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defaultThemeVersion="166925"/>
  <mc:AlternateContent xmlns:mc="http://schemas.openxmlformats.org/markup-compatibility/2006">
    <mc:Choice Requires="x15">
      <x15ac:absPath xmlns:x15ac="http://schemas.microsoft.com/office/spreadsheetml/2010/11/ac" url="/Users/vegardnikolaisen/Dropbox/Master Thesis/ExcelDokumenter/Excel til DigiEx/"/>
    </mc:Choice>
  </mc:AlternateContent>
  <xr:revisionPtr revIDLastSave="0" documentId="13_ncr:1_{7A89D406-3C99-134E-8DF6-E9E7F63A82DC}" xr6:coauthVersionLast="34" xr6:coauthVersionMax="34" xr10:uidLastSave="{00000000-0000-0000-0000-000000000000}"/>
  <bookViews>
    <workbookView xWindow="0" yWindow="460" windowWidth="28800" windowHeight="15640" xr2:uid="{00000000-000D-0000-FFFF-FFFF00000000}"/>
  </bookViews>
  <sheets>
    <sheet name="Information" sheetId="28" r:id="rId1"/>
    <sheet name="2002" sheetId="25" r:id="rId2"/>
    <sheet name="2003" sheetId="26" state="hidden" r:id="rId3"/>
    <sheet name="2004" sheetId="2" state="hidden" r:id="rId4"/>
    <sheet name="2005" sheetId="3" state="hidden" r:id="rId5"/>
    <sheet name="2006" sheetId="4" state="hidden" r:id="rId6"/>
    <sheet name="2007" sheetId="5" state="hidden" r:id="rId7"/>
    <sheet name="2008" sheetId="6" state="hidden" r:id="rId8"/>
    <sheet name="2009" sheetId="7" state="hidden" r:id="rId9"/>
    <sheet name="2010" sheetId="8" state="hidden" r:id="rId10"/>
    <sheet name="2011" sheetId="9" state="hidden" r:id="rId11"/>
    <sheet name="2012" sheetId="19" state="hidden" r:id="rId12"/>
    <sheet name="2013" sheetId="20" state="hidden" r:id="rId13"/>
    <sheet name="2014" sheetId="21" state="hidden" r:id="rId14"/>
    <sheet name="2015" sheetId="22" state="hidden" r:id="rId15"/>
    <sheet name="2016" sheetId="23" state="hidden" r:id="rId16"/>
    <sheet name="2017" sheetId="24" r:id="rId17"/>
    <sheet name="Calculations" sheetId="16" r:id="rId18"/>
    <sheet name="Tables and figures" sheetId="27" r:id="rId19"/>
  </sheets>
  <calcPr calcId="179017"/>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I12" i="19" l="1"/>
  <c r="I2" i="19"/>
  <c r="I3" i="19"/>
  <c r="I4" i="19"/>
  <c r="I5" i="19"/>
  <c r="I6" i="19"/>
  <c r="I7" i="19"/>
  <c r="I8" i="19"/>
  <c r="I9" i="19"/>
  <c r="I10" i="19"/>
  <c r="I11" i="19"/>
  <c r="I16" i="19"/>
  <c r="I17" i="19"/>
  <c r="I18" i="19"/>
  <c r="I19" i="19"/>
  <c r="I20" i="19"/>
  <c r="I21" i="19"/>
  <c r="I22" i="19"/>
  <c r="I23" i="19"/>
  <c r="I24" i="19"/>
  <c r="I25" i="19"/>
  <c r="I26" i="19"/>
  <c r="I30" i="19"/>
  <c r="I31" i="19"/>
  <c r="I32" i="19"/>
  <c r="I33" i="19"/>
  <c r="I34" i="19"/>
  <c r="I35" i="19"/>
  <c r="I36" i="19"/>
  <c r="I37" i="19"/>
  <c r="I38" i="19"/>
  <c r="I39" i="19"/>
  <c r="I40" i="19"/>
  <c r="I44" i="19"/>
  <c r="I45" i="19"/>
  <c r="I46" i="19"/>
  <c r="I47" i="19"/>
  <c r="I48" i="19"/>
  <c r="I49" i="19"/>
  <c r="I50" i="19"/>
  <c r="I51" i="19"/>
  <c r="I52" i="19"/>
  <c r="I53" i="19"/>
  <c r="I54" i="19"/>
  <c r="I58" i="19"/>
  <c r="I59" i="19"/>
  <c r="I60" i="19"/>
  <c r="I61" i="19"/>
  <c r="I62" i="19"/>
  <c r="I63" i="19"/>
  <c r="I64" i="19"/>
  <c r="I65" i="19"/>
  <c r="I66" i="19"/>
  <c r="I67" i="19"/>
  <c r="I68" i="19"/>
  <c r="I72" i="19"/>
  <c r="I73" i="19"/>
  <c r="I74" i="19"/>
  <c r="I75" i="19"/>
  <c r="I76" i="19"/>
  <c r="I77" i="19"/>
  <c r="I78" i="19"/>
  <c r="I79" i="19"/>
  <c r="I80" i="19"/>
  <c r="I81" i="19"/>
  <c r="I82" i="19"/>
  <c r="I86" i="19"/>
  <c r="I87" i="19"/>
  <c r="I88" i="19"/>
  <c r="I89" i="19"/>
  <c r="I90" i="19"/>
  <c r="I91" i="19"/>
  <c r="I92" i="19"/>
  <c r="I93" i="19"/>
  <c r="I94" i="19"/>
  <c r="I95" i="19"/>
  <c r="I96" i="19"/>
  <c r="I100" i="19"/>
  <c r="I101" i="19"/>
  <c r="I102" i="19"/>
  <c r="I103" i="19"/>
  <c r="I104" i="19"/>
  <c r="I105" i="19"/>
  <c r="I106" i="19"/>
  <c r="I107" i="19"/>
  <c r="I108" i="19"/>
  <c r="I109" i="19"/>
  <c r="I110" i="19"/>
  <c r="I114" i="19"/>
  <c r="I115" i="19"/>
  <c r="I116" i="19"/>
  <c r="I117" i="19"/>
  <c r="I118" i="19"/>
  <c r="I119" i="19"/>
  <c r="I120" i="19"/>
  <c r="I121" i="19"/>
  <c r="I122" i="19"/>
  <c r="I123" i="19"/>
  <c r="I124" i="19"/>
  <c r="I128" i="19"/>
  <c r="I129" i="19"/>
  <c r="I130" i="19"/>
  <c r="I131" i="19"/>
  <c r="I132" i="19"/>
  <c r="I133" i="19"/>
  <c r="I134" i="19"/>
  <c r="I135" i="19"/>
  <c r="I136" i="19"/>
  <c r="I137" i="19"/>
  <c r="I138" i="19"/>
  <c r="I142" i="19"/>
  <c r="I143" i="19"/>
  <c r="I144" i="19"/>
  <c r="I145" i="19"/>
  <c r="I146" i="19"/>
  <c r="I147" i="19"/>
  <c r="I148" i="19"/>
  <c r="I149" i="19"/>
  <c r="I150" i="19"/>
  <c r="I151" i="19"/>
  <c r="I152" i="19"/>
  <c r="I156" i="19"/>
  <c r="I157" i="19"/>
  <c r="I158" i="19"/>
  <c r="I159" i="19"/>
  <c r="I160" i="19"/>
  <c r="I161" i="19"/>
  <c r="I162" i="19"/>
  <c r="I163" i="19"/>
  <c r="I164" i="19"/>
  <c r="I165" i="19"/>
  <c r="I166" i="19"/>
  <c r="H167" i="24"/>
  <c r="C167" i="24"/>
  <c r="I167" i="24" s="1"/>
  <c r="D167" i="24"/>
  <c r="E167" i="24"/>
  <c r="F167" i="24"/>
  <c r="G167" i="24"/>
  <c r="C153" i="24"/>
  <c r="D153" i="24"/>
  <c r="E153" i="24"/>
  <c r="F153" i="24"/>
  <c r="G153" i="24"/>
  <c r="H153" i="24"/>
  <c r="C139" i="24"/>
  <c r="D139" i="24"/>
  <c r="E139" i="24"/>
  <c r="F139" i="24"/>
  <c r="G139" i="24"/>
  <c r="H139" i="24"/>
  <c r="C125" i="24"/>
  <c r="D125" i="24"/>
  <c r="E125" i="24"/>
  <c r="F125" i="24"/>
  <c r="G125" i="24"/>
  <c r="H125" i="24"/>
  <c r="C111" i="24"/>
  <c r="I111" i="24" s="1"/>
  <c r="I112" i="24" s="1"/>
  <c r="D111" i="24"/>
  <c r="E111" i="24"/>
  <c r="F111" i="24"/>
  <c r="G111" i="24"/>
  <c r="H111" i="24"/>
  <c r="C97" i="24"/>
  <c r="D97" i="24"/>
  <c r="E97" i="24"/>
  <c r="F97" i="24"/>
  <c r="G97" i="24"/>
  <c r="H97" i="24"/>
  <c r="C83" i="24"/>
  <c r="D83" i="24"/>
  <c r="E83" i="24"/>
  <c r="F83" i="24"/>
  <c r="G83" i="24"/>
  <c r="H83" i="24"/>
  <c r="C69" i="24"/>
  <c r="D69" i="24"/>
  <c r="E69" i="24"/>
  <c r="F69" i="24"/>
  <c r="G69" i="24"/>
  <c r="H69" i="24"/>
  <c r="C55" i="24"/>
  <c r="D55" i="24"/>
  <c r="E55" i="24"/>
  <c r="F55" i="24"/>
  <c r="G55" i="24"/>
  <c r="H55" i="24"/>
  <c r="I55" i="24"/>
  <c r="I56" i="24" s="1"/>
  <c r="C41" i="24"/>
  <c r="D41" i="24"/>
  <c r="E41" i="24"/>
  <c r="F41" i="24"/>
  <c r="G41" i="24"/>
  <c r="H41" i="24"/>
  <c r="P36" i="24"/>
  <c r="C27" i="24"/>
  <c r="D27" i="24"/>
  <c r="E27" i="24"/>
  <c r="F27" i="24"/>
  <c r="G27" i="24"/>
  <c r="H27" i="24"/>
  <c r="C13" i="24"/>
  <c r="D13" i="24"/>
  <c r="L10" i="24" s="1"/>
  <c r="BU172" i="16" s="1"/>
  <c r="E13" i="24"/>
  <c r="F13" i="24"/>
  <c r="G13" i="24"/>
  <c r="H13" i="24"/>
  <c r="C167" i="23"/>
  <c r="D167" i="23"/>
  <c r="E167" i="23"/>
  <c r="F167" i="23"/>
  <c r="N163" i="23"/>
  <c r="BP171" i="16"/>
  <c r="G167" i="23"/>
  <c r="H167" i="23"/>
  <c r="C153" i="23"/>
  <c r="D153" i="23"/>
  <c r="E153" i="23"/>
  <c r="F153" i="23"/>
  <c r="G153" i="23"/>
  <c r="H153" i="23"/>
  <c r="C139" i="23"/>
  <c r="D139" i="23"/>
  <c r="E139" i="23"/>
  <c r="F139" i="23"/>
  <c r="G139" i="23"/>
  <c r="H139" i="23"/>
  <c r="C125" i="23"/>
  <c r="D125" i="23"/>
  <c r="E125" i="23"/>
  <c r="F125" i="23"/>
  <c r="G125" i="23"/>
  <c r="H125" i="23"/>
  <c r="C111" i="23"/>
  <c r="D111" i="23"/>
  <c r="E111" i="23"/>
  <c r="F111" i="23"/>
  <c r="G111" i="23"/>
  <c r="H111" i="23"/>
  <c r="C97" i="23"/>
  <c r="D97" i="23"/>
  <c r="E97" i="23"/>
  <c r="F97" i="23"/>
  <c r="G97" i="23"/>
  <c r="H97" i="23"/>
  <c r="C83" i="23"/>
  <c r="D83" i="23"/>
  <c r="E83" i="23"/>
  <c r="F83" i="23"/>
  <c r="G83" i="23"/>
  <c r="H83" i="23"/>
  <c r="C69" i="23"/>
  <c r="D69" i="23"/>
  <c r="E69" i="23"/>
  <c r="F69" i="23"/>
  <c r="G69" i="23"/>
  <c r="H69" i="23"/>
  <c r="C55" i="23"/>
  <c r="D55" i="23"/>
  <c r="E55" i="23"/>
  <c r="F55" i="23"/>
  <c r="G55" i="23"/>
  <c r="H55" i="23"/>
  <c r="C41" i="23"/>
  <c r="D41" i="23"/>
  <c r="E41" i="23"/>
  <c r="F41" i="23"/>
  <c r="G41" i="23"/>
  <c r="H41" i="23"/>
  <c r="C27" i="23"/>
  <c r="D27" i="23"/>
  <c r="E27" i="23"/>
  <c r="F27" i="23"/>
  <c r="G27" i="23"/>
  <c r="H27" i="23"/>
  <c r="C13" i="23"/>
  <c r="D13" i="23"/>
  <c r="E13" i="23"/>
  <c r="F13" i="23"/>
  <c r="G13" i="23"/>
  <c r="H13" i="23"/>
  <c r="C167" i="22"/>
  <c r="D167" i="22"/>
  <c r="E167" i="22"/>
  <c r="F167" i="22"/>
  <c r="G167" i="22"/>
  <c r="H167" i="22"/>
  <c r="I167" i="22"/>
  <c r="C153" i="22"/>
  <c r="D153" i="22"/>
  <c r="E153" i="22"/>
  <c r="F153" i="22"/>
  <c r="G153" i="22"/>
  <c r="H153" i="22"/>
  <c r="C139" i="22"/>
  <c r="D139" i="22"/>
  <c r="E139" i="22"/>
  <c r="F139" i="22"/>
  <c r="G139" i="22"/>
  <c r="H139" i="22"/>
  <c r="C125" i="22"/>
  <c r="I125" i="22" s="1"/>
  <c r="D125" i="22"/>
  <c r="E125" i="22"/>
  <c r="F125" i="22"/>
  <c r="G125" i="22"/>
  <c r="H125" i="22"/>
  <c r="C111" i="22"/>
  <c r="I111" i="22" s="1"/>
  <c r="I112" i="22" s="1"/>
  <c r="D111" i="22"/>
  <c r="E111" i="22"/>
  <c r="F111" i="22"/>
  <c r="G111" i="22"/>
  <c r="H111" i="22"/>
  <c r="C97" i="22"/>
  <c r="D97" i="22"/>
  <c r="E97" i="22"/>
  <c r="F97" i="22"/>
  <c r="G97" i="22"/>
  <c r="H97" i="22"/>
  <c r="C83" i="22"/>
  <c r="D83" i="22"/>
  <c r="E83" i="22"/>
  <c r="F83" i="22"/>
  <c r="G83" i="22"/>
  <c r="H83" i="22"/>
  <c r="C69" i="22"/>
  <c r="D69" i="22"/>
  <c r="E69" i="22"/>
  <c r="F69" i="22"/>
  <c r="G69" i="22"/>
  <c r="H69" i="22"/>
  <c r="C55" i="22"/>
  <c r="I55" i="22" s="1"/>
  <c r="D55" i="22"/>
  <c r="E55" i="22"/>
  <c r="F55" i="22"/>
  <c r="G55" i="22"/>
  <c r="H55" i="22"/>
  <c r="C41" i="22"/>
  <c r="D41" i="22"/>
  <c r="E41" i="22"/>
  <c r="F41" i="22"/>
  <c r="G41" i="22"/>
  <c r="H41" i="22"/>
  <c r="C27" i="22"/>
  <c r="D27" i="22"/>
  <c r="E27" i="22"/>
  <c r="F27" i="22"/>
  <c r="G27" i="22"/>
  <c r="H27" i="22"/>
  <c r="C13" i="22"/>
  <c r="D13" i="22"/>
  <c r="E13" i="22"/>
  <c r="F13" i="22"/>
  <c r="G13" i="22"/>
  <c r="H13" i="22"/>
  <c r="C167" i="21"/>
  <c r="D167" i="21"/>
  <c r="E167" i="21"/>
  <c r="F167" i="21"/>
  <c r="G167" i="21"/>
  <c r="H167" i="21"/>
  <c r="C153" i="21"/>
  <c r="D153" i="21"/>
  <c r="E153" i="21"/>
  <c r="F153" i="21"/>
  <c r="G153" i="21"/>
  <c r="H153" i="21"/>
  <c r="C139" i="21"/>
  <c r="D139" i="21"/>
  <c r="E139" i="21"/>
  <c r="F139" i="21"/>
  <c r="G139" i="21"/>
  <c r="H139" i="21"/>
  <c r="C125" i="21"/>
  <c r="D125" i="21"/>
  <c r="E125" i="21"/>
  <c r="F125" i="21"/>
  <c r="G125" i="21"/>
  <c r="H125" i="21"/>
  <c r="C111" i="21"/>
  <c r="D111" i="21"/>
  <c r="E111" i="21"/>
  <c r="F111" i="21"/>
  <c r="G111" i="21"/>
  <c r="H111" i="21"/>
  <c r="C97" i="21"/>
  <c r="D97" i="21"/>
  <c r="E97" i="21"/>
  <c r="F97" i="21"/>
  <c r="G97" i="21"/>
  <c r="H97" i="21"/>
  <c r="C83" i="21"/>
  <c r="D83" i="21"/>
  <c r="E83" i="21"/>
  <c r="F83" i="21"/>
  <c r="G83" i="21"/>
  <c r="H83" i="21"/>
  <c r="C69" i="21"/>
  <c r="D69" i="21"/>
  <c r="E69" i="21"/>
  <c r="F69" i="21"/>
  <c r="G69" i="21"/>
  <c r="H69" i="21"/>
  <c r="C55" i="21"/>
  <c r="D55" i="21"/>
  <c r="E55" i="21"/>
  <c r="F55" i="21"/>
  <c r="G55" i="21"/>
  <c r="H55" i="21"/>
  <c r="C41" i="21"/>
  <c r="D41" i="21"/>
  <c r="E41" i="21"/>
  <c r="F41" i="21"/>
  <c r="G41" i="21"/>
  <c r="H41" i="21"/>
  <c r="C27" i="21"/>
  <c r="D27" i="21"/>
  <c r="E27" i="21"/>
  <c r="F27" i="21"/>
  <c r="G27" i="21"/>
  <c r="H27" i="21"/>
  <c r="C13" i="21"/>
  <c r="I13" i="21" s="1"/>
  <c r="D13" i="21"/>
  <c r="E13" i="21"/>
  <c r="F13" i="21"/>
  <c r="G13" i="21"/>
  <c r="H13" i="21"/>
  <c r="C167" i="20"/>
  <c r="D167" i="20"/>
  <c r="E167" i="20"/>
  <c r="F167" i="20"/>
  <c r="G167" i="20"/>
  <c r="H167" i="20"/>
  <c r="C153" i="20"/>
  <c r="D153" i="20"/>
  <c r="E153" i="20"/>
  <c r="F153" i="20"/>
  <c r="G153" i="20"/>
  <c r="H153" i="20"/>
  <c r="C139" i="20"/>
  <c r="D139" i="20"/>
  <c r="E139" i="20"/>
  <c r="F139" i="20"/>
  <c r="G139" i="20"/>
  <c r="H139" i="20"/>
  <c r="C125" i="20"/>
  <c r="D125" i="20"/>
  <c r="E125" i="20"/>
  <c r="F125" i="20"/>
  <c r="G125" i="20"/>
  <c r="H125" i="20"/>
  <c r="C111" i="20"/>
  <c r="D111" i="20"/>
  <c r="E111" i="20"/>
  <c r="F111" i="20"/>
  <c r="G111" i="20"/>
  <c r="H111" i="20"/>
  <c r="C97" i="20"/>
  <c r="I97" i="20" s="1"/>
  <c r="I98" i="20" s="1"/>
  <c r="D97" i="20"/>
  <c r="E97" i="20"/>
  <c r="F97" i="20"/>
  <c r="G97" i="20"/>
  <c r="H97" i="20"/>
  <c r="C83" i="20"/>
  <c r="D83" i="20"/>
  <c r="E83" i="20"/>
  <c r="F83" i="20"/>
  <c r="G83" i="20"/>
  <c r="H83" i="20"/>
  <c r="C69" i="20"/>
  <c r="D69" i="20"/>
  <c r="E69" i="20"/>
  <c r="F69" i="20"/>
  <c r="G69" i="20"/>
  <c r="H69" i="20"/>
  <c r="C55" i="20"/>
  <c r="D55" i="20"/>
  <c r="E55" i="20"/>
  <c r="F55" i="20"/>
  <c r="G55" i="20"/>
  <c r="H55" i="20"/>
  <c r="C41" i="20"/>
  <c r="D41" i="20"/>
  <c r="E41" i="20"/>
  <c r="F41" i="20"/>
  <c r="G41" i="20"/>
  <c r="H41" i="20"/>
  <c r="C27" i="20"/>
  <c r="D27" i="20"/>
  <c r="E27" i="20"/>
  <c r="F27" i="20"/>
  <c r="G27" i="20"/>
  <c r="H27" i="20"/>
  <c r="C13" i="20"/>
  <c r="D13" i="20"/>
  <c r="E13" i="20"/>
  <c r="F13" i="20"/>
  <c r="G13" i="20"/>
  <c r="H13" i="20"/>
  <c r="C167" i="19"/>
  <c r="D167" i="19"/>
  <c r="E167" i="19"/>
  <c r="M163" i="19"/>
  <c r="BO123" i="16"/>
  <c r="F167" i="19"/>
  <c r="G167" i="19"/>
  <c r="H167" i="19"/>
  <c r="C153" i="19"/>
  <c r="D153" i="19"/>
  <c r="E153" i="19"/>
  <c r="F153" i="19"/>
  <c r="G153" i="19"/>
  <c r="O145" i="19"/>
  <c r="AO122" i="16"/>
  <c r="H153" i="19"/>
  <c r="C139" i="19"/>
  <c r="D139" i="19"/>
  <c r="E139" i="19"/>
  <c r="F139" i="19"/>
  <c r="G139" i="19"/>
  <c r="H139" i="19"/>
  <c r="C125" i="19"/>
  <c r="K124" i="19"/>
  <c r="CH120" i="16" s="1"/>
  <c r="D125" i="19"/>
  <c r="E125" i="19"/>
  <c r="F125" i="19"/>
  <c r="G125" i="19"/>
  <c r="H125" i="19"/>
  <c r="C111" i="19"/>
  <c r="D111" i="19"/>
  <c r="E111" i="19"/>
  <c r="M103" i="19" s="1"/>
  <c r="AM119" i="16" s="1"/>
  <c r="F111" i="19"/>
  <c r="G111" i="19"/>
  <c r="H111" i="19"/>
  <c r="C97" i="19"/>
  <c r="D97" i="19"/>
  <c r="E97" i="19"/>
  <c r="F97" i="19"/>
  <c r="N95" i="19"/>
  <c r="CD118" i="16"/>
  <c r="G97" i="19"/>
  <c r="H97" i="19"/>
  <c r="C83" i="19"/>
  <c r="D83" i="19"/>
  <c r="E83" i="19"/>
  <c r="M81" i="19" s="1"/>
  <c r="CC117" i="16" s="1"/>
  <c r="F83" i="19"/>
  <c r="N76" i="19" s="1"/>
  <c r="AU117" i="16" s="1"/>
  <c r="G83" i="19"/>
  <c r="H83" i="19"/>
  <c r="P82" i="19" s="1"/>
  <c r="CM117" i="16" s="1"/>
  <c r="C69" i="19"/>
  <c r="K63" i="19"/>
  <c r="AY116" i="16" s="1"/>
  <c r="D69" i="19"/>
  <c r="E69" i="19"/>
  <c r="F69" i="19"/>
  <c r="G69" i="19"/>
  <c r="H69" i="19"/>
  <c r="C55" i="19"/>
  <c r="D55" i="19"/>
  <c r="L50" i="19" s="1"/>
  <c r="BG115" i="16" s="1"/>
  <c r="E55" i="19"/>
  <c r="M45" i="19"/>
  <c r="Y115" i="16"/>
  <c r="F55" i="19"/>
  <c r="G55" i="19"/>
  <c r="H55" i="19"/>
  <c r="C41" i="19"/>
  <c r="K38" i="19"/>
  <c r="BT114" i="16"/>
  <c r="D41" i="19"/>
  <c r="L38" i="19"/>
  <c r="BU114" i="16"/>
  <c r="E41" i="19"/>
  <c r="M39" i="19"/>
  <c r="CC114" i="16" s="1"/>
  <c r="F41" i="19"/>
  <c r="N39" i="19"/>
  <c r="CD114" i="16"/>
  <c r="G41" i="19"/>
  <c r="O37" i="19"/>
  <c r="BQ114" i="16"/>
  <c r="H41" i="19"/>
  <c r="C27" i="19"/>
  <c r="D27" i="19"/>
  <c r="E27" i="19"/>
  <c r="F27" i="19"/>
  <c r="G27" i="19"/>
  <c r="O26" i="19"/>
  <c r="CL113" i="16"/>
  <c r="H27" i="19"/>
  <c r="P23" i="19" s="1"/>
  <c r="BR113" i="16" s="1"/>
  <c r="C13" i="19"/>
  <c r="K11" i="19"/>
  <c r="CA112" i="16"/>
  <c r="D13" i="19"/>
  <c r="E13" i="19"/>
  <c r="F13" i="19"/>
  <c r="G13" i="19"/>
  <c r="H13" i="19"/>
  <c r="C167" i="9"/>
  <c r="D167" i="9"/>
  <c r="E167" i="9"/>
  <c r="F167" i="9"/>
  <c r="G167" i="9"/>
  <c r="H167" i="9"/>
  <c r="C153" i="9"/>
  <c r="D153" i="9"/>
  <c r="E153" i="9"/>
  <c r="F153" i="9"/>
  <c r="G153" i="9"/>
  <c r="H153" i="9"/>
  <c r="C139" i="9"/>
  <c r="D139" i="9"/>
  <c r="E139" i="9"/>
  <c r="F139" i="9"/>
  <c r="G139" i="9"/>
  <c r="H139" i="9"/>
  <c r="C125" i="9"/>
  <c r="D125" i="9"/>
  <c r="E125" i="9"/>
  <c r="F125" i="9"/>
  <c r="G125" i="9"/>
  <c r="H125" i="9"/>
  <c r="C111" i="9"/>
  <c r="D111" i="9"/>
  <c r="E111" i="9"/>
  <c r="F111" i="9"/>
  <c r="G111" i="9"/>
  <c r="H111" i="9"/>
  <c r="C97" i="9"/>
  <c r="D97" i="9"/>
  <c r="E97" i="9"/>
  <c r="F97" i="9"/>
  <c r="G97" i="9"/>
  <c r="H97" i="9"/>
  <c r="I97" i="9"/>
  <c r="I98" i="9"/>
  <c r="C83" i="9"/>
  <c r="D83" i="9"/>
  <c r="E83" i="9"/>
  <c r="F83" i="9"/>
  <c r="G83" i="9"/>
  <c r="H83" i="9"/>
  <c r="C69" i="9"/>
  <c r="D69" i="9"/>
  <c r="E69" i="9"/>
  <c r="F69" i="9"/>
  <c r="G69" i="9"/>
  <c r="H69" i="9"/>
  <c r="C55" i="9"/>
  <c r="D55" i="9"/>
  <c r="I55" i="9" s="1"/>
  <c r="E55" i="9"/>
  <c r="F55" i="9"/>
  <c r="G55" i="9"/>
  <c r="H55" i="9"/>
  <c r="C41" i="9"/>
  <c r="D41" i="9"/>
  <c r="E41" i="9"/>
  <c r="F41" i="9"/>
  <c r="G41" i="9"/>
  <c r="H41" i="9"/>
  <c r="C27" i="9"/>
  <c r="D27" i="9"/>
  <c r="E27" i="9"/>
  <c r="F27" i="9"/>
  <c r="G27" i="9"/>
  <c r="H27" i="9"/>
  <c r="C13" i="9"/>
  <c r="D13" i="9"/>
  <c r="E13" i="9"/>
  <c r="F13" i="9"/>
  <c r="G13" i="9"/>
  <c r="H13" i="9"/>
  <c r="C167" i="8"/>
  <c r="D167" i="8"/>
  <c r="E167" i="8"/>
  <c r="F167" i="8"/>
  <c r="G167" i="8"/>
  <c r="H167" i="8"/>
  <c r="C153" i="8"/>
  <c r="D153" i="8"/>
  <c r="E153" i="8"/>
  <c r="F153" i="8"/>
  <c r="G153" i="8"/>
  <c r="H153" i="8"/>
  <c r="C139" i="8"/>
  <c r="D139" i="8"/>
  <c r="E139" i="8"/>
  <c r="F139" i="8"/>
  <c r="G139" i="8"/>
  <c r="H139" i="8"/>
  <c r="C125" i="8"/>
  <c r="D125" i="8"/>
  <c r="E125" i="8"/>
  <c r="F125" i="8"/>
  <c r="G125" i="8"/>
  <c r="H125" i="8"/>
  <c r="C111" i="8"/>
  <c r="D111" i="8"/>
  <c r="E111" i="8"/>
  <c r="F111" i="8"/>
  <c r="G111" i="8"/>
  <c r="H111" i="8"/>
  <c r="C97" i="8"/>
  <c r="D97" i="8"/>
  <c r="E97" i="8"/>
  <c r="F97" i="8"/>
  <c r="G97" i="8"/>
  <c r="H97" i="8"/>
  <c r="C83" i="8"/>
  <c r="D83" i="8"/>
  <c r="E83" i="8"/>
  <c r="F83" i="8"/>
  <c r="G83" i="8"/>
  <c r="H83" i="8"/>
  <c r="C69" i="8"/>
  <c r="D69" i="8"/>
  <c r="E69" i="8"/>
  <c r="F69" i="8"/>
  <c r="G69" i="8"/>
  <c r="H69" i="8"/>
  <c r="C55" i="8"/>
  <c r="I55" i="8"/>
  <c r="I56" i="8"/>
  <c r="D55" i="8"/>
  <c r="E55" i="8"/>
  <c r="F55" i="8"/>
  <c r="G55" i="8"/>
  <c r="H55" i="8"/>
  <c r="C41" i="8"/>
  <c r="D41" i="8"/>
  <c r="E41" i="8"/>
  <c r="F41" i="8"/>
  <c r="G41" i="8"/>
  <c r="H41" i="8"/>
  <c r="C27" i="8"/>
  <c r="D27" i="8"/>
  <c r="E27" i="8"/>
  <c r="F27" i="8"/>
  <c r="G27" i="8"/>
  <c r="H27" i="8"/>
  <c r="C13" i="8"/>
  <c r="D13" i="8"/>
  <c r="E13" i="8"/>
  <c r="F13" i="8"/>
  <c r="G13" i="8"/>
  <c r="H13" i="8"/>
  <c r="C167" i="7"/>
  <c r="D167" i="7"/>
  <c r="E167" i="7"/>
  <c r="F167" i="7"/>
  <c r="G167" i="7"/>
  <c r="H167" i="7"/>
  <c r="C153" i="7"/>
  <c r="D153" i="7"/>
  <c r="E153" i="7"/>
  <c r="F153" i="7"/>
  <c r="G153" i="7"/>
  <c r="H153" i="7"/>
  <c r="C139" i="7"/>
  <c r="D139" i="7"/>
  <c r="E139" i="7"/>
  <c r="F139" i="7"/>
  <c r="G139" i="7"/>
  <c r="H139" i="7"/>
  <c r="C125" i="7"/>
  <c r="D125" i="7"/>
  <c r="E125" i="7"/>
  <c r="F125" i="7"/>
  <c r="G125" i="7"/>
  <c r="H125" i="7"/>
  <c r="C111" i="7"/>
  <c r="I111" i="7" s="1"/>
  <c r="D111" i="7"/>
  <c r="E111" i="7"/>
  <c r="F111" i="7"/>
  <c r="G111" i="7"/>
  <c r="H111" i="7"/>
  <c r="C97" i="7"/>
  <c r="D97" i="7"/>
  <c r="E97" i="7"/>
  <c r="F97" i="7"/>
  <c r="G97" i="7"/>
  <c r="H97" i="7"/>
  <c r="C83" i="7"/>
  <c r="D83" i="7"/>
  <c r="E83" i="7"/>
  <c r="F83" i="7"/>
  <c r="G83" i="7"/>
  <c r="H83" i="7"/>
  <c r="C69" i="7"/>
  <c r="D69" i="7"/>
  <c r="E69" i="7"/>
  <c r="F69" i="7"/>
  <c r="G69" i="7"/>
  <c r="H69" i="7"/>
  <c r="C55" i="7"/>
  <c r="D55" i="7"/>
  <c r="E55" i="7"/>
  <c r="F55" i="7"/>
  <c r="G55" i="7"/>
  <c r="H55" i="7"/>
  <c r="C41" i="7"/>
  <c r="I41" i="7" s="1"/>
  <c r="D41" i="7"/>
  <c r="E41" i="7"/>
  <c r="F41" i="7"/>
  <c r="G41" i="7"/>
  <c r="H41" i="7"/>
  <c r="C27" i="7"/>
  <c r="I27" i="7" s="1"/>
  <c r="D27" i="7"/>
  <c r="E27" i="7"/>
  <c r="F27" i="7"/>
  <c r="G27" i="7"/>
  <c r="H27" i="7"/>
  <c r="C13" i="7"/>
  <c r="D13" i="7"/>
  <c r="E13" i="7"/>
  <c r="F13" i="7"/>
  <c r="G13" i="7"/>
  <c r="H13" i="7"/>
  <c r="C167" i="6"/>
  <c r="D167" i="6"/>
  <c r="E167" i="6"/>
  <c r="F167" i="6"/>
  <c r="G167" i="6"/>
  <c r="H167" i="6"/>
  <c r="C153" i="6"/>
  <c r="D153" i="6"/>
  <c r="I153" i="6" s="1"/>
  <c r="E153" i="6"/>
  <c r="F153" i="6"/>
  <c r="G153" i="6"/>
  <c r="H153" i="6"/>
  <c r="C139" i="6"/>
  <c r="D139" i="6"/>
  <c r="I139" i="6" s="1"/>
  <c r="E139" i="6"/>
  <c r="F139" i="6"/>
  <c r="G139" i="6"/>
  <c r="H139" i="6"/>
  <c r="C125" i="6"/>
  <c r="D125" i="6"/>
  <c r="E125" i="6"/>
  <c r="F125" i="6"/>
  <c r="G125" i="6"/>
  <c r="H125" i="6"/>
  <c r="C111" i="6"/>
  <c r="D111" i="6"/>
  <c r="E111" i="6"/>
  <c r="F111" i="6"/>
  <c r="G111" i="6"/>
  <c r="H111" i="6"/>
  <c r="C97" i="6"/>
  <c r="D97" i="6"/>
  <c r="E97" i="6"/>
  <c r="F97" i="6"/>
  <c r="G97" i="6"/>
  <c r="H97" i="6"/>
  <c r="C83" i="6"/>
  <c r="D83" i="6"/>
  <c r="E83" i="6"/>
  <c r="F83" i="6"/>
  <c r="G83" i="6"/>
  <c r="H83" i="6"/>
  <c r="C69" i="6"/>
  <c r="D69" i="6"/>
  <c r="E69" i="6"/>
  <c r="F69" i="6"/>
  <c r="G69" i="6"/>
  <c r="H69" i="6"/>
  <c r="C55" i="6"/>
  <c r="D55" i="6"/>
  <c r="E55" i="6"/>
  <c r="F55" i="6"/>
  <c r="G55" i="6"/>
  <c r="H55" i="6"/>
  <c r="C41" i="6"/>
  <c r="D41" i="6"/>
  <c r="E41" i="6"/>
  <c r="F41" i="6"/>
  <c r="G41" i="6"/>
  <c r="H41" i="6"/>
  <c r="C27" i="6"/>
  <c r="D27" i="6"/>
  <c r="I27" i="6" s="1"/>
  <c r="E28" i="6" s="1"/>
  <c r="E27" i="6"/>
  <c r="F27" i="6"/>
  <c r="G27" i="6"/>
  <c r="H27" i="6"/>
  <c r="C13" i="6"/>
  <c r="D13" i="6"/>
  <c r="E13" i="6"/>
  <c r="F13" i="6"/>
  <c r="G13" i="6"/>
  <c r="H13" i="6"/>
  <c r="C167" i="5"/>
  <c r="D167" i="5"/>
  <c r="E167" i="5"/>
  <c r="F167" i="5"/>
  <c r="G167" i="5"/>
  <c r="H167" i="5"/>
  <c r="C153" i="5"/>
  <c r="D153" i="5"/>
  <c r="E153" i="5"/>
  <c r="F153" i="5"/>
  <c r="G153" i="5"/>
  <c r="H153" i="5"/>
  <c r="C139" i="5"/>
  <c r="I139" i="5" s="1"/>
  <c r="D139" i="5"/>
  <c r="E139" i="5"/>
  <c r="F139" i="5"/>
  <c r="G139" i="5"/>
  <c r="H139" i="5"/>
  <c r="C125" i="5"/>
  <c r="D125" i="5"/>
  <c r="E125" i="5"/>
  <c r="F125" i="5"/>
  <c r="G125" i="5"/>
  <c r="H125" i="5"/>
  <c r="C111" i="5"/>
  <c r="D111" i="5"/>
  <c r="E111" i="5"/>
  <c r="F111" i="5"/>
  <c r="G111" i="5"/>
  <c r="H111" i="5"/>
  <c r="C97" i="5"/>
  <c r="D97" i="5"/>
  <c r="E97" i="5"/>
  <c r="F97" i="5"/>
  <c r="G97" i="5"/>
  <c r="H97" i="5"/>
  <c r="C83" i="5"/>
  <c r="I83" i="5" s="1"/>
  <c r="D83" i="5"/>
  <c r="E83" i="5"/>
  <c r="E84" i="5" s="1"/>
  <c r="F83" i="5"/>
  <c r="G83" i="5"/>
  <c r="H83" i="5"/>
  <c r="C69" i="5"/>
  <c r="D69" i="5"/>
  <c r="E69" i="5"/>
  <c r="F69" i="5"/>
  <c r="G69" i="5"/>
  <c r="H69" i="5"/>
  <c r="C55" i="5"/>
  <c r="D55" i="5"/>
  <c r="L48" i="5" s="1"/>
  <c r="AS55" i="16" s="1"/>
  <c r="E55" i="5"/>
  <c r="F55" i="5"/>
  <c r="G55" i="5"/>
  <c r="H55" i="5"/>
  <c r="C41" i="5"/>
  <c r="D41" i="5"/>
  <c r="E41" i="5"/>
  <c r="F41" i="5"/>
  <c r="G41" i="5"/>
  <c r="H41" i="5"/>
  <c r="C27" i="5"/>
  <c r="I27" i="5" s="1"/>
  <c r="D27" i="5"/>
  <c r="E27" i="5"/>
  <c r="F27" i="5"/>
  <c r="G27" i="5"/>
  <c r="H27" i="5"/>
  <c r="C13" i="5"/>
  <c r="D13" i="5"/>
  <c r="E13" i="5"/>
  <c r="F13" i="5"/>
  <c r="G13" i="5"/>
  <c r="H13" i="5"/>
  <c r="C167" i="4"/>
  <c r="D167" i="4"/>
  <c r="E167" i="4"/>
  <c r="F167" i="4"/>
  <c r="G167" i="4"/>
  <c r="H167" i="4"/>
  <c r="C153" i="4"/>
  <c r="D153" i="4"/>
  <c r="E153" i="4"/>
  <c r="F153" i="4"/>
  <c r="G153" i="4"/>
  <c r="H153" i="4"/>
  <c r="C139" i="4"/>
  <c r="D139" i="4"/>
  <c r="E139" i="4"/>
  <c r="F139" i="4"/>
  <c r="G139" i="4"/>
  <c r="H139" i="4"/>
  <c r="I139" i="4"/>
  <c r="E140" i="4" s="1"/>
  <c r="C125" i="4"/>
  <c r="D125" i="4"/>
  <c r="E125" i="4"/>
  <c r="F125" i="4"/>
  <c r="G125" i="4"/>
  <c r="H125" i="4"/>
  <c r="C111" i="4"/>
  <c r="D111" i="4"/>
  <c r="E111" i="4"/>
  <c r="F111" i="4"/>
  <c r="G111" i="4"/>
  <c r="H111" i="4"/>
  <c r="C97" i="4"/>
  <c r="D97" i="4"/>
  <c r="E97" i="4"/>
  <c r="F97" i="4"/>
  <c r="G97" i="4"/>
  <c r="H97" i="4"/>
  <c r="C83" i="4"/>
  <c r="I83" i="4" s="1"/>
  <c r="D83" i="4"/>
  <c r="E83" i="4"/>
  <c r="F83" i="4"/>
  <c r="G83" i="4"/>
  <c r="H83" i="4"/>
  <c r="C69" i="4"/>
  <c r="D69" i="4"/>
  <c r="E69" i="4"/>
  <c r="F69" i="4"/>
  <c r="G69" i="4"/>
  <c r="H69" i="4"/>
  <c r="C55" i="4"/>
  <c r="D55" i="4"/>
  <c r="E55" i="4"/>
  <c r="F55" i="4"/>
  <c r="G55" i="4"/>
  <c r="H55" i="4"/>
  <c r="C41" i="4"/>
  <c r="D41" i="4"/>
  <c r="E41" i="4"/>
  <c r="F41" i="4"/>
  <c r="G41" i="4"/>
  <c r="H41" i="4"/>
  <c r="C27" i="4"/>
  <c r="I27" i="4" s="1"/>
  <c r="I28" i="4" s="1"/>
  <c r="D27" i="4"/>
  <c r="E27" i="4"/>
  <c r="F27" i="4"/>
  <c r="G27" i="4"/>
  <c r="H27" i="4"/>
  <c r="C13" i="4"/>
  <c r="D13" i="4"/>
  <c r="E13" i="4"/>
  <c r="F13" i="4"/>
  <c r="G13" i="4"/>
  <c r="H13" i="4"/>
  <c r="C167" i="3"/>
  <c r="D167" i="3"/>
  <c r="E167" i="3"/>
  <c r="F167" i="3"/>
  <c r="G167" i="3"/>
  <c r="H167" i="3"/>
  <c r="I167" i="3"/>
  <c r="C153" i="3"/>
  <c r="D153" i="3"/>
  <c r="I153" i="3" s="1"/>
  <c r="E153" i="3"/>
  <c r="F153" i="3"/>
  <c r="G153" i="3"/>
  <c r="H153" i="3"/>
  <c r="C139" i="3"/>
  <c r="D139" i="3"/>
  <c r="E139" i="3"/>
  <c r="F139" i="3"/>
  <c r="G139" i="3"/>
  <c r="H139" i="3"/>
  <c r="C125" i="3"/>
  <c r="D125" i="3"/>
  <c r="E125" i="3"/>
  <c r="F125" i="3"/>
  <c r="G125" i="3"/>
  <c r="H125" i="3"/>
  <c r="C111" i="3"/>
  <c r="D111" i="3"/>
  <c r="I111" i="3" s="1"/>
  <c r="E111" i="3"/>
  <c r="F111" i="3"/>
  <c r="F112" i="3" s="1"/>
  <c r="G111" i="3"/>
  <c r="H111" i="3"/>
  <c r="C97" i="3"/>
  <c r="D97" i="3"/>
  <c r="E97" i="3"/>
  <c r="F97" i="3"/>
  <c r="G97" i="3"/>
  <c r="H97" i="3"/>
  <c r="C83" i="3"/>
  <c r="D83" i="3"/>
  <c r="E83" i="3"/>
  <c r="F83" i="3"/>
  <c r="G83" i="3"/>
  <c r="H83" i="3"/>
  <c r="C69" i="3"/>
  <c r="D69" i="3"/>
  <c r="E69" i="3"/>
  <c r="F69" i="3"/>
  <c r="G69" i="3"/>
  <c r="H69" i="3"/>
  <c r="C55" i="3"/>
  <c r="D55" i="3"/>
  <c r="E55" i="3"/>
  <c r="F55" i="3"/>
  <c r="G55" i="3"/>
  <c r="H55" i="3"/>
  <c r="C41" i="3"/>
  <c r="D41" i="3"/>
  <c r="E41" i="3"/>
  <c r="F41" i="3"/>
  <c r="G41" i="3"/>
  <c r="H41" i="3"/>
  <c r="C27" i="3"/>
  <c r="D27" i="3"/>
  <c r="E27" i="3"/>
  <c r="F27" i="3"/>
  <c r="G27" i="3"/>
  <c r="H27" i="3"/>
  <c r="D13" i="3"/>
  <c r="C13" i="3"/>
  <c r="E13" i="3"/>
  <c r="F13" i="3"/>
  <c r="G13" i="3"/>
  <c r="H13" i="3"/>
  <c r="C167" i="2"/>
  <c r="D167" i="2"/>
  <c r="E167" i="2"/>
  <c r="F167" i="2"/>
  <c r="G167" i="2"/>
  <c r="H167" i="2"/>
  <c r="C153" i="2"/>
  <c r="D153" i="2"/>
  <c r="E153" i="2"/>
  <c r="F153" i="2"/>
  <c r="G153" i="2"/>
  <c r="H153" i="2"/>
  <c r="C139" i="2"/>
  <c r="D139" i="2"/>
  <c r="E139" i="2"/>
  <c r="F139" i="2"/>
  <c r="G139" i="2"/>
  <c r="H139" i="2"/>
  <c r="C125" i="2"/>
  <c r="D125" i="2"/>
  <c r="E125" i="2"/>
  <c r="F125" i="2"/>
  <c r="G125" i="2"/>
  <c r="H125" i="2"/>
  <c r="C111" i="2"/>
  <c r="D111" i="2"/>
  <c r="I111" i="2" s="1"/>
  <c r="E111" i="2"/>
  <c r="F111" i="2"/>
  <c r="G111" i="2"/>
  <c r="H111" i="2"/>
  <c r="C97" i="2"/>
  <c r="I97" i="2" s="1"/>
  <c r="D97" i="2"/>
  <c r="E97" i="2"/>
  <c r="F97" i="2"/>
  <c r="G97" i="2"/>
  <c r="H97" i="2"/>
  <c r="C83" i="2"/>
  <c r="D83" i="2"/>
  <c r="E83" i="2"/>
  <c r="F83" i="2"/>
  <c r="G83" i="2"/>
  <c r="H83" i="2"/>
  <c r="C69" i="2"/>
  <c r="D69" i="2"/>
  <c r="E69" i="2"/>
  <c r="F69" i="2"/>
  <c r="G69" i="2"/>
  <c r="H69" i="2"/>
  <c r="C55" i="2"/>
  <c r="D55" i="2"/>
  <c r="E55" i="2"/>
  <c r="F55" i="2"/>
  <c r="G55" i="2"/>
  <c r="H55" i="2"/>
  <c r="C41" i="2"/>
  <c r="D41" i="2"/>
  <c r="E41" i="2"/>
  <c r="F41" i="2"/>
  <c r="G41" i="2"/>
  <c r="H41" i="2"/>
  <c r="C27" i="2"/>
  <c r="D27" i="2"/>
  <c r="E27" i="2"/>
  <c r="F27" i="2"/>
  <c r="G27" i="2"/>
  <c r="H27" i="2"/>
  <c r="E13" i="2"/>
  <c r="C13" i="2"/>
  <c r="D13" i="2"/>
  <c r="F13" i="2"/>
  <c r="G13" i="2"/>
  <c r="H13" i="2"/>
  <c r="C167" i="26"/>
  <c r="I167" i="26" s="1"/>
  <c r="H167" i="26"/>
  <c r="G167" i="26"/>
  <c r="F167" i="26"/>
  <c r="E167" i="26"/>
  <c r="D167" i="26"/>
  <c r="H153" i="26"/>
  <c r="G153" i="26"/>
  <c r="F153" i="26"/>
  <c r="E153" i="26"/>
  <c r="D153" i="26"/>
  <c r="C153" i="26"/>
  <c r="H139" i="26"/>
  <c r="G139" i="26"/>
  <c r="F139" i="26"/>
  <c r="E139" i="26"/>
  <c r="D139" i="26"/>
  <c r="C139" i="26"/>
  <c r="H125" i="26"/>
  <c r="G125" i="26"/>
  <c r="F125" i="26"/>
  <c r="E125" i="26"/>
  <c r="D125" i="26"/>
  <c r="C125" i="26"/>
  <c r="H111" i="26"/>
  <c r="G111" i="26"/>
  <c r="F111" i="26"/>
  <c r="E111" i="26"/>
  <c r="D111" i="26"/>
  <c r="C111" i="26"/>
  <c r="H97" i="26"/>
  <c r="G97" i="26"/>
  <c r="F97" i="26"/>
  <c r="E97" i="26"/>
  <c r="D97" i="26"/>
  <c r="C97" i="26"/>
  <c r="H83" i="26"/>
  <c r="G83" i="26"/>
  <c r="F83" i="26"/>
  <c r="E83" i="26"/>
  <c r="D83" i="26"/>
  <c r="C83" i="26"/>
  <c r="H69" i="26"/>
  <c r="G69" i="26"/>
  <c r="F69" i="26"/>
  <c r="E69" i="26"/>
  <c r="D69" i="26"/>
  <c r="C69" i="26"/>
  <c r="H55" i="26"/>
  <c r="G55" i="26"/>
  <c r="F55" i="26"/>
  <c r="E55" i="26"/>
  <c r="D55" i="26"/>
  <c r="C55" i="26"/>
  <c r="H27" i="26"/>
  <c r="G27" i="26"/>
  <c r="I27" i="26" s="1"/>
  <c r="F27" i="26"/>
  <c r="C27" i="26"/>
  <c r="D27" i="26"/>
  <c r="E27" i="26"/>
  <c r="I166" i="24"/>
  <c r="Q166" i="24"/>
  <c r="I165" i="24"/>
  <c r="I164" i="24"/>
  <c r="I163" i="24"/>
  <c r="I162" i="24"/>
  <c r="I161" i="24"/>
  <c r="I160" i="24"/>
  <c r="I159" i="24"/>
  <c r="Q159" i="24"/>
  <c r="I158" i="24"/>
  <c r="Q158" i="24" s="1"/>
  <c r="AJ183" i="16" s="1"/>
  <c r="EM183" i="16" s="1"/>
  <c r="I157" i="24"/>
  <c r="I156" i="24"/>
  <c r="I152" i="24"/>
  <c r="I151" i="24"/>
  <c r="Q151" i="24"/>
  <c r="I150" i="24"/>
  <c r="I149" i="24"/>
  <c r="I148" i="24"/>
  <c r="Q148" i="24" s="1"/>
  <c r="BL182" i="16" s="1"/>
  <c r="EQ182" i="16" s="1"/>
  <c r="I147" i="24"/>
  <c r="I146" i="24"/>
  <c r="I145" i="24"/>
  <c r="I144" i="24"/>
  <c r="I143" i="24"/>
  <c r="Q143" i="24"/>
  <c r="I142" i="24"/>
  <c r="I138" i="24"/>
  <c r="I137" i="24"/>
  <c r="I136" i="24"/>
  <c r="I135" i="24"/>
  <c r="I134" i="24"/>
  <c r="I133" i="24"/>
  <c r="I132" i="24"/>
  <c r="Q132" i="24" s="1"/>
  <c r="I131" i="24"/>
  <c r="Q131" i="24"/>
  <c r="I130" i="24"/>
  <c r="I129" i="24"/>
  <c r="I128" i="24"/>
  <c r="I124" i="24"/>
  <c r="I123" i="24"/>
  <c r="I122" i="24"/>
  <c r="I121" i="24"/>
  <c r="Q121" i="24"/>
  <c r="I120" i="24"/>
  <c r="I119" i="24"/>
  <c r="I118" i="24"/>
  <c r="I117" i="24"/>
  <c r="I116" i="24"/>
  <c r="I115" i="24"/>
  <c r="I114" i="24"/>
  <c r="I110" i="24"/>
  <c r="Q110" i="24"/>
  <c r="I109" i="24"/>
  <c r="I108" i="24"/>
  <c r="I107" i="24"/>
  <c r="I106" i="24"/>
  <c r="I105" i="24"/>
  <c r="I104" i="24"/>
  <c r="I103" i="24"/>
  <c r="I102" i="24"/>
  <c r="Q102" i="24"/>
  <c r="I101" i="24"/>
  <c r="I100" i="24"/>
  <c r="I96" i="24"/>
  <c r="I95" i="24"/>
  <c r="I94" i="24"/>
  <c r="I93" i="24"/>
  <c r="I92" i="24"/>
  <c r="I91" i="24"/>
  <c r="Q91" i="24"/>
  <c r="I90" i="24"/>
  <c r="I89" i="24"/>
  <c r="I88" i="24"/>
  <c r="I87" i="24"/>
  <c r="I86" i="24"/>
  <c r="I82" i="24"/>
  <c r="I81" i="24"/>
  <c r="Q81" i="24"/>
  <c r="CG177" i="16" s="1"/>
  <c r="ET177" i="16" s="1"/>
  <c r="I80" i="24"/>
  <c r="Q80" i="24"/>
  <c r="I79" i="24"/>
  <c r="I78" i="24"/>
  <c r="I77" i="24"/>
  <c r="I76" i="24"/>
  <c r="I75" i="24"/>
  <c r="I74" i="24"/>
  <c r="Q74" i="24"/>
  <c r="I73" i="24"/>
  <c r="I72" i="24"/>
  <c r="Q72" i="24" s="1"/>
  <c r="I68" i="24"/>
  <c r="I67" i="24"/>
  <c r="I66" i="24"/>
  <c r="I65" i="24"/>
  <c r="I64" i="24"/>
  <c r="Q64" i="24"/>
  <c r="I63" i="24"/>
  <c r="I62" i="24"/>
  <c r="I61" i="24"/>
  <c r="Q61" i="24"/>
  <c r="I60" i="24"/>
  <c r="I59" i="24"/>
  <c r="I58" i="24"/>
  <c r="I54" i="24"/>
  <c r="Q54" i="24" s="1"/>
  <c r="I53" i="24"/>
  <c r="I52" i="24"/>
  <c r="I51" i="24"/>
  <c r="I50" i="24"/>
  <c r="Q50" i="24"/>
  <c r="I49" i="24"/>
  <c r="I48" i="24"/>
  <c r="I47" i="24"/>
  <c r="Q47" i="24" s="1"/>
  <c r="I46" i="24"/>
  <c r="I45" i="24"/>
  <c r="I44" i="24"/>
  <c r="I40" i="24"/>
  <c r="I39" i="24"/>
  <c r="Q39" i="24"/>
  <c r="I38" i="24"/>
  <c r="I37" i="24"/>
  <c r="Q37" i="24" s="1"/>
  <c r="I36" i="24"/>
  <c r="I35" i="24"/>
  <c r="I34" i="24"/>
  <c r="I33" i="24"/>
  <c r="I32" i="24"/>
  <c r="I31" i="24"/>
  <c r="Q31" i="24" s="1"/>
  <c r="I30" i="24"/>
  <c r="Q30" i="24"/>
  <c r="I26" i="24"/>
  <c r="I25" i="24"/>
  <c r="I24" i="24"/>
  <c r="I23" i="24"/>
  <c r="I22" i="24"/>
  <c r="I21" i="24"/>
  <c r="I20" i="24"/>
  <c r="Q20" i="24"/>
  <c r="I19" i="24"/>
  <c r="I18" i="24"/>
  <c r="I17" i="24"/>
  <c r="I16" i="24"/>
  <c r="I12" i="24"/>
  <c r="I11" i="24"/>
  <c r="I10" i="24"/>
  <c r="I9" i="24"/>
  <c r="Q9" i="24"/>
  <c r="I8" i="24"/>
  <c r="I7" i="24"/>
  <c r="I6" i="24"/>
  <c r="I5" i="24"/>
  <c r="I4" i="24"/>
  <c r="I3" i="24"/>
  <c r="I2" i="24"/>
  <c r="Q2" i="24"/>
  <c r="I166" i="23"/>
  <c r="Q166" i="23"/>
  <c r="I165" i="23"/>
  <c r="Q165" i="23" s="1"/>
  <c r="CG171" i="16" s="1"/>
  <c r="ET171" i="16" s="1"/>
  <c r="I164" i="23"/>
  <c r="I163" i="23"/>
  <c r="I162" i="23"/>
  <c r="I161" i="23"/>
  <c r="Q161" i="23"/>
  <c r="I160" i="23"/>
  <c r="I159" i="23"/>
  <c r="I158" i="23"/>
  <c r="Q158" i="23" s="1"/>
  <c r="AJ171" i="16" s="1"/>
  <c r="EM171" i="16" s="1"/>
  <c r="I157" i="23"/>
  <c r="Q157" i="23"/>
  <c r="I156" i="23"/>
  <c r="I152" i="23"/>
  <c r="I151" i="23"/>
  <c r="I150" i="23"/>
  <c r="I149" i="23"/>
  <c r="I148" i="23"/>
  <c r="I147" i="23"/>
  <c r="Q147" i="23"/>
  <c r="BE170" i="16" s="1"/>
  <c r="EP170" i="16" s="1"/>
  <c r="I146" i="23"/>
  <c r="Q146" i="23"/>
  <c r="I145" i="23"/>
  <c r="I144" i="23"/>
  <c r="I143" i="23"/>
  <c r="I142" i="23"/>
  <c r="I138" i="23"/>
  <c r="I137" i="23"/>
  <c r="I136" i="23"/>
  <c r="Q136" i="23"/>
  <c r="I135" i="23"/>
  <c r="Q135" i="23"/>
  <c r="I134" i="23"/>
  <c r="I133" i="23"/>
  <c r="I132" i="23"/>
  <c r="I131" i="23"/>
  <c r="I130" i="23"/>
  <c r="I129" i="23"/>
  <c r="Q129" i="23"/>
  <c r="I128" i="23"/>
  <c r="Q128" i="23" s="1"/>
  <c r="I124" i="23"/>
  <c r="Q124" i="23" s="1"/>
  <c r="CN168" i="16" s="1"/>
  <c r="I123" i="23"/>
  <c r="I122" i="23"/>
  <c r="I121" i="23"/>
  <c r="I120" i="23"/>
  <c r="Q120" i="23"/>
  <c r="I119" i="23"/>
  <c r="I118" i="23"/>
  <c r="I117" i="23"/>
  <c r="Q117" i="23"/>
  <c r="I116" i="23"/>
  <c r="Q116" i="23"/>
  <c r="I115" i="23"/>
  <c r="I114" i="23"/>
  <c r="Q114" i="23" s="1"/>
  <c r="I110" i="23"/>
  <c r="I109" i="23"/>
  <c r="I108" i="23"/>
  <c r="I107" i="23"/>
  <c r="I106" i="23"/>
  <c r="I105" i="23"/>
  <c r="I104" i="23"/>
  <c r="I103" i="23"/>
  <c r="I102" i="23"/>
  <c r="I101" i="23"/>
  <c r="I100" i="23"/>
  <c r="I96" i="23"/>
  <c r="I95" i="23"/>
  <c r="I94" i="23"/>
  <c r="I93" i="23"/>
  <c r="I92" i="23"/>
  <c r="I91" i="23"/>
  <c r="I90" i="23"/>
  <c r="I89" i="23"/>
  <c r="I88" i="23"/>
  <c r="I87" i="23"/>
  <c r="I86" i="23"/>
  <c r="I82" i="23"/>
  <c r="I81" i="23"/>
  <c r="I80" i="23"/>
  <c r="I79" i="23"/>
  <c r="I78" i="23"/>
  <c r="I77" i="23"/>
  <c r="I76" i="23"/>
  <c r="I75" i="23"/>
  <c r="I74" i="23"/>
  <c r="I73" i="23"/>
  <c r="I72" i="23"/>
  <c r="I68" i="23"/>
  <c r="I67" i="23"/>
  <c r="I66" i="23"/>
  <c r="I65" i="23"/>
  <c r="I64" i="23"/>
  <c r="I63" i="23"/>
  <c r="I62" i="23"/>
  <c r="I61" i="23"/>
  <c r="I60" i="23"/>
  <c r="I59" i="23"/>
  <c r="I58" i="23"/>
  <c r="I54" i="23"/>
  <c r="I53" i="23"/>
  <c r="I52" i="23"/>
  <c r="I51" i="23"/>
  <c r="I50" i="23"/>
  <c r="I49" i="23"/>
  <c r="I48" i="23"/>
  <c r="I47" i="23"/>
  <c r="I46" i="23"/>
  <c r="I45" i="23"/>
  <c r="I44" i="23"/>
  <c r="I40" i="23"/>
  <c r="I39" i="23"/>
  <c r="I38" i="23"/>
  <c r="I37" i="23"/>
  <c r="I36" i="23"/>
  <c r="I35" i="23"/>
  <c r="I34" i="23"/>
  <c r="I33" i="23"/>
  <c r="I32" i="23"/>
  <c r="I31" i="23"/>
  <c r="I30" i="23"/>
  <c r="I26" i="23"/>
  <c r="I25" i="23"/>
  <c r="I24" i="23"/>
  <c r="I23" i="23"/>
  <c r="I22" i="23"/>
  <c r="I21" i="23"/>
  <c r="I20" i="23"/>
  <c r="I19" i="23"/>
  <c r="I18" i="23"/>
  <c r="I17" i="23"/>
  <c r="I16" i="23"/>
  <c r="I12" i="23"/>
  <c r="I11" i="23"/>
  <c r="I10" i="23"/>
  <c r="I9" i="23"/>
  <c r="I8" i="23"/>
  <c r="I7" i="23"/>
  <c r="I6" i="23"/>
  <c r="I5" i="23"/>
  <c r="I4" i="23"/>
  <c r="I3" i="23"/>
  <c r="I2" i="23"/>
  <c r="I5" i="22"/>
  <c r="I166" i="22"/>
  <c r="I165" i="22"/>
  <c r="I164" i="22"/>
  <c r="I163" i="22"/>
  <c r="I162" i="22"/>
  <c r="I161" i="22"/>
  <c r="I160" i="22"/>
  <c r="I159" i="22"/>
  <c r="I158" i="22"/>
  <c r="I157" i="22"/>
  <c r="I156" i="22"/>
  <c r="I152" i="22"/>
  <c r="I151" i="22"/>
  <c r="I150" i="22"/>
  <c r="I149" i="22"/>
  <c r="I148" i="22"/>
  <c r="I147" i="22"/>
  <c r="I146" i="22"/>
  <c r="I145" i="22"/>
  <c r="I144" i="22"/>
  <c r="I143" i="22"/>
  <c r="I142" i="22"/>
  <c r="I138" i="22"/>
  <c r="I137" i="22"/>
  <c r="I136" i="22"/>
  <c r="I135" i="22"/>
  <c r="I134" i="22"/>
  <c r="I133" i="22"/>
  <c r="I132" i="22"/>
  <c r="I131" i="22"/>
  <c r="I130" i="22"/>
  <c r="I129" i="22"/>
  <c r="I128" i="22"/>
  <c r="I124" i="22"/>
  <c r="I123" i="22"/>
  <c r="I122" i="22"/>
  <c r="I121" i="22"/>
  <c r="I120" i="22"/>
  <c r="I119" i="22"/>
  <c r="I118" i="22"/>
  <c r="I117" i="22"/>
  <c r="I116" i="22"/>
  <c r="I115" i="22"/>
  <c r="I114" i="22"/>
  <c r="I110" i="22"/>
  <c r="I109" i="22"/>
  <c r="I108" i="22"/>
  <c r="I107" i="22"/>
  <c r="I106" i="22"/>
  <c r="I105" i="22"/>
  <c r="I104" i="22"/>
  <c r="I103" i="22"/>
  <c r="I102" i="22"/>
  <c r="I101" i="22"/>
  <c r="I100" i="22"/>
  <c r="I96" i="22"/>
  <c r="I95" i="22"/>
  <c r="I94" i="22"/>
  <c r="I93" i="22"/>
  <c r="I92" i="22"/>
  <c r="I91" i="22"/>
  <c r="I90" i="22"/>
  <c r="I89" i="22"/>
  <c r="I88" i="22"/>
  <c r="I87" i="22"/>
  <c r="I86" i="22"/>
  <c r="I82" i="22"/>
  <c r="I81" i="22"/>
  <c r="I80" i="22"/>
  <c r="I79" i="22"/>
  <c r="I78" i="22"/>
  <c r="I77" i="22"/>
  <c r="I76" i="22"/>
  <c r="I75" i="22"/>
  <c r="I74" i="22"/>
  <c r="I73" i="22"/>
  <c r="I72" i="22"/>
  <c r="I68" i="22"/>
  <c r="I67" i="22"/>
  <c r="I66" i="22"/>
  <c r="I65" i="22"/>
  <c r="I64" i="22"/>
  <c r="I63" i="22"/>
  <c r="I62" i="22"/>
  <c r="I61" i="22"/>
  <c r="I60" i="22"/>
  <c r="I59" i="22"/>
  <c r="I58" i="22"/>
  <c r="I54" i="22"/>
  <c r="I53" i="22"/>
  <c r="I52" i="22"/>
  <c r="I51" i="22"/>
  <c r="I50" i="22"/>
  <c r="I49" i="22"/>
  <c r="I48" i="22"/>
  <c r="I47" i="22"/>
  <c r="I46" i="22"/>
  <c r="I45" i="22"/>
  <c r="I44" i="22"/>
  <c r="I40" i="22"/>
  <c r="I39" i="22"/>
  <c r="I38" i="22"/>
  <c r="I37" i="22"/>
  <c r="I36" i="22"/>
  <c r="I35" i="22"/>
  <c r="I34" i="22"/>
  <c r="I33" i="22"/>
  <c r="I32" i="22"/>
  <c r="I31" i="22"/>
  <c r="I30" i="22"/>
  <c r="I26" i="22"/>
  <c r="I25" i="22"/>
  <c r="I24" i="22"/>
  <c r="I23" i="22"/>
  <c r="I22" i="22"/>
  <c r="I21" i="22"/>
  <c r="I20" i="22"/>
  <c r="I19" i="22"/>
  <c r="I18" i="22"/>
  <c r="I17" i="22"/>
  <c r="I16" i="22"/>
  <c r="I12" i="22"/>
  <c r="I11" i="22"/>
  <c r="I10" i="22"/>
  <c r="I9" i="22"/>
  <c r="I8" i="22"/>
  <c r="I7" i="22"/>
  <c r="I6" i="22"/>
  <c r="I4" i="22"/>
  <c r="I3" i="22"/>
  <c r="I2" i="22"/>
  <c r="I3" i="20"/>
  <c r="I7" i="21"/>
  <c r="I166" i="21"/>
  <c r="I165" i="21"/>
  <c r="I164" i="21"/>
  <c r="I163" i="21"/>
  <c r="I162" i="21"/>
  <c r="I161" i="21"/>
  <c r="I160" i="21"/>
  <c r="I159" i="21"/>
  <c r="I158" i="21"/>
  <c r="I157" i="21"/>
  <c r="I156" i="21"/>
  <c r="I152" i="21"/>
  <c r="I151" i="21"/>
  <c r="I150" i="21"/>
  <c r="I149" i="21"/>
  <c r="I148" i="21"/>
  <c r="I147" i="21"/>
  <c r="I146" i="21"/>
  <c r="I145" i="21"/>
  <c r="I144" i="21"/>
  <c r="I143" i="21"/>
  <c r="I142" i="21"/>
  <c r="I138" i="21"/>
  <c r="I137" i="21"/>
  <c r="I136" i="21"/>
  <c r="I135" i="21"/>
  <c r="I134" i="21"/>
  <c r="I133" i="21"/>
  <c r="I132" i="21"/>
  <c r="I131" i="21"/>
  <c r="I130" i="21"/>
  <c r="I129" i="21"/>
  <c r="I128" i="21"/>
  <c r="I124" i="21"/>
  <c r="I123" i="21"/>
  <c r="I122" i="21"/>
  <c r="I121" i="21"/>
  <c r="I120" i="21"/>
  <c r="I119" i="21"/>
  <c r="I118" i="21"/>
  <c r="I117" i="21"/>
  <c r="I116" i="21"/>
  <c r="I115" i="21"/>
  <c r="I114" i="21"/>
  <c r="I110" i="21"/>
  <c r="I109" i="21"/>
  <c r="I108" i="21"/>
  <c r="I107" i="21"/>
  <c r="I106" i="21"/>
  <c r="I105" i="21"/>
  <c r="I104" i="21"/>
  <c r="I103" i="21"/>
  <c r="I102" i="21"/>
  <c r="I101" i="21"/>
  <c r="I100" i="21"/>
  <c r="I96" i="21"/>
  <c r="I95" i="21"/>
  <c r="I94" i="21"/>
  <c r="I93" i="21"/>
  <c r="I92" i="21"/>
  <c r="I91" i="21"/>
  <c r="I90" i="21"/>
  <c r="I89" i="21"/>
  <c r="I88" i="21"/>
  <c r="I87" i="21"/>
  <c r="I86" i="21"/>
  <c r="I82" i="21"/>
  <c r="I81" i="21"/>
  <c r="I80" i="21"/>
  <c r="I79" i="21"/>
  <c r="I78" i="21"/>
  <c r="I77" i="21"/>
  <c r="I76" i="21"/>
  <c r="I75" i="21"/>
  <c r="I74" i="21"/>
  <c r="I73" i="21"/>
  <c r="I72" i="21"/>
  <c r="I68" i="21"/>
  <c r="I67" i="21"/>
  <c r="I66" i="21"/>
  <c r="I65" i="21"/>
  <c r="I64" i="21"/>
  <c r="I63" i="21"/>
  <c r="I62" i="21"/>
  <c r="I61" i="21"/>
  <c r="I60" i="21"/>
  <c r="I59" i="21"/>
  <c r="I58" i="21"/>
  <c r="I54" i="21"/>
  <c r="I53" i="21"/>
  <c r="I52" i="21"/>
  <c r="I51" i="21"/>
  <c r="I50" i="21"/>
  <c r="I49" i="21"/>
  <c r="I48" i="21"/>
  <c r="I47" i="21"/>
  <c r="I46" i="21"/>
  <c r="I45" i="21"/>
  <c r="I44" i="21"/>
  <c r="I40" i="21"/>
  <c r="I39" i="21"/>
  <c r="I38" i="21"/>
  <c r="I37" i="21"/>
  <c r="I36" i="21"/>
  <c r="I35" i="21"/>
  <c r="I34" i="21"/>
  <c r="I33" i="21"/>
  <c r="I32" i="21"/>
  <c r="I31" i="21"/>
  <c r="I30" i="21"/>
  <c r="I26" i="21"/>
  <c r="I25" i="21"/>
  <c r="I24" i="21"/>
  <c r="I23" i="21"/>
  <c r="I22" i="21"/>
  <c r="I21" i="21"/>
  <c r="I20" i="21"/>
  <c r="I19" i="21"/>
  <c r="I18" i="21"/>
  <c r="I17" i="21"/>
  <c r="I16" i="21"/>
  <c r="I12" i="21"/>
  <c r="I11" i="21"/>
  <c r="I10" i="21"/>
  <c r="I9" i="21"/>
  <c r="I8" i="21"/>
  <c r="I6" i="21"/>
  <c r="I5" i="21"/>
  <c r="I4" i="21"/>
  <c r="I3" i="21"/>
  <c r="I2" i="21"/>
  <c r="I166" i="20"/>
  <c r="I165" i="20"/>
  <c r="I164" i="20"/>
  <c r="I163" i="20"/>
  <c r="I162" i="20"/>
  <c r="I161" i="20"/>
  <c r="I160" i="20"/>
  <c r="I159" i="20"/>
  <c r="I158" i="20"/>
  <c r="I157" i="20"/>
  <c r="I156" i="20"/>
  <c r="I152" i="20"/>
  <c r="I151" i="20"/>
  <c r="I150" i="20"/>
  <c r="I149" i="20"/>
  <c r="I148" i="20"/>
  <c r="I147" i="20"/>
  <c r="I146" i="20"/>
  <c r="I145" i="20"/>
  <c r="I144" i="20"/>
  <c r="I143" i="20"/>
  <c r="I142" i="20"/>
  <c r="I138" i="20"/>
  <c r="I137" i="20"/>
  <c r="I136" i="20"/>
  <c r="I135" i="20"/>
  <c r="I134" i="20"/>
  <c r="I133" i="20"/>
  <c r="I132" i="20"/>
  <c r="I131" i="20"/>
  <c r="I130" i="20"/>
  <c r="I129" i="20"/>
  <c r="I128" i="20"/>
  <c r="I124" i="20"/>
  <c r="I123" i="20"/>
  <c r="I122" i="20"/>
  <c r="I121" i="20"/>
  <c r="I120" i="20"/>
  <c r="I119" i="20"/>
  <c r="I118" i="20"/>
  <c r="I117" i="20"/>
  <c r="I116" i="20"/>
  <c r="I115" i="20"/>
  <c r="I114" i="20"/>
  <c r="I110" i="20"/>
  <c r="I109" i="20"/>
  <c r="I108" i="20"/>
  <c r="I107" i="20"/>
  <c r="I106" i="20"/>
  <c r="I105" i="20"/>
  <c r="I104" i="20"/>
  <c r="I103" i="20"/>
  <c r="I102" i="20"/>
  <c r="I101" i="20"/>
  <c r="I100" i="20"/>
  <c r="I96" i="20"/>
  <c r="I95" i="20"/>
  <c r="I94" i="20"/>
  <c r="I93" i="20"/>
  <c r="I92" i="20"/>
  <c r="I91" i="20"/>
  <c r="I90" i="20"/>
  <c r="I89" i="20"/>
  <c r="I88" i="20"/>
  <c r="I87" i="20"/>
  <c r="I86" i="20"/>
  <c r="I82" i="20"/>
  <c r="I81" i="20"/>
  <c r="I80" i="20"/>
  <c r="I79" i="20"/>
  <c r="I78" i="20"/>
  <c r="I77" i="20"/>
  <c r="I76" i="20"/>
  <c r="I75" i="20"/>
  <c r="I74" i="20"/>
  <c r="I73" i="20"/>
  <c r="I72" i="20"/>
  <c r="I68" i="20"/>
  <c r="I67" i="20"/>
  <c r="I66" i="20"/>
  <c r="I65" i="20"/>
  <c r="I64" i="20"/>
  <c r="I63" i="20"/>
  <c r="I62" i="20"/>
  <c r="I61" i="20"/>
  <c r="I60" i="20"/>
  <c r="I59" i="20"/>
  <c r="I58" i="20"/>
  <c r="I54" i="20"/>
  <c r="I53" i="20"/>
  <c r="I52" i="20"/>
  <c r="I51" i="20"/>
  <c r="I50" i="20"/>
  <c r="I49" i="20"/>
  <c r="I48" i="20"/>
  <c r="I47" i="20"/>
  <c r="I46" i="20"/>
  <c r="I45" i="20"/>
  <c r="I44" i="20"/>
  <c r="I40" i="20"/>
  <c r="I39" i="20"/>
  <c r="I38" i="20"/>
  <c r="I37" i="20"/>
  <c r="I36" i="20"/>
  <c r="I35" i="20"/>
  <c r="I34" i="20"/>
  <c r="I33" i="20"/>
  <c r="I32" i="20"/>
  <c r="I31" i="20"/>
  <c r="I30" i="20"/>
  <c r="I26" i="20"/>
  <c r="I25" i="20"/>
  <c r="I24" i="20"/>
  <c r="I23" i="20"/>
  <c r="I22" i="20"/>
  <c r="I21" i="20"/>
  <c r="I20" i="20"/>
  <c r="I19" i="20"/>
  <c r="I18" i="20"/>
  <c r="I17" i="20"/>
  <c r="I16" i="20"/>
  <c r="I12" i="20"/>
  <c r="I11" i="20"/>
  <c r="I10" i="20"/>
  <c r="I9" i="20"/>
  <c r="I8" i="20"/>
  <c r="I7" i="20"/>
  <c r="I6" i="20"/>
  <c r="I5" i="20"/>
  <c r="I4" i="20"/>
  <c r="I2" i="20"/>
  <c r="I166" i="9"/>
  <c r="I165" i="9"/>
  <c r="I164" i="9"/>
  <c r="I163" i="9"/>
  <c r="I162" i="9"/>
  <c r="I161" i="9"/>
  <c r="I160" i="9"/>
  <c r="I159" i="9"/>
  <c r="I158" i="9"/>
  <c r="I157" i="9"/>
  <c r="I156" i="9"/>
  <c r="I152" i="9"/>
  <c r="I151" i="9"/>
  <c r="I150" i="9"/>
  <c r="I149" i="9"/>
  <c r="I148" i="9"/>
  <c r="I147" i="9"/>
  <c r="I146" i="9"/>
  <c r="I145" i="9"/>
  <c r="I144" i="9"/>
  <c r="I143" i="9"/>
  <c r="I142" i="9"/>
  <c r="I138" i="9"/>
  <c r="I137" i="9"/>
  <c r="I136" i="9"/>
  <c r="I135" i="9"/>
  <c r="I134" i="9"/>
  <c r="I133" i="9"/>
  <c r="I132" i="9"/>
  <c r="I131" i="9"/>
  <c r="I130" i="9"/>
  <c r="I129" i="9"/>
  <c r="I128" i="9"/>
  <c r="I124" i="9"/>
  <c r="I123" i="9"/>
  <c r="I122" i="9"/>
  <c r="I121" i="9"/>
  <c r="I120" i="9"/>
  <c r="I119" i="9"/>
  <c r="I118" i="9"/>
  <c r="I117" i="9"/>
  <c r="I116" i="9"/>
  <c r="I115" i="9"/>
  <c r="I114" i="9"/>
  <c r="I110" i="9"/>
  <c r="I109" i="9"/>
  <c r="I108" i="9"/>
  <c r="I107" i="9"/>
  <c r="I106" i="9"/>
  <c r="I105" i="9"/>
  <c r="I104" i="9"/>
  <c r="I103" i="9"/>
  <c r="I102" i="9"/>
  <c r="I101" i="9"/>
  <c r="I100" i="9"/>
  <c r="I96" i="9"/>
  <c r="I95" i="9"/>
  <c r="I94" i="9"/>
  <c r="I93" i="9"/>
  <c r="I92" i="9"/>
  <c r="I91" i="9"/>
  <c r="I90" i="9"/>
  <c r="I89" i="9"/>
  <c r="I88" i="9"/>
  <c r="I87" i="9"/>
  <c r="I86" i="9"/>
  <c r="I82" i="9"/>
  <c r="I81" i="9"/>
  <c r="I80" i="9"/>
  <c r="I79" i="9"/>
  <c r="I78" i="9"/>
  <c r="I77" i="9"/>
  <c r="I76" i="9"/>
  <c r="I75" i="9"/>
  <c r="I74" i="9"/>
  <c r="I73" i="9"/>
  <c r="I72" i="9"/>
  <c r="I68" i="9"/>
  <c r="I67" i="9"/>
  <c r="I66" i="9"/>
  <c r="I65" i="9"/>
  <c r="I64" i="9"/>
  <c r="I63" i="9"/>
  <c r="I62" i="9"/>
  <c r="I61" i="9"/>
  <c r="I60" i="9"/>
  <c r="I59" i="9"/>
  <c r="I58" i="9"/>
  <c r="I54" i="9"/>
  <c r="I53" i="9"/>
  <c r="I52" i="9"/>
  <c r="I51" i="9"/>
  <c r="I50" i="9"/>
  <c r="I49" i="9"/>
  <c r="I48" i="9"/>
  <c r="I47" i="9"/>
  <c r="I46" i="9"/>
  <c r="I45" i="9"/>
  <c r="I44" i="9"/>
  <c r="I40" i="9"/>
  <c r="I39" i="9"/>
  <c r="I38" i="9"/>
  <c r="I37" i="9"/>
  <c r="I36" i="9"/>
  <c r="I35" i="9"/>
  <c r="I34" i="9"/>
  <c r="I33" i="9"/>
  <c r="I32" i="9"/>
  <c r="I31" i="9"/>
  <c r="I30" i="9"/>
  <c r="I26" i="9"/>
  <c r="I25" i="9"/>
  <c r="I24" i="9"/>
  <c r="I23" i="9"/>
  <c r="I22" i="9"/>
  <c r="I21" i="9"/>
  <c r="I20" i="9"/>
  <c r="I19" i="9"/>
  <c r="I18" i="9"/>
  <c r="I17" i="9"/>
  <c r="I16" i="9"/>
  <c r="I12" i="9"/>
  <c r="I11" i="9"/>
  <c r="I10" i="9"/>
  <c r="I9" i="9"/>
  <c r="I8" i="9"/>
  <c r="I7" i="9"/>
  <c r="I6" i="9"/>
  <c r="I5" i="9"/>
  <c r="I4" i="9"/>
  <c r="I3" i="9"/>
  <c r="I2" i="9"/>
  <c r="I6" i="8"/>
  <c r="I166" i="8"/>
  <c r="I165" i="8"/>
  <c r="I164" i="8"/>
  <c r="I163" i="8"/>
  <c r="I162" i="8"/>
  <c r="I161" i="8"/>
  <c r="I160" i="8"/>
  <c r="I159" i="8"/>
  <c r="I158" i="8"/>
  <c r="I157" i="8"/>
  <c r="I156" i="8"/>
  <c r="I152" i="8"/>
  <c r="I151" i="8"/>
  <c r="I150" i="8"/>
  <c r="I149" i="8"/>
  <c r="I148" i="8"/>
  <c r="I147" i="8"/>
  <c r="I146" i="8"/>
  <c r="I145" i="8"/>
  <c r="I144" i="8"/>
  <c r="I143" i="8"/>
  <c r="I142" i="8"/>
  <c r="I138" i="8"/>
  <c r="I137" i="8"/>
  <c r="I136" i="8"/>
  <c r="I135" i="8"/>
  <c r="I134" i="8"/>
  <c r="I133" i="8"/>
  <c r="I132" i="8"/>
  <c r="I131" i="8"/>
  <c r="I130" i="8"/>
  <c r="I129" i="8"/>
  <c r="I128" i="8"/>
  <c r="I124" i="8"/>
  <c r="I123" i="8"/>
  <c r="I122" i="8"/>
  <c r="I121" i="8"/>
  <c r="I120" i="8"/>
  <c r="I119" i="8"/>
  <c r="I118" i="8"/>
  <c r="I117" i="8"/>
  <c r="I116" i="8"/>
  <c r="I115" i="8"/>
  <c r="I114" i="8"/>
  <c r="I110" i="8"/>
  <c r="I109" i="8"/>
  <c r="I108" i="8"/>
  <c r="I107" i="8"/>
  <c r="I106" i="8"/>
  <c r="I105" i="8"/>
  <c r="I104" i="8"/>
  <c r="I103" i="8"/>
  <c r="I102" i="8"/>
  <c r="I101" i="8"/>
  <c r="I100" i="8"/>
  <c r="I96" i="8"/>
  <c r="I95" i="8"/>
  <c r="I94" i="8"/>
  <c r="I93" i="8"/>
  <c r="I92" i="8"/>
  <c r="I91" i="8"/>
  <c r="I90" i="8"/>
  <c r="I89" i="8"/>
  <c r="I88" i="8"/>
  <c r="I87" i="8"/>
  <c r="I86" i="8"/>
  <c r="I82" i="8"/>
  <c r="I81" i="8"/>
  <c r="I80" i="8"/>
  <c r="I79" i="8"/>
  <c r="I78" i="8"/>
  <c r="I77" i="8"/>
  <c r="I76" i="8"/>
  <c r="I75" i="8"/>
  <c r="I74" i="8"/>
  <c r="I73" i="8"/>
  <c r="I72" i="8"/>
  <c r="I68" i="8"/>
  <c r="I67" i="8"/>
  <c r="I66" i="8"/>
  <c r="I65" i="8"/>
  <c r="I64" i="8"/>
  <c r="I63" i="8"/>
  <c r="I62" i="8"/>
  <c r="I61" i="8"/>
  <c r="I60" i="8"/>
  <c r="I59" i="8"/>
  <c r="I58" i="8"/>
  <c r="I54" i="8"/>
  <c r="I53" i="8"/>
  <c r="I52" i="8"/>
  <c r="I51" i="8"/>
  <c r="I50" i="8"/>
  <c r="I49" i="8"/>
  <c r="I48" i="8"/>
  <c r="I47" i="8"/>
  <c r="I46" i="8"/>
  <c r="I45" i="8"/>
  <c r="I44" i="8"/>
  <c r="I40" i="8"/>
  <c r="I39" i="8"/>
  <c r="I38" i="8"/>
  <c r="I37" i="8"/>
  <c r="I36" i="8"/>
  <c r="I35" i="8"/>
  <c r="I34" i="8"/>
  <c r="I33" i="8"/>
  <c r="I32" i="8"/>
  <c r="I31" i="8"/>
  <c r="I30" i="8"/>
  <c r="I26" i="8"/>
  <c r="I25" i="8"/>
  <c r="I24" i="8"/>
  <c r="I23" i="8"/>
  <c r="I22" i="8"/>
  <c r="I21" i="8"/>
  <c r="I20" i="8"/>
  <c r="I19" i="8"/>
  <c r="I18" i="8"/>
  <c r="I17" i="8"/>
  <c r="I16" i="8"/>
  <c r="I12" i="8"/>
  <c r="I11" i="8"/>
  <c r="I10" i="8"/>
  <c r="I9" i="8"/>
  <c r="I8" i="8"/>
  <c r="I7" i="8"/>
  <c r="I5" i="8"/>
  <c r="I4" i="8"/>
  <c r="I3" i="8"/>
  <c r="I2" i="8"/>
  <c r="I166" i="7"/>
  <c r="I165" i="7"/>
  <c r="I164" i="7"/>
  <c r="I163" i="7"/>
  <c r="I162" i="7"/>
  <c r="I161" i="7"/>
  <c r="I160" i="7"/>
  <c r="I159" i="7"/>
  <c r="I158" i="7"/>
  <c r="I157" i="7"/>
  <c r="I156" i="7"/>
  <c r="I152" i="7"/>
  <c r="I151" i="7"/>
  <c r="I150" i="7"/>
  <c r="I149" i="7"/>
  <c r="I148" i="7"/>
  <c r="I147" i="7"/>
  <c r="I146" i="7"/>
  <c r="I145" i="7"/>
  <c r="I144" i="7"/>
  <c r="I143" i="7"/>
  <c r="I142" i="7"/>
  <c r="I138" i="7"/>
  <c r="I137" i="7"/>
  <c r="I136" i="7"/>
  <c r="I135" i="7"/>
  <c r="I134" i="7"/>
  <c r="I133" i="7"/>
  <c r="I132" i="7"/>
  <c r="I131" i="7"/>
  <c r="I130" i="7"/>
  <c r="I129" i="7"/>
  <c r="I128" i="7"/>
  <c r="I124" i="7"/>
  <c r="I123" i="7"/>
  <c r="I122" i="7"/>
  <c r="I121" i="7"/>
  <c r="I120" i="7"/>
  <c r="I119" i="7"/>
  <c r="I118" i="7"/>
  <c r="I117" i="7"/>
  <c r="I116" i="7"/>
  <c r="I115" i="7"/>
  <c r="I114" i="7"/>
  <c r="I110" i="7"/>
  <c r="I109" i="7"/>
  <c r="I108" i="7"/>
  <c r="I107" i="7"/>
  <c r="I106" i="7"/>
  <c r="I105" i="7"/>
  <c r="I104" i="7"/>
  <c r="I103" i="7"/>
  <c r="I102" i="7"/>
  <c r="I101" i="7"/>
  <c r="I100" i="7"/>
  <c r="I96" i="7"/>
  <c r="I95" i="7"/>
  <c r="I94" i="7"/>
  <c r="I93" i="7"/>
  <c r="I92" i="7"/>
  <c r="I91" i="7"/>
  <c r="I90" i="7"/>
  <c r="I89" i="7"/>
  <c r="I88" i="7"/>
  <c r="I87" i="7"/>
  <c r="I86" i="7"/>
  <c r="I82" i="7"/>
  <c r="I81" i="7"/>
  <c r="I80" i="7"/>
  <c r="I79" i="7"/>
  <c r="I78" i="7"/>
  <c r="I77" i="7"/>
  <c r="I76" i="7"/>
  <c r="I75" i="7"/>
  <c r="I74" i="7"/>
  <c r="I73" i="7"/>
  <c r="I72" i="7"/>
  <c r="I68" i="7"/>
  <c r="I67" i="7"/>
  <c r="I66" i="7"/>
  <c r="I65" i="7"/>
  <c r="I64" i="7"/>
  <c r="I63" i="7"/>
  <c r="I62" i="7"/>
  <c r="I61" i="7"/>
  <c r="I60" i="7"/>
  <c r="I59" i="7"/>
  <c r="I58" i="7"/>
  <c r="I54" i="7"/>
  <c r="I53" i="7"/>
  <c r="I52" i="7"/>
  <c r="I51" i="7"/>
  <c r="I50" i="7"/>
  <c r="I49" i="7"/>
  <c r="I48" i="7"/>
  <c r="I47" i="7"/>
  <c r="I46" i="7"/>
  <c r="I45" i="7"/>
  <c r="I44" i="7"/>
  <c r="I40" i="7"/>
  <c r="I39" i="7"/>
  <c r="I38" i="7"/>
  <c r="I37" i="7"/>
  <c r="I36" i="7"/>
  <c r="I35" i="7"/>
  <c r="I34" i="7"/>
  <c r="I33" i="7"/>
  <c r="I32" i="7"/>
  <c r="I31" i="7"/>
  <c r="I30" i="7"/>
  <c r="I26" i="7"/>
  <c r="I25" i="7"/>
  <c r="I24" i="7"/>
  <c r="I23" i="7"/>
  <c r="I22" i="7"/>
  <c r="I21" i="7"/>
  <c r="I20" i="7"/>
  <c r="I19" i="7"/>
  <c r="I18" i="7"/>
  <c r="I17" i="7"/>
  <c r="I16" i="7"/>
  <c r="I12" i="7"/>
  <c r="I11" i="7"/>
  <c r="I10" i="7"/>
  <c r="I9" i="7"/>
  <c r="I8" i="7"/>
  <c r="I7" i="7"/>
  <c r="I6" i="7"/>
  <c r="I5" i="7"/>
  <c r="I4" i="7"/>
  <c r="I3" i="7"/>
  <c r="I2" i="7"/>
  <c r="I166" i="6"/>
  <c r="I165" i="6"/>
  <c r="I164" i="6"/>
  <c r="I163" i="6"/>
  <c r="I162" i="6"/>
  <c r="I161" i="6"/>
  <c r="I160" i="6"/>
  <c r="I159" i="6"/>
  <c r="I158" i="6"/>
  <c r="I157" i="6"/>
  <c r="I156" i="6"/>
  <c r="I152" i="6"/>
  <c r="I151" i="6"/>
  <c r="I150" i="6"/>
  <c r="I149" i="6"/>
  <c r="I148" i="6"/>
  <c r="I147" i="6"/>
  <c r="I146" i="6"/>
  <c r="I145" i="6"/>
  <c r="I144" i="6"/>
  <c r="I143" i="6"/>
  <c r="I142" i="6"/>
  <c r="I138" i="6"/>
  <c r="I137" i="6"/>
  <c r="I136" i="6"/>
  <c r="I135" i="6"/>
  <c r="I134" i="6"/>
  <c r="I133" i="6"/>
  <c r="I132" i="6"/>
  <c r="I131" i="6"/>
  <c r="I130" i="6"/>
  <c r="I129" i="6"/>
  <c r="I128" i="6"/>
  <c r="I124" i="6"/>
  <c r="I123" i="6"/>
  <c r="I122" i="6"/>
  <c r="I121" i="6"/>
  <c r="I120" i="6"/>
  <c r="I119" i="6"/>
  <c r="I118" i="6"/>
  <c r="I117" i="6"/>
  <c r="I116" i="6"/>
  <c r="I115" i="6"/>
  <c r="I114" i="6"/>
  <c r="I110" i="6"/>
  <c r="I109" i="6"/>
  <c r="I108" i="6"/>
  <c r="I107" i="6"/>
  <c r="I106" i="6"/>
  <c r="I105" i="6"/>
  <c r="I104" i="6"/>
  <c r="I103" i="6"/>
  <c r="I102" i="6"/>
  <c r="I101" i="6"/>
  <c r="I100" i="6"/>
  <c r="I96" i="6"/>
  <c r="I95" i="6"/>
  <c r="I94" i="6"/>
  <c r="I93" i="6"/>
  <c r="I92" i="6"/>
  <c r="I91" i="6"/>
  <c r="I90" i="6"/>
  <c r="I89" i="6"/>
  <c r="I88" i="6"/>
  <c r="I87" i="6"/>
  <c r="I86" i="6"/>
  <c r="I82" i="6"/>
  <c r="I81" i="6"/>
  <c r="I80" i="6"/>
  <c r="I79" i="6"/>
  <c r="I78" i="6"/>
  <c r="I77" i="6"/>
  <c r="I76" i="6"/>
  <c r="I75" i="6"/>
  <c r="I74" i="6"/>
  <c r="I73" i="6"/>
  <c r="I72" i="6"/>
  <c r="I68" i="6"/>
  <c r="I67" i="6"/>
  <c r="I66" i="6"/>
  <c r="I65" i="6"/>
  <c r="I64" i="6"/>
  <c r="I63" i="6"/>
  <c r="I62" i="6"/>
  <c r="I61" i="6"/>
  <c r="I60" i="6"/>
  <c r="I59" i="6"/>
  <c r="I58" i="6"/>
  <c r="I54" i="6"/>
  <c r="I53" i="6"/>
  <c r="I52" i="6"/>
  <c r="I51" i="6"/>
  <c r="I50" i="6"/>
  <c r="I49" i="6"/>
  <c r="I48" i="6"/>
  <c r="I47" i="6"/>
  <c r="I46" i="6"/>
  <c r="I45" i="6"/>
  <c r="I44" i="6"/>
  <c r="I40" i="6"/>
  <c r="I39" i="6"/>
  <c r="I38" i="6"/>
  <c r="I37" i="6"/>
  <c r="I36" i="6"/>
  <c r="I35" i="6"/>
  <c r="I34" i="6"/>
  <c r="I33" i="6"/>
  <c r="I32" i="6"/>
  <c r="I31" i="6"/>
  <c r="I30" i="6"/>
  <c r="I26" i="6"/>
  <c r="I25" i="6"/>
  <c r="I24" i="6"/>
  <c r="I23" i="6"/>
  <c r="I22" i="6"/>
  <c r="I21" i="6"/>
  <c r="I20" i="6"/>
  <c r="I19" i="6"/>
  <c r="I18" i="6"/>
  <c r="I17" i="6"/>
  <c r="I16" i="6"/>
  <c r="I12" i="6"/>
  <c r="I11" i="6"/>
  <c r="I10" i="6"/>
  <c r="I9" i="6"/>
  <c r="I8" i="6"/>
  <c r="I7" i="6"/>
  <c r="I6" i="6"/>
  <c r="I5" i="6"/>
  <c r="I4" i="6"/>
  <c r="I3" i="6"/>
  <c r="I2" i="6"/>
  <c r="I166" i="5"/>
  <c r="I165" i="5"/>
  <c r="I164" i="5"/>
  <c r="I163" i="5"/>
  <c r="I162" i="5"/>
  <c r="I161" i="5"/>
  <c r="I160" i="5"/>
  <c r="I159" i="5"/>
  <c r="I158" i="5"/>
  <c r="I157" i="5"/>
  <c r="I156" i="5"/>
  <c r="I152" i="5"/>
  <c r="I151" i="5"/>
  <c r="I150" i="5"/>
  <c r="I149" i="5"/>
  <c r="I148" i="5"/>
  <c r="I147" i="5"/>
  <c r="I146" i="5"/>
  <c r="I145" i="5"/>
  <c r="I144" i="5"/>
  <c r="I143" i="5"/>
  <c r="I142" i="5"/>
  <c r="I138" i="5"/>
  <c r="I137" i="5"/>
  <c r="I136" i="5"/>
  <c r="I135" i="5"/>
  <c r="I134" i="5"/>
  <c r="I133" i="5"/>
  <c r="I132" i="5"/>
  <c r="I131" i="5"/>
  <c r="I130" i="5"/>
  <c r="I129" i="5"/>
  <c r="I128" i="5"/>
  <c r="I124" i="5"/>
  <c r="I123" i="5"/>
  <c r="I122" i="5"/>
  <c r="I121" i="5"/>
  <c r="I120" i="5"/>
  <c r="I119" i="5"/>
  <c r="I118" i="5"/>
  <c r="I117" i="5"/>
  <c r="I116" i="5"/>
  <c r="I115" i="5"/>
  <c r="I114" i="5"/>
  <c r="I110" i="5"/>
  <c r="I109" i="5"/>
  <c r="I108" i="5"/>
  <c r="I107" i="5"/>
  <c r="I106" i="5"/>
  <c r="I105" i="5"/>
  <c r="I104" i="5"/>
  <c r="I103" i="5"/>
  <c r="I102" i="5"/>
  <c r="I101" i="5"/>
  <c r="I100" i="5"/>
  <c r="I96" i="5"/>
  <c r="I95" i="5"/>
  <c r="I94" i="5"/>
  <c r="I93" i="5"/>
  <c r="I92" i="5"/>
  <c r="I91" i="5"/>
  <c r="I90" i="5"/>
  <c r="I89" i="5"/>
  <c r="I88" i="5"/>
  <c r="I87" i="5"/>
  <c r="I86" i="5"/>
  <c r="I82" i="5"/>
  <c r="I81" i="5"/>
  <c r="I80" i="5"/>
  <c r="I79" i="5"/>
  <c r="I78" i="5"/>
  <c r="I77" i="5"/>
  <c r="I76" i="5"/>
  <c r="I75" i="5"/>
  <c r="I74" i="5"/>
  <c r="I73" i="5"/>
  <c r="I72" i="5"/>
  <c r="I68" i="5"/>
  <c r="I67" i="5"/>
  <c r="I66" i="5"/>
  <c r="I65" i="5"/>
  <c r="I64" i="5"/>
  <c r="I63" i="5"/>
  <c r="I62" i="5"/>
  <c r="I61" i="5"/>
  <c r="I60" i="5"/>
  <c r="I59" i="5"/>
  <c r="I58" i="5"/>
  <c r="I54" i="5"/>
  <c r="I53" i="5"/>
  <c r="I52" i="5"/>
  <c r="I51" i="5"/>
  <c r="I50" i="5"/>
  <c r="I49" i="5"/>
  <c r="I48" i="5"/>
  <c r="I47" i="5"/>
  <c r="I46" i="5"/>
  <c r="I45" i="5"/>
  <c r="I44" i="5"/>
  <c r="I40" i="5"/>
  <c r="I39" i="5"/>
  <c r="I38" i="5"/>
  <c r="I37" i="5"/>
  <c r="I36" i="5"/>
  <c r="I35" i="5"/>
  <c r="I34" i="5"/>
  <c r="I33" i="5"/>
  <c r="I32" i="5"/>
  <c r="I31" i="5"/>
  <c r="I30" i="5"/>
  <c r="I26" i="5"/>
  <c r="I25" i="5"/>
  <c r="I24" i="5"/>
  <c r="I23" i="5"/>
  <c r="I22" i="5"/>
  <c r="I21" i="5"/>
  <c r="I20" i="5"/>
  <c r="I19" i="5"/>
  <c r="I18" i="5"/>
  <c r="I17" i="5"/>
  <c r="I16" i="5"/>
  <c r="I12" i="5"/>
  <c r="I11" i="5"/>
  <c r="I10" i="5"/>
  <c r="I9" i="5"/>
  <c r="I8" i="5"/>
  <c r="I7" i="5"/>
  <c r="I6" i="5"/>
  <c r="I5" i="5"/>
  <c r="I4" i="5"/>
  <c r="I3" i="5"/>
  <c r="I2" i="5"/>
  <c r="I166" i="4"/>
  <c r="I165" i="4"/>
  <c r="I164" i="4"/>
  <c r="I163" i="4"/>
  <c r="I162" i="4"/>
  <c r="I161" i="4"/>
  <c r="I160" i="4"/>
  <c r="I159" i="4"/>
  <c r="I158" i="4"/>
  <c r="I157" i="4"/>
  <c r="I156" i="4"/>
  <c r="I152" i="4"/>
  <c r="I151" i="4"/>
  <c r="I150" i="4"/>
  <c r="I149" i="4"/>
  <c r="I148" i="4"/>
  <c r="I147" i="4"/>
  <c r="I146" i="4"/>
  <c r="I145" i="4"/>
  <c r="I144" i="4"/>
  <c r="I143" i="4"/>
  <c r="I142" i="4"/>
  <c r="I138" i="4"/>
  <c r="I137" i="4"/>
  <c r="I136" i="4"/>
  <c r="I135" i="4"/>
  <c r="I134" i="4"/>
  <c r="I133" i="4"/>
  <c r="I132" i="4"/>
  <c r="I131" i="4"/>
  <c r="I130" i="4"/>
  <c r="I129" i="4"/>
  <c r="I128" i="4"/>
  <c r="I124" i="4"/>
  <c r="I123" i="4"/>
  <c r="I122" i="4"/>
  <c r="I121" i="4"/>
  <c r="I120" i="4"/>
  <c r="I119" i="4"/>
  <c r="I118" i="4"/>
  <c r="I117" i="4"/>
  <c r="I116" i="4"/>
  <c r="I115" i="4"/>
  <c r="I114" i="4"/>
  <c r="I110" i="4"/>
  <c r="I109" i="4"/>
  <c r="I108" i="4"/>
  <c r="I107" i="4"/>
  <c r="I106" i="4"/>
  <c r="I105" i="4"/>
  <c r="I104" i="4"/>
  <c r="I103" i="4"/>
  <c r="I102" i="4"/>
  <c r="I101" i="4"/>
  <c r="I100" i="4"/>
  <c r="I96" i="4"/>
  <c r="I95" i="4"/>
  <c r="I94" i="4"/>
  <c r="I93" i="4"/>
  <c r="I92" i="4"/>
  <c r="I91" i="4"/>
  <c r="I90" i="4"/>
  <c r="I89" i="4"/>
  <c r="I88" i="4"/>
  <c r="I87" i="4"/>
  <c r="I86" i="4"/>
  <c r="I82" i="4"/>
  <c r="I81" i="4"/>
  <c r="I80" i="4"/>
  <c r="I79" i="4"/>
  <c r="I78" i="4"/>
  <c r="I77" i="4"/>
  <c r="I76" i="4"/>
  <c r="I75" i="4"/>
  <c r="I74" i="4"/>
  <c r="I73" i="4"/>
  <c r="I72" i="4"/>
  <c r="I68" i="4"/>
  <c r="I67" i="4"/>
  <c r="I66" i="4"/>
  <c r="I65" i="4"/>
  <c r="I64" i="4"/>
  <c r="I63" i="4"/>
  <c r="I62" i="4"/>
  <c r="I61" i="4"/>
  <c r="I60" i="4"/>
  <c r="I59" i="4"/>
  <c r="I58" i="4"/>
  <c r="I54" i="4"/>
  <c r="I53" i="4"/>
  <c r="I52" i="4"/>
  <c r="I51" i="4"/>
  <c r="I50" i="4"/>
  <c r="I49" i="4"/>
  <c r="I48" i="4"/>
  <c r="I47" i="4"/>
  <c r="I46" i="4"/>
  <c r="I45" i="4"/>
  <c r="I44" i="4"/>
  <c r="I40" i="4"/>
  <c r="I39" i="4"/>
  <c r="I38" i="4"/>
  <c r="I37" i="4"/>
  <c r="I36" i="4"/>
  <c r="I35" i="4"/>
  <c r="I34" i="4"/>
  <c r="I33" i="4"/>
  <c r="I32" i="4"/>
  <c r="I31" i="4"/>
  <c r="I30" i="4"/>
  <c r="I26" i="4"/>
  <c r="I25" i="4"/>
  <c r="I24" i="4"/>
  <c r="I23" i="4"/>
  <c r="I22" i="4"/>
  <c r="I21" i="4"/>
  <c r="I20" i="4"/>
  <c r="I19" i="4"/>
  <c r="I18" i="4"/>
  <c r="I17" i="4"/>
  <c r="I16" i="4"/>
  <c r="I12" i="4"/>
  <c r="I11" i="4"/>
  <c r="I10" i="4"/>
  <c r="I9" i="4"/>
  <c r="I8" i="4"/>
  <c r="I7" i="4"/>
  <c r="I6" i="4"/>
  <c r="I5" i="4"/>
  <c r="I4" i="4"/>
  <c r="I3" i="4"/>
  <c r="I2" i="4"/>
  <c r="I166" i="3"/>
  <c r="I165" i="3"/>
  <c r="I164" i="3"/>
  <c r="I163" i="3"/>
  <c r="I162" i="3"/>
  <c r="I161" i="3"/>
  <c r="I160" i="3"/>
  <c r="I159" i="3"/>
  <c r="I158" i="3"/>
  <c r="I157" i="3"/>
  <c r="I156" i="3"/>
  <c r="I152" i="3"/>
  <c r="I151" i="3"/>
  <c r="I150" i="3"/>
  <c r="I149" i="3"/>
  <c r="I148" i="3"/>
  <c r="I147" i="3"/>
  <c r="I146" i="3"/>
  <c r="I145" i="3"/>
  <c r="I144" i="3"/>
  <c r="I143" i="3"/>
  <c r="I142" i="3"/>
  <c r="I138" i="3"/>
  <c r="I137" i="3"/>
  <c r="I136" i="3"/>
  <c r="I135" i="3"/>
  <c r="I134" i="3"/>
  <c r="I133" i="3"/>
  <c r="I132" i="3"/>
  <c r="I131" i="3"/>
  <c r="I130" i="3"/>
  <c r="I129" i="3"/>
  <c r="I128" i="3"/>
  <c r="I124" i="3"/>
  <c r="I123" i="3"/>
  <c r="I122" i="3"/>
  <c r="I121" i="3"/>
  <c r="I120" i="3"/>
  <c r="I119" i="3"/>
  <c r="I118" i="3"/>
  <c r="I117" i="3"/>
  <c r="I116" i="3"/>
  <c r="I115" i="3"/>
  <c r="I114" i="3"/>
  <c r="I110" i="3"/>
  <c r="I109" i="3"/>
  <c r="I108" i="3"/>
  <c r="I107" i="3"/>
  <c r="I106" i="3"/>
  <c r="I105" i="3"/>
  <c r="I104" i="3"/>
  <c r="I103" i="3"/>
  <c r="I102" i="3"/>
  <c r="I101" i="3"/>
  <c r="I100" i="3"/>
  <c r="I96" i="3"/>
  <c r="I95" i="3"/>
  <c r="I94" i="3"/>
  <c r="I93" i="3"/>
  <c r="I92" i="3"/>
  <c r="I91" i="3"/>
  <c r="I90" i="3"/>
  <c r="I89" i="3"/>
  <c r="I88" i="3"/>
  <c r="I87" i="3"/>
  <c r="I86" i="3"/>
  <c r="I82" i="3"/>
  <c r="I81" i="3"/>
  <c r="I80" i="3"/>
  <c r="I79" i="3"/>
  <c r="I78" i="3"/>
  <c r="I77" i="3"/>
  <c r="I76" i="3"/>
  <c r="I75" i="3"/>
  <c r="I74" i="3"/>
  <c r="I73" i="3"/>
  <c r="I72" i="3"/>
  <c r="I68" i="3"/>
  <c r="I67" i="3"/>
  <c r="I66" i="3"/>
  <c r="I65" i="3"/>
  <c r="I64" i="3"/>
  <c r="I63" i="3"/>
  <c r="I62" i="3"/>
  <c r="I61" i="3"/>
  <c r="I60" i="3"/>
  <c r="I59" i="3"/>
  <c r="I58" i="3"/>
  <c r="I54" i="3"/>
  <c r="I53" i="3"/>
  <c r="I52" i="3"/>
  <c r="I51" i="3"/>
  <c r="I50" i="3"/>
  <c r="I49" i="3"/>
  <c r="I48" i="3"/>
  <c r="I47" i="3"/>
  <c r="I46" i="3"/>
  <c r="I45" i="3"/>
  <c r="I44" i="3"/>
  <c r="I40" i="3"/>
  <c r="I39" i="3"/>
  <c r="I38" i="3"/>
  <c r="I37" i="3"/>
  <c r="I36" i="3"/>
  <c r="I35" i="3"/>
  <c r="I34" i="3"/>
  <c r="I33" i="3"/>
  <c r="I32" i="3"/>
  <c r="I31" i="3"/>
  <c r="I30" i="3"/>
  <c r="I26" i="3"/>
  <c r="I25" i="3"/>
  <c r="I24" i="3"/>
  <c r="I23" i="3"/>
  <c r="I22" i="3"/>
  <c r="I21" i="3"/>
  <c r="I20" i="3"/>
  <c r="I19" i="3"/>
  <c r="I18" i="3"/>
  <c r="I17" i="3"/>
  <c r="I16" i="3"/>
  <c r="I12" i="3"/>
  <c r="I11" i="3"/>
  <c r="I10" i="3"/>
  <c r="I9" i="3"/>
  <c r="I8" i="3"/>
  <c r="I7" i="3"/>
  <c r="I6" i="3"/>
  <c r="I5" i="3"/>
  <c r="I4" i="3"/>
  <c r="I3" i="3"/>
  <c r="I2" i="3"/>
  <c r="I20" i="2"/>
  <c r="I166" i="2"/>
  <c r="I165" i="2"/>
  <c r="I164" i="2"/>
  <c r="I163" i="2"/>
  <c r="I162" i="2"/>
  <c r="I161" i="2"/>
  <c r="I160" i="2"/>
  <c r="I159" i="2"/>
  <c r="I158" i="2"/>
  <c r="I157" i="2"/>
  <c r="I156" i="2"/>
  <c r="I152" i="2"/>
  <c r="I151" i="2"/>
  <c r="I150" i="2"/>
  <c r="I149" i="2"/>
  <c r="I148" i="2"/>
  <c r="I147" i="2"/>
  <c r="I146" i="2"/>
  <c r="I145" i="2"/>
  <c r="I144" i="2"/>
  <c r="I143" i="2"/>
  <c r="I142" i="2"/>
  <c r="I138" i="2"/>
  <c r="I137" i="2"/>
  <c r="I136" i="2"/>
  <c r="I135" i="2"/>
  <c r="I134" i="2"/>
  <c r="I133" i="2"/>
  <c r="I132" i="2"/>
  <c r="I131" i="2"/>
  <c r="I130" i="2"/>
  <c r="I129" i="2"/>
  <c r="I128" i="2"/>
  <c r="I124" i="2"/>
  <c r="I123" i="2"/>
  <c r="I122" i="2"/>
  <c r="I121" i="2"/>
  <c r="I120" i="2"/>
  <c r="I119" i="2"/>
  <c r="I118" i="2"/>
  <c r="I117" i="2"/>
  <c r="I116" i="2"/>
  <c r="I115" i="2"/>
  <c r="I114" i="2"/>
  <c r="I110" i="2"/>
  <c r="I109" i="2"/>
  <c r="I108" i="2"/>
  <c r="I107" i="2"/>
  <c r="I106" i="2"/>
  <c r="I105" i="2"/>
  <c r="I104" i="2"/>
  <c r="I103" i="2"/>
  <c r="I102" i="2"/>
  <c r="I101" i="2"/>
  <c r="I100" i="2"/>
  <c r="I96" i="2"/>
  <c r="I95" i="2"/>
  <c r="I94" i="2"/>
  <c r="I93" i="2"/>
  <c r="I92" i="2"/>
  <c r="I91" i="2"/>
  <c r="I90" i="2"/>
  <c r="I89" i="2"/>
  <c r="I88" i="2"/>
  <c r="I87" i="2"/>
  <c r="I86" i="2"/>
  <c r="I82" i="2"/>
  <c r="I81" i="2"/>
  <c r="I80" i="2"/>
  <c r="I79" i="2"/>
  <c r="I78" i="2"/>
  <c r="I77" i="2"/>
  <c r="I76" i="2"/>
  <c r="I75" i="2"/>
  <c r="I74" i="2"/>
  <c r="I73" i="2"/>
  <c r="I72" i="2"/>
  <c r="I68" i="2"/>
  <c r="I67" i="2"/>
  <c r="I66" i="2"/>
  <c r="I65" i="2"/>
  <c r="I64" i="2"/>
  <c r="I63" i="2"/>
  <c r="I62" i="2"/>
  <c r="I61" i="2"/>
  <c r="I60" i="2"/>
  <c r="I59" i="2"/>
  <c r="I58" i="2"/>
  <c r="I54" i="2"/>
  <c r="I53" i="2"/>
  <c r="I52" i="2"/>
  <c r="I51" i="2"/>
  <c r="I50" i="2"/>
  <c r="I49" i="2"/>
  <c r="I48" i="2"/>
  <c r="I47" i="2"/>
  <c r="I46" i="2"/>
  <c r="I45" i="2"/>
  <c r="I44" i="2"/>
  <c r="I40" i="2"/>
  <c r="I39" i="2"/>
  <c r="I38" i="2"/>
  <c r="I37" i="2"/>
  <c r="I36" i="2"/>
  <c r="I35" i="2"/>
  <c r="I34" i="2"/>
  <c r="I33" i="2"/>
  <c r="I32" i="2"/>
  <c r="I31" i="2"/>
  <c r="I30" i="2"/>
  <c r="I26" i="2"/>
  <c r="I25" i="2"/>
  <c r="I24" i="2"/>
  <c r="I23" i="2"/>
  <c r="I22" i="2"/>
  <c r="I21" i="2"/>
  <c r="I19" i="2"/>
  <c r="I18" i="2"/>
  <c r="I17" i="2"/>
  <c r="I16" i="2"/>
  <c r="I12" i="2"/>
  <c r="I11" i="2"/>
  <c r="I10" i="2"/>
  <c r="I9" i="2"/>
  <c r="I8" i="2"/>
  <c r="I7" i="2"/>
  <c r="I6" i="2"/>
  <c r="I5" i="2"/>
  <c r="I4" i="2"/>
  <c r="I3" i="2"/>
  <c r="I2" i="2"/>
  <c r="H41" i="26"/>
  <c r="G41" i="26"/>
  <c r="F41" i="26"/>
  <c r="E41" i="26"/>
  <c r="D41" i="26"/>
  <c r="C41" i="26"/>
  <c r="I166" i="26"/>
  <c r="I165" i="26"/>
  <c r="I164" i="26"/>
  <c r="I163" i="26"/>
  <c r="I162" i="26"/>
  <c r="I161" i="26"/>
  <c r="I160" i="26"/>
  <c r="I159" i="26"/>
  <c r="I158" i="26"/>
  <c r="I157" i="26"/>
  <c r="I156" i="26"/>
  <c r="I152" i="26"/>
  <c r="I151" i="26"/>
  <c r="I150" i="26"/>
  <c r="I149" i="26"/>
  <c r="I148" i="26"/>
  <c r="I147" i="26"/>
  <c r="I146" i="26"/>
  <c r="I145" i="26"/>
  <c r="I144" i="26"/>
  <c r="I143" i="26"/>
  <c r="I142" i="26"/>
  <c r="I138" i="26"/>
  <c r="I137" i="26"/>
  <c r="I136" i="26"/>
  <c r="I135" i="26"/>
  <c r="I134" i="26"/>
  <c r="I133" i="26"/>
  <c r="I132" i="26"/>
  <c r="I131" i="26"/>
  <c r="I130" i="26"/>
  <c r="I129" i="26"/>
  <c r="I128" i="26"/>
  <c r="I124" i="26"/>
  <c r="I123" i="26"/>
  <c r="I122" i="26"/>
  <c r="I121" i="26"/>
  <c r="I120" i="26"/>
  <c r="I119" i="26"/>
  <c r="I118" i="26"/>
  <c r="I117" i="26"/>
  <c r="I116" i="26"/>
  <c r="I115" i="26"/>
  <c r="I114" i="26"/>
  <c r="I110" i="26"/>
  <c r="I109" i="26"/>
  <c r="I108" i="26"/>
  <c r="I107" i="26"/>
  <c r="I106" i="26"/>
  <c r="I105" i="26"/>
  <c r="I104" i="26"/>
  <c r="I103" i="26"/>
  <c r="I102" i="26"/>
  <c r="I101" i="26"/>
  <c r="I100" i="26"/>
  <c r="I96" i="26"/>
  <c r="I95" i="26"/>
  <c r="I94" i="26"/>
  <c r="I93" i="26"/>
  <c r="I92" i="26"/>
  <c r="I91" i="26"/>
  <c r="I90" i="26"/>
  <c r="I89" i="26"/>
  <c r="I88" i="26"/>
  <c r="I87" i="26"/>
  <c r="I86" i="26"/>
  <c r="I82" i="26"/>
  <c r="I81" i="26"/>
  <c r="I80" i="26"/>
  <c r="I79" i="26"/>
  <c r="I78" i="26"/>
  <c r="I77" i="26"/>
  <c r="I76" i="26"/>
  <c r="I75" i="26"/>
  <c r="I74" i="26"/>
  <c r="I73" i="26"/>
  <c r="I72" i="26"/>
  <c r="I68" i="26"/>
  <c r="I67" i="26"/>
  <c r="I66" i="26"/>
  <c r="I65" i="26"/>
  <c r="I64" i="26"/>
  <c r="I63" i="26"/>
  <c r="I62" i="26"/>
  <c r="I61" i="26"/>
  <c r="I60" i="26"/>
  <c r="I59" i="26"/>
  <c r="I58" i="26"/>
  <c r="I54" i="26"/>
  <c r="I53" i="26"/>
  <c r="I52" i="26"/>
  <c r="I51" i="26"/>
  <c r="I50" i="26"/>
  <c r="I49" i="26"/>
  <c r="I48" i="26"/>
  <c r="I47" i="26"/>
  <c r="I46" i="26"/>
  <c r="I45" i="26"/>
  <c r="I44" i="26"/>
  <c r="I40" i="26"/>
  <c r="I39" i="26"/>
  <c r="I38" i="26"/>
  <c r="I37" i="26"/>
  <c r="I36" i="26"/>
  <c r="I35" i="26"/>
  <c r="I34" i="26"/>
  <c r="I33" i="26"/>
  <c r="I32" i="26"/>
  <c r="I31" i="26"/>
  <c r="I30" i="26"/>
  <c r="I25" i="26"/>
  <c r="I26" i="26"/>
  <c r="I24" i="26"/>
  <c r="I23" i="26"/>
  <c r="I22" i="26"/>
  <c r="I21" i="26"/>
  <c r="I20" i="26"/>
  <c r="I19" i="26"/>
  <c r="I18" i="26"/>
  <c r="I17" i="26"/>
  <c r="I16" i="26"/>
  <c r="I3" i="26"/>
  <c r="I4" i="26"/>
  <c r="I5" i="26"/>
  <c r="I6" i="26"/>
  <c r="I7" i="26"/>
  <c r="I8" i="26"/>
  <c r="I9" i="26"/>
  <c r="I10" i="26"/>
  <c r="I11" i="26"/>
  <c r="I12" i="26"/>
  <c r="I2" i="26"/>
  <c r="H13" i="26"/>
  <c r="P10" i="26" s="1"/>
  <c r="E13" i="26"/>
  <c r="C13" i="26"/>
  <c r="G13" i="26"/>
  <c r="O4" i="26" s="1"/>
  <c r="O8" i="26"/>
  <c r="F13" i="26"/>
  <c r="N8" i="26" s="1"/>
  <c r="BI4" i="16" s="1"/>
  <c r="M3" i="26"/>
  <c r="Y4" i="16" s="1"/>
  <c r="D13" i="26"/>
  <c r="L8" i="26" s="1"/>
  <c r="M9" i="26"/>
  <c r="L2" i="26"/>
  <c r="M2" i="26"/>
  <c r="L3" i="26"/>
  <c r="L4" i="26"/>
  <c r="M4" i="26"/>
  <c r="L5" i="26"/>
  <c r="AL4" i="16" s="1"/>
  <c r="M6" i="26"/>
  <c r="M7" i="26"/>
  <c r="L9" i="26"/>
  <c r="M10" i="26"/>
  <c r="L11" i="26"/>
  <c r="M11" i="26"/>
  <c r="M12" i="26"/>
  <c r="D13" i="25"/>
  <c r="E13" i="25"/>
  <c r="F13" i="25"/>
  <c r="G13" i="25"/>
  <c r="O7" i="25" s="1"/>
  <c r="BC3" i="16" s="1"/>
  <c r="H13" i="25"/>
  <c r="P12" i="25" s="1"/>
  <c r="C13" i="25"/>
  <c r="K11" i="25" s="1"/>
  <c r="I3" i="25"/>
  <c r="I4" i="25"/>
  <c r="I5" i="25"/>
  <c r="I6" i="25"/>
  <c r="I7" i="25"/>
  <c r="I8" i="25"/>
  <c r="I9" i="25"/>
  <c r="I10" i="25"/>
  <c r="I11" i="25"/>
  <c r="I12" i="25"/>
  <c r="I2" i="25"/>
  <c r="L12" i="26"/>
  <c r="L10" i="26"/>
  <c r="K8" i="26"/>
  <c r="BF4" i="16" s="1"/>
  <c r="M5" i="26"/>
  <c r="P6" i="26"/>
  <c r="L6" i="26"/>
  <c r="M8" i="26"/>
  <c r="BH4" i="16" s="1"/>
  <c r="L7" i="26"/>
  <c r="AZ4" i="16" s="1"/>
  <c r="K162" i="24"/>
  <c r="Q157" i="24"/>
  <c r="Q160" i="24"/>
  <c r="Q161" i="24"/>
  <c r="Q163" i="24"/>
  <c r="Q164" i="24"/>
  <c r="Q165" i="24"/>
  <c r="Q156" i="24"/>
  <c r="Q144" i="24"/>
  <c r="Q145" i="24"/>
  <c r="Q146" i="24"/>
  <c r="Q147" i="24"/>
  <c r="Q149" i="24"/>
  <c r="Q150" i="24"/>
  <c r="Q152" i="24"/>
  <c r="Q142" i="24"/>
  <c r="Q129" i="24"/>
  <c r="Q130" i="24"/>
  <c r="Q133" i="24"/>
  <c r="Q134" i="24"/>
  <c r="Q135" i="24"/>
  <c r="Q136" i="24"/>
  <c r="Q137" i="24"/>
  <c r="Q138" i="24"/>
  <c r="Q128" i="24"/>
  <c r="Q115" i="24"/>
  <c r="Q116" i="24"/>
  <c r="Q117" i="24"/>
  <c r="Q118" i="24"/>
  <c r="AX180" i="16" s="1"/>
  <c r="EO180" i="16" s="1"/>
  <c r="Q119" i="24"/>
  <c r="Q120" i="24"/>
  <c r="Q122" i="24"/>
  <c r="Q123" i="24"/>
  <c r="Q124" i="24"/>
  <c r="Q114" i="24"/>
  <c r="Q101" i="24"/>
  <c r="Q103" i="24"/>
  <c r="Q104" i="24"/>
  <c r="Q105" i="24"/>
  <c r="Q106" i="24"/>
  <c r="Q107" i="24"/>
  <c r="Q108" i="24"/>
  <c r="Q109" i="24"/>
  <c r="Q100" i="24"/>
  <c r="Q87" i="24"/>
  <c r="Q88" i="24"/>
  <c r="Q89" i="24"/>
  <c r="Q90" i="24"/>
  <c r="Q92" i="24"/>
  <c r="Q93" i="24"/>
  <c r="Q94" i="24"/>
  <c r="Q95" i="24"/>
  <c r="Q96" i="24"/>
  <c r="Q86" i="24"/>
  <c r="Q73" i="24"/>
  <c r="Q75" i="24"/>
  <c r="Q76" i="24"/>
  <c r="Q77" i="24"/>
  <c r="Q78" i="24"/>
  <c r="Q79" i="24"/>
  <c r="BS177" i="16" s="1"/>
  <c r="ER177" i="16" s="1"/>
  <c r="Q82" i="24"/>
  <c r="Q59" i="24"/>
  <c r="Q60" i="24"/>
  <c r="Q62" i="24"/>
  <c r="Q63" i="24"/>
  <c r="Q65" i="24"/>
  <c r="Q66" i="24"/>
  <c r="Q67" i="24"/>
  <c r="Q68" i="24"/>
  <c r="Q58" i="24"/>
  <c r="Q45" i="24"/>
  <c r="Q46" i="24"/>
  <c r="Q48" i="24"/>
  <c r="Q49" i="24"/>
  <c r="Q51" i="24"/>
  <c r="Q52" i="24"/>
  <c r="Q53" i="24"/>
  <c r="Q44" i="24"/>
  <c r="Q32" i="24"/>
  <c r="Q33" i="24"/>
  <c r="Q34" i="24"/>
  <c r="Q35" i="24"/>
  <c r="Q36" i="24"/>
  <c r="Q38" i="24"/>
  <c r="Q40" i="24"/>
  <c r="Q17" i="24"/>
  <c r="Q18" i="24"/>
  <c r="Q19" i="24"/>
  <c r="Q21" i="24"/>
  <c r="Q22" i="24"/>
  <c r="Q23" i="24"/>
  <c r="Q24" i="24"/>
  <c r="Q25" i="24"/>
  <c r="Q26" i="24"/>
  <c r="Q16" i="24"/>
  <c r="Q3" i="24"/>
  <c r="Q4" i="24"/>
  <c r="Q5" i="24"/>
  <c r="Q6" i="24"/>
  <c r="Q7" i="24"/>
  <c r="Q8" i="24"/>
  <c r="Q10" i="24"/>
  <c r="Q11" i="24"/>
  <c r="Q12" i="24"/>
  <c r="Q159" i="23"/>
  <c r="Q160" i="23"/>
  <c r="Q162" i="23"/>
  <c r="Q163" i="23"/>
  <c r="Q164" i="23"/>
  <c r="Q156" i="23"/>
  <c r="Q143" i="23"/>
  <c r="Q144" i="23"/>
  <c r="Q145" i="23"/>
  <c r="Q148" i="23"/>
  <c r="Q149" i="23"/>
  <c r="Q150" i="23"/>
  <c r="BZ170" i="16" s="1"/>
  <c r="ES170" i="16" s="1"/>
  <c r="Q151" i="23"/>
  <c r="CG170" i="16" s="1"/>
  <c r="ET170" i="16" s="1"/>
  <c r="Q152" i="23"/>
  <c r="Q142" i="23"/>
  <c r="Q130" i="23"/>
  <c r="Q131" i="23"/>
  <c r="Q132" i="23"/>
  <c r="Q133" i="23"/>
  <c r="Q134" i="23"/>
  <c r="Q137" i="23"/>
  <c r="Q138" i="23"/>
  <c r="Q115" i="23"/>
  <c r="Q118" i="23"/>
  <c r="Q119" i="23"/>
  <c r="Q121" i="23"/>
  <c r="Q122" i="23"/>
  <c r="Q123" i="23"/>
  <c r="P166" i="4"/>
  <c r="O166" i="4"/>
  <c r="N166" i="4"/>
  <c r="CK51" i="16"/>
  <c r="M166" i="4"/>
  <c r="L166" i="4"/>
  <c r="K166" i="4"/>
  <c r="CH51" i="16" s="1"/>
  <c r="P165" i="4"/>
  <c r="O165" i="4"/>
  <c r="N165" i="4"/>
  <c r="M165" i="4"/>
  <c r="L165" i="4"/>
  <c r="K165" i="4"/>
  <c r="P164" i="4"/>
  <c r="O164" i="4"/>
  <c r="N164" i="4"/>
  <c r="M164" i="4"/>
  <c r="L164" i="4"/>
  <c r="K164" i="4"/>
  <c r="P163" i="4"/>
  <c r="O163" i="4"/>
  <c r="N163" i="4"/>
  <c r="M163" i="4"/>
  <c r="L163" i="4"/>
  <c r="K163" i="4"/>
  <c r="P162" i="4"/>
  <c r="O162" i="4"/>
  <c r="N162" i="4"/>
  <c r="M162" i="4"/>
  <c r="L162" i="4"/>
  <c r="K162" i="4"/>
  <c r="P161" i="4"/>
  <c r="O161" i="4"/>
  <c r="N161" i="4"/>
  <c r="M161" i="4"/>
  <c r="L161" i="4"/>
  <c r="K161" i="4"/>
  <c r="P160" i="4"/>
  <c r="O160" i="4"/>
  <c r="N160" i="4"/>
  <c r="M160" i="4"/>
  <c r="L160" i="4"/>
  <c r="K160" i="4"/>
  <c r="P159" i="4"/>
  <c r="O159" i="4"/>
  <c r="N159" i="4"/>
  <c r="M159" i="4"/>
  <c r="L159" i="4"/>
  <c r="K159" i="4"/>
  <c r="P158" i="4"/>
  <c r="O158" i="4"/>
  <c r="N158" i="4"/>
  <c r="M158" i="4"/>
  <c r="L158" i="4"/>
  <c r="K158" i="4"/>
  <c r="P157" i="4"/>
  <c r="O157" i="4"/>
  <c r="N157" i="4"/>
  <c r="M157" i="4"/>
  <c r="L157" i="4"/>
  <c r="K157" i="4"/>
  <c r="P156" i="4"/>
  <c r="O156" i="4"/>
  <c r="N156" i="4"/>
  <c r="M156" i="4"/>
  <c r="L156" i="4"/>
  <c r="K156" i="4"/>
  <c r="P152" i="4"/>
  <c r="CM50" i="16"/>
  <c r="O152" i="4"/>
  <c r="N152" i="4"/>
  <c r="CK50" i="16" s="1"/>
  <c r="M152" i="4"/>
  <c r="CJ50" i="16"/>
  <c r="L152" i="4"/>
  <c r="K152" i="4"/>
  <c r="P151" i="4"/>
  <c r="O151" i="4"/>
  <c r="N151" i="4"/>
  <c r="M151" i="4"/>
  <c r="L151" i="4"/>
  <c r="K151" i="4"/>
  <c r="P150" i="4"/>
  <c r="O150" i="4"/>
  <c r="N150" i="4"/>
  <c r="M150" i="4"/>
  <c r="L150" i="4"/>
  <c r="K150" i="4"/>
  <c r="P149" i="4"/>
  <c r="O149" i="4"/>
  <c r="N149" i="4"/>
  <c r="M149" i="4"/>
  <c r="L149" i="4"/>
  <c r="K149" i="4"/>
  <c r="P148" i="4"/>
  <c r="O148" i="4"/>
  <c r="N148" i="4"/>
  <c r="M148" i="4"/>
  <c r="L148" i="4"/>
  <c r="K148" i="4"/>
  <c r="P147" i="4"/>
  <c r="O147" i="4"/>
  <c r="N147" i="4"/>
  <c r="M147" i="4"/>
  <c r="L147" i="4"/>
  <c r="K147" i="4"/>
  <c r="P146" i="4"/>
  <c r="O146" i="4"/>
  <c r="N146" i="4"/>
  <c r="M146" i="4"/>
  <c r="L146" i="4"/>
  <c r="K146" i="4"/>
  <c r="P145" i="4"/>
  <c r="O145" i="4"/>
  <c r="N145" i="4"/>
  <c r="M145" i="4"/>
  <c r="L145" i="4"/>
  <c r="K145" i="4"/>
  <c r="P144" i="4"/>
  <c r="O144" i="4"/>
  <c r="N144" i="4"/>
  <c r="M144" i="4"/>
  <c r="L144" i="4"/>
  <c r="K144" i="4"/>
  <c r="P143" i="4"/>
  <c r="O143" i="4"/>
  <c r="N143" i="4"/>
  <c r="M143" i="4"/>
  <c r="L143" i="4"/>
  <c r="K143" i="4"/>
  <c r="P142" i="4"/>
  <c r="O142" i="4"/>
  <c r="N142" i="4"/>
  <c r="M142" i="4"/>
  <c r="L142" i="4"/>
  <c r="K142" i="4"/>
  <c r="Q138" i="4"/>
  <c r="CN49" i="16" s="1"/>
  <c r="P138" i="4"/>
  <c r="O138" i="4"/>
  <c r="N138" i="4"/>
  <c r="M138" i="4"/>
  <c r="CJ49" i="16"/>
  <c r="L138" i="4"/>
  <c r="CI49" i="16"/>
  <c r="K138" i="4"/>
  <c r="Q137" i="4"/>
  <c r="P137" i="4"/>
  <c r="O137" i="4"/>
  <c r="N137" i="4"/>
  <c r="M137" i="4"/>
  <c r="L137" i="4"/>
  <c r="K137" i="4"/>
  <c r="Q136" i="4"/>
  <c r="P136" i="4"/>
  <c r="O136" i="4"/>
  <c r="N136" i="4"/>
  <c r="M136" i="4"/>
  <c r="L136" i="4"/>
  <c r="K136" i="4"/>
  <c r="Q135" i="4"/>
  <c r="P135" i="4"/>
  <c r="O135" i="4"/>
  <c r="N135" i="4"/>
  <c r="M135" i="4"/>
  <c r="L135" i="4"/>
  <c r="K135" i="4"/>
  <c r="Q134" i="4"/>
  <c r="P134" i="4"/>
  <c r="O134" i="4"/>
  <c r="N134" i="4"/>
  <c r="M134" i="4"/>
  <c r="L134" i="4"/>
  <c r="K134" i="4"/>
  <c r="Q133" i="4"/>
  <c r="P133" i="4"/>
  <c r="O133" i="4"/>
  <c r="N133" i="4"/>
  <c r="M133" i="4"/>
  <c r="L133" i="4"/>
  <c r="K133" i="4"/>
  <c r="Q132" i="4"/>
  <c r="P132" i="4"/>
  <c r="O132" i="4"/>
  <c r="N132" i="4"/>
  <c r="M132" i="4"/>
  <c r="L132" i="4"/>
  <c r="K132" i="4"/>
  <c r="Q131" i="4"/>
  <c r="P131" i="4"/>
  <c r="O131" i="4"/>
  <c r="N131" i="4"/>
  <c r="M131" i="4"/>
  <c r="L131" i="4"/>
  <c r="K131" i="4"/>
  <c r="Q130" i="4"/>
  <c r="P130" i="4"/>
  <c r="O130" i="4"/>
  <c r="N130" i="4"/>
  <c r="M130" i="4"/>
  <c r="L130" i="4"/>
  <c r="K130" i="4"/>
  <c r="Q129" i="4"/>
  <c r="P129" i="4"/>
  <c r="O129" i="4"/>
  <c r="N129" i="4"/>
  <c r="M129" i="4"/>
  <c r="L129" i="4"/>
  <c r="K129" i="4"/>
  <c r="Q128" i="4"/>
  <c r="P128" i="4"/>
  <c r="O128" i="4"/>
  <c r="N128" i="4"/>
  <c r="M128" i="4"/>
  <c r="L128" i="4"/>
  <c r="K128" i="4"/>
  <c r="P124" i="4"/>
  <c r="CM48" i="16" s="1"/>
  <c r="O124" i="4"/>
  <c r="N124" i="4"/>
  <c r="M124" i="4"/>
  <c r="CJ48" i="16"/>
  <c r="L124" i="4"/>
  <c r="CI48" i="16"/>
  <c r="K124" i="4"/>
  <c r="CH48" i="16" s="1"/>
  <c r="P123" i="4"/>
  <c r="O123" i="4"/>
  <c r="N123" i="4"/>
  <c r="M123" i="4"/>
  <c r="L123" i="4"/>
  <c r="K123" i="4"/>
  <c r="P122" i="4"/>
  <c r="O122" i="4"/>
  <c r="N122" i="4"/>
  <c r="M122" i="4"/>
  <c r="L122" i="4"/>
  <c r="K122" i="4"/>
  <c r="P121" i="4"/>
  <c r="O121" i="4"/>
  <c r="N121" i="4"/>
  <c r="M121" i="4"/>
  <c r="L121" i="4"/>
  <c r="K121" i="4"/>
  <c r="P120" i="4"/>
  <c r="O120" i="4"/>
  <c r="N120" i="4"/>
  <c r="M120" i="4"/>
  <c r="L120" i="4"/>
  <c r="K120" i="4"/>
  <c r="P119" i="4"/>
  <c r="O119" i="4"/>
  <c r="N119" i="4"/>
  <c r="M119" i="4"/>
  <c r="L119" i="4"/>
  <c r="K119" i="4"/>
  <c r="P118" i="4"/>
  <c r="O118" i="4"/>
  <c r="N118" i="4"/>
  <c r="M118" i="4"/>
  <c r="L118" i="4"/>
  <c r="K118" i="4"/>
  <c r="P117" i="4"/>
  <c r="O117" i="4"/>
  <c r="N117" i="4"/>
  <c r="M117" i="4"/>
  <c r="L117" i="4"/>
  <c r="K117" i="4"/>
  <c r="P116" i="4"/>
  <c r="O116" i="4"/>
  <c r="N116" i="4"/>
  <c r="M116" i="4"/>
  <c r="L116" i="4"/>
  <c r="K116" i="4"/>
  <c r="P115" i="4"/>
  <c r="O115" i="4"/>
  <c r="N115" i="4"/>
  <c r="M115" i="4"/>
  <c r="L115" i="4"/>
  <c r="K115" i="4"/>
  <c r="P114" i="4"/>
  <c r="O114" i="4"/>
  <c r="N114" i="4"/>
  <c r="M114" i="4"/>
  <c r="L114" i="4"/>
  <c r="K114" i="4"/>
  <c r="P110" i="4"/>
  <c r="O110" i="4"/>
  <c r="N110" i="4"/>
  <c r="M110" i="4"/>
  <c r="CJ47" i="16" s="1"/>
  <c r="L110" i="4"/>
  <c r="CI47" i="16" s="1"/>
  <c r="K110" i="4"/>
  <c r="CH47" i="16" s="1"/>
  <c r="P109" i="4"/>
  <c r="O109" i="4"/>
  <c r="N109" i="4"/>
  <c r="M109" i="4"/>
  <c r="L109" i="4"/>
  <c r="K109" i="4"/>
  <c r="P108" i="4"/>
  <c r="O108" i="4"/>
  <c r="N108" i="4"/>
  <c r="M108" i="4"/>
  <c r="L108" i="4"/>
  <c r="K108" i="4"/>
  <c r="P107" i="4"/>
  <c r="O107" i="4"/>
  <c r="N107" i="4"/>
  <c r="M107" i="4"/>
  <c r="L107" i="4"/>
  <c r="K107" i="4"/>
  <c r="P106" i="4"/>
  <c r="O106" i="4"/>
  <c r="N106" i="4"/>
  <c r="M106" i="4"/>
  <c r="L106" i="4"/>
  <c r="K106" i="4"/>
  <c r="P105" i="4"/>
  <c r="O105" i="4"/>
  <c r="N105" i="4"/>
  <c r="M105" i="4"/>
  <c r="L105" i="4"/>
  <c r="K105" i="4"/>
  <c r="P104" i="4"/>
  <c r="O104" i="4"/>
  <c r="N104" i="4"/>
  <c r="M104" i="4"/>
  <c r="L104" i="4"/>
  <c r="K104" i="4"/>
  <c r="P103" i="4"/>
  <c r="O103" i="4"/>
  <c r="N103" i="4"/>
  <c r="M103" i="4"/>
  <c r="L103" i="4"/>
  <c r="K103" i="4"/>
  <c r="P102" i="4"/>
  <c r="O102" i="4"/>
  <c r="N102" i="4"/>
  <c r="M102" i="4"/>
  <c r="L102" i="4"/>
  <c r="K102" i="4"/>
  <c r="P101" i="4"/>
  <c r="O101" i="4"/>
  <c r="N101" i="4"/>
  <c r="M101" i="4"/>
  <c r="L101" i="4"/>
  <c r="K101" i="4"/>
  <c r="P100" i="4"/>
  <c r="O100" i="4"/>
  <c r="N100" i="4"/>
  <c r="M100" i="4"/>
  <c r="L100" i="4"/>
  <c r="K100" i="4"/>
  <c r="P96" i="4"/>
  <c r="CM46" i="16" s="1"/>
  <c r="O96" i="4"/>
  <c r="CL46" i="16" s="1"/>
  <c r="N96" i="4"/>
  <c r="M96" i="4"/>
  <c r="CJ46" i="16"/>
  <c r="L96" i="4"/>
  <c r="K96" i="4"/>
  <c r="P95" i="4"/>
  <c r="O95" i="4"/>
  <c r="N95" i="4"/>
  <c r="M95" i="4"/>
  <c r="L95" i="4"/>
  <c r="K95" i="4"/>
  <c r="P94" i="4"/>
  <c r="O94" i="4"/>
  <c r="N94" i="4"/>
  <c r="M94" i="4"/>
  <c r="L94" i="4"/>
  <c r="K94" i="4"/>
  <c r="P93" i="4"/>
  <c r="O93" i="4"/>
  <c r="N93" i="4"/>
  <c r="M93" i="4"/>
  <c r="L93" i="4"/>
  <c r="K93" i="4"/>
  <c r="P92" i="4"/>
  <c r="O92" i="4"/>
  <c r="N92" i="4"/>
  <c r="M92" i="4"/>
  <c r="L92" i="4"/>
  <c r="K92" i="4"/>
  <c r="P91" i="4"/>
  <c r="O91" i="4"/>
  <c r="N91" i="4"/>
  <c r="M91" i="4"/>
  <c r="L91" i="4"/>
  <c r="K91" i="4"/>
  <c r="P90" i="4"/>
  <c r="O90" i="4"/>
  <c r="N90" i="4"/>
  <c r="M90" i="4"/>
  <c r="L90" i="4"/>
  <c r="K90" i="4"/>
  <c r="P89" i="4"/>
  <c r="O89" i="4"/>
  <c r="N89" i="4"/>
  <c r="M89" i="4"/>
  <c r="L89" i="4"/>
  <c r="K89" i="4"/>
  <c r="P88" i="4"/>
  <c r="O88" i="4"/>
  <c r="N88" i="4"/>
  <c r="M88" i="4"/>
  <c r="L88" i="4"/>
  <c r="K88" i="4"/>
  <c r="P87" i="4"/>
  <c r="O87" i="4"/>
  <c r="N87" i="4"/>
  <c r="M87" i="4"/>
  <c r="L87" i="4"/>
  <c r="K87" i="4"/>
  <c r="P86" i="4"/>
  <c r="O86" i="4"/>
  <c r="N86" i="4"/>
  <c r="M86" i="4"/>
  <c r="L86" i="4"/>
  <c r="K86" i="4"/>
  <c r="Q82" i="4"/>
  <c r="CN45" i="16"/>
  <c r="P82" i="4"/>
  <c r="O82" i="4"/>
  <c r="N82" i="4"/>
  <c r="M82" i="4"/>
  <c r="CJ45" i="16" s="1"/>
  <c r="L82" i="4"/>
  <c r="CI45" i="16" s="1"/>
  <c r="K82" i="4"/>
  <c r="Q81" i="4"/>
  <c r="P81" i="4"/>
  <c r="O81" i="4"/>
  <c r="N81" i="4"/>
  <c r="M81" i="4"/>
  <c r="L81" i="4"/>
  <c r="K81" i="4"/>
  <c r="Q80" i="4"/>
  <c r="P80" i="4"/>
  <c r="O80" i="4"/>
  <c r="N80" i="4"/>
  <c r="M80" i="4"/>
  <c r="L80" i="4"/>
  <c r="K80" i="4"/>
  <c r="Q79" i="4"/>
  <c r="P79" i="4"/>
  <c r="O79" i="4"/>
  <c r="N79" i="4"/>
  <c r="M79" i="4"/>
  <c r="L79" i="4"/>
  <c r="K79" i="4"/>
  <c r="Q78" i="4"/>
  <c r="P78" i="4"/>
  <c r="O78" i="4"/>
  <c r="N78" i="4"/>
  <c r="M78" i="4"/>
  <c r="L78" i="4"/>
  <c r="K78" i="4"/>
  <c r="Q77" i="4"/>
  <c r="P77" i="4"/>
  <c r="O77" i="4"/>
  <c r="N77" i="4"/>
  <c r="M77" i="4"/>
  <c r="L77" i="4"/>
  <c r="K77" i="4"/>
  <c r="Q76" i="4"/>
  <c r="P76" i="4"/>
  <c r="O76" i="4"/>
  <c r="N76" i="4"/>
  <c r="M76" i="4"/>
  <c r="L76" i="4"/>
  <c r="K76" i="4"/>
  <c r="Q75" i="4"/>
  <c r="P75" i="4"/>
  <c r="O75" i="4"/>
  <c r="N75" i="4"/>
  <c r="M75" i="4"/>
  <c r="L75" i="4"/>
  <c r="K75" i="4"/>
  <c r="Q74" i="4"/>
  <c r="P74" i="4"/>
  <c r="O74" i="4"/>
  <c r="N74" i="4"/>
  <c r="M74" i="4"/>
  <c r="L74" i="4"/>
  <c r="K74" i="4"/>
  <c r="Q73" i="4"/>
  <c r="P73" i="4"/>
  <c r="O73" i="4"/>
  <c r="N73" i="4"/>
  <c r="M73" i="4"/>
  <c r="L73" i="4"/>
  <c r="K73" i="4"/>
  <c r="Q72" i="4"/>
  <c r="P72" i="4"/>
  <c r="O72" i="4"/>
  <c r="N72" i="4"/>
  <c r="M72" i="4"/>
  <c r="L72" i="4"/>
  <c r="K72" i="4"/>
  <c r="P68" i="4"/>
  <c r="CM44" i="16" s="1"/>
  <c r="O68" i="4"/>
  <c r="CL44" i="16"/>
  <c r="N68" i="4"/>
  <c r="CK44" i="16"/>
  <c r="M68" i="4"/>
  <c r="CJ44" i="16"/>
  <c r="L68" i="4"/>
  <c r="CI44" i="16" s="1"/>
  <c r="K68" i="4"/>
  <c r="P67" i="4"/>
  <c r="O67" i="4"/>
  <c r="N67" i="4"/>
  <c r="M67" i="4"/>
  <c r="L67" i="4"/>
  <c r="K67" i="4"/>
  <c r="P66" i="4"/>
  <c r="O66" i="4"/>
  <c r="N66" i="4"/>
  <c r="M66" i="4"/>
  <c r="L66" i="4"/>
  <c r="K66" i="4"/>
  <c r="P65" i="4"/>
  <c r="O65" i="4"/>
  <c r="N65" i="4"/>
  <c r="M65" i="4"/>
  <c r="L65" i="4"/>
  <c r="K65" i="4"/>
  <c r="P64" i="4"/>
  <c r="O64" i="4"/>
  <c r="N64" i="4"/>
  <c r="M64" i="4"/>
  <c r="L64" i="4"/>
  <c r="K64" i="4"/>
  <c r="P63" i="4"/>
  <c r="O63" i="4"/>
  <c r="N63" i="4"/>
  <c r="M63" i="4"/>
  <c r="L63" i="4"/>
  <c r="K63" i="4"/>
  <c r="P62" i="4"/>
  <c r="O62" i="4"/>
  <c r="N62" i="4"/>
  <c r="M62" i="4"/>
  <c r="L62" i="4"/>
  <c r="K62" i="4"/>
  <c r="P61" i="4"/>
  <c r="O61" i="4"/>
  <c r="N61" i="4"/>
  <c r="M61" i="4"/>
  <c r="L61" i="4"/>
  <c r="K61" i="4"/>
  <c r="P60" i="4"/>
  <c r="O60" i="4"/>
  <c r="N60" i="4"/>
  <c r="M60" i="4"/>
  <c r="L60" i="4"/>
  <c r="K60" i="4"/>
  <c r="P59" i="4"/>
  <c r="O59" i="4"/>
  <c r="N59" i="4"/>
  <c r="M59" i="4"/>
  <c r="L59" i="4"/>
  <c r="K59" i="4"/>
  <c r="P58" i="4"/>
  <c r="O58" i="4"/>
  <c r="N58" i="4"/>
  <c r="M58" i="4"/>
  <c r="L58" i="4"/>
  <c r="K58" i="4"/>
  <c r="P54" i="4"/>
  <c r="O54" i="4"/>
  <c r="N54" i="4"/>
  <c r="CK43" i="16" s="1"/>
  <c r="M54" i="4"/>
  <c r="CJ43" i="16" s="1"/>
  <c r="L54" i="4"/>
  <c r="K54" i="4"/>
  <c r="CH43" i="16"/>
  <c r="P53" i="4"/>
  <c r="O53" i="4"/>
  <c r="N53" i="4"/>
  <c r="M53" i="4"/>
  <c r="L53" i="4"/>
  <c r="K53" i="4"/>
  <c r="P52" i="4"/>
  <c r="O52" i="4"/>
  <c r="N52" i="4"/>
  <c r="M52" i="4"/>
  <c r="L52" i="4"/>
  <c r="K52" i="4"/>
  <c r="P51" i="4"/>
  <c r="O51" i="4"/>
  <c r="N51" i="4"/>
  <c r="M51" i="4"/>
  <c r="L51" i="4"/>
  <c r="K51" i="4"/>
  <c r="P50" i="4"/>
  <c r="O50" i="4"/>
  <c r="N50" i="4"/>
  <c r="M50" i="4"/>
  <c r="L50" i="4"/>
  <c r="K50" i="4"/>
  <c r="P49" i="4"/>
  <c r="O49" i="4"/>
  <c r="N49" i="4"/>
  <c r="M49" i="4"/>
  <c r="L49" i="4"/>
  <c r="K49" i="4"/>
  <c r="P48" i="4"/>
  <c r="O48" i="4"/>
  <c r="N48" i="4"/>
  <c r="M48" i="4"/>
  <c r="L48" i="4"/>
  <c r="K48" i="4"/>
  <c r="P47" i="4"/>
  <c r="O47" i="4"/>
  <c r="N47" i="4"/>
  <c r="M47" i="4"/>
  <c r="L47" i="4"/>
  <c r="K47" i="4"/>
  <c r="P46" i="4"/>
  <c r="O46" i="4"/>
  <c r="N46" i="4"/>
  <c r="M46" i="4"/>
  <c r="L46" i="4"/>
  <c r="K46" i="4"/>
  <c r="P45" i="4"/>
  <c r="O45" i="4"/>
  <c r="N45" i="4"/>
  <c r="M45" i="4"/>
  <c r="L45" i="4"/>
  <c r="K45" i="4"/>
  <c r="P44" i="4"/>
  <c r="O44" i="4"/>
  <c r="N44" i="4"/>
  <c r="M44" i="4"/>
  <c r="L44" i="4"/>
  <c r="K44" i="4"/>
  <c r="P40" i="4"/>
  <c r="CM42" i="16" s="1"/>
  <c r="O40" i="4"/>
  <c r="N40" i="4"/>
  <c r="M40" i="4"/>
  <c r="CJ42" i="16"/>
  <c r="L40" i="4"/>
  <c r="CI42" i="16"/>
  <c r="K40" i="4"/>
  <c r="CH42" i="16" s="1"/>
  <c r="P39" i="4"/>
  <c r="O39" i="4"/>
  <c r="N39" i="4"/>
  <c r="M39" i="4"/>
  <c r="L39" i="4"/>
  <c r="K39" i="4"/>
  <c r="P38" i="4"/>
  <c r="O38" i="4"/>
  <c r="N38" i="4"/>
  <c r="M38" i="4"/>
  <c r="L38" i="4"/>
  <c r="K38" i="4"/>
  <c r="P37" i="4"/>
  <c r="O37" i="4"/>
  <c r="N37" i="4"/>
  <c r="M37" i="4"/>
  <c r="L37" i="4"/>
  <c r="K37" i="4"/>
  <c r="P36" i="4"/>
  <c r="O36" i="4"/>
  <c r="N36" i="4"/>
  <c r="M36" i="4"/>
  <c r="L36" i="4"/>
  <c r="K36" i="4"/>
  <c r="P35" i="4"/>
  <c r="O35" i="4"/>
  <c r="N35" i="4"/>
  <c r="M35" i="4"/>
  <c r="L35" i="4"/>
  <c r="K35" i="4"/>
  <c r="P34" i="4"/>
  <c r="O34" i="4"/>
  <c r="N34" i="4"/>
  <c r="M34" i="4"/>
  <c r="L34" i="4"/>
  <c r="K34" i="4"/>
  <c r="P33" i="4"/>
  <c r="O33" i="4"/>
  <c r="N33" i="4"/>
  <c r="M33" i="4"/>
  <c r="L33" i="4"/>
  <c r="K33" i="4"/>
  <c r="P32" i="4"/>
  <c r="O32" i="4"/>
  <c r="N32" i="4"/>
  <c r="M32" i="4"/>
  <c r="L32" i="4"/>
  <c r="K32" i="4"/>
  <c r="P31" i="4"/>
  <c r="O31" i="4"/>
  <c r="N31" i="4"/>
  <c r="M31" i="4"/>
  <c r="L31" i="4"/>
  <c r="K31" i="4"/>
  <c r="P30" i="4"/>
  <c r="O30" i="4"/>
  <c r="N30" i="4"/>
  <c r="M30" i="4"/>
  <c r="L30" i="4"/>
  <c r="K30" i="4"/>
  <c r="Q27" i="4"/>
  <c r="CV41" i="16"/>
  <c r="CO41" i="16" s="1"/>
  <c r="Q26" i="4"/>
  <c r="CN41" i="16"/>
  <c r="P26" i="4"/>
  <c r="CM41" i="16" s="1"/>
  <c r="O26" i="4"/>
  <c r="N26" i="4"/>
  <c r="M26" i="4"/>
  <c r="L26" i="4"/>
  <c r="CI41" i="16"/>
  <c r="K26" i="4"/>
  <c r="CH41" i="16"/>
  <c r="Q25" i="4"/>
  <c r="P25" i="4"/>
  <c r="O25" i="4"/>
  <c r="N25" i="4"/>
  <c r="M25" i="4"/>
  <c r="L25" i="4"/>
  <c r="K25" i="4"/>
  <c r="Q24" i="4"/>
  <c r="P24" i="4"/>
  <c r="O24" i="4"/>
  <c r="N24" i="4"/>
  <c r="M24" i="4"/>
  <c r="L24" i="4"/>
  <c r="K24" i="4"/>
  <c r="Q23" i="4"/>
  <c r="P23" i="4"/>
  <c r="O23" i="4"/>
  <c r="N23" i="4"/>
  <c r="M23" i="4"/>
  <c r="L23" i="4"/>
  <c r="K23" i="4"/>
  <c r="Q22" i="4"/>
  <c r="P22" i="4"/>
  <c r="O22" i="4"/>
  <c r="N22" i="4"/>
  <c r="M22" i="4"/>
  <c r="L22" i="4"/>
  <c r="K22" i="4"/>
  <c r="Q21" i="4"/>
  <c r="P21" i="4"/>
  <c r="O21" i="4"/>
  <c r="N21" i="4"/>
  <c r="M21" i="4"/>
  <c r="L21" i="4"/>
  <c r="K21" i="4"/>
  <c r="Q20" i="4"/>
  <c r="P20" i="4"/>
  <c r="O20" i="4"/>
  <c r="N20" i="4"/>
  <c r="M20" i="4"/>
  <c r="L20" i="4"/>
  <c r="K20" i="4"/>
  <c r="Q19" i="4"/>
  <c r="P19" i="4"/>
  <c r="O19" i="4"/>
  <c r="N19" i="4"/>
  <c r="M19" i="4"/>
  <c r="L19" i="4"/>
  <c r="K19" i="4"/>
  <c r="Q18" i="4"/>
  <c r="P18" i="4"/>
  <c r="O18" i="4"/>
  <c r="N18" i="4"/>
  <c r="M18" i="4"/>
  <c r="L18" i="4"/>
  <c r="K18" i="4"/>
  <c r="Q17" i="4"/>
  <c r="P17" i="4"/>
  <c r="O17" i="4"/>
  <c r="N17" i="4"/>
  <c r="M17" i="4"/>
  <c r="L17" i="4"/>
  <c r="K17" i="4"/>
  <c r="Q16" i="4"/>
  <c r="P16" i="4"/>
  <c r="O16" i="4"/>
  <c r="N16" i="4"/>
  <c r="M16" i="4"/>
  <c r="L16" i="4"/>
  <c r="K16" i="4"/>
  <c r="P12" i="4"/>
  <c r="CM40" i="16" s="1"/>
  <c r="O12" i="4"/>
  <c r="CL40" i="16" s="1"/>
  <c r="N12" i="4"/>
  <c r="CK40" i="16"/>
  <c r="M12" i="4"/>
  <c r="CJ40" i="16"/>
  <c r="L12" i="4"/>
  <c r="K12" i="4"/>
  <c r="P11" i="4"/>
  <c r="O11" i="4"/>
  <c r="N11" i="4"/>
  <c r="M11" i="4"/>
  <c r="L11" i="4"/>
  <c r="K11" i="4"/>
  <c r="P10" i="4"/>
  <c r="O10" i="4"/>
  <c r="N10" i="4"/>
  <c r="M10" i="4"/>
  <c r="L10" i="4"/>
  <c r="K10" i="4"/>
  <c r="P9" i="4"/>
  <c r="O9" i="4"/>
  <c r="N9" i="4"/>
  <c r="M9" i="4"/>
  <c r="L9" i="4"/>
  <c r="K9" i="4"/>
  <c r="P8" i="4"/>
  <c r="O8" i="4"/>
  <c r="N8" i="4"/>
  <c r="M8" i="4"/>
  <c r="L8" i="4"/>
  <c r="K8" i="4"/>
  <c r="P7" i="4"/>
  <c r="O7" i="4"/>
  <c r="N7" i="4"/>
  <c r="M7" i="4"/>
  <c r="L7" i="4"/>
  <c r="K7" i="4"/>
  <c r="P6" i="4"/>
  <c r="O6" i="4"/>
  <c r="N6" i="4"/>
  <c r="M6" i="4"/>
  <c r="L6" i="4"/>
  <c r="K6" i="4"/>
  <c r="P5" i="4"/>
  <c r="O5" i="4"/>
  <c r="N5" i="4"/>
  <c r="M5" i="4"/>
  <c r="L5" i="4"/>
  <c r="K5" i="4"/>
  <c r="P4" i="4"/>
  <c r="O4" i="4"/>
  <c r="N4" i="4"/>
  <c r="M4" i="4"/>
  <c r="L4" i="4"/>
  <c r="K4" i="4"/>
  <c r="P3" i="4"/>
  <c r="O3" i="4"/>
  <c r="N3" i="4"/>
  <c r="M3" i="4"/>
  <c r="L3" i="4"/>
  <c r="K3" i="4"/>
  <c r="P2" i="4"/>
  <c r="O2" i="4"/>
  <c r="N2" i="4"/>
  <c r="M2" i="4"/>
  <c r="L2" i="4"/>
  <c r="K2" i="4"/>
  <c r="CI4" i="16"/>
  <c r="CJ4" i="16"/>
  <c r="K12" i="2"/>
  <c r="CH16" i="16" s="1"/>
  <c r="L12" i="2"/>
  <c r="CI16" i="16"/>
  <c r="M12" i="2"/>
  <c r="CJ16" i="16"/>
  <c r="N12" i="2"/>
  <c r="CK16" i="16"/>
  <c r="O12" i="2"/>
  <c r="CL16" i="16" s="1"/>
  <c r="P12" i="2"/>
  <c r="CM16" i="16"/>
  <c r="K26" i="2"/>
  <c r="CH17" i="16"/>
  <c r="L26" i="2"/>
  <c r="CI17" i="16"/>
  <c r="M26" i="2"/>
  <c r="CJ17" i="16" s="1"/>
  <c r="N26" i="2"/>
  <c r="CK17" i="16"/>
  <c r="O26" i="2"/>
  <c r="CL17" i="16"/>
  <c r="P26" i="2"/>
  <c r="CM17" i="16"/>
  <c r="K40" i="2"/>
  <c r="CH18" i="16" s="1"/>
  <c r="L40" i="2"/>
  <c r="CI18" i="16"/>
  <c r="M40" i="2"/>
  <c r="CJ18" i="16"/>
  <c r="N40" i="2"/>
  <c r="CK18" i="16"/>
  <c r="O40" i="2"/>
  <c r="CL18" i="16" s="1"/>
  <c r="P40" i="2"/>
  <c r="CM18" i="16"/>
  <c r="K54" i="2"/>
  <c r="CH19" i="16"/>
  <c r="L54" i="2"/>
  <c r="CI19" i="16"/>
  <c r="M54" i="2"/>
  <c r="CJ19" i="16" s="1"/>
  <c r="N54" i="2"/>
  <c r="CK19" i="16"/>
  <c r="O54" i="2"/>
  <c r="CL19" i="16"/>
  <c r="P54" i="2"/>
  <c r="CM19" i="16"/>
  <c r="K68" i="2"/>
  <c r="CH20" i="16" s="1"/>
  <c r="L68" i="2"/>
  <c r="CI20" i="16"/>
  <c r="M68" i="2"/>
  <c r="CJ20" i="16"/>
  <c r="N68" i="2"/>
  <c r="CK20" i="16"/>
  <c r="O68" i="2"/>
  <c r="CL20" i="16" s="1"/>
  <c r="P68" i="2"/>
  <c r="CM20" i="16"/>
  <c r="K82" i="2"/>
  <c r="CH21" i="16"/>
  <c r="L82" i="2"/>
  <c r="CI21" i="16"/>
  <c r="M82" i="2"/>
  <c r="CJ21" i="16" s="1"/>
  <c r="N82" i="2"/>
  <c r="CK21" i="16"/>
  <c r="O82" i="2"/>
  <c r="CL21" i="16"/>
  <c r="P82" i="2"/>
  <c r="CM21" i="16"/>
  <c r="K96" i="2"/>
  <c r="CH22" i="16" s="1"/>
  <c r="L96" i="2"/>
  <c r="CI22" i="16"/>
  <c r="M96" i="2"/>
  <c r="CJ22" i="16"/>
  <c r="N96" i="2"/>
  <c r="CK22" i="16"/>
  <c r="O96" i="2"/>
  <c r="CL22" i="16" s="1"/>
  <c r="P96" i="2"/>
  <c r="CM22" i="16"/>
  <c r="K110" i="2"/>
  <c r="CH23" i="16"/>
  <c r="L110" i="2"/>
  <c r="CI23" i="16"/>
  <c r="M110" i="2"/>
  <c r="CJ23" i="16" s="1"/>
  <c r="N110" i="2"/>
  <c r="CK23" i="16"/>
  <c r="O110" i="2"/>
  <c r="CL23" i="16"/>
  <c r="P110" i="2"/>
  <c r="CM23" i="16"/>
  <c r="K124" i="2"/>
  <c r="CH24" i="16" s="1"/>
  <c r="L124" i="2"/>
  <c r="CI24" i="16"/>
  <c r="M124" i="2"/>
  <c r="CJ24" i="16"/>
  <c r="N124" i="2"/>
  <c r="CK24" i="16"/>
  <c r="O124" i="2"/>
  <c r="CL24" i="16" s="1"/>
  <c r="P124" i="2"/>
  <c r="CM24" i="16"/>
  <c r="K138" i="2"/>
  <c r="CH25" i="16"/>
  <c r="L138" i="2"/>
  <c r="CI25" i="16"/>
  <c r="M138" i="2"/>
  <c r="CJ25" i="16" s="1"/>
  <c r="N138" i="2"/>
  <c r="CK25" i="16"/>
  <c r="O138" i="2"/>
  <c r="CL25" i="16"/>
  <c r="P138" i="2"/>
  <c r="CM25" i="16"/>
  <c r="K152" i="2"/>
  <c r="CH26" i="16" s="1"/>
  <c r="L152" i="2"/>
  <c r="CI26" i="16"/>
  <c r="M152" i="2"/>
  <c r="CJ26" i="16"/>
  <c r="N152" i="2"/>
  <c r="CK26" i="16"/>
  <c r="O152" i="2"/>
  <c r="CL26" i="16" s="1"/>
  <c r="P152" i="2"/>
  <c r="CM26" i="16"/>
  <c r="K166" i="2"/>
  <c r="CH27" i="16"/>
  <c r="L166" i="2"/>
  <c r="CI27" i="16"/>
  <c r="M166" i="2"/>
  <c r="CJ27" i="16" s="1"/>
  <c r="N166" i="2"/>
  <c r="CK27" i="16"/>
  <c r="O166" i="2"/>
  <c r="CL27" i="16"/>
  <c r="P166" i="2"/>
  <c r="CM27" i="16"/>
  <c r="K12" i="3"/>
  <c r="CH28" i="16" s="1"/>
  <c r="L12" i="3"/>
  <c r="CI28" i="16"/>
  <c r="M12" i="3"/>
  <c r="CJ28" i="16"/>
  <c r="N12" i="3"/>
  <c r="CK28" i="16"/>
  <c r="O12" i="3"/>
  <c r="CL28" i="16" s="1"/>
  <c r="P12" i="3"/>
  <c r="CM28" i="16"/>
  <c r="K26" i="3"/>
  <c r="CH29" i="16"/>
  <c r="L26" i="3"/>
  <c r="CI29" i="16"/>
  <c r="M26" i="3"/>
  <c r="CJ29" i="16" s="1"/>
  <c r="N26" i="3"/>
  <c r="CK29" i="16"/>
  <c r="O26" i="3"/>
  <c r="CL29" i="16"/>
  <c r="P26" i="3"/>
  <c r="CM29" i="16"/>
  <c r="K40" i="3"/>
  <c r="CH30" i="16" s="1"/>
  <c r="L40" i="3"/>
  <c r="CI30" i="16"/>
  <c r="M40" i="3"/>
  <c r="CJ30" i="16"/>
  <c r="N40" i="3"/>
  <c r="CK30" i="16"/>
  <c r="O40" i="3"/>
  <c r="CL30" i="16" s="1"/>
  <c r="P40" i="3"/>
  <c r="CM30" i="16"/>
  <c r="K54" i="3"/>
  <c r="CH31" i="16"/>
  <c r="L54" i="3"/>
  <c r="CI31" i="16"/>
  <c r="M54" i="3"/>
  <c r="CJ31" i="16" s="1"/>
  <c r="N54" i="3"/>
  <c r="CK31" i="16"/>
  <c r="O54" i="3"/>
  <c r="CL31" i="16"/>
  <c r="P54" i="3"/>
  <c r="CM31" i="16"/>
  <c r="K68" i="3"/>
  <c r="CH32" i="16" s="1"/>
  <c r="L68" i="3"/>
  <c r="CI32" i="16"/>
  <c r="M68" i="3"/>
  <c r="CJ32" i="16"/>
  <c r="N68" i="3"/>
  <c r="CK32" i="16"/>
  <c r="O68" i="3"/>
  <c r="CL32" i="16" s="1"/>
  <c r="P68" i="3"/>
  <c r="CM32" i="16"/>
  <c r="K82" i="3"/>
  <c r="CH33" i="16"/>
  <c r="L82" i="3"/>
  <c r="CI33" i="16"/>
  <c r="M82" i="3"/>
  <c r="CJ33" i="16" s="1"/>
  <c r="N82" i="3"/>
  <c r="CK33" i="16"/>
  <c r="O82" i="3"/>
  <c r="CL33" i="16"/>
  <c r="P82" i="3"/>
  <c r="CM33" i="16"/>
  <c r="K96" i="3"/>
  <c r="CH34" i="16" s="1"/>
  <c r="L96" i="3"/>
  <c r="CI34" i="16"/>
  <c r="M96" i="3"/>
  <c r="CJ34" i="16"/>
  <c r="N96" i="3"/>
  <c r="CK34" i="16"/>
  <c r="O96" i="3"/>
  <c r="CL34" i="16" s="1"/>
  <c r="P96" i="3"/>
  <c r="CM34" i="16"/>
  <c r="K110" i="3"/>
  <c r="CH35" i="16"/>
  <c r="L110" i="3"/>
  <c r="CI35" i="16"/>
  <c r="M110" i="3"/>
  <c r="CJ35" i="16" s="1"/>
  <c r="N110" i="3"/>
  <c r="CK35" i="16"/>
  <c r="O110" i="3"/>
  <c r="CL35" i="16"/>
  <c r="P110" i="3"/>
  <c r="CM35" i="16"/>
  <c r="K124" i="3"/>
  <c r="CH36" i="16" s="1"/>
  <c r="L124" i="3"/>
  <c r="CI36" i="16"/>
  <c r="M124" i="3"/>
  <c r="CJ36" i="16"/>
  <c r="N124" i="3"/>
  <c r="CK36" i="16"/>
  <c r="O124" i="3"/>
  <c r="CL36" i="16" s="1"/>
  <c r="P124" i="3"/>
  <c r="CM36" i="16"/>
  <c r="K138" i="3"/>
  <c r="CH37" i="16"/>
  <c r="L138" i="3"/>
  <c r="CI37" i="16"/>
  <c r="M138" i="3"/>
  <c r="CJ37" i="16" s="1"/>
  <c r="N138" i="3"/>
  <c r="CK37" i="16"/>
  <c r="O138" i="3"/>
  <c r="CL37" i="16"/>
  <c r="P138" i="3"/>
  <c r="CM37" i="16"/>
  <c r="K152" i="3"/>
  <c r="CH38" i="16" s="1"/>
  <c r="L152" i="3"/>
  <c r="CI38" i="16"/>
  <c r="M152" i="3"/>
  <c r="CJ38" i="16"/>
  <c r="N152" i="3"/>
  <c r="CK38" i="16"/>
  <c r="O152" i="3"/>
  <c r="CL38" i="16" s="1"/>
  <c r="P152" i="3"/>
  <c r="CM38" i="16"/>
  <c r="K166" i="3"/>
  <c r="CH39" i="16"/>
  <c r="L166" i="3"/>
  <c r="CI39" i="16"/>
  <c r="M166" i="3"/>
  <c r="CJ39" i="16" s="1"/>
  <c r="N166" i="3"/>
  <c r="CK39" i="16"/>
  <c r="O166" i="3"/>
  <c r="CL39" i="16"/>
  <c r="P166" i="3"/>
  <c r="CM39" i="16"/>
  <c r="CH40" i="16"/>
  <c r="CI40" i="16"/>
  <c r="CJ41" i="16"/>
  <c r="CK41" i="16"/>
  <c r="CL41" i="16"/>
  <c r="CK42" i="16"/>
  <c r="CL42" i="16"/>
  <c r="CI43" i="16"/>
  <c r="CL43" i="16"/>
  <c r="CM43" i="16"/>
  <c r="CH44" i="16"/>
  <c r="CH45" i="16"/>
  <c r="CK45" i="16"/>
  <c r="CL45" i="16"/>
  <c r="CM45" i="16"/>
  <c r="CH46" i="16"/>
  <c r="CI46" i="16"/>
  <c r="CK46" i="16"/>
  <c r="CK47" i="16"/>
  <c r="CL47" i="16"/>
  <c r="CM47" i="16"/>
  <c r="CK48" i="16"/>
  <c r="CL48" i="16"/>
  <c r="CH49" i="16"/>
  <c r="CK49" i="16"/>
  <c r="CL49" i="16"/>
  <c r="CM49" i="16"/>
  <c r="CH50" i="16"/>
  <c r="CI50" i="16"/>
  <c r="CL50" i="16"/>
  <c r="CI51" i="16"/>
  <c r="CJ51" i="16"/>
  <c r="CL51" i="16"/>
  <c r="CM51" i="16"/>
  <c r="K12" i="5"/>
  <c r="CH52" i="16"/>
  <c r="L12" i="5"/>
  <c r="CI52" i="16"/>
  <c r="M12" i="5"/>
  <c r="CJ52" i="16" s="1"/>
  <c r="N12" i="5"/>
  <c r="CK52" i="16"/>
  <c r="O12" i="5"/>
  <c r="CL52" i="16"/>
  <c r="P12" i="5"/>
  <c r="CM52" i="16"/>
  <c r="K26" i="5"/>
  <c r="CH53" i="16" s="1"/>
  <c r="L26" i="5"/>
  <c r="CI53" i="16"/>
  <c r="M26" i="5"/>
  <c r="CJ53" i="16"/>
  <c r="N26" i="5"/>
  <c r="CK53" i="16"/>
  <c r="O26" i="5"/>
  <c r="CL53" i="16" s="1"/>
  <c r="P26" i="5"/>
  <c r="CM53" i="16"/>
  <c r="K40" i="5"/>
  <c r="CH54" i="16"/>
  <c r="L40" i="5"/>
  <c r="CI54" i="16"/>
  <c r="M40" i="5"/>
  <c r="CJ54" i="16" s="1"/>
  <c r="N40" i="5"/>
  <c r="CK54" i="16"/>
  <c r="O40" i="5"/>
  <c r="CL54" i="16"/>
  <c r="P40" i="5"/>
  <c r="CM54" i="16"/>
  <c r="K54" i="5"/>
  <c r="CH55" i="16" s="1"/>
  <c r="L54" i="5"/>
  <c r="CI55" i="16" s="1"/>
  <c r="M54" i="5"/>
  <c r="CJ55" i="16" s="1"/>
  <c r="N54" i="5"/>
  <c r="CK55" i="16" s="1"/>
  <c r="O54" i="5"/>
  <c r="CL55" i="16" s="1"/>
  <c r="P54" i="5"/>
  <c r="CM55" i="16"/>
  <c r="K68" i="5"/>
  <c r="CH56" i="16"/>
  <c r="L68" i="5"/>
  <c r="CI56" i="16"/>
  <c r="M68" i="5"/>
  <c r="CJ56" i="16" s="1"/>
  <c r="N68" i="5"/>
  <c r="CK56" i="16"/>
  <c r="O68" i="5"/>
  <c r="CL56" i="16"/>
  <c r="P68" i="5"/>
  <c r="CM56" i="16"/>
  <c r="K82" i="5"/>
  <c r="CH57" i="16" s="1"/>
  <c r="L82" i="5"/>
  <c r="CI57" i="16"/>
  <c r="M82" i="5"/>
  <c r="CJ57" i="16"/>
  <c r="N82" i="5"/>
  <c r="CK57" i="16"/>
  <c r="O82" i="5"/>
  <c r="CL57" i="16" s="1"/>
  <c r="P82" i="5"/>
  <c r="CM57" i="16"/>
  <c r="K96" i="5"/>
  <c r="CH58" i="16"/>
  <c r="L96" i="5"/>
  <c r="CI58" i="16"/>
  <c r="M96" i="5"/>
  <c r="CJ58" i="16" s="1"/>
  <c r="N96" i="5"/>
  <c r="CK58" i="16"/>
  <c r="O96" i="5"/>
  <c r="CL58" i="16"/>
  <c r="P96" i="5"/>
  <c r="CM58" i="16"/>
  <c r="K110" i="5"/>
  <c r="CH59" i="16" s="1"/>
  <c r="L110" i="5"/>
  <c r="CI59" i="16"/>
  <c r="M110" i="5"/>
  <c r="CJ59" i="16"/>
  <c r="N110" i="5"/>
  <c r="CK59" i="16"/>
  <c r="O110" i="5"/>
  <c r="CL59" i="16" s="1"/>
  <c r="P110" i="5"/>
  <c r="CM59" i="16"/>
  <c r="K124" i="5"/>
  <c r="CH60" i="16"/>
  <c r="L124" i="5"/>
  <c r="CI60" i="16"/>
  <c r="M124" i="5"/>
  <c r="CJ60" i="16" s="1"/>
  <c r="N124" i="5"/>
  <c r="CK60" i="16"/>
  <c r="O124" i="5"/>
  <c r="CL60" i="16"/>
  <c r="P124" i="5"/>
  <c r="CM60" i="16"/>
  <c r="K138" i="5"/>
  <c r="CH61" i="16" s="1"/>
  <c r="L138" i="5"/>
  <c r="CI61" i="16"/>
  <c r="M138" i="5"/>
  <c r="CJ61" i="16"/>
  <c r="N138" i="5"/>
  <c r="CK61" i="16"/>
  <c r="O138" i="5"/>
  <c r="CL61" i="16" s="1"/>
  <c r="P138" i="5"/>
  <c r="CM61" i="16"/>
  <c r="K152" i="5"/>
  <c r="CH62" i="16"/>
  <c r="L152" i="5"/>
  <c r="CI62" i="16"/>
  <c r="M152" i="5"/>
  <c r="CJ62" i="16" s="1"/>
  <c r="N152" i="5"/>
  <c r="CK62" i="16"/>
  <c r="O152" i="5"/>
  <c r="CL62" i="16"/>
  <c r="P152" i="5"/>
  <c r="CM62" i="16"/>
  <c r="K166" i="5"/>
  <c r="CH63" i="16" s="1"/>
  <c r="L166" i="5"/>
  <c r="CI63" i="16"/>
  <c r="M166" i="5"/>
  <c r="CJ63" i="16"/>
  <c r="N166" i="5"/>
  <c r="CK63" i="16"/>
  <c r="O166" i="5"/>
  <c r="CL63" i="16" s="1"/>
  <c r="P166" i="5"/>
  <c r="CM63" i="16"/>
  <c r="K12" i="6"/>
  <c r="CH64" i="16"/>
  <c r="L12" i="6"/>
  <c r="CI64" i="16"/>
  <c r="M12" i="6"/>
  <c r="CJ64" i="16" s="1"/>
  <c r="N12" i="6"/>
  <c r="CK64" i="16"/>
  <c r="O12" i="6"/>
  <c r="CL64" i="16"/>
  <c r="P12" i="6"/>
  <c r="CM64" i="16"/>
  <c r="K26" i="6"/>
  <c r="CH65" i="16" s="1"/>
  <c r="L26" i="6"/>
  <c r="CI65" i="16"/>
  <c r="M26" i="6"/>
  <c r="CJ65" i="16"/>
  <c r="N26" i="6"/>
  <c r="CK65" i="16"/>
  <c r="O26" i="6"/>
  <c r="CL65" i="16" s="1"/>
  <c r="P26" i="6"/>
  <c r="CM65" i="16"/>
  <c r="K40" i="6"/>
  <c r="CH66" i="16"/>
  <c r="L40" i="6"/>
  <c r="CI66" i="16"/>
  <c r="M40" i="6"/>
  <c r="CJ66" i="16" s="1"/>
  <c r="N40" i="6"/>
  <c r="CK66" i="16"/>
  <c r="O40" i="6"/>
  <c r="CL66" i="16"/>
  <c r="P40" i="6"/>
  <c r="CM66" i="16"/>
  <c r="K54" i="6"/>
  <c r="CH67" i="16" s="1"/>
  <c r="L54" i="6"/>
  <c r="CI67" i="16"/>
  <c r="M54" i="6"/>
  <c r="CJ67" i="16"/>
  <c r="N54" i="6"/>
  <c r="CK67" i="16"/>
  <c r="O54" i="6"/>
  <c r="CL67" i="16" s="1"/>
  <c r="P54" i="6"/>
  <c r="CM67" i="16"/>
  <c r="K68" i="6"/>
  <c r="CH68" i="16"/>
  <c r="L68" i="6"/>
  <c r="CI68" i="16"/>
  <c r="M68" i="6"/>
  <c r="CJ68" i="16" s="1"/>
  <c r="N68" i="6"/>
  <c r="CK68" i="16"/>
  <c r="O68" i="6"/>
  <c r="CL68" i="16"/>
  <c r="P68" i="6"/>
  <c r="CM68" i="16"/>
  <c r="K82" i="6"/>
  <c r="CH69" i="16" s="1"/>
  <c r="L82" i="6"/>
  <c r="CI69" i="16"/>
  <c r="M82" i="6"/>
  <c r="CJ69" i="16"/>
  <c r="N82" i="6"/>
  <c r="CK69" i="16"/>
  <c r="O82" i="6"/>
  <c r="CL69" i="16" s="1"/>
  <c r="P82" i="6"/>
  <c r="CM69" i="16"/>
  <c r="K96" i="6"/>
  <c r="CH70" i="16"/>
  <c r="L96" i="6"/>
  <c r="CI70" i="16"/>
  <c r="M96" i="6"/>
  <c r="CJ70" i="16" s="1"/>
  <c r="N96" i="6"/>
  <c r="CK70" i="16"/>
  <c r="O96" i="6"/>
  <c r="CL70" i="16"/>
  <c r="P96" i="6"/>
  <c r="CM70" i="16"/>
  <c r="K110" i="6"/>
  <c r="CH71" i="16" s="1"/>
  <c r="L110" i="6"/>
  <c r="CI71" i="16"/>
  <c r="M110" i="6"/>
  <c r="CJ71" i="16"/>
  <c r="N110" i="6"/>
  <c r="CK71" i="16"/>
  <c r="O110" i="6"/>
  <c r="CL71" i="16" s="1"/>
  <c r="P110" i="6"/>
  <c r="CM71" i="16"/>
  <c r="K124" i="6"/>
  <c r="CH72" i="16"/>
  <c r="L124" i="6"/>
  <c r="CI72" i="16"/>
  <c r="M124" i="6"/>
  <c r="CJ72" i="16" s="1"/>
  <c r="N124" i="6"/>
  <c r="CK72" i="16"/>
  <c r="O124" i="6"/>
  <c r="CL72" i="16"/>
  <c r="P124" i="6"/>
  <c r="CM72" i="16"/>
  <c r="K138" i="6"/>
  <c r="CH73" i="16" s="1"/>
  <c r="L138" i="6"/>
  <c r="CI73" i="16"/>
  <c r="M138" i="6"/>
  <c r="CJ73" i="16"/>
  <c r="N138" i="6"/>
  <c r="CK73" i="16"/>
  <c r="O138" i="6"/>
  <c r="CL73" i="16" s="1"/>
  <c r="P138" i="6"/>
  <c r="CM73" i="16"/>
  <c r="K152" i="6"/>
  <c r="CH74" i="16"/>
  <c r="L152" i="6"/>
  <c r="CI74" i="16"/>
  <c r="M152" i="6"/>
  <c r="CJ74" i="16" s="1"/>
  <c r="N152" i="6"/>
  <c r="CK74" i="16"/>
  <c r="O152" i="6"/>
  <c r="CL74" i="16"/>
  <c r="P152" i="6"/>
  <c r="CM74" i="16"/>
  <c r="K166" i="6"/>
  <c r="CH75" i="16" s="1"/>
  <c r="L166" i="6"/>
  <c r="CI75" i="16"/>
  <c r="M166" i="6"/>
  <c r="CJ75" i="16"/>
  <c r="N166" i="6"/>
  <c r="CK75" i="16"/>
  <c r="O166" i="6"/>
  <c r="CL75" i="16" s="1"/>
  <c r="P166" i="6"/>
  <c r="CM75" i="16"/>
  <c r="K12" i="7"/>
  <c r="CH76" i="16"/>
  <c r="L12" i="7"/>
  <c r="CI76" i="16"/>
  <c r="M12" i="7"/>
  <c r="CJ76" i="16" s="1"/>
  <c r="N12" i="7"/>
  <c r="CK76" i="16"/>
  <c r="O12" i="7"/>
  <c r="CL76" i="16"/>
  <c r="P12" i="7"/>
  <c r="CM76" i="16"/>
  <c r="K26" i="7"/>
  <c r="CH77" i="16" s="1"/>
  <c r="L26" i="7"/>
  <c r="CI77" i="16"/>
  <c r="M26" i="7"/>
  <c r="CJ77" i="16"/>
  <c r="N26" i="7"/>
  <c r="CK77" i="16"/>
  <c r="O26" i="7"/>
  <c r="CL77" i="16" s="1"/>
  <c r="P26" i="7"/>
  <c r="CM77" i="16"/>
  <c r="K40" i="7"/>
  <c r="CH78" i="16"/>
  <c r="L40" i="7"/>
  <c r="CI78" i="16"/>
  <c r="M40" i="7"/>
  <c r="CJ78" i="16" s="1"/>
  <c r="N40" i="7"/>
  <c r="CK78" i="16"/>
  <c r="O40" i="7"/>
  <c r="CL78" i="16"/>
  <c r="P40" i="7"/>
  <c r="CM78" i="16"/>
  <c r="K54" i="7"/>
  <c r="CH79" i="16" s="1"/>
  <c r="L54" i="7"/>
  <c r="CI79" i="16"/>
  <c r="M54" i="7"/>
  <c r="CJ79" i="16"/>
  <c r="N54" i="7"/>
  <c r="CK79" i="16"/>
  <c r="O54" i="7"/>
  <c r="CL79" i="16" s="1"/>
  <c r="P54" i="7"/>
  <c r="CM79" i="16"/>
  <c r="K68" i="7"/>
  <c r="CH80" i="16"/>
  <c r="L68" i="7"/>
  <c r="CI80" i="16"/>
  <c r="M68" i="7"/>
  <c r="CJ80" i="16" s="1"/>
  <c r="N68" i="7"/>
  <c r="CK80" i="16"/>
  <c r="O68" i="7"/>
  <c r="CL80" i="16"/>
  <c r="P68" i="7"/>
  <c r="CM80" i="16"/>
  <c r="K82" i="7"/>
  <c r="CH81" i="16" s="1"/>
  <c r="L82" i="7"/>
  <c r="CI81" i="16"/>
  <c r="M82" i="7"/>
  <c r="CJ81" i="16"/>
  <c r="N82" i="7"/>
  <c r="CK81" i="16"/>
  <c r="O82" i="7"/>
  <c r="CL81" i="16" s="1"/>
  <c r="P82" i="7"/>
  <c r="CM81" i="16"/>
  <c r="K96" i="7"/>
  <c r="CH82" i="16"/>
  <c r="L96" i="7"/>
  <c r="CI82" i="16"/>
  <c r="M96" i="7"/>
  <c r="CJ82" i="16" s="1"/>
  <c r="N96" i="7"/>
  <c r="CK82" i="16"/>
  <c r="O96" i="7"/>
  <c r="CL82" i="16"/>
  <c r="P96" i="7"/>
  <c r="CM82" i="16"/>
  <c r="K110" i="7"/>
  <c r="CH83" i="16" s="1"/>
  <c r="L110" i="7"/>
  <c r="CI83" i="16"/>
  <c r="M110" i="7"/>
  <c r="CJ83" i="16"/>
  <c r="N110" i="7"/>
  <c r="CK83" i="16"/>
  <c r="O110" i="7"/>
  <c r="CL83" i="16" s="1"/>
  <c r="P110" i="7"/>
  <c r="CM83" i="16"/>
  <c r="K124" i="7"/>
  <c r="CH84" i="16"/>
  <c r="L124" i="7"/>
  <c r="CI84" i="16"/>
  <c r="M124" i="7"/>
  <c r="CJ84" i="16" s="1"/>
  <c r="N124" i="7"/>
  <c r="CK84" i="16"/>
  <c r="O124" i="7"/>
  <c r="CL84" i="16"/>
  <c r="P124" i="7"/>
  <c r="CM84" i="16"/>
  <c r="K138" i="7"/>
  <c r="CH85" i="16" s="1"/>
  <c r="L138" i="7"/>
  <c r="CI85" i="16"/>
  <c r="M138" i="7"/>
  <c r="CJ85" i="16"/>
  <c r="N138" i="7"/>
  <c r="CK85" i="16"/>
  <c r="O138" i="7"/>
  <c r="CL85" i="16" s="1"/>
  <c r="P138" i="7"/>
  <c r="CM85" i="16"/>
  <c r="K152" i="7"/>
  <c r="CH86" i="16"/>
  <c r="L152" i="7"/>
  <c r="CI86" i="16"/>
  <c r="M152" i="7"/>
  <c r="CJ86" i="16" s="1"/>
  <c r="N152" i="7"/>
  <c r="CK86" i="16"/>
  <c r="O152" i="7"/>
  <c r="CL86" i="16"/>
  <c r="P152" i="7"/>
  <c r="CM86" i="16"/>
  <c r="K166" i="7"/>
  <c r="CH87" i="16" s="1"/>
  <c r="L166" i="7"/>
  <c r="CI87" i="16"/>
  <c r="M166" i="7"/>
  <c r="CJ87" i="16"/>
  <c r="N166" i="7"/>
  <c r="CK87" i="16"/>
  <c r="O166" i="7"/>
  <c r="CL87" i="16" s="1"/>
  <c r="P166" i="7"/>
  <c r="CM87" i="16"/>
  <c r="K12" i="8"/>
  <c r="CH88" i="16"/>
  <c r="L12" i="8"/>
  <c r="CI88" i="16"/>
  <c r="M12" i="8"/>
  <c r="CJ88" i="16" s="1"/>
  <c r="N12" i="8"/>
  <c r="CK88" i="16"/>
  <c r="O12" i="8"/>
  <c r="CL88" i="16"/>
  <c r="P12" i="8"/>
  <c r="CM88" i="16"/>
  <c r="K26" i="8"/>
  <c r="CH89" i="16" s="1"/>
  <c r="L26" i="8"/>
  <c r="CI89" i="16"/>
  <c r="M26" i="8"/>
  <c r="CJ89" i="16"/>
  <c r="N26" i="8"/>
  <c r="CK89" i="16"/>
  <c r="O26" i="8"/>
  <c r="CL89" i="16" s="1"/>
  <c r="P26" i="8"/>
  <c r="CM89" i="16"/>
  <c r="K40" i="8"/>
  <c r="CH90" i="16"/>
  <c r="L40" i="8"/>
  <c r="CI90" i="16"/>
  <c r="M40" i="8"/>
  <c r="CJ90" i="16" s="1"/>
  <c r="N40" i="8"/>
  <c r="CK90" i="16"/>
  <c r="O40" i="8"/>
  <c r="CL90" i="16"/>
  <c r="P40" i="8"/>
  <c r="CM90" i="16"/>
  <c r="K54" i="8"/>
  <c r="CH91" i="16" s="1"/>
  <c r="L54" i="8"/>
  <c r="CI91" i="16"/>
  <c r="M54" i="8"/>
  <c r="CJ91" i="16"/>
  <c r="N54" i="8"/>
  <c r="CK91" i="16"/>
  <c r="O54" i="8"/>
  <c r="CL91" i="16" s="1"/>
  <c r="P54" i="8"/>
  <c r="CM91" i="16"/>
  <c r="K68" i="8"/>
  <c r="CH92" i="16"/>
  <c r="L68" i="8"/>
  <c r="CI92" i="16"/>
  <c r="M68" i="8"/>
  <c r="CJ92" i="16" s="1"/>
  <c r="N68" i="8"/>
  <c r="CK92" i="16"/>
  <c r="O68" i="8"/>
  <c r="CL92" i="16"/>
  <c r="P68" i="8"/>
  <c r="CM92" i="16"/>
  <c r="K82" i="8"/>
  <c r="CH93" i="16" s="1"/>
  <c r="L82" i="8"/>
  <c r="CI93" i="16"/>
  <c r="M82" i="8"/>
  <c r="CJ93" i="16"/>
  <c r="N82" i="8"/>
  <c r="CK93" i="16"/>
  <c r="O82" i="8"/>
  <c r="CL93" i="16" s="1"/>
  <c r="P82" i="8"/>
  <c r="CM93" i="16"/>
  <c r="K96" i="8"/>
  <c r="CH94" i="16"/>
  <c r="L96" i="8"/>
  <c r="CI94" i="16"/>
  <c r="M96" i="8"/>
  <c r="CJ94" i="16" s="1"/>
  <c r="N96" i="8"/>
  <c r="CK94" i="16"/>
  <c r="O96" i="8"/>
  <c r="CL94" i="16"/>
  <c r="P96" i="8"/>
  <c r="CM94" i="16"/>
  <c r="K110" i="8"/>
  <c r="CH95" i="16" s="1"/>
  <c r="L110" i="8"/>
  <c r="CI95" i="16"/>
  <c r="M110" i="8"/>
  <c r="CJ95" i="16"/>
  <c r="N110" i="8"/>
  <c r="CK95" i="16"/>
  <c r="O110" i="8"/>
  <c r="CL95" i="16" s="1"/>
  <c r="P110" i="8"/>
  <c r="CM95" i="16"/>
  <c r="K124" i="8"/>
  <c r="CH96" i="16"/>
  <c r="L124" i="8"/>
  <c r="CI96" i="16"/>
  <c r="M124" i="8"/>
  <c r="CJ96" i="16" s="1"/>
  <c r="N124" i="8"/>
  <c r="CK96" i="16"/>
  <c r="O124" i="8"/>
  <c r="CL96" i="16"/>
  <c r="P124" i="8"/>
  <c r="CM96" i="16"/>
  <c r="K138" i="8"/>
  <c r="CH97" i="16" s="1"/>
  <c r="L138" i="8"/>
  <c r="CI97" i="16"/>
  <c r="M138" i="8"/>
  <c r="CJ97" i="16"/>
  <c r="N138" i="8"/>
  <c r="CK97" i="16"/>
  <c r="O138" i="8"/>
  <c r="CL97" i="16" s="1"/>
  <c r="P138" i="8"/>
  <c r="CM97" i="16"/>
  <c r="K152" i="8"/>
  <c r="CH98" i="16"/>
  <c r="L152" i="8"/>
  <c r="CI98" i="16"/>
  <c r="M152" i="8"/>
  <c r="CJ98" i="16" s="1"/>
  <c r="N152" i="8"/>
  <c r="CK98" i="16"/>
  <c r="O152" i="8"/>
  <c r="CL98" i="16"/>
  <c r="P152" i="8"/>
  <c r="CM98" i="16"/>
  <c r="K166" i="8"/>
  <c r="CH99" i="16" s="1"/>
  <c r="L166" i="8"/>
  <c r="CI99" i="16"/>
  <c r="M166" i="8"/>
  <c r="CJ99" i="16"/>
  <c r="N166" i="8"/>
  <c r="CK99" i="16"/>
  <c r="O166" i="8"/>
  <c r="CL99" i="16" s="1"/>
  <c r="P166" i="8"/>
  <c r="CM99" i="16"/>
  <c r="L12" i="19"/>
  <c r="CI112" i="16"/>
  <c r="M12" i="19"/>
  <c r="CJ112" i="16"/>
  <c r="N12" i="19"/>
  <c r="CK112" i="16" s="1"/>
  <c r="O12" i="19"/>
  <c r="CL112" i="16"/>
  <c r="P12" i="19"/>
  <c r="CM112" i="16"/>
  <c r="K26" i="19"/>
  <c r="CH113" i="16"/>
  <c r="L26" i="19"/>
  <c r="CI113" i="16" s="1"/>
  <c r="M26" i="19"/>
  <c r="CJ113" i="16"/>
  <c r="N26" i="19"/>
  <c r="CK113" i="16"/>
  <c r="L40" i="19"/>
  <c r="CI114" i="16"/>
  <c r="M40" i="19"/>
  <c r="CJ114" i="16" s="1"/>
  <c r="P40" i="19"/>
  <c r="CM114" i="16"/>
  <c r="K54" i="19"/>
  <c r="CH115" i="16"/>
  <c r="M54" i="19"/>
  <c r="CJ115" i="16"/>
  <c r="N54" i="19"/>
  <c r="CK115" i="16" s="1"/>
  <c r="O54" i="19"/>
  <c r="CL115" i="16"/>
  <c r="P54" i="19"/>
  <c r="CM115" i="16"/>
  <c r="L68" i="19"/>
  <c r="CI116" i="16"/>
  <c r="M68" i="19"/>
  <c r="CJ116" i="16" s="1"/>
  <c r="N68" i="19"/>
  <c r="CK116" i="16"/>
  <c r="O68" i="19"/>
  <c r="CL116" i="16"/>
  <c r="P68" i="19"/>
  <c r="CM116" i="16"/>
  <c r="K82" i="19"/>
  <c r="CH117" i="16" s="1"/>
  <c r="L82" i="19"/>
  <c r="CI117" i="16"/>
  <c r="N82" i="19"/>
  <c r="CK117" i="16" s="1"/>
  <c r="O82" i="19"/>
  <c r="CL117" i="16" s="1"/>
  <c r="K96" i="19"/>
  <c r="CH118" i="16"/>
  <c r="L96" i="19"/>
  <c r="CI118" i="16"/>
  <c r="M96" i="19"/>
  <c r="CJ118" i="16"/>
  <c r="O96" i="19"/>
  <c r="CL118" i="16" s="1"/>
  <c r="P96" i="19"/>
  <c r="CM118" i="16"/>
  <c r="K110" i="19"/>
  <c r="CH119" i="16"/>
  <c r="L110" i="19"/>
  <c r="CI119" i="16"/>
  <c r="N110" i="19"/>
  <c r="CK119" i="16" s="1"/>
  <c r="O110" i="19"/>
  <c r="CL119" i="16"/>
  <c r="P110" i="19"/>
  <c r="CM119" i="16"/>
  <c r="L124" i="19"/>
  <c r="CI120" i="16"/>
  <c r="M124" i="19"/>
  <c r="CJ120" i="16" s="1"/>
  <c r="N124" i="19"/>
  <c r="CK120" i="16"/>
  <c r="O124" i="19"/>
  <c r="CL120" i="16"/>
  <c r="P124" i="19"/>
  <c r="CM120" i="16"/>
  <c r="K138" i="19"/>
  <c r="CH121" i="16" s="1"/>
  <c r="L138" i="19"/>
  <c r="CI121" i="16"/>
  <c r="M138" i="19"/>
  <c r="CJ121" i="16"/>
  <c r="N138" i="19"/>
  <c r="CK121" i="16"/>
  <c r="O138" i="19"/>
  <c r="CL121" i="16" s="1"/>
  <c r="P138" i="19"/>
  <c r="CM121" i="16"/>
  <c r="K152" i="19"/>
  <c r="CH122" i="16"/>
  <c r="L152" i="19"/>
  <c r="CI122" i="16"/>
  <c r="M152" i="19"/>
  <c r="CJ122" i="16" s="1"/>
  <c r="N152" i="19"/>
  <c r="CK122" i="16"/>
  <c r="P152" i="19"/>
  <c r="CM122" i="16"/>
  <c r="K166" i="19"/>
  <c r="CH123" i="16"/>
  <c r="L166" i="19"/>
  <c r="CI123" i="16" s="1"/>
  <c r="N166" i="19"/>
  <c r="CK123" i="16"/>
  <c r="O166" i="19"/>
  <c r="CL123" i="16"/>
  <c r="P166" i="19"/>
  <c r="CM123" i="16"/>
  <c r="K12" i="20"/>
  <c r="CH124" i="16" s="1"/>
  <c r="L12" i="20"/>
  <c r="CI124" i="16"/>
  <c r="M12" i="20"/>
  <c r="CJ124" i="16"/>
  <c r="N12" i="20"/>
  <c r="CK124" i="16"/>
  <c r="O12" i="20"/>
  <c r="CL124" i="16" s="1"/>
  <c r="P12" i="20"/>
  <c r="CM124" i="16"/>
  <c r="K26" i="20"/>
  <c r="CH125" i="16"/>
  <c r="L26" i="20"/>
  <c r="CI125" i="16"/>
  <c r="M26" i="20"/>
  <c r="CJ125" i="16" s="1"/>
  <c r="N26" i="20"/>
  <c r="CK125" i="16"/>
  <c r="O26" i="20"/>
  <c r="CL125" i="16"/>
  <c r="P26" i="20"/>
  <c r="CM125" i="16"/>
  <c r="K40" i="20"/>
  <c r="CH126" i="16" s="1"/>
  <c r="L40" i="20"/>
  <c r="CI126" i="16"/>
  <c r="M40" i="20"/>
  <c r="CJ126" i="16"/>
  <c r="N40" i="20"/>
  <c r="CK126" i="16"/>
  <c r="O40" i="20"/>
  <c r="CL126" i="16" s="1"/>
  <c r="P40" i="20"/>
  <c r="CM126" i="16"/>
  <c r="K54" i="20"/>
  <c r="CH127" i="16"/>
  <c r="L54" i="20"/>
  <c r="CI127" i="16"/>
  <c r="M54" i="20"/>
  <c r="CJ127" i="16" s="1"/>
  <c r="N54" i="20"/>
  <c r="CK127" i="16"/>
  <c r="O54" i="20"/>
  <c r="CL127" i="16"/>
  <c r="P54" i="20"/>
  <c r="CM127" i="16"/>
  <c r="K68" i="20"/>
  <c r="CH128" i="16" s="1"/>
  <c r="L68" i="20"/>
  <c r="CI128" i="16"/>
  <c r="M68" i="20"/>
  <c r="CJ128" i="16"/>
  <c r="N68" i="20"/>
  <c r="CK128" i="16"/>
  <c r="O68" i="20"/>
  <c r="CL128" i="16" s="1"/>
  <c r="P68" i="20"/>
  <c r="CM128" i="16"/>
  <c r="K82" i="20"/>
  <c r="CH129" i="16"/>
  <c r="L82" i="20"/>
  <c r="CI129" i="16"/>
  <c r="M82" i="20"/>
  <c r="CJ129" i="16" s="1"/>
  <c r="N82" i="20"/>
  <c r="CK129" i="16"/>
  <c r="O82" i="20"/>
  <c r="CL129" i="16"/>
  <c r="P82" i="20"/>
  <c r="CM129" i="16"/>
  <c r="K96" i="20"/>
  <c r="CH130" i="16" s="1"/>
  <c r="L96" i="20"/>
  <c r="CI130" i="16"/>
  <c r="M96" i="20"/>
  <c r="CJ130" i="16"/>
  <c r="N96" i="20"/>
  <c r="CK130" i="16"/>
  <c r="O96" i="20"/>
  <c r="CL130" i="16" s="1"/>
  <c r="P96" i="20"/>
  <c r="CM130" i="16"/>
  <c r="K110" i="20"/>
  <c r="CH131" i="16"/>
  <c r="L110" i="20"/>
  <c r="CI131" i="16"/>
  <c r="M110" i="20"/>
  <c r="CJ131" i="16" s="1"/>
  <c r="N110" i="20"/>
  <c r="CK131" i="16"/>
  <c r="O110" i="20"/>
  <c r="CL131" i="16"/>
  <c r="P110" i="20"/>
  <c r="CM131" i="16"/>
  <c r="K124" i="20"/>
  <c r="CH132" i="16" s="1"/>
  <c r="L124" i="20"/>
  <c r="CI132" i="16"/>
  <c r="M124" i="20"/>
  <c r="CJ132" i="16"/>
  <c r="N124" i="20"/>
  <c r="CK132" i="16"/>
  <c r="O124" i="20"/>
  <c r="CL132" i="16" s="1"/>
  <c r="P124" i="20"/>
  <c r="CM132" i="16"/>
  <c r="K138" i="20"/>
  <c r="CH133" i="16"/>
  <c r="L138" i="20"/>
  <c r="CI133" i="16"/>
  <c r="M138" i="20"/>
  <c r="CJ133" i="16" s="1"/>
  <c r="N138" i="20"/>
  <c r="CK133" i="16"/>
  <c r="O138" i="20"/>
  <c r="CL133" i="16"/>
  <c r="P138" i="20"/>
  <c r="CM133" i="16"/>
  <c r="K152" i="20"/>
  <c r="CH134" i="16" s="1"/>
  <c r="M152" i="20"/>
  <c r="CJ134" i="16"/>
  <c r="N152" i="20"/>
  <c r="CK134" i="16"/>
  <c r="O152" i="20"/>
  <c r="CL134" i="16"/>
  <c r="P152" i="20"/>
  <c r="CM134" i="16" s="1"/>
  <c r="K166" i="20"/>
  <c r="CH135" i="16"/>
  <c r="L166" i="20"/>
  <c r="CI135" i="16"/>
  <c r="M166" i="20"/>
  <c r="CJ135" i="16"/>
  <c r="N166" i="20"/>
  <c r="CK135" i="16" s="1"/>
  <c r="O166" i="20"/>
  <c r="CL135" i="16"/>
  <c r="P166" i="20"/>
  <c r="CM135" i="16"/>
  <c r="K12" i="21"/>
  <c r="CH136" i="16"/>
  <c r="L12" i="21"/>
  <c r="CI136" i="16" s="1"/>
  <c r="M12" i="21"/>
  <c r="CJ136" i="16"/>
  <c r="N12" i="21"/>
  <c r="CK136" i="16"/>
  <c r="O12" i="21"/>
  <c r="CL136" i="16"/>
  <c r="P12" i="21"/>
  <c r="CM136" i="16" s="1"/>
  <c r="K26" i="21"/>
  <c r="CH137" i="16"/>
  <c r="L26" i="21"/>
  <c r="CI137" i="16"/>
  <c r="M26" i="21"/>
  <c r="CJ137" i="16"/>
  <c r="N26" i="21"/>
  <c r="CK137" i="16" s="1"/>
  <c r="O26" i="21"/>
  <c r="CL137" i="16"/>
  <c r="P26" i="21"/>
  <c r="CM137" i="16"/>
  <c r="K40" i="21"/>
  <c r="CH138" i="16"/>
  <c r="L40" i="21"/>
  <c r="CI138" i="16" s="1"/>
  <c r="M40" i="21"/>
  <c r="CJ138" i="16"/>
  <c r="N40" i="21"/>
  <c r="CK138" i="16"/>
  <c r="O40" i="21"/>
  <c r="CL138" i="16"/>
  <c r="P40" i="21"/>
  <c r="CM138" i="16" s="1"/>
  <c r="K54" i="21"/>
  <c r="CH139" i="16"/>
  <c r="L54" i="21"/>
  <c r="CI139" i="16"/>
  <c r="M54" i="21"/>
  <c r="CJ139" i="16"/>
  <c r="N54" i="21"/>
  <c r="CK139" i="16" s="1"/>
  <c r="O54" i="21"/>
  <c r="CL139" i="16"/>
  <c r="P54" i="21"/>
  <c r="CM139" i="16"/>
  <c r="K68" i="21"/>
  <c r="CH140" i="16"/>
  <c r="L68" i="21"/>
  <c r="CI140" i="16" s="1"/>
  <c r="M68" i="21"/>
  <c r="CJ140" i="16"/>
  <c r="N68" i="21"/>
  <c r="CK140" i="16"/>
  <c r="O68" i="21"/>
  <c r="CL140" i="16"/>
  <c r="P68" i="21"/>
  <c r="CM140" i="16" s="1"/>
  <c r="K82" i="21"/>
  <c r="CH141" i="16"/>
  <c r="L82" i="21"/>
  <c r="CI141" i="16"/>
  <c r="M82" i="21"/>
  <c r="CJ141" i="16"/>
  <c r="N82" i="21"/>
  <c r="CK141" i="16" s="1"/>
  <c r="O82" i="21"/>
  <c r="CL141" i="16"/>
  <c r="P82" i="21"/>
  <c r="CM141" i="16"/>
  <c r="K96" i="21"/>
  <c r="CH142" i="16"/>
  <c r="L96" i="21"/>
  <c r="CI142" i="16" s="1"/>
  <c r="M96" i="21"/>
  <c r="CJ142" i="16"/>
  <c r="N96" i="21"/>
  <c r="CK142" i="16"/>
  <c r="O96" i="21"/>
  <c r="CL142" i="16"/>
  <c r="P96" i="21"/>
  <c r="CM142" i="16" s="1"/>
  <c r="K110" i="21"/>
  <c r="CH143" i="16"/>
  <c r="L110" i="21"/>
  <c r="CI143" i="16"/>
  <c r="M110" i="21"/>
  <c r="CJ143" i="16"/>
  <c r="N110" i="21"/>
  <c r="CK143" i="16" s="1"/>
  <c r="O110" i="21"/>
  <c r="CL143" i="16"/>
  <c r="P110" i="21"/>
  <c r="CM143" i="16"/>
  <c r="K124" i="21"/>
  <c r="CH144" i="16"/>
  <c r="L124" i="21"/>
  <c r="CI144" i="16" s="1"/>
  <c r="M124" i="21"/>
  <c r="CJ144" i="16"/>
  <c r="N124" i="21"/>
  <c r="CK144" i="16"/>
  <c r="O124" i="21"/>
  <c r="CL144" i="16"/>
  <c r="P124" i="21"/>
  <c r="CM144" i="16" s="1"/>
  <c r="K138" i="21"/>
  <c r="CH145" i="16"/>
  <c r="L138" i="21"/>
  <c r="CI145" i="16"/>
  <c r="M138" i="21"/>
  <c r="CJ145" i="16"/>
  <c r="N138" i="21"/>
  <c r="CK145" i="16" s="1"/>
  <c r="O138" i="21"/>
  <c r="CL145" i="16"/>
  <c r="P138" i="21"/>
  <c r="CM145" i="16"/>
  <c r="K152" i="21"/>
  <c r="CH146" i="16"/>
  <c r="L152" i="21"/>
  <c r="CI146" i="16" s="1"/>
  <c r="M152" i="21"/>
  <c r="CJ146" i="16"/>
  <c r="N152" i="21"/>
  <c r="CK146" i="16"/>
  <c r="O152" i="21"/>
  <c r="CL146" i="16"/>
  <c r="P152" i="21"/>
  <c r="CM146" i="16" s="1"/>
  <c r="K166" i="21"/>
  <c r="CH147" i="16"/>
  <c r="L166" i="21"/>
  <c r="CI147" i="16"/>
  <c r="M166" i="21"/>
  <c r="CJ147" i="16"/>
  <c r="N166" i="21"/>
  <c r="CK147" i="16" s="1"/>
  <c r="O166" i="21"/>
  <c r="CL147" i="16"/>
  <c r="P166" i="21"/>
  <c r="CM147" i="16"/>
  <c r="K12" i="22"/>
  <c r="CH148" i="16"/>
  <c r="L12" i="22"/>
  <c r="CI148" i="16" s="1"/>
  <c r="M12" i="22"/>
  <c r="CJ148" i="16"/>
  <c r="N12" i="22"/>
  <c r="CK148" i="16"/>
  <c r="O12" i="22"/>
  <c r="CL148" i="16"/>
  <c r="P12" i="22"/>
  <c r="CM148" i="16" s="1"/>
  <c r="K26" i="22"/>
  <c r="CH149" i="16"/>
  <c r="L26" i="22"/>
  <c r="CI149" i="16"/>
  <c r="M26" i="22"/>
  <c r="CJ149" i="16"/>
  <c r="N26" i="22"/>
  <c r="CK149" i="16" s="1"/>
  <c r="O26" i="22"/>
  <c r="CL149" i="16"/>
  <c r="P26" i="22"/>
  <c r="CM149" i="16"/>
  <c r="K40" i="22"/>
  <c r="CH150" i="16"/>
  <c r="L40" i="22"/>
  <c r="CI150" i="16" s="1"/>
  <c r="M40" i="22"/>
  <c r="CJ150" i="16"/>
  <c r="N40" i="22"/>
  <c r="CK150" i="16"/>
  <c r="O40" i="22"/>
  <c r="CL150" i="16"/>
  <c r="P40" i="22"/>
  <c r="CM150" i="16" s="1"/>
  <c r="K54" i="22"/>
  <c r="CH151" i="16"/>
  <c r="L54" i="22"/>
  <c r="CI151" i="16"/>
  <c r="M54" i="22"/>
  <c r="CJ151" i="16"/>
  <c r="N54" i="22"/>
  <c r="CK151" i="16" s="1"/>
  <c r="O54" i="22"/>
  <c r="CL151" i="16"/>
  <c r="P54" i="22"/>
  <c r="CM151" i="16"/>
  <c r="K68" i="22"/>
  <c r="CH152" i="16"/>
  <c r="L68" i="22"/>
  <c r="CI152" i="16" s="1"/>
  <c r="M68" i="22"/>
  <c r="CJ152" i="16"/>
  <c r="N68" i="22"/>
  <c r="CK152" i="16"/>
  <c r="O68" i="22"/>
  <c r="CL152" i="16"/>
  <c r="P68" i="22"/>
  <c r="CM152" i="16" s="1"/>
  <c r="K82" i="22"/>
  <c r="CH153" i="16"/>
  <c r="L82" i="22"/>
  <c r="CI153" i="16"/>
  <c r="M82" i="22"/>
  <c r="CJ153" i="16"/>
  <c r="O82" i="22"/>
  <c r="CL153" i="16" s="1"/>
  <c r="P82" i="22"/>
  <c r="CM153" i="16"/>
  <c r="K96" i="22"/>
  <c r="CH154" i="16"/>
  <c r="L96" i="22"/>
  <c r="CI154" i="16"/>
  <c r="M96" i="22"/>
  <c r="CJ154" i="16" s="1"/>
  <c r="N96" i="22"/>
  <c r="CK154" i="16"/>
  <c r="O96" i="22"/>
  <c r="CL154" i="16"/>
  <c r="P96" i="22"/>
  <c r="CM154" i="16"/>
  <c r="K110" i="22"/>
  <c r="CH155" i="16" s="1"/>
  <c r="L110" i="22"/>
  <c r="CI155" i="16"/>
  <c r="M110" i="22"/>
  <c r="CJ155" i="16"/>
  <c r="N110" i="22"/>
  <c r="CK155" i="16"/>
  <c r="O110" i="22"/>
  <c r="CL155" i="16" s="1"/>
  <c r="P110" i="22"/>
  <c r="CM155" i="16"/>
  <c r="K124" i="22"/>
  <c r="CH156" i="16"/>
  <c r="L124" i="22"/>
  <c r="CI156" i="16"/>
  <c r="M124" i="22"/>
  <c r="CJ156" i="16" s="1"/>
  <c r="N124" i="22"/>
  <c r="CK156" i="16"/>
  <c r="O124" i="22"/>
  <c r="CL156" i="16"/>
  <c r="P124" i="22"/>
  <c r="CM156" i="16"/>
  <c r="K138" i="22"/>
  <c r="CH157" i="16" s="1"/>
  <c r="L138" i="22"/>
  <c r="CI157" i="16"/>
  <c r="M138" i="22"/>
  <c r="CJ157" i="16"/>
  <c r="N138" i="22"/>
  <c r="CK157" i="16"/>
  <c r="O138" i="22"/>
  <c r="CL157" i="16" s="1"/>
  <c r="P138" i="22"/>
  <c r="CM157" i="16"/>
  <c r="K152" i="22"/>
  <c r="CH158" i="16"/>
  <c r="L152" i="22"/>
  <c r="CI158" i="16"/>
  <c r="M152" i="22"/>
  <c r="CJ158" i="16" s="1"/>
  <c r="N152" i="22"/>
  <c r="CK158" i="16"/>
  <c r="O152" i="22"/>
  <c r="CL158" i="16"/>
  <c r="P152" i="22"/>
  <c r="CM158" i="16"/>
  <c r="K166" i="22"/>
  <c r="CH159" i="16" s="1"/>
  <c r="L166" i="22"/>
  <c r="CI159" i="16"/>
  <c r="M166" i="22"/>
  <c r="CJ159" i="16"/>
  <c r="N166" i="22"/>
  <c r="CK159" i="16"/>
  <c r="O166" i="22"/>
  <c r="CL159" i="16" s="1"/>
  <c r="P166" i="22"/>
  <c r="CM159" i="16"/>
  <c r="K12" i="23"/>
  <c r="CH160" i="16"/>
  <c r="L12" i="23"/>
  <c r="CI160" i="16"/>
  <c r="M12" i="23"/>
  <c r="CJ160" i="16" s="1"/>
  <c r="P12" i="23"/>
  <c r="CM160" i="16"/>
  <c r="K26" i="23"/>
  <c r="CH161" i="16"/>
  <c r="L26" i="23"/>
  <c r="CI161" i="16"/>
  <c r="N26" i="23"/>
  <c r="CK161" i="16" s="1"/>
  <c r="O26" i="23"/>
  <c r="CL161" i="16"/>
  <c r="P26" i="23"/>
  <c r="CM161" i="16"/>
  <c r="K40" i="23"/>
  <c r="CH162" i="16"/>
  <c r="L40" i="23"/>
  <c r="CI162" i="16" s="1"/>
  <c r="M40" i="23"/>
  <c r="CJ162" i="16"/>
  <c r="N40" i="23"/>
  <c r="CK162" i="16"/>
  <c r="O40" i="23"/>
  <c r="CL162" i="16"/>
  <c r="P40" i="23"/>
  <c r="CM162" i="16" s="1"/>
  <c r="K54" i="23"/>
  <c r="CH163" i="16"/>
  <c r="L54" i="23"/>
  <c r="CI163" i="16"/>
  <c r="M54" i="23"/>
  <c r="CJ163" i="16"/>
  <c r="N54" i="23"/>
  <c r="CK163" i="16" s="1"/>
  <c r="O54" i="23"/>
  <c r="CL163" i="16"/>
  <c r="P54" i="23"/>
  <c r="CM163" i="16"/>
  <c r="K68" i="23"/>
  <c r="CH164" i="16"/>
  <c r="L68" i="23"/>
  <c r="CI164" i="16" s="1"/>
  <c r="M68" i="23"/>
  <c r="CJ164" i="16"/>
  <c r="N68" i="23"/>
  <c r="CK164" i="16"/>
  <c r="O68" i="23"/>
  <c r="CL164" i="16"/>
  <c r="P68" i="23"/>
  <c r="CM164" i="16" s="1"/>
  <c r="K82" i="23"/>
  <c r="CH165" i="16"/>
  <c r="L82" i="23"/>
  <c r="CI165" i="16"/>
  <c r="M82" i="23"/>
  <c r="CJ165" i="16"/>
  <c r="N82" i="23"/>
  <c r="CK165" i="16" s="1"/>
  <c r="O82" i="23"/>
  <c r="CL165" i="16"/>
  <c r="P82" i="23"/>
  <c r="CM165" i="16"/>
  <c r="K96" i="23"/>
  <c r="CH166" i="16"/>
  <c r="L96" i="23"/>
  <c r="CI166" i="16" s="1"/>
  <c r="M96" i="23"/>
  <c r="CJ166" i="16"/>
  <c r="N96" i="23"/>
  <c r="CK166" i="16"/>
  <c r="O96" i="23"/>
  <c r="CL166" i="16"/>
  <c r="P96" i="23"/>
  <c r="CM166" i="16" s="1"/>
  <c r="K110" i="23"/>
  <c r="CH167" i="16"/>
  <c r="L110" i="23"/>
  <c r="CI167" i="16"/>
  <c r="M110" i="23"/>
  <c r="CJ167" i="16"/>
  <c r="N110" i="23"/>
  <c r="CK167" i="16" s="1"/>
  <c r="O110" i="23"/>
  <c r="CL167" i="16"/>
  <c r="P110" i="23"/>
  <c r="CM167" i="16"/>
  <c r="K124" i="23"/>
  <c r="CH168" i="16"/>
  <c r="L124" i="23"/>
  <c r="CI168" i="16" s="1"/>
  <c r="M124" i="23"/>
  <c r="CJ168" i="16"/>
  <c r="N124" i="23"/>
  <c r="CK168" i="16"/>
  <c r="O124" i="23"/>
  <c r="CL168" i="16"/>
  <c r="P124" i="23"/>
  <c r="CM168" i="16" s="1"/>
  <c r="K138" i="23"/>
  <c r="CH169" i="16" s="1"/>
  <c r="L138" i="23"/>
  <c r="CI169" i="16" s="1"/>
  <c r="M138" i="23"/>
  <c r="CJ169" i="16"/>
  <c r="N138" i="23"/>
  <c r="CK169" i="16" s="1"/>
  <c r="O138" i="23"/>
  <c r="CL169" i="16" s="1"/>
  <c r="P138" i="23"/>
  <c r="CM169" i="16" s="1"/>
  <c r="CN169" i="16"/>
  <c r="K152" i="23"/>
  <c r="CH170" i="16" s="1"/>
  <c r="L152" i="23"/>
  <c r="CI170" i="16"/>
  <c r="M152" i="23"/>
  <c r="CJ170" i="16"/>
  <c r="N152" i="23"/>
  <c r="CK170" i="16"/>
  <c r="O152" i="23"/>
  <c r="CL170" i="16" s="1"/>
  <c r="P152" i="23"/>
  <c r="CM170" i="16"/>
  <c r="CN170" i="16"/>
  <c r="K166" i="23"/>
  <c r="CH171" i="16" s="1"/>
  <c r="L166" i="23"/>
  <c r="CI171" i="16"/>
  <c r="M166" i="23"/>
  <c r="CJ171" i="16" s="1"/>
  <c r="O166" i="23"/>
  <c r="CL171" i="16" s="1"/>
  <c r="P166" i="23"/>
  <c r="CM171" i="16" s="1"/>
  <c r="CN171" i="16"/>
  <c r="K12" i="24"/>
  <c r="CH172" i="16"/>
  <c r="M12" i="24"/>
  <c r="CJ172" i="16"/>
  <c r="N12" i="24"/>
  <c r="CK172" i="16"/>
  <c r="O12" i="24"/>
  <c r="CL172" i="16"/>
  <c r="P12" i="24"/>
  <c r="CM172" i="16"/>
  <c r="CN172" i="16"/>
  <c r="K26" i="24"/>
  <c r="CH173" i="16" s="1"/>
  <c r="L26" i="24"/>
  <c r="CI173" i="16" s="1"/>
  <c r="M26" i="24"/>
  <c r="CJ173" i="16"/>
  <c r="N26" i="24"/>
  <c r="CK173" i="16" s="1"/>
  <c r="O26" i="24"/>
  <c r="CL173" i="16" s="1"/>
  <c r="P26" i="24"/>
  <c r="CM173" i="16" s="1"/>
  <c r="CN173" i="16"/>
  <c r="K40" i="24"/>
  <c r="CH174" i="16" s="1"/>
  <c r="L40" i="24"/>
  <c r="CI174" i="16"/>
  <c r="M40" i="24"/>
  <c r="CJ174" i="16"/>
  <c r="N40" i="24"/>
  <c r="CK174" i="16"/>
  <c r="O40" i="24"/>
  <c r="CL174" i="16" s="1"/>
  <c r="CN174" i="16"/>
  <c r="K54" i="24"/>
  <c r="CH175" i="16" s="1"/>
  <c r="L54" i="24"/>
  <c r="CI175" i="16" s="1"/>
  <c r="M54" i="24"/>
  <c r="CJ175" i="16"/>
  <c r="N54" i="24"/>
  <c r="CK175" i="16" s="1"/>
  <c r="O54" i="24"/>
  <c r="CL175" i="16" s="1"/>
  <c r="P54" i="24"/>
  <c r="CM175" i="16" s="1"/>
  <c r="CN175" i="16"/>
  <c r="K68" i="24"/>
  <c r="CH176" i="16"/>
  <c r="L68" i="24"/>
  <c r="CI176" i="16"/>
  <c r="M68" i="24"/>
  <c r="CJ176" i="16"/>
  <c r="N68" i="24"/>
  <c r="CK176" i="16"/>
  <c r="O68" i="24"/>
  <c r="CL176" i="16"/>
  <c r="P68" i="24"/>
  <c r="CM176" i="16"/>
  <c r="CN176" i="16"/>
  <c r="K82" i="24"/>
  <c r="CH177" i="16" s="1"/>
  <c r="L82" i="24"/>
  <c r="CI177" i="16"/>
  <c r="M82" i="24"/>
  <c r="CJ177" i="16" s="1"/>
  <c r="N82" i="24"/>
  <c r="CK177" i="16" s="1"/>
  <c r="O82" i="24"/>
  <c r="CL177" i="16" s="1"/>
  <c r="P82" i="24"/>
  <c r="CM177" i="16"/>
  <c r="CN177" i="16"/>
  <c r="K96" i="24"/>
  <c r="CH178" i="16"/>
  <c r="L96" i="24"/>
  <c r="CI178" i="16"/>
  <c r="M96" i="24"/>
  <c r="CJ178" i="16"/>
  <c r="N96" i="24"/>
  <c r="CK178" i="16"/>
  <c r="O96" i="24"/>
  <c r="CL178" i="16"/>
  <c r="P96" i="24"/>
  <c r="CM178" i="16"/>
  <c r="CN178" i="16"/>
  <c r="K110" i="24"/>
  <c r="CH179" i="16"/>
  <c r="L110" i="24"/>
  <c r="CI179" i="16" s="1"/>
  <c r="M110" i="24"/>
  <c r="CJ179" i="16" s="1"/>
  <c r="N110" i="24"/>
  <c r="CK179" i="16" s="1"/>
  <c r="O110" i="24"/>
  <c r="CL179" i="16"/>
  <c r="P110" i="24"/>
  <c r="CM179" i="16" s="1"/>
  <c r="CN179" i="16"/>
  <c r="K124" i="24"/>
  <c r="CH180" i="16"/>
  <c r="L124" i="24"/>
  <c r="CI180" i="16"/>
  <c r="M124" i="24"/>
  <c r="CJ180" i="16"/>
  <c r="N124" i="24"/>
  <c r="CK180" i="16"/>
  <c r="O124" i="24"/>
  <c r="CL180" i="16"/>
  <c r="P124" i="24"/>
  <c r="CM180" i="16"/>
  <c r="CN180" i="16"/>
  <c r="K138" i="24"/>
  <c r="CH181" i="16" s="1"/>
  <c r="L138" i="24"/>
  <c r="CI181" i="16" s="1"/>
  <c r="M138" i="24"/>
  <c r="CJ181" i="16" s="1"/>
  <c r="N138" i="24"/>
  <c r="CK181" i="16"/>
  <c r="O138" i="24"/>
  <c r="CL181" i="16" s="1"/>
  <c r="P138" i="24"/>
  <c r="CM181" i="16" s="1"/>
  <c r="CN181" i="16"/>
  <c r="K152" i="24"/>
  <c r="CH182" i="16"/>
  <c r="L152" i="24"/>
  <c r="CI182" i="16"/>
  <c r="M152" i="24"/>
  <c r="CJ182" i="16"/>
  <c r="N152" i="24"/>
  <c r="CK182" i="16"/>
  <c r="O152" i="24"/>
  <c r="CL182" i="16"/>
  <c r="P152" i="24"/>
  <c r="CM182" i="16"/>
  <c r="CN182" i="16"/>
  <c r="K166" i="24"/>
  <c r="CH183" i="16" s="1"/>
  <c r="L166" i="24"/>
  <c r="CI183" i="16" s="1"/>
  <c r="M166" i="24"/>
  <c r="CJ183" i="16"/>
  <c r="N166" i="24"/>
  <c r="CK183" i="16" s="1"/>
  <c r="O166" i="24"/>
  <c r="CL183" i="16" s="1"/>
  <c r="P166" i="24"/>
  <c r="CM183" i="16" s="1"/>
  <c r="CN183" i="16"/>
  <c r="O12" i="25"/>
  <c r="N12" i="25"/>
  <c r="M12" i="25"/>
  <c r="L12" i="25"/>
  <c r="O11" i="25"/>
  <c r="CL3" i="16" s="1"/>
  <c r="N11" i="25"/>
  <c r="CK3" i="16" s="1"/>
  <c r="M11" i="25"/>
  <c r="L11" i="25"/>
  <c r="CI3" i="16" s="1"/>
  <c r="O10" i="25"/>
  <c r="N10" i="25"/>
  <c r="M10" i="25"/>
  <c r="L10" i="25"/>
  <c r="BU3" i="16" s="1"/>
  <c r="O9" i="25"/>
  <c r="N9" i="25"/>
  <c r="M9" i="25"/>
  <c r="BO3" i="16" s="1"/>
  <c r="L9" i="25"/>
  <c r="P8" i="25"/>
  <c r="O8" i="25"/>
  <c r="BJ3" i="16" s="1"/>
  <c r="N8" i="25"/>
  <c r="BI3" i="16" s="1"/>
  <c r="M8" i="25"/>
  <c r="L8" i="25"/>
  <c r="BG3" i="16" s="1"/>
  <c r="N7" i="25"/>
  <c r="M7" i="25"/>
  <c r="L7" i="25"/>
  <c r="P6" i="25"/>
  <c r="O6" i="25"/>
  <c r="AV3" i="16"/>
  <c r="N6" i="25"/>
  <c r="AU3" i="16" s="1"/>
  <c r="M6" i="25"/>
  <c r="L6" i="25"/>
  <c r="P5" i="25"/>
  <c r="AP3" i="16" s="1"/>
  <c r="O5" i="25"/>
  <c r="AO3" i="16" s="1"/>
  <c r="N5" i="25"/>
  <c r="M5" i="25"/>
  <c r="AM3" i="16" s="1"/>
  <c r="L5" i="25"/>
  <c r="O4" i="25"/>
  <c r="N4" i="25"/>
  <c r="M4" i="25"/>
  <c r="AF3" i="16" s="1"/>
  <c r="L4" i="25"/>
  <c r="AE3" i="16" s="1"/>
  <c r="O3" i="25"/>
  <c r="N3" i="25"/>
  <c r="M3" i="25"/>
  <c r="L3" i="25"/>
  <c r="O2" i="25"/>
  <c r="T3" i="16" s="1"/>
  <c r="N2" i="25"/>
  <c r="S3" i="16" s="1"/>
  <c r="M2" i="25"/>
  <c r="L2" i="25"/>
  <c r="Q3" i="16" s="1"/>
  <c r="P165" i="24"/>
  <c r="O165" i="24"/>
  <c r="N165" i="24"/>
  <c r="M165" i="24"/>
  <c r="CC183" i="16" s="1"/>
  <c r="L165" i="24"/>
  <c r="CB183" i="16" s="1"/>
  <c r="K165" i="24"/>
  <c r="P164" i="24"/>
  <c r="O164" i="24"/>
  <c r="N164" i="24"/>
  <c r="M164" i="24"/>
  <c r="L164" i="24"/>
  <c r="K164" i="24"/>
  <c r="BT183" i="16" s="1"/>
  <c r="P163" i="24"/>
  <c r="BR183" i="16" s="1"/>
  <c r="O163" i="24"/>
  <c r="N163" i="24"/>
  <c r="M163" i="24"/>
  <c r="L163" i="24"/>
  <c r="K163" i="24"/>
  <c r="P162" i="24"/>
  <c r="O162" i="24"/>
  <c r="N162" i="24"/>
  <c r="M162" i="24"/>
  <c r="L162" i="24"/>
  <c r="P161" i="24"/>
  <c r="O161" i="24"/>
  <c r="N161" i="24"/>
  <c r="M161" i="24"/>
  <c r="L161" i="24"/>
  <c r="K161" i="24"/>
  <c r="AY183" i="16"/>
  <c r="P160" i="24"/>
  <c r="O160" i="24"/>
  <c r="N160" i="24"/>
  <c r="M160" i="24"/>
  <c r="L160" i="24"/>
  <c r="K160" i="24"/>
  <c r="P159" i="24"/>
  <c r="O159" i="24"/>
  <c r="AO183" i="16"/>
  <c r="N159" i="24"/>
  <c r="M159" i="24"/>
  <c r="L159" i="24"/>
  <c r="K159" i="24"/>
  <c r="P158" i="24"/>
  <c r="O158" i="24"/>
  <c r="N158" i="24"/>
  <c r="M158" i="24"/>
  <c r="AF183" i="16" s="1"/>
  <c r="L158" i="24"/>
  <c r="K158" i="24"/>
  <c r="P157" i="24"/>
  <c r="O157" i="24"/>
  <c r="N157" i="24"/>
  <c r="M157" i="24"/>
  <c r="L157" i="24"/>
  <c r="K157" i="24"/>
  <c r="W183" i="16" s="1"/>
  <c r="P156" i="24"/>
  <c r="O156" i="24"/>
  <c r="N156" i="24"/>
  <c r="M156" i="24"/>
  <c r="L156" i="24"/>
  <c r="K156" i="24"/>
  <c r="P151" i="24"/>
  <c r="CF182" i="16" s="1"/>
  <c r="O151" i="24"/>
  <c r="CE182" i="16" s="1"/>
  <c r="N151" i="24"/>
  <c r="M151" i="24"/>
  <c r="L151" i="24"/>
  <c r="K151" i="24"/>
  <c r="P150" i="24"/>
  <c r="O150" i="24"/>
  <c r="N150" i="24"/>
  <c r="BW182" i="16" s="1"/>
  <c r="M150" i="24"/>
  <c r="BV182" i="16" s="1"/>
  <c r="L150" i="24"/>
  <c r="K150" i="24"/>
  <c r="P149" i="24"/>
  <c r="O149" i="24"/>
  <c r="N149" i="24"/>
  <c r="M149" i="24"/>
  <c r="L149" i="24"/>
  <c r="BN182" i="16" s="1"/>
  <c r="K149" i="24"/>
  <c r="BM182" i="16"/>
  <c r="P148" i="24"/>
  <c r="O148" i="24"/>
  <c r="N148" i="24"/>
  <c r="M148" i="24"/>
  <c r="L148" i="24"/>
  <c r="K148" i="24"/>
  <c r="P147" i="24"/>
  <c r="O147" i="24"/>
  <c r="BC182" i="16" s="1"/>
  <c r="N147" i="24"/>
  <c r="M147" i="24"/>
  <c r="L147" i="24"/>
  <c r="K147" i="24"/>
  <c r="P146" i="24"/>
  <c r="O146" i="24"/>
  <c r="N146" i="24"/>
  <c r="M146" i="24"/>
  <c r="AT182" i="16" s="1"/>
  <c r="L146" i="24"/>
  <c r="K146" i="24"/>
  <c r="P145" i="24"/>
  <c r="O145" i="24"/>
  <c r="N145" i="24"/>
  <c r="M145" i="24"/>
  <c r="L145" i="24"/>
  <c r="K145" i="24"/>
  <c r="AK182" i="16"/>
  <c r="P144" i="24"/>
  <c r="O144" i="24"/>
  <c r="N144" i="24"/>
  <c r="M144" i="24"/>
  <c r="L144" i="24"/>
  <c r="K144" i="24"/>
  <c r="P143" i="24"/>
  <c r="O143" i="24"/>
  <c r="AA182" i="16" s="1"/>
  <c r="N143" i="24"/>
  <c r="M143" i="24"/>
  <c r="L143" i="24"/>
  <c r="K143" i="24"/>
  <c r="P142" i="24"/>
  <c r="O142" i="24"/>
  <c r="N142" i="24"/>
  <c r="M142" i="24"/>
  <c r="R182" i="16"/>
  <c r="L142" i="24"/>
  <c r="K142" i="24"/>
  <c r="P137" i="24"/>
  <c r="O137" i="24"/>
  <c r="N137" i="24"/>
  <c r="M137" i="24"/>
  <c r="L137" i="24"/>
  <c r="CB181" i="16"/>
  <c r="K137" i="24"/>
  <c r="CA181" i="16"/>
  <c r="P136" i="24"/>
  <c r="O136" i="24"/>
  <c r="N136" i="24"/>
  <c r="M136" i="24"/>
  <c r="L136" i="24"/>
  <c r="K136" i="24"/>
  <c r="P135" i="24"/>
  <c r="BR181" i="16"/>
  <c r="O135" i="24"/>
  <c r="BQ181" i="16" s="1"/>
  <c r="N135" i="24"/>
  <c r="M135" i="24"/>
  <c r="L135" i="24"/>
  <c r="K135" i="24"/>
  <c r="P134" i="24"/>
  <c r="O134" i="24"/>
  <c r="N134" i="24"/>
  <c r="M134" i="24"/>
  <c r="BH181" i="16" s="1"/>
  <c r="L134" i="24"/>
  <c r="K134" i="24"/>
  <c r="P133" i="24"/>
  <c r="O133" i="24"/>
  <c r="N133" i="24"/>
  <c r="M133" i="24"/>
  <c r="L133" i="24"/>
  <c r="K133" i="24"/>
  <c r="AY181" i="16"/>
  <c r="P132" i="24"/>
  <c r="O132" i="24"/>
  <c r="N132" i="24"/>
  <c r="M132" i="24"/>
  <c r="L132" i="24"/>
  <c r="K132" i="24"/>
  <c r="P131" i="24"/>
  <c r="O131" i="24"/>
  <c r="AO181" i="16" s="1"/>
  <c r="N131" i="24"/>
  <c r="M131" i="24"/>
  <c r="L131" i="24"/>
  <c r="K131" i="24"/>
  <c r="AK181" i="16" s="1"/>
  <c r="P130" i="24"/>
  <c r="O130" i="24"/>
  <c r="N130" i="24"/>
  <c r="M130" i="24"/>
  <c r="AF181" i="16"/>
  <c r="L130" i="24"/>
  <c r="K130" i="24"/>
  <c r="P129" i="24"/>
  <c r="AB181" i="16" s="1"/>
  <c r="O129" i="24"/>
  <c r="N129" i="24"/>
  <c r="M129" i="24"/>
  <c r="L129" i="24"/>
  <c r="K129" i="24"/>
  <c r="W181" i="16" s="1"/>
  <c r="P128" i="24"/>
  <c r="O128" i="24"/>
  <c r="N128" i="24"/>
  <c r="M128" i="24"/>
  <c r="L128" i="24"/>
  <c r="K128" i="24"/>
  <c r="P123" i="24"/>
  <c r="O123" i="24"/>
  <c r="CE180" i="16"/>
  <c r="N123" i="24"/>
  <c r="CD180" i="16" s="1"/>
  <c r="M123" i="24"/>
  <c r="L123" i="24"/>
  <c r="K123" i="24"/>
  <c r="P122" i="24"/>
  <c r="O122" i="24"/>
  <c r="N122" i="24"/>
  <c r="M122" i="24"/>
  <c r="BV180" i="16"/>
  <c r="L122" i="24"/>
  <c r="BU180" i="16" s="1"/>
  <c r="K122" i="24"/>
  <c r="P121" i="24"/>
  <c r="O121" i="24"/>
  <c r="N121" i="24"/>
  <c r="M121" i="24"/>
  <c r="L121" i="24"/>
  <c r="K121" i="24"/>
  <c r="BM180" i="16"/>
  <c r="P120" i="24"/>
  <c r="O120" i="24"/>
  <c r="N120" i="24"/>
  <c r="M120" i="24"/>
  <c r="L120" i="24"/>
  <c r="K120" i="24"/>
  <c r="P119" i="24"/>
  <c r="BD180" i="16" s="1"/>
  <c r="O119" i="24"/>
  <c r="BC180" i="16" s="1"/>
  <c r="N119" i="24"/>
  <c r="M119" i="24"/>
  <c r="L119" i="24"/>
  <c r="K119" i="24"/>
  <c r="P118" i="24"/>
  <c r="O118" i="24"/>
  <c r="N118" i="24"/>
  <c r="AU180" i="16" s="1"/>
  <c r="M118" i="24"/>
  <c r="AT180" i="16"/>
  <c r="L118" i="24"/>
  <c r="K118" i="24"/>
  <c r="P117" i="24"/>
  <c r="O117" i="24"/>
  <c r="N117" i="24"/>
  <c r="M117" i="24"/>
  <c r="L117" i="24"/>
  <c r="K117" i="24"/>
  <c r="AK180" i="16" s="1"/>
  <c r="P116" i="24"/>
  <c r="O116" i="24"/>
  <c r="N116" i="24"/>
  <c r="M116" i="24"/>
  <c r="L116" i="24"/>
  <c r="K116" i="24"/>
  <c r="P115" i="24"/>
  <c r="O115" i="24"/>
  <c r="AA180" i="16"/>
  <c r="N115" i="24"/>
  <c r="M115" i="24"/>
  <c r="L115" i="24"/>
  <c r="K115" i="24"/>
  <c r="P114" i="24"/>
  <c r="O114" i="24"/>
  <c r="N114" i="24"/>
  <c r="M114" i="24"/>
  <c r="R180" i="16" s="1"/>
  <c r="L114" i="24"/>
  <c r="K114" i="24"/>
  <c r="P109" i="24"/>
  <c r="O109" i="24"/>
  <c r="N109" i="24"/>
  <c r="M109" i="24"/>
  <c r="L109" i="24"/>
  <c r="CB179" i="16" s="1"/>
  <c r="K109" i="24"/>
  <c r="CA179" i="16"/>
  <c r="P108" i="24"/>
  <c r="O108" i="24"/>
  <c r="N108" i="24"/>
  <c r="M108" i="24"/>
  <c r="L108" i="24"/>
  <c r="K108" i="24"/>
  <c r="P107" i="24"/>
  <c r="BR179" i="16"/>
  <c r="O107" i="24"/>
  <c r="N107" i="24"/>
  <c r="M107" i="24"/>
  <c r="L107" i="24"/>
  <c r="K107" i="24"/>
  <c r="P106" i="24"/>
  <c r="O106" i="24"/>
  <c r="N106" i="24"/>
  <c r="M106" i="24"/>
  <c r="BH179" i="16" s="1"/>
  <c r="L106" i="24"/>
  <c r="K106" i="24"/>
  <c r="P105" i="24"/>
  <c r="O105" i="24"/>
  <c r="N105" i="24"/>
  <c r="M105" i="24"/>
  <c r="L105" i="24"/>
  <c r="K105" i="24"/>
  <c r="AY179" i="16"/>
  <c r="P104" i="24"/>
  <c r="O104" i="24"/>
  <c r="N104" i="24"/>
  <c r="M104" i="24"/>
  <c r="L104" i="24"/>
  <c r="K104" i="24"/>
  <c r="P103" i="24"/>
  <c r="O103" i="24"/>
  <c r="AO179" i="16" s="1"/>
  <c r="N103" i="24"/>
  <c r="M103" i="24"/>
  <c r="L103" i="24"/>
  <c r="K103" i="24"/>
  <c r="P102" i="24"/>
  <c r="O102" i="24"/>
  <c r="N102" i="24"/>
  <c r="M102" i="24"/>
  <c r="AF179" i="16"/>
  <c r="L102" i="24"/>
  <c r="K102" i="24"/>
  <c r="P101" i="24"/>
  <c r="O101" i="24"/>
  <c r="N101" i="24"/>
  <c r="M101" i="24"/>
  <c r="L101" i="24"/>
  <c r="K101" i="24"/>
  <c r="W179" i="16" s="1"/>
  <c r="P100" i="24"/>
  <c r="O100" i="24"/>
  <c r="T179" i="16" s="1"/>
  <c r="N100" i="24"/>
  <c r="M100" i="24"/>
  <c r="L100" i="24"/>
  <c r="K100" i="24"/>
  <c r="P95" i="24"/>
  <c r="CF178" i="16" s="1"/>
  <c r="O95" i="24"/>
  <c r="CE178" i="16"/>
  <c r="N95" i="24"/>
  <c r="CD178" i="16" s="1"/>
  <c r="M95" i="24"/>
  <c r="L95" i="24"/>
  <c r="K95" i="24"/>
  <c r="P94" i="24"/>
  <c r="O94" i="24"/>
  <c r="N94" i="24"/>
  <c r="BW178" i="16"/>
  <c r="M94" i="24"/>
  <c r="BV178" i="16" s="1"/>
  <c r="L94" i="24"/>
  <c r="K94" i="24"/>
  <c r="P93" i="24"/>
  <c r="O93" i="24"/>
  <c r="N93" i="24"/>
  <c r="M93" i="24"/>
  <c r="L93" i="24"/>
  <c r="BN178" i="16" s="1"/>
  <c r="K93" i="24"/>
  <c r="BM178" i="16" s="1"/>
  <c r="P92" i="24"/>
  <c r="O92" i="24"/>
  <c r="N92" i="24"/>
  <c r="M92" i="24"/>
  <c r="L92" i="24"/>
  <c r="K92" i="24"/>
  <c r="P91" i="24"/>
  <c r="O91" i="24"/>
  <c r="BC178" i="16"/>
  <c r="N91" i="24"/>
  <c r="M91" i="24"/>
  <c r="L91" i="24"/>
  <c r="K91" i="24"/>
  <c r="P90" i="24"/>
  <c r="O90" i="24"/>
  <c r="N90" i="24"/>
  <c r="M90" i="24"/>
  <c r="L90" i="24"/>
  <c r="K90" i="24"/>
  <c r="P89" i="24"/>
  <c r="O89" i="24"/>
  <c r="N89" i="24"/>
  <c r="M89" i="24"/>
  <c r="L89" i="24"/>
  <c r="K89" i="24"/>
  <c r="AK178" i="16" s="1"/>
  <c r="P88" i="24"/>
  <c r="O88" i="24"/>
  <c r="N88" i="24"/>
  <c r="M88" i="24"/>
  <c r="L88" i="24"/>
  <c r="K88" i="24"/>
  <c r="P87" i="24"/>
  <c r="O87" i="24"/>
  <c r="AA178" i="16"/>
  <c r="N87" i="24"/>
  <c r="M87" i="24"/>
  <c r="L87" i="24"/>
  <c r="K87" i="24"/>
  <c r="P86" i="24"/>
  <c r="O86" i="24"/>
  <c r="N86" i="24"/>
  <c r="M86" i="24"/>
  <c r="L86" i="24"/>
  <c r="K86" i="24"/>
  <c r="P81" i="24"/>
  <c r="O81" i="24"/>
  <c r="N81" i="24"/>
  <c r="M81" i="24"/>
  <c r="L81" i="24"/>
  <c r="CB177" i="16"/>
  <c r="K81" i="24"/>
  <c r="CA177" i="16"/>
  <c r="P80" i="24"/>
  <c r="O80" i="24"/>
  <c r="N80" i="24"/>
  <c r="M80" i="24"/>
  <c r="L80" i="24"/>
  <c r="K80" i="24"/>
  <c r="P79" i="24"/>
  <c r="O79" i="24"/>
  <c r="BQ177" i="16" s="1"/>
  <c r="N79" i="24"/>
  <c r="M79" i="24"/>
  <c r="L79" i="24"/>
  <c r="K79" i="24"/>
  <c r="P78" i="24"/>
  <c r="O78" i="24"/>
  <c r="N78" i="24"/>
  <c r="M78" i="24"/>
  <c r="BH177" i="16"/>
  <c r="L78" i="24"/>
  <c r="K78" i="24"/>
  <c r="P77" i="24"/>
  <c r="O77" i="24"/>
  <c r="N77" i="24"/>
  <c r="M77" i="24"/>
  <c r="L77" i="24"/>
  <c r="K77" i="24"/>
  <c r="AY177" i="16" s="1"/>
  <c r="P76" i="24"/>
  <c r="O76" i="24"/>
  <c r="N76" i="24"/>
  <c r="M76" i="24"/>
  <c r="L76" i="24"/>
  <c r="K76" i="24"/>
  <c r="P75" i="24"/>
  <c r="O75" i="24"/>
  <c r="AO177" i="16"/>
  <c r="N75" i="24"/>
  <c r="M75" i="24"/>
  <c r="L75" i="24"/>
  <c r="K75" i="24"/>
  <c r="P74" i="24"/>
  <c r="O74" i="24"/>
  <c r="N74" i="24"/>
  <c r="M74" i="24"/>
  <c r="AF177" i="16" s="1"/>
  <c r="L74" i="24"/>
  <c r="K74" i="24"/>
  <c r="AD177" i="16" s="1"/>
  <c r="P73" i="24"/>
  <c r="O73" i="24"/>
  <c r="N73" i="24"/>
  <c r="M73" i="24"/>
  <c r="L73" i="24"/>
  <c r="K73" i="24"/>
  <c r="W177" i="16"/>
  <c r="P72" i="24"/>
  <c r="U177" i="16" s="1"/>
  <c r="O72" i="24"/>
  <c r="N72" i="24"/>
  <c r="M72" i="24"/>
  <c r="L72" i="24"/>
  <c r="K72" i="24"/>
  <c r="P67" i="24"/>
  <c r="CF176" i="16"/>
  <c r="O67" i="24"/>
  <c r="CE176" i="16" s="1"/>
  <c r="N67" i="24"/>
  <c r="M67" i="24"/>
  <c r="L67" i="24"/>
  <c r="K67" i="24"/>
  <c r="P66" i="24"/>
  <c r="O66" i="24"/>
  <c r="N66" i="24"/>
  <c r="BW176" i="16" s="1"/>
  <c r="M66" i="24"/>
  <c r="BV176" i="16"/>
  <c r="L66" i="24"/>
  <c r="K66" i="24"/>
  <c r="P65" i="24"/>
  <c r="O65" i="24"/>
  <c r="N65" i="24"/>
  <c r="M65" i="24"/>
  <c r="L65" i="24"/>
  <c r="BN176" i="16"/>
  <c r="K65" i="24"/>
  <c r="BM176" i="16"/>
  <c r="P64" i="24"/>
  <c r="O64" i="24"/>
  <c r="N64" i="24"/>
  <c r="M64" i="24"/>
  <c r="L64" i="24"/>
  <c r="K64" i="24"/>
  <c r="P63" i="24"/>
  <c r="O63" i="24"/>
  <c r="BC176" i="16" s="1"/>
  <c r="N63" i="24"/>
  <c r="M63" i="24"/>
  <c r="L63" i="24"/>
  <c r="K63" i="24"/>
  <c r="P62" i="24"/>
  <c r="O62" i="24"/>
  <c r="N62" i="24"/>
  <c r="M62" i="24"/>
  <c r="AT176" i="16"/>
  <c r="L62" i="24"/>
  <c r="K62" i="24"/>
  <c r="P61" i="24"/>
  <c r="O61" i="24"/>
  <c r="N61" i="24"/>
  <c r="M61" i="24"/>
  <c r="L61" i="24"/>
  <c r="K61" i="24"/>
  <c r="AK176" i="16"/>
  <c r="P60" i="24"/>
  <c r="O60" i="24"/>
  <c r="N60" i="24"/>
  <c r="M60" i="24"/>
  <c r="L60" i="24"/>
  <c r="K60" i="24"/>
  <c r="P59" i="24"/>
  <c r="O59" i="24"/>
  <c r="AA176" i="16" s="1"/>
  <c r="N59" i="24"/>
  <c r="M59" i="24"/>
  <c r="L59" i="24"/>
  <c r="K59" i="24"/>
  <c r="P58" i="24"/>
  <c r="O58" i="24"/>
  <c r="N58" i="24"/>
  <c r="M58" i="24"/>
  <c r="R176" i="16" s="1"/>
  <c r="L58" i="24"/>
  <c r="K58" i="24"/>
  <c r="P53" i="24"/>
  <c r="O53" i="24"/>
  <c r="N53" i="24"/>
  <c r="M53" i="24"/>
  <c r="L53" i="24"/>
  <c r="K53" i="24"/>
  <c r="CA175" i="16"/>
  <c r="P52" i="24"/>
  <c r="O52" i="24"/>
  <c r="N52" i="24"/>
  <c r="M52" i="24"/>
  <c r="L52" i="24"/>
  <c r="K52" i="24"/>
  <c r="P51" i="24"/>
  <c r="BR175" i="16"/>
  <c r="O51" i="24"/>
  <c r="BQ175" i="16"/>
  <c r="N51" i="24"/>
  <c r="M51" i="24"/>
  <c r="L51" i="24"/>
  <c r="K51" i="24"/>
  <c r="P50" i="24"/>
  <c r="O50" i="24"/>
  <c r="N50" i="24"/>
  <c r="M50" i="24"/>
  <c r="BH175" i="16" s="1"/>
  <c r="L50" i="24"/>
  <c r="K50" i="24"/>
  <c r="P49" i="24"/>
  <c r="O49" i="24"/>
  <c r="N49" i="24"/>
  <c r="M49" i="24"/>
  <c r="L49" i="24"/>
  <c r="K49" i="24"/>
  <c r="AY175" i="16"/>
  <c r="P48" i="24"/>
  <c r="O48" i="24"/>
  <c r="N48" i="24"/>
  <c r="M48" i="24"/>
  <c r="L48" i="24"/>
  <c r="K48" i="24"/>
  <c r="P47" i="24"/>
  <c r="O47" i="24"/>
  <c r="AO175" i="16"/>
  <c r="N47" i="24"/>
  <c r="M47" i="24"/>
  <c r="L47" i="24"/>
  <c r="K47" i="24"/>
  <c r="P46" i="24"/>
  <c r="O46" i="24"/>
  <c r="N46" i="24"/>
  <c r="M46" i="24"/>
  <c r="AF175" i="16"/>
  <c r="L46" i="24"/>
  <c r="K46" i="24"/>
  <c r="P45" i="24"/>
  <c r="O45" i="24"/>
  <c r="N45" i="24"/>
  <c r="M45" i="24"/>
  <c r="L45" i="24"/>
  <c r="K45" i="24"/>
  <c r="W175" i="16" s="1"/>
  <c r="P44" i="24"/>
  <c r="O44" i="24"/>
  <c r="N44" i="24"/>
  <c r="M44" i="24"/>
  <c r="L44" i="24"/>
  <c r="K44" i="24"/>
  <c r="P39" i="24"/>
  <c r="CF174" i="16" s="1"/>
  <c r="O39" i="24"/>
  <c r="CE174" i="16" s="1"/>
  <c r="N39" i="24"/>
  <c r="M39" i="24"/>
  <c r="L39" i="24"/>
  <c r="K39" i="24"/>
  <c r="O38" i="24"/>
  <c r="N38" i="24"/>
  <c r="BW174" i="16"/>
  <c r="M38" i="24"/>
  <c r="BV174" i="16"/>
  <c r="L38" i="24"/>
  <c r="K38" i="24"/>
  <c r="O37" i="24"/>
  <c r="N37" i="24"/>
  <c r="M37" i="24"/>
  <c r="L37" i="24"/>
  <c r="BN174" i="16" s="1"/>
  <c r="K37" i="24"/>
  <c r="BM174" i="16" s="1"/>
  <c r="O36" i="24"/>
  <c r="N36" i="24"/>
  <c r="M36" i="24"/>
  <c r="L36" i="24"/>
  <c r="K36" i="24"/>
  <c r="P35" i="24"/>
  <c r="O35" i="24"/>
  <c r="N35" i="24"/>
  <c r="M35" i="24"/>
  <c r="L35" i="24"/>
  <c r="K35" i="24"/>
  <c r="O34" i="24"/>
  <c r="N34" i="24"/>
  <c r="AU174" i="16" s="1"/>
  <c r="M34" i="24"/>
  <c r="AT174" i="16" s="1"/>
  <c r="L34" i="24"/>
  <c r="K34" i="24"/>
  <c r="O33" i="24"/>
  <c r="N33" i="24"/>
  <c r="M33" i="24"/>
  <c r="L33" i="24"/>
  <c r="K33" i="24"/>
  <c r="O32" i="24"/>
  <c r="N32" i="24"/>
  <c r="M32" i="24"/>
  <c r="L32" i="24"/>
  <c r="K32" i="24"/>
  <c r="P31" i="24"/>
  <c r="O31" i="24"/>
  <c r="N31" i="24"/>
  <c r="M31" i="24"/>
  <c r="L31" i="24"/>
  <c r="K31" i="24"/>
  <c r="O30" i="24"/>
  <c r="N30" i="24"/>
  <c r="S174" i="16"/>
  <c r="M30" i="24"/>
  <c r="L30" i="24"/>
  <c r="K30" i="24"/>
  <c r="P25" i="24"/>
  <c r="O25" i="24"/>
  <c r="N25" i="24"/>
  <c r="M25" i="24"/>
  <c r="L25" i="24"/>
  <c r="CB173" i="16" s="1"/>
  <c r="K25" i="24"/>
  <c r="CA173" i="16" s="1"/>
  <c r="P24" i="24"/>
  <c r="O24" i="24"/>
  <c r="N24" i="24"/>
  <c r="M24" i="24"/>
  <c r="L24" i="24"/>
  <c r="K24" i="24"/>
  <c r="P23" i="24"/>
  <c r="BR173" i="16" s="1"/>
  <c r="O23" i="24"/>
  <c r="BQ173" i="16"/>
  <c r="N23" i="24"/>
  <c r="M23" i="24"/>
  <c r="L23" i="24"/>
  <c r="K23" i="24"/>
  <c r="P22" i="24"/>
  <c r="O22" i="24"/>
  <c r="N22" i="24"/>
  <c r="BI173" i="16"/>
  <c r="M22" i="24"/>
  <c r="L22" i="24"/>
  <c r="K22" i="24"/>
  <c r="P21" i="24"/>
  <c r="O21" i="24"/>
  <c r="N21" i="24"/>
  <c r="M21" i="24"/>
  <c r="L21" i="24"/>
  <c r="AZ173" i="16"/>
  <c r="K21" i="24"/>
  <c r="AY173" i="16"/>
  <c r="P20" i="24"/>
  <c r="O20" i="24"/>
  <c r="N20" i="24"/>
  <c r="M20" i="24"/>
  <c r="L20" i="24"/>
  <c r="K20" i="24"/>
  <c r="P19" i="24"/>
  <c r="AP173" i="16"/>
  <c r="O19" i="24"/>
  <c r="AO173" i="16"/>
  <c r="N19" i="24"/>
  <c r="M19" i="24"/>
  <c r="L19" i="24"/>
  <c r="K19" i="24"/>
  <c r="P18" i="24"/>
  <c r="O18" i="24"/>
  <c r="N18" i="24"/>
  <c r="AG173" i="16"/>
  <c r="M18" i="24"/>
  <c r="AF173" i="16"/>
  <c r="L18" i="24"/>
  <c r="K18" i="24"/>
  <c r="P17" i="24"/>
  <c r="O17" i="24"/>
  <c r="N17" i="24"/>
  <c r="M17" i="24"/>
  <c r="L17" i="24"/>
  <c r="X173" i="16"/>
  <c r="K17" i="24"/>
  <c r="P16" i="24"/>
  <c r="O16" i="24"/>
  <c r="N16" i="24"/>
  <c r="M16" i="24"/>
  <c r="L16" i="24"/>
  <c r="K16" i="24"/>
  <c r="P11" i="24"/>
  <c r="CF172" i="16"/>
  <c r="O11" i="24"/>
  <c r="CE172" i="16" s="1"/>
  <c r="N11" i="24"/>
  <c r="M11" i="24"/>
  <c r="K11" i="24"/>
  <c r="P10" i="24"/>
  <c r="O10" i="24"/>
  <c r="N10" i="24"/>
  <c r="M10" i="24"/>
  <c r="BV172" i="16" s="1"/>
  <c r="K10" i="24"/>
  <c r="P9" i="24"/>
  <c r="O9" i="24"/>
  <c r="N9" i="24"/>
  <c r="M9" i="24"/>
  <c r="L9" i="24"/>
  <c r="K9" i="24"/>
  <c r="P8" i="24"/>
  <c r="O8" i="24"/>
  <c r="N8" i="24"/>
  <c r="M8" i="24"/>
  <c r="K8" i="24"/>
  <c r="P7" i="24"/>
  <c r="O7" i="24"/>
  <c r="N7" i="24"/>
  <c r="M7" i="24"/>
  <c r="K7" i="24"/>
  <c r="P6" i="24"/>
  <c r="O6" i="24"/>
  <c r="N6" i="24"/>
  <c r="M6" i="24"/>
  <c r="K6" i="24"/>
  <c r="P5" i="24"/>
  <c r="O5" i="24"/>
  <c r="N5" i="24"/>
  <c r="M5" i="24"/>
  <c r="L5" i="24"/>
  <c r="K5" i="24"/>
  <c r="P4" i="24"/>
  <c r="O4" i="24"/>
  <c r="N4" i="24"/>
  <c r="M4" i="24"/>
  <c r="K4" i="24"/>
  <c r="P3" i="24"/>
  <c r="AB172" i="16"/>
  <c r="O3" i="24"/>
  <c r="AA172" i="16"/>
  <c r="N3" i="24"/>
  <c r="M3" i="24"/>
  <c r="K3" i="24"/>
  <c r="P2" i="24"/>
  <c r="O2" i="24"/>
  <c r="N2" i="24"/>
  <c r="S172" i="16" s="1"/>
  <c r="M2" i="24"/>
  <c r="R172" i="16"/>
  <c r="K2" i="24"/>
  <c r="P165" i="23"/>
  <c r="O165" i="23"/>
  <c r="M165" i="23"/>
  <c r="L165" i="23"/>
  <c r="CB171" i="16" s="1"/>
  <c r="K165" i="23"/>
  <c r="CA171" i="16"/>
  <c r="P164" i="23"/>
  <c r="O164" i="23"/>
  <c r="M164" i="23"/>
  <c r="L164" i="23"/>
  <c r="K164" i="23"/>
  <c r="P163" i="23"/>
  <c r="BR171" i="16"/>
  <c r="O163" i="23"/>
  <c r="BQ171" i="16" s="1"/>
  <c r="M163" i="23"/>
  <c r="L163" i="23"/>
  <c r="K163" i="23"/>
  <c r="P162" i="23"/>
  <c r="O162" i="23"/>
  <c r="N162" i="23"/>
  <c r="M162" i="23"/>
  <c r="L162" i="23"/>
  <c r="K162" i="23"/>
  <c r="P161" i="23"/>
  <c r="O161" i="23"/>
  <c r="M161" i="23"/>
  <c r="L161" i="23"/>
  <c r="K161" i="23"/>
  <c r="P160" i="23"/>
  <c r="O160" i="23"/>
  <c r="M160" i="23"/>
  <c r="L160" i="23"/>
  <c r="K160" i="23"/>
  <c r="P159" i="23"/>
  <c r="O159" i="23"/>
  <c r="AO171" i="16"/>
  <c r="M159" i="23"/>
  <c r="L159" i="23"/>
  <c r="K159" i="23"/>
  <c r="P158" i="23"/>
  <c r="O158" i="23"/>
  <c r="N158" i="23"/>
  <c r="M158" i="23"/>
  <c r="L158" i="23"/>
  <c r="K158" i="23"/>
  <c r="P157" i="23"/>
  <c r="O157" i="23"/>
  <c r="M157" i="23"/>
  <c r="L157" i="23"/>
  <c r="K157" i="23"/>
  <c r="P156" i="23"/>
  <c r="O156" i="23"/>
  <c r="M156" i="23"/>
  <c r="L156" i="23"/>
  <c r="K156" i="23"/>
  <c r="P151" i="23"/>
  <c r="CF170" i="16" s="1"/>
  <c r="O151" i="23"/>
  <c r="CE170" i="16" s="1"/>
  <c r="N151" i="23"/>
  <c r="M151" i="23"/>
  <c r="L151" i="23"/>
  <c r="K151" i="23"/>
  <c r="P150" i="23"/>
  <c r="O150" i="23"/>
  <c r="N150" i="23"/>
  <c r="BW170" i="16" s="1"/>
  <c r="M150" i="23"/>
  <c r="L150" i="23"/>
  <c r="K150" i="23"/>
  <c r="P149" i="23"/>
  <c r="O149" i="23"/>
  <c r="N149" i="23"/>
  <c r="M149" i="23"/>
  <c r="L149" i="23"/>
  <c r="BN170" i="16"/>
  <c r="K149" i="23"/>
  <c r="BM170" i="16" s="1"/>
  <c r="P148" i="23"/>
  <c r="O148" i="23"/>
  <c r="N148" i="23"/>
  <c r="M148" i="23"/>
  <c r="L148" i="23"/>
  <c r="K148" i="23"/>
  <c r="P147" i="23"/>
  <c r="BD170" i="16" s="1"/>
  <c r="O147" i="23"/>
  <c r="BC170" i="16"/>
  <c r="N147" i="23"/>
  <c r="M147" i="23"/>
  <c r="L147" i="23"/>
  <c r="K147" i="23"/>
  <c r="P146" i="23"/>
  <c r="O146" i="23"/>
  <c r="N146" i="23"/>
  <c r="AU170" i="16"/>
  <c r="M146" i="23"/>
  <c r="L146" i="23"/>
  <c r="K146" i="23"/>
  <c r="P145" i="23"/>
  <c r="O145" i="23"/>
  <c r="N145" i="23"/>
  <c r="M145" i="23"/>
  <c r="L145" i="23"/>
  <c r="AL170" i="16" s="1"/>
  <c r="K145" i="23"/>
  <c r="P144" i="23"/>
  <c r="O144" i="23"/>
  <c r="N144" i="23"/>
  <c r="M144" i="23"/>
  <c r="L144" i="23"/>
  <c r="K144" i="23"/>
  <c r="P143" i="23"/>
  <c r="AB170" i="16"/>
  <c r="O143" i="23"/>
  <c r="AA170" i="16"/>
  <c r="N143" i="23"/>
  <c r="M143" i="23"/>
  <c r="L143" i="23"/>
  <c r="K143" i="23"/>
  <c r="P142" i="23"/>
  <c r="O142" i="23"/>
  <c r="N142" i="23"/>
  <c r="S170" i="16"/>
  <c r="M142" i="23"/>
  <c r="L142" i="23"/>
  <c r="K142" i="23"/>
  <c r="P137" i="23"/>
  <c r="O137" i="23"/>
  <c r="N137" i="23"/>
  <c r="M137" i="23"/>
  <c r="L137" i="23"/>
  <c r="CB169" i="16"/>
  <c r="K137" i="23"/>
  <c r="CA169" i="16" s="1"/>
  <c r="P136" i="23"/>
  <c r="O136" i="23"/>
  <c r="N136" i="23"/>
  <c r="M136" i="23"/>
  <c r="L136" i="23"/>
  <c r="K136" i="23"/>
  <c r="P135" i="23"/>
  <c r="BR169" i="16" s="1"/>
  <c r="O135" i="23"/>
  <c r="BQ169" i="16" s="1"/>
  <c r="N135" i="23"/>
  <c r="M135" i="23"/>
  <c r="L135" i="23"/>
  <c r="K135" i="23"/>
  <c r="P134" i="23"/>
  <c r="O134" i="23"/>
  <c r="N134" i="23"/>
  <c r="BI169" i="16" s="1"/>
  <c r="M134" i="23"/>
  <c r="BH169" i="16" s="1"/>
  <c r="L134" i="23"/>
  <c r="K134" i="23"/>
  <c r="P133" i="23"/>
  <c r="O133" i="23"/>
  <c r="N133" i="23"/>
  <c r="M133" i="23"/>
  <c r="L133" i="23"/>
  <c r="AZ169" i="16" s="1"/>
  <c r="K133" i="23"/>
  <c r="P132" i="23"/>
  <c r="O132" i="23"/>
  <c r="N132" i="23"/>
  <c r="M132" i="23"/>
  <c r="L132" i="23"/>
  <c r="K132" i="23"/>
  <c r="P131" i="23"/>
  <c r="AP169" i="16"/>
  <c r="O131" i="23"/>
  <c r="N131" i="23"/>
  <c r="M131" i="23"/>
  <c r="L131" i="23"/>
  <c r="K131" i="23"/>
  <c r="P130" i="23"/>
  <c r="O130" i="23"/>
  <c r="N130" i="23"/>
  <c r="AG169" i="16" s="1"/>
  <c r="M130" i="23"/>
  <c r="L130" i="23"/>
  <c r="K130" i="23"/>
  <c r="P129" i="23"/>
  <c r="O129" i="23"/>
  <c r="N129" i="23"/>
  <c r="M129" i="23"/>
  <c r="L129" i="23"/>
  <c r="X169" i="16"/>
  <c r="K129" i="23"/>
  <c r="P128" i="23"/>
  <c r="O128" i="23"/>
  <c r="N128" i="23"/>
  <c r="M128" i="23"/>
  <c r="L128" i="23"/>
  <c r="K128" i="23"/>
  <c r="P123" i="23"/>
  <c r="CF168" i="16" s="1"/>
  <c r="O123" i="23"/>
  <c r="CE168" i="16" s="1"/>
  <c r="N123" i="23"/>
  <c r="M123" i="23"/>
  <c r="L123" i="23"/>
  <c r="K123" i="23"/>
  <c r="P122" i="23"/>
  <c r="O122" i="23"/>
  <c r="N122" i="23"/>
  <c r="BW168" i="16" s="1"/>
  <c r="M122" i="23"/>
  <c r="BV168" i="16" s="1"/>
  <c r="L122" i="23"/>
  <c r="K122" i="23"/>
  <c r="P121" i="23"/>
  <c r="O121" i="23"/>
  <c r="N121" i="23"/>
  <c r="M121" i="23"/>
  <c r="L121" i="23"/>
  <c r="BN168" i="16" s="1"/>
  <c r="K121" i="23"/>
  <c r="BM168" i="16" s="1"/>
  <c r="P120" i="23"/>
  <c r="O120" i="23"/>
  <c r="N120" i="23"/>
  <c r="M120" i="23"/>
  <c r="L120" i="23"/>
  <c r="K120" i="23"/>
  <c r="P119" i="23"/>
  <c r="O119" i="23"/>
  <c r="N119" i="23"/>
  <c r="M119" i="23"/>
  <c r="L119" i="23"/>
  <c r="K119" i="23"/>
  <c r="P118" i="23"/>
  <c r="O118" i="23"/>
  <c r="N118" i="23"/>
  <c r="AU168" i="16" s="1"/>
  <c r="M118" i="23"/>
  <c r="L118" i="23"/>
  <c r="K118" i="23"/>
  <c r="P117" i="23"/>
  <c r="O117" i="23"/>
  <c r="N117" i="23"/>
  <c r="M117" i="23"/>
  <c r="L117" i="23"/>
  <c r="AL168" i="16" s="1"/>
  <c r="K117" i="23"/>
  <c r="AK168" i="16"/>
  <c r="P116" i="23"/>
  <c r="O116" i="23"/>
  <c r="N116" i="23"/>
  <c r="M116" i="23"/>
  <c r="L116" i="23"/>
  <c r="K116" i="23"/>
  <c r="P115" i="23"/>
  <c r="AB168" i="16"/>
  <c r="O115" i="23"/>
  <c r="N115" i="23"/>
  <c r="M115" i="23"/>
  <c r="L115" i="23"/>
  <c r="K115" i="23"/>
  <c r="P114" i="23"/>
  <c r="O114" i="23"/>
  <c r="N114" i="23"/>
  <c r="S168" i="16" s="1"/>
  <c r="M114" i="23"/>
  <c r="L114" i="23"/>
  <c r="K114" i="23"/>
  <c r="P109" i="23"/>
  <c r="CF167" i="16" s="1"/>
  <c r="O109" i="23"/>
  <c r="N109" i="23"/>
  <c r="M109" i="23"/>
  <c r="L109" i="23"/>
  <c r="K109" i="23"/>
  <c r="P108" i="23"/>
  <c r="BY167" i="16"/>
  <c r="O108" i="23"/>
  <c r="BX167" i="16" s="1"/>
  <c r="N108" i="23"/>
  <c r="M108" i="23"/>
  <c r="L108" i="23"/>
  <c r="K108" i="23"/>
  <c r="P107" i="23"/>
  <c r="O107" i="23"/>
  <c r="N107" i="23"/>
  <c r="M107" i="23"/>
  <c r="L107" i="23"/>
  <c r="K107" i="23"/>
  <c r="P106" i="23"/>
  <c r="O106" i="23"/>
  <c r="N106" i="23"/>
  <c r="M106" i="23"/>
  <c r="BH167" i="16"/>
  <c r="L106" i="23"/>
  <c r="K106" i="23"/>
  <c r="P105" i="23"/>
  <c r="O105" i="23"/>
  <c r="N105" i="23"/>
  <c r="M105" i="23"/>
  <c r="BA167" i="16"/>
  <c r="L105" i="23"/>
  <c r="AZ167" i="16" s="1"/>
  <c r="K105" i="23"/>
  <c r="P104" i="23"/>
  <c r="O104" i="23"/>
  <c r="N104" i="23"/>
  <c r="M104" i="23"/>
  <c r="L104" i="23"/>
  <c r="K104" i="23"/>
  <c r="AR167" i="16" s="1"/>
  <c r="P103" i="23"/>
  <c r="O103" i="23"/>
  <c r="N103" i="23"/>
  <c r="M103" i="23"/>
  <c r="L103" i="23"/>
  <c r="K103" i="23"/>
  <c r="P102" i="23"/>
  <c r="O102" i="23"/>
  <c r="N102" i="23"/>
  <c r="M102" i="23"/>
  <c r="L102" i="23"/>
  <c r="K102" i="23"/>
  <c r="P101" i="23"/>
  <c r="O101" i="23"/>
  <c r="N101" i="23"/>
  <c r="M101" i="23"/>
  <c r="L101" i="23"/>
  <c r="K101" i="23"/>
  <c r="P100" i="23"/>
  <c r="O100" i="23"/>
  <c r="N100" i="23"/>
  <c r="M100" i="23"/>
  <c r="L100" i="23"/>
  <c r="K100" i="23"/>
  <c r="P95" i="23"/>
  <c r="O95" i="23"/>
  <c r="N95" i="23"/>
  <c r="CD166" i="16" s="1"/>
  <c r="M95" i="23"/>
  <c r="CC166" i="16"/>
  <c r="L95" i="23"/>
  <c r="K95" i="23"/>
  <c r="P94" i="23"/>
  <c r="O94" i="23"/>
  <c r="N94" i="23"/>
  <c r="M94" i="23"/>
  <c r="L94" i="23"/>
  <c r="BU166" i="16"/>
  <c r="K94" i="23"/>
  <c r="BT166" i="16" s="1"/>
  <c r="P93" i="23"/>
  <c r="O93" i="23"/>
  <c r="N93" i="23"/>
  <c r="M93" i="23"/>
  <c r="L93" i="23"/>
  <c r="K93" i="23"/>
  <c r="P92" i="23"/>
  <c r="BK166" i="16" s="1"/>
  <c r="O92" i="23"/>
  <c r="N92" i="23"/>
  <c r="M92" i="23"/>
  <c r="L92" i="23"/>
  <c r="K92" i="23"/>
  <c r="P91" i="23"/>
  <c r="O91" i="23"/>
  <c r="N91" i="23"/>
  <c r="M91" i="23"/>
  <c r="L91" i="23"/>
  <c r="K91" i="23"/>
  <c r="P90" i="23"/>
  <c r="O90" i="23"/>
  <c r="N90" i="23"/>
  <c r="M90" i="23"/>
  <c r="L90" i="23"/>
  <c r="K90" i="23"/>
  <c r="P89" i="23"/>
  <c r="O89" i="23"/>
  <c r="N89" i="23"/>
  <c r="M89" i="23"/>
  <c r="L89" i="23"/>
  <c r="K89" i="23"/>
  <c r="P88" i="23"/>
  <c r="O88" i="23"/>
  <c r="N88" i="23"/>
  <c r="M88" i="23"/>
  <c r="L88" i="23"/>
  <c r="K88" i="23"/>
  <c r="P87" i="23"/>
  <c r="O87" i="23"/>
  <c r="N87" i="23"/>
  <c r="M87" i="23"/>
  <c r="L87" i="23"/>
  <c r="K87" i="23"/>
  <c r="P86" i="23"/>
  <c r="O86" i="23"/>
  <c r="N86" i="23"/>
  <c r="M86" i="23"/>
  <c r="L86" i="23"/>
  <c r="K86" i="23"/>
  <c r="P81" i="23"/>
  <c r="O81" i="23"/>
  <c r="N81" i="23"/>
  <c r="M81" i="23"/>
  <c r="L81" i="23"/>
  <c r="K81" i="23"/>
  <c r="CA165" i="16" s="1"/>
  <c r="P80" i="23"/>
  <c r="BY165" i="16" s="1"/>
  <c r="O80" i="23"/>
  <c r="N80" i="23"/>
  <c r="M80" i="23"/>
  <c r="L80" i="23"/>
  <c r="K80" i="23"/>
  <c r="P79" i="23"/>
  <c r="O79" i="23"/>
  <c r="BQ165" i="16" s="1"/>
  <c r="N79" i="23"/>
  <c r="BP165" i="16" s="1"/>
  <c r="M79" i="23"/>
  <c r="L79" i="23"/>
  <c r="K79" i="23"/>
  <c r="P78" i="23"/>
  <c r="O78" i="23"/>
  <c r="N78" i="23"/>
  <c r="M78" i="23"/>
  <c r="L78" i="23"/>
  <c r="K78" i="23"/>
  <c r="P77" i="23"/>
  <c r="O77" i="23"/>
  <c r="N77" i="23"/>
  <c r="M77" i="23"/>
  <c r="L77" i="23"/>
  <c r="K77" i="23"/>
  <c r="AY165" i="16" s="1"/>
  <c r="P76" i="23"/>
  <c r="O76" i="23"/>
  <c r="N76" i="23"/>
  <c r="M76" i="23"/>
  <c r="L76" i="23"/>
  <c r="K76" i="23"/>
  <c r="P75" i="23"/>
  <c r="O75" i="23"/>
  <c r="N75" i="23"/>
  <c r="M75" i="23"/>
  <c r="L75" i="23"/>
  <c r="K75" i="23"/>
  <c r="P74" i="23"/>
  <c r="O74" i="23"/>
  <c r="N74" i="23"/>
  <c r="M74" i="23"/>
  <c r="L74" i="23"/>
  <c r="K74" i="23"/>
  <c r="P73" i="23"/>
  <c r="O73" i="23"/>
  <c r="N73" i="23"/>
  <c r="M73" i="23"/>
  <c r="L73" i="23"/>
  <c r="K73" i="23"/>
  <c r="P72" i="23"/>
  <c r="O72" i="23"/>
  <c r="N72" i="23"/>
  <c r="M72" i="23"/>
  <c r="L72" i="23"/>
  <c r="K72" i="23"/>
  <c r="P67" i="23"/>
  <c r="CF164" i="16" s="1"/>
  <c r="O67" i="23"/>
  <c r="N67" i="23"/>
  <c r="M67" i="23"/>
  <c r="L67" i="23"/>
  <c r="K67" i="23"/>
  <c r="P66" i="23"/>
  <c r="BY164" i="16"/>
  <c r="O66" i="23"/>
  <c r="BX164" i="16"/>
  <c r="N66" i="23"/>
  <c r="M66" i="23"/>
  <c r="L66" i="23"/>
  <c r="K66" i="23"/>
  <c r="P65" i="23"/>
  <c r="O65" i="23"/>
  <c r="BQ164" i="16" s="1"/>
  <c r="N65" i="23"/>
  <c r="BP164" i="16" s="1"/>
  <c r="M65" i="23"/>
  <c r="L65" i="23"/>
  <c r="K65" i="23"/>
  <c r="P64" i="23"/>
  <c r="O64" i="23"/>
  <c r="BJ164" i="16" s="1"/>
  <c r="N64" i="23"/>
  <c r="BI164" i="16"/>
  <c r="M64" i="23"/>
  <c r="BH164" i="16"/>
  <c r="L64" i="23"/>
  <c r="K64" i="23"/>
  <c r="P63" i="23"/>
  <c r="O63" i="23"/>
  <c r="BC164" i="16" s="1"/>
  <c r="N63" i="23"/>
  <c r="M63" i="23"/>
  <c r="BA164" i="16" s="1"/>
  <c r="L63" i="23"/>
  <c r="K63" i="23"/>
  <c r="P62" i="23"/>
  <c r="O62" i="23"/>
  <c r="N62" i="23"/>
  <c r="AU164" i="16" s="1"/>
  <c r="M62" i="23"/>
  <c r="L62" i="23"/>
  <c r="K62" i="23"/>
  <c r="P61" i="23"/>
  <c r="O61" i="23"/>
  <c r="N61" i="23"/>
  <c r="M61" i="23"/>
  <c r="L61" i="23"/>
  <c r="K61" i="23"/>
  <c r="P60" i="23"/>
  <c r="O60" i="23"/>
  <c r="N60" i="23"/>
  <c r="M60" i="23"/>
  <c r="L60" i="23"/>
  <c r="K60" i="23"/>
  <c r="P59" i="23"/>
  <c r="O59" i="23"/>
  <c r="N59" i="23"/>
  <c r="M59" i="23"/>
  <c r="L59" i="23"/>
  <c r="K59" i="23"/>
  <c r="P58" i="23"/>
  <c r="O58" i="23"/>
  <c r="N58" i="23"/>
  <c r="M58" i="23"/>
  <c r="L58" i="23"/>
  <c r="K58" i="23"/>
  <c r="P53" i="23"/>
  <c r="O53" i="23"/>
  <c r="N53" i="23"/>
  <c r="M53" i="23"/>
  <c r="L53" i="23"/>
  <c r="CB163" i="16" s="1"/>
  <c r="K53" i="23"/>
  <c r="CA163" i="16"/>
  <c r="P52" i="23"/>
  <c r="O52" i="23"/>
  <c r="N52" i="23"/>
  <c r="M52" i="23"/>
  <c r="L52" i="23"/>
  <c r="K52" i="23"/>
  <c r="BT163" i="16" s="1"/>
  <c r="P51" i="23"/>
  <c r="BR163" i="16"/>
  <c r="O51" i="23"/>
  <c r="N51" i="23"/>
  <c r="M51" i="23"/>
  <c r="L51" i="23"/>
  <c r="K51" i="23"/>
  <c r="P50" i="23"/>
  <c r="BK163" i="16" s="1"/>
  <c r="O50" i="23"/>
  <c r="N50" i="23"/>
  <c r="M50" i="23"/>
  <c r="L50" i="23"/>
  <c r="K50" i="23"/>
  <c r="P49" i="23"/>
  <c r="O49" i="23"/>
  <c r="N49" i="23"/>
  <c r="BB163" i="16" s="1"/>
  <c r="M49" i="23"/>
  <c r="BA163" i="16" s="1"/>
  <c r="L49" i="23"/>
  <c r="K49" i="23"/>
  <c r="P48" i="23"/>
  <c r="O48" i="23"/>
  <c r="N48" i="23"/>
  <c r="M48" i="23"/>
  <c r="L48" i="23"/>
  <c r="K48" i="23"/>
  <c r="AR163" i="16" s="1"/>
  <c r="P47" i="23"/>
  <c r="O47" i="23"/>
  <c r="N47" i="23"/>
  <c r="M47" i="23"/>
  <c r="L47" i="23"/>
  <c r="AL163" i="16"/>
  <c r="K47" i="23"/>
  <c r="P46" i="23"/>
  <c r="AI163" i="16" s="1"/>
  <c r="O46" i="23"/>
  <c r="N46" i="23"/>
  <c r="M46" i="23"/>
  <c r="L46" i="23"/>
  <c r="K46" i="23"/>
  <c r="P45" i="23"/>
  <c r="O45" i="23"/>
  <c r="N45" i="23"/>
  <c r="Z163" i="16" s="1"/>
  <c r="M45" i="23"/>
  <c r="L45" i="23"/>
  <c r="K45" i="23"/>
  <c r="P44" i="23"/>
  <c r="O44" i="23"/>
  <c r="N44" i="23"/>
  <c r="M44" i="23"/>
  <c r="L44" i="23"/>
  <c r="Q163" i="16" s="1"/>
  <c r="K44" i="23"/>
  <c r="P39" i="23"/>
  <c r="CF162" i="16" s="1"/>
  <c r="O39" i="23"/>
  <c r="CE162" i="16" s="1"/>
  <c r="N39" i="23"/>
  <c r="M39" i="23"/>
  <c r="CC162" i="16"/>
  <c r="L39" i="23"/>
  <c r="CB162" i="16" s="1"/>
  <c r="K39" i="23"/>
  <c r="CA162" i="16" s="1"/>
  <c r="P38" i="23"/>
  <c r="O38" i="23"/>
  <c r="BX162" i="16" s="1"/>
  <c r="N38" i="23"/>
  <c r="BW162" i="16" s="1"/>
  <c r="M38" i="23"/>
  <c r="L38" i="23"/>
  <c r="K38" i="23"/>
  <c r="P37" i="23"/>
  <c r="O37" i="23"/>
  <c r="N37" i="23"/>
  <c r="M37" i="23"/>
  <c r="BO162" i="16" s="1"/>
  <c r="L37" i="23"/>
  <c r="BN162" i="16"/>
  <c r="K37" i="23"/>
  <c r="P36" i="23"/>
  <c r="O36" i="23"/>
  <c r="N36" i="23"/>
  <c r="M36" i="23"/>
  <c r="L36" i="23"/>
  <c r="K36" i="23"/>
  <c r="BF162" i="16"/>
  <c r="P35" i="23"/>
  <c r="O35" i="23"/>
  <c r="N35" i="23"/>
  <c r="M35" i="23"/>
  <c r="L35" i="23"/>
  <c r="K35" i="23"/>
  <c r="P34" i="23"/>
  <c r="O34" i="23"/>
  <c r="AV162" i="16" s="1"/>
  <c r="N34" i="23"/>
  <c r="M34" i="23"/>
  <c r="L34" i="23"/>
  <c r="K34" i="23"/>
  <c r="P33" i="23"/>
  <c r="O33" i="23"/>
  <c r="N33" i="23"/>
  <c r="M33" i="23"/>
  <c r="L33" i="23"/>
  <c r="K33" i="23"/>
  <c r="P32" i="23"/>
  <c r="O32" i="23"/>
  <c r="N32" i="23"/>
  <c r="M32" i="23"/>
  <c r="L32" i="23"/>
  <c r="K32" i="23"/>
  <c r="P31" i="23"/>
  <c r="O31" i="23"/>
  <c r="N31" i="23"/>
  <c r="M31" i="23"/>
  <c r="L31" i="23"/>
  <c r="K31" i="23"/>
  <c r="P30" i="23"/>
  <c r="O30" i="23"/>
  <c r="T162" i="16" s="1"/>
  <c r="N30" i="23"/>
  <c r="M30" i="23"/>
  <c r="L30" i="23"/>
  <c r="K30" i="23"/>
  <c r="P25" i="23"/>
  <c r="O25" i="23"/>
  <c r="N25" i="23"/>
  <c r="M25" i="23"/>
  <c r="CC161" i="16"/>
  <c r="L25" i="23"/>
  <c r="CB161" i="16"/>
  <c r="K25" i="23"/>
  <c r="CA161" i="16"/>
  <c r="P24" i="23"/>
  <c r="O24" i="23"/>
  <c r="N24" i="23"/>
  <c r="L24" i="23"/>
  <c r="K24" i="23"/>
  <c r="BT161" i="16"/>
  <c r="P23" i="23"/>
  <c r="BR161" i="16"/>
  <c r="O23" i="23"/>
  <c r="N23" i="23"/>
  <c r="M23" i="23"/>
  <c r="L23" i="23"/>
  <c r="K23" i="23"/>
  <c r="P22" i="23"/>
  <c r="BK161" i="16" s="1"/>
  <c r="O22" i="23"/>
  <c r="N22" i="23"/>
  <c r="L22" i="23"/>
  <c r="K22" i="23"/>
  <c r="P21" i="23"/>
  <c r="O21" i="23"/>
  <c r="N21" i="23"/>
  <c r="M21" i="23"/>
  <c r="BA161" i="16" s="1"/>
  <c r="L21" i="23"/>
  <c r="K21" i="23"/>
  <c r="P20" i="23"/>
  <c r="O20" i="23"/>
  <c r="N20" i="23"/>
  <c r="L20" i="23"/>
  <c r="K20" i="23"/>
  <c r="P19" i="23"/>
  <c r="AP161" i="16" s="1"/>
  <c r="O19" i="23"/>
  <c r="AO161" i="16"/>
  <c r="N19" i="23"/>
  <c r="M19" i="23"/>
  <c r="L19" i="23"/>
  <c r="K19" i="23"/>
  <c r="P18" i="23"/>
  <c r="O18" i="23"/>
  <c r="N18" i="23"/>
  <c r="M18" i="23"/>
  <c r="AF161" i="16"/>
  <c r="L18" i="23"/>
  <c r="K18" i="23"/>
  <c r="P17" i="23"/>
  <c r="O17" i="23"/>
  <c r="N17" i="23"/>
  <c r="M17" i="23"/>
  <c r="L17" i="23"/>
  <c r="K17" i="23"/>
  <c r="P16" i="23"/>
  <c r="O16" i="23"/>
  <c r="N16" i="23"/>
  <c r="L16" i="23"/>
  <c r="K16" i="23"/>
  <c r="P11" i="23"/>
  <c r="O11" i="23"/>
  <c r="N11" i="23"/>
  <c r="CD160" i="16"/>
  <c r="M11" i="23"/>
  <c r="L11" i="23"/>
  <c r="K11" i="23"/>
  <c r="P10" i="23"/>
  <c r="BY160" i="16" s="1"/>
  <c r="N10" i="23"/>
  <c r="M10" i="23"/>
  <c r="L10" i="23"/>
  <c r="K10" i="23"/>
  <c r="BT160" i="16" s="1"/>
  <c r="P9" i="23"/>
  <c r="BR160" i="16" s="1"/>
  <c r="O9" i="23"/>
  <c r="BQ160" i="16" s="1"/>
  <c r="N9" i="23"/>
  <c r="M9" i="23"/>
  <c r="BO160" i="16" s="1"/>
  <c r="L9" i="23"/>
  <c r="K9" i="23"/>
  <c r="P8" i="23"/>
  <c r="N8" i="23"/>
  <c r="M8" i="23"/>
  <c r="L8" i="23"/>
  <c r="BG160" i="16"/>
  <c r="K8" i="23"/>
  <c r="BF160" i="16" s="1"/>
  <c r="P7" i="23"/>
  <c r="O7" i="23"/>
  <c r="N7" i="23"/>
  <c r="BB160" i="16" s="1"/>
  <c r="M7" i="23"/>
  <c r="L7" i="23"/>
  <c r="K7" i="23"/>
  <c r="P6" i="23"/>
  <c r="N6" i="23"/>
  <c r="AU160" i="16" s="1"/>
  <c r="M6" i="23"/>
  <c r="L6" i="23"/>
  <c r="K6" i="23"/>
  <c r="P5" i="23"/>
  <c r="O5" i="23"/>
  <c r="N5" i="23"/>
  <c r="M5" i="23"/>
  <c r="L5" i="23"/>
  <c r="AL160" i="16" s="1"/>
  <c r="K5" i="23"/>
  <c r="P4" i="23"/>
  <c r="O4" i="23"/>
  <c r="N4" i="23"/>
  <c r="M4" i="23"/>
  <c r="L4" i="23"/>
  <c r="K4" i="23"/>
  <c r="P3" i="23"/>
  <c r="O3" i="23"/>
  <c r="N3" i="23"/>
  <c r="M3" i="23"/>
  <c r="L3" i="23"/>
  <c r="K3" i="23"/>
  <c r="P2" i="23"/>
  <c r="N2" i="23"/>
  <c r="M2" i="23"/>
  <c r="L2" i="23"/>
  <c r="K2" i="23"/>
  <c r="Q166" i="22"/>
  <c r="CN159" i="16"/>
  <c r="Q165" i="22"/>
  <c r="P165" i="22"/>
  <c r="O165" i="22"/>
  <c r="N165" i="22"/>
  <c r="CD159" i="16" s="1"/>
  <c r="M165" i="22"/>
  <c r="CC159" i="16"/>
  <c r="L165" i="22"/>
  <c r="CB159" i="16"/>
  <c r="K165" i="22"/>
  <c r="Q164" i="22"/>
  <c r="P164" i="22"/>
  <c r="O164" i="22"/>
  <c r="N164" i="22"/>
  <c r="M164" i="22"/>
  <c r="L164" i="22"/>
  <c r="BU159" i="16"/>
  <c r="K164" i="22"/>
  <c r="Q163" i="22"/>
  <c r="P163" i="22"/>
  <c r="O163" i="22"/>
  <c r="N163" i="22"/>
  <c r="M163" i="22"/>
  <c r="L163" i="22"/>
  <c r="K163" i="22"/>
  <c r="BM159" i="16" s="1"/>
  <c r="Q162" i="22"/>
  <c r="P162" i="22"/>
  <c r="O162" i="22"/>
  <c r="N162" i="22"/>
  <c r="M162" i="22"/>
  <c r="L162" i="22"/>
  <c r="K162" i="22"/>
  <c r="Q161" i="22"/>
  <c r="P161" i="22"/>
  <c r="O161" i="22"/>
  <c r="N161" i="22"/>
  <c r="M161" i="22"/>
  <c r="L161" i="22"/>
  <c r="K161" i="22"/>
  <c r="Q160" i="22"/>
  <c r="P160" i="22"/>
  <c r="AW159" i="16"/>
  <c r="O160" i="22"/>
  <c r="AV159" i="16"/>
  <c r="N160" i="22"/>
  <c r="M160" i="22"/>
  <c r="L160" i="22"/>
  <c r="K160" i="22"/>
  <c r="Q159" i="22"/>
  <c r="P159" i="22"/>
  <c r="O159" i="22"/>
  <c r="N159" i="22"/>
  <c r="AN159" i="16" s="1"/>
  <c r="M159" i="22"/>
  <c r="L159" i="22"/>
  <c r="K159" i="22"/>
  <c r="Q158" i="22"/>
  <c r="P158" i="22"/>
  <c r="O158" i="22"/>
  <c r="N158" i="22"/>
  <c r="M158" i="22"/>
  <c r="L158" i="22"/>
  <c r="K158" i="22"/>
  <c r="Q157" i="22"/>
  <c r="P157" i="22"/>
  <c r="O157" i="22"/>
  <c r="N157" i="22"/>
  <c r="M157" i="22"/>
  <c r="Y159" i="16" s="1"/>
  <c r="L157" i="22"/>
  <c r="K157" i="22"/>
  <c r="Q156" i="22"/>
  <c r="P156" i="22"/>
  <c r="O156" i="22"/>
  <c r="N156" i="22"/>
  <c r="M156" i="22"/>
  <c r="L156" i="22"/>
  <c r="K156" i="22"/>
  <c r="P151" i="22"/>
  <c r="O151" i="22"/>
  <c r="N151" i="22"/>
  <c r="M151" i="22"/>
  <c r="L151" i="22"/>
  <c r="K151" i="22"/>
  <c r="P150" i="22"/>
  <c r="BY158" i="16"/>
  <c r="O150" i="22"/>
  <c r="BX158" i="16"/>
  <c r="N150" i="22"/>
  <c r="M150" i="22"/>
  <c r="L150" i="22"/>
  <c r="K150" i="22"/>
  <c r="P149" i="22"/>
  <c r="O149" i="22"/>
  <c r="N149" i="22"/>
  <c r="M149" i="22"/>
  <c r="BO158" i="16" s="1"/>
  <c r="L149" i="22"/>
  <c r="K149" i="22"/>
  <c r="P148" i="22"/>
  <c r="O148" i="22"/>
  <c r="N148" i="22"/>
  <c r="M148" i="22"/>
  <c r="L148" i="22"/>
  <c r="BG158" i="16" s="1"/>
  <c r="K148" i="22"/>
  <c r="P147" i="22"/>
  <c r="O147" i="22"/>
  <c r="N147" i="22"/>
  <c r="M147" i="22"/>
  <c r="L147" i="22"/>
  <c r="K147" i="22"/>
  <c r="P146" i="22"/>
  <c r="AW158" i="16" s="1"/>
  <c r="O146" i="22"/>
  <c r="N146" i="22"/>
  <c r="M146" i="22"/>
  <c r="L146" i="22"/>
  <c r="K146" i="22"/>
  <c r="P145" i="22"/>
  <c r="O145" i="22"/>
  <c r="N145" i="22"/>
  <c r="M145" i="22"/>
  <c r="L145" i="22"/>
  <c r="K145" i="22"/>
  <c r="P144" i="22"/>
  <c r="O144" i="22"/>
  <c r="N144" i="22"/>
  <c r="M144" i="22"/>
  <c r="L144" i="22"/>
  <c r="K144" i="22"/>
  <c r="P143" i="22"/>
  <c r="O143" i="22"/>
  <c r="N143" i="22"/>
  <c r="M143" i="22"/>
  <c r="L143" i="22"/>
  <c r="K143" i="22"/>
  <c r="P142" i="22"/>
  <c r="U158" i="16" s="1"/>
  <c r="O142" i="22"/>
  <c r="T158" i="16" s="1"/>
  <c r="N142" i="22"/>
  <c r="M142" i="22"/>
  <c r="L142" i="22"/>
  <c r="K142" i="22"/>
  <c r="P137" i="22"/>
  <c r="O137" i="22"/>
  <c r="N137" i="22"/>
  <c r="CD157" i="16" s="1"/>
  <c r="M137" i="22"/>
  <c r="CC157" i="16" s="1"/>
  <c r="L137" i="22"/>
  <c r="K137" i="22"/>
  <c r="P136" i="22"/>
  <c r="O136" i="22"/>
  <c r="N136" i="22"/>
  <c r="M136" i="22"/>
  <c r="L136" i="22"/>
  <c r="BU157" i="16" s="1"/>
  <c r="K136" i="22"/>
  <c r="BT157" i="16" s="1"/>
  <c r="P135" i="22"/>
  <c r="O135" i="22"/>
  <c r="BQ157" i="16"/>
  <c r="N135" i="22"/>
  <c r="M135" i="22"/>
  <c r="L135" i="22"/>
  <c r="K135" i="22"/>
  <c r="BM157" i="16" s="1"/>
  <c r="P134" i="22"/>
  <c r="BK157" i="16" s="1"/>
  <c r="O134" i="22"/>
  <c r="N134" i="22"/>
  <c r="M134" i="22"/>
  <c r="L134" i="22"/>
  <c r="K134" i="22"/>
  <c r="P133" i="22"/>
  <c r="O133" i="22"/>
  <c r="N133" i="22"/>
  <c r="M133" i="22"/>
  <c r="L133" i="22"/>
  <c r="K133" i="22"/>
  <c r="P132" i="22"/>
  <c r="O132" i="22"/>
  <c r="N132" i="22"/>
  <c r="M132" i="22"/>
  <c r="L132" i="22"/>
  <c r="AS157" i="16"/>
  <c r="K132" i="22"/>
  <c r="P131" i="22"/>
  <c r="O131" i="22"/>
  <c r="N131" i="22"/>
  <c r="M131" i="22"/>
  <c r="L131" i="22"/>
  <c r="K131" i="22"/>
  <c r="P130" i="22"/>
  <c r="O130" i="22"/>
  <c r="N130" i="22"/>
  <c r="M130" i="22"/>
  <c r="L130" i="22"/>
  <c r="K130" i="22"/>
  <c r="P129" i="22"/>
  <c r="O129" i="22"/>
  <c r="N129" i="22"/>
  <c r="M129" i="22"/>
  <c r="L129" i="22"/>
  <c r="K129" i="22"/>
  <c r="P128" i="22"/>
  <c r="O128" i="22"/>
  <c r="N128" i="22"/>
  <c r="M128" i="22"/>
  <c r="R157" i="16"/>
  <c r="L128" i="22"/>
  <c r="Q157" i="16"/>
  <c r="K128" i="22"/>
  <c r="Q124" i="22"/>
  <c r="CN156" i="16" s="1"/>
  <c r="Q123" i="22"/>
  <c r="P123" i="22"/>
  <c r="O123" i="22"/>
  <c r="CE156" i="16"/>
  <c r="N123" i="22"/>
  <c r="M123" i="22"/>
  <c r="L123" i="22"/>
  <c r="K123" i="22"/>
  <c r="Q122" i="22"/>
  <c r="P122" i="22"/>
  <c r="O122" i="22"/>
  <c r="BX156" i="16"/>
  <c r="N122" i="22"/>
  <c r="BW156" i="16" s="1"/>
  <c r="M122" i="22"/>
  <c r="L122" i="22"/>
  <c r="K122" i="22"/>
  <c r="Q121" i="22"/>
  <c r="P121" i="22"/>
  <c r="O121" i="22"/>
  <c r="N121" i="22"/>
  <c r="BP156" i="16" s="1"/>
  <c r="M121" i="22"/>
  <c r="BO156" i="16" s="1"/>
  <c r="L121" i="22"/>
  <c r="K121" i="22"/>
  <c r="Q120" i="22"/>
  <c r="P120" i="22"/>
  <c r="O120" i="22"/>
  <c r="N120" i="22"/>
  <c r="M120" i="22"/>
  <c r="L120" i="22"/>
  <c r="BG156" i="16"/>
  <c r="K120" i="22"/>
  <c r="Q119" i="22"/>
  <c r="P119" i="22"/>
  <c r="O119" i="22"/>
  <c r="N119" i="22"/>
  <c r="M119" i="22"/>
  <c r="L119" i="22"/>
  <c r="K119" i="22"/>
  <c r="AY156" i="16" s="1"/>
  <c r="Q118" i="22"/>
  <c r="P118" i="22"/>
  <c r="O118" i="22"/>
  <c r="N118" i="22"/>
  <c r="M118" i="22"/>
  <c r="L118" i="22"/>
  <c r="K118" i="22"/>
  <c r="Q117" i="22"/>
  <c r="AQ156" i="16"/>
  <c r="EN156" i="16" s="1"/>
  <c r="P117" i="22"/>
  <c r="O117" i="22"/>
  <c r="N117" i="22"/>
  <c r="M117" i="22"/>
  <c r="L117" i="22"/>
  <c r="K117" i="22"/>
  <c r="Q116" i="22"/>
  <c r="P116" i="22"/>
  <c r="AI156" i="16"/>
  <c r="O116" i="22"/>
  <c r="N116" i="22"/>
  <c r="M116" i="22"/>
  <c r="L116" i="22"/>
  <c r="K116" i="22"/>
  <c r="Q115" i="22"/>
  <c r="P115" i="22"/>
  <c r="O115" i="22"/>
  <c r="AA156" i="16" s="1"/>
  <c r="N115" i="22"/>
  <c r="M115" i="22"/>
  <c r="L115" i="22"/>
  <c r="K115" i="22"/>
  <c r="Q114" i="22"/>
  <c r="P114" i="22"/>
  <c r="O114" i="22"/>
  <c r="N114" i="22"/>
  <c r="S156" i="16" s="1"/>
  <c r="M114" i="22"/>
  <c r="L114" i="22"/>
  <c r="K114" i="22"/>
  <c r="Q111" i="22"/>
  <c r="CV155" i="16"/>
  <c r="CO155" i="16" s="1"/>
  <c r="Q110" i="22"/>
  <c r="CN155" i="16"/>
  <c r="Q109" i="22"/>
  <c r="CG155" i="16"/>
  <c r="ET155" i="16" s="1"/>
  <c r="P109" i="22"/>
  <c r="O109" i="22"/>
  <c r="N109" i="22"/>
  <c r="M109" i="22"/>
  <c r="L109" i="22"/>
  <c r="K109" i="22"/>
  <c r="Q108" i="22"/>
  <c r="BZ155" i="16"/>
  <c r="ES155" i="16" s="1"/>
  <c r="P108" i="22"/>
  <c r="BY155" i="16"/>
  <c r="O108" i="22"/>
  <c r="N108" i="22"/>
  <c r="M108" i="22"/>
  <c r="L108" i="22"/>
  <c r="K108" i="22"/>
  <c r="Q107" i="22"/>
  <c r="P107" i="22"/>
  <c r="BR155" i="16"/>
  <c r="O107" i="22"/>
  <c r="BQ155" i="16"/>
  <c r="N107" i="22"/>
  <c r="M107" i="22"/>
  <c r="L107" i="22"/>
  <c r="K107" i="22"/>
  <c r="Q106" i="22"/>
  <c r="P106" i="22"/>
  <c r="O106" i="22"/>
  <c r="N106" i="22"/>
  <c r="M106" i="22"/>
  <c r="L106" i="22"/>
  <c r="K106" i="22"/>
  <c r="Q105" i="22"/>
  <c r="P105" i="22"/>
  <c r="O105" i="22"/>
  <c r="N105" i="22"/>
  <c r="M105" i="22"/>
  <c r="L105" i="22"/>
  <c r="K105" i="22"/>
  <c r="Q104" i="22"/>
  <c r="P104" i="22"/>
  <c r="O104" i="22"/>
  <c r="N104" i="22"/>
  <c r="M104" i="22"/>
  <c r="L104" i="22"/>
  <c r="K104" i="22"/>
  <c r="Q103" i="22"/>
  <c r="P103" i="22"/>
  <c r="O103" i="22"/>
  <c r="N103" i="22"/>
  <c r="M103" i="22"/>
  <c r="L103" i="22"/>
  <c r="K103" i="22"/>
  <c r="Q102" i="22"/>
  <c r="P102" i="22"/>
  <c r="O102" i="22"/>
  <c r="N102" i="22"/>
  <c r="M102" i="22"/>
  <c r="L102" i="22"/>
  <c r="K102" i="22"/>
  <c r="Q101" i="22"/>
  <c r="P101" i="22"/>
  <c r="O101" i="22"/>
  <c r="N101" i="22"/>
  <c r="M101" i="22"/>
  <c r="L101" i="22"/>
  <c r="K101" i="22"/>
  <c r="Q100" i="22"/>
  <c r="P100" i="22"/>
  <c r="O100" i="22"/>
  <c r="N100" i="22"/>
  <c r="M100" i="22"/>
  <c r="L100" i="22"/>
  <c r="K100" i="22"/>
  <c r="P95" i="22"/>
  <c r="O95" i="22"/>
  <c r="CE154" i="16"/>
  <c r="N95" i="22"/>
  <c r="CD154" i="16"/>
  <c r="M95" i="22"/>
  <c r="L95" i="22"/>
  <c r="K95" i="22"/>
  <c r="P94" i="22"/>
  <c r="O94" i="22"/>
  <c r="N94" i="22"/>
  <c r="M94" i="22"/>
  <c r="BV154" i="16"/>
  <c r="L94" i="22"/>
  <c r="BU154" i="16"/>
  <c r="K94" i="22"/>
  <c r="P93" i="22"/>
  <c r="O93" i="22"/>
  <c r="N93" i="22"/>
  <c r="M93" i="22"/>
  <c r="L93" i="22"/>
  <c r="K93" i="22"/>
  <c r="BM154" i="16"/>
  <c r="P92" i="22"/>
  <c r="O92" i="22"/>
  <c r="N92" i="22"/>
  <c r="M92" i="22"/>
  <c r="L92" i="22"/>
  <c r="K92" i="22"/>
  <c r="P91" i="22"/>
  <c r="O91" i="22"/>
  <c r="N91" i="22"/>
  <c r="M91" i="22"/>
  <c r="L91" i="22"/>
  <c r="K91" i="22"/>
  <c r="P90" i="22"/>
  <c r="O90" i="22"/>
  <c r="N90" i="22"/>
  <c r="M90" i="22"/>
  <c r="L90" i="22"/>
  <c r="K90" i="22"/>
  <c r="P89" i="22"/>
  <c r="O89" i="22"/>
  <c r="N89" i="22"/>
  <c r="M89" i="22"/>
  <c r="L89" i="22"/>
  <c r="K89" i="22"/>
  <c r="P88" i="22"/>
  <c r="O88" i="22"/>
  <c r="N88" i="22"/>
  <c r="M88" i="22"/>
  <c r="L88" i="22"/>
  <c r="K88" i="22"/>
  <c r="P87" i="22"/>
  <c r="O87" i="22"/>
  <c r="N87" i="22"/>
  <c r="M87" i="22"/>
  <c r="L87" i="22"/>
  <c r="K87" i="22"/>
  <c r="P86" i="22"/>
  <c r="O86" i="22"/>
  <c r="N86" i="22"/>
  <c r="M86" i="22"/>
  <c r="L86" i="22"/>
  <c r="K86" i="22"/>
  <c r="P81" i="22"/>
  <c r="O81" i="22"/>
  <c r="N81" i="22"/>
  <c r="M81" i="22"/>
  <c r="L81" i="22"/>
  <c r="K81" i="22"/>
  <c r="P80" i="22"/>
  <c r="O80" i="22"/>
  <c r="N80" i="22"/>
  <c r="M80" i="22"/>
  <c r="L80" i="22"/>
  <c r="K80" i="22"/>
  <c r="P79" i="22"/>
  <c r="O79" i="22"/>
  <c r="BQ153" i="16" s="1"/>
  <c r="N79" i="22"/>
  <c r="M79" i="22"/>
  <c r="L79" i="22"/>
  <c r="K79" i="22"/>
  <c r="P78" i="22"/>
  <c r="O78" i="22"/>
  <c r="N78" i="22"/>
  <c r="M78" i="22"/>
  <c r="L78" i="22"/>
  <c r="K78" i="22"/>
  <c r="P77" i="22"/>
  <c r="O77" i="22"/>
  <c r="N77" i="22"/>
  <c r="M77" i="22"/>
  <c r="L77" i="22"/>
  <c r="K77" i="22"/>
  <c r="P76" i="22"/>
  <c r="O76" i="22"/>
  <c r="N76" i="22"/>
  <c r="M76" i="22"/>
  <c r="L76" i="22"/>
  <c r="K76" i="22"/>
  <c r="P75" i="22"/>
  <c r="O75" i="22"/>
  <c r="N75" i="22"/>
  <c r="M75" i="22"/>
  <c r="L75" i="22"/>
  <c r="K75" i="22"/>
  <c r="P74" i="22"/>
  <c r="O74" i="22"/>
  <c r="N74" i="22"/>
  <c r="M74" i="22"/>
  <c r="L74" i="22"/>
  <c r="K74" i="22"/>
  <c r="P73" i="22"/>
  <c r="O73" i="22"/>
  <c r="N73" i="22"/>
  <c r="M73" i="22"/>
  <c r="L73" i="22"/>
  <c r="K73" i="22"/>
  <c r="P72" i="22"/>
  <c r="O72" i="22"/>
  <c r="N72" i="22"/>
  <c r="M72" i="22"/>
  <c r="L72" i="22"/>
  <c r="K72" i="22"/>
  <c r="P67" i="22"/>
  <c r="O67" i="22"/>
  <c r="CE152" i="16"/>
  <c r="N67" i="22"/>
  <c r="CD152" i="16"/>
  <c r="M67" i="22"/>
  <c r="L67" i="22"/>
  <c r="K67" i="22"/>
  <c r="P66" i="22"/>
  <c r="O66" i="22"/>
  <c r="N66" i="22"/>
  <c r="M66" i="22"/>
  <c r="BV152" i="16"/>
  <c r="L66" i="22"/>
  <c r="BU152" i="16"/>
  <c r="K66" i="22"/>
  <c r="P65" i="22"/>
  <c r="O65" i="22"/>
  <c r="N65" i="22"/>
  <c r="M65" i="22"/>
  <c r="L65" i="22"/>
  <c r="K65" i="22"/>
  <c r="P64" i="22"/>
  <c r="O64" i="22"/>
  <c r="N64" i="22"/>
  <c r="M64" i="22"/>
  <c r="L64" i="22"/>
  <c r="K64" i="22"/>
  <c r="P63" i="22"/>
  <c r="O63" i="22"/>
  <c r="N63" i="22"/>
  <c r="M63" i="22"/>
  <c r="L63" i="22"/>
  <c r="K63" i="22"/>
  <c r="P62" i="22"/>
  <c r="O62" i="22"/>
  <c r="N62" i="22"/>
  <c r="M62" i="22"/>
  <c r="L62" i="22"/>
  <c r="K62" i="22"/>
  <c r="P61" i="22"/>
  <c r="O61" i="22"/>
  <c r="N61" i="22"/>
  <c r="M61" i="22"/>
  <c r="L61" i="22"/>
  <c r="K61" i="22"/>
  <c r="P60" i="22"/>
  <c r="O60" i="22"/>
  <c r="N60" i="22"/>
  <c r="M60" i="22"/>
  <c r="L60" i="22"/>
  <c r="K60" i="22"/>
  <c r="P59" i="22"/>
  <c r="O59" i="22"/>
  <c r="N59" i="22"/>
  <c r="M59" i="22"/>
  <c r="L59" i="22"/>
  <c r="K59" i="22"/>
  <c r="P58" i="22"/>
  <c r="O58" i="22"/>
  <c r="N58" i="22"/>
  <c r="M58" i="22"/>
  <c r="L58" i="22"/>
  <c r="K58" i="22"/>
  <c r="Q54" i="22"/>
  <c r="CN151" i="16" s="1"/>
  <c r="Q53" i="22"/>
  <c r="P53" i="22"/>
  <c r="CF151" i="16"/>
  <c r="O53" i="22"/>
  <c r="CE151" i="16"/>
  <c r="N53" i="22"/>
  <c r="M53" i="22"/>
  <c r="L53" i="22"/>
  <c r="K53" i="22"/>
  <c r="Q52" i="22"/>
  <c r="P52" i="22"/>
  <c r="O52" i="22"/>
  <c r="BX151" i="16"/>
  <c r="N52" i="22"/>
  <c r="M52" i="22"/>
  <c r="L52" i="22"/>
  <c r="K52" i="22"/>
  <c r="Q51" i="22"/>
  <c r="P51" i="22"/>
  <c r="O51" i="22"/>
  <c r="N51" i="22"/>
  <c r="BP151" i="16" s="1"/>
  <c r="M51" i="22"/>
  <c r="BO151" i="16" s="1"/>
  <c r="L51" i="22"/>
  <c r="K51" i="22"/>
  <c r="Q50" i="22"/>
  <c r="P50" i="22"/>
  <c r="O50" i="22"/>
  <c r="N50" i="22"/>
  <c r="M50" i="22"/>
  <c r="BH151" i="16" s="1"/>
  <c r="L50" i="22"/>
  <c r="K50" i="22"/>
  <c r="Q49" i="22"/>
  <c r="P49" i="22"/>
  <c r="O49" i="22"/>
  <c r="N49" i="22"/>
  <c r="M49" i="22"/>
  <c r="L49" i="22"/>
  <c r="K49" i="22"/>
  <c r="Q48" i="22"/>
  <c r="P48" i="22"/>
  <c r="O48" i="22"/>
  <c r="N48" i="22"/>
  <c r="M48" i="22"/>
  <c r="L48" i="22"/>
  <c r="K48" i="22"/>
  <c r="AR151" i="16"/>
  <c r="Q47" i="22"/>
  <c r="AQ151" i="16"/>
  <c r="EN151" i="16" s="1"/>
  <c r="P47" i="22"/>
  <c r="O47" i="22"/>
  <c r="N47" i="22"/>
  <c r="M47" i="22"/>
  <c r="L47" i="22"/>
  <c r="K47" i="22"/>
  <c r="Q46" i="22"/>
  <c r="P46" i="22"/>
  <c r="O46" i="22"/>
  <c r="N46" i="22"/>
  <c r="M46" i="22"/>
  <c r="L46" i="22"/>
  <c r="K46" i="22"/>
  <c r="Q45" i="22"/>
  <c r="P45" i="22"/>
  <c r="AB151" i="16"/>
  <c r="O45" i="22"/>
  <c r="N45" i="22"/>
  <c r="M45" i="22"/>
  <c r="L45" i="22"/>
  <c r="K45" i="22"/>
  <c r="Q44" i="22"/>
  <c r="P44" i="22"/>
  <c r="O44" i="22"/>
  <c r="N44" i="22"/>
  <c r="M44" i="22"/>
  <c r="L44" i="22"/>
  <c r="K44" i="22"/>
  <c r="P39" i="22"/>
  <c r="O39" i="22"/>
  <c r="N39" i="22"/>
  <c r="M39" i="22"/>
  <c r="CC150" i="16" s="1"/>
  <c r="L39" i="22"/>
  <c r="CB150" i="16" s="1"/>
  <c r="K39" i="22"/>
  <c r="P38" i="22"/>
  <c r="O38" i="22"/>
  <c r="N38" i="22"/>
  <c r="M38" i="22"/>
  <c r="L38" i="22"/>
  <c r="K38" i="22"/>
  <c r="P37" i="22"/>
  <c r="BR150" i="16"/>
  <c r="O37" i="22"/>
  <c r="N37" i="22"/>
  <c r="M37" i="22"/>
  <c r="L37" i="22"/>
  <c r="K37" i="22"/>
  <c r="P36" i="22"/>
  <c r="O36" i="22"/>
  <c r="N36" i="22"/>
  <c r="M36" i="22"/>
  <c r="L36" i="22"/>
  <c r="K36" i="22"/>
  <c r="P35" i="22"/>
  <c r="O35" i="22"/>
  <c r="N35" i="22"/>
  <c r="M35" i="22"/>
  <c r="L35" i="22"/>
  <c r="K35" i="22"/>
  <c r="P34" i="22"/>
  <c r="O34" i="22"/>
  <c r="N34" i="22"/>
  <c r="M34" i="22"/>
  <c r="L34" i="22"/>
  <c r="K34" i="22"/>
  <c r="P33" i="22"/>
  <c r="O33" i="22"/>
  <c r="N33" i="22"/>
  <c r="M33" i="22"/>
  <c r="L33" i="22"/>
  <c r="K33" i="22"/>
  <c r="P32" i="22"/>
  <c r="O32" i="22"/>
  <c r="N32" i="22"/>
  <c r="M32" i="22"/>
  <c r="L32" i="22"/>
  <c r="K32" i="22"/>
  <c r="P31" i="22"/>
  <c r="O31" i="22"/>
  <c r="N31" i="22"/>
  <c r="M31" i="22"/>
  <c r="L31" i="22"/>
  <c r="K31" i="22"/>
  <c r="P30" i="22"/>
  <c r="O30" i="22"/>
  <c r="N30" i="22"/>
  <c r="M30" i="22"/>
  <c r="L30" i="22"/>
  <c r="K30" i="22"/>
  <c r="P150" i="16"/>
  <c r="P25" i="22"/>
  <c r="CF149" i="16"/>
  <c r="O25" i="22"/>
  <c r="N25" i="22"/>
  <c r="M25" i="22"/>
  <c r="L25" i="22"/>
  <c r="K25" i="22"/>
  <c r="P24" i="22"/>
  <c r="O24" i="22"/>
  <c r="BX149" i="16"/>
  <c r="N24" i="22"/>
  <c r="BW149" i="16"/>
  <c r="M24" i="22"/>
  <c r="L24" i="22"/>
  <c r="BU149" i="16" s="1"/>
  <c r="K24" i="22"/>
  <c r="P23" i="22"/>
  <c r="O23" i="22"/>
  <c r="N23" i="22"/>
  <c r="BP149" i="16"/>
  <c r="M23" i="22"/>
  <c r="BO149" i="16" s="1"/>
  <c r="L23" i="22"/>
  <c r="K23" i="22"/>
  <c r="P22" i="22"/>
  <c r="O22" i="22"/>
  <c r="N22" i="22"/>
  <c r="M22" i="22"/>
  <c r="L22" i="22"/>
  <c r="K22" i="22"/>
  <c r="BF149" i="16" s="1"/>
  <c r="P21" i="22"/>
  <c r="O21" i="22"/>
  <c r="N21" i="22"/>
  <c r="M21" i="22"/>
  <c r="L21" i="22"/>
  <c r="K21" i="22"/>
  <c r="P20" i="22"/>
  <c r="O20" i="22"/>
  <c r="AV149" i="16"/>
  <c r="N20" i="22"/>
  <c r="M20" i="22"/>
  <c r="L20" i="22"/>
  <c r="K20" i="22"/>
  <c r="P19" i="22"/>
  <c r="O19" i="22"/>
  <c r="N19" i="22"/>
  <c r="M19" i="22"/>
  <c r="AM149" i="16" s="1"/>
  <c r="L19" i="22"/>
  <c r="K19" i="22"/>
  <c r="P18" i="22"/>
  <c r="O18" i="22"/>
  <c r="N18" i="22"/>
  <c r="M18" i="22"/>
  <c r="L18" i="22"/>
  <c r="K18" i="22"/>
  <c r="P17" i="22"/>
  <c r="O17" i="22"/>
  <c r="N17" i="22"/>
  <c r="M17" i="22"/>
  <c r="L17" i="22"/>
  <c r="K17" i="22"/>
  <c r="P16" i="22"/>
  <c r="U149" i="16" s="1"/>
  <c r="O16" i="22"/>
  <c r="T149" i="16" s="1"/>
  <c r="N16" i="22"/>
  <c r="M16" i="22"/>
  <c r="L16" i="22"/>
  <c r="K16" i="22"/>
  <c r="P11" i="22"/>
  <c r="O11" i="22"/>
  <c r="N11" i="22"/>
  <c r="CD148" i="16" s="1"/>
  <c r="M11" i="22"/>
  <c r="CC148" i="16" s="1"/>
  <c r="L11" i="22"/>
  <c r="K11" i="22"/>
  <c r="P10" i="22"/>
  <c r="O10" i="22"/>
  <c r="N10" i="22"/>
  <c r="M10" i="22"/>
  <c r="L10" i="22"/>
  <c r="BU148" i="16"/>
  <c r="K10" i="22"/>
  <c r="BT148" i="16" s="1"/>
  <c r="P9" i="22"/>
  <c r="O9" i="22"/>
  <c r="N9" i="22"/>
  <c r="BP148" i="16" s="1"/>
  <c r="M9" i="22"/>
  <c r="L9" i="22"/>
  <c r="K9" i="22"/>
  <c r="P8" i="22"/>
  <c r="BK148" i="16" s="1"/>
  <c r="O8" i="22"/>
  <c r="BJ148" i="16" s="1"/>
  <c r="N8" i="22"/>
  <c r="M8" i="22"/>
  <c r="L8" i="22"/>
  <c r="BG148" i="16" s="1"/>
  <c r="K8" i="22"/>
  <c r="P7" i="22"/>
  <c r="O7" i="22"/>
  <c r="N7" i="22"/>
  <c r="M7" i="22"/>
  <c r="L7" i="22"/>
  <c r="K7" i="22"/>
  <c r="P6" i="22"/>
  <c r="AW148" i="16" s="1"/>
  <c r="O6" i="22"/>
  <c r="N6" i="22"/>
  <c r="M6" i="22"/>
  <c r="L6" i="22"/>
  <c r="AS148" i="16" s="1"/>
  <c r="K6" i="22"/>
  <c r="AR148" i="16" s="1"/>
  <c r="P5" i="22"/>
  <c r="O5" i="22"/>
  <c r="N5" i="22"/>
  <c r="AN148" i="16" s="1"/>
  <c r="M5" i="22"/>
  <c r="L5" i="22"/>
  <c r="K5" i="22"/>
  <c r="P4" i="22"/>
  <c r="O4" i="22"/>
  <c r="AH148" i="16"/>
  <c r="N4" i="22"/>
  <c r="M4" i="22"/>
  <c r="AF148" i="16" s="1"/>
  <c r="L4" i="22"/>
  <c r="K4" i="22"/>
  <c r="P3" i="22"/>
  <c r="O3" i="22"/>
  <c r="N3" i="22"/>
  <c r="M3" i="22"/>
  <c r="L3" i="22"/>
  <c r="K3" i="22"/>
  <c r="W148" i="16" s="1"/>
  <c r="P2" i="22"/>
  <c r="O2" i="22"/>
  <c r="N2" i="22"/>
  <c r="M2" i="22"/>
  <c r="L2" i="22"/>
  <c r="K2" i="22"/>
  <c r="P165" i="21"/>
  <c r="O165" i="21"/>
  <c r="CE147" i="16" s="1"/>
  <c r="N165" i="21"/>
  <c r="M165" i="21"/>
  <c r="L165" i="21"/>
  <c r="K165" i="21"/>
  <c r="P164" i="21"/>
  <c r="BY147" i="16"/>
  <c r="O164" i="21"/>
  <c r="BX147" i="16"/>
  <c r="N164" i="21"/>
  <c r="M164" i="21"/>
  <c r="L164" i="21"/>
  <c r="K164" i="21"/>
  <c r="P163" i="21"/>
  <c r="O163" i="21"/>
  <c r="N163" i="21"/>
  <c r="BP147" i="16"/>
  <c r="M163" i="21"/>
  <c r="BO147" i="16"/>
  <c r="L163" i="21"/>
  <c r="K163" i="21"/>
  <c r="P162" i="21"/>
  <c r="O162" i="21"/>
  <c r="N162" i="21"/>
  <c r="M162" i="21"/>
  <c r="BH147" i="16" s="1"/>
  <c r="L162" i="21"/>
  <c r="K162" i="21"/>
  <c r="P161" i="21"/>
  <c r="O161" i="21"/>
  <c r="N161" i="21"/>
  <c r="M161" i="21"/>
  <c r="L161" i="21"/>
  <c r="K161" i="21"/>
  <c r="AY147" i="16" s="1"/>
  <c r="P160" i="21"/>
  <c r="O160" i="21"/>
  <c r="N160" i="21"/>
  <c r="AU147" i="16"/>
  <c r="M160" i="21"/>
  <c r="L160" i="21"/>
  <c r="K160" i="21"/>
  <c r="P159" i="21"/>
  <c r="AP147" i="16" s="1"/>
  <c r="O159" i="21"/>
  <c r="AO147" i="16"/>
  <c r="N159" i="21"/>
  <c r="M159" i="21"/>
  <c r="L159" i="21"/>
  <c r="K159" i="21"/>
  <c r="P158" i="21"/>
  <c r="O158" i="21"/>
  <c r="AH147" i="16" s="1"/>
  <c r="N158" i="21"/>
  <c r="M158" i="21"/>
  <c r="AF147" i="16" s="1"/>
  <c r="L158" i="21"/>
  <c r="AE147" i="16" s="1"/>
  <c r="K158" i="21"/>
  <c r="P157" i="21"/>
  <c r="O157" i="21"/>
  <c r="N157" i="21"/>
  <c r="M157" i="21"/>
  <c r="Y147" i="16" s="1"/>
  <c r="L157" i="21"/>
  <c r="K157" i="21"/>
  <c r="P156" i="21"/>
  <c r="O156" i="21"/>
  <c r="N156" i="21"/>
  <c r="M156" i="21"/>
  <c r="L156" i="21"/>
  <c r="K156" i="21"/>
  <c r="P147" i="16" s="1"/>
  <c r="P151" i="21"/>
  <c r="O151" i="21"/>
  <c r="CE146" i="16" s="1"/>
  <c r="N151" i="21"/>
  <c r="M151" i="21"/>
  <c r="L151" i="21"/>
  <c r="K151" i="21"/>
  <c r="P150" i="21"/>
  <c r="O150" i="21"/>
  <c r="N150" i="21"/>
  <c r="M150" i="21"/>
  <c r="BV146" i="16"/>
  <c r="L150" i="21"/>
  <c r="BU146" i="16"/>
  <c r="K150" i="21"/>
  <c r="P149" i="21"/>
  <c r="O149" i="21"/>
  <c r="N149" i="21"/>
  <c r="M149" i="21"/>
  <c r="L149" i="21"/>
  <c r="K149" i="21"/>
  <c r="BM146" i="16"/>
  <c r="P148" i="21"/>
  <c r="O148" i="21"/>
  <c r="N148" i="21"/>
  <c r="M148" i="21"/>
  <c r="L148" i="21"/>
  <c r="K148" i="21"/>
  <c r="P147" i="21"/>
  <c r="O147" i="21"/>
  <c r="BC146" i="16" s="1"/>
  <c r="N147" i="21"/>
  <c r="BB146" i="16" s="1"/>
  <c r="M147" i="21"/>
  <c r="L147" i="21"/>
  <c r="K147" i="21"/>
  <c r="P146" i="21"/>
  <c r="O146" i="21"/>
  <c r="N146" i="21"/>
  <c r="AU146" i="16"/>
  <c r="M146" i="21"/>
  <c r="L146" i="21"/>
  <c r="AS146" i="16" s="1"/>
  <c r="K146" i="21"/>
  <c r="AR146" i="16" s="1"/>
  <c r="P145" i="21"/>
  <c r="O145" i="21"/>
  <c r="N145" i="21"/>
  <c r="M145" i="21"/>
  <c r="AM146" i="16" s="1"/>
  <c r="L145" i="21"/>
  <c r="K145" i="21"/>
  <c r="P144" i="21"/>
  <c r="O144" i="21"/>
  <c r="AH146" i="16" s="1"/>
  <c r="N144" i="21"/>
  <c r="M144" i="21"/>
  <c r="L144" i="21"/>
  <c r="K144" i="21"/>
  <c r="AD146" i="16"/>
  <c r="P143" i="21"/>
  <c r="AB146" i="16"/>
  <c r="O143" i="21"/>
  <c r="AA146" i="16" s="1"/>
  <c r="N143" i="21"/>
  <c r="M143" i="21"/>
  <c r="L143" i="21"/>
  <c r="K143" i="21"/>
  <c r="P142" i="21"/>
  <c r="O142" i="21"/>
  <c r="N142" i="21"/>
  <c r="M142" i="21"/>
  <c r="R146" i="16" s="1"/>
  <c r="L142" i="21"/>
  <c r="K142" i="21"/>
  <c r="P137" i="21"/>
  <c r="O137" i="21"/>
  <c r="N137" i="21"/>
  <c r="M137" i="21"/>
  <c r="CC145" i="16"/>
  <c r="L137" i="21"/>
  <c r="CB145" i="16" s="1"/>
  <c r="K137" i="21"/>
  <c r="CA145" i="16" s="1"/>
  <c r="P136" i="21"/>
  <c r="O136" i="21"/>
  <c r="N136" i="21"/>
  <c r="M136" i="21"/>
  <c r="L136" i="21"/>
  <c r="K136" i="21"/>
  <c r="BT145" i="16"/>
  <c r="P135" i="21"/>
  <c r="BR145" i="16" s="1"/>
  <c r="O135" i="21"/>
  <c r="N135" i="21"/>
  <c r="M135" i="21"/>
  <c r="L135" i="21"/>
  <c r="K135" i="21"/>
  <c r="P134" i="21"/>
  <c r="O134" i="21"/>
  <c r="BJ145" i="16" s="1"/>
  <c r="N134" i="21"/>
  <c r="M134" i="21"/>
  <c r="L134" i="21"/>
  <c r="K134" i="21"/>
  <c r="P133" i="21"/>
  <c r="O133" i="21"/>
  <c r="N133" i="21"/>
  <c r="M133" i="21"/>
  <c r="BA145" i="16" s="1"/>
  <c r="L133" i="21"/>
  <c r="AZ145" i="16" s="1"/>
  <c r="K133" i="21"/>
  <c r="P132" i="21"/>
  <c r="O132" i="21"/>
  <c r="N132" i="21"/>
  <c r="M132" i="21"/>
  <c r="L132" i="21"/>
  <c r="K132" i="21"/>
  <c r="AR145" i="16" s="1"/>
  <c r="P131" i="21"/>
  <c r="O131" i="21"/>
  <c r="N131" i="21"/>
  <c r="M131" i="21"/>
  <c r="L131" i="21"/>
  <c r="K131" i="21"/>
  <c r="P130" i="21"/>
  <c r="O130" i="21"/>
  <c r="AH145" i="16"/>
  <c r="N130" i="21"/>
  <c r="M130" i="21"/>
  <c r="L130" i="21"/>
  <c r="K130" i="21"/>
  <c r="P129" i="21"/>
  <c r="O129" i="21"/>
  <c r="N129" i="21"/>
  <c r="M129" i="21"/>
  <c r="Y145" i="16" s="1"/>
  <c r="L129" i="21"/>
  <c r="X145" i="16" s="1"/>
  <c r="K129" i="21"/>
  <c r="P128" i="21"/>
  <c r="O128" i="21"/>
  <c r="N128" i="21"/>
  <c r="M128" i="21"/>
  <c r="L128" i="21"/>
  <c r="K128" i="21"/>
  <c r="P123" i="21"/>
  <c r="CF144" i="16"/>
  <c r="O123" i="21"/>
  <c r="N123" i="21"/>
  <c r="M123" i="21"/>
  <c r="L123" i="21"/>
  <c r="CB144" i="16" s="1"/>
  <c r="K123" i="21"/>
  <c r="P122" i="21"/>
  <c r="O122" i="21"/>
  <c r="N122" i="21"/>
  <c r="M122" i="21"/>
  <c r="L122" i="21"/>
  <c r="K122" i="21"/>
  <c r="P121" i="21"/>
  <c r="O121" i="21"/>
  <c r="N121" i="21"/>
  <c r="M121" i="21"/>
  <c r="L121" i="21"/>
  <c r="K121" i="21"/>
  <c r="P120" i="21"/>
  <c r="O120" i="21"/>
  <c r="N120" i="21"/>
  <c r="M120" i="21"/>
  <c r="L120" i="21"/>
  <c r="K120" i="21"/>
  <c r="P119" i="21"/>
  <c r="O119" i="21"/>
  <c r="N119" i="21"/>
  <c r="M119" i="21"/>
  <c r="L119" i="21"/>
  <c r="K119" i="21"/>
  <c r="P118" i="21"/>
  <c r="O118" i="21"/>
  <c r="N118" i="21"/>
  <c r="AU144" i="16" s="1"/>
  <c r="M118" i="21"/>
  <c r="L118" i="21"/>
  <c r="K118" i="21"/>
  <c r="P117" i="21"/>
  <c r="O117" i="21"/>
  <c r="AO144" i="16" s="1"/>
  <c r="N117" i="21"/>
  <c r="AN144" i="16" s="1"/>
  <c r="M117" i="21"/>
  <c r="L117" i="21"/>
  <c r="K117" i="21"/>
  <c r="P116" i="21"/>
  <c r="O116" i="21"/>
  <c r="N116" i="21"/>
  <c r="M116" i="21"/>
  <c r="L116" i="21"/>
  <c r="AE144" i="16" s="1"/>
  <c r="K116" i="21"/>
  <c r="P115" i="21"/>
  <c r="O115" i="21"/>
  <c r="N115" i="21"/>
  <c r="M115" i="21"/>
  <c r="L115" i="21"/>
  <c r="K115" i="21"/>
  <c r="P114" i="21"/>
  <c r="U144" i="16"/>
  <c r="O114" i="21"/>
  <c r="T144" i="16"/>
  <c r="N114" i="21"/>
  <c r="M114" i="21"/>
  <c r="L114" i="21"/>
  <c r="K114" i="21"/>
  <c r="P109" i="21"/>
  <c r="O109" i="21"/>
  <c r="N109" i="21"/>
  <c r="M109" i="21"/>
  <c r="L109" i="21"/>
  <c r="K109" i="21"/>
  <c r="CA143" i="16"/>
  <c r="P108" i="21"/>
  <c r="O108" i="21"/>
  <c r="N108" i="21"/>
  <c r="M108" i="21"/>
  <c r="L108" i="21"/>
  <c r="K108" i="21"/>
  <c r="P107" i="21"/>
  <c r="BR143" i="16"/>
  <c r="O107" i="21"/>
  <c r="N107" i="21"/>
  <c r="M107" i="21"/>
  <c r="L107" i="21"/>
  <c r="K107" i="21"/>
  <c r="P106" i="21"/>
  <c r="BK143" i="16"/>
  <c r="O106" i="21"/>
  <c r="BJ143" i="16" s="1"/>
  <c r="N106" i="21"/>
  <c r="M106" i="21"/>
  <c r="L106" i="21"/>
  <c r="K106" i="21"/>
  <c r="P105" i="21"/>
  <c r="O105" i="21"/>
  <c r="N105" i="21"/>
  <c r="BB143" i="16"/>
  <c r="M105" i="21"/>
  <c r="L105" i="21"/>
  <c r="K105" i="21"/>
  <c r="P104" i="21"/>
  <c r="O104" i="21"/>
  <c r="N104" i="21"/>
  <c r="M104" i="21"/>
  <c r="L104" i="21"/>
  <c r="AS143" i="16" s="1"/>
  <c r="K104" i="21"/>
  <c r="P103" i="21"/>
  <c r="O103" i="21"/>
  <c r="N103" i="21"/>
  <c r="M103" i="21"/>
  <c r="L103" i="21"/>
  <c r="K103" i="21"/>
  <c r="P102" i="21"/>
  <c r="O102" i="21"/>
  <c r="N102" i="21"/>
  <c r="M102" i="21"/>
  <c r="L102" i="21"/>
  <c r="AE143" i="16"/>
  <c r="K102" i="21"/>
  <c r="P101" i="21"/>
  <c r="O101" i="21"/>
  <c r="N101" i="21"/>
  <c r="M101" i="21"/>
  <c r="L101" i="21"/>
  <c r="K101" i="21"/>
  <c r="P100" i="21"/>
  <c r="O100" i="21"/>
  <c r="N100" i="21"/>
  <c r="M100" i="21"/>
  <c r="L100" i="21"/>
  <c r="K100" i="21"/>
  <c r="P95" i="21"/>
  <c r="CF142" i="16" s="1"/>
  <c r="O95" i="21"/>
  <c r="CE142" i="16" s="1"/>
  <c r="N95" i="21"/>
  <c r="M95" i="21"/>
  <c r="L95" i="21"/>
  <c r="K95" i="21"/>
  <c r="P94" i="21"/>
  <c r="O94" i="21"/>
  <c r="N94" i="21"/>
  <c r="BW142" i="16" s="1"/>
  <c r="M94" i="21"/>
  <c r="BV142" i="16" s="1"/>
  <c r="L94" i="21"/>
  <c r="K94" i="21"/>
  <c r="P93" i="21"/>
  <c r="O93" i="21"/>
  <c r="N93" i="21"/>
  <c r="M93" i="21"/>
  <c r="L93" i="21"/>
  <c r="BN142" i="16" s="1"/>
  <c r="K93" i="21"/>
  <c r="BM142" i="16" s="1"/>
  <c r="P92" i="21"/>
  <c r="O92" i="21"/>
  <c r="N92" i="21"/>
  <c r="M92" i="21"/>
  <c r="L92" i="21"/>
  <c r="K92" i="21"/>
  <c r="P91" i="21"/>
  <c r="O91" i="21"/>
  <c r="BC142" i="16"/>
  <c r="N91" i="21"/>
  <c r="M91" i="21"/>
  <c r="L91" i="21"/>
  <c r="K91" i="21"/>
  <c r="P90" i="21"/>
  <c r="O90" i="21"/>
  <c r="N90" i="21"/>
  <c r="M90" i="21"/>
  <c r="AT142" i="16" s="1"/>
  <c r="L90" i="21"/>
  <c r="K90" i="21"/>
  <c r="P89" i="21"/>
  <c r="O89" i="21"/>
  <c r="N89" i="21"/>
  <c r="M89" i="21"/>
  <c r="L89" i="21"/>
  <c r="K89" i="21"/>
  <c r="P88" i="21"/>
  <c r="AI142" i="16" s="1"/>
  <c r="O88" i="21"/>
  <c r="N88" i="21"/>
  <c r="M88" i="21"/>
  <c r="L88" i="21"/>
  <c r="K88" i="21"/>
  <c r="P87" i="21"/>
  <c r="AB142" i="16"/>
  <c r="O87" i="21"/>
  <c r="N87" i="21"/>
  <c r="M87" i="21"/>
  <c r="L87" i="21"/>
  <c r="K87" i="21"/>
  <c r="P86" i="21"/>
  <c r="O86" i="21"/>
  <c r="N86" i="21"/>
  <c r="M86" i="21"/>
  <c r="L86" i="21"/>
  <c r="K86" i="21"/>
  <c r="P81" i="21"/>
  <c r="O81" i="21"/>
  <c r="N81" i="21"/>
  <c r="M81" i="21"/>
  <c r="L81" i="21"/>
  <c r="CB141" i="16" s="1"/>
  <c r="K81" i="21"/>
  <c r="P80" i="21"/>
  <c r="O80" i="21"/>
  <c r="N80" i="21"/>
  <c r="M80" i="21"/>
  <c r="L80" i="21"/>
  <c r="K80" i="21"/>
  <c r="BT141" i="16" s="1"/>
  <c r="P79" i="21"/>
  <c r="BR141" i="16" s="1"/>
  <c r="O79" i="21"/>
  <c r="N79" i="21"/>
  <c r="M79" i="21"/>
  <c r="L79" i="21"/>
  <c r="K79" i="21"/>
  <c r="P78" i="21"/>
  <c r="O78" i="21"/>
  <c r="N78" i="21"/>
  <c r="M78" i="21"/>
  <c r="L78" i="21"/>
  <c r="BG141" i="16"/>
  <c r="K78" i="21"/>
  <c r="P77" i="21"/>
  <c r="O77" i="21"/>
  <c r="N77" i="21"/>
  <c r="M77" i="21"/>
  <c r="L77" i="21"/>
  <c r="K77" i="21"/>
  <c r="P76" i="21"/>
  <c r="O76" i="21"/>
  <c r="N76" i="21"/>
  <c r="M76" i="21"/>
  <c r="L76" i="21"/>
  <c r="K76" i="21"/>
  <c r="P75" i="21"/>
  <c r="O75" i="21"/>
  <c r="N75" i="21"/>
  <c r="M75" i="21"/>
  <c r="L75" i="21"/>
  <c r="K75" i="21"/>
  <c r="P74" i="21"/>
  <c r="O74" i="21"/>
  <c r="N74" i="21"/>
  <c r="M74" i="21"/>
  <c r="L74" i="21"/>
  <c r="K74" i="21"/>
  <c r="P73" i="21"/>
  <c r="O73" i="21"/>
  <c r="N73" i="21"/>
  <c r="M73" i="21"/>
  <c r="L73" i="21"/>
  <c r="K73" i="21"/>
  <c r="P72" i="21"/>
  <c r="O72" i="21"/>
  <c r="N72" i="21"/>
  <c r="M72" i="21"/>
  <c r="L72" i="21"/>
  <c r="K72" i="21"/>
  <c r="P67" i="21"/>
  <c r="O67" i="21"/>
  <c r="N67" i="21"/>
  <c r="M67" i="21"/>
  <c r="L67" i="21"/>
  <c r="K67" i="21"/>
  <c r="P66" i="21"/>
  <c r="O66" i="21"/>
  <c r="N66" i="21"/>
  <c r="M66" i="21"/>
  <c r="L66" i="21"/>
  <c r="K66" i="21"/>
  <c r="P65" i="21"/>
  <c r="O65" i="21"/>
  <c r="N65" i="21"/>
  <c r="M65" i="21"/>
  <c r="L65" i="21"/>
  <c r="K65" i="21"/>
  <c r="P64" i="21"/>
  <c r="O64" i="21"/>
  <c r="N64" i="21"/>
  <c r="M64" i="21"/>
  <c r="L64" i="21"/>
  <c r="K64" i="21"/>
  <c r="P63" i="21"/>
  <c r="O63" i="21"/>
  <c r="N63" i="21"/>
  <c r="M63" i="21"/>
  <c r="L63" i="21"/>
  <c r="K63" i="21"/>
  <c r="P62" i="21"/>
  <c r="O62" i="21"/>
  <c r="N62" i="21"/>
  <c r="M62" i="21"/>
  <c r="L62" i="21"/>
  <c r="K62" i="21"/>
  <c r="P61" i="21"/>
  <c r="O61" i="21"/>
  <c r="N61" i="21"/>
  <c r="M61" i="21"/>
  <c r="L61" i="21"/>
  <c r="K61" i="21"/>
  <c r="P60" i="21"/>
  <c r="O60" i="21"/>
  <c r="N60" i="21"/>
  <c r="M60" i="21"/>
  <c r="L60" i="21"/>
  <c r="K60" i="21"/>
  <c r="P59" i="21"/>
  <c r="O59" i="21"/>
  <c r="N59" i="21"/>
  <c r="M59" i="21"/>
  <c r="L59" i="21"/>
  <c r="K59" i="21"/>
  <c r="P58" i="21"/>
  <c r="O58" i="21"/>
  <c r="N58" i="21"/>
  <c r="M58" i="21"/>
  <c r="L58" i="21"/>
  <c r="K58" i="21"/>
  <c r="P53" i="21"/>
  <c r="O53" i="21"/>
  <c r="N53" i="21"/>
  <c r="M53" i="21"/>
  <c r="L53" i="21"/>
  <c r="K53" i="21"/>
  <c r="CA139" i="16"/>
  <c r="P52" i="21"/>
  <c r="O52" i="21"/>
  <c r="N52" i="21"/>
  <c r="M52" i="21"/>
  <c r="L52" i="21"/>
  <c r="K52" i="21"/>
  <c r="P51" i="21"/>
  <c r="BR139" i="16"/>
  <c r="O51" i="21"/>
  <c r="N51" i="21"/>
  <c r="M51" i="21"/>
  <c r="L51" i="21"/>
  <c r="K51" i="21"/>
  <c r="P50" i="21"/>
  <c r="BK139" i="16" s="1"/>
  <c r="O50" i="21"/>
  <c r="BJ139" i="16" s="1"/>
  <c r="N50" i="21"/>
  <c r="M50" i="21"/>
  <c r="L50" i="21"/>
  <c r="K50" i="21"/>
  <c r="P49" i="21"/>
  <c r="O49" i="21"/>
  <c r="N49" i="21"/>
  <c r="M49" i="21"/>
  <c r="L49" i="21"/>
  <c r="K49" i="21"/>
  <c r="P48" i="21"/>
  <c r="O48" i="21"/>
  <c r="N48" i="21"/>
  <c r="M48" i="21"/>
  <c r="L48" i="21"/>
  <c r="K48" i="21"/>
  <c r="P47" i="21"/>
  <c r="O47" i="21"/>
  <c r="N47" i="21"/>
  <c r="M47" i="21"/>
  <c r="L47" i="21"/>
  <c r="K47" i="21"/>
  <c r="P46" i="21"/>
  <c r="O46" i="21"/>
  <c r="N46" i="21"/>
  <c r="M46" i="21"/>
  <c r="L46" i="21"/>
  <c r="K46" i="21"/>
  <c r="P45" i="21"/>
  <c r="O45" i="21"/>
  <c r="N45" i="21"/>
  <c r="M45" i="21"/>
  <c r="L45" i="21"/>
  <c r="K45" i="21"/>
  <c r="P44" i="21"/>
  <c r="O44" i="21"/>
  <c r="N44" i="21"/>
  <c r="M44" i="21"/>
  <c r="L44" i="21"/>
  <c r="K44" i="21"/>
  <c r="P39" i="21"/>
  <c r="O39" i="21"/>
  <c r="N39" i="21"/>
  <c r="M39" i="21"/>
  <c r="L39" i="21"/>
  <c r="K39" i="21"/>
  <c r="P38" i="21"/>
  <c r="O38" i="21"/>
  <c r="N38" i="21"/>
  <c r="BW138" i="16" s="1"/>
  <c r="M38" i="21"/>
  <c r="L38" i="21"/>
  <c r="K38" i="21"/>
  <c r="P37" i="21"/>
  <c r="O37" i="21"/>
  <c r="N37" i="21"/>
  <c r="M37" i="21"/>
  <c r="L37" i="21"/>
  <c r="BN138" i="16"/>
  <c r="K37" i="21"/>
  <c r="P36" i="21"/>
  <c r="O36" i="21"/>
  <c r="N36" i="21"/>
  <c r="M36" i="21"/>
  <c r="L36" i="21"/>
  <c r="K36" i="21"/>
  <c r="P35" i="21"/>
  <c r="O35" i="21"/>
  <c r="N35" i="21"/>
  <c r="M35" i="21"/>
  <c r="L35" i="21"/>
  <c r="K35" i="21"/>
  <c r="P34" i="21"/>
  <c r="O34" i="21"/>
  <c r="N34" i="21"/>
  <c r="M34" i="21"/>
  <c r="L34" i="21"/>
  <c r="K34" i="21"/>
  <c r="P33" i="21"/>
  <c r="O33" i="21"/>
  <c r="N33" i="21"/>
  <c r="M33" i="21"/>
  <c r="L33" i="21"/>
  <c r="K33" i="21"/>
  <c r="P32" i="21"/>
  <c r="O32" i="21"/>
  <c r="N32" i="21"/>
  <c r="M32" i="21"/>
  <c r="L32" i="21"/>
  <c r="K32" i="21"/>
  <c r="P31" i="21"/>
  <c r="O31" i="21"/>
  <c r="N31" i="21"/>
  <c r="M31" i="21"/>
  <c r="L31" i="21"/>
  <c r="K31" i="21"/>
  <c r="P30" i="21"/>
  <c r="O30" i="21"/>
  <c r="N30" i="21"/>
  <c r="M30" i="21"/>
  <c r="L30" i="21"/>
  <c r="K30" i="21"/>
  <c r="P25" i="21"/>
  <c r="O25" i="21"/>
  <c r="N25" i="21"/>
  <c r="M25" i="21"/>
  <c r="L25" i="21"/>
  <c r="CB137" i="16" s="1"/>
  <c r="K25" i="21"/>
  <c r="CA137" i="16" s="1"/>
  <c r="P24" i="21"/>
  <c r="O24" i="21"/>
  <c r="N24" i="21"/>
  <c r="M24" i="21"/>
  <c r="L24" i="21"/>
  <c r="K24" i="21"/>
  <c r="P23" i="21"/>
  <c r="O23" i="21"/>
  <c r="BQ137" i="16"/>
  <c r="N23" i="21"/>
  <c r="M23" i="21"/>
  <c r="L23" i="21"/>
  <c r="K23" i="21"/>
  <c r="P22" i="21"/>
  <c r="O22" i="21"/>
  <c r="N22" i="21"/>
  <c r="M22" i="21"/>
  <c r="L22" i="21"/>
  <c r="K22" i="21"/>
  <c r="P21" i="21"/>
  <c r="O21" i="21"/>
  <c r="N21" i="21"/>
  <c r="M21" i="21"/>
  <c r="L21" i="21"/>
  <c r="K21" i="21"/>
  <c r="P20" i="21"/>
  <c r="AW137" i="16"/>
  <c r="O20" i="21"/>
  <c r="N20" i="21"/>
  <c r="M20" i="21"/>
  <c r="L20" i="21"/>
  <c r="K20" i="21"/>
  <c r="P19" i="21"/>
  <c r="O19" i="21"/>
  <c r="N19" i="21"/>
  <c r="M19" i="21"/>
  <c r="L19" i="21"/>
  <c r="K19" i="21"/>
  <c r="P18" i="21"/>
  <c r="O18" i="21"/>
  <c r="N18" i="21"/>
  <c r="M18" i="21"/>
  <c r="L18" i="21"/>
  <c r="K18" i="21"/>
  <c r="P17" i="21"/>
  <c r="O17" i="21"/>
  <c r="N17" i="21"/>
  <c r="M17" i="21"/>
  <c r="L17" i="21"/>
  <c r="K17" i="21"/>
  <c r="P16" i="21"/>
  <c r="O16" i="21"/>
  <c r="N16" i="21"/>
  <c r="M16" i="21"/>
  <c r="L16" i="21"/>
  <c r="K16" i="21"/>
  <c r="Q12" i="21"/>
  <c r="CN136" i="16" s="1"/>
  <c r="Q11" i="21"/>
  <c r="P11" i="21"/>
  <c r="O11" i="21"/>
  <c r="N11" i="21"/>
  <c r="M11" i="21"/>
  <c r="L11" i="21"/>
  <c r="K11" i="21"/>
  <c r="CA136" i="16" s="1"/>
  <c r="Q10" i="21"/>
  <c r="P10" i="21"/>
  <c r="O10" i="21"/>
  <c r="N10" i="21"/>
  <c r="M10" i="21"/>
  <c r="L10" i="21"/>
  <c r="K10" i="21"/>
  <c r="BT136" i="16" s="1"/>
  <c r="Q9" i="21"/>
  <c r="BS136" i="16" s="1"/>
  <c r="ER136" i="16" s="1"/>
  <c r="P9" i="21"/>
  <c r="O9" i="21"/>
  <c r="N9" i="21"/>
  <c r="M9" i="21"/>
  <c r="L9" i="21"/>
  <c r="K9" i="21"/>
  <c r="Q8" i="21"/>
  <c r="BL136" i="16" s="1"/>
  <c r="EQ136" i="16" s="1"/>
  <c r="P8" i="21"/>
  <c r="O8" i="21"/>
  <c r="N8" i="21"/>
  <c r="M8" i="21"/>
  <c r="L8" i="21"/>
  <c r="K8" i="21"/>
  <c r="Q7" i="21"/>
  <c r="P7" i="21"/>
  <c r="O7" i="21"/>
  <c r="N7" i="21"/>
  <c r="M7" i="21"/>
  <c r="L7" i="21"/>
  <c r="K7" i="21"/>
  <c r="Q6" i="21"/>
  <c r="P6" i="21"/>
  <c r="O6" i="21"/>
  <c r="N6" i="21"/>
  <c r="M6" i="21"/>
  <c r="L6" i="21"/>
  <c r="K6" i="21"/>
  <c r="Q5" i="21"/>
  <c r="P5" i="21"/>
  <c r="O5" i="21"/>
  <c r="N5" i="21"/>
  <c r="AN136" i="16"/>
  <c r="M5" i="21"/>
  <c r="L5" i="21"/>
  <c r="K5" i="21"/>
  <c r="Q4" i="21"/>
  <c r="P4" i="21"/>
  <c r="O4" i="21"/>
  <c r="N4" i="21"/>
  <c r="M4" i="21"/>
  <c r="L4" i="21"/>
  <c r="K4" i="21"/>
  <c r="Q3" i="21"/>
  <c r="P3" i="21"/>
  <c r="O3" i="21"/>
  <c r="N3" i="21"/>
  <c r="M3" i="21"/>
  <c r="L3" i="21"/>
  <c r="K3" i="21"/>
  <c r="Q2" i="21"/>
  <c r="P2" i="21"/>
  <c r="O2" i="21"/>
  <c r="N2" i="21"/>
  <c r="M2" i="21"/>
  <c r="L2" i="21"/>
  <c r="K2" i="21"/>
  <c r="P165" i="20"/>
  <c r="O165" i="20"/>
  <c r="N165" i="20"/>
  <c r="M165" i="20"/>
  <c r="L165" i="20"/>
  <c r="K165" i="20"/>
  <c r="P164" i="20"/>
  <c r="O164" i="20"/>
  <c r="N164" i="20"/>
  <c r="M164" i="20"/>
  <c r="L164" i="20"/>
  <c r="K164" i="20"/>
  <c r="BT135" i="16" s="1"/>
  <c r="P163" i="20"/>
  <c r="O163" i="20"/>
  <c r="N163" i="20"/>
  <c r="M163" i="20"/>
  <c r="L163" i="20"/>
  <c r="K163" i="20"/>
  <c r="P162" i="20"/>
  <c r="BK135" i="16" s="1"/>
  <c r="O162" i="20"/>
  <c r="N162" i="20"/>
  <c r="M162" i="20"/>
  <c r="L162" i="20"/>
  <c r="K162" i="20"/>
  <c r="P161" i="20"/>
  <c r="O161" i="20"/>
  <c r="N161" i="20"/>
  <c r="M161" i="20"/>
  <c r="L161" i="20"/>
  <c r="K161" i="20"/>
  <c r="P160" i="20"/>
  <c r="O160" i="20"/>
  <c r="N160" i="20"/>
  <c r="M160" i="20"/>
  <c r="L160" i="20"/>
  <c r="K160" i="20"/>
  <c r="P159" i="20"/>
  <c r="O159" i="20"/>
  <c r="N159" i="20"/>
  <c r="M159" i="20"/>
  <c r="L159" i="20"/>
  <c r="K159" i="20"/>
  <c r="P158" i="20"/>
  <c r="O158" i="20"/>
  <c r="N158" i="20"/>
  <c r="M158" i="20"/>
  <c r="L158" i="20"/>
  <c r="K158" i="20"/>
  <c r="P157" i="20"/>
  <c r="O157" i="20"/>
  <c r="N157" i="20"/>
  <c r="M157" i="20"/>
  <c r="L157" i="20"/>
  <c r="X135" i="16"/>
  <c r="K157" i="20"/>
  <c r="P156" i="20"/>
  <c r="O156" i="20"/>
  <c r="N156" i="20"/>
  <c r="M156" i="20"/>
  <c r="L156" i="20"/>
  <c r="K156" i="20"/>
  <c r="P151" i="20"/>
  <c r="CF134" i="16" s="1"/>
  <c r="O151" i="20"/>
  <c r="N151" i="20"/>
  <c r="M151" i="20"/>
  <c r="L151" i="20"/>
  <c r="K151" i="20"/>
  <c r="P150" i="20"/>
  <c r="O150" i="20"/>
  <c r="N150" i="20"/>
  <c r="BW134" i="16"/>
  <c r="M150" i="20"/>
  <c r="L150" i="20"/>
  <c r="K150" i="20"/>
  <c r="P149" i="20"/>
  <c r="O149" i="20"/>
  <c r="N149" i="20"/>
  <c r="M149" i="20"/>
  <c r="BO134" i="16"/>
  <c r="L149" i="20"/>
  <c r="K149" i="20"/>
  <c r="P148" i="20"/>
  <c r="O148" i="20"/>
  <c r="N148" i="20"/>
  <c r="M148" i="20"/>
  <c r="L148" i="20"/>
  <c r="K148" i="20"/>
  <c r="P147" i="20"/>
  <c r="BD134" i="16"/>
  <c r="O147" i="20"/>
  <c r="N147" i="20"/>
  <c r="M147" i="20"/>
  <c r="L147" i="20"/>
  <c r="K147" i="20"/>
  <c r="P146" i="20"/>
  <c r="AW134" i="16" s="1"/>
  <c r="O146" i="20"/>
  <c r="AV134" i="16" s="1"/>
  <c r="N146" i="20"/>
  <c r="AU134" i="16" s="1"/>
  <c r="M146" i="20"/>
  <c r="L146" i="20"/>
  <c r="K146" i="20"/>
  <c r="P145" i="20"/>
  <c r="O145" i="20"/>
  <c r="N145" i="20"/>
  <c r="M145" i="20"/>
  <c r="L145" i="20"/>
  <c r="K145" i="20"/>
  <c r="P144" i="20"/>
  <c r="O144" i="20"/>
  <c r="N144" i="20"/>
  <c r="M144" i="20"/>
  <c r="AF134" i="16" s="1"/>
  <c r="L144" i="20"/>
  <c r="AE134" i="16" s="1"/>
  <c r="K144" i="20"/>
  <c r="P143" i="20"/>
  <c r="O143" i="20"/>
  <c r="N143" i="20"/>
  <c r="M143" i="20"/>
  <c r="L143" i="20"/>
  <c r="K143" i="20"/>
  <c r="W134" i="16" s="1"/>
  <c r="P142" i="20"/>
  <c r="O142" i="20"/>
  <c r="N142" i="20"/>
  <c r="M142" i="20"/>
  <c r="L142" i="20"/>
  <c r="K142" i="20"/>
  <c r="P137" i="20"/>
  <c r="O137" i="20"/>
  <c r="N137" i="20"/>
  <c r="CD133" i="16"/>
  <c r="M137" i="20"/>
  <c r="L137" i="20"/>
  <c r="K137" i="20"/>
  <c r="P136" i="20"/>
  <c r="O136" i="20"/>
  <c r="N136" i="20"/>
  <c r="M136" i="20"/>
  <c r="L136" i="20"/>
  <c r="BU133" i="16"/>
  <c r="K136" i="20"/>
  <c r="P135" i="20"/>
  <c r="O135" i="20"/>
  <c r="N135" i="20"/>
  <c r="M135" i="20"/>
  <c r="L135" i="20"/>
  <c r="K135" i="20"/>
  <c r="BM133" i="16"/>
  <c r="P134" i="20"/>
  <c r="O134" i="20"/>
  <c r="N134" i="20"/>
  <c r="M134" i="20"/>
  <c r="L134" i="20"/>
  <c r="K134" i="20"/>
  <c r="P133" i="20"/>
  <c r="O133" i="20"/>
  <c r="BC133" i="16" s="1"/>
  <c r="N133" i="20"/>
  <c r="BB133" i="16" s="1"/>
  <c r="M133" i="20"/>
  <c r="L133" i="20"/>
  <c r="K133" i="20"/>
  <c r="P132" i="20"/>
  <c r="O132" i="20"/>
  <c r="N132" i="20"/>
  <c r="M132" i="20"/>
  <c r="AT133" i="16" s="1"/>
  <c r="L132" i="20"/>
  <c r="AS133" i="16" s="1"/>
  <c r="K132" i="20"/>
  <c r="P131" i="20"/>
  <c r="O131" i="20"/>
  <c r="N131" i="20"/>
  <c r="M131" i="20"/>
  <c r="L131" i="20"/>
  <c r="K131" i="20"/>
  <c r="P130" i="20"/>
  <c r="O130" i="20"/>
  <c r="N130" i="20"/>
  <c r="M130" i="20"/>
  <c r="L130" i="20"/>
  <c r="K130" i="20"/>
  <c r="P129" i="20"/>
  <c r="O129" i="20"/>
  <c r="N129" i="20"/>
  <c r="M129" i="20"/>
  <c r="L129" i="20"/>
  <c r="K129" i="20"/>
  <c r="P128" i="20"/>
  <c r="O128" i="20"/>
  <c r="N128" i="20"/>
  <c r="M128" i="20"/>
  <c r="R133" i="16" s="1"/>
  <c r="L128" i="20"/>
  <c r="Q133" i="16" s="1"/>
  <c r="K128" i="20"/>
  <c r="P123" i="20"/>
  <c r="O123" i="20"/>
  <c r="N123" i="20"/>
  <c r="M123" i="20"/>
  <c r="CC132" i="16" s="1"/>
  <c r="L123" i="20"/>
  <c r="K123" i="20"/>
  <c r="CA132" i="16" s="1"/>
  <c r="P122" i="20"/>
  <c r="BY132" i="16" s="1"/>
  <c r="O122" i="20"/>
  <c r="N122" i="20"/>
  <c r="M122" i="20"/>
  <c r="L122" i="20"/>
  <c r="K122" i="20"/>
  <c r="P121" i="20"/>
  <c r="O121" i="20"/>
  <c r="BQ132" i="16" s="1"/>
  <c r="N121" i="20"/>
  <c r="BP132" i="16" s="1"/>
  <c r="M121" i="20"/>
  <c r="L121" i="20"/>
  <c r="K121" i="20"/>
  <c r="P120" i="20"/>
  <c r="BK132" i="16" s="1"/>
  <c r="O120" i="20"/>
  <c r="N120" i="20"/>
  <c r="M120" i="20"/>
  <c r="L120" i="20"/>
  <c r="BG132" i="16"/>
  <c r="K120" i="20"/>
  <c r="P119" i="20"/>
  <c r="O119" i="20"/>
  <c r="BC132" i="16" s="1"/>
  <c r="N119" i="20"/>
  <c r="M119" i="20"/>
  <c r="L119" i="20"/>
  <c r="K119" i="20"/>
  <c r="P118" i="20"/>
  <c r="O118" i="20"/>
  <c r="N118" i="20"/>
  <c r="M118" i="20"/>
  <c r="AT132" i="16" s="1"/>
  <c r="L118" i="20"/>
  <c r="K118" i="20"/>
  <c r="P117" i="20"/>
  <c r="AP132" i="16" s="1"/>
  <c r="O117" i="20"/>
  <c r="N117" i="20"/>
  <c r="M117" i="20"/>
  <c r="L117" i="20"/>
  <c r="K117" i="20"/>
  <c r="AK132" i="16" s="1"/>
  <c r="P116" i="20"/>
  <c r="O116" i="20"/>
  <c r="N116" i="20"/>
  <c r="M116" i="20"/>
  <c r="L116" i="20"/>
  <c r="K116" i="20"/>
  <c r="P115" i="20"/>
  <c r="O115" i="20"/>
  <c r="AA132" i="16" s="1"/>
  <c r="N115" i="20"/>
  <c r="M115" i="20"/>
  <c r="L115" i="20"/>
  <c r="K115" i="20"/>
  <c r="P114" i="20"/>
  <c r="O114" i="20"/>
  <c r="N114" i="20"/>
  <c r="M114" i="20"/>
  <c r="L114" i="20"/>
  <c r="K114" i="20"/>
  <c r="P109" i="20"/>
  <c r="O109" i="20"/>
  <c r="N109" i="20"/>
  <c r="M109" i="20"/>
  <c r="L109" i="20"/>
  <c r="CB131" i="16"/>
  <c r="K109" i="20"/>
  <c r="P108" i="20"/>
  <c r="O108" i="20"/>
  <c r="N108" i="20"/>
  <c r="M108" i="20"/>
  <c r="L108" i="20"/>
  <c r="BU131" i="16"/>
  <c r="K108" i="20"/>
  <c r="BT131" i="16" s="1"/>
  <c r="P107" i="20"/>
  <c r="O107" i="20"/>
  <c r="N107" i="20"/>
  <c r="M107" i="20"/>
  <c r="L107" i="20"/>
  <c r="K107" i="20"/>
  <c r="BM131" i="16"/>
  <c r="P106" i="20"/>
  <c r="O106" i="20"/>
  <c r="N106" i="20"/>
  <c r="M106" i="20"/>
  <c r="L106" i="20"/>
  <c r="K106" i="20"/>
  <c r="P105" i="20"/>
  <c r="O105" i="20"/>
  <c r="N105" i="20"/>
  <c r="M105" i="20"/>
  <c r="L105" i="20"/>
  <c r="K105" i="20"/>
  <c r="P104" i="20"/>
  <c r="O104" i="20"/>
  <c r="N104" i="20"/>
  <c r="M104" i="20"/>
  <c r="L104" i="20"/>
  <c r="K104" i="20"/>
  <c r="P103" i="20"/>
  <c r="O103" i="20"/>
  <c r="N103" i="20"/>
  <c r="M103" i="20"/>
  <c r="L103" i="20"/>
  <c r="K103" i="20"/>
  <c r="P102" i="20"/>
  <c r="O102" i="20"/>
  <c r="N102" i="20"/>
  <c r="M102" i="20"/>
  <c r="L102" i="20"/>
  <c r="K102" i="20"/>
  <c r="P101" i="20"/>
  <c r="O101" i="20"/>
  <c r="N101" i="20"/>
  <c r="M101" i="20"/>
  <c r="Y131" i="16" s="1"/>
  <c r="L101" i="20"/>
  <c r="K101" i="20"/>
  <c r="P100" i="20"/>
  <c r="O100" i="20"/>
  <c r="N100" i="20"/>
  <c r="M100" i="20"/>
  <c r="L100" i="20"/>
  <c r="K100" i="20"/>
  <c r="P131" i="16"/>
  <c r="Q97" i="20"/>
  <c r="CV130" i="16"/>
  <c r="CO130" i="16" s="1"/>
  <c r="Q96" i="20"/>
  <c r="CN130" i="16" s="1"/>
  <c r="Q95" i="20"/>
  <c r="P95" i="20"/>
  <c r="CF130" i="16" s="1"/>
  <c r="O95" i="20"/>
  <c r="CE130" i="16"/>
  <c r="N95" i="20"/>
  <c r="CD130" i="16"/>
  <c r="M95" i="20"/>
  <c r="L95" i="20"/>
  <c r="K95" i="20"/>
  <c r="Q94" i="20"/>
  <c r="BZ130" i="16" s="1"/>
  <c r="ES130" i="16" s="1"/>
  <c r="P94" i="20"/>
  <c r="O94" i="20"/>
  <c r="N94" i="20"/>
  <c r="BW130" i="16"/>
  <c r="M94" i="20"/>
  <c r="BV130" i="16" s="1"/>
  <c r="L94" i="20"/>
  <c r="K94" i="20"/>
  <c r="Q93" i="20"/>
  <c r="P93" i="20"/>
  <c r="O93" i="20"/>
  <c r="N93" i="20"/>
  <c r="M93" i="20"/>
  <c r="BO130" i="16" s="1"/>
  <c r="L93" i="20"/>
  <c r="BN130" i="16"/>
  <c r="K93" i="20"/>
  <c r="Q92" i="20"/>
  <c r="P92" i="20"/>
  <c r="O92" i="20"/>
  <c r="N92" i="20"/>
  <c r="M92" i="20"/>
  <c r="L92" i="20"/>
  <c r="K92" i="20"/>
  <c r="BF130" i="16" s="1"/>
  <c r="Q91" i="20"/>
  <c r="P91" i="20"/>
  <c r="O91" i="20"/>
  <c r="N91" i="20"/>
  <c r="M91" i="20"/>
  <c r="L91" i="20"/>
  <c r="K91" i="20"/>
  <c r="AY130" i="16" s="1"/>
  <c r="Q90" i="20"/>
  <c r="AX130" i="16" s="1"/>
  <c r="EO130" i="16" s="1"/>
  <c r="P90" i="20"/>
  <c r="O90" i="20"/>
  <c r="N90" i="20"/>
  <c r="M90" i="20"/>
  <c r="L90" i="20"/>
  <c r="K90" i="20"/>
  <c r="Q89" i="20"/>
  <c r="P89" i="20"/>
  <c r="AP130" i="16"/>
  <c r="O89" i="20"/>
  <c r="N89" i="20"/>
  <c r="M89" i="20"/>
  <c r="L89" i="20"/>
  <c r="K89" i="20"/>
  <c r="Q88" i="20"/>
  <c r="P88" i="20"/>
  <c r="AI130" i="16"/>
  <c r="O88" i="20"/>
  <c r="AH130" i="16" s="1"/>
  <c r="N88" i="20"/>
  <c r="M88" i="20"/>
  <c r="L88" i="20"/>
  <c r="K88" i="20"/>
  <c r="Q87" i="20"/>
  <c r="P87" i="20"/>
  <c r="O87" i="20"/>
  <c r="N87" i="20"/>
  <c r="Z130" i="16" s="1"/>
  <c r="M87" i="20"/>
  <c r="L87" i="20"/>
  <c r="K87" i="20"/>
  <c r="Q86" i="20"/>
  <c r="P86" i="20"/>
  <c r="O86" i="20"/>
  <c r="N86" i="20"/>
  <c r="M86" i="20"/>
  <c r="R130" i="16"/>
  <c r="L86" i="20"/>
  <c r="K86" i="20"/>
  <c r="P81" i="20"/>
  <c r="O81" i="20"/>
  <c r="N81" i="20"/>
  <c r="M81" i="20"/>
  <c r="L81" i="20"/>
  <c r="CB129" i="16"/>
  <c r="K81" i="20"/>
  <c r="CA129" i="16"/>
  <c r="P80" i="20"/>
  <c r="O80" i="20"/>
  <c r="N80" i="20"/>
  <c r="M80" i="20"/>
  <c r="L80" i="20"/>
  <c r="K80" i="20"/>
  <c r="P79" i="20"/>
  <c r="BR129" i="16"/>
  <c r="O79" i="20"/>
  <c r="BQ129" i="16"/>
  <c r="N79" i="20"/>
  <c r="M79" i="20"/>
  <c r="L79" i="20"/>
  <c r="K79" i="20"/>
  <c r="P78" i="20"/>
  <c r="O78" i="20"/>
  <c r="N78" i="20"/>
  <c r="BI129" i="16"/>
  <c r="M78" i="20"/>
  <c r="BH129" i="16" s="1"/>
  <c r="L78" i="20"/>
  <c r="K78" i="20"/>
  <c r="P77" i="20"/>
  <c r="O77" i="20"/>
  <c r="N77" i="20"/>
  <c r="M77" i="20"/>
  <c r="L77" i="20"/>
  <c r="K77" i="20"/>
  <c r="AY129" i="16" s="1"/>
  <c r="P76" i="20"/>
  <c r="O76" i="20"/>
  <c r="N76" i="20"/>
  <c r="M76" i="20"/>
  <c r="L76" i="20"/>
  <c r="K76" i="20"/>
  <c r="P75" i="20"/>
  <c r="AP129" i="16" s="1"/>
  <c r="O75" i="20"/>
  <c r="AO129" i="16" s="1"/>
  <c r="N75" i="20"/>
  <c r="M75" i="20"/>
  <c r="L75" i="20"/>
  <c r="K75" i="20"/>
  <c r="P74" i="20"/>
  <c r="O74" i="20"/>
  <c r="N74" i="20"/>
  <c r="AG129" i="16" s="1"/>
  <c r="M74" i="20"/>
  <c r="AF129" i="16" s="1"/>
  <c r="L74" i="20"/>
  <c r="K74" i="20"/>
  <c r="P73" i="20"/>
  <c r="O73" i="20"/>
  <c r="N73" i="20"/>
  <c r="M73" i="20"/>
  <c r="L73" i="20"/>
  <c r="X129" i="16" s="1"/>
  <c r="K73" i="20"/>
  <c r="W129" i="16" s="1"/>
  <c r="P72" i="20"/>
  <c r="O72" i="20"/>
  <c r="N72" i="20"/>
  <c r="M72" i="20"/>
  <c r="L72" i="20"/>
  <c r="K72" i="20"/>
  <c r="P67" i="20"/>
  <c r="O67" i="20"/>
  <c r="CE128" i="16"/>
  <c r="N67" i="20"/>
  <c r="M67" i="20"/>
  <c r="L67" i="20"/>
  <c r="K67" i="20"/>
  <c r="P66" i="20"/>
  <c r="O66" i="20"/>
  <c r="N66" i="20"/>
  <c r="BW128" i="16"/>
  <c r="M66" i="20"/>
  <c r="BV128" i="16"/>
  <c r="L66" i="20"/>
  <c r="K66" i="20"/>
  <c r="P65" i="20"/>
  <c r="O65" i="20"/>
  <c r="N65" i="20"/>
  <c r="M65" i="20"/>
  <c r="L65" i="20"/>
  <c r="BN128" i="16"/>
  <c r="K65" i="20"/>
  <c r="BM128" i="16"/>
  <c r="P64" i="20"/>
  <c r="O64" i="20"/>
  <c r="N64" i="20"/>
  <c r="M64" i="20"/>
  <c r="L64" i="20"/>
  <c r="K64" i="20"/>
  <c r="P63" i="20"/>
  <c r="BD128" i="16"/>
  <c r="O63" i="20"/>
  <c r="BC128" i="16"/>
  <c r="N63" i="20"/>
  <c r="M63" i="20"/>
  <c r="L63" i="20"/>
  <c r="K63" i="20"/>
  <c r="P62" i="20"/>
  <c r="O62" i="20"/>
  <c r="N62" i="20"/>
  <c r="AU128" i="16"/>
  <c r="M62" i="20"/>
  <c r="AT128" i="16"/>
  <c r="L62" i="20"/>
  <c r="K62" i="20"/>
  <c r="P61" i="20"/>
  <c r="O61" i="20"/>
  <c r="N61" i="20"/>
  <c r="M61" i="20"/>
  <c r="L61" i="20"/>
  <c r="K61" i="20"/>
  <c r="AK128" i="16" s="1"/>
  <c r="P60" i="20"/>
  <c r="O60" i="20"/>
  <c r="N60" i="20"/>
  <c r="M60" i="20"/>
  <c r="L60" i="20"/>
  <c r="K60" i="20"/>
  <c r="P59" i="20"/>
  <c r="AB128" i="16" s="1"/>
  <c r="O59" i="20"/>
  <c r="AA128" i="16" s="1"/>
  <c r="N59" i="20"/>
  <c r="M59" i="20"/>
  <c r="L59" i="20"/>
  <c r="K59" i="20"/>
  <c r="P58" i="20"/>
  <c r="O58" i="20"/>
  <c r="N58" i="20"/>
  <c r="M58" i="20"/>
  <c r="R128" i="16"/>
  <c r="L58" i="20"/>
  <c r="K58" i="20"/>
  <c r="P53" i="20"/>
  <c r="O53" i="20"/>
  <c r="N53" i="20"/>
  <c r="M53" i="20"/>
  <c r="L53" i="20"/>
  <c r="K53" i="20"/>
  <c r="P52" i="20"/>
  <c r="O52" i="20"/>
  <c r="N52" i="20"/>
  <c r="BW127" i="16"/>
  <c r="M52" i="20"/>
  <c r="BV127" i="16"/>
  <c r="L52" i="20"/>
  <c r="K52" i="20"/>
  <c r="P51" i="20"/>
  <c r="O51" i="20"/>
  <c r="N51" i="20"/>
  <c r="M51" i="20"/>
  <c r="BO127" i="16" s="1"/>
  <c r="L51" i="20"/>
  <c r="BN127" i="16" s="1"/>
  <c r="K51" i="20"/>
  <c r="P50" i="20"/>
  <c r="O50" i="20"/>
  <c r="N50" i="20"/>
  <c r="M50" i="20"/>
  <c r="L50" i="20"/>
  <c r="BG127" i="16"/>
  <c r="K50" i="20"/>
  <c r="BF127" i="16"/>
  <c r="P49" i="20"/>
  <c r="O49" i="20"/>
  <c r="N49" i="20"/>
  <c r="M49" i="20"/>
  <c r="L49" i="20"/>
  <c r="K49" i="20"/>
  <c r="AY127" i="16" s="1"/>
  <c r="P48" i="20"/>
  <c r="O48" i="20"/>
  <c r="N48" i="20"/>
  <c r="M48" i="20"/>
  <c r="L48" i="20"/>
  <c r="K48" i="20"/>
  <c r="P47" i="20"/>
  <c r="O47" i="20"/>
  <c r="N47" i="20"/>
  <c r="M47" i="20"/>
  <c r="L47" i="20"/>
  <c r="K47" i="20"/>
  <c r="P46" i="20"/>
  <c r="O46" i="20"/>
  <c r="AH127" i="16"/>
  <c r="N46" i="20"/>
  <c r="M46" i="20"/>
  <c r="L46" i="20"/>
  <c r="K46" i="20"/>
  <c r="P45" i="20"/>
  <c r="O45" i="20"/>
  <c r="N45" i="20"/>
  <c r="M45" i="20"/>
  <c r="L45" i="20"/>
  <c r="K45" i="20"/>
  <c r="P44" i="20"/>
  <c r="O44" i="20"/>
  <c r="N44" i="20"/>
  <c r="M44" i="20"/>
  <c r="L44" i="20"/>
  <c r="K44" i="20"/>
  <c r="P39" i="20"/>
  <c r="O39" i="20"/>
  <c r="N39" i="20"/>
  <c r="M39" i="20"/>
  <c r="L39" i="20"/>
  <c r="K39" i="20"/>
  <c r="CA126" i="16" s="1"/>
  <c r="P38" i="20"/>
  <c r="O38" i="20"/>
  <c r="N38" i="20"/>
  <c r="M38" i="20"/>
  <c r="L38" i="20"/>
  <c r="K38" i="20"/>
  <c r="P37" i="20"/>
  <c r="O37" i="20"/>
  <c r="N37" i="20"/>
  <c r="M37" i="20"/>
  <c r="L37" i="20"/>
  <c r="K37" i="20"/>
  <c r="P36" i="20"/>
  <c r="O36" i="20"/>
  <c r="N36" i="20"/>
  <c r="M36" i="20"/>
  <c r="L36" i="20"/>
  <c r="K36" i="20"/>
  <c r="P35" i="20"/>
  <c r="O35" i="20"/>
  <c r="N35" i="20"/>
  <c r="M35" i="20"/>
  <c r="L35" i="20"/>
  <c r="K35" i="20"/>
  <c r="P34" i="20"/>
  <c r="O34" i="20"/>
  <c r="N34" i="20"/>
  <c r="M34" i="20"/>
  <c r="L34" i="20"/>
  <c r="K34" i="20"/>
  <c r="P33" i="20"/>
  <c r="O33" i="20"/>
  <c r="N33" i="20"/>
  <c r="M33" i="20"/>
  <c r="L33" i="20"/>
  <c r="K33" i="20"/>
  <c r="P32" i="20"/>
  <c r="O32" i="20"/>
  <c r="N32" i="20"/>
  <c r="M32" i="20"/>
  <c r="L32" i="20"/>
  <c r="K32" i="20"/>
  <c r="P31" i="20"/>
  <c r="O31" i="20"/>
  <c r="N31" i="20"/>
  <c r="M31" i="20"/>
  <c r="L31" i="20"/>
  <c r="K31" i="20"/>
  <c r="P30" i="20"/>
  <c r="O30" i="20"/>
  <c r="N30" i="20"/>
  <c r="M30" i="20"/>
  <c r="L30" i="20"/>
  <c r="K30" i="20"/>
  <c r="P25" i="20"/>
  <c r="CF125" i="16" s="1"/>
  <c r="O25" i="20"/>
  <c r="CE125" i="16" s="1"/>
  <c r="N25" i="20"/>
  <c r="M25" i="20"/>
  <c r="L25" i="20"/>
  <c r="K25" i="20"/>
  <c r="P24" i="20"/>
  <c r="O24" i="20"/>
  <c r="N24" i="20"/>
  <c r="BW125" i="16" s="1"/>
  <c r="M24" i="20"/>
  <c r="BV125" i="16" s="1"/>
  <c r="L24" i="20"/>
  <c r="K24" i="20"/>
  <c r="P23" i="20"/>
  <c r="O23" i="20"/>
  <c r="N23" i="20"/>
  <c r="M23" i="20"/>
  <c r="L23" i="20"/>
  <c r="BN125" i="16" s="1"/>
  <c r="K23" i="20"/>
  <c r="BM125" i="16"/>
  <c r="P22" i="20"/>
  <c r="O22" i="20"/>
  <c r="N22" i="20"/>
  <c r="M22" i="20"/>
  <c r="L22" i="20"/>
  <c r="K22" i="20"/>
  <c r="BF125" i="16"/>
  <c r="P21" i="20"/>
  <c r="O21" i="20"/>
  <c r="N21" i="20"/>
  <c r="M21" i="20"/>
  <c r="L21" i="20"/>
  <c r="K21" i="20"/>
  <c r="P20" i="20"/>
  <c r="O20" i="20"/>
  <c r="N20" i="20"/>
  <c r="M20" i="20"/>
  <c r="L20" i="20"/>
  <c r="K20" i="20"/>
  <c r="P19" i="20"/>
  <c r="O19" i="20"/>
  <c r="N19" i="20"/>
  <c r="M19" i="20"/>
  <c r="L19" i="20"/>
  <c r="K19" i="20"/>
  <c r="P18" i="20"/>
  <c r="O18" i="20"/>
  <c r="N18" i="20"/>
  <c r="M18" i="20"/>
  <c r="L18" i="20"/>
  <c r="K18" i="20"/>
  <c r="P17" i="20"/>
  <c r="O17" i="20"/>
  <c r="N17" i="20"/>
  <c r="M17" i="20"/>
  <c r="L17" i="20"/>
  <c r="K17" i="20"/>
  <c r="P16" i="20"/>
  <c r="O16" i="20"/>
  <c r="N16" i="20"/>
  <c r="M16" i="20"/>
  <c r="L16" i="20"/>
  <c r="K16" i="20"/>
  <c r="P11" i="20"/>
  <c r="O11" i="20"/>
  <c r="N11" i="20"/>
  <c r="M11" i="20"/>
  <c r="CC124" i="16"/>
  <c r="L11" i="20"/>
  <c r="CB124" i="16" s="1"/>
  <c r="K11" i="20"/>
  <c r="P10" i="20"/>
  <c r="O10" i="20"/>
  <c r="N10" i="20"/>
  <c r="M10" i="20"/>
  <c r="L10" i="20"/>
  <c r="K10" i="20"/>
  <c r="BT124" i="16" s="1"/>
  <c r="P9" i="20"/>
  <c r="BR124" i="16" s="1"/>
  <c r="O9" i="20"/>
  <c r="N9" i="20"/>
  <c r="M9" i="20"/>
  <c r="L9" i="20"/>
  <c r="K9" i="20"/>
  <c r="P8" i="20"/>
  <c r="O8" i="20"/>
  <c r="N8" i="20"/>
  <c r="BI124" i="16"/>
  <c r="M8" i="20"/>
  <c r="L8" i="20"/>
  <c r="K8" i="20"/>
  <c r="P7" i="20"/>
  <c r="O7" i="20"/>
  <c r="N7" i="20"/>
  <c r="M7" i="20"/>
  <c r="L7" i="20"/>
  <c r="K7" i="20"/>
  <c r="P6" i="20"/>
  <c r="O6" i="20"/>
  <c r="N6" i="20"/>
  <c r="M6" i="20"/>
  <c r="L6" i="20"/>
  <c r="K6" i="20"/>
  <c r="P5" i="20"/>
  <c r="O5" i="20"/>
  <c r="N5" i="20"/>
  <c r="M5" i="20"/>
  <c r="L5" i="20"/>
  <c r="K5" i="20"/>
  <c r="P4" i="20"/>
  <c r="O4" i="20"/>
  <c r="N4" i="20"/>
  <c r="M4" i="20"/>
  <c r="L4" i="20"/>
  <c r="K4" i="20"/>
  <c r="P3" i="20"/>
  <c r="O3" i="20"/>
  <c r="N3" i="20"/>
  <c r="M3" i="20"/>
  <c r="L3" i="20"/>
  <c r="K3" i="20"/>
  <c r="P2" i="20"/>
  <c r="O2" i="20"/>
  <c r="N2" i="20"/>
  <c r="M2" i="20"/>
  <c r="L2" i="20"/>
  <c r="K2" i="20"/>
  <c r="P165" i="19"/>
  <c r="O165" i="19"/>
  <c r="N165" i="19"/>
  <c r="L165" i="19"/>
  <c r="CB123" i="16"/>
  <c r="K165" i="19"/>
  <c r="CA123" i="16"/>
  <c r="P164" i="19"/>
  <c r="BY123" i="16"/>
  <c r="O164" i="19"/>
  <c r="N164" i="19"/>
  <c r="L164" i="19"/>
  <c r="K164" i="19"/>
  <c r="BT123" i="16" s="1"/>
  <c r="P163" i="19"/>
  <c r="O163" i="19"/>
  <c r="BQ123" i="16"/>
  <c r="N163" i="19"/>
  <c r="BP123" i="16"/>
  <c r="L163" i="19"/>
  <c r="BN123" i="16"/>
  <c r="K163" i="19"/>
  <c r="P162" i="19"/>
  <c r="BK123" i="16" s="1"/>
  <c r="O162" i="19"/>
  <c r="N162" i="19"/>
  <c r="L162" i="19"/>
  <c r="K162" i="19"/>
  <c r="P161" i="19"/>
  <c r="BD123" i="16" s="1"/>
  <c r="O161" i="19"/>
  <c r="BC123" i="16" s="1"/>
  <c r="N161" i="19"/>
  <c r="L161" i="19"/>
  <c r="K161" i="19"/>
  <c r="AY123" i="16"/>
  <c r="P160" i="19"/>
  <c r="AW123" i="16" s="1"/>
  <c r="O160" i="19"/>
  <c r="N160" i="19"/>
  <c r="AU123" i="16"/>
  <c r="L160" i="19"/>
  <c r="K160" i="19"/>
  <c r="AR123" i="16"/>
  <c r="P159" i="19"/>
  <c r="O159" i="19"/>
  <c r="AO123" i="16"/>
  <c r="N159" i="19"/>
  <c r="AN123" i="16"/>
  <c r="L159" i="19"/>
  <c r="K159" i="19"/>
  <c r="P158" i="19"/>
  <c r="O158" i="19"/>
  <c r="N158" i="19"/>
  <c r="L158" i="19"/>
  <c r="AE123" i="16" s="1"/>
  <c r="K158" i="19"/>
  <c r="P157" i="19"/>
  <c r="O157" i="19"/>
  <c r="N157" i="19"/>
  <c r="L157" i="19"/>
  <c r="K157" i="19"/>
  <c r="W123" i="16"/>
  <c r="P156" i="19"/>
  <c r="U123" i="16"/>
  <c r="O156" i="19"/>
  <c r="N156" i="19"/>
  <c r="L156" i="19"/>
  <c r="K156" i="19"/>
  <c r="P151" i="19"/>
  <c r="CF122" i="16"/>
  <c r="N151" i="19"/>
  <c r="CD122" i="16"/>
  <c r="M151" i="19"/>
  <c r="CC122" i="16"/>
  <c r="L151" i="19"/>
  <c r="CB122" i="16"/>
  <c r="K151" i="19"/>
  <c r="P150" i="19"/>
  <c r="N150" i="19"/>
  <c r="M150" i="19"/>
  <c r="BV122" i="16" s="1"/>
  <c r="L150" i="19"/>
  <c r="K150" i="19"/>
  <c r="BT122" i="16" s="1"/>
  <c r="P149" i="19"/>
  <c r="N149" i="19"/>
  <c r="BP122" i="16" s="1"/>
  <c r="M149" i="19"/>
  <c r="BO122" i="16" s="1"/>
  <c r="L149" i="19"/>
  <c r="BN122" i="16" s="1"/>
  <c r="K149" i="19"/>
  <c r="BM122" i="16" s="1"/>
  <c r="P148" i="19"/>
  <c r="BK122" i="16" s="1"/>
  <c r="N148" i="19"/>
  <c r="M148" i="19"/>
  <c r="L148" i="19"/>
  <c r="BG122" i="16" s="1"/>
  <c r="K148" i="19"/>
  <c r="BF122" i="16" s="1"/>
  <c r="P147" i="19"/>
  <c r="N147" i="19"/>
  <c r="M147" i="19"/>
  <c r="L147" i="19"/>
  <c r="AZ122" i="16" s="1"/>
  <c r="K147" i="19"/>
  <c r="AY122" i="16"/>
  <c r="P146" i="19"/>
  <c r="N146" i="19"/>
  <c r="M146" i="19"/>
  <c r="AT122" i="16"/>
  <c r="L146" i="19"/>
  <c r="K146" i="19"/>
  <c r="P145" i="19"/>
  <c r="N145" i="19"/>
  <c r="AN122" i="16" s="1"/>
  <c r="M145" i="19"/>
  <c r="L145" i="19"/>
  <c r="K145" i="19"/>
  <c r="P144" i="19"/>
  <c r="N144" i="19"/>
  <c r="M144" i="19"/>
  <c r="L144" i="19"/>
  <c r="AE122" i="16"/>
  <c r="K144" i="19"/>
  <c r="P143" i="19"/>
  <c r="N143" i="19"/>
  <c r="Z122" i="16"/>
  <c r="M143" i="19"/>
  <c r="L143" i="19"/>
  <c r="K143" i="19"/>
  <c r="P142" i="19"/>
  <c r="N142" i="19"/>
  <c r="M142" i="19"/>
  <c r="R122" i="16"/>
  <c r="L142" i="19"/>
  <c r="Q122" i="16" s="1"/>
  <c r="K142" i="19"/>
  <c r="P137" i="19"/>
  <c r="CF121" i="16" s="1"/>
  <c r="O137" i="19"/>
  <c r="N137" i="19"/>
  <c r="M137" i="19"/>
  <c r="CC121" i="16"/>
  <c r="L137" i="19"/>
  <c r="K137" i="19"/>
  <c r="CA121" i="16"/>
  <c r="P136" i="19"/>
  <c r="BY121" i="16" s="1"/>
  <c r="O136" i="19"/>
  <c r="BX121" i="16"/>
  <c r="N136" i="19"/>
  <c r="BW121" i="16" s="1"/>
  <c r="M136" i="19"/>
  <c r="L136" i="19"/>
  <c r="K136" i="19"/>
  <c r="P135" i="19"/>
  <c r="O135" i="19"/>
  <c r="BQ121" i="16"/>
  <c r="N135" i="19"/>
  <c r="BP121" i="16" s="1"/>
  <c r="M135" i="19"/>
  <c r="BO121" i="16"/>
  <c r="L135" i="19"/>
  <c r="BN121" i="16" s="1"/>
  <c r="K135" i="19"/>
  <c r="P134" i="19"/>
  <c r="O134" i="19"/>
  <c r="N134" i="19"/>
  <c r="M134" i="19"/>
  <c r="BH121" i="16"/>
  <c r="L134" i="19"/>
  <c r="BG121" i="16" s="1"/>
  <c r="K134" i="19"/>
  <c r="BF121" i="16"/>
  <c r="P133" i="19"/>
  <c r="BD121" i="16" s="1"/>
  <c r="O133" i="19"/>
  <c r="N133" i="19"/>
  <c r="M133" i="19"/>
  <c r="BA121" i="16" s="1"/>
  <c r="L133" i="19"/>
  <c r="K133" i="19"/>
  <c r="AY121" i="16"/>
  <c r="P132" i="19"/>
  <c r="O132" i="19"/>
  <c r="AV121" i="16"/>
  <c r="N132" i="19"/>
  <c r="AU121" i="16"/>
  <c r="M132" i="19"/>
  <c r="L132" i="19"/>
  <c r="K132" i="19"/>
  <c r="P131" i="19"/>
  <c r="O131" i="19"/>
  <c r="N131" i="19"/>
  <c r="M131" i="19"/>
  <c r="AM121" i="16"/>
  <c r="L131" i="19"/>
  <c r="AL121" i="16" s="1"/>
  <c r="K131" i="19"/>
  <c r="P130" i="19"/>
  <c r="O130" i="19"/>
  <c r="N130" i="19"/>
  <c r="M130" i="19"/>
  <c r="L130" i="19"/>
  <c r="K130" i="19"/>
  <c r="AD121" i="16" s="1"/>
  <c r="P129" i="19"/>
  <c r="AB121" i="16"/>
  <c r="O129" i="19"/>
  <c r="N129" i="19"/>
  <c r="M129" i="19"/>
  <c r="L129" i="19"/>
  <c r="K129" i="19"/>
  <c r="P128" i="19"/>
  <c r="U121" i="16"/>
  <c r="O128" i="19"/>
  <c r="N128" i="19"/>
  <c r="S121" i="16"/>
  <c r="M128" i="19"/>
  <c r="L128" i="19"/>
  <c r="K128" i="19"/>
  <c r="P123" i="19"/>
  <c r="CF120" i="16"/>
  <c r="O123" i="19"/>
  <c r="N123" i="19"/>
  <c r="CD120" i="16"/>
  <c r="M123" i="19"/>
  <c r="L123" i="19"/>
  <c r="CB120" i="16" s="1"/>
  <c r="P122" i="19"/>
  <c r="O122" i="19"/>
  <c r="N122" i="19"/>
  <c r="M122" i="19"/>
  <c r="L122" i="19"/>
  <c r="P121" i="19"/>
  <c r="BR120" i="16" s="1"/>
  <c r="O121" i="19"/>
  <c r="N121" i="19"/>
  <c r="M121" i="19"/>
  <c r="L121" i="19"/>
  <c r="P120" i="19"/>
  <c r="O120" i="19"/>
  <c r="BJ120" i="16"/>
  <c r="N120" i="19"/>
  <c r="BI120" i="16" s="1"/>
  <c r="M120" i="19"/>
  <c r="BH120" i="16"/>
  <c r="L120" i="19"/>
  <c r="K120" i="19"/>
  <c r="BF120" i="16"/>
  <c r="P119" i="19"/>
  <c r="O119" i="19"/>
  <c r="N119" i="19"/>
  <c r="M119" i="19"/>
  <c r="L119" i="19"/>
  <c r="P118" i="19"/>
  <c r="O118" i="19"/>
  <c r="N118" i="19"/>
  <c r="M118" i="19"/>
  <c r="L118" i="19"/>
  <c r="K118" i="19"/>
  <c r="AR120" i="16" s="1"/>
  <c r="P117" i="19"/>
  <c r="AP120" i="16"/>
  <c r="O117" i="19"/>
  <c r="N117" i="19"/>
  <c r="M117" i="19"/>
  <c r="L117" i="19"/>
  <c r="AL120" i="16" s="1"/>
  <c r="P116" i="19"/>
  <c r="O116" i="19"/>
  <c r="N116" i="19"/>
  <c r="M116" i="19"/>
  <c r="L116" i="19"/>
  <c r="P115" i="19"/>
  <c r="AB120" i="16" s="1"/>
  <c r="O115" i="19"/>
  <c r="N115" i="19"/>
  <c r="Z120" i="16"/>
  <c r="M115" i="19"/>
  <c r="L115" i="19"/>
  <c r="P114" i="19"/>
  <c r="U120" i="16"/>
  <c r="O114" i="19"/>
  <c r="T120" i="16" s="1"/>
  <c r="N114" i="19"/>
  <c r="M114" i="19"/>
  <c r="R120" i="16"/>
  <c r="L114" i="19"/>
  <c r="P109" i="19"/>
  <c r="O109" i="19"/>
  <c r="CE119" i="16" s="1"/>
  <c r="N109" i="19"/>
  <c r="CD119" i="16" s="1"/>
  <c r="L109" i="19"/>
  <c r="CB119" i="16"/>
  <c r="K109" i="19"/>
  <c r="P108" i="19"/>
  <c r="BY119" i="16"/>
  <c r="O108" i="19"/>
  <c r="BX119" i="16" s="1"/>
  <c r="N108" i="19"/>
  <c r="BW119" i="16"/>
  <c r="L108" i="19"/>
  <c r="BU119" i="16" s="1"/>
  <c r="K108" i="19"/>
  <c r="BT119" i="16"/>
  <c r="P107" i="19"/>
  <c r="BR119" i="16" s="1"/>
  <c r="O107" i="19"/>
  <c r="BQ119" i="16"/>
  <c r="N107" i="19"/>
  <c r="BP119" i="16" s="1"/>
  <c r="L107" i="19"/>
  <c r="K107" i="19"/>
  <c r="BM119" i="16" s="1"/>
  <c r="P106" i="19"/>
  <c r="O106" i="19"/>
  <c r="N106" i="19"/>
  <c r="BI119" i="16"/>
  <c r="L106" i="19"/>
  <c r="BG119" i="16"/>
  <c r="K106" i="19"/>
  <c r="P105" i="19"/>
  <c r="BD119" i="16" s="1"/>
  <c r="O105" i="19"/>
  <c r="N105" i="19"/>
  <c r="L105" i="19"/>
  <c r="K105" i="19"/>
  <c r="P104" i="19"/>
  <c r="AW119" i="16"/>
  <c r="O104" i="19"/>
  <c r="AV119" i="16" s="1"/>
  <c r="N104" i="19"/>
  <c r="L104" i="19"/>
  <c r="K104" i="19"/>
  <c r="P103" i="19"/>
  <c r="O103" i="19"/>
  <c r="N103" i="19"/>
  <c r="AN119" i="16" s="1"/>
  <c r="L103" i="19"/>
  <c r="AL119" i="16" s="1"/>
  <c r="K103" i="19"/>
  <c r="AK119" i="16"/>
  <c r="P102" i="19"/>
  <c r="O102" i="19"/>
  <c r="N102" i="19"/>
  <c r="L102" i="19"/>
  <c r="K102" i="19"/>
  <c r="P101" i="19"/>
  <c r="O101" i="19"/>
  <c r="AA119" i="16"/>
  <c r="N101" i="19"/>
  <c r="L101" i="19"/>
  <c r="X119" i="16"/>
  <c r="K101" i="19"/>
  <c r="P100" i="19"/>
  <c r="U119" i="16" s="1"/>
  <c r="O100" i="19"/>
  <c r="N100" i="19"/>
  <c r="L100" i="19"/>
  <c r="K100" i="19"/>
  <c r="P119" i="16"/>
  <c r="P95" i="19"/>
  <c r="CF118" i="16" s="1"/>
  <c r="O95" i="19"/>
  <c r="CE118" i="16"/>
  <c r="M95" i="19"/>
  <c r="L95" i="19"/>
  <c r="CB118" i="16"/>
  <c r="K95" i="19"/>
  <c r="P94" i="19"/>
  <c r="BY118" i="16" s="1"/>
  <c r="O94" i="19"/>
  <c r="N94" i="19"/>
  <c r="BW118" i="16"/>
  <c r="M94" i="19"/>
  <c r="L94" i="19"/>
  <c r="BU118" i="16"/>
  <c r="K94" i="19"/>
  <c r="P93" i="19"/>
  <c r="BR118" i="16" s="1"/>
  <c r="O93" i="19"/>
  <c r="M93" i="19"/>
  <c r="L93" i="19"/>
  <c r="BN118" i="16"/>
  <c r="K93" i="19"/>
  <c r="P92" i="19"/>
  <c r="O92" i="19"/>
  <c r="BJ118" i="16" s="1"/>
  <c r="M92" i="19"/>
  <c r="L92" i="19"/>
  <c r="K92" i="19"/>
  <c r="P91" i="19"/>
  <c r="BD118" i="16"/>
  <c r="O91" i="19"/>
  <c r="BC118" i="16" s="1"/>
  <c r="M91" i="19"/>
  <c r="L91" i="19"/>
  <c r="K91" i="19"/>
  <c r="AY118" i="16" s="1"/>
  <c r="P90" i="19"/>
  <c r="O90" i="19"/>
  <c r="N90" i="19"/>
  <c r="AU118" i="16" s="1"/>
  <c r="M90" i="19"/>
  <c r="AT118" i="16"/>
  <c r="L90" i="19"/>
  <c r="K90" i="19"/>
  <c r="P89" i="19"/>
  <c r="O89" i="19"/>
  <c r="AO118" i="16" s="1"/>
  <c r="M89" i="19"/>
  <c r="L89" i="19"/>
  <c r="AL118" i="16" s="1"/>
  <c r="K89" i="19"/>
  <c r="P88" i="19"/>
  <c r="O88" i="19"/>
  <c r="M88" i="19"/>
  <c r="L88" i="19"/>
  <c r="K88" i="19"/>
  <c r="P87" i="19"/>
  <c r="AB118" i="16" s="1"/>
  <c r="O87" i="19"/>
  <c r="M87" i="19"/>
  <c r="L87" i="19"/>
  <c r="K87" i="19"/>
  <c r="P86" i="19"/>
  <c r="O86" i="19"/>
  <c r="N86" i="19"/>
  <c r="S118" i="16" s="1"/>
  <c r="M86" i="19"/>
  <c r="R118" i="16"/>
  <c r="L86" i="19"/>
  <c r="Q118" i="16"/>
  <c r="K86" i="19"/>
  <c r="O81" i="19"/>
  <c r="CE117" i="16" s="1"/>
  <c r="N81" i="19"/>
  <c r="CD117" i="16" s="1"/>
  <c r="L81" i="19"/>
  <c r="K81" i="19"/>
  <c r="CA117" i="16"/>
  <c r="O80" i="19"/>
  <c r="BX117" i="16" s="1"/>
  <c r="M80" i="19"/>
  <c r="BV117" i="16" s="1"/>
  <c r="L80" i="19"/>
  <c r="BU117" i="16" s="1"/>
  <c r="K80" i="19"/>
  <c r="O79" i="19"/>
  <c r="BQ117" i="16" s="1"/>
  <c r="L79" i="19"/>
  <c r="BN117" i="16"/>
  <c r="K79" i="19"/>
  <c r="BM117" i="16" s="1"/>
  <c r="O78" i="19"/>
  <c r="L78" i="19"/>
  <c r="BG117" i="16"/>
  <c r="K78" i="19"/>
  <c r="BF117" i="16" s="1"/>
  <c r="O77" i="19"/>
  <c r="L77" i="19"/>
  <c r="K77" i="19"/>
  <c r="AY117" i="16"/>
  <c r="O76" i="19"/>
  <c r="AV117" i="16" s="1"/>
  <c r="L76" i="19"/>
  <c r="K76" i="19"/>
  <c r="AR117" i="16" s="1"/>
  <c r="O75" i="19"/>
  <c r="AO117" i="16" s="1"/>
  <c r="M75" i="19"/>
  <c r="AM117" i="16" s="1"/>
  <c r="L75" i="19"/>
  <c r="K75" i="19"/>
  <c r="O74" i="19"/>
  <c r="L74" i="19"/>
  <c r="AE117" i="16" s="1"/>
  <c r="K74" i="19"/>
  <c r="AD117" i="16" s="1"/>
  <c r="O73" i="19"/>
  <c r="L73" i="19"/>
  <c r="X117" i="16" s="1"/>
  <c r="K73" i="19"/>
  <c r="O72" i="19"/>
  <c r="T117" i="16"/>
  <c r="L72" i="19"/>
  <c r="K72" i="19"/>
  <c r="P67" i="19"/>
  <c r="CF116" i="16"/>
  <c r="O67" i="19"/>
  <c r="CE116" i="16" s="1"/>
  <c r="N67" i="19"/>
  <c r="CD116" i="16"/>
  <c r="M67" i="19"/>
  <c r="L67" i="19"/>
  <c r="CB116" i="16" s="1"/>
  <c r="K67" i="19"/>
  <c r="CA116" i="16"/>
  <c r="P66" i="19"/>
  <c r="O66" i="19"/>
  <c r="N66" i="19"/>
  <c r="BW116" i="16" s="1"/>
  <c r="M66" i="19"/>
  <c r="BV116" i="16" s="1"/>
  <c r="L66" i="19"/>
  <c r="P65" i="19"/>
  <c r="BR116" i="16" s="1"/>
  <c r="O65" i="19"/>
  <c r="BQ116" i="16"/>
  <c r="N65" i="19"/>
  <c r="BP116" i="16" s="1"/>
  <c r="M65" i="19"/>
  <c r="L65" i="19"/>
  <c r="BN116" i="16"/>
  <c r="P64" i="19"/>
  <c r="BK116" i="16"/>
  <c r="O64" i="19"/>
  <c r="BJ116" i="16" s="1"/>
  <c r="N64" i="19"/>
  <c r="BI116" i="16" s="1"/>
  <c r="M64" i="19"/>
  <c r="BH116" i="16"/>
  <c r="L64" i="19"/>
  <c r="P63" i="19"/>
  <c r="BD116" i="16"/>
  <c r="O63" i="19"/>
  <c r="N63" i="19"/>
  <c r="BB116" i="16" s="1"/>
  <c r="M63" i="19"/>
  <c r="BA116" i="16"/>
  <c r="L63" i="19"/>
  <c r="AZ116" i="16"/>
  <c r="P62" i="19"/>
  <c r="O62" i="19"/>
  <c r="AV116" i="16" s="1"/>
  <c r="N62" i="19"/>
  <c r="M62" i="19"/>
  <c r="AT116" i="16"/>
  <c r="L62" i="19"/>
  <c r="AS116" i="16"/>
  <c r="P61" i="19"/>
  <c r="O61" i="19"/>
  <c r="N61" i="19"/>
  <c r="M61" i="19"/>
  <c r="AM116" i="16" s="1"/>
  <c r="L61" i="19"/>
  <c r="AL116" i="16" s="1"/>
  <c r="P60" i="19"/>
  <c r="AI116" i="16"/>
  <c r="O60" i="19"/>
  <c r="N60" i="19"/>
  <c r="AG116" i="16" s="1"/>
  <c r="M60" i="19"/>
  <c r="L60" i="19"/>
  <c r="P59" i="19"/>
  <c r="O59" i="19"/>
  <c r="N59" i="19"/>
  <c r="Z116" i="16" s="1"/>
  <c r="M59" i="19"/>
  <c r="L59" i="19"/>
  <c r="P58" i="19"/>
  <c r="O58" i="19"/>
  <c r="N58" i="19"/>
  <c r="M58" i="19"/>
  <c r="L58" i="19"/>
  <c r="Q116" i="16" s="1"/>
  <c r="P53" i="19"/>
  <c r="O53" i="19"/>
  <c r="N53" i="19"/>
  <c r="CD115" i="16"/>
  <c r="M53" i="19"/>
  <c r="CC115" i="16"/>
  <c r="L53" i="19"/>
  <c r="CB115" i="16" s="1"/>
  <c r="K53" i="19"/>
  <c r="CA115" i="16" s="1"/>
  <c r="P52" i="19"/>
  <c r="BY115" i="16"/>
  <c r="O52" i="19"/>
  <c r="N52" i="19"/>
  <c r="K52" i="19"/>
  <c r="P51" i="19"/>
  <c r="BR115" i="16" s="1"/>
  <c r="O51" i="19"/>
  <c r="BQ115" i="16" s="1"/>
  <c r="N51" i="19"/>
  <c r="K51" i="19"/>
  <c r="P50" i="19"/>
  <c r="O50" i="19"/>
  <c r="BJ115" i="16" s="1"/>
  <c r="N50" i="19"/>
  <c r="BI115" i="16" s="1"/>
  <c r="M50" i="19"/>
  <c r="BH115" i="16"/>
  <c r="K50" i="19"/>
  <c r="P49" i="19"/>
  <c r="O49" i="19"/>
  <c r="BC115" i="16"/>
  <c r="N49" i="19"/>
  <c r="BB115" i="16" s="1"/>
  <c r="L49" i="19"/>
  <c r="AZ115" i="16"/>
  <c r="K49" i="19"/>
  <c r="AY115" i="16"/>
  <c r="P48" i="19"/>
  <c r="AW115" i="16"/>
  <c r="O48" i="19"/>
  <c r="N48" i="19"/>
  <c r="K48" i="19"/>
  <c r="P47" i="19"/>
  <c r="AP115" i="16" s="1"/>
  <c r="O47" i="19"/>
  <c r="AO115" i="16"/>
  <c r="N47" i="19"/>
  <c r="M47" i="19"/>
  <c r="AM115" i="16" s="1"/>
  <c r="K47" i="19"/>
  <c r="AK115" i="16"/>
  <c r="P46" i="19"/>
  <c r="O46" i="19"/>
  <c r="N46" i="19"/>
  <c r="AG115" i="16" s="1"/>
  <c r="K46" i="19"/>
  <c r="P45" i="19"/>
  <c r="O45" i="19"/>
  <c r="AA115" i="16"/>
  <c r="N45" i="19"/>
  <c r="L45" i="19"/>
  <c r="X115" i="16"/>
  <c r="K45" i="19"/>
  <c r="W115" i="16" s="1"/>
  <c r="P44" i="19"/>
  <c r="U115" i="16" s="1"/>
  <c r="O44" i="19"/>
  <c r="N44" i="19"/>
  <c r="M44" i="19"/>
  <c r="R115" i="16"/>
  <c r="K44" i="19"/>
  <c r="P39" i="19"/>
  <c r="CF114" i="16" s="1"/>
  <c r="P38" i="19"/>
  <c r="M38" i="19"/>
  <c r="BV114" i="16" s="1"/>
  <c r="P37" i="19"/>
  <c r="BR114" i="16"/>
  <c r="M37" i="19"/>
  <c r="L37" i="19"/>
  <c r="BN114" i="16" s="1"/>
  <c r="K37" i="19"/>
  <c r="BM114" i="16"/>
  <c r="P36" i="19"/>
  <c r="BK114" i="16"/>
  <c r="L36" i="19"/>
  <c r="BG114" i="16"/>
  <c r="K36" i="19"/>
  <c r="BF114" i="16" s="1"/>
  <c r="P35" i="19"/>
  <c r="BD114" i="16"/>
  <c r="P34" i="19"/>
  <c r="AW114" i="16"/>
  <c r="M34" i="19"/>
  <c r="AT114" i="16"/>
  <c r="P33" i="19"/>
  <c r="O33" i="19"/>
  <c r="AO114" i="16" s="1"/>
  <c r="M33" i="19"/>
  <c r="AM114" i="16" s="1"/>
  <c r="L33" i="19"/>
  <c r="K33" i="19"/>
  <c r="AK114" i="16" s="1"/>
  <c r="P32" i="19"/>
  <c r="L32" i="19"/>
  <c r="K32" i="19"/>
  <c r="P31" i="19"/>
  <c r="AB114" i="16" s="1"/>
  <c r="O31" i="19"/>
  <c r="AA114" i="16"/>
  <c r="P30" i="19"/>
  <c r="M30" i="19"/>
  <c r="N25" i="19"/>
  <c r="CD113" i="16" s="1"/>
  <c r="M25" i="19"/>
  <c r="CC113" i="16" s="1"/>
  <c r="L25" i="19"/>
  <c r="K25" i="19"/>
  <c r="CA113" i="16" s="1"/>
  <c r="N24" i="19"/>
  <c r="M24" i="19"/>
  <c r="L24" i="19"/>
  <c r="BU113" i="16"/>
  <c r="K24" i="19"/>
  <c r="BT113" i="16"/>
  <c r="N23" i="19"/>
  <c r="BP113" i="16" s="1"/>
  <c r="M23" i="19"/>
  <c r="BO113" i="16" s="1"/>
  <c r="L23" i="19"/>
  <c r="K23" i="19"/>
  <c r="O22" i="19"/>
  <c r="BJ113" i="16"/>
  <c r="N22" i="19"/>
  <c r="M22" i="19"/>
  <c r="L22" i="19"/>
  <c r="BG113" i="16" s="1"/>
  <c r="K22" i="19"/>
  <c r="BF113" i="16"/>
  <c r="N21" i="19"/>
  <c r="BB113" i="16"/>
  <c r="M21" i="19"/>
  <c r="BA113" i="16"/>
  <c r="L21" i="19"/>
  <c r="K21" i="19"/>
  <c r="N20" i="19"/>
  <c r="AU113" i="16"/>
  <c r="M20" i="19"/>
  <c r="L20" i="19"/>
  <c r="AS113" i="16"/>
  <c r="K20" i="19"/>
  <c r="AR113" i="16" s="1"/>
  <c r="N19" i="19"/>
  <c r="M19" i="19"/>
  <c r="L19" i="19"/>
  <c r="K19" i="19"/>
  <c r="O18" i="19"/>
  <c r="N18" i="19"/>
  <c r="M18" i="19"/>
  <c r="AF113" i="16" s="1"/>
  <c r="L18" i="19"/>
  <c r="K18" i="19"/>
  <c r="N17" i="19"/>
  <c r="M17" i="19"/>
  <c r="Y113" i="16"/>
  <c r="L17" i="19"/>
  <c r="K17" i="19"/>
  <c r="N16" i="19"/>
  <c r="M16" i="19"/>
  <c r="L16" i="19"/>
  <c r="K16" i="19"/>
  <c r="P113" i="16" s="1"/>
  <c r="P11" i="19"/>
  <c r="O11" i="19"/>
  <c r="CE112" i="16" s="1"/>
  <c r="N11" i="19"/>
  <c r="CD112" i="16" s="1"/>
  <c r="M11" i="19"/>
  <c r="CC112" i="16"/>
  <c r="L11" i="19"/>
  <c r="P10" i="19"/>
  <c r="BY112" i="16" s="1"/>
  <c r="O10" i="19"/>
  <c r="BX112" i="16" s="1"/>
  <c r="N10" i="19"/>
  <c r="BW112" i="16" s="1"/>
  <c r="M10" i="19"/>
  <c r="L10" i="19"/>
  <c r="BU112" i="16"/>
  <c r="P9" i="19"/>
  <c r="O9" i="19"/>
  <c r="BQ112" i="16" s="1"/>
  <c r="N9" i="19"/>
  <c r="BP112" i="16" s="1"/>
  <c r="M9" i="19"/>
  <c r="BO112" i="16" s="1"/>
  <c r="L9" i="19"/>
  <c r="BN112" i="16"/>
  <c r="P8" i="19"/>
  <c r="BK112" i="16" s="1"/>
  <c r="O8" i="19"/>
  <c r="BJ112" i="16" s="1"/>
  <c r="N8" i="19"/>
  <c r="BI112" i="16" s="1"/>
  <c r="M8" i="19"/>
  <c r="BH112" i="16" s="1"/>
  <c r="L8" i="19"/>
  <c r="P7" i="19"/>
  <c r="O7" i="19"/>
  <c r="BC112" i="16" s="1"/>
  <c r="N7" i="19"/>
  <c r="BB112" i="16" s="1"/>
  <c r="M7" i="19"/>
  <c r="BA112" i="16" s="1"/>
  <c r="L7" i="19"/>
  <c r="P6" i="19"/>
  <c r="O6" i="19"/>
  <c r="N6" i="19"/>
  <c r="M6" i="19"/>
  <c r="L6" i="19"/>
  <c r="AS112" i="16"/>
  <c r="P5" i="19"/>
  <c r="AP112" i="16" s="1"/>
  <c r="O5" i="19"/>
  <c r="N5" i="19"/>
  <c r="M5" i="19"/>
  <c r="L5" i="19"/>
  <c r="P4" i="19"/>
  <c r="AI112" i="16" s="1"/>
  <c r="O4" i="19"/>
  <c r="AH112" i="16" s="1"/>
  <c r="N4" i="19"/>
  <c r="AG112" i="16" s="1"/>
  <c r="M4" i="19"/>
  <c r="AF112" i="16" s="1"/>
  <c r="L4" i="19"/>
  <c r="P3" i="19"/>
  <c r="O3" i="19"/>
  <c r="AA112" i="16" s="1"/>
  <c r="N3" i="19"/>
  <c r="Z112" i="16" s="1"/>
  <c r="M3" i="19"/>
  <c r="Y112" i="16" s="1"/>
  <c r="L3" i="19"/>
  <c r="P2" i="19"/>
  <c r="U112" i="16" s="1"/>
  <c r="O2" i="19"/>
  <c r="T112" i="16"/>
  <c r="N2" i="19"/>
  <c r="M2" i="19"/>
  <c r="L2" i="19"/>
  <c r="Q112" i="16" s="1"/>
  <c r="P166" i="9"/>
  <c r="CM111" i="16"/>
  <c r="O166" i="9"/>
  <c r="CL111" i="16"/>
  <c r="N166" i="9"/>
  <c r="CK111" i="16" s="1"/>
  <c r="M166" i="9"/>
  <c r="CJ111" i="16"/>
  <c r="L166" i="9"/>
  <c r="CI111" i="16"/>
  <c r="K166" i="9"/>
  <c r="CH111" i="16" s="1"/>
  <c r="P165" i="9"/>
  <c r="O165" i="9"/>
  <c r="N165" i="9"/>
  <c r="M165" i="9"/>
  <c r="L165" i="9"/>
  <c r="K165" i="9"/>
  <c r="P164" i="9"/>
  <c r="O164" i="9"/>
  <c r="N164" i="9"/>
  <c r="M164" i="9"/>
  <c r="L164" i="9"/>
  <c r="K164" i="9"/>
  <c r="P163" i="9"/>
  <c r="O163" i="9"/>
  <c r="N163" i="9"/>
  <c r="M163" i="9"/>
  <c r="L163" i="9"/>
  <c r="K163" i="9"/>
  <c r="P162" i="9"/>
  <c r="O162" i="9"/>
  <c r="N162" i="9"/>
  <c r="M162" i="9"/>
  <c r="L162" i="9"/>
  <c r="K162" i="9"/>
  <c r="P161" i="9"/>
  <c r="BD111" i="16" s="1"/>
  <c r="O161" i="9"/>
  <c r="N161" i="9"/>
  <c r="M161" i="9"/>
  <c r="L161" i="9"/>
  <c r="K161" i="9"/>
  <c r="P160" i="9"/>
  <c r="O160" i="9"/>
  <c r="N160" i="9"/>
  <c r="AU111" i="16" s="1"/>
  <c r="M160" i="9"/>
  <c r="L160" i="9"/>
  <c r="K160" i="9"/>
  <c r="P159" i="9"/>
  <c r="O159" i="9"/>
  <c r="N159" i="9"/>
  <c r="M159" i="9"/>
  <c r="L159" i="9"/>
  <c r="K159" i="9"/>
  <c r="P158" i="9"/>
  <c r="O158" i="9"/>
  <c r="N158" i="9"/>
  <c r="M158" i="9"/>
  <c r="L158" i="9"/>
  <c r="K158" i="9"/>
  <c r="P157" i="9"/>
  <c r="O157" i="9"/>
  <c r="N157" i="9"/>
  <c r="M157" i="9"/>
  <c r="L157" i="9"/>
  <c r="K157" i="9"/>
  <c r="P156" i="9"/>
  <c r="O156" i="9"/>
  <c r="N156" i="9"/>
  <c r="M156" i="9"/>
  <c r="L156" i="9"/>
  <c r="K156" i="9"/>
  <c r="P152" i="9"/>
  <c r="CM110" i="16" s="1"/>
  <c r="O152" i="9"/>
  <c r="CL110" i="16" s="1"/>
  <c r="N152" i="9"/>
  <c r="CK110" i="16"/>
  <c r="M152" i="9"/>
  <c r="CJ110" i="16"/>
  <c r="L152" i="9"/>
  <c r="CI110" i="16"/>
  <c r="K152" i="9"/>
  <c r="CH110" i="16" s="1"/>
  <c r="P151" i="9"/>
  <c r="O151" i="9"/>
  <c r="N151" i="9"/>
  <c r="M151" i="9"/>
  <c r="L151" i="9"/>
  <c r="K151" i="9"/>
  <c r="P150" i="9"/>
  <c r="O150" i="9"/>
  <c r="N150" i="9"/>
  <c r="M150" i="9"/>
  <c r="L150" i="9"/>
  <c r="K150" i="9"/>
  <c r="P149" i="9"/>
  <c r="O149" i="9"/>
  <c r="N149" i="9"/>
  <c r="M149" i="9"/>
  <c r="L149" i="9"/>
  <c r="K149" i="9"/>
  <c r="P148" i="9"/>
  <c r="O148" i="9"/>
  <c r="N148" i="9"/>
  <c r="M148" i="9"/>
  <c r="L148" i="9"/>
  <c r="K148" i="9"/>
  <c r="P147" i="9"/>
  <c r="O147" i="9"/>
  <c r="N147" i="9"/>
  <c r="M147" i="9"/>
  <c r="L147" i="9"/>
  <c r="K147" i="9"/>
  <c r="P146" i="9"/>
  <c r="O146" i="9"/>
  <c r="N146" i="9"/>
  <c r="M146" i="9"/>
  <c r="L146" i="9"/>
  <c r="K146" i="9"/>
  <c r="P145" i="9"/>
  <c r="O145" i="9"/>
  <c r="N145" i="9"/>
  <c r="M145" i="9"/>
  <c r="L145" i="9"/>
  <c r="K145" i="9"/>
  <c r="P144" i="9"/>
  <c r="O144" i="9"/>
  <c r="N144" i="9"/>
  <c r="M144" i="9"/>
  <c r="L144" i="9"/>
  <c r="K144" i="9"/>
  <c r="P143" i="9"/>
  <c r="O143" i="9"/>
  <c r="N143" i="9"/>
  <c r="M143" i="9"/>
  <c r="L143" i="9"/>
  <c r="K143" i="9"/>
  <c r="P142" i="9"/>
  <c r="O142" i="9"/>
  <c r="N142" i="9"/>
  <c r="M142" i="9"/>
  <c r="L142" i="9"/>
  <c r="K142" i="9"/>
  <c r="P138" i="9"/>
  <c r="CM109" i="16" s="1"/>
  <c r="O138" i="9"/>
  <c r="CL109" i="16" s="1"/>
  <c r="N138" i="9"/>
  <c r="CK109" i="16"/>
  <c r="M138" i="9"/>
  <c r="CJ109" i="16"/>
  <c r="L138" i="9"/>
  <c r="CI109" i="16" s="1"/>
  <c r="K138" i="9"/>
  <c r="CH109" i="16" s="1"/>
  <c r="P137" i="9"/>
  <c r="O137" i="9"/>
  <c r="N137" i="9"/>
  <c r="M137" i="9"/>
  <c r="L137" i="9"/>
  <c r="K137" i="9"/>
  <c r="CA109" i="16" s="1"/>
  <c r="P136" i="9"/>
  <c r="O136" i="9"/>
  <c r="N136" i="9"/>
  <c r="M136" i="9"/>
  <c r="L136" i="9"/>
  <c r="K136" i="9"/>
  <c r="P135" i="9"/>
  <c r="O135" i="9"/>
  <c r="BQ109" i="16" s="1"/>
  <c r="N135" i="9"/>
  <c r="M135" i="9"/>
  <c r="L135" i="9"/>
  <c r="K135" i="9"/>
  <c r="P134" i="9"/>
  <c r="O134" i="9"/>
  <c r="N134" i="9"/>
  <c r="M134" i="9"/>
  <c r="BH109" i="16" s="1"/>
  <c r="L134" i="9"/>
  <c r="K134" i="9"/>
  <c r="P133" i="9"/>
  <c r="O133" i="9"/>
  <c r="N133" i="9"/>
  <c r="M133" i="9"/>
  <c r="L133" i="9"/>
  <c r="K133" i="9"/>
  <c r="AY109" i="16" s="1"/>
  <c r="P132" i="9"/>
  <c r="O132" i="9"/>
  <c r="N132" i="9"/>
  <c r="M132" i="9"/>
  <c r="L132" i="9"/>
  <c r="K132" i="9"/>
  <c r="P131" i="9"/>
  <c r="O131" i="9"/>
  <c r="AO109" i="16" s="1"/>
  <c r="N131" i="9"/>
  <c r="M131" i="9"/>
  <c r="L131" i="9"/>
  <c r="K131" i="9"/>
  <c r="P130" i="9"/>
  <c r="O130" i="9"/>
  <c r="N130" i="9"/>
  <c r="M130" i="9"/>
  <c r="AF109" i="16" s="1"/>
  <c r="L130" i="9"/>
  <c r="K130" i="9"/>
  <c r="P129" i="9"/>
  <c r="O129" i="9"/>
  <c r="N129" i="9"/>
  <c r="M129" i="9"/>
  <c r="L129" i="9"/>
  <c r="K129" i="9"/>
  <c r="W109" i="16" s="1"/>
  <c r="P128" i="9"/>
  <c r="O128" i="9"/>
  <c r="N128" i="9"/>
  <c r="M128" i="9"/>
  <c r="L128" i="9"/>
  <c r="K128" i="9"/>
  <c r="P124" i="9"/>
  <c r="CM108" i="16"/>
  <c r="O124" i="9"/>
  <c r="CL108" i="16" s="1"/>
  <c r="N124" i="9"/>
  <c r="CK108" i="16"/>
  <c r="M124" i="9"/>
  <c r="CJ108" i="16"/>
  <c r="L124" i="9"/>
  <c r="CI108" i="16"/>
  <c r="K124" i="9"/>
  <c r="CH108" i="16" s="1"/>
  <c r="P123" i="9"/>
  <c r="O123" i="9"/>
  <c r="N123" i="9"/>
  <c r="M123" i="9"/>
  <c r="CC108" i="16"/>
  <c r="L123" i="9"/>
  <c r="K123" i="9"/>
  <c r="P122" i="9"/>
  <c r="O122" i="9"/>
  <c r="N122" i="9"/>
  <c r="M122" i="9"/>
  <c r="L122" i="9"/>
  <c r="K122" i="9"/>
  <c r="BT108" i="16" s="1"/>
  <c r="P121" i="9"/>
  <c r="O121" i="9"/>
  <c r="N121" i="9"/>
  <c r="M121" i="9"/>
  <c r="L121" i="9"/>
  <c r="K121" i="9"/>
  <c r="P120" i="9"/>
  <c r="O120" i="9"/>
  <c r="BJ108" i="16" s="1"/>
  <c r="N120" i="9"/>
  <c r="M120" i="9"/>
  <c r="L120" i="9"/>
  <c r="K120" i="9"/>
  <c r="P119" i="9"/>
  <c r="O119" i="9"/>
  <c r="N119" i="9"/>
  <c r="M119" i="9"/>
  <c r="BA108" i="16" s="1"/>
  <c r="L119" i="9"/>
  <c r="K119" i="9"/>
  <c r="P118" i="9"/>
  <c r="O118" i="9"/>
  <c r="N118" i="9"/>
  <c r="M118" i="9"/>
  <c r="L118" i="9"/>
  <c r="K118" i="9"/>
  <c r="AR108" i="16" s="1"/>
  <c r="P117" i="9"/>
  <c r="O117" i="9"/>
  <c r="N117" i="9"/>
  <c r="M117" i="9"/>
  <c r="L117" i="9"/>
  <c r="K117" i="9"/>
  <c r="P116" i="9"/>
  <c r="O116" i="9"/>
  <c r="AH108" i="16"/>
  <c r="N116" i="9"/>
  <c r="M116" i="9"/>
  <c r="L116" i="9"/>
  <c r="K116" i="9"/>
  <c r="P115" i="9"/>
  <c r="O115" i="9"/>
  <c r="N115" i="9"/>
  <c r="M115" i="9"/>
  <c r="Y108" i="16" s="1"/>
  <c r="L115" i="9"/>
  <c r="K115" i="9"/>
  <c r="P114" i="9"/>
  <c r="O114" i="9"/>
  <c r="N114" i="9"/>
  <c r="M114" i="9"/>
  <c r="L114" i="9"/>
  <c r="K114" i="9"/>
  <c r="P108" i="16"/>
  <c r="P110" i="9"/>
  <c r="CM107" i="16" s="1"/>
  <c r="O110" i="9"/>
  <c r="CL107" i="16" s="1"/>
  <c r="N110" i="9"/>
  <c r="CK107" i="16"/>
  <c r="M110" i="9"/>
  <c r="CJ107" i="16"/>
  <c r="L110" i="9"/>
  <c r="CI107" i="16" s="1"/>
  <c r="K110" i="9"/>
  <c r="CH107" i="16"/>
  <c r="P109" i="9"/>
  <c r="O109" i="9"/>
  <c r="N109" i="9"/>
  <c r="M109" i="9"/>
  <c r="L109" i="9"/>
  <c r="K109" i="9"/>
  <c r="P108" i="9"/>
  <c r="O108" i="9"/>
  <c r="N108" i="9"/>
  <c r="M108" i="9"/>
  <c r="L108" i="9"/>
  <c r="K108" i="9"/>
  <c r="P107" i="9"/>
  <c r="O107" i="9"/>
  <c r="N107" i="9"/>
  <c r="M107" i="9"/>
  <c r="L107" i="9"/>
  <c r="K107" i="9"/>
  <c r="P106" i="9"/>
  <c r="O106" i="9"/>
  <c r="N106" i="9"/>
  <c r="M106" i="9"/>
  <c r="L106" i="9"/>
  <c r="K106" i="9"/>
  <c r="P105" i="9"/>
  <c r="O105" i="9"/>
  <c r="N105" i="9"/>
  <c r="M105" i="9"/>
  <c r="L105" i="9"/>
  <c r="AZ107" i="16" s="1"/>
  <c r="K105" i="9"/>
  <c r="P104" i="9"/>
  <c r="O104" i="9"/>
  <c r="N104" i="9"/>
  <c r="M104" i="9"/>
  <c r="L104" i="9"/>
  <c r="K104" i="9"/>
  <c r="AR107" i="16" s="1"/>
  <c r="P103" i="9"/>
  <c r="O103" i="9"/>
  <c r="N103" i="9"/>
  <c r="M103" i="9"/>
  <c r="L103" i="9"/>
  <c r="K103" i="9"/>
  <c r="P102" i="9"/>
  <c r="AI107" i="16"/>
  <c r="O102" i="9"/>
  <c r="N102" i="9"/>
  <c r="M102" i="9"/>
  <c r="L102" i="9"/>
  <c r="K102" i="9"/>
  <c r="P101" i="9"/>
  <c r="O101" i="9"/>
  <c r="N101" i="9"/>
  <c r="Z107" i="16" s="1"/>
  <c r="M101" i="9"/>
  <c r="L101" i="9"/>
  <c r="K101" i="9"/>
  <c r="P100" i="9"/>
  <c r="O100" i="9"/>
  <c r="N100" i="9"/>
  <c r="M100" i="9"/>
  <c r="L100" i="9"/>
  <c r="Q107" i="16" s="1"/>
  <c r="K100" i="9"/>
  <c r="Q96" i="9"/>
  <c r="CN106" i="16"/>
  <c r="P96" i="9"/>
  <c r="CM106" i="16"/>
  <c r="O96" i="9"/>
  <c r="CL106" i="16"/>
  <c r="N96" i="9"/>
  <c r="CK106" i="16" s="1"/>
  <c r="M96" i="9"/>
  <c r="CJ106" i="16"/>
  <c r="L96" i="9"/>
  <c r="CI106" i="16"/>
  <c r="K96" i="9"/>
  <c r="CH106" i="16"/>
  <c r="Q95" i="9"/>
  <c r="P95" i="9"/>
  <c r="O95" i="9"/>
  <c r="N95" i="9"/>
  <c r="M95" i="9"/>
  <c r="L95" i="9"/>
  <c r="CB106" i="16" s="1"/>
  <c r="K95" i="9"/>
  <c r="Q94" i="9"/>
  <c r="P94" i="9"/>
  <c r="O94" i="9"/>
  <c r="N94" i="9"/>
  <c r="M94" i="9"/>
  <c r="L94" i="9"/>
  <c r="K94" i="9"/>
  <c r="BT106" i="16"/>
  <c r="Q93" i="9"/>
  <c r="P93" i="9"/>
  <c r="O93" i="9"/>
  <c r="N93" i="9"/>
  <c r="M93" i="9"/>
  <c r="L93" i="9"/>
  <c r="K93" i="9"/>
  <c r="Q92" i="9"/>
  <c r="BL106" i="16"/>
  <c r="EQ106" i="16" s="1"/>
  <c r="P92" i="9"/>
  <c r="BK106" i="16" s="1"/>
  <c r="O92" i="9"/>
  <c r="N92" i="9"/>
  <c r="M92" i="9"/>
  <c r="L92" i="9"/>
  <c r="K92" i="9"/>
  <c r="Q91" i="9"/>
  <c r="P91" i="9"/>
  <c r="BD106" i="16"/>
  <c r="O91" i="9"/>
  <c r="N91" i="9"/>
  <c r="M91" i="9"/>
  <c r="L91" i="9"/>
  <c r="K91" i="9"/>
  <c r="Q90" i="9"/>
  <c r="P90" i="9"/>
  <c r="O90" i="9"/>
  <c r="AV106" i="16" s="1"/>
  <c r="N90" i="9"/>
  <c r="M90" i="9"/>
  <c r="L90" i="9"/>
  <c r="K90" i="9"/>
  <c r="Q89" i="9"/>
  <c r="P89" i="9"/>
  <c r="O89" i="9"/>
  <c r="N89" i="9"/>
  <c r="AN106" i="16"/>
  <c r="M89" i="9"/>
  <c r="L89" i="9"/>
  <c r="K89" i="9"/>
  <c r="Q88" i="9"/>
  <c r="P88" i="9"/>
  <c r="O88" i="9"/>
  <c r="N88" i="9"/>
  <c r="M88" i="9"/>
  <c r="AF106" i="16" s="1"/>
  <c r="L88" i="9"/>
  <c r="K88" i="9"/>
  <c r="Q87" i="9"/>
  <c r="P87" i="9"/>
  <c r="O87" i="9"/>
  <c r="N87" i="9"/>
  <c r="M87" i="9"/>
  <c r="L87" i="9"/>
  <c r="X106" i="16"/>
  <c r="K87" i="9"/>
  <c r="Q86" i="9"/>
  <c r="P86" i="9"/>
  <c r="O86" i="9"/>
  <c r="N86" i="9"/>
  <c r="M86" i="9"/>
  <c r="L86" i="9"/>
  <c r="K86" i="9"/>
  <c r="P106" i="16" s="1"/>
  <c r="P82" i="9"/>
  <c r="CM105" i="16"/>
  <c r="O82" i="9"/>
  <c r="CL105" i="16" s="1"/>
  <c r="N82" i="9"/>
  <c r="CK105" i="16" s="1"/>
  <c r="M82" i="9"/>
  <c r="CJ105" i="16" s="1"/>
  <c r="L82" i="9"/>
  <c r="CI105" i="16"/>
  <c r="K82" i="9"/>
  <c r="CH105" i="16" s="1"/>
  <c r="P81" i="9"/>
  <c r="O81" i="9"/>
  <c r="N81" i="9"/>
  <c r="M81" i="9"/>
  <c r="CC105" i="16"/>
  <c r="L81" i="9"/>
  <c r="K81" i="9"/>
  <c r="P80" i="9"/>
  <c r="O80" i="9"/>
  <c r="N80" i="9"/>
  <c r="M80" i="9"/>
  <c r="L80" i="9"/>
  <c r="K80" i="9"/>
  <c r="BT105" i="16"/>
  <c r="P79" i="9"/>
  <c r="O79" i="9"/>
  <c r="N79" i="9"/>
  <c r="M79" i="9"/>
  <c r="L79" i="9"/>
  <c r="K79" i="9"/>
  <c r="P78" i="9"/>
  <c r="O78" i="9"/>
  <c r="BJ105" i="16" s="1"/>
  <c r="N78" i="9"/>
  <c r="M78" i="9"/>
  <c r="L78" i="9"/>
  <c r="K78" i="9"/>
  <c r="P77" i="9"/>
  <c r="O77" i="9"/>
  <c r="N77" i="9"/>
  <c r="M77" i="9"/>
  <c r="BA105" i="16" s="1"/>
  <c r="L77" i="9"/>
  <c r="K77" i="9"/>
  <c r="P76" i="9"/>
  <c r="O76" i="9"/>
  <c r="N76" i="9"/>
  <c r="M76" i="9"/>
  <c r="L76" i="9"/>
  <c r="AS105" i="16" s="1"/>
  <c r="K76" i="9"/>
  <c r="AR105" i="16" s="1"/>
  <c r="P75" i="9"/>
  <c r="O75" i="9"/>
  <c r="N75" i="9"/>
  <c r="M75" i="9"/>
  <c r="L75" i="9"/>
  <c r="K75" i="9"/>
  <c r="P74" i="9"/>
  <c r="O74" i="9"/>
  <c r="AH105" i="16" s="1"/>
  <c r="N74" i="9"/>
  <c r="M74" i="9"/>
  <c r="L74" i="9"/>
  <c r="K74" i="9"/>
  <c r="P73" i="9"/>
  <c r="O73" i="9"/>
  <c r="N73" i="9"/>
  <c r="M73" i="9"/>
  <c r="Y105" i="16"/>
  <c r="L73" i="9"/>
  <c r="K73" i="9"/>
  <c r="P72" i="9"/>
  <c r="O72" i="9"/>
  <c r="N72" i="9"/>
  <c r="M72" i="9"/>
  <c r="L72" i="9"/>
  <c r="K72" i="9"/>
  <c r="P105" i="16" s="1"/>
  <c r="P68" i="9"/>
  <c r="CM104" i="16"/>
  <c r="O68" i="9"/>
  <c r="CL104" i="16" s="1"/>
  <c r="N68" i="9"/>
  <c r="CK104" i="16" s="1"/>
  <c r="M68" i="9"/>
  <c r="CJ104" i="16" s="1"/>
  <c r="L68" i="9"/>
  <c r="CI104" i="16"/>
  <c r="K68" i="9"/>
  <c r="CH104" i="16" s="1"/>
  <c r="P67" i="9"/>
  <c r="O67" i="9"/>
  <c r="N67" i="9"/>
  <c r="M67" i="9"/>
  <c r="L67" i="9"/>
  <c r="K67" i="9"/>
  <c r="P66" i="9"/>
  <c r="O66" i="9"/>
  <c r="N66" i="9"/>
  <c r="M66" i="9"/>
  <c r="L66" i="9"/>
  <c r="K66" i="9"/>
  <c r="P65" i="9"/>
  <c r="O65" i="9"/>
  <c r="N65" i="9"/>
  <c r="M65" i="9"/>
  <c r="L65" i="9"/>
  <c r="K65" i="9"/>
  <c r="P64" i="9"/>
  <c r="O64" i="9"/>
  <c r="N64" i="9"/>
  <c r="M64" i="9"/>
  <c r="L64" i="9"/>
  <c r="K64" i="9"/>
  <c r="P63" i="9"/>
  <c r="O63" i="9"/>
  <c r="N63" i="9"/>
  <c r="M63" i="9"/>
  <c r="L63" i="9"/>
  <c r="K63" i="9"/>
  <c r="P62" i="9"/>
  <c r="O62" i="9"/>
  <c r="N62" i="9"/>
  <c r="M62" i="9"/>
  <c r="L62" i="9"/>
  <c r="K62" i="9"/>
  <c r="P61" i="9"/>
  <c r="O61" i="9"/>
  <c r="N61" i="9"/>
  <c r="M61" i="9"/>
  <c r="L61" i="9"/>
  <c r="K61" i="9"/>
  <c r="P60" i="9"/>
  <c r="O60" i="9"/>
  <c r="N60" i="9"/>
  <c r="M60" i="9"/>
  <c r="L60" i="9"/>
  <c r="K60" i="9"/>
  <c r="P59" i="9"/>
  <c r="O59" i="9"/>
  <c r="N59" i="9"/>
  <c r="M59" i="9"/>
  <c r="L59" i="9"/>
  <c r="K59" i="9"/>
  <c r="P58" i="9"/>
  <c r="O58" i="9"/>
  <c r="N58" i="9"/>
  <c r="M58" i="9"/>
  <c r="L58" i="9"/>
  <c r="K58" i="9"/>
  <c r="P54" i="9"/>
  <c r="CM103" i="16" s="1"/>
  <c r="O54" i="9"/>
  <c r="CL103" i="16"/>
  <c r="N54" i="9"/>
  <c r="CK103" i="16" s="1"/>
  <c r="M54" i="9"/>
  <c r="CJ103" i="16"/>
  <c r="L54" i="9"/>
  <c r="CI103" i="16" s="1"/>
  <c r="K54" i="9"/>
  <c r="CH103" i="16"/>
  <c r="P53" i="9"/>
  <c r="CF103" i="16"/>
  <c r="O53" i="9"/>
  <c r="CE103" i="16" s="1"/>
  <c r="N53" i="9"/>
  <c r="M53" i="9"/>
  <c r="L53" i="9"/>
  <c r="K53" i="9"/>
  <c r="P52" i="9"/>
  <c r="O52" i="9"/>
  <c r="BX103" i="16"/>
  <c r="N52" i="9"/>
  <c r="BW103" i="16" s="1"/>
  <c r="M52" i="9"/>
  <c r="L52" i="9"/>
  <c r="K52" i="9"/>
  <c r="P51" i="9"/>
  <c r="O51" i="9"/>
  <c r="N51" i="9"/>
  <c r="BP103" i="16" s="1"/>
  <c r="M51" i="9"/>
  <c r="BO103" i="16"/>
  <c r="L51" i="9"/>
  <c r="K51" i="9"/>
  <c r="Q50" i="9"/>
  <c r="P50" i="9"/>
  <c r="O50" i="9"/>
  <c r="N50" i="9"/>
  <c r="M50" i="9"/>
  <c r="BH103" i="16"/>
  <c r="L50" i="9"/>
  <c r="BG103" i="16"/>
  <c r="K50" i="9"/>
  <c r="Q49" i="9"/>
  <c r="P49" i="9"/>
  <c r="O49" i="9"/>
  <c r="N49" i="9"/>
  <c r="M49" i="9"/>
  <c r="L49" i="9"/>
  <c r="AZ103" i="16"/>
  <c r="K49" i="9"/>
  <c r="AY103" i="16"/>
  <c r="P48" i="9"/>
  <c r="O48" i="9"/>
  <c r="N48" i="9"/>
  <c r="M48" i="9"/>
  <c r="L48" i="9"/>
  <c r="K48" i="9"/>
  <c r="AR103" i="16"/>
  <c r="P47" i="9"/>
  <c r="O47" i="9"/>
  <c r="N47" i="9"/>
  <c r="M47" i="9"/>
  <c r="L47" i="9"/>
  <c r="K47" i="9"/>
  <c r="P46" i="9"/>
  <c r="AI103" i="16"/>
  <c r="O46" i="9"/>
  <c r="N46" i="9"/>
  <c r="M46" i="9"/>
  <c r="L46" i="9"/>
  <c r="K46" i="9"/>
  <c r="P45" i="9"/>
  <c r="AB103" i="16"/>
  <c r="O45" i="9"/>
  <c r="AA103" i="16"/>
  <c r="N45" i="9"/>
  <c r="M45" i="9"/>
  <c r="L45" i="9"/>
  <c r="K45" i="9"/>
  <c r="P44" i="9"/>
  <c r="O44" i="9"/>
  <c r="T103" i="16"/>
  <c r="N44" i="9"/>
  <c r="S103" i="16" s="1"/>
  <c r="M44" i="9"/>
  <c r="L44" i="9"/>
  <c r="K44" i="9"/>
  <c r="P40" i="9"/>
  <c r="CM102" i="16" s="1"/>
  <c r="O40" i="9"/>
  <c r="CL102" i="16"/>
  <c r="N40" i="9"/>
  <c r="CK102" i="16" s="1"/>
  <c r="M40" i="9"/>
  <c r="CJ102" i="16" s="1"/>
  <c r="L40" i="9"/>
  <c r="CI102" i="16" s="1"/>
  <c r="K40" i="9"/>
  <c r="CH102" i="16"/>
  <c r="P39" i="9"/>
  <c r="O39" i="9"/>
  <c r="N39" i="9"/>
  <c r="M39" i="9"/>
  <c r="L39" i="9"/>
  <c r="K39" i="9"/>
  <c r="P38" i="9"/>
  <c r="O38" i="9"/>
  <c r="N38" i="9"/>
  <c r="M38" i="9"/>
  <c r="L38" i="9"/>
  <c r="K38" i="9"/>
  <c r="P37" i="9"/>
  <c r="O37" i="9"/>
  <c r="N37" i="9"/>
  <c r="M37" i="9"/>
  <c r="L37" i="9"/>
  <c r="K37" i="9"/>
  <c r="P36" i="9"/>
  <c r="O36" i="9"/>
  <c r="N36" i="9"/>
  <c r="M36" i="9"/>
  <c r="L36" i="9"/>
  <c r="K36" i="9"/>
  <c r="P35" i="9"/>
  <c r="O35" i="9"/>
  <c r="N35" i="9"/>
  <c r="M35" i="9"/>
  <c r="L35" i="9"/>
  <c r="K35" i="9"/>
  <c r="P34" i="9"/>
  <c r="O34" i="9"/>
  <c r="N34" i="9"/>
  <c r="M34" i="9"/>
  <c r="L34" i="9"/>
  <c r="K34" i="9"/>
  <c r="P33" i="9"/>
  <c r="O33" i="9"/>
  <c r="N33" i="9"/>
  <c r="M33" i="9"/>
  <c r="L33" i="9"/>
  <c r="K33" i="9"/>
  <c r="P32" i="9"/>
  <c r="O32" i="9"/>
  <c r="N32" i="9"/>
  <c r="M32" i="9"/>
  <c r="L32" i="9"/>
  <c r="K32" i="9"/>
  <c r="P31" i="9"/>
  <c r="O31" i="9"/>
  <c r="N31" i="9"/>
  <c r="M31" i="9"/>
  <c r="L31" i="9"/>
  <c r="K31" i="9"/>
  <c r="P30" i="9"/>
  <c r="O30" i="9"/>
  <c r="N30" i="9"/>
  <c r="M30" i="9"/>
  <c r="L30" i="9"/>
  <c r="K30" i="9"/>
  <c r="P26" i="9"/>
  <c r="CM101" i="16" s="1"/>
  <c r="O26" i="9"/>
  <c r="CL101" i="16"/>
  <c r="N26" i="9"/>
  <c r="CK101" i="16" s="1"/>
  <c r="M26" i="9"/>
  <c r="CJ101" i="16"/>
  <c r="L26" i="9"/>
  <c r="CI101" i="16" s="1"/>
  <c r="K26" i="9"/>
  <c r="CH101" i="16"/>
  <c r="P25" i="9"/>
  <c r="CF101" i="16" s="1"/>
  <c r="O25" i="9"/>
  <c r="N25" i="9"/>
  <c r="M25" i="9"/>
  <c r="L25" i="9"/>
  <c r="K25" i="9"/>
  <c r="P24" i="9"/>
  <c r="O24" i="9"/>
  <c r="BX101" i="16" s="1"/>
  <c r="N24" i="9"/>
  <c r="BW101" i="16"/>
  <c r="M24" i="9"/>
  <c r="L24" i="9"/>
  <c r="K24" i="9"/>
  <c r="P23" i="9"/>
  <c r="O23" i="9"/>
  <c r="N23" i="9"/>
  <c r="M23" i="9"/>
  <c r="BO101" i="16"/>
  <c r="L23" i="9"/>
  <c r="BN101" i="16" s="1"/>
  <c r="K23" i="9"/>
  <c r="P22" i="9"/>
  <c r="O22" i="9"/>
  <c r="N22" i="9"/>
  <c r="M22" i="9"/>
  <c r="L22" i="9"/>
  <c r="K22" i="9"/>
  <c r="BF101" i="16" s="1"/>
  <c r="P21" i="9"/>
  <c r="BD101" i="16"/>
  <c r="O21" i="9"/>
  <c r="N21" i="9"/>
  <c r="M21" i="9"/>
  <c r="L21" i="9"/>
  <c r="K21" i="9"/>
  <c r="P20" i="9"/>
  <c r="O20" i="9"/>
  <c r="AV101" i="16"/>
  <c r="N20" i="9"/>
  <c r="AU101" i="16" s="1"/>
  <c r="M20" i="9"/>
  <c r="L20" i="9"/>
  <c r="K20" i="9"/>
  <c r="P19" i="9"/>
  <c r="O19" i="9"/>
  <c r="N19" i="9"/>
  <c r="M19" i="9"/>
  <c r="AM101" i="16" s="1"/>
  <c r="L19" i="9"/>
  <c r="AL101" i="16"/>
  <c r="K19" i="9"/>
  <c r="P18" i="9"/>
  <c r="O18" i="9"/>
  <c r="N18" i="9"/>
  <c r="M18" i="9"/>
  <c r="L18" i="9"/>
  <c r="K18" i="9"/>
  <c r="AD101" i="16"/>
  <c r="P17" i="9"/>
  <c r="AB101" i="16" s="1"/>
  <c r="O17" i="9"/>
  <c r="N17" i="9"/>
  <c r="M17" i="9"/>
  <c r="L17" i="9"/>
  <c r="K17" i="9"/>
  <c r="P16" i="9"/>
  <c r="O16" i="9"/>
  <c r="T101" i="16" s="1"/>
  <c r="N16" i="9"/>
  <c r="S101" i="16"/>
  <c r="M16" i="9"/>
  <c r="L16" i="9"/>
  <c r="K16" i="9"/>
  <c r="P12" i="9"/>
  <c r="CM100" i="16"/>
  <c r="O12" i="9"/>
  <c r="CL100" i="16" s="1"/>
  <c r="N12" i="9"/>
  <c r="CK100" i="16" s="1"/>
  <c r="M12" i="9"/>
  <c r="CJ100" i="16" s="1"/>
  <c r="L12" i="9"/>
  <c r="CI100" i="16"/>
  <c r="K12" i="9"/>
  <c r="CH100" i="16" s="1"/>
  <c r="P11" i="9"/>
  <c r="O11" i="9"/>
  <c r="N11" i="9"/>
  <c r="M11" i="9"/>
  <c r="L11" i="9"/>
  <c r="K11" i="9"/>
  <c r="P10" i="9"/>
  <c r="O10" i="9"/>
  <c r="N10" i="9"/>
  <c r="M10" i="9"/>
  <c r="L10" i="9"/>
  <c r="K10" i="9"/>
  <c r="P9" i="9"/>
  <c r="O9" i="9"/>
  <c r="N9" i="9"/>
  <c r="M9" i="9"/>
  <c r="L9" i="9"/>
  <c r="K9" i="9"/>
  <c r="P8" i="9"/>
  <c r="O8" i="9"/>
  <c r="N8" i="9"/>
  <c r="M8" i="9"/>
  <c r="L8" i="9"/>
  <c r="K8" i="9"/>
  <c r="P7" i="9"/>
  <c r="O7" i="9"/>
  <c r="N7" i="9"/>
  <c r="M7" i="9"/>
  <c r="L7" i="9"/>
  <c r="K7" i="9"/>
  <c r="P6" i="9"/>
  <c r="O6" i="9"/>
  <c r="N6" i="9"/>
  <c r="M6" i="9"/>
  <c r="L6" i="9"/>
  <c r="K6" i="9"/>
  <c r="P5" i="9"/>
  <c r="O5" i="9"/>
  <c r="N5" i="9"/>
  <c r="M5" i="9"/>
  <c r="L5" i="9"/>
  <c r="K5" i="9"/>
  <c r="P4" i="9"/>
  <c r="O4" i="9"/>
  <c r="N4" i="9"/>
  <c r="M4" i="9"/>
  <c r="L4" i="9"/>
  <c r="K4" i="9"/>
  <c r="P3" i="9"/>
  <c r="O3" i="9"/>
  <c r="N3" i="9"/>
  <c r="M3" i="9"/>
  <c r="L3" i="9"/>
  <c r="K3" i="9"/>
  <c r="P2" i="9"/>
  <c r="O2" i="9"/>
  <c r="N2" i="9"/>
  <c r="M2" i="9"/>
  <c r="L2" i="9"/>
  <c r="K2" i="9"/>
  <c r="P165" i="8"/>
  <c r="CF99" i="16"/>
  <c r="O165" i="8"/>
  <c r="N165" i="8"/>
  <c r="M165" i="8"/>
  <c r="L165" i="8"/>
  <c r="K165" i="8"/>
  <c r="P164" i="8"/>
  <c r="O164" i="8"/>
  <c r="BX99" i="16"/>
  <c r="N164" i="8"/>
  <c r="M164" i="8"/>
  <c r="L164" i="8"/>
  <c r="K164" i="8"/>
  <c r="P163" i="8"/>
  <c r="O163" i="8"/>
  <c r="N163" i="8"/>
  <c r="BP99" i="16"/>
  <c r="M163" i="8"/>
  <c r="BO99" i="16" s="1"/>
  <c r="L163" i="8"/>
  <c r="K163" i="8"/>
  <c r="P162" i="8"/>
  <c r="O162" i="8"/>
  <c r="N162" i="8"/>
  <c r="M162" i="8"/>
  <c r="L162" i="8"/>
  <c r="K162" i="8"/>
  <c r="P161" i="8"/>
  <c r="O161" i="8"/>
  <c r="N161" i="8"/>
  <c r="M161" i="8"/>
  <c r="L161" i="8"/>
  <c r="K161" i="8"/>
  <c r="P160" i="8"/>
  <c r="O160" i="8"/>
  <c r="N160" i="8"/>
  <c r="M160" i="8"/>
  <c r="L160" i="8"/>
  <c r="K160" i="8"/>
  <c r="P159" i="8"/>
  <c r="O159" i="8"/>
  <c r="N159" i="8"/>
  <c r="M159" i="8"/>
  <c r="L159" i="8"/>
  <c r="K159" i="8"/>
  <c r="P158" i="8"/>
  <c r="O158" i="8"/>
  <c r="N158" i="8"/>
  <c r="M158" i="8"/>
  <c r="L158" i="8"/>
  <c r="K158" i="8"/>
  <c r="P157" i="8"/>
  <c r="AB99" i="16" s="1"/>
  <c r="O157" i="8"/>
  <c r="N157" i="8"/>
  <c r="M157" i="8"/>
  <c r="L157" i="8"/>
  <c r="K157" i="8"/>
  <c r="P156" i="8"/>
  <c r="O156" i="8"/>
  <c r="T99" i="16" s="1"/>
  <c r="N156" i="8"/>
  <c r="M156" i="8"/>
  <c r="L156" i="8"/>
  <c r="K156" i="8"/>
  <c r="P151" i="8"/>
  <c r="O151" i="8"/>
  <c r="N151" i="8"/>
  <c r="M151" i="8"/>
  <c r="CC98" i="16" s="1"/>
  <c r="L151" i="8"/>
  <c r="K151" i="8"/>
  <c r="P150" i="8"/>
  <c r="O150" i="8"/>
  <c r="N150" i="8"/>
  <c r="M150" i="8"/>
  <c r="L150" i="8"/>
  <c r="K150" i="8"/>
  <c r="BT98" i="16" s="1"/>
  <c r="P149" i="8"/>
  <c r="O149" i="8"/>
  <c r="N149" i="8"/>
  <c r="M149" i="8"/>
  <c r="L149" i="8"/>
  <c r="K149" i="8"/>
  <c r="P148" i="8"/>
  <c r="O148" i="8"/>
  <c r="BJ98" i="16"/>
  <c r="N148" i="8"/>
  <c r="M148" i="8"/>
  <c r="L148" i="8"/>
  <c r="K148" i="8"/>
  <c r="P147" i="8"/>
  <c r="O147" i="8"/>
  <c r="N147" i="8"/>
  <c r="M147" i="8"/>
  <c r="BA98" i="16"/>
  <c r="L147" i="8"/>
  <c r="K147" i="8"/>
  <c r="P146" i="8"/>
  <c r="O146" i="8"/>
  <c r="N146" i="8"/>
  <c r="M146" i="8"/>
  <c r="L146" i="8"/>
  <c r="K146" i="8"/>
  <c r="AR98" i="16" s="1"/>
  <c r="P145" i="8"/>
  <c r="O145" i="8"/>
  <c r="N145" i="8"/>
  <c r="M145" i="8"/>
  <c r="L145" i="8"/>
  <c r="K145" i="8"/>
  <c r="P144" i="8"/>
  <c r="O144" i="8"/>
  <c r="AH98" i="16" s="1"/>
  <c r="N144" i="8"/>
  <c r="M144" i="8"/>
  <c r="L144" i="8"/>
  <c r="K144" i="8"/>
  <c r="P143" i="8"/>
  <c r="O143" i="8"/>
  <c r="N143" i="8"/>
  <c r="M143" i="8"/>
  <c r="Y98" i="16"/>
  <c r="L143" i="8"/>
  <c r="K143" i="8"/>
  <c r="P142" i="8"/>
  <c r="O142" i="8"/>
  <c r="N142" i="8"/>
  <c r="M142" i="8"/>
  <c r="L142" i="8"/>
  <c r="K142" i="8"/>
  <c r="P98" i="16" s="1"/>
  <c r="P137" i="8"/>
  <c r="O137" i="8"/>
  <c r="N137" i="8"/>
  <c r="M137" i="8"/>
  <c r="L137" i="8"/>
  <c r="K137" i="8"/>
  <c r="P136" i="8"/>
  <c r="O136" i="8"/>
  <c r="BX97" i="16" s="1"/>
  <c r="N136" i="8"/>
  <c r="M136" i="8"/>
  <c r="L136" i="8"/>
  <c r="K136" i="8"/>
  <c r="P135" i="8"/>
  <c r="O135" i="8"/>
  <c r="N135" i="8"/>
  <c r="M135" i="8"/>
  <c r="BO97" i="16" s="1"/>
  <c r="L135" i="8"/>
  <c r="K135" i="8"/>
  <c r="P134" i="8"/>
  <c r="O134" i="8"/>
  <c r="N134" i="8"/>
  <c r="M134" i="8"/>
  <c r="L134" i="8"/>
  <c r="K134" i="8"/>
  <c r="BF97" i="16"/>
  <c r="P133" i="8"/>
  <c r="O133" i="8"/>
  <c r="N133" i="8"/>
  <c r="M133" i="8"/>
  <c r="L133" i="8"/>
  <c r="K133" i="8"/>
  <c r="P132" i="8"/>
  <c r="O132" i="8"/>
  <c r="AV97" i="16"/>
  <c r="N132" i="8"/>
  <c r="M132" i="8"/>
  <c r="L132" i="8"/>
  <c r="K132" i="8"/>
  <c r="P131" i="8"/>
  <c r="O131" i="8"/>
  <c r="N131" i="8"/>
  <c r="M131" i="8"/>
  <c r="AM97" i="16" s="1"/>
  <c r="L131" i="8"/>
  <c r="K131" i="8"/>
  <c r="P130" i="8"/>
  <c r="O130" i="8"/>
  <c r="N130" i="8"/>
  <c r="M130" i="8"/>
  <c r="L130" i="8"/>
  <c r="K130" i="8"/>
  <c r="AD97" i="16" s="1"/>
  <c r="P129" i="8"/>
  <c r="O129" i="8"/>
  <c r="N129" i="8"/>
  <c r="M129" i="8"/>
  <c r="L129" i="8"/>
  <c r="K129" i="8"/>
  <c r="P128" i="8"/>
  <c r="O128" i="8"/>
  <c r="T97" i="16"/>
  <c r="N128" i="8"/>
  <c r="M128" i="8"/>
  <c r="L128" i="8"/>
  <c r="K128" i="8"/>
  <c r="P123" i="8"/>
  <c r="O123" i="8"/>
  <c r="N123" i="8"/>
  <c r="M123" i="8"/>
  <c r="CC96" i="16" s="1"/>
  <c r="L123" i="8"/>
  <c r="K123" i="8"/>
  <c r="P122" i="8"/>
  <c r="O122" i="8"/>
  <c r="N122" i="8"/>
  <c r="M122" i="8"/>
  <c r="L122" i="8"/>
  <c r="K122" i="8"/>
  <c r="BT96" i="16" s="1"/>
  <c r="P121" i="8"/>
  <c r="O121" i="8"/>
  <c r="N121" i="8"/>
  <c r="M121" i="8"/>
  <c r="L121" i="8"/>
  <c r="K121" i="8"/>
  <c r="P120" i="8"/>
  <c r="O120" i="8"/>
  <c r="BJ96" i="16"/>
  <c r="N120" i="8"/>
  <c r="M120" i="8"/>
  <c r="L120" i="8"/>
  <c r="K120" i="8"/>
  <c r="P119" i="8"/>
  <c r="O119" i="8"/>
  <c r="N119" i="8"/>
  <c r="M119" i="8"/>
  <c r="BA96" i="16" s="1"/>
  <c r="L119" i="8"/>
  <c r="K119" i="8"/>
  <c r="P118" i="8"/>
  <c r="O118" i="8"/>
  <c r="N118" i="8"/>
  <c r="M118" i="8"/>
  <c r="L118" i="8"/>
  <c r="K118" i="8"/>
  <c r="AR96" i="16"/>
  <c r="P117" i="8"/>
  <c r="O117" i="8"/>
  <c r="N117" i="8"/>
  <c r="M117" i="8"/>
  <c r="L117" i="8"/>
  <c r="K117" i="8"/>
  <c r="P116" i="8"/>
  <c r="O116" i="8"/>
  <c r="AH96" i="16" s="1"/>
  <c r="N116" i="8"/>
  <c r="M116" i="8"/>
  <c r="L116" i="8"/>
  <c r="K116" i="8"/>
  <c r="P115" i="8"/>
  <c r="O115" i="8"/>
  <c r="N115" i="8"/>
  <c r="M115" i="8"/>
  <c r="Y96" i="16" s="1"/>
  <c r="L115" i="8"/>
  <c r="K115" i="8"/>
  <c r="P114" i="8"/>
  <c r="O114" i="8"/>
  <c r="N114" i="8"/>
  <c r="M114" i="8"/>
  <c r="L114" i="8"/>
  <c r="K114" i="8"/>
  <c r="P96" i="16"/>
  <c r="P109" i="8"/>
  <c r="O109" i="8"/>
  <c r="N109" i="8"/>
  <c r="M109" i="8"/>
  <c r="L109" i="8"/>
  <c r="K109" i="8"/>
  <c r="P108" i="8"/>
  <c r="O108" i="8"/>
  <c r="BX95" i="16" s="1"/>
  <c r="N108" i="8"/>
  <c r="M108" i="8"/>
  <c r="L108" i="8"/>
  <c r="K108" i="8"/>
  <c r="P107" i="8"/>
  <c r="O107" i="8"/>
  <c r="N107" i="8"/>
  <c r="M107" i="8"/>
  <c r="BO95" i="16" s="1"/>
  <c r="L107" i="8"/>
  <c r="K107" i="8"/>
  <c r="P106" i="8"/>
  <c r="O106" i="8"/>
  <c r="N106" i="8"/>
  <c r="M106" i="8"/>
  <c r="L106" i="8"/>
  <c r="K106" i="8"/>
  <c r="BF95" i="16" s="1"/>
  <c r="P105" i="8"/>
  <c r="O105" i="8"/>
  <c r="N105" i="8"/>
  <c r="M105" i="8"/>
  <c r="L105" i="8"/>
  <c r="K105" i="8"/>
  <c r="P104" i="8"/>
  <c r="O104" i="8"/>
  <c r="AV95" i="16" s="1"/>
  <c r="N104" i="8"/>
  <c r="M104" i="8"/>
  <c r="L104" i="8"/>
  <c r="K104" i="8"/>
  <c r="P103" i="8"/>
  <c r="O103" i="8"/>
  <c r="N103" i="8"/>
  <c r="M103" i="8"/>
  <c r="AM95" i="16"/>
  <c r="L103" i="8"/>
  <c r="K103" i="8"/>
  <c r="P102" i="8"/>
  <c r="O102" i="8"/>
  <c r="N102" i="8"/>
  <c r="M102" i="8"/>
  <c r="L102" i="8"/>
  <c r="K102" i="8"/>
  <c r="AD95" i="16" s="1"/>
  <c r="P101" i="8"/>
  <c r="O101" i="8"/>
  <c r="N101" i="8"/>
  <c r="M101" i="8"/>
  <c r="L101" i="8"/>
  <c r="K101" i="8"/>
  <c r="P100" i="8"/>
  <c r="O100" i="8"/>
  <c r="T95" i="16" s="1"/>
  <c r="N100" i="8"/>
  <c r="M100" i="8"/>
  <c r="L100" i="8"/>
  <c r="K100" i="8"/>
  <c r="P95" i="8"/>
  <c r="O95" i="8"/>
  <c r="N95" i="8"/>
  <c r="M95" i="8"/>
  <c r="CC94" i="16"/>
  <c r="L95" i="8"/>
  <c r="K95" i="8"/>
  <c r="P94" i="8"/>
  <c r="O94" i="8"/>
  <c r="N94" i="8"/>
  <c r="M94" i="8"/>
  <c r="L94" i="8"/>
  <c r="K94" i="8"/>
  <c r="BT94" i="16" s="1"/>
  <c r="P93" i="8"/>
  <c r="O93" i="8"/>
  <c r="N93" i="8"/>
  <c r="M93" i="8"/>
  <c r="L93" i="8"/>
  <c r="K93" i="8"/>
  <c r="P92" i="8"/>
  <c r="O92" i="8"/>
  <c r="BJ94" i="16" s="1"/>
  <c r="N92" i="8"/>
  <c r="M92" i="8"/>
  <c r="L92" i="8"/>
  <c r="K92" i="8"/>
  <c r="P91" i="8"/>
  <c r="O91" i="8"/>
  <c r="N91" i="8"/>
  <c r="M91" i="8"/>
  <c r="BA94" i="16" s="1"/>
  <c r="L91" i="8"/>
  <c r="K91" i="8"/>
  <c r="P90" i="8"/>
  <c r="O90" i="8"/>
  <c r="N90" i="8"/>
  <c r="M90" i="8"/>
  <c r="L90" i="8"/>
  <c r="K90" i="8"/>
  <c r="AR94" i="16" s="1"/>
  <c r="P89" i="8"/>
  <c r="O89" i="8"/>
  <c r="N89" i="8"/>
  <c r="M89" i="8"/>
  <c r="L89" i="8"/>
  <c r="K89" i="8"/>
  <c r="P88" i="8"/>
  <c r="O88" i="8"/>
  <c r="AH94" i="16"/>
  <c r="N88" i="8"/>
  <c r="M88" i="8"/>
  <c r="L88" i="8"/>
  <c r="K88" i="8"/>
  <c r="P87" i="8"/>
  <c r="O87" i="8"/>
  <c r="N87" i="8"/>
  <c r="M87" i="8"/>
  <c r="Y94" i="16" s="1"/>
  <c r="L87" i="8"/>
  <c r="K87" i="8"/>
  <c r="P86" i="8"/>
  <c r="O86" i="8"/>
  <c r="N86" i="8"/>
  <c r="M86" i="8"/>
  <c r="L86" i="8"/>
  <c r="K86" i="8"/>
  <c r="P94" i="16" s="1"/>
  <c r="P81" i="8"/>
  <c r="O81" i="8"/>
  <c r="N81" i="8"/>
  <c r="M81" i="8"/>
  <c r="L81" i="8"/>
  <c r="K81" i="8"/>
  <c r="P80" i="8"/>
  <c r="O80" i="8"/>
  <c r="BX93" i="16"/>
  <c r="N80" i="8"/>
  <c r="M80" i="8"/>
  <c r="L80" i="8"/>
  <c r="K80" i="8"/>
  <c r="P79" i="8"/>
  <c r="O79" i="8"/>
  <c r="N79" i="8"/>
  <c r="M79" i="8"/>
  <c r="BO93" i="16"/>
  <c r="L79" i="8"/>
  <c r="K79" i="8"/>
  <c r="P78" i="8"/>
  <c r="O78" i="8"/>
  <c r="N78" i="8"/>
  <c r="M78" i="8"/>
  <c r="L78" i="8"/>
  <c r="K78" i="8"/>
  <c r="BF93" i="16" s="1"/>
  <c r="P77" i="8"/>
  <c r="O77" i="8"/>
  <c r="N77" i="8"/>
  <c r="M77" i="8"/>
  <c r="L77" i="8"/>
  <c r="K77" i="8"/>
  <c r="P76" i="8"/>
  <c r="O76" i="8"/>
  <c r="AV93" i="16"/>
  <c r="N76" i="8"/>
  <c r="M76" i="8"/>
  <c r="L76" i="8"/>
  <c r="K76" i="8"/>
  <c r="P75" i="8"/>
  <c r="O75" i="8"/>
  <c r="N75" i="8"/>
  <c r="M75" i="8"/>
  <c r="AM93" i="16" s="1"/>
  <c r="L75" i="8"/>
  <c r="K75" i="8"/>
  <c r="P74" i="8"/>
  <c r="O74" i="8"/>
  <c r="N74" i="8"/>
  <c r="M74" i="8"/>
  <c r="L74" i="8"/>
  <c r="K74" i="8"/>
  <c r="AD93" i="16"/>
  <c r="P73" i="8"/>
  <c r="O73" i="8"/>
  <c r="N73" i="8"/>
  <c r="M73" i="8"/>
  <c r="L73" i="8"/>
  <c r="K73" i="8"/>
  <c r="P72" i="8"/>
  <c r="O72" i="8"/>
  <c r="T93" i="16" s="1"/>
  <c r="N72" i="8"/>
  <c r="M72" i="8"/>
  <c r="L72" i="8"/>
  <c r="K72" i="8"/>
  <c r="P67" i="8"/>
  <c r="O67" i="8"/>
  <c r="N67" i="8"/>
  <c r="M67" i="8"/>
  <c r="CC92" i="16" s="1"/>
  <c r="L67" i="8"/>
  <c r="K67" i="8"/>
  <c r="P66" i="8"/>
  <c r="O66" i="8"/>
  <c r="N66" i="8"/>
  <c r="M66" i="8"/>
  <c r="L66" i="8"/>
  <c r="K66" i="8"/>
  <c r="BT92" i="16"/>
  <c r="P65" i="8"/>
  <c r="O65" i="8"/>
  <c r="N65" i="8"/>
  <c r="M65" i="8"/>
  <c r="L65" i="8"/>
  <c r="K65" i="8"/>
  <c r="P64" i="8"/>
  <c r="O64" i="8"/>
  <c r="BJ92" i="16" s="1"/>
  <c r="N64" i="8"/>
  <c r="M64" i="8"/>
  <c r="L64" i="8"/>
  <c r="K64" i="8"/>
  <c r="P63" i="8"/>
  <c r="O63" i="8"/>
  <c r="N63" i="8"/>
  <c r="M63" i="8"/>
  <c r="BA92" i="16" s="1"/>
  <c r="L63" i="8"/>
  <c r="K63" i="8"/>
  <c r="P62" i="8"/>
  <c r="O62" i="8"/>
  <c r="N62" i="8"/>
  <c r="M62" i="8"/>
  <c r="L62" i="8"/>
  <c r="K62" i="8"/>
  <c r="AR92" i="16"/>
  <c r="P61" i="8"/>
  <c r="O61" i="8"/>
  <c r="N61" i="8"/>
  <c r="M61" i="8"/>
  <c r="L61" i="8"/>
  <c r="K61" i="8"/>
  <c r="P60" i="8"/>
  <c r="O60" i="8"/>
  <c r="AH92" i="16"/>
  <c r="N60" i="8"/>
  <c r="M60" i="8"/>
  <c r="L60" i="8"/>
  <c r="K60" i="8"/>
  <c r="P59" i="8"/>
  <c r="O59" i="8"/>
  <c r="N59" i="8"/>
  <c r="M59" i="8"/>
  <c r="Y92" i="16"/>
  <c r="L59" i="8"/>
  <c r="K59" i="8"/>
  <c r="P58" i="8"/>
  <c r="O58" i="8"/>
  <c r="N58" i="8"/>
  <c r="M58" i="8"/>
  <c r="L58" i="8"/>
  <c r="K58" i="8"/>
  <c r="P92" i="16" s="1"/>
  <c r="Q55" i="8"/>
  <c r="CV91" i="16"/>
  <c r="CO91" i="16" s="1"/>
  <c r="Q54" i="8"/>
  <c r="CN91" i="16" s="1"/>
  <c r="Q53" i="8"/>
  <c r="P53" i="8"/>
  <c r="O53" i="8"/>
  <c r="N53" i="8"/>
  <c r="M53" i="8"/>
  <c r="L53" i="8"/>
  <c r="K53" i="8"/>
  <c r="Q52" i="8"/>
  <c r="P52" i="8"/>
  <c r="O52" i="8"/>
  <c r="N52" i="8"/>
  <c r="M52" i="8"/>
  <c r="L52" i="8"/>
  <c r="K52" i="8"/>
  <c r="Q51" i="8"/>
  <c r="P51" i="8"/>
  <c r="O51" i="8"/>
  <c r="N51" i="8"/>
  <c r="M51" i="8"/>
  <c r="L51" i="8"/>
  <c r="K51" i="8"/>
  <c r="Q50" i="8"/>
  <c r="P50" i="8"/>
  <c r="O50" i="8"/>
  <c r="N50" i="8"/>
  <c r="M50" i="8"/>
  <c r="L50" i="8"/>
  <c r="K50" i="8"/>
  <c r="Q49" i="8"/>
  <c r="P49" i="8"/>
  <c r="O49" i="8"/>
  <c r="N49" i="8"/>
  <c r="M49" i="8"/>
  <c r="L49" i="8"/>
  <c r="K49" i="8"/>
  <c r="Q48" i="8"/>
  <c r="P48" i="8"/>
  <c r="O48" i="8"/>
  <c r="N48" i="8"/>
  <c r="M48" i="8"/>
  <c r="L48" i="8"/>
  <c r="K48" i="8"/>
  <c r="Q47" i="8"/>
  <c r="P47" i="8"/>
  <c r="O47" i="8"/>
  <c r="N47" i="8"/>
  <c r="M47" i="8"/>
  <c r="L47" i="8"/>
  <c r="K47" i="8"/>
  <c r="Q46" i="8"/>
  <c r="P46" i="8"/>
  <c r="O46" i="8"/>
  <c r="N46" i="8"/>
  <c r="M46" i="8"/>
  <c r="L46" i="8"/>
  <c r="K46" i="8"/>
  <c r="Q45" i="8"/>
  <c r="P45" i="8"/>
  <c r="O45" i="8"/>
  <c r="N45" i="8"/>
  <c r="M45" i="8"/>
  <c r="L45" i="8"/>
  <c r="K45" i="8"/>
  <c r="Q44" i="8"/>
  <c r="P44" i="8"/>
  <c r="O44" i="8"/>
  <c r="N44" i="8"/>
  <c r="M44" i="8"/>
  <c r="L44" i="8"/>
  <c r="K44" i="8"/>
  <c r="P39" i="8"/>
  <c r="O39" i="8"/>
  <c r="N39" i="8"/>
  <c r="M39" i="8"/>
  <c r="L39" i="8"/>
  <c r="K39" i="8"/>
  <c r="P38" i="8"/>
  <c r="O38" i="8"/>
  <c r="N38" i="8"/>
  <c r="M38" i="8"/>
  <c r="L38" i="8"/>
  <c r="K38" i="8"/>
  <c r="P37" i="8"/>
  <c r="O37" i="8"/>
  <c r="N37" i="8"/>
  <c r="M37" i="8"/>
  <c r="L37" i="8"/>
  <c r="K37" i="8"/>
  <c r="P36" i="8"/>
  <c r="O36" i="8"/>
  <c r="N36" i="8"/>
  <c r="M36" i="8"/>
  <c r="L36" i="8"/>
  <c r="K36" i="8"/>
  <c r="P35" i="8"/>
  <c r="O35" i="8"/>
  <c r="N35" i="8"/>
  <c r="M35" i="8"/>
  <c r="L35" i="8"/>
  <c r="K35" i="8"/>
  <c r="P34" i="8"/>
  <c r="O34" i="8"/>
  <c r="N34" i="8"/>
  <c r="M34" i="8"/>
  <c r="L34" i="8"/>
  <c r="K34" i="8"/>
  <c r="P33" i="8"/>
  <c r="O33" i="8"/>
  <c r="N33" i="8"/>
  <c r="M33" i="8"/>
  <c r="L33" i="8"/>
  <c r="K33" i="8"/>
  <c r="P32" i="8"/>
  <c r="O32" i="8"/>
  <c r="N32" i="8"/>
  <c r="M32" i="8"/>
  <c r="L32" i="8"/>
  <c r="K32" i="8"/>
  <c r="P31" i="8"/>
  <c r="O31" i="8"/>
  <c r="N31" i="8"/>
  <c r="M31" i="8"/>
  <c r="L31" i="8"/>
  <c r="K31" i="8"/>
  <c r="P30" i="8"/>
  <c r="O30" i="8"/>
  <c r="N30" i="8"/>
  <c r="M30" i="8"/>
  <c r="L30" i="8"/>
  <c r="K30" i="8"/>
  <c r="P25" i="8"/>
  <c r="O25" i="8"/>
  <c r="N25" i="8"/>
  <c r="M25" i="8"/>
  <c r="L25" i="8"/>
  <c r="K25" i="8"/>
  <c r="P24" i="8"/>
  <c r="O24" i="8"/>
  <c r="N24" i="8"/>
  <c r="M24" i="8"/>
  <c r="L24" i="8"/>
  <c r="K24" i="8"/>
  <c r="P23" i="8"/>
  <c r="O23" i="8"/>
  <c r="N23" i="8"/>
  <c r="M23" i="8"/>
  <c r="L23" i="8"/>
  <c r="K23" i="8"/>
  <c r="P22" i="8"/>
  <c r="O22" i="8"/>
  <c r="N22" i="8"/>
  <c r="M22" i="8"/>
  <c r="L22" i="8"/>
  <c r="K22" i="8"/>
  <c r="P21" i="8"/>
  <c r="O21" i="8"/>
  <c r="N21" i="8"/>
  <c r="M21" i="8"/>
  <c r="L21" i="8"/>
  <c r="K21" i="8"/>
  <c r="P20" i="8"/>
  <c r="O20" i="8"/>
  <c r="N20" i="8"/>
  <c r="M20" i="8"/>
  <c r="L20" i="8"/>
  <c r="K20" i="8"/>
  <c r="P19" i="8"/>
  <c r="O19" i="8"/>
  <c r="N19" i="8"/>
  <c r="M19" i="8"/>
  <c r="L19" i="8"/>
  <c r="K19" i="8"/>
  <c r="P18" i="8"/>
  <c r="O18" i="8"/>
  <c r="N18" i="8"/>
  <c r="M18" i="8"/>
  <c r="L18" i="8"/>
  <c r="K18" i="8"/>
  <c r="P17" i="8"/>
  <c r="O17" i="8"/>
  <c r="N17" i="8"/>
  <c r="M17" i="8"/>
  <c r="L17" i="8"/>
  <c r="K17" i="8"/>
  <c r="P16" i="8"/>
  <c r="O16" i="8"/>
  <c r="N16" i="8"/>
  <c r="M16" i="8"/>
  <c r="L16" i="8"/>
  <c r="K16" i="8"/>
  <c r="P11" i="8"/>
  <c r="O11" i="8"/>
  <c r="N11" i="8"/>
  <c r="M11" i="8"/>
  <c r="L11" i="8"/>
  <c r="K11" i="8"/>
  <c r="P10" i="8"/>
  <c r="O10" i="8"/>
  <c r="N10" i="8"/>
  <c r="M10" i="8"/>
  <c r="L10" i="8"/>
  <c r="K10" i="8"/>
  <c r="P9" i="8"/>
  <c r="O9" i="8"/>
  <c r="N9" i="8"/>
  <c r="M9" i="8"/>
  <c r="L9" i="8"/>
  <c r="K9" i="8"/>
  <c r="P8" i="8"/>
  <c r="O8" i="8"/>
  <c r="N8" i="8"/>
  <c r="M8" i="8"/>
  <c r="L8" i="8"/>
  <c r="K8" i="8"/>
  <c r="P7" i="8"/>
  <c r="O7" i="8"/>
  <c r="N7" i="8"/>
  <c r="M7" i="8"/>
  <c r="L7" i="8"/>
  <c r="K7" i="8"/>
  <c r="P6" i="8"/>
  <c r="O6" i="8"/>
  <c r="N6" i="8"/>
  <c r="M6" i="8"/>
  <c r="L6" i="8"/>
  <c r="K6" i="8"/>
  <c r="P5" i="8"/>
  <c r="O5" i="8"/>
  <c r="N5" i="8"/>
  <c r="M5" i="8"/>
  <c r="L5" i="8"/>
  <c r="K5" i="8"/>
  <c r="P4" i="8"/>
  <c r="O4" i="8"/>
  <c r="N4" i="8"/>
  <c r="M4" i="8"/>
  <c r="L4" i="8"/>
  <c r="K4" i="8"/>
  <c r="P3" i="8"/>
  <c r="O3" i="8"/>
  <c r="N3" i="8"/>
  <c r="M3" i="8"/>
  <c r="L3" i="8"/>
  <c r="K3" i="8"/>
  <c r="P2" i="8"/>
  <c r="O2" i="8"/>
  <c r="N2" i="8"/>
  <c r="M2" i="8"/>
  <c r="L2" i="8"/>
  <c r="K2" i="8"/>
  <c r="P165" i="7"/>
  <c r="O165" i="7"/>
  <c r="N165" i="7"/>
  <c r="M165" i="7"/>
  <c r="L165" i="7"/>
  <c r="K165" i="7"/>
  <c r="P164" i="7"/>
  <c r="O164" i="7"/>
  <c r="N164" i="7"/>
  <c r="M164" i="7"/>
  <c r="L164" i="7"/>
  <c r="K164" i="7"/>
  <c r="P163" i="7"/>
  <c r="O163" i="7"/>
  <c r="N163" i="7"/>
  <c r="M163" i="7"/>
  <c r="L163" i="7"/>
  <c r="K163" i="7"/>
  <c r="P162" i="7"/>
  <c r="O162" i="7"/>
  <c r="N162" i="7"/>
  <c r="M162" i="7"/>
  <c r="L162" i="7"/>
  <c r="K162" i="7"/>
  <c r="P161" i="7"/>
  <c r="O161" i="7"/>
  <c r="N161" i="7"/>
  <c r="M161" i="7"/>
  <c r="L161" i="7"/>
  <c r="K161" i="7"/>
  <c r="P160" i="7"/>
  <c r="O160" i="7"/>
  <c r="N160" i="7"/>
  <c r="M160" i="7"/>
  <c r="L160" i="7"/>
  <c r="K160" i="7"/>
  <c r="P159" i="7"/>
  <c r="O159" i="7"/>
  <c r="N159" i="7"/>
  <c r="M159" i="7"/>
  <c r="L159" i="7"/>
  <c r="K159" i="7"/>
  <c r="P158" i="7"/>
  <c r="O158" i="7"/>
  <c r="N158" i="7"/>
  <c r="M158" i="7"/>
  <c r="L158" i="7"/>
  <c r="K158" i="7"/>
  <c r="P157" i="7"/>
  <c r="O157" i="7"/>
  <c r="N157" i="7"/>
  <c r="M157" i="7"/>
  <c r="L157" i="7"/>
  <c r="K157" i="7"/>
  <c r="P156" i="7"/>
  <c r="O156" i="7"/>
  <c r="N156" i="7"/>
  <c r="M156" i="7"/>
  <c r="L156" i="7"/>
  <c r="K156" i="7"/>
  <c r="P151" i="7"/>
  <c r="O151" i="7"/>
  <c r="N151" i="7"/>
  <c r="M151" i="7"/>
  <c r="L151" i="7"/>
  <c r="K151" i="7"/>
  <c r="P150" i="7"/>
  <c r="O150" i="7"/>
  <c r="N150" i="7"/>
  <c r="M150" i="7"/>
  <c r="L150" i="7"/>
  <c r="K150" i="7"/>
  <c r="P149" i="7"/>
  <c r="O149" i="7"/>
  <c r="N149" i="7"/>
  <c r="M149" i="7"/>
  <c r="L149" i="7"/>
  <c r="K149" i="7"/>
  <c r="P148" i="7"/>
  <c r="O148" i="7"/>
  <c r="N148" i="7"/>
  <c r="M148" i="7"/>
  <c r="L148" i="7"/>
  <c r="K148" i="7"/>
  <c r="P147" i="7"/>
  <c r="O147" i="7"/>
  <c r="N147" i="7"/>
  <c r="M147" i="7"/>
  <c r="L147" i="7"/>
  <c r="K147" i="7"/>
  <c r="P146" i="7"/>
  <c r="AW86" i="16"/>
  <c r="O146" i="7"/>
  <c r="N146" i="7"/>
  <c r="M146" i="7"/>
  <c r="L146" i="7"/>
  <c r="K146" i="7"/>
  <c r="P145" i="7"/>
  <c r="O145" i="7"/>
  <c r="N145" i="7"/>
  <c r="M145" i="7"/>
  <c r="L145" i="7"/>
  <c r="K145" i="7"/>
  <c r="P144" i="7"/>
  <c r="O144" i="7"/>
  <c r="N144" i="7"/>
  <c r="M144" i="7"/>
  <c r="L144" i="7"/>
  <c r="K144" i="7"/>
  <c r="P143" i="7"/>
  <c r="O143" i="7"/>
  <c r="N143" i="7"/>
  <c r="M143" i="7"/>
  <c r="L143" i="7"/>
  <c r="K143" i="7"/>
  <c r="P142" i="7"/>
  <c r="O142" i="7"/>
  <c r="N142" i="7"/>
  <c r="M142" i="7"/>
  <c r="L142" i="7"/>
  <c r="K142" i="7"/>
  <c r="P137" i="7"/>
  <c r="O137" i="7"/>
  <c r="N137" i="7"/>
  <c r="M137" i="7"/>
  <c r="L137" i="7"/>
  <c r="K137" i="7"/>
  <c r="P136" i="7"/>
  <c r="O136" i="7"/>
  <c r="N136" i="7"/>
  <c r="M136" i="7"/>
  <c r="L136" i="7"/>
  <c r="K136" i="7"/>
  <c r="P135" i="7"/>
  <c r="O135" i="7"/>
  <c r="N135" i="7"/>
  <c r="M135" i="7"/>
  <c r="L135" i="7"/>
  <c r="K135" i="7"/>
  <c r="P134" i="7"/>
  <c r="O134" i="7"/>
  <c r="N134" i="7"/>
  <c r="M134" i="7"/>
  <c r="L134" i="7"/>
  <c r="K134" i="7"/>
  <c r="P133" i="7"/>
  <c r="O133" i="7"/>
  <c r="N133" i="7"/>
  <c r="M133" i="7"/>
  <c r="L133" i="7"/>
  <c r="K133" i="7"/>
  <c r="P132" i="7"/>
  <c r="O132" i="7"/>
  <c r="N132" i="7"/>
  <c r="M132" i="7"/>
  <c r="L132" i="7"/>
  <c r="K132" i="7"/>
  <c r="P131" i="7"/>
  <c r="O131" i="7"/>
  <c r="N131" i="7"/>
  <c r="M131" i="7"/>
  <c r="L131" i="7"/>
  <c r="K131" i="7"/>
  <c r="P130" i="7"/>
  <c r="O130" i="7"/>
  <c r="N130" i="7"/>
  <c r="M130" i="7"/>
  <c r="L130" i="7"/>
  <c r="K130" i="7"/>
  <c r="P129" i="7"/>
  <c r="O129" i="7"/>
  <c r="N129" i="7"/>
  <c r="M129" i="7"/>
  <c r="L129" i="7"/>
  <c r="K129" i="7"/>
  <c r="P128" i="7"/>
  <c r="O128" i="7"/>
  <c r="N128" i="7"/>
  <c r="M128" i="7"/>
  <c r="L128" i="7"/>
  <c r="K128" i="7"/>
  <c r="P123" i="7"/>
  <c r="O123" i="7"/>
  <c r="N123" i="7"/>
  <c r="M123" i="7"/>
  <c r="L123" i="7"/>
  <c r="K123" i="7"/>
  <c r="P122" i="7"/>
  <c r="O122" i="7"/>
  <c r="N122" i="7"/>
  <c r="M122" i="7"/>
  <c r="L122" i="7"/>
  <c r="K122" i="7"/>
  <c r="P121" i="7"/>
  <c r="O121" i="7"/>
  <c r="N121" i="7"/>
  <c r="M121" i="7"/>
  <c r="L121" i="7"/>
  <c r="K121" i="7"/>
  <c r="P120" i="7"/>
  <c r="O120" i="7"/>
  <c r="N120" i="7"/>
  <c r="M120" i="7"/>
  <c r="L120" i="7"/>
  <c r="K120" i="7"/>
  <c r="P119" i="7"/>
  <c r="O119" i="7"/>
  <c r="N119" i="7"/>
  <c r="M119" i="7"/>
  <c r="L119" i="7"/>
  <c r="K119" i="7"/>
  <c r="P118" i="7"/>
  <c r="O118" i="7"/>
  <c r="N118" i="7"/>
  <c r="M118" i="7"/>
  <c r="L118" i="7"/>
  <c r="K118" i="7"/>
  <c r="P117" i="7"/>
  <c r="O117" i="7"/>
  <c r="N117" i="7"/>
  <c r="M117" i="7"/>
  <c r="L117" i="7"/>
  <c r="K117" i="7"/>
  <c r="P116" i="7"/>
  <c r="O116" i="7"/>
  <c r="N116" i="7"/>
  <c r="M116" i="7"/>
  <c r="L116" i="7"/>
  <c r="K116" i="7"/>
  <c r="P115" i="7"/>
  <c r="O115" i="7"/>
  <c r="N115" i="7"/>
  <c r="M115" i="7"/>
  <c r="L115" i="7"/>
  <c r="K115" i="7"/>
  <c r="P114" i="7"/>
  <c r="O114" i="7"/>
  <c r="N114" i="7"/>
  <c r="M114" i="7"/>
  <c r="L114" i="7"/>
  <c r="K114" i="7"/>
  <c r="P109" i="7"/>
  <c r="O109" i="7"/>
  <c r="N109" i="7"/>
  <c r="M109" i="7"/>
  <c r="L109" i="7"/>
  <c r="K109" i="7"/>
  <c r="P108" i="7"/>
  <c r="O108" i="7"/>
  <c r="N108" i="7"/>
  <c r="M108" i="7"/>
  <c r="L108" i="7"/>
  <c r="K108" i="7"/>
  <c r="P107" i="7"/>
  <c r="O107" i="7"/>
  <c r="N107" i="7"/>
  <c r="M107" i="7"/>
  <c r="L107" i="7"/>
  <c r="K107" i="7"/>
  <c r="P106" i="7"/>
  <c r="O106" i="7"/>
  <c r="N106" i="7"/>
  <c r="M106" i="7"/>
  <c r="L106" i="7"/>
  <c r="K106" i="7"/>
  <c r="P105" i="7"/>
  <c r="O105" i="7"/>
  <c r="N105" i="7"/>
  <c r="M105" i="7"/>
  <c r="L105" i="7"/>
  <c r="K105" i="7"/>
  <c r="P104" i="7"/>
  <c r="O104" i="7"/>
  <c r="N104" i="7"/>
  <c r="M104" i="7"/>
  <c r="L104" i="7"/>
  <c r="K104" i="7"/>
  <c r="P103" i="7"/>
  <c r="O103" i="7"/>
  <c r="N103" i="7"/>
  <c r="M103" i="7"/>
  <c r="L103" i="7"/>
  <c r="K103" i="7"/>
  <c r="P102" i="7"/>
  <c r="O102" i="7"/>
  <c r="N102" i="7"/>
  <c r="M102" i="7"/>
  <c r="L102" i="7"/>
  <c r="K102" i="7"/>
  <c r="P101" i="7"/>
  <c r="O101" i="7"/>
  <c r="N101" i="7"/>
  <c r="M101" i="7"/>
  <c r="L101" i="7"/>
  <c r="K101" i="7"/>
  <c r="P100" i="7"/>
  <c r="O100" i="7"/>
  <c r="N100" i="7"/>
  <c r="M100" i="7"/>
  <c r="L100" i="7"/>
  <c r="K100" i="7"/>
  <c r="P95" i="7"/>
  <c r="O95" i="7"/>
  <c r="N95" i="7"/>
  <c r="M95" i="7"/>
  <c r="L95" i="7"/>
  <c r="K95" i="7"/>
  <c r="P94" i="7"/>
  <c r="O94" i="7"/>
  <c r="N94" i="7"/>
  <c r="M94" i="7"/>
  <c r="L94" i="7"/>
  <c r="K94" i="7"/>
  <c r="P93" i="7"/>
  <c r="O93" i="7"/>
  <c r="N93" i="7"/>
  <c r="M93" i="7"/>
  <c r="L93" i="7"/>
  <c r="K93" i="7"/>
  <c r="P92" i="7"/>
  <c r="O92" i="7"/>
  <c r="N92" i="7"/>
  <c r="M92" i="7"/>
  <c r="L92" i="7"/>
  <c r="K92" i="7"/>
  <c r="P91" i="7"/>
  <c r="O91" i="7"/>
  <c r="N91" i="7"/>
  <c r="M91" i="7"/>
  <c r="L91" i="7"/>
  <c r="K91" i="7"/>
  <c r="P90" i="7"/>
  <c r="O90" i="7"/>
  <c r="N90" i="7"/>
  <c r="M90" i="7"/>
  <c r="L90" i="7"/>
  <c r="K90" i="7"/>
  <c r="P89" i="7"/>
  <c r="O89" i="7"/>
  <c r="N89" i="7"/>
  <c r="M89" i="7"/>
  <c r="L89" i="7"/>
  <c r="K89" i="7"/>
  <c r="P88" i="7"/>
  <c r="O88" i="7"/>
  <c r="N88" i="7"/>
  <c r="M88" i="7"/>
  <c r="L88" i="7"/>
  <c r="K88" i="7"/>
  <c r="P87" i="7"/>
  <c r="O87" i="7"/>
  <c r="N87" i="7"/>
  <c r="M87" i="7"/>
  <c r="L87" i="7"/>
  <c r="K87" i="7"/>
  <c r="P86" i="7"/>
  <c r="O86" i="7"/>
  <c r="N86" i="7"/>
  <c r="M86" i="7"/>
  <c r="L86" i="7"/>
  <c r="K86" i="7"/>
  <c r="P81" i="7"/>
  <c r="O81" i="7"/>
  <c r="N81" i="7"/>
  <c r="M81" i="7"/>
  <c r="L81" i="7"/>
  <c r="K81" i="7"/>
  <c r="P80" i="7"/>
  <c r="O80" i="7"/>
  <c r="N80" i="7"/>
  <c r="M80" i="7"/>
  <c r="L80" i="7"/>
  <c r="K80" i="7"/>
  <c r="P79" i="7"/>
  <c r="O79" i="7"/>
  <c r="N79" i="7"/>
  <c r="M79" i="7"/>
  <c r="L79" i="7"/>
  <c r="K79" i="7"/>
  <c r="P78" i="7"/>
  <c r="O78" i="7"/>
  <c r="N78" i="7"/>
  <c r="M78" i="7"/>
  <c r="L78" i="7"/>
  <c r="K78" i="7"/>
  <c r="P77" i="7"/>
  <c r="O77" i="7"/>
  <c r="N77" i="7"/>
  <c r="M77" i="7"/>
  <c r="L77" i="7"/>
  <c r="K77" i="7"/>
  <c r="P76" i="7"/>
  <c r="O76" i="7"/>
  <c r="N76" i="7"/>
  <c r="M76" i="7"/>
  <c r="L76" i="7"/>
  <c r="K76" i="7"/>
  <c r="P75" i="7"/>
  <c r="O75" i="7"/>
  <c r="N75" i="7"/>
  <c r="M75" i="7"/>
  <c r="L75" i="7"/>
  <c r="K75" i="7"/>
  <c r="P74" i="7"/>
  <c r="O74" i="7"/>
  <c r="N74" i="7"/>
  <c r="M74" i="7"/>
  <c r="L74" i="7"/>
  <c r="K74" i="7"/>
  <c r="P73" i="7"/>
  <c r="O73" i="7"/>
  <c r="N73" i="7"/>
  <c r="M73" i="7"/>
  <c r="L73" i="7"/>
  <c r="K73" i="7"/>
  <c r="P72" i="7"/>
  <c r="O72" i="7"/>
  <c r="N72" i="7"/>
  <c r="M72" i="7"/>
  <c r="L72" i="7"/>
  <c r="K72" i="7"/>
  <c r="P67" i="7"/>
  <c r="O67" i="7"/>
  <c r="N67" i="7"/>
  <c r="M67" i="7"/>
  <c r="L67" i="7"/>
  <c r="K67" i="7"/>
  <c r="P66" i="7"/>
  <c r="O66" i="7"/>
  <c r="N66" i="7"/>
  <c r="M66" i="7"/>
  <c r="L66" i="7"/>
  <c r="K66" i="7"/>
  <c r="P65" i="7"/>
  <c r="O65" i="7"/>
  <c r="N65" i="7"/>
  <c r="M65" i="7"/>
  <c r="L65" i="7"/>
  <c r="K65" i="7"/>
  <c r="P64" i="7"/>
  <c r="O64" i="7"/>
  <c r="N64" i="7"/>
  <c r="M64" i="7"/>
  <c r="L64" i="7"/>
  <c r="K64" i="7"/>
  <c r="P63" i="7"/>
  <c r="O63" i="7"/>
  <c r="N63" i="7"/>
  <c r="M63" i="7"/>
  <c r="L63" i="7"/>
  <c r="K63" i="7"/>
  <c r="P62" i="7"/>
  <c r="O62" i="7"/>
  <c r="N62" i="7"/>
  <c r="M62" i="7"/>
  <c r="L62" i="7"/>
  <c r="K62" i="7"/>
  <c r="P61" i="7"/>
  <c r="O61" i="7"/>
  <c r="N61" i="7"/>
  <c r="M61" i="7"/>
  <c r="L61" i="7"/>
  <c r="K61" i="7"/>
  <c r="P60" i="7"/>
  <c r="O60" i="7"/>
  <c r="N60" i="7"/>
  <c r="M60" i="7"/>
  <c r="L60" i="7"/>
  <c r="K60" i="7"/>
  <c r="P59" i="7"/>
  <c r="O59" i="7"/>
  <c r="N59" i="7"/>
  <c r="M59" i="7"/>
  <c r="L59" i="7"/>
  <c r="K59" i="7"/>
  <c r="P58" i="7"/>
  <c r="O58" i="7"/>
  <c r="N58" i="7"/>
  <c r="M58" i="7"/>
  <c r="L58" i="7"/>
  <c r="K58" i="7"/>
  <c r="P53" i="7"/>
  <c r="O53" i="7"/>
  <c r="N53" i="7"/>
  <c r="M53" i="7"/>
  <c r="L53" i="7"/>
  <c r="K53" i="7"/>
  <c r="P52" i="7"/>
  <c r="O52" i="7"/>
  <c r="N52" i="7"/>
  <c r="M52" i="7"/>
  <c r="L52" i="7"/>
  <c r="K52" i="7"/>
  <c r="P51" i="7"/>
  <c r="O51" i="7"/>
  <c r="N51" i="7"/>
  <c r="M51" i="7"/>
  <c r="L51" i="7"/>
  <c r="K51" i="7"/>
  <c r="P50" i="7"/>
  <c r="O50" i="7"/>
  <c r="N50" i="7"/>
  <c r="M50" i="7"/>
  <c r="L50" i="7"/>
  <c r="K50" i="7"/>
  <c r="P49" i="7"/>
  <c r="O49" i="7"/>
  <c r="N49" i="7"/>
  <c r="M49" i="7"/>
  <c r="L49" i="7"/>
  <c r="K49" i="7"/>
  <c r="P48" i="7"/>
  <c r="O48" i="7"/>
  <c r="N48" i="7"/>
  <c r="M48" i="7"/>
  <c r="L48" i="7"/>
  <c r="K48" i="7"/>
  <c r="P47" i="7"/>
  <c r="O47" i="7"/>
  <c r="N47" i="7"/>
  <c r="M47" i="7"/>
  <c r="L47" i="7"/>
  <c r="K47" i="7"/>
  <c r="P46" i="7"/>
  <c r="O46" i="7"/>
  <c r="N46" i="7"/>
  <c r="M46" i="7"/>
  <c r="L46" i="7"/>
  <c r="K46" i="7"/>
  <c r="P45" i="7"/>
  <c r="O45" i="7"/>
  <c r="N45" i="7"/>
  <c r="M45" i="7"/>
  <c r="L45" i="7"/>
  <c r="K45" i="7"/>
  <c r="P44" i="7"/>
  <c r="O44" i="7"/>
  <c r="N44" i="7"/>
  <c r="M44" i="7"/>
  <c r="L44" i="7"/>
  <c r="K44" i="7"/>
  <c r="Q40" i="7"/>
  <c r="CN78" i="16"/>
  <c r="Q39" i="7"/>
  <c r="P39" i="7"/>
  <c r="O39" i="7"/>
  <c r="N39" i="7"/>
  <c r="M39" i="7"/>
  <c r="L39" i="7"/>
  <c r="K39" i="7"/>
  <c r="Q38" i="7"/>
  <c r="P38" i="7"/>
  <c r="O38" i="7"/>
  <c r="N38" i="7"/>
  <c r="M38" i="7"/>
  <c r="L38" i="7"/>
  <c r="K38" i="7"/>
  <c r="Q37" i="7"/>
  <c r="P37" i="7"/>
  <c r="O37" i="7"/>
  <c r="N37" i="7"/>
  <c r="M37" i="7"/>
  <c r="L37" i="7"/>
  <c r="K37" i="7"/>
  <c r="Q36" i="7"/>
  <c r="P36" i="7"/>
  <c r="O36" i="7"/>
  <c r="N36" i="7"/>
  <c r="M36" i="7"/>
  <c r="L36" i="7"/>
  <c r="K36" i="7"/>
  <c r="Q35" i="7"/>
  <c r="P35" i="7"/>
  <c r="O35" i="7"/>
  <c r="N35" i="7"/>
  <c r="M35" i="7"/>
  <c r="L35" i="7"/>
  <c r="K35" i="7"/>
  <c r="Q34" i="7"/>
  <c r="P34" i="7"/>
  <c r="O34" i="7"/>
  <c r="N34" i="7"/>
  <c r="M34" i="7"/>
  <c r="L34" i="7"/>
  <c r="K34" i="7"/>
  <c r="Q33" i="7"/>
  <c r="P33" i="7"/>
  <c r="O33" i="7"/>
  <c r="N33" i="7"/>
  <c r="M33" i="7"/>
  <c r="L33" i="7"/>
  <c r="K33" i="7"/>
  <c r="Q32" i="7"/>
  <c r="P32" i="7"/>
  <c r="O32" i="7"/>
  <c r="N32" i="7"/>
  <c r="M32" i="7"/>
  <c r="L32" i="7"/>
  <c r="K32" i="7"/>
  <c r="Q31" i="7"/>
  <c r="P31" i="7"/>
  <c r="O31" i="7"/>
  <c r="N31" i="7"/>
  <c r="M31" i="7"/>
  <c r="L31" i="7"/>
  <c r="K31" i="7"/>
  <c r="Q30" i="7"/>
  <c r="P30" i="7"/>
  <c r="O30" i="7"/>
  <c r="N30" i="7"/>
  <c r="M30" i="7"/>
  <c r="L30" i="7"/>
  <c r="K30" i="7"/>
  <c r="Q26" i="7"/>
  <c r="CN77" i="16"/>
  <c r="Q25" i="7"/>
  <c r="P25" i="7"/>
  <c r="O25" i="7"/>
  <c r="N25" i="7"/>
  <c r="M25" i="7"/>
  <c r="L25" i="7"/>
  <c r="K25" i="7"/>
  <c r="Q24" i="7"/>
  <c r="P24" i="7"/>
  <c r="O24" i="7"/>
  <c r="N24" i="7"/>
  <c r="M24" i="7"/>
  <c r="L24" i="7"/>
  <c r="K24" i="7"/>
  <c r="Q23" i="7"/>
  <c r="P23" i="7"/>
  <c r="O23" i="7"/>
  <c r="N23" i="7"/>
  <c r="M23" i="7"/>
  <c r="L23" i="7"/>
  <c r="K23" i="7"/>
  <c r="Q22" i="7"/>
  <c r="P22" i="7"/>
  <c r="O22" i="7"/>
  <c r="N22" i="7"/>
  <c r="M22" i="7"/>
  <c r="L22" i="7"/>
  <c r="K22" i="7"/>
  <c r="Q21" i="7"/>
  <c r="P21" i="7"/>
  <c r="O21" i="7"/>
  <c r="N21" i="7"/>
  <c r="M21" i="7"/>
  <c r="L21" i="7"/>
  <c r="K21" i="7"/>
  <c r="Q20" i="7"/>
  <c r="P20" i="7"/>
  <c r="O20" i="7"/>
  <c r="N20" i="7"/>
  <c r="M20" i="7"/>
  <c r="L20" i="7"/>
  <c r="K20" i="7"/>
  <c r="Q19" i="7"/>
  <c r="P19" i="7"/>
  <c r="O19" i="7"/>
  <c r="N19" i="7"/>
  <c r="M19" i="7"/>
  <c r="L19" i="7"/>
  <c r="K19" i="7"/>
  <c r="Q18" i="7"/>
  <c r="P18" i="7"/>
  <c r="O18" i="7"/>
  <c r="N18" i="7"/>
  <c r="M18" i="7"/>
  <c r="L18" i="7"/>
  <c r="K18" i="7"/>
  <c r="Q17" i="7"/>
  <c r="P17" i="7"/>
  <c r="O17" i="7"/>
  <c r="N17" i="7"/>
  <c r="M17" i="7"/>
  <c r="L17" i="7"/>
  <c r="K17" i="7"/>
  <c r="Q16" i="7"/>
  <c r="P16" i="7"/>
  <c r="O16" i="7"/>
  <c r="N16" i="7"/>
  <c r="M16" i="7"/>
  <c r="L16" i="7"/>
  <c r="K16" i="7"/>
  <c r="P11" i="7"/>
  <c r="O11" i="7"/>
  <c r="N11" i="7"/>
  <c r="M11" i="7"/>
  <c r="L11" i="7"/>
  <c r="K11" i="7"/>
  <c r="P10" i="7"/>
  <c r="O10" i="7"/>
  <c r="N10" i="7"/>
  <c r="M10" i="7"/>
  <c r="L10" i="7"/>
  <c r="K10" i="7"/>
  <c r="P9" i="7"/>
  <c r="O9" i="7"/>
  <c r="N9" i="7"/>
  <c r="M9" i="7"/>
  <c r="L9" i="7"/>
  <c r="K9" i="7"/>
  <c r="P8" i="7"/>
  <c r="O8" i="7"/>
  <c r="N8" i="7"/>
  <c r="M8" i="7"/>
  <c r="L8" i="7"/>
  <c r="K8" i="7"/>
  <c r="P7" i="7"/>
  <c r="O7" i="7"/>
  <c r="N7" i="7"/>
  <c r="M7" i="7"/>
  <c r="L7" i="7"/>
  <c r="K7" i="7"/>
  <c r="P6" i="7"/>
  <c r="O6" i="7"/>
  <c r="N6" i="7"/>
  <c r="M6" i="7"/>
  <c r="L6" i="7"/>
  <c r="K6" i="7"/>
  <c r="P5" i="7"/>
  <c r="O5" i="7"/>
  <c r="N5" i="7"/>
  <c r="M5" i="7"/>
  <c r="L5" i="7"/>
  <c r="K5" i="7"/>
  <c r="P4" i="7"/>
  <c r="O4" i="7"/>
  <c r="N4" i="7"/>
  <c r="M4" i="7"/>
  <c r="L4" i="7"/>
  <c r="K4" i="7"/>
  <c r="P3" i="7"/>
  <c r="O3" i="7"/>
  <c r="N3" i="7"/>
  <c r="M3" i="7"/>
  <c r="L3" i="7"/>
  <c r="K3" i="7"/>
  <c r="P2" i="7"/>
  <c r="O2" i="7"/>
  <c r="N2" i="7"/>
  <c r="M2" i="7"/>
  <c r="L2" i="7"/>
  <c r="K2" i="7"/>
  <c r="P165" i="6"/>
  <c r="O165" i="6"/>
  <c r="N165" i="6"/>
  <c r="M165" i="6"/>
  <c r="L165" i="6"/>
  <c r="K165" i="6"/>
  <c r="P164" i="6"/>
  <c r="O164" i="6"/>
  <c r="N164" i="6"/>
  <c r="M164" i="6"/>
  <c r="L164" i="6"/>
  <c r="K164" i="6"/>
  <c r="P163" i="6"/>
  <c r="O163" i="6"/>
  <c r="N163" i="6"/>
  <c r="M163" i="6"/>
  <c r="L163" i="6"/>
  <c r="K163" i="6"/>
  <c r="P162" i="6"/>
  <c r="O162" i="6"/>
  <c r="N162" i="6"/>
  <c r="M162" i="6"/>
  <c r="L162" i="6"/>
  <c r="K162" i="6"/>
  <c r="P161" i="6"/>
  <c r="O161" i="6"/>
  <c r="N161" i="6"/>
  <c r="M161" i="6"/>
  <c r="L161" i="6"/>
  <c r="K161" i="6"/>
  <c r="P160" i="6"/>
  <c r="O160" i="6"/>
  <c r="N160" i="6"/>
  <c r="M160" i="6"/>
  <c r="L160" i="6"/>
  <c r="K160" i="6"/>
  <c r="P159" i="6"/>
  <c r="O159" i="6"/>
  <c r="N159" i="6"/>
  <c r="M159" i="6"/>
  <c r="L159" i="6"/>
  <c r="K159" i="6"/>
  <c r="P158" i="6"/>
  <c r="O158" i="6"/>
  <c r="N158" i="6"/>
  <c r="M158" i="6"/>
  <c r="L158" i="6"/>
  <c r="K158" i="6"/>
  <c r="P157" i="6"/>
  <c r="O157" i="6"/>
  <c r="N157" i="6"/>
  <c r="M157" i="6"/>
  <c r="L157" i="6"/>
  <c r="K157" i="6"/>
  <c r="P156" i="6"/>
  <c r="O156" i="6"/>
  <c r="N156" i="6"/>
  <c r="M156" i="6"/>
  <c r="L156" i="6"/>
  <c r="K156" i="6"/>
  <c r="Q152" i="6"/>
  <c r="CN74" i="16"/>
  <c r="P151" i="6"/>
  <c r="O151" i="6"/>
  <c r="N151" i="6"/>
  <c r="M151" i="6"/>
  <c r="L151" i="6"/>
  <c r="K151" i="6"/>
  <c r="Q150" i="6"/>
  <c r="P150" i="6"/>
  <c r="O150" i="6"/>
  <c r="N150" i="6"/>
  <c r="M150" i="6"/>
  <c r="L150" i="6"/>
  <c r="K150" i="6"/>
  <c r="P149" i="6"/>
  <c r="O149" i="6"/>
  <c r="N149" i="6"/>
  <c r="M149" i="6"/>
  <c r="L149" i="6"/>
  <c r="K149" i="6"/>
  <c r="P148" i="6"/>
  <c r="O148" i="6"/>
  <c r="N148" i="6"/>
  <c r="M148" i="6"/>
  <c r="L148" i="6"/>
  <c r="K148" i="6"/>
  <c r="P147" i="6"/>
  <c r="O147" i="6"/>
  <c r="N147" i="6"/>
  <c r="M147" i="6"/>
  <c r="L147" i="6"/>
  <c r="K147" i="6"/>
  <c r="P146" i="6"/>
  <c r="O146" i="6"/>
  <c r="N146" i="6"/>
  <c r="M146" i="6"/>
  <c r="L146" i="6"/>
  <c r="K146" i="6"/>
  <c r="P145" i="6"/>
  <c r="O145" i="6"/>
  <c r="N145" i="6"/>
  <c r="M145" i="6"/>
  <c r="L145" i="6"/>
  <c r="K145" i="6"/>
  <c r="P144" i="6"/>
  <c r="O144" i="6"/>
  <c r="N144" i="6"/>
  <c r="M144" i="6"/>
  <c r="L144" i="6"/>
  <c r="K144" i="6"/>
  <c r="P143" i="6"/>
  <c r="O143" i="6"/>
  <c r="N143" i="6"/>
  <c r="M143" i="6"/>
  <c r="L143" i="6"/>
  <c r="K143" i="6"/>
  <c r="P142" i="6"/>
  <c r="O142" i="6"/>
  <c r="N142" i="6"/>
  <c r="M142" i="6"/>
  <c r="L142" i="6"/>
  <c r="K142" i="6"/>
  <c r="Q138" i="6"/>
  <c r="CN73" i="16" s="1"/>
  <c r="Q137" i="6"/>
  <c r="P137" i="6"/>
  <c r="O137" i="6"/>
  <c r="N137" i="6"/>
  <c r="M137" i="6"/>
  <c r="L137" i="6"/>
  <c r="K137" i="6"/>
  <c r="Q136" i="6"/>
  <c r="P136" i="6"/>
  <c r="O136" i="6"/>
  <c r="N136" i="6"/>
  <c r="M136" i="6"/>
  <c r="L136" i="6"/>
  <c r="K136" i="6"/>
  <c r="Q135" i="6"/>
  <c r="P135" i="6"/>
  <c r="O135" i="6"/>
  <c r="N135" i="6"/>
  <c r="M135" i="6"/>
  <c r="L135" i="6"/>
  <c r="K135" i="6"/>
  <c r="Q134" i="6"/>
  <c r="P134" i="6"/>
  <c r="O134" i="6"/>
  <c r="N134" i="6"/>
  <c r="M134" i="6"/>
  <c r="L134" i="6"/>
  <c r="K134" i="6"/>
  <c r="Q133" i="6"/>
  <c r="P133" i="6"/>
  <c r="O133" i="6"/>
  <c r="N133" i="6"/>
  <c r="M133" i="6"/>
  <c r="L133" i="6"/>
  <c r="K133" i="6"/>
  <c r="Q132" i="6"/>
  <c r="P132" i="6"/>
  <c r="O132" i="6"/>
  <c r="N132" i="6"/>
  <c r="M132" i="6"/>
  <c r="L132" i="6"/>
  <c r="K132" i="6"/>
  <c r="Q131" i="6"/>
  <c r="P131" i="6"/>
  <c r="O131" i="6"/>
  <c r="N131" i="6"/>
  <c r="M131" i="6"/>
  <c r="L131" i="6"/>
  <c r="K131" i="6"/>
  <c r="Q130" i="6"/>
  <c r="P130" i="6"/>
  <c r="O130" i="6"/>
  <c r="N130" i="6"/>
  <c r="M130" i="6"/>
  <c r="L130" i="6"/>
  <c r="K130" i="6"/>
  <c r="Q129" i="6"/>
  <c r="P129" i="6"/>
  <c r="O129" i="6"/>
  <c r="N129" i="6"/>
  <c r="M129" i="6"/>
  <c r="L129" i="6"/>
  <c r="K129" i="6"/>
  <c r="Q128" i="6"/>
  <c r="P128" i="6"/>
  <c r="O128" i="6"/>
  <c r="N128" i="6"/>
  <c r="M128" i="6"/>
  <c r="L128" i="6"/>
  <c r="K128" i="6"/>
  <c r="P123" i="6"/>
  <c r="O123" i="6"/>
  <c r="N123" i="6"/>
  <c r="M123" i="6"/>
  <c r="L123" i="6"/>
  <c r="K123" i="6"/>
  <c r="P122" i="6"/>
  <c r="O122" i="6"/>
  <c r="N122" i="6"/>
  <c r="M122" i="6"/>
  <c r="L122" i="6"/>
  <c r="K122" i="6"/>
  <c r="P121" i="6"/>
  <c r="O121" i="6"/>
  <c r="N121" i="6"/>
  <c r="M121" i="6"/>
  <c r="L121" i="6"/>
  <c r="K121" i="6"/>
  <c r="P120" i="6"/>
  <c r="O120" i="6"/>
  <c r="N120" i="6"/>
  <c r="M120" i="6"/>
  <c r="L120" i="6"/>
  <c r="K120" i="6"/>
  <c r="P119" i="6"/>
  <c r="O119" i="6"/>
  <c r="N119" i="6"/>
  <c r="M119" i="6"/>
  <c r="L119" i="6"/>
  <c r="K119" i="6"/>
  <c r="P118" i="6"/>
  <c r="O118" i="6"/>
  <c r="N118" i="6"/>
  <c r="M118" i="6"/>
  <c r="L118" i="6"/>
  <c r="K118" i="6"/>
  <c r="P117" i="6"/>
  <c r="O117" i="6"/>
  <c r="N117" i="6"/>
  <c r="M117" i="6"/>
  <c r="L117" i="6"/>
  <c r="K117" i="6"/>
  <c r="P116" i="6"/>
  <c r="O116" i="6"/>
  <c r="N116" i="6"/>
  <c r="M116" i="6"/>
  <c r="L116" i="6"/>
  <c r="K116" i="6"/>
  <c r="P115" i="6"/>
  <c r="O115" i="6"/>
  <c r="N115" i="6"/>
  <c r="M115" i="6"/>
  <c r="L115" i="6"/>
  <c r="K115" i="6"/>
  <c r="P114" i="6"/>
  <c r="O114" i="6"/>
  <c r="N114" i="6"/>
  <c r="M114" i="6"/>
  <c r="L114" i="6"/>
  <c r="K114" i="6"/>
  <c r="P109" i="6"/>
  <c r="O109" i="6"/>
  <c r="N109" i="6"/>
  <c r="M109" i="6"/>
  <c r="L109" i="6"/>
  <c r="K109" i="6"/>
  <c r="P108" i="6"/>
  <c r="O108" i="6"/>
  <c r="N108" i="6"/>
  <c r="M108" i="6"/>
  <c r="L108" i="6"/>
  <c r="K108" i="6"/>
  <c r="P107" i="6"/>
  <c r="O107" i="6"/>
  <c r="N107" i="6"/>
  <c r="M107" i="6"/>
  <c r="L107" i="6"/>
  <c r="K107" i="6"/>
  <c r="P106" i="6"/>
  <c r="O106" i="6"/>
  <c r="N106" i="6"/>
  <c r="M106" i="6"/>
  <c r="L106" i="6"/>
  <c r="K106" i="6"/>
  <c r="P105" i="6"/>
  <c r="O105" i="6"/>
  <c r="N105" i="6"/>
  <c r="M105" i="6"/>
  <c r="L105" i="6"/>
  <c r="K105" i="6"/>
  <c r="P104" i="6"/>
  <c r="O104" i="6"/>
  <c r="N104" i="6"/>
  <c r="M104" i="6"/>
  <c r="L104" i="6"/>
  <c r="K104" i="6"/>
  <c r="P103" i="6"/>
  <c r="O103" i="6"/>
  <c r="N103" i="6"/>
  <c r="M103" i="6"/>
  <c r="L103" i="6"/>
  <c r="K103" i="6"/>
  <c r="P102" i="6"/>
  <c r="O102" i="6"/>
  <c r="N102" i="6"/>
  <c r="M102" i="6"/>
  <c r="L102" i="6"/>
  <c r="K102" i="6"/>
  <c r="P101" i="6"/>
  <c r="O101" i="6"/>
  <c r="N101" i="6"/>
  <c r="M101" i="6"/>
  <c r="L101" i="6"/>
  <c r="K101" i="6"/>
  <c r="P100" i="6"/>
  <c r="O100" i="6"/>
  <c r="N100" i="6"/>
  <c r="M100" i="6"/>
  <c r="L100" i="6"/>
  <c r="K100" i="6"/>
  <c r="P95" i="6"/>
  <c r="O95" i="6"/>
  <c r="N95" i="6"/>
  <c r="M95" i="6"/>
  <c r="L95" i="6"/>
  <c r="K95" i="6"/>
  <c r="P94" i="6"/>
  <c r="O94" i="6"/>
  <c r="N94" i="6"/>
  <c r="M94" i="6"/>
  <c r="L94" i="6"/>
  <c r="K94" i="6"/>
  <c r="P93" i="6"/>
  <c r="O93" i="6"/>
  <c r="N93" i="6"/>
  <c r="M93" i="6"/>
  <c r="L93" i="6"/>
  <c r="K93" i="6"/>
  <c r="BM70" i="16" s="1"/>
  <c r="P92" i="6"/>
  <c r="O92" i="6"/>
  <c r="N92" i="6"/>
  <c r="M92" i="6"/>
  <c r="L92" i="6"/>
  <c r="K92" i="6"/>
  <c r="P91" i="6"/>
  <c r="O91" i="6"/>
  <c r="N91" i="6"/>
  <c r="M91" i="6"/>
  <c r="L91" i="6"/>
  <c r="K91" i="6"/>
  <c r="P90" i="6"/>
  <c r="O90" i="6"/>
  <c r="AV70" i="16"/>
  <c r="N90" i="6"/>
  <c r="M90" i="6"/>
  <c r="L90" i="6"/>
  <c r="K90" i="6"/>
  <c r="P89" i="6"/>
  <c r="O89" i="6"/>
  <c r="N89" i="6"/>
  <c r="M89" i="6"/>
  <c r="L89" i="6"/>
  <c r="K89" i="6"/>
  <c r="P88" i="6"/>
  <c r="O88" i="6"/>
  <c r="N88" i="6"/>
  <c r="M88" i="6"/>
  <c r="L88" i="6"/>
  <c r="K88" i="6"/>
  <c r="P87" i="6"/>
  <c r="O87" i="6"/>
  <c r="N87" i="6"/>
  <c r="M87" i="6"/>
  <c r="L87" i="6"/>
  <c r="K87" i="6"/>
  <c r="P86" i="6"/>
  <c r="O86" i="6"/>
  <c r="N86" i="6"/>
  <c r="M86" i="6"/>
  <c r="L86" i="6"/>
  <c r="K86" i="6"/>
  <c r="P81" i="6"/>
  <c r="O81" i="6"/>
  <c r="N81" i="6"/>
  <c r="M81" i="6"/>
  <c r="L81" i="6"/>
  <c r="K81" i="6"/>
  <c r="P80" i="6"/>
  <c r="O80" i="6"/>
  <c r="N80" i="6"/>
  <c r="M80" i="6"/>
  <c r="L80" i="6"/>
  <c r="K80" i="6"/>
  <c r="P79" i="6"/>
  <c r="O79" i="6"/>
  <c r="N79" i="6"/>
  <c r="M79" i="6"/>
  <c r="L79" i="6"/>
  <c r="K79" i="6"/>
  <c r="P78" i="6"/>
  <c r="O78" i="6"/>
  <c r="N78" i="6"/>
  <c r="M78" i="6"/>
  <c r="L78" i="6"/>
  <c r="K78" i="6"/>
  <c r="P77" i="6"/>
  <c r="O77" i="6"/>
  <c r="N77" i="6"/>
  <c r="M77" i="6"/>
  <c r="L77" i="6"/>
  <c r="K77" i="6"/>
  <c r="P76" i="6"/>
  <c r="O76" i="6"/>
  <c r="N76" i="6"/>
  <c r="M76" i="6"/>
  <c r="L76" i="6"/>
  <c r="K76" i="6"/>
  <c r="P75" i="6"/>
  <c r="O75" i="6"/>
  <c r="N75" i="6"/>
  <c r="M75" i="6"/>
  <c r="L75" i="6"/>
  <c r="K75" i="6"/>
  <c r="P74" i="6"/>
  <c r="O74" i="6"/>
  <c r="N74" i="6"/>
  <c r="M74" i="6"/>
  <c r="L74" i="6"/>
  <c r="K74" i="6"/>
  <c r="P73" i="6"/>
  <c r="O73" i="6"/>
  <c r="N73" i="6"/>
  <c r="M73" i="6"/>
  <c r="L73" i="6"/>
  <c r="K73" i="6"/>
  <c r="P72" i="6"/>
  <c r="O72" i="6"/>
  <c r="N72" i="6"/>
  <c r="M72" i="6"/>
  <c r="L72" i="6"/>
  <c r="K72" i="6"/>
  <c r="P67" i="6"/>
  <c r="O67" i="6"/>
  <c r="N67" i="6"/>
  <c r="M67" i="6"/>
  <c r="L67" i="6"/>
  <c r="K67" i="6"/>
  <c r="P66" i="6"/>
  <c r="O66" i="6"/>
  <c r="N66" i="6"/>
  <c r="M66" i="6"/>
  <c r="L66" i="6"/>
  <c r="K66" i="6"/>
  <c r="P65" i="6"/>
  <c r="O65" i="6"/>
  <c r="N65" i="6"/>
  <c r="M65" i="6"/>
  <c r="L65" i="6"/>
  <c r="K65" i="6"/>
  <c r="P64" i="6"/>
  <c r="O64" i="6"/>
  <c r="N64" i="6"/>
  <c r="M64" i="6"/>
  <c r="L64" i="6"/>
  <c r="K64" i="6"/>
  <c r="P63" i="6"/>
  <c r="O63" i="6"/>
  <c r="N63" i="6"/>
  <c r="M63" i="6"/>
  <c r="L63" i="6"/>
  <c r="K63" i="6"/>
  <c r="P62" i="6"/>
  <c r="O62" i="6"/>
  <c r="N62" i="6"/>
  <c r="M62" i="6"/>
  <c r="L62" i="6"/>
  <c r="K62" i="6"/>
  <c r="P61" i="6"/>
  <c r="O61" i="6"/>
  <c r="N61" i="6"/>
  <c r="M61" i="6"/>
  <c r="L61" i="6"/>
  <c r="K61" i="6"/>
  <c r="P60" i="6"/>
  <c r="O60" i="6"/>
  <c r="N60" i="6"/>
  <c r="M60" i="6"/>
  <c r="L60" i="6"/>
  <c r="K60" i="6"/>
  <c r="P59" i="6"/>
  <c r="O59" i="6"/>
  <c r="N59" i="6"/>
  <c r="M59" i="6"/>
  <c r="L59" i="6"/>
  <c r="K59" i="6"/>
  <c r="W68" i="16"/>
  <c r="P58" i="6"/>
  <c r="O58" i="6"/>
  <c r="N58" i="6"/>
  <c r="M58" i="6"/>
  <c r="L58" i="6"/>
  <c r="K58" i="6"/>
  <c r="P53" i="6"/>
  <c r="CF67" i="16"/>
  <c r="O53" i="6"/>
  <c r="N53" i="6"/>
  <c r="M53" i="6"/>
  <c r="L53" i="6"/>
  <c r="K53" i="6"/>
  <c r="P52" i="6"/>
  <c r="O52" i="6"/>
  <c r="N52" i="6"/>
  <c r="BW67" i="16"/>
  <c r="M52" i="6"/>
  <c r="L52" i="6"/>
  <c r="K52" i="6"/>
  <c r="P51" i="6"/>
  <c r="O51" i="6"/>
  <c r="N51" i="6"/>
  <c r="M51" i="6"/>
  <c r="L51" i="6"/>
  <c r="BN67" i="16" s="1"/>
  <c r="K51" i="6"/>
  <c r="P50" i="6"/>
  <c r="O50" i="6"/>
  <c r="N50" i="6"/>
  <c r="M50" i="6"/>
  <c r="L50" i="6"/>
  <c r="K50" i="6"/>
  <c r="P49" i="6"/>
  <c r="BD67" i="16"/>
  <c r="O49" i="6"/>
  <c r="N49" i="6"/>
  <c r="M49" i="6"/>
  <c r="L49" i="6"/>
  <c r="K49" i="6"/>
  <c r="P48" i="6"/>
  <c r="O48" i="6"/>
  <c r="N48" i="6"/>
  <c r="AU67" i="16" s="1"/>
  <c r="M48" i="6"/>
  <c r="L48" i="6"/>
  <c r="K48" i="6"/>
  <c r="P47" i="6"/>
  <c r="O47" i="6"/>
  <c r="N47" i="6"/>
  <c r="M47" i="6"/>
  <c r="L47" i="6"/>
  <c r="AL67" i="16"/>
  <c r="K47" i="6"/>
  <c r="P46" i="6"/>
  <c r="O46" i="6"/>
  <c r="N46" i="6"/>
  <c r="M46" i="6"/>
  <c r="L46" i="6"/>
  <c r="K46" i="6"/>
  <c r="P45" i="6"/>
  <c r="AB67" i="16" s="1"/>
  <c r="O45" i="6"/>
  <c r="N45" i="6"/>
  <c r="M45" i="6"/>
  <c r="L45" i="6"/>
  <c r="K45" i="6"/>
  <c r="P44" i="6"/>
  <c r="O44" i="6"/>
  <c r="N44" i="6"/>
  <c r="S67" i="16" s="1"/>
  <c r="M44" i="6"/>
  <c r="L44" i="6"/>
  <c r="K44" i="6"/>
  <c r="P39" i="6"/>
  <c r="O39" i="6"/>
  <c r="N39" i="6"/>
  <c r="M39" i="6"/>
  <c r="L39" i="6"/>
  <c r="CB66" i="16"/>
  <c r="K39" i="6"/>
  <c r="P38" i="6"/>
  <c r="O38" i="6"/>
  <c r="N38" i="6"/>
  <c r="M38" i="6"/>
  <c r="L38" i="6"/>
  <c r="K38" i="6"/>
  <c r="P37" i="6"/>
  <c r="BR66" i="16" s="1"/>
  <c r="O37" i="6"/>
  <c r="N37" i="6"/>
  <c r="M37" i="6"/>
  <c r="L37" i="6"/>
  <c r="K37" i="6"/>
  <c r="P36" i="6"/>
  <c r="O36" i="6"/>
  <c r="N36" i="6"/>
  <c r="BI66" i="16" s="1"/>
  <c r="M36" i="6"/>
  <c r="L36" i="6"/>
  <c r="K36" i="6"/>
  <c r="P35" i="6"/>
  <c r="O35" i="6"/>
  <c r="N35" i="6"/>
  <c r="M35" i="6"/>
  <c r="L35" i="6"/>
  <c r="AZ66" i="16"/>
  <c r="K35" i="6"/>
  <c r="P34" i="6"/>
  <c r="O34" i="6"/>
  <c r="N34" i="6"/>
  <c r="M34" i="6"/>
  <c r="L34" i="6"/>
  <c r="K34" i="6"/>
  <c r="P33" i="6"/>
  <c r="AP66" i="16"/>
  <c r="O33" i="6"/>
  <c r="N33" i="6"/>
  <c r="M33" i="6"/>
  <c r="L33" i="6"/>
  <c r="K33" i="6"/>
  <c r="P32" i="6"/>
  <c r="O32" i="6"/>
  <c r="N32" i="6"/>
  <c r="AG66" i="16"/>
  <c r="M32" i="6"/>
  <c r="L32" i="6"/>
  <c r="K32" i="6"/>
  <c r="P31" i="6"/>
  <c r="O31" i="6"/>
  <c r="N31" i="6"/>
  <c r="M31" i="6"/>
  <c r="L31" i="6"/>
  <c r="X66" i="16" s="1"/>
  <c r="K31" i="6"/>
  <c r="P30" i="6"/>
  <c r="O30" i="6"/>
  <c r="N30" i="6"/>
  <c r="M30" i="6"/>
  <c r="L30" i="6"/>
  <c r="K30" i="6"/>
  <c r="Q26" i="6"/>
  <c r="CN65" i="16" s="1"/>
  <c r="Q25" i="6"/>
  <c r="P25" i="6"/>
  <c r="O25" i="6"/>
  <c r="N25" i="6"/>
  <c r="M25" i="6"/>
  <c r="CC65" i="16"/>
  <c r="L25" i="6"/>
  <c r="K25" i="6"/>
  <c r="Q24" i="6"/>
  <c r="P24" i="6"/>
  <c r="O24" i="6"/>
  <c r="N24" i="6"/>
  <c r="M24" i="6"/>
  <c r="L24" i="6"/>
  <c r="BU65" i="16" s="1"/>
  <c r="K24" i="6"/>
  <c r="Q23" i="6"/>
  <c r="P23" i="6"/>
  <c r="O23" i="6"/>
  <c r="N23" i="6"/>
  <c r="M23" i="6"/>
  <c r="L23" i="6"/>
  <c r="K23" i="6"/>
  <c r="BM65" i="16" s="1"/>
  <c r="Q22" i="6"/>
  <c r="P22" i="6"/>
  <c r="O22" i="6"/>
  <c r="N22" i="6"/>
  <c r="M22" i="6"/>
  <c r="L22" i="6"/>
  <c r="K22" i="6"/>
  <c r="Q21" i="6"/>
  <c r="BE65" i="16"/>
  <c r="EP65" i="16" s="1"/>
  <c r="P21" i="6"/>
  <c r="O21" i="6"/>
  <c r="N21" i="6"/>
  <c r="M21" i="6"/>
  <c r="L21" i="6"/>
  <c r="K21" i="6"/>
  <c r="Q20" i="6"/>
  <c r="P20" i="6"/>
  <c r="AW65" i="16"/>
  <c r="O20" i="6"/>
  <c r="N20" i="6"/>
  <c r="M20" i="6"/>
  <c r="L20" i="6"/>
  <c r="K20" i="6"/>
  <c r="Q19" i="6"/>
  <c r="P19" i="6"/>
  <c r="O19" i="6"/>
  <c r="AO65" i="16" s="1"/>
  <c r="N19" i="6"/>
  <c r="M19" i="6"/>
  <c r="L19" i="6"/>
  <c r="K19" i="6"/>
  <c r="Q18" i="6"/>
  <c r="P18" i="6"/>
  <c r="O18" i="6"/>
  <c r="N18" i="6"/>
  <c r="AG65" i="16"/>
  <c r="M18" i="6"/>
  <c r="L18" i="6"/>
  <c r="K18" i="6"/>
  <c r="Q17" i="6"/>
  <c r="P17" i="6"/>
  <c r="O17" i="6"/>
  <c r="N17" i="6"/>
  <c r="M17" i="6"/>
  <c r="Y65" i="16" s="1"/>
  <c r="L17" i="6"/>
  <c r="K17" i="6"/>
  <c r="Q16" i="6"/>
  <c r="P16" i="6"/>
  <c r="O16" i="6"/>
  <c r="N16" i="6"/>
  <c r="M16" i="6"/>
  <c r="L16" i="6"/>
  <c r="Q65" i="16"/>
  <c r="K16" i="6"/>
  <c r="P11" i="6"/>
  <c r="O11" i="6"/>
  <c r="N11" i="6"/>
  <c r="M11" i="6"/>
  <c r="L11" i="6"/>
  <c r="K11" i="6"/>
  <c r="P10" i="6"/>
  <c r="O10" i="6"/>
  <c r="N10" i="6"/>
  <c r="M10" i="6"/>
  <c r="L10" i="6"/>
  <c r="K10" i="6"/>
  <c r="P9" i="6"/>
  <c r="O9" i="6"/>
  <c r="N9" i="6"/>
  <c r="M9" i="6"/>
  <c r="L9" i="6"/>
  <c r="K9" i="6"/>
  <c r="P8" i="6"/>
  <c r="O8" i="6"/>
  <c r="N8" i="6"/>
  <c r="M8" i="6"/>
  <c r="L8" i="6"/>
  <c r="K8" i="6"/>
  <c r="P7" i="6"/>
  <c r="O7" i="6"/>
  <c r="N7" i="6"/>
  <c r="M7" i="6"/>
  <c r="L7" i="6"/>
  <c r="K7" i="6"/>
  <c r="P6" i="6"/>
  <c r="O6" i="6"/>
  <c r="N6" i="6"/>
  <c r="M6" i="6"/>
  <c r="L6" i="6"/>
  <c r="K6" i="6"/>
  <c r="P5" i="6"/>
  <c r="O5" i="6"/>
  <c r="N5" i="6"/>
  <c r="M5" i="6"/>
  <c r="L5" i="6"/>
  <c r="K5" i="6"/>
  <c r="P4" i="6"/>
  <c r="O4" i="6"/>
  <c r="N4" i="6"/>
  <c r="M4" i="6"/>
  <c r="L4" i="6"/>
  <c r="K4" i="6"/>
  <c r="P3" i="6"/>
  <c r="O3" i="6"/>
  <c r="N3" i="6"/>
  <c r="M3" i="6"/>
  <c r="L3" i="6"/>
  <c r="X64" i="16"/>
  <c r="K3" i="6"/>
  <c r="P2" i="6"/>
  <c r="O2" i="6"/>
  <c r="N2" i="6"/>
  <c r="M2" i="6"/>
  <c r="L2" i="6"/>
  <c r="K2" i="6"/>
  <c r="P165" i="5"/>
  <c r="O165" i="5"/>
  <c r="N165" i="5"/>
  <c r="M165" i="5"/>
  <c r="L165" i="5"/>
  <c r="K165" i="5"/>
  <c r="P164" i="5"/>
  <c r="O164" i="5"/>
  <c r="N164" i="5"/>
  <c r="M164" i="5"/>
  <c r="L164" i="5"/>
  <c r="K164" i="5"/>
  <c r="P163" i="5"/>
  <c r="O163" i="5"/>
  <c r="N163" i="5"/>
  <c r="M163" i="5"/>
  <c r="L163" i="5"/>
  <c r="K163" i="5"/>
  <c r="P162" i="5"/>
  <c r="O162" i="5"/>
  <c r="N162" i="5"/>
  <c r="M162" i="5"/>
  <c r="L162" i="5"/>
  <c r="K162" i="5"/>
  <c r="P161" i="5"/>
  <c r="O161" i="5"/>
  <c r="N161" i="5"/>
  <c r="M161" i="5"/>
  <c r="L161" i="5"/>
  <c r="K161" i="5"/>
  <c r="P160" i="5"/>
  <c r="O160" i="5"/>
  <c r="N160" i="5"/>
  <c r="M160" i="5"/>
  <c r="L160" i="5"/>
  <c r="K160" i="5"/>
  <c r="P159" i="5"/>
  <c r="O159" i="5"/>
  <c r="N159" i="5"/>
  <c r="M159" i="5"/>
  <c r="L159" i="5"/>
  <c r="K159" i="5"/>
  <c r="P158" i="5"/>
  <c r="O158" i="5"/>
  <c r="N158" i="5"/>
  <c r="M158" i="5"/>
  <c r="L158" i="5"/>
  <c r="K158" i="5"/>
  <c r="P157" i="5"/>
  <c r="O157" i="5"/>
  <c r="N157" i="5"/>
  <c r="M157" i="5"/>
  <c r="L157" i="5"/>
  <c r="K157" i="5"/>
  <c r="P156" i="5"/>
  <c r="O156" i="5"/>
  <c r="N156" i="5"/>
  <c r="M156" i="5"/>
  <c r="L156" i="5"/>
  <c r="K156" i="5"/>
  <c r="P151" i="5"/>
  <c r="O151" i="5"/>
  <c r="N151" i="5"/>
  <c r="M151" i="5"/>
  <c r="L151" i="5"/>
  <c r="K151" i="5"/>
  <c r="P150" i="5"/>
  <c r="O150" i="5"/>
  <c r="N150" i="5"/>
  <c r="M150" i="5"/>
  <c r="L150" i="5"/>
  <c r="K150" i="5"/>
  <c r="P149" i="5"/>
  <c r="O149" i="5"/>
  <c r="N149" i="5"/>
  <c r="M149" i="5"/>
  <c r="L149" i="5"/>
  <c r="K149" i="5"/>
  <c r="P148" i="5"/>
  <c r="O148" i="5"/>
  <c r="N148" i="5"/>
  <c r="M148" i="5"/>
  <c r="L148" i="5"/>
  <c r="K148" i="5"/>
  <c r="P147" i="5"/>
  <c r="O147" i="5"/>
  <c r="N147" i="5"/>
  <c r="M147" i="5"/>
  <c r="L147" i="5"/>
  <c r="K147" i="5"/>
  <c r="P146" i="5"/>
  <c r="O146" i="5"/>
  <c r="N146" i="5"/>
  <c r="M146" i="5"/>
  <c r="L146" i="5"/>
  <c r="K146" i="5"/>
  <c r="P145" i="5"/>
  <c r="O145" i="5"/>
  <c r="N145" i="5"/>
  <c r="M145" i="5"/>
  <c r="L145" i="5"/>
  <c r="K145" i="5"/>
  <c r="P144" i="5"/>
  <c r="O144" i="5"/>
  <c r="N144" i="5"/>
  <c r="M144" i="5"/>
  <c r="L144" i="5"/>
  <c r="K144" i="5"/>
  <c r="P143" i="5"/>
  <c r="O143" i="5"/>
  <c r="N143" i="5"/>
  <c r="M143" i="5"/>
  <c r="L143" i="5"/>
  <c r="K143" i="5"/>
  <c r="P142" i="5"/>
  <c r="O142" i="5"/>
  <c r="N142" i="5"/>
  <c r="M142" i="5"/>
  <c r="L142" i="5"/>
  <c r="K142" i="5"/>
  <c r="Q138" i="5"/>
  <c r="CN61" i="16"/>
  <c r="Q137" i="5"/>
  <c r="P137" i="5"/>
  <c r="O137" i="5"/>
  <c r="N137" i="5"/>
  <c r="M137" i="5"/>
  <c r="L137" i="5"/>
  <c r="K137" i="5"/>
  <c r="Q136" i="5"/>
  <c r="P136" i="5"/>
  <c r="O136" i="5"/>
  <c r="N136" i="5"/>
  <c r="M136" i="5"/>
  <c r="L136" i="5"/>
  <c r="K136" i="5"/>
  <c r="Q135" i="5"/>
  <c r="P135" i="5"/>
  <c r="O135" i="5"/>
  <c r="N135" i="5"/>
  <c r="M135" i="5"/>
  <c r="L135" i="5"/>
  <c r="K135" i="5"/>
  <c r="Q134" i="5"/>
  <c r="P134" i="5"/>
  <c r="O134" i="5"/>
  <c r="N134" i="5"/>
  <c r="M134" i="5"/>
  <c r="L134" i="5"/>
  <c r="K134" i="5"/>
  <c r="Q133" i="5"/>
  <c r="P133" i="5"/>
  <c r="O133" i="5"/>
  <c r="N133" i="5"/>
  <c r="M133" i="5"/>
  <c r="L133" i="5"/>
  <c r="K133" i="5"/>
  <c r="Q132" i="5"/>
  <c r="P132" i="5"/>
  <c r="O132" i="5"/>
  <c r="N132" i="5"/>
  <c r="M132" i="5"/>
  <c r="L132" i="5"/>
  <c r="K132" i="5"/>
  <c r="Q131" i="5"/>
  <c r="P131" i="5"/>
  <c r="O131" i="5"/>
  <c r="N131" i="5"/>
  <c r="M131" i="5"/>
  <c r="L131" i="5"/>
  <c r="K131" i="5"/>
  <c r="Q130" i="5"/>
  <c r="P130" i="5"/>
  <c r="O130" i="5"/>
  <c r="N130" i="5"/>
  <c r="M130" i="5"/>
  <c r="L130" i="5"/>
  <c r="K130" i="5"/>
  <c r="Q129" i="5"/>
  <c r="P129" i="5"/>
  <c r="O129" i="5"/>
  <c r="N129" i="5"/>
  <c r="M129" i="5"/>
  <c r="L129" i="5"/>
  <c r="K129" i="5"/>
  <c r="Q128" i="5"/>
  <c r="P128" i="5"/>
  <c r="O128" i="5"/>
  <c r="N128" i="5"/>
  <c r="M128" i="5"/>
  <c r="L128" i="5"/>
  <c r="K128" i="5"/>
  <c r="P123" i="5"/>
  <c r="O123" i="5"/>
  <c r="N123" i="5"/>
  <c r="M123" i="5"/>
  <c r="L123" i="5"/>
  <c r="K123" i="5"/>
  <c r="P122" i="5"/>
  <c r="O122" i="5"/>
  <c r="N122" i="5"/>
  <c r="M122" i="5"/>
  <c r="L122" i="5"/>
  <c r="K122" i="5"/>
  <c r="P121" i="5"/>
  <c r="O121" i="5"/>
  <c r="N121" i="5"/>
  <c r="M121" i="5"/>
  <c r="L121" i="5"/>
  <c r="K121" i="5"/>
  <c r="P120" i="5"/>
  <c r="O120" i="5"/>
  <c r="N120" i="5"/>
  <c r="M120" i="5"/>
  <c r="L120" i="5"/>
  <c r="K120" i="5"/>
  <c r="P119" i="5"/>
  <c r="O119" i="5"/>
  <c r="N119" i="5"/>
  <c r="M119" i="5"/>
  <c r="L119" i="5"/>
  <c r="K119" i="5"/>
  <c r="P118" i="5"/>
  <c r="O118" i="5"/>
  <c r="N118" i="5"/>
  <c r="M118" i="5"/>
  <c r="L118" i="5"/>
  <c r="K118" i="5"/>
  <c r="P117" i="5"/>
  <c r="O117" i="5"/>
  <c r="N117" i="5"/>
  <c r="M117" i="5"/>
  <c r="L117" i="5"/>
  <c r="K117" i="5"/>
  <c r="P116" i="5"/>
  <c r="O116" i="5"/>
  <c r="N116" i="5"/>
  <c r="M116" i="5"/>
  <c r="L116" i="5"/>
  <c r="K116" i="5"/>
  <c r="P115" i="5"/>
  <c r="O115" i="5"/>
  <c r="N115" i="5"/>
  <c r="M115" i="5"/>
  <c r="L115" i="5"/>
  <c r="K115" i="5"/>
  <c r="P114" i="5"/>
  <c r="O114" i="5"/>
  <c r="N114" i="5"/>
  <c r="M114" i="5"/>
  <c r="L114" i="5"/>
  <c r="K114" i="5"/>
  <c r="P109" i="5"/>
  <c r="O109" i="5"/>
  <c r="N109" i="5"/>
  <c r="M109" i="5"/>
  <c r="L109" i="5"/>
  <c r="K109" i="5"/>
  <c r="P108" i="5"/>
  <c r="O108" i="5"/>
  <c r="N108" i="5"/>
  <c r="M108" i="5"/>
  <c r="L108" i="5"/>
  <c r="K108" i="5"/>
  <c r="P107" i="5"/>
  <c r="O107" i="5"/>
  <c r="N107" i="5"/>
  <c r="M107" i="5"/>
  <c r="L107" i="5"/>
  <c r="K107" i="5"/>
  <c r="P106" i="5"/>
  <c r="O106" i="5"/>
  <c r="N106" i="5"/>
  <c r="M106" i="5"/>
  <c r="L106" i="5"/>
  <c r="K106" i="5"/>
  <c r="P105" i="5"/>
  <c r="O105" i="5"/>
  <c r="N105" i="5"/>
  <c r="M105" i="5"/>
  <c r="L105" i="5"/>
  <c r="K105" i="5"/>
  <c r="P104" i="5"/>
  <c r="O104" i="5"/>
  <c r="N104" i="5"/>
  <c r="M104" i="5"/>
  <c r="L104" i="5"/>
  <c r="K104" i="5"/>
  <c r="P103" i="5"/>
  <c r="O103" i="5"/>
  <c r="N103" i="5"/>
  <c r="M103" i="5"/>
  <c r="L103" i="5"/>
  <c r="K103" i="5"/>
  <c r="P102" i="5"/>
  <c r="O102" i="5"/>
  <c r="N102" i="5"/>
  <c r="M102" i="5"/>
  <c r="L102" i="5"/>
  <c r="K102" i="5"/>
  <c r="P101" i="5"/>
  <c r="O101" i="5"/>
  <c r="N101" i="5"/>
  <c r="M101" i="5"/>
  <c r="L101" i="5"/>
  <c r="K101" i="5"/>
  <c r="P100" i="5"/>
  <c r="O100" i="5"/>
  <c r="N100" i="5"/>
  <c r="M100" i="5"/>
  <c r="L100" i="5"/>
  <c r="K100" i="5"/>
  <c r="P95" i="5"/>
  <c r="O95" i="5"/>
  <c r="N95" i="5"/>
  <c r="M95" i="5"/>
  <c r="L95" i="5"/>
  <c r="K95" i="5"/>
  <c r="P94" i="5"/>
  <c r="O94" i="5"/>
  <c r="N94" i="5"/>
  <c r="M94" i="5"/>
  <c r="L94" i="5"/>
  <c r="K94" i="5"/>
  <c r="P93" i="5"/>
  <c r="O93" i="5"/>
  <c r="N93" i="5"/>
  <c r="M93" i="5"/>
  <c r="L93" i="5"/>
  <c r="K93" i="5"/>
  <c r="P92" i="5"/>
  <c r="O92" i="5"/>
  <c r="N92" i="5"/>
  <c r="M92" i="5"/>
  <c r="L92" i="5"/>
  <c r="K92" i="5"/>
  <c r="P91" i="5"/>
  <c r="O91" i="5"/>
  <c r="N91" i="5"/>
  <c r="M91" i="5"/>
  <c r="L91" i="5"/>
  <c r="K91" i="5"/>
  <c r="P90" i="5"/>
  <c r="O90" i="5"/>
  <c r="N90" i="5"/>
  <c r="M90" i="5"/>
  <c r="L90" i="5"/>
  <c r="K90" i="5"/>
  <c r="P89" i="5"/>
  <c r="O89" i="5"/>
  <c r="N89" i="5"/>
  <c r="M89" i="5"/>
  <c r="L89" i="5"/>
  <c r="K89" i="5"/>
  <c r="P88" i="5"/>
  <c r="O88" i="5"/>
  <c r="N88" i="5"/>
  <c r="M88" i="5"/>
  <c r="L88" i="5"/>
  <c r="K88" i="5"/>
  <c r="P87" i="5"/>
  <c r="O87" i="5"/>
  <c r="N87" i="5"/>
  <c r="M87" i="5"/>
  <c r="L87" i="5"/>
  <c r="K87" i="5"/>
  <c r="P86" i="5"/>
  <c r="O86" i="5"/>
  <c r="N86" i="5"/>
  <c r="M86" i="5"/>
  <c r="L86" i="5"/>
  <c r="K86" i="5"/>
  <c r="Q82" i="5"/>
  <c r="CN57" i="16" s="1"/>
  <c r="Q81" i="5"/>
  <c r="P81" i="5"/>
  <c r="O81" i="5"/>
  <c r="N81" i="5"/>
  <c r="M81" i="5"/>
  <c r="L81" i="5"/>
  <c r="K81" i="5"/>
  <c r="Q80" i="5"/>
  <c r="P80" i="5"/>
  <c r="O80" i="5"/>
  <c r="N80" i="5"/>
  <c r="M80" i="5"/>
  <c r="L80" i="5"/>
  <c r="K80" i="5"/>
  <c r="Q79" i="5"/>
  <c r="P79" i="5"/>
  <c r="O79" i="5"/>
  <c r="N79" i="5"/>
  <c r="M79" i="5"/>
  <c r="L79" i="5"/>
  <c r="K79" i="5"/>
  <c r="Q78" i="5"/>
  <c r="P78" i="5"/>
  <c r="O78" i="5"/>
  <c r="N78" i="5"/>
  <c r="M78" i="5"/>
  <c r="L78" i="5"/>
  <c r="K78" i="5"/>
  <c r="Q77" i="5"/>
  <c r="P77" i="5"/>
  <c r="O77" i="5"/>
  <c r="N77" i="5"/>
  <c r="M77" i="5"/>
  <c r="L77" i="5"/>
  <c r="K77" i="5"/>
  <c r="Q76" i="5"/>
  <c r="P76" i="5"/>
  <c r="O76" i="5"/>
  <c r="N76" i="5"/>
  <c r="M76" i="5"/>
  <c r="L76" i="5"/>
  <c r="K76" i="5"/>
  <c r="Q75" i="5"/>
  <c r="P75" i="5"/>
  <c r="O75" i="5"/>
  <c r="N75" i="5"/>
  <c r="M75" i="5"/>
  <c r="L75" i="5"/>
  <c r="K75" i="5"/>
  <c r="Q74" i="5"/>
  <c r="P74" i="5"/>
  <c r="O74" i="5"/>
  <c r="N74" i="5"/>
  <c r="M74" i="5"/>
  <c r="L74" i="5"/>
  <c r="K74" i="5"/>
  <c r="Q73" i="5"/>
  <c r="P73" i="5"/>
  <c r="O73" i="5"/>
  <c r="N73" i="5"/>
  <c r="M73" i="5"/>
  <c r="L73" i="5"/>
  <c r="K73" i="5"/>
  <c r="Q72" i="5"/>
  <c r="P72" i="5"/>
  <c r="O72" i="5"/>
  <c r="N72" i="5"/>
  <c r="M72" i="5"/>
  <c r="L72" i="5"/>
  <c r="K72" i="5"/>
  <c r="P67" i="5"/>
  <c r="O67" i="5"/>
  <c r="N67" i="5"/>
  <c r="M67" i="5"/>
  <c r="L67" i="5"/>
  <c r="CB56" i="16"/>
  <c r="K67" i="5"/>
  <c r="P66" i="5"/>
  <c r="O66" i="5"/>
  <c r="N66" i="5"/>
  <c r="M66" i="5"/>
  <c r="L66" i="5"/>
  <c r="K66" i="5"/>
  <c r="P65" i="5"/>
  <c r="O65" i="5"/>
  <c r="N65" i="5"/>
  <c r="M65" i="5"/>
  <c r="L65" i="5"/>
  <c r="K65" i="5"/>
  <c r="P64" i="5"/>
  <c r="O64" i="5"/>
  <c r="N64" i="5"/>
  <c r="M64" i="5"/>
  <c r="L64" i="5"/>
  <c r="K64" i="5"/>
  <c r="P63" i="5"/>
  <c r="O63" i="5"/>
  <c r="N63" i="5"/>
  <c r="M63" i="5"/>
  <c r="L63" i="5"/>
  <c r="K63" i="5"/>
  <c r="P62" i="5"/>
  <c r="O62" i="5"/>
  <c r="N62" i="5"/>
  <c r="M62" i="5"/>
  <c r="L62" i="5"/>
  <c r="K62" i="5"/>
  <c r="P61" i="5"/>
  <c r="O61" i="5"/>
  <c r="N61" i="5"/>
  <c r="M61" i="5"/>
  <c r="L61" i="5"/>
  <c r="K61" i="5"/>
  <c r="P60" i="5"/>
  <c r="O60" i="5"/>
  <c r="N60" i="5"/>
  <c r="M60" i="5"/>
  <c r="L60" i="5"/>
  <c r="K60" i="5"/>
  <c r="P59" i="5"/>
  <c r="O59" i="5"/>
  <c r="N59" i="5"/>
  <c r="M59" i="5"/>
  <c r="Y56" i="16"/>
  <c r="L59" i="5"/>
  <c r="K59" i="5"/>
  <c r="P58" i="5"/>
  <c r="O58" i="5"/>
  <c r="N58" i="5"/>
  <c r="M58" i="5"/>
  <c r="L58" i="5"/>
  <c r="K58" i="5"/>
  <c r="P56" i="16" s="1"/>
  <c r="P53" i="5"/>
  <c r="O53" i="5"/>
  <c r="N53" i="5"/>
  <c r="CD55" i="16" s="1"/>
  <c r="M53" i="5"/>
  <c r="K53" i="5"/>
  <c r="P52" i="5"/>
  <c r="O52" i="5"/>
  <c r="BX55" i="16" s="1"/>
  <c r="N52" i="5"/>
  <c r="M52" i="5"/>
  <c r="L52" i="5"/>
  <c r="BU55" i="16" s="1"/>
  <c r="K52" i="5"/>
  <c r="P51" i="5"/>
  <c r="O51" i="5"/>
  <c r="N51" i="5"/>
  <c r="M51" i="5"/>
  <c r="BO55" i="16"/>
  <c r="K51" i="5"/>
  <c r="BM55" i="16" s="1"/>
  <c r="P50" i="5"/>
  <c r="O50" i="5"/>
  <c r="N50" i="5"/>
  <c r="M50" i="5"/>
  <c r="K50" i="5"/>
  <c r="BF55" i="16" s="1"/>
  <c r="P49" i="5"/>
  <c r="O49" i="5"/>
  <c r="N49" i="5"/>
  <c r="M49" i="5"/>
  <c r="K49" i="5"/>
  <c r="P48" i="5"/>
  <c r="O48" i="5"/>
  <c r="AV55" i="16" s="1"/>
  <c r="N48" i="5"/>
  <c r="M48" i="5"/>
  <c r="AT55" i="16" s="1"/>
  <c r="K48" i="5"/>
  <c r="P47" i="5"/>
  <c r="O47" i="5"/>
  <c r="N47" i="5"/>
  <c r="M47" i="5"/>
  <c r="AM55" i="16" s="1"/>
  <c r="L47" i="5"/>
  <c r="AL55" i="16" s="1"/>
  <c r="K47" i="5"/>
  <c r="P46" i="5"/>
  <c r="O46" i="5"/>
  <c r="N46" i="5"/>
  <c r="M46" i="5"/>
  <c r="K46" i="5"/>
  <c r="AD55" i="16" s="1"/>
  <c r="P45" i="5"/>
  <c r="AB55" i="16" s="1"/>
  <c r="O45" i="5"/>
  <c r="N45" i="5"/>
  <c r="M45" i="5"/>
  <c r="K45" i="5"/>
  <c r="P44" i="5"/>
  <c r="O44" i="5"/>
  <c r="T55" i="16"/>
  <c r="N44" i="5"/>
  <c r="M44" i="5"/>
  <c r="K44" i="5"/>
  <c r="P39" i="5"/>
  <c r="O39" i="5"/>
  <c r="N39" i="5"/>
  <c r="M39" i="5"/>
  <c r="CC54" i="16" s="1"/>
  <c r="L39" i="5"/>
  <c r="K39" i="5"/>
  <c r="P38" i="5"/>
  <c r="O38" i="5"/>
  <c r="N38" i="5"/>
  <c r="M38" i="5"/>
  <c r="L38" i="5"/>
  <c r="K38" i="5"/>
  <c r="BT54" i="16" s="1"/>
  <c r="P37" i="5"/>
  <c r="O37" i="5"/>
  <c r="N37" i="5"/>
  <c r="M37" i="5"/>
  <c r="L37" i="5"/>
  <c r="K37" i="5"/>
  <c r="P36" i="5"/>
  <c r="O36" i="5"/>
  <c r="BJ54" i="16"/>
  <c r="N36" i="5"/>
  <c r="M36" i="5"/>
  <c r="L36" i="5"/>
  <c r="K36" i="5"/>
  <c r="P35" i="5"/>
  <c r="O35" i="5"/>
  <c r="N35" i="5"/>
  <c r="M35" i="5"/>
  <c r="BA54" i="16"/>
  <c r="L35" i="5"/>
  <c r="K35" i="5"/>
  <c r="P34" i="5"/>
  <c r="O34" i="5"/>
  <c r="N34" i="5"/>
  <c r="M34" i="5"/>
  <c r="L34" i="5"/>
  <c r="K34" i="5"/>
  <c r="AR54" i="16" s="1"/>
  <c r="P33" i="5"/>
  <c r="O33" i="5"/>
  <c r="N33" i="5"/>
  <c r="M33" i="5"/>
  <c r="L33" i="5"/>
  <c r="K33" i="5"/>
  <c r="P32" i="5"/>
  <c r="O32" i="5"/>
  <c r="AH54" i="16" s="1"/>
  <c r="N32" i="5"/>
  <c r="M32" i="5"/>
  <c r="L32" i="5"/>
  <c r="K32" i="5"/>
  <c r="P31" i="5"/>
  <c r="O31" i="5"/>
  <c r="N31" i="5"/>
  <c r="M31" i="5"/>
  <c r="Y54" i="16" s="1"/>
  <c r="L31" i="5"/>
  <c r="K31" i="5"/>
  <c r="P30" i="5"/>
  <c r="O30" i="5"/>
  <c r="N30" i="5"/>
  <c r="M30" i="5"/>
  <c r="L30" i="5"/>
  <c r="K30" i="5"/>
  <c r="P54" i="16"/>
  <c r="Q26" i="5"/>
  <c r="CN53" i="16"/>
  <c r="Q25" i="5"/>
  <c r="P25" i="5"/>
  <c r="O25" i="5"/>
  <c r="N25" i="5"/>
  <c r="M25" i="5"/>
  <c r="L25" i="5"/>
  <c r="CB53" i="16" s="1"/>
  <c r="K25" i="5"/>
  <c r="Q24" i="5"/>
  <c r="P24" i="5"/>
  <c r="O24" i="5"/>
  <c r="N24" i="5"/>
  <c r="M24" i="5"/>
  <c r="L24" i="5"/>
  <c r="K24" i="5"/>
  <c r="BT53" i="16" s="1"/>
  <c r="Q23" i="5"/>
  <c r="P23" i="5"/>
  <c r="O23" i="5"/>
  <c r="N23" i="5"/>
  <c r="M23" i="5"/>
  <c r="L23" i="5"/>
  <c r="K23" i="5"/>
  <c r="Q22" i="5"/>
  <c r="BL53" i="16"/>
  <c r="EQ53" i="16" s="1"/>
  <c r="P22" i="5"/>
  <c r="O22" i="5"/>
  <c r="N22" i="5"/>
  <c r="M22" i="5"/>
  <c r="L22" i="5"/>
  <c r="K22" i="5"/>
  <c r="Q21" i="5"/>
  <c r="P21" i="5"/>
  <c r="BD53" i="16" s="1"/>
  <c r="O21" i="5"/>
  <c r="N21" i="5"/>
  <c r="M21" i="5"/>
  <c r="L21" i="5"/>
  <c r="K21" i="5"/>
  <c r="Q20" i="5"/>
  <c r="P20" i="5"/>
  <c r="O20" i="5"/>
  <c r="AV53" i="16" s="1"/>
  <c r="N20" i="5"/>
  <c r="M20" i="5"/>
  <c r="L20" i="5"/>
  <c r="K20" i="5"/>
  <c r="Q19" i="5"/>
  <c r="P19" i="5"/>
  <c r="AP53" i="16" s="1"/>
  <c r="O19" i="5"/>
  <c r="N19" i="5"/>
  <c r="AN53" i="16"/>
  <c r="M19" i="5"/>
  <c r="L19" i="5"/>
  <c r="K19" i="5"/>
  <c r="Q18" i="5"/>
  <c r="P18" i="5"/>
  <c r="AI53" i="16" s="1"/>
  <c r="O18" i="5"/>
  <c r="N18" i="5"/>
  <c r="M18" i="5"/>
  <c r="AF53" i="16" s="1"/>
  <c r="L18" i="5"/>
  <c r="K18" i="5"/>
  <c r="Q17" i="5"/>
  <c r="P17" i="5"/>
  <c r="O17" i="5"/>
  <c r="AA53" i="16" s="1"/>
  <c r="N17" i="5"/>
  <c r="M17" i="5"/>
  <c r="L17" i="5"/>
  <c r="X53" i="16"/>
  <c r="K17" i="5"/>
  <c r="Q16" i="5"/>
  <c r="P16" i="5"/>
  <c r="O16" i="5"/>
  <c r="T53" i="16" s="1"/>
  <c r="N16" i="5"/>
  <c r="M16" i="5"/>
  <c r="L16" i="5"/>
  <c r="K16" i="5"/>
  <c r="P53" i="16" s="1"/>
  <c r="P11" i="5"/>
  <c r="O11" i="5"/>
  <c r="N11" i="5"/>
  <c r="M11" i="5"/>
  <c r="L11" i="5"/>
  <c r="K11" i="5"/>
  <c r="P10" i="5"/>
  <c r="O10" i="5"/>
  <c r="BX52" i="16" s="1"/>
  <c r="N10" i="5"/>
  <c r="M10" i="5"/>
  <c r="L10" i="5"/>
  <c r="K10" i="5"/>
  <c r="P9" i="5"/>
  <c r="O9" i="5"/>
  <c r="N9" i="5"/>
  <c r="M9" i="5"/>
  <c r="BO52" i="16"/>
  <c r="L9" i="5"/>
  <c r="K9" i="5"/>
  <c r="P8" i="5"/>
  <c r="O8" i="5"/>
  <c r="N8" i="5"/>
  <c r="M8" i="5"/>
  <c r="L8" i="5"/>
  <c r="K8" i="5"/>
  <c r="BF52" i="16" s="1"/>
  <c r="P7" i="5"/>
  <c r="O7" i="5"/>
  <c r="N7" i="5"/>
  <c r="M7" i="5"/>
  <c r="L7" i="5"/>
  <c r="K7" i="5"/>
  <c r="P6" i="5"/>
  <c r="O6" i="5"/>
  <c r="AV52" i="16" s="1"/>
  <c r="N6" i="5"/>
  <c r="M6" i="5"/>
  <c r="L6" i="5"/>
  <c r="K6" i="5"/>
  <c r="P5" i="5"/>
  <c r="O5" i="5"/>
  <c r="N5" i="5"/>
  <c r="M5" i="5"/>
  <c r="AM52" i="16"/>
  <c r="L5" i="5"/>
  <c r="K5" i="5"/>
  <c r="P4" i="5"/>
  <c r="O4" i="5"/>
  <c r="N4" i="5"/>
  <c r="M4" i="5"/>
  <c r="L4" i="5"/>
  <c r="K4" i="5"/>
  <c r="AD52" i="16"/>
  <c r="P3" i="5"/>
  <c r="O3" i="5"/>
  <c r="N3" i="5"/>
  <c r="M3" i="5"/>
  <c r="L3" i="5"/>
  <c r="K3" i="5"/>
  <c r="P2" i="5"/>
  <c r="O2" i="5"/>
  <c r="T52" i="16"/>
  <c r="N2" i="5"/>
  <c r="M2" i="5"/>
  <c r="L2" i="5"/>
  <c r="K2" i="5"/>
  <c r="Q166" i="3"/>
  <c r="CN39" i="16"/>
  <c r="Q165" i="3"/>
  <c r="P165" i="3"/>
  <c r="CF39" i="16" s="1"/>
  <c r="O165" i="3"/>
  <c r="N165" i="3"/>
  <c r="M165" i="3"/>
  <c r="L165" i="3"/>
  <c r="K165" i="3"/>
  <c r="Q164" i="3"/>
  <c r="P164" i="3"/>
  <c r="O164" i="3"/>
  <c r="BX39" i="16" s="1"/>
  <c r="N164" i="3"/>
  <c r="M164" i="3"/>
  <c r="L164" i="3"/>
  <c r="K164" i="3"/>
  <c r="Q163" i="3"/>
  <c r="P163" i="3"/>
  <c r="O163" i="3"/>
  <c r="N163" i="3"/>
  <c r="BP39" i="16"/>
  <c r="M163" i="3"/>
  <c r="L163" i="3"/>
  <c r="K163" i="3"/>
  <c r="Q162" i="3"/>
  <c r="P162" i="3"/>
  <c r="O162" i="3"/>
  <c r="N162" i="3"/>
  <c r="M162" i="3"/>
  <c r="BH39" i="16" s="1"/>
  <c r="L162" i="3"/>
  <c r="K162" i="3"/>
  <c r="Q161" i="3"/>
  <c r="P161" i="3"/>
  <c r="O161" i="3"/>
  <c r="N161" i="3"/>
  <c r="M161" i="3"/>
  <c r="L161" i="3"/>
  <c r="AZ39" i="16" s="1"/>
  <c r="K161" i="3"/>
  <c r="Q160" i="3"/>
  <c r="P160" i="3"/>
  <c r="O160" i="3"/>
  <c r="N160" i="3"/>
  <c r="M160" i="3"/>
  <c r="L160" i="3"/>
  <c r="K160" i="3"/>
  <c r="AR39" i="16"/>
  <c r="Q159" i="3"/>
  <c r="P159" i="3"/>
  <c r="O159" i="3"/>
  <c r="N159" i="3"/>
  <c r="M159" i="3"/>
  <c r="L159" i="3"/>
  <c r="K159" i="3"/>
  <c r="Q158" i="3"/>
  <c r="AJ39" i="16"/>
  <c r="EM39" i="16" s="1"/>
  <c r="P158" i="3"/>
  <c r="O158" i="3"/>
  <c r="N158" i="3"/>
  <c r="M158" i="3"/>
  <c r="L158" i="3"/>
  <c r="K158" i="3"/>
  <c r="Q157" i="3"/>
  <c r="P157" i="3"/>
  <c r="AB39" i="16"/>
  <c r="O157" i="3"/>
  <c r="N157" i="3"/>
  <c r="M157" i="3"/>
  <c r="L157" i="3"/>
  <c r="K157" i="3"/>
  <c r="Q156" i="3"/>
  <c r="P156" i="3"/>
  <c r="O156" i="3"/>
  <c r="T39" i="16" s="1"/>
  <c r="N156" i="3"/>
  <c r="M156" i="3"/>
  <c r="L156" i="3"/>
  <c r="K156" i="3"/>
  <c r="Q152" i="3"/>
  <c r="CN38" i="16"/>
  <c r="Q151" i="3"/>
  <c r="P151" i="3"/>
  <c r="CF38" i="16" s="1"/>
  <c r="O151" i="3"/>
  <c r="N151" i="3"/>
  <c r="M151" i="3"/>
  <c r="L151" i="3"/>
  <c r="K151" i="3"/>
  <c r="Q150" i="3"/>
  <c r="P150" i="3"/>
  <c r="O150" i="3"/>
  <c r="BX38" i="16"/>
  <c r="N150" i="3"/>
  <c r="M150" i="3"/>
  <c r="L150" i="3"/>
  <c r="K150" i="3"/>
  <c r="Q149" i="3"/>
  <c r="P149" i="3"/>
  <c r="O149" i="3"/>
  <c r="N149" i="3"/>
  <c r="BP38" i="16"/>
  <c r="M149" i="3"/>
  <c r="L149" i="3"/>
  <c r="K149" i="3"/>
  <c r="Q148" i="3"/>
  <c r="P148" i="3"/>
  <c r="O148" i="3"/>
  <c r="N148" i="3"/>
  <c r="M148" i="3"/>
  <c r="BH38" i="16" s="1"/>
  <c r="L148" i="3"/>
  <c r="K148" i="3"/>
  <c r="Q147" i="3"/>
  <c r="P147" i="3"/>
  <c r="O147" i="3"/>
  <c r="N147" i="3"/>
  <c r="M147" i="3"/>
  <c r="L147" i="3"/>
  <c r="AZ38" i="16"/>
  <c r="K147" i="3"/>
  <c r="Q146" i="3"/>
  <c r="P146" i="3"/>
  <c r="O146" i="3"/>
  <c r="N146" i="3"/>
  <c r="M146" i="3"/>
  <c r="L146" i="3"/>
  <c r="K146" i="3"/>
  <c r="AR38" i="16"/>
  <c r="Q145" i="3"/>
  <c r="P145" i="3"/>
  <c r="O145" i="3"/>
  <c r="N145" i="3"/>
  <c r="M145" i="3"/>
  <c r="L145" i="3"/>
  <c r="K145" i="3"/>
  <c r="Q144" i="3"/>
  <c r="AJ38" i="16"/>
  <c r="EM38" i="16" s="1"/>
  <c r="P144" i="3"/>
  <c r="O144" i="3"/>
  <c r="N144" i="3"/>
  <c r="M144" i="3"/>
  <c r="L144" i="3"/>
  <c r="K144" i="3"/>
  <c r="Q143" i="3"/>
  <c r="P143" i="3"/>
  <c r="AB38" i="16" s="1"/>
  <c r="O143" i="3"/>
  <c r="N143" i="3"/>
  <c r="M143" i="3"/>
  <c r="L143" i="3"/>
  <c r="K143" i="3"/>
  <c r="Q142" i="3"/>
  <c r="P142" i="3"/>
  <c r="O142" i="3"/>
  <c r="T38" i="16" s="1"/>
  <c r="N142" i="3"/>
  <c r="M142" i="3"/>
  <c r="L142" i="3"/>
  <c r="K142" i="3"/>
  <c r="P137" i="3"/>
  <c r="O137" i="3"/>
  <c r="N137" i="3"/>
  <c r="M137" i="3"/>
  <c r="CC37" i="16"/>
  <c r="L137" i="3"/>
  <c r="K137" i="3"/>
  <c r="P136" i="3"/>
  <c r="O136" i="3"/>
  <c r="N136" i="3"/>
  <c r="M136" i="3"/>
  <c r="L136" i="3"/>
  <c r="K136" i="3"/>
  <c r="BT37" i="16" s="1"/>
  <c r="P135" i="3"/>
  <c r="O135" i="3"/>
  <c r="N135" i="3"/>
  <c r="M135" i="3"/>
  <c r="L135" i="3"/>
  <c r="K135" i="3"/>
  <c r="P134" i="3"/>
  <c r="O134" i="3"/>
  <c r="BJ37" i="16" s="1"/>
  <c r="N134" i="3"/>
  <c r="M134" i="3"/>
  <c r="L134" i="3"/>
  <c r="K134" i="3"/>
  <c r="P133" i="3"/>
  <c r="O133" i="3"/>
  <c r="N133" i="3"/>
  <c r="M133" i="3"/>
  <c r="BA37" i="16"/>
  <c r="L133" i="3"/>
  <c r="K133" i="3"/>
  <c r="P132" i="3"/>
  <c r="O132" i="3"/>
  <c r="N132" i="3"/>
  <c r="M132" i="3"/>
  <c r="L132" i="3"/>
  <c r="K132" i="3"/>
  <c r="AR37" i="16" s="1"/>
  <c r="P131" i="3"/>
  <c r="O131" i="3"/>
  <c r="N131" i="3"/>
  <c r="M131" i="3"/>
  <c r="L131" i="3"/>
  <c r="K131" i="3"/>
  <c r="P130" i="3"/>
  <c r="O130" i="3"/>
  <c r="AH37" i="16"/>
  <c r="N130" i="3"/>
  <c r="M130" i="3"/>
  <c r="L130" i="3"/>
  <c r="K130" i="3"/>
  <c r="P129" i="3"/>
  <c r="O129" i="3"/>
  <c r="N129" i="3"/>
  <c r="M129" i="3"/>
  <c r="Y37" i="16" s="1"/>
  <c r="L129" i="3"/>
  <c r="K129" i="3"/>
  <c r="P128" i="3"/>
  <c r="O128" i="3"/>
  <c r="N128" i="3"/>
  <c r="M128" i="3"/>
  <c r="L128" i="3"/>
  <c r="K128" i="3"/>
  <c r="P37" i="16" s="1"/>
  <c r="P123" i="3"/>
  <c r="O123" i="3"/>
  <c r="N123" i="3"/>
  <c r="M123" i="3"/>
  <c r="L123" i="3"/>
  <c r="K123" i="3"/>
  <c r="P122" i="3"/>
  <c r="O122" i="3"/>
  <c r="BX36" i="16"/>
  <c r="N122" i="3"/>
  <c r="M122" i="3"/>
  <c r="L122" i="3"/>
  <c r="K122" i="3"/>
  <c r="P121" i="3"/>
  <c r="O121" i="3"/>
  <c r="N121" i="3"/>
  <c r="M121" i="3"/>
  <c r="BO36" i="16" s="1"/>
  <c r="L121" i="3"/>
  <c r="K121" i="3"/>
  <c r="P120" i="3"/>
  <c r="O120" i="3"/>
  <c r="N120" i="3"/>
  <c r="M120" i="3"/>
  <c r="L120" i="3"/>
  <c r="K120" i="3"/>
  <c r="BF36" i="16" s="1"/>
  <c r="P119" i="3"/>
  <c r="O119" i="3"/>
  <c r="N119" i="3"/>
  <c r="M119" i="3"/>
  <c r="L119" i="3"/>
  <c r="K119" i="3"/>
  <c r="P118" i="3"/>
  <c r="O118" i="3"/>
  <c r="AV36" i="16"/>
  <c r="N118" i="3"/>
  <c r="M118" i="3"/>
  <c r="L118" i="3"/>
  <c r="K118" i="3"/>
  <c r="P117" i="3"/>
  <c r="O117" i="3"/>
  <c r="N117" i="3"/>
  <c r="M117" i="3"/>
  <c r="AM36" i="16" s="1"/>
  <c r="L117" i="3"/>
  <c r="K117" i="3"/>
  <c r="P116" i="3"/>
  <c r="O116" i="3"/>
  <c r="N116" i="3"/>
  <c r="M116" i="3"/>
  <c r="L116" i="3"/>
  <c r="K116" i="3"/>
  <c r="AD36" i="16"/>
  <c r="P115" i="3"/>
  <c r="O115" i="3"/>
  <c r="N115" i="3"/>
  <c r="M115" i="3"/>
  <c r="L115" i="3"/>
  <c r="K115" i="3"/>
  <c r="P114" i="3"/>
  <c r="O114" i="3"/>
  <c r="T36" i="16" s="1"/>
  <c r="N114" i="3"/>
  <c r="M114" i="3"/>
  <c r="L114" i="3"/>
  <c r="K114" i="3"/>
  <c r="Q110" i="3"/>
  <c r="CN35" i="16"/>
  <c r="Q109" i="3"/>
  <c r="P109" i="3"/>
  <c r="CF35" i="16" s="1"/>
  <c r="O109" i="3"/>
  <c r="N109" i="3"/>
  <c r="M109" i="3"/>
  <c r="L109" i="3"/>
  <c r="K109" i="3"/>
  <c r="Q108" i="3"/>
  <c r="P108" i="3"/>
  <c r="O108" i="3"/>
  <c r="BX35" i="16"/>
  <c r="N108" i="3"/>
  <c r="M108" i="3"/>
  <c r="L108" i="3"/>
  <c r="K108" i="3"/>
  <c r="Q107" i="3"/>
  <c r="P107" i="3"/>
  <c r="O107" i="3"/>
  <c r="N107" i="3"/>
  <c r="BP35" i="16" s="1"/>
  <c r="M107" i="3"/>
  <c r="L107" i="3"/>
  <c r="K107" i="3"/>
  <c r="Q106" i="3"/>
  <c r="P106" i="3"/>
  <c r="O106" i="3"/>
  <c r="N106" i="3"/>
  <c r="M106" i="3"/>
  <c r="BH35" i="16" s="1"/>
  <c r="L106" i="3"/>
  <c r="K106" i="3"/>
  <c r="Q105" i="3"/>
  <c r="P105" i="3"/>
  <c r="O105" i="3"/>
  <c r="N105" i="3"/>
  <c r="M105" i="3"/>
  <c r="L105" i="3"/>
  <c r="AZ35" i="16" s="1"/>
  <c r="K105" i="3"/>
  <c r="Q104" i="3"/>
  <c r="P104" i="3"/>
  <c r="O104" i="3"/>
  <c r="N104" i="3"/>
  <c r="M104" i="3"/>
  <c r="L104" i="3"/>
  <c r="K104" i="3"/>
  <c r="AR35" i="16"/>
  <c r="Q103" i="3"/>
  <c r="P103" i="3"/>
  <c r="O103" i="3"/>
  <c r="N103" i="3"/>
  <c r="M103" i="3"/>
  <c r="L103" i="3"/>
  <c r="K103" i="3"/>
  <c r="Q102" i="3"/>
  <c r="AJ35" i="16"/>
  <c r="EM35" i="16" s="1"/>
  <c r="P102" i="3"/>
  <c r="O102" i="3"/>
  <c r="N102" i="3"/>
  <c r="M102" i="3"/>
  <c r="L102" i="3"/>
  <c r="K102" i="3"/>
  <c r="Q101" i="3"/>
  <c r="P101" i="3"/>
  <c r="AB35" i="16" s="1"/>
  <c r="O101" i="3"/>
  <c r="N101" i="3"/>
  <c r="M101" i="3"/>
  <c r="L101" i="3"/>
  <c r="K101" i="3"/>
  <c r="Q100" i="3"/>
  <c r="P100" i="3"/>
  <c r="O100" i="3"/>
  <c r="T35" i="16" s="1"/>
  <c r="N100" i="3"/>
  <c r="M100" i="3"/>
  <c r="L100" i="3"/>
  <c r="K100" i="3"/>
  <c r="P95" i="3"/>
  <c r="O95" i="3"/>
  <c r="N95" i="3"/>
  <c r="M95" i="3"/>
  <c r="CC34" i="16"/>
  <c r="L95" i="3"/>
  <c r="K95" i="3"/>
  <c r="P94" i="3"/>
  <c r="O94" i="3"/>
  <c r="N94" i="3"/>
  <c r="M94" i="3"/>
  <c r="L94" i="3"/>
  <c r="K94" i="3"/>
  <c r="BT34" i="16" s="1"/>
  <c r="P93" i="3"/>
  <c r="O93" i="3"/>
  <c r="N93" i="3"/>
  <c r="M93" i="3"/>
  <c r="L93" i="3"/>
  <c r="K93" i="3"/>
  <c r="P92" i="3"/>
  <c r="O92" i="3"/>
  <c r="BJ34" i="16" s="1"/>
  <c r="N92" i="3"/>
  <c r="M92" i="3"/>
  <c r="L92" i="3"/>
  <c r="K92" i="3"/>
  <c r="P91" i="3"/>
  <c r="O91" i="3"/>
  <c r="N91" i="3"/>
  <c r="M91" i="3"/>
  <c r="BA34" i="16" s="1"/>
  <c r="L91" i="3"/>
  <c r="K91" i="3"/>
  <c r="P90" i="3"/>
  <c r="O90" i="3"/>
  <c r="N90" i="3"/>
  <c r="M90" i="3"/>
  <c r="L90" i="3"/>
  <c r="K90" i="3"/>
  <c r="AR34" i="16" s="1"/>
  <c r="P89" i="3"/>
  <c r="O89" i="3"/>
  <c r="N89" i="3"/>
  <c r="M89" i="3"/>
  <c r="L89" i="3"/>
  <c r="K89" i="3"/>
  <c r="P88" i="3"/>
  <c r="O88" i="3"/>
  <c r="AH34" i="16"/>
  <c r="N88" i="3"/>
  <c r="M88" i="3"/>
  <c r="L88" i="3"/>
  <c r="K88" i="3"/>
  <c r="P87" i="3"/>
  <c r="O87" i="3"/>
  <c r="N87" i="3"/>
  <c r="M87" i="3"/>
  <c r="Y34" i="16" s="1"/>
  <c r="L87" i="3"/>
  <c r="K87" i="3"/>
  <c r="P86" i="3"/>
  <c r="O86" i="3"/>
  <c r="N86" i="3"/>
  <c r="M86" i="3"/>
  <c r="L86" i="3"/>
  <c r="K86" i="3"/>
  <c r="P34" i="16" s="1"/>
  <c r="P81" i="3"/>
  <c r="O81" i="3"/>
  <c r="N81" i="3"/>
  <c r="M81" i="3"/>
  <c r="L81" i="3"/>
  <c r="K81" i="3"/>
  <c r="P80" i="3"/>
  <c r="O80" i="3"/>
  <c r="BX33" i="16"/>
  <c r="N80" i="3"/>
  <c r="M80" i="3"/>
  <c r="L80" i="3"/>
  <c r="K80" i="3"/>
  <c r="P79" i="3"/>
  <c r="O79" i="3"/>
  <c r="N79" i="3"/>
  <c r="M79" i="3"/>
  <c r="BO33" i="16" s="1"/>
  <c r="L79" i="3"/>
  <c r="K79" i="3"/>
  <c r="P78" i="3"/>
  <c r="O78" i="3"/>
  <c r="N78" i="3"/>
  <c r="M78" i="3"/>
  <c r="L78" i="3"/>
  <c r="K78" i="3"/>
  <c r="BF33" i="16" s="1"/>
  <c r="P77" i="3"/>
  <c r="O77" i="3"/>
  <c r="N77" i="3"/>
  <c r="M77" i="3"/>
  <c r="L77" i="3"/>
  <c r="K77" i="3"/>
  <c r="P76" i="3"/>
  <c r="O76" i="3"/>
  <c r="AV33" i="16"/>
  <c r="N76" i="3"/>
  <c r="M76" i="3"/>
  <c r="L76" i="3"/>
  <c r="K76" i="3"/>
  <c r="P75" i="3"/>
  <c r="O75" i="3"/>
  <c r="N75" i="3"/>
  <c r="M75" i="3"/>
  <c r="AM33" i="16" s="1"/>
  <c r="L75" i="3"/>
  <c r="K75" i="3"/>
  <c r="P74" i="3"/>
  <c r="O74" i="3"/>
  <c r="N74" i="3"/>
  <c r="M74" i="3"/>
  <c r="L74" i="3"/>
  <c r="K74" i="3"/>
  <c r="AD33" i="16"/>
  <c r="P73" i="3"/>
  <c r="O73" i="3"/>
  <c r="N73" i="3"/>
  <c r="M73" i="3"/>
  <c r="L73" i="3"/>
  <c r="K73" i="3"/>
  <c r="P72" i="3"/>
  <c r="O72" i="3"/>
  <c r="T33" i="16" s="1"/>
  <c r="N72" i="3"/>
  <c r="M72" i="3"/>
  <c r="L72" i="3"/>
  <c r="K72" i="3"/>
  <c r="P67" i="3"/>
  <c r="O67" i="3"/>
  <c r="N67" i="3"/>
  <c r="M67" i="3"/>
  <c r="CC32" i="16" s="1"/>
  <c r="L67" i="3"/>
  <c r="K67" i="3"/>
  <c r="P66" i="3"/>
  <c r="O66" i="3"/>
  <c r="N66" i="3"/>
  <c r="M66" i="3"/>
  <c r="L66" i="3"/>
  <c r="K66" i="3"/>
  <c r="BT32" i="16"/>
  <c r="P65" i="3"/>
  <c r="O65" i="3"/>
  <c r="N65" i="3"/>
  <c r="M65" i="3"/>
  <c r="L65" i="3"/>
  <c r="K65" i="3"/>
  <c r="P64" i="3"/>
  <c r="O64" i="3"/>
  <c r="BJ32" i="16"/>
  <c r="N64" i="3"/>
  <c r="M64" i="3"/>
  <c r="L64" i="3"/>
  <c r="K64" i="3"/>
  <c r="P63" i="3"/>
  <c r="O63" i="3"/>
  <c r="N63" i="3"/>
  <c r="M63" i="3"/>
  <c r="BA32" i="16" s="1"/>
  <c r="L63" i="3"/>
  <c r="K63" i="3"/>
  <c r="P62" i="3"/>
  <c r="O62" i="3"/>
  <c r="N62" i="3"/>
  <c r="M62" i="3"/>
  <c r="L62" i="3"/>
  <c r="K62" i="3"/>
  <c r="AR32" i="16"/>
  <c r="P61" i="3"/>
  <c r="O61" i="3"/>
  <c r="N61" i="3"/>
  <c r="M61" i="3"/>
  <c r="L61" i="3"/>
  <c r="K61" i="3"/>
  <c r="P60" i="3"/>
  <c r="O60" i="3"/>
  <c r="AH32" i="16"/>
  <c r="N60" i="3"/>
  <c r="M60" i="3"/>
  <c r="L60" i="3"/>
  <c r="K60" i="3"/>
  <c r="P59" i="3"/>
  <c r="O59" i="3"/>
  <c r="N59" i="3"/>
  <c r="M59" i="3"/>
  <c r="L59" i="3"/>
  <c r="K59" i="3"/>
  <c r="P58" i="3"/>
  <c r="O58" i="3"/>
  <c r="N58" i="3"/>
  <c r="M58" i="3"/>
  <c r="L58" i="3"/>
  <c r="K58" i="3"/>
  <c r="P53" i="3"/>
  <c r="O53" i="3"/>
  <c r="N53" i="3"/>
  <c r="M53" i="3"/>
  <c r="L53" i="3"/>
  <c r="K53" i="3"/>
  <c r="P52" i="3"/>
  <c r="O52" i="3"/>
  <c r="N52" i="3"/>
  <c r="M52" i="3"/>
  <c r="L52" i="3"/>
  <c r="K52" i="3"/>
  <c r="P51" i="3"/>
  <c r="O51" i="3"/>
  <c r="N51" i="3"/>
  <c r="M51" i="3"/>
  <c r="L51" i="3"/>
  <c r="K51" i="3"/>
  <c r="P50" i="3"/>
  <c r="O50" i="3"/>
  <c r="N50" i="3"/>
  <c r="M50" i="3"/>
  <c r="L50" i="3"/>
  <c r="K50" i="3"/>
  <c r="P49" i="3"/>
  <c r="O49" i="3"/>
  <c r="N49" i="3"/>
  <c r="M49" i="3"/>
  <c r="L49" i="3"/>
  <c r="K49" i="3"/>
  <c r="P48" i="3"/>
  <c r="O48" i="3"/>
  <c r="N48" i="3"/>
  <c r="M48" i="3"/>
  <c r="L48" i="3"/>
  <c r="K48" i="3"/>
  <c r="P47" i="3"/>
  <c r="O47" i="3"/>
  <c r="N47" i="3"/>
  <c r="M47" i="3"/>
  <c r="L47" i="3"/>
  <c r="K47" i="3"/>
  <c r="P46" i="3"/>
  <c r="O46" i="3"/>
  <c r="N46" i="3"/>
  <c r="M46" i="3"/>
  <c r="L46" i="3"/>
  <c r="K46" i="3"/>
  <c r="P45" i="3"/>
  <c r="O45" i="3"/>
  <c r="N45" i="3"/>
  <c r="M45" i="3"/>
  <c r="L45" i="3"/>
  <c r="K45" i="3"/>
  <c r="P44" i="3"/>
  <c r="O44" i="3"/>
  <c r="N44" i="3"/>
  <c r="M44" i="3"/>
  <c r="L44" i="3"/>
  <c r="K44" i="3"/>
  <c r="P39" i="3"/>
  <c r="O39" i="3"/>
  <c r="N39" i="3"/>
  <c r="M39" i="3"/>
  <c r="L39" i="3"/>
  <c r="K39" i="3"/>
  <c r="P38" i="3"/>
  <c r="O38" i="3"/>
  <c r="N38" i="3"/>
  <c r="M38" i="3"/>
  <c r="L38" i="3"/>
  <c r="K38" i="3"/>
  <c r="P37" i="3"/>
  <c r="O37" i="3"/>
  <c r="N37" i="3"/>
  <c r="M37" i="3"/>
  <c r="L37" i="3"/>
  <c r="K37" i="3"/>
  <c r="P36" i="3"/>
  <c r="O36" i="3"/>
  <c r="N36" i="3"/>
  <c r="M36" i="3"/>
  <c r="L36" i="3"/>
  <c r="K36" i="3"/>
  <c r="P35" i="3"/>
  <c r="O35" i="3"/>
  <c r="N35" i="3"/>
  <c r="M35" i="3"/>
  <c r="L35" i="3"/>
  <c r="K35" i="3"/>
  <c r="P34" i="3"/>
  <c r="O34" i="3"/>
  <c r="N34" i="3"/>
  <c r="M34" i="3"/>
  <c r="L34" i="3"/>
  <c r="K34" i="3"/>
  <c r="P33" i="3"/>
  <c r="O33" i="3"/>
  <c r="N33" i="3"/>
  <c r="M33" i="3"/>
  <c r="L33" i="3"/>
  <c r="K33" i="3"/>
  <c r="P32" i="3"/>
  <c r="O32" i="3"/>
  <c r="N32" i="3"/>
  <c r="M32" i="3"/>
  <c r="L32" i="3"/>
  <c r="K32" i="3"/>
  <c r="P31" i="3"/>
  <c r="O31" i="3"/>
  <c r="N31" i="3"/>
  <c r="M31" i="3"/>
  <c r="L31" i="3"/>
  <c r="K31" i="3"/>
  <c r="P30" i="3"/>
  <c r="O30" i="3"/>
  <c r="N30" i="3"/>
  <c r="M30" i="3"/>
  <c r="L30" i="3"/>
  <c r="K30" i="3"/>
  <c r="P25" i="3"/>
  <c r="O25" i="3"/>
  <c r="N25" i="3"/>
  <c r="M25" i="3"/>
  <c r="L25" i="3"/>
  <c r="K25" i="3"/>
  <c r="P24" i="3"/>
  <c r="O24" i="3"/>
  <c r="N24" i="3"/>
  <c r="M24" i="3"/>
  <c r="L24" i="3"/>
  <c r="K24" i="3"/>
  <c r="P23" i="3"/>
  <c r="O23" i="3"/>
  <c r="N23" i="3"/>
  <c r="M23" i="3"/>
  <c r="L23" i="3"/>
  <c r="K23" i="3"/>
  <c r="P22" i="3"/>
  <c r="O22" i="3"/>
  <c r="N22" i="3"/>
  <c r="M22" i="3"/>
  <c r="L22" i="3"/>
  <c r="K22" i="3"/>
  <c r="P21" i="3"/>
  <c r="O21" i="3"/>
  <c r="N21" i="3"/>
  <c r="M21" i="3"/>
  <c r="L21" i="3"/>
  <c r="K21" i="3"/>
  <c r="P20" i="3"/>
  <c r="O20" i="3"/>
  <c r="N20" i="3"/>
  <c r="M20" i="3"/>
  <c r="L20" i="3"/>
  <c r="K20" i="3"/>
  <c r="P19" i="3"/>
  <c r="O19" i="3"/>
  <c r="N19" i="3"/>
  <c r="M19" i="3"/>
  <c r="L19" i="3"/>
  <c r="K19" i="3"/>
  <c r="P18" i="3"/>
  <c r="O18" i="3"/>
  <c r="N18" i="3"/>
  <c r="M18" i="3"/>
  <c r="L18" i="3"/>
  <c r="K18" i="3"/>
  <c r="P17" i="3"/>
  <c r="O17" i="3"/>
  <c r="N17" i="3"/>
  <c r="M17" i="3"/>
  <c r="L17" i="3"/>
  <c r="K17" i="3"/>
  <c r="P16" i="3"/>
  <c r="O16" i="3"/>
  <c r="N16" i="3"/>
  <c r="M16" i="3"/>
  <c r="L16" i="3"/>
  <c r="K16" i="3"/>
  <c r="P11" i="3"/>
  <c r="O11" i="3"/>
  <c r="N11" i="3"/>
  <c r="M11" i="3"/>
  <c r="L11" i="3"/>
  <c r="K11" i="3"/>
  <c r="P10" i="3"/>
  <c r="O10" i="3"/>
  <c r="N10" i="3"/>
  <c r="M10" i="3"/>
  <c r="L10" i="3"/>
  <c r="K10" i="3"/>
  <c r="P9" i="3"/>
  <c r="O9" i="3"/>
  <c r="N9" i="3"/>
  <c r="M9" i="3"/>
  <c r="L9" i="3"/>
  <c r="K9" i="3"/>
  <c r="P8" i="3"/>
  <c r="O8" i="3"/>
  <c r="N8" i="3"/>
  <c r="M8" i="3"/>
  <c r="L8" i="3"/>
  <c r="K8" i="3"/>
  <c r="P7" i="3"/>
  <c r="O7" i="3"/>
  <c r="N7" i="3"/>
  <c r="M7" i="3"/>
  <c r="L7" i="3"/>
  <c r="K7" i="3"/>
  <c r="P6" i="3"/>
  <c r="O6" i="3"/>
  <c r="N6" i="3"/>
  <c r="M6" i="3"/>
  <c r="L6" i="3"/>
  <c r="K6" i="3"/>
  <c r="P5" i="3"/>
  <c r="O5" i="3"/>
  <c r="N5" i="3"/>
  <c r="M5" i="3"/>
  <c r="L5" i="3"/>
  <c r="K5" i="3"/>
  <c r="P4" i="3"/>
  <c r="O4" i="3"/>
  <c r="N4" i="3"/>
  <c r="M4" i="3"/>
  <c r="L4" i="3"/>
  <c r="K4" i="3"/>
  <c r="P3" i="3"/>
  <c r="O3" i="3"/>
  <c r="N3" i="3"/>
  <c r="M3" i="3"/>
  <c r="L3" i="3"/>
  <c r="K3" i="3"/>
  <c r="P2" i="3"/>
  <c r="O2" i="3"/>
  <c r="N2" i="3"/>
  <c r="M2" i="3"/>
  <c r="L2" i="3"/>
  <c r="K2" i="3"/>
  <c r="P165" i="2"/>
  <c r="O165" i="2"/>
  <c r="N165" i="2"/>
  <c r="M165" i="2"/>
  <c r="L165" i="2"/>
  <c r="K165" i="2"/>
  <c r="P164" i="2"/>
  <c r="O164" i="2"/>
  <c r="N164" i="2"/>
  <c r="M164" i="2"/>
  <c r="L164" i="2"/>
  <c r="K164" i="2"/>
  <c r="P163" i="2"/>
  <c r="O163" i="2"/>
  <c r="N163" i="2"/>
  <c r="M163" i="2"/>
  <c r="L163" i="2"/>
  <c r="K163" i="2"/>
  <c r="P162" i="2"/>
  <c r="O162" i="2"/>
  <c r="N162" i="2"/>
  <c r="M162" i="2"/>
  <c r="L162" i="2"/>
  <c r="K162" i="2"/>
  <c r="P161" i="2"/>
  <c r="O161" i="2"/>
  <c r="N161" i="2"/>
  <c r="M161" i="2"/>
  <c r="L161" i="2"/>
  <c r="K161" i="2"/>
  <c r="P160" i="2"/>
  <c r="O160" i="2"/>
  <c r="N160" i="2"/>
  <c r="M160" i="2"/>
  <c r="L160" i="2"/>
  <c r="K160" i="2"/>
  <c r="P159" i="2"/>
  <c r="O159" i="2"/>
  <c r="N159" i="2"/>
  <c r="M159" i="2"/>
  <c r="L159" i="2"/>
  <c r="K159" i="2"/>
  <c r="P158" i="2"/>
  <c r="O158" i="2"/>
  <c r="N158" i="2"/>
  <c r="M158" i="2"/>
  <c r="L158" i="2"/>
  <c r="K158" i="2"/>
  <c r="P157" i="2"/>
  <c r="O157" i="2"/>
  <c r="N157" i="2"/>
  <c r="M157" i="2"/>
  <c r="L157" i="2"/>
  <c r="K157" i="2"/>
  <c r="P156" i="2"/>
  <c r="O156" i="2"/>
  <c r="N156" i="2"/>
  <c r="M156" i="2"/>
  <c r="L156" i="2"/>
  <c r="K156" i="2"/>
  <c r="P151" i="2"/>
  <c r="O151" i="2"/>
  <c r="N151" i="2"/>
  <c r="M151" i="2"/>
  <c r="L151" i="2"/>
  <c r="K151" i="2"/>
  <c r="P150" i="2"/>
  <c r="O150" i="2"/>
  <c r="N150" i="2"/>
  <c r="M150" i="2"/>
  <c r="L150" i="2"/>
  <c r="K150" i="2"/>
  <c r="P149" i="2"/>
  <c r="O149" i="2"/>
  <c r="N149" i="2"/>
  <c r="M149" i="2"/>
  <c r="L149" i="2"/>
  <c r="K149" i="2"/>
  <c r="P148" i="2"/>
  <c r="O148" i="2"/>
  <c r="N148" i="2"/>
  <c r="M148" i="2"/>
  <c r="L148" i="2"/>
  <c r="K148" i="2"/>
  <c r="P147" i="2"/>
  <c r="O147" i="2"/>
  <c r="N147" i="2"/>
  <c r="M147" i="2"/>
  <c r="L147" i="2"/>
  <c r="K147" i="2"/>
  <c r="P146" i="2"/>
  <c r="O146" i="2"/>
  <c r="N146" i="2"/>
  <c r="M146" i="2"/>
  <c r="L146" i="2"/>
  <c r="K146" i="2"/>
  <c r="P145" i="2"/>
  <c r="O145" i="2"/>
  <c r="N145" i="2"/>
  <c r="M145" i="2"/>
  <c r="L145" i="2"/>
  <c r="K145" i="2"/>
  <c r="P144" i="2"/>
  <c r="O144" i="2"/>
  <c r="N144" i="2"/>
  <c r="M144" i="2"/>
  <c r="L144" i="2"/>
  <c r="K144" i="2"/>
  <c r="P143" i="2"/>
  <c r="O143" i="2"/>
  <c r="N143" i="2"/>
  <c r="M143" i="2"/>
  <c r="L143" i="2"/>
  <c r="K143" i="2"/>
  <c r="P142" i="2"/>
  <c r="O142" i="2"/>
  <c r="N142" i="2"/>
  <c r="M142" i="2"/>
  <c r="L142" i="2"/>
  <c r="K142" i="2"/>
  <c r="P137" i="2"/>
  <c r="O137" i="2"/>
  <c r="N137" i="2"/>
  <c r="M137" i="2"/>
  <c r="L137" i="2"/>
  <c r="K137" i="2"/>
  <c r="P136" i="2"/>
  <c r="O136" i="2"/>
  <c r="N136" i="2"/>
  <c r="M136" i="2"/>
  <c r="L136" i="2"/>
  <c r="K136" i="2"/>
  <c r="P135" i="2"/>
  <c r="O135" i="2"/>
  <c r="N135" i="2"/>
  <c r="M135" i="2"/>
  <c r="L135" i="2"/>
  <c r="K135" i="2"/>
  <c r="P134" i="2"/>
  <c r="O134" i="2"/>
  <c r="N134" i="2"/>
  <c r="M134" i="2"/>
  <c r="L134" i="2"/>
  <c r="K134" i="2"/>
  <c r="P133" i="2"/>
  <c r="O133" i="2"/>
  <c r="N133" i="2"/>
  <c r="M133" i="2"/>
  <c r="L133" i="2"/>
  <c r="K133" i="2"/>
  <c r="P132" i="2"/>
  <c r="O132" i="2"/>
  <c r="N132" i="2"/>
  <c r="M132" i="2"/>
  <c r="L132" i="2"/>
  <c r="K132" i="2"/>
  <c r="P131" i="2"/>
  <c r="O131" i="2"/>
  <c r="N131" i="2"/>
  <c r="M131" i="2"/>
  <c r="L131" i="2"/>
  <c r="K131" i="2"/>
  <c r="P130" i="2"/>
  <c r="O130" i="2"/>
  <c r="N130" i="2"/>
  <c r="M130" i="2"/>
  <c r="L130" i="2"/>
  <c r="K130" i="2"/>
  <c r="P129" i="2"/>
  <c r="O129" i="2"/>
  <c r="N129" i="2"/>
  <c r="M129" i="2"/>
  <c r="L129" i="2"/>
  <c r="K129" i="2"/>
  <c r="P128" i="2"/>
  <c r="O128" i="2"/>
  <c r="N128" i="2"/>
  <c r="M128" i="2"/>
  <c r="L128" i="2"/>
  <c r="K128" i="2"/>
  <c r="P123" i="2"/>
  <c r="O123" i="2"/>
  <c r="N123" i="2"/>
  <c r="M123" i="2"/>
  <c r="L123" i="2"/>
  <c r="K123" i="2"/>
  <c r="P122" i="2"/>
  <c r="O122" i="2"/>
  <c r="N122" i="2"/>
  <c r="M122" i="2"/>
  <c r="L122" i="2"/>
  <c r="K122" i="2"/>
  <c r="P121" i="2"/>
  <c r="O121" i="2"/>
  <c r="N121" i="2"/>
  <c r="M121" i="2"/>
  <c r="L121" i="2"/>
  <c r="K121" i="2"/>
  <c r="P120" i="2"/>
  <c r="O120" i="2"/>
  <c r="N120" i="2"/>
  <c r="M120" i="2"/>
  <c r="L120" i="2"/>
  <c r="K120" i="2"/>
  <c r="P119" i="2"/>
  <c r="O119" i="2"/>
  <c r="N119" i="2"/>
  <c r="M119" i="2"/>
  <c r="L119" i="2"/>
  <c r="K119" i="2"/>
  <c r="P118" i="2"/>
  <c r="O118" i="2"/>
  <c r="N118" i="2"/>
  <c r="M118" i="2"/>
  <c r="L118" i="2"/>
  <c r="K118" i="2"/>
  <c r="P117" i="2"/>
  <c r="O117" i="2"/>
  <c r="N117" i="2"/>
  <c r="M117" i="2"/>
  <c r="L117" i="2"/>
  <c r="K117" i="2"/>
  <c r="P116" i="2"/>
  <c r="O116" i="2"/>
  <c r="N116" i="2"/>
  <c r="M116" i="2"/>
  <c r="L116" i="2"/>
  <c r="K116" i="2"/>
  <c r="P115" i="2"/>
  <c r="O115" i="2"/>
  <c r="N115" i="2"/>
  <c r="M115" i="2"/>
  <c r="L115" i="2"/>
  <c r="K115" i="2"/>
  <c r="P114" i="2"/>
  <c r="O114" i="2"/>
  <c r="N114" i="2"/>
  <c r="M114" i="2"/>
  <c r="L114" i="2"/>
  <c r="K114" i="2"/>
  <c r="Q110" i="2"/>
  <c r="CN23" i="16" s="1"/>
  <c r="Q109" i="2"/>
  <c r="P109" i="2"/>
  <c r="O109" i="2"/>
  <c r="N109" i="2"/>
  <c r="M109" i="2"/>
  <c r="L109" i="2"/>
  <c r="K109" i="2"/>
  <c r="Q108" i="2"/>
  <c r="P108" i="2"/>
  <c r="O108" i="2"/>
  <c r="N108" i="2"/>
  <c r="M108" i="2"/>
  <c r="L108" i="2"/>
  <c r="K108" i="2"/>
  <c r="Q107" i="2"/>
  <c r="P107" i="2"/>
  <c r="O107" i="2"/>
  <c r="N107" i="2"/>
  <c r="M107" i="2"/>
  <c r="L107" i="2"/>
  <c r="K107" i="2"/>
  <c r="Q106" i="2"/>
  <c r="P106" i="2"/>
  <c r="O106" i="2"/>
  <c r="N106" i="2"/>
  <c r="M106" i="2"/>
  <c r="L106" i="2"/>
  <c r="K106" i="2"/>
  <c r="Q105" i="2"/>
  <c r="P105" i="2"/>
  <c r="O105" i="2"/>
  <c r="N105" i="2"/>
  <c r="M105" i="2"/>
  <c r="L105" i="2"/>
  <c r="K105" i="2"/>
  <c r="Q104" i="2"/>
  <c r="P104" i="2"/>
  <c r="O104" i="2"/>
  <c r="N104" i="2"/>
  <c r="M104" i="2"/>
  <c r="L104" i="2"/>
  <c r="K104" i="2"/>
  <c r="Q103" i="2"/>
  <c r="P103" i="2"/>
  <c r="O103" i="2"/>
  <c r="N103" i="2"/>
  <c r="M103" i="2"/>
  <c r="L103" i="2"/>
  <c r="K103" i="2"/>
  <c r="Q102" i="2"/>
  <c r="P102" i="2"/>
  <c r="O102" i="2"/>
  <c r="N102" i="2"/>
  <c r="M102" i="2"/>
  <c r="L102" i="2"/>
  <c r="K102" i="2"/>
  <c r="Q101" i="2"/>
  <c r="P101" i="2"/>
  <c r="O101" i="2"/>
  <c r="N101" i="2"/>
  <c r="M101" i="2"/>
  <c r="L101" i="2"/>
  <c r="K101" i="2"/>
  <c r="Q100" i="2"/>
  <c r="P100" i="2"/>
  <c r="O100" i="2"/>
  <c r="N100" i="2"/>
  <c r="M100" i="2"/>
  <c r="L100" i="2"/>
  <c r="K100" i="2"/>
  <c r="P95" i="2"/>
  <c r="O95" i="2"/>
  <c r="N95" i="2"/>
  <c r="M95" i="2"/>
  <c r="L95" i="2"/>
  <c r="K95" i="2"/>
  <c r="P94" i="2"/>
  <c r="O94" i="2"/>
  <c r="N94" i="2"/>
  <c r="M94" i="2"/>
  <c r="L94" i="2"/>
  <c r="K94" i="2"/>
  <c r="P93" i="2"/>
  <c r="O93" i="2"/>
  <c r="N93" i="2"/>
  <c r="M93" i="2"/>
  <c r="L93" i="2"/>
  <c r="K93" i="2"/>
  <c r="P92" i="2"/>
  <c r="O92" i="2"/>
  <c r="N92" i="2"/>
  <c r="M92" i="2"/>
  <c r="L92" i="2"/>
  <c r="K92" i="2"/>
  <c r="P91" i="2"/>
  <c r="O91" i="2"/>
  <c r="N91" i="2"/>
  <c r="M91" i="2"/>
  <c r="L91" i="2"/>
  <c r="K91" i="2"/>
  <c r="P90" i="2"/>
  <c r="O90" i="2"/>
  <c r="N90" i="2"/>
  <c r="M90" i="2"/>
  <c r="L90" i="2"/>
  <c r="K90" i="2"/>
  <c r="P89" i="2"/>
  <c r="O89" i="2"/>
  <c r="N89" i="2"/>
  <c r="M89" i="2"/>
  <c r="L89" i="2"/>
  <c r="K89" i="2"/>
  <c r="P88" i="2"/>
  <c r="O88" i="2"/>
  <c r="N88" i="2"/>
  <c r="M88" i="2"/>
  <c r="L88" i="2"/>
  <c r="K88" i="2"/>
  <c r="P87" i="2"/>
  <c r="O87" i="2"/>
  <c r="N87" i="2"/>
  <c r="M87" i="2"/>
  <c r="L87" i="2"/>
  <c r="K87" i="2"/>
  <c r="P86" i="2"/>
  <c r="O86" i="2"/>
  <c r="N86" i="2"/>
  <c r="M86" i="2"/>
  <c r="L86" i="2"/>
  <c r="K86" i="2"/>
  <c r="P81" i="2"/>
  <c r="O81" i="2"/>
  <c r="N81" i="2"/>
  <c r="M81" i="2"/>
  <c r="L81" i="2"/>
  <c r="K81" i="2"/>
  <c r="P80" i="2"/>
  <c r="O80" i="2"/>
  <c r="N80" i="2"/>
  <c r="M80" i="2"/>
  <c r="L80" i="2"/>
  <c r="K80" i="2"/>
  <c r="P79" i="2"/>
  <c r="O79" i="2"/>
  <c r="N79" i="2"/>
  <c r="M79" i="2"/>
  <c r="L79" i="2"/>
  <c r="K79" i="2"/>
  <c r="P78" i="2"/>
  <c r="O78" i="2"/>
  <c r="N78" i="2"/>
  <c r="M78" i="2"/>
  <c r="L78" i="2"/>
  <c r="K78" i="2"/>
  <c r="P77" i="2"/>
  <c r="O77" i="2"/>
  <c r="N77" i="2"/>
  <c r="M77" i="2"/>
  <c r="L77" i="2"/>
  <c r="K77" i="2"/>
  <c r="P76" i="2"/>
  <c r="O76" i="2"/>
  <c r="N76" i="2"/>
  <c r="M76" i="2"/>
  <c r="L76" i="2"/>
  <c r="K76" i="2"/>
  <c r="P75" i="2"/>
  <c r="O75" i="2"/>
  <c r="N75" i="2"/>
  <c r="M75" i="2"/>
  <c r="L75" i="2"/>
  <c r="K75" i="2"/>
  <c r="P74" i="2"/>
  <c r="O74" i="2"/>
  <c r="N74" i="2"/>
  <c r="M74" i="2"/>
  <c r="L74" i="2"/>
  <c r="K74" i="2"/>
  <c r="P73" i="2"/>
  <c r="O73" i="2"/>
  <c r="N73" i="2"/>
  <c r="M73" i="2"/>
  <c r="L73" i="2"/>
  <c r="K73" i="2"/>
  <c r="P72" i="2"/>
  <c r="O72" i="2"/>
  <c r="N72" i="2"/>
  <c r="M72" i="2"/>
  <c r="L72" i="2"/>
  <c r="K72" i="2"/>
  <c r="P67" i="2"/>
  <c r="O67" i="2"/>
  <c r="N67" i="2"/>
  <c r="M67" i="2"/>
  <c r="L67" i="2"/>
  <c r="K67" i="2"/>
  <c r="P66" i="2"/>
  <c r="O66" i="2"/>
  <c r="N66" i="2"/>
  <c r="M66" i="2"/>
  <c r="L66" i="2"/>
  <c r="K66" i="2"/>
  <c r="P65" i="2"/>
  <c r="O65" i="2"/>
  <c r="N65" i="2"/>
  <c r="M65" i="2"/>
  <c r="L65" i="2"/>
  <c r="K65" i="2"/>
  <c r="P64" i="2"/>
  <c r="O64" i="2"/>
  <c r="N64" i="2"/>
  <c r="M64" i="2"/>
  <c r="L64" i="2"/>
  <c r="K64" i="2"/>
  <c r="P63" i="2"/>
  <c r="O63" i="2"/>
  <c r="N63" i="2"/>
  <c r="M63" i="2"/>
  <c r="L63" i="2"/>
  <c r="K63" i="2"/>
  <c r="P62" i="2"/>
  <c r="O62" i="2"/>
  <c r="N62" i="2"/>
  <c r="M62" i="2"/>
  <c r="L62" i="2"/>
  <c r="K62" i="2"/>
  <c r="P61" i="2"/>
  <c r="O61" i="2"/>
  <c r="N61" i="2"/>
  <c r="M61" i="2"/>
  <c r="L61" i="2"/>
  <c r="K61" i="2"/>
  <c r="P60" i="2"/>
  <c r="O60" i="2"/>
  <c r="N60" i="2"/>
  <c r="M60" i="2"/>
  <c r="L60" i="2"/>
  <c r="K60" i="2"/>
  <c r="P59" i="2"/>
  <c r="O59" i="2"/>
  <c r="N59" i="2"/>
  <c r="M59" i="2"/>
  <c r="L59" i="2"/>
  <c r="K59" i="2"/>
  <c r="P58" i="2"/>
  <c r="O58" i="2"/>
  <c r="N58" i="2"/>
  <c r="M58" i="2"/>
  <c r="L58" i="2"/>
  <c r="K58" i="2"/>
  <c r="P53" i="2"/>
  <c r="O53" i="2"/>
  <c r="N53" i="2"/>
  <c r="M53" i="2"/>
  <c r="L53" i="2"/>
  <c r="K53" i="2"/>
  <c r="P52" i="2"/>
  <c r="O52" i="2"/>
  <c r="N52" i="2"/>
  <c r="M52" i="2"/>
  <c r="L52" i="2"/>
  <c r="K52" i="2"/>
  <c r="P51" i="2"/>
  <c r="O51" i="2"/>
  <c r="N51" i="2"/>
  <c r="M51" i="2"/>
  <c r="L51" i="2"/>
  <c r="K51" i="2"/>
  <c r="P50" i="2"/>
  <c r="O50" i="2"/>
  <c r="N50" i="2"/>
  <c r="M50" i="2"/>
  <c r="L50" i="2"/>
  <c r="K50" i="2"/>
  <c r="P49" i="2"/>
  <c r="O49" i="2"/>
  <c r="N49" i="2"/>
  <c r="M49" i="2"/>
  <c r="L49" i="2"/>
  <c r="K49" i="2"/>
  <c r="P48" i="2"/>
  <c r="O48" i="2"/>
  <c r="N48" i="2"/>
  <c r="M48" i="2"/>
  <c r="L48" i="2"/>
  <c r="K48" i="2"/>
  <c r="P47" i="2"/>
  <c r="O47" i="2"/>
  <c r="N47" i="2"/>
  <c r="M47" i="2"/>
  <c r="L47" i="2"/>
  <c r="K47" i="2"/>
  <c r="P46" i="2"/>
  <c r="O46" i="2"/>
  <c r="N46" i="2"/>
  <c r="M46" i="2"/>
  <c r="L46" i="2"/>
  <c r="K46" i="2"/>
  <c r="P45" i="2"/>
  <c r="O45" i="2"/>
  <c r="N45" i="2"/>
  <c r="M45" i="2"/>
  <c r="L45" i="2"/>
  <c r="K45" i="2"/>
  <c r="P44" i="2"/>
  <c r="O44" i="2"/>
  <c r="N44" i="2"/>
  <c r="M44" i="2"/>
  <c r="L44" i="2"/>
  <c r="K44" i="2"/>
  <c r="P39" i="2"/>
  <c r="O39" i="2"/>
  <c r="N39" i="2"/>
  <c r="M39" i="2"/>
  <c r="L39" i="2"/>
  <c r="K39" i="2"/>
  <c r="P38" i="2"/>
  <c r="O38" i="2"/>
  <c r="N38" i="2"/>
  <c r="M38" i="2"/>
  <c r="L38" i="2"/>
  <c r="K38" i="2"/>
  <c r="P37" i="2"/>
  <c r="O37" i="2"/>
  <c r="N37" i="2"/>
  <c r="M37" i="2"/>
  <c r="L37" i="2"/>
  <c r="K37" i="2"/>
  <c r="P36" i="2"/>
  <c r="O36" i="2"/>
  <c r="N36" i="2"/>
  <c r="M36" i="2"/>
  <c r="L36" i="2"/>
  <c r="K36" i="2"/>
  <c r="P35" i="2"/>
  <c r="O35" i="2"/>
  <c r="N35" i="2"/>
  <c r="M35" i="2"/>
  <c r="L35" i="2"/>
  <c r="K35" i="2"/>
  <c r="P34" i="2"/>
  <c r="O34" i="2"/>
  <c r="N34" i="2"/>
  <c r="M34" i="2"/>
  <c r="L34" i="2"/>
  <c r="K34" i="2"/>
  <c r="P33" i="2"/>
  <c r="O33" i="2"/>
  <c r="N33" i="2"/>
  <c r="M33" i="2"/>
  <c r="L33" i="2"/>
  <c r="K33" i="2"/>
  <c r="P32" i="2"/>
  <c r="O32" i="2"/>
  <c r="N32" i="2"/>
  <c r="AG18" i="16" s="1"/>
  <c r="M32" i="2"/>
  <c r="L32" i="2"/>
  <c r="K32" i="2"/>
  <c r="P31" i="2"/>
  <c r="O31" i="2"/>
  <c r="N31" i="2"/>
  <c r="M31" i="2"/>
  <c r="L31" i="2"/>
  <c r="K31" i="2"/>
  <c r="P30" i="2"/>
  <c r="O30" i="2"/>
  <c r="N30" i="2"/>
  <c r="M30" i="2"/>
  <c r="L30" i="2"/>
  <c r="K30" i="2"/>
  <c r="P25" i="2"/>
  <c r="O25" i="2"/>
  <c r="N25" i="2"/>
  <c r="M25" i="2"/>
  <c r="L25" i="2"/>
  <c r="K25" i="2"/>
  <c r="P24" i="2"/>
  <c r="O24" i="2"/>
  <c r="N24" i="2"/>
  <c r="M24" i="2"/>
  <c r="L24" i="2"/>
  <c r="K24" i="2"/>
  <c r="P23" i="2"/>
  <c r="O23" i="2"/>
  <c r="N23" i="2"/>
  <c r="M23" i="2"/>
  <c r="L23" i="2"/>
  <c r="K23" i="2"/>
  <c r="P22" i="2"/>
  <c r="O22" i="2"/>
  <c r="N22" i="2"/>
  <c r="M22" i="2"/>
  <c r="L22" i="2"/>
  <c r="K22" i="2"/>
  <c r="P21" i="2"/>
  <c r="O21" i="2"/>
  <c r="N21" i="2"/>
  <c r="M21" i="2"/>
  <c r="L21" i="2"/>
  <c r="K21" i="2"/>
  <c r="P20" i="2"/>
  <c r="O20" i="2"/>
  <c r="N20" i="2"/>
  <c r="M20" i="2"/>
  <c r="L20" i="2"/>
  <c r="K20" i="2"/>
  <c r="P19" i="2"/>
  <c r="O19" i="2"/>
  <c r="N19" i="2"/>
  <c r="M19" i="2"/>
  <c r="L19" i="2"/>
  <c r="K19" i="2"/>
  <c r="P18" i="2"/>
  <c r="O18" i="2"/>
  <c r="N18" i="2"/>
  <c r="M18" i="2"/>
  <c r="L18" i="2"/>
  <c r="K18" i="2"/>
  <c r="P17" i="2"/>
  <c r="O17" i="2"/>
  <c r="N17" i="2"/>
  <c r="M17" i="2"/>
  <c r="L17" i="2"/>
  <c r="K17" i="2"/>
  <c r="P16" i="2"/>
  <c r="O16" i="2"/>
  <c r="N16" i="2"/>
  <c r="M16" i="2"/>
  <c r="L16" i="2"/>
  <c r="K16" i="2"/>
  <c r="P11" i="2"/>
  <c r="O11" i="2"/>
  <c r="N11" i="2"/>
  <c r="M11" i="2"/>
  <c r="L11" i="2"/>
  <c r="K11" i="2"/>
  <c r="P10" i="2"/>
  <c r="O10" i="2"/>
  <c r="N10" i="2"/>
  <c r="M10" i="2"/>
  <c r="L10" i="2"/>
  <c r="K10" i="2"/>
  <c r="P9" i="2"/>
  <c r="O9" i="2"/>
  <c r="N9" i="2"/>
  <c r="M9" i="2"/>
  <c r="L9" i="2"/>
  <c r="K9" i="2"/>
  <c r="P8" i="2"/>
  <c r="O8" i="2"/>
  <c r="N8" i="2"/>
  <c r="M8" i="2"/>
  <c r="L8" i="2"/>
  <c r="K8" i="2"/>
  <c r="P7" i="2"/>
  <c r="O7" i="2"/>
  <c r="N7" i="2"/>
  <c r="M7" i="2"/>
  <c r="L7" i="2"/>
  <c r="K7" i="2"/>
  <c r="P6" i="2"/>
  <c r="O6" i="2"/>
  <c r="N6" i="2"/>
  <c r="M6" i="2"/>
  <c r="L6" i="2"/>
  <c r="K6" i="2"/>
  <c r="P5" i="2"/>
  <c r="O5" i="2"/>
  <c r="N5" i="2"/>
  <c r="M5" i="2"/>
  <c r="L5" i="2"/>
  <c r="K5" i="2"/>
  <c r="P4" i="2"/>
  <c r="O4" i="2"/>
  <c r="N4" i="2"/>
  <c r="M4" i="2"/>
  <c r="L4" i="2"/>
  <c r="K4" i="2"/>
  <c r="P3" i="2"/>
  <c r="O3" i="2"/>
  <c r="N3" i="2"/>
  <c r="M3" i="2"/>
  <c r="L3" i="2"/>
  <c r="K3" i="2"/>
  <c r="P2" i="2"/>
  <c r="O2" i="2"/>
  <c r="N2" i="2"/>
  <c r="M2" i="2"/>
  <c r="L2" i="2"/>
  <c r="K2" i="2"/>
  <c r="DZ5" i="16"/>
  <c r="EH5" i="16" s="1"/>
  <c r="DZ6" i="16"/>
  <c r="EH6" i="16" s="1"/>
  <c r="DZ7" i="16"/>
  <c r="EH7" i="16" s="1"/>
  <c r="DZ8" i="16"/>
  <c r="EH8" i="16" s="1"/>
  <c r="DZ9" i="16"/>
  <c r="EH9" i="16" s="1"/>
  <c r="DZ10" i="16"/>
  <c r="EH10" i="16" s="1"/>
  <c r="DZ11" i="16"/>
  <c r="EH11" i="16" s="1"/>
  <c r="DZ12" i="16"/>
  <c r="EH12" i="16" s="1"/>
  <c r="DZ13" i="16"/>
  <c r="EH13" i="16" s="1"/>
  <c r="DZ14" i="16"/>
  <c r="EH14" i="16" s="1"/>
  <c r="DZ15" i="16"/>
  <c r="EH15" i="16" s="1"/>
  <c r="DZ16" i="16"/>
  <c r="EH16" i="16" s="1"/>
  <c r="DZ17" i="16"/>
  <c r="EH17" i="16" s="1"/>
  <c r="DZ18" i="16"/>
  <c r="EH18" i="16" s="1"/>
  <c r="DZ19" i="16"/>
  <c r="EH19" i="16" s="1"/>
  <c r="DZ20" i="16"/>
  <c r="EH20" i="16" s="1"/>
  <c r="DZ21" i="16"/>
  <c r="EH21" i="16" s="1"/>
  <c r="DZ22" i="16"/>
  <c r="EH22" i="16" s="1"/>
  <c r="DZ23" i="16"/>
  <c r="EH23" i="16" s="1"/>
  <c r="DZ24" i="16"/>
  <c r="DZ25" i="16"/>
  <c r="EH25" i="16" s="1"/>
  <c r="DZ26" i="16"/>
  <c r="EH26" i="16" s="1"/>
  <c r="DZ27" i="16"/>
  <c r="EH27" i="16" s="1"/>
  <c r="DZ28" i="16"/>
  <c r="EH28" i="16" s="1"/>
  <c r="DZ29" i="16"/>
  <c r="EH29" i="16" s="1"/>
  <c r="DZ30" i="16"/>
  <c r="EH30" i="16" s="1"/>
  <c r="DZ31" i="16"/>
  <c r="EH31" i="16" s="1"/>
  <c r="DZ32" i="16"/>
  <c r="EH32" i="16" s="1"/>
  <c r="DZ33" i="16"/>
  <c r="EH33" i="16" s="1"/>
  <c r="DZ34" i="16"/>
  <c r="EH34" i="16" s="1"/>
  <c r="DZ35" i="16"/>
  <c r="EH35" i="16" s="1"/>
  <c r="DZ36" i="16"/>
  <c r="EH36" i="16" s="1"/>
  <c r="DZ37" i="16"/>
  <c r="EH37" i="16" s="1"/>
  <c r="DZ38" i="16"/>
  <c r="EH38" i="16" s="1"/>
  <c r="DZ39" i="16"/>
  <c r="EH39" i="16" s="1"/>
  <c r="DZ40" i="16"/>
  <c r="EH40" i="16" s="1"/>
  <c r="DZ41" i="16"/>
  <c r="EH41" i="16" s="1"/>
  <c r="DZ42" i="16"/>
  <c r="EH42" i="16" s="1"/>
  <c r="DZ43" i="16"/>
  <c r="EH43" i="16" s="1"/>
  <c r="DZ44" i="16"/>
  <c r="EH44" i="16" s="1"/>
  <c r="DZ45" i="16"/>
  <c r="EH45" i="16" s="1"/>
  <c r="DZ46" i="16"/>
  <c r="EH46" i="16" s="1"/>
  <c r="DZ47" i="16"/>
  <c r="EH47" i="16" s="1"/>
  <c r="DZ48" i="16"/>
  <c r="EH48" i="16" s="1"/>
  <c r="DZ49" i="16"/>
  <c r="EH49" i="16" s="1"/>
  <c r="DZ50" i="16"/>
  <c r="EH50" i="16" s="1"/>
  <c r="DZ51" i="16"/>
  <c r="EH51" i="16" s="1"/>
  <c r="DZ52" i="16"/>
  <c r="EH52" i="16" s="1"/>
  <c r="DZ53" i="16"/>
  <c r="EH53" i="16" s="1"/>
  <c r="DZ54" i="16"/>
  <c r="EH54" i="16" s="1"/>
  <c r="DZ55" i="16"/>
  <c r="EH55" i="16" s="1"/>
  <c r="DZ56" i="16"/>
  <c r="EH56" i="16" s="1"/>
  <c r="DZ57" i="16"/>
  <c r="EH57" i="16" s="1"/>
  <c r="DZ58" i="16"/>
  <c r="EH58" i="16" s="1"/>
  <c r="DZ59" i="16"/>
  <c r="EH59" i="16" s="1"/>
  <c r="DZ60" i="16"/>
  <c r="EH60" i="16" s="1"/>
  <c r="DZ61" i="16"/>
  <c r="EH61" i="16" s="1"/>
  <c r="DZ62" i="16"/>
  <c r="EH62" i="16" s="1"/>
  <c r="DZ63" i="16"/>
  <c r="EH63" i="16" s="1"/>
  <c r="DZ64" i="16"/>
  <c r="EH64" i="16" s="1"/>
  <c r="DZ65" i="16"/>
  <c r="EH65" i="16" s="1"/>
  <c r="DZ66" i="16"/>
  <c r="EH66" i="16" s="1"/>
  <c r="DZ67" i="16"/>
  <c r="EH67" i="16" s="1"/>
  <c r="DZ68" i="16"/>
  <c r="EH68" i="16" s="1"/>
  <c r="DZ69" i="16"/>
  <c r="EH69" i="16" s="1"/>
  <c r="DZ70" i="16"/>
  <c r="EH70" i="16" s="1"/>
  <c r="DZ71" i="16"/>
  <c r="EH71" i="16" s="1"/>
  <c r="DZ72" i="16"/>
  <c r="EH72" i="16" s="1"/>
  <c r="DZ73" i="16"/>
  <c r="EH73" i="16" s="1"/>
  <c r="DZ74" i="16"/>
  <c r="EH74" i="16" s="1"/>
  <c r="DZ75" i="16"/>
  <c r="EH75" i="16" s="1"/>
  <c r="DZ76" i="16"/>
  <c r="EH76" i="16" s="1"/>
  <c r="DZ77" i="16"/>
  <c r="EH77" i="16" s="1"/>
  <c r="DZ78" i="16"/>
  <c r="EH78" i="16" s="1"/>
  <c r="DZ79" i="16"/>
  <c r="EH79" i="16" s="1"/>
  <c r="DZ80" i="16"/>
  <c r="EH80" i="16" s="1"/>
  <c r="DZ81" i="16"/>
  <c r="EH81" i="16" s="1"/>
  <c r="DZ82" i="16"/>
  <c r="EH82" i="16" s="1"/>
  <c r="DZ83" i="16"/>
  <c r="EH83" i="16" s="1"/>
  <c r="DZ84" i="16"/>
  <c r="EH84" i="16" s="1"/>
  <c r="DZ85" i="16"/>
  <c r="EH85" i="16" s="1"/>
  <c r="DZ86" i="16"/>
  <c r="EH86" i="16" s="1"/>
  <c r="DZ87" i="16"/>
  <c r="EH87" i="16" s="1"/>
  <c r="DZ88" i="16"/>
  <c r="EH88" i="16" s="1"/>
  <c r="DZ89" i="16"/>
  <c r="EH89" i="16" s="1"/>
  <c r="DZ90" i="16"/>
  <c r="EH90" i="16" s="1"/>
  <c r="DZ91" i="16"/>
  <c r="EH91" i="16" s="1"/>
  <c r="DZ92" i="16"/>
  <c r="EH92" i="16" s="1"/>
  <c r="DZ93" i="16"/>
  <c r="EH93" i="16" s="1"/>
  <c r="DZ94" i="16"/>
  <c r="EH94" i="16" s="1"/>
  <c r="DZ95" i="16"/>
  <c r="EH95" i="16" s="1"/>
  <c r="DZ96" i="16"/>
  <c r="EH96" i="16" s="1"/>
  <c r="DZ97" i="16"/>
  <c r="EH97" i="16" s="1"/>
  <c r="DZ98" i="16"/>
  <c r="EH98" i="16" s="1"/>
  <c r="DZ99" i="16"/>
  <c r="EH99" i="16" s="1"/>
  <c r="DZ100" i="16"/>
  <c r="EH100" i="16" s="1"/>
  <c r="DZ101" i="16"/>
  <c r="EH101" i="16" s="1"/>
  <c r="DZ102" i="16"/>
  <c r="EH102" i="16" s="1"/>
  <c r="DZ103" i="16"/>
  <c r="EH103" i="16" s="1"/>
  <c r="DZ104" i="16"/>
  <c r="EH104" i="16" s="1"/>
  <c r="DZ105" i="16"/>
  <c r="EH105" i="16" s="1"/>
  <c r="DZ106" i="16"/>
  <c r="EH106" i="16" s="1"/>
  <c r="DZ107" i="16"/>
  <c r="EH107" i="16" s="1"/>
  <c r="DZ108" i="16"/>
  <c r="EH108" i="16" s="1"/>
  <c r="DZ109" i="16"/>
  <c r="EH109" i="16" s="1"/>
  <c r="DZ110" i="16"/>
  <c r="EH110" i="16" s="1"/>
  <c r="DZ111" i="16"/>
  <c r="EH111" i="16" s="1"/>
  <c r="DZ112" i="16"/>
  <c r="EH112" i="16" s="1"/>
  <c r="DZ113" i="16"/>
  <c r="EH113" i="16" s="1"/>
  <c r="DZ114" i="16"/>
  <c r="EH114" i="16" s="1"/>
  <c r="DZ115" i="16"/>
  <c r="EH115" i="16" s="1"/>
  <c r="DZ116" i="16"/>
  <c r="EH116" i="16" s="1"/>
  <c r="DZ117" i="16"/>
  <c r="EH117" i="16" s="1"/>
  <c r="DZ118" i="16"/>
  <c r="EH118" i="16" s="1"/>
  <c r="DZ119" i="16"/>
  <c r="EH119" i="16" s="1"/>
  <c r="DZ120" i="16"/>
  <c r="EH120" i="16" s="1"/>
  <c r="DZ121" i="16"/>
  <c r="EH121" i="16" s="1"/>
  <c r="DZ122" i="16"/>
  <c r="EH122" i="16" s="1"/>
  <c r="DZ123" i="16"/>
  <c r="EH123" i="16" s="1"/>
  <c r="DZ124" i="16"/>
  <c r="EH124" i="16" s="1"/>
  <c r="DZ125" i="16"/>
  <c r="EH125" i="16" s="1"/>
  <c r="DZ126" i="16"/>
  <c r="EH126" i="16" s="1"/>
  <c r="DZ127" i="16"/>
  <c r="EH127" i="16" s="1"/>
  <c r="DZ128" i="16"/>
  <c r="EH128" i="16" s="1"/>
  <c r="DZ129" i="16"/>
  <c r="EH129" i="16" s="1"/>
  <c r="DZ130" i="16"/>
  <c r="EH130" i="16" s="1"/>
  <c r="DZ131" i="16"/>
  <c r="EH131" i="16" s="1"/>
  <c r="DZ132" i="16"/>
  <c r="EH132" i="16" s="1"/>
  <c r="DZ133" i="16"/>
  <c r="EH133" i="16" s="1"/>
  <c r="DZ134" i="16"/>
  <c r="EH134" i="16" s="1"/>
  <c r="DZ135" i="16"/>
  <c r="EH135" i="16" s="1"/>
  <c r="DZ136" i="16"/>
  <c r="EH136" i="16" s="1"/>
  <c r="DZ137" i="16"/>
  <c r="EH137" i="16" s="1"/>
  <c r="DZ138" i="16"/>
  <c r="EH138" i="16" s="1"/>
  <c r="DZ139" i="16"/>
  <c r="EH139" i="16" s="1"/>
  <c r="DZ140" i="16"/>
  <c r="EH140" i="16" s="1"/>
  <c r="DZ141" i="16"/>
  <c r="EH141" i="16" s="1"/>
  <c r="DZ142" i="16"/>
  <c r="EH142" i="16" s="1"/>
  <c r="DZ143" i="16"/>
  <c r="EH143" i="16" s="1"/>
  <c r="DZ144" i="16"/>
  <c r="EH144" i="16" s="1"/>
  <c r="DZ145" i="16"/>
  <c r="EH145" i="16" s="1"/>
  <c r="DZ146" i="16"/>
  <c r="EH146" i="16" s="1"/>
  <c r="DZ147" i="16"/>
  <c r="EH147" i="16" s="1"/>
  <c r="DZ148" i="16"/>
  <c r="EH148" i="16" s="1"/>
  <c r="DZ149" i="16"/>
  <c r="EH149" i="16" s="1"/>
  <c r="DZ150" i="16"/>
  <c r="EH150" i="16" s="1"/>
  <c r="DZ151" i="16"/>
  <c r="EH151" i="16" s="1"/>
  <c r="DZ152" i="16"/>
  <c r="EH152" i="16" s="1"/>
  <c r="DZ153" i="16"/>
  <c r="EH153" i="16" s="1"/>
  <c r="DZ154" i="16"/>
  <c r="EH154" i="16" s="1"/>
  <c r="DZ155" i="16"/>
  <c r="EH155" i="16" s="1"/>
  <c r="DZ156" i="16"/>
  <c r="EH156" i="16" s="1"/>
  <c r="DZ157" i="16"/>
  <c r="EH157" i="16" s="1"/>
  <c r="DZ158" i="16"/>
  <c r="EH158" i="16" s="1"/>
  <c r="DZ159" i="16"/>
  <c r="EH159" i="16" s="1"/>
  <c r="DZ160" i="16"/>
  <c r="EH160" i="16" s="1"/>
  <c r="DZ161" i="16"/>
  <c r="EH161" i="16" s="1"/>
  <c r="DZ162" i="16"/>
  <c r="EH162" i="16" s="1"/>
  <c r="DZ163" i="16"/>
  <c r="EH163" i="16" s="1"/>
  <c r="DZ164" i="16"/>
  <c r="EH164" i="16" s="1"/>
  <c r="DZ165" i="16"/>
  <c r="EH165" i="16" s="1"/>
  <c r="DZ166" i="16"/>
  <c r="EH166" i="16" s="1"/>
  <c r="DZ167" i="16"/>
  <c r="EH167" i="16" s="1"/>
  <c r="DZ168" i="16"/>
  <c r="EH168" i="16" s="1"/>
  <c r="DZ169" i="16"/>
  <c r="EH169" i="16" s="1"/>
  <c r="DZ170" i="16"/>
  <c r="EH170" i="16" s="1"/>
  <c r="DZ171" i="16"/>
  <c r="EH171" i="16" s="1"/>
  <c r="DZ172" i="16"/>
  <c r="EH172" i="16" s="1"/>
  <c r="DZ173" i="16"/>
  <c r="EH173" i="16"/>
  <c r="DZ174" i="16"/>
  <c r="EH174" i="16" s="1"/>
  <c r="DZ175" i="16"/>
  <c r="EH175" i="16" s="1"/>
  <c r="DZ176" i="16"/>
  <c r="EH176" i="16" s="1"/>
  <c r="DZ177" i="16"/>
  <c r="EH177" i="16" s="1"/>
  <c r="DZ178" i="16"/>
  <c r="EH178" i="16" s="1"/>
  <c r="DZ179" i="16"/>
  <c r="EH179" i="16" s="1"/>
  <c r="DZ180" i="16"/>
  <c r="EH180" i="16" s="1"/>
  <c r="DZ181" i="16"/>
  <c r="EH181" i="16" s="1"/>
  <c r="DZ182" i="16"/>
  <c r="EH182" i="16" s="1"/>
  <c r="DZ183" i="16"/>
  <c r="EH183" i="16" s="1"/>
  <c r="DZ4" i="16"/>
  <c r="EH4" i="16" s="1"/>
  <c r="CB112" i="16"/>
  <c r="CF112" i="16"/>
  <c r="CB113" i="16"/>
  <c r="CE115" i="16"/>
  <c r="CF115" i="16"/>
  <c r="CC116" i="16"/>
  <c r="CB117" i="16"/>
  <c r="CA118" i="16"/>
  <c r="CC118" i="16"/>
  <c r="CA119" i="16"/>
  <c r="CF119" i="16"/>
  <c r="CC120" i="16"/>
  <c r="CE120" i="16"/>
  <c r="CB121" i="16"/>
  <c r="CD121" i="16"/>
  <c r="CE121" i="16"/>
  <c r="CA122" i="16"/>
  <c r="CD123" i="16"/>
  <c r="CE123" i="16"/>
  <c r="CF123" i="16"/>
  <c r="CA124" i="16"/>
  <c r="CD124" i="16"/>
  <c r="CE124" i="16"/>
  <c r="CF124" i="16"/>
  <c r="CA125" i="16"/>
  <c r="CB125" i="16"/>
  <c r="CC125" i="16"/>
  <c r="CD125" i="16"/>
  <c r="CB126" i="16"/>
  <c r="CC126" i="16"/>
  <c r="CD126" i="16"/>
  <c r="CE126" i="16"/>
  <c r="CF126" i="16"/>
  <c r="CA127" i="16"/>
  <c r="CB127" i="16"/>
  <c r="CC127" i="16"/>
  <c r="CD127" i="16"/>
  <c r="CE127" i="16"/>
  <c r="CF127" i="16"/>
  <c r="CA128" i="16"/>
  <c r="CB128" i="16"/>
  <c r="CC128" i="16"/>
  <c r="CD128" i="16"/>
  <c r="CF128" i="16"/>
  <c r="CC129" i="16"/>
  <c r="CD129" i="16"/>
  <c r="CE129" i="16"/>
  <c r="CF129" i="16"/>
  <c r="CA130" i="16"/>
  <c r="CB130" i="16"/>
  <c r="CC130" i="16"/>
  <c r="CG130" i="16"/>
  <c r="ET130" i="16" s="1"/>
  <c r="CA131" i="16"/>
  <c r="CC131" i="16"/>
  <c r="CD131" i="16"/>
  <c r="CE131" i="16"/>
  <c r="CF131" i="16"/>
  <c r="CB132" i="16"/>
  <c r="CD132" i="16"/>
  <c r="CE132" i="16"/>
  <c r="CF132" i="16"/>
  <c r="CA133" i="16"/>
  <c r="CB133" i="16"/>
  <c r="CC133" i="16"/>
  <c r="CE133" i="16"/>
  <c r="CF133" i="16"/>
  <c r="CA134" i="16"/>
  <c r="CB134" i="16"/>
  <c r="CC134" i="16"/>
  <c r="CD134" i="16"/>
  <c r="CE134" i="16"/>
  <c r="CA135" i="16"/>
  <c r="CB135" i="16"/>
  <c r="CC135" i="16"/>
  <c r="CD135" i="16"/>
  <c r="CE135" i="16"/>
  <c r="CF135" i="16"/>
  <c r="CB136" i="16"/>
  <c r="CC136" i="16"/>
  <c r="CD136" i="16"/>
  <c r="CE136" i="16"/>
  <c r="CF136" i="16"/>
  <c r="CG136" i="16"/>
  <c r="ET136" i="16" s="1"/>
  <c r="CC137" i="16"/>
  <c r="CD137" i="16"/>
  <c r="CE137" i="16"/>
  <c r="CF137" i="16"/>
  <c r="CA138" i="16"/>
  <c r="CB138" i="16"/>
  <c r="CC138" i="16"/>
  <c r="CD138" i="16"/>
  <c r="CE138" i="16"/>
  <c r="CF138" i="16"/>
  <c r="CB139" i="16"/>
  <c r="CC139" i="16"/>
  <c r="CD139" i="16"/>
  <c r="CE139" i="16"/>
  <c r="CF139" i="16"/>
  <c r="CA140" i="16"/>
  <c r="CB140" i="16"/>
  <c r="CC140" i="16"/>
  <c r="CD140" i="16"/>
  <c r="CE140" i="16"/>
  <c r="CF140" i="16"/>
  <c r="CA141" i="16"/>
  <c r="CC141" i="16"/>
  <c r="CD141" i="16"/>
  <c r="CE141" i="16"/>
  <c r="CF141" i="16"/>
  <c r="CA142" i="16"/>
  <c r="CB142" i="16"/>
  <c r="CC142" i="16"/>
  <c r="CD142" i="16"/>
  <c r="CB143" i="16"/>
  <c r="CC143" i="16"/>
  <c r="CD143" i="16"/>
  <c r="CE143" i="16"/>
  <c r="CF143" i="16"/>
  <c r="CA144" i="16"/>
  <c r="CC144" i="16"/>
  <c r="CD144" i="16"/>
  <c r="CE144" i="16"/>
  <c r="CD145" i="16"/>
  <c r="CE145" i="16"/>
  <c r="CF145" i="16"/>
  <c r="CA146" i="16"/>
  <c r="CB146" i="16"/>
  <c r="CC146" i="16"/>
  <c r="CD146" i="16"/>
  <c r="CF146" i="16"/>
  <c r="CA147" i="16"/>
  <c r="CB147" i="16"/>
  <c r="CC147" i="16"/>
  <c r="CD147" i="16"/>
  <c r="CF147" i="16"/>
  <c r="CA148" i="16"/>
  <c r="CB148" i="16"/>
  <c r="CE148" i="16"/>
  <c r="CF148" i="16"/>
  <c r="CA149" i="16"/>
  <c r="CB149" i="16"/>
  <c r="CC149" i="16"/>
  <c r="CD149" i="16"/>
  <c r="CE149" i="16"/>
  <c r="CA150" i="16"/>
  <c r="CD150" i="16"/>
  <c r="CE150" i="16"/>
  <c r="CF150" i="16"/>
  <c r="CA151" i="16"/>
  <c r="CB151" i="16"/>
  <c r="CC151" i="16"/>
  <c r="CD151" i="16"/>
  <c r="CG151" i="16"/>
  <c r="ET151" i="16" s="1"/>
  <c r="CA152" i="16"/>
  <c r="CB152" i="16"/>
  <c r="CC152" i="16"/>
  <c r="CF152" i="16"/>
  <c r="CA153" i="16"/>
  <c r="CB153" i="16"/>
  <c r="CC153" i="16"/>
  <c r="CD153" i="16"/>
  <c r="CE153" i="16"/>
  <c r="CF153" i="16"/>
  <c r="CA154" i="16"/>
  <c r="CB154" i="16"/>
  <c r="CC154" i="16"/>
  <c r="CF154" i="16"/>
  <c r="CA155" i="16"/>
  <c r="CB155" i="16"/>
  <c r="CC155" i="16"/>
  <c r="CD155" i="16"/>
  <c r="CE155" i="16"/>
  <c r="CF155" i="16"/>
  <c r="CA156" i="16"/>
  <c r="CB156" i="16"/>
  <c r="CC156" i="16"/>
  <c r="CD156" i="16"/>
  <c r="CF156" i="16"/>
  <c r="CG156" i="16"/>
  <c r="ET156" i="16" s="1"/>
  <c r="CA157" i="16"/>
  <c r="CB157" i="16"/>
  <c r="CE157" i="16"/>
  <c r="CF157" i="16"/>
  <c r="CA158" i="16"/>
  <c r="CB158" i="16"/>
  <c r="CC158" i="16"/>
  <c r="CD158" i="16"/>
  <c r="CE158" i="16"/>
  <c r="CF158" i="16"/>
  <c r="CA159" i="16"/>
  <c r="CE159" i="16"/>
  <c r="CF159" i="16"/>
  <c r="CG159" i="16"/>
  <c r="ET159" i="16" s="1"/>
  <c r="CA160" i="16"/>
  <c r="CB160" i="16"/>
  <c r="CC160" i="16"/>
  <c r="CE160" i="16"/>
  <c r="CF160" i="16"/>
  <c r="CD161" i="16"/>
  <c r="CE161" i="16"/>
  <c r="CF161" i="16"/>
  <c r="CD162" i="16"/>
  <c r="CC163" i="16"/>
  <c r="CD163" i="16"/>
  <c r="CE163" i="16"/>
  <c r="CF163" i="16"/>
  <c r="CA164" i="16"/>
  <c r="CB164" i="16"/>
  <c r="CC164" i="16"/>
  <c r="CD164" i="16"/>
  <c r="CE164" i="16"/>
  <c r="CB165" i="16"/>
  <c r="CC165" i="16"/>
  <c r="CD165" i="16"/>
  <c r="CE165" i="16"/>
  <c r="CF165" i="16"/>
  <c r="CA166" i="16"/>
  <c r="CB166" i="16"/>
  <c r="CE166" i="16"/>
  <c r="CF166" i="16"/>
  <c r="CA167" i="16"/>
  <c r="CB167" i="16"/>
  <c r="CC167" i="16"/>
  <c r="CD167" i="16"/>
  <c r="CE167" i="16"/>
  <c r="CA168" i="16"/>
  <c r="CB168" i="16"/>
  <c r="CC168" i="16"/>
  <c r="CD168" i="16"/>
  <c r="CG168" i="16"/>
  <c r="ET168" i="16" s="1"/>
  <c r="CC169" i="16"/>
  <c r="CD169" i="16"/>
  <c r="CE169" i="16"/>
  <c r="CF169" i="16"/>
  <c r="CG169" i="16"/>
  <c r="ET169" i="16" s="1"/>
  <c r="CA170" i="16"/>
  <c r="CB170" i="16"/>
  <c r="CC170" i="16"/>
  <c r="CD170" i="16"/>
  <c r="CC171" i="16"/>
  <c r="CE171" i="16"/>
  <c r="CF171" i="16"/>
  <c r="CA172" i="16"/>
  <c r="CC172" i="16"/>
  <c r="CD172" i="16"/>
  <c r="CG172" i="16"/>
  <c r="ET172" i="16" s="1"/>
  <c r="CC173" i="16"/>
  <c r="CD173" i="16"/>
  <c r="CE173" i="16"/>
  <c r="CF173" i="16"/>
  <c r="CG173" i="16"/>
  <c r="ET173" i="16" s="1"/>
  <c r="CA174" i="16"/>
  <c r="CB174" i="16"/>
  <c r="CC174" i="16"/>
  <c r="CD174" i="16"/>
  <c r="CG174" i="16"/>
  <c r="ET174" i="16" s="1"/>
  <c r="CB175" i="16"/>
  <c r="CC175" i="16"/>
  <c r="CD175" i="16"/>
  <c r="CE175" i="16"/>
  <c r="CF175" i="16"/>
  <c r="CG175" i="16"/>
  <c r="ET175" i="16" s="1"/>
  <c r="CA176" i="16"/>
  <c r="CB176" i="16"/>
  <c r="CC176" i="16"/>
  <c r="CD176" i="16"/>
  <c r="CG176" i="16"/>
  <c r="ET176" i="16" s="1"/>
  <c r="CC177" i="16"/>
  <c r="CD177" i="16"/>
  <c r="CE177" i="16"/>
  <c r="CF177" i="16"/>
  <c r="CA178" i="16"/>
  <c r="CB178" i="16"/>
  <c r="CC178" i="16"/>
  <c r="CG178" i="16"/>
  <c r="ET178" i="16" s="1"/>
  <c r="CC179" i="16"/>
  <c r="CD179" i="16"/>
  <c r="CE179" i="16"/>
  <c r="CF179" i="16"/>
  <c r="CG179" i="16"/>
  <c r="ET179" i="16" s="1"/>
  <c r="CA180" i="16"/>
  <c r="CB180" i="16"/>
  <c r="CC180" i="16"/>
  <c r="CF180" i="16"/>
  <c r="CG180" i="16"/>
  <c r="ET180" i="16" s="1"/>
  <c r="CC181" i="16"/>
  <c r="CD181" i="16"/>
  <c r="CE181" i="16"/>
  <c r="CF181" i="16"/>
  <c r="CG181" i="16"/>
  <c r="ET181" i="16" s="1"/>
  <c r="CA182" i="16"/>
  <c r="CB182" i="16"/>
  <c r="CC182" i="16"/>
  <c r="CD182" i="16"/>
  <c r="CG182" i="16"/>
  <c r="ET182" i="16" s="1"/>
  <c r="CA183" i="16"/>
  <c r="CD183" i="16"/>
  <c r="CE183" i="16"/>
  <c r="CF183" i="16"/>
  <c r="CG183" i="16"/>
  <c r="ET183" i="16" s="1"/>
  <c r="BV112" i="16"/>
  <c r="BV113" i="16"/>
  <c r="BW113" i="16"/>
  <c r="BY114" i="16"/>
  <c r="BT115" i="16"/>
  <c r="BW115" i="16"/>
  <c r="BX115" i="16"/>
  <c r="BU116" i="16"/>
  <c r="BX116" i="16"/>
  <c r="BY116" i="16"/>
  <c r="BT117" i="16"/>
  <c r="BT118" i="16"/>
  <c r="BV118" i="16"/>
  <c r="BX118" i="16"/>
  <c r="BU120" i="16"/>
  <c r="BV120" i="16"/>
  <c r="BW120" i="16"/>
  <c r="BX120" i="16"/>
  <c r="BY120" i="16"/>
  <c r="BT121" i="16"/>
  <c r="BU121" i="16"/>
  <c r="BV121" i="16"/>
  <c r="BU122" i="16"/>
  <c r="BW122" i="16"/>
  <c r="BY122" i="16"/>
  <c r="BU123" i="16"/>
  <c r="BW123" i="16"/>
  <c r="BX123" i="16"/>
  <c r="BU124" i="16"/>
  <c r="BV124" i="16"/>
  <c r="BW124" i="16"/>
  <c r="BX124" i="16"/>
  <c r="BY124" i="16"/>
  <c r="BT125" i="16"/>
  <c r="BU125" i="16"/>
  <c r="BX125" i="16"/>
  <c r="BY125" i="16"/>
  <c r="BT126" i="16"/>
  <c r="BU126" i="16"/>
  <c r="BV126" i="16"/>
  <c r="BW126" i="16"/>
  <c r="BX126" i="16"/>
  <c r="BY126" i="16"/>
  <c r="BT127" i="16"/>
  <c r="BU127" i="16"/>
  <c r="BX127" i="16"/>
  <c r="BY127" i="16"/>
  <c r="BT128" i="16"/>
  <c r="BU128" i="16"/>
  <c r="BX128" i="16"/>
  <c r="BY128" i="16"/>
  <c r="BT129" i="16"/>
  <c r="BU129" i="16"/>
  <c r="BV129" i="16"/>
  <c r="BW129" i="16"/>
  <c r="BX129" i="16"/>
  <c r="BY129" i="16"/>
  <c r="BT130" i="16"/>
  <c r="BU130" i="16"/>
  <c r="BX130" i="16"/>
  <c r="BY130" i="16"/>
  <c r="BV131" i="16"/>
  <c r="BW131" i="16"/>
  <c r="BX131" i="16"/>
  <c r="BY131" i="16"/>
  <c r="BT132" i="16"/>
  <c r="BU132" i="16"/>
  <c r="BV132" i="16"/>
  <c r="BW132" i="16"/>
  <c r="BX132" i="16"/>
  <c r="BT133" i="16"/>
  <c r="BV133" i="16"/>
  <c r="BW133" i="16"/>
  <c r="BX133" i="16"/>
  <c r="BY133" i="16"/>
  <c r="BT134" i="16"/>
  <c r="BU134" i="16"/>
  <c r="BV134" i="16"/>
  <c r="BX134" i="16"/>
  <c r="BY134" i="16"/>
  <c r="BU135" i="16"/>
  <c r="BV135" i="16"/>
  <c r="BW135" i="16"/>
  <c r="BX135" i="16"/>
  <c r="BY135" i="16"/>
  <c r="BU136" i="16"/>
  <c r="BV136" i="16"/>
  <c r="BW136" i="16"/>
  <c r="BX136" i="16"/>
  <c r="BY136" i="16"/>
  <c r="BZ136" i="16"/>
  <c r="ES136" i="16" s="1"/>
  <c r="BT137" i="16"/>
  <c r="BU137" i="16"/>
  <c r="BV137" i="16"/>
  <c r="BW137" i="16"/>
  <c r="BX137" i="16"/>
  <c r="BY137" i="16"/>
  <c r="BT138" i="16"/>
  <c r="BU138" i="16"/>
  <c r="BV138" i="16"/>
  <c r="BX138" i="16"/>
  <c r="BY138" i="16"/>
  <c r="BT139" i="16"/>
  <c r="BU139" i="16"/>
  <c r="BV139" i="16"/>
  <c r="BW139" i="16"/>
  <c r="BX139" i="16"/>
  <c r="BY139" i="16"/>
  <c r="BT140" i="16"/>
  <c r="BU140" i="16"/>
  <c r="BV140" i="16"/>
  <c r="BW140" i="16"/>
  <c r="BX140" i="16"/>
  <c r="BY140" i="16"/>
  <c r="BU141" i="16"/>
  <c r="BV141" i="16"/>
  <c r="BW141" i="16"/>
  <c r="BX141" i="16"/>
  <c r="BY141" i="16"/>
  <c r="BT142" i="16"/>
  <c r="BU142" i="16"/>
  <c r="BX142" i="16"/>
  <c r="BY142" i="16"/>
  <c r="BT143" i="16"/>
  <c r="BU143" i="16"/>
  <c r="BV143" i="16"/>
  <c r="BW143" i="16"/>
  <c r="BX143" i="16"/>
  <c r="BY143" i="16"/>
  <c r="BT144" i="16"/>
  <c r="BU144" i="16"/>
  <c r="BV144" i="16"/>
  <c r="BW144" i="16"/>
  <c r="BX144" i="16"/>
  <c r="BY144" i="16"/>
  <c r="BU145" i="16"/>
  <c r="BV145" i="16"/>
  <c r="BW145" i="16"/>
  <c r="BX145" i="16"/>
  <c r="BY145" i="16"/>
  <c r="BT146" i="16"/>
  <c r="BW146" i="16"/>
  <c r="BX146" i="16"/>
  <c r="BY146" i="16"/>
  <c r="BT147" i="16"/>
  <c r="BU147" i="16"/>
  <c r="BV147" i="16"/>
  <c r="BW147" i="16"/>
  <c r="BV148" i="16"/>
  <c r="BW148" i="16"/>
  <c r="BX148" i="16"/>
  <c r="BY148" i="16"/>
  <c r="BT149" i="16"/>
  <c r="BV149" i="16"/>
  <c r="BY149" i="16"/>
  <c r="BT150" i="16"/>
  <c r="BU150" i="16"/>
  <c r="BV150" i="16"/>
  <c r="BW150" i="16"/>
  <c r="BX150" i="16"/>
  <c r="BY150" i="16"/>
  <c r="BT151" i="16"/>
  <c r="BU151" i="16"/>
  <c r="BV151" i="16"/>
  <c r="BW151" i="16"/>
  <c r="BY151" i="16"/>
  <c r="BZ151" i="16"/>
  <c r="ES151" i="16" s="1"/>
  <c r="BT152" i="16"/>
  <c r="BW152" i="16"/>
  <c r="BX152" i="16"/>
  <c r="BY152" i="16"/>
  <c r="BT153" i="16"/>
  <c r="BU153" i="16"/>
  <c r="BV153" i="16"/>
  <c r="BW153" i="16"/>
  <c r="BX153" i="16"/>
  <c r="BY153" i="16"/>
  <c r="BT154" i="16"/>
  <c r="BW154" i="16"/>
  <c r="BX154" i="16"/>
  <c r="BY154" i="16"/>
  <c r="BT155" i="16"/>
  <c r="BU155" i="16"/>
  <c r="BV155" i="16"/>
  <c r="BW155" i="16"/>
  <c r="BX155" i="16"/>
  <c r="BT156" i="16"/>
  <c r="BU156" i="16"/>
  <c r="BV156" i="16"/>
  <c r="BY156" i="16"/>
  <c r="BZ156" i="16"/>
  <c r="ES156" i="16" s="1"/>
  <c r="BV157" i="16"/>
  <c r="BW157" i="16"/>
  <c r="BX157" i="16"/>
  <c r="BY157" i="16"/>
  <c r="BT158" i="16"/>
  <c r="BU158" i="16"/>
  <c r="BV158" i="16"/>
  <c r="BW158" i="16"/>
  <c r="BT159" i="16"/>
  <c r="BV159" i="16"/>
  <c r="BW159" i="16"/>
  <c r="BX159" i="16"/>
  <c r="BY159" i="16"/>
  <c r="BZ159" i="16"/>
  <c r="ES159" i="16" s="1"/>
  <c r="BU160" i="16"/>
  <c r="BV160" i="16"/>
  <c r="BW160" i="16"/>
  <c r="BU161" i="16"/>
  <c r="BW161" i="16"/>
  <c r="BX161" i="16"/>
  <c r="BY161" i="16"/>
  <c r="BT162" i="16"/>
  <c r="BU162" i="16"/>
  <c r="BV162" i="16"/>
  <c r="BY162" i="16"/>
  <c r="BU163" i="16"/>
  <c r="BV163" i="16"/>
  <c r="BW163" i="16"/>
  <c r="BX163" i="16"/>
  <c r="BY163" i="16"/>
  <c r="BT164" i="16"/>
  <c r="BU164" i="16"/>
  <c r="BV164" i="16"/>
  <c r="BW164" i="16"/>
  <c r="BT165" i="16"/>
  <c r="BU165" i="16"/>
  <c r="BV165" i="16"/>
  <c r="BW165" i="16"/>
  <c r="BX165" i="16"/>
  <c r="BV166" i="16"/>
  <c r="BW166" i="16"/>
  <c r="BX166" i="16"/>
  <c r="BY166" i="16"/>
  <c r="BT167" i="16"/>
  <c r="BU167" i="16"/>
  <c r="BV167" i="16"/>
  <c r="BW167" i="16"/>
  <c r="BT168" i="16"/>
  <c r="BU168" i="16"/>
  <c r="BX168" i="16"/>
  <c r="BY168" i="16"/>
  <c r="BZ168" i="16"/>
  <c r="ES168" i="16" s="1"/>
  <c r="BT169" i="16"/>
  <c r="BU169" i="16"/>
  <c r="BV169" i="16"/>
  <c r="BW169" i="16"/>
  <c r="BX169" i="16"/>
  <c r="BY169" i="16"/>
  <c r="BZ169" i="16"/>
  <c r="ES169" i="16" s="1"/>
  <c r="BT170" i="16"/>
  <c r="BU170" i="16"/>
  <c r="BV170" i="16"/>
  <c r="BX170" i="16"/>
  <c r="BY170" i="16"/>
  <c r="BT171" i="16"/>
  <c r="BU171" i="16"/>
  <c r="BV171" i="16"/>
  <c r="BX171" i="16"/>
  <c r="BY171" i="16"/>
  <c r="BZ171" i="16"/>
  <c r="ES171" i="16" s="1"/>
  <c r="BT172" i="16"/>
  <c r="BW172" i="16"/>
  <c r="BX172" i="16"/>
  <c r="BY172" i="16"/>
  <c r="BZ172" i="16"/>
  <c r="ES172" i="16" s="1"/>
  <c r="BT173" i="16"/>
  <c r="BU173" i="16"/>
  <c r="BV173" i="16"/>
  <c r="BW173" i="16"/>
  <c r="BX173" i="16"/>
  <c r="BY173" i="16"/>
  <c r="BZ173" i="16"/>
  <c r="ES173" i="16" s="1"/>
  <c r="BT174" i="16"/>
  <c r="BU174" i="16"/>
  <c r="BX174" i="16"/>
  <c r="BZ174" i="16"/>
  <c r="ES174" i="16" s="1"/>
  <c r="BT175" i="16"/>
  <c r="BU175" i="16"/>
  <c r="BV175" i="16"/>
  <c r="BW175" i="16"/>
  <c r="BX175" i="16"/>
  <c r="BY175" i="16"/>
  <c r="BZ175" i="16"/>
  <c r="ES175" i="16" s="1"/>
  <c r="BT176" i="16"/>
  <c r="BU176" i="16"/>
  <c r="BX176" i="16"/>
  <c r="BY176" i="16"/>
  <c r="BZ176" i="16"/>
  <c r="ES176" i="16" s="1"/>
  <c r="BT177" i="16"/>
  <c r="BU177" i="16"/>
  <c r="BV177" i="16"/>
  <c r="BW177" i="16"/>
  <c r="BX177" i="16"/>
  <c r="BY177" i="16"/>
  <c r="BZ177" i="16"/>
  <c r="ES177" i="16" s="1"/>
  <c r="BT178" i="16"/>
  <c r="BU178" i="16"/>
  <c r="BX178" i="16"/>
  <c r="BY178" i="16"/>
  <c r="BZ178" i="16"/>
  <c r="ES178" i="16" s="1"/>
  <c r="BT179" i="16"/>
  <c r="BU179" i="16"/>
  <c r="BV179" i="16"/>
  <c r="BW179" i="16"/>
  <c r="BX179" i="16"/>
  <c r="BY179" i="16"/>
  <c r="BZ179" i="16"/>
  <c r="ES179" i="16" s="1"/>
  <c r="BT180" i="16"/>
  <c r="BW180" i="16"/>
  <c r="BX180" i="16"/>
  <c r="BY180" i="16"/>
  <c r="BZ180" i="16"/>
  <c r="ES180" i="16" s="1"/>
  <c r="BT181" i="16"/>
  <c r="BU181" i="16"/>
  <c r="BV181" i="16"/>
  <c r="BW181" i="16"/>
  <c r="BX181" i="16"/>
  <c r="BY181" i="16"/>
  <c r="BZ181" i="16"/>
  <c r="ES181" i="16" s="1"/>
  <c r="BT182" i="16"/>
  <c r="BU182" i="16"/>
  <c r="BX182" i="16"/>
  <c r="BY182" i="16"/>
  <c r="BZ182" i="16"/>
  <c r="ES182" i="16" s="1"/>
  <c r="BU183" i="16"/>
  <c r="BV183" i="16"/>
  <c r="BW183" i="16"/>
  <c r="BX183" i="16"/>
  <c r="BY183" i="16"/>
  <c r="BZ183" i="16"/>
  <c r="ES183" i="16" s="1"/>
  <c r="BR112" i="16"/>
  <c r="BM113" i="16"/>
  <c r="BN113" i="16"/>
  <c r="BO114" i="16"/>
  <c r="BM115" i="16"/>
  <c r="BP115" i="16"/>
  <c r="BO116" i="16"/>
  <c r="BM118" i="16"/>
  <c r="BO118" i="16"/>
  <c r="BQ118" i="16"/>
  <c r="BN119" i="16"/>
  <c r="BN120" i="16"/>
  <c r="BO120" i="16"/>
  <c r="BP120" i="16"/>
  <c r="BQ120" i="16"/>
  <c r="BM121" i="16"/>
  <c r="BR121" i="16"/>
  <c r="BR122" i="16"/>
  <c r="BM123" i="16"/>
  <c r="BR123" i="16"/>
  <c r="BM124" i="16"/>
  <c r="BN124" i="16"/>
  <c r="BO124" i="16"/>
  <c r="BP124" i="16"/>
  <c r="BQ124" i="16"/>
  <c r="BO125" i="16"/>
  <c r="BP125" i="16"/>
  <c r="BQ125" i="16"/>
  <c r="BR125" i="16"/>
  <c r="BM126" i="16"/>
  <c r="BN126" i="16"/>
  <c r="BO126" i="16"/>
  <c r="BP126" i="16"/>
  <c r="BQ126" i="16"/>
  <c r="BR126" i="16"/>
  <c r="BM127" i="16"/>
  <c r="BP127" i="16"/>
  <c r="BQ127" i="16"/>
  <c r="BR127" i="16"/>
  <c r="BO128" i="16"/>
  <c r="BP128" i="16"/>
  <c r="BQ128" i="16"/>
  <c r="BR128" i="16"/>
  <c r="BM129" i="16"/>
  <c r="BN129" i="16"/>
  <c r="BO129" i="16"/>
  <c r="BP129" i="16"/>
  <c r="BM130" i="16"/>
  <c r="BP130" i="16"/>
  <c r="BQ130" i="16"/>
  <c r="BR130" i="16"/>
  <c r="BS130" i="16"/>
  <c r="ER130" i="16" s="1"/>
  <c r="BN131" i="16"/>
  <c r="BO131" i="16"/>
  <c r="BP131" i="16"/>
  <c r="BQ131" i="16"/>
  <c r="BR131" i="16"/>
  <c r="BM132" i="16"/>
  <c r="BN132" i="16"/>
  <c r="BO132" i="16"/>
  <c r="BR132" i="16"/>
  <c r="BN133" i="16"/>
  <c r="BO133" i="16"/>
  <c r="BP133" i="16"/>
  <c r="BQ133" i="16"/>
  <c r="BR133" i="16"/>
  <c r="BM134" i="16"/>
  <c r="BN134" i="16"/>
  <c r="BP134" i="16"/>
  <c r="BQ134" i="16"/>
  <c r="BR134" i="16"/>
  <c r="BM135" i="16"/>
  <c r="BN135" i="16"/>
  <c r="BO135" i="16"/>
  <c r="BP135" i="16"/>
  <c r="BQ135" i="16"/>
  <c r="BR135" i="16"/>
  <c r="BM136" i="16"/>
  <c r="BN136" i="16"/>
  <c r="BO136" i="16"/>
  <c r="BP136" i="16"/>
  <c r="BQ136" i="16"/>
  <c r="BR136" i="16"/>
  <c r="BM137" i="16"/>
  <c r="BN137" i="16"/>
  <c r="BO137" i="16"/>
  <c r="BP137" i="16"/>
  <c r="BR137" i="16"/>
  <c r="BM138" i="16"/>
  <c r="BO138" i="16"/>
  <c r="BP138" i="16"/>
  <c r="BQ138" i="16"/>
  <c r="BR138" i="16"/>
  <c r="BM139" i="16"/>
  <c r="BN139" i="16"/>
  <c r="BO139" i="16"/>
  <c r="BP139" i="16"/>
  <c r="BQ139" i="16"/>
  <c r="BM140" i="16"/>
  <c r="BN140" i="16"/>
  <c r="BO140" i="16"/>
  <c r="BP140" i="16"/>
  <c r="BQ140" i="16"/>
  <c r="BR140" i="16"/>
  <c r="BM141" i="16"/>
  <c r="BN141" i="16"/>
  <c r="BO141" i="16"/>
  <c r="BP141" i="16"/>
  <c r="BQ141" i="16"/>
  <c r="BO142" i="16"/>
  <c r="BP142" i="16"/>
  <c r="BQ142" i="16"/>
  <c r="BR142" i="16"/>
  <c r="BM143" i="16"/>
  <c r="BN143" i="16"/>
  <c r="BO143" i="16"/>
  <c r="BP143" i="16"/>
  <c r="BQ143" i="16"/>
  <c r="BM144" i="16"/>
  <c r="BN144" i="16"/>
  <c r="BO144" i="16"/>
  <c r="BP144" i="16"/>
  <c r="BQ144" i="16"/>
  <c r="BR144" i="16"/>
  <c r="BM145" i="16"/>
  <c r="BN145" i="16"/>
  <c r="BO145" i="16"/>
  <c r="BP145" i="16"/>
  <c r="BQ145" i="16"/>
  <c r="BN146" i="16"/>
  <c r="BO146" i="16"/>
  <c r="BP146" i="16"/>
  <c r="BQ146" i="16"/>
  <c r="BR146" i="16"/>
  <c r="BM147" i="16"/>
  <c r="BN147" i="16"/>
  <c r="BQ147" i="16"/>
  <c r="BR147" i="16"/>
  <c r="BM148" i="16"/>
  <c r="BN148" i="16"/>
  <c r="BO148" i="16"/>
  <c r="BQ148" i="16"/>
  <c r="BR148" i="16"/>
  <c r="BM149" i="16"/>
  <c r="BN149" i="16"/>
  <c r="BQ149" i="16"/>
  <c r="BR149" i="16"/>
  <c r="BM150" i="16"/>
  <c r="BN150" i="16"/>
  <c r="BO150" i="16"/>
  <c r="BP150" i="16"/>
  <c r="BQ150" i="16"/>
  <c r="BM151" i="16"/>
  <c r="BN151" i="16"/>
  <c r="BQ151" i="16"/>
  <c r="BR151" i="16"/>
  <c r="BS151" i="16"/>
  <c r="ER151" i="16" s="1"/>
  <c r="BM152" i="16"/>
  <c r="BN152" i="16"/>
  <c r="BO152" i="16"/>
  <c r="BP152" i="16"/>
  <c r="BQ152" i="16"/>
  <c r="BR152" i="16"/>
  <c r="BM153" i="16"/>
  <c r="BN153" i="16"/>
  <c r="BO153" i="16"/>
  <c r="BP153" i="16"/>
  <c r="BR153" i="16"/>
  <c r="BN154" i="16"/>
  <c r="BO154" i="16"/>
  <c r="BP154" i="16"/>
  <c r="BQ154" i="16"/>
  <c r="BR154" i="16"/>
  <c r="BM155" i="16"/>
  <c r="BN155" i="16"/>
  <c r="BO155" i="16"/>
  <c r="BP155" i="16"/>
  <c r="BS155" i="16"/>
  <c r="ER155" i="16" s="1"/>
  <c r="BM156" i="16"/>
  <c r="BN156" i="16"/>
  <c r="BQ156" i="16"/>
  <c r="BR156" i="16"/>
  <c r="BS156" i="16"/>
  <c r="ER156" i="16" s="1"/>
  <c r="BN157" i="16"/>
  <c r="BO157" i="16"/>
  <c r="BP157" i="16"/>
  <c r="BR157" i="16"/>
  <c r="BM158" i="16"/>
  <c r="BN158" i="16"/>
  <c r="BP158" i="16"/>
  <c r="BQ158" i="16"/>
  <c r="BR158" i="16"/>
  <c r="BN159" i="16"/>
  <c r="BO159" i="16"/>
  <c r="BP159" i="16"/>
  <c r="BQ159" i="16"/>
  <c r="BR159" i="16"/>
  <c r="BS159" i="16"/>
  <c r="ER159" i="16" s="1"/>
  <c r="BM160" i="16"/>
  <c r="BN160" i="16"/>
  <c r="BP160" i="16"/>
  <c r="BM161" i="16"/>
  <c r="BN161" i="16"/>
  <c r="BO161" i="16"/>
  <c r="BP161" i="16"/>
  <c r="BQ161" i="16"/>
  <c r="BM162" i="16"/>
  <c r="BP162" i="16"/>
  <c r="BQ162" i="16"/>
  <c r="BR162" i="16"/>
  <c r="BM163" i="16"/>
  <c r="BN163" i="16"/>
  <c r="BO163" i="16"/>
  <c r="BP163" i="16"/>
  <c r="BQ163" i="16"/>
  <c r="BM164" i="16"/>
  <c r="BN164" i="16"/>
  <c r="BO164" i="16"/>
  <c r="BR164" i="16"/>
  <c r="BM165" i="16"/>
  <c r="BN165" i="16"/>
  <c r="BO165" i="16"/>
  <c r="BR165" i="16"/>
  <c r="BM166" i="16"/>
  <c r="BN166" i="16"/>
  <c r="BO166" i="16"/>
  <c r="BP166" i="16"/>
  <c r="BQ166" i="16"/>
  <c r="BR166" i="16"/>
  <c r="BM167" i="16"/>
  <c r="BN167" i="16"/>
  <c r="BO167" i="16"/>
  <c r="BP167" i="16"/>
  <c r="BQ167" i="16"/>
  <c r="BR167" i="16"/>
  <c r="BO168" i="16"/>
  <c r="BP168" i="16"/>
  <c r="BQ168" i="16"/>
  <c r="BR168" i="16"/>
  <c r="BS168" i="16"/>
  <c r="ER168" i="16" s="1"/>
  <c r="BM169" i="16"/>
  <c r="BN169" i="16"/>
  <c r="BO169" i="16"/>
  <c r="BP169" i="16"/>
  <c r="BS169" i="16"/>
  <c r="ER169" i="16" s="1"/>
  <c r="BO170" i="16"/>
  <c r="BP170" i="16"/>
  <c r="BQ170" i="16"/>
  <c r="BR170" i="16"/>
  <c r="BS170" i="16"/>
  <c r="ER170" i="16" s="1"/>
  <c r="BM171" i="16"/>
  <c r="BN171" i="16"/>
  <c r="BO171" i="16"/>
  <c r="BS171" i="16"/>
  <c r="ER171" i="16" s="1"/>
  <c r="BM172" i="16"/>
  <c r="BN172" i="16"/>
  <c r="BO172" i="16"/>
  <c r="BP172" i="16"/>
  <c r="BQ172" i="16"/>
  <c r="BR172" i="16"/>
  <c r="BS172" i="16"/>
  <c r="ER172" i="16" s="1"/>
  <c r="BM173" i="16"/>
  <c r="BN173" i="16"/>
  <c r="BO173" i="16"/>
  <c r="BP173" i="16"/>
  <c r="BS173" i="16"/>
  <c r="ER173" i="16" s="1"/>
  <c r="BO174" i="16"/>
  <c r="BP174" i="16"/>
  <c r="BQ174" i="16"/>
  <c r="BS174" i="16"/>
  <c r="ER174" i="16" s="1"/>
  <c r="BM175" i="16"/>
  <c r="BN175" i="16"/>
  <c r="BO175" i="16"/>
  <c r="BP175" i="16"/>
  <c r="BS175" i="16"/>
  <c r="ER175" i="16" s="1"/>
  <c r="BO176" i="16"/>
  <c r="BP176" i="16"/>
  <c r="BQ176" i="16"/>
  <c r="BR176" i="16"/>
  <c r="BS176" i="16"/>
  <c r="ER176" i="16" s="1"/>
  <c r="BM177" i="16"/>
  <c r="BN177" i="16"/>
  <c r="BO177" i="16"/>
  <c r="BP177" i="16"/>
  <c r="BR177" i="16"/>
  <c r="BO178" i="16"/>
  <c r="BP178" i="16"/>
  <c r="BQ178" i="16"/>
  <c r="BR178" i="16"/>
  <c r="BS178" i="16"/>
  <c r="ER178" i="16" s="1"/>
  <c r="BM179" i="16"/>
  <c r="BN179" i="16"/>
  <c r="BO179" i="16"/>
  <c r="BP179" i="16"/>
  <c r="BQ179" i="16"/>
  <c r="BS179" i="16"/>
  <c r="ER179" i="16" s="1"/>
  <c r="BN180" i="16"/>
  <c r="BO180" i="16"/>
  <c r="BP180" i="16"/>
  <c r="BQ180" i="16"/>
  <c r="BR180" i="16"/>
  <c r="BS180" i="16"/>
  <c r="ER180" i="16" s="1"/>
  <c r="BM181" i="16"/>
  <c r="BN181" i="16"/>
  <c r="BO181" i="16"/>
  <c r="BP181" i="16"/>
  <c r="BS181" i="16"/>
  <c r="ER181" i="16" s="1"/>
  <c r="BO182" i="16"/>
  <c r="BP182" i="16"/>
  <c r="BQ182" i="16"/>
  <c r="BR182" i="16"/>
  <c r="BS182" i="16"/>
  <c r="ER182" i="16" s="1"/>
  <c r="BM183" i="16"/>
  <c r="BN183" i="16"/>
  <c r="BO183" i="16"/>
  <c r="BP183" i="16"/>
  <c r="BQ183" i="16"/>
  <c r="BS183" i="16"/>
  <c r="ER183" i="16" s="1"/>
  <c r="BG112" i="16"/>
  <c r="BH113" i="16"/>
  <c r="BI113" i="16"/>
  <c r="BF115" i="16"/>
  <c r="BK115" i="16"/>
  <c r="BG116" i="16"/>
  <c r="BJ117" i="16"/>
  <c r="BF118" i="16"/>
  <c r="BG118" i="16"/>
  <c r="BH118" i="16"/>
  <c r="BK118" i="16"/>
  <c r="BF119" i="16"/>
  <c r="BJ119" i="16"/>
  <c r="BK119" i="16"/>
  <c r="BG120" i="16"/>
  <c r="BK120" i="16"/>
  <c r="BI121" i="16"/>
  <c r="BJ121" i="16"/>
  <c r="BK121" i="16"/>
  <c r="BH122" i="16"/>
  <c r="BI122" i="16"/>
  <c r="BF123" i="16"/>
  <c r="BG123" i="16"/>
  <c r="BI123" i="16"/>
  <c r="BJ123" i="16"/>
  <c r="BF124" i="16"/>
  <c r="BG124" i="16"/>
  <c r="BH124" i="16"/>
  <c r="BJ124" i="16"/>
  <c r="BK124" i="16"/>
  <c r="BG125" i="16"/>
  <c r="BH125" i="16"/>
  <c r="BI125" i="16"/>
  <c r="BJ125" i="16"/>
  <c r="BK125" i="16"/>
  <c r="BF126" i="16"/>
  <c r="BG126" i="16"/>
  <c r="BH126" i="16"/>
  <c r="BI126" i="16"/>
  <c r="BJ126" i="16"/>
  <c r="BK126" i="16"/>
  <c r="BH127" i="16"/>
  <c r="BI127" i="16"/>
  <c r="BJ127" i="16"/>
  <c r="BK127" i="16"/>
  <c r="BF128" i="16"/>
  <c r="BG128" i="16"/>
  <c r="BH128" i="16"/>
  <c r="BI128" i="16"/>
  <c r="BJ128" i="16"/>
  <c r="BK128" i="16"/>
  <c r="BF129" i="16"/>
  <c r="BG129" i="16"/>
  <c r="BJ129" i="16"/>
  <c r="BK129" i="16"/>
  <c r="BG130" i="16"/>
  <c r="BH130" i="16"/>
  <c r="BI130" i="16"/>
  <c r="BJ130" i="16"/>
  <c r="BK130" i="16"/>
  <c r="BL130" i="16"/>
  <c r="EQ130" i="16" s="1"/>
  <c r="BF131" i="16"/>
  <c r="BG131" i="16"/>
  <c r="BH131" i="16"/>
  <c r="BI131" i="16"/>
  <c r="BJ131" i="16"/>
  <c r="BK131" i="16"/>
  <c r="BF132" i="16"/>
  <c r="BH132" i="16"/>
  <c r="BI132" i="16"/>
  <c r="BJ132" i="16"/>
  <c r="BF133" i="16"/>
  <c r="BG133" i="16"/>
  <c r="BH133" i="16"/>
  <c r="BI133" i="16"/>
  <c r="BJ133" i="16"/>
  <c r="BK133" i="16"/>
  <c r="BF134" i="16"/>
  <c r="BG134" i="16"/>
  <c r="BH134" i="16"/>
  <c r="BI134" i="16"/>
  <c r="BJ134" i="16"/>
  <c r="BK134" i="16"/>
  <c r="BF135" i="16"/>
  <c r="BG135" i="16"/>
  <c r="BH135" i="16"/>
  <c r="BI135" i="16"/>
  <c r="BJ135" i="16"/>
  <c r="BF136" i="16"/>
  <c r="BG136" i="16"/>
  <c r="BH136" i="16"/>
  <c r="BI136" i="16"/>
  <c r="BJ136" i="16"/>
  <c r="BK136" i="16"/>
  <c r="BF137" i="16"/>
  <c r="BG137" i="16"/>
  <c r="BH137" i="16"/>
  <c r="BI137" i="16"/>
  <c r="BJ137" i="16"/>
  <c r="BK137" i="16"/>
  <c r="BF138" i="16"/>
  <c r="BG138" i="16"/>
  <c r="BH138" i="16"/>
  <c r="BI138" i="16"/>
  <c r="BJ138" i="16"/>
  <c r="BK138" i="16"/>
  <c r="BF139" i="16"/>
  <c r="BG139" i="16"/>
  <c r="BH139" i="16"/>
  <c r="BI139" i="16"/>
  <c r="BF140" i="16"/>
  <c r="BG140" i="16"/>
  <c r="BH140" i="16"/>
  <c r="BI140" i="16"/>
  <c r="BJ140" i="16"/>
  <c r="BK140" i="16"/>
  <c r="BF141" i="16"/>
  <c r="BH141" i="16"/>
  <c r="BI141" i="16"/>
  <c r="BJ141" i="16"/>
  <c r="BK141" i="16"/>
  <c r="BF142" i="16"/>
  <c r="BG142" i="16"/>
  <c r="BH142" i="16"/>
  <c r="BI142" i="16"/>
  <c r="BJ142" i="16"/>
  <c r="BK142" i="16"/>
  <c r="BF143" i="16"/>
  <c r="BG143" i="16"/>
  <c r="BH143" i="16"/>
  <c r="BI143" i="16"/>
  <c r="BF144" i="16"/>
  <c r="BG144" i="16"/>
  <c r="BH144" i="16"/>
  <c r="BI144" i="16"/>
  <c r="BJ144" i="16"/>
  <c r="BK144" i="16"/>
  <c r="BF145" i="16"/>
  <c r="BG145" i="16"/>
  <c r="BH145" i="16"/>
  <c r="BI145" i="16"/>
  <c r="BK145" i="16"/>
  <c r="BF146" i="16"/>
  <c r="BG146" i="16"/>
  <c r="BH146" i="16"/>
  <c r="BI146" i="16"/>
  <c r="BJ146" i="16"/>
  <c r="BK146" i="16"/>
  <c r="BF147" i="16"/>
  <c r="BG147" i="16"/>
  <c r="BI147" i="16"/>
  <c r="BJ147" i="16"/>
  <c r="BK147" i="16"/>
  <c r="BF148" i="16"/>
  <c r="BH148" i="16"/>
  <c r="BI148" i="16"/>
  <c r="BG149" i="16"/>
  <c r="BH149" i="16"/>
  <c r="BI149" i="16"/>
  <c r="BJ149" i="16"/>
  <c r="BK149" i="16"/>
  <c r="BF150" i="16"/>
  <c r="BG150" i="16"/>
  <c r="BH150" i="16"/>
  <c r="BI150" i="16"/>
  <c r="BJ150" i="16"/>
  <c r="BK150" i="16"/>
  <c r="BF151" i="16"/>
  <c r="BG151" i="16"/>
  <c r="BI151" i="16"/>
  <c r="BJ151" i="16"/>
  <c r="BK151" i="16"/>
  <c r="BL151" i="16"/>
  <c r="EQ151" i="16" s="1"/>
  <c r="BF152" i="16"/>
  <c r="BG152" i="16"/>
  <c r="BH152" i="16"/>
  <c r="BI152" i="16"/>
  <c r="BJ152" i="16"/>
  <c r="BK152" i="16"/>
  <c r="BF153" i="16"/>
  <c r="BG153" i="16"/>
  <c r="BH153" i="16"/>
  <c r="BI153" i="16"/>
  <c r="BJ153" i="16"/>
  <c r="BK153" i="16"/>
  <c r="BF154" i="16"/>
  <c r="BG154" i="16"/>
  <c r="BH154" i="16"/>
  <c r="BI154" i="16"/>
  <c r="BJ154" i="16"/>
  <c r="BK154" i="16"/>
  <c r="BF155" i="16"/>
  <c r="BG155" i="16"/>
  <c r="BH155" i="16"/>
  <c r="BI155" i="16"/>
  <c r="BJ155" i="16"/>
  <c r="BK155" i="16"/>
  <c r="BL155" i="16"/>
  <c r="EQ155" i="16" s="1"/>
  <c r="BF156" i="16"/>
  <c r="BH156" i="16"/>
  <c r="BI156" i="16"/>
  <c r="BJ156" i="16"/>
  <c r="BK156" i="16"/>
  <c r="BL156" i="16"/>
  <c r="EQ156" i="16" s="1"/>
  <c r="BF157" i="16"/>
  <c r="BG157" i="16"/>
  <c r="BH157" i="16"/>
  <c r="BI157" i="16"/>
  <c r="BJ157" i="16"/>
  <c r="BF158" i="16"/>
  <c r="BH158" i="16"/>
  <c r="BI158" i="16"/>
  <c r="BJ158" i="16"/>
  <c r="BK158" i="16"/>
  <c r="BF159" i="16"/>
  <c r="BG159" i="16"/>
  <c r="BH159" i="16"/>
  <c r="BI159" i="16"/>
  <c r="BJ159" i="16"/>
  <c r="BK159" i="16"/>
  <c r="BL159" i="16"/>
  <c r="EQ159" i="16" s="1"/>
  <c r="BH160" i="16"/>
  <c r="BI160" i="16"/>
  <c r="BK160" i="16"/>
  <c r="BF161" i="16"/>
  <c r="BG161" i="16"/>
  <c r="BI161" i="16"/>
  <c r="BJ161" i="16"/>
  <c r="BG162" i="16"/>
  <c r="BH162" i="16"/>
  <c r="BI162" i="16"/>
  <c r="BJ162" i="16"/>
  <c r="BK162" i="16"/>
  <c r="BF163" i="16"/>
  <c r="BG163" i="16"/>
  <c r="BH163" i="16"/>
  <c r="BI163" i="16"/>
  <c r="BJ163" i="16"/>
  <c r="BF164" i="16"/>
  <c r="BG164" i="16"/>
  <c r="BK164" i="16"/>
  <c r="BF165" i="16"/>
  <c r="BG165" i="16"/>
  <c r="BH165" i="16"/>
  <c r="BI165" i="16"/>
  <c r="BJ165" i="16"/>
  <c r="BK165" i="16"/>
  <c r="BF166" i="16"/>
  <c r="BG166" i="16"/>
  <c r="BH166" i="16"/>
  <c r="BI166" i="16"/>
  <c r="BJ166" i="16"/>
  <c r="BF167" i="16"/>
  <c r="BG167" i="16"/>
  <c r="BI167" i="16"/>
  <c r="BJ167" i="16"/>
  <c r="BK167" i="16"/>
  <c r="BF168" i="16"/>
  <c r="BG168" i="16"/>
  <c r="BH168" i="16"/>
  <c r="BI168" i="16"/>
  <c r="BJ168" i="16"/>
  <c r="BK168" i="16"/>
  <c r="BL168" i="16"/>
  <c r="EQ168" i="16" s="1"/>
  <c r="BF169" i="16"/>
  <c r="BG169" i="16"/>
  <c r="BJ169" i="16"/>
  <c r="BK169" i="16"/>
  <c r="BL169" i="16"/>
  <c r="EQ169" i="16" s="1"/>
  <c r="BF170" i="16"/>
  <c r="BG170" i="16"/>
  <c r="BH170" i="16"/>
  <c r="BI170" i="16"/>
  <c r="BJ170" i="16"/>
  <c r="BK170" i="16"/>
  <c r="BL170" i="16"/>
  <c r="EQ170" i="16" s="1"/>
  <c r="BF171" i="16"/>
  <c r="BG171" i="16"/>
  <c r="BH171" i="16"/>
  <c r="BI171" i="16"/>
  <c r="BJ171" i="16"/>
  <c r="BK171" i="16"/>
  <c r="BL171" i="16"/>
  <c r="EQ171" i="16" s="1"/>
  <c r="BF172" i="16"/>
  <c r="BH172" i="16"/>
  <c r="BI172" i="16"/>
  <c r="BJ172" i="16"/>
  <c r="BK172" i="16"/>
  <c r="BL172" i="16"/>
  <c r="EQ172" i="16" s="1"/>
  <c r="BF173" i="16"/>
  <c r="BG173" i="16"/>
  <c r="BH173" i="16"/>
  <c r="BJ173" i="16"/>
  <c r="BK173" i="16"/>
  <c r="BL173" i="16"/>
  <c r="EQ173" i="16" s="1"/>
  <c r="BF174" i="16"/>
  <c r="BG174" i="16"/>
  <c r="BH174" i="16"/>
  <c r="BI174" i="16"/>
  <c r="BJ174" i="16"/>
  <c r="BK174" i="16"/>
  <c r="BL174" i="16"/>
  <c r="EQ174" i="16" s="1"/>
  <c r="BF175" i="16"/>
  <c r="BG175" i="16"/>
  <c r="BI175" i="16"/>
  <c r="BJ175" i="16"/>
  <c r="BK175" i="16"/>
  <c r="BL175" i="16"/>
  <c r="EQ175" i="16" s="1"/>
  <c r="BF176" i="16"/>
  <c r="BG176" i="16"/>
  <c r="BH176" i="16"/>
  <c r="BI176" i="16"/>
  <c r="BJ176" i="16"/>
  <c r="BK176" i="16"/>
  <c r="BL176" i="16"/>
  <c r="EQ176" i="16" s="1"/>
  <c r="BF177" i="16"/>
  <c r="BG177" i="16"/>
  <c r="BI177" i="16"/>
  <c r="BJ177" i="16"/>
  <c r="BK177" i="16"/>
  <c r="BL177" i="16"/>
  <c r="EQ177" i="16" s="1"/>
  <c r="BF178" i="16"/>
  <c r="BG178" i="16"/>
  <c r="BH178" i="16"/>
  <c r="BI178" i="16"/>
  <c r="BJ178" i="16"/>
  <c r="BK178" i="16"/>
  <c r="BL178" i="16"/>
  <c r="EQ178" i="16" s="1"/>
  <c r="BF179" i="16"/>
  <c r="BG179" i="16"/>
  <c r="BI179" i="16"/>
  <c r="BJ179" i="16"/>
  <c r="BK179" i="16"/>
  <c r="BL179" i="16"/>
  <c r="EQ179" i="16" s="1"/>
  <c r="BF180" i="16"/>
  <c r="BG180" i="16"/>
  <c r="BH180" i="16"/>
  <c r="BI180" i="16"/>
  <c r="BJ180" i="16"/>
  <c r="BK180" i="16"/>
  <c r="BL180" i="16"/>
  <c r="EQ180" i="16" s="1"/>
  <c r="BF181" i="16"/>
  <c r="BG181" i="16"/>
  <c r="BI181" i="16"/>
  <c r="BJ181" i="16"/>
  <c r="BK181" i="16"/>
  <c r="BL181" i="16"/>
  <c r="EQ181" i="16" s="1"/>
  <c r="BF182" i="16"/>
  <c r="BG182" i="16"/>
  <c r="BH182" i="16"/>
  <c r="BI182" i="16"/>
  <c r="BJ182" i="16"/>
  <c r="BK182" i="16"/>
  <c r="BF183" i="16"/>
  <c r="BG183" i="16"/>
  <c r="BH183" i="16"/>
  <c r="BI183" i="16"/>
  <c r="BJ183" i="16"/>
  <c r="BK183" i="16"/>
  <c r="AZ112" i="16"/>
  <c r="BD112" i="16"/>
  <c r="AY113" i="16"/>
  <c r="AZ113" i="16"/>
  <c r="BD115" i="16"/>
  <c r="BC116" i="16"/>
  <c r="AZ117" i="16"/>
  <c r="BC117" i="16"/>
  <c r="AZ118" i="16"/>
  <c r="BA118" i="16"/>
  <c r="AY119" i="16"/>
  <c r="AZ119" i="16"/>
  <c r="BB119" i="16"/>
  <c r="BC119" i="16"/>
  <c r="AZ120" i="16"/>
  <c r="BA120" i="16"/>
  <c r="BB120" i="16"/>
  <c r="BC120" i="16"/>
  <c r="BD120" i="16"/>
  <c r="AZ121" i="16"/>
  <c r="BB121" i="16"/>
  <c r="BC121" i="16"/>
  <c r="BA122" i="16"/>
  <c r="BB122" i="16"/>
  <c r="BD122" i="16"/>
  <c r="AZ123" i="16"/>
  <c r="BB123" i="16"/>
  <c r="AY124" i="16"/>
  <c r="AZ124" i="16"/>
  <c r="BA124" i="16"/>
  <c r="BB124" i="16"/>
  <c r="BC124" i="16"/>
  <c r="BD124" i="16"/>
  <c r="AY125" i="16"/>
  <c r="AZ125" i="16"/>
  <c r="BA125" i="16"/>
  <c r="BB125" i="16"/>
  <c r="BC125" i="16"/>
  <c r="BD125" i="16"/>
  <c r="AY126" i="16"/>
  <c r="AZ126" i="16"/>
  <c r="BA126" i="16"/>
  <c r="BB126" i="16"/>
  <c r="BC126" i="16"/>
  <c r="BD126" i="16"/>
  <c r="AZ127" i="16"/>
  <c r="BA127" i="16"/>
  <c r="BB127" i="16"/>
  <c r="BC127" i="16"/>
  <c r="BD127" i="16"/>
  <c r="AY128" i="16"/>
  <c r="AZ128" i="16"/>
  <c r="BA128" i="16"/>
  <c r="BB128" i="16"/>
  <c r="AZ129" i="16"/>
  <c r="BA129" i="16"/>
  <c r="BB129" i="16"/>
  <c r="BC129" i="16"/>
  <c r="BD129" i="16"/>
  <c r="AZ130" i="16"/>
  <c r="BA130" i="16"/>
  <c r="BB130" i="16"/>
  <c r="BC130" i="16"/>
  <c r="BD130" i="16"/>
  <c r="BE130" i="16"/>
  <c r="EP130" i="16" s="1"/>
  <c r="AY131" i="16"/>
  <c r="AZ131" i="16"/>
  <c r="BA131" i="16"/>
  <c r="BB131" i="16"/>
  <c r="BC131" i="16"/>
  <c r="BD131" i="16"/>
  <c r="AY132" i="16"/>
  <c r="AZ132" i="16"/>
  <c r="BA132" i="16"/>
  <c r="BB132" i="16"/>
  <c r="BD132" i="16"/>
  <c r="AY133" i="16"/>
  <c r="AZ133" i="16"/>
  <c r="BA133" i="16"/>
  <c r="BD133" i="16"/>
  <c r="AY134" i="16"/>
  <c r="AZ134" i="16"/>
  <c r="BA134" i="16"/>
  <c r="BB134" i="16"/>
  <c r="BC134" i="16"/>
  <c r="AY135" i="16"/>
  <c r="AZ135" i="16"/>
  <c r="BA135" i="16"/>
  <c r="BB135" i="16"/>
  <c r="BC135" i="16"/>
  <c r="BD135" i="16"/>
  <c r="AY136" i="16"/>
  <c r="AZ136" i="16"/>
  <c r="BA136" i="16"/>
  <c r="BB136" i="16"/>
  <c r="BC136" i="16"/>
  <c r="BD136" i="16"/>
  <c r="BE136" i="16"/>
  <c r="EP136" i="16" s="1"/>
  <c r="AY137" i="16"/>
  <c r="AZ137" i="16"/>
  <c r="BA137" i="16"/>
  <c r="BB137" i="16"/>
  <c r="BC137" i="16"/>
  <c r="BD137" i="16"/>
  <c r="AY138" i="16"/>
  <c r="AZ138" i="16"/>
  <c r="BA138" i="16"/>
  <c r="BB138" i="16"/>
  <c r="BC138" i="16"/>
  <c r="BD138" i="16"/>
  <c r="AY139" i="16"/>
  <c r="AZ139" i="16"/>
  <c r="BA139" i="16"/>
  <c r="BB139" i="16"/>
  <c r="BC139" i="16"/>
  <c r="BD139" i="16"/>
  <c r="AY140" i="16"/>
  <c r="AZ140" i="16"/>
  <c r="BA140" i="16"/>
  <c r="BB140" i="16"/>
  <c r="BC140" i="16"/>
  <c r="BD140" i="16"/>
  <c r="AY141" i="16"/>
  <c r="AZ141" i="16"/>
  <c r="BA141" i="16"/>
  <c r="BB141" i="16"/>
  <c r="BC141" i="16"/>
  <c r="BD141" i="16"/>
  <c r="AY142" i="16"/>
  <c r="AZ142" i="16"/>
  <c r="BA142" i="16"/>
  <c r="BB142" i="16"/>
  <c r="BD142" i="16"/>
  <c r="AY143" i="16"/>
  <c r="AZ143" i="16"/>
  <c r="BA143" i="16"/>
  <c r="BC143" i="16"/>
  <c r="BD143" i="16"/>
  <c r="AY144" i="16"/>
  <c r="AZ144" i="16"/>
  <c r="BA144" i="16"/>
  <c r="BB144" i="16"/>
  <c r="BC144" i="16"/>
  <c r="BD144" i="16"/>
  <c r="AY145" i="16"/>
  <c r="BB145" i="16"/>
  <c r="BC145" i="16"/>
  <c r="BD145" i="16"/>
  <c r="AY146" i="16"/>
  <c r="AZ146" i="16"/>
  <c r="BA146" i="16"/>
  <c r="BD146" i="16"/>
  <c r="AZ147" i="16"/>
  <c r="BA147" i="16"/>
  <c r="BB147" i="16"/>
  <c r="BC147" i="16"/>
  <c r="BD147" i="16"/>
  <c r="AY148" i="16"/>
  <c r="AZ148" i="16"/>
  <c r="BA148" i="16"/>
  <c r="BB148" i="16"/>
  <c r="BC148" i="16"/>
  <c r="BD148" i="16"/>
  <c r="AY149" i="16"/>
  <c r="AZ149" i="16"/>
  <c r="BA149" i="16"/>
  <c r="BB149" i="16"/>
  <c r="BC149" i="16"/>
  <c r="BD149" i="16"/>
  <c r="AY150" i="16"/>
  <c r="AZ150" i="16"/>
  <c r="BA150" i="16"/>
  <c r="BB150" i="16"/>
  <c r="BC150" i="16"/>
  <c r="BD150" i="16"/>
  <c r="AY151" i="16"/>
  <c r="AZ151" i="16"/>
  <c r="BA151" i="16"/>
  <c r="BB151" i="16"/>
  <c r="BC151" i="16"/>
  <c r="BD151" i="16"/>
  <c r="BE151" i="16"/>
  <c r="EP151" i="16" s="1"/>
  <c r="AY152" i="16"/>
  <c r="AZ152" i="16"/>
  <c r="BA152" i="16"/>
  <c r="BB152" i="16"/>
  <c r="BC152" i="16"/>
  <c r="BD152" i="16"/>
  <c r="AY153" i="16"/>
  <c r="AZ153" i="16"/>
  <c r="BA153" i="16"/>
  <c r="BB153" i="16"/>
  <c r="BC153" i="16"/>
  <c r="BD153" i="16"/>
  <c r="AY154" i="16"/>
  <c r="AZ154" i="16"/>
  <c r="BA154" i="16"/>
  <c r="BB154" i="16"/>
  <c r="BC154" i="16"/>
  <c r="BD154" i="16"/>
  <c r="AY155" i="16"/>
  <c r="AZ155" i="16"/>
  <c r="BA155" i="16"/>
  <c r="BB155" i="16"/>
  <c r="BC155" i="16"/>
  <c r="BD155" i="16"/>
  <c r="BE155" i="16"/>
  <c r="EP155" i="16" s="1"/>
  <c r="AZ156" i="16"/>
  <c r="BA156" i="16"/>
  <c r="BB156" i="16"/>
  <c r="BC156" i="16"/>
  <c r="BD156" i="16"/>
  <c r="BE156" i="16"/>
  <c r="EP156" i="16" s="1"/>
  <c r="AY157" i="16"/>
  <c r="AZ157" i="16"/>
  <c r="BA157" i="16"/>
  <c r="BB157" i="16"/>
  <c r="BC157" i="16"/>
  <c r="BD157" i="16"/>
  <c r="AY158" i="16"/>
  <c r="AZ158" i="16"/>
  <c r="BA158" i="16"/>
  <c r="BB158" i="16"/>
  <c r="BC158" i="16"/>
  <c r="BD158" i="16"/>
  <c r="AY159" i="16"/>
  <c r="AZ159" i="16"/>
  <c r="BA159" i="16"/>
  <c r="BB159" i="16"/>
  <c r="BC159" i="16"/>
  <c r="BD159" i="16"/>
  <c r="BE159" i="16"/>
  <c r="EP159" i="16" s="1"/>
  <c r="AY160" i="16"/>
  <c r="AZ160" i="16"/>
  <c r="BA160" i="16"/>
  <c r="BC160" i="16"/>
  <c r="BD160" i="16"/>
  <c r="AY161" i="16"/>
  <c r="AZ161" i="16"/>
  <c r="BB161" i="16"/>
  <c r="BC161" i="16"/>
  <c r="BD161" i="16"/>
  <c r="AY162" i="16"/>
  <c r="AZ162" i="16"/>
  <c r="BA162" i="16"/>
  <c r="BB162" i="16"/>
  <c r="BC162" i="16"/>
  <c r="BD162" i="16"/>
  <c r="AY163" i="16"/>
  <c r="AZ163" i="16"/>
  <c r="BC163" i="16"/>
  <c r="BD163" i="16"/>
  <c r="AY164" i="16"/>
  <c r="AZ164" i="16"/>
  <c r="BB164" i="16"/>
  <c r="BD164" i="16"/>
  <c r="AZ165" i="16"/>
  <c r="BA165" i="16"/>
  <c r="BB165" i="16"/>
  <c r="BC165" i="16"/>
  <c r="BD165" i="16"/>
  <c r="AY166" i="16"/>
  <c r="AZ166" i="16"/>
  <c r="BA166" i="16"/>
  <c r="BB166" i="16"/>
  <c r="BC166" i="16"/>
  <c r="BD166" i="16"/>
  <c r="AY167" i="16"/>
  <c r="BB167" i="16"/>
  <c r="BC167" i="16"/>
  <c r="BD167" i="16"/>
  <c r="AY168" i="16"/>
  <c r="AZ168" i="16"/>
  <c r="BA168" i="16"/>
  <c r="BB168" i="16"/>
  <c r="BC168" i="16"/>
  <c r="BD168" i="16"/>
  <c r="BE168" i="16"/>
  <c r="EP168" i="16" s="1"/>
  <c r="AY169" i="16"/>
  <c r="BA169" i="16"/>
  <c r="BB169" i="16"/>
  <c r="BC169" i="16"/>
  <c r="BD169" i="16"/>
  <c r="BE169" i="16"/>
  <c r="EP169" i="16" s="1"/>
  <c r="AY170" i="16"/>
  <c r="AZ170" i="16"/>
  <c r="BA170" i="16"/>
  <c r="BB170" i="16"/>
  <c r="AY171" i="16"/>
  <c r="AZ171" i="16"/>
  <c r="BA171" i="16"/>
  <c r="BC171" i="16"/>
  <c r="BD171" i="16"/>
  <c r="BE171" i="16"/>
  <c r="EP171" i="16" s="1"/>
  <c r="AY172" i="16"/>
  <c r="BA172" i="16"/>
  <c r="BB172" i="16"/>
  <c r="BC172" i="16"/>
  <c r="BD172" i="16"/>
  <c r="BE172" i="16"/>
  <c r="EP172" i="16" s="1"/>
  <c r="BA173" i="16"/>
  <c r="BB173" i="16"/>
  <c r="BC173" i="16"/>
  <c r="BD173" i="16"/>
  <c r="BE173" i="16"/>
  <c r="EP173" i="16" s="1"/>
  <c r="AY174" i="16"/>
  <c r="AZ174" i="16"/>
  <c r="BA174" i="16"/>
  <c r="BB174" i="16"/>
  <c r="BC174" i="16"/>
  <c r="BD174" i="16"/>
  <c r="BE174" i="16"/>
  <c r="EP174" i="16" s="1"/>
  <c r="AZ175" i="16"/>
  <c r="BA175" i="16"/>
  <c r="BB175" i="16"/>
  <c r="BC175" i="16"/>
  <c r="BD175" i="16"/>
  <c r="BE175" i="16"/>
  <c r="EP175" i="16" s="1"/>
  <c r="AY176" i="16"/>
  <c r="AZ176" i="16"/>
  <c r="BA176" i="16"/>
  <c r="BB176" i="16"/>
  <c r="BD176" i="16"/>
  <c r="BE176" i="16"/>
  <c r="EP176" i="16" s="1"/>
  <c r="AZ177" i="16"/>
  <c r="BA177" i="16"/>
  <c r="BB177" i="16"/>
  <c r="BC177" i="16"/>
  <c r="BD177" i="16"/>
  <c r="BE177" i="16"/>
  <c r="EP177" i="16" s="1"/>
  <c r="AY178" i="16"/>
  <c r="AZ178" i="16"/>
  <c r="BA178" i="16"/>
  <c r="BB178" i="16"/>
  <c r="BD178" i="16"/>
  <c r="BE178" i="16"/>
  <c r="EP178" i="16" s="1"/>
  <c r="AZ179" i="16"/>
  <c r="BA179" i="16"/>
  <c r="BB179" i="16"/>
  <c r="BC179" i="16"/>
  <c r="BD179" i="16"/>
  <c r="BE179" i="16"/>
  <c r="EP179" i="16" s="1"/>
  <c r="AY180" i="16"/>
  <c r="AZ180" i="16"/>
  <c r="BA180" i="16"/>
  <c r="BB180" i="16"/>
  <c r="BE180" i="16"/>
  <c r="EP180" i="16" s="1"/>
  <c r="AZ181" i="16"/>
  <c r="BA181" i="16"/>
  <c r="BB181" i="16"/>
  <c r="BC181" i="16"/>
  <c r="BD181" i="16"/>
  <c r="BE181" i="16"/>
  <c r="EP181" i="16" s="1"/>
  <c r="AY182" i="16"/>
  <c r="AZ182" i="16"/>
  <c r="BA182" i="16"/>
  <c r="BB182" i="16"/>
  <c r="BD182" i="16"/>
  <c r="BE182" i="16"/>
  <c r="EP182" i="16" s="1"/>
  <c r="AZ183" i="16"/>
  <c r="BA183" i="16"/>
  <c r="BB183" i="16"/>
  <c r="BC183" i="16"/>
  <c r="BD183" i="16"/>
  <c r="BE183" i="16"/>
  <c r="EP183" i="16" s="1"/>
  <c r="AT112" i="16"/>
  <c r="AU112" i="16"/>
  <c r="AV112" i="16"/>
  <c r="AW112" i="16"/>
  <c r="AT113" i="16"/>
  <c r="AR115" i="16"/>
  <c r="AU115" i="16"/>
  <c r="AV115" i="16"/>
  <c r="AU116" i="16"/>
  <c r="AW116" i="16"/>
  <c r="AS117" i="16"/>
  <c r="AR118" i="16"/>
  <c r="AS118" i="16"/>
  <c r="AV118" i="16"/>
  <c r="AW118" i="16"/>
  <c r="AR119" i="16"/>
  <c r="AS119" i="16"/>
  <c r="AU119" i="16"/>
  <c r="AS120" i="16"/>
  <c r="AT120" i="16"/>
  <c r="AU120" i="16"/>
  <c r="AV120" i="16"/>
  <c r="AW120" i="16"/>
  <c r="AR121" i="16"/>
  <c r="AS121" i="16"/>
  <c r="AT121" i="16"/>
  <c r="AW121" i="16"/>
  <c r="AR122" i="16"/>
  <c r="AS122" i="16"/>
  <c r="AU122" i="16"/>
  <c r="AW122" i="16"/>
  <c r="AS123" i="16"/>
  <c r="AV123" i="16"/>
  <c r="AR124" i="16"/>
  <c r="AS124" i="16"/>
  <c r="AT124" i="16"/>
  <c r="AU124" i="16"/>
  <c r="AV124" i="16"/>
  <c r="AW124" i="16"/>
  <c r="AR125" i="16"/>
  <c r="AS125" i="16"/>
  <c r="AT125" i="16"/>
  <c r="AU125" i="16"/>
  <c r="AV125" i="16"/>
  <c r="AW125" i="16"/>
  <c r="AR126" i="16"/>
  <c r="AS126" i="16"/>
  <c r="AT126" i="16"/>
  <c r="AU126" i="16"/>
  <c r="AV126" i="16"/>
  <c r="AW126" i="16"/>
  <c r="AR127" i="16"/>
  <c r="AS127" i="16"/>
  <c r="AT127" i="16"/>
  <c r="AU127" i="16"/>
  <c r="AV127" i="16"/>
  <c r="AW127" i="16"/>
  <c r="AR128" i="16"/>
  <c r="AS128" i="16"/>
  <c r="AV128" i="16"/>
  <c r="AW128" i="16"/>
  <c r="AR129" i="16"/>
  <c r="AS129" i="16"/>
  <c r="AT129" i="16"/>
  <c r="AU129" i="16"/>
  <c r="AV129" i="16"/>
  <c r="AW129" i="16"/>
  <c r="AR130" i="16"/>
  <c r="AS130" i="16"/>
  <c r="AT130" i="16"/>
  <c r="AU130" i="16"/>
  <c r="AV130" i="16"/>
  <c r="AW130" i="16"/>
  <c r="AR131" i="16"/>
  <c r="AS131" i="16"/>
  <c r="AT131" i="16"/>
  <c r="AU131" i="16"/>
  <c r="AV131" i="16"/>
  <c r="AW131" i="16"/>
  <c r="AR132" i="16"/>
  <c r="AS132" i="16"/>
  <c r="AU132" i="16"/>
  <c r="AV132" i="16"/>
  <c r="AW132" i="16"/>
  <c r="AR133" i="16"/>
  <c r="AU133" i="16"/>
  <c r="AV133" i="16"/>
  <c r="AW133" i="16"/>
  <c r="AR134" i="16"/>
  <c r="AS134" i="16"/>
  <c r="AT134" i="16"/>
  <c r="AR135" i="16"/>
  <c r="AS135" i="16"/>
  <c r="AT135" i="16"/>
  <c r="AU135" i="16"/>
  <c r="AV135" i="16"/>
  <c r="AW135" i="16"/>
  <c r="AR136" i="16"/>
  <c r="AS136" i="16"/>
  <c r="AT136" i="16"/>
  <c r="AU136" i="16"/>
  <c r="AV136" i="16"/>
  <c r="AW136" i="16"/>
  <c r="AX136" i="16"/>
  <c r="EO136" i="16" s="1"/>
  <c r="AR137" i="16"/>
  <c r="AS137" i="16"/>
  <c r="AT137" i="16"/>
  <c r="AU137" i="16"/>
  <c r="AV137" i="16"/>
  <c r="AR138" i="16"/>
  <c r="AS138" i="16"/>
  <c r="AT138" i="16"/>
  <c r="AU138" i="16"/>
  <c r="AV138" i="16"/>
  <c r="AW138" i="16"/>
  <c r="AR139" i="16"/>
  <c r="AS139" i="16"/>
  <c r="AT139" i="16"/>
  <c r="AU139" i="16"/>
  <c r="AV139" i="16"/>
  <c r="AW139" i="16"/>
  <c r="AR140" i="16"/>
  <c r="AS140" i="16"/>
  <c r="AT140" i="16"/>
  <c r="AU140" i="16"/>
  <c r="AV140" i="16"/>
  <c r="AW140" i="16"/>
  <c r="AR141" i="16"/>
  <c r="AS141" i="16"/>
  <c r="AT141" i="16"/>
  <c r="AU141" i="16"/>
  <c r="AV141" i="16"/>
  <c r="AW141" i="16"/>
  <c r="AR142" i="16"/>
  <c r="AS142" i="16"/>
  <c r="AU142" i="16"/>
  <c r="AV142" i="16"/>
  <c r="AW142" i="16"/>
  <c r="AR143" i="16"/>
  <c r="AT143" i="16"/>
  <c r="AU143" i="16"/>
  <c r="AV143" i="16"/>
  <c r="AW143" i="16"/>
  <c r="AR144" i="16"/>
  <c r="AS144" i="16"/>
  <c r="AT144" i="16"/>
  <c r="AV144" i="16"/>
  <c r="AW144" i="16"/>
  <c r="AS145" i="16"/>
  <c r="AT145" i="16"/>
  <c r="AU145" i="16"/>
  <c r="AV145" i="16"/>
  <c r="AW145" i="16"/>
  <c r="AT146" i="16"/>
  <c r="AV146" i="16"/>
  <c r="AW146" i="16"/>
  <c r="AR147" i="16"/>
  <c r="AS147" i="16"/>
  <c r="AT147" i="16"/>
  <c r="AV147" i="16"/>
  <c r="AW147" i="16"/>
  <c r="AT148" i="16"/>
  <c r="AU148" i="16"/>
  <c r="AV148" i="16"/>
  <c r="AR149" i="16"/>
  <c r="AS149" i="16"/>
  <c r="AT149" i="16"/>
  <c r="AU149" i="16"/>
  <c r="AW149" i="16"/>
  <c r="AR150" i="16"/>
  <c r="AS150" i="16"/>
  <c r="AT150" i="16"/>
  <c r="AU150" i="16"/>
  <c r="AV150" i="16"/>
  <c r="AW150" i="16"/>
  <c r="AS151" i="16"/>
  <c r="AT151" i="16"/>
  <c r="AU151" i="16"/>
  <c r="AV151" i="16"/>
  <c r="AW151" i="16"/>
  <c r="AX151" i="16"/>
  <c r="EO151" i="16" s="1"/>
  <c r="AR152" i="16"/>
  <c r="AS152" i="16"/>
  <c r="AT152" i="16"/>
  <c r="AU152" i="16"/>
  <c r="AV152" i="16"/>
  <c r="AW152" i="16"/>
  <c r="AR153" i="16"/>
  <c r="AS153" i="16"/>
  <c r="AT153" i="16"/>
  <c r="AU153" i="16"/>
  <c r="AV153" i="16"/>
  <c r="AW153" i="16"/>
  <c r="AR154" i="16"/>
  <c r="AS154" i="16"/>
  <c r="AT154" i="16"/>
  <c r="AU154" i="16"/>
  <c r="AV154" i="16"/>
  <c r="AW154" i="16"/>
  <c r="AR155" i="16"/>
  <c r="AS155" i="16"/>
  <c r="AT155" i="16"/>
  <c r="AU155" i="16"/>
  <c r="AV155" i="16"/>
  <c r="AW155" i="16"/>
  <c r="AX155" i="16"/>
  <c r="EO155" i="16" s="1"/>
  <c r="AR156" i="16"/>
  <c r="AS156" i="16"/>
  <c r="AT156" i="16"/>
  <c r="AU156" i="16"/>
  <c r="AV156" i="16"/>
  <c r="AW156" i="16"/>
  <c r="AX156" i="16"/>
  <c r="EO156" i="16" s="1"/>
  <c r="AR157" i="16"/>
  <c r="AT157" i="16"/>
  <c r="AU157" i="16"/>
  <c r="AV157" i="16"/>
  <c r="AW157" i="16"/>
  <c r="AR158" i="16"/>
  <c r="AS158" i="16"/>
  <c r="AT158" i="16"/>
  <c r="AU158" i="16"/>
  <c r="AV158" i="16"/>
  <c r="AR159" i="16"/>
  <c r="AS159" i="16"/>
  <c r="AT159" i="16"/>
  <c r="AU159" i="16"/>
  <c r="AX159" i="16"/>
  <c r="EO159" i="16" s="1"/>
  <c r="AR160" i="16"/>
  <c r="AS160" i="16"/>
  <c r="AT160" i="16"/>
  <c r="AW160" i="16"/>
  <c r="AR161" i="16"/>
  <c r="AS161" i="16"/>
  <c r="AU161" i="16"/>
  <c r="AV161" i="16"/>
  <c r="AW161" i="16"/>
  <c r="AR162" i="16"/>
  <c r="AS162" i="16"/>
  <c r="AT162" i="16"/>
  <c r="AU162" i="16"/>
  <c r="AW162" i="16"/>
  <c r="AS163" i="16"/>
  <c r="AT163" i="16"/>
  <c r="AU163" i="16"/>
  <c r="AV163" i="16"/>
  <c r="AW163" i="16"/>
  <c r="AR164" i="16"/>
  <c r="AS164" i="16"/>
  <c r="AT164" i="16"/>
  <c r="AV164" i="16"/>
  <c r="AW164" i="16"/>
  <c r="AR165" i="16"/>
  <c r="AS165" i="16"/>
  <c r="AT165" i="16"/>
  <c r="AU165" i="16"/>
  <c r="AV165" i="16"/>
  <c r="AW165" i="16"/>
  <c r="AR166" i="16"/>
  <c r="AS166" i="16"/>
  <c r="AT166" i="16"/>
  <c r="AU166" i="16"/>
  <c r="AV166" i="16"/>
  <c r="AW166" i="16"/>
  <c r="AS167" i="16"/>
  <c r="AT167" i="16"/>
  <c r="AU167" i="16"/>
  <c r="AV167" i="16"/>
  <c r="AW167" i="16"/>
  <c r="AR168" i="16"/>
  <c r="AS168" i="16"/>
  <c r="AT168" i="16"/>
  <c r="AV168" i="16"/>
  <c r="AW168" i="16"/>
  <c r="AX168" i="16"/>
  <c r="EO168" i="16" s="1"/>
  <c r="AR169" i="16"/>
  <c r="AS169" i="16"/>
  <c r="AT169" i="16"/>
  <c r="AU169" i="16"/>
  <c r="AV169" i="16"/>
  <c r="AW169" i="16"/>
  <c r="AX169" i="16"/>
  <c r="EO169" i="16" s="1"/>
  <c r="AR170" i="16"/>
  <c r="AS170" i="16"/>
  <c r="AT170" i="16"/>
  <c r="AV170" i="16"/>
  <c r="AW170" i="16"/>
  <c r="AX170" i="16"/>
  <c r="EO170" i="16" s="1"/>
  <c r="AR171" i="16"/>
  <c r="AS171" i="16"/>
  <c r="AT171" i="16"/>
  <c r="AV171" i="16"/>
  <c r="AW171" i="16"/>
  <c r="AX171" i="16"/>
  <c r="EO171" i="16" s="1"/>
  <c r="AR172" i="16"/>
  <c r="AT172" i="16"/>
  <c r="AU172" i="16"/>
  <c r="AV172" i="16"/>
  <c r="AW172" i="16"/>
  <c r="AX172" i="16"/>
  <c r="EO172" i="16" s="1"/>
  <c r="AR173" i="16"/>
  <c r="AS173" i="16"/>
  <c r="AT173" i="16"/>
  <c r="AU173" i="16"/>
  <c r="AV173" i="16"/>
  <c r="AW173" i="16"/>
  <c r="AX173" i="16"/>
  <c r="EO173" i="16" s="1"/>
  <c r="AR174" i="16"/>
  <c r="AS174" i="16"/>
  <c r="AV174" i="16"/>
  <c r="AX174" i="16"/>
  <c r="EO174" i="16" s="1"/>
  <c r="AR175" i="16"/>
  <c r="AS175" i="16"/>
  <c r="AT175" i="16"/>
  <c r="AU175" i="16"/>
  <c r="AV175" i="16"/>
  <c r="AW175" i="16"/>
  <c r="AX175" i="16"/>
  <c r="EO175" i="16" s="1"/>
  <c r="AR176" i="16"/>
  <c r="AS176" i="16"/>
  <c r="AU176" i="16"/>
  <c r="AV176" i="16"/>
  <c r="AW176" i="16"/>
  <c r="AX176" i="16"/>
  <c r="EO176" i="16" s="1"/>
  <c r="AR177" i="16"/>
  <c r="AS177" i="16"/>
  <c r="AT177" i="16"/>
  <c r="AU177" i="16"/>
  <c r="AV177" i="16"/>
  <c r="AW177" i="16"/>
  <c r="AX177" i="16"/>
  <c r="EO177" i="16" s="1"/>
  <c r="AR178" i="16"/>
  <c r="AS178" i="16"/>
  <c r="AT178" i="16"/>
  <c r="AU178" i="16"/>
  <c r="AV178" i="16"/>
  <c r="AW178" i="16"/>
  <c r="AX178" i="16"/>
  <c r="EO178" i="16" s="1"/>
  <c r="AR179" i="16"/>
  <c r="AS179" i="16"/>
  <c r="AT179" i="16"/>
  <c r="AU179" i="16"/>
  <c r="AV179" i="16"/>
  <c r="AW179" i="16"/>
  <c r="AX179" i="16"/>
  <c r="EO179" i="16" s="1"/>
  <c r="AR180" i="16"/>
  <c r="AS180" i="16"/>
  <c r="AV180" i="16"/>
  <c r="AW180" i="16"/>
  <c r="AR181" i="16"/>
  <c r="AS181" i="16"/>
  <c r="AT181" i="16"/>
  <c r="AU181" i="16"/>
  <c r="AV181" i="16"/>
  <c r="AW181" i="16"/>
  <c r="AX181" i="16"/>
  <c r="EO181" i="16" s="1"/>
  <c r="AR182" i="16"/>
  <c r="AS182" i="16"/>
  <c r="AU182" i="16"/>
  <c r="AV182" i="16"/>
  <c r="AW182" i="16"/>
  <c r="AX182" i="16"/>
  <c r="EO182" i="16" s="1"/>
  <c r="AR183" i="16"/>
  <c r="AS183" i="16"/>
  <c r="AT183" i="16"/>
  <c r="AU183" i="16"/>
  <c r="AV183" i="16"/>
  <c r="AW183" i="16"/>
  <c r="AX183" i="16"/>
  <c r="EO183" i="16" s="1"/>
  <c r="AL112" i="16"/>
  <c r="AM112" i="16"/>
  <c r="AN112" i="16"/>
  <c r="AO112" i="16"/>
  <c r="AK113" i="16"/>
  <c r="AL113" i="16"/>
  <c r="AM113" i="16"/>
  <c r="AN113" i="16"/>
  <c r="AL114" i="16"/>
  <c r="AP114" i="16"/>
  <c r="AN115" i="16"/>
  <c r="AN116" i="16"/>
  <c r="AO116" i="16"/>
  <c r="AP116" i="16"/>
  <c r="AK117" i="16"/>
  <c r="AL117" i="16"/>
  <c r="AK118" i="16"/>
  <c r="AM118" i="16"/>
  <c r="AP118" i="16"/>
  <c r="AO119" i="16"/>
  <c r="AP119" i="16"/>
  <c r="AM120" i="16"/>
  <c r="AN120" i="16"/>
  <c r="AO120" i="16"/>
  <c r="AK121" i="16"/>
  <c r="AN121" i="16"/>
  <c r="AO121" i="16"/>
  <c r="AP121" i="16"/>
  <c r="AK122" i="16"/>
  <c r="AL122" i="16"/>
  <c r="AM122" i="16"/>
  <c r="AP122" i="16"/>
  <c r="AK123" i="16"/>
  <c r="AL123" i="16"/>
  <c r="AP123" i="16"/>
  <c r="AK124" i="16"/>
  <c r="AL124" i="16"/>
  <c r="AM124" i="16"/>
  <c r="AN124" i="16"/>
  <c r="AO124" i="16"/>
  <c r="AP124" i="16"/>
  <c r="AK125" i="16"/>
  <c r="AL125" i="16"/>
  <c r="AM125" i="16"/>
  <c r="AN125" i="16"/>
  <c r="AO125" i="16"/>
  <c r="AP125" i="16"/>
  <c r="AK126" i="16"/>
  <c r="AL126" i="16"/>
  <c r="AM126" i="16"/>
  <c r="AN126" i="16"/>
  <c r="AO126" i="16"/>
  <c r="AP126" i="16"/>
  <c r="AK127" i="16"/>
  <c r="AL127" i="16"/>
  <c r="AM127" i="16"/>
  <c r="AN127" i="16"/>
  <c r="AO127" i="16"/>
  <c r="AP127" i="16"/>
  <c r="AL128" i="16"/>
  <c r="AM128" i="16"/>
  <c r="AN128" i="16"/>
  <c r="AO128" i="16"/>
  <c r="AP128" i="16"/>
  <c r="AK129" i="16"/>
  <c r="AL129" i="16"/>
  <c r="AM129" i="16"/>
  <c r="AN129" i="16"/>
  <c r="AK130" i="16"/>
  <c r="AL130" i="16"/>
  <c r="AM130" i="16"/>
  <c r="AN130" i="16"/>
  <c r="AO130" i="16"/>
  <c r="AQ130" i="16"/>
  <c r="EN130" i="16" s="1"/>
  <c r="AK131" i="16"/>
  <c r="AL131" i="16"/>
  <c r="AM131" i="16"/>
  <c r="AN131" i="16"/>
  <c r="AO131" i="16"/>
  <c r="AP131" i="16"/>
  <c r="AL132" i="16"/>
  <c r="AM132" i="16"/>
  <c r="AN132" i="16"/>
  <c r="AO132" i="16"/>
  <c r="AK133" i="16"/>
  <c r="AL133" i="16"/>
  <c r="AM133" i="16"/>
  <c r="AN133" i="16"/>
  <c r="AO133" i="16"/>
  <c r="AP133" i="16"/>
  <c r="AK134" i="16"/>
  <c r="AL134" i="16"/>
  <c r="AM134" i="16"/>
  <c r="AN134" i="16"/>
  <c r="AO134" i="16"/>
  <c r="AP134" i="16"/>
  <c r="AK135" i="16"/>
  <c r="AL135" i="16"/>
  <c r="AM135" i="16"/>
  <c r="AN135" i="16"/>
  <c r="AO135" i="16"/>
  <c r="AP135" i="16"/>
  <c r="AK136" i="16"/>
  <c r="AL136" i="16"/>
  <c r="AM136" i="16"/>
  <c r="AO136" i="16"/>
  <c r="AP136" i="16"/>
  <c r="AQ136" i="16"/>
  <c r="EN136" i="16" s="1"/>
  <c r="AK137" i="16"/>
  <c r="AL137" i="16"/>
  <c r="AM137" i="16"/>
  <c r="AN137" i="16"/>
  <c r="AO137" i="16"/>
  <c r="AP137" i="16"/>
  <c r="AK138" i="16"/>
  <c r="AL138" i="16"/>
  <c r="AM138" i="16"/>
  <c r="AN138" i="16"/>
  <c r="AO138" i="16"/>
  <c r="AP138" i="16"/>
  <c r="AK139" i="16"/>
  <c r="AL139" i="16"/>
  <c r="AM139" i="16"/>
  <c r="AN139" i="16"/>
  <c r="AO139" i="16"/>
  <c r="AP139" i="16"/>
  <c r="AK140" i="16"/>
  <c r="AL140" i="16"/>
  <c r="AM140" i="16"/>
  <c r="AN140" i="16"/>
  <c r="AO140" i="16"/>
  <c r="AP140" i="16"/>
  <c r="AK141" i="16"/>
  <c r="AL141" i="16"/>
  <c r="AM141" i="16"/>
  <c r="AN141" i="16"/>
  <c r="AO141" i="16"/>
  <c r="AP141" i="16"/>
  <c r="AK142" i="16"/>
  <c r="AL142" i="16"/>
  <c r="AM142" i="16"/>
  <c r="AN142" i="16"/>
  <c r="AO142" i="16"/>
  <c r="AP142" i="16"/>
  <c r="AK143" i="16"/>
  <c r="AL143" i="16"/>
  <c r="AM143" i="16"/>
  <c r="AN143" i="16"/>
  <c r="AO143" i="16"/>
  <c r="AP143" i="16"/>
  <c r="AK144" i="16"/>
  <c r="AL144" i="16"/>
  <c r="AM144" i="16"/>
  <c r="AP144" i="16"/>
  <c r="AK145" i="16"/>
  <c r="AL145" i="16"/>
  <c r="AM145" i="16"/>
  <c r="AN145" i="16"/>
  <c r="AO145" i="16"/>
  <c r="AP145" i="16"/>
  <c r="AK146" i="16"/>
  <c r="AL146" i="16"/>
  <c r="AN146" i="16"/>
  <c r="AO146" i="16"/>
  <c r="AP146" i="16"/>
  <c r="AK147" i="16"/>
  <c r="AL147" i="16"/>
  <c r="AM147" i="16"/>
  <c r="AN147" i="16"/>
  <c r="AK148" i="16"/>
  <c r="AL148" i="16"/>
  <c r="AM148" i="16"/>
  <c r="AO148" i="16"/>
  <c r="AP148" i="16"/>
  <c r="AK149" i="16"/>
  <c r="AL149" i="16"/>
  <c r="AN149" i="16"/>
  <c r="AO149" i="16"/>
  <c r="AP149" i="16"/>
  <c r="AK150" i="16"/>
  <c r="AL150" i="16"/>
  <c r="AM150" i="16"/>
  <c r="AN150" i="16"/>
  <c r="AO150" i="16"/>
  <c r="AP150" i="16"/>
  <c r="AK151" i="16"/>
  <c r="AL151" i="16"/>
  <c r="AM151" i="16"/>
  <c r="AN151" i="16"/>
  <c r="AO151" i="16"/>
  <c r="AP151" i="16"/>
  <c r="AK152" i="16"/>
  <c r="AL152" i="16"/>
  <c r="AM152" i="16"/>
  <c r="AN152" i="16"/>
  <c r="AO152" i="16"/>
  <c r="AP152" i="16"/>
  <c r="AK153" i="16"/>
  <c r="AL153" i="16"/>
  <c r="AM153" i="16"/>
  <c r="AN153" i="16"/>
  <c r="AO153" i="16"/>
  <c r="AP153" i="16"/>
  <c r="AK154" i="16"/>
  <c r="AL154" i="16"/>
  <c r="AM154" i="16"/>
  <c r="AN154" i="16"/>
  <c r="AO154" i="16"/>
  <c r="AP154" i="16"/>
  <c r="AK155" i="16"/>
  <c r="AL155" i="16"/>
  <c r="AM155" i="16"/>
  <c r="AN155" i="16"/>
  <c r="AO155" i="16"/>
  <c r="AP155" i="16"/>
  <c r="AQ155" i="16"/>
  <c r="EN155" i="16" s="1"/>
  <c r="AK156" i="16"/>
  <c r="AL156" i="16"/>
  <c r="AM156" i="16"/>
  <c r="AN156" i="16"/>
  <c r="AO156" i="16"/>
  <c r="AP156" i="16"/>
  <c r="AK157" i="16"/>
  <c r="AL157" i="16"/>
  <c r="AM157" i="16"/>
  <c r="AN157" i="16"/>
  <c r="AO157" i="16"/>
  <c r="AP157" i="16"/>
  <c r="AK158" i="16"/>
  <c r="AL158" i="16"/>
  <c r="AM158" i="16"/>
  <c r="AN158" i="16"/>
  <c r="AO158" i="16"/>
  <c r="AP158" i="16"/>
  <c r="AK159" i="16"/>
  <c r="AL159" i="16"/>
  <c r="AM159" i="16"/>
  <c r="AO159" i="16"/>
  <c r="AP159" i="16"/>
  <c r="AQ159" i="16"/>
  <c r="EN159" i="16" s="1"/>
  <c r="AK160" i="16"/>
  <c r="AM160" i="16"/>
  <c r="AN160" i="16"/>
  <c r="AO160" i="16"/>
  <c r="AP160" i="16"/>
  <c r="AK161" i="16"/>
  <c r="AL161" i="16"/>
  <c r="AM161" i="16"/>
  <c r="AN161" i="16"/>
  <c r="AK162" i="16"/>
  <c r="AL162" i="16"/>
  <c r="AM162" i="16"/>
  <c r="AN162" i="16"/>
  <c r="AO162" i="16"/>
  <c r="AP162" i="16"/>
  <c r="AK163" i="16"/>
  <c r="AM163" i="16"/>
  <c r="AN163" i="16"/>
  <c r="AO163" i="16"/>
  <c r="AP163" i="16"/>
  <c r="AK164" i="16"/>
  <c r="AL164" i="16"/>
  <c r="AM164" i="16"/>
  <c r="AN164" i="16"/>
  <c r="AO164" i="16"/>
  <c r="AP164" i="16"/>
  <c r="AK165" i="16"/>
  <c r="AL165" i="16"/>
  <c r="AM165" i="16"/>
  <c r="AN165" i="16"/>
  <c r="AO165" i="16"/>
  <c r="AP165" i="16"/>
  <c r="AK166" i="16"/>
  <c r="AL166" i="16"/>
  <c r="AM166" i="16"/>
  <c r="AN166" i="16"/>
  <c r="AO166" i="16"/>
  <c r="AP166" i="16"/>
  <c r="AK167" i="16"/>
  <c r="AL167" i="16"/>
  <c r="AM167" i="16"/>
  <c r="AN167" i="16"/>
  <c r="AO167" i="16"/>
  <c r="AP167" i="16"/>
  <c r="AM168" i="16"/>
  <c r="AN168" i="16"/>
  <c r="AO168" i="16"/>
  <c r="AP168" i="16"/>
  <c r="AQ168" i="16"/>
  <c r="EN168" i="16" s="1"/>
  <c r="AK169" i="16"/>
  <c r="AL169" i="16"/>
  <c r="AM169" i="16"/>
  <c r="AN169" i="16"/>
  <c r="AO169" i="16"/>
  <c r="AQ169" i="16"/>
  <c r="EN169" i="16" s="1"/>
  <c r="AK170" i="16"/>
  <c r="AM170" i="16"/>
  <c r="AN170" i="16"/>
  <c r="AO170" i="16"/>
  <c r="AP170" i="16"/>
  <c r="AQ170" i="16"/>
  <c r="EN170" i="16" s="1"/>
  <c r="AK171" i="16"/>
  <c r="AL171" i="16"/>
  <c r="AM171" i="16"/>
  <c r="AP171" i="16"/>
  <c r="AQ171" i="16"/>
  <c r="EN171" i="16" s="1"/>
  <c r="AK172" i="16"/>
  <c r="AL172" i="16"/>
  <c r="AM172" i="16"/>
  <c r="AN172" i="16"/>
  <c r="AO172" i="16"/>
  <c r="AP172" i="16"/>
  <c r="AQ172" i="16"/>
  <c r="EN172" i="16" s="1"/>
  <c r="AK173" i="16"/>
  <c r="AL173" i="16"/>
  <c r="AM173" i="16"/>
  <c r="AN173" i="16"/>
  <c r="AQ173" i="16"/>
  <c r="EN173" i="16" s="1"/>
  <c r="AK174" i="16"/>
  <c r="AL174" i="16"/>
  <c r="AM174" i="16"/>
  <c r="AN174" i="16"/>
  <c r="AO174" i="16"/>
  <c r="AQ174" i="16"/>
  <c r="EN174" i="16" s="1"/>
  <c r="AK175" i="16"/>
  <c r="AL175" i="16"/>
  <c r="AM175" i="16"/>
  <c r="AN175" i="16"/>
  <c r="AP175" i="16"/>
  <c r="AQ175" i="16"/>
  <c r="EN175" i="16" s="1"/>
  <c r="AL176" i="16"/>
  <c r="AM176" i="16"/>
  <c r="AN176" i="16"/>
  <c r="AO176" i="16"/>
  <c r="AP176" i="16"/>
  <c r="AQ176" i="16"/>
  <c r="EN176" i="16" s="1"/>
  <c r="AK177" i="16"/>
  <c r="AL177" i="16"/>
  <c r="AM177" i="16"/>
  <c r="AN177" i="16"/>
  <c r="AP177" i="16"/>
  <c r="AQ177" i="16"/>
  <c r="EN177" i="16" s="1"/>
  <c r="AL178" i="16"/>
  <c r="AM178" i="16"/>
  <c r="AN178" i="16"/>
  <c r="AO178" i="16"/>
  <c r="AP178" i="16"/>
  <c r="AQ178" i="16"/>
  <c r="EN178" i="16" s="1"/>
  <c r="AK179" i="16"/>
  <c r="AL179" i="16"/>
  <c r="AM179" i="16"/>
  <c r="AN179" i="16"/>
  <c r="AP179" i="16"/>
  <c r="AQ179" i="16"/>
  <c r="EN179" i="16" s="1"/>
  <c r="AL180" i="16"/>
  <c r="AM180" i="16"/>
  <c r="AN180" i="16"/>
  <c r="AO180" i="16"/>
  <c r="AP180" i="16"/>
  <c r="AQ180" i="16"/>
  <c r="EN180" i="16" s="1"/>
  <c r="AL181" i="16"/>
  <c r="AM181" i="16"/>
  <c r="AN181" i="16"/>
  <c r="AP181" i="16"/>
  <c r="AQ181" i="16"/>
  <c r="EN181" i="16" s="1"/>
  <c r="AL182" i="16"/>
  <c r="AM182" i="16"/>
  <c r="AN182" i="16"/>
  <c r="AO182" i="16"/>
  <c r="AP182" i="16"/>
  <c r="AQ182" i="16"/>
  <c r="EN182" i="16" s="1"/>
  <c r="AK183" i="16"/>
  <c r="AL183" i="16"/>
  <c r="AM183" i="16"/>
  <c r="AN183" i="16"/>
  <c r="AP183" i="16"/>
  <c r="AQ183" i="16"/>
  <c r="EN183" i="16" s="1"/>
  <c r="AE112" i="16"/>
  <c r="AD113" i="16"/>
  <c r="AE113" i="16"/>
  <c r="AG113" i="16"/>
  <c r="AH113" i="16"/>
  <c r="AD114" i="16"/>
  <c r="AE114" i="16"/>
  <c r="AI114" i="16"/>
  <c r="AD115" i="16"/>
  <c r="AH115" i="16"/>
  <c r="AI115" i="16"/>
  <c r="AE116" i="16"/>
  <c r="AF116" i="16"/>
  <c r="AH116" i="16"/>
  <c r="AH117" i="16"/>
  <c r="AD118" i="16"/>
  <c r="AE118" i="16"/>
  <c r="AF118" i="16"/>
  <c r="AH118" i="16"/>
  <c r="AI118" i="16"/>
  <c r="AD119" i="16"/>
  <c r="AE119" i="16"/>
  <c r="AG119" i="16"/>
  <c r="AH119" i="16"/>
  <c r="AI119" i="16"/>
  <c r="AE120" i="16"/>
  <c r="AF120" i="16"/>
  <c r="AG120" i="16"/>
  <c r="AH120" i="16"/>
  <c r="AI120" i="16"/>
  <c r="AE121" i="16"/>
  <c r="AF121" i="16"/>
  <c r="AG121" i="16"/>
  <c r="AH121" i="16"/>
  <c r="AI121" i="16"/>
  <c r="AD122" i="16"/>
  <c r="AF122" i="16"/>
  <c r="AG122" i="16"/>
  <c r="AI122" i="16"/>
  <c r="AD123" i="16"/>
  <c r="AG123" i="16"/>
  <c r="AH123" i="16"/>
  <c r="AI123" i="16"/>
  <c r="AD124" i="16"/>
  <c r="AE124" i="16"/>
  <c r="AF124" i="16"/>
  <c r="AG124" i="16"/>
  <c r="AH124" i="16"/>
  <c r="AI124" i="16"/>
  <c r="AD125" i="16"/>
  <c r="AE125" i="16"/>
  <c r="AF125" i="16"/>
  <c r="AG125" i="16"/>
  <c r="AH125" i="16"/>
  <c r="AI125" i="16"/>
  <c r="AD126" i="16"/>
  <c r="AE126" i="16"/>
  <c r="AF126" i="16"/>
  <c r="AG126" i="16"/>
  <c r="AH126" i="16"/>
  <c r="AI126" i="16"/>
  <c r="AD127" i="16"/>
  <c r="AE127" i="16"/>
  <c r="AF127" i="16"/>
  <c r="AG127" i="16"/>
  <c r="AI127" i="16"/>
  <c r="AD128" i="16"/>
  <c r="AE128" i="16"/>
  <c r="AF128" i="16"/>
  <c r="AG128" i="16"/>
  <c r="AH128" i="16"/>
  <c r="AI128" i="16"/>
  <c r="AD129" i="16"/>
  <c r="AE129" i="16"/>
  <c r="AH129" i="16"/>
  <c r="AI129" i="16"/>
  <c r="AD130" i="16"/>
  <c r="AE130" i="16"/>
  <c r="AF130" i="16"/>
  <c r="AG130" i="16"/>
  <c r="AJ130" i="16"/>
  <c r="EM130" i="16" s="1"/>
  <c r="AD131" i="16"/>
  <c r="AE131" i="16"/>
  <c r="AF131" i="16"/>
  <c r="AG131" i="16"/>
  <c r="AH131" i="16"/>
  <c r="AI131" i="16"/>
  <c r="AD132" i="16"/>
  <c r="AE132" i="16"/>
  <c r="AF132" i="16"/>
  <c r="AG132" i="16"/>
  <c r="AH132" i="16"/>
  <c r="AI132" i="16"/>
  <c r="AD133" i="16"/>
  <c r="AE133" i="16"/>
  <c r="AF133" i="16"/>
  <c r="AG133" i="16"/>
  <c r="AH133" i="16"/>
  <c r="AI133" i="16"/>
  <c r="AD134" i="16"/>
  <c r="AG134" i="16"/>
  <c r="AH134" i="16"/>
  <c r="AI134" i="16"/>
  <c r="AD135" i="16"/>
  <c r="AE135" i="16"/>
  <c r="AF135" i="16"/>
  <c r="AG135" i="16"/>
  <c r="AH135" i="16"/>
  <c r="AI135" i="16"/>
  <c r="AD136" i="16"/>
  <c r="AE136" i="16"/>
  <c r="AF136" i="16"/>
  <c r="AG136" i="16"/>
  <c r="AH136" i="16"/>
  <c r="AI136" i="16"/>
  <c r="AJ136" i="16"/>
  <c r="EM136" i="16" s="1"/>
  <c r="AD137" i="16"/>
  <c r="AE137" i="16"/>
  <c r="AF137" i="16"/>
  <c r="AG137" i="16"/>
  <c r="AH137" i="16"/>
  <c r="AI137" i="16"/>
  <c r="AD138" i="16"/>
  <c r="AE138" i="16"/>
  <c r="AF138" i="16"/>
  <c r="AG138" i="16"/>
  <c r="AH138" i="16"/>
  <c r="AI138" i="16"/>
  <c r="AD139" i="16"/>
  <c r="AE139" i="16"/>
  <c r="AF139" i="16"/>
  <c r="AG139" i="16"/>
  <c r="AH139" i="16"/>
  <c r="AI139" i="16"/>
  <c r="AD140" i="16"/>
  <c r="AE140" i="16"/>
  <c r="AF140" i="16"/>
  <c r="AG140" i="16"/>
  <c r="AH140" i="16"/>
  <c r="AI140" i="16"/>
  <c r="AD141" i="16"/>
  <c r="AE141" i="16"/>
  <c r="AF141" i="16"/>
  <c r="AG141" i="16"/>
  <c r="AH141" i="16"/>
  <c r="AI141" i="16"/>
  <c r="AD142" i="16"/>
  <c r="AE142" i="16"/>
  <c r="AF142" i="16"/>
  <c r="AG142" i="16"/>
  <c r="AH142" i="16"/>
  <c r="AD143" i="16"/>
  <c r="AF143" i="16"/>
  <c r="AG143" i="16"/>
  <c r="AH143" i="16"/>
  <c r="AI143" i="16"/>
  <c r="AD144" i="16"/>
  <c r="AF144" i="16"/>
  <c r="AG144" i="16"/>
  <c r="AH144" i="16"/>
  <c r="AI144" i="16"/>
  <c r="AD145" i="16"/>
  <c r="AE145" i="16"/>
  <c r="AF145" i="16"/>
  <c r="AG145" i="16"/>
  <c r="AI145" i="16"/>
  <c r="AE146" i="16"/>
  <c r="AF146" i="16"/>
  <c r="AG146" i="16"/>
  <c r="AI146" i="16"/>
  <c r="AD147" i="16"/>
  <c r="AG147" i="16"/>
  <c r="AI147" i="16"/>
  <c r="AD148" i="16"/>
  <c r="AE148" i="16"/>
  <c r="AG148" i="16"/>
  <c r="AI148" i="16"/>
  <c r="AD149" i="16"/>
  <c r="AE149" i="16"/>
  <c r="AF149" i="16"/>
  <c r="AG149" i="16"/>
  <c r="AH149" i="16"/>
  <c r="AI149" i="16"/>
  <c r="AD150" i="16"/>
  <c r="AE150" i="16"/>
  <c r="AF150" i="16"/>
  <c r="AG150" i="16"/>
  <c r="AH150" i="16"/>
  <c r="AI150" i="16"/>
  <c r="AD151" i="16"/>
  <c r="AE151" i="16"/>
  <c r="AF151" i="16"/>
  <c r="AG151" i="16"/>
  <c r="AH151" i="16"/>
  <c r="AI151" i="16"/>
  <c r="AJ151" i="16"/>
  <c r="EM151" i="16" s="1"/>
  <c r="AD152" i="16"/>
  <c r="AE152" i="16"/>
  <c r="AF152" i="16"/>
  <c r="AG152" i="16"/>
  <c r="AH152" i="16"/>
  <c r="AI152" i="16"/>
  <c r="AD153" i="16"/>
  <c r="AE153" i="16"/>
  <c r="AF153" i="16"/>
  <c r="AG153" i="16"/>
  <c r="AH153" i="16"/>
  <c r="AI153" i="16"/>
  <c r="AD154" i="16"/>
  <c r="AE154" i="16"/>
  <c r="AF154" i="16"/>
  <c r="AG154" i="16"/>
  <c r="AH154" i="16"/>
  <c r="AI154" i="16"/>
  <c r="AD155" i="16"/>
  <c r="AE155" i="16"/>
  <c r="AF155" i="16"/>
  <c r="AG155" i="16"/>
  <c r="AH155" i="16"/>
  <c r="AI155" i="16"/>
  <c r="AJ155" i="16"/>
  <c r="EM155" i="16" s="1"/>
  <c r="AD156" i="16"/>
  <c r="AE156" i="16"/>
  <c r="AF156" i="16"/>
  <c r="AG156" i="16"/>
  <c r="AH156" i="16"/>
  <c r="AJ156" i="16"/>
  <c r="EM156" i="16" s="1"/>
  <c r="AD157" i="16"/>
  <c r="AE157" i="16"/>
  <c r="AF157" i="16"/>
  <c r="AG157" i="16"/>
  <c r="AH157" i="16"/>
  <c r="AI157" i="16"/>
  <c r="AD158" i="16"/>
  <c r="AE158" i="16"/>
  <c r="AF158" i="16"/>
  <c r="AG158" i="16"/>
  <c r="AH158" i="16"/>
  <c r="AI158" i="16"/>
  <c r="AD159" i="16"/>
  <c r="AE159" i="16"/>
  <c r="AF159" i="16"/>
  <c r="AG159" i="16"/>
  <c r="AH159" i="16"/>
  <c r="AI159" i="16"/>
  <c r="AJ159" i="16"/>
  <c r="EM159" i="16" s="1"/>
  <c r="AD160" i="16"/>
  <c r="AE160" i="16"/>
  <c r="AF160" i="16"/>
  <c r="AG160" i="16"/>
  <c r="AH160" i="16"/>
  <c r="AI160" i="16"/>
  <c r="AD161" i="16"/>
  <c r="AE161" i="16"/>
  <c r="AG161" i="16"/>
  <c r="AH161" i="16"/>
  <c r="AI161" i="16"/>
  <c r="AD162" i="16"/>
  <c r="AE162" i="16"/>
  <c r="AF162" i="16"/>
  <c r="AG162" i="16"/>
  <c r="AH162" i="16"/>
  <c r="AI162" i="16"/>
  <c r="AD163" i="16"/>
  <c r="AE163" i="16"/>
  <c r="AF163" i="16"/>
  <c r="AG163" i="16"/>
  <c r="AH163" i="16"/>
  <c r="AD164" i="16"/>
  <c r="AE164" i="16"/>
  <c r="AF164" i="16"/>
  <c r="AG164" i="16"/>
  <c r="AH164" i="16"/>
  <c r="AI164" i="16"/>
  <c r="AD165" i="16"/>
  <c r="AE165" i="16"/>
  <c r="AF165" i="16"/>
  <c r="AG165" i="16"/>
  <c r="AH165" i="16"/>
  <c r="AI165" i="16"/>
  <c r="AD166" i="16"/>
  <c r="AE166" i="16"/>
  <c r="AF166" i="16"/>
  <c r="AG166" i="16"/>
  <c r="AH166" i="16"/>
  <c r="AI166" i="16"/>
  <c r="AD167" i="16"/>
  <c r="AE167" i="16"/>
  <c r="AF167" i="16"/>
  <c r="AG167" i="16"/>
  <c r="AH167" i="16"/>
  <c r="AI167" i="16"/>
  <c r="AD168" i="16"/>
  <c r="AE168" i="16"/>
  <c r="AF168" i="16"/>
  <c r="AG168" i="16"/>
  <c r="AH168" i="16"/>
  <c r="AI168" i="16"/>
  <c r="AJ168" i="16"/>
  <c r="EM168" i="16" s="1"/>
  <c r="AD169" i="16"/>
  <c r="AE169" i="16"/>
  <c r="AF169" i="16"/>
  <c r="AH169" i="16"/>
  <c r="AI169" i="16"/>
  <c r="AJ169" i="16"/>
  <c r="EM169" i="16" s="1"/>
  <c r="AD170" i="16"/>
  <c r="AE170" i="16"/>
  <c r="AF170" i="16"/>
  <c r="AG170" i="16"/>
  <c r="AH170" i="16"/>
  <c r="AI170" i="16"/>
  <c r="AJ170" i="16"/>
  <c r="EM170" i="16" s="1"/>
  <c r="AD171" i="16"/>
  <c r="AE171" i="16"/>
  <c r="AF171" i="16"/>
  <c r="AG171" i="16"/>
  <c r="AH171" i="16"/>
  <c r="AI171" i="16"/>
  <c r="AD172" i="16"/>
  <c r="AF172" i="16"/>
  <c r="AG172" i="16"/>
  <c r="AH172" i="16"/>
  <c r="AI172" i="16"/>
  <c r="AJ172" i="16"/>
  <c r="EM172" i="16" s="1"/>
  <c r="AD173" i="16"/>
  <c r="AE173" i="16"/>
  <c r="AH173" i="16"/>
  <c r="AI173" i="16"/>
  <c r="AJ173" i="16"/>
  <c r="EM173" i="16" s="1"/>
  <c r="AD174" i="16"/>
  <c r="AE174" i="16"/>
  <c r="AF174" i="16"/>
  <c r="AG174" i="16"/>
  <c r="AH174" i="16"/>
  <c r="AJ174" i="16"/>
  <c r="EM174" i="16" s="1"/>
  <c r="AD175" i="16"/>
  <c r="AE175" i="16"/>
  <c r="AG175" i="16"/>
  <c r="AH175" i="16"/>
  <c r="AI175" i="16"/>
  <c r="AJ175" i="16"/>
  <c r="EM175" i="16" s="1"/>
  <c r="AD176" i="16"/>
  <c r="AE176" i="16"/>
  <c r="AF176" i="16"/>
  <c r="AG176" i="16"/>
  <c r="AH176" i="16"/>
  <c r="AI176" i="16"/>
  <c r="AJ176" i="16"/>
  <c r="EM176" i="16" s="1"/>
  <c r="AE177" i="16"/>
  <c r="AG177" i="16"/>
  <c r="AH177" i="16"/>
  <c r="AI177" i="16"/>
  <c r="AJ177" i="16"/>
  <c r="EM177" i="16" s="1"/>
  <c r="AD178" i="16"/>
  <c r="AE178" i="16"/>
  <c r="AF178" i="16"/>
  <c r="AG178" i="16"/>
  <c r="AH178" i="16"/>
  <c r="AI178" i="16"/>
  <c r="AJ178" i="16"/>
  <c r="EM178" i="16" s="1"/>
  <c r="AD179" i="16"/>
  <c r="AE179" i="16"/>
  <c r="AG179" i="16"/>
  <c r="AH179" i="16"/>
  <c r="AI179" i="16"/>
  <c r="AJ179" i="16"/>
  <c r="EM179" i="16" s="1"/>
  <c r="AD180" i="16"/>
  <c r="AE180" i="16"/>
  <c r="AF180" i="16"/>
  <c r="AG180" i="16"/>
  <c r="AH180" i="16"/>
  <c r="AI180" i="16"/>
  <c r="AJ180" i="16"/>
  <c r="EM180" i="16" s="1"/>
  <c r="AD181" i="16"/>
  <c r="AE181" i="16"/>
  <c r="AG181" i="16"/>
  <c r="AH181" i="16"/>
  <c r="AI181" i="16"/>
  <c r="AJ181" i="16"/>
  <c r="EM181" i="16" s="1"/>
  <c r="AD182" i="16"/>
  <c r="AE182" i="16"/>
  <c r="AF182" i="16"/>
  <c r="AG182" i="16"/>
  <c r="AH182" i="16"/>
  <c r="AI182" i="16"/>
  <c r="AJ182" i="16"/>
  <c r="EM182" i="16" s="1"/>
  <c r="AD183" i="16"/>
  <c r="AE183" i="16"/>
  <c r="AG183" i="16"/>
  <c r="AH183" i="16"/>
  <c r="AI183" i="16"/>
  <c r="X112" i="16"/>
  <c r="AB112" i="16"/>
  <c r="W113" i="16"/>
  <c r="X113" i="16"/>
  <c r="Z113" i="16"/>
  <c r="Z115" i="16"/>
  <c r="AB115" i="16"/>
  <c r="X116" i="16"/>
  <c r="Y116" i="16"/>
  <c r="AA116" i="16"/>
  <c r="AB116" i="16"/>
  <c r="W117" i="16"/>
  <c r="AA117" i="16"/>
  <c r="W118" i="16"/>
  <c r="X118" i="16"/>
  <c r="Y118" i="16"/>
  <c r="AA118" i="16"/>
  <c r="W119" i="16"/>
  <c r="Z119" i="16"/>
  <c r="AB119" i="16"/>
  <c r="X120" i="16"/>
  <c r="Y120" i="16"/>
  <c r="AA120" i="16"/>
  <c r="W121" i="16"/>
  <c r="X121" i="16"/>
  <c r="Y121" i="16"/>
  <c r="Z121" i="16"/>
  <c r="AA121" i="16"/>
  <c r="W122" i="16"/>
  <c r="X122" i="16"/>
  <c r="Y122" i="16"/>
  <c r="AB122" i="16"/>
  <c r="X123" i="16"/>
  <c r="Z123" i="16"/>
  <c r="AA123" i="16"/>
  <c r="AB123" i="16"/>
  <c r="W124" i="16"/>
  <c r="X124" i="16"/>
  <c r="Y124" i="16"/>
  <c r="Z124" i="16"/>
  <c r="AA124" i="16"/>
  <c r="AB124" i="16"/>
  <c r="W125" i="16"/>
  <c r="X125" i="16"/>
  <c r="Y125" i="16"/>
  <c r="Z125" i="16"/>
  <c r="AA125" i="16"/>
  <c r="AB125" i="16"/>
  <c r="W126" i="16"/>
  <c r="X126" i="16"/>
  <c r="Y126" i="16"/>
  <c r="Z126" i="16"/>
  <c r="AA126" i="16"/>
  <c r="AB126" i="16"/>
  <c r="W127" i="16"/>
  <c r="X127" i="16"/>
  <c r="Y127" i="16"/>
  <c r="Z127" i="16"/>
  <c r="AA127" i="16"/>
  <c r="AB127" i="16"/>
  <c r="W128" i="16"/>
  <c r="X128" i="16"/>
  <c r="Y128" i="16"/>
  <c r="Z128" i="16"/>
  <c r="Y129" i="16"/>
  <c r="Z129" i="16"/>
  <c r="AA129" i="16"/>
  <c r="AB129" i="16"/>
  <c r="W130" i="16"/>
  <c r="X130" i="16"/>
  <c r="Y130" i="16"/>
  <c r="AA130" i="16"/>
  <c r="AB130" i="16"/>
  <c r="AC130" i="16"/>
  <c r="EL130" i="16" s="1"/>
  <c r="W131" i="16"/>
  <c r="X131" i="16"/>
  <c r="Z131" i="16"/>
  <c r="AA131" i="16"/>
  <c r="AB131" i="16"/>
  <c r="W132" i="16"/>
  <c r="X132" i="16"/>
  <c r="Y132" i="16"/>
  <c r="Z132" i="16"/>
  <c r="AB132" i="16"/>
  <c r="W133" i="16"/>
  <c r="X133" i="16"/>
  <c r="Y133" i="16"/>
  <c r="Z133" i="16"/>
  <c r="AA133" i="16"/>
  <c r="AB133" i="16"/>
  <c r="X134" i="16"/>
  <c r="Y134" i="16"/>
  <c r="Z134" i="16"/>
  <c r="AA134" i="16"/>
  <c r="AB134" i="16"/>
  <c r="W135" i="16"/>
  <c r="Y135" i="16"/>
  <c r="Z135" i="16"/>
  <c r="AA135" i="16"/>
  <c r="AB135" i="16"/>
  <c r="W136" i="16"/>
  <c r="X136" i="16"/>
  <c r="Y136" i="16"/>
  <c r="Z136" i="16"/>
  <c r="AA136" i="16"/>
  <c r="AB136" i="16"/>
  <c r="AC136" i="16"/>
  <c r="EL136" i="16" s="1"/>
  <c r="W137" i="16"/>
  <c r="X137" i="16"/>
  <c r="Y137" i="16"/>
  <c r="Z137" i="16"/>
  <c r="AA137" i="16"/>
  <c r="AB137" i="16"/>
  <c r="W138" i="16"/>
  <c r="X138" i="16"/>
  <c r="Y138" i="16"/>
  <c r="Z138" i="16"/>
  <c r="AA138" i="16"/>
  <c r="AB138" i="16"/>
  <c r="W139" i="16"/>
  <c r="X139" i="16"/>
  <c r="Y139" i="16"/>
  <c r="Z139" i="16"/>
  <c r="AA139" i="16"/>
  <c r="AB139" i="16"/>
  <c r="W140" i="16"/>
  <c r="X140" i="16"/>
  <c r="Y140" i="16"/>
  <c r="Z140" i="16"/>
  <c r="AA140" i="16"/>
  <c r="AB140" i="16"/>
  <c r="W141" i="16"/>
  <c r="X141" i="16"/>
  <c r="Y141" i="16"/>
  <c r="Z141" i="16"/>
  <c r="AA141" i="16"/>
  <c r="AB141" i="16"/>
  <c r="W142" i="16"/>
  <c r="X142" i="16"/>
  <c r="Y142" i="16"/>
  <c r="Z142" i="16"/>
  <c r="AA142" i="16"/>
  <c r="W143" i="16"/>
  <c r="X143" i="16"/>
  <c r="Y143" i="16"/>
  <c r="Z143" i="16"/>
  <c r="AA143" i="16"/>
  <c r="AB143" i="16"/>
  <c r="W144" i="16"/>
  <c r="X144" i="16"/>
  <c r="Y144" i="16"/>
  <c r="Z144" i="16"/>
  <c r="AA144" i="16"/>
  <c r="AB144" i="16"/>
  <c r="W145" i="16"/>
  <c r="Z145" i="16"/>
  <c r="AA145" i="16"/>
  <c r="AB145" i="16"/>
  <c r="W146" i="16"/>
  <c r="X146" i="16"/>
  <c r="Y146" i="16"/>
  <c r="Z146" i="16"/>
  <c r="W147" i="16"/>
  <c r="X147" i="16"/>
  <c r="Z147" i="16"/>
  <c r="AA147" i="16"/>
  <c r="AB147" i="16"/>
  <c r="X148" i="16"/>
  <c r="Y148" i="16"/>
  <c r="Z148" i="16"/>
  <c r="AA148" i="16"/>
  <c r="AB148" i="16"/>
  <c r="W149" i="16"/>
  <c r="X149" i="16"/>
  <c r="Y149" i="16"/>
  <c r="Z149" i="16"/>
  <c r="AA149" i="16"/>
  <c r="AB149" i="16"/>
  <c r="W150" i="16"/>
  <c r="X150" i="16"/>
  <c r="Y150" i="16"/>
  <c r="Z150" i="16"/>
  <c r="AA150" i="16"/>
  <c r="AB150" i="16"/>
  <c r="W151" i="16"/>
  <c r="X151" i="16"/>
  <c r="Y151" i="16"/>
  <c r="Z151" i="16"/>
  <c r="AA151" i="16"/>
  <c r="AC151" i="16"/>
  <c r="EL151" i="16" s="1"/>
  <c r="W152" i="16"/>
  <c r="X152" i="16"/>
  <c r="Y152" i="16"/>
  <c r="Z152" i="16"/>
  <c r="AA152" i="16"/>
  <c r="AB152" i="16"/>
  <c r="W153" i="16"/>
  <c r="X153" i="16"/>
  <c r="Y153" i="16"/>
  <c r="Z153" i="16"/>
  <c r="AA153" i="16"/>
  <c r="AB153" i="16"/>
  <c r="W154" i="16"/>
  <c r="X154" i="16"/>
  <c r="Y154" i="16"/>
  <c r="Z154" i="16"/>
  <c r="AA154" i="16"/>
  <c r="AB154" i="16"/>
  <c r="W155" i="16"/>
  <c r="X155" i="16"/>
  <c r="Y155" i="16"/>
  <c r="Z155" i="16"/>
  <c r="AA155" i="16"/>
  <c r="AB155" i="16"/>
  <c r="AC155" i="16"/>
  <c r="EL155" i="16" s="1"/>
  <c r="W156" i="16"/>
  <c r="X156" i="16"/>
  <c r="Y156" i="16"/>
  <c r="Z156" i="16"/>
  <c r="AB156" i="16"/>
  <c r="AC156" i="16"/>
  <c r="EL156" i="16" s="1"/>
  <c r="W157" i="16"/>
  <c r="X157" i="16"/>
  <c r="Y157" i="16"/>
  <c r="Z157" i="16"/>
  <c r="AA157" i="16"/>
  <c r="AB157" i="16"/>
  <c r="W158" i="16"/>
  <c r="X158" i="16"/>
  <c r="Y158" i="16"/>
  <c r="Z158" i="16"/>
  <c r="AA158" i="16"/>
  <c r="AB158" i="16"/>
  <c r="W159" i="16"/>
  <c r="X159" i="16"/>
  <c r="Z159" i="16"/>
  <c r="AA159" i="16"/>
  <c r="AB159" i="16"/>
  <c r="AC159" i="16"/>
  <c r="EL159" i="16" s="1"/>
  <c r="W160" i="16"/>
  <c r="X160" i="16"/>
  <c r="Y160" i="16"/>
  <c r="Z160" i="16"/>
  <c r="AA160" i="16"/>
  <c r="AB160" i="16"/>
  <c r="W161" i="16"/>
  <c r="X161" i="16"/>
  <c r="Y161" i="16"/>
  <c r="Z161" i="16"/>
  <c r="AA161" i="16"/>
  <c r="AB161" i="16"/>
  <c r="W162" i="16"/>
  <c r="X162" i="16"/>
  <c r="Y162" i="16"/>
  <c r="Z162" i="16"/>
  <c r="AA162" i="16"/>
  <c r="AB162" i="16"/>
  <c r="W163" i="16"/>
  <c r="X163" i="16"/>
  <c r="Y163" i="16"/>
  <c r="AA163" i="16"/>
  <c r="AB163" i="16"/>
  <c r="W164" i="16"/>
  <c r="X164" i="16"/>
  <c r="Y164" i="16"/>
  <c r="Z164" i="16"/>
  <c r="AA164" i="16"/>
  <c r="AB164" i="16"/>
  <c r="W165" i="16"/>
  <c r="X165" i="16"/>
  <c r="Y165" i="16"/>
  <c r="Z165" i="16"/>
  <c r="AA165" i="16"/>
  <c r="AB165" i="16"/>
  <c r="W166" i="16"/>
  <c r="X166" i="16"/>
  <c r="Y166" i="16"/>
  <c r="Z166" i="16"/>
  <c r="AA166" i="16"/>
  <c r="AB166" i="16"/>
  <c r="W167" i="16"/>
  <c r="X167" i="16"/>
  <c r="Y167" i="16"/>
  <c r="Z167" i="16"/>
  <c r="AA167" i="16"/>
  <c r="AB167" i="16"/>
  <c r="W168" i="16"/>
  <c r="X168" i="16"/>
  <c r="Y168" i="16"/>
  <c r="Z168" i="16"/>
  <c r="AA168" i="16"/>
  <c r="AC168" i="16"/>
  <c r="EL168" i="16" s="1"/>
  <c r="W169" i="16"/>
  <c r="Y169" i="16"/>
  <c r="Z169" i="16"/>
  <c r="AA169" i="16"/>
  <c r="AB169" i="16"/>
  <c r="AC169" i="16"/>
  <c r="EL169" i="16" s="1"/>
  <c r="W170" i="16"/>
  <c r="X170" i="16"/>
  <c r="Y170" i="16"/>
  <c r="Z170" i="16"/>
  <c r="AC170" i="16"/>
  <c r="EL170" i="16" s="1"/>
  <c r="W171" i="16"/>
  <c r="X171" i="16"/>
  <c r="Y171" i="16"/>
  <c r="AA171" i="16"/>
  <c r="AB171" i="16"/>
  <c r="AC171" i="16"/>
  <c r="EL171" i="16" s="1"/>
  <c r="W172" i="16"/>
  <c r="Y172" i="16"/>
  <c r="Z172" i="16"/>
  <c r="AC172" i="16"/>
  <c r="EL172" i="16" s="1"/>
  <c r="W173" i="16"/>
  <c r="Y173" i="16"/>
  <c r="Z173" i="16"/>
  <c r="AA173" i="16"/>
  <c r="AB173" i="16"/>
  <c r="AC173" i="16"/>
  <c r="EL173" i="16" s="1"/>
  <c r="W174" i="16"/>
  <c r="X174" i="16"/>
  <c r="Y174" i="16"/>
  <c r="Z174" i="16"/>
  <c r="AA174" i="16"/>
  <c r="AB174" i="16"/>
  <c r="AC174" i="16"/>
  <c r="EL174" i="16" s="1"/>
  <c r="X175" i="16"/>
  <c r="Y175" i="16"/>
  <c r="Z175" i="16"/>
  <c r="AA175" i="16"/>
  <c r="AB175" i="16"/>
  <c r="AC175" i="16"/>
  <c r="EL175" i="16" s="1"/>
  <c r="W176" i="16"/>
  <c r="X176" i="16"/>
  <c r="Y176" i="16"/>
  <c r="Z176" i="16"/>
  <c r="AB176" i="16"/>
  <c r="AC176" i="16"/>
  <c r="EL176" i="16" s="1"/>
  <c r="X177" i="16"/>
  <c r="Y177" i="16"/>
  <c r="Z177" i="16"/>
  <c r="AA177" i="16"/>
  <c r="AB177" i="16"/>
  <c r="AC177" i="16"/>
  <c r="EL177" i="16" s="1"/>
  <c r="W178" i="16"/>
  <c r="X178" i="16"/>
  <c r="Y178" i="16"/>
  <c r="Z178" i="16"/>
  <c r="AB178" i="16"/>
  <c r="AC178" i="16"/>
  <c r="EL178" i="16" s="1"/>
  <c r="X179" i="16"/>
  <c r="Y179" i="16"/>
  <c r="Z179" i="16"/>
  <c r="AA179" i="16"/>
  <c r="AB179" i="16"/>
  <c r="AC179" i="16"/>
  <c r="EL179" i="16" s="1"/>
  <c r="W180" i="16"/>
  <c r="X180" i="16"/>
  <c r="Y180" i="16"/>
  <c r="Z180" i="16"/>
  <c r="AB180" i="16"/>
  <c r="AC180" i="16"/>
  <c r="EL180" i="16" s="1"/>
  <c r="X181" i="16"/>
  <c r="Y181" i="16"/>
  <c r="Z181" i="16"/>
  <c r="AA181" i="16"/>
  <c r="AC181" i="16"/>
  <c r="EL181" i="16" s="1"/>
  <c r="W182" i="16"/>
  <c r="X182" i="16"/>
  <c r="Y182" i="16"/>
  <c r="Z182" i="16"/>
  <c r="AB182" i="16"/>
  <c r="AC182" i="16"/>
  <c r="EL182" i="16" s="1"/>
  <c r="X183" i="16"/>
  <c r="Y183" i="16"/>
  <c r="Z183" i="16"/>
  <c r="AA183" i="16"/>
  <c r="AB183" i="16"/>
  <c r="AC183" i="16"/>
  <c r="EL183" i="16" s="1"/>
  <c r="R112" i="16"/>
  <c r="S112" i="16"/>
  <c r="Q113" i="16"/>
  <c r="R113" i="16"/>
  <c r="S113" i="16"/>
  <c r="R114" i="16"/>
  <c r="U114" i="16"/>
  <c r="P115" i="16"/>
  <c r="S115" i="16"/>
  <c r="T115" i="16"/>
  <c r="R116" i="16"/>
  <c r="S116" i="16"/>
  <c r="T116" i="16"/>
  <c r="U116" i="16"/>
  <c r="P117" i="16"/>
  <c r="Q117" i="16"/>
  <c r="P118" i="16"/>
  <c r="T118" i="16"/>
  <c r="U118" i="16"/>
  <c r="Q119" i="16"/>
  <c r="S119" i="16"/>
  <c r="T119" i="16"/>
  <c r="Q120" i="16"/>
  <c r="S120" i="16"/>
  <c r="P121" i="16"/>
  <c r="Q121" i="16"/>
  <c r="R121" i="16"/>
  <c r="T121" i="16"/>
  <c r="P122" i="16"/>
  <c r="S122" i="16"/>
  <c r="U122" i="16"/>
  <c r="P123" i="16"/>
  <c r="Q123" i="16"/>
  <c r="S123" i="16"/>
  <c r="T123" i="16"/>
  <c r="P124" i="16"/>
  <c r="Q124" i="16"/>
  <c r="R124" i="16"/>
  <c r="S124" i="16"/>
  <c r="T124" i="16"/>
  <c r="U124" i="16"/>
  <c r="P125" i="16"/>
  <c r="Q125" i="16"/>
  <c r="R125" i="16"/>
  <c r="S125" i="16"/>
  <c r="T125" i="16"/>
  <c r="U125" i="16"/>
  <c r="P126" i="16"/>
  <c r="Q126" i="16"/>
  <c r="R126" i="16"/>
  <c r="S126" i="16"/>
  <c r="T126" i="16"/>
  <c r="U126" i="16"/>
  <c r="P127" i="16"/>
  <c r="Q127" i="16"/>
  <c r="R127" i="16"/>
  <c r="S127" i="16"/>
  <c r="T127" i="16"/>
  <c r="U127" i="16"/>
  <c r="P128" i="16"/>
  <c r="Q128" i="16"/>
  <c r="S128" i="16"/>
  <c r="T128" i="16"/>
  <c r="U128" i="16"/>
  <c r="P129" i="16"/>
  <c r="Q129" i="16"/>
  <c r="R129" i="16"/>
  <c r="S129" i="16"/>
  <c r="T129" i="16"/>
  <c r="U129" i="16"/>
  <c r="P130" i="16"/>
  <c r="Q130" i="16"/>
  <c r="S130" i="16"/>
  <c r="T130" i="16"/>
  <c r="U130" i="16"/>
  <c r="V130" i="16"/>
  <c r="EK130" i="16" s="1"/>
  <c r="Q131" i="16"/>
  <c r="R131" i="16"/>
  <c r="S131" i="16"/>
  <c r="T131" i="16"/>
  <c r="U131" i="16"/>
  <c r="P132" i="16"/>
  <c r="Q132" i="16"/>
  <c r="R132" i="16"/>
  <c r="S132" i="16"/>
  <c r="T132" i="16"/>
  <c r="U132" i="16"/>
  <c r="P133" i="16"/>
  <c r="S133" i="16"/>
  <c r="T133" i="16"/>
  <c r="U133" i="16"/>
  <c r="P134" i="16"/>
  <c r="Q134" i="16"/>
  <c r="R134" i="16"/>
  <c r="S134" i="16"/>
  <c r="T134" i="16"/>
  <c r="U134" i="16"/>
  <c r="P135" i="16"/>
  <c r="Q135" i="16"/>
  <c r="R135" i="16"/>
  <c r="S135" i="16"/>
  <c r="T135" i="16"/>
  <c r="U135" i="16"/>
  <c r="P136" i="16"/>
  <c r="Q136" i="16"/>
  <c r="R136" i="16"/>
  <c r="S136" i="16"/>
  <c r="T136" i="16"/>
  <c r="U136" i="16"/>
  <c r="V136" i="16"/>
  <c r="EK136" i="16" s="1"/>
  <c r="P137" i="16"/>
  <c r="Q137" i="16"/>
  <c r="R137" i="16"/>
  <c r="S137" i="16"/>
  <c r="T137" i="16"/>
  <c r="U137" i="16"/>
  <c r="P138" i="16"/>
  <c r="Q138" i="16"/>
  <c r="R138" i="16"/>
  <c r="S138" i="16"/>
  <c r="T138" i="16"/>
  <c r="U138" i="16"/>
  <c r="P139" i="16"/>
  <c r="Q139" i="16"/>
  <c r="R139" i="16"/>
  <c r="S139" i="16"/>
  <c r="T139" i="16"/>
  <c r="U139" i="16"/>
  <c r="P140" i="16"/>
  <c r="Q140" i="16"/>
  <c r="R140" i="16"/>
  <c r="S140" i="16"/>
  <c r="T140" i="16"/>
  <c r="U140" i="16"/>
  <c r="P141" i="16"/>
  <c r="Q141" i="16"/>
  <c r="R141" i="16"/>
  <c r="S141" i="16"/>
  <c r="T141" i="16"/>
  <c r="U141" i="16"/>
  <c r="P142" i="16"/>
  <c r="Q142" i="16"/>
  <c r="R142" i="16"/>
  <c r="S142" i="16"/>
  <c r="T142" i="16"/>
  <c r="U142" i="16"/>
  <c r="P143" i="16"/>
  <c r="Q143" i="16"/>
  <c r="R143" i="16"/>
  <c r="S143" i="16"/>
  <c r="T143" i="16"/>
  <c r="U143" i="16"/>
  <c r="P144" i="16"/>
  <c r="Q144" i="16"/>
  <c r="R144" i="16"/>
  <c r="S144" i="16"/>
  <c r="P145" i="16"/>
  <c r="Q145" i="16"/>
  <c r="R145" i="16"/>
  <c r="S145" i="16"/>
  <c r="T145" i="16"/>
  <c r="U145" i="16"/>
  <c r="P146" i="16"/>
  <c r="Q146" i="16"/>
  <c r="S146" i="16"/>
  <c r="T146" i="16"/>
  <c r="U146" i="16"/>
  <c r="Q147" i="16"/>
  <c r="R147" i="16"/>
  <c r="S147" i="16"/>
  <c r="T147" i="16"/>
  <c r="U147" i="16"/>
  <c r="P148" i="16"/>
  <c r="Q148" i="16"/>
  <c r="R148" i="16"/>
  <c r="S148" i="16"/>
  <c r="T148" i="16"/>
  <c r="U148" i="16"/>
  <c r="P149" i="16"/>
  <c r="Q149" i="16"/>
  <c r="R149" i="16"/>
  <c r="S149" i="16"/>
  <c r="Q150" i="16"/>
  <c r="R150" i="16"/>
  <c r="S150" i="16"/>
  <c r="T150" i="16"/>
  <c r="U150" i="16"/>
  <c r="P151" i="16"/>
  <c r="Q151" i="16"/>
  <c r="R151" i="16"/>
  <c r="S151" i="16"/>
  <c r="T151" i="16"/>
  <c r="U151" i="16"/>
  <c r="V151" i="16"/>
  <c r="EK151" i="16" s="1"/>
  <c r="P152" i="16"/>
  <c r="Q152" i="16"/>
  <c r="R152" i="16"/>
  <c r="S152" i="16"/>
  <c r="T152" i="16"/>
  <c r="U152" i="16"/>
  <c r="P153" i="16"/>
  <c r="Q153" i="16"/>
  <c r="R153" i="16"/>
  <c r="S153" i="16"/>
  <c r="T153" i="16"/>
  <c r="U153" i="16"/>
  <c r="P154" i="16"/>
  <c r="Q154" i="16"/>
  <c r="R154" i="16"/>
  <c r="S154" i="16"/>
  <c r="T154" i="16"/>
  <c r="U154" i="16"/>
  <c r="P155" i="16"/>
  <c r="Q155" i="16"/>
  <c r="R155" i="16"/>
  <c r="S155" i="16"/>
  <c r="T155" i="16"/>
  <c r="U155" i="16"/>
  <c r="V155" i="16"/>
  <c r="EK155" i="16" s="1"/>
  <c r="P156" i="16"/>
  <c r="Q156" i="16"/>
  <c r="R156" i="16"/>
  <c r="T156" i="16"/>
  <c r="U156" i="16"/>
  <c r="V156" i="16"/>
  <c r="EK156" i="16" s="1"/>
  <c r="P157" i="16"/>
  <c r="S157" i="16"/>
  <c r="T157" i="16"/>
  <c r="U157" i="16"/>
  <c r="P158" i="16"/>
  <c r="Q158" i="16"/>
  <c r="R158" i="16"/>
  <c r="S158" i="16"/>
  <c r="P159" i="16"/>
  <c r="Q159" i="16"/>
  <c r="R159" i="16"/>
  <c r="S159" i="16"/>
  <c r="T159" i="16"/>
  <c r="U159" i="16"/>
  <c r="V159" i="16"/>
  <c r="EK159" i="16" s="1"/>
  <c r="P160" i="16"/>
  <c r="Q160" i="16"/>
  <c r="R160" i="16"/>
  <c r="S160" i="16"/>
  <c r="U160" i="16"/>
  <c r="P161" i="16"/>
  <c r="Q161" i="16"/>
  <c r="S161" i="16"/>
  <c r="T161" i="16"/>
  <c r="U161" i="16"/>
  <c r="P162" i="16"/>
  <c r="Q162" i="16"/>
  <c r="R162" i="16"/>
  <c r="S162" i="16"/>
  <c r="U162" i="16"/>
  <c r="P163" i="16"/>
  <c r="R163" i="16"/>
  <c r="S163" i="16"/>
  <c r="T163" i="16"/>
  <c r="U163" i="16"/>
  <c r="P164" i="16"/>
  <c r="Q164" i="16"/>
  <c r="R164" i="16"/>
  <c r="S164" i="16"/>
  <c r="T164" i="16"/>
  <c r="U164" i="16"/>
  <c r="P165" i="16"/>
  <c r="Q165" i="16"/>
  <c r="R165" i="16"/>
  <c r="S165" i="16"/>
  <c r="T165" i="16"/>
  <c r="U165" i="16"/>
  <c r="P166" i="16"/>
  <c r="Q166" i="16"/>
  <c r="R166" i="16"/>
  <c r="S166" i="16"/>
  <c r="T166" i="16"/>
  <c r="U166" i="16"/>
  <c r="P167" i="16"/>
  <c r="Q167" i="16"/>
  <c r="R167" i="16"/>
  <c r="S167" i="16"/>
  <c r="T167" i="16"/>
  <c r="U167" i="16"/>
  <c r="P168" i="16"/>
  <c r="Q168" i="16"/>
  <c r="R168" i="16"/>
  <c r="T168" i="16"/>
  <c r="U168" i="16"/>
  <c r="V168" i="16"/>
  <c r="EK168" i="16" s="1"/>
  <c r="P169" i="16"/>
  <c r="Q169" i="16"/>
  <c r="R169" i="16"/>
  <c r="S169" i="16"/>
  <c r="T169" i="16"/>
  <c r="U169" i="16"/>
  <c r="V169" i="16"/>
  <c r="EK169" i="16" s="1"/>
  <c r="P170" i="16"/>
  <c r="Q170" i="16"/>
  <c r="R170" i="16"/>
  <c r="T170" i="16"/>
  <c r="U170" i="16"/>
  <c r="V170" i="16"/>
  <c r="EK170" i="16" s="1"/>
  <c r="P171" i="16"/>
  <c r="Q171" i="16"/>
  <c r="R171" i="16"/>
  <c r="T171" i="16"/>
  <c r="U171" i="16"/>
  <c r="V171" i="16"/>
  <c r="EK171" i="16" s="1"/>
  <c r="P172" i="16"/>
  <c r="T172" i="16"/>
  <c r="U172" i="16"/>
  <c r="V172" i="16"/>
  <c r="EK172" i="16" s="1"/>
  <c r="P173" i="16"/>
  <c r="Q173" i="16"/>
  <c r="R173" i="16"/>
  <c r="S173" i="16"/>
  <c r="T173" i="16"/>
  <c r="U173" i="16"/>
  <c r="V173" i="16"/>
  <c r="EK173" i="16" s="1"/>
  <c r="P174" i="16"/>
  <c r="Q174" i="16"/>
  <c r="R174" i="16"/>
  <c r="T174" i="16"/>
  <c r="V174" i="16"/>
  <c r="EK174" i="16" s="1"/>
  <c r="P175" i="16"/>
  <c r="Q175" i="16"/>
  <c r="R175" i="16"/>
  <c r="S175" i="16"/>
  <c r="T175" i="16"/>
  <c r="U175" i="16"/>
  <c r="V175" i="16"/>
  <c r="EK175" i="16" s="1"/>
  <c r="P176" i="16"/>
  <c r="Q176" i="16"/>
  <c r="S176" i="16"/>
  <c r="T176" i="16"/>
  <c r="U176" i="16"/>
  <c r="V176" i="16"/>
  <c r="EK176" i="16" s="1"/>
  <c r="P177" i="16"/>
  <c r="Q177" i="16"/>
  <c r="R177" i="16"/>
  <c r="S177" i="16"/>
  <c r="T177" i="16"/>
  <c r="V177" i="16"/>
  <c r="EK177" i="16" s="1"/>
  <c r="P178" i="16"/>
  <c r="Q178" i="16"/>
  <c r="R178" i="16"/>
  <c r="S178" i="16"/>
  <c r="T178" i="16"/>
  <c r="U178" i="16"/>
  <c r="V178" i="16"/>
  <c r="EK178" i="16" s="1"/>
  <c r="P179" i="16"/>
  <c r="Q179" i="16"/>
  <c r="R179" i="16"/>
  <c r="S179" i="16"/>
  <c r="U179" i="16"/>
  <c r="V179" i="16"/>
  <c r="EK179" i="16" s="1"/>
  <c r="P180" i="16"/>
  <c r="Q180" i="16"/>
  <c r="S180" i="16"/>
  <c r="T180" i="16"/>
  <c r="U180" i="16"/>
  <c r="V180" i="16"/>
  <c r="EK180" i="16" s="1"/>
  <c r="P181" i="16"/>
  <c r="Q181" i="16"/>
  <c r="R181" i="16"/>
  <c r="S181" i="16"/>
  <c r="T181" i="16"/>
  <c r="U181" i="16"/>
  <c r="V181" i="16"/>
  <c r="EK181" i="16" s="1"/>
  <c r="P182" i="16"/>
  <c r="Q182" i="16"/>
  <c r="S182" i="16"/>
  <c r="T182" i="16"/>
  <c r="U182" i="16"/>
  <c r="V182" i="16"/>
  <c r="EK182" i="16" s="1"/>
  <c r="P183" i="16"/>
  <c r="Q183" i="16"/>
  <c r="R183" i="16"/>
  <c r="S183" i="16"/>
  <c r="T183" i="16"/>
  <c r="U183" i="16"/>
  <c r="V183" i="16"/>
  <c r="EK183" i="16" s="1"/>
  <c r="CC3" i="16"/>
  <c r="CB3" i="16"/>
  <c r="BW3" i="16"/>
  <c r="BQ3" i="16"/>
  <c r="BP3" i="16"/>
  <c r="BN3" i="16"/>
  <c r="BK3" i="16"/>
  <c r="BH3" i="16"/>
  <c r="BB3" i="16"/>
  <c r="BA3" i="16"/>
  <c r="AZ3" i="16"/>
  <c r="AW3" i="16"/>
  <c r="AT3" i="16"/>
  <c r="AS3" i="16"/>
  <c r="AN3" i="16"/>
  <c r="AL3" i="16"/>
  <c r="AH3" i="16"/>
  <c r="AG3" i="16"/>
  <c r="AA3" i="16"/>
  <c r="Z3" i="16"/>
  <c r="Y3" i="16"/>
  <c r="X3" i="16"/>
  <c r="R3" i="16"/>
  <c r="Q166" i="26"/>
  <c r="CN15" i="16"/>
  <c r="P166" i="26"/>
  <c r="CM15" i="16"/>
  <c r="O166" i="26"/>
  <c r="CL15" i="16"/>
  <c r="N166" i="26"/>
  <c r="CK15" i="16" s="1"/>
  <c r="M166" i="26"/>
  <c r="CJ15" i="16"/>
  <c r="L166" i="26"/>
  <c r="CI15" i="16"/>
  <c r="K166" i="26"/>
  <c r="CH15" i="16"/>
  <c r="Q165" i="26"/>
  <c r="CG15" i="16" s="1"/>
  <c r="ET15" i="16" s="1"/>
  <c r="P165" i="26"/>
  <c r="CF15" i="16"/>
  <c r="O165" i="26"/>
  <c r="CE15" i="16"/>
  <c r="N165" i="26"/>
  <c r="CD15" i="16"/>
  <c r="M165" i="26"/>
  <c r="CC15" i="16" s="1"/>
  <c r="L165" i="26"/>
  <c r="CB15" i="16"/>
  <c r="K165" i="26"/>
  <c r="CA15" i="16"/>
  <c r="Q164" i="26"/>
  <c r="BZ15" i="16" s="1"/>
  <c r="ES15" i="16" s="1"/>
  <c r="P164" i="26"/>
  <c r="BY15" i="16" s="1"/>
  <c r="O164" i="26"/>
  <c r="BX15" i="16"/>
  <c r="N164" i="26"/>
  <c r="BW15" i="16"/>
  <c r="M164" i="26"/>
  <c r="BV15" i="16" s="1"/>
  <c r="L164" i="26"/>
  <c r="BU15" i="16" s="1"/>
  <c r="K164" i="26"/>
  <c r="BT15" i="16"/>
  <c r="Q163" i="26"/>
  <c r="BS15" i="16"/>
  <c r="ER15" i="16" s="1"/>
  <c r="P163" i="26"/>
  <c r="BR15" i="16"/>
  <c r="O163" i="26"/>
  <c r="BQ15" i="16" s="1"/>
  <c r="N163" i="26"/>
  <c r="BP15" i="16"/>
  <c r="M163" i="26"/>
  <c r="BO15" i="16"/>
  <c r="L163" i="26"/>
  <c r="BN15" i="16" s="1"/>
  <c r="K163" i="26"/>
  <c r="BM15" i="16" s="1"/>
  <c r="Q162" i="26"/>
  <c r="BL15" i="16"/>
  <c r="EQ15" i="16" s="1"/>
  <c r="P162" i="26"/>
  <c r="BK15" i="16"/>
  <c r="O162" i="26"/>
  <c r="BJ15" i="16" s="1"/>
  <c r="N162" i="26"/>
  <c r="BI15" i="16" s="1"/>
  <c r="M162" i="26"/>
  <c r="BH15" i="16"/>
  <c r="L162" i="26"/>
  <c r="BG15" i="16"/>
  <c r="K162" i="26"/>
  <c r="BF15" i="16"/>
  <c r="Q161" i="26"/>
  <c r="BE15" i="16" s="1"/>
  <c r="EP15" i="16" s="1"/>
  <c r="P161" i="26"/>
  <c r="BD15" i="16"/>
  <c r="O161" i="26"/>
  <c r="BC15" i="16"/>
  <c r="N161" i="26"/>
  <c r="BB15" i="16"/>
  <c r="M161" i="26"/>
  <c r="BA15" i="16" s="1"/>
  <c r="L161" i="26"/>
  <c r="AZ15" i="16"/>
  <c r="K161" i="26"/>
  <c r="AY15" i="16"/>
  <c r="Q160" i="26"/>
  <c r="AX15" i="16"/>
  <c r="EO15" i="16" s="1"/>
  <c r="P160" i="26"/>
  <c r="AW15" i="16" s="1"/>
  <c r="O160" i="26"/>
  <c r="AV15" i="16"/>
  <c r="N160" i="26"/>
  <c r="AU15" i="16"/>
  <c r="M160" i="26"/>
  <c r="AT15" i="16" s="1"/>
  <c r="L160" i="26"/>
  <c r="AS15" i="16" s="1"/>
  <c r="K160" i="26"/>
  <c r="AR15" i="16"/>
  <c r="Q159" i="26"/>
  <c r="AQ15" i="16"/>
  <c r="EN15" i="16" s="1"/>
  <c r="P159" i="26"/>
  <c r="AP15" i="16" s="1"/>
  <c r="O159" i="26"/>
  <c r="AO15" i="16" s="1"/>
  <c r="N159" i="26"/>
  <c r="AN15" i="16"/>
  <c r="M159" i="26"/>
  <c r="AM15" i="16"/>
  <c r="L159" i="26"/>
  <c r="AL15" i="16"/>
  <c r="K159" i="26"/>
  <c r="AK15" i="16" s="1"/>
  <c r="Q158" i="26"/>
  <c r="AJ15" i="16"/>
  <c r="EM15" i="16" s="1"/>
  <c r="P158" i="26"/>
  <c r="AI15" i="16"/>
  <c r="O158" i="26"/>
  <c r="AH15" i="16" s="1"/>
  <c r="N158" i="26"/>
  <c r="AG15" i="16" s="1"/>
  <c r="M158" i="26"/>
  <c r="AF15" i="16"/>
  <c r="L158" i="26"/>
  <c r="AE15" i="16"/>
  <c r="K158" i="26"/>
  <c r="AD15" i="16" s="1"/>
  <c r="Q157" i="26"/>
  <c r="AC15" i="16" s="1"/>
  <c r="EL15" i="16" s="1"/>
  <c r="P157" i="26"/>
  <c r="AB15" i="16"/>
  <c r="O157" i="26"/>
  <c r="AA15" i="16"/>
  <c r="N157" i="26"/>
  <c r="Z15" i="16"/>
  <c r="M157" i="26"/>
  <c r="Y15" i="16" s="1"/>
  <c r="L157" i="26"/>
  <c r="X15" i="16"/>
  <c r="K157" i="26"/>
  <c r="W15" i="16"/>
  <c r="Q156" i="26"/>
  <c r="V15" i="16"/>
  <c r="EK15" i="16" s="1"/>
  <c r="P156" i="26"/>
  <c r="U15" i="16" s="1"/>
  <c r="O156" i="26"/>
  <c r="T15" i="16"/>
  <c r="N156" i="26"/>
  <c r="S15" i="16"/>
  <c r="M156" i="26"/>
  <c r="R15" i="16"/>
  <c r="L156" i="26"/>
  <c r="Q15" i="16" s="1"/>
  <c r="K156" i="26"/>
  <c r="P15" i="16"/>
  <c r="P152" i="26"/>
  <c r="CM14" i="16"/>
  <c r="O152" i="26"/>
  <c r="CL14" i="16" s="1"/>
  <c r="N152" i="26"/>
  <c r="CK14" i="16" s="1"/>
  <c r="M152" i="26"/>
  <c r="CJ14" i="16"/>
  <c r="L152" i="26"/>
  <c r="CI14" i="16"/>
  <c r="K152" i="26"/>
  <c r="CH14" i="16" s="1"/>
  <c r="P151" i="26"/>
  <c r="CF14" i="16" s="1"/>
  <c r="O151" i="26"/>
  <c r="CE14" i="16"/>
  <c r="N151" i="26"/>
  <c r="CD14" i="16"/>
  <c r="M151" i="26"/>
  <c r="CC14" i="16"/>
  <c r="L151" i="26"/>
  <c r="CB14" i="16" s="1"/>
  <c r="K151" i="26"/>
  <c r="CA14" i="16"/>
  <c r="P150" i="26"/>
  <c r="BY14" i="16"/>
  <c r="O150" i="26"/>
  <c r="BX14" i="16" s="1"/>
  <c r="N150" i="26"/>
  <c r="BW14" i="16" s="1"/>
  <c r="M150" i="26"/>
  <c r="BV14" i="16"/>
  <c r="L150" i="26"/>
  <c r="BU14" i="16"/>
  <c r="K150" i="26"/>
  <c r="BT14" i="16" s="1"/>
  <c r="P149" i="26"/>
  <c r="BR14" i="16" s="1"/>
  <c r="O149" i="26"/>
  <c r="BQ14" i="16"/>
  <c r="N149" i="26"/>
  <c r="BP14" i="16"/>
  <c r="M149" i="26"/>
  <c r="BO14" i="16"/>
  <c r="L149" i="26"/>
  <c r="BN14" i="16" s="1"/>
  <c r="K149" i="26"/>
  <c r="BM14" i="16"/>
  <c r="P148" i="26"/>
  <c r="BK14" i="16"/>
  <c r="O148" i="26"/>
  <c r="BJ14" i="16"/>
  <c r="N148" i="26"/>
  <c r="BI14" i="16" s="1"/>
  <c r="M148" i="26"/>
  <c r="BH14" i="16"/>
  <c r="L148" i="26"/>
  <c r="BG14" i="16"/>
  <c r="K148" i="26"/>
  <c r="BF14" i="16"/>
  <c r="P147" i="26"/>
  <c r="BD14" i="16" s="1"/>
  <c r="O147" i="26"/>
  <c r="BC14" i="16"/>
  <c r="N147" i="26"/>
  <c r="BB14" i="16"/>
  <c r="M147" i="26"/>
  <c r="BA14" i="16" s="1"/>
  <c r="L147" i="26"/>
  <c r="AZ14" i="16" s="1"/>
  <c r="K147" i="26"/>
  <c r="AY14" i="16"/>
  <c r="P146" i="26"/>
  <c r="AW14" i="16"/>
  <c r="O146" i="26"/>
  <c r="AV14" i="16" s="1"/>
  <c r="N146" i="26"/>
  <c r="AU14" i="16" s="1"/>
  <c r="M146" i="26"/>
  <c r="AT14" i="16"/>
  <c r="L146" i="26"/>
  <c r="AS14" i="16"/>
  <c r="K146" i="26"/>
  <c r="AR14" i="16"/>
  <c r="P145" i="26"/>
  <c r="AP14" i="16" s="1"/>
  <c r="O145" i="26"/>
  <c r="AO14" i="16"/>
  <c r="N145" i="26"/>
  <c r="AN14" i="16"/>
  <c r="M145" i="26"/>
  <c r="AM14" i="16" s="1"/>
  <c r="L145" i="26"/>
  <c r="AL14" i="16" s="1"/>
  <c r="K145" i="26"/>
  <c r="AK14" i="16"/>
  <c r="P144" i="26"/>
  <c r="AI14" i="16"/>
  <c r="O144" i="26"/>
  <c r="AH14" i="16" s="1"/>
  <c r="N144" i="26"/>
  <c r="AG14" i="16" s="1"/>
  <c r="M144" i="26"/>
  <c r="AF14" i="16"/>
  <c r="L144" i="26"/>
  <c r="AE14" i="16"/>
  <c r="K144" i="26"/>
  <c r="AD14" i="16"/>
  <c r="P143" i="26"/>
  <c r="AB14" i="16" s="1"/>
  <c r="O143" i="26"/>
  <c r="AA14" i="16"/>
  <c r="N143" i="26"/>
  <c r="Z14" i="16"/>
  <c r="M143" i="26"/>
  <c r="Y14" i="16"/>
  <c r="L143" i="26"/>
  <c r="X14" i="16" s="1"/>
  <c r="K143" i="26"/>
  <c r="W14" i="16"/>
  <c r="P142" i="26"/>
  <c r="U14" i="16"/>
  <c r="O142" i="26"/>
  <c r="T14" i="16"/>
  <c r="N142" i="26"/>
  <c r="S14" i="16" s="1"/>
  <c r="M142" i="26"/>
  <c r="R14" i="16"/>
  <c r="L142" i="26"/>
  <c r="Q14" i="16"/>
  <c r="K142" i="26"/>
  <c r="P14" i="16" s="1"/>
  <c r="P138" i="26"/>
  <c r="CM13" i="16" s="1"/>
  <c r="O138" i="26"/>
  <c r="CL13" i="16"/>
  <c r="N138" i="26"/>
  <c r="CK13" i="16"/>
  <c r="M138" i="26"/>
  <c r="CJ13" i="16" s="1"/>
  <c r="L138" i="26"/>
  <c r="CI13" i="16" s="1"/>
  <c r="K138" i="26"/>
  <c r="CH13" i="16"/>
  <c r="P137" i="26"/>
  <c r="CF13" i="16"/>
  <c r="O137" i="26"/>
  <c r="CE13" i="16"/>
  <c r="N137" i="26"/>
  <c r="CD13" i="16" s="1"/>
  <c r="M137" i="26"/>
  <c r="CC13" i="16"/>
  <c r="L137" i="26"/>
  <c r="CB13" i="16"/>
  <c r="K137" i="26"/>
  <c r="CA13" i="16" s="1"/>
  <c r="P136" i="26"/>
  <c r="BY13" i="16" s="1"/>
  <c r="O136" i="26"/>
  <c r="BX13" i="16"/>
  <c r="N136" i="26"/>
  <c r="BW13" i="16"/>
  <c r="M136" i="26"/>
  <c r="BV13" i="16" s="1"/>
  <c r="L136" i="26"/>
  <c r="BU13" i="16" s="1"/>
  <c r="K136" i="26"/>
  <c r="BT13" i="16"/>
  <c r="P135" i="26"/>
  <c r="BR13" i="16"/>
  <c r="O135" i="26"/>
  <c r="BQ13" i="16"/>
  <c r="N135" i="26"/>
  <c r="BP13" i="16" s="1"/>
  <c r="M135" i="26"/>
  <c r="BO13" i="16"/>
  <c r="L135" i="26"/>
  <c r="BN13" i="16"/>
  <c r="K135" i="26"/>
  <c r="BM13" i="16"/>
  <c r="P134" i="26"/>
  <c r="BK13" i="16" s="1"/>
  <c r="O134" i="26"/>
  <c r="BJ13" i="16"/>
  <c r="N134" i="26"/>
  <c r="BI13" i="16"/>
  <c r="M134" i="26"/>
  <c r="BH13" i="16"/>
  <c r="L134" i="26"/>
  <c r="BG13" i="16" s="1"/>
  <c r="K134" i="26"/>
  <c r="BF13" i="16"/>
  <c r="P133" i="26"/>
  <c r="BD13" i="16"/>
  <c r="O133" i="26"/>
  <c r="BC13" i="16" s="1"/>
  <c r="N133" i="26"/>
  <c r="BB13" i="16" s="1"/>
  <c r="M133" i="26"/>
  <c r="BA13" i="16"/>
  <c r="L133" i="26"/>
  <c r="AZ13" i="16"/>
  <c r="K133" i="26"/>
  <c r="AY13" i="16" s="1"/>
  <c r="P132" i="26"/>
  <c r="AW13" i="16" s="1"/>
  <c r="O132" i="26"/>
  <c r="AV13" i="16"/>
  <c r="N132" i="26"/>
  <c r="AU13" i="16"/>
  <c r="M132" i="26"/>
  <c r="AT13" i="16"/>
  <c r="L132" i="26"/>
  <c r="AS13" i="16" s="1"/>
  <c r="K132" i="26"/>
  <c r="AR13" i="16"/>
  <c r="P131" i="26"/>
  <c r="AP13" i="16"/>
  <c r="O131" i="26"/>
  <c r="AO13" i="16" s="1"/>
  <c r="N131" i="26"/>
  <c r="AN13" i="16" s="1"/>
  <c r="M131" i="26"/>
  <c r="AM13" i="16"/>
  <c r="L131" i="26"/>
  <c r="AL13" i="16"/>
  <c r="K131" i="26"/>
  <c r="AK13" i="16" s="1"/>
  <c r="P130" i="26"/>
  <c r="AI13" i="16" s="1"/>
  <c r="O130" i="26"/>
  <c r="AH13" i="16"/>
  <c r="N130" i="26"/>
  <c r="AG13" i="16"/>
  <c r="M130" i="26"/>
  <c r="AF13" i="16"/>
  <c r="L130" i="26"/>
  <c r="AE13" i="16" s="1"/>
  <c r="K130" i="26"/>
  <c r="AD13" i="16"/>
  <c r="P129" i="26"/>
  <c r="AB13" i="16"/>
  <c r="O129" i="26"/>
  <c r="AA13" i="16"/>
  <c r="N129" i="26"/>
  <c r="Z13" i="16" s="1"/>
  <c r="M129" i="26"/>
  <c r="Y13" i="16"/>
  <c r="L129" i="26"/>
  <c r="X13" i="16"/>
  <c r="K129" i="26"/>
  <c r="W13" i="16"/>
  <c r="P128" i="26"/>
  <c r="U13" i="16" s="1"/>
  <c r="O128" i="26"/>
  <c r="T13" i="16"/>
  <c r="N128" i="26"/>
  <c r="S13" i="16"/>
  <c r="M128" i="26"/>
  <c r="R13" i="16" s="1"/>
  <c r="L128" i="26"/>
  <c r="Q13" i="16" s="1"/>
  <c r="K128" i="26"/>
  <c r="P13" i="16"/>
  <c r="P124" i="26"/>
  <c r="CM12" i="16"/>
  <c r="O124" i="26"/>
  <c r="CL12" i="16" s="1"/>
  <c r="N124" i="26"/>
  <c r="CK12" i="16" s="1"/>
  <c r="M124" i="26"/>
  <c r="CJ12" i="16"/>
  <c r="L124" i="26"/>
  <c r="CI12" i="16"/>
  <c r="K124" i="26"/>
  <c r="CH12" i="16"/>
  <c r="P123" i="26"/>
  <c r="CF12" i="16" s="1"/>
  <c r="O123" i="26"/>
  <c r="CE12" i="16"/>
  <c r="N123" i="26"/>
  <c r="CD12" i="16"/>
  <c r="M123" i="26"/>
  <c r="CC12" i="16" s="1"/>
  <c r="L123" i="26"/>
  <c r="CB12" i="16" s="1"/>
  <c r="K123" i="26"/>
  <c r="CA12" i="16"/>
  <c r="P122" i="26"/>
  <c r="BY12" i="16"/>
  <c r="O122" i="26"/>
  <c r="BX12" i="16" s="1"/>
  <c r="N122" i="26"/>
  <c r="BW12" i="16" s="1"/>
  <c r="M122" i="26"/>
  <c r="BV12" i="16"/>
  <c r="L122" i="26"/>
  <c r="BU12" i="16"/>
  <c r="K122" i="26"/>
  <c r="BT12" i="16"/>
  <c r="P121" i="26"/>
  <c r="BR12" i="16" s="1"/>
  <c r="O121" i="26"/>
  <c r="BQ12" i="16"/>
  <c r="N121" i="26"/>
  <c r="BP12" i="16"/>
  <c r="M121" i="26"/>
  <c r="BO12" i="16"/>
  <c r="L121" i="26"/>
  <c r="BN12" i="16" s="1"/>
  <c r="K121" i="26"/>
  <c r="BM12" i="16"/>
  <c r="P120" i="26"/>
  <c r="BK12" i="16"/>
  <c r="O120" i="26"/>
  <c r="BJ12" i="16"/>
  <c r="N120" i="26"/>
  <c r="BI12" i="16" s="1"/>
  <c r="M120" i="26"/>
  <c r="BH12" i="16"/>
  <c r="L120" i="26"/>
  <c r="BG12" i="16"/>
  <c r="K120" i="26"/>
  <c r="BF12" i="16" s="1"/>
  <c r="P119" i="26"/>
  <c r="BD12" i="16" s="1"/>
  <c r="O119" i="26"/>
  <c r="BC12" i="16"/>
  <c r="N119" i="26"/>
  <c r="BB12" i="16"/>
  <c r="M119" i="26"/>
  <c r="BA12" i="16" s="1"/>
  <c r="L119" i="26"/>
  <c r="AZ12" i="16" s="1"/>
  <c r="K119" i="26"/>
  <c r="AY12" i="16"/>
  <c r="P118" i="26"/>
  <c r="AW12" i="16"/>
  <c r="O118" i="26"/>
  <c r="AV12" i="16"/>
  <c r="N118" i="26"/>
  <c r="AU12" i="16" s="1"/>
  <c r="M118" i="26"/>
  <c r="AT12" i="16"/>
  <c r="L118" i="26"/>
  <c r="AS12" i="16"/>
  <c r="K118" i="26"/>
  <c r="AR12" i="16" s="1"/>
  <c r="P117" i="26"/>
  <c r="AP12" i="16" s="1"/>
  <c r="O117" i="26"/>
  <c r="AO12" i="16"/>
  <c r="N117" i="26"/>
  <c r="AN12" i="16"/>
  <c r="M117" i="26"/>
  <c r="AM12" i="16" s="1"/>
  <c r="L117" i="26"/>
  <c r="AL12" i="16" s="1"/>
  <c r="K117" i="26"/>
  <c r="AK12" i="16"/>
  <c r="P116" i="26"/>
  <c r="AI12" i="16"/>
  <c r="O116" i="26"/>
  <c r="AH12" i="16"/>
  <c r="N116" i="26"/>
  <c r="AG12" i="16" s="1"/>
  <c r="M116" i="26"/>
  <c r="AF12" i="16"/>
  <c r="L116" i="26"/>
  <c r="AE12" i="16"/>
  <c r="K116" i="26"/>
  <c r="AD12" i="16"/>
  <c r="P115" i="26"/>
  <c r="AB12" i="16" s="1"/>
  <c r="O115" i="26"/>
  <c r="AA12" i="16"/>
  <c r="N115" i="26"/>
  <c r="Z12" i="16"/>
  <c r="M115" i="26"/>
  <c r="Y12" i="16"/>
  <c r="L115" i="26"/>
  <c r="X12" i="16" s="1"/>
  <c r="K115" i="26"/>
  <c r="W12" i="16"/>
  <c r="P114" i="26"/>
  <c r="U12" i="16"/>
  <c r="O114" i="26"/>
  <c r="T12" i="16" s="1"/>
  <c r="N114" i="26"/>
  <c r="S12" i="16" s="1"/>
  <c r="M114" i="26"/>
  <c r="R12" i="16"/>
  <c r="L114" i="26"/>
  <c r="Q12" i="16"/>
  <c r="K114" i="26"/>
  <c r="P12" i="16" s="1"/>
  <c r="P110" i="26"/>
  <c r="CM11" i="16" s="1"/>
  <c r="O110" i="26"/>
  <c r="CL11" i="16"/>
  <c r="N110" i="26"/>
  <c r="CK11" i="16"/>
  <c r="M110" i="26"/>
  <c r="CJ11" i="16"/>
  <c r="L110" i="26"/>
  <c r="CI11" i="16" s="1"/>
  <c r="K110" i="26"/>
  <c r="CH11" i="16"/>
  <c r="P109" i="26"/>
  <c r="CF11" i="16"/>
  <c r="O109" i="26"/>
  <c r="CE11" i="16" s="1"/>
  <c r="N109" i="26"/>
  <c r="CD11" i="16" s="1"/>
  <c r="M109" i="26"/>
  <c r="CC11" i="16"/>
  <c r="L109" i="26"/>
  <c r="CB11" i="16"/>
  <c r="K109" i="26"/>
  <c r="CA11" i="16" s="1"/>
  <c r="P108" i="26"/>
  <c r="BY11" i="16" s="1"/>
  <c r="O108" i="26"/>
  <c r="BX11" i="16"/>
  <c r="N108" i="26"/>
  <c r="BW11" i="16"/>
  <c r="M108" i="26"/>
  <c r="BV11" i="16"/>
  <c r="L108" i="26"/>
  <c r="BU11" i="16" s="1"/>
  <c r="K108" i="26"/>
  <c r="BT11" i="16"/>
  <c r="P107" i="26"/>
  <c r="BR11" i="16"/>
  <c r="O107" i="26"/>
  <c r="BQ11" i="16"/>
  <c r="N107" i="26"/>
  <c r="BP11" i="16" s="1"/>
  <c r="M107" i="26"/>
  <c r="BO11" i="16"/>
  <c r="L107" i="26"/>
  <c r="BN11" i="16"/>
  <c r="K107" i="26"/>
  <c r="BM11" i="16"/>
  <c r="P106" i="26"/>
  <c r="BK11" i="16" s="1"/>
  <c r="O106" i="26"/>
  <c r="BJ11" i="16"/>
  <c r="N106" i="26"/>
  <c r="BI11" i="16"/>
  <c r="M106" i="26"/>
  <c r="BH11" i="16" s="1"/>
  <c r="L106" i="26"/>
  <c r="BG11" i="16" s="1"/>
  <c r="K106" i="26"/>
  <c r="BF11" i="16"/>
  <c r="P105" i="26"/>
  <c r="BD11" i="16"/>
  <c r="O105" i="26"/>
  <c r="BC11" i="16" s="1"/>
  <c r="N105" i="26"/>
  <c r="BB11" i="16" s="1"/>
  <c r="M105" i="26"/>
  <c r="BA11" i="16"/>
  <c r="L105" i="26"/>
  <c r="AZ11" i="16"/>
  <c r="K105" i="26"/>
  <c r="AY11" i="16"/>
  <c r="P104" i="26"/>
  <c r="AW11" i="16" s="1"/>
  <c r="O104" i="26"/>
  <c r="AV11" i="16"/>
  <c r="N104" i="26"/>
  <c r="AU11" i="16"/>
  <c r="M104" i="26"/>
  <c r="AT11" i="16" s="1"/>
  <c r="L104" i="26"/>
  <c r="AS11" i="16" s="1"/>
  <c r="K104" i="26"/>
  <c r="AR11" i="16"/>
  <c r="P103" i="26"/>
  <c r="AP11" i="16"/>
  <c r="O103" i="26"/>
  <c r="AO11" i="16" s="1"/>
  <c r="N103" i="26"/>
  <c r="AN11" i="16" s="1"/>
  <c r="M103" i="26"/>
  <c r="AM11" i="16"/>
  <c r="L103" i="26"/>
  <c r="AL11" i="16"/>
  <c r="K103" i="26"/>
  <c r="AK11" i="16"/>
  <c r="P102" i="26"/>
  <c r="AI11" i="16" s="1"/>
  <c r="O102" i="26"/>
  <c r="AH11" i="16"/>
  <c r="N102" i="26"/>
  <c r="AG11" i="16"/>
  <c r="M102" i="26"/>
  <c r="AF11" i="16"/>
  <c r="L102" i="26"/>
  <c r="AE11" i="16" s="1"/>
  <c r="K102" i="26"/>
  <c r="AD11" i="16"/>
  <c r="P101" i="26"/>
  <c r="AB11" i="16"/>
  <c r="O101" i="26"/>
  <c r="AA11" i="16"/>
  <c r="N101" i="26"/>
  <c r="Z11" i="16" s="1"/>
  <c r="M101" i="26"/>
  <c r="Y11" i="16"/>
  <c r="L101" i="26"/>
  <c r="X11" i="16"/>
  <c r="K101" i="26"/>
  <c r="W11" i="16" s="1"/>
  <c r="P100" i="26"/>
  <c r="U11" i="16" s="1"/>
  <c r="O100" i="26"/>
  <c r="T11" i="16"/>
  <c r="N100" i="26"/>
  <c r="S11" i="16"/>
  <c r="M100" i="26"/>
  <c r="R11" i="16" s="1"/>
  <c r="L100" i="26"/>
  <c r="Q11" i="16" s="1"/>
  <c r="K100" i="26"/>
  <c r="P11" i="16"/>
  <c r="P96" i="26"/>
  <c r="CM10" i="16"/>
  <c r="O96" i="26"/>
  <c r="CL10" i="16"/>
  <c r="N96" i="26"/>
  <c r="CK10" i="16" s="1"/>
  <c r="M96" i="26"/>
  <c r="CJ10" i="16"/>
  <c r="L96" i="26"/>
  <c r="CI10" i="16"/>
  <c r="K96" i="26"/>
  <c r="CH10" i="16" s="1"/>
  <c r="P95" i="26"/>
  <c r="CF10" i="16" s="1"/>
  <c r="O95" i="26"/>
  <c r="CE10" i="16"/>
  <c r="N95" i="26"/>
  <c r="CD10" i="16"/>
  <c r="M95" i="26"/>
  <c r="CC10" i="16" s="1"/>
  <c r="L95" i="26"/>
  <c r="CB10" i="16" s="1"/>
  <c r="K95" i="26"/>
  <c r="CA10" i="16"/>
  <c r="P94" i="26"/>
  <c r="BY10" i="16"/>
  <c r="O94" i="26"/>
  <c r="BX10" i="16"/>
  <c r="N94" i="26"/>
  <c r="BW10" i="16" s="1"/>
  <c r="M94" i="26"/>
  <c r="BV10" i="16"/>
  <c r="L94" i="26"/>
  <c r="BU10" i="16"/>
  <c r="K94" i="26"/>
  <c r="BT10" i="16"/>
  <c r="P93" i="26"/>
  <c r="BR10" i="16" s="1"/>
  <c r="O93" i="26"/>
  <c r="BQ10" i="16"/>
  <c r="N93" i="26"/>
  <c r="BP10" i="16"/>
  <c r="M93" i="26"/>
  <c r="BO10" i="16"/>
  <c r="L93" i="26"/>
  <c r="BN10" i="16" s="1"/>
  <c r="K93" i="26"/>
  <c r="BM10" i="16"/>
  <c r="P92" i="26"/>
  <c r="BK10" i="16"/>
  <c r="O92" i="26"/>
  <c r="BJ10" i="16" s="1"/>
  <c r="N92" i="26"/>
  <c r="BI10" i="16" s="1"/>
  <c r="M92" i="26"/>
  <c r="BH10" i="16"/>
  <c r="L92" i="26"/>
  <c r="BG10" i="16"/>
  <c r="K92" i="26"/>
  <c r="BF10" i="16" s="1"/>
  <c r="P91" i="26"/>
  <c r="BD10" i="16" s="1"/>
  <c r="O91" i="26"/>
  <c r="BC10" i="16"/>
  <c r="N91" i="26"/>
  <c r="BB10" i="16"/>
  <c r="M91" i="26"/>
  <c r="BA10" i="16"/>
  <c r="L91" i="26"/>
  <c r="AZ10" i="16" s="1"/>
  <c r="K91" i="26"/>
  <c r="AY10" i="16"/>
  <c r="P90" i="26"/>
  <c r="AW10" i="16"/>
  <c r="O90" i="26"/>
  <c r="AV10" i="16" s="1"/>
  <c r="N90" i="26"/>
  <c r="AU10" i="16" s="1"/>
  <c r="M90" i="26"/>
  <c r="AT10" i="16"/>
  <c r="L90" i="26"/>
  <c r="AS10" i="16"/>
  <c r="K90" i="26"/>
  <c r="AR10" i="16" s="1"/>
  <c r="P89" i="26"/>
  <c r="AP10" i="16" s="1"/>
  <c r="O89" i="26"/>
  <c r="AO10" i="16"/>
  <c r="N89" i="26"/>
  <c r="AN10" i="16"/>
  <c r="M89" i="26"/>
  <c r="AM10" i="16"/>
  <c r="L89" i="26"/>
  <c r="AL10" i="16" s="1"/>
  <c r="K89" i="26"/>
  <c r="AK10" i="16"/>
  <c r="P88" i="26"/>
  <c r="AI10" i="16"/>
  <c r="O88" i="26"/>
  <c r="AH10" i="16"/>
  <c r="N88" i="26"/>
  <c r="AG10" i="16" s="1"/>
  <c r="M88" i="26"/>
  <c r="AF10" i="16"/>
  <c r="L88" i="26"/>
  <c r="AE10" i="16"/>
  <c r="K88" i="26"/>
  <c r="AD10" i="16"/>
  <c r="P87" i="26"/>
  <c r="AB10" i="16" s="1"/>
  <c r="O87" i="26"/>
  <c r="AA10" i="16"/>
  <c r="N87" i="26"/>
  <c r="Z10" i="16"/>
  <c r="M87" i="26"/>
  <c r="Y10" i="16" s="1"/>
  <c r="L87" i="26"/>
  <c r="X10" i="16" s="1"/>
  <c r="K87" i="26"/>
  <c r="W10" i="16"/>
  <c r="P86" i="26"/>
  <c r="U10" i="16"/>
  <c r="O86" i="26"/>
  <c r="T10" i="16" s="1"/>
  <c r="N86" i="26"/>
  <c r="S10" i="16" s="1"/>
  <c r="M86" i="26"/>
  <c r="R10" i="16"/>
  <c r="L86" i="26"/>
  <c r="Q10" i="16"/>
  <c r="K86" i="26"/>
  <c r="P10" i="16"/>
  <c r="P82" i="26"/>
  <c r="CM9" i="16" s="1"/>
  <c r="O82" i="26"/>
  <c r="CL9" i="16"/>
  <c r="N82" i="26"/>
  <c r="CK9" i="16"/>
  <c r="M82" i="26"/>
  <c r="CJ9" i="16" s="1"/>
  <c r="L82" i="26"/>
  <c r="CI9" i="16" s="1"/>
  <c r="K82" i="26"/>
  <c r="CH9" i="16"/>
  <c r="P81" i="26"/>
  <c r="CF9" i="16"/>
  <c r="O81" i="26"/>
  <c r="CE9" i="16" s="1"/>
  <c r="N81" i="26"/>
  <c r="CD9" i="16" s="1"/>
  <c r="M81" i="26"/>
  <c r="CC9" i="16"/>
  <c r="L81" i="26"/>
  <c r="CB9" i="16"/>
  <c r="K81" i="26"/>
  <c r="CA9" i="16"/>
  <c r="P80" i="26"/>
  <c r="BY9" i="16" s="1"/>
  <c r="O80" i="26"/>
  <c r="BX9" i="16"/>
  <c r="N80" i="26"/>
  <c r="BW9" i="16"/>
  <c r="M80" i="26"/>
  <c r="BV9" i="16"/>
  <c r="L80" i="26"/>
  <c r="BU9" i="16" s="1"/>
  <c r="K80" i="26"/>
  <c r="BT9" i="16"/>
  <c r="P79" i="26"/>
  <c r="BR9" i="16"/>
  <c r="O79" i="26"/>
  <c r="BQ9" i="16"/>
  <c r="N79" i="26"/>
  <c r="BP9" i="16" s="1"/>
  <c r="M79" i="26"/>
  <c r="BO9" i="16"/>
  <c r="L79" i="26"/>
  <c r="BN9" i="16"/>
  <c r="K79" i="26"/>
  <c r="BM9" i="16" s="1"/>
  <c r="P78" i="26"/>
  <c r="BK9" i="16" s="1"/>
  <c r="O78" i="26"/>
  <c r="BJ9" i="16"/>
  <c r="N78" i="26"/>
  <c r="BI9" i="16"/>
  <c r="M78" i="26"/>
  <c r="BH9" i="16" s="1"/>
  <c r="L78" i="26"/>
  <c r="BG9" i="16" s="1"/>
  <c r="K78" i="26"/>
  <c r="BF9" i="16"/>
  <c r="P77" i="26"/>
  <c r="BD9" i="16"/>
  <c r="O77" i="26"/>
  <c r="BC9" i="16"/>
  <c r="N77" i="26"/>
  <c r="BB9" i="16" s="1"/>
  <c r="M77" i="26"/>
  <c r="BA9" i="16"/>
  <c r="L77" i="26"/>
  <c r="AZ9" i="16"/>
  <c r="K77" i="26"/>
  <c r="AY9" i="16" s="1"/>
  <c r="P76" i="26"/>
  <c r="AW9" i="16" s="1"/>
  <c r="O76" i="26"/>
  <c r="AV9" i="16"/>
  <c r="N76" i="26"/>
  <c r="AU9" i="16"/>
  <c r="M76" i="26"/>
  <c r="AT9" i="16" s="1"/>
  <c r="L76" i="26"/>
  <c r="AS9" i="16" s="1"/>
  <c r="K76" i="26"/>
  <c r="AR9" i="16"/>
  <c r="P75" i="26"/>
  <c r="AP9" i="16"/>
  <c r="O75" i="26"/>
  <c r="AO9" i="16"/>
  <c r="N75" i="26"/>
  <c r="AN9" i="16" s="1"/>
  <c r="M75" i="26"/>
  <c r="AM9" i="16"/>
  <c r="L75" i="26"/>
  <c r="AL9" i="16"/>
  <c r="K75" i="26"/>
  <c r="AK9" i="16"/>
  <c r="P74" i="26"/>
  <c r="AI9" i="16" s="1"/>
  <c r="O74" i="26"/>
  <c r="AH9" i="16"/>
  <c r="N74" i="26"/>
  <c r="AG9" i="16"/>
  <c r="M74" i="26"/>
  <c r="AF9" i="16"/>
  <c r="L74" i="26"/>
  <c r="AE9" i="16" s="1"/>
  <c r="K74" i="26"/>
  <c r="AD9" i="16"/>
  <c r="P73" i="26"/>
  <c r="AB9" i="16"/>
  <c r="O73" i="26"/>
  <c r="AA9" i="16" s="1"/>
  <c r="N73" i="26"/>
  <c r="Z9" i="16" s="1"/>
  <c r="M73" i="26"/>
  <c r="Y9" i="16"/>
  <c r="L73" i="26"/>
  <c r="X9" i="16"/>
  <c r="K73" i="26"/>
  <c r="W9" i="16" s="1"/>
  <c r="P72" i="26"/>
  <c r="U9" i="16" s="1"/>
  <c r="O72" i="26"/>
  <c r="T9" i="16"/>
  <c r="N72" i="26"/>
  <c r="S9" i="16"/>
  <c r="M72" i="26"/>
  <c r="R9" i="16"/>
  <c r="L72" i="26"/>
  <c r="Q9" i="16" s="1"/>
  <c r="K72" i="26"/>
  <c r="P9" i="16"/>
  <c r="P68" i="26"/>
  <c r="CM8" i="16"/>
  <c r="O68" i="26"/>
  <c r="CL8" i="16" s="1"/>
  <c r="N68" i="26"/>
  <c r="CK8" i="16" s="1"/>
  <c r="M68" i="26"/>
  <c r="CJ8" i="16"/>
  <c r="L68" i="26"/>
  <c r="CI8" i="16"/>
  <c r="K68" i="26"/>
  <c r="CH8" i="16" s="1"/>
  <c r="P67" i="26"/>
  <c r="CF8" i="16" s="1"/>
  <c r="O67" i="26"/>
  <c r="CE8" i="16"/>
  <c r="N67" i="26"/>
  <c r="CD8" i="16"/>
  <c r="M67" i="26"/>
  <c r="CC8" i="16"/>
  <c r="L67" i="26"/>
  <c r="CB8" i="16" s="1"/>
  <c r="K67" i="26"/>
  <c r="CA8" i="16"/>
  <c r="P66" i="26"/>
  <c r="BY8" i="16"/>
  <c r="O66" i="26"/>
  <c r="BX8" i="16"/>
  <c r="N66" i="26"/>
  <c r="BW8" i="16" s="1"/>
  <c r="M66" i="26"/>
  <c r="BV8" i="16"/>
  <c r="L66" i="26"/>
  <c r="BU8" i="16"/>
  <c r="K66" i="26"/>
  <c r="BT8" i="16"/>
  <c r="P65" i="26"/>
  <c r="BR8" i="16" s="1"/>
  <c r="O65" i="26"/>
  <c r="BQ8" i="16"/>
  <c r="N65" i="26"/>
  <c r="BP8" i="16"/>
  <c r="M65" i="26"/>
  <c r="BO8" i="16" s="1"/>
  <c r="L65" i="26"/>
  <c r="BN8" i="16" s="1"/>
  <c r="K65" i="26"/>
  <c r="BM8" i="16"/>
  <c r="P64" i="26"/>
  <c r="BK8" i="16"/>
  <c r="O64" i="26"/>
  <c r="BJ8" i="16" s="1"/>
  <c r="N64" i="26"/>
  <c r="BI8" i="16" s="1"/>
  <c r="M64" i="26"/>
  <c r="BH8" i="16"/>
  <c r="L64" i="26"/>
  <c r="BG8" i="16"/>
  <c r="K64" i="26"/>
  <c r="BF8" i="16"/>
  <c r="P63" i="26"/>
  <c r="BD8" i="16" s="1"/>
  <c r="O63" i="26"/>
  <c r="BC8" i="16"/>
  <c r="N63" i="26"/>
  <c r="BB8" i="16"/>
  <c r="M63" i="26"/>
  <c r="BA8" i="16" s="1"/>
  <c r="L63" i="26"/>
  <c r="AZ8" i="16" s="1"/>
  <c r="K63" i="26"/>
  <c r="AY8" i="16"/>
  <c r="P62" i="26"/>
  <c r="AW8" i="16"/>
  <c r="O62" i="26"/>
  <c r="AV8" i="16" s="1"/>
  <c r="N62" i="26"/>
  <c r="AU8" i="16" s="1"/>
  <c r="M62" i="26"/>
  <c r="AT8" i="16"/>
  <c r="L62" i="26"/>
  <c r="AS8" i="16"/>
  <c r="K62" i="26"/>
  <c r="AR8" i="16"/>
  <c r="P61" i="26"/>
  <c r="AP8" i="16" s="1"/>
  <c r="O61" i="26"/>
  <c r="AO8" i="16"/>
  <c r="N61" i="26"/>
  <c r="AN8" i="16"/>
  <c r="M61" i="26"/>
  <c r="AM8" i="16"/>
  <c r="L61" i="26"/>
  <c r="AL8" i="16" s="1"/>
  <c r="K61" i="26"/>
  <c r="AK8" i="16"/>
  <c r="P60" i="26"/>
  <c r="AI8" i="16"/>
  <c r="O60" i="26"/>
  <c r="AH8" i="16"/>
  <c r="N60" i="26"/>
  <c r="AG8" i="16" s="1"/>
  <c r="M60" i="26"/>
  <c r="AF8" i="16"/>
  <c r="L60" i="26"/>
  <c r="AE8" i="16"/>
  <c r="K60" i="26"/>
  <c r="AD8" i="16" s="1"/>
  <c r="P59" i="26"/>
  <c r="AB8" i="16" s="1"/>
  <c r="O59" i="26"/>
  <c r="AA8" i="16"/>
  <c r="N59" i="26"/>
  <c r="Z8" i="16"/>
  <c r="M59" i="26"/>
  <c r="Y8" i="16" s="1"/>
  <c r="L59" i="26"/>
  <c r="X8" i="16" s="1"/>
  <c r="K59" i="26"/>
  <c r="W8" i="16"/>
  <c r="P58" i="26"/>
  <c r="U8" i="16"/>
  <c r="O58" i="26"/>
  <c r="T8" i="16"/>
  <c r="N58" i="26"/>
  <c r="S8" i="16" s="1"/>
  <c r="M58" i="26"/>
  <c r="R8" i="16"/>
  <c r="L58" i="26"/>
  <c r="Q8" i="16"/>
  <c r="K58" i="26"/>
  <c r="P8" i="16" s="1"/>
  <c r="P54" i="26"/>
  <c r="CM7" i="16" s="1"/>
  <c r="O54" i="26"/>
  <c r="CL7" i="16"/>
  <c r="N54" i="26"/>
  <c r="CK7" i="16"/>
  <c r="M54" i="26"/>
  <c r="CJ7" i="16" s="1"/>
  <c r="L54" i="26"/>
  <c r="CI7" i="16" s="1"/>
  <c r="K54" i="26"/>
  <c r="CH7" i="16"/>
  <c r="P53" i="26"/>
  <c r="CF7" i="16"/>
  <c r="O53" i="26"/>
  <c r="CE7" i="16"/>
  <c r="N53" i="26"/>
  <c r="CD7" i="16" s="1"/>
  <c r="M53" i="26"/>
  <c r="CC7" i="16"/>
  <c r="L53" i="26"/>
  <c r="CB7" i="16"/>
  <c r="K53" i="26"/>
  <c r="CA7" i="16"/>
  <c r="P52" i="26"/>
  <c r="BY7" i="16" s="1"/>
  <c r="O52" i="26"/>
  <c r="BX7" i="16"/>
  <c r="N52" i="26"/>
  <c r="BW7" i="16"/>
  <c r="M52" i="26"/>
  <c r="BV7" i="16"/>
  <c r="L52" i="26"/>
  <c r="BU7" i="16" s="1"/>
  <c r="K52" i="26"/>
  <c r="BT7" i="16"/>
  <c r="P51" i="26"/>
  <c r="BR7" i="16"/>
  <c r="O51" i="26"/>
  <c r="BQ7" i="16" s="1"/>
  <c r="N51" i="26"/>
  <c r="BP7" i="16" s="1"/>
  <c r="M51" i="26"/>
  <c r="BO7" i="16"/>
  <c r="L51" i="26"/>
  <c r="BN7" i="16"/>
  <c r="K51" i="26"/>
  <c r="BM7" i="16" s="1"/>
  <c r="P50" i="26"/>
  <c r="BK7" i="16" s="1"/>
  <c r="O50" i="26"/>
  <c r="BJ7" i="16"/>
  <c r="N50" i="26"/>
  <c r="BI7" i="16"/>
  <c r="M50" i="26"/>
  <c r="BH7" i="16"/>
  <c r="L50" i="26"/>
  <c r="BG7" i="16" s="1"/>
  <c r="K50" i="26"/>
  <c r="BF7" i="16"/>
  <c r="P49" i="26"/>
  <c r="BD7" i="16"/>
  <c r="O49" i="26"/>
  <c r="BC7" i="16"/>
  <c r="N49" i="26"/>
  <c r="BB7" i="16" s="1"/>
  <c r="M49" i="26"/>
  <c r="BA7" i="16"/>
  <c r="L49" i="26"/>
  <c r="AZ7" i="16"/>
  <c r="K49" i="26"/>
  <c r="AY7" i="16"/>
  <c r="P48" i="26"/>
  <c r="AW7" i="16" s="1"/>
  <c r="O48" i="26"/>
  <c r="AV7" i="16"/>
  <c r="N48" i="26"/>
  <c r="AU7" i="16"/>
  <c r="M48" i="26"/>
  <c r="AT7" i="16"/>
  <c r="L48" i="26"/>
  <c r="AS7" i="16" s="1"/>
  <c r="K48" i="26"/>
  <c r="AR7" i="16"/>
  <c r="P47" i="26"/>
  <c r="AP7" i="16"/>
  <c r="O47" i="26"/>
  <c r="AO7" i="16"/>
  <c r="N47" i="26"/>
  <c r="AN7" i="16" s="1"/>
  <c r="M47" i="26"/>
  <c r="AM7" i="16"/>
  <c r="L47" i="26"/>
  <c r="AL7" i="16"/>
  <c r="K47" i="26"/>
  <c r="AK7" i="16"/>
  <c r="P46" i="26"/>
  <c r="AI7" i="16" s="1"/>
  <c r="O46" i="26"/>
  <c r="AH7" i="16"/>
  <c r="N46" i="26"/>
  <c r="AG7" i="16"/>
  <c r="M46" i="26"/>
  <c r="AF7" i="16"/>
  <c r="L46" i="26"/>
  <c r="AE7" i="16" s="1"/>
  <c r="K46" i="26"/>
  <c r="AD7" i="16"/>
  <c r="P45" i="26"/>
  <c r="AB7" i="16"/>
  <c r="O45" i="26"/>
  <c r="AA7" i="16"/>
  <c r="N45" i="26"/>
  <c r="Z7" i="16" s="1"/>
  <c r="M45" i="26"/>
  <c r="Y7" i="16"/>
  <c r="L45" i="26"/>
  <c r="X7" i="16"/>
  <c r="K45" i="26"/>
  <c r="W7" i="16"/>
  <c r="P44" i="26"/>
  <c r="U7" i="16" s="1"/>
  <c r="O44" i="26"/>
  <c r="T7" i="16"/>
  <c r="N44" i="26"/>
  <c r="S7" i="16"/>
  <c r="M44" i="26"/>
  <c r="R7" i="16"/>
  <c r="L44" i="26"/>
  <c r="Q7" i="16" s="1"/>
  <c r="K44" i="26"/>
  <c r="P7" i="16"/>
  <c r="P40" i="26"/>
  <c r="CM6" i="16"/>
  <c r="O40" i="26"/>
  <c r="CL6" i="16"/>
  <c r="N40" i="26"/>
  <c r="CK6" i="16" s="1"/>
  <c r="M40" i="26"/>
  <c r="CJ6" i="16"/>
  <c r="L40" i="26"/>
  <c r="CI6" i="16"/>
  <c r="K40" i="26"/>
  <c r="CH6" i="16"/>
  <c r="P39" i="26"/>
  <c r="CF6" i="16" s="1"/>
  <c r="O39" i="26"/>
  <c r="CE6" i="16"/>
  <c r="N39" i="26"/>
  <c r="CD6" i="16"/>
  <c r="M39" i="26"/>
  <c r="CC6" i="16"/>
  <c r="L39" i="26"/>
  <c r="CB6" i="16" s="1"/>
  <c r="K39" i="26"/>
  <c r="CA6" i="16"/>
  <c r="P38" i="26"/>
  <c r="BY6" i="16"/>
  <c r="O38" i="26"/>
  <c r="BX6" i="16"/>
  <c r="N38" i="26"/>
  <c r="BW6" i="16" s="1"/>
  <c r="M38" i="26"/>
  <c r="BV6" i="16"/>
  <c r="L38" i="26"/>
  <c r="BU6" i="16"/>
  <c r="K38" i="26"/>
  <c r="BT6" i="16"/>
  <c r="P37" i="26"/>
  <c r="BR6" i="16" s="1"/>
  <c r="O37" i="26"/>
  <c r="BQ6" i="16"/>
  <c r="N37" i="26"/>
  <c r="BP6" i="16"/>
  <c r="M37" i="26"/>
  <c r="BO6" i="16"/>
  <c r="L37" i="26"/>
  <c r="BN6" i="16" s="1"/>
  <c r="K37" i="26"/>
  <c r="BM6" i="16"/>
  <c r="P36" i="26"/>
  <c r="BK6" i="16"/>
  <c r="O36" i="26"/>
  <c r="BJ6" i="16"/>
  <c r="N36" i="26"/>
  <c r="BI6" i="16" s="1"/>
  <c r="M36" i="26"/>
  <c r="BH6" i="16"/>
  <c r="L36" i="26"/>
  <c r="BG6" i="16"/>
  <c r="K36" i="26"/>
  <c r="BF6" i="16"/>
  <c r="P35" i="26"/>
  <c r="BD6" i="16" s="1"/>
  <c r="O35" i="26"/>
  <c r="BC6" i="16"/>
  <c r="N35" i="26"/>
  <c r="BB6" i="16"/>
  <c r="M35" i="26"/>
  <c r="BA6" i="16"/>
  <c r="L35" i="26"/>
  <c r="AZ6" i="16" s="1"/>
  <c r="K35" i="26"/>
  <c r="AY6" i="16"/>
  <c r="P34" i="26"/>
  <c r="AW6" i="16"/>
  <c r="O34" i="26"/>
  <c r="AV6" i="16"/>
  <c r="N34" i="26"/>
  <c r="AU6" i="16" s="1"/>
  <c r="M34" i="26"/>
  <c r="AT6" i="16"/>
  <c r="L34" i="26"/>
  <c r="AS6" i="16"/>
  <c r="K34" i="26"/>
  <c r="AR6" i="16"/>
  <c r="P33" i="26"/>
  <c r="AP6" i="16" s="1"/>
  <c r="O33" i="26"/>
  <c r="AO6" i="16"/>
  <c r="N33" i="26"/>
  <c r="AN6" i="16"/>
  <c r="M33" i="26"/>
  <c r="AM6" i="16"/>
  <c r="L33" i="26"/>
  <c r="AL6" i="16" s="1"/>
  <c r="K33" i="26"/>
  <c r="AK6" i="16"/>
  <c r="P32" i="26"/>
  <c r="AI6" i="16"/>
  <c r="O32" i="26"/>
  <c r="AH6" i="16"/>
  <c r="N32" i="26"/>
  <c r="AG6" i="16" s="1"/>
  <c r="M32" i="26"/>
  <c r="AF6" i="16"/>
  <c r="L32" i="26"/>
  <c r="AE6" i="16"/>
  <c r="K32" i="26"/>
  <c r="AD6" i="16"/>
  <c r="P31" i="26"/>
  <c r="AB6" i="16" s="1"/>
  <c r="O31" i="26"/>
  <c r="AA6" i="16"/>
  <c r="N31" i="26"/>
  <c r="Z6" i="16"/>
  <c r="M31" i="26"/>
  <c r="Y6" i="16"/>
  <c r="L31" i="26"/>
  <c r="X6" i="16" s="1"/>
  <c r="K31" i="26"/>
  <c r="W6" i="16"/>
  <c r="P30" i="26"/>
  <c r="U6" i="16"/>
  <c r="O30" i="26"/>
  <c r="T6" i="16"/>
  <c r="N30" i="26"/>
  <c r="S6" i="16" s="1"/>
  <c r="M30" i="26"/>
  <c r="R6" i="16"/>
  <c r="L30" i="26"/>
  <c r="Q6" i="16"/>
  <c r="K30" i="26"/>
  <c r="P6" i="16"/>
  <c r="Q26" i="26"/>
  <c r="CN5" i="16" s="1"/>
  <c r="P26" i="26"/>
  <c r="CM5" i="16"/>
  <c r="O26" i="26"/>
  <c r="CL5" i="16"/>
  <c r="N26" i="26"/>
  <c r="CK5" i="16"/>
  <c r="M26" i="26"/>
  <c r="CJ5" i="16" s="1"/>
  <c r="L26" i="26"/>
  <c r="CI5" i="16"/>
  <c r="K26" i="26"/>
  <c r="CH5" i="16"/>
  <c r="Q25" i="26"/>
  <c r="CG5" i="16"/>
  <c r="ET5" i="16" s="1"/>
  <c r="P25" i="26"/>
  <c r="CF5" i="16" s="1"/>
  <c r="O25" i="26"/>
  <c r="CE5" i="16"/>
  <c r="N25" i="26"/>
  <c r="CD5" i="16"/>
  <c r="M25" i="26"/>
  <c r="CC5" i="16"/>
  <c r="L25" i="26"/>
  <c r="CB5" i="16" s="1"/>
  <c r="K25" i="26"/>
  <c r="CA5" i="16"/>
  <c r="Q24" i="26"/>
  <c r="BZ5" i="16"/>
  <c r="ES5" i="16" s="1"/>
  <c r="P24" i="26"/>
  <c r="BY5" i="16"/>
  <c r="O24" i="26"/>
  <c r="BX5" i="16" s="1"/>
  <c r="N24" i="26"/>
  <c r="BW5" i="16"/>
  <c r="M24" i="26"/>
  <c r="BV5" i="16"/>
  <c r="L24" i="26"/>
  <c r="BU5" i="16"/>
  <c r="K24" i="26"/>
  <c r="BT5" i="16" s="1"/>
  <c r="Q23" i="26"/>
  <c r="BS5" i="16"/>
  <c r="ER5" i="16" s="1"/>
  <c r="P23" i="26"/>
  <c r="BR5" i="16"/>
  <c r="O23" i="26"/>
  <c r="BQ5" i="16"/>
  <c r="N23" i="26"/>
  <c r="BP5" i="16" s="1"/>
  <c r="M23" i="26"/>
  <c r="BO5" i="16"/>
  <c r="L23" i="26"/>
  <c r="BN5" i="16"/>
  <c r="K23" i="26"/>
  <c r="BM5" i="16"/>
  <c r="Q22" i="26"/>
  <c r="BL5" i="16" s="1"/>
  <c r="EQ5" i="16" s="1"/>
  <c r="P22" i="26"/>
  <c r="BK5" i="16"/>
  <c r="O22" i="26"/>
  <c r="BJ5" i="16"/>
  <c r="N22" i="26"/>
  <c r="BI5" i="16"/>
  <c r="M22" i="26"/>
  <c r="BH5" i="16" s="1"/>
  <c r="L22" i="26"/>
  <c r="BG5" i="16"/>
  <c r="K22" i="26"/>
  <c r="BF5" i="16"/>
  <c r="Q21" i="26"/>
  <c r="BE5" i="16"/>
  <c r="EP5" i="16" s="1"/>
  <c r="P21" i="26"/>
  <c r="BD5" i="16" s="1"/>
  <c r="O21" i="26"/>
  <c r="BC5" i="16"/>
  <c r="N21" i="26"/>
  <c r="BB5" i="16"/>
  <c r="M21" i="26"/>
  <c r="BA5" i="16"/>
  <c r="L21" i="26"/>
  <c r="AZ5" i="16" s="1"/>
  <c r="K21" i="26"/>
  <c r="AY5" i="16"/>
  <c r="Q20" i="26"/>
  <c r="AX5" i="16"/>
  <c r="EO5" i="16" s="1"/>
  <c r="P20" i="26"/>
  <c r="AW5" i="16"/>
  <c r="O20" i="26"/>
  <c r="AV5" i="16" s="1"/>
  <c r="N20" i="26"/>
  <c r="AU5" i="16"/>
  <c r="M20" i="26"/>
  <c r="AT5" i="16"/>
  <c r="L20" i="26"/>
  <c r="AS5" i="16"/>
  <c r="K20" i="26"/>
  <c r="AR5" i="16" s="1"/>
  <c r="Q19" i="26"/>
  <c r="AQ5" i="16"/>
  <c r="EN5" i="16" s="1"/>
  <c r="P19" i="26"/>
  <c r="AP5" i="16"/>
  <c r="O19" i="26"/>
  <c r="AO5" i="16"/>
  <c r="N19" i="26"/>
  <c r="AN5" i="16" s="1"/>
  <c r="M19" i="26"/>
  <c r="AM5" i="16"/>
  <c r="L19" i="26"/>
  <c r="AL5" i="16"/>
  <c r="K19" i="26"/>
  <c r="AK5" i="16"/>
  <c r="Q18" i="26"/>
  <c r="AJ5" i="16" s="1"/>
  <c r="EM5" i="16" s="1"/>
  <c r="P18" i="26"/>
  <c r="AI5" i="16"/>
  <c r="O18" i="26"/>
  <c r="AH5" i="16"/>
  <c r="N18" i="26"/>
  <c r="AG5" i="16"/>
  <c r="M18" i="26"/>
  <c r="AF5" i="16" s="1"/>
  <c r="L18" i="26"/>
  <c r="AE5" i="16"/>
  <c r="K18" i="26"/>
  <c r="AD5" i="16"/>
  <c r="Q17" i="26"/>
  <c r="AC5" i="16"/>
  <c r="EL5" i="16" s="1"/>
  <c r="P17" i="26"/>
  <c r="AB5" i="16" s="1"/>
  <c r="O17" i="26"/>
  <c r="AA5" i="16"/>
  <c r="N17" i="26"/>
  <c r="Z5" i="16"/>
  <c r="M17" i="26"/>
  <c r="Y5" i="16"/>
  <c r="L17" i="26"/>
  <c r="X5" i="16" s="1"/>
  <c r="K17" i="26"/>
  <c r="W5" i="16"/>
  <c r="Q16" i="26"/>
  <c r="V5" i="16"/>
  <c r="EK5" i="16" s="1"/>
  <c r="P16" i="26"/>
  <c r="U5" i="16"/>
  <c r="O16" i="26"/>
  <c r="T5" i="16" s="1"/>
  <c r="N16" i="26"/>
  <c r="S5" i="16"/>
  <c r="M16" i="26"/>
  <c r="R5" i="16"/>
  <c r="L16" i="26"/>
  <c r="Q5" i="16"/>
  <c r="K16" i="26"/>
  <c r="P5" i="16" s="1"/>
  <c r="CC4" i="16"/>
  <c r="CB4" i="16"/>
  <c r="BY4" i="16"/>
  <c r="BV4" i="16"/>
  <c r="BU4" i="16"/>
  <c r="BO4" i="16"/>
  <c r="BN4" i="16"/>
  <c r="BJ4" i="16"/>
  <c r="BG4" i="16"/>
  <c r="BA4" i="16"/>
  <c r="AW4" i="16"/>
  <c r="AT4" i="16"/>
  <c r="AS4" i="16"/>
  <c r="AM4" i="16"/>
  <c r="AH4" i="16"/>
  <c r="AF4" i="16"/>
  <c r="AE4" i="16"/>
  <c r="X4" i="16"/>
  <c r="R4" i="16"/>
  <c r="Q4" i="16"/>
  <c r="CF111" i="16"/>
  <c r="CE111" i="16"/>
  <c r="CD111" i="16"/>
  <c r="CC111" i="16"/>
  <c r="CB111" i="16"/>
  <c r="CA111" i="16"/>
  <c r="BY111" i="16"/>
  <c r="BX111" i="16"/>
  <c r="BW111" i="16"/>
  <c r="BV111" i="16"/>
  <c r="BU111" i="16"/>
  <c r="BT111" i="16"/>
  <c r="BR111" i="16"/>
  <c r="BQ111" i="16"/>
  <c r="BP111" i="16"/>
  <c r="BO111" i="16"/>
  <c r="BN111" i="16"/>
  <c r="BM111" i="16"/>
  <c r="BK111" i="16"/>
  <c r="BJ111" i="16"/>
  <c r="BI111" i="16"/>
  <c r="BH111" i="16"/>
  <c r="BG111" i="16"/>
  <c r="BF111" i="16"/>
  <c r="BC111" i="16"/>
  <c r="BB111" i="16"/>
  <c r="BA111" i="16"/>
  <c r="AZ111" i="16"/>
  <c r="AY111" i="16"/>
  <c r="AW111" i="16"/>
  <c r="AV111" i="16"/>
  <c r="AT111" i="16"/>
  <c r="AS111" i="16"/>
  <c r="AR111" i="16"/>
  <c r="AP111" i="16"/>
  <c r="AO111" i="16"/>
  <c r="AN111" i="16"/>
  <c r="AM111" i="16"/>
  <c r="AL111" i="16"/>
  <c r="AK111" i="16"/>
  <c r="AI111" i="16"/>
  <c r="AH111" i="16"/>
  <c r="AG111" i="16"/>
  <c r="AF111" i="16"/>
  <c r="AE111" i="16"/>
  <c r="AD111" i="16"/>
  <c r="AB111" i="16"/>
  <c r="AA111" i="16"/>
  <c r="Z111" i="16"/>
  <c r="Y111" i="16"/>
  <c r="X111" i="16"/>
  <c r="W111" i="16"/>
  <c r="U111" i="16"/>
  <c r="T111" i="16"/>
  <c r="S111" i="16"/>
  <c r="R111" i="16"/>
  <c r="Q111" i="16"/>
  <c r="P111" i="16"/>
  <c r="CF110" i="16"/>
  <c r="CE110" i="16"/>
  <c r="CD110" i="16"/>
  <c r="CC110" i="16"/>
  <c r="CB110" i="16"/>
  <c r="CA110" i="16"/>
  <c r="BY110" i="16"/>
  <c r="BX110" i="16"/>
  <c r="BW110" i="16"/>
  <c r="BV110" i="16"/>
  <c r="BU110" i="16"/>
  <c r="BT110" i="16"/>
  <c r="BR110" i="16"/>
  <c r="BQ110" i="16"/>
  <c r="BP110" i="16"/>
  <c r="BO110" i="16"/>
  <c r="BN110" i="16"/>
  <c r="BM110" i="16"/>
  <c r="BK110" i="16"/>
  <c r="BJ110" i="16"/>
  <c r="BI110" i="16"/>
  <c r="BH110" i="16"/>
  <c r="BG110" i="16"/>
  <c r="BF110" i="16"/>
  <c r="BD110" i="16"/>
  <c r="BC110" i="16"/>
  <c r="BB110" i="16"/>
  <c r="BA110" i="16"/>
  <c r="AZ110" i="16"/>
  <c r="AY110" i="16"/>
  <c r="AW110" i="16"/>
  <c r="AV110" i="16"/>
  <c r="AU110" i="16"/>
  <c r="AT110" i="16"/>
  <c r="AS110" i="16"/>
  <c r="AR110" i="16"/>
  <c r="AP110" i="16"/>
  <c r="AO110" i="16"/>
  <c r="AN110" i="16"/>
  <c r="AM110" i="16"/>
  <c r="AL110" i="16"/>
  <c r="AK110" i="16"/>
  <c r="AI110" i="16"/>
  <c r="AH110" i="16"/>
  <c r="AG110" i="16"/>
  <c r="AF110" i="16"/>
  <c r="AE110" i="16"/>
  <c r="AD110" i="16"/>
  <c r="AB110" i="16"/>
  <c r="AA110" i="16"/>
  <c r="Z110" i="16"/>
  <c r="Y110" i="16"/>
  <c r="X110" i="16"/>
  <c r="W110" i="16"/>
  <c r="U110" i="16"/>
  <c r="T110" i="16"/>
  <c r="S110" i="16"/>
  <c r="R110" i="16"/>
  <c r="Q110" i="16"/>
  <c r="P110" i="16"/>
  <c r="CF109" i="16"/>
  <c r="CE109" i="16"/>
  <c r="CD109" i="16"/>
  <c r="CC109" i="16"/>
  <c r="CB109" i="16"/>
  <c r="BY109" i="16"/>
  <c r="BX109" i="16"/>
  <c r="BW109" i="16"/>
  <c r="BV109" i="16"/>
  <c r="BU109" i="16"/>
  <c r="BT109" i="16"/>
  <c r="BR109" i="16"/>
  <c r="BP109" i="16"/>
  <c r="BO109" i="16"/>
  <c r="BN109" i="16"/>
  <c r="BM109" i="16"/>
  <c r="BK109" i="16"/>
  <c r="BJ109" i="16"/>
  <c r="BI109" i="16"/>
  <c r="BG109" i="16"/>
  <c r="BF109" i="16"/>
  <c r="BD109" i="16"/>
  <c r="BC109" i="16"/>
  <c r="BB109" i="16"/>
  <c r="BA109" i="16"/>
  <c r="AZ109" i="16"/>
  <c r="AW109" i="16"/>
  <c r="AV109" i="16"/>
  <c r="AU109" i="16"/>
  <c r="AT109" i="16"/>
  <c r="AS109" i="16"/>
  <c r="AR109" i="16"/>
  <c r="AP109" i="16"/>
  <c r="AN109" i="16"/>
  <c r="AM109" i="16"/>
  <c r="AL109" i="16"/>
  <c r="AK109" i="16"/>
  <c r="AI109" i="16"/>
  <c r="AH109" i="16"/>
  <c r="AG109" i="16"/>
  <c r="AE109" i="16"/>
  <c r="AD109" i="16"/>
  <c r="AB109" i="16"/>
  <c r="AA109" i="16"/>
  <c r="Z109" i="16"/>
  <c r="Y109" i="16"/>
  <c r="X109" i="16"/>
  <c r="U109" i="16"/>
  <c r="T109" i="16"/>
  <c r="S109" i="16"/>
  <c r="R109" i="16"/>
  <c r="Q109" i="16"/>
  <c r="P109" i="16"/>
  <c r="CF108" i="16"/>
  <c r="CE108" i="16"/>
  <c r="CD108" i="16"/>
  <c r="CB108" i="16"/>
  <c r="CA108" i="16"/>
  <c r="BY108" i="16"/>
  <c r="BX108" i="16"/>
  <c r="BW108" i="16"/>
  <c r="BV108" i="16"/>
  <c r="BU108" i="16"/>
  <c r="BR108" i="16"/>
  <c r="BQ108" i="16"/>
  <c r="BP108" i="16"/>
  <c r="BO108" i="16"/>
  <c r="BN108" i="16"/>
  <c r="BM108" i="16"/>
  <c r="BK108" i="16"/>
  <c r="BI108" i="16"/>
  <c r="BH108" i="16"/>
  <c r="BG108" i="16"/>
  <c r="BF108" i="16"/>
  <c r="BD108" i="16"/>
  <c r="BC108" i="16"/>
  <c r="BB108" i="16"/>
  <c r="AZ108" i="16"/>
  <c r="AY108" i="16"/>
  <c r="AW108" i="16"/>
  <c r="AV108" i="16"/>
  <c r="AU108" i="16"/>
  <c r="AT108" i="16"/>
  <c r="AS108" i="16"/>
  <c r="AP108" i="16"/>
  <c r="AO108" i="16"/>
  <c r="AN108" i="16"/>
  <c r="AM108" i="16"/>
  <c r="AL108" i="16"/>
  <c r="AK108" i="16"/>
  <c r="AI108" i="16"/>
  <c r="AG108" i="16"/>
  <c r="AF108" i="16"/>
  <c r="AE108" i="16"/>
  <c r="AD108" i="16"/>
  <c r="AB108" i="16"/>
  <c r="AA108" i="16"/>
  <c r="Z108" i="16"/>
  <c r="X108" i="16"/>
  <c r="W108" i="16"/>
  <c r="U108" i="16"/>
  <c r="T108" i="16"/>
  <c r="S108" i="16"/>
  <c r="R108" i="16"/>
  <c r="Q108" i="16"/>
  <c r="CF107" i="16"/>
  <c r="CE107" i="16"/>
  <c r="CD107" i="16"/>
  <c r="CC107" i="16"/>
  <c r="CB107" i="16"/>
  <c r="CA107" i="16"/>
  <c r="BY107" i="16"/>
  <c r="BX107" i="16"/>
  <c r="BW107" i="16"/>
  <c r="BV107" i="16"/>
  <c r="BU107" i="16"/>
  <c r="BT107" i="16"/>
  <c r="BR107" i="16"/>
  <c r="BQ107" i="16"/>
  <c r="BP107" i="16"/>
  <c r="BO107" i="16"/>
  <c r="BN107" i="16"/>
  <c r="BM107" i="16"/>
  <c r="BK107" i="16"/>
  <c r="BJ107" i="16"/>
  <c r="BI107" i="16"/>
  <c r="BH107" i="16"/>
  <c r="BG107" i="16"/>
  <c r="BF107" i="16"/>
  <c r="BD107" i="16"/>
  <c r="BC107" i="16"/>
  <c r="BB107" i="16"/>
  <c r="BA107" i="16"/>
  <c r="AY107" i="16"/>
  <c r="AW107" i="16"/>
  <c r="AV107" i="16"/>
  <c r="AU107" i="16"/>
  <c r="AT107" i="16"/>
  <c r="AS107" i="16"/>
  <c r="AP107" i="16"/>
  <c r="AO107" i="16"/>
  <c r="AN107" i="16"/>
  <c r="AM107" i="16"/>
  <c r="AL107" i="16"/>
  <c r="AK107" i="16"/>
  <c r="AH107" i="16"/>
  <c r="AG107" i="16"/>
  <c r="AF107" i="16"/>
  <c r="AE107" i="16"/>
  <c r="AD107" i="16"/>
  <c r="AB107" i="16"/>
  <c r="AA107" i="16"/>
  <c r="Y107" i="16"/>
  <c r="X107" i="16"/>
  <c r="W107" i="16"/>
  <c r="U107" i="16"/>
  <c r="T107" i="16"/>
  <c r="S107" i="16"/>
  <c r="R107" i="16"/>
  <c r="P107" i="16"/>
  <c r="CG106" i="16"/>
  <c r="ET106" i="16" s="1"/>
  <c r="CF106" i="16"/>
  <c r="CE106" i="16"/>
  <c r="CD106" i="16"/>
  <c r="CC106" i="16"/>
  <c r="CA106" i="16"/>
  <c r="BZ106" i="16"/>
  <c r="ES106" i="16" s="1"/>
  <c r="BY106" i="16"/>
  <c r="BX106" i="16"/>
  <c r="BW106" i="16"/>
  <c r="BV106" i="16"/>
  <c r="BU106" i="16"/>
  <c r="BS106" i="16"/>
  <c r="ER106" i="16" s="1"/>
  <c r="BR106" i="16"/>
  <c r="BQ106" i="16"/>
  <c r="BP106" i="16"/>
  <c r="BO106" i="16"/>
  <c r="BN106" i="16"/>
  <c r="BM106" i="16"/>
  <c r="BJ106" i="16"/>
  <c r="BI106" i="16"/>
  <c r="BH106" i="16"/>
  <c r="BG106" i="16"/>
  <c r="BF106" i="16"/>
  <c r="BE106" i="16"/>
  <c r="EP106" i="16" s="1"/>
  <c r="BC106" i="16"/>
  <c r="BB106" i="16"/>
  <c r="BA106" i="16"/>
  <c r="AZ106" i="16"/>
  <c r="AY106" i="16"/>
  <c r="AX106" i="16"/>
  <c r="EO106" i="16" s="1"/>
  <c r="AW106" i="16"/>
  <c r="AU106" i="16"/>
  <c r="AT106" i="16"/>
  <c r="AS106" i="16"/>
  <c r="AR106" i="16"/>
  <c r="AQ106" i="16"/>
  <c r="EN106" i="16" s="1"/>
  <c r="AP106" i="16"/>
  <c r="AO106" i="16"/>
  <c r="AM106" i="16"/>
  <c r="AL106" i="16"/>
  <c r="AK106" i="16"/>
  <c r="AJ106" i="16"/>
  <c r="EM106" i="16" s="1"/>
  <c r="AI106" i="16"/>
  <c r="AH106" i="16"/>
  <c r="AG106" i="16"/>
  <c r="AE106" i="16"/>
  <c r="AD106" i="16"/>
  <c r="AC106" i="16"/>
  <c r="EL106" i="16" s="1"/>
  <c r="AB106" i="16"/>
  <c r="AA106" i="16"/>
  <c r="Z106" i="16"/>
  <c r="Y106" i="16"/>
  <c r="W106" i="16"/>
  <c r="V106" i="16"/>
  <c r="EK106" i="16" s="1"/>
  <c r="U106" i="16"/>
  <c r="T106" i="16"/>
  <c r="S106" i="16"/>
  <c r="R106" i="16"/>
  <c r="Q106" i="16"/>
  <c r="CF105" i="16"/>
  <c r="CE105" i="16"/>
  <c r="CD105" i="16"/>
  <c r="CB105" i="16"/>
  <c r="CA105" i="16"/>
  <c r="BY105" i="16"/>
  <c r="BX105" i="16"/>
  <c r="BW105" i="16"/>
  <c r="BV105" i="16"/>
  <c r="BU105" i="16"/>
  <c r="BR105" i="16"/>
  <c r="BQ105" i="16"/>
  <c r="BP105" i="16"/>
  <c r="BO105" i="16"/>
  <c r="BN105" i="16"/>
  <c r="BM105" i="16"/>
  <c r="BK105" i="16"/>
  <c r="BI105" i="16"/>
  <c r="BH105" i="16"/>
  <c r="BG105" i="16"/>
  <c r="BF105" i="16"/>
  <c r="BD105" i="16"/>
  <c r="BC105" i="16"/>
  <c r="BB105" i="16"/>
  <c r="AZ105" i="16"/>
  <c r="AY105" i="16"/>
  <c r="AW105" i="16"/>
  <c r="AV105" i="16"/>
  <c r="AU105" i="16"/>
  <c r="AT105" i="16"/>
  <c r="AP105" i="16"/>
  <c r="AO105" i="16"/>
  <c r="AN105" i="16"/>
  <c r="AM105" i="16"/>
  <c r="AL105" i="16"/>
  <c r="AK105" i="16"/>
  <c r="AI105" i="16"/>
  <c r="AG105" i="16"/>
  <c r="AF105" i="16"/>
  <c r="AE105" i="16"/>
  <c r="AD105" i="16"/>
  <c r="AB105" i="16"/>
  <c r="AA105" i="16"/>
  <c r="Z105" i="16"/>
  <c r="X105" i="16"/>
  <c r="W105" i="16"/>
  <c r="U105" i="16"/>
  <c r="T105" i="16"/>
  <c r="S105" i="16"/>
  <c r="R105" i="16"/>
  <c r="Q105" i="16"/>
  <c r="CF104" i="16"/>
  <c r="CE104" i="16"/>
  <c r="CD104" i="16"/>
  <c r="CC104" i="16"/>
  <c r="CB104" i="16"/>
  <c r="CA104" i="16"/>
  <c r="BY104" i="16"/>
  <c r="BX104" i="16"/>
  <c r="BW104" i="16"/>
  <c r="BV104" i="16"/>
  <c r="BU104" i="16"/>
  <c r="BT104" i="16"/>
  <c r="BR104" i="16"/>
  <c r="BQ104" i="16"/>
  <c r="BP104" i="16"/>
  <c r="BO104" i="16"/>
  <c r="BN104" i="16"/>
  <c r="BM104" i="16"/>
  <c r="BK104" i="16"/>
  <c r="BJ104" i="16"/>
  <c r="BI104" i="16"/>
  <c r="BH104" i="16"/>
  <c r="BG104" i="16"/>
  <c r="BF104" i="16"/>
  <c r="BD104" i="16"/>
  <c r="BC104" i="16"/>
  <c r="BB104" i="16"/>
  <c r="BA104" i="16"/>
  <c r="AZ104" i="16"/>
  <c r="AY104" i="16"/>
  <c r="AW104" i="16"/>
  <c r="AV104" i="16"/>
  <c r="AU104" i="16"/>
  <c r="AT104" i="16"/>
  <c r="AS104" i="16"/>
  <c r="AR104" i="16"/>
  <c r="AP104" i="16"/>
  <c r="AO104" i="16"/>
  <c r="AN104" i="16"/>
  <c r="AM104" i="16"/>
  <c r="AL104" i="16"/>
  <c r="AK104" i="16"/>
  <c r="AI104" i="16"/>
  <c r="AH104" i="16"/>
  <c r="AG104" i="16"/>
  <c r="AF104" i="16"/>
  <c r="AE104" i="16"/>
  <c r="AD104" i="16"/>
  <c r="AB104" i="16"/>
  <c r="AA104" i="16"/>
  <c r="Z104" i="16"/>
  <c r="Y104" i="16"/>
  <c r="X104" i="16"/>
  <c r="W104" i="16"/>
  <c r="U104" i="16"/>
  <c r="T104" i="16"/>
  <c r="S104" i="16"/>
  <c r="R104" i="16"/>
  <c r="Q104" i="16"/>
  <c r="P104" i="16"/>
  <c r="CD103" i="16"/>
  <c r="CC103" i="16"/>
  <c r="CB103" i="16"/>
  <c r="CA103" i="16"/>
  <c r="BY103" i="16"/>
  <c r="BV103" i="16"/>
  <c r="BU103" i="16"/>
  <c r="BT103" i="16"/>
  <c r="BR103" i="16"/>
  <c r="BQ103" i="16"/>
  <c r="BN103" i="16"/>
  <c r="BM103" i="16"/>
  <c r="BL103" i="16"/>
  <c r="EQ103" i="16" s="1"/>
  <c r="BK103" i="16"/>
  <c r="BJ103" i="16"/>
  <c r="BI103" i="16"/>
  <c r="BF103" i="16"/>
  <c r="BE103" i="16"/>
  <c r="EP103" i="16" s="1"/>
  <c r="BD103" i="16"/>
  <c r="BC103" i="16"/>
  <c r="BB103" i="16"/>
  <c r="BA103" i="16"/>
  <c r="AW103" i="16"/>
  <c r="AV103" i="16"/>
  <c r="AU103" i="16"/>
  <c r="AT103" i="16"/>
  <c r="AS103" i="16"/>
  <c r="AP103" i="16"/>
  <c r="AO103" i="16"/>
  <c r="AN103" i="16"/>
  <c r="AM103" i="16"/>
  <c r="AL103" i="16"/>
  <c r="AK103" i="16"/>
  <c r="AH103" i="16"/>
  <c r="AG103" i="16"/>
  <c r="AF103" i="16"/>
  <c r="AE103" i="16"/>
  <c r="AD103" i="16"/>
  <c r="Z103" i="16"/>
  <c r="Y103" i="16"/>
  <c r="X103" i="16"/>
  <c r="W103" i="16"/>
  <c r="U103" i="16"/>
  <c r="R103" i="16"/>
  <c r="Q103" i="16"/>
  <c r="P103" i="16"/>
  <c r="CF102" i="16"/>
  <c r="CE102" i="16"/>
  <c r="CD102" i="16"/>
  <c r="CC102" i="16"/>
  <c r="CB102" i="16"/>
  <c r="CA102" i="16"/>
  <c r="BY102" i="16"/>
  <c r="BX102" i="16"/>
  <c r="BW102" i="16"/>
  <c r="BV102" i="16"/>
  <c r="BU102" i="16"/>
  <c r="BT102" i="16"/>
  <c r="BR102" i="16"/>
  <c r="BQ102" i="16"/>
  <c r="BP102" i="16"/>
  <c r="BO102" i="16"/>
  <c r="BN102" i="16"/>
  <c r="BM102" i="16"/>
  <c r="BK102" i="16"/>
  <c r="BJ102" i="16"/>
  <c r="BI102" i="16"/>
  <c r="BH102" i="16"/>
  <c r="BG102" i="16"/>
  <c r="BF102" i="16"/>
  <c r="BD102" i="16"/>
  <c r="BC102" i="16"/>
  <c r="BB102" i="16"/>
  <c r="BA102" i="16"/>
  <c r="AZ102" i="16"/>
  <c r="AY102" i="16"/>
  <c r="AW102" i="16"/>
  <c r="AV102" i="16"/>
  <c r="AU102" i="16"/>
  <c r="AT102" i="16"/>
  <c r="AS102" i="16"/>
  <c r="AR102" i="16"/>
  <c r="AP102" i="16"/>
  <c r="AO102" i="16"/>
  <c r="AN102" i="16"/>
  <c r="AM102" i="16"/>
  <c r="AL102" i="16"/>
  <c r="AK102" i="16"/>
  <c r="AI102" i="16"/>
  <c r="AH102" i="16"/>
  <c r="AG102" i="16"/>
  <c r="AF102" i="16"/>
  <c r="AE102" i="16"/>
  <c r="AD102" i="16"/>
  <c r="AB102" i="16"/>
  <c r="AA102" i="16"/>
  <c r="Z102" i="16"/>
  <c r="Y102" i="16"/>
  <c r="X102" i="16"/>
  <c r="W102" i="16"/>
  <c r="U102" i="16"/>
  <c r="T102" i="16"/>
  <c r="S102" i="16"/>
  <c r="R102" i="16"/>
  <c r="Q102" i="16"/>
  <c r="P102" i="16"/>
  <c r="CE101" i="16"/>
  <c r="CD101" i="16"/>
  <c r="CC101" i="16"/>
  <c r="CB101" i="16"/>
  <c r="CA101" i="16"/>
  <c r="BY101" i="16"/>
  <c r="BV101" i="16"/>
  <c r="BU101" i="16"/>
  <c r="BT101" i="16"/>
  <c r="BR101" i="16"/>
  <c r="BQ101" i="16"/>
  <c r="BP101" i="16"/>
  <c r="BM101" i="16"/>
  <c r="BK101" i="16"/>
  <c r="BJ101" i="16"/>
  <c r="BI101" i="16"/>
  <c r="BH101" i="16"/>
  <c r="BG101" i="16"/>
  <c r="BC101" i="16"/>
  <c r="BB101" i="16"/>
  <c r="BA101" i="16"/>
  <c r="AZ101" i="16"/>
  <c r="AY101" i="16"/>
  <c r="AW101" i="16"/>
  <c r="AT101" i="16"/>
  <c r="AS101" i="16"/>
  <c r="AR101" i="16"/>
  <c r="AP101" i="16"/>
  <c r="AO101" i="16"/>
  <c r="AN101" i="16"/>
  <c r="AK101" i="16"/>
  <c r="AI101" i="16"/>
  <c r="AH101" i="16"/>
  <c r="AG101" i="16"/>
  <c r="AF101" i="16"/>
  <c r="AE101" i="16"/>
  <c r="AA101" i="16"/>
  <c r="Z101" i="16"/>
  <c r="Y101" i="16"/>
  <c r="X101" i="16"/>
  <c r="W101" i="16"/>
  <c r="U101" i="16"/>
  <c r="R101" i="16"/>
  <c r="Q101" i="16"/>
  <c r="P101" i="16"/>
  <c r="CF100" i="16"/>
  <c r="CE100" i="16"/>
  <c r="CD100" i="16"/>
  <c r="CC100" i="16"/>
  <c r="CB100" i="16"/>
  <c r="CA100" i="16"/>
  <c r="BY100" i="16"/>
  <c r="BX100" i="16"/>
  <c r="BW100" i="16"/>
  <c r="BV100" i="16"/>
  <c r="BU100" i="16"/>
  <c r="BT100" i="16"/>
  <c r="BR100" i="16"/>
  <c r="BQ100" i="16"/>
  <c r="BP100" i="16"/>
  <c r="BO100" i="16"/>
  <c r="BN100" i="16"/>
  <c r="BM100" i="16"/>
  <c r="BK100" i="16"/>
  <c r="BJ100" i="16"/>
  <c r="BI100" i="16"/>
  <c r="BH100" i="16"/>
  <c r="BG100" i="16"/>
  <c r="BF100" i="16"/>
  <c r="BD100" i="16"/>
  <c r="BC100" i="16"/>
  <c r="BB100" i="16"/>
  <c r="BA100" i="16"/>
  <c r="AZ100" i="16"/>
  <c r="AY100" i="16"/>
  <c r="AW100" i="16"/>
  <c r="AV100" i="16"/>
  <c r="AU100" i="16"/>
  <c r="AT100" i="16"/>
  <c r="AS100" i="16"/>
  <c r="AR100" i="16"/>
  <c r="AP100" i="16"/>
  <c r="AO100" i="16"/>
  <c r="AN100" i="16"/>
  <c r="AM100" i="16"/>
  <c r="AL100" i="16"/>
  <c r="AK100" i="16"/>
  <c r="AI100" i="16"/>
  <c r="AH100" i="16"/>
  <c r="AG100" i="16"/>
  <c r="AF100" i="16"/>
  <c r="AE100" i="16"/>
  <c r="AD100" i="16"/>
  <c r="AB100" i="16"/>
  <c r="AA100" i="16"/>
  <c r="Z100" i="16"/>
  <c r="Y100" i="16"/>
  <c r="X100" i="16"/>
  <c r="W100" i="16"/>
  <c r="U100" i="16"/>
  <c r="T100" i="16"/>
  <c r="S100" i="16"/>
  <c r="R100" i="16"/>
  <c r="Q100" i="16"/>
  <c r="P100" i="16"/>
  <c r="CE99" i="16"/>
  <c r="CD99" i="16"/>
  <c r="CC99" i="16"/>
  <c r="CB99" i="16"/>
  <c r="CA99" i="16"/>
  <c r="BY99" i="16"/>
  <c r="BW99" i="16"/>
  <c r="BV99" i="16"/>
  <c r="BU99" i="16"/>
  <c r="BT99" i="16"/>
  <c r="BR99" i="16"/>
  <c r="BQ99" i="16"/>
  <c r="BN99" i="16"/>
  <c r="BM99" i="16"/>
  <c r="BK99" i="16"/>
  <c r="BJ99" i="16"/>
  <c r="BI99" i="16"/>
  <c r="BH99" i="16"/>
  <c r="BG99" i="16"/>
  <c r="BF99" i="16"/>
  <c r="BD99" i="16"/>
  <c r="BC99" i="16"/>
  <c r="BB99" i="16"/>
  <c r="BA99" i="16"/>
  <c r="AZ99" i="16"/>
  <c r="AY99" i="16"/>
  <c r="AW99" i="16"/>
  <c r="AV99" i="16"/>
  <c r="AU99" i="16"/>
  <c r="AT99" i="16"/>
  <c r="AS99" i="16"/>
  <c r="AR99" i="16"/>
  <c r="AP99" i="16"/>
  <c r="AO99" i="16"/>
  <c r="AN99" i="16"/>
  <c r="AM99" i="16"/>
  <c r="AL99" i="16"/>
  <c r="AK99" i="16"/>
  <c r="AI99" i="16"/>
  <c r="AH99" i="16"/>
  <c r="AG99" i="16"/>
  <c r="AF99" i="16"/>
  <c r="AE99" i="16"/>
  <c r="AD99" i="16"/>
  <c r="AA99" i="16"/>
  <c r="Z99" i="16"/>
  <c r="Y99" i="16"/>
  <c r="X99" i="16"/>
  <c r="W99" i="16"/>
  <c r="U99" i="16"/>
  <c r="S99" i="16"/>
  <c r="R99" i="16"/>
  <c r="Q99" i="16"/>
  <c r="P99" i="16"/>
  <c r="CF98" i="16"/>
  <c r="CE98" i="16"/>
  <c r="CD98" i="16"/>
  <c r="CB98" i="16"/>
  <c r="CA98" i="16"/>
  <c r="BY98" i="16"/>
  <c r="BX98" i="16"/>
  <c r="BW98" i="16"/>
  <c r="BV98" i="16"/>
  <c r="BU98" i="16"/>
  <c r="BR98" i="16"/>
  <c r="BQ98" i="16"/>
  <c r="BP98" i="16"/>
  <c r="BO98" i="16"/>
  <c r="BN98" i="16"/>
  <c r="BM98" i="16"/>
  <c r="BK98" i="16"/>
  <c r="BI98" i="16"/>
  <c r="BH98" i="16"/>
  <c r="BG98" i="16"/>
  <c r="BF98" i="16"/>
  <c r="BD98" i="16"/>
  <c r="BC98" i="16"/>
  <c r="BB98" i="16"/>
  <c r="AZ98" i="16"/>
  <c r="AY98" i="16"/>
  <c r="AW98" i="16"/>
  <c r="AV98" i="16"/>
  <c r="AU98" i="16"/>
  <c r="AT98" i="16"/>
  <c r="AS98" i="16"/>
  <c r="AP98" i="16"/>
  <c r="AO98" i="16"/>
  <c r="AN98" i="16"/>
  <c r="AM98" i="16"/>
  <c r="AL98" i="16"/>
  <c r="AK98" i="16"/>
  <c r="AI98" i="16"/>
  <c r="AG98" i="16"/>
  <c r="AF98" i="16"/>
  <c r="AE98" i="16"/>
  <c r="AD98" i="16"/>
  <c r="AB98" i="16"/>
  <c r="AA98" i="16"/>
  <c r="Z98" i="16"/>
  <c r="X98" i="16"/>
  <c r="W98" i="16"/>
  <c r="U98" i="16"/>
  <c r="T98" i="16"/>
  <c r="S98" i="16"/>
  <c r="R98" i="16"/>
  <c r="Q98" i="16"/>
  <c r="CF97" i="16"/>
  <c r="CE97" i="16"/>
  <c r="CD97" i="16"/>
  <c r="CC97" i="16"/>
  <c r="CB97" i="16"/>
  <c r="CA97" i="16"/>
  <c r="BY97" i="16"/>
  <c r="BW97" i="16"/>
  <c r="BV97" i="16"/>
  <c r="BU97" i="16"/>
  <c r="BT97" i="16"/>
  <c r="BR97" i="16"/>
  <c r="BQ97" i="16"/>
  <c r="BP97" i="16"/>
  <c r="BN97" i="16"/>
  <c r="BM97" i="16"/>
  <c r="BK97" i="16"/>
  <c r="BJ97" i="16"/>
  <c r="BI97" i="16"/>
  <c r="BH97" i="16"/>
  <c r="BG97" i="16"/>
  <c r="BD97" i="16"/>
  <c r="BC97" i="16"/>
  <c r="BB97" i="16"/>
  <c r="BA97" i="16"/>
  <c r="AZ97" i="16"/>
  <c r="AY97" i="16"/>
  <c r="AW97" i="16"/>
  <c r="AU97" i="16"/>
  <c r="AT97" i="16"/>
  <c r="AS97" i="16"/>
  <c r="AR97" i="16"/>
  <c r="AP97" i="16"/>
  <c r="AO97" i="16"/>
  <c r="AN97" i="16"/>
  <c r="AL97" i="16"/>
  <c r="AK97" i="16"/>
  <c r="AI97" i="16"/>
  <c r="AH97" i="16"/>
  <c r="AG97" i="16"/>
  <c r="AF97" i="16"/>
  <c r="AE97" i="16"/>
  <c r="AB97" i="16"/>
  <c r="AA97" i="16"/>
  <c r="Z97" i="16"/>
  <c r="Y97" i="16"/>
  <c r="X97" i="16"/>
  <c r="W97" i="16"/>
  <c r="U97" i="16"/>
  <c r="S97" i="16"/>
  <c r="R97" i="16"/>
  <c r="Q97" i="16"/>
  <c r="P97" i="16"/>
  <c r="CF96" i="16"/>
  <c r="CE96" i="16"/>
  <c r="CD96" i="16"/>
  <c r="CB96" i="16"/>
  <c r="CA96" i="16"/>
  <c r="BY96" i="16"/>
  <c r="BX96" i="16"/>
  <c r="BW96" i="16"/>
  <c r="BV96" i="16"/>
  <c r="BU96" i="16"/>
  <c r="BR96" i="16"/>
  <c r="BQ96" i="16"/>
  <c r="BP96" i="16"/>
  <c r="BO96" i="16"/>
  <c r="BN96" i="16"/>
  <c r="BM96" i="16"/>
  <c r="BK96" i="16"/>
  <c r="BI96" i="16"/>
  <c r="BH96" i="16"/>
  <c r="BG96" i="16"/>
  <c r="BF96" i="16"/>
  <c r="BD96" i="16"/>
  <c r="BC96" i="16"/>
  <c r="BB96" i="16"/>
  <c r="AZ96" i="16"/>
  <c r="AY96" i="16"/>
  <c r="AW96" i="16"/>
  <c r="AV96" i="16"/>
  <c r="AU96" i="16"/>
  <c r="AT96" i="16"/>
  <c r="AS96" i="16"/>
  <c r="AP96" i="16"/>
  <c r="AO96" i="16"/>
  <c r="AN96" i="16"/>
  <c r="AM96" i="16"/>
  <c r="AL96" i="16"/>
  <c r="AK96" i="16"/>
  <c r="AI96" i="16"/>
  <c r="AG96" i="16"/>
  <c r="AF96" i="16"/>
  <c r="AE96" i="16"/>
  <c r="AD96" i="16"/>
  <c r="AB96" i="16"/>
  <c r="AA96" i="16"/>
  <c r="Z96" i="16"/>
  <c r="X96" i="16"/>
  <c r="W96" i="16"/>
  <c r="U96" i="16"/>
  <c r="T96" i="16"/>
  <c r="S96" i="16"/>
  <c r="R96" i="16"/>
  <c r="Q96" i="16"/>
  <c r="CF95" i="16"/>
  <c r="CE95" i="16"/>
  <c r="CD95" i="16"/>
  <c r="CC95" i="16"/>
  <c r="CB95" i="16"/>
  <c r="CA95" i="16"/>
  <c r="BY95" i="16"/>
  <c r="BW95" i="16"/>
  <c r="BV95" i="16"/>
  <c r="BU95" i="16"/>
  <c r="BT95" i="16"/>
  <c r="BR95" i="16"/>
  <c r="BQ95" i="16"/>
  <c r="BP95" i="16"/>
  <c r="BN95" i="16"/>
  <c r="BM95" i="16"/>
  <c r="BK95" i="16"/>
  <c r="BJ95" i="16"/>
  <c r="BI95" i="16"/>
  <c r="BH95" i="16"/>
  <c r="BG95" i="16"/>
  <c r="BD95" i="16"/>
  <c r="BC95" i="16"/>
  <c r="BB95" i="16"/>
  <c r="BA95" i="16"/>
  <c r="AZ95" i="16"/>
  <c r="AY95" i="16"/>
  <c r="AW95" i="16"/>
  <c r="AU95" i="16"/>
  <c r="AT95" i="16"/>
  <c r="AS95" i="16"/>
  <c r="AR95" i="16"/>
  <c r="AP95" i="16"/>
  <c r="AO95" i="16"/>
  <c r="AN95" i="16"/>
  <c r="AL95" i="16"/>
  <c r="AK95" i="16"/>
  <c r="AI95" i="16"/>
  <c r="AH95" i="16"/>
  <c r="AG95" i="16"/>
  <c r="AF95" i="16"/>
  <c r="AE95" i="16"/>
  <c r="AB95" i="16"/>
  <c r="AA95" i="16"/>
  <c r="Z95" i="16"/>
  <c r="Y95" i="16"/>
  <c r="X95" i="16"/>
  <c r="W95" i="16"/>
  <c r="U95" i="16"/>
  <c r="S95" i="16"/>
  <c r="R95" i="16"/>
  <c r="Q95" i="16"/>
  <c r="P95" i="16"/>
  <c r="CF94" i="16"/>
  <c r="CE94" i="16"/>
  <c r="CD94" i="16"/>
  <c r="CB94" i="16"/>
  <c r="CA94" i="16"/>
  <c r="BY94" i="16"/>
  <c r="BX94" i="16"/>
  <c r="BW94" i="16"/>
  <c r="BV94" i="16"/>
  <c r="BU94" i="16"/>
  <c r="BR94" i="16"/>
  <c r="BQ94" i="16"/>
  <c r="BP94" i="16"/>
  <c r="BO94" i="16"/>
  <c r="BN94" i="16"/>
  <c r="BM94" i="16"/>
  <c r="BK94" i="16"/>
  <c r="BI94" i="16"/>
  <c r="BH94" i="16"/>
  <c r="BG94" i="16"/>
  <c r="BF94" i="16"/>
  <c r="BD94" i="16"/>
  <c r="BC94" i="16"/>
  <c r="BB94" i="16"/>
  <c r="AZ94" i="16"/>
  <c r="AY94" i="16"/>
  <c r="AW94" i="16"/>
  <c r="AV94" i="16"/>
  <c r="AU94" i="16"/>
  <c r="AT94" i="16"/>
  <c r="AS94" i="16"/>
  <c r="AP94" i="16"/>
  <c r="AO94" i="16"/>
  <c r="AN94" i="16"/>
  <c r="AM94" i="16"/>
  <c r="AL94" i="16"/>
  <c r="AK94" i="16"/>
  <c r="AI94" i="16"/>
  <c r="AG94" i="16"/>
  <c r="AF94" i="16"/>
  <c r="AE94" i="16"/>
  <c r="AD94" i="16"/>
  <c r="AB94" i="16"/>
  <c r="AA94" i="16"/>
  <c r="Z94" i="16"/>
  <c r="X94" i="16"/>
  <c r="W94" i="16"/>
  <c r="U94" i="16"/>
  <c r="T94" i="16"/>
  <c r="S94" i="16"/>
  <c r="R94" i="16"/>
  <c r="Q94" i="16"/>
  <c r="CF93" i="16"/>
  <c r="CE93" i="16"/>
  <c r="CD93" i="16"/>
  <c r="CC93" i="16"/>
  <c r="CB93" i="16"/>
  <c r="CA93" i="16"/>
  <c r="BY93" i="16"/>
  <c r="BW93" i="16"/>
  <c r="BV93" i="16"/>
  <c r="BU93" i="16"/>
  <c r="BT93" i="16"/>
  <c r="BR93" i="16"/>
  <c r="BQ93" i="16"/>
  <c r="BP93" i="16"/>
  <c r="BN93" i="16"/>
  <c r="BM93" i="16"/>
  <c r="BK93" i="16"/>
  <c r="BJ93" i="16"/>
  <c r="BI93" i="16"/>
  <c r="BH93" i="16"/>
  <c r="BG93" i="16"/>
  <c r="BD93" i="16"/>
  <c r="BC93" i="16"/>
  <c r="BB93" i="16"/>
  <c r="BA93" i="16"/>
  <c r="AZ93" i="16"/>
  <c r="AY93" i="16"/>
  <c r="AW93" i="16"/>
  <c r="AU93" i="16"/>
  <c r="AT93" i="16"/>
  <c r="AS93" i="16"/>
  <c r="AR93" i="16"/>
  <c r="AP93" i="16"/>
  <c r="AO93" i="16"/>
  <c r="AN93" i="16"/>
  <c r="AL93" i="16"/>
  <c r="AK93" i="16"/>
  <c r="AI93" i="16"/>
  <c r="AH93" i="16"/>
  <c r="AG93" i="16"/>
  <c r="AF93" i="16"/>
  <c r="AE93" i="16"/>
  <c r="AB93" i="16"/>
  <c r="AA93" i="16"/>
  <c r="Z93" i="16"/>
  <c r="Y93" i="16"/>
  <c r="X93" i="16"/>
  <c r="W93" i="16"/>
  <c r="U93" i="16"/>
  <c r="S93" i="16"/>
  <c r="R93" i="16"/>
  <c r="Q93" i="16"/>
  <c r="P93" i="16"/>
  <c r="CF92" i="16"/>
  <c r="CE92" i="16"/>
  <c r="CD92" i="16"/>
  <c r="CB92" i="16"/>
  <c r="CA92" i="16"/>
  <c r="BY92" i="16"/>
  <c r="BX92" i="16"/>
  <c r="BW92" i="16"/>
  <c r="BV92" i="16"/>
  <c r="BU92" i="16"/>
  <c r="BR92" i="16"/>
  <c r="BQ92" i="16"/>
  <c r="BP92" i="16"/>
  <c r="BO92" i="16"/>
  <c r="BN92" i="16"/>
  <c r="BM92" i="16"/>
  <c r="BK92" i="16"/>
  <c r="BI92" i="16"/>
  <c r="BH92" i="16"/>
  <c r="BG92" i="16"/>
  <c r="BF92" i="16"/>
  <c r="BD92" i="16"/>
  <c r="BC92" i="16"/>
  <c r="BB92" i="16"/>
  <c r="AZ92" i="16"/>
  <c r="AY92" i="16"/>
  <c r="AW92" i="16"/>
  <c r="AV92" i="16"/>
  <c r="AU92" i="16"/>
  <c r="AT92" i="16"/>
  <c r="AS92" i="16"/>
  <c r="AP92" i="16"/>
  <c r="AO92" i="16"/>
  <c r="AN92" i="16"/>
  <c r="AM92" i="16"/>
  <c r="AL92" i="16"/>
  <c r="AK92" i="16"/>
  <c r="AI92" i="16"/>
  <c r="AG92" i="16"/>
  <c r="AF92" i="16"/>
  <c r="AE92" i="16"/>
  <c r="AD92" i="16"/>
  <c r="AB92" i="16"/>
  <c r="AA92" i="16"/>
  <c r="Z92" i="16"/>
  <c r="X92" i="16"/>
  <c r="W92" i="16"/>
  <c r="U92" i="16"/>
  <c r="T92" i="16"/>
  <c r="S92" i="16"/>
  <c r="R92" i="16"/>
  <c r="Q92" i="16"/>
  <c r="CG91" i="16"/>
  <c r="ET91" i="16" s="1"/>
  <c r="CF91" i="16"/>
  <c r="CE91" i="16"/>
  <c r="CD91" i="16"/>
  <c r="CC91" i="16"/>
  <c r="CB91" i="16"/>
  <c r="CA91" i="16"/>
  <c r="BZ91" i="16"/>
  <c r="ES91" i="16" s="1"/>
  <c r="BY91" i="16"/>
  <c r="BX91" i="16"/>
  <c r="BW91" i="16"/>
  <c r="BV91" i="16"/>
  <c r="BU91" i="16"/>
  <c r="BT91" i="16"/>
  <c r="BS91" i="16"/>
  <c r="ER91" i="16" s="1"/>
  <c r="BR91" i="16"/>
  <c r="BQ91" i="16"/>
  <c r="BP91" i="16"/>
  <c r="BO91" i="16"/>
  <c r="BN91" i="16"/>
  <c r="BM91" i="16"/>
  <c r="BL91" i="16"/>
  <c r="EQ91" i="16" s="1"/>
  <c r="BK91" i="16"/>
  <c r="BJ91" i="16"/>
  <c r="BI91" i="16"/>
  <c r="BH91" i="16"/>
  <c r="BG91" i="16"/>
  <c r="BF91" i="16"/>
  <c r="BE91" i="16"/>
  <c r="EP91" i="16" s="1"/>
  <c r="BD91" i="16"/>
  <c r="BC91" i="16"/>
  <c r="BB91" i="16"/>
  <c r="BA91" i="16"/>
  <c r="AZ91" i="16"/>
  <c r="AY91" i="16"/>
  <c r="AX91" i="16"/>
  <c r="EO91" i="16" s="1"/>
  <c r="AW91" i="16"/>
  <c r="AV91" i="16"/>
  <c r="AU91" i="16"/>
  <c r="AT91" i="16"/>
  <c r="AS91" i="16"/>
  <c r="AR91" i="16"/>
  <c r="AQ91" i="16"/>
  <c r="EN91" i="16" s="1"/>
  <c r="AP91" i="16"/>
  <c r="AO91" i="16"/>
  <c r="AN91" i="16"/>
  <c r="AM91" i="16"/>
  <c r="AL91" i="16"/>
  <c r="AK91" i="16"/>
  <c r="AJ91" i="16"/>
  <c r="EM91" i="16" s="1"/>
  <c r="AI91" i="16"/>
  <c r="AH91" i="16"/>
  <c r="AG91" i="16"/>
  <c r="AF91" i="16"/>
  <c r="AE91" i="16"/>
  <c r="AD91" i="16"/>
  <c r="AC91" i="16"/>
  <c r="EL91" i="16" s="1"/>
  <c r="AB91" i="16"/>
  <c r="AA91" i="16"/>
  <c r="Z91" i="16"/>
  <c r="Y91" i="16"/>
  <c r="X91" i="16"/>
  <c r="W91" i="16"/>
  <c r="V91" i="16"/>
  <c r="EK91" i="16" s="1"/>
  <c r="U91" i="16"/>
  <c r="T91" i="16"/>
  <c r="S91" i="16"/>
  <c r="R91" i="16"/>
  <c r="Q91" i="16"/>
  <c r="P91" i="16"/>
  <c r="CF90" i="16"/>
  <c r="CE90" i="16"/>
  <c r="CD90" i="16"/>
  <c r="CC90" i="16"/>
  <c r="CB90" i="16"/>
  <c r="CA90" i="16"/>
  <c r="BY90" i="16"/>
  <c r="BX90" i="16"/>
  <c r="BW90" i="16"/>
  <c r="BV90" i="16"/>
  <c r="BU90" i="16"/>
  <c r="BT90" i="16"/>
  <c r="BR90" i="16"/>
  <c r="BQ90" i="16"/>
  <c r="BP90" i="16"/>
  <c r="BO90" i="16"/>
  <c r="BN90" i="16"/>
  <c r="BM90" i="16"/>
  <c r="BK90" i="16"/>
  <c r="BJ90" i="16"/>
  <c r="BI90" i="16"/>
  <c r="BH90" i="16"/>
  <c r="BG90" i="16"/>
  <c r="BF90" i="16"/>
  <c r="BD90" i="16"/>
  <c r="BC90" i="16"/>
  <c r="BB90" i="16"/>
  <c r="BA90" i="16"/>
  <c r="AZ90" i="16"/>
  <c r="AY90" i="16"/>
  <c r="AW90" i="16"/>
  <c r="AV90" i="16"/>
  <c r="AU90" i="16"/>
  <c r="AT90" i="16"/>
  <c r="AS90" i="16"/>
  <c r="AR90" i="16"/>
  <c r="AP90" i="16"/>
  <c r="AO90" i="16"/>
  <c r="AN90" i="16"/>
  <c r="AM90" i="16"/>
  <c r="AL90" i="16"/>
  <c r="AK90" i="16"/>
  <c r="AI90" i="16"/>
  <c r="AH90" i="16"/>
  <c r="AG90" i="16"/>
  <c r="AF90" i="16"/>
  <c r="AE90" i="16"/>
  <c r="AD90" i="16"/>
  <c r="AB90" i="16"/>
  <c r="AA90" i="16"/>
  <c r="Z90" i="16"/>
  <c r="Y90" i="16"/>
  <c r="X90" i="16"/>
  <c r="W90" i="16"/>
  <c r="U90" i="16"/>
  <c r="T90" i="16"/>
  <c r="S90" i="16"/>
  <c r="R90" i="16"/>
  <c r="Q90" i="16"/>
  <c r="P90" i="16"/>
  <c r="CF89" i="16"/>
  <c r="CE89" i="16"/>
  <c r="CD89" i="16"/>
  <c r="CC89" i="16"/>
  <c r="CB89" i="16"/>
  <c r="CA89" i="16"/>
  <c r="BY89" i="16"/>
  <c r="BX89" i="16"/>
  <c r="BW89" i="16"/>
  <c r="BV89" i="16"/>
  <c r="BU89" i="16"/>
  <c r="BT89" i="16"/>
  <c r="BR89" i="16"/>
  <c r="BQ89" i="16"/>
  <c r="BP89" i="16"/>
  <c r="BO89" i="16"/>
  <c r="BN89" i="16"/>
  <c r="BM89" i="16"/>
  <c r="BK89" i="16"/>
  <c r="BJ89" i="16"/>
  <c r="BI89" i="16"/>
  <c r="BH89" i="16"/>
  <c r="BG89" i="16"/>
  <c r="BF89" i="16"/>
  <c r="BD89" i="16"/>
  <c r="BC89" i="16"/>
  <c r="BB89" i="16"/>
  <c r="BA89" i="16"/>
  <c r="AZ89" i="16"/>
  <c r="AY89" i="16"/>
  <c r="AW89" i="16"/>
  <c r="AV89" i="16"/>
  <c r="AU89" i="16"/>
  <c r="AT89" i="16"/>
  <c r="AS89" i="16"/>
  <c r="AR89" i="16"/>
  <c r="AP89" i="16"/>
  <c r="AO89" i="16"/>
  <c r="AN89" i="16"/>
  <c r="AM89" i="16"/>
  <c r="AL89" i="16"/>
  <c r="AK89" i="16"/>
  <c r="AI89" i="16"/>
  <c r="AH89" i="16"/>
  <c r="AG89" i="16"/>
  <c r="AF89" i="16"/>
  <c r="AE89" i="16"/>
  <c r="AD89" i="16"/>
  <c r="AB89" i="16"/>
  <c r="AA89" i="16"/>
  <c r="Z89" i="16"/>
  <c r="Y89" i="16"/>
  <c r="X89" i="16"/>
  <c r="W89" i="16"/>
  <c r="U89" i="16"/>
  <c r="T89" i="16"/>
  <c r="S89" i="16"/>
  <c r="R89" i="16"/>
  <c r="Q89" i="16"/>
  <c r="P89" i="16"/>
  <c r="CF88" i="16"/>
  <c r="CE88" i="16"/>
  <c r="CD88" i="16"/>
  <c r="CC88" i="16"/>
  <c r="CB88" i="16"/>
  <c r="CA88" i="16"/>
  <c r="BY88" i="16"/>
  <c r="BX88" i="16"/>
  <c r="BW88" i="16"/>
  <c r="BV88" i="16"/>
  <c r="BU88" i="16"/>
  <c r="BT88" i="16"/>
  <c r="BR88" i="16"/>
  <c r="BQ88" i="16"/>
  <c r="BP88" i="16"/>
  <c r="BO88" i="16"/>
  <c r="BN88" i="16"/>
  <c r="BM88" i="16"/>
  <c r="BK88" i="16"/>
  <c r="BJ88" i="16"/>
  <c r="BI88" i="16"/>
  <c r="BH88" i="16"/>
  <c r="BG88" i="16"/>
  <c r="BF88" i="16"/>
  <c r="BD88" i="16"/>
  <c r="BC88" i="16"/>
  <c r="BB88" i="16"/>
  <c r="BA88" i="16"/>
  <c r="AZ88" i="16"/>
  <c r="AY88" i="16"/>
  <c r="AW88" i="16"/>
  <c r="AV88" i="16"/>
  <c r="AU88" i="16"/>
  <c r="AT88" i="16"/>
  <c r="AS88" i="16"/>
  <c r="AR88" i="16"/>
  <c r="AP88" i="16"/>
  <c r="AO88" i="16"/>
  <c r="AN88" i="16"/>
  <c r="AM88" i="16"/>
  <c r="AL88" i="16"/>
  <c r="AK88" i="16"/>
  <c r="AI88" i="16"/>
  <c r="AH88" i="16"/>
  <c r="AG88" i="16"/>
  <c r="AF88" i="16"/>
  <c r="AE88" i="16"/>
  <c r="AD88" i="16"/>
  <c r="AB88" i="16"/>
  <c r="AA88" i="16"/>
  <c r="Z88" i="16"/>
  <c r="Y88" i="16"/>
  <c r="X88" i="16"/>
  <c r="W88" i="16"/>
  <c r="U88" i="16"/>
  <c r="T88" i="16"/>
  <c r="S88" i="16"/>
  <c r="R88" i="16"/>
  <c r="Q88" i="16"/>
  <c r="P88" i="16"/>
  <c r="CF87" i="16"/>
  <c r="CE87" i="16"/>
  <c r="CD87" i="16"/>
  <c r="CC87" i="16"/>
  <c r="CB87" i="16"/>
  <c r="CA87" i="16"/>
  <c r="BY87" i="16"/>
  <c r="BX87" i="16"/>
  <c r="BW87" i="16"/>
  <c r="BV87" i="16"/>
  <c r="BU87" i="16"/>
  <c r="BT87" i="16"/>
  <c r="BR87" i="16"/>
  <c r="BQ87" i="16"/>
  <c r="BP87" i="16"/>
  <c r="BO87" i="16"/>
  <c r="BN87" i="16"/>
  <c r="BM87" i="16"/>
  <c r="BK87" i="16"/>
  <c r="BJ87" i="16"/>
  <c r="BI87" i="16"/>
  <c r="BH87" i="16"/>
  <c r="BG87" i="16"/>
  <c r="BF87" i="16"/>
  <c r="BD87" i="16"/>
  <c r="BC87" i="16"/>
  <c r="BB87" i="16"/>
  <c r="BA87" i="16"/>
  <c r="AZ87" i="16"/>
  <c r="AY87" i="16"/>
  <c r="AW87" i="16"/>
  <c r="AV87" i="16"/>
  <c r="AU87" i="16"/>
  <c r="AT87" i="16"/>
  <c r="AS87" i="16"/>
  <c r="AR87" i="16"/>
  <c r="AP87" i="16"/>
  <c r="AO87" i="16"/>
  <c r="AN87" i="16"/>
  <c r="AM87" i="16"/>
  <c r="AL87" i="16"/>
  <c r="AK87" i="16"/>
  <c r="AI87" i="16"/>
  <c r="AH87" i="16"/>
  <c r="AG87" i="16"/>
  <c r="AF87" i="16"/>
  <c r="AE87" i="16"/>
  <c r="AD87" i="16"/>
  <c r="AB87" i="16"/>
  <c r="AA87" i="16"/>
  <c r="Z87" i="16"/>
  <c r="Y87" i="16"/>
  <c r="X87" i="16"/>
  <c r="W87" i="16"/>
  <c r="U87" i="16"/>
  <c r="T87" i="16"/>
  <c r="S87" i="16"/>
  <c r="R87" i="16"/>
  <c r="Q87" i="16"/>
  <c r="P87" i="16"/>
  <c r="CF86" i="16"/>
  <c r="CE86" i="16"/>
  <c r="CD86" i="16"/>
  <c r="CC86" i="16"/>
  <c r="CB86" i="16"/>
  <c r="CA86" i="16"/>
  <c r="BY86" i="16"/>
  <c r="BX86" i="16"/>
  <c r="BW86" i="16"/>
  <c r="BV86" i="16"/>
  <c r="BU86" i="16"/>
  <c r="BT86" i="16"/>
  <c r="BR86" i="16"/>
  <c r="BQ86" i="16"/>
  <c r="BP86" i="16"/>
  <c r="BO86" i="16"/>
  <c r="BN86" i="16"/>
  <c r="BM86" i="16"/>
  <c r="BK86" i="16"/>
  <c r="BJ86" i="16"/>
  <c r="BI86" i="16"/>
  <c r="BH86" i="16"/>
  <c r="BG86" i="16"/>
  <c r="BF86" i="16"/>
  <c r="BD86" i="16"/>
  <c r="BC86" i="16"/>
  <c r="BB86" i="16"/>
  <c r="BA86" i="16"/>
  <c r="AZ86" i="16"/>
  <c r="AY86" i="16"/>
  <c r="AV86" i="16"/>
  <c r="AU86" i="16"/>
  <c r="AT86" i="16"/>
  <c r="AS86" i="16"/>
  <c r="AR86" i="16"/>
  <c r="AP86" i="16"/>
  <c r="AO86" i="16"/>
  <c r="AN86" i="16"/>
  <c r="AM86" i="16"/>
  <c r="AL86" i="16"/>
  <c r="AK86" i="16"/>
  <c r="AI86" i="16"/>
  <c r="AH86" i="16"/>
  <c r="AG86" i="16"/>
  <c r="AF86" i="16"/>
  <c r="AE86" i="16"/>
  <c r="AD86" i="16"/>
  <c r="AB86" i="16"/>
  <c r="AA86" i="16"/>
  <c r="Z86" i="16"/>
  <c r="Y86" i="16"/>
  <c r="X86" i="16"/>
  <c r="W86" i="16"/>
  <c r="U86" i="16"/>
  <c r="T86" i="16"/>
  <c r="S86" i="16"/>
  <c r="R86" i="16"/>
  <c r="Q86" i="16"/>
  <c r="P86" i="16"/>
  <c r="CF85" i="16"/>
  <c r="CE85" i="16"/>
  <c r="CD85" i="16"/>
  <c r="CC85" i="16"/>
  <c r="CB85" i="16"/>
  <c r="CA85" i="16"/>
  <c r="BY85" i="16"/>
  <c r="BX85" i="16"/>
  <c r="BW85" i="16"/>
  <c r="BV85" i="16"/>
  <c r="BU85" i="16"/>
  <c r="BT85" i="16"/>
  <c r="BR85" i="16"/>
  <c r="BQ85" i="16"/>
  <c r="BP85" i="16"/>
  <c r="BO85" i="16"/>
  <c r="BN85" i="16"/>
  <c r="BM85" i="16"/>
  <c r="BK85" i="16"/>
  <c r="BJ85" i="16"/>
  <c r="BI85" i="16"/>
  <c r="BH85" i="16"/>
  <c r="BG85" i="16"/>
  <c r="BF85" i="16"/>
  <c r="BD85" i="16"/>
  <c r="BC85" i="16"/>
  <c r="BB85" i="16"/>
  <c r="BA85" i="16"/>
  <c r="AZ85" i="16"/>
  <c r="AY85" i="16"/>
  <c r="AW85" i="16"/>
  <c r="AV85" i="16"/>
  <c r="AU85" i="16"/>
  <c r="AT85" i="16"/>
  <c r="AS85" i="16"/>
  <c r="AR85" i="16"/>
  <c r="AP85" i="16"/>
  <c r="AO85" i="16"/>
  <c r="AN85" i="16"/>
  <c r="AM85" i="16"/>
  <c r="AL85" i="16"/>
  <c r="AK85" i="16"/>
  <c r="AI85" i="16"/>
  <c r="AH85" i="16"/>
  <c r="AG85" i="16"/>
  <c r="AF85" i="16"/>
  <c r="AE85" i="16"/>
  <c r="AD85" i="16"/>
  <c r="AB85" i="16"/>
  <c r="AA85" i="16"/>
  <c r="Z85" i="16"/>
  <c r="Y85" i="16"/>
  <c r="X85" i="16"/>
  <c r="W85" i="16"/>
  <c r="U85" i="16"/>
  <c r="T85" i="16"/>
  <c r="S85" i="16"/>
  <c r="R85" i="16"/>
  <c r="Q85" i="16"/>
  <c r="P85" i="16"/>
  <c r="CF84" i="16"/>
  <c r="CE84" i="16"/>
  <c r="CD84" i="16"/>
  <c r="CC84" i="16"/>
  <c r="CB84" i="16"/>
  <c r="CA84" i="16"/>
  <c r="BY84" i="16"/>
  <c r="BX84" i="16"/>
  <c r="BW84" i="16"/>
  <c r="BV84" i="16"/>
  <c r="BU84" i="16"/>
  <c r="BT84" i="16"/>
  <c r="BR84" i="16"/>
  <c r="BQ84" i="16"/>
  <c r="BP84" i="16"/>
  <c r="BO84" i="16"/>
  <c r="BN84" i="16"/>
  <c r="BM84" i="16"/>
  <c r="BK84" i="16"/>
  <c r="BJ84" i="16"/>
  <c r="BI84" i="16"/>
  <c r="BH84" i="16"/>
  <c r="BG84" i="16"/>
  <c r="BF84" i="16"/>
  <c r="BD84" i="16"/>
  <c r="BC84" i="16"/>
  <c r="BB84" i="16"/>
  <c r="BA84" i="16"/>
  <c r="AZ84" i="16"/>
  <c r="AY84" i="16"/>
  <c r="AW84" i="16"/>
  <c r="AV84" i="16"/>
  <c r="AU84" i="16"/>
  <c r="AT84" i="16"/>
  <c r="AS84" i="16"/>
  <c r="AR84" i="16"/>
  <c r="AP84" i="16"/>
  <c r="AO84" i="16"/>
  <c r="AN84" i="16"/>
  <c r="AM84" i="16"/>
  <c r="AL84" i="16"/>
  <c r="AK84" i="16"/>
  <c r="AI84" i="16"/>
  <c r="AH84" i="16"/>
  <c r="AG84" i="16"/>
  <c r="AF84" i="16"/>
  <c r="AE84" i="16"/>
  <c r="AD84" i="16"/>
  <c r="AB84" i="16"/>
  <c r="AA84" i="16"/>
  <c r="Z84" i="16"/>
  <c r="Y84" i="16"/>
  <c r="X84" i="16"/>
  <c r="W84" i="16"/>
  <c r="U84" i="16"/>
  <c r="T84" i="16"/>
  <c r="S84" i="16"/>
  <c r="R84" i="16"/>
  <c r="Q84" i="16"/>
  <c r="P84" i="16"/>
  <c r="CF83" i="16"/>
  <c r="CE83" i="16"/>
  <c r="CD83" i="16"/>
  <c r="CC83" i="16"/>
  <c r="CB83" i="16"/>
  <c r="CA83" i="16"/>
  <c r="BY83" i="16"/>
  <c r="BX83" i="16"/>
  <c r="BW83" i="16"/>
  <c r="BV83" i="16"/>
  <c r="BU83" i="16"/>
  <c r="BT83" i="16"/>
  <c r="BR83" i="16"/>
  <c r="BQ83" i="16"/>
  <c r="BP83" i="16"/>
  <c r="BO83" i="16"/>
  <c r="BN83" i="16"/>
  <c r="BM83" i="16"/>
  <c r="BK83" i="16"/>
  <c r="BJ83" i="16"/>
  <c r="BI83" i="16"/>
  <c r="BH83" i="16"/>
  <c r="BG83" i="16"/>
  <c r="BF83" i="16"/>
  <c r="BD83" i="16"/>
  <c r="BC83" i="16"/>
  <c r="BB83" i="16"/>
  <c r="BA83" i="16"/>
  <c r="AZ83" i="16"/>
  <c r="AY83" i="16"/>
  <c r="AW83" i="16"/>
  <c r="AV83" i="16"/>
  <c r="AU83" i="16"/>
  <c r="AT83" i="16"/>
  <c r="AS83" i="16"/>
  <c r="AR83" i="16"/>
  <c r="AP83" i="16"/>
  <c r="AO83" i="16"/>
  <c r="AN83" i="16"/>
  <c r="AM83" i="16"/>
  <c r="AL83" i="16"/>
  <c r="AK83" i="16"/>
  <c r="AI83" i="16"/>
  <c r="AH83" i="16"/>
  <c r="AG83" i="16"/>
  <c r="AF83" i="16"/>
  <c r="AE83" i="16"/>
  <c r="AD83" i="16"/>
  <c r="AB83" i="16"/>
  <c r="AA83" i="16"/>
  <c r="Z83" i="16"/>
  <c r="Y83" i="16"/>
  <c r="X83" i="16"/>
  <c r="W83" i="16"/>
  <c r="U83" i="16"/>
  <c r="T83" i="16"/>
  <c r="S83" i="16"/>
  <c r="R83" i="16"/>
  <c r="Q83" i="16"/>
  <c r="P83" i="16"/>
  <c r="CF82" i="16"/>
  <c r="CE82" i="16"/>
  <c r="CD82" i="16"/>
  <c r="CC82" i="16"/>
  <c r="CB82" i="16"/>
  <c r="CA82" i="16"/>
  <c r="BY82" i="16"/>
  <c r="BX82" i="16"/>
  <c r="BW82" i="16"/>
  <c r="BV82" i="16"/>
  <c r="BU82" i="16"/>
  <c r="BT82" i="16"/>
  <c r="BR82" i="16"/>
  <c r="BQ82" i="16"/>
  <c r="BP82" i="16"/>
  <c r="BO82" i="16"/>
  <c r="BN82" i="16"/>
  <c r="BM82" i="16"/>
  <c r="BK82" i="16"/>
  <c r="BJ82" i="16"/>
  <c r="BI82" i="16"/>
  <c r="BH82" i="16"/>
  <c r="BG82" i="16"/>
  <c r="BF82" i="16"/>
  <c r="BD82" i="16"/>
  <c r="BC82" i="16"/>
  <c r="BB82" i="16"/>
  <c r="BA82" i="16"/>
  <c r="AZ82" i="16"/>
  <c r="AY82" i="16"/>
  <c r="AW82" i="16"/>
  <c r="AV82" i="16"/>
  <c r="AU82" i="16"/>
  <c r="AT82" i="16"/>
  <c r="AS82" i="16"/>
  <c r="AR82" i="16"/>
  <c r="AP82" i="16"/>
  <c r="AO82" i="16"/>
  <c r="AN82" i="16"/>
  <c r="AM82" i="16"/>
  <c r="AL82" i="16"/>
  <c r="AK82" i="16"/>
  <c r="AI82" i="16"/>
  <c r="AH82" i="16"/>
  <c r="AG82" i="16"/>
  <c r="AF82" i="16"/>
  <c r="AE82" i="16"/>
  <c r="AD82" i="16"/>
  <c r="AB82" i="16"/>
  <c r="AA82" i="16"/>
  <c r="Z82" i="16"/>
  <c r="Y82" i="16"/>
  <c r="X82" i="16"/>
  <c r="W82" i="16"/>
  <c r="U82" i="16"/>
  <c r="T82" i="16"/>
  <c r="S82" i="16"/>
  <c r="R82" i="16"/>
  <c r="Q82" i="16"/>
  <c r="P82" i="16"/>
  <c r="CF81" i="16"/>
  <c r="CE81" i="16"/>
  <c r="CD81" i="16"/>
  <c r="CC81" i="16"/>
  <c r="CB81" i="16"/>
  <c r="CA81" i="16"/>
  <c r="BY81" i="16"/>
  <c r="BX81" i="16"/>
  <c r="BW81" i="16"/>
  <c r="BV81" i="16"/>
  <c r="BU81" i="16"/>
  <c r="BT81" i="16"/>
  <c r="BR81" i="16"/>
  <c r="BQ81" i="16"/>
  <c r="BP81" i="16"/>
  <c r="BO81" i="16"/>
  <c r="BN81" i="16"/>
  <c r="BM81" i="16"/>
  <c r="BK81" i="16"/>
  <c r="BJ81" i="16"/>
  <c r="BI81" i="16"/>
  <c r="BH81" i="16"/>
  <c r="BG81" i="16"/>
  <c r="BF81" i="16"/>
  <c r="BD81" i="16"/>
  <c r="BC81" i="16"/>
  <c r="BB81" i="16"/>
  <c r="BA81" i="16"/>
  <c r="AZ81" i="16"/>
  <c r="AY81" i="16"/>
  <c r="AW81" i="16"/>
  <c r="AV81" i="16"/>
  <c r="AU81" i="16"/>
  <c r="AT81" i="16"/>
  <c r="AS81" i="16"/>
  <c r="AR81" i="16"/>
  <c r="AP81" i="16"/>
  <c r="AO81" i="16"/>
  <c r="AN81" i="16"/>
  <c r="AM81" i="16"/>
  <c r="AL81" i="16"/>
  <c r="AK81" i="16"/>
  <c r="AI81" i="16"/>
  <c r="AH81" i="16"/>
  <c r="AG81" i="16"/>
  <c r="AF81" i="16"/>
  <c r="AE81" i="16"/>
  <c r="AD81" i="16"/>
  <c r="AB81" i="16"/>
  <c r="AA81" i="16"/>
  <c r="Z81" i="16"/>
  <c r="Y81" i="16"/>
  <c r="X81" i="16"/>
  <c r="W81" i="16"/>
  <c r="U81" i="16"/>
  <c r="T81" i="16"/>
  <c r="S81" i="16"/>
  <c r="R81" i="16"/>
  <c r="Q81" i="16"/>
  <c r="P81" i="16"/>
  <c r="CF80" i="16"/>
  <c r="CE80" i="16"/>
  <c r="CD80" i="16"/>
  <c r="CC80" i="16"/>
  <c r="CB80" i="16"/>
  <c r="CA80" i="16"/>
  <c r="BY80" i="16"/>
  <c r="BX80" i="16"/>
  <c r="BW80" i="16"/>
  <c r="BV80" i="16"/>
  <c r="BU80" i="16"/>
  <c r="BT80" i="16"/>
  <c r="BR80" i="16"/>
  <c r="BQ80" i="16"/>
  <c r="BP80" i="16"/>
  <c r="BO80" i="16"/>
  <c r="BN80" i="16"/>
  <c r="BM80" i="16"/>
  <c r="BK80" i="16"/>
  <c r="BJ80" i="16"/>
  <c r="BI80" i="16"/>
  <c r="BH80" i="16"/>
  <c r="BG80" i="16"/>
  <c r="BF80" i="16"/>
  <c r="BD80" i="16"/>
  <c r="BC80" i="16"/>
  <c r="BB80" i="16"/>
  <c r="BA80" i="16"/>
  <c r="AZ80" i="16"/>
  <c r="AY80" i="16"/>
  <c r="AW80" i="16"/>
  <c r="AV80" i="16"/>
  <c r="AU80" i="16"/>
  <c r="AT80" i="16"/>
  <c r="AS80" i="16"/>
  <c r="AR80" i="16"/>
  <c r="AP80" i="16"/>
  <c r="AO80" i="16"/>
  <c r="AN80" i="16"/>
  <c r="AM80" i="16"/>
  <c r="AL80" i="16"/>
  <c r="AK80" i="16"/>
  <c r="AI80" i="16"/>
  <c r="AH80" i="16"/>
  <c r="AG80" i="16"/>
  <c r="AF80" i="16"/>
  <c r="AE80" i="16"/>
  <c r="AD80" i="16"/>
  <c r="AB80" i="16"/>
  <c r="AA80" i="16"/>
  <c r="Z80" i="16"/>
  <c r="Y80" i="16"/>
  <c r="X80" i="16"/>
  <c r="W80" i="16"/>
  <c r="U80" i="16"/>
  <c r="T80" i="16"/>
  <c r="S80" i="16"/>
  <c r="R80" i="16"/>
  <c r="Q80" i="16"/>
  <c r="P80" i="16"/>
  <c r="CF79" i="16"/>
  <c r="CE79" i="16"/>
  <c r="CD79" i="16"/>
  <c r="CC79" i="16"/>
  <c r="CB79" i="16"/>
  <c r="CA79" i="16"/>
  <c r="BY79" i="16"/>
  <c r="BX79" i="16"/>
  <c r="BW79" i="16"/>
  <c r="BV79" i="16"/>
  <c r="BU79" i="16"/>
  <c r="BT79" i="16"/>
  <c r="BR79" i="16"/>
  <c r="BQ79" i="16"/>
  <c r="BP79" i="16"/>
  <c r="BO79" i="16"/>
  <c r="BN79" i="16"/>
  <c r="BM79" i="16"/>
  <c r="BK79" i="16"/>
  <c r="BJ79" i="16"/>
  <c r="BI79" i="16"/>
  <c r="BH79" i="16"/>
  <c r="BG79" i="16"/>
  <c r="BF79" i="16"/>
  <c r="BD79" i="16"/>
  <c r="BC79" i="16"/>
  <c r="BB79" i="16"/>
  <c r="BA79" i="16"/>
  <c r="AZ79" i="16"/>
  <c r="AY79" i="16"/>
  <c r="AW79" i="16"/>
  <c r="AV79" i="16"/>
  <c r="AU79" i="16"/>
  <c r="AT79" i="16"/>
  <c r="AS79" i="16"/>
  <c r="AR79" i="16"/>
  <c r="AP79" i="16"/>
  <c r="AO79" i="16"/>
  <c r="AN79" i="16"/>
  <c r="AM79" i="16"/>
  <c r="AL79" i="16"/>
  <c r="AK79" i="16"/>
  <c r="AI79" i="16"/>
  <c r="AH79" i="16"/>
  <c r="AG79" i="16"/>
  <c r="AF79" i="16"/>
  <c r="AE79" i="16"/>
  <c r="AD79" i="16"/>
  <c r="AB79" i="16"/>
  <c r="AA79" i="16"/>
  <c r="Z79" i="16"/>
  <c r="Y79" i="16"/>
  <c r="X79" i="16"/>
  <c r="W79" i="16"/>
  <c r="U79" i="16"/>
  <c r="T79" i="16"/>
  <c r="S79" i="16"/>
  <c r="R79" i="16"/>
  <c r="Q79" i="16"/>
  <c r="P79" i="16"/>
  <c r="CG78" i="16"/>
  <c r="ET78" i="16" s="1"/>
  <c r="CF78" i="16"/>
  <c r="CE78" i="16"/>
  <c r="CD78" i="16"/>
  <c r="CC78" i="16"/>
  <c r="CB78" i="16"/>
  <c r="CA78" i="16"/>
  <c r="BZ78" i="16"/>
  <c r="ES78" i="16" s="1"/>
  <c r="BY78" i="16"/>
  <c r="BX78" i="16"/>
  <c r="BW78" i="16"/>
  <c r="BV78" i="16"/>
  <c r="BU78" i="16"/>
  <c r="BT78" i="16"/>
  <c r="BS78" i="16"/>
  <c r="ER78" i="16" s="1"/>
  <c r="BR78" i="16"/>
  <c r="BQ78" i="16"/>
  <c r="BP78" i="16"/>
  <c r="BO78" i="16"/>
  <c r="BN78" i="16"/>
  <c r="BM78" i="16"/>
  <c r="BL78" i="16"/>
  <c r="EQ78" i="16" s="1"/>
  <c r="BK78" i="16"/>
  <c r="BJ78" i="16"/>
  <c r="BI78" i="16"/>
  <c r="BH78" i="16"/>
  <c r="BG78" i="16"/>
  <c r="BF78" i="16"/>
  <c r="BE78" i="16"/>
  <c r="EP78" i="16" s="1"/>
  <c r="BD78" i="16"/>
  <c r="BC78" i="16"/>
  <c r="BB78" i="16"/>
  <c r="BA78" i="16"/>
  <c r="AZ78" i="16"/>
  <c r="AY78" i="16"/>
  <c r="AX78" i="16"/>
  <c r="EO78" i="16" s="1"/>
  <c r="AW78" i="16"/>
  <c r="AV78" i="16"/>
  <c r="AU78" i="16"/>
  <c r="AT78" i="16"/>
  <c r="AS78" i="16"/>
  <c r="AR78" i="16"/>
  <c r="AQ78" i="16"/>
  <c r="EN78" i="16" s="1"/>
  <c r="AP78" i="16"/>
  <c r="AO78" i="16"/>
  <c r="AN78" i="16"/>
  <c r="AM78" i="16"/>
  <c r="AL78" i="16"/>
  <c r="AK78" i="16"/>
  <c r="AJ78" i="16"/>
  <c r="EM78" i="16" s="1"/>
  <c r="AI78" i="16"/>
  <c r="AH78" i="16"/>
  <c r="AG78" i="16"/>
  <c r="AF78" i="16"/>
  <c r="AE78" i="16"/>
  <c r="AD78" i="16"/>
  <c r="AC78" i="16"/>
  <c r="EL78" i="16" s="1"/>
  <c r="AB78" i="16"/>
  <c r="AA78" i="16"/>
  <c r="Z78" i="16"/>
  <c r="Y78" i="16"/>
  <c r="X78" i="16"/>
  <c r="W78" i="16"/>
  <c r="V78" i="16"/>
  <c r="EK78" i="16" s="1"/>
  <c r="U78" i="16"/>
  <c r="T78" i="16"/>
  <c r="S78" i="16"/>
  <c r="R78" i="16"/>
  <c r="Q78" i="16"/>
  <c r="P78" i="16"/>
  <c r="CG77" i="16"/>
  <c r="ET77" i="16" s="1"/>
  <c r="CF77" i="16"/>
  <c r="CE77" i="16"/>
  <c r="CD77" i="16"/>
  <c r="CC77" i="16"/>
  <c r="CB77" i="16"/>
  <c r="CA77" i="16"/>
  <c r="BZ77" i="16"/>
  <c r="ES77" i="16" s="1"/>
  <c r="BY77" i="16"/>
  <c r="BX77" i="16"/>
  <c r="BW77" i="16"/>
  <c r="BV77" i="16"/>
  <c r="BU77" i="16"/>
  <c r="BT77" i="16"/>
  <c r="BS77" i="16"/>
  <c r="ER77" i="16" s="1"/>
  <c r="BR77" i="16"/>
  <c r="BQ77" i="16"/>
  <c r="BP77" i="16"/>
  <c r="BO77" i="16"/>
  <c r="BN77" i="16"/>
  <c r="BM77" i="16"/>
  <c r="BL77" i="16"/>
  <c r="EQ77" i="16" s="1"/>
  <c r="BK77" i="16"/>
  <c r="BJ77" i="16"/>
  <c r="BI77" i="16"/>
  <c r="BH77" i="16"/>
  <c r="BG77" i="16"/>
  <c r="BF77" i="16"/>
  <c r="BE77" i="16"/>
  <c r="EP77" i="16" s="1"/>
  <c r="BD77" i="16"/>
  <c r="BC77" i="16"/>
  <c r="BB77" i="16"/>
  <c r="BA77" i="16"/>
  <c r="AZ77" i="16"/>
  <c r="AY77" i="16"/>
  <c r="AX77" i="16"/>
  <c r="EO77" i="16" s="1"/>
  <c r="AW77" i="16"/>
  <c r="AV77" i="16"/>
  <c r="AU77" i="16"/>
  <c r="AT77" i="16"/>
  <c r="AS77" i="16"/>
  <c r="AR77" i="16"/>
  <c r="AQ77" i="16"/>
  <c r="EN77" i="16" s="1"/>
  <c r="AP77" i="16"/>
  <c r="AO77" i="16"/>
  <c r="AN77" i="16"/>
  <c r="AM77" i="16"/>
  <c r="AL77" i="16"/>
  <c r="AK77" i="16"/>
  <c r="AJ77" i="16"/>
  <c r="EM77" i="16" s="1"/>
  <c r="AI77" i="16"/>
  <c r="AH77" i="16"/>
  <c r="AG77" i="16"/>
  <c r="AF77" i="16"/>
  <c r="AE77" i="16"/>
  <c r="AD77" i="16"/>
  <c r="AC77" i="16"/>
  <c r="EL77" i="16" s="1"/>
  <c r="AB77" i="16"/>
  <c r="AA77" i="16"/>
  <c r="Z77" i="16"/>
  <c r="Y77" i="16"/>
  <c r="X77" i="16"/>
  <c r="W77" i="16"/>
  <c r="V77" i="16"/>
  <c r="EK77" i="16" s="1"/>
  <c r="U77" i="16"/>
  <c r="T77" i="16"/>
  <c r="S77" i="16"/>
  <c r="R77" i="16"/>
  <c r="Q77" i="16"/>
  <c r="P77" i="16"/>
  <c r="CF76" i="16"/>
  <c r="CE76" i="16"/>
  <c r="CD76" i="16"/>
  <c r="CC76" i="16"/>
  <c r="CB76" i="16"/>
  <c r="CA76" i="16"/>
  <c r="BY76" i="16"/>
  <c r="BX76" i="16"/>
  <c r="BW76" i="16"/>
  <c r="BV76" i="16"/>
  <c r="BU76" i="16"/>
  <c r="BT76" i="16"/>
  <c r="BR76" i="16"/>
  <c r="BQ76" i="16"/>
  <c r="BP76" i="16"/>
  <c r="BO76" i="16"/>
  <c r="BN76" i="16"/>
  <c r="BM76" i="16"/>
  <c r="BK76" i="16"/>
  <c r="BJ76" i="16"/>
  <c r="BI76" i="16"/>
  <c r="BH76" i="16"/>
  <c r="BG76" i="16"/>
  <c r="BF76" i="16"/>
  <c r="BD76" i="16"/>
  <c r="BC76" i="16"/>
  <c r="BB76" i="16"/>
  <c r="BA76" i="16"/>
  <c r="AZ76" i="16"/>
  <c r="AY76" i="16"/>
  <c r="AW76" i="16"/>
  <c r="AV76" i="16"/>
  <c r="AU76" i="16"/>
  <c r="AT76" i="16"/>
  <c r="AS76" i="16"/>
  <c r="AR76" i="16"/>
  <c r="AP76" i="16"/>
  <c r="AO76" i="16"/>
  <c r="AN76" i="16"/>
  <c r="AM76" i="16"/>
  <c r="AL76" i="16"/>
  <c r="AK76" i="16"/>
  <c r="AI76" i="16"/>
  <c r="AH76" i="16"/>
  <c r="AG76" i="16"/>
  <c r="AF76" i="16"/>
  <c r="AE76" i="16"/>
  <c r="AD76" i="16"/>
  <c r="AB76" i="16"/>
  <c r="AA76" i="16"/>
  <c r="Z76" i="16"/>
  <c r="Y76" i="16"/>
  <c r="X76" i="16"/>
  <c r="W76" i="16"/>
  <c r="U76" i="16"/>
  <c r="T76" i="16"/>
  <c r="S76" i="16"/>
  <c r="R76" i="16"/>
  <c r="Q76" i="16"/>
  <c r="P76" i="16"/>
  <c r="CF75" i="16"/>
  <c r="CE75" i="16"/>
  <c r="CD75" i="16"/>
  <c r="CC75" i="16"/>
  <c r="CB75" i="16"/>
  <c r="CA75" i="16"/>
  <c r="BY75" i="16"/>
  <c r="BX75" i="16"/>
  <c r="BW75" i="16"/>
  <c r="BV75" i="16"/>
  <c r="BU75" i="16"/>
  <c r="BT75" i="16"/>
  <c r="BR75" i="16"/>
  <c r="BQ75" i="16"/>
  <c r="BP75" i="16"/>
  <c r="BO75" i="16"/>
  <c r="BN75" i="16"/>
  <c r="BM75" i="16"/>
  <c r="BK75" i="16"/>
  <c r="BJ75" i="16"/>
  <c r="BI75" i="16"/>
  <c r="BH75" i="16"/>
  <c r="BG75" i="16"/>
  <c r="BF75" i="16"/>
  <c r="BD75" i="16"/>
  <c r="BC75" i="16"/>
  <c r="BB75" i="16"/>
  <c r="BA75" i="16"/>
  <c r="AZ75" i="16"/>
  <c r="AY75" i="16"/>
  <c r="AW75" i="16"/>
  <c r="AV75" i="16"/>
  <c r="AU75" i="16"/>
  <c r="AT75" i="16"/>
  <c r="AS75" i="16"/>
  <c r="AR75" i="16"/>
  <c r="AP75" i="16"/>
  <c r="AO75" i="16"/>
  <c r="AN75" i="16"/>
  <c r="AM75" i="16"/>
  <c r="AL75" i="16"/>
  <c r="AK75" i="16"/>
  <c r="AI75" i="16"/>
  <c r="AH75" i="16"/>
  <c r="AG75" i="16"/>
  <c r="AF75" i="16"/>
  <c r="AE75" i="16"/>
  <c r="AD75" i="16"/>
  <c r="AB75" i="16"/>
  <c r="AA75" i="16"/>
  <c r="Z75" i="16"/>
  <c r="Y75" i="16"/>
  <c r="X75" i="16"/>
  <c r="W75" i="16"/>
  <c r="U75" i="16"/>
  <c r="T75" i="16"/>
  <c r="S75" i="16"/>
  <c r="R75" i="16"/>
  <c r="Q75" i="16"/>
  <c r="P75" i="16"/>
  <c r="CF74" i="16"/>
  <c r="CE74" i="16"/>
  <c r="CD74" i="16"/>
  <c r="CC74" i="16"/>
  <c r="CB74" i="16"/>
  <c r="CA74" i="16"/>
  <c r="BZ74" i="16"/>
  <c r="ES74" i="16" s="1"/>
  <c r="BY74" i="16"/>
  <c r="BX74" i="16"/>
  <c r="BW74" i="16"/>
  <c r="BV74" i="16"/>
  <c r="BU74" i="16"/>
  <c r="BT74" i="16"/>
  <c r="BR74" i="16"/>
  <c r="BQ74" i="16"/>
  <c r="BP74" i="16"/>
  <c r="BO74" i="16"/>
  <c r="BN74" i="16"/>
  <c r="BM74" i="16"/>
  <c r="BK74" i="16"/>
  <c r="BJ74" i="16"/>
  <c r="BI74" i="16"/>
  <c r="BH74" i="16"/>
  <c r="BG74" i="16"/>
  <c r="BF74" i="16"/>
  <c r="BD74" i="16"/>
  <c r="BC74" i="16"/>
  <c r="BB74" i="16"/>
  <c r="BA74" i="16"/>
  <c r="AZ74" i="16"/>
  <c r="AY74" i="16"/>
  <c r="AW74" i="16"/>
  <c r="AV74" i="16"/>
  <c r="AU74" i="16"/>
  <c r="AT74" i="16"/>
  <c r="AS74" i="16"/>
  <c r="AR74" i="16"/>
  <c r="AP74" i="16"/>
  <c r="AO74" i="16"/>
  <c r="AN74" i="16"/>
  <c r="AM74" i="16"/>
  <c r="AL74" i="16"/>
  <c r="AK74" i="16"/>
  <c r="AI74" i="16"/>
  <c r="AH74" i="16"/>
  <c r="AG74" i="16"/>
  <c r="AF74" i="16"/>
  <c r="AE74" i="16"/>
  <c r="AD74" i="16"/>
  <c r="AB74" i="16"/>
  <c r="AA74" i="16"/>
  <c r="Z74" i="16"/>
  <c r="Y74" i="16"/>
  <c r="X74" i="16"/>
  <c r="W74" i="16"/>
  <c r="U74" i="16"/>
  <c r="T74" i="16"/>
  <c r="S74" i="16"/>
  <c r="R74" i="16"/>
  <c r="Q74" i="16"/>
  <c r="P74" i="16"/>
  <c r="CG73" i="16"/>
  <c r="ET73" i="16" s="1"/>
  <c r="CF73" i="16"/>
  <c r="CE73" i="16"/>
  <c r="CD73" i="16"/>
  <c r="CC73" i="16"/>
  <c r="CB73" i="16"/>
  <c r="CA73" i="16"/>
  <c r="BZ73" i="16"/>
  <c r="ES73" i="16" s="1"/>
  <c r="BY73" i="16"/>
  <c r="BX73" i="16"/>
  <c r="BW73" i="16"/>
  <c r="BV73" i="16"/>
  <c r="BU73" i="16"/>
  <c r="BT73" i="16"/>
  <c r="BS73" i="16"/>
  <c r="ER73" i="16" s="1"/>
  <c r="BR73" i="16"/>
  <c r="BQ73" i="16"/>
  <c r="BP73" i="16"/>
  <c r="BO73" i="16"/>
  <c r="BN73" i="16"/>
  <c r="BM73" i="16"/>
  <c r="BL73" i="16"/>
  <c r="EQ73" i="16" s="1"/>
  <c r="BK73" i="16"/>
  <c r="BJ73" i="16"/>
  <c r="BI73" i="16"/>
  <c r="BH73" i="16"/>
  <c r="BG73" i="16"/>
  <c r="BF73" i="16"/>
  <c r="BE73" i="16"/>
  <c r="EP73" i="16" s="1"/>
  <c r="BD73" i="16"/>
  <c r="BC73" i="16"/>
  <c r="BB73" i="16"/>
  <c r="BA73" i="16"/>
  <c r="AZ73" i="16"/>
  <c r="AY73" i="16"/>
  <c r="AX73" i="16"/>
  <c r="EO73" i="16" s="1"/>
  <c r="AW73" i="16"/>
  <c r="AV73" i="16"/>
  <c r="AU73" i="16"/>
  <c r="AT73" i="16"/>
  <c r="AS73" i="16"/>
  <c r="AR73" i="16"/>
  <c r="AQ73" i="16"/>
  <c r="EN73" i="16" s="1"/>
  <c r="AP73" i="16"/>
  <c r="AO73" i="16"/>
  <c r="AN73" i="16"/>
  <c r="AM73" i="16"/>
  <c r="AL73" i="16"/>
  <c r="AK73" i="16"/>
  <c r="AJ73" i="16"/>
  <c r="EM73" i="16" s="1"/>
  <c r="AI73" i="16"/>
  <c r="AH73" i="16"/>
  <c r="AG73" i="16"/>
  <c r="AF73" i="16"/>
  <c r="AE73" i="16"/>
  <c r="AD73" i="16"/>
  <c r="AC73" i="16"/>
  <c r="EL73" i="16" s="1"/>
  <c r="AB73" i="16"/>
  <c r="AA73" i="16"/>
  <c r="Z73" i="16"/>
  <c r="Y73" i="16"/>
  <c r="X73" i="16"/>
  <c r="W73" i="16"/>
  <c r="V73" i="16"/>
  <c r="EK73" i="16" s="1"/>
  <c r="U73" i="16"/>
  <c r="T73" i="16"/>
  <c r="S73" i="16"/>
  <c r="R73" i="16"/>
  <c r="Q73" i="16"/>
  <c r="P73" i="16"/>
  <c r="CF72" i="16"/>
  <c r="CE72" i="16"/>
  <c r="CD72" i="16"/>
  <c r="CC72" i="16"/>
  <c r="CB72" i="16"/>
  <c r="CA72" i="16"/>
  <c r="BY72" i="16"/>
  <c r="BX72" i="16"/>
  <c r="BW72" i="16"/>
  <c r="BV72" i="16"/>
  <c r="BU72" i="16"/>
  <c r="BT72" i="16"/>
  <c r="BR72" i="16"/>
  <c r="BQ72" i="16"/>
  <c r="BP72" i="16"/>
  <c r="BO72" i="16"/>
  <c r="BN72" i="16"/>
  <c r="BM72" i="16"/>
  <c r="BK72" i="16"/>
  <c r="BJ72" i="16"/>
  <c r="BI72" i="16"/>
  <c r="BH72" i="16"/>
  <c r="BG72" i="16"/>
  <c r="BF72" i="16"/>
  <c r="BD72" i="16"/>
  <c r="BC72" i="16"/>
  <c r="BB72" i="16"/>
  <c r="BA72" i="16"/>
  <c r="AZ72" i="16"/>
  <c r="AY72" i="16"/>
  <c r="AW72" i="16"/>
  <c r="AV72" i="16"/>
  <c r="AU72" i="16"/>
  <c r="AT72" i="16"/>
  <c r="AS72" i="16"/>
  <c r="AR72" i="16"/>
  <c r="AP72" i="16"/>
  <c r="AO72" i="16"/>
  <c r="AN72" i="16"/>
  <c r="AM72" i="16"/>
  <c r="AL72" i="16"/>
  <c r="AK72" i="16"/>
  <c r="AI72" i="16"/>
  <c r="AH72" i="16"/>
  <c r="AG72" i="16"/>
  <c r="AF72" i="16"/>
  <c r="AE72" i="16"/>
  <c r="AD72" i="16"/>
  <c r="AB72" i="16"/>
  <c r="AA72" i="16"/>
  <c r="Z72" i="16"/>
  <c r="Y72" i="16"/>
  <c r="X72" i="16"/>
  <c r="W72" i="16"/>
  <c r="U72" i="16"/>
  <c r="T72" i="16"/>
  <c r="S72" i="16"/>
  <c r="R72" i="16"/>
  <c r="Q72" i="16"/>
  <c r="P72" i="16"/>
  <c r="CF71" i="16"/>
  <c r="CE71" i="16"/>
  <c r="CD71" i="16"/>
  <c r="CC71" i="16"/>
  <c r="CB71" i="16"/>
  <c r="CA71" i="16"/>
  <c r="BY71" i="16"/>
  <c r="BX71" i="16"/>
  <c r="BW71" i="16"/>
  <c r="BV71" i="16"/>
  <c r="BU71" i="16"/>
  <c r="BT71" i="16"/>
  <c r="BR71" i="16"/>
  <c r="BQ71" i="16"/>
  <c r="BP71" i="16"/>
  <c r="BO71" i="16"/>
  <c r="BN71" i="16"/>
  <c r="BM71" i="16"/>
  <c r="BK71" i="16"/>
  <c r="BJ71" i="16"/>
  <c r="BI71" i="16"/>
  <c r="BH71" i="16"/>
  <c r="BG71" i="16"/>
  <c r="BF71" i="16"/>
  <c r="BD71" i="16"/>
  <c r="BC71" i="16"/>
  <c r="BB71" i="16"/>
  <c r="BA71" i="16"/>
  <c r="AZ71" i="16"/>
  <c r="AY71" i="16"/>
  <c r="AW71" i="16"/>
  <c r="AV71" i="16"/>
  <c r="AU71" i="16"/>
  <c r="AT71" i="16"/>
  <c r="AS71" i="16"/>
  <c r="AR71" i="16"/>
  <c r="AP71" i="16"/>
  <c r="AO71" i="16"/>
  <c r="AN71" i="16"/>
  <c r="AM71" i="16"/>
  <c r="AL71" i="16"/>
  <c r="AK71" i="16"/>
  <c r="AI71" i="16"/>
  <c r="AH71" i="16"/>
  <c r="AG71" i="16"/>
  <c r="AF71" i="16"/>
  <c r="AE71" i="16"/>
  <c r="AD71" i="16"/>
  <c r="AB71" i="16"/>
  <c r="AA71" i="16"/>
  <c r="Z71" i="16"/>
  <c r="Y71" i="16"/>
  <c r="X71" i="16"/>
  <c r="W71" i="16"/>
  <c r="U71" i="16"/>
  <c r="T71" i="16"/>
  <c r="S71" i="16"/>
  <c r="R71" i="16"/>
  <c r="Q71" i="16"/>
  <c r="P71" i="16"/>
  <c r="CF70" i="16"/>
  <c r="CE70" i="16"/>
  <c r="CD70" i="16"/>
  <c r="CC70" i="16"/>
  <c r="CB70" i="16"/>
  <c r="CA70" i="16"/>
  <c r="BY70" i="16"/>
  <c r="BX70" i="16"/>
  <c r="BW70" i="16"/>
  <c r="BV70" i="16"/>
  <c r="BU70" i="16"/>
  <c r="BT70" i="16"/>
  <c r="BR70" i="16"/>
  <c r="BQ70" i="16"/>
  <c r="BP70" i="16"/>
  <c r="BO70" i="16"/>
  <c r="BN70" i="16"/>
  <c r="BK70" i="16"/>
  <c r="BJ70" i="16"/>
  <c r="BI70" i="16"/>
  <c r="BH70" i="16"/>
  <c r="BG70" i="16"/>
  <c r="BF70" i="16"/>
  <c r="BD70" i="16"/>
  <c r="BC70" i="16"/>
  <c r="BB70" i="16"/>
  <c r="BA70" i="16"/>
  <c r="AZ70" i="16"/>
  <c r="AY70" i="16"/>
  <c r="AW70" i="16"/>
  <c r="AU70" i="16"/>
  <c r="AT70" i="16"/>
  <c r="AS70" i="16"/>
  <c r="AR70" i="16"/>
  <c r="AP70" i="16"/>
  <c r="AO70" i="16"/>
  <c r="AN70" i="16"/>
  <c r="AM70" i="16"/>
  <c r="AL70" i="16"/>
  <c r="AK70" i="16"/>
  <c r="AI70" i="16"/>
  <c r="AH70" i="16"/>
  <c r="AG70" i="16"/>
  <c r="AF70" i="16"/>
  <c r="AE70" i="16"/>
  <c r="AD70" i="16"/>
  <c r="AB70" i="16"/>
  <c r="AA70" i="16"/>
  <c r="Z70" i="16"/>
  <c r="Y70" i="16"/>
  <c r="X70" i="16"/>
  <c r="W70" i="16"/>
  <c r="U70" i="16"/>
  <c r="T70" i="16"/>
  <c r="S70" i="16"/>
  <c r="R70" i="16"/>
  <c r="Q70" i="16"/>
  <c r="P70" i="16"/>
  <c r="CF69" i="16"/>
  <c r="CE69" i="16"/>
  <c r="CD69" i="16"/>
  <c r="CC69" i="16"/>
  <c r="CB69" i="16"/>
  <c r="CA69" i="16"/>
  <c r="BY69" i="16"/>
  <c r="BX69" i="16"/>
  <c r="BW69" i="16"/>
  <c r="BV69" i="16"/>
  <c r="BU69" i="16"/>
  <c r="BT69" i="16"/>
  <c r="BR69" i="16"/>
  <c r="BQ69" i="16"/>
  <c r="BP69" i="16"/>
  <c r="BO69" i="16"/>
  <c r="BN69" i="16"/>
  <c r="BM69" i="16"/>
  <c r="BK69" i="16"/>
  <c r="BJ69" i="16"/>
  <c r="BI69" i="16"/>
  <c r="BH69" i="16"/>
  <c r="BG69" i="16"/>
  <c r="BF69" i="16"/>
  <c r="BD69" i="16"/>
  <c r="BC69" i="16"/>
  <c r="BB69" i="16"/>
  <c r="BA69" i="16"/>
  <c r="AZ69" i="16"/>
  <c r="AY69" i="16"/>
  <c r="AW69" i="16"/>
  <c r="AV69" i="16"/>
  <c r="AU69" i="16"/>
  <c r="AT69" i="16"/>
  <c r="AS69" i="16"/>
  <c r="AR69" i="16"/>
  <c r="AP69" i="16"/>
  <c r="AO69" i="16"/>
  <c r="AN69" i="16"/>
  <c r="AM69" i="16"/>
  <c r="AL69" i="16"/>
  <c r="AK69" i="16"/>
  <c r="AI69" i="16"/>
  <c r="AH69" i="16"/>
  <c r="AG69" i="16"/>
  <c r="AF69" i="16"/>
  <c r="AE69" i="16"/>
  <c r="AD69" i="16"/>
  <c r="AB69" i="16"/>
  <c r="AA69" i="16"/>
  <c r="Z69" i="16"/>
  <c r="Y69" i="16"/>
  <c r="X69" i="16"/>
  <c r="W69" i="16"/>
  <c r="U69" i="16"/>
  <c r="T69" i="16"/>
  <c r="S69" i="16"/>
  <c r="R69" i="16"/>
  <c r="Q69" i="16"/>
  <c r="P69" i="16"/>
  <c r="CF68" i="16"/>
  <c r="CE68" i="16"/>
  <c r="CD68" i="16"/>
  <c r="CC68" i="16"/>
  <c r="CB68" i="16"/>
  <c r="CA68" i="16"/>
  <c r="BY68" i="16"/>
  <c r="BX68" i="16"/>
  <c r="BW68" i="16"/>
  <c r="BV68" i="16"/>
  <c r="BU68" i="16"/>
  <c r="BT68" i="16"/>
  <c r="BR68" i="16"/>
  <c r="BQ68" i="16"/>
  <c r="BP68" i="16"/>
  <c r="BO68" i="16"/>
  <c r="BN68" i="16"/>
  <c r="BM68" i="16"/>
  <c r="BK68" i="16"/>
  <c r="BJ68" i="16"/>
  <c r="BI68" i="16"/>
  <c r="BH68" i="16"/>
  <c r="BG68" i="16"/>
  <c r="BF68" i="16"/>
  <c r="BD68" i="16"/>
  <c r="BC68" i="16"/>
  <c r="BB68" i="16"/>
  <c r="BA68" i="16"/>
  <c r="AZ68" i="16"/>
  <c r="AY68" i="16"/>
  <c r="AW68" i="16"/>
  <c r="AV68" i="16"/>
  <c r="AU68" i="16"/>
  <c r="AT68" i="16"/>
  <c r="AS68" i="16"/>
  <c r="AR68" i="16"/>
  <c r="AP68" i="16"/>
  <c r="AO68" i="16"/>
  <c r="AN68" i="16"/>
  <c r="AM68" i="16"/>
  <c r="AL68" i="16"/>
  <c r="AK68" i="16"/>
  <c r="AI68" i="16"/>
  <c r="AH68" i="16"/>
  <c r="AG68" i="16"/>
  <c r="AF68" i="16"/>
  <c r="AE68" i="16"/>
  <c r="AD68" i="16"/>
  <c r="AB68" i="16"/>
  <c r="AA68" i="16"/>
  <c r="Z68" i="16"/>
  <c r="Y68" i="16"/>
  <c r="X68" i="16"/>
  <c r="U68" i="16"/>
  <c r="T68" i="16"/>
  <c r="S68" i="16"/>
  <c r="R68" i="16"/>
  <c r="Q68" i="16"/>
  <c r="P68" i="16"/>
  <c r="CE67" i="16"/>
  <c r="CD67" i="16"/>
  <c r="CC67" i="16"/>
  <c r="CB67" i="16"/>
  <c r="CA67" i="16"/>
  <c r="BY67" i="16"/>
  <c r="BX67" i="16"/>
  <c r="BV67" i="16"/>
  <c r="BU67" i="16"/>
  <c r="BT67" i="16"/>
  <c r="BR67" i="16"/>
  <c r="BQ67" i="16"/>
  <c r="BP67" i="16"/>
  <c r="BO67" i="16"/>
  <c r="BM67" i="16"/>
  <c r="BK67" i="16"/>
  <c r="BJ67" i="16"/>
  <c r="BI67" i="16"/>
  <c r="BH67" i="16"/>
  <c r="BG67" i="16"/>
  <c r="BF67" i="16"/>
  <c r="BC67" i="16"/>
  <c r="BB67" i="16"/>
  <c r="BA67" i="16"/>
  <c r="AZ67" i="16"/>
  <c r="AY67" i="16"/>
  <c r="AW67" i="16"/>
  <c r="AV67" i="16"/>
  <c r="AT67" i="16"/>
  <c r="AS67" i="16"/>
  <c r="AR67" i="16"/>
  <c r="AP67" i="16"/>
  <c r="AO67" i="16"/>
  <c r="AN67" i="16"/>
  <c r="AM67" i="16"/>
  <c r="AK67" i="16"/>
  <c r="AI67" i="16"/>
  <c r="AH67" i="16"/>
  <c r="AG67" i="16"/>
  <c r="AF67" i="16"/>
  <c r="AE67" i="16"/>
  <c r="AD67" i="16"/>
  <c r="AA67" i="16"/>
  <c r="Z67" i="16"/>
  <c r="Y67" i="16"/>
  <c r="X67" i="16"/>
  <c r="W67" i="16"/>
  <c r="U67" i="16"/>
  <c r="T67" i="16"/>
  <c r="R67" i="16"/>
  <c r="Q67" i="16"/>
  <c r="P67" i="16"/>
  <c r="CF66" i="16"/>
  <c r="CE66" i="16"/>
  <c r="CD66" i="16"/>
  <c r="CC66" i="16"/>
  <c r="CA66" i="16"/>
  <c r="BY66" i="16"/>
  <c r="BX66" i="16"/>
  <c r="BW66" i="16"/>
  <c r="BV66" i="16"/>
  <c r="BU66" i="16"/>
  <c r="BT66" i="16"/>
  <c r="BQ66" i="16"/>
  <c r="BP66" i="16"/>
  <c r="BO66" i="16"/>
  <c r="BN66" i="16"/>
  <c r="BM66" i="16"/>
  <c r="BK66" i="16"/>
  <c r="BJ66" i="16"/>
  <c r="BH66" i="16"/>
  <c r="BG66" i="16"/>
  <c r="BF66" i="16"/>
  <c r="BD66" i="16"/>
  <c r="BC66" i="16"/>
  <c r="BB66" i="16"/>
  <c r="BA66" i="16"/>
  <c r="AY66" i="16"/>
  <c r="AW66" i="16"/>
  <c r="AV66" i="16"/>
  <c r="AU66" i="16"/>
  <c r="AT66" i="16"/>
  <c r="AS66" i="16"/>
  <c r="AR66" i="16"/>
  <c r="AO66" i="16"/>
  <c r="AN66" i="16"/>
  <c r="AM66" i="16"/>
  <c r="AL66" i="16"/>
  <c r="AK66" i="16"/>
  <c r="AI66" i="16"/>
  <c r="AH66" i="16"/>
  <c r="AF66" i="16"/>
  <c r="AE66" i="16"/>
  <c r="AD66" i="16"/>
  <c r="AB66" i="16"/>
  <c r="AA66" i="16"/>
  <c r="Z66" i="16"/>
  <c r="Y66" i="16"/>
  <c r="W66" i="16"/>
  <c r="U66" i="16"/>
  <c r="T66" i="16"/>
  <c r="S66" i="16"/>
  <c r="R66" i="16"/>
  <c r="Q66" i="16"/>
  <c r="P66" i="16"/>
  <c r="CG65" i="16"/>
  <c r="ET65" i="16" s="1"/>
  <c r="CF65" i="16"/>
  <c r="CE65" i="16"/>
  <c r="CD65" i="16"/>
  <c r="CB65" i="16"/>
  <c r="CA65" i="16"/>
  <c r="BZ65" i="16"/>
  <c r="ES65" i="16" s="1"/>
  <c r="BY65" i="16"/>
  <c r="BX65" i="16"/>
  <c r="BW65" i="16"/>
  <c r="BV65" i="16"/>
  <c r="BT65" i="16"/>
  <c r="BS65" i="16"/>
  <c r="ER65" i="16" s="1"/>
  <c r="BR65" i="16"/>
  <c r="BQ65" i="16"/>
  <c r="BP65" i="16"/>
  <c r="BO65" i="16"/>
  <c r="BN65" i="16"/>
  <c r="BL65" i="16"/>
  <c r="EQ65" i="16" s="1"/>
  <c r="BK65" i="16"/>
  <c r="BJ65" i="16"/>
  <c r="BI65" i="16"/>
  <c r="BH65" i="16"/>
  <c r="BG65" i="16"/>
  <c r="BF65" i="16"/>
  <c r="BD65" i="16"/>
  <c r="BC65" i="16"/>
  <c r="BB65" i="16"/>
  <c r="BA65" i="16"/>
  <c r="AZ65" i="16"/>
  <c r="AY65" i="16"/>
  <c r="AX65" i="16"/>
  <c r="EO65" i="16" s="1"/>
  <c r="AV65" i="16"/>
  <c r="AU65" i="16"/>
  <c r="AT65" i="16"/>
  <c r="AS65" i="16"/>
  <c r="AR65" i="16"/>
  <c r="AQ65" i="16"/>
  <c r="EN65" i="16" s="1"/>
  <c r="AP65" i="16"/>
  <c r="AN65" i="16"/>
  <c r="AM65" i="16"/>
  <c r="AL65" i="16"/>
  <c r="AK65" i="16"/>
  <c r="AJ65" i="16"/>
  <c r="EM65" i="16" s="1"/>
  <c r="AI65" i="16"/>
  <c r="AH65" i="16"/>
  <c r="AF65" i="16"/>
  <c r="AE65" i="16"/>
  <c r="AD65" i="16"/>
  <c r="AC65" i="16"/>
  <c r="EL65" i="16" s="1"/>
  <c r="AB65" i="16"/>
  <c r="AA65" i="16"/>
  <c r="Z65" i="16"/>
  <c r="X65" i="16"/>
  <c r="W65" i="16"/>
  <c r="V65" i="16"/>
  <c r="EK65" i="16" s="1"/>
  <c r="U65" i="16"/>
  <c r="T65" i="16"/>
  <c r="S65" i="16"/>
  <c r="R65" i="16"/>
  <c r="P65" i="16"/>
  <c r="CF64" i="16"/>
  <c r="CE64" i="16"/>
  <c r="CD64" i="16"/>
  <c r="CC64" i="16"/>
  <c r="CB64" i="16"/>
  <c r="CA64" i="16"/>
  <c r="BY64" i="16"/>
  <c r="BX64" i="16"/>
  <c r="BW64" i="16"/>
  <c r="BV64" i="16"/>
  <c r="BU64" i="16"/>
  <c r="BT64" i="16"/>
  <c r="BR64" i="16"/>
  <c r="BQ64" i="16"/>
  <c r="BP64" i="16"/>
  <c r="BO64" i="16"/>
  <c r="BN64" i="16"/>
  <c r="BM64" i="16"/>
  <c r="BK64" i="16"/>
  <c r="BJ64" i="16"/>
  <c r="BI64" i="16"/>
  <c r="BH64" i="16"/>
  <c r="BG64" i="16"/>
  <c r="BF64" i="16"/>
  <c r="BD64" i="16"/>
  <c r="BC64" i="16"/>
  <c r="BB64" i="16"/>
  <c r="BA64" i="16"/>
  <c r="AZ64" i="16"/>
  <c r="AY64" i="16"/>
  <c r="AW64" i="16"/>
  <c r="AV64" i="16"/>
  <c r="AU64" i="16"/>
  <c r="AT64" i="16"/>
  <c r="AS64" i="16"/>
  <c r="AR64" i="16"/>
  <c r="AP64" i="16"/>
  <c r="AO64" i="16"/>
  <c r="AN64" i="16"/>
  <c r="AM64" i="16"/>
  <c r="AL64" i="16"/>
  <c r="AK64" i="16"/>
  <c r="AI64" i="16"/>
  <c r="AH64" i="16"/>
  <c r="AG64" i="16"/>
  <c r="AF64" i="16"/>
  <c r="AE64" i="16"/>
  <c r="AD64" i="16"/>
  <c r="AB64" i="16"/>
  <c r="AA64" i="16"/>
  <c r="Z64" i="16"/>
  <c r="Y64" i="16"/>
  <c r="W64" i="16"/>
  <c r="U64" i="16"/>
  <c r="T64" i="16"/>
  <c r="S64" i="16"/>
  <c r="R64" i="16"/>
  <c r="Q64" i="16"/>
  <c r="P64" i="16"/>
  <c r="CF63" i="16"/>
  <c r="CE63" i="16"/>
  <c r="CD63" i="16"/>
  <c r="CC63" i="16"/>
  <c r="CB63" i="16"/>
  <c r="CA63" i="16"/>
  <c r="BY63" i="16"/>
  <c r="BX63" i="16"/>
  <c r="BW63" i="16"/>
  <c r="BV63" i="16"/>
  <c r="BU63" i="16"/>
  <c r="BT63" i="16"/>
  <c r="BR63" i="16"/>
  <c r="BQ63" i="16"/>
  <c r="BP63" i="16"/>
  <c r="BO63" i="16"/>
  <c r="BN63" i="16"/>
  <c r="BM63" i="16"/>
  <c r="BK63" i="16"/>
  <c r="BJ63" i="16"/>
  <c r="BI63" i="16"/>
  <c r="BH63" i="16"/>
  <c r="BG63" i="16"/>
  <c r="BF63" i="16"/>
  <c r="BD63" i="16"/>
  <c r="BC63" i="16"/>
  <c r="BB63" i="16"/>
  <c r="BA63" i="16"/>
  <c r="AZ63" i="16"/>
  <c r="AY63" i="16"/>
  <c r="AW63" i="16"/>
  <c r="AV63" i="16"/>
  <c r="AU63" i="16"/>
  <c r="AT63" i="16"/>
  <c r="AS63" i="16"/>
  <c r="AR63" i="16"/>
  <c r="AP63" i="16"/>
  <c r="AO63" i="16"/>
  <c r="AN63" i="16"/>
  <c r="AM63" i="16"/>
  <c r="AL63" i="16"/>
  <c r="AK63" i="16"/>
  <c r="AI63" i="16"/>
  <c r="AH63" i="16"/>
  <c r="AG63" i="16"/>
  <c r="AF63" i="16"/>
  <c r="AE63" i="16"/>
  <c r="AD63" i="16"/>
  <c r="AB63" i="16"/>
  <c r="AA63" i="16"/>
  <c r="Z63" i="16"/>
  <c r="Y63" i="16"/>
  <c r="X63" i="16"/>
  <c r="W63" i="16"/>
  <c r="U63" i="16"/>
  <c r="T63" i="16"/>
  <c r="S63" i="16"/>
  <c r="R63" i="16"/>
  <c r="Q63" i="16"/>
  <c r="P63" i="16"/>
  <c r="CF62" i="16"/>
  <c r="CE62" i="16"/>
  <c r="CD62" i="16"/>
  <c r="CC62" i="16"/>
  <c r="CB62" i="16"/>
  <c r="CA62" i="16"/>
  <c r="BY62" i="16"/>
  <c r="BX62" i="16"/>
  <c r="BW62" i="16"/>
  <c r="BV62" i="16"/>
  <c r="BU62" i="16"/>
  <c r="BT62" i="16"/>
  <c r="BR62" i="16"/>
  <c r="BQ62" i="16"/>
  <c r="BP62" i="16"/>
  <c r="BO62" i="16"/>
  <c r="BN62" i="16"/>
  <c r="BM62" i="16"/>
  <c r="BK62" i="16"/>
  <c r="BJ62" i="16"/>
  <c r="BI62" i="16"/>
  <c r="BH62" i="16"/>
  <c r="BG62" i="16"/>
  <c r="BF62" i="16"/>
  <c r="BD62" i="16"/>
  <c r="BC62" i="16"/>
  <c r="BB62" i="16"/>
  <c r="BA62" i="16"/>
  <c r="AZ62" i="16"/>
  <c r="AY62" i="16"/>
  <c r="AW62" i="16"/>
  <c r="AV62" i="16"/>
  <c r="AU62" i="16"/>
  <c r="AT62" i="16"/>
  <c r="AS62" i="16"/>
  <c r="AR62" i="16"/>
  <c r="AP62" i="16"/>
  <c r="AO62" i="16"/>
  <c r="AN62" i="16"/>
  <c r="AM62" i="16"/>
  <c r="AL62" i="16"/>
  <c r="AK62" i="16"/>
  <c r="AI62" i="16"/>
  <c r="AH62" i="16"/>
  <c r="AG62" i="16"/>
  <c r="AF62" i="16"/>
  <c r="AE62" i="16"/>
  <c r="AD62" i="16"/>
  <c r="AB62" i="16"/>
  <c r="AA62" i="16"/>
  <c r="Z62" i="16"/>
  <c r="Y62" i="16"/>
  <c r="X62" i="16"/>
  <c r="W62" i="16"/>
  <c r="U62" i="16"/>
  <c r="T62" i="16"/>
  <c r="S62" i="16"/>
  <c r="R62" i="16"/>
  <c r="Q62" i="16"/>
  <c r="P62" i="16"/>
  <c r="CG61" i="16"/>
  <c r="ET61" i="16" s="1"/>
  <c r="CF61" i="16"/>
  <c r="CE61" i="16"/>
  <c r="CD61" i="16"/>
  <c r="CC61" i="16"/>
  <c r="CB61" i="16"/>
  <c r="CA61" i="16"/>
  <c r="BZ61" i="16"/>
  <c r="ES61" i="16" s="1"/>
  <c r="BY61" i="16"/>
  <c r="BX61" i="16"/>
  <c r="BW61" i="16"/>
  <c r="BV61" i="16"/>
  <c r="BU61" i="16"/>
  <c r="BT61" i="16"/>
  <c r="BS61" i="16"/>
  <c r="ER61" i="16" s="1"/>
  <c r="BR61" i="16"/>
  <c r="BQ61" i="16"/>
  <c r="BP61" i="16"/>
  <c r="BO61" i="16"/>
  <c r="BN61" i="16"/>
  <c r="BM61" i="16"/>
  <c r="BL61" i="16"/>
  <c r="EQ61" i="16" s="1"/>
  <c r="BK61" i="16"/>
  <c r="BJ61" i="16"/>
  <c r="BI61" i="16"/>
  <c r="BH61" i="16"/>
  <c r="BG61" i="16"/>
  <c r="BF61" i="16"/>
  <c r="BE61" i="16"/>
  <c r="EP61" i="16" s="1"/>
  <c r="BD61" i="16"/>
  <c r="BC61" i="16"/>
  <c r="BB61" i="16"/>
  <c r="BA61" i="16"/>
  <c r="AZ61" i="16"/>
  <c r="AY61" i="16"/>
  <c r="AX61" i="16"/>
  <c r="EO61" i="16" s="1"/>
  <c r="AW61" i="16"/>
  <c r="AV61" i="16"/>
  <c r="AU61" i="16"/>
  <c r="AT61" i="16"/>
  <c r="AS61" i="16"/>
  <c r="AR61" i="16"/>
  <c r="AQ61" i="16"/>
  <c r="EN61" i="16" s="1"/>
  <c r="AP61" i="16"/>
  <c r="AO61" i="16"/>
  <c r="AN61" i="16"/>
  <c r="AM61" i="16"/>
  <c r="AL61" i="16"/>
  <c r="AK61" i="16"/>
  <c r="AJ61" i="16"/>
  <c r="EM61" i="16" s="1"/>
  <c r="AI61" i="16"/>
  <c r="AH61" i="16"/>
  <c r="AG61" i="16"/>
  <c r="AF61" i="16"/>
  <c r="AE61" i="16"/>
  <c r="AD61" i="16"/>
  <c r="AC61" i="16"/>
  <c r="EL61" i="16" s="1"/>
  <c r="AB61" i="16"/>
  <c r="AA61" i="16"/>
  <c r="Z61" i="16"/>
  <c r="Y61" i="16"/>
  <c r="X61" i="16"/>
  <c r="W61" i="16"/>
  <c r="V61" i="16"/>
  <c r="EK61" i="16" s="1"/>
  <c r="U61" i="16"/>
  <c r="T61" i="16"/>
  <c r="S61" i="16"/>
  <c r="R61" i="16"/>
  <c r="Q61" i="16"/>
  <c r="P61" i="16"/>
  <c r="CF60" i="16"/>
  <c r="CE60" i="16"/>
  <c r="CD60" i="16"/>
  <c r="CC60" i="16"/>
  <c r="CB60" i="16"/>
  <c r="CA60" i="16"/>
  <c r="BY60" i="16"/>
  <c r="BX60" i="16"/>
  <c r="BW60" i="16"/>
  <c r="BV60" i="16"/>
  <c r="BU60" i="16"/>
  <c r="BT60" i="16"/>
  <c r="BR60" i="16"/>
  <c r="BQ60" i="16"/>
  <c r="BP60" i="16"/>
  <c r="BO60" i="16"/>
  <c r="BN60" i="16"/>
  <c r="BM60" i="16"/>
  <c r="BK60" i="16"/>
  <c r="BJ60" i="16"/>
  <c r="BI60" i="16"/>
  <c r="BH60" i="16"/>
  <c r="BG60" i="16"/>
  <c r="BF60" i="16"/>
  <c r="BD60" i="16"/>
  <c r="BC60" i="16"/>
  <c r="BB60" i="16"/>
  <c r="BA60" i="16"/>
  <c r="AZ60" i="16"/>
  <c r="AY60" i="16"/>
  <c r="AW60" i="16"/>
  <c r="AV60" i="16"/>
  <c r="AU60" i="16"/>
  <c r="AT60" i="16"/>
  <c r="AS60" i="16"/>
  <c r="AR60" i="16"/>
  <c r="AP60" i="16"/>
  <c r="AO60" i="16"/>
  <c r="AN60" i="16"/>
  <c r="AM60" i="16"/>
  <c r="AL60" i="16"/>
  <c r="AK60" i="16"/>
  <c r="AI60" i="16"/>
  <c r="AH60" i="16"/>
  <c r="AG60" i="16"/>
  <c r="AF60" i="16"/>
  <c r="AE60" i="16"/>
  <c r="AD60" i="16"/>
  <c r="AB60" i="16"/>
  <c r="AA60" i="16"/>
  <c r="Z60" i="16"/>
  <c r="Y60" i="16"/>
  <c r="X60" i="16"/>
  <c r="W60" i="16"/>
  <c r="U60" i="16"/>
  <c r="T60" i="16"/>
  <c r="S60" i="16"/>
  <c r="R60" i="16"/>
  <c r="Q60" i="16"/>
  <c r="P60" i="16"/>
  <c r="CF59" i="16"/>
  <c r="CE59" i="16"/>
  <c r="CD59" i="16"/>
  <c r="CC59" i="16"/>
  <c r="CB59" i="16"/>
  <c r="CA59" i="16"/>
  <c r="BY59" i="16"/>
  <c r="BX59" i="16"/>
  <c r="BW59" i="16"/>
  <c r="BV59" i="16"/>
  <c r="BU59" i="16"/>
  <c r="BT59" i="16"/>
  <c r="BR59" i="16"/>
  <c r="BQ59" i="16"/>
  <c r="BP59" i="16"/>
  <c r="BO59" i="16"/>
  <c r="BN59" i="16"/>
  <c r="BM59" i="16"/>
  <c r="BK59" i="16"/>
  <c r="BJ59" i="16"/>
  <c r="BI59" i="16"/>
  <c r="BH59" i="16"/>
  <c r="BG59" i="16"/>
  <c r="BF59" i="16"/>
  <c r="BD59" i="16"/>
  <c r="BC59" i="16"/>
  <c r="BB59" i="16"/>
  <c r="BA59" i="16"/>
  <c r="AZ59" i="16"/>
  <c r="AY59" i="16"/>
  <c r="AW59" i="16"/>
  <c r="AV59" i="16"/>
  <c r="AU59" i="16"/>
  <c r="AT59" i="16"/>
  <c r="AS59" i="16"/>
  <c r="AR59" i="16"/>
  <c r="AP59" i="16"/>
  <c r="AO59" i="16"/>
  <c r="AN59" i="16"/>
  <c r="AM59" i="16"/>
  <c r="AL59" i="16"/>
  <c r="AK59" i="16"/>
  <c r="AI59" i="16"/>
  <c r="AH59" i="16"/>
  <c r="AG59" i="16"/>
  <c r="AF59" i="16"/>
  <c r="AE59" i="16"/>
  <c r="AD59" i="16"/>
  <c r="AB59" i="16"/>
  <c r="AA59" i="16"/>
  <c r="Z59" i="16"/>
  <c r="Y59" i="16"/>
  <c r="X59" i="16"/>
  <c r="W59" i="16"/>
  <c r="U59" i="16"/>
  <c r="T59" i="16"/>
  <c r="S59" i="16"/>
  <c r="R59" i="16"/>
  <c r="Q59" i="16"/>
  <c r="P59" i="16"/>
  <c r="CF58" i="16"/>
  <c r="CE58" i="16"/>
  <c r="CD58" i="16"/>
  <c r="CC58" i="16"/>
  <c r="CB58" i="16"/>
  <c r="CA58" i="16"/>
  <c r="BY58" i="16"/>
  <c r="BX58" i="16"/>
  <c r="BW58" i="16"/>
  <c r="BV58" i="16"/>
  <c r="BU58" i="16"/>
  <c r="BT58" i="16"/>
  <c r="BR58" i="16"/>
  <c r="BQ58" i="16"/>
  <c r="BP58" i="16"/>
  <c r="BO58" i="16"/>
  <c r="BN58" i="16"/>
  <c r="BM58" i="16"/>
  <c r="BK58" i="16"/>
  <c r="BJ58" i="16"/>
  <c r="BI58" i="16"/>
  <c r="BH58" i="16"/>
  <c r="BG58" i="16"/>
  <c r="BF58" i="16"/>
  <c r="BD58" i="16"/>
  <c r="BC58" i="16"/>
  <c r="BB58" i="16"/>
  <c r="BA58" i="16"/>
  <c r="AZ58" i="16"/>
  <c r="AY58" i="16"/>
  <c r="AW58" i="16"/>
  <c r="AV58" i="16"/>
  <c r="AU58" i="16"/>
  <c r="AT58" i="16"/>
  <c r="AS58" i="16"/>
  <c r="AR58" i="16"/>
  <c r="AP58" i="16"/>
  <c r="AO58" i="16"/>
  <c r="AN58" i="16"/>
  <c r="AM58" i="16"/>
  <c r="AL58" i="16"/>
  <c r="AK58" i="16"/>
  <c r="AI58" i="16"/>
  <c r="AH58" i="16"/>
  <c r="AG58" i="16"/>
  <c r="AF58" i="16"/>
  <c r="AE58" i="16"/>
  <c r="AD58" i="16"/>
  <c r="AB58" i="16"/>
  <c r="AA58" i="16"/>
  <c r="Z58" i="16"/>
  <c r="Y58" i="16"/>
  <c r="X58" i="16"/>
  <c r="W58" i="16"/>
  <c r="U58" i="16"/>
  <c r="T58" i="16"/>
  <c r="S58" i="16"/>
  <c r="R58" i="16"/>
  <c r="Q58" i="16"/>
  <c r="P58" i="16"/>
  <c r="CG57" i="16"/>
  <c r="ET57" i="16" s="1"/>
  <c r="CF57" i="16"/>
  <c r="CE57" i="16"/>
  <c r="CD57" i="16"/>
  <c r="CC57" i="16"/>
  <c r="CB57" i="16"/>
  <c r="CA57" i="16"/>
  <c r="BZ57" i="16"/>
  <c r="ES57" i="16" s="1"/>
  <c r="BY57" i="16"/>
  <c r="BX57" i="16"/>
  <c r="BW57" i="16"/>
  <c r="BV57" i="16"/>
  <c r="BU57" i="16"/>
  <c r="BT57" i="16"/>
  <c r="BS57" i="16"/>
  <c r="ER57" i="16" s="1"/>
  <c r="BR57" i="16"/>
  <c r="BQ57" i="16"/>
  <c r="BP57" i="16"/>
  <c r="BO57" i="16"/>
  <c r="BN57" i="16"/>
  <c r="BM57" i="16"/>
  <c r="BL57" i="16"/>
  <c r="EQ57" i="16" s="1"/>
  <c r="BK57" i="16"/>
  <c r="BJ57" i="16"/>
  <c r="BI57" i="16"/>
  <c r="BH57" i="16"/>
  <c r="BG57" i="16"/>
  <c r="BF57" i="16"/>
  <c r="BE57" i="16"/>
  <c r="EP57" i="16" s="1"/>
  <c r="BD57" i="16"/>
  <c r="BC57" i="16"/>
  <c r="BB57" i="16"/>
  <c r="BA57" i="16"/>
  <c r="AZ57" i="16"/>
  <c r="AY57" i="16"/>
  <c r="AX57" i="16"/>
  <c r="EO57" i="16" s="1"/>
  <c r="AW57" i="16"/>
  <c r="AV57" i="16"/>
  <c r="AU57" i="16"/>
  <c r="AT57" i="16"/>
  <c r="AS57" i="16"/>
  <c r="AR57" i="16"/>
  <c r="AQ57" i="16"/>
  <c r="EN57" i="16" s="1"/>
  <c r="AP57" i="16"/>
  <c r="AO57" i="16"/>
  <c r="AN57" i="16"/>
  <c r="AM57" i="16"/>
  <c r="AL57" i="16"/>
  <c r="AK57" i="16"/>
  <c r="AJ57" i="16"/>
  <c r="EM57" i="16" s="1"/>
  <c r="AI57" i="16"/>
  <c r="AH57" i="16"/>
  <c r="AG57" i="16"/>
  <c r="AF57" i="16"/>
  <c r="AE57" i="16"/>
  <c r="AD57" i="16"/>
  <c r="AC57" i="16"/>
  <c r="EL57" i="16" s="1"/>
  <c r="AB57" i="16"/>
  <c r="AA57" i="16"/>
  <c r="Z57" i="16"/>
  <c r="Y57" i="16"/>
  <c r="X57" i="16"/>
  <c r="W57" i="16"/>
  <c r="V57" i="16"/>
  <c r="EK57" i="16" s="1"/>
  <c r="U57" i="16"/>
  <c r="T57" i="16"/>
  <c r="S57" i="16"/>
  <c r="R57" i="16"/>
  <c r="Q57" i="16"/>
  <c r="P57" i="16"/>
  <c r="CF56" i="16"/>
  <c r="CE56" i="16"/>
  <c r="CD56" i="16"/>
  <c r="CC56" i="16"/>
  <c r="CA56" i="16"/>
  <c r="BY56" i="16"/>
  <c r="BX56" i="16"/>
  <c r="BW56" i="16"/>
  <c r="BV56" i="16"/>
  <c r="BU56" i="16"/>
  <c r="BT56" i="16"/>
  <c r="BR56" i="16"/>
  <c r="BQ56" i="16"/>
  <c r="BP56" i="16"/>
  <c r="BO56" i="16"/>
  <c r="BN56" i="16"/>
  <c r="BM56" i="16"/>
  <c r="BK56" i="16"/>
  <c r="BJ56" i="16"/>
  <c r="BI56" i="16"/>
  <c r="BH56" i="16"/>
  <c r="BG56" i="16"/>
  <c r="BF56" i="16"/>
  <c r="BD56" i="16"/>
  <c r="BC56" i="16"/>
  <c r="BB56" i="16"/>
  <c r="BA56" i="16"/>
  <c r="AZ56" i="16"/>
  <c r="AY56" i="16"/>
  <c r="AW56" i="16"/>
  <c r="AV56" i="16"/>
  <c r="AU56" i="16"/>
  <c r="AT56" i="16"/>
  <c r="AS56" i="16"/>
  <c r="AR56" i="16"/>
  <c r="AP56" i="16"/>
  <c r="AO56" i="16"/>
  <c r="AN56" i="16"/>
  <c r="AM56" i="16"/>
  <c r="AL56" i="16"/>
  <c r="AK56" i="16"/>
  <c r="AI56" i="16"/>
  <c r="AH56" i="16"/>
  <c r="AG56" i="16"/>
  <c r="AF56" i="16"/>
  <c r="AE56" i="16"/>
  <c r="AD56" i="16"/>
  <c r="AB56" i="16"/>
  <c r="AA56" i="16"/>
  <c r="Z56" i="16"/>
  <c r="X56" i="16"/>
  <c r="W56" i="16"/>
  <c r="U56" i="16"/>
  <c r="T56" i="16"/>
  <c r="S56" i="16"/>
  <c r="R56" i="16"/>
  <c r="Q56" i="16"/>
  <c r="CF55" i="16"/>
  <c r="CE55" i="16"/>
  <c r="CC55" i="16"/>
  <c r="CA55" i="16"/>
  <c r="BY55" i="16"/>
  <c r="BW55" i="16"/>
  <c r="BV55" i="16"/>
  <c r="BT55" i="16"/>
  <c r="BR55" i="16"/>
  <c r="BQ55" i="16"/>
  <c r="BP55" i="16"/>
  <c r="BK55" i="16"/>
  <c r="BJ55" i="16"/>
  <c r="BI55" i="16"/>
  <c r="BH55" i="16"/>
  <c r="BD55" i="16"/>
  <c r="BC55" i="16"/>
  <c r="BB55" i="16"/>
  <c r="BA55" i="16"/>
  <c r="AY55" i="16"/>
  <c r="AW55" i="16"/>
  <c r="AU55" i="16"/>
  <c r="AR55" i="16"/>
  <c r="AP55" i="16"/>
  <c r="AO55" i="16"/>
  <c r="AN55" i="16"/>
  <c r="AK55" i="16"/>
  <c r="AI55" i="16"/>
  <c r="AH55" i="16"/>
  <c r="AG55" i="16"/>
  <c r="AF55" i="16"/>
  <c r="AA55" i="16"/>
  <c r="Z55" i="16"/>
  <c r="Y55" i="16"/>
  <c r="W55" i="16"/>
  <c r="U55" i="16"/>
  <c r="S55" i="16"/>
  <c r="R55" i="16"/>
  <c r="P55" i="16"/>
  <c r="CF54" i="16"/>
  <c r="CE54" i="16"/>
  <c r="CD54" i="16"/>
  <c r="CB54" i="16"/>
  <c r="CA54" i="16"/>
  <c r="BY54" i="16"/>
  <c r="BX54" i="16"/>
  <c r="BW54" i="16"/>
  <c r="BV54" i="16"/>
  <c r="BU54" i="16"/>
  <c r="BR54" i="16"/>
  <c r="BQ54" i="16"/>
  <c r="BP54" i="16"/>
  <c r="BO54" i="16"/>
  <c r="BN54" i="16"/>
  <c r="BM54" i="16"/>
  <c r="BK54" i="16"/>
  <c r="BI54" i="16"/>
  <c r="BH54" i="16"/>
  <c r="BG54" i="16"/>
  <c r="BF54" i="16"/>
  <c r="BD54" i="16"/>
  <c r="BC54" i="16"/>
  <c r="BB54" i="16"/>
  <c r="AZ54" i="16"/>
  <c r="AY54" i="16"/>
  <c r="AW54" i="16"/>
  <c r="AV54" i="16"/>
  <c r="AU54" i="16"/>
  <c r="AT54" i="16"/>
  <c r="AS54" i="16"/>
  <c r="AP54" i="16"/>
  <c r="AO54" i="16"/>
  <c r="AN54" i="16"/>
  <c r="AM54" i="16"/>
  <c r="AL54" i="16"/>
  <c r="AK54" i="16"/>
  <c r="AI54" i="16"/>
  <c r="AG54" i="16"/>
  <c r="AF54" i="16"/>
  <c r="AE54" i="16"/>
  <c r="AD54" i="16"/>
  <c r="AB54" i="16"/>
  <c r="AA54" i="16"/>
  <c r="Z54" i="16"/>
  <c r="X54" i="16"/>
  <c r="W54" i="16"/>
  <c r="U54" i="16"/>
  <c r="T54" i="16"/>
  <c r="S54" i="16"/>
  <c r="R54" i="16"/>
  <c r="Q54" i="16"/>
  <c r="CG53" i="16"/>
  <c r="ET53" i="16" s="1"/>
  <c r="CF53" i="16"/>
  <c r="CE53" i="16"/>
  <c r="CD53" i="16"/>
  <c r="CC53" i="16"/>
  <c r="CA53" i="16"/>
  <c r="BZ53" i="16"/>
  <c r="ES53" i="16" s="1"/>
  <c r="BY53" i="16"/>
  <c r="BX53" i="16"/>
  <c r="BW53" i="16"/>
  <c r="BV53" i="16"/>
  <c r="BU53" i="16"/>
  <c r="BS53" i="16"/>
  <c r="ER53" i="16" s="1"/>
  <c r="BR53" i="16"/>
  <c r="BQ53" i="16"/>
  <c r="BP53" i="16"/>
  <c r="BO53" i="16"/>
  <c r="BN53" i="16"/>
  <c r="BM53" i="16"/>
  <c r="BK53" i="16"/>
  <c r="BJ53" i="16"/>
  <c r="BI53" i="16"/>
  <c r="BH53" i="16"/>
  <c r="BG53" i="16"/>
  <c r="BF53" i="16"/>
  <c r="BE53" i="16"/>
  <c r="EP53" i="16" s="1"/>
  <c r="BC53" i="16"/>
  <c r="BB53" i="16"/>
  <c r="BA53" i="16"/>
  <c r="AZ53" i="16"/>
  <c r="AY53" i="16"/>
  <c r="AX53" i="16"/>
  <c r="EO53" i="16" s="1"/>
  <c r="AW53" i="16"/>
  <c r="AU53" i="16"/>
  <c r="AT53" i="16"/>
  <c r="AS53" i="16"/>
  <c r="AR53" i="16"/>
  <c r="AQ53" i="16"/>
  <c r="EN53" i="16" s="1"/>
  <c r="AO53" i="16"/>
  <c r="AM53" i="16"/>
  <c r="AL53" i="16"/>
  <c r="AK53" i="16"/>
  <c r="AJ53" i="16"/>
  <c r="EM53" i="16" s="1"/>
  <c r="AH53" i="16"/>
  <c r="AG53" i="16"/>
  <c r="AE53" i="16"/>
  <c r="AD53" i="16"/>
  <c r="AC53" i="16"/>
  <c r="EL53" i="16" s="1"/>
  <c r="AB53" i="16"/>
  <c r="Z53" i="16"/>
  <c r="Y53" i="16"/>
  <c r="W53" i="16"/>
  <c r="V53" i="16"/>
  <c r="EK53" i="16" s="1"/>
  <c r="U53" i="16"/>
  <c r="S53" i="16"/>
  <c r="R53" i="16"/>
  <c r="Q53" i="16"/>
  <c r="CF52" i="16"/>
  <c r="CE52" i="16"/>
  <c r="CD52" i="16"/>
  <c r="CC52" i="16"/>
  <c r="CB52" i="16"/>
  <c r="CA52" i="16"/>
  <c r="BY52" i="16"/>
  <c r="BW52" i="16"/>
  <c r="BV52" i="16"/>
  <c r="BU52" i="16"/>
  <c r="BT52" i="16"/>
  <c r="BR52" i="16"/>
  <c r="BQ52" i="16"/>
  <c r="BP52" i="16"/>
  <c r="BN52" i="16"/>
  <c r="BM52" i="16"/>
  <c r="BK52" i="16"/>
  <c r="BJ52" i="16"/>
  <c r="BI52" i="16"/>
  <c r="BH52" i="16"/>
  <c r="BG52" i="16"/>
  <c r="BD52" i="16"/>
  <c r="BC52" i="16"/>
  <c r="BB52" i="16"/>
  <c r="BA52" i="16"/>
  <c r="AZ52" i="16"/>
  <c r="AY52" i="16"/>
  <c r="AW52" i="16"/>
  <c r="AU52" i="16"/>
  <c r="AT52" i="16"/>
  <c r="AS52" i="16"/>
  <c r="AR52" i="16"/>
  <c r="AP52" i="16"/>
  <c r="AO52" i="16"/>
  <c r="AN52" i="16"/>
  <c r="AL52" i="16"/>
  <c r="AK52" i="16"/>
  <c r="AI52" i="16"/>
  <c r="AH52" i="16"/>
  <c r="AG52" i="16"/>
  <c r="AF52" i="16"/>
  <c r="AE52" i="16"/>
  <c r="AB52" i="16"/>
  <c r="AA52" i="16"/>
  <c r="Z52" i="16"/>
  <c r="Y52" i="16"/>
  <c r="X52" i="16"/>
  <c r="W52" i="16"/>
  <c r="U52" i="16"/>
  <c r="S52" i="16"/>
  <c r="R52" i="16"/>
  <c r="Q52" i="16"/>
  <c r="P52" i="16"/>
  <c r="CF51" i="16"/>
  <c r="CE51" i="16"/>
  <c r="CD51" i="16"/>
  <c r="CC51" i="16"/>
  <c r="CB51" i="16"/>
  <c r="CA51" i="16"/>
  <c r="BY51" i="16"/>
  <c r="BX51" i="16"/>
  <c r="BW51" i="16"/>
  <c r="BV51" i="16"/>
  <c r="BU51" i="16"/>
  <c r="BT51" i="16"/>
  <c r="BR51" i="16"/>
  <c r="BQ51" i="16"/>
  <c r="BP51" i="16"/>
  <c r="BO51" i="16"/>
  <c r="BN51" i="16"/>
  <c r="BM51" i="16"/>
  <c r="BK51" i="16"/>
  <c r="BJ51" i="16"/>
  <c r="BI51" i="16"/>
  <c r="BH51" i="16"/>
  <c r="BG51" i="16"/>
  <c r="BF51" i="16"/>
  <c r="BD51" i="16"/>
  <c r="BC51" i="16"/>
  <c r="BB51" i="16"/>
  <c r="BA51" i="16"/>
  <c r="AZ51" i="16"/>
  <c r="AY51" i="16"/>
  <c r="AW51" i="16"/>
  <c r="AV51" i="16"/>
  <c r="AU51" i="16"/>
  <c r="AT51" i="16"/>
  <c r="AS51" i="16"/>
  <c r="AR51" i="16"/>
  <c r="AP51" i="16"/>
  <c r="AO51" i="16"/>
  <c r="AN51" i="16"/>
  <c r="AM51" i="16"/>
  <c r="AL51" i="16"/>
  <c r="AK51" i="16"/>
  <c r="AI51" i="16"/>
  <c r="AH51" i="16"/>
  <c r="AG51" i="16"/>
  <c r="AF51" i="16"/>
  <c r="AE51" i="16"/>
  <c r="AD51" i="16"/>
  <c r="AB51" i="16"/>
  <c r="AA51" i="16"/>
  <c r="Z51" i="16"/>
  <c r="Y51" i="16"/>
  <c r="X51" i="16"/>
  <c r="W51" i="16"/>
  <c r="U51" i="16"/>
  <c r="T51" i="16"/>
  <c r="S51" i="16"/>
  <c r="R51" i="16"/>
  <c r="Q51" i="16"/>
  <c r="P51" i="16"/>
  <c r="CF50" i="16"/>
  <c r="CE50" i="16"/>
  <c r="CD50" i="16"/>
  <c r="CC50" i="16"/>
  <c r="CB50" i="16"/>
  <c r="CA50" i="16"/>
  <c r="BY50" i="16"/>
  <c r="BX50" i="16"/>
  <c r="BW50" i="16"/>
  <c r="BV50" i="16"/>
  <c r="BU50" i="16"/>
  <c r="BT50" i="16"/>
  <c r="BR50" i="16"/>
  <c r="BQ50" i="16"/>
  <c r="BP50" i="16"/>
  <c r="BO50" i="16"/>
  <c r="BN50" i="16"/>
  <c r="BM50" i="16"/>
  <c r="BK50" i="16"/>
  <c r="BJ50" i="16"/>
  <c r="BI50" i="16"/>
  <c r="BH50" i="16"/>
  <c r="BG50" i="16"/>
  <c r="BF50" i="16"/>
  <c r="BD50" i="16"/>
  <c r="BC50" i="16"/>
  <c r="BB50" i="16"/>
  <c r="BA50" i="16"/>
  <c r="AZ50" i="16"/>
  <c r="AY50" i="16"/>
  <c r="AW50" i="16"/>
  <c r="AV50" i="16"/>
  <c r="AU50" i="16"/>
  <c r="AT50" i="16"/>
  <c r="AS50" i="16"/>
  <c r="AR50" i="16"/>
  <c r="AP50" i="16"/>
  <c r="AO50" i="16"/>
  <c r="AN50" i="16"/>
  <c r="AM50" i="16"/>
  <c r="AL50" i="16"/>
  <c r="AK50" i="16"/>
  <c r="AI50" i="16"/>
  <c r="AH50" i="16"/>
  <c r="AG50" i="16"/>
  <c r="AF50" i="16"/>
  <c r="AE50" i="16"/>
  <c r="AD50" i="16"/>
  <c r="AB50" i="16"/>
  <c r="AA50" i="16"/>
  <c r="Z50" i="16"/>
  <c r="Y50" i="16"/>
  <c r="X50" i="16"/>
  <c r="W50" i="16"/>
  <c r="U50" i="16"/>
  <c r="T50" i="16"/>
  <c r="S50" i="16"/>
  <c r="R50" i="16"/>
  <c r="Q50" i="16"/>
  <c r="P50" i="16"/>
  <c r="CG49" i="16"/>
  <c r="ET49" i="16" s="1"/>
  <c r="CF49" i="16"/>
  <c r="CE49" i="16"/>
  <c r="CD49" i="16"/>
  <c r="CC49" i="16"/>
  <c r="CB49" i="16"/>
  <c r="CA49" i="16"/>
  <c r="BZ49" i="16"/>
  <c r="ES49" i="16" s="1"/>
  <c r="BY49" i="16"/>
  <c r="BX49" i="16"/>
  <c r="BW49" i="16"/>
  <c r="BV49" i="16"/>
  <c r="BU49" i="16"/>
  <c r="BT49" i="16"/>
  <c r="BS49" i="16"/>
  <c r="ER49" i="16" s="1"/>
  <c r="BR49" i="16"/>
  <c r="BQ49" i="16"/>
  <c r="BP49" i="16"/>
  <c r="BO49" i="16"/>
  <c r="BN49" i="16"/>
  <c r="BM49" i="16"/>
  <c r="BL49" i="16"/>
  <c r="EQ49" i="16" s="1"/>
  <c r="BK49" i="16"/>
  <c r="BJ49" i="16"/>
  <c r="BI49" i="16"/>
  <c r="BH49" i="16"/>
  <c r="BG49" i="16"/>
  <c r="BF49" i="16"/>
  <c r="BE49" i="16"/>
  <c r="EP49" i="16" s="1"/>
  <c r="BD49" i="16"/>
  <c r="BC49" i="16"/>
  <c r="BB49" i="16"/>
  <c r="BA49" i="16"/>
  <c r="AZ49" i="16"/>
  <c r="AY49" i="16"/>
  <c r="AX49" i="16"/>
  <c r="EO49" i="16" s="1"/>
  <c r="AW49" i="16"/>
  <c r="AV49" i="16"/>
  <c r="AU49" i="16"/>
  <c r="AT49" i="16"/>
  <c r="AS49" i="16"/>
  <c r="AR49" i="16"/>
  <c r="AQ49" i="16"/>
  <c r="EN49" i="16" s="1"/>
  <c r="AP49" i="16"/>
  <c r="AO49" i="16"/>
  <c r="AN49" i="16"/>
  <c r="AM49" i="16"/>
  <c r="AL49" i="16"/>
  <c r="AK49" i="16"/>
  <c r="AJ49" i="16"/>
  <c r="EM49" i="16" s="1"/>
  <c r="AI49" i="16"/>
  <c r="AH49" i="16"/>
  <c r="AG49" i="16"/>
  <c r="AF49" i="16"/>
  <c r="AE49" i="16"/>
  <c r="AD49" i="16"/>
  <c r="AC49" i="16"/>
  <c r="EL49" i="16" s="1"/>
  <c r="AB49" i="16"/>
  <c r="AA49" i="16"/>
  <c r="Z49" i="16"/>
  <c r="Y49" i="16"/>
  <c r="X49" i="16"/>
  <c r="W49" i="16"/>
  <c r="V49" i="16"/>
  <c r="EK49" i="16" s="1"/>
  <c r="U49" i="16"/>
  <c r="T49" i="16"/>
  <c r="S49" i="16"/>
  <c r="R49" i="16"/>
  <c r="Q49" i="16"/>
  <c r="P49" i="16"/>
  <c r="CF48" i="16"/>
  <c r="CE48" i="16"/>
  <c r="CD48" i="16"/>
  <c r="CC48" i="16"/>
  <c r="CB48" i="16"/>
  <c r="CA48" i="16"/>
  <c r="BY48" i="16"/>
  <c r="BX48" i="16"/>
  <c r="BW48" i="16"/>
  <c r="BV48" i="16"/>
  <c r="BU48" i="16"/>
  <c r="BT48" i="16"/>
  <c r="BR48" i="16"/>
  <c r="BQ48" i="16"/>
  <c r="BP48" i="16"/>
  <c r="BO48" i="16"/>
  <c r="BN48" i="16"/>
  <c r="BM48" i="16"/>
  <c r="BK48" i="16"/>
  <c r="BJ48" i="16"/>
  <c r="BI48" i="16"/>
  <c r="BH48" i="16"/>
  <c r="BG48" i="16"/>
  <c r="BF48" i="16"/>
  <c r="BD48" i="16"/>
  <c r="BC48" i="16"/>
  <c r="BB48" i="16"/>
  <c r="BA48" i="16"/>
  <c r="AZ48" i="16"/>
  <c r="AY48" i="16"/>
  <c r="AW48" i="16"/>
  <c r="AV48" i="16"/>
  <c r="AU48" i="16"/>
  <c r="AT48" i="16"/>
  <c r="AS48" i="16"/>
  <c r="AR48" i="16"/>
  <c r="AP48" i="16"/>
  <c r="AO48" i="16"/>
  <c r="AN48" i="16"/>
  <c r="AM48" i="16"/>
  <c r="AL48" i="16"/>
  <c r="AK48" i="16"/>
  <c r="AI48" i="16"/>
  <c r="AH48" i="16"/>
  <c r="AG48" i="16"/>
  <c r="AF48" i="16"/>
  <c r="AE48" i="16"/>
  <c r="AD48" i="16"/>
  <c r="AB48" i="16"/>
  <c r="AA48" i="16"/>
  <c r="Z48" i="16"/>
  <c r="Y48" i="16"/>
  <c r="X48" i="16"/>
  <c r="W48" i="16"/>
  <c r="U48" i="16"/>
  <c r="T48" i="16"/>
  <c r="S48" i="16"/>
  <c r="R48" i="16"/>
  <c r="Q48" i="16"/>
  <c r="P48" i="16"/>
  <c r="CF47" i="16"/>
  <c r="CE47" i="16"/>
  <c r="CD47" i="16"/>
  <c r="CC47" i="16"/>
  <c r="CB47" i="16"/>
  <c r="CA47" i="16"/>
  <c r="BY47" i="16"/>
  <c r="BX47" i="16"/>
  <c r="BW47" i="16"/>
  <c r="BV47" i="16"/>
  <c r="BU47" i="16"/>
  <c r="BT47" i="16"/>
  <c r="BR47" i="16"/>
  <c r="BQ47" i="16"/>
  <c r="BP47" i="16"/>
  <c r="BO47" i="16"/>
  <c r="BN47" i="16"/>
  <c r="BM47" i="16"/>
  <c r="BK47" i="16"/>
  <c r="BJ47" i="16"/>
  <c r="BI47" i="16"/>
  <c r="BH47" i="16"/>
  <c r="BG47" i="16"/>
  <c r="BF47" i="16"/>
  <c r="BD47" i="16"/>
  <c r="BC47" i="16"/>
  <c r="BB47" i="16"/>
  <c r="BA47" i="16"/>
  <c r="AZ47" i="16"/>
  <c r="AY47" i="16"/>
  <c r="AW47" i="16"/>
  <c r="AV47" i="16"/>
  <c r="AU47" i="16"/>
  <c r="AT47" i="16"/>
  <c r="AS47" i="16"/>
  <c r="AR47" i="16"/>
  <c r="AP47" i="16"/>
  <c r="AO47" i="16"/>
  <c r="AN47" i="16"/>
  <c r="AM47" i="16"/>
  <c r="AL47" i="16"/>
  <c r="AK47" i="16"/>
  <c r="AI47" i="16"/>
  <c r="AH47" i="16"/>
  <c r="AG47" i="16"/>
  <c r="AF47" i="16"/>
  <c r="AE47" i="16"/>
  <c r="AD47" i="16"/>
  <c r="AB47" i="16"/>
  <c r="AA47" i="16"/>
  <c r="Z47" i="16"/>
  <c r="Y47" i="16"/>
  <c r="X47" i="16"/>
  <c r="W47" i="16"/>
  <c r="U47" i="16"/>
  <c r="T47" i="16"/>
  <c r="S47" i="16"/>
  <c r="R47" i="16"/>
  <c r="Q47" i="16"/>
  <c r="P47" i="16"/>
  <c r="CF46" i="16"/>
  <c r="CE46" i="16"/>
  <c r="CD46" i="16"/>
  <c r="CC46" i="16"/>
  <c r="CB46" i="16"/>
  <c r="CA46" i="16"/>
  <c r="BY46" i="16"/>
  <c r="BX46" i="16"/>
  <c r="BW46" i="16"/>
  <c r="BV46" i="16"/>
  <c r="BU46" i="16"/>
  <c r="BT46" i="16"/>
  <c r="BR46" i="16"/>
  <c r="BQ46" i="16"/>
  <c r="BP46" i="16"/>
  <c r="BO46" i="16"/>
  <c r="BN46" i="16"/>
  <c r="BM46" i="16"/>
  <c r="BK46" i="16"/>
  <c r="BJ46" i="16"/>
  <c r="BI46" i="16"/>
  <c r="BH46" i="16"/>
  <c r="BG46" i="16"/>
  <c r="BF46" i="16"/>
  <c r="BD46" i="16"/>
  <c r="BC46" i="16"/>
  <c r="BB46" i="16"/>
  <c r="BA46" i="16"/>
  <c r="AZ46" i="16"/>
  <c r="AY46" i="16"/>
  <c r="AW46" i="16"/>
  <c r="AV46" i="16"/>
  <c r="AU46" i="16"/>
  <c r="AT46" i="16"/>
  <c r="AS46" i="16"/>
  <c r="AR46" i="16"/>
  <c r="AP46" i="16"/>
  <c r="AO46" i="16"/>
  <c r="AN46" i="16"/>
  <c r="AM46" i="16"/>
  <c r="AL46" i="16"/>
  <c r="AK46" i="16"/>
  <c r="AI46" i="16"/>
  <c r="AH46" i="16"/>
  <c r="AG46" i="16"/>
  <c r="AF46" i="16"/>
  <c r="AE46" i="16"/>
  <c r="AD46" i="16"/>
  <c r="AB46" i="16"/>
  <c r="AA46" i="16"/>
  <c r="Z46" i="16"/>
  <c r="Y46" i="16"/>
  <c r="X46" i="16"/>
  <c r="W46" i="16"/>
  <c r="U46" i="16"/>
  <c r="T46" i="16"/>
  <c r="S46" i="16"/>
  <c r="R46" i="16"/>
  <c r="Q46" i="16"/>
  <c r="P46" i="16"/>
  <c r="CG45" i="16"/>
  <c r="ET45" i="16" s="1"/>
  <c r="CF45" i="16"/>
  <c r="CE45" i="16"/>
  <c r="CD45" i="16"/>
  <c r="CC45" i="16"/>
  <c r="CB45" i="16"/>
  <c r="CA45" i="16"/>
  <c r="BZ45" i="16"/>
  <c r="ES45" i="16" s="1"/>
  <c r="BY45" i="16"/>
  <c r="BX45" i="16"/>
  <c r="BW45" i="16"/>
  <c r="BV45" i="16"/>
  <c r="BU45" i="16"/>
  <c r="BT45" i="16"/>
  <c r="BS45" i="16"/>
  <c r="ER45" i="16" s="1"/>
  <c r="BR45" i="16"/>
  <c r="BQ45" i="16"/>
  <c r="BP45" i="16"/>
  <c r="BO45" i="16"/>
  <c r="BN45" i="16"/>
  <c r="BM45" i="16"/>
  <c r="BL45" i="16"/>
  <c r="EQ45" i="16" s="1"/>
  <c r="BK45" i="16"/>
  <c r="BJ45" i="16"/>
  <c r="BI45" i="16"/>
  <c r="BH45" i="16"/>
  <c r="BG45" i="16"/>
  <c r="BF45" i="16"/>
  <c r="BE45" i="16"/>
  <c r="EP45" i="16" s="1"/>
  <c r="BD45" i="16"/>
  <c r="BC45" i="16"/>
  <c r="BB45" i="16"/>
  <c r="BA45" i="16"/>
  <c r="AZ45" i="16"/>
  <c r="AY45" i="16"/>
  <c r="AX45" i="16"/>
  <c r="EO45" i="16" s="1"/>
  <c r="AW45" i="16"/>
  <c r="AV45" i="16"/>
  <c r="AU45" i="16"/>
  <c r="AT45" i="16"/>
  <c r="AS45" i="16"/>
  <c r="AR45" i="16"/>
  <c r="AQ45" i="16"/>
  <c r="EN45" i="16" s="1"/>
  <c r="AP45" i="16"/>
  <c r="AO45" i="16"/>
  <c r="AN45" i="16"/>
  <c r="AM45" i="16"/>
  <c r="AL45" i="16"/>
  <c r="AK45" i="16"/>
  <c r="AJ45" i="16"/>
  <c r="EM45" i="16" s="1"/>
  <c r="AI45" i="16"/>
  <c r="AH45" i="16"/>
  <c r="AG45" i="16"/>
  <c r="AF45" i="16"/>
  <c r="AE45" i="16"/>
  <c r="AD45" i="16"/>
  <c r="AC45" i="16"/>
  <c r="EL45" i="16" s="1"/>
  <c r="AB45" i="16"/>
  <c r="AA45" i="16"/>
  <c r="Z45" i="16"/>
  <c r="Y45" i="16"/>
  <c r="X45" i="16"/>
  <c r="W45" i="16"/>
  <c r="V45" i="16"/>
  <c r="EK45" i="16" s="1"/>
  <c r="U45" i="16"/>
  <c r="T45" i="16"/>
  <c r="S45" i="16"/>
  <c r="R45" i="16"/>
  <c r="Q45" i="16"/>
  <c r="P45" i="16"/>
  <c r="CF44" i="16"/>
  <c r="CE44" i="16"/>
  <c r="CD44" i="16"/>
  <c r="CC44" i="16"/>
  <c r="CB44" i="16"/>
  <c r="CA44" i="16"/>
  <c r="BY44" i="16"/>
  <c r="BX44" i="16"/>
  <c r="BW44" i="16"/>
  <c r="BV44" i="16"/>
  <c r="BU44" i="16"/>
  <c r="BT44" i="16"/>
  <c r="BR44" i="16"/>
  <c r="BQ44" i="16"/>
  <c r="BP44" i="16"/>
  <c r="BO44" i="16"/>
  <c r="BN44" i="16"/>
  <c r="BM44" i="16"/>
  <c r="BK44" i="16"/>
  <c r="BJ44" i="16"/>
  <c r="BI44" i="16"/>
  <c r="BH44" i="16"/>
  <c r="BG44" i="16"/>
  <c r="BF44" i="16"/>
  <c r="BD44" i="16"/>
  <c r="BC44" i="16"/>
  <c r="BB44" i="16"/>
  <c r="BA44" i="16"/>
  <c r="AZ44" i="16"/>
  <c r="AY44" i="16"/>
  <c r="AW44" i="16"/>
  <c r="AV44" i="16"/>
  <c r="AU44" i="16"/>
  <c r="AT44" i="16"/>
  <c r="AS44" i="16"/>
  <c r="AR44" i="16"/>
  <c r="AP44" i="16"/>
  <c r="AO44" i="16"/>
  <c r="AN44" i="16"/>
  <c r="AM44" i="16"/>
  <c r="AL44" i="16"/>
  <c r="AK44" i="16"/>
  <c r="AI44" i="16"/>
  <c r="AH44" i="16"/>
  <c r="AG44" i="16"/>
  <c r="AF44" i="16"/>
  <c r="AE44" i="16"/>
  <c r="AD44" i="16"/>
  <c r="AB44" i="16"/>
  <c r="AA44" i="16"/>
  <c r="Z44" i="16"/>
  <c r="Y44" i="16"/>
  <c r="X44" i="16"/>
  <c r="W44" i="16"/>
  <c r="U44" i="16"/>
  <c r="T44" i="16"/>
  <c r="S44" i="16"/>
  <c r="R44" i="16"/>
  <c r="Q44" i="16"/>
  <c r="P44" i="16"/>
  <c r="CF43" i="16"/>
  <c r="CE43" i="16"/>
  <c r="CD43" i="16"/>
  <c r="CC43" i="16"/>
  <c r="CB43" i="16"/>
  <c r="CA43" i="16"/>
  <c r="BY43" i="16"/>
  <c r="BX43" i="16"/>
  <c r="BW43" i="16"/>
  <c r="BV43" i="16"/>
  <c r="BU43" i="16"/>
  <c r="BT43" i="16"/>
  <c r="BR43" i="16"/>
  <c r="BQ43" i="16"/>
  <c r="BP43" i="16"/>
  <c r="BO43" i="16"/>
  <c r="BN43" i="16"/>
  <c r="BM43" i="16"/>
  <c r="BK43" i="16"/>
  <c r="BJ43" i="16"/>
  <c r="BI43" i="16"/>
  <c r="BH43" i="16"/>
  <c r="BG43" i="16"/>
  <c r="BF43" i="16"/>
  <c r="BD43" i="16"/>
  <c r="BC43" i="16"/>
  <c r="BB43" i="16"/>
  <c r="BA43" i="16"/>
  <c r="AZ43" i="16"/>
  <c r="AY43" i="16"/>
  <c r="AW43" i="16"/>
  <c r="AV43" i="16"/>
  <c r="AU43" i="16"/>
  <c r="AT43" i="16"/>
  <c r="AS43" i="16"/>
  <c r="AR43" i="16"/>
  <c r="AP43" i="16"/>
  <c r="AO43" i="16"/>
  <c r="AN43" i="16"/>
  <c r="AM43" i="16"/>
  <c r="AL43" i="16"/>
  <c r="AK43" i="16"/>
  <c r="AI43" i="16"/>
  <c r="AH43" i="16"/>
  <c r="AG43" i="16"/>
  <c r="AF43" i="16"/>
  <c r="AE43" i="16"/>
  <c r="AD43" i="16"/>
  <c r="AB43" i="16"/>
  <c r="AA43" i="16"/>
  <c r="Z43" i="16"/>
  <c r="Y43" i="16"/>
  <c r="X43" i="16"/>
  <c r="W43" i="16"/>
  <c r="U43" i="16"/>
  <c r="T43" i="16"/>
  <c r="S43" i="16"/>
  <c r="R43" i="16"/>
  <c r="Q43" i="16"/>
  <c r="P43" i="16"/>
  <c r="CF42" i="16"/>
  <c r="CE42" i="16"/>
  <c r="CD42" i="16"/>
  <c r="CC42" i="16"/>
  <c r="CB42" i="16"/>
  <c r="CA42" i="16"/>
  <c r="BY42" i="16"/>
  <c r="BX42" i="16"/>
  <c r="BW42" i="16"/>
  <c r="BV42" i="16"/>
  <c r="BU42" i="16"/>
  <c r="BT42" i="16"/>
  <c r="BR42" i="16"/>
  <c r="BQ42" i="16"/>
  <c r="BP42" i="16"/>
  <c r="BO42" i="16"/>
  <c r="BN42" i="16"/>
  <c r="BM42" i="16"/>
  <c r="BK42" i="16"/>
  <c r="BJ42" i="16"/>
  <c r="BI42" i="16"/>
  <c r="BH42" i="16"/>
  <c r="BG42" i="16"/>
  <c r="BF42" i="16"/>
  <c r="BD42" i="16"/>
  <c r="BC42" i="16"/>
  <c r="BB42" i="16"/>
  <c r="BA42" i="16"/>
  <c r="AZ42" i="16"/>
  <c r="AY42" i="16"/>
  <c r="AW42" i="16"/>
  <c r="AV42" i="16"/>
  <c r="AU42" i="16"/>
  <c r="AT42" i="16"/>
  <c r="AS42" i="16"/>
  <c r="AR42" i="16"/>
  <c r="AP42" i="16"/>
  <c r="AO42" i="16"/>
  <c r="AN42" i="16"/>
  <c r="AM42" i="16"/>
  <c r="AL42" i="16"/>
  <c r="AK42" i="16"/>
  <c r="AI42" i="16"/>
  <c r="AH42" i="16"/>
  <c r="AG42" i="16"/>
  <c r="AF42" i="16"/>
  <c r="AE42" i="16"/>
  <c r="AD42" i="16"/>
  <c r="AB42" i="16"/>
  <c r="AA42" i="16"/>
  <c r="Z42" i="16"/>
  <c r="Y42" i="16"/>
  <c r="X42" i="16"/>
  <c r="W42" i="16"/>
  <c r="U42" i="16"/>
  <c r="T42" i="16"/>
  <c r="S42" i="16"/>
  <c r="R42" i="16"/>
  <c r="Q42" i="16"/>
  <c r="P42" i="16"/>
  <c r="CG41" i="16"/>
  <c r="ET41" i="16" s="1"/>
  <c r="CF41" i="16"/>
  <c r="CE41" i="16"/>
  <c r="CD41" i="16"/>
  <c r="CC41" i="16"/>
  <c r="CB41" i="16"/>
  <c r="CA41" i="16"/>
  <c r="BZ41" i="16"/>
  <c r="ES41" i="16" s="1"/>
  <c r="BY41" i="16"/>
  <c r="BX41" i="16"/>
  <c r="BW41" i="16"/>
  <c r="BV41" i="16"/>
  <c r="BU41" i="16"/>
  <c r="BT41" i="16"/>
  <c r="BS41" i="16"/>
  <c r="ER41" i="16" s="1"/>
  <c r="BR41" i="16"/>
  <c r="BQ41" i="16"/>
  <c r="BP41" i="16"/>
  <c r="BO41" i="16"/>
  <c r="BN41" i="16"/>
  <c r="BM41" i="16"/>
  <c r="BL41" i="16"/>
  <c r="EQ41" i="16" s="1"/>
  <c r="BK41" i="16"/>
  <c r="BJ41" i="16"/>
  <c r="BI41" i="16"/>
  <c r="BH41" i="16"/>
  <c r="BG41" i="16"/>
  <c r="BF41" i="16"/>
  <c r="BE41" i="16"/>
  <c r="EP41" i="16" s="1"/>
  <c r="BD41" i="16"/>
  <c r="BC41" i="16"/>
  <c r="BB41" i="16"/>
  <c r="BA41" i="16"/>
  <c r="AZ41" i="16"/>
  <c r="AY41" i="16"/>
  <c r="AX41" i="16"/>
  <c r="EO41" i="16" s="1"/>
  <c r="AW41" i="16"/>
  <c r="AV41" i="16"/>
  <c r="AU41" i="16"/>
  <c r="AT41" i="16"/>
  <c r="AS41" i="16"/>
  <c r="AR41" i="16"/>
  <c r="AQ41" i="16"/>
  <c r="EN41" i="16" s="1"/>
  <c r="AP41" i="16"/>
  <c r="AO41" i="16"/>
  <c r="AN41" i="16"/>
  <c r="AM41" i="16"/>
  <c r="AL41" i="16"/>
  <c r="AK41" i="16"/>
  <c r="AJ41" i="16"/>
  <c r="EM41" i="16" s="1"/>
  <c r="AI41" i="16"/>
  <c r="AH41" i="16"/>
  <c r="AG41" i="16"/>
  <c r="AF41" i="16"/>
  <c r="AE41" i="16"/>
  <c r="AD41" i="16"/>
  <c r="AC41" i="16"/>
  <c r="EL41" i="16" s="1"/>
  <c r="AB41" i="16"/>
  <c r="AA41" i="16"/>
  <c r="Z41" i="16"/>
  <c r="Y41" i="16"/>
  <c r="X41" i="16"/>
  <c r="W41" i="16"/>
  <c r="V41" i="16"/>
  <c r="EK41" i="16" s="1"/>
  <c r="U41" i="16"/>
  <c r="T41" i="16"/>
  <c r="S41" i="16"/>
  <c r="R41" i="16"/>
  <c r="Q41" i="16"/>
  <c r="P41" i="16"/>
  <c r="CF40" i="16"/>
  <c r="CE40" i="16"/>
  <c r="CD40" i="16"/>
  <c r="CC40" i="16"/>
  <c r="CB40" i="16"/>
  <c r="CA40" i="16"/>
  <c r="BY40" i="16"/>
  <c r="BX40" i="16"/>
  <c r="BW40" i="16"/>
  <c r="BV40" i="16"/>
  <c r="BU40" i="16"/>
  <c r="BT40" i="16"/>
  <c r="BR40" i="16"/>
  <c r="BQ40" i="16"/>
  <c r="BP40" i="16"/>
  <c r="BO40" i="16"/>
  <c r="BN40" i="16"/>
  <c r="BM40" i="16"/>
  <c r="BK40" i="16"/>
  <c r="BJ40" i="16"/>
  <c r="BI40" i="16"/>
  <c r="BH40" i="16"/>
  <c r="BG40" i="16"/>
  <c r="BF40" i="16"/>
  <c r="BD40" i="16"/>
  <c r="BC40" i="16"/>
  <c r="BB40" i="16"/>
  <c r="BA40" i="16"/>
  <c r="AZ40" i="16"/>
  <c r="AY40" i="16"/>
  <c r="AW40" i="16"/>
  <c r="AV40" i="16"/>
  <c r="AU40" i="16"/>
  <c r="AT40" i="16"/>
  <c r="AS40" i="16"/>
  <c r="AR40" i="16"/>
  <c r="AP40" i="16"/>
  <c r="AO40" i="16"/>
  <c r="AN40" i="16"/>
  <c r="AM40" i="16"/>
  <c r="AL40" i="16"/>
  <c r="AK40" i="16"/>
  <c r="AI40" i="16"/>
  <c r="AH40" i="16"/>
  <c r="AG40" i="16"/>
  <c r="AF40" i="16"/>
  <c r="AE40" i="16"/>
  <c r="AD40" i="16"/>
  <c r="AB40" i="16"/>
  <c r="AA40" i="16"/>
  <c r="Z40" i="16"/>
  <c r="Y40" i="16"/>
  <c r="X40" i="16"/>
  <c r="W40" i="16"/>
  <c r="U40" i="16"/>
  <c r="T40" i="16"/>
  <c r="S40" i="16"/>
  <c r="R40" i="16"/>
  <c r="Q40" i="16"/>
  <c r="P40" i="16"/>
  <c r="CG39" i="16"/>
  <c r="ET39" i="16" s="1"/>
  <c r="CE39" i="16"/>
  <c r="CD39" i="16"/>
  <c r="CC39" i="16"/>
  <c r="CB39" i="16"/>
  <c r="CA39" i="16"/>
  <c r="BZ39" i="16"/>
  <c r="ES39" i="16" s="1"/>
  <c r="BY39" i="16"/>
  <c r="BW39" i="16"/>
  <c r="BV39" i="16"/>
  <c r="BU39" i="16"/>
  <c r="BT39" i="16"/>
  <c r="BS39" i="16"/>
  <c r="ER39" i="16" s="1"/>
  <c r="BR39" i="16"/>
  <c r="BQ39" i="16"/>
  <c r="BO39" i="16"/>
  <c r="BN39" i="16"/>
  <c r="BM39" i="16"/>
  <c r="BL39" i="16"/>
  <c r="EQ39" i="16" s="1"/>
  <c r="BK39" i="16"/>
  <c r="BJ39" i="16"/>
  <c r="BI39" i="16"/>
  <c r="BG39" i="16"/>
  <c r="BF39" i="16"/>
  <c r="BE39" i="16"/>
  <c r="EP39" i="16" s="1"/>
  <c r="BD39" i="16"/>
  <c r="BC39" i="16"/>
  <c r="BB39" i="16"/>
  <c r="BA39" i="16"/>
  <c r="AY39" i="16"/>
  <c r="AX39" i="16"/>
  <c r="EO39" i="16" s="1"/>
  <c r="AW39" i="16"/>
  <c r="AV39" i="16"/>
  <c r="AU39" i="16"/>
  <c r="AT39" i="16"/>
  <c r="AS39" i="16"/>
  <c r="AQ39" i="16"/>
  <c r="EN39" i="16" s="1"/>
  <c r="AP39" i="16"/>
  <c r="AO39" i="16"/>
  <c r="AN39" i="16"/>
  <c r="AM39" i="16"/>
  <c r="AL39" i="16"/>
  <c r="AK39" i="16"/>
  <c r="AI39" i="16"/>
  <c r="AH39" i="16"/>
  <c r="AG39" i="16"/>
  <c r="AF39" i="16"/>
  <c r="AE39" i="16"/>
  <c r="AD39" i="16"/>
  <c r="AC39" i="16"/>
  <c r="EL39" i="16" s="1"/>
  <c r="AA39" i="16"/>
  <c r="Z39" i="16"/>
  <c r="Y39" i="16"/>
  <c r="X39" i="16"/>
  <c r="W39" i="16"/>
  <c r="V39" i="16"/>
  <c r="EK39" i="16" s="1"/>
  <c r="U39" i="16"/>
  <c r="S39" i="16"/>
  <c r="R39" i="16"/>
  <c r="Q39" i="16"/>
  <c r="P39" i="16"/>
  <c r="CG38" i="16"/>
  <c r="ET38" i="16" s="1"/>
  <c r="CE38" i="16"/>
  <c r="CD38" i="16"/>
  <c r="CC38" i="16"/>
  <c r="CB38" i="16"/>
  <c r="CA38" i="16"/>
  <c r="BZ38" i="16"/>
  <c r="ES38" i="16" s="1"/>
  <c r="BY38" i="16"/>
  <c r="BW38" i="16"/>
  <c r="BV38" i="16"/>
  <c r="BU38" i="16"/>
  <c r="BT38" i="16"/>
  <c r="BS38" i="16"/>
  <c r="ER38" i="16" s="1"/>
  <c r="BR38" i="16"/>
  <c r="BQ38" i="16"/>
  <c r="BO38" i="16"/>
  <c r="BN38" i="16"/>
  <c r="BM38" i="16"/>
  <c r="BL38" i="16"/>
  <c r="EQ38" i="16" s="1"/>
  <c r="BK38" i="16"/>
  <c r="BJ38" i="16"/>
  <c r="BI38" i="16"/>
  <c r="BG38" i="16"/>
  <c r="BF38" i="16"/>
  <c r="BE38" i="16"/>
  <c r="EP38" i="16" s="1"/>
  <c r="BD38" i="16"/>
  <c r="BC38" i="16"/>
  <c r="BB38" i="16"/>
  <c r="BA38" i="16"/>
  <c r="AY38" i="16"/>
  <c r="AX38" i="16"/>
  <c r="EO38" i="16" s="1"/>
  <c r="AW38" i="16"/>
  <c r="AV38" i="16"/>
  <c r="AU38" i="16"/>
  <c r="AT38" i="16"/>
  <c r="AS38" i="16"/>
  <c r="AQ38" i="16"/>
  <c r="EN38" i="16" s="1"/>
  <c r="AP38" i="16"/>
  <c r="AO38" i="16"/>
  <c r="AN38" i="16"/>
  <c r="AM38" i="16"/>
  <c r="AL38" i="16"/>
  <c r="AK38" i="16"/>
  <c r="AI38" i="16"/>
  <c r="AH38" i="16"/>
  <c r="AG38" i="16"/>
  <c r="AF38" i="16"/>
  <c r="AE38" i="16"/>
  <c r="AD38" i="16"/>
  <c r="AC38" i="16"/>
  <c r="EL38" i="16" s="1"/>
  <c r="AA38" i="16"/>
  <c r="Z38" i="16"/>
  <c r="Y38" i="16"/>
  <c r="X38" i="16"/>
  <c r="W38" i="16"/>
  <c r="V38" i="16"/>
  <c r="EK38" i="16" s="1"/>
  <c r="U38" i="16"/>
  <c r="S38" i="16"/>
  <c r="R38" i="16"/>
  <c r="Q38" i="16"/>
  <c r="P38" i="16"/>
  <c r="CF37" i="16"/>
  <c r="CE37" i="16"/>
  <c r="CD37" i="16"/>
  <c r="CB37" i="16"/>
  <c r="CA37" i="16"/>
  <c r="BY37" i="16"/>
  <c r="BX37" i="16"/>
  <c r="BW37" i="16"/>
  <c r="BV37" i="16"/>
  <c r="BU37" i="16"/>
  <c r="BR37" i="16"/>
  <c r="BQ37" i="16"/>
  <c r="BP37" i="16"/>
  <c r="BO37" i="16"/>
  <c r="BN37" i="16"/>
  <c r="BM37" i="16"/>
  <c r="BK37" i="16"/>
  <c r="BI37" i="16"/>
  <c r="BH37" i="16"/>
  <c r="BG37" i="16"/>
  <c r="BF37" i="16"/>
  <c r="BD37" i="16"/>
  <c r="BC37" i="16"/>
  <c r="BB37" i="16"/>
  <c r="AZ37" i="16"/>
  <c r="AY37" i="16"/>
  <c r="AW37" i="16"/>
  <c r="AV37" i="16"/>
  <c r="AU37" i="16"/>
  <c r="AT37" i="16"/>
  <c r="AS37" i="16"/>
  <c r="AP37" i="16"/>
  <c r="AO37" i="16"/>
  <c r="AN37" i="16"/>
  <c r="AM37" i="16"/>
  <c r="AL37" i="16"/>
  <c r="AK37" i="16"/>
  <c r="AI37" i="16"/>
  <c r="AG37" i="16"/>
  <c r="AF37" i="16"/>
  <c r="AE37" i="16"/>
  <c r="AD37" i="16"/>
  <c r="AB37" i="16"/>
  <c r="AA37" i="16"/>
  <c r="Z37" i="16"/>
  <c r="X37" i="16"/>
  <c r="W37" i="16"/>
  <c r="U37" i="16"/>
  <c r="T37" i="16"/>
  <c r="S37" i="16"/>
  <c r="R37" i="16"/>
  <c r="Q37" i="16"/>
  <c r="CF36" i="16"/>
  <c r="CE36" i="16"/>
  <c r="CD36" i="16"/>
  <c r="CC36" i="16"/>
  <c r="CB36" i="16"/>
  <c r="CA36" i="16"/>
  <c r="BY36" i="16"/>
  <c r="BW36" i="16"/>
  <c r="BV36" i="16"/>
  <c r="BU36" i="16"/>
  <c r="BT36" i="16"/>
  <c r="BR36" i="16"/>
  <c r="BQ36" i="16"/>
  <c r="BP36" i="16"/>
  <c r="BN36" i="16"/>
  <c r="BM36" i="16"/>
  <c r="BK36" i="16"/>
  <c r="BJ36" i="16"/>
  <c r="BI36" i="16"/>
  <c r="BH36" i="16"/>
  <c r="BG36" i="16"/>
  <c r="BD36" i="16"/>
  <c r="BC36" i="16"/>
  <c r="BB36" i="16"/>
  <c r="BA36" i="16"/>
  <c r="AZ36" i="16"/>
  <c r="AY36" i="16"/>
  <c r="AW36" i="16"/>
  <c r="AU36" i="16"/>
  <c r="AT36" i="16"/>
  <c r="AS36" i="16"/>
  <c r="AR36" i="16"/>
  <c r="AP36" i="16"/>
  <c r="AO36" i="16"/>
  <c r="AN36" i="16"/>
  <c r="AL36" i="16"/>
  <c r="AK36" i="16"/>
  <c r="AI36" i="16"/>
  <c r="AH36" i="16"/>
  <c r="AG36" i="16"/>
  <c r="AF36" i="16"/>
  <c r="AE36" i="16"/>
  <c r="AB36" i="16"/>
  <c r="AA36" i="16"/>
  <c r="Z36" i="16"/>
  <c r="Y36" i="16"/>
  <c r="X36" i="16"/>
  <c r="W36" i="16"/>
  <c r="U36" i="16"/>
  <c r="S36" i="16"/>
  <c r="R36" i="16"/>
  <c r="Q36" i="16"/>
  <c r="P36" i="16"/>
  <c r="CG35" i="16"/>
  <c r="ET35" i="16" s="1"/>
  <c r="CE35" i="16"/>
  <c r="CD35" i="16"/>
  <c r="CC35" i="16"/>
  <c r="CB35" i="16"/>
  <c r="CA35" i="16"/>
  <c r="BZ35" i="16"/>
  <c r="ES35" i="16" s="1"/>
  <c r="BY35" i="16"/>
  <c r="BW35" i="16"/>
  <c r="BV35" i="16"/>
  <c r="BU35" i="16"/>
  <c r="BT35" i="16"/>
  <c r="BS35" i="16"/>
  <c r="ER35" i="16" s="1"/>
  <c r="BR35" i="16"/>
  <c r="BQ35" i="16"/>
  <c r="BO35" i="16"/>
  <c r="BN35" i="16"/>
  <c r="BM35" i="16"/>
  <c r="BL35" i="16"/>
  <c r="EQ35" i="16" s="1"/>
  <c r="BK35" i="16"/>
  <c r="BJ35" i="16"/>
  <c r="BI35" i="16"/>
  <c r="BG35" i="16"/>
  <c r="BF35" i="16"/>
  <c r="BE35" i="16"/>
  <c r="EP35" i="16" s="1"/>
  <c r="BD35" i="16"/>
  <c r="BC35" i="16"/>
  <c r="BB35" i="16"/>
  <c r="BA35" i="16"/>
  <c r="AY35" i="16"/>
  <c r="AX35" i="16"/>
  <c r="EO35" i="16" s="1"/>
  <c r="AW35" i="16"/>
  <c r="AV35" i="16"/>
  <c r="AU35" i="16"/>
  <c r="AT35" i="16"/>
  <c r="AS35" i="16"/>
  <c r="AQ35" i="16"/>
  <c r="EN35" i="16" s="1"/>
  <c r="AP35" i="16"/>
  <c r="AO35" i="16"/>
  <c r="AN35" i="16"/>
  <c r="AM35" i="16"/>
  <c r="AL35" i="16"/>
  <c r="AK35" i="16"/>
  <c r="AI35" i="16"/>
  <c r="AH35" i="16"/>
  <c r="AG35" i="16"/>
  <c r="AF35" i="16"/>
  <c r="AE35" i="16"/>
  <c r="AD35" i="16"/>
  <c r="AC35" i="16"/>
  <c r="EL35" i="16" s="1"/>
  <c r="AA35" i="16"/>
  <c r="Z35" i="16"/>
  <c r="Y35" i="16"/>
  <c r="X35" i="16"/>
  <c r="W35" i="16"/>
  <c r="V35" i="16"/>
  <c r="EK35" i="16" s="1"/>
  <c r="U35" i="16"/>
  <c r="S35" i="16"/>
  <c r="R35" i="16"/>
  <c r="Q35" i="16"/>
  <c r="P35" i="16"/>
  <c r="CF34" i="16"/>
  <c r="CE34" i="16"/>
  <c r="CD34" i="16"/>
  <c r="CB34" i="16"/>
  <c r="CA34" i="16"/>
  <c r="BY34" i="16"/>
  <c r="BX34" i="16"/>
  <c r="BW34" i="16"/>
  <c r="BV34" i="16"/>
  <c r="BU34" i="16"/>
  <c r="BR34" i="16"/>
  <c r="BQ34" i="16"/>
  <c r="BP34" i="16"/>
  <c r="BO34" i="16"/>
  <c r="BN34" i="16"/>
  <c r="BM34" i="16"/>
  <c r="BK34" i="16"/>
  <c r="BI34" i="16"/>
  <c r="BH34" i="16"/>
  <c r="BG34" i="16"/>
  <c r="BF34" i="16"/>
  <c r="BD34" i="16"/>
  <c r="BC34" i="16"/>
  <c r="BB34" i="16"/>
  <c r="AZ34" i="16"/>
  <c r="AY34" i="16"/>
  <c r="AW34" i="16"/>
  <c r="AV34" i="16"/>
  <c r="AU34" i="16"/>
  <c r="AT34" i="16"/>
  <c r="AS34" i="16"/>
  <c r="AP34" i="16"/>
  <c r="AO34" i="16"/>
  <c r="AN34" i="16"/>
  <c r="AM34" i="16"/>
  <c r="AL34" i="16"/>
  <c r="AK34" i="16"/>
  <c r="AI34" i="16"/>
  <c r="AG34" i="16"/>
  <c r="AF34" i="16"/>
  <c r="AE34" i="16"/>
  <c r="AD34" i="16"/>
  <c r="AB34" i="16"/>
  <c r="AA34" i="16"/>
  <c r="Z34" i="16"/>
  <c r="X34" i="16"/>
  <c r="W34" i="16"/>
  <c r="U34" i="16"/>
  <c r="T34" i="16"/>
  <c r="S34" i="16"/>
  <c r="R34" i="16"/>
  <c r="Q34" i="16"/>
  <c r="CF33" i="16"/>
  <c r="CE33" i="16"/>
  <c r="CD33" i="16"/>
  <c r="CC33" i="16"/>
  <c r="CB33" i="16"/>
  <c r="CA33" i="16"/>
  <c r="BY33" i="16"/>
  <c r="BW33" i="16"/>
  <c r="BV33" i="16"/>
  <c r="BU33" i="16"/>
  <c r="BT33" i="16"/>
  <c r="BR33" i="16"/>
  <c r="BQ33" i="16"/>
  <c r="BP33" i="16"/>
  <c r="BN33" i="16"/>
  <c r="BM33" i="16"/>
  <c r="BK33" i="16"/>
  <c r="BJ33" i="16"/>
  <c r="BI33" i="16"/>
  <c r="BH33" i="16"/>
  <c r="BG33" i="16"/>
  <c r="BD33" i="16"/>
  <c r="BC33" i="16"/>
  <c r="BB33" i="16"/>
  <c r="BA33" i="16"/>
  <c r="AZ33" i="16"/>
  <c r="AY33" i="16"/>
  <c r="AW33" i="16"/>
  <c r="AU33" i="16"/>
  <c r="AT33" i="16"/>
  <c r="AS33" i="16"/>
  <c r="AR33" i="16"/>
  <c r="AP33" i="16"/>
  <c r="AO33" i="16"/>
  <c r="AN33" i="16"/>
  <c r="AL33" i="16"/>
  <c r="AK33" i="16"/>
  <c r="AI33" i="16"/>
  <c r="AH33" i="16"/>
  <c r="AG33" i="16"/>
  <c r="AF33" i="16"/>
  <c r="AE33" i="16"/>
  <c r="AB33" i="16"/>
  <c r="AA33" i="16"/>
  <c r="Z33" i="16"/>
  <c r="Y33" i="16"/>
  <c r="X33" i="16"/>
  <c r="W33" i="16"/>
  <c r="U33" i="16"/>
  <c r="S33" i="16"/>
  <c r="R33" i="16"/>
  <c r="Q33" i="16"/>
  <c r="P33" i="16"/>
  <c r="CF32" i="16"/>
  <c r="CE32" i="16"/>
  <c r="CD32" i="16"/>
  <c r="CB32" i="16"/>
  <c r="CA32" i="16"/>
  <c r="BY32" i="16"/>
  <c r="BX32" i="16"/>
  <c r="BW32" i="16"/>
  <c r="BV32" i="16"/>
  <c r="BU32" i="16"/>
  <c r="BR32" i="16"/>
  <c r="BQ32" i="16"/>
  <c r="BP32" i="16"/>
  <c r="BO32" i="16"/>
  <c r="BN32" i="16"/>
  <c r="BM32" i="16"/>
  <c r="BK32" i="16"/>
  <c r="BI32" i="16"/>
  <c r="BH32" i="16"/>
  <c r="BG32" i="16"/>
  <c r="BF32" i="16"/>
  <c r="BD32" i="16"/>
  <c r="BC32" i="16"/>
  <c r="BB32" i="16"/>
  <c r="AZ32" i="16"/>
  <c r="AY32" i="16"/>
  <c r="AW32" i="16"/>
  <c r="AV32" i="16"/>
  <c r="AU32" i="16"/>
  <c r="AT32" i="16"/>
  <c r="AS32" i="16"/>
  <c r="AP32" i="16"/>
  <c r="AO32" i="16"/>
  <c r="AN32" i="16"/>
  <c r="AM32" i="16"/>
  <c r="AL32" i="16"/>
  <c r="AK32" i="16"/>
  <c r="AI32" i="16"/>
  <c r="AG32" i="16"/>
  <c r="AF32" i="16"/>
  <c r="AE32" i="16"/>
  <c r="AD32" i="16"/>
  <c r="AB32" i="16"/>
  <c r="AA32" i="16"/>
  <c r="Z32" i="16"/>
  <c r="Y32" i="16"/>
  <c r="X32" i="16"/>
  <c r="W32" i="16"/>
  <c r="U32" i="16"/>
  <c r="T32" i="16"/>
  <c r="S32" i="16"/>
  <c r="R32" i="16"/>
  <c r="Q32" i="16"/>
  <c r="P32" i="16"/>
  <c r="CF31" i="16"/>
  <c r="CE31" i="16"/>
  <c r="CD31" i="16"/>
  <c r="CC31" i="16"/>
  <c r="CB31" i="16"/>
  <c r="CA31" i="16"/>
  <c r="BY31" i="16"/>
  <c r="BX31" i="16"/>
  <c r="BW31" i="16"/>
  <c r="BV31" i="16"/>
  <c r="BU31" i="16"/>
  <c r="BT31" i="16"/>
  <c r="BR31" i="16"/>
  <c r="BQ31" i="16"/>
  <c r="BP31" i="16"/>
  <c r="BO31" i="16"/>
  <c r="BN31" i="16"/>
  <c r="BM31" i="16"/>
  <c r="BK31" i="16"/>
  <c r="BJ31" i="16"/>
  <c r="BI31" i="16"/>
  <c r="BH31" i="16"/>
  <c r="BG31" i="16"/>
  <c r="BF31" i="16"/>
  <c r="BD31" i="16"/>
  <c r="BC31" i="16"/>
  <c r="BB31" i="16"/>
  <c r="BA31" i="16"/>
  <c r="AZ31" i="16"/>
  <c r="AY31" i="16"/>
  <c r="AW31" i="16"/>
  <c r="AV31" i="16"/>
  <c r="AU31" i="16"/>
  <c r="AT31" i="16"/>
  <c r="AS31" i="16"/>
  <c r="AR31" i="16"/>
  <c r="AP31" i="16"/>
  <c r="AO31" i="16"/>
  <c r="AN31" i="16"/>
  <c r="AM31" i="16"/>
  <c r="AL31" i="16"/>
  <c r="AK31" i="16"/>
  <c r="AI31" i="16"/>
  <c r="AH31" i="16"/>
  <c r="AG31" i="16"/>
  <c r="AF31" i="16"/>
  <c r="AE31" i="16"/>
  <c r="AD31" i="16"/>
  <c r="AB31" i="16"/>
  <c r="AA31" i="16"/>
  <c r="Z31" i="16"/>
  <c r="Y31" i="16"/>
  <c r="X31" i="16"/>
  <c r="W31" i="16"/>
  <c r="U31" i="16"/>
  <c r="T31" i="16"/>
  <c r="S31" i="16"/>
  <c r="R31" i="16"/>
  <c r="Q31" i="16"/>
  <c r="P31" i="16"/>
  <c r="CF30" i="16"/>
  <c r="CE30" i="16"/>
  <c r="CD30" i="16"/>
  <c r="CC30" i="16"/>
  <c r="CB30" i="16"/>
  <c r="CA30" i="16"/>
  <c r="BY30" i="16"/>
  <c r="BX30" i="16"/>
  <c r="BW30" i="16"/>
  <c r="BV30" i="16"/>
  <c r="BU30" i="16"/>
  <c r="BT30" i="16"/>
  <c r="BR30" i="16"/>
  <c r="BQ30" i="16"/>
  <c r="BP30" i="16"/>
  <c r="BO30" i="16"/>
  <c r="BN30" i="16"/>
  <c r="BM30" i="16"/>
  <c r="BK30" i="16"/>
  <c r="BJ30" i="16"/>
  <c r="BI30" i="16"/>
  <c r="BH30" i="16"/>
  <c r="BG30" i="16"/>
  <c r="BF30" i="16"/>
  <c r="BD30" i="16"/>
  <c r="BC30" i="16"/>
  <c r="BB30" i="16"/>
  <c r="BA30" i="16"/>
  <c r="AZ30" i="16"/>
  <c r="AY30" i="16"/>
  <c r="AW30" i="16"/>
  <c r="AV30" i="16"/>
  <c r="AU30" i="16"/>
  <c r="AT30" i="16"/>
  <c r="AS30" i="16"/>
  <c r="AR30" i="16"/>
  <c r="AP30" i="16"/>
  <c r="AO30" i="16"/>
  <c r="AN30" i="16"/>
  <c r="AM30" i="16"/>
  <c r="AL30" i="16"/>
  <c r="AK30" i="16"/>
  <c r="AI30" i="16"/>
  <c r="AH30" i="16"/>
  <c r="AG30" i="16"/>
  <c r="AF30" i="16"/>
  <c r="AE30" i="16"/>
  <c r="AD30" i="16"/>
  <c r="AB30" i="16"/>
  <c r="AA30" i="16"/>
  <c r="Z30" i="16"/>
  <c r="Y30" i="16"/>
  <c r="X30" i="16"/>
  <c r="W30" i="16"/>
  <c r="U30" i="16"/>
  <c r="T30" i="16"/>
  <c r="S30" i="16"/>
  <c r="R30" i="16"/>
  <c r="Q30" i="16"/>
  <c r="P30" i="16"/>
  <c r="CF29" i="16"/>
  <c r="CE29" i="16"/>
  <c r="CD29" i="16"/>
  <c r="CC29" i="16"/>
  <c r="CB29" i="16"/>
  <c r="CA29" i="16"/>
  <c r="BY29" i="16"/>
  <c r="BX29" i="16"/>
  <c r="BW29" i="16"/>
  <c r="BV29" i="16"/>
  <c r="BU29" i="16"/>
  <c r="BT29" i="16"/>
  <c r="BR29" i="16"/>
  <c r="BQ29" i="16"/>
  <c r="BP29" i="16"/>
  <c r="BO29" i="16"/>
  <c r="BN29" i="16"/>
  <c r="BM29" i="16"/>
  <c r="BK29" i="16"/>
  <c r="BJ29" i="16"/>
  <c r="BI29" i="16"/>
  <c r="BH29" i="16"/>
  <c r="BG29" i="16"/>
  <c r="BF29" i="16"/>
  <c r="BD29" i="16"/>
  <c r="BC29" i="16"/>
  <c r="BB29" i="16"/>
  <c r="BA29" i="16"/>
  <c r="AZ29" i="16"/>
  <c r="AY29" i="16"/>
  <c r="AW29" i="16"/>
  <c r="AV29" i="16"/>
  <c r="AU29" i="16"/>
  <c r="AT29" i="16"/>
  <c r="AS29" i="16"/>
  <c r="AR29" i="16"/>
  <c r="AP29" i="16"/>
  <c r="AO29" i="16"/>
  <c r="AN29" i="16"/>
  <c r="AM29" i="16"/>
  <c r="AL29" i="16"/>
  <c r="AK29" i="16"/>
  <c r="AI29" i="16"/>
  <c r="AH29" i="16"/>
  <c r="AG29" i="16"/>
  <c r="AF29" i="16"/>
  <c r="AE29" i="16"/>
  <c r="AD29" i="16"/>
  <c r="AB29" i="16"/>
  <c r="AA29" i="16"/>
  <c r="Z29" i="16"/>
  <c r="Y29" i="16"/>
  <c r="X29" i="16"/>
  <c r="W29" i="16"/>
  <c r="U29" i="16"/>
  <c r="T29" i="16"/>
  <c r="S29" i="16"/>
  <c r="R29" i="16"/>
  <c r="Q29" i="16"/>
  <c r="P29" i="16"/>
  <c r="CF28" i="16"/>
  <c r="CE28" i="16"/>
  <c r="CD28" i="16"/>
  <c r="CC28" i="16"/>
  <c r="CB28" i="16"/>
  <c r="CA28" i="16"/>
  <c r="BY28" i="16"/>
  <c r="BX28" i="16"/>
  <c r="BW28" i="16"/>
  <c r="BV28" i="16"/>
  <c r="BU28" i="16"/>
  <c r="BT28" i="16"/>
  <c r="BR28" i="16"/>
  <c r="BQ28" i="16"/>
  <c r="BP28" i="16"/>
  <c r="BO28" i="16"/>
  <c r="BN28" i="16"/>
  <c r="BM28" i="16"/>
  <c r="BK28" i="16"/>
  <c r="BJ28" i="16"/>
  <c r="BI28" i="16"/>
  <c r="BH28" i="16"/>
  <c r="BG28" i="16"/>
  <c r="BF28" i="16"/>
  <c r="BD28" i="16"/>
  <c r="BC28" i="16"/>
  <c r="BB28" i="16"/>
  <c r="BA28" i="16"/>
  <c r="AZ28" i="16"/>
  <c r="AY28" i="16"/>
  <c r="AW28" i="16"/>
  <c r="AV28" i="16"/>
  <c r="AU28" i="16"/>
  <c r="AT28" i="16"/>
  <c r="AS28" i="16"/>
  <c r="AR28" i="16"/>
  <c r="AP28" i="16"/>
  <c r="AO28" i="16"/>
  <c r="AN28" i="16"/>
  <c r="AM28" i="16"/>
  <c r="AL28" i="16"/>
  <c r="AK28" i="16"/>
  <c r="AI28" i="16"/>
  <c r="AH28" i="16"/>
  <c r="AG28" i="16"/>
  <c r="AF28" i="16"/>
  <c r="AE28" i="16"/>
  <c r="AD28" i="16"/>
  <c r="AB28" i="16"/>
  <c r="AA28" i="16"/>
  <c r="Z28" i="16"/>
  <c r="Y28" i="16"/>
  <c r="X28" i="16"/>
  <c r="W28" i="16"/>
  <c r="U28" i="16"/>
  <c r="T28" i="16"/>
  <c r="S28" i="16"/>
  <c r="R28" i="16"/>
  <c r="Q28" i="16"/>
  <c r="P28" i="16"/>
  <c r="Q97" i="9"/>
  <c r="CV106" i="16"/>
  <c r="CO106" i="16" s="1"/>
  <c r="M27" i="6"/>
  <c r="CR65" i="16" s="1"/>
  <c r="M83" i="5"/>
  <c r="CR57" i="16" s="1"/>
  <c r="M139" i="4"/>
  <c r="CR49" i="16"/>
  <c r="N111" i="3"/>
  <c r="CS35" i="16"/>
  <c r="CF27" i="16"/>
  <c r="CE27" i="16"/>
  <c r="CD27" i="16"/>
  <c r="CC27" i="16"/>
  <c r="CB27" i="16"/>
  <c r="CA27" i="16"/>
  <c r="BY27" i="16"/>
  <c r="BX27" i="16"/>
  <c r="BW27" i="16"/>
  <c r="BV27" i="16"/>
  <c r="BU27" i="16"/>
  <c r="BT27" i="16"/>
  <c r="BR27" i="16"/>
  <c r="BQ27" i="16"/>
  <c r="BP27" i="16"/>
  <c r="BO27" i="16"/>
  <c r="BN27" i="16"/>
  <c r="BM27" i="16"/>
  <c r="BK27" i="16"/>
  <c r="BJ27" i="16"/>
  <c r="BI27" i="16"/>
  <c r="BH27" i="16"/>
  <c r="BG27" i="16"/>
  <c r="BF27" i="16"/>
  <c r="BD27" i="16"/>
  <c r="BC27" i="16"/>
  <c r="BB27" i="16"/>
  <c r="BA27" i="16"/>
  <c r="AZ27" i="16"/>
  <c r="AY27" i="16"/>
  <c r="AW27" i="16"/>
  <c r="AV27" i="16"/>
  <c r="AU27" i="16"/>
  <c r="AT27" i="16"/>
  <c r="AS27" i="16"/>
  <c r="AR27" i="16"/>
  <c r="AP27" i="16"/>
  <c r="AO27" i="16"/>
  <c r="AN27" i="16"/>
  <c r="AM27" i="16"/>
  <c r="AL27" i="16"/>
  <c r="AK27" i="16"/>
  <c r="AI27" i="16"/>
  <c r="AH27" i="16"/>
  <c r="AG27" i="16"/>
  <c r="AF27" i="16"/>
  <c r="AE27" i="16"/>
  <c r="AD27" i="16"/>
  <c r="AB27" i="16"/>
  <c r="AA27" i="16"/>
  <c r="Z27" i="16"/>
  <c r="Y27" i="16"/>
  <c r="X27" i="16"/>
  <c r="W27" i="16"/>
  <c r="U27" i="16"/>
  <c r="T27" i="16"/>
  <c r="S27" i="16"/>
  <c r="R27" i="16"/>
  <c r="Q27" i="16"/>
  <c r="P27" i="16"/>
  <c r="CF26" i="16"/>
  <c r="CE26" i="16"/>
  <c r="CD26" i="16"/>
  <c r="CC26" i="16"/>
  <c r="CB26" i="16"/>
  <c r="CA26" i="16"/>
  <c r="BY26" i="16"/>
  <c r="BX26" i="16"/>
  <c r="BW26" i="16"/>
  <c r="BV26" i="16"/>
  <c r="BU26" i="16"/>
  <c r="BT26" i="16"/>
  <c r="BR26" i="16"/>
  <c r="BQ26" i="16"/>
  <c r="BP26" i="16"/>
  <c r="BO26" i="16"/>
  <c r="BN26" i="16"/>
  <c r="BM26" i="16"/>
  <c r="BK26" i="16"/>
  <c r="BJ26" i="16"/>
  <c r="BI26" i="16"/>
  <c r="BH26" i="16"/>
  <c r="BG26" i="16"/>
  <c r="BF26" i="16"/>
  <c r="BD26" i="16"/>
  <c r="BC26" i="16"/>
  <c r="BB26" i="16"/>
  <c r="BA26" i="16"/>
  <c r="AZ26" i="16"/>
  <c r="AY26" i="16"/>
  <c r="AW26" i="16"/>
  <c r="AV26" i="16"/>
  <c r="AU26" i="16"/>
  <c r="AT26" i="16"/>
  <c r="AS26" i="16"/>
  <c r="AR26" i="16"/>
  <c r="AP26" i="16"/>
  <c r="AO26" i="16"/>
  <c r="AN26" i="16"/>
  <c r="AM26" i="16"/>
  <c r="AL26" i="16"/>
  <c r="AK26" i="16"/>
  <c r="AI26" i="16"/>
  <c r="AH26" i="16"/>
  <c r="AG26" i="16"/>
  <c r="AF26" i="16"/>
  <c r="AE26" i="16"/>
  <c r="AD26" i="16"/>
  <c r="AB26" i="16"/>
  <c r="AA26" i="16"/>
  <c r="Z26" i="16"/>
  <c r="Y26" i="16"/>
  <c r="X26" i="16"/>
  <c r="W26" i="16"/>
  <c r="U26" i="16"/>
  <c r="T26" i="16"/>
  <c r="S26" i="16"/>
  <c r="R26" i="16"/>
  <c r="Q26" i="16"/>
  <c r="P26" i="16"/>
  <c r="CF25" i="16"/>
  <c r="CE25" i="16"/>
  <c r="CD25" i="16"/>
  <c r="CC25" i="16"/>
  <c r="CB25" i="16"/>
  <c r="CA25" i="16"/>
  <c r="BY25" i="16"/>
  <c r="BX25" i="16"/>
  <c r="BW25" i="16"/>
  <c r="BV25" i="16"/>
  <c r="BU25" i="16"/>
  <c r="BT25" i="16"/>
  <c r="BR25" i="16"/>
  <c r="BQ25" i="16"/>
  <c r="BP25" i="16"/>
  <c r="BO25" i="16"/>
  <c r="BN25" i="16"/>
  <c r="BM25" i="16"/>
  <c r="BK25" i="16"/>
  <c r="BJ25" i="16"/>
  <c r="BI25" i="16"/>
  <c r="BH25" i="16"/>
  <c r="BG25" i="16"/>
  <c r="BF25" i="16"/>
  <c r="BD25" i="16"/>
  <c r="BC25" i="16"/>
  <c r="BB25" i="16"/>
  <c r="BA25" i="16"/>
  <c r="AZ25" i="16"/>
  <c r="AY25" i="16"/>
  <c r="AW25" i="16"/>
  <c r="AV25" i="16"/>
  <c r="AU25" i="16"/>
  <c r="AT25" i="16"/>
  <c r="AS25" i="16"/>
  <c r="AR25" i="16"/>
  <c r="AP25" i="16"/>
  <c r="AO25" i="16"/>
  <c r="AN25" i="16"/>
  <c r="AM25" i="16"/>
  <c r="AL25" i="16"/>
  <c r="AK25" i="16"/>
  <c r="AI25" i="16"/>
  <c r="AH25" i="16"/>
  <c r="AG25" i="16"/>
  <c r="AF25" i="16"/>
  <c r="AE25" i="16"/>
  <c r="AD25" i="16"/>
  <c r="AB25" i="16"/>
  <c r="AA25" i="16"/>
  <c r="Z25" i="16"/>
  <c r="Y25" i="16"/>
  <c r="X25" i="16"/>
  <c r="W25" i="16"/>
  <c r="U25" i="16"/>
  <c r="T25" i="16"/>
  <c r="S25" i="16"/>
  <c r="R25" i="16"/>
  <c r="Q25" i="16"/>
  <c r="P25" i="16"/>
  <c r="CF24" i="16"/>
  <c r="CE24" i="16"/>
  <c r="CD24" i="16"/>
  <c r="CC24" i="16"/>
  <c r="CB24" i="16"/>
  <c r="CA24" i="16"/>
  <c r="BY24" i="16"/>
  <c r="BX24" i="16"/>
  <c r="BW24" i="16"/>
  <c r="BV24" i="16"/>
  <c r="BU24" i="16"/>
  <c r="BT24" i="16"/>
  <c r="BR24" i="16"/>
  <c r="BQ24" i="16"/>
  <c r="BP24" i="16"/>
  <c r="BO24" i="16"/>
  <c r="BN24" i="16"/>
  <c r="BM24" i="16"/>
  <c r="BK24" i="16"/>
  <c r="BJ24" i="16"/>
  <c r="BI24" i="16"/>
  <c r="BH24" i="16"/>
  <c r="BG24" i="16"/>
  <c r="BF24" i="16"/>
  <c r="BD24" i="16"/>
  <c r="BC24" i="16"/>
  <c r="BB24" i="16"/>
  <c r="BA24" i="16"/>
  <c r="AZ24" i="16"/>
  <c r="AY24" i="16"/>
  <c r="AW24" i="16"/>
  <c r="AV24" i="16"/>
  <c r="AU24" i="16"/>
  <c r="AT24" i="16"/>
  <c r="AS24" i="16"/>
  <c r="AR24" i="16"/>
  <c r="AP24" i="16"/>
  <c r="AO24" i="16"/>
  <c r="AN24" i="16"/>
  <c r="AM24" i="16"/>
  <c r="AL24" i="16"/>
  <c r="AK24" i="16"/>
  <c r="AI24" i="16"/>
  <c r="AH24" i="16"/>
  <c r="AG24" i="16"/>
  <c r="AF24" i="16"/>
  <c r="AE24" i="16"/>
  <c r="AD24" i="16"/>
  <c r="AB24" i="16"/>
  <c r="AA24" i="16"/>
  <c r="Z24" i="16"/>
  <c r="Y24" i="16"/>
  <c r="X24" i="16"/>
  <c r="W24" i="16"/>
  <c r="U24" i="16"/>
  <c r="T24" i="16"/>
  <c r="S24" i="16"/>
  <c r="R24" i="16"/>
  <c r="Q24" i="16"/>
  <c r="P24" i="16"/>
  <c r="CG23" i="16"/>
  <c r="ET23" i="16" s="1"/>
  <c r="CF23" i="16"/>
  <c r="CE23" i="16"/>
  <c r="CD23" i="16"/>
  <c r="CC23" i="16"/>
  <c r="CB23" i="16"/>
  <c r="CA23" i="16"/>
  <c r="BZ23" i="16"/>
  <c r="ES23" i="16" s="1"/>
  <c r="BY23" i="16"/>
  <c r="BX23" i="16"/>
  <c r="BW23" i="16"/>
  <c r="BV23" i="16"/>
  <c r="BU23" i="16"/>
  <c r="BT23" i="16"/>
  <c r="BS23" i="16"/>
  <c r="ER23" i="16" s="1"/>
  <c r="BR23" i="16"/>
  <c r="BQ23" i="16"/>
  <c r="BP23" i="16"/>
  <c r="BO23" i="16"/>
  <c r="BN23" i="16"/>
  <c r="BM23" i="16"/>
  <c r="BL23" i="16"/>
  <c r="EQ23" i="16" s="1"/>
  <c r="BK23" i="16"/>
  <c r="BJ23" i="16"/>
  <c r="BI23" i="16"/>
  <c r="BH23" i="16"/>
  <c r="BG23" i="16"/>
  <c r="BF23" i="16"/>
  <c r="BE23" i="16"/>
  <c r="EP23" i="16" s="1"/>
  <c r="BD23" i="16"/>
  <c r="BC23" i="16"/>
  <c r="BB23" i="16"/>
  <c r="BA23" i="16"/>
  <c r="AZ23" i="16"/>
  <c r="AY23" i="16"/>
  <c r="AX23" i="16"/>
  <c r="EO23" i="16" s="1"/>
  <c r="AW23" i="16"/>
  <c r="AV23" i="16"/>
  <c r="AU23" i="16"/>
  <c r="AT23" i="16"/>
  <c r="AS23" i="16"/>
  <c r="AR23" i="16"/>
  <c r="AQ23" i="16"/>
  <c r="EN23" i="16" s="1"/>
  <c r="AP23" i="16"/>
  <c r="AO23" i="16"/>
  <c r="AN23" i="16"/>
  <c r="AM23" i="16"/>
  <c r="AL23" i="16"/>
  <c r="AK23" i="16"/>
  <c r="AJ23" i="16"/>
  <c r="EM23" i="16" s="1"/>
  <c r="AI23" i="16"/>
  <c r="AH23" i="16"/>
  <c r="AG23" i="16"/>
  <c r="AF23" i="16"/>
  <c r="AE23" i="16"/>
  <c r="AD23" i="16"/>
  <c r="AC23" i="16"/>
  <c r="EL23" i="16" s="1"/>
  <c r="AB23" i="16"/>
  <c r="AA23" i="16"/>
  <c r="Z23" i="16"/>
  <c r="Y23" i="16"/>
  <c r="X23" i="16"/>
  <c r="W23" i="16"/>
  <c r="V23" i="16"/>
  <c r="EK23" i="16" s="1"/>
  <c r="U23" i="16"/>
  <c r="T23" i="16"/>
  <c r="S23" i="16"/>
  <c r="R23" i="16"/>
  <c r="Q23" i="16"/>
  <c r="P23" i="16"/>
  <c r="CF22" i="16"/>
  <c r="CE22" i="16"/>
  <c r="CD22" i="16"/>
  <c r="CC22" i="16"/>
  <c r="CB22" i="16"/>
  <c r="CA22" i="16"/>
  <c r="BY22" i="16"/>
  <c r="BX22" i="16"/>
  <c r="BW22" i="16"/>
  <c r="BV22" i="16"/>
  <c r="BU22" i="16"/>
  <c r="BT22" i="16"/>
  <c r="BR22" i="16"/>
  <c r="BQ22" i="16"/>
  <c r="BP22" i="16"/>
  <c r="BO22" i="16"/>
  <c r="BN22" i="16"/>
  <c r="BM22" i="16"/>
  <c r="BK22" i="16"/>
  <c r="BJ22" i="16"/>
  <c r="BI22" i="16"/>
  <c r="BH22" i="16"/>
  <c r="BG22" i="16"/>
  <c r="BF22" i="16"/>
  <c r="BD22" i="16"/>
  <c r="BC22" i="16"/>
  <c r="BB22" i="16"/>
  <c r="BA22" i="16"/>
  <c r="AZ22" i="16"/>
  <c r="AY22" i="16"/>
  <c r="AW22" i="16"/>
  <c r="AV22" i="16"/>
  <c r="AU22" i="16"/>
  <c r="AT22" i="16"/>
  <c r="AS22" i="16"/>
  <c r="AR22" i="16"/>
  <c r="AP22" i="16"/>
  <c r="AO22" i="16"/>
  <c r="AN22" i="16"/>
  <c r="AM22" i="16"/>
  <c r="AL22" i="16"/>
  <c r="AK22" i="16"/>
  <c r="AI22" i="16"/>
  <c r="AH22" i="16"/>
  <c r="AG22" i="16"/>
  <c r="AF22" i="16"/>
  <c r="AE22" i="16"/>
  <c r="AD22" i="16"/>
  <c r="AB22" i="16"/>
  <c r="AA22" i="16"/>
  <c r="Z22" i="16"/>
  <c r="Y22" i="16"/>
  <c r="X22" i="16"/>
  <c r="W22" i="16"/>
  <c r="U22" i="16"/>
  <c r="T22" i="16"/>
  <c r="S22" i="16"/>
  <c r="R22" i="16"/>
  <c r="Q22" i="16"/>
  <c r="P22" i="16"/>
  <c r="CF21" i="16"/>
  <c r="CE21" i="16"/>
  <c r="CD21" i="16"/>
  <c r="CC21" i="16"/>
  <c r="CB21" i="16"/>
  <c r="CA21" i="16"/>
  <c r="BY21" i="16"/>
  <c r="BX21" i="16"/>
  <c r="BW21" i="16"/>
  <c r="BV21" i="16"/>
  <c r="BU21" i="16"/>
  <c r="BT21" i="16"/>
  <c r="BR21" i="16"/>
  <c r="BQ21" i="16"/>
  <c r="BP21" i="16"/>
  <c r="BO21" i="16"/>
  <c r="BN21" i="16"/>
  <c r="BM21" i="16"/>
  <c r="BK21" i="16"/>
  <c r="BJ21" i="16"/>
  <c r="BI21" i="16"/>
  <c r="BH21" i="16"/>
  <c r="BG21" i="16"/>
  <c r="BF21" i="16"/>
  <c r="BD21" i="16"/>
  <c r="BC21" i="16"/>
  <c r="BB21" i="16"/>
  <c r="BA21" i="16"/>
  <c r="AZ21" i="16"/>
  <c r="AY21" i="16"/>
  <c r="AW21" i="16"/>
  <c r="AV21" i="16"/>
  <c r="AU21" i="16"/>
  <c r="AT21" i="16"/>
  <c r="AS21" i="16"/>
  <c r="AR21" i="16"/>
  <c r="AP21" i="16"/>
  <c r="AO21" i="16"/>
  <c r="AN21" i="16"/>
  <c r="AM21" i="16"/>
  <c r="AL21" i="16"/>
  <c r="AK21" i="16"/>
  <c r="AI21" i="16"/>
  <c r="AH21" i="16"/>
  <c r="AG21" i="16"/>
  <c r="AF21" i="16"/>
  <c r="AE21" i="16"/>
  <c r="AD21" i="16"/>
  <c r="AB21" i="16"/>
  <c r="AA21" i="16"/>
  <c r="Z21" i="16"/>
  <c r="Y21" i="16"/>
  <c r="X21" i="16"/>
  <c r="W21" i="16"/>
  <c r="U21" i="16"/>
  <c r="T21" i="16"/>
  <c r="S21" i="16"/>
  <c r="R21" i="16"/>
  <c r="Q21" i="16"/>
  <c r="P21" i="16"/>
  <c r="CF20" i="16"/>
  <c r="CE20" i="16"/>
  <c r="CD20" i="16"/>
  <c r="CC20" i="16"/>
  <c r="CB20" i="16"/>
  <c r="CA20" i="16"/>
  <c r="BY20" i="16"/>
  <c r="BX20" i="16"/>
  <c r="BW20" i="16"/>
  <c r="BV20" i="16"/>
  <c r="BU20" i="16"/>
  <c r="BT20" i="16"/>
  <c r="BR20" i="16"/>
  <c r="BQ20" i="16"/>
  <c r="BP20" i="16"/>
  <c r="BO20" i="16"/>
  <c r="BN20" i="16"/>
  <c r="BM20" i="16"/>
  <c r="BK20" i="16"/>
  <c r="BJ20" i="16"/>
  <c r="BI20" i="16"/>
  <c r="BH20" i="16"/>
  <c r="BG20" i="16"/>
  <c r="BF20" i="16"/>
  <c r="BD20" i="16"/>
  <c r="BC20" i="16"/>
  <c r="BB20" i="16"/>
  <c r="BA20" i="16"/>
  <c r="AZ20" i="16"/>
  <c r="AY20" i="16"/>
  <c r="AW20" i="16"/>
  <c r="AV20" i="16"/>
  <c r="AU20" i="16"/>
  <c r="AT20" i="16"/>
  <c r="AS20" i="16"/>
  <c r="AR20" i="16"/>
  <c r="AP20" i="16"/>
  <c r="AO20" i="16"/>
  <c r="AN20" i="16"/>
  <c r="AM20" i="16"/>
  <c r="AL20" i="16"/>
  <c r="AK20" i="16"/>
  <c r="AI20" i="16"/>
  <c r="AH20" i="16"/>
  <c r="AG20" i="16"/>
  <c r="AF20" i="16"/>
  <c r="AE20" i="16"/>
  <c r="AD20" i="16"/>
  <c r="AB20" i="16"/>
  <c r="AA20" i="16"/>
  <c r="Z20" i="16"/>
  <c r="Y20" i="16"/>
  <c r="X20" i="16"/>
  <c r="W20" i="16"/>
  <c r="U20" i="16"/>
  <c r="T20" i="16"/>
  <c r="S20" i="16"/>
  <c r="R20" i="16"/>
  <c r="Q20" i="16"/>
  <c r="P20" i="16"/>
  <c r="CF19" i="16"/>
  <c r="CE19" i="16"/>
  <c r="CD19" i="16"/>
  <c r="CC19" i="16"/>
  <c r="CB19" i="16"/>
  <c r="CA19" i="16"/>
  <c r="BY19" i="16"/>
  <c r="BX19" i="16"/>
  <c r="BW19" i="16"/>
  <c r="BV19" i="16"/>
  <c r="BU19" i="16"/>
  <c r="BT19" i="16"/>
  <c r="BR19" i="16"/>
  <c r="BQ19" i="16"/>
  <c r="BP19" i="16"/>
  <c r="BO19" i="16"/>
  <c r="BN19" i="16"/>
  <c r="BM19" i="16"/>
  <c r="BK19" i="16"/>
  <c r="BJ19" i="16"/>
  <c r="BI19" i="16"/>
  <c r="BH19" i="16"/>
  <c r="BG19" i="16"/>
  <c r="BF19" i="16"/>
  <c r="BD19" i="16"/>
  <c r="BC19" i="16"/>
  <c r="BB19" i="16"/>
  <c r="BA19" i="16"/>
  <c r="AZ19" i="16"/>
  <c r="AY19" i="16"/>
  <c r="AW19" i="16"/>
  <c r="AV19" i="16"/>
  <c r="AU19" i="16"/>
  <c r="AT19" i="16"/>
  <c r="AS19" i="16"/>
  <c r="AR19" i="16"/>
  <c r="AP19" i="16"/>
  <c r="AO19" i="16"/>
  <c r="AN19" i="16"/>
  <c r="AM19" i="16"/>
  <c r="AL19" i="16"/>
  <c r="AK19" i="16"/>
  <c r="AI19" i="16"/>
  <c r="AH19" i="16"/>
  <c r="AG19" i="16"/>
  <c r="AF19" i="16"/>
  <c r="AE19" i="16"/>
  <c r="AD19" i="16"/>
  <c r="AB19" i="16"/>
  <c r="AA19" i="16"/>
  <c r="Z19" i="16"/>
  <c r="Y19" i="16"/>
  <c r="X19" i="16"/>
  <c r="W19" i="16"/>
  <c r="U19" i="16"/>
  <c r="T19" i="16"/>
  <c r="S19" i="16"/>
  <c r="R19" i="16"/>
  <c r="Q19" i="16"/>
  <c r="P19" i="16"/>
  <c r="CF18" i="16"/>
  <c r="CE18" i="16"/>
  <c r="CD18" i="16"/>
  <c r="CC18" i="16"/>
  <c r="CB18" i="16"/>
  <c r="CA18" i="16"/>
  <c r="BY18" i="16"/>
  <c r="BX18" i="16"/>
  <c r="BW18" i="16"/>
  <c r="BV18" i="16"/>
  <c r="BU18" i="16"/>
  <c r="BT18" i="16"/>
  <c r="BR18" i="16"/>
  <c r="BQ18" i="16"/>
  <c r="BP18" i="16"/>
  <c r="BO18" i="16"/>
  <c r="BN18" i="16"/>
  <c r="BM18" i="16"/>
  <c r="BK18" i="16"/>
  <c r="BJ18" i="16"/>
  <c r="BI18" i="16"/>
  <c r="BH18" i="16"/>
  <c r="BG18" i="16"/>
  <c r="BF18" i="16"/>
  <c r="BD18" i="16"/>
  <c r="BC18" i="16"/>
  <c r="BB18" i="16"/>
  <c r="BA18" i="16"/>
  <c r="AZ18" i="16"/>
  <c r="AY18" i="16"/>
  <c r="AW18" i="16"/>
  <c r="AV18" i="16"/>
  <c r="AU18" i="16"/>
  <c r="AT18" i="16"/>
  <c r="AS18" i="16"/>
  <c r="AR18" i="16"/>
  <c r="AP18" i="16"/>
  <c r="AO18" i="16"/>
  <c r="AN18" i="16"/>
  <c r="AM18" i="16"/>
  <c r="AL18" i="16"/>
  <c r="AK18" i="16"/>
  <c r="AI18" i="16"/>
  <c r="AH18" i="16"/>
  <c r="AF18" i="16"/>
  <c r="AE18" i="16"/>
  <c r="AD18" i="16"/>
  <c r="AB18" i="16"/>
  <c r="AA18" i="16"/>
  <c r="Z18" i="16"/>
  <c r="Y18" i="16"/>
  <c r="X18" i="16"/>
  <c r="W18" i="16"/>
  <c r="U18" i="16"/>
  <c r="T18" i="16"/>
  <c r="S18" i="16"/>
  <c r="R18" i="16"/>
  <c r="Q18" i="16"/>
  <c r="P18" i="16"/>
  <c r="CF17" i="16"/>
  <c r="CE17" i="16"/>
  <c r="CD17" i="16"/>
  <c r="CC17" i="16"/>
  <c r="CB17" i="16"/>
  <c r="CA17" i="16"/>
  <c r="BY17" i="16"/>
  <c r="BX17" i="16"/>
  <c r="BW17" i="16"/>
  <c r="BV17" i="16"/>
  <c r="BU17" i="16"/>
  <c r="BT17" i="16"/>
  <c r="BR17" i="16"/>
  <c r="BQ17" i="16"/>
  <c r="BP17" i="16"/>
  <c r="BO17" i="16"/>
  <c r="BN17" i="16"/>
  <c r="BM17" i="16"/>
  <c r="BK17" i="16"/>
  <c r="BJ17" i="16"/>
  <c r="BI17" i="16"/>
  <c r="BH17" i="16"/>
  <c r="BG17" i="16"/>
  <c r="BF17" i="16"/>
  <c r="BD17" i="16"/>
  <c r="BC17" i="16"/>
  <c r="BB17" i="16"/>
  <c r="BA17" i="16"/>
  <c r="AZ17" i="16"/>
  <c r="AY17" i="16"/>
  <c r="AW17" i="16"/>
  <c r="AV17" i="16"/>
  <c r="AU17" i="16"/>
  <c r="AT17" i="16"/>
  <c r="AS17" i="16"/>
  <c r="AR17" i="16"/>
  <c r="AP17" i="16"/>
  <c r="AO17" i="16"/>
  <c r="AN17" i="16"/>
  <c r="AM17" i="16"/>
  <c r="AL17" i="16"/>
  <c r="AK17" i="16"/>
  <c r="AI17" i="16"/>
  <c r="AH17" i="16"/>
  <c r="AG17" i="16"/>
  <c r="AF17" i="16"/>
  <c r="AE17" i="16"/>
  <c r="AD17" i="16"/>
  <c r="AB17" i="16"/>
  <c r="AA17" i="16"/>
  <c r="Z17" i="16"/>
  <c r="Y17" i="16"/>
  <c r="X17" i="16"/>
  <c r="W17" i="16"/>
  <c r="U17" i="16"/>
  <c r="T17" i="16"/>
  <c r="S17" i="16"/>
  <c r="R17" i="16"/>
  <c r="Q17" i="16"/>
  <c r="P17" i="16"/>
  <c r="CF16" i="16"/>
  <c r="CE16" i="16"/>
  <c r="CD16" i="16"/>
  <c r="CC16" i="16"/>
  <c r="CB16" i="16"/>
  <c r="CA16" i="16"/>
  <c r="BY16" i="16"/>
  <c r="BX16" i="16"/>
  <c r="BW16" i="16"/>
  <c r="BV16" i="16"/>
  <c r="BU16" i="16"/>
  <c r="BT16" i="16"/>
  <c r="BR16" i="16"/>
  <c r="BQ16" i="16"/>
  <c r="BP16" i="16"/>
  <c r="BO16" i="16"/>
  <c r="BN16" i="16"/>
  <c r="BM16" i="16"/>
  <c r="BK16" i="16"/>
  <c r="BJ16" i="16"/>
  <c r="BI16" i="16"/>
  <c r="BH16" i="16"/>
  <c r="BG16" i="16"/>
  <c r="BF16" i="16"/>
  <c r="BD16" i="16"/>
  <c r="BC16" i="16"/>
  <c r="BB16" i="16"/>
  <c r="BA16" i="16"/>
  <c r="AZ16" i="16"/>
  <c r="AY16" i="16"/>
  <c r="AW16" i="16"/>
  <c r="AV16" i="16"/>
  <c r="AU16" i="16"/>
  <c r="AT16" i="16"/>
  <c r="AS16" i="16"/>
  <c r="AR16" i="16"/>
  <c r="AP16" i="16"/>
  <c r="AO16" i="16"/>
  <c r="AN16" i="16"/>
  <c r="AM16" i="16"/>
  <c r="AL16" i="16"/>
  <c r="AK16" i="16"/>
  <c r="AI16" i="16"/>
  <c r="AH16" i="16"/>
  <c r="AG16" i="16"/>
  <c r="AF16" i="16"/>
  <c r="AE16" i="16"/>
  <c r="AD16" i="16"/>
  <c r="AB16" i="16"/>
  <c r="AA16" i="16"/>
  <c r="Z16" i="16"/>
  <c r="Y16" i="16"/>
  <c r="X16" i="16"/>
  <c r="W16" i="16"/>
  <c r="U16" i="16"/>
  <c r="T16" i="16"/>
  <c r="S16" i="16"/>
  <c r="R16" i="16"/>
  <c r="Q16" i="16"/>
  <c r="P16" i="16"/>
  <c r="O6" i="23"/>
  <c r="AV160" i="16"/>
  <c r="O12" i="23"/>
  <c r="CL160" i="16" s="1"/>
  <c r="O8" i="23"/>
  <c r="BJ160" i="16" s="1"/>
  <c r="O10" i="23"/>
  <c r="BX160" i="16"/>
  <c r="O2" i="23"/>
  <c r="T160" i="16"/>
  <c r="M20" i="23"/>
  <c r="AT161" i="16" s="1"/>
  <c r="M26" i="23"/>
  <c r="CJ161" i="16" s="1"/>
  <c r="M22" i="23"/>
  <c r="BH161" i="16"/>
  <c r="M24" i="23"/>
  <c r="BV161" i="16"/>
  <c r="M16" i="23"/>
  <c r="R161" i="16" s="1"/>
  <c r="E56" i="24"/>
  <c r="M55" i="24" s="1"/>
  <c r="CR175" i="16" s="1"/>
  <c r="D56" i="24"/>
  <c r="L55" i="24" s="1"/>
  <c r="CQ175" i="16"/>
  <c r="C56" i="24"/>
  <c r="K55" i="24" s="1"/>
  <c r="CP175" i="16" s="1"/>
  <c r="Q55" i="24"/>
  <c r="CV175" i="16" s="1"/>
  <c r="CO175" i="16" s="1"/>
  <c r="E112" i="24"/>
  <c r="M111" i="24" s="1"/>
  <c r="CR179" i="16"/>
  <c r="D112" i="24"/>
  <c r="L111" i="24" s="1"/>
  <c r="CQ179" i="16" s="1"/>
  <c r="C112" i="24"/>
  <c r="K111" i="24" s="1"/>
  <c r="CP179" i="16" s="1"/>
  <c r="Q111" i="24"/>
  <c r="CV179" i="16" s="1"/>
  <c r="CO179" i="16" s="1"/>
  <c r="E168" i="24"/>
  <c r="M167" i="24" s="1"/>
  <c r="CR183" i="16" s="1"/>
  <c r="D168" i="24"/>
  <c r="L167" i="24" s="1"/>
  <c r="CQ183" i="16" s="1"/>
  <c r="N82" i="22"/>
  <c r="CK153" i="16"/>
  <c r="N12" i="23"/>
  <c r="CK160" i="16" s="1"/>
  <c r="L152" i="20"/>
  <c r="CI134" i="16" s="1"/>
  <c r="I125" i="2"/>
  <c r="C126" i="2"/>
  <c r="K125" i="2" s="1"/>
  <c r="CP24" i="16" s="1"/>
  <c r="I167" i="4"/>
  <c r="D168" i="4" s="1"/>
  <c r="I168" i="3"/>
  <c r="Q167" i="3" s="1"/>
  <c r="CV39" i="16" s="1"/>
  <c r="CO39" i="16" s="1"/>
  <c r="E168" i="3"/>
  <c r="M167" i="3"/>
  <c r="CR39" i="16" s="1"/>
  <c r="C168" i="3"/>
  <c r="K167" i="3"/>
  <c r="CP39" i="16" s="1"/>
  <c r="D168" i="3"/>
  <c r="L167" i="3"/>
  <c r="CQ39" i="16" s="1"/>
  <c r="I167" i="5"/>
  <c r="D168" i="5" s="1"/>
  <c r="E168" i="5"/>
  <c r="M167" i="5" s="1"/>
  <c r="CR63" i="16" s="1"/>
  <c r="E154" i="3"/>
  <c r="M153" i="3" s="1"/>
  <c r="CR38" i="16" s="1"/>
  <c r="D154" i="3"/>
  <c r="L153" i="3"/>
  <c r="CQ38" i="16"/>
  <c r="I154" i="3"/>
  <c r="Q153" i="3"/>
  <c r="CV38" i="16" s="1"/>
  <c r="CO38" i="16" s="1"/>
  <c r="H154" i="3"/>
  <c r="P153" i="3"/>
  <c r="CU38" i="16" s="1"/>
  <c r="Q162" i="24"/>
  <c r="BL183" i="16" s="1"/>
  <c r="EQ183" i="16" s="1"/>
  <c r="D28" i="26"/>
  <c r="L27" i="26"/>
  <c r="CQ5" i="16" s="1"/>
  <c r="C28" i="26"/>
  <c r="K27" i="26"/>
  <c r="CP5" i="16" s="1"/>
  <c r="G28" i="26"/>
  <c r="O27" i="26"/>
  <c r="CT5" i="16" s="1"/>
  <c r="I28" i="26"/>
  <c r="Q27" i="26" s="1"/>
  <c r="CV5" i="16" s="1"/>
  <c r="CO5" i="16" s="1"/>
  <c r="H28" i="26"/>
  <c r="P27" i="26" s="1"/>
  <c r="CU5" i="16"/>
  <c r="E28" i="26"/>
  <c r="M27" i="26" s="1"/>
  <c r="CR5" i="16" s="1"/>
  <c r="I97" i="26"/>
  <c r="F98" i="26" s="1"/>
  <c r="N97" i="26" s="1"/>
  <c r="CS10" i="16" s="1"/>
  <c r="K2" i="25"/>
  <c r="P3" i="16" s="1"/>
  <c r="F28" i="26"/>
  <c r="N27" i="26" s="1"/>
  <c r="CS5" i="16" s="1"/>
  <c r="I83" i="26"/>
  <c r="F84" i="26" s="1"/>
  <c r="N83" i="26" s="1"/>
  <c r="CS9" i="16" s="1"/>
  <c r="I112" i="2"/>
  <c r="Q111" i="2"/>
  <c r="CV23" i="16"/>
  <c r="CO23" i="16" s="1"/>
  <c r="E112" i="2"/>
  <c r="M111" i="2"/>
  <c r="CR23" i="16" s="1"/>
  <c r="D112" i="2"/>
  <c r="L111" i="2"/>
  <c r="CQ23" i="16" s="1"/>
  <c r="C112" i="2"/>
  <c r="K111" i="2" s="1"/>
  <c r="CP23" i="16" s="1"/>
  <c r="I140" i="5"/>
  <c r="Q139" i="5" s="1"/>
  <c r="CV61" i="16" s="1"/>
  <c r="CO61" i="16" s="1"/>
  <c r="E140" i="5"/>
  <c r="M139" i="5" s="1"/>
  <c r="CR61" i="16" s="1"/>
  <c r="D140" i="5"/>
  <c r="L139" i="5" s="1"/>
  <c r="CQ61" i="16" s="1"/>
  <c r="C140" i="5"/>
  <c r="K139" i="5" s="1"/>
  <c r="CP61" i="16" s="1"/>
  <c r="I168" i="26"/>
  <c r="Q167" i="26"/>
  <c r="CV15" i="16" s="1"/>
  <c r="CO15" i="16" s="1"/>
  <c r="H168" i="26"/>
  <c r="P167" i="26"/>
  <c r="CU15" i="16" s="1"/>
  <c r="D168" i="26"/>
  <c r="L167" i="26"/>
  <c r="CQ15" i="16" s="1"/>
  <c r="C168" i="26"/>
  <c r="K167" i="26"/>
  <c r="CP15" i="16" s="1"/>
  <c r="F168" i="26"/>
  <c r="N167" i="26" s="1"/>
  <c r="CS15" i="16" s="1"/>
  <c r="H112" i="2"/>
  <c r="P111" i="2" s="1"/>
  <c r="CU23" i="16"/>
  <c r="I13" i="8"/>
  <c r="I69" i="26"/>
  <c r="F70" i="26"/>
  <c r="N69" i="26" s="1"/>
  <c r="CS8" i="16"/>
  <c r="I153" i="5"/>
  <c r="I97" i="8"/>
  <c r="I41" i="26"/>
  <c r="H42" i="26" s="1"/>
  <c r="P41" i="26"/>
  <c r="CU6" i="16"/>
  <c r="I55" i="26"/>
  <c r="F56" i="26"/>
  <c r="N55" i="26"/>
  <c r="CS7" i="16" s="1"/>
  <c r="I111" i="26"/>
  <c r="F112" i="26" s="1"/>
  <c r="N111" i="26" s="1"/>
  <c r="CS11" i="16" s="1"/>
  <c r="I13" i="2"/>
  <c r="I112" i="3"/>
  <c r="Q111" i="3" s="1"/>
  <c r="CV35" i="16"/>
  <c r="CO35" i="16" s="1"/>
  <c r="E112" i="3"/>
  <c r="M111" i="3" s="1"/>
  <c r="CR35" i="16" s="1"/>
  <c r="D112" i="3"/>
  <c r="L111" i="3" s="1"/>
  <c r="CQ35" i="16" s="1"/>
  <c r="C112" i="3"/>
  <c r="K111" i="3"/>
  <c r="CP35" i="16" s="1"/>
  <c r="I154" i="6"/>
  <c r="Q153" i="6"/>
  <c r="CV74" i="16"/>
  <c r="CO74" i="16" s="1"/>
  <c r="C154" i="6"/>
  <c r="K153" i="6"/>
  <c r="CP74" i="16" s="1"/>
  <c r="F154" i="6"/>
  <c r="N153" i="6"/>
  <c r="CS74" i="16" s="1"/>
  <c r="E154" i="6"/>
  <c r="M153" i="6" s="1"/>
  <c r="CR74" i="16" s="1"/>
  <c r="I83" i="3"/>
  <c r="I69" i="8"/>
  <c r="D70" i="8"/>
  <c r="L69" i="8" s="1"/>
  <c r="CQ92" i="16" s="1"/>
  <c r="I27" i="2"/>
  <c r="I83" i="2"/>
  <c r="D84" i="2" s="1"/>
  <c r="L83" i="2" s="1"/>
  <c r="CQ21" i="16" s="1"/>
  <c r="G112" i="2"/>
  <c r="O111" i="2" s="1"/>
  <c r="CT23" i="16" s="1"/>
  <c r="I139" i="2"/>
  <c r="I27" i="3"/>
  <c r="G154" i="3"/>
  <c r="O153" i="3" s="1"/>
  <c r="CT38" i="16" s="1"/>
  <c r="H168" i="3"/>
  <c r="P167" i="3"/>
  <c r="CU39" i="16" s="1"/>
  <c r="I69" i="4"/>
  <c r="D70" i="4" s="1"/>
  <c r="L69" i="4" s="1"/>
  <c r="CQ44" i="16" s="1"/>
  <c r="I97" i="4"/>
  <c r="I13" i="5"/>
  <c r="D14" i="5" s="1"/>
  <c r="L13" i="5" s="1"/>
  <c r="CQ52" i="16" s="1"/>
  <c r="E140" i="6"/>
  <c r="M139" i="6"/>
  <c r="CR73" i="16" s="1"/>
  <c r="I140" i="6"/>
  <c r="Q139" i="6"/>
  <c r="CV73" i="16"/>
  <c r="CO73" i="16" s="1"/>
  <c r="D140" i="6"/>
  <c r="L139" i="6"/>
  <c r="CQ73" i="16" s="1"/>
  <c r="C140" i="6"/>
  <c r="K139" i="6"/>
  <c r="CP73" i="16" s="1"/>
  <c r="I153" i="20"/>
  <c r="N10" i="26"/>
  <c r="BW4" i="16" s="1"/>
  <c r="N9" i="26"/>
  <c r="BP4" i="16" s="1"/>
  <c r="N6" i="26"/>
  <c r="AU4" i="16" s="1"/>
  <c r="F112" i="2"/>
  <c r="N111" i="2"/>
  <c r="CS23" i="16" s="1"/>
  <c r="I139" i="3"/>
  <c r="C140" i="3" s="1"/>
  <c r="D140" i="3"/>
  <c r="L139" i="3" s="1"/>
  <c r="CQ37" i="16" s="1"/>
  <c r="F154" i="3"/>
  <c r="N153" i="3" s="1"/>
  <c r="CS38" i="16" s="1"/>
  <c r="G168" i="3"/>
  <c r="O167" i="3" s="1"/>
  <c r="CT39" i="16"/>
  <c r="D28" i="4"/>
  <c r="L27" i="4" s="1"/>
  <c r="CQ41" i="16" s="1"/>
  <c r="C28" i="4"/>
  <c r="K27" i="4" s="1"/>
  <c r="CP41" i="16" s="1"/>
  <c r="I84" i="4"/>
  <c r="Q83" i="4"/>
  <c r="CV45" i="16" s="1"/>
  <c r="CO45" i="16" s="1"/>
  <c r="E84" i="4"/>
  <c r="M83" i="4"/>
  <c r="CR45" i="16" s="1"/>
  <c r="D84" i="4"/>
  <c r="L83" i="4"/>
  <c r="CQ45" i="16" s="1"/>
  <c r="C84" i="4"/>
  <c r="K83" i="4" s="1"/>
  <c r="CP45" i="16" s="1"/>
  <c r="I41" i="5"/>
  <c r="I125" i="5"/>
  <c r="D126" i="5" s="1"/>
  <c r="L125" i="5" s="1"/>
  <c r="CQ60" i="16" s="1"/>
  <c r="H140" i="6"/>
  <c r="P139" i="6" s="1"/>
  <c r="CU73" i="16" s="1"/>
  <c r="O11" i="26"/>
  <c r="CE4" i="16"/>
  <c r="O3" i="26"/>
  <c r="AA4" i="16"/>
  <c r="N2" i="26"/>
  <c r="S4" i="16" s="1"/>
  <c r="I139" i="26"/>
  <c r="I97" i="3"/>
  <c r="F168" i="3"/>
  <c r="N167" i="3"/>
  <c r="CS39" i="16" s="1"/>
  <c r="I55" i="4"/>
  <c r="H84" i="4"/>
  <c r="P83" i="4"/>
  <c r="CU45" i="16"/>
  <c r="I28" i="5"/>
  <c r="Q27" i="5"/>
  <c r="CV53" i="16" s="1"/>
  <c r="CO53" i="16" s="1"/>
  <c r="E28" i="5"/>
  <c r="M27" i="5"/>
  <c r="CR53" i="16" s="1"/>
  <c r="D28" i="5"/>
  <c r="L27" i="5" s="1"/>
  <c r="CQ53" i="16" s="1"/>
  <c r="C28" i="5"/>
  <c r="K27" i="5"/>
  <c r="CP53" i="16" s="1"/>
  <c r="I111" i="5"/>
  <c r="C112" i="5" s="1"/>
  <c r="K111" i="5" s="1"/>
  <c r="CP59" i="16" s="1"/>
  <c r="I42" i="7"/>
  <c r="Q41" i="7"/>
  <c r="CV78" i="16" s="1"/>
  <c r="CO78" i="16" s="1"/>
  <c r="C42" i="7"/>
  <c r="K41" i="7"/>
  <c r="CP78" i="16" s="1"/>
  <c r="F42" i="7"/>
  <c r="N41" i="7" s="1"/>
  <c r="CS78" i="16" s="1"/>
  <c r="I139" i="20"/>
  <c r="N11" i="26"/>
  <c r="CD4" i="16" s="1"/>
  <c r="O5" i="26"/>
  <c r="AO4" i="16" s="1"/>
  <c r="N3" i="26"/>
  <c r="Z4" i="16" s="1"/>
  <c r="K139" i="3"/>
  <c r="CP37" i="16" s="1"/>
  <c r="G84" i="4"/>
  <c r="O83" i="4" s="1"/>
  <c r="CT45" i="16"/>
  <c r="H28" i="5"/>
  <c r="P27" i="5" s="1"/>
  <c r="CU53" i="16" s="1"/>
  <c r="I55" i="6"/>
  <c r="C56" i="6" s="1"/>
  <c r="K55" i="6" s="1"/>
  <c r="CP67" i="16" s="1"/>
  <c r="D42" i="7"/>
  <c r="L41" i="7"/>
  <c r="CQ78" i="16" s="1"/>
  <c r="N5" i="26"/>
  <c r="AN4" i="16" s="1"/>
  <c r="I125" i="26"/>
  <c r="E126" i="26"/>
  <c r="M125" i="26" s="1"/>
  <c r="CR12" i="16" s="1"/>
  <c r="H112" i="3"/>
  <c r="P111" i="3" s="1"/>
  <c r="CU35" i="16"/>
  <c r="C154" i="3"/>
  <c r="K153" i="3" s="1"/>
  <c r="CP38" i="16" s="1"/>
  <c r="I111" i="4"/>
  <c r="F112" i="4"/>
  <c r="N111" i="4"/>
  <c r="CS47" i="16" s="1"/>
  <c r="G28" i="5"/>
  <c r="O27" i="5" s="1"/>
  <c r="CT53" i="16" s="1"/>
  <c r="I97" i="5"/>
  <c r="H140" i="5"/>
  <c r="P139" i="5"/>
  <c r="CU61" i="16" s="1"/>
  <c r="I125" i="6"/>
  <c r="F126" i="6"/>
  <c r="N125" i="6"/>
  <c r="CS72" i="16" s="1"/>
  <c r="E28" i="7"/>
  <c r="M27" i="7" s="1"/>
  <c r="CR77" i="16" s="1"/>
  <c r="I28" i="7"/>
  <c r="Q27" i="7" s="1"/>
  <c r="CV77" i="16"/>
  <c r="CO77" i="16" s="1"/>
  <c r="D28" i="7"/>
  <c r="L27" i="7" s="1"/>
  <c r="CQ77" i="16" s="1"/>
  <c r="C28" i="7"/>
  <c r="K27" i="7"/>
  <c r="CP77" i="16"/>
  <c r="E42" i="7"/>
  <c r="M41" i="7"/>
  <c r="CR78" i="16"/>
  <c r="E56" i="8"/>
  <c r="M55" i="8"/>
  <c r="CR91" i="16" s="1"/>
  <c r="D56" i="8"/>
  <c r="L55" i="8"/>
  <c r="CQ91" i="16" s="1"/>
  <c r="C56" i="8"/>
  <c r="K55" i="8" s="1"/>
  <c r="CP91" i="16" s="1"/>
  <c r="I13" i="3"/>
  <c r="C14" i="3" s="1"/>
  <c r="K13" i="3"/>
  <c r="CP28" i="16"/>
  <c r="E84" i="3"/>
  <c r="M83" i="3"/>
  <c r="CR33" i="16"/>
  <c r="G112" i="3"/>
  <c r="O111" i="3"/>
  <c r="CT35" i="16" s="1"/>
  <c r="E28" i="4"/>
  <c r="M27" i="4"/>
  <c r="CR41" i="16" s="1"/>
  <c r="I41" i="4"/>
  <c r="G140" i="5"/>
  <c r="O139" i="5"/>
  <c r="CT61" i="16"/>
  <c r="I41" i="6"/>
  <c r="H42" i="6"/>
  <c r="P41" i="6"/>
  <c r="CU66" i="16" s="1"/>
  <c r="H28" i="7"/>
  <c r="P27" i="7" s="1"/>
  <c r="CU77" i="16" s="1"/>
  <c r="I111" i="6"/>
  <c r="C112" i="6" s="1"/>
  <c r="K111" i="6"/>
  <c r="CP71" i="16"/>
  <c r="G140" i="6"/>
  <c r="O139" i="6"/>
  <c r="CT73" i="16" s="1"/>
  <c r="I167" i="6"/>
  <c r="G28" i="7"/>
  <c r="O27" i="7" s="1"/>
  <c r="CT77" i="16" s="1"/>
  <c r="I55" i="7"/>
  <c r="I83" i="7"/>
  <c r="D84" i="7"/>
  <c r="L83" i="7" s="1"/>
  <c r="CQ81" i="16" s="1"/>
  <c r="H56" i="8"/>
  <c r="P55" i="8" s="1"/>
  <c r="CU91" i="16" s="1"/>
  <c r="H56" i="24"/>
  <c r="P55" i="24"/>
  <c r="CU175" i="16"/>
  <c r="H112" i="24"/>
  <c r="P111" i="24"/>
  <c r="CU179" i="16" s="1"/>
  <c r="H28" i="4"/>
  <c r="P27" i="4"/>
  <c r="CU41" i="16" s="1"/>
  <c r="F84" i="4"/>
  <c r="N83" i="4" s="1"/>
  <c r="CS45" i="16" s="1"/>
  <c r="D112" i="4"/>
  <c r="L111" i="4"/>
  <c r="CQ47" i="16" s="1"/>
  <c r="F28" i="5"/>
  <c r="N27" i="5" s="1"/>
  <c r="CS53" i="16" s="1"/>
  <c r="F140" i="5"/>
  <c r="N139" i="5" s="1"/>
  <c r="CS61" i="16"/>
  <c r="F140" i="6"/>
  <c r="N139" i="6" s="1"/>
  <c r="CS73" i="16" s="1"/>
  <c r="H154" i="6"/>
  <c r="P153" i="6"/>
  <c r="CU74" i="16"/>
  <c r="F28" i="7"/>
  <c r="N27" i="7"/>
  <c r="CS77" i="16"/>
  <c r="H42" i="7"/>
  <c r="P41" i="7"/>
  <c r="CU78" i="16" s="1"/>
  <c r="I97" i="7"/>
  <c r="D98" i="7"/>
  <c r="L97" i="7" s="1"/>
  <c r="CQ82" i="16"/>
  <c r="I167" i="7"/>
  <c r="E168" i="7" s="1"/>
  <c r="M167" i="7" s="1"/>
  <c r="CR87" i="16" s="1"/>
  <c r="G56" i="8"/>
  <c r="O55" i="8"/>
  <c r="CT91" i="16" s="1"/>
  <c r="I139" i="8"/>
  <c r="I153" i="8"/>
  <c r="I83" i="9"/>
  <c r="D84" i="9"/>
  <c r="L83" i="9"/>
  <c r="CQ105" i="16" s="1"/>
  <c r="I125" i="9"/>
  <c r="E126" i="9" s="1"/>
  <c r="M125" i="9" s="1"/>
  <c r="CR108" i="16" s="1"/>
  <c r="I41" i="20"/>
  <c r="D42" i="20"/>
  <c r="L41" i="20" s="1"/>
  <c r="CQ126" i="16" s="1"/>
  <c r="I167" i="21"/>
  <c r="H168" i="21" s="1"/>
  <c r="P167" i="21"/>
  <c r="CU147" i="16" s="1"/>
  <c r="G28" i="4"/>
  <c r="O27" i="4"/>
  <c r="CT41" i="16"/>
  <c r="H42" i="5"/>
  <c r="P41" i="5" s="1"/>
  <c r="CU54" i="16" s="1"/>
  <c r="L167" i="5"/>
  <c r="CQ63" i="16"/>
  <c r="G154" i="6"/>
  <c r="O153" i="6"/>
  <c r="CT74" i="16" s="1"/>
  <c r="G42" i="7"/>
  <c r="O41" i="7"/>
  <c r="CT78" i="16" s="1"/>
  <c r="I125" i="7"/>
  <c r="D126" i="7" s="1"/>
  <c r="L125" i="7" s="1"/>
  <c r="CQ84" i="16" s="1"/>
  <c r="I56" i="9"/>
  <c r="Q55" i="9"/>
  <c r="CV103" i="16" s="1"/>
  <c r="CO103" i="16" s="1"/>
  <c r="E56" i="9"/>
  <c r="M55" i="9"/>
  <c r="CR103" i="16"/>
  <c r="D56" i="9"/>
  <c r="L55" i="9"/>
  <c r="CQ103" i="16" s="1"/>
  <c r="C56" i="9"/>
  <c r="K55" i="9"/>
  <c r="CP103" i="16" s="1"/>
  <c r="H140" i="4"/>
  <c r="P139" i="4" s="1"/>
  <c r="CU49" i="16" s="1"/>
  <c r="I153" i="4"/>
  <c r="H84" i="5"/>
  <c r="P83" i="5"/>
  <c r="CU57" i="16" s="1"/>
  <c r="H28" i="6"/>
  <c r="P27" i="6"/>
  <c r="CU65" i="16" s="1"/>
  <c r="F42" i="6"/>
  <c r="N41" i="6"/>
  <c r="CS66" i="16" s="1"/>
  <c r="I153" i="7"/>
  <c r="C154" i="7" s="1"/>
  <c r="K153" i="7" s="1"/>
  <c r="CP86" i="16" s="1"/>
  <c r="H56" i="9"/>
  <c r="P55" i="9" s="1"/>
  <c r="CU103" i="16" s="1"/>
  <c r="I69" i="2"/>
  <c r="C70" i="2"/>
  <c r="K69" i="2" s="1"/>
  <c r="CP20" i="16" s="1"/>
  <c r="I69" i="3"/>
  <c r="I125" i="3"/>
  <c r="I13" i="4"/>
  <c r="G14" i="4" s="1"/>
  <c r="O13" i="4"/>
  <c r="CT40" i="16"/>
  <c r="G140" i="4"/>
  <c r="O139" i="4"/>
  <c r="CT49" i="16"/>
  <c r="G84" i="5"/>
  <c r="O83" i="5" s="1"/>
  <c r="CT57" i="16" s="1"/>
  <c r="G28" i="6"/>
  <c r="O27" i="6"/>
  <c r="CT65" i="16" s="1"/>
  <c r="I13" i="7"/>
  <c r="F14" i="7"/>
  <c r="N13" i="7"/>
  <c r="CS76" i="16"/>
  <c r="I13" i="9"/>
  <c r="G56" i="9"/>
  <c r="O55" i="9"/>
  <c r="CT103" i="16"/>
  <c r="F98" i="9"/>
  <c r="N97" i="9" s="1"/>
  <c r="CS106" i="16"/>
  <c r="G98" i="9"/>
  <c r="O97" i="9" s="1"/>
  <c r="CT106" i="16" s="1"/>
  <c r="C98" i="9"/>
  <c r="K97" i="9"/>
  <c r="CP106" i="16"/>
  <c r="I97" i="19"/>
  <c r="F98" i="19"/>
  <c r="N97" i="19" s="1"/>
  <c r="CS118" i="16" s="1"/>
  <c r="C98" i="19"/>
  <c r="K97" i="19" s="1"/>
  <c r="CP118" i="16"/>
  <c r="D56" i="4"/>
  <c r="L55" i="4" s="1"/>
  <c r="CQ43" i="16" s="1"/>
  <c r="F140" i="4"/>
  <c r="N139" i="4" s="1"/>
  <c r="CS49" i="16" s="1"/>
  <c r="L167" i="4"/>
  <c r="CQ51" i="16" s="1"/>
  <c r="F84" i="5"/>
  <c r="N83" i="5"/>
  <c r="CS57" i="16"/>
  <c r="D112" i="5"/>
  <c r="L111" i="5"/>
  <c r="CQ59" i="16" s="1"/>
  <c r="F28" i="6"/>
  <c r="N27" i="6"/>
  <c r="CS65" i="16" s="1"/>
  <c r="I27" i="8"/>
  <c r="C28" i="8" s="1"/>
  <c r="K27" i="8"/>
  <c r="CP89" i="16" s="1"/>
  <c r="I41" i="8"/>
  <c r="I111" i="8"/>
  <c r="G112" i="8"/>
  <c r="O111" i="8" s="1"/>
  <c r="CT95" i="16" s="1"/>
  <c r="F56" i="9"/>
  <c r="N55" i="9" s="1"/>
  <c r="CS103" i="16" s="1"/>
  <c r="I41" i="21"/>
  <c r="D42" i="21" s="1"/>
  <c r="L41" i="21" s="1"/>
  <c r="CQ138" i="16" s="1"/>
  <c r="I97" i="21"/>
  <c r="Q95" i="21" s="1"/>
  <c r="CG142" i="16" s="1"/>
  <c r="ET142" i="16" s="1"/>
  <c r="I139" i="19"/>
  <c r="E140" i="19"/>
  <c r="M139" i="19" s="1"/>
  <c r="CR121" i="16" s="1"/>
  <c r="I69" i="20"/>
  <c r="I14" i="21"/>
  <c r="Q13" i="21" s="1"/>
  <c r="CV136" i="16" s="1"/>
  <c r="CO136" i="16" s="1"/>
  <c r="C14" i="21"/>
  <c r="K13" i="21"/>
  <c r="CP136" i="16" s="1"/>
  <c r="I97" i="23"/>
  <c r="D98" i="23"/>
  <c r="L97" i="23"/>
  <c r="CQ166" i="16" s="1"/>
  <c r="G56" i="24"/>
  <c r="O55" i="24"/>
  <c r="CT175" i="16"/>
  <c r="F56" i="8"/>
  <c r="N55" i="8" s="1"/>
  <c r="CS91" i="16" s="1"/>
  <c r="I41" i="9"/>
  <c r="D42" i="9"/>
  <c r="L41" i="9" s="1"/>
  <c r="CQ102" i="16" s="1"/>
  <c r="H98" i="9"/>
  <c r="P97" i="9"/>
  <c r="CU106" i="16" s="1"/>
  <c r="I69" i="19"/>
  <c r="Q61" i="19"/>
  <c r="AQ116" i="16"/>
  <c r="EN116" i="16" s="1"/>
  <c r="I83" i="20"/>
  <c r="I125" i="20"/>
  <c r="F126" i="20"/>
  <c r="N125" i="20"/>
  <c r="CS132" i="16" s="1"/>
  <c r="E14" i="21"/>
  <c r="M13" i="21"/>
  <c r="CR136" i="16"/>
  <c r="I69" i="7"/>
  <c r="E70" i="7" s="1"/>
  <c r="M69" i="7" s="1"/>
  <c r="CR80" i="16"/>
  <c r="I139" i="7"/>
  <c r="F140" i="7" s="1"/>
  <c r="N139" i="7" s="1"/>
  <c r="CS85" i="16" s="1"/>
  <c r="H70" i="8"/>
  <c r="P69" i="8" s="1"/>
  <c r="CU92" i="16" s="1"/>
  <c r="I83" i="8"/>
  <c r="C42" i="9"/>
  <c r="K41" i="9" s="1"/>
  <c r="CP102" i="16" s="1"/>
  <c r="I139" i="9"/>
  <c r="F140" i="9" s="1"/>
  <c r="N139" i="9" s="1"/>
  <c r="CS109" i="16" s="1"/>
  <c r="D140" i="9"/>
  <c r="L139" i="9" s="1"/>
  <c r="CQ109" i="16" s="1"/>
  <c r="F140" i="20"/>
  <c r="N139" i="20"/>
  <c r="CS133" i="16"/>
  <c r="F14" i="21"/>
  <c r="N13" i="21" s="1"/>
  <c r="CS136" i="16" s="1"/>
  <c r="E112" i="22"/>
  <c r="M111" i="22" s="1"/>
  <c r="CR155" i="16" s="1"/>
  <c r="D112" i="22"/>
  <c r="L111" i="22"/>
  <c r="CQ155" i="16" s="1"/>
  <c r="C112" i="22"/>
  <c r="K111" i="22"/>
  <c r="CP155" i="16"/>
  <c r="D126" i="22"/>
  <c r="L125" i="22" s="1"/>
  <c r="CQ156" i="16" s="1"/>
  <c r="I139" i="22"/>
  <c r="C140" i="22" s="1"/>
  <c r="K139" i="22" s="1"/>
  <c r="CP157" i="16" s="1"/>
  <c r="I153" i="22"/>
  <c r="C154" i="22" s="1"/>
  <c r="K153" i="22" s="1"/>
  <c r="CP158" i="16" s="1"/>
  <c r="H112" i="8"/>
  <c r="P111" i="8" s="1"/>
  <c r="CU95" i="16" s="1"/>
  <c r="I125" i="8"/>
  <c r="H126" i="8"/>
  <c r="P125" i="8" s="1"/>
  <c r="CU96" i="16" s="1"/>
  <c r="F98" i="20"/>
  <c r="N97" i="20"/>
  <c r="CS130" i="16" s="1"/>
  <c r="E98" i="20"/>
  <c r="M97" i="20"/>
  <c r="CR130" i="16"/>
  <c r="G98" i="20"/>
  <c r="O97" i="20" s="1"/>
  <c r="CT130" i="16" s="1"/>
  <c r="C98" i="20"/>
  <c r="K97" i="20" s="1"/>
  <c r="CP130" i="16" s="1"/>
  <c r="G14" i="21"/>
  <c r="O13" i="21"/>
  <c r="CT136" i="16" s="1"/>
  <c r="I13" i="22"/>
  <c r="H14" i="22"/>
  <c r="P13" i="22"/>
  <c r="CU148" i="16" s="1"/>
  <c r="H112" i="22"/>
  <c r="P111" i="22"/>
  <c r="CU155" i="16"/>
  <c r="E126" i="22"/>
  <c r="M125" i="22" s="1"/>
  <c r="CR156" i="16" s="1"/>
  <c r="D154" i="7"/>
  <c r="L153" i="7" s="1"/>
  <c r="CQ86" i="16" s="1"/>
  <c r="D98" i="8"/>
  <c r="L97" i="8"/>
  <c r="CQ94" i="16" s="1"/>
  <c r="I69" i="9"/>
  <c r="Q63" i="9" s="1"/>
  <c r="H126" i="9"/>
  <c r="P125" i="9" s="1"/>
  <c r="CU108" i="16" s="1"/>
  <c r="I153" i="9"/>
  <c r="D98" i="19"/>
  <c r="L97" i="19" s="1"/>
  <c r="CQ118" i="16" s="1"/>
  <c r="I27" i="20"/>
  <c r="D28" i="20" s="1"/>
  <c r="L27" i="20" s="1"/>
  <c r="H98" i="20"/>
  <c r="P97" i="20" s="1"/>
  <c r="CU130" i="16" s="1"/>
  <c r="H14" i="21"/>
  <c r="P13" i="21" s="1"/>
  <c r="CU136" i="16" s="1"/>
  <c r="I41" i="22"/>
  <c r="G112" i="22"/>
  <c r="O111" i="22" s="1"/>
  <c r="CT155" i="16" s="1"/>
  <c r="H126" i="22"/>
  <c r="P125" i="22"/>
  <c r="CU156" i="16" s="1"/>
  <c r="G112" i="24"/>
  <c r="O111" i="24"/>
  <c r="CT179" i="16"/>
  <c r="I27" i="21"/>
  <c r="C28" i="21" s="1"/>
  <c r="K27" i="21" s="1"/>
  <c r="CP137" i="16"/>
  <c r="I125" i="21"/>
  <c r="G126" i="21" s="1"/>
  <c r="O125" i="21"/>
  <c r="CT144" i="16" s="1"/>
  <c r="I69" i="22"/>
  <c r="F112" i="22"/>
  <c r="N111" i="22"/>
  <c r="CS155" i="16"/>
  <c r="G126" i="22"/>
  <c r="O125" i="22" s="1"/>
  <c r="CT156" i="16"/>
  <c r="I13" i="23"/>
  <c r="I125" i="23"/>
  <c r="H126" i="23" s="1"/>
  <c r="P125" i="23" s="1"/>
  <c r="CU168" i="16" s="1"/>
  <c r="F56" i="24"/>
  <c r="N55" i="24" s="1"/>
  <c r="CS175" i="16" s="1"/>
  <c r="F112" i="24"/>
  <c r="N111" i="24"/>
  <c r="CS179" i="16" s="1"/>
  <c r="F168" i="24"/>
  <c r="N167" i="24"/>
  <c r="CS183" i="16"/>
  <c r="H14" i="9"/>
  <c r="P13" i="9" s="1"/>
  <c r="CU100" i="16" s="1"/>
  <c r="E98" i="9"/>
  <c r="M97" i="9" s="1"/>
  <c r="CR106" i="16" s="1"/>
  <c r="I13" i="20"/>
  <c r="E14" i="20"/>
  <c r="M13" i="20" s="1"/>
  <c r="CR124" i="16" s="1"/>
  <c r="I69" i="21"/>
  <c r="G70" i="21"/>
  <c r="O69" i="21" s="1"/>
  <c r="CT140" i="16" s="1"/>
  <c r="I153" i="21"/>
  <c r="F154" i="21" s="1"/>
  <c r="D154" i="21"/>
  <c r="L153" i="21" s="1"/>
  <c r="CQ146" i="16" s="1"/>
  <c r="E56" i="22"/>
  <c r="M55" i="22"/>
  <c r="CR151" i="16" s="1"/>
  <c r="D56" i="22"/>
  <c r="L55" i="22"/>
  <c r="CQ151" i="16" s="1"/>
  <c r="I83" i="22"/>
  <c r="C84" i="22" s="1"/>
  <c r="K83" i="22" s="1"/>
  <c r="CP153" i="16"/>
  <c r="F126" i="22"/>
  <c r="N125" i="22" s="1"/>
  <c r="CS156" i="16" s="1"/>
  <c r="E168" i="22"/>
  <c r="M167" i="22" s="1"/>
  <c r="CR159" i="16" s="1"/>
  <c r="D168" i="22"/>
  <c r="L167" i="22"/>
  <c r="CQ159" i="16" s="1"/>
  <c r="I27" i="9"/>
  <c r="D98" i="9"/>
  <c r="L97" i="9"/>
  <c r="CQ106" i="16" s="1"/>
  <c r="D98" i="20"/>
  <c r="L97" i="20"/>
  <c r="CQ130" i="16"/>
  <c r="C154" i="21"/>
  <c r="K153" i="21" s="1"/>
  <c r="CP146" i="16" s="1"/>
  <c r="H56" i="22"/>
  <c r="P55" i="22"/>
  <c r="CU151" i="16" s="1"/>
  <c r="I97" i="22"/>
  <c r="C98" i="22"/>
  <c r="K97" i="22" s="1"/>
  <c r="CP154" i="16" s="1"/>
  <c r="H168" i="22"/>
  <c r="P167" i="22"/>
  <c r="CU159" i="16"/>
  <c r="I41" i="23"/>
  <c r="C42" i="23" s="1"/>
  <c r="K41" i="23"/>
  <c r="CP162" i="16"/>
  <c r="I153" i="23"/>
  <c r="I83" i="24"/>
  <c r="D84" i="24"/>
  <c r="L83" i="24"/>
  <c r="CQ177" i="16" s="1"/>
  <c r="I97" i="24"/>
  <c r="D98" i="24"/>
  <c r="L97" i="24"/>
  <c r="CQ178" i="16" s="1"/>
  <c r="CQ125" i="16"/>
  <c r="D140" i="20"/>
  <c r="L139" i="20" s="1"/>
  <c r="CQ133" i="16" s="1"/>
  <c r="H126" i="21"/>
  <c r="P125" i="21" s="1"/>
  <c r="CU144" i="16" s="1"/>
  <c r="G56" i="22"/>
  <c r="O55" i="22"/>
  <c r="CT151" i="16" s="1"/>
  <c r="G168" i="22"/>
  <c r="O167" i="22"/>
  <c r="CT159" i="16"/>
  <c r="I13" i="24"/>
  <c r="G14" i="24" s="1"/>
  <c r="O13" i="24" s="1"/>
  <c r="CT172" i="16" s="1"/>
  <c r="I41" i="24"/>
  <c r="D42" i="24" s="1"/>
  <c r="L41" i="24" s="1"/>
  <c r="CQ174" i="16" s="1"/>
  <c r="I69" i="24"/>
  <c r="Q69" i="24" s="1"/>
  <c r="E98" i="24"/>
  <c r="M97" i="24" s="1"/>
  <c r="CR178" i="16" s="1"/>
  <c r="I125" i="24"/>
  <c r="G126" i="24" s="1"/>
  <c r="O125" i="24" s="1"/>
  <c r="CT180" i="16" s="1"/>
  <c r="I153" i="24"/>
  <c r="I154" i="24" s="1"/>
  <c r="I83" i="21"/>
  <c r="C84" i="21"/>
  <c r="K83" i="21" s="1"/>
  <c r="CP141" i="16" s="1"/>
  <c r="I139" i="21"/>
  <c r="F140" i="21"/>
  <c r="N139" i="21"/>
  <c r="CS145" i="16" s="1"/>
  <c r="D140" i="21"/>
  <c r="L139" i="21"/>
  <c r="CQ145" i="16"/>
  <c r="I27" i="22"/>
  <c r="C28" i="22" s="1"/>
  <c r="K27" i="22" s="1"/>
  <c r="CP149" i="16" s="1"/>
  <c r="D84" i="22"/>
  <c r="L83" i="22" s="1"/>
  <c r="CQ153" i="16"/>
  <c r="I27" i="23"/>
  <c r="C28" i="23"/>
  <c r="K27" i="23" s="1"/>
  <c r="CP161" i="16" s="1"/>
  <c r="I83" i="23"/>
  <c r="I139" i="23"/>
  <c r="E140" i="23"/>
  <c r="M139" i="23" s="1"/>
  <c r="CR169" i="16" s="1"/>
  <c r="I27" i="24"/>
  <c r="I28" i="24" s="1"/>
  <c r="I139" i="24"/>
  <c r="I168" i="7"/>
  <c r="Q167" i="7" s="1"/>
  <c r="CV87" i="16" s="1"/>
  <c r="CO87" i="16" s="1"/>
  <c r="D168" i="7"/>
  <c r="L167" i="7" s="1"/>
  <c r="CQ87" i="16" s="1"/>
  <c r="C168" i="7"/>
  <c r="K167" i="7" s="1"/>
  <c r="CP87" i="16" s="1"/>
  <c r="Q164" i="7"/>
  <c r="BZ87" i="16" s="1"/>
  <c r="ES87" i="16" s="1"/>
  <c r="Q156" i="7"/>
  <c r="V87" i="16" s="1"/>
  <c r="EK87" i="16" s="1"/>
  <c r="Q165" i="7"/>
  <c r="CG87" i="16" s="1"/>
  <c r="ET87" i="16" s="1"/>
  <c r="Q157" i="7"/>
  <c r="AC87" i="16"/>
  <c r="EL87" i="16" s="1"/>
  <c r="Q158" i="7"/>
  <c r="AJ87" i="16" s="1"/>
  <c r="EM87" i="16" s="1"/>
  <c r="Q159" i="7"/>
  <c r="AQ87" i="16" s="1"/>
  <c r="EN87" i="16" s="1"/>
  <c r="Q160" i="7"/>
  <c r="AX87" i="16" s="1"/>
  <c r="EO87" i="16" s="1"/>
  <c r="Q161" i="7"/>
  <c r="BE87" i="16"/>
  <c r="EP87" i="16" s="1"/>
  <c r="Q162" i="7"/>
  <c r="BL87" i="16" s="1"/>
  <c r="EQ87" i="16" s="1"/>
  <c r="Q166" i="7"/>
  <c r="CN87" i="16" s="1"/>
  <c r="Q163" i="7"/>
  <c r="BS87" i="16" s="1"/>
  <c r="ER87" i="16" s="1"/>
  <c r="I84" i="8"/>
  <c r="Q83" i="8"/>
  <c r="CV93" i="16" s="1"/>
  <c r="CO93" i="16" s="1"/>
  <c r="H84" i="8"/>
  <c r="P83" i="8"/>
  <c r="CU93" i="16"/>
  <c r="G84" i="8"/>
  <c r="O83" i="8" s="1"/>
  <c r="CT93" i="16" s="1"/>
  <c r="E84" i="8"/>
  <c r="M83" i="8" s="1"/>
  <c r="CR93" i="16" s="1"/>
  <c r="Q82" i="8"/>
  <c r="CN93" i="16" s="1"/>
  <c r="Q74" i="8"/>
  <c r="AJ93" i="16" s="1"/>
  <c r="EM93" i="16" s="1"/>
  <c r="Q75" i="8"/>
  <c r="AQ93" i="16"/>
  <c r="EN93" i="16" s="1"/>
  <c r="Q76" i="8"/>
  <c r="AX93" i="16" s="1"/>
  <c r="EO93" i="16" s="1"/>
  <c r="Q77" i="8"/>
  <c r="BE93" i="16" s="1"/>
  <c r="EP93" i="16" s="1"/>
  <c r="Q78" i="8"/>
  <c r="BL93" i="16" s="1"/>
  <c r="EQ93" i="16" s="1"/>
  <c r="Q79" i="8"/>
  <c r="BS93" i="16"/>
  <c r="ER93" i="16" s="1"/>
  <c r="Q80" i="8"/>
  <c r="BZ93" i="16" s="1"/>
  <c r="ES93" i="16" s="1"/>
  <c r="Q72" i="8"/>
  <c r="V93" i="16"/>
  <c r="EK93" i="16" s="1"/>
  <c r="Q81" i="8"/>
  <c r="CG93" i="16" s="1"/>
  <c r="ET93" i="16" s="1"/>
  <c r="Q73" i="8"/>
  <c r="AC93" i="16"/>
  <c r="EL93" i="16" s="1"/>
  <c r="E28" i="8"/>
  <c r="M27" i="8" s="1"/>
  <c r="CR89" i="16"/>
  <c r="G28" i="8"/>
  <c r="O27" i="8" s="1"/>
  <c r="CT89" i="16" s="1"/>
  <c r="F28" i="8"/>
  <c r="N27" i="8"/>
  <c r="CS89" i="16" s="1"/>
  <c r="I28" i="8"/>
  <c r="Q27" i="8"/>
  <c r="CV89" i="16" s="1"/>
  <c r="CO89" i="16" s="1"/>
  <c r="H28" i="8"/>
  <c r="P27" i="8" s="1"/>
  <c r="CU89" i="16" s="1"/>
  <c r="Q20" i="8"/>
  <c r="AX89" i="16" s="1"/>
  <c r="EO89" i="16" s="1"/>
  <c r="Q21" i="8"/>
  <c r="BE89" i="16"/>
  <c r="EP89" i="16" s="1"/>
  <c r="Q22" i="8"/>
  <c r="BL89" i="16" s="1"/>
  <c r="EQ89" i="16" s="1"/>
  <c r="Q26" i="8"/>
  <c r="CN89" i="16"/>
  <c r="Q23" i="8"/>
  <c r="BS89" i="16" s="1"/>
  <c r="ER89" i="16" s="1"/>
  <c r="Q24" i="8"/>
  <c r="BZ89" i="16"/>
  <c r="ES89" i="16" s="1"/>
  <c r="Q16" i="8"/>
  <c r="V89" i="16" s="1"/>
  <c r="EK89" i="16" s="1"/>
  <c r="Q25" i="8"/>
  <c r="CG89" i="16"/>
  <c r="ET89" i="16" s="1"/>
  <c r="Q17" i="8"/>
  <c r="AC89" i="16" s="1"/>
  <c r="EL89" i="16" s="1"/>
  <c r="Q18" i="8"/>
  <c r="AJ89" i="16"/>
  <c r="EM89" i="16" s="1"/>
  <c r="Q19" i="8"/>
  <c r="AQ89" i="16" s="1"/>
  <c r="EN89" i="16" s="1"/>
  <c r="E98" i="19"/>
  <c r="M97" i="19"/>
  <c r="CR118" i="16"/>
  <c r="H98" i="19"/>
  <c r="P97" i="19" s="1"/>
  <c r="CU118" i="16"/>
  <c r="I98" i="19"/>
  <c r="Q97" i="19" s="1"/>
  <c r="CV118" i="16" s="1"/>
  <c r="CO118" i="16" s="1"/>
  <c r="Q91" i="19"/>
  <c r="BE118" i="16"/>
  <c r="EP118" i="16" s="1"/>
  <c r="Q92" i="19"/>
  <c r="BL118" i="16" s="1"/>
  <c r="EQ118" i="16" s="1"/>
  <c r="Q94" i="19"/>
  <c r="BZ118" i="16"/>
  <c r="ES118" i="16" s="1"/>
  <c r="Q86" i="19"/>
  <c r="V118" i="16" s="1"/>
  <c r="EK118" i="16" s="1"/>
  <c r="Q95" i="19"/>
  <c r="CG118" i="16"/>
  <c r="ET118" i="16" s="1"/>
  <c r="Q87" i="19"/>
  <c r="AC118" i="16" s="1"/>
  <c r="EL118" i="16" s="1"/>
  <c r="Q90" i="19"/>
  <c r="AX118" i="16"/>
  <c r="EO118" i="16" s="1"/>
  <c r="I14" i="9"/>
  <c r="Q13" i="9" s="1"/>
  <c r="CV100" i="16" s="1"/>
  <c r="CO100" i="16" s="1"/>
  <c r="C14" i="9"/>
  <c r="K13" i="9" s="1"/>
  <c r="CP100" i="16" s="1"/>
  <c r="G14" i="9"/>
  <c r="O13" i="9"/>
  <c r="CT100" i="16" s="1"/>
  <c r="F14" i="9"/>
  <c r="N13" i="9"/>
  <c r="CS100" i="16"/>
  <c r="E14" i="9"/>
  <c r="M13" i="9" s="1"/>
  <c r="CR100" i="16" s="1"/>
  <c r="Q4" i="9"/>
  <c r="AJ100" i="16" s="1"/>
  <c r="EM100" i="16" s="1"/>
  <c r="Q12" i="9"/>
  <c r="CN100" i="16"/>
  <c r="Q5" i="9"/>
  <c r="AQ100" i="16" s="1"/>
  <c r="EN100" i="16" s="1"/>
  <c r="Q6" i="9"/>
  <c r="AX100" i="16"/>
  <c r="EO100" i="16" s="1"/>
  <c r="Q7" i="9"/>
  <c r="BE100" i="16" s="1"/>
  <c r="EP100" i="16" s="1"/>
  <c r="Q8" i="9"/>
  <c r="BL100" i="16"/>
  <c r="EQ100" i="16" s="1"/>
  <c r="Q9" i="9"/>
  <c r="BS100" i="16" s="1"/>
  <c r="ER100" i="16" s="1"/>
  <c r="Q10" i="9"/>
  <c r="BZ100" i="16"/>
  <c r="ES100" i="16" s="1"/>
  <c r="Q2" i="9"/>
  <c r="V100" i="16" s="1"/>
  <c r="EK100" i="16" s="1"/>
  <c r="Q11" i="9"/>
  <c r="CG100" i="16"/>
  <c r="ET100" i="16" s="1"/>
  <c r="Q3" i="9"/>
  <c r="AC100" i="16" s="1"/>
  <c r="EL100" i="16" s="1"/>
  <c r="E126" i="6"/>
  <c r="M125" i="6"/>
  <c r="CR72" i="16"/>
  <c r="I126" i="6"/>
  <c r="Q125" i="6" s="1"/>
  <c r="CV72" i="16" s="1"/>
  <c r="CO72" i="16" s="1"/>
  <c r="H126" i="6"/>
  <c r="P125" i="6" s="1"/>
  <c r="CU72" i="16" s="1"/>
  <c r="G126" i="6"/>
  <c r="O125" i="6"/>
  <c r="CT72" i="16" s="1"/>
  <c r="Q118" i="6"/>
  <c r="AX72" i="16"/>
  <c r="EO72" i="16" s="1"/>
  <c r="Q119" i="6"/>
  <c r="BE72" i="16" s="1"/>
  <c r="EP72" i="16" s="1"/>
  <c r="Q120" i="6"/>
  <c r="BL72" i="16"/>
  <c r="EQ72" i="16" s="1"/>
  <c r="Q124" i="6"/>
  <c r="CN72" i="16" s="1"/>
  <c r="Q121" i="6"/>
  <c r="BS72" i="16"/>
  <c r="ER72" i="16" s="1"/>
  <c r="Q122" i="6"/>
  <c r="BZ72" i="16" s="1"/>
  <c r="ES72" i="16" s="1"/>
  <c r="Q114" i="6"/>
  <c r="V72" i="16"/>
  <c r="EK72" i="16" s="1"/>
  <c r="Q123" i="6"/>
  <c r="CG72" i="16" s="1"/>
  <c r="ET72" i="16" s="1"/>
  <c r="Q115" i="6"/>
  <c r="AC72" i="16"/>
  <c r="EL72" i="16" s="1"/>
  <c r="Q116" i="6"/>
  <c r="AJ72" i="16" s="1"/>
  <c r="EM72" i="16" s="1"/>
  <c r="Q117" i="6"/>
  <c r="AQ72" i="16"/>
  <c r="EN72" i="16" s="1"/>
  <c r="I126" i="3"/>
  <c r="Q125" i="3" s="1"/>
  <c r="CV36" i="16" s="1"/>
  <c r="CO36" i="16" s="1"/>
  <c r="H126" i="3"/>
  <c r="P125" i="3"/>
  <c r="CU36" i="16" s="1"/>
  <c r="D126" i="3"/>
  <c r="L125" i="3"/>
  <c r="CQ36" i="16" s="1"/>
  <c r="Q120" i="3"/>
  <c r="BL36" i="16" s="1"/>
  <c r="EQ36" i="16" s="1"/>
  <c r="Q124" i="3"/>
  <c r="CN36" i="16"/>
  <c r="Q121" i="3"/>
  <c r="BS36" i="16" s="1"/>
  <c r="ER36" i="16" s="1"/>
  <c r="Q122" i="3"/>
  <c r="BZ36" i="16" s="1"/>
  <c r="ES36" i="16" s="1"/>
  <c r="Q114" i="3"/>
  <c r="V36" i="16" s="1"/>
  <c r="EK36" i="16" s="1"/>
  <c r="Q123" i="3"/>
  <c r="CG36" i="16"/>
  <c r="ET36" i="16" s="1"/>
  <c r="Q115" i="3"/>
  <c r="AC36" i="16" s="1"/>
  <c r="EL36" i="16" s="1"/>
  <c r="Q117" i="3"/>
  <c r="AQ36" i="16"/>
  <c r="EN36" i="16" s="1"/>
  <c r="Q118" i="3"/>
  <c r="AX36" i="16" s="1"/>
  <c r="EO36" i="16" s="1"/>
  <c r="Q116" i="3"/>
  <c r="AJ36" i="16"/>
  <c r="EM36" i="16" s="1"/>
  <c r="Q119" i="3"/>
  <c r="BE36" i="16" s="1"/>
  <c r="EP36" i="16" s="1"/>
  <c r="I154" i="4"/>
  <c r="Q153" i="4" s="1"/>
  <c r="CV50" i="16" s="1"/>
  <c r="CO50" i="16" s="1"/>
  <c r="D154" i="4"/>
  <c r="L153" i="4"/>
  <c r="CQ50" i="16"/>
  <c r="C154" i="4"/>
  <c r="K153" i="4" s="1"/>
  <c r="CP50" i="16" s="1"/>
  <c r="Q148" i="4"/>
  <c r="BL50" i="16" s="1"/>
  <c r="EQ50" i="16" s="1"/>
  <c r="Q149" i="4"/>
  <c r="BS50" i="16"/>
  <c r="ER50" i="16" s="1"/>
  <c r="Q152" i="4"/>
  <c r="CN50" i="16" s="1"/>
  <c r="Q151" i="4"/>
  <c r="CG50" i="16"/>
  <c r="ET50" i="16" s="1"/>
  <c r="Q143" i="4"/>
  <c r="AC50" i="16" s="1"/>
  <c r="EL50" i="16" s="1"/>
  <c r="Q146" i="4"/>
  <c r="AX50" i="16"/>
  <c r="EO50" i="16" s="1"/>
  <c r="Q147" i="4"/>
  <c r="BE50" i="16" s="1"/>
  <c r="EP50" i="16" s="1"/>
  <c r="Q142" i="4"/>
  <c r="V50" i="16"/>
  <c r="EK50" i="16" s="1"/>
  <c r="Q144" i="4"/>
  <c r="AJ50" i="16" s="1"/>
  <c r="EM50" i="16" s="1"/>
  <c r="Q145" i="4"/>
  <c r="AQ50" i="16"/>
  <c r="EN50" i="16" s="1"/>
  <c r="Q150" i="4"/>
  <c r="BZ50" i="16"/>
  <c r="ES50" i="16" s="1"/>
  <c r="C14" i="7"/>
  <c r="K13" i="7"/>
  <c r="CP76" i="16"/>
  <c r="E168" i="21"/>
  <c r="M167" i="21" s="1"/>
  <c r="CR147" i="16" s="1"/>
  <c r="D168" i="21"/>
  <c r="L167" i="21"/>
  <c r="CQ147" i="16"/>
  <c r="C168" i="21"/>
  <c r="K167" i="21"/>
  <c r="CP147" i="16"/>
  <c r="I168" i="21"/>
  <c r="Q167" i="21" s="1"/>
  <c r="CV147" i="16" s="1"/>
  <c r="CO147" i="16" s="1"/>
  <c r="Q160" i="21"/>
  <c r="AX147" i="16" s="1"/>
  <c r="EO147" i="16" s="1"/>
  <c r="Q162" i="21"/>
  <c r="BL147" i="16"/>
  <c r="EQ147" i="16" s="1"/>
  <c r="Q164" i="21"/>
  <c r="BZ147" i="16" s="1"/>
  <c r="ES147" i="16" s="1"/>
  <c r="Q156" i="21"/>
  <c r="V147" i="16"/>
  <c r="EK147" i="16" s="1"/>
  <c r="Q163" i="21"/>
  <c r="BS147" i="16" s="1"/>
  <c r="ER147" i="16" s="1"/>
  <c r="Q157" i="21"/>
  <c r="AC147" i="16"/>
  <c r="EL147" i="16" s="1"/>
  <c r="Q158" i="21"/>
  <c r="AJ147" i="16" s="1"/>
  <c r="EM147" i="16" s="1"/>
  <c r="Q166" i="21"/>
  <c r="CN147" i="16"/>
  <c r="Q159" i="21"/>
  <c r="AQ147" i="16"/>
  <c r="EN147" i="16" s="1"/>
  <c r="Q165" i="21"/>
  <c r="CG147" i="16"/>
  <c r="ET147" i="16" s="1"/>
  <c r="Q161" i="21"/>
  <c r="BE147" i="16" s="1"/>
  <c r="EP147" i="16" s="1"/>
  <c r="F168" i="7"/>
  <c r="N167" i="7"/>
  <c r="CS87" i="16"/>
  <c r="I112" i="6"/>
  <c r="Q111" i="6" s="1"/>
  <c r="CV71" i="16"/>
  <c r="CO71" i="16" s="1"/>
  <c r="H112" i="6"/>
  <c r="P111" i="6" s="1"/>
  <c r="CU71" i="16" s="1"/>
  <c r="G112" i="6"/>
  <c r="O111" i="6"/>
  <c r="CT71" i="16"/>
  <c r="F112" i="6"/>
  <c r="N111" i="6"/>
  <c r="CS71" i="16"/>
  <c r="Q102" i="6"/>
  <c r="AJ71" i="16" s="1"/>
  <c r="EM71" i="16" s="1"/>
  <c r="Q103" i="6"/>
  <c r="AQ71" i="16"/>
  <c r="EN71" i="16" s="1"/>
  <c r="Q104" i="6"/>
  <c r="AX71" i="16" s="1"/>
  <c r="EO71" i="16" s="1"/>
  <c r="Q105" i="6"/>
  <c r="BE71" i="16" s="1"/>
  <c r="EP71" i="16" s="1"/>
  <c r="Q106" i="6"/>
  <c r="BL71" i="16" s="1"/>
  <c r="EQ71" i="16" s="1"/>
  <c r="Q110" i="6"/>
  <c r="CN71" i="16"/>
  <c r="Q107" i="6"/>
  <c r="BS71" i="16" s="1"/>
  <c r="ER71" i="16" s="1"/>
  <c r="Q108" i="6"/>
  <c r="BZ71" i="16" s="1"/>
  <c r="ES71" i="16" s="1"/>
  <c r="Q100" i="6"/>
  <c r="V71" i="16" s="1"/>
  <c r="EK71" i="16" s="1"/>
  <c r="Q109" i="6"/>
  <c r="CG71" i="16"/>
  <c r="ET71" i="16" s="1"/>
  <c r="Q101" i="6"/>
  <c r="AC71" i="16" s="1"/>
  <c r="EL71" i="16" s="1"/>
  <c r="I140" i="26"/>
  <c r="Q139" i="26" s="1"/>
  <c r="CV13" i="16" s="1"/>
  <c r="CO13" i="16" s="1"/>
  <c r="F140" i="26"/>
  <c r="N139" i="26" s="1"/>
  <c r="CS13" i="16"/>
  <c r="C140" i="26"/>
  <c r="K139" i="26" s="1"/>
  <c r="CP13" i="16" s="1"/>
  <c r="Q128" i="26"/>
  <c r="V13" i="16" s="1"/>
  <c r="EK13" i="16" s="1"/>
  <c r="Q137" i="26"/>
  <c r="CG13" i="16" s="1"/>
  <c r="ET13" i="16" s="1"/>
  <c r="Q138" i="26"/>
  <c r="CN13" i="16" s="1"/>
  <c r="Q134" i="26"/>
  <c r="BL13" i="16" s="1"/>
  <c r="EQ13" i="16" s="1"/>
  <c r="Q131" i="26"/>
  <c r="AQ13" i="16" s="1"/>
  <c r="EN13" i="16" s="1"/>
  <c r="I42" i="5"/>
  <c r="Q41" i="5" s="1"/>
  <c r="CV54" i="16" s="1"/>
  <c r="CO54" i="16" s="1"/>
  <c r="C42" i="5"/>
  <c r="K41" i="5"/>
  <c r="CP54" i="16"/>
  <c r="G42" i="5"/>
  <c r="O41" i="5" s="1"/>
  <c r="CT54" i="16" s="1"/>
  <c r="F42" i="5"/>
  <c r="N41" i="5" s="1"/>
  <c r="CS54" i="16" s="1"/>
  <c r="E42" i="5"/>
  <c r="M41" i="5"/>
  <c r="CR54" i="16"/>
  <c r="Q34" i="5"/>
  <c r="AX54" i="16"/>
  <c r="EO54" i="16" s="1"/>
  <c r="Q35" i="5"/>
  <c r="BE54" i="16" s="1"/>
  <c r="EP54" i="16" s="1"/>
  <c r="Q36" i="5"/>
  <c r="BL54" i="16"/>
  <c r="EQ54" i="16" s="1"/>
  <c r="Q40" i="5"/>
  <c r="CN54" i="16" s="1"/>
  <c r="Q37" i="5"/>
  <c r="BS54" i="16"/>
  <c r="ER54" i="16" s="1"/>
  <c r="Q38" i="5"/>
  <c r="BZ54" i="16" s="1"/>
  <c r="ES54" i="16" s="1"/>
  <c r="Q30" i="5"/>
  <c r="V54" i="16"/>
  <c r="EK54" i="16" s="1"/>
  <c r="Q39" i="5"/>
  <c r="CG54" i="16"/>
  <c r="ET54" i="16" s="1"/>
  <c r="Q31" i="5"/>
  <c r="AC54" i="16"/>
  <c r="EL54" i="16" s="1"/>
  <c r="Q32" i="5"/>
  <c r="AJ54" i="16" s="1"/>
  <c r="EM54" i="16" s="1"/>
  <c r="Q33" i="5"/>
  <c r="AQ54" i="16"/>
  <c r="EN54" i="16" s="1"/>
  <c r="I98" i="4"/>
  <c r="Q97" i="4" s="1"/>
  <c r="CV46" i="16" s="1"/>
  <c r="CO46" i="16" s="1"/>
  <c r="C98" i="4"/>
  <c r="K97" i="4" s="1"/>
  <c r="CP46" i="16" s="1"/>
  <c r="G98" i="4"/>
  <c r="O97" i="4"/>
  <c r="CT46" i="16"/>
  <c r="F98" i="4"/>
  <c r="N97" i="4" s="1"/>
  <c r="CS46" i="16" s="1"/>
  <c r="E98" i="4"/>
  <c r="M97" i="4" s="1"/>
  <c r="CR46" i="16" s="1"/>
  <c r="Q96" i="4"/>
  <c r="CN46" i="16"/>
  <c r="Q95" i="4"/>
  <c r="CG46" i="16" s="1"/>
  <c r="ET46" i="16" s="1"/>
  <c r="Q90" i="4"/>
  <c r="AX46" i="16"/>
  <c r="EO46" i="16" s="1"/>
  <c r="Q89" i="4"/>
  <c r="AQ46" i="16" s="1"/>
  <c r="EN46" i="16" s="1"/>
  <c r="Q91" i="4"/>
  <c r="BE46" i="16"/>
  <c r="EP46" i="16" s="1"/>
  <c r="Q92" i="4"/>
  <c r="BL46" i="16" s="1"/>
  <c r="EQ46" i="16" s="1"/>
  <c r="Q93" i="4"/>
  <c r="BS46" i="16"/>
  <c r="ER46" i="16" s="1"/>
  <c r="Q86" i="4"/>
  <c r="V46" i="16" s="1"/>
  <c r="EK46" i="16" s="1"/>
  <c r="Q94" i="4"/>
  <c r="BZ46" i="16"/>
  <c r="ES46" i="16" s="1"/>
  <c r="Q87" i="4"/>
  <c r="AC46" i="16"/>
  <c r="EL46" i="16" s="1"/>
  <c r="Q88" i="4"/>
  <c r="AJ46" i="16"/>
  <c r="EM46" i="16" s="1"/>
  <c r="I28" i="2"/>
  <c r="Q27" i="2" s="1"/>
  <c r="CV17" i="16" s="1"/>
  <c r="CO17" i="16" s="1"/>
  <c r="H28" i="2"/>
  <c r="P27" i="2" s="1"/>
  <c r="CU17" i="16" s="1"/>
  <c r="G28" i="2"/>
  <c r="O27" i="2"/>
  <c r="CT17" i="16" s="1"/>
  <c r="F28" i="2"/>
  <c r="N27" i="2"/>
  <c r="CS17" i="16"/>
  <c r="Q22" i="2"/>
  <c r="BL17" i="16" s="1"/>
  <c r="EQ17" i="16" s="1"/>
  <c r="Q26" i="2"/>
  <c r="CN17" i="16" s="1"/>
  <c r="Q23" i="2"/>
  <c r="BS17" i="16" s="1"/>
  <c r="ER17" i="16" s="1"/>
  <c r="Q24" i="2"/>
  <c r="BZ17" i="16"/>
  <c r="ES17" i="16" s="1"/>
  <c r="Q16" i="2"/>
  <c r="V17" i="16"/>
  <c r="EK17" i="16" s="1"/>
  <c r="Q25" i="2"/>
  <c r="CG17" i="16" s="1"/>
  <c r="ET17" i="16" s="1"/>
  <c r="Q17" i="2"/>
  <c r="AC17" i="16" s="1"/>
  <c r="EL17" i="16" s="1"/>
  <c r="Q18" i="2"/>
  <c r="AJ17" i="16"/>
  <c r="EM17" i="16" s="1"/>
  <c r="Q19" i="2"/>
  <c r="AQ17" i="16"/>
  <c r="EN17" i="16" s="1"/>
  <c r="Q20" i="2"/>
  <c r="AX17" i="16" s="1"/>
  <c r="EO17" i="16" s="1"/>
  <c r="Q21" i="2"/>
  <c r="BE17" i="16" s="1"/>
  <c r="EP17" i="16" s="1"/>
  <c r="F126" i="3"/>
  <c r="N125" i="3"/>
  <c r="CS36" i="16" s="1"/>
  <c r="E98" i="5"/>
  <c r="M97" i="5"/>
  <c r="CR58" i="16"/>
  <c r="F98" i="5"/>
  <c r="N97" i="5" s="1"/>
  <c r="CS58" i="16" s="1"/>
  <c r="F42" i="26"/>
  <c r="N41" i="26" s="1"/>
  <c r="CS6" i="16" s="1"/>
  <c r="I70" i="24"/>
  <c r="E70" i="24"/>
  <c r="M69" i="24" s="1"/>
  <c r="CR176" i="16" s="1"/>
  <c r="CV176" i="16"/>
  <c r="CO176" i="16" s="1"/>
  <c r="D70" i="24"/>
  <c r="L69" i="24" s="1"/>
  <c r="CQ176" i="16" s="1"/>
  <c r="C70" i="24"/>
  <c r="K69" i="24"/>
  <c r="CP176" i="16" s="1"/>
  <c r="E70" i="21"/>
  <c r="M69" i="21"/>
  <c r="CR140" i="16"/>
  <c r="F42" i="8"/>
  <c r="N41" i="8" s="1"/>
  <c r="CS90" i="16" s="1"/>
  <c r="E42" i="8"/>
  <c r="M41" i="8" s="1"/>
  <c r="CR90" i="16"/>
  <c r="I42" i="8"/>
  <c r="Q41" i="8"/>
  <c r="CV90" i="16"/>
  <c r="CO90" i="16" s="1"/>
  <c r="H42" i="8"/>
  <c r="P41" i="8" s="1"/>
  <c r="CU90" i="16" s="1"/>
  <c r="G42" i="8"/>
  <c r="O41" i="8"/>
  <c r="CT90" i="16" s="1"/>
  <c r="C42" i="8"/>
  <c r="K41" i="8"/>
  <c r="CP90" i="16" s="1"/>
  <c r="Q36" i="8"/>
  <c r="BL90" i="16" s="1"/>
  <c r="EQ90" i="16" s="1"/>
  <c r="Q40" i="8"/>
  <c r="CN90" i="16"/>
  <c r="Q37" i="8"/>
  <c r="BS90" i="16"/>
  <c r="ER90" i="16" s="1"/>
  <c r="Q38" i="8"/>
  <c r="BZ90" i="16"/>
  <c r="ES90" i="16" s="1"/>
  <c r="Q30" i="8"/>
  <c r="V90" i="16" s="1"/>
  <c r="EK90" i="16" s="1"/>
  <c r="Q39" i="8"/>
  <c r="CG90" i="16"/>
  <c r="ET90" i="16" s="1"/>
  <c r="Q31" i="8"/>
  <c r="AC90" i="16"/>
  <c r="EL90" i="16" s="1"/>
  <c r="Q32" i="8"/>
  <c r="AJ90" i="16"/>
  <c r="EM90" i="16" s="1"/>
  <c r="Q33" i="8"/>
  <c r="AQ90" i="16" s="1"/>
  <c r="EN90" i="16" s="1"/>
  <c r="Q34" i="8"/>
  <c r="AX90" i="16"/>
  <c r="EO90" i="16" s="1"/>
  <c r="Q35" i="8"/>
  <c r="BE90" i="16"/>
  <c r="EP90" i="16" s="1"/>
  <c r="I28" i="3"/>
  <c r="Q27" i="3"/>
  <c r="CV29" i="16" s="1"/>
  <c r="CO29" i="16" s="1"/>
  <c r="H28" i="3"/>
  <c r="P27" i="3" s="1"/>
  <c r="CU29" i="16" s="1"/>
  <c r="G28" i="3"/>
  <c r="O27" i="3" s="1"/>
  <c r="CT29" i="16" s="1"/>
  <c r="F28" i="3"/>
  <c r="N27" i="3"/>
  <c r="CS29" i="16" s="1"/>
  <c r="Q16" i="3"/>
  <c r="V29" i="16"/>
  <c r="EK29" i="16" s="1"/>
  <c r="Q25" i="3"/>
  <c r="CG29" i="16"/>
  <c r="ET29" i="16" s="1"/>
  <c r="Q17" i="3"/>
  <c r="AC29" i="16"/>
  <c r="EL29" i="16" s="1"/>
  <c r="Q19" i="3"/>
  <c r="AQ29" i="16" s="1"/>
  <c r="EN29" i="16" s="1"/>
  <c r="Q21" i="3"/>
  <c r="BE29" i="16" s="1"/>
  <c r="EP29" i="16" s="1"/>
  <c r="Q22" i="3"/>
  <c r="BL29" i="16"/>
  <c r="EQ29" i="16" s="1"/>
  <c r="Q26" i="3"/>
  <c r="CN29" i="16" s="1"/>
  <c r="Q20" i="3"/>
  <c r="AX29" i="16"/>
  <c r="EO29" i="16" s="1"/>
  <c r="G168" i="7"/>
  <c r="O167" i="7"/>
  <c r="CT87" i="16" s="1"/>
  <c r="I70" i="22"/>
  <c r="Q69" i="22"/>
  <c r="CV152" i="16" s="1"/>
  <c r="CO152" i="16" s="1"/>
  <c r="E70" i="22"/>
  <c r="M69" i="22" s="1"/>
  <c r="CR152" i="16"/>
  <c r="D70" i="22"/>
  <c r="L69" i="22" s="1"/>
  <c r="CQ152" i="16"/>
  <c r="C70" i="22"/>
  <c r="K69" i="22"/>
  <c r="CP152" i="16" s="1"/>
  <c r="Q62" i="22"/>
  <c r="AX152" i="16" s="1"/>
  <c r="EO152" i="16" s="1"/>
  <c r="Q68" i="22"/>
  <c r="CN152" i="16" s="1"/>
  <c r="Q64" i="22"/>
  <c r="BL152" i="16"/>
  <c r="EQ152" i="16" s="1"/>
  <c r="Q66" i="22"/>
  <c r="BZ152" i="16"/>
  <c r="ES152" i="16" s="1"/>
  <c r="Q58" i="22"/>
  <c r="V152" i="16" s="1"/>
  <c r="EK152" i="16" s="1"/>
  <c r="Q65" i="22"/>
  <c r="BS152" i="16" s="1"/>
  <c r="ER152" i="16" s="1"/>
  <c r="Q59" i="22"/>
  <c r="AC152" i="16" s="1"/>
  <c r="EL152" i="16" s="1"/>
  <c r="Q60" i="22"/>
  <c r="AJ152" i="16"/>
  <c r="EM152" i="16" s="1"/>
  <c r="Q61" i="22"/>
  <c r="AQ152" i="16" s="1"/>
  <c r="EN152" i="16" s="1"/>
  <c r="Q67" i="22"/>
  <c r="CG152" i="16" s="1"/>
  <c r="ET152" i="16" s="1"/>
  <c r="Q63" i="22"/>
  <c r="BE152" i="16"/>
  <c r="EP152" i="16" s="1"/>
  <c r="F154" i="9"/>
  <c r="N153" i="9"/>
  <c r="CS110" i="16"/>
  <c r="G154" i="9"/>
  <c r="O153" i="9" s="1"/>
  <c r="CT110" i="16" s="1"/>
  <c r="C154" i="9"/>
  <c r="K153" i="9" s="1"/>
  <c r="CP110" i="16" s="1"/>
  <c r="I154" i="9"/>
  <c r="Q153" i="9"/>
  <c r="CV110" i="16"/>
  <c r="CO110" i="16" s="1"/>
  <c r="H154" i="9"/>
  <c r="P153" i="9" s="1"/>
  <c r="CU110" i="16" s="1"/>
  <c r="Q144" i="9"/>
  <c r="AJ110" i="16"/>
  <c r="EM110" i="16" s="1"/>
  <c r="Q152" i="9"/>
  <c r="CN110" i="16"/>
  <c r="Q145" i="9"/>
  <c r="AQ110" i="16" s="1"/>
  <c r="EN110" i="16" s="1"/>
  <c r="Q146" i="9"/>
  <c r="AX110" i="16" s="1"/>
  <c r="EO110" i="16" s="1"/>
  <c r="Q147" i="9"/>
  <c r="BE110" i="16"/>
  <c r="EP110" i="16" s="1"/>
  <c r="Q148" i="9"/>
  <c r="BL110" i="16"/>
  <c r="EQ110" i="16" s="1"/>
  <c r="Q149" i="9"/>
  <c r="BS110" i="16"/>
  <c r="ER110" i="16" s="1"/>
  <c r="Q150" i="9"/>
  <c r="BZ110" i="16" s="1"/>
  <c r="ES110" i="16" s="1"/>
  <c r="Q142" i="9"/>
  <c r="V110" i="16"/>
  <c r="EK110" i="16" s="1"/>
  <c r="Q151" i="9"/>
  <c r="CG110" i="16"/>
  <c r="ET110" i="16" s="1"/>
  <c r="Q143" i="9"/>
  <c r="AC110" i="16" s="1"/>
  <c r="EL110" i="16" s="1"/>
  <c r="D14" i="9"/>
  <c r="L13" i="9" s="1"/>
  <c r="CQ100" i="16" s="1"/>
  <c r="F98" i="7"/>
  <c r="N97" i="7" s="1"/>
  <c r="CS82" i="16" s="1"/>
  <c r="E98" i="7"/>
  <c r="M97" i="7" s="1"/>
  <c r="CR82" i="16" s="1"/>
  <c r="I98" i="7"/>
  <c r="Q97" i="7" s="1"/>
  <c r="CV82" i="16" s="1"/>
  <c r="CO82" i="16" s="1"/>
  <c r="H98" i="7"/>
  <c r="P97" i="7"/>
  <c r="CU82" i="16"/>
  <c r="G98" i="7"/>
  <c r="O97" i="7" s="1"/>
  <c r="CT82" i="16" s="1"/>
  <c r="C98" i="7"/>
  <c r="K97" i="7"/>
  <c r="CP82" i="16" s="1"/>
  <c r="Q92" i="7"/>
  <c r="BL82" i="16"/>
  <c r="EQ82" i="16" s="1"/>
  <c r="Q96" i="7"/>
  <c r="CN82" i="16" s="1"/>
  <c r="Q93" i="7"/>
  <c r="BS82" i="16" s="1"/>
  <c r="ER82" i="16" s="1"/>
  <c r="Q94" i="7"/>
  <c r="BZ82" i="16" s="1"/>
  <c r="ES82" i="16" s="1"/>
  <c r="Q86" i="7"/>
  <c r="V82" i="16"/>
  <c r="EK82" i="16" s="1"/>
  <c r="Q95" i="7"/>
  <c r="CG82" i="16" s="1"/>
  <c r="ET82" i="16" s="1"/>
  <c r="Q87" i="7"/>
  <c r="AC82" i="16" s="1"/>
  <c r="EL82" i="16" s="1"/>
  <c r="Q88" i="7"/>
  <c r="AJ82" i="16" s="1"/>
  <c r="EM82" i="16" s="1"/>
  <c r="Q89" i="7"/>
  <c r="AQ82" i="16"/>
  <c r="EN82" i="16" s="1"/>
  <c r="Q90" i="7"/>
  <c r="AX82" i="16" s="1"/>
  <c r="EO82" i="16" s="1"/>
  <c r="Q91" i="7"/>
  <c r="BE82" i="16" s="1"/>
  <c r="EP82" i="16" s="1"/>
  <c r="D126" i="6"/>
  <c r="L125" i="6" s="1"/>
  <c r="CQ72" i="16" s="1"/>
  <c r="G154" i="4"/>
  <c r="O153" i="4"/>
  <c r="CT50" i="16" s="1"/>
  <c r="F14" i="5"/>
  <c r="N13" i="5" s="1"/>
  <c r="CS52" i="16"/>
  <c r="E14" i="5"/>
  <c r="M13" i="5"/>
  <c r="CR52" i="16"/>
  <c r="I14" i="5"/>
  <c r="Q13" i="5" s="1"/>
  <c r="CV52" i="16" s="1"/>
  <c r="CO52" i="16" s="1"/>
  <c r="H14" i="5"/>
  <c r="P13" i="5"/>
  <c r="CU52" i="16" s="1"/>
  <c r="G14" i="5"/>
  <c r="O13" i="5"/>
  <c r="CT52" i="16"/>
  <c r="C14" i="5"/>
  <c r="K13" i="5" s="1"/>
  <c r="CP52" i="16" s="1"/>
  <c r="Q12" i="5"/>
  <c r="CN52" i="16" s="1"/>
  <c r="Q8" i="5"/>
  <c r="BL52" i="16"/>
  <c r="EQ52" i="16" s="1"/>
  <c r="Q9" i="5"/>
  <c r="BS52" i="16" s="1"/>
  <c r="ER52" i="16" s="1"/>
  <c r="Q10" i="5"/>
  <c r="BZ52" i="16" s="1"/>
  <c r="ES52" i="16" s="1"/>
  <c r="Q2" i="5"/>
  <c r="V52" i="16" s="1"/>
  <c r="EK52" i="16" s="1"/>
  <c r="Q11" i="5"/>
  <c r="CG52" i="16"/>
  <c r="ET52" i="16" s="1"/>
  <c r="Q3" i="5"/>
  <c r="AC52" i="16" s="1"/>
  <c r="EL52" i="16" s="1"/>
  <c r="Q4" i="5"/>
  <c r="AJ52" i="16" s="1"/>
  <c r="EM52" i="16" s="1"/>
  <c r="Q5" i="5"/>
  <c r="AQ52" i="16" s="1"/>
  <c r="EN52" i="16" s="1"/>
  <c r="Q6" i="5"/>
  <c r="AX52" i="16"/>
  <c r="EO52" i="16" s="1"/>
  <c r="Q7" i="5"/>
  <c r="BE52" i="16" s="1"/>
  <c r="EP52" i="16" s="1"/>
  <c r="H70" i="21"/>
  <c r="P69" i="21" s="1"/>
  <c r="CU140" i="16"/>
  <c r="F70" i="4"/>
  <c r="N69" i="4"/>
  <c r="CS44" i="16"/>
  <c r="E70" i="4"/>
  <c r="M69" i="4" s="1"/>
  <c r="CR44" i="16" s="1"/>
  <c r="I70" i="4"/>
  <c r="Q69" i="4"/>
  <c r="CV44" i="16" s="1"/>
  <c r="CO44" i="16" s="1"/>
  <c r="H70" i="4"/>
  <c r="P69" i="4"/>
  <c r="CU44" i="16" s="1"/>
  <c r="G70" i="4"/>
  <c r="O69" i="4" s="1"/>
  <c r="CT44" i="16" s="1"/>
  <c r="C70" i="4"/>
  <c r="K69" i="4" s="1"/>
  <c r="CP44" i="16" s="1"/>
  <c r="Q63" i="4"/>
  <c r="BE44" i="16" s="1"/>
  <c r="EP44" i="16" s="1"/>
  <c r="Q64" i="4"/>
  <c r="BL44" i="16" s="1"/>
  <c r="EQ44" i="16" s="1"/>
  <c r="Q65" i="4"/>
  <c r="BS44" i="16"/>
  <c r="ER44" i="16" s="1"/>
  <c r="Q66" i="4"/>
  <c r="BZ44" i="16"/>
  <c r="ES44" i="16" s="1"/>
  <c r="Q58" i="4"/>
  <c r="V44" i="16"/>
  <c r="EK44" i="16" s="1"/>
  <c r="Q68" i="4"/>
  <c r="CN44" i="16" s="1"/>
  <c r="Q67" i="4"/>
  <c r="CG44" i="16"/>
  <c r="ET44" i="16" s="1"/>
  <c r="Q59" i="4"/>
  <c r="AC44" i="16"/>
  <c r="EL44" i="16" s="1"/>
  <c r="Q60" i="4"/>
  <c r="AJ44" i="16" s="1"/>
  <c r="EM44" i="16" s="1"/>
  <c r="Q61" i="4"/>
  <c r="AQ44" i="16" s="1"/>
  <c r="EN44" i="16" s="1"/>
  <c r="Q62" i="4"/>
  <c r="AX44" i="16"/>
  <c r="EO44" i="16" s="1"/>
  <c r="C28" i="2"/>
  <c r="K27" i="2"/>
  <c r="CP17" i="16"/>
  <c r="D28" i="2"/>
  <c r="L27" i="2" s="1"/>
  <c r="CQ17" i="16" s="1"/>
  <c r="F98" i="8"/>
  <c r="N97" i="8"/>
  <c r="CS94" i="16" s="1"/>
  <c r="E98" i="8"/>
  <c r="M97" i="8"/>
  <c r="CR94" i="16" s="1"/>
  <c r="G98" i="8"/>
  <c r="O97" i="8" s="1"/>
  <c r="CT94" i="16" s="1"/>
  <c r="I98" i="8"/>
  <c r="Q97" i="8" s="1"/>
  <c r="CV94" i="16" s="1"/>
  <c r="CO94" i="16" s="1"/>
  <c r="H98" i="8"/>
  <c r="P97" i="8" s="1"/>
  <c r="CU94" i="16" s="1"/>
  <c r="Q88" i="8"/>
  <c r="AJ94" i="16" s="1"/>
  <c r="EM94" i="16" s="1"/>
  <c r="Q89" i="8"/>
  <c r="AQ94" i="16" s="1"/>
  <c r="EN94" i="16" s="1"/>
  <c r="Q90" i="8"/>
  <c r="AX94" i="16"/>
  <c r="EO94" i="16" s="1"/>
  <c r="Q91" i="8"/>
  <c r="BE94" i="16" s="1"/>
  <c r="EP94" i="16" s="1"/>
  <c r="Q92" i="8"/>
  <c r="BL94" i="16" s="1"/>
  <c r="EQ94" i="16" s="1"/>
  <c r="Q93" i="8"/>
  <c r="BS94" i="16" s="1"/>
  <c r="ER94" i="16" s="1"/>
  <c r="Q94" i="8"/>
  <c r="BZ94" i="16"/>
  <c r="ES94" i="16" s="1"/>
  <c r="Q86" i="8"/>
  <c r="V94" i="16" s="1"/>
  <c r="EK94" i="16" s="1"/>
  <c r="Q96" i="8"/>
  <c r="CN94" i="16" s="1"/>
  <c r="Q95" i="8"/>
  <c r="CG94" i="16" s="1"/>
  <c r="ET94" i="16" s="1"/>
  <c r="Q87" i="8"/>
  <c r="AC94" i="16"/>
  <c r="EL94" i="16" s="1"/>
  <c r="E154" i="4"/>
  <c r="M153" i="4" s="1"/>
  <c r="CR50" i="16" s="1"/>
  <c r="E98" i="3"/>
  <c r="M97" i="3" s="1"/>
  <c r="CR34" i="16" s="1"/>
  <c r="D98" i="3"/>
  <c r="L97" i="3" s="1"/>
  <c r="CQ34" i="16" s="1"/>
  <c r="I98" i="3"/>
  <c r="Q97" i="3" s="1"/>
  <c r="CV34" i="16" s="1"/>
  <c r="CO34" i="16" s="1"/>
  <c r="H98" i="3"/>
  <c r="P97" i="3"/>
  <c r="CU34" i="16"/>
  <c r="Q88" i="3"/>
  <c r="AJ34" i="16" s="1"/>
  <c r="EM34" i="16" s="1"/>
  <c r="Q89" i="3"/>
  <c r="AQ34" i="16" s="1"/>
  <c r="EN34" i="16" s="1"/>
  <c r="Q90" i="3"/>
  <c r="AX34" i="16" s="1"/>
  <c r="EO34" i="16" s="1"/>
  <c r="Q91" i="3"/>
  <c r="BE34" i="16"/>
  <c r="EP34" i="16" s="1"/>
  <c r="Q96" i="3"/>
  <c r="CN34" i="16" s="1"/>
  <c r="Q93" i="3"/>
  <c r="BS34" i="16" s="1"/>
  <c r="ER34" i="16" s="1"/>
  <c r="Q94" i="3"/>
  <c r="BZ34" i="16" s="1"/>
  <c r="ES34" i="16" s="1"/>
  <c r="Q86" i="3"/>
  <c r="V34" i="16"/>
  <c r="EK34" i="16" s="1"/>
  <c r="Q92" i="3"/>
  <c r="BL34" i="16" s="1"/>
  <c r="EQ34" i="16" s="1"/>
  <c r="Q95" i="3"/>
  <c r="CG34" i="16" s="1"/>
  <c r="ET34" i="16" s="1"/>
  <c r="Q87" i="3"/>
  <c r="AC34" i="16" s="1"/>
  <c r="EL34" i="16" s="1"/>
  <c r="H28" i="9"/>
  <c r="P27" i="9"/>
  <c r="CU101" i="16"/>
  <c r="I28" i="9"/>
  <c r="Q27" i="9" s="1"/>
  <c r="CV101" i="16" s="1"/>
  <c r="CO101" i="16" s="1"/>
  <c r="D28" i="9"/>
  <c r="L27" i="9" s="1"/>
  <c r="CQ101" i="16" s="1"/>
  <c r="Q22" i="9"/>
  <c r="BL101" i="16"/>
  <c r="EQ101" i="16" s="1"/>
  <c r="Q23" i="9"/>
  <c r="BS101" i="16" s="1"/>
  <c r="ER101" i="16" s="1"/>
  <c r="Q24" i="9"/>
  <c r="BZ101" i="16"/>
  <c r="ES101" i="16" s="1"/>
  <c r="Q16" i="9"/>
  <c r="V101" i="16"/>
  <c r="EK101" i="16" s="1"/>
  <c r="Q25" i="9"/>
  <c r="CG101" i="16" s="1"/>
  <c r="ET101" i="16" s="1"/>
  <c r="Q17" i="9"/>
  <c r="AC101" i="16" s="1"/>
  <c r="EL101" i="16" s="1"/>
  <c r="Q18" i="9"/>
  <c r="AJ101" i="16"/>
  <c r="EM101" i="16" s="1"/>
  <c r="Q26" i="9"/>
  <c r="CN101" i="16"/>
  <c r="Q19" i="9"/>
  <c r="AQ101" i="16"/>
  <c r="EN101" i="16" s="1"/>
  <c r="Q20" i="9"/>
  <c r="AX101" i="16" s="1"/>
  <c r="EO101" i="16" s="1"/>
  <c r="Q21" i="9"/>
  <c r="BE101" i="16"/>
  <c r="EP101" i="16" s="1"/>
  <c r="F98" i="23"/>
  <c r="N97" i="23"/>
  <c r="CS166" i="16"/>
  <c r="E98" i="23"/>
  <c r="M97" i="23" s="1"/>
  <c r="CR166" i="16" s="1"/>
  <c r="I98" i="23"/>
  <c r="Q97" i="23"/>
  <c r="CV166" i="16" s="1"/>
  <c r="CO166" i="16" s="1"/>
  <c r="H98" i="23"/>
  <c r="P97" i="23"/>
  <c r="CU166" i="16"/>
  <c r="G98" i="23"/>
  <c r="O97" i="23" s="1"/>
  <c r="CT166" i="16" s="1"/>
  <c r="Q92" i="23"/>
  <c r="BL166" i="16" s="1"/>
  <c r="EQ166" i="16" s="1"/>
  <c r="Q94" i="23"/>
  <c r="BZ166" i="16"/>
  <c r="ES166" i="16" s="1"/>
  <c r="Q86" i="23"/>
  <c r="V166" i="16" s="1"/>
  <c r="EK166" i="16" s="1"/>
  <c r="Q88" i="23"/>
  <c r="AJ166" i="16" s="1"/>
  <c r="EM166" i="16" s="1"/>
  <c r="Q93" i="23"/>
  <c r="BS166" i="16" s="1"/>
  <c r="ER166" i="16" s="1"/>
  <c r="Q87" i="23"/>
  <c r="AC166" i="16"/>
  <c r="EL166" i="16" s="1"/>
  <c r="Q96" i="23"/>
  <c r="CN166" i="16" s="1"/>
  <c r="Q95" i="23"/>
  <c r="CG166" i="16" s="1"/>
  <c r="ET166" i="16" s="1"/>
  <c r="Q89" i="23"/>
  <c r="AQ166" i="16" s="1"/>
  <c r="EN166" i="16" s="1"/>
  <c r="Q90" i="23"/>
  <c r="AX166" i="16"/>
  <c r="EO166" i="16" s="1"/>
  <c r="Q91" i="23"/>
  <c r="BE166" i="16" s="1"/>
  <c r="EP166" i="16" s="1"/>
  <c r="I126" i="24"/>
  <c r="E126" i="24"/>
  <c r="M125" i="24"/>
  <c r="CR180" i="16" s="1"/>
  <c r="Q125" i="24"/>
  <c r="CV180" i="16"/>
  <c r="CO180" i="16" s="1"/>
  <c r="D126" i="24"/>
  <c r="L125" i="24" s="1"/>
  <c r="CQ180" i="16" s="1"/>
  <c r="C126" i="24"/>
  <c r="K125" i="24"/>
  <c r="CP180" i="16" s="1"/>
  <c r="C28" i="9"/>
  <c r="K27" i="9"/>
  <c r="CP101" i="16"/>
  <c r="I14" i="20"/>
  <c r="Q13" i="20" s="1"/>
  <c r="CV124" i="16" s="1"/>
  <c r="CO124" i="16" s="1"/>
  <c r="C14" i="20"/>
  <c r="K13" i="20" s="1"/>
  <c r="CP124" i="16" s="1"/>
  <c r="D14" i="20"/>
  <c r="L13" i="20"/>
  <c r="CQ124" i="16" s="1"/>
  <c r="Q5" i="20"/>
  <c r="AQ124" i="16" s="1"/>
  <c r="EN124" i="16" s="1"/>
  <c r="Q6" i="20"/>
  <c r="AX124" i="16" s="1"/>
  <c r="EO124" i="16" s="1"/>
  <c r="Q7" i="20"/>
  <c r="BE124" i="16"/>
  <c r="EP124" i="16" s="1"/>
  <c r="Q8" i="20"/>
  <c r="BL124" i="16" s="1"/>
  <c r="EQ124" i="16" s="1"/>
  <c r="Q12" i="20"/>
  <c r="CN124" i="16" s="1"/>
  <c r="Q9" i="20"/>
  <c r="BS124" i="16" s="1"/>
  <c r="ER124" i="16" s="1"/>
  <c r="Q10" i="20"/>
  <c r="BZ124" i="16"/>
  <c r="ES124" i="16" s="1"/>
  <c r="Q2" i="20"/>
  <c r="V124" i="16" s="1"/>
  <c r="EK124" i="16" s="1"/>
  <c r="Q11" i="20"/>
  <c r="CG124" i="16" s="1"/>
  <c r="ET124" i="16" s="1"/>
  <c r="Q3" i="20"/>
  <c r="AC124" i="16" s="1"/>
  <c r="EL124" i="16" s="1"/>
  <c r="Q4" i="20"/>
  <c r="AJ124" i="16"/>
  <c r="EM124" i="16" s="1"/>
  <c r="F126" i="24"/>
  <c r="N125" i="24" s="1"/>
  <c r="CS180" i="16" s="1"/>
  <c r="G14" i="22"/>
  <c r="O13" i="22"/>
  <c r="CT148" i="16" s="1"/>
  <c r="F14" i="20"/>
  <c r="N13" i="20"/>
  <c r="CS124" i="16"/>
  <c r="F154" i="7"/>
  <c r="N153" i="7" s="1"/>
  <c r="CS86" i="16" s="1"/>
  <c r="E154" i="7"/>
  <c r="M153" i="7" s="1"/>
  <c r="CR86" i="16" s="1"/>
  <c r="G154" i="7"/>
  <c r="O153" i="7"/>
  <c r="CT86" i="16" s="1"/>
  <c r="I154" i="7"/>
  <c r="Q153" i="7" s="1"/>
  <c r="CV86" i="16" s="1"/>
  <c r="CO86" i="16" s="1"/>
  <c r="Q148" i="7"/>
  <c r="BL86" i="16"/>
  <c r="EQ86" i="16" s="1"/>
  <c r="Q152" i="7"/>
  <c r="CN86" i="16"/>
  <c r="Q149" i="7"/>
  <c r="BS86" i="16" s="1"/>
  <c r="ER86" i="16" s="1"/>
  <c r="Q150" i="7"/>
  <c r="BZ86" i="16"/>
  <c r="ES86" i="16" s="1"/>
  <c r="Q142" i="7"/>
  <c r="V86" i="16"/>
  <c r="EK86" i="16" s="1"/>
  <c r="Q151" i="7"/>
  <c r="CG86" i="16" s="1"/>
  <c r="ET86" i="16" s="1"/>
  <c r="Q143" i="7"/>
  <c r="AC86" i="16" s="1"/>
  <c r="EL86" i="16" s="1"/>
  <c r="Q144" i="7"/>
  <c r="AJ86" i="16"/>
  <c r="EM86" i="16" s="1"/>
  <c r="Q145" i="7"/>
  <c r="AQ86" i="16"/>
  <c r="EN86" i="16" s="1"/>
  <c r="Q146" i="7"/>
  <c r="AX86" i="16"/>
  <c r="EO86" i="16" s="1"/>
  <c r="Q147" i="7"/>
  <c r="BE86" i="16" s="1"/>
  <c r="EP86" i="16" s="1"/>
  <c r="F126" i="8"/>
  <c r="N125" i="8"/>
  <c r="CS96" i="16" s="1"/>
  <c r="I126" i="2"/>
  <c r="Q125" i="2"/>
  <c r="CV24" i="16" s="1"/>
  <c r="CO24" i="16" s="1"/>
  <c r="H126" i="2"/>
  <c r="P125" i="2" s="1"/>
  <c r="CU24" i="16" s="1"/>
  <c r="D126" i="2"/>
  <c r="L125" i="2" s="1"/>
  <c r="CQ24" i="16" s="1"/>
  <c r="G126" i="2"/>
  <c r="O125" i="2"/>
  <c r="CT24" i="16" s="1"/>
  <c r="F126" i="2"/>
  <c r="N125" i="2" s="1"/>
  <c r="CS24" i="16"/>
  <c r="E126" i="2"/>
  <c r="M125" i="2"/>
  <c r="CR24" i="16"/>
  <c r="Q124" i="2"/>
  <c r="CN24" i="16" s="1"/>
  <c r="Q121" i="2"/>
  <c r="BS24" i="16" s="1"/>
  <c r="ER24" i="16" s="1"/>
  <c r="Q123" i="2"/>
  <c r="CG24" i="16" s="1"/>
  <c r="ET24" i="16" s="1"/>
  <c r="Q118" i="2"/>
  <c r="AX24" i="16"/>
  <c r="EO24" i="16" s="1"/>
  <c r="Q119" i="2"/>
  <c r="BE24" i="16" s="1"/>
  <c r="EP24" i="16" s="1"/>
  <c r="Q120" i="2"/>
  <c r="BL24" i="16" s="1"/>
  <c r="EQ24" i="16" s="1"/>
  <c r="Q114" i="2"/>
  <c r="V24" i="16" s="1"/>
  <c r="EK24" i="16" s="1"/>
  <c r="Q122" i="2"/>
  <c r="BZ24" i="16"/>
  <c r="ES24" i="16" s="1"/>
  <c r="Q115" i="2"/>
  <c r="AC24" i="16" s="1"/>
  <c r="EL24" i="16" s="1"/>
  <c r="Q116" i="2"/>
  <c r="AJ24" i="16" s="1"/>
  <c r="EM24" i="16" s="1"/>
  <c r="Q117" i="2"/>
  <c r="AQ24" i="16" s="1"/>
  <c r="EN24" i="16" s="1"/>
  <c r="I126" i="9"/>
  <c r="Q125" i="9" s="1"/>
  <c r="CV108" i="16" s="1"/>
  <c r="CO108" i="16" s="1"/>
  <c r="C126" i="9"/>
  <c r="K125" i="9" s="1"/>
  <c r="CP108" i="16" s="1"/>
  <c r="Q116" i="9"/>
  <c r="AJ108" i="16"/>
  <c r="EM108" i="16" s="1"/>
  <c r="Q124" i="9"/>
  <c r="CN108" i="16" s="1"/>
  <c r="Q117" i="9"/>
  <c r="AQ108" i="16"/>
  <c r="EN108" i="16" s="1"/>
  <c r="Q118" i="9"/>
  <c r="AX108" i="16"/>
  <c r="EO108" i="16" s="1"/>
  <c r="Q119" i="9"/>
  <c r="BE108" i="16" s="1"/>
  <c r="EP108" i="16" s="1"/>
  <c r="Q120" i="9"/>
  <c r="BL108" i="16" s="1"/>
  <c r="EQ108" i="16" s="1"/>
  <c r="Q121" i="9"/>
  <c r="BS108" i="16"/>
  <c r="ER108" i="16" s="1"/>
  <c r="Q122" i="9"/>
  <c r="BZ108" i="16"/>
  <c r="ES108" i="16" s="1"/>
  <c r="Q114" i="9"/>
  <c r="V108" i="16"/>
  <c r="EK108" i="16" s="1"/>
  <c r="Q123" i="9"/>
  <c r="CG108" i="16" s="1"/>
  <c r="ET108" i="16" s="1"/>
  <c r="Q115" i="9"/>
  <c r="AC108" i="16"/>
  <c r="EL108" i="16" s="1"/>
  <c r="C126" i="6"/>
  <c r="K125" i="6"/>
  <c r="CP72" i="16"/>
  <c r="F154" i="8"/>
  <c r="N153" i="8" s="1"/>
  <c r="CS98" i="16" s="1"/>
  <c r="E154" i="8"/>
  <c r="M153" i="8"/>
  <c r="CR98" i="16" s="1"/>
  <c r="I154" i="8"/>
  <c r="Q153" i="8"/>
  <c r="CV98" i="16"/>
  <c r="CO98" i="16" s="1"/>
  <c r="H154" i="8"/>
  <c r="P153" i="8" s="1"/>
  <c r="CU98" i="16" s="1"/>
  <c r="G154" i="8"/>
  <c r="O153" i="8" s="1"/>
  <c r="CT98" i="16" s="1"/>
  <c r="C154" i="8"/>
  <c r="K153" i="8"/>
  <c r="CP98" i="16" s="1"/>
  <c r="Q148" i="8"/>
  <c r="BL98" i="16" s="1"/>
  <c r="EQ98" i="16" s="1"/>
  <c r="Q152" i="8"/>
  <c r="CN98" i="16" s="1"/>
  <c r="Q149" i="8"/>
  <c r="BS98" i="16"/>
  <c r="ER98" i="16" s="1"/>
  <c r="Q150" i="8"/>
  <c r="BZ98" i="16" s="1"/>
  <c r="ES98" i="16" s="1"/>
  <c r="Q142" i="8"/>
  <c r="V98" i="16" s="1"/>
  <c r="EK98" i="16" s="1"/>
  <c r="Q151" i="8"/>
  <c r="CG98" i="16" s="1"/>
  <c r="ET98" i="16" s="1"/>
  <c r="Q143" i="8"/>
  <c r="AC98" i="16"/>
  <c r="EL98" i="16" s="1"/>
  <c r="Q144" i="8"/>
  <c r="AJ98" i="16" s="1"/>
  <c r="EM98" i="16" s="1"/>
  <c r="Q145" i="8"/>
  <c r="AQ98" i="16" s="1"/>
  <c r="EN98" i="16" s="1"/>
  <c r="Q146" i="8"/>
  <c r="AX98" i="16" s="1"/>
  <c r="EO98" i="16" s="1"/>
  <c r="Q147" i="8"/>
  <c r="BE98" i="16"/>
  <c r="EP98" i="16" s="1"/>
  <c r="E84" i="7"/>
  <c r="M83" i="7" s="1"/>
  <c r="CR81" i="16" s="1"/>
  <c r="I84" i="7"/>
  <c r="Q83" i="7"/>
  <c r="CV81" i="16" s="1"/>
  <c r="CO81" i="16" s="1"/>
  <c r="H84" i="7"/>
  <c r="P83" i="7"/>
  <c r="CU81" i="16"/>
  <c r="G84" i="7"/>
  <c r="O83" i="7" s="1"/>
  <c r="CT81" i="16" s="1"/>
  <c r="F84" i="7"/>
  <c r="N83" i="7" s="1"/>
  <c r="CS81" i="16" s="1"/>
  <c r="Q76" i="7"/>
  <c r="AX81" i="16"/>
  <c r="EO81" i="16" s="1"/>
  <c r="Q77" i="7"/>
  <c r="BE81" i="16" s="1"/>
  <c r="EP81" i="16" s="1"/>
  <c r="Q78" i="7"/>
  <c r="BL81" i="16"/>
  <c r="EQ81" i="16" s="1"/>
  <c r="Q82" i="7"/>
  <c r="CN81" i="16"/>
  <c r="Q79" i="7"/>
  <c r="BS81" i="16" s="1"/>
  <c r="ER81" i="16" s="1"/>
  <c r="Q80" i="7"/>
  <c r="BZ81" i="16" s="1"/>
  <c r="ES81" i="16" s="1"/>
  <c r="Q72" i="7"/>
  <c r="V81" i="16"/>
  <c r="EK81" i="16" s="1"/>
  <c r="Q81" i="7"/>
  <c r="CG81" i="16"/>
  <c r="ET81" i="16" s="1"/>
  <c r="Q73" i="7"/>
  <c r="AC81" i="16"/>
  <c r="EL81" i="16" s="1"/>
  <c r="Q74" i="7"/>
  <c r="AJ81" i="16" s="1"/>
  <c r="EM81" i="16" s="1"/>
  <c r="Q75" i="7"/>
  <c r="AQ81" i="16"/>
  <c r="EN81" i="16" s="1"/>
  <c r="D56" i="7"/>
  <c r="L55" i="7"/>
  <c r="CQ79" i="16"/>
  <c r="I56" i="7"/>
  <c r="Q55" i="7" s="1"/>
  <c r="CV79" i="16" s="1"/>
  <c r="CO79" i="16" s="1"/>
  <c r="H56" i="7"/>
  <c r="P55" i="7"/>
  <c r="CU79" i="16" s="1"/>
  <c r="G56" i="7"/>
  <c r="O55" i="7"/>
  <c r="CT79" i="16"/>
  <c r="F56" i="7"/>
  <c r="N55" i="7" s="1"/>
  <c r="CS79" i="16" s="1"/>
  <c r="E56" i="7"/>
  <c r="M55" i="7" s="1"/>
  <c r="CR79" i="16" s="1"/>
  <c r="Q52" i="7"/>
  <c r="BZ79" i="16"/>
  <c r="ES79" i="16" s="1"/>
  <c r="Q44" i="7"/>
  <c r="V79" i="16" s="1"/>
  <c r="EK79" i="16" s="1"/>
  <c r="Q53" i="7"/>
  <c r="CG79" i="16"/>
  <c r="ET79" i="16" s="1"/>
  <c r="Q45" i="7"/>
  <c r="AC79" i="16"/>
  <c r="EL79" i="16" s="1"/>
  <c r="Q46" i="7"/>
  <c r="AJ79" i="16" s="1"/>
  <c r="EM79" i="16" s="1"/>
  <c r="Q47" i="7"/>
  <c r="AQ79" i="16" s="1"/>
  <c r="EN79" i="16" s="1"/>
  <c r="Q48" i="7"/>
  <c r="AX79" i="16"/>
  <c r="EO79" i="16" s="1"/>
  <c r="Q49" i="7"/>
  <c r="BE79" i="16"/>
  <c r="EP79" i="16" s="1"/>
  <c r="Q50" i="7"/>
  <c r="BL79" i="16"/>
  <c r="EQ79" i="16" s="1"/>
  <c r="Q54" i="7"/>
  <c r="CN79" i="16" s="1"/>
  <c r="Q51" i="7"/>
  <c r="BS79" i="16"/>
  <c r="ER79" i="16" s="1"/>
  <c r="F98" i="3"/>
  <c r="N97" i="3"/>
  <c r="CS34" i="16"/>
  <c r="G56" i="4"/>
  <c r="O55" i="4" s="1"/>
  <c r="CT43" i="16" s="1"/>
  <c r="E56" i="4"/>
  <c r="M55" i="4"/>
  <c r="CR43" i="16" s="1"/>
  <c r="I56" i="4"/>
  <c r="Q55" i="4"/>
  <c r="CV43" i="16"/>
  <c r="CO43" i="16" s="1"/>
  <c r="H56" i="4"/>
  <c r="P55" i="4" s="1"/>
  <c r="CU43" i="16" s="1"/>
  <c r="Q49" i="4"/>
  <c r="BE43" i="16" s="1"/>
  <c r="EP43" i="16" s="1"/>
  <c r="Q50" i="4"/>
  <c r="BL43" i="16"/>
  <c r="EQ43" i="16" s="1"/>
  <c r="Q51" i="4"/>
  <c r="BS43" i="16" s="1"/>
  <c r="ER43" i="16" s="1"/>
  <c r="Q52" i="4"/>
  <c r="BZ43" i="16" s="1"/>
  <c r="ES43" i="16" s="1"/>
  <c r="Q44" i="4"/>
  <c r="V43" i="16" s="1"/>
  <c r="EK43" i="16" s="1"/>
  <c r="Q54" i="4"/>
  <c r="CN43" i="16"/>
  <c r="Q53" i="4"/>
  <c r="CG43" i="16" s="1"/>
  <c r="ET43" i="16" s="1"/>
  <c r="Q45" i="4"/>
  <c r="AC43" i="16" s="1"/>
  <c r="EL43" i="16" s="1"/>
  <c r="Q46" i="4"/>
  <c r="AJ43" i="16" s="1"/>
  <c r="EM43" i="16" s="1"/>
  <c r="Q48" i="4"/>
  <c r="AX43" i="16"/>
  <c r="EO43" i="16" s="1"/>
  <c r="Q47" i="4"/>
  <c r="AQ43" i="16" s="1"/>
  <c r="EN43" i="16" s="1"/>
  <c r="E168" i="4"/>
  <c r="M167" i="4" s="1"/>
  <c r="CR51" i="16"/>
  <c r="I168" i="4"/>
  <c r="Q167" i="4"/>
  <c r="CV51" i="16"/>
  <c r="CO51" i="16" s="1"/>
  <c r="H168" i="4"/>
  <c r="P167" i="4" s="1"/>
  <c r="CU51" i="16" s="1"/>
  <c r="G168" i="4"/>
  <c r="O167" i="4"/>
  <c r="CT51" i="16" s="1"/>
  <c r="Q162" i="4"/>
  <c r="BL51" i="16"/>
  <c r="EQ51" i="16" s="1"/>
  <c r="Q163" i="4"/>
  <c r="BS51" i="16" s="1"/>
  <c r="ER51" i="16" s="1"/>
  <c r="Q166" i="4"/>
  <c r="CN51" i="16" s="1"/>
  <c r="Q165" i="4"/>
  <c r="CG51" i="16" s="1"/>
  <c r="ET51" i="16" s="1"/>
  <c r="Q157" i="4"/>
  <c r="AC51" i="16"/>
  <c r="EL51" i="16" s="1"/>
  <c r="Q161" i="4"/>
  <c r="BE51" i="16" s="1"/>
  <c r="EP51" i="16" s="1"/>
  <c r="Q156" i="4"/>
  <c r="V51" i="16" s="1"/>
  <c r="EK51" i="16" s="1"/>
  <c r="Q164" i="4"/>
  <c r="BZ51" i="16" s="1"/>
  <c r="ES51" i="16" s="1"/>
  <c r="Q158" i="4"/>
  <c r="AJ51" i="16"/>
  <c r="EM51" i="16" s="1"/>
  <c r="Q159" i="4"/>
  <c r="AQ51" i="16" s="1"/>
  <c r="EN51" i="16" s="1"/>
  <c r="Q160" i="4"/>
  <c r="AX51" i="16" s="1"/>
  <c r="EO51" i="16" s="1"/>
  <c r="C56" i="4"/>
  <c r="K55" i="4" s="1"/>
  <c r="CP43" i="16" s="1"/>
  <c r="I140" i="2"/>
  <c r="Q139" i="2"/>
  <c r="CV25" i="16" s="1"/>
  <c r="CO25" i="16" s="1"/>
  <c r="H140" i="2"/>
  <c r="P139" i="2" s="1"/>
  <c r="CU25" i="16" s="1"/>
  <c r="G140" i="2"/>
  <c r="O139" i="2"/>
  <c r="CT25" i="16"/>
  <c r="F140" i="2"/>
  <c r="N139" i="2" s="1"/>
  <c r="CS25" i="16" s="1"/>
  <c r="Q136" i="2"/>
  <c r="BZ25" i="16"/>
  <c r="ES25" i="16" s="1"/>
  <c r="Q128" i="2"/>
  <c r="V25" i="16"/>
  <c r="EK25" i="16" s="1"/>
  <c r="Q137" i="2"/>
  <c r="CG25" i="16"/>
  <c r="ET25" i="16" s="1"/>
  <c r="Q129" i="2"/>
  <c r="AC25" i="16" s="1"/>
  <c r="EL25" i="16" s="1"/>
  <c r="Q130" i="2"/>
  <c r="AJ25" i="16"/>
  <c r="EM25" i="16" s="1"/>
  <c r="Q131" i="2"/>
  <c r="AQ25" i="16"/>
  <c r="EN25" i="16" s="1"/>
  <c r="Q133" i="2"/>
  <c r="BE25" i="16" s="1"/>
  <c r="EP25" i="16" s="1"/>
  <c r="Q134" i="2"/>
  <c r="BL25" i="16" s="1"/>
  <c r="EQ25" i="16" s="1"/>
  <c r="Q135" i="2"/>
  <c r="BS25" i="16"/>
  <c r="ER25" i="16" s="1"/>
  <c r="Q138" i="2"/>
  <c r="CN25" i="16"/>
  <c r="Q132" i="2"/>
  <c r="AX25" i="16"/>
  <c r="EO25" i="16" s="1"/>
  <c r="C98" i="8"/>
  <c r="K97" i="8" s="1"/>
  <c r="CP94" i="16" s="1"/>
  <c r="H140" i="26"/>
  <c r="P139" i="26" s="1"/>
  <c r="CU13" i="16" s="1"/>
  <c r="G14" i="23"/>
  <c r="O13" i="23" s="1"/>
  <c r="CT160" i="16" s="1"/>
  <c r="F42" i="23"/>
  <c r="N41" i="23" s="1"/>
  <c r="CS162" i="16"/>
  <c r="E42" i="23"/>
  <c r="M41" i="23"/>
  <c r="CR162" i="16"/>
  <c r="H42" i="23"/>
  <c r="P41" i="23" s="1"/>
  <c r="CU162" i="16" s="1"/>
  <c r="G42" i="23"/>
  <c r="O41" i="23"/>
  <c r="CT162" i="16" s="1"/>
  <c r="I42" i="23"/>
  <c r="Q41" i="23"/>
  <c r="CV162" i="16"/>
  <c r="CO162" i="16" s="1"/>
  <c r="Q32" i="23"/>
  <c r="AJ162" i="16" s="1"/>
  <c r="EM162" i="16" s="1"/>
  <c r="Q34" i="23"/>
  <c r="AX162" i="16"/>
  <c r="EO162" i="16" s="1"/>
  <c r="Q36" i="23"/>
  <c r="BL162" i="16"/>
  <c r="EQ162" i="16" s="1"/>
  <c r="Q31" i="23"/>
  <c r="AC162" i="16"/>
  <c r="EL162" i="16" s="1"/>
  <c r="Q40" i="23"/>
  <c r="CN162" i="16" s="1"/>
  <c r="Q37" i="23"/>
  <c r="BS162" i="16"/>
  <c r="ER162" i="16" s="1"/>
  <c r="Q38" i="23"/>
  <c r="BZ162" i="16"/>
  <c r="ES162" i="16" s="1"/>
  <c r="Q39" i="23"/>
  <c r="CG162" i="16" s="1"/>
  <c r="ET162" i="16" s="1"/>
  <c r="Q33" i="23"/>
  <c r="AQ162" i="16" s="1"/>
  <c r="EN162" i="16" s="1"/>
  <c r="Q35" i="23"/>
  <c r="BE162" i="16"/>
  <c r="EP162" i="16" s="1"/>
  <c r="Q30" i="23"/>
  <c r="V162" i="16"/>
  <c r="EK162" i="16" s="1"/>
  <c r="I42" i="26"/>
  <c r="Q41" i="26"/>
  <c r="CV6" i="16" s="1"/>
  <c r="CO6" i="16" s="1"/>
  <c r="C42" i="26"/>
  <c r="K41" i="26" s="1"/>
  <c r="CP6" i="16"/>
  <c r="D42" i="26"/>
  <c r="L41" i="26"/>
  <c r="CQ6" i="16"/>
  <c r="E42" i="26"/>
  <c r="M41" i="26" s="1"/>
  <c r="CR6" i="16" s="1"/>
  <c r="Q39" i="26"/>
  <c r="CG6" i="16"/>
  <c r="ET6" i="16" s="1"/>
  <c r="Q35" i="26"/>
  <c r="BE6" i="16"/>
  <c r="EP6" i="16" s="1"/>
  <c r="Q31" i="26"/>
  <c r="AC6" i="16"/>
  <c r="EL6" i="16" s="1"/>
  <c r="Q40" i="26"/>
  <c r="CN6" i="16" s="1"/>
  <c r="Q36" i="26"/>
  <c r="BL6" i="16"/>
  <c r="EQ6" i="16" s="1"/>
  <c r="Q32" i="26"/>
  <c r="AJ6" i="16"/>
  <c r="EM6" i="16" s="1"/>
  <c r="Q37" i="26"/>
  <c r="BS6" i="16"/>
  <c r="ER6" i="16" s="1"/>
  <c r="Q33" i="26"/>
  <c r="AQ6" i="16" s="1"/>
  <c r="EN6" i="16" s="1"/>
  <c r="Q34" i="26"/>
  <c r="AX6" i="16"/>
  <c r="EO6" i="16" s="1"/>
  <c r="Q38" i="26"/>
  <c r="BZ6" i="16"/>
  <c r="ES6" i="16" s="1"/>
  <c r="Q30" i="26"/>
  <c r="V6" i="16"/>
  <c r="EK6" i="16" s="1"/>
  <c r="I28" i="23"/>
  <c r="Q27" i="23" s="1"/>
  <c r="CV161" i="16" s="1"/>
  <c r="CO161" i="16" s="1"/>
  <c r="H28" i="23"/>
  <c r="P27" i="23" s="1"/>
  <c r="CU161" i="16" s="1"/>
  <c r="G28" i="23"/>
  <c r="O27" i="23"/>
  <c r="CT161" i="16" s="1"/>
  <c r="Q24" i="23"/>
  <c r="BZ161" i="16" s="1"/>
  <c r="ES161" i="16" s="1"/>
  <c r="Q16" i="23"/>
  <c r="V161" i="16" s="1"/>
  <c r="EK161" i="16" s="1"/>
  <c r="Q18" i="23"/>
  <c r="AJ161" i="16"/>
  <c r="EM161" i="16" s="1"/>
  <c r="Q20" i="23"/>
  <c r="AX161" i="16" s="1"/>
  <c r="EO161" i="16" s="1"/>
  <c r="Q26" i="23"/>
  <c r="CN161" i="16" s="1"/>
  <c r="Q25" i="23"/>
  <c r="CG161" i="16" s="1"/>
  <c r="ET161" i="16" s="1"/>
  <c r="Q21" i="23"/>
  <c r="BE161" i="16"/>
  <c r="EP161" i="16" s="1"/>
  <c r="Q17" i="23"/>
  <c r="AC161" i="16" s="1"/>
  <c r="EL161" i="16" s="1"/>
  <c r="Q22" i="23"/>
  <c r="BL161" i="16" s="1"/>
  <c r="EQ161" i="16" s="1"/>
  <c r="Q23" i="23"/>
  <c r="BS161" i="16" s="1"/>
  <c r="ER161" i="16" s="1"/>
  <c r="Q19" i="23"/>
  <c r="AQ161" i="16"/>
  <c r="EN161" i="16" s="1"/>
  <c r="D42" i="23"/>
  <c r="L41" i="23" s="1"/>
  <c r="CQ162" i="16" s="1"/>
  <c r="D84" i="8"/>
  <c r="L83" i="8"/>
  <c r="CQ93" i="16" s="1"/>
  <c r="H168" i="7"/>
  <c r="P167" i="7"/>
  <c r="CU87" i="16"/>
  <c r="F154" i="23"/>
  <c r="N153" i="23" s="1"/>
  <c r="CS170" i="16" s="1"/>
  <c r="E154" i="23"/>
  <c r="M153" i="23" s="1"/>
  <c r="CR170" i="16" s="1"/>
  <c r="H154" i="23"/>
  <c r="P153" i="23"/>
  <c r="CU170" i="16" s="1"/>
  <c r="G154" i="23"/>
  <c r="O153" i="23" s="1"/>
  <c r="CT170" i="16"/>
  <c r="Q153" i="23"/>
  <c r="CV170" i="16" s="1"/>
  <c r="CO170" i="16" s="1"/>
  <c r="I154" i="23"/>
  <c r="F168" i="21"/>
  <c r="N167" i="21" s="1"/>
  <c r="CS147" i="16" s="1"/>
  <c r="F126" i="23"/>
  <c r="N125" i="23"/>
  <c r="CS168" i="16" s="1"/>
  <c r="BE104" i="16"/>
  <c r="EP104" i="16" s="1"/>
  <c r="G126" i="23"/>
  <c r="O125" i="23" s="1"/>
  <c r="CT168" i="16" s="1"/>
  <c r="I126" i="20"/>
  <c r="Q125" i="20"/>
  <c r="CV132" i="16" s="1"/>
  <c r="CO132" i="16" s="1"/>
  <c r="D126" i="20"/>
  <c r="L125" i="20"/>
  <c r="CQ132" i="16" s="1"/>
  <c r="C126" i="20"/>
  <c r="K125" i="20" s="1"/>
  <c r="CP132" i="16" s="1"/>
  <c r="Q120" i="20"/>
  <c r="BL132" i="16" s="1"/>
  <c r="EQ132" i="16" s="1"/>
  <c r="Q122" i="20"/>
  <c r="BZ132" i="16"/>
  <c r="ES132" i="16" s="1"/>
  <c r="Q114" i="20"/>
  <c r="V132" i="16" s="1"/>
  <c r="EK132" i="16" s="1"/>
  <c r="Q119" i="20"/>
  <c r="BE132" i="16" s="1"/>
  <c r="EP132" i="16" s="1"/>
  <c r="Q121" i="20"/>
  <c r="BS132" i="16" s="1"/>
  <c r="ER132" i="16" s="1"/>
  <c r="Q115" i="20"/>
  <c r="AC132" i="16"/>
  <c r="EL132" i="16" s="1"/>
  <c r="Q124" i="20"/>
  <c r="CN132" i="16" s="1"/>
  <c r="Q116" i="20"/>
  <c r="AJ132" i="16" s="1"/>
  <c r="EM132" i="16" s="1"/>
  <c r="Q123" i="20"/>
  <c r="CG132" i="16" s="1"/>
  <c r="ET132" i="16" s="1"/>
  <c r="Q117" i="20"/>
  <c r="AQ132" i="16"/>
  <c r="EN132" i="16" s="1"/>
  <c r="Q118" i="20"/>
  <c r="AX132" i="16" s="1"/>
  <c r="EO132" i="16" s="1"/>
  <c r="F140" i="23"/>
  <c r="N139" i="23" s="1"/>
  <c r="CS169" i="16"/>
  <c r="E126" i="20"/>
  <c r="M125" i="20"/>
  <c r="CR132" i="16"/>
  <c r="I140" i="7"/>
  <c r="Q139" i="7" s="1"/>
  <c r="CV85" i="16" s="1"/>
  <c r="CO85" i="16" s="1"/>
  <c r="H140" i="7"/>
  <c r="P139" i="7"/>
  <c r="CU85" i="16" s="1"/>
  <c r="G140" i="7"/>
  <c r="O139" i="7"/>
  <c r="CT85" i="16" s="1"/>
  <c r="Q132" i="7"/>
  <c r="AX85" i="16" s="1"/>
  <c r="EO85" i="16" s="1"/>
  <c r="Q133" i="7"/>
  <c r="BE85" i="16"/>
  <c r="EP85" i="16" s="1"/>
  <c r="Q134" i="7"/>
  <c r="BL85" i="16"/>
  <c r="EQ85" i="16" s="1"/>
  <c r="Q138" i="7"/>
  <c r="CN85" i="16"/>
  <c r="Q135" i="7"/>
  <c r="BS85" i="16" s="1"/>
  <c r="ER85" i="16" s="1"/>
  <c r="Q136" i="7"/>
  <c r="BZ85" i="16"/>
  <c r="ES85" i="16" s="1"/>
  <c r="Q128" i="7"/>
  <c r="V85" i="16"/>
  <c r="EK85" i="16" s="1"/>
  <c r="Q137" i="7"/>
  <c r="CG85" i="16" s="1"/>
  <c r="ET85" i="16" s="1"/>
  <c r="Q129" i="7"/>
  <c r="AC85" i="16" s="1"/>
  <c r="EL85" i="16" s="1"/>
  <c r="Q130" i="7"/>
  <c r="AJ85" i="16"/>
  <c r="EM85" i="16" s="1"/>
  <c r="Q131" i="7"/>
  <c r="AQ85" i="16"/>
  <c r="EN85" i="16" s="1"/>
  <c r="I84" i="20"/>
  <c r="Q83" i="20"/>
  <c r="CV129" i="16" s="1"/>
  <c r="CO129" i="16" s="1"/>
  <c r="H84" i="20"/>
  <c r="P83" i="20" s="1"/>
  <c r="CU129" i="16"/>
  <c r="G84" i="20"/>
  <c r="O83" i="20"/>
  <c r="CT129" i="16"/>
  <c r="Q80" i="20"/>
  <c r="BZ129" i="16" s="1"/>
  <c r="ES129" i="16" s="1"/>
  <c r="Q72" i="20"/>
  <c r="V129" i="16" s="1"/>
  <c r="EK129" i="16" s="1"/>
  <c r="Q74" i="20"/>
  <c r="AJ129" i="16" s="1"/>
  <c r="EM129" i="16" s="1"/>
  <c r="Q75" i="20"/>
  <c r="AQ129" i="16"/>
  <c r="EN129" i="16" s="1"/>
  <c r="Q76" i="20"/>
  <c r="AX129" i="16" s="1"/>
  <c r="EO129" i="16" s="1"/>
  <c r="Q77" i="20"/>
  <c r="BE129" i="16" s="1"/>
  <c r="EP129" i="16" s="1"/>
  <c r="Q78" i="20"/>
  <c r="BL129" i="16" s="1"/>
  <c r="EQ129" i="16" s="1"/>
  <c r="Q79" i="20"/>
  <c r="BS129" i="16"/>
  <c r="ER129" i="16" s="1"/>
  <c r="Q73" i="20"/>
  <c r="AC129" i="16" s="1"/>
  <c r="EL129" i="16" s="1"/>
  <c r="Q82" i="20"/>
  <c r="CN129" i="16" s="1"/>
  <c r="Q81" i="20"/>
  <c r="CG129" i="16" s="1"/>
  <c r="ET129" i="16" s="1"/>
  <c r="D140" i="7"/>
  <c r="L139" i="7"/>
  <c r="CQ85" i="16" s="1"/>
  <c r="G140" i="19"/>
  <c r="O139" i="19" s="1"/>
  <c r="CT121" i="16" s="1"/>
  <c r="Q138" i="19"/>
  <c r="CN121" i="16" s="1"/>
  <c r="Q135" i="19"/>
  <c r="BS121" i="16"/>
  <c r="ER121" i="16" s="1"/>
  <c r="Q129" i="19"/>
  <c r="AC121" i="16" s="1"/>
  <c r="EL121" i="16" s="1"/>
  <c r="Q130" i="19"/>
  <c r="AJ121" i="16"/>
  <c r="EM121" i="16" s="1"/>
  <c r="F98" i="21"/>
  <c r="N97" i="21" s="1"/>
  <c r="CS142" i="16" s="1"/>
  <c r="E98" i="21"/>
  <c r="M97" i="21"/>
  <c r="CR142" i="16" s="1"/>
  <c r="Q88" i="21"/>
  <c r="AJ142" i="16" s="1"/>
  <c r="EM142" i="16" s="1"/>
  <c r="Q92" i="21"/>
  <c r="BL142" i="16" s="1"/>
  <c r="EQ142" i="16" s="1"/>
  <c r="Q91" i="21"/>
  <c r="BE142" i="16" s="1"/>
  <c r="EP142" i="16" s="1"/>
  <c r="Q87" i="21"/>
  <c r="AC142" i="16" s="1"/>
  <c r="EL142" i="16" s="1"/>
  <c r="Q93" i="21"/>
  <c r="BS142" i="16" s="1"/>
  <c r="ER142" i="16" s="1"/>
  <c r="D42" i="8"/>
  <c r="L41" i="8" s="1"/>
  <c r="CQ90" i="16" s="1"/>
  <c r="I70" i="2"/>
  <c r="Q69" i="2"/>
  <c r="CV20" i="16" s="1"/>
  <c r="CO20" i="16" s="1"/>
  <c r="H70" i="2"/>
  <c r="P69" i="2"/>
  <c r="CU20" i="16"/>
  <c r="D70" i="2"/>
  <c r="L69" i="2"/>
  <c r="CQ20" i="16"/>
  <c r="G70" i="2"/>
  <c r="O69" i="2" s="1"/>
  <c r="CT20" i="16" s="1"/>
  <c r="F70" i="2"/>
  <c r="N69" i="2"/>
  <c r="CS20" i="16" s="1"/>
  <c r="E70" i="2"/>
  <c r="M69" i="2"/>
  <c r="CR20" i="16"/>
  <c r="Q62" i="2"/>
  <c r="AX20" i="16" s="1"/>
  <c r="EO20" i="16" s="1"/>
  <c r="Q63" i="2"/>
  <c r="BE20" i="16"/>
  <c r="EP20" i="16" s="1"/>
  <c r="Q64" i="2"/>
  <c r="BL20" i="16"/>
  <c r="EQ20" i="16" s="1"/>
  <c r="Q68" i="2"/>
  <c r="CN20" i="16" s="1"/>
  <c r="Q65" i="2"/>
  <c r="BS20" i="16" s="1"/>
  <c r="ER20" i="16" s="1"/>
  <c r="Q66" i="2"/>
  <c r="BZ20" i="16"/>
  <c r="ES20" i="16" s="1"/>
  <c r="Q58" i="2"/>
  <c r="V20" i="16"/>
  <c r="EK20" i="16" s="1"/>
  <c r="Q67" i="2"/>
  <c r="CG20" i="16"/>
  <c r="ET20" i="16" s="1"/>
  <c r="Q59" i="2"/>
  <c r="AC20" i="16" s="1"/>
  <c r="EL20" i="16" s="1"/>
  <c r="Q60" i="2"/>
  <c r="AJ20" i="16"/>
  <c r="EM20" i="16" s="1"/>
  <c r="Q61" i="2"/>
  <c r="AQ20" i="16"/>
  <c r="EN20" i="16" s="1"/>
  <c r="G168" i="21"/>
  <c r="O167" i="21"/>
  <c r="CT147" i="16" s="1"/>
  <c r="I84" i="9"/>
  <c r="Q83" i="9"/>
  <c r="CV105" i="16"/>
  <c r="CO105" i="16" s="1"/>
  <c r="H84" i="9"/>
  <c r="P83" i="9"/>
  <c r="CU105" i="16"/>
  <c r="G84" i="9"/>
  <c r="O83" i="9" s="1"/>
  <c r="CT105" i="16" s="1"/>
  <c r="F84" i="9"/>
  <c r="N83" i="9"/>
  <c r="CS105" i="16" s="1"/>
  <c r="E84" i="9"/>
  <c r="M83" i="9"/>
  <c r="CR105" i="16" s="1"/>
  <c r="Q78" i="9"/>
  <c r="BL105" i="16" s="1"/>
  <c r="EQ105" i="16" s="1"/>
  <c r="Q79" i="9"/>
  <c r="BS105" i="16"/>
  <c r="ER105" i="16" s="1"/>
  <c r="Q80" i="9"/>
  <c r="BZ105" i="16"/>
  <c r="ES105" i="16" s="1"/>
  <c r="Q72" i="9"/>
  <c r="V105" i="16"/>
  <c r="EK105" i="16" s="1"/>
  <c r="Q81" i="9"/>
  <c r="CG105" i="16" s="1"/>
  <c r="ET105" i="16" s="1"/>
  <c r="Q73" i="9"/>
  <c r="AC105" i="16"/>
  <c r="EL105" i="16" s="1"/>
  <c r="Q74" i="9"/>
  <c r="AJ105" i="16"/>
  <c r="EM105" i="16" s="1"/>
  <c r="Q82" i="9"/>
  <c r="CN105" i="16" s="1"/>
  <c r="Q75" i="9"/>
  <c r="AQ105" i="16" s="1"/>
  <c r="EN105" i="16" s="1"/>
  <c r="Q76" i="9"/>
  <c r="AX105" i="16"/>
  <c r="EO105" i="16" s="1"/>
  <c r="Q77" i="9"/>
  <c r="BE105" i="16"/>
  <c r="EP105" i="16" s="1"/>
  <c r="I112" i="4"/>
  <c r="Q111" i="4"/>
  <c r="CV47" i="16" s="1"/>
  <c r="CO47" i="16" s="1"/>
  <c r="H112" i="4"/>
  <c r="P111" i="4" s="1"/>
  <c r="CU47" i="16"/>
  <c r="G112" i="4"/>
  <c r="O111" i="4"/>
  <c r="CT47" i="16"/>
  <c r="E112" i="4"/>
  <c r="M111" i="4" s="1"/>
  <c r="CR47" i="16" s="1"/>
  <c r="Q109" i="4"/>
  <c r="CG47" i="16"/>
  <c r="ET47" i="16" s="1"/>
  <c r="Q101" i="4"/>
  <c r="AC47" i="16"/>
  <c r="EL47" i="16" s="1"/>
  <c r="Q110" i="4"/>
  <c r="CN47" i="16"/>
  <c r="Q102" i="4"/>
  <c r="AJ47" i="16" s="1"/>
  <c r="EM47" i="16" s="1"/>
  <c r="Q104" i="4"/>
  <c r="AX47" i="16"/>
  <c r="EO47" i="16" s="1"/>
  <c r="Q105" i="4"/>
  <c r="BE47" i="16"/>
  <c r="EP47" i="16" s="1"/>
  <c r="Q100" i="4"/>
  <c r="V47" i="16" s="1"/>
  <c r="EK47" i="16" s="1"/>
  <c r="Q106" i="4"/>
  <c r="BL47" i="16" s="1"/>
  <c r="EQ47" i="16" s="1"/>
  <c r="Q107" i="4"/>
  <c r="BS47" i="16"/>
  <c r="ER47" i="16" s="1"/>
  <c r="Q108" i="4"/>
  <c r="BZ47" i="16"/>
  <c r="ES47" i="16" s="1"/>
  <c r="Q103" i="4"/>
  <c r="AQ47" i="16"/>
  <c r="EN47" i="16" s="1"/>
  <c r="H126" i="20"/>
  <c r="P125" i="20" s="1"/>
  <c r="CU132" i="16" s="1"/>
  <c r="E140" i="8"/>
  <c r="M139" i="8" s="1"/>
  <c r="CR97" i="16" s="1"/>
  <c r="I140" i="8"/>
  <c r="Q139" i="8"/>
  <c r="CV97" i="16" s="1"/>
  <c r="CO97" i="16" s="1"/>
  <c r="H140" i="8"/>
  <c r="P139" i="8" s="1"/>
  <c r="CU97" i="16"/>
  <c r="G140" i="8"/>
  <c r="O139" i="8"/>
  <c r="CT97" i="16"/>
  <c r="F140" i="8"/>
  <c r="N139" i="8" s="1"/>
  <c r="CS97" i="16" s="1"/>
  <c r="Q132" i="8"/>
  <c r="AX97" i="16"/>
  <c r="EO97" i="16" s="1"/>
  <c r="Q133" i="8"/>
  <c r="BE97" i="16"/>
  <c r="EP97" i="16" s="1"/>
  <c r="Q134" i="8"/>
  <c r="BL97" i="16"/>
  <c r="EQ97" i="16" s="1"/>
  <c r="Q138" i="8"/>
  <c r="CN97" i="16" s="1"/>
  <c r="Q135" i="8"/>
  <c r="BS97" i="16"/>
  <c r="ER97" i="16" s="1"/>
  <c r="Q136" i="8"/>
  <c r="BZ97" i="16"/>
  <c r="ES97" i="16" s="1"/>
  <c r="Q128" i="8"/>
  <c r="V97" i="16" s="1"/>
  <c r="EK97" i="16" s="1"/>
  <c r="Q137" i="8"/>
  <c r="CG97" i="16" s="1"/>
  <c r="ET97" i="16" s="1"/>
  <c r="Q129" i="8"/>
  <c r="AC97" i="16"/>
  <c r="EL97" i="16" s="1"/>
  <c r="Q130" i="8"/>
  <c r="AJ97" i="16"/>
  <c r="EM97" i="16" s="1"/>
  <c r="Q131" i="8"/>
  <c r="AQ97" i="16"/>
  <c r="EN97" i="16" s="1"/>
  <c r="C84" i="7"/>
  <c r="K83" i="7" s="1"/>
  <c r="CP81" i="16" s="1"/>
  <c r="H126" i="24"/>
  <c r="P125" i="24" s="1"/>
  <c r="CU180" i="16" s="1"/>
  <c r="G70" i="22"/>
  <c r="O69" i="22"/>
  <c r="CT152" i="16" s="1"/>
  <c r="F126" i="9"/>
  <c r="N125" i="9" s="1"/>
  <c r="CS108" i="16"/>
  <c r="C56" i="7"/>
  <c r="K55" i="7"/>
  <c r="CP79" i="16"/>
  <c r="F42" i="4"/>
  <c r="N41" i="4" s="1"/>
  <c r="CS42" i="16" s="1"/>
  <c r="H154" i="4"/>
  <c r="P153" i="4"/>
  <c r="CU50" i="16" s="1"/>
  <c r="E140" i="20"/>
  <c r="M139" i="20"/>
  <c r="CR133" i="16"/>
  <c r="I140" i="20"/>
  <c r="Q139" i="20" s="1"/>
  <c r="CV133" i="16" s="1"/>
  <c r="CO133" i="16" s="1"/>
  <c r="H140" i="20"/>
  <c r="P139" i="20" s="1"/>
  <c r="CU133" i="16" s="1"/>
  <c r="G140" i="20"/>
  <c r="O139" i="20" s="1"/>
  <c r="CT133" i="16" s="1"/>
  <c r="Q136" i="20"/>
  <c r="BZ133" i="16" s="1"/>
  <c r="ES133" i="16" s="1"/>
  <c r="Q128" i="20"/>
  <c r="V133" i="16" s="1"/>
  <c r="EK133" i="16" s="1"/>
  <c r="Q130" i="20"/>
  <c r="AJ133" i="16"/>
  <c r="EM133" i="16" s="1"/>
  <c r="Q138" i="20"/>
  <c r="CN133" i="16" s="1"/>
  <c r="Q137" i="20"/>
  <c r="CG133" i="16" s="1"/>
  <c r="ET133" i="16" s="1"/>
  <c r="Q131" i="20"/>
  <c r="AQ133" i="16" s="1"/>
  <c r="EN133" i="16" s="1"/>
  <c r="Q132" i="20"/>
  <c r="AX133" i="16"/>
  <c r="EO133" i="16" s="1"/>
  <c r="Q133" i="20"/>
  <c r="BE133" i="16" s="1"/>
  <c r="EP133" i="16" s="1"/>
  <c r="Q134" i="20"/>
  <c r="BL133" i="16" s="1"/>
  <c r="EQ133" i="16" s="1"/>
  <c r="Q135" i="20"/>
  <c r="BS133" i="16" s="1"/>
  <c r="ER133" i="16" s="1"/>
  <c r="Q129" i="20"/>
  <c r="AC133" i="16"/>
  <c r="EL133" i="16" s="1"/>
  <c r="C168" i="4"/>
  <c r="K167" i="4" s="1"/>
  <c r="CP51" i="16" s="1"/>
  <c r="F154" i="20"/>
  <c r="N153" i="20"/>
  <c r="CS134" i="16" s="1"/>
  <c r="H154" i="20"/>
  <c r="P153" i="20"/>
  <c r="CU134" i="16"/>
  <c r="Q144" i="20"/>
  <c r="AJ134" i="16" s="1"/>
  <c r="EM134" i="16" s="1"/>
  <c r="Q146" i="20"/>
  <c r="AX134" i="16"/>
  <c r="EO134" i="16" s="1"/>
  <c r="Q143" i="20"/>
  <c r="AC134" i="16"/>
  <c r="EL134" i="16" s="1"/>
  <c r="Q150" i="20"/>
  <c r="BZ134" i="16"/>
  <c r="ES134" i="16" s="1"/>
  <c r="Q147" i="20"/>
  <c r="BE134" i="16" s="1"/>
  <c r="EP134" i="16" s="1"/>
  <c r="Q148" i="20"/>
  <c r="BL134" i="16"/>
  <c r="EQ134" i="16" s="1"/>
  <c r="C140" i="2"/>
  <c r="K139" i="2"/>
  <c r="CP25" i="16"/>
  <c r="D140" i="2"/>
  <c r="L139" i="2" s="1"/>
  <c r="CQ25" i="16" s="1"/>
  <c r="D42" i="5"/>
  <c r="L41" i="5"/>
  <c r="CQ54" i="16" s="1"/>
  <c r="Q27" i="24"/>
  <c r="CV173" i="16" s="1"/>
  <c r="CO173" i="16" s="1"/>
  <c r="Q153" i="24"/>
  <c r="CV182" i="16" s="1"/>
  <c r="CO182" i="16" s="1"/>
  <c r="I70" i="21"/>
  <c r="Q69" i="21" s="1"/>
  <c r="CV140" i="16" s="1"/>
  <c r="CO140" i="16" s="1"/>
  <c r="D70" i="21"/>
  <c r="L69" i="21" s="1"/>
  <c r="CQ140" i="16" s="1"/>
  <c r="Q64" i="21"/>
  <c r="BL140" i="16" s="1"/>
  <c r="EQ140" i="16" s="1"/>
  <c r="Q66" i="21"/>
  <c r="BZ140" i="16" s="1"/>
  <c r="ES140" i="16" s="1"/>
  <c r="Q58" i="21"/>
  <c r="V140" i="16"/>
  <c r="EK140" i="16" s="1"/>
  <c r="Q60" i="21"/>
  <c r="AJ140" i="16" s="1"/>
  <c r="EM140" i="16" s="1"/>
  <c r="C70" i="21"/>
  <c r="K69" i="21" s="1"/>
  <c r="CP140" i="16"/>
  <c r="Q68" i="21"/>
  <c r="CN140" i="16"/>
  <c r="Q67" i="21"/>
  <c r="CG140" i="16"/>
  <c r="ET140" i="16" s="1"/>
  <c r="Q61" i="21"/>
  <c r="AQ140" i="16" s="1"/>
  <c r="EN140" i="16" s="1"/>
  <c r="Q62" i="21"/>
  <c r="AX140" i="16"/>
  <c r="EO140" i="16" s="1"/>
  <c r="Q63" i="21"/>
  <c r="BE140" i="16"/>
  <c r="EP140" i="16" s="1"/>
  <c r="Q65" i="21"/>
  <c r="BS140" i="16" s="1"/>
  <c r="ER140" i="16" s="1"/>
  <c r="Q59" i="21"/>
  <c r="AC140" i="16" s="1"/>
  <c r="EL140" i="16" s="1"/>
  <c r="E56" i="6"/>
  <c r="M55" i="6"/>
  <c r="CR67" i="16" s="1"/>
  <c r="I56" i="6"/>
  <c r="Q55" i="6"/>
  <c r="CV67" i="16" s="1"/>
  <c r="CO67" i="16" s="1"/>
  <c r="H56" i="6"/>
  <c r="P55" i="6" s="1"/>
  <c r="CU67" i="16" s="1"/>
  <c r="G56" i="6"/>
  <c r="O55" i="6" s="1"/>
  <c r="CT67" i="16" s="1"/>
  <c r="Q54" i="6"/>
  <c r="CN67" i="16"/>
  <c r="Q50" i="6"/>
  <c r="BL67" i="16" s="1"/>
  <c r="EQ67" i="16" s="1"/>
  <c r="Q51" i="6"/>
  <c r="BS67" i="16"/>
  <c r="ER67" i="16" s="1"/>
  <c r="Q52" i="6"/>
  <c r="BZ67" i="16"/>
  <c r="ES67" i="16" s="1"/>
  <c r="Q44" i="6"/>
  <c r="V67" i="16"/>
  <c r="EK67" i="16" s="1"/>
  <c r="Q53" i="6"/>
  <c r="CG67" i="16" s="1"/>
  <c r="ET67" i="16" s="1"/>
  <c r="Q45" i="6"/>
  <c r="AC67" i="16"/>
  <c r="EL67" i="16" s="1"/>
  <c r="Q46" i="6"/>
  <c r="AJ67" i="16"/>
  <c r="EM67" i="16" s="1"/>
  <c r="Q47" i="6"/>
  <c r="AQ67" i="16" s="1"/>
  <c r="EN67" i="16" s="1"/>
  <c r="Q48" i="6"/>
  <c r="AX67" i="16" s="1"/>
  <c r="EO67" i="16" s="1"/>
  <c r="Q49" i="6"/>
  <c r="BE67" i="16"/>
  <c r="EP67" i="16" s="1"/>
  <c r="E28" i="3"/>
  <c r="M27" i="3"/>
  <c r="CR29" i="16"/>
  <c r="D140" i="23"/>
  <c r="L139" i="23" s="1"/>
  <c r="CQ169" i="16" s="1"/>
  <c r="C14" i="8"/>
  <c r="K13" i="8" s="1"/>
  <c r="CP88" i="16" s="1"/>
  <c r="Q4" i="8"/>
  <c r="AJ88" i="16"/>
  <c r="EM88" i="16" s="1"/>
  <c r="Q8" i="8"/>
  <c r="BL88" i="16" s="1"/>
  <c r="EQ88" i="16" s="1"/>
  <c r="Q2" i="8"/>
  <c r="V88" i="16" s="1"/>
  <c r="EK88" i="16" s="1"/>
  <c r="E140" i="21"/>
  <c r="M139" i="21"/>
  <c r="CR145" i="16"/>
  <c r="C98" i="23"/>
  <c r="K97" i="23" s="1"/>
  <c r="CP166" i="16" s="1"/>
  <c r="I84" i="22"/>
  <c r="Q83" i="22"/>
  <c r="CV153" i="16" s="1"/>
  <c r="CO153" i="16" s="1"/>
  <c r="H84" i="22"/>
  <c r="P83" i="22"/>
  <c r="CU153" i="16"/>
  <c r="G84" i="22"/>
  <c r="O83" i="22" s="1"/>
  <c r="CT153" i="16" s="1"/>
  <c r="Q82" i="22"/>
  <c r="CN153" i="16" s="1"/>
  <c r="Q76" i="22"/>
  <c r="AX153" i="16"/>
  <c r="EO153" i="16" s="1"/>
  <c r="Q78" i="22"/>
  <c r="BL153" i="16" s="1"/>
  <c r="EQ153" i="16" s="1"/>
  <c r="Q80" i="22"/>
  <c r="BZ153" i="16" s="1"/>
  <c r="ES153" i="16" s="1"/>
  <c r="Q72" i="22"/>
  <c r="V153" i="16" s="1"/>
  <c r="EK153" i="16" s="1"/>
  <c r="Q81" i="22"/>
  <c r="CG153" i="16"/>
  <c r="ET153" i="16" s="1"/>
  <c r="Q77" i="22"/>
  <c r="BE153" i="16" s="1"/>
  <c r="EP153" i="16" s="1"/>
  <c r="Q79" i="22"/>
  <c r="BS153" i="16" s="1"/>
  <c r="ER153" i="16" s="1"/>
  <c r="Q73" i="22"/>
  <c r="AC153" i="16" s="1"/>
  <c r="EL153" i="16" s="1"/>
  <c r="Q74" i="22"/>
  <c r="AJ153" i="16"/>
  <c r="EM153" i="16" s="1"/>
  <c r="Q75" i="22"/>
  <c r="AQ153" i="16" s="1"/>
  <c r="EN153" i="16" s="1"/>
  <c r="F98" i="24"/>
  <c r="N97" i="24" s="1"/>
  <c r="CS178" i="16" s="1"/>
  <c r="I98" i="24"/>
  <c r="Q97" i="24"/>
  <c r="CV178" i="16"/>
  <c r="CO178" i="16" s="1"/>
  <c r="H98" i="24"/>
  <c r="P97" i="24" s="1"/>
  <c r="CU178" i="16" s="1"/>
  <c r="G98" i="24"/>
  <c r="O97" i="24"/>
  <c r="CT178" i="16" s="1"/>
  <c r="D84" i="21"/>
  <c r="L83" i="21"/>
  <c r="CQ141" i="16"/>
  <c r="I140" i="24"/>
  <c r="H140" i="24"/>
  <c r="P139" i="24" s="1"/>
  <c r="CU181" i="16"/>
  <c r="G140" i="24"/>
  <c r="O139" i="24"/>
  <c r="CT181" i="16"/>
  <c r="Q139" i="24"/>
  <c r="CV181" i="16" s="1"/>
  <c r="CO181" i="16" s="1"/>
  <c r="F140" i="24"/>
  <c r="N139" i="24" s="1"/>
  <c r="CS181" i="16" s="1"/>
  <c r="E140" i="24"/>
  <c r="M139" i="24"/>
  <c r="CR181" i="16"/>
  <c r="I28" i="22"/>
  <c r="Q27" i="22" s="1"/>
  <c r="CV149" i="16" s="1"/>
  <c r="CO149" i="16" s="1"/>
  <c r="H28" i="22"/>
  <c r="P27" i="22"/>
  <c r="CU149" i="16" s="1"/>
  <c r="E28" i="22"/>
  <c r="M27" i="22"/>
  <c r="CR149" i="16"/>
  <c r="Q24" i="22"/>
  <c r="BZ149" i="16" s="1"/>
  <c r="ES149" i="16" s="1"/>
  <c r="Q16" i="22"/>
  <c r="V149" i="16"/>
  <c r="EK149" i="16" s="1"/>
  <c r="Q18" i="22"/>
  <c r="AJ149" i="16"/>
  <c r="EM149" i="16" s="1"/>
  <c r="Q20" i="22"/>
  <c r="AX149" i="16" s="1"/>
  <c r="EO149" i="16" s="1"/>
  <c r="G28" i="22"/>
  <c r="O27" i="22" s="1"/>
  <c r="CT149" i="16" s="1"/>
  <c r="Q22" i="22"/>
  <c r="BL149" i="16" s="1"/>
  <c r="EQ149" i="16" s="1"/>
  <c r="Q23" i="22"/>
  <c r="BS149" i="16"/>
  <c r="ER149" i="16" s="1"/>
  <c r="Q17" i="22"/>
  <c r="AC149" i="16" s="1"/>
  <c r="EL149" i="16" s="1"/>
  <c r="F28" i="22"/>
  <c r="N27" i="22" s="1"/>
  <c r="CS149" i="16"/>
  <c r="Q26" i="22"/>
  <c r="CN149" i="16"/>
  <c r="Q25" i="22"/>
  <c r="CG149" i="16" s="1"/>
  <c r="ET149" i="16" s="1"/>
  <c r="Q19" i="22"/>
  <c r="AQ149" i="16" s="1"/>
  <c r="EN149" i="16" s="1"/>
  <c r="Q21" i="22"/>
  <c r="BE149" i="16"/>
  <c r="EP149" i="16" s="1"/>
  <c r="C98" i="24"/>
  <c r="K97" i="24"/>
  <c r="CP178" i="16"/>
  <c r="C154" i="23"/>
  <c r="K153" i="23" s="1"/>
  <c r="CP170" i="16" s="1"/>
  <c r="N153" i="21"/>
  <c r="CS146" i="16" s="1"/>
  <c r="E154" i="21"/>
  <c r="M153" i="21"/>
  <c r="CR146" i="16" s="1"/>
  <c r="H154" i="21"/>
  <c r="P153" i="21" s="1"/>
  <c r="CU146" i="16" s="1"/>
  <c r="G154" i="21"/>
  <c r="O153" i="21" s="1"/>
  <c r="CT146" i="16" s="1"/>
  <c r="I154" i="21"/>
  <c r="Q153" i="21"/>
  <c r="CV146" i="16" s="1"/>
  <c r="CO146" i="16" s="1"/>
  <c r="Q144" i="21"/>
  <c r="AJ146" i="16" s="1"/>
  <c r="EM146" i="16" s="1"/>
  <c r="Q146" i="21"/>
  <c r="AX146" i="16" s="1"/>
  <c r="EO146" i="16" s="1"/>
  <c r="Q148" i="21"/>
  <c r="BL146" i="16"/>
  <c r="EQ146" i="16" s="1"/>
  <c r="Q150" i="21"/>
  <c r="BZ146" i="16" s="1"/>
  <c r="ES146" i="16" s="1"/>
  <c r="Q151" i="21"/>
  <c r="CG146" i="16" s="1"/>
  <c r="ET146" i="16" s="1"/>
  <c r="Q145" i="21"/>
  <c r="AQ146" i="16" s="1"/>
  <c r="EN146" i="16" s="1"/>
  <c r="Q147" i="21"/>
  <c r="BE146" i="16"/>
  <c r="EP146" i="16" s="1"/>
  <c r="Q142" i="21"/>
  <c r="V146" i="16" s="1"/>
  <c r="EK146" i="16" s="1"/>
  <c r="Q143" i="21"/>
  <c r="AC146" i="16" s="1"/>
  <c r="EL146" i="16" s="1"/>
  <c r="Q149" i="21"/>
  <c r="BS146" i="16" s="1"/>
  <c r="ER146" i="16" s="1"/>
  <c r="Q152" i="21"/>
  <c r="CN146" i="16"/>
  <c r="D154" i="23"/>
  <c r="L153" i="23" s="1"/>
  <c r="CQ170" i="16" s="1"/>
  <c r="C140" i="21"/>
  <c r="K139" i="21"/>
  <c r="CP145" i="16" s="1"/>
  <c r="F70" i="24"/>
  <c r="N69" i="24"/>
  <c r="CS176" i="16" s="1"/>
  <c r="D28" i="23"/>
  <c r="L27" i="23" s="1"/>
  <c r="CQ161" i="16" s="1"/>
  <c r="F28" i="23"/>
  <c r="N27" i="23" s="1"/>
  <c r="CS161" i="16" s="1"/>
  <c r="I42" i="9"/>
  <c r="Q41" i="9"/>
  <c r="CV102" i="16" s="1"/>
  <c r="CO102" i="16" s="1"/>
  <c r="H42" i="9"/>
  <c r="P41" i="9" s="1"/>
  <c r="CU102" i="16" s="1"/>
  <c r="G42" i="9"/>
  <c r="O41" i="9"/>
  <c r="CT102" i="16"/>
  <c r="F42" i="9"/>
  <c r="N41" i="9" s="1"/>
  <c r="CS102" i="16" s="1"/>
  <c r="Q32" i="9"/>
  <c r="AJ102" i="16"/>
  <c r="EM102" i="16" s="1"/>
  <c r="Q40" i="9"/>
  <c r="CN102" i="16"/>
  <c r="Q33" i="9"/>
  <c r="AQ102" i="16" s="1"/>
  <c r="EN102" i="16" s="1"/>
  <c r="Q34" i="9"/>
  <c r="AX102" i="16" s="1"/>
  <c r="EO102" i="16" s="1"/>
  <c r="Q35" i="9"/>
  <c r="BE102" i="16"/>
  <c r="EP102" i="16" s="1"/>
  <c r="Q36" i="9"/>
  <c r="BL102" i="16"/>
  <c r="EQ102" i="16" s="1"/>
  <c r="Q37" i="9"/>
  <c r="BS102" i="16"/>
  <c r="ER102" i="16" s="1"/>
  <c r="Q38" i="9"/>
  <c r="BZ102" i="16" s="1"/>
  <c r="ES102" i="16" s="1"/>
  <c r="Q30" i="9"/>
  <c r="V102" i="16"/>
  <c r="EK102" i="16" s="1"/>
  <c r="Q39" i="9"/>
  <c r="CG102" i="16"/>
  <c r="ET102" i="16" s="1"/>
  <c r="Q31" i="9"/>
  <c r="AC102" i="16" s="1"/>
  <c r="EL102" i="16" s="1"/>
  <c r="E154" i="9"/>
  <c r="M153" i="9" s="1"/>
  <c r="CR110" i="16" s="1"/>
  <c r="C140" i="7"/>
  <c r="K139" i="7" s="1"/>
  <c r="CP85" i="16" s="1"/>
  <c r="F70" i="21"/>
  <c r="N69" i="21" s="1"/>
  <c r="CS140" i="16" s="1"/>
  <c r="C84" i="20"/>
  <c r="K83" i="20" s="1"/>
  <c r="CP129" i="16"/>
  <c r="G126" i="20"/>
  <c r="O125" i="20"/>
  <c r="CT132" i="16"/>
  <c r="C140" i="19"/>
  <c r="K139" i="19" s="1"/>
  <c r="CP121" i="16" s="1"/>
  <c r="E126" i="8"/>
  <c r="M125" i="8"/>
  <c r="CR96" i="16" s="1"/>
  <c r="D98" i="21"/>
  <c r="L97" i="21"/>
  <c r="CQ142" i="16" s="1"/>
  <c r="D28" i="8"/>
  <c r="L27" i="8" s="1"/>
  <c r="CQ89" i="16" s="1"/>
  <c r="F84" i="20"/>
  <c r="N83" i="20" s="1"/>
  <c r="CS129" i="16" s="1"/>
  <c r="I42" i="6"/>
  <c r="Q41" i="6" s="1"/>
  <c r="CV66" i="16" s="1"/>
  <c r="CO66" i="16" s="1"/>
  <c r="D42" i="6"/>
  <c r="L41" i="6" s="1"/>
  <c r="CQ66" i="16"/>
  <c r="C42" i="6"/>
  <c r="K41" i="6"/>
  <c r="CP66" i="16"/>
  <c r="Q34" i="6"/>
  <c r="AX66" i="16" s="1"/>
  <c r="EO66" i="16" s="1"/>
  <c r="Q35" i="6"/>
  <c r="BE66" i="16" s="1"/>
  <c r="EP66" i="16" s="1"/>
  <c r="Q36" i="6"/>
  <c r="BL66" i="16" s="1"/>
  <c r="EQ66" i="16" s="1"/>
  <c r="Q40" i="6"/>
  <c r="CN66" i="16"/>
  <c r="Q37" i="6"/>
  <c r="BS66" i="16" s="1"/>
  <c r="ER66" i="16" s="1"/>
  <c r="Q38" i="6"/>
  <c r="BZ66" i="16" s="1"/>
  <c r="ES66" i="16" s="1"/>
  <c r="Q30" i="6"/>
  <c r="V66" i="16" s="1"/>
  <c r="EK66" i="16" s="1"/>
  <c r="Q39" i="6"/>
  <c r="CG66" i="16"/>
  <c r="ET66" i="16" s="1"/>
  <c r="Q31" i="6"/>
  <c r="AC66" i="16" s="1"/>
  <c r="EL66" i="16" s="1"/>
  <c r="Q32" i="6"/>
  <c r="AJ66" i="16" s="1"/>
  <c r="EM66" i="16" s="1"/>
  <c r="Q33" i="6"/>
  <c r="AQ66" i="16" s="1"/>
  <c r="EN66" i="16" s="1"/>
  <c r="E28" i="21"/>
  <c r="M27" i="21"/>
  <c r="CR137" i="16" s="1"/>
  <c r="C84" i="9"/>
  <c r="K83" i="9" s="1"/>
  <c r="CP105" i="16" s="1"/>
  <c r="C112" i="4"/>
  <c r="K111" i="4" s="1"/>
  <c r="CP47" i="16" s="1"/>
  <c r="F42" i="20"/>
  <c r="N41" i="20" s="1"/>
  <c r="CS126" i="16" s="1"/>
  <c r="E42" i="20"/>
  <c r="M41" i="20" s="1"/>
  <c r="CR126" i="16"/>
  <c r="I42" i="20"/>
  <c r="Q41" i="20"/>
  <c r="CV126" i="16"/>
  <c r="CO126" i="16" s="1"/>
  <c r="H42" i="20"/>
  <c r="P41" i="20" s="1"/>
  <c r="CU126" i="16" s="1"/>
  <c r="G42" i="20"/>
  <c r="O41" i="20"/>
  <c r="CT126" i="16" s="1"/>
  <c r="C42" i="20"/>
  <c r="K41" i="20"/>
  <c r="CP126" i="16" s="1"/>
  <c r="Q32" i="20"/>
  <c r="AJ126" i="16" s="1"/>
  <c r="EM126" i="16" s="1"/>
  <c r="Q34" i="20"/>
  <c r="AX126" i="16"/>
  <c r="EO126" i="16" s="1"/>
  <c r="Q35" i="20"/>
  <c r="BE126" i="16"/>
  <c r="EP126" i="16" s="1"/>
  <c r="Q36" i="20"/>
  <c r="BL126" i="16"/>
  <c r="EQ126" i="16" s="1"/>
  <c r="Q30" i="20"/>
  <c r="V126" i="16" s="1"/>
  <c r="EK126" i="16" s="1"/>
  <c r="Q40" i="20"/>
  <c r="CN126" i="16"/>
  <c r="Q37" i="20"/>
  <c r="BS126" i="16"/>
  <c r="ER126" i="16" s="1"/>
  <c r="Q31" i="20"/>
  <c r="AC126" i="16"/>
  <c r="EL126" i="16" s="1"/>
  <c r="Q38" i="20"/>
  <c r="BZ126" i="16" s="1"/>
  <c r="ES126" i="16" s="1"/>
  <c r="Q39" i="20"/>
  <c r="CG126" i="16"/>
  <c r="ET126" i="16" s="1"/>
  <c r="Q33" i="20"/>
  <c r="AQ126" i="16"/>
  <c r="EN126" i="16" s="1"/>
  <c r="C140" i="8"/>
  <c r="K139" i="8" s="1"/>
  <c r="CP97" i="16" s="1"/>
  <c r="D154" i="8"/>
  <c r="L153" i="8" s="1"/>
  <c r="CQ98" i="16"/>
  <c r="I14" i="3"/>
  <c r="Q13" i="3"/>
  <c r="CV28" i="16" s="1"/>
  <c r="CO28" i="16" s="1"/>
  <c r="H14" i="3"/>
  <c r="P13" i="3"/>
  <c r="CU28" i="16"/>
  <c r="D14" i="3"/>
  <c r="L13" i="3" s="1"/>
  <c r="CQ28" i="16" s="1"/>
  <c r="G14" i="3"/>
  <c r="O13" i="3" s="1"/>
  <c r="CT28" i="16"/>
  <c r="F14" i="3"/>
  <c r="N13" i="3" s="1"/>
  <c r="CS28" i="16" s="1"/>
  <c r="E14" i="3"/>
  <c r="M13" i="3" s="1"/>
  <c r="CR28" i="16"/>
  <c r="Q8" i="3"/>
  <c r="BL28" i="16"/>
  <c r="EQ28" i="16" s="1"/>
  <c r="Q12" i="3"/>
  <c r="CN28" i="16"/>
  <c r="Q9" i="3"/>
  <c r="BS28" i="16" s="1"/>
  <c r="ER28" i="16" s="1"/>
  <c r="Q10" i="3"/>
  <c r="BZ28" i="16"/>
  <c r="ES28" i="16" s="1"/>
  <c r="Q2" i="3"/>
  <c r="V28" i="16"/>
  <c r="EK28" i="16" s="1"/>
  <c r="Q11" i="3"/>
  <c r="CG28" i="16" s="1"/>
  <c r="ET28" i="16" s="1"/>
  <c r="Q3" i="3"/>
  <c r="AC28" i="16" s="1"/>
  <c r="EL28" i="16" s="1"/>
  <c r="Q5" i="3"/>
  <c r="AQ28" i="16"/>
  <c r="EN28" i="16" s="1"/>
  <c r="Q4" i="3"/>
  <c r="AJ28" i="16"/>
  <c r="EM28" i="16" s="1"/>
  <c r="Q6" i="3"/>
  <c r="AX28" i="16" s="1"/>
  <c r="EO28" i="16" s="1"/>
  <c r="Q7" i="3"/>
  <c r="BE28" i="16" s="1"/>
  <c r="EP28" i="16" s="1"/>
  <c r="C140" i="20"/>
  <c r="K139" i="20"/>
  <c r="CP133" i="16" s="1"/>
  <c r="I154" i="5"/>
  <c r="Q153" i="5" s="1"/>
  <c r="CV62" i="16" s="1"/>
  <c r="CO62" i="16" s="1"/>
  <c r="C154" i="5"/>
  <c r="K153" i="5" s="1"/>
  <c r="CP62" i="16" s="1"/>
  <c r="G154" i="5"/>
  <c r="O153" i="5" s="1"/>
  <c r="CT62" i="16" s="1"/>
  <c r="F154" i="5"/>
  <c r="N153" i="5" s="1"/>
  <c r="CS62" i="16" s="1"/>
  <c r="E154" i="5"/>
  <c r="M153" i="5" s="1"/>
  <c r="CR62" i="16" s="1"/>
  <c r="Q146" i="5"/>
  <c r="AX62" i="16"/>
  <c r="EO62" i="16" s="1"/>
  <c r="Q147" i="5"/>
  <c r="BE62" i="16"/>
  <c r="EP62" i="16" s="1"/>
  <c r="Q148" i="5"/>
  <c r="BL62" i="16" s="1"/>
  <c r="EQ62" i="16" s="1"/>
  <c r="Q152" i="5"/>
  <c r="CN62" i="16"/>
  <c r="Q149" i="5"/>
  <c r="BS62" i="16"/>
  <c r="ER62" i="16" s="1"/>
  <c r="Q150" i="5"/>
  <c r="BZ62" i="16" s="1"/>
  <c r="ES62" i="16" s="1"/>
  <c r="Q142" i="5"/>
  <c r="V62" i="16" s="1"/>
  <c r="EK62" i="16" s="1"/>
  <c r="Q151" i="5"/>
  <c r="CG62" i="16"/>
  <c r="ET62" i="16" s="1"/>
  <c r="Q143" i="5"/>
  <c r="AC62" i="16"/>
  <c r="EL62" i="16" s="1"/>
  <c r="Q144" i="5"/>
  <c r="AJ62" i="16"/>
  <c r="EM62" i="16" s="1"/>
  <c r="Q145" i="5"/>
  <c r="AQ62" i="16" s="1"/>
  <c r="EN62" i="16" s="1"/>
  <c r="G126" i="9"/>
  <c r="O125" i="9"/>
  <c r="CT108" i="16" s="1"/>
  <c r="D112" i="6"/>
  <c r="L111" i="6" s="1"/>
  <c r="CQ71" i="16" s="1"/>
  <c r="E126" i="3"/>
  <c r="M125" i="3" s="1"/>
  <c r="CR36" i="16" s="1"/>
  <c r="C112" i="26"/>
  <c r="K111" i="26" s="1"/>
  <c r="CP11" i="16" s="1"/>
  <c r="E112" i="26"/>
  <c r="M111" i="26"/>
  <c r="CR11" i="16" s="1"/>
  <c r="I112" i="26"/>
  <c r="Q111" i="26" s="1"/>
  <c r="CV11" i="16" s="1"/>
  <c r="CO11" i="16" s="1"/>
  <c r="G112" i="26"/>
  <c r="O111" i="26"/>
  <c r="CT11" i="16" s="1"/>
  <c r="H112" i="26"/>
  <c r="P111" i="26"/>
  <c r="CU11" i="16" s="1"/>
  <c r="D112" i="26"/>
  <c r="L111" i="26"/>
  <c r="CQ11" i="16" s="1"/>
  <c r="Q110" i="26"/>
  <c r="CN11" i="16"/>
  <c r="Q109" i="26"/>
  <c r="CG11" i="16" s="1"/>
  <c r="ET11" i="16" s="1"/>
  <c r="Q105" i="26"/>
  <c r="BE11" i="16" s="1"/>
  <c r="EP11" i="16" s="1"/>
  <c r="Q101" i="26"/>
  <c r="AC11" i="16" s="1"/>
  <c r="EL11" i="16" s="1"/>
  <c r="Q106" i="26"/>
  <c r="BL11" i="16" s="1"/>
  <c r="EQ11" i="16" s="1"/>
  <c r="Q102" i="26"/>
  <c r="AJ11" i="16"/>
  <c r="EM11" i="16" s="1"/>
  <c r="Q107" i="26"/>
  <c r="BS11" i="16" s="1"/>
  <c r="ER11" i="16" s="1"/>
  <c r="Q103" i="26"/>
  <c r="AQ11" i="16" s="1"/>
  <c r="EN11" i="16" s="1"/>
  <c r="Q108" i="26"/>
  <c r="BZ11" i="16"/>
  <c r="ES11" i="16" s="1"/>
  <c r="Q104" i="26"/>
  <c r="AX11" i="16" s="1"/>
  <c r="EO11" i="16" s="1"/>
  <c r="Q100" i="26"/>
  <c r="V11" i="16" s="1"/>
  <c r="EK11" i="16" s="1"/>
  <c r="D98" i="4"/>
  <c r="L97" i="4" s="1"/>
  <c r="CQ46" i="16"/>
  <c r="E140" i="2"/>
  <c r="M139" i="2" s="1"/>
  <c r="CR25" i="16"/>
  <c r="E28" i="2"/>
  <c r="M27" i="2" s="1"/>
  <c r="CR17" i="16" s="1"/>
  <c r="H70" i="26"/>
  <c r="P69" i="26"/>
  <c r="CU8" i="16"/>
  <c r="I70" i="26"/>
  <c r="Q69" i="26" s="1"/>
  <c r="CV8" i="16" s="1"/>
  <c r="CO8" i="16" s="1"/>
  <c r="C70" i="26"/>
  <c r="K69" i="26"/>
  <c r="CP8" i="16" s="1"/>
  <c r="E70" i="26"/>
  <c r="M69" i="26" s="1"/>
  <c r="CR8" i="16" s="1"/>
  <c r="D70" i="26"/>
  <c r="L69" i="26" s="1"/>
  <c r="CQ8" i="16" s="1"/>
  <c r="G70" i="26"/>
  <c r="O69" i="26" s="1"/>
  <c r="CT8" i="16" s="1"/>
  <c r="Q67" i="26"/>
  <c r="CG8" i="16" s="1"/>
  <c r="ET8" i="16" s="1"/>
  <c r="Q63" i="26"/>
  <c r="BE8" i="16" s="1"/>
  <c r="EP8" i="16" s="1"/>
  <c r="Q59" i="26"/>
  <c r="AC8" i="16"/>
  <c r="EL8" i="16" s="1"/>
  <c r="Q68" i="26"/>
  <c r="CN8" i="16"/>
  <c r="Q64" i="26"/>
  <c r="BL8" i="16"/>
  <c r="EQ8" i="16" s="1"/>
  <c r="Q60" i="26"/>
  <c r="AJ8" i="16" s="1"/>
  <c r="EM8" i="16" s="1"/>
  <c r="Q65" i="26"/>
  <c r="BS8" i="16"/>
  <c r="ER8" i="16" s="1"/>
  <c r="Q61" i="26"/>
  <c r="AQ8" i="16"/>
  <c r="EN8" i="16" s="1"/>
  <c r="Q58" i="26"/>
  <c r="V8" i="16" s="1"/>
  <c r="EK8" i="16" s="1"/>
  <c r="Q66" i="26"/>
  <c r="BZ8" i="16" s="1"/>
  <c r="ES8" i="16" s="1"/>
  <c r="Q62" i="26"/>
  <c r="AX8" i="16"/>
  <c r="EO8" i="16" s="1"/>
  <c r="E84" i="26"/>
  <c r="M83" i="26"/>
  <c r="CR9" i="16"/>
  <c r="H84" i="26"/>
  <c r="P83" i="26" s="1"/>
  <c r="CU9" i="16" s="1"/>
  <c r="I84" i="26"/>
  <c r="Q83" i="26"/>
  <c r="CV9" i="16" s="1"/>
  <c r="CO9" i="16" s="1"/>
  <c r="G84" i="26"/>
  <c r="O83" i="26" s="1"/>
  <c r="CT9" i="16" s="1"/>
  <c r="C84" i="26"/>
  <c r="K83" i="26" s="1"/>
  <c r="CP9" i="16" s="1"/>
  <c r="D84" i="26"/>
  <c r="L83" i="26" s="1"/>
  <c r="CQ9" i="16" s="1"/>
  <c r="Q81" i="26"/>
  <c r="CG9" i="16" s="1"/>
  <c r="ET9" i="16" s="1"/>
  <c r="Q77" i="26"/>
  <c r="BE9" i="16" s="1"/>
  <c r="EP9" i="16" s="1"/>
  <c r="Q73" i="26"/>
  <c r="AC9" i="16"/>
  <c r="EL9" i="16" s="1"/>
  <c r="Q82" i="26"/>
  <c r="CN9" i="16"/>
  <c r="Q78" i="26"/>
  <c r="BL9" i="16"/>
  <c r="EQ9" i="16" s="1"/>
  <c r="Q74" i="26"/>
  <c r="AJ9" i="16" s="1"/>
  <c r="EM9" i="16" s="1"/>
  <c r="Q79" i="26"/>
  <c r="BS9" i="16"/>
  <c r="ER9" i="16" s="1"/>
  <c r="Q75" i="26"/>
  <c r="AQ9" i="16"/>
  <c r="EN9" i="16" s="1"/>
  <c r="Q76" i="26"/>
  <c r="AX9" i="16" s="1"/>
  <c r="EO9" i="16" s="1"/>
  <c r="Q80" i="26"/>
  <c r="BZ9" i="16" s="1"/>
  <c r="ES9" i="16" s="1"/>
  <c r="Q72" i="26"/>
  <c r="V9" i="16"/>
  <c r="EK9" i="16" s="1"/>
  <c r="E112" i="6"/>
  <c r="M111" i="6"/>
  <c r="CR71" i="16"/>
  <c r="E28" i="23"/>
  <c r="M27" i="23" s="1"/>
  <c r="CR161" i="16"/>
  <c r="E84" i="21"/>
  <c r="M83" i="21"/>
  <c r="CR141" i="16" s="1"/>
  <c r="G84" i="21"/>
  <c r="O83" i="21"/>
  <c r="CT141" i="16"/>
  <c r="Q80" i="21"/>
  <c r="BZ141" i="16"/>
  <c r="ES141" i="16" s="1"/>
  <c r="Q72" i="21"/>
  <c r="V141" i="16"/>
  <c r="EK141" i="16" s="1"/>
  <c r="Q74" i="21"/>
  <c r="AJ141" i="16"/>
  <c r="EM141" i="16" s="1"/>
  <c r="Q76" i="21"/>
  <c r="AX141" i="16"/>
  <c r="EO141" i="16" s="1"/>
  <c r="I84" i="21"/>
  <c r="Q83" i="21"/>
  <c r="CV141" i="16" s="1"/>
  <c r="CO141" i="16" s="1"/>
  <c r="H84" i="21"/>
  <c r="P83" i="21" s="1"/>
  <c r="CU141" i="16" s="1"/>
  <c r="Q77" i="21"/>
  <c r="BE141" i="16" s="1"/>
  <c r="EP141" i="16" s="1"/>
  <c r="Q78" i="21"/>
  <c r="BL141" i="16"/>
  <c r="EQ141" i="16" s="1"/>
  <c r="Q79" i="21"/>
  <c r="BS141" i="16"/>
  <c r="ER141" i="16" s="1"/>
  <c r="Q73" i="21"/>
  <c r="AC141" i="16"/>
  <c r="EL141" i="16" s="1"/>
  <c r="Q82" i="21"/>
  <c r="CN141" i="16" s="1"/>
  <c r="Q81" i="21"/>
  <c r="CG141" i="16"/>
  <c r="ET141" i="16" s="1"/>
  <c r="Q75" i="21"/>
  <c r="AQ141" i="16"/>
  <c r="EN141" i="16" s="1"/>
  <c r="I140" i="23"/>
  <c r="H140" i="23"/>
  <c r="P139" i="23" s="1"/>
  <c r="CU169" i="16" s="1"/>
  <c r="G140" i="23"/>
  <c r="O139" i="23"/>
  <c r="CT169" i="16" s="1"/>
  <c r="Q139" i="23"/>
  <c r="CV169" i="16" s="1"/>
  <c r="CO169" i="16" s="1"/>
  <c r="F42" i="24"/>
  <c r="N41" i="24"/>
  <c r="CS174" i="16" s="1"/>
  <c r="E42" i="24"/>
  <c r="M41" i="24" s="1"/>
  <c r="CR174" i="16" s="1"/>
  <c r="I42" i="24"/>
  <c r="Q41" i="24"/>
  <c r="CV174" i="16"/>
  <c r="CO174" i="16" s="1"/>
  <c r="H42" i="24"/>
  <c r="P41" i="24"/>
  <c r="CU174" i="16" s="1"/>
  <c r="G42" i="24"/>
  <c r="O41" i="24" s="1"/>
  <c r="CT174" i="16" s="1"/>
  <c r="F42" i="22"/>
  <c r="N41" i="22"/>
  <c r="CS150" i="16" s="1"/>
  <c r="E42" i="22"/>
  <c r="M41" i="22"/>
  <c r="CR150" i="16" s="1"/>
  <c r="I42" i="22"/>
  <c r="Q41" i="22"/>
  <c r="CV150" i="16" s="1"/>
  <c r="CO150" i="16" s="1"/>
  <c r="Q38" i="22"/>
  <c r="BZ150" i="16"/>
  <c r="ES150" i="16" s="1"/>
  <c r="Q30" i="22"/>
  <c r="V150" i="16"/>
  <c r="EK150" i="16" s="1"/>
  <c r="Q32" i="22"/>
  <c r="AJ150" i="16" s="1"/>
  <c r="EM150" i="16" s="1"/>
  <c r="Q34" i="22"/>
  <c r="AX150" i="16" s="1"/>
  <c r="EO150" i="16" s="1"/>
  <c r="H42" i="22"/>
  <c r="P41" i="22"/>
  <c r="CU150" i="16"/>
  <c r="Q40" i="22"/>
  <c r="CN150" i="16" s="1"/>
  <c r="Q39" i="22"/>
  <c r="CG150" i="16"/>
  <c r="ET150" i="16" s="1"/>
  <c r="Q33" i="22"/>
  <c r="AQ150" i="16"/>
  <c r="EN150" i="16" s="1"/>
  <c r="G42" i="22"/>
  <c r="O41" i="22"/>
  <c r="CT150" i="16"/>
  <c r="Q35" i="22"/>
  <c r="BE150" i="16" s="1"/>
  <c r="EP150" i="16" s="1"/>
  <c r="Q36" i="22"/>
  <c r="BL150" i="16" s="1"/>
  <c r="EQ150" i="16" s="1"/>
  <c r="Q37" i="22"/>
  <c r="BS150" i="16" s="1"/>
  <c r="ER150" i="16" s="1"/>
  <c r="Q31" i="22"/>
  <c r="AC150" i="16"/>
  <c r="EL150" i="16" s="1"/>
  <c r="I126" i="8"/>
  <c r="Q125" i="8" s="1"/>
  <c r="CV96" i="16"/>
  <c r="CO96" i="16" s="1"/>
  <c r="D126" i="8"/>
  <c r="L125" i="8"/>
  <c r="CQ96" i="16"/>
  <c r="C126" i="8"/>
  <c r="K125" i="8" s="1"/>
  <c r="CP96" i="16" s="1"/>
  <c r="G126" i="8"/>
  <c r="O125" i="8"/>
  <c r="CT96" i="16" s="1"/>
  <c r="Q116" i="8"/>
  <c r="AJ96" i="16"/>
  <c r="EM96" i="16" s="1"/>
  <c r="Q117" i="8"/>
  <c r="AQ96" i="16" s="1"/>
  <c r="EN96" i="16" s="1"/>
  <c r="Q118" i="8"/>
  <c r="AX96" i="16" s="1"/>
  <c r="EO96" i="16" s="1"/>
  <c r="Q119" i="8"/>
  <c r="BE96" i="16" s="1"/>
  <c r="EP96" i="16" s="1"/>
  <c r="Q120" i="8"/>
  <c r="BL96" i="16"/>
  <c r="EQ96" i="16" s="1"/>
  <c r="Q124" i="8"/>
  <c r="CN96" i="16"/>
  <c r="Q121" i="8"/>
  <c r="BS96" i="16" s="1"/>
  <c r="ER96" i="16" s="1"/>
  <c r="Q122" i="8"/>
  <c r="BZ96" i="16" s="1"/>
  <c r="ES96" i="16" s="1"/>
  <c r="Q114" i="8"/>
  <c r="V96" i="16"/>
  <c r="EK96" i="16" s="1"/>
  <c r="Q123" i="8"/>
  <c r="CG96" i="16"/>
  <c r="ET96" i="16" s="1"/>
  <c r="Q115" i="8"/>
  <c r="AC96" i="16" s="1"/>
  <c r="EL96" i="16" s="1"/>
  <c r="E14" i="7"/>
  <c r="M13" i="7"/>
  <c r="CR76" i="16" s="1"/>
  <c r="I14" i="7"/>
  <c r="Q13" i="7"/>
  <c r="CV76" i="16"/>
  <c r="CO76" i="16" s="1"/>
  <c r="H14" i="7"/>
  <c r="P13" i="7" s="1"/>
  <c r="CU76" i="16" s="1"/>
  <c r="G14" i="7"/>
  <c r="O13" i="7"/>
  <c r="CT76" i="16" s="1"/>
  <c r="Q4" i="7"/>
  <c r="AJ76" i="16"/>
  <c r="EM76" i="16" s="1"/>
  <c r="Q5" i="7"/>
  <c r="AQ76" i="16" s="1"/>
  <c r="EN76" i="16" s="1"/>
  <c r="Q6" i="7"/>
  <c r="AX76" i="16" s="1"/>
  <c r="EO76" i="16" s="1"/>
  <c r="Q7" i="7"/>
  <c r="BE76" i="16"/>
  <c r="EP76" i="16" s="1"/>
  <c r="Q8" i="7"/>
  <c r="BL76" i="16" s="1"/>
  <c r="EQ76" i="16" s="1"/>
  <c r="Q12" i="7"/>
  <c r="CN76" i="16"/>
  <c r="Q9" i="7"/>
  <c r="BS76" i="16" s="1"/>
  <c r="ER76" i="16" s="1"/>
  <c r="Q10" i="7"/>
  <c r="BZ76" i="16"/>
  <c r="ES76" i="16" s="1"/>
  <c r="Q2" i="7"/>
  <c r="V76" i="16" s="1"/>
  <c r="EK76" i="16" s="1"/>
  <c r="Q11" i="7"/>
  <c r="CG76" i="16"/>
  <c r="ET76" i="16" s="1"/>
  <c r="Q3" i="7"/>
  <c r="AC76" i="16" s="1"/>
  <c r="EL76" i="16" s="1"/>
  <c r="I14" i="4"/>
  <c r="Q13" i="4"/>
  <c r="CV40" i="16" s="1"/>
  <c r="CO40" i="16" s="1"/>
  <c r="H14" i="4"/>
  <c r="P13" i="4"/>
  <c r="CU40" i="16"/>
  <c r="F14" i="4"/>
  <c r="N13" i="4" s="1"/>
  <c r="CS40" i="16" s="1"/>
  <c r="D14" i="4"/>
  <c r="L13" i="4" s="1"/>
  <c r="CQ40" i="16" s="1"/>
  <c r="E14" i="4"/>
  <c r="M13" i="4"/>
  <c r="CR40" i="16"/>
  <c r="Q8" i="4"/>
  <c r="BL40" i="16" s="1"/>
  <c r="EQ40" i="16" s="1"/>
  <c r="Q9" i="4"/>
  <c r="BS40" i="16" s="1"/>
  <c r="ER40" i="16" s="1"/>
  <c r="Q10" i="4"/>
  <c r="BZ40" i="16"/>
  <c r="ES40" i="16" s="1"/>
  <c r="Q2" i="4"/>
  <c r="V40" i="16"/>
  <c r="EK40" i="16" s="1"/>
  <c r="Q12" i="4"/>
  <c r="CN40" i="16" s="1"/>
  <c r="Q11" i="4"/>
  <c r="CG40" i="16" s="1"/>
  <c r="ET40" i="16" s="1"/>
  <c r="Q3" i="4"/>
  <c r="AC40" i="16"/>
  <c r="EL40" i="16" s="1"/>
  <c r="Q4" i="4"/>
  <c r="AJ40" i="16"/>
  <c r="EM40" i="16" s="1"/>
  <c r="Q5" i="4"/>
  <c r="AQ40" i="16"/>
  <c r="EN40" i="16" s="1"/>
  <c r="Q6" i="4"/>
  <c r="AX40" i="16" s="1"/>
  <c r="EO40" i="16" s="1"/>
  <c r="Q7" i="4"/>
  <c r="BE40" i="16"/>
  <c r="EP40" i="16" s="1"/>
  <c r="I126" i="26"/>
  <c r="Q125" i="26"/>
  <c r="CV12" i="16" s="1"/>
  <c r="CO12" i="16" s="1"/>
  <c r="H126" i="26"/>
  <c r="P125" i="26"/>
  <c r="CU12" i="16" s="1"/>
  <c r="C126" i="26"/>
  <c r="K125" i="26"/>
  <c r="CP12" i="16"/>
  <c r="D126" i="26"/>
  <c r="L125" i="26" s="1"/>
  <c r="CQ12" i="16" s="1"/>
  <c r="G126" i="26"/>
  <c r="O125" i="26" s="1"/>
  <c r="CT12" i="16" s="1"/>
  <c r="F126" i="26"/>
  <c r="N125" i="26"/>
  <c r="CS12" i="16"/>
  <c r="Q122" i="26"/>
  <c r="BZ12" i="16"/>
  <c r="ES12" i="16" s="1"/>
  <c r="Q118" i="26"/>
  <c r="AX12" i="16" s="1"/>
  <c r="EO12" i="16" s="1"/>
  <c r="Q114" i="26"/>
  <c r="V12" i="16"/>
  <c r="EK12" i="16" s="1"/>
  <c r="Q123" i="26"/>
  <c r="CG12" i="16"/>
  <c r="ET12" i="16" s="1"/>
  <c r="Q119" i="26"/>
  <c r="BE12" i="16"/>
  <c r="EP12" i="16" s="1"/>
  <c r="Q115" i="26"/>
  <c r="AC12" i="16" s="1"/>
  <c r="EL12" i="16" s="1"/>
  <c r="Q124" i="26"/>
  <c r="CN12" i="16"/>
  <c r="Q120" i="26"/>
  <c r="BL12" i="16"/>
  <c r="EQ12" i="16" s="1"/>
  <c r="Q116" i="26"/>
  <c r="AJ12" i="16"/>
  <c r="EM12" i="16" s="1"/>
  <c r="Q121" i="26"/>
  <c r="BS12" i="16" s="1"/>
  <c r="ER12" i="16" s="1"/>
  <c r="Q117" i="26"/>
  <c r="AQ12" i="16"/>
  <c r="EN12" i="16" s="1"/>
  <c r="C14" i="4"/>
  <c r="K13" i="4"/>
  <c r="CP40" i="16" s="1"/>
  <c r="I84" i="23"/>
  <c r="Q83" i="23"/>
  <c r="CV165" i="16" s="1"/>
  <c r="CO165" i="16" s="1"/>
  <c r="H84" i="23"/>
  <c r="P83" i="23"/>
  <c r="CU165" i="16"/>
  <c r="G84" i="23"/>
  <c r="O83" i="23" s="1"/>
  <c r="CT165" i="16" s="1"/>
  <c r="F84" i="23"/>
  <c r="N83" i="23" s="1"/>
  <c r="CS165" i="16" s="1"/>
  <c r="E84" i="23"/>
  <c r="M83" i="23"/>
  <c r="CR165" i="16"/>
  <c r="Q76" i="23"/>
  <c r="AX165" i="16"/>
  <c r="EO165" i="16" s="1"/>
  <c r="Q78" i="23"/>
  <c r="BL165" i="16" s="1"/>
  <c r="EQ165" i="16" s="1"/>
  <c r="Q80" i="23"/>
  <c r="BZ165" i="16"/>
  <c r="ES165" i="16" s="1"/>
  <c r="Q72" i="23"/>
  <c r="V165" i="16"/>
  <c r="EK165" i="16" s="1"/>
  <c r="Q77" i="23"/>
  <c r="BE165" i="16"/>
  <c r="EP165" i="16" s="1"/>
  <c r="Q79" i="23"/>
  <c r="BS165" i="16" s="1"/>
  <c r="ER165" i="16" s="1"/>
  <c r="Q73" i="23"/>
  <c r="AC165" i="16"/>
  <c r="EL165" i="16" s="1"/>
  <c r="Q74" i="23"/>
  <c r="AJ165" i="16"/>
  <c r="EM165" i="16" s="1"/>
  <c r="Q82" i="23"/>
  <c r="CN165" i="16"/>
  <c r="Q75" i="23"/>
  <c r="AQ165" i="16" s="1"/>
  <c r="EN165" i="16" s="1"/>
  <c r="Q81" i="23"/>
  <c r="CG165" i="16"/>
  <c r="ET165" i="16" s="1"/>
  <c r="C154" i="24"/>
  <c r="K153" i="24"/>
  <c r="CP182" i="16" s="1"/>
  <c r="C42" i="24"/>
  <c r="K41" i="24"/>
  <c r="CP174" i="16" s="1"/>
  <c r="C42" i="22"/>
  <c r="K41" i="22"/>
  <c r="CP150" i="16" s="1"/>
  <c r="I14" i="22"/>
  <c r="Q13" i="22" s="1"/>
  <c r="CV148" i="16" s="1"/>
  <c r="CO148" i="16" s="1"/>
  <c r="D14" i="22"/>
  <c r="L13" i="22" s="1"/>
  <c r="CQ148" i="16" s="1"/>
  <c r="C14" i="22"/>
  <c r="K13" i="22" s="1"/>
  <c r="CP148" i="16" s="1"/>
  <c r="Q8" i="22"/>
  <c r="BL148" i="16"/>
  <c r="EQ148" i="16" s="1"/>
  <c r="Q10" i="22"/>
  <c r="BZ148" i="16" s="1"/>
  <c r="ES148" i="16" s="1"/>
  <c r="Q2" i="22"/>
  <c r="V148" i="16"/>
  <c r="EK148" i="16" s="1"/>
  <c r="Q4" i="22"/>
  <c r="AJ148" i="16"/>
  <c r="EM148" i="16" s="1"/>
  <c r="E14" i="22"/>
  <c r="M13" i="22"/>
  <c r="CR148" i="16"/>
  <c r="Q11" i="22"/>
  <c r="CG148" i="16" s="1"/>
  <c r="ET148" i="16" s="1"/>
  <c r="Q5" i="22"/>
  <c r="AQ148" i="16" s="1"/>
  <c r="EN148" i="16" s="1"/>
  <c r="Q6" i="22"/>
  <c r="AX148" i="16" s="1"/>
  <c r="EO148" i="16" s="1"/>
  <c r="Q7" i="22"/>
  <c r="BE148" i="16"/>
  <c r="EP148" i="16" s="1"/>
  <c r="Q9" i="22"/>
  <c r="BS148" i="16" s="1"/>
  <c r="ER148" i="16" s="1"/>
  <c r="Q3" i="22"/>
  <c r="AC148" i="16"/>
  <c r="EL148" i="16" s="1"/>
  <c r="Q12" i="22"/>
  <c r="CN148" i="16" s="1"/>
  <c r="F98" i="22"/>
  <c r="N97" i="22"/>
  <c r="CS154" i="16" s="1"/>
  <c r="E98" i="22"/>
  <c r="M97" i="22"/>
  <c r="CR154" i="16"/>
  <c r="H98" i="22"/>
  <c r="P97" i="22" s="1"/>
  <c r="CU154" i="16" s="1"/>
  <c r="G98" i="22"/>
  <c r="O97" i="22" s="1"/>
  <c r="CT154" i="16" s="1"/>
  <c r="I98" i="22"/>
  <c r="Q97" i="22"/>
  <c r="CV154" i="16"/>
  <c r="CO154" i="16" s="1"/>
  <c r="Q90" i="22"/>
  <c r="AX154" i="16"/>
  <c r="EO154" i="16" s="1"/>
  <c r="Q92" i="22"/>
  <c r="BL154" i="16" s="1"/>
  <c r="EQ154" i="16" s="1"/>
  <c r="Q94" i="22"/>
  <c r="BZ154" i="16"/>
  <c r="ES154" i="16" s="1"/>
  <c r="Q86" i="22"/>
  <c r="V154" i="16"/>
  <c r="EK154" i="16" s="1"/>
  <c r="Q93" i="22"/>
  <c r="BS154" i="16"/>
  <c r="ER154" i="16" s="1"/>
  <c r="Q87" i="22"/>
  <c r="AC154" i="16" s="1"/>
  <c r="EL154" i="16" s="1"/>
  <c r="Q88" i="22"/>
  <c r="AJ154" i="16"/>
  <c r="EM154" i="16" s="1"/>
  <c r="Q96" i="22"/>
  <c r="CN154" i="16"/>
  <c r="Q89" i="22"/>
  <c r="AQ154" i="16"/>
  <c r="EN154" i="16" s="1"/>
  <c r="Q95" i="22"/>
  <c r="CG154" i="16" s="1"/>
  <c r="ET154" i="16" s="1"/>
  <c r="Q91" i="22"/>
  <c r="BE154" i="16"/>
  <c r="EP154" i="16" s="1"/>
  <c r="I126" i="23"/>
  <c r="E126" i="23"/>
  <c r="M125" i="23" s="1"/>
  <c r="CR168" i="16" s="1"/>
  <c r="D126" i="23"/>
  <c r="L125" i="23" s="1"/>
  <c r="CQ168" i="16" s="1"/>
  <c r="C126" i="23"/>
  <c r="K125" i="23" s="1"/>
  <c r="CP168" i="16" s="1"/>
  <c r="Q125" i="23"/>
  <c r="CV168" i="16" s="1"/>
  <c r="CO168" i="16" s="1"/>
  <c r="J126" i="23"/>
  <c r="C84" i="8"/>
  <c r="K83" i="8" s="1"/>
  <c r="CP93" i="16" s="1"/>
  <c r="I70" i="3"/>
  <c r="Q69" i="3"/>
  <c r="CV32" i="16" s="1"/>
  <c r="CO32" i="16" s="1"/>
  <c r="H70" i="3"/>
  <c r="P69" i="3"/>
  <c r="CU32" i="16" s="1"/>
  <c r="D70" i="3"/>
  <c r="L69" i="3"/>
  <c r="CQ32" i="16" s="1"/>
  <c r="G70" i="3"/>
  <c r="O69" i="3" s="1"/>
  <c r="CT32" i="16" s="1"/>
  <c r="F70" i="3"/>
  <c r="N69" i="3" s="1"/>
  <c r="CS32" i="16" s="1"/>
  <c r="E70" i="3"/>
  <c r="M69" i="3" s="1"/>
  <c r="CR32" i="16" s="1"/>
  <c r="Q64" i="3"/>
  <c r="BL32" i="16"/>
  <c r="EQ32" i="16" s="1"/>
  <c r="Q68" i="3"/>
  <c r="CN32" i="16" s="1"/>
  <c r="Q65" i="3"/>
  <c r="BS32" i="16"/>
  <c r="ER32" i="16" s="1"/>
  <c r="Q66" i="3"/>
  <c r="BZ32" i="16"/>
  <c r="ES32" i="16" s="1"/>
  <c r="Q58" i="3"/>
  <c r="V32" i="16"/>
  <c r="EK32" i="16" s="1"/>
  <c r="Q67" i="3"/>
  <c r="CG32" i="16" s="1"/>
  <c r="ET32" i="16" s="1"/>
  <c r="Q59" i="3"/>
  <c r="AC32" i="16"/>
  <c r="EL32" i="16" s="1"/>
  <c r="Q61" i="3"/>
  <c r="AQ32" i="16"/>
  <c r="EN32" i="16" s="1"/>
  <c r="Q62" i="3"/>
  <c r="AX32" i="16"/>
  <c r="EO32" i="16" s="1"/>
  <c r="Q63" i="3"/>
  <c r="BE32" i="16" s="1"/>
  <c r="EP32" i="16" s="1"/>
  <c r="Q60" i="3"/>
  <c r="AJ32" i="16"/>
  <c r="EM32" i="16" s="1"/>
  <c r="I140" i="22"/>
  <c r="Q139" i="22"/>
  <c r="CV157" i="16" s="1"/>
  <c r="CO157" i="16" s="1"/>
  <c r="H140" i="22"/>
  <c r="P139" i="22"/>
  <c r="CU157" i="16" s="1"/>
  <c r="G140" i="22"/>
  <c r="O139" i="22"/>
  <c r="CT157" i="16" s="1"/>
  <c r="F140" i="22"/>
  <c r="N139" i="22" s="1"/>
  <c r="CS157" i="16" s="1"/>
  <c r="E140" i="22"/>
  <c r="M139" i="22" s="1"/>
  <c r="CR157" i="16" s="1"/>
  <c r="Q130" i="22"/>
  <c r="AJ157" i="16" s="1"/>
  <c r="EM157" i="16" s="1"/>
  <c r="Q132" i="22"/>
  <c r="AX157" i="16" s="1"/>
  <c r="EO157" i="16" s="1"/>
  <c r="Q134" i="22"/>
  <c r="BL157" i="16"/>
  <c r="EQ157" i="16" s="1"/>
  <c r="Q133" i="22"/>
  <c r="BE157" i="16" s="1"/>
  <c r="EP157" i="16" s="1"/>
  <c r="Q128" i="22"/>
  <c r="V157" i="16" s="1"/>
  <c r="EK157" i="16" s="1"/>
  <c r="Q129" i="22"/>
  <c r="AC157" i="16" s="1"/>
  <c r="EL157" i="16" s="1"/>
  <c r="Q138" i="22"/>
  <c r="CN157" i="16"/>
  <c r="Q135" i="22"/>
  <c r="BS157" i="16" s="1"/>
  <c r="ER157" i="16" s="1"/>
  <c r="Q136" i="22"/>
  <c r="BZ157" i="16"/>
  <c r="ES157" i="16" s="1"/>
  <c r="Q137" i="22"/>
  <c r="CG157" i="16" s="1"/>
  <c r="ET157" i="16" s="1"/>
  <c r="Q131" i="22"/>
  <c r="AQ157" i="16"/>
  <c r="EN157" i="16" s="1"/>
  <c r="I14" i="24"/>
  <c r="E14" i="24"/>
  <c r="M13" i="24" s="1"/>
  <c r="CR172" i="16" s="1"/>
  <c r="Q13" i="24"/>
  <c r="CV172" i="16" s="1"/>
  <c r="CO172" i="16" s="1"/>
  <c r="D14" i="24"/>
  <c r="L13" i="24"/>
  <c r="CQ172" i="16" s="1"/>
  <c r="C14" i="24"/>
  <c r="K13" i="24" s="1"/>
  <c r="CP172" i="16" s="1"/>
  <c r="F14" i="22"/>
  <c r="N13" i="22" s="1"/>
  <c r="CS148" i="16" s="1"/>
  <c r="I84" i="24"/>
  <c r="H84" i="24"/>
  <c r="P83" i="24" s="1"/>
  <c r="CU177" i="16" s="1"/>
  <c r="G84" i="24"/>
  <c r="O83" i="24"/>
  <c r="CT177" i="16" s="1"/>
  <c r="Q83" i="24"/>
  <c r="CV177" i="16"/>
  <c r="CO177" i="16" s="1"/>
  <c r="F84" i="24"/>
  <c r="N83" i="24" s="1"/>
  <c r="CS177" i="16" s="1"/>
  <c r="E84" i="24"/>
  <c r="M83" i="24"/>
  <c r="CR177" i="16" s="1"/>
  <c r="I140" i="21"/>
  <c r="Q139" i="21"/>
  <c r="CV145" i="16" s="1"/>
  <c r="CO145" i="16" s="1"/>
  <c r="H140" i="21"/>
  <c r="P139" i="21"/>
  <c r="CU145" i="16"/>
  <c r="G140" i="21"/>
  <c r="O139" i="21" s="1"/>
  <c r="CT145" i="16" s="1"/>
  <c r="Q136" i="21"/>
  <c r="BZ145" i="16" s="1"/>
  <c r="ES145" i="16" s="1"/>
  <c r="Q128" i="21"/>
  <c r="V145" i="16"/>
  <c r="EK145" i="16" s="1"/>
  <c r="Q130" i="21"/>
  <c r="AJ145" i="16"/>
  <c r="EM145" i="16" s="1"/>
  <c r="Q132" i="21"/>
  <c r="AX145" i="16"/>
  <c r="EO145" i="16" s="1"/>
  <c r="Q133" i="21"/>
  <c r="BE145" i="16" s="1"/>
  <c r="EP145" i="16" s="1"/>
  <c r="Q134" i="21"/>
  <c r="BL145" i="16"/>
  <c r="EQ145" i="16" s="1"/>
  <c r="Q135" i="21"/>
  <c r="BS145" i="16"/>
  <c r="ER145" i="16" s="1"/>
  <c r="Q129" i="21"/>
  <c r="AC145" i="16"/>
  <c r="EL145" i="16" s="1"/>
  <c r="Q138" i="21"/>
  <c r="CN145" i="16" s="1"/>
  <c r="Q137" i="21"/>
  <c r="CG145" i="16"/>
  <c r="ET145" i="16" s="1"/>
  <c r="Q131" i="21"/>
  <c r="AQ145" i="16"/>
  <c r="EN145" i="16" s="1"/>
  <c r="C84" i="24"/>
  <c r="K83" i="24"/>
  <c r="CP177" i="16"/>
  <c r="D154" i="24"/>
  <c r="L153" i="24" s="1"/>
  <c r="CQ182" i="16" s="1"/>
  <c r="C140" i="23"/>
  <c r="K139" i="23"/>
  <c r="CP169" i="16" s="1"/>
  <c r="I14" i="23"/>
  <c r="Q13" i="23"/>
  <c r="CV160" i="16" s="1"/>
  <c r="CO160" i="16" s="1"/>
  <c r="E14" i="23"/>
  <c r="M13" i="23"/>
  <c r="CR160" i="16" s="1"/>
  <c r="D14" i="23"/>
  <c r="L13" i="23" s="1"/>
  <c r="CQ160" i="16" s="1"/>
  <c r="C14" i="23"/>
  <c r="K13" i="23" s="1"/>
  <c r="CP160" i="16" s="1"/>
  <c r="Q8" i="23"/>
  <c r="BL160" i="16"/>
  <c r="EQ160" i="16" s="1"/>
  <c r="Q10" i="23"/>
  <c r="BZ160" i="16" s="1"/>
  <c r="ES160" i="16" s="1"/>
  <c r="Q2" i="23"/>
  <c r="V160" i="16"/>
  <c r="EK160" i="16" s="1"/>
  <c r="Q4" i="23"/>
  <c r="AJ160" i="16" s="1"/>
  <c r="EM160" i="16" s="1"/>
  <c r="Q12" i="23"/>
  <c r="CN160" i="16"/>
  <c r="Q6" i="23"/>
  <c r="AX160" i="16" s="1"/>
  <c r="EO160" i="16" s="1"/>
  <c r="Q11" i="23"/>
  <c r="CG160" i="16"/>
  <c r="ET160" i="16" s="1"/>
  <c r="Q7" i="23"/>
  <c r="BE160" i="16" s="1"/>
  <c r="EP160" i="16" s="1"/>
  <c r="Q3" i="23"/>
  <c r="AC160" i="16"/>
  <c r="EL160" i="16" s="1"/>
  <c r="Q9" i="23"/>
  <c r="BS160" i="16" s="1"/>
  <c r="ER160" i="16" s="1"/>
  <c r="Q5" i="23"/>
  <c r="AQ160" i="16"/>
  <c r="EN160" i="16" s="1"/>
  <c r="I126" i="21"/>
  <c r="Q125" i="21" s="1"/>
  <c r="CV144" i="16" s="1"/>
  <c r="CO144" i="16" s="1"/>
  <c r="E126" i="21"/>
  <c r="M125" i="21"/>
  <c r="CR144" i="16" s="1"/>
  <c r="D126" i="21"/>
  <c r="L125" i="21"/>
  <c r="CQ144" i="16" s="1"/>
  <c r="C126" i="21"/>
  <c r="K125" i="21"/>
  <c r="CP144" i="16"/>
  <c r="Q120" i="21"/>
  <c r="BL144" i="16" s="1"/>
  <c r="EQ144" i="16" s="1"/>
  <c r="Q122" i="21"/>
  <c r="BZ144" i="16"/>
  <c r="ES144" i="16" s="1"/>
  <c r="Q114" i="21"/>
  <c r="V144" i="16" s="1"/>
  <c r="EK144" i="16" s="1"/>
  <c r="Q116" i="21"/>
  <c r="AJ144" i="16"/>
  <c r="EM144" i="16" s="1"/>
  <c r="Q121" i="21"/>
  <c r="BS144" i="16" s="1"/>
  <c r="ER144" i="16" s="1"/>
  <c r="Q115" i="21"/>
  <c r="AC144" i="16"/>
  <c r="EL144" i="16" s="1"/>
  <c r="Q124" i="21"/>
  <c r="CN144" i="16" s="1"/>
  <c r="Q123" i="21"/>
  <c r="CG144" i="16"/>
  <c r="ET144" i="16" s="1"/>
  <c r="Q117" i="21"/>
  <c r="AQ144" i="16" s="1"/>
  <c r="EN144" i="16" s="1"/>
  <c r="Q118" i="21"/>
  <c r="AX144" i="16"/>
  <c r="EO144" i="16" s="1"/>
  <c r="Q119" i="21"/>
  <c r="BE144" i="16" s="1"/>
  <c r="EP144" i="16" s="1"/>
  <c r="E28" i="20"/>
  <c r="M27" i="20"/>
  <c r="CR125" i="16"/>
  <c r="G28" i="20"/>
  <c r="O27" i="20"/>
  <c r="CT125" i="16"/>
  <c r="I28" i="20"/>
  <c r="Q27" i="20" s="1"/>
  <c r="CV125" i="16" s="1"/>
  <c r="CO125" i="16" s="1"/>
  <c r="H28" i="20"/>
  <c r="P27" i="20"/>
  <c r="CU125" i="16" s="1"/>
  <c r="Q21" i="20"/>
  <c r="BE125" i="16"/>
  <c r="EP125" i="16" s="1"/>
  <c r="Q22" i="20"/>
  <c r="BL125" i="16" s="1"/>
  <c r="EQ125" i="16" s="1"/>
  <c r="Q26" i="20"/>
  <c r="CN125" i="16"/>
  <c r="Q23" i="20"/>
  <c r="BS125" i="16" s="1"/>
  <c r="ER125" i="16" s="1"/>
  <c r="Q24" i="20"/>
  <c r="BZ125" i="16"/>
  <c r="ES125" i="16" s="1"/>
  <c r="Q16" i="20"/>
  <c r="V125" i="16" s="1"/>
  <c r="EK125" i="16" s="1"/>
  <c r="Q25" i="20"/>
  <c r="CG125" i="16"/>
  <c r="ET125" i="16" s="1"/>
  <c r="Q17" i="20"/>
  <c r="AC125" i="16" s="1"/>
  <c r="EL125" i="16" s="1"/>
  <c r="Q18" i="20"/>
  <c r="AJ125" i="16"/>
  <c r="EM125" i="16" s="1"/>
  <c r="Q19" i="20"/>
  <c r="AQ125" i="16" s="1"/>
  <c r="EN125" i="16" s="1"/>
  <c r="Q20" i="20"/>
  <c r="AX125" i="16"/>
  <c r="EO125" i="16" s="1"/>
  <c r="F28" i="9"/>
  <c r="N27" i="9" s="1"/>
  <c r="CS101" i="16" s="1"/>
  <c r="D154" i="9"/>
  <c r="L153" i="9" s="1"/>
  <c r="CQ110" i="16" s="1"/>
  <c r="F126" i="21"/>
  <c r="N125" i="21"/>
  <c r="CS144" i="16"/>
  <c r="E140" i="9"/>
  <c r="M139" i="9" s="1"/>
  <c r="CR109" i="16" s="1"/>
  <c r="I140" i="9"/>
  <c r="Q139" i="9" s="1"/>
  <c r="CV109" i="16" s="1"/>
  <c r="CO109" i="16" s="1"/>
  <c r="H140" i="9"/>
  <c r="P139" i="9"/>
  <c r="CU109" i="16" s="1"/>
  <c r="G140" i="9"/>
  <c r="O139" i="9"/>
  <c r="CT109" i="16" s="1"/>
  <c r="Q134" i="9"/>
  <c r="BL109" i="16" s="1"/>
  <c r="EQ109" i="16" s="1"/>
  <c r="Q135" i="9"/>
  <c r="BS109" i="16"/>
  <c r="ER109" i="16" s="1"/>
  <c r="Q136" i="9"/>
  <c r="BZ109" i="16" s="1"/>
  <c r="ES109" i="16" s="1"/>
  <c r="Q128" i="9"/>
  <c r="V109" i="16" s="1"/>
  <c r="EK109" i="16" s="1"/>
  <c r="Q137" i="9"/>
  <c r="CG109" i="16"/>
  <c r="ET109" i="16" s="1"/>
  <c r="Q129" i="9"/>
  <c r="AC109" i="16"/>
  <c r="EL109" i="16" s="1"/>
  <c r="Q130" i="9"/>
  <c r="AJ109" i="16" s="1"/>
  <c r="EM109" i="16" s="1"/>
  <c r="Q138" i="9"/>
  <c r="CN109" i="16" s="1"/>
  <c r="Q131" i="9"/>
  <c r="AQ109" i="16"/>
  <c r="EN109" i="16" s="1"/>
  <c r="Q132" i="9"/>
  <c r="AX109" i="16"/>
  <c r="EO109" i="16" s="1"/>
  <c r="Q133" i="9"/>
  <c r="BE109" i="16"/>
  <c r="EP109" i="16" s="1"/>
  <c r="G70" i="24"/>
  <c r="O69" i="24" s="1"/>
  <c r="CT176" i="16" s="1"/>
  <c r="D84" i="20"/>
  <c r="L83" i="20"/>
  <c r="CQ129" i="16"/>
  <c r="F42" i="21"/>
  <c r="N41" i="21"/>
  <c r="CS138" i="16"/>
  <c r="E42" i="21"/>
  <c r="M41" i="21" s="1"/>
  <c r="CR138" i="16" s="1"/>
  <c r="G42" i="21"/>
  <c r="O41" i="21"/>
  <c r="CT138" i="16" s="1"/>
  <c r="C42" i="21"/>
  <c r="K41" i="21"/>
  <c r="CP138" i="16" s="1"/>
  <c r="I42" i="21"/>
  <c r="Q41" i="21"/>
  <c r="CV138" i="16"/>
  <c r="CO138" i="16" s="1"/>
  <c r="Q32" i="21"/>
  <c r="AJ138" i="16" s="1"/>
  <c r="EM138" i="16" s="1"/>
  <c r="Q34" i="21"/>
  <c r="AX138" i="16"/>
  <c r="EO138" i="16" s="1"/>
  <c r="Q36" i="21"/>
  <c r="BL138" i="16" s="1"/>
  <c r="EQ138" i="16" s="1"/>
  <c r="Q35" i="21"/>
  <c r="BE138" i="16"/>
  <c r="EP138" i="16" s="1"/>
  <c r="Q30" i="21"/>
  <c r="V138" i="16" s="1"/>
  <c r="EK138" i="16" s="1"/>
  <c r="Q31" i="21"/>
  <c r="AC138" i="16"/>
  <c r="EL138" i="16" s="1"/>
  <c r="Q40" i="21"/>
  <c r="CN138" i="16" s="1"/>
  <c r="Q37" i="21"/>
  <c r="BS138" i="16"/>
  <c r="ER138" i="16" s="1"/>
  <c r="Q38" i="21"/>
  <c r="BZ138" i="16" s="1"/>
  <c r="ES138" i="16" s="1"/>
  <c r="Q33" i="21"/>
  <c r="AQ138" i="16"/>
  <c r="EN138" i="16" s="1"/>
  <c r="Q39" i="21"/>
  <c r="CG138" i="16" s="1"/>
  <c r="ET138" i="16" s="1"/>
  <c r="I112" i="8"/>
  <c r="Q111" i="8"/>
  <c r="CV95" i="16"/>
  <c r="CO95" i="16" s="1"/>
  <c r="E112" i="8"/>
  <c r="M111" i="8" s="1"/>
  <c r="CR95" i="16" s="1"/>
  <c r="D112" i="8"/>
  <c r="L111" i="8" s="1"/>
  <c r="CQ95" i="16" s="1"/>
  <c r="C112" i="8"/>
  <c r="K111" i="8"/>
  <c r="CP95" i="16" s="1"/>
  <c r="Q108" i="8"/>
  <c r="BZ95" i="16"/>
  <c r="ES95" i="16" s="1"/>
  <c r="Q100" i="8"/>
  <c r="V95" i="16" s="1"/>
  <c r="EK95" i="16" s="1"/>
  <c r="Q109" i="8"/>
  <c r="CG95" i="16"/>
  <c r="ET95" i="16" s="1"/>
  <c r="Q101" i="8"/>
  <c r="AC95" i="16" s="1"/>
  <c r="EL95" i="16" s="1"/>
  <c r="Q102" i="8"/>
  <c r="AJ95" i="16"/>
  <c r="EM95" i="16" s="1"/>
  <c r="Q103" i="8"/>
  <c r="AQ95" i="16" s="1"/>
  <c r="EN95" i="16" s="1"/>
  <c r="Q104" i="8"/>
  <c r="AX95" i="16"/>
  <c r="EO95" i="16" s="1"/>
  <c r="Q105" i="8"/>
  <c r="BE95" i="16" s="1"/>
  <c r="EP95" i="16" s="1"/>
  <c r="Q106" i="8"/>
  <c r="BL95" i="16"/>
  <c r="EQ95" i="16" s="1"/>
  <c r="Q107" i="8"/>
  <c r="BS95" i="16" s="1"/>
  <c r="ER95" i="16" s="1"/>
  <c r="Q110" i="8"/>
  <c r="CN95" i="16"/>
  <c r="D56" i="6"/>
  <c r="L55" i="6" s="1"/>
  <c r="CQ67" i="16" s="1"/>
  <c r="E84" i="20"/>
  <c r="M83" i="20" s="1"/>
  <c r="CR129" i="16" s="1"/>
  <c r="H14" i="20"/>
  <c r="P13" i="20"/>
  <c r="CU124" i="16"/>
  <c r="I126" i="7"/>
  <c r="Q125" i="7" s="1"/>
  <c r="CV84" i="16" s="1"/>
  <c r="CO84" i="16" s="1"/>
  <c r="G126" i="7"/>
  <c r="O125" i="7" s="1"/>
  <c r="CT84" i="16" s="1"/>
  <c r="F126" i="7"/>
  <c r="N125" i="7"/>
  <c r="CS84" i="16" s="1"/>
  <c r="C126" i="7"/>
  <c r="K125" i="7"/>
  <c r="CP84" i="16" s="1"/>
  <c r="Q116" i="7"/>
  <c r="AJ84" i="16" s="1"/>
  <c r="EM84" i="16" s="1"/>
  <c r="Q117" i="7"/>
  <c r="AQ84" i="16"/>
  <c r="EN84" i="16" s="1"/>
  <c r="Q118" i="7"/>
  <c r="AX84" i="16" s="1"/>
  <c r="EO84" i="16" s="1"/>
  <c r="Q119" i="7"/>
  <c r="BE84" i="16" s="1"/>
  <c r="EP84" i="16" s="1"/>
  <c r="Q120" i="7"/>
  <c r="BL84" i="16" s="1"/>
  <c r="EQ84" i="16" s="1"/>
  <c r="Q124" i="7"/>
  <c r="CN84" i="16"/>
  <c r="Q121" i="7"/>
  <c r="BS84" i="16" s="1"/>
  <c r="ER84" i="16" s="1"/>
  <c r="Q122" i="7"/>
  <c r="BZ84" i="16" s="1"/>
  <c r="ES84" i="16" s="1"/>
  <c r="Q114" i="7"/>
  <c r="V84" i="16" s="1"/>
  <c r="EK84" i="16" s="1"/>
  <c r="Q123" i="7"/>
  <c r="CG84" i="16"/>
  <c r="ET84" i="16" s="1"/>
  <c r="Q115" i="7"/>
  <c r="AC84" i="16" s="1"/>
  <c r="EL84" i="16" s="1"/>
  <c r="I168" i="5"/>
  <c r="Q167" i="5" s="1"/>
  <c r="CV63" i="16" s="1"/>
  <c r="CO63" i="16" s="1"/>
  <c r="H168" i="5"/>
  <c r="P167" i="5"/>
  <c r="CU63" i="16"/>
  <c r="G168" i="5"/>
  <c r="O167" i="5" s="1"/>
  <c r="CT63" i="16"/>
  <c r="Q162" i="5"/>
  <c r="BL63" i="16" s="1"/>
  <c r="EQ63" i="16" s="1"/>
  <c r="Q166" i="5"/>
  <c r="CN63" i="16"/>
  <c r="Q163" i="5"/>
  <c r="BS63" i="16" s="1"/>
  <c r="ER63" i="16" s="1"/>
  <c r="Q164" i="5"/>
  <c r="BZ63" i="16"/>
  <c r="ES63" i="16" s="1"/>
  <c r="Q156" i="5"/>
  <c r="V63" i="16" s="1"/>
  <c r="EK63" i="16" s="1"/>
  <c r="Q165" i="5"/>
  <c r="CG63" i="16"/>
  <c r="ET63" i="16" s="1"/>
  <c r="Q157" i="5"/>
  <c r="AC63" i="16" s="1"/>
  <c r="EL63" i="16" s="1"/>
  <c r="Q158" i="5"/>
  <c r="AJ63" i="16"/>
  <c r="EM63" i="16" s="1"/>
  <c r="Q159" i="5"/>
  <c r="AQ63" i="16" s="1"/>
  <c r="EN63" i="16" s="1"/>
  <c r="Q160" i="5"/>
  <c r="AX63" i="16"/>
  <c r="EO63" i="16" s="1"/>
  <c r="Q161" i="5"/>
  <c r="BE63" i="16" s="1"/>
  <c r="EP63" i="16" s="1"/>
  <c r="H98" i="4"/>
  <c r="P97" i="4"/>
  <c r="CU46" i="16" s="1"/>
  <c r="H70" i="24"/>
  <c r="P69" i="24" s="1"/>
  <c r="CU176" i="16" s="1"/>
  <c r="D140" i="8"/>
  <c r="L139" i="8" s="1"/>
  <c r="CQ97" i="16" s="1"/>
  <c r="I168" i="6"/>
  <c r="Q167" i="6" s="1"/>
  <c r="CV75" i="16" s="1"/>
  <c r="CO75" i="16" s="1"/>
  <c r="H168" i="6"/>
  <c r="P167" i="6"/>
  <c r="CU75" i="16"/>
  <c r="G168" i="6"/>
  <c r="O167" i="6" s="1"/>
  <c r="CT75" i="16" s="1"/>
  <c r="F168" i="6"/>
  <c r="N167" i="6" s="1"/>
  <c r="CS75" i="16" s="1"/>
  <c r="E168" i="6"/>
  <c r="M167" i="6"/>
  <c r="CR75" i="16" s="1"/>
  <c r="Q158" i="6"/>
  <c r="AJ75" i="16"/>
  <c r="EM75" i="16" s="1"/>
  <c r="Q159" i="6"/>
  <c r="AQ75" i="16" s="1"/>
  <c r="EN75" i="16" s="1"/>
  <c r="Q160" i="6"/>
  <c r="AX75" i="16"/>
  <c r="EO75" i="16" s="1"/>
  <c r="Q161" i="6"/>
  <c r="BE75" i="16" s="1"/>
  <c r="EP75" i="16" s="1"/>
  <c r="Q162" i="6"/>
  <c r="BL75" i="16"/>
  <c r="EQ75" i="16" s="1"/>
  <c r="Q163" i="6"/>
  <c r="BS75" i="16" s="1"/>
  <c r="ER75" i="16" s="1"/>
  <c r="Q166" i="6"/>
  <c r="CN75" i="16"/>
  <c r="Q164" i="6"/>
  <c r="BZ75" i="16" s="1"/>
  <c r="ES75" i="16" s="1"/>
  <c r="Q156" i="6"/>
  <c r="V75" i="16"/>
  <c r="EK75" i="16" s="1"/>
  <c r="Q157" i="6"/>
  <c r="AC75" i="16" s="1"/>
  <c r="EL75" i="16" s="1"/>
  <c r="Q165" i="6"/>
  <c r="CG75" i="16"/>
  <c r="ET75" i="16" s="1"/>
  <c r="E140" i="7"/>
  <c r="M139" i="7" s="1"/>
  <c r="CR85" i="16" s="1"/>
  <c r="F154" i="4"/>
  <c r="N153" i="4" s="1"/>
  <c r="CS50" i="16" s="1"/>
  <c r="I70" i="8"/>
  <c r="Q69" i="8"/>
  <c r="CV92" i="16"/>
  <c r="CO92" i="16" s="1"/>
  <c r="G70" i="8"/>
  <c r="O69" i="8" s="1"/>
  <c r="CT92" i="16" s="1"/>
  <c r="F70" i="8"/>
  <c r="N69" i="8" s="1"/>
  <c r="CS92" i="16" s="1"/>
  <c r="E70" i="8"/>
  <c r="M69" i="8"/>
  <c r="CR92" i="16" s="1"/>
  <c r="C70" i="8"/>
  <c r="K69" i="8"/>
  <c r="CP92" i="16" s="1"/>
  <c r="Q60" i="8"/>
  <c r="AJ92" i="16" s="1"/>
  <c r="EM92" i="16" s="1"/>
  <c r="Q61" i="8"/>
  <c r="AQ92" i="16"/>
  <c r="EN92" i="16" s="1"/>
  <c r="Q62" i="8"/>
  <c r="AX92" i="16" s="1"/>
  <c r="EO92" i="16" s="1"/>
  <c r="Q63" i="8"/>
  <c r="BE92" i="16" s="1"/>
  <c r="EP92" i="16" s="1"/>
  <c r="Q64" i="8"/>
  <c r="BL92" i="16" s="1"/>
  <c r="EQ92" i="16" s="1"/>
  <c r="Q68" i="8"/>
  <c r="CN92" i="16"/>
  <c r="Q65" i="8"/>
  <c r="BS92" i="16" s="1"/>
  <c r="ER92" i="16" s="1"/>
  <c r="Q66" i="8"/>
  <c r="BZ92" i="16" s="1"/>
  <c r="ES92" i="16" s="1"/>
  <c r="Q58" i="8"/>
  <c r="V92" i="16" s="1"/>
  <c r="EK92" i="16" s="1"/>
  <c r="Q67" i="8"/>
  <c r="CG92" i="16"/>
  <c r="ET92" i="16" s="1"/>
  <c r="Q59" i="8"/>
  <c r="AC92" i="16" s="1"/>
  <c r="EL92" i="16" s="1"/>
  <c r="E126" i="5"/>
  <c r="M125" i="5" s="1"/>
  <c r="CR60" i="16" s="1"/>
  <c r="I126" i="5"/>
  <c r="Q125" i="5"/>
  <c r="CV60" i="16"/>
  <c r="CO60" i="16" s="1"/>
  <c r="H126" i="5"/>
  <c r="P125" i="5" s="1"/>
  <c r="CU60" i="16"/>
  <c r="G126" i="5"/>
  <c r="O125" i="5" s="1"/>
  <c r="CT60" i="16" s="1"/>
  <c r="C126" i="5"/>
  <c r="K125" i="5"/>
  <c r="CP60" i="16" s="1"/>
  <c r="Q124" i="5"/>
  <c r="CN60" i="16"/>
  <c r="Q120" i="5"/>
  <c r="BL60" i="16" s="1"/>
  <c r="EQ60" i="16" s="1"/>
  <c r="Q121" i="5"/>
  <c r="BS60" i="16"/>
  <c r="ER60" i="16" s="1"/>
  <c r="Q122" i="5"/>
  <c r="BZ60" i="16" s="1"/>
  <c r="ES60" i="16" s="1"/>
  <c r="Q114" i="5"/>
  <c r="V60" i="16"/>
  <c r="EK60" i="16" s="1"/>
  <c r="Q123" i="5"/>
  <c r="CG60" i="16" s="1"/>
  <c r="ET60" i="16" s="1"/>
  <c r="Q115" i="5"/>
  <c r="AC60" i="16"/>
  <c r="EL60" i="16" s="1"/>
  <c r="Q116" i="5"/>
  <c r="AJ60" i="16" s="1"/>
  <c r="EM60" i="16" s="1"/>
  <c r="Q117" i="5"/>
  <c r="AQ60" i="16"/>
  <c r="EN60" i="16" s="1"/>
  <c r="Q118" i="5"/>
  <c r="AX60" i="16"/>
  <c r="EO60" i="16" s="1"/>
  <c r="Q119" i="5"/>
  <c r="BE60" i="16"/>
  <c r="EP60" i="16" s="1"/>
  <c r="E28" i="9"/>
  <c r="M27" i="9" s="1"/>
  <c r="CR101" i="16" s="1"/>
  <c r="F56" i="6"/>
  <c r="N55" i="6" s="1"/>
  <c r="CS67" i="16" s="1"/>
  <c r="C98" i="3"/>
  <c r="K97" i="3"/>
  <c r="CP34" i="16"/>
  <c r="I84" i="2"/>
  <c r="Q83" i="2" s="1"/>
  <c r="CV21" i="16"/>
  <c r="CO21" i="16" s="1"/>
  <c r="H84" i="2"/>
  <c r="P83" i="2"/>
  <c r="CU21" i="16" s="1"/>
  <c r="G84" i="2"/>
  <c r="O83" i="2"/>
  <c r="CT21" i="16" s="1"/>
  <c r="F84" i="2"/>
  <c r="N83" i="2"/>
  <c r="CS21" i="16" s="1"/>
  <c r="Q78" i="2"/>
  <c r="BL21" i="16" s="1"/>
  <c r="EQ21" i="16" s="1"/>
  <c r="Q82" i="2"/>
  <c r="CN21" i="16"/>
  <c r="Q79" i="2"/>
  <c r="BS21" i="16" s="1"/>
  <c r="ER21" i="16" s="1"/>
  <c r="Q80" i="2"/>
  <c r="BZ21" i="16" s="1"/>
  <c r="ES21" i="16" s="1"/>
  <c r="Q72" i="2"/>
  <c r="V21" i="16" s="1"/>
  <c r="EK21" i="16" s="1"/>
  <c r="Q81" i="2"/>
  <c r="CG21" i="16"/>
  <c r="ET21" i="16" s="1"/>
  <c r="Q73" i="2"/>
  <c r="AC21" i="16" s="1"/>
  <c r="EL21" i="16" s="1"/>
  <c r="Q74" i="2"/>
  <c r="AJ21" i="16" s="1"/>
  <c r="EM21" i="16" s="1"/>
  <c r="Q75" i="2"/>
  <c r="AQ21" i="16" s="1"/>
  <c r="EN21" i="16" s="1"/>
  <c r="Q76" i="2"/>
  <c r="AX21" i="16"/>
  <c r="EO21" i="16" s="1"/>
  <c r="Q77" i="2"/>
  <c r="BE21" i="16" s="1"/>
  <c r="EP21" i="16" s="1"/>
  <c r="I84" i="3"/>
  <c r="Q83" i="3" s="1"/>
  <c r="CV33" i="16" s="1"/>
  <c r="CO33" i="16" s="1"/>
  <c r="H84" i="3"/>
  <c r="P83" i="3"/>
  <c r="CU33" i="16"/>
  <c r="G84" i="3"/>
  <c r="O83" i="3" s="1"/>
  <c r="CT33" i="16"/>
  <c r="F84" i="3"/>
  <c r="N83" i="3"/>
  <c r="CS33" i="16" s="1"/>
  <c r="Q80" i="3"/>
  <c r="BZ33" i="16"/>
  <c r="ES33" i="16" s="1"/>
  <c r="Q72" i="3"/>
  <c r="V33" i="16" s="1"/>
  <c r="EK33" i="16" s="1"/>
  <c r="Q81" i="3"/>
  <c r="CG33" i="16" s="1"/>
  <c r="ET33" i="16" s="1"/>
  <c r="Q73" i="3"/>
  <c r="AC33" i="16" s="1"/>
  <c r="EL33" i="16" s="1"/>
  <c r="Q74" i="3"/>
  <c r="AJ33" i="16"/>
  <c r="EM33" i="16" s="1"/>
  <c r="Q75" i="3"/>
  <c r="AQ33" i="16" s="1"/>
  <c r="EN33" i="16" s="1"/>
  <c r="Q77" i="3"/>
  <c r="BE33" i="16" s="1"/>
  <c r="EP33" i="16" s="1"/>
  <c r="Q78" i="3"/>
  <c r="BL33" i="16" s="1"/>
  <c r="EQ33" i="16" s="1"/>
  <c r="Q79" i="3"/>
  <c r="BS33" i="16"/>
  <c r="ER33" i="16" s="1"/>
  <c r="Q82" i="3"/>
  <c r="CN33" i="16" s="1"/>
  <c r="Q76" i="3"/>
  <c r="AX33" i="16" s="1"/>
  <c r="EO33" i="16" s="1"/>
  <c r="G42" i="6"/>
  <c r="O41" i="6" s="1"/>
  <c r="CT66" i="16" s="1"/>
  <c r="D84" i="3"/>
  <c r="L83" i="3" s="1"/>
  <c r="CQ33" i="16" s="1"/>
  <c r="G126" i="3"/>
  <c r="O125" i="3" s="1"/>
  <c r="CT36" i="16" s="1"/>
  <c r="C98" i="26"/>
  <c r="K97" i="26"/>
  <c r="CP10" i="16" s="1"/>
  <c r="H98" i="26"/>
  <c r="P97" i="26" s="1"/>
  <c r="CU10" i="16" s="1"/>
  <c r="E98" i="26"/>
  <c r="M97" i="26" s="1"/>
  <c r="CR10" i="16" s="1"/>
  <c r="I98" i="26"/>
  <c r="Q97" i="26" s="1"/>
  <c r="CV10" i="16" s="1"/>
  <c r="CO10" i="16" s="1"/>
  <c r="G98" i="26"/>
  <c r="O97" i="26"/>
  <c r="CT10" i="16"/>
  <c r="D98" i="26"/>
  <c r="L97" i="26" s="1"/>
  <c r="CQ10" i="16" s="1"/>
  <c r="Q95" i="26"/>
  <c r="CG10" i="16"/>
  <c r="ET10" i="16" s="1"/>
  <c r="Q91" i="26"/>
  <c r="BE10" i="16"/>
  <c r="EP10" i="16" s="1"/>
  <c r="Q87" i="26"/>
  <c r="AC10" i="16" s="1"/>
  <c r="EL10" i="16" s="1"/>
  <c r="Q96" i="26"/>
  <c r="CN10" i="16"/>
  <c r="Q92" i="26"/>
  <c r="BL10" i="16"/>
  <c r="EQ10" i="16" s="1"/>
  <c r="Q88" i="26"/>
  <c r="AJ10" i="16"/>
  <c r="EM10" i="16" s="1"/>
  <c r="Q93" i="26"/>
  <c r="BS10" i="16" s="1"/>
  <c r="ER10" i="16" s="1"/>
  <c r="Q89" i="26"/>
  <c r="AQ10" i="16"/>
  <c r="EN10" i="16" s="1"/>
  <c r="Q94" i="26"/>
  <c r="BZ10" i="16"/>
  <c r="ES10" i="16" s="1"/>
  <c r="Q86" i="26"/>
  <c r="V10" i="16"/>
  <c r="EK10" i="16" s="1"/>
  <c r="Q90" i="26"/>
  <c r="AX10" i="16" s="1"/>
  <c r="EO10" i="16" s="1"/>
  <c r="F168" i="5"/>
  <c r="N167" i="5"/>
  <c r="CS63" i="16" s="1"/>
  <c r="F84" i="22"/>
  <c r="N83" i="22" s="1"/>
  <c r="CS153" i="16" s="1"/>
  <c r="D98" i="22"/>
  <c r="L97" i="22" s="1"/>
  <c r="CQ154" i="16" s="1"/>
  <c r="F14" i="24"/>
  <c r="N13" i="24" s="1"/>
  <c r="CS172" i="16" s="1"/>
  <c r="I28" i="21"/>
  <c r="Q27" i="21"/>
  <c r="CV137" i="16"/>
  <c r="CO137" i="16" s="1"/>
  <c r="H28" i="21"/>
  <c r="P27" i="21" s="1"/>
  <c r="CU137" i="16" s="1"/>
  <c r="G28" i="21"/>
  <c r="O27" i="21"/>
  <c r="CT137" i="16" s="1"/>
  <c r="Q24" i="21"/>
  <c r="BZ137" i="16"/>
  <c r="ES137" i="16" s="1"/>
  <c r="Q16" i="21"/>
  <c r="V137" i="16"/>
  <c r="EK137" i="16" s="1"/>
  <c r="Q18" i="21"/>
  <c r="AJ137" i="16" s="1"/>
  <c r="EM137" i="16" s="1"/>
  <c r="Q20" i="21"/>
  <c r="AX137" i="16" s="1"/>
  <c r="EO137" i="16" s="1"/>
  <c r="Q21" i="21"/>
  <c r="BE137" i="16"/>
  <c r="EP137" i="16" s="1"/>
  <c r="Q22" i="21"/>
  <c r="BL137" i="16"/>
  <c r="EQ137" i="16" s="1"/>
  <c r="Q23" i="21"/>
  <c r="BS137" i="16" s="1"/>
  <c r="ER137" i="16" s="1"/>
  <c r="Q17" i="21"/>
  <c r="AC137" i="16" s="1"/>
  <c r="EL137" i="16" s="1"/>
  <c r="Q26" i="21"/>
  <c r="CN137" i="16"/>
  <c r="Q25" i="21"/>
  <c r="CG137" i="16"/>
  <c r="ET137" i="16" s="1"/>
  <c r="Q19" i="21"/>
  <c r="AQ137" i="16" s="1"/>
  <c r="EN137" i="16" s="1"/>
  <c r="C28" i="20"/>
  <c r="K27" i="20" s="1"/>
  <c r="CP125" i="16" s="1"/>
  <c r="D42" i="22"/>
  <c r="L41" i="22" s="1"/>
  <c r="CQ150" i="16" s="1"/>
  <c r="G28" i="9"/>
  <c r="O27" i="9" s="1"/>
  <c r="CT101" i="16" s="1"/>
  <c r="F154" i="22"/>
  <c r="N153" i="22"/>
  <c r="CS158" i="16"/>
  <c r="E154" i="22"/>
  <c r="M153" i="22"/>
  <c r="CR158" i="16"/>
  <c r="I154" i="22"/>
  <c r="Q153" i="22" s="1"/>
  <c r="CV158" i="16" s="1"/>
  <c r="CO158" i="16" s="1"/>
  <c r="H154" i="22"/>
  <c r="P153" i="22"/>
  <c r="CU158" i="16" s="1"/>
  <c r="G154" i="22"/>
  <c r="O153" i="22"/>
  <c r="CT158" i="16" s="1"/>
  <c r="Q144" i="22"/>
  <c r="AJ158" i="16" s="1"/>
  <c r="EM158" i="16" s="1"/>
  <c r="Q146" i="22"/>
  <c r="AX158" i="16"/>
  <c r="EO158" i="16" s="1"/>
  <c r="Q148" i="22"/>
  <c r="BL158" i="16"/>
  <c r="EQ158" i="16" s="1"/>
  <c r="Q152" i="22"/>
  <c r="CN158" i="16" s="1"/>
  <c r="Q149" i="22"/>
  <c r="BS158" i="16"/>
  <c r="ER158" i="16" s="1"/>
  <c r="Q150" i="22"/>
  <c r="BZ158" i="16"/>
  <c r="ES158" i="16" s="1"/>
  <c r="Q151" i="22"/>
  <c r="CG158" i="16"/>
  <c r="ET158" i="16" s="1"/>
  <c r="Q145" i="22"/>
  <c r="AQ158" i="16" s="1"/>
  <c r="EN158" i="16" s="1"/>
  <c r="Q147" i="22"/>
  <c r="BE158" i="16"/>
  <c r="EP158" i="16" s="1"/>
  <c r="Q142" i="22"/>
  <c r="V158" i="16"/>
  <c r="EK158" i="16" s="1"/>
  <c r="Q143" i="22"/>
  <c r="AC158" i="16"/>
  <c r="EL158" i="16" s="1"/>
  <c r="F84" i="21"/>
  <c r="N83" i="21" s="1"/>
  <c r="CS141" i="16" s="1"/>
  <c r="C140" i="9"/>
  <c r="K139" i="9" s="1"/>
  <c r="CP109" i="16"/>
  <c r="I70" i="7"/>
  <c r="Q69" i="7"/>
  <c r="CV80" i="16"/>
  <c r="CO80" i="16" s="1"/>
  <c r="D70" i="7"/>
  <c r="L69" i="7" s="1"/>
  <c r="CQ80" i="16" s="1"/>
  <c r="C70" i="7"/>
  <c r="K69" i="7"/>
  <c r="CP80" i="16" s="1"/>
  <c r="G70" i="7"/>
  <c r="O69" i="7"/>
  <c r="CT80" i="16" s="1"/>
  <c r="Q60" i="7"/>
  <c r="AJ80" i="16"/>
  <c r="EM80" i="16" s="1"/>
  <c r="Q61" i="7"/>
  <c r="AQ80" i="16"/>
  <c r="EN80" i="16" s="1"/>
  <c r="Q62" i="7"/>
  <c r="AX80" i="16"/>
  <c r="EO80" i="16" s="1"/>
  <c r="Q63" i="7"/>
  <c r="BE80" i="16" s="1"/>
  <c r="EP80" i="16" s="1"/>
  <c r="Q64" i="7"/>
  <c r="BL80" i="16"/>
  <c r="EQ80" i="16" s="1"/>
  <c r="Q68" i="7"/>
  <c r="CN80" i="16"/>
  <c r="Q65" i="7"/>
  <c r="BS80" i="16"/>
  <c r="ER80" i="16" s="1"/>
  <c r="Q66" i="7"/>
  <c r="BZ80" i="16" s="1"/>
  <c r="ES80" i="16" s="1"/>
  <c r="Q58" i="7"/>
  <c r="V80" i="16"/>
  <c r="EK80" i="16" s="1"/>
  <c r="Q67" i="7"/>
  <c r="CG80" i="16"/>
  <c r="ET80" i="16" s="1"/>
  <c r="Q59" i="7"/>
  <c r="AC80" i="16"/>
  <c r="EL80" i="16" s="1"/>
  <c r="F28" i="20"/>
  <c r="N27" i="20" s="1"/>
  <c r="CS125" i="16" s="1"/>
  <c r="I70" i="20"/>
  <c r="Q69" i="20" s="1"/>
  <c r="CV128" i="16" s="1"/>
  <c r="CO128" i="16" s="1"/>
  <c r="C70" i="20"/>
  <c r="K69" i="20"/>
  <c r="CP128" i="16"/>
  <c r="G70" i="20"/>
  <c r="O69" i="20" s="1"/>
  <c r="CT128" i="16" s="1"/>
  <c r="F70" i="20"/>
  <c r="N69" i="20"/>
  <c r="CS128" i="16" s="1"/>
  <c r="E70" i="20"/>
  <c r="M69" i="20"/>
  <c r="CR128" i="16" s="1"/>
  <c r="Q64" i="20"/>
  <c r="BL128" i="16"/>
  <c r="EQ128" i="16" s="1"/>
  <c r="Q66" i="20"/>
  <c r="BZ128" i="16"/>
  <c r="ES128" i="16" s="1"/>
  <c r="Q58" i="20"/>
  <c r="V128" i="16"/>
  <c r="EK128" i="16" s="1"/>
  <c r="Q65" i="20"/>
  <c r="BS128" i="16" s="1"/>
  <c r="ER128" i="16" s="1"/>
  <c r="Q59" i="20"/>
  <c r="AC128" i="16"/>
  <c r="EL128" i="16" s="1"/>
  <c r="Q68" i="20"/>
  <c r="CN128" i="16"/>
  <c r="Q60" i="20"/>
  <c r="AJ128" i="16"/>
  <c r="EM128" i="16" s="1"/>
  <c r="Q67" i="20"/>
  <c r="CG128" i="16" s="1"/>
  <c r="ET128" i="16" s="1"/>
  <c r="Q61" i="20"/>
  <c r="AQ128" i="16"/>
  <c r="EN128" i="16" s="1"/>
  <c r="Q62" i="20"/>
  <c r="AX128" i="16"/>
  <c r="EO128" i="16" s="1"/>
  <c r="Q63" i="20"/>
  <c r="BE128" i="16"/>
  <c r="EP128" i="16" s="1"/>
  <c r="H42" i="21"/>
  <c r="P41" i="21" s="1"/>
  <c r="CU138" i="16" s="1"/>
  <c r="F112" i="8"/>
  <c r="N111" i="8" s="1"/>
  <c r="CS95" i="16" s="1"/>
  <c r="G14" i="20"/>
  <c r="O13" i="20"/>
  <c r="CT124" i="16"/>
  <c r="F70" i="7"/>
  <c r="N69" i="7" s="1"/>
  <c r="CS80" i="16" s="1"/>
  <c r="F84" i="8"/>
  <c r="N83" i="8"/>
  <c r="CS93" i="16" s="1"/>
  <c r="I98" i="5"/>
  <c r="Q97" i="5"/>
  <c r="CV58" i="16" s="1"/>
  <c r="CO58" i="16" s="1"/>
  <c r="D98" i="5"/>
  <c r="L97" i="5"/>
  <c r="CQ58" i="16" s="1"/>
  <c r="C98" i="5"/>
  <c r="K97" i="5" s="1"/>
  <c r="CP58" i="16" s="1"/>
  <c r="Q90" i="5"/>
  <c r="AX58" i="16" s="1"/>
  <c r="EO58" i="16" s="1"/>
  <c r="Q91" i="5"/>
  <c r="BE58" i="16"/>
  <c r="EP58" i="16" s="1"/>
  <c r="H11" i="27" s="1"/>
  <c r="Q92" i="5"/>
  <c r="BL58" i="16"/>
  <c r="EQ58" i="16" s="1"/>
  <c r="Q96" i="5"/>
  <c r="CN58" i="16"/>
  <c r="Q93" i="5"/>
  <c r="BS58" i="16" s="1"/>
  <c r="ER58" i="16" s="1"/>
  <c r="Q94" i="5"/>
  <c r="BZ58" i="16"/>
  <c r="ES58" i="16" s="1"/>
  <c r="Q86" i="5"/>
  <c r="V58" i="16"/>
  <c r="EK58" i="16" s="1"/>
  <c r="Q95" i="5"/>
  <c r="CG58" i="16"/>
  <c r="ET58" i="16" s="1"/>
  <c r="Q87" i="5"/>
  <c r="AC58" i="16" s="1"/>
  <c r="EL58" i="16" s="1"/>
  <c r="D11" i="27" s="1"/>
  <c r="Q88" i="5"/>
  <c r="AJ58" i="16"/>
  <c r="EM58" i="16" s="1"/>
  <c r="E11" i="27" s="1"/>
  <c r="Q89" i="5"/>
  <c r="AQ58" i="16"/>
  <c r="EN58" i="16" s="1"/>
  <c r="H70" i="7"/>
  <c r="P69" i="7"/>
  <c r="CU80" i="16"/>
  <c r="C168" i="5"/>
  <c r="K167" i="5" s="1"/>
  <c r="CP63" i="16" s="1"/>
  <c r="I42" i="4"/>
  <c r="Q41" i="4"/>
  <c r="CV42" i="16" s="1"/>
  <c r="CO42" i="16" s="1"/>
  <c r="H42" i="4"/>
  <c r="P41" i="4"/>
  <c r="CU42" i="16" s="1"/>
  <c r="D42" i="4"/>
  <c r="L41" i="4"/>
  <c r="CQ42" i="16" s="1"/>
  <c r="C42" i="4"/>
  <c r="K41" i="4" s="1"/>
  <c r="CP42" i="16" s="1"/>
  <c r="Q35" i="4"/>
  <c r="BE42" i="16" s="1"/>
  <c r="EP42" i="16" s="1"/>
  <c r="H10" i="27" s="1"/>
  <c r="Q36" i="4"/>
  <c r="BL42" i="16"/>
  <c r="EQ42" i="16" s="1"/>
  <c r="I10" i="27" s="1"/>
  <c r="Q37" i="4"/>
  <c r="BS42" i="16"/>
  <c r="ER42" i="16" s="1"/>
  <c r="Q38" i="4"/>
  <c r="BZ42" i="16"/>
  <c r="ES42" i="16" s="1"/>
  <c r="Q30" i="4"/>
  <c r="V42" i="16" s="1"/>
  <c r="EK42" i="16" s="1"/>
  <c r="Q40" i="4"/>
  <c r="CN42" i="16"/>
  <c r="Q39" i="4"/>
  <c r="CG42" i="16"/>
  <c r="ET42" i="16" s="1"/>
  <c r="Q31" i="4"/>
  <c r="AC42" i="16"/>
  <c r="EL42" i="16" s="1"/>
  <c r="Q32" i="4"/>
  <c r="AJ42" i="16" s="1"/>
  <c r="EM42" i="16" s="1"/>
  <c r="Q33" i="4"/>
  <c r="AQ42" i="16"/>
  <c r="EN42" i="16" s="1"/>
  <c r="Q34" i="4"/>
  <c r="AX42" i="16"/>
  <c r="EO42" i="16" s="1"/>
  <c r="E14" i="8"/>
  <c r="M13" i="8"/>
  <c r="CR88" i="16"/>
  <c r="D14" i="7"/>
  <c r="L13" i="7" s="1"/>
  <c r="CQ76" i="16" s="1"/>
  <c r="C168" i="6"/>
  <c r="K167" i="6"/>
  <c r="CP75" i="16" s="1"/>
  <c r="F56" i="4"/>
  <c r="N55" i="4"/>
  <c r="CS43" i="16" s="1"/>
  <c r="I14" i="2"/>
  <c r="Q13" i="2" s="1"/>
  <c r="CV16" i="16" s="1"/>
  <c r="CO16" i="16" s="1"/>
  <c r="H14" i="2"/>
  <c r="P13" i="2" s="1"/>
  <c r="CU16" i="16" s="1"/>
  <c r="G14" i="2"/>
  <c r="O13" i="2" s="1"/>
  <c r="CT16" i="16"/>
  <c r="F14" i="2"/>
  <c r="N13" i="2"/>
  <c r="CS16" i="16"/>
  <c r="E14" i="2"/>
  <c r="M13" i="2" s="1"/>
  <c r="CR16" i="16" s="1"/>
  <c r="Q6" i="2"/>
  <c r="AX16" i="16"/>
  <c r="EO16" i="16" s="1"/>
  <c r="Q7" i="2"/>
  <c r="BE16" i="16"/>
  <c r="EP16" i="16" s="1"/>
  <c r="Q8" i="2"/>
  <c r="BL16" i="16" s="1"/>
  <c r="EQ16" i="16" s="1"/>
  <c r="Q12" i="2"/>
  <c r="CN16" i="16"/>
  <c r="Q9" i="2"/>
  <c r="BS16" i="16"/>
  <c r="ER16" i="16" s="1"/>
  <c r="Q10" i="2"/>
  <c r="BZ16" i="16"/>
  <c r="ES16" i="16" s="1"/>
  <c r="Q2" i="2"/>
  <c r="V16" i="16" s="1"/>
  <c r="EK16" i="16" s="1"/>
  <c r="Q11" i="2"/>
  <c r="CG16" i="16"/>
  <c r="ET16" i="16" s="1"/>
  <c r="Q3" i="2"/>
  <c r="AC16" i="16"/>
  <c r="EL16" i="16" s="1"/>
  <c r="Q4" i="2"/>
  <c r="AJ16" i="16"/>
  <c r="EM16" i="16" s="1"/>
  <c r="Q5" i="2"/>
  <c r="AQ16" i="16" s="1"/>
  <c r="EN16" i="16" s="1"/>
  <c r="D168" i="6"/>
  <c r="L167" i="6"/>
  <c r="CQ75" i="16" s="1"/>
  <c r="G98" i="3"/>
  <c r="O97" i="3" s="1"/>
  <c r="CT34" i="16" s="1"/>
  <c r="I140" i="3"/>
  <c r="Q139" i="3" s="1"/>
  <c r="CV37" i="16" s="1"/>
  <c r="CO37" i="16" s="1"/>
  <c r="H140" i="3"/>
  <c r="P139" i="3" s="1"/>
  <c r="CU37" i="16"/>
  <c r="G140" i="3"/>
  <c r="O139" i="3"/>
  <c r="CT37" i="16"/>
  <c r="F140" i="3"/>
  <c r="N139" i="3" s="1"/>
  <c r="CS37" i="16" s="1"/>
  <c r="Q136" i="3"/>
  <c r="BZ37" i="16"/>
  <c r="ES37" i="16" s="1"/>
  <c r="Q128" i="3"/>
  <c r="V37" i="16"/>
  <c r="EK37" i="16" s="1"/>
  <c r="Q137" i="3"/>
  <c r="CG37" i="16" s="1"/>
  <c r="ET37" i="16" s="1"/>
  <c r="Q129" i="3"/>
  <c r="AC37" i="16"/>
  <c r="EL37" i="16" s="1"/>
  <c r="Q130" i="3"/>
  <c r="AJ37" i="16"/>
  <c r="EM37" i="16" s="1"/>
  <c r="Q131" i="3"/>
  <c r="AQ37" i="16"/>
  <c r="EN37" i="16" s="1"/>
  <c r="Q132" i="3"/>
  <c r="AX37" i="16" s="1"/>
  <c r="EO37" i="16" s="1"/>
  <c r="Q133" i="3"/>
  <c r="BE37" i="16"/>
  <c r="EP37" i="16" s="1"/>
  <c r="Q134" i="3"/>
  <c r="BL37" i="16"/>
  <c r="EQ37" i="16" s="1"/>
  <c r="Q135" i="3"/>
  <c r="BS37" i="16"/>
  <c r="ER37" i="16" s="1"/>
  <c r="Q138" i="3"/>
  <c r="CN37" i="16" s="1"/>
  <c r="E112" i="5"/>
  <c r="M111" i="5"/>
  <c r="CR59" i="16" s="1"/>
  <c r="I112" i="5"/>
  <c r="Q111" i="5" s="1"/>
  <c r="CV59" i="16" s="1"/>
  <c r="CO59" i="16" s="1"/>
  <c r="H112" i="5"/>
  <c r="P111" i="5" s="1"/>
  <c r="CU59" i="16" s="1"/>
  <c r="G112" i="5"/>
  <c r="O111" i="5" s="1"/>
  <c r="CT59" i="16"/>
  <c r="Q106" i="5"/>
  <c r="BL59" i="16"/>
  <c r="EQ59" i="16" s="1"/>
  <c r="Q107" i="5"/>
  <c r="BS59" i="16" s="1"/>
  <c r="ER59" i="16" s="1"/>
  <c r="Q108" i="5"/>
  <c r="BZ59" i="16"/>
  <c r="ES59" i="16" s="1"/>
  <c r="Q100" i="5"/>
  <c r="V59" i="16"/>
  <c r="EK59" i="16" s="1"/>
  <c r="Q109" i="5"/>
  <c r="CG59" i="16"/>
  <c r="ET59" i="16" s="1"/>
  <c r="Q101" i="5"/>
  <c r="AC59" i="16" s="1"/>
  <c r="EL59" i="16" s="1"/>
  <c r="Q102" i="5"/>
  <c r="AJ59" i="16"/>
  <c r="EM59" i="16" s="1"/>
  <c r="Q103" i="5"/>
  <c r="AQ59" i="16"/>
  <c r="EN59" i="16" s="1"/>
  <c r="Q110" i="5"/>
  <c r="CN59" i="16"/>
  <c r="Q104" i="5"/>
  <c r="AX59" i="16" s="1"/>
  <c r="EO59" i="16" s="1"/>
  <c r="Q105" i="5"/>
  <c r="BE59" i="16"/>
  <c r="EP59" i="16" s="1"/>
  <c r="C126" i="3"/>
  <c r="K125" i="3"/>
  <c r="CP36" i="16" s="1"/>
  <c r="H154" i="7"/>
  <c r="P153" i="7"/>
  <c r="CU86" i="16" s="1"/>
  <c r="E42" i="6"/>
  <c r="M41" i="6"/>
  <c r="CR66" i="16" s="1"/>
  <c r="C84" i="2"/>
  <c r="K83" i="2" s="1"/>
  <c r="CP21" i="16" s="1"/>
  <c r="C84" i="3"/>
  <c r="K83" i="3" s="1"/>
  <c r="CP33" i="16" s="1"/>
  <c r="F126" i="5"/>
  <c r="N125" i="5" s="1"/>
  <c r="CS60" i="16" s="1"/>
  <c r="C56" i="26"/>
  <c r="K55" i="26"/>
  <c r="CP7" i="16"/>
  <c r="D56" i="26"/>
  <c r="L55" i="26" s="1"/>
  <c r="CQ7" i="16" s="1"/>
  <c r="I56" i="26"/>
  <c r="Q55" i="26"/>
  <c r="CV7" i="16" s="1"/>
  <c r="CO7" i="16" s="1"/>
  <c r="E56" i="26"/>
  <c r="M55" i="26"/>
  <c r="CR7" i="16" s="1"/>
  <c r="H56" i="26"/>
  <c r="P55" i="26"/>
  <c r="CU7" i="16" s="1"/>
  <c r="G56" i="26"/>
  <c r="O55" i="26" s="1"/>
  <c r="CT7" i="16" s="1"/>
  <c r="Q53" i="26"/>
  <c r="CG7" i="16" s="1"/>
  <c r="ET7" i="16" s="1"/>
  <c r="Q49" i="26"/>
  <c r="BE7" i="16"/>
  <c r="EP7" i="16" s="1"/>
  <c r="Q45" i="26"/>
  <c r="AC7" i="16"/>
  <c r="EL7" i="16" s="1"/>
  <c r="Q54" i="26"/>
  <c r="CN7" i="16"/>
  <c r="Q50" i="26"/>
  <c r="BL7" i="16" s="1"/>
  <c r="EQ7" i="16" s="1"/>
  <c r="Q46" i="26"/>
  <c r="AJ7" i="16"/>
  <c r="EM7" i="16" s="1"/>
  <c r="Q51" i="26"/>
  <c r="BS7" i="16"/>
  <c r="ER7" i="16" s="1"/>
  <c r="Q47" i="26"/>
  <c r="AQ7" i="16"/>
  <c r="EN7" i="16" s="1"/>
  <c r="Q52" i="26"/>
  <c r="BZ7" i="16" s="1"/>
  <c r="ES7" i="16" s="1"/>
  <c r="Q48" i="26"/>
  <c r="AX7" i="16"/>
  <c r="EO7" i="16" s="1"/>
  <c r="Q44" i="26"/>
  <c r="V7" i="16"/>
  <c r="EK7" i="16" s="1"/>
  <c r="E42" i="9"/>
  <c r="M41" i="9"/>
  <c r="CR102" i="16"/>
  <c r="D28" i="3"/>
  <c r="L27" i="3" s="1"/>
  <c r="CQ29" i="16" s="1"/>
  <c r="G42" i="26"/>
  <c r="O41" i="26"/>
  <c r="CT6" i="16" s="1"/>
  <c r="C70" i="3"/>
  <c r="K69" i="3"/>
  <c r="CP32" i="16" s="1"/>
  <c r="F112" i="5"/>
  <c r="N111" i="5"/>
  <c r="CS59" i="16" s="1"/>
  <c r="E84" i="2"/>
  <c r="M83" i="2" s="1"/>
  <c r="CR21" i="16" s="1"/>
  <c r="D154" i="20"/>
  <c r="L153" i="20" s="1"/>
  <c r="CQ134" i="16" s="1"/>
  <c r="K6" i="19"/>
  <c r="AR112" i="16" s="1"/>
  <c r="K2" i="19"/>
  <c r="P112" i="16" s="1"/>
  <c r="K10" i="19"/>
  <c r="BT112" i="16" s="1"/>
  <c r="O36" i="19"/>
  <c r="BJ114" i="16" s="1"/>
  <c r="O38" i="19"/>
  <c r="BX114" i="16" s="1"/>
  <c r="O32" i="19"/>
  <c r="AH114" i="16" s="1"/>
  <c r="O34" i="19"/>
  <c r="AV114" i="16"/>
  <c r="O39" i="19"/>
  <c r="CE114" i="16" s="1"/>
  <c r="O40" i="19"/>
  <c r="CL114" i="16" s="1"/>
  <c r="O30" i="19"/>
  <c r="T114" i="16" s="1"/>
  <c r="O35" i="19"/>
  <c r="BC114" i="16"/>
  <c r="M52" i="19"/>
  <c r="BV115" i="16" s="1"/>
  <c r="M46" i="19"/>
  <c r="AF115" i="16" s="1"/>
  <c r="M49" i="19"/>
  <c r="BA115" i="16" s="1"/>
  <c r="M48" i="19"/>
  <c r="AT115" i="16"/>
  <c r="M51" i="19"/>
  <c r="BO115" i="16" s="1"/>
  <c r="K58" i="19"/>
  <c r="P116" i="16" s="1"/>
  <c r="K62" i="19"/>
  <c r="AR116" i="16" s="1"/>
  <c r="K66" i="19"/>
  <c r="BT116" i="16"/>
  <c r="K61" i="19"/>
  <c r="AK116" i="16" s="1"/>
  <c r="K68" i="19"/>
  <c r="CH116" i="16" s="1"/>
  <c r="K65" i="19"/>
  <c r="BM116" i="16" s="1"/>
  <c r="K60" i="19"/>
  <c r="AD116" i="16" s="1"/>
  <c r="K64" i="19"/>
  <c r="BF116" i="16" s="1"/>
  <c r="K59" i="19"/>
  <c r="W116" i="16" s="1"/>
  <c r="I111" i="19"/>
  <c r="M102" i="19"/>
  <c r="AF119" i="16"/>
  <c r="O144" i="19"/>
  <c r="AH122" i="16" s="1"/>
  <c r="M166" i="19"/>
  <c r="CJ123" i="16"/>
  <c r="K5" i="19"/>
  <c r="AK112" i="16" s="1"/>
  <c r="K9" i="19"/>
  <c r="BM112" i="16" s="1"/>
  <c r="K121" i="19"/>
  <c r="BM120" i="16" s="1"/>
  <c r="K12" i="19"/>
  <c r="CH112" i="16" s="1"/>
  <c r="K40" i="19"/>
  <c r="CH114" i="16" s="1"/>
  <c r="K4" i="19"/>
  <c r="AD112" i="16" s="1"/>
  <c r="K8" i="19"/>
  <c r="BF112" i="16" s="1"/>
  <c r="K3" i="19"/>
  <c r="W112" i="16"/>
  <c r="K7" i="19"/>
  <c r="AY112" i="16" s="1"/>
  <c r="M158" i="19"/>
  <c r="AF123" i="16"/>
  <c r="M162" i="19"/>
  <c r="BH123" i="16"/>
  <c r="M157" i="19"/>
  <c r="Y123" i="16"/>
  <c r="M161" i="19"/>
  <c r="BA123" i="16"/>
  <c r="M165" i="19"/>
  <c r="CC123" i="16"/>
  <c r="M156" i="19"/>
  <c r="R123" i="16"/>
  <c r="M160" i="19"/>
  <c r="AT123" i="16"/>
  <c r="M164" i="19"/>
  <c r="BV123" i="16"/>
  <c r="M159" i="19"/>
  <c r="AM123" i="16"/>
  <c r="O143" i="19"/>
  <c r="AA122" i="16"/>
  <c r="O151" i="19"/>
  <c r="CE122" i="16"/>
  <c r="O142" i="19"/>
  <c r="T122" i="16"/>
  <c r="O150" i="19"/>
  <c r="BX122" i="16"/>
  <c r="O149" i="19"/>
  <c r="BQ122" i="16"/>
  <c r="O152" i="19"/>
  <c r="CL122" i="16"/>
  <c r="O148" i="19"/>
  <c r="BJ122" i="16"/>
  <c r="I153" i="19"/>
  <c r="O147" i="19"/>
  <c r="BC122" i="16" s="1"/>
  <c r="O146" i="19"/>
  <c r="AV122" i="16" s="1"/>
  <c r="Q137" i="19"/>
  <c r="CG121" i="16" s="1"/>
  <c r="ET121" i="16" s="1"/>
  <c r="Q132" i="19"/>
  <c r="AX121" i="16" s="1"/>
  <c r="EO121" i="16" s="1"/>
  <c r="Q134" i="19"/>
  <c r="BL121" i="16" s="1"/>
  <c r="EQ121" i="16" s="1"/>
  <c r="H140" i="19"/>
  <c r="P139" i="19" s="1"/>
  <c r="CU121" i="16" s="1"/>
  <c r="Q128" i="19"/>
  <c r="V121" i="16"/>
  <c r="EK121" i="16" s="1"/>
  <c r="I140" i="19"/>
  <c r="Q139" i="19"/>
  <c r="CV121" i="16" s="1"/>
  <c r="CO121" i="16" s="1"/>
  <c r="Q131" i="19"/>
  <c r="AQ121" i="16" s="1"/>
  <c r="EN121" i="16" s="1"/>
  <c r="Q133" i="19"/>
  <c r="BE121" i="16" s="1"/>
  <c r="EP121" i="16" s="1"/>
  <c r="D140" i="19"/>
  <c r="L139" i="19" s="1"/>
  <c r="CQ121" i="16" s="1"/>
  <c r="Q136" i="19"/>
  <c r="BZ121" i="16"/>
  <c r="ES121" i="16" s="1"/>
  <c r="K119" i="19"/>
  <c r="AY120" i="16"/>
  <c r="K117" i="19"/>
  <c r="AK120" i="16"/>
  <c r="K116" i="19"/>
  <c r="AD120" i="16"/>
  <c r="K115" i="19"/>
  <c r="W120" i="16"/>
  <c r="K123" i="19"/>
  <c r="CA120" i="16"/>
  <c r="K114" i="19"/>
  <c r="P120" i="16"/>
  <c r="K122" i="19"/>
  <c r="BT120" i="16"/>
  <c r="I125" i="19"/>
  <c r="E126" i="19" s="1"/>
  <c r="M125" i="19"/>
  <c r="CR120" i="16" s="1"/>
  <c r="Q110" i="19"/>
  <c r="CN119" i="16" s="1"/>
  <c r="Q107" i="19"/>
  <c r="BS119" i="16" s="1"/>
  <c r="ER119" i="16" s="1"/>
  <c r="Q100" i="19"/>
  <c r="V119" i="16"/>
  <c r="EK119" i="16" s="1"/>
  <c r="H112" i="19"/>
  <c r="P111" i="19" s="1"/>
  <c r="CU119" i="16" s="1"/>
  <c r="F112" i="19"/>
  <c r="N111" i="19"/>
  <c r="CS119" i="16" s="1"/>
  <c r="Q104" i="19"/>
  <c r="AX119" i="16" s="1"/>
  <c r="EO119" i="16" s="1"/>
  <c r="M101" i="19"/>
  <c r="Y119" i="16"/>
  <c r="M109" i="19"/>
  <c r="CC119" i="16"/>
  <c r="M110" i="19"/>
  <c r="CJ119" i="16" s="1"/>
  <c r="M100" i="19"/>
  <c r="R119" i="16"/>
  <c r="M108" i="19"/>
  <c r="BV119" i="16"/>
  <c r="M107" i="19"/>
  <c r="BO119" i="16" s="1"/>
  <c r="M106" i="19"/>
  <c r="BH119" i="16" s="1"/>
  <c r="M105" i="19"/>
  <c r="BA119" i="16" s="1"/>
  <c r="M104" i="19"/>
  <c r="AT119" i="16" s="1"/>
  <c r="Q88" i="19"/>
  <c r="AJ118" i="16"/>
  <c r="EM118" i="16" s="1"/>
  <c r="Q93" i="19"/>
  <c r="BS118" i="16"/>
  <c r="ER118" i="16" s="1"/>
  <c r="G98" i="19"/>
  <c r="O97" i="19"/>
  <c r="CT118" i="16"/>
  <c r="N89" i="19"/>
  <c r="AN118" i="16" s="1"/>
  <c r="N93" i="19"/>
  <c r="BP118" i="16" s="1"/>
  <c r="N88" i="19"/>
  <c r="AG118" i="16"/>
  <c r="N92" i="19"/>
  <c r="BI118" i="16"/>
  <c r="N96" i="19"/>
  <c r="CK118" i="16" s="1"/>
  <c r="N87" i="19"/>
  <c r="Z118" i="16"/>
  <c r="N91" i="19"/>
  <c r="BB118" i="16" s="1"/>
  <c r="Q89" i="19"/>
  <c r="AQ118" i="16" s="1"/>
  <c r="EN118" i="16" s="1"/>
  <c r="Q96" i="19"/>
  <c r="CN118" i="16"/>
  <c r="P72" i="19"/>
  <c r="U117" i="16" s="1"/>
  <c r="P76" i="19"/>
  <c r="AW117" i="16" s="1"/>
  <c r="P80" i="19"/>
  <c r="BY117" i="16" s="1"/>
  <c r="P75" i="19"/>
  <c r="AP117" i="16" s="1"/>
  <c r="P79" i="19"/>
  <c r="BR117" i="16" s="1"/>
  <c r="P74" i="19"/>
  <c r="AI117" i="16"/>
  <c r="P78" i="19"/>
  <c r="BK117" i="16" s="1"/>
  <c r="P73" i="19"/>
  <c r="AB117" i="16" s="1"/>
  <c r="P77" i="19"/>
  <c r="BD117" i="16" s="1"/>
  <c r="P81" i="19"/>
  <c r="CF117" i="16"/>
  <c r="G70" i="19"/>
  <c r="O69" i="19"/>
  <c r="CT116" i="16"/>
  <c r="Q60" i="19"/>
  <c r="AJ116" i="16"/>
  <c r="EM116" i="16" s="1"/>
  <c r="Q66" i="19"/>
  <c r="BZ116" i="16" s="1"/>
  <c r="ES116" i="16" s="1"/>
  <c r="Q63" i="19"/>
  <c r="BE116" i="16" s="1"/>
  <c r="EP116" i="16" s="1"/>
  <c r="Q59" i="19"/>
  <c r="AC116" i="16"/>
  <c r="EL116" i="16" s="1"/>
  <c r="E70" i="19"/>
  <c r="M69" i="19"/>
  <c r="CR116" i="16" s="1"/>
  <c r="I70" i="19"/>
  <c r="Q69" i="19"/>
  <c r="CV116" i="16" s="1"/>
  <c r="CO116" i="16" s="1"/>
  <c r="F70" i="19"/>
  <c r="N69" i="19"/>
  <c r="CS116" i="16" s="1"/>
  <c r="Q65" i="19"/>
  <c r="BS116" i="16" s="1"/>
  <c r="ER116" i="16" s="1"/>
  <c r="Q62" i="19"/>
  <c r="AX116" i="16"/>
  <c r="EO116" i="16" s="1"/>
  <c r="Q67" i="19"/>
  <c r="CG116" i="16"/>
  <c r="ET116" i="16" s="1"/>
  <c r="Q58" i="19"/>
  <c r="V116" i="16" s="1"/>
  <c r="EK116" i="16" s="1"/>
  <c r="D70" i="19"/>
  <c r="L69" i="19" s="1"/>
  <c r="CQ116" i="16" s="1"/>
  <c r="H70" i="19"/>
  <c r="P69" i="19" s="1"/>
  <c r="CU116" i="16" s="1"/>
  <c r="C70" i="19"/>
  <c r="K69" i="19" s="1"/>
  <c r="CP116" i="16" s="1"/>
  <c r="Q64" i="19"/>
  <c r="BL116" i="16" s="1"/>
  <c r="EQ116" i="16" s="1"/>
  <c r="Q68" i="19"/>
  <c r="CN116" i="16" s="1"/>
  <c r="L44" i="19"/>
  <c r="Q115" i="16"/>
  <c r="L48" i="19"/>
  <c r="AS115" i="16"/>
  <c r="L52" i="19"/>
  <c r="BU115" i="16" s="1"/>
  <c r="L47" i="19"/>
  <c r="AL115" i="16" s="1"/>
  <c r="L51" i="19"/>
  <c r="BN115" i="16"/>
  <c r="L54" i="19"/>
  <c r="CI115" i="16"/>
  <c r="L46" i="19"/>
  <c r="AE115" i="16" s="1"/>
  <c r="N30" i="19"/>
  <c r="S114" i="16" s="1"/>
  <c r="N34" i="19"/>
  <c r="AU114" i="16"/>
  <c r="N38" i="19"/>
  <c r="BW114" i="16"/>
  <c r="N33" i="19"/>
  <c r="AN114" i="16" s="1"/>
  <c r="N37" i="19"/>
  <c r="BP114" i="16" s="1"/>
  <c r="K31" i="19"/>
  <c r="W114" i="16" s="1"/>
  <c r="M32" i="19"/>
  <c r="AF114" i="16" s="1"/>
  <c r="K35" i="19"/>
  <c r="AY114" i="16"/>
  <c r="M36" i="19"/>
  <c r="BH114" i="16"/>
  <c r="K39" i="19"/>
  <c r="CA114" i="16" s="1"/>
  <c r="L31" i="19"/>
  <c r="X114" i="16" s="1"/>
  <c r="N32" i="19"/>
  <c r="AG114" i="16"/>
  <c r="L35" i="19"/>
  <c r="AZ114" i="16"/>
  <c r="N36" i="19"/>
  <c r="BI114" i="16" s="1"/>
  <c r="L39" i="19"/>
  <c r="CB114" i="16" s="1"/>
  <c r="K30" i="19"/>
  <c r="P114" i="16"/>
  <c r="M31" i="19"/>
  <c r="Y114" i="16"/>
  <c r="K34" i="19"/>
  <c r="AR114" i="16" s="1"/>
  <c r="M35" i="19"/>
  <c r="BA114" i="16"/>
  <c r="N40" i="19"/>
  <c r="CK114" i="16"/>
  <c r="L30" i="19"/>
  <c r="Q114" i="16"/>
  <c r="N31" i="19"/>
  <c r="Z114" i="16"/>
  <c r="L34" i="19"/>
  <c r="AS114" i="16" s="1"/>
  <c r="N35" i="19"/>
  <c r="BB114" i="16" s="1"/>
  <c r="P18" i="19"/>
  <c r="AI113" i="16"/>
  <c r="P22" i="19"/>
  <c r="BK113" i="16"/>
  <c r="I27" i="19"/>
  <c r="O17" i="19"/>
  <c r="AA113" i="16"/>
  <c r="O21" i="19"/>
  <c r="BC113" i="16" s="1"/>
  <c r="O25" i="19"/>
  <c r="CE113" i="16" s="1"/>
  <c r="P17" i="19"/>
  <c r="AB113" i="16" s="1"/>
  <c r="P21" i="19"/>
  <c r="BD113" i="16"/>
  <c r="P25" i="19"/>
  <c r="CF113" i="16"/>
  <c r="O16" i="19"/>
  <c r="T113" i="16"/>
  <c r="O20" i="19"/>
  <c r="AV113" i="16" s="1"/>
  <c r="O24" i="19"/>
  <c r="BX113" i="16"/>
  <c r="P26" i="19"/>
  <c r="CM113" i="16"/>
  <c r="P16" i="19"/>
  <c r="U113" i="16"/>
  <c r="P20" i="19"/>
  <c r="AW113" i="16"/>
  <c r="P24" i="19"/>
  <c r="BY113" i="16" s="1"/>
  <c r="O19" i="19"/>
  <c r="AO113" i="16"/>
  <c r="O23" i="19"/>
  <c r="BQ113" i="16"/>
  <c r="P19" i="19"/>
  <c r="AP113" i="16" s="1"/>
  <c r="F70" i="9"/>
  <c r="N69" i="9"/>
  <c r="CS104" i="16" s="1"/>
  <c r="Q68" i="9"/>
  <c r="CN104" i="16" s="1"/>
  <c r="Q64" i="9"/>
  <c r="BL104" i="16"/>
  <c r="EQ104" i="16" s="1"/>
  <c r="Q67" i="9"/>
  <c r="CG104" i="16"/>
  <c r="ET104" i="16" s="1"/>
  <c r="D70" i="9"/>
  <c r="L69" i="9" s="1"/>
  <c r="CQ104" i="16" s="1"/>
  <c r="Q61" i="9"/>
  <c r="AQ104" i="16" s="1"/>
  <c r="EN104" i="16" s="1"/>
  <c r="Q65" i="9"/>
  <c r="BS104" i="16"/>
  <c r="ER104" i="16" s="1"/>
  <c r="Q59" i="9"/>
  <c r="AC104" i="16"/>
  <c r="EL104" i="16" s="1"/>
  <c r="E70" i="9"/>
  <c r="M69" i="9"/>
  <c r="CR104" i="16" s="1"/>
  <c r="H70" i="9"/>
  <c r="P69" i="9"/>
  <c r="CU104" i="16"/>
  <c r="I70" i="9"/>
  <c r="Q69" i="9"/>
  <c r="CV104" i="16" s="1"/>
  <c r="CO104" i="16" s="1"/>
  <c r="Q66" i="9"/>
  <c r="BZ104" i="16" s="1"/>
  <c r="ES104" i="16" s="1"/>
  <c r="Q60" i="9"/>
  <c r="AJ104" i="16"/>
  <c r="EM104" i="16" s="1"/>
  <c r="Q58" i="9"/>
  <c r="V104" i="16"/>
  <c r="EK104" i="16" s="1"/>
  <c r="C70" i="9"/>
  <c r="K69" i="9" s="1"/>
  <c r="CP104" i="16" s="1"/>
  <c r="Q62" i="9"/>
  <c r="AX104" i="16" s="1"/>
  <c r="EO104" i="16" s="1"/>
  <c r="G70" i="9"/>
  <c r="O69" i="9"/>
  <c r="CT104" i="16"/>
  <c r="C154" i="20"/>
  <c r="K153" i="20"/>
  <c r="CP134" i="16" s="1"/>
  <c r="E154" i="20"/>
  <c r="M153" i="20"/>
  <c r="CR134" i="16"/>
  <c r="Q152" i="20"/>
  <c r="CN134" i="16"/>
  <c r="Q151" i="20"/>
  <c r="CG134" i="16"/>
  <c r="ET134" i="16" s="1"/>
  <c r="Q142" i="20"/>
  <c r="V134" i="16" s="1"/>
  <c r="EK134" i="16" s="1"/>
  <c r="G154" i="20"/>
  <c r="O153" i="20"/>
  <c r="CT134" i="16"/>
  <c r="Q149" i="20"/>
  <c r="BS134" i="16" s="1"/>
  <c r="ER134" i="16" s="1"/>
  <c r="Q145" i="20"/>
  <c r="AQ134" i="16" s="1"/>
  <c r="EN134" i="16" s="1"/>
  <c r="I154" i="20"/>
  <c r="Q153" i="20"/>
  <c r="CV134" i="16"/>
  <c r="CO134" i="16" s="1"/>
  <c r="D28" i="24"/>
  <c r="L27" i="24"/>
  <c r="CQ173" i="16" s="1"/>
  <c r="H28" i="24"/>
  <c r="P27" i="24" s="1"/>
  <c r="CU173" i="16" s="1"/>
  <c r="F28" i="24"/>
  <c r="N27" i="24"/>
  <c r="CS173" i="16"/>
  <c r="G28" i="24"/>
  <c r="O27" i="24" s="1"/>
  <c r="CT173" i="16" s="1"/>
  <c r="E28" i="24"/>
  <c r="M27" i="24" s="1"/>
  <c r="CR173" i="16" s="1"/>
  <c r="H70" i="22"/>
  <c r="P69" i="22"/>
  <c r="CU152" i="16"/>
  <c r="F70" i="22"/>
  <c r="N69" i="22"/>
  <c r="CS152" i="16" s="1"/>
  <c r="H14" i="24"/>
  <c r="P13" i="24"/>
  <c r="CU172" i="16"/>
  <c r="D154" i="22"/>
  <c r="L153" i="22"/>
  <c r="CQ158" i="16" s="1"/>
  <c r="C140" i="24"/>
  <c r="K139" i="24"/>
  <c r="CP181" i="16"/>
  <c r="D140" i="24"/>
  <c r="L139" i="24"/>
  <c r="CQ181" i="16" s="1"/>
  <c r="E84" i="22"/>
  <c r="M83" i="22"/>
  <c r="CR153" i="16"/>
  <c r="D70" i="20"/>
  <c r="L69" i="20"/>
  <c r="CQ128" i="16" s="1"/>
  <c r="H70" i="20"/>
  <c r="P69" i="20" s="1"/>
  <c r="CU128" i="16" s="1"/>
  <c r="F28" i="21"/>
  <c r="N27" i="21"/>
  <c r="CS137" i="16"/>
  <c r="D28" i="21"/>
  <c r="L27" i="21" s="1"/>
  <c r="CQ137" i="16" s="1"/>
  <c r="D28" i="22"/>
  <c r="L27" i="22" s="1"/>
  <c r="CQ149" i="16" s="1"/>
  <c r="H98" i="5"/>
  <c r="P97" i="5"/>
  <c r="CU58" i="16"/>
  <c r="G98" i="5"/>
  <c r="O97" i="5"/>
  <c r="CT58" i="16" s="1"/>
  <c r="D126" i="9"/>
  <c r="L125" i="9"/>
  <c r="CQ108" i="16"/>
  <c r="F140" i="19"/>
  <c r="N139" i="19"/>
  <c r="CS121" i="16" s="1"/>
  <c r="D14" i="2"/>
  <c r="L13" i="2" s="1"/>
  <c r="CQ16" i="16" s="1"/>
  <c r="C14" i="2"/>
  <c r="K13" i="2"/>
  <c r="CP16" i="16"/>
  <c r="E140" i="3"/>
  <c r="M139" i="3"/>
  <c r="CR37" i="16"/>
  <c r="EH24" i="16"/>
  <c r="N157" i="23"/>
  <c r="Z171" i="16"/>
  <c r="N161" i="23"/>
  <c r="BB171" i="16"/>
  <c r="N165" i="23"/>
  <c r="CD171" i="16"/>
  <c r="L4" i="24"/>
  <c r="AE172" i="16"/>
  <c r="L8" i="24"/>
  <c r="BG172" i="16"/>
  <c r="P30" i="24"/>
  <c r="U174" i="16"/>
  <c r="P34" i="24"/>
  <c r="AW174" i="16"/>
  <c r="P38" i="24"/>
  <c r="BY174" i="16"/>
  <c r="P40" i="24"/>
  <c r="CM174" i="16"/>
  <c r="N156" i="23"/>
  <c r="S171" i="16"/>
  <c r="N160" i="23"/>
  <c r="AU171" i="16"/>
  <c r="N164" i="23"/>
  <c r="BW171" i="16"/>
  <c r="L3" i="24"/>
  <c r="X172" i="16"/>
  <c r="L7" i="24"/>
  <c r="AZ172" i="16"/>
  <c r="L11" i="24"/>
  <c r="CB172" i="16"/>
  <c r="P33" i="24"/>
  <c r="AP174" i="16"/>
  <c r="P37" i="24"/>
  <c r="BR174" i="16"/>
  <c r="L12" i="24"/>
  <c r="CI172" i="16"/>
  <c r="N166" i="23"/>
  <c r="CK171" i="16"/>
  <c r="N159" i="23"/>
  <c r="AN171" i="16"/>
  <c r="L2" i="24"/>
  <c r="Q172" i="16"/>
  <c r="L6" i="24"/>
  <c r="AS172" i="16"/>
  <c r="P32" i="24"/>
  <c r="AI174" i="16"/>
  <c r="I111" i="21"/>
  <c r="I56" i="22"/>
  <c r="Q55" i="22" s="1"/>
  <c r="CV151" i="16"/>
  <c r="CO151" i="16" s="1"/>
  <c r="C56" i="22"/>
  <c r="K55" i="22"/>
  <c r="CP151" i="16" s="1"/>
  <c r="F56" i="22"/>
  <c r="N55" i="22"/>
  <c r="CS151" i="16"/>
  <c r="E168" i="8"/>
  <c r="M167" i="8" s="1"/>
  <c r="CR99" i="16" s="1"/>
  <c r="I13" i="19"/>
  <c r="D14" i="19"/>
  <c r="L13" i="19" s="1"/>
  <c r="CQ112" i="16" s="1"/>
  <c r="I97" i="6"/>
  <c r="I167" i="8"/>
  <c r="I55" i="23"/>
  <c r="G168" i="26"/>
  <c r="O167" i="26"/>
  <c r="CT15" i="16" s="1"/>
  <c r="E168" i="26"/>
  <c r="M167" i="26" s="1"/>
  <c r="CR15" i="16" s="1"/>
  <c r="I55" i="2"/>
  <c r="I125" i="4"/>
  <c r="I28" i="6"/>
  <c r="Q27" i="6"/>
  <c r="CV65" i="16" s="1"/>
  <c r="CO65" i="16" s="1"/>
  <c r="D28" i="6"/>
  <c r="L27" i="6" s="1"/>
  <c r="CQ65" i="16" s="1"/>
  <c r="C28" i="6"/>
  <c r="K27" i="6"/>
  <c r="CP65" i="16" s="1"/>
  <c r="I83" i="6"/>
  <c r="D14" i="21"/>
  <c r="L13" i="21"/>
  <c r="CQ136" i="16" s="1"/>
  <c r="I111" i="23"/>
  <c r="I167" i="23"/>
  <c r="I153" i="26"/>
  <c r="G154" i="26"/>
  <c r="O153" i="26" s="1"/>
  <c r="CT14" i="16"/>
  <c r="I167" i="2"/>
  <c r="I55" i="3"/>
  <c r="I140" i="4"/>
  <c r="Q139" i="4"/>
  <c r="CV49" i="16" s="1"/>
  <c r="CO49" i="16" s="1"/>
  <c r="D140" i="4"/>
  <c r="L139" i="4" s="1"/>
  <c r="CQ49" i="16" s="1"/>
  <c r="C140" i="4"/>
  <c r="K139" i="4"/>
  <c r="CP49" i="16" s="1"/>
  <c r="I69" i="5"/>
  <c r="I168" i="22"/>
  <c r="Q167" i="22"/>
  <c r="CV159" i="16" s="1"/>
  <c r="CO159" i="16" s="1"/>
  <c r="C168" i="22"/>
  <c r="K167" i="22" s="1"/>
  <c r="CP159" i="16" s="1"/>
  <c r="F168" i="22"/>
  <c r="N167" i="22"/>
  <c r="CS159" i="16" s="1"/>
  <c r="I41" i="2"/>
  <c r="G42" i="2" s="1"/>
  <c r="O41" i="2"/>
  <c r="CT18" i="16" s="1"/>
  <c r="I84" i="5"/>
  <c r="Q83" i="5" s="1"/>
  <c r="CV57" i="16" s="1"/>
  <c r="CO57" i="16" s="1"/>
  <c r="D84" i="5"/>
  <c r="L83" i="5"/>
  <c r="CQ57" i="16" s="1"/>
  <c r="C84" i="5"/>
  <c r="K83" i="5" s="1"/>
  <c r="CP57" i="16" s="1"/>
  <c r="I13" i="6"/>
  <c r="I69" i="6"/>
  <c r="I111" i="9"/>
  <c r="E112" i="9"/>
  <c r="M111" i="9" s="1"/>
  <c r="CR107" i="16" s="1"/>
  <c r="I167" i="9"/>
  <c r="I55" i="19"/>
  <c r="E56" i="19" s="1"/>
  <c r="M55" i="19" s="1"/>
  <c r="CR115" i="16" s="1"/>
  <c r="I153" i="2"/>
  <c r="I41" i="3"/>
  <c r="F28" i="4"/>
  <c r="N27" i="4" s="1"/>
  <c r="CS41" i="16" s="1"/>
  <c r="I167" i="19"/>
  <c r="I55" i="20"/>
  <c r="C56" i="20" s="1"/>
  <c r="K55" i="20" s="1"/>
  <c r="CP127" i="16" s="1"/>
  <c r="I111" i="20"/>
  <c r="I167" i="20"/>
  <c r="C168" i="20" s="1"/>
  <c r="K167" i="20"/>
  <c r="CP135" i="16" s="1"/>
  <c r="I126" i="22"/>
  <c r="Q125" i="22" s="1"/>
  <c r="CV156" i="16" s="1"/>
  <c r="CO156" i="16" s="1"/>
  <c r="C126" i="22"/>
  <c r="K125" i="22"/>
  <c r="CP156" i="16" s="1"/>
  <c r="Q167" i="24"/>
  <c r="CV183" i="16" s="1"/>
  <c r="CO183" i="16" s="1"/>
  <c r="I168" i="24"/>
  <c r="C168" i="24"/>
  <c r="K167" i="24"/>
  <c r="CP183" i="16" s="1"/>
  <c r="G168" i="24"/>
  <c r="O167" i="24" s="1"/>
  <c r="CT183" i="16"/>
  <c r="Q163" i="9"/>
  <c r="BS111" i="16"/>
  <c r="ER111" i="16" s="1"/>
  <c r="I41" i="19"/>
  <c r="I55" i="21"/>
  <c r="I69" i="23"/>
  <c r="O7" i="26"/>
  <c r="BC4" i="16" s="1"/>
  <c r="P11" i="26"/>
  <c r="CF4" i="16" s="1"/>
  <c r="P8" i="26"/>
  <c r="BK4" i="16" s="1"/>
  <c r="K11" i="26"/>
  <c r="CA4" i="16" s="1"/>
  <c r="O6" i="26"/>
  <c r="AV4" i="16" s="1"/>
  <c r="K3" i="26"/>
  <c r="W4" i="16" s="1"/>
  <c r="K5" i="26"/>
  <c r="AK4" i="16" s="1"/>
  <c r="O10" i="26"/>
  <c r="BX4" i="16" s="1"/>
  <c r="O2" i="26"/>
  <c r="T4" i="16"/>
  <c r="P12" i="26"/>
  <c r="CM4" i="16" s="1"/>
  <c r="P3" i="26"/>
  <c r="AB4" i="16" s="1"/>
  <c r="O12" i="26"/>
  <c r="CL4" i="16" s="1"/>
  <c r="O9" i="26"/>
  <c r="BQ4" i="16" s="1"/>
  <c r="I154" i="19"/>
  <c r="Q153" i="19"/>
  <c r="CV122" i="16"/>
  <c r="CO122" i="16" s="1"/>
  <c r="Q147" i="19"/>
  <c r="BE122" i="16"/>
  <c r="EP122" i="16" s="1"/>
  <c r="Q148" i="19"/>
  <c r="BL122" i="16"/>
  <c r="EQ122" i="16" s="1"/>
  <c r="E154" i="19"/>
  <c r="M153" i="19"/>
  <c r="CR122" i="16"/>
  <c r="Q149" i="19"/>
  <c r="BS122" i="16" s="1"/>
  <c r="ER122" i="16" s="1"/>
  <c r="G154" i="19"/>
  <c r="O153" i="19" s="1"/>
  <c r="CT122" i="16" s="1"/>
  <c r="Q152" i="19"/>
  <c r="CN122" i="16"/>
  <c r="Q150" i="19"/>
  <c r="BZ122" i="16"/>
  <c r="ES122" i="16" s="1"/>
  <c r="Q142" i="19"/>
  <c r="V122" i="16"/>
  <c r="EK122" i="16" s="1"/>
  <c r="F154" i="19"/>
  <c r="N153" i="19"/>
  <c r="CS122" i="16" s="1"/>
  <c r="H154" i="19"/>
  <c r="P153" i="19"/>
  <c r="CU122" i="16"/>
  <c r="Q151" i="19"/>
  <c r="CG122" i="16"/>
  <c r="ET122" i="16" s="1"/>
  <c r="Q143" i="19"/>
  <c r="AC122" i="16"/>
  <c r="EL122" i="16" s="1"/>
  <c r="Q144" i="19"/>
  <c r="AJ122" i="16"/>
  <c r="EM122" i="16" s="1"/>
  <c r="C154" i="19"/>
  <c r="K153" i="19"/>
  <c r="CP122" i="16" s="1"/>
  <c r="D154" i="19"/>
  <c r="L153" i="19" s="1"/>
  <c r="CQ122" i="16" s="1"/>
  <c r="Q145" i="19"/>
  <c r="AQ122" i="16"/>
  <c r="EN122" i="16" s="1"/>
  <c r="Q146" i="19"/>
  <c r="AX122" i="16"/>
  <c r="EO122" i="16" s="1"/>
  <c r="Q119" i="19"/>
  <c r="BE120" i="16"/>
  <c r="EP120" i="16" s="1"/>
  <c r="I126" i="19"/>
  <c r="Q125" i="19"/>
  <c r="CV120" i="16"/>
  <c r="CO120" i="16" s="1"/>
  <c r="D126" i="19"/>
  <c r="L125" i="19" s="1"/>
  <c r="CQ120" i="16" s="1"/>
  <c r="Q120" i="19"/>
  <c r="BL120" i="16"/>
  <c r="EQ120" i="16" s="1"/>
  <c r="C126" i="19"/>
  <c r="K125" i="19"/>
  <c r="CP120" i="16"/>
  <c r="Q124" i="19"/>
  <c r="CN120" i="16" s="1"/>
  <c r="Q121" i="19"/>
  <c r="BS120" i="16" s="1"/>
  <c r="ER120" i="16" s="1"/>
  <c r="G126" i="19"/>
  <c r="O125" i="19" s="1"/>
  <c r="CT120" i="16" s="1"/>
  <c r="Q122" i="19"/>
  <c r="BZ120" i="16"/>
  <c r="ES120" i="16" s="1"/>
  <c r="Q114" i="19"/>
  <c r="V120" i="16"/>
  <c r="EK120" i="16" s="1"/>
  <c r="Q123" i="19"/>
  <c r="CG120" i="16"/>
  <c r="ET120" i="16" s="1"/>
  <c r="Q115" i="19"/>
  <c r="AC120" i="16"/>
  <c r="EL120" i="16" s="1"/>
  <c r="F126" i="19"/>
  <c r="N125" i="19"/>
  <c r="CS120" i="16" s="1"/>
  <c r="Q116" i="19"/>
  <c r="AJ120" i="16" s="1"/>
  <c r="EM120" i="16" s="1"/>
  <c r="Q117" i="19"/>
  <c r="AQ120" i="16" s="1"/>
  <c r="EN120" i="16" s="1"/>
  <c r="H126" i="19"/>
  <c r="P125" i="19"/>
  <c r="CU120" i="16"/>
  <c r="Q118" i="19"/>
  <c r="AX120" i="16"/>
  <c r="EO120" i="16" s="1"/>
  <c r="D28" i="19"/>
  <c r="L27" i="19" s="1"/>
  <c r="CQ113" i="16" s="1"/>
  <c r="Q25" i="19"/>
  <c r="CG113" i="16" s="1"/>
  <c r="ET113" i="16" s="1"/>
  <c r="Q49" i="20"/>
  <c r="BE127" i="16"/>
  <c r="EP127" i="16" s="1"/>
  <c r="Q50" i="20"/>
  <c r="BL127" i="16" s="1"/>
  <c r="EQ127" i="16" s="1"/>
  <c r="Q54" i="20"/>
  <c r="CN127" i="16"/>
  <c r="Q51" i="20"/>
  <c r="BS127" i="16"/>
  <c r="ER127" i="16" s="1"/>
  <c r="Q52" i="20"/>
  <c r="BZ127" i="16"/>
  <c r="ES127" i="16" s="1"/>
  <c r="Q44" i="20"/>
  <c r="V127" i="16" s="1"/>
  <c r="EK127" i="16" s="1"/>
  <c r="Q53" i="20"/>
  <c r="CG127" i="16"/>
  <c r="ET127" i="16" s="1"/>
  <c r="Q45" i="20"/>
  <c r="AC127" i="16"/>
  <c r="EL127" i="16" s="1"/>
  <c r="Q46" i="20"/>
  <c r="AJ127" i="16"/>
  <c r="EM127" i="16" s="1"/>
  <c r="Q48" i="20"/>
  <c r="AX127" i="16" s="1"/>
  <c r="EO127" i="16" s="1"/>
  <c r="Q47" i="20"/>
  <c r="AQ127" i="16"/>
  <c r="EN127" i="16" s="1"/>
  <c r="E56" i="20"/>
  <c r="M55" i="20"/>
  <c r="CR127" i="16" s="1"/>
  <c r="D56" i="20"/>
  <c r="L55" i="20"/>
  <c r="CQ127" i="16" s="1"/>
  <c r="I56" i="20"/>
  <c r="Q55" i="20"/>
  <c r="CV127" i="16" s="1"/>
  <c r="CO127" i="16" s="1"/>
  <c r="H56" i="20"/>
  <c r="P55" i="20" s="1"/>
  <c r="CU127" i="16" s="1"/>
  <c r="G56" i="20"/>
  <c r="O55" i="20" s="1"/>
  <c r="CT127" i="16" s="1"/>
  <c r="F56" i="20"/>
  <c r="N55" i="20" s="1"/>
  <c r="CS127" i="16" s="1"/>
  <c r="C70" i="6"/>
  <c r="K69" i="6"/>
  <c r="CP68" i="16" s="1"/>
  <c r="Q67" i="6"/>
  <c r="CG68" i="16"/>
  <c r="ET68" i="16" s="1"/>
  <c r="Q59" i="6"/>
  <c r="AC68" i="16" s="1"/>
  <c r="EL68" i="16" s="1"/>
  <c r="Q60" i="6"/>
  <c r="AJ68" i="16"/>
  <c r="EM68" i="16" s="1"/>
  <c r="Q61" i="6"/>
  <c r="AQ68" i="16" s="1"/>
  <c r="EN68" i="16" s="1"/>
  <c r="Q62" i="6"/>
  <c r="AX68" i="16"/>
  <c r="EO68" i="16" s="1"/>
  <c r="Q63" i="6"/>
  <c r="BE68" i="16" s="1"/>
  <c r="EP68" i="16" s="1"/>
  <c r="Q64" i="6"/>
  <c r="BL68" i="16"/>
  <c r="EQ68" i="16" s="1"/>
  <c r="Q65" i="6"/>
  <c r="BS68" i="16" s="1"/>
  <c r="ER68" i="16" s="1"/>
  <c r="Q68" i="6"/>
  <c r="CN68" i="16"/>
  <c r="Q66" i="6"/>
  <c r="BZ68" i="16" s="1"/>
  <c r="ES68" i="16" s="1"/>
  <c r="Q58" i="6"/>
  <c r="V68" i="16"/>
  <c r="EK68" i="16" s="1"/>
  <c r="E70" i="6"/>
  <c r="M69" i="6" s="1"/>
  <c r="CR68" i="16" s="1"/>
  <c r="I70" i="6"/>
  <c r="Q69" i="6" s="1"/>
  <c r="CV68" i="16" s="1"/>
  <c r="CO68" i="16" s="1"/>
  <c r="H70" i="6"/>
  <c r="P69" i="6"/>
  <c r="CU68" i="16"/>
  <c r="G70" i="6"/>
  <c r="O69" i="6"/>
  <c r="CT68" i="16"/>
  <c r="F112" i="21"/>
  <c r="N111" i="21" s="1"/>
  <c r="CS143" i="16" s="1"/>
  <c r="I112" i="21"/>
  <c r="Q111" i="21"/>
  <c r="CV143" i="16" s="1"/>
  <c r="CO143" i="16" s="1"/>
  <c r="Q109" i="21"/>
  <c r="CG143" i="16"/>
  <c r="ET143" i="16" s="1"/>
  <c r="Q101" i="21"/>
  <c r="AC143" i="16" s="1"/>
  <c r="EL143" i="16" s="1"/>
  <c r="Q102" i="21"/>
  <c r="AJ143" i="16"/>
  <c r="EM143" i="16" s="1"/>
  <c r="Q103" i="21"/>
  <c r="AQ143" i="16"/>
  <c r="EN143" i="16" s="1"/>
  <c r="Q104" i="21"/>
  <c r="AX143" i="16"/>
  <c r="EO143" i="16" s="1"/>
  <c r="Q105" i="21"/>
  <c r="BE143" i="16"/>
  <c r="EP143" i="16" s="1"/>
  <c r="Q106" i="21"/>
  <c r="BL143" i="16"/>
  <c r="EQ143" i="16" s="1"/>
  <c r="Q107" i="21"/>
  <c r="BS143" i="16"/>
  <c r="ER143" i="16" s="1"/>
  <c r="Q110" i="21"/>
  <c r="CN143" i="16"/>
  <c r="Q108" i="21"/>
  <c r="BZ143" i="16"/>
  <c r="ES143" i="16" s="1"/>
  <c r="Q100" i="21"/>
  <c r="V143" i="16"/>
  <c r="EK143" i="16" s="1"/>
  <c r="E112" i="21"/>
  <c r="M111" i="21"/>
  <c r="CR143" i="16"/>
  <c r="G112" i="21"/>
  <c r="O111" i="21" s="1"/>
  <c r="CT143" i="16" s="1"/>
  <c r="D112" i="21"/>
  <c r="L111" i="21"/>
  <c r="CQ143" i="16" s="1"/>
  <c r="H112" i="21"/>
  <c r="P111" i="21"/>
  <c r="CU143" i="16"/>
  <c r="Q54" i="3"/>
  <c r="CN31" i="16"/>
  <c r="Q51" i="3"/>
  <c r="BS31" i="16"/>
  <c r="ER31" i="16" s="1"/>
  <c r="Q52" i="3"/>
  <c r="BZ31" i="16"/>
  <c r="ES31" i="16" s="1"/>
  <c r="Q44" i="3"/>
  <c r="V31" i="16"/>
  <c r="EK31" i="16" s="1"/>
  <c r="Q53" i="3"/>
  <c r="CG31" i="16"/>
  <c r="ET31" i="16" s="1"/>
  <c r="Q45" i="3"/>
  <c r="AC31" i="16"/>
  <c r="EL31" i="16" s="1"/>
  <c r="Q46" i="3"/>
  <c r="AJ31" i="16"/>
  <c r="EM31" i="16" s="1"/>
  <c r="Q47" i="3"/>
  <c r="AQ31" i="16"/>
  <c r="EN31" i="16" s="1"/>
  <c r="Q48" i="3"/>
  <c r="AX31" i="16"/>
  <c r="EO31" i="16" s="1"/>
  <c r="Q49" i="3"/>
  <c r="BE31" i="16"/>
  <c r="EP31" i="16" s="1"/>
  <c r="Q50" i="3"/>
  <c r="BL31" i="16"/>
  <c r="EQ31" i="16" s="1"/>
  <c r="I56" i="3"/>
  <c r="Q55" i="3"/>
  <c r="CV31" i="16" s="1"/>
  <c r="CO31" i="16" s="1"/>
  <c r="H56" i="3"/>
  <c r="P55" i="3" s="1"/>
  <c r="CU31" i="16" s="1"/>
  <c r="F56" i="3"/>
  <c r="N55" i="3"/>
  <c r="CS31" i="16" s="1"/>
  <c r="D56" i="3"/>
  <c r="L55" i="3" s="1"/>
  <c r="CQ31" i="16" s="1"/>
  <c r="C56" i="3"/>
  <c r="K55" i="3"/>
  <c r="CP31" i="16"/>
  <c r="G56" i="3"/>
  <c r="O55" i="3" s="1"/>
  <c r="CT31" i="16" s="1"/>
  <c r="E56" i="3"/>
  <c r="M55" i="3"/>
  <c r="CR31" i="16" s="1"/>
  <c r="Q166" i="2"/>
  <c r="CN27" i="16"/>
  <c r="Q163" i="2"/>
  <c r="BS27" i="16"/>
  <c r="ER27" i="16" s="1"/>
  <c r="Q164" i="2"/>
  <c r="BZ27" i="16"/>
  <c r="ES27" i="16" s="1"/>
  <c r="Q156" i="2"/>
  <c r="V27" i="16"/>
  <c r="EK27" i="16" s="1"/>
  <c r="Q165" i="2"/>
  <c r="CG27" i="16"/>
  <c r="ET27" i="16" s="1"/>
  <c r="Q157" i="2"/>
  <c r="AC27" i="16"/>
  <c r="EL27" i="16" s="1"/>
  <c r="Q158" i="2"/>
  <c r="AJ27" i="16"/>
  <c r="EM27" i="16" s="1"/>
  <c r="Q159" i="2"/>
  <c r="AQ27" i="16"/>
  <c r="EN27" i="16" s="1"/>
  <c r="Q160" i="2"/>
  <c r="AX27" i="16"/>
  <c r="EO27" i="16" s="1"/>
  <c r="Q161" i="2"/>
  <c r="BE27" i="16"/>
  <c r="EP27" i="16" s="1"/>
  <c r="Q162" i="2"/>
  <c r="BL27" i="16"/>
  <c r="EQ27" i="16" s="1"/>
  <c r="D168" i="2"/>
  <c r="L167" i="2"/>
  <c r="CQ27" i="16" s="1"/>
  <c r="G168" i="2"/>
  <c r="O167" i="2" s="1"/>
  <c r="CT27" i="16" s="1"/>
  <c r="F168" i="2"/>
  <c r="N167" i="2"/>
  <c r="CS27" i="16" s="1"/>
  <c r="C168" i="2"/>
  <c r="K167" i="2" s="1"/>
  <c r="CP27" i="16" s="1"/>
  <c r="I168" i="2"/>
  <c r="Q167" i="2"/>
  <c r="CV27" i="16"/>
  <c r="CO27" i="16" s="1"/>
  <c r="E168" i="2"/>
  <c r="M167" i="2" s="1"/>
  <c r="CR27" i="16" s="1"/>
  <c r="H168" i="2"/>
  <c r="P167" i="2"/>
  <c r="CU27" i="16" s="1"/>
  <c r="Q96" i="6"/>
  <c r="CN70" i="16"/>
  <c r="Q93" i="6"/>
  <c r="BS70" i="16" s="1"/>
  <c r="ER70" i="16" s="1"/>
  <c r="Q94" i="6"/>
  <c r="BZ70" i="16" s="1"/>
  <c r="ES70" i="16" s="1"/>
  <c r="Q86" i="6"/>
  <c r="V70" i="16" s="1"/>
  <c r="EK70" i="16" s="1"/>
  <c r="Q95" i="6"/>
  <c r="CG70" i="16"/>
  <c r="ET70" i="16" s="1"/>
  <c r="Q87" i="6"/>
  <c r="AC70" i="16" s="1"/>
  <c r="EL70" i="16" s="1"/>
  <c r="Q88" i="6"/>
  <c r="AJ70" i="16" s="1"/>
  <c r="EM70" i="16" s="1"/>
  <c r="Q89" i="6"/>
  <c r="AQ70" i="16" s="1"/>
  <c r="EN70" i="16" s="1"/>
  <c r="Q90" i="6"/>
  <c r="AX70" i="16"/>
  <c r="EO70" i="16" s="1"/>
  <c r="Q92" i="6"/>
  <c r="BL70" i="16" s="1"/>
  <c r="EQ70" i="16" s="1"/>
  <c r="Q91" i="6"/>
  <c r="BE70" i="16" s="1"/>
  <c r="EP70" i="16" s="1"/>
  <c r="D98" i="6"/>
  <c r="L97" i="6" s="1"/>
  <c r="CQ70" i="16" s="1"/>
  <c r="E98" i="6"/>
  <c r="M97" i="6"/>
  <c r="CR70" i="16" s="1"/>
  <c r="H98" i="6"/>
  <c r="P97" i="6" s="1"/>
  <c r="CU70" i="16" s="1"/>
  <c r="C98" i="6"/>
  <c r="K97" i="6"/>
  <c r="CP70" i="16"/>
  <c r="F98" i="6"/>
  <c r="N97" i="6" s="1"/>
  <c r="CS70" i="16" s="1"/>
  <c r="G98" i="6"/>
  <c r="O97" i="6"/>
  <c r="CT70" i="16" s="1"/>
  <c r="I98" i="6"/>
  <c r="Q97" i="6"/>
  <c r="CV70" i="16"/>
  <c r="CO70" i="16" s="1"/>
  <c r="Q164" i="19"/>
  <c r="BZ123" i="16"/>
  <c r="ES123" i="16" s="1"/>
  <c r="Q156" i="19"/>
  <c r="V123" i="16"/>
  <c r="EK123" i="16" s="1"/>
  <c r="Q165" i="19"/>
  <c r="CG123" i="16"/>
  <c r="ET123" i="16" s="1"/>
  <c r="Q157" i="19"/>
  <c r="AC123" i="16"/>
  <c r="EL123" i="16" s="1"/>
  <c r="Q158" i="19"/>
  <c r="AJ123" i="16"/>
  <c r="EM123" i="16" s="1"/>
  <c r="Q159" i="19"/>
  <c r="AQ123" i="16"/>
  <c r="EN123" i="16" s="1"/>
  <c r="Q160" i="19"/>
  <c r="AX123" i="16"/>
  <c r="EO123" i="16" s="1"/>
  <c r="Q161" i="19"/>
  <c r="BE123" i="16"/>
  <c r="EP123" i="16" s="1"/>
  <c r="Q166" i="19"/>
  <c r="CN123" i="16"/>
  <c r="Q162" i="19"/>
  <c r="BL123" i="16"/>
  <c r="EQ123" i="16" s="1"/>
  <c r="Q163" i="19"/>
  <c r="BS123" i="16"/>
  <c r="ER123" i="16" s="1"/>
  <c r="I168" i="19"/>
  <c r="Q167" i="19"/>
  <c r="CV123" i="16" s="1"/>
  <c r="CO123" i="16" s="1"/>
  <c r="C168" i="19"/>
  <c r="K167" i="19" s="1"/>
  <c r="CP123" i="16" s="1"/>
  <c r="F168" i="19"/>
  <c r="N167" i="19"/>
  <c r="CS123" i="16"/>
  <c r="H168" i="19"/>
  <c r="P167" i="19" s="1"/>
  <c r="CU123" i="16" s="1"/>
  <c r="E168" i="19"/>
  <c r="M167" i="19"/>
  <c r="CR123" i="16" s="1"/>
  <c r="G168" i="19"/>
  <c r="O167" i="19"/>
  <c r="CT123" i="16"/>
  <c r="D168" i="19"/>
  <c r="L167" i="19"/>
  <c r="CQ123" i="16" s="1"/>
  <c r="Q82" i="6"/>
  <c r="CN69" i="16" s="1"/>
  <c r="Q81" i="6"/>
  <c r="CG69" i="16"/>
  <c r="ET69" i="16" s="1"/>
  <c r="Q73" i="6"/>
  <c r="AC69" i="16" s="1"/>
  <c r="EL69" i="16" s="1"/>
  <c r="Q74" i="6"/>
  <c r="AJ69" i="16" s="1"/>
  <c r="EM69" i="16" s="1"/>
  <c r="Q75" i="6"/>
  <c r="AQ69" i="16" s="1"/>
  <c r="EN69" i="16" s="1"/>
  <c r="Q76" i="6"/>
  <c r="AX69" i="16"/>
  <c r="EO69" i="16" s="1"/>
  <c r="Q77" i="6"/>
  <c r="BE69" i="16" s="1"/>
  <c r="EP69" i="16" s="1"/>
  <c r="Q78" i="6"/>
  <c r="BL69" i="16" s="1"/>
  <c r="EQ69" i="16" s="1"/>
  <c r="Q79" i="6"/>
  <c r="BS69" i="16" s="1"/>
  <c r="ER69" i="16" s="1"/>
  <c r="Q80" i="6"/>
  <c r="BZ69" i="16"/>
  <c r="ES69" i="16" s="1"/>
  <c r="Q72" i="6"/>
  <c r="V69" i="16" s="1"/>
  <c r="EK69" i="16" s="1"/>
  <c r="C84" i="6"/>
  <c r="K83" i="6" s="1"/>
  <c r="CP69" i="16" s="1"/>
  <c r="E84" i="6"/>
  <c r="M83" i="6"/>
  <c r="CR69" i="16"/>
  <c r="H84" i="6"/>
  <c r="P83" i="6" s="1"/>
  <c r="CU69" i="16" s="1"/>
  <c r="D84" i="6"/>
  <c r="L83" i="6"/>
  <c r="CQ69" i="16" s="1"/>
  <c r="F84" i="6"/>
  <c r="N83" i="6"/>
  <c r="CS69" i="16"/>
  <c r="G84" i="6"/>
  <c r="O83" i="6"/>
  <c r="CT69" i="16" s="1"/>
  <c r="I84" i="6"/>
  <c r="Q83" i="6" s="1"/>
  <c r="CV69" i="16" s="1"/>
  <c r="CO69" i="16" s="1"/>
  <c r="Q12" i="6"/>
  <c r="CN64" i="16" s="1"/>
  <c r="Q9" i="6"/>
  <c r="BS64" i="16" s="1"/>
  <c r="ER64" i="16" s="1"/>
  <c r="Q10" i="6"/>
  <c r="BZ64" i="16" s="1"/>
  <c r="ES64" i="16" s="1"/>
  <c r="Q2" i="6"/>
  <c r="V64" i="16"/>
  <c r="EK64" i="16" s="1"/>
  <c r="Q11" i="6"/>
  <c r="CG64" i="16" s="1"/>
  <c r="ET64" i="16" s="1"/>
  <c r="Q3" i="6"/>
  <c r="AC64" i="16" s="1"/>
  <c r="EL64" i="16" s="1"/>
  <c r="Q4" i="6"/>
  <c r="AJ64" i="16" s="1"/>
  <c r="EM64" i="16" s="1"/>
  <c r="Q5" i="6"/>
  <c r="AQ64" i="16"/>
  <c r="EN64" i="16" s="1"/>
  <c r="Q6" i="6"/>
  <c r="AX64" i="16" s="1"/>
  <c r="EO64" i="16" s="1"/>
  <c r="Q7" i="6"/>
  <c r="BE64" i="16" s="1"/>
  <c r="EP64" i="16" s="1"/>
  <c r="Q8" i="6"/>
  <c r="BL64" i="16" s="1"/>
  <c r="EQ64" i="16" s="1"/>
  <c r="C14" i="6"/>
  <c r="K13" i="6"/>
  <c r="CP64" i="16"/>
  <c r="I14" i="6"/>
  <c r="Q13" i="6"/>
  <c r="CV64" i="16" s="1"/>
  <c r="CO64" i="16" s="1"/>
  <c r="F14" i="6"/>
  <c r="N13" i="6" s="1"/>
  <c r="CS64" i="16" s="1"/>
  <c r="D14" i="6"/>
  <c r="L13" i="6"/>
  <c r="CQ64" i="16" s="1"/>
  <c r="E14" i="6"/>
  <c r="M13" i="6" s="1"/>
  <c r="CR64" i="16" s="1"/>
  <c r="H14" i="6"/>
  <c r="P13" i="6"/>
  <c r="CU64" i="16"/>
  <c r="G14" i="6"/>
  <c r="O13" i="6" s="1"/>
  <c r="CT64" i="16" s="1"/>
  <c r="D70" i="6"/>
  <c r="L69" i="6"/>
  <c r="CQ68" i="16" s="1"/>
  <c r="C154" i="26"/>
  <c r="K153" i="26"/>
  <c r="CP14" i="16"/>
  <c r="E154" i="26"/>
  <c r="M153" i="26"/>
  <c r="CR14" i="16" s="1"/>
  <c r="F154" i="26"/>
  <c r="N153" i="26" s="1"/>
  <c r="CS14" i="16" s="1"/>
  <c r="I154" i="26"/>
  <c r="Q153" i="26"/>
  <c r="CV14" i="16" s="1"/>
  <c r="CO14" i="16" s="1"/>
  <c r="D154" i="26"/>
  <c r="L153" i="26" s="1"/>
  <c r="CQ14" i="16" s="1"/>
  <c r="H154" i="26"/>
  <c r="P153" i="26"/>
  <c r="CU14" i="16"/>
  <c r="Q152" i="26"/>
  <c r="CN14" i="16" s="1"/>
  <c r="Q148" i="26"/>
  <c r="BL14" i="16" s="1"/>
  <c r="EQ14" i="16" s="1"/>
  <c r="Q144" i="26"/>
  <c r="AJ14" i="16" s="1"/>
  <c r="EM14" i="16" s="1"/>
  <c r="Q142" i="26"/>
  <c r="V14" i="16"/>
  <c r="EK14" i="16" s="1"/>
  <c r="Q146" i="26"/>
  <c r="AX14" i="16" s="1"/>
  <c r="EO14" i="16" s="1"/>
  <c r="Q150" i="26"/>
  <c r="BZ14" i="16" s="1"/>
  <c r="ES14" i="16" s="1"/>
  <c r="Q143" i="26"/>
  <c r="AC14" i="16" s="1"/>
  <c r="EL14" i="16" s="1"/>
  <c r="Q147" i="26"/>
  <c r="BE14" i="16"/>
  <c r="EP14" i="16" s="1"/>
  <c r="Q145" i="26"/>
  <c r="AQ14" i="16" s="1"/>
  <c r="EN14" i="16" s="1"/>
  <c r="Q151" i="26"/>
  <c r="CG14" i="16"/>
  <c r="ET14" i="16" s="1"/>
  <c r="Q149" i="26"/>
  <c r="BS14" i="16"/>
  <c r="ER14" i="16" s="1"/>
  <c r="I56" i="23"/>
  <c r="Q55" i="23"/>
  <c r="CV163" i="16"/>
  <c r="CO163" i="16" s="1"/>
  <c r="Q53" i="23"/>
  <c r="CG163" i="16"/>
  <c r="ET163" i="16" s="1"/>
  <c r="Q45" i="23"/>
  <c r="AC163" i="16"/>
  <c r="EL163" i="16" s="1"/>
  <c r="Q46" i="23"/>
  <c r="AJ163" i="16"/>
  <c r="EM163" i="16" s="1"/>
  <c r="Q47" i="23"/>
  <c r="AQ163" i="16"/>
  <c r="EN163" i="16" s="1"/>
  <c r="Q48" i="23"/>
  <c r="AX163" i="16"/>
  <c r="EO163" i="16" s="1"/>
  <c r="Q49" i="23"/>
  <c r="BE163" i="16"/>
  <c r="EP163" i="16" s="1"/>
  <c r="Q50" i="23"/>
  <c r="BL163" i="16"/>
  <c r="EQ163" i="16" s="1"/>
  <c r="Q44" i="23"/>
  <c r="V163" i="16"/>
  <c r="EK163" i="16" s="1"/>
  <c r="Q51" i="23"/>
  <c r="BS163" i="16"/>
  <c r="ER163" i="16" s="1"/>
  <c r="Q52" i="23"/>
  <c r="BZ163" i="16"/>
  <c r="ES163" i="16" s="1"/>
  <c r="Q54" i="23"/>
  <c r="CN163" i="16"/>
  <c r="H56" i="23"/>
  <c r="P55" i="23"/>
  <c r="CU163" i="16" s="1"/>
  <c r="D56" i="23"/>
  <c r="L55" i="23" s="1"/>
  <c r="CQ163" i="16" s="1"/>
  <c r="C56" i="23"/>
  <c r="K55" i="23"/>
  <c r="CP163" i="16"/>
  <c r="F56" i="23"/>
  <c r="N55" i="23" s="1"/>
  <c r="CS163" i="16" s="1"/>
  <c r="G56" i="23"/>
  <c r="O55" i="23"/>
  <c r="CT163" i="16" s="1"/>
  <c r="E56" i="23"/>
  <c r="M55" i="23"/>
  <c r="CR163" i="16"/>
  <c r="Q5" i="19"/>
  <c r="AQ112" i="16" s="1"/>
  <c r="EN112" i="16" s="1"/>
  <c r="Q6" i="19"/>
  <c r="AX112" i="16" s="1"/>
  <c r="EO112" i="16" s="1"/>
  <c r="Q7" i="19"/>
  <c r="BE112" i="16"/>
  <c r="EP112" i="16" s="1"/>
  <c r="Q8" i="19"/>
  <c r="BL112" i="16" s="1"/>
  <c r="EQ112" i="16" s="1"/>
  <c r="Q12" i="19"/>
  <c r="CN112" i="16" s="1"/>
  <c r="Q9" i="19"/>
  <c r="BS112" i="16" s="1"/>
  <c r="ER112" i="16" s="1"/>
  <c r="Q10" i="19"/>
  <c r="BZ112" i="16"/>
  <c r="ES112" i="16" s="1"/>
  <c r="Q2" i="19"/>
  <c r="V112" i="16" s="1"/>
  <c r="EK112" i="16" s="1"/>
  <c r="Q3" i="19"/>
  <c r="AC112" i="16" s="1"/>
  <c r="EL112" i="16" s="1"/>
  <c r="Q4" i="19"/>
  <c r="AJ112" i="16" s="1"/>
  <c r="EM112" i="16" s="1"/>
  <c r="Q11" i="19"/>
  <c r="CG112" i="16"/>
  <c r="ET112" i="16" s="1"/>
  <c r="I14" i="19"/>
  <c r="Q13" i="19" s="1"/>
  <c r="CV112" i="16" s="1"/>
  <c r="CO112" i="16" s="1"/>
  <c r="F14" i="19"/>
  <c r="N13" i="19" s="1"/>
  <c r="CS112" i="16" s="1"/>
  <c r="C14" i="19"/>
  <c r="K13" i="19"/>
  <c r="CP112" i="16" s="1"/>
  <c r="H14" i="19"/>
  <c r="P13" i="19" s="1"/>
  <c r="CU112" i="16" s="1"/>
  <c r="E14" i="19"/>
  <c r="M13" i="19" s="1"/>
  <c r="CR112" i="16" s="1"/>
  <c r="G14" i="19"/>
  <c r="O13" i="19"/>
  <c r="CT112" i="16" s="1"/>
  <c r="C112" i="21"/>
  <c r="K111" i="21"/>
  <c r="CP143" i="16" s="1"/>
  <c r="Q40" i="3"/>
  <c r="CN30" i="16" s="1"/>
  <c r="Q37" i="3"/>
  <c r="BS30" i="16" s="1"/>
  <c r="ER30" i="16" s="1"/>
  <c r="Q38" i="3"/>
  <c r="BZ30" i="16" s="1"/>
  <c r="ES30" i="16" s="1"/>
  <c r="Q30" i="3"/>
  <c r="V30" i="16"/>
  <c r="EK30" i="16" s="1"/>
  <c r="Q39" i="3"/>
  <c r="CG30" i="16" s="1"/>
  <c r="ET30" i="16" s="1"/>
  <c r="Q31" i="3"/>
  <c r="AC30" i="16" s="1"/>
  <c r="EL30" i="16" s="1"/>
  <c r="Q32" i="3"/>
  <c r="AJ30" i="16" s="1"/>
  <c r="EM30" i="16" s="1"/>
  <c r="Q33" i="3"/>
  <c r="AQ30" i="16"/>
  <c r="EN30" i="16" s="1"/>
  <c r="Q34" i="3"/>
  <c r="AX30" i="16" s="1"/>
  <c r="EO30" i="16" s="1"/>
  <c r="Q35" i="3"/>
  <c r="BE30" i="16" s="1"/>
  <c r="EP30" i="16" s="1"/>
  <c r="Q36" i="3"/>
  <c r="BL30" i="16" s="1"/>
  <c r="EQ30" i="16" s="1"/>
  <c r="I42" i="3"/>
  <c r="Q41" i="3"/>
  <c r="CV30" i="16"/>
  <c r="CO30" i="16" s="1"/>
  <c r="H42" i="3"/>
  <c r="P41" i="3"/>
  <c r="CU30" i="16" s="1"/>
  <c r="E42" i="3"/>
  <c r="M41" i="3" s="1"/>
  <c r="CR30" i="16" s="1"/>
  <c r="C42" i="3"/>
  <c r="K41" i="3"/>
  <c r="CP30" i="16" s="1"/>
  <c r="F42" i="3"/>
  <c r="N41" i="3" s="1"/>
  <c r="CS30" i="16" s="1"/>
  <c r="D42" i="3"/>
  <c r="L41" i="3"/>
  <c r="CQ30" i="16"/>
  <c r="G42" i="3"/>
  <c r="O41" i="3" s="1"/>
  <c r="CT30" i="16" s="1"/>
  <c r="I70" i="5"/>
  <c r="Q69" i="5"/>
  <c r="CV56" i="16" s="1"/>
  <c r="CO56" i="16" s="1"/>
  <c r="Q68" i="5"/>
  <c r="CN56" i="16"/>
  <c r="Q65" i="5"/>
  <c r="BS56" i="16" s="1"/>
  <c r="ER56" i="16" s="1"/>
  <c r="Q66" i="5"/>
  <c r="BZ56" i="16" s="1"/>
  <c r="ES56" i="16" s="1"/>
  <c r="Q58" i="5"/>
  <c r="V56" i="16" s="1"/>
  <c r="EK56" i="16" s="1"/>
  <c r="Q67" i="5"/>
  <c r="CG56" i="16"/>
  <c r="ET56" i="16" s="1"/>
  <c r="Q59" i="5"/>
  <c r="AC56" i="16" s="1"/>
  <c r="EL56" i="16" s="1"/>
  <c r="Q60" i="5"/>
  <c r="AJ56" i="16" s="1"/>
  <c r="EM56" i="16" s="1"/>
  <c r="Q61" i="5"/>
  <c r="AQ56" i="16" s="1"/>
  <c r="EN56" i="16" s="1"/>
  <c r="Q62" i="5"/>
  <c r="AX56" i="16"/>
  <c r="EO56" i="16" s="1"/>
  <c r="Q63" i="5"/>
  <c r="BE56" i="16" s="1"/>
  <c r="EP56" i="16" s="1"/>
  <c r="Q64" i="5"/>
  <c r="BL56" i="16" s="1"/>
  <c r="EQ56" i="16" s="1"/>
  <c r="H70" i="5"/>
  <c r="P69" i="5" s="1"/>
  <c r="CU56" i="16" s="1"/>
  <c r="C70" i="5"/>
  <c r="K69" i="5"/>
  <c r="CP56" i="16" s="1"/>
  <c r="F70" i="5"/>
  <c r="N69" i="5" s="1"/>
  <c r="CS56" i="16" s="1"/>
  <c r="E70" i="5"/>
  <c r="M69" i="5"/>
  <c r="CR56" i="16"/>
  <c r="D70" i="5"/>
  <c r="L69" i="5" s="1"/>
  <c r="CQ56" i="16" s="1"/>
  <c r="G70" i="5"/>
  <c r="O69" i="5"/>
  <c r="CT56" i="16" s="1"/>
  <c r="I112" i="20"/>
  <c r="Q111" i="20"/>
  <c r="CV131" i="16"/>
  <c r="CO131" i="16" s="1"/>
  <c r="Q110" i="20"/>
  <c r="CN131" i="16" s="1"/>
  <c r="Q107" i="20"/>
  <c r="BS131" i="16" s="1"/>
  <c r="ER131" i="16" s="1"/>
  <c r="Q108" i="20"/>
  <c r="BZ131" i="16" s="1"/>
  <c r="ES131" i="16" s="1"/>
  <c r="Q100" i="20"/>
  <c r="V131" i="16"/>
  <c r="EK131" i="16" s="1"/>
  <c r="Q109" i="20"/>
  <c r="CG131" i="16" s="1"/>
  <c r="ET131" i="16" s="1"/>
  <c r="Q101" i="20"/>
  <c r="AC131" i="16" s="1"/>
  <c r="EL131" i="16" s="1"/>
  <c r="Q102" i="20"/>
  <c r="AJ131" i="16"/>
  <c r="EM131" i="16" s="1"/>
  <c r="Q103" i="20"/>
  <c r="AQ131" i="16"/>
  <c r="EN131" i="16" s="1"/>
  <c r="Q104" i="20"/>
  <c r="AX131" i="16" s="1"/>
  <c r="EO131" i="16" s="1"/>
  <c r="Q105" i="20"/>
  <c r="BE131" i="16"/>
  <c r="EP131" i="16" s="1"/>
  <c r="Q106" i="20"/>
  <c r="BL131" i="16"/>
  <c r="EQ131" i="16" s="1"/>
  <c r="D112" i="20"/>
  <c r="L111" i="20"/>
  <c r="CQ131" i="16"/>
  <c r="C112" i="20"/>
  <c r="K111" i="20" s="1"/>
  <c r="CP131" i="16" s="1"/>
  <c r="G112" i="20"/>
  <c r="O111" i="20"/>
  <c r="CT131" i="16" s="1"/>
  <c r="E112" i="20"/>
  <c r="M111" i="20"/>
  <c r="CR131" i="16" s="1"/>
  <c r="F112" i="20"/>
  <c r="N111" i="20"/>
  <c r="CS131" i="16" s="1"/>
  <c r="H112" i="20"/>
  <c r="P111" i="20" s="1"/>
  <c r="CU131" i="16" s="1"/>
  <c r="I112" i="9"/>
  <c r="Q111" i="9" s="1"/>
  <c r="CV107" i="16" s="1"/>
  <c r="CO107" i="16" s="1"/>
  <c r="D112" i="9"/>
  <c r="L111" i="9" s="1"/>
  <c r="CQ107" i="16" s="1"/>
  <c r="C112" i="9"/>
  <c r="K111" i="9"/>
  <c r="CP107" i="16"/>
  <c r="Q104" i="9"/>
  <c r="AX107" i="16"/>
  <c r="EO107" i="16" s="1"/>
  <c r="Q105" i="9"/>
  <c r="BE107" i="16" s="1"/>
  <c r="EP107" i="16" s="1"/>
  <c r="Q106" i="9"/>
  <c r="BL107" i="16" s="1"/>
  <c r="EQ107" i="16" s="1"/>
  <c r="Q107" i="9"/>
  <c r="BS107" i="16"/>
  <c r="ER107" i="16" s="1"/>
  <c r="Q108" i="9"/>
  <c r="BZ107" i="16"/>
  <c r="ES107" i="16" s="1"/>
  <c r="Q100" i="9"/>
  <c r="V107" i="16" s="1"/>
  <c r="EK107" i="16" s="1"/>
  <c r="Q109" i="9"/>
  <c r="CG107" i="16" s="1"/>
  <c r="ET107" i="16" s="1"/>
  <c r="Q101" i="9"/>
  <c r="AC107" i="16"/>
  <c r="EL107" i="16" s="1"/>
  <c r="Q110" i="9"/>
  <c r="CN107" i="16"/>
  <c r="Q102" i="9"/>
  <c r="AJ107" i="16"/>
  <c r="EM107" i="16" s="1"/>
  <c r="Q103" i="9"/>
  <c r="AQ107" i="16"/>
  <c r="EN107" i="16" s="1"/>
  <c r="G112" i="9"/>
  <c r="O111" i="9"/>
  <c r="CT107" i="16" s="1"/>
  <c r="H112" i="9"/>
  <c r="P111" i="9" s="1"/>
  <c r="CU107" i="16" s="1"/>
  <c r="F112" i="9"/>
  <c r="N111" i="9"/>
  <c r="CS107" i="16"/>
  <c r="F154" i="2"/>
  <c r="N153" i="2" s="1"/>
  <c r="CS26" i="16" s="1"/>
  <c r="G154" i="2"/>
  <c r="O153" i="2"/>
  <c r="CT26" i="16" s="1"/>
  <c r="Q152" i="2"/>
  <c r="CN26" i="16"/>
  <c r="Q149" i="2"/>
  <c r="BS26" i="16" s="1"/>
  <c r="ER26" i="16" s="1"/>
  <c r="Q150" i="2"/>
  <c r="BZ26" i="16" s="1"/>
  <c r="ES26" i="16" s="1"/>
  <c r="Q142" i="2"/>
  <c r="V26" i="16" s="1"/>
  <c r="EK26" i="16" s="1"/>
  <c r="Q151" i="2"/>
  <c r="CG26" i="16"/>
  <c r="ET26" i="16" s="1"/>
  <c r="Q143" i="2"/>
  <c r="AC26" i="16" s="1"/>
  <c r="EL26" i="16" s="1"/>
  <c r="Q144" i="2"/>
  <c r="AJ26" i="16" s="1"/>
  <c r="EM26" i="16" s="1"/>
  <c r="Q145" i="2"/>
  <c r="AQ26" i="16" s="1"/>
  <c r="EN26" i="16" s="1"/>
  <c r="Q146" i="2"/>
  <c r="AX26" i="16"/>
  <c r="EO26" i="16" s="1"/>
  <c r="Q147" i="2"/>
  <c r="BE26" i="16" s="1"/>
  <c r="EP26" i="16" s="1"/>
  <c r="Q148" i="2"/>
  <c r="BL26" i="16" s="1"/>
  <c r="EQ26" i="16" s="1"/>
  <c r="D154" i="2"/>
  <c r="L153" i="2" s="1"/>
  <c r="CQ26" i="16" s="1"/>
  <c r="I154" i="2"/>
  <c r="Q153" i="2"/>
  <c r="CV26" i="16" s="1"/>
  <c r="CO26" i="16" s="1"/>
  <c r="H154" i="2"/>
  <c r="P153" i="2" s="1"/>
  <c r="CU26" i="16" s="1"/>
  <c r="C154" i="2"/>
  <c r="K153" i="2" s="1"/>
  <c r="CP26" i="16" s="1"/>
  <c r="E154" i="2"/>
  <c r="M153" i="2" s="1"/>
  <c r="CR26" i="16" s="1"/>
  <c r="Q160" i="8"/>
  <c r="AX99" i="16"/>
  <c r="EO99" i="16" s="1"/>
  <c r="Q161" i="8"/>
  <c r="BE99" i="16"/>
  <c r="EP99" i="16" s="1"/>
  <c r="Q162" i="8"/>
  <c r="BL99" i="16"/>
  <c r="EQ99" i="16" s="1"/>
  <c r="Q166" i="8"/>
  <c r="CN99" i="16"/>
  <c r="Q163" i="8"/>
  <c r="BS99" i="16"/>
  <c r="ER99" i="16" s="1"/>
  <c r="Q164" i="8"/>
  <c r="BZ99" i="16"/>
  <c r="ES99" i="16" s="1"/>
  <c r="Q156" i="8"/>
  <c r="V99" i="16"/>
  <c r="EK99" i="16" s="1"/>
  <c r="Q165" i="8"/>
  <c r="CG99" i="16"/>
  <c r="ET99" i="16" s="1"/>
  <c r="Q157" i="8"/>
  <c r="AC99" i="16"/>
  <c r="EL99" i="16" s="1"/>
  <c r="Q158" i="8"/>
  <c r="AJ99" i="16"/>
  <c r="EM99" i="16" s="1"/>
  <c r="Q159" i="8"/>
  <c r="AQ99" i="16"/>
  <c r="EN99" i="16" s="1"/>
  <c r="G168" i="8"/>
  <c r="O167" i="8"/>
  <c r="CT99" i="16" s="1"/>
  <c r="I168" i="8"/>
  <c r="Q167" i="8" s="1"/>
  <c r="CV99" i="16" s="1"/>
  <c r="CO99" i="16" s="1"/>
  <c r="D168" i="8"/>
  <c r="L167" i="8"/>
  <c r="CQ99" i="16" s="1"/>
  <c r="F168" i="8"/>
  <c r="N167" i="8" s="1"/>
  <c r="CS99" i="16" s="1"/>
  <c r="H168" i="8"/>
  <c r="P167" i="8"/>
  <c r="CU99" i="16"/>
  <c r="C168" i="8"/>
  <c r="K167" i="8" s="1"/>
  <c r="CP99" i="16" s="1"/>
  <c r="Q61" i="23"/>
  <c r="AQ164" i="16"/>
  <c r="EN164" i="16" s="1"/>
  <c r="Q62" i="23"/>
  <c r="AX164" i="16"/>
  <c r="EO164" i="16" s="1"/>
  <c r="Q63" i="23"/>
  <c r="BE164" i="16"/>
  <c r="EP164" i="16" s="1"/>
  <c r="Q64" i="23"/>
  <c r="BL164" i="16"/>
  <c r="EQ164" i="16" s="1"/>
  <c r="Q65" i="23"/>
  <c r="BS164" i="16"/>
  <c r="ER164" i="16" s="1"/>
  <c r="Q66" i="23"/>
  <c r="BZ164" i="16"/>
  <c r="ES164" i="16" s="1"/>
  <c r="Q58" i="23"/>
  <c r="V164" i="16"/>
  <c r="EK164" i="16" s="1"/>
  <c r="Q68" i="23"/>
  <c r="CN164" i="16"/>
  <c r="Q67" i="23"/>
  <c r="CG164" i="16"/>
  <c r="ET164" i="16" s="1"/>
  <c r="Q59" i="23"/>
  <c r="AC164" i="16"/>
  <c r="EL164" i="16" s="1"/>
  <c r="Q60" i="23"/>
  <c r="AJ164" i="16"/>
  <c r="EM164" i="16" s="1"/>
  <c r="E70" i="23"/>
  <c r="M69" i="23"/>
  <c r="CR164" i="16" s="1"/>
  <c r="H70" i="23"/>
  <c r="P69" i="23" s="1"/>
  <c r="CU164" i="16" s="1"/>
  <c r="G70" i="23"/>
  <c r="O69" i="23"/>
  <c r="CT164" i="16" s="1"/>
  <c r="D70" i="23"/>
  <c r="L69" i="23" s="1"/>
  <c r="CQ164" i="16" s="1"/>
  <c r="I70" i="23"/>
  <c r="Q69" i="23"/>
  <c r="CV164" i="16"/>
  <c r="CO164" i="16" s="1"/>
  <c r="F70" i="23"/>
  <c r="N69" i="23" s="1"/>
  <c r="CS164" i="16" s="1"/>
  <c r="I168" i="23"/>
  <c r="E168" i="23"/>
  <c r="M167" i="23" s="1"/>
  <c r="CR171" i="16" s="1"/>
  <c r="D168" i="23"/>
  <c r="L167" i="23"/>
  <c r="CQ171" i="16" s="1"/>
  <c r="C168" i="23"/>
  <c r="K167" i="23" s="1"/>
  <c r="CP171" i="16" s="1"/>
  <c r="Q167" i="23"/>
  <c r="CV171" i="16" s="1"/>
  <c r="CO171" i="16" s="1"/>
  <c r="H168" i="23"/>
  <c r="P167" i="23"/>
  <c r="CU171" i="16" s="1"/>
  <c r="G168" i="23"/>
  <c r="O167" i="23" s="1"/>
  <c r="CT171" i="16" s="1"/>
  <c r="F168" i="23"/>
  <c r="N167" i="23"/>
  <c r="CS171" i="16"/>
  <c r="I56" i="21"/>
  <c r="Q55" i="21" s="1"/>
  <c r="CV139" i="16" s="1"/>
  <c r="CO139" i="16" s="1"/>
  <c r="D56" i="21"/>
  <c r="L55" i="21"/>
  <c r="CQ139" i="16" s="1"/>
  <c r="C56" i="21"/>
  <c r="K55" i="21"/>
  <c r="CP139" i="16"/>
  <c r="Q53" i="21"/>
  <c r="CG139" i="16"/>
  <c r="ET139" i="16" s="1"/>
  <c r="Q45" i="21"/>
  <c r="AC139" i="16"/>
  <c r="EL139" i="16" s="1"/>
  <c r="Q46" i="21"/>
  <c r="AJ139" i="16"/>
  <c r="EM139" i="16" s="1"/>
  <c r="Q47" i="21"/>
  <c r="AQ139" i="16"/>
  <c r="EN139" i="16" s="1"/>
  <c r="Q48" i="21"/>
  <c r="AX139" i="16"/>
  <c r="EO139" i="16" s="1"/>
  <c r="Q49" i="21"/>
  <c r="BE139" i="16"/>
  <c r="EP139" i="16" s="1"/>
  <c r="Q50" i="21"/>
  <c r="BL139" i="16"/>
  <c r="EQ139" i="16" s="1"/>
  <c r="Q44" i="21"/>
  <c r="V139" i="16"/>
  <c r="EK139" i="16" s="1"/>
  <c r="Q51" i="21"/>
  <c r="BS139" i="16"/>
  <c r="ER139" i="16" s="1"/>
  <c r="Q52" i="21"/>
  <c r="BZ139" i="16"/>
  <c r="ES139" i="16" s="1"/>
  <c r="Q54" i="21"/>
  <c r="CN139" i="16"/>
  <c r="G56" i="21"/>
  <c r="O55" i="21"/>
  <c r="CT139" i="16" s="1"/>
  <c r="H56" i="21"/>
  <c r="P55" i="21" s="1"/>
  <c r="CU139" i="16" s="1"/>
  <c r="F56" i="21"/>
  <c r="N55" i="21"/>
  <c r="CS139" i="16"/>
  <c r="E56" i="21"/>
  <c r="M55" i="21" s="1"/>
  <c r="CR139" i="16" s="1"/>
  <c r="F112" i="23"/>
  <c r="N111" i="23"/>
  <c r="CS167" i="16" s="1"/>
  <c r="I112" i="23"/>
  <c r="Q111" i="23"/>
  <c r="CV167" i="16"/>
  <c r="CO167" i="16" s="1"/>
  <c r="C112" i="23"/>
  <c r="K111" i="23"/>
  <c r="CP167" i="16" s="1"/>
  <c r="Q103" i="23"/>
  <c r="AQ167" i="16" s="1"/>
  <c r="EN167" i="16" s="1"/>
  <c r="Q104" i="23"/>
  <c r="AX167" i="16"/>
  <c r="EO167" i="16" s="1"/>
  <c r="Q105" i="23"/>
  <c r="BE167" i="16" s="1"/>
  <c r="EP167" i="16" s="1"/>
  <c r="Q106" i="23"/>
  <c r="BL167" i="16" s="1"/>
  <c r="EQ167" i="16" s="1"/>
  <c r="Q110" i="23"/>
  <c r="CN167" i="16" s="1"/>
  <c r="Q107" i="23"/>
  <c r="BS167" i="16"/>
  <c r="ER167" i="16" s="1"/>
  <c r="Q108" i="23"/>
  <c r="BZ167" i="16" s="1"/>
  <c r="ES167" i="16" s="1"/>
  <c r="Q100" i="23"/>
  <c r="V167" i="16" s="1"/>
  <c r="EK167" i="16" s="1"/>
  <c r="Q101" i="23"/>
  <c r="AC167" i="16" s="1"/>
  <c r="EL167" i="16" s="1"/>
  <c r="Q102" i="23"/>
  <c r="AJ167" i="16"/>
  <c r="EM167" i="16" s="1"/>
  <c r="Q109" i="23"/>
  <c r="CG167" i="16" s="1"/>
  <c r="ET167" i="16" s="1"/>
  <c r="H112" i="23"/>
  <c r="P111" i="23" s="1"/>
  <c r="CU167" i="16" s="1"/>
  <c r="D112" i="23"/>
  <c r="L111" i="23"/>
  <c r="CQ167" i="16"/>
  <c r="G112" i="23"/>
  <c r="O111" i="23" s="1"/>
  <c r="CT167" i="16" s="1"/>
  <c r="E112" i="23"/>
  <c r="M111" i="23"/>
  <c r="CR167" i="16" s="1"/>
  <c r="I126" i="4"/>
  <c r="Q125" i="4"/>
  <c r="CV48" i="16"/>
  <c r="CO48" i="16" s="1"/>
  <c r="Q124" i="4"/>
  <c r="CN48" i="16"/>
  <c r="Q123" i="4"/>
  <c r="CG48" i="16"/>
  <c r="ET48" i="16" s="1"/>
  <c r="Q115" i="4"/>
  <c r="AC48" i="16"/>
  <c r="EL48" i="16" s="1"/>
  <c r="Q116" i="4"/>
  <c r="AJ48" i="16"/>
  <c r="EM48" i="16" s="1"/>
  <c r="Q117" i="4"/>
  <c r="AQ48" i="16"/>
  <c r="EN48" i="16" s="1"/>
  <c r="Q118" i="4"/>
  <c r="AX48" i="16"/>
  <c r="EO48" i="16" s="1"/>
  <c r="Q119" i="4"/>
  <c r="BE48" i="16"/>
  <c r="EP48" i="16" s="1"/>
  <c r="Q114" i="4"/>
  <c r="V48" i="16"/>
  <c r="EK48" i="16" s="1"/>
  <c r="Q120" i="4"/>
  <c r="BL48" i="16"/>
  <c r="EQ48" i="16" s="1"/>
  <c r="Q121" i="4"/>
  <c r="BS48" i="16"/>
  <c r="ER48" i="16" s="1"/>
  <c r="Q122" i="4"/>
  <c r="BZ48" i="16"/>
  <c r="ES48" i="16" s="1"/>
  <c r="G126" i="4"/>
  <c r="O125" i="4"/>
  <c r="CT48" i="16" s="1"/>
  <c r="C126" i="4"/>
  <c r="K125" i="4" s="1"/>
  <c r="CP48" i="16" s="1"/>
  <c r="F126" i="4"/>
  <c r="N125" i="4"/>
  <c r="CS48" i="16"/>
  <c r="H126" i="4"/>
  <c r="P125" i="4" s="1"/>
  <c r="CU48" i="16" s="1"/>
  <c r="E126" i="4"/>
  <c r="M125" i="4"/>
  <c r="CR48" i="16" s="1"/>
  <c r="D126" i="4"/>
  <c r="L125" i="4"/>
  <c r="CQ48" i="16"/>
  <c r="F70" i="6"/>
  <c r="N69" i="6"/>
  <c r="CS68" i="16" s="1"/>
  <c r="C70" i="23"/>
  <c r="K69" i="23" s="1"/>
  <c r="CP164" i="16" s="1"/>
  <c r="C168" i="9"/>
  <c r="K167" i="9" s="1"/>
  <c r="CP111" i="16" s="1"/>
  <c r="Q156" i="9"/>
  <c r="V111" i="16"/>
  <c r="EK111" i="16" s="1"/>
  <c r="Q164" i="9"/>
  <c r="BZ111" i="16"/>
  <c r="ES111" i="16" s="1"/>
  <c r="Q157" i="9"/>
  <c r="AC111" i="16"/>
  <c r="EL111" i="16" s="1"/>
  <c r="Q165" i="9"/>
  <c r="CG111" i="16"/>
  <c r="ET111" i="16" s="1"/>
  <c r="Q158" i="9"/>
  <c r="AJ111" i="16"/>
  <c r="EM111" i="16" s="1"/>
  <c r="Q159" i="9"/>
  <c r="AQ111" i="16"/>
  <c r="EN111" i="16" s="1"/>
  <c r="Q166" i="9"/>
  <c r="CN111" i="16"/>
  <c r="Q160" i="9"/>
  <c r="AX111" i="16"/>
  <c r="EO111" i="16" s="1"/>
  <c r="Q161" i="9"/>
  <c r="BE111" i="16"/>
  <c r="EP111" i="16" s="1"/>
  <c r="Q162" i="9"/>
  <c r="BL111" i="16"/>
  <c r="EQ111" i="16" s="1"/>
  <c r="E168" i="9"/>
  <c r="M167" i="9"/>
  <c r="CR111" i="16" s="1"/>
  <c r="H168" i="9"/>
  <c r="P167" i="9" s="1"/>
  <c r="CU111" i="16"/>
  <c r="F168" i="9"/>
  <c r="N167" i="9"/>
  <c r="CS111" i="16" s="1"/>
  <c r="D168" i="9"/>
  <c r="L167" i="9" s="1"/>
  <c r="CQ111" i="16" s="1"/>
  <c r="G168" i="9"/>
  <c r="O167" i="9"/>
  <c r="CT111" i="16" s="1"/>
  <c r="I168" i="9"/>
  <c r="Q167" i="9" s="1"/>
  <c r="CV111" i="16" s="1"/>
  <c r="CO111" i="16" s="1"/>
  <c r="I42" i="19"/>
  <c r="Q41" i="19"/>
  <c r="CV114" i="16" s="1"/>
  <c r="CO114" i="16" s="1"/>
  <c r="Q38" i="19"/>
  <c r="BZ114" i="16" s="1"/>
  <c r="ES114" i="16" s="1"/>
  <c r="Q30" i="19"/>
  <c r="V114" i="16" s="1"/>
  <c r="EK114" i="16" s="1"/>
  <c r="Q39" i="19"/>
  <c r="CG114" i="16" s="1"/>
  <c r="ET114" i="16" s="1"/>
  <c r="Q31" i="19"/>
  <c r="AC114" i="16" s="1"/>
  <c r="EL114" i="16" s="1"/>
  <c r="Q32" i="19"/>
  <c r="AJ114" i="16" s="1"/>
  <c r="EM114" i="16" s="1"/>
  <c r="Q33" i="19"/>
  <c r="AQ114" i="16" s="1"/>
  <c r="EN114" i="16" s="1"/>
  <c r="Q34" i="19"/>
  <c r="AX114" i="16"/>
  <c r="EO114" i="16" s="1"/>
  <c r="Q35" i="19"/>
  <c r="BE114" i="16" s="1"/>
  <c r="EP114" i="16" s="1"/>
  <c r="Q36" i="19"/>
  <c r="BL114" i="16" s="1"/>
  <c r="EQ114" i="16" s="1"/>
  <c r="Q37" i="19"/>
  <c r="BS114" i="16" s="1"/>
  <c r="ER114" i="16" s="1"/>
  <c r="Q40" i="19"/>
  <c r="CN114" i="16"/>
  <c r="H42" i="19"/>
  <c r="P41" i="19" s="1"/>
  <c r="CU114" i="16" s="1"/>
  <c r="G42" i="19"/>
  <c r="O41" i="19"/>
  <c r="CT114" i="16" s="1"/>
  <c r="C42" i="19"/>
  <c r="K41" i="19"/>
  <c r="CP114" i="16"/>
  <c r="F42" i="19"/>
  <c r="N41" i="19"/>
  <c r="CS114" i="16" s="1"/>
  <c r="D42" i="19"/>
  <c r="L41" i="19" s="1"/>
  <c r="CQ114" i="16" s="1"/>
  <c r="E42" i="19"/>
  <c r="M41" i="19"/>
  <c r="CR114" i="16" s="1"/>
  <c r="Q164" i="20"/>
  <c r="BZ135" i="16" s="1"/>
  <c r="ES135" i="16" s="1"/>
  <c r="Q156" i="20"/>
  <c r="V135" i="16" s="1"/>
  <c r="EK135" i="16" s="1"/>
  <c r="Q165" i="20"/>
  <c r="CG135" i="16"/>
  <c r="ET135" i="16" s="1"/>
  <c r="Q157" i="20"/>
  <c r="AC135" i="16" s="1"/>
  <c r="EL135" i="16" s="1"/>
  <c r="Q158" i="20"/>
  <c r="AJ135" i="16" s="1"/>
  <c r="EM135" i="16" s="1"/>
  <c r="Q159" i="20"/>
  <c r="AQ135" i="16" s="1"/>
  <c r="EN135" i="16" s="1"/>
  <c r="Q160" i="20"/>
  <c r="AX135" i="16"/>
  <c r="EO135" i="16" s="1"/>
  <c r="Q161" i="20"/>
  <c r="BE135" i="16" s="1"/>
  <c r="EP135" i="16" s="1"/>
  <c r="Q166" i="20"/>
  <c r="CN135" i="16" s="1"/>
  <c r="Q162" i="20"/>
  <c r="BL135" i="16" s="1"/>
  <c r="EQ135" i="16" s="1"/>
  <c r="Q163" i="20"/>
  <c r="BS135" i="16"/>
  <c r="ER135" i="16" s="1"/>
  <c r="E168" i="20"/>
  <c r="M167" i="20" s="1"/>
  <c r="CR135" i="16" s="1"/>
  <c r="G168" i="20"/>
  <c r="O167" i="20"/>
  <c r="CT135" i="16" s="1"/>
  <c r="D168" i="20"/>
  <c r="L167" i="20"/>
  <c r="CQ135" i="16"/>
  <c r="I168" i="20"/>
  <c r="Q167" i="20"/>
  <c r="CV135" i="16" s="1"/>
  <c r="CO135" i="16" s="1"/>
  <c r="F168" i="20"/>
  <c r="N167" i="20" s="1"/>
  <c r="CS135" i="16" s="1"/>
  <c r="H168" i="20"/>
  <c r="P167" i="20"/>
  <c r="CU135" i="16" s="1"/>
  <c r="I56" i="19"/>
  <c r="Q55" i="19" s="1"/>
  <c r="CV115" i="16" s="1"/>
  <c r="CO115" i="16" s="1"/>
  <c r="D56" i="19"/>
  <c r="L55" i="19"/>
  <c r="CQ115" i="16"/>
  <c r="C56" i="19"/>
  <c r="K55" i="19" s="1"/>
  <c r="CP115" i="16" s="1"/>
  <c r="Q46" i="19"/>
  <c r="AJ115" i="16"/>
  <c r="EM115" i="16" s="1"/>
  <c r="Q47" i="19"/>
  <c r="AQ115" i="16"/>
  <c r="EN115" i="16" s="1"/>
  <c r="Q48" i="19"/>
  <c r="AX115" i="16"/>
  <c r="EO115" i="16" s="1"/>
  <c r="Q49" i="19"/>
  <c r="BE115" i="16"/>
  <c r="EP115" i="16" s="1"/>
  <c r="Q50" i="19"/>
  <c r="BL115" i="16"/>
  <c r="EQ115" i="16" s="1"/>
  <c r="Q54" i="19"/>
  <c r="CN115" i="16"/>
  <c r="Q51" i="19"/>
  <c r="BS115" i="16"/>
  <c r="ER115" i="16" s="1"/>
  <c r="Q52" i="19"/>
  <c r="BZ115" i="16"/>
  <c r="ES115" i="16" s="1"/>
  <c r="Q53" i="19"/>
  <c r="CG115" i="16"/>
  <c r="ET115" i="16" s="1"/>
  <c r="Q44" i="19"/>
  <c r="V115" i="16"/>
  <c r="EK115" i="16" s="1"/>
  <c r="Q45" i="19"/>
  <c r="AC115" i="16"/>
  <c r="EL115" i="16" s="1"/>
  <c r="H56" i="19"/>
  <c r="P55" i="19"/>
  <c r="CU115" i="16" s="1"/>
  <c r="F56" i="19"/>
  <c r="N55" i="19" s="1"/>
  <c r="CS115" i="16" s="1"/>
  <c r="G56" i="19"/>
  <c r="O55" i="19"/>
  <c r="CT115" i="16" s="1"/>
  <c r="Q40" i="2"/>
  <c r="CN18" i="16" s="1"/>
  <c r="Q37" i="2"/>
  <c r="BS18" i="16" s="1"/>
  <c r="ER18" i="16" s="1"/>
  <c r="Q38" i="2"/>
  <c r="BZ18" i="16" s="1"/>
  <c r="ES18" i="16" s="1"/>
  <c r="Q30" i="2"/>
  <c r="V18" i="16" s="1"/>
  <c r="EK18" i="16" s="1"/>
  <c r="Q39" i="2"/>
  <c r="CG18" i="16" s="1"/>
  <c r="ET18" i="16" s="1"/>
  <c r="Q31" i="2"/>
  <c r="AC18" i="16" s="1"/>
  <c r="EL18" i="16" s="1"/>
  <c r="Q32" i="2"/>
  <c r="AJ18" i="16" s="1"/>
  <c r="EM18" i="16" s="1"/>
  <c r="Q33" i="2"/>
  <c r="AQ18" i="16" s="1"/>
  <c r="EN18" i="16" s="1"/>
  <c r="Q34" i="2"/>
  <c r="AX18" i="16" s="1"/>
  <c r="EO18" i="16" s="1"/>
  <c r="Q35" i="2"/>
  <c r="BE18" i="16" s="1"/>
  <c r="EP18" i="16" s="1"/>
  <c r="Q36" i="2"/>
  <c r="BL18" i="16"/>
  <c r="EQ18" i="16" s="1"/>
  <c r="C42" i="2"/>
  <c r="K41" i="2" s="1"/>
  <c r="CP18" i="16" s="1"/>
  <c r="F42" i="2"/>
  <c r="N41" i="2"/>
  <c r="CS18" i="16" s="1"/>
  <c r="E42" i="2"/>
  <c r="M41" i="2"/>
  <c r="CR18" i="16"/>
  <c r="D42" i="2"/>
  <c r="L41" i="2"/>
  <c r="CQ18" i="16" s="1"/>
  <c r="I42" i="2"/>
  <c r="Q41" i="2" s="1"/>
  <c r="CV18" i="16" s="1"/>
  <c r="CO18" i="16" s="1"/>
  <c r="H42" i="2"/>
  <c r="P41" i="2"/>
  <c r="CU18" i="16" s="1"/>
  <c r="Q54" i="2"/>
  <c r="CN19" i="16" s="1"/>
  <c r="Q51" i="2"/>
  <c r="BS19" i="16" s="1"/>
  <c r="ER19" i="16" s="1"/>
  <c r="Q52" i="2"/>
  <c r="BZ19" i="16"/>
  <c r="ES19" i="16" s="1"/>
  <c r="Q44" i="2"/>
  <c r="V19" i="16" s="1"/>
  <c r="EK19" i="16" s="1"/>
  <c r="Q53" i="2"/>
  <c r="CG19" i="16" s="1"/>
  <c r="ET19" i="16" s="1"/>
  <c r="Q45" i="2"/>
  <c r="AC19" i="16" s="1"/>
  <c r="EL19" i="16" s="1"/>
  <c r="Q46" i="2"/>
  <c r="AJ19" i="16"/>
  <c r="EM19" i="16" s="1"/>
  <c r="Q47" i="2"/>
  <c r="AQ19" i="16" s="1"/>
  <c r="EN19" i="16" s="1"/>
  <c r="Q48" i="2"/>
  <c r="AX19" i="16" s="1"/>
  <c r="EO19" i="16" s="1"/>
  <c r="Q49" i="2"/>
  <c r="BE19" i="16" s="1"/>
  <c r="EP19" i="16" s="1"/>
  <c r="Q50" i="2"/>
  <c r="BL19" i="16"/>
  <c r="EQ19" i="16" s="1"/>
  <c r="D56" i="2"/>
  <c r="L55" i="2" s="1"/>
  <c r="CQ19" i="16" s="1"/>
  <c r="H56" i="2"/>
  <c r="P55" i="2"/>
  <c r="CU19" i="16" s="1"/>
  <c r="I56" i="2"/>
  <c r="Q55" i="2"/>
  <c r="CV19" i="16"/>
  <c r="CO19" i="16" s="1"/>
  <c r="F56" i="2"/>
  <c r="N55" i="2"/>
  <c r="CS19" i="16" s="1"/>
  <c r="E56" i="2"/>
  <c r="M55" i="2" s="1"/>
  <c r="CR19" i="16" s="1"/>
  <c r="C56" i="2"/>
  <c r="K55" i="2"/>
  <c r="CP19" i="16" s="1"/>
  <c r="G56" i="2"/>
  <c r="O55" i="2" s="1"/>
  <c r="CT19" i="16" s="1"/>
  <c r="D4" i="27" l="1"/>
  <c r="D5" i="27" s="1"/>
  <c r="K11" i="27"/>
  <c r="C11" i="27"/>
  <c r="G10" i="27"/>
  <c r="I11" i="27"/>
  <c r="J11" i="27"/>
  <c r="F10" i="27"/>
  <c r="J10" i="27"/>
  <c r="F11" i="27"/>
  <c r="G11" i="27"/>
  <c r="C10" i="27"/>
  <c r="E10" i="27"/>
  <c r="K10" i="27"/>
  <c r="L10" i="27"/>
  <c r="D10" i="27"/>
  <c r="F12" i="27"/>
  <c r="J12" i="27"/>
  <c r="I12" i="27"/>
  <c r="H12" i="27"/>
  <c r="G12" i="27"/>
  <c r="L11" i="27"/>
  <c r="E12" i="27"/>
  <c r="D12" i="27"/>
  <c r="L12" i="27"/>
  <c r="C12" i="27"/>
  <c r="K12" i="27"/>
  <c r="DQ140" i="16"/>
  <c r="DQ15" i="16"/>
  <c r="DQ65" i="16"/>
  <c r="DQ124" i="16"/>
  <c r="DQ117" i="16"/>
  <c r="DQ59" i="16"/>
  <c r="DQ159" i="16"/>
  <c r="DY159" i="16" s="1"/>
  <c r="EG159" i="16" s="1"/>
  <c r="EI159" i="16" s="1"/>
  <c r="DQ22" i="16"/>
  <c r="DQ142" i="16"/>
  <c r="DQ150" i="16"/>
  <c r="DR150" i="16" s="1"/>
  <c r="DQ68" i="16"/>
  <c r="DQ73" i="16"/>
  <c r="DQ40" i="16"/>
  <c r="DQ62" i="16"/>
  <c r="DQ66" i="16"/>
  <c r="DQ74" i="16"/>
  <c r="DQ183" i="16"/>
  <c r="DQ178" i="16"/>
  <c r="DQ174" i="16"/>
  <c r="DQ160" i="16"/>
  <c r="DQ122" i="16"/>
  <c r="DQ179" i="16"/>
  <c r="DQ171" i="16"/>
  <c r="DQ52" i="16"/>
  <c r="DY52" i="16" s="1"/>
  <c r="EG52" i="16" s="1"/>
  <c r="EI52" i="16" s="1"/>
  <c r="DQ99" i="16"/>
  <c r="DQ96" i="16"/>
  <c r="DQ63" i="16"/>
  <c r="DQ67" i="16"/>
  <c r="DQ103" i="16"/>
  <c r="DQ98" i="16"/>
  <c r="DQ44" i="16"/>
  <c r="DQ42" i="16"/>
  <c r="DQ107" i="16"/>
  <c r="DQ137" i="16"/>
  <c r="DY137" i="16" s="1"/>
  <c r="EG137" i="16" s="1"/>
  <c r="EI137" i="16" s="1"/>
  <c r="DQ57" i="16"/>
  <c r="DQ21" i="16"/>
  <c r="DQ80" i="16"/>
  <c r="DQ83" i="16"/>
  <c r="DQ41" i="16"/>
  <c r="DQ9" i="16"/>
  <c r="DQ147" i="16"/>
  <c r="DR147" i="16" s="1"/>
  <c r="DQ87" i="16"/>
  <c r="DR87" i="16" s="1"/>
  <c r="DQ125" i="16"/>
  <c r="DQ95" i="16"/>
  <c r="DQ47" i="16"/>
  <c r="DY47" i="16" s="1"/>
  <c r="EG47" i="16" s="1"/>
  <c r="EI47" i="16" s="1"/>
  <c r="DQ39" i="16"/>
  <c r="DY39" i="16" s="1"/>
  <c r="EG39" i="16" s="1"/>
  <c r="EI39" i="16" s="1"/>
  <c r="DQ78" i="16"/>
  <c r="DQ180" i="16"/>
  <c r="DQ175" i="16"/>
  <c r="DQ172" i="16"/>
  <c r="DQ20" i="16"/>
  <c r="DQ28" i="16"/>
  <c r="DQ45" i="16"/>
  <c r="DY45" i="16" s="1"/>
  <c r="EG45" i="16" s="1"/>
  <c r="EI45" i="16" s="1"/>
  <c r="DQ81" i="16"/>
  <c r="DQ112" i="16"/>
  <c r="DQ49" i="16"/>
  <c r="DQ31" i="16"/>
  <c r="DQ144" i="16"/>
  <c r="DQ69" i="16"/>
  <c r="DQ105" i="16"/>
  <c r="DQ138" i="16"/>
  <c r="DR138" i="16" s="1"/>
  <c r="DQ11" i="16"/>
  <c r="DR11" i="16" s="1"/>
  <c r="DQ139" i="16"/>
  <c r="DQ145" i="16"/>
  <c r="DQ161" i="16"/>
  <c r="DY161" i="16" s="1"/>
  <c r="EG161" i="16" s="1"/>
  <c r="EI161" i="16" s="1"/>
  <c r="DQ149" i="16"/>
  <c r="DQ29" i="16"/>
  <c r="DQ91" i="16"/>
  <c r="DQ88" i="16"/>
  <c r="DQ46" i="16"/>
  <c r="DQ176" i="16"/>
  <c r="DQ131" i="16"/>
  <c r="DY131" i="16" s="1"/>
  <c r="EG131" i="16" s="1"/>
  <c r="EI131" i="16" s="1"/>
  <c r="DQ19" i="16"/>
  <c r="DQ108" i="16"/>
  <c r="DY108" i="16" s="1"/>
  <c r="EG108" i="16" s="1"/>
  <c r="EI108" i="16" s="1"/>
  <c r="DQ128" i="16"/>
  <c r="DY128" i="16" s="1"/>
  <c r="EG128" i="16" s="1"/>
  <c r="EI128" i="16" s="1"/>
  <c r="DQ163" i="16"/>
  <c r="DQ79" i="16"/>
  <c r="DR79" i="16" s="1"/>
  <c r="DQ27" i="16"/>
  <c r="DQ38" i="16"/>
  <c r="DQ76" i="16"/>
  <c r="DQ32" i="16"/>
  <c r="DR32" i="16" s="1"/>
  <c r="DQ8" i="16"/>
  <c r="DR8" i="16" s="1"/>
  <c r="DQ115" i="16"/>
  <c r="DQ165" i="16"/>
  <c r="DQ100" i="16"/>
  <c r="DQ132" i="16"/>
  <c r="DQ135" i="16"/>
  <c r="DQ34" i="16"/>
  <c r="DQ61" i="16"/>
  <c r="DQ64" i="16"/>
  <c r="DQ85" i="16"/>
  <c r="DQ146" i="16"/>
  <c r="DQ155" i="16"/>
  <c r="DQ151" i="16"/>
  <c r="DY151" i="16" s="1"/>
  <c r="EG151" i="16" s="1"/>
  <c r="EI151" i="16" s="1"/>
  <c r="DQ141" i="16"/>
  <c r="DQ7" i="16"/>
  <c r="DQ25" i="16"/>
  <c r="DQ53" i="16"/>
  <c r="DY53" i="16" s="1"/>
  <c r="EG53" i="16" s="1"/>
  <c r="EI53" i="16" s="1"/>
  <c r="DQ111" i="16"/>
  <c r="DQ153" i="16"/>
  <c r="DY153" i="16" s="1"/>
  <c r="EG153" i="16" s="1"/>
  <c r="EI153" i="16" s="1"/>
  <c r="DQ55" i="16"/>
  <c r="DQ72" i="16"/>
  <c r="DY72" i="16" s="1"/>
  <c r="EG72" i="16" s="1"/>
  <c r="EI72" i="16" s="1"/>
  <c r="DQ51" i="16"/>
  <c r="DR51" i="16" s="1"/>
  <c r="DQ101" i="16"/>
  <c r="DQ36" i="16"/>
  <c r="DQ6" i="16"/>
  <c r="DQ16" i="16"/>
  <c r="DQ181" i="16"/>
  <c r="DR181" i="16" s="1"/>
  <c r="DQ156" i="16"/>
  <c r="DQ26" i="16"/>
  <c r="DY26" i="16" s="1"/>
  <c r="EG26" i="16" s="1"/>
  <c r="EI26" i="16" s="1"/>
  <c r="DQ93" i="16"/>
  <c r="DQ24" i="16"/>
  <c r="DQ121" i="16"/>
  <c r="DQ116" i="16"/>
  <c r="DQ123" i="16"/>
  <c r="DR123" i="16" s="1"/>
  <c r="DQ60" i="16"/>
  <c r="DQ43" i="16"/>
  <c r="DQ110" i="16"/>
  <c r="DQ126" i="16"/>
  <c r="DQ166" i="16"/>
  <c r="DQ77" i="16"/>
  <c r="DQ97" i="16"/>
  <c r="DQ10" i="16"/>
  <c r="DQ127" i="16"/>
  <c r="DY127" i="16" s="1"/>
  <c r="EG127" i="16" s="1"/>
  <c r="EI127" i="16" s="1"/>
  <c r="DQ154" i="16"/>
  <c r="DR154" i="16" s="1"/>
  <c r="DQ106" i="16"/>
  <c r="DQ86" i="16"/>
  <c r="DQ133" i="16"/>
  <c r="DR133" i="16" s="1"/>
  <c r="DQ82" i="16"/>
  <c r="DQ167" i="16"/>
  <c r="DY167" i="16" s="1"/>
  <c r="EG167" i="16" s="1"/>
  <c r="EI167" i="16" s="1"/>
  <c r="DQ35" i="16"/>
  <c r="DQ94" i="16"/>
  <c r="DR94" i="16" s="1"/>
  <c r="DQ50" i="16"/>
  <c r="DQ58" i="16"/>
  <c r="DQ92" i="16"/>
  <c r="DQ182" i="16"/>
  <c r="DY182" i="16" s="1"/>
  <c r="EG182" i="16" s="1"/>
  <c r="EI182" i="16" s="1"/>
  <c r="DQ177" i="16"/>
  <c r="DR177" i="16" s="1"/>
  <c r="DQ169" i="16"/>
  <c r="DY169" i="16" s="1"/>
  <c r="EG169" i="16" s="1"/>
  <c r="EI169" i="16" s="1"/>
  <c r="DQ152" i="16"/>
  <c r="DY152" i="16" s="1"/>
  <c r="EG152" i="16" s="1"/>
  <c r="EI152" i="16" s="1"/>
  <c r="DQ90" i="16"/>
  <c r="DQ168" i="16"/>
  <c r="DQ70" i="16"/>
  <c r="DQ71" i="16"/>
  <c r="DQ164" i="16"/>
  <c r="DY164" i="16" s="1"/>
  <c r="EG164" i="16" s="1"/>
  <c r="EI164" i="16" s="1"/>
  <c r="DQ136" i="16"/>
  <c r="DQ113" i="16"/>
  <c r="DQ17" i="16"/>
  <c r="DQ129" i="16"/>
  <c r="DQ158" i="16"/>
  <c r="DQ33" i="16"/>
  <c r="DQ13" i="16"/>
  <c r="DQ12" i="16"/>
  <c r="DQ134" i="16"/>
  <c r="DQ48" i="16"/>
  <c r="DQ130" i="16"/>
  <c r="DQ162" i="16"/>
  <c r="DY162" i="16" s="1"/>
  <c r="EG162" i="16" s="1"/>
  <c r="EI162" i="16" s="1"/>
  <c r="DQ109" i="16"/>
  <c r="DY109" i="16" s="1"/>
  <c r="EG109" i="16" s="1"/>
  <c r="EI109" i="16" s="1"/>
  <c r="DQ102" i="16"/>
  <c r="DR102" i="16" s="1"/>
  <c r="DQ18" i="16"/>
  <c r="DY18" i="16" s="1"/>
  <c r="EG18" i="16" s="1"/>
  <c r="EI18" i="16" s="1"/>
  <c r="DQ148" i="16"/>
  <c r="DQ37" i="16"/>
  <c r="DQ119" i="16"/>
  <c r="DQ54" i="16"/>
  <c r="DQ173" i="16"/>
  <c r="DQ170" i="16"/>
  <c r="DR170" i="16" s="1"/>
  <c r="DQ157" i="16"/>
  <c r="N75" i="19"/>
  <c r="AN117" i="16" s="1"/>
  <c r="M74" i="19"/>
  <c r="AF117" i="16" s="1"/>
  <c r="N80" i="19"/>
  <c r="BW117" i="16" s="1"/>
  <c r="M82" i="19"/>
  <c r="CJ117" i="16" s="1"/>
  <c r="I83" i="19"/>
  <c r="N74" i="19"/>
  <c r="AG117" i="16" s="1"/>
  <c r="M79" i="19"/>
  <c r="BO117" i="16" s="1"/>
  <c r="M73" i="19"/>
  <c r="Y117" i="16" s="1"/>
  <c r="M78" i="19"/>
  <c r="BH117" i="16" s="1"/>
  <c r="N79" i="19"/>
  <c r="BP117" i="16" s="1"/>
  <c r="M72" i="19"/>
  <c r="R117" i="16" s="1"/>
  <c r="N73" i="19"/>
  <c r="Z117" i="16" s="1"/>
  <c r="M77" i="19"/>
  <c r="BA117" i="16" s="1"/>
  <c r="N78" i="19"/>
  <c r="BI117" i="16" s="1"/>
  <c r="M76" i="19"/>
  <c r="AT117" i="16" s="1"/>
  <c r="N77" i="19"/>
  <c r="BB117" i="16" s="1"/>
  <c r="N72" i="19"/>
  <c r="S117" i="16" s="1"/>
  <c r="L51" i="5"/>
  <c r="BN55" i="16" s="1"/>
  <c r="I55" i="5"/>
  <c r="L46" i="5"/>
  <c r="AE55" i="16" s="1"/>
  <c r="L50" i="5"/>
  <c r="BG55" i="16" s="1"/>
  <c r="L45" i="5"/>
  <c r="X55" i="16" s="1"/>
  <c r="L44" i="5"/>
  <c r="Q55" i="16" s="1"/>
  <c r="L49" i="5"/>
  <c r="AZ55" i="16" s="1"/>
  <c r="L53" i="5"/>
  <c r="CB55" i="16" s="1"/>
  <c r="K2" i="26"/>
  <c r="P4" i="16" s="1"/>
  <c r="I13" i="26"/>
  <c r="K10" i="26"/>
  <c r="BT4" i="16" s="1"/>
  <c r="K6" i="26"/>
  <c r="AR4" i="16" s="1"/>
  <c r="K9" i="26"/>
  <c r="BM4" i="16" s="1"/>
  <c r="K4" i="26"/>
  <c r="AD4" i="16" s="1"/>
  <c r="K7" i="26"/>
  <c r="AY4" i="16" s="1"/>
  <c r="K12" i="26"/>
  <c r="CH4" i="16" s="1"/>
  <c r="P2" i="25"/>
  <c r="U3" i="16" s="1"/>
  <c r="K6" i="25"/>
  <c r="AR3" i="16" s="1"/>
  <c r="P11" i="25"/>
  <c r="CM3" i="16" s="1"/>
  <c r="CD3" i="16"/>
  <c r="DN4" i="16" s="1"/>
  <c r="DV4" i="16" s="1"/>
  <c r="CE3" i="16"/>
  <c r="P4" i="25"/>
  <c r="AI3" i="16" s="1"/>
  <c r="P7" i="25"/>
  <c r="BD3" i="16" s="1"/>
  <c r="BV3" i="16"/>
  <c r="DM4" i="16" s="1"/>
  <c r="DU4" i="16" s="1"/>
  <c r="P10" i="25"/>
  <c r="P3" i="25"/>
  <c r="AB3" i="16" s="1"/>
  <c r="P9" i="25"/>
  <c r="BR3" i="16" s="1"/>
  <c r="DM157" i="16"/>
  <c r="K12" i="25"/>
  <c r="CH3" i="16" s="1"/>
  <c r="K9" i="25"/>
  <c r="BM3" i="16" s="1"/>
  <c r="K3" i="25"/>
  <c r="CJ3" i="16"/>
  <c r="DN157" i="16"/>
  <c r="DV157" i="16" s="1"/>
  <c r="ED157" i="16" s="1"/>
  <c r="DL118" i="16"/>
  <c r="DT118" i="16" s="1"/>
  <c r="EB118" i="16" s="1"/>
  <c r="DP154" i="16"/>
  <c r="DN153" i="16"/>
  <c r="DM152" i="16"/>
  <c r="DU152" i="16" s="1"/>
  <c r="EC152" i="16" s="1"/>
  <c r="DN140" i="16"/>
  <c r="DL139" i="16"/>
  <c r="DK118" i="16"/>
  <c r="DO183" i="16"/>
  <c r="DM182" i="16"/>
  <c r="DL177" i="16"/>
  <c r="DK176" i="16"/>
  <c r="DS176" i="16" s="1"/>
  <c r="EA176" i="16" s="1"/>
  <c r="DP171" i="16"/>
  <c r="DN170" i="16"/>
  <c r="DL169" i="16"/>
  <c r="DP167" i="16"/>
  <c r="DN166" i="16"/>
  <c r="DV166" i="16" s="1"/>
  <c r="ED166" i="16" s="1"/>
  <c r="DL165" i="16"/>
  <c r="DN163" i="16"/>
  <c r="DK162" i="16"/>
  <c r="DS162" i="16" s="1"/>
  <c r="EA162" i="16" s="1"/>
  <c r="DO160" i="16"/>
  <c r="DK159" i="16"/>
  <c r="DL156" i="16"/>
  <c r="DN150" i="16"/>
  <c r="DL149" i="16"/>
  <c r="DO147" i="16"/>
  <c r="DL146" i="16"/>
  <c r="DN144" i="16"/>
  <c r="DL143" i="16"/>
  <c r="DP141" i="16"/>
  <c r="DO136" i="16"/>
  <c r="DW136" i="16" s="1"/>
  <c r="EE136" i="16" s="1"/>
  <c r="DM135" i="16"/>
  <c r="DO133" i="16"/>
  <c r="DW133" i="16" s="1"/>
  <c r="EE133" i="16" s="1"/>
  <c r="DM132" i="16"/>
  <c r="DU132" i="16" s="1"/>
  <c r="EC132" i="16" s="1"/>
  <c r="DP130" i="16"/>
  <c r="DN129" i="16"/>
  <c r="DV129" i="16" s="1"/>
  <c r="ED129" i="16" s="1"/>
  <c r="DK128" i="16"/>
  <c r="DO126" i="16"/>
  <c r="DM125" i="16"/>
  <c r="DN123" i="16"/>
  <c r="DO120" i="16"/>
  <c r="DP115" i="16"/>
  <c r="DM183" i="16"/>
  <c r="DU183" i="16" s="1"/>
  <c r="EC183" i="16" s="1"/>
  <c r="DO180" i="16"/>
  <c r="DW180" i="16" s="1"/>
  <c r="EE180" i="16" s="1"/>
  <c r="DL179" i="16"/>
  <c r="DO176" i="16"/>
  <c r="DW176" i="16" s="1"/>
  <c r="EE176" i="16" s="1"/>
  <c r="DM175" i="16"/>
  <c r="DK174" i="16"/>
  <c r="DS174" i="16" s="1"/>
  <c r="EA174" i="16" s="1"/>
  <c r="DM172" i="16"/>
  <c r="DU172" i="16" s="1"/>
  <c r="EC172" i="16" s="1"/>
  <c r="DN169" i="16"/>
  <c r="DL168" i="16"/>
  <c r="DP166" i="16"/>
  <c r="DN165" i="16"/>
  <c r="DK164" i="16"/>
  <c r="DO162" i="16"/>
  <c r="DM161" i="16"/>
  <c r="DU161" i="16" s="1"/>
  <c r="EC161" i="16" s="1"/>
  <c r="DK160" i="16"/>
  <c r="DO158" i="16"/>
  <c r="DW158" i="16" s="1"/>
  <c r="EE158" i="16" s="1"/>
  <c r="DP150" i="16"/>
  <c r="DX150" i="16" s="1"/>
  <c r="EF150" i="16" s="1"/>
  <c r="DN149" i="16"/>
  <c r="DP145" i="16"/>
  <c r="DP134" i="16"/>
  <c r="DX134" i="16" s="1"/>
  <c r="EF134" i="16" s="1"/>
  <c r="DM133" i="16"/>
  <c r="DU133" i="16" s="1"/>
  <c r="EC133" i="16" s="1"/>
  <c r="DN130" i="16"/>
  <c r="DN128" i="16"/>
  <c r="DL127" i="16"/>
  <c r="DT127" i="16" s="1"/>
  <c r="EB127" i="16" s="1"/>
  <c r="DP125" i="16"/>
  <c r="DN124" i="16"/>
  <c r="DM122" i="16"/>
  <c r="DL114" i="16"/>
  <c r="DT114" i="16" s="1"/>
  <c r="EB114" i="16" s="1"/>
  <c r="DO181" i="16"/>
  <c r="DP173" i="16"/>
  <c r="DL171" i="16"/>
  <c r="DO168" i="16"/>
  <c r="DK166" i="16"/>
  <c r="DS166" i="16" s="1"/>
  <c r="EA166" i="16" s="1"/>
  <c r="DN164" i="16"/>
  <c r="DL163" i="16"/>
  <c r="DL159" i="16"/>
  <c r="DM162" i="16"/>
  <c r="DU162" i="16" s="1"/>
  <c r="EC162" i="16" s="1"/>
  <c r="DL17" i="16"/>
  <c r="DN17" i="16"/>
  <c r="DP17" i="16"/>
  <c r="DX17" i="16" s="1"/>
  <c r="EF17" i="16" s="1"/>
  <c r="DP18" i="16"/>
  <c r="DX18" i="16" s="1"/>
  <c r="EF18" i="16" s="1"/>
  <c r="DL19" i="16"/>
  <c r="DO19" i="16"/>
  <c r="DO20" i="16"/>
  <c r="DW20" i="16" s="1"/>
  <c r="EE20" i="16" s="1"/>
  <c r="DK20" i="16"/>
  <c r="DM20" i="16"/>
  <c r="DU20" i="16" s="1"/>
  <c r="EC20" i="16" s="1"/>
  <c r="DK21" i="16"/>
  <c r="DM21" i="16"/>
  <c r="DO21" i="16"/>
  <c r="DO22" i="16"/>
  <c r="DK22" i="16"/>
  <c r="DS22" i="16" s="1"/>
  <c r="EA22" i="16" s="1"/>
  <c r="DM22" i="16"/>
  <c r="DU22" i="16" s="1"/>
  <c r="EC22" i="16" s="1"/>
  <c r="DK23" i="16"/>
  <c r="DM23" i="16"/>
  <c r="DO23" i="16"/>
  <c r="DW23" i="16" s="1"/>
  <c r="EE23" i="16" s="1"/>
  <c r="DO24" i="16"/>
  <c r="DK25" i="16"/>
  <c r="DM25" i="16"/>
  <c r="DU25" i="16" s="1"/>
  <c r="EC25" i="16" s="1"/>
  <c r="DO25" i="16"/>
  <c r="DW25" i="16" s="1"/>
  <c r="EE25" i="16" s="1"/>
  <c r="DM26" i="16"/>
  <c r="DO26" i="16"/>
  <c r="DM27" i="16"/>
  <c r="DO27" i="16"/>
  <c r="DM28" i="16"/>
  <c r="DO28" i="16"/>
  <c r="DK28" i="16"/>
  <c r="DM29" i="16"/>
  <c r="DO29" i="16"/>
  <c r="DM30" i="16"/>
  <c r="DO30" i="16"/>
  <c r="DK30" i="16"/>
  <c r="DK31" i="16"/>
  <c r="DM31" i="16"/>
  <c r="DU31" i="16" s="1"/>
  <c r="EC31" i="16" s="1"/>
  <c r="DO31" i="16"/>
  <c r="DM32" i="16"/>
  <c r="DO32" i="16"/>
  <c r="DW32" i="16" s="1"/>
  <c r="EE32" i="16" s="1"/>
  <c r="DK32" i="16"/>
  <c r="DK33" i="16"/>
  <c r="DM33" i="16"/>
  <c r="DU33" i="16" s="1"/>
  <c r="EC33" i="16" s="1"/>
  <c r="DP33" i="16"/>
  <c r="DX33" i="16" s="1"/>
  <c r="EF33" i="16" s="1"/>
  <c r="DK34" i="16"/>
  <c r="DN34" i="16"/>
  <c r="DV34" i="16" s="1"/>
  <c r="ED34" i="16" s="1"/>
  <c r="DL35" i="16"/>
  <c r="DL36" i="16"/>
  <c r="DT36" i="16" s="1"/>
  <c r="EB36" i="16" s="1"/>
  <c r="DN36" i="16"/>
  <c r="DP36" i="16"/>
  <c r="DX36" i="16" s="1"/>
  <c r="EF36" i="16" s="1"/>
  <c r="DM37" i="16"/>
  <c r="DP37" i="16"/>
  <c r="DN38" i="16"/>
  <c r="DV38" i="16" s="1"/>
  <c r="ED38" i="16" s="1"/>
  <c r="DL39" i="16"/>
  <c r="DN39" i="16"/>
  <c r="DV39" i="16" s="1"/>
  <c r="ED39" i="16" s="1"/>
  <c r="DP39" i="16"/>
  <c r="DP40" i="16"/>
  <c r="DK40" i="16"/>
  <c r="DS40" i="16" s="1"/>
  <c r="EA40" i="16" s="1"/>
  <c r="DM40" i="16"/>
  <c r="DU40" i="16" s="1"/>
  <c r="EC40" i="16" s="1"/>
  <c r="DL41" i="16"/>
  <c r="DN41" i="16"/>
  <c r="DV41" i="16" s="1"/>
  <c r="ED41" i="16" s="1"/>
  <c r="DN42" i="16"/>
  <c r="DP43" i="16"/>
  <c r="DX43" i="16" s="1"/>
  <c r="EF43" i="16" s="1"/>
  <c r="DL43" i="16"/>
  <c r="DN43" i="16"/>
  <c r="DL44" i="16"/>
  <c r="DN44" i="16"/>
  <c r="DV44" i="16" s="1"/>
  <c r="ED44" i="16" s="1"/>
  <c r="DP44" i="16"/>
  <c r="DP45" i="16"/>
  <c r="DL45" i="16"/>
  <c r="DN45" i="16"/>
  <c r="DL46" i="16"/>
  <c r="DT46" i="16" s="1"/>
  <c r="EB46" i="16" s="1"/>
  <c r="DN47" i="16"/>
  <c r="DP47" i="16"/>
  <c r="DX47" i="16" s="1"/>
  <c r="EF47" i="16" s="1"/>
  <c r="DL47" i="16"/>
  <c r="DL48" i="16"/>
  <c r="DN48" i="16"/>
  <c r="DV48" i="16" s="1"/>
  <c r="ED48" i="16" s="1"/>
  <c r="DP48" i="16"/>
  <c r="DN49" i="16"/>
  <c r="DV49" i="16" s="1"/>
  <c r="ED49" i="16" s="1"/>
  <c r="DP49" i="16"/>
  <c r="DL49" i="16"/>
  <c r="DT49" i="16" s="1"/>
  <c r="EB49" i="16" s="1"/>
  <c r="DL51" i="16"/>
  <c r="DN51" i="16"/>
  <c r="DP51" i="16"/>
  <c r="DX51" i="16" s="1"/>
  <c r="EF51" i="16" s="1"/>
  <c r="DP52" i="16"/>
  <c r="DL52" i="16"/>
  <c r="DN52" i="16"/>
  <c r="DO53" i="16"/>
  <c r="DN54" i="16"/>
  <c r="DM54" i="16"/>
  <c r="DO55" i="16"/>
  <c r="DL55" i="16"/>
  <c r="DM56" i="16"/>
  <c r="DU56" i="16" s="1"/>
  <c r="EC56" i="16" s="1"/>
  <c r="DP56" i="16"/>
  <c r="DX56" i="16" s="1"/>
  <c r="EF56" i="16" s="1"/>
  <c r="DN57" i="16"/>
  <c r="DK57" i="16"/>
  <c r="DM57" i="16"/>
  <c r="DU57" i="16" s="1"/>
  <c r="EC57" i="16" s="1"/>
  <c r="DL58" i="16"/>
  <c r="DN59" i="16"/>
  <c r="DV59" i="16" s="1"/>
  <c r="ED59" i="16" s="1"/>
  <c r="DP59" i="16"/>
  <c r="DX59" i="16" s="1"/>
  <c r="EF59" i="16" s="1"/>
  <c r="DL59" i="16"/>
  <c r="DT59" i="16" s="1"/>
  <c r="EB59" i="16" s="1"/>
  <c r="DL60" i="16"/>
  <c r="DP60" i="16"/>
  <c r="DX60" i="16" s="1"/>
  <c r="EF60" i="16" s="1"/>
  <c r="DN61" i="16"/>
  <c r="DP61" i="16"/>
  <c r="DL61" i="16"/>
  <c r="DL63" i="16"/>
  <c r="DN63" i="16"/>
  <c r="DP63" i="16"/>
  <c r="DP64" i="16"/>
  <c r="DX64" i="16" s="1"/>
  <c r="EF64" i="16" s="1"/>
  <c r="DL64" i="16"/>
  <c r="DN64" i="16"/>
  <c r="DV64" i="16" s="1"/>
  <c r="ED64" i="16" s="1"/>
  <c r="DL65" i="16"/>
  <c r="DO65" i="16"/>
  <c r="DK65" i="16"/>
  <c r="DK66" i="16"/>
  <c r="DS66" i="16" s="1"/>
  <c r="EA66" i="16" s="1"/>
  <c r="DM66" i="16"/>
  <c r="DP66" i="16"/>
  <c r="DL67" i="16"/>
  <c r="DO67" i="16"/>
  <c r="DW67" i="16" s="1"/>
  <c r="EE67" i="16" s="1"/>
  <c r="DP68" i="16"/>
  <c r="DM68" i="16"/>
  <c r="DK69" i="16"/>
  <c r="DN69" i="16"/>
  <c r="DP69" i="16"/>
  <c r="DP70" i="16"/>
  <c r="DL70" i="16"/>
  <c r="DN70" i="16"/>
  <c r="DL71" i="16"/>
  <c r="DN71" i="16"/>
  <c r="DV71" i="16" s="1"/>
  <c r="ED71" i="16" s="1"/>
  <c r="DP71" i="16"/>
  <c r="DX71" i="16" s="1"/>
  <c r="EF71" i="16" s="1"/>
  <c r="DL72" i="16"/>
  <c r="DN72" i="16"/>
  <c r="DV72" i="16" s="1"/>
  <c r="ED72" i="16" s="1"/>
  <c r="DP72" i="16"/>
  <c r="DN73" i="16"/>
  <c r="DP73" i="16"/>
  <c r="DX73" i="16" s="1"/>
  <c r="EF73" i="16" s="1"/>
  <c r="DL73" i="16"/>
  <c r="DL75" i="16"/>
  <c r="DN75" i="16"/>
  <c r="DP75" i="16"/>
  <c r="DO76" i="16"/>
  <c r="DW76" i="16" s="1"/>
  <c r="EE76" i="16" s="1"/>
  <c r="DM76" i="16"/>
  <c r="DM77" i="16"/>
  <c r="DU77" i="16" s="1"/>
  <c r="EC77" i="16" s="1"/>
  <c r="DO77" i="16"/>
  <c r="DO78" i="16"/>
  <c r="DK80" i="16"/>
  <c r="DM80" i="16"/>
  <c r="DO80" i="16"/>
  <c r="DO81" i="16"/>
  <c r="DK81" i="16"/>
  <c r="DM81" i="16"/>
  <c r="DU81" i="16" s="1"/>
  <c r="EC81" i="16" s="1"/>
  <c r="DK82" i="16"/>
  <c r="DS82" i="16" s="1"/>
  <c r="EA82" i="16" s="1"/>
  <c r="DM82" i="16"/>
  <c r="DO82" i="16"/>
  <c r="DO83" i="16"/>
  <c r="DK83" i="16"/>
  <c r="DM83" i="16"/>
  <c r="DU83" i="16" s="1"/>
  <c r="EC83" i="16" s="1"/>
  <c r="DM84" i="16"/>
  <c r="DO84" i="16"/>
  <c r="DW84" i="16" s="1"/>
  <c r="EE84" i="16" s="1"/>
  <c r="DO85" i="16"/>
  <c r="DW85" i="16" s="1"/>
  <c r="EE85" i="16" s="1"/>
  <c r="DK85" i="16"/>
  <c r="DK86" i="16"/>
  <c r="DM86" i="16"/>
  <c r="DO86" i="16"/>
  <c r="DW86" i="16" s="1"/>
  <c r="EE86" i="16" s="1"/>
  <c r="DK87" i="16"/>
  <c r="DM87" i="16"/>
  <c r="DN88" i="16"/>
  <c r="DP88" i="16"/>
  <c r="DP89" i="16"/>
  <c r="DL89" i="16"/>
  <c r="DN89" i="16"/>
  <c r="DV89" i="16" s="1"/>
  <c r="ED89" i="16" s="1"/>
  <c r="DL90" i="16"/>
  <c r="DT90" i="16" s="1"/>
  <c r="EB90" i="16" s="1"/>
  <c r="DN90" i="16"/>
  <c r="DP90" i="16"/>
  <c r="DP91" i="16"/>
  <c r="DL91" i="16"/>
  <c r="DN91" i="16"/>
  <c r="DL92" i="16"/>
  <c r="DT92" i="16" s="1"/>
  <c r="EB92" i="16" s="1"/>
  <c r="DO93" i="16"/>
  <c r="DL93" i="16"/>
  <c r="DM94" i="16"/>
  <c r="DU94" i="16" s="1"/>
  <c r="EC94" i="16" s="1"/>
  <c r="DP94" i="16"/>
  <c r="DN95" i="16"/>
  <c r="DK95" i="16"/>
  <c r="DS95" i="16" s="1"/>
  <c r="EA95" i="16" s="1"/>
  <c r="DL96" i="16"/>
  <c r="DP97" i="16"/>
  <c r="DX97" i="16" s="1"/>
  <c r="EF97" i="16" s="1"/>
  <c r="DK98" i="16"/>
  <c r="DN98" i="16"/>
  <c r="DV98" i="16" s="1"/>
  <c r="ED98" i="16" s="1"/>
  <c r="DL99" i="16"/>
  <c r="DT99" i="16" s="1"/>
  <c r="EB99" i="16" s="1"/>
  <c r="DO99" i="16"/>
  <c r="DP100" i="16"/>
  <c r="DX100" i="16" s="1"/>
  <c r="EF100" i="16" s="1"/>
  <c r="DM100" i="16"/>
  <c r="DO100" i="16"/>
  <c r="DW100" i="16" s="1"/>
  <c r="EE100" i="16" s="1"/>
  <c r="DK101" i="16"/>
  <c r="DM101" i="16"/>
  <c r="DO101" i="16"/>
  <c r="DW101" i="16" s="1"/>
  <c r="EE101" i="16" s="1"/>
  <c r="DM102" i="16"/>
  <c r="DK102" i="16"/>
  <c r="DS102" i="16" s="1"/>
  <c r="EA102" i="16" s="1"/>
  <c r="DO102" i="16"/>
  <c r="DP103" i="16"/>
  <c r="DL103" i="16"/>
  <c r="DT103" i="16" s="1"/>
  <c r="EB103" i="16" s="1"/>
  <c r="DN104" i="16"/>
  <c r="DV104" i="16" s="1"/>
  <c r="ED104" i="16" s="1"/>
  <c r="DN105" i="16"/>
  <c r="DP105" i="16"/>
  <c r="DX105" i="16" s="1"/>
  <c r="EF105" i="16" s="1"/>
  <c r="DL105" i="16"/>
  <c r="DN106" i="16"/>
  <c r="DK106" i="16"/>
  <c r="DP107" i="16"/>
  <c r="DK107" i="16"/>
  <c r="DM107" i="16"/>
  <c r="DN107" i="16"/>
  <c r="DV107" i="16" s="1"/>
  <c r="ED107" i="16" s="1"/>
  <c r="DK108" i="16"/>
  <c r="DN108" i="16"/>
  <c r="DP108" i="16"/>
  <c r="DX108" i="16" s="1"/>
  <c r="EF108" i="16" s="1"/>
  <c r="DM109" i="16"/>
  <c r="DU109" i="16" s="1"/>
  <c r="EC109" i="16" s="1"/>
  <c r="DP109" i="16"/>
  <c r="DN109" i="16"/>
  <c r="DP110" i="16"/>
  <c r="DN110" i="16"/>
  <c r="DM111" i="16"/>
  <c r="DU111" i="16" s="1"/>
  <c r="EC111" i="16" s="1"/>
  <c r="DO111" i="16"/>
  <c r="DM112" i="16"/>
  <c r="DP112" i="16"/>
  <c r="DX112" i="16" s="1"/>
  <c r="EF112" i="16" s="1"/>
  <c r="DM6" i="16"/>
  <c r="DU6" i="16" s="1"/>
  <c r="EC6" i="16" s="1"/>
  <c r="DO6" i="16"/>
  <c r="DL6" i="16"/>
  <c r="DN6" i="16"/>
  <c r="DV6" i="16" s="1"/>
  <c r="ED6" i="16" s="1"/>
  <c r="DL7" i="16"/>
  <c r="DK7" i="16"/>
  <c r="DP8" i="16"/>
  <c r="DX8" i="16" s="1"/>
  <c r="EF8" i="16" s="1"/>
  <c r="DO8" i="16"/>
  <c r="DW8" i="16" s="1"/>
  <c r="EE8" i="16" s="1"/>
  <c r="DL9" i="16"/>
  <c r="DT9" i="16" s="1"/>
  <c r="EB9" i="16" s="1"/>
  <c r="DM9" i="16"/>
  <c r="DP10" i="16"/>
  <c r="DK10" i="16"/>
  <c r="DN11" i="16"/>
  <c r="DV11" i="16" s="1"/>
  <c r="ED11" i="16" s="1"/>
  <c r="DO11" i="16"/>
  <c r="DL12" i="16"/>
  <c r="DT12" i="16" s="1"/>
  <c r="EB12" i="16" s="1"/>
  <c r="DM12" i="16"/>
  <c r="DP13" i="16"/>
  <c r="DX13" i="16" s="1"/>
  <c r="EF13" i="16" s="1"/>
  <c r="DO13" i="16"/>
  <c r="DW13" i="16" s="1"/>
  <c r="EE13" i="16" s="1"/>
  <c r="DK13" i="16"/>
  <c r="DN14" i="16"/>
  <c r="DV14" i="16" s="1"/>
  <c r="ED14" i="16" s="1"/>
  <c r="DM14" i="16"/>
  <c r="DO14" i="16"/>
  <c r="DW14" i="16" s="1"/>
  <c r="EE14" i="16" s="1"/>
  <c r="DL15" i="16"/>
  <c r="DT15" i="16" s="1"/>
  <c r="EB15" i="16" s="1"/>
  <c r="DK15" i="16"/>
  <c r="DP15" i="16"/>
  <c r="DM15" i="16"/>
  <c r="DU15" i="16" s="1"/>
  <c r="EC15" i="16" s="1"/>
  <c r="DM16" i="16"/>
  <c r="DU16" i="16" s="1"/>
  <c r="EC16" i="16" s="1"/>
  <c r="DO16" i="16"/>
  <c r="DP16" i="16"/>
  <c r="DN16" i="16"/>
  <c r="BX3" i="16"/>
  <c r="K5" i="25"/>
  <c r="AK3" i="16" s="1"/>
  <c r="DL120" i="16"/>
  <c r="DT120" i="16" s="1"/>
  <c r="EB120" i="16" s="1"/>
  <c r="K10" i="25"/>
  <c r="CA3" i="16" s="1"/>
  <c r="K4" i="25"/>
  <c r="AD3" i="16" s="1"/>
  <c r="BT3" i="16"/>
  <c r="K8" i="25"/>
  <c r="BF3" i="16" s="1"/>
  <c r="W3" i="16"/>
  <c r="I13" i="25"/>
  <c r="K7" i="25"/>
  <c r="AY3" i="16" s="1"/>
  <c r="DN122" i="16"/>
  <c r="DV122" i="16" s="1"/>
  <c r="ED122" i="16" s="1"/>
  <c r="DM120" i="16"/>
  <c r="DM116" i="16"/>
  <c r="DU116" i="16" s="1"/>
  <c r="EC116" i="16" s="1"/>
  <c r="DN60" i="16"/>
  <c r="DN115" i="16"/>
  <c r="DK115" i="16"/>
  <c r="DS115" i="16" s="1"/>
  <c r="EA115" i="16" s="1"/>
  <c r="DN119" i="16"/>
  <c r="DK125" i="16"/>
  <c r="DO135" i="16"/>
  <c r="DW135" i="16" s="1"/>
  <c r="EE135" i="16" s="1"/>
  <c r="DL164" i="16"/>
  <c r="DK155" i="16"/>
  <c r="DO153" i="16"/>
  <c r="DP41" i="16"/>
  <c r="DK26" i="16"/>
  <c r="DO35" i="16"/>
  <c r="DK37" i="16"/>
  <c r="DP139" i="16"/>
  <c r="DO156" i="16"/>
  <c r="DM155" i="16"/>
  <c r="DU155" i="16" s="1"/>
  <c r="EC155" i="16" s="1"/>
  <c r="DK154" i="16"/>
  <c r="DP152" i="16"/>
  <c r="DN151" i="16"/>
  <c r="DL150" i="16"/>
  <c r="DK148" i="16"/>
  <c r="DO144" i="16"/>
  <c r="DK129" i="16"/>
  <c r="DN127" i="16"/>
  <c r="DV127" i="16" s="1"/>
  <c r="ED127" i="16" s="1"/>
  <c r="DL126" i="16"/>
  <c r="DP124" i="16"/>
  <c r="DX124" i="16" s="1"/>
  <c r="EF124" i="16" s="1"/>
  <c r="DP122" i="16"/>
  <c r="DM121" i="16"/>
  <c r="DM117" i="16"/>
  <c r="DU117" i="16" s="1"/>
  <c r="EC117" i="16" s="1"/>
  <c r="DL176" i="16"/>
  <c r="DN173" i="16"/>
  <c r="DV173" i="16" s="1"/>
  <c r="ED173" i="16" s="1"/>
  <c r="DK172" i="16"/>
  <c r="DO170" i="16"/>
  <c r="DO163" i="16"/>
  <c r="DW163" i="16" s="1"/>
  <c r="EE163" i="16" s="1"/>
  <c r="DP157" i="16"/>
  <c r="DP149" i="16"/>
  <c r="DX149" i="16" s="1"/>
  <c r="EF149" i="16" s="1"/>
  <c r="DN146" i="16"/>
  <c r="DV146" i="16" s="1"/>
  <c r="ED146" i="16" s="1"/>
  <c r="DP144" i="16"/>
  <c r="DX144" i="16" s="1"/>
  <c r="EF144" i="16" s="1"/>
  <c r="DN143" i="16"/>
  <c r="DL142" i="16"/>
  <c r="DP140" i="16"/>
  <c r="DN139" i="16"/>
  <c r="DL138" i="16"/>
  <c r="DT138" i="16" s="1"/>
  <c r="EB138" i="16" s="1"/>
  <c r="DP136" i="16"/>
  <c r="DN135" i="16"/>
  <c r="DN132" i="16"/>
  <c r="DV132" i="16" s="1"/>
  <c r="ED132" i="16" s="1"/>
  <c r="DL131" i="16"/>
  <c r="DT131" i="16" s="1"/>
  <c r="EB131" i="16" s="1"/>
  <c r="DL123" i="16"/>
  <c r="DP180" i="16"/>
  <c r="DO148" i="16"/>
  <c r="DO146" i="16"/>
  <c r="DK145" i="16"/>
  <c r="DK133" i="16"/>
  <c r="DO131" i="16"/>
  <c r="DW131" i="16" s="1"/>
  <c r="EE131" i="16" s="1"/>
  <c r="DO128" i="16"/>
  <c r="DK122" i="16"/>
  <c r="DN113" i="16"/>
  <c r="DO182" i="16"/>
  <c r="DN171" i="16"/>
  <c r="DO118" i="16"/>
  <c r="DW118" i="16" s="1"/>
  <c r="EE118" i="16" s="1"/>
  <c r="DL181" i="16"/>
  <c r="DK167" i="16"/>
  <c r="DL160" i="16"/>
  <c r="DL147" i="16"/>
  <c r="DK144" i="16"/>
  <c r="DL141" i="16"/>
  <c r="DO127" i="16"/>
  <c r="DM126" i="16"/>
  <c r="DK119" i="16"/>
  <c r="DM168" i="16"/>
  <c r="DM156" i="16"/>
  <c r="DO151" i="16"/>
  <c r="DW151" i="16" s="1"/>
  <c r="EE151" i="16" s="1"/>
  <c r="DL145" i="16"/>
  <c r="DO143" i="16"/>
  <c r="DM137" i="16"/>
  <c r="DK136" i="16"/>
  <c r="DO132" i="16"/>
  <c r="DL178" i="16"/>
  <c r="DP176" i="16"/>
  <c r="DX176" i="16" s="1"/>
  <c r="EF176" i="16" s="1"/>
  <c r="DO172" i="16"/>
  <c r="DP162" i="16"/>
  <c r="DX162" i="16" s="1"/>
  <c r="EF162" i="16" s="1"/>
  <c r="DK151" i="16"/>
  <c r="DP146" i="16"/>
  <c r="DM145" i="16"/>
  <c r="DM142" i="16"/>
  <c r="DK135" i="16"/>
  <c r="DK130" i="16"/>
  <c r="DM176" i="16"/>
  <c r="DP172" i="16"/>
  <c r="DO165" i="16"/>
  <c r="DM131" i="16"/>
  <c r="DU131" i="16" s="1"/>
  <c r="EC131" i="16" s="1"/>
  <c r="DP113" i="16"/>
  <c r="DN116" i="16"/>
  <c r="DL119" i="16"/>
  <c r="DK183" i="16"/>
  <c r="DS183" i="16" s="1"/>
  <c r="EA183" i="16" s="1"/>
  <c r="DN121" i="16"/>
  <c r="DK124" i="16"/>
  <c r="DK27" i="16"/>
  <c r="DO96" i="16"/>
  <c r="DW96" i="16" s="1"/>
  <c r="EE96" i="16" s="1"/>
  <c r="DL18" i="16"/>
  <c r="DT18" i="16" s="1"/>
  <c r="EB18" i="16" s="1"/>
  <c r="DL53" i="16"/>
  <c r="DN103" i="16"/>
  <c r="DK17" i="16"/>
  <c r="DM17" i="16"/>
  <c r="DO17" i="16"/>
  <c r="DW17" i="16" s="1"/>
  <c r="EE17" i="16" s="1"/>
  <c r="DO18" i="16"/>
  <c r="DK18" i="16"/>
  <c r="DM18" i="16"/>
  <c r="DP20" i="16"/>
  <c r="DL20" i="16"/>
  <c r="DN20" i="16"/>
  <c r="DL21" i="16"/>
  <c r="DT21" i="16" s="1"/>
  <c r="EB21" i="16" s="1"/>
  <c r="DN21" i="16"/>
  <c r="DP22" i="16"/>
  <c r="DX22" i="16" s="1"/>
  <c r="EF22" i="16" s="1"/>
  <c r="DN22" i="16"/>
  <c r="DL23" i="16"/>
  <c r="DT23" i="16" s="1"/>
  <c r="EB23" i="16" s="1"/>
  <c r="DN23" i="16"/>
  <c r="DP23" i="16"/>
  <c r="DL25" i="16"/>
  <c r="DN25" i="16"/>
  <c r="DP25" i="16"/>
  <c r="DN26" i="16"/>
  <c r="DV26" i="16" s="1"/>
  <c r="ED26" i="16" s="1"/>
  <c r="DL26" i="16"/>
  <c r="DL27" i="16"/>
  <c r="DN28" i="16"/>
  <c r="DV28" i="16" s="1"/>
  <c r="ED28" i="16" s="1"/>
  <c r="DP28" i="16"/>
  <c r="DL28" i="16"/>
  <c r="DN29" i="16"/>
  <c r="DV29" i="16" s="1"/>
  <c r="ED29" i="16" s="1"/>
  <c r="DP29" i="16"/>
  <c r="DN30" i="16"/>
  <c r="DV30" i="16" s="1"/>
  <c r="ED30" i="16" s="1"/>
  <c r="DP30" i="16"/>
  <c r="DL30" i="16"/>
  <c r="DL31" i="16"/>
  <c r="DT31" i="16" s="1"/>
  <c r="EB31" i="16" s="1"/>
  <c r="DN31" i="16"/>
  <c r="DN32" i="16"/>
  <c r="DP32" i="16"/>
  <c r="DL32" i="16"/>
  <c r="DK41" i="16"/>
  <c r="DS41" i="16" s="1"/>
  <c r="EA41" i="16" s="1"/>
  <c r="DM41" i="16"/>
  <c r="DO41" i="16"/>
  <c r="DO43" i="16"/>
  <c r="DM44" i="16"/>
  <c r="DO44" i="16"/>
  <c r="DK44" i="16"/>
  <c r="DS44" i="16" s="1"/>
  <c r="EA44" i="16" s="1"/>
  <c r="DK45" i="16"/>
  <c r="DM45" i="16"/>
  <c r="DO45" i="16"/>
  <c r="DW45" i="16" s="1"/>
  <c r="EE45" i="16" s="1"/>
  <c r="DO47" i="16"/>
  <c r="DK47" i="16"/>
  <c r="DM47" i="16"/>
  <c r="DU47" i="16" s="1"/>
  <c r="EC47" i="16" s="1"/>
  <c r="DK48" i="16"/>
  <c r="DS48" i="16" s="1"/>
  <c r="EA48" i="16" s="1"/>
  <c r="DM48" i="16"/>
  <c r="DU48" i="16" s="1"/>
  <c r="EC48" i="16" s="1"/>
  <c r="DO48" i="16"/>
  <c r="DW48" i="16" s="1"/>
  <c r="EE48" i="16" s="1"/>
  <c r="DO49" i="16"/>
  <c r="DK49" i="16"/>
  <c r="DN18" i="16"/>
  <c r="DM124" i="16"/>
  <c r="DL115" i="16"/>
  <c r="DT115" i="16" s="1"/>
  <c r="EB115" i="16" s="1"/>
  <c r="DM49" i="16"/>
  <c r="DM51" i="16"/>
  <c r="DO51" i="16"/>
  <c r="DW51" i="16" s="1"/>
  <c r="EE51" i="16" s="1"/>
  <c r="DK51" i="16"/>
  <c r="DK52" i="16"/>
  <c r="DM52" i="16"/>
  <c r="DO52" i="16"/>
  <c r="DO59" i="16"/>
  <c r="DK59" i="16"/>
  <c r="DS59" i="16" s="1"/>
  <c r="EA59" i="16" s="1"/>
  <c r="DM59" i="16"/>
  <c r="DU59" i="16" s="1"/>
  <c r="EC59" i="16" s="1"/>
  <c r="DK60" i="16"/>
  <c r="DM60" i="16"/>
  <c r="DO60" i="16"/>
  <c r="DW60" i="16" s="1"/>
  <c r="EE60" i="16" s="1"/>
  <c r="DO61" i="16"/>
  <c r="DK61" i="16"/>
  <c r="DM61" i="16"/>
  <c r="DM63" i="16"/>
  <c r="DU63" i="16" s="1"/>
  <c r="EC63" i="16" s="1"/>
  <c r="DO63" i="16"/>
  <c r="DK63" i="16"/>
  <c r="DS63" i="16" s="1"/>
  <c r="EA63" i="16" s="1"/>
  <c r="DK64" i="16"/>
  <c r="DS64" i="16" s="1"/>
  <c r="EA64" i="16" s="1"/>
  <c r="DO64" i="16"/>
  <c r="DW64" i="16" s="1"/>
  <c r="EE64" i="16" s="1"/>
  <c r="DK70" i="16"/>
  <c r="DM70" i="16"/>
  <c r="DU70" i="16" s="1"/>
  <c r="EC70" i="16" s="1"/>
  <c r="DO70" i="16"/>
  <c r="DK72" i="16"/>
  <c r="DS72" i="16" s="1"/>
  <c r="EA72" i="16" s="1"/>
  <c r="DM72" i="16"/>
  <c r="DO72" i="16"/>
  <c r="DK73" i="16"/>
  <c r="DM73" i="16"/>
  <c r="DU73" i="16" s="1"/>
  <c r="EC73" i="16" s="1"/>
  <c r="DK75" i="16"/>
  <c r="DS75" i="16" s="1"/>
  <c r="EA75" i="16" s="1"/>
  <c r="DP76" i="16"/>
  <c r="DL76" i="16"/>
  <c r="DN76" i="16"/>
  <c r="DL77" i="16"/>
  <c r="DN77" i="16"/>
  <c r="DP77" i="16"/>
  <c r="DL80" i="16"/>
  <c r="DN80" i="16"/>
  <c r="DP80" i="16"/>
  <c r="DP81" i="16"/>
  <c r="DL81" i="16"/>
  <c r="DN81" i="16"/>
  <c r="DV81" i="16" s="1"/>
  <c r="ED81" i="16" s="1"/>
  <c r="DL82" i="16"/>
  <c r="DT82" i="16" s="1"/>
  <c r="EB82" i="16" s="1"/>
  <c r="DN82" i="16"/>
  <c r="DV82" i="16" s="1"/>
  <c r="ED82" i="16" s="1"/>
  <c r="DP82" i="16"/>
  <c r="DP83" i="16"/>
  <c r="DL83" i="16"/>
  <c r="DN83" i="16"/>
  <c r="DL84" i="16"/>
  <c r="DN84" i="16"/>
  <c r="DV84" i="16" s="1"/>
  <c r="ED84" i="16" s="1"/>
  <c r="DP84" i="16"/>
  <c r="DX84" i="16" s="1"/>
  <c r="EF84" i="16" s="1"/>
  <c r="DP85" i="16"/>
  <c r="DL85" i="16"/>
  <c r="DN85" i="16"/>
  <c r="DV85" i="16" s="1"/>
  <c r="ED85" i="16" s="1"/>
  <c r="DL86" i="16"/>
  <c r="DN86" i="16"/>
  <c r="DV86" i="16" s="1"/>
  <c r="ED86" i="16" s="1"/>
  <c r="DP86" i="16"/>
  <c r="DM88" i="16"/>
  <c r="DO88" i="16"/>
  <c r="DW88" i="16" s="1"/>
  <c r="EE88" i="16" s="1"/>
  <c r="DK88" i="16"/>
  <c r="DK89" i="16"/>
  <c r="DM89" i="16"/>
  <c r="DO89" i="16"/>
  <c r="DW89" i="16" s="1"/>
  <c r="EE89" i="16" s="1"/>
  <c r="DM90" i="16"/>
  <c r="DO90" i="16"/>
  <c r="DW90" i="16" s="1"/>
  <c r="EE90" i="16" s="1"/>
  <c r="DK90" i="16"/>
  <c r="DK91" i="16"/>
  <c r="DS91" i="16" s="1"/>
  <c r="EA91" i="16" s="1"/>
  <c r="DM91" i="16"/>
  <c r="DO91" i="16"/>
  <c r="DL101" i="16"/>
  <c r="DN101" i="16"/>
  <c r="DP101" i="16"/>
  <c r="DK103" i="16"/>
  <c r="DS103" i="16" s="1"/>
  <c r="EA103" i="16" s="1"/>
  <c r="DM103" i="16"/>
  <c r="DO103" i="16"/>
  <c r="DW103" i="16" s="1"/>
  <c r="EE103" i="16" s="1"/>
  <c r="DM104" i="16"/>
  <c r="DU104" i="16" s="1"/>
  <c r="EC104" i="16" s="1"/>
  <c r="DO105" i="16"/>
  <c r="DK105" i="16"/>
  <c r="DS105" i="16" s="1"/>
  <c r="EA105" i="16" s="1"/>
  <c r="DM105" i="16"/>
  <c r="DL111" i="16"/>
  <c r="DN111" i="16"/>
  <c r="DV111" i="16" s="1"/>
  <c r="ED111" i="16" s="1"/>
  <c r="DP111" i="16"/>
  <c r="DX111" i="16" s="1"/>
  <c r="EF111" i="16" s="1"/>
  <c r="DK178" i="16"/>
  <c r="DP129" i="16"/>
  <c r="DP156" i="16"/>
  <c r="DM64" i="16"/>
  <c r="DU64" i="16" s="1"/>
  <c r="EC64" i="16" s="1"/>
  <c r="DK84" i="16"/>
  <c r="DK77" i="16"/>
  <c r="DS77" i="16" s="1"/>
  <c r="EA77" i="16" s="1"/>
  <c r="DM85" i="16"/>
  <c r="DM97" i="16"/>
  <c r="DM127" i="16"/>
  <c r="DK126" i="16"/>
  <c r="DN182" i="16"/>
  <c r="DM171" i="16"/>
  <c r="DO142" i="16"/>
  <c r="DP121" i="16"/>
  <c r="DX121" i="16" s="1"/>
  <c r="EF121" i="16" s="1"/>
  <c r="DP183" i="16"/>
  <c r="DN125" i="16"/>
  <c r="DV125" i="16" s="1"/>
  <c r="ED125" i="16" s="1"/>
  <c r="DO164" i="16"/>
  <c r="DN148" i="16"/>
  <c r="DV148" i="16" s="1"/>
  <c r="ED148" i="16" s="1"/>
  <c r="DN142" i="16"/>
  <c r="DK141" i="16"/>
  <c r="DM114" i="16"/>
  <c r="DP133" i="16"/>
  <c r="DL170" i="16"/>
  <c r="DO139" i="16"/>
  <c r="DM138" i="16"/>
  <c r="DO129" i="16"/>
  <c r="DN167" i="16"/>
  <c r="DN175" i="16"/>
  <c r="DL116" i="16"/>
  <c r="DT116" i="16" s="1"/>
  <c r="EB116" i="16" s="1"/>
  <c r="DP19" i="16"/>
  <c r="DX19" i="16" s="1"/>
  <c r="EF19" i="16" s="1"/>
  <c r="DL33" i="16"/>
  <c r="DT33" i="16" s="1"/>
  <c r="EB33" i="16" s="1"/>
  <c r="DO33" i="16"/>
  <c r="DO36" i="16"/>
  <c r="DW36" i="16" s="1"/>
  <c r="EE36" i="16" s="1"/>
  <c r="DL37" i="16"/>
  <c r="DO37" i="16"/>
  <c r="DW37" i="16" s="1"/>
  <c r="EE37" i="16" s="1"/>
  <c r="DP38" i="16"/>
  <c r="DK53" i="16"/>
  <c r="DS53" i="16" s="1"/>
  <c r="EA53" i="16" s="1"/>
  <c r="DP54" i="16"/>
  <c r="DL57" i="16"/>
  <c r="DT57" i="16" s="1"/>
  <c r="EB57" i="16" s="1"/>
  <c r="DP65" i="16"/>
  <c r="DP67" i="16"/>
  <c r="DX67" i="16" s="1"/>
  <c r="EF67" i="16" s="1"/>
  <c r="DK68" i="16"/>
  <c r="DO69" i="16"/>
  <c r="DM71" i="16"/>
  <c r="DM96" i="16"/>
  <c r="DK97" i="16"/>
  <c r="DL98" i="16"/>
  <c r="DP99" i="16"/>
  <c r="DL102" i="16"/>
  <c r="DO107" i="16"/>
  <c r="DM108" i="16"/>
  <c r="DU108" i="16" s="1"/>
  <c r="EC108" i="16" s="1"/>
  <c r="DL110" i="16"/>
  <c r="DT110" i="16" s="1"/>
  <c r="EB110" i="16" s="1"/>
  <c r="DO110" i="16"/>
  <c r="DN112" i="16"/>
  <c r="DN8" i="16"/>
  <c r="DN126" i="16"/>
  <c r="DV126" i="16" s="1"/>
  <c r="ED126" i="16" s="1"/>
  <c r="DK99" i="16"/>
  <c r="DM110" i="16"/>
  <c r="DU110" i="16" s="1"/>
  <c r="EC110" i="16" s="1"/>
  <c r="DP6" i="16"/>
  <c r="DX6" i="16" s="1"/>
  <c r="EF6" i="16" s="1"/>
  <c r="DP148" i="16"/>
  <c r="DM181" i="16"/>
  <c r="DO169" i="16"/>
  <c r="DO113" i="16"/>
  <c r="DW113" i="16" s="1"/>
  <c r="EE113" i="16" s="1"/>
  <c r="DK158" i="16"/>
  <c r="DS158" i="16" s="1"/>
  <c r="EA158" i="16" s="1"/>
  <c r="DN155" i="16"/>
  <c r="DL154" i="16"/>
  <c r="DK137" i="16"/>
  <c r="DK117" i="16"/>
  <c r="DN19" i="16"/>
  <c r="DP34" i="16"/>
  <c r="DM34" i="16"/>
  <c r="DN35" i="16"/>
  <c r="DM36" i="16"/>
  <c r="DO39" i="16"/>
  <c r="DN53" i="16"/>
  <c r="DN55" i="16"/>
  <c r="DK55" i="16"/>
  <c r="DS55" i="16" s="1"/>
  <c r="EA55" i="16" s="1"/>
  <c r="DP57" i="16"/>
  <c r="DX57" i="16" s="1"/>
  <c r="EF57" i="16" s="1"/>
  <c r="DN65" i="16"/>
  <c r="DN66" i="16"/>
  <c r="DV66" i="16" s="1"/>
  <c r="ED66" i="16" s="1"/>
  <c r="DK67" i="16"/>
  <c r="DN67" i="16"/>
  <c r="DO68" i="16"/>
  <c r="DM69" i="16"/>
  <c r="DK71" i="16"/>
  <c r="DO75" i="16"/>
  <c r="DW75" i="16" s="1"/>
  <c r="EE75" i="16" s="1"/>
  <c r="DN93" i="16"/>
  <c r="DK93" i="16"/>
  <c r="DL94" i="16"/>
  <c r="DP95" i="16"/>
  <c r="DM95" i="16"/>
  <c r="DU95" i="16" s="1"/>
  <c r="EC95" i="16" s="1"/>
  <c r="DN96" i="16"/>
  <c r="DK96" i="16"/>
  <c r="DL97" i="16"/>
  <c r="DT97" i="16" s="1"/>
  <c r="EB97" i="16" s="1"/>
  <c r="DO97" i="16"/>
  <c r="DP98" i="16"/>
  <c r="DX98" i="16" s="1"/>
  <c r="EF98" i="16" s="1"/>
  <c r="DM99" i="16"/>
  <c r="DN99" i="16"/>
  <c r="DL100" i="16"/>
  <c r="DN102" i="16"/>
  <c r="DP106" i="16"/>
  <c r="DX106" i="16" s="1"/>
  <c r="EF106" i="16" s="1"/>
  <c r="DM106" i="16"/>
  <c r="DU106" i="16" s="1"/>
  <c r="EC106" i="16" s="1"/>
  <c r="DL107" i="16"/>
  <c r="DL109" i="16"/>
  <c r="DT109" i="16" s="1"/>
  <c r="EB109" i="16" s="1"/>
  <c r="DO109" i="16"/>
  <c r="DW109" i="16" s="1"/>
  <c r="EE109" i="16" s="1"/>
  <c r="DL112" i="16"/>
  <c r="DK6" i="16"/>
  <c r="DO7" i="16"/>
  <c r="DM8" i="16"/>
  <c r="DN9" i="16"/>
  <c r="DL10" i="16"/>
  <c r="DP11" i="16"/>
  <c r="DN12" i="16"/>
  <c r="DL13" i="16"/>
  <c r="DT13" i="16" s="1"/>
  <c r="EB13" i="16" s="1"/>
  <c r="DP14" i="16"/>
  <c r="DX14" i="16" s="1"/>
  <c r="EF14" i="16" s="1"/>
  <c r="DN15" i="16"/>
  <c r="DV15" i="16" s="1"/>
  <c r="ED15" i="16" s="1"/>
  <c r="DP158" i="16"/>
  <c r="DK149" i="16"/>
  <c r="DK146" i="16"/>
  <c r="DL135" i="16"/>
  <c r="DL129" i="16"/>
  <c r="DT129" i="16" s="1"/>
  <c r="EB129" i="16" s="1"/>
  <c r="DP127" i="16"/>
  <c r="DL125" i="16"/>
  <c r="DP181" i="16"/>
  <c r="DK179" i="16"/>
  <c r="DN176" i="16"/>
  <c r="DV176" i="16" s="1"/>
  <c r="ED176" i="16" s="1"/>
  <c r="DL172" i="16"/>
  <c r="DK168" i="16"/>
  <c r="DO166" i="16"/>
  <c r="DM165" i="16"/>
  <c r="DO134" i="16"/>
  <c r="DL133" i="16"/>
  <c r="DM128" i="16"/>
  <c r="DL122" i="16"/>
  <c r="DT122" i="16" s="1"/>
  <c r="EB122" i="16" s="1"/>
  <c r="DN181" i="16"/>
  <c r="DO173" i="16"/>
  <c r="DK171" i="16"/>
  <c r="DP169" i="16"/>
  <c r="DN168" i="16"/>
  <c r="DL167" i="16"/>
  <c r="DK163" i="16"/>
  <c r="DM160" i="16"/>
  <c r="DO157" i="16"/>
  <c r="DW157" i="16" s="1"/>
  <c r="EE157" i="16" s="1"/>
  <c r="DL155" i="16"/>
  <c r="DT155" i="16" s="1"/>
  <c r="EB155" i="16" s="1"/>
  <c r="DP153" i="16"/>
  <c r="DK132" i="16"/>
  <c r="DS132" i="16" s="1"/>
  <c r="EA132" i="16" s="1"/>
  <c r="DP128" i="16"/>
  <c r="DO122" i="16"/>
  <c r="DW122" i="16" s="1"/>
  <c r="EE122" i="16" s="1"/>
  <c r="DL121" i="16"/>
  <c r="DT121" i="16" s="1"/>
  <c r="EB121" i="16" s="1"/>
  <c r="DL117" i="16"/>
  <c r="DN152" i="16"/>
  <c r="DL151" i="16"/>
  <c r="DO149" i="16"/>
  <c r="DM146" i="16"/>
  <c r="DU146" i="16" s="1"/>
  <c r="EC146" i="16" s="1"/>
  <c r="DP164" i="16"/>
  <c r="DX164" i="16" s="1"/>
  <c r="EF164" i="16" s="1"/>
  <c r="DP151" i="16"/>
  <c r="DM148" i="16"/>
  <c r="DP132" i="16"/>
  <c r="DN131" i="16"/>
  <c r="DP123" i="16"/>
  <c r="DP119" i="16"/>
  <c r="DN117" i="16"/>
  <c r="DO175" i="16"/>
  <c r="DP168" i="16"/>
  <c r="DL162" i="16"/>
  <c r="DM154" i="16"/>
  <c r="DK153" i="16"/>
  <c r="DL144" i="16"/>
  <c r="DM141" i="16"/>
  <c r="DK140" i="16"/>
  <c r="DO138" i="16"/>
  <c r="DN137" i="16"/>
  <c r="DL136" i="16"/>
  <c r="DM134" i="16"/>
  <c r="DP126" i="16"/>
  <c r="DX126" i="16" s="1"/>
  <c r="EF126" i="16" s="1"/>
  <c r="DM123" i="16"/>
  <c r="DU123" i="16" s="1"/>
  <c r="EC123" i="16" s="1"/>
  <c r="DM177" i="16"/>
  <c r="DK147" i="16"/>
  <c r="DS147" i="16" s="1"/>
  <c r="EA147" i="16" s="1"/>
  <c r="DP143" i="16"/>
  <c r="DM179" i="16"/>
  <c r="DU179" i="16" s="1"/>
  <c r="EC179" i="16" s="1"/>
  <c r="DN138" i="16"/>
  <c r="DV138" i="16" s="1"/>
  <c r="ED138" i="16" s="1"/>
  <c r="DL137" i="16"/>
  <c r="DP135" i="16"/>
  <c r="DX135" i="16" s="1"/>
  <c r="EF135" i="16" s="1"/>
  <c r="DO121" i="16"/>
  <c r="DL166" i="16"/>
  <c r="DT166" i="16" s="1"/>
  <c r="EB166" i="16" s="1"/>
  <c r="DM159" i="16"/>
  <c r="DO116" i="16"/>
  <c r="DN145" i="16"/>
  <c r="DM5" i="16"/>
  <c r="DK110" i="16"/>
  <c r="DP21" i="16"/>
  <c r="DN27" i="16"/>
  <c r="DV27" i="16" s="1"/>
  <c r="ED27" i="16" s="1"/>
  <c r="DP31" i="16"/>
  <c r="DM178" i="16"/>
  <c r="DK123" i="16"/>
  <c r="DS123" i="16" s="1"/>
  <c r="EA123" i="16" s="1"/>
  <c r="DP170" i="16"/>
  <c r="DN114" i="16"/>
  <c r="DO98" i="16"/>
  <c r="DW98" i="16" s="1"/>
  <c r="EE98" i="16" s="1"/>
  <c r="DP102" i="16"/>
  <c r="DO167" i="16"/>
  <c r="DN161" i="16"/>
  <c r="DV161" i="16" s="1"/>
  <c r="ED161" i="16" s="1"/>
  <c r="DM143" i="16"/>
  <c r="DN68" i="16"/>
  <c r="DO73" i="16"/>
  <c r="DW73" i="16" s="1"/>
  <c r="EE73" i="16" s="1"/>
  <c r="DM150" i="16"/>
  <c r="DM147" i="16"/>
  <c r="DO94" i="16"/>
  <c r="DW94" i="16" s="1"/>
  <c r="EE94" i="16" s="1"/>
  <c r="DM166" i="16"/>
  <c r="DK114" i="16"/>
  <c r="DO5" i="16"/>
  <c r="DO123" i="16"/>
  <c r="DP27" i="16"/>
  <c r="DN120" i="16"/>
  <c r="DO114" i="16"/>
  <c r="DM130" i="16"/>
  <c r="DU130" i="16" s="1"/>
  <c r="EC130" i="16" s="1"/>
  <c r="DL124" i="16"/>
  <c r="DT124" i="16" s="1"/>
  <c r="EB124" i="16" s="1"/>
  <c r="DK177" i="16"/>
  <c r="DP175" i="16"/>
  <c r="DM170" i="16"/>
  <c r="DK169" i="16"/>
  <c r="DS169" i="16" s="1"/>
  <c r="EA169" i="16" s="1"/>
  <c r="DP165" i="16"/>
  <c r="DN172" i="16"/>
  <c r="DM174" i="16"/>
  <c r="DL173" i="16"/>
  <c r="DT173" i="16" s="1"/>
  <c r="EB173" i="16" s="1"/>
  <c r="DK170" i="16"/>
  <c r="DP160" i="16"/>
  <c r="DO155" i="16"/>
  <c r="DN159" i="16"/>
  <c r="DL68" i="16"/>
  <c r="DT68" i="16" s="1"/>
  <c r="EB68" i="16" s="1"/>
  <c r="DM98" i="16"/>
  <c r="DM113" i="16"/>
  <c r="DK161" i="16"/>
  <c r="DL174" i="16"/>
  <c r="DO178" i="16"/>
  <c r="DM180" i="16"/>
  <c r="DM115" i="16"/>
  <c r="DU115" i="16" s="1"/>
  <c r="EC115" i="16" s="1"/>
  <c r="DO87" i="16"/>
  <c r="DK121" i="16"/>
  <c r="DS121" i="16" s="1"/>
  <c r="EA121" i="16" s="1"/>
  <c r="DK76" i="16"/>
  <c r="DS76" i="16" s="1"/>
  <c r="EA76" i="16" s="1"/>
  <c r="DL104" i="16"/>
  <c r="DT104" i="16" s="1"/>
  <c r="EB104" i="16" s="1"/>
  <c r="DL22" i="16"/>
  <c r="DL88" i="16"/>
  <c r="DP26" i="16"/>
  <c r="DL29" i="16"/>
  <c r="DT29" i="16" s="1"/>
  <c r="EB29" i="16" s="1"/>
  <c r="DN7" i="16"/>
  <c r="DV7" i="16" s="1"/>
  <c r="ED7" i="16" s="1"/>
  <c r="DK43" i="16"/>
  <c r="DS43" i="16" s="1"/>
  <c r="EA43" i="16" s="1"/>
  <c r="DM43" i="16"/>
  <c r="DL108" i="16"/>
  <c r="DL8" i="16"/>
  <c r="DT8" i="16" s="1"/>
  <c r="EB8" i="16" s="1"/>
  <c r="DO12" i="16"/>
  <c r="DO9" i="16"/>
  <c r="DM10" i="16"/>
  <c r="DO108" i="16"/>
  <c r="DM13" i="16"/>
  <c r="DU13" i="16" s="1"/>
  <c r="EC13" i="16" s="1"/>
  <c r="DO15" i="16"/>
  <c r="DK120" i="16"/>
  <c r="DP117" i="16"/>
  <c r="DK181" i="16"/>
  <c r="DP179" i="16"/>
  <c r="DX179" i="16" s="1"/>
  <c r="EF179" i="16" s="1"/>
  <c r="DN178" i="16"/>
  <c r="DO174" i="16"/>
  <c r="DW174" i="16" s="1"/>
  <c r="EE174" i="16" s="1"/>
  <c r="DK173" i="16"/>
  <c r="DS173" i="16" s="1"/>
  <c r="EA173" i="16" s="1"/>
  <c r="DM167" i="16"/>
  <c r="DO42" i="16"/>
  <c r="DP46" i="16"/>
  <c r="DM50" i="16"/>
  <c r="DO54" i="16"/>
  <c r="DN56" i="16"/>
  <c r="DM58" i="16"/>
  <c r="DU58" i="16" s="1"/>
  <c r="EC58" i="16" s="1"/>
  <c r="DM62" i="16"/>
  <c r="DM78" i="16"/>
  <c r="DL87" i="16"/>
  <c r="DO95" i="16"/>
  <c r="DM7" i="16"/>
  <c r="DM11" i="16"/>
  <c r="DK156" i="16"/>
  <c r="DN147" i="16"/>
  <c r="DM144" i="16"/>
  <c r="DK143" i="16"/>
  <c r="DM140" i="16"/>
  <c r="DK139" i="16"/>
  <c r="DP137" i="16"/>
  <c r="DN136" i="16"/>
  <c r="DN133" i="16"/>
  <c r="DL132" i="16"/>
  <c r="DO130" i="16"/>
  <c r="DL183" i="16"/>
  <c r="DN180" i="16"/>
  <c r="DM169" i="16"/>
  <c r="DP163" i="16"/>
  <c r="DN162" i="16"/>
  <c r="DL161" i="16"/>
  <c r="DP159" i="16"/>
  <c r="DN158" i="16"/>
  <c r="DK152" i="16"/>
  <c r="DO150" i="16"/>
  <c r="DM149" i="16"/>
  <c r="DO145" i="16"/>
  <c r="DW145" i="16" s="1"/>
  <c r="EE145" i="16" s="1"/>
  <c r="DP142" i="16"/>
  <c r="DN141" i="16"/>
  <c r="DL140" i="16"/>
  <c r="DP138" i="16"/>
  <c r="DO137" i="16"/>
  <c r="DM136" i="16"/>
  <c r="DP131" i="16"/>
  <c r="DK127" i="16"/>
  <c r="DO125" i="16"/>
  <c r="DO119" i="16"/>
  <c r="DP182" i="16"/>
  <c r="DL180" i="16"/>
  <c r="DP35" i="16"/>
  <c r="DK36" i="16"/>
  <c r="DK39" i="16"/>
  <c r="DL40" i="16"/>
  <c r="DM42" i="16"/>
  <c r="DM46" i="16"/>
  <c r="DP50" i="16"/>
  <c r="DO58" i="16"/>
  <c r="DP62" i="16"/>
  <c r="DK74" i="16"/>
  <c r="DM75" i="16"/>
  <c r="DL78" i="16"/>
  <c r="DK79" i="16"/>
  <c r="DK92" i="16"/>
  <c r="DL5" i="16"/>
  <c r="DP7" i="16"/>
  <c r="DP9" i="16"/>
  <c r="DL11" i="16"/>
  <c r="DN13" i="16"/>
  <c r="DK16" i="16"/>
  <c r="DO179" i="16"/>
  <c r="DL157" i="16"/>
  <c r="DO141" i="16"/>
  <c r="DO161" i="16"/>
  <c r="DM19" i="16"/>
  <c r="DM24" i="16"/>
  <c r="DN33" i="16"/>
  <c r="DN37" i="16"/>
  <c r="DL38" i="16"/>
  <c r="DP42" i="16"/>
  <c r="DK50" i="16"/>
  <c r="DP53" i="16"/>
  <c r="DK56" i="16"/>
  <c r="DO57" i="16"/>
  <c r="DN58" i="16"/>
  <c r="DO62" i="16"/>
  <c r="DM74" i="16"/>
  <c r="DN78" i="16"/>
  <c r="DN79" i="16"/>
  <c r="DN87" i="16"/>
  <c r="DO92" i="16"/>
  <c r="DP93" i="16"/>
  <c r="DN94" i="16"/>
  <c r="DL95" i="16"/>
  <c r="DP96" i="16"/>
  <c r="DO106" i="16"/>
  <c r="DK9" i="16"/>
  <c r="DP12" i="16"/>
  <c r="DL14" i="16"/>
  <c r="DL4" i="16"/>
  <c r="DN160" i="16"/>
  <c r="DL152" i="16"/>
  <c r="DL175" i="16"/>
  <c r="DK19" i="16"/>
  <c r="DL24" i="16"/>
  <c r="DO34" i="16"/>
  <c r="DK46" i="16"/>
  <c r="DL50" i="16"/>
  <c r="DM53" i="16"/>
  <c r="DP55" i="16"/>
  <c r="DK62" i="16"/>
  <c r="DM67" i="16"/>
  <c r="DO74" i="16"/>
  <c r="DK78" i="16"/>
  <c r="DM79" i="16"/>
  <c r="DK94" i="16"/>
  <c r="DN100" i="16"/>
  <c r="DL106" i="16"/>
  <c r="DN10" i="16"/>
  <c r="DL16" i="16"/>
  <c r="DP161" i="16"/>
  <c r="DO154" i="16"/>
  <c r="DK24" i="16"/>
  <c r="DL42" i="16"/>
  <c r="DN46" i="16"/>
  <c r="DP58" i="16"/>
  <c r="DN62" i="16"/>
  <c r="DO66" i="16"/>
  <c r="DO71" i="16"/>
  <c r="DL74" i="16"/>
  <c r="DP79" i="16"/>
  <c r="DN92" i="16"/>
  <c r="DK100" i="16"/>
  <c r="DO10" i="16"/>
  <c r="DK12" i="16"/>
  <c r="DN183" i="16"/>
  <c r="DN174" i="16"/>
  <c r="DK165" i="16"/>
  <c r="DP24" i="16"/>
  <c r="DL34" i="16"/>
  <c r="DM39" i="16"/>
  <c r="DN40" i="16"/>
  <c r="DN50" i="16"/>
  <c r="DK58" i="16"/>
  <c r="DN74" i="16"/>
  <c r="DO79" i="16"/>
  <c r="DP92" i="16"/>
  <c r="DM93" i="16"/>
  <c r="DL182" i="16"/>
  <c r="DO171" i="16"/>
  <c r="DM163" i="16"/>
  <c r="DM153" i="16"/>
  <c r="DP118" i="16"/>
  <c r="DN24" i="16"/>
  <c r="DK42" i="16"/>
  <c r="DO46" i="16"/>
  <c r="DO50" i="16"/>
  <c r="DM55" i="16"/>
  <c r="DL62" i="16"/>
  <c r="DM65" i="16"/>
  <c r="DL69" i="16"/>
  <c r="DP74" i="16"/>
  <c r="DP78" i="16"/>
  <c r="DL79" i="16"/>
  <c r="DP87" i="16"/>
  <c r="DM92" i="16"/>
  <c r="DN97" i="16"/>
  <c r="DP177" i="16"/>
  <c r="DO177" i="16"/>
  <c r="DK175" i="16"/>
  <c r="DM164" i="16"/>
  <c r="DN156" i="16"/>
  <c r="DK35" i="16"/>
  <c r="DM35" i="16"/>
  <c r="DK38" i="16"/>
  <c r="DM38" i="16"/>
  <c r="DO38" i="16"/>
  <c r="DO40" i="16"/>
  <c r="DK54" i="16"/>
  <c r="DL54" i="16"/>
  <c r="DO56" i="16"/>
  <c r="DL66" i="16"/>
  <c r="DO104" i="16"/>
  <c r="DP104" i="16"/>
  <c r="DK104" i="16"/>
  <c r="DK109" i="16"/>
  <c r="DO152" i="16"/>
  <c r="DM151" i="16"/>
  <c r="DK150" i="16"/>
  <c r="DP147" i="16"/>
  <c r="DO124" i="16"/>
  <c r="DP178" i="16"/>
  <c r="DN177" i="16"/>
  <c r="DL113" i="16"/>
  <c r="DK116" i="16"/>
  <c r="DP116" i="16"/>
  <c r="DM119" i="16"/>
  <c r="DP120" i="16"/>
  <c r="DL128" i="16"/>
  <c r="DL130" i="16"/>
  <c r="DL134" i="16"/>
  <c r="DN134" i="16"/>
  <c r="DM173" i="16"/>
  <c r="DK142" i="16"/>
  <c r="DO140" i="16"/>
  <c r="DM139" i="16"/>
  <c r="DK138" i="16"/>
  <c r="DK182" i="16"/>
  <c r="DL148" i="16"/>
  <c r="DL158" i="16"/>
  <c r="DP174" i="16"/>
  <c r="DK134" i="16"/>
  <c r="DK131" i="16"/>
  <c r="DM129" i="16"/>
  <c r="DO117" i="16"/>
  <c r="DN179" i="16"/>
  <c r="DO159" i="16"/>
  <c r="DL153" i="16"/>
  <c r="DK180" i="16"/>
  <c r="DM158" i="16"/>
  <c r="DK157" i="16"/>
  <c r="DP155" i="16"/>
  <c r="DN154" i="16"/>
  <c r="DO115" i="16"/>
  <c r="DO112" i="16"/>
  <c r="Q90" i="2"/>
  <c r="AX22" i="16" s="1"/>
  <c r="EO22" i="16" s="1"/>
  <c r="Q91" i="2"/>
  <c r="BE22" i="16" s="1"/>
  <c r="EP22" i="16" s="1"/>
  <c r="Q92" i="2"/>
  <c r="BL22" i="16" s="1"/>
  <c r="EQ22" i="16" s="1"/>
  <c r="Q96" i="2"/>
  <c r="CN22" i="16" s="1"/>
  <c r="Q93" i="2"/>
  <c r="BS22" i="16" s="1"/>
  <c r="ER22" i="16" s="1"/>
  <c r="Q94" i="2"/>
  <c r="BZ22" i="16" s="1"/>
  <c r="ES22" i="16" s="1"/>
  <c r="Q86" i="2"/>
  <c r="V22" i="16" s="1"/>
  <c r="EK22" i="16" s="1"/>
  <c r="Q95" i="2"/>
  <c r="CG22" i="16" s="1"/>
  <c r="ET22" i="16" s="1"/>
  <c r="Q87" i="2"/>
  <c r="AC22" i="16" s="1"/>
  <c r="EL22" i="16" s="1"/>
  <c r="Q88" i="2"/>
  <c r="AJ22" i="16" s="1"/>
  <c r="EM22" i="16" s="1"/>
  <c r="Q89" i="2"/>
  <c r="AQ22" i="16" s="1"/>
  <c r="EN22" i="16" s="1"/>
  <c r="H98" i="2"/>
  <c r="P97" i="2" s="1"/>
  <c r="CU22" i="16" s="1"/>
  <c r="D98" i="2"/>
  <c r="L97" i="2" s="1"/>
  <c r="CQ22" i="16" s="1"/>
  <c r="C98" i="2"/>
  <c r="K97" i="2" s="1"/>
  <c r="CP22" i="16" s="1"/>
  <c r="I98" i="2"/>
  <c r="Q97" i="2" s="1"/>
  <c r="CV22" i="16" s="1"/>
  <c r="CO22" i="16" s="1"/>
  <c r="G98" i="2"/>
  <c r="O97" i="2" s="1"/>
  <c r="CT22" i="16" s="1"/>
  <c r="E98" i="2"/>
  <c r="M97" i="2" s="1"/>
  <c r="CR22" i="16" s="1"/>
  <c r="F98" i="2"/>
  <c r="N97" i="2" s="1"/>
  <c r="CS22" i="16" s="1"/>
  <c r="DK8" i="16"/>
  <c r="DK29" i="16"/>
  <c r="DK11" i="16"/>
  <c r="DK112" i="16"/>
  <c r="I112" i="7"/>
  <c r="Q111" i="7" s="1"/>
  <c r="CV83" i="16" s="1"/>
  <c r="CO83" i="16" s="1"/>
  <c r="Q109" i="7"/>
  <c r="CG83" i="16" s="1"/>
  <c r="ET83" i="16" s="1"/>
  <c r="Q101" i="7"/>
  <c r="AC83" i="16" s="1"/>
  <c r="EL83" i="16" s="1"/>
  <c r="Q102" i="7"/>
  <c r="AJ83" i="16" s="1"/>
  <c r="EM83" i="16" s="1"/>
  <c r="Q103" i="7"/>
  <c r="AQ83" i="16" s="1"/>
  <c r="EN83" i="16" s="1"/>
  <c r="Q104" i="7"/>
  <c r="AX83" i="16" s="1"/>
  <c r="EO83" i="16" s="1"/>
  <c r="Q105" i="7"/>
  <c r="BE83" i="16" s="1"/>
  <c r="EP83" i="16" s="1"/>
  <c r="Q106" i="7"/>
  <c r="BL83" i="16" s="1"/>
  <c r="EQ83" i="16" s="1"/>
  <c r="Q107" i="7"/>
  <c r="BS83" i="16" s="1"/>
  <c r="ER83" i="16" s="1"/>
  <c r="Q110" i="7"/>
  <c r="CN83" i="16" s="1"/>
  <c r="Q108" i="7"/>
  <c r="BZ83" i="16" s="1"/>
  <c r="ES83" i="16" s="1"/>
  <c r="H112" i="7"/>
  <c r="P111" i="7" s="1"/>
  <c r="CU83" i="16" s="1"/>
  <c r="C112" i="7"/>
  <c r="K111" i="7" s="1"/>
  <c r="CP83" i="16" s="1"/>
  <c r="Q100" i="7"/>
  <c r="V83" i="16" s="1"/>
  <c r="EK83" i="16" s="1"/>
  <c r="G112" i="7"/>
  <c r="O111" i="7" s="1"/>
  <c r="CT83" i="16" s="1"/>
  <c r="F112" i="7"/>
  <c r="N111" i="7" s="1"/>
  <c r="CS83" i="16" s="1"/>
  <c r="D112" i="7"/>
  <c r="L111" i="7" s="1"/>
  <c r="CQ83" i="16" s="1"/>
  <c r="E112" i="7"/>
  <c r="M111" i="7" s="1"/>
  <c r="CR83" i="16" s="1"/>
  <c r="DK111" i="16"/>
  <c r="DK14" i="16"/>
  <c r="C28" i="19"/>
  <c r="K27" i="19" s="1"/>
  <c r="CP113" i="16" s="1"/>
  <c r="F28" i="19"/>
  <c r="N27" i="19" s="1"/>
  <c r="CS113" i="16" s="1"/>
  <c r="H28" i="19"/>
  <c r="P27" i="19" s="1"/>
  <c r="CU113" i="16" s="1"/>
  <c r="I28" i="19"/>
  <c r="Q27" i="19" s="1"/>
  <c r="CV113" i="16" s="1"/>
  <c r="CO113" i="16" s="1"/>
  <c r="Q16" i="19"/>
  <c r="V113" i="16" s="1"/>
  <c r="EK113" i="16" s="1"/>
  <c r="Q19" i="19"/>
  <c r="AQ113" i="16" s="1"/>
  <c r="EN113" i="16" s="1"/>
  <c r="Q26" i="19"/>
  <c r="CN113" i="16" s="1"/>
  <c r="Q20" i="19"/>
  <c r="AX113" i="16" s="1"/>
  <c r="EO113" i="16" s="1"/>
  <c r="Q22" i="19"/>
  <c r="BL113" i="16" s="1"/>
  <c r="EQ113" i="16" s="1"/>
  <c r="Q17" i="19"/>
  <c r="AC113" i="16" s="1"/>
  <c r="EL113" i="16" s="1"/>
  <c r="Q21" i="19"/>
  <c r="BE113" i="16" s="1"/>
  <c r="EP113" i="16" s="1"/>
  <c r="E28" i="19"/>
  <c r="M27" i="19" s="1"/>
  <c r="CR113" i="16" s="1"/>
  <c r="Q23" i="19"/>
  <c r="BS113" i="16" s="1"/>
  <c r="ER113" i="16" s="1"/>
  <c r="Q24" i="19"/>
  <c r="BZ113" i="16" s="1"/>
  <c r="ES113" i="16" s="1"/>
  <c r="Q18" i="19"/>
  <c r="AJ113" i="16" s="1"/>
  <c r="EM113" i="16" s="1"/>
  <c r="G28" i="19"/>
  <c r="O27" i="19" s="1"/>
  <c r="CT113" i="16" s="1"/>
  <c r="DP114" i="16"/>
  <c r="DK113" i="16"/>
  <c r="G112" i="19"/>
  <c r="O111" i="19" s="1"/>
  <c r="CT119" i="16" s="1"/>
  <c r="Q101" i="19"/>
  <c r="AC119" i="16" s="1"/>
  <c r="EL119" i="16" s="1"/>
  <c r="Q102" i="19"/>
  <c r="AJ119" i="16" s="1"/>
  <c r="EM119" i="16" s="1"/>
  <c r="E112" i="19"/>
  <c r="M111" i="19" s="1"/>
  <c r="CR119" i="16" s="1"/>
  <c r="Q106" i="19"/>
  <c r="BL119" i="16" s="1"/>
  <c r="EQ119" i="16" s="1"/>
  <c r="C112" i="19"/>
  <c r="K111" i="19" s="1"/>
  <c r="CP119" i="16" s="1"/>
  <c r="Q109" i="19"/>
  <c r="CG119" i="16" s="1"/>
  <c r="ET119" i="16" s="1"/>
  <c r="Q108" i="19"/>
  <c r="BZ119" i="16" s="1"/>
  <c r="ES119" i="16" s="1"/>
  <c r="Q105" i="19"/>
  <c r="BE119" i="16" s="1"/>
  <c r="EP119" i="16" s="1"/>
  <c r="Q103" i="19"/>
  <c r="AQ119" i="16" s="1"/>
  <c r="EN119" i="16" s="1"/>
  <c r="I112" i="19"/>
  <c r="Q111" i="19" s="1"/>
  <c r="CV119" i="16" s="1"/>
  <c r="CO119" i="16" s="1"/>
  <c r="D112" i="19"/>
  <c r="L111" i="19" s="1"/>
  <c r="CQ119" i="16" s="1"/>
  <c r="G14" i="8"/>
  <c r="O13" i="8" s="1"/>
  <c r="CT88" i="16" s="1"/>
  <c r="F14" i="8"/>
  <c r="N13" i="8" s="1"/>
  <c r="CS88" i="16" s="1"/>
  <c r="D14" i="8"/>
  <c r="L13" i="8" s="1"/>
  <c r="CQ88" i="16" s="1"/>
  <c r="Q5" i="8"/>
  <c r="AQ88" i="16" s="1"/>
  <c r="EN88" i="16" s="1"/>
  <c r="Q12" i="8"/>
  <c r="CN88" i="16" s="1"/>
  <c r="Q11" i="8"/>
  <c r="CG88" i="16" s="1"/>
  <c r="ET88" i="16" s="1"/>
  <c r="Q6" i="8"/>
  <c r="AX88" i="16" s="1"/>
  <c r="EO88" i="16" s="1"/>
  <c r="Q9" i="8"/>
  <c r="BS88" i="16" s="1"/>
  <c r="ER88" i="16" s="1"/>
  <c r="Q3" i="8"/>
  <c r="AC88" i="16" s="1"/>
  <c r="EL88" i="16" s="1"/>
  <c r="Q7" i="8"/>
  <c r="BE88" i="16" s="1"/>
  <c r="EP88" i="16" s="1"/>
  <c r="Q10" i="8"/>
  <c r="BZ88" i="16" s="1"/>
  <c r="ES88" i="16" s="1"/>
  <c r="H14" i="8"/>
  <c r="P13" i="8" s="1"/>
  <c r="CU88" i="16" s="1"/>
  <c r="I14" i="8"/>
  <c r="Q13" i="8" s="1"/>
  <c r="CV88" i="16" s="1"/>
  <c r="CO88" i="16" s="1"/>
  <c r="C84" i="23"/>
  <c r="K83" i="23" s="1"/>
  <c r="CP165" i="16" s="1"/>
  <c r="D84" i="23"/>
  <c r="L83" i="23" s="1"/>
  <c r="CQ165" i="16" s="1"/>
  <c r="F14" i="23"/>
  <c r="N13" i="23" s="1"/>
  <c r="CS160" i="16" s="1"/>
  <c r="H14" i="23"/>
  <c r="P13" i="23" s="1"/>
  <c r="CU160" i="16" s="1"/>
  <c r="H154" i="24"/>
  <c r="P153" i="24" s="1"/>
  <c r="CU182" i="16" s="1"/>
  <c r="F154" i="24"/>
  <c r="N153" i="24" s="1"/>
  <c r="CS182" i="16" s="1"/>
  <c r="Q96" i="21"/>
  <c r="CN142" i="16" s="1"/>
  <c r="G98" i="21"/>
  <c r="O97" i="21" s="1"/>
  <c r="CT142" i="16" s="1"/>
  <c r="C98" i="21"/>
  <c r="K97" i="21" s="1"/>
  <c r="CP142" i="16" s="1"/>
  <c r="H98" i="21"/>
  <c r="P97" i="21" s="1"/>
  <c r="CU142" i="16" s="1"/>
  <c r="D140" i="22"/>
  <c r="L139" i="22" s="1"/>
  <c r="CQ157" i="16" s="1"/>
  <c r="D154" i="5"/>
  <c r="L153" i="5" s="1"/>
  <c r="CQ62" i="16" s="1"/>
  <c r="H154" i="5"/>
  <c r="P153" i="5" s="1"/>
  <c r="CU62" i="16" s="1"/>
  <c r="C28" i="24"/>
  <c r="K27" i="24" s="1"/>
  <c r="CP173" i="16" s="1"/>
  <c r="Q89" i="21"/>
  <c r="AQ142" i="16" s="1"/>
  <c r="EN142" i="16" s="1"/>
  <c r="G42" i="4"/>
  <c r="O41" i="4" s="1"/>
  <c r="CT42" i="16" s="1"/>
  <c r="E42" i="4"/>
  <c r="M41" i="4" s="1"/>
  <c r="CR42" i="16" s="1"/>
  <c r="Q94" i="21"/>
  <c r="BZ142" i="16" s="1"/>
  <c r="ES142" i="16" s="1"/>
  <c r="Q86" i="21"/>
  <c r="V142" i="16" s="1"/>
  <c r="EK142" i="16" s="1"/>
  <c r="Q90" i="21"/>
  <c r="AX142" i="16" s="1"/>
  <c r="EO142" i="16" s="1"/>
  <c r="I98" i="21"/>
  <c r="Q97" i="21" s="1"/>
  <c r="CV142" i="16" s="1"/>
  <c r="CO142" i="16" s="1"/>
  <c r="G154" i="24"/>
  <c r="O153" i="24" s="1"/>
  <c r="CT182" i="16" s="1"/>
  <c r="E154" i="24"/>
  <c r="M153" i="24" s="1"/>
  <c r="CR182" i="16" s="1"/>
  <c r="Q136" i="26"/>
  <c r="BZ13" i="16" s="1"/>
  <c r="ES13" i="16" s="1"/>
  <c r="Q133" i="26"/>
  <c r="BE13" i="16" s="1"/>
  <c r="EP13" i="16" s="1"/>
  <c r="Q130" i="26"/>
  <c r="AJ13" i="16" s="1"/>
  <c r="EM13" i="16" s="1"/>
  <c r="E140" i="26"/>
  <c r="M139" i="26" s="1"/>
  <c r="CR13" i="16" s="1"/>
  <c r="G140" i="26"/>
  <c r="O139" i="26" s="1"/>
  <c r="CT13" i="16" s="1"/>
  <c r="Q132" i="26"/>
  <c r="AX13" i="16" s="1"/>
  <c r="EO13" i="16" s="1"/>
  <c r="Q129" i="26"/>
  <c r="AC13" i="16" s="1"/>
  <c r="EL13" i="16" s="1"/>
  <c r="Q135" i="26"/>
  <c r="BS13" i="16" s="1"/>
  <c r="ER13" i="16" s="1"/>
  <c r="D140" i="26"/>
  <c r="L139" i="26" s="1"/>
  <c r="CQ13" i="16" s="1"/>
  <c r="C28" i="3"/>
  <c r="K27" i="3" s="1"/>
  <c r="CP29" i="16" s="1"/>
  <c r="Q24" i="3"/>
  <c r="BZ29" i="16" s="1"/>
  <c r="ES29" i="16" s="1"/>
  <c r="Q18" i="3"/>
  <c r="AJ29" i="16" s="1"/>
  <c r="EM29" i="16" s="1"/>
  <c r="Q23" i="3"/>
  <c r="BS29" i="16" s="1"/>
  <c r="ER29" i="16" s="1"/>
  <c r="E126" i="7"/>
  <c r="M125" i="7" s="1"/>
  <c r="CR84" i="16" s="1"/>
  <c r="F168" i="4"/>
  <c r="N167" i="4" s="1"/>
  <c r="CS51" i="16" s="1"/>
  <c r="H126" i="7"/>
  <c r="P125" i="7" s="1"/>
  <c r="CU84" i="16" s="1"/>
  <c r="D154" i="6"/>
  <c r="L153" i="6" s="1"/>
  <c r="CQ74" i="16" s="1"/>
  <c r="Q151" i="6"/>
  <c r="CG74" i="16" s="1"/>
  <c r="ET74" i="16" s="1"/>
  <c r="Q143" i="6"/>
  <c r="AC74" i="16" s="1"/>
  <c r="EL74" i="16" s="1"/>
  <c r="Q144" i="6"/>
  <c r="AJ74" i="16" s="1"/>
  <c r="EM74" i="16" s="1"/>
  <c r="Q145" i="6"/>
  <c r="AQ74" i="16" s="1"/>
  <c r="EN74" i="16" s="1"/>
  <c r="Q146" i="6"/>
  <c r="AX74" i="16" s="1"/>
  <c r="EO74" i="16" s="1"/>
  <c r="Q147" i="6"/>
  <c r="BE74" i="16" s="1"/>
  <c r="EP74" i="16" s="1"/>
  <c r="Q148" i="6"/>
  <c r="BL74" i="16" s="1"/>
  <c r="EQ74" i="16" s="1"/>
  <c r="Q48" i="9"/>
  <c r="AX103" i="16" s="1"/>
  <c r="EO103" i="16" s="1"/>
  <c r="Q47" i="9"/>
  <c r="AQ103" i="16" s="1"/>
  <c r="EN103" i="16" s="1"/>
  <c r="Q46" i="9"/>
  <c r="AJ103" i="16" s="1"/>
  <c r="EM103" i="16" s="1"/>
  <c r="Q45" i="9"/>
  <c r="AC103" i="16" s="1"/>
  <c r="EL103" i="16" s="1"/>
  <c r="Q44" i="9"/>
  <c r="V103" i="16" s="1"/>
  <c r="EK103" i="16" s="1"/>
  <c r="Q53" i="9"/>
  <c r="CG103" i="16" s="1"/>
  <c r="ET103" i="16" s="1"/>
  <c r="Q52" i="9"/>
  <c r="BZ103" i="16" s="1"/>
  <c r="ES103" i="16" s="1"/>
  <c r="Q54" i="9"/>
  <c r="CN103" i="16" s="1"/>
  <c r="Q51" i="9"/>
  <c r="BS103" i="16" s="1"/>
  <c r="ER103" i="16" s="1"/>
  <c r="Q149" i="6"/>
  <c r="BS74" i="16" s="1"/>
  <c r="ER74" i="16" s="1"/>
  <c r="Q142" i="6"/>
  <c r="V74" i="16" s="1"/>
  <c r="EK74" i="16" s="1"/>
  <c r="H168" i="24"/>
  <c r="P167" i="24" s="1"/>
  <c r="CU183" i="16" s="1"/>
  <c r="N12" i="26"/>
  <c r="CK4" i="16" s="1"/>
  <c r="P2" i="26"/>
  <c r="U4" i="16" s="1"/>
  <c r="N4" i="26"/>
  <c r="AG4" i="16" s="1"/>
  <c r="P9" i="26"/>
  <c r="BR4" i="16" s="1"/>
  <c r="P5" i="26"/>
  <c r="AP4" i="16" s="1"/>
  <c r="N7" i="26"/>
  <c r="BB4" i="16" s="1"/>
  <c r="P7" i="26"/>
  <c r="BD4" i="16" s="1"/>
  <c r="P4" i="26"/>
  <c r="AI4" i="16" s="1"/>
  <c r="EC4" i="16" l="1"/>
  <c r="ED4" i="16"/>
  <c r="DY177" i="16"/>
  <c r="EG177" i="16" s="1"/>
  <c r="EI177" i="16" s="1"/>
  <c r="DS33" i="16"/>
  <c r="EA33" i="16" s="1"/>
  <c r="DT17" i="16"/>
  <c r="EB17" i="16" s="1"/>
  <c r="DR45" i="16"/>
  <c r="DV139" i="16"/>
  <c r="ED139" i="16" s="1"/>
  <c r="DU23" i="16"/>
  <c r="EC23" i="16" s="1"/>
  <c r="DT65" i="16"/>
  <c r="EB65" i="16" s="1"/>
  <c r="DU82" i="16"/>
  <c r="EC82" i="16" s="1"/>
  <c r="DW30" i="16"/>
  <c r="EE30" i="16" s="1"/>
  <c r="DX61" i="16"/>
  <c r="EF61" i="16" s="1"/>
  <c r="DS85" i="16"/>
  <c r="EA85" i="16" s="1"/>
  <c r="DV149" i="16"/>
  <c r="ED149" i="16" s="1"/>
  <c r="DU121" i="16"/>
  <c r="EC121" i="16" s="1"/>
  <c r="DQ14" i="16"/>
  <c r="DQ89" i="16"/>
  <c r="DQ120" i="16"/>
  <c r="DQ104" i="16"/>
  <c r="DQ30" i="16"/>
  <c r="DQ75" i="16"/>
  <c r="DQ114" i="16"/>
  <c r="DQ143" i="16"/>
  <c r="DQ84" i="16"/>
  <c r="DQ23" i="16"/>
  <c r="DU101" i="16"/>
  <c r="EC101" i="16" s="1"/>
  <c r="DT165" i="16"/>
  <c r="EB165" i="16" s="1"/>
  <c r="DX72" i="16"/>
  <c r="EF72" i="16" s="1"/>
  <c r="DS81" i="16"/>
  <c r="EA81" i="16" s="1"/>
  <c r="DU87" i="16"/>
  <c r="EC87" i="16" s="1"/>
  <c r="DU32" i="16"/>
  <c r="EC32" i="16" s="1"/>
  <c r="DN118" i="16"/>
  <c r="DT159" i="16"/>
  <c r="EB159" i="16" s="1"/>
  <c r="DU29" i="16"/>
  <c r="EC29" i="16" s="1"/>
  <c r="DM118" i="16"/>
  <c r="DU118" i="16" s="1"/>
  <c r="EC118" i="16" s="1"/>
  <c r="DY170" i="16"/>
  <c r="EG170" i="16" s="1"/>
  <c r="EI170" i="16" s="1"/>
  <c r="DY51" i="16"/>
  <c r="EG51" i="16" s="1"/>
  <c r="EI51" i="16" s="1"/>
  <c r="Q81" i="19"/>
  <c r="CG117" i="16" s="1"/>
  <c r="ET117" i="16" s="1"/>
  <c r="D84" i="19"/>
  <c r="L83" i="19" s="1"/>
  <c r="CQ117" i="16" s="1"/>
  <c r="I84" i="19"/>
  <c r="Q83" i="19" s="1"/>
  <c r="CV117" i="16" s="1"/>
  <c r="CO117" i="16" s="1"/>
  <c r="E84" i="19"/>
  <c r="M83" i="19" s="1"/>
  <c r="CR117" i="16" s="1"/>
  <c r="C84" i="19"/>
  <c r="K83" i="19" s="1"/>
  <c r="CP117" i="16" s="1"/>
  <c r="Q76" i="19"/>
  <c r="AX117" i="16" s="1"/>
  <c r="EO117" i="16" s="1"/>
  <c r="Q77" i="19"/>
  <c r="BE117" i="16" s="1"/>
  <c r="EP117" i="16" s="1"/>
  <c r="Q74" i="19"/>
  <c r="AJ117" i="16" s="1"/>
  <c r="EM117" i="16" s="1"/>
  <c r="Q82" i="19"/>
  <c r="CN117" i="16" s="1"/>
  <c r="Q79" i="19"/>
  <c r="BS117" i="16" s="1"/>
  <c r="ER117" i="16" s="1"/>
  <c r="H84" i="19"/>
  <c r="P83" i="19" s="1"/>
  <c r="CU117" i="16" s="1"/>
  <c r="Q78" i="19"/>
  <c r="BL117" i="16" s="1"/>
  <c r="EQ117" i="16" s="1"/>
  <c r="Q73" i="19"/>
  <c r="AC117" i="16" s="1"/>
  <c r="EL117" i="16" s="1"/>
  <c r="Q75" i="19"/>
  <c r="AQ117" i="16" s="1"/>
  <c r="EN117" i="16" s="1"/>
  <c r="G84" i="19"/>
  <c r="O83" i="19" s="1"/>
  <c r="CT117" i="16" s="1"/>
  <c r="Q72" i="19"/>
  <c r="V117" i="16" s="1"/>
  <c r="EK117" i="16" s="1"/>
  <c r="F84" i="19"/>
  <c r="N83" i="19" s="1"/>
  <c r="CS117" i="16" s="1"/>
  <c r="DL56" i="16"/>
  <c r="DT56" i="16" s="1"/>
  <c r="EB56" i="16" s="1"/>
  <c r="DK5" i="16"/>
  <c r="Q80" i="19"/>
  <c r="BZ117" i="16" s="1"/>
  <c r="ES117" i="16" s="1"/>
  <c r="Q46" i="5"/>
  <c r="AJ55" i="16" s="1"/>
  <c r="EM55" i="16" s="1"/>
  <c r="E56" i="5"/>
  <c r="M55" i="5" s="1"/>
  <c r="CR55" i="16" s="1"/>
  <c r="Q51" i="5"/>
  <c r="BS55" i="16" s="1"/>
  <c r="ER55" i="16" s="1"/>
  <c r="Q47" i="5"/>
  <c r="AQ55" i="16" s="1"/>
  <c r="EN55" i="16" s="1"/>
  <c r="C56" i="5"/>
  <c r="K55" i="5" s="1"/>
  <c r="CP55" i="16" s="1"/>
  <c r="I56" i="5"/>
  <c r="Q55" i="5" s="1"/>
  <c r="CV55" i="16" s="1"/>
  <c r="CO55" i="16" s="1"/>
  <c r="Q48" i="5"/>
  <c r="AX55" i="16" s="1"/>
  <c r="EO55" i="16" s="1"/>
  <c r="H56" i="5"/>
  <c r="P55" i="5" s="1"/>
  <c r="CU55" i="16" s="1"/>
  <c r="Q52" i="5"/>
  <c r="BZ55" i="16" s="1"/>
  <c r="ES55" i="16" s="1"/>
  <c r="G56" i="5"/>
  <c r="O55" i="5" s="1"/>
  <c r="CT55" i="16" s="1"/>
  <c r="Q44" i="5"/>
  <c r="V55" i="16" s="1"/>
  <c r="EK55" i="16" s="1"/>
  <c r="Q49" i="5"/>
  <c r="BE55" i="16" s="1"/>
  <c r="EP55" i="16" s="1"/>
  <c r="F56" i="5"/>
  <c r="N55" i="5" s="1"/>
  <c r="CS55" i="16" s="1"/>
  <c r="Q45" i="5"/>
  <c r="AC55" i="16" s="1"/>
  <c r="EL55" i="16" s="1"/>
  <c r="Q50" i="5"/>
  <c r="BL55" i="16" s="1"/>
  <c r="EQ55" i="16" s="1"/>
  <c r="Q53" i="5"/>
  <c r="CG55" i="16" s="1"/>
  <c r="ET55" i="16" s="1"/>
  <c r="D56" i="5"/>
  <c r="L55" i="5" s="1"/>
  <c r="CQ55" i="16" s="1"/>
  <c r="Q54" i="5"/>
  <c r="CN55" i="16" s="1"/>
  <c r="DT35" i="16"/>
  <c r="EB35" i="16" s="1"/>
  <c r="DX66" i="16"/>
  <c r="EF66" i="16" s="1"/>
  <c r="DY181" i="16"/>
  <c r="EG181" i="16" s="1"/>
  <c r="EI181" i="16" s="1"/>
  <c r="DV130" i="16"/>
  <c r="ED130" i="16" s="1"/>
  <c r="DU84" i="16"/>
  <c r="EC84" i="16" s="1"/>
  <c r="DV45" i="16"/>
  <c r="ED45" i="16" s="1"/>
  <c r="DU76" i="16"/>
  <c r="EC76" i="16" s="1"/>
  <c r="DS160" i="16"/>
  <c r="EA160" i="16" s="1"/>
  <c r="DV52" i="16"/>
  <c r="ED52" i="16" s="1"/>
  <c r="DW19" i="16"/>
  <c r="EE19" i="16" s="1"/>
  <c r="DX75" i="16"/>
  <c r="EF75" i="16" s="1"/>
  <c r="DV171" i="16"/>
  <c r="ED171" i="16" s="1"/>
  <c r="DX166" i="16"/>
  <c r="EF166" i="16" s="1"/>
  <c r="DR169" i="16"/>
  <c r="DX125" i="16"/>
  <c r="EF125" i="16" s="1"/>
  <c r="DX89" i="16"/>
  <c r="EF89" i="16" s="1"/>
  <c r="DW78" i="16"/>
  <c r="EE78" i="16" s="1"/>
  <c r="DT169" i="16"/>
  <c r="EB169" i="16" s="1"/>
  <c r="DT71" i="16"/>
  <c r="EB71" i="16" s="1"/>
  <c r="DT44" i="16"/>
  <c r="EB44" i="16" s="1"/>
  <c r="DX68" i="16"/>
  <c r="EF68" i="16" s="1"/>
  <c r="DT156" i="16"/>
  <c r="EB156" i="16" s="1"/>
  <c r="DV54" i="16"/>
  <c r="ED54" i="16" s="1"/>
  <c r="DU125" i="16"/>
  <c r="EC125" i="16" s="1"/>
  <c r="DR137" i="16"/>
  <c r="DT73" i="16"/>
  <c r="EB73" i="16" s="1"/>
  <c r="DT51" i="16"/>
  <c r="EB51" i="16" s="1"/>
  <c r="DU27" i="16"/>
  <c r="EC27" i="16" s="1"/>
  <c r="Q7" i="26"/>
  <c r="BE4" i="16" s="1"/>
  <c r="EP4" i="16" s="1"/>
  <c r="Q4" i="26"/>
  <c r="AJ4" i="16" s="1"/>
  <c r="EM4" i="16" s="1"/>
  <c r="F14" i="26"/>
  <c r="N13" i="26" s="1"/>
  <c r="CS4" i="16" s="1"/>
  <c r="G14" i="26"/>
  <c r="O13" i="26" s="1"/>
  <c r="CT4" i="16" s="1"/>
  <c r="E14" i="26"/>
  <c r="M13" i="26" s="1"/>
  <c r="CR4" i="16" s="1"/>
  <c r="Q2" i="26"/>
  <c r="V4" i="16" s="1"/>
  <c r="EK4" i="16" s="1"/>
  <c r="C14" i="26"/>
  <c r="K13" i="26" s="1"/>
  <c r="CP4" i="16" s="1"/>
  <c r="Q6" i="26"/>
  <c r="AX4" i="16" s="1"/>
  <c r="EO4" i="16" s="1"/>
  <c r="H14" i="26"/>
  <c r="P13" i="26" s="1"/>
  <c r="CU4" i="16" s="1"/>
  <c r="Q10" i="26"/>
  <c r="BZ4" i="16" s="1"/>
  <c r="ES4" i="16" s="1"/>
  <c r="I14" i="26"/>
  <c r="Q13" i="26" s="1"/>
  <c r="CV4" i="16" s="1"/>
  <c r="CO4" i="16" s="1"/>
  <c r="Q3" i="26"/>
  <c r="AC4" i="16" s="1"/>
  <c r="EL4" i="16" s="1"/>
  <c r="Q5" i="26"/>
  <c r="AQ4" i="16" s="1"/>
  <c r="EN4" i="16" s="1"/>
  <c r="D14" i="26"/>
  <c r="L13" i="26" s="1"/>
  <c r="CQ4" i="16" s="1"/>
  <c r="Q12" i="26"/>
  <c r="CN4" i="16" s="1"/>
  <c r="Q9" i="26"/>
  <c r="BS4" i="16" s="1"/>
  <c r="ER4" i="16" s="1"/>
  <c r="Q11" i="26"/>
  <c r="CG4" i="16" s="1"/>
  <c r="ET4" i="16" s="1"/>
  <c r="Q8" i="26"/>
  <c r="BL4" i="16" s="1"/>
  <c r="EQ4" i="16" s="1"/>
  <c r="DX63" i="16"/>
  <c r="EF63" i="16" s="1"/>
  <c r="DR127" i="16"/>
  <c r="DY147" i="16"/>
  <c r="EG147" i="16" s="1"/>
  <c r="EI147" i="16" s="1"/>
  <c r="DS13" i="16"/>
  <c r="EA13" i="16" s="1"/>
  <c r="DY138" i="16"/>
  <c r="EG138" i="16" s="1"/>
  <c r="EI138" i="16" s="1"/>
  <c r="DR26" i="16"/>
  <c r="DS98" i="16"/>
  <c r="EA98" i="16" s="1"/>
  <c r="DV105" i="16"/>
  <c r="ED105" i="16" s="1"/>
  <c r="DT6" i="16"/>
  <c r="EB6" i="16" s="1"/>
  <c r="DR109" i="16"/>
  <c r="DX69" i="16"/>
  <c r="EF69" i="16" s="1"/>
  <c r="DT52" i="16"/>
  <c r="EB52" i="16" s="1"/>
  <c r="DV110" i="16"/>
  <c r="ED110" i="16" s="1"/>
  <c r="DS45" i="16"/>
  <c r="EA45" i="16" s="1"/>
  <c r="DV163" i="16"/>
  <c r="ED163" i="16" s="1"/>
  <c r="DT45" i="16"/>
  <c r="EB45" i="16" s="1"/>
  <c r="DS87" i="16"/>
  <c r="EA87" i="16" s="1"/>
  <c r="DW31" i="16"/>
  <c r="EE31" i="16" s="1"/>
  <c r="DT163" i="16"/>
  <c r="EB163" i="16" s="1"/>
  <c r="DX130" i="16"/>
  <c r="EF130" i="16" s="1"/>
  <c r="DT177" i="16"/>
  <c r="EB177" i="16" s="1"/>
  <c r="DW16" i="16"/>
  <c r="EE16" i="16" s="1"/>
  <c r="DU66" i="16"/>
  <c r="EC66" i="16" s="1"/>
  <c r="DV42" i="16"/>
  <c r="ED42" i="16" s="1"/>
  <c r="DS108" i="16"/>
  <c r="EA108" i="16" s="1"/>
  <c r="DW81" i="16"/>
  <c r="EE81" i="16" s="1"/>
  <c r="DT146" i="16"/>
  <c r="EB146" i="16" s="1"/>
  <c r="DR131" i="16"/>
  <c r="DS28" i="16"/>
  <c r="EA28" i="16" s="1"/>
  <c r="DV153" i="16"/>
  <c r="ED153" i="16" s="1"/>
  <c r="DT39" i="16"/>
  <c r="EB39" i="16" s="1"/>
  <c r="DS27" i="16"/>
  <c r="EA27" i="16" s="1"/>
  <c r="DR47" i="16"/>
  <c r="DV170" i="16"/>
  <c r="ED170" i="16" s="1"/>
  <c r="DV128" i="16"/>
  <c r="ED128" i="16" s="1"/>
  <c r="DT143" i="16"/>
  <c r="EB143" i="16" s="1"/>
  <c r="DW29" i="16"/>
  <c r="EE29" i="16" s="1"/>
  <c r="DV57" i="16"/>
  <c r="ED57" i="16" s="1"/>
  <c r="DV95" i="16"/>
  <c r="ED95" i="16" s="1"/>
  <c r="DW102" i="16"/>
  <c r="EE102" i="16" s="1"/>
  <c r="DV140" i="16"/>
  <c r="ED140" i="16" s="1"/>
  <c r="DX91" i="16"/>
  <c r="EF91" i="16" s="1"/>
  <c r="DW160" i="16"/>
  <c r="EE160" i="16" s="1"/>
  <c r="DX173" i="16"/>
  <c r="EF173" i="16" s="1"/>
  <c r="DX70" i="16"/>
  <c r="EF70" i="16" s="1"/>
  <c r="DX171" i="16"/>
  <c r="EF171" i="16" s="1"/>
  <c r="DV169" i="16"/>
  <c r="ED169" i="16" s="1"/>
  <c r="DY157" i="16"/>
  <c r="EG157" i="16" s="1"/>
  <c r="EI157" i="16" s="1"/>
  <c r="DW126" i="16"/>
  <c r="EE126" i="16" s="1"/>
  <c r="DR157" i="16"/>
  <c r="DS106" i="16"/>
  <c r="EA106" i="16" s="1"/>
  <c r="DR182" i="16"/>
  <c r="DW181" i="16"/>
  <c r="EE181" i="16" s="1"/>
  <c r="DU157" i="16"/>
  <c r="EC157" i="16" s="1"/>
  <c r="DX10" i="16"/>
  <c r="EF10" i="16" s="1"/>
  <c r="DY35" i="16"/>
  <c r="EG35" i="16" s="1"/>
  <c r="EI35" i="16" s="1"/>
  <c r="DW22" i="16"/>
  <c r="EE22" i="16" s="1"/>
  <c r="DT43" i="16"/>
  <c r="EB43" i="16" s="1"/>
  <c r="DS10" i="16"/>
  <c r="EA10" i="16" s="1"/>
  <c r="DT93" i="16"/>
  <c r="EB93" i="16" s="1"/>
  <c r="DX52" i="16"/>
  <c r="EF52" i="16" s="1"/>
  <c r="DT60" i="16"/>
  <c r="EB60" i="16" s="1"/>
  <c r="DX48" i="16"/>
  <c r="EF48" i="16" s="1"/>
  <c r="DW93" i="16"/>
  <c r="EE93" i="16" s="1"/>
  <c r="DT19" i="16"/>
  <c r="EB19" i="16" s="1"/>
  <c r="DY94" i="16"/>
  <c r="EG94" i="16" s="1"/>
  <c r="EI94" i="16" s="1"/>
  <c r="DS128" i="16"/>
  <c r="EA128" i="16" s="1"/>
  <c r="DV144" i="16"/>
  <c r="ED144" i="16" s="1"/>
  <c r="DS159" i="16"/>
  <c r="EA159" i="16" s="1"/>
  <c r="DO4" i="16"/>
  <c r="CF3" i="16"/>
  <c r="BY3" i="16"/>
  <c r="DR152" i="16"/>
  <c r="DX32" i="16"/>
  <c r="EF32" i="16" s="1"/>
  <c r="DV69" i="16"/>
  <c r="ED69" i="16" s="1"/>
  <c r="DR18" i="16"/>
  <c r="DV63" i="16"/>
  <c r="ED63" i="16" s="1"/>
  <c r="DV121" i="16"/>
  <c r="ED121" i="16" s="1"/>
  <c r="DV164" i="16"/>
  <c r="ED164" i="16" s="1"/>
  <c r="DT72" i="16"/>
  <c r="EB72" i="16" s="1"/>
  <c r="DW148" i="16"/>
  <c r="EE148" i="16" s="1"/>
  <c r="DS101" i="16"/>
  <c r="EA101" i="16" s="1"/>
  <c r="DY6" i="16"/>
  <c r="EG6" i="16" s="1"/>
  <c r="EI6" i="16" s="1"/>
  <c r="DX110" i="16"/>
  <c r="EF110" i="16" s="1"/>
  <c r="DW182" i="16"/>
  <c r="EE182" i="16" s="1"/>
  <c r="DU9" i="16"/>
  <c r="EC9" i="16" s="1"/>
  <c r="DU107" i="16"/>
  <c r="EC107" i="16" s="1"/>
  <c r="DS25" i="16"/>
  <c r="EA25" i="16" s="1"/>
  <c r="DR151" i="16"/>
  <c r="DX139" i="16"/>
  <c r="EF139" i="16" s="1"/>
  <c r="DX45" i="16"/>
  <c r="EF45" i="16" s="1"/>
  <c r="DU176" i="16"/>
  <c r="EC176" i="16" s="1"/>
  <c r="DW162" i="16"/>
  <c r="EE162" i="16" s="1"/>
  <c r="DV25" i="16"/>
  <c r="ED25" i="16" s="1"/>
  <c r="DT150" i="16"/>
  <c r="EB150" i="16" s="1"/>
  <c r="DU17" i="16"/>
  <c r="EC17" i="16" s="1"/>
  <c r="DW172" i="16"/>
  <c r="EE172" i="16" s="1"/>
  <c r="DT147" i="16"/>
  <c r="EB147" i="16" s="1"/>
  <c r="DW80" i="16"/>
  <c r="EE80" i="16" s="1"/>
  <c r="DT55" i="16"/>
  <c r="EB55" i="16" s="1"/>
  <c r="DW21" i="16"/>
  <c r="EE21" i="16" s="1"/>
  <c r="DW28" i="16"/>
  <c r="EE28" i="16" s="1"/>
  <c r="DX115" i="16"/>
  <c r="EF115" i="16" s="1"/>
  <c r="DR6" i="16"/>
  <c r="DU120" i="16"/>
  <c r="EC120" i="16" s="1"/>
  <c r="DY150" i="16"/>
  <c r="EG150" i="16" s="1"/>
  <c r="EI150" i="16" s="1"/>
  <c r="DU182" i="16"/>
  <c r="EC182" i="16" s="1"/>
  <c r="DS83" i="16"/>
  <c r="EA83" i="16" s="1"/>
  <c r="DS34" i="16"/>
  <c r="EA34" i="16" s="1"/>
  <c r="DX154" i="16"/>
  <c r="EF154" i="16" s="1"/>
  <c r="DW147" i="16"/>
  <c r="EE147" i="16" s="1"/>
  <c r="DR54" i="16"/>
  <c r="DR95" i="16"/>
  <c r="DS7" i="16"/>
  <c r="EA7" i="16" s="1"/>
  <c r="DX88" i="16"/>
  <c r="EF88" i="16" s="1"/>
  <c r="DW11" i="16"/>
  <c r="EE11" i="16" s="1"/>
  <c r="DV47" i="16"/>
  <c r="ED47" i="16" s="1"/>
  <c r="DV36" i="16"/>
  <c r="ED36" i="16" s="1"/>
  <c r="DS23" i="16"/>
  <c r="EA23" i="16" s="1"/>
  <c r="DS32" i="16"/>
  <c r="EA32" i="16" s="1"/>
  <c r="DU112" i="16"/>
  <c r="EC112" i="16" s="1"/>
  <c r="DT171" i="16"/>
  <c r="EB171" i="16" s="1"/>
  <c r="DV16" i="16"/>
  <c r="ED16" i="16" s="1"/>
  <c r="DY54" i="16"/>
  <c r="EG54" i="16" s="1"/>
  <c r="EI54" i="16" s="1"/>
  <c r="DX94" i="16"/>
  <c r="EF94" i="16" s="1"/>
  <c r="DY95" i="16"/>
  <c r="EG95" i="16" s="1"/>
  <c r="EI95" i="16" s="1"/>
  <c r="DS57" i="16"/>
  <c r="EA57" i="16" s="1"/>
  <c r="DX141" i="16"/>
  <c r="EF141" i="16" s="1"/>
  <c r="DV43" i="16"/>
  <c r="ED43" i="16" s="1"/>
  <c r="DV61" i="16"/>
  <c r="ED61" i="16" s="1"/>
  <c r="DW26" i="16"/>
  <c r="EE26" i="16" s="1"/>
  <c r="DS20" i="16"/>
  <c r="EA20" i="16" s="1"/>
  <c r="DU30" i="16"/>
  <c r="EC30" i="16" s="1"/>
  <c r="DW99" i="16"/>
  <c r="EE99" i="16" s="1"/>
  <c r="DW77" i="16"/>
  <c r="EE77" i="16" s="1"/>
  <c r="DV70" i="16"/>
  <c r="ED70" i="16" s="1"/>
  <c r="DT139" i="16"/>
  <c r="EB139" i="16" s="1"/>
  <c r="DS89" i="16"/>
  <c r="EA89" i="16" s="1"/>
  <c r="DV106" i="16"/>
  <c r="ED106" i="16" s="1"/>
  <c r="DT168" i="16"/>
  <c r="EB168" i="16" s="1"/>
  <c r="DT179" i="16"/>
  <c r="EB179" i="16" s="1"/>
  <c r="DX90" i="16"/>
  <c r="EF90" i="16" s="1"/>
  <c r="DX40" i="16"/>
  <c r="EF40" i="16" s="1"/>
  <c r="DT86" i="16"/>
  <c r="EB86" i="16" s="1"/>
  <c r="DS118" i="16"/>
  <c r="EA118" i="16" s="1"/>
  <c r="DV101" i="16"/>
  <c r="ED101" i="16" s="1"/>
  <c r="DU54" i="16"/>
  <c r="EC54" i="16" s="1"/>
  <c r="DX80" i="16"/>
  <c r="EF80" i="16" s="1"/>
  <c r="DV123" i="16"/>
  <c r="ED123" i="16" s="1"/>
  <c r="DW52" i="16"/>
  <c r="EE52" i="16" s="1"/>
  <c r="DS21" i="16"/>
  <c r="EA21" i="16" s="1"/>
  <c r="DV165" i="16"/>
  <c r="ED165" i="16" s="1"/>
  <c r="DT83" i="16"/>
  <c r="EB83" i="16" s="1"/>
  <c r="DS141" i="16"/>
  <c r="EA141" i="16" s="1"/>
  <c r="DV113" i="16"/>
  <c r="ED113" i="16" s="1"/>
  <c r="DS107" i="16"/>
  <c r="EA107" i="16" s="1"/>
  <c r="DS69" i="16"/>
  <c r="EA69" i="16" s="1"/>
  <c r="DU175" i="16"/>
  <c r="EC175" i="16" s="1"/>
  <c r="DT160" i="16"/>
  <c r="EB160" i="16" s="1"/>
  <c r="DU105" i="16"/>
  <c r="EC105" i="16" s="1"/>
  <c r="DT25" i="16"/>
  <c r="EB25" i="16" s="1"/>
  <c r="DS61" i="16"/>
  <c r="EA61" i="16" s="1"/>
  <c r="DU168" i="16"/>
  <c r="EC168" i="16" s="1"/>
  <c r="DT48" i="16"/>
  <c r="EB48" i="16" s="1"/>
  <c r="DW39" i="16"/>
  <c r="EE39" i="16" s="1"/>
  <c r="DW120" i="16"/>
  <c r="EE120" i="16" s="1"/>
  <c r="DX167" i="16"/>
  <c r="EF167" i="16" s="1"/>
  <c r="DX101" i="16"/>
  <c r="EF101" i="16" s="1"/>
  <c r="DS164" i="16"/>
  <c r="EA164" i="16" s="1"/>
  <c r="DW55" i="16"/>
  <c r="EE55" i="16" s="1"/>
  <c r="DT149" i="16"/>
  <c r="EB149" i="16" s="1"/>
  <c r="DT96" i="16"/>
  <c r="EB96" i="16" s="1"/>
  <c r="DR83" i="16"/>
  <c r="DX122" i="16"/>
  <c r="EF122" i="16" s="1"/>
  <c r="DV32" i="16"/>
  <c r="ED32" i="16" s="1"/>
  <c r="DU86" i="16"/>
  <c r="EC86" i="16" s="1"/>
  <c r="DV109" i="16"/>
  <c r="ED109" i="16" s="1"/>
  <c r="DY133" i="16"/>
  <c r="EG133" i="16" s="1"/>
  <c r="EI133" i="16" s="1"/>
  <c r="DV151" i="16"/>
  <c r="ED151" i="16" s="1"/>
  <c r="DS65" i="16"/>
  <c r="EA65" i="16" s="1"/>
  <c r="DV75" i="16"/>
  <c r="ED75" i="16" s="1"/>
  <c r="DW24" i="16"/>
  <c r="EE24" i="16" s="1"/>
  <c r="DW183" i="16"/>
  <c r="EE183" i="16" s="1"/>
  <c r="DW170" i="16"/>
  <c r="EE170" i="16" s="1"/>
  <c r="DS31" i="16"/>
  <c r="EA31" i="16" s="1"/>
  <c r="DT28" i="16"/>
  <c r="EB28" i="16" s="1"/>
  <c r="DX81" i="16"/>
  <c r="EF81" i="16" s="1"/>
  <c r="DW44" i="16"/>
  <c r="EE44" i="16" s="1"/>
  <c r="DX140" i="16"/>
  <c r="EF140" i="16" s="1"/>
  <c r="DV91" i="16"/>
  <c r="ED91" i="16" s="1"/>
  <c r="DX44" i="16"/>
  <c r="EF44" i="16" s="1"/>
  <c r="DW6" i="16"/>
  <c r="EE6" i="16" s="1"/>
  <c r="DU80" i="16"/>
  <c r="EC80" i="16" s="1"/>
  <c r="DS37" i="16"/>
  <c r="EA37" i="16" s="1"/>
  <c r="DX15" i="16"/>
  <c r="EF15" i="16" s="1"/>
  <c r="DT76" i="16"/>
  <c r="EB76" i="16" s="1"/>
  <c r="DV20" i="16"/>
  <c r="ED20" i="16" s="1"/>
  <c r="DU122" i="16"/>
  <c r="EC122" i="16" s="1"/>
  <c r="DU166" i="16"/>
  <c r="EC166" i="16" s="1"/>
  <c r="DT63" i="16"/>
  <c r="EB63" i="16" s="1"/>
  <c r="DW83" i="16"/>
  <c r="EE83" i="16" s="1"/>
  <c r="DU28" i="16"/>
  <c r="EC28" i="16" s="1"/>
  <c r="DY83" i="16"/>
  <c r="EG83" i="16" s="1"/>
  <c r="EI83" i="16" s="1"/>
  <c r="DU61" i="16"/>
  <c r="EC61" i="16" s="1"/>
  <c r="DS17" i="16"/>
  <c r="EA17" i="16" s="1"/>
  <c r="DU156" i="16"/>
  <c r="EC156" i="16" s="1"/>
  <c r="DX180" i="16"/>
  <c r="EF180" i="16" s="1"/>
  <c r="DT41" i="16"/>
  <c r="EB41" i="16" s="1"/>
  <c r="DU21" i="16"/>
  <c r="EC21" i="16" s="1"/>
  <c r="DX103" i="16"/>
  <c r="EF103" i="16" s="1"/>
  <c r="DX37" i="16"/>
  <c r="EF37" i="16" s="1"/>
  <c r="DU90" i="16"/>
  <c r="EC90" i="16" s="1"/>
  <c r="DS68" i="16"/>
  <c r="EA68" i="16" s="1"/>
  <c r="DV60" i="16"/>
  <c r="ED60" i="16" s="1"/>
  <c r="DS130" i="16"/>
  <c r="EA130" i="16" s="1"/>
  <c r="DS167" i="16"/>
  <c r="EA167" i="16" s="1"/>
  <c r="DS80" i="16"/>
  <c r="EA80" i="16" s="1"/>
  <c r="DX107" i="16"/>
  <c r="EF107" i="16" s="1"/>
  <c r="DT47" i="16"/>
  <c r="EB47" i="16" s="1"/>
  <c r="DU135" i="16"/>
  <c r="EC135" i="16" s="1"/>
  <c r="DV150" i="16"/>
  <c r="ED150" i="16" s="1"/>
  <c r="DT123" i="16"/>
  <c r="EB123" i="16" s="1"/>
  <c r="DU12" i="16"/>
  <c r="EC12" i="16" s="1"/>
  <c r="DT58" i="16"/>
  <c r="EB58" i="16" s="1"/>
  <c r="DW65" i="16"/>
  <c r="EE65" i="16" s="1"/>
  <c r="DU100" i="16"/>
  <c r="EC100" i="16" s="1"/>
  <c r="DT61" i="16"/>
  <c r="EB61" i="16" s="1"/>
  <c r="DR162" i="16"/>
  <c r="DV17" i="16"/>
  <c r="ED17" i="16" s="1"/>
  <c r="DS15" i="16"/>
  <c r="EA15" i="16" s="1"/>
  <c r="DV51" i="16"/>
  <c r="ED51" i="16" s="1"/>
  <c r="DW168" i="16"/>
  <c r="EE168" i="16" s="1"/>
  <c r="DR53" i="16"/>
  <c r="DT91" i="16"/>
  <c r="EB91" i="16" s="1"/>
  <c r="DU68" i="16"/>
  <c r="EC68" i="16" s="1"/>
  <c r="DU37" i="16"/>
  <c r="EC37" i="16" s="1"/>
  <c r="DW82" i="16"/>
  <c r="EE82" i="16" s="1"/>
  <c r="DW27" i="16"/>
  <c r="EE27" i="16" s="1"/>
  <c r="DV119" i="16"/>
  <c r="ED119" i="16" s="1"/>
  <c r="DT75" i="16"/>
  <c r="EB75" i="16" s="1"/>
  <c r="DX109" i="16"/>
  <c r="EF109" i="16" s="1"/>
  <c r="DS30" i="16"/>
  <c r="EA30" i="16" s="1"/>
  <c r="DV124" i="16"/>
  <c r="ED124" i="16" s="1"/>
  <c r="DU124" i="16"/>
  <c r="EC124" i="16" s="1"/>
  <c r="DX145" i="16"/>
  <c r="EF145" i="16" s="1"/>
  <c r="DT89" i="16"/>
  <c r="EB89" i="16" s="1"/>
  <c r="DS86" i="16"/>
  <c r="EA86" i="16" s="1"/>
  <c r="DU26" i="16"/>
  <c r="EC26" i="16" s="1"/>
  <c r="DW53" i="16"/>
  <c r="EE53" i="16" s="1"/>
  <c r="DT105" i="16"/>
  <c r="EB105" i="16" s="1"/>
  <c r="DT7" i="16"/>
  <c r="EB7" i="16" s="1"/>
  <c r="DV73" i="16"/>
  <c r="ED73" i="16" s="1"/>
  <c r="DV90" i="16"/>
  <c r="ED90" i="16" s="1"/>
  <c r="DU102" i="16"/>
  <c r="EC102" i="16" s="1"/>
  <c r="DT64" i="16"/>
  <c r="EB64" i="16" s="1"/>
  <c r="DU14" i="16"/>
  <c r="EC14" i="16" s="1"/>
  <c r="DX16" i="16"/>
  <c r="EF16" i="16" s="1"/>
  <c r="DV88" i="16"/>
  <c r="ED88" i="16" s="1"/>
  <c r="DT70" i="16"/>
  <c r="EB70" i="16" s="1"/>
  <c r="DV108" i="16"/>
  <c r="ED108" i="16" s="1"/>
  <c r="DW111" i="16"/>
  <c r="EE111" i="16" s="1"/>
  <c r="DT67" i="16"/>
  <c r="EB67" i="16" s="1"/>
  <c r="DX49" i="16"/>
  <c r="EF49" i="16" s="1"/>
  <c r="DX39" i="16"/>
  <c r="EF39" i="16" s="1"/>
  <c r="DX146" i="16"/>
  <c r="EF146" i="16" s="1"/>
  <c r="DK4" i="16"/>
  <c r="DT141" i="16"/>
  <c r="EB141" i="16" s="1"/>
  <c r="DW165" i="16"/>
  <c r="EE165" i="16" s="1"/>
  <c r="DY178" i="16"/>
  <c r="EG178" i="16" s="1"/>
  <c r="EI178" i="16" s="1"/>
  <c r="DW15" i="16"/>
  <c r="EE15" i="16" s="1"/>
  <c r="DW7" i="16"/>
  <c r="EE7" i="16" s="1"/>
  <c r="DR178" i="16"/>
  <c r="DV115" i="16"/>
  <c r="ED115" i="16" s="1"/>
  <c r="Q8" i="25"/>
  <c r="BL3" i="16" s="1"/>
  <c r="EQ3" i="16" s="1"/>
  <c r="E14" i="25"/>
  <c r="M13" i="25" s="1"/>
  <c r="CR3" i="16" s="1"/>
  <c r="Q7" i="25"/>
  <c r="BE3" i="16" s="1"/>
  <c r="EP3" i="16" s="1"/>
  <c r="F14" i="25"/>
  <c r="N13" i="25" s="1"/>
  <c r="CS3" i="16" s="1"/>
  <c r="Q2" i="25"/>
  <c r="V3" i="16" s="1"/>
  <c r="EK3" i="16" s="1"/>
  <c r="Q10" i="25"/>
  <c r="Q9" i="25"/>
  <c r="H14" i="25"/>
  <c r="P13" i="25" s="1"/>
  <c r="CU3" i="16" s="1"/>
  <c r="Q6" i="25"/>
  <c r="AX3" i="16" s="1"/>
  <c r="EO3" i="16" s="1"/>
  <c r="Q3" i="25"/>
  <c r="AC3" i="16" s="1"/>
  <c r="EL3" i="16" s="1"/>
  <c r="Q4" i="25"/>
  <c r="AJ3" i="16" s="1"/>
  <c r="EM3" i="16" s="1"/>
  <c r="C14" i="25"/>
  <c r="K13" i="25" s="1"/>
  <c r="CP3" i="16" s="1"/>
  <c r="Q5" i="25"/>
  <c r="AQ3" i="16" s="1"/>
  <c r="EN3" i="16" s="1"/>
  <c r="Q12" i="25"/>
  <c r="Q11" i="25"/>
  <c r="I14" i="25"/>
  <c r="Q13" i="25" s="1"/>
  <c r="D14" i="25"/>
  <c r="L13" i="25" s="1"/>
  <c r="CQ3" i="16" s="1"/>
  <c r="G14" i="25"/>
  <c r="O13" i="25" s="1"/>
  <c r="CT3" i="16" s="1"/>
  <c r="DU69" i="16"/>
  <c r="EC69" i="16" s="1"/>
  <c r="DV96" i="16"/>
  <c r="ED96" i="16" s="1"/>
  <c r="DY8" i="16"/>
  <c r="EG8" i="16" s="1"/>
  <c r="EI8" i="16" s="1"/>
  <c r="DW144" i="16"/>
  <c r="EE144" i="16" s="1"/>
  <c r="DR35" i="16"/>
  <c r="DU126" i="16"/>
  <c r="EC126" i="16" s="1"/>
  <c r="DV102" i="16"/>
  <c r="ED102" i="16" s="1"/>
  <c r="DS151" i="16"/>
  <c r="EA151" i="16" s="1"/>
  <c r="DY160" i="16"/>
  <c r="EG160" i="16" s="1"/>
  <c r="EI160" i="16" s="1"/>
  <c r="DX136" i="16"/>
  <c r="EF136" i="16" s="1"/>
  <c r="DY44" i="16"/>
  <c r="EG44" i="16" s="1"/>
  <c r="EI44" i="16" s="1"/>
  <c r="DY134" i="16"/>
  <c r="EG134" i="16" s="1"/>
  <c r="EI134" i="16" s="1"/>
  <c r="DY166" i="16"/>
  <c r="EG166" i="16" s="1"/>
  <c r="EI166" i="16" s="1"/>
  <c r="DY174" i="16"/>
  <c r="EG174" i="16" s="1"/>
  <c r="EI174" i="16" s="1"/>
  <c r="DS136" i="16"/>
  <c r="EA136" i="16" s="1"/>
  <c r="DW143" i="16"/>
  <c r="EE143" i="16" s="1"/>
  <c r="DR99" i="16"/>
  <c r="DR160" i="16"/>
  <c r="DR44" i="16"/>
  <c r="DR134" i="16"/>
  <c r="DR166" i="16"/>
  <c r="DW153" i="16"/>
  <c r="EE153" i="16" s="1"/>
  <c r="DX34" i="16"/>
  <c r="EF34" i="16" s="1"/>
  <c r="DX21" i="16"/>
  <c r="EF21" i="16" s="1"/>
  <c r="DU60" i="16"/>
  <c r="EC60" i="16" s="1"/>
  <c r="DU145" i="16"/>
  <c r="EC145" i="16" s="1"/>
  <c r="DS145" i="16"/>
  <c r="EA145" i="16" s="1"/>
  <c r="DY102" i="16"/>
  <c r="EG102" i="16" s="1"/>
  <c r="EI102" i="16" s="1"/>
  <c r="DR174" i="16"/>
  <c r="DU137" i="16"/>
  <c r="EC137" i="16" s="1"/>
  <c r="DT181" i="16"/>
  <c r="EB181" i="16" s="1"/>
  <c r="DY99" i="16"/>
  <c r="EG99" i="16" s="1"/>
  <c r="EI99" i="16" s="1"/>
  <c r="DS117" i="16"/>
  <c r="EA117" i="16" s="1"/>
  <c r="DS170" i="16"/>
  <c r="EA170" i="16" s="1"/>
  <c r="DX99" i="16"/>
  <c r="EF99" i="16" s="1"/>
  <c r="DR52" i="16"/>
  <c r="DU142" i="16"/>
  <c r="EC142" i="16" s="1"/>
  <c r="DT53" i="16"/>
  <c r="EB53" i="16" s="1"/>
  <c r="DW43" i="16"/>
  <c r="EE43" i="16" s="1"/>
  <c r="DX82" i="16"/>
  <c r="EF82" i="16" s="1"/>
  <c r="DW129" i="16"/>
  <c r="EE129" i="16" s="1"/>
  <c r="DR164" i="16"/>
  <c r="DX157" i="16"/>
  <c r="EF157" i="16" s="1"/>
  <c r="DX29" i="16"/>
  <c r="EF29" i="16" s="1"/>
  <c r="DY149" i="16"/>
  <c r="EG149" i="16" s="1"/>
  <c r="EI149" i="16" s="1"/>
  <c r="DS124" i="16"/>
  <c r="EA124" i="16" s="1"/>
  <c r="DX86" i="16"/>
  <c r="EF86" i="16" s="1"/>
  <c r="DX172" i="16"/>
  <c r="EF172" i="16" s="1"/>
  <c r="DR149" i="16"/>
  <c r="DS148" i="16"/>
  <c r="EA148" i="16" s="1"/>
  <c r="DX25" i="16"/>
  <c r="EF25" i="16" s="1"/>
  <c r="DR13" i="16"/>
  <c r="DX38" i="16"/>
  <c r="EF38" i="16" s="1"/>
  <c r="DU49" i="16"/>
  <c r="EC49" i="16" s="1"/>
  <c r="DT145" i="16"/>
  <c r="EB145" i="16" s="1"/>
  <c r="DS144" i="16"/>
  <c r="EA144" i="16" s="1"/>
  <c r="DW146" i="16"/>
  <c r="EE146" i="16" s="1"/>
  <c r="DR17" i="16"/>
  <c r="DY13" i="16"/>
  <c r="EG13" i="16" s="1"/>
  <c r="EI13" i="16" s="1"/>
  <c r="DT164" i="16"/>
  <c r="EB164" i="16" s="1"/>
  <c r="DY17" i="16"/>
  <c r="EG17" i="16" s="1"/>
  <c r="EI17" i="16" s="1"/>
  <c r="DS125" i="16"/>
  <c r="EA125" i="16" s="1"/>
  <c r="DS155" i="16"/>
  <c r="EA155" i="16" s="1"/>
  <c r="DX41" i="16"/>
  <c r="EF41" i="16" s="1"/>
  <c r="DV80" i="16"/>
  <c r="ED80" i="16" s="1"/>
  <c r="DU52" i="16"/>
  <c r="EC52" i="16" s="1"/>
  <c r="DX152" i="16"/>
  <c r="EF152" i="16" s="1"/>
  <c r="DW91" i="16"/>
  <c r="EE91" i="16" s="1"/>
  <c r="DV143" i="16"/>
  <c r="ED143" i="16" s="1"/>
  <c r="DW61" i="16"/>
  <c r="EE61" i="16" s="1"/>
  <c r="DS154" i="16"/>
  <c r="EA154" i="16" s="1"/>
  <c r="DX129" i="16"/>
  <c r="EF129" i="16" s="1"/>
  <c r="DT85" i="16"/>
  <c r="EB85" i="16" s="1"/>
  <c r="DX23" i="16"/>
  <c r="EF23" i="16" s="1"/>
  <c r="DV31" i="16"/>
  <c r="ED31" i="16" s="1"/>
  <c r="DS172" i="16"/>
  <c r="EA172" i="16" s="1"/>
  <c r="DT178" i="16"/>
  <c r="EB178" i="16" s="1"/>
  <c r="DS119" i="16"/>
  <c r="EA119" i="16" s="1"/>
  <c r="DR179" i="16"/>
  <c r="DS26" i="16"/>
  <c r="EA26" i="16" s="1"/>
  <c r="DX156" i="16"/>
  <c r="EF156" i="16" s="1"/>
  <c r="DT102" i="16"/>
  <c r="EB102" i="16" s="1"/>
  <c r="DT119" i="16"/>
  <c r="EB119" i="16" s="1"/>
  <c r="DS122" i="16"/>
  <c r="EA122" i="16" s="1"/>
  <c r="DS52" i="16"/>
  <c r="EA52" i="16" s="1"/>
  <c r="DW132" i="16"/>
  <c r="EE132" i="16" s="1"/>
  <c r="DY179" i="16"/>
  <c r="EG179" i="16" s="1"/>
  <c r="EI179" i="16" s="1"/>
  <c r="DV103" i="16"/>
  <c r="ED103" i="16" s="1"/>
  <c r="DW35" i="16"/>
  <c r="EE35" i="16" s="1"/>
  <c r="DT20" i="16"/>
  <c r="EB20" i="16" s="1"/>
  <c r="DW105" i="16"/>
  <c r="EE105" i="16" s="1"/>
  <c r="DU44" i="16"/>
  <c r="EC44" i="16" s="1"/>
  <c r="DX65" i="16"/>
  <c r="EF65" i="16" s="1"/>
  <c r="DY36" i="16"/>
  <c r="EG36" i="16" s="1"/>
  <c r="EI36" i="16" s="1"/>
  <c r="DT142" i="16"/>
  <c r="EB142" i="16" s="1"/>
  <c r="DS135" i="16"/>
  <c r="EA135" i="16" s="1"/>
  <c r="DT101" i="16"/>
  <c r="EB101" i="16" s="1"/>
  <c r="DW128" i="16"/>
  <c r="EE128" i="16" s="1"/>
  <c r="DX83" i="16"/>
  <c r="EF83" i="16" s="1"/>
  <c r="DU89" i="16"/>
  <c r="EC89" i="16" s="1"/>
  <c r="DS70" i="16"/>
  <c r="EA70" i="16" s="1"/>
  <c r="DX28" i="16"/>
  <c r="EF28" i="16" s="1"/>
  <c r="DY11" i="16"/>
  <c r="EG11" i="16" s="1"/>
  <c r="EI11" i="16" s="1"/>
  <c r="DT126" i="16"/>
  <c r="EB126" i="16" s="1"/>
  <c r="DT80" i="16"/>
  <c r="EB80" i="16" s="1"/>
  <c r="DX31" i="16"/>
  <c r="EF31" i="16" s="1"/>
  <c r="DR36" i="16"/>
  <c r="DV18" i="16"/>
  <c r="ED18" i="16" s="1"/>
  <c r="DX113" i="16"/>
  <c r="EF113" i="16" s="1"/>
  <c r="DV116" i="16"/>
  <c r="ED116" i="16" s="1"/>
  <c r="DS49" i="16"/>
  <c r="EA49" i="16" s="1"/>
  <c r="DW156" i="16"/>
  <c r="EE156" i="16" s="1"/>
  <c r="DV135" i="16"/>
  <c r="ED135" i="16" s="1"/>
  <c r="DW127" i="16"/>
  <c r="EE127" i="16" s="1"/>
  <c r="DT176" i="16"/>
  <c r="EB176" i="16" s="1"/>
  <c r="DS133" i="16"/>
  <c r="EA133" i="16" s="1"/>
  <c r="DS129" i="16"/>
  <c r="EA129" i="16" s="1"/>
  <c r="DW142" i="16"/>
  <c r="EE142" i="16" s="1"/>
  <c r="DT27" i="16"/>
  <c r="EB27" i="16" s="1"/>
  <c r="DS18" i="16"/>
  <c r="EA18" i="16" s="1"/>
  <c r="DW70" i="16"/>
  <c r="EE70" i="16" s="1"/>
  <c r="DW59" i="16"/>
  <c r="EE59" i="16" s="1"/>
  <c r="DT37" i="16"/>
  <c r="EB37" i="16" s="1"/>
  <c r="DU88" i="16"/>
  <c r="EC88" i="16" s="1"/>
  <c r="DR107" i="16"/>
  <c r="DV83" i="16"/>
  <c r="ED83" i="16" s="1"/>
  <c r="DX183" i="16"/>
  <c r="EF183" i="16" s="1"/>
  <c r="DU171" i="16"/>
  <c r="EC171" i="16" s="1"/>
  <c r="DW18" i="16"/>
  <c r="EE18" i="16" s="1"/>
  <c r="DS84" i="16"/>
  <c r="EA84" i="16" s="1"/>
  <c r="DT32" i="16"/>
  <c r="EB32" i="16" s="1"/>
  <c r="DT108" i="16"/>
  <c r="EB108" i="16" s="1"/>
  <c r="DT30" i="16"/>
  <c r="EB30" i="16" s="1"/>
  <c r="DV21" i="16"/>
  <c r="ED21" i="16" s="1"/>
  <c r="DX76" i="16"/>
  <c r="EF76" i="16" s="1"/>
  <c r="DY107" i="16"/>
  <c r="EG107" i="16" s="1"/>
  <c r="EI107" i="16" s="1"/>
  <c r="DS114" i="16"/>
  <c r="EA114" i="16" s="1"/>
  <c r="DX170" i="16"/>
  <c r="EF170" i="16" s="1"/>
  <c r="DU18" i="16"/>
  <c r="EC18" i="16" s="1"/>
  <c r="DT111" i="16"/>
  <c r="EB111" i="16" s="1"/>
  <c r="DS60" i="16"/>
  <c r="EA60" i="16" s="1"/>
  <c r="DU85" i="16"/>
  <c r="EC85" i="16" s="1"/>
  <c r="DT81" i="16"/>
  <c r="EB81" i="16" s="1"/>
  <c r="DS90" i="16"/>
  <c r="EA90" i="16" s="1"/>
  <c r="DY33" i="16"/>
  <c r="EG33" i="16" s="1"/>
  <c r="EI33" i="16" s="1"/>
  <c r="DU103" i="16"/>
  <c r="EC103" i="16" s="1"/>
  <c r="DU51" i="16"/>
  <c r="EC51" i="16" s="1"/>
  <c r="DV77" i="16"/>
  <c r="ED77" i="16" s="1"/>
  <c r="DV76" i="16"/>
  <c r="ED76" i="16" s="1"/>
  <c r="DW41" i="16"/>
  <c r="EE41" i="16" s="1"/>
  <c r="DW63" i="16"/>
  <c r="EE63" i="16" s="1"/>
  <c r="DS93" i="16"/>
  <c r="EA93" i="16" s="1"/>
  <c r="DX30" i="16"/>
  <c r="EF30" i="16" s="1"/>
  <c r="DR33" i="16"/>
  <c r="DW49" i="16"/>
  <c r="EE49" i="16" s="1"/>
  <c r="DS177" i="16"/>
  <c r="EA177" i="16" s="1"/>
  <c r="DT84" i="16"/>
  <c r="EB84" i="16" s="1"/>
  <c r="DT26" i="16"/>
  <c r="EB26" i="16" s="1"/>
  <c r="DU72" i="16"/>
  <c r="EC72" i="16" s="1"/>
  <c r="DV22" i="16"/>
  <c r="ED22" i="16" s="1"/>
  <c r="DW72" i="16"/>
  <c r="EE72" i="16" s="1"/>
  <c r="DY29" i="16"/>
  <c r="EG29" i="16" s="1"/>
  <c r="EI29" i="16" s="1"/>
  <c r="DT22" i="16"/>
  <c r="EB22" i="16" s="1"/>
  <c r="DV178" i="16"/>
  <c r="ED178" i="16" s="1"/>
  <c r="DT77" i="16"/>
  <c r="EB77" i="16" s="1"/>
  <c r="DU45" i="16"/>
  <c r="EC45" i="16" s="1"/>
  <c r="DS51" i="16"/>
  <c r="EA51" i="16" s="1"/>
  <c r="DR29" i="16"/>
  <c r="DS73" i="16"/>
  <c r="EA73" i="16" s="1"/>
  <c r="DW47" i="16"/>
  <c r="EE47" i="16" s="1"/>
  <c r="DX77" i="16"/>
  <c r="EF77" i="16" s="1"/>
  <c r="DU41" i="16"/>
  <c r="EC41" i="16" s="1"/>
  <c r="DU71" i="16"/>
  <c r="EC71" i="16" s="1"/>
  <c r="DU127" i="16"/>
  <c r="EC127" i="16" s="1"/>
  <c r="DX20" i="16"/>
  <c r="EF20" i="16" s="1"/>
  <c r="DS67" i="16"/>
  <c r="EA67" i="16" s="1"/>
  <c r="DS178" i="16"/>
  <c r="EA178" i="16" s="1"/>
  <c r="DV23" i="16"/>
  <c r="ED23" i="16" s="1"/>
  <c r="DX169" i="16"/>
  <c r="EF169" i="16" s="1"/>
  <c r="DY41" i="16"/>
  <c r="EG41" i="16" s="1"/>
  <c r="EI41" i="16" s="1"/>
  <c r="DS88" i="16"/>
  <c r="EA88" i="16" s="1"/>
  <c r="DX85" i="16"/>
  <c r="EF85" i="16" s="1"/>
  <c r="DU91" i="16"/>
  <c r="EC91" i="16" s="1"/>
  <c r="DS47" i="16"/>
  <c r="EA47" i="16" s="1"/>
  <c r="DY81" i="16"/>
  <c r="EG81" i="16" s="1"/>
  <c r="EI81" i="16" s="1"/>
  <c r="DX87" i="16"/>
  <c r="EF87" i="16" s="1"/>
  <c r="DV114" i="16"/>
  <c r="ED114" i="16" s="1"/>
  <c r="DR180" i="16"/>
  <c r="DX102" i="16"/>
  <c r="EF102" i="16" s="1"/>
  <c r="DU165" i="16"/>
  <c r="EC165" i="16" s="1"/>
  <c r="DR81" i="16"/>
  <c r="DV68" i="16"/>
  <c r="ED68" i="16" s="1"/>
  <c r="DV142" i="16"/>
  <c r="ED142" i="16" s="1"/>
  <c r="DR70" i="16"/>
  <c r="DY70" i="16"/>
  <c r="EG70" i="16" s="1"/>
  <c r="EI70" i="16" s="1"/>
  <c r="DR82" i="16"/>
  <c r="DY82" i="16"/>
  <c r="EG82" i="16" s="1"/>
  <c r="EI82" i="16" s="1"/>
  <c r="DY113" i="16"/>
  <c r="EG113" i="16" s="1"/>
  <c r="EI113" i="16" s="1"/>
  <c r="DR113" i="16"/>
  <c r="DR176" i="16"/>
  <c r="DV168" i="16"/>
  <c r="ED168" i="16" s="1"/>
  <c r="DW134" i="16"/>
  <c r="EE134" i="16" s="1"/>
  <c r="DX181" i="16"/>
  <c r="EF181" i="16" s="1"/>
  <c r="DY175" i="16"/>
  <c r="EG175" i="16" s="1"/>
  <c r="EI175" i="16" s="1"/>
  <c r="DX11" i="16"/>
  <c r="EF11" i="16" s="1"/>
  <c r="DT112" i="16"/>
  <c r="EB112" i="16" s="1"/>
  <c r="DV99" i="16"/>
  <c r="ED99" i="16" s="1"/>
  <c r="DV67" i="16"/>
  <c r="ED67" i="16" s="1"/>
  <c r="DV53" i="16"/>
  <c r="ED53" i="16" s="1"/>
  <c r="DR37" i="16"/>
  <c r="DY37" i="16"/>
  <c r="EG37" i="16" s="1"/>
  <c r="EI37" i="16" s="1"/>
  <c r="DV112" i="16"/>
  <c r="ED112" i="16" s="1"/>
  <c r="DS97" i="16"/>
  <c r="EA97" i="16" s="1"/>
  <c r="DX54" i="16"/>
  <c r="EF54" i="16" s="1"/>
  <c r="DT133" i="16"/>
  <c r="EB133" i="16" s="1"/>
  <c r="DT100" i="16"/>
  <c r="EB100" i="16" s="1"/>
  <c r="DV55" i="16"/>
  <c r="ED55" i="16" s="1"/>
  <c r="DR175" i="16"/>
  <c r="DU10" i="16"/>
  <c r="EC10" i="16" s="1"/>
  <c r="DR183" i="16"/>
  <c r="DX151" i="16"/>
  <c r="EF151" i="16" s="1"/>
  <c r="DV12" i="16"/>
  <c r="ED12" i="16" s="1"/>
  <c r="DW167" i="16"/>
  <c r="EE167" i="16" s="1"/>
  <c r="DS6" i="16"/>
  <c r="EA6" i="16" s="1"/>
  <c r="DV19" i="16"/>
  <c r="ED19" i="16" s="1"/>
  <c r="DV182" i="16"/>
  <c r="ED182" i="16" s="1"/>
  <c r="DX95" i="16"/>
  <c r="EF95" i="16" s="1"/>
  <c r="DT167" i="16"/>
  <c r="EB167" i="16" s="1"/>
  <c r="DR172" i="16"/>
  <c r="DS126" i="16"/>
  <c r="EA126" i="16" s="1"/>
  <c r="DX128" i="16"/>
  <c r="EF128" i="16" s="1"/>
  <c r="DS179" i="16"/>
  <c r="EA179" i="16" s="1"/>
  <c r="DX158" i="16"/>
  <c r="EF158" i="16" s="1"/>
  <c r="DW68" i="16"/>
  <c r="EE68" i="16" s="1"/>
  <c r="DY183" i="16"/>
  <c r="EG183" i="16" s="1"/>
  <c r="EI183" i="16" s="1"/>
  <c r="DT94" i="16"/>
  <c r="EB94" i="16" s="1"/>
  <c r="DX127" i="16"/>
  <c r="EF127" i="16" s="1"/>
  <c r="DX117" i="16"/>
  <c r="EF117" i="16" s="1"/>
  <c r="DS171" i="16"/>
  <c r="EA171" i="16" s="1"/>
  <c r="DW166" i="16"/>
  <c r="EE166" i="16" s="1"/>
  <c r="DT125" i="16"/>
  <c r="EB125" i="16" s="1"/>
  <c r="DY180" i="16"/>
  <c r="EG180" i="16" s="1"/>
  <c r="EI180" i="16" s="1"/>
  <c r="DU99" i="16"/>
  <c r="EC99" i="16" s="1"/>
  <c r="DT170" i="16"/>
  <c r="EB170" i="16" s="1"/>
  <c r="DR128" i="16"/>
  <c r="DX153" i="16"/>
  <c r="EF153" i="16" s="1"/>
  <c r="DW164" i="16"/>
  <c r="EE164" i="16" s="1"/>
  <c r="DU97" i="16"/>
  <c r="EC97" i="16" s="1"/>
  <c r="DW149" i="16"/>
  <c r="EE149" i="16" s="1"/>
  <c r="DR167" i="16"/>
  <c r="DY154" i="16"/>
  <c r="EG154" i="16" s="1"/>
  <c r="EI154" i="16" s="1"/>
  <c r="DY176" i="16"/>
  <c r="EG176" i="16" s="1"/>
  <c r="EI176" i="16" s="1"/>
  <c r="DR39" i="16"/>
  <c r="DX123" i="16"/>
  <c r="EF123" i="16" s="1"/>
  <c r="DV175" i="16"/>
  <c r="ED175" i="16" s="1"/>
  <c r="DY16" i="16"/>
  <c r="EG16" i="16" s="1"/>
  <c r="EI16" i="16" s="1"/>
  <c r="DR16" i="16"/>
  <c r="DU114" i="16"/>
  <c r="EC114" i="16" s="1"/>
  <c r="DW173" i="16"/>
  <c r="EE173" i="16" s="1"/>
  <c r="DW69" i="16"/>
  <c r="EE69" i="16" s="1"/>
  <c r="DS168" i="16"/>
  <c r="EA168" i="16" s="1"/>
  <c r="DR9" i="16"/>
  <c r="DW175" i="16"/>
  <c r="EE175" i="16" s="1"/>
  <c r="DR41" i="16"/>
  <c r="DY55" i="16"/>
  <c r="EG55" i="16" s="1"/>
  <c r="EI55" i="16" s="1"/>
  <c r="DX119" i="16"/>
  <c r="EF119" i="16" s="1"/>
  <c r="DW139" i="16"/>
  <c r="EE139" i="16" s="1"/>
  <c r="DT151" i="16"/>
  <c r="EB151" i="16" s="1"/>
  <c r="DY140" i="16"/>
  <c r="EG140" i="16" s="1"/>
  <c r="EI140" i="16" s="1"/>
  <c r="DY57" i="16"/>
  <c r="EG57" i="16" s="1"/>
  <c r="EI57" i="16" s="1"/>
  <c r="DS137" i="16"/>
  <c r="EA137" i="16" s="1"/>
  <c r="DR55" i="16"/>
  <c r="DR57" i="16"/>
  <c r="DU134" i="16"/>
  <c r="EC134" i="16" s="1"/>
  <c r="DV145" i="16"/>
  <c r="ED145" i="16" s="1"/>
  <c r="DU154" i="16"/>
  <c r="EC154" i="16" s="1"/>
  <c r="DW121" i="16"/>
  <c r="EE121" i="16" s="1"/>
  <c r="DT154" i="16"/>
  <c r="EB154" i="16" s="1"/>
  <c r="DX133" i="16"/>
  <c r="EF133" i="16" s="1"/>
  <c r="DW107" i="16"/>
  <c r="EE107" i="16" s="1"/>
  <c r="DS71" i="16"/>
  <c r="EA71" i="16" s="1"/>
  <c r="DS120" i="16"/>
  <c r="EA120" i="16" s="1"/>
  <c r="DV167" i="16"/>
  <c r="ED167" i="16" s="1"/>
  <c r="DS153" i="16"/>
  <c r="EA153" i="16" s="1"/>
  <c r="DU181" i="16"/>
  <c r="EC181" i="16" s="1"/>
  <c r="DR140" i="16"/>
  <c r="DU177" i="16"/>
  <c r="EC177" i="16" s="1"/>
  <c r="DV155" i="16"/>
  <c r="ED155" i="16" s="1"/>
  <c r="DS99" i="16"/>
  <c r="EA99" i="16" s="1"/>
  <c r="DS140" i="16"/>
  <c r="EA140" i="16" s="1"/>
  <c r="DU148" i="16"/>
  <c r="EC148" i="16" s="1"/>
  <c r="DU141" i="16"/>
  <c r="EC141" i="16" s="1"/>
  <c r="DU138" i="16"/>
  <c r="EC138" i="16" s="1"/>
  <c r="DY112" i="16"/>
  <c r="EG112" i="16" s="1"/>
  <c r="EI112" i="16" s="1"/>
  <c r="DT144" i="16"/>
  <c r="EB144" i="16" s="1"/>
  <c r="DU160" i="16"/>
  <c r="EC160" i="16" s="1"/>
  <c r="DS110" i="16"/>
  <c r="EA110" i="16" s="1"/>
  <c r="DY126" i="16"/>
  <c r="EG126" i="16" s="1"/>
  <c r="EI126" i="16" s="1"/>
  <c r="DU5" i="16"/>
  <c r="EC5" i="16" s="1"/>
  <c r="DU8" i="16"/>
  <c r="EC8" i="16" s="1"/>
  <c r="DW114" i="16"/>
  <c r="EE114" i="16" s="1"/>
  <c r="DV8" i="16"/>
  <c r="ED8" i="16" s="1"/>
  <c r="DU128" i="16"/>
  <c r="EC128" i="16" s="1"/>
  <c r="DX148" i="16"/>
  <c r="EF148" i="16" s="1"/>
  <c r="DT117" i="16"/>
  <c r="EB117" i="16" s="1"/>
  <c r="DY156" i="16"/>
  <c r="EG156" i="16" s="1"/>
  <c r="EI156" i="16" s="1"/>
  <c r="DR103" i="16"/>
  <c r="DS163" i="16"/>
  <c r="EA163" i="16" s="1"/>
  <c r="DV35" i="16"/>
  <c r="ED35" i="16" s="1"/>
  <c r="DY173" i="16"/>
  <c r="EG173" i="16" s="1"/>
  <c r="EI173" i="16" s="1"/>
  <c r="DV93" i="16"/>
  <c r="ED93" i="16" s="1"/>
  <c r="DS146" i="16"/>
  <c r="EA146" i="16" s="1"/>
  <c r="DW110" i="16"/>
  <c r="EE110" i="16" s="1"/>
  <c r="DR145" i="16"/>
  <c r="DY103" i="16"/>
  <c r="EG103" i="16" s="1"/>
  <c r="EI103" i="16" s="1"/>
  <c r="DU167" i="16"/>
  <c r="EC167" i="16" s="1"/>
  <c r="DV159" i="16"/>
  <c r="ED159" i="16" s="1"/>
  <c r="DT98" i="16"/>
  <c r="EB98" i="16" s="1"/>
  <c r="DV9" i="16"/>
  <c r="ED9" i="16" s="1"/>
  <c r="DS96" i="16"/>
  <c r="EA96" i="16" s="1"/>
  <c r="DU34" i="16"/>
  <c r="EC34" i="16" s="1"/>
  <c r="DR173" i="16"/>
  <c r="DW97" i="16"/>
  <c r="EE97" i="16" s="1"/>
  <c r="DS149" i="16"/>
  <c r="EA149" i="16" s="1"/>
  <c r="DY79" i="16"/>
  <c r="EG79" i="16" s="1"/>
  <c r="EI79" i="16" s="1"/>
  <c r="DW138" i="16"/>
  <c r="EE138" i="16" s="1"/>
  <c r="DW33" i="16"/>
  <c r="EE33" i="16" s="1"/>
  <c r="DU98" i="16"/>
  <c r="EC98" i="16" s="1"/>
  <c r="DU178" i="16"/>
  <c r="EC178" i="16" s="1"/>
  <c r="DX165" i="16"/>
  <c r="EF165" i="16" s="1"/>
  <c r="DU96" i="16"/>
  <c r="EC96" i="16" s="1"/>
  <c r="DY125" i="16"/>
  <c r="EG125" i="16" s="1"/>
  <c r="EI125" i="16" s="1"/>
  <c r="DV117" i="16"/>
  <c r="ED117" i="16" s="1"/>
  <c r="DW169" i="16"/>
  <c r="EE169" i="16" s="1"/>
  <c r="DR72" i="16"/>
  <c r="DR105" i="16"/>
  <c r="DY105" i="16"/>
  <c r="EG105" i="16" s="1"/>
  <c r="EI105" i="16" s="1"/>
  <c r="DY145" i="16"/>
  <c r="EG145" i="16" s="1"/>
  <c r="EI145" i="16" s="1"/>
  <c r="DY87" i="16"/>
  <c r="EG87" i="16" s="1"/>
  <c r="EI87" i="16" s="1"/>
  <c r="DT137" i="16"/>
  <c r="EB137" i="16" s="1"/>
  <c r="DT107" i="16"/>
  <c r="EB107" i="16" s="1"/>
  <c r="DR63" i="16"/>
  <c r="DR142" i="16"/>
  <c r="DR86" i="16"/>
  <c r="DT10" i="16"/>
  <c r="EB10" i="16" s="1"/>
  <c r="DV65" i="16"/>
  <c r="ED65" i="16" s="1"/>
  <c r="DW155" i="16"/>
  <c r="EE155" i="16" s="1"/>
  <c r="DV131" i="16"/>
  <c r="ED131" i="16" s="1"/>
  <c r="DY63" i="16"/>
  <c r="EG63" i="16" s="1"/>
  <c r="EI63" i="16" s="1"/>
  <c r="DU36" i="16"/>
  <c r="EC36" i="16" s="1"/>
  <c r="DY86" i="16"/>
  <c r="EG86" i="16" s="1"/>
  <c r="EI86" i="16" s="1"/>
  <c r="DV181" i="16"/>
  <c r="ED181" i="16" s="1"/>
  <c r="DT172" i="16"/>
  <c r="EB172" i="16" s="1"/>
  <c r="DX132" i="16"/>
  <c r="EF132" i="16" s="1"/>
  <c r="DU159" i="16"/>
  <c r="EC159" i="16" s="1"/>
  <c r="DR71" i="16"/>
  <c r="DR48" i="16"/>
  <c r="DT88" i="16"/>
  <c r="EB88" i="16" s="1"/>
  <c r="DT162" i="16"/>
  <c r="EB162" i="16" s="1"/>
  <c r="DW108" i="16"/>
  <c r="EE108" i="16" s="1"/>
  <c r="DY48" i="16"/>
  <c r="EG48" i="16" s="1"/>
  <c r="EI48" i="16" s="1"/>
  <c r="DX143" i="16"/>
  <c r="EF143" i="16" s="1"/>
  <c r="DX168" i="16"/>
  <c r="EF168" i="16" s="1"/>
  <c r="DW116" i="16"/>
  <c r="EE116" i="16" s="1"/>
  <c r="DR156" i="16"/>
  <c r="DY142" i="16"/>
  <c r="EG142" i="16" s="1"/>
  <c r="EI142" i="16" s="1"/>
  <c r="DU170" i="16"/>
  <c r="EC170" i="16" s="1"/>
  <c r="DY71" i="16"/>
  <c r="EG71" i="16" s="1"/>
  <c r="EI71" i="16" s="1"/>
  <c r="DT135" i="16"/>
  <c r="EB135" i="16" s="1"/>
  <c r="DT136" i="16"/>
  <c r="EB136" i="16" s="1"/>
  <c r="DV137" i="16"/>
  <c r="ED137" i="16" s="1"/>
  <c r="DX26" i="16"/>
  <c r="EF26" i="16" s="1"/>
  <c r="DV152" i="16"/>
  <c r="ED152" i="16" s="1"/>
  <c r="DW12" i="16"/>
  <c r="EE12" i="16" s="1"/>
  <c r="DR116" i="16"/>
  <c r="DU174" i="16"/>
  <c r="EC174" i="16" s="1"/>
  <c r="DU43" i="16"/>
  <c r="EC43" i="16" s="1"/>
  <c r="DR25" i="16"/>
  <c r="DV172" i="16"/>
  <c r="ED172" i="16" s="1"/>
  <c r="DU147" i="16"/>
  <c r="EC147" i="16" s="1"/>
  <c r="DR146" i="16"/>
  <c r="DW9" i="16"/>
  <c r="EE9" i="16" s="1"/>
  <c r="DU150" i="16"/>
  <c r="EC150" i="16" s="1"/>
  <c r="DX27" i="16"/>
  <c r="EF27" i="16" s="1"/>
  <c r="DY116" i="16"/>
  <c r="EG116" i="16" s="1"/>
  <c r="EI116" i="16" s="1"/>
  <c r="DV120" i="16"/>
  <c r="ED120" i="16" s="1"/>
  <c r="DY25" i="16"/>
  <c r="EG25" i="16" s="1"/>
  <c r="EI25" i="16" s="1"/>
  <c r="DR112" i="16"/>
  <c r="DY146" i="16"/>
  <c r="EG146" i="16" s="1"/>
  <c r="EI146" i="16" s="1"/>
  <c r="DR106" i="16"/>
  <c r="DR158" i="16"/>
  <c r="DY9" i="16"/>
  <c r="EG9" i="16" s="1"/>
  <c r="EI9" i="16" s="1"/>
  <c r="DY158" i="16"/>
  <c r="EG158" i="16" s="1"/>
  <c r="EI158" i="16" s="1"/>
  <c r="DY106" i="16"/>
  <c r="EG106" i="16" s="1"/>
  <c r="EI106" i="16" s="1"/>
  <c r="DR153" i="16"/>
  <c r="DR125" i="16"/>
  <c r="DY32" i="16"/>
  <c r="EG32" i="16" s="1"/>
  <c r="EI32" i="16" s="1"/>
  <c r="DW5" i="16"/>
  <c r="EE5" i="16" s="1"/>
  <c r="DY132" i="16"/>
  <c r="EG132" i="16" s="1"/>
  <c r="EI132" i="16" s="1"/>
  <c r="DR97" i="16"/>
  <c r="DW123" i="16"/>
  <c r="EE123" i="16" s="1"/>
  <c r="DX160" i="16"/>
  <c r="EF160" i="16" s="1"/>
  <c r="DW87" i="16"/>
  <c r="EE87" i="16" s="1"/>
  <c r="DV160" i="16"/>
  <c r="ED160" i="16" s="1"/>
  <c r="DW178" i="16"/>
  <c r="EE178" i="16" s="1"/>
  <c r="DR126" i="16"/>
  <c r="DX175" i="16"/>
  <c r="EF175" i="16" s="1"/>
  <c r="DS181" i="16"/>
  <c r="EA181" i="16" s="1"/>
  <c r="DY97" i="16"/>
  <c r="EG97" i="16" s="1"/>
  <c r="EI97" i="16" s="1"/>
  <c r="DR136" i="16"/>
  <c r="DY144" i="16"/>
  <c r="EG144" i="16" s="1"/>
  <c r="EI144" i="16" s="1"/>
  <c r="DR124" i="16"/>
  <c r="DR159" i="16"/>
  <c r="DY124" i="16"/>
  <c r="EG124" i="16" s="1"/>
  <c r="EI124" i="16" s="1"/>
  <c r="DY123" i="16"/>
  <c r="EG123" i="16" s="1"/>
  <c r="EI123" i="16" s="1"/>
  <c r="DY65" i="16"/>
  <c r="EG65" i="16" s="1"/>
  <c r="EI65" i="16" s="1"/>
  <c r="DU143" i="16"/>
  <c r="EC143" i="16" s="1"/>
  <c r="DU113" i="16"/>
  <c r="EC113" i="16" s="1"/>
  <c r="DR132" i="16"/>
  <c r="DU180" i="16"/>
  <c r="EC180" i="16" s="1"/>
  <c r="DR49" i="16"/>
  <c r="DY49" i="16"/>
  <c r="EG49" i="16" s="1"/>
  <c r="EI49" i="16" s="1"/>
  <c r="DT174" i="16"/>
  <c r="EB174" i="16" s="1"/>
  <c r="DR108" i="16"/>
  <c r="DS161" i="16"/>
  <c r="EA161" i="16" s="1"/>
  <c r="DY34" i="16"/>
  <c r="EG34" i="16" s="1"/>
  <c r="EI34" i="16" s="1"/>
  <c r="DR34" i="16"/>
  <c r="DR60" i="16"/>
  <c r="DY60" i="16"/>
  <c r="EG60" i="16" s="1"/>
  <c r="EI60" i="16" s="1"/>
  <c r="DS157" i="16"/>
  <c r="EA157" i="16" s="1"/>
  <c r="DS131" i="16"/>
  <c r="EA131" i="16" s="1"/>
  <c r="DW140" i="16"/>
  <c r="EE140" i="16" s="1"/>
  <c r="DT130" i="16"/>
  <c r="EB130" i="16" s="1"/>
  <c r="DR121" i="16"/>
  <c r="DY121" i="16"/>
  <c r="EG121" i="16" s="1"/>
  <c r="EI121" i="16" s="1"/>
  <c r="DS150" i="16"/>
  <c r="EA150" i="16" s="1"/>
  <c r="DT54" i="16"/>
  <c r="EB54" i="16" s="1"/>
  <c r="DV156" i="16"/>
  <c r="ED156" i="16" s="1"/>
  <c r="DT69" i="16"/>
  <c r="EB69" i="16" s="1"/>
  <c r="DW50" i="16"/>
  <c r="EE50" i="16" s="1"/>
  <c r="DU153" i="16"/>
  <c r="EC153" i="16" s="1"/>
  <c r="DX92" i="16"/>
  <c r="EF92" i="16" s="1"/>
  <c r="DW71" i="16"/>
  <c r="EE71" i="16" s="1"/>
  <c r="DW34" i="16"/>
  <c r="EE34" i="16" s="1"/>
  <c r="DT14" i="16"/>
  <c r="EB14" i="16" s="1"/>
  <c r="DV78" i="16"/>
  <c r="ED78" i="16" s="1"/>
  <c r="DS56" i="16"/>
  <c r="EA56" i="16" s="1"/>
  <c r="DV37" i="16"/>
  <c r="ED37" i="16" s="1"/>
  <c r="DY77" i="16"/>
  <c r="EG77" i="16" s="1"/>
  <c r="EI77" i="16" s="1"/>
  <c r="DR77" i="16"/>
  <c r="DT157" i="16"/>
  <c r="EB157" i="16" s="1"/>
  <c r="DW58" i="16"/>
  <c r="EE58" i="16" s="1"/>
  <c r="DS36" i="16"/>
  <c r="EA36" i="16" s="1"/>
  <c r="DR21" i="16"/>
  <c r="DY21" i="16"/>
  <c r="EG21" i="16" s="1"/>
  <c r="EI21" i="16" s="1"/>
  <c r="DW119" i="16"/>
  <c r="EE119" i="16" s="1"/>
  <c r="DX138" i="16"/>
  <c r="EF138" i="16" s="1"/>
  <c r="DV162" i="16"/>
  <c r="ED162" i="16" s="1"/>
  <c r="DU169" i="16"/>
  <c r="EC169" i="16" s="1"/>
  <c r="DV147" i="16"/>
  <c r="ED147" i="16" s="1"/>
  <c r="DU11" i="16"/>
  <c r="EC11" i="16" s="1"/>
  <c r="DY61" i="16"/>
  <c r="EG61" i="16" s="1"/>
  <c r="EI61" i="16" s="1"/>
  <c r="DR61" i="16"/>
  <c r="DY110" i="16"/>
  <c r="EG110" i="16" s="1"/>
  <c r="EI110" i="16" s="1"/>
  <c r="DR110" i="16"/>
  <c r="DU158" i="16"/>
  <c r="EC158" i="16" s="1"/>
  <c r="DS134" i="16"/>
  <c r="EA134" i="16" s="1"/>
  <c r="DS142" i="16"/>
  <c r="EA142" i="16" s="1"/>
  <c r="DT128" i="16"/>
  <c r="EB128" i="16" s="1"/>
  <c r="DV177" i="16"/>
  <c r="ED177" i="16" s="1"/>
  <c r="DW124" i="16"/>
  <c r="EE124" i="16" s="1"/>
  <c r="DU151" i="16"/>
  <c r="EC151" i="16" s="1"/>
  <c r="DS54" i="16"/>
  <c r="EA54" i="16" s="1"/>
  <c r="DT79" i="16"/>
  <c r="EB79" i="16" s="1"/>
  <c r="DW46" i="16"/>
  <c r="EE46" i="16" s="1"/>
  <c r="DV24" i="16"/>
  <c r="ED24" i="16" s="1"/>
  <c r="DX118" i="16"/>
  <c r="EF118" i="16" s="1"/>
  <c r="DU163" i="16"/>
  <c r="EC163" i="16" s="1"/>
  <c r="DV74" i="16"/>
  <c r="ED74" i="16" s="1"/>
  <c r="DV50" i="16"/>
  <c r="ED50" i="16" s="1"/>
  <c r="DV40" i="16"/>
  <c r="ED40" i="16" s="1"/>
  <c r="DY119" i="16"/>
  <c r="EG119" i="16" s="1"/>
  <c r="EI119" i="16" s="1"/>
  <c r="DR119" i="16"/>
  <c r="DW66" i="16"/>
  <c r="EE66" i="16" s="1"/>
  <c r="DY50" i="16"/>
  <c r="EG50" i="16" s="1"/>
  <c r="EI50" i="16" s="1"/>
  <c r="DR50" i="16"/>
  <c r="DR73" i="16"/>
  <c r="DY73" i="16"/>
  <c r="EG73" i="16" s="1"/>
  <c r="EI73" i="16" s="1"/>
  <c r="DY100" i="16"/>
  <c r="EG100" i="16" s="1"/>
  <c r="EI100" i="16" s="1"/>
  <c r="DR100" i="16"/>
  <c r="DW154" i="16"/>
  <c r="EE154" i="16" s="1"/>
  <c r="DX12" i="16"/>
  <c r="EF12" i="16" s="1"/>
  <c r="DX53" i="16"/>
  <c r="EF53" i="16" s="1"/>
  <c r="DV33" i="16"/>
  <c r="ED33" i="16" s="1"/>
  <c r="DW161" i="16"/>
  <c r="EE161" i="16" s="1"/>
  <c r="DS92" i="16"/>
  <c r="EA92" i="16" s="1"/>
  <c r="DR66" i="16"/>
  <c r="DY66" i="16"/>
  <c r="EG66" i="16" s="1"/>
  <c r="EI66" i="16" s="1"/>
  <c r="DX50" i="16"/>
  <c r="EF50" i="16" s="1"/>
  <c r="DX35" i="16"/>
  <c r="EF35" i="16" s="1"/>
  <c r="DR68" i="16"/>
  <c r="DY68" i="16"/>
  <c r="EG68" i="16" s="1"/>
  <c r="EI68" i="16" s="1"/>
  <c r="DT140" i="16"/>
  <c r="EB140" i="16" s="1"/>
  <c r="DX163" i="16"/>
  <c r="EF163" i="16" s="1"/>
  <c r="DV180" i="16"/>
  <c r="ED180" i="16" s="1"/>
  <c r="DS156" i="16"/>
  <c r="EA156" i="16" s="1"/>
  <c r="DU7" i="16"/>
  <c r="EC7" i="16" s="1"/>
  <c r="DY92" i="16"/>
  <c r="EG92" i="16" s="1"/>
  <c r="EI92" i="16" s="1"/>
  <c r="DR92" i="16"/>
  <c r="DX46" i="16"/>
  <c r="EF46" i="16" s="1"/>
  <c r="DR7" i="16"/>
  <c r="DY7" i="16"/>
  <c r="EG7" i="16" s="1"/>
  <c r="EI7" i="16" s="1"/>
  <c r="DW115" i="16"/>
  <c r="EE115" i="16" s="1"/>
  <c r="DY129" i="16"/>
  <c r="EG129" i="16" s="1"/>
  <c r="EI129" i="16" s="1"/>
  <c r="DR129" i="16"/>
  <c r="DS180" i="16"/>
  <c r="EA180" i="16" s="1"/>
  <c r="DX174" i="16"/>
  <c r="EF174" i="16" s="1"/>
  <c r="DX120" i="16"/>
  <c r="EF120" i="16" s="1"/>
  <c r="DX178" i="16"/>
  <c r="EF178" i="16" s="1"/>
  <c r="DW152" i="16"/>
  <c r="EE152" i="16" s="1"/>
  <c r="DW40" i="16"/>
  <c r="EE40" i="16" s="1"/>
  <c r="DV97" i="16"/>
  <c r="ED97" i="16" s="1"/>
  <c r="DX78" i="16"/>
  <c r="EF78" i="16" s="1"/>
  <c r="DT62" i="16"/>
  <c r="EB62" i="16" s="1"/>
  <c r="DU55" i="16"/>
  <c r="EC55" i="16" s="1"/>
  <c r="DS42" i="16"/>
  <c r="EA42" i="16" s="1"/>
  <c r="DW171" i="16"/>
  <c r="EE171" i="16" s="1"/>
  <c r="DY46" i="16"/>
  <c r="EG46" i="16" s="1"/>
  <c r="EI46" i="16" s="1"/>
  <c r="DR46" i="16"/>
  <c r="DU39" i="16"/>
  <c r="EC39" i="16" s="1"/>
  <c r="DY141" i="16"/>
  <c r="EG141" i="16" s="1"/>
  <c r="EI141" i="16" s="1"/>
  <c r="DR141" i="16"/>
  <c r="DS165" i="16"/>
  <c r="EA165" i="16" s="1"/>
  <c r="DX79" i="16"/>
  <c r="EF79" i="16" s="1"/>
  <c r="DY130" i="16"/>
  <c r="EG130" i="16" s="1"/>
  <c r="EI130" i="16" s="1"/>
  <c r="DR130" i="16"/>
  <c r="DX161" i="16"/>
  <c r="EF161" i="16" s="1"/>
  <c r="DW74" i="16"/>
  <c r="EE74" i="16" s="1"/>
  <c r="DT50" i="16"/>
  <c r="EB50" i="16" s="1"/>
  <c r="DY91" i="16"/>
  <c r="EG91" i="16" s="1"/>
  <c r="EI91" i="16" s="1"/>
  <c r="DR91" i="16"/>
  <c r="DT175" i="16"/>
  <c r="EB175" i="16" s="1"/>
  <c r="DS9" i="16"/>
  <c r="EA9" i="16" s="1"/>
  <c r="DX96" i="16"/>
  <c r="EF96" i="16" s="1"/>
  <c r="DS50" i="16"/>
  <c r="EA50" i="16" s="1"/>
  <c r="DR90" i="16"/>
  <c r="DY90" i="16"/>
  <c r="EG90" i="16" s="1"/>
  <c r="EI90" i="16" s="1"/>
  <c r="DR59" i="16"/>
  <c r="DY59" i="16"/>
  <c r="EG59" i="16" s="1"/>
  <c r="EI59" i="16" s="1"/>
  <c r="DV13" i="16"/>
  <c r="ED13" i="16" s="1"/>
  <c r="DX7" i="16"/>
  <c r="EF7" i="16" s="1"/>
  <c r="DX62" i="16"/>
  <c r="EF62" i="16" s="1"/>
  <c r="DR24" i="16"/>
  <c r="DY24" i="16"/>
  <c r="EG24" i="16" s="1"/>
  <c r="EI24" i="16" s="1"/>
  <c r="DY139" i="16"/>
  <c r="EG139" i="16" s="1"/>
  <c r="EI139" i="16" s="1"/>
  <c r="DR139" i="16"/>
  <c r="DV141" i="16"/>
  <c r="ED141" i="16" s="1"/>
  <c r="DU149" i="16"/>
  <c r="EC149" i="16" s="1"/>
  <c r="DV136" i="16"/>
  <c r="ED136" i="16" s="1"/>
  <c r="DT87" i="16"/>
  <c r="EB87" i="16" s="1"/>
  <c r="DV56" i="16"/>
  <c r="ED56" i="16" s="1"/>
  <c r="DW42" i="16"/>
  <c r="EE42" i="16" s="1"/>
  <c r="DN5" i="16"/>
  <c r="DR76" i="16"/>
  <c r="DY76" i="16"/>
  <c r="EG76" i="16" s="1"/>
  <c r="EI76" i="16" s="1"/>
  <c r="DR85" i="16"/>
  <c r="DY85" i="16"/>
  <c r="EG85" i="16" s="1"/>
  <c r="EI85" i="16" s="1"/>
  <c r="DT153" i="16"/>
  <c r="EB153" i="16" s="1"/>
  <c r="DT158" i="16"/>
  <c r="EB158" i="16" s="1"/>
  <c r="DU119" i="16"/>
  <c r="EC119" i="16" s="1"/>
  <c r="DS109" i="16"/>
  <c r="EA109" i="16" s="1"/>
  <c r="DW38" i="16"/>
  <c r="EE38" i="16" s="1"/>
  <c r="DR88" i="16"/>
  <c r="DY88" i="16"/>
  <c r="EG88" i="16" s="1"/>
  <c r="EI88" i="16" s="1"/>
  <c r="DT182" i="16"/>
  <c r="EB182" i="16" s="1"/>
  <c r="DR93" i="16"/>
  <c r="DY93" i="16"/>
  <c r="EG93" i="16" s="1"/>
  <c r="EI93" i="16" s="1"/>
  <c r="DV174" i="16"/>
  <c r="ED174" i="16" s="1"/>
  <c r="DW10" i="16"/>
  <c r="EE10" i="16" s="1"/>
  <c r="DY78" i="16"/>
  <c r="EG78" i="16" s="1"/>
  <c r="EI78" i="16" s="1"/>
  <c r="DR78" i="16"/>
  <c r="DV46" i="16"/>
  <c r="ED46" i="16" s="1"/>
  <c r="DT42" i="16"/>
  <c r="EB42" i="16" s="1"/>
  <c r="DR144" i="16"/>
  <c r="DT106" i="16"/>
  <c r="EB106" i="16" s="1"/>
  <c r="DU67" i="16"/>
  <c r="EC67" i="16" s="1"/>
  <c r="DR67" i="16"/>
  <c r="DY67" i="16"/>
  <c r="EG67" i="16" s="1"/>
  <c r="EI67" i="16" s="1"/>
  <c r="DT152" i="16"/>
  <c r="EB152" i="16" s="1"/>
  <c r="DT95" i="16"/>
  <c r="EB95" i="16" s="1"/>
  <c r="DU19" i="16"/>
  <c r="EC19" i="16" s="1"/>
  <c r="DT11" i="16"/>
  <c r="EB11" i="16" s="1"/>
  <c r="DT5" i="16"/>
  <c r="EB5" i="16" s="1"/>
  <c r="DS79" i="16"/>
  <c r="EA79" i="16" s="1"/>
  <c r="DX131" i="16"/>
  <c r="EF131" i="16" s="1"/>
  <c r="DX142" i="16"/>
  <c r="EF142" i="16" s="1"/>
  <c r="DW150" i="16"/>
  <c r="EE150" i="16" s="1"/>
  <c r="DW130" i="16"/>
  <c r="EE130" i="16" s="1"/>
  <c r="DX137" i="16"/>
  <c r="EF137" i="16" s="1"/>
  <c r="DW95" i="16"/>
  <c r="EE95" i="16" s="1"/>
  <c r="DW54" i="16"/>
  <c r="EE54" i="16" s="1"/>
  <c r="DY64" i="16"/>
  <c r="EG64" i="16" s="1"/>
  <c r="EI64" i="16" s="1"/>
  <c r="DR64" i="16"/>
  <c r="DW159" i="16"/>
  <c r="EE159" i="16" s="1"/>
  <c r="DT148" i="16"/>
  <c r="EB148" i="16" s="1"/>
  <c r="DY171" i="16"/>
  <c r="EG171" i="16" s="1"/>
  <c r="EI171" i="16" s="1"/>
  <c r="DR171" i="16"/>
  <c r="DX116" i="16"/>
  <c r="EF116" i="16" s="1"/>
  <c r="DS104" i="16"/>
  <c r="EA104" i="16" s="1"/>
  <c r="DU38" i="16"/>
  <c r="EC38" i="16" s="1"/>
  <c r="DU164" i="16"/>
  <c r="EC164" i="16" s="1"/>
  <c r="DS175" i="16"/>
  <c r="EA175" i="16" s="1"/>
  <c r="DX177" i="16"/>
  <c r="EF177" i="16" s="1"/>
  <c r="DX74" i="16"/>
  <c r="EF74" i="16" s="1"/>
  <c r="DW79" i="16"/>
  <c r="EE79" i="16" s="1"/>
  <c r="DV183" i="16"/>
  <c r="ED183" i="16" s="1"/>
  <c r="DX58" i="16"/>
  <c r="EF58" i="16" s="1"/>
  <c r="DV100" i="16"/>
  <c r="ED100" i="16" s="1"/>
  <c r="DS94" i="16"/>
  <c r="EA94" i="16" s="1"/>
  <c r="DS62" i="16"/>
  <c r="EA62" i="16" s="1"/>
  <c r="DS19" i="16"/>
  <c r="EA19" i="16" s="1"/>
  <c r="DV94" i="16"/>
  <c r="ED94" i="16" s="1"/>
  <c r="DV87" i="16"/>
  <c r="ED87" i="16" s="1"/>
  <c r="DT78" i="16"/>
  <c r="EB78" i="16" s="1"/>
  <c r="DU46" i="16"/>
  <c r="EC46" i="16" s="1"/>
  <c r="DX182" i="16"/>
  <c r="EF182" i="16" s="1"/>
  <c r="DS152" i="16"/>
  <c r="EA152" i="16" s="1"/>
  <c r="DT132" i="16"/>
  <c r="EB132" i="16" s="1"/>
  <c r="DS139" i="16"/>
  <c r="EA139" i="16" s="1"/>
  <c r="DR161" i="16"/>
  <c r="DY136" i="16"/>
  <c r="EG136" i="16" s="1"/>
  <c r="EI136" i="16" s="1"/>
  <c r="DR96" i="16"/>
  <c r="DY96" i="16"/>
  <c r="EG96" i="16" s="1"/>
  <c r="EI96" i="16" s="1"/>
  <c r="DV179" i="16"/>
  <c r="ED179" i="16" s="1"/>
  <c r="DS182" i="16"/>
  <c r="EA182" i="16" s="1"/>
  <c r="DU173" i="16"/>
  <c r="EC173" i="16" s="1"/>
  <c r="DS116" i="16"/>
  <c r="EA116" i="16" s="1"/>
  <c r="DX104" i="16"/>
  <c r="EF104" i="16" s="1"/>
  <c r="DS38" i="16"/>
  <c r="EA38" i="16" s="1"/>
  <c r="DW177" i="16"/>
  <c r="EE177" i="16" s="1"/>
  <c r="DR58" i="16"/>
  <c r="DY58" i="16"/>
  <c r="EG58" i="16" s="1"/>
  <c r="EI58" i="16" s="1"/>
  <c r="DY163" i="16"/>
  <c r="EG163" i="16" s="1"/>
  <c r="EI163" i="16" s="1"/>
  <c r="DR163" i="16"/>
  <c r="DS12" i="16"/>
  <c r="EA12" i="16" s="1"/>
  <c r="DV92" i="16"/>
  <c r="ED92" i="16" s="1"/>
  <c r="DS24" i="16"/>
  <c r="EA24" i="16" s="1"/>
  <c r="DU79" i="16"/>
  <c r="EC79" i="16" s="1"/>
  <c r="DR155" i="16"/>
  <c r="DY155" i="16"/>
  <c r="EG155" i="16" s="1"/>
  <c r="EI155" i="16" s="1"/>
  <c r="DT4" i="16"/>
  <c r="DW106" i="16"/>
  <c r="EE106" i="16" s="1"/>
  <c r="DX93" i="16"/>
  <c r="EF93" i="16" s="1"/>
  <c r="DU74" i="16"/>
  <c r="EC74" i="16" s="1"/>
  <c r="DW62" i="16"/>
  <c r="EE62" i="16" s="1"/>
  <c r="DW179" i="16"/>
  <c r="EE179" i="16" s="1"/>
  <c r="DU75" i="16"/>
  <c r="EC75" i="16" s="1"/>
  <c r="DU42" i="16"/>
  <c r="EC42" i="16" s="1"/>
  <c r="DV158" i="16"/>
  <c r="ED158" i="16" s="1"/>
  <c r="DV133" i="16"/>
  <c r="ED133" i="16" s="1"/>
  <c r="DU140" i="16"/>
  <c r="EC140" i="16" s="1"/>
  <c r="DR65" i="16"/>
  <c r="DR43" i="16"/>
  <c r="DY43" i="16"/>
  <c r="EG43" i="16" s="1"/>
  <c r="EI43" i="16" s="1"/>
  <c r="DV154" i="16"/>
  <c r="ED154" i="16" s="1"/>
  <c r="DW117" i="16"/>
  <c r="EE117" i="16" s="1"/>
  <c r="DS138" i="16"/>
  <c r="EA138" i="16" s="1"/>
  <c r="DV134" i="16"/>
  <c r="ED134" i="16" s="1"/>
  <c r="DT113" i="16"/>
  <c r="EB113" i="16" s="1"/>
  <c r="DW104" i="16"/>
  <c r="EE104" i="16" s="1"/>
  <c r="DT66" i="16"/>
  <c r="EB66" i="16" s="1"/>
  <c r="DU35" i="16"/>
  <c r="EC35" i="16" s="1"/>
  <c r="DU65" i="16"/>
  <c r="EC65" i="16" s="1"/>
  <c r="DR148" i="16"/>
  <c r="DY148" i="16"/>
  <c r="EG148" i="16" s="1"/>
  <c r="EI148" i="16" s="1"/>
  <c r="DY62" i="16"/>
  <c r="EG62" i="16" s="1"/>
  <c r="EI62" i="16" s="1"/>
  <c r="DR62" i="16"/>
  <c r="DS100" i="16"/>
  <c r="EA100" i="16" s="1"/>
  <c r="DV62" i="16"/>
  <c r="ED62" i="16" s="1"/>
  <c r="DT16" i="16"/>
  <c r="EB16" i="16" s="1"/>
  <c r="DS78" i="16"/>
  <c r="EA78" i="16" s="1"/>
  <c r="DX55" i="16"/>
  <c r="EF55" i="16" s="1"/>
  <c r="DS46" i="16"/>
  <c r="EA46" i="16" s="1"/>
  <c r="DW92" i="16"/>
  <c r="EE92" i="16" s="1"/>
  <c r="DV58" i="16"/>
  <c r="ED58" i="16" s="1"/>
  <c r="DX42" i="16"/>
  <c r="EF42" i="16" s="1"/>
  <c r="DS16" i="16"/>
  <c r="EA16" i="16" s="1"/>
  <c r="DX9" i="16"/>
  <c r="EF9" i="16" s="1"/>
  <c r="DS74" i="16"/>
  <c r="EA74" i="16" s="1"/>
  <c r="DT40" i="16"/>
  <c r="EB40" i="16" s="1"/>
  <c r="DT180" i="16"/>
  <c r="EB180" i="16" s="1"/>
  <c r="DW125" i="16"/>
  <c r="EE125" i="16" s="1"/>
  <c r="DU136" i="16"/>
  <c r="EC136" i="16" s="1"/>
  <c r="DX159" i="16"/>
  <c r="EF159" i="16" s="1"/>
  <c r="DS143" i="16"/>
  <c r="EA143" i="16" s="1"/>
  <c r="DU78" i="16"/>
  <c r="EC78" i="16" s="1"/>
  <c r="DU62" i="16"/>
  <c r="EC62" i="16" s="1"/>
  <c r="DY101" i="16"/>
  <c r="EG101" i="16" s="1"/>
  <c r="EI101" i="16" s="1"/>
  <c r="DR101" i="16"/>
  <c r="DY172" i="16"/>
  <c r="EG172" i="16" s="1"/>
  <c r="EI172" i="16" s="1"/>
  <c r="DR22" i="16"/>
  <c r="DY22" i="16"/>
  <c r="EG22" i="16" s="1"/>
  <c r="EI22" i="16" s="1"/>
  <c r="DR38" i="16"/>
  <c r="DY38" i="16"/>
  <c r="EG38" i="16" s="1"/>
  <c r="EI38" i="16" s="1"/>
  <c r="DX155" i="16"/>
  <c r="EF155" i="16" s="1"/>
  <c r="DU129" i="16"/>
  <c r="EC129" i="16" s="1"/>
  <c r="DU139" i="16"/>
  <c r="EC139" i="16" s="1"/>
  <c r="DT134" i="16"/>
  <c r="EB134" i="16" s="1"/>
  <c r="DX147" i="16"/>
  <c r="EF147" i="16" s="1"/>
  <c r="DW56" i="16"/>
  <c r="EE56" i="16" s="1"/>
  <c r="DS35" i="16"/>
  <c r="EA35" i="16" s="1"/>
  <c r="DU92" i="16"/>
  <c r="EC92" i="16" s="1"/>
  <c r="DU93" i="16"/>
  <c r="EC93" i="16" s="1"/>
  <c r="DS58" i="16"/>
  <c r="EA58" i="16" s="1"/>
  <c r="DT34" i="16"/>
  <c r="EB34" i="16" s="1"/>
  <c r="DX24" i="16"/>
  <c r="EF24" i="16" s="1"/>
  <c r="DT74" i="16"/>
  <c r="EB74" i="16" s="1"/>
  <c r="DR40" i="16"/>
  <c r="DY40" i="16"/>
  <c r="EG40" i="16" s="1"/>
  <c r="EI40" i="16" s="1"/>
  <c r="DV10" i="16"/>
  <c r="ED10" i="16" s="1"/>
  <c r="DU53" i="16"/>
  <c r="EC53" i="16" s="1"/>
  <c r="DY42" i="16"/>
  <c r="EG42" i="16" s="1"/>
  <c r="EI42" i="16" s="1"/>
  <c r="DR42" i="16"/>
  <c r="DT24" i="16"/>
  <c r="EB24" i="16" s="1"/>
  <c r="DV79" i="16"/>
  <c r="ED79" i="16" s="1"/>
  <c r="DW57" i="16"/>
  <c r="EE57" i="16" s="1"/>
  <c r="DT38" i="16"/>
  <c r="EB38" i="16" s="1"/>
  <c r="DU24" i="16"/>
  <c r="EC24" i="16" s="1"/>
  <c r="DW141" i="16"/>
  <c r="EE141" i="16" s="1"/>
  <c r="DS39" i="16"/>
  <c r="EA39" i="16" s="1"/>
  <c r="DY80" i="16"/>
  <c r="EG80" i="16" s="1"/>
  <c r="EI80" i="16" s="1"/>
  <c r="DR80" i="16"/>
  <c r="DS127" i="16"/>
  <c r="EA127" i="16" s="1"/>
  <c r="DW137" i="16"/>
  <c r="EE137" i="16" s="1"/>
  <c r="DT161" i="16"/>
  <c r="EB161" i="16" s="1"/>
  <c r="DT183" i="16"/>
  <c r="EB183" i="16" s="1"/>
  <c r="DU144" i="16"/>
  <c r="EC144" i="16" s="1"/>
  <c r="DR74" i="16"/>
  <c r="DY74" i="16"/>
  <c r="EG74" i="16" s="1"/>
  <c r="EI74" i="16" s="1"/>
  <c r="DU50" i="16"/>
  <c r="EC50" i="16" s="1"/>
  <c r="DR111" i="16"/>
  <c r="DY111" i="16"/>
  <c r="EG111" i="16" s="1"/>
  <c r="EI111" i="16" s="1"/>
  <c r="DR98" i="16"/>
  <c r="DY98" i="16"/>
  <c r="EG98" i="16" s="1"/>
  <c r="EI98" i="16" s="1"/>
  <c r="DR122" i="16"/>
  <c r="DY122" i="16"/>
  <c r="EG122" i="16" s="1"/>
  <c r="EI122" i="16" s="1"/>
  <c r="DY135" i="16"/>
  <c r="EG135" i="16" s="1"/>
  <c r="EI135" i="16" s="1"/>
  <c r="DR135" i="16"/>
  <c r="DS14" i="16"/>
  <c r="EA14" i="16" s="1"/>
  <c r="DR10" i="16"/>
  <c r="DY10" i="16"/>
  <c r="EG10" i="16" s="1"/>
  <c r="EI10" i="16" s="1"/>
  <c r="DY20" i="16"/>
  <c r="EG20" i="16" s="1"/>
  <c r="EI20" i="16" s="1"/>
  <c r="DR20" i="16"/>
  <c r="DY28" i="16"/>
  <c r="EG28" i="16" s="1"/>
  <c r="EI28" i="16" s="1"/>
  <c r="DR28" i="16"/>
  <c r="DP5" i="16"/>
  <c r="DY168" i="16"/>
  <c r="EG168" i="16" s="1"/>
  <c r="EI168" i="16" s="1"/>
  <c r="DR168" i="16"/>
  <c r="DS29" i="16"/>
  <c r="EA29" i="16" s="1"/>
  <c r="DR12" i="16"/>
  <c r="DY12" i="16"/>
  <c r="EG12" i="16" s="1"/>
  <c r="EI12" i="16" s="1"/>
  <c r="DS112" i="16"/>
  <c r="EA112" i="16" s="1"/>
  <c r="DR27" i="16"/>
  <c r="DY27" i="16"/>
  <c r="EG27" i="16" s="1"/>
  <c r="EI27" i="16" s="1"/>
  <c r="DR19" i="16"/>
  <c r="DY19" i="16"/>
  <c r="EG19" i="16" s="1"/>
  <c r="EI19" i="16" s="1"/>
  <c r="DY69" i="16"/>
  <c r="EG69" i="16" s="1"/>
  <c r="EI69" i="16" s="1"/>
  <c r="DR69" i="16"/>
  <c r="DY165" i="16"/>
  <c r="EG165" i="16" s="1"/>
  <c r="EI165" i="16" s="1"/>
  <c r="DR165" i="16"/>
  <c r="DS111" i="16"/>
  <c r="EA111" i="16" s="1"/>
  <c r="DR31" i="16"/>
  <c r="DY31" i="16"/>
  <c r="EG31" i="16" s="1"/>
  <c r="EI31" i="16" s="1"/>
  <c r="DS8" i="16"/>
  <c r="DW112" i="16"/>
  <c r="EE112" i="16" s="1"/>
  <c r="DY117" i="16"/>
  <c r="EG117" i="16" s="1"/>
  <c r="EI117" i="16" s="1"/>
  <c r="DR117" i="16"/>
  <c r="DR115" i="16"/>
  <c r="DY115" i="16"/>
  <c r="EG115" i="16" s="1"/>
  <c r="EI115" i="16" s="1"/>
  <c r="DR15" i="16"/>
  <c r="DY15" i="16"/>
  <c r="EG15" i="16" s="1"/>
  <c r="EI15" i="16" s="1"/>
  <c r="DS113" i="16"/>
  <c r="EA113" i="16" s="1"/>
  <c r="DX114" i="16"/>
  <c r="EF114" i="16" s="1"/>
  <c r="DS11" i="16"/>
  <c r="EA11" i="16" s="1"/>
  <c r="EB4" i="16" l="1"/>
  <c r="DQ5" i="16"/>
  <c r="DV118" i="16"/>
  <c r="ED118" i="16" s="1"/>
  <c r="DQ56" i="16"/>
  <c r="DQ118" i="16"/>
  <c r="DS5" i="16"/>
  <c r="EA5" i="16" s="1"/>
  <c r="DW4" i="16"/>
  <c r="DP4" i="16"/>
  <c r="DR84" i="16"/>
  <c r="DS4" i="16"/>
  <c r="CV3" i="16"/>
  <c r="CO3" i="16" s="1"/>
  <c r="CG3" i="16"/>
  <c r="ET3" i="16" s="1"/>
  <c r="CN3" i="16"/>
  <c r="BS3" i="16"/>
  <c r="ER3" i="16" s="1"/>
  <c r="BZ3" i="16"/>
  <c r="ES3" i="16" s="1"/>
  <c r="DY84" i="16"/>
  <c r="EG84" i="16" s="1"/>
  <c r="EI84" i="16" s="1"/>
  <c r="DY120" i="16"/>
  <c r="EG120" i="16" s="1"/>
  <c r="EI120" i="16" s="1"/>
  <c r="DV5" i="16"/>
  <c r="DY30" i="16"/>
  <c r="EG30" i="16" s="1"/>
  <c r="EI30" i="16" s="1"/>
  <c r="DR30" i="16"/>
  <c r="DR120" i="16"/>
  <c r="DY14" i="16"/>
  <c r="EG14" i="16" s="1"/>
  <c r="EI14" i="16" s="1"/>
  <c r="DR14" i="16"/>
  <c r="DR114" i="16"/>
  <c r="DY114" i="16"/>
  <c r="EG114" i="16" s="1"/>
  <c r="EI114" i="16" s="1"/>
  <c r="DR75" i="16"/>
  <c r="DY75" i="16"/>
  <c r="EG75" i="16" s="1"/>
  <c r="EI75" i="16" s="1"/>
  <c r="DY143" i="16"/>
  <c r="EG143" i="16" s="1"/>
  <c r="EI143" i="16" s="1"/>
  <c r="DR143" i="16"/>
  <c r="DX5" i="16"/>
  <c r="EA8" i="16"/>
  <c r="DR89" i="16"/>
  <c r="DY89" i="16"/>
  <c r="EG89" i="16" s="1"/>
  <c r="EI89" i="16" s="1"/>
  <c r="DR23" i="16"/>
  <c r="DY23" i="16"/>
  <c r="EG23" i="16" s="1"/>
  <c r="EI23" i="16" s="1"/>
  <c r="DY104" i="16"/>
  <c r="EG104" i="16" s="1"/>
  <c r="EI104" i="16" s="1"/>
  <c r="DR104" i="16"/>
  <c r="EA4" i="16" l="1"/>
  <c r="ED5" i="16"/>
  <c r="EE4" i="16"/>
  <c r="DQ4" i="16"/>
  <c r="DR118" i="16"/>
  <c r="DY118" i="16"/>
  <c r="EG118" i="16" s="1"/>
  <c r="EI118" i="16" s="1"/>
  <c r="DX4" i="16"/>
  <c r="DR56" i="16"/>
  <c r="DY56" i="16"/>
  <c r="EG56" i="16" s="1"/>
  <c r="EI56" i="16" s="1"/>
  <c r="DY5" i="16"/>
  <c r="EG5" i="16" s="1"/>
  <c r="EI5" i="16" s="1"/>
  <c r="DR5" i="16"/>
  <c r="EF5" i="16"/>
  <c r="DY4" i="16" l="1"/>
  <c r="EF4" i="16"/>
  <c r="DR4" i="16"/>
  <c r="EG4" i="16" l="1"/>
  <c r="C4" i="27" s="1"/>
  <c r="EI4" i="16" l="1"/>
  <c r="C5" i="27"/>
  <c r="E4" i="27"/>
  <c r="E5" i="27" s="1"/>
</calcChain>
</file>

<file path=xl/sharedStrings.xml><?xml version="1.0" encoding="utf-8"?>
<sst xmlns="http://schemas.openxmlformats.org/spreadsheetml/2006/main" count="2581" uniqueCount="65">
  <si>
    <t>Bransje</t>
  </si>
  <si>
    <t>Stat/kommune</t>
  </si>
  <si>
    <t>Private foretak</t>
  </si>
  <si>
    <t>Verdipapirfond</t>
  </si>
  <si>
    <t>Privatpersoner</t>
  </si>
  <si>
    <t>Utlendinger</t>
  </si>
  <si>
    <t>Andre</t>
  </si>
  <si>
    <t>Total</t>
  </si>
  <si>
    <t>Energi</t>
  </si>
  <si>
    <t>Material</t>
  </si>
  <si>
    <t>Industri</t>
  </si>
  <si>
    <t>Forbruksvare</t>
  </si>
  <si>
    <t>Konsumvare</t>
  </si>
  <si>
    <t>Helse</t>
  </si>
  <si>
    <t>Finans</t>
  </si>
  <si>
    <t>IT</t>
  </si>
  <si>
    <t>Telekom</t>
  </si>
  <si>
    <t>Forsyning</t>
  </si>
  <si>
    <t>Energy</t>
  </si>
  <si>
    <t>Materials</t>
  </si>
  <si>
    <t>Industrials</t>
  </si>
  <si>
    <t>Consumer Discretionary</t>
  </si>
  <si>
    <t>Consumer Staples</t>
  </si>
  <si>
    <t>Health Care</t>
  </si>
  <si>
    <t>Financials</t>
  </si>
  <si>
    <t>Telecom</t>
  </si>
  <si>
    <t>Utilities</t>
  </si>
  <si>
    <t>OSEAX</t>
  </si>
  <si>
    <t>Market</t>
  </si>
  <si>
    <t>Diff to OSEAX</t>
  </si>
  <si>
    <t>Diff</t>
  </si>
  <si>
    <t>Others</t>
  </si>
  <si>
    <t>Central and local government</t>
  </si>
  <si>
    <t>Private companies</t>
  </si>
  <si>
    <t>Mutual funds</t>
  </si>
  <si>
    <t>Private investors</t>
  </si>
  <si>
    <t>Foreign investors</t>
  </si>
  <si>
    <t>Estimation error</t>
  </si>
  <si>
    <t>Owner Sector Monthly Returns</t>
  </si>
  <si>
    <t>1 + (Owner Sector Monthly Return)</t>
  </si>
  <si>
    <t>GICS Sector Indices Monthly Returns</t>
  </si>
  <si>
    <t>OSE10GI Energy</t>
  </si>
  <si>
    <t>OSE15GI Materials</t>
  </si>
  <si>
    <t>OSE20GI Industrials</t>
  </si>
  <si>
    <t>OSE25GI Comsumer Discretionary</t>
  </si>
  <si>
    <t>OSE30GI Consumer Staples</t>
  </si>
  <si>
    <t>OSE35GI Health Care</t>
  </si>
  <si>
    <t>OSE40GI Financials</t>
  </si>
  <si>
    <t>OSE45GI Information Technology</t>
  </si>
  <si>
    <t>OSE50GI Telecommunication Services</t>
  </si>
  <si>
    <t>OSE55GI Utilities</t>
  </si>
  <si>
    <t>OSEAX Oslo Børs All-share Index</t>
  </si>
  <si>
    <t>LN Returns</t>
  </si>
  <si>
    <t xml:space="preserve">Market </t>
  </si>
  <si>
    <t>OSEEX</t>
  </si>
  <si>
    <t>Finance</t>
  </si>
  <si>
    <t>Real Estate</t>
  </si>
  <si>
    <t>OSE60GI Real Estate</t>
  </si>
  <si>
    <t>Average annualized returns</t>
  </si>
  <si>
    <t>Average monthly returns</t>
  </si>
  <si>
    <t>Market excl. PCCs</t>
  </si>
  <si>
    <t>Market portfolio weights</t>
  </si>
  <si>
    <t>Figure 6-3</t>
  </si>
  <si>
    <t>Table 6-8</t>
  </si>
  <si>
    <t>Table 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</si>
</sst>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mmmm\ d\,\ yyyy;@"/>
    <numFmt numFmtId="165" formatCode="[$-409]mmmm\-yy;@"/>
    <numFmt numFmtId="166" formatCode="0.000"/>
    <numFmt numFmtId="167" formatCode="0.000\ %"/>
    <numFmt numFmtId="168" formatCode="0.000000\ %"/>
    <numFmt numFmtId="169" formatCode="0.00000000\ %"/>
    <numFmt numFmtId="170" formatCode="0.0000"/>
  </numFmts>
  <fonts count="13">
    <font>
      <sz val="12"/>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b/>
      <sz val="12"/>
      <color rgb="FFFFFFFF"/>
      <name val="Calibri"/>
      <family val="2"/>
    </font>
    <font>
      <sz val="12"/>
      <color theme="1"/>
      <name val="Calibri"/>
      <family val="2"/>
    </font>
    <font>
      <sz val="12"/>
      <color rgb="FFFFFFFF"/>
      <name val="Calibri"/>
      <family val="2"/>
    </font>
    <font>
      <b/>
      <sz val="12"/>
      <color rgb="FFFF0000"/>
      <name val="Calibri"/>
      <family val="2"/>
      <scheme val="minor"/>
    </font>
    <font>
      <u/>
      <sz val="12"/>
      <color theme="10"/>
      <name val="Calibri"/>
      <family val="2"/>
      <scheme val="minor"/>
    </font>
    <font>
      <u/>
      <sz val="12"/>
      <color theme="11"/>
      <name val="Calibri"/>
      <family val="2"/>
      <scheme val="minor"/>
    </font>
    <font>
      <sz val="12"/>
      <color rgb="FF000000"/>
      <name val="Times New Roman"/>
      <family val="1"/>
    </font>
    <font>
      <sz val="12"/>
      <color theme="1"/>
      <name val="Times New Roman"/>
      <family val="1"/>
    </font>
    <font>
      <b/>
      <sz val="12"/>
      <color rgb="FFFF0000"/>
      <name val="Times New Roman"/>
      <family val="1"/>
    </font>
  </fonts>
  <fills count="14">
    <fill>
      <patternFill patternType="none"/>
    </fill>
    <fill>
      <patternFill patternType="gray125"/>
    </fill>
    <fill>
      <patternFill patternType="solid">
        <fgColor theme="4" tint="0.79998168889431442"/>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3"/>
        <bgColor indexed="64"/>
      </patternFill>
    </fill>
    <fill>
      <patternFill patternType="solid">
        <fgColor rgb="FF44546A"/>
        <bgColor rgb="FF000000"/>
      </patternFill>
    </fill>
    <fill>
      <patternFill patternType="solid">
        <fgColor theme="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0"/>
        <bgColor indexed="64"/>
      </patternFill>
    </fill>
    <fill>
      <patternFill patternType="solid">
        <fgColor rgb="FFFFFF00"/>
        <bgColor indexed="64"/>
      </patternFill>
    </fill>
    <fill>
      <patternFill patternType="solid">
        <fgColor theme="1" tint="0.34998626667073579"/>
        <bgColor indexed="64"/>
      </patternFill>
    </fill>
    <fill>
      <patternFill patternType="solid">
        <fgColor theme="4"/>
        <bgColor indexed="64"/>
      </patternFill>
    </fill>
  </fills>
  <borders count="10">
    <border>
      <left/>
      <right/>
      <top/>
      <bottom/>
      <diagonal/>
    </border>
    <border>
      <left/>
      <right/>
      <top/>
      <bottom style="thin">
        <color auto="1"/>
      </bottom>
      <diagonal/>
    </border>
    <border>
      <left style="thin">
        <color auto="1"/>
      </left>
      <right/>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s>
  <cellStyleXfs count="15">
    <xf numFmtId="0" fontId="0" fillId="0" borderId="0"/>
    <xf numFmtId="9" fontId="1"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cellStyleXfs>
  <cellXfs count="122">
    <xf numFmtId="0" fontId="0" fillId="0" borderId="0" xfId="0"/>
    <xf numFmtId="1" fontId="0" fillId="0" borderId="0" xfId="0" applyNumberFormat="1"/>
    <xf numFmtId="10" fontId="0" fillId="0" borderId="0" xfId="1" applyNumberFormat="1" applyFont="1"/>
    <xf numFmtId="1" fontId="0" fillId="0" borderId="4" xfId="0" applyNumberFormat="1" applyBorder="1"/>
    <xf numFmtId="10" fontId="0" fillId="0" borderId="0" xfId="0" applyNumberFormat="1"/>
    <xf numFmtId="0" fontId="3" fillId="4" borderId="6" xfId="4" applyFont="1" applyBorder="1" applyAlignment="1">
      <alignment horizontal="center"/>
    </xf>
    <xf numFmtId="0" fontId="3" fillId="4" borderId="1" xfId="4" applyFont="1" applyBorder="1" applyAlignment="1">
      <alignment horizontal="center"/>
    </xf>
    <xf numFmtId="0" fontId="0" fillId="0" borderId="5" xfId="0" applyBorder="1"/>
    <xf numFmtId="0" fontId="0" fillId="0" borderId="7" xfId="0" applyBorder="1"/>
    <xf numFmtId="1" fontId="3" fillId="0" borderId="4" xfId="0" applyNumberFormat="1" applyFont="1" applyBorder="1"/>
    <xf numFmtId="10" fontId="0" fillId="0" borderId="0" xfId="1" applyNumberFormat="1" applyFont="1" applyFill="1" applyBorder="1"/>
    <xf numFmtId="10" fontId="3" fillId="0" borderId="0" xfId="1" applyNumberFormat="1" applyFont="1" applyBorder="1"/>
    <xf numFmtId="165" fontId="0" fillId="0" borderId="5" xfId="0" applyNumberFormat="1" applyBorder="1"/>
    <xf numFmtId="10" fontId="0" fillId="0" borderId="5" xfId="1" applyNumberFormat="1" applyFont="1" applyBorder="1"/>
    <xf numFmtId="10" fontId="5" fillId="0" borderId="0" xfId="1" applyNumberFormat="1" applyFont="1" applyFill="1" applyBorder="1"/>
    <xf numFmtId="2" fontId="0" fillId="0" borderId="0" xfId="1" applyNumberFormat="1" applyFont="1"/>
    <xf numFmtId="165" fontId="3" fillId="8" borderId="5" xfId="1" applyNumberFormat="1" applyFont="1" applyFill="1" applyBorder="1"/>
    <xf numFmtId="10" fontId="0" fillId="0" borderId="0" xfId="1" applyNumberFormat="1" applyFont="1" applyBorder="1"/>
    <xf numFmtId="0" fontId="0" fillId="0" borderId="1" xfId="0" applyBorder="1"/>
    <xf numFmtId="2" fontId="4" fillId="6" borderId="1" xfId="0" applyNumberFormat="1" applyFont="1" applyFill="1" applyBorder="1" applyAlignment="1">
      <alignment horizontal="center" vertical="center" wrapText="1"/>
    </xf>
    <xf numFmtId="1" fontId="0" fillId="0" borderId="0" xfId="1" applyNumberFormat="1" applyFont="1" applyBorder="1"/>
    <xf numFmtId="1" fontId="2" fillId="5" borderId="0" xfId="1" applyNumberFormat="1" applyFont="1" applyFill="1" applyBorder="1" applyAlignment="1">
      <alignment horizontal="center"/>
    </xf>
    <xf numFmtId="0" fontId="0" fillId="0" borderId="3" xfId="0" applyBorder="1"/>
    <xf numFmtId="0" fontId="0" fillId="0" borderId="0" xfId="0" applyFill="1"/>
    <xf numFmtId="10" fontId="0" fillId="0" borderId="0" xfId="1" applyNumberFormat="1" applyFont="1" applyFill="1"/>
    <xf numFmtId="10" fontId="0" fillId="0" borderId="5" xfId="1" applyNumberFormat="1" applyFont="1" applyFill="1" applyBorder="1"/>
    <xf numFmtId="1" fontId="0" fillId="0" borderId="0" xfId="1" applyNumberFormat="1" applyFont="1" applyFill="1" applyBorder="1"/>
    <xf numFmtId="0" fontId="0" fillId="0" borderId="0" xfId="0" applyBorder="1"/>
    <xf numFmtId="166" fontId="0" fillId="0" borderId="0" xfId="1" applyNumberFormat="1" applyFont="1"/>
    <xf numFmtId="0" fontId="3" fillId="0" borderId="0" xfId="2" applyFont="1" applyFill="1" applyBorder="1"/>
    <xf numFmtId="0" fontId="3" fillId="0" borderId="5" xfId="2" applyFont="1" applyFill="1" applyBorder="1"/>
    <xf numFmtId="0" fontId="3" fillId="0" borderId="3" xfId="2" applyFont="1" applyFill="1" applyBorder="1"/>
    <xf numFmtId="1" fontId="1" fillId="0" borderId="0" xfId="2" applyNumberFormat="1" applyFont="1" applyFill="1" applyBorder="1"/>
    <xf numFmtId="10" fontId="1" fillId="0" borderId="0" xfId="1" applyNumberFormat="1" applyFont="1" applyFill="1" applyBorder="1"/>
    <xf numFmtId="0" fontId="0" fillId="0" borderId="1" xfId="0" applyFont="1" applyBorder="1"/>
    <xf numFmtId="0" fontId="0" fillId="0" borderId="0" xfId="0" applyFont="1"/>
    <xf numFmtId="10" fontId="1" fillId="0" borderId="0" xfId="1" applyNumberFormat="1" applyFont="1" applyBorder="1"/>
    <xf numFmtId="10" fontId="1" fillId="0" borderId="5" xfId="1" applyNumberFormat="1" applyFont="1" applyFill="1" applyBorder="1"/>
    <xf numFmtId="10" fontId="6" fillId="0" borderId="0" xfId="1" applyNumberFormat="1" applyFont="1" applyFill="1" applyBorder="1" applyAlignment="1">
      <alignment horizontal="center" vertical="center" wrapText="1"/>
    </xf>
    <xf numFmtId="9" fontId="1" fillId="0" borderId="0" xfId="1" applyFont="1"/>
    <xf numFmtId="10" fontId="1" fillId="0" borderId="3" xfId="1" applyNumberFormat="1" applyFont="1" applyBorder="1"/>
    <xf numFmtId="10" fontId="1" fillId="0" borderId="5" xfId="1" applyNumberFormat="1" applyFont="1" applyBorder="1"/>
    <xf numFmtId="166" fontId="1" fillId="0" borderId="0" xfId="1" applyNumberFormat="1" applyFont="1"/>
    <xf numFmtId="0" fontId="0" fillId="0" borderId="6" xfId="0" applyBorder="1"/>
    <xf numFmtId="1" fontId="0" fillId="0" borderId="1" xfId="0" applyNumberFormat="1" applyBorder="1"/>
    <xf numFmtId="10" fontId="1" fillId="0" borderId="0" xfId="1" applyNumberFormat="1" applyFont="1" applyFill="1"/>
    <xf numFmtId="166" fontId="0" fillId="0" borderId="5" xfId="1" applyNumberFormat="1" applyFont="1" applyBorder="1"/>
    <xf numFmtId="0" fontId="0" fillId="0" borderId="0" xfId="0" applyAlignment="1">
      <alignment wrapText="1"/>
    </xf>
    <xf numFmtId="10" fontId="1" fillId="9" borderId="0" xfId="1" applyNumberFormat="1" applyFont="1" applyFill="1" applyBorder="1"/>
    <xf numFmtId="0" fontId="3" fillId="2" borderId="1" xfId="2" applyFont="1" applyBorder="1" applyAlignment="1">
      <alignment horizontal="center"/>
    </xf>
    <xf numFmtId="0" fontId="3" fillId="2" borderId="6" xfId="2" applyFont="1" applyBorder="1" applyAlignment="1">
      <alignment horizontal="center"/>
    </xf>
    <xf numFmtId="10" fontId="1" fillId="9" borderId="5" xfId="1" applyNumberFormat="1" applyFont="1" applyFill="1" applyBorder="1"/>
    <xf numFmtId="2" fontId="4" fillId="6" borderId="6" xfId="0" applyNumberFormat="1" applyFont="1" applyFill="1" applyBorder="1" applyAlignment="1">
      <alignment horizontal="center" vertical="center" wrapText="1"/>
    </xf>
    <xf numFmtId="10" fontId="6" fillId="0" borderId="5" xfId="1" applyNumberFormat="1" applyFont="1" applyFill="1" applyBorder="1" applyAlignment="1">
      <alignment horizontal="center" vertical="center" wrapText="1"/>
    </xf>
    <xf numFmtId="10" fontId="5" fillId="0" borderId="5" xfId="1" applyNumberFormat="1" applyFont="1" applyFill="1" applyBorder="1"/>
    <xf numFmtId="0" fontId="0" fillId="0" borderId="0" xfId="0" applyAlignment="1">
      <alignment horizontal="center"/>
    </xf>
    <xf numFmtId="0" fontId="0" fillId="0" borderId="1" xfId="0" applyBorder="1" applyAlignment="1">
      <alignment horizontal="center"/>
    </xf>
    <xf numFmtId="165" fontId="3" fillId="2" borderId="6" xfId="2" applyNumberFormat="1" applyFont="1" applyBorder="1" applyAlignment="1">
      <alignment horizontal="center"/>
    </xf>
    <xf numFmtId="1" fontId="3" fillId="2" borderId="1" xfId="2" applyNumberFormat="1" applyFont="1" applyBorder="1" applyAlignment="1">
      <alignment horizontal="center"/>
    </xf>
    <xf numFmtId="0" fontId="3" fillId="2" borderId="1" xfId="2" applyFont="1" applyBorder="1" applyAlignment="1">
      <alignment horizontal="center" wrapText="1"/>
    </xf>
    <xf numFmtId="0" fontId="3" fillId="2" borderId="6" xfId="2" applyFont="1" applyBorder="1" applyAlignment="1">
      <alignment horizontal="center" wrapText="1"/>
    </xf>
    <xf numFmtId="0" fontId="3" fillId="2" borderId="2" xfId="2" applyFont="1" applyBorder="1" applyAlignment="1">
      <alignment horizontal="center" wrapText="1"/>
    </xf>
    <xf numFmtId="2" fontId="0" fillId="0" borderId="0" xfId="0" applyNumberFormat="1"/>
    <xf numFmtId="1" fontId="3" fillId="0" borderId="0" xfId="0" applyNumberFormat="1" applyFont="1"/>
    <xf numFmtId="169" fontId="0" fillId="0" borderId="5" xfId="1" applyNumberFormat="1" applyFont="1" applyBorder="1"/>
    <xf numFmtId="1" fontId="0" fillId="0" borderId="5" xfId="0" applyNumberFormat="1" applyBorder="1"/>
    <xf numFmtId="1" fontId="0" fillId="0" borderId="6" xfId="0" applyNumberFormat="1" applyBorder="1"/>
    <xf numFmtId="10" fontId="0" fillId="0" borderId="5" xfId="0" applyNumberFormat="1" applyBorder="1"/>
    <xf numFmtId="10" fontId="2" fillId="5" borderId="9" xfId="1" applyNumberFormat="1" applyFont="1" applyFill="1" applyBorder="1" applyAlignment="1">
      <alignment horizontal="center"/>
    </xf>
    <xf numFmtId="10" fontId="0" fillId="0" borderId="9" xfId="1" applyNumberFormat="1" applyFont="1" applyBorder="1"/>
    <xf numFmtId="169" fontId="0" fillId="0" borderId="9" xfId="1" applyNumberFormat="1" applyFont="1" applyBorder="1"/>
    <xf numFmtId="10" fontId="0" fillId="0" borderId="9" xfId="1" applyNumberFormat="1" applyFont="1" applyFill="1" applyBorder="1"/>
    <xf numFmtId="167" fontId="0" fillId="0" borderId="0" xfId="1" applyNumberFormat="1" applyFont="1"/>
    <xf numFmtId="167" fontId="0" fillId="0" borderId="0" xfId="0" applyNumberFormat="1"/>
    <xf numFmtId="1" fontId="10" fillId="0" borderId="0" xfId="0" applyNumberFormat="1" applyFont="1"/>
    <xf numFmtId="1" fontId="11" fillId="0" borderId="0" xfId="0" applyNumberFormat="1" applyFont="1"/>
    <xf numFmtId="10" fontId="1" fillId="11" borderId="3" xfId="1" applyNumberFormat="1" applyFont="1" applyFill="1" applyBorder="1"/>
    <xf numFmtId="10" fontId="1" fillId="11" borderId="0" xfId="1" applyNumberFormat="1" applyFont="1" applyFill="1" applyBorder="1"/>
    <xf numFmtId="10" fontId="1" fillId="11" borderId="5" xfId="1" applyNumberFormat="1" applyFont="1" applyFill="1" applyBorder="1"/>
    <xf numFmtId="166" fontId="0" fillId="11" borderId="0" xfId="1" applyNumberFormat="1" applyFont="1" applyFill="1"/>
    <xf numFmtId="166" fontId="0" fillId="11" borderId="5" xfId="1" applyNumberFormat="1" applyFont="1" applyFill="1" applyBorder="1"/>
    <xf numFmtId="10" fontId="0" fillId="11" borderId="0" xfId="1" applyNumberFormat="1" applyFont="1" applyFill="1"/>
    <xf numFmtId="10" fontId="0" fillId="11" borderId="5" xfId="1" applyNumberFormat="1" applyFont="1" applyFill="1" applyBorder="1"/>
    <xf numFmtId="10" fontId="0" fillId="11" borderId="0" xfId="1" applyNumberFormat="1" applyFont="1" applyFill="1" applyBorder="1"/>
    <xf numFmtId="10" fontId="0" fillId="11" borderId="9" xfId="1" applyNumberFormat="1" applyFont="1" applyFill="1" applyBorder="1"/>
    <xf numFmtId="10" fontId="5" fillId="11" borderId="0" xfId="1" applyNumberFormat="1" applyFont="1" applyFill="1" applyBorder="1"/>
    <xf numFmtId="10" fontId="5" fillId="11" borderId="5" xfId="1" applyNumberFormat="1" applyFont="1" applyFill="1" applyBorder="1"/>
    <xf numFmtId="10" fontId="2" fillId="12" borderId="1" xfId="0" applyNumberFormat="1" applyFont="1" applyFill="1" applyBorder="1" applyAlignment="1">
      <alignment horizontal="center" wrapText="1"/>
    </xf>
    <xf numFmtId="0" fontId="2" fillId="12" borderId="1" xfId="0" applyFont="1" applyFill="1" applyBorder="1" applyAlignment="1">
      <alignment horizontal="center" wrapText="1"/>
    </xf>
    <xf numFmtId="10" fontId="0" fillId="0" borderId="0" xfId="0" applyNumberFormat="1" applyBorder="1"/>
    <xf numFmtId="17" fontId="11" fillId="10" borderId="0" xfId="0" applyNumberFormat="1" applyFont="1" applyFill="1"/>
    <xf numFmtId="0" fontId="11" fillId="10" borderId="8" xfId="0" applyFont="1" applyFill="1" applyBorder="1" applyAlignment="1">
      <alignment horizontal="center" vertical="center"/>
    </xf>
    <xf numFmtId="17" fontId="11" fillId="10" borderId="1" xfId="0" applyNumberFormat="1" applyFont="1" applyFill="1" applyBorder="1"/>
    <xf numFmtId="0" fontId="11" fillId="10" borderId="8" xfId="0" applyFont="1" applyFill="1" applyBorder="1" applyAlignment="1">
      <alignment horizontal="center" wrapText="1"/>
    </xf>
    <xf numFmtId="2" fontId="11" fillId="0" borderId="0" xfId="0" applyNumberFormat="1" applyFont="1" applyAlignment="1">
      <alignment horizontal="center" vertical="center"/>
    </xf>
    <xf numFmtId="2" fontId="11" fillId="0" borderId="1" xfId="0" applyNumberFormat="1" applyFont="1" applyBorder="1" applyAlignment="1">
      <alignment horizontal="center" vertical="center"/>
    </xf>
    <xf numFmtId="0" fontId="11" fillId="10" borderId="0" xfId="0" applyFont="1" applyFill="1"/>
    <xf numFmtId="0" fontId="11" fillId="10" borderId="0" xfId="0" applyFont="1" applyFill="1" applyAlignment="1">
      <alignment wrapText="1"/>
    </xf>
    <xf numFmtId="10" fontId="11" fillId="10" borderId="1" xfId="0" applyNumberFormat="1" applyFont="1" applyFill="1" applyBorder="1" applyAlignment="1">
      <alignment horizontal="right" wrapText="1"/>
    </xf>
    <xf numFmtId="10" fontId="11" fillId="10" borderId="8" xfId="0" applyNumberFormat="1" applyFont="1" applyFill="1" applyBorder="1" applyAlignment="1">
      <alignment horizontal="center" wrapText="1"/>
    </xf>
    <xf numFmtId="0" fontId="11" fillId="10" borderId="8" xfId="0" applyFont="1" applyFill="1" applyBorder="1" applyAlignment="1">
      <alignment horizontal="right" wrapText="1"/>
    </xf>
    <xf numFmtId="0" fontId="12" fillId="10" borderId="0" xfId="0" applyFont="1" applyFill="1" applyAlignment="1">
      <alignment wrapText="1"/>
    </xf>
    <xf numFmtId="0" fontId="7" fillId="0" borderId="0" xfId="0" applyFont="1"/>
    <xf numFmtId="10" fontId="11" fillId="10" borderId="0" xfId="0" applyNumberFormat="1" applyFont="1" applyFill="1" applyBorder="1" applyAlignment="1">
      <alignment horizontal="right" wrapText="1"/>
    </xf>
    <xf numFmtId="2" fontId="11" fillId="10" borderId="0" xfId="0" applyNumberFormat="1" applyFont="1" applyFill="1" applyBorder="1" applyAlignment="1">
      <alignment horizontal="center" vertical="center" wrapText="1"/>
    </xf>
    <xf numFmtId="2" fontId="11" fillId="10" borderId="1" xfId="1" applyNumberFormat="1" applyFont="1" applyFill="1" applyBorder="1" applyAlignment="1">
      <alignment horizontal="center" vertical="center" wrapText="1"/>
    </xf>
    <xf numFmtId="170" fontId="11" fillId="10" borderId="0" xfId="0" applyNumberFormat="1" applyFont="1" applyFill="1" applyBorder="1" applyAlignment="1">
      <alignment horizontal="center" vertical="center" wrapText="1"/>
    </xf>
    <xf numFmtId="170" fontId="11" fillId="10" borderId="1" xfId="1" applyNumberFormat="1" applyFont="1" applyFill="1" applyBorder="1" applyAlignment="1">
      <alignment horizontal="center" vertical="center" wrapText="1"/>
    </xf>
    <xf numFmtId="168" fontId="1" fillId="0" borderId="5" xfId="1" applyNumberFormat="1" applyFont="1" applyFill="1" applyBorder="1"/>
    <xf numFmtId="164" fontId="3" fillId="3" borderId="0" xfId="3" applyNumberFormat="1" applyFont="1" applyBorder="1" applyAlignment="1">
      <alignment horizontal="center" vertical="center"/>
    </xf>
    <xf numFmtId="164" fontId="3" fillId="3" borderId="1" xfId="3" applyNumberFormat="1" applyFont="1" applyBorder="1" applyAlignment="1">
      <alignment horizontal="center" vertical="center"/>
    </xf>
    <xf numFmtId="164" fontId="3" fillId="3" borderId="4" xfId="3" applyNumberFormat="1" applyFont="1" applyBorder="1" applyAlignment="1">
      <alignment horizontal="center" vertical="center"/>
    </xf>
    <xf numFmtId="10" fontId="2" fillId="5" borderId="3" xfId="1" applyNumberFormat="1" applyFont="1" applyFill="1" applyBorder="1" applyAlignment="1">
      <alignment horizontal="center"/>
    </xf>
    <xf numFmtId="10" fontId="2" fillId="5" borderId="0" xfId="1" applyNumberFormat="1" applyFont="1" applyFill="1" applyBorder="1" applyAlignment="1">
      <alignment horizontal="center"/>
    </xf>
    <xf numFmtId="10" fontId="2" fillId="5" borderId="5" xfId="1" applyNumberFormat="1" applyFont="1" applyFill="1" applyBorder="1" applyAlignment="1">
      <alignment horizontal="center"/>
    </xf>
    <xf numFmtId="0" fontId="2" fillId="13" borderId="0" xfId="0" applyFont="1" applyFill="1" applyAlignment="1">
      <alignment horizontal="center"/>
    </xf>
    <xf numFmtId="0" fontId="2" fillId="7" borderId="3" xfId="0" applyFont="1" applyFill="1" applyBorder="1" applyAlignment="1">
      <alignment horizontal="center"/>
    </xf>
    <xf numFmtId="0" fontId="2" fillId="7" borderId="0" xfId="0" applyFont="1" applyFill="1" applyBorder="1" applyAlignment="1">
      <alignment horizontal="center"/>
    </xf>
    <xf numFmtId="0" fontId="2" fillId="7" borderId="5" xfId="0" applyFont="1" applyFill="1" applyBorder="1" applyAlignment="1">
      <alignment horizontal="center"/>
    </xf>
    <xf numFmtId="0" fontId="3" fillId="2" borderId="1" xfId="2" applyFont="1" applyBorder="1" applyAlignment="1">
      <alignment horizontal="center" vertical="center" wrapText="1"/>
    </xf>
    <xf numFmtId="0" fontId="3" fillId="2" borderId="6" xfId="2" applyFont="1" applyBorder="1" applyAlignment="1">
      <alignment horizontal="center" vertical="center" wrapText="1"/>
    </xf>
    <xf numFmtId="0" fontId="2" fillId="7" borderId="0" xfId="0" applyFont="1" applyFill="1" applyAlignment="1">
      <alignment horizontal="center"/>
    </xf>
  </cellXfs>
  <cellStyles count="15">
    <cellStyle name="20% - Accent1" xfId="2" builtinId="30"/>
    <cellStyle name="40% - Accent4" xfId="3" builtinId="43"/>
    <cellStyle name="40% - Accent6" xfId="4" builtinId="5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804886479904014E-2"/>
          <c:y val="4.7430833729951896E-2"/>
          <c:w val="0.90303328201223176"/>
          <c:h val="0.85586745322799274"/>
        </c:manualLayout>
      </c:layout>
      <c:lineChart>
        <c:grouping val="standard"/>
        <c:varyColors val="0"/>
        <c:ser>
          <c:idx val="0"/>
          <c:order val="0"/>
          <c:spPr>
            <a:ln w="28575" cap="rnd">
              <a:solidFill>
                <a:schemeClr val="tx1">
                  <a:alpha val="99000"/>
                </a:schemeClr>
              </a:solidFill>
              <a:round/>
            </a:ln>
            <a:effectLst/>
          </c:spPr>
          <c:marker>
            <c:symbol val="none"/>
          </c:marker>
          <c:cat>
            <c:numRef>
              <c:f>Calculations!$N$3:$N$183</c:f>
              <c:numCache>
                <c:formatCode>[$-409]mmmm\-yy;@</c:formatCode>
                <c:ptCount val="181"/>
                <c:pt idx="0">
                  <c:v>37621</c:v>
                </c:pt>
                <c:pt idx="1">
                  <c:v>37622</c:v>
                </c:pt>
                <c:pt idx="2">
                  <c:v>37653</c:v>
                </c:pt>
                <c:pt idx="3">
                  <c:v>37681</c:v>
                </c:pt>
                <c:pt idx="4">
                  <c:v>37712</c:v>
                </c:pt>
                <c:pt idx="5">
                  <c:v>37742</c:v>
                </c:pt>
                <c:pt idx="6">
                  <c:v>37773</c:v>
                </c:pt>
                <c:pt idx="7">
                  <c:v>37803</c:v>
                </c:pt>
                <c:pt idx="8">
                  <c:v>37834</c:v>
                </c:pt>
                <c:pt idx="9">
                  <c:v>37865</c:v>
                </c:pt>
                <c:pt idx="10">
                  <c:v>37895</c:v>
                </c:pt>
                <c:pt idx="11">
                  <c:v>37926</c:v>
                </c:pt>
                <c:pt idx="12">
                  <c:v>37956</c:v>
                </c:pt>
                <c:pt idx="13">
                  <c:v>37987</c:v>
                </c:pt>
                <c:pt idx="14">
                  <c:v>38018</c:v>
                </c:pt>
                <c:pt idx="15">
                  <c:v>38047</c:v>
                </c:pt>
                <c:pt idx="16">
                  <c:v>38078</c:v>
                </c:pt>
                <c:pt idx="17">
                  <c:v>38108</c:v>
                </c:pt>
                <c:pt idx="18">
                  <c:v>38139</c:v>
                </c:pt>
                <c:pt idx="19">
                  <c:v>38169</c:v>
                </c:pt>
                <c:pt idx="20">
                  <c:v>38200</c:v>
                </c:pt>
                <c:pt idx="21">
                  <c:v>38231</c:v>
                </c:pt>
                <c:pt idx="22">
                  <c:v>38261</c:v>
                </c:pt>
                <c:pt idx="23">
                  <c:v>38292</c:v>
                </c:pt>
                <c:pt idx="24">
                  <c:v>38322</c:v>
                </c:pt>
                <c:pt idx="25">
                  <c:v>38353</c:v>
                </c:pt>
                <c:pt idx="26">
                  <c:v>38384</c:v>
                </c:pt>
                <c:pt idx="27">
                  <c:v>38412</c:v>
                </c:pt>
                <c:pt idx="28">
                  <c:v>38443</c:v>
                </c:pt>
                <c:pt idx="29">
                  <c:v>38473</c:v>
                </c:pt>
                <c:pt idx="30">
                  <c:v>38504</c:v>
                </c:pt>
                <c:pt idx="31">
                  <c:v>38534</c:v>
                </c:pt>
                <c:pt idx="32">
                  <c:v>38565</c:v>
                </c:pt>
                <c:pt idx="33">
                  <c:v>38596</c:v>
                </c:pt>
                <c:pt idx="34">
                  <c:v>38626</c:v>
                </c:pt>
                <c:pt idx="35">
                  <c:v>38657</c:v>
                </c:pt>
                <c:pt idx="36">
                  <c:v>38687</c:v>
                </c:pt>
                <c:pt idx="37">
                  <c:v>38718</c:v>
                </c:pt>
                <c:pt idx="38">
                  <c:v>38749</c:v>
                </c:pt>
                <c:pt idx="39">
                  <c:v>38777</c:v>
                </c:pt>
                <c:pt idx="40">
                  <c:v>38808</c:v>
                </c:pt>
                <c:pt idx="41">
                  <c:v>38838</c:v>
                </c:pt>
                <c:pt idx="42">
                  <c:v>38869</c:v>
                </c:pt>
                <c:pt idx="43">
                  <c:v>38899</c:v>
                </c:pt>
                <c:pt idx="44">
                  <c:v>38930</c:v>
                </c:pt>
                <c:pt idx="45">
                  <c:v>38961</c:v>
                </c:pt>
                <c:pt idx="46">
                  <c:v>38991</c:v>
                </c:pt>
                <c:pt idx="47">
                  <c:v>39022</c:v>
                </c:pt>
                <c:pt idx="48">
                  <c:v>39052</c:v>
                </c:pt>
                <c:pt idx="49">
                  <c:v>39083</c:v>
                </c:pt>
                <c:pt idx="50">
                  <c:v>39114</c:v>
                </c:pt>
                <c:pt idx="51">
                  <c:v>39142</c:v>
                </c:pt>
                <c:pt idx="52">
                  <c:v>39173</c:v>
                </c:pt>
                <c:pt idx="53">
                  <c:v>39203</c:v>
                </c:pt>
                <c:pt idx="54">
                  <c:v>39234</c:v>
                </c:pt>
                <c:pt idx="55">
                  <c:v>39264</c:v>
                </c:pt>
                <c:pt idx="56">
                  <c:v>39295</c:v>
                </c:pt>
                <c:pt idx="57">
                  <c:v>39326</c:v>
                </c:pt>
                <c:pt idx="58">
                  <c:v>39356</c:v>
                </c:pt>
                <c:pt idx="59">
                  <c:v>39387</c:v>
                </c:pt>
                <c:pt idx="60">
                  <c:v>39417</c:v>
                </c:pt>
                <c:pt idx="61">
                  <c:v>39448</c:v>
                </c:pt>
                <c:pt idx="62">
                  <c:v>39479</c:v>
                </c:pt>
                <c:pt idx="63">
                  <c:v>39508</c:v>
                </c:pt>
                <c:pt idx="64">
                  <c:v>39539</c:v>
                </c:pt>
                <c:pt idx="65">
                  <c:v>39569</c:v>
                </c:pt>
                <c:pt idx="66">
                  <c:v>39600</c:v>
                </c:pt>
                <c:pt idx="67">
                  <c:v>39630</c:v>
                </c:pt>
                <c:pt idx="68">
                  <c:v>39661</c:v>
                </c:pt>
                <c:pt idx="69">
                  <c:v>39692</c:v>
                </c:pt>
                <c:pt idx="70">
                  <c:v>39722</c:v>
                </c:pt>
                <c:pt idx="71">
                  <c:v>39753</c:v>
                </c:pt>
                <c:pt idx="72">
                  <c:v>39783</c:v>
                </c:pt>
                <c:pt idx="73">
                  <c:v>39814</c:v>
                </c:pt>
                <c:pt idx="74">
                  <c:v>39845</c:v>
                </c:pt>
                <c:pt idx="75">
                  <c:v>39873</c:v>
                </c:pt>
                <c:pt idx="76">
                  <c:v>39904</c:v>
                </c:pt>
                <c:pt idx="77">
                  <c:v>39934</c:v>
                </c:pt>
                <c:pt idx="78">
                  <c:v>39965</c:v>
                </c:pt>
                <c:pt idx="79">
                  <c:v>39995</c:v>
                </c:pt>
                <c:pt idx="80">
                  <c:v>40026</c:v>
                </c:pt>
                <c:pt idx="81">
                  <c:v>40057</c:v>
                </c:pt>
                <c:pt idx="82">
                  <c:v>40087</c:v>
                </c:pt>
                <c:pt idx="83">
                  <c:v>40118</c:v>
                </c:pt>
                <c:pt idx="84">
                  <c:v>40148</c:v>
                </c:pt>
                <c:pt idx="85">
                  <c:v>40179</c:v>
                </c:pt>
                <c:pt idx="86">
                  <c:v>40210</c:v>
                </c:pt>
                <c:pt idx="87">
                  <c:v>40238</c:v>
                </c:pt>
                <c:pt idx="88">
                  <c:v>40269</c:v>
                </c:pt>
                <c:pt idx="89">
                  <c:v>40299</c:v>
                </c:pt>
                <c:pt idx="90">
                  <c:v>40330</c:v>
                </c:pt>
                <c:pt idx="91">
                  <c:v>40360</c:v>
                </c:pt>
                <c:pt idx="92">
                  <c:v>40391</c:v>
                </c:pt>
                <c:pt idx="93">
                  <c:v>40422</c:v>
                </c:pt>
                <c:pt idx="94">
                  <c:v>40452</c:v>
                </c:pt>
                <c:pt idx="95">
                  <c:v>40483</c:v>
                </c:pt>
                <c:pt idx="96">
                  <c:v>40513</c:v>
                </c:pt>
                <c:pt idx="97">
                  <c:v>40544</c:v>
                </c:pt>
                <c:pt idx="98">
                  <c:v>40575</c:v>
                </c:pt>
                <c:pt idx="99">
                  <c:v>40603</c:v>
                </c:pt>
                <c:pt idx="100">
                  <c:v>40634</c:v>
                </c:pt>
                <c:pt idx="101">
                  <c:v>40664</c:v>
                </c:pt>
                <c:pt idx="102">
                  <c:v>40695</c:v>
                </c:pt>
                <c:pt idx="103">
                  <c:v>40725</c:v>
                </c:pt>
                <c:pt idx="104">
                  <c:v>40756</c:v>
                </c:pt>
                <c:pt idx="105">
                  <c:v>40787</c:v>
                </c:pt>
                <c:pt idx="106">
                  <c:v>40817</c:v>
                </c:pt>
                <c:pt idx="107">
                  <c:v>40848</c:v>
                </c:pt>
                <c:pt idx="108">
                  <c:v>40878</c:v>
                </c:pt>
                <c:pt idx="109">
                  <c:v>40909</c:v>
                </c:pt>
                <c:pt idx="110">
                  <c:v>40940</c:v>
                </c:pt>
                <c:pt idx="111">
                  <c:v>40969</c:v>
                </c:pt>
                <c:pt idx="112">
                  <c:v>41000</c:v>
                </c:pt>
                <c:pt idx="113">
                  <c:v>41030</c:v>
                </c:pt>
                <c:pt idx="114">
                  <c:v>41061</c:v>
                </c:pt>
                <c:pt idx="115">
                  <c:v>41091</c:v>
                </c:pt>
                <c:pt idx="116">
                  <c:v>41122</c:v>
                </c:pt>
                <c:pt idx="117">
                  <c:v>41153</c:v>
                </c:pt>
                <c:pt idx="118">
                  <c:v>41183</c:v>
                </c:pt>
                <c:pt idx="119">
                  <c:v>41214</c:v>
                </c:pt>
                <c:pt idx="120">
                  <c:v>41244</c:v>
                </c:pt>
                <c:pt idx="121">
                  <c:v>41275</c:v>
                </c:pt>
                <c:pt idx="122">
                  <c:v>41306</c:v>
                </c:pt>
                <c:pt idx="123">
                  <c:v>41334</c:v>
                </c:pt>
                <c:pt idx="124">
                  <c:v>41365</c:v>
                </c:pt>
                <c:pt idx="125">
                  <c:v>41395</c:v>
                </c:pt>
                <c:pt idx="126">
                  <c:v>41426</c:v>
                </c:pt>
                <c:pt idx="127">
                  <c:v>41456</c:v>
                </c:pt>
                <c:pt idx="128">
                  <c:v>41487</c:v>
                </c:pt>
                <c:pt idx="129">
                  <c:v>41518</c:v>
                </c:pt>
                <c:pt idx="130">
                  <c:v>41548</c:v>
                </c:pt>
                <c:pt idx="131">
                  <c:v>41579</c:v>
                </c:pt>
                <c:pt idx="132">
                  <c:v>41609</c:v>
                </c:pt>
                <c:pt idx="133">
                  <c:v>41640</c:v>
                </c:pt>
                <c:pt idx="134">
                  <c:v>41671</c:v>
                </c:pt>
                <c:pt idx="135">
                  <c:v>41699</c:v>
                </c:pt>
                <c:pt idx="136">
                  <c:v>41730</c:v>
                </c:pt>
                <c:pt idx="137">
                  <c:v>41760</c:v>
                </c:pt>
                <c:pt idx="138">
                  <c:v>41791</c:v>
                </c:pt>
                <c:pt idx="139">
                  <c:v>41821</c:v>
                </c:pt>
                <c:pt idx="140">
                  <c:v>41852</c:v>
                </c:pt>
                <c:pt idx="141">
                  <c:v>41883</c:v>
                </c:pt>
                <c:pt idx="142">
                  <c:v>41913</c:v>
                </c:pt>
                <c:pt idx="143">
                  <c:v>41944</c:v>
                </c:pt>
                <c:pt idx="144">
                  <c:v>41974</c:v>
                </c:pt>
                <c:pt idx="145">
                  <c:v>42005</c:v>
                </c:pt>
                <c:pt idx="146">
                  <c:v>42036</c:v>
                </c:pt>
                <c:pt idx="147">
                  <c:v>42064</c:v>
                </c:pt>
                <c:pt idx="148">
                  <c:v>42095</c:v>
                </c:pt>
                <c:pt idx="149">
                  <c:v>42125</c:v>
                </c:pt>
                <c:pt idx="150">
                  <c:v>42156</c:v>
                </c:pt>
                <c:pt idx="151">
                  <c:v>42186</c:v>
                </c:pt>
                <c:pt idx="152">
                  <c:v>42217</c:v>
                </c:pt>
                <c:pt idx="153">
                  <c:v>42248</c:v>
                </c:pt>
                <c:pt idx="154">
                  <c:v>42278</c:v>
                </c:pt>
                <c:pt idx="155">
                  <c:v>42309</c:v>
                </c:pt>
                <c:pt idx="156">
                  <c:v>42339</c:v>
                </c:pt>
                <c:pt idx="157">
                  <c:v>42370</c:v>
                </c:pt>
                <c:pt idx="158">
                  <c:v>42401</c:v>
                </c:pt>
                <c:pt idx="159">
                  <c:v>42430</c:v>
                </c:pt>
                <c:pt idx="160">
                  <c:v>42461</c:v>
                </c:pt>
                <c:pt idx="161">
                  <c:v>42491</c:v>
                </c:pt>
                <c:pt idx="162">
                  <c:v>42522</c:v>
                </c:pt>
                <c:pt idx="163">
                  <c:v>42552</c:v>
                </c:pt>
                <c:pt idx="164">
                  <c:v>42583</c:v>
                </c:pt>
                <c:pt idx="165">
                  <c:v>42614</c:v>
                </c:pt>
                <c:pt idx="166">
                  <c:v>42644</c:v>
                </c:pt>
                <c:pt idx="167">
                  <c:v>42675</c:v>
                </c:pt>
                <c:pt idx="168">
                  <c:v>42705</c:v>
                </c:pt>
                <c:pt idx="169">
                  <c:v>42736</c:v>
                </c:pt>
                <c:pt idx="170">
                  <c:v>42767</c:v>
                </c:pt>
                <c:pt idx="171">
                  <c:v>42795</c:v>
                </c:pt>
                <c:pt idx="172">
                  <c:v>42826</c:v>
                </c:pt>
                <c:pt idx="173">
                  <c:v>42856</c:v>
                </c:pt>
                <c:pt idx="174">
                  <c:v>42887</c:v>
                </c:pt>
                <c:pt idx="175">
                  <c:v>42917</c:v>
                </c:pt>
                <c:pt idx="176">
                  <c:v>42948</c:v>
                </c:pt>
                <c:pt idx="177">
                  <c:v>42979</c:v>
                </c:pt>
                <c:pt idx="178">
                  <c:v>43009</c:v>
                </c:pt>
                <c:pt idx="179">
                  <c:v>43040</c:v>
                </c:pt>
                <c:pt idx="180">
                  <c:v>43070</c:v>
                </c:pt>
              </c:numCache>
            </c:numRef>
          </c:cat>
          <c:val>
            <c:numRef>
              <c:f>Calculations!$EI$4:$EI$183</c:f>
              <c:numCache>
                <c:formatCode>0.00%</c:formatCode>
                <c:ptCount val="180"/>
                <c:pt idx="0">
                  <c:v>-6.8658950357139426E-5</c:v>
                </c:pt>
                <c:pt idx="1">
                  <c:v>6.1823774181846147E-5</c:v>
                </c:pt>
                <c:pt idx="2">
                  <c:v>3.4197739649863973E-4</c:v>
                </c:pt>
                <c:pt idx="3">
                  <c:v>-1.1683715928642591E-4</c:v>
                </c:pt>
                <c:pt idx="4">
                  <c:v>-8.7216902993121626E-4</c:v>
                </c:pt>
                <c:pt idx="5">
                  <c:v>4.2651096648831099E-4</c:v>
                </c:pt>
                <c:pt idx="6">
                  <c:v>-6.1680398368590961E-4</c:v>
                </c:pt>
                <c:pt idx="7">
                  <c:v>-1.7350365888130215E-4</c:v>
                </c:pt>
                <c:pt idx="8">
                  <c:v>-7.5748397706729143E-6</c:v>
                </c:pt>
                <c:pt idx="9">
                  <c:v>3.4501579458653953E-5</c:v>
                </c:pt>
                <c:pt idx="10">
                  <c:v>1.1006652641608848E-4</c:v>
                </c:pt>
                <c:pt idx="11">
                  <c:v>-3.5701051979725174E-4</c:v>
                </c:pt>
                <c:pt idx="12">
                  <c:v>-2.6825021120344128E-4</c:v>
                </c:pt>
                <c:pt idx="13">
                  <c:v>1.7980693724008179E-4</c:v>
                </c:pt>
                <c:pt idx="14">
                  <c:v>-4.7075672355076717E-4</c:v>
                </c:pt>
                <c:pt idx="15">
                  <c:v>4.2689648599019553E-4</c:v>
                </c:pt>
                <c:pt idx="16">
                  <c:v>1.18295795742792E-4</c:v>
                </c:pt>
                <c:pt idx="17">
                  <c:v>-2.5527377304088161E-4</c:v>
                </c:pt>
                <c:pt idx="18">
                  <c:v>2.3006975797639634E-4</c:v>
                </c:pt>
                <c:pt idx="19">
                  <c:v>-2.1238936702304423E-4</c:v>
                </c:pt>
                <c:pt idx="20">
                  <c:v>2.9746346457568129E-5</c:v>
                </c:pt>
                <c:pt idx="21">
                  <c:v>-1.3635432612734213E-4</c:v>
                </c:pt>
                <c:pt idx="22">
                  <c:v>-4.6767395730806793E-4</c:v>
                </c:pt>
                <c:pt idx="23">
                  <c:v>-5.8852308226122613E-4</c:v>
                </c:pt>
                <c:pt idx="24">
                  <c:v>-4.2471622573712897E-4</c:v>
                </c:pt>
                <c:pt idx="25">
                  <c:v>3.866126653254004E-4</c:v>
                </c:pt>
                <c:pt idx="26">
                  <c:v>4.0398530726065349E-4</c:v>
                </c:pt>
                <c:pt idx="27">
                  <c:v>-9.5550043569826715E-4</c:v>
                </c:pt>
                <c:pt idx="28">
                  <c:v>-5.7679579302041817E-6</c:v>
                </c:pt>
                <c:pt idx="29">
                  <c:v>-2.6606427764391816E-5</c:v>
                </c:pt>
                <c:pt idx="30">
                  <c:v>-5.537986337950801E-5</c:v>
                </c:pt>
                <c:pt idx="31">
                  <c:v>2.0198094209208928E-5</c:v>
                </c:pt>
                <c:pt idx="32">
                  <c:v>-6.4863435910902933E-5</c:v>
                </c:pt>
                <c:pt idx="33">
                  <c:v>-3.198256438420588E-5</c:v>
                </c:pt>
                <c:pt idx="34">
                  <c:v>2.781857356259701E-4</c:v>
                </c:pt>
                <c:pt idx="35">
                  <c:v>-2.1642477830702278E-4</c:v>
                </c:pt>
                <c:pt idx="36">
                  <c:v>-3.0562885980907339E-4</c:v>
                </c:pt>
                <c:pt idx="37">
                  <c:v>1.9277871761520099E-4</c:v>
                </c:pt>
                <c:pt idx="38">
                  <c:v>8.1250078876992232E-3</c:v>
                </c:pt>
                <c:pt idx="39">
                  <c:v>-4.3770721056453354E-4</c:v>
                </c:pt>
                <c:pt idx="40">
                  <c:v>1.7781909318254213E-3</c:v>
                </c:pt>
                <c:pt idx="41">
                  <c:v>-1.5233970306799752E-4</c:v>
                </c:pt>
                <c:pt idx="42">
                  <c:v>-3.9001245361348219E-4</c:v>
                </c:pt>
                <c:pt idx="43">
                  <c:v>8.0209261445712008E-5</c:v>
                </c:pt>
                <c:pt idx="44">
                  <c:v>8.8463448206708289E-5</c:v>
                </c:pt>
                <c:pt idx="45">
                  <c:v>2.3454002023262643E-4</c:v>
                </c:pt>
                <c:pt idx="46">
                  <c:v>2.0841720885962645E-5</c:v>
                </c:pt>
                <c:pt idx="47">
                  <c:v>-1.1324239654119522E-4</c:v>
                </c:pt>
                <c:pt idx="48">
                  <c:v>9.2417821601006866E-5</c:v>
                </c:pt>
                <c:pt idx="49">
                  <c:v>2.0122165169723233E-4</c:v>
                </c:pt>
                <c:pt idx="50">
                  <c:v>1.9360097688461003E-4</c:v>
                </c:pt>
                <c:pt idx="51">
                  <c:v>7.1991975714643525E-4</c:v>
                </c:pt>
                <c:pt idx="52">
                  <c:v>7.4853782311999628E-5</c:v>
                </c:pt>
                <c:pt idx="53">
                  <c:v>5.9193238651635005E-4</c:v>
                </c:pt>
                <c:pt idx="54">
                  <c:v>-2.8078288014994589E-3</c:v>
                </c:pt>
                <c:pt idx="55">
                  <c:v>1.2598514864698568E-4</c:v>
                </c:pt>
                <c:pt idx="56">
                  <c:v>-1.8390349838635217E-4</c:v>
                </c:pt>
                <c:pt idx="57">
                  <c:v>-3.4758703361913411E-3</c:v>
                </c:pt>
                <c:pt idx="58">
                  <c:v>1.6644232714079638E-4</c:v>
                </c:pt>
                <c:pt idx="59">
                  <c:v>3.6189992137474532E-4</c:v>
                </c:pt>
                <c:pt idx="60">
                  <c:v>-1.0702228367356903E-4</c:v>
                </c:pt>
                <c:pt idx="61">
                  <c:v>-4.0513618246540428E-4</c:v>
                </c:pt>
                <c:pt idx="62">
                  <c:v>1.3829713816783384E-5</c:v>
                </c:pt>
                <c:pt idx="63">
                  <c:v>-3.4437975315303182E-4</c:v>
                </c:pt>
                <c:pt idx="64">
                  <c:v>-2.9172705060709347E-4</c:v>
                </c:pt>
                <c:pt idx="65">
                  <c:v>-2.7499035882033729E-5</c:v>
                </c:pt>
                <c:pt idx="66">
                  <c:v>-6.7175545327022301E-5</c:v>
                </c:pt>
                <c:pt idx="67">
                  <c:v>2.6431907098546485E-4</c:v>
                </c:pt>
                <c:pt idx="68">
                  <c:v>-1.8586041344664794E-4</c:v>
                </c:pt>
                <c:pt idx="69">
                  <c:v>3.6893575439278514E-4</c:v>
                </c:pt>
                <c:pt idx="70">
                  <c:v>3.8046651576531532E-4</c:v>
                </c:pt>
                <c:pt idx="71">
                  <c:v>1.1148346806366151E-4</c:v>
                </c:pt>
                <c:pt idx="72">
                  <c:v>5.6036872506139146E-6</c:v>
                </c:pt>
                <c:pt idx="73">
                  <c:v>-8.5560008370434704E-4</c:v>
                </c:pt>
                <c:pt idx="74">
                  <c:v>6.2801379335009067E-5</c:v>
                </c:pt>
                <c:pt idx="75">
                  <c:v>-2.4308687666689532E-4</c:v>
                </c:pt>
                <c:pt idx="76">
                  <c:v>-2.5024026826275803E-5</c:v>
                </c:pt>
                <c:pt idx="77">
                  <c:v>-2.7036442157570006E-4</c:v>
                </c:pt>
                <c:pt idx="78">
                  <c:v>1.3104285207586608E-5</c:v>
                </c:pt>
                <c:pt idx="79">
                  <c:v>-8.328154487240863E-6</c:v>
                </c:pt>
                <c:pt idx="80">
                  <c:v>2.3272814468797837E-4</c:v>
                </c:pt>
                <c:pt idx="81">
                  <c:v>-1.2572052041434981E-4</c:v>
                </c:pt>
                <c:pt idx="82">
                  <c:v>-5.6598735484851559E-5</c:v>
                </c:pt>
                <c:pt idx="83">
                  <c:v>1.6749335755580907E-3</c:v>
                </c:pt>
                <c:pt idx="84">
                  <c:v>2.9786151945849354E-4</c:v>
                </c:pt>
                <c:pt idx="85">
                  <c:v>-1.5183617772043106E-4</c:v>
                </c:pt>
                <c:pt idx="86">
                  <c:v>2.8304599896786242E-4</c:v>
                </c:pt>
                <c:pt idx="87">
                  <c:v>-2.7261076961365704E-4</c:v>
                </c:pt>
                <c:pt idx="88">
                  <c:v>-2.1761012301418914E-5</c:v>
                </c:pt>
                <c:pt idx="89">
                  <c:v>1.8579687703514786E-4</c:v>
                </c:pt>
                <c:pt idx="90">
                  <c:v>-1.6514272669536367E-4</c:v>
                </c:pt>
                <c:pt idx="91">
                  <c:v>-5.6546624303752124E-6</c:v>
                </c:pt>
                <c:pt idx="92">
                  <c:v>-1.2182160357233907E-4</c:v>
                </c:pt>
                <c:pt idx="93">
                  <c:v>-6.9161236178963414E-5</c:v>
                </c:pt>
                <c:pt idx="94">
                  <c:v>1.2738801433112568E-5</c:v>
                </c:pt>
                <c:pt idx="95">
                  <c:v>-1.5338503517808855E-4</c:v>
                </c:pt>
                <c:pt idx="96">
                  <c:v>-2.1764318173531083E-4</c:v>
                </c:pt>
                <c:pt idx="97">
                  <c:v>-3.2810434545338385E-5</c:v>
                </c:pt>
                <c:pt idx="98">
                  <c:v>-6.8655123807616868E-5</c:v>
                </c:pt>
                <c:pt idx="99">
                  <c:v>8.4965769602228514E-6</c:v>
                </c:pt>
                <c:pt idx="100">
                  <c:v>-1.7834212642550695E-5</c:v>
                </c:pt>
                <c:pt idx="101">
                  <c:v>1.8106576984769363E-4</c:v>
                </c:pt>
                <c:pt idx="102">
                  <c:v>-1.1893851278231213E-4</c:v>
                </c:pt>
                <c:pt idx="103">
                  <c:v>4.1564709651192855E-6</c:v>
                </c:pt>
                <c:pt idx="104">
                  <c:v>5.7721857967443779E-4</c:v>
                </c:pt>
                <c:pt idx="105">
                  <c:v>-1.9879711354392482E-5</c:v>
                </c:pt>
                <c:pt idx="106">
                  <c:v>4.4486161927551494E-5</c:v>
                </c:pt>
                <c:pt idx="107">
                  <c:v>9.2151336887995317E-6</c:v>
                </c:pt>
                <c:pt idx="108">
                  <c:v>-5.1654788524198997E-5</c:v>
                </c:pt>
                <c:pt idx="109">
                  <c:v>-6.473263608196278E-5</c:v>
                </c:pt>
                <c:pt idx="110">
                  <c:v>6.5861587745760439E-5</c:v>
                </c:pt>
                <c:pt idx="111">
                  <c:v>-2.4215036873098846E-4</c:v>
                </c:pt>
                <c:pt idx="112">
                  <c:v>-2.3991624191052607E-4</c:v>
                </c:pt>
                <c:pt idx="113">
                  <c:v>1.2111852992380961E-4</c:v>
                </c:pt>
                <c:pt idx="114">
                  <c:v>-6.4215718986131848E-4</c:v>
                </c:pt>
                <c:pt idx="115">
                  <c:v>-2.5873833942299806E-5</c:v>
                </c:pt>
                <c:pt idx="116">
                  <c:v>-7.8522227024410696E-5</c:v>
                </c:pt>
                <c:pt idx="117">
                  <c:v>5.5328210772326997E-5</c:v>
                </c:pt>
                <c:pt idx="118">
                  <c:v>9.2497508176493811E-5</c:v>
                </c:pt>
                <c:pt idx="119">
                  <c:v>1.0102940646895125E-5</c:v>
                </c:pt>
                <c:pt idx="120">
                  <c:v>-2.4355275755651162E-5</c:v>
                </c:pt>
                <c:pt idx="121">
                  <c:v>2.009662104105036E-4</c:v>
                </c:pt>
                <c:pt idx="122">
                  <c:v>2.4685068014216899E-4</c:v>
                </c:pt>
                <c:pt idx="123">
                  <c:v>1.0554308857568633E-4</c:v>
                </c:pt>
                <c:pt idx="124">
                  <c:v>-1.2533074812947145E-4</c:v>
                </c:pt>
                <c:pt idx="125">
                  <c:v>-1.4723364636197445E-5</c:v>
                </c:pt>
                <c:pt idx="126">
                  <c:v>-2.2681339551730573E-6</c:v>
                </c:pt>
                <c:pt idx="127">
                  <c:v>-2.100976600707561E-4</c:v>
                </c:pt>
                <c:pt idx="128">
                  <c:v>1.4222486759597405E-4</c:v>
                </c:pt>
                <c:pt idx="129">
                  <c:v>-1.0273154551619645E-4</c:v>
                </c:pt>
                <c:pt idx="130">
                  <c:v>-6.0651348885658318E-5</c:v>
                </c:pt>
                <c:pt idx="131">
                  <c:v>6.8108451113657598E-6</c:v>
                </c:pt>
                <c:pt idx="132">
                  <c:v>2.3939684903588263E-4</c:v>
                </c:pt>
                <c:pt idx="133">
                  <c:v>-1.2763014328807942E-5</c:v>
                </c:pt>
                <c:pt idx="134">
                  <c:v>7.4895535086758058E-4</c:v>
                </c:pt>
                <c:pt idx="135">
                  <c:v>-2.5488400060093286E-5</c:v>
                </c:pt>
                <c:pt idx="136">
                  <c:v>-6.6917090753342012E-5</c:v>
                </c:pt>
                <c:pt idx="137">
                  <c:v>-2.9390214876572063E-5</c:v>
                </c:pt>
                <c:pt idx="138">
                  <c:v>6.1437335604501778E-5</c:v>
                </c:pt>
                <c:pt idx="139">
                  <c:v>-3.2391201238679036E-5</c:v>
                </c:pt>
                <c:pt idx="140">
                  <c:v>-8.9265362340770499E-5</c:v>
                </c:pt>
                <c:pt idx="141">
                  <c:v>-2.0724484216362651E-3</c:v>
                </c:pt>
                <c:pt idx="142">
                  <c:v>4.29946314618318E-5</c:v>
                </c:pt>
                <c:pt idx="143">
                  <c:v>8.4636950367701982E-5</c:v>
                </c:pt>
                <c:pt idx="144">
                  <c:v>-2.3776164451219661E-5</c:v>
                </c:pt>
                <c:pt idx="145">
                  <c:v>-3.6418247298998507E-4</c:v>
                </c:pt>
                <c:pt idx="146">
                  <c:v>-9.7960687858039425E-5</c:v>
                </c:pt>
                <c:pt idx="147">
                  <c:v>-4.5235610763492973E-5</c:v>
                </c:pt>
                <c:pt idx="148">
                  <c:v>1.3142471583412071E-4</c:v>
                </c:pt>
                <c:pt idx="149">
                  <c:v>7.0433701390152509E-5</c:v>
                </c:pt>
                <c:pt idx="150">
                  <c:v>-5.9115491969571193E-5</c:v>
                </c:pt>
                <c:pt idx="151">
                  <c:v>-2.6726705150567631E-5</c:v>
                </c:pt>
                <c:pt idx="152">
                  <c:v>-3.40322682601292E-5</c:v>
                </c:pt>
                <c:pt idx="153">
                  <c:v>4.1290577757757685E-5</c:v>
                </c:pt>
                <c:pt idx="154">
                  <c:v>-2.2043489461160207E-4</c:v>
                </c:pt>
                <c:pt idx="155">
                  <c:v>4.9956191345900194E-4</c:v>
                </c:pt>
                <c:pt idx="156">
                  <c:v>-6.222385173106082E-5</c:v>
                </c:pt>
                <c:pt idx="157">
                  <c:v>2.3159741043240339E-4</c:v>
                </c:pt>
                <c:pt idx="158">
                  <c:v>2.3934597011111836E-4</c:v>
                </c:pt>
                <c:pt idx="159">
                  <c:v>-8.9781504758752739E-5</c:v>
                </c:pt>
                <c:pt idx="160">
                  <c:v>-1.7513119281485461E-4</c:v>
                </c:pt>
                <c:pt idx="161">
                  <c:v>-3.3370726395054971E-4</c:v>
                </c:pt>
                <c:pt idx="162">
                  <c:v>3.3870587452273192E-4</c:v>
                </c:pt>
                <c:pt idx="163">
                  <c:v>-4.3050652470373943E-5</c:v>
                </c:pt>
                <c:pt idx="164">
                  <c:v>7.9783481818879523E-4</c:v>
                </c:pt>
                <c:pt idx="165">
                  <c:v>2.1402371236739492E-5</c:v>
                </c:pt>
                <c:pt idx="166">
                  <c:v>1.2330499654175653E-4</c:v>
                </c:pt>
                <c:pt idx="167">
                  <c:v>1.0503408337152881E-4</c:v>
                </c:pt>
                <c:pt idx="168">
                  <c:v>4.3101865101331967E-5</c:v>
                </c:pt>
                <c:pt idx="169">
                  <c:v>-5.1103111418538717E-5</c:v>
                </c:pt>
                <c:pt idx="170">
                  <c:v>4.171590160411201E-5</c:v>
                </c:pt>
                <c:pt idx="171">
                  <c:v>1.3058745535537465E-4</c:v>
                </c:pt>
                <c:pt idx="172">
                  <c:v>-3.0484747446345162E-6</c:v>
                </c:pt>
                <c:pt idx="173">
                  <c:v>-1.4235613599515584E-4</c:v>
                </c:pt>
                <c:pt idx="174">
                  <c:v>-1.2496926215262161E-4</c:v>
                </c:pt>
                <c:pt idx="175">
                  <c:v>3.6615007513243411E-4</c:v>
                </c:pt>
                <c:pt idx="176">
                  <c:v>-6.7845313292978771E-5</c:v>
                </c:pt>
                <c:pt idx="177">
                  <c:v>-6.7844010906023544E-5</c:v>
                </c:pt>
                <c:pt idx="178">
                  <c:v>4.3892601100414472E-5</c:v>
                </c:pt>
                <c:pt idx="179">
                  <c:v>-2.7371708175086273E-6</c:v>
                </c:pt>
              </c:numCache>
            </c:numRef>
          </c:val>
          <c:smooth val="0"/>
          <c:extLst>
            <c:ext xmlns:c16="http://schemas.microsoft.com/office/drawing/2014/chart" uri="{C3380CC4-5D6E-409C-BE32-E72D297353CC}">
              <c16:uniqueId val="{00000000-8DF4-7C42-8FA1-C60699DAFE80}"/>
            </c:ext>
          </c:extLst>
        </c:ser>
        <c:dLbls>
          <c:showLegendKey val="0"/>
          <c:showVal val="0"/>
          <c:showCatName val="0"/>
          <c:showSerName val="0"/>
          <c:showPercent val="0"/>
          <c:showBubbleSize val="0"/>
        </c:dLbls>
        <c:smooth val="0"/>
        <c:axId val="1747287280"/>
        <c:axId val="1747289552"/>
      </c:lineChart>
      <c:dateAx>
        <c:axId val="1747287280"/>
        <c:scaling>
          <c:orientation val="minMax"/>
          <c:max val="43100"/>
        </c:scaling>
        <c:delete val="0"/>
        <c:axPos val="b"/>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nb-NO"/>
          </a:p>
        </c:txPr>
        <c:crossAx val="1747289552"/>
        <c:crosses val="autoZero"/>
        <c:auto val="0"/>
        <c:lblOffset val="100"/>
        <c:baseTimeUnit val="days"/>
        <c:majorUnit val="6"/>
        <c:majorTimeUnit val="months"/>
      </c:dateAx>
      <c:valAx>
        <c:axId val="17472895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47287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279400</xdr:colOff>
      <xdr:row>20</xdr:row>
      <xdr:rowOff>1411</xdr:rowOff>
    </xdr:from>
    <xdr:to>
      <xdr:col>10</xdr:col>
      <xdr:colOff>749300</xdr:colOff>
      <xdr:row>52</xdr:row>
      <xdr:rowOff>39158</xdr:rowOff>
    </xdr:to>
    <xdr:sp macro="" textlink="">
      <xdr:nvSpPr>
        <xdr:cNvPr id="2" name="TextBox 1">
          <a:extLst>
            <a:ext uri="{FF2B5EF4-FFF2-40B4-BE49-F238E27FC236}">
              <a16:creationId xmlns:a16="http://schemas.microsoft.com/office/drawing/2014/main" id="{3A8A551B-EF7C-6A4E-BBF5-15C690FD110D}"/>
            </a:ext>
          </a:extLst>
        </xdr:cNvPr>
        <xdr:cNvSpPr txBox="1"/>
      </xdr:nvSpPr>
      <xdr:spPr>
        <a:xfrm>
          <a:off x="279400" y="4058355"/>
          <a:ext cx="8760178" cy="65288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lang="en-US" sz="1600" b="1">
              <a:latin typeface="Times New Roman" panose="02020603050405020304" pitchFamily="18" charset="0"/>
              <a:cs typeface="Times New Roman" panose="02020603050405020304" pitchFamily="18" charset="0"/>
            </a:rPr>
            <a:t>Information</a:t>
          </a:r>
          <a:r>
            <a:rPr lang="en-US" sz="1600" b="1" baseline="0">
              <a:latin typeface="Times New Roman" panose="02020603050405020304" pitchFamily="18" charset="0"/>
              <a:cs typeface="Times New Roman" panose="02020603050405020304" pitchFamily="18" charset="0"/>
            </a:rPr>
            <a:t> about the document</a:t>
          </a:r>
        </a:p>
        <a:p>
          <a:pPr>
            <a:lnSpc>
              <a:spcPct val="150000"/>
            </a:lnSpc>
          </a:pPr>
          <a:r>
            <a:rPr lang="en-US" sz="1200" b="0" baseline="0">
              <a:latin typeface="Times New Roman" panose="02020603050405020304" pitchFamily="18" charset="0"/>
              <a:cs typeface="Times New Roman" panose="02020603050405020304" pitchFamily="18" charset="0"/>
            </a:rPr>
            <a:t>The sheets "2002" to "2017" contain the month-end owner segmets´ holding values in the various industry sectors (excluding PCCs) and the associated percentage weights in the aggregated portfolios. The sheets in between "2002" and "2017" are hidden for simplicity reasons. In the sheets 2012-2017, the holding values are converted to the same six owner segment categories in the same way as in the "Main excel document". </a:t>
          </a:r>
        </a:p>
        <a:p>
          <a:pPr>
            <a:lnSpc>
              <a:spcPct val="150000"/>
            </a:lnSpc>
          </a:pPr>
          <a:endParaRPr lang="en-US" sz="1200" b="0" baseline="0">
            <a:latin typeface="Times New Roman" panose="02020603050405020304" pitchFamily="18" charset="0"/>
            <a:cs typeface="Times New Roman" panose="02020603050405020304" pitchFamily="18" charset="0"/>
          </a:endParaRPr>
        </a:p>
        <a:p>
          <a:pPr>
            <a:lnSpc>
              <a:spcPct val="150000"/>
            </a:lnSpc>
          </a:pPr>
          <a:r>
            <a:rPr lang="en-US" sz="1200" b="0" baseline="0">
              <a:latin typeface="Times New Roman" panose="02020603050405020304" pitchFamily="18" charset="0"/>
              <a:cs typeface="Times New Roman" panose="02020603050405020304" pitchFamily="18" charset="0"/>
            </a:rPr>
            <a:t>All the industry sector month-end weights in the portfolios from sheet 2002-2017 are gathered in columns P-CV in the "Calculations" sheet for further calculations. The weights are mulitplied with the monthly returns of industry sector indices in columns CW-DI, which gives the owner segments´ monthly returns in column DK-DQ. The remaining columns in "Calculations" (DS-ET) contain various calculations that are based on the monthly returns of the owner segments and the industry sectors, which are used in the figure and tables in the "Tables and figures" sheets. </a:t>
          </a:r>
        </a:p>
        <a:p>
          <a:pPr>
            <a:lnSpc>
              <a:spcPct val="150000"/>
            </a:lnSpc>
          </a:pPr>
          <a:endParaRPr lang="en-US" sz="1200" b="0" baseline="0">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84666</xdr:colOff>
      <xdr:row>16</xdr:row>
      <xdr:rowOff>67732</xdr:rowOff>
    </xdr:from>
    <xdr:to>
      <xdr:col>8</xdr:col>
      <xdr:colOff>694266</xdr:colOff>
      <xdr:row>37</xdr:row>
      <xdr:rowOff>84665</xdr:rowOff>
    </xdr:to>
    <xdr:graphicFrame macro="">
      <xdr:nvGraphicFramePr>
        <xdr:cNvPr id="2" name="Chart 1">
          <a:extLst>
            <a:ext uri="{FF2B5EF4-FFF2-40B4-BE49-F238E27FC236}">
              <a16:creationId xmlns:a16="http://schemas.microsoft.com/office/drawing/2014/main" id="{C28DFC0A-FE73-264C-8DCA-6F8C8DD645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EAB05-B068-7744-9F01-81EE090B5A37}">
  <sheetPr>
    <tabColor theme="1"/>
  </sheetPr>
  <dimension ref="A1"/>
  <sheetViews>
    <sheetView showGridLines="0" tabSelected="1" topLeftCell="A15" workbookViewId="0">
      <selection activeCell="M30" sqref="M30"/>
    </sheetView>
  </sheetViews>
  <sheetFormatPr baseColWidth="10" defaultRowHeight="16"/>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68"/>
  <sheetViews>
    <sheetView workbookViewId="0">
      <pane ySplit="1" topLeftCell="A148" activePane="bottomLeft" state="frozen"/>
      <selection activeCell="A25" sqref="A25"/>
      <selection pane="bottomLeft" activeCell="A25" sqref="A25"/>
    </sheetView>
  </sheetViews>
  <sheetFormatPr baseColWidth="10" defaultRowHeight="16"/>
  <cols>
    <col min="1" max="1" width="17.83203125"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40209</v>
      </c>
      <c r="B2" s="7" t="s">
        <v>8</v>
      </c>
      <c r="C2" s="1">
        <v>313042430781</v>
      </c>
      <c r="D2" s="1">
        <v>88742872958</v>
      </c>
      <c r="E2" s="1">
        <v>31274415504</v>
      </c>
      <c r="F2" s="1">
        <v>19098697747</v>
      </c>
      <c r="G2" s="1">
        <v>238893989680</v>
      </c>
      <c r="H2" s="1">
        <v>266211620</v>
      </c>
      <c r="I2" s="1">
        <f>SUM(C2:H2)</f>
        <v>691318618290</v>
      </c>
      <c r="K2" s="4">
        <f t="shared" ref="K2:Q2" si="0">C2/C13</f>
        <v>0.59673478362492283</v>
      </c>
      <c r="L2" s="4">
        <f t="shared" si="0"/>
        <v>0.32934173644018272</v>
      </c>
      <c r="M2" s="4">
        <f t="shared" si="0"/>
        <v>0.40017364660935884</v>
      </c>
      <c r="N2" s="4">
        <f t="shared" si="0"/>
        <v>0.35143469883100886</v>
      </c>
      <c r="O2" s="4">
        <f t="shared" si="0"/>
        <v>0.48771996194055989</v>
      </c>
      <c r="P2" s="4">
        <f t="shared" si="0"/>
        <v>0.34841933680083131</v>
      </c>
      <c r="Q2" s="4">
        <f t="shared" si="0"/>
        <v>0.48783124381854576</v>
      </c>
    </row>
    <row r="3" spans="1:17">
      <c r="A3" s="110"/>
      <c r="B3" s="7" t="s">
        <v>9</v>
      </c>
      <c r="C3" s="1">
        <v>57880453370</v>
      </c>
      <c r="D3" s="1">
        <v>15084093831</v>
      </c>
      <c r="E3" s="1">
        <v>7955040192</v>
      </c>
      <c r="F3" s="1">
        <v>6222694697</v>
      </c>
      <c r="G3" s="1">
        <v>45587766894</v>
      </c>
      <c r="H3" s="1">
        <v>87610668</v>
      </c>
      <c r="I3" s="1">
        <f t="shared" ref="I3:I12" si="1">SUM(C3:H3)</f>
        <v>132817659652</v>
      </c>
      <c r="K3" s="4">
        <f t="shared" ref="K3:Q3" si="2">C3/C13</f>
        <v>0.11033417972026473</v>
      </c>
      <c r="L3" s="4">
        <f t="shared" si="2"/>
        <v>5.5979950719866209E-2</v>
      </c>
      <c r="M3" s="4">
        <f t="shared" si="2"/>
        <v>0.10178919066127702</v>
      </c>
      <c r="N3" s="4">
        <f t="shared" si="2"/>
        <v>0.11450366227723678</v>
      </c>
      <c r="O3" s="4">
        <f t="shared" si="2"/>
        <v>9.3070838509915904E-2</v>
      </c>
      <c r="P3" s="4">
        <f t="shared" si="2"/>
        <v>0.1146653584890014</v>
      </c>
      <c r="Q3" s="4">
        <f t="shared" si="2"/>
        <v>9.3723215887589056E-2</v>
      </c>
    </row>
    <row r="4" spans="1:17">
      <c r="B4" s="7" t="s">
        <v>10</v>
      </c>
      <c r="C4" s="1">
        <v>16186418280</v>
      </c>
      <c r="D4" s="1">
        <v>57804254335</v>
      </c>
      <c r="E4" s="1">
        <v>11054767365</v>
      </c>
      <c r="F4" s="1">
        <v>11196260764</v>
      </c>
      <c r="G4" s="1">
        <v>47518980379</v>
      </c>
      <c r="H4" s="1">
        <v>123024257</v>
      </c>
      <c r="I4" s="1">
        <f t="shared" si="1"/>
        <v>143883705380</v>
      </c>
      <c r="K4" s="4">
        <f t="shared" ref="K4:Q4" si="3">C4/C13</f>
        <v>3.0855238332645047E-2</v>
      </c>
      <c r="L4" s="4">
        <f t="shared" si="3"/>
        <v>0.21452261868205244</v>
      </c>
      <c r="M4" s="4">
        <f t="shared" si="3"/>
        <v>0.14145193435523601</v>
      </c>
      <c r="N4" s="4">
        <f t="shared" si="3"/>
        <v>0.20602213730765218</v>
      </c>
      <c r="O4" s="4">
        <f t="shared" si="3"/>
        <v>9.7013555397289106E-2</v>
      </c>
      <c r="P4" s="4">
        <f t="shared" si="3"/>
        <v>0.16101487243252202</v>
      </c>
      <c r="Q4" s="4">
        <f t="shared" si="3"/>
        <v>0.10153200724488849</v>
      </c>
    </row>
    <row r="5" spans="1:17">
      <c r="B5" s="7" t="s">
        <v>11</v>
      </c>
      <c r="C5" s="1">
        <v>2084584790</v>
      </c>
      <c r="D5" s="1">
        <v>21283159840</v>
      </c>
      <c r="E5" s="1">
        <v>4336730716</v>
      </c>
      <c r="F5" s="1">
        <v>2704858856</v>
      </c>
      <c r="G5" s="1">
        <v>11749668481</v>
      </c>
      <c r="H5" s="1">
        <v>45634402</v>
      </c>
      <c r="I5" s="1">
        <f t="shared" si="1"/>
        <v>42204637085</v>
      </c>
      <c r="K5" s="4">
        <f t="shared" ref="K5:Q5" si="4">C5/C13</f>
        <v>3.9737241066809268E-3</v>
      </c>
      <c r="L5" s="4">
        <f t="shared" si="4"/>
        <v>7.8985867653360367E-2</v>
      </c>
      <c r="M5" s="4">
        <f t="shared" si="4"/>
        <v>5.5490896217151434E-2</v>
      </c>
      <c r="N5" s="4">
        <f t="shared" si="4"/>
        <v>4.977204571908906E-2</v>
      </c>
      <c r="O5" s="4">
        <f t="shared" si="4"/>
        <v>2.3987827705684941E-2</v>
      </c>
      <c r="P5" s="4">
        <f t="shared" si="4"/>
        <v>5.9726574219947759E-2</v>
      </c>
      <c r="Q5" s="4">
        <f t="shared" si="4"/>
        <v>2.9781840181033775E-2</v>
      </c>
    </row>
    <row r="6" spans="1:17">
      <c r="B6" s="7" t="s">
        <v>12</v>
      </c>
      <c r="C6" s="1">
        <v>4830201853</v>
      </c>
      <c r="D6" s="1">
        <v>22109694788</v>
      </c>
      <c r="E6" s="1">
        <v>5841889488</v>
      </c>
      <c r="F6" s="1">
        <v>1826101260</v>
      </c>
      <c r="G6" s="1">
        <v>20105125228</v>
      </c>
      <c r="H6" s="1">
        <v>28682375</v>
      </c>
      <c r="I6" s="1">
        <f>SUM(C6:H6)</f>
        <v>54741694992</v>
      </c>
      <c r="K6" s="4">
        <f t="shared" ref="K6:Q6" si="5">C6/C13</f>
        <v>9.207536021310499E-3</v>
      </c>
      <c r="L6" s="4">
        <f t="shared" si="5"/>
        <v>8.2053296573896317E-2</v>
      </c>
      <c r="M6" s="4">
        <f t="shared" si="5"/>
        <v>7.4750244947114658E-2</v>
      </c>
      <c r="N6" s="4">
        <f t="shared" si="5"/>
        <v>3.3602047367016524E-2</v>
      </c>
      <c r="O6" s="4">
        <f t="shared" si="5"/>
        <v>4.1046118088383508E-2</v>
      </c>
      <c r="P6" s="4">
        <f t="shared" si="5"/>
        <v>3.7539661399351179E-2</v>
      </c>
      <c r="Q6" s="4">
        <f t="shared" si="5"/>
        <v>3.8628656093101933E-2</v>
      </c>
    </row>
    <row r="7" spans="1:17">
      <c r="B7" s="7" t="s">
        <v>13</v>
      </c>
      <c r="C7" s="1">
        <v>326931209</v>
      </c>
      <c r="D7" s="1">
        <v>3142819065</v>
      </c>
      <c r="E7" s="1">
        <v>1731417901</v>
      </c>
      <c r="F7" s="1">
        <v>962197462</v>
      </c>
      <c r="G7" s="1">
        <v>6362568489</v>
      </c>
      <c r="H7" s="1">
        <v>11847413</v>
      </c>
      <c r="I7" s="1">
        <f t="shared" si="1"/>
        <v>12537781539</v>
      </c>
      <c r="K7" s="4">
        <f t="shared" ref="K7:Q7" si="6">C7/C13</f>
        <v>6.2321016283997752E-4</v>
      </c>
      <c r="L7" s="4">
        <f t="shared" si="6"/>
        <v>1.1663601297585697E-2</v>
      </c>
      <c r="M7" s="4">
        <f t="shared" si="6"/>
        <v>2.2154460893418586E-2</v>
      </c>
      <c r="N7" s="4">
        <f t="shared" si="6"/>
        <v>1.7705373410972339E-2</v>
      </c>
      <c r="O7" s="4">
        <f t="shared" si="6"/>
        <v>1.298965982968419E-2</v>
      </c>
      <c r="P7" s="4">
        <f t="shared" si="6"/>
        <v>1.5505963940512991E-2</v>
      </c>
      <c r="Q7" s="4">
        <f t="shared" si="6"/>
        <v>8.8473265453554526E-3</v>
      </c>
    </row>
    <row r="8" spans="1:17">
      <c r="B8" t="s">
        <v>14</v>
      </c>
      <c r="C8">
        <v>43738669619</v>
      </c>
      <c r="D8">
        <v>36123917440</v>
      </c>
      <c r="E8">
        <v>7166907736</v>
      </c>
      <c r="F8">
        <v>6215709705</v>
      </c>
      <c r="G8">
        <v>61623149928</v>
      </c>
      <c r="H8">
        <v>104572075</v>
      </c>
      <c r="I8" s="1">
        <f t="shared" si="1"/>
        <v>154972926503</v>
      </c>
      <c r="K8" s="4">
        <f t="shared" ref="K8:Q8" si="7">C8/C13</f>
        <v>8.3376510609181304E-2</v>
      </c>
      <c r="L8" s="4">
        <f t="shared" si="7"/>
        <v>0.13406275118388419</v>
      </c>
      <c r="M8" s="4">
        <f t="shared" si="7"/>
        <v>9.1704594871201542E-2</v>
      </c>
      <c r="N8" s="4">
        <f t="shared" si="7"/>
        <v>0.11437513159978561</v>
      </c>
      <c r="O8" s="4">
        <f t="shared" si="7"/>
        <v>0.12580827327552369</v>
      </c>
      <c r="P8" s="4">
        <f t="shared" si="7"/>
        <v>0.13686454790886585</v>
      </c>
      <c r="Q8" s="4">
        <f t="shared" si="7"/>
        <v>0.10935715239546027</v>
      </c>
    </row>
    <row r="9" spans="1:17">
      <c r="B9" s="7" t="s">
        <v>15</v>
      </c>
      <c r="C9" s="1">
        <v>3424789590</v>
      </c>
      <c r="D9" s="1">
        <v>9173172688</v>
      </c>
      <c r="E9" s="1">
        <v>3685731681</v>
      </c>
      <c r="F9" s="1">
        <v>2683343064</v>
      </c>
      <c r="G9" s="1">
        <v>19529714241</v>
      </c>
      <c r="H9" s="1">
        <v>44650616</v>
      </c>
      <c r="I9" s="1">
        <f t="shared" si="1"/>
        <v>38541401880</v>
      </c>
      <c r="K9" s="4">
        <f t="shared" ref="K9:Q9" si="8">C9/C13</f>
        <v>6.5284794455844073E-3</v>
      </c>
      <c r="L9" s="4">
        <f t="shared" si="8"/>
        <v>3.4043394371077E-2</v>
      </c>
      <c r="M9" s="4">
        <f t="shared" si="8"/>
        <v>4.7160999284567545E-2</v>
      </c>
      <c r="N9" s="4">
        <f t="shared" si="8"/>
        <v>4.9376134124393116E-2</v>
      </c>
      <c r="O9" s="4">
        <f t="shared" si="8"/>
        <v>3.987137348699886E-2</v>
      </c>
      <c r="P9" s="4">
        <f t="shared" si="8"/>
        <v>5.8438989306584692E-2</v>
      </c>
      <c r="Q9" s="4">
        <f t="shared" si="8"/>
        <v>2.7196866278731909E-2</v>
      </c>
    </row>
    <row r="10" spans="1:17">
      <c r="B10" s="7" t="s">
        <v>16</v>
      </c>
      <c r="C10" s="1">
        <v>75686939271</v>
      </c>
      <c r="D10" s="1">
        <v>7924920039</v>
      </c>
      <c r="E10" s="1">
        <v>4731919393</v>
      </c>
      <c r="F10" s="1">
        <v>2706506463</v>
      </c>
      <c r="G10" s="1">
        <v>38160744688</v>
      </c>
      <c r="H10" s="1">
        <v>51063715</v>
      </c>
      <c r="I10" s="1">
        <f t="shared" si="1"/>
        <v>129262093569</v>
      </c>
      <c r="K10" s="4">
        <f t="shared" ref="K10:Q10" si="9">C10/C13</f>
        <v>0.14427765979337689</v>
      </c>
      <c r="L10" s="4">
        <f t="shared" si="9"/>
        <v>2.9410890585310639E-2</v>
      </c>
      <c r="M10" s="4">
        <f t="shared" si="9"/>
        <v>6.0547556475233362E-2</v>
      </c>
      <c r="N10" s="4">
        <f t="shared" si="9"/>
        <v>4.9802363297675158E-2</v>
      </c>
      <c r="O10" s="4">
        <f t="shared" si="9"/>
        <v>7.7908016739078906E-2</v>
      </c>
      <c r="P10" s="4">
        <f t="shared" si="9"/>
        <v>6.6832491064389529E-2</v>
      </c>
      <c r="Q10" s="4">
        <f t="shared" si="9"/>
        <v>9.1214219053337264E-2</v>
      </c>
    </row>
    <row r="11" spans="1:17">
      <c r="B11" s="7" t="s">
        <v>17</v>
      </c>
      <c r="C11" s="1">
        <v>7390811104</v>
      </c>
      <c r="D11" s="1">
        <v>8052629499</v>
      </c>
      <c r="E11" s="1">
        <v>373174080</v>
      </c>
      <c r="F11" s="1">
        <v>697472662</v>
      </c>
      <c r="G11" s="1">
        <v>192001053</v>
      </c>
      <c r="H11" s="1">
        <v>581409</v>
      </c>
      <c r="I11" s="1">
        <f t="shared" si="1"/>
        <v>16706669807</v>
      </c>
      <c r="K11" s="4">
        <f t="shared" ref="K11:Q11" si="10">C11/C13</f>
        <v>1.4088678183193438E-2</v>
      </c>
      <c r="L11" s="4">
        <f t="shared" si="10"/>
        <v>2.9884844762297271E-2</v>
      </c>
      <c r="M11" s="4">
        <f t="shared" si="10"/>
        <v>4.7749711707511444E-3</v>
      </c>
      <c r="N11" s="4">
        <f t="shared" si="10"/>
        <v>1.2834178442943031E-2</v>
      </c>
      <c r="O11" s="4">
        <f t="shared" si="10"/>
        <v>3.9198452161623014E-4</v>
      </c>
      <c r="P11" s="4">
        <f t="shared" si="10"/>
        <v>7.6095152491853859E-4</v>
      </c>
      <c r="Q11" s="4">
        <f t="shared" si="10"/>
        <v>1.1789116185202625E-2</v>
      </c>
    </row>
    <row r="12" spans="1:17">
      <c r="B12" s="7" t="s">
        <v>6</v>
      </c>
      <c r="C12" s="1"/>
      <c r="D12" s="1">
        <v>13755081</v>
      </c>
      <c r="E12" s="1">
        <v>117581</v>
      </c>
      <c r="F12" s="1">
        <v>31097676</v>
      </c>
      <c r="G12" s="1">
        <v>94236322</v>
      </c>
      <c r="H12" s="1">
        <v>176690</v>
      </c>
      <c r="I12" s="1">
        <f t="shared" si="1"/>
        <v>139383350</v>
      </c>
      <c r="K12" s="4">
        <f t="shared" ref="K12:Q12" si="11">C12/C13</f>
        <v>0</v>
      </c>
      <c r="L12" s="4">
        <f t="shared" si="11"/>
        <v>5.1047730487149876E-5</v>
      </c>
      <c r="M12" s="4">
        <f t="shared" si="11"/>
        <v>1.5045146898415086E-6</v>
      </c>
      <c r="N12" s="4">
        <f t="shared" si="11"/>
        <v>5.7222762222733099E-4</v>
      </c>
      <c r="O12" s="4">
        <f t="shared" si="11"/>
        <v>1.9239050526479676E-4</v>
      </c>
      <c r="P12" s="4">
        <f t="shared" si="11"/>
        <v>2.3125291307471435E-4</v>
      </c>
      <c r="Q12" s="4">
        <f t="shared" si="11"/>
        <v>9.8356316753460217E-5</v>
      </c>
    </row>
    <row r="13" spans="1:17">
      <c r="B13" s="8" t="s">
        <v>7</v>
      </c>
      <c r="C13" s="3">
        <f>SUM(C2:C12)</f>
        <v>524592229867</v>
      </c>
      <c r="D13" s="3">
        <f>SUM(D2:D12)</f>
        <v>269455289564</v>
      </c>
      <c r="E13" s="3">
        <f>SUM(E2:E12)</f>
        <v>78152111637</v>
      </c>
      <c r="F13" s="3">
        <f t="shared" ref="F13:G13" si="12">SUM(F2:F12)</f>
        <v>54344940356</v>
      </c>
      <c r="G13" s="3">
        <f t="shared" si="12"/>
        <v>489817945383</v>
      </c>
      <c r="H13" s="3">
        <f>SUM(H2:H12)</f>
        <v>764055240</v>
      </c>
      <c r="I13" s="9">
        <f>SUM(C13:H13)</f>
        <v>1417126572047</v>
      </c>
      <c r="J13" s="1"/>
      <c r="K13" s="4">
        <f>C14</f>
        <v>0.37018022258184113</v>
      </c>
      <c r="L13" s="4">
        <f t="shared" ref="L13:Q13" si="13">D14</f>
        <v>0.19014200628161204</v>
      </c>
      <c r="M13" s="4">
        <f t="shared" si="13"/>
        <v>5.5148293157830951E-2</v>
      </c>
      <c r="N13" s="4">
        <f t="shared" si="13"/>
        <v>3.8348684886700166E-2</v>
      </c>
      <c r="O13" s="4">
        <f t="shared" si="13"/>
        <v>0.3456416350132166</v>
      </c>
      <c r="P13" s="4">
        <f t="shared" si="13"/>
        <v>5.3915807879908952E-4</v>
      </c>
      <c r="Q13" s="4">
        <f t="shared" si="13"/>
        <v>1</v>
      </c>
    </row>
    <row r="14" spans="1:17">
      <c r="B14" s="7"/>
      <c r="C14" s="10">
        <f>C13/I13</f>
        <v>0.37018022258184113</v>
      </c>
      <c r="D14" s="10">
        <f>D13/I13</f>
        <v>0.19014200628161204</v>
      </c>
      <c r="E14" s="10">
        <f>E13/I13</f>
        <v>5.5148293157830951E-2</v>
      </c>
      <c r="F14" s="10">
        <f>F13/I13</f>
        <v>3.8348684886700166E-2</v>
      </c>
      <c r="G14" s="10">
        <f>G13/I13</f>
        <v>0.3456416350132166</v>
      </c>
      <c r="H14" s="10">
        <f>H13/I13</f>
        <v>5.3915807879908952E-4</v>
      </c>
      <c r="I14" s="11">
        <f>I13/I13</f>
        <v>1</v>
      </c>
    </row>
    <row r="15" spans="1:17">
      <c r="C15" s="1"/>
      <c r="D15" s="1"/>
      <c r="E15" s="1"/>
      <c r="F15" s="1"/>
      <c r="G15" s="1"/>
      <c r="H15" s="1"/>
      <c r="I15" s="1"/>
    </row>
    <row r="16" spans="1:17">
      <c r="A16" s="111">
        <v>40237</v>
      </c>
      <c r="B16" s="7" t="s">
        <v>8</v>
      </c>
      <c r="C16" s="1">
        <v>309724221693</v>
      </c>
      <c r="D16" s="1">
        <v>85803696436</v>
      </c>
      <c r="E16" s="1">
        <v>30639654529</v>
      </c>
      <c r="F16" s="1">
        <v>19234996096</v>
      </c>
      <c r="G16" s="1">
        <v>237733679850</v>
      </c>
      <c r="H16" s="1">
        <v>302997973</v>
      </c>
      <c r="I16" s="1">
        <f>SUM(C16:H16)</f>
        <v>683439246577</v>
      </c>
      <c r="K16" s="4">
        <f t="shared" ref="K16:Q16" si="14">C16/C27</f>
        <v>0.60496626431467015</v>
      </c>
      <c r="L16" s="4">
        <f t="shared" si="14"/>
        <v>0.33443658316878588</v>
      </c>
      <c r="M16" s="4">
        <f t="shared" si="14"/>
        <v>0.40240293233620156</v>
      </c>
      <c r="N16" s="4">
        <f t="shared" si="14"/>
        <v>0.36590652395921547</v>
      </c>
      <c r="O16" s="4">
        <f t="shared" si="14"/>
        <v>0.49624121504384833</v>
      </c>
      <c r="P16" s="4">
        <f t="shared" si="14"/>
        <v>0.38606476159930575</v>
      </c>
      <c r="Q16" s="4">
        <f t="shared" si="14"/>
        <v>0.49629064428809411</v>
      </c>
    </row>
    <row r="17" spans="1:17">
      <c r="A17" s="110"/>
      <c r="B17" s="7" t="s">
        <v>9</v>
      </c>
      <c r="C17" s="1">
        <v>54753599539</v>
      </c>
      <c r="D17" s="1">
        <v>14608351756</v>
      </c>
      <c r="E17" s="1">
        <v>7331131983</v>
      </c>
      <c r="F17" s="1">
        <v>6013975051</v>
      </c>
      <c r="G17" s="1">
        <v>44370269378</v>
      </c>
      <c r="H17" s="1">
        <v>94053822</v>
      </c>
      <c r="I17" s="1">
        <f t="shared" ref="I17:I26" si="15">SUM(C17:H17)</f>
        <v>127171381529</v>
      </c>
      <c r="K17" s="4">
        <f t="shared" ref="K17:Q17" si="16">C17/C27</f>
        <v>0.10694701366857581</v>
      </c>
      <c r="L17" s="4">
        <f t="shared" si="16"/>
        <v>5.6938890163647692E-2</v>
      </c>
      <c r="M17" s="4">
        <f t="shared" si="16"/>
        <v>9.6282711167996804E-2</v>
      </c>
      <c r="N17" s="4">
        <f t="shared" si="16"/>
        <v>0.11440359515053242</v>
      </c>
      <c r="O17" s="4">
        <f t="shared" si="16"/>
        <v>9.261774100268097E-2</v>
      </c>
      <c r="P17" s="4">
        <f t="shared" si="16"/>
        <v>0.11983864449130668</v>
      </c>
      <c r="Q17" s="4">
        <f t="shared" si="16"/>
        <v>9.2347589328737323E-2</v>
      </c>
    </row>
    <row r="18" spans="1:17">
      <c r="B18" s="7" t="s">
        <v>10</v>
      </c>
      <c r="C18" s="1">
        <v>14870782533</v>
      </c>
      <c r="D18" s="1">
        <v>49708310763</v>
      </c>
      <c r="E18" s="1">
        <v>10354692427</v>
      </c>
      <c r="F18" s="1">
        <v>10148037351</v>
      </c>
      <c r="G18" s="1">
        <v>43480316055</v>
      </c>
      <c r="H18" s="1">
        <v>116590225</v>
      </c>
      <c r="I18" s="1">
        <f t="shared" si="15"/>
        <v>128678729354</v>
      </c>
      <c r="K18" s="4">
        <f t="shared" ref="K18:Q18" si="17">C18/C27</f>
        <v>2.9046232507259479E-2</v>
      </c>
      <c r="L18" s="4">
        <f t="shared" si="17"/>
        <v>0.19374780221816856</v>
      </c>
      <c r="M18" s="4">
        <f t="shared" si="17"/>
        <v>0.13599234913437036</v>
      </c>
      <c r="N18" s="4">
        <f t="shared" si="17"/>
        <v>0.19304568888812396</v>
      </c>
      <c r="O18" s="4">
        <f t="shared" si="17"/>
        <v>9.076006766579206E-2</v>
      </c>
      <c r="P18" s="4">
        <f t="shared" si="17"/>
        <v>0.14855339451209601</v>
      </c>
      <c r="Q18" s="4">
        <f t="shared" si="17"/>
        <v>9.3442174731876326E-2</v>
      </c>
    </row>
    <row r="19" spans="1:17">
      <c r="B19" s="7" t="s">
        <v>11</v>
      </c>
      <c r="C19" s="1">
        <v>2326753305</v>
      </c>
      <c r="D19" s="1">
        <v>22196554659</v>
      </c>
      <c r="E19" s="1">
        <v>4463594843</v>
      </c>
      <c r="F19" s="1">
        <v>2704676218</v>
      </c>
      <c r="G19" s="1">
        <v>12391396852</v>
      </c>
      <c r="H19" s="1">
        <v>47052141</v>
      </c>
      <c r="I19" s="1">
        <f t="shared" si="15"/>
        <v>44130028018</v>
      </c>
      <c r="K19" s="4">
        <f t="shared" ref="K19:Q19" si="18">C19/C27</f>
        <v>4.5447115734554618E-3</v>
      </c>
      <c r="L19" s="4">
        <f t="shared" si="18"/>
        <v>8.6515385777256565E-2</v>
      </c>
      <c r="M19" s="4">
        <f t="shared" si="18"/>
        <v>5.8622190138727048E-2</v>
      </c>
      <c r="N19" s="4">
        <f t="shared" si="18"/>
        <v>5.1450942252561256E-2</v>
      </c>
      <c r="O19" s="4">
        <f t="shared" si="18"/>
        <v>2.5865589738091953E-2</v>
      </c>
      <c r="P19" s="4">
        <f t="shared" si="18"/>
        <v>5.9951469041352033E-2</v>
      </c>
      <c r="Q19" s="4">
        <f t="shared" si="18"/>
        <v>3.204574532000825E-2</v>
      </c>
    </row>
    <row r="20" spans="1:17">
      <c r="B20" s="7" t="s">
        <v>12</v>
      </c>
      <c r="C20" s="1">
        <v>5104986392</v>
      </c>
      <c r="D20" s="1">
        <v>22406195494</v>
      </c>
      <c r="E20" s="1">
        <v>6111756184</v>
      </c>
      <c r="F20" s="1">
        <v>1718008041</v>
      </c>
      <c r="G20" s="1">
        <v>20279598820</v>
      </c>
      <c r="H20" s="1">
        <v>27756524</v>
      </c>
      <c r="I20" s="1">
        <f t="shared" si="15"/>
        <v>55648301455</v>
      </c>
      <c r="K20" s="4">
        <f t="shared" ref="K20:Q20" si="19">C20/C27</f>
        <v>9.9712722823681738E-3</v>
      </c>
      <c r="L20" s="4">
        <f t="shared" si="19"/>
        <v>8.7332501676247551E-2</v>
      </c>
      <c r="M20" s="4">
        <f t="shared" si="19"/>
        <v>8.0268157326569625E-2</v>
      </c>
      <c r="N20" s="4">
        <f t="shared" si="19"/>
        <v>3.2681594905393178E-2</v>
      </c>
      <c r="O20" s="4">
        <f t="shared" si="19"/>
        <v>4.2331287537332896E-2</v>
      </c>
      <c r="P20" s="4">
        <f t="shared" si="19"/>
        <v>3.5365965371938014E-2</v>
      </c>
      <c r="Q20" s="4">
        <f t="shared" si="19"/>
        <v>4.0409928930718014E-2</v>
      </c>
    </row>
    <row r="21" spans="1:17">
      <c r="B21" s="7" t="s">
        <v>13</v>
      </c>
      <c r="C21" s="1">
        <v>317592461</v>
      </c>
      <c r="D21" s="1">
        <v>2883463724</v>
      </c>
      <c r="E21" s="1">
        <v>1750422810</v>
      </c>
      <c r="F21" s="1">
        <v>946497797</v>
      </c>
      <c r="G21" s="1">
        <v>6456102478</v>
      </c>
      <c r="H21" s="1">
        <v>12945076</v>
      </c>
      <c r="I21" s="1">
        <f t="shared" si="15"/>
        <v>12367024346</v>
      </c>
      <c r="K21" s="4">
        <f t="shared" ref="K21:Q21" si="20">C21/C27</f>
        <v>6.2033483740937562E-4</v>
      </c>
      <c r="L21" s="4">
        <f t="shared" si="20"/>
        <v>1.1238860277598763E-2</v>
      </c>
      <c r="M21" s="4">
        <f t="shared" si="20"/>
        <v>2.2989008277018677E-2</v>
      </c>
      <c r="N21" s="4">
        <f t="shared" si="20"/>
        <v>1.8005187893297567E-2</v>
      </c>
      <c r="O21" s="4">
        <f t="shared" si="20"/>
        <v>1.3476357830963513E-2</v>
      </c>
      <c r="P21" s="4">
        <f t="shared" si="20"/>
        <v>1.6493964069604169E-2</v>
      </c>
      <c r="Q21" s="4">
        <f t="shared" si="20"/>
        <v>8.9805180363041765E-3</v>
      </c>
    </row>
    <row r="22" spans="1:17">
      <c r="B22" t="s">
        <v>14</v>
      </c>
      <c r="C22">
        <v>41496442587</v>
      </c>
      <c r="D22">
        <v>34587416356</v>
      </c>
      <c r="E22">
        <v>6855176948</v>
      </c>
      <c r="F22">
        <v>5901213438</v>
      </c>
      <c r="G22">
        <v>58764538848</v>
      </c>
      <c r="H22">
        <v>94134745</v>
      </c>
      <c r="I22" s="1">
        <f t="shared" si="15"/>
        <v>147698922922</v>
      </c>
      <c r="K22" s="4">
        <f t="shared" ref="K22:Q22" si="21">C22/C27</f>
        <v>8.1052581929122472E-2</v>
      </c>
      <c r="L22" s="4">
        <f t="shared" si="21"/>
        <v>0.13481117745742729</v>
      </c>
      <c r="M22" s="4">
        <f t="shared" si="21"/>
        <v>9.003180185820342E-2</v>
      </c>
      <c r="N22" s="4">
        <f t="shared" si="21"/>
        <v>0.11225853571600285</v>
      </c>
      <c r="O22" s="4">
        <f t="shared" si="21"/>
        <v>0.12266409276894448</v>
      </c>
      <c r="P22" s="4">
        <f t="shared" si="21"/>
        <v>0.11994175250352727</v>
      </c>
      <c r="Q22" s="4">
        <f t="shared" si="21"/>
        <v>0.10725400097338186</v>
      </c>
    </row>
    <row r="23" spans="1:17">
      <c r="B23" s="7" t="s">
        <v>15</v>
      </c>
      <c r="C23" s="1">
        <v>3369065625</v>
      </c>
      <c r="D23" s="1">
        <v>8205914499</v>
      </c>
      <c r="E23" s="1">
        <v>3680612626</v>
      </c>
      <c r="F23" s="1">
        <v>2526074752</v>
      </c>
      <c r="G23" s="1">
        <v>19290553005</v>
      </c>
      <c r="H23" s="1">
        <v>36240016</v>
      </c>
      <c r="I23" s="1">
        <f t="shared" si="15"/>
        <v>37108460523</v>
      </c>
      <c r="K23" s="4">
        <f t="shared" ref="K23:Q23" si="22">C23/C27</f>
        <v>6.5805994579508972E-3</v>
      </c>
      <c r="L23" s="4">
        <f t="shared" si="22"/>
        <v>3.1984146613866976E-2</v>
      </c>
      <c r="M23" s="4">
        <f t="shared" si="22"/>
        <v>4.8338969099479143E-2</v>
      </c>
      <c r="N23" s="4">
        <f t="shared" si="22"/>
        <v>4.8053414055938951E-2</v>
      </c>
      <c r="O23" s="4">
        <f t="shared" si="22"/>
        <v>4.0266770228387393E-2</v>
      </c>
      <c r="P23" s="4">
        <f t="shared" si="22"/>
        <v>4.6175203744333385E-2</v>
      </c>
      <c r="Q23" s="4">
        <f t="shared" si="22"/>
        <v>2.6946918652591693E-2</v>
      </c>
    </row>
    <row r="24" spans="1:17">
      <c r="B24" s="7" t="s">
        <v>16</v>
      </c>
      <c r="C24" s="1">
        <v>72945749608</v>
      </c>
      <c r="D24" s="1">
        <v>8305720317</v>
      </c>
      <c r="E24" s="1">
        <v>4597359472</v>
      </c>
      <c r="F24" s="1">
        <v>2664985437</v>
      </c>
      <c r="G24" s="1">
        <v>36063971985</v>
      </c>
      <c r="H24" s="1">
        <v>51914328</v>
      </c>
      <c r="I24" s="1">
        <f t="shared" si="15"/>
        <v>124629701147</v>
      </c>
      <c r="K24" s="4">
        <f t="shared" ref="K24:Q24" si="23">C24/C27</f>
        <v>0.14248067973749448</v>
      </c>
      <c r="L24" s="4">
        <f t="shared" si="23"/>
        <v>3.2373159187202696E-2</v>
      </c>
      <c r="M24" s="4">
        <f t="shared" si="23"/>
        <v>6.0378974925628527E-2</v>
      </c>
      <c r="N24" s="4">
        <f t="shared" si="23"/>
        <v>5.0695906190351886E-2</v>
      </c>
      <c r="O24" s="4">
        <f t="shared" si="23"/>
        <v>7.5279317968054024E-2</v>
      </c>
      <c r="P24" s="4">
        <f t="shared" si="23"/>
        <v>6.6146622911263386E-2</v>
      </c>
      <c r="Q24" s="4">
        <f t="shared" si="23"/>
        <v>9.0501906335442792E-2</v>
      </c>
    </row>
    <row r="25" spans="1:17">
      <c r="B25" s="7" t="s">
        <v>17</v>
      </c>
      <c r="C25" s="1">
        <v>7060216712</v>
      </c>
      <c r="D25" s="1">
        <v>7832399077</v>
      </c>
      <c r="E25" s="1">
        <v>356852782</v>
      </c>
      <c r="F25" s="1">
        <v>681844197</v>
      </c>
      <c r="G25" s="1">
        <v>175842697</v>
      </c>
      <c r="H25" s="1">
        <v>693426</v>
      </c>
      <c r="I25" s="1">
        <f>SUM(C25:H25)</f>
        <v>16107848891</v>
      </c>
      <c r="K25" s="4">
        <f t="shared" ref="K25:Q25" si="24">C25/C27</f>
        <v>1.3790309670208062E-2</v>
      </c>
      <c r="L25" s="4">
        <f t="shared" si="24"/>
        <v>3.0528297662327907E-2</v>
      </c>
      <c r="M25" s="4">
        <f t="shared" si="24"/>
        <v>4.6866914166155899E-3</v>
      </c>
      <c r="N25" s="4">
        <f t="shared" si="24"/>
        <v>1.2970693560884856E-2</v>
      </c>
      <c r="O25" s="4">
        <f t="shared" si="24"/>
        <v>3.6705103656715753E-4</v>
      </c>
      <c r="P25" s="4">
        <f t="shared" si="24"/>
        <v>8.8352849600337158E-4</v>
      </c>
      <c r="Q25" s="4">
        <f t="shared" si="24"/>
        <v>1.1696979276868297E-2</v>
      </c>
    </row>
    <row r="26" spans="1:17">
      <c r="B26" s="7" t="s">
        <v>6</v>
      </c>
      <c r="C26" s="1">
        <v>11</v>
      </c>
      <c r="D26" s="1">
        <v>23910494</v>
      </c>
      <c r="E26" s="1">
        <v>473169</v>
      </c>
      <c r="F26" s="1">
        <v>27751595</v>
      </c>
      <c r="G26" s="1">
        <v>62522875</v>
      </c>
      <c r="H26" s="1">
        <v>458889</v>
      </c>
      <c r="I26" s="1">
        <f t="shared" si="15"/>
        <v>115117033</v>
      </c>
      <c r="K26" s="4">
        <f t="shared" ref="K26:Q26" si="25">C26/C27</f>
        <v>2.1485658664621549E-11</v>
      </c>
      <c r="L26" s="4">
        <f t="shared" si="25"/>
        <v>9.3195797470127482E-5</v>
      </c>
      <c r="M26" s="4">
        <f t="shared" si="25"/>
        <v>6.2143191892184328E-6</v>
      </c>
      <c r="N26" s="4">
        <f t="shared" si="25"/>
        <v>5.2791742769761282E-4</v>
      </c>
      <c r="O26" s="4">
        <f t="shared" si="25"/>
        <v>1.3050917933719373E-4</v>
      </c>
      <c r="P26" s="4">
        <f t="shared" si="25"/>
        <v>5.8469325926990216E-4</v>
      </c>
      <c r="Q26" s="4">
        <f t="shared" si="25"/>
        <v>8.3594125977175712E-5</v>
      </c>
    </row>
    <row r="27" spans="1:17">
      <c r="B27" s="8" t="s">
        <v>7</v>
      </c>
      <c r="C27" s="3">
        <f>SUM(C16:C26)</f>
        <v>511969410466</v>
      </c>
      <c r="D27" s="3">
        <f>SUM(D16:D26)</f>
        <v>256561933575</v>
      </c>
      <c r="E27" s="3">
        <f>SUM(E16:E26)</f>
        <v>76141727773</v>
      </c>
      <c r="F27" s="3">
        <f t="shared" ref="F27:G27" si="26">SUM(F16:F26)</f>
        <v>52568059973</v>
      </c>
      <c r="G27" s="3">
        <f t="shared" si="26"/>
        <v>479068792843</v>
      </c>
      <c r="H27" s="3">
        <f>SUM(H16:H26)</f>
        <v>784837165</v>
      </c>
      <c r="I27" s="9">
        <f>SUM(C27:H27)</f>
        <v>1377094761795</v>
      </c>
      <c r="K27" s="4">
        <f>C28</f>
        <v>0.37177500392105467</v>
      </c>
      <c r="L27" s="4">
        <f t="shared" ref="L27:Q27" si="27">D28</f>
        <v>0.18630666581040475</v>
      </c>
      <c r="M27" s="4">
        <f t="shared" si="27"/>
        <v>5.5291567352817199E-2</v>
      </c>
      <c r="N27" s="4">
        <f t="shared" si="27"/>
        <v>3.817316094099376E-2</v>
      </c>
      <c r="O27" s="4">
        <f t="shared" si="27"/>
        <v>0.34788367956504951</v>
      </c>
      <c r="P27" s="4">
        <f t="shared" si="27"/>
        <v>5.699224096800639E-4</v>
      </c>
      <c r="Q27" s="4">
        <f t="shared" si="27"/>
        <v>1</v>
      </c>
    </row>
    <row r="28" spans="1:17">
      <c r="B28" s="7"/>
      <c r="C28" s="10">
        <f>C27/I27</f>
        <v>0.37177500392105467</v>
      </c>
      <c r="D28" s="10">
        <f>D27/I27</f>
        <v>0.18630666581040475</v>
      </c>
      <c r="E28" s="10">
        <f>E27/I27</f>
        <v>5.5291567352817199E-2</v>
      </c>
      <c r="F28" s="10">
        <f>F27/I27</f>
        <v>3.817316094099376E-2</v>
      </c>
      <c r="G28" s="10">
        <f>G27/I27</f>
        <v>0.34788367956504951</v>
      </c>
      <c r="H28" s="10">
        <f>H27/I27</f>
        <v>5.699224096800639E-4</v>
      </c>
      <c r="I28" s="11">
        <f>I27/I27</f>
        <v>1</v>
      </c>
    </row>
    <row r="30" spans="1:17">
      <c r="A30" s="111">
        <v>40268</v>
      </c>
      <c r="B30" s="7" t="s">
        <v>8</v>
      </c>
      <c r="C30" s="1">
        <v>322337700867</v>
      </c>
      <c r="D30" s="1">
        <v>94231565021</v>
      </c>
      <c r="E30" s="1">
        <v>32808529544</v>
      </c>
      <c r="F30" s="1">
        <v>20355846417</v>
      </c>
      <c r="G30" s="1">
        <v>251401910628</v>
      </c>
      <c r="H30" s="1">
        <v>343320155</v>
      </c>
      <c r="I30" s="1">
        <f>SUM(C30:H30)</f>
        <v>721478872632</v>
      </c>
      <c r="K30" s="4">
        <f t="shared" ref="K30:Q30" si="28">C30/C41</f>
        <v>0.5953542699921287</v>
      </c>
      <c r="L30" s="4">
        <f t="shared" si="28"/>
        <v>0.33314543083838338</v>
      </c>
      <c r="M30" s="4">
        <f t="shared" si="28"/>
        <v>0.39938752515853221</v>
      </c>
      <c r="N30" s="4">
        <f t="shared" si="28"/>
        <v>0.36075769653404666</v>
      </c>
      <c r="O30" s="4">
        <f t="shared" si="28"/>
        <v>0.49231951360914716</v>
      </c>
      <c r="P30" s="4">
        <f t="shared" si="28"/>
        <v>0.37197634075088154</v>
      </c>
      <c r="Q30" s="4">
        <f t="shared" si="28"/>
        <v>0.4893309636290718</v>
      </c>
    </row>
    <row r="31" spans="1:17">
      <c r="A31" s="110"/>
      <c r="B31" s="7" t="s">
        <v>9</v>
      </c>
      <c r="C31" s="1">
        <v>59971101827</v>
      </c>
      <c r="D31" s="1">
        <v>16550463332</v>
      </c>
      <c r="E31" s="1">
        <v>8169620781</v>
      </c>
      <c r="F31" s="1">
        <v>6636042217</v>
      </c>
      <c r="G31" s="1">
        <v>50639504195</v>
      </c>
      <c r="H31" s="1">
        <v>112175277</v>
      </c>
      <c r="I31" s="1">
        <f t="shared" ref="I31:I40" si="29">SUM(C31:H31)</f>
        <v>142078907629</v>
      </c>
      <c r="K31" s="4">
        <f t="shared" ref="K31:Q31" si="30">C31/C41</f>
        <v>0.11076598068672419</v>
      </c>
      <c r="L31" s="4">
        <f t="shared" si="30"/>
        <v>5.8512359803057995E-2</v>
      </c>
      <c r="M31" s="4">
        <f t="shared" si="30"/>
        <v>9.9451108311070652E-2</v>
      </c>
      <c r="N31" s="4">
        <f t="shared" si="30"/>
        <v>0.11760765213419365</v>
      </c>
      <c r="O31" s="4">
        <f t="shared" si="30"/>
        <v>9.9167170259023829E-2</v>
      </c>
      <c r="P31" s="4">
        <f t="shared" si="30"/>
        <v>0.12153830310712904</v>
      </c>
      <c r="Q31" s="4">
        <f t="shared" si="30"/>
        <v>9.6362639875839998E-2</v>
      </c>
    </row>
    <row r="32" spans="1:17">
      <c r="B32" s="7" t="s">
        <v>10</v>
      </c>
      <c r="C32" s="1">
        <v>17290471957</v>
      </c>
      <c r="D32" s="1">
        <v>56478964456</v>
      </c>
      <c r="E32" s="1">
        <v>11373685683</v>
      </c>
      <c r="F32" s="1">
        <v>11292740906</v>
      </c>
      <c r="G32" s="1">
        <v>46721452035</v>
      </c>
      <c r="H32" s="1">
        <v>131636409</v>
      </c>
      <c r="I32" s="1">
        <f t="shared" si="29"/>
        <v>143288951446</v>
      </c>
      <c r="K32" s="4">
        <f t="shared" ref="K32:Q32" si="31">C32/C41</f>
        <v>3.1935315918960733E-2</v>
      </c>
      <c r="L32" s="4">
        <f t="shared" si="31"/>
        <v>0.19967522499288515</v>
      </c>
      <c r="M32" s="4">
        <f t="shared" si="31"/>
        <v>0.13845509811015383</v>
      </c>
      <c r="N32" s="4">
        <f t="shared" si="31"/>
        <v>0.20013627109124024</v>
      </c>
      <c r="O32" s="4">
        <f t="shared" si="31"/>
        <v>9.1494461929608153E-2</v>
      </c>
      <c r="P32" s="4">
        <f t="shared" si="31"/>
        <v>0.14262381341813857</v>
      </c>
      <c r="Q32" s="4">
        <f t="shared" si="31"/>
        <v>9.7183331831580788E-2</v>
      </c>
    </row>
    <row r="33" spans="1:17">
      <c r="B33" s="7" t="s">
        <v>11</v>
      </c>
      <c r="C33" s="1">
        <v>2599529414</v>
      </c>
      <c r="D33" s="1">
        <v>23815344293</v>
      </c>
      <c r="E33" s="1">
        <v>4784062162</v>
      </c>
      <c r="F33" s="1">
        <v>2827100354</v>
      </c>
      <c r="G33" s="1">
        <v>12739561590</v>
      </c>
      <c r="H33" s="1">
        <v>76453692</v>
      </c>
      <c r="I33" s="1">
        <f t="shared" si="29"/>
        <v>46842051505</v>
      </c>
      <c r="K33" s="4">
        <f t="shared" ref="K33:Q33" si="32">C33/C41</f>
        <v>4.8013028957900571E-3</v>
      </c>
      <c r="L33" s="4">
        <f t="shared" si="32"/>
        <v>8.4196554872964194E-2</v>
      </c>
      <c r="M33" s="4">
        <f t="shared" si="32"/>
        <v>5.8237744075768358E-2</v>
      </c>
      <c r="N33" s="4">
        <f t="shared" si="32"/>
        <v>5.0103453852347261E-2</v>
      </c>
      <c r="O33" s="4">
        <f t="shared" si="32"/>
        <v>2.494784049140808E-2</v>
      </c>
      <c r="P33" s="4">
        <f t="shared" si="32"/>
        <v>8.2835115191693148E-2</v>
      </c>
      <c r="Q33" s="4">
        <f t="shared" si="32"/>
        <v>3.1769837026115612E-2</v>
      </c>
    </row>
    <row r="34" spans="1:17">
      <c r="B34" s="7" t="s">
        <v>12</v>
      </c>
      <c r="C34" s="1">
        <v>5345236394</v>
      </c>
      <c r="D34" s="1">
        <v>23949022796</v>
      </c>
      <c r="E34" s="1">
        <v>6517876187</v>
      </c>
      <c r="F34" s="1">
        <v>1940459997</v>
      </c>
      <c r="G34" s="1">
        <v>21217595822</v>
      </c>
      <c r="H34" s="1">
        <v>41045343</v>
      </c>
      <c r="I34" s="1">
        <f t="shared" si="29"/>
        <v>59011236539</v>
      </c>
      <c r="K34" s="4">
        <f t="shared" ref="K34:Q34" si="33">C34/C41</f>
        <v>9.8725941853084181E-3</v>
      </c>
      <c r="L34" s="4">
        <f t="shared" si="33"/>
        <v>8.4669160654963466E-2</v>
      </c>
      <c r="M34" s="4">
        <f t="shared" si="33"/>
        <v>7.9343953410789925E-2</v>
      </c>
      <c r="N34" s="4">
        <f t="shared" si="33"/>
        <v>3.4389917490709423E-2</v>
      </c>
      <c r="O34" s="4">
        <f t="shared" si="33"/>
        <v>4.1550346331692134E-2</v>
      </c>
      <c r="P34" s="4">
        <f t="shared" si="33"/>
        <v>4.4471308403099173E-2</v>
      </c>
      <c r="Q34" s="4">
        <f t="shared" si="33"/>
        <v>4.0023382992810892E-2</v>
      </c>
    </row>
    <row r="35" spans="1:17">
      <c r="B35" s="7" t="s">
        <v>13</v>
      </c>
      <c r="C35" s="1">
        <v>342853177</v>
      </c>
      <c r="D35" s="1">
        <v>2965882650</v>
      </c>
      <c r="E35" s="1">
        <v>1887943977</v>
      </c>
      <c r="F35" s="1">
        <v>1038465262</v>
      </c>
      <c r="G35" s="1">
        <v>6885156901</v>
      </c>
      <c r="H35" s="1">
        <v>14929517</v>
      </c>
      <c r="I35" s="1">
        <f t="shared" si="29"/>
        <v>13135231484</v>
      </c>
      <c r="K35" s="4">
        <f t="shared" ref="K35:Q35" si="34">C35/C41</f>
        <v>6.3324613397158541E-4</v>
      </c>
      <c r="L35" s="4">
        <f t="shared" si="34"/>
        <v>1.0485554952102722E-2</v>
      </c>
      <c r="M35" s="4">
        <f t="shared" si="34"/>
        <v>2.2982476907438289E-2</v>
      </c>
      <c r="N35" s="4">
        <f t="shared" si="34"/>
        <v>1.8404262253466051E-2</v>
      </c>
      <c r="O35" s="4">
        <f t="shared" si="34"/>
        <v>1.3483179535730441E-2</v>
      </c>
      <c r="P35" s="4">
        <f t="shared" si="34"/>
        <v>1.6175651274647943E-2</v>
      </c>
      <c r="Q35" s="4">
        <f t="shared" si="34"/>
        <v>8.9087507941969409E-3</v>
      </c>
    </row>
    <row r="36" spans="1:17">
      <c r="B36" t="s">
        <v>14</v>
      </c>
      <c r="C36">
        <v>43926348341</v>
      </c>
      <c r="D36">
        <v>38202312834</v>
      </c>
      <c r="E36">
        <v>7295241203</v>
      </c>
      <c r="F36">
        <v>6174421783</v>
      </c>
      <c r="G36">
        <v>62242049152</v>
      </c>
      <c r="H36">
        <v>101760238</v>
      </c>
      <c r="I36" s="1">
        <f t="shared" si="29"/>
        <v>157942133551</v>
      </c>
      <c r="K36" s="4">
        <f t="shared" ref="K36:Q36" si="35">C36/C41</f>
        <v>8.1131493398491725E-2</v>
      </c>
      <c r="L36" s="4">
        <f t="shared" si="35"/>
        <v>0.13506011457274822</v>
      </c>
      <c r="M36" s="4">
        <f t="shared" si="35"/>
        <v>8.8807037986667878E-2</v>
      </c>
      <c r="N36" s="4">
        <f t="shared" si="35"/>
        <v>0.10942655658889575</v>
      </c>
      <c r="O36" s="4">
        <f t="shared" si="35"/>
        <v>0.12188839491316258</v>
      </c>
      <c r="P36" s="4">
        <f t="shared" si="35"/>
        <v>0.11025394348076886</v>
      </c>
      <c r="Q36" s="4">
        <f t="shared" si="35"/>
        <v>0.10712160721518887</v>
      </c>
    </row>
    <row r="37" spans="1:17">
      <c r="B37" s="7" t="s">
        <v>15</v>
      </c>
      <c r="C37" s="1">
        <v>3255280105</v>
      </c>
      <c r="D37" s="1">
        <v>9033198992</v>
      </c>
      <c r="E37" s="1">
        <v>3959554180</v>
      </c>
      <c r="F37" s="1">
        <v>2686129130</v>
      </c>
      <c r="G37" s="1">
        <v>20064089942</v>
      </c>
      <c r="H37" s="1">
        <v>42092920</v>
      </c>
      <c r="I37" s="1">
        <f t="shared" si="29"/>
        <v>39040345269</v>
      </c>
      <c r="K37" s="4">
        <f t="shared" ref="K37:Q37" si="36">C37/C41</f>
        <v>6.0124673760449552E-3</v>
      </c>
      <c r="L37" s="4">
        <f t="shared" si="36"/>
        <v>3.1935890795913628E-2</v>
      </c>
      <c r="M37" s="4">
        <f t="shared" si="36"/>
        <v>4.8200774818648526E-2</v>
      </c>
      <c r="N37" s="4">
        <f t="shared" si="36"/>
        <v>4.7605082966361761E-2</v>
      </c>
      <c r="O37" s="4">
        <f t="shared" si="36"/>
        <v>3.929143965764062E-2</v>
      </c>
      <c r="P37" s="4">
        <f t="shared" si="36"/>
        <v>4.5606324374167888E-2</v>
      </c>
      <c r="Q37" s="4">
        <f t="shared" si="36"/>
        <v>2.6478460417281711E-2</v>
      </c>
    </row>
    <row r="38" spans="1:17">
      <c r="B38" s="7" t="s">
        <v>16</v>
      </c>
      <c r="C38" s="1">
        <v>78719278230</v>
      </c>
      <c r="D38" s="1">
        <v>9459378669</v>
      </c>
      <c r="E38" s="1">
        <v>4961069368</v>
      </c>
      <c r="F38" s="1">
        <v>2773643805</v>
      </c>
      <c r="G38" s="1">
        <v>38507054913</v>
      </c>
      <c r="H38" s="1">
        <v>58694803</v>
      </c>
      <c r="I38" s="1">
        <f t="shared" si="29"/>
        <v>134479119788</v>
      </c>
      <c r="K38" s="4">
        <f t="shared" ref="K38:Q38" si="37">C38/C41</f>
        <v>0.14539366105445506</v>
      </c>
      <c r="L38" s="4">
        <f t="shared" si="37"/>
        <v>3.344260260821439E-2</v>
      </c>
      <c r="M38" s="4">
        <f t="shared" si="37"/>
        <v>6.0392502942506261E-2</v>
      </c>
      <c r="N38" s="4">
        <f t="shared" si="37"/>
        <v>4.9156066989288906E-2</v>
      </c>
      <c r="O38" s="4">
        <f t="shared" si="37"/>
        <v>7.5408235752594352E-2</v>
      </c>
      <c r="P38" s="4">
        <f t="shared" si="37"/>
        <v>6.359393039722315E-2</v>
      </c>
      <c r="Q38" s="4">
        <f t="shared" si="37"/>
        <v>9.1208211037131837E-2</v>
      </c>
    </row>
    <row r="39" spans="1:17">
      <c r="B39" s="7" t="s">
        <v>17</v>
      </c>
      <c r="C39" s="1">
        <v>7633865936</v>
      </c>
      <c r="D39" s="1">
        <v>8159086950</v>
      </c>
      <c r="E39" s="1">
        <v>389523365</v>
      </c>
      <c r="F39" s="1">
        <v>683212736</v>
      </c>
      <c r="G39" s="1">
        <v>189990393</v>
      </c>
      <c r="H39" s="1">
        <v>785789</v>
      </c>
      <c r="I39" s="1">
        <f t="shared" si="29"/>
        <v>17056465169</v>
      </c>
      <c r="K39" s="4">
        <f t="shared" ref="K39:Q39" si="38">C39/C41</f>
        <v>1.4099668358124557E-2</v>
      </c>
      <c r="L39" s="4">
        <f t="shared" si="38"/>
        <v>2.8845562913019908E-2</v>
      </c>
      <c r="M39" s="4">
        <f t="shared" si="38"/>
        <v>4.7417782784240723E-3</v>
      </c>
      <c r="N39" s="4">
        <f t="shared" si="38"/>
        <v>1.2108278272145098E-2</v>
      </c>
      <c r="O39" s="4">
        <f t="shared" si="38"/>
        <v>3.720575457780674E-4</v>
      </c>
      <c r="P39" s="4">
        <f t="shared" si="38"/>
        <v>8.5137709675767344E-4</v>
      </c>
      <c r="Q39" s="4">
        <f t="shared" si="38"/>
        <v>1.1568261876892949E-2</v>
      </c>
    </row>
    <row r="40" spans="1:17">
      <c r="B40" s="7" t="s">
        <v>6</v>
      </c>
      <c r="C40" s="1"/>
      <c r="D40" s="1">
        <v>8922067</v>
      </c>
      <c r="E40" s="1"/>
      <c r="F40" s="1">
        <v>17196265</v>
      </c>
      <c r="G40" s="1">
        <v>39503706</v>
      </c>
      <c r="H40" s="1">
        <v>68200</v>
      </c>
      <c r="I40" s="1">
        <f t="shared" si="29"/>
        <v>65690238</v>
      </c>
      <c r="K40" s="4">
        <f t="shared" ref="K40:Q40" si="39">C40/C41</f>
        <v>0</v>
      </c>
      <c r="L40" s="4">
        <f t="shared" si="39"/>
        <v>3.1542995746929596E-5</v>
      </c>
      <c r="M40" s="4">
        <f t="shared" si="39"/>
        <v>0</v>
      </c>
      <c r="N40" s="4">
        <f t="shared" si="39"/>
        <v>3.0476182730520586E-4</v>
      </c>
      <c r="O40" s="4">
        <f t="shared" si="39"/>
        <v>7.7359974214582082E-5</v>
      </c>
      <c r="P40" s="4">
        <f t="shared" si="39"/>
        <v>7.3892505493043721E-5</v>
      </c>
      <c r="Q40" s="4">
        <f t="shared" si="39"/>
        <v>4.455330388857927E-5</v>
      </c>
    </row>
    <row r="41" spans="1:17">
      <c r="B41" s="8" t="s">
        <v>7</v>
      </c>
      <c r="C41" s="3">
        <f>SUM(C30:C40)</f>
        <v>541421666248</v>
      </c>
      <c r="D41" s="3">
        <f>SUM(D30:D40)</f>
        <v>282854142060</v>
      </c>
      <c r="E41" s="3">
        <f>SUM(E30:E40)</f>
        <v>82147106450</v>
      </c>
      <c r="F41" s="3">
        <f t="shared" ref="F41:G41" si="40">SUM(F30:F40)</f>
        <v>56425258872</v>
      </c>
      <c r="G41" s="3">
        <f t="shared" si="40"/>
        <v>510647869277</v>
      </c>
      <c r="H41" s="3">
        <f>SUM(H30:H40)</f>
        <v>922962343</v>
      </c>
      <c r="I41" s="9">
        <f>SUM(C41:H41)</f>
        <v>1474419005250</v>
      </c>
      <c r="K41" s="4">
        <f>C42</f>
        <v>0.36721017859926286</v>
      </c>
      <c r="L41" s="4">
        <f t="shared" ref="L41:Q41" si="41">D42</f>
        <v>0.19184108523617391</v>
      </c>
      <c r="M41" s="4">
        <f t="shared" si="41"/>
        <v>5.571489933153112E-2</v>
      </c>
      <c r="N41" s="4">
        <f t="shared" si="41"/>
        <v>3.8269486944406711E-2</v>
      </c>
      <c r="O41" s="4">
        <f t="shared" si="41"/>
        <v>0.34633836613521907</v>
      </c>
      <c r="P41" s="4">
        <f t="shared" si="41"/>
        <v>6.2598375340631486E-4</v>
      </c>
      <c r="Q41" s="4">
        <f t="shared" si="41"/>
        <v>1</v>
      </c>
    </row>
    <row r="42" spans="1:17">
      <c r="B42" s="7"/>
      <c r="C42" s="10">
        <f>C41/I41</f>
        <v>0.36721017859926286</v>
      </c>
      <c r="D42" s="10">
        <f>D41/I41</f>
        <v>0.19184108523617391</v>
      </c>
      <c r="E42" s="10">
        <f>E41/I41</f>
        <v>5.571489933153112E-2</v>
      </c>
      <c r="F42" s="10">
        <f>F41/I41</f>
        <v>3.8269486944406711E-2</v>
      </c>
      <c r="G42" s="10">
        <f>G41/I41</f>
        <v>0.34633836613521907</v>
      </c>
      <c r="H42" s="10">
        <f>H41/I41</f>
        <v>6.2598375340631486E-4</v>
      </c>
      <c r="I42" s="11">
        <f>I41/I41</f>
        <v>1</v>
      </c>
    </row>
    <row r="44" spans="1:17">
      <c r="A44" s="111">
        <v>40298</v>
      </c>
      <c r="B44" s="7" t="s">
        <v>8</v>
      </c>
      <c r="C44" s="1">
        <v>335908913517</v>
      </c>
      <c r="D44" s="1">
        <v>94971556760</v>
      </c>
      <c r="E44" s="1">
        <v>34071075604</v>
      </c>
      <c r="F44" s="1">
        <v>20470328627</v>
      </c>
      <c r="G44" s="1">
        <v>264311151657</v>
      </c>
      <c r="H44" s="1">
        <v>358628184</v>
      </c>
      <c r="I44" s="1">
        <f>SUM(C44:H44)</f>
        <v>750091654349</v>
      </c>
      <c r="K44" s="4">
        <f t="shared" ref="K44:Q44" si="42">C44/C55</f>
        <v>0.60785035165272727</v>
      </c>
      <c r="L44" s="4">
        <f t="shared" si="42"/>
        <v>0.33540449203900602</v>
      </c>
      <c r="M44" s="4">
        <f t="shared" si="42"/>
        <v>0.41498363537412564</v>
      </c>
      <c r="N44" s="4">
        <f t="shared" si="42"/>
        <v>0.36684595072593368</v>
      </c>
      <c r="O44" s="4">
        <f t="shared" si="42"/>
        <v>0.53251356612331613</v>
      </c>
      <c r="P44" s="4">
        <f t="shared" si="42"/>
        <v>0.37903146921352643</v>
      </c>
      <c r="Q44" s="4">
        <f t="shared" si="42"/>
        <v>0.50993040852264793</v>
      </c>
    </row>
    <row r="45" spans="1:17">
      <c r="A45" s="110"/>
      <c r="B45" s="7" t="s">
        <v>9</v>
      </c>
      <c r="C45" s="1">
        <v>54013776424</v>
      </c>
      <c r="D45" s="1">
        <v>15921563936</v>
      </c>
      <c r="E45" s="1">
        <v>7417622364</v>
      </c>
      <c r="F45" s="1">
        <v>6531888497</v>
      </c>
      <c r="G45" s="1">
        <v>40875853966</v>
      </c>
      <c r="H45" s="1">
        <v>124288355</v>
      </c>
      <c r="I45" s="1">
        <f t="shared" ref="I45:I54" si="43">SUM(C45:H45)</f>
        <v>124884993542</v>
      </c>
      <c r="K45" s="4">
        <f t="shared" ref="K45:Q45" si="44">C45/C55</f>
        <v>9.7741654574339185E-2</v>
      </c>
      <c r="L45" s="4">
        <f t="shared" si="44"/>
        <v>5.6229088440822535E-2</v>
      </c>
      <c r="M45" s="4">
        <f t="shared" si="44"/>
        <v>9.034619071678944E-2</v>
      </c>
      <c r="N45" s="4">
        <f t="shared" si="44"/>
        <v>0.11705707755747576</v>
      </c>
      <c r="O45" s="4">
        <f t="shared" si="44"/>
        <v>8.2353493703579347E-2</v>
      </c>
      <c r="P45" s="4">
        <f t="shared" si="44"/>
        <v>0.13135944106886574</v>
      </c>
      <c r="Q45" s="4">
        <f t="shared" si="44"/>
        <v>8.489983244846272E-2</v>
      </c>
    </row>
    <row r="46" spans="1:17">
      <c r="B46" s="7" t="s">
        <v>10</v>
      </c>
      <c r="C46" s="1">
        <v>16937264847</v>
      </c>
      <c r="D46" s="1">
        <v>52534084648</v>
      </c>
      <c r="E46" s="1">
        <v>11089376386</v>
      </c>
      <c r="F46" s="1">
        <v>10780265283</v>
      </c>
      <c r="G46" s="1">
        <v>43066868437</v>
      </c>
      <c r="H46" s="1">
        <v>131375170</v>
      </c>
      <c r="I46" s="1">
        <f t="shared" si="43"/>
        <v>134539234771</v>
      </c>
      <c r="K46" s="4">
        <f t="shared" ref="K46:Q46" si="45">C46/C55</f>
        <v>3.0649149156214011E-2</v>
      </c>
      <c r="L46" s="4">
        <f t="shared" si="45"/>
        <v>0.18553100083032253</v>
      </c>
      <c r="M46" s="4">
        <f t="shared" si="45"/>
        <v>0.13506793211289142</v>
      </c>
      <c r="N46" s="4">
        <f t="shared" si="45"/>
        <v>0.19319165504767408</v>
      </c>
      <c r="O46" s="4">
        <f t="shared" si="45"/>
        <v>8.6767779374333415E-2</v>
      </c>
      <c r="P46" s="4">
        <f t="shared" si="45"/>
        <v>0.13884944330888616</v>
      </c>
      <c r="Q46" s="4">
        <f t="shared" si="45"/>
        <v>9.1463018620894926E-2</v>
      </c>
    </row>
    <row r="47" spans="1:17">
      <c r="B47" s="7" t="s">
        <v>11</v>
      </c>
      <c r="C47" s="1">
        <v>2810807659</v>
      </c>
      <c r="D47" s="1">
        <v>24567498142</v>
      </c>
      <c r="E47" s="1">
        <v>4821995941</v>
      </c>
      <c r="F47" s="1">
        <v>2746840540</v>
      </c>
      <c r="G47" s="1">
        <v>12046841333</v>
      </c>
      <c r="H47" s="1">
        <v>37892239</v>
      </c>
      <c r="I47" s="1">
        <f t="shared" si="43"/>
        <v>47031875854</v>
      </c>
      <c r="K47" s="4">
        <f t="shared" ref="K47:Q47" si="46">C47/C55</f>
        <v>5.0863503622533704E-3</v>
      </c>
      <c r="L47" s="4">
        <f t="shared" si="46"/>
        <v>8.6763337530729706E-2</v>
      </c>
      <c r="M47" s="4">
        <f t="shared" si="46"/>
        <v>5.8731618238683704E-2</v>
      </c>
      <c r="N47" s="4">
        <f t="shared" si="46"/>
        <v>4.9225752441499245E-2</v>
      </c>
      <c r="O47" s="4">
        <f t="shared" si="46"/>
        <v>2.4271039638473373E-2</v>
      </c>
      <c r="P47" s="4">
        <f t="shared" si="46"/>
        <v>4.0048026509707013E-2</v>
      </c>
      <c r="Q47" s="4">
        <f t="shared" si="46"/>
        <v>3.1973404221689906E-2</v>
      </c>
    </row>
    <row r="48" spans="1:17">
      <c r="B48" s="7" t="s">
        <v>12</v>
      </c>
      <c r="C48" s="1">
        <v>5391347349</v>
      </c>
      <c r="D48" s="1">
        <v>24929062026</v>
      </c>
      <c r="E48" s="1">
        <v>6801113543</v>
      </c>
      <c r="F48" s="1">
        <v>1999714761</v>
      </c>
      <c r="G48" s="1">
        <v>22103128136</v>
      </c>
      <c r="H48" s="1">
        <v>40488095</v>
      </c>
      <c r="I48" s="1">
        <f t="shared" si="43"/>
        <v>61264853910</v>
      </c>
      <c r="K48" s="4">
        <f t="shared" ref="K48:Q48" si="47">C48/C55</f>
        <v>9.7560149495878046E-3</v>
      </c>
      <c r="L48" s="4">
        <f t="shared" si="47"/>
        <v>8.8040247744585923E-2</v>
      </c>
      <c r="M48" s="4">
        <f t="shared" si="47"/>
        <v>8.2837150651474914E-2</v>
      </c>
      <c r="N48" s="4">
        <f t="shared" si="47"/>
        <v>3.5836613864231752E-2</v>
      </c>
      <c r="O48" s="4">
        <f t="shared" si="47"/>
        <v>4.4531664715593715E-2</v>
      </c>
      <c r="P48" s="4">
        <f t="shared" si="47"/>
        <v>4.2791567473422089E-2</v>
      </c>
      <c r="Q48" s="4">
        <f t="shared" si="47"/>
        <v>4.1649326187371535E-2</v>
      </c>
    </row>
    <row r="49" spans="1:17">
      <c r="B49" s="7" t="s">
        <v>13</v>
      </c>
      <c r="C49" s="1">
        <v>345325579</v>
      </c>
      <c r="D49" s="1">
        <v>3103716059</v>
      </c>
      <c r="E49" s="1">
        <v>2189423302</v>
      </c>
      <c r="F49" s="1">
        <v>1194364409</v>
      </c>
      <c r="G49" s="1">
        <v>7622779994</v>
      </c>
      <c r="H49" s="1">
        <v>18696462</v>
      </c>
      <c r="I49" s="1">
        <f t="shared" si="43"/>
        <v>14474305805</v>
      </c>
      <c r="K49" s="4">
        <f t="shared" ref="K49:Q49" si="48">C49/C55</f>
        <v>6.2489045745196792E-4</v>
      </c>
      <c r="L49" s="4">
        <f t="shared" si="48"/>
        <v>1.0961179785995125E-2</v>
      </c>
      <c r="M49" s="4">
        <f t="shared" si="48"/>
        <v>2.6667043089479512E-2</v>
      </c>
      <c r="N49" s="4">
        <f t="shared" si="48"/>
        <v>2.1404040702840198E-2</v>
      </c>
      <c r="O49" s="4">
        <f t="shared" si="48"/>
        <v>1.5357784690243152E-2</v>
      </c>
      <c r="P49" s="4">
        <f t="shared" si="48"/>
        <v>1.9760152093776507E-2</v>
      </c>
      <c r="Q49" s="4">
        <f t="shared" si="48"/>
        <v>9.839982393393263E-3</v>
      </c>
    </row>
    <row r="50" spans="1:17">
      <c r="B50" t="s">
        <v>14</v>
      </c>
      <c r="C50">
        <v>45535925744</v>
      </c>
      <c r="D50">
        <v>41599889322</v>
      </c>
      <c r="E50">
        <v>7144066549</v>
      </c>
      <c r="F50">
        <v>6245565849</v>
      </c>
      <c r="G50">
        <v>59587048224</v>
      </c>
      <c r="H50">
        <v>111023999</v>
      </c>
      <c r="I50" s="1">
        <f t="shared" si="43"/>
        <v>160223519687</v>
      </c>
      <c r="K50" s="4">
        <f t="shared" ref="K50:Q50" si="49">C50/C55</f>
        <v>8.2400398925174909E-2</v>
      </c>
      <c r="L50" s="4">
        <f t="shared" si="49"/>
        <v>0.14691545787949956</v>
      </c>
      <c r="M50" s="4">
        <f t="shared" si="49"/>
        <v>8.7014297473797603E-2</v>
      </c>
      <c r="N50" s="4">
        <f t="shared" si="49"/>
        <v>0.11192592866710641</v>
      </c>
      <c r="O50" s="4">
        <f t="shared" si="49"/>
        <v>0.12005135366252676</v>
      </c>
      <c r="P50" s="4">
        <f t="shared" si="49"/>
        <v>0.1173404415391153</v>
      </c>
      <c r="Q50" s="4">
        <f t="shared" si="49"/>
        <v>0.10892381534339006</v>
      </c>
    </row>
    <row r="51" spans="1:17">
      <c r="B51" s="7" t="s">
        <v>15</v>
      </c>
      <c r="C51" s="1">
        <v>1328253163</v>
      </c>
      <c r="D51" s="1">
        <v>6864856841</v>
      </c>
      <c r="E51" s="1">
        <v>2859947591</v>
      </c>
      <c r="F51" s="1">
        <v>2222828006</v>
      </c>
      <c r="G51" s="1">
        <v>6798888362</v>
      </c>
      <c r="H51" s="1">
        <v>72765488</v>
      </c>
      <c r="I51" s="1">
        <f t="shared" si="43"/>
        <v>20147539451</v>
      </c>
      <c r="K51" s="4">
        <f t="shared" ref="K51:Q51" si="50">C51/C55</f>
        <v>2.4035657278637132E-3</v>
      </c>
      <c r="L51" s="4">
        <f t="shared" si="50"/>
        <v>2.4244141090523495E-2</v>
      </c>
      <c r="M51" s="4">
        <f t="shared" si="50"/>
        <v>3.4833988280467347E-2</v>
      </c>
      <c r="N51" s="4">
        <f t="shared" si="50"/>
        <v>3.9834995715982625E-2</v>
      </c>
      <c r="O51" s="4">
        <f t="shared" si="50"/>
        <v>1.3697871862861472E-2</v>
      </c>
      <c r="P51" s="4">
        <f t="shared" si="50"/>
        <v>7.6905304867726801E-2</v>
      </c>
      <c r="Q51" s="4">
        <f t="shared" si="50"/>
        <v>1.3696783537594752E-2</v>
      </c>
    </row>
    <row r="52" spans="1:17">
      <c r="B52" s="7" t="s">
        <v>16</v>
      </c>
      <c r="C52" s="1">
        <v>82581399693</v>
      </c>
      <c r="D52" s="1">
        <v>10161914270</v>
      </c>
      <c r="E52" s="1">
        <v>5305064622</v>
      </c>
      <c r="F52" s="1">
        <v>2876977161</v>
      </c>
      <c r="G52" s="1">
        <v>39697045714</v>
      </c>
      <c r="H52" s="1">
        <v>50036092</v>
      </c>
      <c r="I52" s="1">
        <f t="shared" si="43"/>
        <v>140672437552</v>
      </c>
      <c r="K52" s="4">
        <f t="shared" ref="K52:Q52" si="51">C52/C55</f>
        <v>0.14943673961430634</v>
      </c>
      <c r="L52" s="4">
        <f t="shared" si="51"/>
        <v>3.5888131248458188E-2</v>
      </c>
      <c r="M52" s="4">
        <f t="shared" si="51"/>
        <v>6.4615365488307624E-2</v>
      </c>
      <c r="N52" s="4">
        <f t="shared" si="51"/>
        <v>5.1557912971254352E-2</v>
      </c>
      <c r="O52" s="4">
        <f t="shared" si="51"/>
        <v>7.9978522454304452E-2</v>
      </c>
      <c r="P52" s="4">
        <f t="shared" si="51"/>
        <v>5.2882774724875431E-2</v>
      </c>
      <c r="Q52" s="4">
        <f t="shared" si="51"/>
        <v>9.5632517883464274E-2</v>
      </c>
    </row>
    <row r="53" spans="1:17">
      <c r="B53" s="7" t="s">
        <v>17</v>
      </c>
      <c r="C53" s="1">
        <v>7764768681</v>
      </c>
      <c r="D53" s="1">
        <v>8492093151</v>
      </c>
      <c r="E53" s="1">
        <v>402528980</v>
      </c>
      <c r="F53" s="1">
        <v>715197565</v>
      </c>
      <c r="G53" s="1">
        <v>195828552</v>
      </c>
      <c r="H53" s="1">
        <v>913266</v>
      </c>
      <c r="I53" s="1">
        <f t="shared" si="43"/>
        <v>17571330195</v>
      </c>
      <c r="K53" s="4">
        <f t="shared" ref="K53:Q53" si="52">C53/C55</f>
        <v>1.4050884580081463E-2</v>
      </c>
      <c r="L53" s="4">
        <f t="shared" si="52"/>
        <v>2.9990939254127449E-2</v>
      </c>
      <c r="M53" s="4">
        <f t="shared" si="52"/>
        <v>4.9027785739827832E-3</v>
      </c>
      <c r="N53" s="4">
        <f t="shared" si="52"/>
        <v>1.2816957434832771E-2</v>
      </c>
      <c r="O53" s="4">
        <f t="shared" si="52"/>
        <v>3.945401467949129E-4</v>
      </c>
      <c r="P53" s="4">
        <f t="shared" si="52"/>
        <v>9.6522406549832236E-4</v>
      </c>
      <c r="Q53" s="4">
        <f t="shared" si="52"/>
        <v>1.1945414313933613E-2</v>
      </c>
    </row>
    <row r="54" spans="1:17">
      <c r="B54" s="7" t="s">
        <v>6</v>
      </c>
      <c r="C54" s="1"/>
      <c r="D54" s="1">
        <v>9056483</v>
      </c>
      <c r="E54" s="1"/>
      <c r="F54" s="1">
        <v>16914078</v>
      </c>
      <c r="G54" s="1">
        <v>40890811</v>
      </c>
      <c r="H54" s="1">
        <v>62594</v>
      </c>
      <c r="I54" s="1">
        <f t="shared" si="43"/>
        <v>66923966</v>
      </c>
      <c r="K54" s="4">
        <f t="shared" ref="K54:Q54" si="53">C54/C55</f>
        <v>0</v>
      </c>
      <c r="L54" s="4">
        <f t="shared" si="53"/>
        <v>3.1984155929454655E-5</v>
      </c>
      <c r="M54" s="4">
        <f t="shared" si="53"/>
        <v>0</v>
      </c>
      <c r="N54" s="4">
        <f t="shared" si="53"/>
        <v>3.0311487116911731E-4</v>
      </c>
      <c r="O54" s="4">
        <f t="shared" si="53"/>
        <v>8.238362797322343E-5</v>
      </c>
      <c r="P54" s="4">
        <f t="shared" si="53"/>
        <v>6.6155134600217236E-5</v>
      </c>
      <c r="Q54" s="4">
        <f t="shared" si="53"/>
        <v>4.5496527157009952E-5</v>
      </c>
    </row>
    <row r="55" spans="1:17">
      <c r="B55" s="8" t="s">
        <v>7</v>
      </c>
      <c r="C55" s="3">
        <f>SUM(C44:C54)</f>
        <v>552617782656</v>
      </c>
      <c r="D55" s="3">
        <f>SUM(D44:D54)</f>
        <v>283155291638</v>
      </c>
      <c r="E55" s="3">
        <f>SUM(E44:E54)</f>
        <v>82102214882</v>
      </c>
      <c r="F55" s="3">
        <f t="shared" ref="F55:G55" si="54">SUM(F44:F54)</f>
        <v>55800884776</v>
      </c>
      <c r="G55" s="3">
        <f t="shared" si="54"/>
        <v>496346325186</v>
      </c>
      <c r="H55" s="3">
        <f>SUM(H44:H54)</f>
        <v>946169944</v>
      </c>
      <c r="I55" s="9">
        <f>SUM(C55:H55)</f>
        <v>1470968669082</v>
      </c>
      <c r="K55" s="4">
        <f>C56</f>
        <v>0.37568290492609668</v>
      </c>
      <c r="L55" s="4">
        <f t="shared" ref="L55:Q55" si="55">D56</f>
        <v>0.19249580061736538</v>
      </c>
      <c r="M55" s="4">
        <f t="shared" si="55"/>
        <v>5.5815067042344436E-2</v>
      </c>
      <c r="N55" s="4">
        <f t="shared" si="55"/>
        <v>3.7934788108589787E-2</v>
      </c>
      <c r="O55" s="4">
        <f t="shared" si="55"/>
        <v>0.33742821014383612</v>
      </c>
      <c r="P55" s="4">
        <f t="shared" si="55"/>
        <v>6.4322916176758841E-4</v>
      </c>
      <c r="Q55" s="4">
        <f t="shared" si="55"/>
        <v>1</v>
      </c>
    </row>
    <row r="56" spans="1:17">
      <c r="B56" s="7"/>
      <c r="C56" s="10">
        <f>C55/I55</f>
        <v>0.37568290492609668</v>
      </c>
      <c r="D56" s="10">
        <f>D55/I55</f>
        <v>0.19249580061736538</v>
      </c>
      <c r="E56" s="10">
        <f>E55/I55</f>
        <v>5.5815067042344436E-2</v>
      </c>
      <c r="F56" s="10">
        <f>F55/I55</f>
        <v>3.7934788108589787E-2</v>
      </c>
      <c r="G56" s="10">
        <f>G55/I55</f>
        <v>0.33742821014383612</v>
      </c>
      <c r="H56" s="10">
        <f>H55/I55</f>
        <v>6.4322916176758841E-4</v>
      </c>
      <c r="I56" s="11">
        <f>I55/I55</f>
        <v>1</v>
      </c>
    </row>
    <row r="58" spans="1:17">
      <c r="A58" s="111">
        <v>40329</v>
      </c>
      <c r="B58" s="7" t="s">
        <v>8</v>
      </c>
      <c r="C58" s="1">
        <v>299783368607</v>
      </c>
      <c r="D58" s="1">
        <v>86921824128</v>
      </c>
      <c r="E58" s="1">
        <v>29206803580</v>
      </c>
      <c r="F58" s="1">
        <v>18256871453</v>
      </c>
      <c r="G58" s="1">
        <v>223459587626</v>
      </c>
      <c r="H58" s="1">
        <v>350100974</v>
      </c>
      <c r="I58" s="1">
        <f>SUM(C58:H58)</f>
        <v>657978556368</v>
      </c>
      <c r="K58" s="4">
        <f t="shared" ref="K58:Q58" si="56">C58/C69</f>
        <v>0.59988112767124757</v>
      </c>
      <c r="L58" s="4">
        <f t="shared" si="56"/>
        <v>0.33259782694476925</v>
      </c>
      <c r="M58" s="4">
        <f t="shared" si="56"/>
        <v>0.40536247963385358</v>
      </c>
      <c r="N58" s="4">
        <f t="shared" si="56"/>
        <v>0.36643159878368159</v>
      </c>
      <c r="O58" s="4">
        <f t="shared" si="56"/>
        <v>0.51494632343989943</v>
      </c>
      <c r="P58" s="4">
        <f t="shared" si="56"/>
        <v>0.38335109238918597</v>
      </c>
      <c r="Q58" s="4">
        <f t="shared" si="56"/>
        <v>0.4992950209177951</v>
      </c>
    </row>
    <row r="59" spans="1:17">
      <c r="A59" s="110"/>
      <c r="B59" s="7" t="s">
        <v>9</v>
      </c>
      <c r="C59" s="1">
        <v>47617682673</v>
      </c>
      <c r="D59" s="1">
        <v>15118205552</v>
      </c>
      <c r="E59" s="1">
        <v>6415928716</v>
      </c>
      <c r="F59" s="1">
        <v>5552505308</v>
      </c>
      <c r="G59" s="1">
        <v>34676970970</v>
      </c>
      <c r="H59" s="1">
        <v>114309313</v>
      </c>
      <c r="I59" s="1">
        <f t="shared" ref="I59:I68" si="57">SUM(C59:H59)</f>
        <v>109495602532</v>
      </c>
      <c r="K59" s="4">
        <f t="shared" ref="K59:Q59" si="58">C59/C69</f>
        <v>9.5285303223135068E-2</v>
      </c>
      <c r="L59" s="4">
        <f t="shared" si="58"/>
        <v>5.7848329396481137E-2</v>
      </c>
      <c r="M59" s="4">
        <f t="shared" si="58"/>
        <v>8.9046949843314779E-2</v>
      </c>
      <c r="N59" s="4">
        <f t="shared" si="58"/>
        <v>0.11144370504569595</v>
      </c>
      <c r="O59" s="4">
        <f t="shared" si="58"/>
        <v>7.9910550711836864E-2</v>
      </c>
      <c r="P59" s="4">
        <f t="shared" si="58"/>
        <v>0.12516560439162724</v>
      </c>
      <c r="Q59" s="4">
        <f t="shared" si="58"/>
        <v>8.3088739940705397E-2</v>
      </c>
    </row>
    <row r="60" spans="1:17">
      <c r="B60" s="7" t="s">
        <v>10</v>
      </c>
      <c r="C60" s="1">
        <v>17119216437</v>
      </c>
      <c r="D60" s="1">
        <v>49884016034</v>
      </c>
      <c r="E60" s="1">
        <v>10319182973</v>
      </c>
      <c r="F60" s="1">
        <v>9836143569</v>
      </c>
      <c r="G60" s="1">
        <v>40006963226</v>
      </c>
      <c r="H60" s="1">
        <v>133779320</v>
      </c>
      <c r="I60" s="1">
        <f t="shared" si="57"/>
        <v>127299301559</v>
      </c>
      <c r="K60" s="4">
        <f t="shared" ref="K60:Q60" si="59">C60/C69</f>
        <v>3.4256386232481346E-2</v>
      </c>
      <c r="L60" s="4">
        <f t="shared" si="59"/>
        <v>0.19087629026001873</v>
      </c>
      <c r="M60" s="4">
        <f t="shared" si="59"/>
        <v>0.14322038309577734</v>
      </c>
      <c r="N60" s="4">
        <f t="shared" si="59"/>
        <v>0.19742012332908429</v>
      </c>
      <c r="O60" s="4">
        <f t="shared" si="59"/>
        <v>9.2193129165279719E-2</v>
      </c>
      <c r="P60" s="4">
        <f t="shared" si="59"/>
        <v>0.14648473517552243</v>
      </c>
      <c r="Q60" s="4">
        <f t="shared" si="59"/>
        <v>9.6598752071143892E-2</v>
      </c>
    </row>
    <row r="61" spans="1:17">
      <c r="B61" s="7" t="s">
        <v>11</v>
      </c>
      <c r="C61" s="1">
        <v>2683976385</v>
      </c>
      <c r="D61" s="1">
        <v>21621561856</v>
      </c>
      <c r="E61" s="1">
        <v>4072983547</v>
      </c>
      <c r="F61" s="1">
        <v>2433865605</v>
      </c>
      <c r="G61" s="1">
        <v>11183521169</v>
      </c>
      <c r="H61" s="1">
        <v>43652884</v>
      </c>
      <c r="I61" s="1">
        <f t="shared" si="57"/>
        <v>42039561446</v>
      </c>
      <c r="K61" s="4">
        <f t="shared" ref="K61:Q61" si="60">C61/C69</f>
        <v>5.3707675244236445E-3</v>
      </c>
      <c r="L61" s="4">
        <f t="shared" si="60"/>
        <v>8.273278386182642E-2</v>
      </c>
      <c r="M61" s="4">
        <f t="shared" si="60"/>
        <v>5.6529113348452502E-2</v>
      </c>
      <c r="N61" s="4">
        <f t="shared" si="60"/>
        <v>4.8849840848181739E-2</v>
      </c>
      <c r="O61" s="4">
        <f t="shared" si="60"/>
        <v>2.5771608952968348E-2</v>
      </c>
      <c r="P61" s="4">
        <f t="shared" si="60"/>
        <v>4.7798726682029787E-2</v>
      </c>
      <c r="Q61" s="4">
        <f t="shared" si="60"/>
        <v>3.1900954078837716E-2</v>
      </c>
    </row>
    <row r="62" spans="1:17">
      <c r="B62" s="7" t="s">
        <v>12</v>
      </c>
      <c r="C62" s="1">
        <v>4835750448</v>
      </c>
      <c r="D62" s="1">
        <v>23187433099</v>
      </c>
      <c r="E62" s="1">
        <v>6015527966</v>
      </c>
      <c r="F62" s="1">
        <v>1866863825</v>
      </c>
      <c r="G62" s="1">
        <v>20258781717</v>
      </c>
      <c r="H62" s="1">
        <v>31517094</v>
      </c>
      <c r="I62" s="1">
        <f t="shared" si="57"/>
        <v>56195874149</v>
      </c>
      <c r="K62" s="4">
        <f t="shared" ref="K62:Q62" si="61">C62/C69</f>
        <v>9.6765722707114997E-3</v>
      </c>
      <c r="L62" s="4">
        <f t="shared" si="61"/>
        <v>8.8724436452206623E-2</v>
      </c>
      <c r="M62" s="4">
        <f t="shared" si="61"/>
        <v>8.348977065995497E-2</v>
      </c>
      <c r="N62" s="4">
        <f t="shared" si="61"/>
        <v>3.7469612352107586E-2</v>
      </c>
      <c r="O62" s="4">
        <f t="shared" si="61"/>
        <v>4.6684885054029325E-2</v>
      </c>
      <c r="P62" s="4">
        <f t="shared" si="61"/>
        <v>3.4510365040665833E-2</v>
      </c>
      <c r="Q62" s="4">
        <f t="shared" si="61"/>
        <v>4.2643213653646837E-2</v>
      </c>
    </row>
    <row r="63" spans="1:17">
      <c r="B63" s="7" t="s">
        <v>13</v>
      </c>
      <c r="C63" s="1">
        <v>298435407</v>
      </c>
      <c r="D63" s="1">
        <v>3675649542</v>
      </c>
      <c r="E63" s="1">
        <v>1922779252</v>
      </c>
      <c r="F63" s="1">
        <v>1044331010</v>
      </c>
      <c r="G63" s="1">
        <v>7036753661</v>
      </c>
      <c r="H63" s="1">
        <v>18155238</v>
      </c>
      <c r="I63" s="1">
        <f t="shared" si="57"/>
        <v>13996104110</v>
      </c>
      <c r="K63" s="4">
        <f t="shared" ref="K63:Q63" si="62">C63/C69</f>
        <v>5.9718379081556369E-4</v>
      </c>
      <c r="L63" s="4">
        <f t="shared" si="62"/>
        <v>1.4064512135404324E-2</v>
      </c>
      <c r="M63" s="4">
        <f t="shared" si="62"/>
        <v>2.6686335710935961E-2</v>
      </c>
      <c r="N63" s="4">
        <f t="shared" si="62"/>
        <v>2.0960649399259207E-2</v>
      </c>
      <c r="O63" s="4">
        <f t="shared" si="62"/>
        <v>1.6215685642223907E-2</v>
      </c>
      <c r="P63" s="4">
        <f t="shared" si="62"/>
        <v>1.9879494308078272E-2</v>
      </c>
      <c r="Q63" s="4">
        <f t="shared" si="62"/>
        <v>1.0620688207446194E-2</v>
      </c>
    </row>
    <row r="64" spans="1:17">
      <c r="B64" t="s">
        <v>14</v>
      </c>
      <c r="C64">
        <v>41872118289</v>
      </c>
      <c r="D64">
        <v>34356646047</v>
      </c>
      <c r="E64">
        <v>6193365985</v>
      </c>
      <c r="F64">
        <v>5484011446</v>
      </c>
      <c r="G64">
        <v>56023599044</v>
      </c>
      <c r="H64">
        <v>108301250</v>
      </c>
      <c r="I64" s="1">
        <f t="shared" si="57"/>
        <v>144038042061</v>
      </c>
      <c r="K64" s="4">
        <f t="shared" ref="K64:Q64" si="63">C64/C69</f>
        <v>8.3788148935366485E-2</v>
      </c>
      <c r="L64" s="4">
        <f t="shared" si="63"/>
        <v>0.13146233332052049</v>
      </c>
      <c r="M64" s="4">
        <f t="shared" si="63"/>
        <v>8.5957992153537957E-2</v>
      </c>
      <c r="N64" s="4">
        <f t="shared" si="63"/>
        <v>0.11006897250052022</v>
      </c>
      <c r="O64" s="4">
        <f t="shared" si="63"/>
        <v>0.12910229836216797</v>
      </c>
      <c r="P64" s="4">
        <f t="shared" si="63"/>
        <v>0.11858693799182153</v>
      </c>
      <c r="Q64" s="4">
        <f t="shared" si="63"/>
        <v>0.10930063985790839</v>
      </c>
    </row>
    <row r="65" spans="1:17">
      <c r="B65" s="7" t="s">
        <v>15</v>
      </c>
      <c r="C65" s="1">
        <v>1291725287</v>
      </c>
      <c r="D65" s="1">
        <v>6621108953</v>
      </c>
      <c r="E65" s="1">
        <v>2777545211</v>
      </c>
      <c r="F65" s="1">
        <v>2098846483</v>
      </c>
      <c r="G65" s="1">
        <v>6578882466</v>
      </c>
      <c r="H65" s="1">
        <v>64351248</v>
      </c>
      <c r="I65" s="1">
        <f t="shared" si="57"/>
        <v>19432459648</v>
      </c>
      <c r="K65" s="4">
        <f t="shared" ref="K65:Q65" si="64">C65/C69</f>
        <v>2.5848052392221073E-3</v>
      </c>
      <c r="L65" s="4">
        <f t="shared" si="64"/>
        <v>2.5335023417012895E-2</v>
      </c>
      <c r="M65" s="4">
        <f t="shared" si="64"/>
        <v>3.8549669118776435E-2</v>
      </c>
      <c r="N65" s="4">
        <f t="shared" si="64"/>
        <v>4.2125710001689264E-2</v>
      </c>
      <c r="O65" s="4">
        <f t="shared" si="64"/>
        <v>1.5160554864533122E-2</v>
      </c>
      <c r="P65" s="4">
        <f t="shared" si="64"/>
        <v>7.0462875140151468E-2</v>
      </c>
      <c r="Q65" s="4">
        <f t="shared" si="64"/>
        <v>1.4745967406581944E-2</v>
      </c>
    </row>
    <row r="66" spans="1:17">
      <c r="B66" s="7" t="s">
        <v>16</v>
      </c>
      <c r="C66" s="1">
        <v>77730930615</v>
      </c>
      <c r="D66" s="1">
        <v>12607358589</v>
      </c>
      <c r="E66" s="1">
        <v>4801699229</v>
      </c>
      <c r="F66" s="1">
        <v>2606959779</v>
      </c>
      <c r="G66" s="1">
        <v>34520204323</v>
      </c>
      <c r="H66" s="1">
        <v>47966339</v>
      </c>
      <c r="I66" s="1">
        <f t="shared" si="57"/>
        <v>132315118874</v>
      </c>
      <c r="K66" s="4">
        <f t="shared" ref="K66:Q66" si="65">C66/C69</f>
        <v>0.15554337963754836</v>
      </c>
      <c r="L66" s="4">
        <f t="shared" si="65"/>
        <v>4.8240819981412809E-2</v>
      </c>
      <c r="M66" s="4">
        <f t="shared" si="65"/>
        <v>6.664298955522345E-2</v>
      </c>
      <c r="N66" s="4">
        <f t="shared" si="65"/>
        <v>5.2323994406322627E-2</v>
      </c>
      <c r="O66" s="4">
        <f t="shared" si="65"/>
        <v>7.9549293406351446E-2</v>
      </c>
      <c r="P66" s="4">
        <f t="shared" si="65"/>
        <v>5.2521843179905041E-2</v>
      </c>
      <c r="Q66" s="4">
        <f t="shared" si="65"/>
        <v>0.10040491351360296</v>
      </c>
    </row>
    <row r="67" spans="1:17">
      <c r="B67" s="7" t="s">
        <v>17</v>
      </c>
      <c r="C67" s="1">
        <v>6504751888</v>
      </c>
      <c r="D67" s="1">
        <v>7338209993</v>
      </c>
      <c r="E67" s="1">
        <v>325261397</v>
      </c>
      <c r="F67" s="1">
        <v>624388476</v>
      </c>
      <c r="G67" s="1">
        <v>159236678</v>
      </c>
      <c r="H67" s="1">
        <v>1061079</v>
      </c>
      <c r="I67" s="1">
        <f t="shared" si="57"/>
        <v>14952909511</v>
      </c>
      <c r="K67" s="4">
        <f t="shared" ref="K67:Q67" si="66">C67/C69</f>
        <v>1.3016325475048392E-2</v>
      </c>
      <c r="L67" s="4">
        <f t="shared" si="66"/>
        <v>2.8078940149048024E-2</v>
      </c>
      <c r="M67" s="4">
        <f t="shared" si="66"/>
        <v>4.5143168801730022E-3</v>
      </c>
      <c r="N67" s="4">
        <f t="shared" si="66"/>
        <v>1.2532030370690391E-2</v>
      </c>
      <c r="O67" s="4">
        <f t="shared" si="66"/>
        <v>3.6694931179288745E-4</v>
      </c>
      <c r="P67" s="4">
        <f t="shared" si="66"/>
        <v>1.1618527909643148E-3</v>
      </c>
      <c r="Q67" s="4">
        <f t="shared" si="66"/>
        <v>1.1346742526516383E-2</v>
      </c>
    </row>
    <row r="68" spans="1:17">
      <c r="B68" s="7" t="s">
        <v>6</v>
      </c>
      <c r="C68" s="1"/>
      <c r="D68" s="1">
        <v>10115007</v>
      </c>
      <c r="E68" s="1"/>
      <c r="F68" s="1">
        <v>18622145</v>
      </c>
      <c r="G68" s="1">
        <v>42839754</v>
      </c>
      <c r="H68" s="1">
        <v>69840</v>
      </c>
      <c r="I68" s="1">
        <f t="shared" si="57"/>
        <v>71646746</v>
      </c>
      <c r="K68" s="4">
        <f t="shared" ref="K68:Q68" si="67">C68/C69</f>
        <v>0</v>
      </c>
      <c r="L68" s="4">
        <f t="shared" si="67"/>
        <v>3.8704081299271942E-5</v>
      </c>
      <c r="M68" s="4">
        <f t="shared" si="67"/>
        <v>0</v>
      </c>
      <c r="N68" s="4">
        <f t="shared" si="67"/>
        <v>3.7376296276710945E-4</v>
      </c>
      <c r="O68" s="4">
        <f t="shared" si="67"/>
        <v>9.8721088916942852E-5</v>
      </c>
      <c r="P68" s="4">
        <f t="shared" si="67"/>
        <v>7.64729100481187E-5</v>
      </c>
      <c r="Q68" s="4">
        <f t="shared" si="67"/>
        <v>5.4367825815214852E-5</v>
      </c>
    </row>
    <row r="69" spans="1:17">
      <c r="B69" s="8" t="s">
        <v>7</v>
      </c>
      <c r="C69" s="3">
        <f>SUM(C58:C68)</f>
        <v>499737956036</v>
      </c>
      <c r="D69" s="3">
        <f>SUM(D58:D68)</f>
        <v>261342128800</v>
      </c>
      <c r="E69" s="3">
        <f>SUM(E58:E68)</f>
        <v>72051077856</v>
      </c>
      <c r="F69" s="3">
        <f t="shared" ref="F69:G69" si="68">SUM(F58:F68)</f>
        <v>49823409099</v>
      </c>
      <c r="G69" s="3">
        <f t="shared" si="68"/>
        <v>433947340634</v>
      </c>
      <c r="H69" s="3">
        <f>SUM(H58:H68)</f>
        <v>913264579</v>
      </c>
      <c r="I69" s="9">
        <f>SUM(C69:H69)</f>
        <v>1317815177004</v>
      </c>
      <c r="K69" s="4">
        <f>C70</f>
        <v>0.37921702887967507</v>
      </c>
      <c r="L69" s="4">
        <f t="shared" ref="L69:Q69" si="69">D70</f>
        <v>0.1983147055523756</v>
      </c>
      <c r="M69" s="4">
        <f t="shared" si="69"/>
        <v>5.4674645666022183E-2</v>
      </c>
      <c r="N69" s="4">
        <f t="shared" si="69"/>
        <v>3.7807584833156591E-2</v>
      </c>
      <c r="O69" s="4">
        <f t="shared" si="69"/>
        <v>0.32929302090795609</v>
      </c>
      <c r="P69" s="4">
        <f t="shared" si="69"/>
        <v>6.9301416081447051E-4</v>
      </c>
      <c r="Q69" s="4">
        <f t="shared" si="69"/>
        <v>1</v>
      </c>
    </row>
    <row r="70" spans="1:17">
      <c r="B70" s="7"/>
      <c r="C70" s="10">
        <f>C69/I69</f>
        <v>0.37921702887967507</v>
      </c>
      <c r="D70" s="10">
        <f>D69/I69</f>
        <v>0.1983147055523756</v>
      </c>
      <c r="E70" s="10">
        <f>E69/I69</f>
        <v>5.4674645666022183E-2</v>
      </c>
      <c r="F70" s="10">
        <f>F69/I69</f>
        <v>3.7807584833156591E-2</v>
      </c>
      <c r="G70" s="10">
        <f>G69/I69</f>
        <v>0.32929302090795609</v>
      </c>
      <c r="H70" s="10">
        <f>H69/I69</f>
        <v>6.9301416081447051E-4</v>
      </c>
      <c r="I70" s="11">
        <f>I69/I69</f>
        <v>1</v>
      </c>
    </row>
    <row r="72" spans="1:17">
      <c r="A72" s="111">
        <v>40359</v>
      </c>
      <c r="B72" s="7" t="s">
        <v>8</v>
      </c>
      <c r="C72" s="1">
        <v>295653343143</v>
      </c>
      <c r="D72" s="1">
        <v>78804165126</v>
      </c>
      <c r="E72" s="1">
        <v>27840241994</v>
      </c>
      <c r="F72" s="1">
        <v>18064527073</v>
      </c>
      <c r="G72" s="1">
        <v>215170877652</v>
      </c>
      <c r="H72" s="1">
        <v>322920432</v>
      </c>
      <c r="I72" s="1">
        <f>SUM(C72:H72)</f>
        <v>635856075420</v>
      </c>
      <c r="K72" s="4">
        <f t="shared" ref="K72:Q72" si="70">C72/C83</f>
        <v>0.60260930598677376</v>
      </c>
      <c r="L72" s="4">
        <f t="shared" si="70"/>
        <v>0.32910148945215389</v>
      </c>
      <c r="M72" s="4">
        <f t="shared" si="70"/>
        <v>0.4124096548284687</v>
      </c>
      <c r="N72" s="4">
        <f t="shared" si="70"/>
        <v>0.38172334415836751</v>
      </c>
      <c r="O72" s="4">
        <f t="shared" si="70"/>
        <v>0.50837881379150762</v>
      </c>
      <c r="P72" s="4">
        <f t="shared" si="70"/>
        <v>0.40434664802624271</v>
      </c>
      <c r="Q72" s="4">
        <f t="shared" si="70"/>
        <v>0.50108756117677622</v>
      </c>
    </row>
    <row r="73" spans="1:17">
      <c r="A73" s="110"/>
      <c r="B73" s="7" t="s">
        <v>9</v>
      </c>
      <c r="C73" s="1">
        <v>41413631721</v>
      </c>
      <c r="D73" s="1">
        <v>12934106418</v>
      </c>
      <c r="E73" s="1">
        <v>5504151767</v>
      </c>
      <c r="F73" s="1">
        <v>4925510359</v>
      </c>
      <c r="G73" s="1">
        <v>32085769413</v>
      </c>
      <c r="H73" s="1">
        <v>100054175</v>
      </c>
      <c r="I73" s="1">
        <f t="shared" ref="I73:I82" si="71">SUM(C73:H73)</f>
        <v>96963223853</v>
      </c>
      <c r="K73" s="4">
        <f t="shared" ref="K73:Q73" si="72">C73/C83</f>
        <v>8.441047750206887E-2</v>
      </c>
      <c r="L73" s="4">
        <f t="shared" si="72"/>
        <v>5.4015338911217833E-2</v>
      </c>
      <c r="M73" s="4">
        <f t="shared" si="72"/>
        <v>8.1535402272767191E-2</v>
      </c>
      <c r="N73" s="4">
        <f t="shared" si="72"/>
        <v>0.10408145634403906</v>
      </c>
      <c r="O73" s="4">
        <f t="shared" si="72"/>
        <v>7.5808239348031312E-2</v>
      </c>
      <c r="P73" s="4">
        <f t="shared" si="72"/>
        <v>0.12528340195668106</v>
      </c>
      <c r="Q73" s="4">
        <f t="shared" si="72"/>
        <v>7.6412048642052408E-2</v>
      </c>
    </row>
    <row r="74" spans="1:17">
      <c r="B74" s="7" t="s">
        <v>10</v>
      </c>
      <c r="C74" s="1">
        <v>16058823689</v>
      </c>
      <c r="D74" s="1">
        <v>50177786412</v>
      </c>
      <c r="E74" s="1">
        <v>9694987683</v>
      </c>
      <c r="F74" s="1">
        <v>9283390602</v>
      </c>
      <c r="G74" s="1">
        <v>36960630810</v>
      </c>
      <c r="H74" s="1">
        <v>116946881</v>
      </c>
      <c r="I74" s="1">
        <f t="shared" si="71"/>
        <v>122292566077</v>
      </c>
      <c r="K74" s="4">
        <f t="shared" ref="K74:Q74" si="73">C74/C83</f>
        <v>3.2731564931135035E-2</v>
      </c>
      <c r="L74" s="4">
        <f t="shared" si="73"/>
        <v>0.20955217556327987</v>
      </c>
      <c r="M74" s="4">
        <f t="shared" si="73"/>
        <v>0.14361608368109668</v>
      </c>
      <c r="N74" s="4">
        <f t="shared" si="73"/>
        <v>0.19616826343715046</v>
      </c>
      <c r="O74" s="4">
        <f t="shared" si="73"/>
        <v>8.7325951602814395E-2</v>
      </c>
      <c r="P74" s="4">
        <f t="shared" si="73"/>
        <v>0.14643569945884963</v>
      </c>
      <c r="Q74" s="4">
        <f t="shared" si="73"/>
        <v>9.6372883824530686E-2</v>
      </c>
    </row>
    <row r="75" spans="1:17">
      <c r="B75" s="7" t="s">
        <v>11</v>
      </c>
      <c r="C75" s="1">
        <v>2580740960</v>
      </c>
      <c r="D75" s="1">
        <v>18609252247</v>
      </c>
      <c r="E75" s="1">
        <v>3462353129</v>
      </c>
      <c r="F75" s="1">
        <v>2117650009</v>
      </c>
      <c r="G75" s="1">
        <v>10709952060</v>
      </c>
      <c r="H75" s="1">
        <v>26353269</v>
      </c>
      <c r="I75" s="1">
        <f t="shared" si="71"/>
        <v>37506301674</v>
      </c>
      <c r="K75" s="4">
        <f t="shared" ref="K75:Q75" si="74">C75/C83</f>
        <v>5.2601418347061951E-3</v>
      </c>
      <c r="L75" s="4">
        <f t="shared" si="74"/>
        <v>7.7715849438749152E-2</v>
      </c>
      <c r="M75" s="4">
        <f t="shared" si="74"/>
        <v>5.1289347956562113E-2</v>
      </c>
      <c r="N75" s="4">
        <f t="shared" si="74"/>
        <v>4.4748275995593625E-2</v>
      </c>
      <c r="O75" s="4">
        <f t="shared" si="74"/>
        <v>2.5304134014048837E-2</v>
      </c>
      <c r="P75" s="4">
        <f t="shared" si="74"/>
        <v>3.2998395049477366E-2</v>
      </c>
      <c r="Q75" s="4">
        <f t="shared" si="74"/>
        <v>2.9556910692677109E-2</v>
      </c>
    </row>
    <row r="76" spans="1:17">
      <c r="B76" s="7" t="s">
        <v>12</v>
      </c>
      <c r="C76" s="1">
        <v>4318925572</v>
      </c>
      <c r="D76" s="1">
        <v>22013517995</v>
      </c>
      <c r="E76" s="1">
        <v>5161260850</v>
      </c>
      <c r="F76" s="1">
        <v>1453497914</v>
      </c>
      <c r="G76" s="1">
        <v>19441789146</v>
      </c>
      <c r="H76" s="1">
        <v>25291394</v>
      </c>
      <c r="I76" s="1">
        <f t="shared" si="71"/>
        <v>52414282871</v>
      </c>
      <c r="K76" s="4">
        <f t="shared" ref="K76:Q76" si="75">C76/C83</f>
        <v>8.8029606358708632E-3</v>
      </c>
      <c r="L76" s="4">
        <f t="shared" si="75"/>
        <v>9.1932723970271996E-2</v>
      </c>
      <c r="M76" s="4">
        <f t="shared" si="75"/>
        <v>7.6456009473154909E-2</v>
      </c>
      <c r="N76" s="4">
        <f t="shared" si="75"/>
        <v>3.071401106805445E-2</v>
      </c>
      <c r="O76" s="4">
        <f t="shared" si="75"/>
        <v>4.5934625595631662E-2</v>
      </c>
      <c r="P76" s="4">
        <f t="shared" si="75"/>
        <v>3.1668762253517072E-2</v>
      </c>
      <c r="Q76" s="4">
        <f t="shared" si="75"/>
        <v>4.1305172962782327E-2</v>
      </c>
    </row>
    <row r="77" spans="1:17">
      <c r="B77" s="7" t="s">
        <v>13</v>
      </c>
      <c r="C77" s="1">
        <v>228883430</v>
      </c>
      <c r="D77" s="1">
        <v>3205611638</v>
      </c>
      <c r="E77" s="1">
        <v>1640380082</v>
      </c>
      <c r="F77" s="1">
        <v>921922852</v>
      </c>
      <c r="G77" s="1">
        <v>5436800142</v>
      </c>
      <c r="H77" s="1">
        <v>15445465</v>
      </c>
      <c r="I77" s="1">
        <f t="shared" si="71"/>
        <v>11449043609</v>
      </c>
      <c r="K77" s="4">
        <f t="shared" ref="K77:Q77" si="76">C77/C83</f>
        <v>4.6651691280710593E-4</v>
      </c>
      <c r="L77" s="4">
        <f t="shared" si="76"/>
        <v>1.3387256409406337E-2</v>
      </c>
      <c r="M77" s="4">
        <f t="shared" si="76"/>
        <v>2.4299666057174117E-2</v>
      </c>
      <c r="N77" s="4">
        <f t="shared" si="76"/>
        <v>1.9481244800892313E-2</v>
      </c>
      <c r="O77" s="4">
        <f t="shared" si="76"/>
        <v>1.2845390775798462E-2</v>
      </c>
      <c r="P77" s="4">
        <f t="shared" si="76"/>
        <v>1.9340126486504423E-2</v>
      </c>
      <c r="Q77" s="4">
        <f t="shared" si="76"/>
        <v>9.0224400797789678E-3</v>
      </c>
    </row>
    <row r="78" spans="1:17">
      <c r="B78" t="s">
        <v>14</v>
      </c>
      <c r="C78">
        <v>41257724420</v>
      </c>
      <c r="D78">
        <v>31545694271</v>
      </c>
      <c r="E78">
        <v>6041197216</v>
      </c>
      <c r="F78">
        <v>5256486527</v>
      </c>
      <c r="G78">
        <v>55942768510</v>
      </c>
      <c r="H78">
        <v>90650813</v>
      </c>
      <c r="I78" s="1">
        <f t="shared" si="71"/>
        <v>140134521757</v>
      </c>
      <c r="K78" s="4">
        <f t="shared" ref="K78:Q78" si="77">C78/C83</f>
        <v>8.4092702673429637E-2</v>
      </c>
      <c r="L78" s="4">
        <f t="shared" si="77"/>
        <v>0.13174094229396402</v>
      </c>
      <c r="M78" s="4">
        <f t="shared" si="77"/>
        <v>8.9490890888743402E-2</v>
      </c>
      <c r="N78" s="4">
        <f t="shared" si="77"/>
        <v>0.11107534714312435</v>
      </c>
      <c r="O78" s="4">
        <f t="shared" si="77"/>
        <v>0.13217457030278726</v>
      </c>
      <c r="P78" s="4">
        <f t="shared" si="77"/>
        <v>0.11350892896552221</v>
      </c>
      <c r="Q78" s="4">
        <f t="shared" si="77"/>
        <v>0.11043327013508056</v>
      </c>
    </row>
    <row r="79" spans="1:17">
      <c r="B79" s="7" t="s">
        <v>15</v>
      </c>
      <c r="C79" s="1">
        <v>1253523393</v>
      </c>
      <c r="D79" s="1">
        <v>6580092270</v>
      </c>
      <c r="E79" s="1">
        <v>2783157749</v>
      </c>
      <c r="F79" s="1">
        <v>1979541252</v>
      </c>
      <c r="G79" s="1">
        <v>6008836732</v>
      </c>
      <c r="H79" s="1">
        <v>52310996</v>
      </c>
      <c r="I79" s="1">
        <f t="shared" si="71"/>
        <v>18657462392</v>
      </c>
      <c r="K79" s="4">
        <f t="shared" ref="K79:Q79" si="78">C79/C83</f>
        <v>2.5549681050910877E-3</v>
      </c>
      <c r="L79" s="4">
        <f t="shared" si="78"/>
        <v>2.7479742515223109E-2</v>
      </c>
      <c r="M79" s="4">
        <f t="shared" si="78"/>
        <v>4.1228130374931254E-2</v>
      </c>
      <c r="N79" s="4">
        <f t="shared" si="78"/>
        <v>4.1829885917262048E-2</v>
      </c>
      <c r="O79" s="4">
        <f t="shared" si="78"/>
        <v>1.4196927220892457E-2</v>
      </c>
      <c r="P79" s="4">
        <f t="shared" si="78"/>
        <v>6.5501509943211605E-2</v>
      </c>
      <c r="Q79" s="4">
        <f t="shared" si="78"/>
        <v>1.4703047889539187E-2</v>
      </c>
    </row>
    <row r="80" spans="1:17">
      <c r="B80" s="7" t="s">
        <v>16</v>
      </c>
      <c r="C80" s="1">
        <v>80932388611</v>
      </c>
      <c r="D80" s="1">
        <v>8097776008</v>
      </c>
      <c r="E80" s="1">
        <v>4971341604</v>
      </c>
      <c r="F80" s="1">
        <v>2622770265</v>
      </c>
      <c r="G80" s="1">
        <v>40974490748</v>
      </c>
      <c r="H80" s="1">
        <v>46312285</v>
      </c>
      <c r="I80" s="1">
        <f t="shared" si="71"/>
        <v>137645079521</v>
      </c>
      <c r="K80" s="4">
        <f t="shared" ref="K80:Q80" si="79">C80/C83</f>
        <v>0.16495876560792846</v>
      </c>
      <c r="L80" s="4">
        <f t="shared" si="79"/>
        <v>3.3817884387477029E-2</v>
      </c>
      <c r="M80" s="4">
        <f t="shared" si="79"/>
        <v>7.3642652796692715E-2</v>
      </c>
      <c r="N80" s="4">
        <f t="shared" si="79"/>
        <v>5.5422023088073105E-2</v>
      </c>
      <c r="O80" s="4">
        <f t="shared" si="79"/>
        <v>9.6809397393772853E-2</v>
      </c>
      <c r="P80" s="4">
        <f t="shared" si="79"/>
        <v>5.7990189986448545E-2</v>
      </c>
      <c r="Q80" s="4">
        <f t="shared" si="79"/>
        <v>0.10847146055749063</v>
      </c>
    </row>
    <row r="81" spans="1:17">
      <c r="B81" s="7" t="s">
        <v>17</v>
      </c>
      <c r="C81" s="1">
        <v>6290151076</v>
      </c>
      <c r="D81" s="1">
        <v>7296123796</v>
      </c>
      <c r="E81" s="1">
        <v>334365391</v>
      </c>
      <c r="F81" s="1">
        <v>623189384</v>
      </c>
      <c r="G81" s="1">
        <v>161994930</v>
      </c>
      <c r="H81" s="1">
        <v>886158</v>
      </c>
      <c r="I81" s="1">
        <f t="shared" si="71"/>
        <v>14706710735</v>
      </c>
      <c r="K81" s="4">
        <f t="shared" ref="K81:Q81" si="80">C81/C83</f>
        <v>1.2820770210695531E-2</v>
      </c>
      <c r="L81" s="4">
        <f t="shared" si="80"/>
        <v>3.0470029149495835E-2</v>
      </c>
      <c r="M81" s="4">
        <f t="shared" si="80"/>
        <v>4.9531004622235175E-3</v>
      </c>
      <c r="N81" s="4">
        <f t="shared" si="80"/>
        <v>1.3168677748559902E-2</v>
      </c>
      <c r="O81" s="4">
        <f t="shared" si="80"/>
        <v>3.8274134145064139E-4</v>
      </c>
      <c r="P81" s="4">
        <f t="shared" si="80"/>
        <v>1.1096077591077891E-3</v>
      </c>
      <c r="Q81" s="4">
        <f t="shared" si="80"/>
        <v>1.158965070871708E-2</v>
      </c>
    </row>
    <row r="82" spans="1:17">
      <c r="B82" s="7" t="s">
        <v>6</v>
      </c>
      <c r="C82" s="1">
        <v>633797974</v>
      </c>
      <c r="D82" s="1">
        <v>188345630</v>
      </c>
      <c r="E82" s="1">
        <v>72843409</v>
      </c>
      <c r="F82" s="1">
        <v>75124827</v>
      </c>
      <c r="G82" s="1">
        <v>355194294</v>
      </c>
      <c r="H82" s="1">
        <v>1450882</v>
      </c>
      <c r="I82" s="1">
        <f t="shared" si="71"/>
        <v>1326757016</v>
      </c>
      <c r="K82" s="4">
        <f t="shared" ref="K82:Q82" si="81">C82/C83</f>
        <v>1.2918255994934995E-3</v>
      </c>
      <c r="L82" s="4">
        <f t="shared" si="81"/>
        <v>7.8656790876087228E-4</v>
      </c>
      <c r="M82" s="4">
        <f t="shared" si="81"/>
        <v>1.0790612081853792E-3</v>
      </c>
      <c r="N82" s="4">
        <f t="shared" si="81"/>
        <v>1.5874702988831917E-3</v>
      </c>
      <c r="O82" s="4">
        <f t="shared" si="81"/>
        <v>8.3920861326446149E-4</v>
      </c>
      <c r="P82" s="4">
        <f t="shared" si="81"/>
        <v>1.8167301144376366E-3</v>
      </c>
      <c r="Q82" s="4">
        <f t="shared" si="81"/>
        <v>1.0455533305748234E-3</v>
      </c>
    </row>
    <row r="83" spans="1:17">
      <c r="B83" s="8" t="s">
        <v>7</v>
      </c>
      <c r="C83" s="3">
        <f>SUM(C72:C82)</f>
        <v>490621933989</v>
      </c>
      <c r="D83" s="3">
        <f>SUM(D72:D82)</f>
        <v>239452471811</v>
      </c>
      <c r="E83" s="3">
        <f>SUM(E72:E82)</f>
        <v>67506280874</v>
      </c>
      <c r="F83" s="3">
        <f t="shared" ref="F83:G83" si="82">SUM(F72:F82)</f>
        <v>47323611064</v>
      </c>
      <c r="G83" s="3">
        <f t="shared" si="82"/>
        <v>423249104437</v>
      </c>
      <c r="H83" s="3">
        <f>SUM(H72:H82)</f>
        <v>798622750</v>
      </c>
      <c r="I83" s="9">
        <f>SUM(C83:H83)</f>
        <v>1268952024925</v>
      </c>
      <c r="K83" s="4">
        <f>C84</f>
        <v>0.38663552628634457</v>
      </c>
      <c r="L83" s="4">
        <f t="shared" ref="L83:Q83" si="83">D84</f>
        <v>0.18870096513314014</v>
      </c>
      <c r="M83" s="4">
        <f t="shared" si="83"/>
        <v>5.3198450018620586E-2</v>
      </c>
      <c r="N83" s="4">
        <f t="shared" si="83"/>
        <v>3.7293459590638983E-2</v>
      </c>
      <c r="O83" s="4">
        <f t="shared" si="83"/>
        <v>0.33354224282987821</v>
      </c>
      <c r="P83" s="4">
        <f t="shared" si="83"/>
        <v>6.2935614137752901E-4</v>
      </c>
      <c r="Q83" s="4">
        <f t="shared" si="83"/>
        <v>1</v>
      </c>
    </row>
    <row r="84" spans="1:17">
      <c r="B84" s="7"/>
      <c r="C84" s="10">
        <f>C83/I83</f>
        <v>0.38663552628634457</v>
      </c>
      <c r="D84" s="10">
        <f>D83/I83</f>
        <v>0.18870096513314014</v>
      </c>
      <c r="E84" s="10">
        <f>E83/I83</f>
        <v>5.3198450018620586E-2</v>
      </c>
      <c r="F84" s="10">
        <f>F83/I83</f>
        <v>3.7293459590638983E-2</v>
      </c>
      <c r="G84" s="10">
        <f>G83/I83</f>
        <v>0.33354224282987821</v>
      </c>
      <c r="H84" s="10">
        <f>H83/I83</f>
        <v>6.2935614137752901E-4</v>
      </c>
      <c r="I84" s="11">
        <f>I83/I83</f>
        <v>1</v>
      </c>
    </row>
    <row r="86" spans="1:17">
      <c r="A86" s="111">
        <v>40390</v>
      </c>
      <c r="B86" s="7" t="s">
        <v>8</v>
      </c>
      <c r="C86" s="1">
        <v>287850447526</v>
      </c>
      <c r="D86" s="1">
        <v>79117812592</v>
      </c>
      <c r="E86" s="1">
        <v>29200542490</v>
      </c>
      <c r="F86" s="1">
        <v>17910132385</v>
      </c>
      <c r="G86" s="1">
        <v>224229149403</v>
      </c>
      <c r="H86" s="1">
        <v>293320808</v>
      </c>
      <c r="I86" s="1">
        <f>SUM(C86:H86)</f>
        <v>638601405204</v>
      </c>
      <c r="K86" s="4">
        <f t="shared" ref="K86:Q86" si="84">C86/C97</f>
        <v>0.55645997257328705</v>
      </c>
      <c r="L86" s="4">
        <f t="shared" si="84"/>
        <v>0.31333863999257688</v>
      </c>
      <c r="M86" s="4">
        <f t="shared" si="84"/>
        <v>0.39406575596130616</v>
      </c>
      <c r="N86" s="4">
        <f t="shared" si="84"/>
        <v>0.35375407169134176</v>
      </c>
      <c r="O86" s="4">
        <f t="shared" si="84"/>
        <v>0.47757021876552636</v>
      </c>
      <c r="P86" s="4">
        <f t="shared" si="84"/>
        <v>0.38617378023966586</v>
      </c>
      <c r="Q86" s="4">
        <f t="shared" si="84"/>
        <v>0.4679091453447089</v>
      </c>
    </row>
    <row r="87" spans="1:17">
      <c r="A87" s="110"/>
      <c r="B87" s="7" t="s">
        <v>9</v>
      </c>
      <c r="C87" s="1">
        <v>54914101053</v>
      </c>
      <c r="D87" s="1">
        <v>15535716453</v>
      </c>
      <c r="E87" s="1">
        <v>7270394862</v>
      </c>
      <c r="F87" s="1">
        <v>5994715345</v>
      </c>
      <c r="G87" s="1">
        <v>42650985285</v>
      </c>
      <c r="H87" s="1">
        <v>103170924</v>
      </c>
      <c r="I87" s="1">
        <f t="shared" ref="I87:I96" si="85">SUM(C87:H87)</f>
        <v>126469083922</v>
      </c>
      <c r="K87" s="4">
        <f t="shared" ref="K87:Q87" si="86">C87/C97</f>
        <v>0.10615755309214517</v>
      </c>
      <c r="L87" s="4">
        <f t="shared" si="86"/>
        <v>6.1527740785714574E-2</v>
      </c>
      <c r="M87" s="4">
        <f t="shared" si="86"/>
        <v>9.811508291027049E-2</v>
      </c>
      <c r="N87" s="4">
        <f t="shared" si="86"/>
        <v>0.1184053203146838</v>
      </c>
      <c r="O87" s="4">
        <f t="shared" si="86"/>
        <v>9.0839395445925813E-2</v>
      </c>
      <c r="P87" s="4">
        <f t="shared" si="86"/>
        <v>0.1358304785929107</v>
      </c>
      <c r="Q87" s="4">
        <f t="shared" si="86"/>
        <v>9.2665065388585571E-2</v>
      </c>
    </row>
    <row r="88" spans="1:17">
      <c r="B88" s="7" t="s">
        <v>10</v>
      </c>
      <c r="C88" s="1">
        <v>17159468892</v>
      </c>
      <c r="D88" s="1">
        <v>44015315665</v>
      </c>
      <c r="E88" s="1">
        <v>10041028241</v>
      </c>
      <c r="F88" s="1">
        <v>9234266757</v>
      </c>
      <c r="G88" s="1">
        <v>38768186229</v>
      </c>
      <c r="H88" s="1">
        <v>86865470</v>
      </c>
      <c r="I88" s="1">
        <f t="shared" si="85"/>
        <v>119305131254</v>
      </c>
      <c r="K88" s="4">
        <f t="shared" ref="K88:Q88" si="87">C88/C97</f>
        <v>3.3171939356293763E-2</v>
      </c>
      <c r="L88" s="4">
        <f t="shared" si="87"/>
        <v>0.17431850928989931</v>
      </c>
      <c r="M88" s="4">
        <f t="shared" si="87"/>
        <v>0.13550520117129816</v>
      </c>
      <c r="N88" s="4">
        <f t="shared" si="87"/>
        <v>0.18239169840579333</v>
      </c>
      <c r="O88" s="4">
        <f t="shared" si="87"/>
        <v>8.2569689212220188E-2</v>
      </c>
      <c r="P88" s="4">
        <f t="shared" si="87"/>
        <v>0.11436340691586833</v>
      </c>
      <c r="Q88" s="4">
        <f t="shared" si="87"/>
        <v>8.7415971129071665E-2</v>
      </c>
    </row>
    <row r="89" spans="1:17">
      <c r="B89" s="7" t="s">
        <v>11</v>
      </c>
      <c r="C89" s="1">
        <v>2892169862</v>
      </c>
      <c r="D89" s="1">
        <v>20953408578</v>
      </c>
      <c r="E89" s="1">
        <v>3936888112</v>
      </c>
      <c r="F89" s="1">
        <v>2387940723</v>
      </c>
      <c r="G89" s="1">
        <v>11556741080</v>
      </c>
      <c r="H89" s="1">
        <v>28852090</v>
      </c>
      <c r="I89" s="1">
        <f t="shared" si="85"/>
        <v>41756000445</v>
      </c>
      <c r="K89" s="4">
        <f t="shared" ref="K89:Q89" si="88">C89/C97</f>
        <v>5.5910170573573309E-3</v>
      </c>
      <c r="L89" s="4">
        <f t="shared" si="88"/>
        <v>8.2983999834484637E-2</v>
      </c>
      <c r="M89" s="4">
        <f t="shared" si="88"/>
        <v>5.3128903016841159E-2</v>
      </c>
      <c r="N89" s="4">
        <f t="shared" si="88"/>
        <v>4.7165690099884569E-2</v>
      </c>
      <c r="O89" s="4">
        <f t="shared" si="88"/>
        <v>2.4613906713229067E-2</v>
      </c>
      <c r="P89" s="4">
        <f t="shared" si="88"/>
        <v>3.7985442420829074E-2</v>
      </c>
      <c r="Q89" s="4">
        <f t="shared" si="88"/>
        <v>3.0595007029450325E-2</v>
      </c>
    </row>
    <row r="90" spans="1:17">
      <c r="B90" s="7" t="s">
        <v>12</v>
      </c>
      <c r="C90" s="1">
        <v>4558820074</v>
      </c>
      <c r="D90" s="1">
        <v>22235523827</v>
      </c>
      <c r="E90" s="1">
        <v>5937889449</v>
      </c>
      <c r="F90" s="1">
        <v>1554178640</v>
      </c>
      <c r="G90" s="1">
        <v>21438008783</v>
      </c>
      <c r="H90" s="1">
        <v>24004756</v>
      </c>
      <c r="I90" s="1">
        <f t="shared" si="85"/>
        <v>55748425529</v>
      </c>
      <c r="K90" s="4">
        <f t="shared" ref="K90:Q90" si="89">C90/C97</f>
        <v>8.812912799503133E-3</v>
      </c>
      <c r="L90" s="4">
        <f t="shared" si="89"/>
        <v>8.8061696440015227E-2</v>
      </c>
      <c r="M90" s="4">
        <f t="shared" si="89"/>
        <v>8.0132719977246178E-2</v>
      </c>
      <c r="N90" s="4">
        <f t="shared" si="89"/>
        <v>3.0697540934771381E-2</v>
      </c>
      <c r="O90" s="4">
        <f t="shared" si="89"/>
        <v>4.5659338099677094E-2</v>
      </c>
      <c r="P90" s="4">
        <f t="shared" si="89"/>
        <v>3.1603647322050198E-2</v>
      </c>
      <c r="Q90" s="4">
        <f t="shared" si="89"/>
        <v>4.0847386070587605E-2</v>
      </c>
    </row>
    <row r="91" spans="1:17">
      <c r="B91" s="7" t="s">
        <v>13</v>
      </c>
      <c r="C91" s="1">
        <v>251488953</v>
      </c>
      <c r="D91" s="1">
        <v>3375610865</v>
      </c>
      <c r="E91" s="1">
        <v>1778204494</v>
      </c>
      <c r="F91" s="1">
        <v>984790828</v>
      </c>
      <c r="G91" s="1">
        <v>6055924166</v>
      </c>
      <c r="H91" s="1">
        <v>14341616</v>
      </c>
      <c r="I91" s="1">
        <f t="shared" si="85"/>
        <v>12460360922</v>
      </c>
      <c r="K91" s="4">
        <f t="shared" ref="K91:Q91" si="90">C91/C97</f>
        <v>4.8616751195505547E-4</v>
      </c>
      <c r="L91" s="4">
        <f t="shared" si="90"/>
        <v>1.3368788682742428E-2</v>
      </c>
      <c r="M91" s="4">
        <f t="shared" si="90"/>
        <v>2.3997139725122345E-2</v>
      </c>
      <c r="N91" s="4">
        <f t="shared" si="90"/>
        <v>1.945121106201627E-2</v>
      </c>
      <c r="O91" s="4">
        <f t="shared" si="90"/>
        <v>1.2898095704703072E-2</v>
      </c>
      <c r="P91" s="4">
        <f t="shared" si="90"/>
        <v>1.8881565556936812E-2</v>
      </c>
      <c r="Q91" s="4">
        <f t="shared" si="90"/>
        <v>9.1298214851831486E-3</v>
      </c>
    </row>
    <row r="92" spans="1:17">
      <c r="B92" t="s">
        <v>14</v>
      </c>
      <c r="C92">
        <v>49243923655</v>
      </c>
      <c r="D92">
        <v>35055543916</v>
      </c>
      <c r="E92">
        <v>6675088846</v>
      </c>
      <c r="F92">
        <v>5976882388</v>
      </c>
      <c r="G92">
        <v>65650540385</v>
      </c>
      <c r="H92">
        <v>101530967</v>
      </c>
      <c r="I92" s="1">
        <f t="shared" si="85"/>
        <v>162703510157</v>
      </c>
      <c r="K92" s="4">
        <f t="shared" ref="K92:Q92" si="91">C92/C97</f>
        <v>9.5196212623526455E-2</v>
      </c>
      <c r="L92" s="4">
        <f t="shared" si="91"/>
        <v>0.13883417772788836</v>
      </c>
      <c r="M92" s="4">
        <f t="shared" si="91"/>
        <v>9.0081337807634443E-2</v>
      </c>
      <c r="N92" s="4">
        <f t="shared" si="91"/>
        <v>0.1180530905816233</v>
      </c>
      <c r="O92" s="4">
        <f t="shared" si="91"/>
        <v>0.13982456347542119</v>
      </c>
      <c r="P92" s="4">
        <f t="shared" si="91"/>
        <v>0.13367138051037541</v>
      </c>
      <c r="Q92" s="4">
        <f t="shared" si="91"/>
        <v>0.11921436401760861</v>
      </c>
    </row>
    <row r="93" spans="1:17">
      <c r="B93" s="7" t="s">
        <v>15</v>
      </c>
      <c r="C93" s="1">
        <v>1999319859</v>
      </c>
      <c r="D93" s="1">
        <v>17130117405</v>
      </c>
      <c r="E93" s="1">
        <v>3752000276</v>
      </c>
      <c r="F93" s="1">
        <v>3253168531</v>
      </c>
      <c r="G93" s="1">
        <v>10087040948</v>
      </c>
      <c r="H93" s="1">
        <v>66222018</v>
      </c>
      <c r="I93" s="1">
        <f t="shared" si="85"/>
        <v>36287869037</v>
      </c>
      <c r="K93" s="4">
        <f t="shared" ref="K93:Q93" si="92">C93/C97</f>
        <v>3.8649982428944395E-3</v>
      </c>
      <c r="L93" s="4">
        <f t="shared" si="92"/>
        <v>6.7842215485348342E-2</v>
      </c>
      <c r="M93" s="4">
        <f t="shared" si="92"/>
        <v>5.06338135887478E-2</v>
      </c>
      <c r="N93" s="4">
        <f t="shared" si="92"/>
        <v>6.4255338207506563E-2</v>
      </c>
      <c r="O93" s="4">
        <f t="shared" si="92"/>
        <v>2.1483693645803624E-2</v>
      </c>
      <c r="P93" s="4">
        <f t="shared" si="92"/>
        <v>8.7185110393392884E-2</v>
      </c>
      <c r="Q93" s="4">
        <f t="shared" si="92"/>
        <v>2.6588456663447758E-2</v>
      </c>
    </row>
    <row r="94" spans="1:17">
      <c r="B94" s="7" t="s">
        <v>16</v>
      </c>
      <c r="C94" s="1">
        <v>91783350938</v>
      </c>
      <c r="D94" s="1">
        <v>7510564821</v>
      </c>
      <c r="E94" s="1">
        <v>5175014611</v>
      </c>
      <c r="F94" s="1">
        <v>2682678745</v>
      </c>
      <c r="G94" s="1">
        <v>48900332898</v>
      </c>
      <c r="H94" s="1">
        <v>40306911</v>
      </c>
      <c r="I94" s="1">
        <f t="shared" si="85"/>
        <v>156092248924</v>
      </c>
      <c r="K94" s="4">
        <f t="shared" ref="K94:Q94" si="93">C94/C97</f>
        <v>0.17743158429875511</v>
      </c>
      <c r="L94" s="4">
        <f t="shared" si="93"/>
        <v>2.9744884110031507E-2</v>
      </c>
      <c r="M94" s="4">
        <f t="shared" si="93"/>
        <v>6.9837608170906271E-2</v>
      </c>
      <c r="N94" s="4">
        <f t="shared" si="93"/>
        <v>5.2987242566580772E-2</v>
      </c>
      <c r="O94" s="4">
        <f t="shared" si="93"/>
        <v>0.10414945042596892</v>
      </c>
      <c r="P94" s="4">
        <f t="shared" si="93"/>
        <v>5.3066375675106456E-2</v>
      </c>
      <c r="Q94" s="4">
        <f t="shared" si="93"/>
        <v>0.11437023187512542</v>
      </c>
    </row>
    <row r="95" spans="1:17">
      <c r="B95" s="7" t="s">
        <v>17</v>
      </c>
      <c r="C95" s="1">
        <v>6635594293</v>
      </c>
      <c r="D95" s="1">
        <v>7565747285</v>
      </c>
      <c r="E95" s="1">
        <v>333633716</v>
      </c>
      <c r="F95" s="1">
        <v>642131794</v>
      </c>
      <c r="G95" s="1">
        <v>166919696</v>
      </c>
      <c r="H95" s="1">
        <v>911683</v>
      </c>
      <c r="I95" s="1">
        <f t="shared" si="85"/>
        <v>15344938467</v>
      </c>
      <c r="K95" s="4">
        <f t="shared" ref="K95:Q95" si="94">C95/C97</f>
        <v>1.2827642444282533E-2</v>
      </c>
      <c r="L95" s="4">
        <f t="shared" si="94"/>
        <v>2.9963429057809143E-2</v>
      </c>
      <c r="M95" s="4">
        <f t="shared" si="94"/>
        <v>4.5024376706269791E-3</v>
      </c>
      <c r="N95" s="4">
        <f t="shared" si="94"/>
        <v>1.2683141129666526E-2</v>
      </c>
      <c r="O95" s="4">
        <f t="shared" si="94"/>
        <v>3.5551076185783644E-4</v>
      </c>
      <c r="P95" s="4">
        <f t="shared" si="94"/>
        <v>1.2002833105868142E-3</v>
      </c>
      <c r="Q95" s="4">
        <f t="shared" si="94"/>
        <v>1.1243378083653712E-2</v>
      </c>
    </row>
    <row r="96" spans="1:17">
      <c r="B96" s="7" t="s">
        <v>6</v>
      </c>
      <c r="C96" s="1"/>
      <c r="D96" s="1">
        <v>4019435</v>
      </c>
      <c r="E96" s="1"/>
      <c r="F96" s="1">
        <v>7880621</v>
      </c>
      <c r="G96" s="1">
        <v>16967425</v>
      </c>
      <c r="H96" s="1">
        <v>29265</v>
      </c>
      <c r="I96" s="1">
        <f t="shared" si="85"/>
        <v>28896746</v>
      </c>
      <c r="K96" s="4">
        <f t="shared" ref="K96:Q96" si="95">C96/C97</f>
        <v>0</v>
      </c>
      <c r="L96" s="4">
        <f t="shared" si="95"/>
        <v>1.5918593489602013E-5</v>
      </c>
      <c r="M96" s="4">
        <f t="shared" si="95"/>
        <v>0</v>
      </c>
      <c r="N96" s="4">
        <f t="shared" si="95"/>
        <v>1.5565500613167542E-4</v>
      </c>
      <c r="O96" s="4">
        <f t="shared" si="95"/>
        <v>3.6137749666855973E-5</v>
      </c>
      <c r="P96" s="4">
        <f t="shared" si="95"/>
        <v>3.8529062277483636E-5</v>
      </c>
      <c r="Q96" s="4">
        <f t="shared" si="95"/>
        <v>2.117291257726541E-5</v>
      </c>
    </row>
    <row r="97" spans="1:17">
      <c r="B97" s="8" t="s">
        <v>7</v>
      </c>
      <c r="C97" s="3">
        <f>SUM(C86:C96)</f>
        <v>517288685105</v>
      </c>
      <c r="D97" s="3">
        <f>SUM(D86:D96)</f>
        <v>252499380842</v>
      </c>
      <c r="E97" s="3">
        <f>SUM(E86:E96)</f>
        <v>74100685097</v>
      </c>
      <c r="F97" s="3">
        <f t="shared" ref="F97:G97" si="96">SUM(F86:F96)</f>
        <v>50628766757</v>
      </c>
      <c r="G97" s="3">
        <f t="shared" si="96"/>
        <v>469520796298</v>
      </c>
      <c r="H97" s="3">
        <f>SUM(H86:H96)</f>
        <v>759556508</v>
      </c>
      <c r="I97" s="9">
        <f>SUM(C97:H97)</f>
        <v>1364797870607</v>
      </c>
      <c r="K97" s="4">
        <f>C98</f>
        <v>0.37902219533426845</v>
      </c>
      <c r="L97" s="4">
        <f t="shared" ref="L97:Q97" si="97">D98</f>
        <v>0.18500862748979802</v>
      </c>
      <c r="M97" s="4">
        <f t="shared" si="97"/>
        <v>5.4294256089396878E-2</v>
      </c>
      <c r="N97" s="4">
        <f t="shared" si="97"/>
        <v>3.7096164822181782E-2</v>
      </c>
      <c r="O97" s="4">
        <f t="shared" si="97"/>
        <v>0.34402222219849926</v>
      </c>
      <c r="P97" s="4">
        <f t="shared" si="97"/>
        <v>5.5653406585561558E-4</v>
      </c>
      <c r="Q97" s="4">
        <f t="shared" si="97"/>
        <v>1</v>
      </c>
    </row>
    <row r="98" spans="1:17">
      <c r="B98" s="7"/>
      <c r="C98" s="10">
        <f>C97/I97</f>
        <v>0.37902219533426845</v>
      </c>
      <c r="D98" s="10">
        <f>D97/I97</f>
        <v>0.18500862748979802</v>
      </c>
      <c r="E98" s="10">
        <f>E97/I97</f>
        <v>5.4294256089396878E-2</v>
      </c>
      <c r="F98" s="10">
        <f>F97/I97</f>
        <v>3.7096164822181782E-2</v>
      </c>
      <c r="G98" s="10">
        <f>G97/I97</f>
        <v>0.34402222219849926</v>
      </c>
      <c r="H98" s="10">
        <f>H97/I97</f>
        <v>5.5653406585561558E-4</v>
      </c>
      <c r="I98" s="11">
        <f>I97/I97</f>
        <v>1</v>
      </c>
    </row>
    <row r="100" spans="1:17">
      <c r="A100" s="111">
        <v>40421</v>
      </c>
      <c r="B100" s="7" t="s">
        <v>8</v>
      </c>
      <c r="C100" s="1">
        <v>277994681983</v>
      </c>
      <c r="D100" s="1">
        <v>76415373134</v>
      </c>
      <c r="E100" s="1">
        <v>28670571432</v>
      </c>
      <c r="F100" s="1">
        <v>17672681645</v>
      </c>
      <c r="G100" s="1">
        <v>218160684851</v>
      </c>
      <c r="H100" s="1">
        <v>272747849</v>
      </c>
      <c r="I100" s="1">
        <f>SUM(C100:H100)</f>
        <v>619186740894</v>
      </c>
      <c r="K100" s="4">
        <f t="shared" ref="K100:Q100" si="98">C100/C111</f>
        <v>0.55018058797423042</v>
      </c>
      <c r="L100" s="4">
        <f t="shared" si="98"/>
        <v>0.31111986895900112</v>
      </c>
      <c r="M100" s="4">
        <f t="shared" si="98"/>
        <v>0.39504722780335649</v>
      </c>
      <c r="N100" s="4">
        <f t="shared" si="98"/>
        <v>0.3521475442104483</v>
      </c>
      <c r="O100" s="4">
        <f t="shared" si="98"/>
        <v>0.47762317921434377</v>
      </c>
      <c r="P100" s="4">
        <f t="shared" si="98"/>
        <v>0.38033513354797177</v>
      </c>
      <c r="Q100" s="4">
        <f t="shared" si="98"/>
        <v>0.46515743580764779</v>
      </c>
    </row>
    <row r="101" spans="1:17">
      <c r="A101" s="110"/>
      <c r="B101" s="7" t="s">
        <v>9</v>
      </c>
      <c r="C101" s="1">
        <v>55814513276</v>
      </c>
      <c r="D101" s="1">
        <v>15015659555</v>
      </c>
      <c r="E101" s="1">
        <v>7500446347</v>
      </c>
      <c r="F101" s="1">
        <v>5879673713</v>
      </c>
      <c r="G101" s="1">
        <v>43997730664</v>
      </c>
      <c r="H101" s="1">
        <v>97634097</v>
      </c>
      <c r="I101" s="1">
        <f t="shared" ref="I101:I110" si="99">SUM(C101:H101)</f>
        <v>128305657652</v>
      </c>
      <c r="K101" s="4">
        <f t="shared" ref="K101:Q101" si="100">C101/C111</f>
        <v>0.1104627668149531</v>
      </c>
      <c r="L101" s="4">
        <f t="shared" si="100"/>
        <v>6.1135211953914755E-2</v>
      </c>
      <c r="M101" s="4">
        <f t="shared" si="100"/>
        <v>0.10334745310876656</v>
      </c>
      <c r="N101" s="4">
        <f t="shared" si="100"/>
        <v>0.11715894058316118</v>
      </c>
      <c r="O101" s="4">
        <f t="shared" si="100"/>
        <v>9.6325036806281253E-2</v>
      </c>
      <c r="P101" s="4">
        <f t="shared" si="100"/>
        <v>0.13614654508725615</v>
      </c>
      <c r="Q101" s="4">
        <f t="shared" si="100"/>
        <v>9.6388257001186944E-2</v>
      </c>
    </row>
    <row r="102" spans="1:17">
      <c r="B102" s="7" t="s">
        <v>10</v>
      </c>
      <c r="C102" s="1">
        <v>17798988110</v>
      </c>
      <c r="D102" s="1">
        <v>44540475654</v>
      </c>
      <c r="E102" s="1">
        <v>9982056070</v>
      </c>
      <c r="F102" s="1">
        <v>9475576003</v>
      </c>
      <c r="G102" s="1">
        <v>39232348506</v>
      </c>
      <c r="H102" s="1">
        <v>86017222</v>
      </c>
      <c r="I102" s="1">
        <f t="shared" si="99"/>
        <v>121115461565</v>
      </c>
      <c r="K102" s="4">
        <f t="shared" ref="K102:Q102" si="101">C102/C111</f>
        <v>3.5226061426257713E-2</v>
      </c>
      <c r="L102" s="4">
        <f t="shared" si="101"/>
        <v>0.18134344413321177</v>
      </c>
      <c r="M102" s="4">
        <f t="shared" si="101"/>
        <v>0.13754115740538922</v>
      </c>
      <c r="N102" s="4">
        <f t="shared" si="101"/>
        <v>0.1888112334315693</v>
      </c>
      <c r="O102" s="4">
        <f t="shared" si="101"/>
        <v>8.5892098451555335E-2</v>
      </c>
      <c r="P102" s="4">
        <f t="shared" si="101"/>
        <v>0.11994731300995717</v>
      </c>
      <c r="Q102" s="4">
        <f t="shared" si="101"/>
        <v>9.0986698870348881E-2</v>
      </c>
    </row>
    <row r="103" spans="1:17">
      <c r="B103" s="7" t="s">
        <v>11</v>
      </c>
      <c r="C103" s="1">
        <v>2914735480</v>
      </c>
      <c r="D103" s="1">
        <v>19898723301</v>
      </c>
      <c r="E103" s="1">
        <v>3783877213</v>
      </c>
      <c r="F103" s="1">
        <v>2311545672</v>
      </c>
      <c r="G103" s="1">
        <v>11829443037</v>
      </c>
      <c r="H103" s="1">
        <v>23743425</v>
      </c>
      <c r="I103" s="1">
        <f t="shared" si="99"/>
        <v>40762068128</v>
      </c>
      <c r="K103" s="4">
        <f t="shared" ref="K103:Q103" si="102">C103/C111</f>
        <v>5.7685667536396127E-3</v>
      </c>
      <c r="L103" s="4">
        <f t="shared" si="102"/>
        <v>8.1016265863183876E-2</v>
      </c>
      <c r="M103" s="4">
        <f t="shared" si="102"/>
        <v>5.2137440193310645E-2</v>
      </c>
      <c r="N103" s="4">
        <f t="shared" si="102"/>
        <v>4.606008007592842E-2</v>
      </c>
      <c r="O103" s="4">
        <f t="shared" si="102"/>
        <v>2.5898416094200408E-2</v>
      </c>
      <c r="P103" s="4">
        <f t="shared" si="102"/>
        <v>3.310918400042543E-2</v>
      </c>
      <c r="Q103" s="4">
        <f t="shared" si="102"/>
        <v>3.0622068975929614E-2</v>
      </c>
    </row>
    <row r="104" spans="1:17">
      <c r="B104" s="7" t="s">
        <v>12</v>
      </c>
      <c r="C104" s="1">
        <v>4701090001</v>
      </c>
      <c r="D104" s="1">
        <v>23517682779</v>
      </c>
      <c r="E104" s="1">
        <v>5976544552</v>
      </c>
      <c r="F104" s="1">
        <v>1926927756</v>
      </c>
      <c r="G104" s="1">
        <v>20355845771</v>
      </c>
      <c r="H104" s="1">
        <v>23619450</v>
      </c>
      <c r="I104" s="1">
        <f t="shared" si="99"/>
        <v>56501710309</v>
      </c>
      <c r="K104" s="4">
        <f t="shared" ref="K104:Q104" si="103">C104/C111</f>
        <v>9.3039494224142118E-3</v>
      </c>
      <c r="L104" s="4">
        <f t="shared" si="103"/>
        <v>9.5750607297189483E-2</v>
      </c>
      <c r="M104" s="4">
        <f t="shared" si="103"/>
        <v>8.2349853497362027E-2</v>
      </c>
      <c r="N104" s="4">
        <f t="shared" si="103"/>
        <v>3.8396146706933448E-2</v>
      </c>
      <c r="O104" s="4">
        <f t="shared" si="103"/>
        <v>4.4565425614528684E-2</v>
      </c>
      <c r="P104" s="4">
        <f t="shared" si="103"/>
        <v>3.2936306200089013E-2</v>
      </c>
      <c r="Q104" s="4">
        <f t="shared" si="103"/>
        <v>4.2446307309704306E-2</v>
      </c>
    </row>
    <row r="105" spans="1:17">
      <c r="B105" s="7" t="s">
        <v>13</v>
      </c>
      <c r="C105" s="1">
        <v>296604974</v>
      </c>
      <c r="D105" s="1">
        <v>3477033789</v>
      </c>
      <c r="E105" s="1">
        <v>1721050185</v>
      </c>
      <c r="F105" s="1">
        <v>991046634</v>
      </c>
      <c r="G105" s="1">
        <v>5541251746</v>
      </c>
      <c r="H105" s="1">
        <v>12360986</v>
      </c>
      <c r="I105" s="1">
        <f t="shared" si="99"/>
        <v>12039348314</v>
      </c>
      <c r="K105" s="4">
        <f t="shared" ref="K105:Q105" si="104">C105/C111</f>
        <v>5.8701230479430734E-4</v>
      </c>
      <c r="L105" s="4">
        <f t="shared" si="104"/>
        <v>1.4156500877156329E-2</v>
      </c>
      <c r="M105" s="4">
        <f t="shared" si="104"/>
        <v>2.3714075811403376E-2</v>
      </c>
      <c r="N105" s="4">
        <f t="shared" si="104"/>
        <v>1.9747689986814729E-2</v>
      </c>
      <c r="O105" s="4">
        <f t="shared" si="104"/>
        <v>1.213156384047454E-2</v>
      </c>
      <c r="P105" s="4">
        <f t="shared" si="104"/>
        <v>1.7236862832581346E-2</v>
      </c>
      <c r="Q105" s="4">
        <f t="shared" si="104"/>
        <v>9.0444320278073864E-3</v>
      </c>
    </row>
    <row r="106" spans="1:17">
      <c r="B106" t="s">
        <v>14</v>
      </c>
      <c r="C106">
        <v>45723008491</v>
      </c>
      <c r="D106">
        <v>32770747921</v>
      </c>
      <c r="E106">
        <v>6143831402</v>
      </c>
      <c r="F106">
        <v>5627449553</v>
      </c>
      <c r="G106">
        <v>59844915961</v>
      </c>
      <c r="H106">
        <v>95861044</v>
      </c>
      <c r="I106" s="1">
        <f t="shared" si="99"/>
        <v>150205814372</v>
      </c>
      <c r="K106" s="4">
        <f t="shared" ref="K106:Q106" si="105">C106/C111</f>
        <v>9.0490622036674254E-2</v>
      </c>
      <c r="L106" s="4">
        <f t="shared" si="105"/>
        <v>0.13342381749535118</v>
      </c>
      <c r="M106" s="4">
        <f t="shared" si="105"/>
        <v>8.4654872303743245E-2</v>
      </c>
      <c r="N106" s="4">
        <f t="shared" si="105"/>
        <v>0.11213309785489178</v>
      </c>
      <c r="O106" s="4">
        <f t="shared" si="105"/>
        <v>0.13101956954631838</v>
      </c>
      <c r="P106" s="4">
        <f t="shared" si="105"/>
        <v>0.13367409900925745</v>
      </c>
      <c r="Q106" s="4">
        <f t="shared" si="105"/>
        <v>0.11284051618385695</v>
      </c>
    </row>
    <row r="107" spans="1:17">
      <c r="B107" s="7" t="s">
        <v>15</v>
      </c>
      <c r="C107" s="1">
        <v>1846566386</v>
      </c>
      <c r="D107" s="1">
        <v>16203164277</v>
      </c>
      <c r="E107" s="1">
        <v>3455498220</v>
      </c>
      <c r="F107" s="1">
        <v>3021705537</v>
      </c>
      <c r="G107" s="1">
        <v>9400525977</v>
      </c>
      <c r="H107" s="1">
        <v>65378639</v>
      </c>
      <c r="I107" s="1">
        <f t="shared" si="99"/>
        <v>33992839036</v>
      </c>
      <c r="K107" s="4">
        <f t="shared" ref="K107:Q107" si="106">C107/C111</f>
        <v>3.6545482551535178E-3</v>
      </c>
      <c r="L107" s="4">
        <f t="shared" si="106"/>
        <v>6.5970054713224008E-2</v>
      </c>
      <c r="M107" s="4">
        <f t="shared" si="106"/>
        <v>4.7612758459596817E-2</v>
      </c>
      <c r="N107" s="4">
        <f t="shared" si="106"/>
        <v>6.0210793446998909E-2</v>
      </c>
      <c r="O107" s="4">
        <f t="shared" si="106"/>
        <v>2.0580743530798393E-2</v>
      </c>
      <c r="P107" s="4">
        <f t="shared" si="106"/>
        <v>9.1167697514086113E-2</v>
      </c>
      <c r="Q107" s="4">
        <f t="shared" si="106"/>
        <v>2.5536757810701843E-2</v>
      </c>
    </row>
    <row r="108" spans="1:17">
      <c r="B108" s="7" t="s">
        <v>16</v>
      </c>
      <c r="C108" s="1">
        <v>91630517286</v>
      </c>
      <c r="D108" s="1">
        <v>6320787714</v>
      </c>
      <c r="E108" s="1">
        <v>5004563841</v>
      </c>
      <c r="F108" s="1">
        <v>2637508534</v>
      </c>
      <c r="G108" s="1">
        <v>48216479235</v>
      </c>
      <c r="H108" s="1">
        <v>38424561</v>
      </c>
      <c r="I108" s="1">
        <f t="shared" si="99"/>
        <v>153848281171</v>
      </c>
      <c r="K108" s="4">
        <f t="shared" ref="K108:Q108" si="107">C108/C111</f>
        <v>0.18134638949631868</v>
      </c>
      <c r="L108" s="4">
        <f t="shared" si="107"/>
        <v>2.5734646899504131E-2</v>
      </c>
      <c r="M108" s="4">
        <f t="shared" si="107"/>
        <v>6.8957086413190247E-2</v>
      </c>
      <c r="N108" s="4">
        <f t="shared" si="107"/>
        <v>5.2555247230687024E-2</v>
      </c>
      <c r="O108" s="4">
        <f t="shared" si="107"/>
        <v>0.10556122024677229</v>
      </c>
      <c r="P108" s="4">
        <f t="shared" si="107"/>
        <v>5.3581396124803858E-2</v>
      </c>
      <c r="Q108" s="4">
        <f t="shared" si="107"/>
        <v>0.11557688052168341</v>
      </c>
    </row>
    <row r="109" spans="1:17">
      <c r="B109" s="7" t="s">
        <v>17</v>
      </c>
      <c r="C109" s="1">
        <v>6558266153</v>
      </c>
      <c r="D109" s="1">
        <v>7429655451</v>
      </c>
      <c r="E109" s="1">
        <v>336608515</v>
      </c>
      <c r="F109" s="1">
        <v>628695164</v>
      </c>
      <c r="G109" s="1">
        <v>165551115</v>
      </c>
      <c r="H109" s="1">
        <v>848807</v>
      </c>
      <c r="I109" s="1">
        <f t="shared" si="99"/>
        <v>15119625205</v>
      </c>
      <c r="K109" s="4">
        <f t="shared" ref="K109:Q109" si="108">C109/C111</f>
        <v>1.2979495515564163E-2</v>
      </c>
      <c r="L109" s="4">
        <f t="shared" si="108"/>
        <v>3.0249324651889599E-2</v>
      </c>
      <c r="M109" s="4">
        <f t="shared" si="108"/>
        <v>4.638075003881372E-3</v>
      </c>
      <c r="N109" s="4">
        <f t="shared" si="108"/>
        <v>1.2527439949795181E-2</v>
      </c>
      <c r="O109" s="4">
        <f t="shared" si="108"/>
        <v>3.6244408529787848E-4</v>
      </c>
      <c r="P109" s="4">
        <f t="shared" si="108"/>
        <v>1.1836248200859441E-3</v>
      </c>
      <c r="Q109" s="4">
        <f t="shared" si="108"/>
        <v>1.1358457192697667E-2</v>
      </c>
    </row>
    <row r="110" spans="1:17">
      <c r="B110" s="7" t="s">
        <v>6</v>
      </c>
      <c r="C110" s="1"/>
      <c r="D110" s="1">
        <v>24624554</v>
      </c>
      <c r="E110" s="1"/>
      <c r="F110" s="1">
        <v>12636019</v>
      </c>
      <c r="G110" s="1">
        <v>18408730</v>
      </c>
      <c r="H110" s="1">
        <v>488963</v>
      </c>
      <c r="I110" s="1">
        <f t="shared" si="99"/>
        <v>56158266</v>
      </c>
      <c r="K110" s="4">
        <f t="shared" ref="K110:Q110" si="109">C110/C111</f>
        <v>0</v>
      </c>
      <c r="L110" s="4">
        <f t="shared" si="109"/>
        <v>1.002571563737494E-4</v>
      </c>
      <c r="M110" s="4">
        <f t="shared" si="109"/>
        <v>0</v>
      </c>
      <c r="N110" s="4">
        <f t="shared" si="109"/>
        <v>2.5178652277174342E-4</v>
      </c>
      <c r="O110" s="4">
        <f t="shared" si="109"/>
        <v>4.0302569429058906E-5</v>
      </c>
      <c r="P110" s="4">
        <f t="shared" si="109"/>
        <v>6.8183785348575529E-4</v>
      </c>
      <c r="Q110" s="4">
        <f t="shared" si="109"/>
        <v>4.2188298435214343E-5</v>
      </c>
    </row>
    <row r="111" spans="1:17">
      <c r="B111" s="8" t="s">
        <v>7</v>
      </c>
      <c r="C111" s="3">
        <f>SUM(C100:C110)</f>
        <v>505278972140</v>
      </c>
      <c r="D111" s="3">
        <f>SUM(D100:D110)</f>
        <v>245613928129</v>
      </c>
      <c r="E111" s="3">
        <f>SUM(E100:E110)</f>
        <v>72575047777</v>
      </c>
      <c r="F111" s="3">
        <f t="shared" ref="F111:G111" si="110">SUM(F100:F110)</f>
        <v>50185446230</v>
      </c>
      <c r="G111" s="3">
        <f t="shared" si="110"/>
        <v>456763185593</v>
      </c>
      <c r="H111" s="3">
        <f>SUM(H100:H110)</f>
        <v>717125043</v>
      </c>
      <c r="I111" s="9">
        <f>SUM(C111:H111)</f>
        <v>1331133704912</v>
      </c>
      <c r="K111" s="4">
        <f>C112</f>
        <v>0.37958543929544891</v>
      </c>
      <c r="L111" s="4">
        <f t="shared" ref="L111:Q111" si="111">D112</f>
        <v>0.18451484416829286</v>
      </c>
      <c r="M111" s="4">
        <f t="shared" si="111"/>
        <v>5.4521230669159468E-2</v>
      </c>
      <c r="N111" s="4">
        <f t="shared" si="111"/>
        <v>3.770128127986791E-2</v>
      </c>
      <c r="O111" s="4">
        <f t="shared" si="111"/>
        <v>0.34313847204642467</v>
      </c>
      <c r="P111" s="4">
        <f t="shared" si="111"/>
        <v>5.3873254080619084E-4</v>
      </c>
      <c r="Q111" s="4">
        <f t="shared" si="111"/>
        <v>1</v>
      </c>
    </row>
    <row r="112" spans="1:17">
      <c r="B112" s="7"/>
      <c r="C112" s="10">
        <f>C111/I111</f>
        <v>0.37958543929544891</v>
      </c>
      <c r="D112" s="10">
        <f>D111/I111</f>
        <v>0.18451484416829286</v>
      </c>
      <c r="E112" s="10">
        <f>E111/I111</f>
        <v>5.4521230669159468E-2</v>
      </c>
      <c r="F112" s="10">
        <f>F111/I111</f>
        <v>3.770128127986791E-2</v>
      </c>
      <c r="G112" s="10">
        <f>G111/I111</f>
        <v>0.34313847204642467</v>
      </c>
      <c r="H112" s="10">
        <f>H111/I111</f>
        <v>5.3873254080619084E-4</v>
      </c>
      <c r="I112" s="11">
        <f>I111/I111</f>
        <v>1</v>
      </c>
    </row>
    <row r="114" spans="1:17">
      <c r="A114" s="111">
        <v>40451</v>
      </c>
      <c r="B114" s="7" t="s">
        <v>8</v>
      </c>
      <c r="C114" s="1">
        <v>288901780837</v>
      </c>
      <c r="D114" s="1">
        <v>82749254151</v>
      </c>
      <c r="E114" s="1">
        <v>30563343341</v>
      </c>
      <c r="F114" s="1">
        <v>18729921870</v>
      </c>
      <c r="G114" s="1">
        <v>238979439483</v>
      </c>
      <c r="H114" s="1">
        <v>286358590</v>
      </c>
      <c r="I114" s="1">
        <f>SUM(C114:H114)</f>
        <v>660210098272</v>
      </c>
      <c r="K114" s="4">
        <f t="shared" ref="K114:Q114" si="112">C114/C125</f>
        <v>0.54612491192404433</v>
      </c>
      <c r="L114" s="4">
        <f t="shared" si="112"/>
        <v>0.31208222351819359</v>
      </c>
      <c r="M114" s="4">
        <f t="shared" si="112"/>
        <v>0.39136333501292325</v>
      </c>
      <c r="N114" s="4">
        <f t="shared" si="112"/>
        <v>0.35175870044069879</v>
      </c>
      <c r="O114" s="4">
        <f t="shared" si="112"/>
        <v>0.48405105845072549</v>
      </c>
      <c r="P114" s="4">
        <f t="shared" si="112"/>
        <v>0.37907541436180903</v>
      </c>
      <c r="Q114" s="4">
        <f t="shared" si="112"/>
        <v>0.46495018968587587</v>
      </c>
    </row>
    <row r="115" spans="1:17">
      <c r="A115" s="110"/>
      <c r="B115" s="7" t="s">
        <v>9</v>
      </c>
      <c r="C115" s="1">
        <v>61817425948</v>
      </c>
      <c r="D115" s="1">
        <v>16829545851</v>
      </c>
      <c r="E115" s="1">
        <v>9056586152</v>
      </c>
      <c r="F115" s="1">
        <v>6354808645</v>
      </c>
      <c r="G115" s="1">
        <v>47664212701</v>
      </c>
      <c r="H115" s="1">
        <v>100163106</v>
      </c>
      <c r="I115" s="1">
        <f t="shared" ref="I115:I124" si="113">SUM(C115:H115)</f>
        <v>141822742403</v>
      </c>
      <c r="K115" s="4">
        <f t="shared" ref="K115:Q115" si="114">C115/C125</f>
        <v>0.11685644928672223</v>
      </c>
      <c r="L115" s="4">
        <f t="shared" si="114"/>
        <v>6.3471292205211957E-2</v>
      </c>
      <c r="M115" s="4">
        <f t="shared" si="114"/>
        <v>0.11596950375268102</v>
      </c>
      <c r="N115" s="4">
        <f t="shared" si="114"/>
        <v>0.11934695969527383</v>
      </c>
      <c r="O115" s="4">
        <f t="shared" si="114"/>
        <v>9.6543504571157068E-2</v>
      </c>
      <c r="P115" s="4">
        <f t="shared" si="114"/>
        <v>0.13259379057117093</v>
      </c>
      <c r="Q115" s="4">
        <f t="shared" si="114"/>
        <v>9.987807086658515E-2</v>
      </c>
    </row>
    <row r="116" spans="1:17">
      <c r="B116" s="7" t="s">
        <v>10</v>
      </c>
      <c r="C116" s="1">
        <v>17407286245</v>
      </c>
      <c r="D116" s="1">
        <v>45918281837</v>
      </c>
      <c r="E116" s="1">
        <v>10030169686</v>
      </c>
      <c r="F116" s="1">
        <v>9709708767</v>
      </c>
      <c r="G116" s="1">
        <v>40160491618</v>
      </c>
      <c r="H116" s="1">
        <v>89312508</v>
      </c>
      <c r="I116" s="1">
        <f t="shared" si="113"/>
        <v>123315250661</v>
      </c>
      <c r="K116" s="4">
        <f t="shared" ref="K116:Q116" si="115">C116/C125</f>
        <v>3.2905829240114315E-2</v>
      </c>
      <c r="L116" s="4">
        <f t="shared" si="115"/>
        <v>0.17317714392538566</v>
      </c>
      <c r="M116" s="4">
        <f t="shared" si="115"/>
        <v>0.1284362320987508</v>
      </c>
      <c r="N116" s="4">
        <f t="shared" si="115"/>
        <v>0.1823539126988136</v>
      </c>
      <c r="O116" s="4">
        <f t="shared" si="115"/>
        <v>8.1344773917160565E-2</v>
      </c>
      <c r="P116" s="4">
        <f t="shared" si="115"/>
        <v>0.11822999958825187</v>
      </c>
      <c r="Q116" s="4">
        <f t="shared" si="115"/>
        <v>8.6844247514632295E-2</v>
      </c>
    </row>
    <row r="117" spans="1:17">
      <c r="B117" s="7" t="s">
        <v>11</v>
      </c>
      <c r="C117" s="1">
        <v>3124913647</v>
      </c>
      <c r="D117" s="1">
        <v>22096512214</v>
      </c>
      <c r="E117" s="1">
        <v>4297040316</v>
      </c>
      <c r="F117" s="1">
        <v>2433019751</v>
      </c>
      <c r="G117" s="1">
        <v>12106661247</v>
      </c>
      <c r="H117" s="1">
        <v>25011827</v>
      </c>
      <c r="I117" s="1">
        <f t="shared" si="113"/>
        <v>44083159002</v>
      </c>
      <c r="K117" s="4">
        <f t="shared" ref="K117:Q117" si="116">C117/C125</f>
        <v>5.9071743527984288E-3</v>
      </c>
      <c r="L117" s="4">
        <f t="shared" si="116"/>
        <v>8.3335236486342487E-2</v>
      </c>
      <c r="M117" s="4">
        <f t="shared" si="116"/>
        <v>5.5023562376396815E-2</v>
      </c>
      <c r="N117" s="4">
        <f t="shared" si="116"/>
        <v>4.5693509652547877E-2</v>
      </c>
      <c r="O117" s="4">
        <f t="shared" si="116"/>
        <v>2.4521951359466651E-2</v>
      </c>
      <c r="P117" s="4">
        <f t="shared" si="116"/>
        <v>3.3110124910067769E-2</v>
      </c>
      <c r="Q117" s="4">
        <f t="shared" si="116"/>
        <v>3.1045379635329634E-2</v>
      </c>
    </row>
    <row r="118" spans="1:17">
      <c r="B118" s="7" t="s">
        <v>12</v>
      </c>
      <c r="C118" s="1">
        <v>4733841044</v>
      </c>
      <c r="D118" s="1">
        <v>24600496450</v>
      </c>
      <c r="E118" s="1">
        <v>6390580187</v>
      </c>
      <c r="F118" s="1">
        <v>1972662254</v>
      </c>
      <c r="G118" s="1">
        <v>21670958845</v>
      </c>
      <c r="H118" s="1">
        <v>24562816</v>
      </c>
      <c r="I118" s="1">
        <f t="shared" si="113"/>
        <v>59393101596</v>
      </c>
      <c r="K118" s="4">
        <f t="shared" ref="K118:Q118" si="117">C118/C125</f>
        <v>8.9486070862108968E-3</v>
      </c>
      <c r="L118" s="4">
        <f t="shared" si="117"/>
        <v>9.2778813664686655E-2</v>
      </c>
      <c r="M118" s="4">
        <f t="shared" si="117"/>
        <v>8.1831321486898548E-2</v>
      </c>
      <c r="N118" s="4">
        <f t="shared" si="117"/>
        <v>3.7047731202066121E-2</v>
      </c>
      <c r="O118" s="4">
        <f t="shared" si="117"/>
        <v>4.3894364256848825E-2</v>
      </c>
      <c r="P118" s="4">
        <f t="shared" si="117"/>
        <v>3.2515733692825045E-2</v>
      </c>
      <c r="Q118" s="4">
        <f t="shared" si="117"/>
        <v>4.1827342425343604E-2</v>
      </c>
    </row>
    <row r="119" spans="1:17">
      <c r="B119" s="7" t="s">
        <v>13</v>
      </c>
      <c r="C119" s="1">
        <v>295080543</v>
      </c>
      <c r="D119" s="1">
        <v>3517454061</v>
      </c>
      <c r="E119" s="1">
        <v>1675520076</v>
      </c>
      <c r="F119" s="1">
        <v>1150019063</v>
      </c>
      <c r="G119" s="1">
        <v>5422019684</v>
      </c>
      <c r="H119" s="1">
        <v>17577331</v>
      </c>
      <c r="I119" s="1">
        <f t="shared" si="113"/>
        <v>12077670758</v>
      </c>
      <c r="K119" s="4">
        <f t="shared" ref="K119:Q119" si="118">C119/C125</f>
        <v>5.5780492279933842E-4</v>
      </c>
      <c r="L119" s="4">
        <f t="shared" si="118"/>
        <v>1.3265797930659826E-2</v>
      </c>
      <c r="M119" s="4">
        <f t="shared" si="118"/>
        <v>2.1455019416832283E-2</v>
      </c>
      <c r="N119" s="4">
        <f t="shared" si="118"/>
        <v>2.1598019142346273E-2</v>
      </c>
      <c r="O119" s="4">
        <f t="shared" si="118"/>
        <v>1.0982260116848113E-2</v>
      </c>
      <c r="P119" s="4">
        <f t="shared" si="118"/>
        <v>2.3268497139197642E-2</v>
      </c>
      <c r="Q119" s="4">
        <f t="shared" si="118"/>
        <v>8.5056489208411353E-3</v>
      </c>
    </row>
    <row r="120" spans="1:17">
      <c r="B120" t="s">
        <v>14</v>
      </c>
      <c r="C120">
        <v>52552715291</v>
      </c>
      <c r="D120">
        <v>36161959908</v>
      </c>
      <c r="E120">
        <v>6981244652</v>
      </c>
      <c r="F120">
        <v>6232477255</v>
      </c>
      <c r="G120">
        <v>68311988626</v>
      </c>
      <c r="H120">
        <v>103787821</v>
      </c>
      <c r="I120" s="1">
        <f t="shared" si="113"/>
        <v>170344173553</v>
      </c>
      <c r="K120" s="4">
        <f t="shared" ref="K120:Q120" si="119">C120/C125</f>
        <v>9.9342921758795416E-2</v>
      </c>
      <c r="L120" s="4">
        <f t="shared" si="119"/>
        <v>0.13638195257048163</v>
      </c>
      <c r="M120" s="4">
        <f t="shared" si="119"/>
        <v>8.9394774618216238E-2</v>
      </c>
      <c r="N120" s="4">
        <f t="shared" si="119"/>
        <v>0.11704950586347607</v>
      </c>
      <c r="O120" s="4">
        <f t="shared" si="119"/>
        <v>0.13836541951401402</v>
      </c>
      <c r="P120" s="4">
        <f t="shared" si="119"/>
        <v>0.13739211123816564</v>
      </c>
      <c r="Q120" s="4">
        <f t="shared" si="119"/>
        <v>0.11996416900112433</v>
      </c>
    </row>
    <row r="121" spans="1:17">
      <c r="B121" s="7" t="s">
        <v>15</v>
      </c>
      <c r="C121" s="1">
        <v>1917953980</v>
      </c>
      <c r="D121" s="1">
        <v>19375230553</v>
      </c>
      <c r="E121" s="1">
        <v>3950634546</v>
      </c>
      <c r="F121" s="1">
        <v>3432382069</v>
      </c>
      <c r="G121" s="1">
        <v>10859906968</v>
      </c>
      <c r="H121" s="1">
        <v>68620813</v>
      </c>
      <c r="I121" s="1">
        <f t="shared" si="113"/>
        <v>39604728929</v>
      </c>
      <c r="K121" s="4">
        <f t="shared" ref="K121:Q121" si="120">C121/C125</f>
        <v>3.62560052543547E-3</v>
      </c>
      <c r="L121" s="4">
        <f t="shared" si="120"/>
        <v>7.3072139370875616E-2</v>
      </c>
      <c r="M121" s="4">
        <f t="shared" si="120"/>
        <v>5.0587839625049286E-2</v>
      </c>
      <c r="N121" s="4">
        <f t="shared" si="120"/>
        <v>6.4462108512116117E-2</v>
      </c>
      <c r="O121" s="4">
        <f t="shared" si="120"/>
        <v>2.1996659938231852E-2</v>
      </c>
      <c r="P121" s="4">
        <f t="shared" si="120"/>
        <v>9.0838773587407357E-2</v>
      </c>
      <c r="Q121" s="4">
        <f t="shared" si="120"/>
        <v>2.7891464059990441E-2</v>
      </c>
    </row>
    <row r="122" spans="1:17">
      <c r="B122" s="7" t="s">
        <v>16</v>
      </c>
      <c r="C122" s="1">
        <v>91364352080</v>
      </c>
      <c r="D122" s="1">
        <v>6237070986</v>
      </c>
      <c r="E122" s="1">
        <v>4795200238</v>
      </c>
      <c r="F122" s="1">
        <v>2585701933</v>
      </c>
      <c r="G122" s="1">
        <v>48348900878</v>
      </c>
      <c r="H122" s="1">
        <v>39081102</v>
      </c>
      <c r="I122" s="1">
        <f t="shared" si="113"/>
        <v>153370307217</v>
      </c>
      <c r="K122" s="4">
        <f t="shared" ref="K122:Q122" si="121">C122/C125</f>
        <v>0.1727104228576534</v>
      </c>
      <c r="L122" s="4">
        <f t="shared" si="121"/>
        <v>2.3522616626849312E-2</v>
      </c>
      <c r="M122" s="4">
        <f t="shared" si="121"/>
        <v>6.1402495671373132E-2</v>
      </c>
      <c r="N122" s="4">
        <f t="shared" si="121"/>
        <v>4.8560968806597736E-2</v>
      </c>
      <c r="O122" s="4">
        <f t="shared" si="121"/>
        <v>9.7930335327403459E-2</v>
      </c>
      <c r="P122" s="4">
        <f t="shared" si="121"/>
        <v>5.1734732086668407E-2</v>
      </c>
      <c r="Q122" s="4">
        <f t="shared" si="121"/>
        <v>0.10801039490211854</v>
      </c>
    </row>
    <row r="123" spans="1:17">
      <c r="B123" s="7" t="s">
        <v>17</v>
      </c>
      <c r="C123" s="1">
        <v>6887767674</v>
      </c>
      <c r="D123" s="1">
        <v>7620181757</v>
      </c>
      <c r="E123" s="1">
        <v>354230312</v>
      </c>
      <c r="F123" s="1">
        <v>638491875</v>
      </c>
      <c r="G123" s="1">
        <v>170222275</v>
      </c>
      <c r="H123" s="1">
        <v>869690</v>
      </c>
      <c r="I123" s="1">
        <f t="shared" si="113"/>
        <v>15671763583</v>
      </c>
      <c r="K123" s="4">
        <f t="shared" ref="K123:Q123" si="122">C123/C125</f>
        <v>1.3020278045426223E-2</v>
      </c>
      <c r="L123" s="4">
        <f t="shared" si="122"/>
        <v>2.8738908776117306E-2</v>
      </c>
      <c r="M123" s="4">
        <f t="shared" si="122"/>
        <v>4.5359159408786204E-3</v>
      </c>
      <c r="N123" s="4">
        <f t="shared" si="122"/>
        <v>1.1991244477729639E-2</v>
      </c>
      <c r="O123" s="4">
        <f t="shared" si="122"/>
        <v>3.4478393858439774E-4</v>
      </c>
      <c r="P123" s="4">
        <f t="shared" si="122"/>
        <v>1.1512771351343842E-3</v>
      </c>
      <c r="Q123" s="4">
        <f t="shared" si="122"/>
        <v>1.1036773702340507E-2</v>
      </c>
    </row>
    <row r="124" spans="1:17">
      <c r="B124" s="7" t="s">
        <v>6</v>
      </c>
      <c r="C124" s="1"/>
      <c r="D124" s="1">
        <v>46103300</v>
      </c>
      <c r="E124" s="1"/>
      <c r="F124" s="1">
        <v>7312849</v>
      </c>
      <c r="G124" s="1">
        <v>12287683</v>
      </c>
      <c r="H124" s="1">
        <v>67644</v>
      </c>
      <c r="I124" s="1">
        <f t="shared" si="113"/>
        <v>65771476</v>
      </c>
      <c r="K124" s="4">
        <f t="shared" ref="K124:Q124" si="123">C124/C125</f>
        <v>0</v>
      </c>
      <c r="L124" s="4">
        <f t="shared" si="123"/>
        <v>1.7387492519595671E-4</v>
      </c>
      <c r="M124" s="4">
        <f t="shared" si="123"/>
        <v>0</v>
      </c>
      <c r="N124" s="4">
        <f t="shared" si="123"/>
        <v>1.373395083339482E-4</v>
      </c>
      <c r="O124" s="4">
        <f t="shared" si="123"/>
        <v>2.4888609559568795E-5</v>
      </c>
      <c r="P124" s="4">
        <f t="shared" si="123"/>
        <v>8.9545689301969992E-5</v>
      </c>
      <c r="Q124" s="4">
        <f t="shared" si="123"/>
        <v>4.6319285818498929E-5</v>
      </c>
    </row>
    <row r="125" spans="1:17">
      <c r="B125" s="8" t="s">
        <v>7</v>
      </c>
      <c r="C125" s="3">
        <f>SUM(C114:C124)</f>
        <v>529003117289</v>
      </c>
      <c r="D125" s="3">
        <f>SUM(D114:D124)</f>
        <v>265152091068</v>
      </c>
      <c r="E125" s="3">
        <f>SUM(E114:E124)</f>
        <v>78094549506</v>
      </c>
      <c r="F125" s="3">
        <f t="shared" ref="F125:G125" si="124">SUM(F114:F124)</f>
        <v>53246506331</v>
      </c>
      <c r="G125" s="3">
        <f t="shared" si="124"/>
        <v>493707090008</v>
      </c>
      <c r="H125" s="3">
        <f>SUM(H114:H124)</f>
        <v>755413248</v>
      </c>
      <c r="I125" s="9">
        <f>SUM(C125:H125)</f>
        <v>1419958767450</v>
      </c>
      <c r="K125" s="4">
        <f>C126</f>
        <v>0.37254822422695977</v>
      </c>
      <c r="L125" s="4">
        <f t="shared" ref="L125:Q125" si="125">D126</f>
        <v>0.18673224684134121</v>
      </c>
      <c r="M125" s="4">
        <f t="shared" si="125"/>
        <v>5.499775859424727E-2</v>
      </c>
      <c r="N125" s="4">
        <f t="shared" si="125"/>
        <v>3.7498628517658651E-2</v>
      </c>
      <c r="O125" s="4">
        <f t="shared" si="125"/>
        <v>0.34769114521164052</v>
      </c>
      <c r="P125" s="4">
        <f t="shared" si="125"/>
        <v>5.319966081526377E-4</v>
      </c>
      <c r="Q125" s="4">
        <f t="shared" si="125"/>
        <v>1</v>
      </c>
    </row>
    <row r="126" spans="1:17">
      <c r="B126" s="7"/>
      <c r="C126" s="10">
        <f>C125/I125</f>
        <v>0.37254822422695977</v>
      </c>
      <c r="D126" s="10">
        <f>D125/I125</f>
        <v>0.18673224684134121</v>
      </c>
      <c r="E126" s="10">
        <f>E125/I125</f>
        <v>5.499775859424727E-2</v>
      </c>
      <c r="F126" s="10">
        <f>F125/I125</f>
        <v>3.7498628517658651E-2</v>
      </c>
      <c r="G126" s="10">
        <f>G125/I125</f>
        <v>0.34769114521164052</v>
      </c>
      <c r="H126" s="10">
        <f>H125/I125</f>
        <v>5.319966081526377E-4</v>
      </c>
      <c r="I126" s="11">
        <f>I125/I125</f>
        <v>1</v>
      </c>
    </row>
    <row r="128" spans="1:17">
      <c r="A128" s="111">
        <v>40482</v>
      </c>
      <c r="B128" s="7" t="s">
        <v>8</v>
      </c>
      <c r="C128" s="1">
        <v>300992155313</v>
      </c>
      <c r="D128" s="1">
        <v>84492607129</v>
      </c>
      <c r="E128" s="1">
        <v>32526705898</v>
      </c>
      <c r="F128" s="1">
        <v>19236697134</v>
      </c>
      <c r="G128" s="1">
        <v>257394477479</v>
      </c>
      <c r="H128" s="1">
        <v>332471803</v>
      </c>
      <c r="I128" s="1">
        <f>SUM(C128:H128)</f>
        <v>694975114756</v>
      </c>
      <c r="K128" s="4">
        <f t="shared" ref="K128:Q128" si="126">C128/C139</f>
        <v>0.53745911367342447</v>
      </c>
      <c r="L128" s="4">
        <f t="shared" si="126"/>
        <v>0.3042097982737752</v>
      </c>
      <c r="M128" s="4">
        <f t="shared" si="126"/>
        <v>0.38325901315502509</v>
      </c>
      <c r="N128" s="4">
        <f t="shared" si="126"/>
        <v>0.34833404661467199</v>
      </c>
      <c r="O128" s="4">
        <f t="shared" si="126"/>
        <v>0.48255005882676533</v>
      </c>
      <c r="P128" s="4">
        <f t="shared" si="126"/>
        <v>0.39083712549891902</v>
      </c>
      <c r="Q128" s="4">
        <f t="shared" si="126"/>
        <v>0.45960269315525604</v>
      </c>
    </row>
    <row r="129" spans="1:17">
      <c r="A129" s="110"/>
      <c r="B129" s="7" t="s">
        <v>9</v>
      </c>
      <c r="C129" s="1">
        <v>67322540178</v>
      </c>
      <c r="D129" s="1">
        <v>17552957361</v>
      </c>
      <c r="E129" s="1">
        <v>10139564853</v>
      </c>
      <c r="F129" s="1">
        <v>6801742841</v>
      </c>
      <c r="G129" s="1">
        <v>52838156553</v>
      </c>
      <c r="H129" s="1">
        <v>133653690</v>
      </c>
      <c r="I129" s="1">
        <f t="shared" ref="I129:I138" si="127">SUM(C129:H129)</f>
        <v>154788615476</v>
      </c>
      <c r="K129" s="4">
        <f t="shared" ref="K129:Q129" si="128">C129/C139</f>
        <v>0.12021280998730607</v>
      </c>
      <c r="L129" s="4">
        <f t="shared" si="128"/>
        <v>6.3198211054671549E-2</v>
      </c>
      <c r="M129" s="4">
        <f t="shared" si="128"/>
        <v>0.11947350683369089</v>
      </c>
      <c r="N129" s="4">
        <f t="shared" si="128"/>
        <v>0.12316452202443379</v>
      </c>
      <c r="O129" s="4">
        <f t="shared" si="128"/>
        <v>9.9058285176410632E-2</v>
      </c>
      <c r="P129" s="4">
        <f t="shared" si="128"/>
        <v>0.15711655406736438</v>
      </c>
      <c r="Q129" s="4">
        <f t="shared" si="128"/>
        <v>0.10236519701503276</v>
      </c>
    </row>
    <row r="130" spans="1:17">
      <c r="B130" s="7" t="s">
        <v>10</v>
      </c>
      <c r="C130" s="1">
        <v>18083361268</v>
      </c>
      <c r="D130" s="1">
        <v>48300309085</v>
      </c>
      <c r="E130" s="1">
        <v>10788892860</v>
      </c>
      <c r="F130" s="1">
        <v>10151038134</v>
      </c>
      <c r="G130" s="1">
        <v>42271982129</v>
      </c>
      <c r="H130" s="1">
        <v>93702145</v>
      </c>
      <c r="I130" s="1">
        <f t="shared" si="127"/>
        <v>129689285621</v>
      </c>
      <c r="K130" s="4">
        <f t="shared" ref="K130:Q130" si="129">C130/C139</f>
        <v>3.229010174444185E-2</v>
      </c>
      <c r="L130" s="4">
        <f t="shared" si="129"/>
        <v>0.17390192802164922</v>
      </c>
      <c r="M130" s="4">
        <f t="shared" si="129"/>
        <v>0.12712447560861503</v>
      </c>
      <c r="N130" s="4">
        <f t="shared" si="129"/>
        <v>0.18381285341891837</v>
      </c>
      <c r="O130" s="4">
        <f t="shared" si="129"/>
        <v>7.9249359437935721E-2</v>
      </c>
      <c r="P130" s="4">
        <f t="shared" si="129"/>
        <v>0.11015152766167935</v>
      </c>
      <c r="Q130" s="4">
        <f t="shared" si="129"/>
        <v>8.5766444983745693E-2</v>
      </c>
    </row>
    <row r="131" spans="1:17">
      <c r="B131" s="7" t="s">
        <v>11</v>
      </c>
      <c r="C131" s="1">
        <v>10500040095</v>
      </c>
      <c r="D131" s="1">
        <v>25924656118</v>
      </c>
      <c r="E131" s="1">
        <v>5431557471</v>
      </c>
      <c r="F131" s="1">
        <v>2645788880</v>
      </c>
      <c r="G131" s="1">
        <v>18312487598</v>
      </c>
      <c r="H131" s="1">
        <v>35765212</v>
      </c>
      <c r="I131" s="1">
        <f t="shared" si="127"/>
        <v>62850295374</v>
      </c>
      <c r="K131" s="4">
        <f t="shared" ref="K131:Q131" si="130">C131/C139</f>
        <v>1.8749133967048547E-2</v>
      </c>
      <c r="L131" s="4">
        <f t="shared" si="130"/>
        <v>9.3339934415006529E-2</v>
      </c>
      <c r="M131" s="4">
        <f t="shared" si="130"/>
        <v>6.3999513592252907E-2</v>
      </c>
      <c r="N131" s="4">
        <f t="shared" si="130"/>
        <v>4.7909385932452073E-2</v>
      </c>
      <c r="O131" s="4">
        <f t="shared" si="130"/>
        <v>3.4331319204003778E-2</v>
      </c>
      <c r="P131" s="4">
        <f t="shared" si="130"/>
        <v>4.2043783938391442E-2</v>
      </c>
      <c r="Q131" s="4">
        <f t="shared" si="130"/>
        <v>4.1564315622488759E-2</v>
      </c>
    </row>
    <row r="132" spans="1:17">
      <c r="B132" s="7" t="s">
        <v>12</v>
      </c>
      <c r="C132" s="1">
        <v>5351775297</v>
      </c>
      <c r="D132" s="1">
        <v>26186833975</v>
      </c>
      <c r="E132" s="1">
        <v>7279602318</v>
      </c>
      <c r="F132" s="1">
        <v>2082564861</v>
      </c>
      <c r="G132" s="1">
        <v>25650851018</v>
      </c>
      <c r="H132" s="1">
        <v>26223775</v>
      </c>
      <c r="I132" s="1">
        <f t="shared" si="127"/>
        <v>66577851244</v>
      </c>
      <c r="K132" s="4">
        <f t="shared" ref="K132:Q132" si="131">C132/C139</f>
        <v>9.5562636996762845E-3</v>
      </c>
      <c r="L132" s="4">
        <f t="shared" si="131"/>
        <v>9.4283887687368576E-2</v>
      </c>
      <c r="M132" s="4">
        <f t="shared" si="131"/>
        <v>8.5774846346468259E-2</v>
      </c>
      <c r="N132" s="4">
        <f t="shared" si="131"/>
        <v>3.7710644416576587E-2</v>
      </c>
      <c r="O132" s="4">
        <f t="shared" si="131"/>
        <v>4.808890924515799E-2</v>
      </c>
      <c r="P132" s="4">
        <f t="shared" si="131"/>
        <v>3.0827350615144994E-2</v>
      </c>
      <c r="Q132" s="4">
        <f t="shared" si="131"/>
        <v>4.4029432258125667E-2</v>
      </c>
    </row>
    <row r="133" spans="1:17">
      <c r="B133" s="7" t="s">
        <v>13</v>
      </c>
      <c r="C133" s="1">
        <v>275481626</v>
      </c>
      <c r="D133" s="1">
        <v>3595248864</v>
      </c>
      <c r="E133" s="1">
        <v>1745953101</v>
      </c>
      <c r="F133" s="1">
        <v>1036255901</v>
      </c>
      <c r="G133" s="1">
        <v>5097611128</v>
      </c>
      <c r="H133" s="1">
        <v>14758422</v>
      </c>
      <c r="I133" s="1">
        <f t="shared" si="127"/>
        <v>11765309042</v>
      </c>
      <c r="K133" s="4">
        <f t="shared" ref="K133:Q133" si="132">C133/C139</f>
        <v>4.9190687507887694E-4</v>
      </c>
      <c r="L133" s="4">
        <f t="shared" si="132"/>
        <v>1.2944445305038655E-2</v>
      </c>
      <c r="M133" s="4">
        <f t="shared" si="132"/>
        <v>2.0572395637068204E-2</v>
      </c>
      <c r="N133" s="4">
        <f t="shared" si="132"/>
        <v>1.8764302874305621E-2</v>
      </c>
      <c r="O133" s="4">
        <f t="shared" si="132"/>
        <v>9.5567417521343866E-3</v>
      </c>
      <c r="P133" s="4">
        <f t="shared" si="132"/>
        <v>1.7349258431338332E-2</v>
      </c>
      <c r="Q133" s="4">
        <f t="shared" si="132"/>
        <v>7.7806638060782468E-3</v>
      </c>
    </row>
    <row r="134" spans="1:17">
      <c r="B134" t="s">
        <v>14</v>
      </c>
      <c r="C134">
        <v>52957266862</v>
      </c>
      <c r="D134">
        <v>37962095389</v>
      </c>
      <c r="E134">
        <v>7632542105</v>
      </c>
      <c r="F134">
        <v>6423353778</v>
      </c>
      <c r="G134">
        <v>70795162290</v>
      </c>
      <c r="H134">
        <v>99248191</v>
      </c>
      <c r="I134" s="1">
        <f t="shared" si="127"/>
        <v>175869668615</v>
      </c>
      <c r="K134" s="4">
        <f t="shared" ref="K134:Q134" si="133">C134/C139</f>
        <v>9.4561818996975799E-2</v>
      </c>
      <c r="L134" s="4">
        <f t="shared" si="133"/>
        <v>0.13667990339919084</v>
      </c>
      <c r="M134" s="4">
        <f t="shared" si="133"/>
        <v>8.9933501541769864E-2</v>
      </c>
      <c r="N134" s="4">
        <f t="shared" si="133"/>
        <v>0.11631273283258946</v>
      </c>
      <c r="O134" s="4">
        <f t="shared" si="133"/>
        <v>0.13272316508996229</v>
      </c>
      <c r="P134" s="4">
        <f t="shared" si="133"/>
        <v>0.11667118032685522</v>
      </c>
      <c r="Q134" s="4">
        <f t="shared" si="133"/>
        <v>0.11630657216863831</v>
      </c>
    </row>
    <row r="135" spans="1:17">
      <c r="B135" s="7" t="s">
        <v>15</v>
      </c>
      <c r="C135" s="1">
        <v>3545524144</v>
      </c>
      <c r="D135" s="1">
        <v>19645419365</v>
      </c>
      <c r="E135" s="1">
        <v>4070159311</v>
      </c>
      <c r="F135" s="1">
        <v>3451650193</v>
      </c>
      <c r="G135" s="1">
        <v>11209436447</v>
      </c>
      <c r="H135" s="1">
        <v>69054328</v>
      </c>
      <c r="I135" s="1">
        <f t="shared" si="127"/>
        <v>41991243788</v>
      </c>
      <c r="K135" s="4">
        <f t="shared" ref="K135:Q135" si="134">C135/C139</f>
        <v>6.3309765065483895E-3</v>
      </c>
      <c r="L135" s="4">
        <f t="shared" si="134"/>
        <v>7.0731976028458238E-2</v>
      </c>
      <c r="M135" s="4">
        <f t="shared" si="134"/>
        <v>4.7958291436253721E-2</v>
      </c>
      <c r="N135" s="4">
        <f t="shared" si="134"/>
        <v>6.2501752294105831E-2</v>
      </c>
      <c r="O135" s="4">
        <f t="shared" si="134"/>
        <v>2.1014880621733813E-2</v>
      </c>
      <c r="P135" s="4">
        <f t="shared" si="134"/>
        <v>8.1176793987487464E-2</v>
      </c>
      <c r="Q135" s="4">
        <f t="shared" si="134"/>
        <v>2.7769755095014496E-2</v>
      </c>
    </row>
    <row r="136" spans="1:17">
      <c r="B136" s="7" t="s">
        <v>16</v>
      </c>
      <c r="C136" s="1">
        <v>93713499017</v>
      </c>
      <c r="D136" s="1">
        <v>6183943160</v>
      </c>
      <c r="E136" s="1">
        <v>4876781838</v>
      </c>
      <c r="F136" s="1">
        <v>2734544942</v>
      </c>
      <c r="G136" s="1">
        <v>49623504994</v>
      </c>
      <c r="H136" s="1">
        <v>44865633</v>
      </c>
      <c r="I136" s="1">
        <f t="shared" si="127"/>
        <v>157177139584</v>
      </c>
      <c r="K136" s="4">
        <f t="shared" ref="K136:Q136" si="135">C136/C139</f>
        <v>0.1673371655435193</v>
      </c>
      <c r="L136" s="4">
        <f t="shared" si="135"/>
        <v>2.2264860384387537E-2</v>
      </c>
      <c r="M136" s="4">
        <f t="shared" si="135"/>
        <v>5.7462646247222797E-2</v>
      </c>
      <c r="N136" s="4">
        <f t="shared" si="135"/>
        <v>4.9516561947267987E-2</v>
      </c>
      <c r="O136" s="4">
        <f t="shared" si="135"/>
        <v>9.3031620136444643E-2</v>
      </c>
      <c r="P136" s="4">
        <f t="shared" si="135"/>
        <v>5.2741781038825243E-2</v>
      </c>
      <c r="Q136" s="4">
        <f t="shared" si="135"/>
        <v>0.10394478179353016</v>
      </c>
    </row>
    <row r="137" spans="1:17">
      <c r="B137" s="7" t="s">
        <v>17</v>
      </c>
      <c r="C137" s="1">
        <v>7286361411</v>
      </c>
      <c r="D137" s="1">
        <v>7893625809</v>
      </c>
      <c r="E137" s="1">
        <v>376970742</v>
      </c>
      <c r="F137" s="1">
        <v>655757185</v>
      </c>
      <c r="G137" s="1">
        <v>172611273</v>
      </c>
      <c r="H137" s="1">
        <v>904499</v>
      </c>
      <c r="I137" s="1">
        <f t="shared" si="127"/>
        <v>16386230919</v>
      </c>
      <c r="K137" s="4">
        <f t="shared" ref="K137:Q137" si="136">C137/C139</f>
        <v>1.3010709005980408E-2</v>
      </c>
      <c r="L137" s="4">
        <f t="shared" si="136"/>
        <v>2.8420454719053908E-2</v>
      </c>
      <c r="M137" s="4">
        <f t="shared" si="136"/>
        <v>4.4418096016332594E-3</v>
      </c>
      <c r="N137" s="4">
        <f t="shared" si="136"/>
        <v>1.1874312531747951E-2</v>
      </c>
      <c r="O137" s="4">
        <f t="shared" si="136"/>
        <v>3.23602824567627E-4</v>
      </c>
      <c r="P137" s="4">
        <f t="shared" si="136"/>
        <v>1.0632835205475958E-3</v>
      </c>
      <c r="Q137" s="4">
        <f t="shared" si="136"/>
        <v>1.0836583499368106E-2</v>
      </c>
    </row>
    <row r="138" spans="1:17">
      <c r="B138" s="7" t="s">
        <v>6</v>
      </c>
      <c r="C138" s="1"/>
      <c r="D138" s="1">
        <v>6832713</v>
      </c>
      <c r="E138" s="1"/>
      <c r="F138" s="1">
        <v>5460916</v>
      </c>
      <c r="G138" s="1">
        <v>38435909</v>
      </c>
      <c r="H138" s="1">
        <v>18171</v>
      </c>
      <c r="I138" s="1">
        <f t="shared" si="127"/>
        <v>50747709</v>
      </c>
      <c r="K138" s="4">
        <f t="shared" ref="K138:Q138" si="137">C138/C139</f>
        <v>0</v>
      </c>
      <c r="L138" s="4">
        <f t="shared" si="137"/>
        <v>2.4600711399745422E-5</v>
      </c>
      <c r="M138" s="4">
        <f t="shared" si="137"/>
        <v>0</v>
      </c>
      <c r="N138" s="4">
        <f t="shared" si="137"/>
        <v>9.8885112930364441E-5</v>
      </c>
      <c r="O138" s="4">
        <f t="shared" si="137"/>
        <v>7.2057684883792465E-5</v>
      </c>
      <c r="P138" s="4">
        <f t="shared" si="137"/>
        <v>2.1360913446969389E-5</v>
      </c>
      <c r="Q138" s="4">
        <f t="shared" si="137"/>
        <v>3.3560602721793878E-5</v>
      </c>
    </row>
    <row r="139" spans="1:17">
      <c r="B139" s="8" t="s">
        <v>7</v>
      </c>
      <c r="C139" s="3">
        <f>SUM(C128:C138)</f>
        <v>560028005211</v>
      </c>
      <c r="D139" s="3">
        <f>SUM(D128:D138)</f>
        <v>277744528968</v>
      </c>
      <c r="E139" s="3">
        <f>SUM(E128:E138)</f>
        <v>84868730497</v>
      </c>
      <c r="F139" s="3">
        <f t="shared" ref="F139:G139" si="138">SUM(F128:F138)</f>
        <v>55224854765</v>
      </c>
      <c r="G139" s="3">
        <f t="shared" si="138"/>
        <v>533404716818</v>
      </c>
      <c r="H139" s="3">
        <f>SUM(H128:H138)</f>
        <v>850665869</v>
      </c>
      <c r="I139" s="9">
        <f>SUM(C139:H139)</f>
        <v>1512121502128</v>
      </c>
      <c r="K139" s="4">
        <f>C140</f>
        <v>0.37035913081248811</v>
      </c>
      <c r="L139" s="4">
        <f t="shared" ref="L139:Q139" si="139">D140</f>
        <v>0.18367871138472119</v>
      </c>
      <c r="M139" s="4">
        <f t="shared" si="139"/>
        <v>5.6125602590509242E-2</v>
      </c>
      <c r="N139" s="4">
        <f t="shared" si="139"/>
        <v>3.6521440034601962E-2</v>
      </c>
      <c r="O139" s="4">
        <f t="shared" si="139"/>
        <v>0.35275255068282713</v>
      </c>
      <c r="P139" s="4">
        <f t="shared" si="139"/>
        <v>5.6256449485234008E-4</v>
      </c>
      <c r="Q139" s="4">
        <f t="shared" si="139"/>
        <v>1</v>
      </c>
    </row>
    <row r="140" spans="1:17">
      <c r="B140" s="7"/>
      <c r="C140" s="10">
        <f>C139/I139</f>
        <v>0.37035913081248811</v>
      </c>
      <c r="D140" s="10">
        <f>D139/I139</f>
        <v>0.18367871138472119</v>
      </c>
      <c r="E140" s="10">
        <f>E139/I139</f>
        <v>5.6125602590509242E-2</v>
      </c>
      <c r="F140" s="10">
        <f>F139/I139</f>
        <v>3.6521440034601962E-2</v>
      </c>
      <c r="G140" s="10">
        <f>G139/I139</f>
        <v>0.35275255068282713</v>
      </c>
      <c r="H140" s="10">
        <f>H139/I139</f>
        <v>5.6256449485234008E-4</v>
      </c>
      <c r="I140" s="11">
        <f>I139/I139</f>
        <v>1</v>
      </c>
    </row>
    <row r="142" spans="1:17">
      <c r="A142" s="111">
        <v>40512</v>
      </c>
      <c r="B142" s="7" t="s">
        <v>8</v>
      </c>
      <c r="C142" s="1">
        <v>290652296267</v>
      </c>
      <c r="D142" s="1">
        <v>88999884787</v>
      </c>
      <c r="E142" s="1">
        <v>33359126834</v>
      </c>
      <c r="F142" s="1">
        <v>19221241634</v>
      </c>
      <c r="G142" s="1">
        <v>262186828013</v>
      </c>
      <c r="H142" s="1">
        <v>170063141</v>
      </c>
      <c r="I142" s="1">
        <f>SUM(C142:H142)</f>
        <v>694589440676</v>
      </c>
      <c r="K142" s="4">
        <f t="shared" ref="K142:Q142" si="140">C142/C153</f>
        <v>0.53557907976060415</v>
      </c>
      <c r="L142" s="4">
        <f t="shared" si="140"/>
        <v>0.31802172019760166</v>
      </c>
      <c r="M142" s="4">
        <f t="shared" si="140"/>
        <v>0.38849018830072279</v>
      </c>
      <c r="N142" s="4">
        <f t="shared" si="140"/>
        <v>0.35111731767749904</v>
      </c>
      <c r="O142" s="4">
        <f t="shared" si="140"/>
        <v>0.4973177506219712</v>
      </c>
      <c r="P142" s="4">
        <f t="shared" si="140"/>
        <v>0.32059506933475534</v>
      </c>
      <c r="Q142" s="4">
        <f t="shared" si="140"/>
        <v>0.46589016825633761</v>
      </c>
    </row>
    <row r="143" spans="1:17">
      <c r="A143" s="110"/>
      <c r="B143" s="7" t="s">
        <v>9</v>
      </c>
      <c r="C143" s="1">
        <v>66262461733</v>
      </c>
      <c r="D143" s="1">
        <v>18131919478</v>
      </c>
      <c r="E143" s="1">
        <v>10174365146</v>
      </c>
      <c r="F143" s="1">
        <v>6672655730</v>
      </c>
      <c r="G143" s="1">
        <v>51042352605</v>
      </c>
      <c r="H143" s="1">
        <v>61818608</v>
      </c>
      <c r="I143" s="1">
        <f t="shared" ref="I143:I152" si="141">SUM(C143:H143)</f>
        <v>152345573300</v>
      </c>
      <c r="K143" s="4">
        <f t="shared" ref="K143:Q143" si="142">C143/C153</f>
        <v>0.12210049166455425</v>
      </c>
      <c r="L143" s="4">
        <f t="shared" si="142"/>
        <v>6.4790468399799947E-2</v>
      </c>
      <c r="M143" s="4">
        <f t="shared" si="142"/>
        <v>0.11848754468541048</v>
      </c>
      <c r="N143" s="4">
        <f t="shared" si="142"/>
        <v>0.1218904078266578</v>
      </c>
      <c r="O143" s="4">
        <f t="shared" si="142"/>
        <v>9.6817480025020497E-2</v>
      </c>
      <c r="P143" s="4">
        <f t="shared" si="142"/>
        <v>0.11653754482835327</v>
      </c>
      <c r="Q143" s="4">
        <f t="shared" si="142"/>
        <v>0.10218454330196622</v>
      </c>
    </row>
    <row r="144" spans="1:17">
      <c r="B144" s="7" t="s">
        <v>10</v>
      </c>
      <c r="C144" s="1">
        <v>18123530770</v>
      </c>
      <c r="D144" s="1">
        <v>48921345142</v>
      </c>
      <c r="E144" s="1">
        <v>11408868024</v>
      </c>
      <c r="F144" s="1">
        <v>9866797478</v>
      </c>
      <c r="G144" s="1">
        <v>41325198145</v>
      </c>
      <c r="H144" s="1">
        <v>63128573</v>
      </c>
      <c r="I144" s="1">
        <f t="shared" si="141"/>
        <v>129708868132</v>
      </c>
      <c r="K144" s="4">
        <f t="shared" ref="K144:Q144" si="143">C144/C153</f>
        <v>3.3395861847562693E-2</v>
      </c>
      <c r="L144" s="4">
        <f t="shared" si="143"/>
        <v>0.17480978063818742</v>
      </c>
      <c r="M144" s="4">
        <f t="shared" si="143"/>
        <v>0.1328641876328871</v>
      </c>
      <c r="N144" s="4">
        <f t="shared" si="143"/>
        <v>0.18023827651250016</v>
      </c>
      <c r="O144" s="4">
        <f t="shared" si="143"/>
        <v>7.8385915651184579E-2</v>
      </c>
      <c r="P144" s="4">
        <f t="shared" si="143"/>
        <v>0.11900702950052632</v>
      </c>
      <c r="Q144" s="4">
        <f t="shared" si="143"/>
        <v>8.7001159043742171E-2</v>
      </c>
    </row>
    <row r="145" spans="1:17">
      <c r="B145" s="7" t="s">
        <v>11</v>
      </c>
      <c r="C145" s="1">
        <v>12448191025</v>
      </c>
      <c r="D145" s="1">
        <v>25485923286</v>
      </c>
      <c r="E145" s="1">
        <v>5461125239</v>
      </c>
      <c r="F145" s="1">
        <v>2534263653</v>
      </c>
      <c r="G145" s="1">
        <v>19073889489</v>
      </c>
      <c r="H145" s="1">
        <v>26840106</v>
      </c>
      <c r="I145" s="1">
        <f t="shared" si="141"/>
        <v>65030232798</v>
      </c>
      <c r="K145" s="4">
        <f t="shared" ref="K145:Q145" si="144">C145/C153</f>
        <v>2.2938028632429098E-2</v>
      </c>
      <c r="L145" s="4">
        <f t="shared" si="144"/>
        <v>9.1068400634848043E-2</v>
      </c>
      <c r="M145" s="4">
        <f t="shared" si="144"/>
        <v>6.3598594261483718E-2</v>
      </c>
      <c r="N145" s="4">
        <f t="shared" si="144"/>
        <v>4.6293776077137069E-2</v>
      </c>
      <c r="O145" s="4">
        <f t="shared" si="144"/>
        <v>3.6179482730578694E-2</v>
      </c>
      <c r="P145" s="4">
        <f t="shared" si="144"/>
        <v>5.0597710905634655E-2</v>
      </c>
      <c r="Q145" s="4">
        <f t="shared" si="144"/>
        <v>4.3618495078938897E-2</v>
      </c>
    </row>
    <row r="146" spans="1:17">
      <c r="B146" s="7" t="s">
        <v>12</v>
      </c>
      <c r="C146" s="1">
        <v>5705568320</v>
      </c>
      <c r="D146" s="1">
        <v>26973452121</v>
      </c>
      <c r="E146" s="1">
        <v>7608014263</v>
      </c>
      <c r="F146" s="1">
        <v>2068853488</v>
      </c>
      <c r="G146" s="1">
        <v>26031331009</v>
      </c>
      <c r="H146" s="1">
        <v>24609266</v>
      </c>
      <c r="I146" s="1">
        <f t="shared" si="141"/>
        <v>68411828467</v>
      </c>
      <c r="K146" s="4">
        <f t="shared" ref="K146:Q146" si="145">C146/C153</f>
        <v>1.0513534795987788E-2</v>
      </c>
      <c r="L146" s="4">
        <f t="shared" si="145"/>
        <v>9.6383761211801672E-2</v>
      </c>
      <c r="M146" s="4">
        <f t="shared" si="145"/>
        <v>8.860060721418625E-2</v>
      </c>
      <c r="N146" s="4">
        <f t="shared" si="145"/>
        <v>3.7792058453152581E-2</v>
      </c>
      <c r="O146" s="4">
        <f t="shared" si="145"/>
        <v>4.937640491401786E-2</v>
      </c>
      <c r="P146" s="4">
        <f t="shared" si="145"/>
        <v>4.6392235808154561E-2</v>
      </c>
      <c r="Q146" s="4">
        <f t="shared" si="145"/>
        <v>4.5886672628070689E-2</v>
      </c>
    </row>
    <row r="147" spans="1:17">
      <c r="B147" s="7" t="s">
        <v>13</v>
      </c>
      <c r="C147" s="1">
        <v>268317265</v>
      </c>
      <c r="D147" s="1">
        <v>4080837032</v>
      </c>
      <c r="E147" s="1">
        <v>1843940478</v>
      </c>
      <c r="F147" s="1">
        <v>1218420756</v>
      </c>
      <c r="G147" s="1">
        <v>5264581154</v>
      </c>
      <c r="H147" s="1">
        <v>14732951</v>
      </c>
      <c r="I147" s="1">
        <f t="shared" si="141"/>
        <v>12690829636</v>
      </c>
      <c r="K147" s="4">
        <f t="shared" ref="K147:Q147" si="146">C147/C153</f>
        <v>4.944227715323854E-4</v>
      </c>
      <c r="L147" s="4">
        <f t="shared" si="146"/>
        <v>1.4581983065131801E-2</v>
      </c>
      <c r="M147" s="4">
        <f t="shared" si="146"/>
        <v>2.1473966842064641E-2</v>
      </c>
      <c r="N147" s="4">
        <f t="shared" si="146"/>
        <v>2.2257075572712743E-2</v>
      </c>
      <c r="O147" s="4">
        <f t="shared" si="146"/>
        <v>9.9858931789826022E-3</v>
      </c>
      <c r="P147" s="4">
        <f t="shared" si="146"/>
        <v>2.7773869279237605E-2</v>
      </c>
      <c r="Q147" s="4">
        <f t="shared" si="146"/>
        <v>8.5122698506246534E-3</v>
      </c>
    </row>
    <row r="148" spans="1:17">
      <c r="B148" t="s">
        <v>14</v>
      </c>
      <c r="C148">
        <v>50050533571</v>
      </c>
      <c r="D148">
        <v>36164418679</v>
      </c>
      <c r="E148">
        <v>6998350439</v>
      </c>
      <c r="F148">
        <v>6199065603</v>
      </c>
      <c r="G148">
        <v>65688663758</v>
      </c>
      <c r="H148">
        <v>80359077</v>
      </c>
      <c r="I148" s="1">
        <f t="shared" si="141"/>
        <v>165181391127</v>
      </c>
      <c r="K148" s="4">
        <f t="shared" ref="K148:Q148" si="147">C148/C153</f>
        <v>9.2227101095594871E-2</v>
      </c>
      <c r="L148" s="4">
        <f t="shared" si="147"/>
        <v>0.12922568007550717</v>
      </c>
      <c r="M148" s="4">
        <f t="shared" si="147"/>
        <v>8.1500648784084292E-2</v>
      </c>
      <c r="N148" s="4">
        <f t="shared" si="147"/>
        <v>0.11323926560405302</v>
      </c>
      <c r="O148" s="4">
        <f t="shared" si="147"/>
        <v>0.12459870218908091</v>
      </c>
      <c r="P148" s="4">
        <f t="shared" si="147"/>
        <v>0.15148916873464041</v>
      </c>
      <c r="Q148" s="4">
        <f t="shared" si="147"/>
        <v>0.11079406279208212</v>
      </c>
    </row>
    <row r="149" spans="1:17">
      <c r="B149" s="7" t="s">
        <v>15</v>
      </c>
      <c r="C149" s="1">
        <v>2297106042</v>
      </c>
      <c r="D149" s="1">
        <v>17219594480</v>
      </c>
      <c r="E149" s="1">
        <v>4028932668</v>
      </c>
      <c r="F149" s="1">
        <v>3755249232</v>
      </c>
      <c r="G149" s="1">
        <v>9889679312</v>
      </c>
      <c r="H149" s="1">
        <v>53081476</v>
      </c>
      <c r="I149" s="1">
        <f t="shared" si="141"/>
        <v>37243643210</v>
      </c>
      <c r="K149" s="4">
        <f t="shared" ref="K149:Q149" si="148">C149/C153</f>
        <v>4.2328306223210358E-3</v>
      </c>
      <c r="L149" s="4">
        <f t="shared" si="148"/>
        <v>6.1530473558934567E-2</v>
      </c>
      <c r="M149" s="4">
        <f t="shared" si="148"/>
        <v>4.6919717612242264E-2</v>
      </c>
      <c r="N149" s="4">
        <f t="shared" si="148"/>
        <v>6.8597703658124065E-2</v>
      </c>
      <c r="O149" s="4">
        <f t="shared" si="148"/>
        <v>1.8758810681262065E-2</v>
      </c>
      <c r="P149" s="4">
        <f t="shared" si="148"/>
        <v>0.10006671274295206</v>
      </c>
      <c r="Q149" s="4">
        <f t="shared" si="148"/>
        <v>2.4980868100584482E-2</v>
      </c>
    </row>
    <row r="150" spans="1:17">
      <c r="B150" s="7" t="s">
        <v>16</v>
      </c>
      <c r="C150" s="1">
        <v>89216511823</v>
      </c>
      <c r="D150" s="1">
        <v>5817778173</v>
      </c>
      <c r="E150" s="1">
        <v>4570093668</v>
      </c>
      <c r="F150" s="1">
        <v>2529643719</v>
      </c>
      <c r="G150" s="1">
        <v>46468121400</v>
      </c>
      <c r="H150" s="1">
        <v>34923975</v>
      </c>
      <c r="I150" s="1">
        <f t="shared" si="141"/>
        <v>148637072758</v>
      </c>
      <c r="K150" s="4">
        <f t="shared" ref="K150:Q150" si="149">C150/C153</f>
        <v>0.1643974532983537</v>
      </c>
      <c r="L150" s="4">
        <f t="shared" si="149"/>
        <v>2.0788564240655869E-2</v>
      </c>
      <c r="M150" s="4">
        <f t="shared" si="149"/>
        <v>5.3221913105462815E-2</v>
      </c>
      <c r="N150" s="4">
        <f t="shared" si="149"/>
        <v>4.6209383046509032E-2</v>
      </c>
      <c r="O150" s="4">
        <f t="shared" si="149"/>
        <v>8.8141047303607681E-2</v>
      </c>
      <c r="P150" s="4">
        <f t="shared" si="149"/>
        <v>6.5837042175824936E-2</v>
      </c>
      <c r="Q150" s="4">
        <f t="shared" si="149"/>
        <v>9.9697096991510387E-2</v>
      </c>
    </row>
    <row r="151" spans="1:17">
      <c r="B151" s="7" t="s">
        <v>17</v>
      </c>
      <c r="C151" s="1">
        <v>7489198450</v>
      </c>
      <c r="D151" s="1">
        <v>8021770527</v>
      </c>
      <c r="E151" s="1">
        <v>386521238</v>
      </c>
      <c r="F151" s="1">
        <v>662490741</v>
      </c>
      <c r="G151" s="1">
        <v>178159161</v>
      </c>
      <c r="H151" s="1">
        <v>823892</v>
      </c>
      <c r="I151" s="1">
        <f t="shared" si="141"/>
        <v>16738964009</v>
      </c>
      <c r="K151" s="4">
        <f t="shared" ref="K151:Q151" si="150">C151/C153</f>
        <v>1.3800193790008426E-2</v>
      </c>
      <c r="L151" s="4">
        <f t="shared" si="150"/>
        <v>2.8664051286497783E-2</v>
      </c>
      <c r="M151" s="4">
        <f t="shared" si="150"/>
        <v>4.5013081211647309E-3</v>
      </c>
      <c r="N151" s="4">
        <f t="shared" si="150"/>
        <v>1.2101818206927743E-2</v>
      </c>
      <c r="O151" s="4">
        <f t="shared" si="150"/>
        <v>3.3793350288682117E-4</v>
      </c>
      <c r="P151" s="4">
        <f t="shared" si="150"/>
        <v>1.5531626154332305E-3</v>
      </c>
      <c r="Q151" s="4">
        <f t="shared" si="150"/>
        <v>1.1227522766542469E-2</v>
      </c>
    </row>
    <row r="152" spans="1:17">
      <c r="B152" s="7" t="s">
        <v>6</v>
      </c>
      <c r="C152" s="1">
        <v>174203756</v>
      </c>
      <c r="D152" s="1">
        <v>37813046</v>
      </c>
      <c r="E152" s="1">
        <v>29308982</v>
      </c>
      <c r="F152" s="1">
        <v>14392905</v>
      </c>
      <c r="G152" s="1">
        <v>53025539</v>
      </c>
      <c r="H152" s="1">
        <v>79810</v>
      </c>
      <c r="I152" s="1">
        <f t="shared" si="141"/>
        <v>308824038</v>
      </c>
      <c r="K152" s="4">
        <f t="shared" ref="K152:Q152" si="151">C152/C153</f>
        <v>3.2100172105164912E-4</v>
      </c>
      <c r="L152" s="4">
        <f t="shared" si="151"/>
        <v>1.3511669103404906E-4</v>
      </c>
      <c r="M152" s="4">
        <f t="shared" si="151"/>
        <v>3.4132344029093401E-4</v>
      </c>
      <c r="N152" s="4">
        <f t="shared" si="151"/>
        <v>2.629173647267341E-4</v>
      </c>
      <c r="O152" s="4">
        <f t="shared" si="151"/>
        <v>1.0057920140705954E-4</v>
      </c>
      <c r="P152" s="4">
        <f t="shared" si="151"/>
        <v>1.5045407448758592E-4</v>
      </c>
      <c r="Q152" s="4">
        <f t="shared" si="151"/>
        <v>2.0714118960028267E-4</v>
      </c>
    </row>
    <row r="153" spans="1:17">
      <c r="B153" s="8" t="s">
        <v>7</v>
      </c>
      <c r="C153" s="3">
        <f>SUM(C142:C152)</f>
        <v>542687919022</v>
      </c>
      <c r="D153" s="3">
        <f>SUM(D142:D152)</f>
        <v>279854736751</v>
      </c>
      <c r="E153" s="3">
        <f>SUM(E142:E152)</f>
        <v>85868646979</v>
      </c>
      <c r="F153" s="3">
        <f t="shared" ref="F153:G153" si="152">SUM(F142:F152)</f>
        <v>54743074939</v>
      </c>
      <c r="G153" s="3">
        <f t="shared" si="152"/>
        <v>527201829585</v>
      </c>
      <c r="H153" s="3">
        <f>SUM(H142:H152)</f>
        <v>530460875</v>
      </c>
      <c r="I153" s="9">
        <f>SUM(C153:H153)</f>
        <v>1490886668151</v>
      </c>
      <c r="K153" s="4">
        <f>C154</f>
        <v>0.36400346895250085</v>
      </c>
      <c r="L153" s="4">
        <f t="shared" ref="L153:Q153" si="153">D154</f>
        <v>0.18771026847941186</v>
      </c>
      <c r="M153" s="4">
        <f t="shared" si="153"/>
        <v>5.7595690412534463E-2</v>
      </c>
      <c r="N153" s="4">
        <f t="shared" si="153"/>
        <v>3.671846835071136E-2</v>
      </c>
      <c r="O153" s="4">
        <f t="shared" si="153"/>
        <v>0.35361630152534435</v>
      </c>
      <c r="P153" s="4">
        <f t="shared" si="153"/>
        <v>3.5580227949712532E-4</v>
      </c>
      <c r="Q153" s="4">
        <f t="shared" si="153"/>
        <v>1</v>
      </c>
    </row>
    <row r="154" spans="1:17">
      <c r="B154" s="7"/>
      <c r="C154" s="10">
        <f>C153/I153</f>
        <v>0.36400346895250085</v>
      </c>
      <c r="D154" s="10">
        <f>D153/I153</f>
        <v>0.18771026847941186</v>
      </c>
      <c r="E154" s="10">
        <f>E153/I153</f>
        <v>5.7595690412534463E-2</v>
      </c>
      <c r="F154" s="10">
        <f>F153/I153</f>
        <v>3.671846835071136E-2</v>
      </c>
      <c r="G154" s="10">
        <f>G153/I153</f>
        <v>0.35361630152534435</v>
      </c>
      <c r="H154" s="10">
        <f>H153/I153</f>
        <v>3.5580227949712532E-4</v>
      </c>
      <c r="I154" s="11">
        <f>I153/I153</f>
        <v>1</v>
      </c>
    </row>
    <row r="156" spans="1:17">
      <c r="A156" s="111">
        <v>40543</v>
      </c>
      <c r="B156" s="7" t="s">
        <v>8</v>
      </c>
      <c r="C156" s="1">
        <v>326745390552</v>
      </c>
      <c r="D156" s="1">
        <v>95510095935</v>
      </c>
      <c r="E156" s="1">
        <v>37666254244</v>
      </c>
      <c r="F156" s="1">
        <v>21340600486</v>
      </c>
      <c r="G156" s="1">
        <v>296318496610</v>
      </c>
      <c r="H156" s="1">
        <v>173431976</v>
      </c>
      <c r="I156" s="1">
        <f>SUM(C156:H156)</f>
        <v>777754269803</v>
      </c>
      <c r="K156" s="4">
        <f t="shared" ref="K156:Q156" si="154">C156/C167</f>
        <v>0.54240091854140504</v>
      </c>
      <c r="L156" s="4">
        <f t="shared" si="154"/>
        <v>0.29341763403856264</v>
      </c>
      <c r="M156" s="4">
        <f t="shared" si="154"/>
        <v>0.37971968417801538</v>
      </c>
      <c r="N156" s="4">
        <f t="shared" si="154"/>
        <v>0.3459305134807526</v>
      </c>
      <c r="O156" s="4">
        <f t="shared" si="154"/>
        <v>0.49863375550752281</v>
      </c>
      <c r="P156" s="4">
        <f t="shared" si="154"/>
        <v>0.26788861242100898</v>
      </c>
      <c r="Q156" s="4">
        <f t="shared" si="154"/>
        <v>0.46192935634622778</v>
      </c>
    </row>
    <row r="157" spans="1:17">
      <c r="A157" s="110"/>
      <c r="B157" s="7" t="s">
        <v>9</v>
      </c>
      <c r="C157" s="1">
        <v>76210080328</v>
      </c>
      <c r="D157" s="1">
        <v>20363343785</v>
      </c>
      <c r="E157" s="1">
        <v>12339376563</v>
      </c>
      <c r="F157" s="1">
        <v>7389882636</v>
      </c>
      <c r="G157" s="1">
        <v>59736181208</v>
      </c>
      <c r="H157" s="1">
        <v>63462483</v>
      </c>
      <c r="I157" s="1">
        <f t="shared" ref="I157:I166" si="155">SUM(C157:H157)</f>
        <v>176102327003</v>
      </c>
      <c r="K157" s="4">
        <f t="shared" ref="K157:Q157" si="156">C157/C167</f>
        <v>0.12650956606361971</v>
      </c>
      <c r="L157" s="4">
        <f t="shared" si="156"/>
        <v>6.2558456213622368E-2</v>
      </c>
      <c r="M157" s="4">
        <f t="shared" si="156"/>
        <v>0.12439527809437904</v>
      </c>
      <c r="N157" s="4">
        <f t="shared" si="156"/>
        <v>0.11978978269665067</v>
      </c>
      <c r="O157" s="4">
        <f t="shared" si="156"/>
        <v>0.10052182606280721</v>
      </c>
      <c r="P157" s="4">
        <f t="shared" si="156"/>
        <v>9.8026193922058941E-2</v>
      </c>
      <c r="Q157" s="4">
        <f t="shared" si="156"/>
        <v>0.10459194853944463</v>
      </c>
    </row>
    <row r="158" spans="1:17">
      <c r="B158" s="7" t="s">
        <v>10</v>
      </c>
      <c r="C158" s="1">
        <v>18966131395</v>
      </c>
      <c r="D158" s="1">
        <v>53915147428</v>
      </c>
      <c r="E158" s="1">
        <v>12901707501</v>
      </c>
      <c r="F158" s="1">
        <v>10665883354</v>
      </c>
      <c r="G158" s="1">
        <v>46219292316</v>
      </c>
      <c r="H158" s="1">
        <v>68633747</v>
      </c>
      <c r="I158" s="1">
        <f t="shared" si="155"/>
        <v>142736795741</v>
      </c>
      <c r="K158" s="4">
        <f t="shared" ref="K158:Q158" si="157">C158/C167</f>
        <v>3.1483985351547943E-2</v>
      </c>
      <c r="L158" s="4">
        <f t="shared" si="157"/>
        <v>0.16563332747493231</v>
      </c>
      <c r="M158" s="4">
        <f t="shared" si="157"/>
        <v>0.13006422847095919</v>
      </c>
      <c r="N158" s="4">
        <f t="shared" si="157"/>
        <v>0.17289365909809065</v>
      </c>
      <c r="O158" s="4">
        <f t="shared" si="157"/>
        <v>7.7776107695226845E-2</v>
      </c>
      <c r="P158" s="4">
        <f t="shared" si="157"/>
        <v>0.10601389474501857</v>
      </c>
      <c r="Q158" s="4">
        <f t="shared" si="157"/>
        <v>8.4775254528996466E-2</v>
      </c>
    </row>
    <row r="159" spans="1:17">
      <c r="B159" s="7" t="s">
        <v>11</v>
      </c>
      <c r="C159" s="1">
        <v>12812566336</v>
      </c>
      <c r="D159" s="1">
        <v>28194051360</v>
      </c>
      <c r="E159" s="1">
        <v>5884598082</v>
      </c>
      <c r="F159" s="1">
        <v>2902025931</v>
      </c>
      <c r="G159" s="1">
        <v>20913165153</v>
      </c>
      <c r="H159" s="1">
        <v>29024019</v>
      </c>
      <c r="I159" s="1">
        <f t="shared" si="155"/>
        <v>70735430881</v>
      </c>
      <c r="K159" s="4">
        <f t="shared" ref="K159:Q159" si="158">C159/C167</f>
        <v>2.1269000115896344E-2</v>
      </c>
      <c r="L159" s="4">
        <f t="shared" si="158"/>
        <v>8.6615260544214201E-2</v>
      </c>
      <c r="M159" s="4">
        <f t="shared" si="158"/>
        <v>5.9323598007294198E-2</v>
      </c>
      <c r="N159" s="4">
        <f t="shared" si="158"/>
        <v>4.7041755976073574E-2</v>
      </c>
      <c r="O159" s="4">
        <f t="shared" si="158"/>
        <v>3.5191897229130076E-2</v>
      </c>
      <c r="P159" s="4">
        <f t="shared" si="158"/>
        <v>4.4831433949590709E-2</v>
      </c>
      <c r="Q159" s="4">
        <f t="shared" si="158"/>
        <v>4.2011691001078932E-2</v>
      </c>
    </row>
    <row r="160" spans="1:17">
      <c r="B160" s="7" t="s">
        <v>12</v>
      </c>
      <c r="C160" s="1">
        <v>6238660999</v>
      </c>
      <c r="D160" s="1">
        <v>29877000047</v>
      </c>
      <c r="E160" s="1">
        <v>8450227857</v>
      </c>
      <c r="F160" s="1">
        <v>2197103288</v>
      </c>
      <c r="G160" s="1">
        <v>27502323727</v>
      </c>
      <c r="H160" s="1">
        <v>28553857</v>
      </c>
      <c r="I160" s="1">
        <f t="shared" si="155"/>
        <v>74293869775</v>
      </c>
      <c r="K160" s="4">
        <f t="shared" ref="K160:Q160" si="159">C160/C167</f>
        <v>1.0356245425863215E-2</v>
      </c>
      <c r="L160" s="4">
        <f t="shared" si="159"/>
        <v>9.1785466029966303E-2</v>
      </c>
      <c r="M160" s="4">
        <f t="shared" si="159"/>
        <v>8.5188132387850501E-2</v>
      </c>
      <c r="N160" s="4">
        <f t="shared" si="159"/>
        <v>3.5614980426005333E-2</v>
      </c>
      <c r="O160" s="4">
        <f t="shared" si="159"/>
        <v>4.6279888437834572E-2</v>
      </c>
      <c r="P160" s="4">
        <f t="shared" si="159"/>
        <v>4.4105206591187739E-2</v>
      </c>
      <c r="Q160" s="4">
        <f t="shared" si="159"/>
        <v>4.4125144377965123E-2</v>
      </c>
    </row>
    <row r="161" spans="2:17">
      <c r="B161" s="7" t="s">
        <v>13</v>
      </c>
      <c r="C161" s="1">
        <v>286905322</v>
      </c>
      <c r="D161" s="1">
        <v>4499744683</v>
      </c>
      <c r="E161" s="1">
        <v>2197950715</v>
      </c>
      <c r="F161" s="1">
        <v>1329804933</v>
      </c>
      <c r="G161" s="1">
        <v>5834646423</v>
      </c>
      <c r="H161" s="1">
        <v>15639393</v>
      </c>
      <c r="I161" s="1">
        <f t="shared" si="155"/>
        <v>14164691469</v>
      </c>
      <c r="K161" s="4">
        <f t="shared" ref="K161:Q161" si="160">C161/C167</f>
        <v>4.7626596942750677E-4</v>
      </c>
      <c r="L161" s="4">
        <f t="shared" si="160"/>
        <v>1.3823715971995292E-2</v>
      </c>
      <c r="M161" s="4">
        <f t="shared" si="160"/>
        <v>2.2157901498038937E-2</v>
      </c>
      <c r="N161" s="4">
        <f t="shared" si="160"/>
        <v>2.1556099304877254E-2</v>
      </c>
      <c r="O161" s="4">
        <f t="shared" si="160"/>
        <v>9.818326197126236E-3</v>
      </c>
      <c r="P161" s="4">
        <f t="shared" si="160"/>
        <v>2.4157109816224667E-2</v>
      </c>
      <c r="Q161" s="4">
        <f t="shared" si="160"/>
        <v>8.4127944611289557E-3</v>
      </c>
    </row>
    <row r="162" spans="2:17">
      <c r="B162" t="s">
        <v>14</v>
      </c>
      <c r="C162">
        <v>54789341337</v>
      </c>
      <c r="D162">
        <v>59486149639</v>
      </c>
      <c r="E162">
        <v>10059294574</v>
      </c>
      <c r="F162">
        <v>8353031622</v>
      </c>
      <c r="G162">
        <v>76862462909</v>
      </c>
      <c r="H162">
        <v>113566775</v>
      </c>
      <c r="I162" s="1">
        <f t="shared" si="155"/>
        <v>209663846856</v>
      </c>
      <c r="K162" s="4">
        <f t="shared" ref="K162:Q162" si="161">C162/C167</f>
        <v>9.0950905282129527E-2</v>
      </c>
      <c r="L162" s="4">
        <f t="shared" si="161"/>
        <v>0.18274806568111815</v>
      </c>
      <c r="M162" s="4">
        <f t="shared" si="161"/>
        <v>0.10140939775824298</v>
      </c>
      <c r="N162" s="4">
        <f t="shared" si="161"/>
        <v>0.1354023997597939</v>
      </c>
      <c r="O162" s="4">
        <f t="shared" si="161"/>
        <v>0.12934129653173643</v>
      </c>
      <c r="P162" s="4">
        <f t="shared" si="161"/>
        <v>0.17541889606262073</v>
      </c>
      <c r="Q162" s="4">
        <f t="shared" si="161"/>
        <v>0.12452504549000751</v>
      </c>
    </row>
    <row r="163" spans="2:17">
      <c r="B163" s="7" t="s">
        <v>15</v>
      </c>
      <c r="C163" s="1">
        <v>3885182596</v>
      </c>
      <c r="D163" s="1">
        <v>19359603760</v>
      </c>
      <c r="E163" s="1">
        <v>4516080517</v>
      </c>
      <c r="F163" s="1">
        <v>4133947798</v>
      </c>
      <c r="G163" s="1">
        <v>11036016266</v>
      </c>
      <c r="H163" s="1">
        <v>124608420</v>
      </c>
      <c r="I163" s="1">
        <f t="shared" si="155"/>
        <v>43055439357</v>
      </c>
      <c r="K163" s="4">
        <f t="shared" ref="K163:Q163" si="162">C163/C167</f>
        <v>6.4494455613019874E-3</v>
      </c>
      <c r="L163" s="4">
        <f t="shared" si="162"/>
        <v>5.9474855255606973E-2</v>
      </c>
      <c r="M163" s="4">
        <f t="shared" si="162"/>
        <v>4.5527348074726394E-2</v>
      </c>
      <c r="N163" s="4">
        <f t="shared" si="162"/>
        <v>6.7011173626671056E-2</v>
      </c>
      <c r="O163" s="4">
        <f t="shared" si="162"/>
        <v>1.857099809668776E-2</v>
      </c>
      <c r="P163" s="4">
        <f t="shared" si="162"/>
        <v>0.19247417632936561</v>
      </c>
      <c r="Q163" s="4">
        <f t="shared" si="162"/>
        <v>2.5571793253440698E-2</v>
      </c>
    </row>
    <row r="164" spans="2:17">
      <c r="B164" s="7" t="s">
        <v>16</v>
      </c>
      <c r="C164" s="1">
        <v>94732386270</v>
      </c>
      <c r="D164" s="1">
        <v>5961866821</v>
      </c>
      <c r="E164" s="1">
        <v>4784756550</v>
      </c>
      <c r="F164" s="1">
        <v>2680445437</v>
      </c>
      <c r="G164" s="1">
        <v>49607149739</v>
      </c>
      <c r="H164" s="1">
        <v>29581264</v>
      </c>
      <c r="I164" s="1">
        <f t="shared" si="155"/>
        <v>157796186081</v>
      </c>
      <c r="K164" s="4">
        <f t="shared" ref="K164:Q164" si="163">C164/C167</f>
        <v>0.15725679631367237</v>
      </c>
      <c r="L164" s="4">
        <f t="shared" si="163"/>
        <v>1.8315517746535774E-2</v>
      </c>
      <c r="M164" s="4">
        <f t="shared" si="163"/>
        <v>4.8235915211136397E-2</v>
      </c>
      <c r="N164" s="4">
        <f t="shared" si="163"/>
        <v>4.3449942609949027E-2</v>
      </c>
      <c r="O164" s="4">
        <f t="shared" si="163"/>
        <v>8.3477068280815608E-2</v>
      </c>
      <c r="P164" s="4">
        <f t="shared" si="163"/>
        <v>4.5692172512752469E-2</v>
      </c>
      <c r="Q164" s="4">
        <f t="shared" si="163"/>
        <v>9.3719434917083316E-2</v>
      </c>
    </row>
    <row r="165" spans="2:17">
      <c r="B165" s="7" t="s">
        <v>17</v>
      </c>
      <c r="C165" s="1">
        <v>7739028201</v>
      </c>
      <c r="D165" s="1">
        <v>8333615868</v>
      </c>
      <c r="E165" s="1">
        <v>394648509</v>
      </c>
      <c r="F165" s="1">
        <v>688663384</v>
      </c>
      <c r="G165" s="1">
        <v>186879237</v>
      </c>
      <c r="H165" s="1">
        <v>867104</v>
      </c>
      <c r="I165" s="1">
        <f t="shared" si="155"/>
        <v>17343702303</v>
      </c>
      <c r="K165" s="4">
        <f t="shared" ref="K165:Q165" si="164">C165/C167</f>
        <v>1.2846871375136355E-2</v>
      </c>
      <c r="L165" s="4">
        <f t="shared" si="164"/>
        <v>2.5601794522737146E-2</v>
      </c>
      <c r="M165" s="4">
        <f t="shared" si="164"/>
        <v>3.9785163193570214E-3</v>
      </c>
      <c r="N165" s="4">
        <f t="shared" si="164"/>
        <v>1.116321343435475E-2</v>
      </c>
      <c r="O165" s="4">
        <f t="shared" si="164"/>
        <v>3.1447343597431601E-4</v>
      </c>
      <c r="P165" s="4">
        <f t="shared" si="164"/>
        <v>1.3393567480584237E-3</v>
      </c>
      <c r="Q165" s="4">
        <f t="shared" si="164"/>
        <v>1.0300895221719135E-2</v>
      </c>
    </row>
    <row r="166" spans="2:17">
      <c r="B166" s="7" t="s">
        <v>6</v>
      </c>
      <c r="C166" s="1"/>
      <c r="D166" s="1">
        <v>8432807</v>
      </c>
      <c r="E166" s="1"/>
      <c r="F166" s="1">
        <v>9036388</v>
      </c>
      <c r="G166" s="1">
        <v>44190734</v>
      </c>
      <c r="H166" s="1">
        <v>34278</v>
      </c>
      <c r="I166" s="1">
        <f t="shared" si="155"/>
        <v>61694207</v>
      </c>
      <c r="K166" s="4">
        <f>C166/C167</f>
        <v>0</v>
      </c>
      <c r="L166" s="4">
        <f t="shared" ref="L166:Q166" si="165">D166/D167</f>
        <v>2.5906520708844782E-5</v>
      </c>
      <c r="M166" s="4">
        <f t="shared" si="165"/>
        <v>0</v>
      </c>
      <c r="N166" s="4">
        <f t="shared" si="165"/>
        <v>1.464795867811698E-4</v>
      </c>
      <c r="O166" s="4">
        <f t="shared" si="165"/>
        <v>7.4362525138129871E-5</v>
      </c>
      <c r="P166" s="4">
        <f t="shared" si="165"/>
        <v>5.2946902113179782E-5</v>
      </c>
      <c r="Q166" s="4">
        <f t="shared" si="165"/>
        <v>3.664186290744426E-5</v>
      </c>
    </row>
    <row r="167" spans="2:17">
      <c r="B167" s="8" t="s">
        <v>7</v>
      </c>
      <c r="C167" s="3">
        <f>SUM(C156:C166)</f>
        <v>602405673336</v>
      </c>
      <c r="D167" s="3">
        <f>SUM(D156:D166)</f>
        <v>325509052133</v>
      </c>
      <c r="E167" s="3">
        <f>SUM(E156:E166)</f>
        <v>99194895112</v>
      </c>
      <c r="F167" s="3">
        <f t="shared" ref="F167:G167" si="166">SUM(F156:F166)</f>
        <v>61690425257</v>
      </c>
      <c r="G167" s="3">
        <f t="shared" si="166"/>
        <v>594260804322</v>
      </c>
      <c r="H167" s="3">
        <f>SUM(H156:H166)</f>
        <v>647403316</v>
      </c>
      <c r="I167" s="9">
        <f>SUM(C167:H167)</f>
        <v>1683708253476</v>
      </c>
      <c r="K167" s="4">
        <f>C168</f>
        <v>0.35778506881601319</v>
      </c>
      <c r="L167" s="4">
        <f t="shared" ref="L167:Q167" si="167">D168</f>
        <v>0.19332865504518945</v>
      </c>
      <c r="M167" s="4">
        <f t="shared" si="167"/>
        <v>5.8914538731524933E-2</v>
      </c>
      <c r="N167" s="4">
        <f t="shared" si="167"/>
        <v>3.6639616827702004E-2</v>
      </c>
      <c r="O167" s="4">
        <f t="shared" si="167"/>
        <v>0.35294761019027737</v>
      </c>
      <c r="P167" s="4">
        <f t="shared" si="167"/>
        <v>3.8451038929306303E-4</v>
      </c>
      <c r="Q167" s="4">
        <f t="shared" si="167"/>
        <v>1</v>
      </c>
    </row>
    <row r="168" spans="2:17">
      <c r="B168" s="7"/>
      <c r="C168" s="10">
        <f>C167/I167</f>
        <v>0.35778506881601319</v>
      </c>
      <c r="D168" s="10">
        <f>D167/I167</f>
        <v>0.19332865504518945</v>
      </c>
      <c r="E168" s="10">
        <f>E167/I167</f>
        <v>5.8914538731524933E-2</v>
      </c>
      <c r="F168" s="10">
        <f>F167/I167</f>
        <v>3.6639616827702004E-2</v>
      </c>
      <c r="G168" s="10">
        <f>G167/I167</f>
        <v>0.35294761019027737</v>
      </c>
      <c r="H168" s="10">
        <f>H167/I167</f>
        <v>3.8451038929306303E-4</v>
      </c>
      <c r="I168" s="11">
        <f>I167/I167</f>
        <v>1</v>
      </c>
    </row>
  </sheetData>
  <mergeCells count="12">
    <mergeCell ref="A2:A3"/>
    <mergeCell ref="A156:A157"/>
    <mergeCell ref="A16:A17"/>
    <mergeCell ref="A30:A31"/>
    <mergeCell ref="A44:A45"/>
    <mergeCell ref="A58:A59"/>
    <mergeCell ref="A72:A73"/>
    <mergeCell ref="A86:A87"/>
    <mergeCell ref="A100:A101"/>
    <mergeCell ref="A114:A115"/>
    <mergeCell ref="A128:A129"/>
    <mergeCell ref="A142:A1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68"/>
  <sheetViews>
    <sheetView workbookViewId="0">
      <selection activeCell="A25" sqref="A25"/>
    </sheetView>
  </sheetViews>
  <sheetFormatPr baseColWidth="10" defaultRowHeight="16"/>
  <cols>
    <col min="1" max="1" width="17.83203125"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40574</v>
      </c>
      <c r="B2" s="7" t="s">
        <v>8</v>
      </c>
      <c r="C2" s="1">
        <v>329833291812</v>
      </c>
      <c r="D2" s="1">
        <v>96690500195</v>
      </c>
      <c r="E2" s="1">
        <v>37094499984</v>
      </c>
      <c r="F2" s="1">
        <v>21823002454</v>
      </c>
      <c r="G2" s="1">
        <v>293462097998</v>
      </c>
      <c r="H2" s="1">
        <v>149700960</v>
      </c>
      <c r="I2" s="1">
        <f>SUM(C2:H2)</f>
        <v>779053093403</v>
      </c>
      <c r="K2" s="4">
        <f t="shared" ref="K2:Q2" si="0">C2/C13</f>
        <v>0.55351324855200634</v>
      </c>
      <c r="L2" s="4">
        <f t="shared" si="0"/>
        <v>0.29837648983049736</v>
      </c>
      <c r="M2" s="4">
        <f t="shared" si="0"/>
        <v>0.38055356555420267</v>
      </c>
      <c r="N2" s="4">
        <f t="shared" si="0"/>
        <v>0.35217751995821506</v>
      </c>
      <c r="O2" s="4">
        <f t="shared" si="0"/>
        <v>0.50337007003387246</v>
      </c>
      <c r="P2" s="4">
        <f t="shared" si="0"/>
        <v>0.27885625098269656</v>
      </c>
      <c r="Q2" s="4">
        <f t="shared" si="0"/>
        <v>0.46848544409583071</v>
      </c>
    </row>
    <row r="3" spans="1:17">
      <c r="A3" s="110"/>
      <c r="B3" s="7" t="s">
        <v>9</v>
      </c>
      <c r="C3" s="1">
        <v>75339819144</v>
      </c>
      <c r="D3" s="1">
        <v>20539860042</v>
      </c>
      <c r="E3" s="1">
        <v>12254306911</v>
      </c>
      <c r="F3" s="1">
        <v>7803230983</v>
      </c>
      <c r="G3" s="1">
        <v>58975931385</v>
      </c>
      <c r="H3" s="1">
        <v>68270553</v>
      </c>
      <c r="I3" s="1">
        <f t="shared" ref="I3:I12" si="1">SUM(C3:H3)</f>
        <v>174981419018</v>
      </c>
      <c r="K3" s="4">
        <f t="shared" ref="K3:Q3" si="2">C3/C13</f>
        <v>0.1264323192198723</v>
      </c>
      <c r="L3" s="4">
        <f t="shared" si="2"/>
        <v>6.3383800151843361E-2</v>
      </c>
      <c r="M3" s="4">
        <f t="shared" si="2"/>
        <v>0.12571729475766041</v>
      </c>
      <c r="N3" s="4">
        <f t="shared" si="2"/>
        <v>0.12592779298113188</v>
      </c>
      <c r="O3" s="4">
        <f t="shared" si="2"/>
        <v>0.10116031649096513</v>
      </c>
      <c r="P3" s="4">
        <f t="shared" si="2"/>
        <v>0.12717133184780838</v>
      </c>
      <c r="Q3" s="4">
        <f t="shared" si="2"/>
        <v>0.10522549552955886</v>
      </c>
    </row>
    <row r="4" spans="1:17">
      <c r="B4" s="7" t="s">
        <v>10</v>
      </c>
      <c r="C4" s="1">
        <v>18165793439</v>
      </c>
      <c r="D4" s="1">
        <v>51534365221</v>
      </c>
      <c r="E4" s="1">
        <v>12397811481</v>
      </c>
      <c r="F4" s="1">
        <v>10209661540</v>
      </c>
      <c r="G4" s="1">
        <v>42890564442</v>
      </c>
      <c r="H4" s="1">
        <v>66679978</v>
      </c>
      <c r="I4" s="1">
        <f t="shared" si="1"/>
        <v>135264876101</v>
      </c>
      <c r="K4" s="4">
        <f t="shared" ref="K4:Q4" si="3">C4/C13</f>
        <v>3.0485119569666774E-2</v>
      </c>
      <c r="L4" s="4">
        <f t="shared" si="3"/>
        <v>0.15902951137158344</v>
      </c>
      <c r="M4" s="4">
        <f t="shared" si="3"/>
        <v>0.12718951235893225</v>
      </c>
      <c r="N4" s="4">
        <f t="shared" si="3"/>
        <v>0.16476253844305097</v>
      </c>
      <c r="O4" s="4">
        <f t="shared" si="3"/>
        <v>7.3569386214600699E-2</v>
      </c>
      <c r="P4" s="4">
        <f t="shared" si="3"/>
        <v>0.12420847989678011</v>
      </c>
      <c r="Q4" s="4">
        <f t="shared" si="3"/>
        <v>8.1341857297476561E-2</v>
      </c>
    </row>
    <row r="5" spans="1:17">
      <c r="B5" s="7" t="s">
        <v>11</v>
      </c>
      <c r="C5" s="1">
        <v>12590701005</v>
      </c>
      <c r="D5" s="1">
        <v>27440357496</v>
      </c>
      <c r="E5" s="1">
        <v>5736800925</v>
      </c>
      <c r="F5" s="1">
        <v>2830128122</v>
      </c>
      <c r="G5" s="1">
        <v>19976984664</v>
      </c>
      <c r="H5" s="1">
        <v>26652503</v>
      </c>
      <c r="I5" s="1">
        <f t="shared" si="1"/>
        <v>68601624715</v>
      </c>
      <c r="K5" s="4">
        <f t="shared" ref="K5:Q5" si="4">C5/C13</f>
        <v>2.1129218874596969E-2</v>
      </c>
      <c r="L5" s="4">
        <f t="shared" si="4"/>
        <v>8.4677993524061274E-2</v>
      </c>
      <c r="M5" s="4">
        <f t="shared" si="4"/>
        <v>5.8854009295854159E-2</v>
      </c>
      <c r="N5" s="4">
        <f t="shared" si="4"/>
        <v>4.567233611740127E-2</v>
      </c>
      <c r="O5" s="4">
        <f t="shared" si="4"/>
        <v>3.4266149659475983E-2</v>
      </c>
      <c r="P5" s="4">
        <f t="shared" si="4"/>
        <v>4.9647090211613024E-2</v>
      </c>
      <c r="Q5" s="4">
        <f t="shared" si="4"/>
        <v>4.1253751371316399E-2</v>
      </c>
    </row>
    <row r="6" spans="1:17">
      <c r="B6" s="7" t="s">
        <v>12</v>
      </c>
      <c r="C6" s="1">
        <v>6127478313</v>
      </c>
      <c r="D6" s="1">
        <v>29076577750</v>
      </c>
      <c r="E6" s="1">
        <v>8458324767</v>
      </c>
      <c r="F6" s="1">
        <v>2261043844</v>
      </c>
      <c r="G6" s="1">
        <v>28663280083</v>
      </c>
      <c r="H6" s="1">
        <v>22666592</v>
      </c>
      <c r="I6" s="1">
        <f t="shared" si="1"/>
        <v>74609371349</v>
      </c>
      <c r="K6" s="4">
        <f t="shared" ref="K6:Q6" si="5">C6/C13</f>
        <v>1.0282892936089003E-2</v>
      </c>
      <c r="L6" s="4">
        <f t="shared" si="5"/>
        <v>8.9727193341969866E-2</v>
      </c>
      <c r="M6" s="4">
        <f t="shared" si="5"/>
        <v>8.6774202377324333E-2</v>
      </c>
      <c r="N6" s="4">
        <f t="shared" si="5"/>
        <v>3.6488508635563813E-2</v>
      </c>
      <c r="O6" s="4">
        <f t="shared" si="5"/>
        <v>4.9165590381891638E-2</v>
      </c>
      <c r="P6" s="4">
        <f t="shared" si="5"/>
        <v>4.2222313522066804E-2</v>
      </c>
      <c r="Q6" s="4">
        <f t="shared" si="5"/>
        <v>4.486652420243431E-2</v>
      </c>
    </row>
    <row r="7" spans="1:17">
      <c r="B7" s="7" t="s">
        <v>13</v>
      </c>
      <c r="C7" s="1">
        <v>314466752</v>
      </c>
      <c r="D7" s="1">
        <v>5062857854</v>
      </c>
      <c r="E7" s="1">
        <v>2115261977</v>
      </c>
      <c r="F7" s="1">
        <v>1306814447</v>
      </c>
      <c r="G7" s="1">
        <v>5510544132</v>
      </c>
      <c r="H7" s="1">
        <v>15748053</v>
      </c>
      <c r="I7" s="1">
        <f t="shared" si="1"/>
        <v>14325693215</v>
      </c>
      <c r="K7" s="4">
        <f t="shared" ref="K7:Q7" si="6">C7/C13</f>
        <v>5.2772572624454957E-4</v>
      </c>
      <c r="L7" s="4">
        <f t="shared" si="6"/>
        <v>1.5623435104179984E-2</v>
      </c>
      <c r="M7" s="4">
        <f t="shared" si="6"/>
        <v>2.1700534790219314E-2</v>
      </c>
      <c r="N7" s="4">
        <f t="shared" si="6"/>
        <v>2.1089246173166667E-2</v>
      </c>
      <c r="O7" s="4">
        <f t="shared" si="6"/>
        <v>9.4521336982620798E-3</v>
      </c>
      <c r="P7" s="4">
        <f t="shared" si="6"/>
        <v>2.9334768593713808E-2</v>
      </c>
      <c r="Q7" s="4">
        <f t="shared" si="6"/>
        <v>8.6147899349115903E-3</v>
      </c>
    </row>
    <row r="8" spans="1:17">
      <c r="B8" t="s">
        <v>14</v>
      </c>
      <c r="C8">
        <v>53248047068</v>
      </c>
      <c r="D8">
        <v>60076760991</v>
      </c>
      <c r="E8">
        <v>10282135460</v>
      </c>
      <c r="F8">
        <v>8275084539</v>
      </c>
      <c r="G8">
        <v>74852616011</v>
      </c>
      <c r="H8">
        <v>104103559</v>
      </c>
      <c r="I8" s="1">
        <f t="shared" si="1"/>
        <v>206838747628</v>
      </c>
      <c r="K8" s="4">
        <f t="shared" ref="K8:Q8" si="7">C8/C13</f>
        <v>8.9358776822499361E-2</v>
      </c>
      <c r="L8" s="4">
        <f t="shared" si="7"/>
        <v>0.18539042645067713</v>
      </c>
      <c r="M8" s="4">
        <f t="shared" si="7"/>
        <v>0.10548472987914805</v>
      </c>
      <c r="N8" s="4">
        <f t="shared" si="7"/>
        <v>0.13354252039940634</v>
      </c>
      <c r="O8" s="4">
        <f t="shared" si="7"/>
        <v>0.12839329787634932</v>
      </c>
      <c r="P8" s="4">
        <f t="shared" si="7"/>
        <v>0.1939194523314744</v>
      </c>
      <c r="Q8" s="4">
        <f t="shared" si="7"/>
        <v>0.12438297640980253</v>
      </c>
    </row>
    <row r="9" spans="1:17">
      <c r="B9" s="7" t="s">
        <v>15</v>
      </c>
      <c r="C9" s="1">
        <v>3680450881</v>
      </c>
      <c r="D9" s="1">
        <v>19782890283</v>
      </c>
      <c r="E9" s="1">
        <v>4501159006</v>
      </c>
      <c r="F9" s="1">
        <v>4081536982</v>
      </c>
      <c r="G9" s="1">
        <v>11457150131</v>
      </c>
      <c r="H9" s="1">
        <v>62082979</v>
      </c>
      <c r="I9" s="1">
        <f t="shared" si="1"/>
        <v>43565270262</v>
      </c>
      <c r="K9" s="4">
        <f t="shared" ref="K9:Q9" si="8">C9/C13</f>
        <v>6.1763878112084713E-3</v>
      </c>
      <c r="L9" s="4">
        <f t="shared" si="8"/>
        <v>6.1047872846236799E-2</v>
      </c>
      <c r="M9" s="4">
        <f t="shared" si="8"/>
        <v>4.6177522532951001E-2</v>
      </c>
      <c r="N9" s="4">
        <f t="shared" si="8"/>
        <v>6.5867452243035793E-2</v>
      </c>
      <c r="O9" s="4">
        <f t="shared" si="8"/>
        <v>1.9652236193954304E-2</v>
      </c>
      <c r="P9" s="4">
        <f t="shared" si="8"/>
        <v>0.11564539581962252</v>
      </c>
      <c r="Q9" s="4">
        <f t="shared" si="8"/>
        <v>2.6198079641396317E-2</v>
      </c>
    </row>
    <row r="10" spans="1:17">
      <c r="B10" s="7" t="s">
        <v>16</v>
      </c>
      <c r="C10" s="1">
        <v>88897358303</v>
      </c>
      <c r="D10" s="1">
        <v>5520356651</v>
      </c>
      <c r="E10" s="1">
        <v>4247774645</v>
      </c>
      <c r="F10" s="1">
        <v>2685048566</v>
      </c>
      <c r="G10" s="1">
        <v>46985248616</v>
      </c>
      <c r="H10" s="1">
        <v>20129229</v>
      </c>
      <c r="I10" s="1">
        <f t="shared" si="1"/>
        <v>148355916010</v>
      </c>
      <c r="K10" s="4">
        <f t="shared" ref="K10:Q10" si="9">C10/C13</f>
        <v>0.14918404783114436</v>
      </c>
      <c r="L10" s="4">
        <f t="shared" si="9"/>
        <v>1.7035227212765996E-2</v>
      </c>
      <c r="M10" s="4">
        <f t="shared" si="9"/>
        <v>4.3578044926410549E-2</v>
      </c>
      <c r="N10" s="4">
        <f t="shared" si="9"/>
        <v>4.3331056161244101E-2</v>
      </c>
      <c r="O10" s="4">
        <f t="shared" si="9"/>
        <v>8.0592921701786557E-2</v>
      </c>
      <c r="P10" s="4">
        <f t="shared" si="9"/>
        <v>3.7495827241937348E-2</v>
      </c>
      <c r="Q10" s="4">
        <f t="shared" si="9"/>
        <v>8.9214185508965427E-2</v>
      </c>
    </row>
    <row r="11" spans="1:17">
      <c r="B11" s="7" t="s">
        <v>17</v>
      </c>
      <c r="C11" s="1">
        <v>7693102995</v>
      </c>
      <c r="D11" s="1">
        <v>8294729171</v>
      </c>
      <c r="E11" s="1">
        <v>387033059</v>
      </c>
      <c r="F11" s="1">
        <v>683145964</v>
      </c>
      <c r="G11" s="1">
        <v>184859853</v>
      </c>
      <c r="H11" s="1">
        <v>779657</v>
      </c>
      <c r="I11" s="1">
        <f t="shared" si="1"/>
        <v>17243650699</v>
      </c>
      <c r="K11" s="4">
        <f t="shared" ref="K11:Q11" si="10">C11/C13</f>
        <v>1.291026265667187E-2</v>
      </c>
      <c r="L11" s="4">
        <f t="shared" si="10"/>
        <v>2.5596642577567247E-2</v>
      </c>
      <c r="M11" s="4">
        <f t="shared" si="10"/>
        <v>3.9705835272972924E-3</v>
      </c>
      <c r="N11" s="4">
        <f t="shared" si="10"/>
        <v>1.1024544027711728E-2</v>
      </c>
      <c r="O11" s="4">
        <f t="shared" si="10"/>
        <v>3.170866622499766E-4</v>
      </c>
      <c r="P11" s="4">
        <f t="shared" si="10"/>
        <v>1.4523101793897397E-3</v>
      </c>
      <c r="Q11" s="4">
        <f t="shared" si="10"/>
        <v>1.0369510658467387E-2</v>
      </c>
    </row>
    <row r="12" spans="1:17">
      <c r="B12" s="7" t="s">
        <v>6</v>
      </c>
      <c r="C12" s="1"/>
      <c r="D12" s="1">
        <v>36102226</v>
      </c>
      <c r="E12" s="1"/>
      <c r="F12" s="1">
        <v>7218091</v>
      </c>
      <c r="G12" s="1">
        <v>35452543</v>
      </c>
      <c r="H12" s="1">
        <v>25113</v>
      </c>
      <c r="I12" s="1">
        <f t="shared" si="1"/>
        <v>78797973</v>
      </c>
      <c r="K12" s="4">
        <f t="shared" ref="K12:Q12" si="11">C12/C13</f>
        <v>0</v>
      </c>
      <c r="L12" s="4">
        <f t="shared" si="11"/>
        <v>1.1140758861752538E-4</v>
      </c>
      <c r="M12" s="4">
        <f t="shared" si="11"/>
        <v>0</v>
      </c>
      <c r="N12" s="4">
        <f t="shared" si="11"/>
        <v>1.1648486007234871E-4</v>
      </c>
      <c r="O12" s="4">
        <f t="shared" si="11"/>
        <v>6.0811086591872234E-5</v>
      </c>
      <c r="P12" s="4">
        <f t="shared" si="11"/>
        <v>4.6779372897331171E-5</v>
      </c>
      <c r="Q12" s="4">
        <f t="shared" si="11"/>
        <v>4.73853498398985E-5</v>
      </c>
    </row>
    <row r="13" spans="1:17">
      <c r="B13" s="8" t="s">
        <v>7</v>
      </c>
      <c r="C13" s="3">
        <f>SUM(C2:C12)</f>
        <v>595890509712</v>
      </c>
      <c r="D13" s="3">
        <f>SUM(D2:D12)</f>
        <v>324055357880</v>
      </c>
      <c r="E13" s="3">
        <f>SUM(E2:E12)</f>
        <v>97475108215</v>
      </c>
      <c r="F13" s="3">
        <f t="shared" ref="F13:G13" si="12">SUM(F2:F12)</f>
        <v>61965915532</v>
      </c>
      <c r="G13" s="3">
        <f t="shared" si="12"/>
        <v>582994729858</v>
      </c>
      <c r="H13" s="3">
        <f>SUM(H2:H12)</f>
        <v>536839176</v>
      </c>
      <c r="I13" s="9">
        <f>SUM(C13:H13)</f>
        <v>1662918460373</v>
      </c>
      <c r="J13" s="1"/>
      <c r="K13" s="4">
        <f>C14</f>
        <v>0.35834018559054248</v>
      </c>
      <c r="L13" s="4">
        <f t="shared" ref="L13:Q13" si="13">D14</f>
        <v>0.19487146580074224</v>
      </c>
      <c r="M13" s="4">
        <f t="shared" si="13"/>
        <v>5.8616889846262156E-2</v>
      </c>
      <c r="N13" s="4">
        <f t="shared" si="13"/>
        <v>3.7263351756947102E-2</v>
      </c>
      <c r="O13" s="4">
        <f t="shared" si="13"/>
        <v>0.3505852774809125</v>
      </c>
      <c r="P13" s="4">
        <f t="shared" si="13"/>
        <v>3.2282952459351772E-4</v>
      </c>
      <c r="Q13" s="4">
        <f t="shared" si="13"/>
        <v>1</v>
      </c>
    </row>
    <row r="14" spans="1:17">
      <c r="B14" s="7"/>
      <c r="C14" s="10">
        <f>C13/I13</f>
        <v>0.35834018559054248</v>
      </c>
      <c r="D14" s="10">
        <f>D13/I13</f>
        <v>0.19487146580074224</v>
      </c>
      <c r="E14" s="10">
        <f>E13/I13</f>
        <v>5.8616889846262156E-2</v>
      </c>
      <c r="F14" s="10">
        <f>F13/I13</f>
        <v>3.7263351756947102E-2</v>
      </c>
      <c r="G14" s="10">
        <f>G13/I13</f>
        <v>0.3505852774809125</v>
      </c>
      <c r="H14" s="10">
        <f>H13/I13</f>
        <v>3.2282952459351772E-4</v>
      </c>
      <c r="I14" s="11">
        <f>I13/I13</f>
        <v>1</v>
      </c>
    </row>
    <row r="15" spans="1:17">
      <c r="C15" s="1"/>
      <c r="D15" s="1"/>
      <c r="E15" s="1"/>
      <c r="F15" s="1"/>
      <c r="G15" s="1"/>
      <c r="H15" s="1"/>
      <c r="I15" s="1"/>
    </row>
    <row r="16" spans="1:17">
      <c r="A16" s="111">
        <v>40602</v>
      </c>
      <c r="B16" s="7" t="s">
        <v>8</v>
      </c>
      <c r="C16" s="1">
        <v>347397708051</v>
      </c>
      <c r="D16" s="1">
        <v>101263823837</v>
      </c>
      <c r="E16" s="1">
        <v>38436297392</v>
      </c>
      <c r="F16" s="1">
        <v>22495316256</v>
      </c>
      <c r="G16" s="1">
        <v>313253662549</v>
      </c>
      <c r="H16" s="1">
        <v>72716597</v>
      </c>
      <c r="I16" s="1">
        <f>SUM(C16:H16)</f>
        <v>822919524682</v>
      </c>
      <c r="K16" s="4">
        <f t="shared" ref="K16:Q16" si="14">C16/C27</f>
        <v>0.55821116479805799</v>
      </c>
      <c r="L16" s="4">
        <f t="shared" si="14"/>
        <v>0.30499171742624637</v>
      </c>
      <c r="M16" s="4">
        <f t="shared" si="14"/>
        <v>0.3861395622426122</v>
      </c>
      <c r="N16" s="4">
        <f t="shared" si="14"/>
        <v>0.35471255303938121</v>
      </c>
      <c r="O16" s="4">
        <f t="shared" si="14"/>
        <v>0.49521066246719936</v>
      </c>
      <c r="P16" s="4">
        <f t="shared" si="14"/>
        <v>0.24313575530057657</v>
      </c>
      <c r="Q16" s="4">
        <f t="shared" si="14"/>
        <v>0.47018962534434322</v>
      </c>
    </row>
    <row r="17" spans="1:17">
      <c r="A17" s="110"/>
      <c r="B17" s="7" t="s">
        <v>9</v>
      </c>
      <c r="C17" s="1">
        <v>74008435574</v>
      </c>
      <c r="D17" s="1">
        <v>20207709608</v>
      </c>
      <c r="E17" s="1">
        <v>11829266340</v>
      </c>
      <c r="F17" s="1">
        <v>7632943046</v>
      </c>
      <c r="G17" s="1">
        <v>77385780827</v>
      </c>
      <c r="H17" s="1">
        <v>31555143</v>
      </c>
      <c r="I17" s="1">
        <f t="shared" ref="I17:I26" si="15">SUM(C17:H17)</f>
        <v>191095690538</v>
      </c>
      <c r="K17" s="4">
        <f t="shared" ref="K17:Q17" si="16">C17/C27</f>
        <v>0.11891942309699891</v>
      </c>
      <c r="L17" s="4">
        <f t="shared" si="16"/>
        <v>6.0862643983456428E-2</v>
      </c>
      <c r="M17" s="4">
        <f t="shared" si="16"/>
        <v>0.11883943137378218</v>
      </c>
      <c r="N17" s="4">
        <f t="shared" si="16"/>
        <v>0.12035841969230818</v>
      </c>
      <c r="O17" s="4">
        <f t="shared" si="16"/>
        <v>0.1223362034366819</v>
      </c>
      <c r="P17" s="4">
        <f t="shared" si="16"/>
        <v>0.10550801114802859</v>
      </c>
      <c r="Q17" s="4">
        <f t="shared" si="16"/>
        <v>0.10918590268435044</v>
      </c>
    </row>
    <row r="18" spans="1:17">
      <c r="B18" s="7" t="s">
        <v>10</v>
      </c>
      <c r="C18" s="1">
        <v>19433016046</v>
      </c>
      <c r="D18" s="1">
        <v>52037928908</v>
      </c>
      <c r="E18" s="1">
        <v>12735311130</v>
      </c>
      <c r="F18" s="1">
        <v>10439972607</v>
      </c>
      <c r="G18" s="1">
        <v>43216616729</v>
      </c>
      <c r="H18" s="1">
        <v>34546029</v>
      </c>
      <c r="I18" s="1">
        <f t="shared" si="15"/>
        <v>137897391449</v>
      </c>
      <c r="K18" s="4">
        <f t="shared" ref="K18:Q18" si="17">C18/C27</f>
        <v>3.1225670956310691E-2</v>
      </c>
      <c r="L18" s="4">
        <f t="shared" si="17"/>
        <v>0.15673057472630025</v>
      </c>
      <c r="M18" s="4">
        <f t="shared" si="17"/>
        <v>0.12794175814097017</v>
      </c>
      <c r="N18" s="4">
        <f t="shared" si="17"/>
        <v>0.16462046120833937</v>
      </c>
      <c r="O18" s="4">
        <f t="shared" si="17"/>
        <v>6.8319486596941176E-2</v>
      </c>
      <c r="P18" s="4">
        <f t="shared" si="17"/>
        <v>0.11550835985284931</v>
      </c>
      <c r="Q18" s="4">
        <f t="shared" si="17"/>
        <v>7.8790113585435709E-2</v>
      </c>
    </row>
    <row r="19" spans="1:17">
      <c r="B19" s="7" t="s">
        <v>11</v>
      </c>
      <c r="C19" s="1">
        <v>12743208114</v>
      </c>
      <c r="D19" s="1">
        <v>26522999754</v>
      </c>
      <c r="E19" s="1">
        <v>5665120168</v>
      </c>
      <c r="F19" s="1">
        <v>2939570783</v>
      </c>
      <c r="G19" s="1">
        <v>19398796782</v>
      </c>
      <c r="H19" s="1">
        <v>11958742</v>
      </c>
      <c r="I19" s="1">
        <f t="shared" si="15"/>
        <v>67281654343</v>
      </c>
      <c r="K19" s="4">
        <f t="shared" ref="K19:Q19" si="18">C19/C27</f>
        <v>2.04762463301448E-2</v>
      </c>
      <c r="L19" s="4">
        <f t="shared" si="18"/>
        <v>7.9883367423388627E-2</v>
      </c>
      <c r="M19" s="4">
        <f t="shared" si="18"/>
        <v>5.6913052769193583E-2</v>
      </c>
      <c r="N19" s="4">
        <f t="shared" si="18"/>
        <v>4.6351989250197401E-2</v>
      </c>
      <c r="O19" s="4">
        <f t="shared" si="18"/>
        <v>3.0666811450219267E-2</v>
      </c>
      <c r="P19" s="4">
        <f t="shared" si="18"/>
        <v>3.9985338816319028E-2</v>
      </c>
      <c r="Q19" s="4">
        <f t="shared" si="18"/>
        <v>3.8442563214559175E-2</v>
      </c>
    </row>
    <row r="20" spans="1:17">
      <c r="B20" s="7" t="s">
        <v>12</v>
      </c>
      <c r="C20" s="1">
        <v>6514822386</v>
      </c>
      <c r="D20" s="1">
        <v>28511500486</v>
      </c>
      <c r="E20" s="1">
        <v>8217108685</v>
      </c>
      <c r="F20" s="1">
        <v>2357750745</v>
      </c>
      <c r="G20" s="1">
        <v>29247621194</v>
      </c>
      <c r="H20" s="1">
        <v>11874402</v>
      </c>
      <c r="I20" s="1">
        <f t="shared" si="15"/>
        <v>74860677898</v>
      </c>
      <c r="K20" s="4">
        <f t="shared" ref="K20:Q20" si="19">C20/C27</f>
        <v>1.0468251540702861E-2</v>
      </c>
      <c r="L20" s="4">
        <f t="shared" si="19"/>
        <v>8.5872438647207366E-2</v>
      </c>
      <c r="M20" s="4">
        <f t="shared" si="19"/>
        <v>8.2550895008588254E-2</v>
      </c>
      <c r="N20" s="4">
        <f t="shared" si="19"/>
        <v>3.7177685197752525E-2</v>
      </c>
      <c r="O20" s="4">
        <f t="shared" si="19"/>
        <v>4.6236439022655819E-2</v>
      </c>
      <c r="P20" s="4">
        <f t="shared" si="19"/>
        <v>3.9703338964180039E-2</v>
      </c>
      <c r="Q20" s="4">
        <f t="shared" si="19"/>
        <v>4.2772972372342219E-2</v>
      </c>
    </row>
    <row r="21" spans="1:17">
      <c r="B21" s="7" t="s">
        <v>13</v>
      </c>
      <c r="C21" s="1">
        <v>302926383</v>
      </c>
      <c r="D21" s="1">
        <v>4943756033</v>
      </c>
      <c r="E21" s="1">
        <v>2080352620</v>
      </c>
      <c r="F21" s="1">
        <v>1272263752</v>
      </c>
      <c r="G21" s="1">
        <v>5263372378</v>
      </c>
      <c r="H21" s="1">
        <v>7801856</v>
      </c>
      <c r="I21" s="1">
        <f t="shared" si="15"/>
        <v>13870473022</v>
      </c>
      <c r="K21" s="4">
        <f t="shared" ref="K21:Q21" si="20">C21/C27</f>
        <v>4.8675303602655959E-4</v>
      </c>
      <c r="L21" s="4">
        <f t="shared" si="20"/>
        <v>1.4889864770148168E-2</v>
      </c>
      <c r="M21" s="4">
        <f t="shared" si="20"/>
        <v>2.0899683489395336E-2</v>
      </c>
      <c r="N21" s="4">
        <f t="shared" si="20"/>
        <v>2.0061417162384351E-2</v>
      </c>
      <c r="O21" s="4">
        <f t="shared" si="20"/>
        <v>8.3206628804004049E-3</v>
      </c>
      <c r="P21" s="4">
        <f t="shared" si="20"/>
        <v>2.6086343827480474E-2</v>
      </c>
      <c r="Q21" s="4">
        <f t="shared" si="20"/>
        <v>7.9251400871588207E-3</v>
      </c>
    </row>
    <row r="22" spans="1:17">
      <c r="B22" t="s">
        <v>14</v>
      </c>
      <c r="C22">
        <v>57870284683</v>
      </c>
      <c r="D22">
        <v>64491956272</v>
      </c>
      <c r="E22">
        <v>11197015207</v>
      </c>
      <c r="F22">
        <v>8918437478</v>
      </c>
      <c r="G22">
        <v>82213025821</v>
      </c>
      <c r="H22">
        <v>84342536</v>
      </c>
      <c r="I22" s="1">
        <f t="shared" si="15"/>
        <v>224775061997</v>
      </c>
      <c r="K22" s="4">
        <f t="shared" ref="K22:Q22" si="21">C22/C27</f>
        <v>9.2988060287807803E-2</v>
      </c>
      <c r="L22" s="4">
        <f t="shared" si="21"/>
        <v>0.19424027019991685</v>
      </c>
      <c r="M22" s="4">
        <f t="shared" si="21"/>
        <v>0.11248769636574706</v>
      </c>
      <c r="N22" s="4">
        <f t="shared" si="21"/>
        <v>0.14062846198482359</v>
      </c>
      <c r="O22" s="4">
        <f t="shared" si="21"/>
        <v>0.12996740931602668</v>
      </c>
      <c r="P22" s="4">
        <f t="shared" si="21"/>
        <v>0.28200833152747884</v>
      </c>
      <c r="Q22" s="4">
        <f t="shared" si="21"/>
        <v>0.12842920725202314</v>
      </c>
    </row>
    <row r="23" spans="1:17">
      <c r="B23" s="7" t="s">
        <v>15</v>
      </c>
      <c r="C23" s="1">
        <v>3994920694</v>
      </c>
      <c r="D23" s="1">
        <v>20454213167</v>
      </c>
      <c r="E23" s="1">
        <v>4722425035</v>
      </c>
      <c r="F23" s="1">
        <v>3964753086</v>
      </c>
      <c r="G23" s="1">
        <v>12361804154</v>
      </c>
      <c r="H23" s="1">
        <v>34058645</v>
      </c>
      <c r="I23" s="1">
        <f t="shared" si="15"/>
        <v>45532174781</v>
      </c>
      <c r="K23" s="4">
        <f t="shared" ref="K23:Q23" si="22">C23/C27</f>
        <v>6.4191826318734024E-3</v>
      </c>
      <c r="L23" s="4">
        <f t="shared" si="22"/>
        <v>6.160507638391672E-2</v>
      </c>
      <c r="M23" s="4">
        <f t="shared" si="22"/>
        <v>4.7442528533406358E-2</v>
      </c>
      <c r="N23" s="4">
        <f t="shared" si="22"/>
        <v>6.2517355759811599E-2</v>
      </c>
      <c r="O23" s="4">
        <f t="shared" si="22"/>
        <v>1.954230055788907E-2</v>
      </c>
      <c r="P23" s="4">
        <f t="shared" si="22"/>
        <v>0.11387873908055965</v>
      </c>
      <c r="Q23" s="4">
        <f t="shared" si="22"/>
        <v>2.6015613385360504E-2</v>
      </c>
    </row>
    <row r="24" spans="1:17">
      <c r="B24" s="7" t="s">
        <v>16</v>
      </c>
      <c r="C24" s="1">
        <v>92364415921</v>
      </c>
      <c r="D24" s="1">
        <v>5198997865</v>
      </c>
      <c r="E24" s="1">
        <v>4270879427</v>
      </c>
      <c r="F24" s="1">
        <v>2700429293</v>
      </c>
      <c r="G24" s="1">
        <v>50003270714</v>
      </c>
      <c r="H24" s="1">
        <v>9795453</v>
      </c>
      <c r="I24" s="1">
        <f t="shared" si="15"/>
        <v>154547788673</v>
      </c>
      <c r="K24" s="4">
        <f t="shared" ref="K24:Q24" si="23">C24/C27</f>
        <v>0.14841447425319387</v>
      </c>
      <c r="L24" s="4">
        <f t="shared" si="23"/>
        <v>1.5658615561408115E-2</v>
      </c>
      <c r="M24" s="4">
        <f t="shared" si="23"/>
        <v>4.2906201279314903E-2</v>
      </c>
      <c r="N24" s="4">
        <f t="shared" si="23"/>
        <v>4.258113813211558E-2</v>
      </c>
      <c r="O24" s="4">
        <f t="shared" si="23"/>
        <v>7.9048246760509255E-2</v>
      </c>
      <c r="P24" s="4">
        <f t="shared" si="23"/>
        <v>3.2752149604392225E-2</v>
      </c>
      <c r="Q24" s="4">
        <f t="shared" si="23"/>
        <v>8.8303612533722722E-2</v>
      </c>
    </row>
    <row r="25" spans="1:17">
      <c r="B25" s="7" t="s">
        <v>17</v>
      </c>
      <c r="C25" s="1">
        <v>7711286403</v>
      </c>
      <c r="D25" s="1">
        <v>8382680127</v>
      </c>
      <c r="E25" s="1">
        <v>386134304</v>
      </c>
      <c r="F25" s="1">
        <v>691586112</v>
      </c>
      <c r="G25" s="1">
        <v>189997373</v>
      </c>
      <c r="H25" s="1">
        <v>415718</v>
      </c>
      <c r="I25" s="1">
        <f>SUM(C25:H25)</f>
        <v>17362100037</v>
      </c>
      <c r="K25" s="4">
        <f t="shared" ref="K25:Q25" si="24">C25/C27</f>
        <v>1.2390773068883134E-2</v>
      </c>
      <c r="L25" s="4">
        <f t="shared" si="24"/>
        <v>2.5247397458384752E-2</v>
      </c>
      <c r="M25" s="4">
        <f t="shared" si="24"/>
        <v>3.8791907969899634E-3</v>
      </c>
      <c r="N25" s="4">
        <f t="shared" si="24"/>
        <v>1.0905126766940592E-2</v>
      </c>
      <c r="O25" s="4">
        <f t="shared" si="24"/>
        <v>3.0035953669221654E-4</v>
      </c>
      <c r="P25" s="4">
        <f t="shared" si="24"/>
        <v>1.3899978009428177E-3</v>
      </c>
      <c r="Q25" s="4">
        <f t="shared" si="24"/>
        <v>9.9201429383300177E-3</v>
      </c>
    </row>
    <row r="26" spans="1:17">
      <c r="B26" s="7" t="s">
        <v>6</v>
      </c>
      <c r="C26" s="1"/>
      <c r="D26" s="1">
        <v>5987484</v>
      </c>
      <c r="E26" s="1"/>
      <c r="F26" s="1">
        <v>5415415</v>
      </c>
      <c r="G26" s="1">
        <v>32525287</v>
      </c>
      <c r="H26" s="1">
        <v>13050</v>
      </c>
      <c r="I26" s="1">
        <f t="shared" si="15"/>
        <v>43941236</v>
      </c>
      <c r="K26" s="4">
        <f t="shared" ref="K26:Q26" si="25">C26/C27</f>
        <v>0</v>
      </c>
      <c r="L26" s="4">
        <f t="shared" si="25"/>
        <v>1.8033419626357569E-5</v>
      </c>
      <c r="M26" s="4">
        <f t="shared" si="25"/>
        <v>0</v>
      </c>
      <c r="N26" s="4">
        <f t="shared" si="25"/>
        <v>8.5391805945622546E-5</v>
      </c>
      <c r="O26" s="4">
        <f t="shared" si="25"/>
        <v>5.1417974784848068E-5</v>
      </c>
      <c r="P26" s="4">
        <f t="shared" si="25"/>
        <v>4.3634077192480892E-5</v>
      </c>
      <c r="Q26" s="4">
        <f t="shared" si="25"/>
        <v>2.5106602374018609E-5</v>
      </c>
    </row>
    <row r="27" spans="1:17">
      <c r="B27" s="8" t="s">
        <v>7</v>
      </c>
      <c r="C27" s="3">
        <f>SUM(C16:C26)</f>
        <v>622341024255</v>
      </c>
      <c r="D27" s="3">
        <f>SUM(D16:D26)</f>
        <v>332021553541</v>
      </c>
      <c r="E27" s="3">
        <f>SUM(E16:E26)</f>
        <v>99539910308</v>
      </c>
      <c r="F27" s="3">
        <f t="shared" ref="F27:G27" si="26">SUM(F16:F26)</f>
        <v>63418438573</v>
      </c>
      <c r="G27" s="3">
        <f t="shared" si="26"/>
        <v>632566473808</v>
      </c>
      <c r="H27" s="3">
        <f>SUM(H16:H26)</f>
        <v>299078171</v>
      </c>
      <c r="I27" s="9">
        <f>SUM(C27:H27)</f>
        <v>1750186478656</v>
      </c>
      <c r="K27" s="4">
        <f>C28</f>
        <v>0.35558555150814958</v>
      </c>
      <c r="L27" s="4">
        <f t="shared" ref="L27:Q27" si="27">D28</f>
        <v>0.18970638705651832</v>
      </c>
      <c r="M27" s="4">
        <f t="shared" si="27"/>
        <v>5.6873888309569451E-2</v>
      </c>
      <c r="N27" s="4">
        <f t="shared" si="27"/>
        <v>3.6235246555955669E-2</v>
      </c>
      <c r="O27" s="4">
        <f t="shared" si="27"/>
        <v>0.36142804296703246</v>
      </c>
      <c r="P27" s="4">
        <f t="shared" si="27"/>
        <v>1.7088360277452694E-4</v>
      </c>
      <c r="Q27" s="4">
        <f t="shared" si="27"/>
        <v>1</v>
      </c>
    </row>
    <row r="28" spans="1:17">
      <c r="B28" s="7"/>
      <c r="C28" s="10">
        <f>C27/I27</f>
        <v>0.35558555150814958</v>
      </c>
      <c r="D28" s="10">
        <f>D27/I27</f>
        <v>0.18970638705651832</v>
      </c>
      <c r="E28" s="10">
        <f>E27/I27</f>
        <v>5.6873888309569451E-2</v>
      </c>
      <c r="F28" s="10">
        <f>F27/I27</f>
        <v>3.6235246555955669E-2</v>
      </c>
      <c r="G28" s="10">
        <f>G27/I27</f>
        <v>0.36142804296703246</v>
      </c>
      <c r="H28" s="10">
        <f>H27/I27</f>
        <v>1.7088360277452694E-4</v>
      </c>
      <c r="I28" s="11">
        <f>I27/I27</f>
        <v>1</v>
      </c>
    </row>
    <row r="30" spans="1:17">
      <c r="A30" s="111">
        <v>40633</v>
      </c>
      <c r="B30" s="7" t="s">
        <v>8</v>
      </c>
      <c r="C30" s="1">
        <v>358279985644</v>
      </c>
      <c r="D30" s="1">
        <v>101690591835</v>
      </c>
      <c r="E30" s="1">
        <v>39092037690</v>
      </c>
      <c r="F30" s="1">
        <v>22302543599</v>
      </c>
      <c r="G30" s="1">
        <v>320233644822</v>
      </c>
      <c r="H30" s="1">
        <v>56790403</v>
      </c>
      <c r="I30" s="1">
        <f>SUM(C30:H30)</f>
        <v>841655593993</v>
      </c>
      <c r="K30" s="4">
        <f t="shared" ref="K30:Q30" si="28">C30/C41</f>
        <v>0.57066766628295218</v>
      </c>
      <c r="L30" s="4">
        <f t="shared" si="28"/>
        <v>0.3070490920788464</v>
      </c>
      <c r="M30" s="4">
        <f t="shared" si="28"/>
        <v>0.39163400239249252</v>
      </c>
      <c r="N30" s="4">
        <f t="shared" si="28"/>
        <v>0.35221074851805984</v>
      </c>
      <c r="O30" s="4">
        <f t="shared" si="28"/>
        <v>0.50189663078141833</v>
      </c>
      <c r="P30" s="4">
        <f t="shared" si="28"/>
        <v>0.2246629333218873</v>
      </c>
      <c r="Q30" s="4">
        <f t="shared" si="28"/>
        <v>0.4780906527625578</v>
      </c>
    </row>
    <row r="31" spans="1:17">
      <c r="A31" s="110"/>
      <c r="B31" s="7" t="s">
        <v>9</v>
      </c>
      <c r="C31" s="1">
        <v>70750648795</v>
      </c>
      <c r="D31" s="1">
        <v>20436619727</v>
      </c>
      <c r="E31" s="1">
        <v>11240760555</v>
      </c>
      <c r="F31" s="1">
        <v>7623714270</v>
      </c>
      <c r="G31" s="1">
        <v>74877557396</v>
      </c>
      <c r="H31" s="1">
        <v>28936778</v>
      </c>
      <c r="I31" s="1">
        <f t="shared" ref="I31:I40" si="29">SUM(C31:H31)</f>
        <v>184958237521</v>
      </c>
      <c r="K31" s="4">
        <f t="shared" ref="K31:Q31" si="30">C31/C41</f>
        <v>0.11269149618635295</v>
      </c>
      <c r="L31" s="4">
        <f t="shared" si="30"/>
        <v>6.1707237799517242E-2</v>
      </c>
      <c r="M31" s="4">
        <f t="shared" si="30"/>
        <v>0.11261280573298009</v>
      </c>
      <c r="N31" s="4">
        <f t="shared" si="30"/>
        <v>0.12039676540055776</v>
      </c>
      <c r="O31" s="4">
        <f t="shared" si="30"/>
        <v>0.11735429548348592</v>
      </c>
      <c r="P31" s="4">
        <f t="shared" si="30"/>
        <v>0.11447394423956202</v>
      </c>
      <c r="Q31" s="4">
        <f t="shared" si="30"/>
        <v>0.10506293208450122</v>
      </c>
    </row>
    <row r="32" spans="1:17">
      <c r="B32" s="7" t="s">
        <v>10</v>
      </c>
      <c r="C32" s="1">
        <v>20035025576</v>
      </c>
      <c r="D32" s="1">
        <v>51790187928</v>
      </c>
      <c r="E32" s="1">
        <v>12885434624</v>
      </c>
      <c r="F32" s="1">
        <v>10596352313</v>
      </c>
      <c r="G32" s="1">
        <v>43900722934</v>
      </c>
      <c r="H32" s="1">
        <v>25477907</v>
      </c>
      <c r="I32" s="1">
        <f t="shared" si="29"/>
        <v>139233201282</v>
      </c>
      <c r="K32" s="4">
        <f t="shared" ref="K32:Q32" si="31">C32/C41</f>
        <v>3.1911749881378425E-2</v>
      </c>
      <c r="L32" s="4">
        <f t="shared" si="31"/>
        <v>0.15637759496657797</v>
      </c>
      <c r="M32" s="4">
        <f t="shared" si="31"/>
        <v>0.12908956996260182</v>
      </c>
      <c r="N32" s="4">
        <f t="shared" si="31"/>
        <v>0.16734186229279005</v>
      </c>
      <c r="O32" s="4">
        <f t="shared" si="31"/>
        <v>6.8804840733366415E-2</v>
      </c>
      <c r="P32" s="4">
        <f t="shared" si="31"/>
        <v>0.10079064453059518</v>
      </c>
      <c r="Q32" s="4">
        <f t="shared" si="31"/>
        <v>7.9089466715628581E-2</v>
      </c>
    </row>
    <row r="33" spans="1:17">
      <c r="B33" s="7" t="s">
        <v>11</v>
      </c>
      <c r="C33" s="1">
        <v>13372274247</v>
      </c>
      <c r="D33" s="1">
        <v>25817036523</v>
      </c>
      <c r="E33" s="1">
        <v>5777103423</v>
      </c>
      <c r="F33" s="1">
        <v>3008748492</v>
      </c>
      <c r="G33" s="1">
        <v>19650361602</v>
      </c>
      <c r="H33" s="1">
        <v>10880230</v>
      </c>
      <c r="I33" s="1">
        <f t="shared" si="29"/>
        <v>67636404517</v>
      </c>
      <c r="K33" s="4">
        <f t="shared" ref="K33:Q33" si="32">C33/C41</f>
        <v>2.1299332486335629E-2</v>
      </c>
      <c r="L33" s="4">
        <f t="shared" si="32"/>
        <v>7.7953107377089811E-2</v>
      </c>
      <c r="M33" s="4">
        <f t="shared" si="32"/>
        <v>5.787649530389212E-2</v>
      </c>
      <c r="N33" s="4">
        <f t="shared" si="32"/>
        <v>4.7515367642523926E-2</v>
      </c>
      <c r="O33" s="4">
        <f t="shared" si="32"/>
        <v>3.0797670516982494E-2</v>
      </c>
      <c r="P33" s="4">
        <f t="shared" si="32"/>
        <v>4.3042208857309888E-2</v>
      </c>
      <c r="Q33" s="4">
        <f t="shared" si="32"/>
        <v>3.8419910729321285E-2</v>
      </c>
    </row>
    <row r="34" spans="1:17">
      <c r="B34" s="7" t="s">
        <v>12</v>
      </c>
      <c r="C34" s="1">
        <v>6493129484</v>
      </c>
      <c r="D34" s="1">
        <v>28918713773</v>
      </c>
      <c r="E34" s="1">
        <v>8197194764</v>
      </c>
      <c r="F34" s="1">
        <v>2470354971</v>
      </c>
      <c r="G34" s="1">
        <v>30473841956</v>
      </c>
      <c r="H34" s="1">
        <v>10831292</v>
      </c>
      <c r="I34" s="1">
        <f t="shared" si="29"/>
        <v>76564066240</v>
      </c>
      <c r="K34" s="4">
        <f t="shared" ref="K34:Q34" si="33">C34/C41</f>
        <v>1.0342244049292635E-2</v>
      </c>
      <c r="L34" s="4">
        <f t="shared" si="33"/>
        <v>8.7318449503128309E-2</v>
      </c>
      <c r="M34" s="4">
        <f t="shared" si="33"/>
        <v>8.2121587502646837E-2</v>
      </c>
      <c r="N34" s="4">
        <f t="shared" si="33"/>
        <v>3.9012840377553745E-2</v>
      </c>
      <c r="O34" s="4">
        <f t="shared" si="33"/>
        <v>4.7761123329759139E-2</v>
      </c>
      <c r="P34" s="4">
        <f t="shared" si="33"/>
        <v>4.2848610043952171E-2</v>
      </c>
      <c r="Q34" s="4">
        <f t="shared" si="33"/>
        <v>4.3491143726826761E-2</v>
      </c>
    </row>
    <row r="35" spans="1:17">
      <c r="B35" s="7" t="s">
        <v>13</v>
      </c>
      <c r="C35" s="1">
        <v>328081225</v>
      </c>
      <c r="D35" s="1">
        <v>5248834320</v>
      </c>
      <c r="E35" s="1">
        <v>2254322517</v>
      </c>
      <c r="F35" s="1">
        <v>1362968697</v>
      </c>
      <c r="G35" s="1">
        <v>5641438822</v>
      </c>
      <c r="H35" s="1">
        <v>5541978</v>
      </c>
      <c r="I35" s="1">
        <f t="shared" si="29"/>
        <v>14841187559</v>
      </c>
      <c r="K35" s="4">
        <f t="shared" ref="K35:Q35" si="34">C35/C41</f>
        <v>5.2256713889688514E-4</v>
      </c>
      <c r="L35" s="4">
        <f t="shared" si="34"/>
        <v>1.5848563602061654E-2</v>
      </c>
      <c r="M35" s="4">
        <f t="shared" si="34"/>
        <v>2.2584377847411918E-2</v>
      </c>
      <c r="N35" s="4">
        <f t="shared" si="34"/>
        <v>2.1524550455248488E-2</v>
      </c>
      <c r="O35" s="4">
        <f t="shared" si="34"/>
        <v>8.8417291040581349E-3</v>
      </c>
      <c r="P35" s="4">
        <f t="shared" si="34"/>
        <v>2.1924074634324508E-2</v>
      </c>
      <c r="Q35" s="4">
        <f t="shared" si="34"/>
        <v>8.4303283890641775E-3</v>
      </c>
    </row>
    <row r="36" spans="1:17">
      <c r="B36" t="s">
        <v>14</v>
      </c>
      <c r="C36">
        <v>56495522070</v>
      </c>
      <c r="D36">
        <v>63591921396</v>
      </c>
      <c r="E36">
        <v>10855788929</v>
      </c>
      <c r="F36">
        <v>8771296590</v>
      </c>
      <c r="G36">
        <v>80202223178</v>
      </c>
      <c r="H36">
        <v>73911004</v>
      </c>
      <c r="I36" s="1">
        <f t="shared" si="29"/>
        <v>219990663167</v>
      </c>
      <c r="K36" s="4">
        <f t="shared" ref="K36:Q36" si="35">C36/C41</f>
        <v>8.9985957985269441E-2</v>
      </c>
      <c r="L36" s="4">
        <f t="shared" si="35"/>
        <v>0.19201227346452257</v>
      </c>
      <c r="M36" s="4">
        <f t="shared" si="35"/>
        <v>0.10875606181255526</v>
      </c>
      <c r="N36" s="4">
        <f t="shared" si="35"/>
        <v>0.13851984746602292</v>
      </c>
      <c r="O36" s="4">
        <f t="shared" si="35"/>
        <v>0.12569955170260794</v>
      </c>
      <c r="P36" s="4">
        <f t="shared" si="35"/>
        <v>0.29239206073965957</v>
      </c>
      <c r="Q36" s="4">
        <f t="shared" si="35"/>
        <v>0.12496261001035269</v>
      </c>
    </row>
    <row r="37" spans="1:17">
      <c r="B37" s="7" t="s">
        <v>15</v>
      </c>
      <c r="C37" s="1">
        <v>3741800835</v>
      </c>
      <c r="D37" s="1">
        <v>19926501004</v>
      </c>
      <c r="E37" s="1">
        <v>4811463905</v>
      </c>
      <c r="F37" s="1">
        <v>3847596604</v>
      </c>
      <c r="G37" s="1">
        <v>13265032798</v>
      </c>
      <c r="H37" s="1">
        <v>28073697</v>
      </c>
      <c r="I37" s="1">
        <f t="shared" si="29"/>
        <v>45620468843</v>
      </c>
      <c r="K37" s="4">
        <f t="shared" ref="K37:Q37" si="36">C37/C41</f>
        <v>5.9599331131122354E-3</v>
      </c>
      <c r="L37" s="4">
        <f t="shared" si="36"/>
        <v>6.0166962657803878E-2</v>
      </c>
      <c r="M37" s="4">
        <f t="shared" si="36"/>
        <v>4.8202472365982248E-2</v>
      </c>
      <c r="N37" s="4">
        <f t="shared" si="36"/>
        <v>6.0762794785037336E-2</v>
      </c>
      <c r="O37" s="4">
        <f t="shared" si="36"/>
        <v>2.0790055561531767E-2</v>
      </c>
      <c r="P37" s="4">
        <f t="shared" si="36"/>
        <v>0.11105959429817512</v>
      </c>
      <c r="Q37" s="4">
        <f t="shared" si="36"/>
        <v>2.5914067326528335E-2</v>
      </c>
    </row>
    <row r="38" spans="1:17">
      <c r="B38" s="7" t="s">
        <v>16</v>
      </c>
      <c r="C38" s="1">
        <v>90043337522</v>
      </c>
      <c r="D38" s="1">
        <v>4917556122</v>
      </c>
      <c r="E38" s="1">
        <v>4285421930</v>
      </c>
      <c r="F38" s="1">
        <v>2613104686</v>
      </c>
      <c r="G38" s="1">
        <v>49578321343</v>
      </c>
      <c r="H38" s="1">
        <v>11924383</v>
      </c>
      <c r="I38" s="1">
        <f t="shared" si="29"/>
        <v>151449665986</v>
      </c>
      <c r="K38" s="4">
        <f t="shared" ref="K38:Q38" si="37">C38/C41</f>
        <v>0.14342085337433766</v>
      </c>
      <c r="L38" s="4">
        <f t="shared" si="37"/>
        <v>1.4848287489139999E-2</v>
      </c>
      <c r="M38" s="4">
        <f t="shared" si="37"/>
        <v>4.2932449715093378E-2</v>
      </c>
      <c r="N38" s="4">
        <f t="shared" si="37"/>
        <v>4.1267201354260638E-2</v>
      </c>
      <c r="O38" s="4">
        <f t="shared" si="37"/>
        <v>7.7703242130230749E-2</v>
      </c>
      <c r="P38" s="4">
        <f t="shared" si="37"/>
        <v>4.7172879946522771E-2</v>
      </c>
      <c r="Q38" s="4">
        <f t="shared" si="37"/>
        <v>8.602885810858199E-2</v>
      </c>
    </row>
    <row r="39" spans="1:17">
      <c r="B39" s="7" t="s">
        <v>17</v>
      </c>
      <c r="C39" s="1">
        <v>8286172509</v>
      </c>
      <c r="D39" s="1">
        <v>8845648369</v>
      </c>
      <c r="E39" s="1">
        <v>418254213</v>
      </c>
      <c r="F39" s="1">
        <v>722214216</v>
      </c>
      <c r="G39" s="1">
        <v>205828354</v>
      </c>
      <c r="H39" s="1">
        <v>407663</v>
      </c>
      <c r="I39" s="1">
        <f t="shared" si="29"/>
        <v>18478525324</v>
      </c>
      <c r="K39" s="4">
        <f t="shared" ref="K39:Q39" si="38">C39/C41</f>
        <v>1.3198199502071946E-2</v>
      </c>
      <c r="L39" s="4">
        <f t="shared" si="38"/>
        <v>2.6708943782696771E-2</v>
      </c>
      <c r="M39" s="4">
        <f t="shared" si="38"/>
        <v>4.1901773643437841E-3</v>
      </c>
      <c r="N39" s="4">
        <f t="shared" si="38"/>
        <v>1.1405497694852582E-2</v>
      </c>
      <c r="O39" s="4">
        <f t="shared" si="38"/>
        <v>3.2259120508498193E-4</v>
      </c>
      <c r="P39" s="4">
        <f t="shared" si="38"/>
        <v>1.6127155390462812E-3</v>
      </c>
      <c r="Q39" s="4">
        <f t="shared" si="38"/>
        <v>1.0496467079043842E-2</v>
      </c>
    </row>
    <row r="40" spans="1:17">
      <c r="B40" s="7" t="s">
        <v>6</v>
      </c>
      <c r="C40" s="1"/>
      <c r="D40" s="1">
        <v>3142061</v>
      </c>
      <c r="E40" s="1"/>
      <c r="F40" s="1">
        <v>2692688</v>
      </c>
      <c r="G40" s="1">
        <v>18037239</v>
      </c>
      <c r="H40" s="1">
        <v>5140</v>
      </c>
      <c r="I40" s="1">
        <f t="shared" si="29"/>
        <v>23877128</v>
      </c>
      <c r="K40" s="4">
        <f t="shared" ref="K40:Q40" si="39">C40/C41</f>
        <v>0</v>
      </c>
      <c r="L40" s="4">
        <f t="shared" si="39"/>
        <v>9.487278615427405E-6</v>
      </c>
      <c r="M40" s="4">
        <f t="shared" si="39"/>
        <v>0</v>
      </c>
      <c r="N40" s="4">
        <f t="shared" si="39"/>
        <v>4.2524013092754204E-5</v>
      </c>
      <c r="O40" s="4">
        <f t="shared" si="39"/>
        <v>2.8269451474192104E-5</v>
      </c>
      <c r="P40" s="4">
        <f t="shared" si="39"/>
        <v>2.0333848965194009E-5</v>
      </c>
      <c r="Q40" s="4">
        <f t="shared" si="39"/>
        <v>1.3563067593310723E-5</v>
      </c>
    </row>
    <row r="41" spans="1:17">
      <c r="B41" s="8" t="s">
        <v>7</v>
      </c>
      <c r="C41" s="3">
        <f>SUM(C30:C40)</f>
        <v>627825977907</v>
      </c>
      <c r="D41" s="3">
        <f>SUM(D30:D40)</f>
        <v>331186753058</v>
      </c>
      <c r="E41" s="3">
        <f>SUM(E30:E40)</f>
        <v>99817782550</v>
      </c>
      <c r="F41" s="3">
        <f t="shared" ref="F41:G41" si="40">SUM(F30:F40)</f>
        <v>63321587126</v>
      </c>
      <c r="G41" s="3">
        <f t="shared" si="40"/>
        <v>638047010444</v>
      </c>
      <c r="H41" s="3">
        <f>SUM(H30:H40)</f>
        <v>252780475</v>
      </c>
      <c r="I41" s="9">
        <f>SUM(C41:H41)</f>
        <v>1760451891560</v>
      </c>
      <c r="K41" s="4">
        <f>C42</f>
        <v>0.3566277391145638</v>
      </c>
      <c r="L41" s="4">
        <f t="shared" ref="L41:Q41" si="41">D42</f>
        <v>0.18812598892692459</v>
      </c>
      <c r="M41" s="4">
        <f t="shared" si="41"/>
        <v>5.6700091055341399E-2</v>
      </c>
      <c r="N41" s="4">
        <f t="shared" si="41"/>
        <v>3.5968939242008176E-2</v>
      </c>
      <c r="O41" s="4">
        <f t="shared" si="41"/>
        <v>0.36243365325854121</v>
      </c>
      <c r="P41" s="4">
        <f t="shared" si="41"/>
        <v>1.4358840262087598E-4</v>
      </c>
      <c r="Q41" s="4">
        <f t="shared" si="41"/>
        <v>1</v>
      </c>
    </row>
    <row r="42" spans="1:17">
      <c r="B42" s="7"/>
      <c r="C42" s="10">
        <f>C41/I41</f>
        <v>0.3566277391145638</v>
      </c>
      <c r="D42" s="10">
        <f>D41/I41</f>
        <v>0.18812598892692459</v>
      </c>
      <c r="E42" s="10">
        <f>E41/I41</f>
        <v>5.6700091055341399E-2</v>
      </c>
      <c r="F42" s="10">
        <f>F41/I41</f>
        <v>3.5968939242008176E-2</v>
      </c>
      <c r="G42" s="10">
        <f>G41/I41</f>
        <v>0.36243365325854121</v>
      </c>
      <c r="H42" s="10">
        <f>H41/I41</f>
        <v>1.4358840262087598E-4</v>
      </c>
      <c r="I42" s="11">
        <f>I41/I41</f>
        <v>1</v>
      </c>
    </row>
    <row r="44" spans="1:17">
      <c r="A44" s="111">
        <v>40663</v>
      </c>
      <c r="B44" s="7" t="s">
        <v>8</v>
      </c>
      <c r="C44" s="1">
        <v>357683684729</v>
      </c>
      <c r="D44" s="1">
        <v>102067123318</v>
      </c>
      <c r="E44" s="1">
        <v>38583470960</v>
      </c>
      <c r="F44" s="1">
        <v>21828750238</v>
      </c>
      <c r="G44" s="1">
        <v>309060020747</v>
      </c>
      <c r="H44" s="1">
        <v>51666023</v>
      </c>
      <c r="I44" s="1">
        <f>SUM(C44:H44)</f>
        <v>829274716015</v>
      </c>
      <c r="K44" s="4">
        <f t="shared" ref="K44:Q44" si="42">C44/C55</f>
        <v>0.56619446803130014</v>
      </c>
      <c r="L44" s="4">
        <f t="shared" si="42"/>
        <v>0.29514203519917198</v>
      </c>
      <c r="M44" s="4">
        <f t="shared" si="42"/>
        <v>0.38805084988560251</v>
      </c>
      <c r="N44" s="4">
        <f t="shared" si="42"/>
        <v>0.33884130060001455</v>
      </c>
      <c r="O44" s="4">
        <f t="shared" si="42"/>
        <v>0.49390843795646072</v>
      </c>
      <c r="P44" s="4">
        <f t="shared" si="42"/>
        <v>0.2174660280089688</v>
      </c>
      <c r="Q44" s="4">
        <f t="shared" si="42"/>
        <v>0.46920908290685798</v>
      </c>
    </row>
    <row r="45" spans="1:17">
      <c r="A45" s="110"/>
      <c r="B45" s="7" t="s">
        <v>9</v>
      </c>
      <c r="C45" s="1">
        <v>74771976028</v>
      </c>
      <c r="D45" s="1">
        <v>22131925230</v>
      </c>
      <c r="E45" s="1">
        <v>11731595393</v>
      </c>
      <c r="F45" s="1">
        <v>7645267236</v>
      </c>
      <c r="G45" s="1">
        <v>77991667652</v>
      </c>
      <c r="H45" s="1">
        <v>21863542</v>
      </c>
      <c r="I45" s="1">
        <f t="shared" ref="I45:I54" si="43">SUM(C45:H45)</f>
        <v>194294295081</v>
      </c>
      <c r="K45" s="4">
        <f t="shared" ref="K45:Q45" si="44">C45/C55</f>
        <v>0.11836010698362766</v>
      </c>
      <c r="L45" s="4">
        <f t="shared" si="44"/>
        <v>6.3997703108637949E-2</v>
      </c>
      <c r="M45" s="4">
        <f t="shared" si="44"/>
        <v>0.11798978810090104</v>
      </c>
      <c r="N45" s="4">
        <f t="shared" si="44"/>
        <v>0.11867524551044882</v>
      </c>
      <c r="O45" s="4">
        <f t="shared" si="44"/>
        <v>0.1246383878785547</v>
      </c>
      <c r="P45" s="4">
        <f t="shared" si="44"/>
        <v>9.2025229752002891E-2</v>
      </c>
      <c r="Q45" s="4">
        <f t="shared" si="44"/>
        <v>0.10993298872908296</v>
      </c>
    </row>
    <row r="46" spans="1:17">
      <c r="B46" s="7" t="s">
        <v>10</v>
      </c>
      <c r="C46" s="1">
        <v>20493220953</v>
      </c>
      <c r="D46" s="1">
        <v>57154907641</v>
      </c>
      <c r="E46" s="1">
        <v>12513021627</v>
      </c>
      <c r="F46" s="1">
        <v>11533856390</v>
      </c>
      <c r="G46" s="1">
        <v>43694429806</v>
      </c>
      <c r="H46" s="1">
        <v>29375191</v>
      </c>
      <c r="I46" s="1">
        <f t="shared" si="43"/>
        <v>145418811608</v>
      </c>
      <c r="K46" s="4">
        <f t="shared" ref="K46:Q46" si="45">C46/C55</f>
        <v>3.243969135612905E-2</v>
      </c>
      <c r="L46" s="4">
        <f t="shared" si="45"/>
        <v>0.16527178600134557</v>
      </c>
      <c r="M46" s="4">
        <f t="shared" si="45"/>
        <v>0.12584893365421249</v>
      </c>
      <c r="N46" s="4">
        <f t="shared" si="45"/>
        <v>0.17903667674560655</v>
      </c>
      <c r="O46" s="4">
        <f t="shared" si="45"/>
        <v>6.9828014379595765E-2</v>
      </c>
      <c r="P46" s="4">
        <f t="shared" si="45"/>
        <v>0.12364230373943835</v>
      </c>
      <c r="Q46" s="4">
        <f t="shared" si="45"/>
        <v>8.2278919053358254E-2</v>
      </c>
    </row>
    <row r="47" spans="1:17">
      <c r="B47" s="7" t="s">
        <v>11</v>
      </c>
      <c r="C47" s="1">
        <v>13026841470</v>
      </c>
      <c r="D47" s="1">
        <v>25147343688</v>
      </c>
      <c r="E47" s="1">
        <v>5561224998</v>
      </c>
      <c r="F47" s="1">
        <v>3231257267</v>
      </c>
      <c r="G47" s="1">
        <v>19160555369</v>
      </c>
      <c r="H47" s="1">
        <v>10133484</v>
      </c>
      <c r="I47" s="1">
        <f t="shared" si="43"/>
        <v>66137356276</v>
      </c>
      <c r="K47" s="4">
        <f t="shared" ref="K47:Q47" si="46">C47/C55</f>
        <v>2.0620805172656863E-2</v>
      </c>
      <c r="L47" s="4">
        <f t="shared" si="46"/>
        <v>7.2717227199646767E-2</v>
      </c>
      <c r="M47" s="4">
        <f t="shared" si="46"/>
        <v>5.5931673153932285E-2</v>
      </c>
      <c r="N47" s="4">
        <f t="shared" si="46"/>
        <v>5.0157860756385848E-2</v>
      </c>
      <c r="O47" s="4">
        <f t="shared" si="46"/>
        <v>3.0620459902279122E-2</v>
      </c>
      <c r="P47" s="4">
        <f t="shared" si="46"/>
        <v>4.2652567149835341E-2</v>
      </c>
      <c r="Q47" s="4">
        <f t="shared" si="46"/>
        <v>3.7420950723384618E-2</v>
      </c>
    </row>
    <row r="48" spans="1:17">
      <c r="B48" s="7" t="s">
        <v>12</v>
      </c>
      <c r="C48" s="1">
        <v>6839676360</v>
      </c>
      <c r="D48" s="1">
        <v>29018869351</v>
      </c>
      <c r="E48" s="1">
        <v>8218386828</v>
      </c>
      <c r="F48" s="1">
        <v>2678481761</v>
      </c>
      <c r="G48" s="1">
        <v>31274627360</v>
      </c>
      <c r="H48" s="1">
        <v>10490414</v>
      </c>
      <c r="I48" s="1">
        <f t="shared" si="43"/>
        <v>78040532074</v>
      </c>
      <c r="K48" s="4">
        <f t="shared" ref="K48:Q48" si="47">C48/C55</f>
        <v>1.0826848088110408E-2</v>
      </c>
      <c r="L48" s="4">
        <f t="shared" si="47"/>
        <v>8.3912310654126104E-2</v>
      </c>
      <c r="M48" s="4">
        <f t="shared" si="47"/>
        <v>8.2655912336147191E-2</v>
      </c>
      <c r="N48" s="4">
        <f t="shared" si="47"/>
        <v>4.1577288375892467E-2</v>
      </c>
      <c r="O48" s="4">
        <f t="shared" si="47"/>
        <v>4.9979943409415986E-2</v>
      </c>
      <c r="P48" s="4">
        <f t="shared" si="47"/>
        <v>4.4154911337953733E-2</v>
      </c>
      <c r="Q48" s="4">
        <f t="shared" si="47"/>
        <v>4.4155845797356298E-2</v>
      </c>
    </row>
    <row r="49" spans="1:17">
      <c r="B49" s="7" t="s">
        <v>13</v>
      </c>
      <c r="C49" s="1">
        <v>327927531</v>
      </c>
      <c r="D49" s="1">
        <v>5432234758</v>
      </c>
      <c r="E49" s="1">
        <v>2434173460</v>
      </c>
      <c r="F49" s="1">
        <v>1439060163</v>
      </c>
      <c r="G49" s="1">
        <v>5902378542</v>
      </c>
      <c r="H49" s="1">
        <v>5701125</v>
      </c>
      <c r="I49" s="1">
        <f t="shared" si="43"/>
        <v>15541475579</v>
      </c>
      <c r="K49" s="4">
        <f t="shared" ref="K49:Q49" si="48">C49/C55</f>
        <v>5.1909204108103676E-4</v>
      </c>
      <c r="L49" s="4">
        <f t="shared" si="48"/>
        <v>1.5708102374558209E-2</v>
      </c>
      <c r="M49" s="4">
        <f t="shared" si="48"/>
        <v>2.4481547575158271E-2</v>
      </c>
      <c r="N49" s="4">
        <f t="shared" si="48"/>
        <v>2.2338109692773007E-2</v>
      </c>
      <c r="O49" s="4">
        <f t="shared" si="48"/>
        <v>9.4325838678869303E-3</v>
      </c>
      <c r="P49" s="4">
        <f t="shared" si="48"/>
        <v>2.3996447509277659E-2</v>
      </c>
      <c r="Q49" s="4">
        <f t="shared" si="48"/>
        <v>8.7934689947908855E-3</v>
      </c>
    </row>
    <row r="50" spans="1:17">
      <c r="B50" t="s">
        <v>14</v>
      </c>
      <c r="C50">
        <v>56912165806</v>
      </c>
      <c r="D50">
        <v>70611189184</v>
      </c>
      <c r="E50">
        <v>11045308720</v>
      </c>
      <c r="F50">
        <v>8841653221</v>
      </c>
      <c r="G50">
        <v>77069381540</v>
      </c>
      <c r="H50">
        <v>72839424</v>
      </c>
      <c r="I50" s="1">
        <f t="shared" si="43"/>
        <v>224552537895</v>
      </c>
      <c r="K50" s="4">
        <f t="shared" ref="K50:Q50" si="49">C50/C55</f>
        <v>9.0088966365495335E-2</v>
      </c>
      <c r="L50" s="4">
        <f t="shared" si="49"/>
        <v>0.20418259480743328</v>
      </c>
      <c r="M50" s="4">
        <f t="shared" si="49"/>
        <v>0.11108750274148109</v>
      </c>
      <c r="N50" s="4">
        <f t="shared" si="49"/>
        <v>0.13724639496962976</v>
      </c>
      <c r="O50" s="4">
        <f t="shared" si="49"/>
        <v>0.12316448358052919</v>
      </c>
      <c r="P50" s="4">
        <f t="shared" si="49"/>
        <v>0.30658640437142132</v>
      </c>
      <c r="Q50" s="4">
        <f t="shared" si="49"/>
        <v>0.12705330131904641</v>
      </c>
    </row>
    <row r="51" spans="1:17">
      <c r="B51" s="7" t="s">
        <v>15</v>
      </c>
      <c r="C51" s="1">
        <v>3547073685</v>
      </c>
      <c r="D51" s="1">
        <v>19714473585</v>
      </c>
      <c r="E51" s="1">
        <v>4743118119</v>
      </c>
      <c r="F51" s="1">
        <v>3903479239</v>
      </c>
      <c r="G51" s="1">
        <v>12576410324</v>
      </c>
      <c r="H51" s="1">
        <v>28177153</v>
      </c>
      <c r="I51" s="1">
        <f t="shared" si="43"/>
        <v>44512732105</v>
      </c>
      <c r="K51" s="4">
        <f t="shared" ref="K51:Q51" si="50">C51/C55</f>
        <v>5.6148311591791436E-3</v>
      </c>
      <c r="L51" s="4">
        <f t="shared" si="50"/>
        <v>5.7007287631972325E-2</v>
      </c>
      <c r="M51" s="4">
        <f t="shared" si="50"/>
        <v>4.7703614304008442E-2</v>
      </c>
      <c r="N51" s="4">
        <f t="shared" si="50"/>
        <v>6.0592565666237615E-2</v>
      </c>
      <c r="O51" s="4">
        <f t="shared" si="50"/>
        <v>2.0098345826849044E-2</v>
      </c>
      <c r="P51" s="4">
        <f t="shared" si="50"/>
        <v>0.11859967513874639</v>
      </c>
      <c r="Q51" s="4">
        <f t="shared" si="50"/>
        <v>2.5185596287114968E-2</v>
      </c>
    </row>
    <row r="52" spans="1:17">
      <c r="B52" s="7" t="s">
        <v>16</v>
      </c>
      <c r="C52" s="1">
        <v>89664357514</v>
      </c>
      <c r="D52" s="1">
        <v>5577756499</v>
      </c>
      <c r="E52" s="1">
        <v>4177579315</v>
      </c>
      <c r="F52" s="1">
        <v>2589418251</v>
      </c>
      <c r="G52" s="1">
        <v>48795208166</v>
      </c>
      <c r="H52" s="1">
        <v>6907046</v>
      </c>
      <c r="I52" s="1">
        <f t="shared" si="43"/>
        <v>150811226791</v>
      </c>
      <c r="K52" s="4">
        <f t="shared" ref="K52:Q52" si="51">C52/C55</f>
        <v>0.14193396392254135</v>
      </c>
      <c r="L52" s="4">
        <f t="shared" si="51"/>
        <v>1.6128899800881797E-2</v>
      </c>
      <c r="M52" s="4">
        <f t="shared" si="51"/>
        <v>4.2015743097112562E-2</v>
      </c>
      <c r="N52" s="4">
        <f t="shared" si="51"/>
        <v>4.0194781579334447E-2</v>
      </c>
      <c r="O52" s="4">
        <f t="shared" si="51"/>
        <v>7.7979561985334317E-2</v>
      </c>
      <c r="P52" s="4">
        <f t="shared" si="51"/>
        <v>2.9072256227177306E-2</v>
      </c>
      <c r="Q52" s="4">
        <f t="shared" si="51"/>
        <v>8.5329982993697512E-2</v>
      </c>
    </row>
    <row r="53" spans="1:17">
      <c r="B53" s="7" t="s">
        <v>17</v>
      </c>
      <c r="C53" s="1">
        <v>8465996192</v>
      </c>
      <c r="D53" s="1">
        <v>8966172358</v>
      </c>
      <c r="E53" s="1">
        <v>421025249</v>
      </c>
      <c r="F53" s="1">
        <v>729436631</v>
      </c>
      <c r="G53" s="1">
        <v>208539886</v>
      </c>
      <c r="H53" s="1">
        <v>427502</v>
      </c>
      <c r="I53" s="1">
        <f t="shared" si="43"/>
        <v>18791597818</v>
      </c>
      <c r="K53" s="4">
        <f t="shared" ref="K53:Q53" si="52">C53/C55</f>
        <v>1.3401226879879033E-2</v>
      </c>
      <c r="L53" s="4">
        <f t="shared" si="52"/>
        <v>2.5927000503794866E-2</v>
      </c>
      <c r="M53" s="4">
        <f t="shared" si="52"/>
        <v>4.2344351514441202E-3</v>
      </c>
      <c r="N53" s="4">
        <f t="shared" si="52"/>
        <v>1.1322831314596531E-2</v>
      </c>
      <c r="O53" s="4">
        <f t="shared" si="52"/>
        <v>3.3326733460033978E-4</v>
      </c>
      <c r="P53" s="4">
        <f t="shared" si="52"/>
        <v>1.799386840862324E-3</v>
      </c>
      <c r="Q53" s="4">
        <f t="shared" si="52"/>
        <v>1.0632409511902696E-2</v>
      </c>
    </row>
    <row r="54" spans="1:17">
      <c r="B54" s="7" t="s">
        <v>6</v>
      </c>
      <c r="C54" s="1"/>
      <c r="D54" s="1">
        <v>1747350</v>
      </c>
      <c r="E54" s="1"/>
      <c r="F54" s="1">
        <v>1091613</v>
      </c>
      <c r="G54" s="1">
        <v>10333453</v>
      </c>
      <c r="H54" s="1">
        <v>1138</v>
      </c>
      <c r="I54" s="1">
        <f t="shared" si="43"/>
        <v>13173554</v>
      </c>
      <c r="K54" s="4">
        <f t="shared" ref="K54:Q54" si="53">C54/C55</f>
        <v>0</v>
      </c>
      <c r="L54" s="4">
        <f t="shared" si="53"/>
        <v>5.0527184311691503E-6</v>
      </c>
      <c r="M54" s="4">
        <f t="shared" si="53"/>
        <v>0</v>
      </c>
      <c r="N54" s="4">
        <f t="shared" si="53"/>
        <v>1.6944789080411102E-5</v>
      </c>
      <c r="O54" s="4">
        <f t="shared" si="53"/>
        <v>1.6513878493862246E-5</v>
      </c>
      <c r="P54" s="4">
        <f t="shared" si="53"/>
        <v>4.7899243159127321E-6</v>
      </c>
      <c r="Q54" s="4">
        <f t="shared" si="53"/>
        <v>7.4536834074320977E-6</v>
      </c>
    </row>
    <row r="55" spans="1:17">
      <c r="B55" s="8" t="s">
        <v>7</v>
      </c>
      <c r="C55" s="3">
        <f>SUM(C44:C54)</f>
        <v>631732920268</v>
      </c>
      <c r="D55" s="3">
        <f>SUM(D44:D54)</f>
        <v>345823742962</v>
      </c>
      <c r="E55" s="3">
        <f>SUM(E44:E54)</f>
        <v>99428904669</v>
      </c>
      <c r="F55" s="3">
        <f t="shared" ref="F55:G55" si="54">SUM(F44:F54)</f>
        <v>64421752010</v>
      </c>
      <c r="G55" s="3">
        <f t="shared" si="54"/>
        <v>625743552845</v>
      </c>
      <c r="H55" s="3">
        <f>SUM(H44:H54)</f>
        <v>237582042</v>
      </c>
      <c r="I55" s="9">
        <f>SUM(C55:H55)</f>
        <v>1767388454796</v>
      </c>
      <c r="K55" s="4">
        <f>C56</f>
        <v>0.35743863696389117</v>
      </c>
      <c r="L55" s="4">
        <f t="shared" ref="L55:Q55" si="55">D56</f>
        <v>0.19566934593443214</v>
      </c>
      <c r="M55" s="4">
        <f t="shared" si="55"/>
        <v>5.6257527539680878E-2</v>
      </c>
      <c r="N55" s="4">
        <f t="shared" si="55"/>
        <v>3.6450250557643171E-2</v>
      </c>
      <c r="O55" s="4">
        <f t="shared" si="55"/>
        <v>0.35404981352400322</v>
      </c>
      <c r="P55" s="4">
        <f t="shared" si="55"/>
        <v>1.3442548034943615E-4</v>
      </c>
      <c r="Q55" s="4">
        <f t="shared" si="55"/>
        <v>1</v>
      </c>
    </row>
    <row r="56" spans="1:17">
      <c r="B56" s="7"/>
      <c r="C56" s="10">
        <f>C55/I55</f>
        <v>0.35743863696389117</v>
      </c>
      <c r="D56" s="10">
        <f>D55/I55</f>
        <v>0.19566934593443214</v>
      </c>
      <c r="E56" s="10">
        <f>E55/I55</f>
        <v>5.6257527539680878E-2</v>
      </c>
      <c r="F56" s="10">
        <f>F55/I55</f>
        <v>3.6450250557643171E-2</v>
      </c>
      <c r="G56" s="10">
        <f>G55/I55</f>
        <v>0.35404981352400322</v>
      </c>
      <c r="H56" s="10">
        <f>H55/I55</f>
        <v>1.3442548034943615E-4</v>
      </c>
      <c r="I56" s="11">
        <f>I55/I55</f>
        <v>1</v>
      </c>
    </row>
    <row r="58" spans="1:17">
      <c r="A58" s="111">
        <v>40694</v>
      </c>
      <c r="B58" s="7" t="s">
        <v>8</v>
      </c>
      <c r="C58" s="1">
        <v>333202377014</v>
      </c>
      <c r="D58" s="1">
        <v>102277640487</v>
      </c>
      <c r="E58" s="1">
        <v>37673565885</v>
      </c>
      <c r="F58" s="1">
        <v>20418759098</v>
      </c>
      <c r="G58" s="1">
        <v>297976619329</v>
      </c>
      <c r="H58" s="1">
        <v>45652195</v>
      </c>
      <c r="I58" s="1">
        <f>SUM(C58:H58)</f>
        <v>791594614008</v>
      </c>
      <c r="K58" s="4">
        <f t="shared" ref="K58:Q58" si="56">C58/C69</f>
        <v>0.55466418843574083</v>
      </c>
      <c r="L58" s="4">
        <f t="shared" si="56"/>
        <v>0.31451077772815433</v>
      </c>
      <c r="M58" s="4">
        <f t="shared" si="56"/>
        <v>0.3900216898875018</v>
      </c>
      <c r="N58" s="4">
        <f t="shared" si="56"/>
        <v>0.34046956744618517</v>
      </c>
      <c r="O58" s="4">
        <f t="shared" si="56"/>
        <v>0.49236040380834384</v>
      </c>
      <c r="P58" s="4">
        <f t="shared" si="56"/>
        <v>0.22233937377232499</v>
      </c>
      <c r="Q58" s="4">
        <f t="shared" si="56"/>
        <v>0.46898318862250227</v>
      </c>
    </row>
    <row r="59" spans="1:17">
      <c r="A59" s="110"/>
      <c r="B59" s="7" t="s">
        <v>9</v>
      </c>
      <c r="C59" s="1">
        <v>74120025706</v>
      </c>
      <c r="D59" s="1">
        <v>20342054582</v>
      </c>
      <c r="E59" s="1">
        <v>11702502079</v>
      </c>
      <c r="F59" s="1">
        <v>7369191947</v>
      </c>
      <c r="G59" s="1">
        <v>77912512061</v>
      </c>
      <c r="H59" s="1">
        <v>19465722</v>
      </c>
      <c r="I59" s="1">
        <f t="shared" ref="I59:I68" si="57">SUM(C59:H59)</f>
        <v>191465752097</v>
      </c>
      <c r="K59" s="4">
        <f t="shared" ref="K59:Q59" si="58">C59/C69</f>
        <v>0.12338364531933506</v>
      </c>
      <c r="L59" s="4">
        <f t="shared" si="58"/>
        <v>6.2553216682649002E-2</v>
      </c>
      <c r="M59" s="4">
        <f t="shared" si="58"/>
        <v>0.12115204731869737</v>
      </c>
      <c r="N59" s="4">
        <f t="shared" si="58"/>
        <v>0.12287649717502931</v>
      </c>
      <c r="O59" s="4">
        <f t="shared" si="58"/>
        <v>0.12873840902839925</v>
      </c>
      <c r="P59" s="4">
        <f t="shared" si="58"/>
        <v>9.4803687741765091E-2</v>
      </c>
      <c r="Q59" s="4">
        <f t="shared" si="58"/>
        <v>0.11343460066739304</v>
      </c>
    </row>
    <row r="60" spans="1:17">
      <c r="B60" s="7" t="s">
        <v>10</v>
      </c>
      <c r="C60" s="1">
        <v>19087468496</v>
      </c>
      <c r="D60" s="1">
        <v>48291066931</v>
      </c>
      <c r="E60" s="1">
        <v>11780770057</v>
      </c>
      <c r="F60" s="1">
        <v>9882497044</v>
      </c>
      <c r="G60" s="1">
        <v>42202883529</v>
      </c>
      <c r="H60" s="1">
        <v>22363614</v>
      </c>
      <c r="I60" s="1">
        <f t="shared" si="57"/>
        <v>131267049671</v>
      </c>
      <c r="K60" s="4">
        <f t="shared" ref="K60:Q60" si="59">C60/C69</f>
        <v>3.1773888642402381E-2</v>
      </c>
      <c r="L60" s="4">
        <f t="shared" si="59"/>
        <v>0.14849835159935706</v>
      </c>
      <c r="M60" s="4">
        <f t="shared" si="59"/>
        <v>0.12196232923193118</v>
      </c>
      <c r="N60" s="4">
        <f t="shared" si="59"/>
        <v>0.16478422991867572</v>
      </c>
      <c r="O60" s="4">
        <f t="shared" si="59"/>
        <v>6.9733755698706476E-2</v>
      </c>
      <c r="P60" s="4">
        <f t="shared" si="59"/>
        <v>0.10891725867827386</v>
      </c>
      <c r="Q60" s="4">
        <f t="shared" si="59"/>
        <v>7.7769654348800066E-2</v>
      </c>
    </row>
    <row r="61" spans="1:17">
      <c r="B61" s="7" t="s">
        <v>11</v>
      </c>
      <c r="C61" s="1">
        <v>12335336793</v>
      </c>
      <c r="D61" s="1">
        <v>26017337332</v>
      </c>
      <c r="E61" s="1">
        <v>5654528284</v>
      </c>
      <c r="F61" s="1">
        <v>3209063184</v>
      </c>
      <c r="G61" s="1">
        <v>18040118205</v>
      </c>
      <c r="H61" s="1">
        <v>8461134</v>
      </c>
      <c r="I61" s="1">
        <f t="shared" si="57"/>
        <v>65264844932</v>
      </c>
      <c r="K61" s="4">
        <f t="shared" ref="K61:Q61" si="60">C61/C69</f>
        <v>2.0533975875818566E-2</v>
      </c>
      <c r="L61" s="4">
        <f t="shared" si="60"/>
        <v>8.0005101405747917E-2</v>
      </c>
      <c r="M61" s="4">
        <f t="shared" si="60"/>
        <v>5.8539419485120918E-2</v>
      </c>
      <c r="N61" s="4">
        <f t="shared" si="60"/>
        <v>5.3509047681108882E-2</v>
      </c>
      <c r="O61" s="4">
        <f t="shared" si="60"/>
        <v>2.9808512842939044E-2</v>
      </c>
      <c r="P61" s="4">
        <f t="shared" si="60"/>
        <v>4.1208166112576348E-2</v>
      </c>
      <c r="Q61" s="4">
        <f t="shared" si="60"/>
        <v>3.8666401387179201E-2</v>
      </c>
    </row>
    <row r="62" spans="1:17">
      <c r="B62" s="7" t="s">
        <v>12</v>
      </c>
      <c r="C62" s="1">
        <v>6531593767</v>
      </c>
      <c r="D62" s="1">
        <v>26286673102</v>
      </c>
      <c r="E62" s="1">
        <v>7209053393</v>
      </c>
      <c r="F62" s="1">
        <v>2086316278</v>
      </c>
      <c r="G62" s="1">
        <v>26294244509</v>
      </c>
      <c r="H62" s="1">
        <v>8280942</v>
      </c>
      <c r="I62" s="1">
        <f t="shared" si="57"/>
        <v>68416161991</v>
      </c>
      <c r="K62" s="4">
        <f t="shared" ref="K62:Q62" si="61">C62/C69</f>
        <v>1.0872795051557447E-2</v>
      </c>
      <c r="L62" s="4">
        <f t="shared" si="61"/>
        <v>8.0833327419658332E-2</v>
      </c>
      <c r="M62" s="4">
        <f t="shared" si="61"/>
        <v>7.4632892341804632E-2</v>
      </c>
      <c r="N62" s="4">
        <f t="shared" si="61"/>
        <v>3.4787971067065042E-2</v>
      </c>
      <c r="O62" s="4">
        <f t="shared" si="61"/>
        <v>4.3447183451640024E-2</v>
      </c>
      <c r="P62" s="4">
        <f t="shared" si="61"/>
        <v>4.0330579034040852E-2</v>
      </c>
      <c r="Q62" s="4">
        <f t="shared" si="61"/>
        <v>4.0533410960687202E-2</v>
      </c>
    </row>
    <row r="63" spans="1:17">
      <c r="B63" s="7" t="s">
        <v>13</v>
      </c>
      <c r="C63" s="1">
        <v>356382368</v>
      </c>
      <c r="D63" s="1">
        <v>5595527527</v>
      </c>
      <c r="E63" s="1">
        <v>2799354552</v>
      </c>
      <c r="F63" s="1">
        <v>1870914500</v>
      </c>
      <c r="G63" s="1">
        <v>6222568899</v>
      </c>
      <c r="H63" s="1">
        <v>5697797</v>
      </c>
      <c r="I63" s="1">
        <f t="shared" si="57"/>
        <v>16850445643</v>
      </c>
      <c r="K63" s="4">
        <f t="shared" ref="K63:Q63" si="62">C63/C69</f>
        <v>5.9325068053527725E-4</v>
      </c>
      <c r="L63" s="4">
        <f t="shared" si="62"/>
        <v>1.7206631927921257E-2</v>
      </c>
      <c r="M63" s="4">
        <f t="shared" si="62"/>
        <v>2.8980771193735662E-2</v>
      </c>
      <c r="N63" s="4">
        <f t="shared" si="62"/>
        <v>3.119628609586703E-2</v>
      </c>
      <c r="O63" s="4">
        <f t="shared" si="62"/>
        <v>1.0281835342437247E-2</v>
      </c>
      <c r="P63" s="4">
        <f t="shared" si="62"/>
        <v>2.7749916884868997E-2</v>
      </c>
      <c r="Q63" s="4">
        <f t="shared" si="62"/>
        <v>9.9831095203540953E-3</v>
      </c>
    </row>
    <row r="64" spans="1:17">
      <c r="B64" t="s">
        <v>14</v>
      </c>
      <c r="C64">
        <v>54240311829</v>
      </c>
      <c r="D64">
        <v>63205349885</v>
      </c>
      <c r="E64">
        <v>10674334698</v>
      </c>
      <c r="F64">
        <v>8549861091</v>
      </c>
      <c r="G64">
        <v>78779689302</v>
      </c>
      <c r="H64">
        <v>65718853</v>
      </c>
      <c r="I64" s="1">
        <f t="shared" si="57"/>
        <v>215515265658</v>
      </c>
      <c r="K64" s="4">
        <f t="shared" ref="K64:Q64" si="63">C64/C69</f>
        <v>9.0290948134111676E-2</v>
      </c>
      <c r="L64" s="4">
        <f t="shared" si="63"/>
        <v>0.19436079727942249</v>
      </c>
      <c r="M64" s="4">
        <f t="shared" si="63"/>
        <v>0.11050777805443611</v>
      </c>
      <c r="N64" s="4">
        <f t="shared" si="63"/>
        <v>0.14256338954813691</v>
      </c>
      <c r="O64" s="4">
        <f t="shared" si="63"/>
        <v>0.13017128566655167</v>
      </c>
      <c r="P64" s="4">
        <f t="shared" si="63"/>
        <v>0.32006979338135838</v>
      </c>
      <c r="Q64" s="4">
        <f t="shared" si="63"/>
        <v>0.12768282489109134</v>
      </c>
    </row>
    <row r="65" spans="1:17">
      <c r="B65" s="7" t="s">
        <v>15</v>
      </c>
      <c r="C65" s="1">
        <v>3376330389</v>
      </c>
      <c r="D65" s="1">
        <v>15864226539</v>
      </c>
      <c r="E65" s="1">
        <v>4646512509</v>
      </c>
      <c r="F65" s="1">
        <v>3378340266</v>
      </c>
      <c r="G65" s="1">
        <v>11802057834</v>
      </c>
      <c r="H65" s="1">
        <v>22643123</v>
      </c>
      <c r="I65" s="1">
        <f t="shared" si="57"/>
        <v>39090110660</v>
      </c>
      <c r="K65" s="4">
        <f t="shared" ref="K65:Q65" si="64">C65/C69</f>
        <v>5.6203967447294905E-3</v>
      </c>
      <c r="L65" s="4">
        <f t="shared" si="64"/>
        <v>4.8783587527820436E-2</v>
      </c>
      <c r="M65" s="4">
        <f t="shared" si="64"/>
        <v>4.8103772984366008E-2</v>
      </c>
      <c r="N65" s="4">
        <f t="shared" si="64"/>
        <v>5.6331633255995141E-2</v>
      </c>
      <c r="O65" s="4">
        <f t="shared" si="64"/>
        <v>1.9501080232411833E-2</v>
      </c>
      <c r="P65" s="4">
        <f t="shared" si="64"/>
        <v>0.11027854822905511</v>
      </c>
      <c r="Q65" s="4">
        <f t="shared" si="64"/>
        <v>2.3159082207636135E-2</v>
      </c>
    </row>
    <row r="66" spans="1:17">
      <c r="B66" s="7" t="s">
        <v>16</v>
      </c>
      <c r="C66" s="1">
        <v>90059607377</v>
      </c>
      <c r="D66" s="1">
        <v>9118071204</v>
      </c>
      <c r="E66" s="1">
        <v>4080797141</v>
      </c>
      <c r="F66" s="1">
        <v>2532712650</v>
      </c>
      <c r="G66" s="1">
        <v>45776871302</v>
      </c>
      <c r="H66" s="1">
        <v>6670529</v>
      </c>
      <c r="I66" s="1">
        <f t="shared" si="57"/>
        <v>151574730203</v>
      </c>
      <c r="K66" s="4">
        <f t="shared" ref="K66:Q66" si="65">C66/C69</f>
        <v>0.14991741500843592</v>
      </c>
      <c r="L66" s="4">
        <f t="shared" si="65"/>
        <v>2.8038695966155297E-2</v>
      </c>
      <c r="M66" s="4">
        <f t="shared" si="65"/>
        <v>4.2247113052141759E-2</v>
      </c>
      <c r="N66" s="4">
        <f t="shared" si="65"/>
        <v>4.2231341105123478E-2</v>
      </c>
      <c r="O66" s="4">
        <f t="shared" si="65"/>
        <v>7.5639219245084474E-2</v>
      </c>
      <c r="P66" s="4">
        <f t="shared" si="65"/>
        <v>3.2487402644935985E-2</v>
      </c>
      <c r="Q66" s="4">
        <f t="shared" si="65"/>
        <v>8.980101560478787E-2</v>
      </c>
    </row>
    <row r="67" spans="1:17">
      <c r="B67" s="7" t="s">
        <v>17</v>
      </c>
      <c r="C67" s="1">
        <v>7418689621</v>
      </c>
      <c r="D67" s="1">
        <v>8196811475</v>
      </c>
      <c r="E67" s="1">
        <v>372096229</v>
      </c>
      <c r="F67" s="1">
        <v>673885025</v>
      </c>
      <c r="G67" s="1">
        <v>185528349</v>
      </c>
      <c r="H67" s="1">
        <v>371738</v>
      </c>
      <c r="I67" s="1">
        <f t="shared" si="57"/>
        <v>16847382437</v>
      </c>
      <c r="K67" s="4">
        <f t="shared" ref="K67:Q67" si="66">C67/C69</f>
        <v>1.2349496107333369E-2</v>
      </c>
      <c r="L67" s="4">
        <f t="shared" si="66"/>
        <v>2.5205758948076092E-2</v>
      </c>
      <c r="M67" s="4">
        <f t="shared" si="66"/>
        <v>3.8521864502645779E-3</v>
      </c>
      <c r="N67" s="4">
        <f t="shared" si="66"/>
        <v>1.1236595812165925E-2</v>
      </c>
      <c r="O67" s="4">
        <f t="shared" si="66"/>
        <v>3.0655698100486901E-4</v>
      </c>
      <c r="P67" s="4">
        <f t="shared" si="66"/>
        <v>1.8104714160485941E-3</v>
      </c>
      <c r="Q67" s="4">
        <f t="shared" si="66"/>
        <v>9.9812947125069145E-3</v>
      </c>
    </row>
    <row r="68" spans="1:17">
      <c r="B68" s="7" t="s">
        <v>6</v>
      </c>
      <c r="C68" s="1"/>
      <c r="D68" s="1">
        <v>1220628</v>
      </c>
      <c r="E68" s="1"/>
      <c r="F68" s="1">
        <v>806082</v>
      </c>
      <c r="G68" s="1">
        <v>7115764</v>
      </c>
      <c r="H68" s="1">
        <v>986</v>
      </c>
      <c r="I68" s="1">
        <f t="shared" si="57"/>
        <v>9143460</v>
      </c>
      <c r="K68" s="4">
        <f t="shared" ref="K68:Q68" si="67">C68/C69</f>
        <v>0</v>
      </c>
      <c r="L68" s="4">
        <f t="shared" si="67"/>
        <v>3.7535150377814713E-6</v>
      </c>
      <c r="M68" s="4">
        <f t="shared" si="67"/>
        <v>0</v>
      </c>
      <c r="N68" s="4">
        <f t="shared" si="67"/>
        <v>1.34408946473656E-5</v>
      </c>
      <c r="O68" s="4">
        <f t="shared" si="67"/>
        <v>1.1757702481269485E-5</v>
      </c>
      <c r="P68" s="4">
        <f t="shared" si="67"/>
        <v>4.802104751798078E-6</v>
      </c>
      <c r="Q68" s="4">
        <f t="shared" si="67"/>
        <v>5.4170770618696605E-6</v>
      </c>
    </row>
    <row r="69" spans="1:17">
      <c r="B69" s="8" t="s">
        <v>7</v>
      </c>
      <c r="C69" s="3">
        <f>SUM(C58:C68)</f>
        <v>600728123360</v>
      </c>
      <c r="D69" s="3">
        <f>SUM(D58:D68)</f>
        <v>325195979692</v>
      </c>
      <c r="E69" s="3">
        <f>SUM(E58:E68)</f>
        <v>96593514827</v>
      </c>
      <c r="F69" s="3">
        <f t="shared" ref="F69:G69" si="68">SUM(F58:F68)</f>
        <v>59972347165</v>
      </c>
      <c r="G69" s="3">
        <f t="shared" si="68"/>
        <v>605200209083</v>
      </c>
      <c r="H69" s="3">
        <f>SUM(H58:H68)</f>
        <v>205326633</v>
      </c>
      <c r="I69" s="9">
        <f>SUM(C69:H69)</f>
        <v>1687895500760</v>
      </c>
      <c r="K69" s="4">
        <f>C70</f>
        <v>0.35590362264104219</v>
      </c>
      <c r="L69" s="4">
        <f t="shared" ref="L69:Q69" si="69">D70</f>
        <v>0.19266357398640832</v>
      </c>
      <c r="M69" s="4">
        <f t="shared" si="69"/>
        <v>5.7227188995709354E-2</v>
      </c>
      <c r="N69" s="4">
        <f t="shared" si="69"/>
        <v>3.5530841297933762E-2</v>
      </c>
      <c r="O69" s="4">
        <f t="shared" si="69"/>
        <v>0.35855312654752597</v>
      </c>
      <c r="P69" s="4">
        <f t="shared" si="69"/>
        <v>1.216465313803779E-4</v>
      </c>
      <c r="Q69" s="4">
        <f t="shared" si="69"/>
        <v>1</v>
      </c>
    </row>
    <row r="70" spans="1:17">
      <c r="B70" s="7"/>
      <c r="C70" s="10">
        <f>C69/I69</f>
        <v>0.35590362264104219</v>
      </c>
      <c r="D70" s="10">
        <f>D69/I69</f>
        <v>0.19266357398640832</v>
      </c>
      <c r="E70" s="10">
        <f>E69/I69</f>
        <v>5.7227188995709354E-2</v>
      </c>
      <c r="F70" s="10">
        <f>F69/I69</f>
        <v>3.5530841297933762E-2</v>
      </c>
      <c r="G70" s="10">
        <f>G69/I69</f>
        <v>0.35855312654752597</v>
      </c>
      <c r="H70" s="10">
        <f>H69/I69</f>
        <v>1.216465313803779E-4</v>
      </c>
      <c r="I70" s="11">
        <f>I69/I69</f>
        <v>1</v>
      </c>
    </row>
    <row r="72" spans="1:17">
      <c r="A72" s="111">
        <v>40724</v>
      </c>
      <c r="B72" s="7" t="s">
        <v>8</v>
      </c>
      <c r="C72" s="1">
        <v>320399209842</v>
      </c>
      <c r="D72" s="1">
        <v>90582095956</v>
      </c>
      <c r="E72" s="1">
        <v>36108030865</v>
      </c>
      <c r="F72" s="1">
        <v>19228399727</v>
      </c>
      <c r="G72" s="1">
        <v>288691361481</v>
      </c>
      <c r="H72" s="1">
        <v>43259859</v>
      </c>
      <c r="I72" s="1">
        <f>SUM(C72:H72)</f>
        <v>755052357730</v>
      </c>
      <c r="K72" s="4">
        <f t="shared" ref="K72:Q72" si="70">C72/C83</f>
        <v>0.5571062130457034</v>
      </c>
      <c r="L72" s="4">
        <f t="shared" si="70"/>
        <v>0.30361733250472561</v>
      </c>
      <c r="M72" s="4">
        <f t="shared" si="70"/>
        <v>0.39002763494514681</v>
      </c>
      <c r="N72" s="4">
        <f t="shared" si="70"/>
        <v>0.34043038960702715</v>
      </c>
      <c r="O72" s="4">
        <f t="shared" si="70"/>
        <v>0.49349367335449718</v>
      </c>
      <c r="P72" s="4">
        <f t="shared" si="70"/>
        <v>0.21264666431037402</v>
      </c>
      <c r="Q72" s="4">
        <f t="shared" si="70"/>
        <v>0.46964300305135404</v>
      </c>
    </row>
    <row r="73" spans="1:17">
      <c r="A73" s="110"/>
      <c r="B73" s="7" t="s">
        <v>9</v>
      </c>
      <c r="C73" s="1">
        <v>70131863427</v>
      </c>
      <c r="D73" s="1">
        <v>18637516474</v>
      </c>
      <c r="E73" s="1">
        <v>11364107414</v>
      </c>
      <c r="F73" s="1">
        <v>6853607255</v>
      </c>
      <c r="G73" s="1">
        <v>73797261195</v>
      </c>
      <c r="H73" s="1">
        <v>18058878</v>
      </c>
      <c r="I73" s="1">
        <f t="shared" ref="I73:I82" si="71">SUM(C73:H73)</f>
        <v>180802414643</v>
      </c>
      <c r="K73" s="4">
        <f t="shared" ref="K73:Q73" si="72">C73/C83</f>
        <v>0.12194442323038703</v>
      </c>
      <c r="L73" s="4">
        <f t="shared" si="72"/>
        <v>6.2470104899067957E-2</v>
      </c>
      <c r="M73" s="4">
        <f t="shared" si="72"/>
        <v>0.12275152734073161</v>
      </c>
      <c r="N73" s="4">
        <f t="shared" si="72"/>
        <v>0.12134011260214311</v>
      </c>
      <c r="O73" s="4">
        <f t="shared" si="72"/>
        <v>0.12615022951775678</v>
      </c>
      <c r="P73" s="4">
        <f t="shared" si="72"/>
        <v>8.8769595108666416E-2</v>
      </c>
      <c r="Q73" s="4">
        <f t="shared" si="72"/>
        <v>0.11245920644120233</v>
      </c>
    </row>
    <row r="74" spans="1:17">
      <c r="B74" s="7" t="s">
        <v>10</v>
      </c>
      <c r="C74" s="1">
        <v>18964527380</v>
      </c>
      <c r="D74" s="1">
        <v>49851018574</v>
      </c>
      <c r="E74" s="1">
        <v>11923405960</v>
      </c>
      <c r="F74" s="1">
        <v>9900137060</v>
      </c>
      <c r="G74" s="1">
        <v>41422127128</v>
      </c>
      <c r="H74" s="1">
        <v>27563773</v>
      </c>
      <c r="I74" s="1">
        <f t="shared" si="71"/>
        <v>132088779875</v>
      </c>
      <c r="K74" s="4">
        <f t="shared" ref="K74:Q74" si="73">C74/C83</f>
        <v>3.2975287411237529E-2</v>
      </c>
      <c r="L74" s="4">
        <f t="shared" si="73"/>
        <v>0.16709299031271591</v>
      </c>
      <c r="M74" s="4">
        <f t="shared" si="73"/>
        <v>0.12879289497831406</v>
      </c>
      <c r="N74" s="4">
        <f t="shared" si="73"/>
        <v>0.17527758754496212</v>
      </c>
      <c r="O74" s="4">
        <f t="shared" si="73"/>
        <v>7.0807652746128436E-2</v>
      </c>
      <c r="P74" s="4">
        <f t="shared" si="73"/>
        <v>0.1354915277060508</v>
      </c>
      <c r="Q74" s="4">
        <f t="shared" si="73"/>
        <v>8.215929745108784E-2</v>
      </c>
    </row>
    <row r="75" spans="1:17">
      <c r="B75" s="7" t="s">
        <v>11</v>
      </c>
      <c r="C75" s="1">
        <v>12336042193</v>
      </c>
      <c r="D75" s="1">
        <v>24946172738</v>
      </c>
      <c r="E75" s="1">
        <v>5596287390</v>
      </c>
      <c r="F75" s="1">
        <v>3110454366</v>
      </c>
      <c r="G75" s="1">
        <v>17855002046</v>
      </c>
      <c r="H75" s="1">
        <v>9516435</v>
      </c>
      <c r="I75" s="1">
        <f t="shared" si="71"/>
        <v>63853475168</v>
      </c>
      <c r="K75" s="4">
        <f t="shared" ref="K75:Q75" si="74">C75/C83</f>
        <v>2.1449758735370493E-2</v>
      </c>
      <c r="L75" s="4">
        <f t="shared" si="74"/>
        <v>8.3615755883952619E-2</v>
      </c>
      <c r="M75" s="4">
        <f t="shared" si="74"/>
        <v>6.0449342789024127E-2</v>
      </c>
      <c r="N75" s="4">
        <f t="shared" si="74"/>
        <v>5.5069231278013706E-2</v>
      </c>
      <c r="O75" s="4">
        <f t="shared" si="74"/>
        <v>3.0521628711818984E-2</v>
      </c>
      <c r="P75" s="4">
        <f t="shared" si="74"/>
        <v>4.6778658221620514E-2</v>
      </c>
      <c r="Q75" s="4">
        <f t="shared" si="74"/>
        <v>3.9716898472209189E-2</v>
      </c>
    </row>
    <row r="76" spans="1:17">
      <c r="B76" s="7" t="s">
        <v>12</v>
      </c>
      <c r="C76" s="1">
        <v>5263026028</v>
      </c>
      <c r="D76" s="1">
        <v>21708226380</v>
      </c>
      <c r="E76" s="1">
        <v>6146459423</v>
      </c>
      <c r="F76" s="1">
        <v>1693670483</v>
      </c>
      <c r="G76" s="1">
        <v>23186363422</v>
      </c>
      <c r="H76" s="1">
        <v>8545945</v>
      </c>
      <c r="I76" s="1">
        <f t="shared" si="71"/>
        <v>58006291681</v>
      </c>
      <c r="K76" s="4">
        <f t="shared" ref="K76:Q76" si="75">C76/C83</f>
        <v>9.1512850517513847E-3</v>
      </c>
      <c r="L76" s="4">
        <f t="shared" si="75"/>
        <v>7.2762654886081163E-2</v>
      </c>
      <c r="M76" s="4">
        <f t="shared" si="75"/>
        <v>6.6392128692975227E-2</v>
      </c>
      <c r="N76" s="4">
        <f t="shared" si="75"/>
        <v>2.9985693587594713E-2</v>
      </c>
      <c r="O76" s="4">
        <f t="shared" si="75"/>
        <v>3.9635143906473269E-2</v>
      </c>
      <c r="P76" s="4">
        <f t="shared" si="75"/>
        <v>4.2008151196931069E-2</v>
      </c>
      <c r="Q76" s="4">
        <f t="shared" si="75"/>
        <v>3.6079946962670369E-2</v>
      </c>
    </row>
    <row r="77" spans="1:17">
      <c r="B77" s="7" t="s">
        <v>13</v>
      </c>
      <c r="C77" s="1">
        <v>426211071</v>
      </c>
      <c r="D77" s="1">
        <v>5356962664</v>
      </c>
      <c r="E77" s="1">
        <v>2619601374</v>
      </c>
      <c r="F77" s="1">
        <v>1497251067</v>
      </c>
      <c r="G77" s="1">
        <v>7168594025</v>
      </c>
      <c r="H77" s="1">
        <v>5202475</v>
      </c>
      <c r="I77" s="1">
        <f t="shared" si="71"/>
        <v>17073822676</v>
      </c>
      <c r="K77" s="4">
        <f t="shared" ref="K77:Q77" si="76">C77/C83</f>
        <v>7.4109057834460866E-4</v>
      </c>
      <c r="L77" s="4">
        <f t="shared" si="76"/>
        <v>1.7955719584598046E-2</v>
      </c>
      <c r="M77" s="4">
        <f t="shared" si="76"/>
        <v>2.8296113189341516E-2</v>
      </c>
      <c r="N77" s="4">
        <f t="shared" si="76"/>
        <v>2.6508173915410466E-2</v>
      </c>
      <c r="O77" s="4">
        <f t="shared" si="76"/>
        <v>1.2254110341355602E-2</v>
      </c>
      <c r="P77" s="4">
        <f t="shared" si="76"/>
        <v>2.557310588802689E-2</v>
      </c>
      <c r="Q77" s="4">
        <f t="shared" si="76"/>
        <v>1.0619927575923584E-2</v>
      </c>
    </row>
    <row r="78" spans="1:17">
      <c r="B78" t="s">
        <v>14</v>
      </c>
      <c r="C78">
        <v>50111567919</v>
      </c>
      <c r="D78">
        <v>60175511242</v>
      </c>
      <c r="E78">
        <v>10138073584</v>
      </c>
      <c r="F78">
        <v>8026745678</v>
      </c>
      <c r="G78">
        <v>74059068780</v>
      </c>
      <c r="H78">
        <v>63014327</v>
      </c>
      <c r="I78" s="1">
        <f t="shared" si="71"/>
        <v>202573981530</v>
      </c>
      <c r="K78" s="4">
        <f t="shared" ref="K78:Q78" si="77">C78/C83</f>
        <v>8.7133379158156235E-2</v>
      </c>
      <c r="L78" s="4">
        <f t="shared" si="77"/>
        <v>0.20169911076333374</v>
      </c>
      <c r="M78" s="4">
        <f t="shared" si="77"/>
        <v>0.10950829408701371</v>
      </c>
      <c r="N78" s="4">
        <f t="shared" si="77"/>
        <v>0.14211001420992361</v>
      </c>
      <c r="O78" s="4">
        <f t="shared" si="77"/>
        <v>0.12659776762963834</v>
      </c>
      <c r="P78" s="4">
        <f t="shared" si="77"/>
        <v>0.30975104288511757</v>
      </c>
      <c r="Q78" s="4">
        <f t="shared" si="77"/>
        <v>0.12600113363242954</v>
      </c>
    </row>
    <row r="79" spans="1:17">
      <c r="B79" s="7" t="s">
        <v>15</v>
      </c>
      <c r="C79" s="1">
        <v>3131543342</v>
      </c>
      <c r="D79" s="1">
        <v>13681308484</v>
      </c>
      <c r="E79" s="1">
        <v>4448955720</v>
      </c>
      <c r="F79" s="1">
        <v>3052515358</v>
      </c>
      <c r="G79" s="1">
        <v>10640588629</v>
      </c>
      <c r="H79" s="1">
        <v>21455202</v>
      </c>
      <c r="I79" s="1">
        <f t="shared" si="71"/>
        <v>34976366735</v>
      </c>
      <c r="K79" s="4">
        <f t="shared" ref="K79:Q79" si="78">C79/C83</f>
        <v>5.4450891221311994E-3</v>
      </c>
      <c r="L79" s="4">
        <f t="shared" si="78"/>
        <v>4.5857653692448104E-2</v>
      </c>
      <c r="M79" s="4">
        <f t="shared" si="78"/>
        <v>4.8056225606288895E-2</v>
      </c>
      <c r="N79" s="4">
        <f t="shared" si="78"/>
        <v>5.404344653529336E-2</v>
      </c>
      <c r="O79" s="4">
        <f t="shared" si="78"/>
        <v>1.818919396216467E-2</v>
      </c>
      <c r="P79" s="4">
        <f t="shared" si="78"/>
        <v>0.10546444770902433</v>
      </c>
      <c r="Q79" s="4">
        <f t="shared" si="78"/>
        <v>2.1755320331209162E-2</v>
      </c>
    </row>
    <row r="80" spans="1:17">
      <c r="B80" s="7" t="s">
        <v>16</v>
      </c>
      <c r="C80" s="1">
        <v>87353561494</v>
      </c>
      <c r="D80" s="1">
        <v>5341140327</v>
      </c>
      <c r="E80" s="1">
        <v>3890402492</v>
      </c>
      <c r="F80" s="1">
        <v>2446421638</v>
      </c>
      <c r="G80" s="1">
        <v>47979513307</v>
      </c>
      <c r="H80" s="1">
        <v>6435888</v>
      </c>
      <c r="I80" s="1">
        <f t="shared" si="71"/>
        <v>147017475146</v>
      </c>
      <c r="K80" s="4">
        <f t="shared" ref="K80:Q80" si="79">C80/C83</f>
        <v>0.15188930042610224</v>
      </c>
      <c r="L80" s="4">
        <f t="shared" si="79"/>
        <v>1.7902685530757381E-2</v>
      </c>
      <c r="M80" s="4">
        <f t="shared" si="79"/>
        <v>4.2022908660196902E-2</v>
      </c>
      <c r="N80" s="4">
        <f t="shared" si="79"/>
        <v>4.3312822865750771E-2</v>
      </c>
      <c r="O80" s="4">
        <f t="shared" si="79"/>
        <v>8.201695452945075E-2</v>
      </c>
      <c r="P80" s="4">
        <f t="shared" si="79"/>
        <v>3.1636028103447227E-2</v>
      </c>
      <c r="Q80" s="4">
        <f t="shared" si="79"/>
        <v>9.1444954540868248E-2</v>
      </c>
    </row>
    <row r="81" spans="1:17">
      <c r="B81" s="7" t="s">
        <v>17</v>
      </c>
      <c r="C81" s="1">
        <v>6995778190</v>
      </c>
      <c r="D81" s="1">
        <v>8060325879</v>
      </c>
      <c r="E81" s="1">
        <v>342810325</v>
      </c>
      <c r="F81" s="1">
        <v>672006250</v>
      </c>
      <c r="G81" s="1">
        <v>179050485</v>
      </c>
      <c r="H81" s="1">
        <v>381631</v>
      </c>
      <c r="I81" s="1">
        <f t="shared" si="71"/>
        <v>16250352760</v>
      </c>
      <c r="K81" s="4">
        <f t="shared" ref="K81:Q81" si="80">C81/C83</f>
        <v>1.2164173240815932E-2</v>
      </c>
      <c r="L81" s="4">
        <f t="shared" si="80"/>
        <v>2.7016979643411376E-2</v>
      </c>
      <c r="M81" s="4">
        <f t="shared" si="80"/>
        <v>3.702929710967143E-3</v>
      </c>
      <c r="N81" s="4">
        <f t="shared" si="80"/>
        <v>1.1897576124581118E-2</v>
      </c>
      <c r="O81" s="4">
        <f t="shared" si="80"/>
        <v>3.0607178928133483E-4</v>
      </c>
      <c r="P81" s="4">
        <f t="shared" si="80"/>
        <v>1.8759321232977748E-3</v>
      </c>
      <c r="Q81" s="4">
        <f t="shared" si="80"/>
        <v>1.0107728812071793E-2</v>
      </c>
    </row>
    <row r="82" spans="1:17">
      <c r="B82" s="7" t="s">
        <v>6</v>
      </c>
      <c r="C82" s="1"/>
      <c r="D82" s="1">
        <v>2688756</v>
      </c>
      <c r="E82" s="1"/>
      <c r="F82" s="1">
        <v>1409339</v>
      </c>
      <c r="G82" s="1">
        <v>16130368</v>
      </c>
      <c r="H82" s="1">
        <v>986</v>
      </c>
      <c r="I82" s="1">
        <f t="shared" si="71"/>
        <v>20229449</v>
      </c>
      <c r="K82" s="4">
        <f t="shared" ref="K82:Q82" si="81">C82/C83</f>
        <v>0</v>
      </c>
      <c r="L82" s="4">
        <f t="shared" si="81"/>
        <v>9.012298908082423E-6</v>
      </c>
      <c r="M82" s="4">
        <f t="shared" si="81"/>
        <v>0</v>
      </c>
      <c r="N82" s="4">
        <f t="shared" si="81"/>
        <v>2.4951729299900153E-5</v>
      </c>
      <c r="O82" s="4">
        <f t="shared" si="81"/>
        <v>2.7573511434645856E-5</v>
      </c>
      <c r="P82" s="4">
        <f t="shared" si="81"/>
        <v>4.8467474433984815E-6</v>
      </c>
      <c r="Q82" s="4">
        <f t="shared" si="81"/>
        <v>1.2582728973917789E-5</v>
      </c>
    </row>
    <row r="83" spans="1:17">
      <c r="B83" s="8" t="s">
        <v>7</v>
      </c>
      <c r="C83" s="3">
        <f>SUM(C72:C82)</f>
        <v>575113330886</v>
      </c>
      <c r="D83" s="3">
        <f>SUM(D72:D82)</f>
        <v>298342967474</v>
      </c>
      <c r="E83" s="3">
        <f>SUM(E72:E82)</f>
        <v>92578134547</v>
      </c>
      <c r="F83" s="3">
        <f t="shared" ref="F83:G83" si="82">SUM(F72:F82)</f>
        <v>56482618221</v>
      </c>
      <c r="G83" s="3">
        <f t="shared" si="82"/>
        <v>584995060866</v>
      </c>
      <c r="H83" s="3">
        <f>SUM(H72:H82)</f>
        <v>203435399</v>
      </c>
      <c r="I83" s="9">
        <f>SUM(C83:H83)</f>
        <v>1607715547393</v>
      </c>
      <c r="K83" s="4">
        <f>C84</f>
        <v>0.35772082432030849</v>
      </c>
      <c r="L83" s="4">
        <f t="shared" ref="L83:Q83" si="83">D84</f>
        <v>0.18556949825967639</v>
      </c>
      <c r="M83" s="4">
        <f t="shared" si="83"/>
        <v>5.7583653213480822E-2</v>
      </c>
      <c r="N83" s="4">
        <f t="shared" si="83"/>
        <v>3.5132221189618833E-2</v>
      </c>
      <c r="O83" s="4">
        <f t="shared" si="83"/>
        <v>0.36386726608111863</v>
      </c>
      <c r="P83" s="4">
        <f t="shared" si="83"/>
        <v>1.2653693579680919E-4</v>
      </c>
      <c r="Q83" s="4">
        <f t="shared" si="83"/>
        <v>1</v>
      </c>
    </row>
    <row r="84" spans="1:17">
      <c r="B84" s="7"/>
      <c r="C84" s="10">
        <f>C83/I83</f>
        <v>0.35772082432030849</v>
      </c>
      <c r="D84" s="10">
        <f>D83/I83</f>
        <v>0.18556949825967639</v>
      </c>
      <c r="E84" s="10">
        <f>E83/I83</f>
        <v>5.7583653213480822E-2</v>
      </c>
      <c r="F84" s="10">
        <f>F83/I83</f>
        <v>3.5132221189618833E-2</v>
      </c>
      <c r="G84" s="10">
        <f>G83/I83</f>
        <v>0.36386726608111863</v>
      </c>
      <c r="H84" s="10">
        <f>H83/I83</f>
        <v>1.2653693579680919E-4</v>
      </c>
      <c r="I84" s="11">
        <f>I83/I83</f>
        <v>1</v>
      </c>
    </row>
    <row r="86" spans="1:17">
      <c r="A86" s="111">
        <v>40755</v>
      </c>
      <c r="B86" s="7" t="s">
        <v>8</v>
      </c>
      <c r="C86" s="1">
        <v>313457397974</v>
      </c>
      <c r="D86" s="1">
        <v>81488963337</v>
      </c>
      <c r="E86" s="1">
        <v>35796571879</v>
      </c>
      <c r="F86" s="1">
        <v>18090347424</v>
      </c>
      <c r="G86" s="1">
        <v>288651470674</v>
      </c>
      <c r="H86" s="1">
        <v>29594397</v>
      </c>
      <c r="I86" s="1">
        <f>SUM(C86:H86)</f>
        <v>737514345685</v>
      </c>
      <c r="K86" s="4">
        <f t="shared" ref="K86:Q86" si="84">C86/C97</f>
        <v>0.55102081023169558</v>
      </c>
      <c r="L86" s="4">
        <f t="shared" si="84"/>
        <v>0.28234518072279902</v>
      </c>
      <c r="M86" s="4">
        <f t="shared" si="84"/>
        <v>0.39336975376318667</v>
      </c>
      <c r="N86" s="4">
        <f t="shared" si="84"/>
        <v>0.32897171980808859</v>
      </c>
      <c r="O86" s="4">
        <f t="shared" si="84"/>
        <v>0.49483741296978967</v>
      </c>
      <c r="P86" s="4">
        <f t="shared" si="84"/>
        <v>0.19836581843392695</v>
      </c>
      <c r="Q86" s="4">
        <f t="shared" si="84"/>
        <v>0.4647378969373816</v>
      </c>
    </row>
    <row r="87" spans="1:17">
      <c r="A87" s="110"/>
      <c r="B87" s="7" t="s">
        <v>9</v>
      </c>
      <c r="C87" s="1">
        <v>68394906813</v>
      </c>
      <c r="D87" s="1">
        <v>18202412987</v>
      </c>
      <c r="E87" s="1">
        <v>11033989758</v>
      </c>
      <c r="F87" s="1">
        <v>6771519679</v>
      </c>
      <c r="G87" s="1">
        <v>71683269133</v>
      </c>
      <c r="H87" s="1">
        <v>12386968</v>
      </c>
      <c r="I87" s="1">
        <f t="shared" ref="I87:I96" si="85">SUM(C87:H87)</f>
        <v>176098485338</v>
      </c>
      <c r="K87" s="4">
        <f t="shared" ref="K87:Q87" si="86">C87/C97</f>
        <v>0.12023010849769944</v>
      </c>
      <c r="L87" s="4">
        <f t="shared" si="86"/>
        <v>6.3068216528311322E-2</v>
      </c>
      <c r="M87" s="4">
        <f t="shared" si="86"/>
        <v>0.12125289116515356</v>
      </c>
      <c r="N87" s="4">
        <f t="shared" si="86"/>
        <v>0.12313961817889663</v>
      </c>
      <c r="O87" s="4">
        <f t="shared" si="86"/>
        <v>0.12288717382303628</v>
      </c>
      <c r="P87" s="4">
        <f t="shared" si="86"/>
        <v>8.3027575971048276E-2</v>
      </c>
      <c r="Q87" s="4">
        <f t="shared" si="86"/>
        <v>0.11096684452127932</v>
      </c>
    </row>
    <row r="88" spans="1:17">
      <c r="B88" s="7" t="s">
        <v>10</v>
      </c>
      <c r="C88" s="1">
        <v>18567495019</v>
      </c>
      <c r="D88" s="1">
        <v>49516653036</v>
      </c>
      <c r="E88" s="1">
        <v>11991042730</v>
      </c>
      <c r="F88" s="1">
        <v>9721536969</v>
      </c>
      <c r="G88" s="1">
        <v>41827920741</v>
      </c>
      <c r="H88" s="1">
        <v>17398767</v>
      </c>
      <c r="I88" s="1">
        <f t="shared" si="85"/>
        <v>131642047262</v>
      </c>
      <c r="K88" s="4">
        <f t="shared" ref="K88:Q88" si="87">C88/C97</f>
        <v>3.2639447068309346E-2</v>
      </c>
      <c r="L88" s="4">
        <f t="shared" si="87"/>
        <v>0.17156664875486996</v>
      </c>
      <c r="M88" s="4">
        <f t="shared" si="87"/>
        <v>0.13176997903620818</v>
      </c>
      <c r="N88" s="4">
        <f t="shared" si="87"/>
        <v>0.17678547906863257</v>
      </c>
      <c r="O88" s="4">
        <f t="shared" si="87"/>
        <v>7.1705922859329474E-2</v>
      </c>
      <c r="P88" s="4">
        <f t="shared" si="87"/>
        <v>0.11662074600459675</v>
      </c>
      <c r="Q88" s="4">
        <f t="shared" si="87"/>
        <v>8.2953028033984133E-2</v>
      </c>
    </row>
    <row r="89" spans="1:17">
      <c r="B89" s="7" t="s">
        <v>11</v>
      </c>
      <c r="C89" s="1">
        <v>11635603521</v>
      </c>
      <c r="D89" s="1">
        <v>21984500833</v>
      </c>
      <c r="E89" s="1">
        <v>5003488714</v>
      </c>
      <c r="F89" s="1">
        <v>2818540019</v>
      </c>
      <c r="G89" s="1">
        <v>16879256084</v>
      </c>
      <c r="H89" s="1">
        <v>6339315</v>
      </c>
      <c r="I89" s="1">
        <f t="shared" si="85"/>
        <v>58327728486</v>
      </c>
      <c r="K89" s="4">
        <f t="shared" ref="K89:Q89" si="88">C89/C97</f>
        <v>2.0454006576702311E-2</v>
      </c>
      <c r="L89" s="4">
        <f t="shared" si="88"/>
        <v>7.6172497558028546E-2</v>
      </c>
      <c r="M89" s="4">
        <f t="shared" si="88"/>
        <v>5.4983508757097413E-2</v>
      </c>
      <c r="N89" s="4">
        <f t="shared" si="88"/>
        <v>5.1254955787539698E-2</v>
      </c>
      <c r="O89" s="4">
        <f t="shared" si="88"/>
        <v>2.8936237165042393E-2</v>
      </c>
      <c r="P89" s="4">
        <f t="shared" si="88"/>
        <v>4.2491266447681621E-2</v>
      </c>
      <c r="Q89" s="4">
        <f t="shared" si="88"/>
        <v>3.6754682845580838E-2</v>
      </c>
    </row>
    <row r="90" spans="1:17">
      <c r="B90" s="7" t="s">
        <v>12</v>
      </c>
      <c r="C90" s="1">
        <v>4537285720</v>
      </c>
      <c r="D90" s="1">
        <v>20022966452</v>
      </c>
      <c r="E90" s="1">
        <v>5466552515</v>
      </c>
      <c r="F90" s="1">
        <v>1541269168</v>
      </c>
      <c r="G90" s="1">
        <v>18654564398</v>
      </c>
      <c r="H90" s="1">
        <v>6386754</v>
      </c>
      <c r="I90" s="1">
        <f t="shared" si="85"/>
        <v>50229025007</v>
      </c>
      <c r="K90" s="4">
        <f t="shared" ref="K90:Q90" si="89">C90/C97</f>
        <v>7.9760084459530867E-3</v>
      </c>
      <c r="L90" s="4">
        <f t="shared" si="89"/>
        <v>6.9376119783445142E-2</v>
      </c>
      <c r="M90" s="4">
        <f t="shared" si="89"/>
        <v>6.0072132717842557E-2</v>
      </c>
      <c r="N90" s="4">
        <f t="shared" si="89"/>
        <v>2.802787348414729E-2</v>
      </c>
      <c r="O90" s="4">
        <f t="shared" si="89"/>
        <v>3.1979661718786224E-2</v>
      </c>
      <c r="P90" s="4">
        <f t="shared" si="89"/>
        <v>4.2809241369106348E-2</v>
      </c>
      <c r="Q90" s="4">
        <f t="shared" si="89"/>
        <v>3.1651359168189667E-2</v>
      </c>
    </row>
    <row r="91" spans="1:17">
      <c r="B91" s="7" t="s">
        <v>13</v>
      </c>
      <c r="C91" s="1">
        <v>494898794</v>
      </c>
      <c r="D91" s="1">
        <v>5178252521</v>
      </c>
      <c r="E91" s="1">
        <v>2690943345</v>
      </c>
      <c r="F91" s="1">
        <v>1517368287</v>
      </c>
      <c r="G91" s="1">
        <v>7585838232</v>
      </c>
      <c r="H91" s="1">
        <v>3982572</v>
      </c>
      <c r="I91" s="1">
        <f t="shared" si="85"/>
        <v>17471283751</v>
      </c>
      <c r="K91" s="4">
        <f t="shared" ref="K91:Q91" si="90">C91/C97</f>
        <v>8.6997319640606569E-4</v>
      </c>
      <c r="L91" s="4">
        <f t="shared" si="90"/>
        <v>1.7941750440776436E-2</v>
      </c>
      <c r="M91" s="4">
        <f t="shared" si="90"/>
        <v>2.9570868534322531E-2</v>
      </c>
      <c r="N91" s="4">
        <f t="shared" si="90"/>
        <v>2.7593237612142576E-2</v>
      </c>
      <c r="O91" s="4">
        <f t="shared" si="90"/>
        <v>1.3004460213437322E-2</v>
      </c>
      <c r="P91" s="4">
        <f t="shared" si="90"/>
        <v>2.669445011000026E-2</v>
      </c>
      <c r="Q91" s="4">
        <f t="shared" si="90"/>
        <v>1.1009369125822996E-2</v>
      </c>
    </row>
    <row r="92" spans="1:17">
      <c r="B92" t="s">
        <v>14</v>
      </c>
      <c r="C92">
        <v>52506760486</v>
      </c>
      <c r="D92">
        <v>66568126209</v>
      </c>
      <c r="E92">
        <v>10285639848</v>
      </c>
      <c r="F92">
        <v>8461217773</v>
      </c>
      <c r="G92">
        <v>78008119005</v>
      </c>
      <c r="H92">
        <v>48191898</v>
      </c>
      <c r="I92" s="1">
        <f t="shared" si="85"/>
        <v>215878055219</v>
      </c>
      <c r="K92" s="4">
        <f t="shared" ref="K92:Q92" si="91">C92/C97</f>
        <v>9.2300637638921226E-2</v>
      </c>
      <c r="L92" s="4">
        <f t="shared" si="91"/>
        <v>0.23064705765282767</v>
      </c>
      <c r="M92" s="4">
        <f t="shared" si="91"/>
        <v>0.11302924838672038</v>
      </c>
      <c r="N92" s="4">
        <f t="shared" si="91"/>
        <v>0.15386666144187897</v>
      </c>
      <c r="O92" s="4">
        <f t="shared" si="91"/>
        <v>0.13372991209412419</v>
      </c>
      <c r="P92" s="4">
        <f t="shared" si="91"/>
        <v>0.32302145871241533</v>
      </c>
      <c r="Q92" s="4">
        <f t="shared" si="91"/>
        <v>0.13603357543401681</v>
      </c>
    </row>
    <row r="93" spans="1:17">
      <c r="B93" s="7" t="s">
        <v>15</v>
      </c>
      <c r="C93" s="1">
        <v>3066848567</v>
      </c>
      <c r="D93" s="1">
        <v>13386565839</v>
      </c>
      <c r="E93" s="1">
        <v>4369603750</v>
      </c>
      <c r="F93" s="1">
        <v>2951105225</v>
      </c>
      <c r="G93" s="1">
        <v>9809311593</v>
      </c>
      <c r="H93" s="1">
        <v>19179293</v>
      </c>
      <c r="I93" s="1">
        <f t="shared" si="85"/>
        <v>33602614267</v>
      </c>
      <c r="K93" s="4">
        <f t="shared" ref="K93:Q93" si="92">C93/C97</f>
        <v>5.3911548847426606E-3</v>
      </c>
      <c r="L93" s="4">
        <f t="shared" si="92"/>
        <v>4.6382138099356131E-2</v>
      </c>
      <c r="M93" s="4">
        <f t="shared" si="92"/>
        <v>4.8017725188611408E-2</v>
      </c>
      <c r="N93" s="4">
        <f t="shared" si="92"/>
        <v>5.366564491265164E-2</v>
      </c>
      <c r="O93" s="4">
        <f t="shared" si="92"/>
        <v>1.6816177518030943E-2</v>
      </c>
      <c r="P93" s="4">
        <f t="shared" si="92"/>
        <v>0.12855528541193409</v>
      </c>
      <c r="Q93" s="4">
        <f t="shared" si="92"/>
        <v>2.1174379017047031E-2</v>
      </c>
    </row>
    <row r="94" spans="1:17">
      <c r="B94" s="7" t="s">
        <v>16</v>
      </c>
      <c r="C94" s="1">
        <v>89234739665</v>
      </c>
      <c r="D94" s="1">
        <v>4311061292</v>
      </c>
      <c r="E94" s="1">
        <v>4014812424</v>
      </c>
      <c r="F94" s="1">
        <v>2454759125</v>
      </c>
      <c r="G94" s="1">
        <v>50025030528</v>
      </c>
      <c r="H94" s="1">
        <v>5381074</v>
      </c>
      <c r="I94" s="1">
        <f t="shared" si="85"/>
        <v>150045784108</v>
      </c>
      <c r="K94" s="4">
        <f t="shared" ref="K94:Q94" si="93">C94/C97</f>
        <v>0.15686405511188856</v>
      </c>
      <c r="L94" s="4">
        <f t="shared" si="93"/>
        <v>1.4937082639804934E-2</v>
      </c>
      <c r="M94" s="4">
        <f t="shared" si="93"/>
        <v>4.4118911162014364E-2</v>
      </c>
      <c r="N94" s="4">
        <f t="shared" si="93"/>
        <v>4.4639625328284062E-2</v>
      </c>
      <c r="O94" s="4">
        <f t="shared" si="93"/>
        <v>8.5758290551609467E-2</v>
      </c>
      <c r="P94" s="4">
        <f t="shared" si="93"/>
        <v>3.6068352670389776E-2</v>
      </c>
      <c r="Q94" s="4">
        <f t="shared" si="93"/>
        <v>9.4549973920718219E-2</v>
      </c>
    </row>
    <row r="95" spans="1:17">
      <c r="B95" s="7" t="s">
        <v>17</v>
      </c>
      <c r="C95" s="1">
        <v>6970778007</v>
      </c>
      <c r="D95" s="1">
        <v>7951739201</v>
      </c>
      <c r="E95" s="1">
        <v>347162563</v>
      </c>
      <c r="F95" s="1">
        <v>661503801</v>
      </c>
      <c r="G95" s="1">
        <v>179900034</v>
      </c>
      <c r="H95" s="1">
        <v>349973</v>
      </c>
      <c r="I95" s="1">
        <f t="shared" si="85"/>
        <v>16111433579</v>
      </c>
      <c r="K95" s="4">
        <f t="shared" ref="K95:Q95" si="94">C95/C97</f>
        <v>1.2253798347681756E-2</v>
      </c>
      <c r="L95" s="4">
        <f t="shared" si="94"/>
        <v>2.755140266642107E-2</v>
      </c>
      <c r="M95" s="4">
        <f t="shared" si="94"/>
        <v>3.8149812888429516E-3</v>
      </c>
      <c r="N95" s="4">
        <f t="shared" si="94"/>
        <v>1.2029400982418502E-2</v>
      </c>
      <c r="O95" s="4">
        <f t="shared" si="94"/>
        <v>3.0840399742247253E-4</v>
      </c>
      <c r="P95" s="4">
        <f t="shared" si="94"/>
        <v>2.3458048689005799E-3</v>
      </c>
      <c r="Q95" s="4">
        <f t="shared" si="94"/>
        <v>1.0152472018963004E-2</v>
      </c>
    </row>
    <row r="96" spans="1:17">
      <c r="B96" s="7" t="s">
        <v>6</v>
      </c>
      <c r="C96" s="1"/>
      <c r="D96" s="1">
        <v>3436002</v>
      </c>
      <c r="E96" s="1"/>
      <c r="F96" s="1">
        <v>1417844</v>
      </c>
      <c r="G96" s="1">
        <v>21202198</v>
      </c>
      <c r="H96" s="1"/>
      <c r="I96" s="1">
        <f t="shared" si="85"/>
        <v>26056044</v>
      </c>
      <c r="K96" s="4">
        <f t="shared" ref="K96:Q96" si="95">C96/C97</f>
        <v>0</v>
      </c>
      <c r="L96" s="4">
        <f t="shared" si="95"/>
        <v>1.190515335974839E-5</v>
      </c>
      <c r="M96" s="4">
        <f t="shared" si="95"/>
        <v>0</v>
      </c>
      <c r="N96" s="4">
        <f t="shared" si="95"/>
        <v>2.5783395319471758E-5</v>
      </c>
      <c r="O96" s="4">
        <f t="shared" si="95"/>
        <v>3.6347089391560387E-5</v>
      </c>
      <c r="P96" s="4">
        <f t="shared" si="95"/>
        <v>0</v>
      </c>
      <c r="Q96" s="4">
        <f t="shared" si="95"/>
        <v>1.6418977016400788E-5</v>
      </c>
    </row>
    <row r="97" spans="1:17">
      <c r="B97" s="8" t="s">
        <v>7</v>
      </c>
      <c r="C97" s="3">
        <f>SUM(C86:C96)</f>
        <v>568866714566</v>
      </c>
      <c r="D97" s="3">
        <f>SUM(D86:D96)</f>
        <v>288614677709</v>
      </c>
      <c r="E97" s="3">
        <f>SUM(E86:E96)</f>
        <v>90999807526</v>
      </c>
      <c r="F97" s="3">
        <f t="shared" ref="F97:G97" si="96">SUM(F86:F96)</f>
        <v>54990585314</v>
      </c>
      <c r="G97" s="3">
        <f t="shared" si="96"/>
        <v>583325882620</v>
      </c>
      <c r="H97" s="3">
        <f>SUM(H86:H96)</f>
        <v>149191011</v>
      </c>
      <c r="I97" s="9">
        <f>SUM(C97:H97)</f>
        <v>1586946858746</v>
      </c>
      <c r="K97" s="4">
        <f>C98</f>
        <v>0.358466139827465</v>
      </c>
      <c r="L97" s="4">
        <f t="shared" ref="L97:Q97" si="97">D98</f>
        <v>0.1818678906091804</v>
      </c>
      <c r="M97" s="4">
        <f t="shared" si="97"/>
        <v>5.7342693628637156E-2</v>
      </c>
      <c r="N97" s="4">
        <f t="shared" si="97"/>
        <v>3.4651812699924539E-2</v>
      </c>
      <c r="O97" s="4">
        <f t="shared" si="97"/>
        <v>0.3675774518883021</v>
      </c>
      <c r="P97" s="4">
        <f t="shared" si="97"/>
        <v>9.4011346490764172E-5</v>
      </c>
      <c r="Q97" s="4">
        <f t="shared" si="97"/>
        <v>1</v>
      </c>
    </row>
    <row r="98" spans="1:17">
      <c r="B98" s="7"/>
      <c r="C98" s="10">
        <f>C97/I97</f>
        <v>0.358466139827465</v>
      </c>
      <c r="D98" s="10">
        <f>D97/I97</f>
        <v>0.1818678906091804</v>
      </c>
      <c r="E98" s="10">
        <f>E97/I97</f>
        <v>5.7342693628637156E-2</v>
      </c>
      <c r="F98" s="10">
        <f>F97/I97</f>
        <v>3.4651812699924539E-2</v>
      </c>
      <c r="G98" s="10">
        <f>G97/I97</f>
        <v>0.3675774518883021</v>
      </c>
      <c r="H98" s="10">
        <f>H97/I97</f>
        <v>9.4011346490764172E-5</v>
      </c>
      <c r="I98" s="11">
        <f>I97/I97</f>
        <v>1</v>
      </c>
    </row>
    <row r="100" spans="1:17">
      <c r="A100" s="111">
        <v>40786</v>
      </c>
      <c r="B100" s="7" t="s">
        <v>8</v>
      </c>
      <c r="C100" s="1">
        <v>302408041905</v>
      </c>
      <c r="D100" s="1">
        <v>75738956729</v>
      </c>
      <c r="E100" s="1">
        <v>32357643611</v>
      </c>
      <c r="F100" s="1">
        <v>17289508004</v>
      </c>
      <c r="G100" s="1">
        <v>262985088881</v>
      </c>
      <c r="H100" s="1">
        <v>23060913</v>
      </c>
      <c r="I100" s="1">
        <f>SUM(C100:H100)</f>
        <v>690802300043</v>
      </c>
      <c r="K100" s="4">
        <f t="shared" ref="K100:Q100" si="98">C100/C111</f>
        <v>0.56293181190214714</v>
      </c>
      <c r="L100" s="4">
        <f t="shared" si="98"/>
        <v>0.28786356867273444</v>
      </c>
      <c r="M100" s="4">
        <f t="shared" si="98"/>
        <v>0.39903961060523602</v>
      </c>
      <c r="N100" s="4">
        <f t="shared" si="98"/>
        <v>0.34155612768361748</v>
      </c>
      <c r="O100" s="4">
        <f t="shared" si="98"/>
        <v>0.4987036322284944</v>
      </c>
      <c r="P100" s="4">
        <f t="shared" si="98"/>
        <v>0.22987073004611666</v>
      </c>
      <c r="Q100" s="4">
        <f t="shared" si="98"/>
        <v>0.47332882018830374</v>
      </c>
    </row>
    <row r="101" spans="1:17">
      <c r="A101" s="110"/>
      <c r="B101" s="7" t="s">
        <v>9</v>
      </c>
      <c r="C101" s="1">
        <v>62047648491</v>
      </c>
      <c r="D101" s="1">
        <v>16339333241</v>
      </c>
      <c r="E101" s="1">
        <v>9874381896</v>
      </c>
      <c r="F101" s="1">
        <v>6100332520</v>
      </c>
      <c r="G101" s="1">
        <v>64652775086</v>
      </c>
      <c r="H101" s="1">
        <v>8269328</v>
      </c>
      <c r="I101" s="1">
        <f t="shared" ref="I101:I110" si="99">SUM(C101:H101)</f>
        <v>159022740562</v>
      </c>
      <c r="K101" s="4">
        <f t="shared" ref="K101:Q101" si="100">C101/C111</f>
        <v>0.11550154211930251</v>
      </c>
      <c r="L101" s="4">
        <f t="shared" si="100"/>
        <v>6.2101446595267853E-2</v>
      </c>
      <c r="M101" s="4">
        <f t="shared" si="100"/>
        <v>0.12177244901132836</v>
      </c>
      <c r="N101" s="4">
        <f t="shared" si="100"/>
        <v>0.12051273828217629</v>
      </c>
      <c r="O101" s="4">
        <f t="shared" si="100"/>
        <v>0.12260228861732074</v>
      </c>
      <c r="P101" s="4">
        <f t="shared" si="100"/>
        <v>8.2428499875559738E-2</v>
      </c>
      <c r="Q101" s="4">
        <f t="shared" si="100"/>
        <v>0.10896032941499599</v>
      </c>
    </row>
    <row r="102" spans="1:17">
      <c r="B102" s="7" t="s">
        <v>10</v>
      </c>
      <c r="C102" s="1">
        <v>15757924482</v>
      </c>
      <c r="D102" s="1">
        <v>43642208755</v>
      </c>
      <c r="E102" s="1">
        <v>10357123700</v>
      </c>
      <c r="F102" s="1">
        <v>8601828304</v>
      </c>
      <c r="G102" s="1">
        <v>36844640500</v>
      </c>
      <c r="H102" s="1">
        <v>11828117</v>
      </c>
      <c r="I102" s="1">
        <f t="shared" si="99"/>
        <v>115215553858</v>
      </c>
      <c r="K102" s="4">
        <f t="shared" ref="K102:Q102" si="101">C102/C111</f>
        <v>2.9333336919843325E-2</v>
      </c>
      <c r="L102" s="4">
        <f t="shared" si="101"/>
        <v>0.16587239248523286</v>
      </c>
      <c r="M102" s="4">
        <f t="shared" si="101"/>
        <v>0.12772569776475562</v>
      </c>
      <c r="N102" s="4">
        <f t="shared" si="101"/>
        <v>0.16993006196786276</v>
      </c>
      <c r="O102" s="4">
        <f t="shared" si="101"/>
        <v>6.9869193434832055E-2</v>
      </c>
      <c r="P102" s="4">
        <f t="shared" si="101"/>
        <v>0.11790243906912459</v>
      </c>
      <c r="Q102" s="4">
        <f t="shared" si="101"/>
        <v>7.8944210480414598E-2</v>
      </c>
    </row>
    <row r="103" spans="1:17">
      <c r="B103" s="7" t="s">
        <v>11</v>
      </c>
      <c r="C103" s="1">
        <v>10332804857</v>
      </c>
      <c r="D103" s="1">
        <v>19622464815</v>
      </c>
      <c r="E103" s="1">
        <v>4411221448</v>
      </c>
      <c r="F103" s="1">
        <v>2468464474</v>
      </c>
      <c r="G103" s="1">
        <v>14304086589</v>
      </c>
      <c r="H103" s="1">
        <v>4101789</v>
      </c>
      <c r="I103" s="1">
        <f t="shared" si="99"/>
        <v>51143143972</v>
      </c>
      <c r="K103" s="4">
        <f t="shared" ref="K103:Q103" si="102">C103/C111</f>
        <v>1.9234490338089598E-2</v>
      </c>
      <c r="L103" s="4">
        <f t="shared" si="102"/>
        <v>7.4579753824866923E-2</v>
      </c>
      <c r="M103" s="4">
        <f t="shared" si="102"/>
        <v>5.4399884925643557E-2</v>
      </c>
      <c r="N103" s="4">
        <f t="shared" si="102"/>
        <v>4.8764786532326923E-2</v>
      </c>
      <c r="O103" s="4">
        <f t="shared" si="102"/>
        <v>2.7125111800057541E-2</v>
      </c>
      <c r="P103" s="4">
        <f t="shared" si="102"/>
        <v>4.0886552580339332E-2</v>
      </c>
      <c r="Q103" s="4">
        <f t="shared" si="102"/>
        <v>3.5042622173493757E-2</v>
      </c>
    </row>
    <row r="104" spans="1:17">
      <c r="B104" s="7" t="s">
        <v>12</v>
      </c>
      <c r="C104" s="1">
        <v>4045163552</v>
      </c>
      <c r="D104" s="1">
        <v>17966058522</v>
      </c>
      <c r="E104" s="1">
        <v>4751101424</v>
      </c>
      <c r="F104" s="1">
        <v>1425418831</v>
      </c>
      <c r="G104" s="1">
        <v>17462223218</v>
      </c>
      <c r="H104" s="1">
        <v>5149409</v>
      </c>
      <c r="I104" s="1">
        <f t="shared" si="99"/>
        <v>45655114956</v>
      </c>
      <c r="K104" s="4">
        <f t="shared" ref="K104:Q104" si="103">C104/C111</f>
        <v>7.5300618112637404E-3</v>
      </c>
      <c r="L104" s="4">
        <f t="shared" si="103"/>
        <v>6.8284195405953776E-2</v>
      </c>
      <c r="M104" s="4">
        <f t="shared" si="103"/>
        <v>5.8591338880264993E-2</v>
      </c>
      <c r="N104" s="4">
        <f t="shared" si="103"/>
        <v>2.815930540828759E-2</v>
      </c>
      <c r="O104" s="4">
        <f t="shared" si="103"/>
        <v>3.3113946431928339E-2</v>
      </c>
      <c r="P104" s="4">
        <f t="shared" si="103"/>
        <v>5.1329208264045904E-2</v>
      </c>
      <c r="Q104" s="4">
        <f t="shared" si="103"/>
        <v>3.1282295522669402E-2</v>
      </c>
    </row>
    <row r="105" spans="1:17">
      <c r="B105" s="7" t="s">
        <v>13</v>
      </c>
      <c r="C105" s="1">
        <v>447319928</v>
      </c>
      <c r="D105" s="1">
        <v>4557073835</v>
      </c>
      <c r="E105" s="1">
        <v>2431476983</v>
      </c>
      <c r="F105" s="1">
        <v>1413091263</v>
      </c>
      <c r="G105" s="1">
        <v>6590662482</v>
      </c>
      <c r="H105" s="1">
        <v>3150763</v>
      </c>
      <c r="I105" s="1">
        <f t="shared" si="99"/>
        <v>15442775254</v>
      </c>
      <c r="K105" s="4">
        <f t="shared" ref="K105:Q105" si="104">C105/C111</f>
        <v>8.3268492458968095E-4</v>
      </c>
      <c r="L105" s="4">
        <f t="shared" si="104"/>
        <v>1.7320221897721987E-2</v>
      </c>
      <c r="M105" s="4">
        <f t="shared" si="104"/>
        <v>2.9985361114555176E-2</v>
      </c>
      <c r="N105" s="4">
        <f t="shared" si="104"/>
        <v>2.7915772949824207E-2</v>
      </c>
      <c r="O105" s="4">
        <f t="shared" si="104"/>
        <v>1.2497998774572066E-2</v>
      </c>
      <c r="P105" s="4">
        <f t="shared" si="104"/>
        <v>3.1406744000651347E-2</v>
      </c>
      <c r="Q105" s="4">
        <f t="shared" si="104"/>
        <v>1.058119029272769E-2</v>
      </c>
    </row>
    <row r="106" spans="1:17">
      <c r="B106" t="s">
        <v>14</v>
      </c>
      <c r="C106">
        <v>43613455624</v>
      </c>
      <c r="D106">
        <v>61238550390</v>
      </c>
      <c r="E106">
        <v>8891901782</v>
      </c>
      <c r="F106">
        <v>7553723085</v>
      </c>
      <c r="G106">
        <v>65074723777</v>
      </c>
      <c r="H106">
        <v>27953823</v>
      </c>
      <c r="I106" s="1">
        <f t="shared" si="99"/>
        <v>186400308481</v>
      </c>
      <c r="K106" s="4">
        <f t="shared" ref="K106:Q106" si="105">C106/C111</f>
        <v>8.1186338309894912E-2</v>
      </c>
      <c r="L106" s="4">
        <f t="shared" si="105"/>
        <v>0.2327513926378218</v>
      </c>
      <c r="M106" s="4">
        <f t="shared" si="105"/>
        <v>0.10965634788755337</v>
      </c>
      <c r="N106" s="4">
        <f t="shared" si="105"/>
        <v>0.14922462836478925</v>
      </c>
      <c r="O106" s="4">
        <f t="shared" si="105"/>
        <v>0.12340243795548711</v>
      </c>
      <c r="P106" s="4">
        <f t="shared" si="105"/>
        <v>0.27864316129157274</v>
      </c>
      <c r="Q106" s="4">
        <f t="shared" si="105"/>
        <v>0.12771908560604919</v>
      </c>
    </row>
    <row r="107" spans="1:17">
      <c r="B107" s="7" t="s">
        <v>15</v>
      </c>
      <c r="C107" s="1">
        <v>2616678736</v>
      </c>
      <c r="D107" s="1">
        <v>12412925268</v>
      </c>
      <c r="E107" s="1">
        <v>3990369752</v>
      </c>
      <c r="F107" s="1">
        <v>2742905529</v>
      </c>
      <c r="G107" s="1">
        <v>9123423612</v>
      </c>
      <c r="H107" s="1">
        <v>11873451</v>
      </c>
      <c r="I107" s="1">
        <f t="shared" si="99"/>
        <v>30898176348</v>
      </c>
      <c r="K107" s="4">
        <f t="shared" ref="K107:Q107" si="106">C107/C111</f>
        <v>4.8709409073355251E-3</v>
      </c>
      <c r="L107" s="4">
        <f t="shared" si="106"/>
        <v>4.7178217388176284E-2</v>
      </c>
      <c r="M107" s="4">
        <f t="shared" si="106"/>
        <v>4.9209874833644675E-2</v>
      </c>
      <c r="N107" s="4">
        <f t="shared" si="106"/>
        <v>5.4186399686473367E-2</v>
      </c>
      <c r="O107" s="4">
        <f t="shared" si="106"/>
        <v>1.7300921938286848E-2</v>
      </c>
      <c r="P107" s="4">
        <f t="shared" si="106"/>
        <v>0.1183543274950473</v>
      </c>
      <c r="Q107" s="4">
        <f t="shared" si="106"/>
        <v>2.1171031648068685E-2</v>
      </c>
    </row>
    <row r="108" spans="1:17">
      <c r="B108" s="7" t="s">
        <v>16</v>
      </c>
      <c r="C108" s="1">
        <v>89268464260</v>
      </c>
      <c r="D108" s="1">
        <v>3788160044</v>
      </c>
      <c r="E108" s="1">
        <v>3695173443</v>
      </c>
      <c r="F108" s="1">
        <v>2368973745</v>
      </c>
      <c r="G108" s="1">
        <v>50110849218</v>
      </c>
      <c r="H108" s="1">
        <v>4611676</v>
      </c>
      <c r="I108" s="1">
        <f t="shared" si="99"/>
        <v>149236232386</v>
      </c>
      <c r="K108" s="4">
        <f t="shared" ref="K108:Q108" si="107">C108/C111</f>
        <v>0.16617302243367688</v>
      </c>
      <c r="L108" s="4">
        <f t="shared" si="107"/>
        <v>1.4397785711138096E-2</v>
      </c>
      <c r="M108" s="4">
        <f t="shared" si="107"/>
        <v>4.5569466971700785E-2</v>
      </c>
      <c r="N108" s="4">
        <f t="shared" si="107"/>
        <v>4.6799336264465141E-2</v>
      </c>
      <c r="O108" s="4">
        <f t="shared" si="107"/>
        <v>9.5026157663178845E-2</v>
      </c>
      <c r="P108" s="4">
        <f t="shared" si="107"/>
        <v>4.59690962303251E-2</v>
      </c>
      <c r="Q108" s="4">
        <f t="shared" si="107"/>
        <v>0.10225474032181994</v>
      </c>
    </row>
    <row r="109" spans="1:17">
      <c r="B109" s="7" t="s">
        <v>17</v>
      </c>
      <c r="C109" s="1">
        <v>6664403460</v>
      </c>
      <c r="D109" s="1">
        <v>7798842635</v>
      </c>
      <c r="E109" s="1">
        <v>328407050</v>
      </c>
      <c r="F109" s="1">
        <v>654492650</v>
      </c>
      <c r="G109" s="1">
        <v>173176540</v>
      </c>
      <c r="H109" s="1">
        <v>321955</v>
      </c>
      <c r="I109" s="1">
        <f t="shared" si="99"/>
        <v>15619644290</v>
      </c>
      <c r="K109" s="4">
        <f t="shared" ref="K109:Q109" si="108">C109/C111</f>
        <v>1.2405770333856685E-2</v>
      </c>
      <c r="L109" s="4">
        <f t="shared" si="108"/>
        <v>2.9641320258225495E-2</v>
      </c>
      <c r="M109" s="4">
        <f t="shared" si="108"/>
        <v>4.0499680053174402E-3</v>
      </c>
      <c r="N109" s="4">
        <f t="shared" si="108"/>
        <v>1.2929574113946497E-2</v>
      </c>
      <c r="O109" s="4">
        <f t="shared" si="108"/>
        <v>3.2839797070716246E-4</v>
      </c>
      <c r="P109" s="4">
        <f t="shared" si="108"/>
        <v>3.2092411472172629E-3</v>
      </c>
      <c r="Q109" s="4">
        <f t="shared" si="108"/>
        <v>1.0702378673444592E-2</v>
      </c>
    </row>
    <row r="110" spans="1:17">
      <c r="B110" s="7" t="s">
        <v>6</v>
      </c>
      <c r="C110" s="1"/>
      <c r="D110" s="1">
        <v>2553487</v>
      </c>
      <c r="E110" s="1"/>
      <c r="F110" s="1">
        <v>1076620</v>
      </c>
      <c r="G110" s="1">
        <v>15774342</v>
      </c>
      <c r="H110" s="1"/>
      <c r="I110" s="1">
        <f t="shared" si="99"/>
        <v>19404449</v>
      </c>
      <c r="K110" s="4">
        <f t="shared" ref="K110:Q110" si="109">C110/C111</f>
        <v>0</v>
      </c>
      <c r="L110" s="4">
        <f t="shared" si="109"/>
        <v>9.7051228604788277E-6</v>
      </c>
      <c r="M110" s="4">
        <f t="shared" si="109"/>
        <v>0</v>
      </c>
      <c r="N110" s="4">
        <f t="shared" si="109"/>
        <v>2.1268746230468867E-5</v>
      </c>
      <c r="O110" s="4">
        <f t="shared" si="109"/>
        <v>2.991318513489623E-5</v>
      </c>
      <c r="P110" s="4">
        <f t="shared" si="109"/>
        <v>0</v>
      </c>
      <c r="Q110" s="4">
        <f t="shared" si="109"/>
        <v>1.3295678012366774E-5</v>
      </c>
    </row>
    <row r="111" spans="1:17">
      <c r="B111" s="8" t="s">
        <v>7</v>
      </c>
      <c r="C111" s="3">
        <f>SUM(C100:C110)</f>
        <v>537201905295</v>
      </c>
      <c r="D111" s="3">
        <f>SUM(D100:D110)</f>
        <v>263107127721</v>
      </c>
      <c r="E111" s="3">
        <f>SUM(E100:E110)</f>
        <v>81088801089</v>
      </c>
      <c r="F111" s="3">
        <f t="shared" ref="F111:G111" si="110">SUM(F100:F110)</f>
        <v>50619815025</v>
      </c>
      <c r="G111" s="3">
        <f t="shared" si="110"/>
        <v>527337424245</v>
      </c>
      <c r="H111" s="3">
        <f>SUM(H100:H110)</f>
        <v>100321224</v>
      </c>
      <c r="I111" s="9">
        <f>SUM(C111:H111)</f>
        <v>1459455394599</v>
      </c>
      <c r="K111" s="4">
        <f>C112</f>
        <v>0.36808381214185831</v>
      </c>
      <c r="L111" s="4">
        <f t="shared" ref="L111:Q111" si="111">D112</f>
        <v>0.18027760813703478</v>
      </c>
      <c r="M111" s="4">
        <f t="shared" si="111"/>
        <v>5.5560999938117299E-2</v>
      </c>
      <c r="N111" s="4">
        <f t="shared" si="111"/>
        <v>3.4684043933325075E-2</v>
      </c>
      <c r="O111" s="4">
        <f t="shared" si="111"/>
        <v>0.36132479704177001</v>
      </c>
      <c r="P111" s="4">
        <f t="shared" si="111"/>
        <v>6.8738807894546351E-5</v>
      </c>
      <c r="Q111" s="4">
        <f t="shared" si="111"/>
        <v>1</v>
      </c>
    </row>
    <row r="112" spans="1:17">
      <c r="B112" s="7"/>
      <c r="C112" s="10">
        <f>C111/I111</f>
        <v>0.36808381214185831</v>
      </c>
      <c r="D112" s="10">
        <f>D111/I111</f>
        <v>0.18027760813703478</v>
      </c>
      <c r="E112" s="10">
        <f>E111/I111</f>
        <v>5.5560999938117299E-2</v>
      </c>
      <c r="F112" s="10">
        <f>F111/I111</f>
        <v>3.4684043933325075E-2</v>
      </c>
      <c r="G112" s="10">
        <f>G111/I111</f>
        <v>0.36132479704177001</v>
      </c>
      <c r="H112" s="10">
        <f>H111/I111</f>
        <v>6.8738807894546351E-5</v>
      </c>
      <c r="I112" s="11">
        <f>I111/I111</f>
        <v>1</v>
      </c>
    </row>
    <row r="114" spans="1:17">
      <c r="A114" s="111">
        <v>40816</v>
      </c>
      <c r="B114" s="7" t="s">
        <v>8</v>
      </c>
      <c r="C114" s="1">
        <v>296679507179</v>
      </c>
      <c r="D114" s="1">
        <v>71027035827</v>
      </c>
      <c r="E114" s="1">
        <v>29127984395</v>
      </c>
      <c r="F114" s="1">
        <v>16037229586</v>
      </c>
      <c r="G114" s="1">
        <v>240033271456</v>
      </c>
      <c r="H114" s="1">
        <v>19773657</v>
      </c>
      <c r="I114" s="1">
        <f>SUM(C114:H114)</f>
        <v>652924802100</v>
      </c>
      <c r="K114" s="4">
        <f t="shared" ref="K114:Q114" si="112">C114/C125</f>
        <v>0.58233113035284312</v>
      </c>
      <c r="L114" s="4">
        <f t="shared" si="112"/>
        <v>0.29951044800173421</v>
      </c>
      <c r="M114" s="4">
        <f t="shared" si="112"/>
        <v>0.40889228473202394</v>
      </c>
      <c r="N114" s="4">
        <f t="shared" si="112"/>
        <v>0.34763903346345992</v>
      </c>
      <c r="O114" s="4">
        <f t="shared" si="112"/>
        <v>0.50061230599034778</v>
      </c>
      <c r="P114" s="4">
        <f t="shared" si="112"/>
        <v>0.23026559140761629</v>
      </c>
      <c r="Q114" s="4">
        <f t="shared" si="112"/>
        <v>0.48597133432584066</v>
      </c>
    </row>
    <row r="115" spans="1:17">
      <c r="A115" s="110"/>
      <c r="B115" s="7" t="s">
        <v>9</v>
      </c>
      <c r="C115" s="1">
        <v>49264656525</v>
      </c>
      <c r="D115" s="1">
        <v>12908407566</v>
      </c>
      <c r="E115" s="1">
        <v>7664497751</v>
      </c>
      <c r="F115" s="1">
        <v>4907785895</v>
      </c>
      <c r="G115" s="1">
        <v>51676171609</v>
      </c>
      <c r="H115" s="1">
        <v>6548408</v>
      </c>
      <c r="I115" s="1">
        <f t="shared" ref="I115:I124" si="113">SUM(C115:H115)</f>
        <v>126428067754</v>
      </c>
      <c r="K115" s="4">
        <f t="shared" ref="K115:Q115" si="114">C115/C125</f>
        <v>9.6698094834500523E-2</v>
      </c>
      <c r="L115" s="4">
        <f t="shared" si="114"/>
        <v>5.4432835160100383E-2</v>
      </c>
      <c r="M115" s="4">
        <f t="shared" si="114"/>
        <v>0.10759254585661655</v>
      </c>
      <c r="N115" s="4">
        <f t="shared" si="114"/>
        <v>0.10638607721079249</v>
      </c>
      <c r="O115" s="4">
        <f t="shared" si="114"/>
        <v>0.10777558992973421</v>
      </c>
      <c r="P115" s="4">
        <f t="shared" si="114"/>
        <v>7.6256660105835039E-2</v>
      </c>
      <c r="Q115" s="4">
        <f t="shared" si="114"/>
        <v>9.4100295447559268E-2</v>
      </c>
    </row>
    <row r="116" spans="1:17">
      <c r="B116" s="7" t="s">
        <v>10</v>
      </c>
      <c r="C116" s="1">
        <v>13933047373</v>
      </c>
      <c r="D116" s="1">
        <v>40555264205</v>
      </c>
      <c r="E116" s="1">
        <v>9141831802</v>
      </c>
      <c r="F116" s="1">
        <v>8142135512</v>
      </c>
      <c r="G116" s="1">
        <v>35044341796</v>
      </c>
      <c r="H116" s="1">
        <v>10764785</v>
      </c>
      <c r="I116" s="1">
        <f t="shared" si="113"/>
        <v>106827385473</v>
      </c>
      <c r="K116" s="4">
        <f t="shared" ref="K116:Q116" si="115">C116/C125</f>
        <v>2.7348188970407975E-2</v>
      </c>
      <c r="L116" s="4">
        <f t="shared" si="115"/>
        <v>0.1710155183788597</v>
      </c>
      <c r="M116" s="4">
        <f t="shared" si="115"/>
        <v>0.12833103868310608</v>
      </c>
      <c r="N116" s="4">
        <f t="shared" si="115"/>
        <v>0.17649707541701296</v>
      </c>
      <c r="O116" s="4">
        <f t="shared" si="115"/>
        <v>7.3088320848159471E-2</v>
      </c>
      <c r="P116" s="4">
        <f t="shared" si="115"/>
        <v>0.12535665933726051</v>
      </c>
      <c r="Q116" s="4">
        <f t="shared" si="115"/>
        <v>7.9511525513934422E-2</v>
      </c>
    </row>
    <row r="117" spans="1:17">
      <c r="B117" s="7" t="s">
        <v>11</v>
      </c>
      <c r="C117" s="1">
        <v>9980114497</v>
      </c>
      <c r="D117" s="1">
        <v>17478948489</v>
      </c>
      <c r="E117" s="1">
        <v>4068696613</v>
      </c>
      <c r="F117" s="1">
        <v>2279552811</v>
      </c>
      <c r="G117" s="1">
        <v>13646082184</v>
      </c>
      <c r="H117" s="1">
        <v>3664777</v>
      </c>
      <c r="I117" s="1">
        <f t="shared" si="113"/>
        <v>47457059371</v>
      </c>
      <c r="K117" s="4">
        <f t="shared" ref="K117:Q117" si="116">C117/C125</f>
        <v>1.9589257820164605E-2</v>
      </c>
      <c r="L117" s="4">
        <f t="shared" si="116"/>
        <v>7.3706126569758376E-2</v>
      </c>
      <c r="M117" s="4">
        <f t="shared" si="116"/>
        <v>5.7115474638080165E-2</v>
      </c>
      <c r="N117" s="4">
        <f t="shared" si="116"/>
        <v>4.9413867382477793E-2</v>
      </c>
      <c r="O117" s="4">
        <f t="shared" si="116"/>
        <v>2.8460207322209875E-2</v>
      </c>
      <c r="P117" s="4">
        <f t="shared" si="116"/>
        <v>4.2676579414825992E-2</v>
      </c>
      <c r="Q117" s="4">
        <f t="shared" si="116"/>
        <v>3.5322245979213525E-2</v>
      </c>
    </row>
    <row r="118" spans="1:17">
      <c r="B118" s="7" t="s">
        <v>12</v>
      </c>
      <c r="C118" s="1">
        <v>3700639135</v>
      </c>
      <c r="D118" s="1">
        <v>15173434118</v>
      </c>
      <c r="E118" s="1">
        <v>3735077596</v>
      </c>
      <c r="F118" s="1">
        <v>1210777299</v>
      </c>
      <c r="G118" s="1">
        <v>14997588338</v>
      </c>
      <c r="H118" s="1">
        <v>4149124</v>
      </c>
      <c r="I118" s="1">
        <f t="shared" si="113"/>
        <v>38821665610</v>
      </c>
      <c r="K118" s="4">
        <f t="shared" ref="K118:Q118" si="117">C118/C125</f>
        <v>7.2637216874312507E-3</v>
      </c>
      <c r="L118" s="4">
        <f t="shared" si="117"/>
        <v>6.3984115308939979E-2</v>
      </c>
      <c r="M118" s="4">
        <f t="shared" si="117"/>
        <v>5.2432203724401764E-2</v>
      </c>
      <c r="N118" s="4">
        <f t="shared" si="117"/>
        <v>2.6246020093851057E-2</v>
      </c>
      <c r="O118" s="4">
        <f t="shared" si="117"/>
        <v>3.1278902448139981E-2</v>
      </c>
      <c r="P118" s="4">
        <f t="shared" si="117"/>
        <v>4.8316833435693485E-2</v>
      </c>
      <c r="Q118" s="4">
        <f t="shared" si="117"/>
        <v>2.889493028379983E-2</v>
      </c>
    </row>
    <row r="119" spans="1:17">
      <c r="B119" s="7" t="s">
        <v>13</v>
      </c>
      <c r="C119" s="1">
        <v>456693361</v>
      </c>
      <c r="D119" s="1">
        <v>4245769984</v>
      </c>
      <c r="E119" s="1">
        <v>2102832160</v>
      </c>
      <c r="F119" s="1">
        <v>1350611656</v>
      </c>
      <c r="G119" s="1">
        <v>6097017031</v>
      </c>
      <c r="H119" s="1">
        <v>2579648</v>
      </c>
      <c r="I119" s="1">
        <f t="shared" si="113"/>
        <v>14255503840</v>
      </c>
      <c r="K119" s="4">
        <f t="shared" ref="K119:Q119" si="118">C119/C125</f>
        <v>8.9641095761734397E-4</v>
      </c>
      <c r="L119" s="4">
        <f t="shared" si="118"/>
        <v>1.7903780654981997E-2</v>
      </c>
      <c r="M119" s="4">
        <f t="shared" si="118"/>
        <v>2.9519098700766001E-2</v>
      </c>
      <c r="N119" s="4">
        <f t="shared" si="118"/>
        <v>2.9277209517920975E-2</v>
      </c>
      <c r="O119" s="4">
        <f t="shared" si="118"/>
        <v>1.2715911161135983E-2</v>
      </c>
      <c r="P119" s="4">
        <f t="shared" si="118"/>
        <v>3.0040177815538853E-2</v>
      </c>
      <c r="Q119" s="4">
        <f t="shared" si="118"/>
        <v>1.061035849814587E-2</v>
      </c>
    </row>
    <row r="120" spans="1:17">
      <c r="B120" t="s">
        <v>14</v>
      </c>
      <c r="C120">
        <v>39982383760</v>
      </c>
      <c r="D120">
        <v>55696413713</v>
      </c>
      <c r="E120">
        <v>8149998751</v>
      </c>
      <c r="F120">
        <v>6985324479</v>
      </c>
      <c r="G120">
        <v>59372290068</v>
      </c>
      <c r="H120">
        <v>24925737</v>
      </c>
      <c r="I120" s="1">
        <f t="shared" si="113"/>
        <v>170211336508</v>
      </c>
      <c r="K120" s="4">
        <f t="shared" ref="K120:Q120" si="119">C120/C125</f>
        <v>7.8478580979690973E-2</v>
      </c>
      <c r="L120" s="4">
        <f t="shared" si="119"/>
        <v>0.23486349428831504</v>
      </c>
      <c r="M120" s="4">
        <f t="shared" si="119"/>
        <v>0.11440790288364652</v>
      </c>
      <c r="N120" s="4">
        <f t="shared" si="119"/>
        <v>0.15142088209724822</v>
      </c>
      <c r="O120" s="4">
        <f t="shared" si="119"/>
        <v>0.12382657980111592</v>
      </c>
      <c r="P120" s="4">
        <f t="shared" si="119"/>
        <v>0.2902619162239794</v>
      </c>
      <c r="Q120" s="4">
        <f t="shared" si="119"/>
        <v>0.12668814242334236</v>
      </c>
    </row>
    <row r="121" spans="1:17">
      <c r="B121" s="7" t="s">
        <v>15</v>
      </c>
      <c r="C121" s="1">
        <v>2145540305</v>
      </c>
      <c r="D121" s="1">
        <v>8746595468</v>
      </c>
      <c r="E121" s="1">
        <v>3224164638</v>
      </c>
      <c r="F121" s="1">
        <v>2193673442</v>
      </c>
      <c r="G121" s="1">
        <v>7623582579</v>
      </c>
      <c r="H121" s="1">
        <v>9100226</v>
      </c>
      <c r="I121" s="1">
        <f t="shared" si="113"/>
        <v>23942656658</v>
      </c>
      <c r="K121" s="4">
        <f t="shared" ref="K121:Q121" si="120">C121/C125</f>
        <v>4.2113286586875917E-3</v>
      </c>
      <c r="L121" s="4">
        <f t="shared" si="120"/>
        <v>3.6883092425416611E-2</v>
      </c>
      <c r="M121" s="4">
        <f t="shared" si="120"/>
        <v>4.5260119179764441E-2</v>
      </c>
      <c r="N121" s="4">
        <f t="shared" si="120"/>
        <v>4.7552260259282754E-2</v>
      </c>
      <c r="O121" s="4">
        <f t="shared" si="120"/>
        <v>1.589970936791827E-2</v>
      </c>
      <c r="P121" s="4">
        <f t="shared" si="120"/>
        <v>0.10597275566340442</v>
      </c>
      <c r="Q121" s="4">
        <f t="shared" si="120"/>
        <v>1.7820497499820329E-2</v>
      </c>
    </row>
    <row r="122" spans="1:17">
      <c r="B122" s="7" t="s">
        <v>16</v>
      </c>
      <c r="C122" s="1">
        <v>86791168043</v>
      </c>
      <c r="D122" s="1">
        <v>3635729060</v>
      </c>
      <c r="E122" s="1">
        <v>3705844473</v>
      </c>
      <c r="F122" s="1">
        <v>2380583512</v>
      </c>
      <c r="G122" s="1">
        <v>50814948629</v>
      </c>
      <c r="H122" s="1">
        <v>4013350</v>
      </c>
      <c r="I122" s="1">
        <f t="shared" si="113"/>
        <v>147332287067</v>
      </c>
      <c r="K122" s="4">
        <f t="shared" ref="K122:Q122" si="121">C122/C125</f>
        <v>0.17035621864044012</v>
      </c>
      <c r="L122" s="4">
        <f t="shared" si="121"/>
        <v>1.5331328794655655E-2</v>
      </c>
      <c r="M122" s="4">
        <f t="shared" si="121"/>
        <v>5.2021835526890159E-2</v>
      </c>
      <c r="N122" s="4">
        <f t="shared" si="121"/>
        <v>5.1603909936737684E-2</v>
      </c>
      <c r="O122" s="4">
        <f t="shared" si="121"/>
        <v>0.10597942717540242</v>
      </c>
      <c r="P122" s="4">
        <f t="shared" si="121"/>
        <v>4.6735735897297945E-2</v>
      </c>
      <c r="Q122" s="4">
        <f t="shared" si="121"/>
        <v>0.10965928680445786</v>
      </c>
    </row>
    <row r="123" spans="1:17">
      <c r="B123" s="7" t="s">
        <v>17</v>
      </c>
      <c r="C123" s="1">
        <v>6534989711</v>
      </c>
      <c r="D123" s="1">
        <v>7675447740</v>
      </c>
      <c r="E123" s="1">
        <v>315398557</v>
      </c>
      <c r="F123" s="1">
        <v>643847348</v>
      </c>
      <c r="G123" s="1">
        <v>169568934</v>
      </c>
      <c r="H123" s="1">
        <v>353548</v>
      </c>
      <c r="I123" s="1">
        <f t="shared" si="113"/>
        <v>15339605838</v>
      </c>
      <c r="K123" s="4">
        <f t="shared" ref="K123:Q123" si="122">C123/C125</f>
        <v>1.2827067098216476E-2</v>
      </c>
      <c r="L123" s="4">
        <f t="shared" si="122"/>
        <v>3.2366221741544368E-2</v>
      </c>
      <c r="M123" s="4">
        <f t="shared" si="122"/>
        <v>4.4274960747043984E-3</v>
      </c>
      <c r="N123" s="4">
        <f t="shared" si="122"/>
        <v>1.3956679272841829E-2</v>
      </c>
      <c r="O123" s="4">
        <f t="shared" si="122"/>
        <v>3.5365220229323829E-4</v>
      </c>
      <c r="P123" s="4">
        <f t="shared" si="122"/>
        <v>4.1170906985480695E-3</v>
      </c>
      <c r="Q123" s="4">
        <f t="shared" si="122"/>
        <v>1.1417254625875875E-2</v>
      </c>
    </row>
    <row r="124" spans="1:17">
      <c r="B124" s="7" t="s">
        <v>6</v>
      </c>
      <c r="C124" s="1"/>
      <c r="D124" s="1">
        <v>720603</v>
      </c>
      <c r="E124" s="1"/>
      <c r="F124" s="1">
        <v>322247</v>
      </c>
      <c r="G124" s="1">
        <v>4504111</v>
      </c>
      <c r="H124" s="1"/>
      <c r="I124" s="1">
        <f t="shared" si="113"/>
        <v>5546961</v>
      </c>
      <c r="K124" s="4">
        <f t="shared" ref="K124:Q124" si="123">C124/C125</f>
        <v>0</v>
      </c>
      <c r="L124" s="4">
        <f t="shared" si="123"/>
        <v>3.0386756936764833E-6</v>
      </c>
      <c r="M124" s="4">
        <f t="shared" si="123"/>
        <v>0</v>
      </c>
      <c r="N124" s="4">
        <f t="shared" si="123"/>
        <v>6.985348374278713E-6</v>
      </c>
      <c r="O124" s="4">
        <f t="shared" si="123"/>
        <v>9.3937535428700612E-6</v>
      </c>
      <c r="P124" s="4">
        <f t="shared" si="123"/>
        <v>0</v>
      </c>
      <c r="Q124" s="4">
        <f t="shared" si="123"/>
        <v>4.1285980099903446E-6</v>
      </c>
    </row>
    <row r="125" spans="1:17">
      <c r="B125" s="8" t="s">
        <v>7</v>
      </c>
      <c r="C125" s="3">
        <f>SUM(C114:C124)</f>
        <v>509468739889</v>
      </c>
      <c r="D125" s="3">
        <f>SUM(D114:D124)</f>
        <v>237143766773</v>
      </c>
      <c r="E125" s="3">
        <f>SUM(E114:E124)</f>
        <v>71236326736</v>
      </c>
      <c r="F125" s="3">
        <f t="shared" ref="F125:G125" si="124">SUM(F114:F124)</f>
        <v>46131843787</v>
      </c>
      <c r="G125" s="3">
        <f t="shared" si="124"/>
        <v>479479366735</v>
      </c>
      <c r="H125" s="3">
        <f>SUM(H114:H124)</f>
        <v>85873260</v>
      </c>
      <c r="I125" s="9">
        <f>SUM(C125:H125)</f>
        <v>1343545917180</v>
      </c>
      <c r="K125" s="4">
        <f>C126</f>
        <v>0.37919711814415386</v>
      </c>
      <c r="L125" s="4">
        <f t="shared" ref="L125:Q125" si="125">D126</f>
        <v>0.17650588918519927</v>
      </c>
      <c r="M125" s="4">
        <f t="shared" si="125"/>
        <v>5.3021132977367526E-2</v>
      </c>
      <c r="N125" s="4">
        <f t="shared" si="125"/>
        <v>3.4335889229470631E-2</v>
      </c>
      <c r="O125" s="4">
        <f t="shared" si="125"/>
        <v>0.35687605507476106</v>
      </c>
      <c r="P125" s="4">
        <f t="shared" si="125"/>
        <v>6.3915389047693584E-5</v>
      </c>
      <c r="Q125" s="4">
        <f t="shared" si="125"/>
        <v>1</v>
      </c>
    </row>
    <row r="126" spans="1:17">
      <c r="B126" s="7"/>
      <c r="C126" s="10">
        <f>C125/I125</f>
        <v>0.37919711814415386</v>
      </c>
      <c r="D126" s="10">
        <f>D125/I125</f>
        <v>0.17650588918519927</v>
      </c>
      <c r="E126" s="10">
        <f>E125/I125</f>
        <v>5.3021132977367526E-2</v>
      </c>
      <c r="F126" s="10">
        <f>F125/I125</f>
        <v>3.4335889229470631E-2</v>
      </c>
      <c r="G126" s="10">
        <f>G125/I125</f>
        <v>0.35687605507476106</v>
      </c>
      <c r="H126" s="10">
        <f>H125/I125</f>
        <v>6.3915389047693584E-5</v>
      </c>
      <c r="I126" s="11">
        <f>I125/I125</f>
        <v>1</v>
      </c>
    </row>
    <row r="128" spans="1:17">
      <c r="A128" s="111">
        <v>40847</v>
      </c>
      <c r="B128" s="7" t="s">
        <v>8</v>
      </c>
      <c r="C128" s="1">
        <v>331704034815</v>
      </c>
      <c r="D128" s="1">
        <v>79451135828</v>
      </c>
      <c r="E128" s="1">
        <v>32396075960</v>
      </c>
      <c r="F128" s="1">
        <v>17810751566</v>
      </c>
      <c r="G128" s="1">
        <v>268028116414</v>
      </c>
      <c r="H128" s="1">
        <v>28632155</v>
      </c>
      <c r="I128" s="1">
        <f>SUM(C128:H128)</f>
        <v>729418746738</v>
      </c>
      <c r="K128" s="4">
        <f t="shared" ref="K128:Q128" si="126">C128/C139</f>
        <v>0.58760398070273467</v>
      </c>
      <c r="L128" s="4">
        <f t="shared" si="126"/>
        <v>0.30790693414056608</v>
      </c>
      <c r="M128" s="4">
        <f t="shared" si="126"/>
        <v>0.41666348154873895</v>
      </c>
      <c r="N128" s="4">
        <f t="shared" si="126"/>
        <v>0.35721559818315585</v>
      </c>
      <c r="O128" s="4">
        <f t="shared" si="126"/>
        <v>0.50670164716246846</v>
      </c>
      <c r="P128" s="4">
        <f t="shared" si="126"/>
        <v>0.26380001421077603</v>
      </c>
      <c r="Q128" s="4">
        <f t="shared" si="126"/>
        <v>0.49310875081779876</v>
      </c>
    </row>
    <row r="129" spans="1:17">
      <c r="A129" s="110"/>
      <c r="B129" s="7" t="s">
        <v>9</v>
      </c>
      <c r="C129" s="1">
        <v>55429418397</v>
      </c>
      <c r="D129" s="1">
        <v>13369401122</v>
      </c>
      <c r="E129" s="1">
        <v>8504357973</v>
      </c>
      <c r="F129" s="1">
        <v>5336586729</v>
      </c>
      <c r="G129" s="1">
        <v>58400594666</v>
      </c>
      <c r="H129" s="1">
        <v>10713341</v>
      </c>
      <c r="I129" s="1">
        <f t="shared" ref="I129:I138" si="127">SUM(C129:H129)</f>
        <v>141051072228</v>
      </c>
      <c r="K129" s="4">
        <f t="shared" ref="K129:Q129" si="128">C129/C139</f>
        <v>9.8191590935214401E-2</v>
      </c>
      <c r="L129" s="4">
        <f t="shared" si="128"/>
        <v>5.181211404808797E-2</v>
      </c>
      <c r="M129" s="4">
        <f t="shared" si="128"/>
        <v>0.1093791546155813</v>
      </c>
      <c r="N129" s="4">
        <f t="shared" si="128"/>
        <v>0.10703153168983043</v>
      </c>
      <c r="O129" s="4">
        <f t="shared" si="128"/>
        <v>0.11040512431472729</v>
      </c>
      <c r="P129" s="4">
        <f t="shared" si="128"/>
        <v>9.8706489541038375E-2</v>
      </c>
      <c r="Q129" s="4">
        <f t="shared" si="128"/>
        <v>9.535471680554862E-2</v>
      </c>
    </row>
    <row r="130" spans="1:17">
      <c r="B130" s="7" t="s">
        <v>10</v>
      </c>
      <c r="C130" s="1">
        <v>15565747122</v>
      </c>
      <c r="D130" s="1">
        <v>44673860547</v>
      </c>
      <c r="E130" s="1">
        <v>9733863913</v>
      </c>
      <c r="F130" s="1">
        <v>8731783636</v>
      </c>
      <c r="G130" s="1">
        <v>37070899058</v>
      </c>
      <c r="H130" s="1">
        <v>15278107</v>
      </c>
      <c r="I130" s="1">
        <f t="shared" si="127"/>
        <v>115791432383</v>
      </c>
      <c r="K130" s="4">
        <f t="shared" ref="K130:Q130" si="129">C130/C139</f>
        <v>2.7574265042029335E-2</v>
      </c>
      <c r="L130" s="4">
        <f t="shared" si="129"/>
        <v>0.17313020504865229</v>
      </c>
      <c r="M130" s="4">
        <f t="shared" si="129"/>
        <v>0.12519249652087219</v>
      </c>
      <c r="N130" s="4">
        <f t="shared" si="129"/>
        <v>0.17512620414592286</v>
      </c>
      <c r="O130" s="4">
        <f t="shared" si="129"/>
        <v>7.0081773008725493E-2</v>
      </c>
      <c r="P130" s="4">
        <f t="shared" si="129"/>
        <v>0.14076358708290579</v>
      </c>
      <c r="Q130" s="4">
        <f t="shared" si="129"/>
        <v>7.8278449564299024E-2</v>
      </c>
    </row>
    <row r="131" spans="1:17">
      <c r="B131" s="7" t="s">
        <v>11</v>
      </c>
      <c r="C131" s="1">
        <v>10556286452</v>
      </c>
      <c r="D131" s="1">
        <v>20539004510</v>
      </c>
      <c r="E131" s="1">
        <v>4600292984</v>
      </c>
      <c r="F131" s="1">
        <v>2537202174</v>
      </c>
      <c r="G131" s="1">
        <v>15692096712</v>
      </c>
      <c r="H131" s="1">
        <v>4447926</v>
      </c>
      <c r="I131" s="1">
        <f t="shared" si="127"/>
        <v>53929330758</v>
      </c>
      <c r="K131" s="4">
        <f t="shared" ref="K131:Q131" si="130">C131/C139</f>
        <v>1.8700152212779309E-2</v>
      </c>
      <c r="L131" s="4">
        <f t="shared" si="130"/>
        <v>7.9597375708562665E-2</v>
      </c>
      <c r="M131" s="4">
        <f t="shared" si="130"/>
        <v>5.9166859999474991E-2</v>
      </c>
      <c r="N131" s="4">
        <f t="shared" si="130"/>
        <v>5.0886577634778593E-2</v>
      </c>
      <c r="O131" s="4">
        <f t="shared" si="130"/>
        <v>2.966558642348403E-2</v>
      </c>
      <c r="P131" s="4">
        <f t="shared" si="130"/>
        <v>4.0980601774769664E-2</v>
      </c>
      <c r="Q131" s="4">
        <f t="shared" si="130"/>
        <v>3.6457830349771944E-2</v>
      </c>
    </row>
    <row r="132" spans="1:17">
      <c r="B132" s="7" t="s">
        <v>12</v>
      </c>
      <c r="C132" s="1">
        <v>3659602121</v>
      </c>
      <c r="D132" s="1">
        <v>15394892816</v>
      </c>
      <c r="E132" s="1">
        <v>3603541705</v>
      </c>
      <c r="F132" s="1">
        <v>1152661241</v>
      </c>
      <c r="G132" s="1">
        <v>14581180583</v>
      </c>
      <c r="H132" s="1">
        <v>4013531</v>
      </c>
      <c r="I132" s="1">
        <f t="shared" si="127"/>
        <v>38395891997</v>
      </c>
      <c r="K132" s="4">
        <f t="shared" ref="K132:Q132" si="131">C132/C139</f>
        <v>6.4828779525913918E-3</v>
      </c>
      <c r="L132" s="4">
        <f t="shared" si="131"/>
        <v>5.9661755606099931E-2</v>
      </c>
      <c r="M132" s="4">
        <f t="shared" si="131"/>
        <v>4.6347101870154367E-2</v>
      </c>
      <c r="N132" s="4">
        <f t="shared" si="131"/>
        <v>2.311797866477263E-2</v>
      </c>
      <c r="O132" s="4">
        <f t="shared" si="131"/>
        <v>2.7565422306544202E-2</v>
      </c>
      <c r="P132" s="4">
        <f t="shared" si="131"/>
        <v>3.6978339032999442E-2</v>
      </c>
      <c r="Q132" s="4">
        <f t="shared" si="131"/>
        <v>2.5956764099972409E-2</v>
      </c>
    </row>
    <row r="133" spans="1:17">
      <c r="B133" s="7" t="s">
        <v>13</v>
      </c>
      <c r="C133" s="1">
        <v>524621888</v>
      </c>
      <c r="D133" s="1">
        <v>4326328346</v>
      </c>
      <c r="E133" s="1">
        <v>2198167222</v>
      </c>
      <c r="F133" s="1">
        <v>1409149282</v>
      </c>
      <c r="G133" s="1">
        <v>6511101328</v>
      </c>
      <c r="H133" s="1">
        <v>2832760</v>
      </c>
      <c r="I133" s="1">
        <f t="shared" si="127"/>
        <v>14972200826</v>
      </c>
      <c r="K133" s="4">
        <f t="shared" ref="K133:Q133" si="132">C133/C139</f>
        <v>9.2935230626457234E-4</v>
      </c>
      <c r="L133" s="4">
        <f t="shared" si="132"/>
        <v>1.6766361905588115E-2</v>
      </c>
      <c r="M133" s="4">
        <f t="shared" si="132"/>
        <v>2.8271819367126826E-2</v>
      </c>
      <c r="N133" s="4">
        <f t="shared" si="132"/>
        <v>2.8262148390184028E-2</v>
      </c>
      <c r="O133" s="4">
        <f t="shared" si="132"/>
        <v>1.2309103283192003E-2</v>
      </c>
      <c r="P133" s="4">
        <f t="shared" si="132"/>
        <v>2.609940216709912E-2</v>
      </c>
      <c r="Q133" s="4">
        <f t="shared" si="132"/>
        <v>1.0121652725980661E-2</v>
      </c>
    </row>
    <row r="134" spans="1:17">
      <c r="B134" t="s">
        <v>14</v>
      </c>
      <c r="C134">
        <v>43626509630</v>
      </c>
      <c r="D134">
        <v>59892506159</v>
      </c>
      <c r="E134">
        <v>8830407495</v>
      </c>
      <c r="F134">
        <v>7423425523</v>
      </c>
      <c r="G134">
        <v>65030380941</v>
      </c>
      <c r="H134">
        <v>29554088</v>
      </c>
      <c r="I134" s="1">
        <f t="shared" si="127"/>
        <v>184832783836</v>
      </c>
      <c r="K134" s="4">
        <f t="shared" ref="K134:Q134" si="133">C134/C139</f>
        <v>7.7283083810094619E-2</v>
      </c>
      <c r="L134" s="4">
        <f t="shared" si="133"/>
        <v>0.23210892779853265</v>
      </c>
      <c r="M134" s="4">
        <f t="shared" si="133"/>
        <v>0.1135726541357566</v>
      </c>
      <c r="N134" s="4">
        <f t="shared" si="133"/>
        <v>0.14888554135068954</v>
      </c>
      <c r="O134" s="4">
        <f t="shared" si="133"/>
        <v>0.12293859905171632</v>
      </c>
      <c r="P134" s="4">
        <f t="shared" si="133"/>
        <v>0.27229416837071907</v>
      </c>
      <c r="Q134" s="4">
        <f t="shared" si="133"/>
        <v>0.12495245502688421</v>
      </c>
    </row>
    <row r="135" spans="1:17">
      <c r="B135" s="7" t="s">
        <v>15</v>
      </c>
      <c r="C135" s="1">
        <v>2534151736</v>
      </c>
      <c r="D135" s="1">
        <v>9334355036</v>
      </c>
      <c r="E135" s="1">
        <v>3552161859</v>
      </c>
      <c r="F135" s="1">
        <v>2350466444</v>
      </c>
      <c r="G135" s="1">
        <v>7831296185</v>
      </c>
      <c r="H135" s="1">
        <v>9985412</v>
      </c>
      <c r="I135" s="1">
        <f t="shared" si="127"/>
        <v>25612416672</v>
      </c>
      <c r="K135" s="4">
        <f t="shared" ref="K135:Q135" si="134">C135/C139</f>
        <v>4.4891755646229723E-3</v>
      </c>
      <c r="L135" s="4">
        <f t="shared" si="134"/>
        <v>3.6174594753891801E-2</v>
      </c>
      <c r="M135" s="4">
        <f t="shared" si="134"/>
        <v>4.5686277838804676E-2</v>
      </c>
      <c r="N135" s="4">
        <f t="shared" si="134"/>
        <v>4.7141372653004818E-2</v>
      </c>
      <c r="O135" s="4">
        <f t="shared" si="134"/>
        <v>1.4804904535565308E-2</v>
      </c>
      <c r="P135" s="4">
        <f t="shared" si="134"/>
        <v>9.1999775340013829E-2</v>
      </c>
      <c r="Q135" s="4">
        <f t="shared" si="134"/>
        <v>1.7314754860682718E-2</v>
      </c>
    </row>
    <row r="136" spans="1:17">
      <c r="B136" s="7" t="s">
        <v>16</v>
      </c>
      <c r="C136" s="1">
        <v>94526460840</v>
      </c>
      <c r="D136" s="1">
        <v>3647306432</v>
      </c>
      <c r="E136" s="1">
        <v>4023723989</v>
      </c>
      <c r="F136" s="1">
        <v>2493155628</v>
      </c>
      <c r="G136" s="1">
        <v>55645881958</v>
      </c>
      <c r="H136" s="1">
        <v>2733787</v>
      </c>
      <c r="I136" s="1">
        <f t="shared" si="127"/>
        <v>160339262634</v>
      </c>
      <c r="K136" s="4">
        <f t="shared" ref="K136:Q136" si="135">C136/C139</f>
        <v>0.16745085631021514</v>
      </c>
      <c r="L136" s="4">
        <f t="shared" si="135"/>
        <v>1.4134863267146787E-2</v>
      </c>
      <c r="M136" s="4">
        <f t="shared" si="135"/>
        <v>5.1751293833178176E-2</v>
      </c>
      <c r="N136" s="4">
        <f t="shared" si="135"/>
        <v>5.0003172281613842E-2</v>
      </c>
      <c r="O136" s="4">
        <f t="shared" si="135"/>
        <v>0.10519739653870926</v>
      </c>
      <c r="P136" s="4">
        <f t="shared" si="135"/>
        <v>2.5187522540627304E-2</v>
      </c>
      <c r="Q136" s="4">
        <f t="shared" si="135"/>
        <v>0.10839410675703123</v>
      </c>
    </row>
    <row r="137" spans="1:17">
      <c r="B137" s="7" t="s">
        <v>17</v>
      </c>
      <c r="C137" s="1">
        <v>6375869003</v>
      </c>
      <c r="D137" s="1">
        <v>7406768560</v>
      </c>
      <c r="E137" s="1">
        <v>308583556</v>
      </c>
      <c r="F137" s="1">
        <v>614470895</v>
      </c>
      <c r="G137" s="1">
        <v>170739362</v>
      </c>
      <c r="H137" s="1">
        <v>346245</v>
      </c>
      <c r="I137" s="1">
        <f t="shared" si="127"/>
        <v>14876777621</v>
      </c>
      <c r="K137" s="4">
        <f t="shared" ref="K137:Q137" si="136">C137/C139</f>
        <v>1.1294665163453586E-2</v>
      </c>
      <c r="L137" s="4">
        <f t="shared" si="136"/>
        <v>2.870437754515541E-2</v>
      </c>
      <c r="M137" s="4">
        <f t="shared" si="136"/>
        <v>3.9688602703118938E-3</v>
      </c>
      <c r="N137" s="4">
        <f t="shared" si="136"/>
        <v>1.2323937454867318E-2</v>
      </c>
      <c r="O137" s="4">
        <f t="shared" si="136"/>
        <v>3.2277925584209364E-4</v>
      </c>
      <c r="P137" s="4">
        <f t="shared" si="136"/>
        <v>3.1900999390513966E-3</v>
      </c>
      <c r="Q137" s="4">
        <f t="shared" si="136"/>
        <v>1.0057143803462548E-2</v>
      </c>
    </row>
    <row r="138" spans="1:17">
      <c r="B138" s="7" t="s">
        <v>6</v>
      </c>
      <c r="C138" s="1"/>
      <c r="D138" s="1">
        <v>642556</v>
      </c>
      <c r="E138" s="1"/>
      <c r="F138" s="1">
        <v>296046</v>
      </c>
      <c r="G138" s="1">
        <v>4054061</v>
      </c>
      <c r="H138" s="1"/>
      <c r="I138" s="1">
        <f t="shared" si="127"/>
        <v>4992663</v>
      </c>
      <c r="K138" s="4">
        <f t="shared" ref="K138:Q138" si="137">C138/C139</f>
        <v>0</v>
      </c>
      <c r="L138" s="4">
        <f t="shared" si="137"/>
        <v>2.4901777163001944E-6</v>
      </c>
      <c r="M138" s="4">
        <f t="shared" si="137"/>
        <v>0</v>
      </c>
      <c r="N138" s="4">
        <f t="shared" si="137"/>
        <v>5.9375511801314037E-6</v>
      </c>
      <c r="O138" s="4">
        <f t="shared" si="137"/>
        <v>7.6641190255733413E-6</v>
      </c>
      <c r="P138" s="4">
        <f t="shared" si="137"/>
        <v>0</v>
      </c>
      <c r="Q138" s="4">
        <f t="shared" si="137"/>
        <v>3.3751885678755979E-6</v>
      </c>
    </row>
    <row r="139" spans="1:17">
      <c r="B139" s="8" t="s">
        <v>7</v>
      </c>
      <c r="C139" s="3">
        <f>SUM(C128:C138)</f>
        <v>564502702004</v>
      </c>
      <c r="D139" s="3">
        <f>SUM(D128:D138)</f>
        <v>258036201912</v>
      </c>
      <c r="E139" s="3">
        <f>SUM(E128:E138)</f>
        <v>77751176656</v>
      </c>
      <c r="F139" s="3">
        <f t="shared" ref="F139:G139" si="138">SUM(F128:F138)</f>
        <v>49859949164</v>
      </c>
      <c r="G139" s="3">
        <f t="shared" si="138"/>
        <v>528966341268</v>
      </c>
      <c r="H139" s="3">
        <f>SUM(H128:H138)</f>
        <v>108537352</v>
      </c>
      <c r="I139" s="9">
        <f>SUM(C139:H139)</f>
        <v>1479224908356</v>
      </c>
      <c r="K139" s="4">
        <f>C140</f>
        <v>0.38162060334109993</v>
      </c>
      <c r="L139" s="4">
        <f t="shared" ref="L139:Q139" si="139">D140</f>
        <v>0.17444014122151283</v>
      </c>
      <c r="M139" s="4">
        <f t="shared" si="139"/>
        <v>5.2562106152209201E-2</v>
      </c>
      <c r="N139" s="4">
        <f t="shared" si="139"/>
        <v>3.370680745189316E-2</v>
      </c>
      <c r="O139" s="4">
        <f t="shared" si="139"/>
        <v>0.35759696735764773</v>
      </c>
      <c r="P139" s="4">
        <f t="shared" si="139"/>
        <v>7.3374475637127848E-5</v>
      </c>
      <c r="Q139" s="4">
        <f t="shared" si="139"/>
        <v>1</v>
      </c>
    </row>
    <row r="140" spans="1:17">
      <c r="B140" s="7"/>
      <c r="C140" s="10">
        <f>C139/I139</f>
        <v>0.38162060334109993</v>
      </c>
      <c r="D140" s="10">
        <f>D139/I139</f>
        <v>0.17444014122151283</v>
      </c>
      <c r="E140" s="10">
        <f>E139/I139</f>
        <v>5.2562106152209201E-2</v>
      </c>
      <c r="F140" s="10">
        <f>F139/I139</f>
        <v>3.370680745189316E-2</v>
      </c>
      <c r="G140" s="10">
        <f>G139/I139</f>
        <v>0.35759696735764773</v>
      </c>
      <c r="H140" s="10">
        <f>H139/I139</f>
        <v>7.3374475637127848E-5</v>
      </c>
      <c r="I140" s="11">
        <f>I139/I139</f>
        <v>1</v>
      </c>
    </row>
    <row r="142" spans="1:17">
      <c r="A142" s="111">
        <v>40877</v>
      </c>
      <c r="B142" s="7" t="s">
        <v>8</v>
      </c>
      <c r="C142" s="1">
        <v>349217694490</v>
      </c>
      <c r="D142" s="1">
        <v>73107005110</v>
      </c>
      <c r="E142" s="1">
        <v>32381238885</v>
      </c>
      <c r="F142" s="1">
        <v>23512577185</v>
      </c>
      <c r="G142" s="1">
        <v>279845063684</v>
      </c>
      <c r="H142" s="1">
        <v>48301187</v>
      </c>
      <c r="I142" s="1">
        <f>SUM(C142:H142)</f>
        <v>758111880541</v>
      </c>
      <c r="K142" s="4">
        <f t="shared" ref="K142:Q142" si="140">C142/C153</f>
        <v>0.60902365065181285</v>
      </c>
      <c r="L142" s="4">
        <f t="shared" si="140"/>
        <v>0.30207360337263933</v>
      </c>
      <c r="M142" s="4">
        <f t="shared" si="140"/>
        <v>0.43110754754471153</v>
      </c>
      <c r="N142" s="4">
        <f t="shared" si="140"/>
        <v>0.43705420562068803</v>
      </c>
      <c r="O142" s="4">
        <f t="shared" si="140"/>
        <v>0.53143692595048408</v>
      </c>
      <c r="P142" s="4">
        <f t="shared" si="140"/>
        <v>0.42234063946904676</v>
      </c>
      <c r="Q142" s="4">
        <f t="shared" si="140"/>
        <v>0.51536166818586793</v>
      </c>
    </row>
    <row r="143" spans="1:17">
      <c r="A143" s="110"/>
      <c r="B143" s="7" t="s">
        <v>9</v>
      </c>
      <c r="C143" s="1">
        <v>50745462723</v>
      </c>
      <c r="D143" s="1">
        <v>12383765830</v>
      </c>
      <c r="E143" s="1">
        <v>7615438453</v>
      </c>
      <c r="F143" s="1">
        <v>5087503057</v>
      </c>
      <c r="G143" s="1">
        <v>53005243080</v>
      </c>
      <c r="H143" s="1">
        <v>8223714</v>
      </c>
      <c r="I143" s="1">
        <f t="shared" ref="I143:I152" si="141">SUM(C143:H143)</f>
        <v>128845636857</v>
      </c>
      <c r="K143" s="4">
        <f t="shared" ref="K143:Q143" si="142">C143/C153</f>
        <v>8.8498342006154918E-2</v>
      </c>
      <c r="L143" s="4">
        <f t="shared" si="142"/>
        <v>5.1168951073327099E-2</v>
      </c>
      <c r="M143" s="4">
        <f t="shared" si="142"/>
        <v>0.10138812188780534</v>
      </c>
      <c r="N143" s="4">
        <f t="shared" si="142"/>
        <v>9.456703064385738E-2</v>
      </c>
      <c r="O143" s="4">
        <f t="shared" si="142"/>
        <v>0.10065906852479498</v>
      </c>
      <c r="P143" s="4">
        <f t="shared" si="142"/>
        <v>7.1907314194381025E-2</v>
      </c>
      <c r="Q143" s="4">
        <f t="shared" si="142"/>
        <v>8.7588790063161309E-2</v>
      </c>
    </row>
    <row r="144" spans="1:17">
      <c r="B144" s="7" t="s">
        <v>10</v>
      </c>
      <c r="C144" s="1">
        <v>14753183324</v>
      </c>
      <c r="D144" s="1">
        <v>41140508190</v>
      </c>
      <c r="E144" s="1">
        <v>9249084586</v>
      </c>
      <c r="F144" s="1">
        <v>8181767112</v>
      </c>
      <c r="G144" s="1">
        <v>35662673995</v>
      </c>
      <c r="H144" s="1">
        <v>10745429</v>
      </c>
      <c r="I144" s="1">
        <f t="shared" si="141"/>
        <v>108997962636</v>
      </c>
      <c r="K144" s="4">
        <f t="shared" ref="K144:Q144" si="143">C144/C153</f>
        <v>2.5729044399768284E-2</v>
      </c>
      <c r="L144" s="4">
        <f t="shared" si="143"/>
        <v>0.16999002400434784</v>
      </c>
      <c r="M144" s="4">
        <f t="shared" si="143"/>
        <v>0.12313766582757643</v>
      </c>
      <c r="N144" s="4">
        <f t="shared" si="143"/>
        <v>0.15208352949033097</v>
      </c>
      <c r="O144" s="4">
        <f t="shared" si="143"/>
        <v>6.7724838843246912E-2</v>
      </c>
      <c r="P144" s="4">
        <f t="shared" si="143"/>
        <v>9.3956932263988449E-2</v>
      </c>
      <c r="Q144" s="4">
        <f t="shared" si="143"/>
        <v>7.4096414124078497E-2</v>
      </c>
    </row>
    <row r="145" spans="1:17">
      <c r="B145" s="7" t="s">
        <v>11</v>
      </c>
      <c r="C145" s="1">
        <v>10605048073</v>
      </c>
      <c r="D145" s="1">
        <v>17989586742</v>
      </c>
      <c r="E145" s="1">
        <v>4144141169</v>
      </c>
      <c r="F145" s="1">
        <v>2131508386</v>
      </c>
      <c r="G145" s="1">
        <v>14870630409</v>
      </c>
      <c r="H145" s="1">
        <v>3435738</v>
      </c>
      <c r="I145" s="1">
        <f t="shared" si="141"/>
        <v>49744350517</v>
      </c>
      <c r="K145" s="4">
        <f t="shared" ref="K145:Q145" si="144">C145/C153</f>
        <v>1.8494839163831035E-2</v>
      </c>
      <c r="L145" s="4">
        <f t="shared" si="144"/>
        <v>7.4331854822449583E-2</v>
      </c>
      <c r="M145" s="4">
        <f t="shared" si="144"/>
        <v>5.5173013682137381E-2</v>
      </c>
      <c r="N145" s="4">
        <f t="shared" si="144"/>
        <v>3.9620697343691245E-2</v>
      </c>
      <c r="O145" s="4">
        <f t="shared" si="144"/>
        <v>2.8239919645066759E-2</v>
      </c>
      <c r="P145" s="4">
        <f t="shared" si="144"/>
        <v>3.0041741706432677E-2</v>
      </c>
      <c r="Q145" s="4">
        <f t="shared" si="144"/>
        <v>3.3816026530238776E-2</v>
      </c>
    </row>
    <row r="146" spans="1:17">
      <c r="B146" s="7" t="s">
        <v>12</v>
      </c>
      <c r="C146" s="1">
        <v>3882187694</v>
      </c>
      <c r="D146" s="1">
        <v>15369245879</v>
      </c>
      <c r="E146" s="1">
        <v>3753207456</v>
      </c>
      <c r="F146" s="1">
        <v>1217669027</v>
      </c>
      <c r="G146" s="1">
        <v>14405455824</v>
      </c>
      <c r="H146" s="1">
        <v>3974536</v>
      </c>
      <c r="I146" s="1">
        <f t="shared" si="141"/>
        <v>38631740416</v>
      </c>
      <c r="K146" s="4">
        <f t="shared" ref="K146:Q146" si="145">C146/C153</f>
        <v>6.7704018416601935E-3</v>
      </c>
      <c r="L146" s="4">
        <f t="shared" si="145"/>
        <v>6.3504769164105315E-2</v>
      </c>
      <c r="M146" s="4">
        <f t="shared" si="145"/>
        <v>4.9968318615882565E-2</v>
      </c>
      <c r="N146" s="4">
        <f t="shared" si="145"/>
        <v>2.2634157247718192E-2</v>
      </c>
      <c r="O146" s="4">
        <f t="shared" si="145"/>
        <v>2.735653457395526E-2</v>
      </c>
      <c r="P146" s="4">
        <f t="shared" si="145"/>
        <v>3.4752936316715097E-2</v>
      </c>
      <c r="Q146" s="4">
        <f t="shared" si="145"/>
        <v>2.6261715053859318E-2</v>
      </c>
    </row>
    <row r="147" spans="1:17">
      <c r="B147" s="7" t="s">
        <v>13</v>
      </c>
      <c r="C147" s="1">
        <v>448053956</v>
      </c>
      <c r="D147" s="1">
        <v>3835569878</v>
      </c>
      <c r="E147" s="1">
        <v>2051509841</v>
      </c>
      <c r="F147" s="1">
        <v>1239075008</v>
      </c>
      <c r="G147" s="1">
        <v>6399098479</v>
      </c>
      <c r="H147" s="1">
        <v>2557905</v>
      </c>
      <c r="I147" s="1">
        <f t="shared" si="141"/>
        <v>13975865067</v>
      </c>
      <c r="K147" s="4">
        <f t="shared" ref="K147:Q147" si="146">C147/C153</f>
        <v>7.8139069204559051E-4</v>
      </c>
      <c r="L147" s="4">
        <f t="shared" si="146"/>
        <v>1.5848336452733876E-2</v>
      </c>
      <c r="M147" s="4">
        <f t="shared" si="146"/>
        <v>2.7312771430960992E-2</v>
      </c>
      <c r="N147" s="4">
        <f t="shared" si="146"/>
        <v>2.3032053826552389E-2</v>
      </c>
      <c r="O147" s="4">
        <f t="shared" si="146"/>
        <v>1.2152142974278995E-2</v>
      </c>
      <c r="P147" s="4">
        <f t="shared" si="146"/>
        <v>2.236605972853363E-2</v>
      </c>
      <c r="Q147" s="4">
        <f t="shared" si="146"/>
        <v>9.500741671703939E-3</v>
      </c>
    </row>
    <row r="148" spans="1:17">
      <c r="B148" t="s">
        <v>14</v>
      </c>
      <c r="C148">
        <v>40218502435</v>
      </c>
      <c r="D148">
        <v>59276502152</v>
      </c>
      <c r="E148">
        <v>8300887593</v>
      </c>
      <c r="F148">
        <v>7175157912</v>
      </c>
      <c r="G148">
        <v>59750671797</v>
      </c>
      <c r="H148">
        <v>25818402</v>
      </c>
      <c r="I148" s="1">
        <f t="shared" si="141"/>
        <v>174747540291</v>
      </c>
      <c r="K148" s="4">
        <f t="shared" ref="K148:Q148" si="147">C148/C153</f>
        <v>7.0139685254161491E-2</v>
      </c>
      <c r="L148" s="4">
        <f t="shared" si="147"/>
        <v>0.24492682436435059</v>
      </c>
      <c r="M148" s="4">
        <f t="shared" si="147"/>
        <v>0.11051384739699571</v>
      </c>
      <c r="N148" s="4">
        <f t="shared" si="147"/>
        <v>0.13337257403806602</v>
      </c>
      <c r="O148" s="4">
        <f t="shared" si="147"/>
        <v>0.11346890642005443</v>
      </c>
      <c r="P148" s="4">
        <f t="shared" si="147"/>
        <v>0.22575346669531984</v>
      </c>
      <c r="Q148" s="4">
        <f t="shared" si="147"/>
        <v>0.11879273519824021</v>
      </c>
    </row>
    <row r="149" spans="1:17">
      <c r="B149" s="7" t="s">
        <v>15</v>
      </c>
      <c r="C149" s="1">
        <v>2059715972</v>
      </c>
      <c r="D149" s="1">
        <v>8437932106</v>
      </c>
      <c r="E149" s="1">
        <v>3395368746</v>
      </c>
      <c r="F149" s="1">
        <v>2206119140</v>
      </c>
      <c r="G149" s="1">
        <v>8033993592</v>
      </c>
      <c r="H149" s="1">
        <v>8424971</v>
      </c>
      <c r="I149" s="1">
        <f t="shared" si="141"/>
        <v>24141554527</v>
      </c>
      <c r="K149" s="4">
        <f t="shared" ref="K149:Q149" si="148">C149/C153</f>
        <v>3.5920738277745198E-3</v>
      </c>
      <c r="L149" s="4">
        <f t="shared" si="148"/>
        <v>3.4865011259016178E-2</v>
      </c>
      <c r="M149" s="4">
        <f t="shared" si="148"/>
        <v>4.520423379403455E-2</v>
      </c>
      <c r="N149" s="4">
        <f t="shared" si="148"/>
        <v>4.1007569721128186E-2</v>
      </c>
      <c r="O149" s="4">
        <f t="shared" si="148"/>
        <v>1.5256873933854841E-2</v>
      </c>
      <c r="P149" s="4">
        <f t="shared" si="148"/>
        <v>7.3667084820258646E-2</v>
      </c>
      <c r="Q149" s="4">
        <f t="shared" si="148"/>
        <v>1.6411339978943843E-2</v>
      </c>
    </row>
    <row r="150" spans="1:17">
      <c r="B150" s="7" t="s">
        <v>16</v>
      </c>
      <c r="C150" s="1">
        <v>95042483817</v>
      </c>
      <c r="D150" s="1">
        <v>3094912557</v>
      </c>
      <c r="E150" s="1">
        <v>3905399007</v>
      </c>
      <c r="F150" s="1">
        <v>2434556019</v>
      </c>
      <c r="G150" s="1">
        <v>54431423002</v>
      </c>
      <c r="H150" s="1">
        <v>2506686</v>
      </c>
      <c r="I150" s="1">
        <f t="shared" si="141"/>
        <v>158911281088</v>
      </c>
      <c r="K150" s="4">
        <f t="shared" ref="K150:Q150" si="149">C150/C153</f>
        <v>0.16575082355370938</v>
      </c>
      <c r="L150" s="4">
        <f t="shared" si="149"/>
        <v>1.2787986415385784E-2</v>
      </c>
      <c r="M150" s="4">
        <f t="shared" si="149"/>
        <v>5.1994520471273245E-2</v>
      </c>
      <c r="N150" s="4">
        <f t="shared" si="149"/>
        <v>4.5253777948336363E-2</v>
      </c>
      <c r="O150" s="4">
        <f t="shared" si="149"/>
        <v>0.10336744102071231</v>
      </c>
      <c r="P150" s="4">
        <f t="shared" si="149"/>
        <v>2.1918206030591067E-2</v>
      </c>
      <c r="Q150" s="4">
        <f t="shared" si="149"/>
        <v>0.10802730443509509</v>
      </c>
    </row>
    <row r="151" spans="1:17">
      <c r="B151" s="7" t="s">
        <v>17</v>
      </c>
      <c r="C151" s="1">
        <v>6433468943</v>
      </c>
      <c r="D151" s="1">
        <v>7380472574</v>
      </c>
      <c r="E151" s="1">
        <v>315189526</v>
      </c>
      <c r="F151" s="1">
        <v>610780539</v>
      </c>
      <c r="G151" s="1">
        <v>173267356</v>
      </c>
      <c r="H151" s="1">
        <v>363472</v>
      </c>
      <c r="I151" s="1">
        <f t="shared" si="141"/>
        <v>14913542410</v>
      </c>
      <c r="K151" s="4">
        <f t="shared" ref="K151:Q151" si="150">C151/C153</f>
        <v>1.1219748609081769E-2</v>
      </c>
      <c r="L151" s="4">
        <f t="shared" si="150"/>
        <v>3.0495654167019926E-2</v>
      </c>
      <c r="M151" s="4">
        <f t="shared" si="150"/>
        <v>4.1962750112252258E-3</v>
      </c>
      <c r="N151" s="4">
        <f t="shared" si="150"/>
        <v>1.1353251546220099E-2</v>
      </c>
      <c r="O151" s="4">
        <f t="shared" si="150"/>
        <v>3.2904161262671159E-4</v>
      </c>
      <c r="P151" s="4">
        <f t="shared" si="150"/>
        <v>3.1781619964969671E-3</v>
      </c>
      <c r="Q151" s="4">
        <f t="shared" si="150"/>
        <v>1.0138171280858359E-2</v>
      </c>
    </row>
    <row r="152" spans="1:17">
      <c r="B152" s="7" t="s">
        <v>6</v>
      </c>
      <c r="C152" s="1">
        <v>0</v>
      </c>
      <c r="D152" s="1">
        <v>1690467</v>
      </c>
      <c r="E152" s="1">
        <v>276737</v>
      </c>
      <c r="F152" s="1">
        <v>1137963</v>
      </c>
      <c r="G152" s="1">
        <v>4374053</v>
      </c>
      <c r="H152" s="1">
        <v>13433</v>
      </c>
      <c r="I152" s="1">
        <f t="shared" si="141"/>
        <v>7492653</v>
      </c>
      <c r="K152" s="4">
        <f t="shared" ref="K152:Q152" si="151">C152/C153</f>
        <v>0</v>
      </c>
      <c r="L152" s="4">
        <f t="shared" si="151"/>
        <v>6.9849046244500926E-6</v>
      </c>
      <c r="M152" s="4">
        <f t="shared" si="151"/>
        <v>3.6843373969902647E-6</v>
      </c>
      <c r="N152" s="4">
        <f t="shared" si="151"/>
        <v>2.1152573411136895E-5</v>
      </c>
      <c r="O152" s="4">
        <f t="shared" si="151"/>
        <v>8.3065009247022034E-6</v>
      </c>
      <c r="P152" s="4">
        <f t="shared" si="151"/>
        <v>1.1745677823585795E-4</v>
      </c>
      <c r="Q152" s="4">
        <f t="shared" si="151"/>
        <v>5.0934779527030713E-6</v>
      </c>
    </row>
    <row r="153" spans="1:17">
      <c r="B153" s="8" t="s">
        <v>7</v>
      </c>
      <c r="C153" s="3">
        <f>SUM(C142:C152)</f>
        <v>573405801427</v>
      </c>
      <c r="D153" s="3">
        <f>SUM(D142:D152)</f>
        <v>242017191485</v>
      </c>
      <c r="E153" s="3">
        <f>SUM(E142:E152)</f>
        <v>75111741999</v>
      </c>
      <c r="F153" s="3">
        <f t="shared" ref="F153:G153" si="152">SUM(F142:F152)</f>
        <v>53797851348</v>
      </c>
      <c r="G153" s="3">
        <f t="shared" si="152"/>
        <v>526581895271</v>
      </c>
      <c r="H153" s="3">
        <f>SUM(H142:H152)</f>
        <v>114365473</v>
      </c>
      <c r="I153" s="9">
        <f>SUM(C153:H153)</f>
        <v>1471028847003</v>
      </c>
      <c r="K153" s="4">
        <f>C154</f>
        <v>0.38979915492155581</v>
      </c>
      <c r="L153" s="4">
        <f t="shared" ref="L153:Q153" si="153">D154</f>
        <v>0.16452239667364349</v>
      </c>
      <c r="M153" s="4">
        <f t="shared" si="153"/>
        <v>5.1060685962772842E-2</v>
      </c>
      <c r="N153" s="4">
        <f t="shared" si="153"/>
        <v>3.6571581487069425E-2</v>
      </c>
      <c r="O153" s="4">
        <f t="shared" si="153"/>
        <v>0.35796843572702969</v>
      </c>
      <c r="P153" s="4">
        <f t="shared" si="153"/>
        <v>7.7745227928740113E-5</v>
      </c>
      <c r="Q153" s="4">
        <f t="shared" si="153"/>
        <v>1</v>
      </c>
    </row>
    <row r="154" spans="1:17">
      <c r="B154" s="7"/>
      <c r="C154" s="10">
        <f>C153/I153</f>
        <v>0.38979915492155581</v>
      </c>
      <c r="D154" s="10">
        <f>D153/I153</f>
        <v>0.16452239667364349</v>
      </c>
      <c r="E154" s="10">
        <f>E153/I153</f>
        <v>5.1060685962772842E-2</v>
      </c>
      <c r="F154" s="10">
        <f>F153/I153</f>
        <v>3.6571581487069425E-2</v>
      </c>
      <c r="G154" s="10">
        <f>G153/I153</f>
        <v>0.35796843572702969</v>
      </c>
      <c r="H154" s="10">
        <f>H153/I153</f>
        <v>7.7745227928740113E-5</v>
      </c>
      <c r="I154" s="11">
        <f>I153/I153</f>
        <v>1</v>
      </c>
    </row>
    <row r="156" spans="1:17">
      <c r="A156" s="111">
        <v>40908</v>
      </c>
      <c r="B156" s="7" t="s">
        <v>8</v>
      </c>
      <c r="C156" s="1">
        <v>360519953265</v>
      </c>
      <c r="D156" s="1">
        <v>68773206124</v>
      </c>
      <c r="E156" s="1">
        <v>32347397780</v>
      </c>
      <c r="F156" s="1">
        <v>18453274349</v>
      </c>
      <c r="G156" s="1">
        <v>279828308699</v>
      </c>
      <c r="H156" s="1">
        <v>27150054</v>
      </c>
      <c r="I156" s="1">
        <f>SUM(C156:H156)</f>
        <v>759949290271</v>
      </c>
      <c r="K156" s="4">
        <f t="shared" ref="K156:Q156" si="154">C156/C167</f>
        <v>0.61464081356232725</v>
      </c>
      <c r="L156" s="4">
        <f t="shared" si="154"/>
        <v>0.29084367362690738</v>
      </c>
      <c r="M156" s="4">
        <f t="shared" si="154"/>
        <v>0.43016944430576382</v>
      </c>
      <c r="N156" s="4">
        <f t="shared" si="154"/>
        <v>0.37446491157096329</v>
      </c>
      <c r="O156" s="4">
        <f t="shared" si="154"/>
        <v>0.52880058061368007</v>
      </c>
      <c r="P156" s="4">
        <f t="shared" si="154"/>
        <v>0.26129865152262899</v>
      </c>
      <c r="Q156" s="4">
        <f t="shared" si="154"/>
        <v>0.5146022410376595</v>
      </c>
    </row>
    <row r="157" spans="1:17">
      <c r="A157" s="110"/>
      <c r="B157" s="7" t="s">
        <v>9</v>
      </c>
      <c r="C157" s="1">
        <v>51673971882</v>
      </c>
      <c r="D157" s="1">
        <v>12653404750</v>
      </c>
      <c r="E157" s="1">
        <v>7527242255</v>
      </c>
      <c r="F157" s="1">
        <v>5073826058</v>
      </c>
      <c r="G157" s="1">
        <v>54181007861</v>
      </c>
      <c r="H157" s="1">
        <v>10049599</v>
      </c>
      <c r="I157" s="1">
        <f t="shared" ref="I157:I166" si="155">SUM(C157:H157)</f>
        <v>131119502405</v>
      </c>
      <c r="K157" s="4">
        <f t="shared" ref="K157:Q157" si="156">C157/C167</f>
        <v>8.809757082766359E-2</v>
      </c>
      <c r="L157" s="4">
        <f t="shared" si="156"/>
        <v>5.3511577092141438E-2</v>
      </c>
      <c r="M157" s="4">
        <f t="shared" si="156"/>
        <v>0.10010046681375476</v>
      </c>
      <c r="N157" s="4">
        <f t="shared" si="156"/>
        <v>0.10296112170674904</v>
      </c>
      <c r="O157" s="4">
        <f t="shared" si="156"/>
        <v>0.10238759812521266</v>
      </c>
      <c r="P157" s="4">
        <f t="shared" si="156"/>
        <v>9.6719758533193367E-2</v>
      </c>
      <c r="Q157" s="4">
        <f t="shared" si="156"/>
        <v>8.8788016049458032E-2</v>
      </c>
    </row>
    <row r="158" spans="1:17">
      <c r="B158" s="7" t="s">
        <v>10</v>
      </c>
      <c r="C158" s="1">
        <v>15004816529</v>
      </c>
      <c r="D158" s="1">
        <v>40023378888</v>
      </c>
      <c r="E158" s="1">
        <v>9185088166</v>
      </c>
      <c r="F158" s="1">
        <v>8345980510</v>
      </c>
      <c r="G158" s="1">
        <v>37869070065</v>
      </c>
      <c r="H158" s="1">
        <v>12438167</v>
      </c>
      <c r="I158" s="1">
        <f t="shared" si="155"/>
        <v>110440772325</v>
      </c>
      <c r="K158" s="4">
        <f t="shared" ref="K158:Q158" si="157">C158/C167</f>
        <v>2.5581309869856132E-2</v>
      </c>
      <c r="L158" s="4">
        <f t="shared" si="157"/>
        <v>0.16925990807756294</v>
      </c>
      <c r="M158" s="4">
        <f t="shared" si="157"/>
        <v>0.12214720637313865</v>
      </c>
      <c r="N158" s="4">
        <f t="shared" si="157"/>
        <v>0.16936164252169666</v>
      </c>
      <c r="O158" s="4">
        <f t="shared" si="157"/>
        <v>7.1562403142036685E-2</v>
      </c>
      <c r="P158" s="4">
        <f t="shared" si="157"/>
        <v>0.11970791161274535</v>
      </c>
      <c r="Q158" s="4">
        <f t="shared" si="157"/>
        <v>7.4785343795910508E-2</v>
      </c>
    </row>
    <row r="159" spans="1:17">
      <c r="B159" s="7" t="s">
        <v>11</v>
      </c>
      <c r="C159" s="1">
        <v>10529929857</v>
      </c>
      <c r="D159" s="1">
        <v>18034440332</v>
      </c>
      <c r="E159" s="1">
        <v>4226006241</v>
      </c>
      <c r="F159" s="1">
        <v>2188994831</v>
      </c>
      <c r="G159" s="1">
        <v>15405943631</v>
      </c>
      <c r="H159" s="1">
        <v>6148758</v>
      </c>
      <c r="I159" s="1">
        <f t="shared" si="155"/>
        <v>50391463650</v>
      </c>
      <c r="K159" s="4">
        <f t="shared" ref="K159:Q159" si="158">C159/C167</f>
        <v>1.7952195420660639E-2</v>
      </c>
      <c r="L159" s="4">
        <f t="shared" si="158"/>
        <v>7.6268116226934329E-2</v>
      </c>
      <c r="M159" s="4">
        <f t="shared" si="158"/>
        <v>5.6199227173928792E-2</v>
      </c>
      <c r="N159" s="4">
        <f t="shared" si="158"/>
        <v>4.4420396094318679E-2</v>
      </c>
      <c r="O159" s="4">
        <f t="shared" si="158"/>
        <v>2.9113108587371237E-2</v>
      </c>
      <c r="P159" s="4">
        <f t="shared" si="158"/>
        <v>5.9177126275291279E-2</v>
      </c>
      <c r="Q159" s="4">
        <f t="shared" si="158"/>
        <v>3.4122750630124932E-2</v>
      </c>
    </row>
    <row r="160" spans="1:17">
      <c r="B160" s="7" t="s">
        <v>12</v>
      </c>
      <c r="C160" s="1">
        <v>3997391272</v>
      </c>
      <c r="D160" s="1">
        <v>15050076816</v>
      </c>
      <c r="E160" s="1">
        <v>3684528331</v>
      </c>
      <c r="F160" s="1">
        <v>1192988530</v>
      </c>
      <c r="G160" s="1">
        <v>14188599858</v>
      </c>
      <c r="H160" s="1">
        <v>3983799</v>
      </c>
      <c r="I160" s="1">
        <f t="shared" si="155"/>
        <v>38117568606</v>
      </c>
      <c r="K160" s="4">
        <f t="shared" ref="K160:Q160" si="159">C160/C167</f>
        <v>6.8150453291084259E-3</v>
      </c>
      <c r="L160" s="4">
        <f t="shared" si="159"/>
        <v>6.3647165462089136E-2</v>
      </c>
      <c r="M160" s="4">
        <f t="shared" si="159"/>
        <v>4.8998423782177676E-2</v>
      </c>
      <c r="N160" s="4">
        <f t="shared" si="159"/>
        <v>2.4208838818669181E-2</v>
      </c>
      <c r="O160" s="4">
        <f t="shared" si="159"/>
        <v>2.6812654794966393E-2</v>
      </c>
      <c r="P160" s="4">
        <f t="shared" si="159"/>
        <v>3.8341040008141335E-2</v>
      </c>
      <c r="Q160" s="4">
        <f t="shared" si="159"/>
        <v>2.5811440945697095E-2</v>
      </c>
    </row>
    <row r="161" spans="2:17">
      <c r="B161" s="7" t="s">
        <v>13</v>
      </c>
      <c r="C161" s="1">
        <v>465077832</v>
      </c>
      <c r="D161" s="1">
        <v>3780727271</v>
      </c>
      <c r="E161" s="1">
        <v>1996669979</v>
      </c>
      <c r="F161" s="1">
        <v>1211643491</v>
      </c>
      <c r="G161" s="1">
        <v>6124575798</v>
      </c>
      <c r="H161" s="1">
        <v>4043792</v>
      </c>
      <c r="I161" s="1">
        <f t="shared" si="155"/>
        <v>13582738163</v>
      </c>
      <c r="K161" s="4">
        <f t="shared" ref="K161:Q161" si="160">C161/C167</f>
        <v>7.9289874094753694E-4</v>
      </c>
      <c r="L161" s="4">
        <f t="shared" si="160"/>
        <v>1.5988793753434469E-2</v>
      </c>
      <c r="M161" s="4">
        <f t="shared" si="160"/>
        <v>2.6552566026176064E-2</v>
      </c>
      <c r="N161" s="4">
        <f t="shared" si="160"/>
        <v>2.4587396476736152E-2</v>
      </c>
      <c r="O161" s="4">
        <f t="shared" si="160"/>
        <v>1.1573808429363053E-2</v>
      </c>
      <c r="P161" s="4">
        <f t="shared" si="160"/>
        <v>3.8918427073404524E-2</v>
      </c>
      <c r="Q161" s="4">
        <f t="shared" si="160"/>
        <v>9.1975972444358674E-3</v>
      </c>
    </row>
    <row r="162" spans="2:17">
      <c r="B162" t="s">
        <v>14</v>
      </c>
      <c r="C162">
        <v>40451693413</v>
      </c>
      <c r="D162">
        <v>59685968943</v>
      </c>
      <c r="E162">
        <v>8582843880</v>
      </c>
      <c r="F162">
        <v>7374281467</v>
      </c>
      <c r="G162">
        <v>58883504008</v>
      </c>
      <c r="H162">
        <v>26796946</v>
      </c>
      <c r="I162" s="1">
        <f t="shared" si="155"/>
        <v>175005088657</v>
      </c>
      <c r="K162" s="4">
        <f t="shared" ref="K162:Q162" si="161">C162/C167</f>
        <v>6.8965008799566851E-2</v>
      </c>
      <c r="L162" s="4">
        <f t="shared" si="161"/>
        <v>0.25241351173979509</v>
      </c>
      <c r="M162" s="4">
        <f t="shared" si="161"/>
        <v>0.11413830588578262</v>
      </c>
      <c r="N162" s="4">
        <f t="shared" si="161"/>
        <v>0.14964334270514931</v>
      </c>
      <c r="O162" s="4">
        <f t="shared" si="161"/>
        <v>0.1112740567699026</v>
      </c>
      <c r="P162" s="4">
        <f t="shared" si="161"/>
        <v>0.25790025517903964</v>
      </c>
      <c r="Q162" s="4">
        <f t="shared" si="161"/>
        <v>0.11850528971975427</v>
      </c>
    </row>
    <row r="163" spans="2:17">
      <c r="B163" s="7" t="s">
        <v>15</v>
      </c>
      <c r="C163" s="1">
        <v>2369739636</v>
      </c>
      <c r="D163" s="1">
        <v>7897427748</v>
      </c>
      <c r="E163" s="1">
        <v>3407339178</v>
      </c>
      <c r="F163" s="1">
        <v>2387279262</v>
      </c>
      <c r="G163" s="1">
        <v>8798965302</v>
      </c>
      <c r="H163" s="1">
        <v>10284117</v>
      </c>
      <c r="I163" s="1">
        <f t="shared" si="155"/>
        <v>24871035243</v>
      </c>
      <c r="K163" s="4">
        <f t="shared" ref="K163:P163" si="162">C163/C167</f>
        <v>4.0401056435600538E-3</v>
      </c>
      <c r="L163" s="4">
        <f t="shared" si="162"/>
        <v>3.3398426914836417E-2</v>
      </c>
      <c r="M163" s="4">
        <f t="shared" si="162"/>
        <v>4.5312244611767902E-2</v>
      </c>
      <c r="N163" s="4">
        <f t="shared" si="162"/>
        <v>4.8444102701397734E-2</v>
      </c>
      <c r="O163" s="4">
        <f t="shared" si="162"/>
        <v>1.6627688535623315E-2</v>
      </c>
      <c r="P163" s="4">
        <f t="shared" si="162"/>
        <v>9.8976816186109401E-2</v>
      </c>
      <c r="Q163" s="4">
        <f>I163/I167</f>
        <v>1.6841505922599604E-2</v>
      </c>
    </row>
    <row r="164" spans="2:17">
      <c r="B164" s="7" t="s">
        <v>16</v>
      </c>
      <c r="C164" s="1">
        <v>95076471764</v>
      </c>
      <c r="D164" s="1">
        <v>3115530086</v>
      </c>
      <c r="E164" s="1">
        <v>3926353086</v>
      </c>
      <c r="F164" s="1">
        <v>2433629694</v>
      </c>
      <c r="G164" s="1">
        <v>53717360209</v>
      </c>
      <c r="H164" s="1">
        <v>2537336</v>
      </c>
      <c r="I164" s="1">
        <f t="shared" si="155"/>
        <v>158271882175</v>
      </c>
      <c r="K164" s="4">
        <f t="shared" ref="K164:Q164" si="163">C164/C167</f>
        <v>0.16209333055334629</v>
      </c>
      <c r="L164" s="4">
        <f t="shared" si="163"/>
        <v>1.3175657593650835E-2</v>
      </c>
      <c r="M164" s="4">
        <f t="shared" si="163"/>
        <v>5.2214312157039325E-2</v>
      </c>
      <c r="N164" s="4">
        <f t="shared" si="163"/>
        <v>4.9384673469051038E-2</v>
      </c>
      <c r="O164" s="4">
        <f t="shared" si="163"/>
        <v>0.10151142820259952</v>
      </c>
      <c r="P164" s="4">
        <f t="shared" si="163"/>
        <v>2.4419932102522569E-2</v>
      </c>
      <c r="Q164" s="4">
        <f t="shared" si="163"/>
        <v>0.10717434216098702</v>
      </c>
    </row>
    <row r="165" spans="2:17">
      <c r="B165" s="7" t="s">
        <v>17</v>
      </c>
      <c r="C165" s="1">
        <v>6464833352</v>
      </c>
      <c r="D165" s="1">
        <v>7446337932</v>
      </c>
      <c r="E165" s="1">
        <v>313405750</v>
      </c>
      <c r="F165" s="1">
        <v>616886060</v>
      </c>
      <c r="G165" s="1">
        <v>174554984</v>
      </c>
      <c r="H165" s="1">
        <v>471734</v>
      </c>
      <c r="I165" s="1">
        <f t="shared" si="155"/>
        <v>15016489812</v>
      </c>
      <c r="K165" s="4">
        <f t="shared" ref="K165:Q165" si="164">C165/C167</f>
        <v>1.1021721252963192E-2</v>
      </c>
      <c r="L165" s="4">
        <f t="shared" si="164"/>
        <v>3.1490756375461323E-2</v>
      </c>
      <c r="M165" s="4">
        <f t="shared" si="164"/>
        <v>4.167802870470378E-3</v>
      </c>
      <c r="N165" s="4">
        <f t="shared" si="164"/>
        <v>1.2518221944702089E-2</v>
      </c>
      <c r="O165" s="4">
        <f t="shared" si="164"/>
        <v>3.2986218341297323E-4</v>
      </c>
      <c r="P165" s="4">
        <f t="shared" si="164"/>
        <v>4.540081506923554E-3</v>
      </c>
      <c r="Q165" s="4">
        <f t="shared" si="164"/>
        <v>1.0168467039450393E-2</v>
      </c>
    </row>
    <row r="166" spans="2:17">
      <c r="B166" s="7" t="s">
        <v>6</v>
      </c>
      <c r="C166" s="1"/>
      <c r="D166" s="1">
        <v>570613</v>
      </c>
      <c r="E166" s="1"/>
      <c r="F166" s="1">
        <v>263741</v>
      </c>
      <c r="G166" s="1">
        <v>3604011</v>
      </c>
      <c r="H166" s="1"/>
      <c r="I166" s="1">
        <f t="shared" si="155"/>
        <v>4438365</v>
      </c>
      <c r="K166" s="4">
        <f>C166/C167</f>
        <v>0</v>
      </c>
      <c r="L166" s="4">
        <f t="shared" ref="L166:Q166" si="165">D166/D167</f>
        <v>2.4131371865962089E-6</v>
      </c>
      <c r="M166" s="4">
        <f t="shared" si="165"/>
        <v>0</v>
      </c>
      <c r="N166" s="4">
        <f t="shared" si="165"/>
        <v>5.3519905668117604E-6</v>
      </c>
      <c r="O166" s="4">
        <f t="shared" si="165"/>
        <v>6.8106158315386342E-6</v>
      </c>
      <c r="P166" s="4">
        <f t="shared" si="165"/>
        <v>0</v>
      </c>
      <c r="Q166" s="4">
        <f t="shared" si="165"/>
        <v>3.0054539227592852E-6</v>
      </c>
    </row>
    <row r="167" spans="2:17">
      <c r="B167" s="8" t="s">
        <v>7</v>
      </c>
      <c r="C167" s="3">
        <f>SUM(C156:C166)</f>
        <v>586553878802</v>
      </c>
      <c r="D167" s="3">
        <f>SUM(D156:D166)</f>
        <v>236461069503</v>
      </c>
      <c r="E167" s="3">
        <f>SUM(E156:E166)</f>
        <v>75196874646</v>
      </c>
      <c r="F167" s="3">
        <f t="shared" ref="F167:G167" si="166">SUM(F156:F166)</f>
        <v>49279047993</v>
      </c>
      <c r="G167" s="3">
        <f t="shared" si="166"/>
        <v>529175494426</v>
      </c>
      <c r="H167" s="3">
        <f>SUM(H156:H166)</f>
        <v>103904302</v>
      </c>
      <c r="I167" s="9">
        <f>SUM(C167:H167)</f>
        <v>1476770269672</v>
      </c>
      <c r="K167" s="4">
        <f>C168</f>
        <v>0.39718694968871315</v>
      </c>
      <c r="L167" s="4">
        <f t="shared" ref="L167:Q167" si="167">D168</f>
        <v>0.16012041572012381</v>
      </c>
      <c r="M167" s="4">
        <f t="shared" si="167"/>
        <v>5.0919818871151636E-2</v>
      </c>
      <c r="N167" s="4">
        <f t="shared" si="167"/>
        <v>3.336947459264953E-2</v>
      </c>
      <c r="O167" s="4">
        <f t="shared" si="167"/>
        <v>0.35833298197663016</v>
      </c>
      <c r="P167" s="4">
        <f t="shared" si="167"/>
        <v>7.0359150731736902E-5</v>
      </c>
      <c r="Q167" s="4">
        <f t="shared" si="167"/>
        <v>1</v>
      </c>
    </row>
    <row r="168" spans="2:17">
      <c r="B168" s="7"/>
      <c r="C168" s="10">
        <f>C167/I167</f>
        <v>0.39718694968871315</v>
      </c>
      <c r="D168" s="10">
        <f>D167/I167</f>
        <v>0.16012041572012381</v>
      </c>
      <c r="E168" s="10">
        <f>E167/I167</f>
        <v>5.0919818871151636E-2</v>
      </c>
      <c r="F168" s="10">
        <f>F167/I167</f>
        <v>3.336947459264953E-2</v>
      </c>
      <c r="G168" s="10">
        <f>G167/I167</f>
        <v>0.35833298197663016</v>
      </c>
      <c r="H168" s="10">
        <f>H167/I167</f>
        <v>7.0359150731736902E-5</v>
      </c>
      <c r="I168" s="11">
        <f>I167/I167</f>
        <v>1</v>
      </c>
    </row>
  </sheetData>
  <mergeCells count="12">
    <mergeCell ref="A156:A157"/>
    <mergeCell ref="A2:A3"/>
    <mergeCell ref="A16:A17"/>
    <mergeCell ref="A30:A31"/>
    <mergeCell ref="A44:A45"/>
    <mergeCell ref="A58:A59"/>
    <mergeCell ref="A72:A73"/>
    <mergeCell ref="A86:A87"/>
    <mergeCell ref="A100:A101"/>
    <mergeCell ref="A114:A115"/>
    <mergeCell ref="A128:A129"/>
    <mergeCell ref="A142:A14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172"/>
  <sheetViews>
    <sheetView topLeftCell="A59" zoomScale="106" workbookViewId="0">
      <pane xSplit="1" topLeftCell="B1" activePane="topRight" state="frozen"/>
      <selection activeCell="A25" sqref="A25"/>
      <selection pane="topRight" activeCell="A25" sqref="A25"/>
    </sheetView>
  </sheetViews>
  <sheetFormatPr baseColWidth="10" defaultRowHeight="16"/>
  <cols>
    <col min="1" max="1" width="17.83203125"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40939</v>
      </c>
      <c r="B2" s="7" t="s">
        <v>8</v>
      </c>
      <c r="C2" s="1">
        <v>346934018726</v>
      </c>
      <c r="D2" s="1">
        <v>74617376221</v>
      </c>
      <c r="E2" s="1">
        <v>34570966282</v>
      </c>
      <c r="F2" s="1">
        <v>19638919905</v>
      </c>
      <c r="G2" s="1">
        <v>286375108953</v>
      </c>
      <c r="H2" s="1">
        <v>719302823</v>
      </c>
      <c r="I2" s="1">
        <f>SUM(C2:H2)</f>
        <v>762855692910</v>
      </c>
      <c r="K2" s="4">
        <f t="shared" ref="K2:Q2" si="0">C2/C13</f>
        <v>0.60196901652311452</v>
      </c>
      <c r="L2" s="4">
        <f t="shared" si="0"/>
        <v>0.28718510289964183</v>
      </c>
      <c r="M2" s="4">
        <f t="shared" si="0"/>
        <v>0.4284664067328266</v>
      </c>
      <c r="N2" s="4">
        <f t="shared" si="0"/>
        <v>0.36162017611028352</v>
      </c>
      <c r="O2" s="4">
        <f t="shared" si="0"/>
        <v>0.5235645895378549</v>
      </c>
      <c r="P2" s="4">
        <f t="shared" si="0"/>
        <v>0.72660572277088187</v>
      </c>
      <c r="Q2" s="4">
        <f t="shared" si="0"/>
        <v>0.50217257064755361</v>
      </c>
    </row>
    <row r="3" spans="1:17">
      <c r="A3" s="110"/>
      <c r="B3" s="7" t="s">
        <v>9</v>
      </c>
      <c r="C3" s="1">
        <v>53473947384</v>
      </c>
      <c r="D3" s="1">
        <v>14217409744</v>
      </c>
      <c r="E3" s="1">
        <v>7917840828</v>
      </c>
      <c r="F3" s="1">
        <v>5572491494</v>
      </c>
      <c r="G3" s="1">
        <v>56885429385</v>
      </c>
      <c r="H3" s="1">
        <v>70731285</v>
      </c>
      <c r="I3" s="1">
        <f t="shared" ref="I3:I11" si="1">SUM(C3:H3)</f>
        <v>138137850120</v>
      </c>
      <c r="K3" s="4">
        <f t="shared" ref="K3:Q3" si="2">C3/C13</f>
        <v>9.278323190836428E-2</v>
      </c>
      <c r="L3" s="4">
        <f t="shared" si="2"/>
        <v>5.4719537017811952E-2</v>
      </c>
      <c r="M3" s="4">
        <f t="shared" si="2"/>
        <v>9.8132310823548202E-2</v>
      </c>
      <c r="N3" s="4">
        <f t="shared" si="2"/>
        <v>0.10260876693734532</v>
      </c>
      <c r="O3" s="4">
        <f t="shared" si="2"/>
        <v>0.1040006465489645</v>
      </c>
      <c r="P3" s="4">
        <f t="shared" si="2"/>
        <v>7.1449401860526604E-2</v>
      </c>
      <c r="Q3" s="4">
        <f t="shared" si="2"/>
        <v>9.0933370417504225E-2</v>
      </c>
    </row>
    <row r="4" spans="1:17">
      <c r="B4" s="7" t="s">
        <v>10</v>
      </c>
      <c r="C4" s="1">
        <v>15721189119</v>
      </c>
      <c r="D4" s="1">
        <v>43093031147</v>
      </c>
      <c r="E4" s="1">
        <v>9987172838</v>
      </c>
      <c r="F4" s="1">
        <v>8807092789</v>
      </c>
      <c r="G4" s="1">
        <v>41187662605</v>
      </c>
      <c r="H4" s="1">
        <v>42875504</v>
      </c>
      <c r="I4" s="1">
        <f t="shared" si="1"/>
        <v>118839024002</v>
      </c>
      <c r="K4" s="4">
        <f t="shared" ref="K4:Q4" si="3">C4/C13</f>
        <v>2.7278007464619645E-2</v>
      </c>
      <c r="L4" s="4">
        <f t="shared" si="3"/>
        <v>0.16585515614425622</v>
      </c>
      <c r="M4" s="4">
        <f t="shared" si="3"/>
        <v>0.12377924366972561</v>
      </c>
      <c r="N4" s="4">
        <f t="shared" si="3"/>
        <v>0.16216892073412567</v>
      </c>
      <c r="O4" s="4">
        <f t="shared" si="3"/>
        <v>7.5301242990883116E-2</v>
      </c>
      <c r="P4" s="4">
        <f t="shared" si="3"/>
        <v>4.331080815608844E-2</v>
      </c>
      <c r="Q4" s="4">
        <f t="shared" si="3"/>
        <v>7.8229341054902909E-2</v>
      </c>
    </row>
    <row r="5" spans="1:17">
      <c r="B5" s="7" t="s">
        <v>11</v>
      </c>
      <c r="C5" s="1">
        <v>10589163569</v>
      </c>
      <c r="D5" s="1">
        <v>19612952593</v>
      </c>
      <c r="E5" s="1">
        <v>4682849805</v>
      </c>
      <c r="F5" s="1">
        <v>2453306087</v>
      </c>
      <c r="G5" s="1">
        <v>16920895047</v>
      </c>
      <c r="H5" s="1">
        <v>37267045</v>
      </c>
      <c r="I5" s="1">
        <f t="shared" si="1"/>
        <v>54296434146</v>
      </c>
      <c r="K5" s="4">
        <f t="shared" ref="K5:Q5" si="4">C5/C13</f>
        <v>1.8373373711926554E-2</v>
      </c>
      <c r="L5" s="4">
        <f t="shared" si="4"/>
        <v>7.5485739298902094E-2</v>
      </c>
      <c r="M5" s="4">
        <f t="shared" si="4"/>
        <v>5.8038407513722259E-2</v>
      </c>
      <c r="N5" s="4">
        <f t="shared" si="4"/>
        <v>4.5173817273296252E-2</v>
      </c>
      <c r="O5" s="4">
        <f t="shared" si="4"/>
        <v>3.0935584807929829E-2</v>
      </c>
      <c r="P5" s="4">
        <f t="shared" si="4"/>
        <v>3.7645407889300028E-2</v>
      </c>
      <c r="Q5" s="4">
        <f t="shared" si="4"/>
        <v>3.5742251339938851E-2</v>
      </c>
    </row>
    <row r="6" spans="1:17">
      <c r="B6" s="7" t="s">
        <v>12</v>
      </c>
      <c r="C6" s="1">
        <v>4718666271</v>
      </c>
      <c r="D6" s="1">
        <v>17049756698</v>
      </c>
      <c r="E6" s="1">
        <v>4333518743</v>
      </c>
      <c r="F6" s="1">
        <v>1383378163</v>
      </c>
      <c r="G6" s="1">
        <v>16722025411</v>
      </c>
      <c r="H6" s="1">
        <v>26195545</v>
      </c>
      <c r="I6" s="1">
        <f t="shared" si="1"/>
        <v>44233540831</v>
      </c>
      <c r="K6" s="4">
        <f t="shared" ref="K6:Q6" si="5">C6/C13</f>
        <v>8.1874095393856799E-3</v>
      </c>
      <c r="L6" s="4">
        <f t="shared" si="5"/>
        <v>6.5620588389852227E-2</v>
      </c>
      <c r="M6" s="4">
        <f t="shared" si="5"/>
        <v>5.3708860469119282E-2</v>
      </c>
      <c r="N6" s="4">
        <f t="shared" si="5"/>
        <v>2.547275804123101E-2</v>
      </c>
      <c r="O6" s="4">
        <f t="shared" si="5"/>
        <v>3.0572001884384015E-2</v>
      </c>
      <c r="P6" s="4">
        <f t="shared" si="5"/>
        <v>2.6461501747925383E-2</v>
      </c>
      <c r="Q6" s="4">
        <f t="shared" si="5"/>
        <v>2.9118050916305375E-2</v>
      </c>
    </row>
    <row r="7" spans="1:17">
      <c r="B7" s="7" t="s">
        <v>13</v>
      </c>
      <c r="C7" s="1">
        <v>503333143</v>
      </c>
      <c r="D7" s="1">
        <v>4188958897</v>
      </c>
      <c r="E7" s="1">
        <v>2181070966</v>
      </c>
      <c r="F7" s="1">
        <v>1327190169</v>
      </c>
      <c r="G7" s="1">
        <v>6103282501</v>
      </c>
      <c r="H7" s="1">
        <v>2619583</v>
      </c>
      <c r="I7" s="1">
        <f t="shared" si="1"/>
        <v>14306455259</v>
      </c>
      <c r="K7" s="4">
        <f t="shared" ref="K7:Q7" si="6">C7/C13</f>
        <v>8.733388503895694E-4</v>
      </c>
      <c r="L7" s="4">
        <f t="shared" si="6"/>
        <v>1.6122338425761291E-2</v>
      </c>
      <c r="M7" s="4">
        <f t="shared" si="6"/>
        <v>2.7031805591094731E-2</v>
      </c>
      <c r="N7" s="4">
        <f t="shared" si="6"/>
        <v>2.4438143490947598E-2</v>
      </c>
      <c r="O7" s="4">
        <f t="shared" si="6"/>
        <v>1.115831124133794E-2</v>
      </c>
      <c r="P7" s="4">
        <f t="shared" si="6"/>
        <v>2.6461789641458356E-3</v>
      </c>
      <c r="Q7" s="4">
        <f t="shared" si="6"/>
        <v>9.4176519635855056E-3</v>
      </c>
    </row>
    <row r="8" spans="1:17">
      <c r="B8" s="7" t="s">
        <v>14</v>
      </c>
      <c r="C8" s="1">
        <v>42695099301</v>
      </c>
      <c r="D8" s="1">
        <v>66817539872</v>
      </c>
      <c r="E8" s="1">
        <v>9238192216</v>
      </c>
      <c r="F8" s="1">
        <v>9302991552</v>
      </c>
      <c r="G8" s="1">
        <v>61359212444</v>
      </c>
      <c r="H8" s="1">
        <v>45292012</v>
      </c>
      <c r="I8" s="1">
        <f t="shared" si="1"/>
        <v>189458327397</v>
      </c>
      <c r="K8" s="4">
        <f t="shared" ref="K8:Q8" si="7">C8/C13</f>
        <v>7.4080734518219171E-2</v>
      </c>
      <c r="L8" s="4">
        <f t="shared" si="7"/>
        <v>0.25716532844585294</v>
      </c>
      <c r="M8" s="4">
        <f t="shared" si="7"/>
        <v>0.1144965110667915</v>
      </c>
      <c r="N8" s="4">
        <f t="shared" si="7"/>
        <v>0.17130012544784701</v>
      </c>
      <c r="O8" s="4">
        <f t="shared" si="7"/>
        <v>0.11217982943790464</v>
      </c>
      <c r="P8" s="4">
        <f t="shared" si="7"/>
        <v>4.5751850351082882E-2</v>
      </c>
      <c r="Q8" s="4">
        <f t="shared" si="7"/>
        <v>0.12471660916183505</v>
      </c>
    </row>
    <row r="9" spans="1:17">
      <c r="B9" s="7" t="s">
        <v>15</v>
      </c>
      <c r="C9" s="1">
        <v>2609944517</v>
      </c>
      <c r="D9" s="1">
        <v>9523840607</v>
      </c>
      <c r="E9" s="1">
        <v>3660343337</v>
      </c>
      <c r="F9" s="1">
        <v>2777729786</v>
      </c>
      <c r="G9" s="1">
        <v>8768609767</v>
      </c>
      <c r="H9" s="1">
        <v>30286707</v>
      </c>
      <c r="I9" s="1">
        <f t="shared" si="1"/>
        <v>27370754721</v>
      </c>
      <c r="K9" s="4">
        <f t="shared" ref="K9:Q9" si="8">C9/C13</f>
        <v>4.5285433231591109E-3</v>
      </c>
      <c r="L9" s="4">
        <f t="shared" si="8"/>
        <v>3.665506994805489E-2</v>
      </c>
      <c r="M9" s="4">
        <f t="shared" si="8"/>
        <v>4.5365644229314335E-2</v>
      </c>
      <c r="N9" s="4">
        <f t="shared" si="8"/>
        <v>5.1147575287190938E-2</v>
      </c>
      <c r="O9" s="4">
        <f t="shared" si="8"/>
        <v>1.603118926872393E-2</v>
      </c>
      <c r="P9" s="4">
        <f t="shared" si="8"/>
        <v>3.0594200281742714E-2</v>
      </c>
      <c r="Q9" s="4">
        <f t="shared" si="8"/>
        <v>1.8017617731050768E-2</v>
      </c>
    </row>
    <row r="10" spans="1:17">
      <c r="B10" s="7" t="s">
        <v>16</v>
      </c>
      <c r="C10" s="1">
        <v>92567325681</v>
      </c>
      <c r="D10" s="1">
        <v>3070609590</v>
      </c>
      <c r="E10" s="1">
        <v>3807178046</v>
      </c>
      <c r="F10" s="1">
        <v>2421522972</v>
      </c>
      <c r="G10" s="1">
        <v>52458874464</v>
      </c>
      <c r="H10" s="1">
        <v>12114880</v>
      </c>
      <c r="I10" s="1">
        <f t="shared" si="1"/>
        <v>154337625633</v>
      </c>
      <c r="K10" s="4">
        <f t="shared" ref="K10:Q10" si="9">C10/C13</f>
        <v>0.16061458085600655</v>
      </c>
      <c r="L10" s="4">
        <f t="shared" si="9"/>
        <v>1.1818069405938152E-2</v>
      </c>
      <c r="M10" s="4">
        <f t="shared" si="9"/>
        <v>4.7185487494200089E-2</v>
      </c>
      <c r="N10" s="4">
        <f t="shared" si="9"/>
        <v>4.4588580625902659E-2</v>
      </c>
      <c r="O10" s="4">
        <f t="shared" si="9"/>
        <v>9.5907808387319313E-2</v>
      </c>
      <c r="P10" s="4">
        <f t="shared" si="9"/>
        <v>1.2237879314818846E-2</v>
      </c>
      <c r="Q10" s="4">
        <f t="shared" si="9"/>
        <v>0.1015973570520462</v>
      </c>
    </row>
    <row r="11" spans="1:17">
      <c r="B11" s="7" t="s">
        <v>17</v>
      </c>
      <c r="C11" s="1">
        <v>6519331385</v>
      </c>
      <c r="D11" s="1">
        <v>7631305437</v>
      </c>
      <c r="E11" s="1">
        <v>306226955</v>
      </c>
      <c r="F11" s="1">
        <v>623309829</v>
      </c>
      <c r="G11" s="1">
        <v>187608865</v>
      </c>
      <c r="H11" s="1">
        <v>3263911</v>
      </c>
      <c r="I11" s="1">
        <f t="shared" si="1"/>
        <v>15271046382</v>
      </c>
      <c r="K11" s="4">
        <f t="shared" ref="K11:Q11" si="10">C11/C13</f>
        <v>1.1311763304814877E-2</v>
      </c>
      <c r="L11" s="4">
        <f t="shared" si="10"/>
        <v>2.9371137772151355E-2</v>
      </c>
      <c r="M11" s="4">
        <f t="shared" si="10"/>
        <v>3.7953224096574007E-3</v>
      </c>
      <c r="N11" s="4">
        <f t="shared" si="10"/>
        <v>1.1477281399618332E-2</v>
      </c>
      <c r="O11" s="4">
        <f t="shared" si="10"/>
        <v>3.429954466241988E-4</v>
      </c>
      <c r="P11" s="4">
        <f t="shared" si="10"/>
        <v>3.2970486634873557E-3</v>
      </c>
      <c r="Q11" s="4">
        <f t="shared" si="10"/>
        <v>1.0052622913350533E-2</v>
      </c>
    </row>
    <row r="12" spans="1:17">
      <c r="B12" s="7" t="s">
        <v>6</v>
      </c>
      <c r="C12" s="1">
        <v>0</v>
      </c>
      <c r="D12" s="1">
        <v>502044</v>
      </c>
      <c r="E12" s="1">
        <v>0</v>
      </c>
      <c r="F12" s="1">
        <v>209339</v>
      </c>
      <c r="G12" s="1">
        <v>3172682</v>
      </c>
      <c r="H12" s="1">
        <v>0</v>
      </c>
      <c r="I12" s="1">
        <f>SUM(C12:H12)</f>
        <v>3884065</v>
      </c>
      <c r="K12" s="4">
        <f t="shared" ref="K12:Q12" si="11">C12/C13</f>
        <v>0</v>
      </c>
      <c r="L12" s="4">
        <f t="shared" si="11"/>
        <v>1.9322517770273795E-6</v>
      </c>
      <c r="M12" s="4">
        <f t="shared" si="11"/>
        <v>0</v>
      </c>
      <c r="N12" s="4">
        <f t="shared" si="11"/>
        <v>3.8546522116767422E-6</v>
      </c>
      <c r="O12" s="4">
        <f t="shared" si="11"/>
        <v>5.8004480736374386E-6</v>
      </c>
      <c r="P12" s="4">
        <f t="shared" si="11"/>
        <v>0</v>
      </c>
      <c r="Q12" s="4">
        <f t="shared" si="11"/>
        <v>2.5568019269436093E-6</v>
      </c>
    </row>
    <row r="13" spans="1:17">
      <c r="B13" s="8" t="s">
        <v>7</v>
      </c>
      <c r="C13" s="3">
        <f>SUM(C2:C12)</f>
        <v>576332019096</v>
      </c>
      <c r="D13" s="3">
        <f>SUM(D2:D12)</f>
        <v>259823282850</v>
      </c>
      <c r="E13" s="3">
        <f>SUM(E2:E12)</f>
        <v>80685360016</v>
      </c>
      <c r="F13" s="3">
        <f t="shared" ref="F13:G13" si="12">SUM(F2:F12)</f>
        <v>54308142085</v>
      </c>
      <c r="G13" s="3">
        <f t="shared" si="12"/>
        <v>546971882124</v>
      </c>
      <c r="H13" s="3">
        <f>SUM(H2:H12)</f>
        <v>989949295</v>
      </c>
      <c r="I13" s="9">
        <f>SUM(C13:H13)</f>
        <v>1519110635466</v>
      </c>
      <c r="J13" s="1"/>
      <c r="K13" s="4">
        <f>C14</f>
        <v>0.37938778495827286</v>
      </c>
      <c r="L13" s="4">
        <f t="shared" ref="L13:Q13" si="13">D14</f>
        <v>0.171036445130474</v>
      </c>
      <c r="M13" s="4">
        <f t="shared" si="13"/>
        <v>5.3113550871328789E-2</v>
      </c>
      <c r="N13" s="4">
        <f t="shared" si="13"/>
        <v>3.574995844087453E-2</v>
      </c>
      <c r="O13" s="4">
        <f t="shared" si="13"/>
        <v>0.3600605968743098</v>
      </c>
      <c r="P13" s="4">
        <f t="shared" si="13"/>
        <v>6.5166372474005142E-4</v>
      </c>
      <c r="Q13" s="4">
        <f t="shared" si="13"/>
        <v>1</v>
      </c>
    </row>
    <row r="14" spans="1:17">
      <c r="B14" s="7"/>
      <c r="C14" s="10">
        <f>C13/I13</f>
        <v>0.37938778495827286</v>
      </c>
      <c r="D14" s="10">
        <f>D13/I13</f>
        <v>0.171036445130474</v>
      </c>
      <c r="E14" s="10">
        <f>E13/I13</f>
        <v>5.3113550871328789E-2</v>
      </c>
      <c r="F14" s="10">
        <f>F13/I13</f>
        <v>3.574995844087453E-2</v>
      </c>
      <c r="G14" s="10">
        <f>G13/I13</f>
        <v>0.3600605968743098</v>
      </c>
      <c r="H14" s="10">
        <f>H13/I13</f>
        <v>6.5166372474005142E-4</v>
      </c>
      <c r="I14" s="11">
        <f>I13/I13</f>
        <v>1</v>
      </c>
    </row>
    <row r="15" spans="1:17">
      <c r="C15" s="1"/>
      <c r="D15" s="1"/>
      <c r="E15" s="1"/>
      <c r="F15" s="1"/>
      <c r="G15" s="1"/>
      <c r="H15" s="1"/>
      <c r="I15" s="1"/>
    </row>
    <row r="16" spans="1:17">
      <c r="A16" s="111">
        <v>40967</v>
      </c>
      <c r="B16" s="7" t="s">
        <v>8</v>
      </c>
      <c r="C16" s="1">
        <v>377118617001</v>
      </c>
      <c r="D16" s="1">
        <v>81761678558</v>
      </c>
      <c r="E16" s="1">
        <v>38240927885</v>
      </c>
      <c r="F16" s="1">
        <v>21609244732</v>
      </c>
      <c r="G16" s="1">
        <v>316414290314</v>
      </c>
      <c r="H16" s="1">
        <v>662244467</v>
      </c>
      <c r="I16" s="1">
        <f>SUM(C16:H16)</f>
        <v>835807002957</v>
      </c>
      <c r="K16" s="4">
        <f t="shared" ref="K16:Q16" si="14">C16/C27</f>
        <v>0.60233133027905728</v>
      </c>
      <c r="L16" s="4">
        <f t="shared" si="14"/>
        <v>0.29803526346264447</v>
      </c>
      <c r="M16" s="4">
        <f t="shared" si="14"/>
        <v>0.44168438139114785</v>
      </c>
      <c r="N16" s="4">
        <f t="shared" si="14"/>
        <v>0.37356109676314819</v>
      </c>
      <c r="O16" s="4">
        <f t="shared" si="14"/>
        <v>0.52996533949226299</v>
      </c>
      <c r="P16" s="4">
        <f t="shared" si="14"/>
        <v>0.70979729945792691</v>
      </c>
      <c r="Q16" s="4">
        <f t="shared" si="14"/>
        <v>0.50875727443952456</v>
      </c>
    </row>
    <row r="17" spans="1:17">
      <c r="A17" s="110"/>
      <c r="B17" s="7" t="s">
        <v>9</v>
      </c>
      <c r="C17" s="1">
        <v>60091647529</v>
      </c>
      <c r="D17" s="1">
        <v>15517514031</v>
      </c>
      <c r="E17" s="1">
        <v>9024583415</v>
      </c>
      <c r="F17" s="1">
        <v>5834956036</v>
      </c>
      <c r="G17" s="1">
        <v>64767052288</v>
      </c>
      <c r="H17" s="1">
        <v>69235764</v>
      </c>
      <c r="I17" s="1">
        <f t="shared" ref="I17:I26" si="15">SUM(C17:H17)</f>
        <v>155304989063</v>
      </c>
      <c r="K17" s="4">
        <f t="shared" ref="K17:Q17" si="16">C17/C27</f>
        <v>9.5977977122001429E-2</v>
      </c>
      <c r="L17" s="4">
        <f t="shared" si="16"/>
        <v>5.6563985281119888E-2</v>
      </c>
      <c r="M17" s="4">
        <f t="shared" si="16"/>
        <v>0.10423433121063473</v>
      </c>
      <c r="N17" s="4">
        <f t="shared" si="16"/>
        <v>0.10086944747055826</v>
      </c>
      <c r="O17" s="4">
        <f t="shared" si="16"/>
        <v>0.108478959087659</v>
      </c>
      <c r="P17" s="4">
        <f t="shared" si="16"/>
        <v>7.4207276560162419E-2</v>
      </c>
      <c r="Q17" s="4">
        <f t="shared" si="16"/>
        <v>9.4534435178233414E-2</v>
      </c>
    </row>
    <row r="18" spans="1:17">
      <c r="B18" s="7" t="s">
        <v>10</v>
      </c>
      <c r="C18" s="1">
        <v>15624685223</v>
      </c>
      <c r="D18" s="1">
        <v>45275563919</v>
      </c>
      <c r="E18" s="1">
        <v>10057493767</v>
      </c>
      <c r="F18" s="1">
        <v>9125253141</v>
      </c>
      <c r="G18" s="1">
        <v>41814089854</v>
      </c>
      <c r="H18" s="1">
        <v>41542140</v>
      </c>
      <c r="I18" s="1">
        <f t="shared" si="15"/>
        <v>121938628044</v>
      </c>
      <c r="K18" s="4">
        <f t="shared" ref="K18:Q18" si="17">C18/C27</f>
        <v>2.49556426314964E-2</v>
      </c>
      <c r="L18" s="4">
        <f t="shared" si="17"/>
        <v>0.16503715260012441</v>
      </c>
      <c r="M18" s="4">
        <f t="shared" si="17"/>
        <v>0.11616449073049788</v>
      </c>
      <c r="N18" s="4">
        <f t="shared" si="17"/>
        <v>0.15774913070170152</v>
      </c>
      <c r="O18" s="4">
        <f t="shared" si="17"/>
        <v>7.003482144578288E-2</v>
      </c>
      <c r="P18" s="4">
        <f t="shared" si="17"/>
        <v>4.4525096478764729E-2</v>
      </c>
      <c r="Q18" s="4">
        <f t="shared" si="17"/>
        <v>7.4224269278768018E-2</v>
      </c>
    </row>
    <row r="19" spans="1:17">
      <c r="B19" s="7" t="s">
        <v>11</v>
      </c>
      <c r="C19" s="1">
        <v>9537942419</v>
      </c>
      <c r="D19" s="1">
        <v>20148234087</v>
      </c>
      <c r="E19" s="1">
        <v>4472888938</v>
      </c>
      <c r="F19" s="1">
        <v>2481045464</v>
      </c>
      <c r="G19" s="1">
        <v>16314417445</v>
      </c>
      <c r="H19" s="1">
        <v>8184938</v>
      </c>
      <c r="I19" s="1">
        <f t="shared" si="15"/>
        <v>52962713291</v>
      </c>
      <c r="K19" s="4">
        <f t="shared" ref="K19:Q19" si="18">C19/C27</f>
        <v>1.5233937775461469E-2</v>
      </c>
      <c r="L19" s="4">
        <f t="shared" si="18"/>
        <v>7.3443749692178123E-2</v>
      </c>
      <c r="M19" s="4">
        <f t="shared" si="18"/>
        <v>5.1662061902707369E-2</v>
      </c>
      <c r="N19" s="4">
        <f t="shared" si="18"/>
        <v>4.2890072103195336E-2</v>
      </c>
      <c r="O19" s="4">
        <f t="shared" si="18"/>
        <v>2.7325174761474322E-2</v>
      </c>
      <c r="P19" s="4">
        <f t="shared" si="18"/>
        <v>8.7726620275871102E-3</v>
      </c>
      <c r="Q19" s="4">
        <f t="shared" si="18"/>
        <v>3.2238501909557939E-2</v>
      </c>
    </row>
    <row r="20" spans="1:17">
      <c r="B20" s="7" t="s">
        <v>12</v>
      </c>
      <c r="C20" s="1">
        <v>4631829313</v>
      </c>
      <c r="D20" s="1">
        <v>16961839950</v>
      </c>
      <c r="E20" s="1">
        <v>4057988456</v>
      </c>
      <c r="F20" s="1">
        <v>1404262471</v>
      </c>
      <c r="G20" s="1">
        <v>16083889450</v>
      </c>
      <c r="H20" s="1">
        <v>9314804</v>
      </c>
      <c r="I20" s="1">
        <f t="shared" si="15"/>
        <v>43149124444</v>
      </c>
      <c r="K20" s="4">
        <f t="shared" ref="K20:Q20" si="19">C20/C27</f>
        <v>7.397926768800767E-3</v>
      </c>
      <c r="L20" s="4">
        <f t="shared" si="19"/>
        <v>6.1828799597398044E-2</v>
      </c>
      <c r="M20" s="4">
        <f t="shared" si="19"/>
        <v>4.6869943278333173E-2</v>
      </c>
      <c r="N20" s="4">
        <f t="shared" si="19"/>
        <v>2.4275620703821672E-2</v>
      </c>
      <c r="O20" s="4">
        <f t="shared" si="19"/>
        <v>2.6939061204430466E-2</v>
      </c>
      <c r="P20" s="4">
        <f t="shared" si="19"/>
        <v>9.9836586844294396E-3</v>
      </c>
      <c r="Q20" s="4">
        <f t="shared" si="19"/>
        <v>2.6264952158711094E-2</v>
      </c>
    </row>
    <row r="21" spans="1:17">
      <c r="B21" s="7" t="s">
        <v>13</v>
      </c>
      <c r="C21" s="1">
        <v>509695384</v>
      </c>
      <c r="D21" s="1">
        <v>4352034754</v>
      </c>
      <c r="E21" s="1">
        <v>2343722653</v>
      </c>
      <c r="F21" s="1">
        <v>1417085606</v>
      </c>
      <c r="G21" s="1">
        <v>6858707320</v>
      </c>
      <c r="H21" s="1">
        <v>2743388</v>
      </c>
      <c r="I21" s="1">
        <f t="shared" si="15"/>
        <v>15483989105</v>
      </c>
      <c r="K21" s="4">
        <f t="shared" ref="K21:Q21" si="20">C21/C27</f>
        <v>8.1408205493339739E-4</v>
      </c>
      <c r="L21" s="4">
        <f t="shared" si="20"/>
        <v>1.5863908953225179E-2</v>
      </c>
      <c r="M21" s="4">
        <f t="shared" si="20"/>
        <v>2.7070098645508453E-2</v>
      </c>
      <c r="N21" s="4">
        <f t="shared" si="20"/>
        <v>2.4497295474687139E-2</v>
      </c>
      <c r="O21" s="4">
        <f t="shared" si="20"/>
        <v>1.1487714887070134E-2</v>
      </c>
      <c r="P21" s="4">
        <f t="shared" si="20"/>
        <v>2.9403785018943516E-3</v>
      </c>
      <c r="Q21" s="4">
        <f t="shared" si="20"/>
        <v>9.42513291542303E-3</v>
      </c>
    </row>
    <row r="22" spans="1:17">
      <c r="B22" s="7" t="s">
        <v>14</v>
      </c>
      <c r="C22" s="1">
        <v>49142546037</v>
      </c>
      <c r="D22" s="1">
        <v>70191418454</v>
      </c>
      <c r="E22" s="1">
        <v>9971712236</v>
      </c>
      <c r="F22" s="1">
        <v>9877968844</v>
      </c>
      <c r="G22" s="1">
        <v>67265724064</v>
      </c>
      <c r="H22" s="1">
        <v>52856757</v>
      </c>
      <c r="I22" s="1">
        <f t="shared" si="15"/>
        <v>206502226392</v>
      </c>
      <c r="K22" s="4">
        <f t="shared" ref="K22:Q22" si="21">C22/C27</f>
        <v>7.8490145522801216E-2</v>
      </c>
      <c r="L22" s="4">
        <f t="shared" si="21"/>
        <v>0.25585969198167519</v>
      </c>
      <c r="M22" s="4">
        <f t="shared" si="21"/>
        <v>0.11517371031406917</v>
      </c>
      <c r="N22" s="4">
        <f t="shared" si="21"/>
        <v>0.17076139961951017</v>
      </c>
      <c r="O22" s="4">
        <f t="shared" si="21"/>
        <v>0.11266400848834654</v>
      </c>
      <c r="P22" s="4">
        <f t="shared" si="21"/>
        <v>5.6652165848452271E-2</v>
      </c>
      <c r="Q22" s="4">
        <f t="shared" si="21"/>
        <v>0.12569828859198087</v>
      </c>
    </row>
    <row r="23" spans="1:17">
      <c r="B23" s="7" t="s">
        <v>15</v>
      </c>
      <c r="C23" s="1">
        <v>3201159755</v>
      </c>
      <c r="D23" s="1">
        <v>9523212741</v>
      </c>
      <c r="E23" s="1">
        <v>3943607397</v>
      </c>
      <c r="F23" s="1">
        <v>2952848131</v>
      </c>
      <c r="G23" s="1">
        <v>10049266988</v>
      </c>
      <c r="H23" s="1">
        <v>38575490</v>
      </c>
      <c r="I23" s="1">
        <f t="shared" si="15"/>
        <v>29708670502</v>
      </c>
      <c r="K23" s="4">
        <f t="shared" ref="K23:Q23" si="22">C23/C27</f>
        <v>5.1128709290419842E-3</v>
      </c>
      <c r="L23" s="4">
        <f t="shared" si="22"/>
        <v>3.471373470227071E-2</v>
      </c>
      <c r="M23" s="4">
        <f t="shared" si="22"/>
        <v>4.5548837068797497E-2</v>
      </c>
      <c r="N23" s="4">
        <f t="shared" si="22"/>
        <v>5.104617028830697E-2</v>
      </c>
      <c r="O23" s="4">
        <f t="shared" si="22"/>
        <v>1.6831613975647825E-2</v>
      </c>
      <c r="P23" s="4">
        <f t="shared" si="22"/>
        <v>4.1345424524726553E-2</v>
      </c>
      <c r="Q23" s="4">
        <f t="shared" si="22"/>
        <v>1.8083722890985424E-2</v>
      </c>
    </row>
    <row r="24" spans="1:17">
      <c r="B24" s="7" t="s">
        <v>16</v>
      </c>
      <c r="C24" s="1">
        <v>99729440587</v>
      </c>
      <c r="D24" s="1">
        <v>2934450207</v>
      </c>
      <c r="E24" s="1">
        <v>4160191469</v>
      </c>
      <c r="F24" s="1">
        <v>2518571666</v>
      </c>
      <c r="G24" s="1">
        <v>57283624241</v>
      </c>
      <c r="H24" s="1">
        <v>45056923</v>
      </c>
      <c r="I24" s="1">
        <f t="shared" si="15"/>
        <v>166671335093</v>
      </c>
      <c r="K24" s="4">
        <f t="shared" ref="K24:Q24" si="23">C24/C27</f>
        <v>0.15928719482070711</v>
      </c>
      <c r="L24" s="4">
        <f t="shared" si="23"/>
        <v>1.0696571498845337E-2</v>
      </c>
      <c r="M24" s="4">
        <f t="shared" si="23"/>
        <v>4.805039252655665E-2</v>
      </c>
      <c r="N24" s="4">
        <f t="shared" si="23"/>
        <v>4.3538791174608155E-2</v>
      </c>
      <c r="O24" s="4">
        <f t="shared" si="23"/>
        <v>9.5944893443662402E-2</v>
      </c>
      <c r="P24" s="4">
        <f t="shared" si="23"/>
        <v>4.8292260427875731E-2</v>
      </c>
      <c r="Q24" s="4">
        <f t="shared" si="23"/>
        <v>0.10145315110918478</v>
      </c>
    </row>
    <row r="25" spans="1:17">
      <c r="B25" s="7" t="s">
        <v>17</v>
      </c>
      <c r="C25" s="1">
        <v>6510728578</v>
      </c>
      <c r="D25" s="1">
        <v>7668696850</v>
      </c>
      <c r="E25" s="1">
        <v>306644120</v>
      </c>
      <c r="F25" s="1">
        <v>624984572</v>
      </c>
      <c r="G25" s="1">
        <v>190204219</v>
      </c>
      <c r="H25" s="1">
        <v>3250382</v>
      </c>
      <c r="I25" s="1">
        <f>SUM(C25:H25)</f>
        <v>15304508721</v>
      </c>
      <c r="K25" s="4">
        <f t="shared" ref="K25:Q25" si="24">C25/C27</f>
        <v>1.039889209569894E-2</v>
      </c>
      <c r="L25" s="4">
        <f t="shared" si="24"/>
        <v>2.7953707976819321E-2</v>
      </c>
      <c r="M25" s="4">
        <f t="shared" si="24"/>
        <v>3.5417529317472237E-3</v>
      </c>
      <c r="N25" s="4">
        <f t="shared" si="24"/>
        <v>1.0804168543226935E-2</v>
      </c>
      <c r="O25" s="4">
        <f t="shared" si="24"/>
        <v>3.1857487661244129E-4</v>
      </c>
      <c r="P25" s="4">
        <f t="shared" si="24"/>
        <v>3.4837774881804418E-3</v>
      </c>
      <c r="Q25" s="4">
        <f t="shared" si="24"/>
        <v>9.3158828724631756E-3</v>
      </c>
    </row>
    <row r="26" spans="1:17">
      <c r="B26" s="7" t="s">
        <v>6</v>
      </c>
      <c r="C26" s="1">
        <v>0</v>
      </c>
      <c r="D26" s="1">
        <v>942138</v>
      </c>
      <c r="E26" s="1">
        <v>0</v>
      </c>
      <c r="F26" s="1">
        <v>393771</v>
      </c>
      <c r="G26" s="1">
        <v>5873951</v>
      </c>
      <c r="H26" s="1">
        <v>0</v>
      </c>
      <c r="I26" s="1">
        <f t="shared" si="15"/>
        <v>7209860</v>
      </c>
      <c r="K26" s="4">
        <f t="shared" ref="K26:Q26" si="25">C26/C27</f>
        <v>0</v>
      </c>
      <c r="L26" s="4">
        <f t="shared" si="25"/>
        <v>3.4342536992924167E-6</v>
      </c>
      <c r="M26" s="4">
        <f t="shared" si="25"/>
        <v>0</v>
      </c>
      <c r="N26" s="4">
        <f t="shared" si="25"/>
        <v>6.8071572356109511E-6</v>
      </c>
      <c r="O26" s="4">
        <f t="shared" si="25"/>
        <v>9.8383370510436791E-6</v>
      </c>
      <c r="P26" s="4">
        <f t="shared" si="25"/>
        <v>0</v>
      </c>
      <c r="Q26" s="4">
        <f t="shared" si="25"/>
        <v>4.3886551676562859E-6</v>
      </c>
    </row>
    <row r="27" spans="1:17">
      <c r="B27" s="8" t="s">
        <v>7</v>
      </c>
      <c r="C27" s="3">
        <f>SUM(C16:C26)</f>
        <v>626098291826</v>
      </c>
      <c r="D27" s="3">
        <f>SUM(D16:D26)</f>
        <v>274335585689</v>
      </c>
      <c r="E27" s="3">
        <f>SUM(E16:E26)</f>
        <v>86579760336</v>
      </c>
      <c r="F27" s="3">
        <f t="shared" ref="F27:G27" si="26">SUM(F16:F26)</f>
        <v>57846614434</v>
      </c>
      <c r="G27" s="3">
        <f t="shared" si="26"/>
        <v>597047140134</v>
      </c>
      <c r="H27" s="3">
        <f>SUM(H16:H26)</f>
        <v>933005053</v>
      </c>
      <c r="I27" s="9">
        <f>SUM(C27:H27)</f>
        <v>1642840397472</v>
      </c>
      <c r="K27" s="4">
        <f>C28</f>
        <v>0.38110719263383042</v>
      </c>
      <c r="L27" s="4">
        <f t="shared" ref="L27:Q27" si="27">D28</f>
        <v>0.16698858033388217</v>
      </c>
      <c r="M27" s="4">
        <f t="shared" si="27"/>
        <v>5.2701260858467318E-2</v>
      </c>
      <c r="N27" s="4">
        <f t="shared" si="27"/>
        <v>3.5211341602637891E-2</v>
      </c>
      <c r="O27" s="4">
        <f t="shared" si="27"/>
        <v>0.36342370266322593</v>
      </c>
      <c r="P27" s="4">
        <f t="shared" si="27"/>
        <v>5.6792190795630941E-4</v>
      </c>
      <c r="Q27" s="4">
        <f t="shared" si="27"/>
        <v>1</v>
      </c>
    </row>
    <row r="28" spans="1:17">
      <c r="B28" s="7"/>
      <c r="C28" s="10">
        <f>C27/I27</f>
        <v>0.38110719263383042</v>
      </c>
      <c r="D28" s="10">
        <f>D27/I27</f>
        <v>0.16698858033388217</v>
      </c>
      <c r="E28" s="10">
        <f>E27/I27</f>
        <v>5.2701260858467318E-2</v>
      </c>
      <c r="F28" s="10">
        <f>F27/I27</f>
        <v>3.5211341602637891E-2</v>
      </c>
      <c r="G28" s="10">
        <f>G27/I27</f>
        <v>0.36342370266322593</v>
      </c>
      <c r="H28" s="10">
        <f>H27/I27</f>
        <v>5.6792190795630941E-4</v>
      </c>
      <c r="I28" s="11">
        <f>I27/I27</f>
        <v>1</v>
      </c>
    </row>
    <row r="30" spans="1:17">
      <c r="A30" s="111">
        <v>40999</v>
      </c>
      <c r="B30" s="7" t="s">
        <v>8</v>
      </c>
      <c r="C30" s="1">
        <v>364747745469</v>
      </c>
      <c r="D30" s="1">
        <v>80434465464</v>
      </c>
      <c r="E30" s="1">
        <v>37925565855</v>
      </c>
      <c r="F30" s="1">
        <v>21323082082</v>
      </c>
      <c r="G30" s="1">
        <v>309693480253</v>
      </c>
      <c r="H30" s="1">
        <v>627517901</v>
      </c>
      <c r="I30" s="1">
        <f>SUM(C30:H30)</f>
        <v>814751857024</v>
      </c>
      <c r="K30" s="4">
        <f t="shared" ref="K30:Q30" si="28">C30/C41</f>
        <v>0.59458646288575945</v>
      </c>
      <c r="L30" s="4">
        <f t="shared" si="28"/>
        <v>0.2967994441977273</v>
      </c>
      <c r="M30" s="4">
        <f t="shared" si="28"/>
        <v>0.44014207651446879</v>
      </c>
      <c r="N30" s="4">
        <f t="shared" si="28"/>
        <v>0.37076238956321372</v>
      </c>
      <c r="O30" s="4">
        <f t="shared" si="28"/>
        <v>0.52536333130813684</v>
      </c>
      <c r="P30" s="4">
        <f t="shared" si="28"/>
        <v>0.27807162174760691</v>
      </c>
      <c r="Q30" s="4">
        <f t="shared" si="28"/>
        <v>0.50297265892845144</v>
      </c>
    </row>
    <row r="31" spans="1:17">
      <c r="A31" s="110"/>
      <c r="B31" s="7" t="s">
        <v>9</v>
      </c>
      <c r="C31" s="1">
        <v>57919503698</v>
      </c>
      <c r="D31" s="1">
        <v>14148088982</v>
      </c>
      <c r="E31" s="1">
        <v>8598479122</v>
      </c>
      <c r="F31" s="1">
        <v>5699891516</v>
      </c>
      <c r="G31" s="1">
        <v>61894078880</v>
      </c>
      <c r="H31" s="1">
        <v>101625630</v>
      </c>
      <c r="I31" s="1">
        <f t="shared" ref="I31:I40" si="29">SUM(C31:H31)</f>
        <v>148361667828</v>
      </c>
      <c r="K31" s="4">
        <f t="shared" ref="K31:Q31" si="30">C31/C41</f>
        <v>9.4416355587369591E-2</v>
      </c>
      <c r="L31" s="4">
        <f t="shared" si="30"/>
        <v>5.2205791660255366E-2</v>
      </c>
      <c r="M31" s="4">
        <f t="shared" si="30"/>
        <v>9.9788951603063336E-2</v>
      </c>
      <c r="N31" s="4">
        <f t="shared" si="30"/>
        <v>9.9108815066992942E-2</v>
      </c>
      <c r="O31" s="4">
        <f t="shared" si="30"/>
        <v>0.1049969777926263</v>
      </c>
      <c r="P31" s="4">
        <f t="shared" si="30"/>
        <v>4.5033302954686952E-2</v>
      </c>
      <c r="Q31" s="4">
        <f t="shared" si="30"/>
        <v>9.1588453474750087E-2</v>
      </c>
    </row>
    <row r="32" spans="1:17">
      <c r="B32" s="7" t="s">
        <v>10</v>
      </c>
      <c r="C32" s="1">
        <v>14577805058</v>
      </c>
      <c r="D32" s="1">
        <v>44295428885</v>
      </c>
      <c r="E32" s="1">
        <v>9764456144</v>
      </c>
      <c r="F32" s="1">
        <v>9043034429</v>
      </c>
      <c r="G32" s="1">
        <v>39442381954</v>
      </c>
      <c r="H32" s="1">
        <v>1314022298</v>
      </c>
      <c r="I32" s="1">
        <f t="shared" si="29"/>
        <v>118437128768</v>
      </c>
      <c r="K32" s="4">
        <f t="shared" ref="K32:Q32" si="31">C32/C41</f>
        <v>2.3763726174452882E-2</v>
      </c>
      <c r="L32" s="4">
        <f t="shared" si="31"/>
        <v>0.16344807661402419</v>
      </c>
      <c r="M32" s="4">
        <f t="shared" si="31"/>
        <v>0.11332060330190222</v>
      </c>
      <c r="N32" s="4">
        <f t="shared" si="31"/>
        <v>0.15723885697690726</v>
      </c>
      <c r="O32" s="4">
        <f t="shared" si="31"/>
        <v>6.6909969047953988E-2</v>
      </c>
      <c r="P32" s="4">
        <f t="shared" si="31"/>
        <v>0.58228189320989143</v>
      </c>
      <c r="Q32" s="4">
        <f t="shared" si="31"/>
        <v>7.3115068175337208E-2</v>
      </c>
    </row>
    <row r="33" spans="1:17">
      <c r="B33" s="7" t="s">
        <v>11</v>
      </c>
      <c r="C33" s="1">
        <v>9709411610</v>
      </c>
      <c r="D33" s="1">
        <v>21660496858</v>
      </c>
      <c r="E33" s="1">
        <v>4607295940</v>
      </c>
      <c r="F33" s="1">
        <v>2454540869</v>
      </c>
      <c r="G33" s="1">
        <v>18202892277</v>
      </c>
      <c r="H33" s="1">
        <v>11915255</v>
      </c>
      <c r="I33" s="1">
        <f t="shared" si="29"/>
        <v>56646552809</v>
      </c>
      <c r="K33" s="4">
        <f t="shared" ref="K33:Q33" si="32">C33/C41</f>
        <v>1.5827609019128212E-2</v>
      </c>
      <c r="L33" s="4">
        <f t="shared" si="32"/>
        <v>7.9926228034403524E-2</v>
      </c>
      <c r="M33" s="4">
        <f t="shared" si="32"/>
        <v>5.3469599106348825E-2</v>
      </c>
      <c r="N33" s="4">
        <f t="shared" si="32"/>
        <v>4.2679169660901517E-2</v>
      </c>
      <c r="O33" s="4">
        <f t="shared" si="32"/>
        <v>3.087934598518316E-2</v>
      </c>
      <c r="P33" s="4">
        <f t="shared" si="32"/>
        <v>5.2799996240844799E-3</v>
      </c>
      <c r="Q33" s="4">
        <f t="shared" si="32"/>
        <v>3.4969748199830612E-2</v>
      </c>
    </row>
    <row r="34" spans="1:17">
      <c r="B34" s="7" t="s">
        <v>12</v>
      </c>
      <c r="C34" s="1">
        <v>4448992663</v>
      </c>
      <c r="D34" s="1">
        <v>17061049875</v>
      </c>
      <c r="E34" s="1">
        <v>3908753655</v>
      </c>
      <c r="F34" s="1">
        <v>1434656540</v>
      </c>
      <c r="G34" s="1">
        <v>15503195663</v>
      </c>
      <c r="H34" s="1">
        <v>8264812</v>
      </c>
      <c r="I34" s="1">
        <f t="shared" si="29"/>
        <v>42364913208</v>
      </c>
      <c r="K34" s="4">
        <f t="shared" ref="K34:Q34" si="33">C34/C41</f>
        <v>7.2524391000593344E-3</v>
      </c>
      <c r="L34" s="4">
        <f t="shared" si="33"/>
        <v>6.2954482150391941E-2</v>
      </c>
      <c r="M34" s="4">
        <f t="shared" si="33"/>
        <v>4.5362723311046023E-2</v>
      </c>
      <c r="N34" s="4">
        <f t="shared" si="33"/>
        <v>2.4945581737544065E-2</v>
      </c>
      <c r="O34" s="4">
        <f t="shared" si="33"/>
        <v>2.6299586651878312E-2</v>
      </c>
      <c r="P34" s="4">
        <f t="shared" si="33"/>
        <v>3.6623810613477343E-3</v>
      </c>
      <c r="Q34" s="4">
        <f t="shared" si="33"/>
        <v>2.6153230407271296E-2</v>
      </c>
    </row>
    <row r="35" spans="1:17">
      <c r="B35" s="7" t="s">
        <v>13</v>
      </c>
      <c r="C35" s="1">
        <v>496351466</v>
      </c>
      <c r="D35" s="1">
        <v>4269158947</v>
      </c>
      <c r="E35" s="1">
        <v>2345404678</v>
      </c>
      <c r="F35" s="1">
        <v>1439541571</v>
      </c>
      <c r="G35" s="1">
        <v>6552605895</v>
      </c>
      <c r="H35" s="1">
        <v>45433675</v>
      </c>
      <c r="I35" s="1">
        <f t="shared" si="29"/>
        <v>15148496232</v>
      </c>
      <c r="K35" s="4">
        <f t="shared" ref="K35:Q35" si="34">C35/C41</f>
        <v>8.0911771541623942E-4</v>
      </c>
      <c r="L35" s="4">
        <f t="shared" si="34"/>
        <v>1.5752998361485509E-2</v>
      </c>
      <c r="M35" s="4">
        <f t="shared" si="34"/>
        <v>2.7219403638919525E-2</v>
      </c>
      <c r="N35" s="4">
        <f t="shared" si="34"/>
        <v>2.5030521886425232E-2</v>
      </c>
      <c r="O35" s="4">
        <f t="shared" si="34"/>
        <v>1.1115826070778859E-2</v>
      </c>
      <c r="P35" s="4">
        <f t="shared" si="34"/>
        <v>2.0132996475591705E-2</v>
      </c>
      <c r="Q35" s="4">
        <f t="shared" si="34"/>
        <v>9.3516564127968937E-3</v>
      </c>
    </row>
    <row r="36" spans="1:17">
      <c r="B36" s="7" t="s">
        <v>14</v>
      </c>
      <c r="C36" s="1">
        <v>50239325044</v>
      </c>
      <c r="D36" s="1">
        <v>68916405903</v>
      </c>
      <c r="E36" s="1">
        <v>10481751409</v>
      </c>
      <c r="F36" s="1">
        <v>9918195366</v>
      </c>
      <c r="G36" s="1">
        <v>69120733748</v>
      </c>
      <c r="H36" s="1">
        <v>65791586</v>
      </c>
      <c r="I36" s="1">
        <f t="shared" si="29"/>
        <v>208742203056</v>
      </c>
      <c r="K36" s="4">
        <f t="shared" ref="K36:Q36" si="35">C36/C41</f>
        <v>8.1896661313890715E-2</v>
      </c>
      <c r="L36" s="4">
        <f t="shared" si="35"/>
        <v>0.25429833902818827</v>
      </c>
      <c r="M36" s="4">
        <f t="shared" si="35"/>
        <v>0.12164511528461464</v>
      </c>
      <c r="N36" s="4">
        <f t="shared" si="35"/>
        <v>0.17245601737645427</v>
      </c>
      <c r="O36" s="4">
        <f t="shared" si="35"/>
        <v>0.11725625904247711</v>
      </c>
      <c r="P36" s="4">
        <f t="shared" si="35"/>
        <v>2.9154185063426818E-2</v>
      </c>
      <c r="Q36" s="4">
        <f t="shared" si="35"/>
        <v>0.12886330972617388</v>
      </c>
    </row>
    <row r="37" spans="1:17">
      <c r="B37" s="7" t="s">
        <v>15</v>
      </c>
      <c r="C37" s="1">
        <v>3146366327</v>
      </c>
      <c r="D37" s="1">
        <v>9518854971</v>
      </c>
      <c r="E37" s="1">
        <v>4016475629</v>
      </c>
      <c r="F37" s="1">
        <v>3033695044</v>
      </c>
      <c r="G37" s="1">
        <v>10332460590</v>
      </c>
      <c r="H37" s="1">
        <v>50278818</v>
      </c>
      <c r="I37" s="1">
        <f t="shared" si="29"/>
        <v>30098131379</v>
      </c>
      <c r="K37" s="4">
        <f t="shared" ref="K37:Q37" si="36">C37/C41</f>
        <v>5.1289880432524486E-3</v>
      </c>
      <c r="L37" s="4">
        <f t="shared" si="36"/>
        <v>3.5124133025488218E-2</v>
      </c>
      <c r="M37" s="4">
        <f t="shared" si="36"/>
        <v>4.6612881937653484E-2</v>
      </c>
      <c r="N37" s="4">
        <f t="shared" si="36"/>
        <v>5.2749411149573364E-2</v>
      </c>
      <c r="O37" s="4">
        <f t="shared" si="36"/>
        <v>1.7527963170996891E-2</v>
      </c>
      <c r="P37" s="4">
        <f t="shared" si="36"/>
        <v>2.2280021714970597E-2</v>
      </c>
      <c r="Q37" s="4">
        <f t="shared" si="36"/>
        <v>1.8580549449459624E-2</v>
      </c>
    </row>
    <row r="38" spans="1:17">
      <c r="B38" s="7" t="s">
        <v>16</v>
      </c>
      <c r="C38" s="1">
        <v>101790953996</v>
      </c>
      <c r="D38" s="1">
        <v>3232059503</v>
      </c>
      <c r="E38" s="1">
        <v>4219162052</v>
      </c>
      <c r="F38" s="1">
        <v>2556503819</v>
      </c>
      <c r="G38" s="1">
        <v>58546715249</v>
      </c>
      <c r="H38" s="1">
        <v>28664323</v>
      </c>
      <c r="I38" s="1">
        <f t="shared" si="29"/>
        <v>170374058942</v>
      </c>
      <c r="K38" s="4">
        <f t="shared" ref="K38:Q38" si="37">C38/C41</f>
        <v>0.16593254939088473</v>
      </c>
      <c r="L38" s="4">
        <f t="shared" si="37"/>
        <v>1.1926149550079675E-2</v>
      </c>
      <c r="M38" s="4">
        <f t="shared" si="37"/>
        <v>4.8965142769873835E-2</v>
      </c>
      <c r="N38" s="4">
        <f t="shared" si="37"/>
        <v>4.4452085360589554E-2</v>
      </c>
      <c r="O38" s="4">
        <f t="shared" si="37"/>
        <v>9.9318517571748519E-2</v>
      </c>
      <c r="P38" s="4">
        <f t="shared" si="37"/>
        <v>1.2702003831612173E-2</v>
      </c>
      <c r="Q38" s="4">
        <f t="shared" si="37"/>
        <v>0.1051774140797892</v>
      </c>
    </row>
    <row r="39" spans="1:17">
      <c r="B39" s="7" t="s">
        <v>17</v>
      </c>
      <c r="C39" s="1">
        <v>6371324272</v>
      </c>
      <c r="D39" s="1">
        <v>7468913087</v>
      </c>
      <c r="E39" s="1">
        <v>299287231</v>
      </c>
      <c r="F39" s="1">
        <v>607836639</v>
      </c>
      <c r="G39" s="1">
        <v>189052676</v>
      </c>
      <c r="H39" s="1">
        <v>3162249</v>
      </c>
      <c r="I39" s="1">
        <f t="shared" si="29"/>
        <v>14939576154</v>
      </c>
      <c r="K39" s="4">
        <f t="shared" ref="K39:Q39" si="38">C39/C41</f>
        <v>1.0386090688279895E-2</v>
      </c>
      <c r="L39" s="4">
        <f t="shared" si="38"/>
        <v>2.7559942621548091E-2</v>
      </c>
      <c r="M39" s="4">
        <f t="shared" si="38"/>
        <v>3.4733536694018432E-3</v>
      </c>
      <c r="N39" s="4">
        <f t="shared" si="38"/>
        <v>1.0568967650785997E-2</v>
      </c>
      <c r="O39" s="4">
        <f t="shared" si="38"/>
        <v>3.207085392141242E-4</v>
      </c>
      <c r="P39" s="4">
        <f t="shared" si="38"/>
        <v>1.4012854555996931E-3</v>
      </c>
      <c r="Q39" s="4">
        <f t="shared" si="38"/>
        <v>9.2226832951178214E-3</v>
      </c>
    </row>
    <row r="40" spans="1:17">
      <c r="B40" s="7" t="s">
        <v>6</v>
      </c>
      <c r="C40" s="1">
        <v>50</v>
      </c>
      <c r="D40" s="1">
        <v>1196426</v>
      </c>
      <c r="E40" s="1">
        <v>12827</v>
      </c>
      <c r="F40" s="1">
        <v>470649</v>
      </c>
      <c r="G40" s="1">
        <v>6787806</v>
      </c>
      <c r="H40" s="1">
        <v>697</v>
      </c>
      <c r="I40" s="1">
        <f t="shared" si="29"/>
        <v>8468455</v>
      </c>
      <c r="K40" s="4">
        <f t="shared" ref="K40:Q40" si="39">C40/C41</f>
        <v>8.1506530235194214E-11</v>
      </c>
      <c r="L40" s="4">
        <f t="shared" si="39"/>
        <v>4.4147564079062766E-6</v>
      </c>
      <c r="M40" s="4">
        <f t="shared" si="39"/>
        <v>1.4886270746852359E-7</v>
      </c>
      <c r="N40" s="4">
        <f t="shared" si="39"/>
        <v>8.1835706120946394E-6</v>
      </c>
      <c r="O40" s="4">
        <f t="shared" si="39"/>
        <v>1.1514819005941325E-5</v>
      </c>
      <c r="P40" s="4">
        <f t="shared" si="39"/>
        <v>3.0886118156824023E-7</v>
      </c>
      <c r="Q40" s="4">
        <f t="shared" si="39"/>
        <v>5.227851021934487E-6</v>
      </c>
    </row>
    <row r="41" spans="1:17">
      <c r="B41" s="8" t="s">
        <v>7</v>
      </c>
      <c r="C41" s="3">
        <f>SUM(C30:C40)</f>
        <v>613447779653</v>
      </c>
      <c r="D41" s="3">
        <f>SUM(D30:D40)</f>
        <v>271006118901</v>
      </c>
      <c r="E41" s="3">
        <f>SUM(E30:E40)</f>
        <v>86166644542</v>
      </c>
      <c r="F41" s="3">
        <f t="shared" ref="F41:G41" si="40">SUM(F30:F40)</f>
        <v>57511448524</v>
      </c>
      <c r="G41" s="3">
        <f t="shared" si="40"/>
        <v>589484384991</v>
      </c>
      <c r="H41" s="3">
        <f>SUM(H30:H40)</f>
        <v>2256677244</v>
      </c>
      <c r="I41" s="9">
        <f>SUM(C41:H41)</f>
        <v>1619873053855</v>
      </c>
      <c r="K41" s="4">
        <f>C42</f>
        <v>0.37870114463173954</v>
      </c>
      <c r="L41" s="4">
        <f t="shared" ref="L41:Q41" si="41">D42</f>
        <v>0.16730083771444637</v>
      </c>
      <c r="M41" s="4">
        <f t="shared" si="41"/>
        <v>5.3193455090162302E-2</v>
      </c>
      <c r="N41" s="4">
        <f t="shared" si="41"/>
        <v>3.5503676283233018E-2</v>
      </c>
      <c r="O41" s="4">
        <f t="shared" si="41"/>
        <v>0.36390776646857331</v>
      </c>
      <c r="P41" s="4">
        <f t="shared" si="41"/>
        <v>1.393119811845455E-3</v>
      </c>
      <c r="Q41" s="4">
        <f t="shared" si="41"/>
        <v>1</v>
      </c>
    </row>
    <row r="42" spans="1:17">
      <c r="B42" s="7"/>
      <c r="C42" s="10">
        <f>C41/I41</f>
        <v>0.37870114463173954</v>
      </c>
      <c r="D42" s="10">
        <f>D41/I41</f>
        <v>0.16730083771444637</v>
      </c>
      <c r="E42" s="10">
        <f>E41/I41</f>
        <v>5.3193455090162302E-2</v>
      </c>
      <c r="F42" s="10">
        <f>F41/I41</f>
        <v>3.5503676283233018E-2</v>
      </c>
      <c r="G42" s="10">
        <f>G41/I41</f>
        <v>0.36390776646857331</v>
      </c>
      <c r="H42" s="10">
        <f>H41/I41</f>
        <v>1.393119811845455E-3</v>
      </c>
      <c r="I42" s="11">
        <f>I41/I41</f>
        <v>1</v>
      </c>
    </row>
    <row r="44" spans="1:17">
      <c r="A44" s="111">
        <v>41029</v>
      </c>
      <c r="B44" s="7" t="s">
        <v>8</v>
      </c>
      <c r="C44" s="1">
        <v>361524781774</v>
      </c>
      <c r="D44" s="1">
        <v>81126447315</v>
      </c>
      <c r="E44" s="1">
        <v>38296562209</v>
      </c>
      <c r="F44" s="1">
        <v>21277308945</v>
      </c>
      <c r="G44" s="1">
        <v>306898903380</v>
      </c>
      <c r="H44" s="1">
        <v>777193647</v>
      </c>
      <c r="I44" s="1">
        <f>SUM(C44:H44)</f>
        <v>809901197270</v>
      </c>
      <c r="K44" s="4">
        <f t="shared" ref="K44:Q44" si="42">C44/C55</f>
        <v>0.59854394567259239</v>
      </c>
      <c r="L44" s="4">
        <f t="shared" si="42"/>
        <v>0.30393312602485861</v>
      </c>
      <c r="M44" s="4">
        <f t="shared" si="42"/>
        <v>0.45212304287492716</v>
      </c>
      <c r="N44" s="4">
        <f t="shared" si="42"/>
        <v>0.37775263999698527</v>
      </c>
      <c r="O44" s="4">
        <f t="shared" si="42"/>
        <v>0.53684257758997667</v>
      </c>
      <c r="P44" s="4">
        <f t="shared" si="42"/>
        <v>0.29475238836689482</v>
      </c>
      <c r="Q44" s="4">
        <f t="shared" si="42"/>
        <v>0.51056967278370491</v>
      </c>
    </row>
    <row r="45" spans="1:17">
      <c r="A45" s="110"/>
      <c r="B45" s="7" t="s">
        <v>9</v>
      </c>
      <c r="C45" s="1">
        <v>56832969500</v>
      </c>
      <c r="D45" s="1">
        <v>13917980145</v>
      </c>
      <c r="E45" s="1">
        <v>8384386546</v>
      </c>
      <c r="F45" s="1">
        <v>5678016527</v>
      </c>
      <c r="G45" s="1">
        <v>59292694064</v>
      </c>
      <c r="H45" s="1">
        <v>68922000</v>
      </c>
      <c r="I45" s="1">
        <f t="shared" ref="I45:I54" si="43">SUM(C45:H45)</f>
        <v>144174968782</v>
      </c>
      <c r="K45" s="4">
        <f t="shared" ref="K45:Q45" si="44">C45/C55</f>
        <v>9.4093217183891881E-2</v>
      </c>
      <c r="L45" s="4">
        <f t="shared" si="44"/>
        <v>5.2142493026927209E-2</v>
      </c>
      <c r="M45" s="4">
        <f t="shared" si="44"/>
        <v>9.8984716621019792E-2</v>
      </c>
      <c r="N45" s="4">
        <f t="shared" si="44"/>
        <v>0.10080625038462841</v>
      </c>
      <c r="O45" s="4">
        <f t="shared" si="44"/>
        <v>0.10371768150034394</v>
      </c>
      <c r="P45" s="4">
        <f t="shared" si="44"/>
        <v>2.6138819056794379E-2</v>
      </c>
      <c r="Q45" s="4">
        <f t="shared" si="44"/>
        <v>9.0889316971939832E-2</v>
      </c>
    </row>
    <row r="46" spans="1:17">
      <c r="B46" s="7" t="s">
        <v>10</v>
      </c>
      <c r="C46" s="1">
        <v>14794443991</v>
      </c>
      <c r="D46" s="1">
        <v>43293131870</v>
      </c>
      <c r="E46" s="1">
        <v>9596017434</v>
      </c>
      <c r="F46" s="1">
        <v>8816994300</v>
      </c>
      <c r="G46" s="1">
        <v>36949156304</v>
      </c>
      <c r="H46" s="1">
        <v>1593273640</v>
      </c>
      <c r="I46" s="1">
        <f t="shared" si="43"/>
        <v>115043017539</v>
      </c>
      <c r="K46" s="4">
        <f t="shared" ref="K46:Q46" si="45">C46/C55</f>
        <v>2.4493825394080231E-2</v>
      </c>
      <c r="L46" s="4">
        <f t="shared" si="45"/>
        <v>0.16219392491778231</v>
      </c>
      <c r="M46" s="4">
        <f t="shared" si="45"/>
        <v>0.11328903565974205</v>
      </c>
      <c r="N46" s="4">
        <f t="shared" si="45"/>
        <v>0.15653496794509092</v>
      </c>
      <c r="O46" s="4">
        <f t="shared" si="45"/>
        <v>6.4633272036992762E-2</v>
      </c>
      <c r="P46" s="4">
        <f t="shared" si="45"/>
        <v>0.60425250839964229</v>
      </c>
      <c r="Q46" s="4">
        <f t="shared" si="45"/>
        <v>7.2524248660118612E-2</v>
      </c>
    </row>
    <row r="47" spans="1:17">
      <c r="B47" s="7" t="s">
        <v>11</v>
      </c>
      <c r="C47" s="1">
        <v>12197676719</v>
      </c>
      <c r="D47" s="1">
        <v>21907000172</v>
      </c>
      <c r="E47" s="1">
        <v>4385368147</v>
      </c>
      <c r="F47" s="1">
        <v>2464653362</v>
      </c>
      <c r="G47" s="1">
        <v>20313267006</v>
      </c>
      <c r="H47" s="1">
        <v>56040695</v>
      </c>
      <c r="I47" s="1">
        <f t="shared" si="43"/>
        <v>61324006101</v>
      </c>
      <c r="K47" s="4">
        <f t="shared" ref="K47:Q47" si="46">C47/C55</f>
        <v>2.0194592236813684E-2</v>
      </c>
      <c r="L47" s="4">
        <f t="shared" si="46"/>
        <v>8.2072656506825561E-2</v>
      </c>
      <c r="M47" s="4">
        <f t="shared" si="46"/>
        <v>5.1772949747496251E-2</v>
      </c>
      <c r="N47" s="4">
        <f t="shared" si="46"/>
        <v>4.3756911016312051E-2</v>
      </c>
      <c r="O47" s="4">
        <f t="shared" si="46"/>
        <v>3.5532960524371583E-2</v>
      </c>
      <c r="P47" s="4">
        <f t="shared" si="46"/>
        <v>2.12535559969531E-2</v>
      </c>
      <c r="Q47" s="4">
        <f t="shared" si="46"/>
        <v>3.8659256010873007E-2</v>
      </c>
    </row>
    <row r="48" spans="1:17">
      <c r="B48" s="7" t="s">
        <v>12</v>
      </c>
      <c r="C48" s="1">
        <v>4602671198</v>
      </c>
      <c r="D48" s="1">
        <v>16430773674</v>
      </c>
      <c r="E48" s="1">
        <v>3898628733</v>
      </c>
      <c r="F48" s="1">
        <v>1397184507</v>
      </c>
      <c r="G48" s="1">
        <v>15287492351</v>
      </c>
      <c r="H48" s="1">
        <v>8765071</v>
      </c>
      <c r="I48" s="1">
        <f t="shared" si="43"/>
        <v>41625515534</v>
      </c>
      <c r="K48" s="4">
        <f t="shared" ref="K48:Q48" si="47">C48/C55</f>
        <v>7.6202272108878257E-3</v>
      </c>
      <c r="L48" s="4">
        <f t="shared" si="47"/>
        <v>6.1556453795585157E-2</v>
      </c>
      <c r="M48" s="4">
        <f t="shared" si="47"/>
        <v>4.6026582652093584E-2</v>
      </c>
      <c r="N48" s="4">
        <f t="shared" si="47"/>
        <v>2.4805304911745568E-2</v>
      </c>
      <c r="O48" s="4">
        <f t="shared" si="47"/>
        <v>2.6741629599230182E-2</v>
      </c>
      <c r="P48" s="4">
        <f t="shared" si="47"/>
        <v>3.3241723236260667E-3</v>
      </c>
      <c r="Q48" s="4">
        <f t="shared" si="47"/>
        <v>2.6241134001635878E-2</v>
      </c>
    </row>
    <row r="49" spans="1:17">
      <c r="B49" s="7" t="s">
        <v>13</v>
      </c>
      <c r="C49" s="1">
        <v>477682671</v>
      </c>
      <c r="D49" s="1">
        <v>4272150541</v>
      </c>
      <c r="E49" s="1">
        <v>2195645723</v>
      </c>
      <c r="F49" s="1">
        <v>1419277534</v>
      </c>
      <c r="G49" s="1">
        <v>6107880797</v>
      </c>
      <c r="H49" s="1">
        <v>2669294</v>
      </c>
      <c r="I49" s="1">
        <f t="shared" si="43"/>
        <v>14475306560</v>
      </c>
      <c r="K49" s="4">
        <f t="shared" ref="K49:Q49" si="48">C49/C55</f>
        <v>7.9085607707660914E-4</v>
      </c>
      <c r="L49" s="4">
        <f t="shared" si="48"/>
        <v>1.6005237647511803E-2</v>
      </c>
      <c r="M49" s="4">
        <f t="shared" si="48"/>
        <v>2.5921439630546956E-2</v>
      </c>
      <c r="N49" s="4">
        <f t="shared" si="48"/>
        <v>2.5197539629789451E-2</v>
      </c>
      <c r="O49" s="4">
        <f t="shared" si="48"/>
        <v>1.0684203933481651E-2</v>
      </c>
      <c r="P49" s="4">
        <f t="shared" si="48"/>
        <v>1.0123355804443704E-3</v>
      </c>
      <c r="Q49" s="4">
        <f t="shared" si="48"/>
        <v>9.1253754886340358E-3</v>
      </c>
    </row>
    <row r="50" spans="1:17">
      <c r="B50" s="7" t="s">
        <v>14</v>
      </c>
      <c r="C50" s="1">
        <v>42902811813</v>
      </c>
      <c r="D50" s="1">
        <v>66175002133</v>
      </c>
      <c r="E50" s="1">
        <v>9463281119</v>
      </c>
      <c r="F50" s="1">
        <v>9148529909</v>
      </c>
      <c r="G50" s="1">
        <v>58724616122</v>
      </c>
      <c r="H50" s="1">
        <v>43983075</v>
      </c>
      <c r="I50" s="1">
        <f t="shared" si="43"/>
        <v>186458224171</v>
      </c>
      <c r="K50" s="4">
        <f t="shared" ref="K50:Q50" si="49">C50/C55</f>
        <v>7.1030312602621465E-2</v>
      </c>
      <c r="L50" s="4">
        <f t="shared" si="49"/>
        <v>0.24791884679591528</v>
      </c>
      <c r="M50" s="4">
        <f t="shared" si="49"/>
        <v>0.11172197211209804</v>
      </c>
      <c r="N50" s="4">
        <f t="shared" si="49"/>
        <v>0.16242097786657531</v>
      </c>
      <c r="O50" s="4">
        <f t="shared" si="49"/>
        <v>0.10272397176956109</v>
      </c>
      <c r="P50" s="4">
        <f t="shared" si="49"/>
        <v>1.6680677272662089E-2</v>
      </c>
      <c r="Q50" s="4">
        <f t="shared" si="49"/>
        <v>0.11754509664106717</v>
      </c>
    </row>
    <row r="51" spans="1:17">
      <c r="B51" s="7" t="s">
        <v>15</v>
      </c>
      <c r="C51" s="1">
        <v>3116324729</v>
      </c>
      <c r="D51" s="1">
        <v>9473934891</v>
      </c>
      <c r="E51" s="1">
        <v>3942227312</v>
      </c>
      <c r="F51" s="1">
        <v>2991156326</v>
      </c>
      <c r="G51" s="1">
        <v>9585419960</v>
      </c>
      <c r="H51" s="1">
        <v>54544831</v>
      </c>
      <c r="I51" s="1">
        <f t="shared" si="43"/>
        <v>29163608049</v>
      </c>
      <c r="K51" s="4">
        <f t="shared" ref="K51:Q51" si="50">C51/C55</f>
        <v>5.1594175374089866E-3</v>
      </c>
      <c r="L51" s="4">
        <f t="shared" si="50"/>
        <v>3.5493266899722958E-2</v>
      </c>
      <c r="M51" s="4">
        <f t="shared" si="50"/>
        <v>4.6541300450911316E-2</v>
      </c>
      <c r="N51" s="4">
        <f t="shared" si="50"/>
        <v>5.3104328264016905E-2</v>
      </c>
      <c r="O51" s="4">
        <f t="shared" si="50"/>
        <v>1.6767285584716615E-2</v>
      </c>
      <c r="P51" s="4">
        <f t="shared" si="50"/>
        <v>2.0686246307310131E-2</v>
      </c>
      <c r="Q51" s="4">
        <f t="shared" si="50"/>
        <v>1.8385025073380891E-2</v>
      </c>
    </row>
    <row r="52" spans="1:17">
      <c r="B52" s="7" t="s">
        <v>16</v>
      </c>
      <c r="C52" s="1">
        <v>101466122840</v>
      </c>
      <c r="D52" s="1">
        <v>3118417909</v>
      </c>
      <c r="E52" s="1">
        <v>4259702242</v>
      </c>
      <c r="F52" s="1">
        <v>2544499345</v>
      </c>
      <c r="G52" s="1">
        <v>58327283534</v>
      </c>
      <c r="H52" s="1">
        <v>28330520</v>
      </c>
      <c r="I52" s="1">
        <f t="shared" si="43"/>
        <v>169744356390</v>
      </c>
      <c r="K52" s="4">
        <f t="shared" ref="K52:Q52" si="51">C52/C55</f>
        <v>0.16798830005163767</v>
      </c>
      <c r="L52" s="4">
        <f t="shared" si="51"/>
        <v>1.168287943947756E-2</v>
      </c>
      <c r="M52" s="4">
        <f t="shared" si="51"/>
        <v>5.0289358321086719E-2</v>
      </c>
      <c r="N52" s="4">
        <f t="shared" si="51"/>
        <v>4.5174478949802636E-2</v>
      </c>
      <c r="O52" s="4">
        <f t="shared" si="51"/>
        <v>0.10202893816613924</v>
      </c>
      <c r="P52" s="4">
        <f t="shared" si="51"/>
        <v>1.0744411596658459E-2</v>
      </c>
      <c r="Q52" s="4">
        <f t="shared" si="51"/>
        <v>0.10700851016279037</v>
      </c>
    </row>
    <row r="53" spans="1:17">
      <c r="B53" s="7" t="s">
        <v>17</v>
      </c>
      <c r="C53" s="1">
        <v>6091596263</v>
      </c>
      <c r="D53" s="1">
        <v>7206113787</v>
      </c>
      <c r="E53" s="1">
        <v>282030101</v>
      </c>
      <c r="F53" s="1">
        <v>587934875</v>
      </c>
      <c r="G53" s="1">
        <v>180452325</v>
      </c>
      <c r="H53" s="1">
        <v>3045164</v>
      </c>
      <c r="I53" s="1">
        <f t="shared" si="43"/>
        <v>14351172515</v>
      </c>
      <c r="K53" s="4">
        <f t="shared" ref="K53:Q53" si="52">C53/C55</f>
        <v>1.0085306032989235E-2</v>
      </c>
      <c r="L53" s="4">
        <f t="shared" si="52"/>
        <v>2.6997073855208574E-2</v>
      </c>
      <c r="M53" s="4">
        <f t="shared" si="52"/>
        <v>3.3296019300781163E-3</v>
      </c>
      <c r="N53" s="4">
        <f t="shared" si="52"/>
        <v>1.043806581704675E-2</v>
      </c>
      <c r="O53" s="4">
        <f t="shared" si="52"/>
        <v>3.1565603597206369E-4</v>
      </c>
      <c r="P53" s="4">
        <f t="shared" si="52"/>
        <v>1.1548850990143089E-3</v>
      </c>
      <c r="Q53" s="4">
        <f t="shared" si="52"/>
        <v>9.0471201669347912E-3</v>
      </c>
    </row>
    <row r="54" spans="1:17">
      <c r="B54" s="7" t="s">
        <v>6</v>
      </c>
      <c r="C54" s="1">
        <v>0</v>
      </c>
      <c r="D54" s="1">
        <v>1078656</v>
      </c>
      <c r="E54" s="1">
        <v>0</v>
      </c>
      <c r="F54" s="1">
        <v>480755</v>
      </c>
      <c r="G54" s="1">
        <v>6759049</v>
      </c>
      <c r="H54" s="1">
        <v>0</v>
      </c>
      <c r="I54" s="1">
        <f t="shared" si="43"/>
        <v>8318460</v>
      </c>
      <c r="K54" s="4">
        <f t="shared" ref="K54:Q54" si="53">C54/C55</f>
        <v>0</v>
      </c>
      <c r="L54" s="4">
        <f t="shared" si="53"/>
        <v>4.0410901849618348E-6</v>
      </c>
      <c r="M54" s="4">
        <f t="shared" si="53"/>
        <v>0</v>
      </c>
      <c r="N54" s="4">
        <f t="shared" si="53"/>
        <v>8.5352180067125804E-6</v>
      </c>
      <c r="O54" s="4">
        <f t="shared" si="53"/>
        <v>1.1823259214204866E-5</v>
      </c>
      <c r="P54" s="4">
        <f t="shared" si="53"/>
        <v>0</v>
      </c>
      <c r="Q54" s="4">
        <f t="shared" si="53"/>
        <v>5.2440389205258176E-6</v>
      </c>
    </row>
    <row r="55" spans="1:17">
      <c r="B55" s="8" t="s">
        <v>7</v>
      </c>
      <c r="C55" s="3">
        <f>SUM(C44:C54)</f>
        <v>604007081498</v>
      </c>
      <c r="D55" s="3">
        <f>SUM(D44:D54)</f>
        <v>266922031093</v>
      </c>
      <c r="E55" s="3">
        <f>SUM(E44:E54)</f>
        <v>84703849566</v>
      </c>
      <c r="F55" s="3">
        <f t="shared" ref="F55:G55" si="54">SUM(F44:F54)</f>
        <v>56326036385</v>
      </c>
      <c r="G55" s="3">
        <f t="shared" si="54"/>
        <v>571673924892</v>
      </c>
      <c r="H55" s="3">
        <f>SUM(H44:H54)</f>
        <v>2636767937</v>
      </c>
      <c r="I55" s="9">
        <f>SUM(C55:H55)</f>
        <v>1586269691371</v>
      </c>
      <c r="K55" s="4">
        <f>C56</f>
        <v>0.38077199910184351</v>
      </c>
      <c r="L55" s="4">
        <f t="shared" ref="L55:Q55" si="55">D56</f>
        <v>0.16827027115565793</v>
      </c>
      <c r="M55" s="4">
        <f t="shared" si="55"/>
        <v>5.3398139059689875E-2</v>
      </c>
      <c r="N55" s="4">
        <f t="shared" si="55"/>
        <v>3.5508486792254011E-2</v>
      </c>
      <c r="O55" s="4">
        <f t="shared" si="55"/>
        <v>0.36038885947439797</v>
      </c>
      <c r="P55" s="4">
        <f t="shared" si="55"/>
        <v>1.6622444161566643E-3</v>
      </c>
      <c r="Q55" s="4">
        <f t="shared" si="55"/>
        <v>1</v>
      </c>
    </row>
    <row r="56" spans="1:17">
      <c r="B56" s="7"/>
      <c r="C56" s="10">
        <f>C55/I55</f>
        <v>0.38077199910184351</v>
      </c>
      <c r="D56" s="10">
        <f>D55/I55</f>
        <v>0.16827027115565793</v>
      </c>
      <c r="E56" s="10">
        <f>E55/I55</f>
        <v>5.3398139059689875E-2</v>
      </c>
      <c r="F56" s="10">
        <f>F55/I55</f>
        <v>3.5508486792254011E-2</v>
      </c>
      <c r="G56" s="10">
        <f>G55/I55</f>
        <v>0.36038885947439797</v>
      </c>
      <c r="H56" s="10">
        <f>H55/I55</f>
        <v>1.6622444161566643E-3</v>
      </c>
      <c r="I56" s="11">
        <f>I55/I55</f>
        <v>1</v>
      </c>
    </row>
    <row r="58" spans="1:17">
      <c r="A58" s="111">
        <v>41060</v>
      </c>
      <c r="B58" s="7" t="s">
        <v>8</v>
      </c>
      <c r="C58" s="1">
        <v>326221390241</v>
      </c>
      <c r="D58" s="1">
        <v>68568843835</v>
      </c>
      <c r="E58" s="1">
        <v>33482996661</v>
      </c>
      <c r="F58" s="1">
        <v>19344394576</v>
      </c>
      <c r="G58" s="1">
        <v>270096755641</v>
      </c>
      <c r="H58" s="1">
        <v>697089476</v>
      </c>
      <c r="I58" s="1">
        <f>SUM(C58:H58)</f>
        <v>718411470430</v>
      </c>
      <c r="K58" s="4">
        <f t="shared" ref="K58:Q58" si="56">C58/C69</f>
        <v>0.60602619387351786</v>
      </c>
      <c r="L58" s="4">
        <f t="shared" si="56"/>
        <v>0.28322742638717224</v>
      </c>
      <c r="M58" s="4">
        <f t="shared" si="56"/>
        <v>0.43901096922783472</v>
      </c>
      <c r="N58" s="4">
        <f t="shared" si="56"/>
        <v>0.37597068122058613</v>
      </c>
      <c r="O58" s="4">
        <f t="shared" si="56"/>
        <v>0.53317136441557222</v>
      </c>
      <c r="P58" s="4">
        <f t="shared" si="56"/>
        <v>0.71603784073985499</v>
      </c>
      <c r="Q58" s="4">
        <f t="shared" si="56"/>
        <v>0.5074696150862239</v>
      </c>
    </row>
    <row r="59" spans="1:17">
      <c r="A59" s="110"/>
      <c r="B59" s="7" t="s">
        <v>9</v>
      </c>
      <c r="C59" s="1">
        <v>48533449251</v>
      </c>
      <c r="D59" s="1">
        <v>12739738267</v>
      </c>
      <c r="E59" s="1">
        <v>7257633701</v>
      </c>
      <c r="F59" s="1">
        <v>4993447282</v>
      </c>
      <c r="G59" s="1">
        <v>50123915170</v>
      </c>
      <c r="H59" s="1">
        <v>53361830</v>
      </c>
      <c r="I59" s="1">
        <f t="shared" ref="I59:I68" si="57">SUM(C59:H59)</f>
        <v>123701545501</v>
      </c>
      <c r="K59" s="4">
        <f t="shared" ref="K59:Q59" si="58">C59/C69</f>
        <v>9.0161290476409889E-2</v>
      </c>
      <c r="L59" s="4">
        <f t="shared" si="58"/>
        <v>5.2622198077179876E-2</v>
      </c>
      <c r="M59" s="4">
        <f t="shared" si="58"/>
        <v>9.5158173494303042E-2</v>
      </c>
      <c r="N59" s="4">
        <f t="shared" si="58"/>
        <v>9.7050841724550252E-2</v>
      </c>
      <c r="O59" s="4">
        <f t="shared" si="58"/>
        <v>9.8944676982941765E-2</v>
      </c>
      <c r="P59" s="4">
        <f t="shared" si="58"/>
        <v>5.4812317280095064E-2</v>
      </c>
      <c r="Q59" s="4">
        <f t="shared" si="58"/>
        <v>8.7379974102292784E-2</v>
      </c>
    </row>
    <row r="60" spans="1:17">
      <c r="B60" s="7" t="s">
        <v>10</v>
      </c>
      <c r="C60" s="1">
        <v>13926434715</v>
      </c>
      <c r="D60" s="1">
        <v>42488707210</v>
      </c>
      <c r="E60" s="1">
        <v>9383941806</v>
      </c>
      <c r="F60" s="1">
        <v>8340761293</v>
      </c>
      <c r="G60" s="1">
        <v>35456640408</v>
      </c>
      <c r="H60" s="1">
        <v>39222571</v>
      </c>
      <c r="I60" s="1">
        <f t="shared" si="57"/>
        <v>109635708003</v>
      </c>
      <c r="K60" s="4">
        <f t="shared" ref="K60:Q60" si="59">C60/C69</f>
        <v>2.5871339148927319E-2</v>
      </c>
      <c r="L60" s="4">
        <f t="shared" si="59"/>
        <v>0.17550197029082504</v>
      </c>
      <c r="M60" s="4">
        <f t="shared" si="59"/>
        <v>0.12303717702269187</v>
      </c>
      <c r="N60" s="4">
        <f t="shared" si="59"/>
        <v>0.16210803046367239</v>
      </c>
      <c r="O60" s="4">
        <f t="shared" si="59"/>
        <v>6.9991456576592878E-2</v>
      </c>
      <c r="P60" s="4">
        <f t="shared" si="59"/>
        <v>4.0288723347626114E-2</v>
      </c>
      <c r="Q60" s="4">
        <f t="shared" si="59"/>
        <v>7.7444184607307343E-2</v>
      </c>
    </row>
    <row r="61" spans="1:17">
      <c r="B61" s="7" t="s">
        <v>11</v>
      </c>
      <c r="C61" s="1">
        <v>11904828039</v>
      </c>
      <c r="D61" s="1">
        <v>19128374985</v>
      </c>
      <c r="E61" s="1">
        <v>3860650735</v>
      </c>
      <c r="F61" s="1">
        <v>2149912905</v>
      </c>
      <c r="G61" s="1">
        <v>18697953042</v>
      </c>
      <c r="H61" s="1">
        <v>39488763</v>
      </c>
      <c r="I61" s="1">
        <f t="shared" si="57"/>
        <v>55781208469</v>
      </c>
      <c r="K61" s="4">
        <f t="shared" ref="K61:Q61" si="60">C61/C69</f>
        <v>2.2115771194108409E-2</v>
      </c>
      <c r="L61" s="4">
        <f t="shared" si="60"/>
        <v>7.9010817668256156E-2</v>
      </c>
      <c r="M61" s="4">
        <f t="shared" si="60"/>
        <v>5.0618767435372192E-2</v>
      </c>
      <c r="N61" s="4">
        <f t="shared" si="60"/>
        <v>4.1784932388663001E-2</v>
      </c>
      <c r="O61" s="4">
        <f t="shared" si="60"/>
        <v>3.6909784834409681E-2</v>
      </c>
      <c r="P61" s="4">
        <f t="shared" si="60"/>
        <v>4.0562151008585699E-2</v>
      </c>
      <c r="Q61" s="4">
        <f t="shared" si="60"/>
        <v>3.9402584112228509E-2</v>
      </c>
    </row>
    <row r="62" spans="1:17">
      <c r="B62" s="7" t="s">
        <v>12</v>
      </c>
      <c r="C62" s="1">
        <v>4023967381</v>
      </c>
      <c r="D62" s="1">
        <v>15981475642</v>
      </c>
      <c r="E62" s="1">
        <v>3774886227</v>
      </c>
      <c r="F62" s="1">
        <v>1314073507</v>
      </c>
      <c r="G62" s="1">
        <v>14722907074</v>
      </c>
      <c r="H62" s="1">
        <v>9833074</v>
      </c>
      <c r="I62" s="1">
        <f t="shared" si="57"/>
        <v>39827142905</v>
      </c>
      <c r="K62" s="4">
        <f t="shared" ref="K62:Q62" si="61">C62/C69</f>
        <v>7.4753823910107516E-3</v>
      </c>
      <c r="L62" s="4">
        <f t="shared" si="61"/>
        <v>6.6012374757914591E-2</v>
      </c>
      <c r="M62" s="4">
        <f t="shared" si="61"/>
        <v>4.9494269524876504E-2</v>
      </c>
      <c r="N62" s="4">
        <f t="shared" si="61"/>
        <v>2.5539859087328132E-2</v>
      </c>
      <c r="O62" s="4">
        <f t="shared" si="61"/>
        <v>2.9063038666195203E-2</v>
      </c>
      <c r="P62" s="4">
        <f t="shared" si="61"/>
        <v>1.0100357726237153E-2</v>
      </c>
      <c r="Q62" s="4">
        <f t="shared" si="61"/>
        <v>2.8132993015669967E-2</v>
      </c>
    </row>
    <row r="63" spans="1:17">
      <c r="B63" s="7" t="s">
        <v>13</v>
      </c>
      <c r="C63" s="1">
        <v>527045013</v>
      </c>
      <c r="D63" s="1">
        <v>4162021619</v>
      </c>
      <c r="E63" s="1">
        <v>2189302389</v>
      </c>
      <c r="F63" s="1">
        <v>1363644195</v>
      </c>
      <c r="G63" s="1">
        <v>6852552445</v>
      </c>
      <c r="H63" s="1">
        <v>3417173</v>
      </c>
      <c r="I63" s="1">
        <f t="shared" si="57"/>
        <v>15097982834</v>
      </c>
      <c r="K63" s="4">
        <f t="shared" ref="K63:Q63" si="62">C63/C69</f>
        <v>9.7909914182036273E-4</v>
      </c>
      <c r="L63" s="4">
        <f t="shared" si="62"/>
        <v>1.7191461978763027E-2</v>
      </c>
      <c r="M63" s="4">
        <f t="shared" si="62"/>
        <v>2.8704950559195232E-2</v>
      </c>
      <c r="N63" s="4">
        <f t="shared" si="62"/>
        <v>2.6503297113920892E-2</v>
      </c>
      <c r="O63" s="4">
        <f t="shared" si="62"/>
        <v>1.352694788265465E-2</v>
      </c>
      <c r="P63" s="4">
        <f t="shared" si="62"/>
        <v>3.5100589818035533E-3</v>
      </c>
      <c r="Q63" s="4">
        <f t="shared" si="62"/>
        <v>1.0664873617291355E-2</v>
      </c>
    </row>
    <row r="64" spans="1:17">
      <c r="B64" s="7" t="s">
        <v>14</v>
      </c>
      <c r="C64" s="1">
        <v>38656799166</v>
      </c>
      <c r="D64" s="1">
        <v>60341271096</v>
      </c>
      <c r="E64" s="1">
        <v>8676385541</v>
      </c>
      <c r="F64" s="1">
        <v>8424852297</v>
      </c>
      <c r="G64" s="1">
        <v>52168972595</v>
      </c>
      <c r="H64" s="1">
        <v>40477518</v>
      </c>
      <c r="I64" s="1">
        <f t="shared" si="57"/>
        <v>168308758213</v>
      </c>
      <c r="K64" s="4">
        <f t="shared" ref="K64:Q64" si="63">C64/C69</f>
        <v>7.1813294795282909E-2</v>
      </c>
      <c r="L64" s="4">
        <f t="shared" si="63"/>
        <v>0.24924297919585514</v>
      </c>
      <c r="M64" s="4">
        <f t="shared" si="63"/>
        <v>0.1137600814023144</v>
      </c>
      <c r="N64" s="4">
        <f t="shared" si="63"/>
        <v>0.1637423929108501</v>
      </c>
      <c r="O64" s="4">
        <f t="shared" si="63"/>
        <v>0.10298162313213842</v>
      </c>
      <c r="P64" s="4">
        <f t="shared" si="63"/>
        <v>4.1577782458486881E-2</v>
      </c>
      <c r="Q64" s="4">
        <f t="shared" si="63"/>
        <v>0.11888950032335779</v>
      </c>
    </row>
    <row r="65" spans="1:17">
      <c r="B65" s="7" t="s">
        <v>15</v>
      </c>
      <c r="C65" s="1">
        <v>2452950461</v>
      </c>
      <c r="D65" s="1">
        <v>8904046703</v>
      </c>
      <c r="E65" s="1">
        <v>3679545634</v>
      </c>
      <c r="F65" s="1">
        <v>2777093240</v>
      </c>
      <c r="G65" s="1">
        <v>9231073972</v>
      </c>
      <c r="H65" s="1">
        <v>55785170</v>
      </c>
      <c r="I65" s="1">
        <f t="shared" si="57"/>
        <v>27100495180</v>
      </c>
      <c r="K65" s="4">
        <f t="shared" ref="K65:Q65" si="64">C65/C69</f>
        <v>4.5568815415258715E-3</v>
      </c>
      <c r="L65" s="4">
        <f t="shared" si="64"/>
        <v>3.6778660555956806E-2</v>
      </c>
      <c r="M65" s="4">
        <f t="shared" si="64"/>
        <v>4.8244215159568199E-2</v>
      </c>
      <c r="N65" s="4">
        <f t="shared" si="64"/>
        <v>5.3974583342674097E-2</v>
      </c>
      <c r="O65" s="4">
        <f t="shared" si="64"/>
        <v>1.822215262449901E-2</v>
      </c>
      <c r="P65" s="4">
        <f t="shared" si="64"/>
        <v>5.7301528781228843E-2</v>
      </c>
      <c r="Q65" s="4">
        <f t="shared" si="64"/>
        <v>1.9143176889156711E-2</v>
      </c>
    </row>
    <row r="66" spans="1:17">
      <c r="B66" s="7" t="s">
        <v>16</v>
      </c>
      <c r="C66" s="1">
        <v>86396343605</v>
      </c>
      <c r="D66" s="1">
        <v>2912035466</v>
      </c>
      <c r="E66" s="1">
        <v>3684109144</v>
      </c>
      <c r="F66" s="1">
        <v>2167739802</v>
      </c>
      <c r="G66" s="1">
        <v>49042946426</v>
      </c>
      <c r="H66" s="1">
        <v>31920480</v>
      </c>
      <c r="I66" s="1">
        <f t="shared" si="57"/>
        <v>144235094923</v>
      </c>
      <c r="K66" s="4">
        <f t="shared" ref="K66:Q66" si="65">C66/C69</f>
        <v>0.16049973682242713</v>
      </c>
      <c r="L66" s="4">
        <f t="shared" si="65"/>
        <v>1.2028324592551444E-2</v>
      </c>
      <c r="M66" s="4">
        <f t="shared" si="65"/>
        <v>4.8304049438096637E-2</v>
      </c>
      <c r="N66" s="4">
        <f t="shared" si="65"/>
        <v>4.2131409533905616E-2</v>
      </c>
      <c r="O66" s="4">
        <f t="shared" si="65"/>
        <v>9.6810843206370553E-2</v>
      </c>
      <c r="P66" s="4">
        <f t="shared" si="65"/>
        <v>3.2788146086686475E-2</v>
      </c>
      <c r="Q66" s="4">
        <f t="shared" si="65"/>
        <v>0.10188440902633344</v>
      </c>
    </row>
    <row r="67" spans="1:17">
      <c r="B67" s="7" t="s">
        <v>17</v>
      </c>
      <c r="C67" s="1">
        <v>5649107227</v>
      </c>
      <c r="D67" s="1">
        <v>6793719075</v>
      </c>
      <c r="E67" s="1">
        <v>268068123</v>
      </c>
      <c r="F67" s="1">
        <v>557524680</v>
      </c>
      <c r="G67" s="1">
        <v>175397171</v>
      </c>
      <c r="H67" s="1">
        <v>2891424</v>
      </c>
      <c r="I67" s="1">
        <f t="shared" si="57"/>
        <v>13446707700</v>
      </c>
      <c r="K67" s="4">
        <f t="shared" ref="K67:Q67" si="66">C67/C69</f>
        <v>1.0494428182753547E-2</v>
      </c>
      <c r="L67" s="4">
        <f t="shared" si="66"/>
        <v>2.8061834815822376E-2</v>
      </c>
      <c r="M67" s="4">
        <f t="shared" si="66"/>
        <v>3.5147644545923283E-3</v>
      </c>
      <c r="N67" s="4">
        <f t="shared" si="66"/>
        <v>1.0835848747468667E-2</v>
      </c>
      <c r="O67" s="4">
        <f t="shared" si="66"/>
        <v>3.4623425503488655E-4</v>
      </c>
      <c r="P67" s="4">
        <f t="shared" si="66"/>
        <v>2.970019013202538E-3</v>
      </c>
      <c r="Q67" s="4">
        <f t="shared" si="66"/>
        <v>9.4984502079450781E-3</v>
      </c>
    </row>
    <row r="68" spans="1:17">
      <c r="B68" s="7" t="s">
        <v>6</v>
      </c>
      <c r="C68" s="1">
        <v>3543296</v>
      </c>
      <c r="D68" s="1">
        <v>77943915</v>
      </c>
      <c r="E68" s="1">
        <v>11637322</v>
      </c>
      <c r="F68" s="1">
        <v>18426122</v>
      </c>
      <c r="G68" s="1">
        <v>16148633</v>
      </c>
      <c r="H68" s="1">
        <v>49723</v>
      </c>
      <c r="I68" s="1">
        <f t="shared" si="57"/>
        <v>127749011</v>
      </c>
      <c r="K68" s="4">
        <f t="shared" ref="K68:Q68" si="67">C68/C69</f>
        <v>6.5824322159282511E-6</v>
      </c>
      <c r="L68" s="4">
        <f t="shared" si="67"/>
        <v>3.2195167970328536E-4</v>
      </c>
      <c r="M68" s="4">
        <f t="shared" si="67"/>
        <v>1.5258228115487383E-4</v>
      </c>
      <c r="N68" s="4">
        <f t="shared" si="67"/>
        <v>3.5812346638072572E-4</v>
      </c>
      <c r="O68" s="4">
        <f t="shared" si="67"/>
        <v>3.1877423590753273E-5</v>
      </c>
      <c r="P68" s="4">
        <f t="shared" si="67"/>
        <v>5.1074576192723653E-5</v>
      </c>
      <c r="Q68" s="4">
        <f t="shared" si="67"/>
        <v>9.0239012193127992E-5</v>
      </c>
    </row>
    <row r="69" spans="1:17">
      <c r="B69" s="8" t="s">
        <v>7</v>
      </c>
      <c r="C69" s="3">
        <f>SUM(C58:C68)</f>
        <v>538295858395</v>
      </c>
      <c r="D69" s="3">
        <f>SUM(D58:D68)</f>
        <v>242098177813</v>
      </c>
      <c r="E69" s="3">
        <f>SUM(E58:E68)</f>
        <v>76269157283</v>
      </c>
      <c r="F69" s="3">
        <f t="shared" ref="F69:G69" si="68">SUM(F58:F68)</f>
        <v>51451869899</v>
      </c>
      <c r="G69" s="3">
        <f t="shared" si="68"/>
        <v>506585262577</v>
      </c>
      <c r="H69" s="3">
        <f>SUM(H58:H68)</f>
        <v>973537202</v>
      </c>
      <c r="I69" s="9">
        <f>SUM(C69:H69)</f>
        <v>1415673863169</v>
      </c>
      <c r="K69" s="4">
        <f>C70</f>
        <v>0.3802400202473325</v>
      </c>
      <c r="L69" s="4">
        <f t="shared" ref="L69:Q69" si="69">D70</f>
        <v>0.17101267750402682</v>
      </c>
      <c r="M69" s="4">
        <f t="shared" si="69"/>
        <v>5.3874807798083332E-2</v>
      </c>
      <c r="N69" s="4">
        <f t="shared" si="69"/>
        <v>3.634443725889272E-2</v>
      </c>
      <c r="O69" s="4">
        <f t="shared" si="69"/>
        <v>0.35784037252973216</v>
      </c>
      <c r="P69" s="4">
        <f t="shared" si="69"/>
        <v>6.8768466193246461E-4</v>
      </c>
      <c r="Q69" s="4">
        <f t="shared" si="69"/>
        <v>1</v>
      </c>
    </row>
    <row r="70" spans="1:17">
      <c r="B70" s="7"/>
      <c r="C70" s="10">
        <f>C69/I69</f>
        <v>0.3802400202473325</v>
      </c>
      <c r="D70" s="10">
        <f>D69/I69</f>
        <v>0.17101267750402682</v>
      </c>
      <c r="E70" s="10">
        <f>E69/I69</f>
        <v>5.3874807798083332E-2</v>
      </c>
      <c r="F70" s="10">
        <f>F69/I69</f>
        <v>3.634443725889272E-2</v>
      </c>
      <c r="G70" s="10">
        <f>G69/I69</f>
        <v>0.35784037252973216</v>
      </c>
      <c r="H70" s="10">
        <f>H69/I69</f>
        <v>6.8768466193246461E-4</v>
      </c>
      <c r="I70" s="11">
        <f>I69/I69</f>
        <v>1</v>
      </c>
    </row>
    <row r="72" spans="1:17">
      <c r="A72" s="111">
        <v>41090</v>
      </c>
      <c r="B72" s="7" t="s">
        <v>8</v>
      </c>
      <c r="C72" s="1">
        <v>334170129606</v>
      </c>
      <c r="D72" s="1">
        <v>68961210168</v>
      </c>
      <c r="E72" s="1">
        <v>33542563252</v>
      </c>
      <c r="F72" s="1">
        <v>19093083380</v>
      </c>
      <c r="G72" s="1">
        <v>276405685311</v>
      </c>
      <c r="H72" s="1">
        <v>688117893</v>
      </c>
      <c r="I72" s="1">
        <f>SUM(C72:H72)</f>
        <v>732860789610</v>
      </c>
      <c r="K72" s="4">
        <f t="shared" ref="K72:Q72" si="70">C72/C83</f>
        <v>0.6011182811280944</v>
      </c>
      <c r="L72" s="4">
        <f t="shared" si="70"/>
        <v>0.25870847675707398</v>
      </c>
      <c r="M72" s="4">
        <f t="shared" si="70"/>
        <v>0.42353676290854475</v>
      </c>
      <c r="N72" s="4">
        <f t="shared" si="70"/>
        <v>0.36192508955054919</v>
      </c>
      <c r="O72" s="4">
        <f t="shared" si="70"/>
        <v>0.52240843447307739</v>
      </c>
      <c r="P72" s="4">
        <f t="shared" si="70"/>
        <v>0.65006919481188397</v>
      </c>
      <c r="Q72" s="4">
        <f t="shared" si="70"/>
        <v>0.49364804608310764</v>
      </c>
    </row>
    <row r="73" spans="1:17">
      <c r="A73" s="110"/>
      <c r="B73" s="7" t="s">
        <v>9</v>
      </c>
      <c r="C73" s="1">
        <v>53136498973</v>
      </c>
      <c r="D73" s="1">
        <v>12724468766</v>
      </c>
      <c r="E73" s="1">
        <v>7874778853</v>
      </c>
      <c r="F73" s="1">
        <v>5220079820</v>
      </c>
      <c r="G73" s="1">
        <v>55162495350</v>
      </c>
      <c r="H73" s="1">
        <v>85530974</v>
      </c>
      <c r="I73" s="1">
        <f t="shared" ref="I73:I82" si="71">SUM(C73:H73)</f>
        <v>134203852736</v>
      </c>
      <c r="K73" s="4">
        <f t="shared" ref="K73:Q73" si="72">C73/C83</f>
        <v>9.5584009754177052E-2</v>
      </c>
      <c r="L73" s="4">
        <f t="shared" si="72"/>
        <v>4.773593624553843E-2</v>
      </c>
      <c r="M73" s="4">
        <f t="shared" si="72"/>
        <v>9.9433615700833949E-2</v>
      </c>
      <c r="N73" s="4">
        <f t="shared" si="72"/>
        <v>9.8950903775632842E-2</v>
      </c>
      <c r="O73" s="4">
        <f t="shared" si="72"/>
        <v>0.10425745333348641</v>
      </c>
      <c r="P73" s="4">
        <f t="shared" si="72"/>
        <v>8.0801635831981175E-2</v>
      </c>
      <c r="Q73" s="4">
        <f t="shared" si="72"/>
        <v>9.0398436673364543E-2</v>
      </c>
    </row>
    <row r="74" spans="1:17">
      <c r="B74" s="7" t="s">
        <v>10</v>
      </c>
      <c r="C74" s="1">
        <v>14967470280</v>
      </c>
      <c r="D74" s="1">
        <v>42861620683</v>
      </c>
      <c r="E74" s="1">
        <v>9563270982</v>
      </c>
      <c r="F74" s="1">
        <v>8598983643</v>
      </c>
      <c r="G74" s="1">
        <v>37473146858</v>
      </c>
      <c r="H74" s="1">
        <v>42593030</v>
      </c>
      <c r="I74" s="1">
        <f t="shared" si="71"/>
        <v>113507085476</v>
      </c>
      <c r="K74" s="4">
        <f t="shared" ref="K74:Q74" si="73">C74/C83</f>
        <v>2.6924070138038731E-2</v>
      </c>
      <c r="L74" s="4">
        <f t="shared" si="73"/>
        <v>0.16079567877687692</v>
      </c>
      <c r="M74" s="4">
        <f t="shared" si="73"/>
        <v>0.12075394489393985</v>
      </c>
      <c r="N74" s="4">
        <f t="shared" si="73"/>
        <v>0.16300080312310891</v>
      </c>
      <c r="O74" s="4">
        <f t="shared" si="73"/>
        <v>7.082447657630879E-2</v>
      </c>
      <c r="P74" s="4">
        <f t="shared" si="73"/>
        <v>4.0237896730144204E-2</v>
      </c>
      <c r="Q74" s="4">
        <f t="shared" si="73"/>
        <v>7.6457291420426551E-2</v>
      </c>
    </row>
    <row r="75" spans="1:17">
      <c r="B75" s="7" t="s">
        <v>11</v>
      </c>
      <c r="C75" s="1">
        <v>2899009919</v>
      </c>
      <c r="D75" s="1">
        <v>34260916723</v>
      </c>
      <c r="E75" s="1">
        <v>3767668792</v>
      </c>
      <c r="F75" s="1">
        <v>2084180666</v>
      </c>
      <c r="G75" s="1">
        <v>13781409670</v>
      </c>
      <c r="H75" s="1">
        <v>8757333</v>
      </c>
      <c r="I75" s="1">
        <f t="shared" si="71"/>
        <v>56801943103</v>
      </c>
      <c r="K75" s="4">
        <f t="shared" ref="K75:Q75" si="74">C75/C83</f>
        <v>5.2148522716175373E-3</v>
      </c>
      <c r="L75" s="4">
        <f t="shared" si="74"/>
        <v>0.12853007590956189</v>
      </c>
      <c r="M75" s="4">
        <f t="shared" si="74"/>
        <v>4.7573771625222465E-2</v>
      </c>
      <c r="N75" s="4">
        <f t="shared" si="74"/>
        <v>3.950735767339289E-2</v>
      </c>
      <c r="O75" s="4">
        <f t="shared" si="74"/>
        <v>2.6046948500484817E-2</v>
      </c>
      <c r="P75" s="4">
        <f t="shared" si="74"/>
        <v>8.2731062074119632E-3</v>
      </c>
      <c r="Q75" s="4">
        <f t="shared" si="74"/>
        <v>3.8261247734978E-2</v>
      </c>
    </row>
    <row r="76" spans="1:17">
      <c r="B76" s="7" t="s">
        <v>12</v>
      </c>
      <c r="C76" s="1">
        <v>5069954945</v>
      </c>
      <c r="D76" s="1">
        <v>18523882332</v>
      </c>
      <c r="E76" s="1">
        <v>4590049128</v>
      </c>
      <c r="F76" s="1">
        <v>1543475391</v>
      </c>
      <c r="G76" s="1">
        <v>18983756320</v>
      </c>
      <c r="H76" s="1">
        <v>21822672</v>
      </c>
      <c r="I76" s="1">
        <f t="shared" si="71"/>
        <v>48732940788</v>
      </c>
      <c r="K76" s="4">
        <f t="shared" ref="K76:Q76" si="75">C76/C83</f>
        <v>9.1200329770005934E-3</v>
      </c>
      <c r="L76" s="4">
        <f t="shared" si="75"/>
        <v>6.94924780186464E-2</v>
      </c>
      <c r="M76" s="4">
        <f t="shared" si="75"/>
        <v>5.7957841046879233E-2</v>
      </c>
      <c r="N76" s="4">
        <f t="shared" si="75"/>
        <v>2.9257844738262696E-2</v>
      </c>
      <c r="O76" s="4">
        <f t="shared" si="75"/>
        <v>3.5879415462786488E-2</v>
      </c>
      <c r="P76" s="4">
        <f t="shared" si="75"/>
        <v>2.0616012110709417E-2</v>
      </c>
      <c r="Q76" s="4">
        <f t="shared" si="75"/>
        <v>3.2826044647145246E-2</v>
      </c>
    </row>
    <row r="77" spans="1:17">
      <c r="B77" s="7" t="s">
        <v>13</v>
      </c>
      <c r="C77" s="1">
        <v>561105242</v>
      </c>
      <c r="D77" s="1">
        <v>4098443402</v>
      </c>
      <c r="E77" s="1">
        <v>2299564611</v>
      </c>
      <c r="F77" s="1">
        <v>1479314223</v>
      </c>
      <c r="G77" s="1">
        <v>7806080499</v>
      </c>
      <c r="H77" s="1">
        <v>10137020</v>
      </c>
      <c r="I77" s="1">
        <f t="shared" si="71"/>
        <v>16254644997</v>
      </c>
      <c r="K77" s="4">
        <f t="shared" ref="K77:Q77" si="76">C77/C83</f>
        <v>1.0093380249176747E-3</v>
      </c>
      <c r="L77" s="4">
        <f t="shared" si="76"/>
        <v>1.537533994869642E-2</v>
      </c>
      <c r="M77" s="4">
        <f t="shared" si="76"/>
        <v>2.9036246995342983E-2</v>
      </c>
      <c r="N77" s="4">
        <f t="shared" si="76"/>
        <v>2.8041617059793938E-2</v>
      </c>
      <c r="O77" s="4">
        <f t="shared" si="76"/>
        <v>1.4753539849460975E-2</v>
      </c>
      <c r="P77" s="4">
        <f t="shared" si="76"/>
        <v>9.5765049800731819E-3</v>
      </c>
      <c r="Q77" s="4">
        <f t="shared" si="76"/>
        <v>1.0948974015670439E-2</v>
      </c>
    </row>
    <row r="78" spans="1:17">
      <c r="B78" s="7" t="s">
        <v>14</v>
      </c>
      <c r="C78" s="1">
        <v>41470268801</v>
      </c>
      <c r="D78" s="1">
        <v>66722695130</v>
      </c>
      <c r="E78" s="1">
        <v>9618480589</v>
      </c>
      <c r="F78" s="1">
        <v>9124726384</v>
      </c>
      <c r="G78" s="1">
        <v>55889191791</v>
      </c>
      <c r="H78" s="1">
        <v>66889303</v>
      </c>
      <c r="I78" s="1">
        <f t="shared" si="71"/>
        <v>182892251998</v>
      </c>
      <c r="K78" s="4">
        <f t="shared" ref="K78:Q78" si="77">C78/C83</f>
        <v>7.4598339262006763E-2</v>
      </c>
      <c r="L78" s="4">
        <f t="shared" si="77"/>
        <v>0.25031067146525915</v>
      </c>
      <c r="M78" s="4">
        <f t="shared" si="77"/>
        <v>0.12145106807008349</v>
      </c>
      <c r="N78" s="4">
        <f t="shared" si="77"/>
        <v>0.1729666889274046</v>
      </c>
      <c r="O78" s="4">
        <f t="shared" si="77"/>
        <v>0.10563091404813423</v>
      </c>
      <c r="P78" s="4">
        <f t="shared" si="77"/>
        <v>6.3190734879986818E-2</v>
      </c>
      <c r="Q78" s="4">
        <f t="shared" si="77"/>
        <v>0.12319447857293318</v>
      </c>
    </row>
    <row r="79" spans="1:17">
      <c r="B79" s="7" t="s">
        <v>15</v>
      </c>
      <c r="C79" s="1">
        <v>2384920129</v>
      </c>
      <c r="D79" s="1">
        <v>8583315991</v>
      </c>
      <c r="E79" s="1">
        <v>3451746174</v>
      </c>
      <c r="F79" s="1">
        <v>2652307694</v>
      </c>
      <c r="G79" s="1">
        <v>9017840229</v>
      </c>
      <c r="H79" s="1">
        <v>64033371</v>
      </c>
      <c r="I79" s="1">
        <f t="shared" si="71"/>
        <v>26154163588</v>
      </c>
      <c r="K79" s="4">
        <f t="shared" ref="K79:Q79" si="78">C79/C83</f>
        <v>4.2900874780835967E-3</v>
      </c>
      <c r="L79" s="4">
        <f t="shared" si="78"/>
        <v>3.2200371776344737E-2</v>
      </c>
      <c r="M79" s="4">
        <f t="shared" si="78"/>
        <v>4.3584665546713849E-2</v>
      </c>
      <c r="N79" s="4">
        <f t="shared" si="78"/>
        <v>5.0276672476698765E-2</v>
      </c>
      <c r="O79" s="4">
        <f t="shared" si="78"/>
        <v>1.7043773144751397E-2</v>
      </c>
      <c r="P79" s="4">
        <f t="shared" si="78"/>
        <v>6.0492718399724338E-2</v>
      </c>
      <c r="Q79" s="4">
        <f t="shared" si="78"/>
        <v>1.7617195428104245E-2</v>
      </c>
    </row>
    <row r="80" spans="1:17">
      <c r="B80" s="7" t="s">
        <v>16</v>
      </c>
      <c r="C80" s="1">
        <v>95589663376</v>
      </c>
      <c r="D80" s="1">
        <v>2900988546</v>
      </c>
      <c r="E80" s="1">
        <v>4228647134</v>
      </c>
      <c r="F80" s="1">
        <v>2387733425</v>
      </c>
      <c r="G80" s="1">
        <v>54399207088</v>
      </c>
      <c r="H80" s="1">
        <v>67711658</v>
      </c>
      <c r="I80" s="1">
        <f t="shared" si="71"/>
        <v>159573951227</v>
      </c>
      <c r="K80" s="4">
        <f t="shared" ref="K80:Q80" si="79">C80/C83</f>
        <v>0.17195042001492694</v>
      </c>
      <c r="L80" s="4">
        <f t="shared" si="79"/>
        <v>1.0883079429682592E-2</v>
      </c>
      <c r="M80" s="4">
        <f t="shared" si="79"/>
        <v>5.3394473915468171E-2</v>
      </c>
      <c r="N80" s="4">
        <f t="shared" si="79"/>
        <v>4.526144973373937E-2</v>
      </c>
      <c r="O80" s="4">
        <f t="shared" si="79"/>
        <v>0.10281483385352005</v>
      </c>
      <c r="P80" s="4">
        <f t="shared" si="79"/>
        <v>6.3967618693266073E-2</v>
      </c>
      <c r="Q80" s="4">
        <f t="shared" si="79"/>
        <v>0.10748749332173957</v>
      </c>
    </row>
    <row r="81" spans="1:17">
      <c r="B81" s="7" t="s">
        <v>17</v>
      </c>
      <c r="C81" s="1">
        <v>5665080990</v>
      </c>
      <c r="D81" s="1">
        <v>6921881107</v>
      </c>
      <c r="E81" s="1">
        <v>259574674</v>
      </c>
      <c r="F81" s="1">
        <v>570307635</v>
      </c>
      <c r="G81" s="1">
        <v>179326286</v>
      </c>
      <c r="H81" s="1">
        <v>2936974</v>
      </c>
      <c r="I81" s="1">
        <f t="shared" si="71"/>
        <v>13599107666</v>
      </c>
      <c r="K81" s="4">
        <f t="shared" ref="K81:Q81" si="80">C81/C83</f>
        <v>1.0190568951136738E-2</v>
      </c>
      <c r="L81" s="4">
        <f t="shared" si="80"/>
        <v>2.5967486839674089E-2</v>
      </c>
      <c r="M81" s="4">
        <f t="shared" si="80"/>
        <v>3.2776092969712318E-3</v>
      </c>
      <c r="N81" s="4">
        <f t="shared" si="80"/>
        <v>1.0810650001400503E-2</v>
      </c>
      <c r="O81" s="4">
        <f t="shared" si="80"/>
        <v>3.3892777648088099E-4</v>
      </c>
      <c r="P81" s="4">
        <f t="shared" si="80"/>
        <v>2.7745773548188178E-3</v>
      </c>
      <c r="Q81" s="4">
        <f t="shared" si="80"/>
        <v>9.1602293682094792E-3</v>
      </c>
    </row>
    <row r="82" spans="1:17">
      <c r="B82" s="7" t="s">
        <v>6</v>
      </c>
      <c r="C82" s="1">
        <v>0</v>
      </c>
      <c r="D82" s="1">
        <v>107912</v>
      </c>
      <c r="E82" s="1">
        <v>0</v>
      </c>
      <c r="F82" s="1">
        <v>48689</v>
      </c>
      <c r="G82" s="1">
        <v>678824</v>
      </c>
      <c r="H82" s="1">
        <v>0</v>
      </c>
      <c r="I82" s="1">
        <f t="shared" si="71"/>
        <v>835425</v>
      </c>
      <c r="K82" s="4">
        <f t="shared" ref="K82:Q82" si="81">C82/C83</f>
        <v>0</v>
      </c>
      <c r="L82" s="4">
        <f t="shared" si="81"/>
        <v>4.0483264542193328E-7</v>
      </c>
      <c r="M82" s="4">
        <f t="shared" si="81"/>
        <v>0</v>
      </c>
      <c r="N82" s="4">
        <f t="shared" si="81"/>
        <v>9.2294001625664557E-7</v>
      </c>
      <c r="O82" s="4">
        <f t="shared" si="81"/>
        <v>1.2829815085885264E-6</v>
      </c>
      <c r="P82" s="4">
        <f t="shared" si="81"/>
        <v>0</v>
      </c>
      <c r="Q82" s="4">
        <f t="shared" si="81"/>
        <v>5.6273432109588859E-7</v>
      </c>
    </row>
    <row r="83" spans="1:17">
      <c r="B83" s="8" t="s">
        <v>7</v>
      </c>
      <c r="C83" s="3">
        <f>SUM(C72:C82)</f>
        <v>555914102261</v>
      </c>
      <c r="D83" s="3">
        <f>SUM(D72:D82)</f>
        <v>266559530760</v>
      </c>
      <c r="E83" s="3">
        <f>SUM(E72:E82)</f>
        <v>79196344189</v>
      </c>
      <c r="F83" s="3">
        <f t="shared" ref="F83:G83" si="82">SUM(F72:F82)</f>
        <v>52754240950</v>
      </c>
      <c r="G83" s="3">
        <f t="shared" si="82"/>
        <v>529098818226</v>
      </c>
      <c r="H83" s="3">
        <f>SUM(H72:H82)</f>
        <v>1058530228</v>
      </c>
      <c r="I83" s="9">
        <f>SUM(C83:H83)</f>
        <v>1484581566614</v>
      </c>
      <c r="K83" s="4">
        <f>C84</f>
        <v>0.37445844321569766</v>
      </c>
      <c r="L83" s="4">
        <f t="shared" ref="L83:Q83" si="83">D84</f>
        <v>0.17955196046786634</v>
      </c>
      <c r="M83" s="4">
        <f t="shared" si="83"/>
        <v>5.3345902960137935E-2</v>
      </c>
      <c r="N83" s="4">
        <f t="shared" si="83"/>
        <v>3.5534754126255709E-2</v>
      </c>
      <c r="O83" s="4">
        <f t="shared" si="83"/>
        <v>0.35639592335283848</v>
      </c>
      <c r="P83" s="4">
        <f t="shared" si="83"/>
        <v>7.130158772038856E-4</v>
      </c>
      <c r="Q83" s="4">
        <f t="shared" si="83"/>
        <v>1</v>
      </c>
    </row>
    <row r="84" spans="1:17">
      <c r="B84" s="7"/>
      <c r="C84" s="10">
        <f>C83/I83</f>
        <v>0.37445844321569766</v>
      </c>
      <c r="D84" s="10">
        <f>D83/I83</f>
        <v>0.17955196046786634</v>
      </c>
      <c r="E84" s="10">
        <f>E83/I83</f>
        <v>5.3345902960137935E-2</v>
      </c>
      <c r="F84" s="10">
        <f>F83/I83</f>
        <v>3.5534754126255709E-2</v>
      </c>
      <c r="G84" s="10">
        <f>G83/I83</f>
        <v>0.35639592335283848</v>
      </c>
      <c r="H84" s="10">
        <f>H83/I83</f>
        <v>7.130158772038856E-4</v>
      </c>
      <c r="I84" s="11">
        <f>I83/I83</f>
        <v>1</v>
      </c>
    </row>
    <row r="86" spans="1:17">
      <c r="A86" s="111">
        <v>41121</v>
      </c>
      <c r="B86" s="7" t="s">
        <v>8</v>
      </c>
      <c r="C86" s="1">
        <v>341750324887</v>
      </c>
      <c r="D86" s="1">
        <v>72591396904</v>
      </c>
      <c r="E86" s="1">
        <v>35364597861</v>
      </c>
      <c r="F86" s="1">
        <v>19571814117</v>
      </c>
      <c r="G86" s="1">
        <v>293635624084</v>
      </c>
      <c r="H86" s="1">
        <v>831711788</v>
      </c>
      <c r="I86" s="1">
        <f>SUM(C86:H86)</f>
        <v>763745469641</v>
      </c>
      <c r="K86" s="4">
        <f t="shared" ref="K86:Q86" si="84">C86/C97</f>
        <v>0.60363409386565914</v>
      </c>
      <c r="L86" s="4">
        <f t="shared" si="84"/>
        <v>0.28071205920189474</v>
      </c>
      <c r="M86" s="4">
        <f t="shared" si="84"/>
        <v>0.4318271873232184</v>
      </c>
      <c r="N86" s="4">
        <f t="shared" si="84"/>
        <v>0.36956713803294133</v>
      </c>
      <c r="O86" s="4">
        <f t="shared" si="84"/>
        <v>0.53290894787670362</v>
      </c>
      <c r="P86" s="4">
        <f t="shared" si="84"/>
        <v>0.68498244112302131</v>
      </c>
      <c r="Q86" s="4">
        <f t="shared" si="84"/>
        <v>0.50518093737946101</v>
      </c>
    </row>
    <row r="87" spans="1:17">
      <c r="A87" s="110"/>
      <c r="B87" s="7" t="s">
        <v>9</v>
      </c>
      <c r="C87" s="1">
        <v>54429955803</v>
      </c>
      <c r="D87" s="1">
        <v>12788316030</v>
      </c>
      <c r="E87" s="1">
        <v>8112734746</v>
      </c>
      <c r="F87" s="1">
        <v>5115052144</v>
      </c>
      <c r="G87" s="1">
        <v>56879522079</v>
      </c>
      <c r="H87" s="1">
        <v>61582383</v>
      </c>
      <c r="I87" s="1">
        <f t="shared" ref="I87:I96" si="85">SUM(C87:H87)</f>
        <v>137387163185</v>
      </c>
      <c r="K87" s="4">
        <f t="shared" ref="K87:Q87" si="86">C87/C97</f>
        <v>9.6139709775420301E-2</v>
      </c>
      <c r="L87" s="4">
        <f t="shared" si="86"/>
        <v>4.9452616695795933E-2</v>
      </c>
      <c r="M87" s="4">
        <f t="shared" si="86"/>
        <v>9.9062328960566395E-2</v>
      </c>
      <c r="N87" s="4">
        <f t="shared" si="86"/>
        <v>9.6585588359199948E-2</v>
      </c>
      <c r="O87" s="4">
        <f t="shared" si="86"/>
        <v>0.10322864046692923</v>
      </c>
      <c r="P87" s="4">
        <f t="shared" si="86"/>
        <v>5.0718111305058058E-2</v>
      </c>
      <c r="Q87" s="4">
        <f t="shared" si="86"/>
        <v>9.0875008285584202E-2</v>
      </c>
    </row>
    <row r="88" spans="1:17">
      <c r="B88" s="7" t="s">
        <v>10</v>
      </c>
      <c r="C88" s="1">
        <v>15198995031</v>
      </c>
      <c r="D88" s="1">
        <v>43060971811</v>
      </c>
      <c r="E88" s="1">
        <v>9638727740</v>
      </c>
      <c r="F88" s="1">
        <v>8643432943</v>
      </c>
      <c r="G88" s="1">
        <v>38075865447</v>
      </c>
      <c r="H88" s="1">
        <v>44058627</v>
      </c>
      <c r="I88" s="1">
        <f t="shared" si="85"/>
        <v>114662051599</v>
      </c>
      <c r="K88" s="4">
        <f t="shared" ref="K88:Q88" si="87">C88/C97</f>
        <v>2.6846006938661841E-2</v>
      </c>
      <c r="L88" s="4">
        <f t="shared" si="87"/>
        <v>0.16651744674766664</v>
      </c>
      <c r="M88" s="4">
        <f t="shared" si="87"/>
        <v>0.11769580148198483</v>
      </c>
      <c r="N88" s="4">
        <f t="shared" si="87"/>
        <v>0.16321066388779831</v>
      </c>
      <c r="O88" s="4">
        <f t="shared" si="87"/>
        <v>6.9102546593771227E-2</v>
      </c>
      <c r="P88" s="4">
        <f t="shared" si="87"/>
        <v>3.6285870069919769E-2</v>
      </c>
      <c r="Q88" s="4">
        <f t="shared" si="87"/>
        <v>7.5843438699365037E-2</v>
      </c>
    </row>
    <row r="89" spans="1:17">
      <c r="B89" s="7" t="s">
        <v>11</v>
      </c>
      <c r="C89" s="1">
        <v>2930180547</v>
      </c>
      <c r="D89" s="1">
        <v>18650293868</v>
      </c>
      <c r="E89" s="1">
        <v>3816499201</v>
      </c>
      <c r="F89" s="1">
        <v>2077781124</v>
      </c>
      <c r="G89" s="1">
        <v>13322900664</v>
      </c>
      <c r="H89" s="1">
        <v>8294899</v>
      </c>
      <c r="I89" s="1">
        <f t="shared" si="85"/>
        <v>40805950303</v>
      </c>
      <c r="K89" s="4">
        <f t="shared" ref="K89:Q89" si="88">C89/C97</f>
        <v>5.1755821444675054E-3</v>
      </c>
      <c r="L89" s="4">
        <f t="shared" si="88"/>
        <v>7.2120976034258766E-2</v>
      </c>
      <c r="M89" s="4">
        <f t="shared" si="88"/>
        <v>4.6602201497295298E-2</v>
      </c>
      <c r="N89" s="4">
        <f t="shared" si="88"/>
        <v>3.9233952400384325E-2</v>
      </c>
      <c r="O89" s="4">
        <f t="shared" si="88"/>
        <v>2.4179262981684463E-2</v>
      </c>
      <c r="P89" s="4">
        <f t="shared" si="88"/>
        <v>6.831525352733017E-3</v>
      </c>
      <c r="Q89" s="4">
        <f t="shared" si="88"/>
        <v>2.6991175783234529E-2</v>
      </c>
    </row>
    <row r="90" spans="1:17">
      <c r="B90" s="7" t="s">
        <v>12</v>
      </c>
      <c r="C90" s="1">
        <v>4819590115</v>
      </c>
      <c r="D90" s="1">
        <v>18314908380</v>
      </c>
      <c r="E90" s="1">
        <v>4553826739</v>
      </c>
      <c r="F90" s="1">
        <v>1462457506</v>
      </c>
      <c r="G90" s="1">
        <v>18130889639</v>
      </c>
      <c r="H90" s="1">
        <v>20799115</v>
      </c>
      <c r="I90" s="1">
        <f t="shared" si="85"/>
        <v>47302471494</v>
      </c>
      <c r="K90" s="4">
        <f t="shared" ref="K90:Q90" si="89">C90/C97</f>
        <v>8.5128490011936765E-3</v>
      </c>
      <c r="L90" s="4">
        <f t="shared" si="89"/>
        <v>7.082403514348877E-2</v>
      </c>
      <c r="M90" s="4">
        <f t="shared" si="89"/>
        <v>5.5605501297902454E-2</v>
      </c>
      <c r="N90" s="4">
        <f t="shared" si="89"/>
        <v>2.7615030050676684E-2</v>
      </c>
      <c r="O90" s="4">
        <f t="shared" si="89"/>
        <v>3.2905112762558017E-2</v>
      </c>
      <c r="P90" s="4">
        <f t="shared" si="89"/>
        <v>1.7129766310223862E-2</v>
      </c>
      <c r="Q90" s="4">
        <f t="shared" si="89"/>
        <v>3.1288312454326776E-2</v>
      </c>
    </row>
    <row r="91" spans="1:17">
      <c r="B91" s="7" t="s">
        <v>13</v>
      </c>
      <c r="C91" s="1">
        <v>532182386</v>
      </c>
      <c r="D91" s="1">
        <v>3976804263</v>
      </c>
      <c r="E91" s="1">
        <v>2291739450</v>
      </c>
      <c r="F91" s="1">
        <v>1251503473</v>
      </c>
      <c r="G91" s="1">
        <v>8143717377</v>
      </c>
      <c r="H91" s="1">
        <v>11969986</v>
      </c>
      <c r="I91" s="1">
        <f t="shared" si="85"/>
        <v>16207916935</v>
      </c>
      <c r="K91" s="4">
        <f t="shared" ref="K91:Q91" si="90">C91/C97</f>
        <v>9.3999451924615962E-4</v>
      </c>
      <c r="L91" s="4">
        <f t="shared" si="90"/>
        <v>1.537836384642007E-2</v>
      </c>
      <c r="M91" s="4">
        <f t="shared" si="90"/>
        <v>2.7983787760316292E-2</v>
      </c>
      <c r="N91" s="4">
        <f t="shared" si="90"/>
        <v>2.3631665107280892E-2</v>
      </c>
      <c r="O91" s="4">
        <f t="shared" si="90"/>
        <v>1.4779745723021671E-2</v>
      </c>
      <c r="P91" s="4">
        <f t="shared" si="90"/>
        <v>9.8582590132633655E-3</v>
      </c>
      <c r="Q91" s="4">
        <f t="shared" si="90"/>
        <v>1.0720758414502273E-2</v>
      </c>
    </row>
    <row r="92" spans="1:17">
      <c r="B92" s="7" t="s">
        <v>14</v>
      </c>
      <c r="C92" s="1">
        <v>44636496015</v>
      </c>
      <c r="D92" s="1">
        <v>69345210436</v>
      </c>
      <c r="E92" s="1">
        <v>10220871800</v>
      </c>
      <c r="F92" s="1">
        <v>9453334578</v>
      </c>
      <c r="G92" s="1">
        <v>58106904055</v>
      </c>
      <c r="H92" s="1">
        <v>83301957</v>
      </c>
      <c r="I92" s="1">
        <f t="shared" si="85"/>
        <v>191846118841</v>
      </c>
      <c r="K92" s="4">
        <f t="shared" ref="K92:Q92" si="91">C92/C97</f>
        <v>7.8841507566267038E-2</v>
      </c>
      <c r="L92" s="4">
        <f t="shared" si="91"/>
        <v>0.26815900571553331</v>
      </c>
      <c r="M92" s="4">
        <f t="shared" si="91"/>
        <v>0.12480419935023676</v>
      </c>
      <c r="N92" s="4">
        <f t="shared" si="91"/>
        <v>0.17850372908583573</v>
      </c>
      <c r="O92" s="4">
        <f t="shared" si="91"/>
        <v>0.10545617276827519</v>
      </c>
      <c r="P92" s="4">
        <f t="shared" si="91"/>
        <v>6.8605950618298744E-2</v>
      </c>
      <c r="Q92" s="4">
        <f t="shared" si="91"/>
        <v>0.12689699121130482</v>
      </c>
    </row>
    <row r="93" spans="1:17">
      <c r="B93" s="7" t="s">
        <v>15</v>
      </c>
      <c r="C93" s="1">
        <v>2395583469</v>
      </c>
      <c r="D93" s="1">
        <v>10026242253</v>
      </c>
      <c r="E93" s="1">
        <v>3240621426</v>
      </c>
      <c r="F93" s="1">
        <v>2379386017</v>
      </c>
      <c r="G93" s="1">
        <v>8488743401</v>
      </c>
      <c r="H93" s="1">
        <v>60105614</v>
      </c>
      <c r="I93" s="1">
        <f t="shared" si="85"/>
        <v>26590682180</v>
      </c>
      <c r="K93" s="4">
        <f t="shared" ref="K93:Q93" si="92">C93/C97</f>
        <v>4.2313225512441181E-3</v>
      </c>
      <c r="L93" s="4">
        <f t="shared" si="92"/>
        <v>3.8771634503999855E-2</v>
      </c>
      <c r="M93" s="4">
        <f t="shared" si="92"/>
        <v>3.9570319477948299E-2</v>
      </c>
      <c r="N93" s="4">
        <f t="shared" si="92"/>
        <v>4.4929043129144364E-2</v>
      </c>
      <c r="O93" s="4">
        <f t="shared" si="92"/>
        <v>1.5405921296961309E-2</v>
      </c>
      <c r="P93" s="4">
        <f t="shared" si="92"/>
        <v>4.9501871678315143E-2</v>
      </c>
      <c r="Q93" s="4">
        <f t="shared" si="92"/>
        <v>1.7588458829832388E-2</v>
      </c>
    </row>
    <row r="94" spans="1:17">
      <c r="B94" s="7" t="s">
        <v>16</v>
      </c>
      <c r="C94" s="1">
        <v>93927165193</v>
      </c>
      <c r="D94" s="1">
        <v>3057322933</v>
      </c>
      <c r="E94" s="1">
        <v>4403748549</v>
      </c>
      <c r="F94" s="1">
        <v>2444902440</v>
      </c>
      <c r="G94" s="1">
        <v>56047014188</v>
      </c>
      <c r="H94" s="1">
        <v>89508069</v>
      </c>
      <c r="I94" s="1">
        <f t="shared" si="85"/>
        <v>159969661372</v>
      </c>
      <c r="K94" s="4">
        <f t="shared" ref="K94:Q94" si="93">C94/C97</f>
        <v>0.16590368793180738</v>
      </c>
      <c r="L94" s="4">
        <f t="shared" si="93"/>
        <v>1.1822715263388402E-2</v>
      </c>
      <c r="M94" s="4">
        <f t="shared" si="93"/>
        <v>5.3772938605659043E-2</v>
      </c>
      <c r="N94" s="4">
        <f t="shared" si="93"/>
        <v>4.616616487971497E-2</v>
      </c>
      <c r="O94" s="4">
        <f t="shared" si="93"/>
        <v>0.10171775122903162</v>
      </c>
      <c r="P94" s="4">
        <f t="shared" si="93"/>
        <v>7.3717189642414721E-2</v>
      </c>
      <c r="Q94" s="4">
        <f t="shared" si="93"/>
        <v>0.10581224595959765</v>
      </c>
    </row>
    <row r="95" spans="1:17">
      <c r="B95" s="7" t="s">
        <v>17</v>
      </c>
      <c r="C95" s="1">
        <v>5534302038</v>
      </c>
      <c r="D95" s="1">
        <v>6785884009</v>
      </c>
      <c r="E95" s="1">
        <v>251888042</v>
      </c>
      <c r="F95" s="1">
        <v>559083328</v>
      </c>
      <c r="G95" s="1">
        <v>174012999</v>
      </c>
      <c r="H95" s="1">
        <v>2876479</v>
      </c>
      <c r="I95" s="1">
        <f t="shared" si="85"/>
        <v>13308046895</v>
      </c>
      <c r="K95" s="4">
        <f t="shared" ref="K95:Q95" si="94">C95/C97</f>
        <v>9.7752457060329145E-3</v>
      </c>
      <c r="L95" s="4">
        <f t="shared" si="94"/>
        <v>2.6241118850361102E-2</v>
      </c>
      <c r="M95" s="4">
        <f t="shared" si="94"/>
        <v>3.0757342448722242E-3</v>
      </c>
      <c r="N95" s="4">
        <f t="shared" si="94"/>
        <v>1.0556958298077434E-2</v>
      </c>
      <c r="O95" s="4">
        <f t="shared" si="94"/>
        <v>3.1581006052396364E-4</v>
      </c>
      <c r="P95" s="4">
        <f t="shared" si="94"/>
        <v>2.3690148867519805E-3</v>
      </c>
      <c r="Q95" s="4">
        <f t="shared" si="94"/>
        <v>8.8026336945292404E-3</v>
      </c>
    </row>
    <row r="96" spans="1:17">
      <c r="B96" s="7" t="s">
        <v>6</v>
      </c>
      <c r="C96" s="1">
        <v>0</v>
      </c>
      <c r="D96" s="1">
        <v>7240</v>
      </c>
      <c r="E96" s="1">
        <v>0</v>
      </c>
      <c r="F96" s="1">
        <v>3536</v>
      </c>
      <c r="G96" s="1">
        <v>48621</v>
      </c>
      <c r="H96" s="1">
        <v>0</v>
      </c>
      <c r="I96" s="1">
        <f t="shared" si="85"/>
        <v>59397</v>
      </c>
      <c r="K96" s="4">
        <f t="shared" ref="K96:Q96" si="95">C96/C97</f>
        <v>0</v>
      </c>
      <c r="L96" s="4">
        <f t="shared" si="95"/>
        <v>2.7997192440165443E-8</v>
      </c>
      <c r="M96" s="4">
        <f t="shared" si="95"/>
        <v>0</v>
      </c>
      <c r="N96" s="4">
        <f t="shared" si="95"/>
        <v>6.6768946009425276E-8</v>
      </c>
      <c r="O96" s="4">
        <f t="shared" si="95"/>
        <v>8.8240539735400091E-8</v>
      </c>
      <c r="P96" s="4">
        <f t="shared" si="95"/>
        <v>0</v>
      </c>
      <c r="Q96" s="4">
        <f t="shared" si="95"/>
        <v>3.9288262032679985E-8</v>
      </c>
    </row>
    <row r="97" spans="1:17">
      <c r="B97" s="8" t="s">
        <v>7</v>
      </c>
      <c r="C97" s="3">
        <f>SUM(C86:C96)</f>
        <v>566154775484</v>
      </c>
      <c r="D97" s="3">
        <f>SUM(D86:D96)</f>
        <v>258597358127</v>
      </c>
      <c r="E97" s="3">
        <f>SUM(E86:E96)</f>
        <v>81895255554</v>
      </c>
      <c r="F97" s="3">
        <f t="shared" ref="F97:G97" si="96">SUM(F86:F96)</f>
        <v>52958751206</v>
      </c>
      <c r="G97" s="3">
        <f t="shared" si="96"/>
        <v>551005242554</v>
      </c>
      <c r="H97" s="3">
        <f>SUM(H86:H96)</f>
        <v>1214208917</v>
      </c>
      <c r="I97" s="9">
        <f>SUM(C97:H97)</f>
        <v>1511825591842</v>
      </c>
      <c r="K97" s="4">
        <f>C98</f>
        <v>0.37448418556944796</v>
      </c>
      <c r="L97" s="4">
        <f t="shared" ref="L97:Q97" si="97">D98</f>
        <v>0.17104972922963052</v>
      </c>
      <c r="M97" s="4">
        <f t="shared" si="97"/>
        <v>5.4169777252030288E-2</v>
      </c>
      <c r="N97" s="4">
        <f t="shared" si="97"/>
        <v>3.5029669752762518E-2</v>
      </c>
      <c r="O97" s="4">
        <f t="shared" si="97"/>
        <v>0.36446349732885408</v>
      </c>
      <c r="P97" s="4">
        <f t="shared" si="97"/>
        <v>8.0314086727465339E-4</v>
      </c>
      <c r="Q97" s="4">
        <f t="shared" si="97"/>
        <v>1</v>
      </c>
    </row>
    <row r="98" spans="1:17">
      <c r="B98" s="7"/>
      <c r="C98" s="10">
        <f>C97/I97</f>
        <v>0.37448418556944796</v>
      </c>
      <c r="D98" s="10">
        <f>D97/I97</f>
        <v>0.17104972922963052</v>
      </c>
      <c r="E98" s="10">
        <f>E97/I97</f>
        <v>5.4169777252030288E-2</v>
      </c>
      <c r="F98" s="10">
        <f>F97/I97</f>
        <v>3.5029669752762518E-2</v>
      </c>
      <c r="G98" s="10">
        <f>G97/I97</f>
        <v>0.36446349732885408</v>
      </c>
      <c r="H98" s="10">
        <f>H97/I97</f>
        <v>8.0314086727465339E-4</v>
      </c>
      <c r="I98" s="11">
        <f>I97/I97</f>
        <v>1</v>
      </c>
    </row>
    <row r="100" spans="1:17">
      <c r="A100" s="111">
        <v>41152</v>
      </c>
      <c r="B100" s="7" t="s">
        <v>8</v>
      </c>
      <c r="C100" s="1">
        <v>352408434404</v>
      </c>
      <c r="D100" s="1">
        <v>74348090588</v>
      </c>
      <c r="E100" s="1">
        <v>34758459038</v>
      </c>
      <c r="F100" s="1">
        <v>19837016742</v>
      </c>
      <c r="G100" s="1">
        <v>291719836394</v>
      </c>
      <c r="H100" s="1">
        <v>881251114</v>
      </c>
      <c r="I100" s="1">
        <f>SUM(C100:H100)</f>
        <v>773953088280</v>
      </c>
      <c r="K100" s="4">
        <f t="shared" ref="K100:Q100" si="98">C100/C111</f>
        <v>0.6048441087240094</v>
      </c>
      <c r="L100" s="4">
        <f t="shared" si="98"/>
        <v>0.28160890752205076</v>
      </c>
      <c r="M100" s="4">
        <f t="shared" si="98"/>
        <v>0.42570771668546875</v>
      </c>
      <c r="N100" s="4">
        <f t="shared" si="98"/>
        <v>0.37327664048957504</v>
      </c>
      <c r="O100" s="4">
        <f t="shared" si="98"/>
        <v>0.52417228514499092</v>
      </c>
      <c r="P100" s="4">
        <f t="shared" si="98"/>
        <v>0.70367289381962117</v>
      </c>
      <c r="Q100" s="4">
        <f t="shared" si="98"/>
        <v>0.50281721517379629</v>
      </c>
    </row>
    <row r="101" spans="1:17">
      <c r="A101" s="110"/>
      <c r="B101" s="7" t="s">
        <v>9</v>
      </c>
      <c r="C101" s="1">
        <v>54202514492</v>
      </c>
      <c r="D101" s="1">
        <v>11849261976</v>
      </c>
      <c r="E101" s="1">
        <v>7759413038</v>
      </c>
      <c r="F101" s="1">
        <v>4981440593</v>
      </c>
      <c r="G101" s="1">
        <v>57045137619</v>
      </c>
      <c r="H101" s="1">
        <v>55125070</v>
      </c>
      <c r="I101" s="1">
        <f t="shared" ref="I101:I110" si="99">SUM(C101:H101)</f>
        <v>135892892788</v>
      </c>
      <c r="K101" s="4">
        <f t="shared" ref="K101:Q101" si="100">C101/C111</f>
        <v>9.3028623517365586E-2</v>
      </c>
      <c r="L101" s="4">
        <f t="shared" si="100"/>
        <v>4.4881552352099209E-2</v>
      </c>
      <c r="M101" s="4">
        <f t="shared" si="100"/>
        <v>9.5034190198568277E-2</v>
      </c>
      <c r="N101" s="4">
        <f t="shared" si="100"/>
        <v>9.3736645662878204E-2</v>
      </c>
      <c r="O101" s="4">
        <f t="shared" si="100"/>
        <v>0.10250067500304111</v>
      </c>
      <c r="P101" s="4">
        <f t="shared" si="100"/>
        <v>4.4016985525091978E-2</v>
      </c>
      <c r="Q101" s="4">
        <f t="shared" si="100"/>
        <v>8.8286082126018114E-2</v>
      </c>
    </row>
    <row r="102" spans="1:17">
      <c r="B102" s="7" t="s">
        <v>10</v>
      </c>
      <c r="C102" s="1">
        <v>15069120410</v>
      </c>
      <c r="D102" s="1">
        <v>43523432886</v>
      </c>
      <c r="E102" s="1">
        <v>9488513750</v>
      </c>
      <c r="F102" s="1">
        <v>8632179972</v>
      </c>
      <c r="G102" s="1">
        <v>38579513422</v>
      </c>
      <c r="H102" s="1">
        <v>44589634</v>
      </c>
      <c r="I102" s="1">
        <f t="shared" si="99"/>
        <v>115337350074</v>
      </c>
      <c r="K102" s="4">
        <f t="shared" ref="K102:Q102" si="101">C102/C111</f>
        <v>2.5863367087271324E-2</v>
      </c>
      <c r="L102" s="4">
        <f t="shared" si="101"/>
        <v>0.16485408420985068</v>
      </c>
      <c r="M102" s="4">
        <f t="shared" si="101"/>
        <v>0.11621152476394701</v>
      </c>
      <c r="N102" s="4">
        <f t="shared" si="101"/>
        <v>0.16243325203367689</v>
      </c>
      <c r="O102" s="4">
        <f t="shared" si="101"/>
        <v>6.9321003193211425E-2</v>
      </c>
      <c r="P102" s="4">
        <f t="shared" si="101"/>
        <v>3.5604513052720825E-2</v>
      </c>
      <c r="Q102" s="4">
        <f t="shared" si="101"/>
        <v>7.493168003065459E-2</v>
      </c>
    </row>
    <row r="103" spans="1:17">
      <c r="B103" s="7" t="s">
        <v>11</v>
      </c>
      <c r="C103" s="1">
        <v>3247786746</v>
      </c>
      <c r="D103" s="1">
        <v>19665403239</v>
      </c>
      <c r="E103" s="1">
        <v>3920189886</v>
      </c>
      <c r="F103" s="1">
        <v>2067775261</v>
      </c>
      <c r="G103" s="1">
        <v>14627974917</v>
      </c>
      <c r="H103" s="1">
        <v>9926464</v>
      </c>
      <c r="I103" s="1">
        <f t="shared" si="99"/>
        <v>43539056513</v>
      </c>
      <c r="K103" s="4">
        <f t="shared" ref="K103:Q103" si="102">C103/C111</f>
        <v>5.5742271975761874E-3</v>
      </c>
      <c r="L103" s="4">
        <f t="shared" si="102"/>
        <v>7.4486818401348839E-2</v>
      </c>
      <c r="M103" s="4">
        <f t="shared" si="102"/>
        <v>4.8012919200993265E-2</v>
      </c>
      <c r="N103" s="4">
        <f t="shared" si="102"/>
        <v>3.8909691550510578E-2</v>
      </c>
      <c r="O103" s="4">
        <f t="shared" si="102"/>
        <v>2.6284050937597479E-2</v>
      </c>
      <c r="P103" s="4">
        <f t="shared" si="102"/>
        <v>7.926212559972199E-3</v>
      </c>
      <c r="Q103" s="4">
        <f t="shared" si="102"/>
        <v>2.8286193929161072E-2</v>
      </c>
    </row>
    <row r="104" spans="1:17">
      <c r="B104" s="7" t="s">
        <v>12</v>
      </c>
      <c r="C104" s="1">
        <v>5319142851</v>
      </c>
      <c r="D104" s="1">
        <v>21487069132</v>
      </c>
      <c r="E104" s="1">
        <v>4946945704</v>
      </c>
      <c r="F104" s="1">
        <v>1577903232</v>
      </c>
      <c r="G104" s="1">
        <v>19708201466</v>
      </c>
      <c r="H104" s="1">
        <v>26669018</v>
      </c>
      <c r="I104" s="1">
        <f t="shared" si="99"/>
        <v>53065931403</v>
      </c>
      <c r="K104" s="4">
        <f t="shared" ref="K104:Q104" si="103">C104/C111</f>
        <v>9.129328082995122E-3</v>
      </c>
      <c r="L104" s="4">
        <f t="shared" si="103"/>
        <v>8.1386758103105084E-2</v>
      </c>
      <c r="M104" s="4">
        <f t="shared" si="103"/>
        <v>6.0588214164341313E-2</v>
      </c>
      <c r="N104" s="4">
        <f t="shared" si="103"/>
        <v>2.9691683236398741E-2</v>
      </c>
      <c r="O104" s="4">
        <f t="shared" si="103"/>
        <v>3.5412377595668891E-2</v>
      </c>
      <c r="P104" s="4">
        <f t="shared" si="103"/>
        <v>2.1295025643947797E-2</v>
      </c>
      <c r="Q104" s="4">
        <f t="shared" si="103"/>
        <v>3.4475557049533999E-2</v>
      </c>
    </row>
    <row r="105" spans="1:17">
      <c r="B105" s="7" t="s">
        <v>13</v>
      </c>
      <c r="C105" s="1">
        <v>495098359</v>
      </c>
      <c r="D105" s="1">
        <v>3982256439</v>
      </c>
      <c r="E105" s="1">
        <v>2215536175</v>
      </c>
      <c r="F105" s="1">
        <v>1192878557</v>
      </c>
      <c r="G105" s="1">
        <v>6900287373</v>
      </c>
      <c r="H105" s="1">
        <v>10060636</v>
      </c>
      <c r="I105" s="1">
        <f t="shared" si="99"/>
        <v>14796117539</v>
      </c>
      <c r="K105" s="4">
        <f t="shared" ref="K105:Q105" si="104">C105/C111</f>
        <v>8.4974505841928184E-4</v>
      </c>
      <c r="L105" s="4">
        <f t="shared" si="104"/>
        <v>1.5083627251087008E-2</v>
      </c>
      <c r="M105" s="4">
        <f t="shared" si="104"/>
        <v>2.7135001734748282E-2</v>
      </c>
      <c r="N105" s="4">
        <f t="shared" si="104"/>
        <v>2.2446606062808558E-2</v>
      </c>
      <c r="O105" s="4">
        <f t="shared" si="104"/>
        <v>1.2398674855889672E-2</v>
      </c>
      <c r="P105" s="4">
        <f t="shared" si="104"/>
        <v>8.033347970083652E-3</v>
      </c>
      <c r="Q105" s="4">
        <f t="shared" si="104"/>
        <v>9.6126531814452829E-3</v>
      </c>
    </row>
    <row r="106" spans="1:17">
      <c r="B106" s="7" t="s">
        <v>14</v>
      </c>
      <c r="C106" s="1">
        <v>46630342725</v>
      </c>
      <c r="D106" s="1">
        <v>71101726421</v>
      </c>
      <c r="E106" s="1">
        <v>10434960259</v>
      </c>
      <c r="F106" s="1">
        <v>9678797985</v>
      </c>
      <c r="G106" s="1">
        <v>61580741285</v>
      </c>
      <c r="H106" s="1">
        <v>76290009</v>
      </c>
      <c r="I106" s="1">
        <f t="shared" si="99"/>
        <v>199502858684</v>
      </c>
      <c r="K106" s="4">
        <f t="shared" ref="K106:Q106" si="105">C106/C111</f>
        <v>8.0032386661508331E-2</v>
      </c>
      <c r="L106" s="4">
        <f t="shared" si="105"/>
        <v>0.26931262581182275</v>
      </c>
      <c r="M106" s="4">
        <f t="shared" si="105"/>
        <v>0.12780322340256728</v>
      </c>
      <c r="N106" s="4">
        <f t="shared" si="105"/>
        <v>0.18212764766028086</v>
      </c>
      <c r="O106" s="4">
        <f t="shared" si="105"/>
        <v>0.11065040444039148</v>
      </c>
      <c r="P106" s="4">
        <f t="shared" si="105"/>
        <v>6.0917042315994097E-2</v>
      </c>
      <c r="Q106" s="4">
        <f t="shared" si="105"/>
        <v>0.12961182446552755</v>
      </c>
    </row>
    <row r="107" spans="1:17">
      <c r="B107" s="7" t="s">
        <v>15</v>
      </c>
      <c r="C107" s="1">
        <v>2452770395</v>
      </c>
      <c r="D107" s="1">
        <v>8421603311</v>
      </c>
      <c r="E107" s="1">
        <v>3338360049</v>
      </c>
      <c r="F107" s="1">
        <v>2121402519</v>
      </c>
      <c r="G107" s="1">
        <v>8345080325</v>
      </c>
      <c r="H107" s="1">
        <v>54755209</v>
      </c>
      <c r="I107" s="1">
        <f t="shared" si="99"/>
        <v>24733971808</v>
      </c>
      <c r="K107" s="4">
        <f t="shared" ref="K107:Q107" si="106">C107/C111</f>
        <v>4.2097281978435317E-3</v>
      </c>
      <c r="L107" s="4">
        <f t="shared" si="106"/>
        <v>3.1898579899475976E-2</v>
      </c>
      <c r="M107" s="4">
        <f t="shared" si="106"/>
        <v>4.0886899858825085E-2</v>
      </c>
      <c r="N107" s="4">
        <f t="shared" si="106"/>
        <v>3.9918805116590544E-2</v>
      </c>
      <c r="O107" s="4">
        <f t="shared" si="106"/>
        <v>1.4994728770400895E-2</v>
      </c>
      <c r="P107" s="4">
        <f t="shared" si="106"/>
        <v>4.372165408545306E-2</v>
      </c>
      <c r="Q107" s="4">
        <f t="shared" si="106"/>
        <v>1.6069018927651623E-2</v>
      </c>
    </row>
    <row r="108" spans="1:17">
      <c r="B108" s="7" t="s">
        <v>16</v>
      </c>
      <c r="C108" s="1">
        <v>97667909248</v>
      </c>
      <c r="D108" s="1">
        <v>3041004657</v>
      </c>
      <c r="E108" s="1">
        <v>4547178504</v>
      </c>
      <c r="F108" s="1">
        <v>2504720840</v>
      </c>
      <c r="G108" s="1">
        <v>57860660596</v>
      </c>
      <c r="H108" s="1">
        <v>90905359</v>
      </c>
      <c r="I108" s="1">
        <f t="shared" si="99"/>
        <v>165712379204</v>
      </c>
      <c r="K108" s="4">
        <f t="shared" ref="K108:Q108" si="107">C108/C111</f>
        <v>0.16762896047011716</v>
      </c>
      <c r="L108" s="4">
        <f t="shared" si="107"/>
        <v>1.1518439713170792E-2</v>
      </c>
      <c r="M108" s="4">
        <f t="shared" si="107"/>
        <v>5.5692025247229424E-2</v>
      </c>
      <c r="N108" s="4">
        <f t="shared" si="107"/>
        <v>4.713177352620225E-2</v>
      </c>
      <c r="O108" s="4">
        <f t="shared" si="107"/>
        <v>0.10396603487615232</v>
      </c>
      <c r="P108" s="4">
        <f t="shared" si="107"/>
        <v>7.2587297780416241E-2</v>
      </c>
      <c r="Q108" s="4">
        <f t="shared" si="107"/>
        <v>0.10765902777951687</v>
      </c>
    </row>
    <row r="109" spans="1:17">
      <c r="B109" s="7" t="s">
        <v>17</v>
      </c>
      <c r="C109" s="1">
        <v>5150290996</v>
      </c>
      <c r="D109" s="1">
        <v>6591993796</v>
      </c>
      <c r="E109" s="1">
        <v>239090487</v>
      </c>
      <c r="F109" s="1">
        <v>548813876</v>
      </c>
      <c r="G109" s="1">
        <v>166735959</v>
      </c>
      <c r="H109" s="1">
        <v>2786533</v>
      </c>
      <c r="I109" s="1">
        <f t="shared" si="99"/>
        <v>12699711647</v>
      </c>
      <c r="K109" s="4">
        <f t="shared" ref="K109:Q109" si="108">C109/C111</f>
        <v>8.8395250028940643E-3</v>
      </c>
      <c r="L109" s="4">
        <f t="shared" si="108"/>
        <v>2.4968552071777336E-2</v>
      </c>
      <c r="M109" s="4">
        <f t="shared" si="108"/>
        <v>2.9282847433113168E-3</v>
      </c>
      <c r="N109" s="4">
        <f t="shared" si="108"/>
        <v>1.0327127438149652E-2</v>
      </c>
      <c r="O109" s="4">
        <f t="shared" si="108"/>
        <v>2.9959693425451648E-4</v>
      </c>
      <c r="P109" s="4">
        <f t="shared" si="108"/>
        <v>2.2250272466990267E-3</v>
      </c>
      <c r="Q109" s="4">
        <f t="shared" si="108"/>
        <v>8.2506727352764011E-3</v>
      </c>
    </row>
    <row r="110" spans="1:17">
      <c r="B110" s="7" t="s">
        <v>6</v>
      </c>
      <c r="C110" s="1">
        <v>0</v>
      </c>
      <c r="D110" s="1">
        <v>14432</v>
      </c>
      <c r="E110" s="1">
        <v>0</v>
      </c>
      <c r="F110" s="1">
        <v>6761</v>
      </c>
      <c r="G110" s="1">
        <v>93636</v>
      </c>
      <c r="H110" s="1">
        <v>0</v>
      </c>
      <c r="I110" s="1">
        <f t="shared" si="99"/>
        <v>114829</v>
      </c>
      <c r="K110" s="4">
        <f t="shared" ref="K110:Q110" si="109">C110/C111</f>
        <v>0</v>
      </c>
      <c r="L110" s="4">
        <f t="shared" si="109"/>
        <v>5.4664211565027168E-8</v>
      </c>
      <c r="M110" s="4">
        <f t="shared" si="109"/>
        <v>0</v>
      </c>
      <c r="N110" s="4">
        <f t="shared" si="109"/>
        <v>1.2722292868799439E-7</v>
      </c>
      <c r="O110" s="4">
        <f t="shared" si="109"/>
        <v>1.6824840126931411E-7</v>
      </c>
      <c r="P110" s="4">
        <f t="shared" si="109"/>
        <v>0</v>
      </c>
      <c r="Q110" s="4">
        <f t="shared" si="109"/>
        <v>7.4601418193842076E-8</v>
      </c>
    </row>
    <row r="111" spans="1:17">
      <c r="B111" s="8" t="s">
        <v>7</v>
      </c>
      <c r="C111" s="3">
        <f>SUM(C100:C110)</f>
        <v>582643410626</v>
      </c>
      <c r="D111" s="3">
        <f>SUM(D100:D110)</f>
        <v>264011856877</v>
      </c>
      <c r="E111" s="3">
        <f>SUM(E100:E110)</f>
        <v>81648646890</v>
      </c>
      <c r="F111" s="3">
        <f t="shared" ref="F111:G111" si="110">SUM(F100:F110)</f>
        <v>53142936338</v>
      </c>
      <c r="G111" s="3">
        <f t="shared" si="110"/>
        <v>556534262992</v>
      </c>
      <c r="H111" s="3">
        <f>SUM(H100:H110)</f>
        <v>1252359046</v>
      </c>
      <c r="I111" s="9">
        <f>SUM(C111:H111)</f>
        <v>1539233472769</v>
      </c>
      <c r="K111" s="4">
        <f>C112</f>
        <v>0.37852828757540929</v>
      </c>
      <c r="L111" s="4">
        <f t="shared" ref="L111:Q111" si="111">D112</f>
        <v>0.17152164473272308</v>
      </c>
      <c r="M111" s="4">
        <f t="shared" si="111"/>
        <v>5.3045004760141019E-2</v>
      </c>
      <c r="N111" s="4">
        <f t="shared" si="111"/>
        <v>3.4525585155316729E-2</v>
      </c>
      <c r="O111" s="4">
        <f t="shared" si="111"/>
        <v>0.36156585263886198</v>
      </c>
      <c r="P111" s="4">
        <f t="shared" si="111"/>
        <v>8.1362513754789387E-4</v>
      </c>
      <c r="Q111" s="4">
        <f t="shared" si="111"/>
        <v>1</v>
      </c>
    </row>
    <row r="112" spans="1:17">
      <c r="B112" s="7"/>
      <c r="C112" s="10">
        <f>C111/I111</f>
        <v>0.37852828757540929</v>
      </c>
      <c r="D112" s="10">
        <f>D111/I111</f>
        <v>0.17152164473272308</v>
      </c>
      <c r="E112" s="10">
        <f>E111/I111</f>
        <v>5.3045004760141019E-2</v>
      </c>
      <c r="F112" s="10">
        <f>F111/I111</f>
        <v>3.4525585155316729E-2</v>
      </c>
      <c r="G112" s="10">
        <f>G111/I111</f>
        <v>0.36156585263886198</v>
      </c>
      <c r="H112" s="10">
        <f>H111/I111</f>
        <v>8.1362513754789387E-4</v>
      </c>
      <c r="I112" s="11">
        <f>I111/I111</f>
        <v>1</v>
      </c>
    </row>
    <row r="114" spans="1:17">
      <c r="A114" s="111">
        <v>41182</v>
      </c>
      <c r="B114" s="7" t="s">
        <v>8</v>
      </c>
      <c r="C114" s="1">
        <v>349777237209</v>
      </c>
      <c r="D114" s="1">
        <v>75050186425</v>
      </c>
      <c r="E114" s="1">
        <v>34708336634</v>
      </c>
      <c r="F114" s="1">
        <v>20154892199</v>
      </c>
      <c r="G114" s="1">
        <v>292211033785</v>
      </c>
      <c r="H114" s="1">
        <v>1635220190</v>
      </c>
      <c r="I114" s="1">
        <f>SUM(C114:H114)</f>
        <v>773536906442</v>
      </c>
      <c r="K114" s="4">
        <f t="shared" ref="K114:Q114" si="112">C114/C125</f>
        <v>0.59292254261109212</v>
      </c>
      <c r="L114" s="4">
        <f t="shared" si="112"/>
        <v>0.27956090651975291</v>
      </c>
      <c r="M114" s="4">
        <f t="shared" si="112"/>
        <v>0.42075249455312275</v>
      </c>
      <c r="N114" s="4">
        <f t="shared" si="112"/>
        <v>0.37143510675740771</v>
      </c>
      <c r="O114" s="4">
        <f t="shared" si="112"/>
        <v>0.51335788007590122</v>
      </c>
      <c r="P114" s="4">
        <f t="shared" si="112"/>
        <v>0.69100995022477008</v>
      </c>
      <c r="Q114" s="4">
        <f t="shared" si="112"/>
        <v>0.49373242550485763</v>
      </c>
    </row>
    <row r="115" spans="1:17">
      <c r="A115" s="110"/>
      <c r="B115" s="7" t="s">
        <v>9</v>
      </c>
      <c r="C115" s="1">
        <v>56178264563</v>
      </c>
      <c r="D115" s="1">
        <v>12110687977</v>
      </c>
      <c r="E115" s="1">
        <v>7841649944</v>
      </c>
      <c r="F115" s="1">
        <v>5077357241</v>
      </c>
      <c r="G115" s="1">
        <v>59882919806</v>
      </c>
      <c r="H115" s="1">
        <v>115379216</v>
      </c>
      <c r="I115" s="1">
        <f t="shared" ref="I115:I124" si="113">SUM(C115:H115)</f>
        <v>141206258747</v>
      </c>
      <c r="K115" s="4">
        <f t="shared" ref="K115:Q115" si="114">C115/C125</f>
        <v>9.5230209175302782E-2</v>
      </c>
      <c r="L115" s="4">
        <f t="shared" si="114"/>
        <v>4.511214522846526E-2</v>
      </c>
      <c r="M115" s="4">
        <f t="shared" si="114"/>
        <v>9.5060555916076261E-2</v>
      </c>
      <c r="N115" s="4">
        <f t="shared" si="114"/>
        <v>9.3570767346991948E-2</v>
      </c>
      <c r="O115" s="4">
        <f t="shared" si="114"/>
        <v>0.10520262827235306</v>
      </c>
      <c r="P115" s="4">
        <f t="shared" si="114"/>
        <v>4.875685047964886E-2</v>
      </c>
      <c r="Q115" s="4">
        <f t="shared" si="114"/>
        <v>9.0129001017290586E-2</v>
      </c>
    </row>
    <row r="116" spans="1:17">
      <c r="B116" s="7" t="s">
        <v>10</v>
      </c>
      <c r="C116" s="1">
        <v>14504646883</v>
      </c>
      <c r="D116" s="1">
        <v>41797493136</v>
      </c>
      <c r="E116" s="1">
        <v>9072753900</v>
      </c>
      <c r="F116" s="1">
        <v>8637522210</v>
      </c>
      <c r="G116" s="1">
        <v>39281929918</v>
      </c>
      <c r="H116" s="1">
        <v>86971546</v>
      </c>
      <c r="I116" s="1">
        <f t="shared" si="113"/>
        <v>113381317593</v>
      </c>
      <c r="K116" s="4">
        <f t="shared" ref="K116:Q116" si="115">C116/C125</f>
        <v>2.4587455084750506E-2</v>
      </c>
      <c r="L116" s="4">
        <f t="shared" si="115"/>
        <v>0.15569508388937101</v>
      </c>
      <c r="M116" s="4">
        <f t="shared" si="115"/>
        <v>0.10998463787377513</v>
      </c>
      <c r="N116" s="4">
        <f t="shared" si="115"/>
        <v>0.15918115326610435</v>
      </c>
      <c r="O116" s="4">
        <f t="shared" si="115"/>
        <v>6.9010700953995807E-2</v>
      </c>
      <c r="P116" s="4">
        <f t="shared" si="115"/>
        <v>3.6752361571826792E-2</v>
      </c>
      <c r="Q116" s="4">
        <f t="shared" si="115"/>
        <v>7.2368923157935805E-2</v>
      </c>
    </row>
    <row r="117" spans="1:17">
      <c r="B117" s="7" t="s">
        <v>11</v>
      </c>
      <c r="C117" s="1">
        <v>3317335781</v>
      </c>
      <c r="D117" s="1">
        <v>21017031286</v>
      </c>
      <c r="E117" s="1">
        <v>4183261495</v>
      </c>
      <c r="F117" s="1">
        <v>2009150100</v>
      </c>
      <c r="G117" s="1">
        <v>15519341702</v>
      </c>
      <c r="H117" s="1">
        <v>35267884</v>
      </c>
      <c r="I117" s="1">
        <f t="shared" si="113"/>
        <v>46081388248</v>
      </c>
      <c r="K117" s="4">
        <f t="shared" ref="K117:Q117" si="116">C117/C125</f>
        <v>5.6233595463789166E-3</v>
      </c>
      <c r="L117" s="4">
        <f t="shared" si="116"/>
        <v>7.8288150883406252E-2</v>
      </c>
      <c r="M117" s="4">
        <f t="shared" si="116"/>
        <v>5.071166987775147E-2</v>
      </c>
      <c r="N117" s="4">
        <f t="shared" si="116"/>
        <v>3.7026686846887875E-2</v>
      </c>
      <c r="O117" s="4">
        <f t="shared" si="116"/>
        <v>2.7264461074984963E-2</v>
      </c>
      <c r="P117" s="4">
        <f t="shared" si="116"/>
        <v>1.4903472276337884E-2</v>
      </c>
      <c r="Q117" s="4">
        <f t="shared" si="116"/>
        <v>2.9412786126736697E-2</v>
      </c>
    </row>
    <row r="118" spans="1:17">
      <c r="B118" s="7" t="s">
        <v>12</v>
      </c>
      <c r="C118" s="1">
        <v>5304044413</v>
      </c>
      <c r="D118" s="1">
        <v>21678386350</v>
      </c>
      <c r="E118" s="1">
        <v>5091842226</v>
      </c>
      <c r="F118" s="1">
        <v>1602275203</v>
      </c>
      <c r="G118" s="1">
        <v>20264934218</v>
      </c>
      <c r="H118" s="1">
        <v>33344671</v>
      </c>
      <c r="I118" s="1">
        <f t="shared" si="113"/>
        <v>53974827081</v>
      </c>
      <c r="K118" s="4">
        <f t="shared" ref="K118:Q118" si="117">C118/C125</f>
        <v>8.9911153869597707E-3</v>
      </c>
      <c r="L118" s="4">
        <f t="shared" si="117"/>
        <v>8.075168935053631E-2</v>
      </c>
      <c r="M118" s="4">
        <f t="shared" si="117"/>
        <v>6.1725957687114939E-2</v>
      </c>
      <c r="N118" s="4">
        <f t="shared" si="117"/>
        <v>2.9528377289489073E-2</v>
      </c>
      <c r="O118" s="4">
        <f t="shared" si="117"/>
        <v>3.5601542950922251E-2</v>
      </c>
      <c r="P118" s="4">
        <f t="shared" si="117"/>
        <v>1.4090762570618294E-2</v>
      </c>
      <c r="Q118" s="4">
        <f t="shared" si="117"/>
        <v>3.4451003008355574E-2</v>
      </c>
    </row>
    <row r="119" spans="1:17">
      <c r="B119" s="7" t="s">
        <v>13</v>
      </c>
      <c r="C119" s="1">
        <v>498627266</v>
      </c>
      <c r="D119" s="1">
        <v>4205468474</v>
      </c>
      <c r="E119" s="1">
        <v>2190049790</v>
      </c>
      <c r="F119" s="1">
        <v>1210873981</v>
      </c>
      <c r="G119" s="1">
        <v>6993514398</v>
      </c>
      <c r="H119" s="1">
        <v>14676698</v>
      </c>
      <c r="I119" s="1">
        <f t="shared" si="113"/>
        <v>15113210607</v>
      </c>
      <c r="K119" s="4">
        <f t="shared" ref="K119:Q119" si="118">C119/C125</f>
        <v>8.452446726694259E-4</v>
      </c>
      <c r="L119" s="4">
        <f t="shared" si="118"/>
        <v>1.5665311905741636E-2</v>
      </c>
      <c r="M119" s="4">
        <f t="shared" si="118"/>
        <v>2.6548921720304489E-2</v>
      </c>
      <c r="N119" s="4">
        <f t="shared" si="118"/>
        <v>2.2315232548096559E-2</v>
      </c>
      <c r="O119" s="4">
        <f t="shared" si="118"/>
        <v>1.2286242853783252E-2</v>
      </c>
      <c r="P119" s="4">
        <f t="shared" si="118"/>
        <v>6.2020664962826703E-3</v>
      </c>
      <c r="Q119" s="4">
        <f t="shared" si="118"/>
        <v>9.6464461721443989E-3</v>
      </c>
    </row>
    <row r="120" spans="1:17">
      <c r="B120" s="7" t="s">
        <v>14</v>
      </c>
      <c r="C120" s="1">
        <v>49281269091</v>
      </c>
      <c r="D120" s="1">
        <v>73901643064</v>
      </c>
      <c r="E120" s="1">
        <v>10768605304</v>
      </c>
      <c r="F120" s="1">
        <v>10011906514</v>
      </c>
      <c r="G120" s="1">
        <v>65740797511</v>
      </c>
      <c r="H120" s="1">
        <v>157330764</v>
      </c>
      <c r="I120" s="1">
        <f t="shared" si="113"/>
        <v>209861552248</v>
      </c>
      <c r="K120" s="4">
        <f t="shared" ref="K120:Q120" si="119">C120/C125</f>
        <v>8.353881346223091E-2</v>
      </c>
      <c r="L120" s="4">
        <f t="shared" si="119"/>
        <v>0.27528259838391267</v>
      </c>
      <c r="M120" s="4">
        <f t="shared" si="119"/>
        <v>0.13054262992475241</v>
      </c>
      <c r="N120" s="4">
        <f t="shared" si="119"/>
        <v>0.18450972241157831</v>
      </c>
      <c r="O120" s="4">
        <f t="shared" si="119"/>
        <v>0.11549377861472954</v>
      </c>
      <c r="P120" s="4">
        <f t="shared" si="119"/>
        <v>6.6484699776404463E-2</v>
      </c>
      <c r="Q120" s="4">
        <f t="shared" si="119"/>
        <v>0.13395023863594874</v>
      </c>
    </row>
    <row r="121" spans="1:17">
      <c r="B121" s="7" t="s">
        <v>15</v>
      </c>
      <c r="C121" s="1">
        <v>2433170520</v>
      </c>
      <c r="D121" s="1">
        <v>8963252836</v>
      </c>
      <c r="E121" s="1">
        <v>3396911418</v>
      </c>
      <c r="F121" s="1">
        <v>2420237347</v>
      </c>
      <c r="G121" s="1">
        <v>8678397864</v>
      </c>
      <c r="H121" s="1">
        <v>62908196</v>
      </c>
      <c r="I121" s="1">
        <f t="shared" si="113"/>
        <v>25954878181</v>
      </c>
      <c r="K121" s="4">
        <f t="shared" ref="K121:Q121" si="120">C121/C125</f>
        <v>4.1245727218741724E-3</v>
      </c>
      <c r="L121" s="4">
        <f t="shared" si="120"/>
        <v>3.3387992855980514E-2</v>
      </c>
      <c r="M121" s="4">
        <f t="shared" si="120"/>
        <v>4.1179125579282161E-2</v>
      </c>
      <c r="N121" s="4">
        <f t="shared" si="120"/>
        <v>4.4602625927506218E-2</v>
      </c>
      <c r="O121" s="4">
        <f t="shared" si="120"/>
        <v>1.524625498295254E-2</v>
      </c>
      <c r="P121" s="4">
        <f t="shared" si="120"/>
        <v>2.6583691696400888E-2</v>
      </c>
      <c r="Q121" s="4">
        <f t="shared" si="120"/>
        <v>1.6566455784161205E-2</v>
      </c>
    </row>
    <row r="122" spans="1:17">
      <c r="B122" s="7" t="s">
        <v>16</v>
      </c>
      <c r="C122" s="1">
        <v>103307861381</v>
      </c>
      <c r="D122" s="1">
        <v>3162947362</v>
      </c>
      <c r="E122" s="1">
        <v>4995990976</v>
      </c>
      <c r="F122" s="1">
        <v>2595645318</v>
      </c>
      <c r="G122" s="1">
        <v>60473153853</v>
      </c>
      <c r="H122" s="1">
        <v>222538321</v>
      </c>
      <c r="I122" s="1">
        <f t="shared" si="113"/>
        <v>174758137211</v>
      </c>
      <c r="K122" s="4">
        <f t="shared" ref="K122:Q122" si="121">C122/C125</f>
        <v>0.17512162978500612</v>
      </c>
      <c r="L122" s="4">
        <f t="shared" si="121"/>
        <v>1.1781935181182077E-2</v>
      </c>
      <c r="M122" s="4">
        <f t="shared" si="121"/>
        <v>6.0563999020849489E-2</v>
      </c>
      <c r="N122" s="4">
        <f t="shared" si="121"/>
        <v>4.7835224633130544E-2</v>
      </c>
      <c r="O122" s="4">
        <f t="shared" si="121"/>
        <v>0.10623955454851647</v>
      </c>
      <c r="P122" s="4">
        <f t="shared" si="121"/>
        <v>9.4040053478861407E-2</v>
      </c>
      <c r="Q122" s="4">
        <f t="shared" si="121"/>
        <v>0.11154446315790276</v>
      </c>
    </row>
    <row r="123" spans="1:17">
      <c r="B123" s="7" t="s">
        <v>17</v>
      </c>
      <c r="C123" s="1">
        <v>5318168391</v>
      </c>
      <c r="D123" s="1">
        <v>6570239611</v>
      </c>
      <c r="E123" s="1">
        <v>241699574</v>
      </c>
      <c r="F123" s="1">
        <v>542340005</v>
      </c>
      <c r="G123" s="1">
        <v>168802960</v>
      </c>
      <c r="H123" s="1">
        <v>2783127</v>
      </c>
      <c r="I123" s="1">
        <f t="shared" si="113"/>
        <v>12844033668</v>
      </c>
      <c r="K123" s="4">
        <f t="shared" ref="K123:Q123" si="122">C123/C125</f>
        <v>9.0150575537353041E-3</v>
      </c>
      <c r="L123" s="4">
        <f t="shared" si="122"/>
        <v>2.4474051687249337E-2</v>
      </c>
      <c r="M123" s="4">
        <f t="shared" si="122"/>
        <v>2.9300078469708868E-3</v>
      </c>
      <c r="N123" s="4">
        <f t="shared" si="122"/>
        <v>9.9948000548463773E-3</v>
      </c>
      <c r="O123" s="4">
        <f t="shared" si="122"/>
        <v>2.9655392739172279E-4</v>
      </c>
      <c r="P123" s="4">
        <f t="shared" si="122"/>
        <v>1.1760914288486211E-3</v>
      </c>
      <c r="Q123" s="4">
        <f t="shared" si="122"/>
        <v>8.1980780016514716E-3</v>
      </c>
    </row>
    <row r="124" spans="1:17">
      <c r="B124" s="7" t="s">
        <v>6</v>
      </c>
      <c r="C124" s="1">
        <v>0</v>
      </c>
      <c r="D124" s="1">
        <v>36004</v>
      </c>
      <c r="E124" s="1">
        <v>0</v>
      </c>
      <c r="F124" s="1">
        <v>16437</v>
      </c>
      <c r="G124" s="1">
        <v>228679</v>
      </c>
      <c r="H124" s="1">
        <v>0</v>
      </c>
      <c r="I124" s="1">
        <f t="shared" si="113"/>
        <v>281120</v>
      </c>
      <c r="K124" s="4">
        <f t="shared" ref="K124:Q124" si="123">C124/C125</f>
        <v>0</v>
      </c>
      <c r="L124" s="4">
        <f t="shared" si="123"/>
        <v>1.3411440207941072E-7</v>
      </c>
      <c r="M124" s="4">
        <f t="shared" si="123"/>
        <v>0</v>
      </c>
      <c r="N124" s="4">
        <f t="shared" si="123"/>
        <v>3.0291796103352157E-7</v>
      </c>
      <c r="O124" s="4">
        <f t="shared" si="123"/>
        <v>4.0174446918473334E-7</v>
      </c>
      <c r="P124" s="4">
        <f t="shared" si="123"/>
        <v>0</v>
      </c>
      <c r="Q124" s="4">
        <f t="shared" si="123"/>
        <v>1.7943301515676639E-7</v>
      </c>
    </row>
    <row r="125" spans="1:17">
      <c r="B125" s="8" t="s">
        <v>7</v>
      </c>
      <c r="C125" s="3">
        <f>SUM(C114:C124)</f>
        <v>589920625498</v>
      </c>
      <c r="D125" s="3">
        <f>SUM(D114:D124)</f>
        <v>268457372525</v>
      </c>
      <c r="E125" s="3">
        <f>SUM(E114:E124)</f>
        <v>82491101261</v>
      </c>
      <c r="F125" s="3">
        <f t="shared" ref="F125:G125" si="124">SUM(F114:F124)</f>
        <v>54262216555</v>
      </c>
      <c r="G125" s="3">
        <f t="shared" si="124"/>
        <v>569215054694</v>
      </c>
      <c r="H125" s="3">
        <f>SUM(H114:H124)</f>
        <v>2366420613</v>
      </c>
      <c r="I125" s="9">
        <f>SUM(C125:H125)</f>
        <v>1566712791146</v>
      </c>
      <c r="K125" s="4">
        <f>C126</f>
        <v>0.37653399450865022</v>
      </c>
      <c r="L125" s="4">
        <f t="shared" ref="L125:Q125" si="125">D126</f>
        <v>0.17135072493321005</v>
      </c>
      <c r="M125" s="4">
        <f t="shared" si="125"/>
        <v>5.2652344275979528E-2</v>
      </c>
      <c r="N125" s="4">
        <f t="shared" si="125"/>
        <v>3.4634437697613318E-2</v>
      </c>
      <c r="O125" s="4">
        <f t="shared" si="125"/>
        <v>0.36331806181121268</v>
      </c>
      <c r="P125" s="4">
        <f t="shared" si="125"/>
        <v>1.5104367733342111E-3</v>
      </c>
      <c r="Q125" s="4">
        <f t="shared" si="125"/>
        <v>1</v>
      </c>
    </row>
    <row r="126" spans="1:17">
      <c r="B126" s="7"/>
      <c r="C126" s="10">
        <f>C125/I125</f>
        <v>0.37653399450865022</v>
      </c>
      <c r="D126" s="10">
        <f>D125/I125</f>
        <v>0.17135072493321005</v>
      </c>
      <c r="E126" s="10">
        <f>E125/I125</f>
        <v>5.2652344275979528E-2</v>
      </c>
      <c r="F126" s="10">
        <f>F125/I125</f>
        <v>3.4634437697613318E-2</v>
      </c>
      <c r="G126" s="10">
        <f>G125/I125</f>
        <v>0.36331806181121268</v>
      </c>
      <c r="H126" s="10">
        <f>H125/I125</f>
        <v>1.5104367733342111E-3</v>
      </c>
      <c r="I126" s="11">
        <f>I125/I125</f>
        <v>1</v>
      </c>
    </row>
    <row r="128" spans="1:17">
      <c r="A128" s="111">
        <v>41213</v>
      </c>
      <c r="B128" s="7" t="s">
        <v>8</v>
      </c>
      <c r="C128" s="1">
        <v>334246792284</v>
      </c>
      <c r="D128" s="1">
        <v>73355941354</v>
      </c>
      <c r="E128" s="1">
        <v>33198267865</v>
      </c>
      <c r="F128" s="1">
        <v>19510934409</v>
      </c>
      <c r="G128" s="1">
        <v>285936254934</v>
      </c>
      <c r="H128" s="1">
        <v>1870181552</v>
      </c>
      <c r="I128" s="1">
        <f>SUM(C128:H128)</f>
        <v>748118372398</v>
      </c>
      <c r="K128" s="4">
        <f t="shared" ref="K128:Q128" si="126">C128/C139</f>
        <v>0.58302792165833672</v>
      </c>
      <c r="L128" s="4">
        <f t="shared" si="126"/>
        <v>0.27373131566724968</v>
      </c>
      <c r="M128" s="4">
        <f t="shared" si="126"/>
        <v>0.41338426253346666</v>
      </c>
      <c r="N128" s="4">
        <f t="shared" si="126"/>
        <v>0.36355847265935021</v>
      </c>
      <c r="O128" s="4">
        <f t="shared" si="126"/>
        <v>0.50743233604700033</v>
      </c>
      <c r="P128" s="4">
        <f t="shared" si="126"/>
        <v>0.65551585437847781</v>
      </c>
      <c r="Q128" s="4">
        <f t="shared" si="126"/>
        <v>0.48528562495690197</v>
      </c>
    </row>
    <row r="129" spans="1:17">
      <c r="A129" s="110"/>
      <c r="B129" s="7" t="s">
        <v>9</v>
      </c>
      <c r="C129" s="1">
        <v>53258391215</v>
      </c>
      <c r="D129" s="1">
        <v>11890050820</v>
      </c>
      <c r="E129" s="1">
        <v>7347738941</v>
      </c>
      <c r="F129" s="1">
        <v>5099840698</v>
      </c>
      <c r="G129" s="1">
        <v>57798768364</v>
      </c>
      <c r="H129" s="1">
        <v>157490806</v>
      </c>
      <c r="I129" s="1">
        <f t="shared" ref="I129:I138" si="127">SUM(C129:H129)</f>
        <v>135552280844</v>
      </c>
      <c r="K129" s="4">
        <f t="shared" ref="K129:Q129" si="128">C129/C139</f>
        <v>9.2898809675231855E-2</v>
      </c>
      <c r="L129" s="4">
        <f t="shared" si="128"/>
        <v>4.4368311471904898E-2</v>
      </c>
      <c r="M129" s="4">
        <f t="shared" si="128"/>
        <v>9.1493919374510721E-2</v>
      </c>
      <c r="N129" s="4">
        <f t="shared" si="128"/>
        <v>9.5028267539847805E-2</v>
      </c>
      <c r="O129" s="4">
        <f t="shared" si="128"/>
        <v>0.10257168702987213</v>
      </c>
      <c r="P129" s="4">
        <f t="shared" si="128"/>
        <v>5.5201977659035908E-2</v>
      </c>
      <c r="Q129" s="4">
        <f t="shared" si="128"/>
        <v>8.7929364858210082E-2</v>
      </c>
    </row>
    <row r="130" spans="1:17">
      <c r="B130" s="7" t="s">
        <v>10</v>
      </c>
      <c r="C130" s="1">
        <v>14566263091</v>
      </c>
      <c r="D130" s="1">
        <v>41970169657</v>
      </c>
      <c r="E130" s="1">
        <v>8935135986</v>
      </c>
      <c r="F130" s="1">
        <v>8806727889</v>
      </c>
      <c r="G130" s="1">
        <v>39993585892</v>
      </c>
      <c r="H130" s="1">
        <v>105947627</v>
      </c>
      <c r="I130" s="1">
        <f t="shared" si="127"/>
        <v>114377830142</v>
      </c>
      <c r="K130" s="4">
        <f t="shared" ref="K130:Q130" si="129">C130/C139</f>
        <v>2.5407986829858346E-2</v>
      </c>
      <c r="L130" s="4">
        <f t="shared" si="129"/>
        <v>0.15661375952558526</v>
      </c>
      <c r="M130" s="4">
        <f t="shared" si="129"/>
        <v>0.11126016017549382</v>
      </c>
      <c r="N130" s="4">
        <f t="shared" si="129"/>
        <v>0.16410083050530044</v>
      </c>
      <c r="O130" s="4">
        <f t="shared" si="129"/>
        <v>7.0973996357188762E-2</v>
      </c>
      <c r="P130" s="4">
        <f t="shared" si="129"/>
        <v>3.7135618816262005E-2</v>
      </c>
      <c r="Q130" s="4">
        <f t="shared" si="129"/>
        <v>7.4194029754619667E-2</v>
      </c>
    </row>
    <row r="131" spans="1:17">
      <c r="B131" s="7" t="s">
        <v>11</v>
      </c>
      <c r="C131" s="1">
        <v>3584837928</v>
      </c>
      <c r="D131" s="1">
        <v>21435030259</v>
      </c>
      <c r="E131" s="1">
        <v>4390317412</v>
      </c>
      <c r="F131" s="1">
        <v>2032815899</v>
      </c>
      <c r="G131" s="1">
        <v>15402978354</v>
      </c>
      <c r="H131" s="1">
        <v>71393248</v>
      </c>
      <c r="I131" s="1">
        <f t="shared" si="127"/>
        <v>46917373100</v>
      </c>
      <c r="K131" s="4">
        <f t="shared" ref="K131:Q131" si="130">C131/C139</f>
        <v>6.2530461170976718E-3</v>
      </c>
      <c r="L131" s="4">
        <f t="shared" si="130"/>
        <v>7.9985873343896965E-2</v>
      </c>
      <c r="M131" s="4">
        <f t="shared" si="130"/>
        <v>5.4668157176984623E-2</v>
      </c>
      <c r="N131" s="4">
        <f t="shared" si="130"/>
        <v>3.7878628872699001E-2</v>
      </c>
      <c r="O131" s="4">
        <f t="shared" si="130"/>
        <v>2.7334656425627758E-2</v>
      </c>
      <c r="P131" s="4">
        <f t="shared" si="130"/>
        <v>2.5023990804275965E-2</v>
      </c>
      <c r="Q131" s="4">
        <f t="shared" si="130"/>
        <v>3.0434123216608908E-2</v>
      </c>
    </row>
    <row r="132" spans="1:17">
      <c r="B132" s="7" t="s">
        <v>12</v>
      </c>
      <c r="C132" s="1">
        <v>5458646074</v>
      </c>
      <c r="D132" s="1">
        <v>21700687751</v>
      </c>
      <c r="E132" s="1">
        <v>5124492674</v>
      </c>
      <c r="F132" s="1">
        <v>1591437934</v>
      </c>
      <c r="G132" s="1">
        <v>19859869155</v>
      </c>
      <c r="H132" s="1">
        <v>54694295</v>
      </c>
      <c r="I132" s="1">
        <f t="shared" si="127"/>
        <v>53789827883</v>
      </c>
      <c r="K132" s="4">
        <f t="shared" ref="K132:Q132" si="131">C132/C139</f>
        <v>9.5215366282065707E-3</v>
      </c>
      <c r="L132" s="4">
        <f t="shared" si="131"/>
        <v>8.0977187386901295E-2</v>
      </c>
      <c r="M132" s="4">
        <f t="shared" si="131"/>
        <v>6.3810094957785307E-2</v>
      </c>
      <c r="N132" s="4">
        <f t="shared" si="131"/>
        <v>2.9654179163777217E-2</v>
      </c>
      <c r="O132" s="4">
        <f t="shared" si="131"/>
        <v>3.524400849845194E-2</v>
      </c>
      <c r="P132" s="4">
        <f t="shared" si="131"/>
        <v>1.9170854015863752E-2</v>
      </c>
      <c r="Q132" s="4">
        <f t="shared" si="131"/>
        <v>3.4892112269418754E-2</v>
      </c>
    </row>
    <row r="133" spans="1:17">
      <c r="B133" s="7" t="s">
        <v>13</v>
      </c>
      <c r="C133" s="1">
        <v>525804239</v>
      </c>
      <c r="D133" s="1">
        <v>4404337123</v>
      </c>
      <c r="E133" s="1">
        <v>2162620645</v>
      </c>
      <c r="F133" s="1">
        <v>1219015653</v>
      </c>
      <c r="G133" s="1">
        <v>7614285763</v>
      </c>
      <c r="H133" s="1">
        <v>18716136</v>
      </c>
      <c r="I133" s="1">
        <f t="shared" si="127"/>
        <v>15944779559</v>
      </c>
      <c r="K133" s="4">
        <f t="shared" ref="K133:Q133" si="132">C133/C139</f>
        <v>9.1716228768723472E-4</v>
      </c>
      <c r="L133" s="4">
        <f t="shared" si="132"/>
        <v>1.6435001351872904E-2</v>
      </c>
      <c r="M133" s="4">
        <f t="shared" si="132"/>
        <v>2.6928915210527805E-2</v>
      </c>
      <c r="N133" s="4">
        <f t="shared" si="132"/>
        <v>2.2714620410393509E-2</v>
      </c>
      <c r="O133" s="4">
        <f t="shared" si="132"/>
        <v>1.3512574027873226E-2</v>
      </c>
      <c r="P133" s="4">
        <f t="shared" si="132"/>
        <v>6.5601780038860025E-3</v>
      </c>
      <c r="Q133" s="4">
        <f t="shared" si="132"/>
        <v>1.0342978596136983E-2</v>
      </c>
    </row>
    <row r="134" spans="1:17">
      <c r="B134" s="7" t="s">
        <v>14</v>
      </c>
      <c r="C134" s="1">
        <v>50206842869</v>
      </c>
      <c r="D134" s="1">
        <v>76091865064</v>
      </c>
      <c r="E134" s="1">
        <v>10761189629</v>
      </c>
      <c r="F134" s="1">
        <v>10120093328</v>
      </c>
      <c r="G134" s="1">
        <v>68083087085</v>
      </c>
      <c r="H134" s="1">
        <v>219097704</v>
      </c>
      <c r="I134" s="1">
        <f t="shared" si="127"/>
        <v>215482175679</v>
      </c>
      <c r="K134" s="4">
        <f t="shared" ref="K134:Q134" si="133">C134/C139</f>
        <v>8.757598255742774E-2</v>
      </c>
      <c r="L134" s="4">
        <f t="shared" si="133"/>
        <v>0.28394055002346158</v>
      </c>
      <c r="M134" s="4">
        <f t="shared" si="133"/>
        <v>0.13399814884489469</v>
      </c>
      <c r="N134" s="4">
        <f t="shared" si="133"/>
        <v>0.18857352479236456</v>
      </c>
      <c r="O134" s="4">
        <f t="shared" si="133"/>
        <v>0.12082259359802833</v>
      </c>
      <c r="P134" s="4">
        <f t="shared" si="133"/>
        <v>7.6795762676800716E-2</v>
      </c>
      <c r="Q134" s="4">
        <f t="shared" si="133"/>
        <v>0.13977788295222465</v>
      </c>
    </row>
    <row r="135" spans="1:17">
      <c r="B135" s="7" t="s">
        <v>15</v>
      </c>
      <c r="C135" s="1">
        <v>2124321967</v>
      </c>
      <c r="D135" s="1">
        <v>7460447907</v>
      </c>
      <c r="E135" s="1">
        <v>3141820944</v>
      </c>
      <c r="F135" s="1">
        <v>2141879375</v>
      </c>
      <c r="G135" s="1">
        <v>8439195103</v>
      </c>
      <c r="H135" s="1">
        <v>58958931</v>
      </c>
      <c r="I135" s="1">
        <f t="shared" si="127"/>
        <v>23366624227</v>
      </c>
      <c r="K135" s="4">
        <f t="shared" ref="K135:Q135" si="134">C135/C139</f>
        <v>3.7054626998508588E-3</v>
      </c>
      <c r="L135" s="4">
        <f t="shared" si="134"/>
        <v>2.7839029577646245E-2</v>
      </c>
      <c r="M135" s="4">
        <f t="shared" si="134"/>
        <v>3.9121900553037783E-2</v>
      </c>
      <c r="N135" s="4">
        <f t="shared" si="134"/>
        <v>3.9910871405336987E-2</v>
      </c>
      <c r="O135" s="4">
        <f t="shared" si="134"/>
        <v>1.49764865825082E-2</v>
      </c>
      <c r="P135" s="4">
        <f t="shared" si="134"/>
        <v>2.0665648202109269E-2</v>
      </c>
      <c r="Q135" s="4">
        <f t="shared" si="134"/>
        <v>1.5157343088347734E-2</v>
      </c>
    </row>
    <row r="136" spans="1:17">
      <c r="B136" s="7" t="s">
        <v>16</v>
      </c>
      <c r="C136" s="1">
        <v>104196570318</v>
      </c>
      <c r="D136" s="1">
        <v>3085167666</v>
      </c>
      <c r="E136" s="1">
        <v>5011373566</v>
      </c>
      <c r="F136" s="1">
        <v>2595460388</v>
      </c>
      <c r="G136" s="1">
        <v>60199770064</v>
      </c>
      <c r="H136" s="1">
        <v>293774332</v>
      </c>
      <c r="I136" s="1">
        <f t="shared" si="127"/>
        <v>175382116334</v>
      </c>
      <c r="K136" s="4">
        <f t="shared" ref="K136:Q136" si="135">C136/C139</f>
        <v>0.18175046474286924</v>
      </c>
      <c r="L136" s="4">
        <f t="shared" si="135"/>
        <v>1.1512455415067591E-2</v>
      </c>
      <c r="M136" s="4">
        <f t="shared" si="135"/>
        <v>6.2401537763500992E-2</v>
      </c>
      <c r="N136" s="4">
        <f t="shared" si="135"/>
        <v>4.8362707532544423E-2</v>
      </c>
      <c r="O136" s="4">
        <f t="shared" si="135"/>
        <v>0.10683258742448994</v>
      </c>
      <c r="P136" s="4">
        <f t="shared" si="135"/>
        <v>0.10297060840403723</v>
      </c>
      <c r="Q136" s="4">
        <f t="shared" si="135"/>
        <v>0.1137659801865291</v>
      </c>
    </row>
    <row r="137" spans="1:17">
      <c r="B137" s="7" t="s">
        <v>17</v>
      </c>
      <c r="C137" s="1">
        <v>5126186870</v>
      </c>
      <c r="D137" s="1">
        <v>6591395407</v>
      </c>
      <c r="E137" s="1">
        <v>235537058</v>
      </c>
      <c r="F137" s="1">
        <v>548309753</v>
      </c>
      <c r="G137" s="1">
        <v>167848280</v>
      </c>
      <c r="H137" s="1">
        <v>2737466</v>
      </c>
      <c r="I137" s="1">
        <f t="shared" si="127"/>
        <v>12672014834</v>
      </c>
      <c r="K137" s="4">
        <f t="shared" ref="K137:Q137" si="136">C137/C139</f>
        <v>8.9416268034337113E-3</v>
      </c>
      <c r="L137" s="4">
        <f t="shared" si="136"/>
        <v>2.459611728154576E-2</v>
      </c>
      <c r="M137" s="4">
        <f t="shared" si="136"/>
        <v>2.9329034097975932E-3</v>
      </c>
      <c r="N137" s="4">
        <f t="shared" si="136"/>
        <v>1.0216971271911653E-2</v>
      </c>
      <c r="O137" s="4">
        <f t="shared" si="136"/>
        <v>2.978693444856455E-4</v>
      </c>
      <c r="P137" s="4">
        <f t="shared" si="136"/>
        <v>9.5950703925136037E-4</v>
      </c>
      <c r="Q137" s="4">
        <f t="shared" si="136"/>
        <v>8.2200182017575889E-3</v>
      </c>
    </row>
    <row r="138" spans="1:17">
      <c r="B138" s="7" t="s">
        <v>6</v>
      </c>
      <c r="C138" s="1">
        <v>0</v>
      </c>
      <c r="D138" s="1">
        <v>106914</v>
      </c>
      <c r="E138" s="1">
        <v>0</v>
      </c>
      <c r="F138" s="1">
        <v>49687</v>
      </c>
      <c r="G138" s="1">
        <v>678824</v>
      </c>
      <c r="H138" s="1">
        <v>0</v>
      </c>
      <c r="I138" s="1">
        <f t="shared" si="127"/>
        <v>835425</v>
      </c>
      <c r="K138" s="4">
        <f t="shared" ref="K138:Q138" si="137">C138/C139</f>
        <v>0</v>
      </c>
      <c r="L138" s="4">
        <f t="shared" si="137"/>
        <v>3.9895486777299076E-7</v>
      </c>
      <c r="M138" s="4">
        <f t="shared" si="137"/>
        <v>0</v>
      </c>
      <c r="N138" s="4">
        <f t="shared" si="137"/>
        <v>9.2584647420538274E-7</v>
      </c>
      <c r="O138" s="4">
        <f t="shared" si="137"/>
        <v>1.2046644737802724E-6</v>
      </c>
      <c r="P138" s="4">
        <f t="shared" si="137"/>
        <v>0</v>
      </c>
      <c r="Q138" s="4">
        <f t="shared" si="137"/>
        <v>5.4191924458437966E-7</v>
      </c>
    </row>
    <row r="139" spans="1:17">
      <c r="B139" s="8" t="s">
        <v>7</v>
      </c>
      <c r="C139" s="3">
        <f>SUM(C128:C138)</f>
        <v>573294656855</v>
      </c>
      <c r="D139" s="3">
        <f>SUM(D128:D138)</f>
        <v>267985199922</v>
      </c>
      <c r="E139" s="3">
        <f>SUM(E128:E138)</f>
        <v>80308494720</v>
      </c>
      <c r="F139" s="3">
        <f t="shared" ref="F139:G139" si="138">SUM(F128:F138)</f>
        <v>53666565013</v>
      </c>
      <c r="G139" s="3">
        <f t="shared" si="138"/>
        <v>563496321818</v>
      </c>
      <c r="H139" s="3">
        <f>SUM(H128:H138)</f>
        <v>2852992097</v>
      </c>
      <c r="I139" s="9">
        <f>SUM(C139:H139)</f>
        <v>1541604230425</v>
      </c>
      <c r="K139" s="4">
        <f>C140</f>
        <v>0.37188186535849749</v>
      </c>
      <c r="L139" s="4">
        <f t="shared" ref="L139:Q139" si="139">D140</f>
        <v>0.17383527797411402</v>
      </c>
      <c r="M139" s="4">
        <f t="shared" si="139"/>
        <v>5.209410634392201E-2</v>
      </c>
      <c r="N139" s="4">
        <f t="shared" si="139"/>
        <v>3.4812154737149908E-2</v>
      </c>
      <c r="O139" s="4">
        <f t="shared" si="139"/>
        <v>0.3655259311675938</v>
      </c>
      <c r="P139" s="4">
        <f t="shared" si="139"/>
        <v>1.8506644187227402E-3</v>
      </c>
      <c r="Q139" s="4">
        <f t="shared" si="139"/>
        <v>1</v>
      </c>
    </row>
    <row r="140" spans="1:17">
      <c r="B140" s="7"/>
      <c r="C140" s="10">
        <f>C139/I139</f>
        <v>0.37188186535849749</v>
      </c>
      <c r="D140" s="10">
        <f>D139/I139</f>
        <v>0.17383527797411402</v>
      </c>
      <c r="E140" s="10">
        <f>E139/I139</f>
        <v>5.209410634392201E-2</v>
      </c>
      <c r="F140" s="10">
        <f>F139/I139</f>
        <v>3.4812154737149908E-2</v>
      </c>
      <c r="G140" s="10">
        <f>G139/I139</f>
        <v>0.3655259311675938</v>
      </c>
      <c r="H140" s="10">
        <f>H139/I139</f>
        <v>1.8506644187227402E-3</v>
      </c>
      <c r="I140" s="11">
        <f>I139/I139</f>
        <v>1</v>
      </c>
    </row>
    <row r="142" spans="1:17">
      <c r="A142" s="111">
        <v>41243</v>
      </c>
      <c r="B142" s="7" t="s">
        <v>8</v>
      </c>
      <c r="C142" s="1">
        <v>327821216309</v>
      </c>
      <c r="D142" s="1">
        <v>72631366921</v>
      </c>
      <c r="E142" s="1">
        <v>32504280673</v>
      </c>
      <c r="F142" s="1">
        <v>19439188731</v>
      </c>
      <c r="G142" s="1">
        <v>278202339587</v>
      </c>
      <c r="H142" s="1">
        <v>1332690560</v>
      </c>
      <c r="I142" s="1">
        <f>SUM(C142:H142)</f>
        <v>731931082781</v>
      </c>
      <c r="K142" s="4">
        <f t="shared" ref="K142:Q142" si="140">C142/C153</f>
        <v>0.57175129295773675</v>
      </c>
      <c r="L142" s="4">
        <f t="shared" si="140"/>
        <v>0.26949662716537576</v>
      </c>
      <c r="M142" s="4">
        <f t="shared" si="140"/>
        <v>0.40420744569435285</v>
      </c>
      <c r="N142" s="4">
        <f t="shared" si="140"/>
        <v>0.36444313258514094</v>
      </c>
      <c r="O142" s="4">
        <f t="shared" si="140"/>
        <v>0.49681677173279526</v>
      </c>
      <c r="P142" s="4">
        <f t="shared" si="140"/>
        <v>0.69842661977768061</v>
      </c>
      <c r="Q142" s="4">
        <f t="shared" si="140"/>
        <v>0.47574239972722759</v>
      </c>
    </row>
    <row r="143" spans="1:17">
      <c r="A143" s="110"/>
      <c r="B143" s="7" t="s">
        <v>9</v>
      </c>
      <c r="C143" s="1">
        <v>56222661953</v>
      </c>
      <c r="D143" s="1">
        <v>13238845017</v>
      </c>
      <c r="E143" s="1">
        <v>8082020845</v>
      </c>
      <c r="F143" s="1">
        <v>5324843872</v>
      </c>
      <c r="G143" s="1">
        <v>60068049383</v>
      </c>
      <c r="H143" s="1">
        <v>83850478</v>
      </c>
      <c r="I143" s="1">
        <f t="shared" ref="I143:I152" si="141">SUM(C143:H143)</f>
        <v>143020271548</v>
      </c>
      <c r="K143" s="4">
        <f t="shared" ref="K143:Q143" si="142">C143/C153</f>
        <v>9.8057654800638924E-2</v>
      </c>
      <c r="L143" s="4">
        <f t="shared" si="142"/>
        <v>4.9122358987506158E-2</v>
      </c>
      <c r="M143" s="4">
        <f t="shared" si="142"/>
        <v>0.10050408543633994</v>
      </c>
      <c r="N143" s="4">
        <f t="shared" si="142"/>
        <v>9.9829412023957537E-2</v>
      </c>
      <c r="O143" s="4">
        <f t="shared" si="142"/>
        <v>0.10727017760904084</v>
      </c>
      <c r="P143" s="4">
        <f t="shared" si="142"/>
        <v>4.3943738834829577E-2</v>
      </c>
      <c r="Q143" s="4">
        <f t="shared" si="142"/>
        <v>9.2960674572476976E-2</v>
      </c>
    </row>
    <row r="144" spans="1:17">
      <c r="B144" s="7" t="s">
        <v>10</v>
      </c>
      <c r="C144" s="1">
        <v>14894824110</v>
      </c>
      <c r="D144" s="1">
        <v>42714002957</v>
      </c>
      <c r="E144" s="1">
        <v>9163794343</v>
      </c>
      <c r="F144" s="1">
        <v>8695878906</v>
      </c>
      <c r="G144" s="1">
        <v>40412878010</v>
      </c>
      <c r="H144" s="1">
        <v>59955551</v>
      </c>
      <c r="I144" s="1">
        <f t="shared" si="141"/>
        <v>115941333877</v>
      </c>
      <c r="K144" s="4">
        <f t="shared" ref="K144:Q144" si="143">C144/C153</f>
        <v>2.5977985925240948E-2</v>
      </c>
      <c r="L144" s="4">
        <f t="shared" si="143"/>
        <v>0.15848909662080332</v>
      </c>
      <c r="M144" s="4">
        <f t="shared" si="143"/>
        <v>0.11395649519262291</v>
      </c>
      <c r="N144" s="4">
        <f t="shared" si="143"/>
        <v>0.16302909514067254</v>
      </c>
      <c r="O144" s="4">
        <f t="shared" si="143"/>
        <v>7.2169758238430276E-2</v>
      </c>
      <c r="P144" s="4">
        <f t="shared" si="143"/>
        <v>3.1421062081987243E-2</v>
      </c>
      <c r="Q144" s="4">
        <f t="shared" si="143"/>
        <v>7.5359838793351924E-2</v>
      </c>
    </row>
    <row r="145" spans="1:17">
      <c r="B145" s="7" t="s">
        <v>11</v>
      </c>
      <c r="C145" s="1">
        <v>3842846959</v>
      </c>
      <c r="D145" s="1">
        <v>22909863405</v>
      </c>
      <c r="E145" s="1">
        <v>4588924891</v>
      </c>
      <c r="F145" s="1">
        <v>2008501082</v>
      </c>
      <c r="G145" s="1">
        <v>16263828128</v>
      </c>
      <c r="H145" s="1">
        <v>27536801</v>
      </c>
      <c r="I145" s="1">
        <f t="shared" si="141"/>
        <v>49641501266</v>
      </c>
      <c r="K145" s="4">
        <f t="shared" ref="K145:Q145" si="144">C145/C153</f>
        <v>6.7022895655903776E-3</v>
      </c>
      <c r="L145" s="4">
        <f t="shared" si="144"/>
        <v>8.5006398450169288E-2</v>
      </c>
      <c r="M145" s="4">
        <f t="shared" si="144"/>
        <v>5.7065640902341792E-2</v>
      </c>
      <c r="N145" s="4">
        <f t="shared" si="144"/>
        <v>3.7655091282560428E-2</v>
      </c>
      <c r="O145" s="4">
        <f t="shared" si="144"/>
        <v>2.9044121622288342E-2</v>
      </c>
      <c r="P145" s="4">
        <f t="shared" si="144"/>
        <v>1.4431283164428399E-2</v>
      </c>
      <c r="Q145" s="4">
        <f t="shared" si="144"/>
        <v>3.2266107416311661E-2</v>
      </c>
    </row>
    <row r="146" spans="1:17">
      <c r="B146" s="7" t="s">
        <v>12</v>
      </c>
      <c r="C146" s="1">
        <v>5614303211</v>
      </c>
      <c r="D146" s="1">
        <v>22512512783</v>
      </c>
      <c r="E146" s="1">
        <v>5381871597</v>
      </c>
      <c r="F146" s="1">
        <v>1659414597</v>
      </c>
      <c r="G146" s="1">
        <v>20675514211</v>
      </c>
      <c r="H146" s="1">
        <v>55367195</v>
      </c>
      <c r="I146" s="1">
        <f t="shared" si="141"/>
        <v>55898983594</v>
      </c>
      <c r="K146" s="4">
        <f t="shared" ref="K146:Q146" si="145">C146/C153</f>
        <v>9.7918772802073097E-3</v>
      </c>
      <c r="L146" s="4">
        <f t="shared" si="145"/>
        <v>8.3532040235934676E-2</v>
      </c>
      <c r="M146" s="4">
        <f t="shared" si="145"/>
        <v>6.6926340969156367E-2</v>
      </c>
      <c r="N146" s="4">
        <f t="shared" si="145"/>
        <v>3.1110467744148433E-2</v>
      </c>
      <c r="O146" s="4">
        <f t="shared" si="145"/>
        <v>3.6922558737189512E-2</v>
      </c>
      <c r="P146" s="4">
        <f t="shared" si="145"/>
        <v>2.9016430378573179E-2</v>
      </c>
      <c r="Q146" s="4">
        <f t="shared" si="145"/>
        <v>3.6333361463868168E-2</v>
      </c>
    </row>
    <row r="147" spans="1:17">
      <c r="B147" s="7" t="s">
        <v>13</v>
      </c>
      <c r="C147" s="1">
        <v>499467910</v>
      </c>
      <c r="D147" s="1">
        <v>3670978384</v>
      </c>
      <c r="E147" s="1">
        <v>1431288351</v>
      </c>
      <c r="F147" s="1">
        <v>1047299614</v>
      </c>
      <c r="G147" s="1">
        <v>7493440565</v>
      </c>
      <c r="H147" s="1">
        <v>20355071</v>
      </c>
      <c r="I147" s="1">
        <f t="shared" si="141"/>
        <v>14162829895</v>
      </c>
      <c r="K147" s="4">
        <f t="shared" ref="K147:Q147" si="146">C147/C153</f>
        <v>8.7111940632976785E-4</v>
      </c>
      <c r="L147" s="4">
        <f t="shared" si="146"/>
        <v>1.3621061186430175E-2</v>
      </c>
      <c r="M147" s="4">
        <f t="shared" si="146"/>
        <v>1.7798806693493763E-2</v>
      </c>
      <c r="N147" s="4">
        <f t="shared" si="146"/>
        <v>1.9634623510429508E-2</v>
      </c>
      <c r="O147" s="4">
        <f t="shared" si="146"/>
        <v>1.3381867874301793E-2</v>
      </c>
      <c r="P147" s="4">
        <f t="shared" si="146"/>
        <v>1.0667535180758461E-2</v>
      </c>
      <c r="Q147" s="4">
        <f t="shared" si="146"/>
        <v>9.2055916734333342E-3</v>
      </c>
    </row>
    <row r="148" spans="1:17">
      <c r="B148" s="7" t="s">
        <v>14</v>
      </c>
      <c r="C148" s="1">
        <v>49841042672</v>
      </c>
      <c r="D148" s="1">
        <v>75075255990</v>
      </c>
      <c r="E148" s="1">
        <v>10581037083</v>
      </c>
      <c r="F148" s="1">
        <v>9923607445</v>
      </c>
      <c r="G148" s="1">
        <v>67120411488</v>
      </c>
      <c r="H148" s="1">
        <v>107135436</v>
      </c>
      <c r="I148" s="1">
        <f t="shared" si="141"/>
        <v>212648490114</v>
      </c>
      <c r="K148" s="4">
        <f t="shared" ref="K148:Q148" si="147">C148/C153</f>
        <v>8.6927505519402176E-2</v>
      </c>
      <c r="L148" s="4">
        <f t="shared" si="147"/>
        <v>0.27856460824823492</v>
      </c>
      <c r="M148" s="4">
        <f t="shared" si="147"/>
        <v>0.13158063749029011</v>
      </c>
      <c r="N148" s="4">
        <f t="shared" si="147"/>
        <v>0.18604637435478927</v>
      </c>
      <c r="O148" s="4">
        <f t="shared" si="147"/>
        <v>0.11986436275966969</v>
      </c>
      <c r="P148" s="4">
        <f t="shared" si="147"/>
        <v>5.6146747541971062E-2</v>
      </c>
      <c r="Q148" s="4">
        <f t="shared" si="147"/>
        <v>0.13821779859494734</v>
      </c>
    </row>
    <row r="149" spans="1:17">
      <c r="B149" s="7" t="s">
        <v>15</v>
      </c>
      <c r="C149" s="1">
        <v>2009580685</v>
      </c>
      <c r="D149" s="1">
        <v>7052816879</v>
      </c>
      <c r="E149" s="1">
        <v>3221036349</v>
      </c>
      <c r="F149" s="1">
        <v>2056997093</v>
      </c>
      <c r="G149" s="1">
        <v>8296658055</v>
      </c>
      <c r="H149" s="1">
        <v>58062204</v>
      </c>
      <c r="I149" s="1">
        <f t="shared" si="141"/>
        <v>22695151265</v>
      </c>
      <c r="K149" s="4">
        <f t="shared" ref="K149:Q149" si="148">C149/C153</f>
        <v>3.5048993103259994E-3</v>
      </c>
      <c r="L149" s="4">
        <f t="shared" si="148"/>
        <v>2.61692770146114E-2</v>
      </c>
      <c r="M149" s="4">
        <f t="shared" si="148"/>
        <v>4.0055243437503468E-2</v>
      </c>
      <c r="N149" s="4">
        <f t="shared" si="148"/>
        <v>3.8564287566998902E-2</v>
      </c>
      <c r="O149" s="4">
        <f t="shared" si="148"/>
        <v>1.4816262426747051E-2</v>
      </c>
      <c r="P149" s="4">
        <f t="shared" si="148"/>
        <v>3.0428810778521706E-2</v>
      </c>
      <c r="Q149" s="4">
        <f t="shared" si="148"/>
        <v>1.4751451303256228E-2</v>
      </c>
    </row>
    <row r="150" spans="1:17">
      <c r="B150" s="7" t="s">
        <v>16</v>
      </c>
      <c r="C150" s="1">
        <v>107439768440</v>
      </c>
      <c r="D150" s="1">
        <v>3178681780</v>
      </c>
      <c r="E150" s="1">
        <v>5224054230</v>
      </c>
      <c r="F150" s="1">
        <v>2643808449</v>
      </c>
      <c r="G150" s="1">
        <v>61268881947</v>
      </c>
      <c r="H150" s="1">
        <v>160466475</v>
      </c>
      <c r="I150" s="1">
        <f t="shared" si="141"/>
        <v>179915661321</v>
      </c>
      <c r="K150" s="4">
        <f t="shared" ref="K150:Q150" si="149">C150/C153</f>
        <v>0.18738514612412344</v>
      </c>
      <c r="L150" s="4">
        <f t="shared" si="149"/>
        <v>1.1794408598612654E-2</v>
      </c>
      <c r="M150" s="4">
        <f t="shared" si="149"/>
        <v>6.4963800851962919E-2</v>
      </c>
      <c r="N150" s="4">
        <f t="shared" si="149"/>
        <v>4.9565743017458586E-2</v>
      </c>
      <c r="O150" s="4">
        <f t="shared" si="149"/>
        <v>0.10941463749648735</v>
      </c>
      <c r="P150" s="4">
        <f t="shared" si="149"/>
        <v>8.4096084331751919E-2</v>
      </c>
      <c r="Q150" s="4">
        <f t="shared" si="149"/>
        <v>0.11694203249320673</v>
      </c>
    </row>
    <row r="151" spans="1:17">
      <c r="B151" s="7" t="s">
        <v>17</v>
      </c>
      <c r="C151" s="1">
        <v>5177602092</v>
      </c>
      <c r="D151" s="1">
        <v>6523171860</v>
      </c>
      <c r="E151" s="1">
        <v>236540546</v>
      </c>
      <c r="F151" s="1">
        <v>539879203</v>
      </c>
      <c r="G151" s="1">
        <v>167566030</v>
      </c>
      <c r="H151" s="1">
        <v>2712769</v>
      </c>
      <c r="I151" s="1">
        <f t="shared" si="141"/>
        <v>12647472500</v>
      </c>
      <c r="K151" s="4">
        <f t="shared" ref="K151:Q151" si="150">C151/C153</f>
        <v>9.0302291104043184E-3</v>
      </c>
      <c r="L151" s="4">
        <f t="shared" si="150"/>
        <v>2.4204044192121708E-2</v>
      </c>
      <c r="M151" s="4">
        <f t="shared" si="150"/>
        <v>2.9415033319358506E-3</v>
      </c>
      <c r="N151" s="4">
        <f t="shared" si="150"/>
        <v>1.0121578152339264E-2</v>
      </c>
      <c r="O151" s="4">
        <f t="shared" si="150"/>
        <v>2.9924124362242009E-4</v>
      </c>
      <c r="P151" s="4">
        <f t="shared" si="150"/>
        <v>1.4216879294978114E-3</v>
      </c>
      <c r="Q151" s="4">
        <f t="shared" si="150"/>
        <v>8.2206358756790731E-3</v>
      </c>
    </row>
    <row r="152" spans="1:17">
      <c r="B152" s="7" t="s">
        <v>6</v>
      </c>
      <c r="C152" s="1">
        <v>0</v>
      </c>
      <c r="D152" s="1">
        <v>21372</v>
      </c>
      <c r="E152" s="1">
        <v>0</v>
      </c>
      <c r="F152" s="1">
        <v>10381</v>
      </c>
      <c r="G152" s="1">
        <v>134538</v>
      </c>
      <c r="H152" s="1">
        <v>0</v>
      </c>
      <c r="I152" s="1">
        <f t="shared" si="141"/>
        <v>166291</v>
      </c>
      <c r="K152" s="4">
        <f t="shared" ref="K152:Q152" si="151">C152/C153</f>
        <v>0</v>
      </c>
      <c r="L152" s="4">
        <f t="shared" si="151"/>
        <v>7.9300199899075653E-8</v>
      </c>
      <c r="M152" s="4">
        <f t="shared" si="151"/>
        <v>0</v>
      </c>
      <c r="N152" s="4">
        <f t="shared" si="151"/>
        <v>1.9462150461727249E-7</v>
      </c>
      <c r="O152" s="4">
        <f t="shared" si="151"/>
        <v>2.4025942748940912E-7</v>
      </c>
      <c r="P152" s="4">
        <f t="shared" si="151"/>
        <v>0</v>
      </c>
      <c r="Q152" s="4">
        <f t="shared" si="151"/>
        <v>1.0808624097838907E-7</v>
      </c>
    </row>
    <row r="153" spans="1:17">
      <c r="B153" s="8" t="s">
        <v>7</v>
      </c>
      <c r="C153" s="3">
        <f>SUM(C142:C152)</f>
        <v>573363314341</v>
      </c>
      <c r="D153" s="3">
        <f>SUM(D142:D152)</f>
        <v>269507517348</v>
      </c>
      <c r="E153" s="3">
        <f>SUM(E142:E152)</f>
        <v>80414848908</v>
      </c>
      <c r="F153" s="3">
        <f t="shared" ref="F153:G153" si="152">SUM(F142:F152)</f>
        <v>53339429373</v>
      </c>
      <c r="G153" s="3">
        <f t="shared" si="152"/>
        <v>559969701942</v>
      </c>
      <c r="H153" s="3">
        <f>SUM(H142:H152)</f>
        <v>1908132540</v>
      </c>
      <c r="I153" s="9">
        <f>SUM(C153:H153)</f>
        <v>1538502944452</v>
      </c>
      <c r="K153" s="4">
        <f>C154</f>
        <v>0.37267612415602269</v>
      </c>
      <c r="L153" s="4">
        <f t="shared" ref="L153:Q153" si="153">D154</f>
        <v>0.17517517163023436</v>
      </c>
      <c r="M153" s="4">
        <f t="shared" si="153"/>
        <v>5.2268245048203661E-2</v>
      </c>
      <c r="N153" s="4">
        <f t="shared" si="153"/>
        <v>3.4669695995933884E-2</v>
      </c>
      <c r="O153" s="4">
        <f t="shared" si="153"/>
        <v>0.36397051039863682</v>
      </c>
      <c r="P153" s="4">
        <f t="shared" si="153"/>
        <v>1.2402527709686371E-3</v>
      </c>
      <c r="Q153" s="4">
        <f t="shared" si="153"/>
        <v>1</v>
      </c>
    </row>
    <row r="154" spans="1:17">
      <c r="B154" s="7"/>
      <c r="C154" s="10">
        <f>C153/I153</f>
        <v>0.37267612415602269</v>
      </c>
      <c r="D154" s="10">
        <f>D153/I153</f>
        <v>0.17517517163023436</v>
      </c>
      <c r="E154" s="10">
        <f>E153/I153</f>
        <v>5.2268245048203661E-2</v>
      </c>
      <c r="F154" s="10">
        <f>F153/I153</f>
        <v>3.4669695995933884E-2</v>
      </c>
      <c r="G154" s="10">
        <f>G153/I153</f>
        <v>0.36397051039863682</v>
      </c>
      <c r="H154" s="10">
        <f>H153/I153</f>
        <v>1.2402527709686371E-3</v>
      </c>
      <c r="I154" s="11">
        <f>I153/I153</f>
        <v>1</v>
      </c>
    </row>
    <row r="156" spans="1:17">
      <c r="A156" s="111">
        <v>41274</v>
      </c>
      <c r="B156" s="7" t="s">
        <v>8</v>
      </c>
      <c r="C156" s="1">
        <v>329316460762</v>
      </c>
      <c r="D156" s="1">
        <v>75752238383</v>
      </c>
      <c r="E156" s="1">
        <v>33041914450</v>
      </c>
      <c r="F156" s="1">
        <v>19608046936</v>
      </c>
      <c r="G156" s="1">
        <v>274807970875</v>
      </c>
      <c r="H156" s="1">
        <v>1173940229</v>
      </c>
      <c r="I156" s="1">
        <f>SUM(C156:H156)</f>
        <v>733700571635</v>
      </c>
      <c r="K156" s="4">
        <f t="shared" ref="K156:Q156" si="154">C156/C167</f>
        <v>0.57482313899112303</v>
      </c>
      <c r="L156" s="4">
        <f t="shared" si="154"/>
        <v>0.27205458477423977</v>
      </c>
      <c r="M156" s="4">
        <f t="shared" si="154"/>
        <v>0.40056079393897986</v>
      </c>
      <c r="N156" s="4">
        <f t="shared" si="154"/>
        <v>0.36155772322034868</v>
      </c>
      <c r="O156" s="4">
        <f t="shared" si="154"/>
        <v>0.49143488016260373</v>
      </c>
      <c r="P156" s="4">
        <f t="shared" si="154"/>
        <v>0.65971443845133293</v>
      </c>
      <c r="Q156" s="4">
        <f t="shared" si="154"/>
        <v>0.4736481605261425</v>
      </c>
    </row>
    <row r="157" spans="1:17">
      <c r="A157" s="110"/>
      <c r="B157" s="7" t="s">
        <v>9</v>
      </c>
      <c r="C157" s="1">
        <v>55383976499</v>
      </c>
      <c r="D157" s="1">
        <v>13388672400</v>
      </c>
      <c r="E157" s="1">
        <v>8469658989</v>
      </c>
      <c r="F157" s="1">
        <v>5363362983</v>
      </c>
      <c r="G157" s="1">
        <v>59613214468</v>
      </c>
      <c r="H157" s="1">
        <v>75743023</v>
      </c>
      <c r="I157" s="1">
        <f t="shared" ref="I157:I166" si="155">SUM(C157:H157)</f>
        <v>142294628362</v>
      </c>
      <c r="K157" s="4">
        <f t="shared" ref="K157:Q157" si="156">C157/C167</f>
        <v>9.6672942334254969E-2</v>
      </c>
      <c r="L157" s="4">
        <f t="shared" si="156"/>
        <v>4.808372383723182E-2</v>
      </c>
      <c r="M157" s="4">
        <f t="shared" si="156"/>
        <v>0.10267605208409035</v>
      </c>
      <c r="N157" s="4">
        <f t="shared" si="156"/>
        <v>9.8896402852724066E-2</v>
      </c>
      <c r="O157" s="4">
        <f t="shared" si="156"/>
        <v>0.10660539727035374</v>
      </c>
      <c r="P157" s="4">
        <f t="shared" si="156"/>
        <v>4.2565000032085444E-2</v>
      </c>
      <c r="Q157" s="4">
        <f t="shared" si="156"/>
        <v>9.1859801643907113E-2</v>
      </c>
    </row>
    <row r="158" spans="1:17">
      <c r="B158" s="7" t="s">
        <v>10</v>
      </c>
      <c r="C158" s="1">
        <v>15994941677</v>
      </c>
      <c r="D158" s="1">
        <v>45969797845</v>
      </c>
      <c r="E158" s="1">
        <v>9905606384</v>
      </c>
      <c r="F158" s="1">
        <v>9098668585</v>
      </c>
      <c r="G158" s="1">
        <v>43974164013</v>
      </c>
      <c r="H158" s="1">
        <v>71041962</v>
      </c>
      <c r="I158" s="1">
        <f t="shared" si="155"/>
        <v>125014220466</v>
      </c>
      <c r="K158" s="4">
        <f t="shared" ref="K158:Q158" si="157">C158/C167</f>
        <v>2.7919231736787838E-2</v>
      </c>
      <c r="L158" s="4">
        <f t="shared" si="157"/>
        <v>0.16509471577124812</v>
      </c>
      <c r="M158" s="4">
        <f t="shared" si="157"/>
        <v>0.12008376704764659</v>
      </c>
      <c r="N158" s="4">
        <f t="shared" si="157"/>
        <v>0.16777264500980443</v>
      </c>
      <c r="O158" s="4">
        <f t="shared" si="157"/>
        <v>7.8638323164975182E-2</v>
      </c>
      <c r="P158" s="4">
        <f t="shared" si="157"/>
        <v>3.9923163811529057E-2</v>
      </c>
      <c r="Q158" s="4">
        <f t="shared" si="157"/>
        <v>8.070425164230019E-2</v>
      </c>
    </row>
    <row r="159" spans="1:17">
      <c r="B159" s="7" t="s">
        <v>11</v>
      </c>
      <c r="C159" s="1">
        <v>3838384809</v>
      </c>
      <c r="D159" s="1">
        <v>22257850287</v>
      </c>
      <c r="E159" s="1">
        <v>4557424132</v>
      </c>
      <c r="F159" s="1">
        <v>2005014974</v>
      </c>
      <c r="G159" s="1">
        <v>16089315655</v>
      </c>
      <c r="H159" s="1">
        <v>65971462</v>
      </c>
      <c r="I159" s="1">
        <f t="shared" si="155"/>
        <v>48813961319</v>
      </c>
      <c r="K159" s="4">
        <f t="shared" ref="K159:Q159" si="158">C159/C167</f>
        <v>6.6999153320787142E-3</v>
      </c>
      <c r="L159" s="4">
        <f t="shared" si="158"/>
        <v>7.9936254651399127E-2</v>
      </c>
      <c r="M159" s="4">
        <f t="shared" si="158"/>
        <v>5.524877898322221E-2</v>
      </c>
      <c r="N159" s="4">
        <f t="shared" si="158"/>
        <v>3.6970976833556608E-2</v>
      </c>
      <c r="O159" s="4">
        <f t="shared" si="158"/>
        <v>2.8772276457766081E-2</v>
      </c>
      <c r="P159" s="4">
        <f t="shared" si="158"/>
        <v>3.7073715451609632E-2</v>
      </c>
      <c r="Q159" s="4">
        <f t="shared" si="158"/>
        <v>3.1512368779018259E-2</v>
      </c>
    </row>
    <row r="160" spans="1:17">
      <c r="B160" s="7" t="s">
        <v>12</v>
      </c>
      <c r="C160" s="1">
        <v>6017633470</v>
      </c>
      <c r="D160" s="1">
        <v>24537469362</v>
      </c>
      <c r="E160" s="1">
        <v>5705792034</v>
      </c>
      <c r="F160" s="1">
        <v>1746445267</v>
      </c>
      <c r="G160" s="1">
        <v>22384285561</v>
      </c>
      <c r="H160" s="1">
        <v>58854277</v>
      </c>
      <c r="I160" s="1">
        <f t="shared" si="155"/>
        <v>60450479971</v>
      </c>
      <c r="K160" s="4">
        <f t="shared" ref="K160:Q160" si="159">C160/C167</f>
        <v>1.0503802186260434E-2</v>
      </c>
      <c r="L160" s="4">
        <f t="shared" si="159"/>
        <v>8.8123218286149482E-2</v>
      </c>
      <c r="M160" s="4">
        <f t="shared" si="159"/>
        <v>6.9170222889120364E-2</v>
      </c>
      <c r="N160" s="4">
        <f t="shared" si="159"/>
        <v>3.2203144786753887E-2</v>
      </c>
      <c r="O160" s="4">
        <f t="shared" si="159"/>
        <v>4.0029474607922562E-2</v>
      </c>
      <c r="P160" s="4">
        <f t="shared" si="159"/>
        <v>3.3074099807098613E-2</v>
      </c>
      <c r="Q160" s="4">
        <f t="shared" si="159"/>
        <v>3.902444641331218E-2</v>
      </c>
    </row>
    <row r="161" spans="2:17">
      <c r="B161" s="7" t="s">
        <v>13</v>
      </c>
      <c r="C161" s="1">
        <v>513630869</v>
      </c>
      <c r="D161" s="1">
        <v>3795429332</v>
      </c>
      <c r="E161" s="1">
        <v>1448761459</v>
      </c>
      <c r="F161" s="1">
        <v>1011771657</v>
      </c>
      <c r="G161" s="1">
        <v>7482686973</v>
      </c>
      <c r="H161" s="1">
        <v>21150660</v>
      </c>
      <c r="I161" s="1">
        <f t="shared" si="155"/>
        <v>14273430950</v>
      </c>
      <c r="K161" s="4">
        <f t="shared" ref="K161:Q161" si="160">C161/C167</f>
        <v>8.9654464194760042E-4</v>
      </c>
      <c r="L161" s="4">
        <f t="shared" si="160"/>
        <v>1.3630804488398509E-2</v>
      </c>
      <c r="M161" s="4">
        <f t="shared" si="160"/>
        <v>1.7563057404660607E-2</v>
      </c>
      <c r="N161" s="4">
        <f t="shared" si="160"/>
        <v>1.8656312784123965E-2</v>
      </c>
      <c r="O161" s="4">
        <f t="shared" si="160"/>
        <v>1.3381174367548378E-2</v>
      </c>
      <c r="P161" s="4">
        <f t="shared" si="160"/>
        <v>1.1885950783594E-2</v>
      </c>
      <c r="Q161" s="4">
        <f t="shared" si="160"/>
        <v>9.2143642450746976E-3</v>
      </c>
    </row>
    <row r="162" spans="2:17">
      <c r="B162" s="7" t="s">
        <v>14</v>
      </c>
      <c r="C162" s="1">
        <v>49776727199</v>
      </c>
      <c r="D162" s="1">
        <v>75387184876</v>
      </c>
      <c r="E162" s="1">
        <v>10729422866</v>
      </c>
      <c r="F162" s="1">
        <v>10097315327</v>
      </c>
      <c r="G162" s="1">
        <v>66799659040</v>
      </c>
      <c r="H162" s="1">
        <v>103585146</v>
      </c>
      <c r="I162" s="1">
        <f t="shared" si="155"/>
        <v>212893894454</v>
      </c>
      <c r="K162" s="4">
        <f t="shared" ref="K162:Q162" si="161">C162/C167</f>
        <v>8.6885467282829601E-2</v>
      </c>
      <c r="L162" s="4">
        <f t="shared" si="161"/>
        <v>0.27074354126731215</v>
      </c>
      <c r="M162" s="4">
        <f t="shared" si="161"/>
        <v>0.13007073631328298</v>
      </c>
      <c r="N162" s="4">
        <f t="shared" si="161"/>
        <v>0.18618694417572618</v>
      </c>
      <c r="O162" s="4">
        <f t="shared" si="161"/>
        <v>0.11945680589504185</v>
      </c>
      <c r="P162" s="4">
        <f t="shared" si="161"/>
        <v>5.8211325191147648E-2</v>
      </c>
      <c r="Q162" s="4">
        <f t="shared" si="161"/>
        <v>0.13743590422817326</v>
      </c>
    </row>
    <row r="163" spans="2:17">
      <c r="B163" s="7" t="s">
        <v>15</v>
      </c>
      <c r="C163" s="1">
        <v>2141230757</v>
      </c>
      <c r="D163" s="1">
        <v>7462142266</v>
      </c>
      <c r="E163" s="1">
        <v>3353480610</v>
      </c>
      <c r="F163" s="1">
        <v>2173083299</v>
      </c>
      <c r="G163" s="1">
        <v>8310492979</v>
      </c>
      <c r="H163" s="1">
        <v>68565299</v>
      </c>
      <c r="I163" s="1">
        <f t="shared" si="155"/>
        <v>23508995210</v>
      </c>
      <c r="K163" s="4">
        <f t="shared" ref="K163:Q163" si="162">C163/C167</f>
        <v>3.7375264576665354E-3</v>
      </c>
      <c r="L163" s="4">
        <f t="shared" si="162"/>
        <v>2.6799340310431321E-2</v>
      </c>
      <c r="M163" s="4">
        <f t="shared" si="162"/>
        <v>4.0653602491261653E-2</v>
      </c>
      <c r="N163" s="4">
        <f t="shared" si="162"/>
        <v>4.0070031070360362E-2</v>
      </c>
      <c r="O163" s="4">
        <f t="shared" si="162"/>
        <v>1.4861527153754632E-2</v>
      </c>
      <c r="P163" s="4">
        <f t="shared" si="162"/>
        <v>3.8531363530802672E-2</v>
      </c>
      <c r="Q163" s="4">
        <f t="shared" si="162"/>
        <v>1.5176480389296754E-2</v>
      </c>
    </row>
    <row r="164" spans="2:17">
      <c r="B164" s="7" t="s">
        <v>16</v>
      </c>
      <c r="C164" s="1">
        <v>104847483510</v>
      </c>
      <c r="D164" s="1">
        <v>3338546002</v>
      </c>
      <c r="E164" s="1">
        <v>5046251375</v>
      </c>
      <c r="F164" s="1">
        <v>2581793493</v>
      </c>
      <c r="G164" s="1">
        <v>59566728242</v>
      </c>
      <c r="H164" s="1">
        <v>137915792</v>
      </c>
      <c r="I164" s="1">
        <f t="shared" si="155"/>
        <v>175518718414</v>
      </c>
      <c r="K164" s="4">
        <f t="shared" ref="K164:Q164" si="163">C164/C167</f>
        <v>0.1830116825836258</v>
      </c>
      <c r="L164" s="4">
        <f t="shared" si="163"/>
        <v>1.1989965784663041E-2</v>
      </c>
      <c r="M164" s="4">
        <f t="shared" si="163"/>
        <v>6.1174737930043542E-2</v>
      </c>
      <c r="N164" s="4">
        <f t="shared" si="163"/>
        <v>4.7606341427119038E-2</v>
      </c>
      <c r="O164" s="4">
        <f t="shared" si="163"/>
        <v>0.10652226666525963</v>
      </c>
      <c r="P164" s="4">
        <f t="shared" si="163"/>
        <v>7.7503979355367028E-2</v>
      </c>
      <c r="Q164" s="4">
        <f t="shared" si="163"/>
        <v>0.11330796421411879</v>
      </c>
    </row>
    <row r="165" spans="2:17">
      <c r="B165" s="7" t="s">
        <v>17</v>
      </c>
      <c r="C165" s="1">
        <v>5070025268</v>
      </c>
      <c r="D165" s="1">
        <v>6555646131</v>
      </c>
      <c r="E165" s="1">
        <v>230825305</v>
      </c>
      <c r="F165" s="1">
        <v>546621213</v>
      </c>
      <c r="G165" s="1">
        <v>166435282</v>
      </c>
      <c r="H165" s="1">
        <v>2699387</v>
      </c>
      <c r="I165" s="1">
        <f t="shared" si="155"/>
        <v>12572252586</v>
      </c>
      <c r="K165" s="4">
        <f t="shared" ref="K165:Q165" si="164">C165/C167</f>
        <v>8.849748453425503E-3</v>
      </c>
      <c r="L165" s="4">
        <f t="shared" si="164"/>
        <v>2.3543774074091264E-2</v>
      </c>
      <c r="M165" s="4">
        <f t="shared" si="164"/>
        <v>2.7982509176918222E-3</v>
      </c>
      <c r="N165" s="4">
        <f t="shared" si="164"/>
        <v>1.0079286421605355E-2</v>
      </c>
      <c r="O165" s="4">
        <f t="shared" si="164"/>
        <v>2.9763366253194803E-4</v>
      </c>
      <c r="P165" s="4">
        <f t="shared" si="164"/>
        <v>1.5169635854329585E-3</v>
      </c>
      <c r="Q165" s="4">
        <f t="shared" si="164"/>
        <v>8.11615056774323E-3</v>
      </c>
    </row>
    <row r="166" spans="2:17">
      <c r="B166" s="7" t="s">
        <v>6</v>
      </c>
      <c r="C166" s="1">
        <v>0</v>
      </c>
      <c r="D166" s="1">
        <v>21372</v>
      </c>
      <c r="E166" s="1">
        <v>0</v>
      </c>
      <c r="F166" s="1">
        <v>10381</v>
      </c>
      <c r="G166" s="1">
        <v>134538</v>
      </c>
      <c r="H166" s="1">
        <v>0</v>
      </c>
      <c r="I166" s="1">
        <f t="shared" si="155"/>
        <v>166291</v>
      </c>
      <c r="K166" s="4">
        <f>C166/C167</f>
        <v>0</v>
      </c>
      <c r="L166" s="4">
        <f t="shared" ref="L166:Q166" si="165">D166/D167</f>
        <v>7.6754835367345191E-8</v>
      </c>
      <c r="M166" s="4">
        <f t="shared" si="165"/>
        <v>0</v>
      </c>
      <c r="N166" s="4">
        <f t="shared" si="165"/>
        <v>1.9141787741538891E-7</v>
      </c>
      <c r="O166" s="4">
        <f t="shared" si="165"/>
        <v>2.4059224227302492E-7</v>
      </c>
      <c r="P166" s="4">
        <f t="shared" si="165"/>
        <v>0</v>
      </c>
      <c r="Q166" s="4">
        <f t="shared" si="165"/>
        <v>1.0735091303872643E-7</v>
      </c>
    </row>
    <row r="167" spans="2:17">
      <c r="B167" s="8" t="s">
        <v>7</v>
      </c>
      <c r="C167" s="3">
        <f>SUM(C156:C166)</f>
        <v>572900494820</v>
      </c>
      <c r="D167" s="3">
        <f>SUM(D156:D166)</f>
        <v>278444998256</v>
      </c>
      <c r="E167" s="3">
        <f>SUM(E156:E166)</f>
        <v>82489137604</v>
      </c>
      <c r="F167" s="3">
        <f t="shared" ref="F167:G167" si="166">SUM(F156:F166)</f>
        <v>54232134115</v>
      </c>
      <c r="G167" s="3">
        <f t="shared" si="166"/>
        <v>559195087626</v>
      </c>
      <c r="H167" s="3">
        <f>SUM(H156:H166)</f>
        <v>1779467237</v>
      </c>
      <c r="I167" s="9">
        <f>SUM(C167:H167)</f>
        <v>1549041319658</v>
      </c>
      <c r="K167" s="4">
        <f>C168</f>
        <v>0.36984197099822097</v>
      </c>
      <c r="L167" s="4">
        <f t="shared" ref="L167:Q167" si="167">D168</f>
        <v>0.17975311227816412</v>
      </c>
      <c r="M167" s="4">
        <f t="shared" si="167"/>
        <v>5.3251734835718968E-2</v>
      </c>
      <c r="N167" s="4">
        <f t="shared" si="167"/>
        <v>3.5010127507104499E-2</v>
      </c>
      <c r="O167" s="4">
        <f t="shared" si="167"/>
        <v>0.36099430049384357</v>
      </c>
      <c r="P167" s="4">
        <f t="shared" si="167"/>
        <v>1.1487538869478793E-3</v>
      </c>
      <c r="Q167" s="4">
        <f t="shared" si="167"/>
        <v>1</v>
      </c>
    </row>
    <row r="168" spans="2:17">
      <c r="B168" s="7"/>
      <c r="C168" s="10">
        <f>C167/I167</f>
        <v>0.36984197099822097</v>
      </c>
      <c r="D168" s="10">
        <f>D167/I167</f>
        <v>0.17975311227816412</v>
      </c>
      <c r="E168" s="10">
        <f>E167/I167</f>
        <v>5.3251734835718968E-2</v>
      </c>
      <c r="F168" s="10">
        <f>F167/I167</f>
        <v>3.5010127507104499E-2</v>
      </c>
      <c r="G168" s="10">
        <f>G167/I167</f>
        <v>0.36099430049384357</v>
      </c>
      <c r="H168" s="10">
        <f>H167/I167</f>
        <v>1.1487538869478793E-3</v>
      </c>
      <c r="I168" s="11">
        <f>I167/I167</f>
        <v>1</v>
      </c>
    </row>
    <row r="170" spans="2:17">
      <c r="F170" s="63"/>
    </row>
    <row r="172" spans="2:17">
      <c r="F172" s="1"/>
    </row>
  </sheetData>
  <mergeCells count="12">
    <mergeCell ref="A2:A3"/>
    <mergeCell ref="A156:A157"/>
    <mergeCell ref="A16:A17"/>
    <mergeCell ref="A30:A31"/>
    <mergeCell ref="A44:A45"/>
    <mergeCell ref="A58:A59"/>
    <mergeCell ref="A72:A73"/>
    <mergeCell ref="A86:A87"/>
    <mergeCell ref="A100:A101"/>
    <mergeCell ref="A114:A115"/>
    <mergeCell ref="A128:A129"/>
    <mergeCell ref="A142:A143"/>
  </mergeCell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168"/>
  <sheetViews>
    <sheetView topLeftCell="A138" zoomScale="85" workbookViewId="0">
      <pane xSplit="1" topLeftCell="B1" activePane="topRight" state="frozen"/>
      <selection activeCell="A25" sqref="A25"/>
      <selection pane="topRight" activeCell="A25" sqref="A25"/>
    </sheetView>
  </sheetViews>
  <sheetFormatPr baseColWidth="10" defaultRowHeight="16"/>
  <cols>
    <col min="1" max="1" width="17.83203125" bestFit="1" customWidth="1"/>
    <col min="2" max="2" width="28.1640625"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41305</v>
      </c>
      <c r="B2" s="7" t="s">
        <v>8</v>
      </c>
      <c r="C2" s="1">
        <v>344431842785</v>
      </c>
      <c r="D2" s="1">
        <v>79976708855</v>
      </c>
      <c r="E2" s="1">
        <v>34411588641</v>
      </c>
      <c r="F2" s="1">
        <v>20819947203</v>
      </c>
      <c r="G2" s="1">
        <v>286563793487</v>
      </c>
      <c r="H2" s="1">
        <v>1337542859</v>
      </c>
      <c r="I2" s="1">
        <f>SUM(C2:H2)</f>
        <v>767541423830</v>
      </c>
      <c r="K2" s="4">
        <f t="shared" ref="K2:Q2" si="0">C2/C13</f>
        <v>0.57169028021669754</v>
      </c>
      <c r="L2" s="4">
        <f t="shared" si="0"/>
        <v>0.27142624342004373</v>
      </c>
      <c r="M2" s="4">
        <f t="shared" si="0"/>
        <v>0.39805618999141817</v>
      </c>
      <c r="N2" s="4">
        <f t="shared" si="0"/>
        <v>0.3669365862176831</v>
      </c>
      <c r="O2" s="4">
        <f t="shared" si="0"/>
        <v>0.49402671702631662</v>
      </c>
      <c r="P2" s="4">
        <f t="shared" si="0"/>
        <v>0.68793306728089465</v>
      </c>
      <c r="Q2" s="4">
        <f t="shared" si="0"/>
        <v>0.47311231839549855</v>
      </c>
    </row>
    <row r="3" spans="1:17">
      <c r="A3" s="110"/>
      <c r="B3" s="7" t="s">
        <v>9</v>
      </c>
      <c r="C3" s="1">
        <v>55934907118</v>
      </c>
      <c r="D3" s="1">
        <v>13110175427</v>
      </c>
      <c r="E3" s="1">
        <v>8487418819</v>
      </c>
      <c r="F3" s="1">
        <v>5292025509</v>
      </c>
      <c r="G3" s="1">
        <v>58767009122</v>
      </c>
      <c r="H3" s="1">
        <v>53779281</v>
      </c>
      <c r="I3" s="1">
        <f>SUM(C3:H3)</f>
        <v>141645315276</v>
      </c>
      <c r="K3" s="4">
        <f t="shared" ref="K3:Q3" si="1">C3/C13</f>
        <v>9.2841133577028792E-2</v>
      </c>
      <c r="L3" s="4">
        <f t="shared" si="1"/>
        <v>4.4493524648281525E-2</v>
      </c>
      <c r="M3" s="4">
        <f t="shared" si="1"/>
        <v>9.8178251321047516E-2</v>
      </c>
      <c r="N3" s="4">
        <f t="shared" si="1"/>
        <v>9.3268141149250958E-2</v>
      </c>
      <c r="O3" s="4">
        <f t="shared" si="1"/>
        <v>0.10131242412979266</v>
      </c>
      <c r="P3" s="4">
        <f t="shared" si="1"/>
        <v>2.7660082430667848E-2</v>
      </c>
      <c r="Q3" s="4">
        <f t="shared" si="1"/>
        <v>8.7310132612376648E-2</v>
      </c>
    </row>
    <row r="4" spans="1:17">
      <c r="B4" s="7" t="s">
        <v>10</v>
      </c>
      <c r="C4" s="1">
        <v>16814674260</v>
      </c>
      <c r="D4" s="1">
        <v>47359672306</v>
      </c>
      <c r="E4" s="1">
        <v>10369792398</v>
      </c>
      <c r="F4" s="1">
        <v>9318850135</v>
      </c>
      <c r="G4" s="1">
        <v>45336170928</v>
      </c>
      <c r="H4" s="1">
        <v>81587190</v>
      </c>
      <c r="I4" s="1">
        <f t="shared" ref="I4:I12" si="2">SUM(C4:H4)</f>
        <v>129280747217</v>
      </c>
      <c r="K4" s="4">
        <f t="shared" ref="K4:Q4" si="3">C4/C13</f>
        <v>2.7909108988660926E-2</v>
      </c>
      <c r="L4" s="4">
        <f t="shared" si="3"/>
        <v>0.1607300191225387</v>
      </c>
      <c r="M4" s="4">
        <f t="shared" si="3"/>
        <v>0.11995261526611981</v>
      </c>
      <c r="N4" s="4">
        <f t="shared" si="3"/>
        <v>0.16423802724717676</v>
      </c>
      <c r="O4" s="4">
        <f t="shared" si="3"/>
        <v>7.8158093224431832E-2</v>
      </c>
      <c r="P4" s="4">
        <f t="shared" si="3"/>
        <v>4.1962413009697164E-2</v>
      </c>
      <c r="Q4" s="4">
        <f t="shared" si="3"/>
        <v>7.96886163283929E-2</v>
      </c>
    </row>
    <row r="5" spans="1:17">
      <c r="B5" s="7" t="s">
        <v>11</v>
      </c>
      <c r="C5" s="1">
        <v>3859883536</v>
      </c>
      <c r="D5" s="1">
        <v>22850578000</v>
      </c>
      <c r="E5" s="1">
        <v>4695843541</v>
      </c>
      <c r="F5" s="1">
        <v>2063239567</v>
      </c>
      <c r="G5" s="1">
        <v>15535215751</v>
      </c>
      <c r="H5" s="1">
        <v>26524041</v>
      </c>
      <c r="I5" s="1">
        <f t="shared" si="2"/>
        <v>49031284436</v>
      </c>
      <c r="K5" s="4">
        <f t="shared" ref="K5:Q5" si="4">C5/C13</f>
        <v>6.4066605528022829E-3</v>
      </c>
      <c r="L5" s="4">
        <f t="shared" si="4"/>
        <v>7.7550659877259287E-2</v>
      </c>
      <c r="M5" s="4">
        <f t="shared" si="4"/>
        <v>5.4319189044913292E-2</v>
      </c>
      <c r="N5" s="4">
        <f t="shared" si="4"/>
        <v>3.6363112542146185E-2</v>
      </c>
      <c r="O5" s="4">
        <f t="shared" si="4"/>
        <v>2.6782209791308555E-2</v>
      </c>
      <c r="P5" s="4">
        <f t="shared" si="4"/>
        <v>1.3642003887229612E-2</v>
      </c>
      <c r="Q5" s="4">
        <f t="shared" si="4"/>
        <v>3.022286997576169E-2</v>
      </c>
    </row>
    <row r="6" spans="1:17">
      <c r="B6" s="7" t="s">
        <v>12</v>
      </c>
      <c r="C6" s="1">
        <v>6790492581</v>
      </c>
      <c r="D6" s="1">
        <v>27011900287</v>
      </c>
      <c r="E6" s="1">
        <v>6439941003</v>
      </c>
      <c r="F6" s="1">
        <v>1899400345</v>
      </c>
      <c r="G6" s="1">
        <v>23782021937</v>
      </c>
      <c r="H6" s="1">
        <v>74317113</v>
      </c>
      <c r="I6" s="1">
        <f t="shared" si="2"/>
        <v>65998073266</v>
      </c>
      <c r="K6" s="4">
        <f t="shared" ref="K6:Q6" si="5">C6/C13</f>
        <v>1.1270905079657632E-2</v>
      </c>
      <c r="L6" s="4">
        <f t="shared" si="5"/>
        <v>9.1673422518921827E-2</v>
      </c>
      <c r="M6" s="4">
        <f t="shared" si="5"/>
        <v>7.449404345050889E-2</v>
      </c>
      <c r="N6" s="4">
        <f t="shared" si="5"/>
        <v>3.3475564162552866E-2</v>
      </c>
      <c r="O6" s="4">
        <f t="shared" si="5"/>
        <v>4.0999437084562974E-2</v>
      </c>
      <c r="P6" s="4">
        <f t="shared" si="5"/>
        <v>3.8223223393210798E-2</v>
      </c>
      <c r="Q6" s="4">
        <f t="shared" si="5"/>
        <v>4.0681193852319088E-2</v>
      </c>
    </row>
    <row r="7" spans="1:17">
      <c r="B7" s="7" t="s">
        <v>13</v>
      </c>
      <c r="C7" s="1">
        <v>401254689</v>
      </c>
      <c r="D7" s="1">
        <v>5756576931</v>
      </c>
      <c r="E7" s="1">
        <v>1220468589</v>
      </c>
      <c r="F7" s="1">
        <v>906358430</v>
      </c>
      <c r="G7" s="1">
        <v>5102264862</v>
      </c>
      <c r="H7" s="1">
        <v>23057650</v>
      </c>
      <c r="I7" s="1">
        <f t="shared" si="2"/>
        <v>13409981151</v>
      </c>
      <c r="K7" s="4">
        <f t="shared" ref="K7:Q7" si="6">C7/C13</f>
        <v>6.6600522105578067E-4</v>
      </c>
      <c r="L7" s="4">
        <f t="shared" si="6"/>
        <v>1.9536763561659495E-2</v>
      </c>
      <c r="M7" s="4">
        <f t="shared" si="6"/>
        <v>1.4117775311387783E-2</v>
      </c>
      <c r="N7" s="4">
        <f t="shared" si="6"/>
        <v>1.5973915060932389E-2</v>
      </c>
      <c r="O7" s="4">
        <f t="shared" si="6"/>
        <v>8.7961396954599654E-3</v>
      </c>
      <c r="P7" s="4">
        <f t="shared" si="6"/>
        <v>1.1859148872917964E-2</v>
      </c>
      <c r="Q7" s="4">
        <f t="shared" si="6"/>
        <v>8.265908620711462E-3</v>
      </c>
    </row>
    <row r="8" spans="1:17">
      <c r="B8" s="7" t="s">
        <v>14</v>
      </c>
      <c r="C8" s="1">
        <v>53813661554</v>
      </c>
      <c r="D8" s="1">
        <v>80615636424</v>
      </c>
      <c r="E8" s="1">
        <v>11703869491</v>
      </c>
      <c r="F8" s="1">
        <v>10826253451</v>
      </c>
      <c r="G8" s="1">
        <v>72429702731</v>
      </c>
      <c r="H8" s="1">
        <v>109051483</v>
      </c>
      <c r="I8" s="1">
        <f t="shared" si="2"/>
        <v>229498175134</v>
      </c>
      <c r="K8" s="4">
        <f t="shared" ref="K8:Q8" si="7">C8/C13</f>
        <v>8.9320275978364283E-2</v>
      </c>
      <c r="L8" s="4">
        <f t="shared" si="7"/>
        <v>0.27359464610069906</v>
      </c>
      <c r="M8" s="4">
        <f t="shared" si="7"/>
        <v>0.13538455740440566</v>
      </c>
      <c r="N8" s="4">
        <f t="shared" si="7"/>
        <v>0.19080492587728254</v>
      </c>
      <c r="O8" s="4">
        <f t="shared" si="7"/>
        <v>0.12486646627607277</v>
      </c>
      <c r="P8" s="4">
        <f t="shared" si="7"/>
        <v>5.6088012946223162E-2</v>
      </c>
      <c r="Q8" s="4">
        <f t="shared" si="7"/>
        <v>0.14146261079093439</v>
      </c>
    </row>
    <row r="9" spans="1:17">
      <c r="B9" s="7" t="s">
        <v>15</v>
      </c>
      <c r="C9" s="1">
        <v>2046497936</v>
      </c>
      <c r="D9" s="1">
        <v>7540263388</v>
      </c>
      <c r="E9" s="1">
        <v>3412946005</v>
      </c>
      <c r="F9" s="1">
        <v>2227555724</v>
      </c>
      <c r="G9" s="1">
        <v>8776606659</v>
      </c>
      <c r="H9" s="1">
        <v>82016139</v>
      </c>
      <c r="I9" s="1">
        <f t="shared" si="2"/>
        <v>24085885851</v>
      </c>
      <c r="K9" s="4">
        <f t="shared" ref="K9:Q9" si="8">C9/C13</f>
        <v>3.3967909849294715E-3</v>
      </c>
      <c r="L9" s="4">
        <f t="shared" si="8"/>
        <v>2.5590267405390742E-2</v>
      </c>
      <c r="M9" s="4">
        <f t="shared" si="8"/>
        <v>3.9479266638044186E-2</v>
      </c>
      <c r="N9" s="4">
        <f t="shared" si="8"/>
        <v>3.925906655788456E-2</v>
      </c>
      <c r="O9" s="4">
        <f t="shared" si="8"/>
        <v>1.5130586183330158E-2</v>
      </c>
      <c r="P9" s="4">
        <f t="shared" si="8"/>
        <v>4.2183032632680827E-2</v>
      </c>
      <c r="Q9" s="4">
        <f t="shared" si="8"/>
        <v>1.4846533283785159E-2</v>
      </c>
    </row>
    <row r="10" spans="1:17">
      <c r="B10" s="7" t="s">
        <v>16</v>
      </c>
      <c r="C10" s="1">
        <v>112853664548</v>
      </c>
      <c r="D10" s="1">
        <v>3593016477</v>
      </c>
      <c r="E10" s="1">
        <v>5456244386</v>
      </c>
      <c r="F10" s="1">
        <v>2820504683</v>
      </c>
      <c r="G10" s="1">
        <v>63587350340</v>
      </c>
      <c r="H10" s="1">
        <v>153565501</v>
      </c>
      <c r="I10" s="1">
        <f t="shared" si="2"/>
        <v>188464345935</v>
      </c>
      <c r="K10" s="4">
        <f t="shared" ref="K10:Q10" si="9">C10/C13</f>
        <v>0.18731526849333754</v>
      </c>
      <c r="L10" s="4">
        <f t="shared" si="9"/>
        <v>1.2194037224844615E-2</v>
      </c>
      <c r="M10" s="4">
        <f t="shared" si="9"/>
        <v>6.3115128877412663E-2</v>
      </c>
      <c r="N10" s="4">
        <f t="shared" si="9"/>
        <v>4.9709365239979104E-2</v>
      </c>
      <c r="O10" s="4">
        <f t="shared" si="9"/>
        <v>0.10962253657595278</v>
      </c>
      <c r="P10" s="4">
        <f t="shared" si="9"/>
        <v>7.898272972758423E-2</v>
      </c>
      <c r="Q10" s="4">
        <f t="shared" si="9"/>
        <v>0.11616936998041151</v>
      </c>
    </row>
    <row r="11" spans="1:17">
      <c r="B11" s="7" t="s">
        <v>17</v>
      </c>
      <c r="C11" s="1">
        <v>5532915917</v>
      </c>
      <c r="D11" s="1">
        <v>6839003238</v>
      </c>
      <c r="E11" s="1">
        <v>250960163</v>
      </c>
      <c r="F11" s="1">
        <v>565756673</v>
      </c>
      <c r="G11" s="1">
        <v>176964191</v>
      </c>
      <c r="H11" s="1">
        <v>2850888</v>
      </c>
      <c r="I11" s="1">
        <f t="shared" si="2"/>
        <v>13368451070</v>
      </c>
      <c r="K11" s="4">
        <f t="shared" ref="K11:Q11" si="10">C11/C13</f>
        <v>9.1835709074657868E-3</v>
      </c>
      <c r="L11" s="4">
        <f t="shared" si="10"/>
        <v>2.3210319406783187E-2</v>
      </c>
      <c r="M11" s="4">
        <f t="shared" si="10"/>
        <v>2.9029826947420548E-3</v>
      </c>
      <c r="N11" s="4">
        <f t="shared" si="10"/>
        <v>9.9710542104823816E-3</v>
      </c>
      <c r="O11" s="4">
        <f t="shared" si="10"/>
        <v>3.0508054505816028E-4</v>
      </c>
      <c r="P11" s="4">
        <f t="shared" si="10"/>
        <v>1.4662858188937446E-3</v>
      </c>
      <c r="Q11" s="4">
        <f t="shared" si="10"/>
        <v>8.2403094904299739E-3</v>
      </c>
    </row>
    <row r="12" spans="1:17">
      <c r="B12" s="7" t="s">
        <v>6</v>
      </c>
      <c r="C12" s="1">
        <v>0</v>
      </c>
      <c r="D12" s="1">
        <v>28497</v>
      </c>
      <c r="E12" s="1">
        <v>0</v>
      </c>
      <c r="F12" s="1">
        <v>13716</v>
      </c>
      <c r="G12" s="1">
        <v>179509</v>
      </c>
      <c r="H12" s="1">
        <v>0</v>
      </c>
      <c r="I12" s="1">
        <f t="shared" si="2"/>
        <v>221722</v>
      </c>
      <c r="K12" s="4">
        <f t="shared" ref="K12:Q12" si="11">C12/C13</f>
        <v>0</v>
      </c>
      <c r="L12" s="4">
        <f t="shared" si="11"/>
        <v>9.6713577858829564E-8</v>
      </c>
      <c r="M12" s="4">
        <f t="shared" si="11"/>
        <v>0</v>
      </c>
      <c r="N12" s="4">
        <f t="shared" si="11"/>
        <v>2.4173462917507E-7</v>
      </c>
      <c r="O12" s="4">
        <f t="shared" si="11"/>
        <v>3.0946771351524611E-7</v>
      </c>
      <c r="P12" s="4">
        <f t="shared" si="11"/>
        <v>0</v>
      </c>
      <c r="Q12" s="4">
        <f t="shared" si="11"/>
        <v>1.3666937861912784E-7</v>
      </c>
    </row>
    <row r="13" spans="1:17">
      <c r="B13" s="8" t="s">
        <v>7</v>
      </c>
      <c r="C13" s="3">
        <f>SUM(C2:C12)</f>
        <v>602479794924</v>
      </c>
      <c r="D13" s="3">
        <f>SUM(D2:D12)</f>
        <v>294653559830</v>
      </c>
      <c r="E13" s="3">
        <f>SUM(E2:E12)</f>
        <v>86449073036</v>
      </c>
      <c r="F13" s="3">
        <f t="shared" ref="F13:G13" si="12">SUM(F2:F12)</f>
        <v>56739905436</v>
      </c>
      <c r="G13" s="3">
        <f t="shared" si="12"/>
        <v>580057279517</v>
      </c>
      <c r="H13" s="3">
        <f>SUM(H2:H12)</f>
        <v>1944292145</v>
      </c>
      <c r="I13" s="9">
        <f>SUM(C13:H13)</f>
        <v>1622323904888</v>
      </c>
      <c r="K13" s="4">
        <f>C14</f>
        <v>0.37136837662858285</v>
      </c>
      <c r="L13" s="4">
        <f t="shared" ref="L13:Q13" si="13">D14</f>
        <v>0.18162437164503345</v>
      </c>
      <c r="M13" s="4">
        <f t="shared" si="13"/>
        <v>5.3287184375162222E-2</v>
      </c>
      <c r="N13" s="4">
        <f t="shared" si="13"/>
        <v>3.4974461798315877E-2</v>
      </c>
      <c r="O13" s="4">
        <f t="shared" si="13"/>
        <v>0.35754714441999502</v>
      </c>
      <c r="P13" s="4">
        <f t="shared" si="13"/>
        <v>1.1984611329105871E-3</v>
      </c>
      <c r="Q13" s="4">
        <f t="shared" si="13"/>
        <v>1</v>
      </c>
    </row>
    <row r="14" spans="1:17">
      <c r="B14" s="7"/>
      <c r="C14" s="10">
        <f>C13/I13</f>
        <v>0.37136837662858285</v>
      </c>
      <c r="D14" s="10">
        <f>D13/I13</f>
        <v>0.18162437164503345</v>
      </c>
      <c r="E14" s="10">
        <f>E13/I13</f>
        <v>5.3287184375162222E-2</v>
      </c>
      <c r="F14" s="10">
        <f>F13/I13</f>
        <v>3.4974461798315877E-2</v>
      </c>
      <c r="G14" s="10">
        <f>G13/I13</f>
        <v>0.35754714441999502</v>
      </c>
      <c r="H14" s="10">
        <f>H13/I13</f>
        <v>1.1984611329105871E-3</v>
      </c>
      <c r="I14" s="11">
        <f>I13/I13</f>
        <v>1</v>
      </c>
    </row>
    <row r="15" spans="1:17">
      <c r="C15" s="1"/>
      <c r="D15" s="1"/>
      <c r="E15" s="1"/>
      <c r="F15" s="1"/>
      <c r="G15" s="1"/>
      <c r="H15" s="1"/>
      <c r="I15" s="1"/>
    </row>
    <row r="16" spans="1:17">
      <c r="A16" s="111">
        <v>41333</v>
      </c>
      <c r="B16" s="7" t="s">
        <v>8</v>
      </c>
      <c r="C16" s="1">
        <v>337929887606</v>
      </c>
      <c r="D16" s="1">
        <v>79924347444</v>
      </c>
      <c r="E16" s="1">
        <v>35028133055</v>
      </c>
      <c r="F16" s="1">
        <v>21003708194</v>
      </c>
      <c r="G16" s="1">
        <v>283252737142</v>
      </c>
      <c r="H16" s="1">
        <v>1324859538</v>
      </c>
      <c r="I16" s="1">
        <f>SUM(C16:H16)</f>
        <v>758463672979</v>
      </c>
      <c r="K16" s="4">
        <f t="shared" ref="K16:Q16" si="14">C16/C27</f>
        <v>0.56091449722289244</v>
      </c>
      <c r="L16" s="4">
        <f t="shared" si="14"/>
        <v>0.26917361193909151</v>
      </c>
      <c r="M16" s="4">
        <f t="shared" si="14"/>
        <v>0.39442394182365992</v>
      </c>
      <c r="N16" s="4">
        <f t="shared" si="14"/>
        <v>0.36454847729584267</v>
      </c>
      <c r="O16" s="4">
        <f t="shared" si="14"/>
        <v>0.48020090683120686</v>
      </c>
      <c r="P16" s="4">
        <f t="shared" si="14"/>
        <v>0.65331328805631572</v>
      </c>
      <c r="Q16" s="4">
        <f t="shared" si="14"/>
        <v>0.46312673882014133</v>
      </c>
    </row>
    <row r="17" spans="1:17">
      <c r="A17" s="110"/>
      <c r="B17" s="7" t="s">
        <v>9</v>
      </c>
      <c r="C17" s="1">
        <v>52938963512</v>
      </c>
      <c r="D17" s="1">
        <v>12213184747</v>
      </c>
      <c r="E17" s="1">
        <v>8245852389</v>
      </c>
      <c r="F17" s="1">
        <v>4977836284</v>
      </c>
      <c r="G17" s="1">
        <v>56498995526</v>
      </c>
      <c r="H17" s="1">
        <v>53756765</v>
      </c>
      <c r="I17" s="1">
        <f t="shared" ref="I17:I26" si="15">SUM(C17:H17)</f>
        <v>134928589223</v>
      </c>
      <c r="K17" s="4">
        <f t="shared" ref="K17:Q17" si="16">C17/C27</f>
        <v>8.787098505017614E-2</v>
      </c>
      <c r="L17" s="4">
        <f t="shared" si="16"/>
        <v>4.1132235129386754E-2</v>
      </c>
      <c r="M17" s="4">
        <f t="shared" si="16"/>
        <v>9.2849984264324739E-2</v>
      </c>
      <c r="N17" s="4">
        <f t="shared" si="16"/>
        <v>8.6397250466399997E-2</v>
      </c>
      <c r="O17" s="4">
        <f t="shared" si="16"/>
        <v>9.5783254066266185E-2</v>
      </c>
      <c r="P17" s="4">
        <f t="shared" si="16"/>
        <v>2.6508477231056225E-2</v>
      </c>
      <c r="Q17" s="4">
        <f t="shared" si="16"/>
        <v>8.2388965650805307E-2</v>
      </c>
    </row>
    <row r="18" spans="1:17">
      <c r="B18" s="7" t="s">
        <v>10</v>
      </c>
      <c r="C18" s="1">
        <v>16111247859</v>
      </c>
      <c r="D18" s="1">
        <v>46932135279</v>
      </c>
      <c r="E18" s="1">
        <v>10563290795</v>
      </c>
      <c r="F18" s="1">
        <v>9336987253</v>
      </c>
      <c r="G18" s="1">
        <v>46609053484</v>
      </c>
      <c r="H18" s="1">
        <v>71669724</v>
      </c>
      <c r="I18" s="1">
        <f t="shared" si="15"/>
        <v>129624384394</v>
      </c>
      <c r="K18" s="4">
        <f t="shared" ref="K18:Q18" si="17">C18/C27</f>
        <v>2.6742329766939302E-2</v>
      </c>
      <c r="L18" s="4">
        <f t="shared" si="17"/>
        <v>0.15806062574253593</v>
      </c>
      <c r="M18" s="4">
        <f t="shared" si="17"/>
        <v>0.11894481465659382</v>
      </c>
      <c r="N18" s="4">
        <f t="shared" si="17"/>
        <v>0.16205635948533037</v>
      </c>
      <c r="O18" s="4">
        <f t="shared" si="17"/>
        <v>7.9016746582542791E-2</v>
      </c>
      <c r="P18" s="4">
        <f t="shared" si="17"/>
        <v>3.5341696004402123E-2</v>
      </c>
      <c r="Q18" s="4">
        <f t="shared" si="17"/>
        <v>7.9150156500143676E-2</v>
      </c>
    </row>
    <row r="19" spans="1:17">
      <c r="B19" s="7" t="s">
        <v>11</v>
      </c>
      <c r="C19" s="1">
        <v>4008910258</v>
      </c>
      <c r="D19" s="1">
        <v>23708162796</v>
      </c>
      <c r="E19" s="1">
        <v>4900390905</v>
      </c>
      <c r="F19" s="1">
        <v>2148582258</v>
      </c>
      <c r="G19" s="1">
        <v>16758625559</v>
      </c>
      <c r="H19" s="1">
        <v>69274676</v>
      </c>
      <c r="I19" s="1">
        <f t="shared" si="15"/>
        <v>51593946452</v>
      </c>
      <c r="K19" s="4">
        <f t="shared" ref="K19:Q19" si="18">C19/C27</f>
        <v>6.6542083557862867E-3</v>
      </c>
      <c r="L19" s="4">
        <f t="shared" si="18"/>
        <v>7.9845654250861001E-2</v>
      </c>
      <c r="M19" s="4">
        <f t="shared" si="18"/>
        <v>5.5179403772163509E-2</v>
      </c>
      <c r="N19" s="4">
        <f t="shared" si="18"/>
        <v>3.7291624091526525E-2</v>
      </c>
      <c r="O19" s="4">
        <f t="shared" si="18"/>
        <v>2.8411048281034162E-2</v>
      </c>
      <c r="P19" s="4">
        <f t="shared" si="18"/>
        <v>3.416065255107515E-2</v>
      </c>
      <c r="Q19" s="4">
        <f t="shared" si="18"/>
        <v>3.1503863684500213E-2</v>
      </c>
    </row>
    <row r="20" spans="1:17">
      <c r="B20" s="7" t="s">
        <v>12</v>
      </c>
      <c r="C20" s="1">
        <v>7388292730</v>
      </c>
      <c r="D20" s="1">
        <v>29898767255</v>
      </c>
      <c r="E20" s="1">
        <v>7120938877</v>
      </c>
      <c r="F20" s="1">
        <v>2092308396</v>
      </c>
      <c r="G20" s="1">
        <v>26638402998</v>
      </c>
      <c r="H20" s="1">
        <v>90451946</v>
      </c>
      <c r="I20" s="1">
        <f t="shared" si="15"/>
        <v>73229162202</v>
      </c>
      <c r="K20" s="4">
        <f t="shared" ref="K20:Q20" si="19">C20/C27</f>
        <v>1.2263492085125413E-2</v>
      </c>
      <c r="L20" s="4">
        <f t="shared" si="19"/>
        <v>0.10069471233648157</v>
      </c>
      <c r="M20" s="4">
        <f t="shared" si="19"/>
        <v>8.0183228062472203E-2</v>
      </c>
      <c r="N20" s="4">
        <f t="shared" si="19"/>
        <v>3.6314913192947357E-2</v>
      </c>
      <c r="O20" s="4">
        <f t="shared" si="19"/>
        <v>4.5160323622087273E-2</v>
      </c>
      <c r="P20" s="4">
        <f t="shared" si="19"/>
        <v>4.4603564798695143E-2</v>
      </c>
      <c r="Q20" s="4">
        <f t="shared" si="19"/>
        <v>4.4714578015237955E-2</v>
      </c>
    </row>
    <row r="21" spans="1:17">
      <c r="B21" s="7" t="s">
        <v>13</v>
      </c>
      <c r="C21" s="1">
        <v>435127254</v>
      </c>
      <c r="D21" s="1">
        <v>1884349331</v>
      </c>
      <c r="E21" s="1">
        <v>1237343581</v>
      </c>
      <c r="F21" s="1">
        <v>933218158</v>
      </c>
      <c r="G21" s="1">
        <v>6113092759</v>
      </c>
      <c r="H21" s="1">
        <v>27915179</v>
      </c>
      <c r="I21" s="1">
        <f t="shared" si="15"/>
        <v>10631046262</v>
      </c>
      <c r="K21" s="4">
        <f t="shared" ref="K21:Q21" si="20">C21/C27</f>
        <v>7.2224799834796948E-4</v>
      </c>
      <c r="L21" s="4">
        <f t="shared" si="20"/>
        <v>6.3462152873461838E-3</v>
      </c>
      <c r="M21" s="4">
        <f t="shared" si="20"/>
        <v>1.3932741771932928E-2</v>
      </c>
      <c r="N21" s="4">
        <f t="shared" si="20"/>
        <v>1.6197295036736177E-2</v>
      </c>
      <c r="O21" s="4">
        <f t="shared" si="20"/>
        <v>1.0363581005550728E-2</v>
      </c>
      <c r="P21" s="4">
        <f t="shared" si="20"/>
        <v>1.3765502572975865E-2</v>
      </c>
      <c r="Q21" s="4">
        <f t="shared" si="20"/>
        <v>6.4914404749644933E-3</v>
      </c>
    </row>
    <row r="22" spans="1:17">
      <c r="B22" s="7" t="s">
        <v>14</v>
      </c>
      <c r="C22" s="1">
        <v>59995655747</v>
      </c>
      <c r="D22" s="1">
        <v>83837209078</v>
      </c>
      <c r="E22" s="1">
        <v>12483449261</v>
      </c>
      <c r="F22" s="1">
        <v>11364780438</v>
      </c>
      <c r="G22" s="1">
        <v>79372650970</v>
      </c>
      <c r="H22" s="1">
        <v>116770045</v>
      </c>
      <c r="I22" s="1">
        <f t="shared" si="15"/>
        <v>247170515539</v>
      </c>
      <c r="K22" s="4">
        <f t="shared" ref="K22:Q22" si="21">C22/C27</f>
        <v>9.9584068509863108E-2</v>
      </c>
      <c r="L22" s="4">
        <f t="shared" si="21"/>
        <v>0.28235156249764487</v>
      </c>
      <c r="M22" s="4">
        <f t="shared" si="21"/>
        <v>0.14056619167650569</v>
      </c>
      <c r="N22" s="4">
        <f t="shared" si="21"/>
        <v>0.19725152174119373</v>
      </c>
      <c r="O22" s="4">
        <f t="shared" si="21"/>
        <v>0.13456116737994023</v>
      </c>
      <c r="P22" s="4">
        <f t="shared" si="21"/>
        <v>5.7581517026776274E-2</v>
      </c>
      <c r="Q22" s="4">
        <f t="shared" si="21"/>
        <v>0.15092519110963351</v>
      </c>
    </row>
    <row r="23" spans="1:17">
      <c r="B23" s="7" t="s">
        <v>15</v>
      </c>
      <c r="C23" s="1">
        <v>2009880609</v>
      </c>
      <c r="D23" s="1">
        <v>7892416135</v>
      </c>
      <c r="E23" s="1">
        <v>3469030160</v>
      </c>
      <c r="F23" s="1">
        <v>2267935896</v>
      </c>
      <c r="G23" s="1">
        <v>9251758207</v>
      </c>
      <c r="H23" s="1">
        <v>84900103</v>
      </c>
      <c r="I23" s="1">
        <f t="shared" si="15"/>
        <v>24975921110</v>
      </c>
      <c r="K23" s="4">
        <f t="shared" ref="K23:Q23" si="22">C23/C27</f>
        <v>3.336109686130228E-3</v>
      </c>
      <c r="L23" s="4">
        <f t="shared" si="22"/>
        <v>2.6580513021677445E-2</v>
      </c>
      <c r="M23" s="4">
        <f t="shared" si="22"/>
        <v>3.9061989055024782E-2</v>
      </c>
      <c r="N23" s="4">
        <f t="shared" si="22"/>
        <v>3.9363171962537628E-2</v>
      </c>
      <c r="O23" s="4">
        <f t="shared" si="22"/>
        <v>1.5684588701987544E-2</v>
      </c>
      <c r="P23" s="4">
        <f t="shared" si="22"/>
        <v>4.1865846043559883E-2</v>
      </c>
      <c r="Q23" s="4">
        <f t="shared" si="22"/>
        <v>1.5250587872286519E-2</v>
      </c>
    </row>
    <row r="24" spans="1:17">
      <c r="B24" s="7" t="s">
        <v>16</v>
      </c>
      <c r="C24" s="1">
        <v>115976779903</v>
      </c>
      <c r="D24" s="1">
        <v>3576772980</v>
      </c>
      <c r="E24" s="1">
        <v>5495100105</v>
      </c>
      <c r="F24" s="1">
        <v>2902761003</v>
      </c>
      <c r="G24" s="1">
        <v>65183531874</v>
      </c>
      <c r="H24" s="1">
        <v>185301915</v>
      </c>
      <c r="I24" s="1">
        <f t="shared" si="15"/>
        <v>193320247780</v>
      </c>
      <c r="K24" s="4">
        <f t="shared" ref="K24:Q24" si="23">C24/C27</f>
        <v>0.19250459806818895</v>
      </c>
      <c r="L24" s="4">
        <f t="shared" si="23"/>
        <v>1.2046052709874508E-2</v>
      </c>
      <c r="M24" s="4">
        <f t="shared" si="23"/>
        <v>6.1875950988496312E-2</v>
      </c>
      <c r="N24" s="4">
        <f t="shared" si="23"/>
        <v>5.0381441877948567E-2</v>
      </c>
      <c r="O24" s="4">
        <f t="shared" si="23"/>
        <v>0.11050622646115435</v>
      </c>
      <c r="P24" s="4">
        <f t="shared" si="23"/>
        <v>9.1375877894598306E-2</v>
      </c>
      <c r="Q24" s="4">
        <f t="shared" si="23"/>
        <v>0.1180435913965414</v>
      </c>
    </row>
    <row r="25" spans="1:17">
      <c r="B25" s="7" t="s">
        <v>17</v>
      </c>
      <c r="C25" s="1">
        <v>5667642781</v>
      </c>
      <c r="D25" s="1">
        <v>7057482361</v>
      </c>
      <c r="E25" s="1">
        <v>264804598</v>
      </c>
      <c r="F25" s="1">
        <v>587527231</v>
      </c>
      <c r="G25" s="1">
        <v>183681126</v>
      </c>
      <c r="H25" s="1">
        <v>3008560</v>
      </c>
      <c r="I25" s="1">
        <f>SUM(C25:H25)</f>
        <v>13764146657</v>
      </c>
      <c r="K25" s="4">
        <f t="shared" ref="K25:Q25" si="24">C25/C27</f>
        <v>9.4074632565501609E-3</v>
      </c>
      <c r="L25" s="4">
        <f t="shared" si="24"/>
        <v>2.3768577149007535E-2</v>
      </c>
      <c r="M25" s="4">
        <f t="shared" si="24"/>
        <v>2.9817539288261008E-3</v>
      </c>
      <c r="N25" s="4">
        <f t="shared" si="24"/>
        <v>1.0197349699043949E-2</v>
      </c>
      <c r="O25" s="4">
        <f t="shared" si="24"/>
        <v>3.113962610315709E-4</v>
      </c>
      <c r="P25" s="4">
        <f t="shared" si="24"/>
        <v>1.4835778205453123E-3</v>
      </c>
      <c r="Q25" s="4">
        <f t="shared" si="24"/>
        <v>8.4045480106666303E-3</v>
      </c>
    </row>
    <row r="26" spans="1:17">
      <c r="B26" s="7" t="s">
        <v>6</v>
      </c>
      <c r="C26" s="1">
        <v>0</v>
      </c>
      <c r="D26" s="1">
        <v>71243</v>
      </c>
      <c r="E26" s="1">
        <v>0</v>
      </c>
      <c r="F26" s="1">
        <v>34290</v>
      </c>
      <c r="G26" s="1">
        <v>448772</v>
      </c>
      <c r="H26" s="1">
        <v>0</v>
      </c>
      <c r="I26" s="1">
        <f t="shared" si="15"/>
        <v>554305</v>
      </c>
      <c r="K26" s="4">
        <f t="shared" ref="K26:Q26" si="25">C26/C27</f>
        <v>0</v>
      </c>
      <c r="L26" s="4">
        <f t="shared" si="25"/>
        <v>2.3993609267580341E-7</v>
      </c>
      <c r="M26" s="4">
        <f t="shared" si="25"/>
        <v>0</v>
      </c>
      <c r="N26" s="4">
        <f t="shared" si="25"/>
        <v>5.951504929993909E-7</v>
      </c>
      <c r="O26" s="4">
        <f t="shared" si="25"/>
        <v>7.6080719831639174E-7</v>
      </c>
      <c r="P26" s="4">
        <f t="shared" si="25"/>
        <v>0</v>
      </c>
      <c r="Q26" s="4">
        <f t="shared" si="25"/>
        <v>3.3846507895811409E-7</v>
      </c>
    </row>
    <row r="27" spans="1:17">
      <c r="B27" s="8" t="s">
        <v>7</v>
      </c>
      <c r="C27" s="3">
        <f>SUM(C16:C26)</f>
        <v>602462388259</v>
      </c>
      <c r="D27" s="3">
        <f>SUM(D16:D26)</f>
        <v>296924898649</v>
      </c>
      <c r="E27" s="3">
        <f>SUM(E16:E26)</f>
        <v>88808333726</v>
      </c>
      <c r="F27" s="3">
        <f t="shared" ref="F27:G27" si="26">SUM(F16:F26)</f>
        <v>57615679401</v>
      </c>
      <c r="G27" s="3">
        <f t="shared" si="26"/>
        <v>589862978417</v>
      </c>
      <c r="H27" s="3">
        <f>SUM(H16:H26)</f>
        <v>2027908451</v>
      </c>
      <c r="I27" s="9">
        <f>SUM(C27:H27)</f>
        <v>1637702186903</v>
      </c>
      <c r="K27" s="4">
        <f>C28</f>
        <v>0.36787054024657256</v>
      </c>
      <c r="L27" s="4">
        <f t="shared" ref="L27:Q27" si="27">D28</f>
        <v>0.18130579602540806</v>
      </c>
      <c r="M27" s="4">
        <f t="shared" si="27"/>
        <v>5.4227401316439751E-2</v>
      </c>
      <c r="N27" s="4">
        <f t="shared" si="27"/>
        <v>3.5180803849297504E-2</v>
      </c>
      <c r="O27" s="4">
        <f t="shared" si="27"/>
        <v>0.36017719407975435</v>
      </c>
      <c r="P27" s="4">
        <f t="shared" si="27"/>
        <v>1.2382644825277452E-3</v>
      </c>
      <c r="Q27" s="4">
        <f t="shared" si="27"/>
        <v>1</v>
      </c>
    </row>
    <row r="28" spans="1:17">
      <c r="B28" s="7"/>
      <c r="C28" s="10">
        <f>C27/I27</f>
        <v>0.36787054024657256</v>
      </c>
      <c r="D28" s="10">
        <f>D27/I27</f>
        <v>0.18130579602540806</v>
      </c>
      <c r="E28" s="10">
        <f>E27/I27</f>
        <v>5.4227401316439751E-2</v>
      </c>
      <c r="F28" s="10">
        <f>F27/I27</f>
        <v>3.5180803849297504E-2</v>
      </c>
      <c r="G28" s="10">
        <f>G27/I27</f>
        <v>0.36017719407975435</v>
      </c>
      <c r="H28" s="10">
        <f>H27/I27</f>
        <v>1.2382644825277452E-3</v>
      </c>
      <c r="I28" s="11">
        <f>I27/I27</f>
        <v>1</v>
      </c>
    </row>
    <row r="30" spans="1:17">
      <c r="A30" s="111">
        <v>41364</v>
      </c>
      <c r="B30" s="7" t="s">
        <v>8</v>
      </c>
      <c r="C30" s="1">
        <v>333853089500</v>
      </c>
      <c r="D30" s="1">
        <v>77851131759</v>
      </c>
      <c r="E30" s="1">
        <v>34648536078</v>
      </c>
      <c r="F30" s="1">
        <v>20838839291</v>
      </c>
      <c r="G30" s="1">
        <v>282866009845</v>
      </c>
      <c r="H30" s="1">
        <v>1337660510</v>
      </c>
      <c r="I30" s="1">
        <f>SUM(C30:H30)</f>
        <v>751395266983</v>
      </c>
      <c r="K30" s="4">
        <f t="shared" ref="K30:Q30" si="28">C30/C41</f>
        <v>0.55706791065060302</v>
      </c>
      <c r="L30" s="4">
        <f t="shared" si="28"/>
        <v>0.26446564821264096</v>
      </c>
      <c r="M30" s="4">
        <f t="shared" si="28"/>
        <v>0.39615385836692946</v>
      </c>
      <c r="N30" s="4">
        <f t="shared" si="28"/>
        <v>0.36311094385257719</v>
      </c>
      <c r="O30" s="4">
        <f t="shared" si="28"/>
        <v>0.47832207530917126</v>
      </c>
      <c r="P30" s="4">
        <f t="shared" si="28"/>
        <v>0.60302686452641685</v>
      </c>
      <c r="Q30" s="4">
        <f t="shared" si="28"/>
        <v>0.46038068492102374</v>
      </c>
    </row>
    <row r="31" spans="1:17">
      <c r="A31" s="110"/>
      <c r="B31" s="7" t="s">
        <v>9</v>
      </c>
      <c r="C31" s="1">
        <v>51370338712</v>
      </c>
      <c r="D31" s="1">
        <v>11839632181</v>
      </c>
      <c r="E31" s="1">
        <v>7875970574</v>
      </c>
      <c r="F31" s="1">
        <v>4942628907</v>
      </c>
      <c r="G31" s="1">
        <v>55519842946</v>
      </c>
      <c r="H31" s="1">
        <v>50697434</v>
      </c>
      <c r="I31" s="1">
        <f t="shared" ref="I31:I40" si="29">SUM(C31:H31)</f>
        <v>131599110754</v>
      </c>
      <c r="K31" s="4">
        <f t="shared" ref="K31:Q31" si="30">C31/C41</f>
        <v>8.5716646500309315E-2</v>
      </c>
      <c r="L31" s="4">
        <f t="shared" si="30"/>
        <v>4.0220044700704415E-2</v>
      </c>
      <c r="M31" s="4">
        <f t="shared" si="30"/>
        <v>9.0049868896354246E-2</v>
      </c>
      <c r="N31" s="4">
        <f t="shared" si="30"/>
        <v>8.6123925736541262E-2</v>
      </c>
      <c r="O31" s="4">
        <f t="shared" si="30"/>
        <v>9.3883201142908157E-2</v>
      </c>
      <c r="P31" s="4">
        <f t="shared" si="30"/>
        <v>2.2854763548753456E-2</v>
      </c>
      <c r="Q31" s="4">
        <f t="shared" si="30"/>
        <v>8.0630916118473381E-2</v>
      </c>
    </row>
    <row r="32" spans="1:17">
      <c r="B32" s="7" t="s">
        <v>10</v>
      </c>
      <c r="C32" s="1">
        <v>12559663866</v>
      </c>
      <c r="D32" s="1">
        <v>30706104237</v>
      </c>
      <c r="E32" s="1">
        <v>8405901305</v>
      </c>
      <c r="F32" s="1">
        <v>5795018451</v>
      </c>
      <c r="G32" s="1">
        <v>24172350255</v>
      </c>
      <c r="H32" s="1">
        <v>43604627</v>
      </c>
      <c r="I32" s="1">
        <f t="shared" si="29"/>
        <v>81682642741</v>
      </c>
      <c r="K32" s="4">
        <f t="shared" ref="K32:Q32" si="31">C32/C41</f>
        <v>2.0957079411141694E-2</v>
      </c>
      <c r="L32" s="4">
        <f t="shared" si="31"/>
        <v>0.10431074767496015</v>
      </c>
      <c r="M32" s="4">
        <f t="shared" si="31"/>
        <v>9.6108829173355795E-2</v>
      </c>
      <c r="N32" s="4">
        <f t="shared" si="31"/>
        <v>0.10097657503863466</v>
      </c>
      <c r="O32" s="4">
        <f t="shared" si="31"/>
        <v>4.0875072778830554E-2</v>
      </c>
      <c r="P32" s="4">
        <f t="shared" si="31"/>
        <v>1.9657275745289016E-2</v>
      </c>
      <c r="Q32" s="4">
        <f t="shared" si="31"/>
        <v>5.0047042699979727E-2</v>
      </c>
    </row>
    <row r="33" spans="1:17">
      <c r="B33" s="7" t="s">
        <v>11</v>
      </c>
      <c r="C33" s="1">
        <v>3861490307</v>
      </c>
      <c r="D33" s="1">
        <v>23418602874</v>
      </c>
      <c r="E33" s="1">
        <v>4779215575</v>
      </c>
      <c r="F33" s="1">
        <v>2070879649</v>
      </c>
      <c r="G33" s="1">
        <v>17652191350</v>
      </c>
      <c r="H33" s="1">
        <v>59144841</v>
      </c>
      <c r="I33" s="1">
        <f t="shared" si="29"/>
        <v>51841524596</v>
      </c>
      <c r="K33" s="4">
        <f t="shared" ref="K33:Q33" si="32">C33/C41</f>
        <v>6.4432901925205802E-3</v>
      </c>
      <c r="L33" s="4">
        <f t="shared" si="32"/>
        <v>7.955460440163524E-2</v>
      </c>
      <c r="M33" s="4">
        <f t="shared" si="32"/>
        <v>5.4643136602983991E-2</v>
      </c>
      <c r="N33" s="4">
        <f t="shared" si="32"/>
        <v>3.6084498443166378E-2</v>
      </c>
      <c r="O33" s="4">
        <f t="shared" si="32"/>
        <v>2.984958427812973E-2</v>
      </c>
      <c r="P33" s="4">
        <f t="shared" si="32"/>
        <v>2.6662914659223561E-2</v>
      </c>
      <c r="Q33" s="4">
        <f t="shared" si="32"/>
        <v>3.1763357648879838E-2</v>
      </c>
    </row>
    <row r="34" spans="1:17">
      <c r="B34" s="7" t="s">
        <v>12</v>
      </c>
      <c r="C34" s="1">
        <v>10244727771</v>
      </c>
      <c r="D34" s="1">
        <v>44880361076</v>
      </c>
      <c r="E34" s="1">
        <v>8610482301</v>
      </c>
      <c r="F34" s="1">
        <v>5418990939</v>
      </c>
      <c r="G34" s="1">
        <v>46385663717</v>
      </c>
      <c r="H34" s="1">
        <v>115815675</v>
      </c>
      <c r="I34" s="1">
        <f t="shared" si="29"/>
        <v>115656041479</v>
      </c>
      <c r="K34" s="4">
        <f t="shared" ref="K34:Q34" si="33">C34/C41</f>
        <v>1.7094372567054466E-2</v>
      </c>
      <c r="L34" s="4">
        <f t="shared" si="33"/>
        <v>0.15246167288518017</v>
      </c>
      <c r="M34" s="4">
        <f t="shared" si="33"/>
        <v>9.8447904934926264E-2</v>
      </c>
      <c r="N34" s="4">
        <f t="shared" si="33"/>
        <v>9.4424400856081905E-2</v>
      </c>
      <c r="O34" s="4">
        <f t="shared" si="33"/>
        <v>7.8437444448933871E-2</v>
      </c>
      <c r="P34" s="4">
        <f t="shared" si="33"/>
        <v>5.2210529380328732E-2</v>
      </c>
      <c r="Q34" s="4">
        <f t="shared" si="33"/>
        <v>7.0862580496612329E-2</v>
      </c>
    </row>
    <row r="35" spans="1:17">
      <c r="B35" s="7" t="s">
        <v>13</v>
      </c>
      <c r="C35" s="1">
        <v>550943216</v>
      </c>
      <c r="D35" s="1">
        <v>1778688374</v>
      </c>
      <c r="E35" s="1">
        <v>1194425127</v>
      </c>
      <c r="F35" s="1">
        <v>939213811</v>
      </c>
      <c r="G35" s="1">
        <v>6343268784</v>
      </c>
      <c r="H35" s="1">
        <v>32441264</v>
      </c>
      <c r="I35" s="1">
        <f t="shared" si="29"/>
        <v>10838980576</v>
      </c>
      <c r="K35" s="4">
        <f t="shared" ref="K35:Q35" si="34">C35/C41</f>
        <v>9.1930491547613448E-4</v>
      </c>
      <c r="L35" s="4">
        <f t="shared" si="34"/>
        <v>6.0423267224219562E-3</v>
      </c>
      <c r="M35" s="4">
        <f t="shared" si="34"/>
        <v>1.3656453523065342E-2</v>
      </c>
      <c r="N35" s="4">
        <f t="shared" si="34"/>
        <v>1.6365537860780755E-2</v>
      </c>
      <c r="O35" s="4">
        <f t="shared" si="34"/>
        <v>1.072637002469597E-2</v>
      </c>
      <c r="P35" s="4">
        <f t="shared" si="34"/>
        <v>1.4624752367993373E-2</v>
      </c>
      <c r="Q35" s="4">
        <f t="shared" si="34"/>
        <v>6.6410550088512208E-3</v>
      </c>
    </row>
    <row r="36" spans="1:17">
      <c r="B36" s="7" t="s">
        <v>14</v>
      </c>
      <c r="C36" s="1">
        <v>60257729322</v>
      </c>
      <c r="D36" s="1">
        <v>85053421207</v>
      </c>
      <c r="E36" s="1">
        <v>12376712744</v>
      </c>
      <c r="F36" s="1">
        <v>11460024692</v>
      </c>
      <c r="G36" s="1">
        <v>80342312461</v>
      </c>
      <c r="H36" s="1">
        <v>195654713</v>
      </c>
      <c r="I36" s="1">
        <f t="shared" si="29"/>
        <v>249685855139</v>
      </c>
      <c r="K36" s="4">
        <f t="shared" ref="K36:Q36" si="35">C36/C41</f>
        <v>0.10054616365608357</v>
      </c>
      <c r="L36" s="4">
        <f t="shared" si="35"/>
        <v>0.28893232075090092</v>
      </c>
      <c r="M36" s="4">
        <f t="shared" si="35"/>
        <v>0.14150908126095252</v>
      </c>
      <c r="N36" s="4">
        <f t="shared" si="35"/>
        <v>0.1996877236959714</v>
      </c>
      <c r="O36" s="4">
        <f t="shared" si="35"/>
        <v>0.1358576155987824</v>
      </c>
      <c r="P36" s="4">
        <f t="shared" si="35"/>
        <v>8.8202535118724529E-2</v>
      </c>
      <c r="Q36" s="4">
        <f t="shared" si="35"/>
        <v>0.15298279088918595</v>
      </c>
    </row>
    <row r="37" spans="1:17">
      <c r="B37" s="7" t="s">
        <v>15</v>
      </c>
      <c r="C37" s="1">
        <v>2070015314</v>
      </c>
      <c r="D37" s="1">
        <v>8481782820</v>
      </c>
      <c r="E37" s="1">
        <v>3648304715</v>
      </c>
      <c r="F37" s="1">
        <v>2349945282</v>
      </c>
      <c r="G37" s="1">
        <v>9588419428</v>
      </c>
      <c r="H37" s="1">
        <v>151656394</v>
      </c>
      <c r="I37" s="1">
        <f t="shared" si="29"/>
        <v>26290123953</v>
      </c>
      <c r="K37" s="4">
        <f t="shared" ref="K37:Q37" si="36">C37/C41</f>
        <v>3.4540315553519296E-3</v>
      </c>
      <c r="L37" s="4">
        <f t="shared" si="36"/>
        <v>2.88131995104981E-2</v>
      </c>
      <c r="M37" s="4">
        <f t="shared" si="36"/>
        <v>4.1712873123756419E-2</v>
      </c>
      <c r="N37" s="4">
        <f t="shared" si="36"/>
        <v>4.0947139014477406E-2</v>
      </c>
      <c r="O37" s="4">
        <f t="shared" si="36"/>
        <v>1.6213869889312209E-2</v>
      </c>
      <c r="P37" s="4">
        <f t="shared" si="36"/>
        <v>6.8367780221906149E-2</v>
      </c>
      <c r="Q37" s="4">
        <f t="shared" si="36"/>
        <v>1.6107987106092042E-2</v>
      </c>
    </row>
    <row r="38" spans="1:17">
      <c r="B38" s="7" t="s">
        <v>16</v>
      </c>
      <c r="C38" s="1">
        <v>119032318699</v>
      </c>
      <c r="D38" s="1">
        <v>3513321364</v>
      </c>
      <c r="E38" s="1">
        <v>5673548534</v>
      </c>
      <c r="F38" s="1">
        <v>3005936906</v>
      </c>
      <c r="G38" s="1">
        <v>68321996912</v>
      </c>
      <c r="H38" s="1">
        <v>228650321</v>
      </c>
      <c r="I38" s="1">
        <f t="shared" si="29"/>
        <v>199775772736</v>
      </c>
      <c r="K38" s="4">
        <f t="shared" ref="K38:Q38" si="37">C38/C41</f>
        <v>0.19861755713226262</v>
      </c>
      <c r="L38" s="4">
        <f t="shared" si="37"/>
        <v>1.1934994275817512E-2</v>
      </c>
      <c r="M38" s="4">
        <f t="shared" si="37"/>
        <v>6.4868487872514841E-2</v>
      </c>
      <c r="N38" s="4">
        <f t="shared" si="37"/>
        <v>5.2377609513518067E-2</v>
      </c>
      <c r="O38" s="4">
        <f t="shared" si="37"/>
        <v>0.11553144674442152</v>
      </c>
      <c r="P38" s="4">
        <f t="shared" si="37"/>
        <v>0.10307718970158483</v>
      </c>
      <c r="Q38" s="4">
        <f t="shared" si="37"/>
        <v>0.12240282994077911</v>
      </c>
    </row>
    <row r="39" spans="1:17">
      <c r="B39" s="7" t="s">
        <v>17</v>
      </c>
      <c r="C39" s="1">
        <v>5503795264</v>
      </c>
      <c r="D39" s="1">
        <v>6848315545</v>
      </c>
      <c r="E39" s="1">
        <v>249224431</v>
      </c>
      <c r="F39" s="1">
        <v>568218507</v>
      </c>
      <c r="G39" s="1">
        <v>178925883</v>
      </c>
      <c r="H39" s="1">
        <v>2917866</v>
      </c>
      <c r="I39" s="1">
        <f t="shared" si="29"/>
        <v>13351397496</v>
      </c>
      <c r="K39" s="4">
        <f t="shared" ref="K39:Q39" si="38">C39/C41</f>
        <v>9.1836434191967069E-3</v>
      </c>
      <c r="L39" s="4">
        <f t="shared" si="38"/>
        <v>2.326419884787035E-2</v>
      </c>
      <c r="M39" s="4">
        <f t="shared" si="38"/>
        <v>2.8495062451611547E-3</v>
      </c>
      <c r="N39" s="4">
        <f t="shared" si="38"/>
        <v>9.9010484945954592E-3</v>
      </c>
      <c r="O39" s="4">
        <f t="shared" si="38"/>
        <v>3.0256091825943637E-4</v>
      </c>
      <c r="P39" s="4">
        <f t="shared" si="38"/>
        <v>1.3153947297795594E-3</v>
      </c>
      <c r="Q39" s="4">
        <f t="shared" si="38"/>
        <v>8.1804155468554324E-3</v>
      </c>
    </row>
    <row r="40" spans="1:17">
      <c r="B40" s="7" t="s">
        <v>6</v>
      </c>
      <c r="C40" s="1">
        <v>0</v>
      </c>
      <c r="D40" s="1">
        <v>71243</v>
      </c>
      <c r="E40" s="1">
        <v>0</v>
      </c>
      <c r="F40" s="1">
        <v>34290</v>
      </c>
      <c r="G40" s="1">
        <v>448772</v>
      </c>
      <c r="H40" s="1">
        <v>0</v>
      </c>
      <c r="I40" s="1">
        <f t="shared" si="29"/>
        <v>554305</v>
      </c>
      <c r="K40" s="4">
        <f t="shared" ref="K40:Q40" si="39">C40/C41</f>
        <v>0</v>
      </c>
      <c r="L40" s="4">
        <f t="shared" si="39"/>
        <v>2.4201737020264991E-7</v>
      </c>
      <c r="M40" s="4">
        <f t="shared" si="39"/>
        <v>0</v>
      </c>
      <c r="N40" s="4">
        <f t="shared" si="39"/>
        <v>5.9749365551671176E-7</v>
      </c>
      <c r="O40" s="4">
        <f t="shared" si="39"/>
        <v>7.5886655486911177E-7</v>
      </c>
      <c r="P40" s="4">
        <f t="shared" si="39"/>
        <v>0</v>
      </c>
      <c r="Q40" s="4">
        <f t="shared" si="39"/>
        <v>3.3962326723162827E-7</v>
      </c>
    </row>
    <row r="41" spans="1:17">
      <c r="B41" s="8" t="s">
        <v>7</v>
      </c>
      <c r="C41" s="3">
        <f>SUM(C30:C40)</f>
        <v>599304111971</v>
      </c>
      <c r="D41" s="3">
        <f>SUM(D30:D40)</f>
        <v>294371432680</v>
      </c>
      <c r="E41" s="3">
        <f>SUM(E30:E40)</f>
        <v>87462321384</v>
      </c>
      <c r="F41" s="3">
        <f t="shared" ref="F41:G41" si="40">SUM(F30:F40)</f>
        <v>57389730725</v>
      </c>
      <c r="G41" s="3">
        <f t="shared" si="40"/>
        <v>591371430353</v>
      </c>
      <c r="H41" s="3">
        <f>SUM(H30:H40)</f>
        <v>2218243645</v>
      </c>
      <c r="I41" s="9">
        <f>SUM(C41:H41)</f>
        <v>1632117270758</v>
      </c>
      <c r="K41" s="4">
        <f>C42</f>
        <v>0.36719427133607058</v>
      </c>
      <c r="L41" s="4">
        <f t="shared" ref="L41:Q41" si="41">D42</f>
        <v>0.18036169211253175</v>
      </c>
      <c r="M41" s="4">
        <f t="shared" si="41"/>
        <v>5.3588257995321686E-2</v>
      </c>
      <c r="N41" s="4">
        <f t="shared" si="41"/>
        <v>3.5162749486957294E-2</v>
      </c>
      <c r="O41" s="4">
        <f t="shared" si="41"/>
        <v>0.36233390881180427</v>
      </c>
      <c r="P41" s="4">
        <f t="shared" si="41"/>
        <v>1.3591202573144678E-3</v>
      </c>
      <c r="Q41" s="4">
        <f t="shared" si="41"/>
        <v>1</v>
      </c>
    </row>
    <row r="42" spans="1:17">
      <c r="B42" s="7"/>
      <c r="C42" s="10">
        <f>C41/I41</f>
        <v>0.36719427133607058</v>
      </c>
      <c r="D42" s="10">
        <f>D41/I41</f>
        <v>0.18036169211253175</v>
      </c>
      <c r="E42" s="10">
        <f>E41/I41</f>
        <v>5.3588257995321686E-2</v>
      </c>
      <c r="F42" s="10">
        <f>F41/I41</f>
        <v>3.5162749486957294E-2</v>
      </c>
      <c r="G42" s="10">
        <f>G41/I41</f>
        <v>0.36233390881180427</v>
      </c>
      <c r="H42" s="10">
        <f>H41/I41</f>
        <v>1.3591202573144678E-3</v>
      </c>
      <c r="I42" s="11">
        <f>I41/I41</f>
        <v>1</v>
      </c>
    </row>
    <row r="44" spans="1:17">
      <c r="A44" s="111">
        <v>41394</v>
      </c>
      <c r="B44" s="7" t="s">
        <v>8</v>
      </c>
      <c r="C44" s="1">
        <v>331756412912</v>
      </c>
      <c r="D44" s="1">
        <v>70963165129</v>
      </c>
      <c r="E44" s="1">
        <v>32991598944</v>
      </c>
      <c r="F44" s="1">
        <v>20214335296</v>
      </c>
      <c r="G44" s="1">
        <v>273231987095</v>
      </c>
      <c r="H44" s="1">
        <v>1425977903</v>
      </c>
      <c r="I44" s="1">
        <f>SUM(C44:H44)</f>
        <v>730583477279</v>
      </c>
      <c r="K44" s="4">
        <f t="shared" ref="K44:Q44" si="42">C44/C55</f>
        <v>0.54542677073312729</v>
      </c>
      <c r="L44" s="4">
        <f t="shared" si="42"/>
        <v>0.24127721119122181</v>
      </c>
      <c r="M44" s="4">
        <f t="shared" si="42"/>
        <v>0.37442061453966646</v>
      </c>
      <c r="N44" s="4">
        <f t="shared" si="42"/>
        <v>0.35080781491141799</v>
      </c>
      <c r="O44" s="4">
        <f t="shared" si="42"/>
        <v>0.46389571142352204</v>
      </c>
      <c r="P44" s="4">
        <f t="shared" si="42"/>
        <v>0.60889682536758927</v>
      </c>
      <c r="Q44" s="4">
        <f t="shared" si="42"/>
        <v>0.44563043037249978</v>
      </c>
    </row>
    <row r="45" spans="1:17">
      <c r="A45" s="110"/>
      <c r="B45" s="7" t="s">
        <v>9</v>
      </c>
      <c r="C45" s="1">
        <v>54021288192</v>
      </c>
      <c r="D45" s="1">
        <v>12355166475</v>
      </c>
      <c r="E45" s="1">
        <v>8162707428</v>
      </c>
      <c r="F45" s="1">
        <v>5040667080</v>
      </c>
      <c r="G45" s="1">
        <v>56852281949</v>
      </c>
      <c r="H45" s="1">
        <v>63277560</v>
      </c>
      <c r="I45" s="1">
        <f t="shared" ref="I45:I54" si="43">SUM(C45:H45)</f>
        <v>136495388684</v>
      </c>
      <c r="K45" s="4">
        <f t="shared" ref="K45:Q45" si="44">C45/C55</f>
        <v>8.8814128748196428E-2</v>
      </c>
      <c r="L45" s="4">
        <f t="shared" si="44"/>
        <v>4.2007992533481947E-2</v>
      </c>
      <c r="M45" s="4">
        <f t="shared" si="44"/>
        <v>9.2638308821800533E-2</v>
      </c>
      <c r="N45" s="4">
        <f t="shared" si="44"/>
        <v>8.7477791287088671E-2</v>
      </c>
      <c r="O45" s="4">
        <f t="shared" si="44"/>
        <v>9.6524312768739642E-2</v>
      </c>
      <c r="P45" s="4">
        <f t="shared" si="44"/>
        <v>2.7019707191779079E-2</v>
      </c>
      <c r="Q45" s="4">
        <f t="shared" si="44"/>
        <v>8.3257424640447678E-2</v>
      </c>
    </row>
    <row r="46" spans="1:17">
      <c r="B46" s="7" t="s">
        <v>10</v>
      </c>
      <c r="C46" s="1">
        <v>12224834419</v>
      </c>
      <c r="D46" s="1">
        <v>30373439514</v>
      </c>
      <c r="E46" s="1">
        <v>8732791679</v>
      </c>
      <c r="F46" s="1">
        <v>5767850839</v>
      </c>
      <c r="G46" s="1">
        <v>23521863639</v>
      </c>
      <c r="H46" s="1">
        <v>39213012</v>
      </c>
      <c r="I46" s="1">
        <f t="shared" si="43"/>
        <v>80659993102</v>
      </c>
      <c r="K46" s="4">
        <f t="shared" ref="K46:Q46" si="45">C46/C55</f>
        <v>2.0098336310596085E-2</v>
      </c>
      <c r="L46" s="4">
        <f t="shared" si="45"/>
        <v>0.10327074288331495</v>
      </c>
      <c r="M46" s="4">
        <f t="shared" si="45"/>
        <v>9.9108176983119967E-2</v>
      </c>
      <c r="N46" s="4">
        <f t="shared" si="45"/>
        <v>0.10009763467042963</v>
      </c>
      <c r="O46" s="4">
        <f t="shared" si="45"/>
        <v>3.9935630461257435E-2</v>
      </c>
      <c r="P46" s="4">
        <f t="shared" si="45"/>
        <v>1.6744073291506806E-2</v>
      </c>
      <c r="Q46" s="4">
        <f t="shared" si="45"/>
        <v>4.9199781486654652E-2</v>
      </c>
    </row>
    <row r="47" spans="1:17">
      <c r="B47" s="7" t="s">
        <v>11</v>
      </c>
      <c r="C47" s="1">
        <v>4259593469</v>
      </c>
      <c r="D47" s="1">
        <v>24048391601</v>
      </c>
      <c r="E47" s="1">
        <v>4831018927</v>
      </c>
      <c r="F47" s="1">
        <v>2028355269</v>
      </c>
      <c r="G47" s="1">
        <v>16877012017</v>
      </c>
      <c r="H47" s="1">
        <v>111616072</v>
      </c>
      <c r="I47" s="1">
        <f t="shared" si="43"/>
        <v>52155987355</v>
      </c>
      <c r="K47" s="4">
        <f t="shared" ref="K47:Q47" si="46">C47/C55</f>
        <v>7.00301854013853E-3</v>
      </c>
      <c r="L47" s="4">
        <f t="shared" si="46"/>
        <v>8.1765361629176914E-2</v>
      </c>
      <c r="M47" s="4">
        <f t="shared" si="46"/>
        <v>5.4827081238784957E-2</v>
      </c>
      <c r="N47" s="4">
        <f t="shared" si="46"/>
        <v>3.5200904178271701E-2</v>
      </c>
      <c r="O47" s="4">
        <f t="shared" si="46"/>
        <v>2.8653941947168218E-2</v>
      </c>
      <c r="P47" s="4">
        <f t="shared" si="46"/>
        <v>4.7660396250053437E-2</v>
      </c>
      <c r="Q47" s="4">
        <f t="shared" si="46"/>
        <v>3.1813332513452655E-2</v>
      </c>
    </row>
    <row r="48" spans="1:17">
      <c r="B48" s="7" t="s">
        <v>12</v>
      </c>
      <c r="C48" s="1">
        <v>10248823574</v>
      </c>
      <c r="D48" s="1">
        <v>49151470320</v>
      </c>
      <c r="E48" s="1">
        <v>9478891089</v>
      </c>
      <c r="F48" s="1">
        <v>5839456311</v>
      </c>
      <c r="G48" s="1">
        <v>50954138985</v>
      </c>
      <c r="H48" s="1">
        <v>166537938</v>
      </c>
      <c r="I48" s="1">
        <f t="shared" si="43"/>
        <v>125839318217</v>
      </c>
      <c r="K48" s="4">
        <f t="shared" ref="K48:Q48" si="47">C48/C55</f>
        <v>1.6849659955972391E-2</v>
      </c>
      <c r="L48" s="4">
        <f t="shared" si="47"/>
        <v>0.16711669586890124</v>
      </c>
      <c r="M48" s="4">
        <f t="shared" si="47"/>
        <v>0.10757563562536583</v>
      </c>
      <c r="N48" s="4">
        <f t="shared" si="47"/>
        <v>0.10134030522081827</v>
      </c>
      <c r="O48" s="4">
        <f t="shared" si="47"/>
        <v>8.6510392892619511E-2</v>
      </c>
      <c r="P48" s="4">
        <f t="shared" si="47"/>
        <v>7.1112197137226191E-2</v>
      </c>
      <c r="Q48" s="4">
        <f t="shared" si="47"/>
        <v>7.6757593456234563E-2</v>
      </c>
    </row>
    <row r="49" spans="1:17">
      <c r="B49" s="7" t="s">
        <v>13</v>
      </c>
      <c r="C49" s="1">
        <v>544919881</v>
      </c>
      <c r="D49" s="1">
        <v>1673436113</v>
      </c>
      <c r="E49" s="1">
        <v>1068434698</v>
      </c>
      <c r="F49" s="1">
        <v>898716448</v>
      </c>
      <c r="G49" s="1">
        <v>6393808292</v>
      </c>
      <c r="H49" s="1">
        <v>31226741</v>
      </c>
      <c r="I49" s="1">
        <f t="shared" si="43"/>
        <v>10610542173</v>
      </c>
      <c r="K49" s="4">
        <f t="shared" ref="K49:Q49" si="48">C49/C55</f>
        <v>8.9587986677727748E-4</v>
      </c>
      <c r="L49" s="4">
        <f t="shared" si="48"/>
        <v>5.6897405536709333E-3</v>
      </c>
      <c r="M49" s="4">
        <f t="shared" si="48"/>
        <v>1.212563164639878E-2</v>
      </c>
      <c r="N49" s="4">
        <f t="shared" si="48"/>
        <v>1.5596691591942565E-2</v>
      </c>
      <c r="O49" s="4">
        <f t="shared" si="48"/>
        <v>1.0855464903132609E-2</v>
      </c>
      <c r="P49" s="4">
        <f t="shared" si="48"/>
        <v>1.3333911711727233E-2</v>
      </c>
      <c r="Q49" s="4">
        <f t="shared" si="48"/>
        <v>6.4720605133995442E-3</v>
      </c>
    </row>
    <row r="50" spans="1:17">
      <c r="B50" s="7" t="s">
        <v>14</v>
      </c>
      <c r="C50" s="1">
        <v>65863659526</v>
      </c>
      <c r="D50" s="1">
        <v>86490630280</v>
      </c>
      <c r="E50" s="1">
        <v>13090533797</v>
      </c>
      <c r="F50" s="1">
        <v>11689859956</v>
      </c>
      <c r="G50" s="1">
        <v>82784268656</v>
      </c>
      <c r="H50" s="1">
        <v>132133956</v>
      </c>
      <c r="I50" s="1">
        <f t="shared" si="43"/>
        <v>260051086171</v>
      </c>
      <c r="K50" s="4">
        <f t="shared" ref="K50:Q50" si="49">C50/C55</f>
        <v>0.10828367358029437</v>
      </c>
      <c r="L50" s="4">
        <f t="shared" si="49"/>
        <v>0.29407112873551045</v>
      </c>
      <c r="M50" s="4">
        <f t="shared" si="49"/>
        <v>0.14856405466266126</v>
      </c>
      <c r="N50" s="4">
        <f t="shared" si="49"/>
        <v>0.2028705949384508</v>
      </c>
      <c r="O50" s="4">
        <f t="shared" si="49"/>
        <v>0.14055187173051839</v>
      </c>
      <c r="P50" s="4">
        <f t="shared" si="49"/>
        <v>5.6421594024981689E-2</v>
      </c>
      <c r="Q50" s="4">
        <f t="shared" si="49"/>
        <v>0.15862208912912931</v>
      </c>
    </row>
    <row r="51" spans="1:17">
      <c r="B51" s="7" t="s">
        <v>15</v>
      </c>
      <c r="C51" s="1">
        <v>2009231135</v>
      </c>
      <c r="D51" s="1">
        <v>8690921721</v>
      </c>
      <c r="E51" s="1">
        <v>3709974295</v>
      </c>
      <c r="F51" s="1">
        <v>2477573202</v>
      </c>
      <c r="G51" s="1">
        <v>9789381861</v>
      </c>
      <c r="H51" s="1">
        <v>109832846</v>
      </c>
      <c r="I51" s="1">
        <f t="shared" si="43"/>
        <v>26786915060</v>
      </c>
      <c r="K51" s="4">
        <f t="shared" ref="K51:Q51" si="50">C51/C55</f>
        <v>3.3032924367620165E-3</v>
      </c>
      <c r="L51" s="4">
        <f t="shared" si="50"/>
        <v>2.9549433874774569E-2</v>
      </c>
      <c r="M51" s="4">
        <f t="shared" si="50"/>
        <v>4.210438111284364E-2</v>
      </c>
      <c r="N51" s="4">
        <f t="shared" si="50"/>
        <v>4.2996815307040671E-2</v>
      </c>
      <c r="O51" s="4">
        <f t="shared" si="50"/>
        <v>1.6620500077928906E-2</v>
      </c>
      <c r="P51" s="4">
        <f t="shared" si="50"/>
        <v>4.6898953419818402E-2</v>
      </c>
      <c r="Q51" s="4">
        <f t="shared" si="50"/>
        <v>1.633908356509518E-2</v>
      </c>
    </row>
    <row r="52" spans="1:17">
      <c r="B52" s="7" t="s">
        <v>16</v>
      </c>
      <c r="C52" s="1">
        <v>121896554357</v>
      </c>
      <c r="D52" s="1">
        <v>3377045545</v>
      </c>
      <c r="E52" s="1">
        <v>5803839492</v>
      </c>
      <c r="F52" s="1">
        <v>3031322037</v>
      </c>
      <c r="G52" s="1">
        <v>68386937293</v>
      </c>
      <c r="H52" s="1">
        <v>255616434</v>
      </c>
      <c r="I52" s="1">
        <f t="shared" si="43"/>
        <v>202751315158</v>
      </c>
      <c r="K52" s="4">
        <f t="shared" ref="K52:Q52" si="51">C52/C55</f>
        <v>0.20040500023150803</v>
      </c>
      <c r="L52" s="4">
        <f t="shared" si="51"/>
        <v>1.1482071433569128E-2</v>
      </c>
      <c r="M52" s="4">
        <f t="shared" si="51"/>
        <v>6.5867591109264226E-2</v>
      </c>
      <c r="N52" s="4">
        <f t="shared" si="51"/>
        <v>5.2606798320161727E-2</v>
      </c>
      <c r="O52" s="4">
        <f t="shared" si="51"/>
        <v>0.11610795377549177</v>
      </c>
      <c r="P52" s="4">
        <f t="shared" si="51"/>
        <v>0.1091489810935618</v>
      </c>
      <c r="Q52" s="4">
        <f t="shared" si="51"/>
        <v>0.12367122805590854</v>
      </c>
    </row>
    <row r="53" spans="1:17">
      <c r="B53" s="7" t="s">
        <v>17</v>
      </c>
      <c r="C53" s="1">
        <v>5425745214</v>
      </c>
      <c r="D53" s="1">
        <v>6856182702</v>
      </c>
      <c r="E53" s="1">
        <v>243945014</v>
      </c>
      <c r="F53" s="1">
        <v>569608427</v>
      </c>
      <c r="G53" s="1">
        <v>179355278</v>
      </c>
      <c r="H53" s="1">
        <v>2786546</v>
      </c>
      <c r="I53" s="1">
        <f t="shared" si="43"/>
        <v>13277623181</v>
      </c>
      <c r="K53" s="4">
        <f t="shared" ref="K53:Q53" si="52">C53/C55</f>
        <v>8.9202395966275477E-3</v>
      </c>
      <c r="L53" s="4">
        <f t="shared" si="52"/>
        <v>2.3311257872290554E-2</v>
      </c>
      <c r="M53" s="4">
        <f t="shared" si="52"/>
        <v>2.7685242600943619E-3</v>
      </c>
      <c r="N53" s="4">
        <f t="shared" si="52"/>
        <v>9.8852168377033325E-3</v>
      </c>
      <c r="O53" s="4">
        <f t="shared" si="52"/>
        <v>3.0451099510704442E-4</v>
      </c>
      <c r="P53" s="4">
        <f t="shared" si="52"/>
        <v>1.1898634681303012E-3</v>
      </c>
      <c r="Q53" s="4">
        <f t="shared" si="52"/>
        <v>8.0988868712306237E-3</v>
      </c>
    </row>
    <row r="54" spans="1:17">
      <c r="B54" s="7" t="s">
        <v>6</v>
      </c>
      <c r="C54" s="1">
        <v>0</v>
      </c>
      <c r="D54" s="1">
        <v>134811403</v>
      </c>
      <c r="E54" s="1">
        <v>0</v>
      </c>
      <c r="F54" s="1">
        <v>64504232</v>
      </c>
      <c r="G54" s="1">
        <v>23388394</v>
      </c>
      <c r="H54" s="1">
        <v>3684979</v>
      </c>
      <c r="I54" s="1">
        <f t="shared" si="43"/>
        <v>226389008</v>
      </c>
      <c r="K54" s="4">
        <f t="shared" ref="K54:Q54" si="53">C54/C55</f>
        <v>0</v>
      </c>
      <c r="L54" s="4">
        <f t="shared" si="53"/>
        <v>4.5836342408751119E-4</v>
      </c>
      <c r="M54" s="4">
        <f t="shared" si="53"/>
        <v>0</v>
      </c>
      <c r="N54" s="4">
        <f t="shared" si="53"/>
        <v>1.1194327366745964E-3</v>
      </c>
      <c r="O54" s="4">
        <f t="shared" si="53"/>
        <v>3.9709024514436802E-5</v>
      </c>
      <c r="P54" s="4">
        <f t="shared" si="53"/>
        <v>1.5734970436258112E-3</v>
      </c>
      <c r="Q54" s="4">
        <f t="shared" si="53"/>
        <v>1.3808939594744813E-4</v>
      </c>
    </row>
    <row r="55" spans="1:17">
      <c r="B55" s="8" t="s">
        <v>7</v>
      </c>
      <c r="C55" s="3">
        <f>SUM(C44:C54)</f>
        <v>608251062679</v>
      </c>
      <c r="D55" s="3">
        <f>SUM(D44:D54)</f>
        <v>294114660803</v>
      </c>
      <c r="E55" s="3">
        <f>SUM(E44:E54)</f>
        <v>88113735363</v>
      </c>
      <c r="F55" s="3">
        <f t="shared" ref="F55:G55" si="54">SUM(F44:F54)</f>
        <v>57622249097</v>
      </c>
      <c r="G55" s="3">
        <f t="shared" si="54"/>
        <v>588994423459</v>
      </c>
      <c r="H55" s="3">
        <f>SUM(H44:H54)</f>
        <v>2341903987</v>
      </c>
      <c r="I55" s="9">
        <f>SUM(C55:H55)</f>
        <v>1639438035388</v>
      </c>
      <c r="K55" s="4">
        <f>C56</f>
        <v>0.37101192576335912</v>
      </c>
      <c r="L55" s="4">
        <f t="shared" ref="L55:Q55" si="55">D56</f>
        <v>0.1793996811434187</v>
      </c>
      <c r="M55" s="4">
        <f t="shared" si="55"/>
        <v>5.3746304197551713E-2</v>
      </c>
      <c r="N55" s="4">
        <f t="shared" si="55"/>
        <v>3.5147561452886965E-2</v>
      </c>
      <c r="O55" s="4">
        <f t="shared" si="55"/>
        <v>0.35926604772202003</v>
      </c>
      <c r="P55" s="4">
        <f t="shared" si="55"/>
        <v>1.4284797207634321E-3</v>
      </c>
      <c r="Q55" s="4">
        <f t="shared" si="55"/>
        <v>1</v>
      </c>
    </row>
    <row r="56" spans="1:17">
      <c r="B56" s="7"/>
      <c r="C56" s="10">
        <f>C55/I55</f>
        <v>0.37101192576335912</v>
      </c>
      <c r="D56" s="10">
        <f>D55/I55</f>
        <v>0.1793996811434187</v>
      </c>
      <c r="E56" s="10">
        <f>E55/I55</f>
        <v>5.3746304197551713E-2</v>
      </c>
      <c r="F56" s="10">
        <f>F55/I55</f>
        <v>3.5147561452886965E-2</v>
      </c>
      <c r="G56" s="10">
        <f>G55/I55</f>
        <v>0.35926604772202003</v>
      </c>
      <c r="H56" s="10">
        <f>H55/I55</f>
        <v>1.4284797207634321E-3</v>
      </c>
      <c r="I56" s="11">
        <f>I55/I55</f>
        <v>1</v>
      </c>
    </row>
    <row r="58" spans="1:17">
      <c r="A58" s="111">
        <v>41425</v>
      </c>
      <c r="B58" s="7" t="s">
        <v>8</v>
      </c>
      <c r="C58" s="1">
        <v>317597503465</v>
      </c>
      <c r="D58" s="1">
        <v>75354101947</v>
      </c>
      <c r="E58" s="1">
        <v>34044561466</v>
      </c>
      <c r="F58" s="1">
        <v>20325336267</v>
      </c>
      <c r="G58" s="1">
        <v>273450390648</v>
      </c>
      <c r="H58" s="1">
        <v>1374189560</v>
      </c>
      <c r="I58" s="1">
        <f>SUM(C58:H58)</f>
        <v>722146083353</v>
      </c>
      <c r="K58" s="4">
        <f t="shared" ref="K58:Q58" si="56">C58/C69</f>
        <v>0.54062363815162673</v>
      </c>
      <c r="L58" s="4">
        <f t="shared" si="56"/>
        <v>0.25898613100122109</v>
      </c>
      <c r="M58" s="4">
        <f t="shared" si="56"/>
        <v>0.37952332554478257</v>
      </c>
      <c r="N58" s="4">
        <f t="shared" si="56"/>
        <v>0.35419222062446515</v>
      </c>
      <c r="O58" s="4">
        <f t="shared" si="56"/>
        <v>0.46099910608597389</v>
      </c>
      <c r="P58" s="4">
        <f t="shared" si="56"/>
        <v>0.61058511673021632</v>
      </c>
      <c r="Q58" s="4">
        <f t="shared" si="56"/>
        <v>0.44551307613903718</v>
      </c>
    </row>
    <row r="59" spans="1:17">
      <c r="A59" s="110"/>
      <c r="B59" s="7" t="s">
        <v>9</v>
      </c>
      <c r="C59" s="1">
        <v>52729372978</v>
      </c>
      <c r="D59" s="1">
        <v>11828241384</v>
      </c>
      <c r="E59" s="1">
        <v>8391788091</v>
      </c>
      <c r="F59" s="1">
        <v>4946638342</v>
      </c>
      <c r="G59" s="1">
        <v>56260389285</v>
      </c>
      <c r="H59" s="1">
        <v>138477935</v>
      </c>
      <c r="I59" s="1">
        <f t="shared" ref="I59:I68" si="57">SUM(C59:H59)</f>
        <v>134294908015</v>
      </c>
      <c r="K59" s="4">
        <f t="shared" ref="K59:Q59" si="58">C59/C69</f>
        <v>8.9757460766570388E-2</v>
      </c>
      <c r="L59" s="4">
        <f t="shared" si="58"/>
        <v>4.0652736791227155E-2</v>
      </c>
      <c r="M59" s="4">
        <f t="shared" si="58"/>
        <v>9.3550311310196588E-2</v>
      </c>
      <c r="N59" s="4">
        <f t="shared" si="58"/>
        <v>8.6200828166554361E-2</v>
      </c>
      <c r="O59" s="4">
        <f t="shared" si="58"/>
        <v>9.4847146156832887E-2</v>
      </c>
      <c r="P59" s="4">
        <f t="shared" si="58"/>
        <v>6.152904123833855E-2</v>
      </c>
      <c r="Q59" s="4">
        <f t="shared" si="58"/>
        <v>8.2850463304840041E-2</v>
      </c>
    </row>
    <row r="60" spans="1:17">
      <c r="B60" s="7" t="s">
        <v>10</v>
      </c>
      <c r="C60" s="1">
        <v>11992189885</v>
      </c>
      <c r="D60" s="1">
        <v>30703746829</v>
      </c>
      <c r="E60" s="1">
        <v>8999260495</v>
      </c>
      <c r="F60" s="1">
        <v>6000321477</v>
      </c>
      <c r="G60" s="1">
        <v>25577071035</v>
      </c>
      <c r="H60" s="1">
        <v>38834232</v>
      </c>
      <c r="I60" s="1">
        <f t="shared" si="57"/>
        <v>83311423953</v>
      </c>
      <c r="K60" s="4">
        <f t="shared" ref="K60:Q60" si="59">C60/C69</f>
        <v>2.0413451788194894E-2</v>
      </c>
      <c r="L60" s="4">
        <f t="shared" si="59"/>
        <v>0.10552636675408351</v>
      </c>
      <c r="M60" s="4">
        <f t="shared" si="59"/>
        <v>0.10032231650030637</v>
      </c>
      <c r="N60" s="4">
        <f t="shared" si="59"/>
        <v>0.10456246137732353</v>
      </c>
      <c r="O60" s="4">
        <f t="shared" si="59"/>
        <v>4.3119363828631248E-2</v>
      </c>
      <c r="P60" s="4">
        <f t="shared" si="59"/>
        <v>1.7254973235896438E-2</v>
      </c>
      <c r="Q60" s="4">
        <f t="shared" si="59"/>
        <v>5.1397258281163122E-2</v>
      </c>
    </row>
    <row r="61" spans="1:17">
      <c r="B61" s="7" t="s">
        <v>11</v>
      </c>
      <c r="C61" s="1">
        <v>3732773773</v>
      </c>
      <c r="D61" s="1">
        <v>23611972316</v>
      </c>
      <c r="E61" s="1">
        <v>4916677507</v>
      </c>
      <c r="F61" s="1">
        <v>2039104465</v>
      </c>
      <c r="G61" s="1">
        <v>17209087230</v>
      </c>
      <c r="H61" s="1">
        <v>17672729</v>
      </c>
      <c r="I61" s="1">
        <f t="shared" si="57"/>
        <v>51527288020</v>
      </c>
      <c r="K61" s="4">
        <f t="shared" ref="K61:Q61" si="60">C61/C69</f>
        <v>6.3540352664599132E-3</v>
      </c>
      <c r="L61" s="4">
        <f t="shared" si="60"/>
        <v>8.1152494654237461E-2</v>
      </c>
      <c r="M61" s="4">
        <f t="shared" si="60"/>
        <v>5.481033438928043E-2</v>
      </c>
      <c r="N61" s="4">
        <f t="shared" si="60"/>
        <v>3.5533726431686397E-2</v>
      </c>
      <c r="O61" s="4">
        <f t="shared" si="60"/>
        <v>2.9012113717540134E-2</v>
      </c>
      <c r="P61" s="4">
        <f t="shared" si="60"/>
        <v>7.8524139707526804E-3</v>
      </c>
      <c r="Q61" s="4">
        <f t="shared" si="60"/>
        <v>3.1788693617647093E-2</v>
      </c>
    </row>
    <row r="62" spans="1:17">
      <c r="B62" s="7" t="s">
        <v>12</v>
      </c>
      <c r="C62" s="1">
        <v>10908937814</v>
      </c>
      <c r="D62" s="1">
        <v>43189841408</v>
      </c>
      <c r="E62" s="1">
        <v>9165115894</v>
      </c>
      <c r="F62" s="1">
        <v>5544666727</v>
      </c>
      <c r="G62" s="1">
        <v>51147613712</v>
      </c>
      <c r="H62" s="1">
        <v>129514055</v>
      </c>
      <c r="I62" s="1">
        <f t="shared" si="57"/>
        <v>120085689610</v>
      </c>
      <c r="K62" s="4">
        <f t="shared" ref="K62:Q62" si="61">C62/C69</f>
        <v>1.8569508843839091E-2</v>
      </c>
      <c r="L62" s="4">
        <f t="shared" si="61"/>
        <v>0.14844009331677227</v>
      </c>
      <c r="M62" s="4">
        <f t="shared" si="61"/>
        <v>0.10217124595856655</v>
      </c>
      <c r="N62" s="4">
        <f t="shared" si="61"/>
        <v>9.6622156448513297E-2</v>
      </c>
      <c r="O62" s="4">
        <f t="shared" si="61"/>
        <v>8.6227721758916256E-2</v>
      </c>
      <c r="P62" s="4">
        <f t="shared" si="61"/>
        <v>5.7546176082416647E-2</v>
      </c>
      <c r="Q62" s="4">
        <f t="shared" si="61"/>
        <v>7.4084380171424297E-2</v>
      </c>
    </row>
    <row r="63" spans="1:17">
      <c r="B63" s="7" t="s">
        <v>13</v>
      </c>
      <c r="C63" s="1">
        <v>799180388</v>
      </c>
      <c r="D63" s="1">
        <v>1760967386</v>
      </c>
      <c r="E63" s="1">
        <v>1211640945</v>
      </c>
      <c r="F63" s="1">
        <v>967416772</v>
      </c>
      <c r="G63" s="1">
        <v>7467698045</v>
      </c>
      <c r="H63" s="1">
        <v>32257614</v>
      </c>
      <c r="I63" s="1">
        <f t="shared" si="57"/>
        <v>12239161150</v>
      </c>
      <c r="K63" s="4">
        <f t="shared" ref="K63:Q63" si="62">C63/C69</f>
        <v>1.36038792555434E-3</v>
      </c>
      <c r="L63" s="4">
        <f t="shared" si="62"/>
        <v>6.0523066208160257E-3</v>
      </c>
      <c r="M63" s="4">
        <f t="shared" si="62"/>
        <v>1.350717944397278E-2</v>
      </c>
      <c r="N63" s="4">
        <f t="shared" si="62"/>
        <v>1.6858343214737226E-2</v>
      </c>
      <c r="O63" s="4">
        <f t="shared" si="62"/>
        <v>1.2589494259295014E-2</v>
      </c>
      <c r="P63" s="4">
        <f t="shared" si="62"/>
        <v>1.433282538518795E-2</v>
      </c>
      <c r="Q63" s="4">
        <f t="shared" si="62"/>
        <v>7.550697094389003E-3</v>
      </c>
    </row>
    <row r="64" spans="1:17">
      <c r="B64" s="7" t="s">
        <v>14</v>
      </c>
      <c r="C64" s="1">
        <v>66197012100</v>
      </c>
      <c r="D64" s="1">
        <v>84287345805</v>
      </c>
      <c r="E64" s="1">
        <v>12937672988</v>
      </c>
      <c r="F64" s="1">
        <v>11338015624</v>
      </c>
      <c r="G64" s="1">
        <v>86648974471</v>
      </c>
      <c r="H64" s="1">
        <v>234772633</v>
      </c>
      <c r="I64" s="1">
        <f t="shared" si="57"/>
        <v>261643793621</v>
      </c>
      <c r="K64" s="4">
        <f t="shared" ref="K64:Q64" si="63">C64/C69</f>
        <v>0.11268246483622987</v>
      </c>
      <c r="L64" s="4">
        <f t="shared" si="63"/>
        <v>0.28968898863332576</v>
      </c>
      <c r="M64" s="4">
        <f t="shared" si="63"/>
        <v>0.14422710899420413</v>
      </c>
      <c r="N64" s="4">
        <f t="shared" si="63"/>
        <v>0.19757788400576237</v>
      </c>
      <c r="O64" s="4">
        <f t="shared" si="63"/>
        <v>0.14607804976887689</v>
      </c>
      <c r="P64" s="4">
        <f t="shared" si="63"/>
        <v>0.10431506663852491</v>
      </c>
      <c r="Q64" s="4">
        <f t="shared" si="63"/>
        <v>0.16141572188213246</v>
      </c>
    </row>
    <row r="65" spans="1:17">
      <c r="B65" s="7" t="s">
        <v>15</v>
      </c>
      <c r="C65" s="1">
        <v>2039605371</v>
      </c>
      <c r="D65" s="1">
        <v>9243618189</v>
      </c>
      <c r="E65" s="1">
        <v>4186737007</v>
      </c>
      <c r="F65" s="1">
        <v>2785088422</v>
      </c>
      <c r="G65" s="1">
        <v>10970138678</v>
      </c>
      <c r="H65" s="1">
        <v>79849919</v>
      </c>
      <c r="I65" s="1">
        <f t="shared" si="57"/>
        <v>29305037586</v>
      </c>
      <c r="K65" s="4">
        <f t="shared" ref="K65:Q65" si="64">C65/C69</f>
        <v>3.4718751376618868E-3</v>
      </c>
      <c r="L65" s="4">
        <f t="shared" si="64"/>
        <v>3.1769589834743338E-2</v>
      </c>
      <c r="M65" s="4">
        <f t="shared" si="64"/>
        <v>4.6673074454635997E-2</v>
      </c>
      <c r="N65" s="4">
        <f t="shared" si="64"/>
        <v>4.8533349700357387E-2</v>
      </c>
      <c r="O65" s="4">
        <f t="shared" si="64"/>
        <v>1.8494119215602428E-2</v>
      </c>
      <c r="P65" s="4">
        <f t="shared" si="64"/>
        <v>3.5479218830270637E-2</v>
      </c>
      <c r="Q65" s="4">
        <f t="shared" si="64"/>
        <v>1.8079136261031314E-2</v>
      </c>
    </row>
    <row r="66" spans="1:17">
      <c r="B66" s="7" t="s">
        <v>16</v>
      </c>
      <c r="C66" s="1">
        <v>116284024873</v>
      </c>
      <c r="D66" s="1">
        <v>4463948892</v>
      </c>
      <c r="E66" s="1">
        <v>5616402673</v>
      </c>
      <c r="F66" s="1">
        <v>2898108060</v>
      </c>
      <c r="G66" s="1">
        <v>64266662175</v>
      </c>
      <c r="H66" s="1">
        <v>202411027</v>
      </c>
      <c r="I66" s="1">
        <f t="shared" si="57"/>
        <v>193731557700</v>
      </c>
      <c r="K66" s="4">
        <f t="shared" ref="K66:Q66" si="65">C66/C69</f>
        <v>0.19794202378761297</v>
      </c>
      <c r="L66" s="4">
        <f t="shared" si="65"/>
        <v>1.5342241797791003E-2</v>
      </c>
      <c r="M66" s="4">
        <f t="shared" si="65"/>
        <v>6.2610758613657919E-2</v>
      </c>
      <c r="N66" s="4">
        <f t="shared" si="65"/>
        <v>5.0502846097934165E-2</v>
      </c>
      <c r="O66" s="4">
        <f t="shared" si="65"/>
        <v>0.10834460226440697</v>
      </c>
      <c r="P66" s="4">
        <f t="shared" si="65"/>
        <v>8.993603513352115E-2</v>
      </c>
      <c r="Q66" s="4">
        <f t="shared" si="65"/>
        <v>0.1195186738608181</v>
      </c>
    </row>
    <row r="67" spans="1:17">
      <c r="B67" s="7" t="s">
        <v>17</v>
      </c>
      <c r="C67" s="1">
        <v>5184469417</v>
      </c>
      <c r="D67" s="1">
        <v>6514203458</v>
      </c>
      <c r="E67" s="1">
        <v>233618780</v>
      </c>
      <c r="F67" s="1">
        <v>540314624</v>
      </c>
      <c r="G67" s="1">
        <v>170550958</v>
      </c>
      <c r="H67" s="1">
        <v>2631263</v>
      </c>
      <c r="I67" s="1">
        <f t="shared" si="57"/>
        <v>12645788500</v>
      </c>
      <c r="K67" s="4">
        <f t="shared" ref="K67:Q67" si="66">C67/C69</f>
        <v>8.8251534962498959E-3</v>
      </c>
      <c r="L67" s="4">
        <f t="shared" si="66"/>
        <v>2.2388805739185932E-2</v>
      </c>
      <c r="M67" s="4">
        <f t="shared" si="66"/>
        <v>2.6043447903966298E-3</v>
      </c>
      <c r="N67" s="4">
        <f t="shared" si="66"/>
        <v>9.4156000174593791E-3</v>
      </c>
      <c r="O67" s="4">
        <f t="shared" si="66"/>
        <v>2.8752505708179915E-4</v>
      </c>
      <c r="P67" s="4">
        <f t="shared" si="66"/>
        <v>1.1691327548747344E-3</v>
      </c>
      <c r="Q67" s="4">
        <f t="shared" si="66"/>
        <v>7.801557419906009E-3</v>
      </c>
    </row>
    <row r="68" spans="1:17">
      <c r="B68" s="7" t="s">
        <v>6</v>
      </c>
      <c r="C68" s="1">
        <v>0</v>
      </c>
      <c r="D68" s="1">
        <v>71243</v>
      </c>
      <c r="E68" s="1">
        <v>0</v>
      </c>
      <c r="F68" s="1">
        <v>33508</v>
      </c>
      <c r="G68" s="1">
        <v>449555</v>
      </c>
      <c r="H68" s="1">
        <v>0</v>
      </c>
      <c r="I68" s="1">
        <f t="shared" si="57"/>
        <v>554306</v>
      </c>
      <c r="K68" s="4">
        <f t="shared" ref="K68:Q68" si="67">C68/C69</f>
        <v>0</v>
      </c>
      <c r="L68" s="4">
        <f t="shared" si="67"/>
        <v>2.4485659644510652E-7</v>
      </c>
      <c r="M68" s="4">
        <f t="shared" si="67"/>
        <v>0</v>
      </c>
      <c r="N68" s="4">
        <f t="shared" si="67"/>
        <v>5.8391520675373918E-7</v>
      </c>
      <c r="O68" s="4">
        <f t="shared" si="67"/>
        <v>7.5788684245566201E-7</v>
      </c>
      <c r="P68" s="4">
        <f t="shared" si="67"/>
        <v>0</v>
      </c>
      <c r="Q68" s="4">
        <f t="shared" si="67"/>
        <v>3.4196761136709037E-7</v>
      </c>
    </row>
    <row r="69" spans="1:17">
      <c r="B69" s="8" t="s">
        <v>7</v>
      </c>
      <c r="C69" s="3">
        <f>SUM(C58:C68)</f>
        <v>587465070064</v>
      </c>
      <c r="D69" s="3">
        <f>SUM(D58:D68)</f>
        <v>290958058857</v>
      </c>
      <c r="E69" s="3">
        <f>SUM(E58:E68)</f>
        <v>89703475846</v>
      </c>
      <c r="F69" s="3">
        <f t="shared" ref="F69:G69" si="68">SUM(F58:F68)</f>
        <v>57385044288</v>
      </c>
      <c r="G69" s="3">
        <f t="shared" si="68"/>
        <v>593169025792</v>
      </c>
      <c r="H69" s="3">
        <f>SUM(H58:H68)</f>
        <v>2250610967</v>
      </c>
      <c r="I69" s="9">
        <f>SUM(C69:H69)</f>
        <v>1620931285814</v>
      </c>
      <c r="K69" s="4">
        <f>C70</f>
        <v>0.36242441317861696</v>
      </c>
      <c r="L69" s="4">
        <f t="shared" ref="L69:Q69" si="69">D70</f>
        <v>0.17950055095079898</v>
      </c>
      <c r="M69" s="4">
        <f t="shared" si="69"/>
        <v>5.5340702367252213E-2</v>
      </c>
      <c r="N69" s="4">
        <f t="shared" si="69"/>
        <v>3.5402515078967307E-2</v>
      </c>
      <c r="O69" s="4">
        <f t="shared" si="69"/>
        <v>0.36594335058078797</v>
      </c>
      <c r="P69" s="4">
        <f t="shared" si="69"/>
        <v>1.3884678435765938E-3</v>
      </c>
      <c r="Q69" s="4">
        <f t="shared" si="69"/>
        <v>1</v>
      </c>
    </row>
    <row r="70" spans="1:17">
      <c r="B70" s="7"/>
      <c r="C70" s="10">
        <f>C69/I69</f>
        <v>0.36242441317861696</v>
      </c>
      <c r="D70" s="10">
        <f>D69/I69</f>
        <v>0.17950055095079898</v>
      </c>
      <c r="E70" s="10">
        <f>E69/I69</f>
        <v>5.5340702367252213E-2</v>
      </c>
      <c r="F70" s="10">
        <f>F69/I69</f>
        <v>3.5402515078967307E-2</v>
      </c>
      <c r="G70" s="10">
        <f>G69/I69</f>
        <v>0.36594335058078797</v>
      </c>
      <c r="H70" s="10">
        <f>H69/I69</f>
        <v>1.3884678435765938E-3</v>
      </c>
      <c r="I70" s="11">
        <f>I69/I69</f>
        <v>1</v>
      </c>
    </row>
    <row r="72" spans="1:17">
      <c r="A72" s="111">
        <v>41455</v>
      </c>
      <c r="B72" s="7" t="s">
        <v>8</v>
      </c>
      <c r="C72" s="1">
        <v>296787909433</v>
      </c>
      <c r="D72" s="1">
        <v>69668205711</v>
      </c>
      <c r="E72" s="1">
        <v>31411797066</v>
      </c>
      <c r="F72" s="1">
        <v>19627978602</v>
      </c>
      <c r="G72" s="1">
        <v>256796293024</v>
      </c>
      <c r="H72" s="1">
        <v>1540915088</v>
      </c>
      <c r="I72" s="1">
        <f>SUM(C72:H72)</f>
        <v>675833098924</v>
      </c>
      <c r="K72" s="4">
        <f t="shared" ref="K72:Q72" si="70">C72/C83</f>
        <v>0.53472145652015479</v>
      </c>
      <c r="L72" s="4">
        <f t="shared" si="70"/>
        <v>0.24920414383184508</v>
      </c>
      <c r="M72" s="4">
        <f t="shared" si="70"/>
        <v>0.36813047210592476</v>
      </c>
      <c r="N72" s="4">
        <f t="shared" si="70"/>
        <v>0.35132154767135232</v>
      </c>
      <c r="O72" s="4">
        <f t="shared" si="70"/>
        <v>0.45248827568206218</v>
      </c>
      <c r="P72" s="4">
        <f t="shared" si="70"/>
        <v>0.62340386410170445</v>
      </c>
      <c r="Q72" s="4">
        <f t="shared" si="70"/>
        <v>0.4372104260471173</v>
      </c>
    </row>
    <row r="73" spans="1:17">
      <c r="A73" s="110"/>
      <c r="B73" s="7" t="s">
        <v>9</v>
      </c>
      <c r="C73" s="1">
        <v>47925443474</v>
      </c>
      <c r="D73" s="1">
        <v>10782810706</v>
      </c>
      <c r="E73" s="1">
        <v>7889690963</v>
      </c>
      <c r="F73" s="1">
        <v>4666907484</v>
      </c>
      <c r="G73" s="1">
        <v>51727813300</v>
      </c>
      <c r="H73" s="1">
        <v>143553467</v>
      </c>
      <c r="I73" s="1">
        <f t="shared" ref="I73:I82" si="71">SUM(C73:H73)</f>
        <v>123136219394</v>
      </c>
      <c r="K73" s="4">
        <f t="shared" ref="K73:Q73" si="72">C73/C83</f>
        <v>8.634705836821456E-2</v>
      </c>
      <c r="L73" s="4">
        <f t="shared" si="72"/>
        <v>3.8570264336021363E-2</v>
      </c>
      <c r="M73" s="4">
        <f t="shared" si="72"/>
        <v>9.246321224081723E-2</v>
      </c>
      <c r="N73" s="4">
        <f t="shared" si="72"/>
        <v>8.3533062337393771E-2</v>
      </c>
      <c r="O73" s="4">
        <f t="shared" si="72"/>
        <v>9.1147067464611389E-2</v>
      </c>
      <c r="P73" s="4">
        <f t="shared" si="72"/>
        <v>5.8077039241111322E-2</v>
      </c>
      <c r="Q73" s="4">
        <f t="shared" si="72"/>
        <v>7.9659370085299955E-2</v>
      </c>
    </row>
    <row r="74" spans="1:17">
      <c r="B74" s="7" t="s">
        <v>10</v>
      </c>
      <c r="C74" s="1">
        <v>11917990299</v>
      </c>
      <c r="D74" s="1">
        <v>30826647218</v>
      </c>
      <c r="E74" s="1">
        <v>8538413904</v>
      </c>
      <c r="F74" s="1">
        <v>6181287877</v>
      </c>
      <c r="G74" s="1">
        <v>24874691832</v>
      </c>
      <c r="H74" s="1">
        <v>45004398</v>
      </c>
      <c r="I74" s="1">
        <f t="shared" si="71"/>
        <v>82384035528</v>
      </c>
      <c r="K74" s="4">
        <f t="shared" ref="K74:Q74" si="73">C74/C83</f>
        <v>2.1472590118813511E-2</v>
      </c>
      <c r="L74" s="4">
        <f t="shared" si="73"/>
        <v>0.11026734718897861</v>
      </c>
      <c r="M74" s="4">
        <f t="shared" si="73"/>
        <v>0.10006591902115505</v>
      </c>
      <c r="N74" s="4">
        <f t="shared" si="73"/>
        <v>0.11063898466490736</v>
      </c>
      <c r="O74" s="4">
        <f t="shared" si="73"/>
        <v>4.3830486346360241E-2</v>
      </c>
      <c r="P74" s="4">
        <f t="shared" si="73"/>
        <v>1.8207308003704237E-2</v>
      </c>
      <c r="Q74" s="4">
        <f t="shared" si="73"/>
        <v>5.3295938494317845E-2</v>
      </c>
    </row>
    <row r="75" spans="1:17">
      <c r="B75" s="7" t="s">
        <v>11</v>
      </c>
      <c r="C75" s="1">
        <v>3727846164</v>
      </c>
      <c r="D75" s="1">
        <v>24072114035</v>
      </c>
      <c r="E75" s="1">
        <v>4999414128</v>
      </c>
      <c r="F75" s="1">
        <v>2070731690</v>
      </c>
      <c r="G75" s="1">
        <v>17950393064</v>
      </c>
      <c r="H75" s="1">
        <v>71086484</v>
      </c>
      <c r="I75" s="1">
        <f t="shared" si="71"/>
        <v>52891585565</v>
      </c>
      <c r="K75" s="4">
        <f t="shared" ref="K75:Q75" si="74">C75/C83</f>
        <v>6.7164438548233838E-3</v>
      </c>
      <c r="L75" s="4">
        <f t="shared" si="74"/>
        <v>8.6106287754839472E-2</v>
      </c>
      <c r="M75" s="4">
        <f t="shared" si="74"/>
        <v>5.8590620566110529E-2</v>
      </c>
      <c r="N75" s="4">
        <f t="shared" si="74"/>
        <v>3.7064064359066853E-2</v>
      </c>
      <c r="O75" s="4">
        <f t="shared" si="74"/>
        <v>3.1629515791279358E-2</v>
      </c>
      <c r="P75" s="4">
        <f t="shared" si="74"/>
        <v>2.8759267240690414E-2</v>
      </c>
      <c r="Q75" s="4">
        <f t="shared" si="74"/>
        <v>3.4216661918450485E-2</v>
      </c>
    </row>
    <row r="76" spans="1:17">
      <c r="B76" s="7" t="s">
        <v>12</v>
      </c>
      <c r="C76" s="1">
        <v>12098524318</v>
      </c>
      <c r="D76" s="1">
        <v>42645937277</v>
      </c>
      <c r="E76" s="1">
        <v>8921321447</v>
      </c>
      <c r="F76" s="1">
        <v>5595828703</v>
      </c>
      <c r="G76" s="1">
        <v>52066919784</v>
      </c>
      <c r="H76" s="1">
        <v>183028587</v>
      </c>
      <c r="I76" s="1">
        <f t="shared" si="71"/>
        <v>121511560116</v>
      </c>
      <c r="K76" s="4">
        <f t="shared" ref="K76:Q76" si="75">C76/C83</f>
        <v>2.1797857457956617E-2</v>
      </c>
      <c r="L76" s="4">
        <f t="shared" si="75"/>
        <v>0.15254511263153367</v>
      </c>
      <c r="M76" s="4">
        <f t="shared" si="75"/>
        <v>0.10455340295215511</v>
      </c>
      <c r="N76" s="4">
        <f t="shared" si="75"/>
        <v>0.10015984021102492</v>
      </c>
      <c r="O76" s="4">
        <f t="shared" si="75"/>
        <v>9.1744590530115397E-2</v>
      </c>
      <c r="P76" s="4">
        <f t="shared" si="75"/>
        <v>7.4047382146779903E-2</v>
      </c>
      <c r="Q76" s="4">
        <f t="shared" si="75"/>
        <v>7.8608344356837279E-2</v>
      </c>
    </row>
    <row r="77" spans="1:17">
      <c r="B77" s="7" t="s">
        <v>13</v>
      </c>
      <c r="C77" s="1">
        <v>848203801</v>
      </c>
      <c r="D77" s="1">
        <v>1718128889</v>
      </c>
      <c r="E77" s="1">
        <v>1236129397</v>
      </c>
      <c r="F77" s="1">
        <v>989945284</v>
      </c>
      <c r="G77" s="1">
        <v>7738055293</v>
      </c>
      <c r="H77" s="1">
        <v>33425275</v>
      </c>
      <c r="I77" s="1">
        <f t="shared" si="71"/>
        <v>12563887939</v>
      </c>
      <c r="K77" s="4">
        <f t="shared" ref="K77:Q77" si="76">C77/C83</f>
        <v>1.5282050160437591E-3</v>
      </c>
      <c r="L77" s="4">
        <f t="shared" si="76"/>
        <v>6.1457710071094983E-3</v>
      </c>
      <c r="M77" s="4">
        <f t="shared" si="76"/>
        <v>1.4486815177924786E-2</v>
      </c>
      <c r="N77" s="4">
        <f t="shared" si="76"/>
        <v>1.7719048728196511E-2</v>
      </c>
      <c r="O77" s="4">
        <f t="shared" si="76"/>
        <v>1.3634851404707731E-2</v>
      </c>
      <c r="P77" s="4">
        <f t="shared" si="76"/>
        <v>1.3522773419467029E-2</v>
      </c>
      <c r="Q77" s="4">
        <f t="shared" si="76"/>
        <v>8.1278392658838162E-3</v>
      </c>
    </row>
    <row r="78" spans="1:17">
      <c r="B78" s="7" t="s">
        <v>14</v>
      </c>
      <c r="C78" s="1">
        <v>61150419997</v>
      </c>
      <c r="D78" s="1">
        <v>80654992702</v>
      </c>
      <c r="E78" s="1">
        <v>12326649771</v>
      </c>
      <c r="F78" s="1">
        <v>10676602284</v>
      </c>
      <c r="G78" s="1">
        <v>81590519561</v>
      </c>
      <c r="H78" s="1">
        <v>205669979</v>
      </c>
      <c r="I78" s="1">
        <f t="shared" si="71"/>
        <v>246604854294</v>
      </c>
      <c r="K78" s="4">
        <f t="shared" ref="K78:Q78" si="77">C78/C83</f>
        <v>0.11017443975424722</v>
      </c>
      <c r="L78" s="4">
        <f t="shared" si="77"/>
        <v>0.28850403418516746</v>
      </c>
      <c r="M78" s="4">
        <f t="shared" si="77"/>
        <v>0.14446213918128015</v>
      </c>
      <c r="N78" s="4">
        <f t="shared" si="77"/>
        <v>0.19110069938145205</v>
      </c>
      <c r="O78" s="4">
        <f t="shared" si="77"/>
        <v>0.14376669177506413</v>
      </c>
      <c r="P78" s="4">
        <f t="shared" si="77"/>
        <v>8.3207349085491197E-2</v>
      </c>
      <c r="Q78" s="4">
        <f t="shared" si="77"/>
        <v>0.15953378664469878</v>
      </c>
    </row>
    <row r="79" spans="1:17">
      <c r="B79" s="7" t="s">
        <v>15</v>
      </c>
      <c r="C79" s="1">
        <v>2275059420</v>
      </c>
      <c r="D79" s="1">
        <v>9153792130</v>
      </c>
      <c r="E79" s="1">
        <v>4080996991</v>
      </c>
      <c r="F79" s="1">
        <v>2766928539</v>
      </c>
      <c r="G79" s="1">
        <v>11311529262</v>
      </c>
      <c r="H79" s="1">
        <v>87969585</v>
      </c>
      <c r="I79" s="1">
        <f t="shared" si="71"/>
        <v>29676275927</v>
      </c>
      <c r="K79" s="4">
        <f t="shared" ref="K79:Q79" si="78">C79/C83</f>
        <v>4.0989644391390854E-3</v>
      </c>
      <c r="L79" s="4">
        <f t="shared" si="78"/>
        <v>3.2743242161770728E-2</v>
      </c>
      <c r="M79" s="4">
        <f t="shared" si="78"/>
        <v>4.782723337359817E-2</v>
      </c>
      <c r="N79" s="4">
        <f t="shared" si="78"/>
        <v>4.9525304481352103E-2</v>
      </c>
      <c r="O79" s="4">
        <f t="shared" si="78"/>
        <v>1.9931496326589158E-2</v>
      </c>
      <c r="P79" s="4">
        <f t="shared" si="78"/>
        <v>3.5589617909188347E-2</v>
      </c>
      <c r="Q79" s="4">
        <f t="shared" si="78"/>
        <v>1.9198197398429793E-2</v>
      </c>
    </row>
    <row r="80" spans="1:17">
      <c r="B80" s="7" t="s">
        <v>16</v>
      </c>
      <c r="C80" s="1">
        <v>113062766689</v>
      </c>
      <c r="D80" s="1">
        <v>3478171058</v>
      </c>
      <c r="E80" s="1">
        <v>5683375266</v>
      </c>
      <c r="F80" s="1">
        <v>2749079253</v>
      </c>
      <c r="G80" s="1">
        <v>63291294364</v>
      </c>
      <c r="H80" s="1">
        <v>158391892</v>
      </c>
      <c r="I80" s="1">
        <f t="shared" si="71"/>
        <v>188423078522</v>
      </c>
      <c r="K80" s="4">
        <f t="shared" ref="K80:Q80" si="79">C80/C83</f>
        <v>0.20370468391937216</v>
      </c>
      <c r="L80" s="4">
        <f t="shared" si="79"/>
        <v>1.2441466401548744E-2</v>
      </c>
      <c r="M80" s="4">
        <f t="shared" si="79"/>
        <v>6.6606301302396032E-2</v>
      </c>
      <c r="N80" s="4">
        <f t="shared" si="79"/>
        <v>4.9205819785067093E-2</v>
      </c>
      <c r="O80" s="4">
        <f t="shared" si="79"/>
        <v>0.11152251582453973</v>
      </c>
      <c r="P80" s="4">
        <f t="shared" si="79"/>
        <v>6.4080180851068314E-2</v>
      </c>
      <c r="Q80" s="4">
        <f t="shared" si="79"/>
        <v>0.12189479113833261</v>
      </c>
    </row>
    <row r="81" spans="1:17">
      <c r="B81" s="7" t="s">
        <v>17</v>
      </c>
      <c r="C81" s="1">
        <v>5238565715</v>
      </c>
      <c r="D81" s="1">
        <v>6561583611</v>
      </c>
      <c r="E81" s="1">
        <v>240102796</v>
      </c>
      <c r="F81" s="1">
        <v>542367819</v>
      </c>
      <c r="G81" s="1">
        <v>172104059</v>
      </c>
      <c r="H81" s="1">
        <v>2726408</v>
      </c>
      <c r="I81" s="1">
        <f t="shared" si="71"/>
        <v>12757450408</v>
      </c>
      <c r="K81" s="4">
        <f t="shared" ref="K81:Q81" si="80">C81/C83</f>
        <v>9.4383005512349294E-3</v>
      </c>
      <c r="L81" s="4">
        <f t="shared" si="80"/>
        <v>2.3470876123082667E-2</v>
      </c>
      <c r="M81" s="4">
        <f t="shared" si="80"/>
        <v>2.8138840786382322E-3</v>
      </c>
      <c r="N81" s="4">
        <f t="shared" si="80"/>
        <v>9.7078515033025455E-3</v>
      </c>
      <c r="O81" s="4">
        <f t="shared" si="80"/>
        <v>3.0325620349790544E-4</v>
      </c>
      <c r="P81" s="4">
        <f t="shared" si="80"/>
        <v>1.1030155363874273E-3</v>
      </c>
      <c r="Q81" s="4">
        <f t="shared" si="80"/>
        <v>8.2530588351427923E-3</v>
      </c>
    </row>
    <row r="82" spans="1:17">
      <c r="B82" s="7" t="s">
        <v>6</v>
      </c>
      <c r="C82" s="1">
        <v>0</v>
      </c>
      <c r="D82" s="1">
        <v>406590</v>
      </c>
      <c r="E82" s="1">
        <v>0</v>
      </c>
      <c r="F82" s="1">
        <v>1328390</v>
      </c>
      <c r="G82" s="1">
        <v>710905</v>
      </c>
      <c r="H82" s="1">
        <v>5444</v>
      </c>
      <c r="I82" s="1">
        <f t="shared" si="71"/>
        <v>2451329</v>
      </c>
      <c r="K82" s="4">
        <f t="shared" ref="K82:Q82" si="81">C82/C83</f>
        <v>0</v>
      </c>
      <c r="L82" s="4">
        <f t="shared" si="81"/>
        <v>1.4543781027016135E-6</v>
      </c>
      <c r="M82" s="4">
        <f t="shared" si="81"/>
        <v>0</v>
      </c>
      <c r="N82" s="4">
        <f t="shared" si="81"/>
        <v>2.377687688448947E-5</v>
      </c>
      <c r="O82" s="4">
        <f t="shared" si="81"/>
        <v>1.2526511727865667E-6</v>
      </c>
      <c r="P82" s="4">
        <f t="shared" si="81"/>
        <v>2.2024644074156012E-6</v>
      </c>
      <c r="Q82" s="4">
        <f t="shared" si="81"/>
        <v>1.5858154893242007E-6</v>
      </c>
    </row>
    <row r="83" spans="1:17">
      <c r="B83" s="8" t="s">
        <v>7</v>
      </c>
      <c r="C83" s="3">
        <f>SUM(C72:C82)</f>
        <v>555032729310</v>
      </c>
      <c r="D83" s="3">
        <f>SUM(D72:D82)</f>
        <v>279562789927</v>
      </c>
      <c r="E83" s="3">
        <f>SUM(E72:E82)</f>
        <v>85327891729</v>
      </c>
      <c r="F83" s="3">
        <f t="shared" ref="F83:G83" si="82">SUM(F72:F82)</f>
        <v>55868985925</v>
      </c>
      <c r="G83" s="3">
        <f t="shared" si="82"/>
        <v>567520324448</v>
      </c>
      <c r="H83" s="3">
        <f>SUM(H72:H82)</f>
        <v>2471776607</v>
      </c>
      <c r="I83" s="9">
        <f>SUM(C83:H83)</f>
        <v>1545784497946</v>
      </c>
      <c r="K83" s="4">
        <f>C84</f>
        <v>0.35906216555251635</v>
      </c>
      <c r="L83" s="4">
        <f t="shared" ref="L83:Q83" si="83">D84</f>
        <v>0.18085495765967124</v>
      </c>
      <c r="M83" s="4">
        <f t="shared" si="83"/>
        <v>5.5200380028640202E-2</v>
      </c>
      <c r="N83" s="4">
        <f t="shared" si="83"/>
        <v>3.6142803863822751E-2</v>
      </c>
      <c r="O83" s="4">
        <f t="shared" si="83"/>
        <v>0.36714064942565211</v>
      </c>
      <c r="P83" s="4">
        <f t="shared" si="83"/>
        <v>1.5990434696973837E-3</v>
      </c>
      <c r="Q83" s="4">
        <f t="shared" si="83"/>
        <v>1</v>
      </c>
    </row>
    <row r="84" spans="1:17">
      <c r="B84" s="7"/>
      <c r="C84" s="10">
        <f>C83/I83</f>
        <v>0.35906216555251635</v>
      </c>
      <c r="D84" s="10">
        <f>D83/I83</f>
        <v>0.18085495765967124</v>
      </c>
      <c r="E84" s="10">
        <f>E83/I83</f>
        <v>5.5200380028640202E-2</v>
      </c>
      <c r="F84" s="10">
        <f>F83/I83</f>
        <v>3.6142803863822751E-2</v>
      </c>
      <c r="G84" s="10">
        <f>G83/I83</f>
        <v>0.36714064942565211</v>
      </c>
      <c r="H84" s="10">
        <f>H83/I83</f>
        <v>1.5990434696973837E-3</v>
      </c>
      <c r="I84" s="11">
        <f>I83/I83</f>
        <v>1</v>
      </c>
    </row>
    <row r="86" spans="1:17">
      <c r="A86" s="111">
        <v>41486</v>
      </c>
      <c r="B86" s="7" t="s">
        <v>8</v>
      </c>
      <c r="C86" s="1">
        <v>302999090794</v>
      </c>
      <c r="D86" s="1">
        <v>76931807396</v>
      </c>
      <c r="E86" s="1">
        <v>32984169448</v>
      </c>
      <c r="F86" s="1">
        <v>20590761762</v>
      </c>
      <c r="G86" s="1">
        <v>268816011779</v>
      </c>
      <c r="H86" s="1">
        <v>1337157173</v>
      </c>
      <c r="I86" s="1">
        <f>SUM(C86:H86)</f>
        <v>703658998352</v>
      </c>
      <c r="K86" s="4">
        <f t="shared" ref="K86:Q86" si="84">C86/C97</f>
        <v>0.52154084273350776</v>
      </c>
      <c r="L86" s="4">
        <f t="shared" si="84"/>
        <v>0.26082939402274757</v>
      </c>
      <c r="M86" s="4">
        <f t="shared" si="84"/>
        <v>0.36851951896749735</v>
      </c>
      <c r="N86" s="4">
        <f t="shared" si="84"/>
        <v>0.35379093945743412</v>
      </c>
      <c r="O86" s="4">
        <f t="shared" si="84"/>
        <v>0.44924146361925132</v>
      </c>
      <c r="P86" s="4">
        <f t="shared" si="84"/>
        <v>0.4456842476470656</v>
      </c>
      <c r="Q86" s="4">
        <f t="shared" si="84"/>
        <v>0.4330202728883692</v>
      </c>
    </row>
    <row r="87" spans="1:17">
      <c r="A87" s="110"/>
      <c r="B87" s="7" t="s">
        <v>9</v>
      </c>
      <c r="C87" s="1">
        <v>50566745800</v>
      </c>
      <c r="D87" s="1">
        <v>12192808337</v>
      </c>
      <c r="E87" s="1">
        <v>8590272750</v>
      </c>
      <c r="F87" s="1">
        <v>4950540708</v>
      </c>
      <c r="G87" s="1">
        <v>54940263987</v>
      </c>
      <c r="H87" s="1">
        <v>146682115</v>
      </c>
      <c r="I87" s="1">
        <f t="shared" ref="I87:I96" si="85">SUM(C87:H87)</f>
        <v>131387313697</v>
      </c>
      <c r="K87" s="4">
        <f t="shared" ref="K87:Q87" si="86">C87/C97</f>
        <v>8.7038621633201599E-2</v>
      </c>
      <c r="L87" s="4">
        <f t="shared" si="86"/>
        <v>4.1338464773161804E-2</v>
      </c>
      <c r="M87" s="4">
        <f t="shared" si="86"/>
        <v>9.5975834305009375E-2</v>
      </c>
      <c r="N87" s="4">
        <f t="shared" si="86"/>
        <v>8.506030365218846E-2</v>
      </c>
      <c r="O87" s="4">
        <f t="shared" si="86"/>
        <v>9.1815381240902882E-2</v>
      </c>
      <c r="P87" s="4">
        <f t="shared" si="86"/>
        <v>4.8890219779014234E-2</v>
      </c>
      <c r="Q87" s="4">
        <f t="shared" si="86"/>
        <v>8.0853610291904826E-2</v>
      </c>
    </row>
    <row r="88" spans="1:17">
      <c r="B88" s="7" t="s">
        <v>10</v>
      </c>
      <c r="C88" s="1">
        <v>11736596767</v>
      </c>
      <c r="D88" s="1">
        <v>31417423552</v>
      </c>
      <c r="E88" s="1">
        <v>8692598430</v>
      </c>
      <c r="F88" s="1">
        <v>6342426136</v>
      </c>
      <c r="G88" s="1">
        <v>25584993681</v>
      </c>
      <c r="H88" s="1">
        <v>733174745</v>
      </c>
      <c r="I88" s="1">
        <f t="shared" si="85"/>
        <v>84507213311</v>
      </c>
      <c r="K88" s="4">
        <f t="shared" ref="K88:Q88" si="87">C88/C97</f>
        <v>2.0201758865494766E-2</v>
      </c>
      <c r="L88" s="4">
        <f t="shared" si="87"/>
        <v>0.10651754877723343</v>
      </c>
      <c r="M88" s="4">
        <f t="shared" si="87"/>
        <v>9.7119080019626228E-2</v>
      </c>
      <c r="N88" s="4">
        <f t="shared" si="87"/>
        <v>0.10897571090526145</v>
      </c>
      <c r="O88" s="4">
        <f t="shared" si="87"/>
        <v>4.2757274508599938E-2</v>
      </c>
      <c r="P88" s="4">
        <f t="shared" si="87"/>
        <v>0.24437249503439951</v>
      </c>
      <c r="Q88" s="4">
        <f t="shared" si="87"/>
        <v>5.2004360996829473E-2</v>
      </c>
    </row>
    <row r="89" spans="1:17">
      <c r="B89" s="7" t="s">
        <v>11</v>
      </c>
      <c r="C89" s="1">
        <v>4127104493</v>
      </c>
      <c r="D89" s="1">
        <v>26610309649</v>
      </c>
      <c r="E89" s="1">
        <v>5357677233</v>
      </c>
      <c r="F89" s="1">
        <v>2206209804</v>
      </c>
      <c r="G89" s="1">
        <v>20243389949</v>
      </c>
      <c r="H89" s="1">
        <v>36678040</v>
      </c>
      <c r="I89" s="1">
        <f t="shared" si="85"/>
        <v>58581369168</v>
      </c>
      <c r="K89" s="4">
        <f t="shared" ref="K89:Q89" si="88">C89/C97</f>
        <v>7.1038284296102228E-3</v>
      </c>
      <c r="L89" s="4">
        <f t="shared" si="88"/>
        <v>9.0219522658286339E-2</v>
      </c>
      <c r="M89" s="4">
        <f t="shared" si="88"/>
        <v>5.9859280064667224E-2</v>
      </c>
      <c r="N89" s="4">
        <f t="shared" si="88"/>
        <v>3.7907147303206296E-2</v>
      </c>
      <c r="O89" s="4">
        <f t="shared" si="88"/>
        <v>3.3830462959105773E-2</v>
      </c>
      <c r="P89" s="4">
        <f t="shared" si="88"/>
        <v>1.2225058499214271E-2</v>
      </c>
      <c r="Q89" s="4">
        <f t="shared" si="88"/>
        <v>3.6050019288763578E-2</v>
      </c>
    </row>
    <row r="90" spans="1:17">
      <c r="B90" s="7" t="s">
        <v>12</v>
      </c>
      <c r="C90" s="1">
        <v>12167358570</v>
      </c>
      <c r="D90" s="1">
        <v>40190708416</v>
      </c>
      <c r="E90" s="1">
        <v>8410421923</v>
      </c>
      <c r="F90" s="1">
        <v>5318200479</v>
      </c>
      <c r="G90" s="1">
        <v>49303143626</v>
      </c>
      <c r="H90" s="1">
        <v>110863732</v>
      </c>
      <c r="I90" s="1">
        <f t="shared" si="85"/>
        <v>115500696746</v>
      </c>
      <c r="K90" s="4">
        <f t="shared" ref="K90:Q90" si="89">C90/C97</f>
        <v>2.0943212818921857E-2</v>
      </c>
      <c r="L90" s="4">
        <f t="shared" si="89"/>
        <v>0.13626247031387528</v>
      </c>
      <c r="M90" s="4">
        <f t="shared" si="89"/>
        <v>9.3966429752427402E-2</v>
      </c>
      <c r="N90" s="4">
        <f t="shared" si="89"/>
        <v>9.1377442245032858E-2</v>
      </c>
      <c r="O90" s="4">
        <f t="shared" si="89"/>
        <v>8.2394706539220708E-2</v>
      </c>
      <c r="P90" s="4">
        <f t="shared" si="89"/>
        <v>3.6951691233806747E-2</v>
      </c>
      <c r="Q90" s="4">
        <f t="shared" si="89"/>
        <v>7.1077245286260804E-2</v>
      </c>
    </row>
    <row r="91" spans="1:17">
      <c r="B91" s="7" t="s">
        <v>13</v>
      </c>
      <c r="C91" s="1">
        <v>943831010</v>
      </c>
      <c r="D91" s="1">
        <v>1741595091</v>
      </c>
      <c r="E91" s="1">
        <v>1272852392</v>
      </c>
      <c r="F91" s="1">
        <v>965725745</v>
      </c>
      <c r="G91" s="1">
        <v>8028512524</v>
      </c>
      <c r="H91" s="1">
        <v>32333943</v>
      </c>
      <c r="I91" s="1">
        <f t="shared" si="85"/>
        <v>12984850705</v>
      </c>
      <c r="K91" s="4">
        <f t="shared" ref="K91:Q91" si="90">C91/C97</f>
        <v>1.6245805195768109E-3</v>
      </c>
      <c r="L91" s="4">
        <f t="shared" si="90"/>
        <v>5.9046993382107999E-3</v>
      </c>
      <c r="M91" s="4">
        <f t="shared" si="90"/>
        <v>1.4221093302226852E-2</v>
      </c>
      <c r="N91" s="4">
        <f t="shared" si="90"/>
        <v>1.6593121834487887E-2</v>
      </c>
      <c r="O91" s="4">
        <f t="shared" si="90"/>
        <v>1.3417134987972503E-2</v>
      </c>
      <c r="P91" s="4">
        <f t="shared" si="90"/>
        <v>1.0777139255130857E-2</v>
      </c>
      <c r="Q91" s="4">
        <f t="shared" si="90"/>
        <v>7.9906653774945678E-3</v>
      </c>
    </row>
    <row r="92" spans="1:17">
      <c r="B92" s="7" t="s">
        <v>14</v>
      </c>
      <c r="C92" s="1">
        <v>68212721154</v>
      </c>
      <c r="D92" s="1">
        <v>85464994273</v>
      </c>
      <c r="E92" s="1">
        <v>13260053899</v>
      </c>
      <c r="F92" s="1">
        <v>11304189390</v>
      </c>
      <c r="G92" s="1">
        <v>90668033865</v>
      </c>
      <c r="H92" s="1">
        <v>237021645</v>
      </c>
      <c r="I92" s="1">
        <f t="shared" si="85"/>
        <v>269147014226</v>
      </c>
      <c r="K92" s="4">
        <f t="shared" ref="K92:Q92" si="91">C92/C97</f>
        <v>0.1174119697276247</v>
      </c>
      <c r="L92" s="4">
        <f t="shared" si="91"/>
        <v>0.28976028798646453</v>
      </c>
      <c r="M92" s="4">
        <f t="shared" si="91"/>
        <v>0.14814951433130194</v>
      </c>
      <c r="N92" s="4">
        <f t="shared" si="91"/>
        <v>0.19422884059945539</v>
      </c>
      <c r="O92" s="4">
        <f t="shared" si="91"/>
        <v>0.15152311786575814</v>
      </c>
      <c r="P92" s="4">
        <f t="shared" si="91"/>
        <v>7.9001044649741309E-2</v>
      </c>
      <c r="Q92" s="4">
        <f t="shared" si="91"/>
        <v>0.16562868352453158</v>
      </c>
    </row>
    <row r="93" spans="1:17">
      <c r="B93" s="7" t="s">
        <v>15</v>
      </c>
      <c r="C93" s="1">
        <v>2411430067</v>
      </c>
      <c r="D93" s="1">
        <v>10083963830</v>
      </c>
      <c r="E93" s="1">
        <v>4439909148</v>
      </c>
      <c r="F93" s="1">
        <v>3034188463</v>
      </c>
      <c r="G93" s="1">
        <v>12219892081</v>
      </c>
      <c r="H93" s="1">
        <v>94429464</v>
      </c>
      <c r="I93" s="1">
        <f t="shared" si="85"/>
        <v>32283813053</v>
      </c>
      <c r="K93" s="4">
        <f t="shared" ref="K93:Q93" si="92">C93/C97</f>
        <v>4.1507031128061832E-3</v>
      </c>
      <c r="L93" s="4">
        <f t="shared" si="92"/>
        <v>3.4188643997241634E-2</v>
      </c>
      <c r="M93" s="4">
        <f t="shared" si="92"/>
        <v>4.9605408014284917E-2</v>
      </c>
      <c r="N93" s="4">
        <f t="shared" si="92"/>
        <v>5.2133495556087241E-2</v>
      </c>
      <c r="O93" s="4">
        <f t="shared" si="92"/>
        <v>2.0421708392322019E-2</v>
      </c>
      <c r="P93" s="4">
        <f t="shared" si="92"/>
        <v>3.1474029731399171E-2</v>
      </c>
      <c r="Q93" s="4">
        <f t="shared" si="92"/>
        <v>1.9866932094704762E-2</v>
      </c>
    </row>
    <row r="94" spans="1:17">
      <c r="B94" s="7" t="s">
        <v>16</v>
      </c>
      <c r="C94" s="1">
        <v>122554911399</v>
      </c>
      <c r="D94" s="1">
        <v>3750615730</v>
      </c>
      <c r="E94" s="1">
        <v>6256150294</v>
      </c>
      <c r="F94" s="1">
        <v>2946687797</v>
      </c>
      <c r="G94" s="1">
        <v>68401210215</v>
      </c>
      <c r="H94" s="1">
        <v>268975933</v>
      </c>
      <c r="I94" s="1">
        <f t="shared" si="85"/>
        <v>204178551368</v>
      </c>
      <c r="K94" s="4">
        <f t="shared" ref="K94:Q94" si="93">C94/C97</f>
        <v>0.21094912068769328</v>
      </c>
      <c r="L94" s="4">
        <f t="shared" si="93"/>
        <v>1.2716077539066752E-2</v>
      </c>
      <c r="M94" s="4">
        <f t="shared" si="93"/>
        <v>6.9897576186295093E-2</v>
      </c>
      <c r="N94" s="4">
        <f t="shared" si="93"/>
        <v>5.0630057111938867E-2</v>
      </c>
      <c r="O94" s="4">
        <f t="shared" si="93"/>
        <v>0.11431112152492405</v>
      </c>
      <c r="P94" s="4">
        <f t="shared" si="93"/>
        <v>8.9651642121709299E-2</v>
      </c>
      <c r="Q94" s="4">
        <f t="shared" si="93"/>
        <v>0.12564815093446033</v>
      </c>
    </row>
    <row r="95" spans="1:17">
      <c r="B95" s="7" t="s">
        <v>17</v>
      </c>
      <c r="C95" s="1">
        <v>5249265420</v>
      </c>
      <c r="D95" s="1">
        <v>6566447939</v>
      </c>
      <c r="E95" s="1">
        <v>240432914</v>
      </c>
      <c r="F95" s="1">
        <v>541430510</v>
      </c>
      <c r="G95" s="1">
        <v>172065801</v>
      </c>
      <c r="H95" s="1">
        <v>2917524</v>
      </c>
      <c r="I95" s="1">
        <f t="shared" si="85"/>
        <v>12772560108</v>
      </c>
      <c r="K95" s="4">
        <f t="shared" ref="K95:Q95" si="94">C95/C97</f>
        <v>9.0353614715627823E-3</v>
      </c>
      <c r="L95" s="4">
        <f t="shared" si="94"/>
        <v>2.2262867528838808E-2</v>
      </c>
      <c r="M95" s="4">
        <f t="shared" si="94"/>
        <v>2.6862650566636045E-3</v>
      </c>
      <c r="N95" s="4">
        <f t="shared" si="94"/>
        <v>9.302871404074365E-3</v>
      </c>
      <c r="O95" s="4">
        <f t="shared" si="94"/>
        <v>2.8755389892328381E-4</v>
      </c>
      <c r="P95" s="4">
        <f t="shared" si="94"/>
        <v>9.7243204851899445E-4</v>
      </c>
      <c r="Q95" s="4">
        <f t="shared" si="94"/>
        <v>7.860025205962802E-3</v>
      </c>
    </row>
    <row r="96" spans="1:17">
      <c r="B96" s="7" t="s">
        <v>6</v>
      </c>
      <c r="C96" s="1">
        <v>0</v>
      </c>
      <c r="D96" s="1">
        <v>6803</v>
      </c>
      <c r="E96" s="1">
        <v>0</v>
      </c>
      <c r="F96" s="1">
        <v>4070</v>
      </c>
      <c r="G96" s="1">
        <v>44557</v>
      </c>
      <c r="H96" s="1">
        <v>0</v>
      </c>
      <c r="I96" s="1">
        <f t="shared" si="85"/>
        <v>55430</v>
      </c>
      <c r="K96" s="4">
        <f t="shared" ref="K96:Q96" si="95">C96/C97</f>
        <v>0</v>
      </c>
      <c r="L96" s="4">
        <f t="shared" si="95"/>
        <v>2.3064873003737739E-8</v>
      </c>
      <c r="M96" s="4">
        <f t="shared" si="95"/>
        <v>0</v>
      </c>
      <c r="N96" s="4">
        <f t="shared" si="95"/>
        <v>6.993083307141791E-8</v>
      </c>
      <c r="O96" s="4">
        <f t="shared" si="95"/>
        <v>7.4463019378991855E-8</v>
      </c>
      <c r="P96" s="4">
        <f t="shared" si="95"/>
        <v>0</v>
      </c>
      <c r="Q96" s="4">
        <f t="shared" si="95"/>
        <v>3.4110718092736353E-8</v>
      </c>
    </row>
    <row r="97" spans="1:17">
      <c r="B97" s="8" t="s">
        <v>7</v>
      </c>
      <c r="C97" s="3">
        <f>SUM(C86:C96)</f>
        <v>580969055474</v>
      </c>
      <c r="D97" s="3">
        <f>SUM(D86:D96)</f>
        <v>294950681016</v>
      </c>
      <c r="E97" s="3">
        <f>SUM(E86:E96)</f>
        <v>89504538431</v>
      </c>
      <c r="F97" s="3">
        <f t="shared" ref="F97:G97" si="96">SUM(F86:F96)</f>
        <v>58200364864</v>
      </c>
      <c r="G97" s="3">
        <f t="shared" si="96"/>
        <v>598377562065</v>
      </c>
      <c r="H97" s="3">
        <f>SUM(H86:H96)</f>
        <v>3000234314</v>
      </c>
      <c r="I97" s="9">
        <f>SUM(C97:H97)</f>
        <v>1625002436164</v>
      </c>
      <c r="K97" s="4">
        <f>C98</f>
        <v>0.35751888276884214</v>
      </c>
      <c r="L97" s="4">
        <f t="shared" ref="L97:Q97" si="97">D98</f>
        <v>0.18150783928192998</v>
      </c>
      <c r="M97" s="4">
        <f t="shared" si="97"/>
        <v>5.5079633383372316E-2</v>
      </c>
      <c r="N97" s="4">
        <f t="shared" si="97"/>
        <v>3.5815555453189638E-2</v>
      </c>
      <c r="O97" s="4">
        <f t="shared" si="97"/>
        <v>0.36823179384120625</v>
      </c>
      <c r="P97" s="4">
        <f t="shared" si="97"/>
        <v>1.846295271459647E-3</v>
      </c>
      <c r="Q97" s="4">
        <f t="shared" si="97"/>
        <v>1</v>
      </c>
    </row>
    <row r="98" spans="1:17">
      <c r="B98" s="7"/>
      <c r="C98" s="10">
        <f>C97/I97</f>
        <v>0.35751888276884214</v>
      </c>
      <c r="D98" s="10">
        <f>D97/I97</f>
        <v>0.18150783928192998</v>
      </c>
      <c r="E98" s="10">
        <f>E97/I97</f>
        <v>5.5079633383372316E-2</v>
      </c>
      <c r="F98" s="10">
        <f>F97/I97</f>
        <v>3.5815555453189638E-2</v>
      </c>
      <c r="G98" s="10">
        <f>G97/I97</f>
        <v>0.36823179384120625</v>
      </c>
      <c r="H98" s="10">
        <f>H97/I97</f>
        <v>1.846295271459647E-3</v>
      </c>
      <c r="I98" s="11">
        <f>I97/I97</f>
        <v>1</v>
      </c>
    </row>
    <row r="100" spans="1:17">
      <c r="A100" s="111">
        <v>41517</v>
      </c>
      <c r="B100" s="7" t="s">
        <v>8</v>
      </c>
      <c r="C100" s="1">
        <v>318253650050</v>
      </c>
      <c r="D100" s="1">
        <v>75575568831</v>
      </c>
      <c r="E100" s="1">
        <v>33639958910</v>
      </c>
      <c r="F100" s="1">
        <v>21108718561</v>
      </c>
      <c r="G100" s="1">
        <v>283255886372</v>
      </c>
      <c r="H100" s="1">
        <v>1429907406</v>
      </c>
      <c r="I100" s="1">
        <f>SUM(C100:H100)</f>
        <v>733263690130</v>
      </c>
      <c r="K100" s="4">
        <f t="shared" ref="K100:Q100" si="98">C100/C111</f>
        <v>0.54597064968073872</v>
      </c>
      <c r="L100" s="4">
        <f t="shared" si="98"/>
        <v>0.26260880280696292</v>
      </c>
      <c r="M100" s="4">
        <f t="shared" si="98"/>
        <v>0.38034101865135095</v>
      </c>
      <c r="N100" s="4">
        <f t="shared" si="98"/>
        <v>0.36347437472498478</v>
      </c>
      <c r="O100" s="4">
        <f t="shared" si="98"/>
        <v>0.46573958058389159</v>
      </c>
      <c r="P100" s="4">
        <f t="shared" si="98"/>
        <v>0.47186183364135126</v>
      </c>
      <c r="Q100" s="4">
        <f t="shared" si="98"/>
        <v>0.45028644805842483</v>
      </c>
    </row>
    <row r="101" spans="1:17">
      <c r="A101" s="110"/>
      <c r="B101" s="7" t="s">
        <v>9</v>
      </c>
      <c r="C101" s="1">
        <v>47653653695</v>
      </c>
      <c r="D101" s="1">
        <v>10162257323</v>
      </c>
      <c r="E101" s="1">
        <v>7870522303</v>
      </c>
      <c r="F101" s="1">
        <v>4658524040</v>
      </c>
      <c r="G101" s="1">
        <v>52057917456</v>
      </c>
      <c r="H101" s="1">
        <v>163678075</v>
      </c>
      <c r="I101" s="1">
        <f t="shared" ref="I101:I110" si="99">SUM(C101:H101)</f>
        <v>122566552892</v>
      </c>
      <c r="K101" s="4">
        <f t="shared" ref="K101:Q101" si="100">C101/C111</f>
        <v>8.1750818139658565E-2</v>
      </c>
      <c r="L101" s="4">
        <f t="shared" si="100"/>
        <v>3.5311652570912053E-2</v>
      </c>
      <c r="M101" s="4">
        <f t="shared" si="100"/>
        <v>8.8985913390974364E-2</v>
      </c>
      <c r="N101" s="4">
        <f t="shared" si="100"/>
        <v>8.0215864723722677E-2</v>
      </c>
      <c r="O101" s="4">
        <f t="shared" si="100"/>
        <v>8.5595512074148949E-2</v>
      </c>
      <c r="P101" s="4">
        <f t="shared" si="100"/>
        <v>5.401289361276769E-2</v>
      </c>
      <c r="Q101" s="4">
        <f t="shared" si="100"/>
        <v>7.5266317554492729E-2</v>
      </c>
    </row>
    <row r="102" spans="1:17">
      <c r="B102" s="7" t="s">
        <v>10</v>
      </c>
      <c r="C102" s="1">
        <v>12043125796</v>
      </c>
      <c r="D102" s="1">
        <v>32958192500</v>
      </c>
      <c r="E102" s="1">
        <v>8771041231</v>
      </c>
      <c r="F102" s="1">
        <v>6565942105</v>
      </c>
      <c r="G102" s="1">
        <v>26292845087</v>
      </c>
      <c r="H102" s="1">
        <v>728576153</v>
      </c>
      <c r="I102" s="1">
        <f t="shared" si="99"/>
        <v>87359722872</v>
      </c>
      <c r="K102" s="4">
        <f t="shared" ref="K102:Q102" si="101">C102/C111</f>
        <v>2.0660228764056508E-2</v>
      </c>
      <c r="L102" s="4">
        <f t="shared" si="101"/>
        <v>0.11452261106311679</v>
      </c>
      <c r="M102" s="4">
        <f t="shared" si="101"/>
        <v>9.9167384994631055E-2</v>
      </c>
      <c r="N102" s="4">
        <f t="shared" si="101"/>
        <v>0.11305999908041152</v>
      </c>
      <c r="O102" s="4">
        <f t="shared" si="101"/>
        <v>4.3231647539689402E-2</v>
      </c>
      <c r="P102" s="4">
        <f t="shared" si="101"/>
        <v>0.24042625281845814</v>
      </c>
      <c r="Q102" s="4">
        <f t="shared" si="101"/>
        <v>5.3646321023242259E-2</v>
      </c>
    </row>
    <row r="103" spans="1:17">
      <c r="B103" s="7" t="s">
        <v>11</v>
      </c>
      <c r="C103" s="1">
        <v>4096073251</v>
      </c>
      <c r="D103" s="1">
        <v>26206074431</v>
      </c>
      <c r="E103" s="1">
        <v>5334332896</v>
      </c>
      <c r="F103" s="1">
        <v>2130029318</v>
      </c>
      <c r="G103" s="1">
        <v>20481860163</v>
      </c>
      <c r="H103" s="1">
        <v>33040245</v>
      </c>
      <c r="I103" s="1">
        <f t="shared" si="99"/>
        <v>58281410304</v>
      </c>
      <c r="K103" s="4">
        <f t="shared" ref="K103:Q103" si="102">C103/C111</f>
        <v>7.0268974877020921E-3</v>
      </c>
      <c r="L103" s="4">
        <f t="shared" si="102"/>
        <v>9.1060456957780755E-2</v>
      </c>
      <c r="M103" s="4">
        <f t="shared" si="102"/>
        <v>6.0311179716897305E-2</v>
      </c>
      <c r="N103" s="4">
        <f t="shared" si="102"/>
        <v>3.6677312849125336E-2</v>
      </c>
      <c r="O103" s="4">
        <f t="shared" si="102"/>
        <v>3.3677015803885844E-2</v>
      </c>
      <c r="P103" s="4">
        <f t="shared" si="102"/>
        <v>1.0903105001233546E-2</v>
      </c>
      <c r="Q103" s="4">
        <f t="shared" si="102"/>
        <v>3.5789756927649283E-2</v>
      </c>
    </row>
    <row r="104" spans="1:17">
      <c r="B104" s="7" t="s">
        <v>12</v>
      </c>
      <c r="C104" s="1">
        <v>11616525713</v>
      </c>
      <c r="D104" s="1">
        <v>38375212433</v>
      </c>
      <c r="E104" s="1">
        <v>8142815943</v>
      </c>
      <c r="F104" s="1">
        <v>5255764907</v>
      </c>
      <c r="G104" s="1">
        <v>48725310023</v>
      </c>
      <c r="H104" s="1">
        <v>85901250</v>
      </c>
      <c r="I104" s="1">
        <f t="shared" si="99"/>
        <v>112201530269</v>
      </c>
      <c r="K104" s="4">
        <f t="shared" ref="K104:Q104" si="103">C104/C111</f>
        <v>1.9928387591354249E-2</v>
      </c>
      <c r="L104" s="4">
        <f t="shared" si="103"/>
        <v>0.13334558707759664</v>
      </c>
      <c r="M104" s="4">
        <f t="shared" si="103"/>
        <v>9.2064527151679593E-2</v>
      </c>
      <c r="N104" s="4">
        <f t="shared" si="103"/>
        <v>9.0499849991028683E-2</v>
      </c>
      <c r="O104" s="4">
        <f t="shared" si="103"/>
        <v>8.0115918311858089E-2</v>
      </c>
      <c r="P104" s="4">
        <f t="shared" si="103"/>
        <v>2.8346955311233716E-2</v>
      </c>
      <c r="Q104" s="4">
        <f t="shared" si="103"/>
        <v>6.8901309599266644E-2</v>
      </c>
    </row>
    <row r="105" spans="1:17">
      <c r="B105" s="7" t="s">
        <v>13</v>
      </c>
      <c r="C105" s="1">
        <v>1057582034</v>
      </c>
      <c r="D105" s="1">
        <v>1720391804</v>
      </c>
      <c r="E105" s="1">
        <v>1305618911</v>
      </c>
      <c r="F105" s="1">
        <v>967072543</v>
      </c>
      <c r="G105" s="1">
        <v>8553420645</v>
      </c>
      <c r="H105" s="1">
        <v>30554109</v>
      </c>
      <c r="I105" s="1">
        <f t="shared" si="99"/>
        <v>13634640046</v>
      </c>
      <c r="K105" s="4">
        <f t="shared" ref="K105:Q105" si="104">C105/C111</f>
        <v>1.814303622607131E-3</v>
      </c>
      <c r="L105" s="4">
        <f t="shared" si="104"/>
        <v>5.977990493430908E-3</v>
      </c>
      <c r="M105" s="4">
        <f t="shared" si="104"/>
        <v>1.4761624052774668E-2</v>
      </c>
      <c r="N105" s="4">
        <f t="shared" si="104"/>
        <v>1.6652175586350411E-2</v>
      </c>
      <c r="O105" s="4">
        <f t="shared" si="104"/>
        <v>1.4063843808450107E-2</v>
      </c>
      <c r="P105" s="4">
        <f t="shared" si="104"/>
        <v>1.008269335309514E-2</v>
      </c>
      <c r="Q105" s="4">
        <f t="shared" si="104"/>
        <v>8.3728319286886146E-3</v>
      </c>
    </row>
    <row r="106" spans="1:17">
      <c r="B106" s="7" t="s">
        <v>14</v>
      </c>
      <c r="C106" s="1">
        <v>66131101371</v>
      </c>
      <c r="D106" s="1">
        <v>82507558849</v>
      </c>
      <c r="E106" s="1">
        <v>12615274720</v>
      </c>
      <c r="F106" s="1">
        <v>10933887170</v>
      </c>
      <c r="G106" s="1">
        <v>89027938972</v>
      </c>
      <c r="H106" s="1">
        <v>229659580</v>
      </c>
      <c r="I106" s="1">
        <f t="shared" si="99"/>
        <v>261445420662</v>
      </c>
      <c r="K106" s="4">
        <f t="shared" ref="K106:Q106" si="105">C106/C111</f>
        <v>0.11344925776642374</v>
      </c>
      <c r="L106" s="4">
        <f t="shared" si="105"/>
        <v>0.28669597314328588</v>
      </c>
      <c r="M106" s="4">
        <f t="shared" si="105"/>
        <v>0.14263116225582323</v>
      </c>
      <c r="N106" s="4">
        <f t="shared" si="105"/>
        <v>0.18827233832052245</v>
      </c>
      <c r="O106" s="4">
        <f t="shared" si="105"/>
        <v>0.14638295954991423</v>
      </c>
      <c r="P106" s="4">
        <f t="shared" si="105"/>
        <v>7.5786439092058663E-2</v>
      </c>
      <c r="Q106" s="4">
        <f t="shared" si="105"/>
        <v>0.16054978777165582</v>
      </c>
    </row>
    <row r="107" spans="1:17">
      <c r="B107" s="7" t="s">
        <v>15</v>
      </c>
      <c r="C107" s="1">
        <v>2687168205</v>
      </c>
      <c r="D107" s="1">
        <v>10354526627</v>
      </c>
      <c r="E107" s="1">
        <v>4525668014</v>
      </c>
      <c r="F107" s="1">
        <v>3072443036</v>
      </c>
      <c r="G107" s="1">
        <v>12707160320</v>
      </c>
      <c r="H107" s="1">
        <v>98434376</v>
      </c>
      <c r="I107" s="1">
        <f t="shared" si="99"/>
        <v>33445400578</v>
      </c>
      <c r="K107" s="4">
        <f t="shared" ref="K107:Q107" si="106">C107/C111</f>
        <v>4.6098920482287638E-3</v>
      </c>
      <c r="L107" s="4">
        <f t="shared" si="106"/>
        <v>3.5979746936868812E-2</v>
      </c>
      <c r="M107" s="4">
        <f t="shared" si="106"/>
        <v>5.1168230827146284E-2</v>
      </c>
      <c r="N107" s="4">
        <f t="shared" si="106"/>
        <v>5.2904884214597679E-2</v>
      </c>
      <c r="O107" s="4">
        <f t="shared" si="106"/>
        <v>2.0893572923235425E-2</v>
      </c>
      <c r="P107" s="4">
        <f t="shared" si="106"/>
        <v>3.2482820186681527E-2</v>
      </c>
      <c r="Q107" s="4">
        <f t="shared" si="106"/>
        <v>2.0538328616120111E-2</v>
      </c>
    </row>
    <row r="108" spans="1:17">
      <c r="B108" s="7" t="s">
        <v>16</v>
      </c>
      <c r="C108" s="1">
        <v>114232926847</v>
      </c>
      <c r="D108" s="1">
        <v>3471116883</v>
      </c>
      <c r="E108" s="1">
        <v>6006268010</v>
      </c>
      <c r="F108" s="1">
        <v>2851292265</v>
      </c>
      <c r="G108" s="1">
        <v>66909913375</v>
      </c>
      <c r="H108" s="1">
        <v>227733057</v>
      </c>
      <c r="I108" s="1">
        <f t="shared" si="99"/>
        <v>193699250437</v>
      </c>
      <c r="K108" s="4">
        <f t="shared" ref="K108:Q108" si="107">C108/C111</f>
        <v>0.19596892376816558</v>
      </c>
      <c r="L108" s="4">
        <f t="shared" si="107"/>
        <v>1.2061382575710948E-2</v>
      </c>
      <c r="M108" s="4">
        <f t="shared" si="107"/>
        <v>6.7908230783758183E-2</v>
      </c>
      <c r="N108" s="4">
        <f t="shared" si="107"/>
        <v>4.9096853993488641E-2</v>
      </c>
      <c r="O108" s="4">
        <f t="shared" si="107"/>
        <v>0.1100157013197995</v>
      </c>
      <c r="P108" s="4">
        <f t="shared" si="107"/>
        <v>7.5150696755514501E-2</v>
      </c>
      <c r="Q108" s="4">
        <f t="shared" si="107"/>
        <v>0.11894786097398714</v>
      </c>
    </row>
    <row r="109" spans="1:17">
      <c r="B109" s="7" t="s">
        <v>17</v>
      </c>
      <c r="C109" s="1">
        <v>5141670596</v>
      </c>
      <c r="D109" s="1">
        <v>6456731389</v>
      </c>
      <c r="E109" s="1">
        <v>235332983</v>
      </c>
      <c r="F109" s="1">
        <v>531164530</v>
      </c>
      <c r="G109" s="1">
        <v>172786344</v>
      </c>
      <c r="H109" s="1">
        <v>2867653</v>
      </c>
      <c r="I109" s="1">
        <f t="shared" si="99"/>
        <v>12540553495</v>
      </c>
      <c r="K109" s="4">
        <f t="shared" ref="K109:Q109" si="108">C109/C111</f>
        <v>8.8206411310646059E-3</v>
      </c>
      <c r="L109" s="4">
        <f t="shared" si="108"/>
        <v>2.2435749096418586E-2</v>
      </c>
      <c r="M109" s="4">
        <f t="shared" si="108"/>
        <v>2.6607281749643804E-3</v>
      </c>
      <c r="N109" s="4">
        <f t="shared" si="108"/>
        <v>9.1462063345968559E-3</v>
      </c>
      <c r="O109" s="4">
        <f t="shared" si="108"/>
        <v>2.8410156066270846E-4</v>
      </c>
      <c r="P109" s="4">
        <f t="shared" si="108"/>
        <v>9.4631022760582992E-4</v>
      </c>
      <c r="Q109" s="4">
        <f t="shared" si="108"/>
        <v>7.7009694683628609E-3</v>
      </c>
    </row>
    <row r="110" spans="1:17">
      <c r="B110" s="7" t="s">
        <v>6</v>
      </c>
      <c r="C110" s="1">
        <v>0</v>
      </c>
      <c r="D110" s="1">
        <v>13606</v>
      </c>
      <c r="E110" s="1">
        <v>0</v>
      </c>
      <c r="F110" s="1">
        <v>8141</v>
      </c>
      <c r="G110" s="1">
        <v>89114</v>
      </c>
      <c r="H110" s="1">
        <v>0</v>
      </c>
      <c r="I110" s="1">
        <f t="shared" si="99"/>
        <v>110861</v>
      </c>
      <c r="K110" s="4">
        <f t="shared" ref="K110:Q110" si="109">C110/C111</f>
        <v>0</v>
      </c>
      <c r="L110" s="4">
        <f t="shared" si="109"/>
        <v>4.7277915684386122E-8</v>
      </c>
      <c r="M110" s="4">
        <f t="shared" si="109"/>
        <v>0</v>
      </c>
      <c r="N110" s="4">
        <f t="shared" si="109"/>
        <v>1.4018117092636628E-7</v>
      </c>
      <c r="O110" s="4">
        <f t="shared" si="109"/>
        <v>1.4652446420705909E-7</v>
      </c>
      <c r="P110" s="4">
        <f t="shared" si="109"/>
        <v>0</v>
      </c>
      <c r="Q110" s="4">
        <f t="shared" si="109"/>
        <v>6.807810967614513E-8</v>
      </c>
    </row>
    <row r="111" spans="1:17">
      <c r="B111" s="8" t="s">
        <v>7</v>
      </c>
      <c r="C111" s="3">
        <f>SUM(C100:C110)</f>
        <v>582913477558</v>
      </c>
      <c r="D111" s="3">
        <f>SUM(D100:D110)</f>
        <v>287787644676</v>
      </c>
      <c r="E111" s="3">
        <f>SUM(E100:E110)</f>
        <v>88446833921</v>
      </c>
      <c r="F111" s="3">
        <f t="shared" ref="F111:G111" si="110">SUM(F100:F110)</f>
        <v>58074846616</v>
      </c>
      <c r="G111" s="3">
        <f t="shared" si="110"/>
        <v>608185127871</v>
      </c>
      <c r="H111" s="3">
        <f>SUM(H100:H110)</f>
        <v>3030351904</v>
      </c>
      <c r="I111" s="9">
        <f>SUM(C111:H111)</f>
        <v>1628438282546</v>
      </c>
      <c r="K111" s="4">
        <f>C112</f>
        <v>0.35795859370650351</v>
      </c>
      <c r="L111" s="4">
        <f t="shared" ref="L111:Q111" si="111">D112</f>
        <v>0.1767261601256728</v>
      </c>
      <c r="M111" s="4">
        <f t="shared" si="111"/>
        <v>5.4313899930377961E-2</v>
      </c>
      <c r="N111" s="4">
        <f t="shared" si="111"/>
        <v>3.5662909204764108E-2</v>
      </c>
      <c r="O111" s="4">
        <f t="shared" si="111"/>
        <v>0.37347754249557813</v>
      </c>
      <c r="P111" s="4">
        <f t="shared" si="111"/>
        <v>1.8608945371034649E-3</v>
      </c>
      <c r="Q111" s="4">
        <f t="shared" si="111"/>
        <v>1</v>
      </c>
    </row>
    <row r="112" spans="1:17">
      <c r="B112" s="7"/>
      <c r="C112" s="10">
        <f>C111/I111</f>
        <v>0.35795859370650351</v>
      </c>
      <c r="D112" s="10">
        <f>D111/I111</f>
        <v>0.1767261601256728</v>
      </c>
      <c r="E112" s="10">
        <f>E111/I111</f>
        <v>5.4313899930377961E-2</v>
      </c>
      <c r="F112" s="10">
        <f>F111/I111</f>
        <v>3.5662909204764108E-2</v>
      </c>
      <c r="G112" s="10">
        <f>G111/I111</f>
        <v>0.37347754249557813</v>
      </c>
      <c r="H112" s="10">
        <f>H111/I111</f>
        <v>1.8608945371034649E-3</v>
      </c>
      <c r="I112" s="11">
        <f>I111/I111</f>
        <v>1</v>
      </c>
    </row>
    <row r="114" spans="1:17">
      <c r="A114" s="111">
        <v>41547</v>
      </c>
      <c r="B114" s="7" t="s">
        <v>8</v>
      </c>
      <c r="C114" s="1">
        <v>321820210065</v>
      </c>
      <c r="D114" s="1">
        <v>78881784926</v>
      </c>
      <c r="E114" s="1">
        <v>33674344741</v>
      </c>
      <c r="F114" s="1">
        <v>21172555428</v>
      </c>
      <c r="G114" s="1">
        <v>286611732983</v>
      </c>
      <c r="H114" s="1">
        <v>1528167556</v>
      </c>
      <c r="I114" s="1">
        <f>SUM(C114:H114)</f>
        <v>743688795699</v>
      </c>
      <c r="K114" s="4">
        <f t="shared" ref="K114:Q114" si="112">C114/C125</f>
        <v>0.53945805856028417</v>
      </c>
      <c r="L114" s="4">
        <f t="shared" si="112"/>
        <v>0.26646444938870412</v>
      </c>
      <c r="M114" s="4">
        <f t="shared" si="112"/>
        <v>0.37610051062592637</v>
      </c>
      <c r="N114" s="4">
        <f t="shared" si="112"/>
        <v>0.35961055599578651</v>
      </c>
      <c r="O114" s="4">
        <f t="shared" si="112"/>
        <v>0.46210472743522374</v>
      </c>
      <c r="P114" s="4">
        <f t="shared" si="112"/>
        <v>0.47879314230695136</v>
      </c>
      <c r="Q114" s="4">
        <f t="shared" si="112"/>
        <v>0.44681346296472635</v>
      </c>
    </row>
    <row r="115" spans="1:17">
      <c r="A115" s="110"/>
      <c r="B115" s="7" t="s">
        <v>9</v>
      </c>
      <c r="C115" s="1">
        <v>48550876393</v>
      </c>
      <c r="D115" s="1">
        <v>10352864725</v>
      </c>
      <c r="E115" s="1">
        <v>7453584836</v>
      </c>
      <c r="F115" s="1">
        <v>4702508047</v>
      </c>
      <c r="G115" s="1">
        <v>53647414549</v>
      </c>
      <c r="H115" s="1">
        <v>169874490</v>
      </c>
      <c r="I115" s="1">
        <f t="shared" ref="I115:I124" si="113">SUM(C115:H115)</f>
        <v>124877123040</v>
      </c>
      <c r="K115" s="4">
        <f t="shared" ref="K115:Q115" si="114">C115/C125</f>
        <v>8.1384452253878414E-2</v>
      </c>
      <c r="L115" s="4">
        <f t="shared" si="114"/>
        <v>3.4972210645725192E-2</v>
      </c>
      <c r="M115" s="4">
        <f t="shared" si="114"/>
        <v>8.324726388514174E-2</v>
      </c>
      <c r="N115" s="4">
        <f t="shared" si="114"/>
        <v>7.9870922482977391E-2</v>
      </c>
      <c r="O115" s="4">
        <f t="shared" si="114"/>
        <v>8.6495844464401353E-2</v>
      </c>
      <c r="P115" s="4">
        <f t="shared" si="114"/>
        <v>5.3223706095282909E-2</v>
      </c>
      <c r="Q115" s="4">
        <f t="shared" si="114"/>
        <v>7.5027054479327879E-2</v>
      </c>
    </row>
    <row r="116" spans="1:17">
      <c r="B116" s="7" t="s">
        <v>10</v>
      </c>
      <c r="C116" s="1">
        <v>12871372670</v>
      </c>
      <c r="D116" s="1">
        <v>34607338084</v>
      </c>
      <c r="E116" s="1">
        <v>9176883971</v>
      </c>
      <c r="F116" s="1">
        <v>6984881992</v>
      </c>
      <c r="G116" s="1">
        <v>28165155190</v>
      </c>
      <c r="H116" s="1">
        <v>793627453</v>
      </c>
      <c r="I116" s="1">
        <f t="shared" si="113"/>
        <v>92599259360</v>
      </c>
      <c r="K116" s="4">
        <f t="shared" ref="K116:Q116" si="115">C116/C125</f>
        <v>2.1575915664717473E-2</v>
      </c>
      <c r="L116" s="4">
        <f t="shared" si="115"/>
        <v>0.11690436893653855</v>
      </c>
      <c r="M116" s="4">
        <f t="shared" si="115"/>
        <v>0.1024943699422816</v>
      </c>
      <c r="N116" s="4">
        <f t="shared" si="115"/>
        <v>0.11863647282681125</v>
      </c>
      <c r="O116" s="4">
        <f t="shared" si="115"/>
        <v>4.5410741656614975E-2</v>
      </c>
      <c r="P116" s="4">
        <f t="shared" si="115"/>
        <v>0.2486529572958244</v>
      </c>
      <c r="Q116" s="4">
        <f t="shared" si="115"/>
        <v>5.5634286790245485E-2</v>
      </c>
    </row>
    <row r="117" spans="1:17">
      <c r="B117" s="7" t="s">
        <v>11</v>
      </c>
      <c r="C117" s="1">
        <v>4251623532</v>
      </c>
      <c r="D117" s="1">
        <v>26752236951</v>
      </c>
      <c r="E117" s="1">
        <v>5457091845</v>
      </c>
      <c r="F117" s="1">
        <v>2209927504</v>
      </c>
      <c r="G117" s="1">
        <v>21669619543</v>
      </c>
      <c r="H117" s="1">
        <v>37083913</v>
      </c>
      <c r="I117" s="1">
        <f t="shared" si="113"/>
        <v>60377583288</v>
      </c>
      <c r="K117" s="4">
        <f t="shared" ref="K117:Q117" si="116">C117/C125</f>
        <v>7.126875517975367E-3</v>
      </c>
      <c r="L117" s="4">
        <f t="shared" si="116"/>
        <v>9.0369660064762908E-2</v>
      </c>
      <c r="M117" s="4">
        <f t="shared" si="116"/>
        <v>6.094892254690773E-2</v>
      </c>
      <c r="N117" s="4">
        <f t="shared" si="116"/>
        <v>3.7535065671517334E-2</v>
      </c>
      <c r="O117" s="4">
        <f t="shared" si="116"/>
        <v>3.4937975247290233E-2</v>
      </c>
      <c r="P117" s="4">
        <f t="shared" si="116"/>
        <v>1.1618832741602586E-2</v>
      </c>
      <c r="Q117" s="4">
        <f t="shared" si="116"/>
        <v>3.627527701153014E-2</v>
      </c>
    </row>
    <row r="118" spans="1:17">
      <c r="B118" s="7" t="s">
        <v>12</v>
      </c>
      <c r="C118" s="1">
        <v>12301950469</v>
      </c>
      <c r="D118" s="1">
        <v>40571763971</v>
      </c>
      <c r="E118" s="1">
        <v>8624393991</v>
      </c>
      <c r="F118" s="1">
        <v>5333097317</v>
      </c>
      <c r="G118" s="1">
        <v>50766032806</v>
      </c>
      <c r="H118" s="1">
        <v>88572860</v>
      </c>
      <c r="I118" s="1">
        <f t="shared" si="113"/>
        <v>117685811414</v>
      </c>
      <c r="K118" s="4">
        <f t="shared" ref="K118:Q118" si="117">C118/C125</f>
        <v>2.06214094359429E-2</v>
      </c>
      <c r="L118" s="4">
        <f t="shared" si="117"/>
        <v>0.13705233416564863</v>
      </c>
      <c r="M118" s="4">
        <f t="shared" si="117"/>
        <v>9.6323744643054557E-2</v>
      </c>
      <c r="N118" s="4">
        <f t="shared" si="117"/>
        <v>9.0581323443353956E-2</v>
      </c>
      <c r="O118" s="4">
        <f t="shared" si="117"/>
        <v>8.1850186343124021E-2</v>
      </c>
      <c r="P118" s="4">
        <f t="shared" si="117"/>
        <v>2.7750934638029755E-2</v>
      </c>
      <c r="Q118" s="4">
        <f t="shared" si="117"/>
        <v>7.0706463837846636E-2</v>
      </c>
    </row>
    <row r="119" spans="1:17">
      <c r="B119" s="7" t="s">
        <v>13</v>
      </c>
      <c r="C119" s="1">
        <v>918209213</v>
      </c>
      <c r="D119" s="1">
        <v>1631664723</v>
      </c>
      <c r="E119" s="1">
        <v>1232495745</v>
      </c>
      <c r="F119" s="1">
        <v>947200230</v>
      </c>
      <c r="G119" s="1">
        <v>7809816993</v>
      </c>
      <c r="H119" s="1">
        <v>32502742</v>
      </c>
      <c r="I119" s="1">
        <f t="shared" si="113"/>
        <v>12571889646</v>
      </c>
      <c r="K119" s="4">
        <f t="shared" ref="K119:Q119" si="118">C119/C125</f>
        <v>1.5391679698956771E-3</v>
      </c>
      <c r="L119" s="4">
        <f t="shared" si="118"/>
        <v>5.5118002515921844E-3</v>
      </c>
      <c r="M119" s="4">
        <f t="shared" si="118"/>
        <v>1.3765443176520028E-2</v>
      </c>
      <c r="N119" s="4">
        <f t="shared" si="118"/>
        <v>1.608795889130955E-2</v>
      </c>
      <c r="O119" s="4">
        <f t="shared" si="118"/>
        <v>1.2591785113986606E-2</v>
      </c>
      <c r="P119" s="4">
        <f t="shared" si="118"/>
        <v>1.0183497166047755E-2</v>
      </c>
      <c r="Q119" s="4">
        <f t="shared" si="118"/>
        <v>7.5532797874948553E-3</v>
      </c>
    </row>
    <row r="120" spans="1:17">
      <c r="B120" s="7" t="s">
        <v>14</v>
      </c>
      <c r="C120" s="1">
        <v>63858494952</v>
      </c>
      <c r="D120" s="1">
        <v>82552916561</v>
      </c>
      <c r="E120" s="1">
        <v>12377201731</v>
      </c>
      <c r="F120" s="1">
        <v>10763242875</v>
      </c>
      <c r="G120" s="1">
        <v>86580035120</v>
      </c>
      <c r="H120" s="1">
        <v>130725351</v>
      </c>
      <c r="I120" s="1">
        <f t="shared" si="113"/>
        <v>256262616590</v>
      </c>
      <c r="K120" s="4">
        <f t="shared" ref="K120:Q120" si="119">C120/C125</f>
        <v>0.10704417756246494</v>
      </c>
      <c r="L120" s="4">
        <f t="shared" si="119"/>
        <v>0.27886561488808287</v>
      </c>
      <c r="M120" s="4">
        <f t="shared" si="119"/>
        <v>0.13823793534671053</v>
      </c>
      <c r="N120" s="4">
        <f t="shared" si="119"/>
        <v>0.18281098697598544</v>
      </c>
      <c r="O120" s="4">
        <f t="shared" si="119"/>
        <v>0.139593181039915</v>
      </c>
      <c r="P120" s="4">
        <f t="shared" si="119"/>
        <v>4.0957813388147316E-2</v>
      </c>
      <c r="Q120" s="4">
        <f t="shared" si="119"/>
        <v>0.15396438377071248</v>
      </c>
    </row>
    <row r="121" spans="1:17">
      <c r="B121" s="7" t="s">
        <v>15</v>
      </c>
      <c r="C121" s="1">
        <v>2779024378</v>
      </c>
      <c r="D121" s="1">
        <v>10333001898</v>
      </c>
      <c r="E121" s="1">
        <v>4520533090</v>
      </c>
      <c r="F121" s="1">
        <v>3116576491</v>
      </c>
      <c r="G121" s="1">
        <v>13569434088</v>
      </c>
      <c r="H121" s="1">
        <v>106061617</v>
      </c>
      <c r="I121" s="1">
        <f t="shared" si="113"/>
        <v>34424631562</v>
      </c>
      <c r="K121" s="4">
        <f t="shared" ref="K121:Q121" si="120">C121/C125</f>
        <v>4.6583994688984432E-3</v>
      </c>
      <c r="L121" s="4">
        <f t="shared" si="120"/>
        <v>3.4905113567929309E-2</v>
      </c>
      <c r="M121" s="4">
        <f t="shared" si="120"/>
        <v>5.0488727146050717E-2</v>
      </c>
      <c r="N121" s="4">
        <f t="shared" si="120"/>
        <v>5.2934271847494982E-2</v>
      </c>
      <c r="O121" s="4">
        <f t="shared" si="120"/>
        <v>2.1878028423412101E-2</v>
      </c>
      <c r="P121" s="4">
        <f t="shared" si="120"/>
        <v>3.3230371029802419E-2</v>
      </c>
      <c r="Q121" s="4">
        <f t="shared" si="120"/>
        <v>2.0682560942773012E-2</v>
      </c>
    </row>
    <row r="122" spans="1:17">
      <c r="B122" s="7" t="s">
        <v>16</v>
      </c>
      <c r="C122" s="1">
        <v>124005615272</v>
      </c>
      <c r="D122" s="1">
        <v>3811378225</v>
      </c>
      <c r="E122" s="1">
        <v>6781251013</v>
      </c>
      <c r="F122" s="1">
        <v>3108218479</v>
      </c>
      <c r="G122" s="1">
        <v>71237001392</v>
      </c>
      <c r="H122" s="1">
        <v>302188115</v>
      </c>
      <c r="I122" s="1">
        <f t="shared" si="113"/>
        <v>209245652496</v>
      </c>
      <c r="K122" s="4">
        <f t="shared" ref="K122:Q122" si="121">C122/C125</f>
        <v>0.20786708346158647</v>
      </c>
      <c r="L122" s="4">
        <f t="shared" si="121"/>
        <v>1.2874921644958535E-2</v>
      </c>
      <c r="M122" s="4">
        <f t="shared" si="121"/>
        <v>7.5738132049429821E-2</v>
      </c>
      <c r="N122" s="4">
        <f t="shared" si="121"/>
        <v>5.2792313105076732E-2</v>
      </c>
      <c r="O122" s="4">
        <f t="shared" si="121"/>
        <v>0.11485557401624363</v>
      </c>
      <c r="P122" s="4">
        <f t="shared" si="121"/>
        <v>9.4679144692340511E-2</v>
      </c>
      <c r="Q122" s="4">
        <f t="shared" si="121"/>
        <v>0.12571626081064705</v>
      </c>
    </row>
    <row r="123" spans="1:17">
      <c r="B123" s="7" t="s">
        <v>17</v>
      </c>
      <c r="C123" s="1">
        <v>5204681882</v>
      </c>
      <c r="D123" s="1">
        <v>6536221427</v>
      </c>
      <c r="E123" s="1">
        <v>237712315</v>
      </c>
      <c r="F123" s="1">
        <v>538133312</v>
      </c>
      <c r="G123" s="1">
        <v>174833489</v>
      </c>
      <c r="H123" s="1">
        <v>2903179</v>
      </c>
      <c r="I123" s="1">
        <f t="shared" si="113"/>
        <v>12694485604</v>
      </c>
      <c r="K123" s="4">
        <f t="shared" ref="K123:Q123" si="122">C123/C125</f>
        <v>8.7244601043561434E-3</v>
      </c>
      <c r="L123" s="4">
        <f t="shared" si="122"/>
        <v>2.2079503465370211E-2</v>
      </c>
      <c r="M123" s="4">
        <f t="shared" si="122"/>
        <v>2.6549506379768715E-3</v>
      </c>
      <c r="N123" s="4">
        <f t="shared" si="122"/>
        <v>9.1400596487400104E-3</v>
      </c>
      <c r="O123" s="4">
        <f t="shared" si="122"/>
        <v>2.8188441882693693E-4</v>
      </c>
      <c r="P123" s="4">
        <f t="shared" si="122"/>
        <v>9.0960064597101853E-4</v>
      </c>
      <c r="Q123" s="4">
        <f t="shared" si="122"/>
        <v>7.6269363019620014E-3</v>
      </c>
    </row>
    <row r="124" spans="1:17">
      <c r="B124" s="7" t="s">
        <v>6</v>
      </c>
      <c r="C124" s="1">
        <v>0</v>
      </c>
      <c r="D124" s="1">
        <v>6803</v>
      </c>
      <c r="E124" s="1">
        <v>0</v>
      </c>
      <c r="F124" s="1">
        <v>4069</v>
      </c>
      <c r="G124" s="1">
        <v>44558</v>
      </c>
      <c r="H124" s="1">
        <v>0</v>
      </c>
      <c r="I124" s="1">
        <f t="shared" si="113"/>
        <v>55430</v>
      </c>
      <c r="K124" s="4">
        <f t="shared" ref="K124:Q124" si="123">C124/C125</f>
        <v>0</v>
      </c>
      <c r="L124" s="4">
        <f t="shared" si="123"/>
        <v>2.2980687504623847E-8</v>
      </c>
      <c r="M124" s="4">
        <f t="shared" si="123"/>
        <v>0</v>
      </c>
      <c r="N124" s="4">
        <f t="shared" si="123"/>
        <v>6.911094682561317E-8</v>
      </c>
      <c r="O124" s="4">
        <f t="shared" si="123"/>
        <v>7.1840961396650129E-8</v>
      </c>
      <c r="P124" s="4">
        <f t="shared" si="123"/>
        <v>0</v>
      </c>
      <c r="Q124" s="4">
        <f t="shared" si="123"/>
        <v>3.3302734148167673E-8</v>
      </c>
    </row>
    <row r="125" spans="1:17">
      <c r="B125" s="8" t="s">
        <v>7</v>
      </c>
      <c r="C125" s="3">
        <f>SUM(C114:C124)</f>
        <v>596562058826</v>
      </c>
      <c r="D125" s="3">
        <f>SUM(D114:D124)</f>
        <v>296031178294</v>
      </c>
      <c r="E125" s="3">
        <f>SUM(E114:E124)</f>
        <v>89535493278</v>
      </c>
      <c r="F125" s="3">
        <f t="shared" ref="F125:G125" si="124">SUM(F114:F124)</f>
        <v>58876345744</v>
      </c>
      <c r="G125" s="3">
        <f t="shared" si="124"/>
        <v>620231120711</v>
      </c>
      <c r="H125" s="3">
        <f>SUM(H114:H124)</f>
        <v>3191707276</v>
      </c>
      <c r="I125" s="9">
        <f>SUM(C125:H125)</f>
        <v>1664427904129</v>
      </c>
      <c r="K125" s="4">
        <f>C126</f>
        <v>0.35841868388897424</v>
      </c>
      <c r="L125" s="4">
        <f t="shared" ref="L125:Q125" si="125">D126</f>
        <v>0.17785761555644788</v>
      </c>
      <c r="M125" s="4">
        <f t="shared" si="125"/>
        <v>5.3793554563634993E-2</v>
      </c>
      <c r="N125" s="4">
        <f t="shared" si="125"/>
        <v>3.5373322928523097E-2</v>
      </c>
      <c r="O125" s="4">
        <f t="shared" si="125"/>
        <v>0.37263922286593049</v>
      </c>
      <c r="P125" s="4">
        <f t="shared" si="125"/>
        <v>1.9176001964892734E-3</v>
      </c>
      <c r="Q125" s="4">
        <f t="shared" si="125"/>
        <v>1</v>
      </c>
    </row>
    <row r="126" spans="1:17">
      <c r="B126" s="7"/>
      <c r="C126" s="10">
        <f>C125/I125</f>
        <v>0.35841868388897424</v>
      </c>
      <c r="D126" s="10">
        <f>D125/I125</f>
        <v>0.17785761555644788</v>
      </c>
      <c r="E126" s="10">
        <f>E125/I125</f>
        <v>5.3793554563634993E-2</v>
      </c>
      <c r="F126" s="10">
        <f>F125/I125</f>
        <v>3.5373322928523097E-2</v>
      </c>
      <c r="G126" s="10">
        <f>G125/I125</f>
        <v>0.37263922286593049</v>
      </c>
      <c r="H126" s="10">
        <f>H125/I125</f>
        <v>1.9176001964892734E-3</v>
      </c>
      <c r="I126" s="11">
        <f>I125/I125</f>
        <v>1</v>
      </c>
    </row>
    <row r="128" spans="1:17">
      <c r="A128" s="111">
        <v>41578</v>
      </c>
      <c r="B128" s="7" t="s">
        <v>8</v>
      </c>
      <c r="C128" s="1">
        <v>331725204735</v>
      </c>
      <c r="D128" s="1">
        <v>76269522453</v>
      </c>
      <c r="E128" s="1">
        <v>33888579298</v>
      </c>
      <c r="F128" s="1">
        <v>21988208368</v>
      </c>
      <c r="G128" s="1">
        <v>294966130323</v>
      </c>
      <c r="H128" s="1">
        <v>1332899989</v>
      </c>
      <c r="I128" s="1">
        <f>SUM(C128:H128)</f>
        <v>760170545166</v>
      </c>
      <c r="K128" s="4">
        <f t="shared" ref="K128:Q128" si="126">C128/C139</f>
        <v>0.53067790734660381</v>
      </c>
      <c r="L128" s="4">
        <f t="shared" si="126"/>
        <v>0.24272996393583468</v>
      </c>
      <c r="M128" s="4">
        <f t="shared" si="126"/>
        <v>0.35834621075241374</v>
      </c>
      <c r="N128" s="4">
        <f t="shared" si="126"/>
        <v>0.3522332431215886</v>
      </c>
      <c r="O128" s="4">
        <f t="shared" si="126"/>
        <v>0.44631404951499209</v>
      </c>
      <c r="P128" s="4">
        <f t="shared" si="126"/>
        <v>0.44168339836504805</v>
      </c>
      <c r="Q128" s="4">
        <f t="shared" si="126"/>
        <v>0.43186145497933703</v>
      </c>
    </row>
    <row r="129" spans="1:17">
      <c r="A129" s="110"/>
      <c r="B129" s="7" t="s">
        <v>9</v>
      </c>
      <c r="C129" s="1">
        <v>50787568820</v>
      </c>
      <c r="D129" s="1">
        <v>10436147848</v>
      </c>
      <c r="E129" s="1">
        <v>7809079190</v>
      </c>
      <c r="F129" s="1">
        <v>4766923230</v>
      </c>
      <c r="G129" s="1">
        <v>56751289290</v>
      </c>
      <c r="H129" s="1">
        <v>61146864</v>
      </c>
      <c r="I129" s="1">
        <f t="shared" ref="I129:I138" si="127">SUM(C129:H129)</f>
        <v>130612155242</v>
      </c>
      <c r="K129" s="4">
        <f t="shared" ref="K129:Q129" si="128">C129/C139</f>
        <v>8.1247491465563523E-2</v>
      </c>
      <c r="L129" s="4">
        <f t="shared" si="128"/>
        <v>3.321334275214724E-2</v>
      </c>
      <c r="M129" s="4">
        <f t="shared" si="128"/>
        <v>8.2575132837367976E-2</v>
      </c>
      <c r="N129" s="4">
        <f t="shared" si="128"/>
        <v>7.6362239292680628E-2</v>
      </c>
      <c r="O129" s="4">
        <f t="shared" si="128"/>
        <v>8.587052930612922E-2</v>
      </c>
      <c r="P129" s="4">
        <f t="shared" si="128"/>
        <v>2.0262251417038173E-2</v>
      </c>
      <c r="Q129" s="4">
        <f t="shared" si="128"/>
        <v>7.4202237589302528E-2</v>
      </c>
    </row>
    <row r="130" spans="1:17">
      <c r="B130" s="7" t="s">
        <v>10</v>
      </c>
      <c r="C130" s="1">
        <v>13335633537</v>
      </c>
      <c r="D130" s="1">
        <v>36106069856</v>
      </c>
      <c r="E130" s="1">
        <v>9705919524</v>
      </c>
      <c r="F130" s="1">
        <v>7141037885</v>
      </c>
      <c r="G130" s="1">
        <v>29894671143</v>
      </c>
      <c r="H130" s="1">
        <v>778289476</v>
      </c>
      <c r="I130" s="1">
        <f t="shared" si="127"/>
        <v>96961621421</v>
      </c>
      <c r="K130" s="4">
        <f t="shared" ref="K130:Q130" si="129">C130/C139</f>
        <v>2.1333700296333465E-2</v>
      </c>
      <c r="L130" s="4">
        <f t="shared" si="129"/>
        <v>0.11490861293136211</v>
      </c>
      <c r="M130" s="4">
        <f t="shared" si="129"/>
        <v>0.10263279120404251</v>
      </c>
      <c r="N130" s="4">
        <f t="shared" si="129"/>
        <v>0.11439362822976865</v>
      </c>
      <c r="O130" s="4">
        <f t="shared" si="129"/>
        <v>4.5233707755330484E-2</v>
      </c>
      <c r="P130" s="4">
        <f t="shared" si="129"/>
        <v>0.25790197577339202</v>
      </c>
      <c r="Q130" s="4">
        <f t="shared" si="129"/>
        <v>5.5084990033236032E-2</v>
      </c>
    </row>
    <row r="131" spans="1:17">
      <c r="B131" s="7" t="s">
        <v>11</v>
      </c>
      <c r="C131" s="1">
        <v>4815121756</v>
      </c>
      <c r="D131" s="1">
        <v>29792907821</v>
      </c>
      <c r="E131" s="1">
        <v>6004301460</v>
      </c>
      <c r="F131" s="1">
        <v>2394949317</v>
      </c>
      <c r="G131" s="1">
        <v>25061123541</v>
      </c>
      <c r="H131" s="1">
        <v>127221961</v>
      </c>
      <c r="I131" s="1">
        <f t="shared" si="127"/>
        <v>68195625856</v>
      </c>
      <c r="K131" s="4">
        <f t="shared" ref="K131:Q131" si="130">C131/C139</f>
        <v>7.7029984475689116E-3</v>
      </c>
      <c r="L131" s="4">
        <f t="shared" si="130"/>
        <v>9.481679192879916E-2</v>
      </c>
      <c r="M131" s="4">
        <f t="shared" si="130"/>
        <v>6.3490967192394748E-2</v>
      </c>
      <c r="N131" s="4">
        <f t="shared" si="130"/>
        <v>3.8365143304100582E-2</v>
      </c>
      <c r="O131" s="4">
        <f t="shared" si="130"/>
        <v>3.7920053806621903E-2</v>
      </c>
      <c r="P131" s="4">
        <f t="shared" si="130"/>
        <v>4.2157572619760601E-2</v>
      </c>
      <c r="Q131" s="4">
        <f t="shared" si="130"/>
        <v>3.8742703716528992E-2</v>
      </c>
    </row>
    <row r="132" spans="1:17">
      <c r="B132" s="7" t="s">
        <v>12</v>
      </c>
      <c r="C132" s="1">
        <v>12585041566</v>
      </c>
      <c r="D132" s="1">
        <v>43577933432</v>
      </c>
      <c r="E132" s="1">
        <v>9122473724</v>
      </c>
      <c r="F132" s="1">
        <v>5809391843</v>
      </c>
      <c r="G132" s="1">
        <v>55577262830</v>
      </c>
      <c r="H132" s="1">
        <v>95657138</v>
      </c>
      <c r="I132" s="1">
        <f t="shared" si="127"/>
        <v>126767760533</v>
      </c>
      <c r="K132" s="4">
        <f t="shared" ref="K132:Q132" si="131">C132/C139</f>
        <v>2.0132939634328162E-2</v>
      </c>
      <c r="L132" s="4">
        <f t="shared" si="131"/>
        <v>0.13868803514360409</v>
      </c>
      <c r="M132" s="4">
        <f t="shared" si="131"/>
        <v>9.6463291155931913E-2</v>
      </c>
      <c r="N132" s="4">
        <f t="shared" si="131"/>
        <v>9.3061739964315077E-2</v>
      </c>
      <c r="O132" s="4">
        <f t="shared" si="131"/>
        <v>8.4094106694398957E-2</v>
      </c>
      <c r="P132" s="4">
        <f t="shared" si="131"/>
        <v>3.169792943085873E-2</v>
      </c>
      <c r="Q132" s="4">
        <f t="shared" si="131"/>
        <v>7.2018193622983034E-2</v>
      </c>
    </row>
    <row r="133" spans="1:17">
      <c r="B133" s="7" t="s">
        <v>13</v>
      </c>
      <c r="C133" s="1">
        <v>919613557</v>
      </c>
      <c r="D133" s="1">
        <v>1704336747</v>
      </c>
      <c r="E133" s="1">
        <v>1262116751</v>
      </c>
      <c r="F133" s="1">
        <v>975873715</v>
      </c>
      <c r="G133" s="1">
        <v>7895393854</v>
      </c>
      <c r="H133" s="1">
        <v>37046341</v>
      </c>
      <c r="I133" s="1">
        <f t="shared" si="127"/>
        <v>12794380965</v>
      </c>
      <c r="K133" s="4">
        <f t="shared" ref="K133:Q133" si="132">C133/C139</f>
        <v>1.4711532046115772E-3</v>
      </c>
      <c r="L133" s="4">
        <f t="shared" si="132"/>
        <v>5.4241010541105795E-3</v>
      </c>
      <c r="M133" s="4">
        <f t="shared" si="132"/>
        <v>1.3345934371308672E-2</v>
      </c>
      <c r="N133" s="4">
        <f t="shared" si="132"/>
        <v>1.5632704482271935E-2</v>
      </c>
      <c r="O133" s="4">
        <f t="shared" si="132"/>
        <v>1.1946541793241778E-2</v>
      </c>
      <c r="P133" s="4">
        <f t="shared" si="132"/>
        <v>1.2276055161607787E-2</v>
      </c>
      <c r="Q133" s="4">
        <f t="shared" si="132"/>
        <v>7.2686320382201091E-3</v>
      </c>
    </row>
    <row r="134" spans="1:17">
      <c r="B134" s="7" t="s">
        <v>14</v>
      </c>
      <c r="C134" s="1">
        <v>73903221622</v>
      </c>
      <c r="D134" s="1">
        <v>93300454679</v>
      </c>
      <c r="E134" s="1">
        <v>14427374606</v>
      </c>
      <c r="F134" s="1">
        <v>12072246562</v>
      </c>
      <c r="G134" s="1">
        <v>100320553062</v>
      </c>
      <c r="H134" s="1">
        <v>143285109</v>
      </c>
      <c r="I134" s="1">
        <f t="shared" si="127"/>
        <v>294167135640</v>
      </c>
      <c r="K134" s="4">
        <f t="shared" ref="K134:Q134" si="133">C134/C139</f>
        <v>0.11822679264864829</v>
      </c>
      <c r="L134" s="4">
        <f t="shared" si="133"/>
        <v>0.29693139895279169</v>
      </c>
      <c r="M134" s="4">
        <f t="shared" si="133"/>
        <v>0.15255862382731447</v>
      </c>
      <c r="N134" s="4">
        <f t="shared" si="133"/>
        <v>0.19338758697980646</v>
      </c>
      <c r="O134" s="4">
        <f t="shared" si="133"/>
        <v>0.15179530015074943</v>
      </c>
      <c r="P134" s="4">
        <f t="shared" si="133"/>
        <v>4.7480421937512916E-2</v>
      </c>
      <c r="Q134" s="4">
        <f t="shared" si="133"/>
        <v>0.16711966546513918</v>
      </c>
    </row>
    <row r="135" spans="1:17">
      <c r="B135" s="7" t="s">
        <v>15</v>
      </c>
      <c r="C135" s="1">
        <v>3000456127</v>
      </c>
      <c r="D135" s="1">
        <v>12762871994</v>
      </c>
      <c r="E135" s="1">
        <v>5119413609</v>
      </c>
      <c r="F135" s="1">
        <v>3576662529</v>
      </c>
      <c r="G135" s="1">
        <v>15802873856</v>
      </c>
      <c r="H135" s="1">
        <v>154034268</v>
      </c>
      <c r="I135" s="1">
        <f t="shared" si="127"/>
        <v>40416312383</v>
      </c>
      <c r="K135" s="4">
        <f t="shared" ref="K135:Q135" si="134">C135/C139</f>
        <v>4.7999843118151113E-3</v>
      </c>
      <c r="L135" s="4">
        <f t="shared" si="134"/>
        <v>4.0618209727618926E-2</v>
      </c>
      <c r="M135" s="4">
        <f t="shared" si="134"/>
        <v>5.413394441612833E-2</v>
      </c>
      <c r="N135" s="4">
        <f t="shared" si="134"/>
        <v>5.7295229381879989E-2</v>
      </c>
      <c r="O135" s="4">
        <f t="shared" si="134"/>
        <v>2.3911371169708824E-2</v>
      </c>
      <c r="P135" s="4">
        <f t="shared" si="134"/>
        <v>5.1042373408641817E-2</v>
      </c>
      <c r="Q135" s="4">
        <f t="shared" si="134"/>
        <v>2.296096261768503E-2</v>
      </c>
    </row>
    <row r="136" spans="1:17">
      <c r="B136" s="7" t="s">
        <v>16</v>
      </c>
      <c r="C136" s="1">
        <v>128925540458</v>
      </c>
      <c r="D136" s="1">
        <v>3997728655</v>
      </c>
      <c r="E136" s="1">
        <v>6998376660</v>
      </c>
      <c r="F136" s="1">
        <v>3187886176</v>
      </c>
      <c r="G136" s="1">
        <v>74455857036</v>
      </c>
      <c r="H136" s="1">
        <v>285118691</v>
      </c>
      <c r="I136" s="1">
        <f t="shared" si="127"/>
        <v>217850507676</v>
      </c>
      <c r="K136" s="4">
        <f t="shared" ref="K136:Q136" si="135">C136/C139</f>
        <v>0.20624883197656713</v>
      </c>
      <c r="L136" s="4">
        <f t="shared" si="135"/>
        <v>1.2722887216861474E-2</v>
      </c>
      <c r="M136" s="4">
        <f t="shared" si="135"/>
        <v>7.400256397520738E-2</v>
      </c>
      <c r="N136" s="4">
        <f t="shared" si="135"/>
        <v>5.1067347902210833E-2</v>
      </c>
      <c r="O136" s="4">
        <f t="shared" si="135"/>
        <v>0.11265935864384669</v>
      </c>
      <c r="P136" s="4">
        <f t="shared" si="135"/>
        <v>9.4479851014744085E-2</v>
      </c>
      <c r="Q136" s="4">
        <f t="shared" si="135"/>
        <v>0.12376332891509217</v>
      </c>
    </row>
    <row r="137" spans="1:17">
      <c r="B137" s="7" t="s">
        <v>17</v>
      </c>
      <c r="C137" s="1">
        <v>5099667330</v>
      </c>
      <c r="D137" s="1">
        <v>6267542247</v>
      </c>
      <c r="E137" s="1">
        <v>231746076</v>
      </c>
      <c r="F137" s="1">
        <v>511953051</v>
      </c>
      <c r="G137" s="1">
        <v>168470880</v>
      </c>
      <c r="H137" s="1">
        <v>3072608</v>
      </c>
      <c r="I137" s="1">
        <f t="shared" si="127"/>
        <v>12282452192</v>
      </c>
      <c r="K137" s="4">
        <f t="shared" ref="K137:Q137" si="136">C137/C139</f>
        <v>8.1582006679599937E-3</v>
      </c>
      <c r="L137" s="4">
        <f t="shared" si="136"/>
        <v>1.9946634706125531E-2</v>
      </c>
      <c r="M137" s="4">
        <f t="shared" si="136"/>
        <v>2.4505402678902501E-3</v>
      </c>
      <c r="N137" s="4">
        <f t="shared" si="136"/>
        <v>8.2010721593013623E-3</v>
      </c>
      <c r="O137" s="4">
        <f t="shared" si="136"/>
        <v>2.5491374415027634E-4</v>
      </c>
      <c r="P137" s="4">
        <f t="shared" si="136"/>
        <v>1.0181708713958384E-3</v>
      </c>
      <c r="Q137" s="4">
        <f t="shared" si="136"/>
        <v>6.9777995320681003E-3</v>
      </c>
    </row>
    <row r="138" spans="1:17">
      <c r="B138" s="7" t="s">
        <v>6</v>
      </c>
      <c r="C138" s="1">
        <v>0</v>
      </c>
      <c r="D138" s="1">
        <v>6803</v>
      </c>
      <c r="E138" s="1">
        <v>0</v>
      </c>
      <c r="F138" s="1">
        <v>4069</v>
      </c>
      <c r="G138" s="1">
        <v>44558</v>
      </c>
      <c r="H138" s="1">
        <v>0</v>
      </c>
      <c r="I138" s="1">
        <f t="shared" si="127"/>
        <v>55430</v>
      </c>
      <c r="K138" s="4">
        <f t="shared" ref="K138:Q138" si="137">C138/C139</f>
        <v>0</v>
      </c>
      <c r="L138" s="4">
        <f t="shared" si="137"/>
        <v>2.1650744511650355E-8</v>
      </c>
      <c r="M138" s="4">
        <f t="shared" si="137"/>
        <v>0</v>
      </c>
      <c r="N138" s="4">
        <f t="shared" si="137"/>
        <v>6.5182075877886005E-8</v>
      </c>
      <c r="O138" s="4">
        <f t="shared" si="137"/>
        <v>6.7420830305201784E-8</v>
      </c>
      <c r="P138" s="4">
        <f t="shared" si="137"/>
        <v>0</v>
      </c>
      <c r="Q138" s="4">
        <f t="shared" si="137"/>
        <v>3.1490407779845301E-8</v>
      </c>
    </row>
    <row r="139" spans="1:17">
      <c r="B139" s="8" t="s">
        <v>7</v>
      </c>
      <c r="C139" s="3">
        <f>SUM(C128:C138)</f>
        <v>625097069508</v>
      </c>
      <c r="D139" s="3">
        <f>SUM(D128:D138)</f>
        <v>314215522535</v>
      </c>
      <c r="E139" s="3">
        <f>SUM(E128:E138)</f>
        <v>94569380898</v>
      </c>
      <c r="F139" s="3">
        <f t="shared" ref="F139:G139" si="138">SUM(F128:F138)</f>
        <v>62425136745</v>
      </c>
      <c r="G139" s="3">
        <f t="shared" si="138"/>
        <v>660893670373</v>
      </c>
      <c r="H139" s="3">
        <f>SUM(H128:H138)</f>
        <v>3017772445</v>
      </c>
      <c r="I139" s="9">
        <f>SUM(C139:H139)</f>
        <v>1760218552504</v>
      </c>
      <c r="K139" s="4">
        <f>C140</f>
        <v>0.35512469097588351</v>
      </c>
      <c r="L139" s="4">
        <f t="shared" ref="L139:Q139" si="139">D140</f>
        <v>0.17850938003579869</v>
      </c>
      <c r="M139" s="4">
        <f t="shared" si="139"/>
        <v>5.3725931227954771E-2</v>
      </c>
      <c r="N139" s="4">
        <f t="shared" si="139"/>
        <v>3.5464423810439384E-2</v>
      </c>
      <c r="O139" s="4">
        <f t="shared" si="139"/>
        <v>0.37546114340906434</v>
      </c>
      <c r="P139" s="4">
        <f t="shared" si="139"/>
        <v>1.714430540859296E-3</v>
      </c>
      <c r="Q139" s="4">
        <f t="shared" si="139"/>
        <v>1</v>
      </c>
    </row>
    <row r="140" spans="1:17">
      <c r="B140" s="7"/>
      <c r="C140" s="10">
        <f>C139/I139</f>
        <v>0.35512469097588351</v>
      </c>
      <c r="D140" s="10">
        <f>D139/I139</f>
        <v>0.17850938003579869</v>
      </c>
      <c r="E140" s="10">
        <f>E139/I139</f>
        <v>5.3725931227954771E-2</v>
      </c>
      <c r="F140" s="10">
        <f>F139/I139</f>
        <v>3.5464423810439384E-2</v>
      </c>
      <c r="G140" s="10">
        <f>G139/I139</f>
        <v>0.37546114340906434</v>
      </c>
      <c r="H140" s="10">
        <f>H139/I139</f>
        <v>1.714430540859296E-3</v>
      </c>
      <c r="I140" s="11">
        <f>I139/I139</f>
        <v>1</v>
      </c>
    </row>
    <row r="142" spans="1:17">
      <c r="A142" s="111">
        <v>41608</v>
      </c>
      <c r="B142" s="7" t="s">
        <v>8</v>
      </c>
      <c r="C142" s="1">
        <v>325285367855</v>
      </c>
      <c r="D142" s="1">
        <v>79752045102</v>
      </c>
      <c r="E142" s="1">
        <v>34040378467</v>
      </c>
      <c r="F142" s="1">
        <v>22827628497</v>
      </c>
      <c r="G142" s="1">
        <v>300342368948</v>
      </c>
      <c r="H142" s="1">
        <v>1290539873</v>
      </c>
      <c r="I142" s="1">
        <f>SUM(C142:H142)</f>
        <v>763538328742</v>
      </c>
      <c r="K142" s="4">
        <f t="shared" ref="K142:Q142" si="140">C142/C153</f>
        <v>0.51806600574367434</v>
      </c>
      <c r="L142" s="4">
        <f t="shared" si="140"/>
        <v>0.24595202574034125</v>
      </c>
      <c r="M142" s="4">
        <f t="shared" si="140"/>
        <v>0.34812626646050049</v>
      </c>
      <c r="N142" s="4">
        <f t="shared" si="140"/>
        <v>0.35341608242821515</v>
      </c>
      <c r="O142" s="4">
        <f t="shared" si="140"/>
        <v>0.44554032086493139</v>
      </c>
      <c r="P142" s="4">
        <f t="shared" si="140"/>
        <v>0.43276880561820924</v>
      </c>
      <c r="Q142" s="4">
        <f t="shared" si="140"/>
        <v>0.42617539275045213</v>
      </c>
    </row>
    <row r="143" spans="1:17">
      <c r="A143" s="110"/>
      <c r="B143" s="7" t="s">
        <v>9</v>
      </c>
      <c r="C143" s="1">
        <v>52882736807</v>
      </c>
      <c r="D143" s="1">
        <v>12217606633</v>
      </c>
      <c r="E143" s="1">
        <v>9650691102</v>
      </c>
      <c r="F143" s="1">
        <v>5141870540</v>
      </c>
      <c r="G143" s="1">
        <v>52683125571</v>
      </c>
      <c r="H143" s="1">
        <v>78830768</v>
      </c>
      <c r="I143" s="1">
        <f t="shared" ref="I143:I152" si="141">SUM(C143:H143)</f>
        <v>132654861421</v>
      </c>
      <c r="K143" s="4">
        <f t="shared" ref="K143:Q143" si="142">C143/C153</f>
        <v>8.4223733797361963E-2</v>
      </c>
      <c r="L143" s="4">
        <f t="shared" si="142"/>
        <v>3.7678596169436945E-2</v>
      </c>
      <c r="M143" s="4">
        <f t="shared" si="142"/>
        <v>9.8696289918157362E-2</v>
      </c>
      <c r="N143" s="4">
        <f t="shared" si="142"/>
        <v>7.960615544618091E-2</v>
      </c>
      <c r="O143" s="4">
        <f t="shared" si="142"/>
        <v>7.8152332464071148E-2</v>
      </c>
      <c r="P143" s="4">
        <f t="shared" si="142"/>
        <v>2.6435058712305396E-2</v>
      </c>
      <c r="Q143" s="4">
        <f t="shared" si="142"/>
        <v>7.4042435773325033E-2</v>
      </c>
    </row>
    <row r="144" spans="1:17">
      <c r="B144" s="7" t="s">
        <v>10</v>
      </c>
      <c r="C144" s="1">
        <v>13918779866</v>
      </c>
      <c r="D144" s="1">
        <v>37507572847</v>
      </c>
      <c r="E144" s="1">
        <v>9863065425</v>
      </c>
      <c r="F144" s="1">
        <v>7588036029</v>
      </c>
      <c r="G144" s="1">
        <v>31297037479</v>
      </c>
      <c r="H144" s="1">
        <v>807733549</v>
      </c>
      <c r="I144" s="1">
        <f t="shared" si="141"/>
        <v>100982225195</v>
      </c>
      <c r="K144" s="4">
        <f t="shared" ref="K144:Q144" si="143">C144/C153</f>
        <v>2.2167756076930029E-2</v>
      </c>
      <c r="L144" s="4">
        <f t="shared" si="143"/>
        <v>0.11567181143160082</v>
      </c>
      <c r="M144" s="4">
        <f t="shared" si="143"/>
        <v>0.1008682128957394</v>
      </c>
      <c r="N144" s="4">
        <f t="shared" si="143"/>
        <v>0.11747755431738181</v>
      </c>
      <c r="O144" s="4">
        <f t="shared" si="143"/>
        <v>4.6427322822807142E-2</v>
      </c>
      <c r="P144" s="4">
        <f t="shared" si="143"/>
        <v>0.27086484545874029</v>
      </c>
      <c r="Q144" s="4">
        <f t="shared" si="143"/>
        <v>5.6364085289863246E-2</v>
      </c>
    </row>
    <row r="145" spans="1:17">
      <c r="B145" s="7" t="s">
        <v>11</v>
      </c>
      <c r="C145" s="1">
        <v>5306546057</v>
      </c>
      <c r="D145" s="1">
        <v>31717670511</v>
      </c>
      <c r="E145" s="1">
        <v>6261146002</v>
      </c>
      <c r="F145" s="1">
        <v>2499933637</v>
      </c>
      <c r="G145" s="1">
        <v>26789477385</v>
      </c>
      <c r="H145" s="1">
        <v>23287052</v>
      </c>
      <c r="I145" s="1">
        <f t="shared" si="141"/>
        <v>72598060644</v>
      </c>
      <c r="K145" s="4">
        <f t="shared" ref="K145:Q145" si="144">C145/C153</f>
        <v>8.4514748947155174E-3</v>
      </c>
      <c r="L145" s="4">
        <f t="shared" si="144"/>
        <v>9.7815990849738133E-2</v>
      </c>
      <c r="M145" s="4">
        <f t="shared" si="144"/>
        <v>6.4031878598335826E-2</v>
      </c>
      <c r="N145" s="4">
        <f t="shared" si="144"/>
        <v>3.8703834366113465E-2</v>
      </c>
      <c r="O145" s="4">
        <f t="shared" si="144"/>
        <v>3.9740621317344793E-2</v>
      </c>
      <c r="P145" s="4">
        <f t="shared" si="144"/>
        <v>7.8090649434813166E-3</v>
      </c>
      <c r="Q145" s="4">
        <f t="shared" si="144"/>
        <v>4.0521223157000567E-2</v>
      </c>
    </row>
    <row r="146" spans="1:17">
      <c r="B146" s="7" t="s">
        <v>12</v>
      </c>
      <c r="C146" s="1">
        <v>12537102852</v>
      </c>
      <c r="D146" s="1">
        <v>42020952807</v>
      </c>
      <c r="E146" s="1">
        <v>9097273270</v>
      </c>
      <c r="F146" s="1">
        <v>5801617721</v>
      </c>
      <c r="G146" s="1">
        <v>55219164293</v>
      </c>
      <c r="H146" s="1">
        <v>96013475</v>
      </c>
      <c r="I146" s="1">
        <f t="shared" si="141"/>
        <v>124772124418</v>
      </c>
      <c r="K146" s="4">
        <f t="shared" ref="K146:Q146" si="145">C146/C153</f>
        <v>1.9967227056547212E-2</v>
      </c>
      <c r="L146" s="4">
        <f t="shared" si="145"/>
        <v>0.12959088952769371</v>
      </c>
      <c r="M146" s="4">
        <f t="shared" si="145"/>
        <v>9.3036561903276568E-2</v>
      </c>
      <c r="N146" s="4">
        <f t="shared" si="145"/>
        <v>8.9820324830123754E-2</v>
      </c>
      <c r="O146" s="4">
        <f t="shared" si="145"/>
        <v>8.1914397436400763E-2</v>
      </c>
      <c r="P146" s="4">
        <f t="shared" si="145"/>
        <v>3.2197096554957658E-2</v>
      </c>
      <c r="Q146" s="4">
        <f t="shared" si="145"/>
        <v>6.9642619271988407E-2</v>
      </c>
    </row>
    <row r="147" spans="1:17">
      <c r="B147" s="7" t="s">
        <v>13</v>
      </c>
      <c r="C147" s="1">
        <v>1339948256</v>
      </c>
      <c r="D147" s="1">
        <v>1932451817</v>
      </c>
      <c r="E147" s="1">
        <v>1671557343</v>
      </c>
      <c r="F147" s="1">
        <v>1110501686</v>
      </c>
      <c r="G147" s="1">
        <v>12114075570</v>
      </c>
      <c r="H147" s="1">
        <v>47974996</v>
      </c>
      <c r="I147" s="1">
        <f t="shared" si="141"/>
        <v>18216509668</v>
      </c>
      <c r="K147" s="4">
        <f t="shared" ref="K147:Q147" si="146">C147/C153</f>
        <v>2.1340696800065183E-3</v>
      </c>
      <c r="L147" s="4">
        <f t="shared" si="146"/>
        <v>5.9596018939561211E-3</v>
      </c>
      <c r="M147" s="4">
        <f t="shared" si="146"/>
        <v>1.7094786932447068E-2</v>
      </c>
      <c r="N147" s="4">
        <f t="shared" si="146"/>
        <v>1.7192725711636058E-2</v>
      </c>
      <c r="O147" s="4">
        <f t="shared" si="146"/>
        <v>1.7970521892548216E-2</v>
      </c>
      <c r="P147" s="4">
        <f t="shared" si="146"/>
        <v>1.6087904103415769E-2</v>
      </c>
      <c r="Q147" s="4">
        <f t="shared" si="146"/>
        <v>1.0167699341424384E-2</v>
      </c>
    </row>
    <row r="148" spans="1:17">
      <c r="B148" s="7" t="s">
        <v>14</v>
      </c>
      <c r="C148" s="1">
        <v>75803177865</v>
      </c>
      <c r="D148" s="1">
        <v>95851640714</v>
      </c>
      <c r="E148" s="1">
        <v>14681998682</v>
      </c>
      <c r="F148" s="1">
        <v>12266439616</v>
      </c>
      <c r="G148" s="1">
        <v>102698092116</v>
      </c>
      <c r="H148" s="1">
        <v>144989390</v>
      </c>
      <c r="I148" s="1">
        <f t="shared" si="141"/>
        <v>301446338383</v>
      </c>
      <c r="K148" s="4">
        <f t="shared" ref="K148:Q148" si="147">C148/C153</f>
        <v>0.12072799289485231</v>
      </c>
      <c r="L148" s="4">
        <f t="shared" si="147"/>
        <v>0.29560251619870326</v>
      </c>
      <c r="M148" s="4">
        <f t="shared" si="147"/>
        <v>0.1501507802064429</v>
      </c>
      <c r="N148" s="4">
        <f t="shared" si="147"/>
        <v>0.18990834001870607</v>
      </c>
      <c r="O148" s="4">
        <f t="shared" si="147"/>
        <v>0.15234660721977905</v>
      </c>
      <c r="P148" s="4">
        <f t="shared" si="147"/>
        <v>4.8620648187917503E-2</v>
      </c>
      <c r="Q148" s="4">
        <f t="shared" si="147"/>
        <v>0.16825482993790933</v>
      </c>
    </row>
    <row r="149" spans="1:17">
      <c r="B149" s="7" t="s">
        <v>15</v>
      </c>
      <c r="C149" s="1">
        <v>3044144181</v>
      </c>
      <c r="D149" s="1">
        <v>12831723409</v>
      </c>
      <c r="E149" s="1">
        <v>5101005927</v>
      </c>
      <c r="F149" s="1">
        <v>3543798436</v>
      </c>
      <c r="G149" s="1">
        <v>15932337803</v>
      </c>
      <c r="H149" s="1">
        <v>163533106</v>
      </c>
      <c r="I149" s="1">
        <f t="shared" si="141"/>
        <v>40616542862</v>
      </c>
      <c r="K149" s="4">
        <f t="shared" ref="K149:Q149" si="148">C149/C153</f>
        <v>4.8482587063722968E-3</v>
      </c>
      <c r="L149" s="4">
        <f t="shared" si="148"/>
        <v>3.9572507039122462E-2</v>
      </c>
      <c r="M149" s="4">
        <f t="shared" si="148"/>
        <v>5.2167285692223272E-2</v>
      </c>
      <c r="N149" s="4">
        <f t="shared" si="148"/>
        <v>5.4864891477051619E-2</v>
      </c>
      <c r="O149" s="4">
        <f t="shared" si="148"/>
        <v>2.3634690375989212E-2</v>
      </c>
      <c r="P149" s="4">
        <f t="shared" si="148"/>
        <v>5.4839085907620003E-2</v>
      </c>
      <c r="Q149" s="4">
        <f t="shared" si="148"/>
        <v>2.2670467813839641E-2</v>
      </c>
    </row>
    <row r="150" spans="1:17">
      <c r="B150" s="7" t="s">
        <v>16</v>
      </c>
      <c r="C150" s="1">
        <v>132743426453</v>
      </c>
      <c r="D150" s="1">
        <v>4027702093</v>
      </c>
      <c r="E150" s="1">
        <v>7182417347</v>
      </c>
      <c r="F150" s="1">
        <v>3276100842</v>
      </c>
      <c r="G150" s="1">
        <v>76865604172</v>
      </c>
      <c r="H150" s="1">
        <v>325635812</v>
      </c>
      <c r="I150" s="1">
        <f t="shared" si="141"/>
        <v>224420886719</v>
      </c>
      <c r="K150" s="4">
        <f t="shared" ref="K150:Q150" si="149">C150/C153</f>
        <v>0.21141392613113152</v>
      </c>
      <c r="L150" s="4">
        <f t="shared" si="149"/>
        <v>1.2421267537214788E-2</v>
      </c>
      <c r="M150" s="4">
        <f t="shared" si="149"/>
        <v>7.3453593872236517E-2</v>
      </c>
      <c r="N150" s="4">
        <f t="shared" si="149"/>
        <v>5.0720412125665103E-2</v>
      </c>
      <c r="O150" s="4">
        <f t="shared" si="149"/>
        <v>0.11402562371144853</v>
      </c>
      <c r="P150" s="4">
        <f t="shared" si="149"/>
        <v>0.10919850240516803</v>
      </c>
      <c r="Q150" s="4">
        <f t="shared" si="149"/>
        <v>0.12526242094022272</v>
      </c>
    </row>
    <row r="151" spans="1:17">
      <c r="B151" s="7" t="s">
        <v>17</v>
      </c>
      <c r="C151" s="1">
        <v>5022792787</v>
      </c>
      <c r="D151" s="1">
        <v>6399168587</v>
      </c>
      <c r="E151" s="1">
        <v>232167348</v>
      </c>
      <c r="F151" s="1">
        <v>535437662</v>
      </c>
      <c r="G151" s="1">
        <v>166838937</v>
      </c>
      <c r="H151" s="1">
        <v>3515806</v>
      </c>
      <c r="I151" s="1">
        <f t="shared" si="141"/>
        <v>12359921127</v>
      </c>
      <c r="K151" s="4">
        <f t="shared" ref="K151:Q151" si="150">C151/C153</f>
        <v>7.9995550184082179E-3</v>
      </c>
      <c r="L151" s="4">
        <f t="shared" si="150"/>
        <v>1.9734772632020413E-2</v>
      </c>
      <c r="M151" s="4">
        <f t="shared" si="150"/>
        <v>2.3743435206406145E-3</v>
      </c>
      <c r="N151" s="4">
        <f t="shared" si="150"/>
        <v>8.2896162828929709E-3</v>
      </c>
      <c r="O151" s="4">
        <f t="shared" si="150"/>
        <v>2.4749579549535305E-4</v>
      </c>
      <c r="P151" s="4">
        <f t="shared" si="150"/>
        <v>1.1789881081848092E-3</v>
      </c>
      <c r="Q151" s="4">
        <f t="shared" si="150"/>
        <v>6.898794785250034E-3</v>
      </c>
    </row>
    <row r="152" spans="1:17">
      <c r="B152" s="7" t="s">
        <v>6</v>
      </c>
      <c r="C152" s="1">
        <v>0</v>
      </c>
      <c r="D152" s="1">
        <v>6803</v>
      </c>
      <c r="E152" s="1">
        <v>0</v>
      </c>
      <c r="F152" s="1">
        <v>4069</v>
      </c>
      <c r="G152" s="1">
        <v>44558</v>
      </c>
      <c r="H152" s="1">
        <v>0</v>
      </c>
      <c r="I152" s="1">
        <f t="shared" si="141"/>
        <v>55430</v>
      </c>
      <c r="K152" s="4">
        <f t="shared" ref="K152:Q152" si="151">C152/C153</f>
        <v>0</v>
      </c>
      <c r="L152" s="4">
        <f t="shared" si="151"/>
        <v>2.0980172094290045E-8</v>
      </c>
      <c r="M152" s="4">
        <f t="shared" si="151"/>
        <v>0</v>
      </c>
      <c r="N152" s="4">
        <f t="shared" si="151"/>
        <v>6.299603305658297E-8</v>
      </c>
      <c r="O152" s="4">
        <f t="shared" si="151"/>
        <v>6.6099184362952037E-8</v>
      </c>
      <c r="P152" s="4">
        <f t="shared" si="151"/>
        <v>0</v>
      </c>
      <c r="Q152" s="4">
        <f t="shared" si="151"/>
        <v>3.0938724528837313E-8</v>
      </c>
    </row>
    <row r="153" spans="1:17">
      <c r="B153" s="8" t="s">
        <v>7</v>
      </c>
      <c r="C153" s="3">
        <f>SUM(C142:C152)</f>
        <v>627884022979</v>
      </c>
      <c r="D153" s="3">
        <f>SUM(D142:D152)</f>
        <v>324258541323</v>
      </c>
      <c r="E153" s="3">
        <f>SUM(E142:E152)</f>
        <v>97781700913</v>
      </c>
      <c r="F153" s="3">
        <f t="shared" ref="F153:G153" si="152">SUM(F142:F152)</f>
        <v>64591368735</v>
      </c>
      <c r="G153" s="3">
        <f t="shared" si="152"/>
        <v>674108166832</v>
      </c>
      <c r="H153" s="3">
        <f>SUM(H142:H152)</f>
        <v>2982053827</v>
      </c>
      <c r="I153" s="9">
        <f>SUM(C153:H153)</f>
        <v>1791605854609</v>
      </c>
      <c r="K153" s="4">
        <f>C154</f>
        <v>0.35045879168330213</v>
      </c>
      <c r="L153" s="4">
        <f t="shared" ref="L153:Q153" si="153">D154</f>
        <v>0.18098765444912335</v>
      </c>
      <c r="M153" s="4">
        <f t="shared" si="153"/>
        <v>5.4577685522433098E-2</v>
      </c>
      <c r="N153" s="4">
        <f t="shared" si="153"/>
        <v>3.6052220173781707E-2</v>
      </c>
      <c r="O153" s="4">
        <f t="shared" si="153"/>
        <v>0.37625918954094806</v>
      </c>
      <c r="P153" s="4">
        <f t="shared" si="153"/>
        <v>1.6644586304116556E-3</v>
      </c>
      <c r="Q153" s="4">
        <f t="shared" si="153"/>
        <v>1</v>
      </c>
    </row>
    <row r="154" spans="1:17">
      <c r="B154" s="7"/>
      <c r="C154" s="10">
        <f>C153/I153</f>
        <v>0.35045879168330213</v>
      </c>
      <c r="D154" s="10">
        <f>D153/I153</f>
        <v>0.18098765444912335</v>
      </c>
      <c r="E154" s="10">
        <f>E153/I153</f>
        <v>5.4577685522433098E-2</v>
      </c>
      <c r="F154" s="10">
        <f>F153/I153</f>
        <v>3.6052220173781707E-2</v>
      </c>
      <c r="G154" s="10">
        <f>G153/I153</f>
        <v>0.37625918954094806</v>
      </c>
      <c r="H154" s="10">
        <f>H153/I153</f>
        <v>1.6644586304116556E-3</v>
      </c>
      <c r="I154" s="11">
        <f>I153/I153</f>
        <v>1</v>
      </c>
    </row>
    <row r="156" spans="1:17">
      <c r="A156" s="111">
        <v>41639</v>
      </c>
      <c r="B156" s="7" t="s">
        <v>8</v>
      </c>
      <c r="C156" s="1">
        <v>344033982226</v>
      </c>
      <c r="D156" s="1">
        <v>79556522844</v>
      </c>
      <c r="E156" s="1">
        <v>33117376297</v>
      </c>
      <c r="F156" s="1">
        <v>23454002834</v>
      </c>
      <c r="G156" s="1">
        <v>301592732952</v>
      </c>
      <c r="H156" s="1">
        <v>389274479</v>
      </c>
      <c r="I156" s="1">
        <f>SUM(C156:H156)</f>
        <v>782143891632</v>
      </c>
      <c r="K156" s="4">
        <f t="shared" ref="K156:Q156" si="154">C156/C167</f>
        <v>0.53269392305689289</v>
      </c>
      <c r="L156" s="4">
        <f t="shared" si="154"/>
        <v>0.2408585793608137</v>
      </c>
      <c r="M156" s="4">
        <f t="shared" si="154"/>
        <v>0.34017089292197722</v>
      </c>
      <c r="N156" s="4">
        <f t="shared" si="154"/>
        <v>0.35628325485363216</v>
      </c>
      <c r="O156" s="4">
        <f t="shared" si="154"/>
        <v>0.4433675806408065</v>
      </c>
      <c r="P156" s="4">
        <f t="shared" si="154"/>
        <v>0.22847460011940762</v>
      </c>
      <c r="Q156" s="4">
        <f t="shared" si="154"/>
        <v>0.42945154430639243</v>
      </c>
    </row>
    <row r="157" spans="1:17">
      <c r="A157" s="110"/>
      <c r="B157" s="7" t="s">
        <v>9</v>
      </c>
      <c r="C157" s="1">
        <v>53152816620</v>
      </c>
      <c r="D157" s="1">
        <v>12824566911</v>
      </c>
      <c r="E157" s="1">
        <v>10047599871</v>
      </c>
      <c r="F157" s="1">
        <v>5278183065</v>
      </c>
      <c r="G157" s="1">
        <v>52073811890</v>
      </c>
      <c r="H157" s="1">
        <v>59208165</v>
      </c>
      <c r="I157" s="1">
        <f t="shared" ref="I157:I166" si="155">SUM(C157:H157)</f>
        <v>133436186522</v>
      </c>
      <c r="K157" s="4">
        <f t="shared" ref="K157:Q157" si="156">C157/C167</f>
        <v>8.2300539683988233E-2</v>
      </c>
      <c r="L157" s="4">
        <f t="shared" si="156"/>
        <v>3.8826570803730372E-2</v>
      </c>
      <c r="M157" s="4">
        <f t="shared" si="156"/>
        <v>0.10320567031605189</v>
      </c>
      <c r="N157" s="4">
        <f t="shared" si="156"/>
        <v>8.0179415659719297E-2</v>
      </c>
      <c r="O157" s="4">
        <f t="shared" si="156"/>
        <v>7.6553038153237968E-2</v>
      </c>
      <c r="P157" s="4">
        <f t="shared" si="156"/>
        <v>3.4750703043594351E-2</v>
      </c>
      <c r="Q157" s="4">
        <f t="shared" si="156"/>
        <v>7.3265772425402428E-2</v>
      </c>
    </row>
    <row r="158" spans="1:17">
      <c r="B158" s="7" t="s">
        <v>10</v>
      </c>
      <c r="C158" s="1">
        <v>13269839699</v>
      </c>
      <c r="D158" s="1">
        <v>38390385250</v>
      </c>
      <c r="E158" s="1">
        <v>9825882304</v>
      </c>
      <c r="F158" s="1">
        <v>7863093225</v>
      </c>
      <c r="G158" s="1">
        <v>33090988021</v>
      </c>
      <c r="H158" s="1">
        <v>805561571</v>
      </c>
      <c r="I158" s="1">
        <f t="shared" si="155"/>
        <v>103245750070</v>
      </c>
      <c r="K158" s="4">
        <f t="shared" ref="K158:Q158" si="157">C158/C167</f>
        <v>2.0546699840113047E-2</v>
      </c>
      <c r="L158" s="4">
        <f t="shared" si="157"/>
        <v>0.11622747352295452</v>
      </c>
      <c r="M158" s="4">
        <f t="shared" si="157"/>
        <v>0.10092825974866614</v>
      </c>
      <c r="N158" s="4">
        <f t="shared" si="157"/>
        <v>0.11944606928073605</v>
      </c>
      <c r="O158" s="4">
        <f t="shared" si="157"/>
        <v>4.8646634009645445E-2</v>
      </c>
      <c r="P158" s="4">
        <f t="shared" si="157"/>
        <v>0.47280355567770671</v>
      </c>
      <c r="Q158" s="4">
        <f t="shared" si="157"/>
        <v>5.6689117290319412E-2</v>
      </c>
    </row>
    <row r="159" spans="1:17">
      <c r="B159" s="7" t="s">
        <v>11</v>
      </c>
      <c r="C159" s="1">
        <v>5475385499</v>
      </c>
      <c r="D159" s="1">
        <v>32670384887</v>
      </c>
      <c r="E159" s="1">
        <v>6346940021</v>
      </c>
      <c r="F159" s="1">
        <v>2538520508</v>
      </c>
      <c r="G159" s="1">
        <v>27127959177</v>
      </c>
      <c r="H159" s="1">
        <v>61910380</v>
      </c>
      <c r="I159" s="1">
        <f t="shared" si="155"/>
        <v>74221100472</v>
      </c>
      <c r="K159" s="4">
        <f t="shared" ref="K159:Q159" si="158">C159/C167</f>
        <v>8.4779548893373999E-3</v>
      </c>
      <c r="L159" s="4">
        <f t="shared" si="158"/>
        <v>9.891008568189677E-2</v>
      </c>
      <c r="M159" s="4">
        <f t="shared" si="158"/>
        <v>6.5193698767175109E-2</v>
      </c>
      <c r="N159" s="4">
        <f t="shared" si="158"/>
        <v>3.8561961278175898E-2</v>
      </c>
      <c r="O159" s="4">
        <f t="shared" si="158"/>
        <v>3.9880462338405601E-2</v>
      </c>
      <c r="P159" s="4">
        <f t="shared" si="158"/>
        <v>3.6336698337063524E-2</v>
      </c>
      <c r="Q159" s="4">
        <f t="shared" si="158"/>
        <v>4.0752560441675426E-2</v>
      </c>
    </row>
    <row r="160" spans="1:17">
      <c r="B160" s="7" t="s">
        <v>12</v>
      </c>
      <c r="C160" s="1">
        <v>13063728538</v>
      </c>
      <c r="D160" s="1">
        <v>42985700709</v>
      </c>
      <c r="E160" s="1">
        <v>9438716509</v>
      </c>
      <c r="F160" s="1">
        <v>5904516847</v>
      </c>
      <c r="G160" s="1">
        <v>57170179905</v>
      </c>
      <c r="H160" s="1">
        <v>63550263</v>
      </c>
      <c r="I160" s="1">
        <f t="shared" si="155"/>
        <v>128626392771</v>
      </c>
      <c r="K160" s="4">
        <f t="shared" ref="K160:Q160" si="159">C160/C167</f>
        <v>2.0227562287977931E-2</v>
      </c>
      <c r="L160" s="4">
        <f t="shared" si="159"/>
        <v>0.13013986076164591</v>
      </c>
      <c r="M160" s="4">
        <f t="shared" si="159"/>
        <v>9.6951418920066812E-2</v>
      </c>
      <c r="N160" s="4">
        <f t="shared" si="159"/>
        <v>8.9693878502379726E-2</v>
      </c>
      <c r="O160" s="4">
        <f t="shared" si="159"/>
        <v>8.4045142935568251E-2</v>
      </c>
      <c r="P160" s="4">
        <f t="shared" si="159"/>
        <v>3.7299185304177584E-2</v>
      </c>
      <c r="Q160" s="4">
        <f t="shared" si="159"/>
        <v>7.062486021441243E-2</v>
      </c>
    </row>
    <row r="161" spans="2:17">
      <c r="B161" s="7" t="s">
        <v>13</v>
      </c>
      <c r="C161" s="1">
        <v>1529764258</v>
      </c>
      <c r="D161" s="1">
        <v>1548843273</v>
      </c>
      <c r="E161" s="1">
        <v>1296093065</v>
      </c>
      <c r="F161" s="1">
        <v>1022076140</v>
      </c>
      <c r="G161" s="1">
        <v>12856426460</v>
      </c>
      <c r="H161" s="1">
        <v>39528700</v>
      </c>
      <c r="I161" s="1">
        <f t="shared" si="155"/>
        <v>18292731896</v>
      </c>
      <c r="K161" s="4">
        <f t="shared" ref="K161:Q161" si="160">C161/C167</f>
        <v>2.3686500928589141E-3</v>
      </c>
      <c r="L161" s="4">
        <f t="shared" si="160"/>
        <v>4.6891464967472223E-3</v>
      </c>
      <c r="M161" s="4">
        <f t="shared" si="160"/>
        <v>1.3313045432013025E-2</v>
      </c>
      <c r="N161" s="4">
        <f t="shared" si="160"/>
        <v>1.5526075290634402E-2</v>
      </c>
      <c r="O161" s="4">
        <f t="shared" si="160"/>
        <v>1.8900066455393844E-2</v>
      </c>
      <c r="P161" s="4">
        <f t="shared" si="160"/>
        <v>2.3200349401122769E-2</v>
      </c>
      <c r="Q161" s="4">
        <f t="shared" si="160"/>
        <v>1.0043985571412208E-2</v>
      </c>
    </row>
    <row r="162" spans="2:17">
      <c r="B162" s="7" t="s">
        <v>14</v>
      </c>
      <c r="C162" s="1">
        <v>76341597545</v>
      </c>
      <c r="D162" s="1">
        <v>98466876136</v>
      </c>
      <c r="E162" s="1">
        <v>14886391596</v>
      </c>
      <c r="F162" s="1">
        <v>12426289591</v>
      </c>
      <c r="G162" s="1">
        <v>103876065552</v>
      </c>
      <c r="H162" s="1">
        <v>86206543</v>
      </c>
      <c r="I162" s="1">
        <f t="shared" si="155"/>
        <v>306083426963</v>
      </c>
      <c r="K162" s="4">
        <f t="shared" ref="K162:Q162" si="161">C162/C167</f>
        <v>0.11820548896231441</v>
      </c>
      <c r="L162" s="4">
        <f t="shared" si="161"/>
        <v>0.29810996072213114</v>
      </c>
      <c r="M162" s="4">
        <f t="shared" si="161"/>
        <v>0.15290816144925895</v>
      </c>
      <c r="N162" s="4">
        <f t="shared" si="161"/>
        <v>0.18876432021306414</v>
      </c>
      <c r="O162" s="4">
        <f t="shared" si="161"/>
        <v>0.15270686206356965</v>
      </c>
      <c r="P162" s="4">
        <f t="shared" si="161"/>
        <v>5.0596703616939444E-2</v>
      </c>
      <c r="Q162" s="4">
        <f t="shared" si="161"/>
        <v>0.1680611480856514</v>
      </c>
    </row>
    <row r="163" spans="2:17">
      <c r="B163" s="7" t="s">
        <v>15</v>
      </c>
      <c r="C163" s="1">
        <v>3362955462</v>
      </c>
      <c r="D163" s="1">
        <v>13129400457</v>
      </c>
      <c r="E163" s="1">
        <v>5183599447</v>
      </c>
      <c r="F163" s="1">
        <v>3647739590</v>
      </c>
      <c r="G163" s="1">
        <v>16797077587</v>
      </c>
      <c r="H163" s="1">
        <v>175649798</v>
      </c>
      <c r="I163" s="1">
        <f t="shared" si="155"/>
        <v>42296422341</v>
      </c>
      <c r="K163" s="4">
        <f t="shared" ref="K163:Q163" si="162">C163/C167</f>
        <v>5.2071191529608164E-3</v>
      </c>
      <c r="L163" s="4">
        <f t="shared" si="162"/>
        <v>3.9749458986953888E-2</v>
      </c>
      <c r="M163" s="4">
        <f t="shared" si="162"/>
        <v>5.3244243644856318E-2</v>
      </c>
      <c r="N163" s="4">
        <f t="shared" si="162"/>
        <v>5.5411800841929315E-2</v>
      </c>
      <c r="O163" s="4">
        <f t="shared" si="162"/>
        <v>2.4693166770597814E-2</v>
      </c>
      <c r="P163" s="4">
        <f t="shared" si="162"/>
        <v>0.10309311173493273</v>
      </c>
      <c r="Q163" s="4">
        <f t="shared" si="162"/>
        <v>2.322368567640002E-2</v>
      </c>
    </row>
    <row r="164" spans="2:17">
      <c r="B164" s="7" t="s">
        <v>16</v>
      </c>
      <c r="C164" s="1">
        <v>130460227545</v>
      </c>
      <c r="D164" s="1">
        <v>4199187446</v>
      </c>
      <c r="E164" s="1">
        <v>6981808694</v>
      </c>
      <c r="F164" s="1">
        <v>3159537455</v>
      </c>
      <c r="G164" s="1">
        <v>75471305376</v>
      </c>
      <c r="H164" s="1">
        <v>19009903</v>
      </c>
      <c r="I164" s="1">
        <f t="shared" si="155"/>
        <v>220291076419</v>
      </c>
      <c r="K164" s="4">
        <f t="shared" ref="K164:Q164" si="163">C164/C167</f>
        <v>0.20200147079711631</v>
      </c>
      <c r="L164" s="4">
        <f t="shared" si="163"/>
        <v>1.2713103672172398E-2</v>
      </c>
      <c r="M164" s="4">
        <f t="shared" si="163"/>
        <v>7.1714862806433979E-2</v>
      </c>
      <c r="N164" s="4">
        <f t="shared" si="163"/>
        <v>4.7995657554347572E-2</v>
      </c>
      <c r="O164" s="4">
        <f t="shared" si="163"/>
        <v>0.11094939107066014</v>
      </c>
      <c r="P164" s="4">
        <f t="shared" si="163"/>
        <v>1.1157371521994194E-2</v>
      </c>
      <c r="Q164" s="4">
        <f t="shared" si="163"/>
        <v>0.12095516435940992</v>
      </c>
    </row>
    <row r="165" spans="2:17">
      <c r="B165" s="7" t="s">
        <v>17</v>
      </c>
      <c r="C165" s="1">
        <v>5147710768</v>
      </c>
      <c r="D165" s="1">
        <v>6532003415</v>
      </c>
      <c r="E165" s="1">
        <v>230706893</v>
      </c>
      <c r="F165" s="1">
        <v>535689107</v>
      </c>
      <c r="G165" s="1">
        <v>175220952</v>
      </c>
      <c r="H165" s="1">
        <v>3897814</v>
      </c>
      <c r="I165" s="1">
        <f t="shared" si="155"/>
        <v>12625228949</v>
      </c>
      <c r="K165" s="4">
        <f t="shared" ref="K165:Q165" si="164">C165/C167</f>
        <v>7.9705912364400593E-3</v>
      </c>
      <c r="L165" s="4">
        <f t="shared" si="164"/>
        <v>1.9775739394768409E-2</v>
      </c>
      <c r="M165" s="4">
        <f t="shared" si="164"/>
        <v>2.3697459935005266E-3</v>
      </c>
      <c r="N165" s="4">
        <f t="shared" si="164"/>
        <v>8.1375047143304891E-3</v>
      </c>
      <c r="O165" s="4">
        <f t="shared" si="164"/>
        <v>2.5759005797458393E-4</v>
      </c>
      <c r="P165" s="4">
        <f t="shared" si="164"/>
        <v>2.2877212430610656E-3</v>
      </c>
      <c r="Q165" s="4">
        <f t="shared" si="164"/>
        <v>6.9321311939885945E-3</v>
      </c>
    </row>
    <row r="166" spans="2:17">
      <c r="B166" s="7" t="s">
        <v>6</v>
      </c>
      <c r="C166" s="1">
        <v>0</v>
      </c>
      <c r="D166" s="1">
        <v>6803</v>
      </c>
      <c r="E166" s="1">
        <v>0</v>
      </c>
      <c r="F166" s="1">
        <v>4069</v>
      </c>
      <c r="G166" s="1">
        <v>44558</v>
      </c>
      <c r="H166" s="1">
        <v>0</v>
      </c>
      <c r="I166" s="1">
        <f t="shared" si="155"/>
        <v>55430</v>
      </c>
      <c r="K166" s="4">
        <f>C166/C167</f>
        <v>0</v>
      </c>
      <c r="L166" s="4">
        <f t="shared" ref="L166:Q166" si="165">D166/D167</f>
        <v>2.0596185665437144E-8</v>
      </c>
      <c r="M166" s="4">
        <f t="shared" si="165"/>
        <v>0</v>
      </c>
      <c r="N166" s="4">
        <f t="shared" si="165"/>
        <v>6.1811050943417362E-8</v>
      </c>
      <c r="O166" s="4">
        <f t="shared" si="165"/>
        <v>6.5504140185424347E-8</v>
      </c>
      <c r="P166" s="4">
        <f t="shared" si="165"/>
        <v>0</v>
      </c>
      <c r="Q166" s="4">
        <f t="shared" si="165"/>
        <v>3.0434935765123111E-8</v>
      </c>
    </row>
    <row r="167" spans="2:17">
      <c r="B167" s="8" t="s">
        <v>7</v>
      </c>
      <c r="C167" s="3">
        <f>SUM(C156:C166)</f>
        <v>645838008160</v>
      </c>
      <c r="D167" s="3">
        <f>SUM(D156:D166)</f>
        <v>330303878131</v>
      </c>
      <c r="E167" s="3">
        <f>SUM(E156:E166)</f>
        <v>97355114697</v>
      </c>
      <c r="F167" s="3">
        <f t="shared" ref="F167:G167" si="166">SUM(F156:F166)</f>
        <v>65829652431</v>
      </c>
      <c r="G167" s="3">
        <f t="shared" si="166"/>
        <v>680231812430</v>
      </c>
      <c r="H167" s="3">
        <f>SUM(H156:H166)</f>
        <v>1703797616</v>
      </c>
      <c r="I167" s="9">
        <f>SUM(C167:H167)</f>
        <v>1821262263465</v>
      </c>
      <c r="K167" s="4">
        <f>C168</f>
        <v>0.35461010811879229</v>
      </c>
      <c r="L167" s="4">
        <f t="shared" ref="L167:Q167" si="167">D168</f>
        <v>0.18135986494475984</v>
      </c>
      <c r="M167" s="4">
        <f t="shared" si="167"/>
        <v>5.3454747649456756E-2</v>
      </c>
      <c r="N167" s="4">
        <f t="shared" si="167"/>
        <v>3.6145070235934794E-2</v>
      </c>
      <c r="O167" s="4">
        <f t="shared" si="167"/>
        <v>0.37349470533466217</v>
      </c>
      <c r="P167" s="4">
        <f t="shared" si="167"/>
        <v>9.3550371639418894E-4</v>
      </c>
      <c r="Q167" s="4">
        <f t="shared" si="167"/>
        <v>1</v>
      </c>
    </row>
    <row r="168" spans="2:17">
      <c r="B168" s="7"/>
      <c r="C168" s="10">
        <f>C167/I167</f>
        <v>0.35461010811879229</v>
      </c>
      <c r="D168" s="10">
        <f>D167/I167</f>
        <v>0.18135986494475984</v>
      </c>
      <c r="E168" s="10">
        <f>E167/I167</f>
        <v>5.3454747649456756E-2</v>
      </c>
      <c r="F168" s="10">
        <f>F167/I167</f>
        <v>3.6145070235934794E-2</v>
      </c>
      <c r="G168" s="10">
        <f>G167/I167</f>
        <v>0.37349470533466217</v>
      </c>
      <c r="H168" s="10">
        <f>H167/I167</f>
        <v>9.3550371639418894E-4</v>
      </c>
      <c r="I168" s="11">
        <f>I167/I167</f>
        <v>1</v>
      </c>
    </row>
  </sheetData>
  <mergeCells count="12">
    <mergeCell ref="A16:A17"/>
    <mergeCell ref="A30:A31"/>
    <mergeCell ref="A44:A45"/>
    <mergeCell ref="A58:A59"/>
    <mergeCell ref="A2:A3"/>
    <mergeCell ref="A142:A143"/>
    <mergeCell ref="A156:A157"/>
    <mergeCell ref="A72:A73"/>
    <mergeCell ref="A86:A87"/>
    <mergeCell ref="A100:A101"/>
    <mergeCell ref="A114:A115"/>
    <mergeCell ref="A128:A12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168"/>
  <sheetViews>
    <sheetView topLeftCell="A130" workbookViewId="0">
      <pane xSplit="1" topLeftCell="B1" activePane="topRight" state="frozen"/>
      <selection activeCell="A25" sqref="A25"/>
      <selection pane="topRight" activeCell="A25" sqref="A25"/>
    </sheetView>
  </sheetViews>
  <sheetFormatPr baseColWidth="10" defaultRowHeight="16"/>
  <cols>
    <col min="1" max="1" width="18.5"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41670</v>
      </c>
      <c r="B2" s="7" t="s">
        <v>8</v>
      </c>
      <c r="C2" s="1">
        <v>345480882413</v>
      </c>
      <c r="D2" s="1">
        <v>75610452663</v>
      </c>
      <c r="E2" s="1">
        <v>31876348057</v>
      </c>
      <c r="F2" s="1">
        <v>22700882488</v>
      </c>
      <c r="G2" s="1">
        <v>289376677131</v>
      </c>
      <c r="H2" s="1">
        <v>362662011</v>
      </c>
      <c r="I2" s="1">
        <f>SUM(C2:H2)</f>
        <v>765407904763</v>
      </c>
      <c r="K2" s="4">
        <f t="shared" ref="K2:Q2" si="0">C2/C13</f>
        <v>0.54674785345374921</v>
      </c>
      <c r="L2" s="4">
        <f t="shared" si="0"/>
        <v>0.23206888650857821</v>
      </c>
      <c r="M2" s="4">
        <f t="shared" si="0"/>
        <v>0.33247608848255505</v>
      </c>
      <c r="N2" s="4">
        <f t="shared" si="0"/>
        <v>0.35136149799499194</v>
      </c>
      <c r="O2" s="4">
        <f t="shared" si="0"/>
        <v>0.43791454664659202</v>
      </c>
      <c r="P2" s="4">
        <f t="shared" si="0"/>
        <v>0.22109565650108909</v>
      </c>
      <c r="Q2" s="4">
        <f t="shared" si="0"/>
        <v>0.42985368416849856</v>
      </c>
    </row>
    <row r="3" spans="1:17">
      <c r="A3" s="110"/>
      <c r="B3" s="7" t="s">
        <v>9</v>
      </c>
      <c r="C3" s="1">
        <v>54005881452</v>
      </c>
      <c r="D3" s="1">
        <v>13175921958</v>
      </c>
      <c r="E3" s="1">
        <v>10421755573</v>
      </c>
      <c r="F3" s="1">
        <v>5323636671</v>
      </c>
      <c r="G3" s="1">
        <v>53332451231</v>
      </c>
      <c r="H3" s="1">
        <v>59060087</v>
      </c>
      <c r="I3" s="1">
        <f t="shared" ref="I3:I12" si="1">SUM(C3:H3)</f>
        <v>136318706972</v>
      </c>
      <c r="K3" s="4">
        <f t="shared" ref="K3:Q3" si="2">C3/C13</f>
        <v>8.5468114911378276E-2</v>
      </c>
      <c r="L3" s="4">
        <f t="shared" si="2"/>
        <v>4.0440460674735293E-2</v>
      </c>
      <c r="M3" s="4">
        <f t="shared" si="2"/>
        <v>0.10870079978535695</v>
      </c>
      <c r="N3" s="4">
        <f t="shared" si="2"/>
        <v>8.2398600869037372E-2</v>
      </c>
      <c r="O3" s="4">
        <f t="shared" si="2"/>
        <v>8.0708149785692906E-2</v>
      </c>
      <c r="P3" s="4">
        <f t="shared" si="2"/>
        <v>3.6005780347025201E-2</v>
      </c>
      <c r="Q3" s="4">
        <f t="shared" si="2"/>
        <v>7.6556693559552566E-2</v>
      </c>
    </row>
    <row r="4" spans="1:17">
      <c r="B4" s="7" t="s">
        <v>10</v>
      </c>
      <c r="C4" s="1">
        <v>13482062781</v>
      </c>
      <c r="D4" s="1">
        <v>38446853479</v>
      </c>
      <c r="E4" s="1">
        <v>10071951343</v>
      </c>
      <c r="F4" s="1">
        <v>7622708124</v>
      </c>
      <c r="G4" s="1">
        <v>34346303345</v>
      </c>
      <c r="H4" s="1">
        <v>786407084</v>
      </c>
      <c r="I4" s="1">
        <f t="shared" si="1"/>
        <v>104756286156</v>
      </c>
      <c r="K4" s="4">
        <f t="shared" ref="K4:Q4" si="3">C4/C13</f>
        <v>2.1336314861059483E-2</v>
      </c>
      <c r="L4" s="4">
        <f t="shared" si="3"/>
        <v>0.11800377014534297</v>
      </c>
      <c r="M4" s="4">
        <f t="shared" si="3"/>
        <v>0.10505227825719801</v>
      </c>
      <c r="N4" s="4">
        <f t="shared" si="3"/>
        <v>0.1179833491778584</v>
      </c>
      <c r="O4" s="4">
        <f t="shared" si="3"/>
        <v>5.1976358314125982E-2</v>
      </c>
      <c r="P4" s="4">
        <f t="shared" si="3"/>
        <v>0.47943039314941399</v>
      </c>
      <c r="Q4" s="4">
        <f t="shared" si="3"/>
        <v>5.883121308749624E-2</v>
      </c>
    </row>
    <row r="5" spans="1:17">
      <c r="B5" s="7" t="s">
        <v>11</v>
      </c>
      <c r="C5" s="1">
        <v>5360066291</v>
      </c>
      <c r="D5" s="1">
        <v>32930643595</v>
      </c>
      <c r="E5" s="1">
        <v>6406095168</v>
      </c>
      <c r="F5" s="1">
        <v>2527669876</v>
      </c>
      <c r="G5" s="1">
        <v>25403017003</v>
      </c>
      <c r="H5" s="1">
        <v>28674881</v>
      </c>
      <c r="I5" s="1">
        <f t="shared" si="1"/>
        <v>72656166814</v>
      </c>
      <c r="K5" s="4">
        <f t="shared" ref="K5:Q5" si="4">C5/C13</f>
        <v>8.4826828000013656E-3</v>
      </c>
      <c r="L5" s="4">
        <f t="shared" si="4"/>
        <v>0.10107303318450037</v>
      </c>
      <c r="M5" s="4">
        <f t="shared" si="4"/>
        <v>6.6816733839619349E-2</v>
      </c>
      <c r="N5" s="4">
        <f t="shared" si="4"/>
        <v>3.912296689512626E-2</v>
      </c>
      <c r="O5" s="4">
        <f t="shared" si="4"/>
        <v>3.8442457715030201E-2</v>
      </c>
      <c r="P5" s="4">
        <f t="shared" si="4"/>
        <v>1.7481543275801242E-2</v>
      </c>
      <c r="Q5" s="4">
        <f t="shared" si="4"/>
        <v>4.080376069832907E-2</v>
      </c>
    </row>
    <row r="6" spans="1:17">
      <c r="B6" s="7" t="s">
        <v>12</v>
      </c>
      <c r="C6" s="1">
        <v>10629070822</v>
      </c>
      <c r="D6" s="1">
        <v>42683792502</v>
      </c>
      <c r="E6" s="1">
        <v>9126916850</v>
      </c>
      <c r="F6" s="1">
        <v>6033004570</v>
      </c>
      <c r="G6" s="1">
        <v>57649629982</v>
      </c>
      <c r="H6" s="1">
        <v>64501200</v>
      </c>
      <c r="I6" s="1">
        <f t="shared" si="1"/>
        <v>126186915926</v>
      </c>
      <c r="K6" s="4">
        <f t="shared" ref="K6:Q6" si="5">C6/C13</f>
        <v>1.6821253944781813E-2</v>
      </c>
      <c r="L6" s="4">
        <f t="shared" si="5"/>
        <v>0.13100807955815399</v>
      </c>
      <c r="M6" s="4">
        <f t="shared" si="5"/>
        <v>9.5195397188140393E-2</v>
      </c>
      <c r="N6" s="4">
        <f t="shared" si="5"/>
        <v>9.3378110927906419E-2</v>
      </c>
      <c r="O6" s="4">
        <f t="shared" si="5"/>
        <v>8.7241348640141769E-2</v>
      </c>
      <c r="P6" s="4">
        <f t="shared" si="5"/>
        <v>3.9322936305859854E-2</v>
      </c>
      <c r="Q6" s="4">
        <f t="shared" si="5"/>
        <v>7.0866671701603448E-2</v>
      </c>
    </row>
    <row r="7" spans="1:17">
      <c r="B7" s="7" t="s">
        <v>13</v>
      </c>
      <c r="C7" s="1">
        <v>1531535834</v>
      </c>
      <c r="D7" s="1">
        <v>1805901055</v>
      </c>
      <c r="E7" s="1">
        <v>1131672491</v>
      </c>
      <c r="F7" s="1">
        <v>867993045</v>
      </c>
      <c r="G7" s="1">
        <v>12736084520</v>
      </c>
      <c r="H7" s="1">
        <v>36816728</v>
      </c>
      <c r="I7" s="1">
        <f>SUM(C7:H7)</f>
        <v>18110003673</v>
      </c>
      <c r="K7" s="4">
        <f t="shared" ref="K7:Q7" si="6">C7/C13</f>
        <v>2.4237634333872729E-3</v>
      </c>
      <c r="L7" s="4">
        <f t="shared" si="6"/>
        <v>5.542797751078671E-3</v>
      </c>
      <c r="M7" s="4">
        <f t="shared" si="6"/>
        <v>1.1803549220198849E-2</v>
      </c>
      <c r="N7" s="4">
        <f t="shared" si="6"/>
        <v>1.3434690774759559E-2</v>
      </c>
      <c r="O7" s="4">
        <f t="shared" si="6"/>
        <v>1.9273552844425133E-2</v>
      </c>
      <c r="P7" s="4">
        <f t="shared" si="6"/>
        <v>2.2445192494622845E-2</v>
      </c>
      <c r="Q7" s="4">
        <f t="shared" si="6"/>
        <v>1.0170592373950621E-2</v>
      </c>
    </row>
    <row r="8" spans="1:17">
      <c r="B8" s="7" t="s">
        <v>14</v>
      </c>
      <c r="C8" s="1">
        <v>75052702485</v>
      </c>
      <c r="D8" s="1">
        <v>97156229878</v>
      </c>
      <c r="E8" s="1">
        <v>14926192012</v>
      </c>
      <c r="F8" s="1">
        <v>12210463646</v>
      </c>
      <c r="G8" s="1">
        <v>102191622975</v>
      </c>
      <c r="H8" s="1">
        <v>80929382</v>
      </c>
      <c r="I8" s="1">
        <f t="shared" si="1"/>
        <v>301618140378</v>
      </c>
      <c r="K8" s="4">
        <f t="shared" ref="K8:Q8" si="7">C8/C13</f>
        <v>0.11877619303554417</v>
      </c>
      <c r="L8" s="4">
        <f t="shared" si="7"/>
        <v>0.29819869199370991</v>
      </c>
      <c r="M8" s="4">
        <f t="shared" si="7"/>
        <v>0.15568288836649022</v>
      </c>
      <c r="N8" s="4">
        <f t="shared" si="7"/>
        <v>0.18899207112938696</v>
      </c>
      <c r="O8" s="4">
        <f t="shared" si="7"/>
        <v>0.15464687303019187</v>
      </c>
      <c r="P8" s="4">
        <f t="shared" si="7"/>
        <v>4.9338321359270854E-2</v>
      </c>
      <c r="Q8" s="4">
        <f t="shared" si="7"/>
        <v>0.16938898598608002</v>
      </c>
    </row>
    <row r="9" spans="1:17">
      <c r="B9" s="7" t="s">
        <v>15</v>
      </c>
      <c r="C9" s="1">
        <v>3509156624</v>
      </c>
      <c r="D9" s="1">
        <v>13324987513</v>
      </c>
      <c r="E9" s="1">
        <v>5196131682</v>
      </c>
      <c r="F9" s="1">
        <v>3823289905</v>
      </c>
      <c r="G9" s="1">
        <v>17993179104</v>
      </c>
      <c r="H9" s="1">
        <v>197059131</v>
      </c>
      <c r="I9" s="1">
        <f t="shared" si="1"/>
        <v>44043803959</v>
      </c>
      <c r="K9" s="4">
        <f t="shared" ref="K9:Q9" si="8">C9/C13</f>
        <v>5.5534877594512304E-3</v>
      </c>
      <c r="L9" s="4">
        <f t="shared" si="8"/>
        <v>4.0897983095872198E-2</v>
      </c>
      <c r="M9" s="4">
        <f t="shared" si="8"/>
        <v>5.4196595349706736E-2</v>
      </c>
      <c r="N9" s="4">
        <f t="shared" si="8"/>
        <v>5.9176416115102458E-2</v>
      </c>
      <c r="O9" s="4">
        <f t="shared" si="8"/>
        <v>2.722912899608726E-2</v>
      </c>
      <c r="P9" s="4">
        <f t="shared" si="8"/>
        <v>0.12013642624945108</v>
      </c>
      <c r="Q9" s="4">
        <f t="shared" si="8"/>
        <v>2.4735035108415109E-2</v>
      </c>
    </row>
    <row r="10" spans="1:17">
      <c r="B10" s="7" t="s">
        <v>16</v>
      </c>
      <c r="C10" s="1">
        <v>117499541919</v>
      </c>
      <c r="D10" s="1">
        <v>4015312481</v>
      </c>
      <c r="E10" s="1">
        <v>6480555407</v>
      </c>
      <c r="F10" s="1">
        <v>2958277226</v>
      </c>
      <c r="G10" s="1">
        <v>67595600855</v>
      </c>
      <c r="H10" s="1">
        <v>21143249</v>
      </c>
      <c r="I10" s="1">
        <f t="shared" si="1"/>
        <v>198570431137</v>
      </c>
      <c r="K10" s="4">
        <f t="shared" ref="K10:Q10" si="9">C10/C13</f>
        <v>0.18595130901979748</v>
      </c>
      <c r="L10" s="4">
        <f t="shared" si="9"/>
        <v>1.2324077738337064E-2</v>
      </c>
      <c r="M10" s="4">
        <f t="shared" si="9"/>
        <v>6.7593367629849271E-2</v>
      </c>
      <c r="N10" s="4">
        <f t="shared" si="9"/>
        <v>4.5787855082782949E-2</v>
      </c>
      <c r="O10" s="4">
        <f t="shared" si="9"/>
        <v>0.10229261458524863</v>
      </c>
      <c r="P10" s="4">
        <f t="shared" si="9"/>
        <v>1.2889909547821361E-2</v>
      </c>
      <c r="Q10" s="4">
        <f t="shared" si="9"/>
        <v>0.11151731104422836</v>
      </c>
    </row>
    <row r="11" spans="1:17">
      <c r="B11" s="7" t="s">
        <v>17</v>
      </c>
      <c r="C11" s="1">
        <v>5332480778</v>
      </c>
      <c r="D11" s="1">
        <v>6660280501</v>
      </c>
      <c r="E11" s="1">
        <v>237992209</v>
      </c>
      <c r="F11" s="1">
        <v>540408566</v>
      </c>
      <c r="G11" s="1">
        <v>181656973</v>
      </c>
      <c r="H11" s="1">
        <v>3040845</v>
      </c>
      <c r="I11" s="1">
        <f t="shared" si="1"/>
        <v>12955859872</v>
      </c>
      <c r="K11" s="4">
        <f t="shared" ref="K11:Q11" si="10">C11/C13</f>
        <v>8.439026780849658E-3</v>
      </c>
      <c r="L11" s="4">
        <f t="shared" si="10"/>
        <v>2.0442198469448218E-2</v>
      </c>
      <c r="M11" s="4">
        <f t="shared" si="10"/>
        <v>2.4823018808852108E-3</v>
      </c>
      <c r="N11" s="4">
        <f t="shared" si="10"/>
        <v>8.3643780535606043E-3</v>
      </c>
      <c r="O11" s="4">
        <f t="shared" si="10"/>
        <v>2.7490201271637054E-4</v>
      </c>
      <c r="P11" s="4">
        <f t="shared" si="10"/>
        <v>1.8538407696444782E-3</v>
      </c>
      <c r="Q11" s="4">
        <f t="shared" si="10"/>
        <v>7.2760211423142139E-3</v>
      </c>
    </row>
    <row r="12" spans="1:17">
      <c r="B12" s="7" t="s">
        <v>6</v>
      </c>
      <c r="C12" s="1">
        <v>0</v>
      </c>
      <c r="D12" s="1">
        <v>6803</v>
      </c>
      <c r="E12" s="1">
        <v>0</v>
      </c>
      <c r="F12" s="1">
        <v>4069</v>
      </c>
      <c r="G12" s="1">
        <v>44558</v>
      </c>
      <c r="H12" s="1">
        <v>0</v>
      </c>
      <c r="I12" s="1">
        <f t="shared" si="1"/>
        <v>55430</v>
      </c>
      <c r="K12" s="4">
        <f t="shared" ref="K12:Q12" si="11">C12/C13</f>
        <v>0</v>
      </c>
      <c r="L12" s="4">
        <f t="shared" si="11"/>
        <v>2.0880243131918539E-8</v>
      </c>
      <c r="M12" s="4">
        <f t="shared" si="11"/>
        <v>0</v>
      </c>
      <c r="N12" s="4">
        <f t="shared" si="11"/>
        <v>6.297948707929641E-8</v>
      </c>
      <c r="O12" s="4">
        <f t="shared" si="11"/>
        <v>6.7429747839165187E-8</v>
      </c>
      <c r="P12" s="4">
        <f t="shared" si="11"/>
        <v>0</v>
      </c>
      <c r="Q12" s="4">
        <f t="shared" si="11"/>
        <v>3.1129531802833386E-8</v>
      </c>
    </row>
    <row r="13" spans="1:17">
      <c r="B13" s="8" t="s">
        <v>7</v>
      </c>
      <c r="C13" s="3">
        <f>SUM(C2:C12)</f>
        <v>631883381399</v>
      </c>
      <c r="D13" s="3">
        <f>SUM(D2:D12)</f>
        <v>325810382428</v>
      </c>
      <c r="E13" s="3">
        <f>SUM(E2:E12)</f>
        <v>95875610792</v>
      </c>
      <c r="F13" s="3">
        <f t="shared" ref="F13:G13" si="12">SUM(F2:F12)</f>
        <v>64608338186</v>
      </c>
      <c r="G13" s="3">
        <f t="shared" si="12"/>
        <v>660806267677</v>
      </c>
      <c r="H13" s="3">
        <f>SUM(H2:H12)</f>
        <v>1640294598</v>
      </c>
      <c r="I13" s="9">
        <f>SUM(C13:H13)</f>
        <v>1780624275080</v>
      </c>
      <c r="K13" s="4">
        <f>C14</f>
        <v>0.35486620633126587</v>
      </c>
      <c r="L13" s="4">
        <f t="shared" ref="L13:Q13" si="13">D14</f>
        <v>0.18297536823896327</v>
      </c>
      <c r="M13" s="4">
        <f t="shared" si="13"/>
        <v>5.3843818785236149E-2</v>
      </c>
      <c r="N13" s="4">
        <f t="shared" si="13"/>
        <v>3.6284093781152833E-2</v>
      </c>
      <c r="O13" s="4">
        <f t="shared" si="13"/>
        <v>0.37110932212092373</v>
      </c>
      <c r="P13" s="4">
        <f t="shared" si="13"/>
        <v>9.2119074245817795E-4</v>
      </c>
      <c r="Q13" s="4">
        <f t="shared" si="13"/>
        <v>1</v>
      </c>
    </row>
    <row r="14" spans="1:17">
      <c r="B14" s="7"/>
      <c r="C14" s="10">
        <f>C13/I13</f>
        <v>0.35486620633126587</v>
      </c>
      <c r="D14" s="10">
        <f>D13/I13</f>
        <v>0.18297536823896327</v>
      </c>
      <c r="E14" s="10">
        <f>E13/I13</f>
        <v>5.3843818785236149E-2</v>
      </c>
      <c r="F14" s="10">
        <f>F13/I13</f>
        <v>3.6284093781152833E-2</v>
      </c>
      <c r="G14" s="10">
        <f>G13/I13</f>
        <v>0.37110932212092373</v>
      </c>
      <c r="H14" s="10">
        <f>H13/I13</f>
        <v>9.2119074245817795E-4</v>
      </c>
      <c r="I14" s="11">
        <f>I13/I13</f>
        <v>1</v>
      </c>
    </row>
    <row r="15" spans="1:17">
      <c r="C15" s="1"/>
      <c r="D15" s="1"/>
      <c r="E15" s="1"/>
      <c r="F15" s="1"/>
      <c r="G15" s="1"/>
      <c r="H15" s="1"/>
      <c r="I15" s="1"/>
    </row>
    <row r="16" spans="1:17">
      <c r="A16" s="111">
        <v>41698</v>
      </c>
      <c r="B16" s="7" t="s">
        <v>8</v>
      </c>
      <c r="C16" s="1">
        <v>367870186589</v>
      </c>
      <c r="D16" s="1">
        <v>78986046211</v>
      </c>
      <c r="E16" s="1">
        <v>32916787235</v>
      </c>
      <c r="F16" s="1">
        <v>24001729962</v>
      </c>
      <c r="G16" s="1">
        <v>303713896485</v>
      </c>
      <c r="H16" s="1">
        <v>373239023</v>
      </c>
      <c r="I16" s="1">
        <f>SUM(C16:H16)</f>
        <v>807861885505</v>
      </c>
      <c r="K16" s="4">
        <f t="shared" ref="K16:Q16" si="14">C16/C27</f>
        <v>0.5586719155669887</v>
      </c>
      <c r="L16" s="4">
        <f t="shared" si="14"/>
        <v>0.23403286001634427</v>
      </c>
      <c r="M16" s="4">
        <f t="shared" si="14"/>
        <v>0.33880748131561145</v>
      </c>
      <c r="N16" s="4">
        <f t="shared" si="14"/>
        <v>0.35627597012491813</v>
      </c>
      <c r="O16" s="4">
        <f t="shared" si="14"/>
        <v>0.44628077128453619</v>
      </c>
      <c r="P16" s="4">
        <f t="shared" si="14"/>
        <v>0.22165395694993678</v>
      </c>
      <c r="Q16" s="4">
        <f t="shared" si="14"/>
        <v>0.43840633903466181</v>
      </c>
    </row>
    <row r="17" spans="1:17">
      <c r="A17" s="110"/>
      <c r="B17" s="7" t="s">
        <v>9</v>
      </c>
      <c r="C17" s="1">
        <v>53264686693</v>
      </c>
      <c r="D17" s="1">
        <v>13560649296</v>
      </c>
      <c r="E17" s="1">
        <v>10281860986</v>
      </c>
      <c r="F17" s="1">
        <v>5287448444</v>
      </c>
      <c r="G17" s="1">
        <v>52364177598</v>
      </c>
      <c r="H17" s="1">
        <v>50810298</v>
      </c>
      <c r="I17" s="1">
        <f t="shared" ref="I17:I26" si="15">SUM(C17:H17)</f>
        <v>134809633315</v>
      </c>
      <c r="K17" s="4">
        <f t="shared" ref="K17:Q17" si="16">C17/C27</f>
        <v>8.0891264450576733E-2</v>
      </c>
      <c r="L17" s="4">
        <f t="shared" si="16"/>
        <v>4.0179724022944299E-2</v>
      </c>
      <c r="M17" s="4">
        <f t="shared" si="16"/>
        <v>0.10582963030486378</v>
      </c>
      <c r="N17" s="4">
        <f t="shared" si="16"/>
        <v>7.8485626946642698E-2</v>
      </c>
      <c r="O17" s="4">
        <f t="shared" si="16"/>
        <v>7.694453838489422E-2</v>
      </c>
      <c r="P17" s="4">
        <f t="shared" si="16"/>
        <v>3.0174507250024223E-2</v>
      </c>
      <c r="Q17" s="4">
        <f t="shared" si="16"/>
        <v>7.3157799456388062E-2</v>
      </c>
    </row>
    <row r="18" spans="1:17">
      <c r="B18" s="7" t="s">
        <v>10</v>
      </c>
      <c r="C18" s="1">
        <v>13779466627</v>
      </c>
      <c r="D18" s="1">
        <v>39426333410</v>
      </c>
      <c r="E18" s="1">
        <v>10226698341</v>
      </c>
      <c r="F18" s="1">
        <v>7804685774</v>
      </c>
      <c r="G18" s="1">
        <v>35089643144</v>
      </c>
      <c r="H18" s="1">
        <v>790350175</v>
      </c>
      <c r="I18" s="1">
        <f t="shared" si="15"/>
        <v>107117177471</v>
      </c>
      <c r="K18" s="4">
        <f t="shared" ref="K18:Q18" si="17">C18/C27</f>
        <v>2.092640637007705E-2</v>
      </c>
      <c r="L18" s="4">
        <f t="shared" si="17"/>
        <v>0.11681883080020836</v>
      </c>
      <c r="M18" s="4">
        <f t="shared" si="17"/>
        <v>0.10526184959522986</v>
      </c>
      <c r="N18" s="4">
        <f t="shared" si="17"/>
        <v>0.11585089908328823</v>
      </c>
      <c r="O18" s="4">
        <f t="shared" si="17"/>
        <v>5.1561134303174286E-2</v>
      </c>
      <c r="P18" s="4">
        <f t="shared" si="17"/>
        <v>0.46936207863995238</v>
      </c>
      <c r="Q18" s="4">
        <f t="shared" si="17"/>
        <v>5.8129799740993741E-2</v>
      </c>
    </row>
    <row r="19" spans="1:17">
      <c r="B19" s="7" t="s">
        <v>11</v>
      </c>
      <c r="C19" s="1">
        <v>5601880387</v>
      </c>
      <c r="D19" s="1">
        <v>33898662026</v>
      </c>
      <c r="E19" s="1">
        <v>6401834756</v>
      </c>
      <c r="F19" s="1">
        <v>2552320117</v>
      </c>
      <c r="G19" s="1">
        <v>27225812526</v>
      </c>
      <c r="H19" s="1">
        <v>19022358</v>
      </c>
      <c r="I19" s="1">
        <f t="shared" si="15"/>
        <v>75699532170</v>
      </c>
      <c r="K19" s="4">
        <f t="shared" ref="K19:Q19" si="18">C19/C27</f>
        <v>8.5073848348547181E-3</v>
      </c>
      <c r="L19" s="4">
        <f t="shared" si="18"/>
        <v>0.10044053608506077</v>
      </c>
      <c r="M19" s="4">
        <f t="shared" si="18"/>
        <v>6.5893110831085094E-2</v>
      </c>
      <c r="N19" s="4">
        <f t="shared" si="18"/>
        <v>3.7886032681527071E-2</v>
      </c>
      <c r="O19" s="4">
        <f t="shared" si="18"/>
        <v>4.0005929111483894E-2</v>
      </c>
      <c r="P19" s="4">
        <f t="shared" si="18"/>
        <v>1.1296731213494483E-2</v>
      </c>
      <c r="Q19" s="4">
        <f t="shared" si="18"/>
        <v>4.1080233342783323E-2</v>
      </c>
    </row>
    <row r="20" spans="1:17">
      <c r="B20" s="7" t="s">
        <v>12</v>
      </c>
      <c r="C20" s="1">
        <v>10352168419</v>
      </c>
      <c r="D20" s="1">
        <v>42648523707</v>
      </c>
      <c r="E20" s="1">
        <v>8700041725</v>
      </c>
      <c r="F20" s="1">
        <v>6051487887</v>
      </c>
      <c r="G20" s="1">
        <v>54408694747</v>
      </c>
      <c r="H20" s="1">
        <v>51009617</v>
      </c>
      <c r="I20" s="1">
        <f t="shared" si="15"/>
        <v>122211926102</v>
      </c>
      <c r="K20" s="4">
        <f t="shared" ref="K20:Q20" si="19">C20/C27</f>
        <v>1.5721485381951721E-2</v>
      </c>
      <c r="L20" s="4">
        <f t="shared" si="19"/>
        <v>0.12636606663360297</v>
      </c>
      <c r="M20" s="4">
        <f t="shared" si="19"/>
        <v>8.9548205392711896E-2</v>
      </c>
      <c r="N20" s="4">
        <f t="shared" si="19"/>
        <v>8.9826846692031614E-2</v>
      </c>
      <c r="O20" s="4">
        <f t="shared" si="19"/>
        <v>7.9948775927924279E-2</v>
      </c>
      <c r="P20" s="4">
        <f t="shared" si="19"/>
        <v>3.0292876022641295E-2</v>
      </c>
      <c r="Q20" s="4">
        <f t="shared" si="19"/>
        <v>6.6321340404938367E-2</v>
      </c>
    </row>
    <row r="21" spans="1:17">
      <c r="B21" s="7" t="s">
        <v>13</v>
      </c>
      <c r="C21" s="1">
        <v>1518368481</v>
      </c>
      <c r="D21" s="1">
        <v>1197011681</v>
      </c>
      <c r="E21" s="1">
        <v>531324422</v>
      </c>
      <c r="F21" s="1">
        <v>858696765</v>
      </c>
      <c r="G21" s="1">
        <v>13856903116</v>
      </c>
      <c r="H21" s="1">
        <v>37353149</v>
      </c>
      <c r="I21" s="1">
        <f t="shared" si="15"/>
        <v>17999657614</v>
      </c>
      <c r="K21" s="4">
        <f t="shared" ref="K21:Q21" si="20">C21/C27</f>
        <v>2.3058944669645969E-3</v>
      </c>
      <c r="L21" s="4">
        <f t="shared" si="20"/>
        <v>3.5467032547628419E-3</v>
      </c>
      <c r="M21" s="4">
        <f t="shared" si="20"/>
        <v>5.468841411955405E-3</v>
      </c>
      <c r="N21" s="4">
        <f t="shared" si="20"/>
        <v>1.2746290516469557E-2</v>
      </c>
      <c r="O21" s="4">
        <f t="shared" si="20"/>
        <v>2.0361496401034768E-2</v>
      </c>
      <c r="P21" s="4">
        <f t="shared" si="20"/>
        <v>2.2182764315055486E-2</v>
      </c>
      <c r="Q21" s="4">
        <f t="shared" si="20"/>
        <v>9.7679617519005682E-3</v>
      </c>
    </row>
    <row r="22" spans="1:17">
      <c r="B22" s="7" t="s">
        <v>14</v>
      </c>
      <c r="C22" s="1">
        <v>77094050247</v>
      </c>
      <c r="D22" s="1">
        <v>101267802267</v>
      </c>
      <c r="E22" s="1">
        <v>15242625484</v>
      </c>
      <c r="F22" s="1">
        <v>12684468216</v>
      </c>
      <c r="G22" s="1">
        <v>104971281655</v>
      </c>
      <c r="H22" s="1">
        <v>82129621</v>
      </c>
      <c r="I22" s="1">
        <f t="shared" si="15"/>
        <v>311342357490</v>
      </c>
      <c r="K22" s="4">
        <f t="shared" ref="K22:Q22" si="21">C22/C27</f>
        <v>0.1170801067889448</v>
      </c>
      <c r="L22" s="4">
        <f t="shared" si="21"/>
        <v>0.30005291477439544</v>
      </c>
      <c r="M22" s="4">
        <f t="shared" si="21"/>
        <v>0.15689002429070725</v>
      </c>
      <c r="N22" s="4">
        <f t="shared" si="21"/>
        <v>0.18828522887012428</v>
      </c>
      <c r="O22" s="4">
        <f t="shared" si="21"/>
        <v>0.15424603576554943</v>
      </c>
      <c r="P22" s="4">
        <f t="shared" si="21"/>
        <v>4.8773987594133809E-2</v>
      </c>
      <c r="Q22" s="4">
        <f t="shared" si="21"/>
        <v>0.16895767158056749</v>
      </c>
    </row>
    <row r="23" spans="1:17">
      <c r="B23" s="7" t="s">
        <v>15</v>
      </c>
      <c r="C23" s="1">
        <v>3923766286</v>
      </c>
      <c r="D23" s="1">
        <v>15158821229</v>
      </c>
      <c r="E23" s="1">
        <v>5847017513</v>
      </c>
      <c r="F23" s="1">
        <v>4429193315</v>
      </c>
      <c r="G23" s="1">
        <v>21016835230</v>
      </c>
      <c r="H23" s="1">
        <v>238655078</v>
      </c>
      <c r="I23" s="1">
        <f t="shared" si="15"/>
        <v>50614288651</v>
      </c>
      <c r="K23" s="4">
        <f t="shared" ref="K23:Q23" si="22">C23/C27</f>
        <v>5.9588901388355582E-3</v>
      </c>
      <c r="L23" s="4">
        <f t="shared" si="22"/>
        <v>4.4915050909400747E-2</v>
      </c>
      <c r="M23" s="4">
        <f t="shared" si="22"/>
        <v>6.0182461388012198E-2</v>
      </c>
      <c r="N23" s="4">
        <f t="shared" si="22"/>
        <v>6.5745891969902617E-2</v>
      </c>
      <c r="O23" s="4">
        <f t="shared" si="22"/>
        <v>3.0882384852836817E-2</v>
      </c>
      <c r="P23" s="4">
        <f t="shared" si="22"/>
        <v>0.14172913099950912</v>
      </c>
      <c r="Q23" s="4">
        <f t="shared" si="22"/>
        <v>2.7467102221882461E-2</v>
      </c>
    </row>
    <row r="24" spans="1:17">
      <c r="B24" s="7" t="s">
        <v>16</v>
      </c>
      <c r="C24" s="1">
        <v>119728720348</v>
      </c>
      <c r="D24" s="1">
        <v>4725940919</v>
      </c>
      <c r="E24" s="1">
        <v>6769945145</v>
      </c>
      <c r="F24" s="1">
        <v>3161395506</v>
      </c>
      <c r="G24" s="1">
        <v>67713892591</v>
      </c>
      <c r="H24" s="1">
        <v>38257019</v>
      </c>
      <c r="I24" s="1">
        <f t="shared" si="15"/>
        <v>202138151528</v>
      </c>
      <c r="K24" s="4">
        <f t="shared" ref="K24:Q24" si="23">C24/C27</f>
        <v>0.18182792730614167</v>
      </c>
      <c r="L24" s="4">
        <f t="shared" si="23"/>
        <v>1.4002795716438957E-2</v>
      </c>
      <c r="M24" s="4">
        <f t="shared" si="23"/>
        <v>6.9682015041353462E-2</v>
      </c>
      <c r="N24" s="4">
        <f t="shared" si="23"/>
        <v>4.6927002871540197E-2</v>
      </c>
      <c r="O24" s="4">
        <f t="shared" si="23"/>
        <v>9.9499590114021055E-2</v>
      </c>
      <c r="P24" s="4">
        <f t="shared" si="23"/>
        <v>2.2719541955447977E-2</v>
      </c>
      <c r="Q24" s="4">
        <f t="shared" si="23"/>
        <v>0.10969529393657194</v>
      </c>
    </row>
    <row r="25" spans="1:17">
      <c r="B25" s="7" t="s">
        <v>17</v>
      </c>
      <c r="C25" s="1">
        <v>5339373581</v>
      </c>
      <c r="D25" s="1">
        <v>6630021056</v>
      </c>
      <c r="E25" s="1">
        <v>236706155</v>
      </c>
      <c r="F25" s="1">
        <v>536940041</v>
      </c>
      <c r="G25" s="1">
        <v>183300462</v>
      </c>
      <c r="H25" s="1">
        <v>3055277</v>
      </c>
      <c r="I25" s="1">
        <f>SUM(C25:H25)</f>
        <v>12929396572</v>
      </c>
      <c r="K25" s="4">
        <f t="shared" ref="K25:Q25" si="24">C25/C27</f>
        <v>8.1087246946644469E-3</v>
      </c>
      <c r="L25" s="4">
        <f t="shared" si="24"/>
        <v>1.964451778684136E-2</v>
      </c>
      <c r="M25" s="4">
        <f t="shared" si="24"/>
        <v>2.4363804284696232E-3</v>
      </c>
      <c r="N25" s="4">
        <f t="shared" si="24"/>
        <v>7.970210243555622E-3</v>
      </c>
      <c r="O25" s="4">
        <f t="shared" si="24"/>
        <v>2.6934385454506845E-4</v>
      </c>
      <c r="P25" s="4">
        <f t="shared" si="24"/>
        <v>1.8144250598044567E-3</v>
      </c>
      <c r="Q25" s="4">
        <f t="shared" si="24"/>
        <v>7.0164585293122405E-3</v>
      </c>
    </row>
    <row r="26" spans="1:17">
      <c r="B26" s="7" t="s">
        <v>6</v>
      </c>
      <c r="C26" s="1">
        <v>0</v>
      </c>
      <c r="D26" s="1">
        <v>0</v>
      </c>
      <c r="E26" s="1">
        <v>0</v>
      </c>
      <c r="F26" s="1">
        <v>0</v>
      </c>
      <c r="G26" s="1">
        <v>0</v>
      </c>
      <c r="H26" s="1">
        <v>0</v>
      </c>
      <c r="I26" s="1">
        <f t="shared" si="15"/>
        <v>0</v>
      </c>
      <c r="K26" s="4">
        <f t="shared" ref="K26:Q26" si="25">C26/C27</f>
        <v>0</v>
      </c>
      <c r="L26" s="4">
        <f t="shared" si="25"/>
        <v>0</v>
      </c>
      <c r="M26" s="4">
        <f t="shared" si="25"/>
        <v>0</v>
      </c>
      <c r="N26" s="4">
        <f t="shared" si="25"/>
        <v>0</v>
      </c>
      <c r="O26" s="4">
        <f t="shared" si="25"/>
        <v>0</v>
      </c>
      <c r="P26" s="4">
        <f t="shared" si="25"/>
        <v>0</v>
      </c>
      <c r="Q26" s="4">
        <f t="shared" si="25"/>
        <v>0</v>
      </c>
    </row>
    <row r="27" spans="1:17">
      <c r="B27" s="8" t="s">
        <v>7</v>
      </c>
      <c r="C27" s="3">
        <f>SUM(C16:C26)</f>
        <v>658472667658</v>
      </c>
      <c r="D27" s="3">
        <f>SUM(D16:D26)</f>
        <v>337499811802</v>
      </c>
      <c r="E27" s="3">
        <f>SUM(E16:E26)</f>
        <v>97154841762</v>
      </c>
      <c r="F27" s="3">
        <f t="shared" ref="F27:G27" si="26">SUM(F16:F26)</f>
        <v>67368366027</v>
      </c>
      <c r="G27" s="3">
        <f t="shared" si="26"/>
        <v>680544437554</v>
      </c>
      <c r="H27" s="3">
        <f>SUM(H16:H26)</f>
        <v>1683881615</v>
      </c>
      <c r="I27" s="9">
        <f>SUM(C27:H27)</f>
        <v>1842724006418</v>
      </c>
      <c r="K27" s="4">
        <f>C28</f>
        <v>0.35733656552181114</v>
      </c>
      <c r="L27" s="4">
        <f t="shared" ref="L27:Q27" si="27">D28</f>
        <v>0.18315266454798776</v>
      </c>
      <c r="M27" s="4">
        <f t="shared" si="27"/>
        <v>5.2723490562678207E-2</v>
      </c>
      <c r="N27" s="4">
        <f t="shared" si="27"/>
        <v>3.6559118887236272E-2</v>
      </c>
      <c r="O27" s="4">
        <f t="shared" si="27"/>
        <v>0.36931436025348369</v>
      </c>
      <c r="P27" s="4">
        <f t="shared" si="27"/>
        <v>9.1380022680294512E-4</v>
      </c>
      <c r="Q27" s="4">
        <f t="shared" si="27"/>
        <v>1</v>
      </c>
    </row>
    <row r="28" spans="1:17">
      <c r="B28" s="7"/>
      <c r="C28" s="10">
        <f>C27/I27</f>
        <v>0.35733656552181114</v>
      </c>
      <c r="D28" s="10">
        <f>D27/I27</f>
        <v>0.18315266454798776</v>
      </c>
      <c r="E28" s="10">
        <f>E27/I27</f>
        <v>5.2723490562678207E-2</v>
      </c>
      <c r="F28" s="10">
        <f>F27/I27</f>
        <v>3.6559118887236272E-2</v>
      </c>
      <c r="G28" s="10">
        <f>G27/I27</f>
        <v>0.36931436025348369</v>
      </c>
      <c r="H28" s="10">
        <f>H27/I27</f>
        <v>9.1380022680294512E-4</v>
      </c>
      <c r="I28" s="11">
        <f>I27/I27</f>
        <v>1</v>
      </c>
    </row>
    <row r="30" spans="1:17">
      <c r="A30" s="111">
        <v>41729</v>
      </c>
      <c r="B30" s="7" t="s">
        <v>8</v>
      </c>
      <c r="C30" s="1">
        <v>391583633277</v>
      </c>
      <c r="D30" s="1">
        <v>77002206204</v>
      </c>
      <c r="E30" s="1">
        <v>33634583349</v>
      </c>
      <c r="F30" s="1">
        <v>24151336259</v>
      </c>
      <c r="G30" s="1">
        <v>313760918445</v>
      </c>
      <c r="H30" s="1">
        <v>401075772</v>
      </c>
      <c r="I30" s="1">
        <f>SUM(C30:H30)</f>
        <v>840533753306</v>
      </c>
      <c r="K30" s="4">
        <f t="shared" ref="K30:Q30" si="28">C30/C41</f>
        <v>0.57358054676851722</v>
      </c>
      <c r="L30" s="4">
        <f t="shared" si="28"/>
        <v>0.23330501980621024</v>
      </c>
      <c r="M30" s="4">
        <f t="shared" si="28"/>
        <v>0.34369445717739922</v>
      </c>
      <c r="N30" s="4">
        <f t="shared" si="28"/>
        <v>0.35698160597661882</v>
      </c>
      <c r="O30" s="4">
        <f t="shared" si="28"/>
        <v>0.46329109074280139</v>
      </c>
      <c r="P30" s="4">
        <f t="shared" si="28"/>
        <v>0.43478914584438</v>
      </c>
      <c r="Q30" s="4">
        <f t="shared" si="28"/>
        <v>0.45276839220129733</v>
      </c>
    </row>
    <row r="31" spans="1:17">
      <c r="A31" s="110"/>
      <c r="B31" s="7" t="s">
        <v>9</v>
      </c>
      <c r="C31" s="1">
        <v>56106800447</v>
      </c>
      <c r="D31" s="1">
        <v>12839495889</v>
      </c>
      <c r="E31" s="1">
        <v>10625357673</v>
      </c>
      <c r="F31" s="1">
        <v>5298926406</v>
      </c>
      <c r="G31" s="1">
        <v>56217495497</v>
      </c>
      <c r="H31" s="1">
        <v>48694237</v>
      </c>
      <c r="I31" s="1">
        <f t="shared" ref="I31:I40" si="29">SUM(C31:H31)</f>
        <v>141136770149</v>
      </c>
      <c r="K31" s="4">
        <f t="shared" ref="K31:Q31" si="30">C31/C41</f>
        <v>8.2183642376742236E-2</v>
      </c>
      <c r="L31" s="4">
        <f t="shared" si="30"/>
        <v>3.8901727500494566E-2</v>
      </c>
      <c r="M31" s="4">
        <f t="shared" si="30"/>
        <v>0.10857504907507719</v>
      </c>
      <c r="N31" s="4">
        <f t="shared" si="30"/>
        <v>7.832358582895721E-2</v>
      </c>
      <c r="O31" s="4">
        <f t="shared" si="30"/>
        <v>8.3009270041383962E-2</v>
      </c>
      <c r="P31" s="4">
        <f t="shared" si="30"/>
        <v>5.2787346408882073E-2</v>
      </c>
      <c r="Q31" s="4">
        <f t="shared" si="30"/>
        <v>7.602582079482878E-2</v>
      </c>
    </row>
    <row r="32" spans="1:17">
      <c r="B32" s="7" t="s">
        <v>10</v>
      </c>
      <c r="C32" s="1">
        <v>14028430078</v>
      </c>
      <c r="D32" s="1">
        <v>40885354474</v>
      </c>
      <c r="E32" s="1">
        <v>10175757845</v>
      </c>
      <c r="F32" s="1">
        <v>8616174501</v>
      </c>
      <c r="G32" s="1">
        <v>33284750267</v>
      </c>
      <c r="H32" s="1">
        <v>52089907</v>
      </c>
      <c r="I32" s="1">
        <f t="shared" si="29"/>
        <v>107042557072</v>
      </c>
      <c r="K32" s="4">
        <f t="shared" ref="K32:Q32" si="31">C32/C41</f>
        <v>2.05484445994484E-2</v>
      </c>
      <c r="L32" s="4">
        <f t="shared" si="31"/>
        <v>0.12387643037226369</v>
      </c>
      <c r="M32" s="4">
        <f t="shared" si="31"/>
        <v>0.10398082035435464</v>
      </c>
      <c r="N32" s="4">
        <f t="shared" si="31"/>
        <v>0.12735592671794999</v>
      </c>
      <c r="O32" s="4">
        <f t="shared" si="31"/>
        <v>4.9147383723646527E-2</v>
      </c>
      <c r="P32" s="4">
        <f t="shared" si="31"/>
        <v>5.6468447492368574E-2</v>
      </c>
      <c r="Q32" s="4">
        <f t="shared" si="31"/>
        <v>5.766036910710589E-2</v>
      </c>
    </row>
    <row r="33" spans="1:17">
      <c r="B33" s="7" t="s">
        <v>11</v>
      </c>
      <c r="C33" s="1">
        <v>5639651624</v>
      </c>
      <c r="D33" s="1">
        <v>33099663248</v>
      </c>
      <c r="E33" s="1">
        <v>6249496048</v>
      </c>
      <c r="F33" s="1">
        <v>2376178508</v>
      </c>
      <c r="G33" s="1">
        <v>25936925815</v>
      </c>
      <c r="H33" s="1">
        <v>17902438</v>
      </c>
      <c r="I33" s="1">
        <f t="shared" si="29"/>
        <v>73319817681</v>
      </c>
      <c r="K33" s="4">
        <f t="shared" ref="K33:Q33" si="32">C33/C41</f>
        <v>8.2608009814078062E-3</v>
      </c>
      <c r="L33" s="4">
        <f t="shared" si="32"/>
        <v>0.10028696540453644</v>
      </c>
      <c r="M33" s="4">
        <f t="shared" si="32"/>
        <v>6.3860376373995498E-2</v>
      </c>
      <c r="N33" s="4">
        <f t="shared" si="32"/>
        <v>3.512236386327753E-2</v>
      </c>
      <c r="O33" s="4">
        <f t="shared" si="32"/>
        <v>3.8297780076943684E-2</v>
      </c>
      <c r="P33" s="4">
        <f t="shared" si="32"/>
        <v>1.9407269822700662E-2</v>
      </c>
      <c r="Q33" s="4">
        <f t="shared" si="32"/>
        <v>3.949501829920344E-2</v>
      </c>
    </row>
    <row r="34" spans="1:17">
      <c r="B34" s="7" t="s">
        <v>12</v>
      </c>
      <c r="C34" s="1">
        <v>11092096261</v>
      </c>
      <c r="D34" s="1">
        <v>44553734042</v>
      </c>
      <c r="E34" s="1">
        <v>9200240431</v>
      </c>
      <c r="F34" s="1">
        <v>6333738139</v>
      </c>
      <c r="G34" s="1">
        <v>57051594952</v>
      </c>
      <c r="H34" s="1">
        <v>52418163</v>
      </c>
      <c r="I34" s="1">
        <f t="shared" si="29"/>
        <v>128283821988</v>
      </c>
      <c r="K34" s="4">
        <f t="shared" ref="K34:Q34" si="33">C34/C41</f>
        <v>1.6247386503237433E-2</v>
      </c>
      <c r="L34" s="4">
        <f t="shared" si="33"/>
        <v>0.13499106474392769</v>
      </c>
      <c r="M34" s="4">
        <f t="shared" si="33"/>
        <v>9.4012511111665642E-2</v>
      </c>
      <c r="N34" s="4">
        <f t="shared" si="33"/>
        <v>9.3619168250080098E-2</v>
      </c>
      <c r="O34" s="4">
        <f t="shared" si="33"/>
        <v>8.4240879281343092E-2</v>
      </c>
      <c r="P34" s="4">
        <f t="shared" si="33"/>
        <v>5.6824295827825479E-2</v>
      </c>
      <c r="Q34" s="4">
        <f t="shared" si="33"/>
        <v>6.9102352640202508E-2</v>
      </c>
    </row>
    <row r="35" spans="1:17">
      <c r="B35" s="7" t="s">
        <v>13</v>
      </c>
      <c r="C35" s="1">
        <v>0</v>
      </c>
      <c r="D35" s="1">
        <v>1108080601</v>
      </c>
      <c r="E35" s="1">
        <v>295162112</v>
      </c>
      <c r="F35" s="1">
        <v>687753013</v>
      </c>
      <c r="G35" s="1">
        <v>463032382</v>
      </c>
      <c r="H35" s="1">
        <v>38445296</v>
      </c>
      <c r="I35" s="1">
        <f t="shared" si="29"/>
        <v>2592473404</v>
      </c>
      <c r="K35" s="4">
        <f t="shared" ref="K35:Q35" si="34">C35/C41</f>
        <v>0</v>
      </c>
      <c r="L35" s="4">
        <f t="shared" si="34"/>
        <v>3.3573163589402859E-3</v>
      </c>
      <c r="M35" s="4">
        <f t="shared" si="34"/>
        <v>3.0161093660817065E-3</v>
      </c>
      <c r="N35" s="4">
        <f t="shared" si="34"/>
        <v>1.0165697353681917E-2</v>
      </c>
      <c r="O35" s="4">
        <f t="shared" si="34"/>
        <v>6.8370139394406779E-4</v>
      </c>
      <c r="P35" s="4">
        <f t="shared" si="34"/>
        <v>4.1676906401552374E-2</v>
      </c>
      <c r="Q35" s="4">
        <f t="shared" si="34"/>
        <v>1.3964817121703153E-3</v>
      </c>
    </row>
    <row r="36" spans="1:17">
      <c r="B36" s="7" t="s">
        <v>14</v>
      </c>
      <c r="C36" s="1">
        <v>74542779446</v>
      </c>
      <c r="D36" s="1">
        <v>94829606762</v>
      </c>
      <c r="E36" s="1">
        <v>14955608812</v>
      </c>
      <c r="F36" s="1">
        <v>12215943243</v>
      </c>
      <c r="G36" s="1">
        <v>102983331417</v>
      </c>
      <c r="H36" s="1">
        <v>67608120</v>
      </c>
      <c r="I36" s="1">
        <f t="shared" si="29"/>
        <v>299594877800</v>
      </c>
      <c r="K36" s="4">
        <f t="shared" ref="K36:Q36" si="35">C36/C41</f>
        <v>0.10918813903040875</v>
      </c>
      <c r="L36" s="4">
        <f t="shared" si="35"/>
        <v>0.28731934284078037</v>
      </c>
      <c r="M36" s="4">
        <f t="shared" si="35"/>
        <v>0.15282365174744145</v>
      </c>
      <c r="N36" s="4">
        <f t="shared" si="35"/>
        <v>0.1805642135341595</v>
      </c>
      <c r="O36" s="4">
        <f t="shared" si="35"/>
        <v>0.15206246901929812</v>
      </c>
      <c r="P36" s="4">
        <f t="shared" si="35"/>
        <v>7.3291080636365011E-2</v>
      </c>
      <c r="Q36" s="4">
        <f t="shared" si="35"/>
        <v>0.16138208679868116</v>
      </c>
    </row>
    <row r="37" spans="1:17">
      <c r="B37" s="7" t="s">
        <v>15</v>
      </c>
      <c r="C37" s="1">
        <v>4399055561</v>
      </c>
      <c r="D37" s="1">
        <v>14047980895</v>
      </c>
      <c r="E37" s="1">
        <v>5551703932</v>
      </c>
      <c r="F37" s="1">
        <v>4285606102</v>
      </c>
      <c r="G37" s="1">
        <v>20019372384</v>
      </c>
      <c r="H37" s="1">
        <v>226504171</v>
      </c>
      <c r="I37" s="1">
        <f t="shared" si="29"/>
        <v>48530223045</v>
      </c>
      <c r="K37" s="4">
        <f t="shared" ref="K37:Q37" si="36">C37/C41</f>
        <v>6.4436112225318316E-3</v>
      </c>
      <c r="L37" s="4">
        <f t="shared" si="36"/>
        <v>4.256325399641582E-2</v>
      </c>
      <c r="M37" s="4">
        <f t="shared" si="36"/>
        <v>5.6729998689729659E-2</v>
      </c>
      <c r="N37" s="4">
        <f t="shared" si="36"/>
        <v>6.3345668846999978E-2</v>
      </c>
      <c r="O37" s="4">
        <f t="shared" si="36"/>
        <v>2.9560076869151186E-2</v>
      </c>
      <c r="P37" s="4">
        <f t="shared" si="36"/>
        <v>0.24554351550130379</v>
      </c>
      <c r="Q37" s="4">
        <f t="shared" si="36"/>
        <v>2.6141664120959637E-2</v>
      </c>
    </row>
    <row r="38" spans="1:17">
      <c r="B38" s="7" t="s">
        <v>16</v>
      </c>
      <c r="C38" s="1">
        <v>119978857153</v>
      </c>
      <c r="D38" s="1">
        <v>4937612498</v>
      </c>
      <c r="E38" s="1">
        <v>6930154591</v>
      </c>
      <c r="F38" s="1">
        <v>3126472849</v>
      </c>
      <c r="G38" s="1">
        <v>67339689472</v>
      </c>
      <c r="H38" s="1">
        <v>14280480</v>
      </c>
      <c r="I38" s="1">
        <f t="shared" si="29"/>
        <v>202327067043</v>
      </c>
      <c r="K38" s="4">
        <f t="shared" ref="K38:Q38" si="37">C38/C41</f>
        <v>0.1757416108292737</v>
      </c>
      <c r="L38" s="4">
        <f t="shared" si="37"/>
        <v>1.4960217874659289E-2</v>
      </c>
      <c r="M38" s="4">
        <f t="shared" si="37"/>
        <v>7.0815674913957918E-2</v>
      </c>
      <c r="N38" s="4">
        <f t="shared" si="37"/>
        <v>4.6212486411073943E-2</v>
      </c>
      <c r="O38" s="4">
        <f t="shared" si="37"/>
        <v>9.9432008104709757E-2</v>
      </c>
      <c r="P38" s="4">
        <f t="shared" si="37"/>
        <v>1.5480859565478195E-2</v>
      </c>
      <c r="Q38" s="4">
        <f t="shared" si="37"/>
        <v>0.10898705790642195</v>
      </c>
    </row>
    <row r="39" spans="1:17">
      <c r="B39" s="7" t="s">
        <v>17</v>
      </c>
      <c r="C39" s="1">
        <v>5329034376</v>
      </c>
      <c r="D39" s="1">
        <v>6730990399</v>
      </c>
      <c r="E39" s="1">
        <v>237709794</v>
      </c>
      <c r="F39" s="1">
        <v>545202307</v>
      </c>
      <c r="G39" s="1">
        <v>184646061</v>
      </c>
      <c r="H39" s="1">
        <v>3103357</v>
      </c>
      <c r="I39" s="1">
        <f t="shared" si="29"/>
        <v>13030686294</v>
      </c>
      <c r="K39" s="4">
        <f t="shared" ref="K39:Q39" si="38">C39/C41</f>
        <v>7.8058176884325823E-3</v>
      </c>
      <c r="L39" s="4">
        <f t="shared" si="38"/>
        <v>2.0393881237555121E-2</v>
      </c>
      <c r="M39" s="4">
        <f t="shared" si="38"/>
        <v>2.4290337646477914E-3</v>
      </c>
      <c r="N39" s="4">
        <f t="shared" si="38"/>
        <v>8.0586512086878708E-3</v>
      </c>
      <c r="O39" s="4">
        <f t="shared" si="38"/>
        <v>2.7264350010833879E-4</v>
      </c>
      <c r="P39" s="4">
        <f t="shared" si="38"/>
        <v>3.3642170220149264E-3</v>
      </c>
      <c r="Q39" s="4">
        <f t="shared" si="38"/>
        <v>7.0192099477366056E-3</v>
      </c>
    </row>
    <row r="40" spans="1:17">
      <c r="B40" s="7" t="s">
        <v>6</v>
      </c>
      <c r="C40" s="1">
        <v>0</v>
      </c>
      <c r="D40" s="1">
        <v>14779572</v>
      </c>
      <c r="E40" s="1">
        <v>6098500</v>
      </c>
      <c r="F40" s="1">
        <v>16956330</v>
      </c>
      <c r="G40" s="1">
        <v>1826693</v>
      </c>
      <c r="H40" s="1">
        <v>338465</v>
      </c>
      <c r="I40" s="1">
        <f t="shared" si="29"/>
        <v>39999560</v>
      </c>
      <c r="K40" s="4">
        <f t="shared" ref="K40:Q40" si="39">C40/C41</f>
        <v>0</v>
      </c>
      <c r="L40" s="4">
        <f t="shared" si="39"/>
        <v>4.4779864216516315E-5</v>
      </c>
      <c r="M40" s="4">
        <f t="shared" si="39"/>
        <v>6.2317425649296374E-5</v>
      </c>
      <c r="N40" s="4">
        <f t="shared" si="39"/>
        <v>2.5063200851314525E-4</v>
      </c>
      <c r="O40" s="4">
        <f t="shared" si="39"/>
        <v>2.697246669905413E-6</v>
      </c>
      <c r="P40" s="4">
        <f t="shared" si="39"/>
        <v>3.6691547712889043E-4</v>
      </c>
      <c r="Q40" s="4">
        <f t="shared" si="39"/>
        <v>2.1546471392405945E-5</v>
      </c>
    </row>
    <row r="41" spans="1:17">
      <c r="B41" s="8" t="s">
        <v>7</v>
      </c>
      <c r="C41" s="3">
        <f>SUM(C30:C40)</f>
        <v>682700338223</v>
      </c>
      <c r="D41" s="3">
        <f>SUM(D30:D40)</f>
        <v>330049504584</v>
      </c>
      <c r="E41" s="3">
        <f>SUM(E30:E40)</f>
        <v>97861873087</v>
      </c>
      <c r="F41" s="3">
        <f t="shared" ref="F41:G41" si="40">SUM(F30:F40)</f>
        <v>67654287657</v>
      </c>
      <c r="G41" s="3">
        <f t="shared" si="40"/>
        <v>677243583385</v>
      </c>
      <c r="H41" s="3">
        <f>SUM(H30:H40)</f>
        <v>922460406</v>
      </c>
      <c r="I41" s="9">
        <f>SUM(C41:H41)</f>
        <v>1856432047342</v>
      </c>
      <c r="K41" s="4">
        <f>C42</f>
        <v>0.36774862791260032</v>
      </c>
      <c r="L41" s="4">
        <f t="shared" ref="L41:Q41" si="41">D42</f>
        <v>0.17778701087204235</v>
      </c>
      <c r="M41" s="4">
        <f t="shared" si="41"/>
        <v>5.2715031087249627E-2</v>
      </c>
      <c r="N41" s="4">
        <f t="shared" si="41"/>
        <v>3.6443180214361187E-2</v>
      </c>
      <c r="O41" s="4">
        <f t="shared" si="41"/>
        <v>0.36480925027913785</v>
      </c>
      <c r="P41" s="4">
        <f t="shared" si="41"/>
        <v>4.9689963460863504E-4</v>
      </c>
      <c r="Q41" s="4">
        <f t="shared" si="41"/>
        <v>1</v>
      </c>
    </row>
    <row r="42" spans="1:17">
      <c r="B42" s="7"/>
      <c r="C42" s="10">
        <f>C41/I41</f>
        <v>0.36774862791260032</v>
      </c>
      <c r="D42" s="10">
        <f>D41/I41</f>
        <v>0.17778701087204235</v>
      </c>
      <c r="E42" s="10">
        <f>E41/I41</f>
        <v>5.2715031087249627E-2</v>
      </c>
      <c r="F42" s="10">
        <f>F41/I41</f>
        <v>3.6443180214361187E-2</v>
      </c>
      <c r="G42" s="10">
        <f>G41/I41</f>
        <v>0.36480925027913785</v>
      </c>
      <c r="H42" s="10">
        <f>H41/I41</f>
        <v>4.9689963460863504E-4</v>
      </c>
      <c r="I42" s="11">
        <f>I41/I41</f>
        <v>1</v>
      </c>
    </row>
    <row r="44" spans="1:17">
      <c r="A44" s="111">
        <v>41759</v>
      </c>
      <c r="B44" s="7" t="s">
        <v>8</v>
      </c>
      <c r="C44" s="1">
        <v>418046340525</v>
      </c>
      <c r="D44" s="1">
        <v>76006313774</v>
      </c>
      <c r="E44" s="1">
        <v>34205185649</v>
      </c>
      <c r="F44" s="1">
        <v>24308828672</v>
      </c>
      <c r="G44" s="1">
        <v>327514313207</v>
      </c>
      <c r="H44" s="1">
        <v>409839405</v>
      </c>
      <c r="I44" s="1">
        <f>SUM(C44:H44)</f>
        <v>880490821232</v>
      </c>
      <c r="K44" s="4">
        <f t="shared" ref="K44:Q44" si="42">C44/C55</f>
        <v>0.57959028960971604</v>
      </c>
      <c r="L44" s="4">
        <f t="shared" si="42"/>
        <v>0.23129779253950158</v>
      </c>
      <c r="M44" s="4">
        <f t="shared" si="42"/>
        <v>0.34820837828908319</v>
      </c>
      <c r="N44" s="4">
        <f t="shared" si="42"/>
        <v>0.36165459721615961</v>
      </c>
      <c r="O44" s="4">
        <f t="shared" si="42"/>
        <v>0.47940631436158454</v>
      </c>
      <c r="P44" s="4">
        <f t="shared" si="42"/>
        <v>0.43675822654107271</v>
      </c>
      <c r="Q44" s="4">
        <f t="shared" si="42"/>
        <v>0.46355297928861933</v>
      </c>
    </row>
    <row r="45" spans="1:17">
      <c r="A45" s="110"/>
      <c r="B45" s="7" t="s">
        <v>9</v>
      </c>
      <c r="C45" s="1">
        <v>60625248614</v>
      </c>
      <c r="D45" s="1">
        <v>13332672055</v>
      </c>
      <c r="E45" s="1">
        <v>11033011624</v>
      </c>
      <c r="F45" s="1">
        <v>5503534508</v>
      </c>
      <c r="G45" s="1">
        <v>59122775253</v>
      </c>
      <c r="H45" s="1">
        <v>102245472</v>
      </c>
      <c r="I45" s="1">
        <f t="shared" ref="I45:I54" si="43">SUM(C45:H45)</f>
        <v>149719487526</v>
      </c>
      <c r="K45" s="4">
        <f t="shared" ref="K45:Q45" si="44">C45/C55</f>
        <v>8.4052417150026426E-2</v>
      </c>
      <c r="L45" s="4">
        <f t="shared" si="44"/>
        <v>4.0573176909278065E-2</v>
      </c>
      <c r="M45" s="4">
        <f t="shared" si="44"/>
        <v>0.11231592556346671</v>
      </c>
      <c r="N45" s="4">
        <f t="shared" si="44"/>
        <v>8.1878834336784903E-2</v>
      </c>
      <c r="O45" s="4">
        <f t="shared" si="44"/>
        <v>8.6542268951020712E-2</v>
      </c>
      <c r="P45" s="4">
        <f t="shared" si="44"/>
        <v>0.10896109665827498</v>
      </c>
      <c r="Q45" s="4">
        <f t="shared" si="44"/>
        <v>7.8822984665680745E-2</v>
      </c>
    </row>
    <row r="46" spans="1:17">
      <c r="B46" s="7" t="s">
        <v>10</v>
      </c>
      <c r="C46" s="1">
        <v>14307655957</v>
      </c>
      <c r="D46" s="1">
        <v>40670727518</v>
      </c>
      <c r="E46" s="1">
        <v>9748660750</v>
      </c>
      <c r="F46" s="1">
        <v>8225015645</v>
      </c>
      <c r="G46" s="1">
        <v>30775664884</v>
      </c>
      <c r="H46" s="1">
        <v>53761198</v>
      </c>
      <c r="I46" s="1">
        <f t="shared" si="43"/>
        <v>103781485952</v>
      </c>
      <c r="K46" s="4">
        <f t="shared" ref="K46:Q46" si="45">C46/C55</f>
        <v>1.9836505324600243E-2</v>
      </c>
      <c r="L46" s="4">
        <f t="shared" si="45"/>
        <v>0.1237666850133034</v>
      </c>
      <c r="M46" s="4">
        <f t="shared" si="45"/>
        <v>9.9241249121744743E-2</v>
      </c>
      <c r="N46" s="4">
        <f t="shared" si="45"/>
        <v>0.12236766980119371</v>
      </c>
      <c r="O46" s="4">
        <f t="shared" si="45"/>
        <v>4.5048559647958439E-2</v>
      </c>
      <c r="P46" s="4">
        <f t="shared" si="45"/>
        <v>5.7292308179110948E-2</v>
      </c>
      <c r="Q46" s="4">
        <f t="shared" si="45"/>
        <v>5.463795402288877E-2</v>
      </c>
    </row>
    <row r="47" spans="1:17">
      <c r="B47" s="7" t="s">
        <v>11</v>
      </c>
      <c r="C47" s="1">
        <v>5219560674</v>
      </c>
      <c r="D47" s="1">
        <v>31628134964</v>
      </c>
      <c r="E47" s="1">
        <v>5953638242</v>
      </c>
      <c r="F47" s="1">
        <v>2339854070</v>
      </c>
      <c r="G47" s="1">
        <v>24328286568</v>
      </c>
      <c r="H47" s="1">
        <v>18817075</v>
      </c>
      <c r="I47" s="1">
        <f t="shared" si="43"/>
        <v>69488291593</v>
      </c>
      <c r="K47" s="4">
        <f t="shared" ref="K47:Q47" si="46">C47/C55</f>
        <v>7.236534301149399E-3</v>
      </c>
      <c r="L47" s="4">
        <f t="shared" si="46"/>
        <v>9.6248817184673111E-2</v>
      </c>
      <c r="M47" s="4">
        <f t="shared" si="46"/>
        <v>6.0607965658777123E-2</v>
      </c>
      <c r="N47" s="4">
        <f t="shared" si="46"/>
        <v>3.4811178796333969E-2</v>
      </c>
      <c r="O47" s="4">
        <f t="shared" si="46"/>
        <v>3.5611067144188692E-2</v>
      </c>
      <c r="P47" s="4">
        <f t="shared" si="46"/>
        <v>2.0053006629975847E-2</v>
      </c>
      <c r="Q47" s="4">
        <f t="shared" si="46"/>
        <v>3.6583577950921174E-2</v>
      </c>
    </row>
    <row r="48" spans="1:17">
      <c r="B48" s="7" t="s">
        <v>12</v>
      </c>
      <c r="C48" s="1">
        <v>11428710144</v>
      </c>
      <c r="D48" s="1">
        <v>44441103272</v>
      </c>
      <c r="E48" s="1">
        <v>9411815521</v>
      </c>
      <c r="F48" s="1">
        <v>6236483153</v>
      </c>
      <c r="G48" s="1">
        <v>54496738795</v>
      </c>
      <c r="H48" s="1">
        <v>43449650</v>
      </c>
      <c r="I48" s="1">
        <f t="shared" si="43"/>
        <v>126058300535</v>
      </c>
      <c r="K48" s="4">
        <f t="shared" ref="K48:Q48" si="47">C48/C55</f>
        <v>1.5845060176601002E-2</v>
      </c>
      <c r="L48" s="4">
        <f t="shared" si="47"/>
        <v>0.13524046325148678</v>
      </c>
      <c r="M48" s="4">
        <f t="shared" si="47"/>
        <v>9.5812168744046702E-2</v>
      </c>
      <c r="N48" s="4">
        <f t="shared" si="47"/>
        <v>9.2783277762021985E-2</v>
      </c>
      <c r="O48" s="4">
        <f t="shared" si="47"/>
        <v>7.9770805845436055E-2</v>
      </c>
      <c r="P48" s="4">
        <f t="shared" si="47"/>
        <v>4.6303483379862703E-2</v>
      </c>
      <c r="Q48" s="4">
        <f t="shared" si="47"/>
        <v>6.6366053305696504E-2</v>
      </c>
    </row>
    <row r="49" spans="1:17">
      <c r="B49" s="7" t="s">
        <v>13</v>
      </c>
      <c r="C49" s="1">
        <v>0</v>
      </c>
      <c r="D49" s="1">
        <v>1087471167</v>
      </c>
      <c r="E49" s="1">
        <v>272711367</v>
      </c>
      <c r="F49" s="1">
        <v>703328026</v>
      </c>
      <c r="G49" s="1">
        <v>407011177</v>
      </c>
      <c r="H49" s="1">
        <v>38193974</v>
      </c>
      <c r="I49" s="1">
        <f t="shared" si="43"/>
        <v>2508715711</v>
      </c>
      <c r="K49" s="4">
        <f t="shared" ref="K49:Q49" si="48">C49/C55</f>
        <v>0</v>
      </c>
      <c r="L49" s="4">
        <f t="shared" si="48"/>
        <v>3.3093261321074374E-3</v>
      </c>
      <c r="M49" s="4">
        <f t="shared" si="48"/>
        <v>2.7761984343109445E-3</v>
      </c>
      <c r="N49" s="4">
        <f t="shared" si="48"/>
        <v>1.0463762667711422E-2</v>
      </c>
      <c r="O49" s="4">
        <f t="shared" si="48"/>
        <v>5.9577160570144542E-4</v>
      </c>
      <c r="P49" s="4">
        <f t="shared" si="48"/>
        <v>4.070260727807723E-2</v>
      </c>
      <c r="Q49" s="4">
        <f t="shared" si="48"/>
        <v>1.3207663430210809E-3</v>
      </c>
    </row>
    <row r="50" spans="1:17">
      <c r="B50" s="7" t="s">
        <v>14</v>
      </c>
      <c r="C50" s="1">
        <v>75515873508</v>
      </c>
      <c r="D50" s="1">
        <v>96092391538</v>
      </c>
      <c r="E50" s="1">
        <v>14829972769</v>
      </c>
      <c r="F50" s="1">
        <v>12001334802</v>
      </c>
      <c r="G50" s="1">
        <v>96796011242</v>
      </c>
      <c r="H50" s="1">
        <v>47435704</v>
      </c>
      <c r="I50" s="1">
        <f t="shared" si="43"/>
        <v>295283019563</v>
      </c>
      <c r="K50" s="4">
        <f t="shared" ref="K50:Q50" si="49">C50/C55</f>
        <v>0.10469716572968056</v>
      </c>
      <c r="L50" s="4">
        <f t="shared" si="49"/>
        <v>0.29242252306391769</v>
      </c>
      <c r="M50" s="4">
        <f t="shared" si="49"/>
        <v>0.1509689443277652</v>
      </c>
      <c r="N50" s="4">
        <f t="shared" si="49"/>
        <v>0.17854985784950569</v>
      </c>
      <c r="O50" s="4">
        <f t="shared" si="49"/>
        <v>0.1416873007473736</v>
      </c>
      <c r="P50" s="4">
        <f t="shared" si="49"/>
        <v>5.0551346944706962E-2</v>
      </c>
      <c r="Q50" s="4">
        <f t="shared" si="49"/>
        <v>0.15545797883530924</v>
      </c>
    </row>
    <row r="51" spans="1:17">
      <c r="B51" s="7" t="s">
        <v>15</v>
      </c>
      <c r="C51" s="1">
        <v>4475544515</v>
      </c>
      <c r="D51" s="1">
        <v>13416507903</v>
      </c>
      <c r="E51" s="1">
        <v>5365436299</v>
      </c>
      <c r="F51" s="1">
        <v>4102751863</v>
      </c>
      <c r="G51" s="1">
        <v>18852899004</v>
      </c>
      <c r="H51" s="1">
        <v>213117987</v>
      </c>
      <c r="I51" s="1">
        <f t="shared" si="43"/>
        <v>46426257571</v>
      </c>
      <c r="K51" s="4">
        <f t="shared" ref="K51:Q51" si="50">C51/C55</f>
        <v>6.2050110003412425E-3</v>
      </c>
      <c r="L51" s="4">
        <f t="shared" si="50"/>
        <v>4.0828301064302019E-2</v>
      </c>
      <c r="M51" s="4">
        <f t="shared" si="50"/>
        <v>5.4620076957330899E-2</v>
      </c>
      <c r="N51" s="4">
        <f t="shared" si="50"/>
        <v>6.1038690613678011E-2</v>
      </c>
      <c r="O51" s="4">
        <f t="shared" si="50"/>
        <v>2.7596347585659205E-2</v>
      </c>
      <c r="P51" s="4">
        <f t="shared" si="50"/>
        <v>0.22711587248698886</v>
      </c>
      <c r="Q51" s="4">
        <f t="shared" si="50"/>
        <v>2.4442083319102886E-2</v>
      </c>
    </row>
    <row r="52" spans="1:17">
      <c r="B52" s="7" t="s">
        <v>16</v>
      </c>
      <c r="C52" s="1">
        <v>126302209668</v>
      </c>
      <c r="D52" s="1">
        <v>5193605582</v>
      </c>
      <c r="E52" s="1">
        <v>7172701490</v>
      </c>
      <c r="F52" s="1">
        <v>3248153060</v>
      </c>
      <c r="G52" s="1">
        <v>70686021438</v>
      </c>
      <c r="H52" s="1">
        <v>9481032</v>
      </c>
      <c r="I52" s="1">
        <f t="shared" si="43"/>
        <v>212612172270</v>
      </c>
      <c r="K52" s="4">
        <f t="shared" ref="K52:Q52" si="51">C52/C55</f>
        <v>0.17510865945600948</v>
      </c>
      <c r="L52" s="4">
        <f t="shared" si="51"/>
        <v>1.5804864711757141E-2</v>
      </c>
      <c r="M52" s="4">
        <f t="shared" si="51"/>
        <v>7.3018014853476129E-2</v>
      </c>
      <c r="N52" s="4">
        <f t="shared" si="51"/>
        <v>4.8324396969559431E-2</v>
      </c>
      <c r="O52" s="4">
        <f t="shared" si="51"/>
        <v>0.10346822611400683</v>
      </c>
      <c r="P52" s="4">
        <f t="shared" si="51"/>
        <v>1.0103759354469978E-2</v>
      </c>
      <c r="Q52" s="4">
        <f t="shared" si="51"/>
        <v>0.11193416616300529</v>
      </c>
    </row>
    <row r="53" spans="1:17">
      <c r="B53" s="7" t="s">
        <v>17</v>
      </c>
      <c r="C53" s="1">
        <v>5357918552</v>
      </c>
      <c r="D53" s="1">
        <v>6739110114</v>
      </c>
      <c r="E53" s="1">
        <v>238809521</v>
      </c>
      <c r="F53" s="1">
        <v>546310470</v>
      </c>
      <c r="G53" s="1">
        <v>186735351</v>
      </c>
      <c r="H53" s="1">
        <v>2025270</v>
      </c>
      <c r="I53" s="1">
        <f t="shared" si="43"/>
        <v>13070909278</v>
      </c>
      <c r="K53" s="4">
        <f t="shared" ref="K53:Q53" si="52">C53/C55</f>
        <v>7.4283572518756245E-3</v>
      </c>
      <c r="L53" s="4">
        <f t="shared" si="52"/>
        <v>2.0508050129672755E-2</v>
      </c>
      <c r="M53" s="4">
        <f t="shared" si="52"/>
        <v>2.4310780499983585E-3</v>
      </c>
      <c r="N53" s="4">
        <f t="shared" si="52"/>
        <v>8.1277339870512721E-3</v>
      </c>
      <c r="O53" s="4">
        <f t="shared" si="52"/>
        <v>2.7333799707051541E-4</v>
      </c>
      <c r="P53" s="4">
        <f t="shared" si="52"/>
        <v>2.1582925474597503E-3</v>
      </c>
      <c r="Q53" s="4">
        <f t="shared" si="52"/>
        <v>6.8814561057549727E-3</v>
      </c>
    </row>
    <row r="54" spans="1:17">
      <c r="B54" s="7" t="s">
        <v>6</v>
      </c>
      <c r="C54" s="1">
        <v>0</v>
      </c>
      <c r="D54" s="1">
        <v>0</v>
      </c>
      <c r="E54" s="1">
        <v>0</v>
      </c>
      <c r="F54" s="1">
        <v>0</v>
      </c>
      <c r="G54" s="1">
        <v>0</v>
      </c>
      <c r="H54" s="1">
        <v>0</v>
      </c>
      <c r="I54" s="1">
        <f t="shared" si="43"/>
        <v>0</v>
      </c>
      <c r="K54" s="4">
        <f t="shared" ref="K54:Q54" si="53">C54/C55</f>
        <v>0</v>
      </c>
      <c r="L54" s="4">
        <f t="shared" si="53"/>
        <v>0</v>
      </c>
      <c r="M54" s="4">
        <f t="shared" si="53"/>
        <v>0</v>
      </c>
      <c r="N54" s="4">
        <f t="shared" si="53"/>
        <v>0</v>
      </c>
      <c r="O54" s="4">
        <f t="shared" si="53"/>
        <v>0</v>
      </c>
      <c r="P54" s="4">
        <f t="shared" si="53"/>
        <v>0</v>
      </c>
      <c r="Q54" s="4">
        <f t="shared" si="53"/>
        <v>0</v>
      </c>
    </row>
    <row r="55" spans="1:17">
      <c r="B55" s="8" t="s">
        <v>7</v>
      </c>
      <c r="C55" s="3">
        <f>SUM(C44:C54)</f>
        <v>721279062157</v>
      </c>
      <c r="D55" s="3">
        <f>SUM(D44:D54)</f>
        <v>328608037887</v>
      </c>
      <c r="E55" s="3">
        <f>SUM(E44:E54)</f>
        <v>98231943232</v>
      </c>
      <c r="F55" s="3">
        <f t="shared" ref="F55:G55" si="54">SUM(F44:F54)</f>
        <v>67215594269</v>
      </c>
      <c r="G55" s="3">
        <f t="shared" si="54"/>
        <v>683166456919</v>
      </c>
      <c r="H55" s="3">
        <f>SUM(H44:H54)</f>
        <v>938366767</v>
      </c>
      <c r="I55" s="9">
        <f>SUM(C55:H55)</f>
        <v>1899439461231</v>
      </c>
      <c r="K55" s="4">
        <f>C56</f>
        <v>0.37973258789177161</v>
      </c>
      <c r="L55" s="4">
        <f t="shared" ref="L55:Q55" si="55">D56</f>
        <v>0.17300263819623593</v>
      </c>
      <c r="M55" s="4">
        <f t="shared" si="55"/>
        <v>5.1716280111574212E-2</v>
      </c>
      <c r="N55" s="4">
        <f t="shared" si="55"/>
        <v>3.538706846989402E-2</v>
      </c>
      <c r="O55" s="4">
        <f t="shared" si="55"/>
        <v>0.35966740233787153</v>
      </c>
      <c r="P55" s="4">
        <f t="shared" si="55"/>
        <v>4.9402299265271545E-4</v>
      </c>
      <c r="Q55" s="4">
        <f t="shared" si="55"/>
        <v>1</v>
      </c>
    </row>
    <row r="56" spans="1:17">
      <c r="B56" s="7"/>
      <c r="C56" s="10">
        <f>C55/I55</f>
        <v>0.37973258789177161</v>
      </c>
      <c r="D56" s="10">
        <f>D55/I55</f>
        <v>0.17300263819623593</v>
      </c>
      <c r="E56" s="10">
        <f>E55/I55</f>
        <v>5.1716280111574212E-2</v>
      </c>
      <c r="F56" s="10">
        <f>F55/I55</f>
        <v>3.538706846989402E-2</v>
      </c>
      <c r="G56" s="10">
        <f>G55/I55</f>
        <v>0.35966740233787153</v>
      </c>
      <c r="H56" s="10">
        <f>H55/I55</f>
        <v>4.9402299265271545E-4</v>
      </c>
      <c r="I56" s="11">
        <f>I55/I55</f>
        <v>1</v>
      </c>
    </row>
    <row r="58" spans="1:17">
      <c r="A58" s="111">
        <v>41790</v>
      </c>
      <c r="B58" s="7" t="s">
        <v>8</v>
      </c>
      <c r="C58" s="1">
        <v>424459314730</v>
      </c>
      <c r="D58" s="1">
        <v>80584947190</v>
      </c>
      <c r="E58" s="1">
        <v>34111150470</v>
      </c>
      <c r="F58" s="1">
        <v>24673816568</v>
      </c>
      <c r="G58" s="1">
        <v>330608104840</v>
      </c>
      <c r="H58" s="1">
        <v>442019578</v>
      </c>
      <c r="I58" s="1">
        <f>SUM(C58:H58)</f>
        <v>894879353376</v>
      </c>
      <c r="K58" s="4">
        <f t="shared" ref="K58:Q58" si="56">C58/C69</f>
        <v>0.57725631692772961</v>
      </c>
      <c r="L58" s="4">
        <f t="shared" si="56"/>
        <v>0.23769215626979756</v>
      </c>
      <c r="M58" s="4">
        <f t="shared" si="56"/>
        <v>0.33962813980668755</v>
      </c>
      <c r="N58" s="4">
        <f t="shared" si="56"/>
        <v>0.36342597154844475</v>
      </c>
      <c r="O58" s="4">
        <f t="shared" si="56"/>
        <v>0.47194703123999876</v>
      </c>
      <c r="P58" s="4">
        <f t="shared" si="56"/>
        <v>0.43524658275102834</v>
      </c>
      <c r="Q58" s="4">
        <f t="shared" si="56"/>
        <v>0.46028162462681932</v>
      </c>
    </row>
    <row r="59" spans="1:17">
      <c r="A59" s="110"/>
      <c r="B59" s="7" t="s">
        <v>9</v>
      </c>
      <c r="C59" s="1">
        <v>60011212226</v>
      </c>
      <c r="D59" s="1">
        <v>13462076555</v>
      </c>
      <c r="E59" s="1">
        <v>10837161150</v>
      </c>
      <c r="F59" s="1">
        <v>5319694597</v>
      </c>
      <c r="G59" s="1">
        <v>59490726251</v>
      </c>
      <c r="H59" s="1">
        <v>104880651</v>
      </c>
      <c r="I59" s="1">
        <f t="shared" ref="I59:I68" si="57">SUM(C59:H59)</f>
        <v>149225751430</v>
      </c>
      <c r="K59" s="4">
        <f t="shared" ref="K59:Q59" si="58">C59/C69</f>
        <v>8.1614067925414466E-2</v>
      </c>
      <c r="L59" s="4">
        <f t="shared" si="58"/>
        <v>3.9707539879409552E-2</v>
      </c>
      <c r="M59" s="4">
        <f t="shared" si="58"/>
        <v>0.10790034435797799</v>
      </c>
      <c r="N59" s="4">
        <f t="shared" si="58"/>
        <v>7.835493029331729E-2</v>
      </c>
      <c r="O59" s="4">
        <f t="shared" si="58"/>
        <v>8.4923724583396726E-2</v>
      </c>
      <c r="P59" s="4">
        <f t="shared" si="58"/>
        <v>0.10327358157075392</v>
      </c>
      <c r="Q59" s="4">
        <f t="shared" si="58"/>
        <v>7.6754336822316513E-2</v>
      </c>
    </row>
    <row r="60" spans="1:17">
      <c r="B60" s="7" t="s">
        <v>10</v>
      </c>
      <c r="C60" s="1">
        <v>14346908875</v>
      </c>
      <c r="D60" s="1">
        <v>40636981359</v>
      </c>
      <c r="E60" s="1">
        <v>10000698349</v>
      </c>
      <c r="F60" s="1">
        <v>8210886038</v>
      </c>
      <c r="G60" s="1">
        <v>31647383217</v>
      </c>
      <c r="H60" s="1">
        <v>52074896</v>
      </c>
      <c r="I60" s="1">
        <f t="shared" si="57"/>
        <v>104894932734</v>
      </c>
      <c r="K60" s="4">
        <f t="shared" ref="K60:Q60" si="59">C60/C69</f>
        <v>1.9511513799027748E-2</v>
      </c>
      <c r="L60" s="4">
        <f t="shared" si="59"/>
        <v>0.11986223308855007</v>
      </c>
      <c r="M60" s="4">
        <f t="shared" si="59"/>
        <v>9.957209095090018E-2</v>
      </c>
      <c r="N60" s="4">
        <f t="shared" si="59"/>
        <v>0.12093991326432198</v>
      </c>
      <c r="O60" s="4">
        <f t="shared" si="59"/>
        <v>4.5177018763668954E-2</v>
      </c>
      <c r="P60" s="4">
        <f t="shared" si="59"/>
        <v>5.1276960703118886E-2</v>
      </c>
      <c r="Q60" s="4">
        <f t="shared" si="59"/>
        <v>5.3952758963297043E-2</v>
      </c>
    </row>
    <row r="61" spans="1:17">
      <c r="B61" s="7" t="s">
        <v>11</v>
      </c>
      <c r="C61" s="1">
        <v>5326145835</v>
      </c>
      <c r="D61" s="1">
        <v>33024598636</v>
      </c>
      <c r="E61" s="1">
        <v>6217375265</v>
      </c>
      <c r="F61" s="1">
        <v>2367199150</v>
      </c>
      <c r="G61" s="1">
        <v>24751966828</v>
      </c>
      <c r="H61" s="1">
        <v>19092469</v>
      </c>
      <c r="I61" s="1">
        <f t="shared" si="57"/>
        <v>71706378183</v>
      </c>
      <c r="K61" s="4">
        <f t="shared" ref="K61:Q61" si="60">C61/C69</f>
        <v>7.2434535453363754E-3</v>
      </c>
      <c r="L61" s="4">
        <f t="shared" si="60"/>
        <v>9.7408862739932947E-2</v>
      </c>
      <c r="M61" s="4">
        <f t="shared" si="60"/>
        <v>6.1903382519717783E-2</v>
      </c>
      <c r="N61" s="4">
        <f t="shared" si="60"/>
        <v>3.4866987381804007E-2</v>
      </c>
      <c r="O61" s="4">
        <f t="shared" si="60"/>
        <v>3.533372924259956E-2</v>
      </c>
      <c r="P61" s="4">
        <f t="shared" si="60"/>
        <v>1.8799918153240586E-2</v>
      </c>
      <c r="Q61" s="4">
        <f t="shared" si="60"/>
        <v>3.6882210011508265E-2</v>
      </c>
    </row>
    <row r="62" spans="1:17">
      <c r="B62" s="7" t="s">
        <v>12</v>
      </c>
      <c r="C62" s="1">
        <v>12044647999</v>
      </c>
      <c r="D62" s="1">
        <v>46274292618</v>
      </c>
      <c r="E62" s="1">
        <v>9657246254</v>
      </c>
      <c r="F62" s="1">
        <v>6220897655</v>
      </c>
      <c r="G62" s="1">
        <v>57210532653</v>
      </c>
      <c r="H62" s="1">
        <v>53947999</v>
      </c>
      <c r="I62" s="1">
        <f t="shared" si="57"/>
        <v>131461565178</v>
      </c>
      <c r="K62" s="4">
        <f t="shared" ref="K62:Q62" si="61">C62/C69</f>
        <v>1.6380484303934805E-2</v>
      </c>
      <c r="L62" s="4">
        <f t="shared" si="61"/>
        <v>0.13648996215507719</v>
      </c>
      <c r="M62" s="4">
        <f t="shared" si="61"/>
        <v>9.6152505433251129E-2</v>
      </c>
      <c r="N62" s="4">
        <f t="shared" si="61"/>
        <v>9.1628944713155691E-2</v>
      </c>
      <c r="O62" s="4">
        <f t="shared" si="61"/>
        <v>8.1668720899354105E-2</v>
      </c>
      <c r="P62" s="4">
        <f t="shared" si="61"/>
        <v>5.3121362445637858E-2</v>
      </c>
      <c r="Q62" s="4">
        <f t="shared" si="61"/>
        <v>6.7617319103226894E-2</v>
      </c>
    </row>
    <row r="63" spans="1:17">
      <c r="B63" s="7" t="s">
        <v>13</v>
      </c>
      <c r="C63" s="1">
        <v>0</v>
      </c>
      <c r="D63" s="1">
        <v>1155993231</v>
      </c>
      <c r="E63" s="1">
        <v>284970703</v>
      </c>
      <c r="F63" s="1">
        <v>834237460</v>
      </c>
      <c r="G63" s="1">
        <v>486870822</v>
      </c>
      <c r="H63" s="1">
        <v>39877308</v>
      </c>
      <c r="I63" s="1">
        <f t="shared" si="57"/>
        <v>2801949524</v>
      </c>
      <c r="K63" s="4">
        <f t="shared" ref="K63:Q63" si="62">C63/C69</f>
        <v>0</v>
      </c>
      <c r="L63" s="4">
        <f t="shared" si="62"/>
        <v>3.4097003632928753E-3</v>
      </c>
      <c r="M63" s="4">
        <f t="shared" si="62"/>
        <v>2.8373147321552076E-3</v>
      </c>
      <c r="N63" s="4">
        <f t="shared" si="62"/>
        <v>1.2287663668368682E-2</v>
      </c>
      <c r="O63" s="4">
        <f t="shared" si="62"/>
        <v>6.9501393243665368E-4</v>
      </c>
      <c r="P63" s="4">
        <f t="shared" si="62"/>
        <v>3.9266274391833035E-2</v>
      </c>
      <c r="Q63" s="4">
        <f t="shared" si="62"/>
        <v>1.4411840815900217E-3</v>
      </c>
    </row>
    <row r="64" spans="1:17">
      <c r="B64" s="7" t="s">
        <v>14</v>
      </c>
      <c r="C64" s="1">
        <v>80697738452</v>
      </c>
      <c r="D64" s="1">
        <v>95339261192</v>
      </c>
      <c r="E64" s="1">
        <v>16232314744</v>
      </c>
      <c r="F64" s="1">
        <v>12278082640</v>
      </c>
      <c r="G64" s="1">
        <v>106913891293</v>
      </c>
      <c r="H64" s="1">
        <v>58217808</v>
      </c>
      <c r="I64" s="1">
        <f t="shared" si="57"/>
        <v>311519506129</v>
      </c>
      <c r="K64" s="4">
        <f t="shared" ref="K64:Q64" si="63">C64/C69</f>
        <v>0.10974733659180155</v>
      </c>
      <c r="L64" s="4">
        <f t="shared" si="63"/>
        <v>0.28121126041648659</v>
      </c>
      <c r="M64" s="4">
        <f t="shared" si="63"/>
        <v>0.16161726547774768</v>
      </c>
      <c r="N64" s="4">
        <f t="shared" si="63"/>
        <v>0.18084653016271438</v>
      </c>
      <c r="O64" s="4">
        <f t="shared" si="63"/>
        <v>0.1526208609388649</v>
      </c>
      <c r="P64" s="4">
        <f t="shared" si="63"/>
        <v>5.7325745845708848E-2</v>
      </c>
      <c r="Q64" s="4">
        <f t="shared" si="63"/>
        <v>0.16023020739395019</v>
      </c>
    </row>
    <row r="65" spans="1:17">
      <c r="B65" s="7" t="s">
        <v>15</v>
      </c>
      <c r="C65" s="1">
        <v>4621722365</v>
      </c>
      <c r="D65" s="1">
        <v>14043012772</v>
      </c>
      <c r="E65" s="1">
        <v>5753916024</v>
      </c>
      <c r="F65" s="1">
        <v>4207409792</v>
      </c>
      <c r="G65" s="1">
        <v>19774642006</v>
      </c>
      <c r="H65" s="1">
        <v>234583610</v>
      </c>
      <c r="I65" s="1">
        <f t="shared" si="57"/>
        <v>48635286569</v>
      </c>
      <c r="K65" s="4">
        <f t="shared" ref="K65:Q65" si="64">C65/C69</f>
        <v>6.2854514854491714E-3</v>
      </c>
      <c r="L65" s="4">
        <f t="shared" si="64"/>
        <v>4.1421060665721918E-2</v>
      </c>
      <c r="M65" s="4">
        <f t="shared" si="64"/>
        <v>5.7288944198867764E-2</v>
      </c>
      <c r="N65" s="4">
        <f t="shared" si="64"/>
        <v>6.1971847247301787E-2</v>
      </c>
      <c r="O65" s="4">
        <f t="shared" si="64"/>
        <v>2.8228538417356827E-2</v>
      </c>
      <c r="P65" s="4">
        <f t="shared" si="64"/>
        <v>0.23098912288880552</v>
      </c>
      <c r="Q65" s="4">
        <f t="shared" si="64"/>
        <v>2.5015582974082077E-2</v>
      </c>
    </row>
    <row r="66" spans="1:17">
      <c r="B66" s="7" t="s">
        <v>16</v>
      </c>
      <c r="C66" s="1">
        <v>128370167863</v>
      </c>
      <c r="D66" s="1">
        <v>7761096577</v>
      </c>
      <c r="E66" s="1">
        <v>7106703408</v>
      </c>
      <c r="F66" s="1">
        <v>3235257477</v>
      </c>
      <c r="G66" s="1">
        <v>69448120002</v>
      </c>
      <c r="H66" s="1">
        <v>8773792</v>
      </c>
      <c r="I66" s="1">
        <f t="shared" si="57"/>
        <v>215930119119</v>
      </c>
      <c r="K66" s="4">
        <f t="shared" ref="K66:Q66" si="65">C66/C69</f>
        <v>0.1745809026505323</v>
      </c>
      <c r="L66" s="4">
        <f t="shared" si="65"/>
        <v>2.2892014510548626E-2</v>
      </c>
      <c r="M66" s="4">
        <f t="shared" si="65"/>
        <v>7.0757990433058734E-2</v>
      </c>
      <c r="N66" s="4">
        <f t="shared" si="65"/>
        <v>4.7652805902471729E-2</v>
      </c>
      <c r="O66" s="4">
        <f t="shared" si="65"/>
        <v>9.9138023479506537E-2</v>
      </c>
      <c r="P66" s="4">
        <f t="shared" si="65"/>
        <v>8.6393525894192646E-3</v>
      </c>
      <c r="Q66" s="4">
        <f t="shared" si="65"/>
        <v>0.11106376033708307</v>
      </c>
    </row>
    <row r="67" spans="1:17">
      <c r="B67" s="7" t="s">
        <v>17</v>
      </c>
      <c r="C67" s="1">
        <v>5426896723</v>
      </c>
      <c r="D67" s="1">
        <v>6748478009</v>
      </c>
      <c r="E67" s="1">
        <v>235225114</v>
      </c>
      <c r="F67" s="1">
        <v>544795179</v>
      </c>
      <c r="G67" s="1">
        <v>187275838</v>
      </c>
      <c r="H67" s="1">
        <v>2093172</v>
      </c>
      <c r="I67" s="1">
        <f t="shared" si="57"/>
        <v>13144764035</v>
      </c>
      <c r="K67" s="4">
        <f t="shared" ref="K67:Q67" si="66">C67/C69</f>
        <v>7.3804727707739741E-3</v>
      </c>
      <c r="L67" s="4">
        <f t="shared" si="66"/>
        <v>1.9905209911182671E-2</v>
      </c>
      <c r="M67" s="4">
        <f t="shared" si="66"/>
        <v>2.3420220896359588E-3</v>
      </c>
      <c r="N67" s="4">
        <f t="shared" si="66"/>
        <v>8.0244058180996957E-3</v>
      </c>
      <c r="O67" s="4">
        <f t="shared" si="66"/>
        <v>2.6733850281697452E-4</v>
      </c>
      <c r="P67" s="4">
        <f t="shared" si="66"/>
        <v>2.061098660453758E-3</v>
      </c>
      <c r="Q67" s="4">
        <f t="shared" si="66"/>
        <v>6.7610156861266221E-3</v>
      </c>
    </row>
    <row r="68" spans="1:17">
      <c r="B68" s="7" t="s">
        <v>6</v>
      </c>
      <c r="C68" s="1">
        <v>0</v>
      </c>
      <c r="D68" s="1">
        <v>0</v>
      </c>
      <c r="E68" s="1">
        <v>0</v>
      </c>
      <c r="F68" s="1">
        <v>0</v>
      </c>
      <c r="G68" s="1">
        <v>0</v>
      </c>
      <c r="H68" s="1">
        <v>0</v>
      </c>
      <c r="I68" s="1">
        <f t="shared" si="57"/>
        <v>0</v>
      </c>
      <c r="K68" s="4">
        <f t="shared" ref="K68:Q68" si="67">C68/C69</f>
        <v>0</v>
      </c>
      <c r="L68" s="4">
        <f t="shared" si="67"/>
        <v>0</v>
      </c>
      <c r="M68" s="4">
        <f t="shared" si="67"/>
        <v>0</v>
      </c>
      <c r="N68" s="4">
        <f t="shared" si="67"/>
        <v>0</v>
      </c>
      <c r="O68" s="4">
        <f t="shared" si="67"/>
        <v>0</v>
      </c>
      <c r="P68" s="4">
        <f t="shared" si="67"/>
        <v>0</v>
      </c>
      <c r="Q68" s="4">
        <f t="shared" si="67"/>
        <v>0</v>
      </c>
    </row>
    <row r="69" spans="1:17">
      <c r="B69" s="8" t="s">
        <v>7</v>
      </c>
      <c r="C69" s="3">
        <f>SUM(C58:C68)</f>
        <v>735304755068</v>
      </c>
      <c r="D69" s="3">
        <f>SUM(D58:D68)</f>
        <v>339030738139</v>
      </c>
      <c r="E69" s="3">
        <f>SUM(E58:E68)</f>
        <v>100436761481</v>
      </c>
      <c r="F69" s="3">
        <f t="shared" ref="F69:G69" si="68">SUM(F58:F68)</f>
        <v>67892276556</v>
      </c>
      <c r="G69" s="3">
        <f t="shared" si="68"/>
        <v>700519513750</v>
      </c>
      <c r="H69" s="3">
        <f>SUM(H58:H68)</f>
        <v>1015561283</v>
      </c>
      <c r="I69" s="9">
        <f>SUM(C69:H69)</f>
        <v>1944199606277</v>
      </c>
      <c r="K69" s="4">
        <f>C70</f>
        <v>0.37820435344910641</v>
      </c>
      <c r="L69" s="4">
        <f t="shared" ref="L69:Q69" si="69">D70</f>
        <v>0.17438062277371769</v>
      </c>
      <c r="M69" s="4">
        <f t="shared" si="69"/>
        <v>5.1659696441009498E-2</v>
      </c>
      <c r="N69" s="4">
        <f t="shared" si="69"/>
        <v>3.4920425010273891E-2</v>
      </c>
      <c r="O69" s="4">
        <f t="shared" si="69"/>
        <v>0.36031254789287998</v>
      </c>
      <c r="P69" s="4">
        <f t="shared" si="69"/>
        <v>5.2235443301252671E-4</v>
      </c>
      <c r="Q69" s="4">
        <f t="shared" si="69"/>
        <v>1</v>
      </c>
    </row>
    <row r="70" spans="1:17">
      <c r="B70" s="7"/>
      <c r="C70" s="10">
        <f>C69/I69</f>
        <v>0.37820435344910641</v>
      </c>
      <c r="D70" s="10">
        <f>D69/I69</f>
        <v>0.17438062277371769</v>
      </c>
      <c r="E70" s="10">
        <f>E69/I69</f>
        <v>5.1659696441009498E-2</v>
      </c>
      <c r="F70" s="10">
        <f>F69/I69</f>
        <v>3.4920425010273891E-2</v>
      </c>
      <c r="G70" s="10">
        <f>G69/I69</f>
        <v>0.36031254789287998</v>
      </c>
      <c r="H70" s="10">
        <f>H69/I69</f>
        <v>5.2235443301252671E-4</v>
      </c>
      <c r="I70" s="11">
        <f>I69/I69</f>
        <v>1</v>
      </c>
    </row>
    <row r="72" spans="1:17">
      <c r="A72" s="111">
        <v>41820</v>
      </c>
      <c r="B72" s="7" t="s">
        <v>8</v>
      </c>
      <c r="C72" s="1">
        <v>434545091916</v>
      </c>
      <c r="D72" s="1">
        <v>77741373547</v>
      </c>
      <c r="E72" s="1">
        <v>34532243279</v>
      </c>
      <c r="F72" s="1">
        <v>24843034460</v>
      </c>
      <c r="G72" s="1">
        <v>347494157594</v>
      </c>
      <c r="H72" s="1">
        <v>451973708</v>
      </c>
      <c r="I72" s="1">
        <f>SUM(C72:H72)</f>
        <v>919607874504</v>
      </c>
      <c r="K72" s="4">
        <f t="shared" ref="K72:Q72" si="70">C72/C83</f>
        <v>0.58139748877194408</v>
      </c>
      <c r="L72" s="4">
        <f t="shared" si="70"/>
        <v>0.23432389823277458</v>
      </c>
      <c r="M72" s="4">
        <f t="shared" si="70"/>
        <v>0.34017842399299209</v>
      </c>
      <c r="N72" s="4">
        <f t="shared" si="70"/>
        <v>0.3676721631800669</v>
      </c>
      <c r="O72" s="4">
        <f t="shared" si="70"/>
        <v>0.47611289382843097</v>
      </c>
      <c r="P72" s="4">
        <f t="shared" si="70"/>
        <v>0.4441738167873443</v>
      </c>
      <c r="Q72" s="4">
        <f t="shared" si="70"/>
        <v>0.46465060006891684</v>
      </c>
    </row>
    <row r="73" spans="1:17">
      <c r="A73" s="110"/>
      <c r="B73" s="7" t="s">
        <v>9</v>
      </c>
      <c r="C73" s="1">
        <v>63569856317</v>
      </c>
      <c r="D73" s="1">
        <v>13180896214</v>
      </c>
      <c r="E73" s="1">
        <v>11656971050</v>
      </c>
      <c r="F73" s="1">
        <v>5451394005</v>
      </c>
      <c r="G73" s="1">
        <v>65634835744</v>
      </c>
      <c r="H73" s="1">
        <v>104751735</v>
      </c>
      <c r="I73" s="1">
        <f t="shared" ref="I73:I82" si="71">SUM(C73:H73)</f>
        <v>159598705065</v>
      </c>
      <c r="K73" s="4">
        <f t="shared" ref="K73:Q73" si="72">C73/C83</f>
        <v>8.5052979568439255E-2</v>
      </c>
      <c r="L73" s="4">
        <f t="shared" si="72"/>
        <v>3.9729153758761793E-2</v>
      </c>
      <c r="M73" s="4">
        <f t="shared" si="72"/>
        <v>0.11483325911619627</v>
      </c>
      <c r="N73" s="4">
        <f t="shared" si="72"/>
        <v>8.0679589660932208E-2</v>
      </c>
      <c r="O73" s="4">
        <f t="shared" si="72"/>
        <v>8.9928394187681587E-2</v>
      </c>
      <c r="P73" s="4">
        <f t="shared" si="72"/>
        <v>0.10294399237498665</v>
      </c>
      <c r="Q73" s="4">
        <f t="shared" si="72"/>
        <v>8.0640494861651785E-2</v>
      </c>
    </row>
    <row r="74" spans="1:17">
      <c r="B74" s="7" t="s">
        <v>10</v>
      </c>
      <c r="C74" s="1">
        <v>13780514005</v>
      </c>
      <c r="D74" s="1">
        <v>38633967336</v>
      </c>
      <c r="E74" s="1">
        <v>9550536176</v>
      </c>
      <c r="F74" s="1">
        <v>8097012959</v>
      </c>
      <c r="G74" s="1">
        <v>30134882921</v>
      </c>
      <c r="H74" s="1">
        <v>42771018</v>
      </c>
      <c r="I74" s="1">
        <f t="shared" si="71"/>
        <v>100239684415</v>
      </c>
      <c r="K74" s="4">
        <f t="shared" ref="K74:Q74" si="73">C74/C83</f>
        <v>1.8437571578975194E-2</v>
      </c>
      <c r="L74" s="4">
        <f t="shared" si="73"/>
        <v>0.11644844202419609</v>
      </c>
      <c r="M74" s="4">
        <f t="shared" si="73"/>
        <v>9.4082690151076107E-2</v>
      </c>
      <c r="N74" s="4">
        <f t="shared" si="73"/>
        <v>0.11983424467433454</v>
      </c>
      <c r="O74" s="4">
        <f t="shared" si="73"/>
        <v>4.1288769894835216E-2</v>
      </c>
      <c r="P74" s="4">
        <f t="shared" si="73"/>
        <v>4.2032901420319353E-2</v>
      </c>
      <c r="Q74" s="4">
        <f t="shared" si="73"/>
        <v>5.0648141240928458E-2</v>
      </c>
    </row>
    <row r="75" spans="1:17">
      <c r="B75" s="7" t="s">
        <v>11</v>
      </c>
      <c r="C75" s="1">
        <v>5029055884</v>
      </c>
      <c r="D75" s="1">
        <v>30882813701</v>
      </c>
      <c r="E75" s="1">
        <v>5555148332</v>
      </c>
      <c r="F75" s="1">
        <v>2146356586</v>
      </c>
      <c r="G75" s="1">
        <v>22671947531</v>
      </c>
      <c r="H75" s="1">
        <v>17827267</v>
      </c>
      <c r="I75" s="1">
        <f t="shared" si="71"/>
        <v>66303149301</v>
      </c>
      <c r="K75" s="4">
        <f t="shared" ref="K75:Q75" si="74">C75/C83</f>
        <v>6.7286008201343844E-3</v>
      </c>
      <c r="L75" s="4">
        <f t="shared" si="74"/>
        <v>9.3085328501944328E-2</v>
      </c>
      <c r="M75" s="4">
        <f t="shared" si="74"/>
        <v>5.4723974615812528E-2</v>
      </c>
      <c r="N75" s="4">
        <f t="shared" si="74"/>
        <v>3.1765667362456465E-2</v>
      </c>
      <c r="O75" s="4">
        <f t="shared" si="74"/>
        <v>3.1063562686779234E-2</v>
      </c>
      <c r="P75" s="4">
        <f t="shared" si="74"/>
        <v>1.7519614716785849E-2</v>
      </c>
      <c r="Q75" s="4">
        <f t="shared" si="74"/>
        <v>3.3501015990957166E-2</v>
      </c>
    </row>
    <row r="76" spans="1:17">
      <c r="B76" s="7" t="s">
        <v>12</v>
      </c>
      <c r="C76" s="1">
        <v>13378603114</v>
      </c>
      <c r="D76" s="1">
        <v>48870487921</v>
      </c>
      <c r="E76" s="1">
        <v>10726644468</v>
      </c>
      <c r="F76" s="1">
        <v>6341537617</v>
      </c>
      <c r="G76" s="1">
        <v>64133019041</v>
      </c>
      <c r="H76" s="1">
        <v>57972501</v>
      </c>
      <c r="I76" s="1">
        <f t="shared" si="71"/>
        <v>143508264662</v>
      </c>
      <c r="K76" s="4">
        <f t="shared" ref="K76:Q76" si="75">C76/C83</f>
        <v>1.7899836860335999E-2</v>
      </c>
      <c r="L76" s="4">
        <f t="shared" si="75"/>
        <v>0.14730281593575409</v>
      </c>
      <c r="M76" s="4">
        <f t="shared" si="75"/>
        <v>0.1056685770564007</v>
      </c>
      <c r="N76" s="4">
        <f t="shared" si="75"/>
        <v>9.3853545036307801E-2</v>
      </c>
      <c r="O76" s="4">
        <f t="shared" si="75"/>
        <v>8.7870706940747709E-2</v>
      </c>
      <c r="P76" s="4">
        <f t="shared" si="75"/>
        <v>5.6972046342744644E-2</v>
      </c>
      <c r="Q76" s="4">
        <f t="shared" si="75"/>
        <v>7.2510472277124011E-2</v>
      </c>
    </row>
    <row r="77" spans="1:17">
      <c r="B77" s="7" t="s">
        <v>13</v>
      </c>
      <c r="C77" s="1">
        <v>0</v>
      </c>
      <c r="D77" s="1">
        <v>1101152037</v>
      </c>
      <c r="E77" s="1">
        <v>271013219</v>
      </c>
      <c r="F77" s="1">
        <v>768802120</v>
      </c>
      <c r="G77" s="1">
        <v>449830169</v>
      </c>
      <c r="H77" s="1">
        <v>38290517</v>
      </c>
      <c r="I77" s="1">
        <f t="shared" si="71"/>
        <v>2629088062</v>
      </c>
      <c r="K77" s="4">
        <f t="shared" ref="K77:Q77" si="76">C77/C83</f>
        <v>0</v>
      </c>
      <c r="L77" s="4">
        <f t="shared" si="76"/>
        <v>3.3190336893238175E-3</v>
      </c>
      <c r="M77" s="4">
        <f t="shared" si="76"/>
        <v>2.6697613872294422E-3</v>
      </c>
      <c r="N77" s="4">
        <f t="shared" si="76"/>
        <v>1.1378124478833147E-2</v>
      </c>
      <c r="O77" s="4">
        <f t="shared" si="76"/>
        <v>6.1632674625899996E-4</v>
      </c>
      <c r="P77" s="4">
        <f t="shared" si="76"/>
        <v>3.7629722219706403E-2</v>
      </c>
      <c r="Q77" s="4">
        <f t="shared" si="76"/>
        <v>1.3284002665823324E-3</v>
      </c>
    </row>
    <row r="78" spans="1:17">
      <c r="B78" s="7" t="s">
        <v>14</v>
      </c>
      <c r="C78" s="1">
        <v>80351280262</v>
      </c>
      <c r="D78" s="1">
        <v>95956515940</v>
      </c>
      <c r="E78" s="1">
        <v>16187977518</v>
      </c>
      <c r="F78" s="1">
        <v>12175944603</v>
      </c>
      <c r="G78" s="1">
        <v>107685423302</v>
      </c>
      <c r="H78" s="1">
        <v>58302982</v>
      </c>
      <c r="I78" s="1">
        <f t="shared" si="71"/>
        <v>312415444607</v>
      </c>
      <c r="K78" s="4">
        <f t="shared" ref="K78:Q78" si="77">C78/C83</f>
        <v>0.10750560398221676</v>
      </c>
      <c r="L78" s="4">
        <f t="shared" si="77"/>
        <v>0.28922700809116142</v>
      </c>
      <c r="M78" s="4">
        <f t="shared" si="77"/>
        <v>0.15946837380982032</v>
      </c>
      <c r="N78" s="4">
        <f t="shared" si="77"/>
        <v>0.1802016536326807</v>
      </c>
      <c r="O78" s="4">
        <f t="shared" si="77"/>
        <v>0.14754325329221027</v>
      </c>
      <c r="P78" s="4">
        <f t="shared" si="77"/>
        <v>5.7296824099829793E-2</v>
      </c>
      <c r="Q78" s="4">
        <f t="shared" si="77"/>
        <v>0.15785426357482607</v>
      </c>
    </row>
    <row r="79" spans="1:17">
      <c r="B79" s="7" t="s">
        <v>15</v>
      </c>
      <c r="C79" s="1">
        <v>4687050754</v>
      </c>
      <c r="D79" s="1">
        <v>14011109347</v>
      </c>
      <c r="E79" s="1">
        <v>5579553528</v>
      </c>
      <c r="F79" s="1">
        <v>4032149771</v>
      </c>
      <c r="G79" s="1">
        <v>19633529115</v>
      </c>
      <c r="H79" s="1">
        <v>221615069</v>
      </c>
      <c r="I79" s="1">
        <f t="shared" si="71"/>
        <v>48165007584</v>
      </c>
      <c r="K79" s="4">
        <f t="shared" ref="K79:Q79" si="78">C79/C83</f>
        <v>6.2710167225844826E-3</v>
      </c>
      <c r="L79" s="4">
        <f t="shared" si="78"/>
        <v>4.22315378666396E-2</v>
      </c>
      <c r="M79" s="4">
        <f t="shared" si="78"/>
        <v>5.4964391117151401E-2</v>
      </c>
      <c r="N79" s="4">
        <f t="shared" si="78"/>
        <v>5.9675046176689214E-2</v>
      </c>
      <c r="O79" s="4">
        <f t="shared" si="78"/>
        <v>2.6900528134717643E-2</v>
      </c>
      <c r="P79" s="4">
        <f t="shared" si="78"/>
        <v>0.21779056903752611</v>
      </c>
      <c r="Q79" s="4">
        <f t="shared" si="78"/>
        <v>2.4336350630207861E-2</v>
      </c>
    </row>
    <row r="80" spans="1:17">
      <c r="B80" s="7" t="s">
        <v>16</v>
      </c>
      <c r="C80" s="1">
        <v>126307950241</v>
      </c>
      <c r="D80" s="1">
        <v>4459423491</v>
      </c>
      <c r="E80" s="1">
        <v>7200962954</v>
      </c>
      <c r="F80" s="1">
        <v>3156691397</v>
      </c>
      <c r="G80" s="1">
        <v>71819833137</v>
      </c>
      <c r="H80" s="1">
        <v>21858901</v>
      </c>
      <c r="I80" s="1">
        <f t="shared" si="71"/>
        <v>212966720121</v>
      </c>
      <c r="K80" s="4">
        <f t="shared" ref="K80:Q80" si="79">C80/C83</f>
        <v>0.16899310669522988</v>
      </c>
      <c r="L80" s="4">
        <f t="shared" si="79"/>
        <v>1.344135623806781E-2</v>
      </c>
      <c r="M80" s="4">
        <f t="shared" si="79"/>
        <v>7.0936956198652659E-2</v>
      </c>
      <c r="N80" s="4">
        <f t="shared" si="79"/>
        <v>4.6718429517764205E-2</v>
      </c>
      <c r="O80" s="4">
        <f t="shared" si="79"/>
        <v>9.8402657546500655E-2</v>
      </c>
      <c r="P80" s="4">
        <f t="shared" si="79"/>
        <v>2.1481673194907826E-2</v>
      </c>
      <c r="Q80" s="4">
        <f t="shared" si="79"/>
        <v>0.10760577094047197</v>
      </c>
    </row>
    <row r="81" spans="1:17">
      <c r="B81" s="7" t="s">
        <v>17</v>
      </c>
      <c r="C81" s="1">
        <v>5765404602</v>
      </c>
      <c r="D81" s="1">
        <v>6931124561</v>
      </c>
      <c r="E81" s="1">
        <v>251099699</v>
      </c>
      <c r="F81" s="1">
        <v>555516380</v>
      </c>
      <c r="G81" s="1">
        <v>199182798</v>
      </c>
      <c r="H81" s="1">
        <v>2196750</v>
      </c>
      <c r="I81" s="1">
        <f t="shared" si="71"/>
        <v>13704524790</v>
      </c>
      <c r="K81" s="4">
        <f t="shared" ref="K81:Q81" si="80">C81/C83</f>
        <v>7.7137950001399816E-3</v>
      </c>
      <c r="L81" s="4">
        <f t="shared" si="80"/>
        <v>2.0891425661376452E-2</v>
      </c>
      <c r="M81" s="4">
        <f t="shared" si="80"/>
        <v>2.4735925546684693E-3</v>
      </c>
      <c r="N81" s="4">
        <f t="shared" si="80"/>
        <v>8.2215362799347852E-3</v>
      </c>
      <c r="O81" s="4">
        <f t="shared" si="80"/>
        <v>2.7290674183772597E-4</v>
      </c>
      <c r="P81" s="4">
        <f t="shared" si="80"/>
        <v>2.1588398058490577E-3</v>
      </c>
      <c r="Q81" s="4">
        <f t="shared" si="80"/>
        <v>6.924490148333488E-3</v>
      </c>
    </row>
    <row r="82" spans="1:17">
      <c r="B82" s="7" t="s">
        <v>6</v>
      </c>
      <c r="C82" s="1">
        <v>0</v>
      </c>
      <c r="D82" s="1">
        <v>0</v>
      </c>
      <c r="E82" s="1">
        <v>0</v>
      </c>
      <c r="F82" s="1">
        <v>0</v>
      </c>
      <c r="G82" s="1">
        <v>0</v>
      </c>
      <c r="H82" s="1">
        <v>0</v>
      </c>
      <c r="I82" s="1">
        <f t="shared" si="71"/>
        <v>0</v>
      </c>
      <c r="K82" s="4">
        <f t="shared" ref="K82:Q82" si="81">C82/C83</f>
        <v>0</v>
      </c>
      <c r="L82" s="4">
        <f t="shared" si="81"/>
        <v>0</v>
      </c>
      <c r="M82" s="4">
        <f t="shared" si="81"/>
        <v>0</v>
      </c>
      <c r="N82" s="4">
        <f t="shared" si="81"/>
        <v>0</v>
      </c>
      <c r="O82" s="4">
        <f t="shared" si="81"/>
        <v>0</v>
      </c>
      <c r="P82" s="4">
        <f t="shared" si="81"/>
        <v>0</v>
      </c>
      <c r="Q82" s="4">
        <f t="shared" si="81"/>
        <v>0</v>
      </c>
    </row>
    <row r="83" spans="1:17">
      <c r="B83" s="8" t="s">
        <v>7</v>
      </c>
      <c r="C83" s="3">
        <f>SUM(C72:C82)</f>
        <v>747414807095</v>
      </c>
      <c r="D83" s="3">
        <f>SUM(D72:D82)</f>
        <v>331768864095</v>
      </c>
      <c r="E83" s="3">
        <f>SUM(E72:E82)</f>
        <v>101512150223</v>
      </c>
      <c r="F83" s="3">
        <f t="shared" ref="F83:G83" si="82">SUM(F72:F82)</f>
        <v>67568439898</v>
      </c>
      <c r="G83" s="3">
        <f t="shared" si="82"/>
        <v>729856641352</v>
      </c>
      <c r="H83" s="3">
        <f>SUM(H72:H82)</f>
        <v>1017560448</v>
      </c>
      <c r="I83" s="9">
        <f>SUM(C83:H83)</f>
        <v>1979138463111</v>
      </c>
      <c r="K83" s="4">
        <f>C84</f>
        <v>0.37764654723557928</v>
      </c>
      <c r="L83" s="4">
        <f t="shared" ref="L83:Q83" si="83">D84</f>
        <v>0.1676329727701284</v>
      </c>
      <c r="M83" s="4">
        <f t="shared" si="83"/>
        <v>5.1291080495415892E-2</v>
      </c>
      <c r="N83" s="4">
        <f t="shared" si="83"/>
        <v>3.4140329824013139E-2</v>
      </c>
      <c r="O83" s="4">
        <f t="shared" si="83"/>
        <v>0.36877492654290656</v>
      </c>
      <c r="P83" s="4">
        <f t="shared" si="83"/>
        <v>5.1414313195677114E-4</v>
      </c>
      <c r="Q83" s="4">
        <f t="shared" si="83"/>
        <v>1</v>
      </c>
    </row>
    <row r="84" spans="1:17">
      <c r="B84" s="7"/>
      <c r="C84" s="10">
        <f>C83/I83</f>
        <v>0.37764654723557928</v>
      </c>
      <c r="D84" s="10">
        <f>D83/I83</f>
        <v>0.1676329727701284</v>
      </c>
      <c r="E84" s="10">
        <f>E83/I83</f>
        <v>5.1291080495415892E-2</v>
      </c>
      <c r="F84" s="10">
        <f>F83/I83</f>
        <v>3.4140329824013139E-2</v>
      </c>
      <c r="G84" s="10">
        <f>G83/I83</f>
        <v>0.36877492654290656</v>
      </c>
      <c r="H84" s="10">
        <f>H83/I83</f>
        <v>5.1414313195677114E-4</v>
      </c>
      <c r="I84" s="11">
        <f>I83/I83</f>
        <v>1</v>
      </c>
    </row>
    <row r="86" spans="1:17">
      <c r="A86" s="111">
        <v>41851</v>
      </c>
      <c r="B86" s="7" t="s">
        <v>8</v>
      </c>
      <c r="C86" s="1">
        <v>413387002141</v>
      </c>
      <c r="D86" s="1">
        <v>74050753294</v>
      </c>
      <c r="E86" s="1">
        <v>32223304751</v>
      </c>
      <c r="F86" s="1">
        <v>23503966561</v>
      </c>
      <c r="G86" s="1">
        <v>330942859194</v>
      </c>
      <c r="H86" s="1">
        <v>370865702</v>
      </c>
      <c r="I86" s="1">
        <f>SUM(C86:H86)</f>
        <v>874478751643</v>
      </c>
      <c r="K86" s="4">
        <f t="shared" ref="K86:Q86" si="84">C86/C97</f>
        <v>0.56760503717378352</v>
      </c>
      <c r="L86" s="4">
        <f t="shared" si="84"/>
        <v>0.22006886161002803</v>
      </c>
      <c r="M86" s="4">
        <f t="shared" si="84"/>
        <v>0.32069473385068675</v>
      </c>
      <c r="N86" s="4">
        <f t="shared" si="84"/>
        <v>0.35008584206949966</v>
      </c>
      <c r="O86" s="4">
        <f t="shared" si="84"/>
        <v>0.45754074409903556</v>
      </c>
      <c r="P86" s="4">
        <f t="shared" si="84"/>
        <v>0.36579819570816718</v>
      </c>
      <c r="Q86" s="4">
        <f t="shared" si="84"/>
        <v>0.44690853963034272</v>
      </c>
    </row>
    <row r="87" spans="1:17">
      <c r="A87" s="110"/>
      <c r="B87" s="7" t="s">
        <v>9</v>
      </c>
      <c r="C87" s="1">
        <v>64668003758</v>
      </c>
      <c r="D87" s="1">
        <v>13656863474</v>
      </c>
      <c r="E87" s="1">
        <v>12141198733</v>
      </c>
      <c r="F87" s="1">
        <v>5638745855</v>
      </c>
      <c r="G87" s="1">
        <v>66747161243</v>
      </c>
      <c r="H87" s="1">
        <v>123257595</v>
      </c>
      <c r="I87" s="1">
        <f t="shared" ref="I87:I96" si="85">SUM(C87:H87)</f>
        <v>162975230658</v>
      </c>
      <c r="K87" s="4">
        <f t="shared" ref="K87:Q87" si="86">C87/C97</f>
        <v>8.879303047001498E-2</v>
      </c>
      <c r="L87" s="4">
        <f t="shared" si="86"/>
        <v>4.0586358196173421E-2</v>
      </c>
      <c r="M87" s="4">
        <f t="shared" si="86"/>
        <v>0.12083237664153296</v>
      </c>
      <c r="N87" s="4">
        <f t="shared" si="86"/>
        <v>8.3987742483394176E-2</v>
      </c>
      <c r="O87" s="4">
        <f t="shared" si="86"/>
        <v>9.2280419332807326E-2</v>
      </c>
      <c r="P87" s="4">
        <f t="shared" si="86"/>
        <v>0.12157340410607181</v>
      </c>
      <c r="Q87" s="4">
        <f t="shared" si="86"/>
        <v>8.328964219249485E-2</v>
      </c>
    </row>
    <row r="88" spans="1:17">
      <c r="B88" s="7" t="s">
        <v>10</v>
      </c>
      <c r="C88" s="1">
        <v>14005670540</v>
      </c>
      <c r="D88" s="1">
        <v>38828320772</v>
      </c>
      <c r="E88" s="1">
        <v>9499060695</v>
      </c>
      <c r="F88" s="1">
        <v>8182744906</v>
      </c>
      <c r="G88" s="1">
        <v>29731262855</v>
      </c>
      <c r="H88" s="1">
        <v>45374494</v>
      </c>
      <c r="I88" s="1">
        <f t="shared" si="85"/>
        <v>100292434262</v>
      </c>
      <c r="K88" s="4">
        <f t="shared" ref="K88:Q88" si="87">C88/C97</f>
        <v>1.9230621926494308E-2</v>
      </c>
      <c r="L88" s="4">
        <f t="shared" si="87"/>
        <v>0.11539253782601831</v>
      </c>
      <c r="M88" s="4">
        <f t="shared" si="87"/>
        <v>9.4537129725032545E-2</v>
      </c>
      <c r="N88" s="4">
        <f t="shared" si="87"/>
        <v>0.12187998708312657</v>
      </c>
      <c r="O88" s="4">
        <f t="shared" si="87"/>
        <v>4.110457062832841E-2</v>
      </c>
      <c r="P88" s="4">
        <f t="shared" si="87"/>
        <v>4.475449723946448E-2</v>
      </c>
      <c r="Q88" s="4">
        <f t="shared" si="87"/>
        <v>5.1255156569316687E-2</v>
      </c>
    </row>
    <row r="89" spans="1:17">
      <c r="B89" s="7" t="s">
        <v>11</v>
      </c>
      <c r="C89" s="1">
        <v>4860731112</v>
      </c>
      <c r="D89" s="1">
        <v>32373922155</v>
      </c>
      <c r="E89" s="1">
        <v>5583088442</v>
      </c>
      <c r="F89" s="1">
        <v>2124751500</v>
      </c>
      <c r="G89" s="1">
        <v>22135015400</v>
      </c>
      <c r="H89" s="1">
        <v>16681045</v>
      </c>
      <c r="I89" s="1">
        <f t="shared" si="85"/>
        <v>67094189654</v>
      </c>
      <c r="K89" s="4">
        <f t="shared" ref="K89:Q89" si="88">C89/C97</f>
        <v>6.6740740498112752E-3</v>
      </c>
      <c r="L89" s="4">
        <f t="shared" si="88"/>
        <v>9.6210934765464176E-2</v>
      </c>
      <c r="M89" s="4">
        <f t="shared" si="88"/>
        <v>5.556435244018449E-2</v>
      </c>
      <c r="N89" s="4">
        <f t="shared" si="88"/>
        <v>3.1647654711192068E-2</v>
      </c>
      <c r="O89" s="4">
        <f t="shared" si="88"/>
        <v>3.0602477543782661E-2</v>
      </c>
      <c r="P89" s="4">
        <f t="shared" si="88"/>
        <v>1.6453115320776531E-2</v>
      </c>
      <c r="Q89" s="4">
        <f t="shared" si="88"/>
        <v>3.4288959291021798E-2</v>
      </c>
    </row>
    <row r="90" spans="1:17">
      <c r="B90" s="7" t="s">
        <v>12</v>
      </c>
      <c r="C90" s="1">
        <v>13456182429</v>
      </c>
      <c r="D90" s="1">
        <v>51344266918</v>
      </c>
      <c r="E90" s="1">
        <v>10959897509</v>
      </c>
      <c r="F90" s="1">
        <v>6511826835</v>
      </c>
      <c r="G90" s="1">
        <v>67075957955</v>
      </c>
      <c r="H90" s="1">
        <v>62228674</v>
      </c>
      <c r="I90" s="1">
        <f t="shared" si="85"/>
        <v>149410360320</v>
      </c>
      <c r="K90" s="4">
        <f t="shared" ref="K90:Q90" si="89">C90/C97</f>
        <v>1.8476141940294052E-2</v>
      </c>
      <c r="L90" s="4">
        <f t="shared" si="89"/>
        <v>0.15258824344412458</v>
      </c>
      <c r="M90" s="4">
        <f t="shared" si="89"/>
        <v>0.10907575873546875</v>
      </c>
      <c r="N90" s="4">
        <f t="shared" si="89"/>
        <v>9.6992070467136843E-2</v>
      </c>
      <c r="O90" s="4">
        <f t="shared" si="89"/>
        <v>9.2734992949026693E-2</v>
      </c>
      <c r="P90" s="4">
        <f t="shared" si="89"/>
        <v>6.1378381844842948E-2</v>
      </c>
      <c r="Q90" s="4">
        <f t="shared" si="89"/>
        <v>7.6357219441638341E-2</v>
      </c>
    </row>
    <row r="91" spans="1:17">
      <c r="B91" s="7" t="s">
        <v>13</v>
      </c>
      <c r="C91" s="1">
        <v>0</v>
      </c>
      <c r="D91" s="1">
        <v>1118709890</v>
      </c>
      <c r="E91" s="1">
        <v>272624145</v>
      </c>
      <c r="F91" s="1">
        <v>806581186</v>
      </c>
      <c r="G91" s="1">
        <v>485050262</v>
      </c>
      <c r="H91" s="1">
        <v>39882559</v>
      </c>
      <c r="I91" s="1">
        <f t="shared" si="85"/>
        <v>2722848042</v>
      </c>
      <c r="K91" s="4">
        <f t="shared" ref="K91:Q91" si="90">C91/C97</f>
        <v>0</v>
      </c>
      <c r="L91" s="4">
        <f t="shared" si="90"/>
        <v>3.3246550644357542E-3</v>
      </c>
      <c r="M91" s="4">
        <f t="shared" si="90"/>
        <v>2.7132266009845811E-3</v>
      </c>
      <c r="N91" s="4">
        <f t="shared" si="90"/>
        <v>1.2013829791894153E-2</v>
      </c>
      <c r="O91" s="4">
        <f t="shared" si="90"/>
        <v>6.7059992876539382E-4</v>
      </c>
      <c r="P91" s="4">
        <f t="shared" si="90"/>
        <v>3.9337603999909716E-2</v>
      </c>
      <c r="Q91" s="4">
        <f t="shared" si="90"/>
        <v>1.3915307144962334E-3</v>
      </c>
    </row>
    <row r="92" spans="1:17">
      <c r="B92" s="7" t="s">
        <v>14</v>
      </c>
      <c r="C92" s="1">
        <v>79921580941</v>
      </c>
      <c r="D92" s="1">
        <v>100017365891</v>
      </c>
      <c r="E92" s="1">
        <v>16580439677</v>
      </c>
      <c r="F92" s="1">
        <v>12481189565</v>
      </c>
      <c r="G92" s="1">
        <v>110170307177</v>
      </c>
      <c r="H92" s="1">
        <v>134861882</v>
      </c>
      <c r="I92" s="1">
        <f t="shared" si="85"/>
        <v>319305745133</v>
      </c>
      <c r="K92" s="4">
        <f t="shared" ref="K92:Q92" si="91">C92/C97</f>
        <v>0.10973710272954088</v>
      </c>
      <c r="L92" s="4">
        <f t="shared" si="91"/>
        <v>0.29723813565377255</v>
      </c>
      <c r="M92" s="4">
        <f t="shared" si="91"/>
        <v>0.1650128604260514</v>
      </c>
      <c r="N92" s="4">
        <f t="shared" si="91"/>
        <v>0.1859042705643712</v>
      </c>
      <c r="O92" s="4">
        <f t="shared" si="91"/>
        <v>0.1523145247676575</v>
      </c>
      <c r="P92" s="4">
        <f t="shared" si="91"/>
        <v>0.13301913021174375</v>
      </c>
      <c r="Q92" s="4">
        <f t="shared" si="91"/>
        <v>0.16318345526961864</v>
      </c>
    </row>
    <row r="93" spans="1:17">
      <c r="B93" s="7" t="s">
        <v>15</v>
      </c>
      <c r="C93" s="1">
        <v>4860799256</v>
      </c>
      <c r="D93" s="1">
        <v>12857977610</v>
      </c>
      <c r="E93" s="1">
        <v>5646122879</v>
      </c>
      <c r="F93" s="1">
        <v>4079922770</v>
      </c>
      <c r="G93" s="1">
        <v>20193268025</v>
      </c>
      <c r="H93" s="1">
        <v>199520642</v>
      </c>
      <c r="I93" s="1">
        <f t="shared" si="85"/>
        <v>47837611182</v>
      </c>
      <c r="K93" s="4">
        <f t="shared" ref="K93:Q93" si="92">C93/C97</f>
        <v>6.6741676155921362E-3</v>
      </c>
      <c r="L93" s="4">
        <f t="shared" si="92"/>
        <v>3.8212177045729018E-2</v>
      </c>
      <c r="M93" s="4">
        <f t="shared" si="92"/>
        <v>5.6191687598801811E-2</v>
      </c>
      <c r="N93" s="4">
        <f t="shared" si="92"/>
        <v>6.0769453309382437E-2</v>
      </c>
      <c r="O93" s="4">
        <f t="shared" si="92"/>
        <v>2.7917939974446412E-2</v>
      </c>
      <c r="P93" s="4">
        <f t="shared" si="92"/>
        <v>0.19679439337891419</v>
      </c>
      <c r="Q93" s="4">
        <f t="shared" si="92"/>
        <v>2.4447748916236238E-2</v>
      </c>
    </row>
    <row r="94" spans="1:17">
      <c r="B94" s="7" t="s">
        <v>16</v>
      </c>
      <c r="C94" s="1">
        <v>127627545703</v>
      </c>
      <c r="D94" s="1">
        <v>4648426784</v>
      </c>
      <c r="E94" s="1">
        <v>7521300914</v>
      </c>
      <c r="F94" s="1">
        <v>3236535653</v>
      </c>
      <c r="G94" s="1">
        <v>75623765395</v>
      </c>
      <c r="H94" s="1">
        <v>18958419</v>
      </c>
      <c r="I94" s="1">
        <f t="shared" si="85"/>
        <v>218676532868</v>
      </c>
      <c r="K94" s="4">
        <f t="shared" ref="K94:Q94" si="93">C94/C97</f>
        <v>0.1752402408589547</v>
      </c>
      <c r="L94" s="4">
        <f t="shared" si="93"/>
        <v>1.3814498099310095E-2</v>
      </c>
      <c r="M94" s="4">
        <f t="shared" si="93"/>
        <v>7.4853948515361479E-2</v>
      </c>
      <c r="N94" s="4">
        <f t="shared" si="93"/>
        <v>4.8207408163545976E-2</v>
      </c>
      <c r="O94" s="4">
        <f t="shared" si="93"/>
        <v>0.10455265291013874</v>
      </c>
      <c r="P94" s="4">
        <f t="shared" si="93"/>
        <v>1.86993712987766E-2</v>
      </c>
      <c r="Q94" s="4">
        <f t="shared" si="93"/>
        <v>0.11175618592429959</v>
      </c>
    </row>
    <row r="95" spans="1:17">
      <c r="B95" s="7" t="s">
        <v>17</v>
      </c>
      <c r="C95" s="1">
        <v>5512930852</v>
      </c>
      <c r="D95" s="1">
        <v>7592402844</v>
      </c>
      <c r="E95" s="1">
        <v>52643864</v>
      </c>
      <c r="F95" s="1">
        <v>571458940</v>
      </c>
      <c r="G95" s="1">
        <v>203305856</v>
      </c>
      <c r="H95" s="1">
        <v>2222272</v>
      </c>
      <c r="I95" s="1">
        <f t="shared" si="85"/>
        <v>13934964628</v>
      </c>
      <c r="K95" s="4">
        <f t="shared" ref="K95:Q95" si="94">C95/C97</f>
        <v>7.5695832355141312E-3</v>
      </c>
      <c r="L95" s="4">
        <f t="shared" si="94"/>
        <v>2.2563598294944028E-2</v>
      </c>
      <c r="M95" s="4">
        <f t="shared" si="94"/>
        <v>5.2392546589523305E-4</v>
      </c>
      <c r="N95" s="4">
        <f t="shared" si="94"/>
        <v>8.5117413564568967E-3</v>
      </c>
      <c r="O95" s="4">
        <f t="shared" si="94"/>
        <v>2.8107786601131124E-4</v>
      </c>
      <c r="P95" s="4">
        <f t="shared" si="94"/>
        <v>2.1919068913328096E-3</v>
      </c>
      <c r="Q95" s="4">
        <f t="shared" si="94"/>
        <v>7.1215620505349448E-3</v>
      </c>
    </row>
    <row r="96" spans="1:17">
      <c r="B96" s="7" t="s">
        <v>6</v>
      </c>
      <c r="C96" s="1">
        <v>0</v>
      </c>
      <c r="D96" s="1">
        <v>0</v>
      </c>
      <c r="E96" s="1">
        <v>0</v>
      </c>
      <c r="F96" s="1">
        <v>0</v>
      </c>
      <c r="G96" s="1">
        <v>0</v>
      </c>
      <c r="H96" s="1">
        <v>0</v>
      </c>
      <c r="I96" s="1">
        <f t="shared" si="85"/>
        <v>0</v>
      </c>
      <c r="K96" s="4">
        <f t="shared" ref="K96:Q96" si="95">C96/C97</f>
        <v>0</v>
      </c>
      <c r="L96" s="4">
        <f t="shared" si="95"/>
        <v>0</v>
      </c>
      <c r="M96" s="4">
        <f t="shared" si="95"/>
        <v>0</v>
      </c>
      <c r="N96" s="4">
        <f t="shared" si="95"/>
        <v>0</v>
      </c>
      <c r="O96" s="4">
        <f t="shared" si="95"/>
        <v>0</v>
      </c>
      <c r="P96" s="4">
        <f t="shared" si="95"/>
        <v>0</v>
      </c>
      <c r="Q96" s="4">
        <f t="shared" si="95"/>
        <v>0</v>
      </c>
    </row>
    <row r="97" spans="1:17">
      <c r="B97" s="8" t="s">
        <v>7</v>
      </c>
      <c r="C97" s="3">
        <f>SUM(C86:C96)</f>
        <v>728300446732</v>
      </c>
      <c r="D97" s="3">
        <f>SUM(D86:D96)</f>
        <v>336489009632</v>
      </c>
      <c r="E97" s="3">
        <f>SUM(E86:E96)</f>
        <v>100479681609</v>
      </c>
      <c r="F97" s="3">
        <f t="shared" ref="F97:G97" si="96">SUM(F86:F96)</f>
        <v>67137723771</v>
      </c>
      <c r="G97" s="3">
        <f t="shared" si="96"/>
        <v>723307953362</v>
      </c>
      <c r="H97" s="3">
        <f>SUM(H86:H96)</f>
        <v>1013853284</v>
      </c>
      <c r="I97" s="9">
        <f>SUM(C97:H97)</f>
        <v>1956728668390</v>
      </c>
      <c r="K97" s="4">
        <f>C98</f>
        <v>0.37220308492298371</v>
      </c>
      <c r="L97" s="4">
        <f t="shared" ref="L97:Q97" si="97">D98</f>
        <v>0.1719650839014199</v>
      </c>
      <c r="M97" s="4">
        <f t="shared" si="97"/>
        <v>5.1350850647920887E-2</v>
      </c>
      <c r="N97" s="4">
        <f t="shared" si="97"/>
        <v>3.4311207708854721E-2</v>
      </c>
      <c r="O97" s="4">
        <f t="shared" si="97"/>
        <v>0.36965163594047973</v>
      </c>
      <c r="P97" s="4">
        <f t="shared" si="97"/>
        <v>5.1813687834103249E-4</v>
      </c>
      <c r="Q97" s="4">
        <f t="shared" si="97"/>
        <v>1</v>
      </c>
    </row>
    <row r="98" spans="1:17">
      <c r="B98" s="7"/>
      <c r="C98" s="10">
        <f>C97/I97</f>
        <v>0.37220308492298371</v>
      </c>
      <c r="D98" s="10">
        <f>D97/I97</f>
        <v>0.1719650839014199</v>
      </c>
      <c r="E98" s="10">
        <f>E97/I97</f>
        <v>5.1350850647920887E-2</v>
      </c>
      <c r="F98" s="10">
        <f>F97/I97</f>
        <v>3.4311207708854721E-2</v>
      </c>
      <c r="G98" s="10">
        <f>G97/I97</f>
        <v>0.36965163594047973</v>
      </c>
      <c r="H98" s="10">
        <f>H97/I97</f>
        <v>5.1813687834103249E-4</v>
      </c>
      <c r="I98" s="11">
        <f>I97/I97</f>
        <v>1</v>
      </c>
    </row>
    <row r="100" spans="1:17">
      <c r="A100" s="111">
        <v>41882</v>
      </c>
      <c r="B100" s="7" t="s">
        <v>8</v>
      </c>
      <c r="C100" s="1">
        <v>399659728008</v>
      </c>
      <c r="D100" s="1">
        <v>77207133295</v>
      </c>
      <c r="E100" s="1">
        <v>31033388905</v>
      </c>
      <c r="F100" s="1">
        <v>22806672807</v>
      </c>
      <c r="G100" s="1">
        <v>315372855354</v>
      </c>
      <c r="H100" s="1">
        <v>342072712</v>
      </c>
      <c r="I100" s="1">
        <f>SUM(C100:H100)</f>
        <v>846421851081</v>
      </c>
      <c r="K100" s="4">
        <f t="shared" ref="K100:Q100" si="98">C100/C111</f>
        <v>0.55754903445304782</v>
      </c>
      <c r="L100" s="4">
        <f t="shared" si="98"/>
        <v>0.22504068718609457</v>
      </c>
      <c r="M100" s="4">
        <f t="shared" si="98"/>
        <v>0.30846968321837265</v>
      </c>
      <c r="N100" s="4">
        <f t="shared" si="98"/>
        <v>0.34138539447601701</v>
      </c>
      <c r="O100" s="4">
        <f t="shared" si="98"/>
        <v>0.44295975238292357</v>
      </c>
      <c r="P100" s="4">
        <f t="shared" si="98"/>
        <v>0.34233401795224105</v>
      </c>
      <c r="Q100" s="4">
        <f t="shared" si="98"/>
        <v>0.43623847497117352</v>
      </c>
    </row>
    <row r="101" spans="1:17">
      <c r="A101" s="110"/>
      <c r="B101" s="7" t="s">
        <v>9</v>
      </c>
      <c r="C101" s="1">
        <v>66103726771</v>
      </c>
      <c r="D101" s="1">
        <v>13623297538</v>
      </c>
      <c r="E101" s="1">
        <v>12977169835</v>
      </c>
      <c r="F101" s="1">
        <v>5688896360</v>
      </c>
      <c r="G101" s="1">
        <v>68768458348</v>
      </c>
      <c r="H101" s="1">
        <v>86119193</v>
      </c>
      <c r="I101" s="1">
        <f t="shared" ref="I101:I110" si="99">SUM(C101:H101)</f>
        <v>167247668045</v>
      </c>
      <c r="K101" s="4">
        <f t="shared" ref="K101:Q101" si="100">C101/C111</f>
        <v>9.2218621122069591E-2</v>
      </c>
      <c r="L101" s="4">
        <f t="shared" si="100"/>
        <v>3.9708717431303643E-2</v>
      </c>
      <c r="M101" s="4">
        <f t="shared" si="100"/>
        <v>0.1289921471460215</v>
      </c>
      <c r="N101" s="4">
        <f t="shared" si="100"/>
        <v>8.5155171226716203E-2</v>
      </c>
      <c r="O101" s="4">
        <f t="shared" si="100"/>
        <v>9.6589350555845527E-2</v>
      </c>
      <c r="P101" s="4">
        <f t="shared" si="100"/>
        <v>8.6184978597458287E-2</v>
      </c>
      <c r="Q101" s="4">
        <f t="shared" si="100"/>
        <v>8.6197996374096239E-2</v>
      </c>
    </row>
    <row r="102" spans="1:17">
      <c r="B102" s="7" t="s">
        <v>10</v>
      </c>
      <c r="C102" s="1">
        <v>13921845834</v>
      </c>
      <c r="D102" s="1">
        <v>38702415947</v>
      </c>
      <c r="E102" s="1">
        <v>9498479336</v>
      </c>
      <c r="F102" s="1">
        <v>8114119766</v>
      </c>
      <c r="G102" s="1">
        <v>29361805327</v>
      </c>
      <c r="H102" s="1">
        <v>50640518</v>
      </c>
      <c r="I102" s="1">
        <f t="shared" si="99"/>
        <v>99649306728</v>
      </c>
      <c r="K102" s="4">
        <f t="shared" ref="K102:Q102" si="101">C102/C111</f>
        <v>1.9421800993658065E-2</v>
      </c>
      <c r="L102" s="4">
        <f t="shared" si="101"/>
        <v>0.11280846611926967</v>
      </c>
      <c r="M102" s="4">
        <f t="shared" si="101"/>
        <v>9.4414210475095989E-2</v>
      </c>
      <c r="N102" s="4">
        <f t="shared" si="101"/>
        <v>0.12145752256731435</v>
      </c>
      <c r="O102" s="4">
        <f t="shared" si="101"/>
        <v>4.12403851389316E-2</v>
      </c>
      <c r="P102" s="4">
        <f t="shared" si="101"/>
        <v>5.0679201789480322E-2</v>
      </c>
      <c r="Q102" s="4">
        <f t="shared" si="101"/>
        <v>5.1358387715816883E-2</v>
      </c>
    </row>
    <row r="103" spans="1:17">
      <c r="B103" s="7" t="s">
        <v>11</v>
      </c>
      <c r="C103" s="1">
        <v>4890358169</v>
      </c>
      <c r="D103" s="1">
        <v>32677826542</v>
      </c>
      <c r="E103" s="1">
        <v>5438371533</v>
      </c>
      <c r="F103" s="1">
        <v>2129996635</v>
      </c>
      <c r="G103" s="1">
        <v>22818162890</v>
      </c>
      <c r="H103" s="1">
        <v>17000669</v>
      </c>
      <c r="I103" s="1">
        <f t="shared" si="99"/>
        <v>67971716438</v>
      </c>
      <c r="K103" s="4">
        <f t="shared" ref="K103:Q103" si="102">C103/C111</f>
        <v>6.8223398160370723E-3</v>
      </c>
      <c r="L103" s="4">
        <f t="shared" si="102"/>
        <v>9.5248200871044672E-2</v>
      </c>
      <c r="M103" s="4">
        <f t="shared" si="102"/>
        <v>5.4057027066677865E-2</v>
      </c>
      <c r="N103" s="4">
        <f t="shared" si="102"/>
        <v>3.1883201360650967E-2</v>
      </c>
      <c r="O103" s="4">
        <f t="shared" si="102"/>
        <v>3.2049453882903485E-2</v>
      </c>
      <c r="P103" s="4">
        <f t="shared" si="102"/>
        <v>1.7013655642447469E-2</v>
      </c>
      <c r="Q103" s="4">
        <f t="shared" si="102"/>
        <v>3.5032032646861062E-2</v>
      </c>
    </row>
    <row r="104" spans="1:17">
      <c r="B104" s="7" t="s">
        <v>12</v>
      </c>
      <c r="C104" s="1">
        <v>13234612336</v>
      </c>
      <c r="D104" s="1">
        <v>49577792796</v>
      </c>
      <c r="E104" s="1">
        <v>10798094950</v>
      </c>
      <c r="F104" s="1">
        <v>6434839660</v>
      </c>
      <c r="G104" s="1">
        <v>66045087138</v>
      </c>
      <c r="H104" s="1">
        <v>44223012</v>
      </c>
      <c r="I104" s="1">
        <f t="shared" si="99"/>
        <v>146134649892</v>
      </c>
      <c r="K104" s="4">
        <f t="shared" ref="K104:Q104" si="103">C104/C111</f>
        <v>1.846306948682478E-2</v>
      </c>
      <c r="L104" s="4">
        <f t="shared" si="103"/>
        <v>0.14450763917566911</v>
      </c>
      <c r="M104" s="4">
        <f t="shared" si="103"/>
        <v>0.10733229744211879</v>
      </c>
      <c r="N104" s="4">
        <f t="shared" si="103"/>
        <v>9.6320944940498837E-2</v>
      </c>
      <c r="O104" s="4">
        <f t="shared" si="103"/>
        <v>9.2764215271217795E-2</v>
      </c>
      <c r="P104" s="4">
        <f t="shared" si="103"/>
        <v>4.425679352029159E-2</v>
      </c>
      <c r="Q104" s="4">
        <f t="shared" si="103"/>
        <v>7.5316530082387728E-2</v>
      </c>
    </row>
    <row r="105" spans="1:17">
      <c r="B105" s="7" t="s">
        <v>13</v>
      </c>
      <c r="C105" s="1">
        <v>3697924</v>
      </c>
      <c r="D105" s="1">
        <v>1689486680</v>
      </c>
      <c r="E105" s="1">
        <v>432765982</v>
      </c>
      <c r="F105" s="1">
        <v>838002906</v>
      </c>
      <c r="G105" s="1">
        <v>667977726</v>
      </c>
      <c r="H105" s="1">
        <v>38760953</v>
      </c>
      <c r="I105" s="1">
        <f t="shared" si="99"/>
        <v>3670692171</v>
      </c>
      <c r="K105" s="4">
        <f t="shared" ref="K105:Q105" si="104">C105/C111</f>
        <v>5.1588233969860525E-6</v>
      </c>
      <c r="L105" s="4">
        <f t="shared" si="104"/>
        <v>4.9244574592122014E-3</v>
      </c>
      <c r="M105" s="4">
        <f t="shared" si="104"/>
        <v>4.3016631468733874E-3</v>
      </c>
      <c r="N105" s="4">
        <f t="shared" si="104"/>
        <v>1.2543782912036696E-2</v>
      </c>
      <c r="O105" s="4">
        <f t="shared" si="104"/>
        <v>9.3821406339534381E-4</v>
      </c>
      <c r="P105" s="4">
        <f t="shared" si="104"/>
        <v>3.8790562107590659E-2</v>
      </c>
      <c r="Q105" s="4">
        <f t="shared" si="104"/>
        <v>1.8918428827429062E-3</v>
      </c>
    </row>
    <row r="106" spans="1:17">
      <c r="B106" s="7" t="s">
        <v>14</v>
      </c>
      <c r="C106" s="1">
        <v>82515212562</v>
      </c>
      <c r="D106" s="1">
        <v>102584370208</v>
      </c>
      <c r="E106" s="1">
        <v>17048824177</v>
      </c>
      <c r="F106" s="1">
        <v>12750086079</v>
      </c>
      <c r="G106" s="1">
        <v>113515333967</v>
      </c>
      <c r="H106" s="1">
        <v>165114964</v>
      </c>
      <c r="I106" s="1">
        <f t="shared" si="99"/>
        <v>328578941957</v>
      </c>
      <c r="K106" s="4">
        <f t="shared" ref="K106:Q106" si="105">C106/C111</f>
        <v>0.11511361757897758</v>
      </c>
      <c r="L106" s="4">
        <f t="shared" si="105"/>
        <v>0.2990093813994269</v>
      </c>
      <c r="M106" s="4">
        <f t="shared" si="105"/>
        <v>0.16946410233262027</v>
      </c>
      <c r="N106" s="4">
        <f t="shared" si="105"/>
        <v>0.19085173898520724</v>
      </c>
      <c r="O106" s="4">
        <f t="shared" si="105"/>
        <v>0.15943897317746575</v>
      </c>
      <c r="P106" s="4">
        <f t="shared" si="105"/>
        <v>0.16524109368349627</v>
      </c>
      <c r="Q106" s="4">
        <f t="shared" si="105"/>
        <v>0.16934673456728414</v>
      </c>
    </row>
    <row r="107" spans="1:17">
      <c r="B107" s="7" t="s">
        <v>15</v>
      </c>
      <c r="C107" s="1">
        <v>5895667082</v>
      </c>
      <c r="D107" s="1">
        <v>14635373179</v>
      </c>
      <c r="E107" s="1">
        <v>6005682150</v>
      </c>
      <c r="F107" s="1">
        <v>4281057451</v>
      </c>
      <c r="G107" s="1">
        <v>20989778386</v>
      </c>
      <c r="H107" s="1">
        <v>221110934</v>
      </c>
      <c r="I107" s="1">
        <f t="shared" si="99"/>
        <v>52028669182</v>
      </c>
      <c r="K107" s="4">
        <f t="shared" ref="K107:Q107" si="106">C107/C111</f>
        <v>8.2248053998573503E-3</v>
      </c>
      <c r="L107" s="4">
        <f t="shared" si="106"/>
        <v>4.2658680576091158E-2</v>
      </c>
      <c r="M107" s="4">
        <f t="shared" si="106"/>
        <v>5.9696054336568279E-2</v>
      </c>
      <c r="N107" s="4">
        <f t="shared" si="106"/>
        <v>6.4081705343514858E-2</v>
      </c>
      <c r="O107" s="4">
        <f t="shared" si="106"/>
        <v>2.9481380146045202E-2</v>
      </c>
      <c r="P107" s="4">
        <f t="shared" si="106"/>
        <v>0.22127983844964749</v>
      </c>
      <c r="Q107" s="4">
        <f t="shared" si="106"/>
        <v>2.6815124479298617E-2</v>
      </c>
    </row>
    <row r="108" spans="1:17">
      <c r="B108" s="7" t="s">
        <v>16</v>
      </c>
      <c r="C108" s="1">
        <v>125102510810</v>
      </c>
      <c r="D108" s="1">
        <v>4559112570</v>
      </c>
      <c r="E108" s="1">
        <v>7319321701</v>
      </c>
      <c r="F108" s="1">
        <v>3171873984</v>
      </c>
      <c r="G108" s="1">
        <v>74221653587</v>
      </c>
      <c r="H108" s="1">
        <v>18814920</v>
      </c>
      <c r="I108" s="1">
        <f t="shared" si="99"/>
        <v>214393287572</v>
      </c>
      <c r="K108" s="4">
        <f t="shared" ref="K108:Q108" si="107">C108/C111</f>
        <v>0.17452542555994352</v>
      </c>
      <c r="L108" s="4">
        <f t="shared" si="107"/>
        <v>1.3288743953118713E-2</v>
      </c>
      <c r="M108" s="4">
        <f t="shared" si="107"/>
        <v>7.2753538242066193E-2</v>
      </c>
      <c r="N108" s="4">
        <f t="shared" si="107"/>
        <v>4.7478712060257416E-2</v>
      </c>
      <c r="O108" s="4">
        <f t="shared" si="107"/>
        <v>0.1042486844894898</v>
      </c>
      <c r="P108" s="4">
        <f t="shared" si="107"/>
        <v>1.8829292530793802E-2</v>
      </c>
      <c r="Q108" s="4">
        <f t="shared" si="107"/>
        <v>0.11049643944685368</v>
      </c>
    </row>
    <row r="109" spans="1:17">
      <c r="B109" s="7" t="s">
        <v>17</v>
      </c>
      <c r="C109" s="1">
        <v>5487881347</v>
      </c>
      <c r="D109" s="1">
        <v>7796709616</v>
      </c>
      <c r="E109" s="1">
        <v>52198627</v>
      </c>
      <c r="F109" s="1">
        <v>583755840</v>
      </c>
      <c r="G109" s="1">
        <v>206055237</v>
      </c>
      <c r="H109" s="1">
        <v>14863813</v>
      </c>
      <c r="I109" s="1">
        <f t="shared" si="99"/>
        <v>14141464480</v>
      </c>
      <c r="K109" s="4">
        <f t="shared" ref="K109:Q109" si="108">C109/C111</f>
        <v>7.6559201034923745E-3</v>
      </c>
      <c r="L109" s="4">
        <f t="shared" si="108"/>
        <v>2.2725580071352027E-2</v>
      </c>
      <c r="M109" s="4">
        <f t="shared" si="108"/>
        <v>5.1885064774636128E-4</v>
      </c>
      <c r="N109" s="4">
        <f t="shared" si="108"/>
        <v>8.7380443172277358E-3</v>
      </c>
      <c r="O109" s="4">
        <f t="shared" si="108"/>
        <v>2.8941671805035699E-4</v>
      </c>
      <c r="P109" s="4">
        <f t="shared" si="108"/>
        <v>1.4875167319341024E-2</v>
      </c>
      <c r="Q109" s="4">
        <f t="shared" si="108"/>
        <v>7.2883880428364078E-3</v>
      </c>
    </row>
    <row r="110" spans="1:17">
      <c r="B110" s="7" t="s">
        <v>6</v>
      </c>
      <c r="C110" s="1">
        <v>148139</v>
      </c>
      <c r="D110" s="1">
        <v>27256312</v>
      </c>
      <c r="E110" s="1">
        <v>42852</v>
      </c>
      <c r="F110" s="1">
        <v>6933272</v>
      </c>
      <c r="G110" s="1">
        <v>124006</v>
      </c>
      <c r="H110" s="1">
        <v>515005</v>
      </c>
      <c r="I110" s="1">
        <f t="shared" si="99"/>
        <v>35019586</v>
      </c>
      <c r="K110" s="4">
        <f t="shared" ref="K110:Q110" si="109">C110/C111</f>
        <v>2.0666269485422548E-7</v>
      </c>
      <c r="L110" s="4">
        <f t="shared" si="109"/>
        <v>7.9445757417285489E-5</v>
      </c>
      <c r="M110" s="4">
        <f t="shared" si="109"/>
        <v>4.2594583871386265E-7</v>
      </c>
      <c r="N110" s="4">
        <f t="shared" si="109"/>
        <v>1.0378181055866469E-4</v>
      </c>
      <c r="O110" s="4">
        <f t="shared" si="109"/>
        <v>1.741737315735031E-7</v>
      </c>
      <c r="P110" s="4">
        <f t="shared" si="109"/>
        <v>5.1539840721201381E-4</v>
      </c>
      <c r="Q110" s="4">
        <f t="shared" si="109"/>
        <v>1.8048790648836763E-5</v>
      </c>
    </row>
    <row r="111" spans="1:17">
      <c r="B111" s="8" t="s">
        <v>7</v>
      </c>
      <c r="C111" s="3">
        <f>SUM(C100:C110)</f>
        <v>716815388982</v>
      </c>
      <c r="D111" s="3">
        <f>SUM(D100:D110)</f>
        <v>343080774683</v>
      </c>
      <c r="E111" s="3">
        <f>SUM(E100:E110)</f>
        <v>100604340048</v>
      </c>
      <c r="F111" s="3">
        <f t="shared" ref="F111:G111" si="110">SUM(F100:F110)</f>
        <v>66806234760</v>
      </c>
      <c r="G111" s="3">
        <f t="shared" si="110"/>
        <v>711967291966</v>
      </c>
      <c r="H111" s="3">
        <f>SUM(H100:H110)</f>
        <v>999236693</v>
      </c>
      <c r="I111" s="9">
        <f>SUM(C111:H111)</f>
        <v>1940273267132</v>
      </c>
      <c r="K111" s="4">
        <f>C112</f>
        <v>0.36944042941000532</v>
      </c>
      <c r="L111" s="4">
        <f t="shared" ref="L111:Q111" si="111">D112</f>
        <v>0.1768208532760554</v>
      </c>
      <c r="M111" s="4">
        <f t="shared" si="111"/>
        <v>5.1850603599104123E-2</v>
      </c>
      <c r="N111" s="4">
        <f t="shared" si="111"/>
        <v>3.4431353506585764E-2</v>
      </c>
      <c r="O111" s="4">
        <f t="shared" si="111"/>
        <v>0.36694176229021025</v>
      </c>
      <c r="P111" s="4">
        <f t="shared" si="111"/>
        <v>5.1499791803915024E-4</v>
      </c>
      <c r="Q111" s="4">
        <f t="shared" si="111"/>
        <v>1</v>
      </c>
    </row>
    <row r="112" spans="1:17">
      <c r="B112" s="7"/>
      <c r="C112" s="10">
        <f>C111/I111</f>
        <v>0.36944042941000532</v>
      </c>
      <c r="D112" s="10">
        <f>D111/I111</f>
        <v>0.1768208532760554</v>
      </c>
      <c r="E112" s="10">
        <f>E111/I111</f>
        <v>5.1850603599104123E-2</v>
      </c>
      <c r="F112" s="10">
        <f>F111/I111</f>
        <v>3.4431353506585764E-2</v>
      </c>
      <c r="G112" s="10">
        <f>G111/I111</f>
        <v>0.36694176229021025</v>
      </c>
      <c r="H112" s="10">
        <f>H111/I111</f>
        <v>5.1499791803915024E-4</v>
      </c>
      <c r="I112" s="11">
        <f>I111/I111</f>
        <v>1</v>
      </c>
    </row>
    <row r="114" spans="1:17">
      <c r="A114" s="111">
        <v>41912</v>
      </c>
      <c r="B114" s="7" t="s">
        <v>8</v>
      </c>
      <c r="C114" s="1">
        <v>400609985293</v>
      </c>
      <c r="D114" s="1">
        <v>79991102801</v>
      </c>
      <c r="E114" s="1">
        <v>28368328500</v>
      </c>
      <c r="F114" s="1">
        <v>33051917176</v>
      </c>
      <c r="G114" s="1">
        <v>305491840384</v>
      </c>
      <c r="H114" s="1">
        <v>495538236</v>
      </c>
      <c r="I114" s="1">
        <f>SUM(C114:H114)</f>
        <v>848008712390</v>
      </c>
      <c r="K114" s="4">
        <f t="shared" ref="K114:Q114" si="112">C114/C125</f>
        <v>0.55391797284093625</v>
      </c>
      <c r="L114" s="4">
        <f t="shared" si="112"/>
        <v>0.22716580324814933</v>
      </c>
      <c r="M114" s="4">
        <f t="shared" si="112"/>
        <v>0.28827284202827003</v>
      </c>
      <c r="N114" s="4">
        <f t="shared" si="112"/>
        <v>0.43057150514306908</v>
      </c>
      <c r="O114" s="4">
        <f t="shared" si="112"/>
        <v>0.43124434286901281</v>
      </c>
      <c r="P114" s="4">
        <f t="shared" si="112"/>
        <v>0.43339708498815199</v>
      </c>
      <c r="Q114" s="4">
        <f t="shared" si="112"/>
        <v>0.43264278786543764</v>
      </c>
    </row>
    <row r="115" spans="1:17">
      <c r="A115" s="110"/>
      <c r="B115" s="7" t="s">
        <v>9</v>
      </c>
      <c r="C115" s="1">
        <v>67216929032</v>
      </c>
      <c r="D115" s="1">
        <v>13777372449</v>
      </c>
      <c r="E115" s="1">
        <v>13263569897</v>
      </c>
      <c r="F115" s="1">
        <v>5586465300</v>
      </c>
      <c r="G115" s="1">
        <v>68676126037</v>
      </c>
      <c r="H115" s="1">
        <v>69651355</v>
      </c>
      <c r="I115" s="1">
        <f t="shared" ref="I115:I124" si="113">SUM(C115:H115)</f>
        <v>168590114070</v>
      </c>
      <c r="K115" s="4">
        <f t="shared" ref="K115:Q115" si="114">C115/C125</f>
        <v>9.2939932694805674E-2</v>
      </c>
      <c r="L115" s="4">
        <f t="shared" si="114"/>
        <v>3.912619990765874E-2</v>
      </c>
      <c r="M115" s="4">
        <f t="shared" si="114"/>
        <v>0.13478153954854261</v>
      </c>
      <c r="N115" s="4">
        <f t="shared" si="114"/>
        <v>7.2775589985961273E-2</v>
      </c>
      <c r="O115" s="4">
        <f t="shared" si="114"/>
        <v>9.6945930884400483E-2</v>
      </c>
      <c r="P115" s="4">
        <f t="shared" si="114"/>
        <v>6.0916982847061166E-2</v>
      </c>
      <c r="Q115" s="4">
        <f t="shared" si="114"/>
        <v>8.6012438188550228E-2</v>
      </c>
    </row>
    <row r="116" spans="1:17">
      <c r="B116" s="7" t="s">
        <v>10</v>
      </c>
      <c r="C116" s="1">
        <v>13991222969</v>
      </c>
      <c r="D116" s="1">
        <v>37225009909</v>
      </c>
      <c r="E116" s="1">
        <v>9285920266</v>
      </c>
      <c r="F116" s="1">
        <v>7706542005</v>
      </c>
      <c r="G116" s="1">
        <v>27466369096</v>
      </c>
      <c r="H116" s="1">
        <v>47482749</v>
      </c>
      <c r="I116" s="1">
        <f t="shared" si="113"/>
        <v>95722546994</v>
      </c>
      <c r="K116" s="4">
        <f t="shared" ref="K116:Q116" si="115">C116/C125</f>
        <v>1.9345473525543305E-2</v>
      </c>
      <c r="L116" s="4">
        <f t="shared" si="115"/>
        <v>0.10571487303951244</v>
      </c>
      <c r="M116" s="4">
        <f t="shared" si="115"/>
        <v>9.4361521015513095E-2</v>
      </c>
      <c r="N116" s="4">
        <f t="shared" si="115"/>
        <v>0.10039409734908188</v>
      </c>
      <c r="O116" s="4">
        <f t="shared" si="115"/>
        <v>3.8772611003009438E-2</v>
      </c>
      <c r="P116" s="4">
        <f t="shared" si="115"/>
        <v>4.1528349396279668E-2</v>
      </c>
      <c r="Q116" s="4">
        <f t="shared" si="115"/>
        <v>4.8836372773040974E-2</v>
      </c>
    </row>
    <row r="117" spans="1:17">
      <c r="B117" s="7" t="s">
        <v>11</v>
      </c>
      <c r="C117" s="1">
        <v>5260628081</v>
      </c>
      <c r="D117" s="1">
        <v>35606056397</v>
      </c>
      <c r="E117" s="1">
        <v>5739271402</v>
      </c>
      <c r="F117" s="1">
        <v>2122438976</v>
      </c>
      <c r="G117" s="1">
        <v>24766526208</v>
      </c>
      <c r="H117" s="1">
        <v>16895528</v>
      </c>
      <c r="I117" s="1">
        <f t="shared" si="113"/>
        <v>73511816592</v>
      </c>
      <c r="K117" s="4">
        <f t="shared" ref="K117:Q117" si="116">C117/C125</f>
        <v>7.273798830466997E-3</v>
      </c>
      <c r="L117" s="4">
        <f t="shared" si="116"/>
        <v>0.10111722577504324</v>
      </c>
      <c r="M117" s="4">
        <f t="shared" si="116"/>
        <v>5.8321239414092153E-2</v>
      </c>
      <c r="N117" s="4">
        <f t="shared" si="116"/>
        <v>2.7649280966195115E-2</v>
      </c>
      <c r="O117" s="4">
        <f t="shared" si="116"/>
        <v>3.496140619105232E-2</v>
      </c>
      <c r="P117" s="4">
        <f t="shared" si="116"/>
        <v>1.4776806414865031E-2</v>
      </c>
      <c r="Q117" s="4">
        <f t="shared" si="116"/>
        <v>3.7504752966251081E-2</v>
      </c>
    </row>
    <row r="118" spans="1:17">
      <c r="B118" s="7" t="s">
        <v>12</v>
      </c>
      <c r="C118" s="1">
        <v>14752770102</v>
      </c>
      <c r="D118" s="1">
        <v>52476733156</v>
      </c>
      <c r="E118" s="1">
        <v>10906855449</v>
      </c>
      <c r="F118" s="1">
        <v>6613607551</v>
      </c>
      <c r="G118" s="1">
        <v>69436542999</v>
      </c>
      <c r="H118" s="1">
        <v>39664045</v>
      </c>
      <c r="I118" s="1">
        <f t="shared" si="113"/>
        <v>154226173302</v>
      </c>
      <c r="K118" s="4">
        <f t="shared" ref="K118:Q118" si="117">C118/C125</f>
        <v>2.0398454378793042E-2</v>
      </c>
      <c r="L118" s="4">
        <f t="shared" si="117"/>
        <v>0.14902806464461574</v>
      </c>
      <c r="M118" s="4">
        <f t="shared" si="117"/>
        <v>0.11083311510139743</v>
      </c>
      <c r="N118" s="4">
        <f t="shared" si="117"/>
        <v>8.615630199289584E-2</v>
      </c>
      <c r="O118" s="4">
        <f t="shared" si="117"/>
        <v>9.8019365489632304E-2</v>
      </c>
      <c r="P118" s="4">
        <f t="shared" si="117"/>
        <v>3.4690121231813253E-2</v>
      </c>
      <c r="Q118" s="4">
        <f t="shared" si="117"/>
        <v>7.8684146288002507E-2</v>
      </c>
    </row>
    <row r="119" spans="1:17">
      <c r="B119" s="7" t="s">
        <v>13</v>
      </c>
      <c r="C119" s="1">
        <v>4216352</v>
      </c>
      <c r="D119" s="1">
        <v>1829500153</v>
      </c>
      <c r="E119" s="1">
        <v>461597874</v>
      </c>
      <c r="F119" s="1">
        <v>859592074</v>
      </c>
      <c r="G119" s="1">
        <v>737612297</v>
      </c>
      <c r="H119" s="1">
        <v>35117023</v>
      </c>
      <c r="I119" s="1">
        <f t="shared" si="113"/>
        <v>3927635773</v>
      </c>
      <c r="K119" s="4">
        <f t="shared" ref="K119:Q119" si="118">C119/C125</f>
        <v>5.8298925098326458E-6</v>
      </c>
      <c r="L119" s="4">
        <f t="shared" si="118"/>
        <v>5.1955762234304577E-3</v>
      </c>
      <c r="M119" s="4">
        <f t="shared" si="118"/>
        <v>4.6906581405452667E-3</v>
      </c>
      <c r="N119" s="4">
        <f t="shared" si="118"/>
        <v>1.1198014661006858E-2</v>
      </c>
      <c r="O119" s="4">
        <f t="shared" si="118"/>
        <v>1.0412426397773209E-3</v>
      </c>
      <c r="P119" s="4">
        <f t="shared" si="118"/>
        <v>3.0713301812015752E-2</v>
      </c>
      <c r="Q119" s="4">
        <f t="shared" si="118"/>
        <v>2.0038276325741928E-3</v>
      </c>
    </row>
    <row r="120" spans="1:17">
      <c r="B120" s="7" t="s">
        <v>14</v>
      </c>
      <c r="C120" s="1">
        <v>85898745756</v>
      </c>
      <c r="D120" s="1">
        <v>104490005938</v>
      </c>
      <c r="E120" s="1">
        <v>17331606862</v>
      </c>
      <c r="F120" s="1">
        <v>12978115129</v>
      </c>
      <c r="G120" s="1">
        <v>118072874021</v>
      </c>
      <c r="H120" s="1">
        <v>174798289</v>
      </c>
      <c r="I120" s="1">
        <f t="shared" si="113"/>
        <v>338946145995</v>
      </c>
      <c r="K120" s="4">
        <f t="shared" ref="K120:Q120" si="119">C120/C125</f>
        <v>0.11877102634858834</v>
      </c>
      <c r="L120" s="4">
        <f t="shared" si="119"/>
        <v>0.2967399535590966</v>
      </c>
      <c r="M120" s="4">
        <f t="shared" si="119"/>
        <v>0.1761200546949887</v>
      </c>
      <c r="N120" s="4">
        <f t="shared" si="119"/>
        <v>0.16906754713373137</v>
      </c>
      <c r="O120" s="4">
        <f t="shared" si="119"/>
        <v>0.16667633054892128</v>
      </c>
      <c r="P120" s="4">
        <f t="shared" si="119"/>
        <v>0.15287835208243458</v>
      </c>
      <c r="Q120" s="4">
        <f t="shared" si="119"/>
        <v>0.17292582422441125</v>
      </c>
    </row>
    <row r="121" spans="1:17">
      <c r="B121" s="7" t="s">
        <v>15</v>
      </c>
      <c r="C121" s="1">
        <v>6056677814</v>
      </c>
      <c r="D121" s="1">
        <v>14269383326</v>
      </c>
      <c r="E121" s="1">
        <v>5703172605</v>
      </c>
      <c r="F121" s="1">
        <v>4118285002</v>
      </c>
      <c r="G121" s="1">
        <v>20056347177</v>
      </c>
      <c r="H121" s="1">
        <v>213692795</v>
      </c>
      <c r="I121" s="1">
        <f t="shared" si="113"/>
        <v>50417558719</v>
      </c>
      <c r="K121" s="4">
        <f t="shared" ref="K121:Q121" si="120">C121/C125</f>
        <v>8.3744859590252803E-3</v>
      </c>
      <c r="L121" s="4">
        <f t="shared" si="120"/>
        <v>4.0523455879470822E-2</v>
      </c>
      <c r="M121" s="4">
        <f t="shared" si="120"/>
        <v>5.7954411216759642E-2</v>
      </c>
      <c r="N121" s="4">
        <f t="shared" si="120"/>
        <v>5.3649419562471046E-2</v>
      </c>
      <c r="O121" s="4">
        <f t="shared" si="120"/>
        <v>2.8312331510479002E-2</v>
      </c>
      <c r="P121" s="4">
        <f t="shared" si="120"/>
        <v>0.1868954355239113</v>
      </c>
      <c r="Q121" s="4">
        <f t="shared" si="120"/>
        <v>2.5722369172459444E-2</v>
      </c>
    </row>
    <row r="122" spans="1:17">
      <c r="B122" s="7" t="s">
        <v>16</v>
      </c>
      <c r="C122" s="1">
        <v>124134763106</v>
      </c>
      <c r="D122" s="1">
        <v>4607572984</v>
      </c>
      <c r="E122" s="1">
        <v>7301977232</v>
      </c>
      <c r="F122" s="1">
        <v>3132625591</v>
      </c>
      <c r="G122" s="1">
        <v>73481468004</v>
      </c>
      <c r="H122" s="1">
        <v>48352053</v>
      </c>
      <c r="I122" s="1">
        <f t="shared" si="113"/>
        <v>212706758970</v>
      </c>
      <c r="K122" s="4">
        <f t="shared" ref="K122:Q122" si="121">C122/C125</f>
        <v>0.17163944700099024</v>
      </c>
      <c r="L122" s="4">
        <f t="shared" si="121"/>
        <v>1.3084992971515169E-2</v>
      </c>
      <c r="M122" s="4">
        <f t="shared" si="121"/>
        <v>7.4201119360781526E-2</v>
      </c>
      <c r="N122" s="4">
        <f t="shared" si="121"/>
        <v>4.0809109758570522E-2</v>
      </c>
      <c r="O122" s="4">
        <f t="shared" si="121"/>
        <v>0.10372934132251553</v>
      </c>
      <c r="P122" s="4">
        <f t="shared" si="121"/>
        <v>4.2288641523502195E-2</v>
      </c>
      <c r="Q122" s="4">
        <f t="shared" si="121"/>
        <v>0.1085201647742973</v>
      </c>
    </row>
    <row r="123" spans="1:17">
      <c r="B123" s="7" t="s">
        <v>17</v>
      </c>
      <c r="C123" s="1">
        <v>5303862540</v>
      </c>
      <c r="D123" s="1">
        <v>7853778662</v>
      </c>
      <c r="E123" s="1">
        <v>45612016</v>
      </c>
      <c r="F123" s="1">
        <v>593310694</v>
      </c>
      <c r="G123" s="1">
        <v>210462760</v>
      </c>
      <c r="H123" s="1">
        <v>2189489</v>
      </c>
      <c r="I123" s="1">
        <f t="shared" si="113"/>
        <v>14009216161</v>
      </c>
      <c r="K123" s="4">
        <f t="shared" ref="K123:Q123" si="122">C123/C125</f>
        <v>7.3335785283410752E-3</v>
      </c>
      <c r="L123" s="4">
        <f t="shared" si="122"/>
        <v>2.2303854751507458E-2</v>
      </c>
      <c r="M123" s="4">
        <f t="shared" si="122"/>
        <v>4.6349947910956135E-4</v>
      </c>
      <c r="N123" s="4">
        <f t="shared" si="122"/>
        <v>7.7291334470170484E-3</v>
      </c>
      <c r="O123" s="4">
        <f t="shared" si="122"/>
        <v>2.9709754119950732E-4</v>
      </c>
      <c r="P123" s="4">
        <f t="shared" si="122"/>
        <v>1.914924179965043E-3</v>
      </c>
      <c r="Q123" s="4">
        <f t="shared" si="122"/>
        <v>7.1473161149753972E-3</v>
      </c>
    </row>
    <row r="124" spans="1:17">
      <c r="B124" s="7" t="s">
        <v>6</v>
      </c>
      <c r="C124" s="1">
        <v>0</v>
      </c>
      <c r="D124" s="1">
        <v>0</v>
      </c>
      <c r="E124" s="1">
        <v>0</v>
      </c>
      <c r="F124" s="1">
        <v>0</v>
      </c>
      <c r="G124" s="1">
        <v>0</v>
      </c>
      <c r="H124" s="1">
        <v>0</v>
      </c>
      <c r="I124" s="1">
        <f t="shared" si="113"/>
        <v>0</v>
      </c>
      <c r="K124" s="4">
        <f t="shared" ref="K124:Q124" si="123">C124/C125</f>
        <v>0</v>
      </c>
      <c r="L124" s="4">
        <f t="shared" si="123"/>
        <v>0</v>
      </c>
      <c r="M124" s="4">
        <f t="shared" si="123"/>
        <v>0</v>
      </c>
      <c r="N124" s="4">
        <f t="shared" si="123"/>
        <v>0</v>
      </c>
      <c r="O124" s="4">
        <f t="shared" si="123"/>
        <v>0</v>
      </c>
      <c r="P124" s="4">
        <f t="shared" si="123"/>
        <v>0</v>
      </c>
      <c r="Q124" s="4">
        <f t="shared" si="123"/>
        <v>0</v>
      </c>
    </row>
    <row r="125" spans="1:17">
      <c r="B125" s="8" t="s">
        <v>7</v>
      </c>
      <c r="C125" s="3">
        <f>SUM(C114:C124)</f>
        <v>723229801045</v>
      </c>
      <c r="D125" s="3">
        <f>SUM(D114:D124)</f>
        <v>352126515775</v>
      </c>
      <c r="E125" s="3">
        <f>SUM(E114:E124)</f>
        <v>98407912103</v>
      </c>
      <c r="F125" s="3">
        <f t="shared" ref="F125:G125" si="124">SUM(F114:F124)</f>
        <v>76762899498</v>
      </c>
      <c r="G125" s="3">
        <f t="shared" si="124"/>
        <v>708396168983</v>
      </c>
      <c r="H125" s="3">
        <f>SUM(H114:H124)</f>
        <v>1143381562</v>
      </c>
      <c r="I125" s="9">
        <f>SUM(C125:H125)</f>
        <v>1960066678966</v>
      </c>
      <c r="K125" s="4">
        <f>C126</f>
        <v>0.36898224371965122</v>
      </c>
      <c r="L125" s="4">
        <f t="shared" ref="L125:Q125" si="125">D126</f>
        <v>0.17965027391861912</v>
      </c>
      <c r="M125" s="4">
        <f t="shared" si="125"/>
        <v>5.0206410403810055E-2</v>
      </c>
      <c r="N125" s="4">
        <f t="shared" si="125"/>
        <v>3.9163412307225677E-2</v>
      </c>
      <c r="O125" s="4">
        <f t="shared" si="125"/>
        <v>0.36141432155599035</v>
      </c>
      <c r="P125" s="4">
        <f t="shared" si="125"/>
        <v>5.8333809470358002E-4</v>
      </c>
      <c r="Q125" s="4">
        <f t="shared" si="125"/>
        <v>1</v>
      </c>
    </row>
    <row r="126" spans="1:17">
      <c r="B126" s="7"/>
      <c r="C126" s="10">
        <f>C125/I125</f>
        <v>0.36898224371965122</v>
      </c>
      <c r="D126" s="10">
        <f>D125/I125</f>
        <v>0.17965027391861912</v>
      </c>
      <c r="E126" s="10">
        <f>E125/I125</f>
        <v>5.0206410403810055E-2</v>
      </c>
      <c r="F126" s="10">
        <f>F125/I125</f>
        <v>3.9163412307225677E-2</v>
      </c>
      <c r="G126" s="10">
        <f>G125/I125</f>
        <v>0.36141432155599035</v>
      </c>
      <c r="H126" s="10">
        <f>H125/I125</f>
        <v>5.8333809470358002E-4</v>
      </c>
      <c r="I126" s="11">
        <f>I125/I125</f>
        <v>1</v>
      </c>
    </row>
    <row r="128" spans="1:17">
      <c r="A128" s="111">
        <v>41943</v>
      </c>
      <c r="B128" s="7" t="s">
        <v>8</v>
      </c>
      <c r="C128" s="1">
        <v>349662144058</v>
      </c>
      <c r="D128" s="1">
        <v>57322182490</v>
      </c>
      <c r="E128" s="1">
        <v>24437996194</v>
      </c>
      <c r="F128" s="1">
        <v>18960330855</v>
      </c>
      <c r="G128" s="1">
        <v>255335459574</v>
      </c>
      <c r="H128" s="1">
        <v>479410034</v>
      </c>
      <c r="I128" s="1">
        <f>SUM(C128:H128)</f>
        <v>706197523205</v>
      </c>
      <c r="K128" s="4">
        <f t="shared" ref="K128:Q128" si="126">C128/C139</f>
        <v>0.51071055590589942</v>
      </c>
      <c r="L128" s="4">
        <f t="shared" si="126"/>
        <v>0.17331958112187662</v>
      </c>
      <c r="M128" s="4">
        <f t="shared" si="126"/>
        <v>0.25379011506956717</v>
      </c>
      <c r="N128" s="4">
        <f t="shared" si="126"/>
        <v>0.29985611131787154</v>
      </c>
      <c r="O128" s="4">
        <f t="shared" si="126"/>
        <v>0.37563635071191898</v>
      </c>
      <c r="P128" s="4">
        <f t="shared" si="126"/>
        <v>0.40216624419039021</v>
      </c>
      <c r="Q128" s="4">
        <f t="shared" si="126"/>
        <v>0.38052592449192058</v>
      </c>
    </row>
    <row r="129" spans="1:17">
      <c r="A129" s="110"/>
      <c r="B129" s="7" t="s">
        <v>9</v>
      </c>
      <c r="C129" s="1">
        <v>67331982697</v>
      </c>
      <c r="D129" s="1">
        <v>14485830431</v>
      </c>
      <c r="E129" s="1">
        <v>13693868757</v>
      </c>
      <c r="F129" s="1">
        <v>5712206442</v>
      </c>
      <c r="G129" s="1">
        <v>68356959654</v>
      </c>
      <c r="H129" s="1">
        <v>82312826</v>
      </c>
      <c r="I129" s="1">
        <f t="shared" ref="I129:I138" si="127">SUM(C129:H129)</f>
        <v>169663160807</v>
      </c>
      <c r="K129" s="4">
        <f t="shared" ref="K129:Q129" si="128">C129/C139</f>
        <v>9.8343943997916239E-2</v>
      </c>
      <c r="L129" s="4">
        <f t="shared" si="128"/>
        <v>4.3799415050908917E-2</v>
      </c>
      <c r="M129" s="4">
        <f t="shared" si="128"/>
        <v>0.1422116813505295</v>
      </c>
      <c r="N129" s="4">
        <f t="shared" si="128"/>
        <v>9.0338086599966935E-2</v>
      </c>
      <c r="O129" s="4">
        <f t="shared" si="128"/>
        <v>0.10056323126067322</v>
      </c>
      <c r="P129" s="4">
        <f t="shared" si="128"/>
        <v>6.9050369690670882E-2</v>
      </c>
      <c r="Q129" s="4">
        <f t="shared" si="128"/>
        <v>9.1420925444910928E-2</v>
      </c>
    </row>
    <row r="130" spans="1:17">
      <c r="B130" s="7" t="s">
        <v>10</v>
      </c>
      <c r="C130" s="1">
        <v>13316803698</v>
      </c>
      <c r="D130" s="1">
        <v>36709625064</v>
      </c>
      <c r="E130" s="1">
        <v>9153861521</v>
      </c>
      <c r="F130" s="1">
        <v>7821354739</v>
      </c>
      <c r="G130" s="1">
        <v>27133475899</v>
      </c>
      <c r="H130" s="1">
        <v>46107532</v>
      </c>
      <c r="I130" s="1">
        <f t="shared" si="127"/>
        <v>94181228453</v>
      </c>
      <c r="K130" s="4">
        <f t="shared" ref="K130:Q130" si="129">C130/C139</f>
        <v>1.9450296050255875E-2</v>
      </c>
      <c r="L130" s="4">
        <f t="shared" si="129"/>
        <v>0.11099536973044558</v>
      </c>
      <c r="M130" s="4">
        <f t="shared" si="129"/>
        <v>9.506342297065476E-2</v>
      </c>
      <c r="N130" s="4">
        <f t="shared" si="129"/>
        <v>0.12369409770376849</v>
      </c>
      <c r="O130" s="4">
        <f t="shared" si="129"/>
        <v>3.991736943170747E-2</v>
      </c>
      <c r="P130" s="4">
        <f t="shared" si="129"/>
        <v>3.8678566692928733E-2</v>
      </c>
      <c r="Q130" s="4">
        <f t="shared" si="129"/>
        <v>5.0748406570748014E-2</v>
      </c>
    </row>
    <row r="131" spans="1:17">
      <c r="B131" s="7" t="s">
        <v>11</v>
      </c>
      <c r="C131" s="1">
        <v>5453823114</v>
      </c>
      <c r="D131" s="1">
        <v>41608179734</v>
      </c>
      <c r="E131" s="1">
        <v>6485069782</v>
      </c>
      <c r="F131" s="1">
        <v>2391161089</v>
      </c>
      <c r="G131" s="1">
        <v>30904399903</v>
      </c>
      <c r="H131" s="1">
        <v>30781760</v>
      </c>
      <c r="I131" s="1">
        <f t="shared" si="127"/>
        <v>86873415382</v>
      </c>
      <c r="K131" s="4">
        <f t="shared" ref="K131:Q131" si="130">C131/C139</f>
        <v>7.9657608971858557E-3</v>
      </c>
      <c r="L131" s="4">
        <f t="shared" si="130"/>
        <v>0.12580665929805976</v>
      </c>
      <c r="M131" s="4">
        <f t="shared" si="130"/>
        <v>6.7347854265238011E-2</v>
      </c>
      <c r="N131" s="4">
        <f t="shared" si="130"/>
        <v>3.7816020783891909E-2</v>
      </c>
      <c r="O131" s="4">
        <f t="shared" si="130"/>
        <v>4.5464958215646098E-2</v>
      </c>
      <c r="P131" s="4">
        <f t="shared" si="130"/>
        <v>2.5822122881912782E-2</v>
      </c>
      <c r="Q131" s="4">
        <f t="shared" si="130"/>
        <v>4.6810680603888204E-2</v>
      </c>
    </row>
    <row r="132" spans="1:17">
      <c r="B132" s="7" t="s">
        <v>12</v>
      </c>
      <c r="C132" s="1">
        <v>8957893896</v>
      </c>
      <c r="D132" s="1">
        <v>51279843978</v>
      </c>
      <c r="E132" s="1">
        <v>10491073337</v>
      </c>
      <c r="F132" s="1">
        <v>6311610424</v>
      </c>
      <c r="G132" s="1">
        <v>75775630670</v>
      </c>
      <c r="H132" s="1">
        <v>38885914</v>
      </c>
      <c r="I132" s="1">
        <f t="shared" si="127"/>
        <v>152854938219</v>
      </c>
      <c r="K132" s="4">
        <f t="shared" ref="K132:Q132" si="131">C132/C139</f>
        <v>1.3083746837099317E-2</v>
      </c>
      <c r="L132" s="4">
        <f t="shared" si="131"/>
        <v>0.15504994213736797</v>
      </c>
      <c r="M132" s="4">
        <f t="shared" si="131"/>
        <v>0.10895045110344198</v>
      </c>
      <c r="N132" s="4">
        <f t="shared" si="131"/>
        <v>9.9817612486171062E-2</v>
      </c>
      <c r="O132" s="4">
        <f t="shared" si="131"/>
        <v>0.11147719719486769</v>
      </c>
      <c r="P132" s="4">
        <f t="shared" si="131"/>
        <v>3.2620514541192337E-2</v>
      </c>
      <c r="Q132" s="4">
        <f t="shared" si="131"/>
        <v>8.2364019651277862E-2</v>
      </c>
    </row>
    <row r="133" spans="1:17">
      <c r="B133" s="7" t="s">
        <v>13</v>
      </c>
      <c r="C133" s="1">
        <v>3778999</v>
      </c>
      <c r="D133" s="1">
        <v>1832534305</v>
      </c>
      <c r="E133" s="1">
        <v>482069963</v>
      </c>
      <c r="F133" s="1">
        <v>881606984</v>
      </c>
      <c r="G133" s="1">
        <v>710432942</v>
      </c>
      <c r="H133" s="1">
        <v>92608987</v>
      </c>
      <c r="I133" s="1">
        <f t="shared" si="127"/>
        <v>4003032180</v>
      </c>
      <c r="K133" s="4">
        <f t="shared" ref="K133:Q133" si="132">C133/C139</f>
        <v>5.5195413997624654E-6</v>
      </c>
      <c r="L133" s="4">
        <f t="shared" si="132"/>
        <v>5.5408580821129389E-3</v>
      </c>
      <c r="M133" s="4">
        <f t="shared" si="132"/>
        <v>5.0063266402909888E-3</v>
      </c>
      <c r="N133" s="4">
        <f t="shared" si="132"/>
        <v>1.3942543722184272E-2</v>
      </c>
      <c r="O133" s="4">
        <f t="shared" si="132"/>
        <v>1.045152280077539E-3</v>
      </c>
      <c r="P133" s="4">
        <f t="shared" si="132"/>
        <v>7.7687586488994251E-2</v>
      </c>
      <c r="Q133" s="4">
        <f t="shared" si="132"/>
        <v>2.1569850799706448E-3</v>
      </c>
    </row>
    <row r="134" spans="1:17">
      <c r="B134" s="7" t="s">
        <v>14</v>
      </c>
      <c r="C134" s="1">
        <v>95286485483</v>
      </c>
      <c r="D134" s="1">
        <v>98847321730</v>
      </c>
      <c r="E134" s="1">
        <v>17341166613</v>
      </c>
      <c r="F134" s="1">
        <v>12924504843</v>
      </c>
      <c r="G134" s="1">
        <v>122711428660</v>
      </c>
      <c r="H134" s="1">
        <v>95923655</v>
      </c>
      <c r="I134" s="1">
        <f t="shared" si="127"/>
        <v>347206830984</v>
      </c>
      <c r="K134" s="4">
        <f t="shared" ref="K134:Q134" si="133">C134/C139</f>
        <v>0.13917381334614898</v>
      </c>
      <c r="L134" s="4">
        <f t="shared" si="133"/>
        <v>0.29887515884887539</v>
      </c>
      <c r="M134" s="4">
        <f t="shared" si="133"/>
        <v>0.18008909712631599</v>
      </c>
      <c r="N134" s="4">
        <f t="shared" si="133"/>
        <v>0.20440000718178281</v>
      </c>
      <c r="O134" s="4">
        <f t="shared" si="133"/>
        <v>0.1805267209238888</v>
      </c>
      <c r="P134" s="4">
        <f t="shared" si="133"/>
        <v>8.0468186571924658E-2</v>
      </c>
      <c r="Q134" s="4">
        <f t="shared" si="133"/>
        <v>0.18708816727433286</v>
      </c>
    </row>
    <row r="135" spans="1:17">
      <c r="B135" s="7" t="s">
        <v>15</v>
      </c>
      <c r="C135" s="1">
        <v>5925889860</v>
      </c>
      <c r="D135" s="1">
        <v>14451111029</v>
      </c>
      <c r="E135" s="1">
        <v>5714007119</v>
      </c>
      <c r="F135" s="1">
        <v>4200764796</v>
      </c>
      <c r="G135" s="1">
        <v>19609686343</v>
      </c>
      <c r="H135" s="1">
        <v>217811584</v>
      </c>
      <c r="I135" s="1">
        <f t="shared" si="127"/>
        <v>50119270731</v>
      </c>
      <c r="K135" s="4">
        <f t="shared" ref="K135:Q135" si="134">C135/C139</f>
        <v>8.6552535242011442E-3</v>
      </c>
      <c r="L135" s="4">
        <f t="shared" si="134"/>
        <v>4.3694437327625409E-2</v>
      </c>
      <c r="M135" s="4">
        <f t="shared" si="134"/>
        <v>5.9340320406276931E-2</v>
      </c>
      <c r="N135" s="4">
        <f t="shared" si="134"/>
        <v>6.6434758228778382E-2</v>
      </c>
      <c r="O135" s="4">
        <f t="shared" si="134"/>
        <v>2.8848758526447707E-2</v>
      </c>
      <c r="P135" s="4">
        <f t="shared" si="134"/>
        <v>0.18271721588213502</v>
      </c>
      <c r="Q135" s="4">
        <f t="shared" si="134"/>
        <v>2.7006157913468592E-2</v>
      </c>
    </row>
    <row r="136" spans="1:17">
      <c r="B136" s="7" t="s">
        <v>16</v>
      </c>
      <c r="C136" s="1">
        <v>133393612736</v>
      </c>
      <c r="D136" s="1">
        <v>5200950183</v>
      </c>
      <c r="E136" s="1">
        <v>8297299278</v>
      </c>
      <c r="F136" s="1">
        <v>3369186643</v>
      </c>
      <c r="G136" s="1">
        <v>78286651844</v>
      </c>
      <c r="H136" s="1">
        <v>74513404</v>
      </c>
      <c r="I136" s="1">
        <f t="shared" si="127"/>
        <v>228622214088</v>
      </c>
      <c r="K136" s="4">
        <f t="shared" ref="K136:Q136" si="135">C136/C139</f>
        <v>0.1948324325992766</v>
      </c>
      <c r="L136" s="4">
        <f t="shared" si="135"/>
        <v>1.5725613854820752E-2</v>
      </c>
      <c r="M136" s="4">
        <f t="shared" si="135"/>
        <v>8.6167970639395741E-2</v>
      </c>
      <c r="N136" s="4">
        <f t="shared" si="135"/>
        <v>5.3283416455134111E-2</v>
      </c>
      <c r="O136" s="4">
        <f t="shared" si="135"/>
        <v>0.11517128195667632</v>
      </c>
      <c r="P136" s="4">
        <f t="shared" si="135"/>
        <v>6.2507610820096426E-2</v>
      </c>
      <c r="Q136" s="4">
        <f t="shared" si="135"/>
        <v>0.12319029239921586</v>
      </c>
    </row>
    <row r="137" spans="1:17">
      <c r="B137" s="7" t="s">
        <v>17</v>
      </c>
      <c r="C137" s="1">
        <v>5325734805</v>
      </c>
      <c r="D137" s="1">
        <v>8985550814</v>
      </c>
      <c r="E137" s="1">
        <v>193510068</v>
      </c>
      <c r="F137" s="1">
        <v>653318902</v>
      </c>
      <c r="G137" s="1">
        <v>916555199</v>
      </c>
      <c r="H137" s="1">
        <v>33559153</v>
      </c>
      <c r="I137" s="1">
        <f t="shared" si="127"/>
        <v>16108228941</v>
      </c>
      <c r="K137" s="4">
        <f t="shared" ref="K137:Q137" si="136">C137/C139</f>
        <v>7.7786773006167454E-3</v>
      </c>
      <c r="L137" s="4">
        <f t="shared" si="136"/>
        <v>2.7168747517656102E-2</v>
      </c>
      <c r="M137" s="4">
        <f t="shared" si="136"/>
        <v>2.0096141285469819E-3</v>
      </c>
      <c r="N137" s="4">
        <f t="shared" si="136"/>
        <v>1.0332186020505053E-2</v>
      </c>
      <c r="O137" s="4">
        <f t="shared" si="136"/>
        <v>1.3483887069692954E-3</v>
      </c>
      <c r="P137" s="4">
        <f t="shared" si="136"/>
        <v>2.8152015108262558E-2</v>
      </c>
      <c r="Q137" s="4">
        <f t="shared" si="136"/>
        <v>8.6797227521884009E-3</v>
      </c>
    </row>
    <row r="138" spans="1:17">
      <c r="B138" s="7" t="s">
        <v>6</v>
      </c>
      <c r="C138" s="1">
        <v>0</v>
      </c>
      <c r="D138" s="1">
        <v>8009326</v>
      </c>
      <c r="E138" s="1">
        <v>2228807</v>
      </c>
      <c r="F138" s="1">
        <v>5384757</v>
      </c>
      <c r="G138" s="1">
        <v>401585</v>
      </c>
      <c r="H138" s="1">
        <v>154453</v>
      </c>
      <c r="I138" s="1">
        <f t="shared" si="127"/>
        <v>16178928</v>
      </c>
      <c r="K138" s="4">
        <f t="shared" ref="K138:Q138" si="137">C138/C139</f>
        <v>0</v>
      </c>
      <c r="L138" s="4">
        <f t="shared" si="137"/>
        <v>2.421703025056183E-5</v>
      </c>
      <c r="M138" s="4">
        <f t="shared" si="137"/>
        <v>2.314629974190497E-5</v>
      </c>
      <c r="N138" s="4">
        <f t="shared" si="137"/>
        <v>8.5159499945428984E-5</v>
      </c>
      <c r="O138" s="4">
        <f t="shared" si="137"/>
        <v>5.9079112690545611E-7</v>
      </c>
      <c r="P138" s="4">
        <f t="shared" si="137"/>
        <v>1.2956713149215882E-4</v>
      </c>
      <c r="Q138" s="4">
        <f t="shared" si="137"/>
        <v>8.7178180780748306E-6</v>
      </c>
    </row>
    <row r="139" spans="1:17">
      <c r="B139" s="8" t="s">
        <v>7</v>
      </c>
      <c r="C139" s="3">
        <f>SUM(C128:C138)</f>
        <v>684658149346</v>
      </c>
      <c r="D139" s="3">
        <f>SUM(D128:D138)</f>
        <v>330731139084</v>
      </c>
      <c r="E139" s="3">
        <f>SUM(E128:E138)</f>
        <v>96292151439</v>
      </c>
      <c r="F139" s="3">
        <f t="shared" ref="F139:G139" si="138">SUM(F128:F138)</f>
        <v>63231430474</v>
      </c>
      <c r="G139" s="3">
        <f t="shared" si="138"/>
        <v>679741082273</v>
      </c>
      <c r="H139" s="3">
        <f>SUM(H128:H138)</f>
        <v>1192069302</v>
      </c>
      <c r="I139" s="9">
        <f>SUM(C139:H139)</f>
        <v>1855846021918</v>
      </c>
      <c r="K139" s="4">
        <f>C140</f>
        <v>0.36891969552431514</v>
      </c>
      <c r="L139" s="4">
        <f t="shared" ref="L139:Q139" si="139">D140</f>
        <v>0.178210441587278</v>
      </c>
      <c r="M139" s="4">
        <f t="shared" si="139"/>
        <v>5.1885851682610465E-2</v>
      </c>
      <c r="N139" s="4">
        <f t="shared" si="139"/>
        <v>3.4071485310322724E-2</v>
      </c>
      <c r="O139" s="4">
        <f t="shared" si="139"/>
        <v>0.36627019388736454</v>
      </c>
      <c r="P139" s="4">
        <f t="shared" si="139"/>
        <v>6.4233200810916798E-4</v>
      </c>
      <c r="Q139" s="4">
        <f t="shared" si="139"/>
        <v>1</v>
      </c>
    </row>
    <row r="140" spans="1:17">
      <c r="B140" s="7"/>
      <c r="C140" s="10">
        <f>C139/I139</f>
        <v>0.36891969552431514</v>
      </c>
      <c r="D140" s="10">
        <f>D139/I139</f>
        <v>0.178210441587278</v>
      </c>
      <c r="E140" s="10">
        <f>E139/I139</f>
        <v>5.1885851682610465E-2</v>
      </c>
      <c r="F140" s="10">
        <f>F139/I139</f>
        <v>3.4071485310322724E-2</v>
      </c>
      <c r="G140" s="10">
        <f>G139/I139</f>
        <v>0.36627019388736454</v>
      </c>
      <c r="H140" s="10">
        <f>H139/I139</f>
        <v>6.4233200810916798E-4</v>
      </c>
      <c r="I140" s="11">
        <f>I139/I139</f>
        <v>1</v>
      </c>
    </row>
    <row r="142" spans="1:17">
      <c r="A142" s="111">
        <v>41973</v>
      </c>
      <c r="B142" s="7" t="s">
        <v>8</v>
      </c>
      <c r="C142" s="1">
        <v>303073802156</v>
      </c>
      <c r="D142" s="1">
        <v>52139798188</v>
      </c>
      <c r="E142" s="1">
        <v>21422366099</v>
      </c>
      <c r="F142" s="1">
        <v>17047774718</v>
      </c>
      <c r="G142" s="1">
        <v>219229941565</v>
      </c>
      <c r="H142" s="1">
        <v>471145694</v>
      </c>
      <c r="I142" s="1">
        <f>SUM(C142:H142)</f>
        <v>613384828420</v>
      </c>
      <c r="K142" s="4">
        <f t="shared" ref="K142:Q142" si="140">C142/C153</f>
        <v>0.47841801524570376</v>
      </c>
      <c r="L142" s="4">
        <f t="shared" si="140"/>
        <v>0.1606437151572917</v>
      </c>
      <c r="M142" s="4">
        <f t="shared" si="140"/>
        <v>0.23025884027816979</v>
      </c>
      <c r="N142" s="4">
        <f t="shared" si="140"/>
        <v>0.28113991996381327</v>
      </c>
      <c r="O142" s="4">
        <f t="shared" si="140"/>
        <v>0.34412371181231161</v>
      </c>
      <c r="P142" s="4">
        <f t="shared" si="140"/>
        <v>0.35880649980880003</v>
      </c>
      <c r="Q142" s="4">
        <f t="shared" si="140"/>
        <v>0.3504827972685971</v>
      </c>
    </row>
    <row r="143" spans="1:17">
      <c r="A143" s="110"/>
      <c r="B143" s="7" t="s">
        <v>9</v>
      </c>
      <c r="C143" s="1">
        <v>69190338433</v>
      </c>
      <c r="D143" s="1">
        <v>14994862412</v>
      </c>
      <c r="E143" s="1">
        <v>13929136947</v>
      </c>
      <c r="F143" s="1">
        <v>5797396521</v>
      </c>
      <c r="G143" s="1">
        <v>69471815185</v>
      </c>
      <c r="H143" s="1">
        <v>138899547</v>
      </c>
      <c r="I143" s="1">
        <f t="shared" ref="I143:I152" si="141">SUM(C143:H143)</f>
        <v>173522449045</v>
      </c>
      <c r="K143" s="4">
        <f t="shared" ref="K143:Q143" si="142">C143/C153</f>
        <v>0.10922060617517836</v>
      </c>
      <c r="L143" s="4">
        <f t="shared" si="142"/>
        <v>4.6199457800941424E-2</v>
      </c>
      <c r="M143" s="4">
        <f t="shared" si="142"/>
        <v>0.14971767846137893</v>
      </c>
      <c r="N143" s="4">
        <f t="shared" si="142"/>
        <v>9.5606589180904103E-2</v>
      </c>
      <c r="O143" s="4">
        <f t="shared" si="142"/>
        <v>0.10904942425810436</v>
      </c>
      <c r="P143" s="4">
        <f t="shared" si="142"/>
        <v>0.10578057046637873</v>
      </c>
      <c r="Q143" s="4">
        <f t="shared" si="142"/>
        <v>9.9149229834792282E-2</v>
      </c>
    </row>
    <row r="144" spans="1:17">
      <c r="B144" s="7" t="s">
        <v>10</v>
      </c>
      <c r="C144" s="1">
        <v>13029200061</v>
      </c>
      <c r="D144" s="1">
        <v>34790826075</v>
      </c>
      <c r="E144" s="1">
        <v>8704440150</v>
      </c>
      <c r="F144" s="1">
        <v>7506173992</v>
      </c>
      <c r="G144" s="1">
        <v>25252284516</v>
      </c>
      <c r="H144" s="1">
        <v>52580106</v>
      </c>
      <c r="I144" s="1">
        <f t="shared" si="141"/>
        <v>89335504900</v>
      </c>
      <c r="K144" s="4">
        <f t="shared" ref="K144:Q144" si="143">C144/C153</f>
        <v>2.0567280936457606E-2</v>
      </c>
      <c r="L144" s="4">
        <f t="shared" si="143"/>
        <v>0.10719120035576724</v>
      </c>
      <c r="M144" s="4">
        <f t="shared" si="143"/>
        <v>9.3559893661946988E-2</v>
      </c>
      <c r="N144" s="4">
        <f t="shared" si="143"/>
        <v>0.12378654635300751</v>
      </c>
      <c r="O144" s="4">
        <f t="shared" si="143"/>
        <v>3.9638335062047128E-2</v>
      </c>
      <c r="P144" s="4">
        <f t="shared" si="143"/>
        <v>4.0042993141386297E-2</v>
      </c>
      <c r="Q144" s="4">
        <f t="shared" si="143"/>
        <v>5.1045536508306559E-2</v>
      </c>
    </row>
    <row r="145" spans="1:17">
      <c r="B145" s="7" t="s">
        <v>11</v>
      </c>
      <c r="C145" s="1">
        <v>6845831341</v>
      </c>
      <c r="D145" s="1">
        <v>44788944819</v>
      </c>
      <c r="E145" s="1">
        <v>7426447566</v>
      </c>
      <c r="F145" s="1">
        <v>2568405220</v>
      </c>
      <c r="G145" s="1">
        <v>38427462377</v>
      </c>
      <c r="H145" s="1">
        <v>33915575</v>
      </c>
      <c r="I145" s="1">
        <f t="shared" si="141"/>
        <v>100091006898</v>
      </c>
      <c r="K145" s="4">
        <f t="shared" ref="K145:Q145" si="144">C145/C153</f>
        <v>1.0806506598621281E-2</v>
      </c>
      <c r="L145" s="4">
        <f t="shared" si="144"/>
        <v>0.13799559537526249</v>
      </c>
      <c r="M145" s="4">
        <f t="shared" si="144"/>
        <v>7.9823358261701075E-2</v>
      </c>
      <c r="N145" s="4">
        <f t="shared" si="144"/>
        <v>4.2356333886969195E-2</v>
      </c>
      <c r="O145" s="4">
        <f t="shared" si="144"/>
        <v>6.03193199537502E-2</v>
      </c>
      <c r="P145" s="4">
        <f t="shared" si="144"/>
        <v>2.5828801811680877E-2</v>
      </c>
      <c r="Q145" s="4">
        <f t="shared" si="144"/>
        <v>5.7191137526833663E-2</v>
      </c>
    </row>
    <row r="146" spans="1:17">
      <c r="B146" s="7" t="s">
        <v>12</v>
      </c>
      <c r="C146" s="1">
        <v>9097081175</v>
      </c>
      <c r="D146" s="1">
        <v>51062501990</v>
      </c>
      <c r="E146" s="1">
        <v>10383283665</v>
      </c>
      <c r="F146" s="1">
        <v>6434990591</v>
      </c>
      <c r="G146" s="1">
        <v>68583242745</v>
      </c>
      <c r="H146" s="1">
        <v>42710133</v>
      </c>
      <c r="I146" s="1">
        <f t="shared" si="141"/>
        <v>145603810299</v>
      </c>
      <c r="K146" s="4">
        <f t="shared" ref="K146:Q146" si="145">C146/C153</f>
        <v>1.4360223448255551E-2</v>
      </c>
      <c r="L146" s="4">
        <f t="shared" si="145"/>
        <v>0.15732454497279</v>
      </c>
      <c r="M146" s="4">
        <f t="shared" si="145"/>
        <v>0.1116049853659148</v>
      </c>
      <c r="N146" s="4">
        <f t="shared" si="145"/>
        <v>0.10612134250058144</v>
      </c>
      <c r="O146" s="4">
        <f t="shared" si="145"/>
        <v>0.10765463829007425</v>
      </c>
      <c r="P146" s="4">
        <f t="shared" si="145"/>
        <v>3.2526400056833216E-2</v>
      </c>
      <c r="Q146" s="4">
        <f t="shared" si="145"/>
        <v>8.3196760601351311E-2</v>
      </c>
    </row>
    <row r="147" spans="1:17">
      <c r="B147" s="7" t="s">
        <v>13</v>
      </c>
      <c r="C147" s="1">
        <v>3853021</v>
      </c>
      <c r="D147" s="1">
        <v>1954712288</v>
      </c>
      <c r="E147" s="1">
        <v>536255150</v>
      </c>
      <c r="F147" s="1">
        <v>873243061</v>
      </c>
      <c r="G147" s="1">
        <v>703300426</v>
      </c>
      <c r="H147" s="1">
        <v>140457028</v>
      </c>
      <c r="I147" s="1">
        <f t="shared" si="141"/>
        <v>4211820974</v>
      </c>
      <c r="K147" s="4">
        <f t="shared" ref="K147:Q147" si="146">C147/C153</f>
        <v>6.0821972945427792E-6</v>
      </c>
      <c r="L147" s="4">
        <f t="shared" si="146"/>
        <v>6.0225059344437594E-3</v>
      </c>
      <c r="M147" s="4">
        <f t="shared" si="146"/>
        <v>5.7639519538394933E-3</v>
      </c>
      <c r="N147" s="4">
        <f t="shared" si="146"/>
        <v>1.4400910871920362E-2</v>
      </c>
      <c r="O147" s="4">
        <f t="shared" si="146"/>
        <v>1.1039657785181785E-3</v>
      </c>
      <c r="P147" s="4">
        <f t="shared" si="146"/>
        <v>0.10696668829202252</v>
      </c>
      <c r="Q147" s="4">
        <f t="shared" si="146"/>
        <v>2.4065981552959053E-3</v>
      </c>
    </row>
    <row r="148" spans="1:17">
      <c r="B148" s="7" t="s">
        <v>14</v>
      </c>
      <c r="C148" s="1">
        <v>90534528207</v>
      </c>
      <c r="D148" s="1">
        <v>95774389112</v>
      </c>
      <c r="E148" s="1">
        <v>16694929299</v>
      </c>
      <c r="F148" s="1">
        <v>12384550249</v>
      </c>
      <c r="G148" s="1">
        <v>116492416381</v>
      </c>
      <c r="H148" s="1">
        <v>109448845</v>
      </c>
      <c r="I148" s="1">
        <f t="shared" si="141"/>
        <v>331990262093</v>
      </c>
      <c r="K148" s="4">
        <f t="shared" ref="K148:Q148" si="147">C148/C153</f>
        <v>0.14291353785077276</v>
      </c>
      <c r="L148" s="4">
        <f t="shared" si="147"/>
        <v>0.29508272411021225</v>
      </c>
      <c r="M148" s="4">
        <f t="shared" si="147"/>
        <v>0.17944586705075607</v>
      </c>
      <c r="N148" s="4">
        <f t="shared" si="147"/>
        <v>0.20423729920101608</v>
      </c>
      <c r="O148" s="4">
        <f t="shared" si="147"/>
        <v>0.18285733434422013</v>
      </c>
      <c r="P148" s="4">
        <f t="shared" si="147"/>
        <v>8.3352044776548215E-2</v>
      </c>
      <c r="Q148" s="4">
        <f t="shared" si="147"/>
        <v>0.18969637058681352</v>
      </c>
    </row>
    <row r="149" spans="1:17">
      <c r="B149" s="7" t="s">
        <v>15</v>
      </c>
      <c r="C149" s="1">
        <v>6102727205</v>
      </c>
      <c r="D149" s="1">
        <v>14552944351</v>
      </c>
      <c r="E149" s="1">
        <v>5573832432</v>
      </c>
      <c r="F149" s="1">
        <v>4087894023</v>
      </c>
      <c r="G149" s="1">
        <v>20945652841</v>
      </c>
      <c r="H149" s="1">
        <v>221171760</v>
      </c>
      <c r="I149" s="1">
        <f t="shared" si="141"/>
        <v>51484222612</v>
      </c>
      <c r="K149" s="4">
        <f t="shared" ref="K149:Q149" si="148">C149/C153</f>
        <v>9.6334774442141946E-3</v>
      </c>
      <c r="L149" s="4">
        <f t="shared" si="148"/>
        <v>4.4837899805297218E-2</v>
      </c>
      <c r="M149" s="4">
        <f t="shared" si="148"/>
        <v>5.9910477944687963E-2</v>
      </c>
      <c r="N149" s="4">
        <f t="shared" si="148"/>
        <v>6.7414675373044811E-2</v>
      </c>
      <c r="O149" s="4">
        <f t="shared" si="148"/>
        <v>3.2878245327816795E-2</v>
      </c>
      <c r="P149" s="4">
        <f t="shared" si="148"/>
        <v>0.16843593409165694</v>
      </c>
      <c r="Q149" s="4">
        <f t="shared" si="148"/>
        <v>2.941764047658758E-2</v>
      </c>
    </row>
    <row r="150" spans="1:17">
      <c r="B150" s="7" t="s">
        <v>16</v>
      </c>
      <c r="C150" s="1">
        <v>130245026767</v>
      </c>
      <c r="D150" s="1">
        <v>4985094340</v>
      </c>
      <c r="E150" s="1">
        <v>8125367953</v>
      </c>
      <c r="F150" s="1">
        <v>3227583641</v>
      </c>
      <c r="G150" s="1">
        <v>76720785203</v>
      </c>
      <c r="H150" s="1">
        <v>56268125</v>
      </c>
      <c r="I150" s="1">
        <f t="shared" si="141"/>
        <v>223360126029</v>
      </c>
      <c r="K150" s="4">
        <f t="shared" ref="K150:Q150" si="149">C150/C153</f>
        <v>0.20559865867066368</v>
      </c>
      <c r="L150" s="4">
        <f t="shared" si="149"/>
        <v>1.5359170979136954E-2</v>
      </c>
      <c r="M150" s="4">
        <f t="shared" si="149"/>
        <v>8.7335721602597491E-2</v>
      </c>
      <c r="N150" s="4">
        <f t="shared" si="149"/>
        <v>5.3227041154477843E-2</v>
      </c>
      <c r="O150" s="4">
        <f t="shared" si="149"/>
        <v>0.12042808198889934</v>
      </c>
      <c r="P150" s="4">
        <f t="shared" si="149"/>
        <v>4.2851647036498304E-2</v>
      </c>
      <c r="Q150" s="4">
        <f t="shared" si="149"/>
        <v>0.12762604834971134</v>
      </c>
    </row>
    <row r="151" spans="1:17">
      <c r="B151" s="7" t="s">
        <v>17</v>
      </c>
      <c r="C151" s="1">
        <v>5369165190</v>
      </c>
      <c r="D151" s="1">
        <v>9510878244</v>
      </c>
      <c r="E151" s="1">
        <v>239943330</v>
      </c>
      <c r="F151" s="1">
        <v>706950257</v>
      </c>
      <c r="G151" s="1">
        <v>1240276993</v>
      </c>
      <c r="H151" s="1">
        <v>46271156</v>
      </c>
      <c r="I151" s="1">
        <f t="shared" si="141"/>
        <v>17113485170</v>
      </c>
      <c r="K151" s="4">
        <f t="shared" ref="K151:Q151" si="150">C151/C153</f>
        <v>8.475511032141083E-3</v>
      </c>
      <c r="L151" s="4">
        <f t="shared" si="150"/>
        <v>2.9303197722703445E-2</v>
      </c>
      <c r="M151" s="4">
        <f t="shared" si="150"/>
        <v>2.5790369113737263E-3</v>
      </c>
      <c r="N151" s="4">
        <f t="shared" si="150"/>
        <v>1.1658526814149164E-2</v>
      </c>
      <c r="O151" s="4">
        <f t="shared" si="150"/>
        <v>1.9468541544085888E-3</v>
      </c>
      <c r="P151" s="4">
        <f t="shared" si="150"/>
        <v>3.5238338666567455E-2</v>
      </c>
      <c r="Q151" s="4">
        <f t="shared" si="150"/>
        <v>9.7784977317523156E-3</v>
      </c>
    </row>
    <row r="152" spans="1:17">
      <c r="B152" s="7" t="s">
        <v>6</v>
      </c>
      <c r="C152" s="1">
        <v>63603</v>
      </c>
      <c r="D152" s="1">
        <v>12978753</v>
      </c>
      <c r="E152" s="1">
        <v>17538</v>
      </c>
      <c r="F152" s="1">
        <v>3081304</v>
      </c>
      <c r="G152" s="1">
        <v>56718</v>
      </c>
      <c r="H152" s="1">
        <v>223333</v>
      </c>
      <c r="I152" s="1">
        <f t="shared" si="141"/>
        <v>16421249</v>
      </c>
      <c r="K152" s="4">
        <f t="shared" ref="K152:Q152" si="151">C152/C153</f>
        <v>1.0040069714771978E-7</v>
      </c>
      <c r="L152" s="4">
        <f t="shared" si="151"/>
        <v>3.9987786153508715E-5</v>
      </c>
      <c r="M152" s="4">
        <f t="shared" si="151"/>
        <v>1.8850763366363388E-7</v>
      </c>
      <c r="N152" s="4">
        <f t="shared" si="151"/>
        <v>5.0814700116227665E-5</v>
      </c>
      <c r="O152" s="4">
        <f t="shared" si="151"/>
        <v>8.9029849423116997E-8</v>
      </c>
      <c r="P152" s="4">
        <f t="shared" si="151"/>
        <v>1.7008185162740495E-4</v>
      </c>
      <c r="Q152" s="4">
        <f t="shared" si="151"/>
        <v>9.3829599584150618E-6</v>
      </c>
    </row>
    <row r="153" spans="1:17">
      <c r="B153" s="8" t="s">
        <v>7</v>
      </c>
      <c r="C153" s="3">
        <f>SUM(C142:C152)</f>
        <v>633491617159</v>
      </c>
      <c r="D153" s="3">
        <f>SUM(D142:D152)</f>
        <v>324567930572</v>
      </c>
      <c r="E153" s="3">
        <f>SUM(E142:E152)</f>
        <v>93036020129</v>
      </c>
      <c r="F153" s="3">
        <f t="shared" ref="F153:G153" si="152">SUM(F142:F152)</f>
        <v>60638043577</v>
      </c>
      <c r="G153" s="3">
        <f t="shared" si="152"/>
        <v>637067234950</v>
      </c>
      <c r="H153" s="3">
        <f>SUM(H142:H152)</f>
        <v>1313091302</v>
      </c>
      <c r="I153" s="9">
        <f>SUM(C153:H153)</f>
        <v>1750113937689</v>
      </c>
      <c r="K153" s="4">
        <f>C154</f>
        <v>0.36197164282659017</v>
      </c>
      <c r="L153" s="4">
        <f t="shared" ref="L153:Q153" si="153">D154</f>
        <v>0.18545531441260746</v>
      </c>
      <c r="M153" s="4">
        <f t="shared" si="153"/>
        <v>5.3159978973627689E-2</v>
      </c>
      <c r="N153" s="4">
        <f t="shared" si="153"/>
        <v>3.4648054775834568E-2</v>
      </c>
      <c r="O153" s="4">
        <f t="shared" si="153"/>
        <v>0.36401471997373958</v>
      </c>
      <c r="P153" s="4">
        <f t="shared" si="153"/>
        <v>7.5028903760055647E-4</v>
      </c>
      <c r="Q153" s="4">
        <f t="shared" si="153"/>
        <v>1</v>
      </c>
    </row>
    <row r="154" spans="1:17">
      <c r="B154" s="7"/>
      <c r="C154" s="10">
        <f>C153/I153</f>
        <v>0.36197164282659017</v>
      </c>
      <c r="D154" s="10">
        <f>D153/I153</f>
        <v>0.18545531441260746</v>
      </c>
      <c r="E154" s="10">
        <f>E153/I153</f>
        <v>5.3159978973627689E-2</v>
      </c>
      <c r="F154" s="10">
        <f>F153/I153</f>
        <v>3.4648054775834568E-2</v>
      </c>
      <c r="G154" s="10">
        <f>G153/I153</f>
        <v>0.36401471997373958</v>
      </c>
      <c r="H154" s="10">
        <f>H153/I153</f>
        <v>7.5028903760055647E-4</v>
      </c>
      <c r="I154" s="11">
        <f>I153/I153</f>
        <v>1</v>
      </c>
    </row>
    <row r="156" spans="1:17">
      <c r="A156" s="111">
        <v>42004</v>
      </c>
      <c r="B156" s="7" t="s">
        <v>8</v>
      </c>
      <c r="C156" s="1">
        <v>299694844326</v>
      </c>
      <c r="D156" s="1">
        <v>52350348889</v>
      </c>
      <c r="E156" s="1">
        <v>22062814923</v>
      </c>
      <c r="F156" s="1">
        <v>16997340687</v>
      </c>
      <c r="G156" s="1">
        <v>217975308352</v>
      </c>
      <c r="H156" s="1">
        <v>479726291</v>
      </c>
      <c r="I156" s="1">
        <f>SUM(C156:H156)</f>
        <v>609560383468</v>
      </c>
      <c r="K156" s="4">
        <f t="shared" ref="K156:Q156" si="154">C156/C167</f>
        <v>0.47187693888868548</v>
      </c>
      <c r="L156" s="4">
        <f t="shared" si="154"/>
        <v>0.15849870714628533</v>
      </c>
      <c r="M156" s="4">
        <f t="shared" si="154"/>
        <v>0.23441172847031663</v>
      </c>
      <c r="N156" s="4">
        <f t="shared" si="154"/>
        <v>0.27833561315778271</v>
      </c>
      <c r="O156" s="4">
        <f t="shared" si="154"/>
        <v>0.3373931980715254</v>
      </c>
      <c r="P156" s="4">
        <f t="shared" si="154"/>
        <v>0.11434292987207538</v>
      </c>
      <c r="Q156" s="4">
        <f t="shared" si="154"/>
        <v>0.34422074058883512</v>
      </c>
    </row>
    <row r="157" spans="1:17">
      <c r="A157" s="110"/>
      <c r="B157" s="7" t="s">
        <v>9</v>
      </c>
      <c r="C157" s="1">
        <v>75033312841</v>
      </c>
      <c r="D157" s="1">
        <v>15108604033</v>
      </c>
      <c r="E157" s="1">
        <v>14582982065</v>
      </c>
      <c r="F157" s="1">
        <v>6255488386</v>
      </c>
      <c r="G157" s="1">
        <v>75982968161</v>
      </c>
      <c r="H157" s="1">
        <v>122530472</v>
      </c>
      <c r="I157" s="1">
        <f t="shared" ref="I157:I166" si="155">SUM(C157:H157)</f>
        <v>187085885958</v>
      </c>
      <c r="K157" s="4">
        <f t="shared" ref="K157:Q157" si="156">C157/C167</f>
        <v>0.11814180540114314</v>
      </c>
      <c r="L157" s="4">
        <f t="shared" si="156"/>
        <v>4.5743615025244509E-2</v>
      </c>
      <c r="M157" s="4">
        <f t="shared" si="156"/>
        <v>0.15494043004207261</v>
      </c>
      <c r="N157" s="4">
        <f t="shared" si="156"/>
        <v>0.10243515309723453</v>
      </c>
      <c r="O157" s="4">
        <f t="shared" si="156"/>
        <v>0.11761027806602692</v>
      </c>
      <c r="P157" s="4">
        <f t="shared" si="156"/>
        <v>2.9205181016623283E-2</v>
      </c>
      <c r="Q157" s="4">
        <f t="shared" si="156"/>
        <v>0.10564801119750239</v>
      </c>
    </row>
    <row r="158" spans="1:17">
      <c r="B158" s="7" t="s">
        <v>10</v>
      </c>
      <c r="C158" s="1">
        <v>12957890508</v>
      </c>
      <c r="D158" s="1">
        <v>36398696652</v>
      </c>
      <c r="E158" s="1">
        <v>9446992341</v>
      </c>
      <c r="F158" s="1">
        <v>7811705291</v>
      </c>
      <c r="G158" s="1">
        <v>28107025758</v>
      </c>
      <c r="H158" s="1">
        <v>72281465</v>
      </c>
      <c r="I158" s="1">
        <f t="shared" si="155"/>
        <v>94794592015</v>
      </c>
      <c r="K158" s="4">
        <f t="shared" ref="K158:Q158" si="157">C158/C167</f>
        <v>2.0402518839191551E-2</v>
      </c>
      <c r="L158" s="4">
        <f t="shared" si="157"/>
        <v>0.11020263443485957</v>
      </c>
      <c r="M158" s="4">
        <f t="shared" si="157"/>
        <v>0.10037186148858548</v>
      </c>
      <c r="N158" s="4">
        <f t="shared" si="157"/>
        <v>0.12791858573743373</v>
      </c>
      <c r="O158" s="4">
        <f t="shared" si="157"/>
        <v>4.3505474911206148E-2</v>
      </c>
      <c r="P158" s="4">
        <f t="shared" si="157"/>
        <v>1.7228312557807827E-2</v>
      </c>
      <c r="Q158" s="4">
        <f t="shared" si="157"/>
        <v>5.3530815899771746E-2</v>
      </c>
    </row>
    <row r="159" spans="1:17">
      <c r="B159" s="7" t="s">
        <v>11</v>
      </c>
      <c r="C159" s="1">
        <v>7370307768</v>
      </c>
      <c r="D159" s="1">
        <v>46657287967</v>
      </c>
      <c r="E159" s="1">
        <v>6799933883</v>
      </c>
      <c r="F159" s="1">
        <v>2235804325</v>
      </c>
      <c r="G159" s="1">
        <v>39190863079</v>
      </c>
      <c r="H159" s="1">
        <v>2947034007</v>
      </c>
      <c r="I159" s="1">
        <f t="shared" si="155"/>
        <v>105201231029</v>
      </c>
      <c r="K159" s="4">
        <f t="shared" ref="K159:Q159" si="158">C159/C167</f>
        <v>1.1604731726543142E-2</v>
      </c>
      <c r="L159" s="4">
        <f t="shared" si="158"/>
        <v>0.14126209239601301</v>
      </c>
      <c r="M159" s="4">
        <f t="shared" si="158"/>
        <v>7.2247546859317946E-2</v>
      </c>
      <c r="N159" s="4">
        <f t="shared" si="158"/>
        <v>3.6611842944093684E-2</v>
      </c>
      <c r="O159" s="4">
        <f t="shared" si="158"/>
        <v>6.0661598459831954E-2</v>
      </c>
      <c r="P159" s="4">
        <f t="shared" si="158"/>
        <v>0.70242659015122089</v>
      </c>
      <c r="Q159" s="4">
        <f t="shared" si="158"/>
        <v>5.9407478959893005E-2</v>
      </c>
    </row>
    <row r="160" spans="1:17">
      <c r="B160" s="7" t="s">
        <v>12</v>
      </c>
      <c r="C160" s="1">
        <v>9109624194</v>
      </c>
      <c r="D160" s="1">
        <v>53308006911</v>
      </c>
      <c r="E160" s="1">
        <v>10591742290</v>
      </c>
      <c r="F160" s="1">
        <v>6549253605</v>
      </c>
      <c r="G160" s="1">
        <v>69799861236</v>
      </c>
      <c r="H160" s="1">
        <v>50806002</v>
      </c>
      <c r="I160" s="1">
        <f t="shared" si="155"/>
        <v>149409294238</v>
      </c>
      <c r="K160" s="4">
        <f t="shared" ref="K160:Q160" si="159">C160/C167</f>
        <v>1.4343328423812002E-2</v>
      </c>
      <c r="L160" s="4">
        <f t="shared" si="159"/>
        <v>0.16139816362740847</v>
      </c>
      <c r="M160" s="4">
        <f t="shared" si="159"/>
        <v>0.11253453498006528</v>
      </c>
      <c r="N160" s="4">
        <f t="shared" si="159"/>
        <v>0.10724563044545474</v>
      </c>
      <c r="O160" s="4">
        <f t="shared" si="159"/>
        <v>0.10803975269223036</v>
      </c>
      <c r="P160" s="4">
        <f t="shared" si="159"/>
        <v>1.2109628412603556E-2</v>
      </c>
      <c r="Q160" s="4">
        <f t="shared" si="159"/>
        <v>8.4371916726047269E-2</v>
      </c>
    </row>
    <row r="161" spans="2:17">
      <c r="B161" s="7" t="s">
        <v>13</v>
      </c>
      <c r="C161" s="1">
        <v>3776929</v>
      </c>
      <c r="D161" s="1">
        <v>2065049598</v>
      </c>
      <c r="E161" s="1">
        <v>579771519</v>
      </c>
      <c r="F161" s="1">
        <v>924591679</v>
      </c>
      <c r="G161" s="1">
        <v>709015005</v>
      </c>
      <c r="H161" s="1">
        <v>54490392</v>
      </c>
      <c r="I161" s="1">
        <f t="shared" si="155"/>
        <v>4336695122</v>
      </c>
      <c r="K161" s="4">
        <f t="shared" ref="K161:Q161" si="160">C161/C167</f>
        <v>5.9468680514944894E-6</v>
      </c>
      <c r="L161" s="4">
        <f t="shared" si="160"/>
        <v>6.2522542527836148E-3</v>
      </c>
      <c r="M161" s="4">
        <f t="shared" si="160"/>
        <v>6.1599231268070331E-3</v>
      </c>
      <c r="N161" s="4">
        <f t="shared" si="160"/>
        <v>1.514041499985196E-2</v>
      </c>
      <c r="O161" s="4">
        <f t="shared" si="160"/>
        <v>1.0974492561852301E-3</v>
      </c>
      <c r="P161" s="4">
        <f t="shared" si="160"/>
        <v>1.2987804062541774E-2</v>
      </c>
      <c r="Q161" s="4">
        <f t="shared" si="160"/>
        <v>2.4489459077210438E-3</v>
      </c>
    </row>
    <row r="162" spans="2:17">
      <c r="B162" s="7" t="s">
        <v>14</v>
      </c>
      <c r="C162" s="1">
        <v>86431342013</v>
      </c>
      <c r="D162" s="1">
        <v>95732570821</v>
      </c>
      <c r="E162" s="1">
        <v>15768161999</v>
      </c>
      <c r="F162" s="1">
        <v>12164890527</v>
      </c>
      <c r="G162" s="1">
        <v>112388380945</v>
      </c>
      <c r="H162" s="1">
        <v>148112425</v>
      </c>
      <c r="I162" s="1">
        <f t="shared" si="155"/>
        <v>322633458730</v>
      </c>
      <c r="K162" s="4">
        <f t="shared" ref="K162:Q162" si="161">C162/C167</f>
        <v>0.13608828401722753</v>
      </c>
      <c r="L162" s="4">
        <f t="shared" si="161"/>
        <v>0.28984503501765574</v>
      </c>
      <c r="M162" s="4">
        <f t="shared" si="161"/>
        <v>0.16753266171545056</v>
      </c>
      <c r="N162" s="4">
        <f t="shared" si="161"/>
        <v>0.19920305924205467</v>
      </c>
      <c r="O162" s="4">
        <f t="shared" si="161"/>
        <v>0.17396041579113342</v>
      </c>
      <c r="P162" s="4">
        <f t="shared" si="161"/>
        <v>3.5302648494947769E-2</v>
      </c>
      <c r="Q162" s="4">
        <f t="shared" si="161"/>
        <v>0.18219216851156819</v>
      </c>
    </row>
    <row r="163" spans="2:17">
      <c r="B163" s="7" t="s">
        <v>15</v>
      </c>
      <c r="C163" s="1">
        <v>5624049324</v>
      </c>
      <c r="D163" s="1">
        <v>14718446678</v>
      </c>
      <c r="E163" s="1">
        <v>5429285421</v>
      </c>
      <c r="F163" s="1">
        <v>4100312526</v>
      </c>
      <c r="G163" s="1">
        <v>22264447273</v>
      </c>
      <c r="H163" s="1">
        <v>209203500</v>
      </c>
      <c r="I163" s="1">
        <f t="shared" si="155"/>
        <v>52345744722</v>
      </c>
      <c r="K163" s="4">
        <f t="shared" ref="K163:Q163" si="162">C163/C167</f>
        <v>8.855204650371977E-3</v>
      </c>
      <c r="L163" s="4">
        <f t="shared" si="162"/>
        <v>4.4562353817564029E-2</v>
      </c>
      <c r="M163" s="4">
        <f t="shared" si="162"/>
        <v>5.7684759824937447E-2</v>
      </c>
      <c r="N163" s="4">
        <f t="shared" si="162"/>
        <v>6.7143620998054945E-2</v>
      </c>
      <c r="O163" s="4">
        <f t="shared" si="162"/>
        <v>3.4462036666105714E-2</v>
      </c>
      <c r="P163" s="4">
        <f t="shared" si="162"/>
        <v>4.9863727667768622E-2</v>
      </c>
      <c r="Q163" s="4">
        <f t="shared" si="162"/>
        <v>2.9559813110503534E-2</v>
      </c>
    </row>
    <row r="164" spans="2:17">
      <c r="B164" s="7" t="s">
        <v>16</v>
      </c>
      <c r="C164" s="1">
        <v>133508344898</v>
      </c>
      <c r="D164" s="1">
        <v>4727069592</v>
      </c>
      <c r="E164" s="1">
        <v>8521713834</v>
      </c>
      <c r="F164" s="1">
        <v>3335528237</v>
      </c>
      <c r="G164" s="1">
        <v>78310050165</v>
      </c>
      <c r="H164" s="1">
        <v>57719974</v>
      </c>
      <c r="I164" s="1">
        <f t="shared" si="155"/>
        <v>228460426700</v>
      </c>
      <c r="K164" s="4">
        <f t="shared" ref="K164:Q164" si="163">C164/C167</f>
        <v>0.21021218849542142</v>
      </c>
      <c r="L164" s="4">
        <f t="shared" si="163"/>
        <v>1.4311927901591305E-2</v>
      </c>
      <c r="M164" s="4">
        <f t="shared" si="163"/>
        <v>9.0541015565285168E-2</v>
      </c>
      <c r="N164" s="4">
        <f t="shared" si="163"/>
        <v>5.46200911158152E-2</v>
      </c>
      <c r="O164" s="4">
        <f t="shared" si="163"/>
        <v>0.12121225319541341</v>
      </c>
      <c r="P164" s="4">
        <f t="shared" si="163"/>
        <v>1.3757576066015558E-2</v>
      </c>
      <c r="Q164" s="4">
        <f t="shared" si="163"/>
        <v>0.12901234956658511</v>
      </c>
    </row>
    <row r="165" spans="2:17">
      <c r="B165" s="7" t="s">
        <v>17</v>
      </c>
      <c r="C165" s="1">
        <v>5378799467</v>
      </c>
      <c r="D165" s="1">
        <v>9222725825</v>
      </c>
      <c r="E165" s="1">
        <v>336529371</v>
      </c>
      <c r="F165" s="1">
        <v>692874425</v>
      </c>
      <c r="G165" s="1">
        <v>1329290420</v>
      </c>
      <c r="H165" s="1">
        <v>53600096</v>
      </c>
      <c r="I165" s="1">
        <f t="shared" si="155"/>
        <v>17013819604</v>
      </c>
      <c r="K165" s="4">
        <f t="shared" ref="K165:Q165" si="164">C165/C167</f>
        <v>8.4690526895522499E-3</v>
      </c>
      <c r="L165" s="4">
        <f t="shared" si="164"/>
        <v>2.7923216380594421E-2</v>
      </c>
      <c r="M165" s="4">
        <f t="shared" si="164"/>
        <v>3.5755379271618271E-3</v>
      </c>
      <c r="N165" s="4">
        <f t="shared" si="164"/>
        <v>1.1345988262223806E-2</v>
      </c>
      <c r="O165" s="4">
        <f t="shared" si="164"/>
        <v>2.0575428903414424E-3</v>
      </c>
      <c r="P165" s="4">
        <f t="shared" si="164"/>
        <v>1.2775601698395363E-2</v>
      </c>
      <c r="Q165" s="4">
        <f t="shared" si="164"/>
        <v>9.6077595315725919E-3</v>
      </c>
    </row>
    <row r="166" spans="2:17">
      <c r="B166" s="7" t="s">
        <v>6</v>
      </c>
      <c r="C166" s="1">
        <v>0</v>
      </c>
      <c r="D166" s="1">
        <v>0</v>
      </c>
      <c r="E166" s="1">
        <v>0</v>
      </c>
      <c r="F166" s="1">
        <v>0</v>
      </c>
      <c r="G166" s="1">
        <v>0</v>
      </c>
      <c r="H166" s="1">
        <v>0</v>
      </c>
      <c r="I166" s="1">
        <f t="shared" si="155"/>
        <v>0</v>
      </c>
      <c r="K166" s="4">
        <f>C166/C167</f>
        <v>0</v>
      </c>
      <c r="L166" s="4">
        <f t="shared" ref="L166:Q166" si="165">D166/D167</f>
        <v>0</v>
      </c>
      <c r="M166" s="4">
        <f t="shared" si="165"/>
        <v>0</v>
      </c>
      <c r="N166" s="4">
        <f t="shared" si="165"/>
        <v>0</v>
      </c>
      <c r="O166" s="4">
        <f t="shared" si="165"/>
        <v>0</v>
      </c>
      <c r="P166" s="4">
        <f t="shared" si="165"/>
        <v>0</v>
      </c>
      <c r="Q166" s="4">
        <f t="shared" si="165"/>
        <v>0</v>
      </c>
    </row>
    <row r="167" spans="2:17">
      <c r="B167" s="8" t="s">
        <v>7</v>
      </c>
      <c r="C167" s="3">
        <f>SUM(C156:C166)</f>
        <v>635112292268</v>
      </c>
      <c r="D167" s="3">
        <f>SUM(D156:D166)</f>
        <v>330288806966</v>
      </c>
      <c r="E167" s="3">
        <f>SUM(E156:E166)</f>
        <v>94119927646</v>
      </c>
      <c r="F167" s="3">
        <f t="shared" ref="F167:G167" si="166">SUM(F156:F166)</f>
        <v>61067789688</v>
      </c>
      <c r="G167" s="3">
        <f t="shared" si="166"/>
        <v>646057210394</v>
      </c>
      <c r="H167" s="3">
        <f>SUM(H156:H166)</f>
        <v>4195504624</v>
      </c>
      <c r="I167" s="9">
        <f>SUM(C167:H167)</f>
        <v>1770841531586</v>
      </c>
      <c r="K167" s="4">
        <f>C168</f>
        <v>0.35864998699188017</v>
      </c>
      <c r="L167" s="4">
        <f t="shared" ref="L167:Q167" si="167">D168</f>
        <v>0.18651516867812951</v>
      </c>
      <c r="M167" s="4">
        <f t="shared" si="167"/>
        <v>5.3149830725793046E-2</v>
      </c>
      <c r="N167" s="4">
        <f t="shared" si="167"/>
        <v>3.4485180406462743E-2</v>
      </c>
      <c r="O167" s="4">
        <f t="shared" si="167"/>
        <v>0.36483061802564493</v>
      </c>
      <c r="P167" s="4">
        <f t="shared" si="167"/>
        <v>2.3692151720896364E-3</v>
      </c>
      <c r="Q167" s="4">
        <f t="shared" si="167"/>
        <v>1</v>
      </c>
    </row>
    <row r="168" spans="2:17">
      <c r="B168" s="7"/>
      <c r="C168" s="10">
        <f>C167/I167</f>
        <v>0.35864998699188017</v>
      </c>
      <c r="D168" s="10">
        <f>D167/I167</f>
        <v>0.18651516867812951</v>
      </c>
      <c r="E168" s="10">
        <f>E167/I167</f>
        <v>5.3149830725793046E-2</v>
      </c>
      <c r="F168" s="10">
        <f>F167/I167</f>
        <v>3.4485180406462743E-2</v>
      </c>
      <c r="G168" s="10">
        <f>G167/I167</f>
        <v>0.36483061802564493</v>
      </c>
      <c r="H168" s="10">
        <f>H167/I167</f>
        <v>2.3692151720896364E-3</v>
      </c>
      <c r="I168" s="11">
        <f>I167/I167</f>
        <v>1</v>
      </c>
    </row>
  </sheetData>
  <mergeCells count="12">
    <mergeCell ref="A16:A17"/>
    <mergeCell ref="A30:A31"/>
    <mergeCell ref="A44:A45"/>
    <mergeCell ref="A58:A59"/>
    <mergeCell ref="A2:A3"/>
    <mergeCell ref="A142:A143"/>
    <mergeCell ref="A156:A157"/>
    <mergeCell ref="A72:A73"/>
    <mergeCell ref="A86:A87"/>
    <mergeCell ref="A100:A101"/>
    <mergeCell ref="A114:A115"/>
    <mergeCell ref="A128:A12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174"/>
  <sheetViews>
    <sheetView topLeftCell="A140" zoomScale="93" workbookViewId="0">
      <pane xSplit="1" topLeftCell="B1" activePane="topRight" state="frozen"/>
      <selection activeCell="A25" sqref="A25"/>
      <selection pane="topRight" activeCell="A25" sqref="A25"/>
    </sheetView>
  </sheetViews>
  <sheetFormatPr baseColWidth="10" defaultRowHeight="16"/>
  <cols>
    <col min="1" max="1" width="19" bestFit="1" customWidth="1"/>
    <col min="2" max="2" width="12" customWidth="1"/>
    <col min="3" max="3" width="25.33203125" bestFit="1" customWidth="1"/>
    <col min="4" max="4" width="22.1640625" bestFit="1" customWidth="1"/>
    <col min="5" max="5" width="24.1640625" bestFit="1" customWidth="1"/>
    <col min="6" max="6" width="21.6640625" bestFit="1" customWidth="1"/>
    <col min="7" max="7" width="23.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42035</v>
      </c>
      <c r="B2" s="7" t="s">
        <v>8</v>
      </c>
      <c r="C2" s="1">
        <v>292791276294</v>
      </c>
      <c r="D2" s="1">
        <v>48272214887</v>
      </c>
      <c r="E2" s="1">
        <v>19933399088</v>
      </c>
      <c r="F2" s="1">
        <v>16936633297</v>
      </c>
      <c r="G2" s="1">
        <v>210115535155</v>
      </c>
      <c r="H2" s="1">
        <v>730504093</v>
      </c>
      <c r="I2" s="1">
        <f>SUM(C2:H2)</f>
        <v>588779562814</v>
      </c>
      <c r="K2" s="4">
        <f t="shared" ref="K2:Q2" si="0">C2/C13</f>
        <v>0.44667102219550658</v>
      </c>
      <c r="L2" s="4">
        <f t="shared" si="0"/>
        <v>0.14428219932108546</v>
      </c>
      <c r="M2" s="4">
        <f t="shared" si="0"/>
        <v>0.2106126695226129</v>
      </c>
      <c r="N2" s="4">
        <f t="shared" si="0"/>
        <v>0.2693785196750747</v>
      </c>
      <c r="O2" s="4">
        <f t="shared" si="0"/>
        <v>0.31698431121333326</v>
      </c>
      <c r="P2" s="4">
        <f t="shared" si="0"/>
        <v>0.14590856722483261</v>
      </c>
      <c r="Q2" s="4">
        <f t="shared" si="0"/>
        <v>0.32431662276718581</v>
      </c>
    </row>
    <row r="3" spans="1:17">
      <c r="A3" s="110"/>
      <c r="B3" s="7" t="s">
        <v>9</v>
      </c>
      <c r="C3" s="1">
        <v>85805380918</v>
      </c>
      <c r="D3" s="1">
        <v>17010178194</v>
      </c>
      <c r="E3" s="1">
        <v>16188750901</v>
      </c>
      <c r="F3" s="1">
        <v>6907697502</v>
      </c>
      <c r="G3" s="1">
        <v>87039136589</v>
      </c>
      <c r="H3" s="1">
        <v>95620264</v>
      </c>
      <c r="I3" s="1">
        <f t="shared" ref="I3:I12" si="1">SUM(C3:H3)</f>
        <v>213046764368</v>
      </c>
      <c r="K3" s="4">
        <f t="shared" ref="K3:Q3" si="2">C3/C13</f>
        <v>0.13090136321559279</v>
      </c>
      <c r="L3" s="4">
        <f t="shared" si="2"/>
        <v>5.0842206565807242E-2</v>
      </c>
      <c r="M3" s="4">
        <f t="shared" si="2"/>
        <v>0.17104739780927697</v>
      </c>
      <c r="N3" s="4">
        <f t="shared" si="2"/>
        <v>0.10986748634284796</v>
      </c>
      <c r="O3" s="4">
        <f t="shared" si="2"/>
        <v>0.13130890459819888</v>
      </c>
      <c r="P3" s="4">
        <f t="shared" si="2"/>
        <v>1.9098887811296962E-2</v>
      </c>
      <c r="Q3" s="4">
        <f t="shared" si="2"/>
        <v>0.11735225112277496</v>
      </c>
    </row>
    <row r="4" spans="1:17">
      <c r="B4" s="7" t="s">
        <v>10</v>
      </c>
      <c r="C4" s="1">
        <v>13787103301</v>
      </c>
      <c r="D4" s="1">
        <v>36583714137</v>
      </c>
      <c r="E4" s="1">
        <v>9373365216</v>
      </c>
      <c r="F4" s="1">
        <v>8007388435</v>
      </c>
      <c r="G4" s="1">
        <v>28033520783</v>
      </c>
      <c r="H4" s="1">
        <v>49671013</v>
      </c>
      <c r="I4" s="1">
        <f t="shared" si="1"/>
        <v>95834762885</v>
      </c>
      <c r="K4" s="4">
        <f t="shared" ref="K4:Q4" si="3">C4/C13</f>
        <v>2.1033070392401279E-2</v>
      </c>
      <c r="L4" s="4">
        <f t="shared" si="3"/>
        <v>0.10934610618916815</v>
      </c>
      <c r="M4" s="4">
        <f t="shared" si="3"/>
        <v>9.9037272160000564E-2</v>
      </c>
      <c r="N4" s="4">
        <f t="shared" si="3"/>
        <v>0.12735815939674905</v>
      </c>
      <c r="O4" s="4">
        <f t="shared" si="3"/>
        <v>4.2291905116528736E-2</v>
      </c>
      <c r="P4" s="4">
        <f t="shared" si="3"/>
        <v>9.9211303658445563E-3</v>
      </c>
      <c r="Q4" s="4">
        <f t="shared" si="3"/>
        <v>5.2788528348386154E-2</v>
      </c>
    </row>
    <row r="5" spans="1:17">
      <c r="B5" s="7" t="s">
        <v>11</v>
      </c>
      <c r="C5" s="1">
        <v>7192234647</v>
      </c>
      <c r="D5" s="1">
        <v>46526276519</v>
      </c>
      <c r="E5" s="1">
        <v>6787432292</v>
      </c>
      <c r="F5" s="1">
        <v>2238617388</v>
      </c>
      <c r="G5" s="1">
        <v>39930100317</v>
      </c>
      <c r="H5" s="1">
        <v>2967627825</v>
      </c>
      <c r="I5" s="1">
        <f>SUM(C5:H5)</f>
        <v>105642288988</v>
      </c>
      <c r="K5" s="4">
        <f t="shared" ref="K5:Q5" si="4">C5/C13</f>
        <v>1.0972194398372728E-2</v>
      </c>
      <c r="L5" s="4">
        <f t="shared" si="4"/>
        <v>0.13906371435610518</v>
      </c>
      <c r="M5" s="4">
        <f t="shared" si="4"/>
        <v>7.1714775182657342E-2</v>
      </c>
      <c r="N5" s="4">
        <f t="shared" si="4"/>
        <v>3.5605390252213737E-2</v>
      </c>
      <c r="O5" s="4">
        <f t="shared" si="4"/>
        <v>6.0239312320845062E-2</v>
      </c>
      <c r="P5" s="4">
        <f t="shared" si="4"/>
        <v>0.59274455564521566</v>
      </c>
      <c r="Q5" s="4">
        <f t="shared" si="4"/>
        <v>5.819079422905634E-2</v>
      </c>
    </row>
    <row r="6" spans="1:17">
      <c r="B6" s="7" t="s">
        <v>12</v>
      </c>
      <c r="C6" s="1">
        <v>9394827228</v>
      </c>
      <c r="D6" s="1">
        <v>53995197802</v>
      </c>
      <c r="E6" s="1">
        <v>10143516875</v>
      </c>
      <c r="F6" s="1">
        <v>6938465400</v>
      </c>
      <c r="G6" s="1">
        <v>72733215586</v>
      </c>
      <c r="H6" s="1">
        <v>53412902</v>
      </c>
      <c r="I6" s="1">
        <f t="shared" si="1"/>
        <v>153258635793</v>
      </c>
      <c r="K6" s="4">
        <f t="shared" ref="K6:Q6" si="5">C6/C13</f>
        <v>1.4332384264984784E-2</v>
      </c>
      <c r="L6" s="4">
        <f t="shared" si="5"/>
        <v>0.16138778611850357</v>
      </c>
      <c r="M6" s="4">
        <f t="shared" si="5"/>
        <v>0.10717455452329336</v>
      </c>
      <c r="N6" s="4">
        <f t="shared" si="5"/>
        <v>0.1103568522440523</v>
      </c>
      <c r="O6" s="4">
        <f t="shared" si="5"/>
        <v>0.10972671881615723</v>
      </c>
      <c r="P6" s="4">
        <f t="shared" si="5"/>
        <v>1.0668523389287015E-2</v>
      </c>
      <c r="Q6" s="4">
        <f t="shared" si="5"/>
        <v>8.4419239915081573E-2</v>
      </c>
    </row>
    <row r="7" spans="1:17">
      <c r="B7" s="7" t="s">
        <v>13</v>
      </c>
      <c r="C7" s="1">
        <v>3965312</v>
      </c>
      <c r="D7" s="1">
        <v>2245171792</v>
      </c>
      <c r="E7" s="1">
        <v>708841621</v>
      </c>
      <c r="F7" s="1">
        <v>915558158</v>
      </c>
      <c r="G7" s="1">
        <v>752459484</v>
      </c>
      <c r="H7" s="1">
        <v>17358122</v>
      </c>
      <c r="I7" s="1">
        <f t="shared" si="1"/>
        <v>4643354489</v>
      </c>
      <c r="K7" s="4">
        <f t="shared" ref="K7:Q7" si="6">C7/C13</f>
        <v>6.0493262872545656E-6</v>
      </c>
      <c r="L7" s="4">
        <f t="shared" si="6"/>
        <v>6.7106579791651778E-3</v>
      </c>
      <c r="M7" s="4">
        <f t="shared" si="6"/>
        <v>7.4894916520996217E-3</v>
      </c>
      <c r="N7" s="4">
        <f t="shared" si="6"/>
        <v>1.4562026404749771E-2</v>
      </c>
      <c r="O7" s="4">
        <f t="shared" si="6"/>
        <v>1.1351747555254687E-3</v>
      </c>
      <c r="P7" s="4">
        <f t="shared" si="6"/>
        <v>3.4670561534195896E-3</v>
      </c>
      <c r="Q7" s="4">
        <f t="shared" si="6"/>
        <v>2.5576924562156766E-3</v>
      </c>
    </row>
    <row r="8" spans="1:17">
      <c r="B8" s="7" t="s">
        <v>14</v>
      </c>
      <c r="C8" s="1">
        <v>88370297030</v>
      </c>
      <c r="D8" s="1">
        <v>100173480655</v>
      </c>
      <c r="E8" s="1">
        <v>16320491685</v>
      </c>
      <c r="F8" s="1">
        <v>12352921940</v>
      </c>
      <c r="G8" s="1">
        <v>112989677981</v>
      </c>
      <c r="H8" s="1">
        <v>788909707</v>
      </c>
      <c r="I8" s="1">
        <f t="shared" si="1"/>
        <v>330995778998</v>
      </c>
      <c r="K8" s="4">
        <f t="shared" ref="K8:Q8" si="7">C8/C13</f>
        <v>0.13481429981703155</v>
      </c>
      <c r="L8" s="4">
        <f t="shared" si="7"/>
        <v>0.29941137228496961</v>
      </c>
      <c r="M8" s="4">
        <f t="shared" si="7"/>
        <v>0.17243934697362923</v>
      </c>
      <c r="N8" s="4">
        <f t="shared" si="7"/>
        <v>0.19647422055529626</v>
      </c>
      <c r="O8" s="4">
        <f t="shared" si="7"/>
        <v>0.17045838720398548</v>
      </c>
      <c r="P8" s="4">
        <f t="shared" si="7"/>
        <v>0.15757431905057445</v>
      </c>
      <c r="Q8" s="4">
        <f t="shared" si="7"/>
        <v>0.18232194181770037</v>
      </c>
    </row>
    <row r="9" spans="1:17">
      <c r="B9" s="7" t="s">
        <v>15</v>
      </c>
      <c r="C9" s="1">
        <v>5943024192</v>
      </c>
      <c r="D9" s="1">
        <v>15137412392</v>
      </c>
      <c r="E9" s="1">
        <v>5646002738</v>
      </c>
      <c r="F9" s="1">
        <v>4303515871</v>
      </c>
      <c r="G9" s="1">
        <v>23986634953</v>
      </c>
      <c r="H9" s="1">
        <v>172625100</v>
      </c>
      <c r="I9" s="1">
        <f t="shared" si="1"/>
        <v>55189215246</v>
      </c>
      <c r="K9" s="4">
        <f t="shared" ref="K9:Q9" si="8">C9/C13</f>
        <v>9.0664473490245975E-3</v>
      </c>
      <c r="L9" s="4">
        <f t="shared" si="8"/>
        <v>4.5244643467482436E-2</v>
      </c>
      <c r="M9" s="4">
        <f t="shared" si="8"/>
        <v>5.9654638104246711E-2</v>
      </c>
      <c r="N9" s="4">
        <f t="shared" si="8"/>
        <v>6.8447767298209922E-2</v>
      </c>
      <c r="O9" s="4">
        <f t="shared" si="8"/>
        <v>3.6186695825672438E-2</v>
      </c>
      <c r="P9" s="4">
        <f t="shared" si="8"/>
        <v>3.4479589162334033E-2</v>
      </c>
      <c r="Q9" s="4">
        <f t="shared" si="8"/>
        <v>3.0399798213458652E-2</v>
      </c>
    </row>
    <row r="10" spans="1:17">
      <c r="B10" s="7" t="s">
        <v>16</v>
      </c>
      <c r="C10" s="1">
        <v>146568974806</v>
      </c>
      <c r="D10" s="1">
        <v>5370896916</v>
      </c>
      <c r="E10" s="1">
        <v>9172145476</v>
      </c>
      <c r="F10" s="1">
        <v>3575048126</v>
      </c>
      <c r="G10" s="1">
        <v>85968036010</v>
      </c>
      <c r="H10" s="1">
        <v>80455520</v>
      </c>
      <c r="I10" s="1">
        <f t="shared" si="1"/>
        <v>250735556854</v>
      </c>
      <c r="K10" s="4">
        <f t="shared" ref="K10:Q10" si="9">C10/C13</f>
        <v>0.22359994678600018</v>
      </c>
      <c r="L10" s="4">
        <f t="shared" si="9"/>
        <v>1.6053226917002457E-2</v>
      </c>
      <c r="M10" s="4">
        <f t="shared" si="9"/>
        <v>9.6911220982529342E-2</v>
      </c>
      <c r="N10" s="4">
        <f t="shared" si="9"/>
        <v>5.6861429013735233E-2</v>
      </c>
      <c r="O10" s="4">
        <f t="shared" si="9"/>
        <v>0.12969302179817624</v>
      </c>
      <c r="P10" s="4">
        <f t="shared" si="9"/>
        <v>1.6069930012738293E-2</v>
      </c>
      <c r="Q10" s="4">
        <f t="shared" si="9"/>
        <v>0.13811231595385365</v>
      </c>
    </row>
    <row r="11" spans="1:17">
      <c r="B11" s="7" t="s">
        <v>17</v>
      </c>
      <c r="C11" s="1">
        <v>5639381780</v>
      </c>
      <c r="D11" s="1">
        <v>9253512323</v>
      </c>
      <c r="E11" s="1">
        <v>370878340</v>
      </c>
      <c r="F11" s="1">
        <v>697145083</v>
      </c>
      <c r="G11" s="1">
        <v>1309520966</v>
      </c>
      <c r="H11" s="1">
        <v>50403531</v>
      </c>
      <c r="I11" s="1">
        <f t="shared" si="1"/>
        <v>17320842023</v>
      </c>
      <c r="K11" s="4">
        <f t="shared" ref="K11:Q11" si="10">C11/C13</f>
        <v>8.6032222547982214E-3</v>
      </c>
      <c r="L11" s="4">
        <f t="shared" si="10"/>
        <v>2.7658086800710725E-2</v>
      </c>
      <c r="M11" s="4">
        <f t="shared" si="10"/>
        <v>3.9186330896539799E-3</v>
      </c>
      <c r="N11" s="4">
        <f t="shared" si="10"/>
        <v>1.1088148817071073E-2</v>
      </c>
      <c r="O11" s="4">
        <f t="shared" si="10"/>
        <v>1.9755683515772201E-3</v>
      </c>
      <c r="P11" s="4">
        <f t="shared" si="10"/>
        <v>1.0067441184456766E-2</v>
      </c>
      <c r="Q11" s="4">
        <f t="shared" si="10"/>
        <v>9.5408151762867866E-3</v>
      </c>
    </row>
    <row r="12" spans="1:17">
      <c r="B12" s="7" t="s">
        <v>6</v>
      </c>
      <c r="C12" s="1">
        <v>0</v>
      </c>
      <c r="D12" s="1">
        <v>0</v>
      </c>
      <c r="E12" s="1">
        <v>0</v>
      </c>
      <c r="F12" s="1">
        <v>0</v>
      </c>
      <c r="G12" s="1">
        <v>0</v>
      </c>
      <c r="H12" s="1">
        <v>0</v>
      </c>
      <c r="I12" s="1">
        <f t="shared" si="1"/>
        <v>0</v>
      </c>
      <c r="K12" s="4">
        <f t="shared" ref="K12:Q12" si="11">C12/C13</f>
        <v>0</v>
      </c>
      <c r="L12" s="4">
        <f t="shared" si="11"/>
        <v>0</v>
      </c>
      <c r="M12" s="4">
        <f t="shared" si="11"/>
        <v>0</v>
      </c>
      <c r="N12" s="4">
        <f t="shared" si="11"/>
        <v>0</v>
      </c>
      <c r="O12" s="4">
        <f t="shared" si="11"/>
        <v>0</v>
      </c>
      <c r="P12" s="4">
        <f t="shared" si="11"/>
        <v>0</v>
      </c>
      <c r="Q12" s="4">
        <f t="shared" si="11"/>
        <v>0</v>
      </c>
    </row>
    <row r="13" spans="1:17">
      <c r="B13" s="8" t="s">
        <v>7</v>
      </c>
      <c r="C13" s="3">
        <f>SUM(C2:C12)</f>
        <v>655496465508</v>
      </c>
      <c r="D13" s="3">
        <f>SUM(D2:D12)</f>
        <v>334568055617</v>
      </c>
      <c r="E13" s="3">
        <f>SUM(E2:E12)</f>
        <v>94644824232</v>
      </c>
      <c r="F13" s="3">
        <f t="shared" ref="F13:G13" si="12">SUM(F2:F12)</f>
        <v>62872991200</v>
      </c>
      <c r="G13" s="3">
        <f t="shared" si="12"/>
        <v>662857837824</v>
      </c>
      <c r="H13" s="3">
        <f>SUM(H2:H12)</f>
        <v>5006588077</v>
      </c>
      <c r="I13" s="9">
        <f>SUM(C13:H13)</f>
        <v>1815446762458</v>
      </c>
      <c r="K13" s="4">
        <f>C14</f>
        <v>0.36106620092813918</v>
      </c>
      <c r="L13" s="4">
        <f t="shared" ref="L13:Q13" si="13">D14</f>
        <v>0.18428965394943117</v>
      </c>
      <c r="M13" s="4">
        <f t="shared" si="13"/>
        <v>5.2133076105110844E-2</v>
      </c>
      <c r="N13" s="4">
        <f t="shared" si="13"/>
        <v>3.4632241771096584E-2</v>
      </c>
      <c r="O13" s="4">
        <f t="shared" si="13"/>
        <v>0.36512105534096329</v>
      </c>
      <c r="P13" s="4">
        <f t="shared" si="13"/>
        <v>2.757771905258955E-3</v>
      </c>
      <c r="Q13" s="4">
        <f t="shared" si="13"/>
        <v>1</v>
      </c>
    </row>
    <row r="14" spans="1:17">
      <c r="B14" s="7"/>
      <c r="C14" s="10">
        <f>C13/I13</f>
        <v>0.36106620092813918</v>
      </c>
      <c r="D14" s="10">
        <f>D13/I13</f>
        <v>0.18428965394943117</v>
      </c>
      <c r="E14" s="10">
        <f>E13/I13</f>
        <v>5.2133076105110844E-2</v>
      </c>
      <c r="F14" s="10">
        <f>F13/I13</f>
        <v>3.4632241771096584E-2</v>
      </c>
      <c r="G14" s="10">
        <f>G13/I13</f>
        <v>0.36512105534096329</v>
      </c>
      <c r="H14" s="10">
        <f>H13/I13</f>
        <v>2.757771905258955E-3</v>
      </c>
      <c r="I14" s="11">
        <f>I13/I13</f>
        <v>1</v>
      </c>
    </row>
    <row r="15" spans="1:17">
      <c r="C15" s="1"/>
      <c r="D15" s="1"/>
      <c r="E15" s="1"/>
      <c r="F15" s="1"/>
      <c r="G15" s="1"/>
      <c r="H15" s="1"/>
      <c r="I15" s="1"/>
    </row>
    <row r="16" spans="1:17">
      <c r="A16" s="111">
        <v>42063</v>
      </c>
      <c r="B16" s="7" t="s">
        <v>8</v>
      </c>
      <c r="C16" s="1">
        <v>329906889643</v>
      </c>
      <c r="D16" s="1">
        <v>49731315575</v>
      </c>
      <c r="E16" s="1">
        <v>21187784483</v>
      </c>
      <c r="F16" s="1">
        <v>17739408409</v>
      </c>
      <c r="G16" s="1">
        <v>227147620513</v>
      </c>
      <c r="H16" s="1">
        <v>332354853</v>
      </c>
      <c r="I16" s="1">
        <f>SUM(C16:H16)</f>
        <v>646045373476</v>
      </c>
      <c r="K16" s="4">
        <f t="shared" ref="K16:Q16" si="14">C16/C27</f>
        <v>0.47700370339260811</v>
      </c>
      <c r="L16" s="4">
        <f t="shared" si="14"/>
        <v>0.14506066219489047</v>
      </c>
      <c r="M16" s="4">
        <f t="shared" si="14"/>
        <v>0.22024737749045167</v>
      </c>
      <c r="N16" s="4">
        <f t="shared" si="14"/>
        <v>0.26826500898079358</v>
      </c>
      <c r="O16" s="4">
        <f t="shared" si="14"/>
        <v>0.33058353728148793</v>
      </c>
      <c r="P16" s="4">
        <f t="shared" si="14"/>
        <v>0.19285432612010273</v>
      </c>
      <c r="Q16" s="4">
        <f t="shared" si="14"/>
        <v>0.34261780021685129</v>
      </c>
    </row>
    <row r="17" spans="1:17">
      <c r="A17" s="110"/>
      <c r="B17" s="7" t="s">
        <v>9</v>
      </c>
      <c r="C17" s="1">
        <v>86270244606</v>
      </c>
      <c r="D17" s="1">
        <v>15511437055</v>
      </c>
      <c r="E17" s="1">
        <v>15862045505</v>
      </c>
      <c r="F17" s="1">
        <v>6696685925</v>
      </c>
      <c r="G17" s="1">
        <v>89121626973</v>
      </c>
      <c r="H17" s="1">
        <v>122602510</v>
      </c>
      <c r="I17" s="1">
        <f t="shared" ref="I17:I26" si="15">SUM(C17:H17)</f>
        <v>213584642574</v>
      </c>
      <c r="K17" s="4">
        <f t="shared" ref="K17:Q17" si="16">C17/C27</f>
        <v>0.12473587991502355</v>
      </c>
      <c r="L17" s="4">
        <f t="shared" si="16"/>
        <v>4.5245119795780948E-2</v>
      </c>
      <c r="M17" s="4">
        <f t="shared" si="16"/>
        <v>0.16488623088051149</v>
      </c>
      <c r="N17" s="4">
        <f t="shared" si="16"/>
        <v>0.10127093691017569</v>
      </c>
      <c r="O17" s="4">
        <f t="shared" si="16"/>
        <v>0.12970482643171444</v>
      </c>
      <c r="P17" s="4">
        <f t="shared" si="16"/>
        <v>7.1142106797168245E-2</v>
      </c>
      <c r="Q17" s="4">
        <f t="shared" si="16"/>
        <v>0.1132705277418488</v>
      </c>
    </row>
    <row r="18" spans="1:17">
      <c r="B18" s="7" t="s">
        <v>10</v>
      </c>
      <c r="C18" s="1">
        <v>14926014220</v>
      </c>
      <c r="D18" s="1">
        <v>38550095713</v>
      </c>
      <c r="E18" s="1">
        <v>9285368124</v>
      </c>
      <c r="F18" s="1">
        <v>8794950787</v>
      </c>
      <c r="G18" s="1">
        <v>29647891857</v>
      </c>
      <c r="H18" s="1">
        <v>83361623</v>
      </c>
      <c r="I18" s="1">
        <f t="shared" si="15"/>
        <v>101287682324</v>
      </c>
      <c r="K18" s="4">
        <f t="shared" ref="K18:Q18" si="17">C18/C27</f>
        <v>2.1581131777924357E-2</v>
      </c>
      <c r="L18" s="4">
        <f t="shared" si="17"/>
        <v>0.11244629962323671</v>
      </c>
      <c r="M18" s="4">
        <f t="shared" si="17"/>
        <v>9.6521558447288408E-2</v>
      </c>
      <c r="N18" s="4">
        <f t="shared" si="17"/>
        <v>0.13300204254067313</v>
      </c>
      <c r="O18" s="4">
        <f t="shared" si="17"/>
        <v>4.3148613843679462E-2</v>
      </c>
      <c r="P18" s="4">
        <f t="shared" si="17"/>
        <v>4.837194186522998E-2</v>
      </c>
      <c r="Q18" s="4">
        <f t="shared" si="17"/>
        <v>5.3715983941182606E-2</v>
      </c>
    </row>
    <row r="19" spans="1:17">
      <c r="B19" s="7" t="s">
        <v>11</v>
      </c>
      <c r="C19" s="1">
        <v>6614067618</v>
      </c>
      <c r="D19" s="1">
        <v>43803578729</v>
      </c>
      <c r="E19" s="1">
        <v>6523761872</v>
      </c>
      <c r="F19" s="1">
        <v>2090710353</v>
      </c>
      <c r="G19" s="1">
        <v>37735019767</v>
      </c>
      <c r="H19" s="1">
        <v>30454513</v>
      </c>
      <c r="I19" s="1">
        <f t="shared" si="15"/>
        <v>96797592852</v>
      </c>
      <c r="K19" s="4">
        <f t="shared" ref="K19:Q19" si="18">C19/C27</f>
        <v>9.5631065834640653E-3</v>
      </c>
      <c r="L19" s="4">
        <f t="shared" si="18"/>
        <v>0.12777011956082279</v>
      </c>
      <c r="M19" s="4">
        <f t="shared" si="18"/>
        <v>6.7814614823604985E-2</v>
      </c>
      <c r="N19" s="4">
        <f t="shared" si="18"/>
        <v>3.1616862225192999E-2</v>
      </c>
      <c r="O19" s="4">
        <f t="shared" si="18"/>
        <v>5.4918366680613277E-2</v>
      </c>
      <c r="P19" s="4">
        <f t="shared" si="18"/>
        <v>1.767172806088349E-2</v>
      </c>
      <c r="Q19" s="4">
        <f t="shared" si="18"/>
        <v>5.1334750918188697E-2</v>
      </c>
    </row>
    <row r="20" spans="1:17">
      <c r="B20" s="7" t="s">
        <v>12</v>
      </c>
      <c r="C20" s="1">
        <v>9448932020</v>
      </c>
      <c r="D20" s="1">
        <v>55116533193</v>
      </c>
      <c r="E20" s="1">
        <v>10128295067</v>
      </c>
      <c r="F20" s="1">
        <v>7110191161</v>
      </c>
      <c r="G20" s="1">
        <v>74482435807</v>
      </c>
      <c r="H20" s="1">
        <v>85606286</v>
      </c>
      <c r="I20" s="1">
        <f t="shared" si="15"/>
        <v>156371993534</v>
      </c>
      <c r="K20" s="4">
        <f t="shared" ref="K20:Q20" si="19">C20/C27</f>
        <v>1.3661962535921326E-2</v>
      </c>
      <c r="L20" s="4">
        <f t="shared" si="19"/>
        <v>0.16076873717136209</v>
      </c>
      <c r="M20" s="4">
        <f t="shared" si="19"/>
        <v>0.10528379825394453</v>
      </c>
      <c r="N20" s="4">
        <f t="shared" si="19"/>
        <v>0.10752418861347747</v>
      </c>
      <c r="O20" s="4">
        <f t="shared" si="19"/>
        <v>0.1083994058084805</v>
      </c>
      <c r="P20" s="4">
        <f t="shared" si="19"/>
        <v>4.9674444194665587E-2</v>
      </c>
      <c r="Q20" s="4">
        <f t="shared" si="19"/>
        <v>8.2928894222834448E-2</v>
      </c>
    </row>
    <row r="21" spans="1:17">
      <c r="B21" s="7" t="s">
        <v>13</v>
      </c>
      <c r="C21" s="1">
        <v>3926537</v>
      </c>
      <c r="D21" s="1">
        <v>2251278914</v>
      </c>
      <c r="E21" s="1">
        <v>690965270</v>
      </c>
      <c r="F21" s="1">
        <v>945758908</v>
      </c>
      <c r="G21" s="1">
        <v>758903761</v>
      </c>
      <c r="H21" s="1">
        <v>17942985</v>
      </c>
      <c r="I21" s="1">
        <f t="shared" si="15"/>
        <v>4668776375</v>
      </c>
      <c r="K21" s="4">
        <f t="shared" ref="K21:Q21" si="20">C21/C27</f>
        <v>5.677276678079955E-6</v>
      </c>
      <c r="L21" s="4">
        <f t="shared" si="20"/>
        <v>6.566727750399631E-3</v>
      </c>
      <c r="M21" s="4">
        <f t="shared" si="20"/>
        <v>7.1825956497049504E-3</v>
      </c>
      <c r="N21" s="4">
        <f t="shared" si="20"/>
        <v>1.4302282020834754E-2</v>
      </c>
      <c r="O21" s="4">
        <f t="shared" si="20"/>
        <v>1.1044847804304715E-3</v>
      </c>
      <c r="P21" s="4">
        <f t="shared" si="20"/>
        <v>1.0411709802107542E-2</v>
      </c>
      <c r="Q21" s="4">
        <f t="shared" si="20"/>
        <v>2.4759962024034667E-3</v>
      </c>
    </row>
    <row r="22" spans="1:17">
      <c r="B22" s="7" t="s">
        <v>14</v>
      </c>
      <c r="C22" s="1">
        <v>96883653219</v>
      </c>
      <c r="D22" s="1">
        <v>107865380102</v>
      </c>
      <c r="E22" s="1">
        <v>18182664173</v>
      </c>
      <c r="F22" s="1">
        <v>13487022906</v>
      </c>
      <c r="G22" s="1">
        <v>124683134469</v>
      </c>
      <c r="H22" s="1">
        <v>824721222</v>
      </c>
      <c r="I22" s="1">
        <f t="shared" si="15"/>
        <v>361926576091</v>
      </c>
      <c r="K22" s="4">
        <f t="shared" ref="K22:Q22" si="21">C22/C27</f>
        <v>0.14008152856000455</v>
      </c>
      <c r="L22" s="4">
        <f t="shared" si="21"/>
        <v>0.3146311993677775</v>
      </c>
      <c r="M22" s="4">
        <f t="shared" si="21"/>
        <v>0.18900910112173347</v>
      </c>
      <c r="N22" s="4">
        <f t="shared" si="21"/>
        <v>0.20395811616618714</v>
      </c>
      <c r="O22" s="4">
        <f t="shared" si="21"/>
        <v>0.18145993138302083</v>
      </c>
      <c r="P22" s="4">
        <f t="shared" si="21"/>
        <v>0.4785579451302841</v>
      </c>
      <c r="Q22" s="4">
        <f t="shared" si="21"/>
        <v>0.19194083330885714</v>
      </c>
    </row>
    <row r="23" spans="1:17">
      <c r="B23" s="7" t="s">
        <v>15</v>
      </c>
      <c r="C23" s="1">
        <v>5914820492</v>
      </c>
      <c r="D23" s="1">
        <v>14597470759</v>
      </c>
      <c r="E23" s="1">
        <v>5195887242</v>
      </c>
      <c r="F23" s="1">
        <v>5073951127</v>
      </c>
      <c r="G23" s="1">
        <v>23097941493</v>
      </c>
      <c r="H23" s="1">
        <v>150942178</v>
      </c>
      <c r="I23" s="1">
        <f t="shared" si="15"/>
        <v>54031013291</v>
      </c>
      <c r="K23" s="4">
        <f t="shared" ref="K23:Q23" si="22">C23/C27</f>
        <v>8.5520835367808839E-3</v>
      </c>
      <c r="L23" s="4">
        <f t="shared" si="22"/>
        <v>4.2579182758148669E-2</v>
      </c>
      <c r="M23" s="4">
        <f t="shared" si="22"/>
        <v>5.4011335621465685E-2</v>
      </c>
      <c r="N23" s="4">
        <f t="shared" si="22"/>
        <v>7.6731056260150324E-2</v>
      </c>
      <c r="O23" s="4">
        <f t="shared" si="22"/>
        <v>3.36160210942636E-2</v>
      </c>
      <c r="P23" s="4">
        <f t="shared" si="22"/>
        <v>8.7586661541212987E-2</v>
      </c>
      <c r="Q23" s="4">
        <f t="shared" si="22"/>
        <v>2.8654313887656963E-2</v>
      </c>
    </row>
    <row r="24" spans="1:17">
      <c r="B24" s="7" t="s">
        <v>16</v>
      </c>
      <c r="C24" s="1">
        <v>135517859097</v>
      </c>
      <c r="D24" s="1">
        <v>5275319055</v>
      </c>
      <c r="E24" s="1">
        <v>8674917328</v>
      </c>
      <c r="F24" s="1">
        <v>3410217966</v>
      </c>
      <c r="G24" s="1">
        <v>79004972724</v>
      </c>
      <c r="H24" s="1">
        <v>21180723</v>
      </c>
      <c r="I24" s="1">
        <f t="shared" si="15"/>
        <v>231904466893</v>
      </c>
      <c r="K24" s="4">
        <f t="shared" ref="K24:Q24" si="23">C24/C27</f>
        <v>0.19594171172071562</v>
      </c>
      <c r="L24" s="4">
        <f t="shared" si="23"/>
        <v>1.5387513210937691E-2</v>
      </c>
      <c r="M24" s="4">
        <f t="shared" si="23"/>
        <v>9.0175912114429269E-2</v>
      </c>
      <c r="N24" s="4">
        <f t="shared" si="23"/>
        <v>5.1571176004455314E-2</v>
      </c>
      <c r="O24" s="4">
        <f t="shared" si="23"/>
        <v>0.11498136448421493</v>
      </c>
      <c r="P24" s="4">
        <f t="shared" si="23"/>
        <v>1.2290460103200481E-2</v>
      </c>
      <c r="Q24" s="4">
        <f t="shared" si="23"/>
        <v>0.12298609597626496</v>
      </c>
    </row>
    <row r="25" spans="1:17">
      <c r="B25" s="7" t="s">
        <v>17</v>
      </c>
      <c r="C25" s="1">
        <v>6136922297</v>
      </c>
      <c r="D25" s="1">
        <v>10128754244</v>
      </c>
      <c r="E25" s="1">
        <v>468250860</v>
      </c>
      <c r="F25" s="1">
        <v>777536451</v>
      </c>
      <c r="G25" s="1">
        <v>1431560409</v>
      </c>
      <c r="H25" s="1">
        <v>54179737</v>
      </c>
      <c r="I25" s="1">
        <f>SUM(C25:H25)</f>
        <v>18997203998</v>
      </c>
      <c r="K25" s="4">
        <f t="shared" ref="K25:Q25" si="24">C25/C27</f>
        <v>8.8732147008794178E-3</v>
      </c>
      <c r="L25" s="4">
        <f t="shared" si="24"/>
        <v>2.9544438566643474E-2</v>
      </c>
      <c r="M25" s="4">
        <f t="shared" si="24"/>
        <v>4.8674755968655297E-3</v>
      </c>
      <c r="N25" s="4">
        <f t="shared" si="24"/>
        <v>1.1758330278059578E-2</v>
      </c>
      <c r="O25" s="4">
        <f t="shared" si="24"/>
        <v>2.0834482120946044E-3</v>
      </c>
      <c r="P25" s="4">
        <f t="shared" si="24"/>
        <v>3.1438676385144873E-2</v>
      </c>
      <c r="Q25" s="4">
        <f t="shared" si="24"/>
        <v>1.0074803583911631E-2</v>
      </c>
    </row>
    <row r="26" spans="1:17">
      <c r="B26" s="7" t="s">
        <v>6</v>
      </c>
      <c r="C26" s="1">
        <v>0</v>
      </c>
      <c r="D26" s="1">
        <v>0</v>
      </c>
      <c r="E26" s="1">
        <v>0</v>
      </c>
      <c r="F26" s="1">
        <v>0</v>
      </c>
      <c r="G26" s="1">
        <v>0</v>
      </c>
      <c r="H26" s="1">
        <v>0</v>
      </c>
      <c r="I26" s="1">
        <f t="shared" si="15"/>
        <v>0</v>
      </c>
      <c r="K26" s="4">
        <f t="shared" ref="K26:Q26" si="25">C26/C27</f>
        <v>0</v>
      </c>
      <c r="L26" s="4">
        <f t="shared" si="25"/>
        <v>0</v>
      </c>
      <c r="M26" s="4">
        <f t="shared" si="25"/>
        <v>0</v>
      </c>
      <c r="N26" s="4">
        <f t="shared" si="25"/>
        <v>0</v>
      </c>
      <c r="O26" s="4">
        <f t="shared" si="25"/>
        <v>0</v>
      </c>
      <c r="P26" s="4">
        <f t="shared" si="25"/>
        <v>0</v>
      </c>
      <c r="Q26" s="4">
        <f t="shared" si="25"/>
        <v>0</v>
      </c>
    </row>
    <row r="27" spans="1:17">
      <c r="B27" s="8" t="s">
        <v>7</v>
      </c>
      <c r="C27" s="3">
        <f>SUM(C16:C26)</f>
        <v>691623329749</v>
      </c>
      <c r="D27" s="3">
        <f>SUM(D16:D26)</f>
        <v>342831163339</v>
      </c>
      <c r="E27" s="3">
        <f>SUM(E16:E26)</f>
        <v>96199939924</v>
      </c>
      <c r="F27" s="3">
        <f t="shared" ref="F27:G27" si="26">SUM(F16:F26)</f>
        <v>66126433993</v>
      </c>
      <c r="G27" s="3">
        <f t="shared" si="26"/>
        <v>687111107773</v>
      </c>
      <c r="H27" s="3">
        <f>SUM(H16:H26)</f>
        <v>1723346630</v>
      </c>
      <c r="I27" s="9">
        <f>SUM(C27:H27)</f>
        <v>1885615321408</v>
      </c>
      <c r="K27" s="4">
        <f>C28</f>
        <v>0.36678919708424984</v>
      </c>
      <c r="L27" s="4">
        <f t="shared" ref="L27:Q27" si="27">D28</f>
        <v>0.18181394659171837</v>
      </c>
      <c r="M27" s="4">
        <f t="shared" si="27"/>
        <v>5.1017797125326149E-2</v>
      </c>
      <c r="N27" s="4">
        <f t="shared" si="27"/>
        <v>3.5068888782481364E-2</v>
      </c>
      <c r="O27" s="4">
        <f t="shared" si="27"/>
        <v>0.36439622651131731</v>
      </c>
      <c r="P27" s="4">
        <f t="shared" si="27"/>
        <v>9.1394390490694946E-4</v>
      </c>
      <c r="Q27" s="4">
        <f t="shared" si="27"/>
        <v>1</v>
      </c>
    </row>
    <row r="28" spans="1:17">
      <c r="B28" s="7"/>
      <c r="C28" s="10">
        <f>C27/I27</f>
        <v>0.36678919708424984</v>
      </c>
      <c r="D28" s="10">
        <f>D27/I27</f>
        <v>0.18181394659171837</v>
      </c>
      <c r="E28" s="10">
        <f>E27/I27</f>
        <v>5.1017797125326149E-2</v>
      </c>
      <c r="F28" s="10">
        <f>F27/I27</f>
        <v>3.5068888782481364E-2</v>
      </c>
      <c r="G28" s="10">
        <f>G27/I27</f>
        <v>0.36439622651131731</v>
      </c>
      <c r="H28" s="10">
        <f>H27/I27</f>
        <v>9.1394390490694946E-4</v>
      </c>
      <c r="I28" s="11">
        <f>I27/I27</f>
        <v>1</v>
      </c>
    </row>
    <row r="30" spans="1:17">
      <c r="A30" s="111">
        <v>42094</v>
      </c>
      <c r="B30" s="7" t="s">
        <v>8</v>
      </c>
      <c r="C30" s="1">
        <v>324667763255</v>
      </c>
      <c r="D30" s="1">
        <v>46246871812</v>
      </c>
      <c r="E30" s="1">
        <v>19775803282</v>
      </c>
      <c r="F30" s="1">
        <v>16745800707</v>
      </c>
      <c r="G30" s="1">
        <v>219085238621</v>
      </c>
      <c r="H30" s="1">
        <v>379183093</v>
      </c>
      <c r="I30" s="1">
        <f>SUM(C30:H30)</f>
        <v>626900660770</v>
      </c>
      <c r="K30" s="4">
        <f t="shared" ref="K30:Q30" si="28">C30/C41</f>
        <v>0.46782651957035587</v>
      </c>
      <c r="L30" s="4">
        <f t="shared" si="28"/>
        <v>0.13394951423708937</v>
      </c>
      <c r="M30" s="4">
        <f t="shared" si="28"/>
        <v>0.20620650345063046</v>
      </c>
      <c r="N30" s="4">
        <f t="shared" si="28"/>
        <v>0.25371088960334848</v>
      </c>
      <c r="O30" s="4">
        <f t="shared" si="28"/>
        <v>0.31646991722420126</v>
      </c>
      <c r="P30" s="4">
        <f t="shared" si="28"/>
        <v>0.21704760316770053</v>
      </c>
      <c r="Q30" s="4">
        <f t="shared" si="28"/>
        <v>0.33078697339878832</v>
      </c>
    </row>
    <row r="31" spans="1:17">
      <c r="A31" s="110"/>
      <c r="B31" s="7" t="s">
        <v>9</v>
      </c>
      <c r="C31" s="1">
        <v>83951152892</v>
      </c>
      <c r="D31" s="1">
        <v>14671203319</v>
      </c>
      <c r="E31" s="1">
        <v>15417654917</v>
      </c>
      <c r="F31" s="1">
        <v>6664212012</v>
      </c>
      <c r="G31" s="1">
        <v>87527380761</v>
      </c>
      <c r="H31" s="1">
        <v>84540987</v>
      </c>
      <c r="I31" s="1">
        <f t="shared" ref="I31:I40" si="29">SUM(C31:H31)</f>
        <v>208316144888</v>
      </c>
      <c r="K31" s="4">
        <f t="shared" ref="K31:Q31" si="30">C31/C41</f>
        <v>0.12096851032461824</v>
      </c>
      <c r="L31" s="4">
        <f t="shared" si="30"/>
        <v>4.249369699733288E-2</v>
      </c>
      <c r="M31" s="4">
        <f t="shared" si="30"/>
        <v>0.16076316428252133</v>
      </c>
      <c r="N31" s="4">
        <f t="shared" si="30"/>
        <v>0.10096759107870355</v>
      </c>
      <c r="O31" s="4">
        <f t="shared" si="30"/>
        <v>0.12643381689536479</v>
      </c>
      <c r="P31" s="4">
        <f t="shared" si="30"/>
        <v>4.839197458042184E-2</v>
      </c>
      <c r="Q31" s="4">
        <f t="shared" si="30"/>
        <v>0.10991895748357865</v>
      </c>
    </row>
    <row r="32" spans="1:17">
      <c r="B32" s="7" t="s">
        <v>10</v>
      </c>
      <c r="C32" s="1">
        <v>16006705381</v>
      </c>
      <c r="D32" s="1">
        <v>40847296929</v>
      </c>
      <c r="E32" s="1">
        <v>9867124348</v>
      </c>
      <c r="F32" s="1">
        <v>9239111309</v>
      </c>
      <c r="G32" s="1">
        <v>32255030117</v>
      </c>
      <c r="H32" s="1">
        <v>101251360</v>
      </c>
      <c r="I32" s="1">
        <f t="shared" si="29"/>
        <v>108316519444</v>
      </c>
      <c r="K32" s="4">
        <f t="shared" ref="K32:Q32" si="31">C32/C41</f>
        <v>2.3064689863587784E-2</v>
      </c>
      <c r="L32" s="4">
        <f t="shared" si="31"/>
        <v>0.11831017682190517</v>
      </c>
      <c r="M32" s="4">
        <f t="shared" si="31"/>
        <v>0.10288660247574473</v>
      </c>
      <c r="N32" s="4">
        <f t="shared" si="31"/>
        <v>0.13997916196213259</v>
      </c>
      <c r="O32" s="4">
        <f t="shared" si="31"/>
        <v>4.6592580930793319E-2</v>
      </c>
      <c r="P32" s="4">
        <f t="shared" si="31"/>
        <v>5.7957133140084348E-2</v>
      </c>
      <c r="Q32" s="4">
        <f t="shared" si="31"/>
        <v>5.7153702138331479E-2</v>
      </c>
    </row>
    <row r="33" spans="1:17">
      <c r="B33" s="7" t="s">
        <v>11</v>
      </c>
      <c r="C33" s="1">
        <v>7661493495</v>
      </c>
      <c r="D33" s="1">
        <v>46185345127</v>
      </c>
      <c r="E33" s="1">
        <v>6790646485</v>
      </c>
      <c r="F33" s="1">
        <v>2180133398</v>
      </c>
      <c r="G33" s="1">
        <v>38923972549</v>
      </c>
      <c r="H33" s="1">
        <v>34908247</v>
      </c>
      <c r="I33" s="1">
        <f t="shared" si="29"/>
        <v>101776499301</v>
      </c>
      <c r="K33" s="4">
        <f t="shared" ref="K33:Q33" si="32">C33/C41</f>
        <v>1.1039746602934632E-2</v>
      </c>
      <c r="L33" s="4">
        <f t="shared" si="32"/>
        <v>0.13377130824724703</v>
      </c>
      <c r="M33" s="4">
        <f t="shared" si="32"/>
        <v>7.0807514004536012E-2</v>
      </c>
      <c r="N33" s="4">
        <f t="shared" si="32"/>
        <v>3.3030584415670063E-2</v>
      </c>
      <c r="O33" s="4">
        <f t="shared" si="32"/>
        <v>5.6225907542446212E-2</v>
      </c>
      <c r="P33" s="4">
        <f t="shared" si="32"/>
        <v>1.9981775247917166E-2</v>
      </c>
      <c r="Q33" s="4">
        <f t="shared" si="32"/>
        <v>5.3702830884801593E-2</v>
      </c>
    </row>
    <row r="34" spans="1:17">
      <c r="B34" s="7" t="s">
        <v>12</v>
      </c>
      <c r="C34" s="1">
        <v>9164142800</v>
      </c>
      <c r="D34" s="1">
        <v>52850004458</v>
      </c>
      <c r="E34" s="1">
        <v>9780840120</v>
      </c>
      <c r="F34" s="1">
        <v>7011387300</v>
      </c>
      <c r="G34" s="1">
        <v>76530898044</v>
      </c>
      <c r="H34" s="1">
        <v>87828158</v>
      </c>
      <c r="I34" s="1">
        <f t="shared" si="29"/>
        <v>155425100880</v>
      </c>
      <c r="K34" s="4">
        <f t="shared" ref="K34:Q34" si="33">C34/C41</f>
        <v>1.3204972948307367E-2</v>
      </c>
      <c r="L34" s="4">
        <f t="shared" si="33"/>
        <v>0.15307483830160831</v>
      </c>
      <c r="M34" s="4">
        <f t="shared" si="33"/>
        <v>0.10198689849380779</v>
      </c>
      <c r="N34" s="4">
        <f t="shared" si="33"/>
        <v>0.10622754566122518</v>
      </c>
      <c r="O34" s="4">
        <f t="shared" si="33"/>
        <v>0.11054933286024195</v>
      </c>
      <c r="P34" s="4">
        <f t="shared" si="33"/>
        <v>5.027357900826581E-2</v>
      </c>
      <c r="Q34" s="4">
        <f t="shared" si="33"/>
        <v>8.2010758526156705E-2</v>
      </c>
    </row>
    <row r="35" spans="1:17">
      <c r="B35" s="7" t="s">
        <v>13</v>
      </c>
      <c r="C35" s="1">
        <v>134297156</v>
      </c>
      <c r="D35" s="1">
        <v>2555323640</v>
      </c>
      <c r="E35" s="1">
        <v>798031505</v>
      </c>
      <c r="F35" s="1">
        <v>1147718929</v>
      </c>
      <c r="G35" s="1">
        <v>1115224026</v>
      </c>
      <c r="H35" s="1">
        <v>23522165</v>
      </c>
      <c r="I35" s="1">
        <f t="shared" si="29"/>
        <v>5774117421</v>
      </c>
      <c r="K35" s="4">
        <f t="shared" ref="K35:Q35" si="34">C35/C41</f>
        <v>1.9351404170771046E-4</v>
      </c>
      <c r="L35" s="4">
        <f t="shared" si="34"/>
        <v>7.4012435195181369E-3</v>
      </c>
      <c r="M35" s="4">
        <f t="shared" si="34"/>
        <v>8.321244095266498E-3</v>
      </c>
      <c r="N35" s="4">
        <f t="shared" si="34"/>
        <v>1.7388764836396921E-2</v>
      </c>
      <c r="O35" s="4">
        <f t="shared" si="34"/>
        <v>1.6109476723131021E-3</v>
      </c>
      <c r="P35" s="4">
        <f t="shared" si="34"/>
        <v>1.3464285799697231E-2</v>
      </c>
      <c r="Q35" s="4">
        <f t="shared" si="34"/>
        <v>3.0467392128695763E-3</v>
      </c>
    </row>
    <row r="36" spans="1:17">
      <c r="B36" s="7" t="s">
        <v>14</v>
      </c>
      <c r="C36" s="1">
        <v>99953487861</v>
      </c>
      <c r="D36" s="1">
        <v>109402100381</v>
      </c>
      <c r="E36" s="1">
        <v>19051945745</v>
      </c>
      <c r="F36" s="1">
        <v>13879896019</v>
      </c>
      <c r="G36" s="1">
        <v>129261857229</v>
      </c>
      <c r="H36" s="1">
        <v>815095105</v>
      </c>
      <c r="I36" s="1">
        <f t="shared" si="29"/>
        <v>372364382340</v>
      </c>
      <c r="K36" s="4">
        <f t="shared" ref="K36:Q36" si="35">C36/C41</f>
        <v>0.14402690269006654</v>
      </c>
      <c r="L36" s="4">
        <f t="shared" si="35"/>
        <v>0.31687242030389112</v>
      </c>
      <c r="M36" s="4">
        <f t="shared" si="35"/>
        <v>0.19865868708268469</v>
      </c>
      <c r="N36" s="4">
        <f t="shared" si="35"/>
        <v>0.21029037835798634</v>
      </c>
      <c r="O36" s="4">
        <f t="shared" si="35"/>
        <v>0.18671951389785255</v>
      </c>
      <c r="P36" s="4">
        <f t="shared" si="35"/>
        <v>0.4665673184272886</v>
      </c>
      <c r="Q36" s="4">
        <f t="shared" si="35"/>
        <v>0.1964797530831574</v>
      </c>
    </row>
    <row r="37" spans="1:17">
      <c r="B37" s="7" t="s">
        <v>15</v>
      </c>
      <c r="C37" s="1">
        <v>2951835037</v>
      </c>
      <c r="D37" s="1">
        <v>17230535319</v>
      </c>
      <c r="E37" s="1">
        <v>4644587768</v>
      </c>
      <c r="F37" s="1">
        <v>4773794331</v>
      </c>
      <c r="G37" s="1">
        <v>21836155865</v>
      </c>
      <c r="H37" s="1">
        <v>141181437</v>
      </c>
      <c r="I37" s="1">
        <f t="shared" si="29"/>
        <v>51578089757</v>
      </c>
      <c r="K37" s="4">
        <f t="shared" ref="K37:Q37" si="36">C37/C41</f>
        <v>4.253414930576036E-3</v>
      </c>
      <c r="L37" s="4">
        <f t="shared" si="36"/>
        <v>4.9906550337231306E-2</v>
      </c>
      <c r="M37" s="4">
        <f t="shared" si="36"/>
        <v>4.8430103695488814E-2</v>
      </c>
      <c r="N37" s="4">
        <f t="shared" si="36"/>
        <v>7.2326407539004503E-2</v>
      </c>
      <c r="O37" s="4">
        <f t="shared" si="36"/>
        <v>3.1542455724485836E-2</v>
      </c>
      <c r="P37" s="4">
        <f t="shared" si="36"/>
        <v>8.0813446269930908E-2</v>
      </c>
      <c r="Q37" s="4">
        <f t="shared" si="36"/>
        <v>2.7215412699443015E-2</v>
      </c>
    </row>
    <row r="38" spans="1:17">
      <c r="B38" s="7" t="s">
        <v>16</v>
      </c>
      <c r="C38" s="1">
        <v>143330192711</v>
      </c>
      <c r="D38" s="1">
        <v>5090627382</v>
      </c>
      <c r="E38" s="1">
        <v>9273187153</v>
      </c>
      <c r="F38" s="1">
        <v>3570140728</v>
      </c>
      <c r="G38" s="1">
        <v>84289258327</v>
      </c>
      <c r="H38" s="1">
        <v>23641934</v>
      </c>
      <c r="I38" s="1">
        <f t="shared" si="29"/>
        <v>245577048235</v>
      </c>
      <c r="K38" s="4">
        <f t="shared" ref="K38:Q38" si="37">C38/C41</f>
        <v>0.2065300987479633</v>
      </c>
      <c r="L38" s="4">
        <f t="shared" si="37"/>
        <v>1.4744501374123037E-2</v>
      </c>
      <c r="M38" s="4">
        <f t="shared" si="37"/>
        <v>9.6693493123686122E-2</v>
      </c>
      <c r="N38" s="4">
        <f t="shared" si="37"/>
        <v>5.4090192279154188E-2</v>
      </c>
      <c r="O38" s="4">
        <f t="shared" si="37"/>
        <v>0.12175632997246635</v>
      </c>
      <c r="P38" s="4">
        <f t="shared" si="37"/>
        <v>1.3532842586283157E-2</v>
      </c>
      <c r="Q38" s="4">
        <f t="shared" si="37"/>
        <v>0.12957984191959124</v>
      </c>
    </row>
    <row r="39" spans="1:17">
      <c r="B39" s="7" t="s">
        <v>17</v>
      </c>
      <c r="C39" s="1">
        <v>6170718405</v>
      </c>
      <c r="D39" s="1">
        <v>10176679125</v>
      </c>
      <c r="E39" s="1">
        <v>503086447</v>
      </c>
      <c r="F39" s="1">
        <v>791281638</v>
      </c>
      <c r="G39" s="1">
        <v>1453228607</v>
      </c>
      <c r="H39" s="1">
        <v>55851800</v>
      </c>
      <c r="I39" s="1">
        <f t="shared" si="29"/>
        <v>19150846022</v>
      </c>
      <c r="K39" s="4">
        <f t="shared" ref="K39:Q39" si="38">C39/C41</f>
        <v>8.891630279882521E-3</v>
      </c>
      <c r="L39" s="4">
        <f t="shared" si="38"/>
        <v>2.9475749860053638E-2</v>
      </c>
      <c r="M39" s="4">
        <f t="shared" si="38"/>
        <v>5.2457892956335747E-3</v>
      </c>
      <c r="N39" s="4">
        <f t="shared" si="38"/>
        <v>1.1988484266378219E-2</v>
      </c>
      <c r="O39" s="4">
        <f t="shared" si="38"/>
        <v>2.0991972798346629E-3</v>
      </c>
      <c r="P39" s="4">
        <f t="shared" si="38"/>
        <v>3.1970041772410397E-2</v>
      </c>
      <c r="Q39" s="4">
        <f t="shared" si="38"/>
        <v>1.0105030653282023E-2</v>
      </c>
    </row>
    <row r="40" spans="1:17">
      <c r="B40" s="7" t="s">
        <v>6</v>
      </c>
      <c r="C40" s="1">
        <v>0</v>
      </c>
      <c r="D40" s="1">
        <v>0</v>
      </c>
      <c r="E40" s="1">
        <v>0</v>
      </c>
      <c r="F40" s="1">
        <v>0</v>
      </c>
      <c r="G40" s="1">
        <v>0</v>
      </c>
      <c r="H40" s="1">
        <v>0</v>
      </c>
      <c r="I40" s="1">
        <f t="shared" si="29"/>
        <v>0</v>
      </c>
      <c r="K40" s="4">
        <f t="shared" ref="K40:Q40" si="39">C40/C41</f>
        <v>0</v>
      </c>
      <c r="L40" s="4">
        <f t="shared" si="39"/>
        <v>0</v>
      </c>
      <c r="M40" s="4">
        <f t="shared" si="39"/>
        <v>0</v>
      </c>
      <c r="N40" s="4">
        <f t="shared" si="39"/>
        <v>0</v>
      </c>
      <c r="O40" s="4">
        <f t="shared" si="39"/>
        <v>0</v>
      </c>
      <c r="P40" s="4">
        <f t="shared" si="39"/>
        <v>0</v>
      </c>
      <c r="Q40" s="4">
        <f t="shared" si="39"/>
        <v>0</v>
      </c>
    </row>
    <row r="41" spans="1:17">
      <c r="B41" s="8" t="s">
        <v>7</v>
      </c>
      <c r="C41" s="3">
        <f>SUM(C30:C40)</f>
        <v>693991788993</v>
      </c>
      <c r="D41" s="3">
        <f>SUM(D30:D40)</f>
        <v>345255987492</v>
      </c>
      <c r="E41" s="3">
        <f>SUM(E30:E40)</f>
        <v>95902907770</v>
      </c>
      <c r="F41" s="3">
        <f t="shared" ref="F41:G41" si="40">SUM(F30:F40)</f>
        <v>66003476371</v>
      </c>
      <c r="G41" s="3">
        <f t="shared" si="40"/>
        <v>692278244146</v>
      </c>
      <c r="H41" s="3">
        <f>SUM(H30:H40)</f>
        <v>1747004286</v>
      </c>
      <c r="I41" s="9">
        <f>SUM(C41:H41)</f>
        <v>1895179409058</v>
      </c>
      <c r="K41" s="4">
        <f>C42</f>
        <v>0.36618791111599774</v>
      </c>
      <c r="L41" s="4">
        <f t="shared" ref="L41:Q41" si="41">D42</f>
        <v>0.18217588574561902</v>
      </c>
      <c r="M41" s="4">
        <f t="shared" si="41"/>
        <v>5.0603603707191289E-2</v>
      </c>
      <c r="N41" s="4">
        <f t="shared" si="41"/>
        <v>3.4827033290640838E-2</v>
      </c>
      <c r="O41" s="4">
        <f t="shared" si="41"/>
        <v>0.36528375141543845</v>
      </c>
      <c r="P41" s="4">
        <f t="shared" si="41"/>
        <v>9.2181472511267386E-4</v>
      </c>
      <c r="Q41" s="4">
        <f t="shared" si="41"/>
        <v>1</v>
      </c>
    </row>
    <row r="42" spans="1:17">
      <c r="B42" s="7"/>
      <c r="C42" s="10">
        <f>C41/I41</f>
        <v>0.36618791111599774</v>
      </c>
      <c r="D42" s="10">
        <f>D41/I41</f>
        <v>0.18217588574561902</v>
      </c>
      <c r="E42" s="10">
        <f>E41/I41</f>
        <v>5.0603603707191289E-2</v>
      </c>
      <c r="F42" s="10">
        <f>F41/I41</f>
        <v>3.4827033290640838E-2</v>
      </c>
      <c r="G42" s="10">
        <f>G41/I41</f>
        <v>0.36528375141543845</v>
      </c>
      <c r="H42" s="10">
        <f>H41/I41</f>
        <v>9.2181472511267386E-4</v>
      </c>
      <c r="I42" s="11">
        <f>I41/I41</f>
        <v>1</v>
      </c>
    </row>
    <row r="44" spans="1:17">
      <c r="A44" s="111">
        <v>42124</v>
      </c>
      <c r="B44" s="7" t="s">
        <v>8</v>
      </c>
      <c r="C44" s="1">
        <v>363316461458</v>
      </c>
      <c r="D44" s="1">
        <v>51666814980</v>
      </c>
      <c r="E44" s="1">
        <v>22440193318</v>
      </c>
      <c r="F44" s="1">
        <v>18688843299</v>
      </c>
      <c r="G44" s="1">
        <v>246972199490</v>
      </c>
      <c r="H44" s="1">
        <v>333945614</v>
      </c>
      <c r="I44" s="1">
        <f>SUM(C44:H44)</f>
        <v>703418458159</v>
      </c>
      <c r="K44" s="4">
        <f t="shared" ref="K44:Q44" si="42">C44/C55</f>
        <v>0.49576094971917045</v>
      </c>
      <c r="L44" s="4">
        <f t="shared" si="42"/>
        <v>0.14665962863957854</v>
      </c>
      <c r="M44" s="4">
        <f t="shared" si="42"/>
        <v>0.22739422284739597</v>
      </c>
      <c r="N44" s="4">
        <f t="shared" si="42"/>
        <v>0.2767890016588489</v>
      </c>
      <c r="O44" s="4">
        <f t="shared" si="42"/>
        <v>0.34812962234120332</v>
      </c>
      <c r="P44" s="4">
        <f t="shared" si="42"/>
        <v>0.1950719204159386</v>
      </c>
      <c r="Q44" s="4">
        <f t="shared" si="42"/>
        <v>0.35843364522859322</v>
      </c>
    </row>
    <row r="45" spans="1:17">
      <c r="A45" s="110"/>
      <c r="B45" s="7" t="s">
        <v>9</v>
      </c>
      <c r="C45" s="1">
        <v>75507331844</v>
      </c>
      <c r="D45" s="1">
        <v>13335659637</v>
      </c>
      <c r="E45" s="1">
        <v>13916565582</v>
      </c>
      <c r="F45" s="1">
        <v>6039275595</v>
      </c>
      <c r="G45" s="1">
        <v>78700790213</v>
      </c>
      <c r="H45" s="1">
        <v>83114733</v>
      </c>
      <c r="I45" s="1">
        <f t="shared" ref="I45:I54" si="43">SUM(C45:H45)</f>
        <v>187582737604</v>
      </c>
      <c r="K45" s="4">
        <f t="shared" ref="K45:Q45" si="44">C45/C55</f>
        <v>0.10303300432774194</v>
      </c>
      <c r="L45" s="4">
        <f t="shared" si="44"/>
        <v>3.7854140821014799E-2</v>
      </c>
      <c r="M45" s="4">
        <f t="shared" si="44"/>
        <v>0.14102136155330375</v>
      </c>
      <c r="N45" s="4">
        <f t="shared" si="44"/>
        <v>8.9444008702889849E-2</v>
      </c>
      <c r="O45" s="4">
        <f t="shared" si="44"/>
        <v>0.11093587226166854</v>
      </c>
      <c r="P45" s="4">
        <f t="shared" si="44"/>
        <v>4.8550871463662895E-2</v>
      </c>
      <c r="Q45" s="4">
        <f t="shared" si="44"/>
        <v>9.5584589288901595E-2</v>
      </c>
    </row>
    <row r="46" spans="1:17">
      <c r="B46" s="7" t="s">
        <v>10</v>
      </c>
      <c r="C46" s="1">
        <v>16738884570</v>
      </c>
      <c r="D46" s="1">
        <v>43676621464</v>
      </c>
      <c r="E46" s="1">
        <v>10859302733</v>
      </c>
      <c r="F46" s="1">
        <v>9414739895</v>
      </c>
      <c r="G46" s="1">
        <v>33693515946</v>
      </c>
      <c r="H46" s="1">
        <v>119914586</v>
      </c>
      <c r="I46" s="1">
        <f t="shared" si="43"/>
        <v>114502979194</v>
      </c>
      <c r="K46" s="4">
        <f t="shared" ref="K46:Q46" si="45">C46/C55</f>
        <v>2.2840928479708006E-2</v>
      </c>
      <c r="L46" s="4">
        <f t="shared" si="45"/>
        <v>0.12397894251118953</v>
      </c>
      <c r="M46" s="4">
        <f t="shared" si="45"/>
        <v>0.11004106206404198</v>
      </c>
      <c r="N46" s="4">
        <f t="shared" si="45"/>
        <v>0.1394359412577568</v>
      </c>
      <c r="O46" s="4">
        <f t="shared" si="45"/>
        <v>4.7494054010330959E-2</v>
      </c>
      <c r="P46" s="4">
        <f t="shared" si="45"/>
        <v>7.0047240018257059E-2</v>
      </c>
      <c r="Q46" s="4">
        <f t="shared" si="45"/>
        <v>5.8346095053368872E-2</v>
      </c>
    </row>
    <row r="47" spans="1:17">
      <c r="B47" s="7" t="s">
        <v>11</v>
      </c>
      <c r="C47" s="1">
        <v>6577525016</v>
      </c>
      <c r="D47" s="1">
        <v>41708192211</v>
      </c>
      <c r="E47" s="1">
        <v>6388126542</v>
      </c>
      <c r="F47" s="1">
        <v>2144149339</v>
      </c>
      <c r="G47" s="1">
        <v>39052609075</v>
      </c>
      <c r="H47" s="1">
        <v>35986081</v>
      </c>
      <c r="I47" s="1">
        <f t="shared" si="43"/>
        <v>95906588264</v>
      </c>
      <c r="K47" s="4">
        <f t="shared" ref="K47:Q47" si="46">C47/C55</f>
        <v>8.9753159976505084E-3</v>
      </c>
      <c r="L47" s="4">
        <f t="shared" si="46"/>
        <v>0.11839142751999038</v>
      </c>
      <c r="M47" s="4">
        <f t="shared" si="46"/>
        <v>6.4733090748541694E-2</v>
      </c>
      <c r="N47" s="4">
        <f t="shared" si="46"/>
        <v>3.1755681475538214E-2</v>
      </c>
      <c r="O47" s="4">
        <f t="shared" si="46"/>
        <v>5.5048179822639841E-2</v>
      </c>
      <c r="P47" s="4">
        <f t="shared" si="46"/>
        <v>2.102100951358361E-2</v>
      </c>
      <c r="Q47" s="4">
        <f t="shared" si="46"/>
        <v>4.8870125078709532E-2</v>
      </c>
    </row>
    <row r="48" spans="1:17">
      <c r="B48" s="7" t="s">
        <v>12</v>
      </c>
      <c r="C48" s="1">
        <v>9301904625</v>
      </c>
      <c r="D48" s="1">
        <v>55253913103</v>
      </c>
      <c r="E48" s="1">
        <v>10066870656</v>
      </c>
      <c r="F48" s="1">
        <v>6822010354</v>
      </c>
      <c r="G48" s="1">
        <v>74243695282</v>
      </c>
      <c r="H48" s="1">
        <v>81470488</v>
      </c>
      <c r="I48" s="1">
        <f t="shared" si="43"/>
        <v>155769864508</v>
      </c>
      <c r="K48" s="4">
        <f t="shared" ref="K48:Q48" si="47">C48/C55</f>
        <v>1.2692849238322342E-2</v>
      </c>
      <c r="L48" s="4">
        <f t="shared" si="47"/>
        <v>0.1568418409322572</v>
      </c>
      <c r="M48" s="4">
        <f t="shared" si="47"/>
        <v>0.10201107436495103</v>
      </c>
      <c r="N48" s="4">
        <f t="shared" si="47"/>
        <v>0.10103661339442163</v>
      </c>
      <c r="O48" s="4">
        <f t="shared" si="47"/>
        <v>0.10465319438022241</v>
      </c>
      <c r="P48" s="4">
        <f t="shared" si="47"/>
        <v>4.7590397613018746E-2</v>
      </c>
      <c r="Q48" s="4">
        <f t="shared" si="47"/>
        <v>7.9374033627855181E-2</v>
      </c>
    </row>
    <row r="49" spans="1:17">
      <c r="B49" s="7" t="s">
        <v>13</v>
      </c>
      <c r="C49" s="1">
        <v>125495246</v>
      </c>
      <c r="D49" s="1">
        <v>2665492224</v>
      </c>
      <c r="E49" s="1">
        <v>861952235</v>
      </c>
      <c r="F49" s="1">
        <v>1209438624</v>
      </c>
      <c r="G49" s="1">
        <v>1261119898</v>
      </c>
      <c r="H49" s="1">
        <v>22649287</v>
      </c>
      <c r="I49" s="1">
        <f t="shared" si="43"/>
        <v>6146147514</v>
      </c>
      <c r="K49" s="4">
        <f t="shared" ref="K49:Q49" si="48">C49/C55</f>
        <v>1.7124366479990381E-4</v>
      </c>
      <c r="L49" s="4">
        <f t="shared" si="48"/>
        <v>7.5661737590143269E-3</v>
      </c>
      <c r="M49" s="4">
        <f t="shared" si="48"/>
        <v>8.7344594510324804E-3</v>
      </c>
      <c r="N49" s="4">
        <f t="shared" si="48"/>
        <v>1.7912254062429009E-2</v>
      </c>
      <c r="O49" s="4">
        <f t="shared" si="48"/>
        <v>1.7776624038022281E-3</v>
      </c>
      <c r="P49" s="4">
        <f t="shared" si="48"/>
        <v>1.3230417546797763E-2</v>
      </c>
      <c r="Q49" s="4">
        <f t="shared" si="48"/>
        <v>3.131828617806494E-3</v>
      </c>
    </row>
    <row r="50" spans="1:17">
      <c r="B50" s="7" t="s">
        <v>14</v>
      </c>
      <c r="C50" s="1">
        <v>102008126407</v>
      </c>
      <c r="D50" s="1">
        <v>112424577531</v>
      </c>
      <c r="E50" s="1">
        <v>19151936734</v>
      </c>
      <c r="F50" s="1">
        <v>13879218224</v>
      </c>
      <c r="G50" s="1">
        <v>124607961294</v>
      </c>
      <c r="H50" s="1">
        <v>800325799</v>
      </c>
      <c r="I50" s="1">
        <f t="shared" si="43"/>
        <v>372872145989</v>
      </c>
      <c r="K50" s="4">
        <f t="shared" ref="K50:Q50" si="49">C50/C55</f>
        <v>0.13919447917020319</v>
      </c>
      <c r="L50" s="4">
        <f t="shared" si="49"/>
        <v>0.31912450568204093</v>
      </c>
      <c r="M50" s="4">
        <f t="shared" si="49"/>
        <v>0.19407318412703278</v>
      </c>
      <c r="N50" s="4">
        <f t="shared" si="49"/>
        <v>0.2055565930199553</v>
      </c>
      <c r="O50" s="4">
        <f t="shared" si="49"/>
        <v>0.1756461763533185</v>
      </c>
      <c r="P50" s="4">
        <f t="shared" si="49"/>
        <v>0.4675045397342768</v>
      </c>
      <c r="Q50" s="4">
        <f t="shared" si="49"/>
        <v>0.19000059060269264</v>
      </c>
    </row>
    <row r="51" spans="1:17">
      <c r="B51" s="7" t="s">
        <v>15</v>
      </c>
      <c r="C51" s="1">
        <v>3074346183</v>
      </c>
      <c r="D51" s="1">
        <v>16185378664</v>
      </c>
      <c r="E51" s="1">
        <v>4774696996</v>
      </c>
      <c r="F51" s="1">
        <v>4761675025</v>
      </c>
      <c r="G51" s="1">
        <v>20653233110</v>
      </c>
      <c r="H51" s="1">
        <v>133782354</v>
      </c>
      <c r="I51" s="1">
        <f t="shared" si="43"/>
        <v>49583112332</v>
      </c>
      <c r="K51" s="4">
        <f t="shared" ref="K51:Q51" si="50">C51/C55</f>
        <v>4.1950776943416304E-3</v>
      </c>
      <c r="L51" s="4">
        <f t="shared" si="50"/>
        <v>4.5943254392051519E-2</v>
      </c>
      <c r="M51" s="4">
        <f t="shared" si="50"/>
        <v>4.8383652375503843E-2</v>
      </c>
      <c r="N51" s="4">
        <f t="shared" si="50"/>
        <v>7.0522249842190424E-2</v>
      </c>
      <c r="O51" s="4">
        <f t="shared" si="50"/>
        <v>2.9112597521326534E-2</v>
      </c>
      <c r="P51" s="4">
        <f t="shared" si="50"/>
        <v>7.8147996615236054E-2</v>
      </c>
      <c r="Q51" s="4">
        <f t="shared" si="50"/>
        <v>2.5265552088939287E-2</v>
      </c>
    </row>
    <row r="52" spans="1:17">
      <c r="B52" s="7" t="s">
        <v>16</v>
      </c>
      <c r="C52" s="1">
        <v>149934547281</v>
      </c>
      <c r="D52" s="1">
        <v>4840688316</v>
      </c>
      <c r="E52" s="1">
        <v>9621555438</v>
      </c>
      <c r="F52" s="1">
        <v>3732613678</v>
      </c>
      <c r="G52" s="1">
        <v>88511417399</v>
      </c>
      <c r="H52" s="1">
        <v>23732367</v>
      </c>
      <c r="I52" s="1">
        <f t="shared" si="43"/>
        <v>256664554479</v>
      </c>
      <c r="K52" s="4">
        <f t="shared" ref="K52:Q52" si="51">C52/C55</f>
        <v>0.20459214332718942</v>
      </c>
      <c r="L52" s="4">
        <f t="shared" si="51"/>
        <v>1.3740609926493806E-2</v>
      </c>
      <c r="M52" s="4">
        <f t="shared" si="51"/>
        <v>9.7498541585743503E-2</v>
      </c>
      <c r="N52" s="4">
        <f t="shared" si="51"/>
        <v>5.528145305638394E-2</v>
      </c>
      <c r="O52" s="4">
        <f t="shared" si="51"/>
        <v>0.12476483740124819</v>
      </c>
      <c r="P52" s="4">
        <f t="shared" si="51"/>
        <v>1.386309091247968E-2</v>
      </c>
      <c r="Q52" s="4">
        <f t="shared" si="51"/>
        <v>0.13078589393809434</v>
      </c>
    </row>
    <row r="53" spans="1:17">
      <c r="B53" s="7" t="s">
        <v>17</v>
      </c>
      <c r="C53" s="1">
        <v>6261442926</v>
      </c>
      <c r="D53" s="1">
        <v>10533305582</v>
      </c>
      <c r="E53" s="1">
        <v>602895769</v>
      </c>
      <c r="F53" s="1">
        <v>828216274</v>
      </c>
      <c r="G53" s="1">
        <v>1729441147</v>
      </c>
      <c r="H53" s="1">
        <v>76988910</v>
      </c>
      <c r="I53" s="1">
        <f t="shared" si="43"/>
        <v>20032290608</v>
      </c>
      <c r="K53" s="4">
        <f t="shared" ref="K53:Q53" si="52">C53/C55</f>
        <v>8.5440083808726343E-3</v>
      </c>
      <c r="L53" s="4">
        <f t="shared" si="52"/>
        <v>2.9899475816368967E-2</v>
      </c>
      <c r="M53" s="4">
        <f t="shared" si="52"/>
        <v>6.1093508824529531E-3</v>
      </c>
      <c r="N53" s="4">
        <f t="shared" si="52"/>
        <v>1.2266203529585903E-2</v>
      </c>
      <c r="O53" s="4">
        <f t="shared" si="52"/>
        <v>2.4378035042394541E-3</v>
      </c>
      <c r="P53" s="4">
        <f t="shared" si="52"/>
        <v>4.4972516166748813E-2</v>
      </c>
      <c r="Q53" s="4">
        <f t="shared" si="52"/>
        <v>1.0207646475038811E-2</v>
      </c>
    </row>
    <row r="54" spans="1:17">
      <c r="B54" s="7" t="s">
        <v>6</v>
      </c>
      <c r="C54" s="1">
        <v>0</v>
      </c>
      <c r="D54" s="1">
        <v>0</v>
      </c>
      <c r="E54" s="1">
        <v>0</v>
      </c>
      <c r="F54" s="1">
        <v>0</v>
      </c>
      <c r="G54" s="1">
        <v>0</v>
      </c>
      <c r="H54" s="1">
        <v>0</v>
      </c>
      <c r="I54" s="1">
        <f t="shared" si="43"/>
        <v>0</v>
      </c>
      <c r="K54" s="4">
        <f t="shared" ref="K54:Q54" si="53">C54/C55</f>
        <v>0</v>
      </c>
      <c r="L54" s="4">
        <f t="shared" si="53"/>
        <v>0</v>
      </c>
      <c r="M54" s="4">
        <f t="shared" si="53"/>
        <v>0</v>
      </c>
      <c r="N54" s="4">
        <f t="shared" si="53"/>
        <v>0</v>
      </c>
      <c r="O54" s="4">
        <f t="shared" si="53"/>
        <v>0</v>
      </c>
      <c r="P54" s="4">
        <f t="shared" si="53"/>
        <v>0</v>
      </c>
      <c r="Q54" s="4">
        <f t="shared" si="53"/>
        <v>0</v>
      </c>
    </row>
    <row r="55" spans="1:17">
      <c r="B55" s="8" t="s">
        <v>7</v>
      </c>
      <c r="C55" s="3">
        <f>SUM(C44:C54)</f>
        <v>732846065556</v>
      </c>
      <c r="D55" s="3">
        <f>SUM(D44:D54)</f>
        <v>352290643712</v>
      </c>
      <c r="E55" s="3">
        <f>SUM(E44:E54)</f>
        <v>98684096003</v>
      </c>
      <c r="F55" s="3">
        <f t="shared" ref="F55:G55" si="54">SUM(F44:F54)</f>
        <v>67520180307</v>
      </c>
      <c r="G55" s="3">
        <f t="shared" si="54"/>
        <v>709425982854</v>
      </c>
      <c r="H55" s="3">
        <f>SUM(H44:H54)</f>
        <v>1711910219</v>
      </c>
      <c r="I55" s="9">
        <f>SUM(C55:H55)</f>
        <v>1962478878651</v>
      </c>
      <c r="K55" s="4">
        <f>C56</f>
        <v>0.37342876579632561</v>
      </c>
      <c r="L55" s="4">
        <f t="shared" ref="L55:Q55" si="55">D56</f>
        <v>0.17951308803596558</v>
      </c>
      <c r="M55" s="4">
        <f t="shared" si="55"/>
        <v>5.0285430878540233E-2</v>
      </c>
      <c r="N55" s="4">
        <f t="shared" si="55"/>
        <v>3.4405557706390755E-2</v>
      </c>
      <c r="O55" s="4">
        <f t="shared" si="55"/>
        <v>0.36149483725483789</v>
      </c>
      <c r="P55" s="4">
        <f t="shared" si="55"/>
        <v>8.7232032793991654E-4</v>
      </c>
      <c r="Q55" s="4">
        <f t="shared" si="55"/>
        <v>1</v>
      </c>
    </row>
    <row r="56" spans="1:17">
      <c r="B56" s="7"/>
      <c r="C56" s="10">
        <f>C55/I55</f>
        <v>0.37342876579632561</v>
      </c>
      <c r="D56" s="10">
        <f>D55/I55</f>
        <v>0.17951308803596558</v>
      </c>
      <c r="E56" s="10">
        <f>E55/I55</f>
        <v>5.0285430878540233E-2</v>
      </c>
      <c r="F56" s="10">
        <f>F55/I55</f>
        <v>3.4405557706390755E-2</v>
      </c>
      <c r="G56" s="10">
        <f>G55/I55</f>
        <v>0.36149483725483789</v>
      </c>
      <c r="H56" s="10">
        <f>H55/I55</f>
        <v>8.7232032793991654E-4</v>
      </c>
      <c r="I56" s="11">
        <f>I55/I55</f>
        <v>1</v>
      </c>
    </row>
    <row r="58" spans="1:17">
      <c r="A58" s="111">
        <v>42155</v>
      </c>
      <c r="B58" s="7" t="s">
        <v>8</v>
      </c>
      <c r="C58" s="1">
        <v>335319008316</v>
      </c>
      <c r="D58" s="1">
        <v>51470510024</v>
      </c>
      <c r="E58" s="1">
        <v>21143475576</v>
      </c>
      <c r="F58" s="1">
        <v>17278402281</v>
      </c>
      <c r="G58" s="1">
        <v>232242087826</v>
      </c>
      <c r="H58" s="1">
        <v>303196736</v>
      </c>
      <c r="I58" s="1">
        <f>SUM(C58:H58)</f>
        <v>657756680759</v>
      </c>
      <c r="K58" s="4">
        <f t="shared" ref="K58:Q58" si="56">C58/C69</f>
        <v>0.47117224862196383</v>
      </c>
      <c r="L58" s="4">
        <f t="shared" si="56"/>
        <v>0.14461641962686031</v>
      </c>
      <c r="M58" s="4">
        <f t="shared" si="56"/>
        <v>0.21233836212717661</v>
      </c>
      <c r="N58" s="4">
        <f t="shared" si="56"/>
        <v>0.25672575782055396</v>
      </c>
      <c r="O58" s="4">
        <f t="shared" si="56"/>
        <v>0.3288382375111118</v>
      </c>
      <c r="P58" s="4">
        <f t="shared" si="56"/>
        <v>0.18122816715028808</v>
      </c>
      <c r="Q58" s="4">
        <f t="shared" si="56"/>
        <v>0.3386342383634427</v>
      </c>
    </row>
    <row r="59" spans="1:17">
      <c r="A59" s="110"/>
      <c r="B59" s="7" t="s">
        <v>9</v>
      </c>
      <c r="C59" s="1">
        <v>77073306756</v>
      </c>
      <c r="D59" s="1">
        <v>15256776675</v>
      </c>
      <c r="E59" s="1">
        <v>13910397967</v>
      </c>
      <c r="F59" s="1">
        <v>6411388600</v>
      </c>
      <c r="G59" s="1">
        <v>77951558457</v>
      </c>
      <c r="H59" s="1">
        <v>81422668</v>
      </c>
      <c r="I59" s="1">
        <f t="shared" ref="I59:I68" si="57">SUM(C59:H59)</f>
        <v>190684851123</v>
      </c>
      <c r="K59" s="4">
        <f t="shared" ref="K59:Q59" si="58">C59/C69</f>
        <v>0.10829926831565823</v>
      </c>
      <c r="L59" s="4">
        <f t="shared" si="58"/>
        <v>4.2866884683215485E-2</v>
      </c>
      <c r="M59" s="4">
        <f t="shared" si="58"/>
        <v>0.139698466802816</v>
      </c>
      <c r="N59" s="4">
        <f t="shared" si="58"/>
        <v>9.5261620273017447E-2</v>
      </c>
      <c r="O59" s="4">
        <f t="shared" si="58"/>
        <v>0.11037384883247059</v>
      </c>
      <c r="P59" s="4">
        <f t="shared" si="58"/>
        <v>4.8668336871958977E-2</v>
      </c>
      <c r="Q59" s="4">
        <f t="shared" si="58"/>
        <v>9.8170678027887176E-2</v>
      </c>
    </row>
    <row r="60" spans="1:17">
      <c r="B60" s="7" t="s">
        <v>10</v>
      </c>
      <c r="C60" s="1">
        <v>15533700209</v>
      </c>
      <c r="D60" s="1">
        <v>45614805416</v>
      </c>
      <c r="E60" s="1">
        <v>11193690775</v>
      </c>
      <c r="F60" s="1">
        <v>10073003671</v>
      </c>
      <c r="G60" s="1">
        <v>34980331277</v>
      </c>
      <c r="H60" s="1">
        <v>112983161</v>
      </c>
      <c r="I60" s="1">
        <f t="shared" si="57"/>
        <v>117508514509</v>
      </c>
      <c r="K60" s="4">
        <f t="shared" ref="K60:Q60" si="59">C60/C69</f>
        <v>2.1827120668317823E-2</v>
      </c>
      <c r="L60" s="4">
        <f t="shared" si="59"/>
        <v>0.12816367737879242</v>
      </c>
      <c r="M60" s="4">
        <f t="shared" si="59"/>
        <v>0.11241529126931019</v>
      </c>
      <c r="N60" s="4">
        <f t="shared" si="59"/>
        <v>0.14966658715952935</v>
      </c>
      <c r="O60" s="4">
        <f t="shared" si="59"/>
        <v>4.9529654992172045E-2</v>
      </c>
      <c r="P60" s="4">
        <f t="shared" si="59"/>
        <v>6.753282194593252E-2</v>
      </c>
      <c r="Q60" s="4">
        <f t="shared" si="59"/>
        <v>6.0497152634097807E-2</v>
      </c>
    </row>
    <row r="61" spans="1:17">
      <c r="B61" s="7" t="s">
        <v>11</v>
      </c>
      <c r="C61" s="1">
        <v>7252616258</v>
      </c>
      <c r="D61" s="1">
        <v>46804356395</v>
      </c>
      <c r="E61" s="1">
        <v>7824420326</v>
      </c>
      <c r="F61" s="1">
        <v>2197590965</v>
      </c>
      <c r="G61" s="1">
        <v>40089996653</v>
      </c>
      <c r="H61" s="1">
        <v>36167862</v>
      </c>
      <c r="I61" s="1">
        <f t="shared" si="57"/>
        <v>104205148459</v>
      </c>
      <c r="K61" s="4">
        <f t="shared" ref="K61:Q61" si="60">C61/C69</f>
        <v>1.0190986570775377E-2</v>
      </c>
      <c r="L61" s="4">
        <f t="shared" si="60"/>
        <v>0.13150595246925473</v>
      </c>
      <c r="M61" s="4">
        <f t="shared" si="60"/>
        <v>7.8578594642373531E-2</v>
      </c>
      <c r="N61" s="4">
        <f t="shared" si="60"/>
        <v>3.2652220772149729E-2</v>
      </c>
      <c r="O61" s="4">
        <f t="shared" si="60"/>
        <v>5.6764576845674618E-2</v>
      </c>
      <c r="P61" s="4">
        <f t="shared" si="60"/>
        <v>2.1618423161404193E-2</v>
      </c>
      <c r="Q61" s="4">
        <f t="shared" si="60"/>
        <v>5.3648153054475997E-2</v>
      </c>
    </row>
    <row r="62" spans="1:17">
      <c r="B62" s="7" t="s">
        <v>12</v>
      </c>
      <c r="C62" s="1">
        <v>9288667788</v>
      </c>
      <c r="D62" s="1">
        <v>54886834396</v>
      </c>
      <c r="E62" s="1">
        <v>10761376066</v>
      </c>
      <c r="F62" s="1">
        <v>6953623515</v>
      </c>
      <c r="G62" s="1">
        <v>76529493773</v>
      </c>
      <c r="H62" s="1">
        <v>86236787</v>
      </c>
      <c r="I62" s="1">
        <f t="shared" si="57"/>
        <v>158506232325</v>
      </c>
      <c r="K62" s="4">
        <f t="shared" ref="K62:Q62" si="61">C62/C69</f>
        <v>1.3051936752270097E-2</v>
      </c>
      <c r="L62" s="4">
        <f t="shared" si="61"/>
        <v>0.15421524813530621</v>
      </c>
      <c r="M62" s="4">
        <f t="shared" si="61"/>
        <v>0.10807366839361109</v>
      </c>
      <c r="N62" s="4">
        <f t="shared" si="61"/>
        <v>0.10331824884354301</v>
      </c>
      <c r="O62" s="4">
        <f t="shared" si="61"/>
        <v>0.10836030663307514</v>
      </c>
      <c r="P62" s="4">
        <f t="shared" si="61"/>
        <v>5.1545854533670804E-2</v>
      </c>
      <c r="Q62" s="4">
        <f t="shared" si="61"/>
        <v>8.1604092865005584E-2</v>
      </c>
    </row>
    <row r="63" spans="1:17">
      <c r="B63" s="7" t="s">
        <v>13</v>
      </c>
      <c r="C63" s="1">
        <v>168292559</v>
      </c>
      <c r="D63" s="1">
        <v>2591746390</v>
      </c>
      <c r="E63" s="1">
        <v>911563607</v>
      </c>
      <c r="F63" s="1">
        <v>1196523185</v>
      </c>
      <c r="G63" s="1">
        <v>1214975256</v>
      </c>
      <c r="H63" s="1">
        <v>24893508</v>
      </c>
      <c r="I63" s="1">
        <f t="shared" si="57"/>
        <v>6107994505</v>
      </c>
      <c r="K63" s="4">
        <f t="shared" ref="K63:Q63" si="62">C63/C69</f>
        <v>2.3647565895115678E-4</v>
      </c>
      <c r="L63" s="4">
        <f t="shared" si="62"/>
        <v>7.282016116177438E-3</v>
      </c>
      <c r="M63" s="4">
        <f t="shared" si="62"/>
        <v>9.1545934626202866E-3</v>
      </c>
      <c r="N63" s="4">
        <f t="shared" si="62"/>
        <v>1.7778167010081312E-2</v>
      </c>
      <c r="O63" s="4">
        <f t="shared" si="62"/>
        <v>1.720318334814434E-3</v>
      </c>
      <c r="P63" s="4">
        <f t="shared" si="62"/>
        <v>1.487946370498208E-2</v>
      </c>
      <c r="Q63" s="4">
        <f t="shared" si="62"/>
        <v>3.1445914996135397E-3</v>
      </c>
    </row>
    <row r="64" spans="1:17">
      <c r="B64" s="7" t="s">
        <v>14</v>
      </c>
      <c r="C64" s="1">
        <v>101870683760</v>
      </c>
      <c r="D64" s="1">
        <v>103918138187</v>
      </c>
      <c r="E64" s="1">
        <v>19226965296</v>
      </c>
      <c r="F64" s="1">
        <v>13578194223</v>
      </c>
      <c r="G64" s="1">
        <v>130891018031</v>
      </c>
      <c r="H64" s="1">
        <v>802798676</v>
      </c>
      <c r="I64" s="1">
        <f t="shared" si="57"/>
        <v>370287798173</v>
      </c>
      <c r="K64" s="4">
        <f t="shared" ref="K64:Q64" si="63">C64/C69</f>
        <v>0.14314320973603417</v>
      </c>
      <c r="L64" s="4">
        <f t="shared" si="63"/>
        <v>0.29197824291785279</v>
      </c>
      <c r="M64" s="4">
        <f t="shared" si="63"/>
        <v>0.19309135364021693</v>
      </c>
      <c r="N64" s="4">
        <f t="shared" si="63"/>
        <v>0.20174736905897503</v>
      </c>
      <c r="O64" s="4">
        <f t="shared" si="63"/>
        <v>0.18533234900814802</v>
      </c>
      <c r="P64" s="4">
        <f t="shared" si="63"/>
        <v>0.47985256886854472</v>
      </c>
      <c r="Q64" s="4">
        <f t="shared" si="63"/>
        <v>0.1906360363605844</v>
      </c>
    </row>
    <row r="65" spans="1:17">
      <c r="B65" s="7" t="s">
        <v>15</v>
      </c>
      <c r="C65" s="1">
        <v>3297515125</v>
      </c>
      <c r="D65" s="1">
        <v>16530433006</v>
      </c>
      <c r="E65" s="1">
        <v>4573965248</v>
      </c>
      <c r="F65" s="1">
        <v>4926953071</v>
      </c>
      <c r="G65" s="1">
        <v>22661268465</v>
      </c>
      <c r="H65" s="1">
        <v>134696930</v>
      </c>
      <c r="I65" s="1">
        <f t="shared" si="57"/>
        <v>52124831845</v>
      </c>
      <c r="K65" s="4">
        <f t="shared" ref="K65:Q65" si="64">C65/C69</f>
        <v>4.6334910272876721E-3</v>
      </c>
      <c r="L65" s="4">
        <f t="shared" si="64"/>
        <v>4.6445470136097483E-2</v>
      </c>
      <c r="M65" s="4">
        <f t="shared" si="64"/>
        <v>4.593512952474986E-2</v>
      </c>
      <c r="N65" s="4">
        <f t="shared" si="64"/>
        <v>7.3205597388462648E-2</v>
      </c>
      <c r="O65" s="4">
        <f t="shared" si="64"/>
        <v>3.208674039900912E-2</v>
      </c>
      <c r="P65" s="4">
        <f t="shared" si="64"/>
        <v>8.0511677225544587E-2</v>
      </c>
      <c r="Q65" s="4">
        <f t="shared" si="64"/>
        <v>2.6835535461663309E-2</v>
      </c>
    </row>
    <row r="66" spans="1:17">
      <c r="B66" s="7" t="s">
        <v>16</v>
      </c>
      <c r="C66" s="1">
        <v>155708252809</v>
      </c>
      <c r="D66" s="1">
        <v>8419157934</v>
      </c>
      <c r="E66" s="1">
        <v>9466340367</v>
      </c>
      <c r="F66" s="1">
        <v>3856327991</v>
      </c>
      <c r="G66" s="1">
        <v>87958224775</v>
      </c>
      <c r="H66" s="1">
        <v>14735306</v>
      </c>
      <c r="I66" s="1">
        <f t="shared" si="57"/>
        <v>265423039182</v>
      </c>
      <c r="K66" s="4">
        <f t="shared" ref="K66:Q66" si="65">C66/C69</f>
        <v>0.21879286824048819</v>
      </c>
      <c r="L66" s="4">
        <f t="shared" si="65"/>
        <v>2.3655263492054539E-2</v>
      </c>
      <c r="M66" s="4">
        <f t="shared" si="65"/>
        <v>9.506796560678922E-2</v>
      </c>
      <c r="N66" s="4">
        <f t="shared" si="65"/>
        <v>5.729804815244708E-2</v>
      </c>
      <c r="O66" s="4">
        <f t="shared" si="65"/>
        <v>0.1245425748638964</v>
      </c>
      <c r="P66" s="4">
        <f t="shared" si="65"/>
        <v>8.8076558277284459E-3</v>
      </c>
      <c r="Q66" s="4">
        <f t="shared" si="65"/>
        <v>0.13664829464565942</v>
      </c>
    </row>
    <row r="67" spans="1:17">
      <c r="B67" s="7" t="s">
        <v>17</v>
      </c>
      <c r="C67" s="1">
        <v>6157646850</v>
      </c>
      <c r="D67" s="1">
        <v>10402326420</v>
      </c>
      <c r="E67" s="1">
        <v>562254552</v>
      </c>
      <c r="F67" s="1">
        <v>830099754</v>
      </c>
      <c r="G67" s="1">
        <v>1721380984</v>
      </c>
      <c r="H67" s="1">
        <v>75571970</v>
      </c>
      <c r="I67" s="1">
        <f t="shared" si="57"/>
        <v>19749280530</v>
      </c>
      <c r="K67" s="4">
        <f t="shared" ref="K67:Q67" si="66">C67/C69</f>
        <v>8.6523944082534561E-3</v>
      </c>
      <c r="L67" s="4">
        <f t="shared" si="66"/>
        <v>2.9227361492024054E-2</v>
      </c>
      <c r="M67" s="4">
        <f t="shared" si="66"/>
        <v>5.6465745303363101E-3</v>
      </c>
      <c r="N67" s="4">
        <f t="shared" si="66"/>
        <v>1.2333778606755049E-2</v>
      </c>
      <c r="O67" s="4">
        <f t="shared" si="66"/>
        <v>2.4373527389566127E-3</v>
      </c>
      <c r="P67" s="4">
        <f t="shared" si="66"/>
        <v>4.5171230375766827E-2</v>
      </c>
      <c r="Q67" s="4">
        <f t="shared" si="66"/>
        <v>1.0167563121951627E-2</v>
      </c>
    </row>
    <row r="68" spans="1:17">
      <c r="B68" s="7" t="s">
        <v>6</v>
      </c>
      <c r="C68" s="1">
        <v>0</v>
      </c>
      <c r="D68" s="1">
        <v>15469137</v>
      </c>
      <c r="E68" s="1">
        <v>0</v>
      </c>
      <c r="F68" s="1">
        <v>848348</v>
      </c>
      <c r="G68" s="1">
        <v>9915641</v>
      </c>
      <c r="H68" s="1">
        <v>307500</v>
      </c>
      <c r="I68" s="1">
        <f t="shared" si="57"/>
        <v>26540626</v>
      </c>
      <c r="K68" s="4">
        <f t="shared" ref="K68:Q68" si="67">C68/C69</f>
        <v>0</v>
      </c>
      <c r="L68" s="4">
        <f t="shared" si="67"/>
        <v>4.3463552364533901E-5</v>
      </c>
      <c r="M68" s="4">
        <f t="shared" si="67"/>
        <v>0</v>
      </c>
      <c r="N68" s="4">
        <f t="shared" si="67"/>
        <v>1.2604914485354048E-5</v>
      </c>
      <c r="O68" s="4">
        <f t="shared" si="67"/>
        <v>1.4039840671238928E-5</v>
      </c>
      <c r="P68" s="4">
        <f t="shared" si="67"/>
        <v>1.8380033417877422E-4</v>
      </c>
      <c r="Q68" s="4">
        <f t="shared" si="67"/>
        <v>1.3663965618453369E-5</v>
      </c>
    </row>
    <row r="69" spans="1:17">
      <c r="B69" s="8" t="s">
        <v>7</v>
      </c>
      <c r="C69" s="3">
        <f>SUM(C58:C68)</f>
        <v>711669690430</v>
      </c>
      <c r="D69" s="3">
        <f>SUM(D58:D68)</f>
        <v>355910553980</v>
      </c>
      <c r="E69" s="3">
        <f>SUM(E58:E68)</f>
        <v>99574449780</v>
      </c>
      <c r="F69" s="3">
        <f t="shared" ref="F69:G69" si="68">SUM(F58:F68)</f>
        <v>67302955604</v>
      </c>
      <c r="G69" s="3">
        <f t="shared" si="68"/>
        <v>706250251138</v>
      </c>
      <c r="H69" s="3">
        <f>SUM(H58:H68)</f>
        <v>1673011104</v>
      </c>
      <c r="I69" s="9">
        <f>SUM(C69:H69)</f>
        <v>1942380912036</v>
      </c>
      <c r="K69" s="4">
        <f>C70</f>
        <v>0.36639038512998418</v>
      </c>
      <c r="L69" s="4">
        <f t="shared" ref="L69:Q69" si="69">D70</f>
        <v>0.18323416986575267</v>
      </c>
      <c r="M69" s="4">
        <f t="shared" si="69"/>
        <v>5.1264120833861698E-2</v>
      </c>
      <c r="N69" s="4">
        <f t="shared" si="69"/>
        <v>3.4649720447187247E-2</v>
      </c>
      <c r="O69" s="4">
        <f t="shared" si="69"/>
        <v>0.36360028394106786</v>
      </c>
      <c r="P69" s="4">
        <f t="shared" si="69"/>
        <v>8.6131978214631076E-4</v>
      </c>
      <c r="Q69" s="4">
        <f t="shared" si="69"/>
        <v>1</v>
      </c>
    </row>
    <row r="70" spans="1:17">
      <c r="B70" s="7"/>
      <c r="C70" s="10">
        <f>C69/I69</f>
        <v>0.36639038512998418</v>
      </c>
      <c r="D70" s="10">
        <f>D69/I69</f>
        <v>0.18323416986575267</v>
      </c>
      <c r="E70" s="10">
        <f>E69/I69</f>
        <v>5.1264120833861698E-2</v>
      </c>
      <c r="F70" s="10">
        <f>F69/I69</f>
        <v>3.4649720447187247E-2</v>
      </c>
      <c r="G70" s="10">
        <f>G69/I69</f>
        <v>0.36360028394106786</v>
      </c>
      <c r="H70" s="10">
        <f>H69/I69</f>
        <v>8.6131978214631076E-4</v>
      </c>
      <c r="I70" s="11">
        <f>I69/I69</f>
        <v>1</v>
      </c>
    </row>
    <row r="72" spans="1:17">
      <c r="A72" s="111">
        <v>42185</v>
      </c>
      <c r="B72" s="7" t="s">
        <v>8</v>
      </c>
      <c r="C72" s="1">
        <v>321938265961</v>
      </c>
      <c r="D72" s="1">
        <v>47253360887</v>
      </c>
      <c r="E72" s="1">
        <v>20175748485</v>
      </c>
      <c r="F72" s="1">
        <v>16690913606</v>
      </c>
      <c r="G72" s="1">
        <v>224013266366</v>
      </c>
      <c r="H72" s="1">
        <v>280589255</v>
      </c>
      <c r="I72" s="1">
        <f>SUM(C72:H72)</f>
        <v>630352144560</v>
      </c>
      <c r="K72" s="4">
        <f t="shared" ref="K72:Q72" si="70">C72/C83</f>
        <v>0.46816573461677613</v>
      </c>
      <c r="L72" s="4">
        <f t="shared" si="70"/>
        <v>0.1383331197120645</v>
      </c>
      <c r="M72" s="4">
        <f t="shared" si="70"/>
        <v>0.20784681264584667</v>
      </c>
      <c r="N72" s="4">
        <f t="shared" si="70"/>
        <v>0.25416506871525357</v>
      </c>
      <c r="O72" s="4">
        <f t="shared" si="70"/>
        <v>0.31775462306741425</v>
      </c>
      <c r="P72" s="4">
        <f t="shared" si="70"/>
        <v>0.26756201143693276</v>
      </c>
      <c r="Q72" s="4">
        <f t="shared" si="70"/>
        <v>0.33210922326517822</v>
      </c>
    </row>
    <row r="73" spans="1:17">
      <c r="A73" s="110"/>
      <c r="B73" s="7" t="s">
        <v>9</v>
      </c>
      <c r="C73" s="1">
        <v>75703540665</v>
      </c>
      <c r="D73" s="1">
        <v>12124261765</v>
      </c>
      <c r="E73" s="1">
        <v>14292574214</v>
      </c>
      <c r="F73" s="1">
        <v>6075804915</v>
      </c>
      <c r="G73" s="1">
        <v>79628357572</v>
      </c>
      <c r="H73" s="1">
        <v>78741134</v>
      </c>
      <c r="I73" s="1">
        <f t="shared" ref="I73:I82" si="71">SUM(C73:H73)</f>
        <v>187903280265</v>
      </c>
      <c r="K73" s="4">
        <f t="shared" ref="K73:Q73" si="72">C73/C83</f>
        <v>0.11008881973916755</v>
      </c>
      <c r="L73" s="4">
        <f t="shared" si="72"/>
        <v>3.549349554561667E-2</v>
      </c>
      <c r="M73" s="4">
        <f t="shared" si="72"/>
        <v>0.14723944428097471</v>
      </c>
      <c r="N73" s="4">
        <f t="shared" si="72"/>
        <v>9.2520841589301933E-2</v>
      </c>
      <c r="O73" s="4">
        <f t="shared" si="72"/>
        <v>0.11294991210220771</v>
      </c>
      <c r="P73" s="4">
        <f t="shared" si="72"/>
        <v>7.5085327825062484E-2</v>
      </c>
      <c r="Q73" s="4">
        <f t="shared" si="72"/>
        <v>9.8999286345488574E-2</v>
      </c>
    </row>
    <row r="74" spans="1:17">
      <c r="B74" s="7" t="s">
        <v>10</v>
      </c>
      <c r="C74" s="1">
        <v>15142728455</v>
      </c>
      <c r="D74" s="1">
        <v>44262642220</v>
      </c>
      <c r="E74" s="1">
        <v>11511185184</v>
      </c>
      <c r="F74" s="1">
        <v>9895729045</v>
      </c>
      <c r="G74" s="1">
        <v>35599282849</v>
      </c>
      <c r="H74" s="1">
        <v>111737577</v>
      </c>
      <c r="I74" s="1">
        <f t="shared" si="71"/>
        <v>116523305330</v>
      </c>
      <c r="K74" s="4">
        <f t="shared" ref="K74:Q74" si="73">C74/C83</f>
        <v>2.2020701919591757E-2</v>
      </c>
      <c r="L74" s="4">
        <f t="shared" si="73"/>
        <v>0.12957786007293404</v>
      </c>
      <c r="M74" s="4">
        <f t="shared" si="73"/>
        <v>0.11858609121982688</v>
      </c>
      <c r="N74" s="4">
        <f t="shared" si="73"/>
        <v>0.15068969333145535</v>
      </c>
      <c r="O74" s="4">
        <f t="shared" si="73"/>
        <v>5.0496280361684569E-2</v>
      </c>
      <c r="P74" s="4">
        <f t="shared" si="73"/>
        <v>0.10654980660328263</v>
      </c>
      <c r="Q74" s="4">
        <f t="shared" si="73"/>
        <v>6.1391818461171262E-2</v>
      </c>
    </row>
    <row r="75" spans="1:17">
      <c r="B75" s="7" t="s">
        <v>11</v>
      </c>
      <c r="C75" s="1">
        <v>6979230383</v>
      </c>
      <c r="D75" s="1">
        <v>46877317057</v>
      </c>
      <c r="E75" s="1">
        <v>7644146308</v>
      </c>
      <c r="F75" s="1">
        <v>2198797585</v>
      </c>
      <c r="G75" s="1">
        <v>44558159175</v>
      </c>
      <c r="H75" s="1">
        <v>37544741</v>
      </c>
      <c r="I75" s="1">
        <f t="shared" si="71"/>
        <v>108295195249</v>
      </c>
      <c r="K75" s="4">
        <f t="shared" ref="K75:Q75" si="74">C75/C83</f>
        <v>1.0149264206177778E-2</v>
      </c>
      <c r="L75" s="4">
        <f t="shared" si="74"/>
        <v>0.13723226010809325</v>
      </c>
      <c r="M75" s="4">
        <f t="shared" si="74"/>
        <v>7.8748575137003965E-2</v>
      </c>
      <c r="N75" s="4">
        <f t="shared" si="74"/>
        <v>3.3482741117392287E-2</v>
      </c>
      <c r="O75" s="4">
        <f t="shared" si="74"/>
        <v>6.3204118679727042E-2</v>
      </c>
      <c r="P75" s="4">
        <f t="shared" si="74"/>
        <v>3.5801607658991354E-2</v>
      </c>
      <c r="Q75" s="4">
        <f t="shared" si="74"/>
        <v>5.705673168225861E-2</v>
      </c>
    </row>
    <row r="76" spans="1:17">
      <c r="B76" s="7" t="s">
        <v>12</v>
      </c>
      <c r="C76" s="1">
        <v>9410268238</v>
      </c>
      <c r="D76" s="1">
        <v>53098102762</v>
      </c>
      <c r="E76" s="1">
        <v>10477134235</v>
      </c>
      <c r="F76" s="1">
        <v>6827567707</v>
      </c>
      <c r="G76" s="1">
        <v>77589753088</v>
      </c>
      <c r="H76" s="1">
        <v>83476195</v>
      </c>
      <c r="I76" s="1">
        <f t="shared" si="71"/>
        <v>157486302225</v>
      </c>
      <c r="K76" s="4">
        <f t="shared" ref="K76:Q76" si="75">C76/C83</f>
        <v>1.3684502926153802E-2</v>
      </c>
      <c r="L76" s="4">
        <f t="shared" si="75"/>
        <v>0.1554434661996712</v>
      </c>
      <c r="M76" s="4">
        <f t="shared" si="75"/>
        <v>0.10793349044901275</v>
      </c>
      <c r="N76" s="4">
        <f t="shared" si="75"/>
        <v>0.10396849785286111</v>
      </c>
      <c r="O76" s="4">
        <f t="shared" si="75"/>
        <v>0.11005822622170006</v>
      </c>
      <c r="P76" s="4">
        <f t="shared" si="75"/>
        <v>7.9600548642896632E-2</v>
      </c>
      <c r="Q76" s="4">
        <f t="shared" si="75"/>
        <v>8.2973705980421933E-2</v>
      </c>
    </row>
    <row r="77" spans="1:17">
      <c r="B77" s="7" t="s">
        <v>13</v>
      </c>
      <c r="C77" s="1">
        <v>127183480</v>
      </c>
      <c r="D77" s="1">
        <v>2306258998</v>
      </c>
      <c r="E77" s="1">
        <v>811722254</v>
      </c>
      <c r="F77" s="1">
        <v>1090118924</v>
      </c>
      <c r="G77" s="1">
        <v>1074802230</v>
      </c>
      <c r="H77" s="1">
        <v>21616255</v>
      </c>
      <c r="I77" s="1">
        <f t="shared" si="71"/>
        <v>5431702141</v>
      </c>
      <c r="K77" s="4">
        <f t="shared" ref="K77:Q77" si="76">C77/C83</f>
        <v>1.8495144454971739E-4</v>
      </c>
      <c r="L77" s="4">
        <f t="shared" si="76"/>
        <v>6.7515198087239056E-3</v>
      </c>
      <c r="M77" s="4">
        <f t="shared" si="76"/>
        <v>8.362211859105774E-3</v>
      </c>
      <c r="N77" s="4">
        <f t="shared" si="76"/>
        <v>1.6600059036112794E-2</v>
      </c>
      <c r="O77" s="4">
        <f t="shared" si="76"/>
        <v>1.5245676428273427E-3</v>
      </c>
      <c r="P77" s="4">
        <f t="shared" si="76"/>
        <v>2.0612651997431813E-2</v>
      </c>
      <c r="Q77" s="4">
        <f t="shared" si="76"/>
        <v>2.8617628965385551E-3</v>
      </c>
    </row>
    <row r="78" spans="1:17">
      <c r="B78" s="7" t="s">
        <v>14</v>
      </c>
      <c r="C78" s="1">
        <v>97903179180</v>
      </c>
      <c r="D78" s="1">
        <v>104522820314</v>
      </c>
      <c r="E78" s="1">
        <v>18541719088</v>
      </c>
      <c r="F78" s="1">
        <v>13533445679</v>
      </c>
      <c r="G78" s="1">
        <v>129591290631</v>
      </c>
      <c r="H78" s="1">
        <v>126276977</v>
      </c>
      <c r="I78" s="1">
        <f t="shared" si="71"/>
        <v>364218731869</v>
      </c>
      <c r="K78" s="4">
        <f t="shared" ref="K78:Q78" si="77">C78/C83</f>
        <v>0.14237174840121386</v>
      </c>
      <c r="L78" s="4">
        <f t="shared" si="77"/>
        <v>0.30598813594901386</v>
      </c>
      <c r="M78" s="4">
        <f t="shared" si="77"/>
        <v>0.19101334536761574</v>
      </c>
      <c r="N78" s="4">
        <f t="shared" si="77"/>
        <v>0.20608393477758358</v>
      </c>
      <c r="O78" s="4">
        <f t="shared" si="77"/>
        <v>0.18382050480883053</v>
      </c>
      <c r="P78" s="4">
        <f t="shared" si="77"/>
        <v>0.12041416897555572</v>
      </c>
      <c r="Q78" s="4">
        <f t="shared" si="77"/>
        <v>0.19189337449478322</v>
      </c>
    </row>
    <row r="79" spans="1:17">
      <c r="B79" s="7" t="s">
        <v>15</v>
      </c>
      <c r="C79" s="1">
        <v>2795218320</v>
      </c>
      <c r="D79" s="1">
        <v>16159450543</v>
      </c>
      <c r="E79" s="1">
        <v>4545462514</v>
      </c>
      <c r="F79" s="1">
        <v>4791168632</v>
      </c>
      <c r="G79" s="1">
        <v>21187418417</v>
      </c>
      <c r="H79" s="1">
        <v>223144550</v>
      </c>
      <c r="I79" s="1">
        <f t="shared" si="71"/>
        <v>49701862976</v>
      </c>
      <c r="K79" s="4">
        <f t="shared" ref="K79:Q79" si="78">C79/C83</f>
        <v>4.0648334682761803E-3</v>
      </c>
      <c r="L79" s="4">
        <f t="shared" si="78"/>
        <v>4.730641724705318E-2</v>
      </c>
      <c r="M79" s="4">
        <f t="shared" si="78"/>
        <v>4.6826510364087602E-2</v>
      </c>
      <c r="N79" s="4">
        <f t="shared" si="78"/>
        <v>7.2958720734190075E-2</v>
      </c>
      <c r="O79" s="4">
        <f t="shared" si="78"/>
        <v>3.005357790670226E-2</v>
      </c>
      <c r="P79" s="4">
        <f t="shared" si="78"/>
        <v>0.21278435854284303</v>
      </c>
      <c r="Q79" s="4">
        <f t="shared" si="78"/>
        <v>2.6186072737665631E-2</v>
      </c>
    </row>
    <row r="80" spans="1:17">
      <c r="B80" s="7" t="s">
        <v>16</v>
      </c>
      <c r="C80" s="1">
        <v>151645409225</v>
      </c>
      <c r="D80" s="1">
        <v>4744724486</v>
      </c>
      <c r="E80" s="1">
        <v>8543577145</v>
      </c>
      <c r="F80" s="1">
        <v>3733348916</v>
      </c>
      <c r="G80" s="1">
        <v>90153845165</v>
      </c>
      <c r="H80" s="1">
        <v>14345458</v>
      </c>
      <c r="I80" s="1">
        <f t="shared" si="71"/>
        <v>258835250395</v>
      </c>
      <c r="K80" s="4">
        <f t="shared" ref="K80:Q80" si="79">C80/C83</f>
        <v>0.22052421820425724</v>
      </c>
      <c r="L80" s="4">
        <f t="shared" si="79"/>
        <v>1.3890071055309266E-2</v>
      </c>
      <c r="M80" s="4">
        <f t="shared" si="79"/>
        <v>8.8014344523692278E-2</v>
      </c>
      <c r="N80" s="4">
        <f t="shared" si="79"/>
        <v>5.6850505980215148E-2</v>
      </c>
      <c r="O80" s="4">
        <f t="shared" si="79"/>
        <v>0.12787993118978297</v>
      </c>
      <c r="P80" s="4">
        <f t="shared" si="79"/>
        <v>1.3679424742989671E-2</v>
      </c>
      <c r="Q80" s="4">
        <f t="shared" si="79"/>
        <v>0.13637071707328685</v>
      </c>
    </row>
    <row r="81" spans="1:17">
      <c r="B81" s="7" t="s">
        <v>17</v>
      </c>
      <c r="C81" s="1">
        <v>6013730582</v>
      </c>
      <c r="D81" s="1">
        <v>10226890058</v>
      </c>
      <c r="E81" s="1">
        <v>527011460</v>
      </c>
      <c r="F81" s="1">
        <v>831655265</v>
      </c>
      <c r="G81" s="1">
        <v>1582094597</v>
      </c>
      <c r="H81" s="1">
        <v>70916547</v>
      </c>
      <c r="I81" s="1">
        <f t="shared" si="71"/>
        <v>19252298509</v>
      </c>
      <c r="K81" s="4">
        <f t="shared" ref="K81:Q81" si="80">C81/C83</f>
        <v>8.7452250738359466E-3</v>
      </c>
      <c r="L81" s="4">
        <f t="shared" si="80"/>
        <v>2.993898381235869E-2</v>
      </c>
      <c r="M81" s="4">
        <f t="shared" si="80"/>
        <v>5.4291741528336226E-3</v>
      </c>
      <c r="N81" s="4">
        <f t="shared" si="80"/>
        <v>1.2664238912610631E-2</v>
      </c>
      <c r="O81" s="4">
        <f t="shared" si="80"/>
        <v>2.2441433066976097E-3</v>
      </c>
      <c r="P81" s="4">
        <f t="shared" si="80"/>
        <v>6.7624022022802613E-2</v>
      </c>
      <c r="Q81" s="4">
        <f t="shared" si="80"/>
        <v>1.0143323789841948E-2</v>
      </c>
    </row>
    <row r="82" spans="1:17">
      <c r="B82" s="7" t="s">
        <v>6</v>
      </c>
      <c r="C82" s="1">
        <v>0</v>
      </c>
      <c r="D82" s="1">
        <v>15259041</v>
      </c>
      <c r="E82" s="1">
        <v>0</v>
      </c>
      <c r="F82" s="1">
        <v>1030878</v>
      </c>
      <c r="G82" s="1">
        <v>9950706</v>
      </c>
      <c r="H82" s="1">
        <v>300000</v>
      </c>
      <c r="I82" s="1">
        <f t="shared" si="71"/>
        <v>26540625</v>
      </c>
      <c r="K82" s="4">
        <f t="shared" ref="K82:Q82" si="81">C82/C83</f>
        <v>0</v>
      </c>
      <c r="L82" s="4">
        <f t="shared" si="81"/>
        <v>4.4670489161439027E-5</v>
      </c>
      <c r="M82" s="4">
        <f t="shared" si="81"/>
        <v>0</v>
      </c>
      <c r="N82" s="4">
        <f t="shared" si="81"/>
        <v>1.5697953023545425E-5</v>
      </c>
      <c r="O82" s="4">
        <f t="shared" si="81"/>
        <v>1.4114712425641224E-5</v>
      </c>
      <c r="P82" s="4">
        <f t="shared" si="81"/>
        <v>2.8607155121132424E-4</v>
      </c>
      <c r="Q82" s="4">
        <f t="shared" si="81"/>
        <v>1.3983273365199719E-5</v>
      </c>
    </row>
    <row r="83" spans="1:17">
      <c r="B83" s="8" t="s">
        <v>7</v>
      </c>
      <c r="C83" s="3">
        <f>SUM(C72:C82)</f>
        <v>687658754489</v>
      </c>
      <c r="D83" s="3">
        <f>SUM(D72:D82)</f>
        <v>341591088131</v>
      </c>
      <c r="E83" s="3">
        <f>SUM(E72:E82)</f>
        <v>97070280887</v>
      </c>
      <c r="F83" s="3">
        <f t="shared" ref="F83:G83" si="82">SUM(F72:F82)</f>
        <v>65669581152</v>
      </c>
      <c r="G83" s="3">
        <f t="shared" si="82"/>
        <v>704988220796</v>
      </c>
      <c r="H83" s="3">
        <f>SUM(H72:H82)</f>
        <v>1048688689</v>
      </c>
      <c r="I83" s="9">
        <f>SUM(C83:H83)</f>
        <v>1898026614144</v>
      </c>
      <c r="K83" s="4">
        <f>C84</f>
        <v>0.36230195581273789</v>
      </c>
      <c r="L83" s="4">
        <f t="shared" ref="L83:Q83" si="83">D84</f>
        <v>0.17997170618445504</v>
      </c>
      <c r="M83" s="4">
        <f t="shared" si="83"/>
        <v>5.1142739603142071E-2</v>
      </c>
      <c r="N83" s="4">
        <f t="shared" si="83"/>
        <v>3.4598872672613516E-2</v>
      </c>
      <c r="O83" s="4">
        <f t="shared" si="83"/>
        <v>0.37143221045609309</v>
      </c>
      <c r="P83" s="4">
        <f t="shared" si="83"/>
        <v>5.5251527095838589E-4</v>
      </c>
      <c r="Q83" s="4">
        <f t="shared" si="83"/>
        <v>1</v>
      </c>
    </row>
    <row r="84" spans="1:17">
      <c r="B84" s="7"/>
      <c r="C84" s="10">
        <f>C83/I83</f>
        <v>0.36230195581273789</v>
      </c>
      <c r="D84" s="10">
        <f>D83/I83</f>
        <v>0.17997170618445504</v>
      </c>
      <c r="E84" s="10">
        <f>E83/I83</f>
        <v>5.1142739603142071E-2</v>
      </c>
      <c r="F84" s="10">
        <f>F83/I83</f>
        <v>3.4598872672613516E-2</v>
      </c>
      <c r="G84" s="10">
        <f>G83/I83</f>
        <v>0.37143221045609309</v>
      </c>
      <c r="H84" s="10">
        <f>H83/I83</f>
        <v>5.5251527095838589E-4</v>
      </c>
      <c r="I84" s="11">
        <f>I83/I83</f>
        <v>1</v>
      </c>
    </row>
    <row r="86" spans="1:17">
      <c r="A86" s="111">
        <v>42216</v>
      </c>
      <c r="B86" s="7" t="s">
        <v>8</v>
      </c>
      <c r="C86" s="1">
        <v>317146522513</v>
      </c>
      <c r="D86" s="1">
        <v>43903948968</v>
      </c>
      <c r="E86" s="1">
        <v>19323504955</v>
      </c>
      <c r="F86" s="1">
        <v>16110258438</v>
      </c>
      <c r="G86" s="1">
        <v>211477160013</v>
      </c>
      <c r="H86" s="1">
        <v>336038899</v>
      </c>
      <c r="I86" s="1">
        <f>SUM(C86:H86)</f>
        <v>608297433786</v>
      </c>
      <c r="K86" s="4">
        <f t="shared" ref="K86:Q86" si="84">C86/C97</f>
        <v>0.4593560007584972</v>
      </c>
      <c r="L86" s="4">
        <f t="shared" si="84"/>
        <v>0.12532959029535556</v>
      </c>
      <c r="M86" s="4">
        <f t="shared" si="84"/>
        <v>0.19786927360864759</v>
      </c>
      <c r="N86" s="4">
        <f t="shared" si="84"/>
        <v>0.24594342945767764</v>
      </c>
      <c r="O86" s="4">
        <f t="shared" si="84"/>
        <v>0.29731136850024042</v>
      </c>
      <c r="P86" s="4">
        <f t="shared" si="84"/>
        <v>0.26919099827671533</v>
      </c>
      <c r="Q86" s="4">
        <f t="shared" si="84"/>
        <v>0.31741139440541144</v>
      </c>
    </row>
    <row r="87" spans="1:17">
      <c r="A87" s="110"/>
      <c r="B87" s="7" t="s">
        <v>9</v>
      </c>
      <c r="C87" s="1">
        <v>73192508464</v>
      </c>
      <c r="D87" s="1">
        <v>11559635939</v>
      </c>
      <c r="E87" s="1">
        <v>13960721243</v>
      </c>
      <c r="F87" s="1">
        <v>5821103465</v>
      </c>
      <c r="G87" s="1">
        <v>76466501362</v>
      </c>
      <c r="H87" s="1">
        <v>106022418</v>
      </c>
      <c r="I87" s="1">
        <f t="shared" ref="I87:I96" si="85">SUM(C87:H87)</f>
        <v>181106492891</v>
      </c>
      <c r="K87" s="4">
        <f t="shared" ref="K87:Q87" si="86">C87/C97</f>
        <v>0.10601225486282083</v>
      </c>
      <c r="L87" s="4">
        <f t="shared" si="86"/>
        <v>3.2998499457401652E-2</v>
      </c>
      <c r="M87" s="4">
        <f t="shared" si="86"/>
        <v>0.1429553167418755</v>
      </c>
      <c r="N87" s="4">
        <f t="shared" si="86"/>
        <v>8.8866491802089512E-2</v>
      </c>
      <c r="O87" s="4">
        <f t="shared" si="86"/>
        <v>0.10750267387250795</v>
      </c>
      <c r="P87" s="4">
        <f t="shared" si="86"/>
        <v>8.4931478546271505E-2</v>
      </c>
      <c r="Q87" s="4">
        <f t="shared" si="86"/>
        <v>9.450190195053404E-2</v>
      </c>
    </row>
    <row r="88" spans="1:17">
      <c r="B88" s="7" t="s">
        <v>10</v>
      </c>
      <c r="C88" s="1">
        <v>14749250033</v>
      </c>
      <c r="D88" s="1">
        <v>44417103602</v>
      </c>
      <c r="E88" s="1">
        <v>11801638199</v>
      </c>
      <c r="F88" s="1">
        <v>10080496639</v>
      </c>
      <c r="G88" s="1">
        <v>35960274074</v>
      </c>
      <c r="H88" s="1">
        <v>113463900</v>
      </c>
      <c r="I88" s="1">
        <f t="shared" si="85"/>
        <v>117122226447</v>
      </c>
      <c r="K88" s="4">
        <f t="shared" ref="K88:Q88" si="87">C88/C97</f>
        <v>2.1362859209872926E-2</v>
      </c>
      <c r="L88" s="4">
        <f t="shared" si="87"/>
        <v>0.126794457614791</v>
      </c>
      <c r="M88" s="4">
        <f t="shared" si="87"/>
        <v>0.12084668817930799</v>
      </c>
      <c r="N88" s="4">
        <f t="shared" si="87"/>
        <v>0.15389150481809627</v>
      </c>
      <c r="O88" s="4">
        <f t="shared" si="87"/>
        <v>5.0555806101838283E-2</v>
      </c>
      <c r="P88" s="4">
        <f t="shared" si="87"/>
        <v>9.0892633561953803E-2</v>
      </c>
      <c r="Q88" s="4">
        <f t="shared" si="87"/>
        <v>6.1114723073921726E-2</v>
      </c>
    </row>
    <row r="89" spans="1:17">
      <c r="B89" s="7" t="s">
        <v>11</v>
      </c>
      <c r="C89" s="1">
        <v>8029631252</v>
      </c>
      <c r="D89" s="1">
        <v>53269208031</v>
      </c>
      <c r="E89" s="1">
        <v>8391219364</v>
      </c>
      <c r="F89" s="1">
        <v>2350002629</v>
      </c>
      <c r="G89" s="1">
        <v>50088987656</v>
      </c>
      <c r="H89" s="1">
        <v>40796885</v>
      </c>
      <c r="I89" s="1">
        <f t="shared" si="85"/>
        <v>122169845817</v>
      </c>
      <c r="K89" s="4">
        <f t="shared" ref="K89:Q89" si="88">C89/C97</f>
        <v>1.1630142655380914E-2</v>
      </c>
      <c r="L89" s="4">
        <f t="shared" si="88"/>
        <v>0.15206395266970954</v>
      </c>
      <c r="M89" s="4">
        <f t="shared" si="88"/>
        <v>8.5924602400656858E-2</v>
      </c>
      <c r="N89" s="4">
        <f t="shared" si="88"/>
        <v>3.5875756309876432E-2</v>
      </c>
      <c r="O89" s="4">
        <f t="shared" si="88"/>
        <v>7.0419072517720407E-2</v>
      </c>
      <c r="P89" s="4">
        <f t="shared" si="88"/>
        <v>3.2681199207626126E-2</v>
      </c>
      <c r="Q89" s="4">
        <f t="shared" si="88"/>
        <v>6.3748585743188077E-2</v>
      </c>
    </row>
    <row r="90" spans="1:17">
      <c r="B90" s="7" t="s">
        <v>12</v>
      </c>
      <c r="C90" s="1">
        <v>10380103182</v>
      </c>
      <c r="D90" s="1">
        <v>56763495613</v>
      </c>
      <c r="E90" s="1">
        <v>11471515428</v>
      </c>
      <c r="F90" s="1">
        <v>7211921497</v>
      </c>
      <c r="G90" s="1">
        <v>85509511164</v>
      </c>
      <c r="H90" s="1">
        <v>90681890</v>
      </c>
      <c r="I90" s="1">
        <f t="shared" si="85"/>
        <v>171427228774</v>
      </c>
      <c r="K90" s="4">
        <f t="shared" ref="K90:Q90" si="89">C90/C97</f>
        <v>1.5034573443726225E-2</v>
      </c>
      <c r="L90" s="4">
        <f t="shared" si="89"/>
        <v>0.16203885564131706</v>
      </c>
      <c r="M90" s="4">
        <f t="shared" si="89"/>
        <v>0.11746628938252852</v>
      </c>
      <c r="N90" s="4">
        <f t="shared" si="89"/>
        <v>0.11009908455397359</v>
      </c>
      <c r="O90" s="4">
        <f t="shared" si="89"/>
        <v>0.12021605445426171</v>
      </c>
      <c r="P90" s="4">
        <f t="shared" si="89"/>
        <v>7.2642627289167774E-2</v>
      </c>
      <c r="Q90" s="4">
        <f t="shared" si="89"/>
        <v>8.9451233396709295E-2</v>
      </c>
    </row>
    <row r="91" spans="1:17">
      <c r="B91" s="7" t="s">
        <v>13</v>
      </c>
      <c r="C91" s="1">
        <v>136359561</v>
      </c>
      <c r="D91" s="1">
        <v>2281785266</v>
      </c>
      <c r="E91" s="1">
        <v>850280205</v>
      </c>
      <c r="F91" s="1">
        <v>942357724</v>
      </c>
      <c r="G91" s="1">
        <v>1062030310</v>
      </c>
      <c r="H91" s="1">
        <v>20696996</v>
      </c>
      <c r="I91" s="1">
        <f t="shared" si="85"/>
        <v>5293510062</v>
      </c>
      <c r="K91" s="4">
        <f t="shared" ref="K91:Q91" si="90">C91/C97</f>
        <v>1.9750360845774938E-4</v>
      </c>
      <c r="L91" s="4">
        <f t="shared" si="90"/>
        <v>6.5136558157489642E-3</v>
      </c>
      <c r="M91" s="4">
        <f t="shared" si="90"/>
        <v>8.7067189373234467E-3</v>
      </c>
      <c r="N91" s="4">
        <f t="shared" si="90"/>
        <v>1.4386280102733363E-2</v>
      </c>
      <c r="O91" s="4">
        <f t="shared" si="90"/>
        <v>1.4930864630271394E-3</v>
      </c>
      <c r="P91" s="4">
        <f t="shared" si="90"/>
        <v>1.6579762138100518E-2</v>
      </c>
      <c r="Q91" s="4">
        <f t="shared" si="90"/>
        <v>2.7621691573165505E-3</v>
      </c>
    </row>
    <row r="92" spans="1:17">
      <c r="B92" s="7" t="s">
        <v>14</v>
      </c>
      <c r="C92" s="1">
        <v>99656155386</v>
      </c>
      <c r="D92" s="1">
        <v>106332317020</v>
      </c>
      <c r="E92" s="1">
        <v>18297424920</v>
      </c>
      <c r="F92" s="1">
        <v>13529586608</v>
      </c>
      <c r="G92" s="1">
        <v>132430703843</v>
      </c>
      <c r="H92" s="1">
        <v>162477279</v>
      </c>
      <c r="I92" s="1">
        <f t="shared" si="85"/>
        <v>370408665056</v>
      </c>
      <c r="K92" s="4">
        <f t="shared" ref="K92:Q92" si="91">C92/C97</f>
        <v>0.1443422826343741</v>
      </c>
      <c r="L92" s="4">
        <f t="shared" si="91"/>
        <v>0.30353956854736985</v>
      </c>
      <c r="M92" s="4">
        <f t="shared" si="91"/>
        <v>0.18736239550021977</v>
      </c>
      <c r="N92" s="4">
        <f t="shared" si="91"/>
        <v>0.20654621664339237</v>
      </c>
      <c r="O92" s="4">
        <f t="shared" si="91"/>
        <v>0.18618158948508681</v>
      </c>
      <c r="P92" s="4">
        <f t="shared" si="91"/>
        <v>0.13015582738025339</v>
      </c>
      <c r="Q92" s="4">
        <f t="shared" si="91"/>
        <v>0.19328033350973159</v>
      </c>
    </row>
    <row r="93" spans="1:17">
      <c r="B93" s="7" t="s">
        <v>15</v>
      </c>
      <c r="C93" s="1">
        <v>2743599508</v>
      </c>
      <c r="D93" s="1">
        <v>16276689016</v>
      </c>
      <c r="E93" s="1">
        <v>4465658714</v>
      </c>
      <c r="F93" s="1">
        <v>4805389455</v>
      </c>
      <c r="G93" s="1">
        <v>21682326907</v>
      </c>
      <c r="H93" s="1">
        <v>282004350</v>
      </c>
      <c r="I93" s="1">
        <f t="shared" si="85"/>
        <v>50255667950</v>
      </c>
      <c r="K93" s="4">
        <f t="shared" ref="K93:Q93" si="92">C93/C97</f>
        <v>3.9738379840699679E-3</v>
      </c>
      <c r="L93" s="4">
        <f t="shared" si="92"/>
        <v>4.6463947177668247E-2</v>
      </c>
      <c r="M93" s="4">
        <f t="shared" si="92"/>
        <v>4.5727555533069557E-2</v>
      </c>
      <c r="N93" s="4">
        <f t="shared" si="92"/>
        <v>7.336033540310985E-2</v>
      </c>
      <c r="O93" s="4">
        <f t="shared" si="92"/>
        <v>3.0482735273130581E-2</v>
      </c>
      <c r="P93" s="4">
        <f t="shared" si="92"/>
        <v>0.22590549106303384</v>
      </c>
      <c r="Q93" s="4">
        <f t="shared" si="92"/>
        <v>2.6223555706132873E-2</v>
      </c>
    </row>
    <row r="94" spans="1:17">
      <c r="B94" s="7" t="s">
        <v>16</v>
      </c>
      <c r="C94" s="1">
        <v>158174859712</v>
      </c>
      <c r="D94" s="1">
        <v>4742016537</v>
      </c>
      <c r="E94" s="1">
        <v>8473125108</v>
      </c>
      <c r="F94" s="1">
        <v>3753987262</v>
      </c>
      <c r="G94" s="1">
        <v>94776637075</v>
      </c>
      <c r="H94" s="1">
        <v>13772533</v>
      </c>
      <c r="I94" s="1">
        <f t="shared" si="85"/>
        <v>269934398227</v>
      </c>
      <c r="K94" s="4">
        <f t="shared" ref="K94:Q94" si="93">C94/C97</f>
        <v>0.22910095435418923</v>
      </c>
      <c r="L94" s="4">
        <f t="shared" si="93"/>
        <v>1.3536709196459424E-2</v>
      </c>
      <c r="M94" s="4">
        <f t="shared" si="93"/>
        <v>8.6763302735166428E-2</v>
      </c>
      <c r="N94" s="4">
        <f t="shared" si="93"/>
        <v>5.7309353844936593E-2</v>
      </c>
      <c r="O94" s="4">
        <f t="shared" si="93"/>
        <v>0.13324451524167763</v>
      </c>
      <c r="P94" s="4">
        <f t="shared" si="93"/>
        <v>1.1032776021174279E-2</v>
      </c>
      <c r="Q94" s="4">
        <f t="shared" si="93"/>
        <v>0.14085256484800515</v>
      </c>
    </row>
    <row r="95" spans="1:17">
      <c r="B95" s="7" t="s">
        <v>17</v>
      </c>
      <c r="C95" s="1">
        <v>6206552995</v>
      </c>
      <c r="D95" s="1">
        <v>10751674321</v>
      </c>
      <c r="E95" s="1">
        <v>622848352</v>
      </c>
      <c r="F95" s="1">
        <v>898028089</v>
      </c>
      <c r="G95" s="1">
        <v>1837812992</v>
      </c>
      <c r="H95" s="1">
        <v>82173736</v>
      </c>
      <c r="I95" s="1">
        <f t="shared" si="85"/>
        <v>20399090485</v>
      </c>
      <c r="K95" s="4">
        <f t="shared" ref="K95:Q95" si="94">C95/C97</f>
        <v>8.9895904886108553E-3</v>
      </c>
      <c r="L95" s="4">
        <f t="shared" si="94"/>
        <v>3.0692066871300609E-2</v>
      </c>
      <c r="M95" s="4">
        <f t="shared" si="94"/>
        <v>6.3778569812043317E-3</v>
      </c>
      <c r="N95" s="4">
        <f t="shared" si="94"/>
        <v>1.3709532271501141E-2</v>
      </c>
      <c r="O95" s="4">
        <f t="shared" si="94"/>
        <v>2.5837433019502095E-3</v>
      </c>
      <c r="P95" s="4">
        <f t="shared" si="94"/>
        <v>6.5826992326764117E-2</v>
      </c>
      <c r="Q95" s="4">
        <f t="shared" si="94"/>
        <v>1.0644305558132425E-2</v>
      </c>
    </row>
    <row r="96" spans="1:17">
      <c r="B96" s="7" t="s">
        <v>6</v>
      </c>
      <c r="C96" s="1">
        <v>0</v>
      </c>
      <c r="D96" s="1">
        <v>10052686</v>
      </c>
      <c r="E96" s="1">
        <v>0</v>
      </c>
      <c r="F96" s="1">
        <v>787016</v>
      </c>
      <c r="G96" s="1">
        <v>6654048</v>
      </c>
      <c r="H96" s="1">
        <v>200000</v>
      </c>
      <c r="I96" s="1">
        <f t="shared" si="85"/>
        <v>17693750</v>
      </c>
      <c r="K96" s="4">
        <f t="shared" ref="K96:Q96" si="95">C96/C97</f>
        <v>0</v>
      </c>
      <c r="L96" s="4">
        <f t="shared" si="95"/>
        <v>2.8696712878063696E-5</v>
      </c>
      <c r="M96" s="4">
        <f t="shared" si="95"/>
        <v>0</v>
      </c>
      <c r="N96" s="4">
        <f t="shared" si="95"/>
        <v>1.2014792613227204E-5</v>
      </c>
      <c r="O96" s="4">
        <f t="shared" si="95"/>
        <v>9.3547885588433085E-6</v>
      </c>
      <c r="P96" s="4">
        <f t="shared" si="95"/>
        <v>1.602141889393081E-4</v>
      </c>
      <c r="Q96" s="4">
        <f t="shared" si="95"/>
        <v>9.2326509168482459E-6</v>
      </c>
    </row>
    <row r="97" spans="1:17">
      <c r="B97" s="8" t="s">
        <v>7</v>
      </c>
      <c r="C97" s="3">
        <f>SUM(C86:C96)</f>
        <v>690415542606</v>
      </c>
      <c r="D97" s="3">
        <f>SUM(D86:D96)</f>
        <v>350307926999</v>
      </c>
      <c r="E97" s="3">
        <f>SUM(E86:E96)</f>
        <v>97657936488</v>
      </c>
      <c r="F97" s="3">
        <f t="shared" ref="F97:G97" si="96">SUM(F86:F96)</f>
        <v>65503918822</v>
      </c>
      <c r="G97" s="3">
        <f t="shared" si="96"/>
        <v>711298599444</v>
      </c>
      <c r="H97" s="3">
        <f>SUM(H86:H96)</f>
        <v>1248328886</v>
      </c>
      <c r="I97" s="9">
        <f>SUM(C97:H97)</f>
        <v>1916432253245</v>
      </c>
      <c r="K97" s="4">
        <f>C98</f>
        <v>0.3602608656982022</v>
      </c>
      <c r="L97" s="4">
        <f t="shared" ref="L97:Q97" si="97">D98</f>
        <v>0.18279170912816819</v>
      </c>
      <c r="M97" s="4">
        <f t="shared" si="97"/>
        <v>5.095819918634778E-2</v>
      </c>
      <c r="N97" s="4">
        <f t="shared" si="97"/>
        <v>3.4180137967875175E-2</v>
      </c>
      <c r="O97" s="4">
        <f t="shared" si="97"/>
        <v>0.37115770632621803</v>
      </c>
      <c r="P97" s="4">
        <f t="shared" si="97"/>
        <v>6.5138169318861461E-4</v>
      </c>
      <c r="Q97" s="4">
        <f t="shared" si="97"/>
        <v>1</v>
      </c>
    </row>
    <row r="98" spans="1:17">
      <c r="B98" s="7"/>
      <c r="C98" s="10">
        <f>C97/I97</f>
        <v>0.3602608656982022</v>
      </c>
      <c r="D98" s="10">
        <f>D97/I97</f>
        <v>0.18279170912816819</v>
      </c>
      <c r="E98" s="10">
        <f>E97/I97</f>
        <v>5.095819918634778E-2</v>
      </c>
      <c r="F98" s="10">
        <f>F97/I97</f>
        <v>3.4180137967875175E-2</v>
      </c>
      <c r="G98" s="10">
        <f>G97/I97</f>
        <v>0.37115770632621803</v>
      </c>
      <c r="H98" s="10">
        <f>H97/I97</f>
        <v>6.5138169318861461E-4</v>
      </c>
      <c r="I98" s="11">
        <f>I97/I97</f>
        <v>1</v>
      </c>
    </row>
    <row r="100" spans="1:17">
      <c r="A100" s="111">
        <v>42247</v>
      </c>
      <c r="B100" s="7" t="s">
        <v>8</v>
      </c>
      <c r="C100" s="1">
        <v>284755345341</v>
      </c>
      <c r="D100" s="1">
        <v>41700362939</v>
      </c>
      <c r="E100" s="1">
        <v>17913002085</v>
      </c>
      <c r="F100" s="1">
        <v>15129758318</v>
      </c>
      <c r="G100" s="1">
        <v>191560107071</v>
      </c>
      <c r="H100" s="1">
        <v>264794608</v>
      </c>
      <c r="I100" s="1">
        <f>SUM(C100:H100)</f>
        <v>551323370362</v>
      </c>
      <c r="K100" s="4">
        <f t="shared" ref="K100:Q100" si="98">C100/C111</f>
        <v>0.45402779243043961</v>
      </c>
      <c r="L100" s="4">
        <f t="shared" si="98"/>
        <v>0.1249339023853912</v>
      </c>
      <c r="M100" s="4">
        <f t="shared" si="98"/>
        <v>0.19724025858131511</v>
      </c>
      <c r="N100" s="4">
        <f t="shared" si="98"/>
        <v>0.24721223801230702</v>
      </c>
      <c r="O100" s="4">
        <f t="shared" si="98"/>
        <v>0.29323083981437104</v>
      </c>
      <c r="P100" s="4">
        <f t="shared" si="98"/>
        <v>0.24369251970855069</v>
      </c>
      <c r="Q100" s="4">
        <f t="shared" si="98"/>
        <v>0.31195168369916343</v>
      </c>
    </row>
    <row r="101" spans="1:17">
      <c r="A101" s="110"/>
      <c r="B101" s="7" t="s">
        <v>9</v>
      </c>
      <c r="C101" s="1">
        <v>67265508959</v>
      </c>
      <c r="D101" s="1">
        <v>10799925492</v>
      </c>
      <c r="E101" s="1">
        <v>12879093270</v>
      </c>
      <c r="F101" s="1">
        <v>5365719469</v>
      </c>
      <c r="G101" s="1">
        <v>70596026343</v>
      </c>
      <c r="H101" s="1">
        <v>71737937</v>
      </c>
      <c r="I101" s="1">
        <f t="shared" ref="I101:I110" si="99">SUM(C101:H101)</f>
        <v>166978011470</v>
      </c>
      <c r="K101" s="4">
        <f t="shared" ref="K101:Q101" si="100">C101/C111</f>
        <v>0.10725140384210172</v>
      </c>
      <c r="L101" s="4">
        <f t="shared" si="100"/>
        <v>3.2356477068575425E-2</v>
      </c>
      <c r="M101" s="4">
        <f t="shared" si="100"/>
        <v>0.14181183448836043</v>
      </c>
      <c r="N101" s="4">
        <f t="shared" si="100"/>
        <v>8.7673014373242389E-2</v>
      </c>
      <c r="O101" s="4">
        <f t="shared" si="100"/>
        <v>0.10806494321097211</v>
      </c>
      <c r="P101" s="4">
        <f t="shared" si="100"/>
        <v>6.6020976628886896E-2</v>
      </c>
      <c r="Q101" s="4">
        <f t="shared" si="100"/>
        <v>9.4480072166363879E-2</v>
      </c>
    </row>
    <row r="102" spans="1:17">
      <c r="B102" s="7" t="s">
        <v>10</v>
      </c>
      <c r="C102" s="1">
        <v>13981266009</v>
      </c>
      <c r="D102" s="1">
        <v>42043124905</v>
      </c>
      <c r="E102" s="1">
        <v>11293163926</v>
      </c>
      <c r="F102" s="1">
        <v>9855067407</v>
      </c>
      <c r="G102" s="1">
        <v>34657123286</v>
      </c>
      <c r="H102" s="1">
        <v>114156115</v>
      </c>
      <c r="I102" s="1">
        <f t="shared" si="99"/>
        <v>111943901648</v>
      </c>
      <c r="K102" s="4">
        <f t="shared" ref="K102:Q102" si="101">C102/C111</f>
        <v>2.229241152206397E-2</v>
      </c>
      <c r="L102" s="4">
        <f t="shared" si="101"/>
        <v>0.12596081407113144</v>
      </c>
      <c r="M102" s="4">
        <f t="shared" si="101"/>
        <v>0.12434914942764713</v>
      </c>
      <c r="N102" s="4">
        <f t="shared" si="101"/>
        <v>0.16102658206695442</v>
      </c>
      <c r="O102" s="4">
        <f t="shared" si="101"/>
        <v>5.3051428724339371E-2</v>
      </c>
      <c r="P102" s="4">
        <f t="shared" si="101"/>
        <v>0.10505875295047201</v>
      </c>
      <c r="Q102" s="4">
        <f t="shared" si="101"/>
        <v>6.3340483056283106E-2</v>
      </c>
    </row>
    <row r="103" spans="1:17">
      <c r="B103" s="7" t="s">
        <v>11</v>
      </c>
      <c r="C103" s="1">
        <v>7896437039</v>
      </c>
      <c r="D103" s="1">
        <v>52601307747</v>
      </c>
      <c r="E103" s="1">
        <v>7972019309</v>
      </c>
      <c r="F103" s="1">
        <v>2202515507</v>
      </c>
      <c r="G103" s="1">
        <v>48094706398</v>
      </c>
      <c r="H103" s="1">
        <v>40964424</v>
      </c>
      <c r="I103" s="1">
        <f t="shared" si="99"/>
        <v>118807950424</v>
      </c>
      <c r="K103" s="4">
        <f t="shared" ref="K103:Q103" si="102">C103/C111</f>
        <v>1.2590463833399788E-2</v>
      </c>
      <c r="L103" s="4">
        <f t="shared" si="102"/>
        <v>0.15759303239208722</v>
      </c>
      <c r="M103" s="4">
        <f t="shared" si="102"/>
        <v>8.7779990336689401E-2</v>
      </c>
      <c r="N103" s="4">
        <f t="shared" si="102"/>
        <v>3.5987936905409669E-2</v>
      </c>
      <c r="O103" s="4">
        <f t="shared" si="102"/>
        <v>7.3621023517616083E-2</v>
      </c>
      <c r="P103" s="4">
        <f t="shared" si="102"/>
        <v>3.7699875304747242E-2</v>
      </c>
      <c r="Q103" s="4">
        <f t="shared" si="102"/>
        <v>6.7224322718767271E-2</v>
      </c>
    </row>
    <row r="104" spans="1:17">
      <c r="B104" s="7" t="s">
        <v>12</v>
      </c>
      <c r="C104" s="1">
        <v>10134520999</v>
      </c>
      <c r="D104" s="1">
        <v>55823851505</v>
      </c>
      <c r="E104" s="1">
        <v>10824866537</v>
      </c>
      <c r="F104" s="1">
        <v>6894914529</v>
      </c>
      <c r="G104" s="1">
        <v>83647920296</v>
      </c>
      <c r="H104" s="1">
        <v>83648102</v>
      </c>
      <c r="I104" s="1">
        <f t="shared" si="99"/>
        <v>167409721968</v>
      </c>
      <c r="K104" s="4">
        <f t="shared" ref="K104:Q104" si="103">C104/C111</f>
        <v>1.615897391146668E-2</v>
      </c>
      <c r="L104" s="4">
        <f t="shared" si="103"/>
        <v>0.16724774374036877</v>
      </c>
      <c r="M104" s="4">
        <f t="shared" si="103"/>
        <v>0.11919272184163904</v>
      </c>
      <c r="N104" s="4">
        <f t="shared" si="103"/>
        <v>0.11265925177336079</v>
      </c>
      <c r="O104" s="4">
        <f t="shared" si="103"/>
        <v>0.12804414390951724</v>
      </c>
      <c r="P104" s="4">
        <f t="shared" si="103"/>
        <v>7.6981993323738146E-2</v>
      </c>
      <c r="Q104" s="4">
        <f t="shared" si="103"/>
        <v>9.4724344083647702E-2</v>
      </c>
    </row>
    <row r="105" spans="1:17">
      <c r="B105" s="7" t="s">
        <v>13</v>
      </c>
      <c r="C105" s="1">
        <v>116332078</v>
      </c>
      <c r="D105" s="1">
        <v>2160506616</v>
      </c>
      <c r="E105" s="1">
        <v>784582423</v>
      </c>
      <c r="F105" s="1">
        <v>954668071</v>
      </c>
      <c r="G105" s="1">
        <v>981117197</v>
      </c>
      <c r="H105" s="1">
        <v>22763851</v>
      </c>
      <c r="I105" s="1">
        <f t="shared" si="99"/>
        <v>5019970236</v>
      </c>
      <c r="K105" s="4">
        <f t="shared" ref="K105:Q105" si="104">C105/C111</f>
        <v>1.8548553144782988E-4</v>
      </c>
      <c r="L105" s="4">
        <f t="shared" si="104"/>
        <v>6.472857875630008E-3</v>
      </c>
      <c r="M105" s="4">
        <f t="shared" si="104"/>
        <v>8.6390454964810418E-3</v>
      </c>
      <c r="N105" s="4">
        <f t="shared" si="104"/>
        <v>1.5598770676331567E-2</v>
      </c>
      <c r="O105" s="4">
        <f t="shared" si="104"/>
        <v>1.501846203948929E-3</v>
      </c>
      <c r="P105" s="4">
        <f t="shared" si="104"/>
        <v>2.094974761895458E-2</v>
      </c>
      <c r="Q105" s="4">
        <f t="shared" si="104"/>
        <v>2.8404168069488074E-3</v>
      </c>
    </row>
    <row r="106" spans="1:17">
      <c r="B106" s="7" t="s">
        <v>14</v>
      </c>
      <c r="C106" s="1">
        <v>89013900641</v>
      </c>
      <c r="D106" s="1">
        <v>98808585896</v>
      </c>
      <c r="E106" s="1">
        <v>16782242956</v>
      </c>
      <c r="F106" s="1">
        <v>12527358045</v>
      </c>
      <c r="G106" s="1">
        <v>119177557419</v>
      </c>
      <c r="H106" s="1">
        <v>144625371</v>
      </c>
      <c r="I106" s="1">
        <f t="shared" si="99"/>
        <v>336454270328</v>
      </c>
      <c r="K106" s="4">
        <f t="shared" ref="K106:Q106" si="105">C106/C111</f>
        <v>0.14192809885713731</v>
      </c>
      <c r="L106" s="4">
        <f t="shared" si="105"/>
        <v>0.29602961113857001</v>
      </c>
      <c r="M106" s="4">
        <f t="shared" si="105"/>
        <v>0.18478945765253585</v>
      </c>
      <c r="N106" s="4">
        <f t="shared" si="105"/>
        <v>0.20469039581428752</v>
      </c>
      <c r="O106" s="4">
        <f t="shared" si="105"/>
        <v>0.18243117412774354</v>
      </c>
      <c r="P106" s="4">
        <f t="shared" si="105"/>
        <v>0.13309984421123092</v>
      </c>
      <c r="Q106" s="4">
        <f t="shared" si="105"/>
        <v>0.19037371125348412</v>
      </c>
    </row>
    <row r="107" spans="1:17">
      <c r="B107" s="7" t="s">
        <v>15</v>
      </c>
      <c r="C107" s="1">
        <v>2127657946</v>
      </c>
      <c r="D107" s="1">
        <v>14660445086</v>
      </c>
      <c r="E107" s="1">
        <v>3894869625</v>
      </c>
      <c r="F107" s="1">
        <v>3852634575</v>
      </c>
      <c r="G107" s="1">
        <v>15939052696</v>
      </c>
      <c r="H107" s="1">
        <v>255871641</v>
      </c>
      <c r="I107" s="1">
        <f t="shared" si="99"/>
        <v>40730531569</v>
      </c>
      <c r="K107" s="4">
        <f t="shared" ref="K107:Q107" si="106">C107/C111</f>
        <v>3.3924414627323008E-3</v>
      </c>
      <c r="L107" s="4">
        <f t="shared" si="106"/>
        <v>4.3922558131687925E-2</v>
      </c>
      <c r="M107" s="4">
        <f t="shared" si="106"/>
        <v>4.288645132346669E-2</v>
      </c>
      <c r="N107" s="4">
        <f t="shared" si="106"/>
        <v>6.295000855342435E-2</v>
      </c>
      <c r="O107" s="4">
        <f t="shared" si="106"/>
        <v>2.4398722047912023E-2</v>
      </c>
      <c r="P107" s="4">
        <f t="shared" si="106"/>
        <v>0.2354806443689054</v>
      </c>
      <c r="Q107" s="4">
        <f t="shared" si="106"/>
        <v>2.3046289317590004E-2</v>
      </c>
    </row>
    <row r="108" spans="1:17">
      <c r="B108" s="7" t="s">
        <v>16</v>
      </c>
      <c r="C108" s="1">
        <v>145755716543</v>
      </c>
      <c r="D108" s="1">
        <v>4461648763</v>
      </c>
      <c r="E108" s="1">
        <v>7878801128</v>
      </c>
      <c r="F108" s="1">
        <v>3511167719</v>
      </c>
      <c r="G108" s="1">
        <v>86980771095</v>
      </c>
      <c r="H108" s="1">
        <v>12752495</v>
      </c>
      <c r="I108" s="1">
        <f t="shared" si="99"/>
        <v>248600857743</v>
      </c>
      <c r="K108" s="4">
        <f t="shared" ref="K108:Q108" si="107">C108/C111</f>
        <v>0.23240001390276555</v>
      </c>
      <c r="L108" s="4">
        <f t="shared" si="107"/>
        <v>1.3367058503781705E-2</v>
      </c>
      <c r="M108" s="4">
        <f t="shared" si="107"/>
        <v>8.6753563943297959E-2</v>
      </c>
      <c r="N108" s="4">
        <f t="shared" si="107"/>
        <v>5.7370620971379689E-2</v>
      </c>
      <c r="O108" s="4">
        <f t="shared" si="107"/>
        <v>0.13314590885269792</v>
      </c>
      <c r="P108" s="4">
        <f t="shared" si="107"/>
        <v>1.1736219489487091E-2</v>
      </c>
      <c r="Q108" s="4">
        <f t="shared" si="107"/>
        <v>0.14066419149085702</v>
      </c>
    </row>
    <row r="109" spans="1:17">
      <c r="B109" s="7" t="s">
        <v>17</v>
      </c>
      <c r="C109" s="1">
        <v>6129337782</v>
      </c>
      <c r="D109" s="1">
        <v>10707882502</v>
      </c>
      <c r="E109" s="1">
        <v>595318291</v>
      </c>
      <c r="F109" s="1">
        <v>906574088</v>
      </c>
      <c r="G109" s="1">
        <v>1630760057</v>
      </c>
      <c r="H109" s="1">
        <v>75077674</v>
      </c>
      <c r="I109" s="1">
        <f t="shared" si="99"/>
        <v>20044950394</v>
      </c>
      <c r="K109" s="4">
        <f t="shared" ref="K109:Q109" si="108">C109/C111</f>
        <v>9.7729147064452241E-3</v>
      </c>
      <c r="L109" s="4">
        <f t="shared" si="108"/>
        <v>3.2080717120280947E-2</v>
      </c>
      <c r="M109" s="4">
        <f t="shared" si="108"/>
        <v>6.5550561038203881E-3</v>
      </c>
      <c r="N109" s="4">
        <f t="shared" si="108"/>
        <v>1.4812940465269247E-2</v>
      </c>
      <c r="O109" s="4">
        <f t="shared" si="108"/>
        <v>2.4962877102204018E-3</v>
      </c>
      <c r="P109" s="4">
        <f t="shared" si="108"/>
        <v>6.9094562344400701E-2</v>
      </c>
      <c r="Q109" s="4">
        <f t="shared" si="108"/>
        <v>1.1341902703977051E-2</v>
      </c>
    </row>
    <row r="110" spans="1:17">
      <c r="B110" s="7" t="s">
        <v>6</v>
      </c>
      <c r="C110" s="1">
        <v>0</v>
      </c>
      <c r="D110" s="1">
        <v>11758238</v>
      </c>
      <c r="E110" s="1">
        <v>224394</v>
      </c>
      <c r="F110" s="1">
        <v>1116339</v>
      </c>
      <c r="G110" s="1">
        <v>8938018</v>
      </c>
      <c r="H110" s="1">
        <v>200872</v>
      </c>
      <c r="I110" s="1">
        <f t="shared" si="99"/>
        <v>22237861</v>
      </c>
      <c r="K110" s="4">
        <f t="shared" ref="K110:Q110" si="109">C110/C111</f>
        <v>0</v>
      </c>
      <c r="L110" s="4">
        <f t="shared" si="109"/>
        <v>3.5227572495354041E-5</v>
      </c>
      <c r="M110" s="4">
        <f t="shared" si="109"/>
        <v>2.4708047469696717E-6</v>
      </c>
      <c r="N110" s="4">
        <f t="shared" si="109"/>
        <v>1.8240388033303468E-5</v>
      </c>
      <c r="O110" s="4">
        <f t="shared" si="109"/>
        <v>1.3681880661324498E-5</v>
      </c>
      <c r="P110" s="4">
        <f t="shared" si="109"/>
        <v>1.8486405062634808E-4</v>
      </c>
      <c r="Q110" s="4">
        <f t="shared" si="109"/>
        <v>1.2582702917641644E-5</v>
      </c>
    </row>
    <row r="111" spans="1:17">
      <c r="B111" s="8" t="s">
        <v>7</v>
      </c>
      <c r="C111" s="3">
        <f>SUM(C100:C110)</f>
        <v>627176023337</v>
      </c>
      <c r="D111" s="3">
        <f>SUM(D100:D110)</f>
        <v>333779399689</v>
      </c>
      <c r="E111" s="3">
        <f>SUM(E100:E110)</f>
        <v>90818183944</v>
      </c>
      <c r="F111" s="3">
        <f t="shared" ref="F111:G111" si="110">SUM(F100:F110)</f>
        <v>61201494067</v>
      </c>
      <c r="G111" s="3">
        <f t="shared" si="110"/>
        <v>653274079876</v>
      </c>
      <c r="H111" s="3">
        <f>SUM(H100:H110)</f>
        <v>1086593090</v>
      </c>
      <c r="I111" s="9">
        <f>SUM(C111:H111)</f>
        <v>1767335774003</v>
      </c>
      <c r="K111" s="4">
        <f>C112</f>
        <v>0.35487089242609049</v>
      </c>
      <c r="L111" s="4">
        <f t="shared" ref="L111:Q111" si="111">D112</f>
        <v>0.18886020675799065</v>
      </c>
      <c r="M111" s="4">
        <f t="shared" si="111"/>
        <v>5.1387056879575073E-2</v>
      </c>
      <c r="N111" s="4">
        <f t="shared" si="111"/>
        <v>3.4629239653978801E-2</v>
      </c>
      <c r="O111" s="4">
        <f t="shared" si="111"/>
        <v>0.36963778444677775</v>
      </c>
      <c r="P111" s="4">
        <f t="shared" si="111"/>
        <v>6.1481983558725581E-4</v>
      </c>
      <c r="Q111" s="4">
        <f t="shared" si="111"/>
        <v>1</v>
      </c>
    </row>
    <row r="112" spans="1:17">
      <c r="B112" s="7"/>
      <c r="C112" s="10">
        <f>C111/I111</f>
        <v>0.35487089242609049</v>
      </c>
      <c r="D112" s="10">
        <f>D111/I111</f>
        <v>0.18886020675799065</v>
      </c>
      <c r="E112" s="10">
        <f>E111/I111</f>
        <v>5.1387056879575073E-2</v>
      </c>
      <c r="F112" s="10">
        <f>F111/I111</f>
        <v>3.4629239653978801E-2</v>
      </c>
      <c r="G112" s="10">
        <f>G111/I111</f>
        <v>0.36963778444677775</v>
      </c>
      <c r="H112" s="10">
        <f>H111/I111</f>
        <v>6.1481983558725581E-4</v>
      </c>
      <c r="I112" s="11">
        <f>I111/I111</f>
        <v>1</v>
      </c>
    </row>
    <row r="114" spans="1:17">
      <c r="A114" s="111">
        <v>42277</v>
      </c>
      <c r="B114" s="7" t="s">
        <v>8</v>
      </c>
      <c r="C114" s="1">
        <v>283822507973</v>
      </c>
      <c r="D114" s="1">
        <v>40992714550</v>
      </c>
      <c r="E114" s="1">
        <v>17725386805</v>
      </c>
      <c r="F114" s="1">
        <v>15079891195</v>
      </c>
      <c r="G114" s="1">
        <v>187270208318</v>
      </c>
      <c r="H114" s="1">
        <v>276482532</v>
      </c>
      <c r="I114" s="1">
        <f>SUM(C114:H114)</f>
        <v>545167191373</v>
      </c>
      <c r="K114" s="4">
        <f t="shared" ref="K114:Q114" si="112">C114/C125</f>
        <v>0.46322164250330855</v>
      </c>
      <c r="L114" s="4">
        <f t="shared" si="112"/>
        <v>0.12397558375704304</v>
      </c>
      <c r="M114" s="4">
        <f t="shared" si="112"/>
        <v>0.19774989733948023</v>
      </c>
      <c r="N114" s="4">
        <f t="shared" si="112"/>
        <v>0.24921990591745252</v>
      </c>
      <c r="O114" s="4">
        <f t="shared" si="112"/>
        <v>0.29109650001952708</v>
      </c>
      <c r="P114" s="4">
        <f t="shared" si="112"/>
        <v>0.25678818953661386</v>
      </c>
      <c r="Q114" s="4">
        <f t="shared" si="112"/>
        <v>0.31369070409215261</v>
      </c>
    </row>
    <row r="115" spans="1:17">
      <c r="A115" s="110"/>
      <c r="B115" s="7" t="s">
        <v>9</v>
      </c>
      <c r="C115" s="1">
        <v>63433050494</v>
      </c>
      <c r="D115" s="1">
        <v>10348698590</v>
      </c>
      <c r="E115" s="1">
        <v>12509754320</v>
      </c>
      <c r="F115" s="1">
        <v>5110880626</v>
      </c>
      <c r="G115" s="1">
        <v>66506936010</v>
      </c>
      <c r="H115" s="1">
        <v>74442107</v>
      </c>
      <c r="I115" s="1">
        <f t="shared" ref="I115:I124" si="113">SUM(C115:H115)</f>
        <v>157983762147</v>
      </c>
      <c r="K115" s="4">
        <f t="shared" ref="K115:Q115" si="114">C115/C125</f>
        <v>0.1035279479724041</v>
      </c>
      <c r="L115" s="4">
        <f t="shared" si="114"/>
        <v>3.1297901661429206E-2</v>
      </c>
      <c r="M115" s="4">
        <f t="shared" si="114"/>
        <v>0.13956268823562742</v>
      </c>
      <c r="N115" s="4">
        <f t="shared" si="114"/>
        <v>8.4465675003635249E-2</v>
      </c>
      <c r="O115" s="4">
        <f t="shared" si="114"/>
        <v>0.1033796911608007</v>
      </c>
      <c r="P115" s="4">
        <f t="shared" si="114"/>
        <v>6.9139463327183681E-2</v>
      </c>
      <c r="Q115" s="4">
        <f t="shared" si="114"/>
        <v>9.090429205434758E-2</v>
      </c>
    </row>
    <row r="116" spans="1:17">
      <c r="B116" s="7" t="s">
        <v>10</v>
      </c>
      <c r="C116" s="1">
        <v>14092394946</v>
      </c>
      <c r="D116" s="1">
        <v>40565220151</v>
      </c>
      <c r="E116" s="1">
        <v>10909488845</v>
      </c>
      <c r="F116" s="1">
        <v>9815675161</v>
      </c>
      <c r="G116" s="1">
        <v>34913750360</v>
      </c>
      <c r="H116" s="1">
        <v>95241602</v>
      </c>
      <c r="I116" s="1">
        <f t="shared" si="113"/>
        <v>110391771065</v>
      </c>
      <c r="K116" s="4">
        <f t="shared" ref="K116:Q116" si="115">C116/C125</f>
        <v>2.2999945918004652E-2</v>
      </c>
      <c r="L116" s="4">
        <f t="shared" si="115"/>
        <v>0.12268269871025633</v>
      </c>
      <c r="M116" s="4">
        <f t="shared" si="115"/>
        <v>0.12170963166323719</v>
      </c>
      <c r="N116" s="4">
        <f t="shared" si="115"/>
        <v>0.16222011210212153</v>
      </c>
      <c r="O116" s="4">
        <f t="shared" si="115"/>
        <v>5.4270621171593113E-2</v>
      </c>
      <c r="P116" s="4">
        <f t="shared" si="115"/>
        <v>8.8457373307572071E-2</v>
      </c>
      <c r="Q116" s="4">
        <f t="shared" si="115"/>
        <v>6.3519729248832785E-2</v>
      </c>
    </row>
    <row r="117" spans="1:17">
      <c r="B117" s="7" t="s">
        <v>11</v>
      </c>
      <c r="C117" s="1">
        <v>8271930077</v>
      </c>
      <c r="D117" s="1">
        <v>54171078435</v>
      </c>
      <c r="E117" s="1">
        <v>8302135288</v>
      </c>
      <c r="F117" s="1">
        <v>2240622510</v>
      </c>
      <c r="G117" s="1">
        <v>51763934888</v>
      </c>
      <c r="H117" s="1">
        <v>40279021</v>
      </c>
      <c r="I117" s="1">
        <f t="shared" si="113"/>
        <v>124789980219</v>
      </c>
      <c r="K117" s="4">
        <f t="shared" ref="K117:Q117" si="116">C117/C125</f>
        <v>1.350046923447302E-2</v>
      </c>
      <c r="L117" s="4">
        <f t="shared" si="116"/>
        <v>0.16383133309056963</v>
      </c>
      <c r="M117" s="4">
        <f t="shared" si="116"/>
        <v>9.2621188973849078E-2</v>
      </c>
      <c r="N117" s="4">
        <f t="shared" si="116"/>
        <v>3.7029957571834214E-2</v>
      </c>
      <c r="O117" s="4">
        <f t="shared" si="116"/>
        <v>8.0462879859397041E-2</v>
      </c>
      <c r="P117" s="4">
        <f t="shared" si="116"/>
        <v>3.7409874700139283E-2</v>
      </c>
      <c r="Q117" s="4">
        <f t="shared" si="116"/>
        <v>7.1804498469462782E-2</v>
      </c>
    </row>
    <row r="118" spans="1:17">
      <c r="B118" s="7" t="s">
        <v>12</v>
      </c>
      <c r="C118" s="1">
        <v>11110459195</v>
      </c>
      <c r="D118" s="1">
        <v>59421513041</v>
      </c>
      <c r="E118" s="1">
        <v>11570274652</v>
      </c>
      <c r="F118" s="1">
        <v>7122164508</v>
      </c>
      <c r="G118" s="1">
        <v>88717667601</v>
      </c>
      <c r="H118" s="1">
        <v>70445484</v>
      </c>
      <c r="I118" s="1">
        <f t="shared" si="113"/>
        <v>178012524481</v>
      </c>
      <c r="K118" s="4">
        <f t="shared" ref="K118:Q118" si="117">C118/C125</f>
        <v>1.8133181874932496E-2</v>
      </c>
      <c r="L118" s="4">
        <f t="shared" si="117"/>
        <v>0.17971039117205087</v>
      </c>
      <c r="M118" s="4">
        <f t="shared" si="117"/>
        <v>0.12908156249527838</v>
      </c>
      <c r="N118" s="4">
        <f t="shared" si="117"/>
        <v>0.11770543604458543</v>
      </c>
      <c r="O118" s="4">
        <f t="shared" si="117"/>
        <v>0.13790448977711001</v>
      </c>
      <c r="P118" s="4">
        <f t="shared" si="117"/>
        <v>6.5427526891248589E-2</v>
      </c>
      <c r="Q118" s="4">
        <f t="shared" si="117"/>
        <v>0.10242889708940768</v>
      </c>
    </row>
    <row r="119" spans="1:17">
      <c r="B119" s="7" t="s">
        <v>13</v>
      </c>
      <c r="C119" s="1">
        <v>103384670</v>
      </c>
      <c r="D119" s="1">
        <v>2097914105</v>
      </c>
      <c r="E119" s="1">
        <v>723447911</v>
      </c>
      <c r="F119" s="1">
        <v>909041568</v>
      </c>
      <c r="G119" s="1">
        <v>907045146</v>
      </c>
      <c r="H119" s="1">
        <v>21872989</v>
      </c>
      <c r="I119" s="1">
        <f t="shared" si="113"/>
        <v>4762706389</v>
      </c>
      <c r="K119" s="4">
        <f t="shared" ref="K119:Q119" si="118">C119/C125</f>
        <v>1.6873227211288788E-4</v>
      </c>
      <c r="L119" s="4">
        <f t="shared" si="118"/>
        <v>6.3447890361656833E-3</v>
      </c>
      <c r="M119" s="4">
        <f t="shared" si="118"/>
        <v>8.0710086445253976E-3</v>
      </c>
      <c r="N119" s="4">
        <f t="shared" si="118"/>
        <v>1.5023401105647932E-2</v>
      </c>
      <c r="O119" s="4">
        <f t="shared" si="118"/>
        <v>1.4099288388249324E-3</v>
      </c>
      <c r="P119" s="4">
        <f t="shared" si="118"/>
        <v>2.031493709361816E-2</v>
      </c>
      <c r="Q119" s="4">
        <f t="shared" si="118"/>
        <v>2.7404743795879064E-3</v>
      </c>
    </row>
    <row r="120" spans="1:17">
      <c r="B120" s="7" t="s">
        <v>14</v>
      </c>
      <c r="C120" s="1">
        <v>83395758015</v>
      </c>
      <c r="D120" s="1">
        <v>93710748355</v>
      </c>
      <c r="E120" s="1">
        <v>16033496841</v>
      </c>
      <c r="F120" s="1">
        <v>12038951818</v>
      </c>
      <c r="G120" s="1">
        <v>112006933815</v>
      </c>
      <c r="H120" s="1">
        <v>152344376</v>
      </c>
      <c r="I120" s="1">
        <f t="shared" si="113"/>
        <v>317338233220</v>
      </c>
      <c r="K120" s="4">
        <f t="shared" ref="K120:Q120" si="119">C120/C125</f>
        <v>0.13610872612397498</v>
      </c>
      <c r="L120" s="4">
        <f t="shared" si="119"/>
        <v>0.28341242728509392</v>
      </c>
      <c r="M120" s="4">
        <f t="shared" si="119"/>
        <v>0.17887464963000171</v>
      </c>
      <c r="N120" s="4">
        <f t="shared" si="119"/>
        <v>0.19896340103710569</v>
      </c>
      <c r="O120" s="4">
        <f t="shared" si="119"/>
        <v>0.17410578385270806</v>
      </c>
      <c r="P120" s="4">
        <f t="shared" si="119"/>
        <v>0.14149261516139894</v>
      </c>
      <c r="Q120" s="4">
        <f t="shared" si="119"/>
        <v>0.1825972938016234</v>
      </c>
    </row>
    <row r="121" spans="1:17">
      <c r="B121" s="7" t="s">
        <v>15</v>
      </c>
      <c r="C121" s="1">
        <v>2030223022</v>
      </c>
      <c r="D121" s="1">
        <v>14524862272</v>
      </c>
      <c r="E121" s="1">
        <v>3791319007</v>
      </c>
      <c r="F121" s="1">
        <v>3921602402</v>
      </c>
      <c r="G121" s="1">
        <v>15952975692</v>
      </c>
      <c r="H121" s="1">
        <v>260188747</v>
      </c>
      <c r="I121" s="1">
        <f t="shared" si="113"/>
        <v>40481171142</v>
      </c>
      <c r="K121" s="4">
        <f t="shared" ref="K121:Q121" si="120">C121/C125</f>
        <v>3.3134907080319895E-3</v>
      </c>
      <c r="L121" s="4">
        <f t="shared" si="120"/>
        <v>4.3928007669886075E-2</v>
      </c>
      <c r="M121" s="4">
        <f t="shared" si="120"/>
        <v>4.2297127428778281E-2</v>
      </c>
      <c r="N121" s="4">
        <f t="shared" si="120"/>
        <v>6.4810904073110978E-2</v>
      </c>
      <c r="O121" s="4">
        <f t="shared" si="120"/>
        <v>2.4797619602965091E-2</v>
      </c>
      <c r="P121" s="4">
        <f t="shared" si="120"/>
        <v>0.24165503981976724</v>
      </c>
      <c r="Q121" s="4">
        <f t="shared" si="120"/>
        <v>2.3292977418592726E-2</v>
      </c>
    </row>
    <row r="122" spans="1:17">
      <c r="B122" s="7" t="s">
        <v>16</v>
      </c>
      <c r="C122" s="1">
        <v>140315028858</v>
      </c>
      <c r="D122" s="1">
        <v>4254338721</v>
      </c>
      <c r="E122" s="1">
        <v>7507948442</v>
      </c>
      <c r="F122" s="1">
        <v>3361590933</v>
      </c>
      <c r="G122" s="1">
        <v>83828674696</v>
      </c>
      <c r="H122" s="1">
        <v>12594718</v>
      </c>
      <c r="I122" s="1">
        <f t="shared" si="113"/>
        <v>239280176368</v>
      </c>
      <c r="K122" s="4">
        <f t="shared" ref="K122:Q122" si="121">C122/C125</f>
        <v>0.2290056507487597</v>
      </c>
      <c r="L122" s="4">
        <f t="shared" si="121"/>
        <v>1.2866533290759269E-2</v>
      </c>
      <c r="M122" s="4">
        <f t="shared" si="121"/>
        <v>8.3760994892185123E-2</v>
      </c>
      <c r="N122" s="4">
        <f t="shared" si="121"/>
        <v>5.5555797135525775E-2</v>
      </c>
      <c r="O122" s="4">
        <f t="shared" si="121"/>
        <v>0.13030494291886577</v>
      </c>
      <c r="P122" s="4">
        <f t="shared" si="121"/>
        <v>1.1697573837844491E-2</v>
      </c>
      <c r="Q122" s="4">
        <f t="shared" si="121"/>
        <v>0.13768247280459842</v>
      </c>
    </row>
    <row r="123" spans="1:17">
      <c r="B123" s="7" t="s">
        <v>17</v>
      </c>
      <c r="C123" s="1">
        <v>6139527220</v>
      </c>
      <c r="D123" s="1">
        <v>10554498635</v>
      </c>
      <c r="E123" s="1">
        <v>562125927</v>
      </c>
      <c r="F123" s="1">
        <v>907042059</v>
      </c>
      <c r="G123" s="1">
        <v>1452116226</v>
      </c>
      <c r="H123" s="1">
        <v>72603316</v>
      </c>
      <c r="I123" s="1">
        <f t="shared" si="113"/>
        <v>19687913383</v>
      </c>
      <c r="K123" s="4">
        <f t="shared" ref="K123:Q123" si="122">C123/C125</f>
        <v>1.0020212643997627E-2</v>
      </c>
      <c r="L123" s="4">
        <f t="shared" si="122"/>
        <v>3.1920309350116922E-2</v>
      </c>
      <c r="M123" s="4">
        <f t="shared" si="122"/>
        <v>6.2712506970371952E-3</v>
      </c>
      <c r="N123" s="4">
        <f t="shared" si="122"/>
        <v>1.4990355943821676E-2</v>
      </c>
      <c r="O123" s="4">
        <f t="shared" si="122"/>
        <v>2.2571980605285364E-3</v>
      </c>
      <c r="P123" s="4">
        <f t="shared" si="122"/>
        <v>6.743165268030267E-2</v>
      </c>
      <c r="Q123" s="4">
        <f t="shared" si="122"/>
        <v>1.1328479609465458E-2</v>
      </c>
    </row>
    <row r="124" spans="1:17">
      <c r="B124" s="7" t="s">
        <v>6</v>
      </c>
      <c r="C124" s="1">
        <v>0</v>
      </c>
      <c r="D124" s="1">
        <v>9927804</v>
      </c>
      <c r="E124" s="1">
        <v>0</v>
      </c>
      <c r="F124" s="1">
        <v>910897</v>
      </c>
      <c r="G124" s="1">
        <v>6655048</v>
      </c>
      <c r="H124" s="1">
        <v>200000</v>
      </c>
      <c r="I124" s="1">
        <f t="shared" si="113"/>
        <v>17693749</v>
      </c>
      <c r="K124" s="4">
        <f t="shared" ref="K124:Q124" si="123">C124/C125</f>
        <v>0</v>
      </c>
      <c r="L124" s="4">
        <f t="shared" si="123"/>
        <v>3.002497662906071E-5</v>
      </c>
      <c r="M124" s="4">
        <f t="shared" si="123"/>
        <v>0</v>
      </c>
      <c r="N124" s="4">
        <f t="shared" si="123"/>
        <v>1.5054065159021842E-5</v>
      </c>
      <c r="O124" s="4">
        <f t="shared" si="123"/>
        <v>1.0344737679643776E-5</v>
      </c>
      <c r="P124" s="4">
        <f t="shared" si="123"/>
        <v>1.8575364431096418E-4</v>
      </c>
      <c r="Q124" s="4">
        <f t="shared" si="123"/>
        <v>1.01810319286846E-5</v>
      </c>
    </row>
    <row r="125" spans="1:17">
      <c r="B125" s="8" t="s">
        <v>7</v>
      </c>
      <c r="C125" s="3">
        <f>SUM(C114:C124)</f>
        <v>612714264470</v>
      </c>
      <c r="D125" s="3">
        <f>SUM(D114:D124)</f>
        <v>330651514659</v>
      </c>
      <c r="E125" s="3">
        <f>SUM(E114:E124)</f>
        <v>89635378038</v>
      </c>
      <c r="F125" s="3">
        <f t="shared" ref="F125:G125" si="124">SUM(F114:F124)</f>
        <v>60508373677</v>
      </c>
      <c r="G125" s="3">
        <f t="shared" si="124"/>
        <v>643326897800</v>
      </c>
      <c r="H125" s="3">
        <f>SUM(H114:H124)</f>
        <v>1076694892</v>
      </c>
      <c r="I125" s="9">
        <f>SUM(C125:H125)</f>
        <v>1737913123536</v>
      </c>
      <c r="K125" s="4">
        <f>C126</f>
        <v>0.35255747607415311</v>
      </c>
      <c r="L125" s="4">
        <f t="shared" ref="L125:Q125" si="125">D126</f>
        <v>0.1902577926255879</v>
      </c>
      <c r="M125" s="4">
        <f t="shared" si="125"/>
        <v>5.1576443508076913E-2</v>
      </c>
      <c r="N125" s="4">
        <f t="shared" si="125"/>
        <v>3.4816684941010284E-2</v>
      </c>
      <c r="O125" s="4">
        <f t="shared" si="125"/>
        <v>0.37017206964354554</v>
      </c>
      <c r="P125" s="4">
        <f t="shared" si="125"/>
        <v>6.1953320762624228E-4</v>
      </c>
      <c r="Q125" s="4">
        <f t="shared" si="125"/>
        <v>1</v>
      </c>
    </row>
    <row r="126" spans="1:17">
      <c r="B126" s="7"/>
      <c r="C126" s="10">
        <f>C125/I125</f>
        <v>0.35255747607415311</v>
      </c>
      <c r="D126" s="10">
        <f>D125/I125</f>
        <v>0.1902577926255879</v>
      </c>
      <c r="E126" s="10">
        <f>E125/I125</f>
        <v>5.1576443508076913E-2</v>
      </c>
      <c r="F126" s="10">
        <f>F125/I125</f>
        <v>3.4816684941010284E-2</v>
      </c>
      <c r="G126" s="10">
        <f>G125/I125</f>
        <v>0.37017206964354554</v>
      </c>
      <c r="H126" s="10">
        <f>H125/I125</f>
        <v>6.1953320762624228E-4</v>
      </c>
      <c r="I126" s="11">
        <f>I125/I125</f>
        <v>1</v>
      </c>
    </row>
    <row r="128" spans="1:17">
      <c r="A128" s="111">
        <v>42308</v>
      </c>
      <c r="B128" s="7" t="s">
        <v>8</v>
      </c>
      <c r="C128" s="1">
        <v>311272925067</v>
      </c>
      <c r="D128" s="1">
        <v>42597392205</v>
      </c>
      <c r="E128" s="1">
        <v>18683658906</v>
      </c>
      <c r="F128" s="1">
        <v>15983403699</v>
      </c>
      <c r="G128" s="1">
        <v>199692707019</v>
      </c>
      <c r="H128" s="1">
        <v>255410756</v>
      </c>
      <c r="I128" s="1">
        <f>SUM(C128:H128)</f>
        <v>588485497652</v>
      </c>
      <c r="K128" s="4">
        <f t="shared" ref="K128:Q128" si="126">C128/C139</f>
        <v>0.47877532159757297</v>
      </c>
      <c r="L128" s="4">
        <f t="shared" si="126"/>
        <v>0.12253200656493861</v>
      </c>
      <c r="M128" s="4">
        <f t="shared" si="126"/>
        <v>0.20090121193268728</v>
      </c>
      <c r="N128" s="4">
        <f t="shared" si="126"/>
        <v>0.24959921648565045</v>
      </c>
      <c r="O128" s="4">
        <f t="shared" si="126"/>
        <v>0.29714017355961325</v>
      </c>
      <c r="P128" s="4">
        <f t="shared" si="126"/>
        <v>0.24214248217234213</v>
      </c>
      <c r="Q128" s="4">
        <f t="shared" si="126"/>
        <v>0.32194161264414417</v>
      </c>
    </row>
    <row r="129" spans="1:17">
      <c r="A129" s="110"/>
      <c r="B129" s="7" t="s">
        <v>9</v>
      </c>
      <c r="C129" s="1">
        <v>70502409195</v>
      </c>
      <c r="D129" s="1">
        <v>11162439404</v>
      </c>
      <c r="E129" s="1">
        <v>13238045293</v>
      </c>
      <c r="F129" s="1">
        <v>5514097292</v>
      </c>
      <c r="G129" s="1">
        <v>74127266010</v>
      </c>
      <c r="H129" s="1">
        <v>79431167</v>
      </c>
      <c r="I129" s="1">
        <f t="shared" ref="I129:I138" si="127">SUM(C129:H129)</f>
        <v>174623688361</v>
      </c>
      <c r="K129" s="4">
        <f t="shared" ref="K129:Q129" si="128">C129/C139</f>
        <v>0.10844121321658236</v>
      </c>
      <c r="L129" s="4">
        <f t="shared" si="128"/>
        <v>3.2108916239504279E-2</v>
      </c>
      <c r="M129" s="4">
        <f t="shared" si="128"/>
        <v>0.14234574482246792</v>
      </c>
      <c r="N129" s="4">
        <f t="shared" si="128"/>
        <v>8.6108965876583343E-2</v>
      </c>
      <c r="O129" s="4">
        <f t="shared" si="128"/>
        <v>0.11030041615698721</v>
      </c>
      <c r="P129" s="4">
        <f t="shared" si="128"/>
        <v>7.5304815820778637E-2</v>
      </c>
      <c r="Q129" s="4">
        <f t="shared" si="128"/>
        <v>9.5531040375872803E-2</v>
      </c>
    </row>
    <row r="130" spans="1:17">
      <c r="B130" s="7" t="s">
        <v>10</v>
      </c>
      <c r="C130" s="1">
        <v>14958784360</v>
      </c>
      <c r="D130" s="1">
        <v>42557945382</v>
      </c>
      <c r="E130" s="1">
        <v>11416266578</v>
      </c>
      <c r="F130" s="1">
        <v>10743452057</v>
      </c>
      <c r="G130" s="1">
        <v>35311382161</v>
      </c>
      <c r="H130" s="1">
        <v>98702560</v>
      </c>
      <c r="I130" s="1">
        <f t="shared" si="127"/>
        <v>115086533098</v>
      </c>
      <c r="K130" s="4">
        <f t="shared" ref="K130:Q130" si="129">C130/C139</f>
        <v>2.3008415496227889E-2</v>
      </c>
      <c r="L130" s="4">
        <f t="shared" si="129"/>
        <v>0.12241853721565213</v>
      </c>
      <c r="M130" s="4">
        <f t="shared" si="129"/>
        <v>0.12275656512495491</v>
      </c>
      <c r="N130" s="4">
        <f t="shared" si="129"/>
        <v>0.16777134997510706</v>
      </c>
      <c r="O130" s="4">
        <f t="shared" si="129"/>
        <v>5.2542881413045583E-2</v>
      </c>
      <c r="P130" s="4">
        <f t="shared" si="129"/>
        <v>9.3575083717948551E-2</v>
      </c>
      <c r="Q130" s="4">
        <f t="shared" si="129"/>
        <v>6.2960165045739036E-2</v>
      </c>
    </row>
    <row r="131" spans="1:17">
      <c r="B131" s="7" t="s">
        <v>11</v>
      </c>
      <c r="C131" s="1">
        <v>8713003537</v>
      </c>
      <c r="D131" s="1">
        <v>57150852936</v>
      </c>
      <c r="E131" s="1">
        <v>8532850648</v>
      </c>
      <c r="F131" s="1">
        <v>2268290158</v>
      </c>
      <c r="G131" s="1">
        <v>50766933427</v>
      </c>
      <c r="H131" s="1">
        <v>43183404</v>
      </c>
      <c r="I131" s="1">
        <f t="shared" si="127"/>
        <v>127475114110</v>
      </c>
      <c r="K131" s="4">
        <f t="shared" ref="K131:Q131" si="130">C131/C139</f>
        <v>1.3401650881168207E-2</v>
      </c>
      <c r="L131" s="4">
        <f t="shared" si="130"/>
        <v>0.16439524404322142</v>
      </c>
      <c r="M131" s="4">
        <f t="shared" si="130"/>
        <v>9.1751837530779645E-2</v>
      </c>
      <c r="N131" s="4">
        <f t="shared" si="130"/>
        <v>3.5421957479202897E-2</v>
      </c>
      <c r="O131" s="4">
        <f t="shared" si="130"/>
        <v>7.5540542440304753E-2</v>
      </c>
      <c r="P131" s="4">
        <f t="shared" si="130"/>
        <v>4.0940079411577519E-2</v>
      </c>
      <c r="Q131" s="4">
        <f t="shared" si="130"/>
        <v>6.9737561880986856E-2</v>
      </c>
    </row>
    <row r="132" spans="1:17">
      <c r="B132" s="7" t="s">
        <v>12</v>
      </c>
      <c r="C132" s="1">
        <v>12084927788</v>
      </c>
      <c r="D132" s="1">
        <v>62880694989</v>
      </c>
      <c r="E132" s="1">
        <v>11987769792</v>
      </c>
      <c r="F132" s="1">
        <v>7804722920</v>
      </c>
      <c r="G132" s="1">
        <v>95649967188</v>
      </c>
      <c r="H132" s="1">
        <v>103199009</v>
      </c>
      <c r="I132" s="1">
        <f t="shared" si="127"/>
        <v>190511281686</v>
      </c>
      <c r="K132" s="4">
        <f t="shared" ref="K132:Q132" si="131">C132/C139</f>
        <v>1.8588077285995062E-2</v>
      </c>
      <c r="L132" s="4">
        <f t="shared" si="131"/>
        <v>0.18087721647654439</v>
      </c>
      <c r="M132" s="4">
        <f t="shared" si="131"/>
        <v>0.12890181156162339</v>
      </c>
      <c r="N132" s="4">
        <f t="shared" si="131"/>
        <v>0.12187971738719693</v>
      </c>
      <c r="O132" s="4">
        <f t="shared" si="131"/>
        <v>0.14232591803419964</v>
      </c>
      <c r="P132" s="4">
        <f t="shared" si="131"/>
        <v>9.7837947736961695E-2</v>
      </c>
      <c r="Q132" s="4">
        <f t="shared" si="131"/>
        <v>0.10422263504811656</v>
      </c>
    </row>
    <row r="133" spans="1:17">
      <c r="B133" s="7" t="s">
        <v>13</v>
      </c>
      <c r="C133" s="1">
        <v>62222465</v>
      </c>
      <c r="D133" s="1">
        <v>1862104814</v>
      </c>
      <c r="E133" s="1">
        <v>617679046</v>
      </c>
      <c r="F133" s="1">
        <v>872628813</v>
      </c>
      <c r="G133" s="1">
        <v>803069357</v>
      </c>
      <c r="H133" s="1">
        <v>22262513</v>
      </c>
      <c r="I133" s="1">
        <f t="shared" si="127"/>
        <v>4239967008</v>
      </c>
      <c r="K133" s="4">
        <f t="shared" ref="K133:Q133" si="132">C133/C139</f>
        <v>9.5705659862824395E-5</v>
      </c>
      <c r="L133" s="4">
        <f t="shared" si="132"/>
        <v>5.3563710706889221E-3</v>
      </c>
      <c r="M133" s="4">
        <f t="shared" si="132"/>
        <v>6.6417648465513096E-3</v>
      </c>
      <c r="N133" s="4">
        <f t="shared" si="132"/>
        <v>1.362710171809214E-2</v>
      </c>
      <c r="O133" s="4">
        <f t="shared" si="132"/>
        <v>1.1949568498597341E-3</v>
      </c>
      <c r="P133" s="4">
        <f t="shared" si="132"/>
        <v>2.1106002901514591E-2</v>
      </c>
      <c r="Q133" s="4">
        <f t="shared" si="132"/>
        <v>2.3195504758567399E-3</v>
      </c>
    </row>
    <row r="134" spans="1:17">
      <c r="B134" s="7" t="s">
        <v>14</v>
      </c>
      <c r="C134" s="1">
        <v>82751354444</v>
      </c>
      <c r="D134" s="1">
        <v>99422383091</v>
      </c>
      <c r="E134" s="1">
        <v>16342779064</v>
      </c>
      <c r="F134" s="1">
        <v>12387904772</v>
      </c>
      <c r="G134" s="1">
        <v>112202593108</v>
      </c>
      <c r="H134" s="1">
        <v>167455767</v>
      </c>
      <c r="I134" s="1">
        <f t="shared" si="127"/>
        <v>323274470246</v>
      </c>
      <c r="K134" s="4">
        <f t="shared" ref="K134:Q134" si="133">C134/C139</f>
        <v>0.12728156915039426</v>
      </c>
      <c r="L134" s="4">
        <f t="shared" si="133"/>
        <v>0.28598990377111166</v>
      </c>
      <c r="M134" s="4">
        <f t="shared" si="133"/>
        <v>0.17573025373800671</v>
      </c>
      <c r="N134" s="4">
        <f t="shared" si="133"/>
        <v>0.19345136888355649</v>
      </c>
      <c r="O134" s="4">
        <f t="shared" si="133"/>
        <v>0.16695601200287011</v>
      </c>
      <c r="P134" s="4">
        <f t="shared" si="133"/>
        <v>0.158756646393754</v>
      </c>
      <c r="Q134" s="4">
        <f t="shared" si="133"/>
        <v>0.17685313349764742</v>
      </c>
    </row>
    <row r="135" spans="1:17">
      <c r="B135" s="7" t="s">
        <v>15</v>
      </c>
      <c r="C135" s="1">
        <v>2213808405</v>
      </c>
      <c r="D135" s="1">
        <v>15157174189</v>
      </c>
      <c r="E135" s="1">
        <v>3965715655</v>
      </c>
      <c r="F135" s="1">
        <v>4146305730</v>
      </c>
      <c r="G135" s="1">
        <v>17575749125</v>
      </c>
      <c r="H135" s="1">
        <v>195692717</v>
      </c>
      <c r="I135" s="1">
        <f t="shared" si="127"/>
        <v>43254445821</v>
      </c>
      <c r="K135" s="4">
        <f t="shared" ref="K135:Q135" si="134">C135/C139</f>
        <v>3.4051044781075743E-3</v>
      </c>
      <c r="L135" s="4">
        <f t="shared" si="134"/>
        <v>4.3599827855529308E-2</v>
      </c>
      <c r="M135" s="4">
        <f t="shared" si="134"/>
        <v>4.2642454846682949E-2</v>
      </c>
      <c r="N135" s="4">
        <f t="shared" si="134"/>
        <v>6.4749328804271658E-2</v>
      </c>
      <c r="O135" s="4">
        <f t="shared" si="134"/>
        <v>2.6152488107369008E-2</v>
      </c>
      <c r="P135" s="4">
        <f t="shared" si="134"/>
        <v>0.18552672166018605</v>
      </c>
      <c r="Q135" s="4">
        <f t="shared" si="134"/>
        <v>2.3663125254917105E-2</v>
      </c>
    </row>
    <row r="136" spans="1:17">
      <c r="B136" s="7" t="s">
        <v>16</v>
      </c>
      <c r="C136" s="1">
        <v>141566340582</v>
      </c>
      <c r="D136" s="1">
        <v>4374561748</v>
      </c>
      <c r="E136" s="1">
        <v>7613567522</v>
      </c>
      <c r="F136" s="1">
        <v>3400428689</v>
      </c>
      <c r="G136" s="1">
        <v>84429608608</v>
      </c>
      <c r="H136" s="1">
        <v>14008685</v>
      </c>
      <c r="I136" s="1">
        <f t="shared" si="127"/>
        <v>241398515834</v>
      </c>
      <c r="K136" s="4">
        <f t="shared" ref="K136:Q136" si="135">C136/C139</f>
        <v>0.21774611532612292</v>
      </c>
      <c r="L136" s="4">
        <f t="shared" si="135"/>
        <v>1.2583489295425644E-2</v>
      </c>
      <c r="M136" s="4">
        <f t="shared" si="135"/>
        <v>8.1866991363771097E-2</v>
      </c>
      <c r="N136" s="4">
        <f t="shared" si="135"/>
        <v>5.3101601665909819E-2</v>
      </c>
      <c r="O136" s="4">
        <f t="shared" si="135"/>
        <v>0.12563016912262281</v>
      </c>
      <c r="P136" s="4">
        <f t="shared" si="135"/>
        <v>1.3280951088334185E-2</v>
      </c>
      <c r="Q136" s="4">
        <f t="shared" si="135"/>
        <v>0.13206141491605339</v>
      </c>
    </row>
    <row r="137" spans="1:17">
      <c r="B137" s="7" t="s">
        <v>17</v>
      </c>
      <c r="C137" s="1">
        <v>6018270906</v>
      </c>
      <c r="D137" s="1">
        <v>10467508272</v>
      </c>
      <c r="E137" s="1">
        <v>600901927</v>
      </c>
      <c r="F137" s="1">
        <v>914126933</v>
      </c>
      <c r="G137" s="1">
        <v>1482901583</v>
      </c>
      <c r="H137" s="1">
        <v>75248738</v>
      </c>
      <c r="I137" s="1">
        <f t="shared" si="127"/>
        <v>19558958359</v>
      </c>
      <c r="K137" s="4">
        <f t="shared" ref="K137:Q137" si="136">C137/C139</f>
        <v>9.2568269079659257E-3</v>
      </c>
      <c r="L137" s="4">
        <f t="shared" si="136"/>
        <v>3.0109936921272458E-2</v>
      </c>
      <c r="M137" s="4">
        <f t="shared" si="136"/>
        <v>6.4613642324747754E-3</v>
      </c>
      <c r="N137" s="4">
        <f t="shared" si="136"/>
        <v>1.4275142550488531E-2</v>
      </c>
      <c r="O137" s="4">
        <f t="shared" si="136"/>
        <v>2.2065384375931215E-3</v>
      </c>
      <c r="P137" s="4">
        <f t="shared" si="136"/>
        <v>7.1339658849982987E-2</v>
      </c>
      <c r="Q137" s="4">
        <f t="shared" si="136"/>
        <v>1.0700081175933671E-2</v>
      </c>
    </row>
    <row r="138" spans="1:17">
      <c r="B138" s="7" t="s">
        <v>6</v>
      </c>
      <c r="C138" s="1">
        <v>0</v>
      </c>
      <c r="D138" s="1">
        <v>9925397</v>
      </c>
      <c r="E138" s="1">
        <v>0</v>
      </c>
      <c r="F138" s="1">
        <v>912464</v>
      </c>
      <c r="G138" s="1">
        <v>6655888</v>
      </c>
      <c r="H138" s="1">
        <v>200000</v>
      </c>
      <c r="I138" s="1">
        <f t="shared" si="127"/>
        <v>17693749</v>
      </c>
      <c r="K138" s="4">
        <f t="shared" ref="K138:Q138" si="137">C138/C139</f>
        <v>0</v>
      </c>
      <c r="L138" s="4">
        <f t="shared" si="137"/>
        <v>2.8550546111150655E-5</v>
      </c>
      <c r="M138" s="4">
        <f t="shared" si="137"/>
        <v>0</v>
      </c>
      <c r="N138" s="4">
        <f t="shared" si="137"/>
        <v>1.4249173940692728E-5</v>
      </c>
      <c r="O138" s="4">
        <f t="shared" si="137"/>
        <v>9.9038755347493672E-6</v>
      </c>
      <c r="P138" s="4">
        <f t="shared" si="137"/>
        <v>1.8961024661963896E-4</v>
      </c>
      <c r="Q138" s="4">
        <f t="shared" si="137"/>
        <v>9.6796847322637736E-6</v>
      </c>
    </row>
    <row r="139" spans="1:17">
      <c r="B139" s="8" t="s">
        <v>7</v>
      </c>
      <c r="C139" s="3">
        <f>SUM(C128:C138)</f>
        <v>650144046749</v>
      </c>
      <c r="D139" s="3">
        <f>SUM(D128:D138)</f>
        <v>347642982427</v>
      </c>
      <c r="E139" s="3">
        <f>SUM(E128:E138)</f>
        <v>92999234431</v>
      </c>
      <c r="F139" s="3">
        <f t="shared" ref="F139:G139" si="138">SUM(F128:F138)</f>
        <v>64036273527</v>
      </c>
      <c r="G139" s="3">
        <f t="shared" si="138"/>
        <v>672048833474</v>
      </c>
      <c r="H139" s="3">
        <f>SUM(H128:H138)</f>
        <v>1054795316</v>
      </c>
      <c r="I139" s="9">
        <f>SUM(C139:H139)</f>
        <v>1827926165924</v>
      </c>
      <c r="K139" s="4">
        <f>C140</f>
        <v>0.35567303475868683</v>
      </c>
      <c r="L139" s="4">
        <f t="shared" ref="L139:Q139" si="139">D140</f>
        <v>0.19018436789610135</v>
      </c>
      <c r="M139" s="4">
        <f t="shared" si="139"/>
        <v>5.0876909672109068E-2</v>
      </c>
      <c r="N139" s="4">
        <f t="shared" si="139"/>
        <v>3.5032199177820862E-2</v>
      </c>
      <c r="O139" s="4">
        <f t="shared" si="139"/>
        <v>0.36765644368041828</v>
      </c>
      <c r="P139" s="4">
        <f t="shared" si="139"/>
        <v>5.7704481486363021E-4</v>
      </c>
      <c r="Q139" s="4">
        <f t="shared" si="139"/>
        <v>1</v>
      </c>
    </row>
    <row r="140" spans="1:17">
      <c r="B140" s="7"/>
      <c r="C140" s="10">
        <f>C139/I139</f>
        <v>0.35567303475868683</v>
      </c>
      <c r="D140" s="10">
        <f>D139/I139</f>
        <v>0.19018436789610135</v>
      </c>
      <c r="E140" s="10">
        <f>E139/I139</f>
        <v>5.0876909672109068E-2</v>
      </c>
      <c r="F140" s="10">
        <f>F139/I139</f>
        <v>3.5032199177820862E-2</v>
      </c>
      <c r="G140" s="10">
        <f>G139/I139</f>
        <v>0.36765644368041828</v>
      </c>
      <c r="H140" s="10">
        <f>H139/I139</f>
        <v>5.7704481486363021E-4</v>
      </c>
      <c r="I140" s="11">
        <f>I139/I139</f>
        <v>1</v>
      </c>
    </row>
    <row r="142" spans="1:17">
      <c r="A142" s="111">
        <v>42338</v>
      </c>
      <c r="B142" s="7" t="s">
        <v>8</v>
      </c>
      <c r="C142" s="1">
        <v>308129559354</v>
      </c>
      <c r="D142" s="1">
        <v>45314221110</v>
      </c>
      <c r="E142" s="1">
        <v>19333740047</v>
      </c>
      <c r="F142" s="1">
        <v>16343373095</v>
      </c>
      <c r="G142" s="1">
        <v>201767845599</v>
      </c>
      <c r="H142" s="1">
        <v>269508748</v>
      </c>
      <c r="I142" s="1">
        <f>SUM(C142:H142)</f>
        <v>591158247953</v>
      </c>
      <c r="K142" s="4">
        <f t="shared" ref="K142:Q142" si="140">C142/C153</f>
        <v>0.47466784715331034</v>
      </c>
      <c r="L142" s="4">
        <f t="shared" si="140"/>
        <v>0.12725801036604317</v>
      </c>
      <c r="M142" s="4">
        <f t="shared" si="140"/>
        <v>0.20254585441614933</v>
      </c>
      <c r="N142" s="4">
        <f t="shared" si="140"/>
        <v>0.24684953770298126</v>
      </c>
      <c r="O142" s="4">
        <f t="shared" si="140"/>
        <v>0.29327736052573344</v>
      </c>
      <c r="P142" s="4">
        <f t="shared" si="140"/>
        <v>0.2462408972412008</v>
      </c>
      <c r="Q142" s="4">
        <f t="shared" si="140"/>
        <v>0.3185186118427456</v>
      </c>
    </row>
    <row r="143" spans="1:17">
      <c r="A143" s="110"/>
      <c r="B143" s="7" t="s">
        <v>9</v>
      </c>
      <c r="C143" s="1">
        <v>75038040830</v>
      </c>
      <c r="D143" s="1">
        <v>12104076743</v>
      </c>
      <c r="E143" s="1">
        <v>13934275897</v>
      </c>
      <c r="F143" s="1">
        <v>5912444032</v>
      </c>
      <c r="G143" s="1">
        <v>78791881443</v>
      </c>
      <c r="H143" s="1">
        <v>80729693</v>
      </c>
      <c r="I143" s="1">
        <f t="shared" ref="I143:I152" si="141">SUM(C143:H143)</f>
        <v>185861448638</v>
      </c>
      <c r="K143" s="4">
        <f t="shared" ref="K143:Q143" si="142">C143/C153</f>
        <v>0.1155947042862505</v>
      </c>
      <c r="L143" s="4">
        <f t="shared" si="142"/>
        <v>3.3992435175988309E-2</v>
      </c>
      <c r="M143" s="4">
        <f t="shared" si="142"/>
        <v>0.14597950579490485</v>
      </c>
      <c r="N143" s="4">
        <f t="shared" si="142"/>
        <v>8.9301276273283936E-2</v>
      </c>
      <c r="O143" s="4">
        <f t="shared" si="142"/>
        <v>0.11452704444485622</v>
      </c>
      <c r="P143" s="4">
        <f t="shared" si="142"/>
        <v>7.3759950969482763E-2</v>
      </c>
      <c r="Q143" s="4">
        <f t="shared" si="142"/>
        <v>0.10014294957441623</v>
      </c>
    </row>
    <row r="144" spans="1:17">
      <c r="B144" s="7" t="s">
        <v>10</v>
      </c>
      <c r="C144" s="1">
        <v>15523789888</v>
      </c>
      <c r="D144" s="1">
        <v>40332419187</v>
      </c>
      <c r="E144" s="1">
        <v>11085265815</v>
      </c>
      <c r="F144" s="1">
        <v>10929461345</v>
      </c>
      <c r="G144" s="1">
        <v>35393284426</v>
      </c>
      <c r="H144" s="1">
        <v>104932489</v>
      </c>
      <c r="I144" s="1">
        <f t="shared" si="141"/>
        <v>113369153150</v>
      </c>
      <c r="K144" s="4">
        <f t="shared" ref="K144:Q144" si="143">C144/C153</f>
        <v>2.3914109185908042E-2</v>
      </c>
      <c r="L144" s="4">
        <f t="shared" si="143"/>
        <v>0.11326738699816624</v>
      </c>
      <c r="M144" s="4">
        <f t="shared" si="143"/>
        <v>0.11613245189348163</v>
      </c>
      <c r="N144" s="4">
        <f t="shared" si="143"/>
        <v>0.16507806954374946</v>
      </c>
      <c r="O144" s="4">
        <f t="shared" si="143"/>
        <v>5.1445506621622346E-2</v>
      </c>
      <c r="P144" s="4">
        <f t="shared" si="143"/>
        <v>9.5873215370034778E-2</v>
      </c>
      <c r="Q144" s="4">
        <f t="shared" si="143"/>
        <v>6.1083788329375673E-2</v>
      </c>
    </row>
    <row r="145" spans="1:17">
      <c r="B145" s="7" t="s">
        <v>11</v>
      </c>
      <c r="C145" s="1">
        <v>9062503376</v>
      </c>
      <c r="D145" s="1">
        <v>59709009446</v>
      </c>
      <c r="E145" s="1">
        <v>8931422858</v>
      </c>
      <c r="F145" s="1">
        <v>2488094371</v>
      </c>
      <c r="G145" s="1">
        <v>56140904389</v>
      </c>
      <c r="H145" s="1">
        <v>39747002</v>
      </c>
      <c r="I145" s="1">
        <f t="shared" si="141"/>
        <v>136371681442</v>
      </c>
      <c r="K145" s="4">
        <f t="shared" ref="K145:Q145" si="144">C145/C153</f>
        <v>1.3960617658117859E-2</v>
      </c>
      <c r="L145" s="4">
        <f t="shared" si="144"/>
        <v>0.16768355621914027</v>
      </c>
      <c r="M145" s="4">
        <f t="shared" si="144"/>
        <v>9.3568169920968849E-2</v>
      </c>
      <c r="N145" s="4">
        <f t="shared" si="144"/>
        <v>3.7580060228242618E-2</v>
      </c>
      <c r="O145" s="4">
        <f t="shared" si="144"/>
        <v>8.1602973991486624E-2</v>
      </c>
      <c r="P145" s="4">
        <f t="shared" si="144"/>
        <v>3.6315472160954869E-2</v>
      </c>
      <c r="Q145" s="4">
        <f t="shared" si="144"/>
        <v>7.3477649712197543E-2</v>
      </c>
    </row>
    <row r="146" spans="1:17">
      <c r="B146" s="7" t="s">
        <v>12</v>
      </c>
      <c r="C146" s="1">
        <v>12159735867</v>
      </c>
      <c r="D146" s="1">
        <v>64627676741</v>
      </c>
      <c r="E146" s="1">
        <v>11772805208</v>
      </c>
      <c r="F146" s="1">
        <v>7941570955</v>
      </c>
      <c r="G146" s="1">
        <v>95054155906</v>
      </c>
      <c r="H146" s="1">
        <v>98407265</v>
      </c>
      <c r="I146" s="1">
        <f t="shared" si="141"/>
        <v>191654351942</v>
      </c>
      <c r="K146" s="4">
        <f t="shared" ref="K146:Q146" si="145">C146/C153</f>
        <v>1.8731846623357248E-2</v>
      </c>
      <c r="L146" s="4">
        <f t="shared" si="145"/>
        <v>0.18149687570872747</v>
      </c>
      <c r="M146" s="4">
        <f t="shared" si="145"/>
        <v>0.12333531349508646</v>
      </c>
      <c r="N146" s="4">
        <f t="shared" si="145"/>
        <v>0.11994911377730948</v>
      </c>
      <c r="O146" s="4">
        <f t="shared" si="145"/>
        <v>0.13816488880253674</v>
      </c>
      <c r="P146" s="4">
        <f t="shared" si="145"/>
        <v>8.9911342056520613E-2</v>
      </c>
      <c r="Q146" s="4">
        <f t="shared" si="145"/>
        <v>0.10326419084157018</v>
      </c>
    </row>
    <row r="147" spans="1:17">
      <c r="B147" s="7" t="s">
        <v>13</v>
      </c>
      <c r="C147" s="1">
        <v>61311303</v>
      </c>
      <c r="D147" s="1">
        <v>1855648965</v>
      </c>
      <c r="E147" s="1">
        <v>592824529</v>
      </c>
      <c r="F147" s="1">
        <v>809683571</v>
      </c>
      <c r="G147" s="1">
        <v>770215074</v>
      </c>
      <c r="H147" s="1">
        <v>22171263</v>
      </c>
      <c r="I147" s="1">
        <f t="shared" si="141"/>
        <v>4111854705</v>
      </c>
      <c r="K147" s="4">
        <f t="shared" ref="K147:Q147" si="146">C147/C153</f>
        <v>9.4448920324905858E-5</v>
      </c>
      <c r="L147" s="4">
        <f t="shared" si="146"/>
        <v>5.2113042978376217E-3</v>
      </c>
      <c r="M147" s="4">
        <f t="shared" si="146"/>
        <v>6.2106012832104929E-3</v>
      </c>
      <c r="N147" s="4">
        <f t="shared" si="146"/>
        <v>1.2229422532622481E-2</v>
      </c>
      <c r="O147" s="4">
        <f t="shared" si="146"/>
        <v>1.1195373736050439E-3</v>
      </c>
      <c r="P147" s="4">
        <f t="shared" si="146"/>
        <v>2.0257122392519283E-2</v>
      </c>
      <c r="Q147" s="4">
        <f t="shared" si="146"/>
        <v>2.2154850368251819E-3</v>
      </c>
    </row>
    <row r="148" spans="1:17">
      <c r="B148" s="7" t="s">
        <v>14</v>
      </c>
      <c r="C148" s="1">
        <v>87051359104</v>
      </c>
      <c r="D148" s="1">
        <v>105436909184</v>
      </c>
      <c r="E148" s="1">
        <v>17732170405</v>
      </c>
      <c r="F148" s="1">
        <v>13218535732</v>
      </c>
      <c r="G148" s="1">
        <v>121336290274</v>
      </c>
      <c r="H148" s="1">
        <v>183193076</v>
      </c>
      <c r="I148" s="1">
        <f t="shared" si="141"/>
        <v>344958457775</v>
      </c>
      <c r="K148" s="4">
        <f t="shared" ref="K148:Q148" si="147">C148/C153</f>
        <v>0.1341009973346752</v>
      </c>
      <c r="L148" s="4">
        <f t="shared" si="147"/>
        <v>0.29610331929417166</v>
      </c>
      <c r="M148" s="4">
        <f t="shared" si="147"/>
        <v>0.18576734747660908</v>
      </c>
      <c r="N148" s="4">
        <f t="shared" si="147"/>
        <v>0.19965214130446546</v>
      </c>
      <c r="O148" s="4">
        <f t="shared" si="147"/>
        <v>0.17636698673120646</v>
      </c>
      <c r="P148" s="4">
        <f t="shared" si="147"/>
        <v>0.16737722889282794</v>
      </c>
      <c r="Q148" s="4">
        <f t="shared" si="147"/>
        <v>0.18586510379305921</v>
      </c>
    </row>
    <row r="149" spans="1:17">
      <c r="B149" s="7" t="s">
        <v>15</v>
      </c>
      <c r="C149" s="1">
        <v>2335922609</v>
      </c>
      <c r="D149" s="1">
        <v>11836874200</v>
      </c>
      <c r="E149" s="1">
        <v>4043497645</v>
      </c>
      <c r="F149" s="1">
        <v>4277441506</v>
      </c>
      <c r="G149" s="1">
        <v>17578259531</v>
      </c>
      <c r="H149" s="1">
        <v>200131613</v>
      </c>
      <c r="I149" s="1">
        <f t="shared" si="141"/>
        <v>40272127104</v>
      </c>
      <c r="K149" s="4">
        <f t="shared" ref="K149:Q149" si="148">C149/C153</f>
        <v>3.5984452717076855E-3</v>
      </c>
      <c r="L149" s="4">
        <f t="shared" si="148"/>
        <v>3.324203799042523E-2</v>
      </c>
      <c r="M149" s="4">
        <f t="shared" si="148"/>
        <v>4.2360851203401551E-2</v>
      </c>
      <c r="N149" s="4">
        <f t="shared" si="148"/>
        <v>6.4606275104291372E-2</v>
      </c>
      <c r="O149" s="4">
        <f t="shared" si="148"/>
        <v>2.555067950784299E-2</v>
      </c>
      <c r="P149" s="4">
        <f t="shared" si="148"/>
        <v>0.18285338905380824</v>
      </c>
      <c r="Q149" s="4">
        <f t="shared" si="148"/>
        <v>2.1698795653343459E-2</v>
      </c>
    </row>
    <row r="150" spans="1:17">
      <c r="B150" s="7" t="s">
        <v>16</v>
      </c>
      <c r="C150" s="1">
        <v>133531454586</v>
      </c>
      <c r="D150" s="1">
        <v>4250336506</v>
      </c>
      <c r="E150" s="1">
        <v>7406563770</v>
      </c>
      <c r="F150" s="1">
        <v>3337311416</v>
      </c>
      <c r="G150" s="1">
        <v>79698716478</v>
      </c>
      <c r="H150" s="1">
        <v>14853731</v>
      </c>
      <c r="I150" s="1">
        <f t="shared" si="141"/>
        <v>228239236487</v>
      </c>
      <c r="K150" s="4">
        <f t="shared" ref="K150:Q150" si="149">C150/C153</f>
        <v>0.20570271871504509</v>
      </c>
      <c r="L150" s="4">
        <f t="shared" si="149"/>
        <v>1.1936415409783034E-2</v>
      </c>
      <c r="M150" s="4">
        <f t="shared" si="149"/>
        <v>7.7593304939213043E-2</v>
      </c>
      <c r="N150" s="4">
        <f t="shared" si="149"/>
        <v>5.0406594490736721E-2</v>
      </c>
      <c r="O150" s="4">
        <f t="shared" si="149"/>
        <v>0.11584516421120207</v>
      </c>
      <c r="P150" s="4">
        <f t="shared" si="149"/>
        <v>1.3571344440438863E-2</v>
      </c>
      <c r="Q150" s="4">
        <f t="shared" si="149"/>
        <v>0.12297628431239829</v>
      </c>
    </row>
    <row r="151" spans="1:17">
      <c r="B151" s="7" t="s">
        <v>17</v>
      </c>
      <c r="C151" s="1">
        <v>6254061237</v>
      </c>
      <c r="D151" s="1">
        <v>10597583122</v>
      </c>
      <c r="E151" s="1">
        <v>621078645</v>
      </c>
      <c r="F151" s="1">
        <v>939922514</v>
      </c>
      <c r="G151" s="1">
        <v>1436925584</v>
      </c>
      <c r="H151" s="1">
        <v>80554413</v>
      </c>
      <c r="I151" s="1">
        <f t="shared" si="141"/>
        <v>19930125515</v>
      </c>
      <c r="K151" s="4">
        <f t="shared" ref="K151:Q151" si="150">C151/C153</f>
        <v>9.6342648513031148E-3</v>
      </c>
      <c r="L151" s="4">
        <f t="shared" si="150"/>
        <v>2.976167988236398E-2</v>
      </c>
      <c r="M151" s="4">
        <f t="shared" si="150"/>
        <v>6.5065995769747137E-3</v>
      </c>
      <c r="N151" s="4">
        <f t="shared" si="150"/>
        <v>1.4196545395424318E-2</v>
      </c>
      <c r="O151" s="4">
        <f t="shared" si="150"/>
        <v>2.0886268636924315E-3</v>
      </c>
      <c r="P151" s="4">
        <f t="shared" si="150"/>
        <v>7.3599803646663992E-2</v>
      </c>
      <c r="Q151" s="4">
        <f t="shared" si="150"/>
        <v>1.0738437524759347E-2</v>
      </c>
    </row>
    <row r="152" spans="1:17">
      <c r="B152" s="7" t="s">
        <v>6</v>
      </c>
      <c r="C152" s="1">
        <v>0</v>
      </c>
      <c r="D152" s="1">
        <v>16728230</v>
      </c>
      <c r="E152" s="1">
        <v>0</v>
      </c>
      <c r="F152" s="1">
        <v>9994976</v>
      </c>
      <c r="G152" s="1">
        <v>7726610</v>
      </c>
      <c r="H152" s="1">
        <v>262934</v>
      </c>
      <c r="I152" s="1">
        <f t="shared" si="141"/>
        <v>34712750</v>
      </c>
      <c r="K152" s="4">
        <f t="shared" ref="K152:Q152" si="151">C152/C153</f>
        <v>0</v>
      </c>
      <c r="L152" s="4">
        <f t="shared" si="151"/>
        <v>4.6978657353017325E-5</v>
      </c>
      <c r="M152" s="4">
        <f t="shared" si="151"/>
        <v>0</v>
      </c>
      <c r="N152" s="4">
        <f t="shared" si="151"/>
        <v>1.5096364689289331E-4</v>
      </c>
      <c r="O152" s="4">
        <f t="shared" si="151"/>
        <v>1.1230926215643591E-5</v>
      </c>
      <c r="P152" s="4">
        <f t="shared" si="151"/>
        <v>2.4023377554786417E-4</v>
      </c>
      <c r="Q152" s="4">
        <f t="shared" si="151"/>
        <v>1.8703379309229104E-5</v>
      </c>
    </row>
    <row r="153" spans="1:17">
      <c r="B153" s="8" t="s">
        <v>7</v>
      </c>
      <c r="C153" s="3">
        <f>SUM(C142:C152)</f>
        <v>649147738154</v>
      </c>
      <c r="D153" s="3">
        <f>SUM(D142:D152)</f>
        <v>356081483434</v>
      </c>
      <c r="E153" s="3">
        <f>SUM(E142:E152)</f>
        <v>95453644819</v>
      </c>
      <c r="F153" s="3">
        <f t="shared" ref="F153:G153" si="152">SUM(F142:F152)</f>
        <v>66207833513</v>
      </c>
      <c r="G153" s="3">
        <f t="shared" si="152"/>
        <v>687976205314</v>
      </c>
      <c r="H153" s="3">
        <f>SUM(H142:H152)</f>
        <v>1094492227</v>
      </c>
      <c r="I153" s="9">
        <f>SUM(C153:H153)</f>
        <v>1855961397461</v>
      </c>
      <c r="K153" s="4">
        <f>C154</f>
        <v>0.3497635990931976</v>
      </c>
      <c r="L153" s="4">
        <f t="shared" ref="L153:Q153" si="153">D154</f>
        <v>0.19185823795749635</v>
      </c>
      <c r="M153" s="4">
        <f t="shared" si="153"/>
        <v>5.1430835226197534E-2</v>
      </c>
      <c r="N153" s="4">
        <f t="shared" si="153"/>
        <v>3.5673066047372491E-2</v>
      </c>
      <c r="O153" s="4">
        <f t="shared" si="153"/>
        <v>0.37068454454665278</v>
      </c>
      <c r="P153" s="4">
        <f t="shared" si="153"/>
        <v>5.8971712908322969E-4</v>
      </c>
      <c r="Q153" s="4">
        <f t="shared" si="153"/>
        <v>1</v>
      </c>
    </row>
    <row r="154" spans="1:17">
      <c r="B154" s="7"/>
      <c r="C154" s="10">
        <f>C153/I153</f>
        <v>0.3497635990931976</v>
      </c>
      <c r="D154" s="10">
        <f>D153/I153</f>
        <v>0.19185823795749635</v>
      </c>
      <c r="E154" s="10">
        <f>E153/I153</f>
        <v>5.1430835226197534E-2</v>
      </c>
      <c r="F154" s="10">
        <f>F153/I153</f>
        <v>3.5673066047372491E-2</v>
      </c>
      <c r="G154" s="10">
        <f>G153/I153</f>
        <v>0.37068454454665278</v>
      </c>
      <c r="H154" s="10">
        <f>H153/I153</f>
        <v>5.8971712908322969E-4</v>
      </c>
      <c r="I154" s="11">
        <f>I153/I153</f>
        <v>1</v>
      </c>
    </row>
    <row r="156" spans="1:17">
      <c r="A156" s="111">
        <v>42369</v>
      </c>
      <c r="B156" s="7" t="s">
        <v>8</v>
      </c>
      <c r="C156" s="1">
        <v>283703640241</v>
      </c>
      <c r="D156" s="1">
        <v>42906805591</v>
      </c>
      <c r="E156" s="1">
        <v>18913857315</v>
      </c>
      <c r="F156" s="1">
        <v>15610742822</v>
      </c>
      <c r="G156" s="1">
        <v>190931621113</v>
      </c>
      <c r="H156" s="1">
        <v>258513343</v>
      </c>
      <c r="I156" s="1">
        <f>SUM(C156:H156)</f>
        <v>552325180425</v>
      </c>
      <c r="K156" s="4">
        <f t="shared" ref="K156:Q156" si="154">C156/C167</f>
        <v>0.45932495457105954</v>
      </c>
      <c r="L156" s="4">
        <f t="shared" si="154"/>
        <v>0.11927880809363492</v>
      </c>
      <c r="M156" s="4">
        <f t="shared" si="154"/>
        <v>0.19893898053049536</v>
      </c>
      <c r="N156" s="4">
        <f t="shared" si="154"/>
        <v>0.2347926745351844</v>
      </c>
      <c r="O156" s="4">
        <f t="shared" si="154"/>
        <v>0.28318267889478804</v>
      </c>
      <c r="P156" s="4">
        <f t="shared" si="154"/>
        <v>0.22138411379224779</v>
      </c>
      <c r="Q156" s="4">
        <f t="shared" si="154"/>
        <v>0.30442283421263139</v>
      </c>
    </row>
    <row r="157" spans="1:17">
      <c r="A157" s="110"/>
      <c r="B157" s="7" t="s">
        <v>9</v>
      </c>
      <c r="C157" s="1">
        <v>72263754808</v>
      </c>
      <c r="D157" s="1">
        <v>12574528021</v>
      </c>
      <c r="E157" s="1">
        <v>13551865086</v>
      </c>
      <c r="F157" s="1">
        <v>5912604232</v>
      </c>
      <c r="G157" s="1">
        <v>76482166087</v>
      </c>
      <c r="H157" s="1">
        <v>90370596</v>
      </c>
      <c r="I157" s="1">
        <f t="shared" ref="I157:I166" si="155">SUM(C157:H157)</f>
        <v>180875288830</v>
      </c>
      <c r="K157" s="4">
        <f t="shared" ref="K157:Q157" si="156">C157/C167</f>
        <v>0.11699725060320851</v>
      </c>
      <c r="L157" s="4">
        <f t="shared" si="156"/>
        <v>3.4956569104261238E-2</v>
      </c>
      <c r="M157" s="4">
        <f t="shared" si="156"/>
        <v>0.14254068747560783</v>
      </c>
      <c r="N157" s="4">
        <f t="shared" si="156"/>
        <v>8.8928257734341015E-2</v>
      </c>
      <c r="O157" s="4">
        <f t="shared" si="156"/>
        <v>0.11343550405081701</v>
      </c>
      <c r="P157" s="4">
        <f t="shared" si="156"/>
        <v>7.7391031643334759E-2</v>
      </c>
      <c r="Q157" s="4">
        <f t="shared" si="156"/>
        <v>9.9692300869367728E-2</v>
      </c>
    </row>
    <row r="158" spans="1:17">
      <c r="B158" s="7" t="s">
        <v>10</v>
      </c>
      <c r="C158" s="1">
        <v>16400293602</v>
      </c>
      <c r="D158" s="1">
        <v>43536066983</v>
      </c>
      <c r="E158" s="1">
        <v>11746428797</v>
      </c>
      <c r="F158" s="1">
        <v>11928547007</v>
      </c>
      <c r="G158" s="1">
        <v>36078449213</v>
      </c>
      <c r="H158" s="1">
        <v>126604488</v>
      </c>
      <c r="I158" s="1">
        <f t="shared" si="155"/>
        <v>119816390090</v>
      </c>
      <c r="K158" s="4">
        <f t="shared" ref="K158:Q158" si="157">C158/C167</f>
        <v>2.6552581797299166E-2</v>
      </c>
      <c r="L158" s="4">
        <f t="shared" si="157"/>
        <v>0.12102812379736201</v>
      </c>
      <c r="M158" s="4">
        <f t="shared" si="157"/>
        <v>0.12355081942465385</v>
      </c>
      <c r="N158" s="4">
        <f t="shared" si="157"/>
        <v>0.1794107741718198</v>
      </c>
      <c r="O158" s="4">
        <f t="shared" si="157"/>
        <v>5.3510213965345443E-2</v>
      </c>
      <c r="P158" s="4">
        <f t="shared" si="157"/>
        <v>0.10842079581942998</v>
      </c>
      <c r="Q158" s="4">
        <f t="shared" si="157"/>
        <v>6.6038714780770252E-2</v>
      </c>
    </row>
    <row r="159" spans="1:17">
      <c r="B159" s="7" t="s">
        <v>11</v>
      </c>
      <c r="C159" s="1">
        <v>9179874509</v>
      </c>
      <c r="D159" s="1">
        <v>61562514186</v>
      </c>
      <c r="E159" s="1">
        <v>8791658485</v>
      </c>
      <c r="F159" s="1">
        <v>2480080235</v>
      </c>
      <c r="G159" s="1">
        <v>54151269986</v>
      </c>
      <c r="H159" s="1">
        <v>41339328</v>
      </c>
      <c r="I159" s="1">
        <f t="shared" si="155"/>
        <v>136206736729</v>
      </c>
      <c r="K159" s="4">
        <f t="shared" ref="K159:Q159" si="158">C159/C167</f>
        <v>1.4862500312765073E-2</v>
      </c>
      <c r="L159" s="4">
        <f t="shared" si="158"/>
        <v>0.17114075993794881</v>
      </c>
      <c r="M159" s="4">
        <f t="shared" si="158"/>
        <v>9.247207203953571E-2</v>
      </c>
      <c r="N159" s="4">
        <f t="shared" si="158"/>
        <v>3.7301535108045271E-2</v>
      </c>
      <c r="O159" s="4">
        <f t="shared" si="158"/>
        <v>8.0315149532589988E-2</v>
      </c>
      <c r="P159" s="4">
        <f t="shared" si="158"/>
        <v>3.5401926986983627E-2</v>
      </c>
      <c r="Q159" s="4">
        <f t="shared" si="158"/>
        <v>7.5072515799460893E-2</v>
      </c>
    </row>
    <row r="160" spans="1:17">
      <c r="B160" s="7" t="s">
        <v>12</v>
      </c>
      <c r="C160" s="1">
        <v>12258281970</v>
      </c>
      <c r="D160" s="1">
        <v>64953423551</v>
      </c>
      <c r="E160" s="1">
        <v>11682422284</v>
      </c>
      <c r="F160" s="1">
        <v>7941740912</v>
      </c>
      <c r="G160" s="1">
        <v>97860801927</v>
      </c>
      <c r="H160" s="1">
        <v>102345757</v>
      </c>
      <c r="I160" s="1">
        <f t="shared" si="155"/>
        <v>194799016401</v>
      </c>
      <c r="K160" s="4">
        <f t="shared" ref="K160:Q160" si="159">C160/C167</f>
        <v>1.9846537056085967E-2</v>
      </c>
      <c r="L160" s="4">
        <f t="shared" si="159"/>
        <v>0.18056732110556889</v>
      </c>
      <c r="M160" s="4">
        <f t="shared" si="159"/>
        <v>0.12287758866947449</v>
      </c>
      <c r="N160" s="4">
        <f t="shared" si="159"/>
        <v>0.11944739660729865</v>
      </c>
      <c r="O160" s="4">
        <f t="shared" si="159"/>
        <v>0.14514350156844308</v>
      </c>
      <c r="P160" s="4">
        <f t="shared" si="159"/>
        <v>8.7646248549119343E-2</v>
      </c>
      <c r="Q160" s="4">
        <f t="shared" si="159"/>
        <v>0.10736658543974854</v>
      </c>
    </row>
    <row r="161" spans="2:17">
      <c r="B161" s="7" t="s">
        <v>13</v>
      </c>
      <c r="C161" s="1">
        <v>69463570</v>
      </c>
      <c r="D161" s="1">
        <v>2023751326</v>
      </c>
      <c r="E161" s="1">
        <v>649186572</v>
      </c>
      <c r="F161" s="1">
        <v>958601764</v>
      </c>
      <c r="G161" s="1">
        <v>880513631</v>
      </c>
      <c r="H161" s="1">
        <v>25636430</v>
      </c>
      <c r="I161" s="1">
        <f t="shared" si="155"/>
        <v>4607153293</v>
      </c>
      <c r="K161" s="4">
        <f t="shared" ref="K161:Q161" si="160">C161/C167</f>
        <v>1.1246366492685773E-4</v>
      </c>
      <c r="L161" s="4">
        <f t="shared" si="160"/>
        <v>5.625929097220571E-3</v>
      </c>
      <c r="M161" s="4">
        <f t="shared" si="160"/>
        <v>6.8282483396627566E-3</v>
      </c>
      <c r="N161" s="4">
        <f t="shared" si="160"/>
        <v>1.4417806670065304E-2</v>
      </c>
      <c r="O161" s="4">
        <f t="shared" si="160"/>
        <v>1.3059450675400965E-3</v>
      </c>
      <c r="P161" s="4">
        <f t="shared" si="160"/>
        <v>2.1954372917404867E-2</v>
      </c>
      <c r="Q161" s="4">
        <f t="shared" si="160"/>
        <v>2.5393060334998902E-3</v>
      </c>
    </row>
    <row r="162" spans="2:17">
      <c r="B162" s="7" t="s">
        <v>14</v>
      </c>
      <c r="C162" s="1">
        <v>84107794633</v>
      </c>
      <c r="D162" s="1">
        <v>105024078180</v>
      </c>
      <c r="E162" s="1">
        <v>17666496166</v>
      </c>
      <c r="F162" s="1">
        <v>12992092930</v>
      </c>
      <c r="G162" s="1">
        <v>120535246013</v>
      </c>
      <c r="H162" s="1">
        <v>213176787</v>
      </c>
      <c r="I162" s="1">
        <f t="shared" si="155"/>
        <v>340538884709</v>
      </c>
      <c r="K162" s="4">
        <f t="shared" ref="K162:Q162" si="161">C162/C167</f>
        <v>0.13617311683437339</v>
      </c>
      <c r="L162" s="4">
        <f t="shared" si="161"/>
        <v>0.29196176909219235</v>
      </c>
      <c r="M162" s="4">
        <f t="shared" si="161"/>
        <v>0.18581903618479026</v>
      </c>
      <c r="N162" s="4">
        <f t="shared" si="161"/>
        <v>0.19540698874017748</v>
      </c>
      <c r="O162" s="4">
        <f t="shared" si="161"/>
        <v>0.17877339368004563</v>
      </c>
      <c r="P162" s="4">
        <f t="shared" si="161"/>
        <v>0.18255906454729406</v>
      </c>
      <c r="Q162" s="4">
        <f t="shared" si="161"/>
        <v>0.187693438787188</v>
      </c>
    </row>
    <row r="163" spans="2:17">
      <c r="B163" s="7" t="s">
        <v>15</v>
      </c>
      <c r="C163" s="1">
        <v>2258333868</v>
      </c>
      <c r="D163" s="1">
        <v>12338736898</v>
      </c>
      <c r="E163" s="1">
        <v>4090846804</v>
      </c>
      <c r="F163" s="1">
        <v>4439824891</v>
      </c>
      <c r="G163" s="1">
        <v>18463834666</v>
      </c>
      <c r="H163" s="1">
        <v>218357134</v>
      </c>
      <c r="I163" s="1">
        <f t="shared" si="155"/>
        <v>41809934261</v>
      </c>
      <c r="K163" s="4">
        <f t="shared" ref="K163:Q163" si="162">C163/C167</f>
        <v>3.6563122716515512E-3</v>
      </c>
      <c r="L163" s="4">
        <f t="shared" si="162"/>
        <v>3.4301081385632301E-2</v>
      </c>
      <c r="M163" s="4">
        <f t="shared" si="162"/>
        <v>4.3028181884864514E-2</v>
      </c>
      <c r="N163" s="4">
        <f t="shared" si="162"/>
        <v>6.6776986368430838E-2</v>
      </c>
      <c r="O163" s="4">
        <f t="shared" si="162"/>
        <v>2.7384872829911415E-2</v>
      </c>
      <c r="P163" s="4">
        <f t="shared" si="162"/>
        <v>0.18699537919327089</v>
      </c>
      <c r="Q163" s="4">
        <f t="shared" si="162"/>
        <v>2.3044212245010503E-2</v>
      </c>
    </row>
    <row r="164" spans="2:17">
      <c r="B164" s="7" t="s">
        <v>16</v>
      </c>
      <c r="C164" s="1">
        <v>131068318346</v>
      </c>
      <c r="D164" s="1">
        <v>4205888748</v>
      </c>
      <c r="E164" s="1">
        <v>7382270040</v>
      </c>
      <c r="F164" s="1">
        <v>3289312116</v>
      </c>
      <c r="G164" s="1">
        <v>77493692490</v>
      </c>
      <c r="H164" s="1">
        <v>13715592</v>
      </c>
      <c r="I164" s="1">
        <f t="shared" si="155"/>
        <v>223453197332</v>
      </c>
      <c r="K164" s="4">
        <f t="shared" ref="K164:Q164" si="163">C164/C167</f>
        <v>0.21220365490848314</v>
      </c>
      <c r="L164" s="4">
        <f t="shared" si="163"/>
        <v>1.169216374712127E-2</v>
      </c>
      <c r="M164" s="4">
        <f t="shared" si="163"/>
        <v>7.7647898643800214E-2</v>
      </c>
      <c r="N164" s="4">
        <f t="shared" si="163"/>
        <v>4.9472750778279832E-2</v>
      </c>
      <c r="O164" s="4">
        <f t="shared" si="163"/>
        <v>0.11493576238887836</v>
      </c>
      <c r="P164" s="4">
        <f t="shared" si="163"/>
        <v>1.1745676818144136E-2</v>
      </c>
      <c r="Q164" s="4">
        <f t="shared" si="163"/>
        <v>0.12315979436848948</v>
      </c>
    </row>
    <row r="165" spans="2:17">
      <c r="B165" s="7" t="s">
        <v>17</v>
      </c>
      <c r="C165" s="1">
        <v>6343688747</v>
      </c>
      <c r="D165" s="1">
        <v>10590962984</v>
      </c>
      <c r="E165" s="1">
        <v>598618441</v>
      </c>
      <c r="F165" s="1">
        <v>933398496</v>
      </c>
      <c r="G165" s="1">
        <v>1356006589</v>
      </c>
      <c r="H165" s="1">
        <v>77583284</v>
      </c>
      <c r="I165" s="1">
        <f t="shared" si="155"/>
        <v>19900258541</v>
      </c>
      <c r="K165" s="4">
        <f t="shared" ref="K165:Q165" si="164">C165/C167</f>
        <v>1.0270627980146801E-2</v>
      </c>
      <c r="L165" s="4">
        <f t="shared" si="164"/>
        <v>2.9442355912888286E-2</v>
      </c>
      <c r="M165" s="4">
        <f t="shared" si="164"/>
        <v>6.2963646386847288E-3</v>
      </c>
      <c r="N165" s="4">
        <f t="shared" si="164"/>
        <v>1.403873805249718E-2</v>
      </c>
      <c r="O165" s="4">
        <f t="shared" si="164"/>
        <v>2.0111785372876538E-3</v>
      </c>
      <c r="P165" s="4">
        <f t="shared" si="164"/>
        <v>6.6440309711333842E-2</v>
      </c>
      <c r="Q165" s="4">
        <f t="shared" si="164"/>
        <v>1.0968344955690412E-2</v>
      </c>
    </row>
    <row r="166" spans="2:17">
      <c r="B166" s="7" t="s">
        <v>6</v>
      </c>
      <c r="C166" s="1">
        <v>0</v>
      </c>
      <c r="D166" s="1">
        <v>1841301</v>
      </c>
      <c r="E166" s="1">
        <v>11615</v>
      </c>
      <c r="F166" s="1">
        <v>404990</v>
      </c>
      <c r="G166" s="1">
        <v>1213275</v>
      </c>
      <c r="H166" s="1">
        <v>71324</v>
      </c>
      <c r="I166" s="1">
        <f t="shared" si="155"/>
        <v>3542505</v>
      </c>
      <c r="K166" s="4">
        <f>C166/C167</f>
        <v>0</v>
      </c>
      <c r="L166" s="4">
        <f t="shared" ref="L166:Q166" si="165">D166/D167</f>
        <v>5.1187261693442547E-6</v>
      </c>
      <c r="M166" s="4">
        <f t="shared" si="165"/>
        <v>1.2216843028783861E-7</v>
      </c>
      <c r="N166" s="4">
        <f t="shared" si="165"/>
        <v>6.0912338601848715E-6</v>
      </c>
      <c r="O166" s="4">
        <f t="shared" si="165"/>
        <v>1.7994843532634768E-6</v>
      </c>
      <c r="P166" s="4">
        <f t="shared" si="165"/>
        <v>6.1080021436720513E-5</v>
      </c>
      <c r="Q166" s="4">
        <f t="shared" si="165"/>
        <v>1.9525081429070495E-6</v>
      </c>
    </row>
    <row r="167" spans="2:17">
      <c r="B167" s="8" t="s">
        <v>7</v>
      </c>
      <c r="C167" s="3">
        <f>SUM(C156:C166)</f>
        <v>617653444294</v>
      </c>
      <c r="D167" s="3">
        <f>SUM(D156:D166)</f>
        <v>359718597769</v>
      </c>
      <c r="E167" s="3">
        <f>SUM(E156:E166)</f>
        <v>95073661605</v>
      </c>
      <c r="F167" s="3">
        <f t="shared" ref="F167:G167" si="166">SUM(F156:F166)</f>
        <v>66487350395</v>
      </c>
      <c r="G167" s="3">
        <f t="shared" si="166"/>
        <v>674234814990</v>
      </c>
      <c r="H167" s="3">
        <f>SUM(H156:H166)</f>
        <v>1167714063</v>
      </c>
      <c r="I167" s="9">
        <f>SUM(C167:H167)</f>
        <v>1814335583116</v>
      </c>
      <c r="K167" s="4">
        <f>C168</f>
        <v>0.34042954899954148</v>
      </c>
      <c r="L167" s="4">
        <f t="shared" ref="L167:Q167" si="167">D168</f>
        <v>0.1982646436064531</v>
      </c>
      <c r="M167" s="4">
        <f t="shared" si="167"/>
        <v>5.2401365265469436E-2</v>
      </c>
      <c r="N167" s="4">
        <f t="shared" si="167"/>
        <v>3.664556381615601E-2</v>
      </c>
      <c r="O167" s="4">
        <f t="shared" si="167"/>
        <v>0.37161527407848488</v>
      </c>
      <c r="P167" s="4">
        <f t="shared" si="167"/>
        <v>6.4360423389510401E-4</v>
      </c>
      <c r="Q167" s="4">
        <f t="shared" si="167"/>
        <v>1</v>
      </c>
    </row>
    <row r="168" spans="2:17">
      <c r="B168" s="7"/>
      <c r="C168" s="10">
        <f>C167/I167</f>
        <v>0.34042954899954148</v>
      </c>
      <c r="D168" s="10">
        <f>D167/I167</f>
        <v>0.1982646436064531</v>
      </c>
      <c r="E168" s="10">
        <f>E167/I167</f>
        <v>5.2401365265469436E-2</v>
      </c>
      <c r="F168" s="10">
        <f>F167/I167</f>
        <v>3.664556381615601E-2</v>
      </c>
      <c r="G168" s="10">
        <f>G167/I167</f>
        <v>0.37161527407848488</v>
      </c>
      <c r="H168" s="10">
        <f>H167/I167</f>
        <v>6.4360423389510401E-4</v>
      </c>
      <c r="I168" s="11">
        <f>I167/I167</f>
        <v>1</v>
      </c>
    </row>
    <row r="172" spans="2:17">
      <c r="F172" s="63"/>
    </row>
    <row r="174" spans="2:17">
      <c r="F174" s="1"/>
    </row>
  </sheetData>
  <mergeCells count="12">
    <mergeCell ref="A16:A17"/>
    <mergeCell ref="A30:A31"/>
    <mergeCell ref="A44:A45"/>
    <mergeCell ref="A58:A59"/>
    <mergeCell ref="A2:A3"/>
    <mergeCell ref="A142:A143"/>
    <mergeCell ref="A156:A157"/>
    <mergeCell ref="A72:A73"/>
    <mergeCell ref="A86:A87"/>
    <mergeCell ref="A100:A101"/>
    <mergeCell ref="A114:A115"/>
    <mergeCell ref="A128:A12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172"/>
  <sheetViews>
    <sheetView topLeftCell="D1" zoomScale="115" workbookViewId="0">
      <pane ySplit="1" topLeftCell="A141" activePane="bottomLeft" state="frozen"/>
      <selection activeCell="A25" sqref="A25"/>
      <selection pane="bottomLeft" activeCell="A25" sqref="A25"/>
    </sheetView>
  </sheetViews>
  <sheetFormatPr baseColWidth="10" defaultRowHeight="16"/>
  <cols>
    <col min="1" max="1" width="19.5"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3.5" bestFit="1" customWidth="1"/>
    <col min="8" max="8" width="21.83203125" customWidth="1"/>
    <col min="9" max="9" width="23.5" bestFit="1" customWidth="1"/>
    <col min="10" max="10" width="22.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42400</v>
      </c>
      <c r="B2" s="7" t="s">
        <v>8</v>
      </c>
      <c r="C2" s="1">
        <v>269713207404</v>
      </c>
      <c r="D2" s="1">
        <v>37883826936</v>
      </c>
      <c r="E2" s="1">
        <v>17247394771</v>
      </c>
      <c r="F2" s="1">
        <v>15133974005</v>
      </c>
      <c r="G2" s="1">
        <v>171670556960</v>
      </c>
      <c r="H2" s="1">
        <v>219976190</v>
      </c>
      <c r="I2" s="1">
        <f>SUM(C2:H2)</f>
        <v>511868936266</v>
      </c>
      <c r="K2" s="4">
        <f t="shared" ref="K2:Q2" si="0">C2/C13</f>
        <v>0.46586515940121004</v>
      </c>
      <c r="L2" s="4">
        <f t="shared" si="0"/>
        <v>0.11391005826918488</v>
      </c>
      <c r="M2" s="4">
        <f t="shared" si="0"/>
        <v>0.19337444552025096</v>
      </c>
      <c r="N2" s="4">
        <f t="shared" si="0"/>
        <v>0.24088887494231767</v>
      </c>
      <c r="O2" s="4">
        <f t="shared" si="0"/>
        <v>0.2759486606387499</v>
      </c>
      <c r="P2" s="4">
        <f t="shared" si="0"/>
        <v>0.19717945615897414</v>
      </c>
      <c r="Q2" s="4">
        <f t="shared" si="0"/>
        <v>0.30346079261993131</v>
      </c>
    </row>
    <row r="3" spans="1:17">
      <c r="A3" s="110"/>
      <c r="B3" s="7" t="s">
        <v>9</v>
      </c>
      <c r="C3" s="1">
        <v>61732638336</v>
      </c>
      <c r="D3" s="1">
        <v>11497799933</v>
      </c>
      <c r="E3" s="1">
        <v>12079177885</v>
      </c>
      <c r="F3" s="1">
        <v>5216646497</v>
      </c>
      <c r="G3" s="1">
        <v>64950871490</v>
      </c>
      <c r="H3" s="1">
        <v>84504870</v>
      </c>
      <c r="I3" s="1">
        <f t="shared" ref="I3:I12" si="1">SUM(C3:H3)</f>
        <v>155561639011</v>
      </c>
      <c r="K3" s="4">
        <f t="shared" ref="K3:Q3" si="2">C3/C13</f>
        <v>0.10662839122883597</v>
      </c>
      <c r="L3" s="4">
        <f t="shared" si="2"/>
        <v>3.4571878457476335E-2</v>
      </c>
      <c r="M3" s="4">
        <f t="shared" si="2"/>
        <v>0.13542940002624659</v>
      </c>
      <c r="N3" s="4">
        <f t="shared" si="2"/>
        <v>8.3033848559469131E-2</v>
      </c>
      <c r="O3" s="4">
        <f t="shared" si="2"/>
        <v>0.10440407669418367</v>
      </c>
      <c r="P3" s="4">
        <f t="shared" si="2"/>
        <v>7.5747399340741414E-2</v>
      </c>
      <c r="Q3" s="4">
        <f t="shared" si="2"/>
        <v>9.2224503053261991E-2</v>
      </c>
    </row>
    <row r="4" spans="1:17">
      <c r="B4" s="7" t="s">
        <v>10</v>
      </c>
      <c r="C4" s="1">
        <v>15245380484</v>
      </c>
      <c r="D4" s="1">
        <v>39726851454</v>
      </c>
      <c r="E4" s="1">
        <v>10703467811</v>
      </c>
      <c r="F4" s="1">
        <v>11016971253</v>
      </c>
      <c r="G4" s="1">
        <v>32641580164</v>
      </c>
      <c r="H4" s="1">
        <v>128224978</v>
      </c>
      <c r="I4" s="1">
        <f t="shared" si="1"/>
        <v>109462476144</v>
      </c>
      <c r="K4" s="4">
        <f t="shared" ref="K4:Q4" si="3">C4/C13</f>
        <v>2.6332754252825018E-2</v>
      </c>
      <c r="L4" s="4">
        <f t="shared" si="3"/>
        <v>0.11945171145516269</v>
      </c>
      <c r="M4" s="4">
        <f t="shared" si="3"/>
        <v>0.12000520545723985</v>
      </c>
      <c r="N4" s="4">
        <f t="shared" si="3"/>
        <v>0.17535815837467641</v>
      </c>
      <c r="O4" s="4">
        <f t="shared" si="3"/>
        <v>5.24691041195081E-2</v>
      </c>
      <c r="P4" s="4">
        <f t="shared" si="3"/>
        <v>0.11493667304646209</v>
      </c>
      <c r="Q4" s="4">
        <f t="shared" si="3"/>
        <v>6.4894677952358842E-2</v>
      </c>
    </row>
    <row r="5" spans="1:17">
      <c r="B5" s="7" t="s">
        <v>11</v>
      </c>
      <c r="C5" s="1">
        <v>7747702383</v>
      </c>
      <c r="D5" s="1">
        <v>50747449729</v>
      </c>
      <c r="E5" s="1">
        <v>7679559180</v>
      </c>
      <c r="F5" s="1">
        <v>2200023797</v>
      </c>
      <c r="G5" s="1">
        <v>47294274628</v>
      </c>
      <c r="H5" s="1">
        <v>39359566</v>
      </c>
      <c r="I5" s="1">
        <f t="shared" si="1"/>
        <v>115708369283</v>
      </c>
      <c r="K5" s="4">
        <f t="shared" ref="K5:Q5" si="4">C5/C13</f>
        <v>1.3382305747612049E-2</v>
      </c>
      <c r="L5" s="4">
        <f t="shared" si="4"/>
        <v>0.15258872778108187</v>
      </c>
      <c r="M5" s="4">
        <f t="shared" si="4"/>
        <v>8.6101728289387974E-2</v>
      </c>
      <c r="N5" s="4">
        <f t="shared" si="4"/>
        <v>3.5017983850809176E-2</v>
      </c>
      <c r="O5" s="4">
        <f t="shared" si="4"/>
        <v>7.6022306740221646E-2</v>
      </c>
      <c r="P5" s="4">
        <f t="shared" si="4"/>
        <v>3.5280626592056392E-2</v>
      </c>
      <c r="Q5" s="4">
        <f t="shared" si="4"/>
        <v>6.8597547082114685E-2</v>
      </c>
    </row>
    <row r="6" spans="1:17">
      <c r="B6" s="7" t="s">
        <v>12</v>
      </c>
      <c r="C6" s="1">
        <v>12147676509</v>
      </c>
      <c r="D6" s="1">
        <v>65518514843</v>
      </c>
      <c r="E6" s="1">
        <v>11927211728</v>
      </c>
      <c r="F6" s="1">
        <v>7975384711</v>
      </c>
      <c r="G6" s="1">
        <v>99489578275</v>
      </c>
      <c r="H6" s="1">
        <v>106329192</v>
      </c>
      <c r="I6" s="1">
        <f t="shared" si="1"/>
        <v>197164695258</v>
      </c>
      <c r="K6" s="4">
        <f t="shared" ref="K6:Q6" si="5">C6/C13</f>
        <v>2.0982210354804045E-2</v>
      </c>
      <c r="L6" s="4">
        <f t="shared" si="5"/>
        <v>0.19700274357405234</v>
      </c>
      <c r="M6" s="4">
        <f t="shared" si="5"/>
        <v>0.13372558494356934</v>
      </c>
      <c r="N6" s="4">
        <f t="shared" si="5"/>
        <v>0.12694494186591218</v>
      </c>
      <c r="O6" s="4">
        <f t="shared" si="5"/>
        <v>0.15992268190110914</v>
      </c>
      <c r="P6" s="4">
        <f t="shared" si="5"/>
        <v>9.5310007198429719E-2</v>
      </c>
      <c r="Q6" s="4">
        <f t="shared" si="5"/>
        <v>0.11688881754795033</v>
      </c>
    </row>
    <row r="7" spans="1:17">
      <c r="B7" s="7" t="s">
        <v>13</v>
      </c>
      <c r="C7" s="1">
        <v>70675757</v>
      </c>
      <c r="D7" s="1">
        <v>1908029427</v>
      </c>
      <c r="E7" s="1">
        <v>608507110</v>
      </c>
      <c r="F7" s="1">
        <v>848416098</v>
      </c>
      <c r="G7" s="1">
        <v>762694042</v>
      </c>
      <c r="H7" s="1">
        <v>26175050</v>
      </c>
      <c r="I7" s="1">
        <f t="shared" si="1"/>
        <v>4224497484</v>
      </c>
      <c r="K7" s="4">
        <f t="shared" ref="K7:Q7" si="6">C7/C13</f>
        <v>1.2207549314145261E-4</v>
      </c>
      <c r="L7" s="4">
        <f t="shared" si="6"/>
        <v>5.7371116063871953E-3</v>
      </c>
      <c r="M7" s="4">
        <f t="shared" si="6"/>
        <v>6.8224637143014669E-3</v>
      </c>
      <c r="N7" s="4">
        <f t="shared" si="6"/>
        <v>1.3504318116487416E-2</v>
      </c>
      <c r="O7" s="4">
        <f t="shared" si="6"/>
        <v>1.2259784269010882E-3</v>
      </c>
      <c r="P7" s="4">
        <f t="shared" si="6"/>
        <v>2.3462458022997651E-2</v>
      </c>
      <c r="Q7" s="4">
        <f t="shared" si="6"/>
        <v>2.504487504686848E-3</v>
      </c>
    </row>
    <row r="8" spans="1:17">
      <c r="B8" s="7" t="s">
        <v>14</v>
      </c>
      <c r="C8" s="1">
        <v>79712645532</v>
      </c>
      <c r="D8" s="1">
        <v>100440775134</v>
      </c>
      <c r="E8" s="1">
        <v>17096878238</v>
      </c>
      <c r="F8" s="1">
        <v>12476105052</v>
      </c>
      <c r="G8" s="1">
        <v>114447009512</v>
      </c>
      <c r="H8" s="1">
        <v>202773244</v>
      </c>
      <c r="I8" s="1">
        <f t="shared" si="1"/>
        <v>324376186712</v>
      </c>
      <c r="K8" s="4">
        <f t="shared" ref="K8:Q8" si="7">C8/C13</f>
        <v>0.13768456010918578</v>
      </c>
      <c r="L8" s="4">
        <f t="shared" si="7"/>
        <v>0.30200788762562297</v>
      </c>
      <c r="M8" s="4">
        <f t="shared" si="7"/>
        <v>0.19168688334074749</v>
      </c>
      <c r="N8" s="4">
        <f t="shared" si="7"/>
        <v>0.19858332706568207</v>
      </c>
      <c r="O8" s="4">
        <f t="shared" si="7"/>
        <v>0.18396572800952291</v>
      </c>
      <c r="P8" s="4">
        <f t="shared" si="7"/>
        <v>0.18175929847458019</v>
      </c>
      <c r="Q8" s="4">
        <f t="shared" si="7"/>
        <v>0.19230597473783984</v>
      </c>
    </row>
    <row r="9" spans="1:17">
      <c r="B9" s="7" t="s">
        <v>15</v>
      </c>
      <c r="C9" s="1">
        <v>2119794553</v>
      </c>
      <c r="D9" s="1">
        <v>10317018831</v>
      </c>
      <c r="E9" s="1">
        <v>3936132426</v>
      </c>
      <c r="F9" s="1">
        <v>3955884767</v>
      </c>
      <c r="G9" s="1">
        <v>16448438650</v>
      </c>
      <c r="H9" s="1">
        <v>223070513</v>
      </c>
      <c r="I9" s="1">
        <f t="shared" si="1"/>
        <v>37000339740</v>
      </c>
      <c r="K9" s="4">
        <f t="shared" ref="K9:Q9" si="8">C9/C13</f>
        <v>3.6614388922079758E-3</v>
      </c>
      <c r="L9" s="4">
        <f t="shared" si="8"/>
        <v>3.1021475686415265E-2</v>
      </c>
      <c r="M9" s="4">
        <f t="shared" si="8"/>
        <v>4.4131153456975061E-2</v>
      </c>
      <c r="N9" s="4">
        <f t="shared" si="8"/>
        <v>6.2966186581875416E-2</v>
      </c>
      <c r="O9" s="4">
        <f t="shared" si="8"/>
        <v>2.643973838870772E-2</v>
      </c>
      <c r="P9" s="4">
        <f t="shared" si="8"/>
        <v>0.1999531060086247</v>
      </c>
      <c r="Q9" s="4">
        <f t="shared" si="8"/>
        <v>2.1935600364059352E-2</v>
      </c>
    </row>
    <row r="10" spans="1:17">
      <c r="B10" s="7" t="s">
        <v>16</v>
      </c>
      <c r="C10" s="1">
        <v>124392034470</v>
      </c>
      <c r="D10" s="1">
        <v>4237405166</v>
      </c>
      <c r="E10" s="1">
        <v>7321198771</v>
      </c>
      <c r="F10" s="1">
        <v>3100932535</v>
      </c>
      <c r="G10" s="1">
        <v>73118784278</v>
      </c>
      <c r="H10" s="1">
        <v>12593616</v>
      </c>
      <c r="I10" s="1">
        <f t="shared" si="1"/>
        <v>212182948836</v>
      </c>
      <c r="K10" s="4">
        <f t="shared" ref="K10:Q10" si="9">C10/C13</f>
        <v>0.21485753524781942</v>
      </c>
      <c r="L10" s="4">
        <f t="shared" si="9"/>
        <v>1.2741138063602652E-2</v>
      </c>
      <c r="M10" s="4">
        <f t="shared" si="9"/>
        <v>8.2083860877707721E-2</v>
      </c>
      <c r="N10" s="4">
        <f t="shared" si="9"/>
        <v>4.9357832211248016E-2</v>
      </c>
      <c r="O10" s="4">
        <f t="shared" si="9"/>
        <v>0.11753343698738695</v>
      </c>
      <c r="P10" s="4">
        <f t="shared" si="9"/>
        <v>1.1288505151193659E-2</v>
      </c>
      <c r="Q10" s="4">
        <f t="shared" si="9"/>
        <v>0.12579236846040237</v>
      </c>
    </row>
    <row r="11" spans="1:17">
      <c r="B11" s="7" t="s">
        <v>17</v>
      </c>
      <c r="C11" s="1">
        <v>6069475333</v>
      </c>
      <c r="D11" s="1">
        <v>10298028863</v>
      </c>
      <c r="E11" s="1">
        <v>592168142</v>
      </c>
      <c r="F11" s="1">
        <v>901079118</v>
      </c>
      <c r="G11" s="1">
        <v>1286039583</v>
      </c>
      <c r="H11" s="1">
        <v>72586924</v>
      </c>
      <c r="I11" s="1">
        <f t="shared" si="1"/>
        <v>19219377963</v>
      </c>
      <c r="K11" s="4">
        <f t="shared" ref="K11:Q11" si="10">C11/C13</f>
        <v>1.0483569272358233E-2</v>
      </c>
      <c r="L11" s="4">
        <f t="shared" si="10"/>
        <v>3.0964376165686688E-2</v>
      </c>
      <c r="M11" s="4">
        <f t="shared" si="10"/>
        <v>6.639274373573578E-3</v>
      </c>
      <c r="N11" s="4">
        <f t="shared" si="10"/>
        <v>1.4342560314780711E-2</v>
      </c>
      <c r="O11" s="4">
        <f t="shared" si="10"/>
        <v>2.0672205341534205E-3</v>
      </c>
      <c r="P11" s="4">
        <f t="shared" si="10"/>
        <v>6.5064542660606989E-2</v>
      </c>
      <c r="Q11" s="4">
        <f t="shared" si="10"/>
        <v>1.1394181707645506E-2</v>
      </c>
    </row>
    <row r="12" spans="1:17">
      <c r="B12" s="7" t="s">
        <v>6</v>
      </c>
      <c r="C12" s="1">
        <v>0</v>
      </c>
      <c r="D12" s="1">
        <v>961584</v>
      </c>
      <c r="E12" s="1">
        <v>0</v>
      </c>
      <c r="F12" s="1">
        <v>123648</v>
      </c>
      <c r="G12" s="1">
        <v>664140</v>
      </c>
      <c r="H12" s="1">
        <v>20000</v>
      </c>
      <c r="I12" s="1">
        <f t="shared" si="1"/>
        <v>1769372</v>
      </c>
      <c r="K12" s="4">
        <f t="shared" ref="K12:Q12" si="11">C12/C13</f>
        <v>0</v>
      </c>
      <c r="L12" s="4">
        <f t="shared" si="11"/>
        <v>2.8913153271384132E-6</v>
      </c>
      <c r="M12" s="4">
        <f t="shared" si="11"/>
        <v>0</v>
      </c>
      <c r="N12" s="4">
        <f t="shared" si="11"/>
        <v>1.968116741777613E-6</v>
      </c>
      <c r="O12" s="4">
        <f t="shared" si="11"/>
        <v>1.0675595554764917E-6</v>
      </c>
      <c r="P12" s="4">
        <f t="shared" si="11"/>
        <v>1.7927345333053921E-5</v>
      </c>
      <c r="Q12" s="4">
        <f t="shared" si="11"/>
        <v>1.0489697489290249E-6</v>
      </c>
    </row>
    <row r="13" spans="1:17">
      <c r="B13" s="8" t="s">
        <v>7</v>
      </c>
      <c r="C13" s="3">
        <f>SUM(C2:C12)</f>
        <v>578951230761</v>
      </c>
      <c r="D13" s="3">
        <f>SUM(D2:D12)</f>
        <v>332576661900</v>
      </c>
      <c r="E13" s="3">
        <f>SUM(E2:E12)</f>
        <v>89191696062</v>
      </c>
      <c r="F13" s="3">
        <f t="shared" ref="F13:G13" si="12">SUM(F2:F12)</f>
        <v>62825541481</v>
      </c>
      <c r="G13" s="3">
        <f t="shared" si="12"/>
        <v>622110491722</v>
      </c>
      <c r="H13" s="3">
        <f>SUM(H2:H12)</f>
        <v>1115614143</v>
      </c>
      <c r="I13" s="9">
        <f>SUM(C13:H13)</f>
        <v>1686771236069</v>
      </c>
      <c r="K13" s="4">
        <f>C14</f>
        <v>0.34323043835525607</v>
      </c>
      <c r="L13" s="4">
        <f t="shared" ref="L13:Q13" si="13">D14</f>
        <v>0.1971676151385329</v>
      </c>
      <c r="M13" s="4">
        <f t="shared" si="13"/>
        <v>5.2877173949124348E-2</v>
      </c>
      <c r="N13" s="4">
        <f t="shared" si="13"/>
        <v>3.7246035584181623E-2</v>
      </c>
      <c r="O13" s="4">
        <f t="shared" si="13"/>
        <v>0.3688173466674835</v>
      </c>
      <c r="P13" s="4">
        <f t="shared" si="13"/>
        <v>6.6139030542157289E-4</v>
      </c>
      <c r="Q13" s="4">
        <f t="shared" si="13"/>
        <v>1</v>
      </c>
    </row>
    <row r="14" spans="1:17">
      <c r="B14" s="7"/>
      <c r="C14" s="10">
        <f>C13/I13</f>
        <v>0.34323043835525607</v>
      </c>
      <c r="D14" s="10">
        <f>D13/I13</f>
        <v>0.1971676151385329</v>
      </c>
      <c r="E14" s="10">
        <f>E13/I13</f>
        <v>5.2877173949124348E-2</v>
      </c>
      <c r="F14" s="10">
        <f>F13/I13</f>
        <v>3.7246035584181623E-2</v>
      </c>
      <c r="G14" s="10">
        <f>G13/I13</f>
        <v>0.3688173466674835</v>
      </c>
      <c r="H14" s="10">
        <f>H13/I13</f>
        <v>6.6139030542157289E-4</v>
      </c>
      <c r="I14" s="11">
        <f>I13/I13</f>
        <v>1</v>
      </c>
    </row>
    <row r="15" spans="1:17">
      <c r="C15" s="1"/>
      <c r="D15" s="1"/>
      <c r="E15" s="1"/>
      <c r="F15" s="1"/>
      <c r="G15" s="1"/>
      <c r="H15" s="1"/>
      <c r="I15" s="1"/>
    </row>
    <row r="16" spans="1:17">
      <c r="A16" s="111">
        <v>42428</v>
      </c>
      <c r="B16" s="7" t="s">
        <v>8</v>
      </c>
      <c r="C16" s="1">
        <v>289778144284</v>
      </c>
      <c r="D16" s="1">
        <v>36154042756</v>
      </c>
      <c r="E16" s="1">
        <v>18026310805</v>
      </c>
      <c r="F16" s="1">
        <v>15359293180</v>
      </c>
      <c r="G16" s="1">
        <v>172348670512</v>
      </c>
      <c r="H16" s="1">
        <v>203625979</v>
      </c>
      <c r="I16" s="1">
        <f>SUM(C16:H16)</f>
        <v>531870087516</v>
      </c>
      <c r="K16" s="4">
        <f t="shared" ref="K16:Q16" si="14">C16/C27</f>
        <v>0.48637520396194922</v>
      </c>
      <c r="L16" s="4">
        <f t="shared" si="14"/>
        <v>0.10716803428091698</v>
      </c>
      <c r="M16" s="4">
        <f t="shared" si="14"/>
        <v>0.1940620822245189</v>
      </c>
      <c r="N16" s="4">
        <f t="shared" si="14"/>
        <v>0.23841601736048476</v>
      </c>
      <c r="O16" s="4">
        <f t="shared" si="14"/>
        <v>0.27554104047674499</v>
      </c>
      <c r="P16" s="4">
        <f t="shared" si="14"/>
        <v>0.17948848603932133</v>
      </c>
      <c r="Q16" s="4">
        <f t="shared" si="14"/>
        <v>0.309751252662612</v>
      </c>
    </row>
    <row r="17" spans="1:17">
      <c r="A17" s="110"/>
      <c r="B17" s="7" t="s">
        <v>9</v>
      </c>
      <c r="C17" s="1">
        <v>67909224973</v>
      </c>
      <c r="D17" s="1">
        <v>12037368056</v>
      </c>
      <c r="E17" s="1">
        <v>13254437464</v>
      </c>
      <c r="F17" s="1">
        <v>5607800896</v>
      </c>
      <c r="G17" s="1">
        <v>71911029553</v>
      </c>
      <c r="H17" s="1">
        <v>91885455</v>
      </c>
      <c r="I17" s="1">
        <f t="shared" ref="I17:I26" si="15">SUM(C17:H17)</f>
        <v>170811746397</v>
      </c>
      <c r="K17" s="4">
        <f t="shared" ref="K17:Q17" si="16">C17/C27</f>
        <v>0.11398155381508002</v>
      </c>
      <c r="L17" s="4">
        <f t="shared" si="16"/>
        <v>3.568123988743515E-2</v>
      </c>
      <c r="M17" s="4">
        <f t="shared" si="16"/>
        <v>0.14269052391269429</v>
      </c>
      <c r="N17" s="4">
        <f t="shared" si="16"/>
        <v>8.7047596533662758E-2</v>
      </c>
      <c r="O17" s="4">
        <f t="shared" si="16"/>
        <v>0.11496717581820842</v>
      </c>
      <c r="P17" s="4">
        <f t="shared" si="16"/>
        <v>8.0993502341782181E-2</v>
      </c>
      <c r="Q17" s="4">
        <f t="shared" si="16"/>
        <v>9.9477586083213429E-2</v>
      </c>
    </row>
    <row r="18" spans="1:17">
      <c r="B18" s="7" t="s">
        <v>10</v>
      </c>
      <c r="C18" s="1">
        <v>14743909549</v>
      </c>
      <c r="D18" s="1">
        <v>41529761259</v>
      </c>
      <c r="E18" s="1">
        <v>11173590621</v>
      </c>
      <c r="F18" s="1">
        <v>11155465591</v>
      </c>
      <c r="G18" s="1">
        <v>32757653788</v>
      </c>
      <c r="H18" s="1">
        <v>134971854</v>
      </c>
      <c r="I18" s="1">
        <f t="shared" si="15"/>
        <v>111495352662</v>
      </c>
      <c r="K18" s="4">
        <f t="shared" ref="K18:Q18" si="17">C18/C27</f>
        <v>2.47467662953329E-2</v>
      </c>
      <c r="L18" s="4">
        <f t="shared" si="17"/>
        <v>0.12310277188971332</v>
      </c>
      <c r="M18" s="4">
        <f t="shared" si="17"/>
        <v>0.1202891864725959</v>
      </c>
      <c r="N18" s="4">
        <f t="shared" si="17"/>
        <v>0.17316172344905695</v>
      </c>
      <c r="O18" s="4">
        <f t="shared" si="17"/>
        <v>5.2371033565321613E-2</v>
      </c>
      <c r="P18" s="4">
        <f t="shared" si="17"/>
        <v>0.118972509555769</v>
      </c>
      <c r="Q18" s="4">
        <f t="shared" si="17"/>
        <v>6.4932820934539323E-2</v>
      </c>
    </row>
    <row r="19" spans="1:17">
      <c r="B19" s="7" t="s">
        <v>11</v>
      </c>
      <c r="C19" s="1">
        <v>7078122445</v>
      </c>
      <c r="D19" s="1">
        <v>48707876931</v>
      </c>
      <c r="E19" s="1">
        <v>7601273979</v>
      </c>
      <c r="F19" s="1">
        <v>2182235331</v>
      </c>
      <c r="G19" s="1">
        <v>45454697927</v>
      </c>
      <c r="H19" s="1">
        <v>41726465</v>
      </c>
      <c r="I19" s="1">
        <f t="shared" si="15"/>
        <v>111065933078</v>
      </c>
      <c r="K19" s="4">
        <f t="shared" ref="K19:Q19" si="18">C19/C27</f>
        <v>1.1880203237413751E-2</v>
      </c>
      <c r="L19" s="4">
        <f t="shared" si="18"/>
        <v>0.1443801861916483</v>
      </c>
      <c r="M19" s="4">
        <f t="shared" si="18"/>
        <v>8.1831444707734471E-2</v>
      </c>
      <c r="N19" s="4">
        <f t="shared" si="18"/>
        <v>3.3873945269684555E-2</v>
      </c>
      <c r="O19" s="4">
        <f t="shared" si="18"/>
        <v>7.2670330001122233E-2</v>
      </c>
      <c r="P19" s="4">
        <f t="shared" si="18"/>
        <v>3.678027758247257E-2</v>
      </c>
      <c r="Q19" s="4">
        <f t="shared" si="18"/>
        <v>6.4682734950792672E-2</v>
      </c>
    </row>
    <row r="20" spans="1:17">
      <c r="B20" s="7" t="s">
        <v>12</v>
      </c>
      <c r="C20" s="1">
        <v>13617724508</v>
      </c>
      <c r="D20" s="1">
        <v>70039249420</v>
      </c>
      <c r="E20" s="1">
        <v>12599602100</v>
      </c>
      <c r="F20" s="1">
        <v>8313409686</v>
      </c>
      <c r="G20" s="1">
        <v>103844385319</v>
      </c>
      <c r="H20" s="1">
        <v>102775558</v>
      </c>
      <c r="I20" s="1">
        <f t="shared" si="15"/>
        <v>208517146591</v>
      </c>
      <c r="K20" s="4">
        <f t="shared" ref="K20:Q20" si="19">C20/C27</f>
        <v>2.2856532370449854E-2</v>
      </c>
      <c r="L20" s="4">
        <f t="shared" si="19"/>
        <v>0.20761077076523041</v>
      </c>
      <c r="M20" s="4">
        <f t="shared" si="19"/>
        <v>0.13564089985890049</v>
      </c>
      <c r="N20" s="4">
        <f t="shared" si="19"/>
        <v>0.12904565365046297</v>
      </c>
      <c r="O20" s="4">
        <f t="shared" si="19"/>
        <v>0.16602036959996763</v>
      </c>
      <c r="P20" s="4">
        <f t="shared" si="19"/>
        <v>9.0592710212415772E-2</v>
      </c>
      <c r="Q20" s="4">
        <f t="shared" si="19"/>
        <v>0.12143651029491813</v>
      </c>
    </row>
    <row r="21" spans="1:17">
      <c r="B21" s="7" t="s">
        <v>13</v>
      </c>
      <c r="C21" s="1">
        <v>70592919</v>
      </c>
      <c r="D21" s="1">
        <v>1901672598</v>
      </c>
      <c r="E21" s="1">
        <v>598395238</v>
      </c>
      <c r="F21" s="1">
        <v>858119817</v>
      </c>
      <c r="G21" s="1">
        <v>764590849</v>
      </c>
      <c r="H21" s="1">
        <v>26256757</v>
      </c>
      <c r="I21" s="1">
        <f t="shared" si="15"/>
        <v>4219628178</v>
      </c>
      <c r="K21" s="4">
        <f t="shared" ref="K21:Q21" si="20">C21/C27</f>
        <v>1.1848597299057979E-4</v>
      </c>
      <c r="L21" s="4">
        <f t="shared" si="20"/>
        <v>5.6369495259205211E-3</v>
      </c>
      <c r="M21" s="4">
        <f t="shared" si="20"/>
        <v>6.4420183994223857E-3</v>
      </c>
      <c r="N21" s="4">
        <f t="shared" si="20"/>
        <v>1.3320242461004186E-2</v>
      </c>
      <c r="O21" s="4">
        <f t="shared" si="20"/>
        <v>1.2223834245230758E-3</v>
      </c>
      <c r="P21" s="4">
        <f t="shared" si="20"/>
        <v>2.314432365347819E-2</v>
      </c>
      <c r="Q21" s="4">
        <f t="shared" si="20"/>
        <v>2.4574330171681933E-3</v>
      </c>
    </row>
    <row r="22" spans="1:17">
      <c r="B22" s="7" t="s">
        <v>14</v>
      </c>
      <c r="C22" s="1">
        <v>78156359239</v>
      </c>
      <c r="D22" s="1">
        <v>100490550634</v>
      </c>
      <c r="E22" s="1">
        <v>17425642563</v>
      </c>
      <c r="F22" s="1">
        <v>12714026127</v>
      </c>
      <c r="G22" s="1">
        <v>111213151522</v>
      </c>
      <c r="H22" s="1">
        <v>184816246</v>
      </c>
      <c r="I22" s="1">
        <f t="shared" si="15"/>
        <v>320184546331</v>
      </c>
      <c r="K22" s="4">
        <f t="shared" ref="K22:Q22" si="21">C22/C27</f>
        <v>0.13118075298507215</v>
      </c>
      <c r="L22" s="4">
        <f t="shared" si="21"/>
        <v>0.2978747037484622</v>
      </c>
      <c r="M22" s="4">
        <f t="shared" si="21"/>
        <v>0.18759559382156021</v>
      </c>
      <c r="N22" s="4">
        <f t="shared" si="21"/>
        <v>0.19735462031310017</v>
      </c>
      <c r="O22" s="4">
        <f t="shared" si="21"/>
        <v>0.17780112485948166</v>
      </c>
      <c r="P22" s="4">
        <f t="shared" si="21"/>
        <v>0.1629084282512438</v>
      </c>
      <c r="Q22" s="4">
        <f t="shared" si="21"/>
        <v>0.18646952824970414</v>
      </c>
    </row>
    <row r="23" spans="1:17">
      <c r="B23" s="7" t="s">
        <v>15</v>
      </c>
      <c r="C23" s="1">
        <v>2714790569</v>
      </c>
      <c r="D23" s="1">
        <v>11421811878</v>
      </c>
      <c r="E23" s="1">
        <v>4741479125</v>
      </c>
      <c r="F23" s="1">
        <v>4291540722</v>
      </c>
      <c r="G23" s="1">
        <v>18501468737</v>
      </c>
      <c r="H23" s="1">
        <v>251856379</v>
      </c>
      <c r="I23" s="1">
        <f t="shared" si="15"/>
        <v>41922947410</v>
      </c>
      <c r="K23" s="4">
        <f t="shared" ref="K23:Q23" si="22">C23/C27</f>
        <v>4.5566128528218919E-3</v>
      </c>
      <c r="L23" s="4">
        <f t="shared" si="22"/>
        <v>3.3856604506242921E-2</v>
      </c>
      <c r="M23" s="4">
        <f t="shared" si="22"/>
        <v>5.1044349660628742E-2</v>
      </c>
      <c r="N23" s="4">
        <f t="shared" si="22"/>
        <v>6.6615828950507688E-2</v>
      </c>
      <c r="O23" s="4">
        <f t="shared" si="22"/>
        <v>2.9579073229845425E-2</v>
      </c>
      <c r="P23" s="4">
        <f t="shared" si="22"/>
        <v>0.22200173272613474</v>
      </c>
      <c r="Q23" s="4">
        <f t="shared" si="22"/>
        <v>2.4415145315284648E-2</v>
      </c>
    </row>
    <row r="24" spans="1:17">
      <c r="B24" s="7" t="s">
        <v>16</v>
      </c>
      <c r="C24" s="1">
        <v>115067941407</v>
      </c>
      <c r="D24" s="1">
        <v>4006027043</v>
      </c>
      <c r="E24" s="1">
        <v>6893978218</v>
      </c>
      <c r="F24" s="1">
        <v>2977717892</v>
      </c>
      <c r="G24" s="1">
        <v>67492087474</v>
      </c>
      <c r="H24" s="1">
        <v>27587297</v>
      </c>
      <c r="I24" s="1">
        <f t="shared" si="15"/>
        <v>196465339331</v>
      </c>
      <c r="K24" s="4">
        <f t="shared" ref="K24:Q24" si="23">C24/C27</f>
        <v>0.19313462583451776</v>
      </c>
      <c r="L24" s="4">
        <f t="shared" si="23"/>
        <v>1.1874689820220902E-2</v>
      </c>
      <c r="M24" s="4">
        <f t="shared" si="23"/>
        <v>7.4217058735305569E-2</v>
      </c>
      <c r="N24" s="4">
        <f t="shared" si="23"/>
        <v>4.6221895260006883E-2</v>
      </c>
      <c r="O24" s="4">
        <f t="shared" si="23"/>
        <v>0.10790242797514715</v>
      </c>
      <c r="P24" s="4">
        <f t="shared" si="23"/>
        <v>2.4317143602030817E-2</v>
      </c>
      <c r="Q24" s="4">
        <f t="shared" si="23"/>
        <v>0.11441776176354662</v>
      </c>
    </row>
    <row r="25" spans="1:17">
      <c r="B25" s="7" t="s">
        <v>17</v>
      </c>
      <c r="C25" s="1">
        <v>6654550200</v>
      </c>
      <c r="D25" s="1">
        <v>11069219411</v>
      </c>
      <c r="E25" s="1">
        <v>574692074</v>
      </c>
      <c r="F25" s="1">
        <v>962500862</v>
      </c>
      <c r="G25" s="1">
        <v>1203483882</v>
      </c>
      <c r="H25" s="1">
        <v>68958849</v>
      </c>
      <c r="I25" s="1">
        <f>SUM(C25:H25)</f>
        <v>20533405278</v>
      </c>
      <c r="K25" s="4">
        <f t="shared" ref="K25:Q25" si="24">C25/C27</f>
        <v>1.1169262674371879E-2</v>
      </c>
      <c r="L25" s="4">
        <f t="shared" si="24"/>
        <v>3.2811447762758732E-2</v>
      </c>
      <c r="M25" s="4">
        <f t="shared" si="24"/>
        <v>6.1868422066390363E-3</v>
      </c>
      <c r="N25" s="4">
        <f t="shared" si="24"/>
        <v>1.4940506671419208E-2</v>
      </c>
      <c r="O25" s="4">
        <f t="shared" si="24"/>
        <v>1.924060104775705E-3</v>
      </c>
      <c r="P25" s="4">
        <f t="shared" si="24"/>
        <v>6.0784578995316543E-2</v>
      </c>
      <c r="Q25" s="4">
        <f t="shared" si="24"/>
        <v>1.1958273562617404E-2</v>
      </c>
    </row>
    <row r="26" spans="1:17">
      <c r="B26" s="7" t="s">
        <v>6</v>
      </c>
      <c r="C26" s="1">
        <v>0</v>
      </c>
      <c r="D26" s="1">
        <v>877679</v>
      </c>
      <c r="E26" s="1">
        <v>0</v>
      </c>
      <c r="F26" s="1">
        <v>126917</v>
      </c>
      <c r="G26" s="1">
        <v>613573</v>
      </c>
      <c r="H26" s="1">
        <v>18500</v>
      </c>
      <c r="I26" s="1">
        <f t="shared" si="15"/>
        <v>1636669</v>
      </c>
      <c r="K26" s="4">
        <f t="shared" ref="K26:Q26" si="25">C26/C27</f>
        <v>0</v>
      </c>
      <c r="L26" s="4">
        <f t="shared" si="25"/>
        <v>2.601621450592305E-6</v>
      </c>
      <c r="M26" s="4">
        <f t="shared" si="25"/>
        <v>0</v>
      </c>
      <c r="N26" s="4">
        <f t="shared" si="25"/>
        <v>1.9700806098774294E-6</v>
      </c>
      <c r="O26" s="4">
        <f t="shared" si="25"/>
        <v>9.8094486209956883E-7</v>
      </c>
      <c r="P26" s="4">
        <f t="shared" si="25"/>
        <v>1.6307040035041131E-5</v>
      </c>
      <c r="Q26" s="4">
        <f t="shared" si="25"/>
        <v>9.5316560348736252E-7</v>
      </c>
    </row>
    <row r="27" spans="1:17">
      <c r="B27" s="8" t="s">
        <v>7</v>
      </c>
      <c r="C27" s="3">
        <f>SUM(C16:C26)</f>
        <v>595791360093</v>
      </c>
      <c r="D27" s="3">
        <f>SUM(D16:D26)</f>
        <v>337358457665</v>
      </c>
      <c r="E27" s="3">
        <f>SUM(E16:E26)</f>
        <v>92889402187</v>
      </c>
      <c r="F27" s="3">
        <f t="shared" ref="F27:G27" si="26">SUM(F16:F26)</f>
        <v>64422237021</v>
      </c>
      <c r="G27" s="3">
        <f t="shared" si="26"/>
        <v>625491833136</v>
      </c>
      <c r="H27" s="3">
        <f>SUM(H16:H26)</f>
        <v>1134479339</v>
      </c>
      <c r="I27" s="9">
        <f>SUM(C27:H27)</f>
        <v>1717087769441</v>
      </c>
      <c r="K27" s="4">
        <f>C28</f>
        <v>0.34697781365419694</v>
      </c>
      <c r="L27" s="4">
        <f t="shared" ref="L27:Q27" si="27">D28</f>
        <v>0.19647129498501259</v>
      </c>
      <c r="M27" s="4">
        <f t="shared" si="27"/>
        <v>5.4097061222001634E-2</v>
      </c>
      <c r="N27" s="4">
        <f t="shared" si="27"/>
        <v>3.7518313371932489E-2</v>
      </c>
      <c r="O27" s="4">
        <f t="shared" si="27"/>
        <v>0.36427481708732318</v>
      </c>
      <c r="P27" s="4">
        <f t="shared" si="27"/>
        <v>6.6069967953317327E-4</v>
      </c>
      <c r="Q27" s="4">
        <f t="shared" si="27"/>
        <v>1</v>
      </c>
    </row>
    <row r="28" spans="1:17">
      <c r="B28" s="7"/>
      <c r="C28" s="10">
        <f>C27/I27</f>
        <v>0.34697781365419694</v>
      </c>
      <c r="D28" s="10">
        <f>D27/I27</f>
        <v>0.19647129498501259</v>
      </c>
      <c r="E28" s="10">
        <f>E27/I27</f>
        <v>5.4097061222001634E-2</v>
      </c>
      <c r="F28" s="10">
        <f>F27/I27</f>
        <v>3.7518313371932489E-2</v>
      </c>
      <c r="G28" s="10">
        <f>G27/I27</f>
        <v>0.36427481708732318</v>
      </c>
      <c r="H28" s="10">
        <f>H27/I27</f>
        <v>6.6069967953317327E-4</v>
      </c>
      <c r="I28" s="11">
        <f>I27/I27</f>
        <v>1</v>
      </c>
    </row>
    <row r="30" spans="1:17">
      <c r="A30" s="111">
        <v>42460</v>
      </c>
      <c r="B30" s="7" t="s">
        <v>8</v>
      </c>
      <c r="C30" s="1">
        <v>297243450907</v>
      </c>
      <c r="D30" s="1">
        <v>37131118807</v>
      </c>
      <c r="E30" s="1">
        <v>18283867488</v>
      </c>
      <c r="F30" s="1">
        <v>15592548613</v>
      </c>
      <c r="G30" s="1">
        <v>177037269012</v>
      </c>
      <c r="H30" s="1">
        <v>202080792</v>
      </c>
      <c r="I30" s="1">
        <f>SUM(C30:H30)</f>
        <v>545490335619</v>
      </c>
      <c r="K30" s="4">
        <f t="shared" ref="K30:Q30" si="28">C30/C41</f>
        <v>0.49399902303923682</v>
      </c>
      <c r="L30" s="4">
        <f t="shared" si="28"/>
        <v>0.11393404924721472</v>
      </c>
      <c r="M30" s="4">
        <f t="shared" si="28"/>
        <v>0.19720286867833953</v>
      </c>
      <c r="N30" s="4">
        <f t="shared" si="28"/>
        <v>0.23739917622570633</v>
      </c>
      <c r="O30" s="4">
        <f t="shared" si="28"/>
        <v>0.27894303825538808</v>
      </c>
      <c r="P30" s="4">
        <f t="shared" si="28"/>
        <v>0.16387301838375265</v>
      </c>
      <c r="Q30" s="4">
        <f t="shared" si="28"/>
        <v>0.31679369060273682</v>
      </c>
    </row>
    <row r="31" spans="1:17">
      <c r="A31" s="110"/>
      <c r="B31" s="7" t="s">
        <v>9</v>
      </c>
      <c r="C31" s="1">
        <v>64080073912</v>
      </c>
      <c r="D31" s="1">
        <v>11335420412</v>
      </c>
      <c r="E31" s="1">
        <v>12450321815</v>
      </c>
      <c r="F31" s="1">
        <v>5356931584</v>
      </c>
      <c r="G31" s="1">
        <v>69315042914</v>
      </c>
      <c r="H31" s="1">
        <v>92654642</v>
      </c>
      <c r="I31" s="1">
        <f t="shared" ref="I31:I40" si="29">SUM(C31:H31)</f>
        <v>162630445279</v>
      </c>
      <c r="K31" s="4">
        <f t="shared" ref="K31:Q31" si="30">C31/C41</f>
        <v>0.10649685909720613</v>
      </c>
      <c r="L31" s="4">
        <f t="shared" si="30"/>
        <v>3.4781886163236686E-2</v>
      </c>
      <c r="M31" s="4">
        <f t="shared" si="30"/>
        <v>0.13428445483418233</v>
      </c>
      <c r="N31" s="4">
        <f t="shared" si="30"/>
        <v>8.1560184720462295E-2</v>
      </c>
      <c r="O31" s="4">
        <f t="shared" si="30"/>
        <v>0.10921400208632454</v>
      </c>
      <c r="P31" s="4">
        <f t="shared" si="30"/>
        <v>7.5136264567916083E-2</v>
      </c>
      <c r="Q31" s="4">
        <f t="shared" si="30"/>
        <v>9.4447684221275391E-2</v>
      </c>
    </row>
    <row r="32" spans="1:17">
      <c r="B32" s="7" t="s">
        <v>10</v>
      </c>
      <c r="C32" s="1">
        <v>15502025157</v>
      </c>
      <c r="D32" s="1">
        <v>43409375831</v>
      </c>
      <c r="E32" s="1">
        <v>11851761786</v>
      </c>
      <c r="F32" s="1">
        <v>11474765039</v>
      </c>
      <c r="G32" s="1">
        <v>35630103352</v>
      </c>
      <c r="H32" s="1">
        <v>152780442</v>
      </c>
      <c r="I32" s="1">
        <f t="shared" si="29"/>
        <v>118020811607</v>
      </c>
      <c r="K32" s="4">
        <f t="shared" ref="K32:Q32" si="31">C32/C41</f>
        <v>2.57633440175732E-2</v>
      </c>
      <c r="L32" s="4">
        <f t="shared" si="31"/>
        <v>0.13319840938344193</v>
      </c>
      <c r="M32" s="4">
        <f t="shared" si="31"/>
        <v>0.12782861309979762</v>
      </c>
      <c r="N32" s="4">
        <f t="shared" si="31"/>
        <v>0.17470522845578734</v>
      </c>
      <c r="O32" s="4">
        <f t="shared" si="31"/>
        <v>5.6139418201749898E-2</v>
      </c>
      <c r="P32" s="4">
        <f t="shared" si="31"/>
        <v>0.1238939729637632</v>
      </c>
      <c r="Q32" s="4">
        <f t="shared" si="31"/>
        <v>6.8540624893904306E-2</v>
      </c>
    </row>
    <row r="33" spans="1:17">
      <c r="B33" s="7" t="s">
        <v>11</v>
      </c>
      <c r="C33" s="1">
        <v>4972879747</v>
      </c>
      <c r="D33" s="1">
        <v>26610193710</v>
      </c>
      <c r="E33" s="1">
        <v>5949857410</v>
      </c>
      <c r="F33" s="1">
        <v>1940161193</v>
      </c>
      <c r="G33" s="1">
        <v>43521766568</v>
      </c>
      <c r="H33" s="1">
        <v>32936609</v>
      </c>
      <c r="I33" s="1">
        <f t="shared" si="29"/>
        <v>83027795237</v>
      </c>
      <c r="K33" s="4">
        <f t="shared" ref="K33:Q33" si="32">C33/C41</f>
        <v>8.2645983594041052E-3</v>
      </c>
      <c r="L33" s="4">
        <f t="shared" si="32"/>
        <v>8.1651380783643493E-2</v>
      </c>
      <c r="M33" s="4">
        <f t="shared" si="32"/>
        <v>6.4172908179801147E-2</v>
      </c>
      <c r="N33" s="4">
        <f t="shared" si="32"/>
        <v>2.9539280613771698E-2</v>
      </c>
      <c r="O33" s="4">
        <f t="shared" si="32"/>
        <v>6.857366171806914E-2</v>
      </c>
      <c r="P33" s="4">
        <f t="shared" si="32"/>
        <v>2.6709225942441243E-2</v>
      </c>
      <c r="Q33" s="4">
        <f t="shared" si="32"/>
        <v>4.8218419206071471E-2</v>
      </c>
    </row>
    <row r="34" spans="1:17">
      <c r="B34" s="7" t="s">
        <v>12</v>
      </c>
      <c r="C34" s="1">
        <v>14292993798</v>
      </c>
      <c r="D34" s="1">
        <v>74973991825</v>
      </c>
      <c r="E34" s="1">
        <v>13531794516</v>
      </c>
      <c r="F34" s="1">
        <v>8769350230</v>
      </c>
      <c r="G34" s="1">
        <v>109444741451</v>
      </c>
      <c r="H34" s="1">
        <v>127901910</v>
      </c>
      <c r="I34" s="1">
        <f t="shared" si="29"/>
        <v>221140773730</v>
      </c>
      <c r="K34" s="4">
        <f t="shared" ref="K34:Q34" si="33">C34/C41</f>
        <v>2.3754013590452473E-2</v>
      </c>
      <c r="L34" s="4">
        <f t="shared" si="33"/>
        <v>0.23005206283306118</v>
      </c>
      <c r="M34" s="4">
        <f t="shared" si="33"/>
        <v>0.14594880971831636</v>
      </c>
      <c r="N34" s="4">
        <f t="shared" si="33"/>
        <v>0.13351483277730591</v>
      </c>
      <c r="O34" s="4">
        <f t="shared" si="33"/>
        <v>0.17244306168859863</v>
      </c>
      <c r="P34" s="4">
        <f t="shared" si="33"/>
        <v>0.10371926911661686</v>
      </c>
      <c r="Q34" s="4">
        <f t="shared" si="33"/>
        <v>0.12842757658240594</v>
      </c>
    </row>
    <row r="35" spans="1:17">
      <c r="B35" s="7" t="s">
        <v>13</v>
      </c>
      <c r="C35" s="1">
        <v>92416439</v>
      </c>
      <c r="D35" s="1">
        <v>2031495879</v>
      </c>
      <c r="E35" s="1">
        <v>628081835</v>
      </c>
      <c r="F35" s="1">
        <v>949757525</v>
      </c>
      <c r="G35" s="1">
        <v>807885159</v>
      </c>
      <c r="H35" s="1">
        <v>28928710</v>
      </c>
      <c r="I35" s="1">
        <f t="shared" si="29"/>
        <v>4538565547</v>
      </c>
      <c r="K35" s="4">
        <f t="shared" ref="K35:Q35" si="34">C35/C41</f>
        <v>1.5359003012331833E-4</v>
      </c>
      <c r="L35" s="4">
        <f t="shared" si="34"/>
        <v>6.2334925248701449E-3</v>
      </c>
      <c r="M35" s="4">
        <f t="shared" si="34"/>
        <v>6.7742527508497068E-3</v>
      </c>
      <c r="N35" s="4">
        <f t="shared" si="34"/>
        <v>1.4460218123750652E-2</v>
      </c>
      <c r="O35" s="4">
        <f t="shared" si="34"/>
        <v>1.2729180814330244E-3</v>
      </c>
      <c r="P35" s="4">
        <f t="shared" si="34"/>
        <v>2.3459107512050173E-2</v>
      </c>
      <c r="Q35" s="4">
        <f t="shared" si="34"/>
        <v>2.6357734240057894E-3</v>
      </c>
    </row>
    <row r="36" spans="1:17">
      <c r="B36" s="7" t="s">
        <v>14</v>
      </c>
      <c r="C36" s="1">
        <v>77343603116</v>
      </c>
      <c r="D36" s="1">
        <v>102558496126</v>
      </c>
      <c r="E36" s="1">
        <v>17422702845</v>
      </c>
      <c r="F36" s="1">
        <v>12824293602</v>
      </c>
      <c r="G36" s="1">
        <v>108896855786</v>
      </c>
      <c r="H36" s="1">
        <v>184710387</v>
      </c>
      <c r="I36" s="1">
        <f t="shared" si="29"/>
        <v>319230661862</v>
      </c>
      <c r="K36" s="4">
        <f t="shared" ref="K36:Q36" si="35">C36/C41</f>
        <v>0.12853997038808665</v>
      </c>
      <c r="L36" s="4">
        <f t="shared" si="35"/>
        <v>0.31469304248750812</v>
      </c>
      <c r="M36" s="4">
        <f t="shared" si="35"/>
        <v>0.18791467305367662</v>
      </c>
      <c r="N36" s="4">
        <f t="shared" si="35"/>
        <v>0.19525202789832061</v>
      </c>
      <c r="O36" s="4">
        <f t="shared" si="35"/>
        <v>0.17157980338787715</v>
      </c>
      <c r="P36" s="4">
        <f t="shared" si="35"/>
        <v>0.14978686665341784</v>
      </c>
      <c r="Q36" s="4">
        <f t="shared" si="35"/>
        <v>0.18539331115749072</v>
      </c>
    </row>
    <row r="37" spans="1:17">
      <c r="B37" s="7" t="s">
        <v>15</v>
      </c>
      <c r="C37" s="1">
        <v>2955463776</v>
      </c>
      <c r="D37" s="1">
        <v>12255813650</v>
      </c>
      <c r="E37" s="1">
        <v>4820106374</v>
      </c>
      <c r="F37" s="1">
        <v>4716803955</v>
      </c>
      <c r="G37" s="1">
        <v>19541091249</v>
      </c>
      <c r="H37" s="1">
        <v>311043031</v>
      </c>
      <c r="I37" s="1">
        <f t="shared" si="29"/>
        <v>44600322035</v>
      </c>
      <c r="K37" s="4">
        <f t="shared" ref="K37:Q37" si="36">C37/C41</f>
        <v>4.9117859906311267E-3</v>
      </c>
      <c r="L37" s="4">
        <f t="shared" si="36"/>
        <v>3.7606043685937736E-2</v>
      </c>
      <c r="M37" s="4">
        <f t="shared" si="36"/>
        <v>5.1987841462502578E-2</v>
      </c>
      <c r="N37" s="4">
        <f t="shared" si="36"/>
        <v>7.181413386145033E-2</v>
      </c>
      <c r="O37" s="4">
        <f t="shared" si="36"/>
        <v>3.07892874434951E-2</v>
      </c>
      <c r="P37" s="4">
        <f t="shared" si="36"/>
        <v>0.25223357367483568</v>
      </c>
      <c r="Q37" s="4">
        <f t="shared" si="36"/>
        <v>2.5901651591141561E-2</v>
      </c>
    </row>
    <row r="38" spans="1:17">
      <c r="B38" s="7" t="s">
        <v>16</v>
      </c>
      <c r="C38" s="1">
        <v>118084695397</v>
      </c>
      <c r="D38" s="1">
        <v>4272699396</v>
      </c>
      <c r="E38" s="1">
        <v>7149512678</v>
      </c>
      <c r="F38" s="1">
        <v>3063500749</v>
      </c>
      <c r="G38" s="1">
        <v>69141396883</v>
      </c>
      <c r="H38" s="1">
        <v>22607243</v>
      </c>
      <c r="I38" s="1">
        <f t="shared" si="29"/>
        <v>201734412346</v>
      </c>
      <c r="K38" s="4">
        <f t="shared" ref="K38:Q38" si="37">C38/C41</f>
        <v>0.19624898036947841</v>
      </c>
      <c r="L38" s="4">
        <f t="shared" si="37"/>
        <v>1.3110457186402779E-2</v>
      </c>
      <c r="M38" s="4">
        <f t="shared" si="37"/>
        <v>7.7111935463276618E-2</v>
      </c>
      <c r="N38" s="4">
        <f t="shared" si="37"/>
        <v>4.6642314366304706E-2</v>
      </c>
      <c r="O38" s="4">
        <f t="shared" si="37"/>
        <v>0.1089404023423924</v>
      </c>
      <c r="P38" s="4">
        <f t="shared" si="37"/>
        <v>1.8332851485186989E-2</v>
      </c>
      <c r="Q38" s="4">
        <f t="shared" si="37"/>
        <v>0.11715732586929017</v>
      </c>
    </row>
    <row r="39" spans="1:17">
      <c r="B39" s="7" t="s">
        <v>17</v>
      </c>
      <c r="C39" s="1">
        <v>7140978222</v>
      </c>
      <c r="D39" s="1">
        <v>11320770462</v>
      </c>
      <c r="E39" s="1">
        <v>628025279</v>
      </c>
      <c r="F39" s="1">
        <v>992396669</v>
      </c>
      <c r="G39" s="1">
        <v>1335201116</v>
      </c>
      <c r="H39" s="1">
        <v>77495590</v>
      </c>
      <c r="I39" s="1">
        <f t="shared" si="29"/>
        <v>21494867338</v>
      </c>
      <c r="K39" s="4">
        <f t="shared" ref="K39:Q39" si="38">C39/C41</f>
        <v>1.1867835117807776E-2</v>
      </c>
      <c r="L39" s="4">
        <f t="shared" si="38"/>
        <v>3.4736933891977503E-2</v>
      </c>
      <c r="M39" s="4">
        <f t="shared" si="38"/>
        <v>6.7736427592574849E-3</v>
      </c>
      <c r="N39" s="4">
        <f t="shared" si="38"/>
        <v>1.5109406265587185E-2</v>
      </c>
      <c r="O39" s="4">
        <f t="shared" si="38"/>
        <v>2.1037663880466868E-3</v>
      </c>
      <c r="P39" s="4">
        <f t="shared" si="38"/>
        <v>6.2843361405322276E-2</v>
      </c>
      <c r="Q39" s="4">
        <f t="shared" si="38"/>
        <v>1.2483151228140777E-2</v>
      </c>
    </row>
    <row r="40" spans="1:17">
      <c r="B40" s="7" t="s">
        <v>6</v>
      </c>
      <c r="C40" s="1">
        <v>0</v>
      </c>
      <c r="D40" s="1">
        <v>730607</v>
      </c>
      <c r="E40" s="1">
        <v>0</v>
      </c>
      <c r="F40" s="1">
        <v>209961</v>
      </c>
      <c r="G40" s="1">
        <v>406448</v>
      </c>
      <c r="H40" s="1">
        <v>15400</v>
      </c>
      <c r="I40" s="1">
        <f t="shared" si="29"/>
        <v>1362416</v>
      </c>
      <c r="K40" s="4">
        <f t="shared" ref="K40:Q40" si="39">C40/C41</f>
        <v>0</v>
      </c>
      <c r="L40" s="4">
        <f t="shared" si="39"/>
        <v>2.2418127056992182E-6</v>
      </c>
      <c r="M40" s="4">
        <f t="shared" si="39"/>
        <v>0</v>
      </c>
      <c r="N40" s="4">
        <f t="shared" si="39"/>
        <v>3.1966915529106346E-6</v>
      </c>
      <c r="O40" s="4">
        <f t="shared" si="39"/>
        <v>6.4040662537073524E-7</v>
      </c>
      <c r="P40" s="4">
        <f t="shared" si="39"/>
        <v>1.2488294697052605E-5</v>
      </c>
      <c r="Q40" s="4">
        <f t="shared" si="39"/>
        <v>7.9122353705212925E-7</v>
      </c>
    </row>
    <row r="41" spans="1:17">
      <c r="B41" s="8" t="s">
        <v>7</v>
      </c>
      <c r="C41" s="3">
        <f>SUM(C30:C40)</f>
        <v>601708580471</v>
      </c>
      <c r="D41" s="3">
        <f>SUM(D30:D40)</f>
        <v>325900106705</v>
      </c>
      <c r="E41" s="3">
        <f>SUM(E30:E40)</f>
        <v>92716032026</v>
      </c>
      <c r="F41" s="3">
        <f t="shared" ref="F41:G41" si="40">SUM(F30:F40)</f>
        <v>65680719120</v>
      </c>
      <c r="G41" s="3">
        <f t="shared" si="40"/>
        <v>634671759938</v>
      </c>
      <c r="H41" s="3">
        <f>SUM(H30:H40)</f>
        <v>1233154756</v>
      </c>
      <c r="I41" s="9">
        <f>SUM(C41:H41)</f>
        <v>1721910353016</v>
      </c>
      <c r="K41" s="4">
        <f>C42</f>
        <v>0.34944245466500712</v>
      </c>
      <c r="L41" s="4">
        <f t="shared" ref="L41:Q41" si="41">D42</f>
        <v>0.18926659342872987</v>
      </c>
      <c r="M41" s="4">
        <f t="shared" si="41"/>
        <v>5.3844865886080472E-2</v>
      </c>
      <c r="N41" s="4">
        <f t="shared" si="41"/>
        <v>3.8144099084460113E-2</v>
      </c>
      <c r="O41" s="4">
        <f t="shared" si="41"/>
        <v>0.36858583190834826</v>
      </c>
      <c r="P41" s="4">
        <f t="shared" si="41"/>
        <v>7.1615502737414668E-4</v>
      </c>
      <c r="Q41" s="4">
        <f t="shared" si="41"/>
        <v>1</v>
      </c>
    </row>
    <row r="42" spans="1:17">
      <c r="B42" s="7"/>
      <c r="C42" s="10">
        <f>C41/I41</f>
        <v>0.34944245466500712</v>
      </c>
      <c r="D42" s="10">
        <f>D41/I41</f>
        <v>0.18926659342872987</v>
      </c>
      <c r="E42" s="10">
        <f>E41/I41</f>
        <v>5.3844865886080472E-2</v>
      </c>
      <c r="F42" s="10">
        <f>F41/I41</f>
        <v>3.8144099084460113E-2</v>
      </c>
      <c r="G42" s="10">
        <f>G41/I41</f>
        <v>0.36858583190834826</v>
      </c>
      <c r="H42" s="10">
        <f>H41/I41</f>
        <v>7.1615502737414668E-4</v>
      </c>
      <c r="I42" s="11">
        <f>I41/I41</f>
        <v>1</v>
      </c>
    </row>
    <row r="44" spans="1:17">
      <c r="A44" s="111">
        <v>42490</v>
      </c>
      <c r="B44" s="7" t="s">
        <v>8</v>
      </c>
      <c r="C44" s="1">
        <v>326018768438</v>
      </c>
      <c r="D44" s="1">
        <v>41098746684</v>
      </c>
      <c r="E44" s="1">
        <v>20729836120</v>
      </c>
      <c r="F44" s="1">
        <v>17003216020</v>
      </c>
      <c r="G44" s="1">
        <v>194481855612</v>
      </c>
      <c r="H44" s="1">
        <v>204502748</v>
      </c>
      <c r="I44" s="1">
        <f>SUM(C44:H44)</f>
        <v>599536925622</v>
      </c>
      <c r="K44" s="4">
        <f t="shared" ref="K44:Q44" si="42">C44/C55</f>
        <v>0.50715905039977227</v>
      </c>
      <c r="L44" s="4">
        <f t="shared" si="42"/>
        <v>0.12074130683515731</v>
      </c>
      <c r="M44" s="4">
        <f t="shared" si="42"/>
        <v>0.21444131576083209</v>
      </c>
      <c r="N44" s="4">
        <f t="shared" si="42"/>
        <v>0.24866321418724965</v>
      </c>
      <c r="O44" s="4">
        <f t="shared" si="42"/>
        <v>0.30082078310079513</v>
      </c>
      <c r="P44" s="4">
        <f t="shared" si="42"/>
        <v>0.15695226057371617</v>
      </c>
      <c r="Q44" s="4">
        <f t="shared" si="42"/>
        <v>0.33380399820286</v>
      </c>
    </row>
    <row r="45" spans="1:17">
      <c r="A45" s="110"/>
      <c r="B45" s="7" t="s">
        <v>9</v>
      </c>
      <c r="C45" s="1">
        <v>67217561232</v>
      </c>
      <c r="D45" s="1">
        <v>11863548326</v>
      </c>
      <c r="E45" s="1">
        <v>12576246365</v>
      </c>
      <c r="F45" s="1">
        <v>5551656958</v>
      </c>
      <c r="G45" s="1">
        <v>70879523089</v>
      </c>
      <c r="H45" s="1">
        <v>94511273</v>
      </c>
      <c r="I45" s="1">
        <f t="shared" ref="I45:I54" si="43">SUM(C45:H45)</f>
        <v>168183047243</v>
      </c>
      <c r="K45" s="4">
        <f t="shared" ref="K45:Q45" si="44">C45/C55</f>
        <v>0.10456451537418977</v>
      </c>
      <c r="L45" s="4">
        <f t="shared" si="44"/>
        <v>3.4853138943551611E-2</v>
      </c>
      <c r="M45" s="4">
        <f t="shared" si="44"/>
        <v>0.13009590631741963</v>
      </c>
      <c r="N45" s="4">
        <f t="shared" si="44"/>
        <v>8.11901031909191E-2</v>
      </c>
      <c r="O45" s="4">
        <f t="shared" si="44"/>
        <v>0.10963507919207784</v>
      </c>
      <c r="P45" s="4">
        <f t="shared" si="44"/>
        <v>7.2535738967427599E-2</v>
      </c>
      <c r="Q45" s="4">
        <f t="shared" si="44"/>
        <v>9.3639225876555127E-2</v>
      </c>
    </row>
    <row r="46" spans="1:17">
      <c r="B46" s="7" t="s">
        <v>10</v>
      </c>
      <c r="C46" s="1">
        <v>16139688739</v>
      </c>
      <c r="D46" s="1">
        <v>45778025426</v>
      </c>
      <c r="E46" s="1">
        <v>12671409191</v>
      </c>
      <c r="F46" s="1">
        <v>11902743138</v>
      </c>
      <c r="G46" s="1">
        <v>37940273037</v>
      </c>
      <c r="H46" s="1">
        <v>144536535</v>
      </c>
      <c r="I46" s="1">
        <f t="shared" si="43"/>
        <v>124576676066</v>
      </c>
      <c r="K46" s="4">
        <f t="shared" ref="K46:Q46" si="45">C46/C55</f>
        <v>2.5107110409122897E-2</v>
      </c>
      <c r="L46" s="4">
        <f t="shared" si="45"/>
        <v>0.13448825232473843</v>
      </c>
      <c r="M46" s="4">
        <f t="shared" si="45"/>
        <v>0.13108032517634494</v>
      </c>
      <c r="N46" s="4">
        <f t="shared" si="45"/>
        <v>0.17407144406439823</v>
      </c>
      <c r="O46" s="4">
        <f t="shared" si="45"/>
        <v>5.8685282542851769E-2</v>
      </c>
      <c r="P46" s="4">
        <f t="shared" si="45"/>
        <v>0.11092924728689732</v>
      </c>
      <c r="Q46" s="4">
        <f t="shared" si="45"/>
        <v>6.9360519388378117E-2</v>
      </c>
    </row>
    <row r="47" spans="1:17">
      <c r="B47" s="7" t="s">
        <v>11</v>
      </c>
      <c r="C47" s="1">
        <v>5198619928</v>
      </c>
      <c r="D47" s="1">
        <v>26015569283</v>
      </c>
      <c r="E47" s="1">
        <v>5883718531</v>
      </c>
      <c r="F47" s="1">
        <v>1870824932</v>
      </c>
      <c r="G47" s="1">
        <v>42309208317</v>
      </c>
      <c r="H47" s="1">
        <v>30616968</v>
      </c>
      <c r="I47" s="1">
        <f t="shared" si="43"/>
        <v>81308557959</v>
      </c>
      <c r="K47" s="4">
        <f t="shared" ref="K47:Q47" si="46">C47/C55</f>
        <v>8.0870409967676721E-3</v>
      </c>
      <c r="L47" s="4">
        <f t="shared" si="46"/>
        <v>7.6429431229173408E-2</v>
      </c>
      <c r="M47" s="4">
        <f t="shared" si="46"/>
        <v>6.0864559471202909E-2</v>
      </c>
      <c r="N47" s="4">
        <f t="shared" si="46"/>
        <v>2.7359844174511802E-2</v>
      </c>
      <c r="O47" s="4">
        <f t="shared" si="46"/>
        <v>6.5443067366071028E-2</v>
      </c>
      <c r="P47" s="4">
        <f t="shared" si="46"/>
        <v>2.3497984190966124E-2</v>
      </c>
      <c r="Q47" s="4">
        <f t="shared" si="46"/>
        <v>4.5270141962757582E-2</v>
      </c>
    </row>
    <row r="48" spans="1:17">
      <c r="B48" s="7" t="s">
        <v>12</v>
      </c>
      <c r="C48" s="1">
        <v>13986985842</v>
      </c>
      <c r="D48" s="1">
        <v>74781242663</v>
      </c>
      <c r="E48" s="1">
        <v>12862197589</v>
      </c>
      <c r="F48" s="1">
        <v>8427253550</v>
      </c>
      <c r="G48" s="1">
        <v>102345801083</v>
      </c>
      <c r="H48" s="1">
        <v>115886441</v>
      </c>
      <c r="I48" s="1">
        <f t="shared" si="43"/>
        <v>212519367168</v>
      </c>
      <c r="K48" s="4">
        <f t="shared" ref="K48:Q48" si="47">C48/C55</f>
        <v>2.1758337691938114E-2</v>
      </c>
      <c r="L48" s="4">
        <f t="shared" si="47"/>
        <v>0.21969489812697277</v>
      </c>
      <c r="M48" s="4">
        <f t="shared" si="47"/>
        <v>0.13305394980425742</v>
      </c>
      <c r="N48" s="4">
        <f t="shared" si="47"/>
        <v>0.12324421168613195</v>
      </c>
      <c r="O48" s="4">
        <f t="shared" si="47"/>
        <v>0.15830651107262772</v>
      </c>
      <c r="P48" s="4">
        <f t="shared" si="47"/>
        <v>8.8940804280989827E-2</v>
      </c>
      <c r="Q48" s="4">
        <f t="shared" si="47"/>
        <v>0.11832434571502376</v>
      </c>
    </row>
    <row r="49" spans="1:17">
      <c r="B49" s="7" t="s">
        <v>13</v>
      </c>
      <c r="C49" s="1">
        <v>109624267</v>
      </c>
      <c r="D49" s="1">
        <v>2195361261</v>
      </c>
      <c r="E49" s="1">
        <v>657000718</v>
      </c>
      <c r="F49" s="1">
        <v>1044291087</v>
      </c>
      <c r="G49" s="1">
        <v>872763570</v>
      </c>
      <c r="H49" s="1">
        <v>29543613</v>
      </c>
      <c r="I49" s="1">
        <f t="shared" si="43"/>
        <v>4908584516</v>
      </c>
      <c r="K49" s="4">
        <f t="shared" ref="K49:Q49" si="48">C49/C55</f>
        <v>1.7053294023182636E-4</v>
      </c>
      <c r="L49" s="4">
        <f t="shared" si="48"/>
        <v>6.4496075675128219E-3</v>
      </c>
      <c r="M49" s="4">
        <f t="shared" si="48"/>
        <v>6.7963922921611304E-3</v>
      </c>
      <c r="N49" s="4">
        <f t="shared" si="48"/>
        <v>1.527221544060091E-2</v>
      </c>
      <c r="O49" s="4">
        <f t="shared" si="48"/>
        <v>1.3499738562400159E-3</v>
      </c>
      <c r="P49" s="4">
        <f t="shared" si="48"/>
        <v>2.2674203115671719E-2</v>
      </c>
      <c r="Q49" s="4">
        <f t="shared" si="48"/>
        <v>2.7329511610274127E-3</v>
      </c>
    </row>
    <row r="50" spans="1:17">
      <c r="B50" s="7" t="s">
        <v>14</v>
      </c>
      <c r="C50" s="1">
        <v>81540902161</v>
      </c>
      <c r="D50" s="1">
        <v>108765307508</v>
      </c>
      <c r="E50" s="1">
        <v>18247557431</v>
      </c>
      <c r="F50" s="1">
        <v>13170416410</v>
      </c>
      <c r="G50" s="1">
        <v>106086721649</v>
      </c>
      <c r="H50" s="1">
        <v>257028804</v>
      </c>
      <c r="I50" s="1">
        <f t="shared" si="43"/>
        <v>328067933963</v>
      </c>
      <c r="K50" s="4">
        <f t="shared" ref="K50:Q50" si="49">C50/C55</f>
        <v>0.12684609142856129</v>
      </c>
      <c r="L50" s="4">
        <f t="shared" si="49"/>
        <v>0.31953444877082393</v>
      </c>
      <c r="M50" s="4">
        <f t="shared" si="49"/>
        <v>0.18876320113065076</v>
      </c>
      <c r="N50" s="4">
        <f t="shared" si="49"/>
        <v>0.19261050808522856</v>
      </c>
      <c r="O50" s="4">
        <f t="shared" si="49"/>
        <v>0.16409289484935963</v>
      </c>
      <c r="P50" s="4">
        <f t="shared" si="49"/>
        <v>0.19726508428316386</v>
      </c>
      <c r="Q50" s="4">
        <f t="shared" si="49"/>
        <v>0.18265828735300632</v>
      </c>
    </row>
    <row r="51" spans="1:17">
      <c r="B51" s="7" t="s">
        <v>15</v>
      </c>
      <c r="C51" s="1">
        <v>3048973305</v>
      </c>
      <c r="D51" s="1">
        <v>13124349841</v>
      </c>
      <c r="E51" s="1">
        <v>4884291962</v>
      </c>
      <c r="F51" s="1">
        <v>5162487852</v>
      </c>
      <c r="G51" s="1">
        <v>20208976217</v>
      </c>
      <c r="H51" s="1">
        <v>331025021</v>
      </c>
      <c r="I51" s="1">
        <f t="shared" si="43"/>
        <v>46760104198</v>
      </c>
      <c r="K51" s="4">
        <f t="shared" ref="K51:Q51" si="50">C51/C55</f>
        <v>4.7430226592985935E-3</v>
      </c>
      <c r="L51" s="4">
        <f t="shared" si="50"/>
        <v>3.8557164853424683E-2</v>
      </c>
      <c r="M51" s="4">
        <f t="shared" si="50"/>
        <v>5.0525917755848429E-2</v>
      </c>
      <c r="N51" s="4">
        <f t="shared" si="50"/>
        <v>7.5498706889977535E-2</v>
      </c>
      <c r="O51" s="4">
        <f t="shared" si="50"/>
        <v>3.1258854622364975E-2</v>
      </c>
      <c r="P51" s="4">
        <f t="shared" si="50"/>
        <v>0.25405587876213703</v>
      </c>
      <c r="Q51" s="4">
        <f t="shared" si="50"/>
        <v>2.6034609497123485E-2</v>
      </c>
    </row>
    <row r="52" spans="1:17">
      <c r="B52" s="7" t="s">
        <v>16</v>
      </c>
      <c r="C52" s="1">
        <v>122496831014</v>
      </c>
      <c r="D52" s="1">
        <v>5274497546</v>
      </c>
      <c r="E52" s="1">
        <v>7607931226</v>
      </c>
      <c r="F52" s="1">
        <v>3249112763</v>
      </c>
      <c r="G52" s="1">
        <v>70121489319</v>
      </c>
      <c r="H52" s="1">
        <v>15791721</v>
      </c>
      <c r="I52" s="1">
        <f t="shared" si="43"/>
        <v>208765653589</v>
      </c>
      <c r="K52" s="4">
        <f t="shared" ref="K52:Q52" si="51">C52/C55</f>
        <v>0.19055766878604163</v>
      </c>
      <c r="L52" s="4">
        <f t="shared" si="51"/>
        <v>1.549559969552064E-2</v>
      </c>
      <c r="M52" s="4">
        <f t="shared" si="51"/>
        <v>7.870080462176661E-2</v>
      </c>
      <c r="N52" s="4">
        <f t="shared" si="51"/>
        <v>4.7516588741451246E-2</v>
      </c>
      <c r="O52" s="4">
        <f t="shared" si="51"/>
        <v>0.10846256717757309</v>
      </c>
      <c r="P52" s="4">
        <f t="shared" si="51"/>
        <v>1.211986798974176E-2</v>
      </c>
      <c r="Q52" s="4">
        <f t="shared" si="51"/>
        <v>0.11623439170680548</v>
      </c>
    </row>
    <row r="53" spans="1:17">
      <c r="B53" s="7" t="s">
        <v>17</v>
      </c>
      <c r="C53" s="1">
        <v>7075428765</v>
      </c>
      <c r="D53" s="1">
        <v>11489507867</v>
      </c>
      <c r="E53" s="1">
        <v>548850816</v>
      </c>
      <c r="F53" s="1">
        <v>996293415</v>
      </c>
      <c r="G53" s="1">
        <v>1257098674</v>
      </c>
      <c r="H53" s="1">
        <v>79504845</v>
      </c>
      <c r="I53" s="1">
        <f t="shared" si="43"/>
        <v>21446684382</v>
      </c>
      <c r="K53" s="4">
        <f t="shared" ref="K53:Q53" si="52">C53/C55</f>
        <v>1.100662931407596E-2</v>
      </c>
      <c r="L53" s="4">
        <f t="shared" si="52"/>
        <v>3.3754270061341532E-2</v>
      </c>
      <c r="M53" s="4">
        <f t="shared" si="52"/>
        <v>5.6776276695161033E-3</v>
      </c>
      <c r="N53" s="4">
        <f t="shared" si="52"/>
        <v>1.4570274385509537E-2</v>
      </c>
      <c r="O53" s="4">
        <f t="shared" si="52"/>
        <v>1.944455982063952E-3</v>
      </c>
      <c r="P53" s="4">
        <f t="shared" si="52"/>
        <v>6.1018569536840234E-2</v>
      </c>
      <c r="Q53" s="4">
        <f t="shared" si="52"/>
        <v>1.1940864171926052E-2</v>
      </c>
    </row>
    <row r="54" spans="1:17">
      <c r="B54" s="7" t="s">
        <v>6</v>
      </c>
      <c r="C54" s="1">
        <v>0</v>
      </c>
      <c r="D54" s="1">
        <v>640469</v>
      </c>
      <c r="E54" s="1">
        <v>0</v>
      </c>
      <c r="F54" s="1">
        <v>197556</v>
      </c>
      <c r="G54" s="1">
        <v>342801</v>
      </c>
      <c r="H54" s="1">
        <v>13500</v>
      </c>
      <c r="I54" s="1">
        <f t="shared" si="43"/>
        <v>1194326</v>
      </c>
      <c r="K54" s="4">
        <f t="shared" ref="K54:Q54" si="53">C54/C55</f>
        <v>0</v>
      </c>
      <c r="L54" s="4">
        <f t="shared" si="53"/>
        <v>1.8815917828830492E-6</v>
      </c>
      <c r="M54" s="4">
        <f t="shared" si="53"/>
        <v>0</v>
      </c>
      <c r="N54" s="4">
        <f t="shared" si="53"/>
        <v>2.8891540214623641E-6</v>
      </c>
      <c r="O54" s="4">
        <f t="shared" si="53"/>
        <v>5.3023797486521316E-7</v>
      </c>
      <c r="P54" s="4">
        <f t="shared" si="53"/>
        <v>1.0361012448327435E-5</v>
      </c>
      <c r="Q54" s="4">
        <f t="shared" si="53"/>
        <v>6.6496453666139253E-7</v>
      </c>
    </row>
    <row r="55" spans="1:17">
      <c r="B55" s="8" t="s">
        <v>7</v>
      </c>
      <c r="C55" s="3">
        <f>SUM(C44:C54)</f>
        <v>642833383691</v>
      </c>
      <c r="D55" s="3">
        <f>SUM(D44:D54)</f>
        <v>340386796874</v>
      </c>
      <c r="E55" s="3">
        <f>SUM(E44:E54)</f>
        <v>96669039949</v>
      </c>
      <c r="F55" s="3">
        <f t="shared" ref="F55:G55" si="54">SUM(F44:F54)</f>
        <v>68378493681</v>
      </c>
      <c r="G55" s="3">
        <f t="shared" si="54"/>
        <v>646504053368</v>
      </c>
      <c r="H55" s="3">
        <f>SUM(H44:H54)</f>
        <v>1302961469</v>
      </c>
      <c r="I55" s="9">
        <f>SUM(C55:H55)</f>
        <v>1796074729032</v>
      </c>
      <c r="K55" s="4">
        <f>C56</f>
        <v>0.35791015446080965</v>
      </c>
      <c r="L55" s="4">
        <f t="shared" ref="L55:Q55" si="55">D56</f>
        <v>0.18951705704219363</v>
      </c>
      <c r="M55" s="4">
        <f t="shared" si="55"/>
        <v>5.3822393014292938E-2</v>
      </c>
      <c r="N55" s="4">
        <f t="shared" si="55"/>
        <v>3.8071073867763178E-2</v>
      </c>
      <c r="O55" s="4">
        <f t="shared" si="55"/>
        <v>0.35995387214007257</v>
      </c>
      <c r="P55" s="4">
        <f t="shared" si="55"/>
        <v>7.254494748680279E-4</v>
      </c>
      <c r="Q55" s="4">
        <f t="shared" si="55"/>
        <v>1</v>
      </c>
    </row>
    <row r="56" spans="1:17">
      <c r="B56" s="7"/>
      <c r="C56" s="10">
        <f>C55/I55</f>
        <v>0.35791015446080965</v>
      </c>
      <c r="D56" s="10">
        <f>D55/I55</f>
        <v>0.18951705704219363</v>
      </c>
      <c r="E56" s="10">
        <f>E55/I55</f>
        <v>5.3822393014292938E-2</v>
      </c>
      <c r="F56" s="10">
        <f>F55/I55</f>
        <v>3.8071073867763178E-2</v>
      </c>
      <c r="G56" s="10">
        <f>G55/I55</f>
        <v>0.35995387214007257</v>
      </c>
      <c r="H56" s="10">
        <f>H55/I55</f>
        <v>7.254494748680279E-4</v>
      </c>
      <c r="I56" s="11">
        <f>I55/I55</f>
        <v>1</v>
      </c>
    </row>
    <row r="58" spans="1:17">
      <c r="A58" s="111">
        <v>42521</v>
      </c>
      <c r="B58" s="7" t="s">
        <v>8</v>
      </c>
      <c r="C58" s="1">
        <v>306025283638</v>
      </c>
      <c r="D58" s="1">
        <v>39491536244</v>
      </c>
      <c r="E58" s="1">
        <v>19865568134</v>
      </c>
      <c r="F58" s="1">
        <v>16469055453</v>
      </c>
      <c r="G58" s="1">
        <v>180543734197</v>
      </c>
      <c r="H58" s="1">
        <v>218361926</v>
      </c>
      <c r="I58" s="1">
        <f>SUM(C58:H58)</f>
        <v>562613539592</v>
      </c>
      <c r="K58" s="4">
        <f t="shared" ref="K58:Q58" si="56">C58/C69</f>
        <v>0.49082862201181965</v>
      </c>
      <c r="L58" s="4">
        <f t="shared" si="56"/>
        <v>0.11514075488170793</v>
      </c>
      <c r="M58" s="4">
        <f t="shared" si="56"/>
        <v>0.20311733901989446</v>
      </c>
      <c r="N58" s="4">
        <f t="shared" si="56"/>
        <v>0.24123109531797357</v>
      </c>
      <c r="O58" s="4">
        <f t="shared" si="56"/>
        <v>0.27355323959870131</v>
      </c>
      <c r="P58" s="4">
        <f t="shared" si="56"/>
        <v>0.16060382652158087</v>
      </c>
      <c r="Q58" s="4">
        <f t="shared" si="56"/>
        <v>0.31362580299081377</v>
      </c>
    </row>
    <row r="59" spans="1:17">
      <c r="A59" s="110"/>
      <c r="B59" s="7" t="s">
        <v>9</v>
      </c>
      <c r="C59" s="1">
        <v>62232162414</v>
      </c>
      <c r="D59" s="1">
        <v>10617135210</v>
      </c>
      <c r="E59" s="1">
        <v>11538298689</v>
      </c>
      <c r="F59" s="1">
        <v>5277147480</v>
      </c>
      <c r="G59" s="1">
        <v>69752955133</v>
      </c>
      <c r="H59" s="1">
        <v>94170295</v>
      </c>
      <c r="I59" s="1">
        <f t="shared" ref="I59:I68" si="57">SUM(C59:H59)</f>
        <v>159511869221</v>
      </c>
      <c r="K59" s="4">
        <f t="shared" ref="K59:Q59" si="58">C59/C69</f>
        <v>9.9813081322429914E-2</v>
      </c>
      <c r="L59" s="4">
        <f t="shared" si="58"/>
        <v>3.0955112893241557E-2</v>
      </c>
      <c r="M59" s="4">
        <f t="shared" si="58"/>
        <v>0.11797440227824579</v>
      </c>
      <c r="N59" s="4">
        <f t="shared" si="58"/>
        <v>7.729721175496998E-2</v>
      </c>
      <c r="O59" s="4">
        <f t="shared" si="58"/>
        <v>0.10568711749029545</v>
      </c>
      <c r="P59" s="4">
        <f t="shared" si="58"/>
        <v>6.9261661127068899E-2</v>
      </c>
      <c r="Q59" s="4">
        <f t="shared" si="58"/>
        <v>8.8919008432112659E-2</v>
      </c>
    </row>
    <row r="60" spans="1:17">
      <c r="B60" s="7" t="s">
        <v>10</v>
      </c>
      <c r="C60" s="1">
        <v>15143772247</v>
      </c>
      <c r="D60" s="1">
        <v>44564689836</v>
      </c>
      <c r="E60" s="1">
        <v>12464409864</v>
      </c>
      <c r="F60" s="1">
        <v>11419886666</v>
      </c>
      <c r="G60" s="1">
        <v>37299744459</v>
      </c>
      <c r="H60" s="1">
        <v>128858981</v>
      </c>
      <c r="I60" s="1">
        <f t="shared" si="57"/>
        <v>121021362053</v>
      </c>
      <c r="K60" s="4">
        <f t="shared" ref="K60:Q60" si="59">C60/C69</f>
        <v>2.4288832529433761E-2</v>
      </c>
      <c r="L60" s="4">
        <f t="shared" si="59"/>
        <v>0.12993194281131082</v>
      </c>
      <c r="M60" s="4">
        <f t="shared" si="59"/>
        <v>0.12744351165552245</v>
      </c>
      <c r="N60" s="4">
        <f t="shared" si="59"/>
        <v>0.16727320985153898</v>
      </c>
      <c r="O60" s="4">
        <f t="shared" si="59"/>
        <v>5.6515203800036967E-2</v>
      </c>
      <c r="P60" s="4">
        <f t="shared" si="59"/>
        <v>9.4774972035517241E-2</v>
      </c>
      <c r="Q60" s="4">
        <f t="shared" si="59"/>
        <v>6.7462688296550596E-2</v>
      </c>
    </row>
    <row r="61" spans="1:17">
      <c r="B61" s="7" t="s">
        <v>11</v>
      </c>
      <c r="C61" s="1">
        <v>5618635941</v>
      </c>
      <c r="D61" s="1">
        <v>27812142284</v>
      </c>
      <c r="E61" s="1">
        <v>6249786390</v>
      </c>
      <c r="F61" s="1">
        <v>1899343281</v>
      </c>
      <c r="G61" s="1">
        <v>45057652959</v>
      </c>
      <c r="H61" s="1">
        <v>30005536</v>
      </c>
      <c r="I61" s="1">
        <f t="shared" si="57"/>
        <v>86667566391</v>
      </c>
      <c r="K61" s="4">
        <f t="shared" ref="K61:Q61" si="60">C61/C69</f>
        <v>9.01163231914303E-3</v>
      </c>
      <c r="L61" s="4">
        <f t="shared" si="60"/>
        <v>8.1088541040075637E-2</v>
      </c>
      <c r="M61" s="4">
        <f t="shared" si="60"/>
        <v>6.3901519071427951E-2</v>
      </c>
      <c r="N61" s="4">
        <f t="shared" si="60"/>
        <v>2.7820700547644434E-2</v>
      </c>
      <c r="O61" s="4">
        <f t="shared" si="60"/>
        <v>6.8269702022443646E-2</v>
      </c>
      <c r="P61" s="4">
        <f t="shared" si="60"/>
        <v>2.2068883466575807E-2</v>
      </c>
      <c r="Q61" s="4">
        <f t="shared" si="60"/>
        <v>4.8312355088980762E-2</v>
      </c>
    </row>
    <row r="62" spans="1:17">
      <c r="B62" s="7" t="s">
        <v>12</v>
      </c>
      <c r="C62" s="1">
        <v>16192235130</v>
      </c>
      <c r="D62" s="1">
        <v>79099405389</v>
      </c>
      <c r="E62" s="1">
        <v>14656171354</v>
      </c>
      <c r="F62" s="1">
        <v>9104054451</v>
      </c>
      <c r="G62" s="1">
        <v>117100082174</v>
      </c>
      <c r="H62" s="1">
        <v>130971751</v>
      </c>
      <c r="I62" s="1">
        <f t="shared" si="57"/>
        <v>236282920249</v>
      </c>
      <c r="K62" s="4">
        <f t="shared" ref="K62:Q62" si="61">C62/C69</f>
        <v>2.597044388512218E-2</v>
      </c>
      <c r="L62" s="4">
        <f t="shared" si="61"/>
        <v>0.23062068770665817</v>
      </c>
      <c r="M62" s="4">
        <f t="shared" si="61"/>
        <v>0.14985337975555144</v>
      </c>
      <c r="N62" s="4">
        <f t="shared" si="61"/>
        <v>0.1333519723287559</v>
      </c>
      <c r="O62" s="4">
        <f t="shared" si="61"/>
        <v>0.17742574661172655</v>
      </c>
      <c r="P62" s="4">
        <f t="shared" si="61"/>
        <v>9.6328901114527105E-2</v>
      </c>
      <c r="Q62" s="4">
        <f t="shared" si="61"/>
        <v>0.13171460581955882</v>
      </c>
    </row>
    <row r="63" spans="1:17">
      <c r="B63" s="7" t="s">
        <v>13</v>
      </c>
      <c r="C63" s="1">
        <v>110877823</v>
      </c>
      <c r="D63" s="1">
        <v>2243026324</v>
      </c>
      <c r="E63" s="1">
        <v>690941715</v>
      </c>
      <c r="F63" s="1">
        <v>1046739739</v>
      </c>
      <c r="G63" s="1">
        <v>857104281</v>
      </c>
      <c r="H63" s="1">
        <v>32438195</v>
      </c>
      <c r="I63" s="1">
        <f t="shared" si="57"/>
        <v>4981128077</v>
      </c>
      <c r="K63" s="4">
        <f t="shared" ref="K63:Q63" si="62">C63/C69</f>
        <v>1.778350090155842E-4</v>
      </c>
      <c r="L63" s="4">
        <f t="shared" si="62"/>
        <v>6.5397239187964164E-3</v>
      </c>
      <c r="M63" s="4">
        <f t="shared" si="62"/>
        <v>7.0645974795176371E-3</v>
      </c>
      <c r="N63" s="4">
        <f t="shared" si="62"/>
        <v>1.5332158815812555E-2</v>
      </c>
      <c r="O63" s="4">
        <f t="shared" si="62"/>
        <v>1.2986529484630633E-3</v>
      </c>
      <c r="P63" s="4">
        <f t="shared" si="62"/>
        <v>2.385808889803075E-2</v>
      </c>
      <c r="Q63" s="4">
        <f t="shared" si="62"/>
        <v>2.7767022707667283E-3</v>
      </c>
    </row>
    <row r="64" spans="1:17">
      <c r="B64" s="7" t="s">
        <v>14</v>
      </c>
      <c r="C64" s="1">
        <v>84649841708</v>
      </c>
      <c r="D64" s="1">
        <v>110026043926</v>
      </c>
      <c r="E64" s="1">
        <v>19388397683</v>
      </c>
      <c r="F64" s="1">
        <v>13592711423</v>
      </c>
      <c r="G64" s="1">
        <v>115506279242</v>
      </c>
      <c r="H64" s="1">
        <v>274676070</v>
      </c>
      <c r="I64" s="1">
        <f t="shared" si="57"/>
        <v>343437950052</v>
      </c>
      <c r="K64" s="4">
        <f t="shared" ref="K64:Q64" si="63">C64/C69</f>
        <v>0.13576840666604678</v>
      </c>
      <c r="L64" s="4">
        <f t="shared" si="63"/>
        <v>0.32078979343864683</v>
      </c>
      <c r="M64" s="4">
        <f t="shared" si="63"/>
        <v>0.19823846560372665</v>
      </c>
      <c r="N64" s="4">
        <f t="shared" si="63"/>
        <v>0.19909974037485689</v>
      </c>
      <c r="O64" s="4">
        <f t="shared" si="63"/>
        <v>0.17501087490615533</v>
      </c>
      <c r="P64" s="4">
        <f t="shared" si="63"/>
        <v>0.20202252610608318</v>
      </c>
      <c r="Q64" s="4">
        <f t="shared" si="63"/>
        <v>0.19144758396800779</v>
      </c>
    </row>
    <row r="65" spans="1:17">
      <c r="B65" s="7" t="s">
        <v>15</v>
      </c>
      <c r="C65" s="1">
        <v>2904132060</v>
      </c>
      <c r="D65" s="1">
        <v>13295144424</v>
      </c>
      <c r="E65" s="1">
        <v>4669600592</v>
      </c>
      <c r="F65" s="1">
        <v>5218511717</v>
      </c>
      <c r="G65" s="1">
        <v>21301192215</v>
      </c>
      <c r="H65" s="1">
        <v>347622141</v>
      </c>
      <c r="I65" s="1">
        <f t="shared" si="57"/>
        <v>47736203149</v>
      </c>
      <c r="K65" s="4">
        <f t="shared" ref="K65:Q65" si="64">C65/C69</f>
        <v>4.6578868262280651E-3</v>
      </c>
      <c r="L65" s="4">
        <f t="shared" si="64"/>
        <v>3.8763064464813479E-2</v>
      </c>
      <c r="M65" s="4">
        <f t="shared" si="64"/>
        <v>4.7744763207121267E-2</v>
      </c>
      <c r="N65" s="4">
        <f t="shared" si="64"/>
        <v>7.6438342260379835E-2</v>
      </c>
      <c r="O65" s="4">
        <f t="shared" si="64"/>
        <v>3.2274784631239284E-2</v>
      </c>
      <c r="P65" s="4">
        <f t="shared" si="64"/>
        <v>0.25567390364666653</v>
      </c>
      <c r="Q65" s="4">
        <f t="shared" si="64"/>
        <v>2.6610282175567147E-2</v>
      </c>
    </row>
    <row r="66" spans="1:17">
      <c r="B66" s="7" t="s">
        <v>16</v>
      </c>
      <c r="C66" s="1">
        <v>123582392643</v>
      </c>
      <c r="D66" s="1">
        <v>4010096962</v>
      </c>
      <c r="E66" s="1">
        <v>7609916350</v>
      </c>
      <c r="F66" s="1">
        <v>3209682047</v>
      </c>
      <c r="G66" s="1">
        <v>71461907405</v>
      </c>
      <c r="H66" s="1">
        <v>11333476</v>
      </c>
      <c r="I66" s="1">
        <f t="shared" si="57"/>
        <v>209885328883</v>
      </c>
      <c r="K66" s="4">
        <f t="shared" ref="K66:Q66" si="65">C66/C69</f>
        <v>0.19821164697502558</v>
      </c>
      <c r="L66" s="4">
        <f t="shared" si="65"/>
        <v>1.1691760697804563E-2</v>
      </c>
      <c r="M66" s="4">
        <f t="shared" si="65"/>
        <v>7.780829366417695E-2</v>
      </c>
      <c r="N66" s="4">
        <f t="shared" si="65"/>
        <v>4.7013935804023521E-2</v>
      </c>
      <c r="O66" s="4">
        <f t="shared" si="65"/>
        <v>0.10827645924953402</v>
      </c>
      <c r="P66" s="4">
        <f t="shared" si="65"/>
        <v>8.3357004892441744E-3</v>
      </c>
      <c r="Q66" s="4">
        <f t="shared" si="65"/>
        <v>0.11699941465087683</v>
      </c>
    </row>
    <row r="67" spans="1:17">
      <c r="B67" s="7" t="s">
        <v>17</v>
      </c>
      <c r="C67" s="1">
        <v>7027704262</v>
      </c>
      <c r="D67" s="1">
        <v>11825003714</v>
      </c>
      <c r="E67" s="1">
        <v>670317987</v>
      </c>
      <c r="F67" s="1">
        <v>1033534817</v>
      </c>
      <c r="G67" s="1">
        <v>1113872904</v>
      </c>
      <c r="H67" s="1">
        <v>91179034</v>
      </c>
      <c r="I67" s="1">
        <f t="shared" si="57"/>
        <v>21761612718</v>
      </c>
      <c r="K67" s="4">
        <f t="shared" ref="K67:Q67" si="66">C67/C69</f>
        <v>1.1271612455735441E-2</v>
      </c>
      <c r="L67" s="4">
        <f t="shared" si="66"/>
        <v>3.4476750807986623E-2</v>
      </c>
      <c r="M67" s="4">
        <f t="shared" si="66"/>
        <v>6.8537282648154143E-3</v>
      </c>
      <c r="N67" s="4">
        <f t="shared" si="66"/>
        <v>1.5138739235270177E-2</v>
      </c>
      <c r="O67" s="4">
        <f t="shared" si="66"/>
        <v>1.6876993419108993E-3</v>
      </c>
      <c r="P67" s="4">
        <f t="shared" si="66"/>
        <v>6.7061607429407463E-2</v>
      </c>
      <c r="Q67" s="4">
        <f t="shared" si="66"/>
        <v>1.2130890536348022E-2</v>
      </c>
    </row>
    <row r="68" spans="1:17">
      <c r="B68" s="7" t="s">
        <v>6</v>
      </c>
      <c r="C68" s="1">
        <v>0</v>
      </c>
      <c r="D68" s="1">
        <v>640469</v>
      </c>
      <c r="E68" s="1">
        <v>0</v>
      </c>
      <c r="F68" s="1">
        <v>197556</v>
      </c>
      <c r="G68" s="1">
        <v>342801</v>
      </c>
      <c r="H68" s="1">
        <v>13500</v>
      </c>
      <c r="I68" s="1">
        <f t="shared" si="57"/>
        <v>1194326</v>
      </c>
      <c r="K68" s="4">
        <f t="shared" ref="K68:Q68" si="67">C68/C69</f>
        <v>0</v>
      </c>
      <c r="L68" s="4">
        <f t="shared" si="67"/>
        <v>1.8673389579656231E-6</v>
      </c>
      <c r="M68" s="4">
        <f t="shared" si="67"/>
        <v>0</v>
      </c>
      <c r="N68" s="4">
        <f t="shared" si="67"/>
        <v>2.8937087741699514E-6</v>
      </c>
      <c r="O68" s="4">
        <f t="shared" si="67"/>
        <v>5.1939949345100345E-7</v>
      </c>
      <c r="P68" s="4">
        <f t="shared" si="67"/>
        <v>9.9291652979894577E-6</v>
      </c>
      <c r="Q68" s="4">
        <f t="shared" si="67"/>
        <v>6.657704168556643E-7</v>
      </c>
    </row>
    <row r="69" spans="1:17">
      <c r="B69" s="8" t="s">
        <v>7</v>
      </c>
      <c r="C69" s="3">
        <f>SUM(C58:C68)</f>
        <v>623487037866</v>
      </c>
      <c r="D69" s="3">
        <f>SUM(D58:D68)</f>
        <v>342984864782</v>
      </c>
      <c r="E69" s="3">
        <f>SUM(E58:E68)</f>
        <v>97803408758</v>
      </c>
      <c r="F69" s="3">
        <f t="shared" ref="F69:G69" si="68">SUM(F58:F68)</f>
        <v>68270864630</v>
      </c>
      <c r="G69" s="3">
        <f t="shared" si="68"/>
        <v>659994867770</v>
      </c>
      <c r="H69" s="3">
        <f>SUM(H58:H68)</f>
        <v>1359630905</v>
      </c>
      <c r="I69" s="9">
        <f>SUM(C69:H69)</f>
        <v>1793900674711</v>
      </c>
      <c r="K69" s="4">
        <f>C70</f>
        <v>0.34755939760513477</v>
      </c>
      <c r="L69" s="4">
        <f t="shared" ref="L69:Q69" si="69">D70</f>
        <v>0.19119501409254744</v>
      </c>
      <c r="M69" s="4">
        <f t="shared" si="69"/>
        <v>5.4519968767923158E-2</v>
      </c>
      <c r="N69" s="4">
        <f t="shared" si="69"/>
        <v>3.8057215537308682E-2</v>
      </c>
      <c r="O69" s="4">
        <f t="shared" si="69"/>
        <v>0.36791048527607367</v>
      </c>
      <c r="P69" s="4">
        <f t="shared" si="69"/>
        <v>7.5791872101226476E-4</v>
      </c>
      <c r="Q69" s="4">
        <f t="shared" si="69"/>
        <v>1</v>
      </c>
    </row>
    <row r="70" spans="1:17">
      <c r="B70" s="7"/>
      <c r="C70" s="10">
        <f>C69/I69</f>
        <v>0.34755939760513477</v>
      </c>
      <c r="D70" s="10">
        <f>D69/I69</f>
        <v>0.19119501409254744</v>
      </c>
      <c r="E70" s="10">
        <f>E69/I69</f>
        <v>5.4519968767923158E-2</v>
      </c>
      <c r="F70" s="10">
        <f>F69/I69</f>
        <v>3.8057215537308682E-2</v>
      </c>
      <c r="G70" s="10">
        <f>G69/I69</f>
        <v>0.36791048527607367</v>
      </c>
      <c r="H70" s="10">
        <f>H69/I69</f>
        <v>7.5791872101226476E-4</v>
      </c>
      <c r="I70" s="11">
        <f>I69/I69</f>
        <v>1</v>
      </c>
    </row>
    <row r="72" spans="1:17">
      <c r="A72" s="111">
        <v>42551</v>
      </c>
      <c r="B72" s="7" t="s">
        <v>8</v>
      </c>
      <c r="C72" s="1">
        <v>331364907903</v>
      </c>
      <c r="D72" s="1">
        <v>42363421886</v>
      </c>
      <c r="E72" s="1">
        <v>21024072494</v>
      </c>
      <c r="F72" s="1">
        <v>17188765516</v>
      </c>
      <c r="G72" s="1">
        <v>190929214679</v>
      </c>
      <c r="H72" s="1">
        <v>208807092</v>
      </c>
      <c r="I72" s="1">
        <f>SUM(C72:H72)</f>
        <v>603079189570</v>
      </c>
      <c r="K72" s="4">
        <f t="shared" ref="K72:Q72" si="70">C72/C83</f>
        <v>0.52338506055245559</v>
      </c>
      <c r="L72" s="4">
        <f t="shared" si="70"/>
        <v>0.12199406294328344</v>
      </c>
      <c r="M72" s="4">
        <f t="shared" si="70"/>
        <v>0.2199294857147793</v>
      </c>
      <c r="N72" s="4">
        <f t="shared" si="70"/>
        <v>0.24966504172998827</v>
      </c>
      <c r="O72" s="4">
        <f t="shared" si="70"/>
        <v>0.29233856900051136</v>
      </c>
      <c r="P72" s="4">
        <f t="shared" si="70"/>
        <v>0.11216982922921763</v>
      </c>
      <c r="Q72" s="4">
        <f t="shared" si="70"/>
        <v>0.33508305407373806</v>
      </c>
    </row>
    <row r="73" spans="1:17">
      <c r="A73" s="110"/>
      <c r="B73" s="7" t="s">
        <v>9</v>
      </c>
      <c r="C73" s="1">
        <v>55880825067</v>
      </c>
      <c r="D73" s="1">
        <v>9274127328</v>
      </c>
      <c r="E73" s="1">
        <v>9777885526</v>
      </c>
      <c r="F73" s="1">
        <v>4872431633</v>
      </c>
      <c r="G73" s="1">
        <v>62432529389</v>
      </c>
      <c r="H73" s="1">
        <v>89073005</v>
      </c>
      <c r="I73" s="1">
        <f t="shared" ref="I73:I82" si="71">SUM(C73:H73)</f>
        <v>142326871948</v>
      </c>
      <c r="K73" s="4">
        <f t="shared" ref="K73:Q73" si="72">C73/C83</f>
        <v>8.8262783154981705E-2</v>
      </c>
      <c r="L73" s="4">
        <f t="shared" si="72"/>
        <v>2.670673006634413E-2</v>
      </c>
      <c r="M73" s="4">
        <f t="shared" si="72"/>
        <v>0.10228490867908079</v>
      </c>
      <c r="N73" s="4">
        <f t="shared" si="72"/>
        <v>7.0771565639610054E-2</v>
      </c>
      <c r="O73" s="4">
        <f t="shared" si="72"/>
        <v>9.5592685128611049E-2</v>
      </c>
      <c r="P73" s="4">
        <f t="shared" si="72"/>
        <v>4.7849446415274284E-2</v>
      </c>
      <c r="Q73" s="4">
        <f t="shared" si="72"/>
        <v>7.9079702556312623E-2</v>
      </c>
    </row>
    <row r="74" spans="1:17">
      <c r="B74" s="7" t="s">
        <v>10</v>
      </c>
      <c r="C74" s="1">
        <v>13932956571</v>
      </c>
      <c r="D74" s="1">
        <v>42814590900</v>
      </c>
      <c r="E74" s="1">
        <v>11671647711</v>
      </c>
      <c r="F74" s="1">
        <v>11144100881</v>
      </c>
      <c r="G74" s="1">
        <v>34694426177</v>
      </c>
      <c r="H74" s="1">
        <v>120051853</v>
      </c>
      <c r="I74" s="1">
        <f t="shared" si="71"/>
        <v>114377774093</v>
      </c>
      <c r="K74" s="4">
        <f t="shared" ref="K74:Q74" si="73">C74/C83</f>
        <v>2.2006860547593755E-2</v>
      </c>
      <c r="L74" s="4">
        <f t="shared" si="73"/>
        <v>0.12329329559828679</v>
      </c>
      <c r="M74" s="4">
        <f t="shared" si="73"/>
        <v>0.12209525434507908</v>
      </c>
      <c r="N74" s="4">
        <f t="shared" si="73"/>
        <v>0.16186691295010067</v>
      </c>
      <c r="O74" s="4">
        <f t="shared" si="73"/>
        <v>5.3121880367706875E-2</v>
      </c>
      <c r="P74" s="4">
        <f t="shared" si="73"/>
        <v>6.4491084669007021E-2</v>
      </c>
      <c r="Q74" s="4">
        <f t="shared" si="73"/>
        <v>6.3550615779936426E-2</v>
      </c>
    </row>
    <row r="75" spans="1:17">
      <c r="B75" s="7" t="s">
        <v>11</v>
      </c>
      <c r="C75" s="1">
        <v>5368999864</v>
      </c>
      <c r="D75" s="1">
        <v>26412165847</v>
      </c>
      <c r="E75" s="1">
        <v>6085422621</v>
      </c>
      <c r="F75" s="1">
        <v>1773446107</v>
      </c>
      <c r="G75" s="1">
        <v>42790862006</v>
      </c>
      <c r="H75" s="1">
        <v>27879940</v>
      </c>
      <c r="I75" s="1">
        <f t="shared" si="71"/>
        <v>82458776385</v>
      </c>
      <c r="K75" s="4">
        <f t="shared" ref="K75:Q75" si="74">C75/C83</f>
        <v>8.4802411236266119E-3</v>
      </c>
      <c r="L75" s="4">
        <f t="shared" si="74"/>
        <v>7.6059186896613465E-2</v>
      </c>
      <c r="M75" s="4">
        <f t="shared" si="74"/>
        <v>6.3658640245631101E-2</v>
      </c>
      <c r="N75" s="4">
        <f t="shared" si="74"/>
        <v>2.5759121322464624E-2</v>
      </c>
      <c r="O75" s="4">
        <f t="shared" si="74"/>
        <v>6.5518623675082252E-2</v>
      </c>
      <c r="P75" s="4">
        <f t="shared" si="74"/>
        <v>1.4976924771888656E-2</v>
      </c>
      <c r="Q75" s="4">
        <f t="shared" si="74"/>
        <v>4.5815771965154378E-2</v>
      </c>
    </row>
    <row r="76" spans="1:17">
      <c r="B76" s="7" t="s">
        <v>12</v>
      </c>
      <c r="C76" s="1">
        <v>14892831125</v>
      </c>
      <c r="D76" s="1">
        <v>78094972219</v>
      </c>
      <c r="E76" s="1">
        <v>14099133018</v>
      </c>
      <c r="F76" s="1">
        <v>9078854872</v>
      </c>
      <c r="G76" s="1">
        <v>118387901396</v>
      </c>
      <c r="H76" s="1">
        <v>163384648</v>
      </c>
      <c r="I76" s="1">
        <f t="shared" si="71"/>
        <v>234717077278</v>
      </c>
      <c r="K76" s="4">
        <f t="shared" ref="K76:Q76" si="75">C76/C83</f>
        <v>2.352296557134936E-2</v>
      </c>
      <c r="L76" s="4">
        <f t="shared" si="75"/>
        <v>0.22489030706905955</v>
      </c>
      <c r="M76" s="4">
        <f t="shared" si="75"/>
        <v>0.14748879288529551</v>
      </c>
      <c r="N76" s="4">
        <f t="shared" si="75"/>
        <v>0.13186942822441067</v>
      </c>
      <c r="O76" s="4">
        <f t="shared" si="75"/>
        <v>0.18126796226165437</v>
      </c>
      <c r="P76" s="4">
        <f t="shared" si="75"/>
        <v>8.7769183935744066E-2</v>
      </c>
      <c r="Q76" s="4">
        <f t="shared" si="75"/>
        <v>0.13041357827924996</v>
      </c>
    </row>
    <row r="77" spans="1:17">
      <c r="B77" s="7" t="s">
        <v>13</v>
      </c>
      <c r="C77" s="1">
        <v>105009717</v>
      </c>
      <c r="D77" s="1">
        <v>2193292747</v>
      </c>
      <c r="E77" s="1">
        <v>654784123</v>
      </c>
      <c r="F77" s="1">
        <v>1017358157</v>
      </c>
      <c r="G77" s="1">
        <v>818487682</v>
      </c>
      <c r="H77" s="1">
        <v>31957670</v>
      </c>
      <c r="I77" s="1">
        <f t="shared" si="71"/>
        <v>4820890096</v>
      </c>
      <c r="K77" s="4">
        <f t="shared" ref="K77:Q77" si="76">C77/C83</f>
        <v>1.6586100634026623E-4</v>
      </c>
      <c r="L77" s="4">
        <f t="shared" si="76"/>
        <v>6.3160311778069442E-3</v>
      </c>
      <c r="M77" s="4">
        <f t="shared" si="76"/>
        <v>6.849592792580521E-3</v>
      </c>
      <c r="N77" s="4">
        <f t="shared" si="76"/>
        <v>1.4777022031356273E-2</v>
      </c>
      <c r="O77" s="4">
        <f t="shared" si="76"/>
        <v>1.2532158480969395E-3</v>
      </c>
      <c r="P77" s="4">
        <f t="shared" si="76"/>
        <v>1.7167455147853367E-2</v>
      </c>
      <c r="Q77" s="4">
        <f t="shared" si="76"/>
        <v>2.6785845120494167E-3</v>
      </c>
    </row>
    <row r="78" spans="1:17">
      <c r="B78" s="7" t="s">
        <v>14</v>
      </c>
      <c r="C78" s="1">
        <v>79573722568</v>
      </c>
      <c r="D78" s="1">
        <v>118598008378</v>
      </c>
      <c r="E78" s="1">
        <v>19899001706</v>
      </c>
      <c r="F78" s="1">
        <v>14895353498</v>
      </c>
      <c r="G78" s="1">
        <v>111448783414</v>
      </c>
      <c r="H78" s="1">
        <v>827539972</v>
      </c>
      <c r="I78" s="1">
        <f t="shared" si="71"/>
        <v>345242409536</v>
      </c>
      <c r="K78" s="4">
        <f t="shared" ref="K78:Q78" si="77">C78/C83</f>
        <v>0.1256852992315905</v>
      </c>
      <c r="L78" s="4">
        <f t="shared" si="77"/>
        <v>0.34152701209897229</v>
      </c>
      <c r="M78" s="4">
        <f t="shared" si="77"/>
        <v>0.2081602987569158</v>
      </c>
      <c r="N78" s="4">
        <f t="shared" si="77"/>
        <v>0.21635346931688848</v>
      </c>
      <c r="O78" s="4">
        <f t="shared" si="77"/>
        <v>0.17064322982144539</v>
      </c>
      <c r="P78" s="4">
        <f t="shared" si="77"/>
        <v>0.44454915994707467</v>
      </c>
      <c r="Q78" s="4">
        <f t="shared" si="77"/>
        <v>0.19182369908267485</v>
      </c>
    </row>
    <row r="79" spans="1:17">
      <c r="B79" s="7" t="s">
        <v>15</v>
      </c>
      <c r="C79" s="1">
        <v>2762146790</v>
      </c>
      <c r="D79" s="1">
        <v>11834629766</v>
      </c>
      <c r="E79" s="1">
        <v>4432643395</v>
      </c>
      <c r="F79" s="1">
        <v>4636654631</v>
      </c>
      <c r="G79" s="1">
        <v>19767971306</v>
      </c>
      <c r="H79" s="1">
        <v>298977462</v>
      </c>
      <c r="I79" s="1">
        <f t="shared" si="71"/>
        <v>43733023350</v>
      </c>
      <c r="K79" s="4">
        <f t="shared" ref="K79:Q79" si="78">C79/C83</f>
        <v>4.3627624122531067E-3</v>
      </c>
      <c r="L79" s="4">
        <f t="shared" si="78"/>
        <v>3.4080216004953624E-2</v>
      </c>
      <c r="M79" s="4">
        <f t="shared" si="78"/>
        <v>4.6369179068307453E-2</v>
      </c>
      <c r="N79" s="4">
        <f t="shared" si="78"/>
        <v>6.7346929065883618E-2</v>
      </c>
      <c r="O79" s="4">
        <f t="shared" si="78"/>
        <v>3.0267449920406687E-2</v>
      </c>
      <c r="P79" s="4">
        <f t="shared" si="78"/>
        <v>0.16060877307713717</v>
      </c>
      <c r="Q79" s="4">
        <f t="shared" si="78"/>
        <v>2.4298956557338099E-2</v>
      </c>
    </row>
    <row r="80" spans="1:17">
      <c r="B80" s="7" t="s">
        <v>16</v>
      </c>
      <c r="C80" s="1">
        <v>121908073828</v>
      </c>
      <c r="D80" s="1">
        <v>3814936128</v>
      </c>
      <c r="E80" s="1">
        <v>7365894891</v>
      </c>
      <c r="F80" s="1">
        <v>3203945524</v>
      </c>
      <c r="G80" s="1">
        <v>70820598856</v>
      </c>
      <c r="H80" s="1">
        <v>11047251</v>
      </c>
      <c r="I80" s="1">
        <f t="shared" si="71"/>
        <v>207124496478</v>
      </c>
      <c r="K80" s="4">
        <f t="shared" ref="K80:Q80" si="79">C80/C83</f>
        <v>0.19255166458657871</v>
      </c>
      <c r="L80" s="4">
        <f t="shared" si="79"/>
        <v>1.0985882098387344E-2</v>
      </c>
      <c r="M80" s="4">
        <f t="shared" si="79"/>
        <v>7.7053457443560042E-2</v>
      </c>
      <c r="N80" s="4">
        <f t="shared" si="79"/>
        <v>4.6536977434794694E-2</v>
      </c>
      <c r="O80" s="4">
        <f t="shared" si="79"/>
        <v>0.10843595915968247</v>
      </c>
      <c r="P80" s="4">
        <f t="shared" si="79"/>
        <v>5.9345123111158677E-3</v>
      </c>
      <c r="Q80" s="4">
        <f t="shared" si="79"/>
        <v>0.11508257962411031</v>
      </c>
    </row>
    <row r="81" spans="1:17">
      <c r="B81" s="7" t="s">
        <v>17</v>
      </c>
      <c r="C81" s="1">
        <v>7329300636</v>
      </c>
      <c r="D81" s="1">
        <v>11857276437</v>
      </c>
      <c r="E81" s="1">
        <v>584120330</v>
      </c>
      <c r="F81" s="1">
        <v>1036197587</v>
      </c>
      <c r="G81" s="1">
        <v>1018786101</v>
      </c>
      <c r="H81" s="1">
        <v>82793950</v>
      </c>
      <c r="I81" s="1">
        <f t="shared" si="71"/>
        <v>21908475041</v>
      </c>
      <c r="K81" s="4">
        <f t="shared" ref="K81:Q81" si="80">C81/C83</f>
        <v>1.1576501813230422E-2</v>
      </c>
      <c r="L81" s="4">
        <f t="shared" si="80"/>
        <v>3.4145431685945221E-2</v>
      </c>
      <c r="M81" s="4">
        <f t="shared" si="80"/>
        <v>6.1103900687704297E-3</v>
      </c>
      <c r="N81" s="4">
        <f t="shared" si="80"/>
        <v>1.5050662804030781E-2</v>
      </c>
      <c r="O81" s="4">
        <f t="shared" si="80"/>
        <v>1.5598999418956303E-3</v>
      </c>
      <c r="P81" s="4">
        <f t="shared" si="80"/>
        <v>4.4476378382360612E-2</v>
      </c>
      <c r="Q81" s="4">
        <f t="shared" si="80"/>
        <v>1.2172793977638069E-2</v>
      </c>
    </row>
    <row r="82" spans="1:17">
      <c r="B82" s="7" t="s">
        <v>6</v>
      </c>
      <c r="C82" s="1">
        <v>0</v>
      </c>
      <c r="D82" s="1">
        <v>640469</v>
      </c>
      <c r="E82" s="1">
        <v>0</v>
      </c>
      <c r="F82" s="1">
        <v>197556</v>
      </c>
      <c r="G82" s="1">
        <v>342801</v>
      </c>
      <c r="H82" s="1">
        <v>13500</v>
      </c>
      <c r="I82" s="1">
        <f t="shared" si="71"/>
        <v>1194326</v>
      </c>
      <c r="K82" s="4">
        <f t="shared" ref="K82:Q82" si="81">C82/C83</f>
        <v>0</v>
      </c>
      <c r="L82" s="4">
        <f t="shared" si="81"/>
        <v>1.8443603472231039E-6</v>
      </c>
      <c r="M82" s="4">
        <f t="shared" si="81"/>
        <v>0</v>
      </c>
      <c r="N82" s="4">
        <f t="shared" si="81"/>
        <v>2.8694804718871681E-6</v>
      </c>
      <c r="O82" s="4">
        <f t="shared" si="81"/>
        <v>5.2487490696711413E-7</v>
      </c>
      <c r="P82" s="4">
        <f t="shared" si="81"/>
        <v>7.2521133266605619E-6</v>
      </c>
      <c r="Q82" s="4">
        <f t="shared" si="81"/>
        <v>6.6359179782843399E-7</v>
      </c>
    </row>
    <row r="83" spans="1:17">
      <c r="B83" s="8" t="s">
        <v>7</v>
      </c>
      <c r="C83" s="3">
        <f>SUM(C72:C82)</f>
        <v>633118774069</v>
      </c>
      <c r="D83" s="3">
        <f>SUM(D72:D82)</f>
        <v>347258062105</v>
      </c>
      <c r="E83" s="3">
        <f>SUM(E72:E82)</f>
        <v>95594605815</v>
      </c>
      <c r="F83" s="3">
        <f t="shared" ref="F83:G83" si="82">SUM(F72:F82)</f>
        <v>68847305962</v>
      </c>
      <c r="G83" s="3">
        <f t="shared" si="82"/>
        <v>653109903807</v>
      </c>
      <c r="H83" s="3">
        <f>SUM(H72:H82)</f>
        <v>1861526343</v>
      </c>
      <c r="I83" s="9">
        <f>SUM(C83:H83)</f>
        <v>1799790178101</v>
      </c>
      <c r="K83" s="4">
        <f>C84</f>
        <v>0.35177365771437769</v>
      </c>
      <c r="L83" s="4">
        <f t="shared" ref="L83:Q83" si="83">D84</f>
        <v>0.19294363661401906</v>
      </c>
      <c r="M83" s="4">
        <f t="shared" si="83"/>
        <v>5.3114305755276467E-2</v>
      </c>
      <c r="N83" s="4">
        <f t="shared" si="83"/>
        <v>3.825296237289303E-2</v>
      </c>
      <c r="O83" s="4">
        <f t="shared" si="83"/>
        <v>0.36288113567555486</v>
      </c>
      <c r="P83" s="4">
        <f t="shared" si="83"/>
        <v>1.0343018678789209E-3</v>
      </c>
      <c r="Q83" s="4">
        <f t="shared" si="83"/>
        <v>1</v>
      </c>
    </row>
    <row r="84" spans="1:17">
      <c r="B84" s="7"/>
      <c r="C84" s="10">
        <f>C83/I83</f>
        <v>0.35177365771437769</v>
      </c>
      <c r="D84" s="10">
        <f>D83/I83</f>
        <v>0.19294363661401906</v>
      </c>
      <c r="E84" s="10">
        <f>E83/I83</f>
        <v>5.3114305755276467E-2</v>
      </c>
      <c r="F84" s="10">
        <f>F83/I83</f>
        <v>3.825296237289303E-2</v>
      </c>
      <c r="G84" s="10">
        <f>G83/I83</f>
        <v>0.36288113567555486</v>
      </c>
      <c r="H84" s="10">
        <f>H83/I83</f>
        <v>1.0343018678789209E-3</v>
      </c>
      <c r="I84" s="11">
        <f>I83/I83</f>
        <v>1</v>
      </c>
    </row>
    <row r="86" spans="1:17">
      <c r="A86" s="111">
        <v>42582</v>
      </c>
      <c r="B86" s="7" t="s">
        <v>8</v>
      </c>
      <c r="C86" s="1">
        <v>305334682607</v>
      </c>
      <c r="D86" s="1">
        <v>43049979042</v>
      </c>
      <c r="E86" s="1">
        <v>20476301627</v>
      </c>
      <c r="F86" s="1">
        <v>16465896333</v>
      </c>
      <c r="G86" s="1">
        <v>186571807890</v>
      </c>
      <c r="H86" s="1">
        <v>206913297</v>
      </c>
      <c r="I86" s="1">
        <f>SUM(C86:H86)</f>
        <v>572105580796</v>
      </c>
      <c r="K86" s="4">
        <f t="shared" ref="K86:Q86" si="84">C86/C97</f>
        <v>0.4959233717713919</v>
      </c>
      <c r="L86" s="4">
        <f t="shared" si="84"/>
        <v>0.11857319999855412</v>
      </c>
      <c r="M86" s="4">
        <f t="shared" si="84"/>
        <v>0.20924282294589228</v>
      </c>
      <c r="N86" s="4">
        <f t="shared" si="84"/>
        <v>0.23297545667566333</v>
      </c>
      <c r="O86" s="4">
        <f t="shared" si="84"/>
        <v>0.28074842874918871</v>
      </c>
      <c r="P86" s="4">
        <f t="shared" si="84"/>
        <v>0.10451578227769895</v>
      </c>
      <c r="Q86" s="4">
        <f t="shared" si="84"/>
        <v>0.31541426407631606</v>
      </c>
    </row>
    <row r="87" spans="1:17">
      <c r="A87" s="110"/>
      <c r="B87" s="7" t="s">
        <v>9</v>
      </c>
      <c r="C87" s="1">
        <v>61718311838</v>
      </c>
      <c r="D87" s="1">
        <v>10161721448</v>
      </c>
      <c r="E87" s="1">
        <v>10561608624</v>
      </c>
      <c r="F87" s="1">
        <v>5367657355</v>
      </c>
      <c r="G87" s="1">
        <v>70013099570</v>
      </c>
      <c r="H87" s="1">
        <v>90971166</v>
      </c>
      <c r="I87" s="1">
        <f t="shared" ref="I87:I96" si="85">SUM(C87:H87)</f>
        <v>157913370001</v>
      </c>
      <c r="K87" s="4">
        <f t="shared" ref="K87:Q87" si="86">C87/C97</f>
        <v>0.10024263554145445</v>
      </c>
      <c r="L87" s="4">
        <f t="shared" si="86"/>
        <v>2.7988581095655832E-2</v>
      </c>
      <c r="M87" s="4">
        <f t="shared" si="86"/>
        <v>0.10792675569993648</v>
      </c>
      <c r="N87" s="4">
        <f t="shared" si="86"/>
        <v>7.5946817486841761E-2</v>
      </c>
      <c r="O87" s="4">
        <f t="shared" si="86"/>
        <v>0.10535390056211991</v>
      </c>
      <c r="P87" s="4">
        <f t="shared" si="86"/>
        <v>4.595124004623255E-2</v>
      </c>
      <c r="Q87" s="4">
        <f t="shared" si="86"/>
        <v>8.7061079385689272E-2</v>
      </c>
    </row>
    <row r="88" spans="1:17">
      <c r="B88" s="7" t="s">
        <v>10</v>
      </c>
      <c r="C88" s="1">
        <v>14392159454</v>
      </c>
      <c r="D88" s="1">
        <v>44435028580</v>
      </c>
      <c r="E88" s="1">
        <v>12263203815</v>
      </c>
      <c r="F88" s="1">
        <v>11786501840</v>
      </c>
      <c r="G88" s="1">
        <v>35608067072</v>
      </c>
      <c r="H88" s="1">
        <v>128155969</v>
      </c>
      <c r="I88" s="1">
        <f t="shared" si="85"/>
        <v>118613116730</v>
      </c>
      <c r="K88" s="4">
        <f t="shared" ref="K88:Q88" si="87">C88/C97</f>
        <v>2.3375687892900919E-2</v>
      </c>
      <c r="L88" s="4">
        <f t="shared" si="87"/>
        <v>0.12238806261943844</v>
      </c>
      <c r="M88" s="4">
        <f t="shared" si="87"/>
        <v>0.12531498272265784</v>
      </c>
      <c r="N88" s="4">
        <f t="shared" si="87"/>
        <v>0.16676684908304931</v>
      </c>
      <c r="O88" s="4">
        <f t="shared" si="87"/>
        <v>5.3582097929574413E-2</v>
      </c>
      <c r="P88" s="4">
        <f t="shared" si="87"/>
        <v>6.4733980598605689E-2</v>
      </c>
      <c r="Q88" s="4">
        <f t="shared" si="87"/>
        <v>6.5393994009178349E-2</v>
      </c>
    </row>
    <row r="89" spans="1:17">
      <c r="B89" s="7" t="s">
        <v>11</v>
      </c>
      <c r="C89" s="1">
        <v>5738659979</v>
      </c>
      <c r="D89" s="1">
        <v>27962340670</v>
      </c>
      <c r="E89" s="1">
        <v>6714498056</v>
      </c>
      <c r="F89" s="1">
        <v>1905053367</v>
      </c>
      <c r="G89" s="1">
        <v>44876093434</v>
      </c>
      <c r="H89" s="1">
        <v>30085473</v>
      </c>
      <c r="I89" s="1">
        <f t="shared" si="85"/>
        <v>87226730979</v>
      </c>
      <c r="K89" s="4">
        <f t="shared" ref="K89:Q89" si="88">C89/C97</f>
        <v>9.3207086136960857E-3</v>
      </c>
      <c r="L89" s="4">
        <f t="shared" si="88"/>
        <v>7.7017092376674465E-2</v>
      </c>
      <c r="M89" s="4">
        <f t="shared" si="88"/>
        <v>6.861397890572038E-2</v>
      </c>
      <c r="N89" s="4">
        <f t="shared" si="88"/>
        <v>2.6954541021786661E-2</v>
      </c>
      <c r="O89" s="4">
        <f t="shared" si="88"/>
        <v>6.7528384178092996E-2</v>
      </c>
      <c r="P89" s="4">
        <f t="shared" si="88"/>
        <v>1.5196735982557903E-2</v>
      </c>
      <c r="Q89" s="4">
        <f t="shared" si="88"/>
        <v>4.8089996117927129E-2</v>
      </c>
    </row>
    <row r="90" spans="1:17">
      <c r="B90" s="7" t="s">
        <v>12</v>
      </c>
      <c r="C90" s="1">
        <v>15727891110</v>
      </c>
      <c r="D90" s="1">
        <v>82306213480</v>
      </c>
      <c r="E90" s="1">
        <v>14599869107</v>
      </c>
      <c r="F90" s="1">
        <v>9659076075</v>
      </c>
      <c r="G90" s="1">
        <v>124021079492</v>
      </c>
      <c r="H90" s="1">
        <v>171127408</v>
      </c>
      <c r="I90" s="1">
        <f t="shared" si="85"/>
        <v>246485256672</v>
      </c>
      <c r="K90" s="4">
        <f t="shared" ref="K90:Q90" si="89">C90/C97</f>
        <v>2.5545177912735695E-2</v>
      </c>
      <c r="L90" s="4">
        <f t="shared" si="89"/>
        <v>0.22669723259485092</v>
      </c>
      <c r="M90" s="4">
        <f t="shared" si="89"/>
        <v>0.14919285143568095</v>
      </c>
      <c r="N90" s="4">
        <f t="shared" si="89"/>
        <v>0.13666596789681723</v>
      </c>
      <c r="O90" s="4">
        <f t="shared" si="89"/>
        <v>0.18662371122911472</v>
      </c>
      <c r="P90" s="4">
        <f t="shared" si="89"/>
        <v>8.6439659391609608E-2</v>
      </c>
      <c r="Q90" s="4">
        <f t="shared" si="89"/>
        <v>0.13589268912687441</v>
      </c>
    </row>
    <row r="91" spans="1:17">
      <c r="B91" s="7" t="s">
        <v>13</v>
      </c>
      <c r="C91" s="1">
        <v>106660730</v>
      </c>
      <c r="D91" s="1">
        <v>2337035866</v>
      </c>
      <c r="E91" s="1">
        <v>695532113</v>
      </c>
      <c r="F91" s="1">
        <v>1041991735</v>
      </c>
      <c r="G91" s="1">
        <v>858097999</v>
      </c>
      <c r="H91" s="1">
        <v>32839723</v>
      </c>
      <c r="I91" s="1">
        <f t="shared" si="85"/>
        <v>5072158166</v>
      </c>
      <c r="K91" s="4">
        <f t="shared" ref="K91:Q91" si="90">C91/C97</f>
        <v>1.7323793158892652E-4</v>
      </c>
      <c r="L91" s="4">
        <f t="shared" si="90"/>
        <v>6.4369327769628172E-3</v>
      </c>
      <c r="M91" s="4">
        <f t="shared" si="90"/>
        <v>7.1074896934385417E-3</v>
      </c>
      <c r="N91" s="4">
        <f t="shared" si="90"/>
        <v>1.474310875062229E-2</v>
      </c>
      <c r="O91" s="4">
        <f t="shared" si="90"/>
        <v>1.2912436646061215E-3</v>
      </c>
      <c r="P91" s="4">
        <f t="shared" si="90"/>
        <v>1.6587959251009095E-2</v>
      </c>
      <c r="Q91" s="4">
        <f t="shared" si="90"/>
        <v>2.7963912412489311E-3</v>
      </c>
    </row>
    <row r="92" spans="1:17">
      <c r="B92" s="7" t="s">
        <v>14</v>
      </c>
      <c r="C92" s="1">
        <v>76773183416</v>
      </c>
      <c r="D92" s="1">
        <v>124352210457</v>
      </c>
      <c r="E92" s="1">
        <v>19992579835</v>
      </c>
      <c r="F92" s="1">
        <v>15388575141</v>
      </c>
      <c r="G92" s="1">
        <v>108556151411</v>
      </c>
      <c r="H92" s="1">
        <v>906964358</v>
      </c>
      <c r="I92" s="1">
        <f t="shared" si="85"/>
        <v>345969664618</v>
      </c>
      <c r="K92" s="4">
        <f t="shared" ref="K92:Q92" si="91">C92/C97</f>
        <v>0.12469469781882343</v>
      </c>
      <c r="L92" s="4">
        <f t="shared" si="91"/>
        <v>0.34250514980262681</v>
      </c>
      <c r="M92" s="4">
        <f t="shared" si="91"/>
        <v>0.20429977633902535</v>
      </c>
      <c r="N92" s="4">
        <f t="shared" si="91"/>
        <v>0.21773247253336969</v>
      </c>
      <c r="O92" s="4">
        <f t="shared" si="91"/>
        <v>0.1633524876259228</v>
      </c>
      <c r="P92" s="4">
        <f t="shared" si="91"/>
        <v>0.45812468675882634</v>
      </c>
      <c r="Q92" s="4">
        <f t="shared" si="91"/>
        <v>0.1907406094630065</v>
      </c>
    </row>
    <row r="93" spans="1:17">
      <c r="B93" s="7" t="s">
        <v>15</v>
      </c>
      <c r="C93" s="1">
        <v>2734729713</v>
      </c>
      <c r="D93" s="1">
        <v>11792523273</v>
      </c>
      <c r="E93" s="1">
        <v>4507783080</v>
      </c>
      <c r="F93" s="1">
        <v>4814688995</v>
      </c>
      <c r="G93" s="1">
        <v>20184316860</v>
      </c>
      <c r="H93" s="1">
        <v>319349540</v>
      </c>
      <c r="I93" s="1">
        <f t="shared" si="85"/>
        <v>44353391461</v>
      </c>
      <c r="K93" s="4">
        <f t="shared" ref="K93:Q93" si="92">C93/C97</f>
        <v>4.44173707544378E-3</v>
      </c>
      <c r="L93" s="4">
        <f t="shared" si="92"/>
        <v>3.2480322909631605E-2</v>
      </c>
      <c r="M93" s="4">
        <f t="shared" si="92"/>
        <v>4.6064043891754343E-2</v>
      </c>
      <c r="N93" s="4">
        <f t="shared" si="92"/>
        <v>6.8122885306484068E-2</v>
      </c>
      <c r="O93" s="4">
        <f t="shared" si="92"/>
        <v>3.0372837718128185E-2</v>
      </c>
      <c r="P93" s="4">
        <f t="shared" si="92"/>
        <v>0.16130943480700186</v>
      </c>
      <c r="Q93" s="4">
        <f t="shared" si="92"/>
        <v>2.4452990490838239E-2</v>
      </c>
    </row>
    <row r="94" spans="1:17">
      <c r="B94" s="7" t="s">
        <v>16</v>
      </c>
      <c r="C94" s="1">
        <v>124836863580</v>
      </c>
      <c r="D94" s="1">
        <v>3787724824</v>
      </c>
      <c r="E94" s="1">
        <v>7492413436</v>
      </c>
      <c r="F94" s="1">
        <v>3115350714</v>
      </c>
      <c r="G94" s="1">
        <v>72824283386</v>
      </c>
      <c r="H94" s="1">
        <v>11030446</v>
      </c>
      <c r="I94" s="1">
        <f t="shared" si="85"/>
        <v>212067666386</v>
      </c>
      <c r="K94" s="4">
        <f t="shared" ref="K94:Q94" si="93">C94/C97</f>
        <v>0.20275953514145451</v>
      </c>
      <c r="L94" s="4">
        <f t="shared" si="93"/>
        <v>1.0432587032329832E-2</v>
      </c>
      <c r="M94" s="4">
        <f t="shared" si="93"/>
        <v>7.6563325085969747E-2</v>
      </c>
      <c r="N94" s="4">
        <f t="shared" si="93"/>
        <v>4.4079000658129787E-2</v>
      </c>
      <c r="O94" s="4">
        <f t="shared" si="93"/>
        <v>0.10958409722576841</v>
      </c>
      <c r="P94" s="4">
        <f t="shared" si="93"/>
        <v>5.5716849002793436E-3</v>
      </c>
      <c r="Q94" s="4">
        <f t="shared" si="93"/>
        <v>0.11691752217214094</v>
      </c>
    </row>
    <row r="95" spans="1:17">
      <c r="B95" s="7" t="s">
        <v>17</v>
      </c>
      <c r="C95" s="1">
        <v>8326095038</v>
      </c>
      <c r="D95" s="1">
        <v>12878614678</v>
      </c>
      <c r="E95" s="1">
        <v>554704256</v>
      </c>
      <c r="F95" s="1">
        <v>1128142375</v>
      </c>
      <c r="G95" s="1">
        <v>1035559968</v>
      </c>
      <c r="H95" s="1">
        <v>82247812</v>
      </c>
      <c r="I95" s="1">
        <f t="shared" si="85"/>
        <v>24005364127</v>
      </c>
      <c r="K95" s="4">
        <f t="shared" ref="K95:Q95" si="94">C95/C97</f>
        <v>1.3523210300510267E-2</v>
      </c>
      <c r="L95" s="4">
        <f t="shared" si="94"/>
        <v>3.5471760681439465E-2</v>
      </c>
      <c r="M95" s="4">
        <f t="shared" si="94"/>
        <v>5.6684007952146048E-3</v>
      </c>
      <c r="N95" s="4">
        <f t="shared" si="94"/>
        <v>1.5962051484804063E-2</v>
      </c>
      <c r="O95" s="4">
        <f t="shared" si="94"/>
        <v>1.5582838435213714E-3</v>
      </c>
      <c r="P95" s="4">
        <f t="shared" si="94"/>
        <v>4.1544910532304337E-2</v>
      </c>
      <c r="Q95" s="4">
        <f t="shared" si="94"/>
        <v>1.3234679950974952E-2</v>
      </c>
    </row>
    <row r="96" spans="1:17">
      <c r="B96" s="7" t="s">
        <v>6</v>
      </c>
      <c r="C96" s="1">
        <v>0</v>
      </c>
      <c r="D96" s="1">
        <v>3295960</v>
      </c>
      <c r="E96" s="1">
        <v>545318</v>
      </c>
      <c r="F96" s="1">
        <v>3593838</v>
      </c>
      <c r="G96" s="1">
        <v>3008607</v>
      </c>
      <c r="H96" s="1">
        <v>47366</v>
      </c>
      <c r="I96" s="1">
        <f t="shared" si="85"/>
        <v>10491089</v>
      </c>
      <c r="K96" s="4">
        <f t="shared" ref="K96:Q96" si="95">C96/C97</f>
        <v>0</v>
      </c>
      <c r="L96" s="4">
        <f t="shared" si="95"/>
        <v>9.0781118356864654E-6</v>
      </c>
      <c r="M96" s="4">
        <f t="shared" si="95"/>
        <v>5.5724847094824487E-6</v>
      </c>
      <c r="N96" s="4">
        <f t="shared" si="95"/>
        <v>5.0849102431814306E-5</v>
      </c>
      <c r="O96" s="4">
        <f t="shared" si="95"/>
        <v>4.5272739623759793E-6</v>
      </c>
      <c r="P96" s="4">
        <f t="shared" si="95"/>
        <v>2.3925453874361145E-5</v>
      </c>
      <c r="Q96" s="4">
        <f t="shared" si="95"/>
        <v>5.783965805210461E-6</v>
      </c>
    </row>
    <row r="97" spans="1:17">
      <c r="B97" s="8" t="s">
        <v>7</v>
      </c>
      <c r="C97" s="3">
        <f>SUM(C86:C96)</f>
        <v>615689237465</v>
      </c>
      <c r="D97" s="3">
        <f>SUM(D86:D96)</f>
        <v>363066688278</v>
      </c>
      <c r="E97" s="3">
        <f>SUM(E86:E96)</f>
        <v>97859039267</v>
      </c>
      <c r="F97" s="3">
        <f t="shared" ref="F97:G97" si="96">SUM(F86:F96)</f>
        <v>70676527768</v>
      </c>
      <c r="G97" s="3">
        <f t="shared" si="96"/>
        <v>664551565689</v>
      </c>
      <c r="H97" s="3">
        <f>SUM(H86:H96)</f>
        <v>1979732558</v>
      </c>
      <c r="I97" s="9">
        <f>SUM(C97:H97)</f>
        <v>1813822791025</v>
      </c>
      <c r="K97" s="4">
        <f>C98</f>
        <v>0.33944288301563963</v>
      </c>
      <c r="L97" s="4">
        <f t="shared" ref="L97:Q97" si="97">D98</f>
        <v>0.2001665708880134</v>
      </c>
      <c r="M97" s="4">
        <f t="shared" si="97"/>
        <v>5.3951819191608782E-2</v>
      </c>
      <c r="N97" s="4">
        <f t="shared" si="97"/>
        <v>3.8965508713263194E-2</v>
      </c>
      <c r="O97" s="4">
        <f t="shared" si="97"/>
        <v>0.36638174852431904</v>
      </c>
      <c r="P97" s="4">
        <f t="shared" si="97"/>
        <v>1.091469667155987E-3</v>
      </c>
      <c r="Q97" s="4">
        <f t="shared" si="97"/>
        <v>1</v>
      </c>
    </row>
    <row r="98" spans="1:17">
      <c r="B98" s="7"/>
      <c r="C98" s="10">
        <f>C97/I97</f>
        <v>0.33944288301563963</v>
      </c>
      <c r="D98" s="10">
        <f>D97/I97</f>
        <v>0.2001665708880134</v>
      </c>
      <c r="E98" s="10">
        <f>E97/I97</f>
        <v>5.3951819191608782E-2</v>
      </c>
      <c r="F98" s="10">
        <f>F97/I97</f>
        <v>3.8965508713263194E-2</v>
      </c>
      <c r="G98" s="10">
        <f>G97/I97</f>
        <v>0.36638174852431904</v>
      </c>
      <c r="H98" s="10">
        <f>H97/I97</f>
        <v>1.091469667155987E-3</v>
      </c>
      <c r="I98" s="11">
        <f>I97/I97</f>
        <v>1</v>
      </c>
    </row>
    <row r="100" spans="1:17">
      <c r="A100" s="111">
        <v>42613</v>
      </c>
      <c r="B100" s="7" t="s">
        <v>8</v>
      </c>
      <c r="C100" s="1">
        <v>303707492531</v>
      </c>
      <c r="D100" s="1">
        <v>45157314400</v>
      </c>
      <c r="E100" s="1">
        <v>20836340214</v>
      </c>
      <c r="F100" s="1">
        <v>16848808400</v>
      </c>
      <c r="G100" s="1">
        <v>183654557192</v>
      </c>
      <c r="H100" s="1">
        <v>204596079</v>
      </c>
      <c r="I100" s="1">
        <f>SUM(C100:H100)</f>
        <v>570409108816</v>
      </c>
      <c r="K100" s="4">
        <f t="shared" ref="K100:Q100" si="98">C100/C111</f>
        <v>0.48636312322856562</v>
      </c>
      <c r="L100" s="4">
        <f t="shared" si="98"/>
        <v>0.12472950352709467</v>
      </c>
      <c r="M100" s="4">
        <f t="shared" si="98"/>
        <v>0.20994703935305115</v>
      </c>
      <c r="N100" s="4">
        <f t="shared" si="98"/>
        <v>0.23565245252460854</v>
      </c>
      <c r="O100" s="4">
        <f t="shared" si="98"/>
        <v>0.2757740371213821</v>
      </c>
      <c r="P100" s="4">
        <f t="shared" si="98"/>
        <v>0.10340275001800991</v>
      </c>
      <c r="Q100" s="4">
        <f t="shared" si="98"/>
        <v>0.31252363601266064</v>
      </c>
    </row>
    <row r="101" spans="1:17">
      <c r="A101" s="110"/>
      <c r="B101" s="7" t="s">
        <v>9</v>
      </c>
      <c r="C101" s="1">
        <v>63545061215</v>
      </c>
      <c r="D101" s="1">
        <v>10070776018</v>
      </c>
      <c r="E101" s="1">
        <v>10729870187</v>
      </c>
      <c r="F101" s="1">
        <v>5279169859</v>
      </c>
      <c r="G101" s="1">
        <v>72598761621</v>
      </c>
      <c r="H101" s="1">
        <v>91026426</v>
      </c>
      <c r="I101" s="1">
        <f t="shared" ref="I101:I110" si="99">SUM(C101:H101)</f>
        <v>162314665326</v>
      </c>
      <c r="K101" s="4">
        <f t="shared" ref="K101:Q101" si="100">C101/C111</f>
        <v>0.10176230484377385</v>
      </c>
      <c r="L101" s="4">
        <f t="shared" si="100"/>
        <v>2.7816598696084355E-2</v>
      </c>
      <c r="M101" s="4">
        <f t="shared" si="100"/>
        <v>0.10811421080990127</v>
      </c>
      <c r="N101" s="4">
        <f t="shared" si="100"/>
        <v>7.3836041993767462E-2</v>
      </c>
      <c r="O101" s="4">
        <f t="shared" si="100"/>
        <v>0.10901364980181463</v>
      </c>
      <c r="P101" s="4">
        <f t="shared" si="100"/>
        <v>4.6004707513045147E-2</v>
      </c>
      <c r="Q101" s="4">
        <f t="shared" si="100"/>
        <v>8.893120499277124E-2</v>
      </c>
    </row>
    <row r="102" spans="1:17">
      <c r="B102" s="7" t="s">
        <v>10</v>
      </c>
      <c r="C102" s="1">
        <v>14820285986</v>
      </c>
      <c r="D102" s="1">
        <v>45201434541</v>
      </c>
      <c r="E102" s="1">
        <v>12609591906</v>
      </c>
      <c r="F102" s="1">
        <v>12087377174</v>
      </c>
      <c r="G102" s="1">
        <v>36852588572</v>
      </c>
      <c r="H102" s="1">
        <v>133976754</v>
      </c>
      <c r="I102" s="1">
        <f t="shared" si="99"/>
        <v>121705254933</v>
      </c>
      <c r="K102" s="4">
        <f t="shared" ref="K102:Q102" si="101">C102/C111</f>
        <v>2.3733496066303875E-2</v>
      </c>
      <c r="L102" s="4">
        <f t="shared" si="101"/>
        <v>0.12485136824282442</v>
      </c>
      <c r="M102" s="4">
        <f t="shared" si="101"/>
        <v>0.12705429364875398</v>
      </c>
      <c r="N102" s="4">
        <f t="shared" si="101"/>
        <v>0.16905765725504196</v>
      </c>
      <c r="O102" s="4">
        <f t="shared" si="101"/>
        <v>5.5337516717589248E-2</v>
      </c>
      <c r="P102" s="4">
        <f t="shared" si="101"/>
        <v>6.7711780547301731E-2</v>
      </c>
      <c r="Q102" s="4">
        <f t="shared" si="101"/>
        <v>6.6681559262719223E-2</v>
      </c>
    </row>
    <row r="103" spans="1:17">
      <c r="B103" s="7" t="s">
        <v>11</v>
      </c>
      <c r="C103" s="1">
        <v>5534493074</v>
      </c>
      <c r="D103" s="1">
        <v>27613767127</v>
      </c>
      <c r="E103" s="1">
        <v>6808372066</v>
      </c>
      <c r="F103" s="1">
        <v>1893458760</v>
      </c>
      <c r="G103" s="1">
        <v>44726550800</v>
      </c>
      <c r="H103" s="1">
        <v>29574398</v>
      </c>
      <c r="I103" s="1">
        <f t="shared" si="99"/>
        <v>86606216225</v>
      </c>
      <c r="K103" s="4">
        <f t="shared" ref="K103:Q103" si="102">C103/C111</f>
        <v>8.8630455393942931E-3</v>
      </c>
      <c r="L103" s="4">
        <f t="shared" si="102"/>
        <v>7.6272283018308032E-2</v>
      </c>
      <c r="M103" s="4">
        <f t="shared" si="102"/>
        <v>6.8601181560200272E-2</v>
      </c>
      <c r="N103" s="4">
        <f t="shared" si="102"/>
        <v>2.648247816434331E-2</v>
      </c>
      <c r="O103" s="4">
        <f t="shared" si="102"/>
        <v>6.7160987830733071E-2</v>
      </c>
      <c r="P103" s="4">
        <f t="shared" si="102"/>
        <v>1.494688509317489E-2</v>
      </c>
      <c r="Q103" s="4">
        <f t="shared" si="102"/>
        <v>4.7451012225449347E-2</v>
      </c>
    </row>
    <row r="104" spans="1:17">
      <c r="B104" s="7" t="s">
        <v>12</v>
      </c>
      <c r="C104" s="1">
        <v>14121067646</v>
      </c>
      <c r="D104" s="1">
        <v>75596930184</v>
      </c>
      <c r="E104" s="1">
        <v>13386034937</v>
      </c>
      <c r="F104" s="1">
        <v>9333520365</v>
      </c>
      <c r="G104" s="1">
        <v>115184463655</v>
      </c>
      <c r="H104" s="1">
        <v>170933503</v>
      </c>
      <c r="I104" s="1">
        <f t="shared" si="99"/>
        <v>227792950290</v>
      </c>
      <c r="K104" s="4">
        <f t="shared" ref="K104:Q104" si="103">C104/C111</f>
        <v>2.2613754130314658E-2</v>
      </c>
      <c r="L104" s="4">
        <f t="shared" si="103"/>
        <v>0.20880709349763185</v>
      </c>
      <c r="M104" s="4">
        <f t="shared" si="103"/>
        <v>0.13487773643719678</v>
      </c>
      <c r="N104" s="4">
        <f t="shared" si="103"/>
        <v>0.13054139571678133</v>
      </c>
      <c r="O104" s="4">
        <f t="shared" si="103"/>
        <v>0.17295995831234479</v>
      </c>
      <c r="P104" s="4">
        <f t="shared" si="103"/>
        <v>8.6389701927825052E-2</v>
      </c>
      <c r="Q104" s="4">
        <f t="shared" si="103"/>
        <v>0.12480635386495278</v>
      </c>
    </row>
    <row r="105" spans="1:17">
      <c r="B105" s="7" t="s">
        <v>13</v>
      </c>
      <c r="C105" s="1">
        <v>139360795</v>
      </c>
      <c r="D105" s="1">
        <v>2505665046</v>
      </c>
      <c r="E105" s="1">
        <v>703122055</v>
      </c>
      <c r="F105" s="1">
        <v>1132357966</v>
      </c>
      <c r="G105" s="1">
        <v>913045960</v>
      </c>
      <c r="H105" s="1">
        <v>35676822</v>
      </c>
      <c r="I105" s="1">
        <f t="shared" si="99"/>
        <v>5429228644</v>
      </c>
      <c r="K105" s="4">
        <f t="shared" ref="K105:Q105" si="104">C105/C111</f>
        <v>2.2317510492401646E-4</v>
      </c>
      <c r="L105" s="4">
        <f t="shared" si="104"/>
        <v>6.9209243584418033E-3</v>
      </c>
      <c r="M105" s="4">
        <f t="shared" si="104"/>
        <v>7.0846603690938948E-3</v>
      </c>
      <c r="N105" s="4">
        <f t="shared" si="104"/>
        <v>1.5837495773509853E-2</v>
      </c>
      <c r="O105" s="4">
        <f t="shared" si="104"/>
        <v>1.3710216305894975E-3</v>
      </c>
      <c r="P105" s="4">
        <f t="shared" si="104"/>
        <v>1.8031046952288056E-2</v>
      </c>
      <c r="Q105" s="4">
        <f t="shared" si="104"/>
        <v>2.9746409205998513E-3</v>
      </c>
    </row>
    <row r="106" spans="1:17">
      <c r="B106" s="7" t="s">
        <v>14</v>
      </c>
      <c r="C106" s="1">
        <v>82688273470</v>
      </c>
      <c r="D106" s="1">
        <v>126844347984</v>
      </c>
      <c r="E106" s="1">
        <v>21275452845</v>
      </c>
      <c r="F106" s="1">
        <v>15891549661</v>
      </c>
      <c r="G106" s="1">
        <v>115884193890</v>
      </c>
      <c r="H106" s="1">
        <v>895264422</v>
      </c>
      <c r="I106" s="1">
        <f t="shared" si="99"/>
        <v>363479082272</v>
      </c>
      <c r="K106" s="4">
        <f t="shared" ref="K106:Q106" si="105">C106/C111</f>
        <v>0.13241861965305965</v>
      </c>
      <c r="L106" s="4">
        <f t="shared" si="105"/>
        <v>0.35035813709201341</v>
      </c>
      <c r="M106" s="4">
        <f t="shared" si="105"/>
        <v>0.21437153981110355</v>
      </c>
      <c r="N106" s="4">
        <f t="shared" si="105"/>
        <v>0.2222639466914029</v>
      </c>
      <c r="O106" s="4">
        <f t="shared" si="105"/>
        <v>0.17401066696206322</v>
      </c>
      <c r="P106" s="4">
        <f t="shared" si="105"/>
        <v>0.45246616494583031</v>
      </c>
      <c r="Q106" s="4">
        <f t="shared" si="105"/>
        <v>0.19914794951641221</v>
      </c>
    </row>
    <row r="107" spans="1:17">
      <c r="B107" s="7" t="s">
        <v>15</v>
      </c>
      <c r="C107" s="1">
        <v>2694696838</v>
      </c>
      <c r="D107" s="1">
        <v>12420193845</v>
      </c>
      <c r="E107" s="1">
        <v>4602313463</v>
      </c>
      <c r="F107" s="1">
        <v>4691090738</v>
      </c>
      <c r="G107" s="1">
        <v>20091984157</v>
      </c>
      <c r="H107" s="1">
        <v>332702573</v>
      </c>
      <c r="I107" s="1">
        <f t="shared" si="99"/>
        <v>44832981614</v>
      </c>
      <c r="K107" s="4">
        <f t="shared" ref="K107:Q107" si="106">C107/C111</f>
        <v>4.3153402616500965E-3</v>
      </c>
      <c r="L107" s="4">
        <f t="shared" si="106"/>
        <v>3.4305950931331888E-2</v>
      </c>
      <c r="M107" s="4">
        <f t="shared" si="106"/>
        <v>4.6372927097932351E-2</v>
      </c>
      <c r="N107" s="4">
        <f t="shared" si="106"/>
        <v>6.5610992254216377E-2</v>
      </c>
      <c r="O107" s="4">
        <f t="shared" si="106"/>
        <v>3.0169943340758544E-2</v>
      </c>
      <c r="P107" s="4">
        <f t="shared" si="106"/>
        <v>0.16814770426889605</v>
      </c>
      <c r="Q107" s="4">
        <f t="shared" si="106"/>
        <v>2.4563714377527177E-2</v>
      </c>
    </row>
    <row r="108" spans="1:17">
      <c r="B108" s="7" t="s">
        <v>16</v>
      </c>
      <c r="C108" s="1">
        <v>128930766980</v>
      </c>
      <c r="D108" s="1">
        <v>3883527854</v>
      </c>
      <c r="E108" s="1">
        <v>7816587528</v>
      </c>
      <c r="F108" s="1">
        <v>3227638045</v>
      </c>
      <c r="G108" s="1">
        <v>75104725660</v>
      </c>
      <c r="H108" s="1">
        <v>11127264</v>
      </c>
      <c r="I108" s="1">
        <f t="shared" si="99"/>
        <v>218974373331</v>
      </c>
      <c r="K108" s="4">
        <f t="shared" ref="K108:Q108" si="107">C108/C111</f>
        <v>0.20647225389820298</v>
      </c>
      <c r="L108" s="4">
        <f t="shared" si="107"/>
        <v>1.0726734031886169E-2</v>
      </c>
      <c r="M108" s="4">
        <f t="shared" si="107"/>
        <v>7.8759964201628133E-2</v>
      </c>
      <c r="N108" s="4">
        <f t="shared" si="107"/>
        <v>4.5142707015766337E-2</v>
      </c>
      <c r="O108" s="4">
        <f t="shared" si="107"/>
        <v>0.11277658294369987</v>
      </c>
      <c r="P108" s="4">
        <f t="shared" si="107"/>
        <v>5.6237133350752096E-3</v>
      </c>
      <c r="Q108" s="4">
        <f t="shared" si="107"/>
        <v>0.11997470988681783</v>
      </c>
    </row>
    <row r="109" spans="1:17">
      <c r="B109" s="7" t="s">
        <v>17</v>
      </c>
      <c r="C109" s="1">
        <v>8264472029</v>
      </c>
      <c r="D109" s="1">
        <v>12747509731</v>
      </c>
      <c r="E109" s="1">
        <v>478011610</v>
      </c>
      <c r="F109" s="1">
        <v>1113423198</v>
      </c>
      <c r="G109" s="1">
        <v>949149898</v>
      </c>
      <c r="H109" s="1">
        <v>73744119</v>
      </c>
      <c r="I109" s="1">
        <f t="shared" si="99"/>
        <v>23626310585</v>
      </c>
      <c r="K109" s="4">
        <f t="shared" ref="K109:Q109" si="108">C109/C111</f>
        <v>1.3234887273810933E-2</v>
      </c>
      <c r="L109" s="4">
        <f t="shared" si="108"/>
        <v>3.5210033658565801E-2</v>
      </c>
      <c r="M109" s="4">
        <f t="shared" si="108"/>
        <v>4.816446711138604E-3</v>
      </c>
      <c r="N109" s="4">
        <f t="shared" si="108"/>
        <v>1.5572668468738289E-2</v>
      </c>
      <c r="O109" s="4">
        <f t="shared" si="108"/>
        <v>1.4252349803177654E-3</v>
      </c>
      <c r="P109" s="4">
        <f t="shared" si="108"/>
        <v>3.7270238704112092E-2</v>
      </c>
      <c r="Q109" s="4">
        <f t="shared" si="108"/>
        <v>1.2944709990545466E-2</v>
      </c>
    </row>
    <row r="110" spans="1:17">
      <c r="B110" s="7" t="s">
        <v>6</v>
      </c>
      <c r="C110" s="1">
        <v>0</v>
      </c>
      <c r="D110" s="1">
        <v>497064</v>
      </c>
      <c r="E110" s="1">
        <v>0</v>
      </c>
      <c r="F110" s="1">
        <v>154733</v>
      </c>
      <c r="G110" s="1">
        <v>266623</v>
      </c>
      <c r="H110" s="1">
        <v>10500</v>
      </c>
      <c r="I110" s="1">
        <f t="shared" si="99"/>
        <v>928920</v>
      </c>
      <c r="K110" s="4">
        <f t="shared" ref="K110:Q110" si="109">C110/C111</f>
        <v>0</v>
      </c>
      <c r="L110" s="4">
        <f t="shared" si="109"/>
        <v>1.3729458176368384E-6</v>
      </c>
      <c r="M110" s="4">
        <f t="shared" si="109"/>
        <v>0</v>
      </c>
      <c r="N110" s="4">
        <f t="shared" si="109"/>
        <v>2.1641418236134881E-6</v>
      </c>
      <c r="O110" s="4">
        <f t="shared" si="109"/>
        <v>4.0035870725791681E-7</v>
      </c>
      <c r="P110" s="4">
        <f t="shared" si="109"/>
        <v>5.3066944415347471E-6</v>
      </c>
      <c r="Q110" s="4">
        <f t="shared" si="109"/>
        <v>5.0894954424461586E-7</v>
      </c>
    </row>
    <row r="111" spans="1:17">
      <c r="B111" s="8" t="s">
        <v>7</v>
      </c>
      <c r="C111" s="3">
        <f>SUM(C100:C110)</f>
        <v>624445970564</v>
      </c>
      <c r="D111" s="3">
        <f>SUM(D100:D110)</f>
        <v>362041963794</v>
      </c>
      <c r="E111" s="3">
        <f>SUM(E100:E110)</f>
        <v>99245696811</v>
      </c>
      <c r="F111" s="3">
        <f t="shared" ref="F111:G111" si="110">SUM(F100:F110)</f>
        <v>71498548899</v>
      </c>
      <c r="G111" s="3">
        <f t="shared" si="110"/>
        <v>665960288028</v>
      </c>
      <c r="H111" s="3">
        <f>SUM(H100:H110)</f>
        <v>1978632860</v>
      </c>
      <c r="I111" s="9">
        <f>SUM(C111:H111)</f>
        <v>1825171100956</v>
      </c>
      <c r="K111" s="4">
        <f>C112</f>
        <v>0.34213009960377067</v>
      </c>
      <c r="L111" s="4">
        <f t="shared" ref="L111:Q111" si="111">D112</f>
        <v>0.19836056115745385</v>
      </c>
      <c r="M111" s="4">
        <f t="shared" si="111"/>
        <v>5.4376105757436351E-2</v>
      </c>
      <c r="N111" s="4">
        <f t="shared" si="111"/>
        <v>3.9173614386919686E-2</v>
      </c>
      <c r="O111" s="4">
        <f t="shared" si="111"/>
        <v>0.36487553834222941</v>
      </c>
      <c r="P111" s="4">
        <f t="shared" si="111"/>
        <v>1.0840807521900926E-3</v>
      </c>
      <c r="Q111" s="4">
        <f t="shared" si="111"/>
        <v>1</v>
      </c>
    </row>
    <row r="112" spans="1:17">
      <c r="B112" s="7"/>
      <c r="C112" s="10">
        <f>C111/I111</f>
        <v>0.34213009960377067</v>
      </c>
      <c r="D112" s="10">
        <f>D111/I111</f>
        <v>0.19836056115745385</v>
      </c>
      <c r="E112" s="10">
        <f>E111/I111</f>
        <v>5.4376105757436351E-2</v>
      </c>
      <c r="F112" s="10">
        <f>F111/I111</f>
        <v>3.9173614386919686E-2</v>
      </c>
      <c r="G112" s="10">
        <f>G111/I111</f>
        <v>0.36487553834222941</v>
      </c>
      <c r="H112" s="10">
        <f>H111/I111</f>
        <v>1.0840807521900926E-3</v>
      </c>
      <c r="I112" s="11">
        <f>I111/I111</f>
        <v>1</v>
      </c>
    </row>
    <row r="114" spans="1:17">
      <c r="A114" s="111">
        <v>42643</v>
      </c>
      <c r="B114" s="7" t="s">
        <v>8</v>
      </c>
      <c r="C114" s="1">
        <v>310234117944</v>
      </c>
      <c r="D114" s="1">
        <v>51171308057</v>
      </c>
      <c r="E114" s="1">
        <v>21306409144</v>
      </c>
      <c r="F114" s="1">
        <v>17391770479</v>
      </c>
      <c r="G114" s="1">
        <v>197220466541</v>
      </c>
      <c r="H114" s="1">
        <v>206933128</v>
      </c>
      <c r="I114" s="1">
        <f>SUM(C114:H114)</f>
        <v>597531005293</v>
      </c>
      <c r="K114" s="4">
        <f t="shared" ref="K114:P114" si="112">C114/C125</f>
        <v>0.50724203126718115</v>
      </c>
      <c r="L114" s="4">
        <f t="shared" si="112"/>
        <v>0.14220347393257485</v>
      </c>
      <c r="M114" s="4">
        <f t="shared" si="112"/>
        <v>0.21462548167815457</v>
      </c>
      <c r="N114" s="4">
        <f t="shared" si="112"/>
        <v>0.24222649654479506</v>
      </c>
      <c r="O114" s="4">
        <f t="shared" si="112"/>
        <v>0.2925048385614426</v>
      </c>
      <c r="P114" s="4">
        <f t="shared" si="112"/>
        <v>0.1315778023251587</v>
      </c>
      <c r="Q114" s="4">
        <f>I114/$J$125</f>
        <v>0.32087169044796415</v>
      </c>
    </row>
    <row r="115" spans="1:17">
      <c r="A115" s="110"/>
      <c r="B115" s="7" t="s">
        <v>9</v>
      </c>
      <c r="C115" s="1">
        <v>59106761402</v>
      </c>
      <c r="D115" s="1">
        <v>9461291573</v>
      </c>
      <c r="E115" s="1">
        <v>10106847035</v>
      </c>
      <c r="F115" s="1">
        <v>5035319409</v>
      </c>
      <c r="G115" s="1">
        <v>68563888518</v>
      </c>
      <c r="H115" s="1">
        <v>72692650</v>
      </c>
      <c r="I115" s="1">
        <f t="shared" ref="I115:I124" si="113">SUM(C115:H115)</f>
        <v>152346800587</v>
      </c>
      <c r="K115" s="4">
        <f t="shared" ref="K115:P115" si="114">C115/C125</f>
        <v>9.6641316931450505E-2</v>
      </c>
      <c r="L115" s="4">
        <f t="shared" si="114"/>
        <v>2.6292635085093299E-2</v>
      </c>
      <c r="M115" s="4">
        <f t="shared" si="114"/>
        <v>0.10180912693799266</v>
      </c>
      <c r="N115" s="4">
        <f t="shared" si="114"/>
        <v>7.0130167650200512E-2</v>
      </c>
      <c r="O115" s="4">
        <f t="shared" si="114"/>
        <v>0.10168959385324781</v>
      </c>
      <c r="P115" s="4">
        <f t="shared" si="114"/>
        <v>4.6221401206441672E-2</v>
      </c>
      <c r="Q115" s="4">
        <f t="shared" ref="Q115:Q124" si="115">I115/$J$125</f>
        <v>8.1809604866812519E-2</v>
      </c>
    </row>
    <row r="116" spans="1:17">
      <c r="B116" s="7" t="s">
        <v>10</v>
      </c>
      <c r="C116" s="1">
        <v>14696878757</v>
      </c>
      <c r="D116" s="1">
        <v>46228639940</v>
      </c>
      <c r="E116" s="1">
        <v>12536365705</v>
      </c>
      <c r="F116" s="1">
        <v>12029843990</v>
      </c>
      <c r="G116" s="1">
        <v>37578468597</v>
      </c>
      <c r="H116" s="1">
        <v>134319775</v>
      </c>
      <c r="I116" s="1">
        <f t="shared" si="113"/>
        <v>123204516764</v>
      </c>
      <c r="K116" s="4">
        <f t="shared" ref="K116:P116" si="116">C116/C125</f>
        <v>2.4029834898216564E-2</v>
      </c>
      <c r="L116" s="4">
        <f t="shared" si="116"/>
        <v>0.12846795292634508</v>
      </c>
      <c r="M116" s="4">
        <f t="shared" si="116"/>
        <v>0.12628235521736506</v>
      </c>
      <c r="N116" s="4">
        <f t="shared" si="116"/>
        <v>0.16754745971358437</v>
      </c>
      <c r="O116" s="4">
        <f t="shared" si="116"/>
        <v>5.5733991928604593E-2</v>
      </c>
      <c r="P116" s="4">
        <f t="shared" si="116"/>
        <v>8.5406821875856409E-2</v>
      </c>
      <c r="Q116" s="4">
        <f t="shared" si="115"/>
        <v>6.6160318401392831E-2</v>
      </c>
    </row>
    <row r="117" spans="1:17">
      <c r="B117" s="7" t="s">
        <v>11</v>
      </c>
      <c r="C117" s="1">
        <v>5247019923</v>
      </c>
      <c r="D117" s="1">
        <v>26182681958</v>
      </c>
      <c r="E117" s="1">
        <v>6870845743</v>
      </c>
      <c r="F117" s="1">
        <v>1857386818</v>
      </c>
      <c r="G117" s="1">
        <v>41698559685</v>
      </c>
      <c r="H117" s="1">
        <v>31941597</v>
      </c>
      <c r="I117" s="1">
        <f t="shared" si="113"/>
        <v>81888435724</v>
      </c>
      <c r="K117" s="4">
        <f t="shared" ref="K117:P117" si="117">C117/C125</f>
        <v>8.5790339936831651E-3</v>
      </c>
      <c r="L117" s="4">
        <f t="shared" si="117"/>
        <v>7.2760859017947752E-2</v>
      </c>
      <c r="M117" s="4">
        <f t="shared" si="117"/>
        <v>6.9211971250582344E-2</v>
      </c>
      <c r="N117" s="4">
        <f t="shared" si="117"/>
        <v>2.5869033989143003E-2</v>
      </c>
      <c r="O117" s="4">
        <f t="shared" si="117"/>
        <v>6.1844648696082333E-2</v>
      </c>
      <c r="P117" s="4">
        <f t="shared" si="117"/>
        <v>2.0309967653008573E-2</v>
      </c>
      <c r="Q117" s="4">
        <f t="shared" si="115"/>
        <v>4.3973752936912504E-2</v>
      </c>
    </row>
    <row r="118" spans="1:17">
      <c r="B118" s="7" t="s">
        <v>12</v>
      </c>
      <c r="C118" s="1">
        <v>15346741039</v>
      </c>
      <c r="D118" s="1">
        <v>82230330302</v>
      </c>
      <c r="E118" s="1">
        <v>14975852312</v>
      </c>
      <c r="F118" s="1">
        <v>9984414906</v>
      </c>
      <c r="G118" s="1">
        <v>125378511566</v>
      </c>
      <c r="H118" s="1">
        <v>178276595</v>
      </c>
      <c r="I118" s="1">
        <f t="shared" si="113"/>
        <v>248094126720</v>
      </c>
      <c r="K118" s="4">
        <f t="shared" ref="K118:P118" si="118">C118/C125</f>
        <v>2.509237910241369E-2</v>
      </c>
      <c r="L118" s="4">
        <f t="shared" si="118"/>
        <v>0.2285155309796281</v>
      </c>
      <c r="M118" s="4">
        <f t="shared" si="118"/>
        <v>0.15085599334362923</v>
      </c>
      <c r="N118" s="4">
        <f t="shared" si="118"/>
        <v>0.13905943881045679</v>
      </c>
      <c r="O118" s="4">
        <f t="shared" si="118"/>
        <v>0.185953425260064</v>
      </c>
      <c r="P118" s="4">
        <f t="shared" si="118"/>
        <v>0.11335663266111928</v>
      </c>
      <c r="Q118" s="4">
        <f t="shared" si="115"/>
        <v>0.13322552491116801</v>
      </c>
    </row>
    <row r="119" spans="1:17">
      <c r="B119" s="7" t="s">
        <v>13</v>
      </c>
      <c r="C119" s="1">
        <v>230342855</v>
      </c>
      <c r="D119" s="1">
        <v>2751227272</v>
      </c>
      <c r="E119" s="1">
        <v>710547536</v>
      </c>
      <c r="F119" s="1">
        <v>1393035952</v>
      </c>
      <c r="G119" s="1">
        <v>1138755288</v>
      </c>
      <c r="H119" s="1">
        <v>42550131</v>
      </c>
      <c r="I119" s="1">
        <f t="shared" si="113"/>
        <v>6266459034</v>
      </c>
      <c r="K119" s="4">
        <f t="shared" ref="K119:P119" si="119">C119/C125</f>
        <v>3.766174347051421E-4</v>
      </c>
      <c r="L119" s="4">
        <f t="shared" si="119"/>
        <v>7.6455750402284655E-3</v>
      </c>
      <c r="M119" s="4">
        <f t="shared" si="119"/>
        <v>7.1575461701941052E-3</v>
      </c>
      <c r="N119" s="4">
        <f t="shared" si="119"/>
        <v>1.9401717531940716E-2</v>
      </c>
      <c r="O119" s="4">
        <f t="shared" si="119"/>
        <v>1.6889293363890456E-3</v>
      </c>
      <c r="P119" s="4">
        <f t="shared" si="119"/>
        <v>2.7055371847602903E-2</v>
      </c>
      <c r="Q119" s="4">
        <f t="shared" si="115"/>
        <v>3.3650627089660949E-3</v>
      </c>
    </row>
    <row r="120" spans="1:17">
      <c r="B120" s="7" t="s">
        <v>14</v>
      </c>
      <c r="C120" s="1">
        <v>74456368487</v>
      </c>
      <c r="D120" s="1">
        <v>112090101630</v>
      </c>
      <c r="E120" s="1">
        <v>19946836724</v>
      </c>
      <c r="F120" s="1">
        <v>15131793500</v>
      </c>
      <c r="G120" s="1">
        <v>110141969172</v>
      </c>
      <c r="H120" s="1">
        <v>592517097</v>
      </c>
      <c r="I120" s="1">
        <f t="shared" si="113"/>
        <v>332359586610</v>
      </c>
      <c r="K120" s="4">
        <f t="shared" ref="K120:P120" si="120">C120/C125</f>
        <v>0.12173838210451425</v>
      </c>
      <c r="L120" s="4">
        <f t="shared" si="120"/>
        <v>0.31149490701871757</v>
      </c>
      <c r="M120" s="4">
        <f t="shared" si="120"/>
        <v>0.20093012440106942</v>
      </c>
      <c r="N120" s="4">
        <f t="shared" si="120"/>
        <v>0.21075032759718507</v>
      </c>
      <c r="O120" s="4">
        <f t="shared" si="120"/>
        <v>0.16335555572168609</v>
      </c>
      <c r="P120" s="4">
        <f t="shared" si="120"/>
        <v>0.37675020049637914</v>
      </c>
      <c r="Q120" s="4">
        <f t="shared" si="115"/>
        <v>0.17847573004156306</v>
      </c>
    </row>
    <row r="121" spans="1:17">
      <c r="B121" s="7" t="s">
        <v>15</v>
      </c>
      <c r="C121" s="1">
        <v>2684944555</v>
      </c>
      <c r="D121" s="1">
        <v>12571486052</v>
      </c>
      <c r="E121" s="1">
        <v>4761447511</v>
      </c>
      <c r="F121" s="1">
        <v>4707831110</v>
      </c>
      <c r="G121" s="1">
        <v>20928632882</v>
      </c>
      <c r="H121" s="1">
        <v>222495616</v>
      </c>
      <c r="I121" s="1">
        <f t="shared" si="113"/>
        <v>45876837726</v>
      </c>
      <c r="K121" s="4">
        <f t="shared" ref="K121:P121" si="121">C121/C125</f>
        <v>4.3899643886485618E-3</v>
      </c>
      <c r="L121" s="4">
        <f t="shared" si="121"/>
        <v>3.4935768831587645E-2</v>
      </c>
      <c r="M121" s="4">
        <f t="shared" si="121"/>
        <v>4.7963406626940028E-2</v>
      </c>
      <c r="N121" s="4">
        <f t="shared" si="121"/>
        <v>6.5569025159160368E-2</v>
      </c>
      <c r="O121" s="4">
        <f t="shared" si="121"/>
        <v>3.1040015723664608E-2</v>
      </c>
      <c r="P121" s="4">
        <f t="shared" si="121"/>
        <v>0.14147316315762848</v>
      </c>
      <c r="Q121" s="4">
        <f t="shared" si="115"/>
        <v>2.4635673033117846E-2</v>
      </c>
    </row>
    <row r="122" spans="1:17">
      <c r="B122" s="7" t="s">
        <v>16</v>
      </c>
      <c r="C122" s="1">
        <v>121340096893</v>
      </c>
      <c r="D122" s="1">
        <v>3822782324</v>
      </c>
      <c r="E122" s="1">
        <v>7575607294</v>
      </c>
      <c r="F122" s="1">
        <v>3088547191</v>
      </c>
      <c r="G122" s="1">
        <v>70685712056</v>
      </c>
      <c r="H122" s="1">
        <v>14690694</v>
      </c>
      <c r="I122" s="1">
        <f t="shared" si="113"/>
        <v>206527436452</v>
      </c>
      <c r="K122" s="4">
        <f t="shared" ref="K122:P122" si="122">C122/C125</f>
        <v>0.19839467570511377</v>
      </c>
      <c r="L122" s="4">
        <f t="shared" si="122"/>
        <v>1.0623393210025206E-2</v>
      </c>
      <c r="M122" s="4">
        <f t="shared" si="122"/>
        <v>7.6311233558431807E-2</v>
      </c>
      <c r="N122" s="4">
        <f t="shared" si="122"/>
        <v>4.3016205071964256E-2</v>
      </c>
      <c r="O122" s="4">
        <f t="shared" si="122"/>
        <v>0.10483654742416199</v>
      </c>
      <c r="P122" s="4">
        <f t="shared" si="122"/>
        <v>9.341033259553275E-3</v>
      </c>
      <c r="Q122" s="4">
        <f t="shared" si="115"/>
        <v>0.11090438332274113</v>
      </c>
    </row>
    <row r="123" spans="1:17">
      <c r="B123" s="7" t="s">
        <v>17</v>
      </c>
      <c r="C123" s="1">
        <v>8266371709</v>
      </c>
      <c r="D123" s="1">
        <v>13335349871</v>
      </c>
      <c r="E123" s="1">
        <v>481745721</v>
      </c>
      <c r="F123" s="1">
        <v>1179522214</v>
      </c>
      <c r="G123" s="1">
        <v>911620888</v>
      </c>
      <c r="H123" s="1">
        <v>76277676</v>
      </c>
      <c r="I123" s="1">
        <f t="shared" si="113"/>
        <v>24250888079</v>
      </c>
      <c r="K123" s="4">
        <f t="shared" ref="K123:P123" si="123">C123/C125</f>
        <v>1.3515764174073215E-2</v>
      </c>
      <c r="L123" s="4">
        <f t="shared" si="123"/>
        <v>3.7058522632452115E-2</v>
      </c>
      <c r="M123" s="4">
        <f t="shared" si="123"/>
        <v>4.852760815640839E-3</v>
      </c>
      <c r="N123" s="4">
        <f t="shared" si="123"/>
        <v>1.6427972864462962E-2</v>
      </c>
      <c r="O123" s="4">
        <f t="shared" si="123"/>
        <v>1.3520580563997631E-3</v>
      </c>
      <c r="P123" s="4">
        <f t="shared" si="123"/>
        <v>4.8500929124071925E-2</v>
      </c>
      <c r="Q123" s="4">
        <f t="shared" si="115"/>
        <v>1.3022627083522607E-2</v>
      </c>
    </row>
    <row r="124" spans="1:17">
      <c r="B124" s="7" t="s">
        <v>6</v>
      </c>
      <c r="C124" s="1">
        <v>0</v>
      </c>
      <c r="D124" s="1">
        <v>497064</v>
      </c>
      <c r="E124" s="1">
        <v>0</v>
      </c>
      <c r="F124" s="1">
        <v>154733</v>
      </c>
      <c r="G124" s="1">
        <v>266623</v>
      </c>
      <c r="H124" s="1">
        <v>10500</v>
      </c>
      <c r="I124" s="1">
        <f t="shared" si="113"/>
        <v>928920</v>
      </c>
      <c r="K124" s="4">
        <f t="shared" ref="K124:P124" si="124">C124/C125</f>
        <v>0</v>
      </c>
      <c r="L124" s="4">
        <f t="shared" si="124"/>
        <v>1.381325399930872E-6</v>
      </c>
      <c r="M124" s="4">
        <f t="shared" si="124"/>
        <v>0</v>
      </c>
      <c r="N124" s="4">
        <f t="shared" si="124"/>
        <v>2.1550671068895593E-6</v>
      </c>
      <c r="O124" s="4">
        <f t="shared" si="124"/>
        <v>3.9543825719302084E-7</v>
      </c>
      <c r="P124" s="4">
        <f t="shared" si="124"/>
        <v>6.6763931796080833E-6</v>
      </c>
      <c r="Q124" s="4">
        <f t="shared" si="115"/>
        <v>4.9882621663250228E-7</v>
      </c>
    </row>
    <row r="125" spans="1:17">
      <c r="B125" s="8" t="s">
        <v>7</v>
      </c>
      <c r="C125" s="3">
        <f>SUM(C114:C124)</f>
        <v>611609643564</v>
      </c>
      <c r="D125" s="3">
        <f>SUM(D114:D124)</f>
        <v>359845696043</v>
      </c>
      <c r="E125" s="3">
        <f>SUM(E114:E124)</f>
        <v>99272504725</v>
      </c>
      <c r="F125" s="3">
        <f t="shared" ref="F125:G125" si="125">SUM(F114:F124)</f>
        <v>71799620302</v>
      </c>
      <c r="G125" s="3">
        <f t="shared" si="125"/>
        <v>674246851816</v>
      </c>
      <c r="H125" s="3">
        <f>SUM(H114:H124)</f>
        <v>1572705459</v>
      </c>
      <c r="I125" s="9">
        <f>SUM(C125:H125)</f>
        <v>1818347021909</v>
      </c>
      <c r="J125" s="74">
        <v>1862211666161</v>
      </c>
      <c r="K125" s="4">
        <f>C126</f>
        <v>0.33635474207882432</v>
      </c>
      <c r="L125" s="4">
        <f t="shared" ref="L125:P125" si="126">D126</f>
        <v>0.197897151482787</v>
      </c>
      <c r="M125" s="4">
        <f t="shared" si="126"/>
        <v>5.4594916992675192E-2</v>
      </c>
      <c r="N125" s="4">
        <f t="shared" si="126"/>
        <v>3.9486203368717172E-2</v>
      </c>
      <c r="O125" s="4">
        <f t="shared" si="126"/>
        <v>0.37080207666198878</v>
      </c>
      <c r="P125" s="4">
        <f t="shared" si="126"/>
        <v>8.6490941500753135E-4</v>
      </c>
      <c r="Q125" s="4">
        <f>I125/$J$125</f>
        <v>0.97644486658037744</v>
      </c>
    </row>
    <row r="126" spans="1:17">
      <c r="B126" s="7"/>
      <c r="C126" s="10">
        <f>C125/I125</f>
        <v>0.33635474207882432</v>
      </c>
      <c r="D126" s="10">
        <f>D125/I125</f>
        <v>0.197897151482787</v>
      </c>
      <c r="E126" s="10">
        <f>E125/I125</f>
        <v>5.4594916992675192E-2</v>
      </c>
      <c r="F126" s="10">
        <f>F125/I125</f>
        <v>3.9486203368717172E-2</v>
      </c>
      <c r="G126" s="10">
        <f>G125/I125</f>
        <v>0.37080207666198878</v>
      </c>
      <c r="H126" s="10">
        <f>H125/I125</f>
        <v>8.6490941500753135E-4</v>
      </c>
      <c r="I126" s="11">
        <f>I125/I125</f>
        <v>1</v>
      </c>
      <c r="J126" s="62">
        <f>J125-I125</f>
        <v>43864644252</v>
      </c>
    </row>
    <row r="128" spans="1:17">
      <c r="A128" s="111">
        <v>42674</v>
      </c>
      <c r="B128" s="7" t="s">
        <v>8</v>
      </c>
      <c r="C128" s="1">
        <v>315012377316</v>
      </c>
      <c r="D128" s="1">
        <v>54636940391</v>
      </c>
      <c r="E128" s="1">
        <v>22802272505</v>
      </c>
      <c r="F128" s="1">
        <v>17546562256</v>
      </c>
      <c r="G128" s="1">
        <v>204654898904</v>
      </c>
      <c r="H128" s="1">
        <v>223371946</v>
      </c>
      <c r="I128" s="1">
        <f>SUM(C128:H128)</f>
        <v>614876423318</v>
      </c>
      <c r="K128" s="4">
        <f t="shared" ref="K128:P128" si="127">C128/C139</f>
        <v>0.50355118865992743</v>
      </c>
      <c r="L128" s="4">
        <f t="shared" si="127"/>
        <v>0.14632348984377816</v>
      </c>
      <c r="M128" s="4">
        <f t="shared" si="127"/>
        <v>0.21969961693205181</v>
      </c>
      <c r="N128" s="4">
        <f t="shared" si="127"/>
        <v>0.23882262786826819</v>
      </c>
      <c r="O128" s="4">
        <f t="shared" si="127"/>
        <v>0.29562196867086754</v>
      </c>
      <c r="P128" s="4">
        <f t="shared" si="127"/>
        <v>0.12960797546164377</v>
      </c>
      <c r="Q128" s="4">
        <f>I128/$J$139</f>
        <v>0.32132072456080313</v>
      </c>
    </row>
    <row r="129" spans="1:17">
      <c r="A129" s="110"/>
      <c r="B129" s="7" t="s">
        <v>9</v>
      </c>
      <c r="C129" s="1">
        <v>63843081320</v>
      </c>
      <c r="D129" s="1">
        <v>9909632363</v>
      </c>
      <c r="E129" s="1">
        <v>10978881872</v>
      </c>
      <c r="F129" s="1">
        <v>5349716255</v>
      </c>
      <c r="G129" s="1">
        <v>75442688279</v>
      </c>
      <c r="H129" s="1">
        <v>75306013</v>
      </c>
      <c r="I129" s="1">
        <f t="shared" ref="I129:I138" si="128">SUM(C129:H129)</f>
        <v>165599306102</v>
      </c>
      <c r="K129" s="4">
        <f t="shared" ref="K129:P129" si="129">C129/C139</f>
        <v>0.10205395661056632</v>
      </c>
      <c r="L129" s="4">
        <f t="shared" si="129"/>
        <v>2.6539040803643849E-2</v>
      </c>
      <c r="M129" s="4">
        <f t="shared" si="129"/>
        <v>0.10578139267003939</v>
      </c>
      <c r="N129" s="4">
        <f t="shared" si="129"/>
        <v>7.281388090318415E-2</v>
      </c>
      <c r="O129" s="4">
        <f t="shared" si="129"/>
        <v>0.10897621386196224</v>
      </c>
      <c r="P129" s="4">
        <f t="shared" si="129"/>
        <v>4.3695101644582651E-2</v>
      </c>
      <c r="Q129" s="4">
        <f>I129/$J$139</f>
        <v>8.6538509211860959E-2</v>
      </c>
    </row>
    <row r="130" spans="1:17">
      <c r="B130" s="7" t="s">
        <v>10</v>
      </c>
      <c r="C130" s="1">
        <v>13986450570</v>
      </c>
      <c r="D130" s="1">
        <v>46965714757</v>
      </c>
      <c r="E130" s="1">
        <v>12513578483</v>
      </c>
      <c r="F130" s="1">
        <v>11663065186</v>
      </c>
      <c r="G130" s="1">
        <v>36781763569</v>
      </c>
      <c r="H130" s="1">
        <v>145671297</v>
      </c>
      <c r="I130" s="1">
        <f t="shared" si="128"/>
        <v>122056243862</v>
      </c>
      <c r="K130" s="4">
        <f t="shared" ref="K130:P130" si="130">C130/C139</f>
        <v>2.2357514551219825E-2</v>
      </c>
      <c r="L130" s="4">
        <f t="shared" si="130"/>
        <v>0.12577913838278695</v>
      </c>
      <c r="M130" s="4">
        <f t="shared" si="130"/>
        <v>0.12056817576236864</v>
      </c>
      <c r="N130" s="4">
        <f t="shared" si="130"/>
        <v>0.15874356675006071</v>
      </c>
      <c r="O130" s="4">
        <f t="shared" si="130"/>
        <v>5.3130892129558752E-2</v>
      </c>
      <c r="P130" s="4">
        <f t="shared" si="130"/>
        <v>8.4523424830805841E-2</v>
      </c>
      <c r="Q130" s="4">
        <f>I130/$J$139</f>
        <v>6.378387465772882E-2</v>
      </c>
    </row>
    <row r="131" spans="1:17">
      <c r="B131" s="7" t="s">
        <v>11</v>
      </c>
      <c r="C131" s="1">
        <v>4742998522</v>
      </c>
      <c r="D131" s="1">
        <v>23451623543</v>
      </c>
      <c r="E131" s="1">
        <v>6650006141</v>
      </c>
      <c r="F131" s="1">
        <v>1774209206</v>
      </c>
      <c r="G131" s="1">
        <v>37542144920</v>
      </c>
      <c r="H131" s="1">
        <v>33310129</v>
      </c>
      <c r="I131" s="1">
        <f t="shared" si="128"/>
        <v>74194292461</v>
      </c>
      <c r="K131" s="4">
        <f t="shared" ref="K131:P131" si="131">C131/C139</f>
        <v>7.581741910952117E-3</v>
      </c>
      <c r="L131" s="4">
        <f t="shared" si="131"/>
        <v>6.280592168516673E-2</v>
      </c>
      <c r="M131" s="4">
        <f t="shared" si="131"/>
        <v>6.4072727902586391E-2</v>
      </c>
      <c r="N131" s="4">
        <f t="shared" si="131"/>
        <v>2.41483943568549E-2</v>
      </c>
      <c r="O131" s="4">
        <f t="shared" si="131"/>
        <v>5.4229255438363183E-2</v>
      </c>
      <c r="P131" s="4">
        <f t="shared" si="131"/>
        <v>1.9327666071621136E-2</v>
      </c>
      <c r="Q131" s="4">
        <f t="shared" ref="Q131:Q139" si="132">I131/$J$139</f>
        <v>3.8772284816513555E-2</v>
      </c>
    </row>
    <row r="132" spans="1:17">
      <c r="B132" s="7" t="s">
        <v>12</v>
      </c>
      <c r="C132" s="1">
        <v>15726017260</v>
      </c>
      <c r="D132" s="1">
        <v>87820935397</v>
      </c>
      <c r="E132" s="1">
        <v>15923662578</v>
      </c>
      <c r="F132" s="1">
        <v>9866743926</v>
      </c>
      <c r="G132" s="1">
        <v>126787960835</v>
      </c>
      <c r="H132" s="1">
        <v>275271604</v>
      </c>
      <c r="I132" s="1">
        <f t="shared" si="128"/>
        <v>256400591600</v>
      </c>
      <c r="K132" s="4">
        <f t="shared" ref="K132:P132" si="133">C132/C139</f>
        <v>2.5138233461270806E-2</v>
      </c>
      <c r="L132" s="4">
        <f t="shared" si="133"/>
        <v>0.23519372894370144</v>
      </c>
      <c r="M132" s="4">
        <f t="shared" si="133"/>
        <v>0.15342429434499247</v>
      </c>
      <c r="N132" s="4">
        <f t="shared" si="133"/>
        <v>0.13429420980197007</v>
      </c>
      <c r="O132" s="4">
        <f t="shared" si="133"/>
        <v>0.18314395006683604</v>
      </c>
      <c r="P132" s="4">
        <f t="shared" si="133"/>
        <v>0.15972191645104494</v>
      </c>
      <c r="Q132" s="4">
        <f t="shared" si="132"/>
        <v>0.13398923872565202</v>
      </c>
    </row>
    <row r="133" spans="1:17">
      <c r="B133" s="7" t="s">
        <v>13</v>
      </c>
      <c r="C133" s="1">
        <v>232082090</v>
      </c>
      <c r="D133" s="1">
        <v>2958925563</v>
      </c>
      <c r="E133" s="1">
        <v>728642583</v>
      </c>
      <c r="F133" s="1">
        <v>1614426174</v>
      </c>
      <c r="G133" s="1">
        <v>1332868129</v>
      </c>
      <c r="H133" s="1">
        <v>44659257</v>
      </c>
      <c r="I133" s="1">
        <f t="shared" si="128"/>
        <v>6911603796</v>
      </c>
      <c r="K133" s="4">
        <f t="shared" ref="K133:P133" si="134">C133/C139</f>
        <v>3.7098609674295004E-4</v>
      </c>
      <c r="L133" s="4">
        <f t="shared" si="134"/>
        <v>7.9243147853397169E-3</v>
      </c>
      <c r="M133" s="4">
        <f t="shared" si="134"/>
        <v>7.0204623828777788E-3</v>
      </c>
      <c r="N133" s="4">
        <f t="shared" si="134"/>
        <v>2.1973620573007242E-2</v>
      </c>
      <c r="O133" s="4">
        <f t="shared" si="134"/>
        <v>1.9253147732293772E-3</v>
      </c>
      <c r="P133" s="4">
        <f t="shared" si="134"/>
        <v>2.5912814876901519E-2</v>
      </c>
      <c r="Q133" s="4">
        <f t="shared" si="132"/>
        <v>3.6118502115007082E-3</v>
      </c>
    </row>
    <row r="134" spans="1:17">
      <c r="B134" s="7" t="s">
        <v>14</v>
      </c>
      <c r="C134" s="1">
        <v>83997145386</v>
      </c>
      <c r="D134" s="1">
        <v>115552716655</v>
      </c>
      <c r="E134" s="1">
        <v>21046407835</v>
      </c>
      <c r="F134" s="1">
        <v>16152327497</v>
      </c>
      <c r="G134" s="1">
        <v>124251066719</v>
      </c>
      <c r="H134" s="1">
        <v>627335796</v>
      </c>
      <c r="I134" s="1">
        <f t="shared" si="128"/>
        <v>361626999888</v>
      </c>
      <c r="K134" s="4">
        <f t="shared" ref="K134:P134" si="135">C134/C139</f>
        <v>0.13427047776199463</v>
      </c>
      <c r="L134" s="4">
        <f t="shared" si="135"/>
        <v>0.309462364489832</v>
      </c>
      <c r="M134" s="4">
        <f t="shared" si="135"/>
        <v>0.2027818822940268</v>
      </c>
      <c r="N134" s="4">
        <f t="shared" si="135"/>
        <v>0.21984598707951186</v>
      </c>
      <c r="O134" s="4">
        <f t="shared" si="135"/>
        <v>0.17947943171473318</v>
      </c>
      <c r="P134" s="4">
        <f t="shared" si="135"/>
        <v>0.36400149575712054</v>
      </c>
      <c r="Q134" s="4">
        <f t="shared" si="132"/>
        <v>0.18897821613932098</v>
      </c>
    </row>
    <row r="135" spans="1:17">
      <c r="B135" s="7" t="s">
        <v>15</v>
      </c>
      <c r="C135" s="1">
        <v>2297510332</v>
      </c>
      <c r="D135" s="1">
        <v>12832178844</v>
      </c>
      <c r="E135" s="1">
        <v>4967008231</v>
      </c>
      <c r="F135" s="1">
        <v>4544841332</v>
      </c>
      <c r="G135" s="1">
        <v>19513976618</v>
      </c>
      <c r="H135" s="1">
        <v>204061215</v>
      </c>
      <c r="I135" s="1">
        <f t="shared" si="128"/>
        <v>44359576572</v>
      </c>
      <c r="K135" s="4">
        <f t="shared" ref="K135:P135" si="136">C135/C139</f>
        <v>3.6725987356253098E-3</v>
      </c>
      <c r="L135" s="4">
        <f t="shared" si="136"/>
        <v>3.4365928569874166E-2</v>
      </c>
      <c r="M135" s="4">
        <f t="shared" si="136"/>
        <v>4.78570636066981E-2</v>
      </c>
      <c r="N135" s="4">
        <f t="shared" si="136"/>
        <v>6.185889488303653E-2</v>
      </c>
      <c r="O135" s="4">
        <f t="shared" si="136"/>
        <v>2.8187745396294969E-2</v>
      </c>
      <c r="P135" s="4">
        <f t="shared" si="136"/>
        <v>0.11840323469444643</v>
      </c>
      <c r="Q135" s="4">
        <f t="shared" si="132"/>
        <v>2.3181326758976745E-2</v>
      </c>
    </row>
    <row r="136" spans="1:17">
      <c r="B136" s="7" t="s">
        <v>16</v>
      </c>
      <c r="C136" s="1">
        <v>116580116703</v>
      </c>
      <c r="D136" s="1">
        <v>5089631490</v>
      </c>
      <c r="E136" s="1">
        <v>7686157426</v>
      </c>
      <c r="F136" s="1">
        <v>3674138358</v>
      </c>
      <c r="G136" s="1">
        <v>65018979526</v>
      </c>
      <c r="H136" s="1">
        <v>12040032</v>
      </c>
      <c r="I136" s="1">
        <f t="shared" si="128"/>
        <v>198061063535</v>
      </c>
      <c r="K136" s="4">
        <f t="shared" ref="K136:P136" si="137">C136/C139</f>
        <v>0.18635476116870356</v>
      </c>
      <c r="L136" s="4">
        <f t="shared" si="137"/>
        <v>1.3630570019222079E-2</v>
      </c>
      <c r="M136" s="4">
        <f t="shared" si="137"/>
        <v>7.4056032871344962E-2</v>
      </c>
      <c r="N136" s="4">
        <f t="shared" si="137"/>
        <v>5.0007936882856714E-2</v>
      </c>
      <c r="O136" s="4">
        <f t="shared" si="137"/>
        <v>9.3919270104856872E-2</v>
      </c>
      <c r="P136" s="4">
        <f t="shared" si="137"/>
        <v>6.9860347279841742E-3</v>
      </c>
      <c r="Q136" s="4">
        <f t="shared" si="132"/>
        <v>0.10350230067194449</v>
      </c>
    </row>
    <row r="137" spans="1:17">
      <c r="B137" s="7" t="s">
        <v>17</v>
      </c>
      <c r="C137" s="1">
        <v>9163858297</v>
      </c>
      <c r="D137" s="1">
        <v>14179466823</v>
      </c>
      <c r="E137" s="1">
        <v>491785910</v>
      </c>
      <c r="F137" s="1">
        <v>1284912238</v>
      </c>
      <c r="G137" s="1">
        <v>959199651</v>
      </c>
      <c r="H137" s="1">
        <v>82404618</v>
      </c>
      <c r="I137" s="1">
        <f t="shared" si="128"/>
        <v>26161627537</v>
      </c>
      <c r="K137" s="4">
        <f t="shared" ref="K137:P137" si="138">C137/C139</f>
        <v>1.4648541042997017E-2</v>
      </c>
      <c r="L137" s="4">
        <f t="shared" si="138"/>
        <v>3.7974107898750435E-2</v>
      </c>
      <c r="M137" s="4">
        <f t="shared" si="138"/>
        <v>4.7383512330136717E-3</v>
      </c>
      <c r="N137" s="4">
        <f t="shared" si="138"/>
        <v>1.7488674578082987E-2</v>
      </c>
      <c r="O137" s="4">
        <f t="shared" si="138"/>
        <v>1.3855543683322349E-3</v>
      </c>
      <c r="P137" s="4">
        <f t="shared" si="138"/>
        <v>4.7813952910944903E-2</v>
      </c>
      <c r="Q137" s="4">
        <f t="shared" si="132"/>
        <v>1.3671483890237188E-2</v>
      </c>
    </row>
    <row r="138" spans="1:17">
      <c r="B138" s="7" t="s">
        <v>6</v>
      </c>
      <c r="C138" s="1">
        <v>0</v>
      </c>
      <c r="D138" s="1">
        <v>520733</v>
      </c>
      <c r="E138" s="1">
        <v>0</v>
      </c>
      <c r="F138" s="1">
        <v>162101</v>
      </c>
      <c r="G138" s="1">
        <v>279320</v>
      </c>
      <c r="H138" s="1">
        <v>11000</v>
      </c>
      <c r="I138" s="1">
        <f t="shared" si="128"/>
        <v>973154</v>
      </c>
      <c r="K138" s="4">
        <f t="shared" ref="K138:P138" si="139">C138/C139</f>
        <v>0</v>
      </c>
      <c r="L138" s="4">
        <f t="shared" si="139"/>
        <v>1.3945779044642722E-6</v>
      </c>
      <c r="M138" s="4">
        <f t="shared" si="139"/>
        <v>0</v>
      </c>
      <c r="N138" s="4">
        <f t="shared" si="139"/>
        <v>2.2063231666269102E-6</v>
      </c>
      <c r="O138" s="4">
        <f t="shared" si="139"/>
        <v>4.0347496557060344E-7</v>
      </c>
      <c r="P138" s="4">
        <f t="shared" si="139"/>
        <v>6.3825729041107136E-6</v>
      </c>
      <c r="Q138" s="4">
        <f t="shared" si="132"/>
        <v>5.0854860672959216E-7</v>
      </c>
    </row>
    <row r="139" spans="1:17">
      <c r="B139" s="8" t="s">
        <v>7</v>
      </c>
      <c r="C139" s="3">
        <f>SUM(C128:C138)</f>
        <v>625581637796</v>
      </c>
      <c r="D139" s="3">
        <f>SUM(D128:D138)</f>
        <v>373398286559</v>
      </c>
      <c r="E139" s="3">
        <f>SUM(E128:E138)</f>
        <v>103788403564</v>
      </c>
      <c r="F139" s="3">
        <f t="shared" ref="F139:G139" si="140">SUM(F128:F138)</f>
        <v>73471104529</v>
      </c>
      <c r="G139" s="3">
        <f t="shared" si="140"/>
        <v>692285826470</v>
      </c>
      <c r="H139" s="3">
        <f>SUM(H128:H138)</f>
        <v>1723442907</v>
      </c>
      <c r="I139" s="9">
        <f>SUM(C139:H139)</f>
        <v>1870248701825</v>
      </c>
      <c r="J139" s="75">
        <v>1913590927440</v>
      </c>
      <c r="K139" s="4">
        <f>C140</f>
        <v>0.3344911493244474</v>
      </c>
      <c r="L139" s="4">
        <f t="shared" ref="L139:P139" si="141">D140</f>
        <v>0.19965167530641015</v>
      </c>
      <c r="M139" s="4">
        <f t="shared" si="141"/>
        <v>5.5494439569840445E-2</v>
      </c>
      <c r="N139" s="4">
        <f t="shared" si="141"/>
        <v>3.9284136092331702E-2</v>
      </c>
      <c r="O139" s="4">
        <f t="shared" si="141"/>
        <v>0.37015709504006783</v>
      </c>
      <c r="P139" s="4">
        <f t="shared" si="141"/>
        <v>9.2150466690245738E-4</v>
      </c>
      <c r="Q139" s="4">
        <f t="shared" si="132"/>
        <v>0.97735031819314533</v>
      </c>
    </row>
    <row r="140" spans="1:17">
      <c r="B140" s="7"/>
      <c r="C140" s="10">
        <f>C139/I139</f>
        <v>0.3344911493244474</v>
      </c>
      <c r="D140" s="10">
        <f>D139/I139</f>
        <v>0.19965167530641015</v>
      </c>
      <c r="E140" s="10">
        <f>E139/I139</f>
        <v>5.5494439569840445E-2</v>
      </c>
      <c r="F140" s="10">
        <f>F139/I139</f>
        <v>3.9284136092331702E-2</v>
      </c>
      <c r="G140" s="10">
        <f>G139/I139</f>
        <v>0.37015709504006783</v>
      </c>
      <c r="H140" s="10">
        <f>H139/I139</f>
        <v>9.2150466690245738E-4</v>
      </c>
      <c r="I140" s="11">
        <f>I139/I139</f>
        <v>1</v>
      </c>
    </row>
    <row r="142" spans="1:17">
      <c r="A142" s="111">
        <v>42704</v>
      </c>
      <c r="B142" s="7" t="s">
        <v>8</v>
      </c>
      <c r="C142" s="1">
        <v>339098504179</v>
      </c>
      <c r="D142" s="1">
        <v>56938194823</v>
      </c>
      <c r="E142" s="1">
        <v>23969417954</v>
      </c>
      <c r="F142" s="1">
        <v>18644889436</v>
      </c>
      <c r="G142" s="1">
        <v>218542962283</v>
      </c>
      <c r="H142" s="1">
        <v>209289888</v>
      </c>
      <c r="I142" s="1">
        <f>SUM(C142:H142)</f>
        <v>657403258563</v>
      </c>
      <c r="K142" s="4">
        <f t="shared" ref="K142:P142" si="142">C142/C153</f>
        <v>0.51738148539678497</v>
      </c>
      <c r="L142" s="4">
        <f t="shared" si="142"/>
        <v>0.15196920316117232</v>
      </c>
      <c r="M142" s="4">
        <f t="shared" si="142"/>
        <v>0.22369530650253905</v>
      </c>
      <c r="N142" s="4">
        <f t="shared" si="142"/>
        <v>0.24757083625455478</v>
      </c>
      <c r="O142" s="4">
        <f t="shared" si="142"/>
        <v>0.30627466736847914</v>
      </c>
      <c r="P142" s="4">
        <f t="shared" si="142"/>
        <v>0.13436320923327161</v>
      </c>
      <c r="Q142" s="4">
        <f>I142/$J$153</f>
        <v>0.33365131643222501</v>
      </c>
    </row>
    <row r="143" spans="1:17">
      <c r="A143" s="110"/>
      <c r="B143" s="7" t="s">
        <v>9</v>
      </c>
      <c r="C143" s="1">
        <v>69506580060</v>
      </c>
      <c r="D143" s="1">
        <v>10655473915</v>
      </c>
      <c r="E143" s="1">
        <v>11851504375</v>
      </c>
      <c r="F143" s="1">
        <v>5558064277</v>
      </c>
      <c r="G143" s="1">
        <v>81356519827</v>
      </c>
      <c r="H143" s="1">
        <v>69610486</v>
      </c>
      <c r="I143" s="1">
        <f t="shared" ref="I143:I152" si="143">SUM(C143:H143)</f>
        <v>178997752940</v>
      </c>
      <c r="K143" s="4">
        <f t="shared" ref="K143:P143" si="144">C143/C153</f>
        <v>0.1060500627195642</v>
      </c>
      <c r="L143" s="4">
        <f t="shared" si="144"/>
        <v>2.8439677183321847E-2</v>
      </c>
      <c r="M143" s="4">
        <f t="shared" si="144"/>
        <v>0.11060451733828562</v>
      </c>
      <c r="N143" s="4">
        <f t="shared" si="144"/>
        <v>7.3801168182666479E-2</v>
      </c>
      <c r="O143" s="4">
        <f t="shared" si="144"/>
        <v>0.11401621350773544</v>
      </c>
      <c r="P143" s="4">
        <f t="shared" si="144"/>
        <v>4.4689633047382216E-2</v>
      </c>
      <c r="Q143" s="4">
        <f t="shared" ref="Q143:Q153" si="145">I143/$J$153</f>
        <v>9.0846577239954221E-2</v>
      </c>
    </row>
    <row r="144" spans="1:17">
      <c r="B144" s="7" t="s">
        <v>10</v>
      </c>
      <c r="C144" s="1">
        <v>14184561359</v>
      </c>
      <c r="D144" s="1">
        <v>47096686931</v>
      </c>
      <c r="E144" s="1">
        <v>12281306082</v>
      </c>
      <c r="F144" s="1">
        <v>11908131489</v>
      </c>
      <c r="G144" s="1">
        <v>36336425340</v>
      </c>
      <c r="H144" s="1">
        <v>161303459</v>
      </c>
      <c r="I144" s="1">
        <f t="shared" si="143"/>
        <v>121968414660</v>
      </c>
      <c r="K144" s="4">
        <f t="shared" ref="K144:P144" si="146">C144/C153</f>
        <v>2.1642175754769209E-2</v>
      </c>
      <c r="L144" s="4">
        <f t="shared" si="146"/>
        <v>0.12570201789298951</v>
      </c>
      <c r="M144" s="4">
        <f t="shared" si="146"/>
        <v>0.11461565456185908</v>
      </c>
      <c r="N144" s="4">
        <f t="shared" si="146"/>
        <v>0.15811872100827012</v>
      </c>
      <c r="O144" s="4">
        <f t="shared" si="146"/>
        <v>5.0923289718919365E-2</v>
      </c>
      <c r="P144" s="4">
        <f t="shared" si="146"/>
        <v>0.10355612790842263</v>
      </c>
      <c r="Q144" s="4">
        <f t="shared" si="145"/>
        <v>6.1902525709127791E-2</v>
      </c>
    </row>
    <row r="145" spans="1:17">
      <c r="B145" s="7" t="s">
        <v>11</v>
      </c>
      <c r="C145" s="1">
        <v>4398772778</v>
      </c>
      <c r="D145" s="1">
        <v>22188196973</v>
      </c>
      <c r="E145" s="1">
        <v>6339381065</v>
      </c>
      <c r="F145" s="1">
        <v>1682508543</v>
      </c>
      <c r="G145" s="1">
        <v>34602512943</v>
      </c>
      <c r="H145" s="1">
        <v>32672319</v>
      </c>
      <c r="I145" s="1">
        <f t="shared" si="143"/>
        <v>69244044621</v>
      </c>
      <c r="K145" s="4">
        <f t="shared" ref="K145:P145" si="147">C145/C153</f>
        <v>6.7114527659586261E-3</v>
      </c>
      <c r="L145" s="4">
        <f t="shared" si="147"/>
        <v>5.9220750219637602E-2</v>
      </c>
      <c r="M145" s="4">
        <f t="shared" si="147"/>
        <v>5.9162462480025206E-2</v>
      </c>
      <c r="N145" s="4">
        <f t="shared" si="147"/>
        <v>2.2340708880347504E-2</v>
      </c>
      <c r="O145" s="4">
        <f t="shared" si="147"/>
        <v>4.8493316970816977E-2</v>
      </c>
      <c r="P145" s="4">
        <f t="shared" si="147"/>
        <v>2.0975488476219144E-2</v>
      </c>
      <c r="Q145" s="4">
        <f t="shared" si="145"/>
        <v>3.5143371046546683E-2</v>
      </c>
    </row>
    <row r="146" spans="1:17">
      <c r="B146" s="7" t="s">
        <v>12</v>
      </c>
      <c r="C146" s="1">
        <v>15839798311</v>
      </c>
      <c r="D146" s="1">
        <v>86714325185</v>
      </c>
      <c r="E146" s="1">
        <v>16750840608</v>
      </c>
      <c r="F146" s="1">
        <v>9793320889</v>
      </c>
      <c r="G146" s="1">
        <v>128471781705</v>
      </c>
      <c r="H146" s="1">
        <v>168433973</v>
      </c>
      <c r="I146" s="1">
        <f t="shared" si="143"/>
        <v>257738500671</v>
      </c>
      <c r="K146" s="4">
        <f t="shared" ref="K146:P146" si="148">C146/C153</f>
        <v>2.4167663016893326E-2</v>
      </c>
      <c r="L146" s="4">
        <f t="shared" si="148"/>
        <v>0.23144230234183774</v>
      </c>
      <c r="M146" s="4">
        <f t="shared" si="148"/>
        <v>0.1563277185609101</v>
      </c>
      <c r="N146" s="4">
        <f t="shared" si="148"/>
        <v>0.13003781280234189</v>
      </c>
      <c r="O146" s="4">
        <f t="shared" si="148"/>
        <v>0.18004538694310318</v>
      </c>
      <c r="P146" s="4">
        <f t="shared" si="148"/>
        <v>0.1081338872721372</v>
      </c>
      <c r="Q146" s="4">
        <f t="shared" si="145"/>
        <v>0.13080980193514821</v>
      </c>
    </row>
    <row r="147" spans="1:17">
      <c r="B147" s="7" t="s">
        <v>13</v>
      </c>
      <c r="C147" s="1">
        <v>490712561</v>
      </c>
      <c r="D147" s="1">
        <v>3946262992</v>
      </c>
      <c r="E147" s="1">
        <v>887527667</v>
      </c>
      <c r="F147" s="1">
        <v>2506798833</v>
      </c>
      <c r="G147" s="1">
        <v>1844282940</v>
      </c>
      <c r="H147" s="1">
        <v>66121578</v>
      </c>
      <c r="I147" s="1">
        <f t="shared" si="143"/>
        <v>9741706571</v>
      </c>
      <c r="K147" s="4">
        <f t="shared" ref="K147:P147" si="149">C147/C153</f>
        <v>7.4870750116615614E-4</v>
      </c>
      <c r="L147" s="4">
        <f t="shared" si="149"/>
        <v>1.0532656404421388E-2</v>
      </c>
      <c r="M147" s="4">
        <f t="shared" si="149"/>
        <v>8.2828783694314494E-3</v>
      </c>
      <c r="N147" s="4">
        <f t="shared" si="149"/>
        <v>3.3285811939944399E-2</v>
      </c>
      <c r="O147" s="4">
        <f t="shared" si="149"/>
        <v>2.5846503501238565E-3</v>
      </c>
      <c r="P147" s="4">
        <f t="shared" si="149"/>
        <v>4.2449769095619601E-2</v>
      </c>
      <c r="Q147" s="4">
        <f t="shared" si="145"/>
        <v>4.944200046734514E-3</v>
      </c>
    </row>
    <row r="148" spans="1:17">
      <c r="B148" s="7" t="s">
        <v>14</v>
      </c>
      <c r="C148" s="1">
        <v>88114345996</v>
      </c>
      <c r="D148" s="1">
        <v>114869282205</v>
      </c>
      <c r="E148" s="1">
        <v>21962249534</v>
      </c>
      <c r="F148" s="1">
        <v>16299141544</v>
      </c>
      <c r="G148" s="1">
        <v>128555777137</v>
      </c>
      <c r="H148" s="1">
        <v>542283907</v>
      </c>
      <c r="I148" s="1">
        <f t="shared" si="143"/>
        <v>370343080323</v>
      </c>
      <c r="K148" s="4">
        <f t="shared" ref="K148:P148" si="150">C148/C153</f>
        <v>0.1344409681975825</v>
      </c>
      <c r="L148" s="4">
        <f t="shared" si="150"/>
        <v>0.30658845681103586</v>
      </c>
      <c r="M148" s="4">
        <f t="shared" si="150"/>
        <v>0.20496334747976316</v>
      </c>
      <c r="N148" s="4">
        <f t="shared" si="150"/>
        <v>0.21642349321139923</v>
      </c>
      <c r="O148" s="4">
        <f t="shared" si="150"/>
        <v>0.18016310143149269</v>
      </c>
      <c r="P148" s="4">
        <f t="shared" si="150"/>
        <v>0.34814393928137127</v>
      </c>
      <c r="Q148" s="4">
        <f t="shared" si="145"/>
        <v>0.18795990843037891</v>
      </c>
    </row>
    <row r="149" spans="1:17">
      <c r="B149" s="7" t="s">
        <v>15</v>
      </c>
      <c r="C149" s="1">
        <v>2387541397</v>
      </c>
      <c r="D149" s="1">
        <v>13043319299</v>
      </c>
      <c r="E149" s="1">
        <v>5184376509</v>
      </c>
      <c r="F149" s="1">
        <v>4535724848</v>
      </c>
      <c r="G149" s="1">
        <v>19379965327</v>
      </c>
      <c r="H149" s="1">
        <v>203641987</v>
      </c>
      <c r="I149" s="1">
        <f t="shared" si="143"/>
        <v>44734569367</v>
      </c>
      <c r="K149" s="4">
        <f t="shared" ref="K149:P149" si="151">C149/C153</f>
        <v>3.6428049643478021E-3</v>
      </c>
      <c r="L149" s="4">
        <f t="shared" si="151"/>
        <v>3.4812885210141475E-2</v>
      </c>
      <c r="M149" s="4">
        <f t="shared" si="151"/>
        <v>4.8383348082583919E-2</v>
      </c>
      <c r="N149" s="4">
        <f t="shared" si="151"/>
        <v>6.0226326227055857E-2</v>
      </c>
      <c r="O149" s="4">
        <f t="shared" si="151"/>
        <v>2.7159842495652405E-2</v>
      </c>
      <c r="P149" s="4">
        <f t="shared" si="151"/>
        <v>0.13073728104799873</v>
      </c>
      <c r="Q149" s="4">
        <f t="shared" si="145"/>
        <v>2.2704097926064475E-2</v>
      </c>
    </row>
    <row r="150" spans="1:17">
      <c r="B150" s="7" t="s">
        <v>16</v>
      </c>
      <c r="C150" s="1">
        <v>111526398680</v>
      </c>
      <c r="D150" s="1">
        <v>3998962349</v>
      </c>
      <c r="E150" s="1">
        <v>7475119384</v>
      </c>
      <c r="F150" s="1">
        <v>3010816959</v>
      </c>
      <c r="G150" s="1">
        <v>63462132400</v>
      </c>
      <c r="H150" s="1">
        <v>20009718</v>
      </c>
      <c r="I150" s="1">
        <f t="shared" si="143"/>
        <v>189493439490</v>
      </c>
      <c r="K150" s="4">
        <f t="shared" ref="K150:P150" si="152">C150/C153</f>
        <v>0.17016204170441704</v>
      </c>
      <c r="L150" s="4">
        <f t="shared" si="152"/>
        <v>1.0673312062987527E-2</v>
      </c>
      <c r="M150" s="4">
        <f t="shared" si="152"/>
        <v>6.9761774147206773E-2</v>
      </c>
      <c r="N150" s="4">
        <f t="shared" si="152"/>
        <v>3.9978272593550905E-2</v>
      </c>
      <c r="O150" s="4">
        <f t="shared" si="152"/>
        <v>8.8938318069171393E-2</v>
      </c>
      <c r="P150" s="4">
        <f t="shared" si="152"/>
        <v>1.2846153017831234E-2</v>
      </c>
      <c r="Q150" s="4">
        <f t="shared" si="145"/>
        <v>9.6173444103866954E-2</v>
      </c>
    </row>
    <row r="151" spans="1:17">
      <c r="B151" s="7" t="s">
        <v>17</v>
      </c>
      <c r="C151" s="1">
        <v>9865693239</v>
      </c>
      <c r="D151" s="1">
        <v>15218097297</v>
      </c>
      <c r="E151" s="1">
        <v>450359397</v>
      </c>
      <c r="F151" s="1">
        <v>1371779477</v>
      </c>
      <c r="G151" s="1">
        <v>999573042</v>
      </c>
      <c r="H151" s="1">
        <v>84265004</v>
      </c>
      <c r="I151" s="1">
        <f t="shared" si="143"/>
        <v>27989767456</v>
      </c>
      <c r="K151" s="4">
        <f t="shared" ref="K151:P151" si="153">C151/C153</f>
        <v>1.5052637978516168E-2</v>
      </c>
      <c r="L151" s="4">
        <f t="shared" si="153"/>
        <v>4.0617412038501784E-2</v>
      </c>
      <c r="M151" s="4">
        <f t="shared" si="153"/>
        <v>4.2029924773956265E-3</v>
      </c>
      <c r="N151" s="4">
        <f t="shared" si="153"/>
        <v>1.8214781774033677E-2</v>
      </c>
      <c r="O151" s="4">
        <f t="shared" si="153"/>
        <v>1.4008408129501369E-3</v>
      </c>
      <c r="P151" s="4">
        <f t="shared" si="153"/>
        <v>5.4097770664842004E-2</v>
      </c>
      <c r="Q151" s="4">
        <f t="shared" si="145"/>
        <v>1.4205622860372993E-2</v>
      </c>
    </row>
    <row r="152" spans="1:17">
      <c r="B152" s="7" t="s">
        <v>6</v>
      </c>
      <c r="C152" s="1">
        <v>0</v>
      </c>
      <c r="D152" s="1">
        <v>497064</v>
      </c>
      <c r="E152" s="1">
        <v>0</v>
      </c>
      <c r="F152" s="1">
        <v>155678</v>
      </c>
      <c r="G152" s="1">
        <v>265678</v>
      </c>
      <c r="H152" s="1">
        <v>10500</v>
      </c>
      <c r="I152" s="1">
        <f t="shared" si="143"/>
        <v>928920</v>
      </c>
      <c r="K152" s="4">
        <f t="shared" ref="K152:P152" si="154">C152/C153</f>
        <v>0</v>
      </c>
      <c r="L152" s="4">
        <f t="shared" si="154"/>
        <v>1.3266739529576981E-6</v>
      </c>
      <c r="M152" s="4">
        <f t="shared" si="154"/>
        <v>0</v>
      </c>
      <c r="N152" s="4">
        <f t="shared" si="154"/>
        <v>2.0671258351374318E-6</v>
      </c>
      <c r="O152" s="4">
        <f t="shared" si="154"/>
        <v>3.7233155543921366E-7</v>
      </c>
      <c r="P152" s="4">
        <f t="shared" si="154"/>
        <v>6.740954904373363E-6</v>
      </c>
      <c r="Q152" s="4">
        <f t="shared" si="145"/>
        <v>4.7145397717939796E-7</v>
      </c>
    </row>
    <row r="153" spans="1:17">
      <c r="B153" s="8" t="s">
        <v>7</v>
      </c>
      <c r="C153" s="3">
        <f>SUM(C142:C152)</f>
        <v>655412908560</v>
      </c>
      <c r="D153" s="3">
        <f>SUM(D142:D152)</f>
        <v>374669299033</v>
      </c>
      <c r="E153" s="3">
        <f>SUM(E142:E152)</f>
        <v>107152082575</v>
      </c>
      <c r="F153" s="3">
        <f t="shared" ref="F153:G153" si="155">SUM(F142:F152)</f>
        <v>75311331973</v>
      </c>
      <c r="G153" s="3">
        <f t="shared" si="155"/>
        <v>713552198622</v>
      </c>
      <c r="H153" s="3">
        <f>SUM(H142:H152)</f>
        <v>1557642819</v>
      </c>
      <c r="I153" s="9">
        <f>SUM(C153:H153)</f>
        <v>1927655463582</v>
      </c>
      <c r="J153" s="74">
        <v>1970330180599</v>
      </c>
      <c r="K153" s="4">
        <f>C154</f>
        <v>0.34000521407601614</v>
      </c>
      <c r="L153" s="4">
        <f t="shared" ref="L153:P153" si="156">D154</f>
        <v>0.1943652826510727</v>
      </c>
      <c r="M153" s="4">
        <f t="shared" si="156"/>
        <v>5.5586739746473317E-2</v>
      </c>
      <c r="N153" s="4">
        <f t="shared" si="156"/>
        <v>3.9068875842083982E-2</v>
      </c>
      <c r="O153" s="4">
        <f t="shared" si="156"/>
        <v>0.37016583725810936</v>
      </c>
      <c r="P153" s="4">
        <f t="shared" si="156"/>
        <v>8.0805042624451325E-4</v>
      </c>
      <c r="Q153" s="4">
        <f t="shared" si="145"/>
        <v>0.97834133718439698</v>
      </c>
    </row>
    <row r="154" spans="1:17">
      <c r="B154" s="7"/>
      <c r="C154" s="10">
        <f>C153/I153</f>
        <v>0.34000521407601614</v>
      </c>
      <c r="D154" s="10">
        <f>D153/I153</f>
        <v>0.1943652826510727</v>
      </c>
      <c r="E154" s="10">
        <f>E153/I153</f>
        <v>5.5586739746473317E-2</v>
      </c>
      <c r="F154" s="10">
        <f>F153/I153</f>
        <v>3.9068875842083982E-2</v>
      </c>
      <c r="G154" s="10">
        <f>G153/I153</f>
        <v>0.37016583725810936</v>
      </c>
      <c r="H154" s="10">
        <f>H153/I153</f>
        <v>8.0805042624451325E-4</v>
      </c>
      <c r="I154" s="11">
        <f>I153/I153</f>
        <v>1</v>
      </c>
    </row>
    <row r="156" spans="1:17">
      <c r="A156" s="111">
        <v>42735</v>
      </c>
      <c r="B156" s="7" t="s">
        <v>8</v>
      </c>
      <c r="C156" s="1">
        <v>370538333866</v>
      </c>
      <c r="D156" s="1">
        <v>65411699997</v>
      </c>
      <c r="E156" s="1">
        <v>27731674558</v>
      </c>
      <c r="F156" s="1">
        <v>21504278817</v>
      </c>
      <c r="G156" s="1">
        <v>247217814580</v>
      </c>
      <c r="H156" s="1">
        <v>280815195</v>
      </c>
      <c r="I156" s="1">
        <f>SUM(C156:H156)</f>
        <v>732684617013</v>
      </c>
      <c r="K156" s="4">
        <f t="shared" ref="K156:P156" si="157">C156/C167</f>
        <v>0.53069210966246627</v>
      </c>
      <c r="L156" s="4">
        <f t="shared" si="157"/>
        <v>0.16802261543015976</v>
      </c>
      <c r="M156" s="4">
        <f t="shared" si="157"/>
        <v>0.24329716425497219</v>
      </c>
      <c r="N156" s="4">
        <f t="shared" si="157"/>
        <v>0.27010433804738226</v>
      </c>
      <c r="O156" s="4">
        <f t="shared" si="157"/>
        <v>0.32658578594105808</v>
      </c>
      <c r="P156" s="4">
        <f t="shared" si="157"/>
        <v>0.14982645097473368</v>
      </c>
      <c r="Q156" s="4">
        <f>I156/$J$167</f>
        <v>0.35190097631125478</v>
      </c>
    </row>
    <row r="157" spans="1:17">
      <c r="A157" s="110"/>
      <c r="B157" s="7" t="s">
        <v>9</v>
      </c>
      <c r="C157" s="1">
        <v>73982119810</v>
      </c>
      <c r="D157" s="1">
        <v>10334963803</v>
      </c>
      <c r="E157" s="1">
        <v>12361387005</v>
      </c>
      <c r="F157" s="1">
        <v>5653571234</v>
      </c>
      <c r="G157" s="1">
        <v>85607234239</v>
      </c>
      <c r="H157" s="1">
        <v>100944438</v>
      </c>
      <c r="I157" s="1">
        <f t="shared" ref="I157:I166" si="158">SUM(C157:H157)</f>
        <v>188040220529</v>
      </c>
      <c r="K157" s="4">
        <f t="shared" ref="K157:P157" si="159">C157/C167</f>
        <v>0.10595861116347732</v>
      </c>
      <c r="L157" s="4">
        <f t="shared" si="159"/>
        <v>2.6547355421671234E-2</v>
      </c>
      <c r="M157" s="4">
        <f t="shared" si="159"/>
        <v>0.10844965017473734</v>
      </c>
      <c r="N157" s="4">
        <f t="shared" si="159"/>
        <v>7.1011640462738709E-2</v>
      </c>
      <c r="O157" s="4">
        <f t="shared" si="159"/>
        <v>0.11309098385034382</v>
      </c>
      <c r="P157" s="4">
        <f t="shared" si="159"/>
        <v>5.3858007545421617E-2</v>
      </c>
      <c r="Q157" s="4">
        <f t="shared" ref="Q157:Q167" si="160">I157/$J$167</f>
        <v>9.0313807132605159E-2</v>
      </c>
    </row>
    <row r="158" spans="1:17">
      <c r="B158" s="7" t="s">
        <v>10</v>
      </c>
      <c r="C158" s="1">
        <v>14600428214</v>
      </c>
      <c r="D158" s="1">
        <v>49124118503</v>
      </c>
      <c r="E158" s="1">
        <v>12816890593</v>
      </c>
      <c r="F158" s="1">
        <v>12350042996</v>
      </c>
      <c r="G158" s="1">
        <v>38252008273</v>
      </c>
      <c r="H158" s="1">
        <v>176780882</v>
      </c>
      <c r="I158" s="1">
        <f t="shared" si="158"/>
        <v>127320269461</v>
      </c>
      <c r="K158" s="4">
        <f t="shared" ref="K158:P158" si="161">C158/C167</f>
        <v>2.0911013362696046E-2</v>
      </c>
      <c r="L158" s="4">
        <f t="shared" si="161"/>
        <v>0.1261848090166395</v>
      </c>
      <c r="M158" s="4">
        <f t="shared" si="161"/>
        <v>0.11244590114171672</v>
      </c>
      <c r="N158" s="4">
        <f t="shared" si="161"/>
        <v>0.15512262544020797</v>
      </c>
      <c r="O158" s="4">
        <f t="shared" si="161"/>
        <v>5.0532613140704515E-2</v>
      </c>
      <c r="P158" s="4">
        <f t="shared" si="161"/>
        <v>9.4319868090625147E-2</v>
      </c>
      <c r="Q158" s="4">
        <f t="shared" si="160"/>
        <v>6.1150631645843577E-2</v>
      </c>
    </row>
    <row r="159" spans="1:17">
      <c r="B159" s="7" t="s">
        <v>11</v>
      </c>
      <c r="C159" s="1">
        <v>4637940162</v>
      </c>
      <c r="D159" s="1">
        <v>23072301069</v>
      </c>
      <c r="E159" s="1">
        <v>6625745371</v>
      </c>
      <c r="F159" s="1">
        <v>1731203444</v>
      </c>
      <c r="G159" s="1">
        <v>35561488386</v>
      </c>
      <c r="H159" s="1">
        <v>42493110</v>
      </c>
      <c r="I159" s="1">
        <f t="shared" si="158"/>
        <v>71671171542</v>
      </c>
      <c r="K159" s="4">
        <f t="shared" ref="K159:P159" si="162">C159/C167</f>
        <v>6.6425468679042581E-3</v>
      </c>
      <c r="L159" s="4">
        <f t="shared" si="162"/>
        <v>5.9265672192944804E-2</v>
      </c>
      <c r="M159" s="4">
        <f t="shared" si="162"/>
        <v>5.8129380411857369E-2</v>
      </c>
      <c r="N159" s="4">
        <f t="shared" si="162"/>
        <v>2.1744768296870637E-2</v>
      </c>
      <c r="O159" s="4">
        <f t="shared" si="162"/>
        <v>4.6978316079310516E-2</v>
      </c>
      <c r="P159" s="4">
        <f t="shared" si="162"/>
        <v>2.2671821096358284E-2</v>
      </c>
      <c r="Q159" s="4">
        <f t="shared" si="160"/>
        <v>3.4422935398620118E-2</v>
      </c>
    </row>
    <row r="160" spans="1:17">
      <c r="B160" s="7" t="s">
        <v>12</v>
      </c>
      <c r="C160" s="1">
        <v>16834152214</v>
      </c>
      <c r="D160" s="1">
        <v>88638825802</v>
      </c>
      <c r="E160" s="1">
        <v>17601802764</v>
      </c>
      <c r="F160" s="1">
        <v>10113576053</v>
      </c>
      <c r="G160" s="1">
        <v>131040368547</v>
      </c>
      <c r="H160" s="1">
        <v>187876157</v>
      </c>
      <c r="I160" s="1">
        <f t="shared" si="158"/>
        <v>264416601537</v>
      </c>
      <c r="K160" s="4">
        <f t="shared" ref="K160:P160" si="163">C160/C167</f>
        <v>2.4110195724195982E-2</v>
      </c>
      <c r="L160" s="4">
        <f t="shared" si="163"/>
        <v>0.22768598493225869</v>
      </c>
      <c r="M160" s="4">
        <f t="shared" si="163"/>
        <v>0.15442517505749143</v>
      </c>
      <c r="N160" s="4">
        <f t="shared" si="163"/>
        <v>0.12703149863030452</v>
      </c>
      <c r="O160" s="4">
        <f t="shared" si="163"/>
        <v>0.17311018554481675</v>
      </c>
      <c r="P160" s="4">
        <f t="shared" si="163"/>
        <v>0.10023965343499971</v>
      </c>
      <c r="Q160" s="4">
        <f t="shared" si="160"/>
        <v>0.12699660682533939</v>
      </c>
    </row>
    <row r="161" spans="2:17">
      <c r="B161" s="7" t="s">
        <v>13</v>
      </c>
      <c r="C161" s="1">
        <v>439537346</v>
      </c>
      <c r="D161" s="1">
        <v>3672920874</v>
      </c>
      <c r="E161" s="1">
        <v>792456491</v>
      </c>
      <c r="F161" s="1">
        <v>2341069171</v>
      </c>
      <c r="G161" s="1">
        <v>1858150467</v>
      </c>
      <c r="H161" s="1">
        <v>60795500</v>
      </c>
      <c r="I161" s="1">
        <f t="shared" si="158"/>
        <v>9164929849</v>
      </c>
      <c r="K161" s="4">
        <f t="shared" ref="K161:P161" si="164">C161/C167</f>
        <v>6.2951381842326801E-4</v>
      </c>
      <c r="L161" s="4">
        <f t="shared" si="164"/>
        <v>9.4346083582266174E-3</v>
      </c>
      <c r="M161" s="4">
        <f t="shared" si="164"/>
        <v>6.952426066175888E-3</v>
      </c>
      <c r="N161" s="4">
        <f t="shared" si="164"/>
        <v>2.9404982335710986E-2</v>
      </c>
      <c r="O161" s="4">
        <f t="shared" si="164"/>
        <v>2.4546998431035929E-3</v>
      </c>
      <c r="P161" s="4">
        <f t="shared" si="164"/>
        <v>3.2436898581055848E-2</v>
      </c>
      <c r="Q161" s="4">
        <f t="shared" si="160"/>
        <v>4.4018226762225542E-3</v>
      </c>
    </row>
    <row r="162" spans="2:17">
      <c r="B162" s="7" t="s">
        <v>14</v>
      </c>
      <c r="C162" s="1">
        <v>90910367428</v>
      </c>
      <c r="D162" s="1">
        <v>116287084105</v>
      </c>
      <c r="E162" s="1">
        <v>22615084729</v>
      </c>
      <c r="F162" s="1">
        <v>16711974640</v>
      </c>
      <c r="G162" s="1">
        <v>131474775230</v>
      </c>
      <c r="H162" s="1">
        <v>711484651</v>
      </c>
      <c r="I162" s="1">
        <f t="shared" si="158"/>
        <v>378710770783</v>
      </c>
      <c r="K162" s="4">
        <f t="shared" ref="K162:P162" si="165">C162/C167</f>
        <v>0.13020357213027939</v>
      </c>
      <c r="L162" s="4">
        <f t="shared" si="165"/>
        <v>0.29870588920583285</v>
      </c>
      <c r="M162" s="4">
        <f t="shared" si="165"/>
        <v>0.19840799633083686</v>
      </c>
      <c r="N162" s="4">
        <f t="shared" si="165"/>
        <v>0.20991063620479841</v>
      </c>
      <c r="O162" s="4">
        <f t="shared" si="165"/>
        <v>0.17368405619498259</v>
      </c>
      <c r="P162" s="4">
        <f t="shared" si="165"/>
        <v>0.37960631077077933</v>
      </c>
      <c r="Q162" s="4">
        <f t="shared" si="160"/>
        <v>0.18189093490379768</v>
      </c>
    </row>
    <row r="163" spans="2:17">
      <c r="B163" s="7" t="s">
        <v>15</v>
      </c>
      <c r="C163" s="1">
        <v>2111486855</v>
      </c>
      <c r="D163" s="1">
        <v>12314441104</v>
      </c>
      <c r="E163" s="1">
        <v>4976576647</v>
      </c>
      <c r="F163" s="1">
        <v>4598750782</v>
      </c>
      <c r="G163" s="1">
        <v>18922096019</v>
      </c>
      <c r="H163" s="1">
        <v>167333745</v>
      </c>
      <c r="I163" s="1">
        <f t="shared" si="158"/>
        <v>43090685152</v>
      </c>
      <c r="K163" s="4">
        <f t="shared" ref="K163:P163" si="166">C163/C167</f>
        <v>3.0241119776010733E-3</v>
      </c>
      <c r="L163" s="4">
        <f t="shared" si="166"/>
        <v>3.1632026104651614E-2</v>
      </c>
      <c r="M163" s="4">
        <f t="shared" si="166"/>
        <v>4.3660796010723826E-2</v>
      </c>
      <c r="N163" s="4">
        <f t="shared" si="166"/>
        <v>5.7762575829096288E-2</v>
      </c>
      <c r="O163" s="4">
        <f t="shared" si="166"/>
        <v>2.499693483059056E-2</v>
      </c>
      <c r="P163" s="4">
        <f t="shared" si="166"/>
        <v>8.9279432124964198E-2</v>
      </c>
      <c r="Q163" s="4">
        <f t="shared" si="160"/>
        <v>2.0696018208664863E-2</v>
      </c>
    </row>
    <row r="164" spans="2:17">
      <c r="B164" s="7" t="s">
        <v>16</v>
      </c>
      <c r="C164" s="1">
        <v>114078630501</v>
      </c>
      <c r="D164" s="1">
        <v>4909919134</v>
      </c>
      <c r="E164" s="1">
        <v>7980307406</v>
      </c>
      <c r="F164" s="1">
        <v>3209059948</v>
      </c>
      <c r="G164" s="1">
        <v>65926636524</v>
      </c>
      <c r="H164" s="1">
        <v>56869788</v>
      </c>
      <c r="I164" s="1">
        <f t="shared" si="158"/>
        <v>196161423301</v>
      </c>
      <c r="K164" s="4">
        <f t="shared" ref="K164:P164" si="167">C164/C167</f>
        <v>0.16338560293163712</v>
      </c>
      <c r="L164" s="4">
        <f t="shared" si="167"/>
        <v>1.261207787724675E-2</v>
      </c>
      <c r="M164" s="4">
        <f t="shared" si="167"/>
        <v>7.0013304018189795E-2</v>
      </c>
      <c r="N164" s="4">
        <f t="shared" si="167"/>
        <v>4.0307374192138992E-2</v>
      </c>
      <c r="O164" s="4">
        <f t="shared" si="167"/>
        <v>8.709203436742477E-2</v>
      </c>
      <c r="P164" s="4">
        <f t="shared" si="167"/>
        <v>3.0342369841224216E-2</v>
      </c>
      <c r="Q164" s="4">
        <f t="shared" si="160"/>
        <v>9.4214338299670394E-2</v>
      </c>
    </row>
    <row r="165" spans="2:17">
      <c r="B165" s="7" t="s">
        <v>17</v>
      </c>
      <c r="C165" s="1">
        <v>10084156487</v>
      </c>
      <c r="D165" s="1">
        <v>15536179398</v>
      </c>
      <c r="E165" s="1">
        <v>480802689</v>
      </c>
      <c r="F165" s="1">
        <v>1400996526</v>
      </c>
      <c r="G165" s="1">
        <v>1115845007</v>
      </c>
      <c r="H165" s="1">
        <v>88865852</v>
      </c>
      <c r="I165" s="1">
        <f t="shared" si="158"/>
        <v>28706845959</v>
      </c>
      <c r="K165" s="4">
        <f t="shared" ref="K165:P165" si="168">C165/C167</f>
        <v>1.4442722361319299E-2</v>
      </c>
      <c r="L165" s="4">
        <f t="shared" si="168"/>
        <v>3.9907684655250478E-2</v>
      </c>
      <c r="M165" s="4">
        <f t="shared" si="168"/>
        <v>4.2182065332985689E-3</v>
      </c>
      <c r="N165" s="4">
        <f t="shared" si="168"/>
        <v>1.7597206699289988E-2</v>
      </c>
      <c r="O165" s="4">
        <f t="shared" si="168"/>
        <v>1.474081142649912E-3</v>
      </c>
      <c r="P165" s="4">
        <f t="shared" si="168"/>
        <v>4.7413585358178134E-2</v>
      </c>
      <c r="Q165" s="4">
        <f t="shared" si="160"/>
        <v>1.378760640693192E-2</v>
      </c>
    </row>
    <row r="166" spans="2:17">
      <c r="B166" s="7" t="s">
        <v>6</v>
      </c>
      <c r="C166" s="1">
        <v>0</v>
      </c>
      <c r="D166" s="1">
        <v>497064</v>
      </c>
      <c r="E166" s="1">
        <v>0</v>
      </c>
      <c r="F166" s="1">
        <v>187402</v>
      </c>
      <c r="G166" s="1">
        <v>233955</v>
      </c>
      <c r="H166" s="1">
        <v>10500</v>
      </c>
      <c r="I166" s="1">
        <f t="shared" si="158"/>
        <v>928921</v>
      </c>
      <c r="K166" s="4">
        <f>C166/C167</f>
        <v>0</v>
      </c>
      <c r="L166" s="4">
        <f t="shared" ref="L166:P166" si="169">D166/D167</f>
        <v>1.2768051177389878E-6</v>
      </c>
      <c r="M166" s="4">
        <f t="shared" si="169"/>
        <v>0</v>
      </c>
      <c r="N166" s="4">
        <f t="shared" si="169"/>
        <v>2.3538614612241676E-6</v>
      </c>
      <c r="O166" s="4">
        <f t="shared" si="169"/>
        <v>3.0906501491264917E-7</v>
      </c>
      <c r="P166" s="4">
        <f t="shared" si="169"/>
        <v>5.6021816598446663E-6</v>
      </c>
      <c r="Q166" s="4">
        <f t="shared" si="160"/>
        <v>4.4615131698640144E-7</v>
      </c>
    </row>
    <row r="167" spans="2:17">
      <c r="B167" s="8" t="s">
        <v>7</v>
      </c>
      <c r="C167" s="3">
        <f>SUM(C156:C166)</f>
        <v>698217152883</v>
      </c>
      <c r="D167" s="3">
        <f>SUM(D156:D166)</f>
        <v>389302950853</v>
      </c>
      <c r="E167" s="3">
        <f>SUM(E156:E166)</f>
        <v>113982728253</v>
      </c>
      <c r="F167" s="3">
        <f t="shared" ref="F167:G167" si="170">SUM(F156:F166)</f>
        <v>79614711013</v>
      </c>
      <c r="G167" s="3">
        <f t="shared" si="170"/>
        <v>756976651227</v>
      </c>
      <c r="H167" s="3">
        <f>SUM(H156:H166)</f>
        <v>1874269818</v>
      </c>
      <c r="I167" s="9">
        <f>SUM(C167:H167)</f>
        <v>2039968464047</v>
      </c>
      <c r="J167" s="75">
        <v>2082076113267</v>
      </c>
      <c r="K167" s="4">
        <f>C168</f>
        <v>0.34226860129878622</v>
      </c>
      <c r="L167" s="4">
        <f t="shared" ref="L167:P167" si="171">D168</f>
        <v>0.19083772995229528</v>
      </c>
      <c r="M167" s="4">
        <f t="shared" si="171"/>
        <v>5.5874750155144502E-2</v>
      </c>
      <c r="N167" s="4">
        <f t="shared" si="171"/>
        <v>3.902742244115677E-2</v>
      </c>
      <c r="O167" s="4">
        <f t="shared" si="171"/>
        <v>0.37107272223476861</v>
      </c>
      <c r="P167" s="4">
        <f t="shared" si="171"/>
        <v>9.1877391784857395E-4</v>
      </c>
      <c r="Q167" s="4">
        <f t="shared" si="160"/>
        <v>0.97977612396026748</v>
      </c>
    </row>
    <row r="168" spans="2:17">
      <c r="B168" s="7"/>
      <c r="C168" s="10">
        <f>C167/I167</f>
        <v>0.34226860129878622</v>
      </c>
      <c r="D168" s="10">
        <f>D167/I167</f>
        <v>0.19083772995229528</v>
      </c>
      <c r="E168" s="10">
        <f>E167/I167</f>
        <v>5.5874750155144502E-2</v>
      </c>
      <c r="F168" s="10">
        <f>F167/I167</f>
        <v>3.902742244115677E-2</v>
      </c>
      <c r="G168" s="10">
        <f>G167/I167</f>
        <v>0.37107272223476861</v>
      </c>
      <c r="H168" s="10">
        <f>H167/I167</f>
        <v>9.1877391784857395E-4</v>
      </c>
      <c r="I168" s="11">
        <f>I167/I167</f>
        <v>1</v>
      </c>
    </row>
    <row r="170" spans="2:17">
      <c r="F170" s="63"/>
    </row>
    <row r="172" spans="2:17">
      <c r="F172" s="1"/>
    </row>
  </sheetData>
  <mergeCells count="12">
    <mergeCell ref="A16:A17"/>
    <mergeCell ref="A30:A31"/>
    <mergeCell ref="A44:A45"/>
    <mergeCell ref="A58:A59"/>
    <mergeCell ref="A2:A3"/>
    <mergeCell ref="A142:A143"/>
    <mergeCell ref="A156:A157"/>
    <mergeCell ref="A72:A73"/>
    <mergeCell ref="A86:A87"/>
    <mergeCell ref="A100:A101"/>
    <mergeCell ref="A114:A115"/>
    <mergeCell ref="A128:A12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sheetPr>
  <dimension ref="A1:Q178"/>
  <sheetViews>
    <sheetView zoomScale="92" zoomScaleNormal="92" zoomScalePageLayoutView="70" workbookViewId="0">
      <pane xSplit="1" topLeftCell="B1" activePane="topRight" state="frozen"/>
      <selection activeCell="D14" sqref="D14"/>
      <selection pane="topRight" activeCell="A11" sqref="A11"/>
    </sheetView>
  </sheetViews>
  <sheetFormatPr baseColWidth="10" defaultRowHeight="16"/>
  <cols>
    <col min="1" max="1" width="19"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3.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42766</v>
      </c>
      <c r="B2" s="7" t="s">
        <v>8</v>
      </c>
      <c r="C2" s="1">
        <v>359193450913</v>
      </c>
      <c r="D2" s="1">
        <v>63132299673</v>
      </c>
      <c r="E2" s="1">
        <v>28163535089</v>
      </c>
      <c r="F2" s="1">
        <v>21204860249</v>
      </c>
      <c r="G2" s="1">
        <v>241283174547</v>
      </c>
      <c r="H2" s="1">
        <v>258492031</v>
      </c>
      <c r="I2" s="1">
        <f>SUM(C2:H2)</f>
        <v>713235812502</v>
      </c>
      <c r="K2" s="4">
        <f t="shared" ref="K2:P2" si="0">C2/C13</f>
        <v>0.51298841673599405</v>
      </c>
      <c r="L2" s="4">
        <f t="shared" si="0"/>
        <v>0.16311213846399145</v>
      </c>
      <c r="M2" s="4">
        <f t="shared" si="0"/>
        <v>0.23397079088070857</v>
      </c>
      <c r="N2" s="4">
        <f t="shared" si="0"/>
        <v>0.2637520559889367</v>
      </c>
      <c r="O2" s="4">
        <f t="shared" si="0"/>
        <v>0.31498118996327473</v>
      </c>
      <c r="P2" s="4">
        <f t="shared" si="0"/>
        <v>0.13633474061072409</v>
      </c>
      <c r="Q2" s="4">
        <f>I2/$J$13</f>
        <v>0.33990526993212233</v>
      </c>
    </row>
    <row r="3" spans="1:17">
      <c r="A3" s="110"/>
      <c r="B3" s="7" t="s">
        <v>9</v>
      </c>
      <c r="C3" s="1">
        <v>79908179267</v>
      </c>
      <c r="D3" s="1">
        <v>10536172199</v>
      </c>
      <c r="E3" s="1">
        <v>13593087549</v>
      </c>
      <c r="F3" s="1">
        <v>5887612386</v>
      </c>
      <c r="G3" s="1">
        <v>92462090923</v>
      </c>
      <c r="H3" s="1">
        <v>102862769</v>
      </c>
      <c r="I3" s="1">
        <f t="shared" ref="I3:I12" si="1">SUM(C3:H3)</f>
        <v>202490005093</v>
      </c>
      <c r="K3" s="4">
        <f t="shared" ref="K3:P3" si="2">C3/C13</f>
        <v>0.11412226548741544</v>
      </c>
      <c r="L3" s="4">
        <f t="shared" si="2"/>
        <v>2.7221843454226888E-2</v>
      </c>
      <c r="M3" s="4">
        <f t="shared" si="2"/>
        <v>0.11292564780308509</v>
      </c>
      <c r="N3" s="4">
        <f t="shared" si="2"/>
        <v>7.3231789949979087E-2</v>
      </c>
      <c r="O3" s="4">
        <f t="shared" si="2"/>
        <v>0.12070389690494544</v>
      </c>
      <c r="P3" s="4">
        <f t="shared" si="2"/>
        <v>5.4252229269365099E-2</v>
      </c>
      <c r="Q3" s="4">
        <f t="shared" ref="Q3:Q12" si="3">I3/$J$13</f>
        <v>9.6500229844389634E-2</v>
      </c>
    </row>
    <row r="4" spans="1:17">
      <c r="B4" s="7" t="s">
        <v>10</v>
      </c>
      <c r="C4" s="1">
        <v>15394548074</v>
      </c>
      <c r="D4" s="1">
        <v>51090855640</v>
      </c>
      <c r="E4" s="1">
        <v>13473231072</v>
      </c>
      <c r="F4" s="1">
        <v>12457789262</v>
      </c>
      <c r="G4" s="1">
        <v>40018208627</v>
      </c>
      <c r="H4" s="1">
        <v>181194801</v>
      </c>
      <c r="I4" s="1">
        <f t="shared" si="1"/>
        <v>132615827476</v>
      </c>
      <c r="K4" s="4">
        <f t="shared" ref="K4:P4" si="4">C4/C13</f>
        <v>2.1985993404874712E-2</v>
      </c>
      <c r="L4" s="4">
        <f t="shared" si="4"/>
        <v>0.13200119055633752</v>
      </c>
      <c r="M4" s="4">
        <f t="shared" si="4"/>
        <v>0.1119299306593655</v>
      </c>
      <c r="N4" s="4">
        <f t="shared" si="4"/>
        <v>0.15495351029650631</v>
      </c>
      <c r="O4" s="4">
        <f t="shared" si="4"/>
        <v>5.2241450309149916E-2</v>
      </c>
      <c r="P4" s="4">
        <f t="shared" si="4"/>
        <v>9.5566374324115119E-2</v>
      </c>
      <c r="Q4" s="4">
        <f t="shared" si="3"/>
        <v>6.3200442049276856E-2</v>
      </c>
    </row>
    <row r="5" spans="1:17">
      <c r="B5" s="7" t="s">
        <v>11</v>
      </c>
      <c r="C5" s="1">
        <v>5229443998</v>
      </c>
      <c r="D5" s="1">
        <v>24609510184</v>
      </c>
      <c r="E5" s="1">
        <v>7606747142</v>
      </c>
      <c r="F5" s="1">
        <v>1850146779</v>
      </c>
      <c r="G5" s="1">
        <v>37452617914</v>
      </c>
      <c r="H5" s="1">
        <v>45068219</v>
      </c>
      <c r="I5" s="1">
        <f t="shared" si="1"/>
        <v>76793534236</v>
      </c>
      <c r="K5" s="4">
        <f t="shared" ref="K5:P5" si="5">C5/C13</f>
        <v>7.468522018218334E-3</v>
      </c>
      <c r="L5" s="4">
        <f t="shared" si="5"/>
        <v>6.3582506156992458E-2</v>
      </c>
      <c r="M5" s="4">
        <f t="shared" si="5"/>
        <v>6.3193652331608036E-2</v>
      </c>
      <c r="N5" s="4">
        <f t="shared" si="5"/>
        <v>2.301264951112194E-2</v>
      </c>
      <c r="O5" s="4">
        <f t="shared" si="5"/>
        <v>4.8892220437416561E-2</v>
      </c>
      <c r="P5" s="4">
        <f t="shared" si="5"/>
        <v>2.3770032381200588E-2</v>
      </c>
      <c r="Q5" s="4">
        <f t="shared" si="3"/>
        <v>3.6597330821012387E-2</v>
      </c>
    </row>
    <row r="6" spans="1:17">
      <c r="B6" s="7" t="s">
        <v>12</v>
      </c>
      <c r="C6" s="1">
        <v>15752931343</v>
      </c>
      <c r="D6" s="1">
        <v>81373555142</v>
      </c>
      <c r="E6" s="1">
        <v>17066936780</v>
      </c>
      <c r="F6" s="1">
        <v>9899774457</v>
      </c>
      <c r="G6" s="1">
        <v>125115491056</v>
      </c>
      <c r="H6" s="1">
        <v>173019220</v>
      </c>
      <c r="I6" s="1">
        <f t="shared" si="1"/>
        <v>249381707998</v>
      </c>
      <c r="K6" s="4">
        <f t="shared" ref="K6:P6" si="6">C6/C13</f>
        <v>2.249782474612461E-2</v>
      </c>
      <c r="L6" s="4">
        <f t="shared" si="6"/>
        <v>0.21024126576060181</v>
      </c>
      <c r="M6" s="4">
        <f t="shared" si="6"/>
        <v>0.14178492450286498</v>
      </c>
      <c r="N6" s="4">
        <f t="shared" si="6"/>
        <v>0.12313619784330555</v>
      </c>
      <c r="O6" s="4">
        <f t="shared" si="6"/>
        <v>0.16333101688357379</v>
      </c>
      <c r="P6" s="4">
        <f t="shared" si="6"/>
        <v>9.1254381762236242E-2</v>
      </c>
      <c r="Q6" s="4">
        <f t="shared" si="3"/>
        <v>0.11884730868439981</v>
      </c>
    </row>
    <row r="7" spans="1:17">
      <c r="B7" s="7" t="s">
        <v>13</v>
      </c>
      <c r="C7" s="1">
        <v>398986201</v>
      </c>
      <c r="D7" s="1">
        <v>4520387689</v>
      </c>
      <c r="E7" s="1">
        <v>767018846</v>
      </c>
      <c r="F7" s="1">
        <v>2208254219</v>
      </c>
      <c r="G7" s="1">
        <v>1900492755</v>
      </c>
      <c r="H7" s="1">
        <v>58801384</v>
      </c>
      <c r="I7" s="1">
        <f t="shared" si="1"/>
        <v>9853941094</v>
      </c>
      <c r="K7" s="4">
        <f t="shared" ref="K7:P7" si="7">C7/C13</f>
        <v>5.6981912958116085E-4</v>
      </c>
      <c r="L7" s="4">
        <f t="shared" si="7"/>
        <v>1.1679126318194722E-2</v>
      </c>
      <c r="M7" s="4">
        <f t="shared" si="7"/>
        <v>6.3720696088724023E-3</v>
      </c>
      <c r="N7" s="4">
        <f t="shared" si="7"/>
        <v>2.7466891248904158E-2</v>
      </c>
      <c r="O7" s="4">
        <f t="shared" si="7"/>
        <v>2.4809830632010195E-3</v>
      </c>
      <c r="P7" s="4">
        <f t="shared" si="7"/>
        <v>3.1013224679222628E-2</v>
      </c>
      <c r="Q7" s="4">
        <f t="shared" si="3"/>
        <v>4.6960716900932547E-3</v>
      </c>
    </row>
    <row r="8" spans="1:17">
      <c r="B8" s="7" t="s">
        <v>14</v>
      </c>
      <c r="C8" s="1">
        <v>97350060224</v>
      </c>
      <c r="D8" s="1">
        <v>120234387663</v>
      </c>
      <c r="E8" s="1">
        <v>24736676138</v>
      </c>
      <c r="F8" s="1">
        <v>17437664722</v>
      </c>
      <c r="G8" s="1">
        <v>140257863065</v>
      </c>
      <c r="H8" s="1">
        <v>757833645</v>
      </c>
      <c r="I8" s="1">
        <f t="shared" si="1"/>
        <v>400774485457</v>
      </c>
      <c r="K8" s="4">
        <f t="shared" ref="K8:P8" si="8">C8/C13</f>
        <v>0.13903219319986776</v>
      </c>
      <c r="L8" s="4">
        <f t="shared" si="8"/>
        <v>0.31064428494132423</v>
      </c>
      <c r="M8" s="4">
        <f t="shared" si="8"/>
        <v>0.2055018896412735</v>
      </c>
      <c r="N8" s="4">
        <f t="shared" si="8"/>
        <v>0.21689461133280258</v>
      </c>
      <c r="O8" s="4">
        <f t="shared" si="8"/>
        <v>0.18309850528476909</v>
      </c>
      <c r="P8" s="4">
        <f t="shared" si="8"/>
        <v>0.39969918228215923</v>
      </c>
      <c r="Q8" s="4">
        <f t="shared" si="3"/>
        <v>0.19099624173847415</v>
      </c>
    </row>
    <row r="9" spans="1:17">
      <c r="B9" s="7" t="s">
        <v>15</v>
      </c>
      <c r="C9" s="1">
        <v>2119834784</v>
      </c>
      <c r="D9" s="1">
        <v>13204078301</v>
      </c>
      <c r="E9" s="1">
        <v>5713734353</v>
      </c>
      <c r="F9" s="1">
        <v>5071218618</v>
      </c>
      <c r="G9" s="1">
        <v>20616275524</v>
      </c>
      <c r="H9" s="1">
        <v>220582822</v>
      </c>
      <c r="I9" s="1">
        <f t="shared" si="1"/>
        <v>46945724402</v>
      </c>
      <c r="K9" s="4">
        <f t="shared" ref="K9:P9" si="9">C9/C13</f>
        <v>3.0274791670671041E-3</v>
      </c>
      <c r="L9" s="4">
        <f t="shared" si="9"/>
        <v>3.4114794792485539E-2</v>
      </c>
      <c r="M9" s="4">
        <f t="shared" si="9"/>
        <v>4.7467299159324072E-2</v>
      </c>
      <c r="N9" s="4">
        <f t="shared" si="9"/>
        <v>6.3077253099555392E-2</v>
      </c>
      <c r="O9" s="4">
        <f t="shared" si="9"/>
        <v>2.6913351953993494E-2</v>
      </c>
      <c r="P9" s="4">
        <f t="shared" si="9"/>
        <v>0.11634053747889629</v>
      </c>
      <c r="Q9" s="4">
        <f t="shared" si="3"/>
        <v>2.2372823749615189E-2</v>
      </c>
    </row>
    <row r="10" spans="1:17">
      <c r="B10" s="7" t="s">
        <v>16</v>
      </c>
      <c r="C10" s="1">
        <v>115440677613</v>
      </c>
      <c r="D10" s="1">
        <v>3579296758</v>
      </c>
      <c r="E10" s="1">
        <v>8770318221</v>
      </c>
      <c r="F10" s="1">
        <v>3030589854</v>
      </c>
      <c r="G10" s="1">
        <v>65826989871</v>
      </c>
      <c r="H10" s="1">
        <v>10655991</v>
      </c>
      <c r="I10" s="1">
        <f t="shared" si="1"/>
        <v>196658528308</v>
      </c>
      <c r="K10" s="4">
        <f t="shared" ref="K10:P10" si="10">C10/C13</f>
        <v>0.1648686252076649</v>
      </c>
      <c r="L10" s="4">
        <f t="shared" si="10"/>
        <v>9.2476711828746953E-3</v>
      </c>
      <c r="M10" s="4">
        <f t="shared" si="10"/>
        <v>7.2860110918544468E-2</v>
      </c>
      <c r="N10" s="4">
        <f t="shared" si="10"/>
        <v>3.7695334723529095E-2</v>
      </c>
      <c r="O10" s="4">
        <f t="shared" si="10"/>
        <v>8.5933317315622218E-2</v>
      </c>
      <c r="P10" s="4">
        <f t="shared" si="10"/>
        <v>5.6202187870743698E-3</v>
      </c>
      <c r="Q10" s="4">
        <f t="shared" si="3"/>
        <v>9.3721135390684301E-2</v>
      </c>
    </row>
    <row r="11" spans="1:17">
      <c r="B11" s="7" t="s">
        <v>17</v>
      </c>
      <c r="C11" s="1">
        <v>9409863199</v>
      </c>
      <c r="D11" s="1">
        <v>14758850318</v>
      </c>
      <c r="E11" s="1">
        <v>480727842</v>
      </c>
      <c r="F11" s="1">
        <v>1346775046</v>
      </c>
      <c r="G11" s="1">
        <v>1090307924</v>
      </c>
      <c r="H11" s="1">
        <v>87478353</v>
      </c>
      <c r="I11" s="1">
        <f t="shared" si="1"/>
        <v>27174002682</v>
      </c>
      <c r="K11" s="4">
        <f t="shared" ref="K11:P11" si="11">C11/C13</f>
        <v>1.3438860903191931E-2</v>
      </c>
      <c r="L11" s="4">
        <f t="shared" si="11"/>
        <v>3.8131790685719286E-2</v>
      </c>
      <c r="M11" s="4">
        <f t="shared" si="11"/>
        <v>3.9936844943533681E-3</v>
      </c>
      <c r="N11" s="4">
        <f t="shared" si="11"/>
        <v>1.6751569365039621E-2</v>
      </c>
      <c r="O11" s="4">
        <f t="shared" si="11"/>
        <v>1.423333756996019E-3</v>
      </c>
      <c r="P11" s="4">
        <f t="shared" si="11"/>
        <v>4.6138128588220799E-2</v>
      </c>
      <c r="Q11" s="4">
        <f t="shared" si="3"/>
        <v>1.2950256499824208E-2</v>
      </c>
    </row>
    <row r="12" spans="1:17">
      <c r="B12" s="7" t="s">
        <v>6</v>
      </c>
      <c r="C12" s="1">
        <v>0</v>
      </c>
      <c r="D12" s="1">
        <v>9052168</v>
      </c>
      <c r="E12" s="1">
        <v>0</v>
      </c>
      <c r="F12" s="1">
        <v>2262100</v>
      </c>
      <c r="G12" s="1">
        <v>562359</v>
      </c>
      <c r="H12" s="1">
        <v>20761</v>
      </c>
      <c r="I12" s="1">
        <f t="shared" si="1"/>
        <v>11897388</v>
      </c>
      <c r="K12" s="4">
        <f t="shared" ref="K12:P12" si="12">C12/C13</f>
        <v>0</v>
      </c>
      <c r="L12" s="4">
        <f t="shared" si="12"/>
        <v>2.3387687251424171E-5</v>
      </c>
      <c r="M12" s="4">
        <f t="shared" si="12"/>
        <v>0</v>
      </c>
      <c r="N12" s="4">
        <f t="shared" si="12"/>
        <v>2.8136640319556475E-5</v>
      </c>
      <c r="O12" s="4">
        <f t="shared" si="12"/>
        <v>7.3412705771596708E-7</v>
      </c>
      <c r="P12" s="4">
        <f t="shared" si="12"/>
        <v>1.0949836785565133E-5</v>
      </c>
      <c r="Q12" s="4">
        <f t="shared" si="3"/>
        <v>5.6699128237000204E-6</v>
      </c>
    </row>
    <row r="13" spans="1:17">
      <c r="B13" s="8" t="s">
        <v>7</v>
      </c>
      <c r="C13" s="3">
        <f>SUM(C2:C12)</f>
        <v>700197975616</v>
      </c>
      <c r="D13" s="3">
        <f>SUM(D2:D12)</f>
        <v>387048445735</v>
      </c>
      <c r="E13" s="3">
        <f>SUM(E2:E12)</f>
        <v>120372013032</v>
      </c>
      <c r="F13" s="3">
        <f t="shared" ref="F13:G13" si="13">SUM(F2:F12)</f>
        <v>80396947692</v>
      </c>
      <c r="G13" s="3">
        <f t="shared" si="13"/>
        <v>766024074565</v>
      </c>
      <c r="H13" s="3">
        <f>SUM(H2:H12)</f>
        <v>1896009996</v>
      </c>
      <c r="I13" s="9">
        <f>SUM(C13:H13)</f>
        <v>2055935466636</v>
      </c>
      <c r="J13" s="74">
        <v>2098337023855</v>
      </c>
      <c r="K13" s="4">
        <f>C14</f>
        <v>0.34057390758557737</v>
      </c>
      <c r="L13" s="4">
        <f t="shared" ref="L13:P13" si="14">D14</f>
        <v>0.18825904412666386</v>
      </c>
      <c r="M13" s="4">
        <f t="shared" si="14"/>
        <v>5.8548536656628271E-2</v>
      </c>
      <c r="N13" s="4">
        <f t="shared" si="14"/>
        <v>3.9104801194732322E-2</v>
      </c>
      <c r="O13" s="4">
        <f t="shared" si="14"/>
        <v>0.37259149763995159</v>
      </c>
      <c r="P13" s="4">
        <f t="shared" si="14"/>
        <v>9.2221279644653627E-4</v>
      </c>
      <c r="Q13" s="4">
        <f>I13/$J$13</f>
        <v>0.97979278031271588</v>
      </c>
    </row>
    <row r="14" spans="1:17">
      <c r="B14" s="7"/>
      <c r="C14" s="10">
        <f>C13/I13</f>
        <v>0.34057390758557737</v>
      </c>
      <c r="D14" s="10">
        <f>D13/I13</f>
        <v>0.18825904412666386</v>
      </c>
      <c r="E14" s="10">
        <f>E13/I13</f>
        <v>5.8548536656628271E-2</v>
      </c>
      <c r="F14" s="10">
        <f>F13/I13</f>
        <v>3.9104801194732322E-2</v>
      </c>
      <c r="G14" s="10">
        <f>G13/I13</f>
        <v>0.37259149763995159</v>
      </c>
      <c r="H14" s="10">
        <f>H13/I13</f>
        <v>9.2221279644653627E-4</v>
      </c>
      <c r="I14" s="11">
        <f>I13/I13</f>
        <v>1</v>
      </c>
    </row>
    <row r="15" spans="1:17">
      <c r="C15" s="1"/>
      <c r="D15" s="1"/>
      <c r="E15" s="1"/>
      <c r="F15" s="1"/>
      <c r="G15" s="1"/>
      <c r="H15" s="1"/>
      <c r="I15" s="1"/>
    </row>
    <row r="16" spans="1:17">
      <c r="A16" s="111">
        <v>42794</v>
      </c>
      <c r="B16" s="7" t="s">
        <v>8</v>
      </c>
      <c r="C16" s="1">
        <v>348416076653</v>
      </c>
      <c r="D16" s="1">
        <v>64847953051</v>
      </c>
      <c r="E16" s="1">
        <v>28917429021</v>
      </c>
      <c r="F16" s="1">
        <v>20975813496</v>
      </c>
      <c r="G16" s="1">
        <v>234024875562</v>
      </c>
      <c r="H16" s="1">
        <v>211518962</v>
      </c>
      <c r="I16" s="1">
        <f>SUM(C16:H16)</f>
        <v>697393666745</v>
      </c>
      <c r="K16" s="4">
        <f t="shared" ref="K16:P16" si="15">C16/C27</f>
        <v>0.50318355447375729</v>
      </c>
      <c r="L16" s="4">
        <f t="shared" si="15"/>
        <v>0.1700156200758024</v>
      </c>
      <c r="M16" s="4">
        <f t="shared" si="15"/>
        <v>0.23786096891653144</v>
      </c>
      <c r="N16" s="4">
        <f t="shared" si="15"/>
        <v>0.2600463062229767</v>
      </c>
      <c r="O16" s="4">
        <f t="shared" si="15"/>
        <v>0.30822434210771504</v>
      </c>
      <c r="P16" s="4">
        <f t="shared" si="15"/>
        <v>0.10178515454676657</v>
      </c>
      <c r="Q16" s="4">
        <f>I16/$J$27</f>
        <v>0.33465310789169855</v>
      </c>
    </row>
    <row r="17" spans="1:17">
      <c r="A17" s="110"/>
      <c r="B17" s="7" t="s">
        <v>9</v>
      </c>
      <c r="C17" s="1">
        <v>76955175700</v>
      </c>
      <c r="D17" s="1">
        <v>10276449863</v>
      </c>
      <c r="E17" s="1">
        <v>13392365745</v>
      </c>
      <c r="F17" s="1">
        <v>5678159894</v>
      </c>
      <c r="G17" s="1">
        <v>89303081547</v>
      </c>
      <c r="H17" s="1">
        <v>101633895</v>
      </c>
      <c r="I17" s="1">
        <f t="shared" ref="I17:I26" si="16">SUM(C17:H17)</f>
        <v>195706866644</v>
      </c>
      <c r="K17" s="4">
        <f t="shared" ref="K17:P17" si="17">C17/C27</f>
        <v>0.11113889811245339</v>
      </c>
      <c r="L17" s="4">
        <f t="shared" si="17"/>
        <v>2.6942361530853245E-2</v>
      </c>
      <c r="M17" s="4">
        <f t="shared" si="17"/>
        <v>0.11015920847862797</v>
      </c>
      <c r="N17" s="4">
        <f t="shared" si="17"/>
        <v>7.039462411599566E-2</v>
      </c>
      <c r="O17" s="4">
        <f t="shared" si="17"/>
        <v>0.11761734085709802</v>
      </c>
      <c r="P17" s="4">
        <f t="shared" si="17"/>
        <v>4.8907301794365109E-2</v>
      </c>
      <c r="Q17" s="4">
        <f t="shared" ref="Q17:Q27" si="18">I17/$J$27</f>
        <v>9.3912397374994308E-2</v>
      </c>
    </row>
    <row r="18" spans="1:17">
      <c r="B18" s="7" t="s">
        <v>10</v>
      </c>
      <c r="C18" s="1">
        <v>15912152542</v>
      </c>
      <c r="D18" s="1">
        <v>50331931450</v>
      </c>
      <c r="E18" s="1">
        <v>13463564060</v>
      </c>
      <c r="F18" s="1">
        <v>12942530396</v>
      </c>
      <c r="G18" s="1">
        <v>40992705813</v>
      </c>
      <c r="H18" s="1">
        <v>195061341</v>
      </c>
      <c r="I18" s="1">
        <f t="shared" si="16"/>
        <v>133837945602</v>
      </c>
      <c r="K18" s="4">
        <f t="shared" ref="K18:P18" si="19">C18/C27</f>
        <v>2.2980378954747215E-2</v>
      </c>
      <c r="L18" s="4">
        <f t="shared" si="19"/>
        <v>0.13195812870692566</v>
      </c>
      <c r="M18" s="4">
        <f t="shared" si="19"/>
        <v>0.11074485183505588</v>
      </c>
      <c r="N18" s="4">
        <f t="shared" si="19"/>
        <v>0.16045419279210396</v>
      </c>
      <c r="O18" s="4">
        <f t="shared" si="19"/>
        <v>5.3989772455106659E-2</v>
      </c>
      <c r="P18" s="4">
        <f t="shared" si="19"/>
        <v>9.3865573809805911E-2</v>
      </c>
      <c r="Q18" s="4">
        <f t="shared" si="18"/>
        <v>6.4223818748739031E-2</v>
      </c>
    </row>
    <row r="19" spans="1:17">
      <c r="B19" s="7" t="s">
        <v>11</v>
      </c>
      <c r="C19" s="1">
        <v>5155163745</v>
      </c>
      <c r="D19" s="1">
        <v>24585194620</v>
      </c>
      <c r="E19" s="1">
        <v>7866116295</v>
      </c>
      <c r="F19" s="1">
        <v>1817844583</v>
      </c>
      <c r="G19" s="1">
        <v>36896071836</v>
      </c>
      <c r="H19" s="1">
        <v>45556041</v>
      </c>
      <c r="I19" s="1">
        <f t="shared" si="16"/>
        <v>76365947120</v>
      </c>
      <c r="K19" s="4">
        <f t="shared" ref="K19:P19" si="20">C19/C27</f>
        <v>7.4451031135592434E-3</v>
      </c>
      <c r="L19" s="4">
        <f t="shared" si="20"/>
        <v>6.4456423238468355E-2</v>
      </c>
      <c r="M19" s="4">
        <f t="shared" si="20"/>
        <v>6.4702918166758716E-2</v>
      </c>
      <c r="N19" s="4">
        <f t="shared" si="20"/>
        <v>2.2536611950079735E-2</v>
      </c>
      <c r="O19" s="4">
        <f t="shared" si="20"/>
        <v>4.85942677704672E-2</v>
      </c>
      <c r="P19" s="4">
        <f t="shared" si="20"/>
        <v>2.1922047223945029E-2</v>
      </c>
      <c r="Q19" s="4">
        <f t="shared" si="18"/>
        <v>3.664515862336562E-2</v>
      </c>
    </row>
    <row r="20" spans="1:17">
      <c r="B20" s="7" t="s">
        <v>12</v>
      </c>
      <c r="C20" s="1">
        <v>15074617671</v>
      </c>
      <c r="D20" s="1">
        <v>78101910998</v>
      </c>
      <c r="E20" s="1">
        <v>16623950541</v>
      </c>
      <c r="F20" s="1">
        <v>9802384456</v>
      </c>
      <c r="G20" s="1">
        <v>123187555067</v>
      </c>
      <c r="H20" s="1">
        <v>183889796</v>
      </c>
      <c r="I20" s="1">
        <f t="shared" si="16"/>
        <v>242974308529</v>
      </c>
      <c r="K20" s="4">
        <f t="shared" ref="K20:P20" si="21">C20/C27</f>
        <v>2.1770808554225137E-2</v>
      </c>
      <c r="L20" s="4">
        <f t="shared" si="21"/>
        <v>0.2047642863451237</v>
      </c>
      <c r="M20" s="4">
        <f t="shared" si="21"/>
        <v>0.13674068258389094</v>
      </c>
      <c r="N20" s="4">
        <f t="shared" si="21"/>
        <v>0.12152443434179183</v>
      </c>
      <c r="O20" s="4">
        <f t="shared" si="21"/>
        <v>0.16224515887553498</v>
      </c>
      <c r="P20" s="4">
        <f t="shared" si="21"/>
        <v>8.8489708574843395E-2</v>
      </c>
      <c r="Q20" s="4">
        <f t="shared" si="18"/>
        <v>0.11659427288260395</v>
      </c>
    </row>
    <row r="21" spans="1:17">
      <c r="B21" s="7" t="s">
        <v>13</v>
      </c>
      <c r="C21" s="1">
        <v>420465867</v>
      </c>
      <c r="D21" s="1">
        <v>3432028716</v>
      </c>
      <c r="E21" s="1">
        <v>707317483</v>
      </c>
      <c r="F21" s="1">
        <v>2157192935</v>
      </c>
      <c r="G21" s="1">
        <v>1797031088</v>
      </c>
      <c r="H21" s="1">
        <v>57894131</v>
      </c>
      <c r="I21" s="1">
        <f t="shared" si="16"/>
        <v>8571930220</v>
      </c>
      <c r="K21" s="4">
        <f t="shared" ref="K21:P21" si="22">C21/C27</f>
        <v>6.0723808018383067E-4</v>
      </c>
      <c r="L21" s="4">
        <f t="shared" si="22"/>
        <v>8.9979477040671527E-3</v>
      </c>
      <c r="M21" s="4">
        <f t="shared" si="22"/>
        <v>5.8180560144473108E-3</v>
      </c>
      <c r="N21" s="4">
        <f t="shared" si="22"/>
        <v>2.6743661439592153E-2</v>
      </c>
      <c r="O21" s="4">
        <f t="shared" si="22"/>
        <v>2.3667942286723712E-3</v>
      </c>
      <c r="P21" s="4">
        <f t="shared" si="22"/>
        <v>2.7859266211725024E-2</v>
      </c>
      <c r="Q21" s="4">
        <f t="shared" si="18"/>
        <v>4.1133483504986789E-3</v>
      </c>
    </row>
    <row r="22" spans="1:17">
      <c r="B22" s="7" t="s">
        <v>14</v>
      </c>
      <c r="C22" s="1">
        <v>97758928154</v>
      </c>
      <c r="D22" s="1">
        <v>118324585378</v>
      </c>
      <c r="E22" s="1">
        <v>25174542360</v>
      </c>
      <c r="F22" s="1">
        <v>17640229698</v>
      </c>
      <c r="G22" s="1">
        <v>140915594318</v>
      </c>
      <c r="H22" s="1">
        <v>973187965</v>
      </c>
      <c r="I22" s="1">
        <f t="shared" si="16"/>
        <v>400787067873</v>
      </c>
      <c r="K22" s="4">
        <f t="shared" ref="K22:P22" si="23">C22/C27</f>
        <v>0.1411837404938841</v>
      </c>
      <c r="L22" s="4">
        <f t="shared" si="23"/>
        <v>0.31021839251320321</v>
      </c>
      <c r="M22" s="4">
        <f t="shared" si="23"/>
        <v>0.20707376971276786</v>
      </c>
      <c r="N22" s="4">
        <f t="shared" si="23"/>
        <v>0.21869361942813473</v>
      </c>
      <c r="O22" s="4">
        <f t="shared" si="23"/>
        <v>0.18559401536729539</v>
      </c>
      <c r="P22" s="4">
        <f t="shared" si="23"/>
        <v>0.46830830902327447</v>
      </c>
      <c r="Q22" s="4">
        <f t="shared" si="18"/>
        <v>0.19232270704795901</v>
      </c>
    </row>
    <row r="23" spans="1:17">
      <c r="B23" s="7" t="s">
        <v>15</v>
      </c>
      <c r="C23" s="1">
        <v>2122879050</v>
      </c>
      <c r="D23" s="1">
        <v>12990006614</v>
      </c>
      <c r="E23" s="1">
        <v>5620855483</v>
      </c>
      <c r="F23" s="1">
        <v>5104145293</v>
      </c>
      <c r="G23" s="1">
        <v>21952092838</v>
      </c>
      <c r="H23" s="1">
        <v>209760021</v>
      </c>
      <c r="I23" s="1">
        <f t="shared" si="16"/>
        <v>47999739299</v>
      </c>
      <c r="K23" s="4">
        <f t="shared" ref="K23:P23" si="24">C23/C27</f>
        <v>3.065868361639149E-3</v>
      </c>
      <c r="L23" s="4">
        <f t="shared" si="24"/>
        <v>3.4056649830274448E-2</v>
      </c>
      <c r="M23" s="4">
        <f t="shared" si="24"/>
        <v>4.6234474384125035E-2</v>
      </c>
      <c r="N23" s="4">
        <f t="shared" si="24"/>
        <v>6.3278314813542583E-2</v>
      </c>
      <c r="O23" s="4">
        <f t="shared" si="24"/>
        <v>2.8912180197217873E-2</v>
      </c>
      <c r="P23" s="4">
        <f t="shared" si="24"/>
        <v>0.10093873359315181</v>
      </c>
      <c r="Q23" s="4">
        <f t="shared" si="18"/>
        <v>2.3033277616894585E-2</v>
      </c>
    </row>
    <row r="24" spans="1:17">
      <c r="B24" s="7" t="s">
        <v>16</v>
      </c>
      <c r="C24" s="1">
        <v>120832623505</v>
      </c>
      <c r="D24" s="1">
        <v>3389241891</v>
      </c>
      <c r="E24" s="1">
        <v>9302825539</v>
      </c>
      <c r="F24" s="1">
        <v>3182537980</v>
      </c>
      <c r="G24" s="1">
        <v>69061441759</v>
      </c>
      <c r="H24" s="1">
        <v>11498532</v>
      </c>
      <c r="I24" s="1">
        <f t="shared" si="16"/>
        <v>205780169206</v>
      </c>
      <c r="K24" s="4">
        <f t="shared" ref="K24:P24" si="25">C24/C27</f>
        <v>0.17450684129076241</v>
      </c>
      <c r="L24" s="4">
        <f t="shared" si="25"/>
        <v>8.885771016273648E-3</v>
      </c>
      <c r="M24" s="4">
        <f t="shared" si="25"/>
        <v>7.6520602670488491E-2</v>
      </c>
      <c r="N24" s="4">
        <f t="shared" si="25"/>
        <v>3.9455311054856348E-2</v>
      </c>
      <c r="O24" s="4">
        <f t="shared" si="25"/>
        <v>9.0957926588187257E-2</v>
      </c>
      <c r="P24" s="4">
        <f t="shared" si="25"/>
        <v>5.5332148267678277E-3</v>
      </c>
      <c r="Q24" s="4">
        <f t="shared" si="18"/>
        <v>9.8746198095956875E-2</v>
      </c>
    </row>
    <row r="25" spans="1:17">
      <c r="B25" s="7" t="s">
        <v>17</v>
      </c>
      <c r="C25" s="1">
        <v>9775335079</v>
      </c>
      <c r="D25" s="1">
        <v>15143866698</v>
      </c>
      <c r="E25" s="1">
        <v>503854574</v>
      </c>
      <c r="F25" s="1">
        <v>1360774559</v>
      </c>
      <c r="G25" s="1">
        <v>1137333841</v>
      </c>
      <c r="H25" s="1">
        <v>88083074</v>
      </c>
      <c r="I25" s="1">
        <f>SUM(C25:H25)</f>
        <v>28009247825</v>
      </c>
      <c r="K25" s="4">
        <f t="shared" ref="K25:P25" si="26">C25/C27</f>
        <v>1.4117568564788196E-2</v>
      </c>
      <c r="L25" s="4">
        <f t="shared" si="26"/>
        <v>3.9703549084747256E-2</v>
      </c>
      <c r="M25" s="4">
        <f t="shared" si="26"/>
        <v>4.1444672373063454E-3</v>
      </c>
      <c r="N25" s="4">
        <f t="shared" si="26"/>
        <v>1.6870115561316873E-2</v>
      </c>
      <c r="O25" s="4">
        <f t="shared" si="26"/>
        <v>1.4979346706508285E-3</v>
      </c>
      <c r="P25" s="4">
        <f t="shared" si="26"/>
        <v>4.238650386363127E-2</v>
      </c>
      <c r="Q25" s="4">
        <f t="shared" si="18"/>
        <v>1.3440589270181024E-2</v>
      </c>
    </row>
    <row r="26" spans="1:17">
      <c r="B26" s="7" t="s">
        <v>6</v>
      </c>
      <c r="C26" s="1">
        <v>0</v>
      </c>
      <c r="D26" s="1">
        <v>331821</v>
      </c>
      <c r="E26" s="1">
        <v>0</v>
      </c>
      <c r="F26" s="1">
        <v>226521</v>
      </c>
      <c r="G26" s="1">
        <v>202635</v>
      </c>
      <c r="H26" s="1">
        <v>8700</v>
      </c>
      <c r="I26" s="1">
        <f t="shared" si="16"/>
        <v>769677</v>
      </c>
      <c r="K26" s="4">
        <f t="shared" ref="K26:P26" si="27">C26/C27</f>
        <v>0</v>
      </c>
      <c r="L26" s="4">
        <f t="shared" si="27"/>
        <v>8.699542609279458E-7</v>
      </c>
      <c r="M26" s="4">
        <f t="shared" si="27"/>
        <v>0</v>
      </c>
      <c r="N26" s="4">
        <f t="shared" si="27"/>
        <v>2.8082796094257809E-6</v>
      </c>
      <c r="O26" s="4">
        <f t="shared" si="27"/>
        <v>2.6688205436712282E-7</v>
      </c>
      <c r="P26" s="4">
        <f t="shared" si="27"/>
        <v>4.1865317236043788E-6</v>
      </c>
      <c r="Q26" s="4">
        <f t="shared" si="18"/>
        <v>3.693391729881315E-7</v>
      </c>
    </row>
    <row r="27" spans="1:17">
      <c r="B27" s="8" t="s">
        <v>7</v>
      </c>
      <c r="C27" s="3">
        <f>SUM(C16:C26)</f>
        <v>692423417966</v>
      </c>
      <c r="D27" s="3">
        <f>SUM(D16:D26)</f>
        <v>381423501100</v>
      </c>
      <c r="E27" s="3">
        <f>SUM(E16:E26)</f>
        <v>121572821101</v>
      </c>
      <c r="F27" s="3">
        <f t="shared" ref="F27:G27" si="28">SUM(F16:F26)</f>
        <v>80661839811</v>
      </c>
      <c r="G27" s="3">
        <f t="shared" si="28"/>
        <v>759267986304</v>
      </c>
      <c r="H27" s="3">
        <f>SUM(H16:H26)</f>
        <v>2078092458</v>
      </c>
      <c r="I27" s="9">
        <f>SUM(C27:H27)</f>
        <v>2037427658740</v>
      </c>
      <c r="J27" s="74">
        <v>2083930046664</v>
      </c>
      <c r="K27" s="4">
        <f>C28</f>
        <v>0.33985178074700984</v>
      </c>
      <c r="L27" s="4">
        <f t="shared" ref="L27:P27" si="29">D28</f>
        <v>0.18720836514798397</v>
      </c>
      <c r="M27" s="4">
        <f t="shared" si="29"/>
        <v>5.9669760827819475E-2</v>
      </c>
      <c r="N27" s="4">
        <f t="shared" si="29"/>
        <v>3.9590038676947895E-2</v>
      </c>
      <c r="O27" s="4">
        <f t="shared" si="29"/>
        <v>0.3726600957079142</v>
      </c>
      <c r="P27" s="4">
        <f t="shared" si="29"/>
        <v>1.0199588923246229E-3</v>
      </c>
      <c r="Q27" s="4">
        <f t="shared" si="18"/>
        <v>0.97768524524206457</v>
      </c>
    </row>
    <row r="28" spans="1:17">
      <c r="B28" s="7"/>
      <c r="C28" s="10">
        <f>C27/I27</f>
        <v>0.33985178074700984</v>
      </c>
      <c r="D28" s="10">
        <f>D27/I27</f>
        <v>0.18720836514798397</v>
      </c>
      <c r="E28" s="10">
        <f>E27/I27</f>
        <v>5.9669760827819475E-2</v>
      </c>
      <c r="F28" s="10">
        <f>F27/I27</f>
        <v>3.9590038676947895E-2</v>
      </c>
      <c r="G28" s="10">
        <f>G27/I27</f>
        <v>0.3726600957079142</v>
      </c>
      <c r="H28" s="10">
        <f>H27/I27</f>
        <v>1.0199588923246229E-3</v>
      </c>
      <c r="I28" s="11">
        <f>I27/I27</f>
        <v>1</v>
      </c>
    </row>
    <row r="30" spans="1:17">
      <c r="A30" s="111">
        <v>42825</v>
      </c>
      <c r="B30" s="7" t="s">
        <v>8</v>
      </c>
      <c r="C30" s="1">
        <v>343638383733</v>
      </c>
      <c r="D30" s="1">
        <v>62349413175</v>
      </c>
      <c r="E30" s="1">
        <v>28602821417</v>
      </c>
      <c r="F30" s="1">
        <v>20553743488</v>
      </c>
      <c r="G30" s="1">
        <v>236526446583</v>
      </c>
      <c r="H30" s="1">
        <v>232905909</v>
      </c>
      <c r="I30" s="1">
        <f>SUM(C30:H30)</f>
        <v>691903714305</v>
      </c>
      <c r="K30" s="4">
        <f t="shared" ref="K30:P30" si="30">C30/C41</f>
        <v>0.49457552970259905</v>
      </c>
      <c r="L30" s="4">
        <f t="shared" si="30"/>
        <v>0.1695427597740255</v>
      </c>
      <c r="M30" s="4">
        <f t="shared" si="30"/>
        <v>0.23997446571609166</v>
      </c>
      <c r="N30" s="4">
        <f t="shared" si="30"/>
        <v>0.25975349221071142</v>
      </c>
      <c r="O30" s="4">
        <f t="shared" si="30"/>
        <v>0.31085540898363623</v>
      </c>
      <c r="P30" s="4">
        <f t="shared" si="30"/>
        <v>0.11180156294600384</v>
      </c>
      <c r="Q30" s="4">
        <f>I30/$J$41</f>
        <v>0.33453953979829432</v>
      </c>
    </row>
    <row r="31" spans="1:17">
      <c r="A31" s="110"/>
      <c r="B31" s="7" t="s">
        <v>9</v>
      </c>
      <c r="C31" s="1">
        <v>80693087601</v>
      </c>
      <c r="D31" s="1">
        <v>10725954523</v>
      </c>
      <c r="E31" s="1">
        <v>14172025212</v>
      </c>
      <c r="F31" s="1">
        <v>5929861746</v>
      </c>
      <c r="G31" s="1">
        <v>92571006609</v>
      </c>
      <c r="H31" s="1">
        <v>122482130</v>
      </c>
      <c r="I31" s="1">
        <f t="shared" ref="I31:I40" si="31">SUM(C31:H31)</f>
        <v>204214417821</v>
      </c>
      <c r="K31" s="4">
        <f t="shared" ref="K31:P31" si="32">C31/C41</f>
        <v>0.11613611410363035</v>
      </c>
      <c r="L31" s="4">
        <f t="shared" si="32"/>
        <v>2.9166400106060201E-2</v>
      </c>
      <c r="M31" s="4">
        <f t="shared" si="32"/>
        <v>0.11890170304469865</v>
      </c>
      <c r="N31" s="4">
        <f t="shared" si="32"/>
        <v>7.4940231581146724E-2</v>
      </c>
      <c r="O31" s="4">
        <f t="shared" si="32"/>
        <v>0.12166165152009617</v>
      </c>
      <c r="P31" s="4">
        <f t="shared" si="32"/>
        <v>5.8794959843443149E-2</v>
      </c>
      <c r="Q31" s="4">
        <f t="shared" ref="Q31:Q41" si="33">I31/$J$41</f>
        <v>9.8738879334731494E-2</v>
      </c>
    </row>
    <row r="32" spans="1:17">
      <c r="B32" s="7" t="s">
        <v>10</v>
      </c>
      <c r="C32" s="1">
        <v>15544201000</v>
      </c>
      <c r="D32" s="1">
        <v>49930889112</v>
      </c>
      <c r="E32" s="1">
        <v>12989324318</v>
      </c>
      <c r="F32" s="1">
        <v>12866642077</v>
      </c>
      <c r="G32" s="1">
        <v>42018487619</v>
      </c>
      <c r="H32" s="1">
        <v>199007972</v>
      </c>
      <c r="I32" s="1">
        <f t="shared" si="31"/>
        <v>133548552098</v>
      </c>
      <c r="K32" s="4">
        <f t="shared" ref="K32:P32" si="34">C32/C41</f>
        <v>2.2371719247032424E-2</v>
      </c>
      <c r="L32" s="4">
        <f t="shared" si="34"/>
        <v>0.13577386388960702</v>
      </c>
      <c r="M32" s="4">
        <f t="shared" si="34"/>
        <v>0.10897897510811447</v>
      </c>
      <c r="N32" s="4">
        <f t="shared" si="34"/>
        <v>0.16260566910729907</v>
      </c>
      <c r="O32" s="4">
        <f t="shared" si="34"/>
        <v>5.5222890896027561E-2</v>
      </c>
      <c r="P32" s="4">
        <f t="shared" si="34"/>
        <v>9.5529574169432377E-2</v>
      </c>
      <c r="Q32" s="4">
        <f t="shared" si="33"/>
        <v>6.4571515134111759E-2</v>
      </c>
    </row>
    <row r="33" spans="1:17">
      <c r="B33" s="7" t="s">
        <v>11</v>
      </c>
      <c r="C33" s="1">
        <v>5192990731</v>
      </c>
      <c r="D33" s="1">
        <v>24575064344</v>
      </c>
      <c r="E33" s="1">
        <v>8467712358</v>
      </c>
      <c r="F33" s="1">
        <v>1840706870</v>
      </c>
      <c r="G33" s="1">
        <v>35639537920</v>
      </c>
      <c r="H33" s="1">
        <v>51948919</v>
      </c>
      <c r="I33" s="1">
        <f t="shared" si="31"/>
        <v>75767961142</v>
      </c>
      <c r="K33" s="4">
        <f t="shared" ref="K33:P33" si="35">C33/C41</f>
        <v>7.4739210260066549E-3</v>
      </c>
      <c r="L33" s="4">
        <f t="shared" si="35"/>
        <v>6.6825396075686661E-2</v>
      </c>
      <c r="M33" s="4">
        <f t="shared" si="35"/>
        <v>7.1043157572590471E-2</v>
      </c>
      <c r="N33" s="4">
        <f t="shared" si="35"/>
        <v>2.3262430899650816E-2</v>
      </c>
      <c r="O33" s="4">
        <f t="shared" si="35"/>
        <v>4.6839342053116864E-2</v>
      </c>
      <c r="P33" s="4">
        <f t="shared" si="35"/>
        <v>2.4936981472442395E-2</v>
      </c>
      <c r="Q33" s="4">
        <f t="shared" si="33"/>
        <v>3.6634257524344314E-2</v>
      </c>
    </row>
    <row r="34" spans="1:17">
      <c r="B34" s="7" t="s">
        <v>12</v>
      </c>
      <c r="C34" s="1">
        <v>14128959554</v>
      </c>
      <c r="D34" s="1">
        <v>70941611025</v>
      </c>
      <c r="E34" s="1">
        <v>14492825155</v>
      </c>
      <c r="F34" s="1">
        <v>9101551388</v>
      </c>
      <c r="G34" s="1">
        <v>116137199508</v>
      </c>
      <c r="H34" s="1">
        <v>166060774</v>
      </c>
      <c r="I34" s="1">
        <f t="shared" si="31"/>
        <v>224968207404</v>
      </c>
      <c r="K34" s="4">
        <f t="shared" ref="K34:P34" si="36">C34/C41</f>
        <v>2.0334857764304801E-2</v>
      </c>
      <c r="L34" s="4">
        <f t="shared" si="36"/>
        <v>0.19290697223140199</v>
      </c>
      <c r="M34" s="4">
        <f t="shared" si="36"/>
        <v>0.12159317860932328</v>
      </c>
      <c r="N34" s="4">
        <f t="shared" si="36"/>
        <v>0.11502331723408572</v>
      </c>
      <c r="O34" s="4">
        <f t="shared" si="36"/>
        <v>0.1526335730013384</v>
      </c>
      <c r="P34" s="4">
        <f t="shared" si="36"/>
        <v>7.9713967571441557E-2</v>
      </c>
      <c r="Q34" s="4">
        <f t="shared" si="33"/>
        <v>0.10877345939641174</v>
      </c>
    </row>
    <row r="35" spans="1:17">
      <c r="B35" s="7" t="s">
        <v>13</v>
      </c>
      <c r="C35" s="1">
        <v>388191111</v>
      </c>
      <c r="D35" s="1">
        <v>3456886750</v>
      </c>
      <c r="E35" s="1">
        <v>717971840</v>
      </c>
      <c r="F35" s="1">
        <v>2221997693</v>
      </c>
      <c r="G35" s="1">
        <v>1958739566</v>
      </c>
      <c r="H35" s="1">
        <v>57704435</v>
      </c>
      <c r="I35" s="1">
        <f t="shared" si="31"/>
        <v>8801491395</v>
      </c>
      <c r="K35" s="4">
        <f t="shared" ref="K35:P35" si="37">C35/C41</f>
        <v>5.5869726269530359E-4</v>
      </c>
      <c r="L35" s="4">
        <f t="shared" si="37"/>
        <v>9.4000903934131005E-3</v>
      </c>
      <c r="M35" s="4">
        <f t="shared" si="37"/>
        <v>6.023703263091252E-3</v>
      </c>
      <c r="N35" s="4">
        <f t="shared" si="37"/>
        <v>2.8081096797664493E-2</v>
      </c>
      <c r="O35" s="4">
        <f t="shared" si="37"/>
        <v>2.5742778352174462E-3</v>
      </c>
      <c r="P35" s="4">
        <f t="shared" si="37"/>
        <v>2.7699795379240836E-2</v>
      </c>
      <c r="Q35" s="4">
        <f t="shared" si="33"/>
        <v>4.2555731671126678E-3</v>
      </c>
    </row>
    <row r="36" spans="1:17">
      <c r="B36" s="7" t="s">
        <v>14</v>
      </c>
      <c r="C36" s="1">
        <v>97412377755</v>
      </c>
      <c r="D36" s="1">
        <v>114696536789</v>
      </c>
      <c r="E36" s="1">
        <v>23930989283</v>
      </c>
      <c r="F36" s="1">
        <v>17134996543</v>
      </c>
      <c r="G36" s="1">
        <v>138852622674</v>
      </c>
      <c r="H36" s="1">
        <v>949944372</v>
      </c>
      <c r="I36" s="1">
        <f t="shared" si="31"/>
        <v>392977467416</v>
      </c>
      <c r="K36" s="4">
        <f t="shared" ref="K36:P36" si="38">C36/C41</f>
        <v>0.14019905985008344</v>
      </c>
      <c r="L36" s="4">
        <f t="shared" si="38"/>
        <v>0.31188693515286009</v>
      </c>
      <c r="M36" s="4">
        <f t="shared" si="38"/>
        <v>0.20077831775826874</v>
      </c>
      <c r="N36" s="4">
        <f t="shared" si="38"/>
        <v>0.21654815307300565</v>
      </c>
      <c r="O36" s="4">
        <f t="shared" si="38"/>
        <v>0.1824873684669775</v>
      </c>
      <c r="P36" s="4">
        <f t="shared" si="38"/>
        <v>0.45600073419073317</v>
      </c>
      <c r="Q36" s="4">
        <f t="shared" si="33"/>
        <v>0.19000693070784083</v>
      </c>
    </row>
    <row r="37" spans="1:17">
      <c r="B37" s="7" t="s">
        <v>15</v>
      </c>
      <c r="C37" s="1">
        <v>2293218960</v>
      </c>
      <c r="D37" s="1">
        <v>12798483980</v>
      </c>
      <c r="E37" s="1">
        <v>5789787523</v>
      </c>
      <c r="F37" s="1">
        <v>4912857982</v>
      </c>
      <c r="G37" s="1">
        <v>22925607761</v>
      </c>
      <c r="H37" s="1">
        <v>200445329</v>
      </c>
      <c r="I37" s="1">
        <f t="shared" si="31"/>
        <v>48920401535</v>
      </c>
      <c r="K37" s="4">
        <f t="shared" ref="K37:P37" si="39">C37/C41</f>
        <v>3.3004752540893982E-3</v>
      </c>
      <c r="L37" s="4">
        <f t="shared" si="39"/>
        <v>3.480209651376328E-2</v>
      </c>
      <c r="M37" s="4">
        <f t="shared" si="39"/>
        <v>4.8575668364514289E-2</v>
      </c>
      <c r="N37" s="4">
        <f t="shared" si="39"/>
        <v>6.208757145893249E-2</v>
      </c>
      <c r="O37" s="4">
        <f t="shared" si="39"/>
        <v>3.0130031037536798E-2</v>
      </c>
      <c r="P37" s="4">
        <f t="shared" si="39"/>
        <v>9.6219547042174641E-2</v>
      </c>
      <c r="Q37" s="4">
        <f t="shared" si="33"/>
        <v>2.365330359977286E-2</v>
      </c>
    </row>
    <row r="38" spans="1:17">
      <c r="B38" s="7" t="s">
        <v>16</v>
      </c>
      <c r="C38" s="1">
        <v>125995262957</v>
      </c>
      <c r="D38" s="1">
        <v>3443346769</v>
      </c>
      <c r="E38" s="1">
        <v>9506456799</v>
      </c>
      <c r="F38" s="1">
        <v>3242149525</v>
      </c>
      <c r="G38" s="1">
        <v>72932561114</v>
      </c>
      <c r="H38" s="1">
        <v>15998188</v>
      </c>
      <c r="I38" s="1">
        <f t="shared" si="31"/>
        <v>215135775352</v>
      </c>
      <c r="K38" s="4">
        <f t="shared" ref="K38:P38" si="40">C38/C41</f>
        <v>0.18133647714218493</v>
      </c>
      <c r="L38" s="4">
        <f t="shared" si="40"/>
        <v>9.3632719916170067E-3</v>
      </c>
      <c r="M38" s="4">
        <f t="shared" si="40"/>
        <v>7.9758107003991011E-2</v>
      </c>
      <c r="N38" s="4">
        <f t="shared" si="40"/>
        <v>4.0973541480642285E-2</v>
      </c>
      <c r="O38" s="4">
        <f t="shared" si="40"/>
        <v>9.5851780808624359E-2</v>
      </c>
      <c r="P38" s="4">
        <f t="shared" si="40"/>
        <v>7.6795922885065284E-3</v>
      </c>
      <c r="Q38" s="4">
        <f t="shared" si="33"/>
        <v>0.10401942032165674</v>
      </c>
    </row>
    <row r="39" spans="1:17">
      <c r="B39" s="7" t="s">
        <v>17</v>
      </c>
      <c r="C39" s="1">
        <v>9528098246</v>
      </c>
      <c r="D39" s="1">
        <v>14831843439</v>
      </c>
      <c r="E39" s="1">
        <v>521189747</v>
      </c>
      <c r="F39" s="1">
        <v>1323139614</v>
      </c>
      <c r="G39" s="1">
        <v>1326533724</v>
      </c>
      <c r="H39" s="1">
        <v>86700960</v>
      </c>
      <c r="I39" s="1">
        <f t="shared" si="31"/>
        <v>27617505730</v>
      </c>
      <c r="K39" s="4">
        <f t="shared" ref="K39:P39" si="41">C39/C41</f>
        <v>1.3713148647373646E-2</v>
      </c>
      <c r="L39" s="4">
        <f t="shared" si="41"/>
        <v>4.0331280458508235E-2</v>
      </c>
      <c r="M39" s="4">
        <f t="shared" si="41"/>
        <v>4.3727235593162038E-3</v>
      </c>
      <c r="N39" s="4">
        <f t="shared" si="41"/>
        <v>1.6721534722834851E-2</v>
      </c>
      <c r="O39" s="4">
        <f t="shared" si="41"/>
        <v>1.7433998999342505E-3</v>
      </c>
      <c r="P39" s="4">
        <f t="shared" si="41"/>
        <v>4.1618964836649813E-2</v>
      </c>
      <c r="Q39" s="4">
        <f t="shared" si="33"/>
        <v>1.3353227430743667E-2</v>
      </c>
    </row>
    <row r="40" spans="1:17">
      <c r="B40" s="7" t="s">
        <v>6</v>
      </c>
      <c r="C40" s="1">
        <v>0</v>
      </c>
      <c r="D40" s="1">
        <v>343263</v>
      </c>
      <c r="E40" s="1">
        <v>0</v>
      </c>
      <c r="F40" s="1">
        <v>234332</v>
      </c>
      <c r="G40" s="1">
        <v>209623</v>
      </c>
      <c r="H40" s="1">
        <v>9000</v>
      </c>
      <c r="I40" s="1">
        <f t="shared" si="31"/>
        <v>796218</v>
      </c>
      <c r="K40" s="4">
        <f t="shared" ref="K40:P40" si="42">C40/C41</f>
        <v>0</v>
      </c>
      <c r="L40" s="4">
        <f t="shared" si="42"/>
        <v>9.3341305691144246E-7</v>
      </c>
      <c r="M40" s="4">
        <f t="shared" si="42"/>
        <v>0</v>
      </c>
      <c r="N40" s="4">
        <f t="shared" si="42"/>
        <v>2.9614340264710237E-6</v>
      </c>
      <c r="O40" s="4">
        <f t="shared" si="42"/>
        <v>2.7549749441870756E-7</v>
      </c>
      <c r="P40" s="4">
        <f t="shared" si="42"/>
        <v>4.32025993172219E-6</v>
      </c>
      <c r="Q40" s="4">
        <f t="shared" si="33"/>
        <v>3.849761141500399E-7</v>
      </c>
    </row>
    <row r="41" spans="1:17">
      <c r="B41" s="8" t="s">
        <v>7</v>
      </c>
      <c r="C41" s="3">
        <f>SUM(C30:C40)</f>
        <v>694814771648</v>
      </c>
      <c r="D41" s="3">
        <f>SUM(D30:D40)</f>
        <v>367750373169</v>
      </c>
      <c r="E41" s="3">
        <f>SUM(E30:E40)</f>
        <v>119191103652</v>
      </c>
      <c r="F41" s="3">
        <f t="shared" ref="F41:G41" si="43">SUM(F30:F40)</f>
        <v>79127881258</v>
      </c>
      <c r="G41" s="3">
        <f t="shared" si="43"/>
        <v>760888952701</v>
      </c>
      <c r="H41" s="3">
        <f>SUM(H30:H40)</f>
        <v>2083207988</v>
      </c>
      <c r="I41" s="9">
        <f>SUM(C41:H41)</f>
        <v>2023856290416</v>
      </c>
      <c r="J41" s="74">
        <v>2068227016520</v>
      </c>
      <c r="K41" s="4">
        <f>C42</f>
        <v>0.3433123067770697</v>
      </c>
      <c r="L41" s="4">
        <f t="shared" ref="L41:P41" si="44">D42</f>
        <v>0.18170775015522944</v>
      </c>
      <c r="M41" s="4">
        <f t="shared" si="44"/>
        <v>5.8893066773777938E-2</v>
      </c>
      <c r="N41" s="4">
        <f t="shared" si="44"/>
        <v>3.9097579029060116E-2</v>
      </c>
      <c r="O41" s="4">
        <f t="shared" si="44"/>
        <v>0.37595997122137592</v>
      </c>
      <c r="P41" s="4">
        <f t="shared" si="44"/>
        <v>1.0293260434869119E-3</v>
      </c>
      <c r="Q41" s="4">
        <f t="shared" si="33"/>
        <v>0.97854649139113448</v>
      </c>
    </row>
    <row r="42" spans="1:17">
      <c r="B42" s="7"/>
      <c r="C42" s="10">
        <f>C41/I41</f>
        <v>0.3433123067770697</v>
      </c>
      <c r="D42" s="10">
        <f>D41/I41</f>
        <v>0.18170775015522944</v>
      </c>
      <c r="E42" s="10">
        <f>E41/I41</f>
        <v>5.8893066773777938E-2</v>
      </c>
      <c r="F42" s="10">
        <f>F41/I41</f>
        <v>3.9097579029060116E-2</v>
      </c>
      <c r="G42" s="10">
        <f>G41/I41</f>
        <v>0.37595997122137592</v>
      </c>
      <c r="H42" s="10">
        <f>H41/I41</f>
        <v>1.0293260434869119E-3</v>
      </c>
      <c r="I42" s="11">
        <f>I41/I41</f>
        <v>1</v>
      </c>
    </row>
    <row r="44" spans="1:17">
      <c r="A44" s="111">
        <v>42855</v>
      </c>
      <c r="B44" s="7" t="s">
        <v>8</v>
      </c>
      <c r="C44" s="1">
        <v>336131463339</v>
      </c>
      <c r="D44" s="1">
        <v>63422531117</v>
      </c>
      <c r="E44" s="1">
        <v>28533572371</v>
      </c>
      <c r="F44" s="1">
        <v>20302569130</v>
      </c>
      <c r="G44" s="1">
        <v>233711689492</v>
      </c>
      <c r="H44" s="1">
        <v>265878303</v>
      </c>
      <c r="I44" s="1">
        <f>SUM(C44:H44)</f>
        <v>682367703752</v>
      </c>
      <c r="K44" s="4">
        <f t="shared" ref="K44:P44" si="45">C44/C55</f>
        <v>0.49141364437266916</v>
      </c>
      <c r="L44" s="4">
        <f t="shared" si="45"/>
        <v>0.16625237473491428</v>
      </c>
      <c r="M44" s="4">
        <f t="shared" si="45"/>
        <v>0.23856554731406415</v>
      </c>
      <c r="N44" s="4">
        <f t="shared" si="45"/>
        <v>0.25398899475224013</v>
      </c>
      <c r="O44" s="4">
        <f t="shared" si="45"/>
        <v>0.30466021239144897</v>
      </c>
      <c r="P44" s="4">
        <f t="shared" si="45"/>
        <v>0.12189335402709492</v>
      </c>
      <c r="Q44" s="4">
        <f>I44/$J$55</f>
        <v>0.32800134050176033</v>
      </c>
    </row>
    <row r="45" spans="1:17">
      <c r="A45" s="110"/>
      <c r="B45" s="7" t="s">
        <v>9</v>
      </c>
      <c r="C45" s="1">
        <v>78953934326</v>
      </c>
      <c r="D45" s="1">
        <v>11146975751</v>
      </c>
      <c r="E45" s="1">
        <v>13813699989</v>
      </c>
      <c r="F45" s="1">
        <v>5672964035</v>
      </c>
      <c r="G45" s="1">
        <v>89218958960</v>
      </c>
      <c r="H45" s="1">
        <v>116756348</v>
      </c>
      <c r="I45" s="1">
        <f t="shared" ref="I45:I54" si="46">SUM(C45:H45)</f>
        <v>198923289409</v>
      </c>
      <c r="K45" s="4">
        <f t="shared" ref="K45:P45" si="47">C45/C55</f>
        <v>0.11542817271339426</v>
      </c>
      <c r="L45" s="4">
        <f t="shared" si="47"/>
        <v>2.9220076163430083E-2</v>
      </c>
      <c r="M45" s="4">
        <f t="shared" si="47"/>
        <v>0.11549457794697343</v>
      </c>
      <c r="N45" s="4">
        <f t="shared" si="47"/>
        <v>7.0969857227879907E-2</v>
      </c>
      <c r="O45" s="4">
        <f t="shared" si="47"/>
        <v>0.1163034123161734</v>
      </c>
      <c r="P45" s="4">
        <f t="shared" si="47"/>
        <v>5.3527582736507449E-2</v>
      </c>
      <c r="Q45" s="4">
        <f t="shared" ref="Q45:Q54" si="48">I45/$J$55</f>
        <v>9.5618689490153619E-2</v>
      </c>
    </row>
    <row r="46" spans="1:17">
      <c r="B46" s="7" t="s">
        <v>10</v>
      </c>
      <c r="C46" s="1">
        <v>16058719654</v>
      </c>
      <c r="D46" s="1">
        <v>51626124795</v>
      </c>
      <c r="E46" s="1">
        <v>13581322403</v>
      </c>
      <c r="F46" s="1">
        <v>13042683678</v>
      </c>
      <c r="G46" s="1">
        <v>49800281661</v>
      </c>
      <c r="H46" s="1">
        <v>197047955</v>
      </c>
      <c r="I46" s="1">
        <f t="shared" si="46"/>
        <v>144306180146</v>
      </c>
      <c r="K46" s="4">
        <f t="shared" ref="K46:P46" si="49">C46/C55</f>
        <v>2.3477343866415531E-2</v>
      </c>
      <c r="L46" s="4">
        <f t="shared" si="49"/>
        <v>0.13532991658273916</v>
      </c>
      <c r="M46" s="4">
        <f t="shared" si="49"/>
        <v>0.11355169868647275</v>
      </c>
      <c r="N46" s="4">
        <f t="shared" si="49"/>
        <v>0.16316644928210963</v>
      </c>
      <c r="O46" s="4">
        <f t="shared" si="49"/>
        <v>6.4918294934124751E-2</v>
      </c>
      <c r="P46" s="4">
        <f t="shared" si="49"/>
        <v>9.0337706642915003E-2</v>
      </c>
      <c r="Q46" s="4">
        <f t="shared" si="48"/>
        <v>6.9365270762842393E-2</v>
      </c>
    </row>
    <row r="47" spans="1:17">
      <c r="B47" s="7" t="s">
        <v>11</v>
      </c>
      <c r="C47" s="1">
        <v>5532215506</v>
      </c>
      <c r="D47" s="1">
        <v>24212593747</v>
      </c>
      <c r="E47" s="1">
        <v>8483002698</v>
      </c>
      <c r="F47" s="1">
        <v>1926838520</v>
      </c>
      <c r="G47" s="1">
        <v>35776974004</v>
      </c>
      <c r="H47" s="1">
        <v>51629748</v>
      </c>
      <c r="I47" s="1">
        <f t="shared" si="46"/>
        <v>75983254223</v>
      </c>
      <c r="K47" s="4">
        <f t="shared" ref="K47:P47" si="50">C47/C55</f>
        <v>8.0879253499594097E-3</v>
      </c>
      <c r="L47" s="4">
        <f t="shared" si="50"/>
        <v>6.3469576789745991E-2</v>
      </c>
      <c r="M47" s="4">
        <f t="shared" si="50"/>
        <v>7.0925300036103658E-2</v>
      </c>
      <c r="N47" s="4">
        <f t="shared" si="50"/>
        <v>2.4105115742299857E-2</v>
      </c>
      <c r="O47" s="4">
        <f t="shared" si="50"/>
        <v>4.6637891850741554E-2</v>
      </c>
      <c r="P47" s="4">
        <f t="shared" si="50"/>
        <v>2.3669938766284725E-2</v>
      </c>
      <c r="Q47" s="4">
        <f t="shared" si="48"/>
        <v>3.6523723358818171E-2</v>
      </c>
    </row>
    <row r="48" spans="1:17">
      <c r="B48" s="7" t="s">
        <v>12</v>
      </c>
      <c r="C48" s="1">
        <v>14705516847</v>
      </c>
      <c r="D48" s="1">
        <v>77096439394</v>
      </c>
      <c r="E48" s="1">
        <v>15365291722</v>
      </c>
      <c r="F48" s="1">
        <v>9590184918</v>
      </c>
      <c r="G48" s="1">
        <v>123302336584</v>
      </c>
      <c r="H48" s="1">
        <v>176879625</v>
      </c>
      <c r="I48" s="1">
        <f t="shared" si="46"/>
        <v>240236649090</v>
      </c>
      <c r="K48" s="4">
        <f t="shared" ref="K48:P48" si="51">C48/C55</f>
        <v>2.1499003855166603E-2</v>
      </c>
      <c r="L48" s="4">
        <f t="shared" si="51"/>
        <v>0.20209641443060061</v>
      </c>
      <c r="M48" s="4">
        <f t="shared" si="51"/>
        <v>0.12846723787816836</v>
      </c>
      <c r="N48" s="4">
        <f t="shared" si="51"/>
        <v>0.11997503425375182</v>
      </c>
      <c r="O48" s="4">
        <f t="shared" si="51"/>
        <v>0.16073357791258119</v>
      </c>
      <c r="P48" s="4">
        <f t="shared" si="51"/>
        <v>8.1091426066100591E-2</v>
      </c>
      <c r="Q48" s="4">
        <f t="shared" si="48"/>
        <v>0.11547724563442902</v>
      </c>
    </row>
    <row r="49" spans="1:17">
      <c r="B49" s="7" t="s">
        <v>13</v>
      </c>
      <c r="C49" s="1">
        <v>589362859</v>
      </c>
      <c r="D49" s="1">
        <v>4486652525</v>
      </c>
      <c r="E49" s="1">
        <v>915745938</v>
      </c>
      <c r="F49" s="1">
        <v>2522766733</v>
      </c>
      <c r="G49" s="1">
        <v>2213873553</v>
      </c>
      <c r="H49" s="1">
        <v>68276623</v>
      </c>
      <c r="I49" s="1">
        <f t="shared" si="46"/>
        <v>10796678231</v>
      </c>
      <c r="K49" s="4">
        <f t="shared" ref="K49:P49" si="52">C49/C55</f>
        <v>8.6162999298578901E-4</v>
      </c>
      <c r="L49" s="4">
        <f t="shared" si="52"/>
        <v>1.1761066986046401E-2</v>
      </c>
      <c r="M49" s="4">
        <f t="shared" si="52"/>
        <v>7.6564346047898885E-3</v>
      </c>
      <c r="N49" s="4">
        <f t="shared" si="52"/>
        <v>3.1560290838377407E-2</v>
      </c>
      <c r="O49" s="4">
        <f t="shared" si="52"/>
        <v>2.8859454498440023E-3</v>
      </c>
      <c r="P49" s="4">
        <f t="shared" si="52"/>
        <v>3.1301789146418207E-2</v>
      </c>
      <c r="Q49" s="4">
        <f t="shared" si="48"/>
        <v>5.1897604667720835E-3</v>
      </c>
    </row>
    <row r="50" spans="1:17">
      <c r="B50" s="7" t="s">
        <v>14</v>
      </c>
      <c r="C50" s="1">
        <v>96242368003</v>
      </c>
      <c r="D50" s="1">
        <v>116936743464</v>
      </c>
      <c r="E50" s="1">
        <v>23809258494</v>
      </c>
      <c r="F50" s="1">
        <v>17321082311</v>
      </c>
      <c r="G50" s="1">
        <v>137114760947</v>
      </c>
      <c r="H50" s="1">
        <v>990390700</v>
      </c>
      <c r="I50" s="1">
        <f t="shared" si="46"/>
        <v>392414603919</v>
      </c>
      <c r="K50" s="4">
        <f t="shared" ref="K50:P50" si="53">C50/C55</f>
        <v>0.14070331986658258</v>
      </c>
      <c r="L50" s="4">
        <f t="shared" si="53"/>
        <v>0.30653162136959289</v>
      </c>
      <c r="M50" s="4">
        <f t="shared" si="53"/>
        <v>0.19906616353219267</v>
      </c>
      <c r="N50" s="4">
        <f t="shared" si="53"/>
        <v>0.21669002853885114</v>
      </c>
      <c r="O50" s="4">
        <f t="shared" si="53"/>
        <v>0.17873907926007135</v>
      </c>
      <c r="P50" s="4">
        <f t="shared" si="53"/>
        <v>0.45405000279485896</v>
      </c>
      <c r="Q50" s="4">
        <f t="shared" si="48"/>
        <v>0.1886263306574642</v>
      </c>
    </row>
    <row r="51" spans="1:17">
      <c r="B51" s="7" t="s">
        <v>15</v>
      </c>
      <c r="C51" s="1">
        <v>2371877319</v>
      </c>
      <c r="D51" s="1">
        <v>13334154766</v>
      </c>
      <c r="E51" s="1">
        <v>5845634977</v>
      </c>
      <c r="F51" s="1">
        <v>5084888005</v>
      </c>
      <c r="G51" s="1">
        <v>24289997065</v>
      </c>
      <c r="H51" s="1">
        <v>211143798</v>
      </c>
      <c r="I51" s="1">
        <f t="shared" si="46"/>
        <v>51137695930</v>
      </c>
      <c r="K51" s="4">
        <f t="shared" ref="K51:P51" si="54">C51/C55</f>
        <v>3.4676101598949283E-3</v>
      </c>
      <c r="L51" s="4">
        <f t="shared" si="54"/>
        <v>3.4953428314628818E-2</v>
      </c>
      <c r="M51" s="4">
        <f t="shared" si="54"/>
        <v>4.8874606009852641E-2</v>
      </c>
      <c r="N51" s="4">
        <f t="shared" si="54"/>
        <v>6.3612914432060047E-2</v>
      </c>
      <c r="O51" s="4">
        <f t="shared" si="54"/>
        <v>3.1663780621738573E-2</v>
      </c>
      <c r="P51" s="4">
        <f t="shared" si="54"/>
        <v>9.6800022528500257E-2</v>
      </c>
      <c r="Q51" s="4">
        <f t="shared" si="48"/>
        <v>2.4580930080635062E-2</v>
      </c>
    </row>
    <row r="52" spans="1:17">
      <c r="B52" s="7" t="s">
        <v>16</v>
      </c>
      <c r="C52" s="1">
        <v>122826336913</v>
      </c>
      <c r="D52" s="1">
        <v>3962101696</v>
      </c>
      <c r="E52" s="1">
        <v>8713794943</v>
      </c>
      <c r="F52" s="1">
        <v>3147013319</v>
      </c>
      <c r="G52" s="1">
        <v>70351516544</v>
      </c>
      <c r="H52" s="1">
        <v>16287100</v>
      </c>
      <c r="I52" s="1">
        <f t="shared" si="46"/>
        <v>209017050515</v>
      </c>
      <c r="K52" s="4">
        <f t="shared" ref="K52:P52" si="55">C52/C55</f>
        <v>0.17956824763675572</v>
      </c>
      <c r="L52" s="4">
        <f t="shared" si="55"/>
        <v>1.0386037963165881E-2</v>
      </c>
      <c r="M52" s="4">
        <f t="shared" si="55"/>
        <v>7.2854924463370468E-2</v>
      </c>
      <c r="N52" s="4">
        <f t="shared" si="55"/>
        <v>3.9369734157615979E-2</v>
      </c>
      <c r="O52" s="4">
        <f t="shared" si="55"/>
        <v>9.1708326694926581E-2</v>
      </c>
      <c r="P52" s="4">
        <f t="shared" si="55"/>
        <v>7.4669095746962766E-3</v>
      </c>
      <c r="Q52" s="4">
        <f t="shared" si="48"/>
        <v>0.10047057089554293</v>
      </c>
    </row>
    <row r="53" spans="1:17">
      <c r="B53" s="7" t="s">
        <v>17</v>
      </c>
      <c r="C53" s="1">
        <v>10597424734</v>
      </c>
      <c r="D53" s="1">
        <v>15258913722</v>
      </c>
      <c r="E53" s="1">
        <v>543425316</v>
      </c>
      <c r="F53" s="1">
        <v>1323691054</v>
      </c>
      <c r="G53" s="1">
        <v>1341924543</v>
      </c>
      <c r="H53" s="1">
        <v>86940875</v>
      </c>
      <c r="I53" s="1">
        <f t="shared" si="46"/>
        <v>29152320244</v>
      </c>
      <c r="K53" s="4">
        <f t="shared" ref="K53:P53" si="56">C53/C55</f>
        <v>1.5493102186176015E-2</v>
      </c>
      <c r="L53" s="4">
        <f t="shared" si="56"/>
        <v>3.9998886791159434E-2</v>
      </c>
      <c r="M53" s="4">
        <f t="shared" si="56"/>
        <v>4.5435095280119929E-3</v>
      </c>
      <c r="N53" s="4">
        <f t="shared" si="56"/>
        <v>1.6559626420441755E-2</v>
      </c>
      <c r="O53" s="4">
        <f t="shared" si="56"/>
        <v>1.7492963966514498E-3</v>
      </c>
      <c r="P53" s="4">
        <f t="shared" si="56"/>
        <v>3.9858516983991753E-2</v>
      </c>
      <c r="Q53" s="4">
        <f t="shared" si="48"/>
        <v>1.4012972868135361E-2</v>
      </c>
    </row>
    <row r="54" spans="1:17">
      <c r="B54" s="7" t="s">
        <v>6</v>
      </c>
      <c r="C54" s="1">
        <v>0</v>
      </c>
      <c r="D54" s="1">
        <v>228842</v>
      </c>
      <c r="E54" s="1">
        <v>0</v>
      </c>
      <c r="F54" s="1">
        <v>156221</v>
      </c>
      <c r="G54" s="1">
        <v>139748</v>
      </c>
      <c r="H54" s="1">
        <v>6000</v>
      </c>
      <c r="I54" s="1">
        <f t="shared" si="46"/>
        <v>530811</v>
      </c>
      <c r="K54" s="4">
        <f t="shared" ref="K54:P54" si="57">C54/C55</f>
        <v>0</v>
      </c>
      <c r="L54" s="4">
        <f t="shared" si="57"/>
        <v>5.9987397647220976E-7</v>
      </c>
      <c r="M54" s="4">
        <f t="shared" si="57"/>
        <v>0</v>
      </c>
      <c r="N54" s="4">
        <f t="shared" si="57"/>
        <v>1.9543543723517765E-6</v>
      </c>
      <c r="O54" s="4">
        <f t="shared" si="57"/>
        <v>1.8217169818858197E-7</v>
      </c>
      <c r="P54" s="4">
        <f t="shared" si="57"/>
        <v>2.7507326318483743E-6</v>
      </c>
      <c r="Q54" s="4">
        <f t="shared" si="48"/>
        <v>2.5515087920450188E-7</v>
      </c>
    </row>
    <row r="55" spans="1:17">
      <c r="B55" s="8" t="s">
        <v>7</v>
      </c>
      <c r="C55" s="3">
        <f>SUM(C44:C54)</f>
        <v>684009219500</v>
      </c>
      <c r="D55" s="3">
        <f>SUM(D44:D54)</f>
        <v>381483459819</v>
      </c>
      <c r="E55" s="3">
        <f>SUM(E44:E54)</f>
        <v>119604748851</v>
      </c>
      <c r="F55" s="3">
        <f t="shared" ref="F55:G55" si="58">SUM(F44:F54)</f>
        <v>79934837924</v>
      </c>
      <c r="G55" s="3">
        <f t="shared" si="58"/>
        <v>767122453101</v>
      </c>
      <c r="H55" s="3">
        <f>SUM(H44:H54)</f>
        <v>2181237075</v>
      </c>
      <c r="I55" s="9">
        <f>SUM(C55:H55)</f>
        <v>2034335956270</v>
      </c>
      <c r="J55" s="74">
        <v>2080380838408</v>
      </c>
      <c r="K55" s="4">
        <f>C56</f>
        <v>0.33623218298424318</v>
      </c>
      <c r="L55" s="4">
        <f t="shared" ref="L55:P55" si="59">D56</f>
        <v>0.18752235029973041</v>
      </c>
      <c r="M55" s="4">
        <f t="shared" si="59"/>
        <v>5.8793017191859476E-2</v>
      </c>
      <c r="N55" s="4">
        <f t="shared" si="59"/>
        <v>3.9292840338211538E-2</v>
      </c>
      <c r="O55" s="4">
        <f t="shared" si="59"/>
        <v>0.37708739834080107</v>
      </c>
      <c r="P55" s="4">
        <f t="shared" si="59"/>
        <v>1.0722108451542815E-3</v>
      </c>
      <c r="Q55" s="4">
        <f>I55/$J$55</f>
        <v>0.97786708986743232</v>
      </c>
    </row>
    <row r="56" spans="1:17">
      <c r="B56" s="7"/>
      <c r="C56" s="10">
        <f>C55/I55</f>
        <v>0.33623218298424318</v>
      </c>
      <c r="D56" s="10">
        <f>D55/I55</f>
        <v>0.18752235029973041</v>
      </c>
      <c r="E56" s="10">
        <f>E55/I55</f>
        <v>5.8793017191859476E-2</v>
      </c>
      <c r="F56" s="10">
        <f>F55/I55</f>
        <v>3.9292840338211538E-2</v>
      </c>
      <c r="G56" s="10">
        <f>G55/I55</f>
        <v>0.37708739834080107</v>
      </c>
      <c r="H56" s="10">
        <f>H55/I55</f>
        <v>1.0722108451542815E-3</v>
      </c>
      <c r="I56" s="11">
        <f>I55/I55</f>
        <v>1</v>
      </c>
    </row>
    <row r="58" spans="1:17">
      <c r="A58" s="111">
        <v>42886</v>
      </c>
      <c r="B58" s="7" t="s">
        <v>8</v>
      </c>
      <c r="C58" s="1">
        <v>347971714622</v>
      </c>
      <c r="D58" s="1">
        <v>60782327874</v>
      </c>
      <c r="E58" s="1">
        <v>27066287165</v>
      </c>
      <c r="F58" s="1">
        <v>20168449921</v>
      </c>
      <c r="G58" s="1">
        <v>226662203409</v>
      </c>
      <c r="H58" s="1">
        <v>312902911</v>
      </c>
      <c r="I58" s="1">
        <f>SUM(C58:H58)</f>
        <v>682963885902</v>
      </c>
      <c r="K58" s="4">
        <f t="shared" ref="K58:P58" si="60">C58/C69</f>
        <v>0.49678060357002135</v>
      </c>
      <c r="L58" s="4">
        <f t="shared" si="60"/>
        <v>0.15810469141251171</v>
      </c>
      <c r="M58" s="4">
        <f t="shared" si="60"/>
        <v>0.22547992164151784</v>
      </c>
      <c r="N58" s="4">
        <f t="shared" si="60"/>
        <v>0.25102735820497607</v>
      </c>
      <c r="O58" s="4">
        <f t="shared" si="60"/>
        <v>0.29243460218073875</v>
      </c>
      <c r="P58" s="4">
        <f t="shared" si="60"/>
        <v>0.12385143713665937</v>
      </c>
      <c r="Q58" s="4">
        <f>I58/$J$69</f>
        <v>0.32372610976825544</v>
      </c>
    </row>
    <row r="59" spans="1:17">
      <c r="A59" s="110"/>
      <c r="B59" s="7" t="s">
        <v>9</v>
      </c>
      <c r="C59" s="1">
        <v>75150905154</v>
      </c>
      <c r="D59" s="1">
        <v>11457831263</v>
      </c>
      <c r="E59" s="1">
        <v>13590812022</v>
      </c>
      <c r="F59" s="1">
        <v>5617501126</v>
      </c>
      <c r="G59" s="1">
        <v>84681613308</v>
      </c>
      <c r="H59" s="1">
        <v>116884865</v>
      </c>
      <c r="I59" s="1">
        <f t="shared" ref="I59:I68" si="61">SUM(C59:H59)</f>
        <v>190615547738</v>
      </c>
      <c r="K59" s="4">
        <f t="shared" ref="K59:P59" si="62">C59/C69</f>
        <v>0.10728892738248211</v>
      </c>
      <c r="L59" s="4">
        <f t="shared" si="62"/>
        <v>2.9803677145247013E-2</v>
      </c>
      <c r="M59" s="4">
        <f t="shared" si="62"/>
        <v>0.11322037673966127</v>
      </c>
      <c r="N59" s="4">
        <f t="shared" si="62"/>
        <v>6.9918435620824337E-2</v>
      </c>
      <c r="O59" s="4">
        <f t="shared" si="62"/>
        <v>0.10925435969164696</v>
      </c>
      <c r="P59" s="4">
        <f t="shared" si="62"/>
        <v>4.6264697453627775E-2</v>
      </c>
      <c r="Q59" s="4">
        <f t="shared" ref="Q59:Q69" si="63">I59/$J$69</f>
        <v>9.0352112321532674E-2</v>
      </c>
    </row>
    <row r="60" spans="1:17">
      <c r="B60" s="7" t="s">
        <v>10</v>
      </c>
      <c r="C60" s="1">
        <v>15414020255</v>
      </c>
      <c r="D60" s="1">
        <v>52273540078</v>
      </c>
      <c r="E60" s="1">
        <v>13905762585</v>
      </c>
      <c r="F60" s="1">
        <v>12839489811</v>
      </c>
      <c r="G60" s="1">
        <v>49879085272</v>
      </c>
      <c r="H60" s="1">
        <v>594049843</v>
      </c>
      <c r="I60" s="1">
        <f t="shared" si="61"/>
        <v>144905947844</v>
      </c>
      <c r="K60" s="4">
        <f t="shared" ref="K60:P60" si="64">C60/C69</f>
        <v>2.2005772204897793E-2</v>
      </c>
      <c r="L60" s="4">
        <f t="shared" si="64"/>
        <v>0.13597195454909558</v>
      </c>
      <c r="M60" s="4">
        <f t="shared" si="64"/>
        <v>0.1158441214680488</v>
      </c>
      <c r="N60" s="4">
        <f t="shared" si="64"/>
        <v>0.15980718501321642</v>
      </c>
      <c r="O60" s="4">
        <f t="shared" si="64"/>
        <v>6.4352901539283677E-2</v>
      </c>
      <c r="P60" s="4">
        <f t="shared" si="64"/>
        <v>0.23513340464370711</v>
      </c>
      <c r="Q60" s="4">
        <f t="shared" si="63"/>
        <v>6.8685679793837648E-2</v>
      </c>
    </row>
    <row r="61" spans="1:17">
      <c r="B61" s="7" t="s">
        <v>11</v>
      </c>
      <c r="C61" s="1">
        <v>5437690786</v>
      </c>
      <c r="D61" s="1">
        <v>23286091813</v>
      </c>
      <c r="E61" s="1">
        <v>8189878028</v>
      </c>
      <c r="F61" s="1">
        <v>1805916064</v>
      </c>
      <c r="G61" s="1">
        <v>33288530225</v>
      </c>
      <c r="H61" s="1">
        <v>43509324</v>
      </c>
      <c r="I61" s="1">
        <f t="shared" si="61"/>
        <v>72051616240</v>
      </c>
      <c r="K61" s="4">
        <f t="shared" ref="K61:P61" si="65">C61/C69</f>
        <v>7.7631002670164604E-3</v>
      </c>
      <c r="L61" s="4">
        <f t="shared" si="65"/>
        <v>6.057090093570805E-2</v>
      </c>
      <c r="M61" s="4">
        <f t="shared" si="65"/>
        <v>6.8227054739704959E-2</v>
      </c>
      <c r="N61" s="4">
        <f t="shared" si="65"/>
        <v>2.2477401112210561E-2</v>
      </c>
      <c r="O61" s="4">
        <f t="shared" si="65"/>
        <v>4.2948131391644453E-2</v>
      </c>
      <c r="P61" s="4">
        <f t="shared" si="65"/>
        <v>1.7221611294771701E-2</v>
      </c>
      <c r="Q61" s="4">
        <f t="shared" si="63"/>
        <v>3.4152595634079269E-2</v>
      </c>
    </row>
    <row r="62" spans="1:17">
      <c r="B62" s="7" t="s">
        <v>12</v>
      </c>
      <c r="C62" s="1">
        <v>17319286603</v>
      </c>
      <c r="D62" s="1">
        <v>80836255047</v>
      </c>
      <c r="E62" s="1">
        <v>15938106109</v>
      </c>
      <c r="F62" s="1">
        <v>10009710143</v>
      </c>
      <c r="G62" s="1">
        <v>135505603457</v>
      </c>
      <c r="H62" s="1">
        <v>134677212</v>
      </c>
      <c r="I62" s="1">
        <f t="shared" si="61"/>
        <v>259743638571</v>
      </c>
      <c r="K62" s="4">
        <f t="shared" ref="K62:P62" si="66">C62/C69</f>
        <v>2.4725819055111661E-2</v>
      </c>
      <c r="L62" s="4">
        <f t="shared" si="66"/>
        <v>0.21026820798378801</v>
      </c>
      <c r="M62" s="4">
        <f t="shared" si="66"/>
        <v>0.13277487579525268</v>
      </c>
      <c r="N62" s="4">
        <f t="shared" si="66"/>
        <v>0.12458622766931296</v>
      </c>
      <c r="O62" s="4">
        <f t="shared" si="66"/>
        <v>0.17482635677332031</v>
      </c>
      <c r="P62" s="4">
        <f t="shared" si="66"/>
        <v>5.3307162283825947E-2</v>
      </c>
      <c r="Q62" s="4">
        <f t="shared" si="63"/>
        <v>0.12311895165670191</v>
      </c>
    </row>
    <row r="63" spans="1:17">
      <c r="B63" s="7" t="s">
        <v>13</v>
      </c>
      <c r="C63" s="1">
        <v>658903707</v>
      </c>
      <c r="D63" s="1">
        <v>4577091010</v>
      </c>
      <c r="E63" s="1">
        <v>894750579</v>
      </c>
      <c r="F63" s="1">
        <v>2696122903</v>
      </c>
      <c r="G63" s="1">
        <v>2342780515</v>
      </c>
      <c r="H63" s="1">
        <v>67885167</v>
      </c>
      <c r="I63" s="1">
        <f t="shared" si="61"/>
        <v>11237533881</v>
      </c>
      <c r="K63" s="4">
        <f t="shared" ref="K63:P63" si="67">C63/C69</f>
        <v>9.4068157698841165E-4</v>
      </c>
      <c r="L63" s="4">
        <f t="shared" si="67"/>
        <v>1.1905755949379839E-2</v>
      </c>
      <c r="M63" s="4">
        <f t="shared" si="67"/>
        <v>7.4538590835062065E-3</v>
      </c>
      <c r="N63" s="4">
        <f t="shared" si="67"/>
        <v>3.3557393472827858E-2</v>
      </c>
      <c r="O63" s="4">
        <f t="shared" si="67"/>
        <v>3.0226040230649583E-3</v>
      </c>
      <c r="P63" s="4">
        <f t="shared" si="67"/>
        <v>2.6869917784856031E-2</v>
      </c>
      <c r="Q63" s="4">
        <f t="shared" si="63"/>
        <v>5.3266112627324246E-3</v>
      </c>
    </row>
    <row r="64" spans="1:17">
      <c r="B64" s="7" t="s">
        <v>14</v>
      </c>
      <c r="C64" s="1">
        <v>101909963277</v>
      </c>
      <c r="D64" s="1">
        <v>117172252884</v>
      </c>
      <c r="E64" s="1">
        <v>24838225906</v>
      </c>
      <c r="F64" s="1">
        <v>17452407800</v>
      </c>
      <c r="G64" s="1">
        <v>147211414093</v>
      </c>
      <c r="H64" s="1">
        <v>937702910</v>
      </c>
      <c r="I64" s="1">
        <f t="shared" si="61"/>
        <v>409521966870</v>
      </c>
      <c r="K64" s="4">
        <f t="shared" ref="K64:P64" si="68">C64/C69</f>
        <v>0.14549140329277199</v>
      </c>
      <c r="L64" s="4">
        <f t="shared" si="68"/>
        <v>0.30478403069287496</v>
      </c>
      <c r="M64" s="4">
        <f t="shared" si="68"/>
        <v>0.20691871023379052</v>
      </c>
      <c r="N64" s="4">
        <f t="shared" si="68"/>
        <v>0.2172220394482699</v>
      </c>
      <c r="O64" s="4">
        <f t="shared" si="68"/>
        <v>0.18992893684647336</v>
      </c>
      <c r="P64" s="4">
        <f t="shared" si="68"/>
        <v>0.37115619231400365</v>
      </c>
      <c r="Q64" s="4">
        <f t="shared" si="63"/>
        <v>0.19411414854590522</v>
      </c>
    </row>
    <row r="65" spans="1:17">
      <c r="B65" s="7" t="s">
        <v>15</v>
      </c>
      <c r="C65" s="1">
        <v>2367192753</v>
      </c>
      <c r="D65" s="1">
        <v>13440059321</v>
      </c>
      <c r="E65" s="1">
        <v>5696394519</v>
      </c>
      <c r="F65" s="1">
        <v>5190656519</v>
      </c>
      <c r="G65" s="1">
        <v>25018074161</v>
      </c>
      <c r="H65" s="1">
        <v>227940796</v>
      </c>
      <c r="I65" s="1">
        <f t="shared" si="61"/>
        <v>51940318069</v>
      </c>
      <c r="K65" s="4">
        <f t="shared" ref="K65:P65" si="69">C65/C69</f>
        <v>3.3795144696728494E-3</v>
      </c>
      <c r="L65" s="4">
        <f t="shared" si="69"/>
        <v>3.4959773767097045E-2</v>
      </c>
      <c r="M65" s="4">
        <f t="shared" si="69"/>
        <v>4.74547019306071E-2</v>
      </c>
      <c r="N65" s="4">
        <f t="shared" si="69"/>
        <v>6.4605698425900707E-2</v>
      </c>
      <c r="O65" s="4">
        <f t="shared" si="69"/>
        <v>3.2277770420322996E-2</v>
      </c>
      <c r="P65" s="4">
        <f t="shared" si="69"/>
        <v>9.0222219654179245E-2</v>
      </c>
      <c r="Q65" s="4">
        <f t="shared" si="63"/>
        <v>2.4619804144396497E-2</v>
      </c>
    </row>
    <row r="66" spans="1:17">
      <c r="B66" s="7" t="s">
        <v>16</v>
      </c>
      <c r="C66" s="1">
        <v>123941089167</v>
      </c>
      <c r="D66" s="1">
        <v>4465806847</v>
      </c>
      <c r="E66" s="1">
        <v>9304447581</v>
      </c>
      <c r="F66" s="1">
        <v>3151144499</v>
      </c>
      <c r="G66" s="1">
        <v>69072716441</v>
      </c>
      <c r="H66" s="1">
        <v>18779024</v>
      </c>
      <c r="I66" s="1">
        <f t="shared" si="61"/>
        <v>209953983559</v>
      </c>
      <c r="K66" s="4">
        <f t="shared" ref="K66:P66" si="70">C66/C69</f>
        <v>0.17694406325638551</v>
      </c>
      <c r="L66" s="4">
        <f t="shared" si="70"/>
        <v>1.1616287795302429E-2</v>
      </c>
      <c r="M66" s="4">
        <f t="shared" si="70"/>
        <v>7.7512150029739407E-2</v>
      </c>
      <c r="N66" s="4">
        <f t="shared" si="70"/>
        <v>3.9220836603931331E-2</v>
      </c>
      <c r="O66" s="4">
        <f t="shared" si="70"/>
        <v>8.911610339161101E-2</v>
      </c>
      <c r="P66" s="4">
        <f t="shared" si="70"/>
        <v>7.4330056661691384E-3</v>
      </c>
      <c r="Q66" s="4">
        <f t="shared" si="63"/>
        <v>9.9518565667842868E-2</v>
      </c>
    </row>
    <row r="67" spans="1:17">
      <c r="B67" s="7" t="s">
        <v>17</v>
      </c>
      <c r="C67" s="1">
        <v>10282737942</v>
      </c>
      <c r="D67" s="1">
        <v>16151645377</v>
      </c>
      <c r="E67" s="1">
        <v>613904652</v>
      </c>
      <c r="F67" s="1">
        <v>1411921730</v>
      </c>
      <c r="G67" s="1">
        <v>1422837241</v>
      </c>
      <c r="H67" s="1">
        <v>72094681</v>
      </c>
      <c r="I67" s="1">
        <f t="shared" si="61"/>
        <v>29955141623</v>
      </c>
      <c r="K67" s="4">
        <f t="shared" ref="K67:P67" si="71">C67/C69</f>
        <v>1.4680114924651858E-2</v>
      </c>
      <c r="L67" s="4">
        <f t="shared" si="71"/>
        <v>4.2013048816237353E-2</v>
      </c>
      <c r="M67" s="4">
        <f t="shared" si="71"/>
        <v>5.1142283381712308E-3</v>
      </c>
      <c r="N67" s="4">
        <f t="shared" si="71"/>
        <v>1.7573536055691379E-2</v>
      </c>
      <c r="O67" s="4">
        <f t="shared" si="71"/>
        <v>1.8357133932425786E-3</v>
      </c>
      <c r="P67" s="4">
        <f t="shared" si="71"/>
        <v>2.8536103493645704E-2</v>
      </c>
      <c r="Q67" s="4">
        <f t="shared" si="63"/>
        <v>1.4198790983455336E-2</v>
      </c>
    </row>
    <row r="68" spans="1:17">
      <c r="B68" s="7" t="s">
        <v>6</v>
      </c>
      <c r="C68" s="1">
        <v>0</v>
      </c>
      <c r="D68" s="1">
        <v>642387</v>
      </c>
      <c r="E68" s="1">
        <v>0</v>
      </c>
      <c r="F68" s="1">
        <v>312406</v>
      </c>
      <c r="G68" s="1">
        <v>1953489</v>
      </c>
      <c r="H68" s="1">
        <v>10733</v>
      </c>
      <c r="I68" s="1">
        <f t="shared" si="61"/>
        <v>2919015</v>
      </c>
      <c r="K68" s="4">
        <f t="shared" ref="K68:P68" si="72">C68/C69</f>
        <v>0</v>
      </c>
      <c r="L68" s="4">
        <f t="shared" si="72"/>
        <v>1.670952758060685E-6</v>
      </c>
      <c r="M68" s="4">
        <f t="shared" si="72"/>
        <v>0</v>
      </c>
      <c r="N68" s="4">
        <f t="shared" si="72"/>
        <v>3.8883728384960274E-6</v>
      </c>
      <c r="O68" s="4">
        <f t="shared" si="72"/>
        <v>2.5203486509333303E-6</v>
      </c>
      <c r="P68" s="4">
        <f t="shared" si="72"/>
        <v>4.248274554364133E-6</v>
      </c>
      <c r="Q68" s="4">
        <f t="shared" si="63"/>
        <v>1.3836183578830972E-6</v>
      </c>
    </row>
    <row r="69" spans="1:17">
      <c r="B69" s="8" t="s">
        <v>7</v>
      </c>
      <c r="C69" s="3">
        <f>SUM(C58:C68)</f>
        <v>700453504266</v>
      </c>
      <c r="D69" s="3">
        <f>SUM(D58:D68)</f>
        <v>384443543901</v>
      </c>
      <c r="E69" s="3">
        <f>SUM(E58:E68)</f>
        <v>120038569146</v>
      </c>
      <c r="F69" s="3">
        <f t="shared" ref="F69:G69" si="73">SUM(F58:F68)</f>
        <v>80343632922</v>
      </c>
      <c r="G69" s="3">
        <f t="shared" si="73"/>
        <v>775086811611</v>
      </c>
      <c r="H69" s="3">
        <f>SUM(H58:H68)</f>
        <v>2526437466</v>
      </c>
      <c r="I69" s="9">
        <f>SUM(C69:H69)</f>
        <v>2062892499312</v>
      </c>
      <c r="J69" s="75">
        <v>2109696639517</v>
      </c>
      <c r="K69" s="4">
        <f>C70</f>
        <v>0.33954920312115627</v>
      </c>
      <c r="L69" s="4">
        <f t="shared" ref="L69:P69" si="74">D70</f>
        <v>0.186361404692303</v>
      </c>
      <c r="M69" s="4">
        <f t="shared" si="74"/>
        <v>5.8189444765558235E-2</v>
      </c>
      <c r="N69" s="4">
        <f t="shared" si="74"/>
        <v>3.8947076955680233E-2</v>
      </c>
      <c r="O69" s="4">
        <f t="shared" si="74"/>
        <v>0.37572816415276172</v>
      </c>
      <c r="P69" s="4">
        <f t="shared" si="74"/>
        <v>1.2247063125405701E-3</v>
      </c>
      <c r="Q69" s="4">
        <f t="shared" si="63"/>
        <v>0.97781475339709722</v>
      </c>
    </row>
    <row r="70" spans="1:17">
      <c r="B70" s="7"/>
      <c r="C70" s="10">
        <f>C69/I69</f>
        <v>0.33954920312115627</v>
      </c>
      <c r="D70" s="10">
        <f>D69/I69</f>
        <v>0.186361404692303</v>
      </c>
      <c r="E70" s="10">
        <f>E69/I69</f>
        <v>5.8189444765558235E-2</v>
      </c>
      <c r="F70" s="10">
        <f>F69/I69</f>
        <v>3.8947076955680233E-2</v>
      </c>
      <c r="G70" s="10">
        <f>G69/I69</f>
        <v>0.37572816415276172</v>
      </c>
      <c r="H70" s="10">
        <f>H69/I69</f>
        <v>1.2247063125405701E-3</v>
      </c>
      <c r="I70" s="11">
        <f>I69/I69</f>
        <v>1</v>
      </c>
    </row>
    <row r="72" spans="1:17">
      <c r="A72" s="111">
        <v>42916</v>
      </c>
      <c r="B72" s="7" t="s">
        <v>8</v>
      </c>
      <c r="C72" s="1">
        <v>328821265828</v>
      </c>
      <c r="D72" s="1">
        <v>57375362592</v>
      </c>
      <c r="E72" s="1">
        <v>25366215032</v>
      </c>
      <c r="F72" s="1">
        <v>19511763979</v>
      </c>
      <c r="G72" s="1">
        <v>214569853443</v>
      </c>
      <c r="H72" s="1">
        <v>362308120</v>
      </c>
      <c r="I72" s="1">
        <f>SUM(C72:H72)</f>
        <v>646006768994</v>
      </c>
      <c r="K72" s="4">
        <f t="shared" ref="K72:P72" si="75">C72/C83</f>
        <v>0.48378030346808959</v>
      </c>
      <c r="L72" s="4">
        <f t="shared" si="75"/>
        <v>0.15120700487106728</v>
      </c>
      <c r="M72" s="4">
        <f t="shared" si="75"/>
        <v>0.21281280479579984</v>
      </c>
      <c r="N72" s="4">
        <f t="shared" si="75"/>
        <v>0.24710266612348702</v>
      </c>
      <c r="O72" s="4">
        <f t="shared" si="75"/>
        <v>0.27728120157918784</v>
      </c>
      <c r="P72" s="4">
        <f t="shared" si="75"/>
        <v>9.7310935523114178E-2</v>
      </c>
      <c r="Q72" s="4">
        <f>I72/$J$83</f>
        <v>0.31037652318095121</v>
      </c>
    </row>
    <row r="73" spans="1:17">
      <c r="A73" s="110"/>
      <c r="B73" s="7" t="s">
        <v>9</v>
      </c>
      <c r="C73" s="1">
        <v>74888329552</v>
      </c>
      <c r="D73" s="1">
        <v>10068325947</v>
      </c>
      <c r="E73" s="1">
        <v>13625059295</v>
      </c>
      <c r="F73" s="1">
        <v>5691633233</v>
      </c>
      <c r="G73" s="1">
        <v>87938974778</v>
      </c>
      <c r="H73" s="1">
        <v>106577625</v>
      </c>
      <c r="I73" s="1">
        <f t="shared" ref="I73:I82" si="76">SUM(C73:H73)</f>
        <v>192318900430</v>
      </c>
      <c r="K73" s="4">
        <f t="shared" ref="K73:P73" si="77">C73/C83</f>
        <v>0.11017991402002511</v>
      </c>
      <c r="L73" s="4">
        <f t="shared" si="77"/>
        <v>2.6534061690161669E-2</v>
      </c>
      <c r="M73" s="4">
        <f t="shared" si="77"/>
        <v>0.11430901616264566</v>
      </c>
      <c r="N73" s="4">
        <f t="shared" si="77"/>
        <v>7.2080502202929095E-2</v>
      </c>
      <c r="O73" s="4">
        <f t="shared" si="77"/>
        <v>0.11364049609402954</v>
      </c>
      <c r="P73" s="4">
        <f t="shared" si="77"/>
        <v>2.8625271756486281E-2</v>
      </c>
      <c r="Q73" s="4">
        <f t="shared" ref="Q73:Q83" si="78">I73/$J$83</f>
        <v>9.2400381114274899E-2</v>
      </c>
    </row>
    <row r="74" spans="1:17">
      <c r="B74" s="7" t="s">
        <v>10</v>
      </c>
      <c r="C74" s="1">
        <v>15845679292</v>
      </c>
      <c r="D74" s="1">
        <v>53255890176</v>
      </c>
      <c r="E74" s="1">
        <v>14128200508</v>
      </c>
      <c r="F74" s="1">
        <v>12933648757</v>
      </c>
      <c r="G74" s="1">
        <v>51123431157</v>
      </c>
      <c r="H74" s="1">
        <v>1268750244</v>
      </c>
      <c r="I74" s="1">
        <f t="shared" si="76"/>
        <v>148555600134</v>
      </c>
      <c r="K74" s="4">
        <f t="shared" ref="K74:P74" si="79">C74/C83</f>
        <v>2.3313052813778865E-2</v>
      </c>
      <c r="L74" s="4">
        <f t="shared" si="79"/>
        <v>0.14035054911144493</v>
      </c>
      <c r="M74" s="4">
        <f t="shared" si="79"/>
        <v>0.11853017775935269</v>
      </c>
      <c r="N74" s="4">
        <f t="shared" si="79"/>
        <v>0.16379549762897549</v>
      </c>
      <c r="O74" s="4">
        <f t="shared" si="79"/>
        <v>6.6065042188368533E-2</v>
      </c>
      <c r="P74" s="4">
        <f t="shared" si="79"/>
        <v>0.34076871693855326</v>
      </c>
      <c r="Q74" s="4">
        <f t="shared" si="78"/>
        <v>7.1374129315166387E-2</v>
      </c>
    </row>
    <row r="75" spans="1:17">
      <c r="B75" s="7" t="s">
        <v>11</v>
      </c>
      <c r="C75" s="1">
        <v>5323951252</v>
      </c>
      <c r="D75" s="1">
        <v>22636394632</v>
      </c>
      <c r="E75" s="1">
        <v>8234895503</v>
      </c>
      <c r="F75" s="1">
        <v>1849731014</v>
      </c>
      <c r="G75" s="1">
        <v>33089649175</v>
      </c>
      <c r="H75" s="1">
        <v>56394726</v>
      </c>
      <c r="I75" s="1">
        <f t="shared" si="76"/>
        <v>71191016302</v>
      </c>
      <c r="K75" s="4">
        <f t="shared" ref="K75:P75" si="80">C75/C83</f>
        <v>7.8328959225196018E-3</v>
      </c>
      <c r="L75" s="4">
        <f t="shared" si="80"/>
        <v>5.9655944272175687E-2</v>
      </c>
      <c r="M75" s="4">
        <f t="shared" si="80"/>
        <v>6.9087611493592771E-2</v>
      </c>
      <c r="N75" s="4">
        <f t="shared" si="80"/>
        <v>2.3425532702355218E-2</v>
      </c>
      <c r="O75" s="4">
        <f t="shared" si="80"/>
        <v>4.2760609357992301E-2</v>
      </c>
      <c r="P75" s="4">
        <f t="shared" si="80"/>
        <v>1.5146841162791745E-2</v>
      </c>
      <c r="Q75" s="4">
        <f t="shared" si="78"/>
        <v>3.4204007112715568E-2</v>
      </c>
    </row>
    <row r="76" spans="1:17">
      <c r="B76" s="7" t="s">
        <v>12</v>
      </c>
      <c r="C76" s="1">
        <v>16011562823</v>
      </c>
      <c r="D76" s="1">
        <v>77269725381</v>
      </c>
      <c r="E76" s="1">
        <v>16329240054</v>
      </c>
      <c r="F76" s="1">
        <v>9601611661</v>
      </c>
      <c r="G76" s="1">
        <v>134274882509</v>
      </c>
      <c r="H76" s="1">
        <v>277959998</v>
      </c>
      <c r="I76" s="1">
        <f t="shared" si="76"/>
        <v>253764982426</v>
      </c>
      <c r="K76" s="4">
        <f t="shared" ref="K76:P76" si="81">C76/C83</f>
        <v>2.3557109975852791E-2</v>
      </c>
      <c r="L76" s="4">
        <f t="shared" si="81"/>
        <v>0.20363659965261799</v>
      </c>
      <c r="M76" s="4">
        <f t="shared" si="81"/>
        <v>0.13699605446424643</v>
      </c>
      <c r="N76" s="4">
        <f t="shared" si="81"/>
        <v>0.12159760865645015</v>
      </c>
      <c r="O76" s="4">
        <f t="shared" si="81"/>
        <v>0.17351878731599341</v>
      </c>
      <c r="P76" s="4">
        <f t="shared" si="81"/>
        <v>7.4656199931105449E-2</v>
      </c>
      <c r="Q76" s="4">
        <f t="shared" si="78"/>
        <v>0.12192239575617915</v>
      </c>
    </row>
    <row r="77" spans="1:17">
      <c r="B77" s="7" t="s">
        <v>13</v>
      </c>
      <c r="C77" s="1">
        <v>431124894</v>
      </c>
      <c r="D77" s="1">
        <v>3955287609</v>
      </c>
      <c r="E77" s="1">
        <v>831587148</v>
      </c>
      <c r="F77" s="1">
        <v>2147001399</v>
      </c>
      <c r="G77" s="1">
        <v>2125091324</v>
      </c>
      <c r="H77" s="1">
        <v>65168865</v>
      </c>
      <c r="I77" s="1">
        <f t="shared" si="76"/>
        <v>9555261239</v>
      </c>
      <c r="K77" s="4">
        <f t="shared" ref="K77:P77" si="82">C77/C83</f>
        <v>6.3429514367561231E-4</v>
      </c>
      <c r="L77" s="4">
        <f t="shared" si="82"/>
        <v>1.0423763192808567E-2</v>
      </c>
      <c r="M77" s="4">
        <f t="shared" si="82"/>
        <v>6.9766968850009988E-3</v>
      </c>
      <c r="N77" s="4">
        <f t="shared" si="82"/>
        <v>2.7190251503387997E-2</v>
      </c>
      <c r="O77" s="4">
        <f t="shared" si="82"/>
        <v>2.7461820303697022E-3</v>
      </c>
      <c r="P77" s="4">
        <f t="shared" si="82"/>
        <v>1.7503453193733368E-2</v>
      </c>
      <c r="Q77" s="4">
        <f t="shared" si="78"/>
        <v>4.5908632908985411E-3</v>
      </c>
    </row>
    <row r="78" spans="1:17">
      <c r="B78" s="7" t="s">
        <v>14</v>
      </c>
      <c r="C78" s="1">
        <v>101303084343</v>
      </c>
      <c r="D78" s="1">
        <v>116260735426</v>
      </c>
      <c r="E78" s="1">
        <v>24736352156</v>
      </c>
      <c r="F78" s="1">
        <v>17530375618</v>
      </c>
      <c r="G78" s="1">
        <v>149121191551</v>
      </c>
      <c r="H78" s="1">
        <v>1227972175</v>
      </c>
      <c r="I78" s="1">
        <f t="shared" si="76"/>
        <v>410179711269</v>
      </c>
      <c r="K78" s="4">
        <f t="shared" ref="K78:P78" si="83">C78/C83</f>
        <v>0.14904278396442089</v>
      </c>
      <c r="L78" s="4">
        <f t="shared" si="83"/>
        <v>0.306393490057424</v>
      </c>
      <c r="M78" s="4">
        <f t="shared" si="83"/>
        <v>0.20752849710112758</v>
      </c>
      <c r="N78" s="4">
        <f t="shared" si="83"/>
        <v>0.22200978640455968</v>
      </c>
      <c r="O78" s="4">
        <f t="shared" si="83"/>
        <v>0.19270415909178804</v>
      </c>
      <c r="P78" s="4">
        <f t="shared" si="83"/>
        <v>0.32981629323020217</v>
      </c>
      <c r="Q78" s="4">
        <f t="shared" si="78"/>
        <v>0.19707247473783218</v>
      </c>
    </row>
    <row r="79" spans="1:17">
      <c r="B79" s="7" t="s">
        <v>15</v>
      </c>
      <c r="C79" s="1">
        <v>2780826148</v>
      </c>
      <c r="D79" s="1">
        <v>18584047706</v>
      </c>
      <c r="E79" s="1">
        <v>6022245023</v>
      </c>
      <c r="F79" s="1">
        <v>5171881416</v>
      </c>
      <c r="G79" s="1">
        <v>29665406658</v>
      </c>
      <c r="H79" s="1">
        <v>233026771</v>
      </c>
      <c r="I79" s="1">
        <f t="shared" si="76"/>
        <v>62457433722</v>
      </c>
      <c r="K79" s="4">
        <f t="shared" ref="K79:P79" si="84">C79/C83</f>
        <v>4.0913075204665854E-3</v>
      </c>
      <c r="L79" s="4">
        <f t="shared" si="84"/>
        <v>4.8976390998827432E-2</v>
      </c>
      <c r="M79" s="4">
        <f t="shared" si="84"/>
        <v>5.0524323510440866E-2</v>
      </c>
      <c r="N79" s="4">
        <f t="shared" si="84"/>
        <v>6.5498213700390065E-2</v>
      </c>
      <c r="O79" s="4">
        <f t="shared" si="84"/>
        <v>3.833557916676588E-2</v>
      </c>
      <c r="P79" s="4">
        <f t="shared" si="84"/>
        <v>6.2587758419382078E-2</v>
      </c>
      <c r="Q79" s="4">
        <f t="shared" si="78"/>
        <v>3.0007922603701238E-2</v>
      </c>
    </row>
    <row r="80" spans="1:17">
      <c r="B80" s="7" t="s">
        <v>16</v>
      </c>
      <c r="C80" s="1">
        <v>122705628556</v>
      </c>
      <c r="D80" s="1">
        <v>3106378883</v>
      </c>
      <c r="E80" s="1">
        <v>9245130808</v>
      </c>
      <c r="F80" s="1">
        <v>3070145554</v>
      </c>
      <c r="G80" s="1">
        <v>70285877347</v>
      </c>
      <c r="H80" s="1">
        <v>53334287</v>
      </c>
      <c r="I80" s="1">
        <f t="shared" si="76"/>
        <v>208466495435</v>
      </c>
      <c r="K80" s="4">
        <f t="shared" ref="K80:P80" si="85">C80/C83</f>
        <v>0.18053140836431109</v>
      </c>
      <c r="L80" s="4">
        <f t="shared" si="85"/>
        <v>8.186549516615238E-3</v>
      </c>
      <c r="M80" s="4">
        <f t="shared" si="85"/>
        <v>7.7563097824114483E-2</v>
      </c>
      <c r="N80" s="4">
        <f t="shared" si="85"/>
        <v>3.8881218151115178E-2</v>
      </c>
      <c r="O80" s="4">
        <f t="shared" si="85"/>
        <v>9.0828008744484587E-2</v>
      </c>
      <c r="P80" s="4">
        <f t="shared" si="85"/>
        <v>1.4324849698174767E-2</v>
      </c>
      <c r="Q80" s="4">
        <f t="shared" si="78"/>
        <v>0.1001585573996267</v>
      </c>
    </row>
    <row r="81" spans="1:17">
      <c r="B81" s="7" t="s">
        <v>17</v>
      </c>
      <c r="C81" s="1">
        <v>11579852070</v>
      </c>
      <c r="D81" s="1">
        <v>16935513739</v>
      </c>
      <c r="E81" s="1">
        <v>676003572</v>
      </c>
      <c r="F81" s="1">
        <v>1453752610</v>
      </c>
      <c r="G81" s="1">
        <v>1639142228</v>
      </c>
      <c r="H81" s="1">
        <v>71691522</v>
      </c>
      <c r="I81" s="1">
        <f t="shared" si="76"/>
        <v>32355955741</v>
      </c>
      <c r="K81" s="4">
        <f t="shared" ref="K81:P81" si="86">C81/C83</f>
        <v>1.7036928358126743E-2</v>
      </c>
      <c r="L81" s="4">
        <f t="shared" si="86"/>
        <v>4.4631845320731008E-2</v>
      </c>
      <c r="M81" s="4">
        <f t="shared" si="86"/>
        <v>5.6714104184567658E-3</v>
      </c>
      <c r="N81" s="4">
        <f t="shared" si="86"/>
        <v>1.8410746778282246E-2</v>
      </c>
      <c r="O81" s="4">
        <f t="shared" si="86"/>
        <v>2.1182068181808443E-3</v>
      </c>
      <c r="P81" s="4">
        <f t="shared" si="86"/>
        <v>1.9255348389365167E-2</v>
      </c>
      <c r="Q81" s="4">
        <f t="shared" si="78"/>
        <v>1.5545547708001789E-2</v>
      </c>
    </row>
    <row r="82" spans="1:17">
      <c r="B82" s="7" t="s">
        <v>6</v>
      </c>
      <c r="C82" s="1">
        <v>305</v>
      </c>
      <c r="D82" s="1">
        <v>1442406</v>
      </c>
      <c r="E82" s="1">
        <v>36901</v>
      </c>
      <c r="F82" s="1">
        <v>629814</v>
      </c>
      <c r="G82" s="1">
        <v>1336887</v>
      </c>
      <c r="H82" s="1">
        <v>16128</v>
      </c>
      <c r="I82" s="1">
        <f t="shared" si="76"/>
        <v>3462441</v>
      </c>
      <c r="K82" s="4">
        <f t="shared" ref="K82:P82" si="87">C82/C83</f>
        <v>4.4873312006209909E-10</v>
      </c>
      <c r="L82" s="4">
        <f t="shared" si="87"/>
        <v>3.8013161262089734E-6</v>
      </c>
      <c r="M82" s="4">
        <f t="shared" si="87"/>
        <v>3.0958522191281134E-7</v>
      </c>
      <c r="N82" s="4">
        <f t="shared" si="87"/>
        <v>7.9761480678731543E-6</v>
      </c>
      <c r="O82" s="4">
        <f t="shared" si="87"/>
        <v>1.7276128393034935E-6</v>
      </c>
      <c r="P82" s="4">
        <f t="shared" si="87"/>
        <v>4.331757091496557E-6</v>
      </c>
      <c r="Q82" s="4">
        <f t="shared" si="78"/>
        <v>1.6635435584873216E-6</v>
      </c>
    </row>
    <row r="83" spans="1:17">
      <c r="B83" s="8" t="s">
        <v>7</v>
      </c>
      <c r="C83" s="3">
        <f>SUM(C72:C82)</f>
        <v>679691305063</v>
      </c>
      <c r="D83" s="3">
        <f>SUM(D72:D82)</f>
        <v>379449104497</v>
      </c>
      <c r="E83" s="3">
        <f>SUM(E72:E82)</f>
        <v>119194966000</v>
      </c>
      <c r="F83" s="3">
        <f t="shared" ref="F83:G83" si="88">SUM(F72:F82)</f>
        <v>78962175055</v>
      </c>
      <c r="G83" s="3">
        <f t="shared" si="88"/>
        <v>773834837057</v>
      </c>
      <c r="H83" s="3">
        <f>SUM(H72:H82)</f>
        <v>3723200461</v>
      </c>
      <c r="I83" s="9">
        <f>SUM(C83:H83)</f>
        <v>2034855588133</v>
      </c>
      <c r="J83" s="74">
        <v>2081364796452</v>
      </c>
      <c r="K83" s="4">
        <f>C84</f>
        <v>0.33402434503306616</v>
      </c>
      <c r="L83" s="4">
        <f t="shared" ref="L83:P83" si="89">D84</f>
        <v>0.18647470941421856</v>
      </c>
      <c r="M83" s="4">
        <f t="shared" si="89"/>
        <v>5.8576621699902819E-2</v>
      </c>
      <c r="N83" s="4">
        <f t="shared" si="89"/>
        <v>3.8804805370708677E-2</v>
      </c>
      <c r="O83" s="4">
        <f t="shared" si="89"/>
        <v>0.38028980610216229</v>
      </c>
      <c r="P83" s="4">
        <f t="shared" si="89"/>
        <v>1.8297123799414546E-3</v>
      </c>
      <c r="Q83" s="4">
        <f t="shared" si="78"/>
        <v>0.97765446576290616</v>
      </c>
    </row>
    <row r="84" spans="1:17">
      <c r="B84" s="7"/>
      <c r="C84" s="10">
        <f>C83/I83</f>
        <v>0.33402434503306616</v>
      </c>
      <c r="D84" s="10">
        <f>D83/I83</f>
        <v>0.18647470941421856</v>
      </c>
      <c r="E84" s="10">
        <f>E83/I83</f>
        <v>5.8576621699902819E-2</v>
      </c>
      <c r="F84" s="10">
        <f>F83/I83</f>
        <v>3.8804805370708677E-2</v>
      </c>
      <c r="G84" s="10">
        <f>G83/I83</f>
        <v>0.38028980610216229</v>
      </c>
      <c r="H84" s="10">
        <f>H83/I83</f>
        <v>1.8297123799414546E-3</v>
      </c>
      <c r="I84" s="11">
        <f>I83/I83</f>
        <v>1</v>
      </c>
    </row>
    <row r="86" spans="1:17">
      <c r="A86" s="111">
        <v>42947</v>
      </c>
      <c r="B86" s="7" t="s">
        <v>8</v>
      </c>
      <c r="C86" s="1">
        <v>349493690219</v>
      </c>
      <c r="D86" s="1">
        <v>64208774404</v>
      </c>
      <c r="E86" s="1">
        <v>26848731127</v>
      </c>
      <c r="F86" s="1">
        <v>21101651792</v>
      </c>
      <c r="G86" s="1">
        <v>233561733149</v>
      </c>
      <c r="H86" s="1">
        <v>1525211115</v>
      </c>
      <c r="I86" s="1">
        <f>SUM(C86:H86)</f>
        <v>696739791806</v>
      </c>
      <c r="K86" s="4">
        <f t="shared" ref="K86:P86" si="90">C86/C97</f>
        <v>0.4872944403042454</v>
      </c>
      <c r="L86" s="4">
        <f t="shared" si="90"/>
        <v>0.16023064070495577</v>
      </c>
      <c r="M86" s="4">
        <f t="shared" si="90"/>
        <v>0.22548789398483191</v>
      </c>
      <c r="N86" s="4">
        <f t="shared" si="90"/>
        <v>0.25700383313588632</v>
      </c>
      <c r="O86" s="4">
        <f t="shared" si="90"/>
        <v>0.28475514623907405</v>
      </c>
      <c r="P86" s="4">
        <f t="shared" si="90"/>
        <v>0.16693450056990708</v>
      </c>
      <c r="Q86" s="4">
        <f>I86/$J$97</f>
        <v>0.31735854699025129</v>
      </c>
    </row>
    <row r="87" spans="1:17">
      <c r="A87" s="110"/>
      <c r="B87" s="7" t="s">
        <v>9</v>
      </c>
      <c r="C87" s="1">
        <v>78484609405</v>
      </c>
      <c r="D87" s="1">
        <v>10386607467</v>
      </c>
      <c r="E87" s="1">
        <v>13279842220</v>
      </c>
      <c r="F87" s="1">
        <v>5848794902</v>
      </c>
      <c r="G87" s="1">
        <v>92293491213</v>
      </c>
      <c r="H87" s="1">
        <v>689291822</v>
      </c>
      <c r="I87" s="1">
        <f t="shared" ref="I87:I96" si="91">SUM(C87:H87)</f>
        <v>200982637029</v>
      </c>
      <c r="K87" s="4">
        <f t="shared" ref="K87:P87" si="92">C87/C97</f>
        <v>0.1094300551993989</v>
      </c>
      <c r="L87" s="4">
        <f t="shared" si="92"/>
        <v>2.5919397849223081E-2</v>
      </c>
      <c r="M87" s="4">
        <f t="shared" si="92"/>
        <v>0.11153017401359946</v>
      </c>
      <c r="N87" s="4">
        <f t="shared" si="92"/>
        <v>7.1234362307575627E-2</v>
      </c>
      <c r="O87" s="4">
        <f t="shared" si="92"/>
        <v>0.11252291303433083</v>
      </c>
      <c r="P87" s="4">
        <f t="shared" si="92"/>
        <v>7.5443055011103363E-2</v>
      </c>
      <c r="Q87" s="4">
        <f t="shared" ref="Q87:Q97" si="93">I87/$J$97</f>
        <v>9.154573688472839E-2</v>
      </c>
    </row>
    <row r="88" spans="1:17">
      <c r="B88" s="7" t="s">
        <v>10</v>
      </c>
      <c r="C88" s="1">
        <v>15820940850</v>
      </c>
      <c r="D88" s="1">
        <v>52761881507</v>
      </c>
      <c r="E88" s="1">
        <v>13277988647</v>
      </c>
      <c r="F88" s="1">
        <v>13035100764</v>
      </c>
      <c r="G88" s="1">
        <v>52164015992</v>
      </c>
      <c r="H88" s="1">
        <v>1638817863</v>
      </c>
      <c r="I88" s="1">
        <f t="shared" si="91"/>
        <v>148698745623</v>
      </c>
      <c r="K88" s="4">
        <f t="shared" ref="K88:P88" si="94">C88/C97</f>
        <v>2.2058929051784647E-2</v>
      </c>
      <c r="L88" s="4">
        <f t="shared" si="94"/>
        <v>0.13166533946704495</v>
      </c>
      <c r="M88" s="4">
        <f t="shared" si="94"/>
        <v>0.11151460686183576</v>
      </c>
      <c r="N88" s="4">
        <f t="shared" si="94"/>
        <v>0.15875870262111849</v>
      </c>
      <c r="O88" s="4">
        <f t="shared" si="94"/>
        <v>6.3597627068229162E-2</v>
      </c>
      <c r="P88" s="4">
        <f t="shared" si="94"/>
        <v>0.1793687698669488</v>
      </c>
      <c r="Q88" s="4">
        <f t="shared" si="93"/>
        <v>6.7730906724684473E-2</v>
      </c>
    </row>
    <row r="89" spans="1:17">
      <c r="B89" s="7" t="s">
        <v>11</v>
      </c>
      <c r="C89" s="1">
        <v>5058591330</v>
      </c>
      <c r="D89" s="1">
        <v>22484766996</v>
      </c>
      <c r="E89" s="1">
        <v>7774492014</v>
      </c>
      <c r="F89" s="1">
        <v>1883376641</v>
      </c>
      <c r="G89" s="1">
        <v>33436474632</v>
      </c>
      <c r="H89" s="1">
        <v>372106033</v>
      </c>
      <c r="I89" s="1">
        <f t="shared" si="91"/>
        <v>71009807646</v>
      </c>
      <c r="K89" s="4">
        <f t="shared" ref="K89:P89" si="95">C89/C97</f>
        <v>7.0531271375332228E-3</v>
      </c>
      <c r="L89" s="4">
        <f t="shared" si="95"/>
        <v>5.6109911072314188E-2</v>
      </c>
      <c r="M89" s="4">
        <f t="shared" si="95"/>
        <v>6.529373111699209E-2</v>
      </c>
      <c r="N89" s="4">
        <f t="shared" si="95"/>
        <v>2.2938252452781731E-2</v>
      </c>
      <c r="O89" s="4">
        <f t="shared" si="95"/>
        <v>4.0765274752779058E-2</v>
      </c>
      <c r="P89" s="4">
        <f t="shared" si="95"/>
        <v>4.0727040451645519E-2</v>
      </c>
      <c r="Q89" s="4">
        <f t="shared" si="93"/>
        <v>3.2344312240553917E-2</v>
      </c>
    </row>
    <row r="90" spans="1:17">
      <c r="B90" s="7" t="s">
        <v>12</v>
      </c>
      <c r="C90" s="1">
        <v>15479924909</v>
      </c>
      <c r="D90" s="1">
        <v>76592896781</v>
      </c>
      <c r="E90" s="1">
        <v>15494665245</v>
      </c>
      <c r="F90" s="1">
        <v>9426642313</v>
      </c>
      <c r="G90" s="1">
        <v>133957109817</v>
      </c>
      <c r="H90" s="1">
        <v>1101674201</v>
      </c>
      <c r="I90" s="1">
        <f t="shared" si="91"/>
        <v>252052913266</v>
      </c>
      <c r="K90" s="4">
        <f t="shared" ref="K90:P90" si="96">C90/C97</f>
        <v>2.1583455025342875E-2</v>
      </c>
      <c r="L90" s="4">
        <f t="shared" si="96"/>
        <v>0.19113476372325267</v>
      </c>
      <c r="M90" s="4">
        <f t="shared" si="96"/>
        <v>0.13013126831090632</v>
      </c>
      <c r="N90" s="4">
        <f t="shared" si="96"/>
        <v>0.11481012159249156</v>
      </c>
      <c r="O90" s="4">
        <f t="shared" si="96"/>
        <v>0.16331860481343949</v>
      </c>
      <c r="P90" s="4">
        <f t="shared" si="96"/>
        <v>0.12057834533594153</v>
      </c>
      <c r="Q90" s="4">
        <f t="shared" si="93"/>
        <v>0.114807776532204</v>
      </c>
    </row>
    <row r="91" spans="1:17">
      <c r="B91" s="7" t="s">
        <v>13</v>
      </c>
      <c r="C91" s="1">
        <v>454575244</v>
      </c>
      <c r="D91" s="1">
        <v>4113135985</v>
      </c>
      <c r="E91" s="1">
        <v>861969665</v>
      </c>
      <c r="F91" s="1">
        <v>2296936245</v>
      </c>
      <c r="G91" s="1">
        <v>2217219121</v>
      </c>
      <c r="H91" s="1">
        <v>105492906</v>
      </c>
      <c r="I91" s="1">
        <f t="shared" si="91"/>
        <v>10049329166</v>
      </c>
      <c r="K91" s="4">
        <f t="shared" ref="K91:P91" si="97">C91/C97</f>
        <v>6.3380826407006597E-4</v>
      </c>
      <c r="L91" s="4">
        <f t="shared" si="97"/>
        <v>1.0264179939589418E-2</v>
      </c>
      <c r="M91" s="4">
        <f t="shared" si="97"/>
        <v>7.2392145282501735E-3</v>
      </c>
      <c r="N91" s="4">
        <f t="shared" si="97"/>
        <v>2.7975128452150382E-2</v>
      </c>
      <c r="O91" s="4">
        <f t="shared" si="97"/>
        <v>2.7032020465512178E-3</v>
      </c>
      <c r="P91" s="4">
        <f t="shared" si="97"/>
        <v>1.1546208523911887E-2</v>
      </c>
      <c r="Q91" s="4">
        <f t="shared" si="93"/>
        <v>4.5773767191935044E-3</v>
      </c>
    </row>
    <row r="92" spans="1:17">
      <c r="B92" s="7" t="s">
        <v>14</v>
      </c>
      <c r="C92" s="1">
        <v>110188950863</v>
      </c>
      <c r="D92" s="1">
        <v>120187501200</v>
      </c>
      <c r="E92" s="1">
        <v>25422482850</v>
      </c>
      <c r="F92" s="1">
        <v>18499002225</v>
      </c>
      <c r="G92" s="1">
        <v>161886684894</v>
      </c>
      <c r="H92" s="1">
        <v>2553583813</v>
      </c>
      <c r="I92" s="1">
        <f t="shared" si="91"/>
        <v>438738205845</v>
      </c>
      <c r="K92" s="4">
        <f t="shared" ref="K92:P92" si="98">C92/C97</f>
        <v>0.1536350001193198</v>
      </c>
      <c r="L92" s="4">
        <f t="shared" si="98"/>
        <v>0.29992349956463188</v>
      </c>
      <c r="M92" s="4">
        <f t="shared" si="98"/>
        <v>0.21350961021570392</v>
      </c>
      <c r="N92" s="4">
        <f t="shared" si="98"/>
        <v>0.22530532338784645</v>
      </c>
      <c r="O92" s="4">
        <f t="shared" si="98"/>
        <v>0.19736994587954076</v>
      </c>
      <c r="P92" s="4">
        <f t="shared" si="98"/>
        <v>0.27948998948027859</v>
      </c>
      <c r="Q92" s="4">
        <f t="shared" si="93"/>
        <v>0.19984120492840771</v>
      </c>
    </row>
    <row r="93" spans="1:17">
      <c r="B93" s="7" t="s">
        <v>15</v>
      </c>
      <c r="C93" s="1">
        <v>2707352614</v>
      </c>
      <c r="D93" s="1">
        <v>18942000235</v>
      </c>
      <c r="E93" s="1">
        <v>5819522411</v>
      </c>
      <c r="F93" s="1">
        <v>5269056584</v>
      </c>
      <c r="G93" s="1">
        <v>28776320467</v>
      </c>
      <c r="H93" s="1">
        <v>412819309</v>
      </c>
      <c r="I93" s="1">
        <f t="shared" si="91"/>
        <v>61927071620</v>
      </c>
      <c r="K93" s="4">
        <f t="shared" ref="K93:P93" si="99">C93/C97</f>
        <v>3.7748260230926595E-3</v>
      </c>
      <c r="L93" s="4">
        <f t="shared" si="99"/>
        <v>4.7269066604367332E-2</v>
      </c>
      <c r="M93" s="4">
        <f t="shared" si="99"/>
        <v>4.887500441815279E-2</v>
      </c>
      <c r="N93" s="4">
        <f t="shared" si="99"/>
        <v>6.4173542073671569E-2</v>
      </c>
      <c r="O93" s="4">
        <f t="shared" si="99"/>
        <v>3.5083681013685475E-2</v>
      </c>
      <c r="P93" s="4">
        <f t="shared" si="99"/>
        <v>4.5183112354599611E-2</v>
      </c>
      <c r="Q93" s="4">
        <f t="shared" si="93"/>
        <v>2.8207209778764328E-2</v>
      </c>
    </row>
    <row r="94" spans="1:17">
      <c r="B94" s="7" t="s">
        <v>16</v>
      </c>
      <c r="C94" s="1">
        <v>139223763693</v>
      </c>
      <c r="D94" s="1">
        <v>3493413850</v>
      </c>
      <c r="E94" s="1">
        <v>9678189395</v>
      </c>
      <c r="F94" s="1">
        <v>3365017390</v>
      </c>
      <c r="G94" s="1">
        <v>80328754406</v>
      </c>
      <c r="H94" s="1">
        <v>623394208</v>
      </c>
      <c r="I94" s="1">
        <f t="shared" si="91"/>
        <v>236712532942</v>
      </c>
      <c r="K94" s="4">
        <f t="shared" ref="K94:P94" si="100">C94/C97</f>
        <v>0.19411785650069718</v>
      </c>
      <c r="L94" s="4">
        <f t="shared" si="100"/>
        <v>8.7176860893048835E-3</v>
      </c>
      <c r="M94" s="4">
        <f t="shared" si="100"/>
        <v>8.1281850302052983E-2</v>
      </c>
      <c r="N94" s="4">
        <f t="shared" si="100"/>
        <v>4.0983633713773282E-2</v>
      </c>
      <c r="O94" s="4">
        <f t="shared" si="100"/>
        <v>9.7935675933226524E-2</v>
      </c>
      <c r="P94" s="4">
        <f t="shared" si="100"/>
        <v>6.8230554935768864E-2</v>
      </c>
      <c r="Q94" s="4">
        <f t="shared" si="93"/>
        <v>0.10782037482620523</v>
      </c>
    </row>
    <row r="95" spans="1:17">
      <c r="B95" s="7" t="s">
        <v>17</v>
      </c>
      <c r="C95" s="1">
        <v>300155157</v>
      </c>
      <c r="D95" s="1">
        <v>27555982748</v>
      </c>
      <c r="E95" s="1">
        <v>611617908</v>
      </c>
      <c r="F95" s="1">
        <v>1380634888</v>
      </c>
      <c r="G95" s="1">
        <v>1597589793</v>
      </c>
      <c r="H95" s="1">
        <v>114186898</v>
      </c>
      <c r="I95" s="1">
        <f t="shared" si="91"/>
        <v>31560167392</v>
      </c>
      <c r="K95" s="4">
        <f t="shared" ref="K95:P95" si="101">C95/C97</f>
        <v>4.1850237451524771E-4</v>
      </c>
      <c r="L95" s="4">
        <f t="shared" si="101"/>
        <v>6.8764943918501076E-2</v>
      </c>
      <c r="M95" s="4">
        <f t="shared" si="101"/>
        <v>5.136646247674596E-3</v>
      </c>
      <c r="N95" s="4">
        <f t="shared" si="101"/>
        <v>1.6815198254368724E-2</v>
      </c>
      <c r="O95" s="4">
        <f t="shared" si="101"/>
        <v>1.9477587745315753E-3</v>
      </c>
      <c r="P95" s="4">
        <f t="shared" si="101"/>
        <v>1.2497766769328142E-2</v>
      </c>
      <c r="Q95" s="4">
        <f t="shared" si="93"/>
        <v>1.4375365070412182E-2</v>
      </c>
    </row>
    <row r="96" spans="1:17">
      <c r="B96" s="7" t="s">
        <v>6</v>
      </c>
      <c r="C96" s="1">
        <v>0</v>
      </c>
      <c r="D96" s="1">
        <v>228842</v>
      </c>
      <c r="E96" s="1">
        <v>0</v>
      </c>
      <c r="F96" s="1">
        <v>156167</v>
      </c>
      <c r="G96" s="1">
        <v>139802</v>
      </c>
      <c r="H96" s="1">
        <v>6000</v>
      </c>
      <c r="I96" s="1">
        <f t="shared" si="91"/>
        <v>530811</v>
      </c>
      <c r="K96" s="4">
        <f t="shared" ref="K96:P96" si="102">C96/C97</f>
        <v>0</v>
      </c>
      <c r="L96" s="4">
        <f t="shared" si="102"/>
        <v>5.710668147859745E-7</v>
      </c>
      <c r="M96" s="4">
        <f t="shared" si="102"/>
        <v>0</v>
      </c>
      <c r="N96" s="4">
        <f t="shared" si="102"/>
        <v>1.9020083358852515E-6</v>
      </c>
      <c r="O96" s="4">
        <f t="shared" si="102"/>
        <v>1.7044461187106701E-7</v>
      </c>
      <c r="P96" s="4">
        <f t="shared" si="102"/>
        <v>6.5670056660939196E-7</v>
      </c>
      <c r="Q96" s="4">
        <f t="shared" si="93"/>
        <v>2.4177951319500278E-7</v>
      </c>
    </row>
    <row r="97" spans="1:17">
      <c r="B97" s="8" t="s">
        <v>7</v>
      </c>
      <c r="C97" s="3">
        <f>SUM(C86:C96)</f>
        <v>717212554284</v>
      </c>
      <c r="D97" s="3">
        <f>SUM(D86:D96)</f>
        <v>400727190015</v>
      </c>
      <c r="E97" s="3">
        <f>SUM(E86:E96)</f>
        <v>119069501482</v>
      </c>
      <c r="F97" s="3">
        <f t="shared" ref="F97:G97" si="103">SUM(F86:F96)</f>
        <v>82106369911</v>
      </c>
      <c r="G97" s="3">
        <f t="shared" si="103"/>
        <v>820219533286</v>
      </c>
      <c r="H97" s="3">
        <f>SUM(H86:H96)</f>
        <v>9136584168</v>
      </c>
      <c r="I97" s="9">
        <f>SUM(C97:H97)</f>
        <v>2148471733146</v>
      </c>
      <c r="J97" s="75">
        <v>2195434149840</v>
      </c>
      <c r="K97" s="4">
        <f>C98</f>
        <v>0.33382452429745868</v>
      </c>
      <c r="L97" s="4">
        <f t="shared" ref="L97:P97" si="104">D98</f>
        <v>0.18651732011768965</v>
      </c>
      <c r="M97" s="4">
        <f t="shared" si="104"/>
        <v>5.5420557620112103E-2</v>
      </c>
      <c r="N97" s="4">
        <f t="shared" si="104"/>
        <v>3.8216174150344492E-2</v>
      </c>
      <c r="O97" s="4">
        <f t="shared" si="104"/>
        <v>0.38176882694423692</v>
      </c>
      <c r="P97" s="4">
        <f t="shared" si="104"/>
        <v>4.2525968701581799E-3</v>
      </c>
      <c r="Q97" s="4">
        <f t="shared" si="93"/>
        <v>0.97860905247491825</v>
      </c>
    </row>
    <row r="98" spans="1:17">
      <c r="B98" s="7"/>
      <c r="C98" s="10">
        <f>C97/I97</f>
        <v>0.33382452429745868</v>
      </c>
      <c r="D98" s="10">
        <f>D97/I97</f>
        <v>0.18651732011768965</v>
      </c>
      <c r="E98" s="10">
        <f>E97/I97</f>
        <v>5.5420557620112103E-2</v>
      </c>
      <c r="F98" s="10">
        <f>F97/I97</f>
        <v>3.8216174150344492E-2</v>
      </c>
      <c r="G98" s="10">
        <f>G97/I97</f>
        <v>0.38176882694423692</v>
      </c>
      <c r="H98" s="10">
        <f>H97/I97</f>
        <v>4.2525968701581799E-3</v>
      </c>
      <c r="I98" s="11">
        <f>I97/I97</f>
        <v>1</v>
      </c>
    </row>
    <row r="100" spans="1:17">
      <c r="A100" s="111">
        <v>42978</v>
      </c>
      <c r="B100" s="7" t="s">
        <v>8</v>
      </c>
      <c r="C100" s="1">
        <v>348858832374</v>
      </c>
      <c r="D100" s="1">
        <v>63232864296</v>
      </c>
      <c r="E100" s="1">
        <v>26722180637</v>
      </c>
      <c r="F100" s="1">
        <v>21432162715</v>
      </c>
      <c r="G100" s="1">
        <v>238898729786</v>
      </c>
      <c r="H100" s="1">
        <v>1448560690</v>
      </c>
      <c r="I100" s="1">
        <f>SUM(C100:H100)</f>
        <v>700593330498</v>
      </c>
      <c r="K100" s="4">
        <f t="shared" ref="K100:P100" si="105">C100/C111</f>
        <v>0.48524145979787042</v>
      </c>
      <c r="L100" s="4">
        <f t="shared" si="105"/>
        <v>0.16275686121056776</v>
      </c>
      <c r="M100" s="4">
        <f t="shared" si="105"/>
        <v>0.22031728196273823</v>
      </c>
      <c r="N100" s="4">
        <f t="shared" si="105"/>
        <v>0.25959528173982577</v>
      </c>
      <c r="O100" s="4">
        <f t="shared" si="105"/>
        <v>0.2860240792727165</v>
      </c>
      <c r="P100" s="4">
        <f t="shared" si="105"/>
        <v>0.15568301022516939</v>
      </c>
      <c r="Q100" s="4">
        <f>I100/$J$111</f>
        <v>0.31791614202292301</v>
      </c>
    </row>
    <row r="101" spans="1:17">
      <c r="A101" s="110"/>
      <c r="B101" s="7" t="s">
        <v>9</v>
      </c>
      <c r="C101" s="1">
        <v>83294925700</v>
      </c>
      <c r="D101" s="1">
        <v>10598095994</v>
      </c>
      <c r="E101" s="1">
        <v>14073890536</v>
      </c>
      <c r="F101" s="1">
        <v>6165690422</v>
      </c>
      <c r="G101" s="1">
        <v>97314027881</v>
      </c>
      <c r="H101" s="1">
        <v>747116858</v>
      </c>
      <c r="I101" s="1">
        <f t="shared" ref="I101:I110" si="106">SUM(C101:H101)</f>
        <v>212193747391</v>
      </c>
      <c r="K101" s="4">
        <f t="shared" ref="K101:P101" si="107">C101/C111</f>
        <v>0.11585818557430758</v>
      </c>
      <c r="L101" s="4">
        <f t="shared" si="107"/>
        <v>2.7278739592077078E-2</v>
      </c>
      <c r="M101" s="4">
        <f t="shared" si="107"/>
        <v>0.1160354894555017</v>
      </c>
      <c r="N101" s="4">
        <f t="shared" si="107"/>
        <v>7.468141052789852E-2</v>
      </c>
      <c r="O101" s="4">
        <f t="shared" si="107"/>
        <v>0.11651026880685253</v>
      </c>
      <c r="P101" s="4">
        <f t="shared" si="107"/>
        <v>8.0295842795106098E-2</v>
      </c>
      <c r="Q101" s="4">
        <f t="shared" ref="Q101:Q111" si="108">I101/$J$111</f>
        <v>9.6289551434897633E-2</v>
      </c>
    </row>
    <row r="102" spans="1:17">
      <c r="B102" s="7" t="s">
        <v>10</v>
      </c>
      <c r="C102" s="1">
        <v>15388736589</v>
      </c>
      <c r="D102" s="1">
        <v>55223195710</v>
      </c>
      <c r="E102" s="1">
        <v>13864349443</v>
      </c>
      <c r="F102" s="1">
        <v>12897708992</v>
      </c>
      <c r="G102" s="1">
        <v>54377831377</v>
      </c>
      <c r="H102" s="1">
        <v>1714021624</v>
      </c>
      <c r="I102" s="1">
        <f t="shared" si="106"/>
        <v>153465843735</v>
      </c>
      <c r="K102" s="4">
        <f t="shared" ref="K102:P102" si="109">C102/C111</f>
        <v>2.1404798485611699E-2</v>
      </c>
      <c r="L102" s="4">
        <f t="shared" si="109"/>
        <v>0.14214054827095748</v>
      </c>
      <c r="M102" s="4">
        <f t="shared" si="109"/>
        <v>0.11430787879765966</v>
      </c>
      <c r="N102" s="4">
        <f t="shared" si="109"/>
        <v>0.1562224234716727</v>
      </c>
      <c r="O102" s="4">
        <f t="shared" si="109"/>
        <v>6.5104444742698345E-2</v>
      </c>
      <c r="P102" s="4">
        <f t="shared" si="109"/>
        <v>0.18421323169784032</v>
      </c>
      <c r="Q102" s="4">
        <f t="shared" si="108"/>
        <v>6.9639927827807452E-2</v>
      </c>
    </row>
    <row r="103" spans="1:17">
      <c r="B103" s="7" t="s">
        <v>11</v>
      </c>
      <c r="C103" s="1">
        <v>4633998383</v>
      </c>
      <c r="D103" s="1">
        <v>22089656604</v>
      </c>
      <c r="E103" s="1">
        <v>7513910501</v>
      </c>
      <c r="F103" s="1">
        <v>1873607706</v>
      </c>
      <c r="G103" s="1">
        <v>32428055211</v>
      </c>
      <c r="H103" s="1">
        <v>372002493</v>
      </c>
      <c r="I103" s="1">
        <f t="shared" si="106"/>
        <v>68911230898</v>
      </c>
      <c r="K103" s="4">
        <f t="shared" ref="K103:P103" si="110">C103/C111</f>
        <v>6.4456104630231425E-3</v>
      </c>
      <c r="L103" s="4">
        <f t="shared" si="110"/>
        <v>5.6857193076951258E-2</v>
      </c>
      <c r="M103" s="4">
        <f t="shared" si="110"/>
        <v>6.1950196392259974E-2</v>
      </c>
      <c r="N103" s="4">
        <f t="shared" si="110"/>
        <v>2.2693916931144326E-2</v>
      </c>
      <c r="O103" s="4">
        <f t="shared" si="110"/>
        <v>3.8824838636185327E-2</v>
      </c>
      <c r="P103" s="4">
        <f t="shared" si="110"/>
        <v>3.9980698303712425E-2</v>
      </c>
      <c r="Q103" s="4">
        <f t="shared" si="108"/>
        <v>3.1270626932132277E-2</v>
      </c>
    </row>
    <row r="104" spans="1:17">
      <c r="B104" s="7" t="s">
        <v>12</v>
      </c>
      <c r="C104" s="1">
        <v>16106481654</v>
      </c>
      <c r="D104" s="1">
        <v>83433415647</v>
      </c>
      <c r="E104" s="1">
        <v>17140628876</v>
      </c>
      <c r="F104" s="1">
        <v>9662076996</v>
      </c>
      <c r="G104" s="1">
        <v>140479009346</v>
      </c>
      <c r="H104" s="1">
        <v>1172120395</v>
      </c>
      <c r="I104" s="1">
        <f t="shared" si="106"/>
        <v>267993732914</v>
      </c>
      <c r="K104" s="4">
        <f t="shared" ref="K104:P104" si="111">C104/C111</f>
        <v>2.2403138303277368E-2</v>
      </c>
      <c r="L104" s="4">
        <f t="shared" si="111"/>
        <v>0.21475163274616044</v>
      </c>
      <c r="M104" s="4">
        <f t="shared" si="111"/>
        <v>0.14131993254560624</v>
      </c>
      <c r="N104" s="4">
        <f t="shared" si="111"/>
        <v>0.11703110102897096</v>
      </c>
      <c r="O104" s="4">
        <f t="shared" si="111"/>
        <v>0.16819000813158633</v>
      </c>
      <c r="P104" s="4">
        <f t="shared" si="111"/>
        <v>0.12597278988698402</v>
      </c>
      <c r="Q104" s="4">
        <f t="shared" si="108"/>
        <v>0.12161054058818754</v>
      </c>
    </row>
    <row r="105" spans="1:17">
      <c r="B105" s="7" t="s">
        <v>13</v>
      </c>
      <c r="C105" s="1">
        <v>437758002</v>
      </c>
      <c r="D105" s="1">
        <v>4058240727</v>
      </c>
      <c r="E105" s="1">
        <v>877361267</v>
      </c>
      <c r="F105" s="1">
        <v>2255491230</v>
      </c>
      <c r="G105" s="1">
        <v>2268973856</v>
      </c>
      <c r="H105" s="1">
        <v>98601481</v>
      </c>
      <c r="I105" s="1">
        <f t="shared" si="106"/>
        <v>9996426563</v>
      </c>
      <c r="K105" s="4">
        <f t="shared" ref="K105:P105" si="112">C105/C111</f>
        <v>6.0889480849076632E-4</v>
      </c>
      <c r="L105" s="4">
        <f t="shared" si="112"/>
        <v>1.0445620803630038E-2</v>
      </c>
      <c r="M105" s="4">
        <f t="shared" si="112"/>
        <v>7.2336106199798935E-3</v>
      </c>
      <c r="N105" s="4">
        <f t="shared" si="112"/>
        <v>2.7319449236159653E-2</v>
      </c>
      <c r="O105" s="4">
        <f t="shared" si="112"/>
        <v>2.7165534058620055E-3</v>
      </c>
      <c r="P105" s="4">
        <f t="shared" si="112"/>
        <v>1.0597122703046599E-2</v>
      </c>
      <c r="Q105" s="4">
        <f t="shared" si="108"/>
        <v>4.5361912946921788E-3</v>
      </c>
    </row>
    <row r="106" spans="1:17">
      <c r="B106" s="7" t="s">
        <v>14</v>
      </c>
      <c r="C106" s="1">
        <v>108249619300</v>
      </c>
      <c r="D106" s="1">
        <v>119617013859</v>
      </c>
      <c r="E106" s="1">
        <v>25288732361</v>
      </c>
      <c r="F106" s="1">
        <v>18770302701</v>
      </c>
      <c r="G106" s="1">
        <v>159505655056</v>
      </c>
      <c r="H106" s="1">
        <v>2608071288</v>
      </c>
      <c r="I106" s="1">
        <f t="shared" si="106"/>
        <v>434039394565</v>
      </c>
      <c r="K106" s="4">
        <f t="shared" ref="K106:P106" si="113">C106/C111</f>
        <v>0.15056864960031471</v>
      </c>
      <c r="L106" s="4">
        <f t="shared" si="113"/>
        <v>0.30788562150114979</v>
      </c>
      <c r="M106" s="4">
        <f t="shared" si="113"/>
        <v>0.20849888164980823</v>
      </c>
      <c r="N106" s="4">
        <f t="shared" si="113"/>
        <v>0.22735372453091734</v>
      </c>
      <c r="O106" s="4">
        <f t="shared" si="113"/>
        <v>0.19096986479187841</v>
      </c>
      <c r="P106" s="4">
        <f t="shared" si="113"/>
        <v>0.28030057131929675</v>
      </c>
      <c r="Q106" s="4">
        <f t="shared" si="108"/>
        <v>0.19695895435942062</v>
      </c>
    </row>
    <row r="107" spans="1:17">
      <c r="B107" s="7" t="s">
        <v>15</v>
      </c>
      <c r="C107" s="1">
        <v>2741550898</v>
      </c>
      <c r="D107" s="1">
        <v>18222327508</v>
      </c>
      <c r="E107" s="1">
        <v>5616161536</v>
      </c>
      <c r="F107" s="1">
        <v>5124227075</v>
      </c>
      <c r="G107" s="1">
        <v>28177789019</v>
      </c>
      <c r="H107" s="1">
        <v>411145612</v>
      </c>
      <c r="I107" s="1">
        <f t="shared" si="106"/>
        <v>60293201648</v>
      </c>
      <c r="K107" s="4">
        <f t="shared" ref="K107:P107" si="114">C107/C111</f>
        <v>3.8133308845954539E-3</v>
      </c>
      <c r="L107" s="4">
        <f t="shared" si="114"/>
        <v>4.6902965130122681E-2</v>
      </c>
      <c r="M107" s="4">
        <f t="shared" si="114"/>
        <v>4.6303760216408307E-2</v>
      </c>
      <c r="N107" s="4">
        <f t="shared" si="114"/>
        <v>6.2066772678170588E-2</v>
      </c>
      <c r="O107" s="4">
        <f t="shared" si="114"/>
        <v>3.3736161625136624E-2</v>
      </c>
      <c r="P107" s="4">
        <f t="shared" si="114"/>
        <v>4.418757664687803E-2</v>
      </c>
      <c r="Q107" s="4">
        <f t="shared" si="108"/>
        <v>2.735992654185997E-2</v>
      </c>
    </row>
    <row r="108" spans="1:17">
      <c r="B108" s="7" t="s">
        <v>16</v>
      </c>
      <c r="C108" s="1">
        <v>139042204753</v>
      </c>
      <c r="D108" s="1">
        <v>3145162983</v>
      </c>
      <c r="E108" s="1">
        <v>9580382726</v>
      </c>
      <c r="F108" s="1">
        <v>3358958479</v>
      </c>
      <c r="G108" s="1">
        <v>80564070510</v>
      </c>
      <c r="H108" s="1">
        <v>628329165</v>
      </c>
      <c r="I108" s="1">
        <f t="shared" si="106"/>
        <v>236319108616</v>
      </c>
      <c r="K108" s="4">
        <f t="shared" ref="K108:P108" si="115">C108/C111</f>
        <v>0.19339926682873487</v>
      </c>
      <c r="L108" s="4">
        <f t="shared" si="115"/>
        <v>8.0954241249060113E-3</v>
      </c>
      <c r="M108" s="4">
        <f t="shared" si="115"/>
        <v>7.898771103405175E-2</v>
      </c>
      <c r="N108" s="4">
        <f t="shared" si="115"/>
        <v>4.0685104172809641E-2</v>
      </c>
      <c r="O108" s="4">
        <f t="shared" si="115"/>
        <v>9.6456201800346905E-2</v>
      </c>
      <c r="P108" s="4">
        <f t="shared" si="115"/>
        <v>6.7529221588546032E-2</v>
      </c>
      <c r="Q108" s="4">
        <f t="shared" si="108"/>
        <v>0.10723718886117672</v>
      </c>
    </row>
    <row r="109" spans="1:17">
      <c r="B109" s="7" t="s">
        <v>17</v>
      </c>
      <c r="C109" s="1">
        <v>184526567</v>
      </c>
      <c r="D109" s="1">
        <v>8891002983</v>
      </c>
      <c r="E109" s="1">
        <v>611936914</v>
      </c>
      <c r="F109" s="1">
        <v>1019526046</v>
      </c>
      <c r="G109" s="1">
        <v>1225640590</v>
      </c>
      <c r="H109" s="1">
        <v>104576560</v>
      </c>
      <c r="I109" s="1">
        <f t="shared" si="106"/>
        <v>12037209660</v>
      </c>
      <c r="K109" s="4">
        <f t="shared" ref="K109:P109" si="116">C109/C111</f>
        <v>2.5666525377398712E-4</v>
      </c>
      <c r="L109" s="4">
        <f t="shared" si="116"/>
        <v>2.2884804517995152E-2</v>
      </c>
      <c r="M109" s="4">
        <f t="shared" si="116"/>
        <v>5.0452573259860151E-3</v>
      </c>
      <c r="N109" s="4">
        <f t="shared" si="116"/>
        <v>1.2348924122679728E-2</v>
      </c>
      <c r="O109" s="4">
        <f t="shared" si="116"/>
        <v>1.4674114072856105E-3</v>
      </c>
      <c r="P109" s="4">
        <f t="shared" si="116"/>
        <v>1.1239289987769198E-2</v>
      </c>
      <c r="Q109" s="4">
        <f t="shared" si="108"/>
        <v>5.4622604715749363E-3</v>
      </c>
    </row>
    <row r="110" spans="1:17">
      <c r="B110" s="7" t="s">
        <v>6</v>
      </c>
      <c r="C110" s="1">
        <v>0</v>
      </c>
      <c r="D110" s="1">
        <v>228843</v>
      </c>
      <c r="E110" s="1">
        <v>0</v>
      </c>
      <c r="F110" s="1">
        <v>156167</v>
      </c>
      <c r="G110" s="1">
        <v>139802</v>
      </c>
      <c r="H110" s="1">
        <v>6000</v>
      </c>
      <c r="I110" s="1">
        <f t="shared" si="106"/>
        <v>530812</v>
      </c>
      <c r="K110" s="4">
        <f t="shared" ref="K110:P110" si="117">C110/C111</f>
        <v>0</v>
      </c>
      <c r="L110" s="4">
        <f t="shared" si="117"/>
        <v>5.8902548231341246E-7</v>
      </c>
      <c r="M110" s="4">
        <f t="shared" si="117"/>
        <v>0</v>
      </c>
      <c r="N110" s="4">
        <f t="shared" si="117"/>
        <v>1.8915597507614095E-6</v>
      </c>
      <c r="O110" s="4">
        <f t="shared" si="117"/>
        <v>1.6737945139475423E-7</v>
      </c>
      <c r="P110" s="4">
        <f t="shared" si="117"/>
        <v>6.4484565113458682E-7</v>
      </c>
      <c r="Q110" s="4">
        <f t="shared" si="108"/>
        <v>2.4087255164064622E-7</v>
      </c>
    </row>
    <row r="111" spans="1:17">
      <c r="B111" s="8" t="s">
        <v>7</v>
      </c>
      <c r="C111" s="3">
        <f>SUM(C100:C110)</f>
        <v>718938634220</v>
      </c>
      <c r="D111" s="3">
        <f>SUM(D100:D110)</f>
        <v>388511205154</v>
      </c>
      <c r="E111" s="3">
        <f>SUM(E100:E110)</f>
        <v>121289534797</v>
      </c>
      <c r="F111" s="3">
        <f t="shared" ref="F111:G111" si="118">SUM(F100:F110)</f>
        <v>82559908529</v>
      </c>
      <c r="G111" s="3">
        <f t="shared" si="118"/>
        <v>835239922434</v>
      </c>
      <c r="H111" s="3">
        <f>SUM(H100:H110)</f>
        <v>9304552166</v>
      </c>
      <c r="I111" s="9">
        <f>SUM(C111:H111)</f>
        <v>2155843757300</v>
      </c>
      <c r="J111" s="75">
        <v>2203704807312</v>
      </c>
      <c r="K111" s="4">
        <f>C112</f>
        <v>0.33348364499308886</v>
      </c>
      <c r="L111" s="4">
        <f t="shared" ref="L111:P111" si="119">D112</f>
        <v>0.18021306221215924</v>
      </c>
      <c r="M111" s="4">
        <f t="shared" si="119"/>
        <v>5.6260818710213122E-2</v>
      </c>
      <c r="N111" s="4">
        <f t="shared" si="119"/>
        <v>3.8295868264775761E-2</v>
      </c>
      <c r="O111" s="4">
        <f t="shared" si="119"/>
        <v>0.38743063805331734</v>
      </c>
      <c r="P111" s="4">
        <f t="shared" si="119"/>
        <v>4.3159677664457059E-3</v>
      </c>
      <c r="Q111" s="4">
        <f t="shared" si="108"/>
        <v>0.97828155120722404</v>
      </c>
    </row>
    <row r="112" spans="1:17">
      <c r="B112" s="7"/>
      <c r="C112" s="10">
        <f>C111/I111</f>
        <v>0.33348364499308886</v>
      </c>
      <c r="D112" s="10">
        <f>D111/I111</f>
        <v>0.18021306221215924</v>
      </c>
      <c r="E112" s="10">
        <f>E111/I111</f>
        <v>5.6260818710213122E-2</v>
      </c>
      <c r="F112" s="10">
        <f>F111/I111</f>
        <v>3.8295868264775761E-2</v>
      </c>
      <c r="G112" s="10">
        <f>G111/I111</f>
        <v>0.38743063805331734</v>
      </c>
      <c r="H112" s="10">
        <f>H111/I111</f>
        <v>4.3159677664457059E-3</v>
      </c>
      <c r="I112" s="11">
        <f>I111/I111</f>
        <v>1</v>
      </c>
    </row>
    <row r="114" spans="1:17">
      <c r="A114" s="111">
        <v>43008</v>
      </c>
      <c r="B114" s="7" t="s">
        <v>8</v>
      </c>
      <c r="C114" s="1">
        <v>380360739625</v>
      </c>
      <c r="D114" s="1">
        <v>69189576702</v>
      </c>
      <c r="E114" s="1">
        <v>28831388970</v>
      </c>
      <c r="F114" s="1">
        <v>22438406350</v>
      </c>
      <c r="G114" s="1">
        <v>264441522954</v>
      </c>
      <c r="H114" s="1">
        <v>1650093948</v>
      </c>
      <c r="I114" s="1">
        <f>SUM(C114:H114)</f>
        <v>766911728549</v>
      </c>
      <c r="K114" s="4">
        <f t="shared" ref="K114:P114" si="120">C114/C125</f>
        <v>0.49122253847020614</v>
      </c>
      <c r="L114" s="4">
        <f t="shared" si="120"/>
        <v>0.17157081992821369</v>
      </c>
      <c r="M114" s="4">
        <f t="shared" si="120"/>
        <v>0.23560401392937744</v>
      </c>
      <c r="N114" s="4">
        <f t="shared" si="120"/>
        <v>0.26573337936952501</v>
      </c>
      <c r="O114" s="4">
        <f t="shared" si="120"/>
        <v>0.29641074978063914</v>
      </c>
      <c r="P114" s="4">
        <f t="shared" si="120"/>
        <v>0.16357674533505759</v>
      </c>
      <c r="Q114" s="4">
        <f>I114/$J$125</f>
        <v>0.32861610554684373</v>
      </c>
    </row>
    <row r="115" spans="1:17">
      <c r="A115" s="110"/>
      <c r="B115" s="7" t="s">
        <v>9</v>
      </c>
      <c r="C115" s="1">
        <v>89224298067</v>
      </c>
      <c r="D115" s="1">
        <v>11163052620</v>
      </c>
      <c r="E115" s="1">
        <v>14049645580</v>
      </c>
      <c r="F115" s="1">
        <v>6309201968</v>
      </c>
      <c r="G115" s="1">
        <v>105057030168</v>
      </c>
      <c r="H115" s="1">
        <v>883540159</v>
      </c>
      <c r="I115" s="1">
        <f t="shared" ref="I115:I124" si="121">SUM(C115:H115)</f>
        <v>226686768562</v>
      </c>
      <c r="K115" s="4">
        <f t="shared" ref="K115:P115" si="122">C115/C125</f>
        <v>0.1152300477512619</v>
      </c>
      <c r="L115" s="4">
        <f t="shared" si="122"/>
        <v>2.7681251746404047E-2</v>
      </c>
      <c r="M115" s="4">
        <f t="shared" si="122"/>
        <v>0.11481073271833897</v>
      </c>
      <c r="N115" s="4">
        <f t="shared" si="122"/>
        <v>7.4718566636596179E-2</v>
      </c>
      <c r="O115" s="4">
        <f t="shared" si="122"/>
        <v>0.11775772856685961</v>
      </c>
      <c r="P115" s="4">
        <f t="shared" si="122"/>
        <v>8.7586906040842766E-2</v>
      </c>
      <c r="Q115" s="4">
        <f t="shared" ref="Q115:Q125" si="123">I115/$J$125</f>
        <v>9.7133633886111029E-2</v>
      </c>
    </row>
    <row r="116" spans="1:17">
      <c r="B116" s="7" t="s">
        <v>10</v>
      </c>
      <c r="C116" s="1">
        <v>15765407792</v>
      </c>
      <c r="D116" s="1">
        <v>55735386404</v>
      </c>
      <c r="E116" s="1">
        <v>13176907132</v>
      </c>
      <c r="F116" s="1">
        <v>13116183154</v>
      </c>
      <c r="G116" s="1">
        <v>54874256802</v>
      </c>
      <c r="H116" s="1">
        <v>1835587852</v>
      </c>
      <c r="I116" s="1">
        <f t="shared" si="121"/>
        <v>154503729136</v>
      </c>
      <c r="K116" s="4">
        <f t="shared" ref="K116:P116" si="124">C116/C125</f>
        <v>2.0360470544986804E-2</v>
      </c>
      <c r="L116" s="4">
        <f t="shared" si="124"/>
        <v>0.13820818684201716</v>
      </c>
      <c r="M116" s="4">
        <f t="shared" si="124"/>
        <v>0.10767889867200668</v>
      </c>
      <c r="N116" s="4">
        <f t="shared" si="124"/>
        <v>0.15533222901732746</v>
      </c>
      <c r="O116" s="4">
        <f t="shared" si="124"/>
        <v>6.1508190622414222E-2</v>
      </c>
      <c r="P116" s="4">
        <f t="shared" si="124"/>
        <v>0.18196508566718855</v>
      </c>
      <c r="Q116" s="4">
        <f t="shared" si="123"/>
        <v>6.6203725762804991E-2</v>
      </c>
    </row>
    <row r="117" spans="1:17">
      <c r="B117" s="7" t="s">
        <v>11</v>
      </c>
      <c r="C117" s="1">
        <v>4910405942</v>
      </c>
      <c r="D117" s="1">
        <v>23620007882</v>
      </c>
      <c r="E117" s="1">
        <v>7767160183</v>
      </c>
      <c r="F117" s="1">
        <v>1957730821</v>
      </c>
      <c r="G117" s="1">
        <v>35383488392</v>
      </c>
      <c r="H117" s="1">
        <v>445529826</v>
      </c>
      <c r="I117" s="1">
        <f t="shared" si="121"/>
        <v>74084323046</v>
      </c>
      <c r="K117" s="4">
        <f t="shared" ref="K117:P117" si="125">C117/C125</f>
        <v>6.341616840177906E-3</v>
      </c>
      <c r="L117" s="4">
        <f t="shared" si="125"/>
        <v>5.8571020552413179E-2</v>
      </c>
      <c r="M117" s="4">
        <f t="shared" si="125"/>
        <v>6.347159055886574E-2</v>
      </c>
      <c r="N117" s="4">
        <f t="shared" si="125"/>
        <v>2.3184998918615477E-2</v>
      </c>
      <c r="O117" s="4">
        <f t="shared" si="125"/>
        <v>3.9661117539213663E-2</v>
      </c>
      <c r="P117" s="4">
        <f t="shared" si="125"/>
        <v>4.4166163372156383E-2</v>
      </c>
      <c r="Q117" s="4">
        <f t="shared" si="123"/>
        <v>3.1744594345313001E-2</v>
      </c>
    </row>
    <row r="118" spans="1:17">
      <c r="B118" s="7" t="s">
        <v>12</v>
      </c>
      <c r="C118" s="1">
        <v>16292125901</v>
      </c>
      <c r="D118" s="1">
        <v>83887066370</v>
      </c>
      <c r="E118" s="1">
        <v>16448022537</v>
      </c>
      <c r="F118" s="1">
        <v>9685645691</v>
      </c>
      <c r="G118" s="1">
        <v>144402381041</v>
      </c>
      <c r="H118" s="1">
        <v>1299402218</v>
      </c>
      <c r="I118" s="1">
        <f t="shared" si="121"/>
        <v>272014643758</v>
      </c>
      <c r="K118" s="4">
        <f t="shared" ref="K118:P118" si="126">C118/C125</f>
        <v>2.1040708486516457E-2</v>
      </c>
      <c r="L118" s="4">
        <f t="shared" si="126"/>
        <v>0.20801648809707704</v>
      </c>
      <c r="M118" s="4">
        <f t="shared" si="126"/>
        <v>0.13440976204616278</v>
      </c>
      <c r="N118" s="4">
        <f t="shared" si="126"/>
        <v>0.11470508737111396</v>
      </c>
      <c r="O118" s="4">
        <f t="shared" si="126"/>
        <v>0.16185967149311081</v>
      </c>
      <c r="P118" s="4">
        <f t="shared" si="126"/>
        <v>0.12881205094971657</v>
      </c>
      <c r="Q118" s="4">
        <f t="shared" si="123"/>
        <v>0.116556299187899</v>
      </c>
    </row>
    <row r="119" spans="1:17">
      <c r="B119" s="7" t="s">
        <v>13</v>
      </c>
      <c r="C119" s="1">
        <v>432245529</v>
      </c>
      <c r="D119" s="1">
        <v>3987750138</v>
      </c>
      <c r="E119" s="1">
        <v>789681051</v>
      </c>
      <c r="F119" s="1">
        <v>2202913562</v>
      </c>
      <c r="G119" s="1">
        <v>2296075001</v>
      </c>
      <c r="H119" s="1">
        <v>98118575</v>
      </c>
      <c r="I119" s="1">
        <f t="shared" si="121"/>
        <v>9806783856</v>
      </c>
      <c r="K119" s="4">
        <f t="shared" ref="K119:P119" si="127">C119/C125</f>
        <v>5.5822992196069793E-4</v>
      </c>
      <c r="L119" s="4">
        <f t="shared" si="127"/>
        <v>9.8885062383353237E-3</v>
      </c>
      <c r="M119" s="4">
        <f t="shared" si="127"/>
        <v>6.4531065615035963E-3</v>
      </c>
      <c r="N119" s="4">
        <f t="shared" si="127"/>
        <v>2.6088647123961976E-2</v>
      </c>
      <c r="O119" s="4">
        <f t="shared" si="127"/>
        <v>2.5736552451990679E-3</v>
      </c>
      <c r="P119" s="4">
        <f t="shared" si="127"/>
        <v>9.7266686996016708E-3</v>
      </c>
      <c r="Q119" s="4">
        <f t="shared" si="123"/>
        <v>4.2021356549021335E-3</v>
      </c>
    </row>
    <row r="120" spans="1:17">
      <c r="B120" s="7" t="s">
        <v>14</v>
      </c>
      <c r="C120" s="1">
        <v>114660338984</v>
      </c>
      <c r="D120" s="1">
        <v>125766081333</v>
      </c>
      <c r="E120" s="1">
        <v>25242818652</v>
      </c>
      <c r="F120" s="1">
        <v>19290344228</v>
      </c>
      <c r="G120" s="1">
        <v>170271280262</v>
      </c>
      <c r="H120" s="1">
        <v>2660081272</v>
      </c>
      <c r="I120" s="1">
        <f t="shared" si="121"/>
        <v>457890944731</v>
      </c>
      <c r="K120" s="4">
        <f t="shared" ref="K120:P120" si="128">C120/C125</f>
        <v>0.14807980138303639</v>
      </c>
      <c r="L120" s="4">
        <f t="shared" si="128"/>
        <v>0.31186474498025785</v>
      </c>
      <c r="M120" s="4">
        <f t="shared" si="128"/>
        <v>0.20627897613572924</v>
      </c>
      <c r="N120" s="4">
        <f t="shared" si="128"/>
        <v>0.2284515344338548</v>
      </c>
      <c r="O120" s="4">
        <f t="shared" si="128"/>
        <v>0.19085594911411904</v>
      </c>
      <c r="P120" s="4">
        <f t="shared" si="128"/>
        <v>0.26369858354301412</v>
      </c>
      <c r="Q120" s="4">
        <f t="shared" si="123"/>
        <v>0.1962029441215572</v>
      </c>
    </row>
    <row r="121" spans="1:17">
      <c r="B121" s="7" t="s">
        <v>15</v>
      </c>
      <c r="C121" s="1">
        <v>3053752805</v>
      </c>
      <c r="D121" s="1">
        <v>18032603508</v>
      </c>
      <c r="E121" s="1">
        <v>5596121270</v>
      </c>
      <c r="F121" s="1">
        <v>4857752348</v>
      </c>
      <c r="G121" s="1">
        <v>28005412908</v>
      </c>
      <c r="H121" s="1">
        <v>403162971</v>
      </c>
      <c r="I121" s="1">
        <f t="shared" si="121"/>
        <v>59948805810</v>
      </c>
      <c r="K121" s="4">
        <f t="shared" ref="K121:P121" si="129">C121/C125</f>
        <v>3.9438145120117892E-3</v>
      </c>
      <c r="L121" s="4">
        <f t="shared" si="129"/>
        <v>4.4715818722713921E-2</v>
      </c>
      <c r="M121" s="4">
        <f t="shared" si="129"/>
        <v>4.5730319653329049E-2</v>
      </c>
      <c r="N121" s="4">
        <f t="shared" si="129"/>
        <v>5.7529350678431082E-2</v>
      </c>
      <c r="O121" s="4">
        <f t="shared" si="129"/>
        <v>3.1391081647267095E-2</v>
      </c>
      <c r="P121" s="4">
        <f t="shared" si="129"/>
        <v>3.9966261748747532E-2</v>
      </c>
      <c r="Q121" s="4">
        <f t="shared" si="123"/>
        <v>2.5687627876990419E-2</v>
      </c>
    </row>
    <row r="122" spans="1:17">
      <c r="B122" s="7" t="s">
        <v>16</v>
      </c>
      <c r="C122" s="1">
        <v>149440608536</v>
      </c>
      <c r="D122" s="1">
        <v>3316036587</v>
      </c>
      <c r="E122" s="1">
        <v>9967327510</v>
      </c>
      <c r="F122" s="1">
        <v>3579683700</v>
      </c>
      <c r="G122" s="1">
        <v>86281598136</v>
      </c>
      <c r="H122" s="1">
        <v>716628108</v>
      </c>
      <c r="I122" s="1">
        <f t="shared" si="121"/>
        <v>253301882577</v>
      </c>
      <c r="K122" s="4">
        <f t="shared" ref="K122:P122" si="130">C122/C125</f>
        <v>0.19299729816479025</v>
      </c>
      <c r="L122" s="4">
        <f t="shared" si="130"/>
        <v>8.2228442962435366E-3</v>
      </c>
      <c r="M122" s="4">
        <f t="shared" si="130"/>
        <v>8.1450892704067565E-2</v>
      </c>
      <c r="N122" s="4">
        <f t="shared" si="130"/>
        <v>4.2393449509617466E-2</v>
      </c>
      <c r="O122" s="4">
        <f t="shared" si="130"/>
        <v>9.6712471286940563E-2</v>
      </c>
      <c r="P122" s="4">
        <f t="shared" si="130"/>
        <v>7.1040617817149973E-2</v>
      </c>
      <c r="Q122" s="4">
        <f t="shared" si="123"/>
        <v>0.10853801693400401</v>
      </c>
    </row>
    <row r="123" spans="1:17">
      <c r="B123" s="7" t="s">
        <v>17</v>
      </c>
      <c r="C123" s="1">
        <v>174587732</v>
      </c>
      <c r="D123" s="1">
        <v>8573663527</v>
      </c>
      <c r="E123" s="1">
        <v>503158764</v>
      </c>
      <c r="F123" s="1">
        <v>1001679524</v>
      </c>
      <c r="G123" s="1">
        <v>1132467387</v>
      </c>
      <c r="H123" s="1">
        <v>95437481</v>
      </c>
      <c r="I123" s="1">
        <f t="shared" si="121"/>
        <v>11480994415</v>
      </c>
      <c r="K123" s="4">
        <f t="shared" ref="K123:P123" si="131">C123/C125</f>
        <v>2.2547392505164641E-4</v>
      </c>
      <c r="L123" s="4">
        <f t="shared" si="131"/>
        <v>2.1260290223360911E-2</v>
      </c>
      <c r="M123" s="4">
        <f t="shared" si="131"/>
        <v>4.1117070206189354E-3</v>
      </c>
      <c r="N123" s="4">
        <f t="shared" si="131"/>
        <v>1.1862682260310221E-2</v>
      </c>
      <c r="O123" s="4">
        <f t="shared" si="131"/>
        <v>1.2693751856102512E-3</v>
      </c>
      <c r="P123" s="4">
        <f t="shared" si="131"/>
        <v>9.4608870869917257E-3</v>
      </c>
      <c r="Q123" s="4">
        <f t="shared" si="123"/>
        <v>4.9195227195189609E-3</v>
      </c>
    </row>
    <row r="124" spans="1:17">
      <c r="B124" s="7" t="s">
        <v>6</v>
      </c>
      <c r="C124" s="1">
        <v>0</v>
      </c>
      <c r="D124" s="1">
        <v>11442</v>
      </c>
      <c r="E124" s="1">
        <v>0</v>
      </c>
      <c r="F124" s="1">
        <v>6306</v>
      </c>
      <c r="G124" s="1">
        <v>8492</v>
      </c>
      <c r="H124" s="1">
        <v>300</v>
      </c>
      <c r="I124" s="1">
        <f t="shared" si="121"/>
        <v>26540</v>
      </c>
      <c r="K124" s="4">
        <f t="shared" ref="K124:P124" si="132">C124/C125</f>
        <v>0</v>
      </c>
      <c r="L124" s="4">
        <f t="shared" si="132"/>
        <v>2.837296331604635E-8</v>
      </c>
      <c r="M124" s="4">
        <f t="shared" si="132"/>
        <v>0</v>
      </c>
      <c r="N124" s="4">
        <f t="shared" si="132"/>
        <v>7.4680646395559402E-8</v>
      </c>
      <c r="O124" s="4">
        <f t="shared" si="132"/>
        <v>9.5186264963957449E-9</v>
      </c>
      <c r="P124" s="4">
        <f t="shared" si="132"/>
        <v>2.9739533109612542E-8</v>
      </c>
      <c r="Q124" s="4">
        <f t="shared" si="123"/>
        <v>1.1372197238024109E-8</v>
      </c>
    </row>
    <row r="125" spans="1:17">
      <c r="B125" s="8" t="s">
        <v>7</v>
      </c>
      <c r="C125" s="3">
        <f>SUM(C114:C124)</f>
        <v>774314510913</v>
      </c>
      <c r="D125" s="3">
        <f>SUM(D114:D124)</f>
        <v>403271236513</v>
      </c>
      <c r="E125" s="3">
        <f>SUM(E114:E124)</f>
        <v>122372231649</v>
      </c>
      <c r="F125" s="3">
        <f t="shared" ref="F125:G125" si="133">SUM(F114:F124)</f>
        <v>84439547652</v>
      </c>
      <c r="G125" s="3">
        <f t="shared" si="133"/>
        <v>892145521543</v>
      </c>
      <c r="H125" s="3">
        <f>SUM(H114:H124)</f>
        <v>10087582710</v>
      </c>
      <c r="I125" s="9">
        <f>SUM(C125:H125)</f>
        <v>2286630630980</v>
      </c>
      <c r="J125" s="74">
        <v>2333761844304</v>
      </c>
      <c r="K125" s="4">
        <f>C126</f>
        <v>0.33862684266638449</v>
      </c>
      <c r="L125" s="4">
        <f t="shared" ref="L125:P125" si="134">D126</f>
        <v>0.17636046287902946</v>
      </c>
      <c r="M125" s="4">
        <f t="shared" si="134"/>
        <v>5.3516396566661024E-2</v>
      </c>
      <c r="N125" s="4">
        <f t="shared" si="134"/>
        <v>3.6927497824959625E-2</v>
      </c>
      <c r="O125" s="4">
        <f t="shared" si="134"/>
        <v>0.39015725122191941</v>
      </c>
      <c r="P125" s="4">
        <f t="shared" si="134"/>
        <v>4.4115488410459555E-3</v>
      </c>
      <c r="Q125" s="4">
        <f t="shared" si="123"/>
        <v>0.97980461740814173</v>
      </c>
    </row>
    <row r="126" spans="1:17">
      <c r="B126" s="7"/>
      <c r="C126" s="10">
        <f>C125/I125</f>
        <v>0.33862684266638449</v>
      </c>
      <c r="D126" s="10">
        <f>D125/I125</f>
        <v>0.17636046287902946</v>
      </c>
      <c r="E126" s="10">
        <f>E125/I125</f>
        <v>5.3516396566661024E-2</v>
      </c>
      <c r="F126" s="10">
        <f>F125/I125</f>
        <v>3.6927497824959625E-2</v>
      </c>
      <c r="G126" s="10">
        <f>G125/I125</f>
        <v>0.39015725122191941</v>
      </c>
      <c r="H126" s="10">
        <f>H125/I125</f>
        <v>4.4115488410459555E-3</v>
      </c>
      <c r="I126" s="11">
        <f>I125/I125</f>
        <v>1</v>
      </c>
    </row>
    <row r="128" spans="1:17">
      <c r="A128" s="111">
        <v>43039</v>
      </c>
      <c r="B128" s="7" t="s">
        <v>8</v>
      </c>
      <c r="C128" s="1">
        <v>396843578127</v>
      </c>
      <c r="D128" s="1">
        <v>81746649349</v>
      </c>
      <c r="E128" s="1">
        <v>29075227260</v>
      </c>
      <c r="F128" s="1">
        <v>22461118801</v>
      </c>
      <c r="G128" s="1">
        <v>272121556582</v>
      </c>
      <c r="H128" s="1">
        <v>1648767857</v>
      </c>
      <c r="I128" s="1">
        <f>SUM(C128:H128)</f>
        <v>803896897976</v>
      </c>
      <c r="K128" s="4">
        <f t="shared" ref="K128:P128" si="135">C128/C139</f>
        <v>0.49308497701070708</v>
      </c>
      <c r="L128" s="4">
        <f t="shared" si="135"/>
        <v>0.19297034344449837</v>
      </c>
      <c r="M128" s="4">
        <f t="shared" si="135"/>
        <v>0.23626381073756672</v>
      </c>
      <c r="N128" s="4">
        <f t="shared" si="135"/>
        <v>0.26385824182740875</v>
      </c>
      <c r="O128" s="4">
        <f t="shared" si="135"/>
        <v>0.29800048738669427</v>
      </c>
      <c r="P128" s="4">
        <f t="shared" si="135"/>
        <v>0.16218145583787497</v>
      </c>
      <c r="Q128" s="4">
        <f>I128/$J$139</f>
        <v>0.33396972292492361</v>
      </c>
    </row>
    <row r="129" spans="1:17">
      <c r="A129" s="110"/>
      <c r="B129" s="7" t="s">
        <v>9</v>
      </c>
      <c r="C129" s="1">
        <v>97869866261</v>
      </c>
      <c r="D129" s="1">
        <v>11696354475</v>
      </c>
      <c r="E129" s="1">
        <v>15349681164</v>
      </c>
      <c r="F129" s="1">
        <v>6670613828</v>
      </c>
      <c r="G129" s="1">
        <v>112579442519</v>
      </c>
      <c r="H129" s="1">
        <v>930385827</v>
      </c>
      <c r="I129" s="1">
        <f t="shared" ref="I129:I138" si="136">SUM(C129:H129)</f>
        <v>245096344074</v>
      </c>
      <c r="K129" s="4">
        <f t="shared" ref="K129:P129" si="137">C129/C139</f>
        <v>0.12160499354207095</v>
      </c>
      <c r="L129" s="4">
        <f t="shared" si="137"/>
        <v>2.7610300337245024E-2</v>
      </c>
      <c r="M129" s="4">
        <f t="shared" si="137"/>
        <v>0.12473072464690647</v>
      </c>
      <c r="N129" s="4">
        <f t="shared" si="137"/>
        <v>7.8361921868616749E-2</v>
      </c>
      <c r="O129" s="4">
        <f t="shared" si="137"/>
        <v>0.12328581815338432</v>
      </c>
      <c r="P129" s="4">
        <f t="shared" si="137"/>
        <v>9.1517630740532624E-2</v>
      </c>
      <c r="Q129" s="4">
        <f t="shared" ref="Q129:Q139" si="138">I129/$J$139</f>
        <v>0.10182245798732918</v>
      </c>
    </row>
    <row r="130" spans="1:17">
      <c r="B130" s="7" t="s">
        <v>10</v>
      </c>
      <c r="C130" s="1">
        <v>16767455733</v>
      </c>
      <c r="D130" s="1">
        <v>54275427103</v>
      </c>
      <c r="E130" s="1">
        <v>13348529761</v>
      </c>
      <c r="F130" s="1">
        <v>12738829207</v>
      </c>
      <c r="G130" s="1">
        <v>54163152278</v>
      </c>
      <c r="H130" s="1">
        <v>1759000208</v>
      </c>
      <c r="I130" s="1">
        <f t="shared" si="136"/>
        <v>153052394290</v>
      </c>
      <c r="K130" s="4">
        <f t="shared" ref="K130:P130" si="139">C130/C139</f>
        <v>2.0833852379963307E-2</v>
      </c>
      <c r="L130" s="4">
        <f t="shared" si="139"/>
        <v>0.12812204404792363</v>
      </c>
      <c r="M130" s="4">
        <f t="shared" si="139"/>
        <v>0.10846947062100731</v>
      </c>
      <c r="N130" s="4">
        <f t="shared" si="139"/>
        <v>0.14964726856566984</v>
      </c>
      <c r="O130" s="4">
        <f t="shared" si="139"/>
        <v>5.9314102050492958E-2</v>
      </c>
      <c r="P130" s="4">
        <f t="shared" si="139"/>
        <v>0.17302448816029101</v>
      </c>
      <c r="Q130" s="4">
        <f t="shared" si="138"/>
        <v>6.3583857386091652E-2</v>
      </c>
    </row>
    <row r="131" spans="1:17">
      <c r="B131" s="7" t="s">
        <v>11</v>
      </c>
      <c r="C131" s="1">
        <v>5009882678</v>
      </c>
      <c r="D131" s="1">
        <v>24085507435</v>
      </c>
      <c r="E131" s="1">
        <v>7901154942</v>
      </c>
      <c r="F131" s="1">
        <v>1987460962</v>
      </c>
      <c r="G131" s="1">
        <v>36132820320</v>
      </c>
      <c r="H131" s="1">
        <v>440575554</v>
      </c>
      <c r="I131" s="1">
        <f t="shared" si="136"/>
        <v>75557401891</v>
      </c>
      <c r="K131" s="4">
        <f t="shared" ref="K131:P131" si="140">C131/C139</f>
        <v>6.2248654665577373E-3</v>
      </c>
      <c r="L131" s="4">
        <f t="shared" si="140"/>
        <v>5.6856014023574479E-2</v>
      </c>
      <c r="M131" s="4">
        <f t="shared" si="140"/>
        <v>6.4204381246335207E-2</v>
      </c>
      <c r="N131" s="4">
        <f t="shared" si="140"/>
        <v>2.3347365720294531E-2</v>
      </c>
      <c r="O131" s="4">
        <f t="shared" si="140"/>
        <v>3.9569074208096362E-2</v>
      </c>
      <c r="P131" s="4">
        <f t="shared" si="140"/>
        <v>4.333732274736983E-2</v>
      </c>
      <c r="Q131" s="4">
        <f t="shared" si="138"/>
        <v>3.1389453844139242E-2</v>
      </c>
    </row>
    <row r="132" spans="1:17">
      <c r="B132" s="7" t="s">
        <v>12</v>
      </c>
      <c r="C132" s="1">
        <v>16794980532</v>
      </c>
      <c r="D132" s="1">
        <v>83361159861</v>
      </c>
      <c r="E132" s="1">
        <v>15398210750</v>
      </c>
      <c r="F132" s="1">
        <v>9578664142</v>
      </c>
      <c r="G132" s="1">
        <v>145153046780</v>
      </c>
      <c r="H132" s="1">
        <v>1270954953</v>
      </c>
      <c r="I132" s="1">
        <f t="shared" si="136"/>
        <v>271557017018</v>
      </c>
      <c r="K132" s="4">
        <f t="shared" ref="K132:P132" si="141">C132/C139</f>
        <v>2.0868052416527328E-2</v>
      </c>
      <c r="L132" s="4">
        <f t="shared" si="141"/>
        <v>0.19678154121806443</v>
      </c>
      <c r="M132" s="4">
        <f t="shared" si="141"/>
        <v>0.12512507358249159</v>
      </c>
      <c r="N132" s="4">
        <f t="shared" si="141"/>
        <v>0.11252375725161298</v>
      </c>
      <c r="O132" s="4">
        <f t="shared" si="141"/>
        <v>0.15895719262163321</v>
      </c>
      <c r="P132" s="4">
        <f t="shared" si="141"/>
        <v>0.12501779659687892</v>
      </c>
      <c r="Q132" s="4">
        <f t="shared" si="138"/>
        <v>0.11281524031272948</v>
      </c>
    </row>
    <row r="133" spans="1:17">
      <c r="B133" s="7" t="s">
        <v>13</v>
      </c>
      <c r="C133" s="1">
        <v>445530838</v>
      </c>
      <c r="D133" s="1">
        <v>3592574471</v>
      </c>
      <c r="E133" s="1">
        <v>556624235</v>
      </c>
      <c r="F133" s="1">
        <v>2221257531</v>
      </c>
      <c r="G133" s="1">
        <v>1959373033</v>
      </c>
      <c r="H133" s="1">
        <v>78531606</v>
      </c>
      <c r="I133" s="1">
        <f t="shared" si="136"/>
        <v>8853891714</v>
      </c>
      <c r="K133" s="4">
        <f t="shared" ref="K133:P133" si="142">C133/C139</f>
        <v>5.5357973549589965E-4</v>
      </c>
      <c r="L133" s="4">
        <f t="shared" si="142"/>
        <v>8.4805962695679304E-3</v>
      </c>
      <c r="M133" s="4">
        <f t="shared" si="142"/>
        <v>4.5231000856494376E-3</v>
      </c>
      <c r="N133" s="4">
        <f t="shared" si="142"/>
        <v>2.6093851867675308E-2</v>
      </c>
      <c r="O133" s="4">
        <f t="shared" si="142"/>
        <v>2.1457106380706639E-3</v>
      </c>
      <c r="P133" s="4">
        <f t="shared" si="142"/>
        <v>7.7247807423543174E-3</v>
      </c>
      <c r="Q133" s="4">
        <f t="shared" si="138"/>
        <v>3.6782475090731529E-3</v>
      </c>
    </row>
    <row r="134" spans="1:17">
      <c r="B134" s="7" t="s">
        <v>14</v>
      </c>
      <c r="C134" s="1">
        <v>113008518567</v>
      </c>
      <c r="D134" s="1">
        <v>133741630644</v>
      </c>
      <c r="E134" s="1">
        <v>25558014335</v>
      </c>
      <c r="F134" s="1">
        <v>19866009253</v>
      </c>
      <c r="G134" s="1">
        <v>173636127760</v>
      </c>
      <c r="H134" s="1">
        <v>2793766618</v>
      </c>
      <c r="I134" s="1">
        <f t="shared" si="136"/>
        <v>468604067177</v>
      </c>
      <c r="K134" s="4">
        <f t="shared" ref="K134:P134" si="143">C134/C139</f>
        <v>0.14041502962608243</v>
      </c>
      <c r="L134" s="4">
        <f t="shared" si="143"/>
        <v>0.3157091893518158</v>
      </c>
      <c r="M134" s="4">
        <f t="shared" si="143"/>
        <v>0.20768311826679278</v>
      </c>
      <c r="N134" s="4">
        <f t="shared" si="143"/>
        <v>0.23337262582798149</v>
      </c>
      <c r="O134" s="4">
        <f t="shared" si="143"/>
        <v>0.19014903247779305</v>
      </c>
      <c r="P134" s="4">
        <f t="shared" si="143"/>
        <v>0.27480954062443025</v>
      </c>
      <c r="Q134" s="4">
        <f t="shared" si="138"/>
        <v>0.19467617162178327</v>
      </c>
    </row>
    <row r="135" spans="1:17">
      <c r="B135" s="7" t="s">
        <v>15</v>
      </c>
      <c r="C135" s="1">
        <v>3042570682</v>
      </c>
      <c r="D135" s="1">
        <v>18562821959</v>
      </c>
      <c r="E135" s="1">
        <v>5441738971</v>
      </c>
      <c r="F135" s="1">
        <v>4888607652</v>
      </c>
      <c r="G135" s="1">
        <v>27767909933</v>
      </c>
      <c r="H135" s="1">
        <v>397982159</v>
      </c>
      <c r="I135" s="1">
        <f t="shared" si="136"/>
        <v>60101631356</v>
      </c>
      <c r="K135" s="4">
        <f t="shared" ref="K135:P135" si="144">C135/C139</f>
        <v>3.7804464466029601E-3</v>
      </c>
      <c r="L135" s="4">
        <f t="shared" si="144"/>
        <v>4.3819216533688123E-2</v>
      </c>
      <c r="M135" s="4">
        <f t="shared" si="144"/>
        <v>4.4219292761861123E-2</v>
      </c>
      <c r="N135" s="4">
        <f t="shared" si="144"/>
        <v>5.742810193334219E-2</v>
      </c>
      <c r="O135" s="4">
        <f t="shared" si="144"/>
        <v>3.0408655593774394E-2</v>
      </c>
      <c r="P135" s="4">
        <f t="shared" si="144"/>
        <v>3.9147612970550916E-2</v>
      </c>
      <c r="Q135" s="4">
        <f t="shared" si="138"/>
        <v>2.4968531688373877E-2</v>
      </c>
    </row>
    <row r="136" spans="1:17">
      <c r="B136" s="7" t="s">
        <v>16</v>
      </c>
      <c r="C136" s="1">
        <v>154839122659</v>
      </c>
      <c r="D136" s="1">
        <v>3624684939</v>
      </c>
      <c r="E136" s="1">
        <v>9867373734</v>
      </c>
      <c r="F136" s="1">
        <v>3633543994</v>
      </c>
      <c r="G136" s="1">
        <v>88293771707</v>
      </c>
      <c r="H136" s="1">
        <v>733417957</v>
      </c>
      <c r="I136" s="1">
        <f t="shared" si="136"/>
        <v>260991914990</v>
      </c>
      <c r="K136" s="4">
        <f t="shared" ref="K136:P136" si="145">C136/C139</f>
        <v>0.19239027527424798</v>
      </c>
      <c r="L136" s="4">
        <f t="shared" si="145"/>
        <v>8.5563959272599473E-3</v>
      </c>
      <c r="M136" s="4">
        <f t="shared" si="145"/>
        <v>8.018177466058482E-2</v>
      </c>
      <c r="N136" s="4">
        <f t="shared" si="145"/>
        <v>4.2684451222291565E-2</v>
      </c>
      <c r="O136" s="4">
        <f t="shared" si="145"/>
        <v>9.6690564806345622E-2</v>
      </c>
      <c r="P136" s="4">
        <f t="shared" si="145"/>
        <v>7.2142837755418465E-2</v>
      </c>
      <c r="Q136" s="4">
        <f t="shared" si="138"/>
        <v>0.10842609015448364</v>
      </c>
    </row>
    <row r="137" spans="1:17">
      <c r="B137" s="7" t="s">
        <v>17</v>
      </c>
      <c r="C137" s="1">
        <v>196317684</v>
      </c>
      <c r="D137" s="1">
        <v>8936022174</v>
      </c>
      <c r="E137" s="1">
        <v>565995855</v>
      </c>
      <c r="F137" s="1">
        <v>1079579107</v>
      </c>
      <c r="G137" s="1">
        <v>1350872294</v>
      </c>
      <c r="H137" s="1">
        <v>112808696</v>
      </c>
      <c r="I137" s="1">
        <f t="shared" si="136"/>
        <v>12241595810</v>
      </c>
      <c r="K137" s="4">
        <f t="shared" ref="K137:P137" si="146">C137/C139</f>
        <v>2.4392810174430086E-4</v>
      </c>
      <c r="L137" s="4">
        <f t="shared" si="146"/>
        <v>2.1094286820032549E-2</v>
      </c>
      <c r="M137" s="4">
        <f t="shared" si="146"/>
        <v>4.5992533908045287E-3</v>
      </c>
      <c r="N137" s="4">
        <f t="shared" si="146"/>
        <v>1.2682175256289629E-2</v>
      </c>
      <c r="O137" s="4">
        <f t="shared" si="146"/>
        <v>1.4793410969184862E-3</v>
      </c>
      <c r="P137" s="4">
        <f t="shared" si="146"/>
        <v>1.1096455132101876E-2</v>
      </c>
      <c r="Q137" s="4">
        <f t="shared" si="138"/>
        <v>5.0856302233755609E-3</v>
      </c>
    </row>
    <row r="138" spans="1:17">
      <c r="B138" s="7" t="s">
        <v>6</v>
      </c>
      <c r="C138" s="1">
        <v>0</v>
      </c>
      <c r="D138" s="1">
        <v>30512</v>
      </c>
      <c r="E138" s="1">
        <v>0</v>
      </c>
      <c r="F138" s="1">
        <v>20316</v>
      </c>
      <c r="G138" s="1">
        <v>19146</v>
      </c>
      <c r="H138" s="1">
        <v>800</v>
      </c>
      <c r="I138" s="1">
        <f t="shared" si="136"/>
        <v>70774</v>
      </c>
      <c r="K138" s="4">
        <f t="shared" ref="K138:P138" si="147">C138/C139</f>
        <v>0</v>
      </c>
      <c r="L138" s="4">
        <f t="shared" si="147"/>
        <v>7.2026329715868176E-8</v>
      </c>
      <c r="M138" s="4">
        <f t="shared" si="147"/>
        <v>0</v>
      </c>
      <c r="N138" s="4">
        <f t="shared" si="147"/>
        <v>2.3865881697428968E-7</v>
      </c>
      <c r="O138" s="4">
        <f t="shared" si="147"/>
        <v>2.0966796615344111E-8</v>
      </c>
      <c r="P138" s="4">
        <f t="shared" si="147"/>
        <v>7.8692196793778223E-8</v>
      </c>
      <c r="Q138" s="4">
        <f t="shared" si="138"/>
        <v>2.9402244528867675E-8</v>
      </c>
    </row>
    <row r="139" spans="1:17">
      <c r="B139" s="8" t="s">
        <v>7</v>
      </c>
      <c r="C139" s="3">
        <f>SUM(C128:C138)</f>
        <v>804817823761</v>
      </c>
      <c r="D139" s="3">
        <f>SUM(D128:D138)</f>
        <v>423622862922</v>
      </c>
      <c r="E139" s="3">
        <f>SUM(E128:E138)</f>
        <v>123062551007</v>
      </c>
      <c r="F139" s="3">
        <f t="shared" ref="F139:G139" si="148">SUM(F128:F138)</f>
        <v>85125704793</v>
      </c>
      <c r="G139" s="3">
        <f t="shared" si="148"/>
        <v>913158092352</v>
      </c>
      <c r="H139" s="3">
        <f>SUM(H128:H138)</f>
        <v>10166192235</v>
      </c>
      <c r="I139" s="9">
        <f>SUM(C139:H139)</f>
        <v>2359953227070</v>
      </c>
      <c r="J139" s="75">
        <v>2407095143043</v>
      </c>
      <c r="K139" s="4">
        <f>C140</f>
        <v>0.34103126050520144</v>
      </c>
      <c r="L139" s="4">
        <f t="shared" ref="L139:P139" si="149">D140</f>
        <v>0.17950477071443868</v>
      </c>
      <c r="M139" s="4">
        <f t="shared" si="149"/>
        <v>5.2146182218953681E-2</v>
      </c>
      <c r="N139" s="4">
        <f t="shared" si="149"/>
        <v>3.607092878645219E-2</v>
      </c>
      <c r="O139" s="4">
        <f t="shared" si="149"/>
        <v>0.38693906382446885</v>
      </c>
      <c r="P139" s="4">
        <f t="shared" si="149"/>
        <v>4.3077939504851271E-3</v>
      </c>
      <c r="Q139" s="4">
        <f t="shared" si="138"/>
        <v>0.98041543305454715</v>
      </c>
    </row>
    <row r="140" spans="1:17">
      <c r="B140" s="7"/>
      <c r="C140" s="10">
        <f>C139/I139</f>
        <v>0.34103126050520144</v>
      </c>
      <c r="D140" s="10">
        <f>D139/I139</f>
        <v>0.17950477071443868</v>
      </c>
      <c r="E140" s="10">
        <f>E139/I139</f>
        <v>5.2146182218953681E-2</v>
      </c>
      <c r="F140" s="10">
        <f>F139/I139</f>
        <v>3.607092878645219E-2</v>
      </c>
      <c r="G140" s="10">
        <f>G139/I139</f>
        <v>0.38693906382446885</v>
      </c>
      <c r="H140" s="10">
        <f>H139/I139</f>
        <v>4.3077939504851271E-3</v>
      </c>
      <c r="I140" s="11">
        <f>I139/I139</f>
        <v>1</v>
      </c>
    </row>
    <row r="142" spans="1:17">
      <c r="A142" s="111">
        <v>43069</v>
      </c>
      <c r="B142" s="7" t="s">
        <v>8</v>
      </c>
      <c r="C142" s="1">
        <v>400429506751</v>
      </c>
      <c r="D142" s="1">
        <v>75616140244</v>
      </c>
      <c r="E142" s="1">
        <v>27938737944</v>
      </c>
      <c r="F142" s="1">
        <v>22204461819</v>
      </c>
      <c r="G142" s="1">
        <v>281310124622</v>
      </c>
      <c r="H142" s="1">
        <v>1567753616</v>
      </c>
      <c r="I142" s="1">
        <f>SUM(C142:H142)</f>
        <v>809066724996</v>
      </c>
      <c r="K142" s="4">
        <f t="shared" ref="K142:P142" si="150">C142/C153</f>
        <v>0.49568322611809879</v>
      </c>
      <c r="L142" s="4">
        <f t="shared" si="150"/>
        <v>0.18627690819455966</v>
      </c>
      <c r="M142" s="4">
        <f t="shared" si="150"/>
        <v>0.23713620667991125</v>
      </c>
      <c r="N142" s="4">
        <f t="shared" si="150"/>
        <v>0.26561223699837883</v>
      </c>
      <c r="O142" s="4">
        <f t="shared" si="150"/>
        <v>0.30473867577877711</v>
      </c>
      <c r="P142" s="4">
        <f t="shared" si="150"/>
        <v>0.15820305076168364</v>
      </c>
      <c r="Q142" s="4">
        <f>I142/$J$153</f>
        <v>0.33773400988742275</v>
      </c>
    </row>
    <row r="143" spans="1:17">
      <c r="A143" s="110"/>
      <c r="B143" s="7" t="s">
        <v>9</v>
      </c>
      <c r="C143" s="1">
        <v>90141529749</v>
      </c>
      <c r="D143" s="1">
        <v>10579037043</v>
      </c>
      <c r="E143" s="1">
        <v>14220633353</v>
      </c>
      <c r="F143" s="1">
        <v>6113576249</v>
      </c>
      <c r="G143" s="1">
        <v>104171239971</v>
      </c>
      <c r="H143" s="1">
        <v>831231639</v>
      </c>
      <c r="I143" s="1">
        <f t="shared" ref="I143:I152" si="151">SUM(C143:H143)</f>
        <v>226057248004</v>
      </c>
      <c r="K143" s="4">
        <f t="shared" ref="K143:P143" si="152">C143/C153</f>
        <v>0.11158429516281722</v>
      </c>
      <c r="L143" s="4">
        <f t="shared" si="152"/>
        <v>2.6060974623762587E-2</v>
      </c>
      <c r="M143" s="4">
        <f t="shared" si="152"/>
        <v>0.12070076524843355</v>
      </c>
      <c r="N143" s="4">
        <f t="shared" si="152"/>
        <v>7.3131277704175365E-2</v>
      </c>
      <c r="O143" s="4">
        <f t="shared" si="152"/>
        <v>0.11284700742872986</v>
      </c>
      <c r="P143" s="4">
        <f t="shared" si="152"/>
        <v>8.3880132590575696E-2</v>
      </c>
      <c r="Q143" s="4">
        <f t="shared" ref="Q143:Q153" si="153">I143/$J$153</f>
        <v>9.4364554212613264E-2</v>
      </c>
    </row>
    <row r="144" spans="1:17">
      <c r="B144" s="7" t="s">
        <v>10</v>
      </c>
      <c r="C144" s="1">
        <v>16389636125</v>
      </c>
      <c r="D144" s="1">
        <v>54663428933</v>
      </c>
      <c r="E144" s="1">
        <v>13021309919</v>
      </c>
      <c r="F144" s="1">
        <v>12403925074</v>
      </c>
      <c r="G144" s="1">
        <v>55654553777</v>
      </c>
      <c r="H144" s="1">
        <v>1778888730</v>
      </c>
      <c r="I144" s="1">
        <f t="shared" si="151"/>
        <v>153911742558</v>
      </c>
      <c r="K144" s="4">
        <f t="shared" ref="K144:P144" si="154">C144/C153</f>
        <v>2.0288384278318288E-2</v>
      </c>
      <c r="L144" s="4">
        <f t="shared" si="154"/>
        <v>0.13466086076458053</v>
      </c>
      <c r="M144" s="4">
        <f t="shared" si="154"/>
        <v>0.11052124281291273</v>
      </c>
      <c r="N144" s="4">
        <f t="shared" si="154"/>
        <v>0.14837712858441163</v>
      </c>
      <c r="O144" s="4">
        <f t="shared" si="154"/>
        <v>6.0289671556795953E-2</v>
      </c>
      <c r="P144" s="4">
        <f t="shared" si="154"/>
        <v>0.17950883428329273</v>
      </c>
      <c r="Q144" s="4">
        <f t="shared" si="153"/>
        <v>6.4248384437181033E-2</v>
      </c>
    </row>
    <row r="145" spans="1:17">
      <c r="B145" s="7" t="s">
        <v>11</v>
      </c>
      <c r="C145" s="1">
        <v>5330502566</v>
      </c>
      <c r="D145" s="1">
        <v>25003822380</v>
      </c>
      <c r="E145" s="1">
        <v>8107518707</v>
      </c>
      <c r="F145" s="1">
        <v>2025227381</v>
      </c>
      <c r="G145" s="1">
        <v>39474679834</v>
      </c>
      <c r="H145" s="1">
        <v>477993718</v>
      </c>
      <c r="I145" s="1">
        <f t="shared" si="151"/>
        <v>80419744586</v>
      </c>
      <c r="K145" s="4">
        <f t="shared" ref="K145:P145" si="155">C145/C153</f>
        <v>6.5985165034022188E-3</v>
      </c>
      <c r="L145" s="4">
        <f t="shared" si="155"/>
        <v>6.1595774539178638E-2</v>
      </c>
      <c r="M145" s="4">
        <f t="shared" si="155"/>
        <v>6.8814355022692952E-2</v>
      </c>
      <c r="N145" s="4">
        <f t="shared" si="155"/>
        <v>2.4225994733972078E-2</v>
      </c>
      <c r="O145" s="4">
        <f t="shared" si="155"/>
        <v>4.276227766621802E-2</v>
      </c>
      <c r="P145" s="4">
        <f t="shared" si="155"/>
        <v>4.8234661148770647E-2</v>
      </c>
      <c r="Q145" s="4">
        <f t="shared" si="153"/>
        <v>3.3570139487922229E-2</v>
      </c>
    </row>
    <row r="146" spans="1:17">
      <c r="B146" s="7" t="s">
        <v>12</v>
      </c>
      <c r="C146" s="1">
        <v>16534933526</v>
      </c>
      <c r="D146" s="1">
        <v>79831017796</v>
      </c>
      <c r="E146" s="1">
        <v>13546537669</v>
      </c>
      <c r="F146" s="1">
        <v>9525516702</v>
      </c>
      <c r="G146" s="1">
        <v>139619864980</v>
      </c>
      <c r="H146" s="1">
        <v>1195659535</v>
      </c>
      <c r="I146" s="1">
        <f t="shared" si="151"/>
        <v>260253530208</v>
      </c>
      <c r="K146" s="4">
        <f t="shared" ref="K146:P146" si="156">C146/C153</f>
        <v>2.0468244861167495E-2</v>
      </c>
      <c r="L146" s="4">
        <f t="shared" si="156"/>
        <v>0.19666006655561491</v>
      </c>
      <c r="M146" s="4">
        <f t="shared" si="156"/>
        <v>0.11497922930205451</v>
      </c>
      <c r="N146" s="4">
        <f t="shared" si="156"/>
        <v>0.1139452881320762</v>
      </c>
      <c r="O146" s="4">
        <f t="shared" si="156"/>
        <v>0.15124792548291169</v>
      </c>
      <c r="P146" s="4">
        <f t="shared" si="156"/>
        <v>0.12065479178540517</v>
      </c>
      <c r="Q146" s="4">
        <f t="shared" si="153"/>
        <v>0.1086393317497267</v>
      </c>
    </row>
    <row r="147" spans="1:17">
      <c r="B147" s="7" t="s">
        <v>13</v>
      </c>
      <c r="C147" s="1">
        <v>425836819</v>
      </c>
      <c r="D147" s="1">
        <v>3449803793</v>
      </c>
      <c r="E147" s="1">
        <v>519136527</v>
      </c>
      <c r="F147" s="1">
        <v>2160550100</v>
      </c>
      <c r="G147" s="1">
        <v>1914428515</v>
      </c>
      <c r="H147" s="1">
        <v>92739509</v>
      </c>
      <c r="I147" s="1">
        <f t="shared" si="151"/>
        <v>8562495263</v>
      </c>
      <c r="K147" s="4">
        <f t="shared" ref="K147:P147" si="157">C147/C153</f>
        <v>5.2713440114453248E-4</v>
      </c>
      <c r="L147" s="4">
        <f t="shared" si="157"/>
        <v>8.4984340957404963E-3</v>
      </c>
      <c r="M147" s="4">
        <f t="shared" si="157"/>
        <v>4.4062858890947521E-3</v>
      </c>
      <c r="N147" s="4">
        <f t="shared" si="157"/>
        <v>2.5844740119619607E-2</v>
      </c>
      <c r="O147" s="4">
        <f t="shared" si="157"/>
        <v>2.0738692264210302E-3</v>
      </c>
      <c r="P147" s="4">
        <f t="shared" si="157"/>
        <v>9.3584049816285778E-3</v>
      </c>
      <c r="Q147" s="4">
        <f t="shared" si="153"/>
        <v>3.5742983495327279E-3</v>
      </c>
    </row>
    <row r="148" spans="1:17">
      <c r="B148" s="7" t="s">
        <v>14</v>
      </c>
      <c r="C148" s="1">
        <v>108924761556</v>
      </c>
      <c r="D148" s="1">
        <v>132211934943</v>
      </c>
      <c r="E148" s="1">
        <v>24425086056</v>
      </c>
      <c r="F148" s="1">
        <v>19377880948</v>
      </c>
      <c r="G148" s="1">
        <v>169217551996</v>
      </c>
      <c r="H148" s="1">
        <v>2676540073</v>
      </c>
      <c r="I148" s="1">
        <f t="shared" si="151"/>
        <v>456833755572</v>
      </c>
      <c r="K148" s="4">
        <f t="shared" ref="K148:P148" si="158">C148/C153</f>
        <v>0.13483566096390798</v>
      </c>
      <c r="L148" s="4">
        <f t="shared" si="158"/>
        <v>0.32569806377490279</v>
      </c>
      <c r="M148" s="4">
        <f t="shared" si="158"/>
        <v>0.20731331052819135</v>
      </c>
      <c r="N148" s="4">
        <f t="shared" si="158"/>
        <v>0.23180036286591457</v>
      </c>
      <c r="O148" s="4">
        <f t="shared" si="158"/>
        <v>0.18331061771444884</v>
      </c>
      <c r="P148" s="4">
        <f t="shared" si="158"/>
        <v>0.27009142298447708</v>
      </c>
      <c r="Q148" s="4">
        <f t="shared" si="153"/>
        <v>0.19069909978317931</v>
      </c>
    </row>
    <row r="149" spans="1:17">
      <c r="B149" s="7" t="s">
        <v>15</v>
      </c>
      <c r="C149" s="1">
        <v>2963657880</v>
      </c>
      <c r="D149" s="1">
        <v>12133820972</v>
      </c>
      <c r="E149" s="1">
        <v>5548185688</v>
      </c>
      <c r="F149" s="1">
        <v>4931272722</v>
      </c>
      <c r="G149" s="1">
        <v>34501131192</v>
      </c>
      <c r="H149" s="1">
        <v>425125833</v>
      </c>
      <c r="I149" s="1">
        <f t="shared" si="151"/>
        <v>60503194287</v>
      </c>
      <c r="K149" s="4">
        <f t="shared" ref="K149:P149" si="159">C149/C153</f>
        <v>3.6686494733821377E-3</v>
      </c>
      <c r="L149" s="4">
        <f t="shared" si="159"/>
        <v>2.9891113827775855E-2</v>
      </c>
      <c r="M149" s="4">
        <f t="shared" si="159"/>
        <v>4.7091450968372833E-2</v>
      </c>
      <c r="N149" s="4">
        <f t="shared" si="159"/>
        <v>5.8988431677219233E-2</v>
      </c>
      <c r="O149" s="4">
        <f t="shared" si="159"/>
        <v>3.7374513435829967E-2</v>
      </c>
      <c r="P149" s="4">
        <f t="shared" si="159"/>
        <v>4.2899728026015306E-2</v>
      </c>
      <c r="Q149" s="4">
        <f t="shared" si="153"/>
        <v>2.5256243751276931E-2</v>
      </c>
    </row>
    <row r="150" spans="1:17">
      <c r="B150" s="7" t="s">
        <v>16</v>
      </c>
      <c r="C150" s="1">
        <v>166499492182</v>
      </c>
      <c r="D150" s="1">
        <v>3487466375</v>
      </c>
      <c r="E150" s="1">
        <v>9929400541</v>
      </c>
      <c r="F150" s="1">
        <v>3818555203</v>
      </c>
      <c r="G150" s="1">
        <v>95836163171</v>
      </c>
      <c r="H150" s="1">
        <v>752393013</v>
      </c>
      <c r="I150" s="1">
        <f t="shared" si="151"/>
        <v>280323470485</v>
      </c>
      <c r="K150" s="4">
        <f t="shared" ref="K150:P150" si="160">C150/C153</f>
        <v>0.20610620356486209</v>
      </c>
      <c r="L150" s="4">
        <f t="shared" si="160"/>
        <v>8.5912141464934942E-3</v>
      </c>
      <c r="M150" s="4">
        <f t="shared" si="160"/>
        <v>8.4277979328120159E-2</v>
      </c>
      <c r="N150" s="4">
        <f t="shared" si="160"/>
        <v>4.5677981202081955E-2</v>
      </c>
      <c r="O150" s="4">
        <f t="shared" si="160"/>
        <v>0.1038177545002778</v>
      </c>
      <c r="P150" s="4">
        <f t="shared" si="160"/>
        <v>7.592447487512291E-2</v>
      </c>
      <c r="Q150" s="4">
        <f t="shared" si="153"/>
        <v>0.11701725806722024</v>
      </c>
    </row>
    <row r="151" spans="1:17">
      <c r="B151" s="7" t="s">
        <v>17</v>
      </c>
      <c r="C151" s="1">
        <v>193625304</v>
      </c>
      <c r="D151" s="1">
        <v>8957568651</v>
      </c>
      <c r="E151" s="1">
        <v>560712863</v>
      </c>
      <c r="F151" s="1">
        <v>1036310969</v>
      </c>
      <c r="G151" s="1">
        <v>1419461417</v>
      </c>
      <c r="H151" s="1">
        <v>111429936</v>
      </c>
      <c r="I151" s="1">
        <f t="shared" si="151"/>
        <v>12279109140</v>
      </c>
      <c r="K151" s="4">
        <f t="shared" ref="K151:P151" si="161">C151/C153</f>
        <v>2.3968467289924042E-4</v>
      </c>
      <c r="L151" s="4">
        <f t="shared" si="161"/>
        <v>2.2066561290546592E-2</v>
      </c>
      <c r="M151" s="4">
        <f t="shared" si="161"/>
        <v>4.7591742202159068E-3</v>
      </c>
      <c r="N151" s="4">
        <f t="shared" si="161"/>
        <v>1.2396466842826821E-2</v>
      </c>
      <c r="O151" s="4">
        <f t="shared" si="161"/>
        <v>1.5376794316126709E-3</v>
      </c>
      <c r="P151" s="4">
        <f t="shared" si="161"/>
        <v>1.1244468289830535E-2</v>
      </c>
      <c r="Q151" s="4">
        <f t="shared" si="153"/>
        <v>5.1257487665408632E-3</v>
      </c>
    </row>
    <row r="152" spans="1:17">
      <c r="B152" s="7" t="s">
        <v>6</v>
      </c>
      <c r="C152" s="1">
        <v>0</v>
      </c>
      <c r="D152" s="1">
        <v>11442</v>
      </c>
      <c r="E152" s="1">
        <v>0</v>
      </c>
      <c r="F152" s="1">
        <v>7619</v>
      </c>
      <c r="G152" s="1">
        <v>7180</v>
      </c>
      <c r="H152" s="1">
        <v>300</v>
      </c>
      <c r="I152" s="1">
        <f t="shared" si="151"/>
        <v>26541</v>
      </c>
      <c r="K152" s="4">
        <f t="shared" ref="K152:P152" si="162">C152/C153</f>
        <v>0</v>
      </c>
      <c r="L152" s="4">
        <f t="shared" si="162"/>
        <v>2.8186844457870525E-8</v>
      </c>
      <c r="M152" s="4">
        <f t="shared" si="162"/>
        <v>0</v>
      </c>
      <c r="N152" s="4">
        <f t="shared" si="162"/>
        <v>9.1139323717317078E-8</v>
      </c>
      <c r="O152" s="4">
        <f t="shared" si="162"/>
        <v>7.7779770459086575E-9</v>
      </c>
      <c r="P152" s="4">
        <f t="shared" si="162"/>
        <v>3.0273197742383703E-8</v>
      </c>
      <c r="Q152" s="4">
        <f t="shared" si="153"/>
        <v>1.1079183063011772E-8</v>
      </c>
    </row>
    <row r="153" spans="1:17">
      <c r="B153" s="8" t="s">
        <v>7</v>
      </c>
      <c r="C153" s="3">
        <f>SUM(C142:C152)</f>
        <v>807833482458</v>
      </c>
      <c r="D153" s="3">
        <f>SUM(D142:D152)</f>
        <v>405934052572</v>
      </c>
      <c r="E153" s="3">
        <f>SUM(E142:E152)</f>
        <v>117817259267</v>
      </c>
      <c r="F153" s="3">
        <f t="shared" ref="F153:G153" si="163">SUM(F142:F152)</f>
        <v>83597284786</v>
      </c>
      <c r="G153" s="3">
        <f t="shared" si="163"/>
        <v>923119206655</v>
      </c>
      <c r="H153" s="3">
        <f>SUM(H142:H152)</f>
        <v>9909755902</v>
      </c>
      <c r="I153" s="9">
        <f>SUM(C153:H153)</f>
        <v>2348211041640</v>
      </c>
      <c r="J153" s="74">
        <v>2395573739422</v>
      </c>
      <c r="K153" s="4">
        <f>C154</f>
        <v>0.34402081760666869</v>
      </c>
      <c r="L153" s="4">
        <f t="shared" ref="L153:P153" si="164">D154</f>
        <v>0.17286949314764061</v>
      </c>
      <c r="M153" s="4">
        <f t="shared" si="164"/>
        <v>5.0173198736309474E-2</v>
      </c>
      <c r="N153" s="4">
        <f t="shared" si="164"/>
        <v>3.5600413805913854E-2</v>
      </c>
      <c r="O153" s="4">
        <f t="shared" si="164"/>
        <v>0.39311594668692551</v>
      </c>
      <c r="P153" s="4">
        <f t="shared" si="164"/>
        <v>4.2201300165418633E-3</v>
      </c>
      <c r="Q153" s="4">
        <f t="shared" si="153"/>
        <v>0.98022907957179917</v>
      </c>
    </row>
    <row r="154" spans="1:17">
      <c r="B154" s="7"/>
      <c r="C154" s="10">
        <f>C153/I153</f>
        <v>0.34402081760666869</v>
      </c>
      <c r="D154" s="10">
        <f>D153/I153</f>
        <v>0.17286949314764061</v>
      </c>
      <c r="E154" s="10">
        <f>E153/I153</f>
        <v>5.0173198736309474E-2</v>
      </c>
      <c r="F154" s="10">
        <f>F153/I153</f>
        <v>3.5600413805913854E-2</v>
      </c>
      <c r="G154" s="10">
        <f>G153/I153</f>
        <v>0.39311594668692551</v>
      </c>
      <c r="H154" s="10">
        <f>H153/I153</f>
        <v>4.2201300165418633E-3</v>
      </c>
      <c r="I154" s="11">
        <f>I153/I153</f>
        <v>1</v>
      </c>
    </row>
    <row r="156" spans="1:17">
      <c r="A156" s="111">
        <v>43100</v>
      </c>
      <c r="B156" s="7" t="s">
        <v>8</v>
      </c>
      <c r="C156" s="1">
        <v>421235373190</v>
      </c>
      <c r="D156" s="1">
        <v>76874952885</v>
      </c>
      <c r="E156" s="1">
        <v>29462855672</v>
      </c>
      <c r="F156" s="1">
        <v>23159485628</v>
      </c>
      <c r="G156" s="1">
        <v>278944200222</v>
      </c>
      <c r="H156" s="1">
        <v>1564980162</v>
      </c>
      <c r="I156" s="1">
        <f>SUM(C156:H156)</f>
        <v>831241847759</v>
      </c>
      <c r="K156" s="4">
        <f t="shared" ref="K156:P156" si="165">C156/C167</f>
        <v>0.50931070335202211</v>
      </c>
      <c r="L156" s="4">
        <f t="shared" si="165"/>
        <v>0.18466983202127826</v>
      </c>
      <c r="M156" s="4">
        <f t="shared" si="165"/>
        <v>0.24226074977444279</v>
      </c>
      <c r="N156" s="4">
        <f t="shared" si="165"/>
        <v>0.26799886492549291</v>
      </c>
      <c r="O156" s="4">
        <f t="shared" si="165"/>
        <v>0.29994768991668247</v>
      </c>
      <c r="P156" s="4">
        <f t="shared" si="165"/>
        <v>0.15017851891657466</v>
      </c>
      <c r="Q156" s="4">
        <f>I156/$J$167</f>
        <v>0.34041769132346911</v>
      </c>
    </row>
    <row r="157" spans="1:17">
      <c r="A157" s="110"/>
      <c r="B157" s="7" t="s">
        <v>9</v>
      </c>
      <c r="C157" s="1">
        <v>95910957372</v>
      </c>
      <c r="D157" s="1">
        <v>11354788808</v>
      </c>
      <c r="E157" s="1">
        <v>15351082816</v>
      </c>
      <c r="F157" s="1">
        <v>6600997566</v>
      </c>
      <c r="G157" s="1">
        <v>110665836797</v>
      </c>
      <c r="H157" s="1">
        <v>857302019</v>
      </c>
      <c r="I157" s="1">
        <f t="shared" ref="I157:I166" si="166">SUM(C157:H157)</f>
        <v>240740965378</v>
      </c>
      <c r="K157" s="4">
        <f t="shared" ref="K157:P157" si="167">C157/C167</f>
        <v>0.11596480321291967</v>
      </c>
      <c r="L157" s="4">
        <f t="shared" si="167"/>
        <v>2.7276594822077598E-2</v>
      </c>
      <c r="M157" s="4">
        <f t="shared" si="167"/>
        <v>0.12622553883627918</v>
      </c>
      <c r="N157" s="4">
        <f t="shared" si="167"/>
        <v>7.6385973483156039E-2</v>
      </c>
      <c r="O157" s="4">
        <f t="shared" si="167"/>
        <v>0.11899857417196363</v>
      </c>
      <c r="P157" s="4">
        <f t="shared" si="167"/>
        <v>8.2268357519032331E-2</v>
      </c>
      <c r="Q157" s="4">
        <f t="shared" ref="Q157:Q166" si="168">I157/$J$167</f>
        <v>9.8590420900852252E-2</v>
      </c>
    </row>
    <row r="158" spans="1:17">
      <c r="B158" s="7" t="s">
        <v>10</v>
      </c>
      <c r="C158" s="1">
        <v>16951331913</v>
      </c>
      <c r="D158" s="1">
        <v>56919351512</v>
      </c>
      <c r="E158" s="1">
        <v>13335226893</v>
      </c>
      <c r="F158" s="1">
        <v>13261180698</v>
      </c>
      <c r="G158" s="1">
        <v>57997292491</v>
      </c>
      <c r="H158" s="1">
        <v>1825975858</v>
      </c>
      <c r="I158" s="1">
        <f t="shared" si="166"/>
        <v>160290359365</v>
      </c>
      <c r="K158" s="4">
        <f t="shared" ref="K158:P158" si="169">C158/C167</f>
        <v>2.0495654754686125E-2</v>
      </c>
      <c r="L158" s="4">
        <f t="shared" si="169"/>
        <v>0.13673227349102043</v>
      </c>
      <c r="M158" s="4">
        <f t="shared" si="169"/>
        <v>0.10964999800004767</v>
      </c>
      <c r="N158" s="4">
        <f t="shared" si="169"/>
        <v>0.15345683542898139</v>
      </c>
      <c r="O158" s="4">
        <f t="shared" si="169"/>
        <v>6.2364278914036335E-2</v>
      </c>
      <c r="P158" s="4">
        <f t="shared" si="169"/>
        <v>0.17522416998654686</v>
      </c>
      <c r="Q158" s="4">
        <f t="shared" si="168"/>
        <v>6.5643559962181547E-2</v>
      </c>
    </row>
    <row r="159" spans="1:17">
      <c r="B159" s="7" t="s">
        <v>11</v>
      </c>
      <c r="C159" s="1">
        <v>5576298373</v>
      </c>
      <c r="D159" s="1">
        <v>26146427259</v>
      </c>
      <c r="E159" s="1">
        <v>8888897358</v>
      </c>
      <c r="F159" s="1">
        <v>2126655242</v>
      </c>
      <c r="G159" s="1">
        <v>40726954780</v>
      </c>
      <c r="H159" s="1">
        <v>499365867</v>
      </c>
      <c r="I159" s="1">
        <f t="shared" si="166"/>
        <v>83964598879</v>
      </c>
      <c r="K159" s="4">
        <f t="shared" ref="K159:P159" si="170">C159/C167</f>
        <v>6.7422363533851211E-3</v>
      </c>
      <c r="L159" s="4">
        <f t="shared" si="170"/>
        <v>6.2809226525304823E-2</v>
      </c>
      <c r="M159" s="4">
        <f t="shared" si="170"/>
        <v>7.3089688338108208E-2</v>
      </c>
      <c r="N159" s="4">
        <f t="shared" si="170"/>
        <v>2.4609406275188862E-2</v>
      </c>
      <c r="O159" s="4">
        <f t="shared" si="170"/>
        <v>4.3793547217974134E-2</v>
      </c>
      <c r="P159" s="4">
        <f t="shared" si="170"/>
        <v>4.7920113062462709E-2</v>
      </c>
      <c r="Q159" s="4">
        <f>I159/$J$167</f>
        <v>3.4385943128764772E-2</v>
      </c>
    </row>
    <row r="160" spans="1:17">
      <c r="B160" s="7" t="s">
        <v>12</v>
      </c>
      <c r="C160" s="1">
        <v>16978362032</v>
      </c>
      <c r="D160" s="1">
        <v>79738919966</v>
      </c>
      <c r="E160" s="1">
        <v>13195524507</v>
      </c>
      <c r="F160" s="1">
        <v>9539934547</v>
      </c>
      <c r="G160" s="1">
        <v>139747292057</v>
      </c>
      <c r="H160" s="1">
        <v>1257886923</v>
      </c>
      <c r="I160" s="1">
        <f t="shared" si="166"/>
        <v>260457920032</v>
      </c>
      <c r="K160" s="4">
        <f t="shared" ref="K160:P160" si="171">C160/C167</f>
        <v>2.0528336551600104E-2</v>
      </c>
      <c r="L160" s="4">
        <f t="shared" si="171"/>
        <v>0.19154968429974306</v>
      </c>
      <c r="M160" s="4">
        <f t="shared" si="171"/>
        <v>0.10850128366107059</v>
      </c>
      <c r="N160" s="4">
        <f t="shared" si="171"/>
        <v>0.11039500924702905</v>
      </c>
      <c r="O160" s="4">
        <f t="shared" si="171"/>
        <v>0.15026975786286006</v>
      </c>
      <c r="P160" s="4">
        <f t="shared" si="171"/>
        <v>0.12070925858845959</v>
      </c>
      <c r="Q160" s="4">
        <f t="shared" si="168"/>
        <v>0.1066650867773833</v>
      </c>
    </row>
    <row r="161" spans="2:17">
      <c r="B161" s="7" t="s">
        <v>13</v>
      </c>
      <c r="C161" s="1">
        <v>455674914</v>
      </c>
      <c r="D161" s="1">
        <v>3465495706</v>
      </c>
      <c r="E161" s="1">
        <v>526146352</v>
      </c>
      <c r="F161" s="1">
        <v>2168068989</v>
      </c>
      <c r="G161" s="1">
        <v>1919858872</v>
      </c>
      <c r="H161" s="1">
        <v>105999696</v>
      </c>
      <c r="I161" s="1">
        <f t="shared" si="166"/>
        <v>8641244529</v>
      </c>
      <c r="K161" s="4">
        <f t="shared" ref="K161:P161" si="172">C161/C167</f>
        <v>5.5095114446746961E-4</v>
      </c>
      <c r="L161" s="4">
        <f t="shared" si="172"/>
        <v>8.3248507593212968E-3</v>
      </c>
      <c r="M161" s="4">
        <f t="shared" si="172"/>
        <v>4.3262815779172344E-3</v>
      </c>
      <c r="N161" s="4">
        <f t="shared" si="172"/>
        <v>2.5088641322399623E-2</v>
      </c>
      <c r="O161" s="4">
        <f t="shared" si="172"/>
        <v>2.0644173034038604E-3</v>
      </c>
      <c r="P161" s="4">
        <f t="shared" si="172"/>
        <v>1.0171935553830466E-2</v>
      </c>
      <c r="Q161" s="4">
        <f t="shared" si="168"/>
        <v>3.5388407364887607E-3</v>
      </c>
    </row>
    <row r="162" spans="2:17">
      <c r="B162" s="7" t="s">
        <v>14</v>
      </c>
      <c r="C162" s="1">
        <v>109576109777</v>
      </c>
      <c r="D162" s="1">
        <v>136363499991</v>
      </c>
      <c r="E162" s="1">
        <v>24603720819</v>
      </c>
      <c r="F162" s="1">
        <v>19570192105</v>
      </c>
      <c r="G162" s="1">
        <v>171547788690</v>
      </c>
      <c r="H162" s="1">
        <v>2893076049</v>
      </c>
      <c r="I162" s="1">
        <f t="shared" si="166"/>
        <v>464554387431</v>
      </c>
      <c r="K162" s="4">
        <f>C162/C167</f>
        <v>0.13248717722461947</v>
      </c>
      <c r="L162" s="4">
        <f t="shared" ref="L162:P162" si="173">D162/D167</f>
        <v>0.32757385457969052</v>
      </c>
      <c r="M162" s="4">
        <f t="shared" si="173"/>
        <v>0.20230611449237687</v>
      </c>
      <c r="N162" s="4">
        <f t="shared" si="173"/>
        <v>0.22646397915560143</v>
      </c>
      <c r="O162" s="4">
        <f t="shared" si="173"/>
        <v>0.18446471691087149</v>
      </c>
      <c r="P162" s="4">
        <f t="shared" si="173"/>
        <v>0.27762516529064829</v>
      </c>
      <c r="Q162" s="4">
        <f t="shared" si="168"/>
        <v>0.19024852092059172</v>
      </c>
    </row>
    <row r="163" spans="2:17">
      <c r="B163" s="7" t="s">
        <v>15</v>
      </c>
      <c r="C163" s="1">
        <v>3124932187</v>
      </c>
      <c r="D163" s="1">
        <v>13665153281</v>
      </c>
      <c r="E163" s="1">
        <v>6104121664</v>
      </c>
      <c r="F163" s="1">
        <v>5438138909</v>
      </c>
      <c r="G163" s="1">
        <v>36428248630</v>
      </c>
      <c r="H163" s="1">
        <v>506246531</v>
      </c>
      <c r="I163" s="1">
        <f t="shared" si="166"/>
        <v>65266841202</v>
      </c>
      <c r="K163" s="4">
        <f t="shared" ref="K163:P163" si="174">C163/C167</f>
        <v>3.7783185159297201E-3</v>
      </c>
      <c r="L163" s="4">
        <f t="shared" si="174"/>
        <v>3.2826577009059714E-2</v>
      </c>
      <c r="M163" s="4">
        <f t="shared" si="174"/>
        <v>5.0191641553619847E-2</v>
      </c>
      <c r="N163" s="4">
        <f t="shared" si="174"/>
        <v>6.292950881245532E-2</v>
      </c>
      <c r="O163" s="4">
        <f t="shared" si="174"/>
        <v>3.9171164037764737E-2</v>
      </c>
      <c r="P163" s="4">
        <f t="shared" si="174"/>
        <v>4.8580394869078086E-2</v>
      </c>
      <c r="Q163" s="4">
        <f t="shared" si="168"/>
        <v>2.6728668030681149E-2</v>
      </c>
    </row>
    <row r="164" spans="2:17">
      <c r="B164" s="7" t="s">
        <v>16</v>
      </c>
      <c r="C164" s="1">
        <v>157051659597</v>
      </c>
      <c r="D164" s="1">
        <v>3155644264</v>
      </c>
      <c r="E164" s="1">
        <v>9541616721</v>
      </c>
      <c r="F164" s="1">
        <v>3558778002</v>
      </c>
      <c r="G164" s="1">
        <v>90420907089</v>
      </c>
      <c r="H164" s="1">
        <v>792302410</v>
      </c>
      <c r="I164" s="1">
        <f t="shared" si="166"/>
        <v>264520908083</v>
      </c>
      <c r="K164" s="4">
        <f t="shared" ref="K164:P164" si="175">C164/C167</f>
        <v>0.18988930252035469</v>
      </c>
      <c r="L164" s="4">
        <f t="shared" si="175"/>
        <v>7.5805223194549505E-3</v>
      </c>
      <c r="M164" s="4">
        <f t="shared" si="175"/>
        <v>7.8456726891093884E-2</v>
      </c>
      <c r="N164" s="4">
        <f t="shared" si="175"/>
        <v>4.1181763722106336E-2</v>
      </c>
      <c r="O164" s="4">
        <f t="shared" si="175"/>
        <v>9.7229274456796827E-2</v>
      </c>
      <c r="P164" s="4">
        <f t="shared" si="175"/>
        <v>7.6030869500461243E-2</v>
      </c>
      <c r="Q164" s="4">
        <f t="shared" si="168"/>
        <v>0.10832899844872791</v>
      </c>
    </row>
    <row r="165" spans="2:17">
      <c r="B165" s="7" t="s">
        <v>17</v>
      </c>
      <c r="C165" s="1">
        <v>208848600</v>
      </c>
      <c r="D165" s="1">
        <v>8598951300</v>
      </c>
      <c r="E165" s="1">
        <v>607105750</v>
      </c>
      <c r="F165" s="1">
        <v>992899200</v>
      </c>
      <c r="G165" s="1">
        <v>1577755150</v>
      </c>
      <c r="H165" s="1">
        <v>117662500</v>
      </c>
      <c r="I165" s="1">
        <f t="shared" si="166"/>
        <v>12103222500</v>
      </c>
      <c r="K165" s="4">
        <f t="shared" ref="K165:P165" si="176">C165/C167</f>
        <v>2.5251637001555188E-4</v>
      </c>
      <c r="L165" s="4">
        <f t="shared" si="176"/>
        <v>2.065649255753885E-2</v>
      </c>
      <c r="M165" s="4">
        <f t="shared" si="176"/>
        <v>4.9919768750437445E-3</v>
      </c>
      <c r="N165" s="4">
        <f t="shared" si="176"/>
        <v>1.1489713668930453E-2</v>
      </c>
      <c r="O165" s="4">
        <f t="shared" si="176"/>
        <v>1.6965544080859674E-3</v>
      </c>
      <c r="P165" s="4">
        <f t="shared" si="176"/>
        <v>1.1291120750974392E-2</v>
      </c>
      <c r="Q165" s="4">
        <f t="shared" si="168"/>
        <v>4.956621315603941E-3</v>
      </c>
    </row>
    <row r="166" spans="2:17">
      <c r="B166" s="7" t="s">
        <v>6</v>
      </c>
      <c r="C166" s="1">
        <v>0</v>
      </c>
      <c r="D166" s="1">
        <v>38138</v>
      </c>
      <c r="E166" s="1">
        <v>0</v>
      </c>
      <c r="F166" s="1">
        <v>26267</v>
      </c>
      <c r="G166" s="1">
        <v>23063</v>
      </c>
      <c r="H166" s="1">
        <v>1000</v>
      </c>
      <c r="I166" s="1">
        <f t="shared" si="166"/>
        <v>88468</v>
      </c>
      <c r="K166" s="4">
        <f>C166/C167</f>
        <v>0</v>
      </c>
      <c r="L166" s="4">
        <f t="shared" ref="L166:P166" si="177">D166/D167</f>
        <v>9.161551050526553E-8</v>
      </c>
      <c r="M166" s="4">
        <f t="shared" si="177"/>
        <v>0</v>
      </c>
      <c r="N166" s="4">
        <f t="shared" si="177"/>
        <v>3.0395865858467426E-7</v>
      </c>
      <c r="O166" s="4">
        <f t="shared" si="177"/>
        <v>2.4799560510822395E-8</v>
      </c>
      <c r="P166" s="4">
        <f t="shared" si="177"/>
        <v>9.5961931379788726E-8</v>
      </c>
      <c r="Q166" s="4">
        <f t="shared" si="168"/>
        <v>3.6230216750030784E-8</v>
      </c>
    </row>
    <row r="167" spans="2:17">
      <c r="B167" s="8" t="s">
        <v>7</v>
      </c>
      <c r="C167" s="3">
        <f>SUM(C156:C166)</f>
        <v>827069547955</v>
      </c>
      <c r="D167" s="3">
        <f>SUM(D156:D166)</f>
        <v>416283223110</v>
      </c>
      <c r="E167" s="3">
        <f>SUM(E156:E166)</f>
        <v>121616298552</v>
      </c>
      <c r="F167" s="3">
        <f t="shared" ref="F167:G167" si="178">SUM(F156:F166)</f>
        <v>86416357153</v>
      </c>
      <c r="G167" s="3">
        <f t="shared" si="178"/>
        <v>929976157841</v>
      </c>
      <c r="H167" s="3">
        <f>SUM(H156:H166)</f>
        <v>10420799015</v>
      </c>
      <c r="I167" s="9">
        <f>SUM(C167:H167)</f>
        <v>2391782383626</v>
      </c>
      <c r="J167" s="74">
        <v>2441829167360</v>
      </c>
      <c r="K167" s="4">
        <f>C168</f>
        <v>0.34579632060887688</v>
      </c>
      <c r="L167" s="4">
        <f t="shared" ref="L167:P167" si="179">D168</f>
        <v>0.17404728204365505</v>
      </c>
      <c r="M167" s="4">
        <f t="shared" si="179"/>
        <v>5.0847560122767838E-2</v>
      </c>
      <c r="N167" s="4">
        <f>F168</f>
        <v>3.6130526650167361E-2</v>
      </c>
      <c r="O167" s="4">
        <f t="shared" si="179"/>
        <v>0.38882139286900075</v>
      </c>
      <c r="P167" s="4">
        <f t="shared" si="179"/>
        <v>4.3569177055321467E-3</v>
      </c>
      <c r="Q167" s="4">
        <f>I167/$J$167</f>
        <v>0.97950438777496118</v>
      </c>
    </row>
    <row r="168" spans="2:17">
      <c r="B168" s="7"/>
      <c r="C168" s="10">
        <f>C167/I167</f>
        <v>0.34579632060887688</v>
      </c>
      <c r="D168" s="10">
        <f>D167/I167</f>
        <v>0.17404728204365505</v>
      </c>
      <c r="E168" s="10">
        <f>E167/I167</f>
        <v>5.0847560122767838E-2</v>
      </c>
      <c r="F168" s="10">
        <f>F167/I167</f>
        <v>3.6130526650167361E-2</v>
      </c>
      <c r="G168" s="10">
        <f>G167/I167</f>
        <v>0.38882139286900075</v>
      </c>
      <c r="H168" s="10">
        <f>H167/I167</f>
        <v>4.3569177055321467E-3</v>
      </c>
      <c r="I168" s="11">
        <f>I167/I167</f>
        <v>1</v>
      </c>
    </row>
    <row r="169" spans="2:17">
      <c r="C169" s="10"/>
      <c r="D169" s="10"/>
      <c r="E169" s="10"/>
      <c r="F169" s="10"/>
      <c r="G169" s="10"/>
      <c r="H169" s="10"/>
      <c r="I169" s="10"/>
    </row>
    <row r="170" spans="2:17">
      <c r="J170" s="62"/>
    </row>
    <row r="171" spans="2:17">
      <c r="C171" s="1"/>
      <c r="D171" s="1"/>
      <c r="E171" s="1"/>
      <c r="F171" s="1"/>
      <c r="G171" s="1"/>
      <c r="H171" s="1"/>
      <c r="I171" s="1"/>
      <c r="J171" s="62"/>
    </row>
    <row r="172" spans="2:17">
      <c r="C172" s="2"/>
      <c r="D172" s="2"/>
      <c r="E172" s="2"/>
      <c r="F172" s="2"/>
      <c r="G172" s="2"/>
      <c r="H172" s="2"/>
      <c r="I172" s="2"/>
      <c r="J172" s="72"/>
    </row>
    <row r="173" spans="2:17">
      <c r="F173" s="2"/>
      <c r="J173" s="73"/>
    </row>
    <row r="174" spans="2:17">
      <c r="C174" s="2"/>
      <c r="D174" s="2"/>
      <c r="E174" s="2"/>
      <c r="F174" s="2"/>
      <c r="G174" s="2"/>
      <c r="H174" s="2"/>
      <c r="I174" s="2"/>
    </row>
    <row r="178" spans="6:6">
      <c r="F178" s="63"/>
    </row>
  </sheetData>
  <mergeCells count="12">
    <mergeCell ref="A16:A17"/>
    <mergeCell ref="A30:A31"/>
    <mergeCell ref="A44:A45"/>
    <mergeCell ref="A58:A59"/>
    <mergeCell ref="A2:A3"/>
    <mergeCell ref="A142:A143"/>
    <mergeCell ref="A156:A157"/>
    <mergeCell ref="A72:A73"/>
    <mergeCell ref="A86:A87"/>
    <mergeCell ref="A100:A101"/>
    <mergeCell ref="A114:A115"/>
    <mergeCell ref="A128:A12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sheetPr>
  <dimension ref="A1:ET433"/>
  <sheetViews>
    <sheetView topLeftCell="N1" zoomScale="92" zoomScaleNormal="92" workbookViewId="0">
      <pane xSplit="2" topLeftCell="CV1" activePane="topRight" state="frozen"/>
      <selection activeCell="D14" sqref="D14"/>
      <selection pane="topRight" activeCell="DJ7" sqref="DJ7"/>
    </sheetView>
  </sheetViews>
  <sheetFormatPr baseColWidth="10" defaultRowHeight="16"/>
  <cols>
    <col min="1" max="13" width="10.83203125" hidden="1" customWidth="1"/>
    <col min="14" max="14" width="39.83203125" style="12" customWidth="1"/>
    <col min="15" max="15" width="11.83203125" style="20" hidden="1" customWidth="1"/>
    <col min="16" max="16" width="11.83203125" style="17" customWidth="1"/>
    <col min="17" max="17" width="10.1640625" style="17" customWidth="1"/>
    <col min="18" max="18" width="11.33203125" style="17" customWidth="1"/>
    <col min="19" max="19" width="9.6640625" style="17" customWidth="1"/>
    <col min="20" max="20" width="9.5" style="17" customWidth="1"/>
    <col min="21" max="21" width="9.33203125" style="17" customWidth="1"/>
    <col min="22" max="22" width="9.33203125" style="13" customWidth="1"/>
    <col min="23" max="23" width="11.83203125" style="17" customWidth="1"/>
    <col min="24" max="24" width="10.1640625" style="17" customWidth="1"/>
    <col min="25" max="25" width="11.33203125" style="17" customWidth="1"/>
    <col min="26" max="26" width="9.6640625" style="17" customWidth="1"/>
    <col min="27" max="27" width="9.5" style="17" customWidth="1"/>
    <col min="28" max="28" width="9.33203125" style="17" customWidth="1"/>
    <col min="29" max="29" width="9.33203125" style="13" customWidth="1"/>
    <col min="30" max="30" width="11.5" style="17" bestFit="1" customWidth="1"/>
    <col min="31" max="35" width="10.83203125" style="17"/>
    <col min="36" max="36" width="10.83203125" style="13"/>
    <col min="37" max="37" width="11.5" style="17" customWidth="1"/>
    <col min="38" max="42" width="10.83203125" style="17"/>
    <col min="43" max="43" width="10.83203125" style="13"/>
    <col min="44" max="44" width="11.6640625" style="17" customWidth="1"/>
    <col min="45" max="49" width="10.83203125" style="17"/>
    <col min="50" max="50" width="10.83203125" style="13"/>
    <col min="51" max="51" width="12.33203125" style="17" customWidth="1"/>
    <col min="52" max="56" width="10.83203125" style="17"/>
    <col min="57" max="57" width="10.83203125" style="13"/>
    <col min="58" max="58" width="11.6640625" style="17" customWidth="1"/>
    <col min="59" max="63" width="10.83203125" style="17"/>
    <col min="64" max="64" width="10.83203125" style="13"/>
    <col min="65" max="65" width="12" style="17" customWidth="1"/>
    <col min="66" max="70" width="10.83203125" style="17"/>
    <col min="71" max="71" width="10.83203125" style="13"/>
    <col min="72" max="72" width="11.1640625" style="17" customWidth="1"/>
    <col min="73" max="77" width="10.83203125" style="17"/>
    <col min="78" max="78" width="10.83203125" style="13"/>
    <col min="79" max="79" width="11.5" style="17" customWidth="1"/>
    <col min="80" max="84" width="10.83203125" style="17"/>
    <col min="85" max="85" width="10.83203125" style="13"/>
    <col min="86" max="86" width="11.6640625" style="17" customWidth="1"/>
    <col min="87" max="91" width="10.83203125" style="17"/>
    <col min="92" max="92" width="12.6640625" style="13" bestFit="1" customWidth="1"/>
    <col min="93" max="93" width="12.6640625" style="69" customWidth="1"/>
    <col min="94" max="94" width="11.83203125" style="17" customWidth="1"/>
    <col min="95" max="99" width="10.83203125" style="17"/>
    <col min="100" max="100" width="10.83203125" style="13"/>
    <col min="101" max="103" width="10.83203125" style="2"/>
    <col min="104" max="104" width="12.5" style="2" customWidth="1"/>
    <col min="105" max="112" width="10.83203125" style="2"/>
    <col min="113" max="113" width="9.83203125" style="13" customWidth="1"/>
    <col min="115" max="115" width="11.83203125" style="22" customWidth="1"/>
    <col min="116" max="121" width="10.83203125" style="27"/>
    <col min="122" max="122" width="12.6640625" style="7" bestFit="1" customWidth="1"/>
    <col min="123" max="123" width="11.83203125" customWidth="1"/>
    <col min="130" max="130" width="10.83203125" style="7"/>
    <col min="131" max="136" width="10.83203125" style="27"/>
    <col min="138" max="138" width="10.83203125" style="27"/>
    <col min="139" max="139" width="10.83203125" style="7"/>
  </cols>
  <sheetData>
    <row r="1" spans="1:150">
      <c r="A1">
        <v>1</v>
      </c>
      <c r="B1">
        <v>2</v>
      </c>
      <c r="C1">
        <v>3</v>
      </c>
      <c r="D1">
        <v>4</v>
      </c>
      <c r="E1">
        <v>5</v>
      </c>
      <c r="F1">
        <v>6</v>
      </c>
      <c r="G1">
        <v>7</v>
      </c>
      <c r="H1">
        <v>8</v>
      </c>
      <c r="I1">
        <v>9</v>
      </c>
      <c r="J1">
        <v>10</v>
      </c>
      <c r="K1">
        <v>11</v>
      </c>
      <c r="L1">
        <v>12</v>
      </c>
      <c r="O1" s="21"/>
      <c r="P1" s="113" t="s">
        <v>18</v>
      </c>
      <c r="Q1" s="113"/>
      <c r="R1" s="113"/>
      <c r="S1" s="113"/>
      <c r="T1" s="113"/>
      <c r="U1" s="113"/>
      <c r="V1" s="114"/>
      <c r="W1" s="112" t="s">
        <v>19</v>
      </c>
      <c r="X1" s="113"/>
      <c r="Y1" s="113"/>
      <c r="Z1" s="113"/>
      <c r="AA1" s="113"/>
      <c r="AB1" s="113"/>
      <c r="AC1" s="114"/>
      <c r="AD1" s="112" t="s">
        <v>20</v>
      </c>
      <c r="AE1" s="113"/>
      <c r="AF1" s="113"/>
      <c r="AG1" s="113"/>
      <c r="AH1" s="113"/>
      <c r="AI1" s="113"/>
      <c r="AJ1" s="114"/>
      <c r="AK1" s="112" t="s">
        <v>21</v>
      </c>
      <c r="AL1" s="113"/>
      <c r="AM1" s="113"/>
      <c r="AN1" s="113"/>
      <c r="AO1" s="113"/>
      <c r="AP1" s="113"/>
      <c r="AQ1" s="114"/>
      <c r="AR1" s="112" t="s">
        <v>22</v>
      </c>
      <c r="AS1" s="113"/>
      <c r="AT1" s="113"/>
      <c r="AU1" s="113"/>
      <c r="AV1" s="113"/>
      <c r="AW1" s="113"/>
      <c r="AX1" s="114"/>
      <c r="AY1" s="112" t="s">
        <v>23</v>
      </c>
      <c r="AZ1" s="113"/>
      <c r="BA1" s="113"/>
      <c r="BB1" s="113"/>
      <c r="BC1" s="113"/>
      <c r="BD1" s="113"/>
      <c r="BE1" s="114"/>
      <c r="BF1" s="112" t="s">
        <v>24</v>
      </c>
      <c r="BG1" s="113"/>
      <c r="BH1" s="113"/>
      <c r="BI1" s="113"/>
      <c r="BJ1" s="113"/>
      <c r="BK1" s="113"/>
      <c r="BL1" s="114"/>
      <c r="BM1" s="112" t="s">
        <v>15</v>
      </c>
      <c r="BN1" s="113"/>
      <c r="BO1" s="113"/>
      <c r="BP1" s="113"/>
      <c r="BQ1" s="113"/>
      <c r="BR1" s="113"/>
      <c r="BS1" s="114"/>
      <c r="BT1" s="112" t="s">
        <v>25</v>
      </c>
      <c r="BU1" s="113"/>
      <c r="BV1" s="113"/>
      <c r="BW1" s="113"/>
      <c r="BX1" s="113"/>
      <c r="BY1" s="113"/>
      <c r="BZ1" s="114"/>
      <c r="CA1" s="112" t="s">
        <v>26</v>
      </c>
      <c r="CB1" s="113"/>
      <c r="CC1" s="113"/>
      <c r="CD1" s="113"/>
      <c r="CE1" s="113"/>
      <c r="CF1" s="113"/>
      <c r="CG1" s="114"/>
      <c r="CH1" s="112" t="s">
        <v>31</v>
      </c>
      <c r="CI1" s="113"/>
      <c r="CJ1" s="113"/>
      <c r="CK1" s="113"/>
      <c r="CL1" s="113"/>
      <c r="CM1" s="113"/>
      <c r="CN1" s="114"/>
      <c r="CO1" s="68" t="s">
        <v>56</v>
      </c>
      <c r="CP1" s="112" t="s">
        <v>7</v>
      </c>
      <c r="CQ1" s="113"/>
      <c r="CR1" s="113"/>
      <c r="CS1" s="113"/>
      <c r="CT1" s="113"/>
      <c r="CU1" s="113"/>
      <c r="CV1" s="113"/>
      <c r="CW1" s="119" t="s">
        <v>40</v>
      </c>
      <c r="CX1" s="119"/>
      <c r="CY1" s="119"/>
      <c r="CZ1" s="119"/>
      <c r="DA1" s="119"/>
      <c r="DB1" s="119"/>
      <c r="DC1" s="119"/>
      <c r="DD1" s="119"/>
      <c r="DE1" s="119"/>
      <c r="DF1" s="119"/>
      <c r="DG1" s="119"/>
      <c r="DH1" s="119"/>
      <c r="DI1" s="120"/>
      <c r="DK1" s="116" t="s">
        <v>38</v>
      </c>
      <c r="DL1" s="117"/>
      <c r="DM1" s="117"/>
      <c r="DN1" s="117"/>
      <c r="DO1" s="117"/>
      <c r="DP1" s="117"/>
      <c r="DQ1" s="117"/>
      <c r="DR1" s="118"/>
      <c r="DS1" s="116" t="s">
        <v>39</v>
      </c>
      <c r="DT1" s="121"/>
      <c r="DU1" s="121"/>
      <c r="DV1" s="121"/>
      <c r="DW1" s="121"/>
      <c r="DX1" s="121"/>
      <c r="DY1" s="121"/>
      <c r="DZ1" s="118"/>
      <c r="EA1" s="116" t="s">
        <v>52</v>
      </c>
      <c r="EB1" s="117"/>
      <c r="EC1" s="117"/>
      <c r="ED1" s="117"/>
      <c r="EE1" s="117"/>
      <c r="EF1" s="117"/>
      <c r="EG1" s="117"/>
      <c r="EH1" s="117"/>
      <c r="EI1" s="117"/>
      <c r="EK1" s="115" t="s">
        <v>61</v>
      </c>
      <c r="EL1" s="115"/>
      <c r="EM1" s="115"/>
      <c r="EN1" s="115"/>
      <c r="EO1" s="115"/>
      <c r="EP1" s="115"/>
      <c r="EQ1" s="115"/>
      <c r="ER1" s="115"/>
      <c r="ES1" s="115"/>
      <c r="ET1" s="115"/>
    </row>
    <row r="2" spans="1:150" s="56" customFormat="1" ht="64">
      <c r="A2" s="55">
        <v>1</v>
      </c>
      <c r="B2" s="55">
        <v>2</v>
      </c>
      <c r="C2" s="55">
        <v>3</v>
      </c>
      <c r="D2" s="55">
        <v>4</v>
      </c>
      <c r="E2" s="55">
        <v>5</v>
      </c>
      <c r="F2" s="55">
        <v>6</v>
      </c>
      <c r="G2" s="55">
        <v>7</v>
      </c>
      <c r="H2" s="55">
        <v>8</v>
      </c>
      <c r="I2" s="55">
        <v>9</v>
      </c>
      <c r="J2" s="55">
        <v>10</v>
      </c>
      <c r="K2" s="55">
        <v>11</v>
      </c>
      <c r="L2" s="55">
        <v>12</v>
      </c>
      <c r="N2" s="57"/>
      <c r="O2" s="58"/>
      <c r="P2" s="59" t="s">
        <v>32</v>
      </c>
      <c r="Q2" s="59" t="s">
        <v>33</v>
      </c>
      <c r="R2" s="59" t="s">
        <v>34</v>
      </c>
      <c r="S2" s="59" t="s">
        <v>35</v>
      </c>
      <c r="T2" s="59" t="s">
        <v>36</v>
      </c>
      <c r="U2" s="59" t="s">
        <v>31</v>
      </c>
      <c r="V2" s="60" t="s">
        <v>7</v>
      </c>
      <c r="W2" s="59" t="s">
        <v>32</v>
      </c>
      <c r="X2" s="59" t="s">
        <v>33</v>
      </c>
      <c r="Y2" s="59" t="s">
        <v>34</v>
      </c>
      <c r="Z2" s="59" t="s">
        <v>35</v>
      </c>
      <c r="AA2" s="59" t="s">
        <v>36</v>
      </c>
      <c r="AB2" s="59" t="s">
        <v>31</v>
      </c>
      <c r="AC2" s="60" t="s">
        <v>7</v>
      </c>
      <c r="AD2" s="59" t="s">
        <v>32</v>
      </c>
      <c r="AE2" s="59" t="s">
        <v>33</v>
      </c>
      <c r="AF2" s="59" t="s">
        <v>34</v>
      </c>
      <c r="AG2" s="59" t="s">
        <v>35</v>
      </c>
      <c r="AH2" s="59" t="s">
        <v>36</v>
      </c>
      <c r="AI2" s="59" t="s">
        <v>31</v>
      </c>
      <c r="AJ2" s="60" t="s">
        <v>7</v>
      </c>
      <c r="AK2" s="59" t="s">
        <v>32</v>
      </c>
      <c r="AL2" s="59" t="s">
        <v>33</v>
      </c>
      <c r="AM2" s="59" t="s">
        <v>34</v>
      </c>
      <c r="AN2" s="59" t="s">
        <v>35</v>
      </c>
      <c r="AO2" s="59" t="s">
        <v>36</v>
      </c>
      <c r="AP2" s="59" t="s">
        <v>31</v>
      </c>
      <c r="AQ2" s="60" t="s">
        <v>7</v>
      </c>
      <c r="AR2" s="59" t="s">
        <v>32</v>
      </c>
      <c r="AS2" s="59" t="s">
        <v>33</v>
      </c>
      <c r="AT2" s="59" t="s">
        <v>34</v>
      </c>
      <c r="AU2" s="59" t="s">
        <v>35</v>
      </c>
      <c r="AV2" s="59" t="s">
        <v>36</v>
      </c>
      <c r="AW2" s="59" t="s">
        <v>31</v>
      </c>
      <c r="AX2" s="60" t="s">
        <v>7</v>
      </c>
      <c r="AY2" s="59" t="s">
        <v>32</v>
      </c>
      <c r="AZ2" s="59" t="s">
        <v>33</v>
      </c>
      <c r="BA2" s="59" t="s">
        <v>34</v>
      </c>
      <c r="BB2" s="59" t="s">
        <v>35</v>
      </c>
      <c r="BC2" s="59" t="s">
        <v>36</v>
      </c>
      <c r="BD2" s="59" t="s">
        <v>31</v>
      </c>
      <c r="BE2" s="60" t="s">
        <v>7</v>
      </c>
      <c r="BF2" s="59" t="s">
        <v>32</v>
      </c>
      <c r="BG2" s="59" t="s">
        <v>33</v>
      </c>
      <c r="BH2" s="59" t="s">
        <v>34</v>
      </c>
      <c r="BI2" s="59" t="s">
        <v>35</v>
      </c>
      <c r="BJ2" s="59" t="s">
        <v>36</v>
      </c>
      <c r="BK2" s="59" t="s">
        <v>31</v>
      </c>
      <c r="BL2" s="60" t="s">
        <v>7</v>
      </c>
      <c r="BM2" s="59" t="s">
        <v>32</v>
      </c>
      <c r="BN2" s="59" t="s">
        <v>33</v>
      </c>
      <c r="BO2" s="59" t="s">
        <v>34</v>
      </c>
      <c r="BP2" s="59" t="s">
        <v>35</v>
      </c>
      <c r="BQ2" s="59" t="s">
        <v>36</v>
      </c>
      <c r="BR2" s="59" t="s">
        <v>31</v>
      </c>
      <c r="BS2" s="60" t="s">
        <v>7</v>
      </c>
      <c r="BT2" s="59" t="s">
        <v>32</v>
      </c>
      <c r="BU2" s="59" t="s">
        <v>33</v>
      </c>
      <c r="BV2" s="59" t="s">
        <v>34</v>
      </c>
      <c r="BW2" s="59" t="s">
        <v>35</v>
      </c>
      <c r="BX2" s="59" t="s">
        <v>36</v>
      </c>
      <c r="BY2" s="59" t="s">
        <v>31</v>
      </c>
      <c r="BZ2" s="60" t="s">
        <v>7</v>
      </c>
      <c r="CA2" s="59" t="s">
        <v>32</v>
      </c>
      <c r="CB2" s="59" t="s">
        <v>33</v>
      </c>
      <c r="CC2" s="59" t="s">
        <v>34</v>
      </c>
      <c r="CD2" s="59" t="s">
        <v>35</v>
      </c>
      <c r="CE2" s="59" t="s">
        <v>36</v>
      </c>
      <c r="CF2" s="59" t="s">
        <v>31</v>
      </c>
      <c r="CG2" s="60" t="s">
        <v>7</v>
      </c>
      <c r="CH2" s="59" t="s">
        <v>32</v>
      </c>
      <c r="CI2" s="59" t="s">
        <v>33</v>
      </c>
      <c r="CJ2" s="59" t="s">
        <v>34</v>
      </c>
      <c r="CK2" s="59" t="s">
        <v>35</v>
      </c>
      <c r="CL2" s="59" t="s">
        <v>36</v>
      </c>
      <c r="CM2" s="59" t="s">
        <v>31</v>
      </c>
      <c r="CN2" s="60" t="s">
        <v>7</v>
      </c>
      <c r="CO2" s="60" t="s">
        <v>7</v>
      </c>
      <c r="CP2" s="59" t="s">
        <v>32</v>
      </c>
      <c r="CQ2" s="59" t="s">
        <v>33</v>
      </c>
      <c r="CR2" s="59" t="s">
        <v>34</v>
      </c>
      <c r="CS2" s="59" t="s">
        <v>35</v>
      </c>
      <c r="CT2" s="59" t="s">
        <v>36</v>
      </c>
      <c r="CU2" s="59" t="s">
        <v>31</v>
      </c>
      <c r="CV2" s="60" t="s">
        <v>7</v>
      </c>
      <c r="CW2" s="19" t="s">
        <v>41</v>
      </c>
      <c r="CX2" s="19" t="s">
        <v>42</v>
      </c>
      <c r="CY2" s="19" t="s">
        <v>43</v>
      </c>
      <c r="CZ2" s="19" t="s">
        <v>44</v>
      </c>
      <c r="DA2" s="19" t="s">
        <v>45</v>
      </c>
      <c r="DB2" s="19" t="s">
        <v>46</v>
      </c>
      <c r="DC2" s="19" t="s">
        <v>47</v>
      </c>
      <c r="DD2" s="19" t="s">
        <v>48</v>
      </c>
      <c r="DE2" s="19" t="s">
        <v>49</v>
      </c>
      <c r="DF2" s="19" t="s">
        <v>50</v>
      </c>
      <c r="DG2" s="19" t="s">
        <v>57</v>
      </c>
      <c r="DH2" s="19" t="s">
        <v>54</v>
      </c>
      <c r="DI2" s="52" t="s">
        <v>51</v>
      </c>
      <c r="DK2" s="61" t="s">
        <v>32</v>
      </c>
      <c r="DL2" s="59" t="s">
        <v>33</v>
      </c>
      <c r="DM2" s="59" t="s">
        <v>34</v>
      </c>
      <c r="DN2" s="59" t="s">
        <v>35</v>
      </c>
      <c r="DO2" s="59" t="s">
        <v>36</v>
      </c>
      <c r="DP2" s="59" t="s">
        <v>31</v>
      </c>
      <c r="DQ2" s="49" t="s">
        <v>28</v>
      </c>
      <c r="DR2" s="50" t="s">
        <v>29</v>
      </c>
      <c r="DS2" s="59" t="s">
        <v>32</v>
      </c>
      <c r="DT2" s="59" t="s">
        <v>33</v>
      </c>
      <c r="DU2" s="59" t="s">
        <v>34</v>
      </c>
      <c r="DV2" s="59" t="s">
        <v>35</v>
      </c>
      <c r="DW2" s="59" t="s">
        <v>36</v>
      </c>
      <c r="DX2" s="59" t="s">
        <v>31</v>
      </c>
      <c r="DY2" s="49" t="s">
        <v>28</v>
      </c>
      <c r="DZ2" s="50" t="s">
        <v>27</v>
      </c>
      <c r="EA2" s="59" t="s">
        <v>32</v>
      </c>
      <c r="EB2" s="59" t="s">
        <v>33</v>
      </c>
      <c r="EC2" s="59" t="s">
        <v>34</v>
      </c>
      <c r="ED2" s="59" t="s">
        <v>35</v>
      </c>
      <c r="EE2" s="59" t="s">
        <v>36</v>
      </c>
      <c r="EF2" s="59" t="s">
        <v>31</v>
      </c>
      <c r="EG2" s="59" t="s">
        <v>53</v>
      </c>
      <c r="EH2" s="59" t="s">
        <v>27</v>
      </c>
      <c r="EI2" s="60" t="s">
        <v>30</v>
      </c>
      <c r="EK2" s="87" t="s">
        <v>18</v>
      </c>
      <c r="EL2" s="87" t="s">
        <v>19</v>
      </c>
      <c r="EM2" s="88" t="s">
        <v>20</v>
      </c>
      <c r="EN2" s="88" t="s">
        <v>21</v>
      </c>
      <c r="EO2" s="88" t="s">
        <v>22</v>
      </c>
      <c r="EP2" s="88" t="s">
        <v>23</v>
      </c>
      <c r="EQ2" s="88" t="s">
        <v>24</v>
      </c>
      <c r="ER2" s="88" t="s">
        <v>15</v>
      </c>
      <c r="ES2" s="88" t="s">
        <v>25</v>
      </c>
      <c r="ET2" s="88" t="s">
        <v>26</v>
      </c>
    </row>
    <row r="3" spans="1:150" s="45" customFormat="1">
      <c r="A3" s="34">
        <v>15</v>
      </c>
      <c r="B3" s="34">
        <v>16</v>
      </c>
      <c r="C3" s="34">
        <v>17</v>
      </c>
      <c r="D3" s="34">
        <v>18</v>
      </c>
      <c r="E3" s="34">
        <v>19</v>
      </c>
      <c r="F3" s="34">
        <v>20</v>
      </c>
      <c r="G3" s="34">
        <v>21</v>
      </c>
      <c r="H3" s="34">
        <v>22</v>
      </c>
      <c r="I3" s="34">
        <v>23</v>
      </c>
      <c r="J3" s="34">
        <v>24</v>
      </c>
      <c r="K3" s="34">
        <v>25</v>
      </c>
      <c r="L3" s="34">
        <v>26</v>
      </c>
      <c r="M3" s="35"/>
      <c r="N3" s="16">
        <v>37621</v>
      </c>
      <c r="O3" s="32">
        <v>2002</v>
      </c>
      <c r="P3" s="36">
        <f ca="1">IF($O3=2002,OFFSET('2002'!K$1,Calculations!$A1,0),IF($O3=2003,OFFSET('2003'!K$1,Calculations!$A1,0),IF($O3=2004,OFFSET('2004'!K$1,Calculations!$A1,0),IF($O3=2005,OFFSET('2005'!K$1,Calculations!$A1,0),IF($O3=2006,OFFSET('2006'!K$1,Calculations!$A1,0),IF($O3=2007,OFFSET('2007'!K$1,Calculations!$A1,0),IF($O3=2008,OFFSET('2008'!K$1,Calculations!$A1,0),IF($O3=2009,OFFSET('2009'!K$1,Calculations!$A1,0),IF($O3=2010,OFFSET('2010'!K$1,Calculations!$A1,0),IF($O3=2011,OFFSET('2011'!K$1,Calculations!$A1,0),IF($O3=2012,OFFSET('2012'!K$1,Calculations!$A1,0),IF($O3=2013,OFFSET('2013'!K$1,Calculations!$A1,0),IF($O3=2014,OFFSET('2014'!K$1,Calculations!$A1,0),IF($O3=2015,OFFSET('2015'!K$1,Calculations!$A1,0),IF($O3=2016,OFFSET('2016'!K$1,Calculations!$A1,0),IF($O3=2017,OFFSET('2017'!K$1,Calculations!$A1,0),0))))))))))))))))</f>
        <v>0.67292147419008863</v>
      </c>
      <c r="Q3" s="36">
        <f ca="1">IF($O3=2002,OFFSET('2002'!L$1,Calculations!$A1,0),IF($O3=2003,OFFSET('2003'!L$1,Calculations!$A1,0),IF($O3=2004,OFFSET('2004'!L$1,Calculations!$A1,0),IF($O3=2005,OFFSET('2005'!L$1,Calculations!$A1,0),IF($O3=2006,OFFSET('2006'!L$1,Calculations!$A1,0),IF($O3=2007,OFFSET('2007'!L$1,Calculations!$A1,0),IF($O3=2008,OFFSET('2008'!L$1,Calculations!$A1,0),IF($O3=2009,OFFSET('2009'!L$1,Calculations!$A1,0),IF($O3=2010,OFFSET('2010'!L$1,Calculations!$A1,0),IF($O3=2011,OFFSET('2011'!L$1,Calculations!$A1,0),IF($O3=2012,OFFSET('2012'!L$1,Calculations!$A1,0),IF($O3=2013,OFFSET('2013'!L$1,Calculations!$A1,0),IF($O3=2014,OFFSET('2014'!L$1,Calculations!$A1,0),IF($O3=2015,OFFSET('2015'!L$1,Calculations!$A1,0),IF($O3=2016,OFFSET('2016'!L$1,Calculations!$A1,0),IF($O3=2017,OFFSET('2017'!L$1,Calculations!$A1,0),0))))))))))))))))</f>
        <v>0.20290056267648188</v>
      </c>
      <c r="R3" s="36">
        <f ca="1">IF($O3=2002,OFFSET('2002'!M$1,Calculations!$A1,0),IF($O3=2003,OFFSET('2003'!M$1,Calculations!$A1,0),IF($O3=2004,OFFSET('2004'!M$1,Calculations!$A1,0),IF($O3=2005,OFFSET('2005'!M$1,Calculations!$A1,0),IF($O3=2006,OFFSET('2006'!M$1,Calculations!$A1,0),IF($O3=2007,OFFSET('2007'!M$1,Calculations!$A1,0),IF($O3=2008,OFFSET('2008'!M$1,Calculations!$A1,0),IF($O3=2009,OFFSET('2009'!M$1,Calculations!$A1,0),IF($O3=2010,OFFSET('2010'!M$1,Calculations!$A1,0),IF($O3=2011,OFFSET('2011'!M$1,Calculations!$A1,0),IF($O3=2012,OFFSET('2012'!M$1,Calculations!$A1,0),IF($O3=2013,OFFSET('2013'!M$1,Calculations!$A1,0),IF($O3=2014,OFFSET('2014'!M$1,Calculations!$A1,0),IF($O3=2015,OFFSET('2015'!M$1,Calculations!$A1,0),IF($O3=2016,OFFSET('2016'!M$1,Calculations!$A1,0),IF($O3=2017,OFFSET('2017'!M$1,Calculations!$A1,0),0))))))))))))))))</f>
        <v>0.30652519474441686</v>
      </c>
      <c r="S3" s="36">
        <f ca="1">IF($O3=2002,OFFSET('2002'!N$1,Calculations!$A1,0),IF($O3=2003,OFFSET('2003'!N$1,Calculations!$A1,0),IF($O3=2004,OFFSET('2004'!N$1,Calculations!$A1,0),IF($O3=2005,OFFSET('2005'!N$1,Calculations!$A1,0),IF($O3=2006,OFFSET('2006'!N$1,Calculations!$A1,0),IF($O3=2007,OFFSET('2007'!N$1,Calculations!$A1,0),IF($O3=2008,OFFSET('2008'!N$1,Calculations!$A1,0),IF($O3=2009,OFFSET('2009'!N$1,Calculations!$A1,0),IF($O3=2010,OFFSET('2010'!N$1,Calculations!$A1,0),IF($O3=2011,OFFSET('2011'!N$1,Calculations!$A1,0),IF($O3=2012,OFFSET('2012'!N$1,Calculations!$A1,0),IF($O3=2013,OFFSET('2013'!N$1,Calculations!$A1,0),IF($O3=2014,OFFSET('2014'!N$1,Calculations!$A1,0),IF($O3=2015,OFFSET('2015'!N$1,Calculations!$A1,0),IF($O3=2016,OFFSET('2016'!N$1,Calculations!$A1,0),IF($O3=2017,OFFSET('2017'!N$1,Calculations!$A1,0),0))))))))))))))))</f>
        <v>0.22302870485870513</v>
      </c>
      <c r="T3" s="36">
        <f ca="1">IF($O3=2002,OFFSET('2002'!O$1,Calculations!$A1,0),IF($O3=2003,OFFSET('2003'!O$1,Calculations!$A1,0),IF($O3=2004,OFFSET('2004'!O$1,Calculations!$A1,0),IF($O3=2005,OFFSET('2005'!O$1,Calculations!$A1,0),IF($O3=2006,OFFSET('2006'!O$1,Calculations!$A1,0),IF($O3=2007,OFFSET('2007'!O$1,Calculations!$A1,0),IF($O3=2008,OFFSET('2008'!O$1,Calculations!$A1,0),IF($O3=2009,OFFSET('2009'!O$1,Calculations!$A1,0),IF($O3=2010,OFFSET('2010'!O$1,Calculations!$A1,0),IF($O3=2011,OFFSET('2011'!O$1,Calculations!$A1,0),IF($O3=2012,OFFSET('2012'!O$1,Calculations!$A1,0),IF($O3=2013,OFFSET('2013'!O$1,Calculations!$A1,0),IF($O3=2014,OFFSET('2014'!O$1,Calculations!$A1,0),IF($O3=2015,OFFSET('2015'!O$1,Calculations!$A1,0),IF($O3=2016,OFFSET('2016'!O$1,Calculations!$A1,0),IF($O3=2017,OFFSET('2017'!O$1,Calculations!$A1,0),0))))))))))))))))</f>
        <v>0.43638734423719133</v>
      </c>
      <c r="U3" s="36">
        <f ca="1">IF($O3=2002,OFFSET('2002'!P$1,Calculations!$A1,0),IF($O3=2003,OFFSET('2003'!P$1,Calculations!$A1,0),IF($O3=2004,OFFSET('2004'!P$1,Calculations!$A1,0),IF($O3=2005,OFFSET('2005'!P$1,Calculations!$A1,0),IF($O3=2006,OFFSET('2006'!P$1,Calculations!$A1,0),IF($O3=2007,OFFSET('2007'!P$1,Calculations!$A1,0),IF($O3=2008,OFFSET('2008'!P$1,Calculations!$A1,0),IF($O3=2009,OFFSET('2009'!P$1,Calculations!$A1,0),IF($O3=2010,OFFSET('2010'!P$1,Calculations!$A1,0),IF($O3=2011,OFFSET('2011'!P$1,Calculations!$A1,0),IF($O3=2012,OFFSET('2012'!P$1,Calculations!$A1,0),IF($O3=2013,OFFSET('2013'!P$1,Calculations!$A1,0),IF($O3=2014,OFFSET('2014'!P$1,Calculations!$A1,0),IF($O3=2015,OFFSET('2015'!P$1,Calculations!$A1,0),IF($O3=2016,OFFSET('2016'!P$1,Calculations!$A1,0),IF($O3=2017,OFFSET('2017'!P$1,Calculations!$A1,0),0))))))))))))))))</f>
        <v>0.77893437651880804</v>
      </c>
      <c r="V3" s="41">
        <f ca="1">IF($O3=2002,OFFSET('2002'!Q$1,Calculations!$A1,0),IF($O3=2003,OFFSET('2003'!Q$1,Calculations!$A1,0),IF($O3=2004,OFFSET('2004'!Q$1,Calculations!$A1,0),IF($O3=2005,OFFSET('2005'!Q$1,Calculations!$A1,0),IF($O3=2006,OFFSET('2006'!Q$1,Calculations!$A1,0),IF($O3=2007,OFFSET('2007'!Q$1,Calculations!$A1,0),IF($O3=2008,OFFSET('2008'!Q$1,Calculations!$A1,0),IF($O3=2009,OFFSET('2009'!Q$1,Calculations!$A1,0),IF($O3=2010,OFFSET('2010'!Q$1,Calculations!$A1,0),IF($O3=2011,OFFSET('2011'!Q$1,Calculations!$A1,0),IF($O3=2012,OFFSET('2012'!Q$1,Calculations!$A1,0),IF($O3=2013,OFFSET('2013'!Q$1,Calculations!$A1,0),IF($O3=2014,OFFSET('2014'!Q$1,Calculations!$A1,0),IF($O3=2015,OFFSET('2015'!Q$1,Calculations!$A1,0),IF($O3=2016,OFFSET('2016'!Q$1,Calculations!$A1,0),IF($O3=2017,OFFSET('2017'!Q$1,Calculations!$A1,0),0))))))))))))))))</f>
        <v>0.47978233730650921</v>
      </c>
      <c r="W3" s="33">
        <f ca="1">IF($O3=2002,OFFSET('2002'!K$1,Calculations!$B1,0),IF($O3=2003,OFFSET('2003'!K$1,Calculations!$B1,0),IF($O3=2004,OFFSET('2004'!K$1,Calculations!$B1,0),IF($O3=2005,OFFSET('2005'!K$1,Calculations!$B1,0),IF($O3=2006,OFFSET('2006'!K$1,Calculations!$B1,0),IF($O3=2007,OFFSET('2007'!K$1,Calculations!$B1,0),IF($O3=2008,OFFSET('2008'!K$1,Calculations!$B1,0),IF($O3=2009,OFFSET('2009'!K$1,Calculations!$B1,0),IF($O3=2010,OFFSET('2010'!K$1,Calculations!$B1,0),IF($O3=2011,OFFSET('2011'!K$1,Calculations!$B1,0),IF($O3=2012,OFFSET('2012'!K$1,Calculations!$B1,0),IF($O3=2013,OFFSET('2013'!K$1,Calculations!$B1,0),IF($O3=2014,OFFSET('2014'!K$1,Calculations!$B1,0),IF($O3=2015,OFFSET('2015'!K$1,Calculations!$B1,0),IF($O3=2016,OFFSET('2016'!K$1,Calculations!$B1,0),IF($O3=2017,OFFSET('2017'!K$1,Calculations!$B1,0),0))))))))))))))))</f>
        <v>7.8510754203129762E-3</v>
      </c>
      <c r="X3" s="33">
        <f ca="1">IF($O3=2002,OFFSET('2002'!L$1,Calculations!$B1,0),IF($O3=2003,OFFSET('2003'!L$1,Calculations!$B1,0),IF($O3=2004,OFFSET('2004'!L$1,Calculations!$B1,0),IF($O3=2005,OFFSET('2005'!L$1,Calculations!$B1,0),IF($O3=2006,OFFSET('2006'!L$1,Calculations!$B1,0),IF($O3=2007,OFFSET('2007'!L$1,Calculations!$B1,0),IF($O3=2008,OFFSET('2008'!L$1,Calculations!$B1,0),IF($O3=2009,OFFSET('2009'!L$1,Calculations!$B1,0),IF($O3=2010,OFFSET('2010'!L$1,Calculations!$B1,0),IF($O3=2011,OFFSET('2011'!L$1,Calculations!$B1,0),IF($O3=2012,OFFSET('2012'!L$1,Calculations!$B1,0),IF($O3=2013,OFFSET('2013'!L$1,Calculations!$B1,0),IF($O3=2014,OFFSET('2014'!L$1,Calculations!$B1,0),IF($O3=2015,OFFSET('2015'!L$1,Calculations!$B1,0),IF($O3=2016,OFFSET('2016'!L$1,Calculations!$B1,0),IF($O3=2017,OFFSET('2017'!L$1,Calculations!$B1,0),0))))))))))))))))</f>
        <v>8.4380581668570181E-2</v>
      </c>
      <c r="Y3" s="33">
        <f ca="1">IF($O3=2002,OFFSET('2002'!M$1,Calculations!$B1,0),IF($O3=2003,OFFSET('2003'!M$1,Calculations!$B1,0),IF($O3=2004,OFFSET('2004'!M$1,Calculations!$B1,0),IF($O3=2005,OFFSET('2005'!M$1,Calculations!$B1,0),IF($O3=2006,OFFSET('2006'!M$1,Calculations!$B1,0),IF($O3=2007,OFFSET('2007'!M$1,Calculations!$B1,0),IF($O3=2008,OFFSET('2008'!M$1,Calculations!$B1,0),IF($O3=2009,OFFSET('2009'!M$1,Calculations!$B1,0),IF($O3=2010,OFFSET('2010'!M$1,Calculations!$B1,0),IF($O3=2011,OFFSET('2011'!M$1,Calculations!$B1,0),IF($O3=2012,OFFSET('2012'!M$1,Calculations!$B1,0),IF($O3=2013,OFFSET('2013'!M$1,Calculations!$B1,0),IF($O3=2014,OFFSET('2014'!M$1,Calculations!$B1,0),IF($O3=2015,OFFSET('2015'!M$1,Calculations!$B1,0),IF($O3=2016,OFFSET('2016'!M$1,Calculations!$B1,0),IF($O3=2017,OFFSET('2017'!M$1,Calculations!$B1,0),0))))))))))))))))</f>
        <v>4.775789591662926E-2</v>
      </c>
      <c r="Z3" s="33">
        <f ca="1">IF($O3=2002,OFFSET('2002'!N$1,Calculations!$B1,0),IF($O3=2003,OFFSET('2003'!N$1,Calculations!$B1,0),IF($O3=2004,OFFSET('2004'!N$1,Calculations!$B1,0),IF($O3=2005,OFFSET('2005'!N$1,Calculations!$B1,0),IF($O3=2006,OFFSET('2006'!N$1,Calculations!$B1,0),IF($O3=2007,OFFSET('2007'!N$1,Calculations!$B1,0),IF($O3=2008,OFFSET('2008'!N$1,Calculations!$B1,0),IF($O3=2009,OFFSET('2009'!N$1,Calculations!$B1,0),IF($O3=2010,OFFSET('2010'!N$1,Calculations!$B1,0),IF($O3=2011,OFFSET('2011'!N$1,Calculations!$B1,0),IF($O3=2012,OFFSET('2012'!N$1,Calculations!$B1,0),IF($O3=2013,OFFSET('2013'!N$1,Calculations!$B1,0),IF($O3=2014,OFFSET('2014'!N$1,Calculations!$B1,0),IF($O3=2015,OFFSET('2015'!N$1,Calculations!$B1,0),IF($O3=2016,OFFSET('2016'!N$1,Calculations!$B1,0),IF($O3=2017,OFFSET('2017'!N$1,Calculations!$B1,0),0))))))))))))))))</f>
        <v>3.3265077145991785E-2</v>
      </c>
      <c r="AA3" s="33">
        <f ca="1">IF($O3=2002,OFFSET('2002'!O$1,Calculations!$B1,0),IF($O3=2003,OFFSET('2003'!O$1,Calculations!$B1,0),IF($O3=2004,OFFSET('2004'!O$1,Calculations!$B1,0),IF($O3=2005,OFFSET('2005'!O$1,Calculations!$B1,0),IF($O3=2006,OFFSET('2006'!O$1,Calculations!$B1,0),IF($O3=2007,OFFSET('2007'!O$1,Calculations!$B1,0),IF($O3=2008,OFFSET('2008'!O$1,Calculations!$B1,0),IF($O3=2009,OFFSET('2009'!O$1,Calculations!$B1,0),IF($O3=2010,OFFSET('2010'!O$1,Calculations!$B1,0),IF($O3=2011,OFFSET('2011'!O$1,Calculations!$B1,0),IF($O3=2012,OFFSET('2012'!O$1,Calculations!$B1,0),IF($O3=2013,OFFSET('2013'!O$1,Calculations!$B1,0),IF($O3=2014,OFFSET('2014'!O$1,Calculations!$B1,0),IF($O3=2015,OFFSET('2015'!O$1,Calculations!$B1,0),IF($O3=2016,OFFSET('2016'!O$1,Calculations!$B1,0),IF($O3=2017,OFFSET('2017'!O$1,Calculations!$B1,0),0))))))))))))))))</f>
        <v>7.0759541655092226E-2</v>
      </c>
      <c r="AB3" s="33">
        <f ca="1">IF($O3=2002,OFFSET('2002'!P$1,Calculations!$B1,0),IF($O3=2003,OFFSET('2003'!P$1,Calculations!$B1,0),IF($O3=2004,OFFSET('2004'!P$1,Calculations!$B1,0),IF($O3=2005,OFFSET('2005'!P$1,Calculations!$B1,0),IF($O3=2006,OFFSET('2006'!P$1,Calculations!$B1,0),IF($O3=2007,OFFSET('2007'!P$1,Calculations!$B1,0),IF($O3=2008,OFFSET('2008'!P$1,Calculations!$B1,0),IF($O3=2009,OFFSET('2009'!P$1,Calculations!$B1,0),IF($O3=2010,OFFSET('2010'!P$1,Calculations!$B1,0),IF($O3=2011,OFFSET('2011'!P$1,Calculations!$B1,0),IF($O3=2012,OFFSET('2012'!P$1,Calculations!$B1,0),IF($O3=2013,OFFSET('2013'!P$1,Calculations!$B1,0),IF($O3=2014,OFFSET('2014'!P$1,Calculations!$B1,0),IF($O3=2015,OFFSET('2015'!P$1,Calculations!$B1,0),IF($O3=2016,OFFSET('2016'!P$1,Calculations!$B1,0),IF($O3=2017,OFFSET('2017'!P$1,Calculations!$B1,0),0))))))))))))))))</f>
        <v>1.0565661250453141E-2</v>
      </c>
      <c r="AC3" s="37">
        <f ca="1">IF($O3=2002,OFFSET('2002'!Q$1,Calculations!$B1,0),IF($O3=2003,OFFSET('2003'!Q$1,Calculations!$B1,0),IF($O3=2004,OFFSET('2004'!Q$1,Calculations!$B1,0),IF($O3=2005,OFFSET('2005'!Q$1,Calculations!$B1,0),IF($O3=2006,OFFSET('2006'!Q$1,Calculations!$B1,0),IF($O3=2007,OFFSET('2007'!Q$1,Calculations!$B1,0),IF($O3=2008,OFFSET('2008'!Q$1,Calculations!$B1,0),IF($O3=2009,OFFSET('2009'!Q$1,Calculations!$B1,0),IF($O3=2010,OFFSET('2010'!Q$1,Calculations!$B1,0),IF($O3=2011,OFFSET('2011'!Q$1,Calculations!$B1,0),IF($O3=2012,OFFSET('2012'!Q$1,Calculations!$B1,0),IF($O3=2013,OFFSET('2013'!Q$1,Calculations!$B1,0),IF($O3=2014,OFFSET('2014'!Q$1,Calculations!$B1,0),IF($O3=2015,OFFSET('2015'!Q$1,Calculations!$B1,0),IF($O3=2016,OFFSET('2016'!Q$1,Calculations!$B1,0),IF($O3=2017,OFFSET('2017'!Q$1,Calculations!$B1,0),0))))))))))))))))</f>
        <v>4.2542141864902419E-2</v>
      </c>
      <c r="AD3" s="33">
        <f ca="1">IF($O3=2002,OFFSET('2002'!K$1,Calculations!$C1,0),IF($O3=2003,OFFSET('2003'!K$1,Calculations!$C1,0),IF($O3=2004,OFFSET('2004'!K$1,Calculations!$C1,0),IF($O3=2005,OFFSET('2005'!K$1,Calculations!$C1,0),IF($O3=2006,OFFSET('2006'!K$1,Calculations!$C1,0),IF($O3=2007,OFFSET('2007'!K$1,Calculations!$C1,0),IF($O3=2008,OFFSET('2008'!K$1,Calculations!$C1,0),IF($O3=2009,OFFSET('2009'!K$1,Calculations!$C1,0),IF($O3=2010,OFFSET('2010'!K$1,Calculations!$C1,0),IF($O3=2011,OFFSET('2011'!K$1,Calculations!$C1,0),IF($O3=2012,OFFSET('2012'!K$1,Calculations!$C1,0),IF($O3=2013,OFFSET('2013'!K$1,Calculations!$C1,0),IF($O3=2014,OFFSET('2014'!K$1,Calculations!$C1,0),IF($O3=2015,OFFSET('2015'!K$1,Calculations!$C1,0),IF($O3=2016,OFFSET('2016'!K$1,Calculations!$C1,0),IF($O3=2017,OFFSET('2017'!K$1,Calculations!$C1,0),0))))))))))))))))</f>
        <v>2.2651150736855034E-2</v>
      </c>
      <c r="AE3" s="33">
        <f ca="1">IF($O3=2002,OFFSET('2002'!L$1,Calculations!$C1,0),IF($O3=2003,OFFSET('2003'!L$1,Calculations!$C1,0),IF($O3=2004,OFFSET('2004'!L$1,Calculations!$C1,0),IF($O3=2005,OFFSET('2005'!L$1,Calculations!$C1,0),IF($O3=2006,OFFSET('2006'!L$1,Calculations!$C1,0),IF($O3=2007,OFFSET('2007'!L$1,Calculations!$C1,0),IF($O3=2008,OFFSET('2008'!L$1,Calculations!$C1,0),IF($O3=2009,OFFSET('2009'!L$1,Calculations!$C1,0),IF($O3=2010,OFFSET('2010'!L$1,Calculations!$C1,0),IF($O3=2011,OFFSET('2011'!L$1,Calculations!$C1,0),IF($O3=2012,OFFSET('2012'!L$1,Calculations!$C1,0),IF($O3=2013,OFFSET('2013'!L$1,Calculations!$C1,0),IF($O3=2014,OFFSET('2014'!L$1,Calculations!$C1,0),IF($O3=2015,OFFSET('2015'!L$1,Calculations!$C1,0),IF($O3=2016,OFFSET('2016'!L$1,Calculations!$C1,0),IF($O3=2017,OFFSET('2017'!L$1,Calculations!$C1,0),0))))))))))))))))</f>
        <v>0.12630720632029849</v>
      </c>
      <c r="AF3" s="33">
        <f ca="1">IF($O3=2002,OFFSET('2002'!M$1,Calculations!$C1,0),IF($O3=2003,OFFSET('2003'!M$1,Calculations!$C1,0),IF($O3=2004,OFFSET('2004'!M$1,Calculations!$C1,0),IF($O3=2005,OFFSET('2005'!M$1,Calculations!$C1,0),IF($O3=2006,OFFSET('2006'!M$1,Calculations!$C1,0),IF($O3=2007,OFFSET('2007'!M$1,Calculations!$C1,0),IF($O3=2008,OFFSET('2008'!M$1,Calculations!$C1,0),IF($O3=2009,OFFSET('2009'!M$1,Calculations!$C1,0),IF($O3=2010,OFFSET('2010'!M$1,Calculations!$C1,0),IF($O3=2011,OFFSET('2011'!M$1,Calculations!$C1,0),IF($O3=2012,OFFSET('2012'!M$1,Calculations!$C1,0),IF($O3=2013,OFFSET('2013'!M$1,Calculations!$C1,0),IF($O3=2014,OFFSET('2014'!M$1,Calculations!$C1,0),IF($O3=2015,OFFSET('2015'!M$1,Calculations!$C1,0),IF($O3=2016,OFFSET('2016'!M$1,Calculations!$C1,0),IF($O3=2017,OFFSET('2017'!M$1,Calculations!$C1,0),0))))))))))))))))</f>
        <v>0.16401486577410015</v>
      </c>
      <c r="AG3" s="33">
        <f ca="1">IF($O3=2002,OFFSET('2002'!N$1,Calculations!$C1,0),IF($O3=2003,OFFSET('2003'!N$1,Calculations!$C1,0),IF($O3=2004,OFFSET('2004'!N$1,Calculations!$C1,0),IF($O3=2005,OFFSET('2005'!N$1,Calculations!$C1,0),IF($O3=2006,OFFSET('2006'!N$1,Calculations!$C1,0),IF($O3=2007,OFFSET('2007'!N$1,Calculations!$C1,0),IF($O3=2008,OFFSET('2008'!N$1,Calculations!$C1,0),IF($O3=2009,OFFSET('2009'!N$1,Calculations!$C1,0),IF($O3=2010,OFFSET('2010'!N$1,Calculations!$C1,0),IF($O3=2011,OFFSET('2011'!N$1,Calculations!$C1,0),IF($O3=2012,OFFSET('2012'!N$1,Calculations!$C1,0),IF($O3=2013,OFFSET('2013'!N$1,Calculations!$C1,0),IF($O3=2014,OFFSET('2014'!N$1,Calculations!$C1,0),IF($O3=2015,OFFSET('2015'!N$1,Calculations!$C1,0),IF($O3=2016,OFFSET('2016'!N$1,Calculations!$C1,0),IF($O3=2017,OFFSET('2017'!N$1,Calculations!$C1,0),0))))))))))))))))</f>
        <v>0.13135295698311289</v>
      </c>
      <c r="AH3" s="33">
        <f ca="1">IF($O3=2002,OFFSET('2002'!O$1,Calculations!$C1,0),IF($O3=2003,OFFSET('2003'!O$1,Calculations!$C1,0),IF($O3=2004,OFFSET('2004'!O$1,Calculations!$C1,0),IF($O3=2005,OFFSET('2005'!O$1,Calculations!$C1,0),IF($O3=2006,OFFSET('2006'!O$1,Calculations!$C1,0),IF($O3=2007,OFFSET('2007'!O$1,Calculations!$C1,0),IF($O3=2008,OFFSET('2008'!O$1,Calculations!$C1,0),IF($O3=2009,OFFSET('2009'!O$1,Calculations!$C1,0),IF($O3=2010,OFFSET('2010'!O$1,Calculations!$C1,0),IF($O3=2011,OFFSET('2011'!O$1,Calculations!$C1,0),IF($O3=2012,OFFSET('2012'!O$1,Calculations!$C1,0),IF($O3=2013,OFFSET('2013'!O$1,Calculations!$C1,0),IF($O3=2014,OFFSET('2014'!O$1,Calculations!$C1,0),IF($O3=2015,OFFSET('2015'!O$1,Calculations!$C1,0),IF($O3=2016,OFFSET('2016'!O$1,Calculations!$C1,0),IF($O3=2017,OFFSET('2017'!O$1,Calculations!$C1,0),0))))))))))))))))</f>
        <v>0.1266122834682756</v>
      </c>
      <c r="AI3" s="33">
        <f ca="1">IF($O3=2002,OFFSET('2002'!P$1,Calculations!$C1,0),IF($O3=2003,OFFSET('2003'!P$1,Calculations!$C1,0),IF($O3=2004,OFFSET('2004'!P$1,Calculations!$C1,0),IF($O3=2005,OFFSET('2005'!P$1,Calculations!$C1,0),IF($O3=2006,OFFSET('2006'!P$1,Calculations!$C1,0),IF($O3=2007,OFFSET('2007'!P$1,Calculations!$C1,0),IF($O3=2008,OFFSET('2008'!P$1,Calculations!$C1,0),IF($O3=2009,OFFSET('2009'!P$1,Calculations!$C1,0),IF($O3=2010,OFFSET('2010'!P$1,Calculations!$C1,0),IF($O3=2011,OFFSET('2011'!P$1,Calculations!$C1,0),IF($O3=2012,OFFSET('2012'!P$1,Calculations!$C1,0),IF($O3=2013,OFFSET('2013'!P$1,Calculations!$C1,0),IF($O3=2014,OFFSET('2014'!P$1,Calculations!$C1,0),IF($O3=2015,OFFSET('2015'!P$1,Calculations!$C1,0),IF($O3=2016,OFFSET('2016'!P$1,Calculations!$C1,0),IF($O3=2017,OFFSET('2017'!P$1,Calculations!$C1,0),0))))))))))))))))</f>
        <v>2.9148436974809976E-2</v>
      </c>
      <c r="AJ3" s="37">
        <f ca="1">IF($O3=2002,OFFSET('2002'!Q$1,Calculations!$C1,0),IF($O3=2003,OFFSET('2003'!Q$1,Calculations!$C1,0),IF($O3=2004,OFFSET('2004'!Q$1,Calculations!$C1,0),IF($O3=2005,OFFSET('2005'!Q$1,Calculations!$C1,0),IF($O3=2006,OFFSET('2006'!Q$1,Calculations!$C1,0),IF($O3=2007,OFFSET('2007'!Q$1,Calculations!$C1,0),IF($O3=2008,OFFSET('2008'!Q$1,Calculations!$C1,0),IF($O3=2009,OFFSET('2009'!Q$1,Calculations!$C1,0),IF($O3=2010,OFFSET('2010'!Q$1,Calculations!$C1,0),IF($O3=2011,OFFSET('2011'!Q$1,Calculations!$C1,0),IF($O3=2012,OFFSET('2012'!Q$1,Calculations!$C1,0),IF($O3=2013,OFFSET('2013'!Q$1,Calculations!$C1,0),IF($O3=2014,OFFSET('2014'!Q$1,Calculations!$C1,0),IF($O3=2015,OFFSET('2015'!Q$1,Calculations!$C1,0),IF($O3=2016,OFFSET('2016'!Q$1,Calculations!$C1,0),IF($O3=2017,OFFSET('2017'!Q$1,Calculations!$C1,0),0))))))))))))))))</f>
        <v>8.2432908194662563E-2</v>
      </c>
      <c r="AK3" s="33">
        <f ca="1">IF($O3=2002,OFFSET('2002'!K$1,Calculations!$D1,0),IF($O3=2003,OFFSET('2003'!K$1,Calculations!$D1,0),IF($O3=2004,OFFSET('2004'!K$1,Calculations!$D1,0),IF($O3=2005,OFFSET('2005'!K$1,Calculations!$D1,0),IF($O3=2006,OFFSET('2006'!K$1,Calculations!$D1,0),IF($O3=2007,OFFSET('2007'!K$1,Calculations!$D1,0),IF($O3=2008,OFFSET('2008'!K$1,Calculations!$D1,0),IF($O3=2009,OFFSET('2009'!K$1,Calculations!$D1,0),IF($O3=2010,OFFSET('2010'!K$1,Calculations!$D1,0),IF($O3=2011,OFFSET('2011'!K$1,Calculations!$D1,0),IF($O3=2012,OFFSET('2012'!K$1,Calculations!$D1,0),IF($O3=2013,OFFSET('2013'!K$1,Calculations!$D1,0),IF($O3=2014,OFFSET('2014'!K$1,Calculations!$D1,0),IF($O3=2015,OFFSET('2015'!K$1,Calculations!$D1,0),IF($O3=2016,OFFSET('2016'!K$1,Calculations!$D1,0),IF($O3=2017,OFFSET('2017'!K$1,Calculations!$D1,0),0))))))))))))))))</f>
        <v>8.6912122422984541E-3</v>
      </c>
      <c r="AL3" s="33">
        <f ca="1">IF($O3=2002,OFFSET('2002'!L$1,Calculations!$D1,0),IF($O3=2003,OFFSET('2003'!L$1,Calculations!$D1,0),IF($O3=2004,OFFSET('2004'!L$1,Calculations!$D1,0),IF($O3=2005,OFFSET('2005'!L$1,Calculations!$D1,0),IF($O3=2006,OFFSET('2006'!L$1,Calculations!$D1,0),IF($O3=2007,OFFSET('2007'!L$1,Calculations!$D1,0),IF($O3=2008,OFFSET('2008'!L$1,Calculations!$D1,0),IF($O3=2009,OFFSET('2009'!L$1,Calculations!$D1,0),IF($O3=2010,OFFSET('2010'!L$1,Calculations!$D1,0),IF($O3=2011,OFFSET('2011'!L$1,Calculations!$D1,0),IF($O3=2012,OFFSET('2012'!L$1,Calculations!$D1,0),IF($O3=2013,OFFSET('2013'!L$1,Calculations!$D1,0),IF($O3=2014,OFFSET('2014'!L$1,Calculations!$D1,0),IF($O3=2015,OFFSET('2015'!L$1,Calculations!$D1,0),IF($O3=2016,OFFSET('2016'!L$1,Calculations!$D1,0),IF($O3=2017,OFFSET('2017'!L$1,Calculations!$D1,0),0))))))))))))))))</f>
        <v>0.13074383187333249</v>
      </c>
      <c r="AM3" s="33">
        <f ca="1">IF($O3=2002,OFFSET('2002'!M$1,Calculations!$D1,0),IF($O3=2003,OFFSET('2003'!M$1,Calculations!$D1,0),IF($O3=2004,OFFSET('2004'!M$1,Calculations!$D1,0),IF($O3=2005,OFFSET('2005'!M$1,Calculations!$D1,0),IF($O3=2006,OFFSET('2006'!M$1,Calculations!$D1,0),IF($O3=2007,OFFSET('2007'!M$1,Calculations!$D1,0),IF($O3=2008,OFFSET('2008'!M$1,Calculations!$D1,0),IF($O3=2009,OFFSET('2009'!M$1,Calculations!$D1,0),IF($O3=2010,OFFSET('2010'!M$1,Calculations!$D1,0),IF($O3=2011,OFFSET('2011'!M$1,Calculations!$D1,0),IF($O3=2012,OFFSET('2012'!M$1,Calculations!$D1,0),IF($O3=2013,OFFSET('2013'!M$1,Calculations!$D1,0),IF($O3=2014,OFFSET('2014'!M$1,Calculations!$D1,0),IF($O3=2015,OFFSET('2015'!M$1,Calculations!$D1,0),IF($O3=2016,OFFSET('2016'!M$1,Calculations!$D1,0),IF($O3=2017,OFFSET('2017'!M$1,Calculations!$D1,0),0))))))))))))))))</f>
        <v>8.00069612177879E-2</v>
      </c>
      <c r="AN3" s="33">
        <f ca="1">IF($O3=2002,OFFSET('2002'!N$1,Calculations!$D1,0),IF($O3=2003,OFFSET('2003'!N$1,Calculations!$D1,0),IF($O3=2004,OFFSET('2004'!N$1,Calculations!$D1,0),IF($O3=2005,OFFSET('2005'!N$1,Calculations!$D1,0),IF($O3=2006,OFFSET('2006'!N$1,Calculations!$D1,0),IF($O3=2007,OFFSET('2007'!N$1,Calculations!$D1,0),IF($O3=2008,OFFSET('2008'!N$1,Calculations!$D1,0),IF($O3=2009,OFFSET('2009'!N$1,Calculations!$D1,0),IF($O3=2010,OFFSET('2010'!N$1,Calculations!$D1,0),IF($O3=2011,OFFSET('2011'!N$1,Calculations!$D1,0),IF($O3=2012,OFFSET('2012'!N$1,Calculations!$D1,0),IF($O3=2013,OFFSET('2013'!N$1,Calculations!$D1,0),IF($O3=2014,OFFSET('2014'!N$1,Calculations!$D1,0),IF($O3=2015,OFFSET('2015'!N$1,Calculations!$D1,0),IF($O3=2016,OFFSET('2016'!N$1,Calculations!$D1,0),IF($O3=2017,OFFSET('2017'!N$1,Calculations!$D1,0),0))))))))))))))))</f>
        <v>7.275965876038118E-2</v>
      </c>
      <c r="AO3" s="33">
        <f ca="1">IF($O3=2002,OFFSET('2002'!O$1,Calculations!$D1,0),IF($O3=2003,OFFSET('2003'!O$1,Calculations!$D1,0),IF($O3=2004,OFFSET('2004'!O$1,Calculations!$D1,0),IF($O3=2005,OFFSET('2005'!O$1,Calculations!$D1,0),IF($O3=2006,OFFSET('2006'!O$1,Calculations!$D1,0),IF($O3=2007,OFFSET('2007'!O$1,Calculations!$D1,0),IF($O3=2008,OFFSET('2008'!O$1,Calculations!$D1,0),IF($O3=2009,OFFSET('2009'!O$1,Calculations!$D1,0),IF($O3=2010,OFFSET('2010'!O$1,Calculations!$D1,0),IF($O3=2011,OFFSET('2011'!O$1,Calculations!$D1,0),IF($O3=2012,OFFSET('2012'!O$1,Calculations!$D1,0),IF($O3=2013,OFFSET('2013'!O$1,Calculations!$D1,0),IF($O3=2014,OFFSET('2014'!O$1,Calculations!$D1,0),IF($O3=2015,OFFSET('2015'!O$1,Calculations!$D1,0),IF($O3=2016,OFFSET('2016'!O$1,Calculations!$D1,0),IF($O3=2017,OFFSET('2017'!O$1,Calculations!$D1,0),0))))))))))))))))</f>
        <v>2.9583876905803826E-2</v>
      </c>
      <c r="AP3" s="33">
        <f ca="1">IF($O3=2002,OFFSET('2002'!P$1,Calculations!$D1,0),IF($O3=2003,OFFSET('2003'!P$1,Calculations!$D1,0),IF($O3=2004,OFFSET('2004'!P$1,Calculations!$D1,0),IF($O3=2005,OFFSET('2005'!P$1,Calculations!$D1,0),IF($O3=2006,OFFSET('2006'!P$1,Calculations!$D1,0),IF($O3=2007,OFFSET('2007'!P$1,Calculations!$D1,0),IF($O3=2008,OFFSET('2008'!P$1,Calculations!$D1,0),IF($O3=2009,OFFSET('2009'!P$1,Calculations!$D1,0),IF($O3=2010,OFFSET('2010'!P$1,Calculations!$D1,0),IF($O3=2011,OFFSET('2011'!P$1,Calculations!$D1,0),IF($O3=2012,OFFSET('2012'!P$1,Calculations!$D1,0),IF($O3=2013,OFFSET('2013'!P$1,Calculations!$D1,0),IF($O3=2014,OFFSET('2014'!P$1,Calculations!$D1,0),IF($O3=2015,OFFSET('2015'!P$1,Calculations!$D1,0),IF($O3=2016,OFFSET('2016'!P$1,Calculations!$D1,0),IF($O3=2017,OFFSET('2017'!P$1,Calculations!$D1,0),0))))))))))))))))</f>
        <v>2.5122817400352947E-2</v>
      </c>
      <c r="AQ3" s="37">
        <f ca="1">IF($O3=2002,OFFSET('2002'!Q$1,Calculations!$D1,0),IF($O3=2003,OFFSET('2003'!Q$1,Calculations!$D1,0),IF($O3=2004,OFFSET('2004'!Q$1,Calculations!$D1,0),IF($O3=2005,OFFSET('2005'!Q$1,Calculations!$D1,0),IF($O3=2006,OFFSET('2006'!Q$1,Calculations!$D1,0),IF($O3=2007,OFFSET('2007'!Q$1,Calculations!$D1,0),IF($O3=2008,OFFSET('2008'!Q$1,Calculations!$D1,0),IF($O3=2009,OFFSET('2009'!Q$1,Calculations!$D1,0),IF($O3=2010,OFFSET('2010'!Q$1,Calculations!$D1,0),IF($O3=2011,OFFSET('2011'!Q$1,Calculations!$D1,0),IF($O3=2012,OFFSET('2012'!Q$1,Calculations!$D1,0),IF($O3=2013,OFFSET('2013'!Q$1,Calculations!$D1,0),IF($O3=2014,OFFSET('2014'!Q$1,Calculations!$D1,0),IF($O3=2015,OFFSET('2015'!Q$1,Calculations!$D1,0),IF($O3=2016,OFFSET('2016'!Q$1,Calculations!$D1,0),IF($O3=2017,OFFSET('2017'!Q$1,Calculations!$D1,0),0))))))))))))))))</f>
        <v>4.4261827057414417E-2</v>
      </c>
      <c r="AR3" s="33">
        <f ca="1">IF($O3=2002,OFFSET('2002'!K$1,Calculations!$E1,0),IF($O3=2003,OFFSET('2003'!K$1,Calculations!$E1,0),IF($O3=2004,OFFSET('2004'!K$1,Calculations!$E1,0),IF($O3=2005,OFFSET('2005'!K$1,Calculations!$E1,0),IF($O3=2006,OFFSET('2006'!K$1,Calculations!$E1,0),IF($O3=2007,OFFSET('2007'!K$1,Calculations!$E1,0),IF($O3=2008,OFFSET('2008'!K$1,Calculations!$E1,0),IF($O3=2009,OFFSET('2009'!K$1,Calculations!$E1,0),IF($O3=2010,OFFSET('2010'!K$1,Calculations!$E1,0),IF($O3=2011,OFFSET('2011'!K$1,Calculations!$E1,0),IF($O3=2012,OFFSET('2012'!K$1,Calculations!$E1,0),IF($O3=2013,OFFSET('2013'!K$1,Calculations!$E1,0),IF($O3=2014,OFFSET('2014'!K$1,Calculations!$E1,0),IF($O3=2015,OFFSET('2015'!K$1,Calculations!$E1,0),IF($O3=2016,OFFSET('2016'!K$1,Calculations!$E1,0),IF($O3=2017,OFFSET('2017'!K$1,Calculations!$E1,0),0))))))))))))))))</f>
        <v>1.5661215183133959E-2</v>
      </c>
      <c r="AS3" s="33">
        <f ca="1">IF($O3=2002,OFFSET('2002'!L$1,Calculations!$E1,0),IF($O3=2003,OFFSET('2003'!L$1,Calculations!$E1,0),IF($O3=2004,OFFSET('2004'!L$1,Calculations!$E1,0),IF($O3=2005,OFFSET('2005'!L$1,Calculations!$E1,0),IF($O3=2006,OFFSET('2006'!L$1,Calculations!$E1,0),IF($O3=2007,OFFSET('2007'!L$1,Calculations!$E1,0),IF($O3=2008,OFFSET('2008'!L$1,Calculations!$E1,0),IF($O3=2009,OFFSET('2009'!L$1,Calculations!$E1,0),IF($O3=2010,OFFSET('2010'!L$1,Calculations!$E1,0),IF($O3=2011,OFFSET('2011'!L$1,Calculations!$E1,0),IF($O3=2012,OFFSET('2012'!L$1,Calculations!$E1,0),IF($O3=2013,OFFSET('2013'!L$1,Calculations!$E1,0),IF($O3=2014,OFFSET('2014'!L$1,Calculations!$E1,0),IF($O3=2015,OFFSET('2015'!L$1,Calculations!$E1,0),IF($O3=2016,OFFSET('2016'!L$1,Calculations!$E1,0),IF($O3=2017,OFFSET('2017'!L$1,Calculations!$E1,0),0))))))))))))))))</f>
        <v>0.12743400415595685</v>
      </c>
      <c r="AT3" s="33">
        <f ca="1">IF($O3=2002,OFFSET('2002'!M$1,Calculations!$E1,0),IF($O3=2003,OFFSET('2003'!M$1,Calculations!$E1,0),IF($O3=2004,OFFSET('2004'!M$1,Calculations!$E1,0),IF($O3=2005,OFFSET('2005'!M$1,Calculations!$E1,0),IF($O3=2006,OFFSET('2006'!M$1,Calculations!$E1,0),IF($O3=2007,OFFSET('2007'!M$1,Calculations!$E1,0),IF($O3=2008,OFFSET('2008'!M$1,Calculations!$E1,0),IF($O3=2009,OFFSET('2009'!M$1,Calculations!$E1,0),IF($O3=2010,OFFSET('2010'!M$1,Calculations!$E1,0),IF($O3=2011,OFFSET('2011'!M$1,Calculations!$E1,0),IF($O3=2012,OFFSET('2012'!M$1,Calculations!$E1,0),IF($O3=2013,OFFSET('2013'!M$1,Calculations!$E1,0),IF($O3=2014,OFFSET('2014'!M$1,Calculations!$E1,0),IF($O3=2015,OFFSET('2015'!M$1,Calculations!$E1,0),IF($O3=2016,OFFSET('2016'!M$1,Calculations!$E1,0),IF($O3=2017,OFFSET('2017'!M$1,Calculations!$E1,0),0))))))))))))))))</f>
        <v>9.4850871819854216E-2</v>
      </c>
      <c r="AU3" s="33">
        <f ca="1">IF($O3=2002,OFFSET('2002'!N$1,Calculations!$E1,0),IF($O3=2003,OFFSET('2003'!N$1,Calculations!$E1,0),IF($O3=2004,OFFSET('2004'!N$1,Calculations!$E1,0),IF($O3=2005,OFFSET('2005'!N$1,Calculations!$E1,0),IF($O3=2006,OFFSET('2006'!N$1,Calculations!$E1,0),IF($O3=2007,OFFSET('2007'!N$1,Calculations!$E1,0),IF($O3=2008,OFFSET('2008'!N$1,Calculations!$E1,0),IF($O3=2009,OFFSET('2009'!N$1,Calculations!$E1,0),IF($O3=2010,OFFSET('2010'!N$1,Calculations!$E1,0),IF($O3=2011,OFFSET('2011'!N$1,Calculations!$E1,0),IF($O3=2012,OFFSET('2012'!N$1,Calculations!$E1,0),IF($O3=2013,OFFSET('2013'!N$1,Calculations!$E1,0),IF($O3=2014,OFFSET('2014'!N$1,Calculations!$E1,0),IF($O3=2015,OFFSET('2015'!N$1,Calculations!$E1,0),IF($O3=2016,OFFSET('2016'!N$1,Calculations!$E1,0),IF($O3=2017,OFFSET('2017'!N$1,Calculations!$E1,0),0))))))))))))))))</f>
        <v>0.1154582465007967</v>
      </c>
      <c r="AV3" s="33">
        <f ca="1">IF($O3=2002,OFFSET('2002'!O$1,Calculations!$E1,0),IF($O3=2003,OFFSET('2003'!O$1,Calculations!$E1,0),IF($O3=2004,OFFSET('2004'!O$1,Calculations!$E1,0),IF($O3=2005,OFFSET('2005'!O$1,Calculations!$E1,0),IF($O3=2006,OFFSET('2006'!O$1,Calculations!$E1,0),IF($O3=2007,OFFSET('2007'!O$1,Calculations!$E1,0),IF($O3=2008,OFFSET('2008'!O$1,Calculations!$E1,0),IF($O3=2009,OFFSET('2009'!O$1,Calculations!$E1,0),IF($O3=2010,OFFSET('2010'!O$1,Calculations!$E1,0),IF($O3=2011,OFFSET('2011'!O$1,Calculations!$E1,0),IF($O3=2012,OFFSET('2012'!O$1,Calculations!$E1,0),IF($O3=2013,OFFSET('2013'!O$1,Calculations!$E1,0),IF($O3=2014,OFFSET('2014'!O$1,Calculations!$E1,0),IF($O3=2015,OFFSET('2015'!O$1,Calculations!$E1,0),IF($O3=2016,OFFSET('2016'!O$1,Calculations!$E1,0),IF($O3=2017,OFFSET('2017'!O$1,Calculations!$E1,0),0))))))))))))))))</f>
        <v>8.3125348260030749E-2</v>
      </c>
      <c r="AW3" s="33">
        <f ca="1">IF($O3=2002,OFFSET('2002'!P$1,Calculations!$E1,0),IF($O3=2003,OFFSET('2003'!P$1,Calculations!$E1,0),IF($O3=2004,OFFSET('2004'!P$1,Calculations!$E1,0),IF($O3=2005,OFFSET('2005'!P$1,Calculations!$E1,0),IF($O3=2006,OFFSET('2006'!P$1,Calculations!$E1,0),IF($O3=2007,OFFSET('2007'!P$1,Calculations!$E1,0),IF($O3=2008,OFFSET('2008'!P$1,Calculations!$E1,0),IF($O3=2009,OFFSET('2009'!P$1,Calculations!$E1,0),IF($O3=2010,OFFSET('2010'!P$1,Calculations!$E1,0),IF($O3=2011,OFFSET('2011'!P$1,Calculations!$E1,0),IF($O3=2012,OFFSET('2012'!P$1,Calculations!$E1,0),IF($O3=2013,OFFSET('2013'!P$1,Calculations!$E1,0),IF($O3=2014,OFFSET('2014'!P$1,Calculations!$E1,0),IF($O3=2015,OFFSET('2015'!P$1,Calculations!$E1,0),IF($O3=2016,OFFSET('2016'!P$1,Calculations!$E1,0),IF($O3=2017,OFFSET('2017'!P$1,Calculations!$E1,0),0))))))))))))))))</f>
        <v>2.2891148472916959E-2</v>
      </c>
      <c r="AX3" s="37">
        <f ca="1">IF($O3=2002,OFFSET('2002'!Q$1,Calculations!$E1,0),IF($O3=2003,OFFSET('2003'!Q$1,Calculations!$E1,0),IF($O3=2004,OFFSET('2004'!Q$1,Calculations!$E1,0),IF($O3=2005,OFFSET('2005'!Q$1,Calculations!$E1,0),IF($O3=2006,OFFSET('2006'!Q$1,Calculations!$E1,0),IF($O3=2007,OFFSET('2007'!Q$1,Calculations!$E1,0),IF($O3=2008,OFFSET('2008'!Q$1,Calculations!$E1,0),IF($O3=2009,OFFSET('2009'!Q$1,Calculations!$E1,0),IF($O3=2010,OFFSET('2010'!Q$1,Calculations!$E1,0),IF($O3=2011,OFFSET('2011'!Q$1,Calculations!$E1,0),IF($O3=2012,OFFSET('2012'!Q$1,Calculations!$E1,0),IF($O3=2013,OFFSET('2013'!Q$1,Calculations!$E1,0),IF($O3=2014,OFFSET('2014'!Q$1,Calculations!$E1,0),IF($O3=2015,OFFSET('2015'!Q$1,Calculations!$E1,0),IF($O3=2016,OFFSET('2016'!Q$1,Calculations!$E1,0),IF($O3=2017,OFFSET('2017'!Q$1,Calculations!$E1,0),0))))))))))))))))</f>
        <v>6.4044122241989035E-2</v>
      </c>
      <c r="AY3" s="33">
        <f ca="1">IF($O3=2002,OFFSET('2002'!K$1,Calculations!$F1,0),IF($O3=2003,OFFSET('2003'!K$1,Calculations!$F1,0),IF($O3=2004,OFFSET('2004'!K$1,Calculations!$F1,0),IF($O3=2005,OFFSET('2005'!K$1,Calculations!$F1,0),IF($O3=2006,OFFSET('2006'!K$1,Calculations!$F1,0),IF($O3=2007,OFFSET('2007'!K$1,Calculations!$F1,0),IF($O3=2008,OFFSET('2008'!K$1,Calculations!$F1,0),IF($O3=2009,OFFSET('2009'!K$1,Calculations!$F1,0),IF($O3=2010,OFFSET('2010'!K$1,Calculations!$F1,0),IF($O3=2011,OFFSET('2011'!K$1,Calculations!$F1,0),IF($O3=2012,OFFSET('2012'!K$1,Calculations!$F1,0),IF($O3=2013,OFFSET('2013'!K$1,Calculations!$F1,0),IF($O3=2014,OFFSET('2014'!K$1,Calculations!$F1,0),IF($O3=2015,OFFSET('2015'!K$1,Calculations!$F1,0),IF($O3=2016,OFFSET('2016'!K$1,Calculations!$F1,0),IF($O3=2017,OFFSET('2017'!K$1,Calculations!$F1,0),0))))))))))))))))</f>
        <v>7.1570635402131702E-3</v>
      </c>
      <c r="AZ3" s="33">
        <f ca="1">IF($O3=2002,OFFSET('2002'!L$1,Calculations!$F1,0),IF($O3=2003,OFFSET('2003'!L$1,Calculations!$F1,0),IF($O3=2004,OFFSET('2004'!L$1,Calculations!$F1,0),IF($O3=2005,OFFSET('2005'!L$1,Calculations!$F1,0),IF($O3=2006,OFFSET('2006'!L$1,Calculations!$F1,0),IF($O3=2007,OFFSET('2007'!L$1,Calculations!$F1,0),IF($O3=2008,OFFSET('2008'!L$1,Calculations!$F1,0),IF($O3=2009,OFFSET('2009'!L$1,Calculations!$F1,0),IF($O3=2010,OFFSET('2010'!L$1,Calculations!$F1,0),IF($O3=2011,OFFSET('2011'!L$1,Calculations!$F1,0),IF($O3=2012,OFFSET('2012'!L$1,Calculations!$F1,0),IF($O3=2013,OFFSET('2013'!L$1,Calculations!$F1,0),IF($O3=2014,OFFSET('2014'!L$1,Calculations!$F1,0),IF($O3=2015,OFFSET('2015'!L$1,Calculations!$F1,0),IF($O3=2016,OFFSET('2016'!L$1,Calculations!$F1,0),IF($O3=2017,OFFSET('2017'!L$1,Calculations!$F1,0),0))))))))))))))))</f>
        <v>2.0831192138076132E-2</v>
      </c>
      <c r="BA3" s="33">
        <f ca="1">IF($O3=2002,OFFSET('2002'!M$1,Calculations!$F1,0),IF($O3=2003,OFFSET('2003'!M$1,Calculations!$F1,0),IF($O3=2004,OFFSET('2004'!M$1,Calculations!$F1,0),IF($O3=2005,OFFSET('2005'!M$1,Calculations!$F1,0),IF($O3=2006,OFFSET('2006'!M$1,Calculations!$F1,0),IF($O3=2007,OFFSET('2007'!M$1,Calculations!$F1,0),IF($O3=2008,OFFSET('2008'!M$1,Calculations!$F1,0),IF($O3=2009,OFFSET('2009'!M$1,Calculations!$F1,0),IF($O3=2010,OFFSET('2010'!M$1,Calculations!$F1,0),IF($O3=2011,OFFSET('2011'!M$1,Calculations!$F1,0),IF($O3=2012,OFFSET('2012'!M$1,Calculations!$F1,0),IF($O3=2013,OFFSET('2013'!M$1,Calculations!$F1,0),IF($O3=2014,OFFSET('2014'!M$1,Calculations!$F1,0),IF($O3=2015,OFFSET('2015'!M$1,Calculations!$F1,0),IF($O3=2016,OFFSET('2016'!M$1,Calculations!$F1,0),IF($O3=2017,OFFSET('2017'!M$1,Calculations!$F1,0),0))))))))))))))))</f>
        <v>3.0044288200795202E-2</v>
      </c>
      <c r="BB3" s="33">
        <f ca="1">IF($O3=2002,OFFSET('2002'!N$1,Calculations!$F1,0),IF($O3=2003,OFFSET('2003'!N$1,Calculations!$F1,0),IF($O3=2004,OFFSET('2004'!N$1,Calculations!$F1,0),IF($O3=2005,OFFSET('2005'!N$1,Calculations!$F1,0),IF($O3=2006,OFFSET('2006'!N$1,Calculations!$F1,0),IF($O3=2007,OFFSET('2007'!N$1,Calculations!$F1,0),IF($O3=2008,OFFSET('2008'!N$1,Calculations!$F1,0),IF($O3=2009,OFFSET('2009'!N$1,Calculations!$F1,0),IF($O3=2010,OFFSET('2010'!N$1,Calculations!$F1,0),IF($O3=2011,OFFSET('2011'!N$1,Calculations!$F1,0),IF($O3=2012,OFFSET('2012'!N$1,Calculations!$F1,0),IF($O3=2013,OFFSET('2013'!N$1,Calculations!$F1,0),IF($O3=2014,OFFSET('2014'!N$1,Calculations!$F1,0),IF($O3=2015,OFFSET('2015'!N$1,Calculations!$F1,0),IF($O3=2016,OFFSET('2016'!N$1,Calculations!$F1,0),IF($O3=2017,OFFSET('2017'!N$1,Calculations!$F1,0),0))))))))))))))))</f>
        <v>3.9673797784432953E-2</v>
      </c>
      <c r="BC3" s="33">
        <f ca="1">IF($O3=2002,OFFSET('2002'!O$1,Calculations!$F1,0),IF($O3=2003,OFFSET('2003'!O$1,Calculations!$F1,0),IF($O3=2004,OFFSET('2004'!O$1,Calculations!$F1,0),IF($O3=2005,OFFSET('2005'!O$1,Calculations!$F1,0),IF($O3=2006,OFFSET('2006'!O$1,Calculations!$F1,0),IF($O3=2007,OFFSET('2007'!O$1,Calculations!$F1,0),IF($O3=2008,OFFSET('2008'!O$1,Calculations!$F1,0),IF($O3=2009,OFFSET('2009'!O$1,Calculations!$F1,0),IF($O3=2010,OFFSET('2010'!O$1,Calculations!$F1,0),IF($O3=2011,OFFSET('2011'!O$1,Calculations!$F1,0),IF($O3=2012,OFFSET('2012'!O$1,Calculations!$F1,0),IF($O3=2013,OFFSET('2013'!O$1,Calculations!$F1,0),IF($O3=2014,OFFSET('2014'!O$1,Calculations!$F1,0),IF($O3=2015,OFFSET('2015'!O$1,Calculations!$F1,0),IF($O3=2016,OFFSET('2016'!O$1,Calculations!$F1,0),IF($O3=2017,OFFSET('2017'!O$1,Calculations!$F1,0),0))))))))))))))))</f>
        <v>1.6640029440144578E-2</v>
      </c>
      <c r="BD3" s="33">
        <f ca="1">IF($O3=2002,OFFSET('2002'!P$1,Calculations!$F1,0),IF($O3=2003,OFFSET('2003'!P$1,Calculations!$F1,0),IF($O3=2004,OFFSET('2004'!P$1,Calculations!$F1,0),IF($O3=2005,OFFSET('2005'!P$1,Calculations!$F1,0),IF($O3=2006,OFFSET('2006'!P$1,Calculations!$F1,0),IF($O3=2007,OFFSET('2007'!P$1,Calculations!$F1,0),IF($O3=2008,OFFSET('2008'!P$1,Calculations!$F1,0),IF($O3=2009,OFFSET('2009'!P$1,Calculations!$F1,0),IF($O3=2010,OFFSET('2010'!P$1,Calculations!$F1,0),IF($O3=2011,OFFSET('2011'!P$1,Calculations!$F1,0),IF($O3=2012,OFFSET('2012'!P$1,Calculations!$F1,0),IF($O3=2013,OFFSET('2013'!P$1,Calculations!$F1,0),IF($O3=2014,OFFSET('2014'!P$1,Calculations!$F1,0),IF($O3=2015,OFFSET('2015'!P$1,Calculations!$F1,0),IF($O3=2016,OFFSET('2016'!P$1,Calculations!$F1,0),IF($O3=2017,OFFSET('2017'!P$1,Calculations!$F1,0),0))))))))))))))))</f>
        <v>7.9742506703960048E-3</v>
      </c>
      <c r="BE3" s="37">
        <f ca="1">IF($O3=2002,OFFSET('2002'!Q$1,Calculations!$F1,0),IF($O3=2003,OFFSET('2003'!Q$1,Calculations!$F1,0),IF($O3=2004,OFFSET('2004'!Q$1,Calculations!$F1,0),IF($O3=2005,OFFSET('2005'!Q$1,Calculations!$F1,0),IF($O3=2006,OFFSET('2006'!Q$1,Calculations!$F1,0),IF($O3=2007,OFFSET('2007'!Q$1,Calculations!$F1,0),IF($O3=2008,OFFSET('2008'!Q$1,Calculations!$F1,0),IF($O3=2009,OFFSET('2009'!Q$1,Calculations!$F1,0),IF($O3=2010,OFFSET('2010'!Q$1,Calculations!$F1,0),IF($O3=2011,OFFSET('2011'!Q$1,Calculations!$F1,0),IF($O3=2012,OFFSET('2012'!Q$1,Calculations!$F1,0),IF($O3=2013,OFFSET('2013'!Q$1,Calculations!$F1,0),IF($O3=2014,OFFSET('2014'!Q$1,Calculations!$F1,0),IF($O3=2015,OFFSET('2015'!Q$1,Calculations!$F1,0),IF($O3=2016,OFFSET('2016'!Q$1,Calculations!$F1,0),IF($O3=2017,OFFSET('2017'!Q$1,Calculations!$F1,0),0))))))))))))))))</f>
        <v>1.506698203997588E-2</v>
      </c>
      <c r="BF3" s="33">
        <f ca="1">IF($O3=2002,OFFSET('2002'!K$1,Calculations!$G1,0),IF($O3=2003,OFFSET('2003'!K$1,Calculations!$G1,0),IF($O3=2004,OFFSET('2004'!K$1,Calculations!$G1,0),IF($O3=2005,OFFSET('2005'!K$1,Calculations!$G1,0),IF($O3=2006,OFFSET('2006'!K$1,Calculations!$G1,0),IF($O3=2007,OFFSET('2007'!K$1,Calculations!$G1,0),IF($O3=2008,OFFSET('2008'!K$1,Calculations!$G1,0),IF($O3=2009,OFFSET('2009'!K$1,Calculations!$G1,0),IF($O3=2010,OFFSET('2010'!K$1,Calculations!$G1,0),IF($O3=2011,OFFSET('2011'!K$1,Calculations!$G1,0),IF($O3=2012,OFFSET('2012'!K$1,Calculations!$G1,0),IF($O3=2013,OFFSET('2013'!K$1,Calculations!$G1,0),IF($O3=2014,OFFSET('2014'!K$1,Calculations!$G1,0),IF($O3=2015,OFFSET('2015'!K$1,Calculations!$G1,0),IF($O3=2016,OFFSET('2016'!K$1,Calculations!$G1,0),IF($O3=2017,OFFSET('2017'!K$1,Calculations!$G1,0),0))))))))))))))))</f>
        <v>6.7938794921376638E-2</v>
      </c>
      <c r="BG3" s="33">
        <f ca="1">IF($O3=2002,OFFSET('2002'!L$1,Calculations!$G1,0),IF($O3=2003,OFFSET('2003'!L$1,Calculations!$G1,0),IF($O3=2004,OFFSET('2004'!L$1,Calculations!$G1,0),IF($O3=2005,OFFSET('2005'!L$1,Calculations!$G1,0),IF($O3=2006,OFFSET('2006'!L$1,Calculations!$G1,0),IF($O3=2007,OFFSET('2007'!L$1,Calculations!$G1,0),IF($O3=2008,OFFSET('2008'!L$1,Calculations!$G1,0),IF($O3=2009,OFFSET('2009'!L$1,Calculations!$G1,0),IF($O3=2010,OFFSET('2010'!L$1,Calculations!$G1,0),IF($O3=2011,OFFSET('2011'!L$1,Calculations!$G1,0),IF($O3=2012,OFFSET('2012'!L$1,Calculations!$G1,0),IF($O3=2013,OFFSET('2013'!L$1,Calculations!$G1,0),IF($O3=2014,OFFSET('2014'!L$1,Calculations!$G1,0),IF($O3=2015,OFFSET('2015'!L$1,Calculations!$G1,0),IF($O3=2016,OFFSET('2016'!L$1,Calculations!$G1,0),IF($O3=2017,OFFSET('2017'!L$1,Calculations!$G1,0),0))))))))))))))))</f>
        <v>0.21637271555361159</v>
      </c>
      <c r="BH3" s="33">
        <f ca="1">IF($O3=2002,OFFSET('2002'!M$1,Calculations!$G1,0),IF($O3=2003,OFFSET('2003'!M$1,Calculations!$G1,0),IF($O3=2004,OFFSET('2004'!M$1,Calculations!$G1,0),IF($O3=2005,OFFSET('2005'!M$1,Calculations!$G1,0),IF($O3=2006,OFFSET('2006'!M$1,Calculations!$G1,0),IF($O3=2007,OFFSET('2007'!M$1,Calculations!$G1,0),IF($O3=2008,OFFSET('2008'!M$1,Calculations!$G1,0),IF($O3=2009,OFFSET('2009'!M$1,Calculations!$G1,0),IF($O3=2010,OFFSET('2010'!M$1,Calculations!$G1,0),IF($O3=2011,OFFSET('2011'!M$1,Calculations!$G1,0),IF($O3=2012,OFFSET('2012'!M$1,Calculations!$G1,0),IF($O3=2013,OFFSET('2013'!M$1,Calculations!$G1,0),IF($O3=2014,OFFSET('2014'!M$1,Calculations!$G1,0),IF($O3=2015,OFFSET('2015'!M$1,Calculations!$G1,0),IF($O3=2016,OFFSET('2016'!M$1,Calculations!$G1,0),IF($O3=2017,OFFSET('2017'!M$1,Calculations!$G1,0),0))))))))))))))))</f>
        <v>0.13503484842114805</v>
      </c>
      <c r="BI3" s="33">
        <f ca="1">IF($O3=2002,OFFSET('2002'!N$1,Calculations!$G1,0),IF($O3=2003,OFFSET('2003'!N$1,Calculations!$G1,0),IF($O3=2004,OFFSET('2004'!N$1,Calculations!$G1,0),IF($O3=2005,OFFSET('2005'!N$1,Calculations!$G1,0),IF($O3=2006,OFFSET('2006'!N$1,Calculations!$G1,0),IF($O3=2007,OFFSET('2007'!N$1,Calculations!$G1,0),IF($O3=2008,OFFSET('2008'!N$1,Calculations!$G1,0),IF($O3=2009,OFFSET('2009'!N$1,Calculations!$G1,0),IF($O3=2010,OFFSET('2010'!N$1,Calculations!$G1,0),IF($O3=2011,OFFSET('2011'!N$1,Calculations!$G1,0),IF($O3=2012,OFFSET('2012'!N$1,Calculations!$G1,0),IF($O3=2013,OFFSET('2013'!N$1,Calculations!$G1,0),IF($O3=2014,OFFSET('2014'!N$1,Calculations!$G1,0),IF($O3=2015,OFFSET('2015'!N$1,Calculations!$G1,0),IF($O3=2016,OFFSET('2016'!N$1,Calculations!$G1,0),IF($O3=2017,OFFSET('2017'!N$1,Calculations!$G1,0),0))))))))))))))))</f>
        <v>0.22710256254497044</v>
      </c>
      <c r="BJ3" s="33">
        <f ca="1">IF($O3=2002,OFFSET('2002'!O$1,Calculations!$G1,0),IF($O3=2003,OFFSET('2003'!O$1,Calculations!$G1,0),IF($O3=2004,OFFSET('2004'!O$1,Calculations!$G1,0),IF($O3=2005,OFFSET('2005'!O$1,Calculations!$G1,0),IF($O3=2006,OFFSET('2006'!O$1,Calculations!$G1,0),IF($O3=2007,OFFSET('2007'!O$1,Calculations!$G1,0),IF($O3=2008,OFFSET('2008'!O$1,Calculations!$G1,0),IF($O3=2009,OFFSET('2009'!O$1,Calculations!$G1,0),IF($O3=2010,OFFSET('2010'!O$1,Calculations!$G1,0),IF($O3=2011,OFFSET('2011'!O$1,Calculations!$G1,0),IF($O3=2012,OFFSET('2012'!O$1,Calculations!$G1,0),IF($O3=2013,OFFSET('2013'!O$1,Calculations!$G1,0),IF($O3=2014,OFFSET('2014'!O$1,Calculations!$G1,0),IF($O3=2015,OFFSET('2015'!O$1,Calculations!$G1,0),IF($O3=2016,OFFSET('2016'!O$1,Calculations!$G1,0),IF($O3=2017,OFFSET('2017'!O$1,Calculations!$G1,0),0))))))))))))))))</f>
        <v>0.14548517863458399</v>
      </c>
      <c r="BK3" s="33">
        <f ca="1">IF($O3=2002,OFFSET('2002'!P$1,Calculations!$G1,0),IF($O3=2003,OFFSET('2003'!P$1,Calculations!$G1,0),IF($O3=2004,OFFSET('2004'!P$1,Calculations!$G1,0),IF($O3=2005,OFFSET('2005'!P$1,Calculations!$G1,0),IF($O3=2006,OFFSET('2006'!P$1,Calculations!$G1,0),IF($O3=2007,OFFSET('2007'!P$1,Calculations!$G1,0),IF($O3=2008,OFFSET('2008'!P$1,Calculations!$G1,0),IF($O3=2009,OFFSET('2009'!P$1,Calculations!$G1,0),IF($O3=2010,OFFSET('2010'!P$1,Calculations!$G1,0),IF($O3=2011,OFFSET('2011'!P$1,Calculations!$G1,0),IF($O3=2012,OFFSET('2012'!P$1,Calculations!$G1,0),IF($O3=2013,OFFSET('2013'!P$1,Calculations!$G1,0),IF($O3=2014,OFFSET('2014'!P$1,Calculations!$G1,0),IF($O3=2015,OFFSET('2015'!P$1,Calculations!$G1,0),IF($O3=2016,OFFSET('2016'!P$1,Calculations!$G1,0),IF($O3=2017,OFFSET('2017'!P$1,Calculations!$G1,0),0))))))))))))))))</f>
        <v>6.4782048616126353E-2</v>
      </c>
      <c r="BL3" s="37">
        <f ca="1">IF($O3=2002,OFFSET('2002'!Q$1,Calculations!$G1,0),IF($O3=2003,OFFSET('2003'!Q$1,Calculations!$G1,0),IF($O3=2004,OFFSET('2004'!Q$1,Calculations!$G1,0),IF($O3=2005,OFFSET('2005'!Q$1,Calculations!$G1,0),IF($O3=2006,OFFSET('2006'!Q$1,Calculations!$G1,0),IF($O3=2007,OFFSET('2007'!Q$1,Calculations!$G1,0),IF($O3=2008,OFFSET('2008'!Q$1,Calculations!$G1,0),IF($O3=2009,OFFSET('2009'!Q$1,Calculations!$G1,0),IF($O3=2010,OFFSET('2010'!Q$1,Calculations!$G1,0),IF($O3=2011,OFFSET('2011'!Q$1,Calculations!$G1,0),IF($O3=2012,OFFSET('2012'!Q$1,Calculations!$G1,0),IF($O3=2013,OFFSET('2013'!Q$1,Calculations!$G1,0),IF($O3=2014,OFFSET('2014'!Q$1,Calculations!$G1,0),IF($O3=2015,OFFSET('2015'!Q$1,Calculations!$G1,0),IF($O3=2016,OFFSET('2016'!Q$1,Calculations!$G1,0),IF($O3=2017,OFFSET('2017'!Q$1,Calculations!$G1,0),0))))))))))))))))</f>
        <v>0.1287123186266344</v>
      </c>
      <c r="BM3" s="33">
        <f ca="1">IF($O3=2002,OFFSET('2002'!K$1,Calculations!$H1,0),IF($O3=2003,OFFSET('2003'!K$1,Calculations!$H1,0),IF($O3=2004,OFFSET('2004'!K$1,Calculations!$H1,0),IF($O3=2005,OFFSET('2005'!K$1,Calculations!$H1,0),IF($O3=2006,OFFSET('2006'!K$1,Calculations!$H1,0),IF($O3=2007,OFFSET('2007'!K$1,Calculations!$H1,0),IF($O3=2008,OFFSET('2008'!K$1,Calculations!$H1,0),IF($O3=2009,OFFSET('2009'!K$1,Calculations!$H1,0),IF($O3=2010,OFFSET('2010'!K$1,Calculations!$H1,0),IF($O3=2011,OFFSET('2011'!K$1,Calculations!$H1,0),IF($O3=2012,OFFSET('2012'!K$1,Calculations!$H1,0),IF($O3=2013,OFFSET('2013'!K$1,Calculations!$H1,0),IF($O3=2014,OFFSET('2014'!K$1,Calculations!$H1,0),IF($O3=2015,OFFSET('2015'!K$1,Calculations!$H1,0),IF($O3=2016,OFFSET('2016'!K$1,Calculations!$H1,0),IF($O3=2017,OFFSET('2017'!K$1,Calculations!$H1,0),0))))))))))))))))</f>
        <v>8.0769037402959563E-3</v>
      </c>
      <c r="BN3" s="33">
        <f ca="1">IF($O3=2002,OFFSET('2002'!L$1,Calculations!$H1,0),IF($O3=2003,OFFSET('2003'!L$1,Calculations!$H1,0),IF($O3=2004,OFFSET('2004'!L$1,Calculations!$H1,0),IF($O3=2005,OFFSET('2005'!L$1,Calculations!$H1,0),IF($O3=2006,OFFSET('2006'!L$1,Calculations!$H1,0),IF($O3=2007,OFFSET('2007'!L$1,Calculations!$H1,0),IF($O3=2008,OFFSET('2008'!L$1,Calculations!$H1,0),IF($O3=2009,OFFSET('2009'!L$1,Calculations!$H1,0),IF($O3=2010,OFFSET('2010'!L$1,Calculations!$H1,0),IF($O3=2011,OFFSET('2011'!L$1,Calculations!$H1,0),IF($O3=2012,OFFSET('2012'!L$1,Calculations!$H1,0),IF($O3=2013,OFFSET('2013'!L$1,Calculations!$H1,0),IF($O3=2014,OFFSET('2014'!L$1,Calculations!$H1,0),IF($O3=2015,OFFSET('2015'!L$1,Calculations!$H1,0),IF($O3=2016,OFFSET('2016'!L$1,Calculations!$H1,0),IF($O3=2017,OFFSET('2017'!L$1,Calculations!$H1,0),0))))))))))))))))</f>
        <v>4.7576747386309688E-2</v>
      </c>
      <c r="BO3" s="33">
        <f ca="1">IF($O3=2002,OFFSET('2002'!M$1,Calculations!$H1,0),IF($O3=2003,OFFSET('2003'!M$1,Calculations!$H1,0),IF($O3=2004,OFFSET('2004'!M$1,Calculations!$H1,0),IF($O3=2005,OFFSET('2005'!M$1,Calculations!$H1,0),IF($O3=2006,OFFSET('2006'!M$1,Calculations!$H1,0),IF($O3=2007,OFFSET('2007'!M$1,Calculations!$H1,0),IF($O3=2008,OFFSET('2008'!M$1,Calculations!$H1,0),IF($O3=2009,OFFSET('2009'!M$1,Calculations!$H1,0),IF($O3=2010,OFFSET('2010'!M$1,Calculations!$H1,0),IF($O3=2011,OFFSET('2011'!M$1,Calculations!$H1,0),IF($O3=2012,OFFSET('2012'!M$1,Calculations!$H1,0),IF($O3=2013,OFFSET('2013'!M$1,Calculations!$H1,0),IF($O3=2014,OFFSET('2014'!M$1,Calculations!$H1,0),IF($O3=2015,OFFSET('2015'!M$1,Calculations!$H1,0),IF($O3=2016,OFFSET('2016'!M$1,Calculations!$H1,0),IF($O3=2017,OFFSET('2017'!M$1,Calculations!$H1,0),0))))))))))))))))</f>
        <v>7.8654596585475453E-2</v>
      </c>
      <c r="BP3" s="33">
        <f ca="1">IF($O3=2002,OFFSET('2002'!N$1,Calculations!$H1,0),IF($O3=2003,OFFSET('2003'!N$1,Calculations!$H1,0),IF($O3=2004,OFFSET('2004'!N$1,Calculations!$H1,0),IF($O3=2005,OFFSET('2005'!N$1,Calculations!$H1,0),IF($O3=2006,OFFSET('2006'!N$1,Calculations!$H1,0),IF($O3=2007,OFFSET('2007'!N$1,Calculations!$H1,0),IF($O3=2008,OFFSET('2008'!N$1,Calculations!$H1,0),IF($O3=2009,OFFSET('2009'!N$1,Calculations!$H1,0),IF($O3=2010,OFFSET('2010'!N$1,Calculations!$H1,0),IF($O3=2011,OFFSET('2011'!N$1,Calculations!$H1,0),IF($O3=2012,OFFSET('2012'!N$1,Calculations!$H1,0),IF($O3=2013,OFFSET('2013'!N$1,Calculations!$H1,0),IF($O3=2014,OFFSET('2014'!N$1,Calculations!$H1,0),IF($O3=2015,OFFSET('2015'!N$1,Calculations!$H1,0),IF($O3=2016,OFFSET('2016'!N$1,Calculations!$H1,0),IF($O3=2017,OFFSET('2017'!N$1,Calculations!$H1,0),0))))))))))))))))</f>
        <v>0.10903322400000878</v>
      </c>
      <c r="BQ3" s="33">
        <f ca="1">IF($O3=2002,OFFSET('2002'!O$1,Calculations!$H1,0),IF($O3=2003,OFFSET('2003'!O$1,Calculations!$H1,0),IF($O3=2004,OFFSET('2004'!O$1,Calculations!$H1,0),IF($O3=2005,OFFSET('2005'!O$1,Calculations!$H1,0),IF($O3=2006,OFFSET('2006'!O$1,Calculations!$H1,0),IF($O3=2007,OFFSET('2007'!O$1,Calculations!$H1,0),IF($O3=2008,OFFSET('2008'!O$1,Calculations!$H1,0),IF($O3=2009,OFFSET('2009'!O$1,Calculations!$H1,0),IF($O3=2010,OFFSET('2010'!O$1,Calculations!$H1,0),IF($O3=2011,OFFSET('2011'!O$1,Calculations!$H1,0),IF($O3=2012,OFFSET('2012'!O$1,Calculations!$H1,0),IF($O3=2013,OFFSET('2013'!O$1,Calculations!$H1,0),IF($O3=2014,OFFSET('2014'!O$1,Calculations!$H1,0),IF($O3=2015,OFFSET('2015'!O$1,Calculations!$H1,0),IF($O3=2016,OFFSET('2016'!O$1,Calculations!$H1,0),IF($O3=2017,OFFSET('2017'!O$1,Calculations!$H1,0),0))))))))))))))))</f>
        <v>4.3713445139422789E-2</v>
      </c>
      <c r="BR3" s="33">
        <f ca="1">IF($O3=2002,OFFSET('2002'!P$1,Calculations!$H1,0),IF($O3=2003,OFFSET('2003'!P$1,Calculations!$H1,0),IF($O3=2004,OFFSET('2004'!P$1,Calculations!$H1,0),IF($O3=2005,OFFSET('2005'!P$1,Calculations!$H1,0),IF($O3=2006,OFFSET('2006'!P$1,Calculations!$H1,0),IF($O3=2007,OFFSET('2007'!P$1,Calculations!$H1,0),IF($O3=2008,OFFSET('2008'!P$1,Calculations!$H1,0),IF($O3=2009,OFFSET('2009'!P$1,Calculations!$H1,0),IF($O3=2010,OFFSET('2010'!P$1,Calculations!$H1,0),IF($O3=2011,OFFSET('2011'!P$1,Calculations!$H1,0),IF($O3=2012,OFFSET('2012'!P$1,Calculations!$H1,0),IF($O3=2013,OFFSET('2013'!P$1,Calculations!$H1,0),IF($O3=2014,OFFSET('2014'!P$1,Calculations!$H1,0),IF($O3=2015,OFFSET('2015'!P$1,Calculations!$H1,0),IF($O3=2016,OFFSET('2016'!P$1,Calculations!$H1,0),IF($O3=2017,OFFSET('2017'!P$1,Calculations!$H1,0),0))))))))))))))))</f>
        <v>4.7550212918594618E-2</v>
      </c>
      <c r="BS3" s="37">
        <f ca="1">IF($O3=2002,OFFSET('2002'!Q$1,Calculations!$H1,0),IF($O3=2003,OFFSET('2003'!Q$1,Calculations!$H1,0),IF($O3=2004,OFFSET('2004'!Q$1,Calculations!$H1,0),IF($O3=2005,OFFSET('2005'!Q$1,Calculations!$H1,0),IF($O3=2006,OFFSET('2006'!Q$1,Calculations!$H1,0),IF($O3=2007,OFFSET('2007'!Q$1,Calculations!$H1,0),IF($O3=2008,OFFSET('2008'!Q$1,Calculations!$H1,0),IF($O3=2009,OFFSET('2009'!Q$1,Calculations!$H1,0),IF($O3=2010,OFFSET('2010'!Q$1,Calculations!$H1,0),IF($O3=2011,OFFSET('2011'!Q$1,Calculations!$H1,0),IF($O3=2012,OFFSET('2012'!Q$1,Calculations!$H1,0),IF($O3=2013,OFFSET('2013'!Q$1,Calculations!$H1,0),IF($O3=2014,OFFSET('2014'!Q$1,Calculations!$H1,0),IF($O3=2015,OFFSET('2015'!Q$1,Calculations!$H1,0),IF($O3=2016,OFFSET('2016'!Q$1,Calculations!$H1,0),IF($O3=2017,OFFSET('2017'!Q$1,Calculations!$H1,0),0))))))))))))))))</f>
        <v>3.3896891661409113E-2</v>
      </c>
      <c r="BT3" s="33">
        <f ca="1">IF($O3=2002,OFFSET('2002'!K$1,Calculations!$I1,0),IF($O3=2003,OFFSET('2003'!K$1,Calculations!$I1,0),IF($O3=2004,OFFSET('2004'!K$1,Calculations!$I1,0),IF($O3=2005,OFFSET('2005'!K$1,Calculations!$I1,0),IF($O3=2006,OFFSET('2006'!K$1,Calculations!$I1,0),IF($O3=2007,OFFSET('2007'!K$1,Calculations!$I1,0),IF($O3=2008,OFFSET('2008'!K$1,Calculations!$I1,0),IF($O3=2009,OFFSET('2009'!K$1,Calculations!$I1,0),IF($O3=2010,OFFSET('2010'!K$1,Calculations!$I1,0),IF($O3=2011,OFFSET('2011'!K$1,Calculations!$I1,0),IF($O3=2012,OFFSET('2012'!K$1,Calculations!$I1,0),IF($O3=2013,OFFSET('2013'!K$1,Calculations!$I1,0),IF($O3=2014,OFFSET('2014'!K$1,Calculations!$I1,0),IF($O3=2015,OFFSET('2015'!K$1,Calculations!$I1,0),IF($O3=2016,OFFSET('2016'!K$1,Calculations!$I1,0),IF($O3=2017,OFFSET('2017'!K$1,Calculations!$I1,0),0))))))))))))))))</f>
        <v>0.18011143310264238</v>
      </c>
      <c r="BU3" s="33">
        <f ca="1">IF($O3=2002,OFFSET('2002'!L$1,Calculations!$I1,0),IF($O3=2003,OFFSET('2003'!L$1,Calculations!$I1,0),IF($O3=2004,OFFSET('2004'!L$1,Calculations!$I1,0),IF($O3=2005,OFFSET('2005'!L$1,Calculations!$I1,0),IF($O3=2006,OFFSET('2006'!L$1,Calculations!$I1,0),IF($O3=2007,OFFSET('2007'!L$1,Calculations!$I1,0),IF($O3=2008,OFFSET('2008'!L$1,Calculations!$I1,0),IF($O3=2009,OFFSET('2009'!L$1,Calculations!$I1,0),IF($O3=2010,OFFSET('2010'!L$1,Calculations!$I1,0),IF($O3=2011,OFFSET('2011'!L$1,Calculations!$I1,0),IF($O3=2012,OFFSET('2012'!L$1,Calculations!$I1,0),IF($O3=2013,OFFSET('2013'!L$1,Calculations!$I1,0),IF($O3=2014,OFFSET('2014'!L$1,Calculations!$I1,0),IF($O3=2015,OFFSET('2015'!L$1,Calculations!$I1,0),IF($O3=2016,OFFSET('2016'!L$1,Calculations!$I1,0),IF($O3=2017,OFFSET('2017'!L$1,Calculations!$I1,0),0))))))))))))))))</f>
        <v>1.825807863014859E-2</v>
      </c>
      <c r="BV3" s="33">
        <f ca="1">IF($O3=2002,OFFSET('2002'!M$1,Calculations!$I1,0),IF($O3=2003,OFFSET('2003'!M$1,Calculations!$I1,0),IF($O3=2004,OFFSET('2004'!M$1,Calculations!$I1,0),IF($O3=2005,OFFSET('2005'!M$1,Calculations!$I1,0),IF($O3=2006,OFFSET('2006'!M$1,Calculations!$I1,0),IF($O3=2007,OFFSET('2007'!M$1,Calculations!$I1,0),IF($O3=2008,OFFSET('2008'!M$1,Calculations!$I1,0),IF($O3=2009,OFFSET('2009'!M$1,Calculations!$I1,0),IF($O3=2010,OFFSET('2010'!M$1,Calculations!$I1,0),IF($O3=2011,OFFSET('2011'!M$1,Calculations!$I1,0),IF($O3=2012,OFFSET('2012'!M$1,Calculations!$I1,0),IF($O3=2013,OFFSET('2013'!M$1,Calculations!$I1,0),IF($O3=2014,OFFSET('2014'!M$1,Calculations!$I1,0),IF($O3=2015,OFFSET('2015'!M$1,Calculations!$I1,0),IF($O3=2016,OFFSET('2016'!M$1,Calculations!$I1,0),IF($O3=2017,OFFSET('2017'!M$1,Calculations!$I1,0),0))))))))))))))))</f>
        <v>5.2412516632835041E-2</v>
      </c>
      <c r="BW3" s="33">
        <f ca="1">IF($O3=2002,OFFSET('2002'!N$1,Calculations!$I1,0),IF($O3=2003,OFFSET('2003'!N$1,Calculations!$I1,0),IF($O3=2004,OFFSET('2004'!N$1,Calculations!$I1,0),IF($O3=2005,OFFSET('2005'!N$1,Calculations!$I1,0),IF($O3=2006,OFFSET('2006'!N$1,Calculations!$I1,0),IF($O3=2007,OFFSET('2007'!N$1,Calculations!$I1,0),IF($O3=2008,OFFSET('2008'!N$1,Calculations!$I1,0),IF($O3=2009,OFFSET('2009'!N$1,Calculations!$I1,0),IF($O3=2010,OFFSET('2010'!N$1,Calculations!$I1,0),IF($O3=2011,OFFSET('2011'!N$1,Calculations!$I1,0),IF($O3=2012,OFFSET('2012'!N$1,Calculations!$I1,0),IF($O3=2013,OFFSET('2013'!N$1,Calculations!$I1,0),IF($O3=2014,OFFSET('2014'!N$1,Calculations!$I1,0),IF($O3=2015,OFFSET('2015'!N$1,Calculations!$I1,0),IF($O3=2016,OFFSET('2016'!N$1,Calculations!$I1,0),IF($O3=2017,OFFSET('2017'!N$1,Calculations!$I1,0),0))))))))))))))))</f>
        <v>3.6657870348853185E-2</v>
      </c>
      <c r="BX3" s="33">
        <f ca="1">IF($O3=2002,OFFSET('2002'!O$1,Calculations!$I1,0),IF($O3=2003,OFFSET('2003'!O$1,Calculations!$I1,0),IF($O3=2004,OFFSET('2004'!O$1,Calculations!$I1,0),IF($O3=2005,OFFSET('2005'!O$1,Calculations!$I1,0),IF($O3=2006,OFFSET('2006'!O$1,Calculations!$I1,0),IF($O3=2007,OFFSET('2007'!O$1,Calculations!$I1,0),IF($O3=2008,OFFSET('2008'!O$1,Calculations!$I1,0),IF($O3=2009,OFFSET('2009'!O$1,Calculations!$I1,0),IF($O3=2010,OFFSET('2010'!O$1,Calculations!$I1,0),IF($O3=2011,OFFSET('2011'!O$1,Calculations!$I1,0),IF($O3=2012,OFFSET('2012'!O$1,Calculations!$I1,0),IF($O3=2013,OFFSET('2013'!O$1,Calculations!$I1,0),IF($O3=2014,OFFSET('2014'!O$1,Calculations!$I1,0),IF($O3=2015,OFFSET('2015'!O$1,Calculations!$I1,0),IF($O3=2016,OFFSET('2016'!O$1,Calculations!$I1,0),IF($O3=2017,OFFSET('2017'!O$1,Calculations!$I1,0),0))))))))))))))))</f>
        <v>3.8395999919589335E-2</v>
      </c>
      <c r="BY3" s="33">
        <f ca="1">IF($O3=2002,OFFSET('2002'!P$1,Calculations!$I1,0),IF($O3=2003,OFFSET('2003'!P$1,Calculations!$I1,0),IF($O3=2004,OFFSET('2004'!P$1,Calculations!$I1,0),IF($O3=2005,OFFSET('2005'!P$1,Calculations!$I1,0),IF($O3=2006,OFFSET('2006'!P$1,Calculations!$I1,0),IF($O3=2007,OFFSET('2007'!P$1,Calculations!$I1,0),IF($O3=2008,OFFSET('2008'!P$1,Calculations!$I1,0),IF($O3=2009,OFFSET('2009'!P$1,Calculations!$I1,0),IF($O3=2010,OFFSET('2010'!P$1,Calculations!$I1,0),IF($O3=2011,OFFSET('2011'!P$1,Calculations!$I1,0),IF($O3=2012,OFFSET('2012'!P$1,Calculations!$I1,0),IF($O3=2013,OFFSET('2013'!P$1,Calculations!$I1,0),IF($O3=2014,OFFSET('2014'!P$1,Calculations!$I1,0),IF($O3=2015,OFFSET('2015'!P$1,Calculations!$I1,0),IF($O3=2016,OFFSET('2016'!P$1,Calculations!$I1,0),IF($O3=2017,OFFSET('2017'!P$1,Calculations!$I1,0),0))))))))))))))))</f>
        <v>1.1694088331500209E-2</v>
      </c>
      <c r="BZ3" s="37">
        <f ca="1">IF($O3=2002,OFFSET('2002'!Q$1,Calculations!$I1,0),IF($O3=2003,OFFSET('2003'!Q$1,Calculations!$I1,0),IF($O3=2004,OFFSET('2004'!Q$1,Calculations!$I1,0),IF($O3=2005,OFFSET('2005'!Q$1,Calculations!$I1,0),IF($O3=2006,OFFSET('2006'!Q$1,Calculations!$I1,0),IF($O3=2007,OFFSET('2007'!Q$1,Calculations!$I1,0),IF($O3=2008,OFFSET('2008'!Q$1,Calculations!$I1,0),IF($O3=2009,OFFSET('2009'!Q$1,Calculations!$I1,0),IF($O3=2010,OFFSET('2010'!Q$1,Calculations!$I1,0),IF($O3=2011,OFFSET('2011'!Q$1,Calculations!$I1,0),IF($O3=2012,OFFSET('2012'!Q$1,Calculations!$I1,0),IF($O3=2013,OFFSET('2013'!Q$1,Calculations!$I1,0),IF($O3=2014,OFFSET('2014'!Q$1,Calculations!$I1,0),IF($O3=2015,OFFSET('2015'!Q$1,Calculations!$I1,0),IF($O3=2016,OFFSET('2016'!Q$1,Calculations!$I1,0),IF($O3=2017,OFFSET('2017'!Q$1,Calculations!$I1,0),0))))))))))))))))</f>
        <v>9.6926843494047288E-2</v>
      </c>
      <c r="CA3" s="33">
        <f ca="1">IF($O3=2002,OFFSET('2002'!K$1,Calculations!$J1,0),IF($O3=2003,OFFSET('2003'!K$1,Calculations!$J1,0),IF($O3=2004,OFFSET('2004'!K$1,Calculations!$J1,0),IF($O3=2005,OFFSET('2005'!K$1,Calculations!$J1,0),IF($O3=2006,OFFSET('2006'!K$1,Calculations!$J1,0),IF($O3=2007,OFFSET('2007'!K$1,Calculations!$J1,0),IF($O3=2008,OFFSET('2008'!K$1,Calculations!$J1,0),IF($O3=2009,OFFSET('2009'!K$1,Calculations!$J1,0),IF($O3=2010,OFFSET('2010'!K$1,Calculations!$J1,0),IF($O3=2011,OFFSET('2011'!K$1,Calculations!$J1,0),IF($O3=2012,OFFSET('2012'!K$1,Calculations!$J1,0),IF($O3=2013,OFFSET('2013'!K$1,Calculations!$J1,0),IF($O3=2014,OFFSET('2014'!K$1,Calculations!$J1,0),IF($O3=2015,OFFSET('2015'!K$1,Calculations!$J1,0),IF($O3=2016,OFFSET('2016'!K$1,Calculations!$J1,0),IF($O3=2017,OFFSET('2017'!K$1,Calculations!$J1,0),0))))))))))))))))</f>
        <v>8.9396769227828524E-3</v>
      </c>
      <c r="CB3" s="33">
        <f ca="1">IF($O3=2002,OFFSET('2002'!L$1,Calculations!$J1,0),IF($O3=2003,OFFSET('2003'!L$1,Calculations!$J1,0),IF($O3=2004,OFFSET('2004'!L$1,Calculations!$J1,0),IF($O3=2005,OFFSET('2005'!L$1,Calculations!$J1,0),IF($O3=2006,OFFSET('2006'!L$1,Calculations!$J1,0),IF($O3=2007,OFFSET('2007'!L$1,Calculations!$J1,0),IF($O3=2008,OFFSET('2008'!L$1,Calculations!$J1,0),IF($O3=2009,OFFSET('2009'!L$1,Calculations!$J1,0),IF($O3=2010,OFFSET('2010'!L$1,Calculations!$J1,0),IF($O3=2011,OFFSET('2011'!L$1,Calculations!$J1,0),IF($O3=2012,OFFSET('2012'!L$1,Calculations!$J1,0),IF($O3=2013,OFFSET('2013'!L$1,Calculations!$J1,0),IF($O3=2014,OFFSET('2014'!L$1,Calculations!$J1,0),IF($O3=2015,OFFSET('2015'!L$1,Calculations!$J1,0),IF($O3=2016,OFFSET('2016'!L$1,Calculations!$J1,0),IF($O3=2017,OFFSET('2017'!L$1,Calculations!$J1,0),0))))))))))))))))</f>
        <v>2.4691416264724965E-2</v>
      </c>
      <c r="CC3" s="33">
        <f ca="1">IF($O3=2002,OFFSET('2002'!M$1,Calculations!$J1,0),IF($O3=2003,OFFSET('2003'!M$1,Calculations!$J1,0),IF($O3=2004,OFFSET('2004'!M$1,Calculations!$J1,0),IF($O3=2005,OFFSET('2005'!M$1,Calculations!$J1,0),IF($O3=2006,OFFSET('2006'!M$1,Calculations!$J1,0),IF($O3=2007,OFFSET('2007'!M$1,Calculations!$J1,0),IF($O3=2008,OFFSET('2008'!M$1,Calculations!$J1,0),IF($O3=2009,OFFSET('2009'!M$1,Calculations!$J1,0),IF($O3=2010,OFFSET('2010'!M$1,Calculations!$J1,0),IF($O3=2011,OFFSET('2011'!M$1,Calculations!$J1,0),IF($O3=2012,OFFSET('2012'!M$1,Calculations!$J1,0),IF($O3=2013,OFFSET('2013'!M$1,Calculations!$J1,0),IF($O3=2014,OFFSET('2014'!M$1,Calculations!$J1,0),IF($O3=2015,OFFSET('2015'!M$1,Calculations!$J1,0),IF($O3=2016,OFFSET('2016'!M$1,Calculations!$J1,0),IF($O3=2017,OFFSET('2017'!M$1,Calculations!$J1,0),0))))))))))))))))</f>
        <v>1.0696341609506525E-2</v>
      </c>
      <c r="CD3" s="33">
        <f ca="1">IF($O3=2002,OFFSET('2002'!N$1,Calculations!$J1,0),IF($O3=2003,OFFSET('2003'!N$1,Calculations!$J1,0),IF($O3=2004,OFFSET('2004'!N$1,Calculations!$J1,0),IF($O3=2005,OFFSET('2005'!N$1,Calculations!$J1,0),IF($O3=2006,OFFSET('2006'!N$1,Calculations!$J1,0),IF($O3=2007,OFFSET('2007'!N$1,Calculations!$J1,0),IF($O3=2008,OFFSET('2008'!N$1,Calculations!$J1,0),IF($O3=2009,OFFSET('2009'!N$1,Calculations!$J1,0),IF($O3=2010,OFFSET('2010'!N$1,Calculations!$J1,0),IF($O3=2011,OFFSET('2011'!N$1,Calculations!$J1,0),IF($O3=2012,OFFSET('2012'!N$1,Calculations!$J1,0),IF($O3=2013,OFFSET('2013'!N$1,Calculations!$J1,0),IF($O3=2014,OFFSET('2014'!N$1,Calculations!$J1,0),IF($O3=2015,OFFSET('2015'!N$1,Calculations!$J1,0),IF($O3=2016,OFFSET('2016'!N$1,Calculations!$J1,0),IF($O3=2017,OFFSET('2017'!N$1,Calculations!$J1,0),0))))))))))))))))</f>
        <v>1.118321015257436E-2</v>
      </c>
      <c r="CE3" s="33">
        <f ca="1">IF($O3=2002,OFFSET('2002'!O$1,Calculations!$J1,0),IF($O3=2003,OFFSET('2003'!O$1,Calculations!$J1,0),IF($O3=2004,OFFSET('2004'!O$1,Calculations!$J1,0),IF($O3=2005,OFFSET('2005'!O$1,Calculations!$J1,0),IF($O3=2006,OFFSET('2006'!O$1,Calculations!$J1,0),IF($O3=2007,OFFSET('2007'!O$1,Calculations!$J1,0),IF($O3=2008,OFFSET('2008'!O$1,Calculations!$J1,0),IF($O3=2009,OFFSET('2009'!O$1,Calculations!$J1,0),IF($O3=2010,OFFSET('2010'!O$1,Calculations!$J1,0),IF($O3=2011,OFFSET('2011'!O$1,Calculations!$J1,0),IF($O3=2012,OFFSET('2012'!O$1,Calculations!$J1,0),IF($O3=2013,OFFSET('2013'!O$1,Calculations!$J1,0),IF($O3=2014,OFFSET('2014'!O$1,Calculations!$J1,0),IF($O3=2015,OFFSET('2015'!O$1,Calculations!$J1,0),IF($O3=2016,OFFSET('2016'!O$1,Calculations!$J1,0),IF($O3=2017,OFFSET('2017'!O$1,Calculations!$J1,0),0))))))))))))))))</f>
        <v>9.226389587908692E-3</v>
      </c>
      <c r="CF3" s="33">
        <f ca="1">IF($O3=2002,OFFSET('2002'!P$1,Calculations!$J1,0),IF($O3=2003,OFFSET('2003'!P$1,Calculations!$J1,0),IF($O3=2004,OFFSET('2004'!P$1,Calculations!$J1,0),IF($O3=2005,OFFSET('2005'!P$1,Calculations!$J1,0),IF($O3=2006,OFFSET('2006'!P$1,Calculations!$J1,0),IF($O3=2007,OFFSET('2007'!P$1,Calculations!$J1,0),IF($O3=2008,OFFSET('2008'!P$1,Calculations!$J1,0),IF($O3=2009,OFFSET('2009'!P$1,Calculations!$J1,0),IF($O3=2010,OFFSET('2010'!P$1,Calculations!$J1,0),IF($O3=2011,OFFSET('2011'!P$1,Calculations!$J1,0),IF($O3=2012,OFFSET('2012'!P$1,Calculations!$J1,0),IF($O3=2013,OFFSET('2013'!P$1,Calculations!$J1,0),IF($O3=2014,OFFSET('2014'!P$1,Calculations!$J1,0),IF($O3=2015,OFFSET('2015'!P$1,Calculations!$J1,0),IF($O3=2016,OFFSET('2016'!P$1,Calculations!$J1,0),IF($O3=2017,OFFSET('2017'!P$1,Calculations!$J1,0),0))))))))))))))))</f>
        <v>8.1367262140785864E-4</v>
      </c>
      <c r="CG3" s="37">
        <f ca="1">IF($O3=2002,OFFSET('2002'!Q$1,Calculations!$J1,0),IF($O3=2003,OFFSET('2003'!Q$1,Calculations!$J1,0),IF($O3=2004,OFFSET('2004'!Q$1,Calculations!$J1,0),IF($O3=2005,OFFSET('2005'!Q$1,Calculations!$J1,0),IF($O3=2006,OFFSET('2006'!Q$1,Calculations!$J1,0),IF($O3=2007,OFFSET('2007'!Q$1,Calculations!$J1,0),IF($O3=2008,OFFSET('2008'!Q$1,Calculations!$J1,0),IF($O3=2009,OFFSET('2009'!Q$1,Calculations!$J1,0),IF($O3=2010,OFFSET('2010'!Q$1,Calculations!$J1,0),IF($O3=2011,OFFSET('2011'!Q$1,Calculations!$J1,0),IF($O3=2012,OFFSET('2012'!Q$1,Calculations!$J1,0),IF($O3=2013,OFFSET('2013'!Q$1,Calculations!$J1,0),IF($O3=2014,OFFSET('2014'!Q$1,Calculations!$J1,0),IF($O3=2015,OFFSET('2015'!Q$1,Calculations!$J1,0),IF($O3=2016,OFFSET('2016'!Q$1,Calculations!$J1,0),IF($O3=2017,OFFSET('2017'!Q$1,Calculations!$J1,0),0))))))))))))))))</f>
        <v>1.2189333311046274E-2</v>
      </c>
      <c r="CH3" s="33">
        <f ca="1">IF($O3=2002,OFFSET('2002'!K$1,Calculations!$K1,0),IF($O3=2003,OFFSET('2003'!K$1,Calculations!$K1,0),IF($O3=2004,OFFSET('2004'!K$1,Calculations!$K1,0),IF($O3=2005,OFFSET('2005'!K$1,Calculations!$K1,0),IF($O3=2006,OFFSET('2006'!K$1,Calculations!$K1,0),IF($O3=2007,OFFSET('2007'!K$1,Calculations!$K1,0),IF($O3=2008,OFFSET('2008'!K$1,Calculations!$K1,0),IF($O3=2009,OFFSET('2009'!K$1,Calculations!$K1,0),IF($O3=2010,OFFSET('2010'!K$1,Calculations!$K1,0),IF($O3=2011,OFFSET('2011'!K$1,Calculations!$K1,0),IF($O3=2012,OFFSET('2012'!K$1,Calculations!$K1,0),IF($O3=2013,OFFSET('2013'!K$1,Calculations!$K1,0),IF($O3=2014,OFFSET('2014'!K$1,Calculations!$K1,0),IF($O3=2015,OFFSET('2015'!K$1,Calculations!$K1,0),IF($O3=2016,OFFSET('2016'!K$1,Calculations!$K1,0),IF($O3=2017,OFFSET('2017'!K$1,Calculations!$K1,0),0))))))))))))))))</f>
        <v>0</v>
      </c>
      <c r="CI3" s="33">
        <f ca="1">IF($O3=2002,OFFSET('2002'!L$1,Calculations!$K1,0),IF($O3=2003,OFFSET('2003'!L$1,Calculations!$K1,0),IF($O3=2004,OFFSET('2004'!L$1,Calculations!$K1,0),IF($O3=2005,OFFSET('2005'!L$1,Calculations!$K1,0),IF($O3=2006,OFFSET('2006'!L$1,Calculations!$K1,0),IF($O3=2007,OFFSET('2007'!L$1,Calculations!$K1,0),IF($O3=2008,OFFSET('2008'!L$1,Calculations!$K1,0),IF($O3=2009,OFFSET('2009'!L$1,Calculations!$K1,0),IF($O3=2010,OFFSET('2010'!L$1,Calculations!$K1,0),IF($O3=2011,OFFSET('2011'!L$1,Calculations!$K1,0),IF($O3=2012,OFFSET('2012'!L$1,Calculations!$K1,0),IF($O3=2013,OFFSET('2013'!L$1,Calculations!$K1,0),IF($O3=2014,OFFSET('2014'!L$1,Calculations!$K1,0),IF($O3=2015,OFFSET('2015'!L$1,Calculations!$K1,0),IF($O3=2016,OFFSET('2016'!L$1,Calculations!$K1,0),IF($O3=2017,OFFSET('2017'!L$1,Calculations!$K1,0),0))))))))))))))))</f>
        <v>5.0366333248915969E-4</v>
      </c>
      <c r="CJ3" s="33">
        <f ca="1">IF($O3=2002,OFFSET('2002'!M$1,Calculations!$K1,0),IF($O3=2003,OFFSET('2003'!M$1,Calculations!$K1,0),IF($O3=2004,OFFSET('2004'!M$1,Calculations!$K1,0),IF($O3=2005,OFFSET('2005'!M$1,Calculations!$K1,0),IF($O3=2006,OFFSET('2006'!M$1,Calculations!$K1,0),IF($O3=2007,OFFSET('2007'!M$1,Calculations!$K1,0),IF($O3=2008,OFFSET('2008'!M$1,Calculations!$K1,0),IF($O3=2009,OFFSET('2009'!M$1,Calculations!$K1,0),IF($O3=2010,OFFSET('2010'!M$1,Calculations!$K1,0),IF($O3=2011,OFFSET('2011'!M$1,Calculations!$K1,0),IF($O3=2012,OFFSET('2012'!M$1,Calculations!$K1,0),IF($O3=2013,OFFSET('2013'!M$1,Calculations!$K1,0),IF($O3=2014,OFFSET('2014'!M$1,Calculations!$K1,0),IF($O3=2015,OFFSET('2015'!M$1,Calculations!$K1,0),IF($O3=2016,OFFSET('2016'!M$1,Calculations!$K1,0),IF($O3=2017,OFFSET('2017'!M$1,Calculations!$K1,0),0))))))))))))))))</f>
        <v>1.6190774513977492E-6</v>
      </c>
      <c r="CK3" s="33">
        <f ca="1">IF($O3=2002,OFFSET('2002'!N$1,Calculations!$K1,0),IF($O3=2003,OFFSET('2003'!N$1,Calculations!$K1,0),IF($O3=2004,OFFSET('2004'!N$1,Calculations!$K1,0),IF($O3=2005,OFFSET('2005'!N$1,Calculations!$K1,0),IF($O3=2006,OFFSET('2006'!N$1,Calculations!$K1,0),IF($O3=2007,OFFSET('2007'!N$1,Calculations!$K1,0),IF($O3=2008,OFFSET('2008'!N$1,Calculations!$K1,0),IF($O3=2009,OFFSET('2009'!N$1,Calculations!$K1,0),IF($O3=2010,OFFSET('2010'!N$1,Calculations!$K1,0),IF($O3=2011,OFFSET('2011'!N$1,Calculations!$K1,0),IF($O3=2012,OFFSET('2012'!N$1,Calculations!$K1,0),IF($O3=2013,OFFSET('2013'!N$1,Calculations!$K1,0),IF($O3=2014,OFFSET('2014'!N$1,Calculations!$K1,0),IF($O3=2015,OFFSET('2015'!N$1,Calculations!$K1,0),IF($O3=2016,OFFSET('2016'!N$1,Calculations!$K1,0),IF($O3=2017,OFFSET('2017'!N$1,Calculations!$K1,0),0))))))))))))))))</f>
        <v>4.8469092017262215E-4</v>
      </c>
      <c r="CL3" s="33">
        <f ca="1">IF($O3=2002,OFFSET('2002'!O$1,Calculations!$K1,0),IF($O3=2003,OFFSET('2003'!O$1,Calculations!$K1,0),IF($O3=2004,OFFSET('2004'!O$1,Calculations!$K1,0),IF($O3=2005,OFFSET('2005'!O$1,Calculations!$K1,0),IF($O3=2006,OFFSET('2006'!O$1,Calculations!$K1,0),IF($O3=2007,OFFSET('2007'!O$1,Calculations!$K1,0),IF($O3=2008,OFFSET('2008'!O$1,Calculations!$K1,0),IF($O3=2009,OFFSET('2009'!O$1,Calculations!$K1,0),IF($O3=2010,OFFSET('2010'!O$1,Calculations!$K1,0),IF($O3=2011,OFFSET('2011'!O$1,Calculations!$K1,0),IF($O3=2012,OFFSET('2012'!O$1,Calculations!$K1,0),IF($O3=2013,OFFSET('2013'!O$1,Calculations!$K1,0),IF($O3=2014,OFFSET('2014'!O$1,Calculations!$K1,0),IF($O3=2015,OFFSET('2015'!O$1,Calculations!$K1,0),IF($O3=2016,OFFSET('2016'!O$1,Calculations!$K1,0),IF($O3=2017,OFFSET('2017'!O$1,Calculations!$K1,0),0))))))))))))))))</f>
        <v>7.0562751956913897E-5</v>
      </c>
      <c r="CM3" s="33">
        <f ca="1">IF($O3=2002,OFFSET('2002'!P$1,Calculations!$K1,0),IF($O3=2003,OFFSET('2003'!P$1,Calculations!$K1,0),IF($O3=2004,OFFSET('2004'!P$1,Calculations!$K1,0),IF($O3=2005,OFFSET('2005'!P$1,Calculations!$K1,0),IF($O3=2006,OFFSET('2006'!P$1,Calculations!$K1,0),IF($O3=2007,OFFSET('2007'!P$1,Calculations!$K1,0),IF($O3=2008,OFFSET('2008'!P$1,Calculations!$K1,0),IF($O3=2009,OFFSET('2009'!P$1,Calculations!$K1,0),IF($O3=2010,OFFSET('2010'!P$1,Calculations!$K1,0),IF($O3=2011,OFFSET('2011'!P$1,Calculations!$K1,0),IF($O3=2012,OFFSET('2012'!P$1,Calculations!$K1,0),IF($O3=2013,OFFSET('2013'!P$1,Calculations!$K1,0),IF($O3=2014,OFFSET('2014'!P$1,Calculations!$K1,0),IF($O3=2015,OFFSET('2015'!P$1,Calculations!$K1,0),IF($O3=2016,OFFSET('2016'!P$1,Calculations!$K1,0),IF($O3=2017,OFFSET('2017'!P$1,Calculations!$K1,0),0))))))))))))))))</f>
        <v>5.2328622463386444E-4</v>
      </c>
      <c r="CN3" s="37">
        <f ca="1">IF($O3=2002,OFFSET('2002'!Q$1,Calculations!$K1,0),IF($O3=2003,OFFSET('2003'!Q$1,Calculations!$K1,0),IF($O3=2004,OFFSET('2004'!Q$1,Calculations!$K1,0),IF($O3=2005,OFFSET('2005'!Q$1,Calculations!$K1,0),IF($O3=2006,OFFSET('2006'!Q$1,Calculations!$K1,0),IF($O3=2007,OFFSET('2007'!Q$1,Calculations!$K1,0),IF($O3=2008,OFFSET('2008'!Q$1,Calculations!$K1,0),IF($O3=2009,OFFSET('2009'!Q$1,Calculations!$K1,0),IF($O3=2010,OFFSET('2010'!Q$1,Calculations!$K1,0),IF($O3=2011,OFFSET('2011'!Q$1,Calculations!$K1,0),IF($O3=2012,OFFSET('2012'!Q$1,Calculations!$K1,0),IF($O3=2013,OFFSET('2013'!Q$1,Calculations!$K1,0),IF($O3=2014,OFFSET('2014'!Q$1,Calculations!$K1,0),IF($O3=2015,OFFSET('2015'!Q$1,Calculations!$K1,0),IF($O3=2016,OFFSET('2016'!Q$1,Calculations!$K1,0),IF($O3=2017,OFFSET('2017'!Q$1,Calculations!$K1,0),0))))))))))))))))</f>
        <v>1.4429420140936558E-4</v>
      </c>
      <c r="CO3" s="71">
        <f ca="1">100%-CV3</f>
        <v>0</v>
      </c>
      <c r="CP3" s="33">
        <f ca="1">IF($O3=2002,OFFSET('2002'!K$1,Calculations!$L1,0),IF($O3=2003,OFFSET('2003'!K$1,Calculations!$L1,0),IF($O3=2004,OFFSET('2004'!K$1,Calculations!$L1,0),IF($O3=2005,OFFSET('2005'!K$1,Calculations!$L1,0),IF($O3=2006,OFFSET('2006'!K$1,Calculations!$L1,0),IF($O3=2007,OFFSET('2007'!K$1,Calculations!$L1,0),IF($O3=2008,OFFSET('2008'!K$1,Calculations!$L1,0),IF($O3=2009,OFFSET('2009'!K$1,Calculations!$L1,0),IF($O3=2010,OFFSET('2010'!K$1,Calculations!$L1,0),IF($O3=2011,OFFSET('2011'!K$1,Calculations!$L1,0),IF($O3=2012,OFFSET('2012'!K$1,Calculations!$L1,0),IF($O3=2013,OFFSET('2013'!K$1,Calculations!$L1,0),IF($O3=2014,OFFSET('2014'!K$1,Calculations!$L1,0),IF($O3=2015,OFFSET('2015'!K$1,Calculations!$L1,0),IF($O3=2016,OFFSET('2016'!K$1,Calculations!$L1,0),IF($O3=2017,OFFSET('2017'!K$1,Calculations!$L1,0),0))))))))))))))))</f>
        <v>0.43760095756689288</v>
      </c>
      <c r="CQ3" s="33">
        <f ca="1">IF($O3=2002,OFFSET('2002'!L$1,Calculations!$L1,0),IF($O3=2003,OFFSET('2003'!L$1,Calculations!$L1,0),IF($O3=2004,OFFSET('2004'!L$1,Calculations!$L1,0),IF($O3=2005,OFFSET('2005'!L$1,Calculations!$L1,0),IF($O3=2006,OFFSET('2006'!L$1,Calculations!$L1,0),IF($O3=2007,OFFSET('2007'!L$1,Calculations!$L1,0),IF($O3=2008,OFFSET('2008'!L$1,Calculations!$L1,0),IF($O3=2009,OFFSET('2009'!L$1,Calculations!$L1,0),IF($O3=2010,OFFSET('2010'!L$1,Calculations!$L1,0),IF($O3=2011,OFFSET('2011'!L$1,Calculations!$L1,0),IF($O3=2012,OFFSET('2012'!L$1,Calculations!$L1,0),IF($O3=2013,OFFSET('2013'!L$1,Calculations!$L1,0),IF($O3=2014,OFFSET('2014'!L$1,Calculations!$L1,0),IF($O3=2015,OFFSET('2015'!L$1,Calculations!$L1,0),IF($O3=2016,OFFSET('2016'!L$1,Calculations!$L1,0),IF($O3=2017,OFFSET('2017'!L$1,Calculations!$L1,0),0))))))))))))))))</f>
        <v>0.19143842109796363</v>
      </c>
      <c r="CR3" s="33">
        <f ca="1">IF($O3=2002,OFFSET('2002'!M$1,Calculations!$L1,0),IF($O3=2003,OFFSET('2003'!M$1,Calculations!$L1,0),IF($O3=2004,OFFSET('2004'!M$1,Calculations!$L1,0),IF($O3=2005,OFFSET('2005'!M$1,Calculations!$L1,0),IF($O3=2006,OFFSET('2006'!M$1,Calculations!$L1,0),IF($O3=2007,OFFSET('2007'!M$1,Calculations!$L1,0),IF($O3=2008,OFFSET('2008'!M$1,Calculations!$L1,0),IF($O3=2009,OFFSET('2009'!M$1,Calculations!$L1,0),IF($O3=2010,OFFSET('2010'!M$1,Calculations!$L1,0),IF($O3=2011,OFFSET('2011'!M$1,Calculations!$L1,0),IF($O3=2012,OFFSET('2012'!M$1,Calculations!$L1,0),IF($O3=2013,OFFSET('2013'!M$1,Calculations!$L1,0),IF($O3=2014,OFFSET('2014'!M$1,Calculations!$L1,0),IF($O3=2015,OFFSET('2015'!M$1,Calculations!$L1,0),IF($O3=2016,OFFSET('2016'!M$1,Calculations!$L1,0),IF($O3=2017,OFFSET('2017'!M$1,Calculations!$L1,0),0))))))))))))))))</f>
        <v>4.2376101193616081E-2</v>
      </c>
      <c r="CS3" s="33">
        <f ca="1">IF($O3=2002,OFFSET('2002'!N$1,Calculations!$L1,0),IF($O3=2003,OFFSET('2003'!N$1,Calculations!$L1,0),IF($O3=2004,OFFSET('2004'!N$1,Calculations!$L1,0),IF($O3=2005,OFFSET('2005'!N$1,Calculations!$L1,0),IF($O3=2006,OFFSET('2006'!N$1,Calculations!$L1,0),IF($O3=2007,OFFSET('2007'!N$1,Calculations!$L1,0),IF($O3=2008,OFFSET('2008'!N$1,Calculations!$L1,0),IF($O3=2009,OFFSET('2009'!N$1,Calculations!$L1,0),IF($O3=2010,OFFSET('2010'!N$1,Calculations!$L1,0),IF($O3=2011,OFFSET('2011'!N$1,Calculations!$L1,0),IF($O3=2012,OFFSET('2012'!N$1,Calculations!$L1,0),IF($O3=2013,OFFSET('2013'!N$1,Calculations!$L1,0),IF($O3=2014,OFFSET('2014'!N$1,Calculations!$L1,0),IF($O3=2015,OFFSET('2015'!N$1,Calculations!$L1,0),IF($O3=2016,OFFSET('2016'!N$1,Calculations!$L1,0),IF($O3=2017,OFFSET('2017'!N$1,Calculations!$L1,0),0))))))))))))))))</f>
        <v>5.4184222012489416E-2</v>
      </c>
      <c r="CT3" s="33">
        <f ca="1">IF($O3=2002,OFFSET('2002'!O$1,Calculations!$L1,0),IF($O3=2003,OFFSET('2003'!O$1,Calculations!$L1,0),IF($O3=2004,OFFSET('2004'!O$1,Calculations!$L1,0),IF($O3=2005,OFFSET('2005'!O$1,Calculations!$L1,0),IF($O3=2006,OFFSET('2006'!O$1,Calculations!$L1,0),IF($O3=2007,OFFSET('2007'!O$1,Calculations!$L1,0),IF($O3=2008,OFFSET('2008'!O$1,Calculations!$L1,0),IF($O3=2009,OFFSET('2009'!O$1,Calculations!$L1,0),IF($O3=2010,OFFSET('2010'!O$1,Calculations!$L1,0),IF($O3=2011,OFFSET('2011'!O$1,Calculations!$L1,0),IF($O3=2012,OFFSET('2012'!O$1,Calculations!$L1,0),IF($O3=2013,OFFSET('2013'!O$1,Calculations!$L1,0),IF($O3=2014,OFFSET('2014'!O$1,Calculations!$L1,0),IF($O3=2015,OFFSET('2015'!O$1,Calculations!$L1,0),IF($O3=2016,OFFSET('2016'!O$1,Calculations!$L1,0),IF($O3=2017,OFFSET('2017'!O$1,Calculations!$L1,0),0))))))))))))))))</f>
        <v>0.26958491387242495</v>
      </c>
      <c r="CU3" s="33">
        <f ca="1">IF($O3=2002,OFFSET('2002'!P$1,Calculations!$L1,0),IF($O3=2003,OFFSET('2003'!P$1,Calculations!$L1,0),IF($O3=2004,OFFSET('2004'!P$1,Calculations!$L1,0),IF($O3=2005,OFFSET('2005'!P$1,Calculations!$L1,0),IF($O3=2006,OFFSET('2006'!P$1,Calculations!$L1,0),IF($O3=2007,OFFSET('2007'!P$1,Calculations!$L1,0),IF($O3=2008,OFFSET('2008'!P$1,Calculations!$L1,0),IF($O3=2009,OFFSET('2009'!P$1,Calculations!$L1,0),IF($O3=2010,OFFSET('2010'!P$1,Calculations!$L1,0),IF($O3=2011,OFFSET('2011'!P$1,Calculations!$L1,0),IF($O3=2012,OFFSET('2012'!P$1,Calculations!$L1,0),IF($O3=2013,OFFSET('2013'!P$1,Calculations!$L1,0),IF($O3=2014,OFFSET('2014'!P$1,Calculations!$L1,0),IF($O3=2015,OFFSET('2015'!P$1,Calculations!$L1,0),IF($O3=2016,OFFSET('2016'!P$1,Calculations!$L1,0),IF($O3=2017,OFFSET('2017'!P$1,Calculations!$L1,0),0))))))))))))))))</f>
        <v>4.8153842566130223E-3</v>
      </c>
      <c r="CV3" s="37">
        <f ca="1">IF($O3=2002,OFFSET('2002'!Q$1,Calculations!$L1,0),IF($O3=2003,OFFSET('2003'!Q$1,Calculations!$L1,0),IF($O3=2004,OFFSET('2004'!Q$1,Calculations!$L1,0),IF($O3=2005,OFFSET('2005'!Q$1,Calculations!$L1,0),IF($O3=2006,OFFSET('2006'!Q$1,Calculations!$L1,0),IF($O3=2007,OFFSET('2007'!Q$1,Calculations!$L1,0),IF($O3=2008,OFFSET('2008'!Q$1,Calculations!$L1,0),IF($O3=2009,OFFSET('2009'!Q$1,Calculations!$L1,0),IF($O3=2010,OFFSET('2010'!Q$1,Calculations!$L1,0),IF($O3=2011,OFFSET('2011'!Q$1,Calculations!$L1,0),IF($O3=2012,OFFSET('2012'!Q$1,Calculations!$L1,0),IF($O3=2013,OFFSET('2013'!Q$1,Calculations!$L1,0),IF($O3=2014,OFFSET('2014'!Q$1,Calculations!$L1,0),IF($O3=2015,OFFSET('2015'!Q$1,Calculations!$L1,0),IF($O3=2016,OFFSET('2016'!Q$1,Calculations!$L1,0),IF($O3=2017,OFFSET('2017'!Q$1,Calculations!$L1,0),0))))))))))))))))</f>
        <v>1</v>
      </c>
      <c r="CW3" s="38"/>
      <c r="CX3" s="38"/>
      <c r="CY3" s="38"/>
      <c r="CZ3" s="38"/>
      <c r="DA3" s="38"/>
      <c r="DB3" s="38"/>
      <c r="DC3" s="38"/>
      <c r="DD3" s="38"/>
      <c r="DE3" s="38"/>
      <c r="DF3" s="38"/>
      <c r="DG3" s="38"/>
      <c r="DH3" s="38"/>
      <c r="DI3" s="53"/>
      <c r="DJ3" s="39"/>
      <c r="DK3" s="31"/>
      <c r="DL3" s="29"/>
      <c r="DM3" s="29"/>
      <c r="DN3" s="29"/>
      <c r="DO3" s="29"/>
      <c r="DP3" s="29"/>
      <c r="DQ3" s="29"/>
      <c r="DR3" s="30"/>
      <c r="DS3" s="29"/>
      <c r="DT3" s="29"/>
      <c r="DU3" s="29"/>
      <c r="DV3" s="29"/>
      <c r="DW3" s="29"/>
      <c r="DX3" s="29"/>
      <c r="DY3" s="29"/>
      <c r="DZ3" s="37"/>
      <c r="EA3" s="33"/>
      <c r="EB3" s="33"/>
      <c r="EC3" s="33"/>
      <c r="ED3" s="33"/>
      <c r="EE3" s="33"/>
      <c r="EF3" s="33"/>
      <c r="EH3" s="33"/>
      <c r="EI3" s="108"/>
      <c r="EK3" s="89">
        <f t="shared" ref="EK3:EK34" ca="1" si="0">V3</f>
        <v>0.47978233730650921</v>
      </c>
      <c r="EL3" s="24">
        <f t="shared" ref="EL3:EL34" ca="1" si="1">AC3</f>
        <v>4.2542141864902419E-2</v>
      </c>
      <c r="EM3" s="89">
        <f t="shared" ref="EM3:EM34" ca="1" si="2">AJ3</f>
        <v>8.2432908194662563E-2</v>
      </c>
      <c r="EN3" s="89">
        <f t="shared" ref="EN3:EN34" ca="1" si="3">AQ3</f>
        <v>4.4261827057414417E-2</v>
      </c>
      <c r="EO3" s="45">
        <f t="shared" ref="EO3:EO34" ca="1" si="4">AX3</f>
        <v>6.4044122241989035E-2</v>
      </c>
      <c r="EP3" s="89">
        <f t="shared" ref="EP3:EP34" ca="1" si="5">BE3</f>
        <v>1.506698203997588E-2</v>
      </c>
      <c r="EQ3" s="89">
        <f t="shared" ref="EQ3:EQ34" ca="1" si="6">BL3</f>
        <v>0.1287123186266344</v>
      </c>
      <c r="ER3" s="45">
        <f t="shared" ref="ER3:ER34" ca="1" si="7">BS3</f>
        <v>3.3896891661409113E-2</v>
      </c>
      <c r="ES3" s="89">
        <f t="shared" ref="ES3:ES34" ca="1" si="8">BZ3</f>
        <v>9.6926843494047288E-2</v>
      </c>
      <c r="ET3" s="89">
        <f t="shared" ref="ET3:ET34" ca="1" si="9">CG3</f>
        <v>1.2189333311046274E-2</v>
      </c>
    </row>
    <row r="4" spans="1:150" s="2" customFormat="1">
      <c r="A4">
        <v>29</v>
      </c>
      <c r="B4">
        <v>30</v>
      </c>
      <c r="C4">
        <v>31</v>
      </c>
      <c r="D4">
        <v>32</v>
      </c>
      <c r="E4">
        <v>33</v>
      </c>
      <c r="F4">
        <v>34</v>
      </c>
      <c r="G4">
        <v>35</v>
      </c>
      <c r="H4">
        <v>36</v>
      </c>
      <c r="I4">
        <v>37</v>
      </c>
      <c r="J4">
        <v>38</v>
      </c>
      <c r="K4">
        <v>39</v>
      </c>
      <c r="L4">
        <v>40</v>
      </c>
      <c r="M4"/>
      <c r="N4" s="16">
        <v>37622</v>
      </c>
      <c r="O4" s="20">
        <v>2003</v>
      </c>
      <c r="P4" s="17">
        <f ca="1">IF($O4=2002,OFFSET('2002'!K$1,Calculations!$A2,0),IF($O4=2003,OFFSET('2003'!K$1,Calculations!$A2,0),IF($O4=2004,OFFSET('2004'!K$1,Calculations!$A2,0),IF($O4=2005,OFFSET('2005'!K$1,Calculations!$A2,0),IF($O4=2006,OFFSET('2006'!K$1,Calculations!$A2,0),IF($O4=2007,OFFSET('2007'!K$1,Calculations!$A2,0),IF($O4=2008,OFFSET('2008'!K$1,Calculations!$A2,0),IF($O4=2009,OFFSET('2009'!K$1,Calculations!$A2,0),IF($O4=2010,OFFSET('2010'!K$1,Calculations!$A2,0),IF($O4=2011,OFFSET('2011'!K$1,Calculations!$A2,0),IF($O4=2012,OFFSET('2012'!K$1,Calculations!$A2,0),IF($O4=2013,OFFSET('2013'!K$1,Calculations!$A2,0),IF($O4=2014,OFFSET('2014'!K$1,Calculations!$A2,0),IF($O4=2015,OFFSET('2015'!K$1,Calculations!$A2,0),IF($O4=2016,OFFSET('2016'!K$1,Calculations!$A2,0),IF($O4=2017,OFFSET('2017'!K$1,Calculations!$A2,0),0))))))))))))))))</f>
        <v>0.66459659777833457</v>
      </c>
      <c r="Q4" s="17">
        <f ca="1">IF($O4=2002,OFFSET('2002'!L$1,Calculations!$A2,0),IF($O4=2003,OFFSET('2003'!L$1,Calculations!$A2,0),IF($O4=2004,OFFSET('2004'!L$1,Calculations!$A2,0),IF($O4=2005,OFFSET('2005'!L$1,Calculations!$A2,0),IF($O4=2006,OFFSET('2006'!L$1,Calculations!$A2,0),IF($O4=2007,OFFSET('2007'!L$1,Calculations!$A2,0),IF($O4=2008,OFFSET('2008'!L$1,Calculations!$A2,0),IF($O4=2009,OFFSET('2009'!L$1,Calculations!$A2,0),IF($O4=2010,OFFSET('2010'!L$1,Calculations!$A2,0),IF($O4=2011,OFFSET('2011'!L$1,Calculations!$A2,0),IF($O4=2012,OFFSET('2012'!L$1,Calculations!$A2,0),IF($O4=2013,OFFSET('2013'!L$1,Calculations!$A2,0),IF($O4=2014,OFFSET('2014'!L$1,Calculations!$A2,0),IF($O4=2015,OFFSET('2015'!L$1,Calculations!$A2,0),IF($O4=2016,OFFSET('2016'!L$1,Calculations!$A2,0),IF($O4=2017,OFFSET('2017'!L$1,Calculations!$A2,0),0))))))))))))))))</f>
        <v>0.20244047551350339</v>
      </c>
      <c r="R4" s="17">
        <f ca="1">IF($O4=2002,OFFSET('2002'!M$1,Calculations!$A2,0),IF($O4=2003,OFFSET('2003'!M$1,Calculations!$A2,0),IF($O4=2004,OFFSET('2004'!M$1,Calculations!$A2,0),IF($O4=2005,OFFSET('2005'!M$1,Calculations!$A2,0),IF($O4=2006,OFFSET('2006'!M$1,Calculations!$A2,0),IF($O4=2007,OFFSET('2007'!M$1,Calculations!$A2,0),IF($O4=2008,OFFSET('2008'!M$1,Calculations!$A2,0),IF($O4=2009,OFFSET('2009'!M$1,Calculations!$A2,0),IF($O4=2010,OFFSET('2010'!M$1,Calculations!$A2,0),IF($O4=2011,OFFSET('2011'!M$1,Calculations!$A2,0),IF($O4=2012,OFFSET('2012'!M$1,Calculations!$A2,0),IF($O4=2013,OFFSET('2013'!M$1,Calculations!$A2,0),IF($O4=2014,OFFSET('2014'!M$1,Calculations!$A2,0),IF($O4=2015,OFFSET('2015'!M$1,Calculations!$A2,0),IF($O4=2016,OFFSET('2016'!M$1,Calculations!$A2,0),IF($O4=2017,OFFSET('2017'!M$1,Calculations!$A2,0),0))))))))))))))))</f>
        <v>0.30109908065036717</v>
      </c>
      <c r="S4" s="17">
        <f ca="1">IF($O4=2002,OFFSET('2002'!N$1,Calculations!$A2,0),IF($O4=2003,OFFSET('2003'!N$1,Calculations!$A2,0),IF($O4=2004,OFFSET('2004'!N$1,Calculations!$A2,0),IF($O4=2005,OFFSET('2005'!N$1,Calculations!$A2,0),IF($O4=2006,OFFSET('2006'!N$1,Calculations!$A2,0),IF($O4=2007,OFFSET('2007'!N$1,Calculations!$A2,0),IF($O4=2008,OFFSET('2008'!N$1,Calculations!$A2,0),IF($O4=2009,OFFSET('2009'!N$1,Calculations!$A2,0),IF($O4=2010,OFFSET('2010'!N$1,Calculations!$A2,0),IF($O4=2011,OFFSET('2011'!N$1,Calculations!$A2,0),IF($O4=2012,OFFSET('2012'!N$1,Calculations!$A2,0),IF($O4=2013,OFFSET('2013'!N$1,Calculations!$A2,0),IF($O4=2014,OFFSET('2014'!N$1,Calculations!$A2,0),IF($O4=2015,OFFSET('2015'!N$1,Calculations!$A2,0),IF($O4=2016,OFFSET('2016'!N$1,Calculations!$A2,0),IF($O4=2017,OFFSET('2017'!N$1,Calculations!$A2,0),0))))))))))))))))</f>
        <v>0.2242420548459392</v>
      </c>
      <c r="T4" s="17">
        <f ca="1">IF($O4=2002,OFFSET('2002'!O$1,Calculations!$A2,0),IF($O4=2003,OFFSET('2003'!O$1,Calculations!$A2,0),IF($O4=2004,OFFSET('2004'!O$1,Calculations!$A2,0),IF($O4=2005,OFFSET('2005'!O$1,Calculations!$A2,0),IF($O4=2006,OFFSET('2006'!O$1,Calculations!$A2,0),IF($O4=2007,OFFSET('2007'!O$1,Calculations!$A2,0),IF($O4=2008,OFFSET('2008'!O$1,Calculations!$A2,0),IF($O4=2009,OFFSET('2009'!O$1,Calculations!$A2,0),IF($O4=2010,OFFSET('2010'!O$1,Calculations!$A2,0),IF($O4=2011,OFFSET('2011'!O$1,Calculations!$A2,0),IF($O4=2012,OFFSET('2012'!O$1,Calculations!$A2,0),IF($O4=2013,OFFSET('2013'!O$1,Calculations!$A2,0),IF($O4=2014,OFFSET('2014'!O$1,Calculations!$A2,0),IF($O4=2015,OFFSET('2015'!O$1,Calculations!$A2,0),IF($O4=2016,OFFSET('2016'!O$1,Calculations!$A2,0),IF($O4=2017,OFFSET('2017'!O$1,Calculations!$A2,0),0))))))))))))))))</f>
        <v>0.43084072047038807</v>
      </c>
      <c r="U4" s="17">
        <f ca="1">IF($O4=2002,OFFSET('2002'!P$1,Calculations!$A2,0),IF($O4=2003,OFFSET('2003'!P$1,Calculations!$A2,0),IF($O4=2004,OFFSET('2004'!P$1,Calculations!$A2,0),IF($O4=2005,OFFSET('2005'!P$1,Calculations!$A2,0),IF($O4=2006,OFFSET('2006'!P$1,Calculations!$A2,0),IF($O4=2007,OFFSET('2007'!P$1,Calculations!$A2,0),IF($O4=2008,OFFSET('2008'!P$1,Calculations!$A2,0),IF($O4=2009,OFFSET('2009'!P$1,Calculations!$A2,0),IF($O4=2010,OFFSET('2010'!P$1,Calculations!$A2,0),IF($O4=2011,OFFSET('2011'!P$1,Calculations!$A2,0),IF($O4=2012,OFFSET('2012'!P$1,Calculations!$A2,0),IF($O4=2013,OFFSET('2013'!P$1,Calculations!$A2,0),IF($O4=2014,OFFSET('2014'!P$1,Calculations!$A2,0),IF($O4=2015,OFFSET('2015'!P$1,Calculations!$A2,0),IF($O4=2016,OFFSET('2016'!P$1,Calculations!$A2,0),IF($O4=2017,OFFSET('2017'!P$1,Calculations!$A2,0),0))))))))))))))))</f>
        <v>0.57106164768540613</v>
      </c>
      <c r="V4" s="13">
        <f ca="1">IF($O4=2002,OFFSET('2002'!Q$1,Calculations!$A2,0),IF($O4=2003,OFFSET('2003'!Q$1,Calculations!$A2,0),IF($O4=2004,OFFSET('2004'!Q$1,Calculations!$A2,0),IF($O4=2005,OFFSET('2005'!Q$1,Calculations!$A2,0),IF($O4=2006,OFFSET('2006'!Q$1,Calculations!$A2,0),IF($O4=2007,OFFSET('2007'!Q$1,Calculations!$A2,0),IF($O4=2008,OFFSET('2008'!Q$1,Calculations!$A2,0),IF($O4=2009,OFFSET('2009'!Q$1,Calculations!$A2,0),IF($O4=2010,OFFSET('2010'!Q$1,Calculations!$A2,0),IF($O4=2011,OFFSET('2011'!Q$1,Calculations!$A2,0),IF($O4=2012,OFFSET('2012'!Q$1,Calculations!$A2,0),IF($O4=2013,OFFSET('2013'!Q$1,Calculations!$A2,0),IF($O4=2014,OFFSET('2014'!Q$1,Calculations!$A2,0),IF($O4=2015,OFFSET('2015'!Q$1,Calculations!$A2,0),IF($O4=2016,OFFSET('2016'!Q$1,Calculations!$A2,0),IF($O4=2017,OFFSET('2017'!Q$1,Calculations!$A2,0),0))))))))))))))))</f>
        <v>0.46900904963391371</v>
      </c>
      <c r="W4" s="33">
        <f ca="1">IF($O4=2002,OFFSET('2002'!K$1,Calculations!$B2,0),IF($O4=2003,OFFSET('2003'!K$1,Calculations!$B2,0),IF($O4=2004,OFFSET('2004'!K$1,Calculations!$B2,0),IF($O4=2005,OFFSET('2005'!K$1,Calculations!$B2,0),IF($O4=2006,OFFSET('2006'!K$1,Calculations!$B2,0),IF($O4=2007,OFFSET('2007'!K$1,Calculations!$B2,0),IF($O4=2008,OFFSET('2008'!K$1,Calculations!$B2,0),IF($O4=2009,OFFSET('2009'!K$1,Calculations!$B2,0),IF($O4=2010,OFFSET('2010'!K$1,Calculations!$B2,0),IF($O4=2011,OFFSET('2011'!K$1,Calculations!$B2,0),IF($O4=2012,OFFSET('2012'!K$1,Calculations!$B2,0),IF($O4=2013,OFFSET('2013'!K$1,Calculations!$B2,0),IF($O4=2014,OFFSET('2014'!K$1,Calculations!$B2,0),IF($O4=2015,OFFSET('2015'!K$1,Calculations!$B2,0),IF($O4=2016,OFFSET('2016'!K$1,Calculations!$B2,0),IF($O4=2017,OFFSET('2017'!K$1,Calculations!$B2,0),0))))))))))))))))</f>
        <v>8.0414694433127328E-3</v>
      </c>
      <c r="X4" s="33">
        <f ca="1">IF($O4=2002,OFFSET('2002'!L$1,Calculations!$B2,0),IF($O4=2003,OFFSET('2003'!L$1,Calculations!$B2,0),IF($O4=2004,OFFSET('2004'!L$1,Calculations!$B2,0),IF($O4=2005,OFFSET('2005'!L$1,Calculations!$B2,0),IF($O4=2006,OFFSET('2006'!L$1,Calculations!$B2,0),IF($O4=2007,OFFSET('2007'!L$1,Calculations!$B2,0),IF($O4=2008,OFFSET('2008'!L$1,Calculations!$B2,0),IF($O4=2009,OFFSET('2009'!L$1,Calculations!$B2,0),IF($O4=2010,OFFSET('2010'!L$1,Calculations!$B2,0),IF($O4=2011,OFFSET('2011'!L$1,Calculations!$B2,0),IF($O4=2012,OFFSET('2012'!L$1,Calculations!$B2,0),IF($O4=2013,OFFSET('2013'!L$1,Calculations!$B2,0),IF($O4=2014,OFFSET('2014'!L$1,Calculations!$B2,0),IF($O4=2015,OFFSET('2015'!L$1,Calculations!$B2,0),IF($O4=2016,OFFSET('2016'!L$1,Calculations!$B2,0),IF($O4=2017,OFFSET('2017'!L$1,Calculations!$B2,0),0))))))))))))))))</f>
        <v>8.1163024768679301E-2</v>
      </c>
      <c r="Y4" s="33">
        <f ca="1">IF($O4=2002,OFFSET('2002'!M$1,Calculations!$B2,0),IF($O4=2003,OFFSET('2003'!M$1,Calculations!$B2,0),IF($O4=2004,OFFSET('2004'!M$1,Calculations!$B2,0),IF($O4=2005,OFFSET('2005'!M$1,Calculations!$B2,0),IF($O4=2006,OFFSET('2006'!M$1,Calculations!$B2,0),IF($O4=2007,OFFSET('2007'!M$1,Calculations!$B2,0),IF($O4=2008,OFFSET('2008'!M$1,Calculations!$B2,0),IF($O4=2009,OFFSET('2009'!M$1,Calculations!$B2,0),IF($O4=2010,OFFSET('2010'!M$1,Calculations!$B2,0),IF($O4=2011,OFFSET('2011'!M$1,Calculations!$B2,0),IF($O4=2012,OFFSET('2012'!M$1,Calculations!$B2,0),IF($O4=2013,OFFSET('2013'!M$1,Calculations!$B2,0),IF($O4=2014,OFFSET('2014'!M$1,Calculations!$B2,0),IF($O4=2015,OFFSET('2015'!M$1,Calculations!$B2,0),IF($O4=2016,OFFSET('2016'!M$1,Calculations!$B2,0),IF($O4=2017,OFFSET('2017'!M$1,Calculations!$B2,0),0))))))))))))))))</f>
        <v>4.36882823993359E-2</v>
      </c>
      <c r="Z4" s="33">
        <f ca="1">IF($O4=2002,OFFSET('2002'!N$1,Calculations!$B2,0),IF($O4=2003,OFFSET('2003'!N$1,Calculations!$B2,0),IF($O4=2004,OFFSET('2004'!N$1,Calculations!$B2,0),IF($O4=2005,OFFSET('2005'!N$1,Calculations!$B2,0),IF($O4=2006,OFFSET('2006'!N$1,Calculations!$B2,0),IF($O4=2007,OFFSET('2007'!N$1,Calculations!$B2,0),IF($O4=2008,OFFSET('2008'!N$1,Calculations!$B2,0),IF($O4=2009,OFFSET('2009'!N$1,Calculations!$B2,0),IF($O4=2010,OFFSET('2010'!N$1,Calculations!$B2,0),IF($O4=2011,OFFSET('2011'!N$1,Calculations!$B2,0),IF($O4=2012,OFFSET('2012'!N$1,Calculations!$B2,0),IF($O4=2013,OFFSET('2013'!N$1,Calculations!$B2,0),IF($O4=2014,OFFSET('2014'!N$1,Calculations!$B2,0),IF($O4=2015,OFFSET('2015'!N$1,Calculations!$B2,0),IF($O4=2016,OFFSET('2016'!N$1,Calculations!$B2,0),IF($O4=2017,OFFSET('2017'!N$1,Calculations!$B2,0),0))))))))))))))))</f>
        <v>3.5830041503967854E-2</v>
      </c>
      <c r="AA4" s="33">
        <f ca="1">IF($O4=2002,OFFSET('2002'!O$1,Calculations!$B2,0),IF($O4=2003,OFFSET('2003'!O$1,Calculations!$B2,0),IF($O4=2004,OFFSET('2004'!O$1,Calculations!$B2,0),IF($O4=2005,OFFSET('2005'!O$1,Calculations!$B2,0),IF($O4=2006,OFFSET('2006'!O$1,Calculations!$B2,0),IF($O4=2007,OFFSET('2007'!O$1,Calculations!$B2,0),IF($O4=2008,OFFSET('2008'!O$1,Calculations!$B2,0),IF($O4=2009,OFFSET('2009'!O$1,Calculations!$B2,0),IF($O4=2010,OFFSET('2010'!O$1,Calculations!$B2,0),IF($O4=2011,OFFSET('2011'!O$1,Calculations!$B2,0),IF($O4=2012,OFFSET('2012'!O$1,Calculations!$B2,0),IF($O4=2013,OFFSET('2013'!O$1,Calculations!$B2,0),IF($O4=2014,OFFSET('2014'!O$1,Calculations!$B2,0),IF($O4=2015,OFFSET('2015'!O$1,Calculations!$B2,0),IF($O4=2016,OFFSET('2016'!O$1,Calculations!$B2,0),IF($O4=2017,OFFSET('2017'!O$1,Calculations!$B2,0),0))))))))))))))))</f>
        <v>7.0964454264537694E-2</v>
      </c>
      <c r="AB4" s="33">
        <f ca="1">IF($O4=2002,OFFSET('2002'!P$1,Calculations!$B2,0),IF($O4=2003,OFFSET('2003'!P$1,Calculations!$B2,0),IF($O4=2004,OFFSET('2004'!P$1,Calculations!$B2,0),IF($O4=2005,OFFSET('2005'!P$1,Calculations!$B2,0),IF($O4=2006,OFFSET('2006'!P$1,Calculations!$B2,0),IF($O4=2007,OFFSET('2007'!P$1,Calculations!$B2,0),IF($O4=2008,OFFSET('2008'!P$1,Calculations!$B2,0),IF($O4=2009,OFFSET('2009'!P$1,Calculations!$B2,0),IF($O4=2010,OFFSET('2010'!P$1,Calculations!$B2,0),IF($O4=2011,OFFSET('2011'!P$1,Calculations!$B2,0),IF($O4=2012,OFFSET('2012'!P$1,Calculations!$B2,0),IF($O4=2013,OFFSET('2013'!P$1,Calculations!$B2,0),IF($O4=2014,OFFSET('2014'!P$1,Calculations!$B2,0),IF($O4=2015,OFFSET('2015'!P$1,Calculations!$B2,0),IF($O4=2016,OFFSET('2016'!P$1,Calculations!$B2,0),IF($O4=2017,OFFSET('2017'!P$1,Calculations!$B2,0),0))))))))))))))))</f>
        <v>1.1713421512139291E-2</v>
      </c>
      <c r="AC4" s="37">
        <f ca="1">IF($O4=2002,OFFSET('2002'!Q$1,Calculations!$B2,0),IF($O4=2003,OFFSET('2003'!Q$1,Calculations!$B2,0),IF($O4=2004,OFFSET('2004'!Q$1,Calculations!$B2,0),IF($O4=2005,OFFSET('2005'!Q$1,Calculations!$B2,0),IF($O4=2006,OFFSET('2006'!Q$1,Calculations!$B2,0),IF($O4=2007,OFFSET('2007'!Q$1,Calculations!$B2,0),IF($O4=2008,OFFSET('2008'!Q$1,Calculations!$B2,0),IF($O4=2009,OFFSET('2009'!Q$1,Calculations!$B2,0),IF($O4=2010,OFFSET('2010'!Q$1,Calculations!$B2,0),IF($O4=2011,OFFSET('2011'!Q$1,Calculations!$B2,0),IF($O4=2012,OFFSET('2012'!Q$1,Calculations!$B2,0),IF($O4=2013,OFFSET('2013'!Q$1,Calculations!$B2,0),IF($O4=2014,OFFSET('2014'!Q$1,Calculations!$B2,0),IF($O4=2015,OFFSET('2015'!Q$1,Calculations!$B2,0),IF($O4=2016,OFFSET('2016'!Q$1,Calculations!$B2,0),IF($O4=2017,OFFSET('2017'!Q$1,Calculations!$B2,0),0))))))))))))))))</f>
        <v>4.2755005628874784E-2</v>
      </c>
      <c r="AD4" s="33">
        <f ca="1">IF($O4=2002,OFFSET('2002'!K$1,Calculations!$C2,0),IF($O4=2003,OFFSET('2003'!K$1,Calculations!$C2,0),IF($O4=2004,OFFSET('2004'!K$1,Calculations!$C2,0),IF($O4=2005,OFFSET('2005'!K$1,Calculations!$C2,0),IF($O4=2006,OFFSET('2006'!K$1,Calculations!$C2,0),IF($O4=2007,OFFSET('2007'!K$1,Calculations!$C2,0),IF($O4=2008,OFFSET('2008'!K$1,Calculations!$C2,0),IF($O4=2009,OFFSET('2009'!K$1,Calculations!$C2,0),IF($O4=2010,OFFSET('2010'!K$1,Calculations!$C2,0),IF($O4=2011,OFFSET('2011'!K$1,Calculations!$C2,0),IF($O4=2012,OFFSET('2012'!K$1,Calculations!$C2,0),IF($O4=2013,OFFSET('2013'!K$1,Calculations!$C2,0),IF($O4=2014,OFFSET('2014'!K$1,Calculations!$C2,0),IF($O4=2015,OFFSET('2015'!K$1,Calculations!$C2,0),IF($O4=2016,OFFSET('2016'!K$1,Calculations!$C2,0),IF($O4=2017,OFFSET('2017'!K$1,Calculations!$C2,0),0))))))))))))))))</f>
        <v>2.2839495629489517E-2</v>
      </c>
      <c r="AE4" s="33">
        <f ca="1">IF($O4=2002,OFFSET('2002'!L$1,Calculations!$C2,0),IF($O4=2003,OFFSET('2003'!L$1,Calculations!$C2,0),IF($O4=2004,OFFSET('2004'!L$1,Calculations!$C2,0),IF($O4=2005,OFFSET('2005'!L$1,Calculations!$C2,0),IF($O4=2006,OFFSET('2006'!L$1,Calculations!$C2,0),IF($O4=2007,OFFSET('2007'!L$1,Calculations!$C2,0),IF($O4=2008,OFFSET('2008'!L$1,Calculations!$C2,0),IF($O4=2009,OFFSET('2009'!L$1,Calculations!$C2,0),IF($O4=2010,OFFSET('2010'!L$1,Calculations!$C2,0),IF($O4=2011,OFFSET('2011'!L$1,Calculations!$C2,0),IF($O4=2012,OFFSET('2012'!L$1,Calculations!$C2,0),IF($O4=2013,OFFSET('2013'!L$1,Calculations!$C2,0),IF($O4=2014,OFFSET('2014'!L$1,Calculations!$C2,0),IF($O4=2015,OFFSET('2015'!L$1,Calculations!$C2,0),IF($O4=2016,OFFSET('2016'!L$1,Calculations!$C2,0),IF($O4=2017,OFFSET('2017'!L$1,Calculations!$C2,0),0))))))))))))))))</f>
        <v>0.13104390898650586</v>
      </c>
      <c r="AF4" s="33">
        <f ca="1">IF($O4=2002,OFFSET('2002'!M$1,Calculations!$C2,0),IF($O4=2003,OFFSET('2003'!M$1,Calculations!$C2,0),IF($O4=2004,OFFSET('2004'!M$1,Calculations!$C2,0),IF($O4=2005,OFFSET('2005'!M$1,Calculations!$C2,0),IF($O4=2006,OFFSET('2006'!M$1,Calculations!$C2,0),IF($O4=2007,OFFSET('2007'!M$1,Calculations!$C2,0),IF($O4=2008,OFFSET('2008'!M$1,Calculations!$C2,0),IF($O4=2009,OFFSET('2009'!M$1,Calculations!$C2,0),IF($O4=2010,OFFSET('2010'!M$1,Calculations!$C2,0),IF($O4=2011,OFFSET('2011'!M$1,Calculations!$C2,0),IF($O4=2012,OFFSET('2012'!M$1,Calculations!$C2,0),IF($O4=2013,OFFSET('2013'!M$1,Calculations!$C2,0),IF($O4=2014,OFFSET('2014'!M$1,Calculations!$C2,0),IF($O4=2015,OFFSET('2015'!M$1,Calculations!$C2,0),IF($O4=2016,OFFSET('2016'!M$1,Calculations!$C2,0),IF($O4=2017,OFFSET('2017'!M$1,Calculations!$C2,0),0))))))))))))))))</f>
        <v>0.1720149394353177</v>
      </c>
      <c r="AG4" s="33">
        <f ca="1">IF($O4=2002,OFFSET('2002'!N$1,Calculations!$C2,0),IF($O4=2003,OFFSET('2003'!N$1,Calculations!$C2,0),IF($O4=2004,OFFSET('2004'!N$1,Calculations!$C2,0),IF($O4=2005,OFFSET('2005'!N$1,Calculations!$C2,0),IF($O4=2006,OFFSET('2006'!N$1,Calculations!$C2,0),IF($O4=2007,OFFSET('2007'!N$1,Calculations!$C2,0),IF($O4=2008,OFFSET('2008'!N$1,Calculations!$C2,0),IF($O4=2009,OFFSET('2009'!N$1,Calculations!$C2,0),IF($O4=2010,OFFSET('2010'!N$1,Calculations!$C2,0),IF($O4=2011,OFFSET('2011'!N$1,Calculations!$C2,0),IF($O4=2012,OFFSET('2012'!N$1,Calculations!$C2,0),IF($O4=2013,OFFSET('2013'!N$1,Calculations!$C2,0),IF($O4=2014,OFFSET('2014'!N$1,Calculations!$C2,0),IF($O4=2015,OFFSET('2015'!N$1,Calculations!$C2,0),IF($O4=2016,OFFSET('2016'!N$1,Calculations!$C2,0),IF($O4=2017,OFFSET('2017'!N$1,Calculations!$C2,0),0))))))))))))))))</f>
        <v>0.13809355023410791</v>
      </c>
      <c r="AH4" s="33">
        <f ca="1">IF($O4=2002,OFFSET('2002'!O$1,Calculations!$C2,0),IF($O4=2003,OFFSET('2003'!O$1,Calculations!$C2,0),IF($O4=2004,OFFSET('2004'!O$1,Calculations!$C2,0),IF($O4=2005,OFFSET('2005'!O$1,Calculations!$C2,0),IF($O4=2006,OFFSET('2006'!O$1,Calculations!$C2,0),IF($O4=2007,OFFSET('2007'!O$1,Calculations!$C2,0),IF($O4=2008,OFFSET('2008'!O$1,Calculations!$C2,0),IF($O4=2009,OFFSET('2009'!O$1,Calculations!$C2,0),IF($O4=2010,OFFSET('2010'!O$1,Calculations!$C2,0),IF($O4=2011,OFFSET('2011'!O$1,Calculations!$C2,0),IF($O4=2012,OFFSET('2012'!O$1,Calculations!$C2,0),IF($O4=2013,OFFSET('2013'!O$1,Calculations!$C2,0),IF($O4=2014,OFFSET('2014'!O$1,Calculations!$C2,0),IF($O4=2015,OFFSET('2015'!O$1,Calculations!$C2,0),IF($O4=2016,OFFSET('2016'!O$1,Calculations!$C2,0),IF($O4=2017,OFFSET('2017'!O$1,Calculations!$C2,0),0))))))))))))))))</f>
        <v>0.1322211462603454</v>
      </c>
      <c r="AI4" s="33">
        <f ca="1">IF($O4=2002,OFFSET('2002'!P$1,Calculations!$C2,0),IF($O4=2003,OFFSET('2003'!P$1,Calculations!$C2,0),IF($O4=2004,OFFSET('2004'!P$1,Calculations!$C2,0),IF($O4=2005,OFFSET('2005'!P$1,Calculations!$C2,0),IF($O4=2006,OFFSET('2006'!P$1,Calculations!$C2,0),IF($O4=2007,OFFSET('2007'!P$1,Calculations!$C2,0),IF($O4=2008,OFFSET('2008'!P$1,Calculations!$C2,0),IF($O4=2009,OFFSET('2009'!P$1,Calculations!$C2,0),IF($O4=2010,OFFSET('2010'!P$1,Calculations!$C2,0),IF($O4=2011,OFFSET('2011'!P$1,Calculations!$C2,0),IF($O4=2012,OFFSET('2012'!P$1,Calculations!$C2,0),IF($O4=2013,OFFSET('2013'!P$1,Calculations!$C2,0),IF($O4=2014,OFFSET('2014'!P$1,Calculations!$C2,0),IF($O4=2015,OFFSET('2015'!P$1,Calculations!$C2,0),IF($O4=2016,OFFSET('2016'!P$1,Calculations!$C2,0),IF($O4=2017,OFFSET('2017'!P$1,Calculations!$C2,0),0))))))))))))))))</f>
        <v>2.7205615645080141E-2</v>
      </c>
      <c r="AJ4" s="37">
        <f ca="1">IF($O4=2002,OFFSET('2002'!Q$1,Calculations!$C2,0),IF($O4=2003,OFFSET('2003'!Q$1,Calculations!$C2,0),IF($O4=2004,OFFSET('2004'!Q$1,Calculations!$C2,0),IF($O4=2005,OFFSET('2005'!Q$1,Calculations!$C2,0),IF($O4=2006,OFFSET('2006'!Q$1,Calculations!$C2,0),IF($O4=2007,OFFSET('2007'!Q$1,Calculations!$C2,0),IF($O4=2008,OFFSET('2008'!Q$1,Calculations!$C2,0),IF($O4=2009,OFFSET('2009'!Q$1,Calculations!$C2,0),IF($O4=2010,OFFSET('2010'!Q$1,Calculations!$C2,0),IF($O4=2011,OFFSET('2011'!Q$1,Calculations!$C2,0),IF($O4=2012,OFFSET('2012'!Q$1,Calculations!$C2,0),IF($O4=2013,OFFSET('2013'!Q$1,Calculations!$C2,0),IF($O4=2014,OFFSET('2014'!Q$1,Calculations!$C2,0),IF($O4=2015,OFFSET('2015'!Q$1,Calculations!$C2,0),IF($O4=2016,OFFSET('2016'!Q$1,Calculations!$C2,0),IF($O4=2017,OFFSET('2017'!Q$1,Calculations!$C2,0),0))))))))))))))))</f>
        <v>8.6867970318183774E-2</v>
      </c>
      <c r="AK4" s="33">
        <f ca="1">IF($O4=2002,OFFSET('2002'!K$1,Calculations!$D2,0),IF($O4=2003,OFFSET('2003'!K$1,Calculations!$D2,0),IF($O4=2004,OFFSET('2004'!K$1,Calculations!$D2,0),IF($O4=2005,OFFSET('2005'!K$1,Calculations!$D2,0),IF($O4=2006,OFFSET('2006'!K$1,Calculations!$D2,0),IF($O4=2007,OFFSET('2007'!K$1,Calculations!$D2,0),IF($O4=2008,OFFSET('2008'!K$1,Calculations!$D2,0),IF($O4=2009,OFFSET('2009'!K$1,Calculations!$D2,0),IF($O4=2010,OFFSET('2010'!K$1,Calculations!$D2,0),IF($O4=2011,OFFSET('2011'!K$1,Calculations!$D2,0),IF($O4=2012,OFFSET('2012'!K$1,Calculations!$D2,0),IF($O4=2013,OFFSET('2013'!K$1,Calculations!$D2,0),IF($O4=2014,OFFSET('2014'!K$1,Calculations!$D2,0),IF($O4=2015,OFFSET('2015'!K$1,Calculations!$D2,0),IF($O4=2016,OFFSET('2016'!K$1,Calculations!$D2,0),IF($O4=2017,OFFSET('2017'!K$1,Calculations!$D2,0),0))))))))))))))))</f>
        <v>8.6597034215495552E-3</v>
      </c>
      <c r="AL4" s="33">
        <f ca="1">IF($O4=2002,OFFSET('2002'!L$1,Calculations!$D2,0),IF($O4=2003,OFFSET('2003'!L$1,Calculations!$D2,0),IF($O4=2004,OFFSET('2004'!L$1,Calculations!$D2,0),IF($O4=2005,OFFSET('2005'!L$1,Calculations!$D2,0),IF($O4=2006,OFFSET('2006'!L$1,Calculations!$D2,0),IF($O4=2007,OFFSET('2007'!L$1,Calculations!$D2,0),IF($O4=2008,OFFSET('2008'!L$1,Calculations!$D2,0),IF($O4=2009,OFFSET('2009'!L$1,Calculations!$D2,0),IF($O4=2010,OFFSET('2010'!L$1,Calculations!$D2,0),IF($O4=2011,OFFSET('2011'!L$1,Calculations!$D2,0),IF($O4=2012,OFFSET('2012'!L$1,Calculations!$D2,0),IF($O4=2013,OFFSET('2013'!L$1,Calculations!$D2,0),IF($O4=2014,OFFSET('2014'!L$1,Calculations!$D2,0),IF($O4=2015,OFFSET('2015'!L$1,Calculations!$D2,0),IF($O4=2016,OFFSET('2016'!L$1,Calculations!$D2,0),IF($O4=2017,OFFSET('2017'!L$1,Calculations!$D2,0),0))))))))))))))))</f>
        <v>0.12303125553238117</v>
      </c>
      <c r="AM4" s="33">
        <f ca="1">IF($O4=2002,OFFSET('2002'!M$1,Calculations!$D2,0),IF($O4=2003,OFFSET('2003'!M$1,Calculations!$D2,0),IF($O4=2004,OFFSET('2004'!M$1,Calculations!$D2,0),IF($O4=2005,OFFSET('2005'!M$1,Calculations!$D2,0),IF($O4=2006,OFFSET('2006'!M$1,Calculations!$D2,0),IF($O4=2007,OFFSET('2007'!M$1,Calculations!$D2,0),IF($O4=2008,OFFSET('2008'!M$1,Calculations!$D2,0),IF($O4=2009,OFFSET('2009'!M$1,Calculations!$D2,0),IF($O4=2010,OFFSET('2010'!M$1,Calculations!$D2,0),IF($O4=2011,OFFSET('2011'!M$1,Calculations!$D2,0),IF($O4=2012,OFFSET('2012'!M$1,Calculations!$D2,0),IF($O4=2013,OFFSET('2013'!M$1,Calculations!$D2,0),IF($O4=2014,OFFSET('2014'!M$1,Calculations!$D2,0),IF($O4=2015,OFFSET('2015'!M$1,Calculations!$D2,0),IF($O4=2016,OFFSET('2016'!M$1,Calculations!$D2,0),IF($O4=2017,OFFSET('2017'!M$1,Calculations!$D2,0),0))))))))))))))))</f>
        <v>7.7293004602054724E-2</v>
      </c>
      <c r="AN4" s="33">
        <f ca="1">IF($O4=2002,OFFSET('2002'!N$1,Calculations!$D2,0),IF($O4=2003,OFFSET('2003'!N$1,Calculations!$D2,0),IF($O4=2004,OFFSET('2004'!N$1,Calculations!$D2,0),IF($O4=2005,OFFSET('2005'!N$1,Calculations!$D2,0),IF($O4=2006,OFFSET('2006'!N$1,Calculations!$D2,0),IF($O4=2007,OFFSET('2007'!N$1,Calculations!$D2,0),IF($O4=2008,OFFSET('2008'!N$1,Calculations!$D2,0),IF($O4=2009,OFFSET('2009'!N$1,Calculations!$D2,0),IF($O4=2010,OFFSET('2010'!N$1,Calculations!$D2,0),IF($O4=2011,OFFSET('2011'!N$1,Calculations!$D2,0),IF($O4=2012,OFFSET('2012'!N$1,Calculations!$D2,0),IF($O4=2013,OFFSET('2013'!N$1,Calculations!$D2,0),IF($O4=2014,OFFSET('2014'!N$1,Calculations!$D2,0),IF($O4=2015,OFFSET('2015'!N$1,Calculations!$D2,0),IF($O4=2016,OFFSET('2016'!N$1,Calculations!$D2,0),IF($O4=2017,OFFSET('2017'!N$1,Calculations!$D2,0),0))))))))))))))))</f>
        <v>6.8643486752235056E-2</v>
      </c>
      <c r="AO4" s="33">
        <f ca="1">IF($O4=2002,OFFSET('2002'!O$1,Calculations!$D2,0),IF($O4=2003,OFFSET('2003'!O$1,Calculations!$D2,0),IF($O4=2004,OFFSET('2004'!O$1,Calculations!$D2,0),IF($O4=2005,OFFSET('2005'!O$1,Calculations!$D2,0),IF($O4=2006,OFFSET('2006'!O$1,Calculations!$D2,0),IF($O4=2007,OFFSET('2007'!O$1,Calculations!$D2,0),IF($O4=2008,OFFSET('2008'!O$1,Calculations!$D2,0),IF($O4=2009,OFFSET('2009'!O$1,Calculations!$D2,0),IF($O4=2010,OFFSET('2010'!O$1,Calculations!$D2,0),IF($O4=2011,OFFSET('2011'!O$1,Calculations!$D2,0),IF($O4=2012,OFFSET('2012'!O$1,Calculations!$D2,0),IF($O4=2013,OFFSET('2013'!O$1,Calculations!$D2,0),IF($O4=2014,OFFSET('2014'!O$1,Calculations!$D2,0),IF($O4=2015,OFFSET('2015'!O$1,Calculations!$D2,0),IF($O4=2016,OFFSET('2016'!O$1,Calculations!$D2,0),IF($O4=2017,OFFSET('2017'!O$1,Calculations!$D2,0),0))))))))))))))))</f>
        <v>2.8914378804568028E-2</v>
      </c>
      <c r="AP4" s="33">
        <f ca="1">IF($O4=2002,OFFSET('2002'!P$1,Calculations!$D2,0),IF($O4=2003,OFFSET('2003'!P$1,Calculations!$D2,0),IF($O4=2004,OFFSET('2004'!P$1,Calculations!$D2,0),IF($O4=2005,OFFSET('2005'!P$1,Calculations!$D2,0),IF($O4=2006,OFFSET('2006'!P$1,Calculations!$D2,0),IF($O4=2007,OFFSET('2007'!P$1,Calculations!$D2,0),IF($O4=2008,OFFSET('2008'!P$1,Calculations!$D2,0),IF($O4=2009,OFFSET('2009'!P$1,Calculations!$D2,0),IF($O4=2010,OFFSET('2010'!P$1,Calculations!$D2,0),IF($O4=2011,OFFSET('2011'!P$1,Calculations!$D2,0),IF($O4=2012,OFFSET('2012'!P$1,Calculations!$D2,0),IF($O4=2013,OFFSET('2013'!P$1,Calculations!$D2,0),IF($O4=2014,OFFSET('2014'!P$1,Calculations!$D2,0),IF($O4=2015,OFFSET('2015'!P$1,Calculations!$D2,0),IF($O4=2016,OFFSET('2016'!P$1,Calculations!$D2,0),IF($O4=2017,OFFSET('2017'!P$1,Calculations!$D2,0),0))))))))))))))))</f>
        <v>3.27716027198513E-2</v>
      </c>
      <c r="AQ4" s="37">
        <f ca="1">IF($O4=2002,OFFSET('2002'!Q$1,Calculations!$D2,0),IF($O4=2003,OFFSET('2003'!Q$1,Calculations!$D2,0),IF($O4=2004,OFFSET('2004'!Q$1,Calculations!$D2,0),IF($O4=2005,OFFSET('2005'!Q$1,Calculations!$D2,0),IF($O4=2006,OFFSET('2006'!Q$1,Calculations!$D2,0),IF($O4=2007,OFFSET('2007'!Q$1,Calculations!$D2,0),IF($O4=2008,OFFSET('2008'!Q$1,Calculations!$D2,0),IF($O4=2009,OFFSET('2009'!Q$1,Calculations!$D2,0),IF($O4=2010,OFFSET('2010'!Q$1,Calculations!$D2,0),IF($O4=2011,OFFSET('2011'!Q$1,Calculations!$D2,0),IF($O4=2012,OFFSET('2012'!Q$1,Calculations!$D2,0),IF($O4=2013,OFFSET('2013'!Q$1,Calculations!$D2,0),IF($O4=2014,OFFSET('2014'!Q$1,Calculations!$D2,0),IF($O4=2015,OFFSET('2015'!Q$1,Calculations!$D2,0),IF($O4=2016,OFFSET('2016'!Q$1,Calculations!$D2,0),IF($O4=2017,OFFSET('2017'!Q$1,Calculations!$D2,0),0))))))))))))))))</f>
        <v>4.3176652741315595E-2</v>
      </c>
      <c r="AR4" s="33">
        <f ca="1">IF($O4=2002,OFFSET('2002'!K$1,Calculations!$E2,0),IF($O4=2003,OFFSET('2003'!K$1,Calculations!$E2,0),IF($O4=2004,OFFSET('2004'!K$1,Calculations!$E2,0),IF($O4=2005,OFFSET('2005'!K$1,Calculations!$E2,0),IF($O4=2006,OFFSET('2006'!K$1,Calculations!$E2,0),IF($O4=2007,OFFSET('2007'!K$1,Calculations!$E2,0),IF($O4=2008,OFFSET('2008'!K$1,Calculations!$E2,0),IF($O4=2009,OFFSET('2009'!K$1,Calculations!$E2,0),IF($O4=2010,OFFSET('2010'!K$1,Calculations!$E2,0),IF($O4=2011,OFFSET('2011'!K$1,Calculations!$E2,0),IF($O4=2012,OFFSET('2012'!K$1,Calculations!$E2,0),IF($O4=2013,OFFSET('2013'!K$1,Calculations!$E2,0),IF($O4=2014,OFFSET('2014'!K$1,Calculations!$E2,0),IF($O4=2015,OFFSET('2015'!K$1,Calculations!$E2,0),IF($O4=2016,OFFSET('2016'!K$1,Calculations!$E2,0),IF($O4=2017,OFFSET('2017'!K$1,Calculations!$E2,0),0))))))))))))))))</f>
        <v>1.5907996729368407E-2</v>
      </c>
      <c r="AS4" s="33">
        <f ca="1">IF($O4=2002,OFFSET('2002'!L$1,Calculations!$E2,0),IF($O4=2003,OFFSET('2003'!L$1,Calculations!$E2,0),IF($O4=2004,OFFSET('2004'!L$1,Calculations!$E2,0),IF($O4=2005,OFFSET('2005'!L$1,Calculations!$E2,0),IF($O4=2006,OFFSET('2006'!L$1,Calculations!$E2,0),IF($O4=2007,OFFSET('2007'!L$1,Calculations!$E2,0),IF($O4=2008,OFFSET('2008'!L$1,Calculations!$E2,0),IF($O4=2009,OFFSET('2009'!L$1,Calculations!$E2,0),IF($O4=2010,OFFSET('2010'!L$1,Calculations!$E2,0),IF($O4=2011,OFFSET('2011'!L$1,Calculations!$E2,0),IF($O4=2012,OFFSET('2012'!L$1,Calculations!$E2,0),IF($O4=2013,OFFSET('2013'!L$1,Calculations!$E2,0),IF($O4=2014,OFFSET('2014'!L$1,Calculations!$E2,0),IF($O4=2015,OFFSET('2015'!L$1,Calculations!$E2,0),IF($O4=2016,OFFSET('2016'!L$1,Calculations!$E2,0),IF($O4=2017,OFFSET('2017'!L$1,Calculations!$E2,0),0))))))))))))))))</f>
        <v>0.13429352815330767</v>
      </c>
      <c r="AT4" s="33">
        <f ca="1">IF($O4=2002,OFFSET('2002'!M$1,Calculations!$E2,0),IF($O4=2003,OFFSET('2003'!M$1,Calculations!$E2,0),IF($O4=2004,OFFSET('2004'!M$1,Calculations!$E2,0),IF($O4=2005,OFFSET('2005'!M$1,Calculations!$E2,0),IF($O4=2006,OFFSET('2006'!M$1,Calculations!$E2,0),IF($O4=2007,OFFSET('2007'!M$1,Calculations!$E2,0),IF($O4=2008,OFFSET('2008'!M$1,Calculations!$E2,0),IF($O4=2009,OFFSET('2009'!M$1,Calculations!$E2,0),IF($O4=2010,OFFSET('2010'!M$1,Calculations!$E2,0),IF($O4=2011,OFFSET('2011'!M$1,Calculations!$E2,0),IF($O4=2012,OFFSET('2012'!M$1,Calculations!$E2,0),IF($O4=2013,OFFSET('2013'!M$1,Calculations!$E2,0),IF($O4=2014,OFFSET('2014'!M$1,Calculations!$E2,0),IF($O4=2015,OFFSET('2015'!M$1,Calculations!$E2,0),IF($O4=2016,OFFSET('2016'!M$1,Calculations!$E2,0),IF($O4=2017,OFFSET('2017'!M$1,Calculations!$E2,0),0))))))))))))))))</f>
        <v>8.9416832290213757E-2</v>
      </c>
      <c r="AU4" s="33">
        <f ca="1">IF($O4=2002,OFFSET('2002'!N$1,Calculations!$E2,0),IF($O4=2003,OFFSET('2003'!N$1,Calculations!$E2,0),IF($O4=2004,OFFSET('2004'!N$1,Calculations!$E2,0),IF($O4=2005,OFFSET('2005'!N$1,Calculations!$E2,0),IF($O4=2006,OFFSET('2006'!N$1,Calculations!$E2,0),IF($O4=2007,OFFSET('2007'!N$1,Calculations!$E2,0),IF($O4=2008,OFFSET('2008'!N$1,Calculations!$E2,0),IF($O4=2009,OFFSET('2009'!N$1,Calculations!$E2,0),IF($O4=2010,OFFSET('2010'!N$1,Calculations!$E2,0),IF($O4=2011,OFFSET('2011'!N$1,Calculations!$E2,0),IF($O4=2012,OFFSET('2012'!N$1,Calculations!$E2,0),IF($O4=2013,OFFSET('2013'!N$1,Calculations!$E2,0),IF($O4=2014,OFFSET('2014'!N$1,Calculations!$E2,0),IF($O4=2015,OFFSET('2015'!N$1,Calculations!$E2,0),IF($O4=2016,OFFSET('2016'!N$1,Calculations!$E2,0),IF($O4=2017,OFFSET('2017'!N$1,Calculations!$E2,0),0))))))))))))))))</f>
        <v>0.1104715409501426</v>
      </c>
      <c r="AV4" s="33">
        <f ca="1">IF($O4=2002,OFFSET('2002'!O$1,Calculations!$E2,0),IF($O4=2003,OFFSET('2003'!O$1,Calculations!$E2,0),IF($O4=2004,OFFSET('2004'!O$1,Calculations!$E2,0),IF($O4=2005,OFFSET('2005'!O$1,Calculations!$E2,0),IF($O4=2006,OFFSET('2006'!O$1,Calculations!$E2,0),IF($O4=2007,OFFSET('2007'!O$1,Calculations!$E2,0),IF($O4=2008,OFFSET('2008'!O$1,Calculations!$E2,0),IF($O4=2009,OFFSET('2009'!O$1,Calculations!$E2,0),IF($O4=2010,OFFSET('2010'!O$1,Calculations!$E2,0),IF($O4=2011,OFFSET('2011'!O$1,Calculations!$E2,0),IF($O4=2012,OFFSET('2012'!O$1,Calculations!$E2,0),IF($O4=2013,OFFSET('2013'!O$1,Calculations!$E2,0),IF($O4=2014,OFFSET('2014'!O$1,Calculations!$E2,0),IF($O4=2015,OFFSET('2015'!O$1,Calculations!$E2,0),IF($O4=2016,OFFSET('2016'!O$1,Calculations!$E2,0),IF($O4=2017,OFFSET('2017'!O$1,Calculations!$E2,0),0))))))))))))))))</f>
        <v>7.9213143802017064E-2</v>
      </c>
      <c r="AW4" s="33">
        <f ca="1">IF($O4=2002,OFFSET('2002'!P$1,Calculations!$E2,0),IF($O4=2003,OFFSET('2003'!P$1,Calculations!$E2,0),IF($O4=2004,OFFSET('2004'!P$1,Calculations!$E2,0),IF($O4=2005,OFFSET('2005'!P$1,Calculations!$E2,0),IF($O4=2006,OFFSET('2006'!P$1,Calculations!$E2,0),IF($O4=2007,OFFSET('2007'!P$1,Calculations!$E2,0),IF($O4=2008,OFFSET('2008'!P$1,Calculations!$E2,0),IF($O4=2009,OFFSET('2009'!P$1,Calculations!$E2,0),IF($O4=2010,OFFSET('2010'!P$1,Calculations!$E2,0),IF($O4=2011,OFFSET('2011'!P$1,Calculations!$E2,0),IF($O4=2012,OFFSET('2012'!P$1,Calculations!$E2,0),IF($O4=2013,OFFSET('2013'!P$1,Calculations!$E2,0),IF($O4=2014,OFFSET('2014'!P$1,Calculations!$E2,0),IF($O4=2015,OFFSET('2015'!P$1,Calculations!$E2,0),IF($O4=2016,OFFSET('2016'!P$1,Calculations!$E2,0),IF($O4=2017,OFFSET('2017'!P$1,Calculations!$E2,0),0))))))))))))))))</f>
        <v>2.5984218316628453E-2</v>
      </c>
      <c r="AX4" s="37">
        <f ca="1">IF($O4=2002,OFFSET('2002'!Q$1,Calculations!$E2,0),IF($O4=2003,OFFSET('2003'!Q$1,Calculations!$E2,0),IF($O4=2004,OFFSET('2004'!Q$1,Calculations!$E2,0),IF($O4=2005,OFFSET('2005'!Q$1,Calculations!$E2,0),IF($O4=2006,OFFSET('2006'!Q$1,Calculations!$E2,0),IF($O4=2007,OFFSET('2007'!Q$1,Calculations!$E2,0),IF($O4=2008,OFFSET('2008'!Q$1,Calculations!$E2,0),IF($O4=2009,OFFSET('2009'!Q$1,Calculations!$E2,0),IF($O4=2010,OFFSET('2010'!Q$1,Calculations!$E2,0),IF($O4=2011,OFFSET('2011'!Q$1,Calculations!$E2,0),IF($O4=2012,OFFSET('2012'!Q$1,Calculations!$E2,0),IF($O4=2013,OFFSET('2013'!Q$1,Calculations!$E2,0),IF($O4=2014,OFFSET('2014'!Q$1,Calculations!$E2,0),IF($O4=2015,OFFSET('2015'!Q$1,Calculations!$E2,0),IF($O4=2016,OFFSET('2016'!Q$1,Calculations!$E2,0),IF($O4=2017,OFFSET('2017'!Q$1,Calculations!$E2,0),0))))))))))))))))</f>
        <v>6.5022044802745788E-2</v>
      </c>
      <c r="AY4" s="33">
        <f ca="1">IF($O4=2002,OFFSET('2002'!K$1,Calculations!$F2,0),IF($O4=2003,OFFSET('2003'!K$1,Calculations!$F2,0),IF($O4=2004,OFFSET('2004'!K$1,Calculations!$F2,0),IF($O4=2005,OFFSET('2005'!K$1,Calculations!$F2,0),IF($O4=2006,OFFSET('2006'!K$1,Calculations!$F2,0),IF($O4=2007,OFFSET('2007'!K$1,Calculations!$F2,0),IF($O4=2008,OFFSET('2008'!K$1,Calculations!$F2,0),IF($O4=2009,OFFSET('2009'!K$1,Calculations!$F2,0),IF($O4=2010,OFFSET('2010'!K$1,Calculations!$F2,0),IF($O4=2011,OFFSET('2011'!K$1,Calculations!$F2,0),IF($O4=2012,OFFSET('2012'!K$1,Calculations!$F2,0),IF($O4=2013,OFFSET('2013'!K$1,Calculations!$F2,0),IF($O4=2014,OFFSET('2014'!K$1,Calculations!$F2,0),IF($O4=2015,OFFSET('2015'!K$1,Calculations!$F2,0),IF($O4=2016,OFFSET('2016'!K$1,Calculations!$F2,0),IF($O4=2017,OFFSET('2017'!K$1,Calculations!$F2,0),0))))))))))))))))</f>
        <v>6.6595980071259154E-3</v>
      </c>
      <c r="AZ4" s="33">
        <f ca="1">IF($O4=2002,OFFSET('2002'!L$1,Calculations!$F2,0),IF($O4=2003,OFFSET('2003'!L$1,Calculations!$F2,0),IF($O4=2004,OFFSET('2004'!L$1,Calculations!$F2,0),IF($O4=2005,OFFSET('2005'!L$1,Calculations!$F2,0),IF($O4=2006,OFFSET('2006'!L$1,Calculations!$F2,0),IF($O4=2007,OFFSET('2007'!L$1,Calculations!$F2,0),IF($O4=2008,OFFSET('2008'!L$1,Calculations!$F2,0),IF($O4=2009,OFFSET('2009'!L$1,Calculations!$F2,0),IF($O4=2010,OFFSET('2010'!L$1,Calculations!$F2,0),IF($O4=2011,OFFSET('2011'!L$1,Calculations!$F2,0),IF($O4=2012,OFFSET('2012'!L$1,Calculations!$F2,0),IF($O4=2013,OFFSET('2013'!L$1,Calculations!$F2,0),IF($O4=2014,OFFSET('2014'!L$1,Calculations!$F2,0),IF($O4=2015,OFFSET('2015'!L$1,Calculations!$F2,0),IF($O4=2016,OFFSET('2016'!L$1,Calculations!$F2,0),IF($O4=2017,OFFSET('2017'!L$1,Calculations!$F2,0),0))))))))))))))))</f>
        <v>2.0126229716398821E-2</v>
      </c>
      <c r="BA4" s="33">
        <f ca="1">IF($O4=2002,OFFSET('2002'!M$1,Calculations!$F2,0),IF($O4=2003,OFFSET('2003'!M$1,Calculations!$F2,0),IF($O4=2004,OFFSET('2004'!M$1,Calculations!$F2,0),IF($O4=2005,OFFSET('2005'!M$1,Calculations!$F2,0),IF($O4=2006,OFFSET('2006'!M$1,Calculations!$F2,0),IF($O4=2007,OFFSET('2007'!M$1,Calculations!$F2,0),IF($O4=2008,OFFSET('2008'!M$1,Calculations!$F2,0),IF($O4=2009,OFFSET('2009'!M$1,Calculations!$F2,0),IF($O4=2010,OFFSET('2010'!M$1,Calculations!$F2,0),IF($O4=2011,OFFSET('2011'!M$1,Calculations!$F2,0),IF($O4=2012,OFFSET('2012'!M$1,Calculations!$F2,0),IF($O4=2013,OFFSET('2013'!M$1,Calculations!$F2,0),IF($O4=2014,OFFSET('2014'!M$1,Calculations!$F2,0),IF($O4=2015,OFFSET('2015'!M$1,Calculations!$F2,0),IF($O4=2016,OFFSET('2016'!M$1,Calculations!$F2,0),IF($O4=2017,OFFSET('2017'!M$1,Calculations!$F2,0),0))))))))))))))))</f>
        <v>2.9826340618393343E-2</v>
      </c>
      <c r="BB4" s="33">
        <f ca="1">IF($O4=2002,OFFSET('2002'!N$1,Calculations!$F2,0),IF($O4=2003,OFFSET('2003'!N$1,Calculations!$F2,0),IF($O4=2004,OFFSET('2004'!N$1,Calculations!$F2,0),IF($O4=2005,OFFSET('2005'!N$1,Calculations!$F2,0),IF($O4=2006,OFFSET('2006'!N$1,Calculations!$F2,0),IF($O4=2007,OFFSET('2007'!N$1,Calculations!$F2,0),IF($O4=2008,OFFSET('2008'!N$1,Calculations!$F2,0),IF($O4=2009,OFFSET('2009'!N$1,Calculations!$F2,0),IF($O4=2010,OFFSET('2010'!N$1,Calculations!$F2,0),IF($O4=2011,OFFSET('2011'!N$1,Calculations!$F2,0),IF($O4=2012,OFFSET('2012'!N$1,Calculations!$F2,0),IF($O4=2013,OFFSET('2013'!N$1,Calculations!$F2,0),IF($O4=2014,OFFSET('2014'!N$1,Calculations!$F2,0),IF($O4=2015,OFFSET('2015'!N$1,Calculations!$F2,0),IF($O4=2016,OFFSET('2016'!N$1,Calculations!$F2,0),IF($O4=2017,OFFSET('2017'!N$1,Calculations!$F2,0),0))))))))))))))))</f>
        <v>3.820987637693099E-2</v>
      </c>
      <c r="BC4" s="33">
        <f ca="1">IF($O4=2002,OFFSET('2002'!O$1,Calculations!$F2,0),IF($O4=2003,OFFSET('2003'!O$1,Calculations!$F2,0),IF($O4=2004,OFFSET('2004'!O$1,Calculations!$F2,0),IF($O4=2005,OFFSET('2005'!O$1,Calculations!$F2,0),IF($O4=2006,OFFSET('2006'!O$1,Calculations!$F2,0),IF($O4=2007,OFFSET('2007'!O$1,Calculations!$F2,0),IF($O4=2008,OFFSET('2008'!O$1,Calculations!$F2,0),IF($O4=2009,OFFSET('2009'!O$1,Calculations!$F2,0),IF($O4=2010,OFFSET('2010'!O$1,Calculations!$F2,0),IF($O4=2011,OFFSET('2011'!O$1,Calculations!$F2,0),IF($O4=2012,OFFSET('2012'!O$1,Calculations!$F2,0),IF($O4=2013,OFFSET('2013'!O$1,Calculations!$F2,0),IF($O4=2014,OFFSET('2014'!O$1,Calculations!$F2,0),IF($O4=2015,OFFSET('2015'!O$1,Calculations!$F2,0),IF($O4=2016,OFFSET('2016'!O$1,Calculations!$F2,0),IF($O4=2017,OFFSET('2017'!O$1,Calculations!$F2,0),0))))))))))))))))</f>
        <v>1.5102772735615539E-2</v>
      </c>
      <c r="BD4" s="33">
        <f ca="1">IF($O4=2002,OFFSET('2002'!P$1,Calculations!$F2,0),IF($O4=2003,OFFSET('2003'!P$1,Calculations!$F2,0),IF($O4=2004,OFFSET('2004'!P$1,Calculations!$F2,0),IF($O4=2005,OFFSET('2005'!P$1,Calculations!$F2,0),IF($O4=2006,OFFSET('2006'!P$1,Calculations!$F2,0),IF($O4=2007,OFFSET('2007'!P$1,Calculations!$F2,0),IF($O4=2008,OFFSET('2008'!P$1,Calculations!$F2,0),IF($O4=2009,OFFSET('2009'!P$1,Calculations!$F2,0),IF($O4=2010,OFFSET('2010'!P$1,Calculations!$F2,0),IF($O4=2011,OFFSET('2011'!P$1,Calculations!$F2,0),IF($O4=2012,OFFSET('2012'!P$1,Calculations!$F2,0),IF($O4=2013,OFFSET('2013'!P$1,Calculations!$F2,0),IF($O4=2014,OFFSET('2014'!P$1,Calculations!$F2,0),IF($O4=2015,OFFSET('2015'!P$1,Calculations!$F2,0),IF($O4=2016,OFFSET('2016'!P$1,Calculations!$F2,0),IF($O4=2017,OFFSET('2017'!P$1,Calculations!$F2,0),0))))))))))))))))</f>
        <v>8.4022693471930594E-3</v>
      </c>
      <c r="BE4" s="37">
        <f ca="1">IF($O4=2002,OFFSET('2002'!Q$1,Calculations!$F2,0),IF($O4=2003,OFFSET('2003'!Q$1,Calculations!$F2,0),IF($O4=2004,OFFSET('2004'!Q$1,Calculations!$F2,0),IF($O4=2005,OFFSET('2005'!Q$1,Calculations!$F2,0),IF($O4=2006,OFFSET('2006'!Q$1,Calculations!$F2,0),IF($O4=2007,OFFSET('2007'!Q$1,Calculations!$F2,0),IF($O4=2008,OFFSET('2008'!Q$1,Calculations!$F2,0),IF($O4=2009,OFFSET('2009'!Q$1,Calculations!$F2,0),IF($O4=2010,OFFSET('2010'!Q$1,Calculations!$F2,0),IF($O4=2011,OFFSET('2011'!Q$1,Calculations!$F2,0),IF($O4=2012,OFFSET('2012'!Q$1,Calculations!$F2,0),IF($O4=2013,OFFSET('2013'!Q$1,Calculations!$F2,0),IF($O4=2014,OFFSET('2014'!Q$1,Calculations!$F2,0),IF($O4=2015,OFFSET('2015'!Q$1,Calculations!$F2,0),IF($O4=2016,OFFSET('2016'!Q$1,Calculations!$F2,0),IF($O4=2017,OFFSET('2017'!Q$1,Calculations!$F2,0),0))))))))))))))))</f>
        <v>1.4373034164474769E-2</v>
      </c>
      <c r="BF4" s="33">
        <f ca="1">IF($O4=2002,OFFSET('2002'!K$1,Calculations!$G2,0),IF($O4=2003,OFFSET('2003'!K$1,Calculations!$G2,0),IF($O4=2004,OFFSET('2004'!K$1,Calculations!$G2,0),IF($O4=2005,OFFSET('2005'!K$1,Calculations!$G2,0),IF($O4=2006,OFFSET('2006'!K$1,Calculations!$G2,0),IF($O4=2007,OFFSET('2007'!K$1,Calculations!$G2,0),IF($O4=2008,OFFSET('2008'!K$1,Calculations!$G2,0),IF($O4=2009,OFFSET('2009'!K$1,Calculations!$G2,0),IF($O4=2010,OFFSET('2010'!K$1,Calculations!$G2,0),IF($O4=2011,OFFSET('2011'!K$1,Calculations!$G2,0),IF($O4=2012,OFFSET('2012'!K$1,Calculations!$G2,0),IF($O4=2013,OFFSET('2013'!K$1,Calculations!$G2,0),IF($O4=2014,OFFSET('2014'!K$1,Calculations!$G2,0),IF($O4=2015,OFFSET('2015'!K$1,Calculations!$G2,0),IF($O4=2016,OFFSET('2016'!K$1,Calculations!$G2,0),IF($O4=2017,OFFSET('2017'!K$1,Calculations!$G2,0),0))))))))))))))))</f>
        <v>7.371537655196149E-2</v>
      </c>
      <c r="BG4" s="33">
        <f ca="1">IF($O4=2002,OFFSET('2002'!L$1,Calculations!$G2,0),IF($O4=2003,OFFSET('2003'!L$1,Calculations!$G2,0),IF($O4=2004,OFFSET('2004'!L$1,Calculations!$G2,0),IF($O4=2005,OFFSET('2005'!L$1,Calculations!$G2,0),IF($O4=2006,OFFSET('2006'!L$1,Calculations!$G2,0),IF($O4=2007,OFFSET('2007'!L$1,Calculations!$G2,0),IF($O4=2008,OFFSET('2008'!L$1,Calculations!$G2,0),IF($O4=2009,OFFSET('2009'!L$1,Calculations!$G2,0),IF($O4=2010,OFFSET('2010'!L$1,Calculations!$G2,0),IF($O4=2011,OFFSET('2011'!L$1,Calculations!$G2,0),IF($O4=2012,OFFSET('2012'!L$1,Calculations!$G2,0),IF($O4=2013,OFFSET('2013'!L$1,Calculations!$G2,0),IF($O4=2014,OFFSET('2014'!L$1,Calculations!$G2,0),IF($O4=2015,OFFSET('2015'!L$1,Calculations!$G2,0),IF($O4=2016,OFFSET('2016'!L$1,Calculations!$G2,0),IF($O4=2017,OFFSET('2017'!L$1,Calculations!$G2,0),0))))))))))))))))</f>
        <v>0.20885088767787369</v>
      </c>
      <c r="BH4" s="33">
        <f ca="1">IF($O4=2002,OFFSET('2002'!M$1,Calculations!$G2,0),IF($O4=2003,OFFSET('2003'!M$1,Calculations!$G2,0),IF($O4=2004,OFFSET('2004'!M$1,Calculations!$G2,0),IF($O4=2005,OFFSET('2005'!M$1,Calculations!$G2,0),IF($O4=2006,OFFSET('2006'!M$1,Calculations!$G2,0),IF($O4=2007,OFFSET('2007'!M$1,Calculations!$G2,0),IF($O4=2008,OFFSET('2008'!M$1,Calculations!$G2,0),IF($O4=2009,OFFSET('2009'!M$1,Calculations!$G2,0),IF($O4=2010,OFFSET('2010'!M$1,Calculations!$G2,0),IF($O4=2011,OFFSET('2011'!M$1,Calculations!$G2,0),IF($O4=2012,OFFSET('2012'!M$1,Calculations!$G2,0),IF($O4=2013,OFFSET('2013'!M$1,Calculations!$G2,0),IF($O4=2014,OFFSET('2014'!M$1,Calculations!$G2,0),IF($O4=2015,OFFSET('2015'!M$1,Calculations!$G2,0),IF($O4=2016,OFFSET('2016'!M$1,Calculations!$G2,0),IF($O4=2017,OFFSET('2017'!M$1,Calculations!$G2,0),0))))))))))))))))</f>
        <v>0.13850787447248938</v>
      </c>
      <c r="BI4" s="33">
        <f ca="1">IF($O4=2002,OFFSET('2002'!N$1,Calculations!$G2,0),IF($O4=2003,OFFSET('2003'!N$1,Calculations!$G2,0),IF($O4=2004,OFFSET('2004'!N$1,Calculations!$G2,0),IF($O4=2005,OFFSET('2005'!N$1,Calculations!$G2,0),IF($O4=2006,OFFSET('2006'!N$1,Calculations!$G2,0),IF($O4=2007,OFFSET('2007'!N$1,Calculations!$G2,0),IF($O4=2008,OFFSET('2008'!N$1,Calculations!$G2,0),IF($O4=2009,OFFSET('2009'!N$1,Calculations!$G2,0),IF($O4=2010,OFFSET('2010'!N$1,Calculations!$G2,0),IF($O4=2011,OFFSET('2011'!N$1,Calculations!$G2,0),IF($O4=2012,OFFSET('2012'!N$1,Calculations!$G2,0),IF($O4=2013,OFFSET('2013'!N$1,Calculations!$G2,0),IF($O4=2014,OFFSET('2014'!N$1,Calculations!$G2,0),IF($O4=2015,OFFSET('2015'!N$1,Calculations!$G2,0),IF($O4=2016,OFFSET('2016'!N$1,Calculations!$G2,0),IF($O4=2017,OFFSET('2017'!N$1,Calculations!$G2,0),0))))))))))))))))</f>
        <v>0.22495853041419883</v>
      </c>
      <c r="BJ4" s="33">
        <f ca="1">IF($O4=2002,OFFSET('2002'!O$1,Calculations!$G2,0),IF($O4=2003,OFFSET('2003'!O$1,Calculations!$G2,0),IF($O4=2004,OFFSET('2004'!O$1,Calculations!$G2,0),IF($O4=2005,OFFSET('2005'!O$1,Calculations!$G2,0),IF($O4=2006,OFFSET('2006'!O$1,Calculations!$G2,0),IF($O4=2007,OFFSET('2007'!O$1,Calculations!$G2,0),IF($O4=2008,OFFSET('2008'!O$1,Calculations!$G2,0),IF($O4=2009,OFFSET('2009'!O$1,Calculations!$G2,0),IF($O4=2010,OFFSET('2010'!O$1,Calculations!$G2,0),IF($O4=2011,OFFSET('2011'!O$1,Calculations!$G2,0),IF($O4=2012,OFFSET('2012'!O$1,Calculations!$G2,0),IF($O4=2013,OFFSET('2013'!O$1,Calculations!$G2,0),IF($O4=2014,OFFSET('2014'!O$1,Calculations!$G2,0),IF($O4=2015,OFFSET('2015'!O$1,Calculations!$G2,0),IF($O4=2016,OFFSET('2016'!O$1,Calculations!$G2,0),IF($O4=2017,OFFSET('2017'!O$1,Calculations!$G2,0),0))))))))))))))))</f>
        <v>0.15047132880289663</v>
      </c>
      <c r="BK4" s="33">
        <f ca="1">IF($O4=2002,OFFSET('2002'!P$1,Calculations!$G2,0),IF($O4=2003,OFFSET('2003'!P$1,Calculations!$G2,0),IF($O4=2004,OFFSET('2004'!P$1,Calculations!$G2,0),IF($O4=2005,OFFSET('2005'!P$1,Calculations!$G2,0),IF($O4=2006,OFFSET('2006'!P$1,Calculations!$G2,0),IF($O4=2007,OFFSET('2007'!P$1,Calculations!$G2,0),IF($O4=2008,OFFSET('2008'!P$1,Calculations!$G2,0),IF($O4=2009,OFFSET('2009'!P$1,Calculations!$G2,0),IF($O4=2010,OFFSET('2010'!P$1,Calculations!$G2,0),IF($O4=2011,OFFSET('2011'!P$1,Calculations!$G2,0),IF($O4=2012,OFFSET('2012'!P$1,Calculations!$G2,0),IF($O4=2013,OFFSET('2013'!P$1,Calculations!$G2,0),IF($O4=2014,OFFSET('2014'!P$1,Calculations!$G2,0),IF($O4=2015,OFFSET('2015'!P$1,Calculations!$G2,0),IF($O4=2016,OFFSET('2016'!P$1,Calculations!$G2,0),IF($O4=2017,OFFSET('2017'!P$1,Calculations!$G2,0),0))))))))))))))))</f>
        <v>0.22559306101755666</v>
      </c>
      <c r="BL4" s="37">
        <f ca="1">IF($O4=2002,OFFSET('2002'!Q$1,Calculations!$G2,0),IF($O4=2003,OFFSET('2003'!Q$1,Calculations!$G2,0),IF($O4=2004,OFFSET('2004'!Q$1,Calculations!$G2,0),IF($O4=2005,OFFSET('2005'!Q$1,Calculations!$G2,0),IF($O4=2006,OFFSET('2006'!Q$1,Calculations!$G2,0),IF($O4=2007,OFFSET('2007'!Q$1,Calculations!$G2,0),IF($O4=2008,OFFSET('2008'!Q$1,Calculations!$G2,0),IF($O4=2009,OFFSET('2009'!Q$1,Calculations!$G2,0),IF($O4=2010,OFFSET('2010'!Q$1,Calculations!$G2,0),IF($O4=2011,OFFSET('2011'!Q$1,Calculations!$G2,0),IF($O4=2012,OFFSET('2012'!Q$1,Calculations!$G2,0),IF($O4=2013,OFFSET('2013'!Q$1,Calculations!$G2,0),IF($O4=2014,OFFSET('2014'!Q$1,Calculations!$G2,0),IF($O4=2015,OFFSET('2015'!Q$1,Calculations!$G2,0),IF($O4=2016,OFFSET('2016'!Q$1,Calculations!$G2,0),IF($O4=2017,OFFSET('2017'!Q$1,Calculations!$G2,0),0))))))))))))))))</f>
        <v>0.13335741937173065</v>
      </c>
      <c r="BM4" s="33">
        <f ca="1">IF($O4=2002,OFFSET('2002'!K$1,Calculations!$H2,0),IF($O4=2003,OFFSET('2003'!K$1,Calculations!$H2,0),IF($O4=2004,OFFSET('2004'!K$1,Calculations!$H2,0),IF($O4=2005,OFFSET('2005'!K$1,Calculations!$H2,0),IF($O4=2006,OFFSET('2006'!K$1,Calculations!$H2,0),IF($O4=2007,OFFSET('2007'!K$1,Calculations!$H2,0),IF($O4=2008,OFFSET('2008'!K$1,Calculations!$H2,0),IF($O4=2009,OFFSET('2009'!K$1,Calculations!$H2,0),IF($O4=2010,OFFSET('2010'!K$1,Calculations!$H2,0),IF($O4=2011,OFFSET('2011'!K$1,Calculations!$H2,0),IF($O4=2012,OFFSET('2012'!K$1,Calculations!$H2,0),IF($O4=2013,OFFSET('2013'!K$1,Calculations!$H2,0),IF($O4=2014,OFFSET('2014'!K$1,Calculations!$H2,0),IF($O4=2015,OFFSET('2015'!K$1,Calculations!$H2,0),IF($O4=2016,OFFSET('2016'!K$1,Calculations!$H2,0),IF($O4=2017,OFFSET('2017'!K$1,Calculations!$H2,0),0))))))))))))))))</f>
        <v>8.6008678720374508E-3</v>
      </c>
      <c r="BN4" s="33">
        <f ca="1">IF($O4=2002,OFFSET('2002'!L$1,Calculations!$H2,0),IF($O4=2003,OFFSET('2003'!L$1,Calculations!$H2,0),IF($O4=2004,OFFSET('2004'!L$1,Calculations!$H2,0),IF($O4=2005,OFFSET('2005'!L$1,Calculations!$H2,0),IF($O4=2006,OFFSET('2006'!L$1,Calculations!$H2,0),IF($O4=2007,OFFSET('2007'!L$1,Calculations!$H2,0),IF($O4=2008,OFFSET('2008'!L$1,Calculations!$H2,0),IF($O4=2009,OFFSET('2009'!L$1,Calculations!$H2,0),IF($O4=2010,OFFSET('2010'!L$1,Calculations!$H2,0),IF($O4=2011,OFFSET('2011'!L$1,Calculations!$H2,0),IF($O4=2012,OFFSET('2012'!L$1,Calculations!$H2,0),IF($O4=2013,OFFSET('2013'!L$1,Calculations!$H2,0),IF($O4=2014,OFFSET('2014'!L$1,Calculations!$H2,0),IF($O4=2015,OFFSET('2015'!L$1,Calculations!$H2,0),IF($O4=2016,OFFSET('2016'!L$1,Calculations!$H2,0),IF($O4=2017,OFFSET('2017'!L$1,Calculations!$H2,0),0))))))))))))))))</f>
        <v>4.9648480870964913E-2</v>
      </c>
      <c r="BO4" s="33">
        <f ca="1">IF($O4=2002,OFFSET('2002'!M$1,Calculations!$H2,0),IF($O4=2003,OFFSET('2003'!M$1,Calculations!$H2,0),IF($O4=2004,OFFSET('2004'!M$1,Calculations!$H2,0),IF($O4=2005,OFFSET('2005'!M$1,Calculations!$H2,0),IF($O4=2006,OFFSET('2006'!M$1,Calculations!$H2,0),IF($O4=2007,OFFSET('2007'!M$1,Calculations!$H2,0),IF($O4=2008,OFFSET('2008'!M$1,Calculations!$H2,0),IF($O4=2009,OFFSET('2009'!M$1,Calculations!$H2,0),IF($O4=2010,OFFSET('2010'!M$1,Calculations!$H2,0),IF($O4=2011,OFFSET('2011'!M$1,Calculations!$H2,0),IF($O4=2012,OFFSET('2012'!M$1,Calculations!$H2,0),IF($O4=2013,OFFSET('2013'!M$1,Calculations!$H2,0),IF($O4=2014,OFFSET('2014'!M$1,Calculations!$H2,0),IF($O4=2015,OFFSET('2015'!M$1,Calculations!$H2,0),IF($O4=2016,OFFSET('2016'!M$1,Calculations!$H2,0),IF($O4=2017,OFFSET('2017'!M$1,Calculations!$H2,0),0))))))))))))))))</f>
        <v>8.7664533487916307E-2</v>
      </c>
      <c r="BP4" s="33">
        <f ca="1">IF($O4=2002,OFFSET('2002'!N$1,Calculations!$H2,0),IF($O4=2003,OFFSET('2003'!N$1,Calculations!$H2,0),IF($O4=2004,OFFSET('2004'!N$1,Calculations!$H2,0),IF($O4=2005,OFFSET('2005'!N$1,Calculations!$H2,0),IF($O4=2006,OFFSET('2006'!N$1,Calculations!$H2,0),IF($O4=2007,OFFSET('2007'!N$1,Calculations!$H2,0),IF($O4=2008,OFFSET('2008'!N$1,Calculations!$H2,0),IF($O4=2009,OFFSET('2009'!N$1,Calculations!$H2,0),IF($O4=2010,OFFSET('2010'!N$1,Calculations!$H2,0),IF($O4=2011,OFFSET('2011'!N$1,Calculations!$H2,0),IF($O4=2012,OFFSET('2012'!N$1,Calculations!$H2,0),IF($O4=2013,OFFSET('2013'!N$1,Calculations!$H2,0),IF($O4=2014,OFFSET('2014'!N$1,Calculations!$H2,0),IF($O4=2015,OFFSET('2015'!N$1,Calculations!$H2,0),IF($O4=2016,OFFSET('2016'!N$1,Calculations!$H2,0),IF($O4=2017,OFFSET('2017'!N$1,Calculations!$H2,0),0))))))))))))))))</f>
        <v>0.11396172799434742</v>
      </c>
      <c r="BQ4" s="33">
        <f ca="1">IF($O4=2002,OFFSET('2002'!O$1,Calculations!$H2,0),IF($O4=2003,OFFSET('2003'!O$1,Calculations!$H2,0),IF($O4=2004,OFFSET('2004'!O$1,Calculations!$H2,0),IF($O4=2005,OFFSET('2005'!O$1,Calculations!$H2,0),IF($O4=2006,OFFSET('2006'!O$1,Calculations!$H2,0),IF($O4=2007,OFFSET('2007'!O$1,Calculations!$H2,0),IF($O4=2008,OFFSET('2008'!O$1,Calculations!$H2,0),IF($O4=2009,OFFSET('2009'!O$1,Calculations!$H2,0),IF($O4=2010,OFFSET('2010'!O$1,Calculations!$H2,0),IF($O4=2011,OFFSET('2011'!O$1,Calculations!$H2,0),IF($O4=2012,OFFSET('2012'!O$1,Calculations!$H2,0),IF($O4=2013,OFFSET('2013'!O$1,Calculations!$H2,0),IF($O4=2014,OFFSET('2014'!O$1,Calculations!$H2,0),IF($O4=2015,OFFSET('2015'!O$1,Calculations!$H2,0),IF($O4=2016,OFFSET('2016'!O$1,Calculations!$H2,0),IF($O4=2017,OFFSET('2017'!O$1,Calculations!$H2,0),0))))))))))))))))</f>
        <v>4.5637055570139314E-2</v>
      </c>
      <c r="BR4" s="33">
        <f ca="1">IF($O4=2002,OFFSET('2002'!P$1,Calculations!$H2,0),IF($O4=2003,OFFSET('2003'!P$1,Calculations!$H2,0),IF($O4=2004,OFFSET('2004'!P$1,Calculations!$H2,0),IF($O4=2005,OFFSET('2005'!P$1,Calculations!$H2,0),IF($O4=2006,OFFSET('2006'!P$1,Calculations!$H2,0),IF($O4=2007,OFFSET('2007'!P$1,Calculations!$H2,0),IF($O4=2008,OFFSET('2008'!P$1,Calculations!$H2,0),IF($O4=2009,OFFSET('2009'!P$1,Calculations!$H2,0),IF($O4=2010,OFFSET('2010'!P$1,Calculations!$H2,0),IF($O4=2011,OFFSET('2011'!P$1,Calculations!$H2,0),IF($O4=2012,OFFSET('2012'!P$1,Calculations!$H2,0),IF($O4=2013,OFFSET('2013'!P$1,Calculations!$H2,0),IF($O4=2014,OFFSET('2014'!P$1,Calculations!$H2,0),IF($O4=2015,OFFSET('2015'!P$1,Calculations!$H2,0),IF($O4=2016,OFFSET('2016'!P$1,Calculations!$H2,0),IF($O4=2017,OFFSET('2017'!P$1,Calculations!$H2,0),0))))))))))))))))</f>
        <v>8.608963953758185E-2</v>
      </c>
      <c r="BS4" s="37">
        <f ca="1">IF($O4=2002,OFFSET('2002'!Q$1,Calculations!$H2,0),IF($O4=2003,OFFSET('2003'!Q$1,Calculations!$H2,0),IF($O4=2004,OFFSET('2004'!Q$1,Calculations!$H2,0),IF($O4=2005,OFFSET('2005'!Q$1,Calculations!$H2,0),IF($O4=2006,OFFSET('2006'!Q$1,Calculations!$H2,0),IF($O4=2007,OFFSET('2007'!Q$1,Calculations!$H2,0),IF($O4=2008,OFFSET('2008'!Q$1,Calculations!$H2,0),IF($O4=2009,OFFSET('2009'!Q$1,Calculations!$H2,0),IF($O4=2010,OFFSET('2010'!Q$1,Calculations!$H2,0),IF($O4=2011,OFFSET('2011'!Q$1,Calculations!$H2,0),IF($O4=2012,OFFSET('2012'!Q$1,Calculations!$H2,0),IF($O4=2013,OFFSET('2013'!Q$1,Calculations!$H2,0),IF($O4=2014,OFFSET('2014'!Q$1,Calculations!$H2,0),IF($O4=2015,OFFSET('2015'!Q$1,Calculations!$H2,0),IF($O4=2016,OFFSET('2016'!Q$1,Calculations!$H2,0),IF($O4=2017,OFFSET('2017'!Q$1,Calculations!$H2,0),0))))))))))))))))</f>
        <v>3.6462719848303342E-2</v>
      </c>
      <c r="BT4" s="33">
        <f ca="1">IF($O4=2002,OFFSET('2002'!K$1,Calculations!$I2,0),IF($O4=2003,OFFSET('2003'!K$1,Calculations!$I2,0),IF($O4=2004,OFFSET('2004'!K$1,Calculations!$I2,0),IF($O4=2005,OFFSET('2005'!K$1,Calculations!$I2,0),IF($O4=2006,OFFSET('2006'!K$1,Calculations!$I2,0),IF($O4=2007,OFFSET('2007'!K$1,Calculations!$I2,0),IF($O4=2008,OFFSET('2008'!K$1,Calculations!$I2,0),IF($O4=2009,OFFSET('2009'!K$1,Calculations!$I2,0),IF($O4=2010,OFFSET('2010'!K$1,Calculations!$I2,0),IF($O4=2011,OFFSET('2011'!K$1,Calculations!$I2,0),IF($O4=2012,OFFSET('2012'!K$1,Calculations!$I2,0),IF($O4=2013,OFFSET('2013'!K$1,Calculations!$I2,0),IF($O4=2014,OFFSET('2014'!K$1,Calculations!$I2,0),IF($O4=2015,OFFSET('2015'!K$1,Calculations!$I2,0),IF($O4=2016,OFFSET('2016'!K$1,Calculations!$I2,0),IF($O4=2017,OFFSET('2017'!K$1,Calculations!$I2,0),0))))))))))))))))</f>
        <v>0.1816378661966894</v>
      </c>
      <c r="BU4" s="33">
        <f ca="1">IF($O4=2002,OFFSET('2002'!L$1,Calculations!$I2,0),IF($O4=2003,OFFSET('2003'!L$1,Calculations!$I2,0),IF($O4=2004,OFFSET('2004'!L$1,Calculations!$I2,0),IF($O4=2005,OFFSET('2005'!L$1,Calculations!$I2,0),IF($O4=2006,OFFSET('2006'!L$1,Calculations!$I2,0),IF($O4=2007,OFFSET('2007'!L$1,Calculations!$I2,0),IF($O4=2008,OFFSET('2008'!L$1,Calculations!$I2,0),IF($O4=2009,OFFSET('2009'!L$1,Calculations!$I2,0),IF($O4=2010,OFFSET('2010'!L$1,Calculations!$I2,0),IF($O4=2011,OFFSET('2011'!L$1,Calculations!$I2,0),IF($O4=2012,OFFSET('2012'!L$1,Calculations!$I2,0),IF($O4=2013,OFFSET('2013'!L$1,Calculations!$I2,0),IF($O4=2014,OFFSET('2014'!L$1,Calculations!$I2,0),IF($O4=2015,OFFSET('2015'!L$1,Calculations!$I2,0),IF($O4=2016,OFFSET('2016'!L$1,Calculations!$I2,0),IF($O4=2017,OFFSET('2017'!L$1,Calculations!$I2,0),0))))))))))))))))</f>
        <v>1.7398059567623761E-2</v>
      </c>
      <c r="BV4" s="33">
        <f ca="1">IF($O4=2002,OFFSET('2002'!M$1,Calculations!$I2,0),IF($O4=2003,OFFSET('2003'!M$1,Calculations!$I2,0),IF($O4=2004,OFFSET('2004'!M$1,Calculations!$I2,0),IF($O4=2005,OFFSET('2005'!M$1,Calculations!$I2,0),IF($O4=2006,OFFSET('2006'!M$1,Calculations!$I2,0),IF($O4=2007,OFFSET('2007'!M$1,Calculations!$I2,0),IF($O4=2008,OFFSET('2008'!M$1,Calculations!$I2,0),IF($O4=2009,OFFSET('2009'!M$1,Calculations!$I2,0),IF($O4=2010,OFFSET('2010'!M$1,Calculations!$I2,0),IF($O4=2011,OFFSET('2011'!M$1,Calculations!$I2,0),IF($O4=2012,OFFSET('2012'!M$1,Calculations!$I2,0),IF($O4=2013,OFFSET('2013'!M$1,Calculations!$I2,0),IF($O4=2014,OFFSET('2014'!M$1,Calculations!$I2,0),IF($O4=2015,OFFSET('2015'!M$1,Calculations!$I2,0),IF($O4=2016,OFFSET('2016'!M$1,Calculations!$I2,0),IF($O4=2017,OFFSET('2017'!M$1,Calculations!$I2,0),0))))))))))))))))</f>
        <v>4.9690510094866511E-2</v>
      </c>
      <c r="BW4" s="33">
        <f ca="1">IF($O4=2002,OFFSET('2002'!N$1,Calculations!$I2,0),IF($O4=2003,OFFSET('2003'!N$1,Calculations!$I2,0),IF($O4=2004,OFFSET('2004'!N$1,Calculations!$I2,0),IF($O4=2005,OFFSET('2005'!N$1,Calculations!$I2,0),IF($O4=2006,OFFSET('2006'!N$1,Calculations!$I2,0),IF($O4=2007,OFFSET('2007'!N$1,Calculations!$I2,0),IF($O4=2008,OFFSET('2008'!N$1,Calculations!$I2,0),IF($O4=2009,OFFSET('2009'!N$1,Calculations!$I2,0),IF($O4=2010,OFFSET('2010'!N$1,Calculations!$I2,0),IF($O4=2011,OFFSET('2011'!N$1,Calculations!$I2,0),IF($O4=2012,OFFSET('2012'!N$1,Calculations!$I2,0),IF($O4=2013,OFFSET('2013'!N$1,Calculations!$I2,0),IF($O4=2014,OFFSET('2014'!N$1,Calculations!$I2,0),IF($O4=2015,OFFSET('2015'!N$1,Calculations!$I2,0),IF($O4=2016,OFFSET('2016'!N$1,Calculations!$I2,0),IF($O4=2017,OFFSET('2017'!N$1,Calculations!$I2,0),0))))))))))))))))</f>
        <v>3.4010763823201444E-2</v>
      </c>
      <c r="BX4" s="33">
        <f ca="1">IF($O4=2002,OFFSET('2002'!O$1,Calculations!$I2,0),IF($O4=2003,OFFSET('2003'!O$1,Calculations!$I2,0),IF($O4=2004,OFFSET('2004'!O$1,Calculations!$I2,0),IF($O4=2005,OFFSET('2005'!O$1,Calculations!$I2,0),IF($O4=2006,OFFSET('2006'!O$1,Calculations!$I2,0),IF($O4=2007,OFFSET('2007'!O$1,Calculations!$I2,0),IF($O4=2008,OFFSET('2008'!O$1,Calculations!$I2,0),IF($O4=2009,OFFSET('2009'!O$1,Calculations!$I2,0),IF($O4=2010,OFFSET('2010'!O$1,Calculations!$I2,0),IF($O4=2011,OFFSET('2011'!O$1,Calculations!$I2,0),IF($O4=2012,OFFSET('2012'!O$1,Calculations!$I2,0),IF($O4=2013,OFFSET('2013'!O$1,Calculations!$I2,0),IF($O4=2014,OFFSET('2014'!O$1,Calculations!$I2,0),IF($O4=2015,OFFSET('2015'!O$1,Calculations!$I2,0),IF($O4=2016,OFFSET('2016'!O$1,Calculations!$I2,0),IF($O4=2017,OFFSET('2017'!O$1,Calculations!$I2,0),0))))))))))))))))</f>
        <v>3.7337322352062767E-2</v>
      </c>
      <c r="BY4" s="33">
        <f ca="1">IF($O4=2002,OFFSET('2002'!P$1,Calculations!$I2,0),IF($O4=2003,OFFSET('2003'!P$1,Calculations!$I2,0),IF($O4=2004,OFFSET('2004'!P$1,Calculations!$I2,0),IF($O4=2005,OFFSET('2005'!P$1,Calculations!$I2,0),IF($O4=2006,OFFSET('2006'!P$1,Calculations!$I2,0),IF($O4=2007,OFFSET('2007'!P$1,Calculations!$I2,0),IF($O4=2008,OFFSET('2008'!P$1,Calculations!$I2,0),IF($O4=2009,OFFSET('2009'!P$1,Calculations!$I2,0),IF($O4=2010,OFFSET('2010'!P$1,Calculations!$I2,0),IF($O4=2011,OFFSET('2011'!P$1,Calculations!$I2,0),IF($O4=2012,OFFSET('2012'!P$1,Calculations!$I2,0),IF($O4=2013,OFFSET('2013'!P$1,Calculations!$I2,0),IF($O4=2014,OFFSET('2014'!P$1,Calculations!$I2,0),IF($O4=2015,OFFSET('2015'!P$1,Calculations!$I2,0),IF($O4=2016,OFFSET('2016'!P$1,Calculations!$I2,0),IF($O4=2017,OFFSET('2017'!P$1,Calculations!$I2,0),0))))))))))))))))</f>
        <v>1.002432820082504E-2</v>
      </c>
      <c r="BZ4" s="37">
        <f ca="1">IF($O4=2002,OFFSET('2002'!Q$1,Calculations!$I2,0),IF($O4=2003,OFFSET('2003'!Q$1,Calculations!$I2,0),IF($O4=2004,OFFSET('2004'!Q$1,Calculations!$I2,0),IF($O4=2005,OFFSET('2005'!Q$1,Calculations!$I2,0),IF($O4=2006,OFFSET('2006'!Q$1,Calculations!$I2,0),IF($O4=2007,OFFSET('2007'!Q$1,Calculations!$I2,0),IF($O4=2008,OFFSET('2008'!Q$1,Calculations!$I2,0),IF($O4=2009,OFFSET('2009'!Q$1,Calculations!$I2,0),IF($O4=2010,OFFSET('2010'!Q$1,Calculations!$I2,0),IF($O4=2011,OFFSET('2011'!Q$1,Calculations!$I2,0),IF($O4=2012,OFFSET('2012'!Q$1,Calculations!$I2,0),IF($O4=2013,OFFSET('2013'!Q$1,Calculations!$I2,0),IF($O4=2014,OFFSET('2014'!Q$1,Calculations!$I2,0),IF($O4=2015,OFFSET('2015'!Q$1,Calculations!$I2,0),IF($O4=2016,OFFSET('2016'!Q$1,Calculations!$I2,0),IF($O4=2017,OFFSET('2017'!Q$1,Calculations!$I2,0),0))))))))))))))))</f>
        <v>9.5026991864552088E-2</v>
      </c>
      <c r="CA4" s="33">
        <f ca="1">IF($O4=2002,OFFSET('2002'!K$1,Calculations!$J2,0),IF($O4=2003,OFFSET('2003'!K$1,Calculations!$J2,0),IF($O4=2004,OFFSET('2004'!K$1,Calculations!$J2,0),IF($O4=2005,OFFSET('2005'!K$1,Calculations!$J2,0),IF($O4=2006,OFFSET('2006'!K$1,Calculations!$J2,0),IF($O4=2007,OFFSET('2007'!K$1,Calculations!$J2,0),IF($O4=2008,OFFSET('2008'!K$1,Calculations!$J2,0),IF($O4=2009,OFFSET('2009'!K$1,Calculations!$J2,0),IF($O4=2010,OFFSET('2010'!K$1,Calculations!$J2,0),IF($O4=2011,OFFSET('2011'!K$1,Calculations!$J2,0),IF($O4=2012,OFFSET('2012'!K$1,Calculations!$J2,0),IF($O4=2013,OFFSET('2013'!K$1,Calculations!$J2,0),IF($O4=2014,OFFSET('2014'!K$1,Calculations!$J2,0),IF($O4=2015,OFFSET('2015'!K$1,Calculations!$J2,0),IF($O4=2016,OFFSET('2016'!K$1,Calculations!$J2,0),IF($O4=2017,OFFSET('2017'!K$1,Calculations!$J2,0),0))))))))))))))))</f>
        <v>9.3410250792155137E-3</v>
      </c>
      <c r="CB4" s="33">
        <f ca="1">IF($O4=2002,OFFSET('2002'!L$1,Calculations!$J2,0),IF($O4=2003,OFFSET('2003'!L$1,Calculations!$J2,0),IF($O4=2004,OFFSET('2004'!L$1,Calculations!$J2,0),IF($O4=2005,OFFSET('2005'!L$1,Calculations!$J2,0),IF($O4=2006,OFFSET('2006'!L$1,Calculations!$J2,0),IF($O4=2007,OFFSET('2007'!L$1,Calculations!$J2,0),IF($O4=2008,OFFSET('2008'!L$1,Calculations!$J2,0),IF($O4=2009,OFFSET('2009'!L$1,Calculations!$J2,0),IF($O4=2010,OFFSET('2010'!L$1,Calculations!$J2,0),IF($O4=2011,OFFSET('2011'!L$1,Calculations!$J2,0),IF($O4=2012,OFFSET('2012'!L$1,Calculations!$J2,0),IF($O4=2013,OFFSET('2013'!L$1,Calculations!$J2,0),IF($O4=2014,OFFSET('2014'!L$1,Calculations!$J2,0),IF($O4=2015,OFFSET('2015'!L$1,Calculations!$J2,0),IF($O4=2016,OFFSET('2016'!L$1,Calculations!$J2,0),IF($O4=2017,OFFSET('2017'!L$1,Calculations!$J2,0),0))))))))))))))))</f>
        <v>2.4590386063660603E-2</v>
      </c>
      <c r="CC4" s="33">
        <f ca="1">IF($O4=2002,OFFSET('2002'!M$1,Calculations!$J2,0),IF($O4=2003,OFFSET('2003'!M$1,Calculations!$J2,0),IF($O4=2004,OFFSET('2004'!M$1,Calculations!$J2,0),IF($O4=2005,OFFSET('2005'!M$1,Calculations!$J2,0),IF($O4=2006,OFFSET('2006'!M$1,Calculations!$J2,0),IF($O4=2007,OFFSET('2007'!M$1,Calculations!$J2,0),IF($O4=2008,OFFSET('2008'!M$1,Calculations!$J2,0),IF($O4=2009,OFFSET('2009'!M$1,Calculations!$J2,0),IF($O4=2010,OFFSET('2010'!M$1,Calculations!$J2,0),IF($O4=2011,OFFSET('2011'!M$1,Calculations!$J2,0),IF($O4=2012,OFFSET('2012'!M$1,Calculations!$J2,0),IF($O4=2013,OFFSET('2013'!M$1,Calculations!$J2,0),IF($O4=2014,OFFSET('2014'!M$1,Calculations!$J2,0),IF($O4=2015,OFFSET('2015'!M$1,Calculations!$J2,0),IF($O4=2016,OFFSET('2016'!M$1,Calculations!$J2,0),IF($O4=2017,OFFSET('2017'!M$1,Calculations!$J2,0),0))))))))))))))))</f>
        <v>1.0798214745413133E-2</v>
      </c>
      <c r="CD4" s="33">
        <f ca="1">IF($O4=2002,OFFSET('2002'!N$1,Calculations!$J2,0),IF($O4=2003,OFFSET('2003'!N$1,Calculations!$J2,0),IF($O4=2004,OFFSET('2004'!N$1,Calculations!$J2,0),IF($O4=2005,OFFSET('2005'!N$1,Calculations!$J2,0),IF($O4=2006,OFFSET('2006'!N$1,Calculations!$J2,0),IF($O4=2007,OFFSET('2007'!N$1,Calculations!$J2,0),IF($O4=2008,OFFSET('2008'!N$1,Calculations!$J2,0),IF($O4=2009,OFFSET('2009'!N$1,Calculations!$J2,0),IF($O4=2010,OFFSET('2010'!N$1,Calculations!$J2,0),IF($O4=2011,OFFSET('2011'!N$1,Calculations!$J2,0),IF($O4=2012,OFFSET('2012'!N$1,Calculations!$J2,0),IF($O4=2013,OFFSET('2013'!N$1,Calculations!$J2,0),IF($O4=2014,OFFSET('2014'!N$1,Calculations!$J2,0),IF($O4=2015,OFFSET('2015'!N$1,Calculations!$J2,0),IF($O4=2016,OFFSET('2016'!N$1,Calculations!$J2,0),IF($O4=2017,OFFSET('2017'!N$1,Calculations!$J2,0),0))))))))))))))))</f>
        <v>1.124964008852106E-2</v>
      </c>
      <c r="CE4" s="33">
        <f ca="1">IF($O4=2002,OFFSET('2002'!O$1,Calculations!$J2,0),IF($O4=2003,OFFSET('2003'!O$1,Calculations!$J2,0),IF($O4=2004,OFFSET('2004'!O$1,Calculations!$J2,0),IF($O4=2005,OFFSET('2005'!O$1,Calculations!$J2,0),IF($O4=2006,OFFSET('2006'!O$1,Calculations!$J2,0),IF($O4=2007,OFFSET('2007'!O$1,Calculations!$J2,0),IF($O4=2008,OFFSET('2008'!O$1,Calculations!$J2,0),IF($O4=2009,OFFSET('2009'!O$1,Calculations!$J2,0),IF($O4=2010,OFFSET('2010'!O$1,Calculations!$J2,0),IF($O4=2011,OFFSET('2011'!O$1,Calculations!$J2,0),IF($O4=2012,OFFSET('2012'!O$1,Calculations!$J2,0),IF($O4=2013,OFFSET('2013'!O$1,Calculations!$J2,0),IF($O4=2014,OFFSET('2014'!O$1,Calculations!$J2,0),IF($O4=2015,OFFSET('2015'!O$1,Calculations!$J2,0),IF($O4=2016,OFFSET('2016'!O$1,Calculations!$J2,0),IF($O4=2017,OFFSET('2017'!O$1,Calculations!$J2,0),0))))))))))))))))</f>
        <v>9.295586286047243E-3</v>
      </c>
      <c r="CF4" s="33">
        <f ca="1">IF($O4=2002,OFFSET('2002'!P$1,Calculations!$J2,0),IF($O4=2003,OFFSET('2003'!P$1,Calculations!$J2,0),IF($O4=2004,OFFSET('2004'!P$1,Calculations!$J2,0),IF($O4=2005,OFFSET('2005'!P$1,Calculations!$J2,0),IF($O4=2006,OFFSET('2006'!P$1,Calculations!$J2,0),IF($O4=2007,OFFSET('2007'!P$1,Calculations!$J2,0),IF($O4=2008,OFFSET('2008'!P$1,Calculations!$J2,0),IF($O4=2009,OFFSET('2009'!P$1,Calculations!$J2,0),IF($O4=2010,OFFSET('2010'!P$1,Calculations!$J2,0),IF($O4=2011,OFFSET('2011'!P$1,Calculations!$J2,0),IF($O4=2012,OFFSET('2012'!P$1,Calculations!$J2,0),IF($O4=2013,OFFSET('2013'!P$1,Calculations!$J2,0),IF($O4=2014,OFFSET('2014'!P$1,Calculations!$J2,0),IF($O4=2015,OFFSET('2015'!P$1,Calculations!$J2,0),IF($O4=2016,OFFSET('2016'!P$1,Calculations!$J2,0),IF($O4=2017,OFFSET('2017'!P$1,Calculations!$J2,0),0))))))))))))))))</f>
        <v>8.2753323392260555E-4</v>
      </c>
      <c r="CG4" s="37">
        <f ca="1">IF($O4=2002,OFFSET('2002'!Q$1,Calculations!$J2,0),IF($O4=2003,OFFSET('2003'!Q$1,Calculations!$J2,0),IF($O4=2004,OFFSET('2004'!Q$1,Calculations!$J2,0),IF($O4=2005,OFFSET('2005'!Q$1,Calculations!$J2,0),IF($O4=2006,OFFSET('2006'!Q$1,Calculations!$J2,0),IF($O4=2007,OFFSET('2007'!Q$1,Calculations!$J2,0),IF($O4=2008,OFFSET('2008'!Q$1,Calculations!$J2,0),IF($O4=2009,OFFSET('2009'!Q$1,Calculations!$J2,0),IF($O4=2010,OFFSET('2010'!Q$1,Calculations!$J2,0),IF($O4=2011,OFFSET('2011'!Q$1,Calculations!$J2,0),IF($O4=2012,OFFSET('2012'!Q$1,Calculations!$J2,0),IF($O4=2013,OFFSET('2013'!Q$1,Calculations!$J2,0),IF($O4=2014,OFFSET('2014'!Q$1,Calculations!$J2,0),IF($O4=2015,OFFSET('2015'!Q$1,Calculations!$J2,0),IF($O4=2016,OFFSET('2016'!Q$1,Calculations!$J2,0),IF($O4=2017,OFFSET('2017'!Q$1,Calculations!$J2,0),0))))))))))))))))</f>
        <v>1.2463470826562146E-2</v>
      </c>
      <c r="CH4" s="33">
        <f ca="1">IF($O4=2002,OFFSET('2002'!K$1,Calculations!$K2,0),IF($O4=2003,OFFSET('2003'!K$1,Calculations!$K2,0),IF($O4=2004,OFFSET('2004'!K$1,Calculations!$K2,0),IF($O4=2005,OFFSET('2005'!K$1,Calculations!$K2,0),IF($O4=2006,OFFSET('2006'!K$1,Calculations!$K2,0),IF($O4=2007,OFFSET('2007'!K$1,Calculations!$K2,0),IF($O4=2008,OFFSET('2008'!K$1,Calculations!$K2,0),IF($O4=2009,OFFSET('2009'!K$1,Calculations!$K2,0),IF($O4=2010,OFFSET('2010'!K$1,Calculations!$K2,0),IF($O4=2011,OFFSET('2011'!K$1,Calculations!$K2,0),IF($O4=2012,OFFSET('2012'!K$1,Calculations!$K2,0),IF($O4=2013,OFFSET('2013'!K$1,Calculations!$K2,0),IF($O4=2014,OFFSET('2014'!K$1,Calculations!$K2,0),IF($O4=2015,OFFSET('2015'!K$1,Calculations!$K2,0),IF($O4=2016,OFFSET('2016'!K$1,Calculations!$K2,0),IF($O4=2017,OFFSET('2017'!K$1,Calculations!$K2,0),0))))))))))))))))</f>
        <v>3.290915390713777E-9</v>
      </c>
      <c r="CI4" s="33">
        <f ca="1">IF($O4=2002,OFFSET('2002'!L$1,Calculations!$K2,0),IF($O4=2003,OFFSET('2003'!L$1,Calculations!$K2,0),IF($O4=2004,OFFSET('2004'!L$1,Calculations!$K2,0),IF($O4=2005,OFFSET('2005'!L$1,Calculations!$K2,0),IF($O4=2006,OFFSET('2006'!L$1,Calculations!$K2,0),IF($O4=2007,OFFSET('2007'!L$1,Calculations!$K2,0),IF($O4=2008,OFFSET('2008'!L$1,Calculations!$K2,0),IF($O4=2009,OFFSET('2009'!L$1,Calculations!$K2,0),IF($O4=2010,OFFSET('2010'!L$1,Calculations!$K2,0),IF($O4=2011,OFFSET('2011'!L$1,Calculations!$K2,0),IF($O4=2012,OFFSET('2012'!L$1,Calculations!$K2,0),IF($O4=2013,OFFSET('2013'!L$1,Calculations!$K2,0),IF($O4=2014,OFFSET('2014'!L$1,Calculations!$K2,0),IF($O4=2015,OFFSET('2015'!L$1,Calculations!$K2,0),IF($O4=2016,OFFSET('2016'!L$1,Calculations!$K2,0),IF($O4=2017,OFFSET('2017'!L$1,Calculations!$K2,0),0))))))))))))))))</f>
        <v>7.4137631491008509E-3</v>
      </c>
      <c r="CJ4" s="33">
        <f ca="1">IF($O4=2002,OFFSET('2002'!M$1,Calculations!$K2,0),IF($O4=2003,OFFSET('2003'!M$1,Calculations!$K2,0),IF($O4=2004,OFFSET('2004'!M$1,Calculations!$K2,0),IF($O4=2005,OFFSET('2005'!M$1,Calculations!$K2,0),IF($O4=2006,OFFSET('2006'!M$1,Calculations!$K2,0),IF($O4=2007,OFFSET('2007'!M$1,Calculations!$K2,0),IF($O4=2008,OFFSET('2008'!M$1,Calculations!$K2,0),IF($O4=2009,OFFSET('2009'!M$1,Calculations!$K2,0),IF($O4=2010,OFFSET('2010'!M$1,Calculations!$K2,0),IF($O4=2011,OFFSET('2011'!M$1,Calculations!$K2,0),IF($O4=2012,OFFSET('2012'!M$1,Calculations!$K2,0),IF($O4=2013,OFFSET('2013'!M$1,Calculations!$K2,0),IF($O4=2014,OFFSET('2014'!M$1,Calculations!$K2,0),IF($O4=2015,OFFSET('2015'!M$1,Calculations!$K2,0),IF($O4=2016,OFFSET('2016'!M$1,Calculations!$K2,0),IF($O4=2017,OFFSET('2017'!M$1,Calculations!$K2,0),0))))))))))))))))</f>
        <v>3.8720363208633375E-7</v>
      </c>
      <c r="CK4" s="33">
        <f ca="1">IF($O4=2002,OFFSET('2002'!N$1,Calculations!$K2,0),IF($O4=2003,OFFSET('2003'!N$1,Calculations!$K2,0),IF($O4=2004,OFFSET('2004'!N$1,Calculations!$K2,0),IF($O4=2005,OFFSET('2005'!N$1,Calculations!$K2,0),IF($O4=2006,OFFSET('2006'!N$1,Calculations!$K2,0),IF($O4=2007,OFFSET('2007'!N$1,Calculations!$K2,0),IF($O4=2008,OFFSET('2008'!N$1,Calculations!$K2,0),IF($O4=2009,OFFSET('2009'!N$1,Calculations!$K2,0),IF($O4=2010,OFFSET('2010'!N$1,Calculations!$K2,0),IF($O4=2011,OFFSET('2011'!N$1,Calculations!$K2,0),IF($O4=2012,OFFSET('2012'!N$1,Calculations!$K2,0),IF($O4=2013,OFFSET('2013'!N$1,Calculations!$K2,0),IF($O4=2014,OFFSET('2014'!N$1,Calculations!$K2,0),IF($O4=2015,OFFSET('2015'!N$1,Calculations!$K2,0),IF($O4=2016,OFFSET('2016'!N$1,Calculations!$K2,0),IF($O4=2017,OFFSET('2017'!N$1,Calculations!$K2,0),0))))))))))))))))</f>
        <v>3.2878701640763364E-4</v>
      </c>
      <c r="CL4" s="33">
        <f ca="1">IF($O4=2002,OFFSET('2002'!O$1,Calculations!$K2,0),IF($O4=2003,OFFSET('2003'!O$1,Calculations!$K2,0),IF($O4=2004,OFFSET('2004'!O$1,Calculations!$K2,0),IF($O4=2005,OFFSET('2005'!O$1,Calculations!$K2,0),IF($O4=2006,OFFSET('2006'!O$1,Calculations!$K2,0),IF($O4=2007,OFFSET('2007'!O$1,Calculations!$K2,0),IF($O4=2008,OFFSET('2008'!O$1,Calculations!$K2,0),IF($O4=2009,OFFSET('2009'!O$1,Calculations!$K2,0),IF($O4=2010,OFFSET('2010'!O$1,Calculations!$K2,0),IF($O4=2011,OFFSET('2011'!O$1,Calculations!$K2,0),IF($O4=2012,OFFSET('2012'!O$1,Calculations!$K2,0),IF($O4=2013,OFFSET('2013'!O$1,Calculations!$K2,0),IF($O4=2014,OFFSET('2014'!O$1,Calculations!$K2,0),IF($O4=2015,OFFSET('2015'!O$1,Calculations!$K2,0),IF($O4=2016,OFFSET('2016'!O$1,Calculations!$K2,0),IF($O4=2017,OFFSET('2017'!O$1,Calculations!$K2,0),0))))))))))))))))</f>
        <v>2.0906513822753558E-6</v>
      </c>
      <c r="CM4" s="33">
        <f ca="1">IF($O4=2002,OFFSET('2002'!P$1,Calculations!$K2,0),IF($O4=2003,OFFSET('2003'!P$1,Calculations!$K2,0),IF($O4=2004,OFFSET('2004'!P$1,Calculations!$K2,0),IF($O4=2005,OFFSET('2005'!P$1,Calculations!$K2,0),IF($O4=2006,OFFSET('2006'!P$1,Calculations!$K2,0),IF($O4=2007,OFFSET('2007'!P$1,Calculations!$K2,0),IF($O4=2008,OFFSET('2008'!P$1,Calculations!$K2,0),IF($O4=2009,OFFSET('2009'!P$1,Calculations!$K2,0),IF($O4=2010,OFFSET('2010'!P$1,Calculations!$K2,0),IF($O4=2011,OFFSET('2011'!P$1,Calculations!$K2,0),IF($O4=2012,OFFSET('2012'!P$1,Calculations!$K2,0),IF($O4=2013,OFFSET('2013'!P$1,Calculations!$K2,0),IF($O4=2014,OFFSET('2014'!P$1,Calculations!$K2,0),IF($O4=2015,OFFSET('2015'!P$1,Calculations!$K2,0),IF($O4=2016,OFFSET('2016'!P$1,Calculations!$K2,0),IF($O4=2017,OFFSET('2017'!P$1,Calculations!$K2,0),0))))))))))))))))</f>
        <v>3.2666278381551783E-4</v>
      </c>
      <c r="CN4" s="37">
        <f ca="1">IF($O4=2002,OFFSET('2002'!Q$1,Calculations!$K2,0),IF($O4=2003,OFFSET('2003'!Q$1,Calculations!$K2,0),IF($O4=2004,OFFSET('2004'!Q$1,Calculations!$K2,0),IF($O4=2005,OFFSET('2005'!Q$1,Calculations!$K2,0),IF($O4=2006,OFFSET('2006'!Q$1,Calculations!$K2,0),IF($O4=2007,OFFSET('2007'!Q$1,Calculations!$K2,0),IF($O4=2008,OFFSET('2008'!Q$1,Calculations!$K2,0),IF($O4=2009,OFFSET('2009'!Q$1,Calculations!$K2,0),IF($O4=2010,OFFSET('2010'!Q$1,Calculations!$K2,0),IF($O4=2011,OFFSET('2011'!Q$1,Calculations!$K2,0),IF($O4=2012,OFFSET('2012'!Q$1,Calculations!$K2,0),IF($O4=2013,OFFSET('2013'!Q$1,Calculations!$K2,0),IF($O4=2014,OFFSET('2014'!Q$1,Calculations!$K2,0),IF($O4=2015,OFFSET('2015'!Q$1,Calculations!$K2,0),IF($O4=2016,OFFSET('2016'!Q$1,Calculations!$K2,0),IF($O4=2017,OFFSET('2017'!Q$1,Calculations!$K2,0),0))))))))))))))))</f>
        <v>1.4856407993433308E-3</v>
      </c>
      <c r="CO4" s="71">
        <f t="shared" ref="CO4:CO67" ca="1" si="10">100%-CV4</f>
        <v>0</v>
      </c>
      <c r="CP4" s="33">
        <f ca="1">IF($O4=2002,OFFSET('2002'!K$1,Calculations!$L2,0),IF($O4=2003,OFFSET('2003'!K$1,Calculations!$L2,0),IF($O4=2004,OFFSET('2004'!K$1,Calculations!$L2,0),IF($O4=2005,OFFSET('2005'!K$1,Calculations!$L2,0),IF($O4=2006,OFFSET('2006'!K$1,Calculations!$L2,0),IF($O4=2007,OFFSET('2007'!K$1,Calculations!$L2,0),IF($O4=2008,OFFSET('2008'!K$1,Calculations!$L2,0),IF($O4=2009,OFFSET('2009'!K$1,Calculations!$L2,0),IF($O4=2010,OFFSET('2010'!K$1,Calculations!$L2,0),IF($O4=2011,OFFSET('2011'!K$1,Calculations!$L2,0),IF($O4=2012,OFFSET('2012'!K$1,Calculations!$L2,0),IF($O4=2013,OFFSET('2013'!K$1,Calculations!$L2,0),IF($O4=2014,OFFSET('2014'!K$1,Calculations!$L2,0),IF($O4=2015,OFFSET('2015'!K$1,Calculations!$L2,0),IF($O4=2016,OFFSET('2016'!K$1,Calculations!$L2,0),IF($O4=2017,OFFSET('2017'!K$1,Calculations!$L2,0),0))))))))))))))))</f>
        <v>0.42575405467911887</v>
      </c>
      <c r="CQ4" s="33">
        <f ca="1">IF($O4=2002,OFFSET('2002'!L$1,Calculations!$L2,0),IF($O4=2003,OFFSET('2003'!L$1,Calculations!$L2,0),IF($O4=2004,OFFSET('2004'!L$1,Calculations!$L2,0),IF($O4=2005,OFFSET('2005'!L$1,Calculations!$L2,0),IF($O4=2006,OFFSET('2006'!L$1,Calculations!$L2,0),IF($O4=2007,OFFSET('2007'!L$1,Calculations!$L2,0),IF($O4=2008,OFFSET('2008'!L$1,Calculations!$L2,0),IF($O4=2009,OFFSET('2009'!L$1,Calculations!$L2,0),IF($O4=2010,OFFSET('2010'!L$1,Calculations!$L2,0),IF($O4=2011,OFFSET('2011'!L$1,Calculations!$L2,0),IF($O4=2012,OFFSET('2012'!L$1,Calculations!$L2,0),IF($O4=2013,OFFSET('2013'!L$1,Calculations!$L2,0),IF($O4=2014,OFFSET('2014'!L$1,Calculations!$L2,0),IF($O4=2015,OFFSET('2015'!L$1,Calculations!$L2,0),IF($O4=2016,OFFSET('2016'!L$1,Calculations!$L2,0),IF($O4=2017,OFFSET('2017'!L$1,Calculations!$L2,0),0))))))))))))))))</f>
        <v>0.19761121002107437</v>
      </c>
      <c r="CR4" s="33">
        <f ca="1">IF($O4=2002,OFFSET('2002'!M$1,Calculations!$L2,0),IF($O4=2003,OFFSET('2003'!M$1,Calculations!$L2,0),IF($O4=2004,OFFSET('2004'!M$1,Calculations!$L2,0),IF($O4=2005,OFFSET('2005'!M$1,Calculations!$L2,0),IF($O4=2006,OFFSET('2006'!M$1,Calculations!$L2,0),IF($O4=2007,OFFSET('2007'!M$1,Calculations!$L2,0),IF($O4=2008,OFFSET('2008'!M$1,Calculations!$L2,0),IF($O4=2009,OFFSET('2009'!M$1,Calculations!$L2,0),IF($O4=2010,OFFSET('2010'!M$1,Calculations!$L2,0),IF($O4=2011,OFFSET('2011'!M$1,Calculations!$L2,0),IF($O4=2012,OFFSET('2012'!M$1,Calculations!$L2,0),IF($O4=2013,OFFSET('2013'!M$1,Calculations!$L2,0),IF($O4=2014,OFFSET('2014'!M$1,Calculations!$L2,0),IF($O4=2015,OFFSET('2015'!M$1,Calculations!$L2,0),IF($O4=2016,OFFSET('2016'!M$1,Calculations!$L2,0),IF($O4=2017,OFFSET('2017'!M$1,Calculations!$L2,0),0))))))))))))))))</f>
        <v>4.2666389676684242E-2</v>
      </c>
      <c r="CS4" s="33">
        <f ca="1">IF($O4=2002,OFFSET('2002'!N$1,Calculations!$L2,0),IF($O4=2003,OFFSET('2003'!N$1,Calculations!$L2,0),IF($O4=2004,OFFSET('2004'!N$1,Calculations!$L2,0),IF($O4=2005,OFFSET('2005'!N$1,Calculations!$L2,0),IF($O4=2006,OFFSET('2006'!N$1,Calculations!$L2,0),IF($O4=2007,OFFSET('2007'!N$1,Calculations!$L2,0),IF($O4=2008,OFFSET('2008'!N$1,Calculations!$L2,0),IF($O4=2009,OFFSET('2009'!N$1,Calculations!$L2,0),IF($O4=2010,OFFSET('2010'!N$1,Calculations!$L2,0),IF($O4=2011,OFFSET('2011'!N$1,Calculations!$L2,0),IF($O4=2012,OFFSET('2012'!N$1,Calculations!$L2,0),IF($O4=2013,OFFSET('2013'!N$1,Calculations!$L2,0),IF($O4=2014,OFFSET('2014'!N$1,Calculations!$L2,0),IF($O4=2015,OFFSET('2015'!N$1,Calculations!$L2,0),IF($O4=2016,OFFSET('2016'!N$1,Calculations!$L2,0),IF($O4=2017,OFFSET('2017'!N$1,Calculations!$L2,0),0))))))))))))))))</f>
        <v>5.5425423301715633E-2</v>
      </c>
      <c r="CT4" s="33">
        <f ca="1">IF($O4=2002,OFFSET('2002'!O$1,Calculations!$L2,0),IF($O4=2003,OFFSET('2003'!O$1,Calculations!$L2,0),IF($O4=2004,OFFSET('2004'!O$1,Calculations!$L2,0),IF($O4=2005,OFFSET('2005'!O$1,Calculations!$L2,0),IF($O4=2006,OFFSET('2006'!O$1,Calculations!$L2,0),IF($O4=2007,OFFSET('2007'!O$1,Calculations!$L2,0),IF($O4=2008,OFFSET('2008'!O$1,Calculations!$L2,0),IF($O4=2009,OFFSET('2009'!O$1,Calculations!$L2,0),IF($O4=2010,OFFSET('2010'!O$1,Calculations!$L2,0),IF($O4=2011,OFFSET('2011'!O$1,Calculations!$L2,0),IF($O4=2012,OFFSET('2012'!O$1,Calculations!$L2,0),IF($O4=2013,OFFSET('2013'!O$1,Calculations!$L2,0),IF($O4=2014,OFFSET('2014'!O$1,Calculations!$L2,0),IF($O4=2015,OFFSET('2015'!O$1,Calculations!$L2,0),IF($O4=2016,OFFSET('2016'!O$1,Calculations!$L2,0),IF($O4=2017,OFFSET('2017'!O$1,Calculations!$L2,0),0))))))))))))))))</f>
        <v>0.27307518478380954</v>
      </c>
      <c r="CU4" s="33">
        <f ca="1">IF($O4=2002,OFFSET('2002'!P$1,Calculations!$L2,0),IF($O4=2003,OFFSET('2003'!P$1,Calculations!$L2,0),IF($O4=2004,OFFSET('2004'!P$1,Calculations!$L2,0),IF($O4=2005,OFFSET('2005'!P$1,Calculations!$L2,0),IF($O4=2006,OFFSET('2006'!P$1,Calculations!$L2,0),IF($O4=2007,OFFSET('2007'!P$1,Calculations!$L2,0),IF($O4=2008,OFFSET('2008'!P$1,Calculations!$L2,0),IF($O4=2009,OFFSET('2009'!P$1,Calculations!$L2,0),IF($O4=2010,OFFSET('2010'!P$1,Calculations!$L2,0),IF($O4=2011,OFFSET('2011'!P$1,Calculations!$L2,0),IF($O4=2012,OFFSET('2012'!P$1,Calculations!$L2,0),IF($O4=2013,OFFSET('2013'!P$1,Calculations!$L2,0),IF($O4=2014,OFFSET('2014'!P$1,Calculations!$L2,0),IF($O4=2015,OFFSET('2015'!P$1,Calculations!$L2,0),IF($O4=2016,OFFSET('2016'!P$1,Calculations!$L2,0),IF($O4=2017,OFFSET('2017'!P$1,Calculations!$L2,0),0))))))))))))))))</f>
        <v>5.4677375375973463E-3</v>
      </c>
      <c r="CV4" s="37">
        <f ca="1">IF($O4=2002,OFFSET('2002'!Q$1,Calculations!$L2,0),IF($O4=2003,OFFSET('2003'!Q$1,Calculations!$L2,0),IF($O4=2004,OFFSET('2004'!Q$1,Calculations!$L2,0),IF($O4=2005,OFFSET('2005'!Q$1,Calculations!$L2,0),IF($O4=2006,OFFSET('2006'!Q$1,Calculations!$L2,0),IF($O4=2007,OFFSET('2007'!Q$1,Calculations!$L2,0),IF($O4=2008,OFFSET('2008'!Q$1,Calculations!$L2,0),IF($O4=2009,OFFSET('2009'!Q$1,Calculations!$L2,0),IF($O4=2010,OFFSET('2010'!Q$1,Calculations!$L2,0),IF($O4=2011,OFFSET('2011'!Q$1,Calculations!$L2,0),IF($O4=2012,OFFSET('2012'!Q$1,Calculations!$L2,0),IF($O4=2013,OFFSET('2013'!Q$1,Calculations!$L2,0),IF($O4=2014,OFFSET('2014'!Q$1,Calculations!$L2,0),IF($O4=2015,OFFSET('2015'!Q$1,Calculations!$L2,0),IF($O4=2016,OFFSET('2016'!Q$1,Calculations!$L2,0),IF($O4=2017,OFFSET('2017'!Q$1,Calculations!$L2,0),0))))))))))))))))</f>
        <v>1</v>
      </c>
      <c r="CW4" s="14">
        <v>-6.432608868720642E-2</v>
      </c>
      <c r="CX4" s="14">
        <v>-3.8936772949189367E-2</v>
      </c>
      <c r="CY4" s="14">
        <v>-8.0561629646688218E-4</v>
      </c>
      <c r="CZ4" s="14">
        <v>-6.7911299527148208E-2</v>
      </c>
      <c r="DA4" s="14">
        <v>-8.2584539405994875E-2</v>
      </c>
      <c r="DB4" s="14">
        <v>-8.8053841839596275E-2</v>
      </c>
      <c r="DC4" s="14">
        <v>-3.6934896089825665E-3</v>
      </c>
      <c r="DD4" s="14">
        <v>2.6094648385670053E-2</v>
      </c>
      <c r="DE4" s="14">
        <v>-6.0967429380636456E-2</v>
      </c>
      <c r="DF4" s="14">
        <v>-1.8578465869106168E-2</v>
      </c>
      <c r="DG4" s="14">
        <v>0</v>
      </c>
      <c r="DH4" s="14">
        <v>3.5666247233913304E-2</v>
      </c>
      <c r="DI4" s="54">
        <v>-4.78683620044877E-2</v>
      </c>
      <c r="DK4" s="40">
        <f t="shared" ref="DK4:DK35" ca="1" si="11">(P3*$CW4)+(W3*$CX4)+(AD3*$CY4)+(AK3*$CZ4)+(AR3*$DA4)+(AY3*$DB4)+(BF3*$DC4)+(BM3*$DD4)+(BT3*$DE4)+(CA3*$DF4)</f>
        <v>-5.731134663763858E-2</v>
      </c>
      <c r="DL4" s="36">
        <f t="shared" ref="DL4:DL35" ca="1" si="12">(Q3*$CW4)+(X3*$CX4)+(AE3*$CY4)+(AL3*$CZ4)+(AS3*$DA4)+(AZ3*$DB4)+(BG3*$DC4)+(BN3*$DD4)+(BU3*$DE4)+(CB3*$DF4)</f>
        <v>-3.8805939482377448E-2</v>
      </c>
      <c r="DM4" s="36">
        <f t="shared" ref="DM4:DM35" ca="1" si="13">(R3*$CW4)+(Y3*$CX4)+(AF3*$CY4)+(AM3*$CZ4)+(AT3*$DA4)+(BA3*$DB4)+(BH3*$DC4)+(BO3*$DD4)+(BV3*$DE4)+(CC3*$DF4)</f>
        <v>-3.9461809322663403E-2</v>
      </c>
      <c r="DN4" s="36">
        <f t="shared" ref="DN4:DN35" ca="1" si="14">(S3*$CW4)+(Z3*$CX4)+(AG3*$CY4)+(AN3*$CZ4)+(AU3*$DA4)+(BB3*$DB4)+(BI3*$DC4)+(BP3*$DD4)+(BW3*$DE4)+(CD3*$DF4)</f>
        <v>-3.415363881214916E-2</v>
      </c>
      <c r="DO4" s="36">
        <f t="shared" ref="DO4:DO35" ca="1" si="15">(T3*$CW4)+(AA3*$CX4)+(AH3*$CY4)+(AO3*$CZ4)+(AV3*$DA4)+(BC3*$DB4)+(BJ3*$DC4)+(BQ3*$DD4)+(BX3*$DE4)+(CE3*$DF4)</f>
        <v>-4.3176385371513422E-2</v>
      </c>
      <c r="DP4" s="36">
        <f t="shared" ref="DP4:DP35" ca="1" si="16">(U3*$CW4)+(AB3*$CX4)+(AI3*$CY4)+(AP3*$CZ4)+(AW3*$DA4)+(BD3*$DB4)+(BK3*$DC4)+(BR3*$DD4)+(BY3*$DE4)+(CF3*$DF4)</f>
        <v>-5.4565959562529638E-2</v>
      </c>
      <c r="DQ4" s="48">
        <f ca="1">(V3*$CW4)+(AC3*$CX4)+(AJ3*$CY4)+(AQ3*$CZ4)+(AX3*$DA4)+(BE3*$DB4)+(BL3*$DC4)+(BS3*$DD4)+(BZ3*$DE4)+(CG3*$DF4)+(CO3*DG4)</f>
        <v>-4.7933732119206922E-2</v>
      </c>
      <c r="DR4" s="51">
        <f ca="1">DQ4-DI4</f>
        <v>-6.5370114719222328E-5</v>
      </c>
      <c r="DS4" s="42">
        <f t="shared" ref="DS4:DS35" ca="1" si="17">1+DK4</f>
        <v>0.94268865336236141</v>
      </c>
      <c r="DT4" s="42">
        <f t="shared" ref="DT4:DT35" ca="1" si="18">1+DL4</f>
        <v>0.96119406051762257</v>
      </c>
      <c r="DU4" s="42">
        <f t="shared" ref="DU4:DU35" ca="1" si="19">1+DM4</f>
        <v>0.96053819067733659</v>
      </c>
      <c r="DV4" s="42">
        <f t="shared" ref="DV4:DV35" ca="1" si="20">1+DN4</f>
        <v>0.96584636118785083</v>
      </c>
      <c r="DW4" s="42">
        <f t="shared" ref="DW4:DW35" ca="1" si="21">1+DO4</f>
        <v>0.95682361462848653</v>
      </c>
      <c r="DX4" s="42">
        <f t="shared" ref="DX4:DX35" ca="1" si="22">1+DP4</f>
        <v>0.94543404043747037</v>
      </c>
      <c r="DY4" s="42">
        <f ca="1">1+DQ4</f>
        <v>0.95206626788079307</v>
      </c>
      <c r="DZ4" s="46">
        <f t="shared" ref="DZ4:DZ35" si="23">1+DI4</f>
        <v>0.95213163799551226</v>
      </c>
      <c r="EA4" s="2">
        <f t="shared" ref="EA4:EA35" ca="1" si="24">LN(DS4)</f>
        <v>-5.9019216971169575E-2</v>
      </c>
      <c r="EB4" s="2">
        <f t="shared" ref="EB4:EB35" ca="1" si="25">LN(DT4)</f>
        <v>-3.9578954375678634E-2</v>
      </c>
      <c r="EC4" s="2">
        <f t="shared" ref="EC4:EC35" ca="1" si="26">LN(DU4)</f>
        <v>-4.0261536317406768E-2</v>
      </c>
      <c r="ED4" s="2">
        <f t="shared" ref="ED4:ED35" ca="1" si="27">LN(DV4)</f>
        <v>-3.4750503808225641E-2</v>
      </c>
      <c r="EE4" s="2">
        <f t="shared" ref="EE4:EE35" ca="1" si="28">LN(DW4)</f>
        <v>-4.4136215249527204E-2</v>
      </c>
      <c r="EF4" s="2">
        <f t="shared" ref="EF4:EF35" ca="1" si="29">LN(DX4)</f>
        <v>-5.6111154885061028E-2</v>
      </c>
      <c r="EG4" s="2">
        <f t="shared" ref="EG4:EG35" ca="1" si="30">LN(DY4)</f>
        <v>-4.9120637494893885E-2</v>
      </c>
      <c r="EH4" s="17">
        <f t="shared" ref="EH4:EH35" si="31">LN(DZ4)</f>
        <v>-4.9051978544536745E-2</v>
      </c>
      <c r="EI4" s="13">
        <f ca="1">EG4-EH4</f>
        <v>-6.8658950357139426E-5</v>
      </c>
      <c r="EK4" s="89">
        <f t="shared" ca="1" si="0"/>
        <v>0.46900904963391371</v>
      </c>
      <c r="EL4" s="24">
        <f t="shared" ca="1" si="1"/>
        <v>4.2755005628874784E-2</v>
      </c>
      <c r="EM4" s="89">
        <f t="shared" ca="1" si="2"/>
        <v>8.6867970318183774E-2</v>
      </c>
      <c r="EN4" s="89">
        <f t="shared" ca="1" si="3"/>
        <v>4.3176652741315595E-2</v>
      </c>
      <c r="EO4" s="45">
        <f t="shared" ca="1" si="4"/>
        <v>6.5022044802745788E-2</v>
      </c>
      <c r="EP4" s="89">
        <f t="shared" ca="1" si="5"/>
        <v>1.4373034164474769E-2</v>
      </c>
      <c r="EQ4" s="89">
        <f t="shared" ca="1" si="6"/>
        <v>0.13335741937173065</v>
      </c>
      <c r="ER4" s="45">
        <f t="shared" ca="1" si="7"/>
        <v>3.6462719848303342E-2</v>
      </c>
      <c r="ES4" s="89">
        <f t="shared" ca="1" si="8"/>
        <v>9.5026991864552088E-2</v>
      </c>
      <c r="ET4" s="89">
        <f t="shared" ca="1" si="9"/>
        <v>1.2463470826562146E-2</v>
      </c>
    </row>
    <row r="5" spans="1:150" s="2" customFormat="1">
      <c r="A5">
        <v>43</v>
      </c>
      <c r="B5">
        <v>44</v>
      </c>
      <c r="C5">
        <v>45</v>
      </c>
      <c r="D5">
        <v>46</v>
      </c>
      <c r="E5">
        <v>47</v>
      </c>
      <c r="F5">
        <v>48</v>
      </c>
      <c r="G5">
        <v>49</v>
      </c>
      <c r="H5">
        <v>50</v>
      </c>
      <c r="I5">
        <v>51</v>
      </c>
      <c r="J5">
        <v>52</v>
      </c>
      <c r="K5">
        <v>53</v>
      </c>
      <c r="L5">
        <v>54</v>
      </c>
      <c r="M5"/>
      <c r="N5" s="16">
        <v>37653</v>
      </c>
      <c r="O5" s="20">
        <v>2003</v>
      </c>
      <c r="P5" s="17">
        <f ca="1">IF($O5=2002,OFFSET('2002'!K$1,Calculations!$A3,0),IF($O5=2003,OFFSET('2003'!K$1,Calculations!$A3,0),IF($O5=2004,OFFSET('2004'!K$1,Calculations!$A3,0),IF($O5=2005,OFFSET('2005'!K$1,Calculations!$A3,0),IF($O5=2006,OFFSET('2006'!K$1,Calculations!$A3,0),IF($O5=2007,OFFSET('2007'!K$1,Calculations!$A3,0),IF($O5=2008,OFFSET('2008'!K$1,Calculations!$A3,0),IF($O5=2009,OFFSET('2009'!K$1,Calculations!$A3,0),IF($O5=2010,OFFSET('2010'!K$1,Calculations!$A3,0),IF($O5=2011,OFFSET('2011'!K$1,Calculations!$A3,0),IF($O5=2012,OFFSET('2012'!K$1,Calculations!$A3,0),IF($O5=2013,OFFSET('2013'!K$1,Calculations!$A3,0),IF($O5=2014,OFFSET('2014'!K$1,Calculations!$A3,0),IF($O5=2015,OFFSET('2015'!K$1,Calculations!$A3,0),IF($O5=2016,OFFSET('2016'!K$1,Calculations!$A3,0),IF($O5=2017,OFFSET('2017'!K$1,Calculations!$A3,0),0))))))))))))))))</f>
        <v>0.68258504770907491</v>
      </c>
      <c r="Q5" s="17">
        <f ca="1">IF($O5=2002,OFFSET('2002'!L$1,Calculations!$A3,0),IF($O5=2003,OFFSET('2003'!L$1,Calculations!$A3,0),IF($O5=2004,OFFSET('2004'!L$1,Calculations!$A3,0),IF($O5=2005,OFFSET('2005'!L$1,Calculations!$A3,0),IF($O5=2006,OFFSET('2006'!L$1,Calculations!$A3,0),IF($O5=2007,OFFSET('2007'!L$1,Calculations!$A3,0),IF($O5=2008,OFFSET('2008'!L$1,Calculations!$A3,0),IF($O5=2009,OFFSET('2009'!L$1,Calculations!$A3,0),IF($O5=2010,OFFSET('2010'!L$1,Calculations!$A3,0),IF($O5=2011,OFFSET('2011'!L$1,Calculations!$A3,0),IF($O5=2012,OFFSET('2012'!L$1,Calculations!$A3,0),IF($O5=2013,OFFSET('2013'!L$1,Calculations!$A3,0),IF($O5=2014,OFFSET('2014'!L$1,Calculations!$A3,0),IF($O5=2015,OFFSET('2015'!L$1,Calculations!$A3,0),IF($O5=2016,OFFSET('2016'!L$1,Calculations!$A3,0),IF($O5=2017,OFFSET('2017'!L$1,Calculations!$A3,0),0))))))))))))))))</f>
        <v>0.20885236673864652</v>
      </c>
      <c r="R5" s="17">
        <f ca="1">IF($O5=2002,OFFSET('2002'!M$1,Calculations!$A3,0),IF($O5=2003,OFFSET('2003'!M$1,Calculations!$A3,0),IF($O5=2004,OFFSET('2004'!M$1,Calculations!$A3,0),IF($O5=2005,OFFSET('2005'!M$1,Calculations!$A3,0),IF($O5=2006,OFFSET('2006'!M$1,Calculations!$A3,0),IF($O5=2007,OFFSET('2007'!M$1,Calculations!$A3,0),IF($O5=2008,OFFSET('2008'!M$1,Calculations!$A3,0),IF($O5=2009,OFFSET('2009'!M$1,Calculations!$A3,0),IF($O5=2010,OFFSET('2010'!M$1,Calculations!$A3,0),IF($O5=2011,OFFSET('2011'!M$1,Calculations!$A3,0),IF($O5=2012,OFFSET('2012'!M$1,Calculations!$A3,0),IF($O5=2013,OFFSET('2013'!M$1,Calculations!$A3,0),IF($O5=2014,OFFSET('2014'!M$1,Calculations!$A3,0),IF($O5=2015,OFFSET('2015'!M$1,Calculations!$A3,0),IF($O5=2016,OFFSET('2016'!M$1,Calculations!$A3,0),IF($O5=2017,OFFSET('2017'!M$1,Calculations!$A3,0),0))))))))))))))))</f>
        <v>0.31085416369865709</v>
      </c>
      <c r="S5" s="17">
        <f ca="1">IF($O5=2002,OFFSET('2002'!N$1,Calculations!$A3,0),IF($O5=2003,OFFSET('2003'!N$1,Calculations!$A3,0),IF($O5=2004,OFFSET('2004'!N$1,Calculations!$A3,0),IF($O5=2005,OFFSET('2005'!N$1,Calculations!$A3,0),IF($O5=2006,OFFSET('2006'!N$1,Calculations!$A3,0),IF($O5=2007,OFFSET('2007'!N$1,Calculations!$A3,0),IF($O5=2008,OFFSET('2008'!N$1,Calculations!$A3,0),IF($O5=2009,OFFSET('2009'!N$1,Calculations!$A3,0),IF($O5=2010,OFFSET('2010'!N$1,Calculations!$A3,0),IF($O5=2011,OFFSET('2011'!N$1,Calculations!$A3,0),IF($O5=2012,OFFSET('2012'!N$1,Calculations!$A3,0),IF($O5=2013,OFFSET('2013'!N$1,Calculations!$A3,0),IF($O5=2014,OFFSET('2014'!N$1,Calculations!$A3,0),IF($O5=2015,OFFSET('2015'!N$1,Calculations!$A3,0),IF($O5=2016,OFFSET('2016'!N$1,Calculations!$A3,0),IF($O5=2017,OFFSET('2017'!N$1,Calculations!$A3,0),0))))))))))))))))</f>
        <v>0.22976151742607503</v>
      </c>
      <c r="T5" s="17">
        <f ca="1">IF($O5=2002,OFFSET('2002'!O$1,Calculations!$A3,0),IF($O5=2003,OFFSET('2003'!O$1,Calculations!$A3,0),IF($O5=2004,OFFSET('2004'!O$1,Calculations!$A3,0),IF($O5=2005,OFFSET('2005'!O$1,Calculations!$A3,0),IF($O5=2006,OFFSET('2006'!O$1,Calculations!$A3,0),IF($O5=2007,OFFSET('2007'!O$1,Calculations!$A3,0),IF($O5=2008,OFFSET('2008'!O$1,Calculations!$A3,0),IF($O5=2009,OFFSET('2009'!O$1,Calculations!$A3,0),IF($O5=2010,OFFSET('2010'!O$1,Calculations!$A3,0),IF($O5=2011,OFFSET('2011'!O$1,Calculations!$A3,0),IF($O5=2012,OFFSET('2012'!O$1,Calculations!$A3,0),IF($O5=2013,OFFSET('2013'!O$1,Calculations!$A3,0),IF($O5=2014,OFFSET('2014'!O$1,Calculations!$A3,0),IF($O5=2015,OFFSET('2015'!O$1,Calculations!$A3,0),IF($O5=2016,OFFSET('2016'!O$1,Calculations!$A3,0),IF($O5=2017,OFFSET('2017'!O$1,Calculations!$A3,0),0))))))))))))))))</f>
        <v>0.45046895261527287</v>
      </c>
      <c r="U5" s="17">
        <f ca="1">IF($O5=2002,OFFSET('2002'!P$1,Calculations!$A3,0),IF($O5=2003,OFFSET('2003'!P$1,Calculations!$A3,0),IF($O5=2004,OFFSET('2004'!P$1,Calculations!$A3,0),IF($O5=2005,OFFSET('2005'!P$1,Calculations!$A3,0),IF($O5=2006,OFFSET('2006'!P$1,Calculations!$A3,0),IF($O5=2007,OFFSET('2007'!P$1,Calculations!$A3,0),IF($O5=2008,OFFSET('2008'!P$1,Calculations!$A3,0),IF($O5=2009,OFFSET('2009'!P$1,Calculations!$A3,0),IF($O5=2010,OFFSET('2010'!P$1,Calculations!$A3,0),IF($O5=2011,OFFSET('2011'!P$1,Calculations!$A3,0),IF($O5=2012,OFFSET('2012'!P$1,Calculations!$A3,0),IF($O5=2013,OFFSET('2013'!P$1,Calculations!$A3,0),IF($O5=2014,OFFSET('2014'!P$1,Calculations!$A3,0),IF($O5=2015,OFFSET('2015'!P$1,Calculations!$A3,0),IF($O5=2016,OFFSET('2016'!P$1,Calculations!$A3,0),IF($O5=2017,OFFSET('2017'!P$1,Calculations!$A3,0),0))))))))))))))))</f>
        <v>0.22316269208216433</v>
      </c>
      <c r="V5" s="13">
        <f ca="1">IF($O5=2002,OFFSET('2002'!Q$1,Calculations!$A3,0),IF($O5=2003,OFFSET('2003'!Q$1,Calculations!$A3,0),IF($O5=2004,OFFSET('2004'!Q$1,Calculations!$A3,0),IF($O5=2005,OFFSET('2005'!Q$1,Calculations!$A3,0),IF($O5=2006,OFFSET('2006'!Q$1,Calculations!$A3,0),IF($O5=2007,OFFSET('2007'!Q$1,Calculations!$A3,0),IF($O5=2008,OFFSET('2008'!Q$1,Calculations!$A3,0),IF($O5=2009,OFFSET('2009'!Q$1,Calculations!$A3,0),IF($O5=2010,OFFSET('2010'!Q$1,Calculations!$A3,0),IF($O5=2011,OFFSET('2011'!Q$1,Calculations!$A3,0),IF($O5=2012,OFFSET('2012'!Q$1,Calculations!$A3,0),IF($O5=2013,OFFSET('2013'!Q$1,Calculations!$A3,0),IF($O5=2014,OFFSET('2014'!Q$1,Calculations!$A3,0),IF($O5=2015,OFFSET('2015'!Q$1,Calculations!$A3,0),IF($O5=2016,OFFSET('2016'!Q$1,Calculations!$A3,0),IF($O5=2017,OFFSET('2017'!Q$1,Calculations!$A3,0),0))))))))))))))))</f>
        <v>0.48739056194955116</v>
      </c>
      <c r="W5" s="33">
        <f ca="1">IF($O5=2002,OFFSET('2002'!K$1,Calculations!$B3,0),IF($O5=2003,OFFSET('2003'!K$1,Calculations!$B3,0),IF($O5=2004,OFFSET('2004'!K$1,Calculations!$B3,0),IF($O5=2005,OFFSET('2005'!K$1,Calculations!$B3,0),IF($O5=2006,OFFSET('2006'!K$1,Calculations!$B3,0),IF($O5=2007,OFFSET('2007'!K$1,Calculations!$B3,0),IF($O5=2008,OFFSET('2008'!K$1,Calculations!$B3,0),IF($O5=2009,OFFSET('2009'!K$1,Calculations!$B3,0),IF($O5=2010,OFFSET('2010'!K$1,Calculations!$B3,0),IF($O5=2011,OFFSET('2011'!K$1,Calculations!$B3,0),IF($O5=2012,OFFSET('2012'!K$1,Calculations!$B3,0),IF($O5=2013,OFFSET('2013'!K$1,Calculations!$B3,0),IF($O5=2014,OFFSET('2014'!K$1,Calculations!$B3,0),IF($O5=2015,OFFSET('2015'!K$1,Calculations!$B3,0),IF($O5=2016,OFFSET('2016'!K$1,Calculations!$B3,0),IF($O5=2017,OFFSET('2017'!K$1,Calculations!$B3,0),0))))))))))))))))</f>
        <v>8.0083463489995024E-3</v>
      </c>
      <c r="X5" s="33">
        <f ca="1">IF($O5=2002,OFFSET('2002'!L$1,Calculations!$B3,0),IF($O5=2003,OFFSET('2003'!L$1,Calculations!$B3,0),IF($O5=2004,OFFSET('2004'!L$1,Calculations!$B3,0),IF($O5=2005,OFFSET('2005'!L$1,Calculations!$B3,0),IF($O5=2006,OFFSET('2006'!L$1,Calculations!$B3,0),IF($O5=2007,OFFSET('2007'!L$1,Calculations!$B3,0),IF($O5=2008,OFFSET('2008'!L$1,Calculations!$B3,0),IF($O5=2009,OFFSET('2009'!L$1,Calculations!$B3,0),IF($O5=2010,OFFSET('2010'!L$1,Calculations!$B3,0),IF($O5=2011,OFFSET('2011'!L$1,Calculations!$B3,0),IF($O5=2012,OFFSET('2012'!L$1,Calculations!$B3,0),IF($O5=2013,OFFSET('2013'!L$1,Calculations!$B3,0),IF($O5=2014,OFFSET('2014'!L$1,Calculations!$B3,0),IF($O5=2015,OFFSET('2015'!L$1,Calculations!$B3,0),IF($O5=2016,OFFSET('2016'!L$1,Calculations!$B3,0),IF($O5=2017,OFFSET('2017'!L$1,Calculations!$B3,0),0))))))))))))))))</f>
        <v>8.3754560581860038E-2</v>
      </c>
      <c r="Y5" s="33">
        <f ca="1">IF($O5=2002,OFFSET('2002'!M$1,Calculations!$B3,0),IF($O5=2003,OFFSET('2003'!M$1,Calculations!$B3,0),IF($O5=2004,OFFSET('2004'!M$1,Calculations!$B3,0),IF($O5=2005,OFFSET('2005'!M$1,Calculations!$B3,0),IF($O5=2006,OFFSET('2006'!M$1,Calculations!$B3,0),IF($O5=2007,OFFSET('2007'!M$1,Calculations!$B3,0),IF($O5=2008,OFFSET('2008'!M$1,Calculations!$B3,0),IF($O5=2009,OFFSET('2009'!M$1,Calculations!$B3,0),IF($O5=2010,OFFSET('2010'!M$1,Calculations!$B3,0),IF($O5=2011,OFFSET('2011'!M$1,Calculations!$B3,0),IF($O5=2012,OFFSET('2012'!M$1,Calculations!$B3,0),IF($O5=2013,OFFSET('2013'!M$1,Calculations!$B3,0),IF($O5=2014,OFFSET('2014'!M$1,Calculations!$B3,0),IF($O5=2015,OFFSET('2015'!M$1,Calculations!$B3,0),IF($O5=2016,OFFSET('2016'!M$1,Calculations!$B3,0),IF($O5=2017,OFFSET('2017'!M$1,Calculations!$B3,0),0))))))))))))))))</f>
        <v>4.8801780744192676E-2</v>
      </c>
      <c r="Z5" s="33">
        <f ca="1">IF($O5=2002,OFFSET('2002'!N$1,Calculations!$B3,0),IF($O5=2003,OFFSET('2003'!N$1,Calculations!$B3,0),IF($O5=2004,OFFSET('2004'!N$1,Calculations!$B3,0),IF($O5=2005,OFFSET('2005'!N$1,Calculations!$B3,0),IF($O5=2006,OFFSET('2006'!N$1,Calculations!$B3,0),IF($O5=2007,OFFSET('2007'!N$1,Calculations!$B3,0),IF($O5=2008,OFFSET('2008'!N$1,Calculations!$B3,0),IF($O5=2009,OFFSET('2009'!N$1,Calculations!$B3,0),IF($O5=2010,OFFSET('2010'!N$1,Calculations!$B3,0),IF($O5=2011,OFFSET('2011'!N$1,Calculations!$B3,0),IF($O5=2012,OFFSET('2012'!N$1,Calculations!$B3,0),IF($O5=2013,OFFSET('2013'!N$1,Calculations!$B3,0),IF($O5=2014,OFFSET('2014'!N$1,Calculations!$B3,0),IF($O5=2015,OFFSET('2015'!N$1,Calculations!$B3,0),IF($O5=2016,OFFSET('2016'!N$1,Calculations!$B3,0),IF($O5=2017,OFFSET('2017'!N$1,Calculations!$B3,0),0))))))))))))))))</f>
        <v>3.7670735964982931E-2</v>
      </c>
      <c r="AA5" s="33">
        <f ca="1">IF($O5=2002,OFFSET('2002'!O$1,Calculations!$B3,0),IF($O5=2003,OFFSET('2003'!O$1,Calculations!$B3,0),IF($O5=2004,OFFSET('2004'!O$1,Calculations!$B3,0),IF($O5=2005,OFFSET('2005'!O$1,Calculations!$B3,0),IF($O5=2006,OFFSET('2006'!O$1,Calculations!$B3,0),IF($O5=2007,OFFSET('2007'!O$1,Calculations!$B3,0),IF($O5=2008,OFFSET('2008'!O$1,Calculations!$B3,0),IF($O5=2009,OFFSET('2009'!O$1,Calculations!$B3,0),IF($O5=2010,OFFSET('2010'!O$1,Calculations!$B3,0),IF($O5=2011,OFFSET('2011'!O$1,Calculations!$B3,0),IF($O5=2012,OFFSET('2012'!O$1,Calculations!$B3,0),IF($O5=2013,OFFSET('2013'!O$1,Calculations!$B3,0),IF($O5=2014,OFFSET('2014'!O$1,Calculations!$B3,0),IF($O5=2015,OFFSET('2015'!O$1,Calculations!$B3,0),IF($O5=2016,OFFSET('2016'!O$1,Calculations!$B3,0),IF($O5=2017,OFFSET('2017'!O$1,Calculations!$B3,0),0))))))))))))))))</f>
        <v>7.3866845160858993E-2</v>
      </c>
      <c r="AB5" s="33">
        <f ca="1">IF($O5=2002,OFFSET('2002'!P$1,Calculations!$B3,0),IF($O5=2003,OFFSET('2003'!P$1,Calculations!$B3,0),IF($O5=2004,OFFSET('2004'!P$1,Calculations!$B3,0),IF($O5=2005,OFFSET('2005'!P$1,Calculations!$B3,0),IF($O5=2006,OFFSET('2006'!P$1,Calculations!$B3,0),IF($O5=2007,OFFSET('2007'!P$1,Calculations!$B3,0),IF($O5=2008,OFFSET('2008'!P$1,Calculations!$B3,0),IF($O5=2009,OFFSET('2009'!P$1,Calculations!$B3,0),IF($O5=2010,OFFSET('2010'!P$1,Calculations!$B3,0),IF($O5=2011,OFFSET('2011'!P$1,Calculations!$B3,0),IF($O5=2012,OFFSET('2012'!P$1,Calculations!$B3,0),IF($O5=2013,OFFSET('2013'!P$1,Calculations!$B3,0),IF($O5=2014,OFFSET('2014'!P$1,Calculations!$B3,0),IF($O5=2015,OFFSET('2015'!P$1,Calculations!$B3,0),IF($O5=2016,OFFSET('2016'!P$1,Calculations!$B3,0),IF($O5=2017,OFFSET('2017'!P$1,Calculations!$B3,0),0))))))))))))))))</f>
        <v>2.4456857863894559E-2</v>
      </c>
      <c r="AC5" s="37">
        <f ca="1">IF($O5=2002,OFFSET('2002'!Q$1,Calculations!$B3,0),IF($O5=2003,OFFSET('2003'!Q$1,Calculations!$B3,0),IF($O5=2004,OFFSET('2004'!Q$1,Calculations!$B3,0),IF($O5=2005,OFFSET('2005'!Q$1,Calculations!$B3,0),IF($O5=2006,OFFSET('2006'!Q$1,Calculations!$B3,0),IF($O5=2007,OFFSET('2007'!Q$1,Calculations!$B3,0),IF($O5=2008,OFFSET('2008'!Q$1,Calculations!$B3,0),IF($O5=2009,OFFSET('2009'!Q$1,Calculations!$B3,0),IF($O5=2010,OFFSET('2010'!Q$1,Calculations!$B3,0),IF($O5=2011,OFFSET('2011'!Q$1,Calculations!$B3,0),IF($O5=2012,OFFSET('2012'!Q$1,Calculations!$B3,0),IF($O5=2013,OFFSET('2013'!Q$1,Calculations!$B3,0),IF($O5=2014,OFFSET('2014'!Q$1,Calculations!$B3,0),IF($O5=2015,OFFSET('2015'!Q$1,Calculations!$B3,0),IF($O5=2016,OFFSET('2016'!Q$1,Calculations!$B3,0),IF($O5=2017,OFFSET('2017'!Q$1,Calculations!$B3,0),0))))))))))))))))</f>
        <v>4.3795849926320074E-2</v>
      </c>
      <c r="AD5" s="33">
        <f ca="1">IF($O5=2002,OFFSET('2002'!K$1,Calculations!$C3,0),IF($O5=2003,OFFSET('2003'!K$1,Calculations!$C3,0),IF($O5=2004,OFFSET('2004'!K$1,Calculations!$C3,0),IF($O5=2005,OFFSET('2005'!K$1,Calculations!$C3,0),IF($O5=2006,OFFSET('2006'!K$1,Calculations!$C3,0),IF($O5=2007,OFFSET('2007'!K$1,Calculations!$C3,0),IF($O5=2008,OFFSET('2008'!K$1,Calculations!$C3,0),IF($O5=2009,OFFSET('2009'!K$1,Calculations!$C3,0),IF($O5=2010,OFFSET('2010'!K$1,Calculations!$C3,0),IF($O5=2011,OFFSET('2011'!K$1,Calculations!$C3,0),IF($O5=2012,OFFSET('2012'!K$1,Calculations!$C3,0),IF($O5=2013,OFFSET('2013'!K$1,Calculations!$C3,0),IF($O5=2014,OFFSET('2014'!K$1,Calculations!$C3,0),IF($O5=2015,OFFSET('2015'!K$1,Calculations!$C3,0),IF($O5=2016,OFFSET('2016'!K$1,Calculations!$C3,0),IF($O5=2017,OFFSET('2017'!K$1,Calculations!$C3,0),0))))))))))))))))</f>
        <v>1.916486796998015E-2</v>
      </c>
      <c r="AE5" s="33">
        <f ca="1">IF($O5=2002,OFFSET('2002'!L$1,Calculations!$C3,0),IF($O5=2003,OFFSET('2003'!L$1,Calculations!$C3,0),IF($O5=2004,OFFSET('2004'!L$1,Calculations!$C3,0),IF($O5=2005,OFFSET('2005'!L$1,Calculations!$C3,0),IF($O5=2006,OFFSET('2006'!L$1,Calculations!$C3,0),IF($O5=2007,OFFSET('2007'!L$1,Calculations!$C3,0),IF($O5=2008,OFFSET('2008'!L$1,Calculations!$C3,0),IF($O5=2009,OFFSET('2009'!L$1,Calculations!$C3,0),IF($O5=2010,OFFSET('2010'!L$1,Calculations!$C3,0),IF($O5=2011,OFFSET('2011'!L$1,Calculations!$C3,0),IF($O5=2012,OFFSET('2012'!L$1,Calculations!$C3,0),IF($O5=2013,OFFSET('2013'!L$1,Calculations!$C3,0),IF($O5=2014,OFFSET('2014'!L$1,Calculations!$C3,0),IF($O5=2015,OFFSET('2015'!L$1,Calculations!$C3,0),IF($O5=2016,OFFSET('2016'!L$1,Calculations!$C3,0),IF($O5=2017,OFFSET('2017'!L$1,Calculations!$C3,0),0))))))))))))))))</f>
        <v>0.1264118305683074</v>
      </c>
      <c r="AF5" s="33">
        <f ca="1">IF($O5=2002,OFFSET('2002'!M$1,Calculations!$C3,0),IF($O5=2003,OFFSET('2003'!M$1,Calculations!$C3,0),IF($O5=2004,OFFSET('2004'!M$1,Calculations!$C3,0),IF($O5=2005,OFFSET('2005'!M$1,Calculations!$C3,0),IF($O5=2006,OFFSET('2006'!M$1,Calculations!$C3,0),IF($O5=2007,OFFSET('2007'!M$1,Calculations!$C3,0),IF($O5=2008,OFFSET('2008'!M$1,Calculations!$C3,0),IF($O5=2009,OFFSET('2009'!M$1,Calculations!$C3,0),IF($O5=2010,OFFSET('2010'!M$1,Calculations!$C3,0),IF($O5=2011,OFFSET('2011'!M$1,Calculations!$C3,0),IF($O5=2012,OFFSET('2012'!M$1,Calculations!$C3,0),IF($O5=2013,OFFSET('2013'!M$1,Calculations!$C3,0),IF($O5=2014,OFFSET('2014'!M$1,Calculations!$C3,0),IF($O5=2015,OFFSET('2015'!M$1,Calculations!$C3,0),IF($O5=2016,OFFSET('2016'!M$1,Calculations!$C3,0),IF($O5=2017,OFFSET('2017'!M$1,Calculations!$C3,0),0))))))))))))))))</f>
        <v>0.17169990667184351</v>
      </c>
      <c r="AG5" s="33">
        <f ca="1">IF($O5=2002,OFFSET('2002'!N$1,Calculations!$C3,0),IF($O5=2003,OFFSET('2003'!N$1,Calculations!$C3,0),IF($O5=2004,OFFSET('2004'!N$1,Calculations!$C3,0),IF($O5=2005,OFFSET('2005'!N$1,Calculations!$C3,0),IF($O5=2006,OFFSET('2006'!N$1,Calculations!$C3,0),IF($O5=2007,OFFSET('2007'!N$1,Calculations!$C3,0),IF($O5=2008,OFFSET('2008'!N$1,Calculations!$C3,0),IF($O5=2009,OFFSET('2009'!N$1,Calculations!$C3,0),IF($O5=2010,OFFSET('2010'!N$1,Calculations!$C3,0),IF($O5=2011,OFFSET('2011'!N$1,Calculations!$C3,0),IF($O5=2012,OFFSET('2012'!N$1,Calculations!$C3,0),IF($O5=2013,OFFSET('2013'!N$1,Calculations!$C3,0),IF($O5=2014,OFFSET('2014'!N$1,Calculations!$C3,0),IF($O5=2015,OFFSET('2015'!N$1,Calculations!$C3,0),IF($O5=2016,OFFSET('2016'!N$1,Calculations!$C3,0),IF($O5=2017,OFFSET('2017'!N$1,Calculations!$C3,0),0))))))))))))))))</f>
        <v>0.13760819745528899</v>
      </c>
      <c r="AH5" s="33">
        <f ca="1">IF($O5=2002,OFFSET('2002'!O$1,Calculations!$C3,0),IF($O5=2003,OFFSET('2003'!O$1,Calculations!$C3,0),IF($O5=2004,OFFSET('2004'!O$1,Calculations!$C3,0),IF($O5=2005,OFFSET('2005'!O$1,Calculations!$C3,0),IF($O5=2006,OFFSET('2006'!O$1,Calculations!$C3,0),IF($O5=2007,OFFSET('2007'!O$1,Calculations!$C3,0),IF($O5=2008,OFFSET('2008'!O$1,Calculations!$C3,0),IF($O5=2009,OFFSET('2009'!O$1,Calculations!$C3,0),IF($O5=2010,OFFSET('2010'!O$1,Calculations!$C3,0),IF($O5=2011,OFFSET('2011'!O$1,Calculations!$C3,0),IF($O5=2012,OFFSET('2012'!O$1,Calculations!$C3,0),IF($O5=2013,OFFSET('2013'!O$1,Calculations!$C3,0),IF($O5=2014,OFFSET('2014'!O$1,Calculations!$C3,0),IF($O5=2015,OFFSET('2015'!O$1,Calculations!$C3,0),IF($O5=2016,OFFSET('2016'!O$1,Calculations!$C3,0),IF($O5=2017,OFFSET('2017'!O$1,Calculations!$C3,0),0))))))))))))))))</f>
        <v>0.12530413905701318</v>
      </c>
      <c r="AI5" s="33">
        <f ca="1">IF($O5=2002,OFFSET('2002'!P$1,Calculations!$C3,0),IF($O5=2003,OFFSET('2003'!P$1,Calculations!$C3,0),IF($O5=2004,OFFSET('2004'!P$1,Calculations!$C3,0),IF($O5=2005,OFFSET('2005'!P$1,Calculations!$C3,0),IF($O5=2006,OFFSET('2006'!P$1,Calculations!$C3,0),IF($O5=2007,OFFSET('2007'!P$1,Calculations!$C3,0),IF($O5=2008,OFFSET('2008'!P$1,Calculations!$C3,0),IF($O5=2009,OFFSET('2009'!P$1,Calculations!$C3,0),IF($O5=2010,OFFSET('2010'!P$1,Calculations!$C3,0),IF($O5=2011,OFFSET('2011'!P$1,Calculations!$C3,0),IF($O5=2012,OFFSET('2012'!P$1,Calculations!$C3,0),IF($O5=2013,OFFSET('2013'!P$1,Calculations!$C3,0),IF($O5=2014,OFFSET('2014'!P$1,Calculations!$C3,0),IF($O5=2015,OFFSET('2015'!P$1,Calculations!$C3,0),IF($O5=2016,OFFSET('2016'!P$1,Calculations!$C3,0),IF($O5=2017,OFFSET('2017'!P$1,Calculations!$C3,0),0))))))))))))))))</f>
        <v>0.1682690558529685</v>
      </c>
      <c r="AJ5" s="37">
        <f ca="1">IF($O5=2002,OFFSET('2002'!Q$1,Calculations!$C3,0),IF($O5=2003,OFFSET('2003'!Q$1,Calculations!$C3,0),IF($O5=2004,OFFSET('2004'!Q$1,Calculations!$C3,0),IF($O5=2005,OFFSET('2005'!Q$1,Calculations!$C3,0),IF($O5=2006,OFFSET('2006'!Q$1,Calculations!$C3,0),IF($O5=2007,OFFSET('2007'!Q$1,Calculations!$C3,0),IF($O5=2008,OFFSET('2008'!Q$1,Calculations!$C3,0),IF($O5=2009,OFFSET('2009'!Q$1,Calculations!$C3,0),IF($O5=2010,OFFSET('2010'!Q$1,Calculations!$C3,0),IF($O5=2011,OFFSET('2011'!Q$1,Calculations!$C3,0),IF($O5=2012,OFFSET('2012'!Q$1,Calculations!$C3,0),IF($O5=2013,OFFSET('2013'!Q$1,Calculations!$C3,0),IF($O5=2014,OFFSET('2014'!Q$1,Calculations!$C3,0),IF($O5=2015,OFFSET('2015'!Q$1,Calculations!$C3,0),IF($O5=2016,OFFSET('2016'!Q$1,Calculations!$C3,0),IF($O5=2017,OFFSET('2017'!Q$1,Calculations!$C3,0),0))))))))))))))))</f>
        <v>8.1417678701895549E-2</v>
      </c>
      <c r="AK5" s="33">
        <f ca="1">IF($O5=2002,OFFSET('2002'!K$1,Calculations!$D3,0),IF($O5=2003,OFFSET('2003'!K$1,Calculations!$D3,0),IF($O5=2004,OFFSET('2004'!K$1,Calculations!$D3,0),IF($O5=2005,OFFSET('2005'!K$1,Calculations!$D3,0),IF($O5=2006,OFFSET('2006'!K$1,Calculations!$D3,0),IF($O5=2007,OFFSET('2007'!K$1,Calculations!$D3,0),IF($O5=2008,OFFSET('2008'!K$1,Calculations!$D3,0),IF($O5=2009,OFFSET('2009'!K$1,Calculations!$D3,0),IF($O5=2010,OFFSET('2010'!K$1,Calculations!$D3,0),IF($O5=2011,OFFSET('2011'!K$1,Calculations!$D3,0),IF($O5=2012,OFFSET('2012'!K$1,Calculations!$D3,0),IF($O5=2013,OFFSET('2013'!K$1,Calculations!$D3,0),IF($O5=2014,OFFSET('2014'!K$1,Calculations!$D3,0),IF($O5=2015,OFFSET('2015'!K$1,Calculations!$D3,0),IF($O5=2016,OFFSET('2016'!K$1,Calculations!$D3,0),IF($O5=2017,OFFSET('2017'!K$1,Calculations!$D3,0),0))))))))))))))))</f>
        <v>8.4254420217547473E-3</v>
      </c>
      <c r="AL5" s="33">
        <f ca="1">IF($O5=2002,OFFSET('2002'!L$1,Calculations!$D3,0),IF($O5=2003,OFFSET('2003'!L$1,Calculations!$D3,0),IF($O5=2004,OFFSET('2004'!L$1,Calculations!$D3,0),IF($O5=2005,OFFSET('2005'!L$1,Calculations!$D3,0),IF($O5=2006,OFFSET('2006'!L$1,Calculations!$D3,0),IF($O5=2007,OFFSET('2007'!L$1,Calculations!$D3,0),IF($O5=2008,OFFSET('2008'!L$1,Calculations!$D3,0),IF($O5=2009,OFFSET('2009'!L$1,Calculations!$D3,0),IF($O5=2010,OFFSET('2010'!L$1,Calculations!$D3,0),IF($O5=2011,OFFSET('2011'!L$1,Calculations!$D3,0),IF($O5=2012,OFFSET('2012'!L$1,Calculations!$D3,0),IF($O5=2013,OFFSET('2013'!L$1,Calculations!$D3,0),IF($O5=2014,OFFSET('2014'!L$1,Calculations!$D3,0),IF($O5=2015,OFFSET('2015'!L$1,Calculations!$D3,0),IF($O5=2016,OFFSET('2016'!L$1,Calculations!$D3,0),IF($O5=2017,OFFSET('2017'!L$1,Calculations!$D3,0),0))))))))))))))))</f>
        <v>0.12563991989000023</v>
      </c>
      <c r="AM5" s="33">
        <f ca="1">IF($O5=2002,OFFSET('2002'!M$1,Calculations!$D3,0),IF($O5=2003,OFFSET('2003'!M$1,Calculations!$D3,0),IF($O5=2004,OFFSET('2004'!M$1,Calculations!$D3,0),IF($O5=2005,OFFSET('2005'!M$1,Calculations!$D3,0),IF($O5=2006,OFFSET('2006'!M$1,Calculations!$D3,0),IF($O5=2007,OFFSET('2007'!M$1,Calculations!$D3,0),IF($O5=2008,OFFSET('2008'!M$1,Calculations!$D3,0),IF($O5=2009,OFFSET('2009'!M$1,Calculations!$D3,0),IF($O5=2010,OFFSET('2010'!M$1,Calculations!$D3,0),IF($O5=2011,OFFSET('2011'!M$1,Calculations!$D3,0),IF($O5=2012,OFFSET('2012'!M$1,Calculations!$D3,0),IF($O5=2013,OFFSET('2013'!M$1,Calculations!$D3,0),IF($O5=2014,OFFSET('2014'!M$1,Calculations!$D3,0),IF($O5=2015,OFFSET('2015'!M$1,Calculations!$D3,0),IF($O5=2016,OFFSET('2016'!M$1,Calculations!$D3,0),IF($O5=2017,OFFSET('2017'!M$1,Calculations!$D3,0),0))))))))))))))))</f>
        <v>7.7336605674129033E-2</v>
      </c>
      <c r="AN5" s="33">
        <f ca="1">IF($O5=2002,OFFSET('2002'!N$1,Calculations!$D3,0),IF($O5=2003,OFFSET('2003'!N$1,Calculations!$D3,0),IF($O5=2004,OFFSET('2004'!N$1,Calculations!$D3,0),IF($O5=2005,OFFSET('2005'!N$1,Calculations!$D3,0),IF($O5=2006,OFFSET('2006'!N$1,Calculations!$D3,0),IF($O5=2007,OFFSET('2007'!N$1,Calculations!$D3,0),IF($O5=2008,OFFSET('2008'!N$1,Calculations!$D3,0),IF($O5=2009,OFFSET('2009'!N$1,Calculations!$D3,0),IF($O5=2010,OFFSET('2010'!N$1,Calculations!$D3,0),IF($O5=2011,OFFSET('2011'!N$1,Calculations!$D3,0),IF($O5=2012,OFFSET('2012'!N$1,Calculations!$D3,0),IF($O5=2013,OFFSET('2013'!N$1,Calculations!$D3,0),IF($O5=2014,OFFSET('2014'!N$1,Calculations!$D3,0),IF($O5=2015,OFFSET('2015'!N$1,Calculations!$D3,0),IF($O5=2016,OFFSET('2016'!N$1,Calculations!$D3,0),IF($O5=2017,OFFSET('2017'!N$1,Calculations!$D3,0),0))))))))))))))))</f>
        <v>7.2289787492581747E-2</v>
      </c>
      <c r="AO5" s="33">
        <f ca="1">IF($O5=2002,OFFSET('2002'!O$1,Calculations!$D3,0),IF($O5=2003,OFFSET('2003'!O$1,Calculations!$D3,0),IF($O5=2004,OFFSET('2004'!O$1,Calculations!$D3,0),IF($O5=2005,OFFSET('2005'!O$1,Calculations!$D3,0),IF($O5=2006,OFFSET('2006'!O$1,Calculations!$D3,0),IF($O5=2007,OFFSET('2007'!O$1,Calculations!$D3,0),IF($O5=2008,OFFSET('2008'!O$1,Calculations!$D3,0),IF($O5=2009,OFFSET('2009'!O$1,Calculations!$D3,0),IF($O5=2010,OFFSET('2010'!O$1,Calculations!$D3,0),IF($O5=2011,OFFSET('2011'!O$1,Calculations!$D3,0),IF($O5=2012,OFFSET('2012'!O$1,Calculations!$D3,0),IF($O5=2013,OFFSET('2013'!O$1,Calculations!$D3,0),IF($O5=2014,OFFSET('2014'!O$1,Calculations!$D3,0),IF($O5=2015,OFFSET('2015'!O$1,Calculations!$D3,0),IF($O5=2016,OFFSET('2016'!O$1,Calculations!$D3,0),IF($O5=2017,OFFSET('2017'!O$1,Calculations!$D3,0),0))))))))))))))))</f>
        <v>3.3526404164555976E-2</v>
      </c>
      <c r="AP5" s="33">
        <f ca="1">IF($O5=2002,OFFSET('2002'!P$1,Calculations!$D3,0),IF($O5=2003,OFFSET('2003'!P$1,Calculations!$D3,0),IF($O5=2004,OFFSET('2004'!P$1,Calculations!$D3,0),IF($O5=2005,OFFSET('2005'!P$1,Calculations!$D3,0),IF($O5=2006,OFFSET('2006'!P$1,Calculations!$D3,0),IF($O5=2007,OFFSET('2007'!P$1,Calculations!$D3,0),IF($O5=2008,OFFSET('2008'!P$1,Calculations!$D3,0),IF($O5=2009,OFFSET('2009'!P$1,Calculations!$D3,0),IF($O5=2010,OFFSET('2010'!P$1,Calculations!$D3,0),IF($O5=2011,OFFSET('2011'!P$1,Calculations!$D3,0),IF($O5=2012,OFFSET('2012'!P$1,Calculations!$D3,0),IF($O5=2013,OFFSET('2013'!P$1,Calculations!$D3,0),IF($O5=2014,OFFSET('2014'!P$1,Calculations!$D3,0),IF($O5=2015,OFFSET('2015'!P$1,Calculations!$D3,0),IF($O5=2016,OFFSET('2016'!P$1,Calculations!$D3,0),IF($O5=2017,OFFSET('2017'!P$1,Calculations!$D3,0),0))))))))))))))))</f>
        <v>8.1526366964908628E-2</v>
      </c>
      <c r="AQ5" s="37">
        <f ca="1">IF($O5=2002,OFFSET('2002'!Q$1,Calculations!$D3,0),IF($O5=2003,OFFSET('2003'!Q$1,Calculations!$D3,0),IF($O5=2004,OFFSET('2004'!Q$1,Calculations!$D3,0),IF($O5=2005,OFFSET('2005'!Q$1,Calculations!$D3,0),IF($O5=2006,OFFSET('2006'!Q$1,Calculations!$D3,0),IF($O5=2007,OFFSET('2007'!Q$1,Calculations!$D3,0),IF($O5=2008,OFFSET('2008'!Q$1,Calculations!$D3,0),IF($O5=2009,OFFSET('2009'!Q$1,Calculations!$D3,0),IF($O5=2010,OFFSET('2010'!Q$1,Calculations!$D3,0),IF($O5=2011,OFFSET('2011'!Q$1,Calculations!$D3,0),IF($O5=2012,OFFSET('2012'!Q$1,Calculations!$D3,0),IF($O5=2013,OFFSET('2013'!Q$1,Calculations!$D3,0),IF($O5=2014,OFFSET('2014'!Q$1,Calculations!$D3,0),IF($O5=2015,OFFSET('2015'!Q$1,Calculations!$D3,0),IF($O5=2016,OFFSET('2016'!Q$1,Calculations!$D3,0),IF($O5=2017,OFFSET('2017'!Q$1,Calculations!$D3,0),0))))))))))))))))</f>
        <v>4.4450841658712728E-2</v>
      </c>
      <c r="AR5" s="33">
        <f ca="1">IF($O5=2002,OFFSET('2002'!K$1,Calculations!$E3,0),IF($O5=2003,OFFSET('2003'!K$1,Calculations!$E3,0),IF($O5=2004,OFFSET('2004'!K$1,Calculations!$E3,0),IF($O5=2005,OFFSET('2005'!K$1,Calculations!$E3,0),IF($O5=2006,OFFSET('2006'!K$1,Calculations!$E3,0),IF($O5=2007,OFFSET('2007'!K$1,Calculations!$E3,0),IF($O5=2008,OFFSET('2008'!K$1,Calculations!$E3,0),IF($O5=2009,OFFSET('2009'!K$1,Calculations!$E3,0),IF($O5=2010,OFFSET('2010'!K$1,Calculations!$E3,0),IF($O5=2011,OFFSET('2011'!K$1,Calculations!$E3,0),IF($O5=2012,OFFSET('2012'!K$1,Calculations!$E3,0),IF($O5=2013,OFFSET('2013'!K$1,Calculations!$E3,0),IF($O5=2014,OFFSET('2014'!K$1,Calculations!$E3,0),IF($O5=2015,OFFSET('2015'!K$1,Calculations!$E3,0),IF($O5=2016,OFFSET('2016'!K$1,Calculations!$E3,0),IF($O5=2017,OFFSET('2017'!K$1,Calculations!$E3,0),0))))))))))))))))</f>
        <v>1.5237403561100513E-2</v>
      </c>
      <c r="AS5" s="33">
        <f ca="1">IF($O5=2002,OFFSET('2002'!L$1,Calculations!$E3,0),IF($O5=2003,OFFSET('2003'!L$1,Calculations!$E3,0),IF($O5=2004,OFFSET('2004'!L$1,Calculations!$E3,0),IF($O5=2005,OFFSET('2005'!L$1,Calculations!$E3,0),IF($O5=2006,OFFSET('2006'!L$1,Calculations!$E3,0),IF($O5=2007,OFFSET('2007'!L$1,Calculations!$E3,0),IF($O5=2008,OFFSET('2008'!L$1,Calculations!$E3,0),IF($O5=2009,OFFSET('2009'!L$1,Calculations!$E3,0),IF($O5=2010,OFFSET('2010'!L$1,Calculations!$E3,0),IF($O5=2011,OFFSET('2011'!L$1,Calculations!$E3,0),IF($O5=2012,OFFSET('2012'!L$1,Calculations!$E3,0),IF($O5=2013,OFFSET('2013'!L$1,Calculations!$E3,0),IF($O5=2014,OFFSET('2014'!L$1,Calculations!$E3,0),IF($O5=2015,OFFSET('2015'!L$1,Calculations!$E3,0),IF($O5=2016,OFFSET('2016'!L$1,Calculations!$E3,0),IF($O5=2017,OFFSET('2017'!L$1,Calculations!$E3,0),0))))))))))))))))</f>
        <v>0.12973954310159078</v>
      </c>
      <c r="AT5" s="33">
        <f ca="1">IF($O5=2002,OFFSET('2002'!M$1,Calculations!$E3,0),IF($O5=2003,OFFSET('2003'!M$1,Calculations!$E3,0),IF($O5=2004,OFFSET('2004'!M$1,Calculations!$E3,0),IF($O5=2005,OFFSET('2005'!M$1,Calculations!$E3,0),IF($O5=2006,OFFSET('2006'!M$1,Calculations!$E3,0),IF($O5=2007,OFFSET('2007'!M$1,Calculations!$E3,0),IF($O5=2008,OFFSET('2008'!M$1,Calculations!$E3,0),IF($O5=2009,OFFSET('2009'!M$1,Calculations!$E3,0),IF($O5=2010,OFFSET('2010'!M$1,Calculations!$E3,0),IF($O5=2011,OFFSET('2011'!M$1,Calculations!$E3,0),IF($O5=2012,OFFSET('2012'!M$1,Calculations!$E3,0),IF($O5=2013,OFFSET('2013'!M$1,Calculations!$E3,0),IF($O5=2014,OFFSET('2014'!M$1,Calculations!$E3,0),IF($O5=2015,OFFSET('2015'!M$1,Calculations!$E3,0),IF($O5=2016,OFFSET('2016'!M$1,Calculations!$E3,0),IF($O5=2017,OFFSET('2017'!M$1,Calculations!$E3,0),0))))))))))))))))</f>
        <v>8.8867675306297217E-2</v>
      </c>
      <c r="AU5" s="33">
        <f ca="1">IF($O5=2002,OFFSET('2002'!N$1,Calculations!$E3,0),IF($O5=2003,OFFSET('2003'!N$1,Calculations!$E3,0),IF($O5=2004,OFFSET('2004'!N$1,Calculations!$E3,0),IF($O5=2005,OFFSET('2005'!N$1,Calculations!$E3,0),IF($O5=2006,OFFSET('2006'!N$1,Calculations!$E3,0),IF($O5=2007,OFFSET('2007'!N$1,Calculations!$E3,0),IF($O5=2008,OFFSET('2008'!N$1,Calculations!$E3,0),IF($O5=2009,OFFSET('2009'!N$1,Calculations!$E3,0),IF($O5=2010,OFFSET('2010'!N$1,Calculations!$E3,0),IF($O5=2011,OFFSET('2011'!N$1,Calculations!$E3,0),IF($O5=2012,OFFSET('2012'!N$1,Calculations!$E3,0),IF($O5=2013,OFFSET('2013'!N$1,Calculations!$E3,0),IF($O5=2014,OFFSET('2014'!N$1,Calculations!$E3,0),IF($O5=2015,OFFSET('2015'!N$1,Calculations!$E3,0),IF($O5=2016,OFFSET('2016'!N$1,Calculations!$E3,0),IF($O5=2017,OFFSET('2017'!N$1,Calculations!$E3,0),0))))))))))))))))</f>
        <v>0.11217476061871788</v>
      </c>
      <c r="AV5" s="33">
        <f ca="1">IF($O5=2002,OFFSET('2002'!O$1,Calculations!$E3,0),IF($O5=2003,OFFSET('2003'!O$1,Calculations!$E3,0),IF($O5=2004,OFFSET('2004'!O$1,Calculations!$E3,0),IF($O5=2005,OFFSET('2005'!O$1,Calculations!$E3,0),IF($O5=2006,OFFSET('2006'!O$1,Calculations!$E3,0),IF($O5=2007,OFFSET('2007'!O$1,Calculations!$E3,0),IF($O5=2008,OFFSET('2008'!O$1,Calculations!$E3,0),IF($O5=2009,OFFSET('2009'!O$1,Calculations!$E3,0),IF($O5=2010,OFFSET('2010'!O$1,Calculations!$E3,0),IF($O5=2011,OFFSET('2011'!O$1,Calculations!$E3,0),IF($O5=2012,OFFSET('2012'!O$1,Calculations!$E3,0),IF($O5=2013,OFFSET('2013'!O$1,Calculations!$E3,0),IF($O5=2014,OFFSET('2014'!O$1,Calculations!$E3,0),IF($O5=2015,OFFSET('2015'!O$1,Calculations!$E3,0),IF($O5=2016,OFFSET('2016'!O$1,Calculations!$E3,0),IF($O5=2017,OFFSET('2017'!O$1,Calculations!$E3,0),0))))))))))))))))</f>
        <v>7.5793794486722466E-2</v>
      </c>
      <c r="AW5" s="33">
        <f ca="1">IF($O5=2002,OFFSET('2002'!P$1,Calculations!$E3,0),IF($O5=2003,OFFSET('2003'!P$1,Calculations!$E3,0),IF($O5=2004,OFFSET('2004'!P$1,Calculations!$E3,0),IF($O5=2005,OFFSET('2005'!P$1,Calculations!$E3,0),IF($O5=2006,OFFSET('2006'!P$1,Calculations!$E3,0),IF($O5=2007,OFFSET('2007'!P$1,Calculations!$E3,0),IF($O5=2008,OFFSET('2008'!P$1,Calculations!$E3,0),IF($O5=2009,OFFSET('2009'!P$1,Calculations!$E3,0),IF($O5=2010,OFFSET('2010'!P$1,Calculations!$E3,0),IF($O5=2011,OFFSET('2011'!P$1,Calculations!$E3,0),IF($O5=2012,OFFSET('2012'!P$1,Calculations!$E3,0),IF($O5=2013,OFFSET('2013'!P$1,Calculations!$E3,0),IF($O5=2014,OFFSET('2014'!P$1,Calculations!$E3,0),IF($O5=2015,OFFSET('2015'!P$1,Calculations!$E3,0),IF($O5=2016,OFFSET('2016'!P$1,Calculations!$E3,0),IF($O5=2017,OFFSET('2017'!P$1,Calculations!$E3,0),0))))))))))))))))</f>
        <v>6.16761883066414E-2</v>
      </c>
      <c r="AX5" s="37">
        <f ca="1">IF($O5=2002,OFFSET('2002'!Q$1,Calculations!$E3,0),IF($O5=2003,OFFSET('2003'!Q$1,Calculations!$E3,0),IF($O5=2004,OFFSET('2004'!Q$1,Calculations!$E3,0),IF($O5=2005,OFFSET('2005'!Q$1,Calculations!$E3,0),IF($O5=2006,OFFSET('2006'!Q$1,Calculations!$E3,0),IF($O5=2007,OFFSET('2007'!Q$1,Calculations!$E3,0),IF($O5=2008,OFFSET('2008'!Q$1,Calculations!$E3,0),IF($O5=2009,OFFSET('2009'!Q$1,Calculations!$E3,0),IF($O5=2010,OFFSET('2010'!Q$1,Calculations!$E3,0),IF($O5=2011,OFFSET('2011'!Q$1,Calculations!$E3,0),IF($O5=2012,OFFSET('2012'!Q$1,Calculations!$E3,0),IF($O5=2013,OFFSET('2013'!Q$1,Calculations!$E3,0),IF($O5=2014,OFFSET('2014'!Q$1,Calculations!$E3,0),IF($O5=2015,OFFSET('2015'!Q$1,Calculations!$E3,0),IF($O5=2016,OFFSET('2016'!Q$1,Calculations!$E3,0),IF($O5=2017,OFFSET('2017'!Q$1,Calculations!$E3,0),0))))))))))))))))</f>
        <v>6.2207920303065239E-2</v>
      </c>
      <c r="AY5" s="33">
        <f ca="1">IF($O5=2002,OFFSET('2002'!K$1,Calculations!$F3,0),IF($O5=2003,OFFSET('2003'!K$1,Calculations!$F3,0),IF($O5=2004,OFFSET('2004'!K$1,Calculations!$F3,0),IF($O5=2005,OFFSET('2005'!K$1,Calculations!$F3,0),IF($O5=2006,OFFSET('2006'!K$1,Calculations!$F3,0),IF($O5=2007,OFFSET('2007'!K$1,Calculations!$F3,0),IF($O5=2008,OFFSET('2008'!K$1,Calculations!$F3,0),IF($O5=2009,OFFSET('2009'!K$1,Calculations!$F3,0),IF($O5=2010,OFFSET('2010'!K$1,Calculations!$F3,0),IF($O5=2011,OFFSET('2011'!K$1,Calculations!$F3,0),IF($O5=2012,OFFSET('2012'!K$1,Calculations!$F3,0),IF($O5=2013,OFFSET('2013'!K$1,Calculations!$F3,0),IF($O5=2014,OFFSET('2014'!K$1,Calculations!$F3,0),IF($O5=2015,OFFSET('2015'!K$1,Calculations!$F3,0),IF($O5=2016,OFFSET('2016'!K$1,Calculations!$F3,0),IF($O5=2017,OFFSET('2017'!K$1,Calculations!$F3,0),0))))))))))))))))</f>
        <v>6.1955142336429904E-3</v>
      </c>
      <c r="AZ5" s="33">
        <f ca="1">IF($O5=2002,OFFSET('2002'!L$1,Calculations!$F3,0),IF($O5=2003,OFFSET('2003'!L$1,Calculations!$F3,0),IF($O5=2004,OFFSET('2004'!L$1,Calculations!$F3,0),IF($O5=2005,OFFSET('2005'!L$1,Calculations!$F3,0),IF($O5=2006,OFFSET('2006'!L$1,Calculations!$F3,0),IF($O5=2007,OFFSET('2007'!L$1,Calculations!$F3,0),IF($O5=2008,OFFSET('2008'!L$1,Calculations!$F3,0),IF($O5=2009,OFFSET('2009'!L$1,Calculations!$F3,0),IF($O5=2010,OFFSET('2010'!L$1,Calculations!$F3,0),IF($O5=2011,OFFSET('2011'!L$1,Calculations!$F3,0),IF($O5=2012,OFFSET('2012'!L$1,Calculations!$F3,0),IF($O5=2013,OFFSET('2013'!L$1,Calculations!$F3,0),IF($O5=2014,OFFSET('2014'!L$1,Calculations!$F3,0),IF($O5=2015,OFFSET('2015'!L$1,Calculations!$F3,0),IF($O5=2016,OFFSET('2016'!L$1,Calculations!$F3,0),IF($O5=2017,OFFSET('2017'!L$1,Calculations!$F3,0),0))))))))))))))))</f>
        <v>1.9029249260129409E-2</v>
      </c>
      <c r="BA5" s="33">
        <f ca="1">IF($O5=2002,OFFSET('2002'!M$1,Calculations!$F3,0),IF($O5=2003,OFFSET('2003'!M$1,Calculations!$F3,0),IF($O5=2004,OFFSET('2004'!M$1,Calculations!$F3,0),IF($O5=2005,OFFSET('2005'!M$1,Calculations!$F3,0),IF($O5=2006,OFFSET('2006'!M$1,Calculations!$F3,0),IF($O5=2007,OFFSET('2007'!M$1,Calculations!$F3,0),IF($O5=2008,OFFSET('2008'!M$1,Calculations!$F3,0),IF($O5=2009,OFFSET('2009'!M$1,Calculations!$F3,0),IF($O5=2010,OFFSET('2010'!M$1,Calculations!$F3,0),IF($O5=2011,OFFSET('2011'!M$1,Calculations!$F3,0),IF($O5=2012,OFFSET('2012'!M$1,Calculations!$F3,0),IF($O5=2013,OFFSET('2013'!M$1,Calculations!$F3,0),IF($O5=2014,OFFSET('2014'!M$1,Calculations!$F3,0),IF($O5=2015,OFFSET('2015'!M$1,Calculations!$F3,0),IF($O5=2016,OFFSET('2016'!M$1,Calculations!$F3,0),IF($O5=2017,OFFSET('2017'!M$1,Calculations!$F3,0),0))))))))))))))))</f>
        <v>3.1015695517515679E-2</v>
      </c>
      <c r="BB5" s="33">
        <f ca="1">IF($O5=2002,OFFSET('2002'!N$1,Calculations!$F3,0),IF($O5=2003,OFFSET('2003'!N$1,Calculations!$F3,0),IF($O5=2004,OFFSET('2004'!N$1,Calculations!$F3,0),IF($O5=2005,OFFSET('2005'!N$1,Calculations!$F3,0),IF($O5=2006,OFFSET('2006'!N$1,Calculations!$F3,0),IF($O5=2007,OFFSET('2007'!N$1,Calculations!$F3,0),IF($O5=2008,OFFSET('2008'!N$1,Calculations!$F3,0),IF($O5=2009,OFFSET('2009'!N$1,Calculations!$F3,0),IF($O5=2010,OFFSET('2010'!N$1,Calculations!$F3,0),IF($O5=2011,OFFSET('2011'!N$1,Calculations!$F3,0),IF($O5=2012,OFFSET('2012'!N$1,Calculations!$F3,0),IF($O5=2013,OFFSET('2013'!N$1,Calculations!$F3,0),IF($O5=2014,OFFSET('2014'!N$1,Calculations!$F3,0),IF($O5=2015,OFFSET('2015'!N$1,Calculations!$F3,0),IF($O5=2016,OFFSET('2016'!N$1,Calculations!$F3,0),IF($O5=2017,OFFSET('2017'!N$1,Calculations!$F3,0),0))))))))))))))))</f>
        <v>3.7934547133508231E-2</v>
      </c>
      <c r="BC5" s="33">
        <f ca="1">IF($O5=2002,OFFSET('2002'!O$1,Calculations!$F3,0),IF($O5=2003,OFFSET('2003'!O$1,Calculations!$F3,0),IF($O5=2004,OFFSET('2004'!O$1,Calculations!$F3,0),IF($O5=2005,OFFSET('2005'!O$1,Calculations!$F3,0),IF($O5=2006,OFFSET('2006'!O$1,Calculations!$F3,0),IF($O5=2007,OFFSET('2007'!O$1,Calculations!$F3,0),IF($O5=2008,OFFSET('2008'!O$1,Calculations!$F3,0),IF($O5=2009,OFFSET('2009'!O$1,Calculations!$F3,0),IF($O5=2010,OFFSET('2010'!O$1,Calculations!$F3,0),IF($O5=2011,OFFSET('2011'!O$1,Calculations!$F3,0),IF($O5=2012,OFFSET('2012'!O$1,Calculations!$F3,0),IF($O5=2013,OFFSET('2013'!O$1,Calculations!$F3,0),IF($O5=2014,OFFSET('2014'!O$1,Calculations!$F3,0),IF($O5=2015,OFFSET('2015'!O$1,Calculations!$F3,0),IF($O5=2016,OFFSET('2016'!O$1,Calculations!$F3,0),IF($O5=2017,OFFSET('2017'!O$1,Calculations!$F3,0),0))))))))))))))))</f>
        <v>1.4580621407932886E-2</v>
      </c>
      <c r="BD5" s="33">
        <f ca="1">IF($O5=2002,OFFSET('2002'!P$1,Calculations!$F3,0),IF($O5=2003,OFFSET('2003'!P$1,Calculations!$F3,0),IF($O5=2004,OFFSET('2004'!P$1,Calculations!$F3,0),IF($O5=2005,OFFSET('2005'!P$1,Calculations!$F3,0),IF($O5=2006,OFFSET('2006'!P$1,Calculations!$F3,0),IF($O5=2007,OFFSET('2007'!P$1,Calculations!$F3,0),IF($O5=2008,OFFSET('2008'!P$1,Calculations!$F3,0),IF($O5=2009,OFFSET('2009'!P$1,Calculations!$F3,0),IF($O5=2010,OFFSET('2010'!P$1,Calculations!$F3,0),IF($O5=2011,OFFSET('2011'!P$1,Calculations!$F3,0),IF($O5=2012,OFFSET('2012'!P$1,Calculations!$F3,0),IF($O5=2013,OFFSET('2013'!P$1,Calculations!$F3,0),IF($O5=2014,OFFSET('2014'!P$1,Calculations!$F3,0),IF($O5=2015,OFFSET('2015'!P$1,Calculations!$F3,0),IF($O5=2016,OFFSET('2016'!P$1,Calculations!$F3,0),IF($O5=2017,OFFSET('2017'!P$1,Calculations!$F3,0),0))))))))))))))))</f>
        <v>3.0291458351451212E-2</v>
      </c>
      <c r="BE5" s="37">
        <f ca="1">IF($O5=2002,OFFSET('2002'!Q$1,Calculations!$F3,0),IF($O5=2003,OFFSET('2003'!Q$1,Calculations!$F3,0),IF($O5=2004,OFFSET('2004'!Q$1,Calculations!$F3,0),IF($O5=2005,OFFSET('2005'!Q$1,Calculations!$F3,0),IF($O5=2006,OFFSET('2006'!Q$1,Calculations!$F3,0),IF($O5=2007,OFFSET('2007'!Q$1,Calculations!$F3,0),IF($O5=2008,OFFSET('2008'!Q$1,Calculations!$F3,0),IF($O5=2009,OFFSET('2009'!Q$1,Calculations!$F3,0),IF($O5=2010,OFFSET('2010'!Q$1,Calculations!$F3,0),IF($O5=2011,OFFSET('2011'!Q$1,Calculations!$F3,0),IF($O5=2012,OFFSET('2012'!Q$1,Calculations!$F3,0),IF($O5=2013,OFFSET('2013'!Q$1,Calculations!$F3,0),IF($O5=2014,OFFSET('2014'!Q$1,Calculations!$F3,0),IF($O5=2015,OFFSET('2015'!Q$1,Calculations!$F3,0),IF($O5=2016,OFFSET('2016'!Q$1,Calculations!$F3,0),IF($O5=2017,OFFSET('2017'!Q$1,Calculations!$F3,0),0))))))))))))))))</f>
        <v>1.3713764107984963E-2</v>
      </c>
      <c r="BF5" s="33">
        <f ca="1">IF($O5=2002,OFFSET('2002'!K$1,Calculations!$G3,0),IF($O5=2003,OFFSET('2003'!K$1,Calculations!$G3,0),IF($O5=2004,OFFSET('2004'!K$1,Calculations!$G3,0),IF($O5=2005,OFFSET('2005'!K$1,Calculations!$G3,0),IF($O5=2006,OFFSET('2006'!K$1,Calculations!$G3,0),IF($O5=2007,OFFSET('2007'!K$1,Calculations!$G3,0),IF($O5=2008,OFFSET('2008'!K$1,Calculations!$G3,0),IF($O5=2009,OFFSET('2009'!K$1,Calculations!$G3,0),IF($O5=2010,OFFSET('2010'!K$1,Calculations!$G3,0),IF($O5=2011,OFFSET('2011'!K$1,Calculations!$G3,0),IF($O5=2012,OFFSET('2012'!K$1,Calculations!$G3,0),IF($O5=2013,OFFSET('2013'!K$1,Calculations!$G3,0),IF($O5=2014,OFFSET('2014'!K$1,Calculations!$G3,0),IF($O5=2015,OFFSET('2015'!K$1,Calculations!$G3,0),IF($O5=2016,OFFSET('2016'!K$1,Calculations!$G3,0),IF($O5=2017,OFFSET('2017'!K$1,Calculations!$G3,0),0))))))))))))))))</f>
        <v>6.1728925054429194E-2</v>
      </c>
      <c r="BG5" s="33">
        <f ca="1">IF($O5=2002,OFFSET('2002'!L$1,Calculations!$G3,0),IF($O5=2003,OFFSET('2003'!L$1,Calculations!$G3,0),IF($O5=2004,OFFSET('2004'!L$1,Calculations!$G3,0),IF($O5=2005,OFFSET('2005'!L$1,Calculations!$G3,0),IF($O5=2006,OFFSET('2006'!L$1,Calculations!$G3,0),IF($O5=2007,OFFSET('2007'!L$1,Calculations!$G3,0),IF($O5=2008,OFFSET('2008'!L$1,Calculations!$G3,0),IF($O5=2009,OFFSET('2009'!L$1,Calculations!$G3,0),IF($O5=2010,OFFSET('2010'!L$1,Calculations!$G3,0),IF($O5=2011,OFFSET('2011'!L$1,Calculations!$G3,0),IF($O5=2012,OFFSET('2012'!L$1,Calculations!$G3,0),IF($O5=2013,OFFSET('2013'!L$1,Calculations!$G3,0),IF($O5=2014,OFFSET('2014'!L$1,Calculations!$G3,0),IF($O5=2015,OFFSET('2015'!L$1,Calculations!$G3,0),IF($O5=2016,OFFSET('2016'!L$1,Calculations!$G3,0),IF($O5=2017,OFFSET('2017'!L$1,Calculations!$G3,0),0))))))))))))))))</f>
        <v>0.20527439838376096</v>
      </c>
      <c r="BH5" s="33">
        <f ca="1">IF($O5=2002,OFFSET('2002'!M$1,Calculations!$G3,0),IF($O5=2003,OFFSET('2003'!M$1,Calculations!$G3,0),IF($O5=2004,OFFSET('2004'!M$1,Calculations!$G3,0),IF($O5=2005,OFFSET('2005'!M$1,Calculations!$G3,0),IF($O5=2006,OFFSET('2006'!M$1,Calculations!$G3,0),IF($O5=2007,OFFSET('2007'!M$1,Calculations!$G3,0),IF($O5=2008,OFFSET('2008'!M$1,Calculations!$G3,0),IF($O5=2009,OFFSET('2009'!M$1,Calculations!$G3,0),IF($O5=2010,OFFSET('2010'!M$1,Calculations!$G3,0),IF($O5=2011,OFFSET('2011'!M$1,Calculations!$G3,0),IF($O5=2012,OFFSET('2012'!M$1,Calculations!$G3,0),IF($O5=2013,OFFSET('2013'!M$1,Calculations!$G3,0),IF($O5=2014,OFFSET('2014'!M$1,Calculations!$G3,0),IF($O5=2015,OFFSET('2015'!M$1,Calculations!$G3,0),IF($O5=2016,OFFSET('2016'!M$1,Calculations!$G3,0),IF($O5=2017,OFFSET('2017'!M$1,Calculations!$G3,0),0))))))))))))))))</f>
        <v>0.12248980535404175</v>
      </c>
      <c r="BI5" s="33">
        <f ca="1">IF($O5=2002,OFFSET('2002'!N$1,Calculations!$G3,0),IF($O5=2003,OFFSET('2003'!N$1,Calculations!$G3,0),IF($O5=2004,OFFSET('2004'!N$1,Calculations!$G3,0),IF($O5=2005,OFFSET('2005'!N$1,Calculations!$G3,0),IF($O5=2006,OFFSET('2006'!N$1,Calculations!$G3,0),IF($O5=2007,OFFSET('2007'!N$1,Calculations!$G3,0),IF($O5=2008,OFFSET('2008'!N$1,Calculations!$G3,0),IF($O5=2009,OFFSET('2009'!N$1,Calculations!$G3,0),IF($O5=2010,OFFSET('2010'!N$1,Calculations!$G3,0),IF($O5=2011,OFFSET('2011'!N$1,Calculations!$G3,0),IF($O5=2012,OFFSET('2012'!N$1,Calculations!$G3,0),IF($O5=2013,OFFSET('2013'!N$1,Calculations!$G3,0),IF($O5=2014,OFFSET('2014'!N$1,Calculations!$G3,0),IF($O5=2015,OFFSET('2015'!N$1,Calculations!$G3,0),IF($O5=2016,OFFSET('2016'!N$1,Calculations!$G3,0),IF($O5=2017,OFFSET('2017'!N$1,Calculations!$G3,0),0))))))))))))))))</f>
        <v>0.20650471444637461</v>
      </c>
      <c r="BJ5" s="33">
        <f ca="1">IF($O5=2002,OFFSET('2002'!O$1,Calculations!$G3,0),IF($O5=2003,OFFSET('2003'!O$1,Calculations!$G3,0),IF($O5=2004,OFFSET('2004'!O$1,Calculations!$G3,0),IF($O5=2005,OFFSET('2005'!O$1,Calculations!$G3,0),IF($O5=2006,OFFSET('2006'!O$1,Calculations!$G3,0),IF($O5=2007,OFFSET('2007'!O$1,Calculations!$G3,0),IF($O5=2008,OFFSET('2008'!O$1,Calculations!$G3,0),IF($O5=2009,OFFSET('2009'!O$1,Calculations!$G3,0),IF($O5=2010,OFFSET('2010'!O$1,Calculations!$G3,0),IF($O5=2011,OFFSET('2011'!O$1,Calculations!$G3,0),IF($O5=2012,OFFSET('2012'!O$1,Calculations!$G3,0),IF($O5=2013,OFFSET('2013'!O$1,Calculations!$G3,0),IF($O5=2014,OFFSET('2014'!O$1,Calculations!$G3,0),IF($O5=2015,OFFSET('2015'!O$1,Calculations!$G3,0),IF($O5=2016,OFFSET('2016'!O$1,Calculations!$G3,0),IF($O5=2017,OFFSET('2017'!O$1,Calculations!$G3,0),0))))))))))))))))</f>
        <v>0.13145049133465425</v>
      </c>
      <c r="BK5" s="33">
        <f ca="1">IF($O5=2002,OFFSET('2002'!P$1,Calculations!$G3,0),IF($O5=2003,OFFSET('2003'!P$1,Calculations!$G3,0),IF($O5=2004,OFFSET('2004'!P$1,Calculations!$G3,0),IF($O5=2005,OFFSET('2005'!P$1,Calculations!$G3,0),IF($O5=2006,OFFSET('2006'!P$1,Calculations!$G3,0),IF($O5=2007,OFFSET('2007'!P$1,Calculations!$G3,0),IF($O5=2008,OFFSET('2008'!P$1,Calculations!$G3,0),IF($O5=2009,OFFSET('2009'!P$1,Calculations!$G3,0),IF($O5=2010,OFFSET('2010'!P$1,Calculations!$G3,0),IF($O5=2011,OFFSET('2011'!P$1,Calculations!$G3,0),IF($O5=2012,OFFSET('2012'!P$1,Calculations!$G3,0),IF($O5=2013,OFFSET('2013'!P$1,Calculations!$G3,0),IF($O5=2014,OFFSET('2014'!P$1,Calculations!$G3,0),IF($O5=2015,OFFSET('2015'!P$1,Calculations!$G3,0),IF($O5=2016,OFFSET('2016'!P$1,Calculations!$G3,0),IF($O5=2017,OFFSET('2017'!P$1,Calculations!$G3,0),0))))))))))))))))</f>
        <v>0.18195425064399134</v>
      </c>
      <c r="BL5" s="37">
        <f ca="1">IF($O5=2002,OFFSET('2002'!Q$1,Calculations!$G3,0),IF($O5=2003,OFFSET('2003'!Q$1,Calculations!$G3,0),IF($O5=2004,OFFSET('2004'!Q$1,Calculations!$G3,0),IF($O5=2005,OFFSET('2005'!Q$1,Calculations!$G3,0),IF($O5=2006,OFFSET('2006'!Q$1,Calculations!$G3,0),IF($O5=2007,OFFSET('2007'!Q$1,Calculations!$G3,0),IF($O5=2008,OFFSET('2008'!Q$1,Calculations!$G3,0),IF($O5=2009,OFFSET('2009'!Q$1,Calculations!$G3,0),IF($O5=2010,OFFSET('2010'!Q$1,Calculations!$G3,0),IF($O5=2011,OFFSET('2011'!Q$1,Calculations!$G3,0),IF($O5=2012,OFFSET('2012'!Q$1,Calculations!$G3,0),IF($O5=2013,OFFSET('2013'!Q$1,Calculations!$G3,0),IF($O5=2014,OFFSET('2014'!Q$1,Calculations!$G3,0),IF($O5=2015,OFFSET('2015'!Q$1,Calculations!$G3,0),IF($O5=2016,OFFSET('2016'!Q$1,Calculations!$G3,0),IF($O5=2017,OFFSET('2017'!Q$1,Calculations!$G3,0),0))))))))))))))))</f>
        <v>0.11900182744696243</v>
      </c>
      <c r="BM5" s="33">
        <f ca="1">IF($O5=2002,OFFSET('2002'!K$1,Calculations!$H3,0),IF($O5=2003,OFFSET('2003'!K$1,Calculations!$H3,0),IF($O5=2004,OFFSET('2004'!K$1,Calculations!$H3,0),IF($O5=2005,OFFSET('2005'!K$1,Calculations!$H3,0),IF($O5=2006,OFFSET('2006'!K$1,Calculations!$H3,0),IF($O5=2007,OFFSET('2007'!K$1,Calculations!$H3,0),IF($O5=2008,OFFSET('2008'!K$1,Calculations!$H3,0),IF($O5=2009,OFFSET('2009'!K$1,Calculations!$H3,0),IF($O5=2010,OFFSET('2010'!K$1,Calculations!$H3,0),IF($O5=2011,OFFSET('2011'!K$1,Calculations!$H3,0),IF($O5=2012,OFFSET('2012'!K$1,Calculations!$H3,0),IF($O5=2013,OFFSET('2013'!K$1,Calculations!$H3,0),IF($O5=2014,OFFSET('2014'!K$1,Calculations!$H3,0),IF($O5=2015,OFFSET('2015'!K$1,Calculations!$H3,0),IF($O5=2016,OFFSET('2016'!K$1,Calculations!$H3,0),IF($O5=2017,OFFSET('2017'!K$1,Calculations!$H3,0),0))))))))))))))))</f>
        <v>8.3432991542076434E-3</v>
      </c>
      <c r="BN5" s="33">
        <f ca="1">IF($O5=2002,OFFSET('2002'!L$1,Calculations!$H3,0),IF($O5=2003,OFFSET('2003'!L$1,Calculations!$H3,0),IF($O5=2004,OFFSET('2004'!L$1,Calculations!$H3,0),IF($O5=2005,OFFSET('2005'!L$1,Calculations!$H3,0),IF($O5=2006,OFFSET('2006'!L$1,Calculations!$H3,0),IF($O5=2007,OFFSET('2007'!L$1,Calculations!$H3,0),IF($O5=2008,OFFSET('2008'!L$1,Calculations!$H3,0),IF($O5=2009,OFFSET('2009'!L$1,Calculations!$H3,0),IF($O5=2010,OFFSET('2010'!L$1,Calculations!$H3,0),IF($O5=2011,OFFSET('2011'!L$1,Calculations!$H3,0),IF($O5=2012,OFFSET('2012'!L$1,Calculations!$H3,0),IF($O5=2013,OFFSET('2013'!L$1,Calculations!$H3,0),IF($O5=2014,OFFSET('2014'!L$1,Calculations!$H3,0),IF($O5=2015,OFFSET('2015'!L$1,Calculations!$H3,0),IF($O5=2016,OFFSET('2016'!L$1,Calculations!$H3,0),IF($O5=2017,OFFSET('2017'!L$1,Calculations!$H3,0),0))))))))))))))))</f>
        <v>5.1814272052979019E-2</v>
      </c>
      <c r="BO5" s="33">
        <f ca="1">IF($O5=2002,OFFSET('2002'!M$1,Calculations!$H3,0),IF($O5=2003,OFFSET('2003'!M$1,Calculations!$H3,0),IF($O5=2004,OFFSET('2004'!M$1,Calculations!$H3,0),IF($O5=2005,OFFSET('2005'!M$1,Calculations!$H3,0),IF($O5=2006,OFFSET('2006'!M$1,Calculations!$H3,0),IF($O5=2007,OFFSET('2007'!M$1,Calculations!$H3,0),IF($O5=2008,OFFSET('2008'!M$1,Calculations!$H3,0),IF($O5=2009,OFFSET('2009'!M$1,Calculations!$H3,0),IF($O5=2010,OFFSET('2010'!M$1,Calculations!$H3,0),IF($O5=2011,OFFSET('2011'!M$1,Calculations!$H3,0),IF($O5=2012,OFFSET('2012'!M$1,Calculations!$H3,0),IF($O5=2013,OFFSET('2013'!M$1,Calculations!$H3,0),IF($O5=2014,OFFSET('2014'!M$1,Calculations!$H3,0),IF($O5=2015,OFFSET('2015'!M$1,Calculations!$H3,0),IF($O5=2016,OFFSET('2016'!M$1,Calculations!$H3,0),IF($O5=2017,OFFSET('2017'!M$1,Calculations!$H3,0),0))))))))))))))))</f>
        <v>9.0387299497892454E-2</v>
      </c>
      <c r="BP5" s="33">
        <f ca="1">IF($O5=2002,OFFSET('2002'!N$1,Calculations!$H3,0),IF($O5=2003,OFFSET('2003'!N$1,Calculations!$H3,0),IF($O5=2004,OFFSET('2004'!N$1,Calculations!$H3,0),IF($O5=2005,OFFSET('2005'!N$1,Calculations!$H3,0),IF($O5=2006,OFFSET('2006'!N$1,Calculations!$H3,0),IF($O5=2007,OFFSET('2007'!N$1,Calculations!$H3,0),IF($O5=2008,OFFSET('2008'!N$1,Calculations!$H3,0),IF($O5=2009,OFFSET('2009'!N$1,Calculations!$H3,0),IF($O5=2010,OFFSET('2010'!N$1,Calculations!$H3,0),IF($O5=2011,OFFSET('2011'!N$1,Calculations!$H3,0),IF($O5=2012,OFFSET('2012'!N$1,Calculations!$H3,0),IF($O5=2013,OFFSET('2013'!N$1,Calculations!$H3,0),IF($O5=2014,OFFSET('2014'!N$1,Calculations!$H3,0),IF($O5=2015,OFFSET('2015'!N$1,Calculations!$H3,0),IF($O5=2016,OFFSET('2016'!N$1,Calculations!$H3,0),IF($O5=2017,OFFSET('2017'!N$1,Calculations!$H3,0),0))))))))))))))))</f>
        <v>0.117826272196872</v>
      </c>
      <c r="BQ5" s="33">
        <f ca="1">IF($O5=2002,OFFSET('2002'!O$1,Calculations!$H3,0),IF($O5=2003,OFFSET('2003'!O$1,Calculations!$H3,0),IF($O5=2004,OFFSET('2004'!O$1,Calculations!$H3,0),IF($O5=2005,OFFSET('2005'!O$1,Calculations!$H3,0),IF($O5=2006,OFFSET('2006'!O$1,Calculations!$H3,0),IF($O5=2007,OFFSET('2007'!O$1,Calculations!$H3,0),IF($O5=2008,OFFSET('2008'!O$1,Calculations!$H3,0),IF($O5=2009,OFFSET('2009'!O$1,Calculations!$H3,0),IF($O5=2010,OFFSET('2010'!O$1,Calculations!$H3,0),IF($O5=2011,OFFSET('2011'!O$1,Calculations!$H3,0),IF($O5=2012,OFFSET('2012'!O$1,Calculations!$H3,0),IF($O5=2013,OFFSET('2013'!O$1,Calculations!$H3,0),IF($O5=2014,OFFSET('2014'!O$1,Calculations!$H3,0),IF($O5=2015,OFFSET('2015'!O$1,Calculations!$H3,0),IF($O5=2016,OFFSET('2016'!O$1,Calculations!$H3,0),IF($O5=2017,OFFSET('2017'!O$1,Calculations!$H3,0),0))))))))))))))))</f>
        <v>4.5092908507750024E-2</v>
      </c>
      <c r="BR5" s="33">
        <f ca="1">IF($O5=2002,OFFSET('2002'!P$1,Calculations!$H3,0),IF($O5=2003,OFFSET('2003'!P$1,Calculations!$H3,0),IF($O5=2004,OFFSET('2004'!P$1,Calculations!$H3,0),IF($O5=2005,OFFSET('2005'!P$1,Calculations!$H3,0),IF($O5=2006,OFFSET('2006'!P$1,Calculations!$H3,0),IF($O5=2007,OFFSET('2007'!P$1,Calculations!$H3,0),IF($O5=2008,OFFSET('2008'!P$1,Calculations!$H3,0),IF($O5=2009,OFFSET('2009'!P$1,Calculations!$H3,0),IF($O5=2010,OFFSET('2010'!P$1,Calculations!$H3,0),IF($O5=2011,OFFSET('2011'!P$1,Calculations!$H3,0),IF($O5=2012,OFFSET('2012'!P$1,Calculations!$H3,0),IF($O5=2013,OFFSET('2013'!P$1,Calculations!$H3,0),IF($O5=2014,OFFSET('2014'!P$1,Calculations!$H3,0),IF($O5=2015,OFFSET('2015'!P$1,Calculations!$H3,0),IF($O5=2016,OFFSET('2016'!P$1,Calculations!$H3,0),IF($O5=2017,OFFSET('2017'!P$1,Calculations!$H3,0),0))))))))))))))))</f>
        <v>0.19080685213159365</v>
      </c>
      <c r="BS5" s="37">
        <f ca="1">IF($O5=2002,OFFSET('2002'!Q$1,Calculations!$H3,0),IF($O5=2003,OFFSET('2003'!Q$1,Calculations!$H3,0),IF($O5=2004,OFFSET('2004'!Q$1,Calculations!$H3,0),IF($O5=2005,OFFSET('2005'!Q$1,Calculations!$H3,0),IF($O5=2006,OFFSET('2006'!Q$1,Calculations!$H3,0),IF($O5=2007,OFFSET('2007'!Q$1,Calculations!$H3,0),IF($O5=2008,OFFSET('2008'!Q$1,Calculations!$H3,0),IF($O5=2009,OFFSET('2009'!Q$1,Calculations!$H3,0),IF($O5=2010,OFFSET('2010'!Q$1,Calculations!$H3,0),IF($O5=2011,OFFSET('2011'!Q$1,Calculations!$H3,0),IF($O5=2012,OFFSET('2012'!Q$1,Calculations!$H3,0),IF($O5=2013,OFFSET('2013'!Q$1,Calculations!$H3,0),IF($O5=2014,OFFSET('2014'!Q$1,Calculations!$H3,0),IF($O5=2015,OFFSET('2015'!Q$1,Calculations!$H3,0),IF($O5=2016,OFFSET('2016'!Q$1,Calculations!$H3,0),IF($O5=2017,OFFSET('2017'!Q$1,Calculations!$H3,0),0))))))))))))))))</f>
        <v>3.6179434189215008E-2</v>
      </c>
      <c r="BT5" s="33">
        <f ca="1">IF($O5=2002,OFFSET('2002'!K$1,Calculations!$I3,0),IF($O5=2003,OFFSET('2003'!K$1,Calculations!$I3,0),IF($O5=2004,OFFSET('2004'!K$1,Calculations!$I3,0),IF($O5=2005,OFFSET('2005'!K$1,Calculations!$I3,0),IF($O5=2006,OFFSET('2006'!K$1,Calculations!$I3,0),IF($O5=2007,OFFSET('2007'!K$1,Calculations!$I3,0),IF($O5=2008,OFFSET('2008'!K$1,Calculations!$I3,0),IF($O5=2009,OFFSET('2009'!K$1,Calculations!$I3,0),IF($O5=2010,OFFSET('2010'!K$1,Calculations!$I3,0),IF($O5=2011,OFFSET('2011'!K$1,Calculations!$I3,0),IF($O5=2012,OFFSET('2012'!K$1,Calculations!$I3,0),IF($O5=2013,OFFSET('2013'!K$1,Calculations!$I3,0),IF($O5=2014,OFFSET('2014'!K$1,Calculations!$I3,0),IF($O5=2015,OFFSET('2015'!K$1,Calculations!$I3,0),IF($O5=2016,OFFSET('2016'!K$1,Calculations!$I3,0),IF($O5=2017,OFFSET('2017'!K$1,Calculations!$I3,0),0))))))))))))))))</f>
        <v>0.18116222339955421</v>
      </c>
      <c r="BU5" s="33">
        <f ca="1">IF($O5=2002,OFFSET('2002'!L$1,Calculations!$I3,0),IF($O5=2003,OFFSET('2003'!L$1,Calculations!$I3,0),IF($O5=2004,OFFSET('2004'!L$1,Calculations!$I3,0),IF($O5=2005,OFFSET('2005'!L$1,Calculations!$I3,0),IF($O5=2006,OFFSET('2006'!L$1,Calculations!$I3,0),IF($O5=2007,OFFSET('2007'!L$1,Calculations!$I3,0),IF($O5=2008,OFFSET('2008'!L$1,Calculations!$I3,0),IF($O5=2009,OFFSET('2009'!L$1,Calculations!$I3,0),IF($O5=2010,OFFSET('2010'!L$1,Calculations!$I3,0),IF($O5=2011,OFFSET('2011'!L$1,Calculations!$I3,0),IF($O5=2012,OFFSET('2012'!L$1,Calculations!$I3,0),IF($O5=2013,OFFSET('2013'!L$1,Calculations!$I3,0),IF($O5=2014,OFFSET('2014'!L$1,Calculations!$I3,0),IF($O5=2015,OFFSET('2015'!L$1,Calculations!$I3,0),IF($O5=2016,OFFSET('2016'!L$1,Calculations!$I3,0),IF($O5=2017,OFFSET('2017'!L$1,Calculations!$I3,0),0))))))))))))))))</f>
        <v>1.8009214699493886E-2</v>
      </c>
      <c r="BV5" s="33">
        <f ca="1">IF($O5=2002,OFFSET('2002'!M$1,Calculations!$I3,0),IF($O5=2003,OFFSET('2003'!M$1,Calculations!$I3,0),IF($O5=2004,OFFSET('2004'!M$1,Calculations!$I3,0),IF($O5=2005,OFFSET('2005'!M$1,Calculations!$I3,0),IF($O5=2006,OFFSET('2006'!M$1,Calculations!$I3,0),IF($O5=2007,OFFSET('2007'!M$1,Calculations!$I3,0),IF($O5=2008,OFFSET('2008'!M$1,Calculations!$I3,0),IF($O5=2009,OFFSET('2009'!M$1,Calculations!$I3,0),IF($O5=2010,OFFSET('2010'!M$1,Calculations!$I3,0),IF($O5=2011,OFFSET('2011'!M$1,Calculations!$I3,0),IF($O5=2012,OFFSET('2012'!M$1,Calculations!$I3,0),IF($O5=2013,OFFSET('2013'!M$1,Calculations!$I3,0),IF($O5=2014,OFFSET('2014'!M$1,Calculations!$I3,0),IF($O5=2015,OFFSET('2015'!M$1,Calculations!$I3,0),IF($O5=2016,OFFSET('2016'!M$1,Calculations!$I3,0),IF($O5=2017,OFFSET('2017'!M$1,Calculations!$I3,0),0))))))))))))))))</f>
        <v>4.7533169921664092E-2</v>
      </c>
      <c r="BW5" s="33">
        <f ca="1">IF($O5=2002,OFFSET('2002'!N$1,Calculations!$I3,0),IF($O5=2003,OFFSET('2003'!N$1,Calculations!$I3,0),IF($O5=2004,OFFSET('2004'!N$1,Calculations!$I3,0),IF($O5=2005,OFFSET('2005'!N$1,Calculations!$I3,0),IF($O5=2006,OFFSET('2006'!N$1,Calculations!$I3,0),IF($O5=2007,OFFSET('2007'!N$1,Calculations!$I3,0),IF($O5=2008,OFFSET('2008'!N$1,Calculations!$I3,0),IF($O5=2009,OFFSET('2009'!N$1,Calculations!$I3,0),IF($O5=2010,OFFSET('2010'!N$1,Calculations!$I3,0),IF($O5=2011,OFFSET('2011'!N$1,Calculations!$I3,0),IF($O5=2012,OFFSET('2012'!N$1,Calculations!$I3,0),IF($O5=2013,OFFSET('2013'!N$1,Calculations!$I3,0),IF($O5=2014,OFFSET('2014'!N$1,Calculations!$I3,0),IF($O5=2015,OFFSET('2015'!N$1,Calculations!$I3,0),IF($O5=2016,OFFSET('2016'!N$1,Calculations!$I3,0),IF($O5=2017,OFFSET('2017'!N$1,Calculations!$I3,0),0))))))))))))))))</f>
        <v>3.6029637863353503E-2</v>
      </c>
      <c r="BX5" s="33">
        <f ca="1">IF($O5=2002,OFFSET('2002'!O$1,Calculations!$I3,0),IF($O5=2003,OFFSET('2003'!O$1,Calculations!$I3,0),IF($O5=2004,OFFSET('2004'!O$1,Calculations!$I3,0),IF($O5=2005,OFFSET('2005'!O$1,Calculations!$I3,0),IF($O5=2006,OFFSET('2006'!O$1,Calculations!$I3,0),IF($O5=2007,OFFSET('2007'!O$1,Calculations!$I3,0),IF($O5=2008,OFFSET('2008'!O$1,Calculations!$I3,0),IF($O5=2009,OFFSET('2009'!O$1,Calculations!$I3,0),IF($O5=2010,OFFSET('2010'!O$1,Calculations!$I3,0),IF($O5=2011,OFFSET('2011'!O$1,Calculations!$I3,0),IF($O5=2012,OFFSET('2012'!O$1,Calculations!$I3,0),IF($O5=2013,OFFSET('2013'!O$1,Calculations!$I3,0),IF($O5=2014,OFFSET('2014'!O$1,Calculations!$I3,0),IF($O5=2015,OFFSET('2015'!O$1,Calculations!$I3,0),IF($O5=2016,OFFSET('2016'!O$1,Calculations!$I3,0),IF($O5=2017,OFFSET('2017'!O$1,Calculations!$I3,0),0))))))))))))))))</f>
        <v>4.0278792741411135E-2</v>
      </c>
      <c r="BY5" s="33">
        <f ca="1">IF($O5=2002,OFFSET('2002'!P$1,Calculations!$I3,0),IF($O5=2003,OFFSET('2003'!P$1,Calculations!$I3,0),IF($O5=2004,OFFSET('2004'!P$1,Calculations!$I3,0),IF($O5=2005,OFFSET('2005'!P$1,Calculations!$I3,0),IF($O5=2006,OFFSET('2006'!P$1,Calculations!$I3,0),IF($O5=2007,OFFSET('2007'!P$1,Calculations!$I3,0),IF($O5=2008,OFFSET('2008'!P$1,Calculations!$I3,0),IF($O5=2009,OFFSET('2009'!P$1,Calculations!$I3,0),IF($O5=2010,OFFSET('2010'!P$1,Calculations!$I3,0),IF($O5=2011,OFFSET('2011'!P$1,Calculations!$I3,0),IF($O5=2012,OFFSET('2012'!P$1,Calculations!$I3,0),IF($O5=2013,OFFSET('2013'!P$1,Calculations!$I3,0),IF($O5=2014,OFFSET('2014'!P$1,Calculations!$I3,0),IF($O5=2015,OFFSET('2015'!P$1,Calculations!$I3,0),IF($O5=2016,OFFSET('2016'!P$1,Calculations!$I3,0),IF($O5=2017,OFFSET('2017'!P$1,Calculations!$I3,0),0))))))))))))))))</f>
        <v>3.302103408373256E-2</v>
      </c>
      <c r="BZ5" s="37">
        <f ca="1">IF($O5=2002,OFFSET('2002'!Q$1,Calculations!$I3,0),IF($O5=2003,OFFSET('2003'!Q$1,Calculations!$I3,0),IF($O5=2004,OFFSET('2004'!Q$1,Calculations!$I3,0),IF($O5=2005,OFFSET('2005'!Q$1,Calculations!$I3,0),IF($O5=2006,OFFSET('2006'!Q$1,Calculations!$I3,0),IF($O5=2007,OFFSET('2007'!Q$1,Calculations!$I3,0),IF($O5=2008,OFFSET('2008'!Q$1,Calculations!$I3,0),IF($O5=2009,OFFSET('2009'!Q$1,Calculations!$I3,0),IF($O5=2010,OFFSET('2010'!Q$1,Calculations!$I3,0),IF($O5=2011,OFFSET('2011'!Q$1,Calculations!$I3,0),IF($O5=2012,OFFSET('2012'!Q$1,Calculations!$I3,0),IF($O5=2013,OFFSET('2013'!Q$1,Calculations!$I3,0),IF($O5=2014,OFFSET('2014'!Q$1,Calculations!$I3,0),IF($O5=2015,OFFSET('2015'!Q$1,Calculations!$I3,0),IF($O5=2016,OFFSET('2016'!Q$1,Calculations!$I3,0),IF($O5=2017,OFFSET('2017'!Q$1,Calculations!$I3,0),0))))))))))))))))</f>
        <v>9.7953660835138179E-2</v>
      </c>
      <c r="CA5" s="33">
        <f ca="1">IF($O5=2002,OFFSET('2002'!K$1,Calculations!$J3,0),IF($O5=2003,OFFSET('2003'!K$1,Calculations!$J3,0),IF($O5=2004,OFFSET('2004'!K$1,Calculations!$J3,0),IF($O5=2005,OFFSET('2005'!K$1,Calculations!$J3,0),IF($O5=2006,OFFSET('2006'!K$1,Calculations!$J3,0),IF($O5=2007,OFFSET('2007'!K$1,Calculations!$J3,0),IF($O5=2008,OFFSET('2008'!K$1,Calculations!$J3,0),IF($O5=2009,OFFSET('2009'!K$1,Calculations!$J3,0),IF($O5=2010,OFFSET('2010'!K$1,Calculations!$J3,0),IF($O5=2011,OFFSET('2011'!K$1,Calculations!$J3,0),IF($O5=2012,OFFSET('2012'!K$1,Calculations!$J3,0),IF($O5=2013,OFFSET('2013'!K$1,Calculations!$J3,0),IF($O5=2014,OFFSET('2014'!K$1,Calculations!$J3,0),IF($O5=2015,OFFSET('2015'!K$1,Calculations!$J3,0),IF($O5=2016,OFFSET('2016'!K$1,Calculations!$J3,0),IF($O5=2017,OFFSET('2017'!K$1,Calculations!$J3,0),0))))))))))))))))</f>
        <v>9.1489305472560907E-3</v>
      </c>
      <c r="CB5" s="33">
        <f ca="1">IF($O5=2002,OFFSET('2002'!L$1,Calculations!$J3,0),IF($O5=2003,OFFSET('2003'!L$1,Calculations!$J3,0),IF($O5=2004,OFFSET('2004'!L$1,Calculations!$J3,0),IF($O5=2005,OFFSET('2005'!L$1,Calculations!$J3,0),IF($O5=2006,OFFSET('2006'!L$1,Calculations!$J3,0),IF($O5=2007,OFFSET('2007'!L$1,Calculations!$J3,0),IF($O5=2008,OFFSET('2008'!L$1,Calculations!$J3,0),IF($O5=2009,OFFSET('2009'!L$1,Calculations!$J3,0),IF($O5=2010,OFFSET('2010'!L$1,Calculations!$J3,0),IF($O5=2011,OFFSET('2011'!L$1,Calculations!$J3,0),IF($O5=2012,OFFSET('2012'!L$1,Calculations!$J3,0),IF($O5=2013,OFFSET('2013'!L$1,Calculations!$J3,0),IF($O5=2014,OFFSET('2014'!L$1,Calculations!$J3,0),IF($O5=2015,OFFSET('2015'!L$1,Calculations!$J3,0),IF($O5=2016,OFFSET('2016'!L$1,Calculations!$J3,0),IF($O5=2017,OFFSET('2017'!L$1,Calculations!$J3,0),0))))))))))))))))</f>
        <v>2.5673513599307366E-2</v>
      </c>
      <c r="CC5" s="33">
        <f ca="1">IF($O5=2002,OFFSET('2002'!M$1,Calculations!$J3,0),IF($O5=2003,OFFSET('2003'!M$1,Calculations!$J3,0),IF($O5=2004,OFFSET('2004'!M$1,Calculations!$J3,0),IF($O5=2005,OFFSET('2005'!M$1,Calculations!$J3,0),IF($O5=2006,OFFSET('2006'!M$1,Calculations!$J3,0),IF($O5=2007,OFFSET('2007'!M$1,Calculations!$J3,0),IF($O5=2008,OFFSET('2008'!M$1,Calculations!$J3,0),IF($O5=2009,OFFSET('2009'!M$1,Calculations!$J3,0),IF($O5=2010,OFFSET('2010'!M$1,Calculations!$J3,0),IF($O5=2011,OFFSET('2011'!M$1,Calculations!$J3,0),IF($O5=2012,OFFSET('2012'!M$1,Calculations!$J3,0),IF($O5=2013,OFFSET('2013'!M$1,Calculations!$J3,0),IF($O5=2014,OFFSET('2014'!M$1,Calculations!$J3,0),IF($O5=2015,OFFSET('2015'!M$1,Calculations!$J3,0),IF($O5=2016,OFFSET('2016'!M$1,Calculations!$J3,0),IF($O5=2017,OFFSET('2017'!M$1,Calculations!$J3,0),0))))))))))))))))</f>
        <v>1.1013897613766529E-2</v>
      </c>
      <c r="CD5" s="33">
        <f ca="1">IF($O5=2002,OFFSET('2002'!N$1,Calculations!$J3,0),IF($O5=2003,OFFSET('2003'!N$1,Calculations!$J3,0),IF($O5=2004,OFFSET('2004'!N$1,Calculations!$J3,0),IF($O5=2005,OFFSET('2005'!N$1,Calculations!$J3,0),IF($O5=2006,OFFSET('2006'!N$1,Calculations!$J3,0),IF($O5=2007,OFFSET('2007'!N$1,Calculations!$J3,0),IF($O5=2008,OFFSET('2008'!N$1,Calculations!$J3,0),IF($O5=2009,OFFSET('2009'!N$1,Calculations!$J3,0),IF($O5=2010,OFFSET('2010'!N$1,Calculations!$J3,0),IF($O5=2011,OFFSET('2011'!N$1,Calculations!$J3,0),IF($O5=2012,OFFSET('2012'!N$1,Calculations!$J3,0),IF($O5=2013,OFFSET('2013'!N$1,Calculations!$J3,0),IF($O5=2014,OFFSET('2014'!N$1,Calculations!$J3,0),IF($O5=2015,OFFSET('2015'!N$1,Calculations!$J3,0),IF($O5=2016,OFFSET('2016'!N$1,Calculations!$J3,0),IF($O5=2017,OFFSET('2017'!N$1,Calculations!$J3,0),0))))))))))))))))</f>
        <v>1.1952975324415369E-2</v>
      </c>
      <c r="CE5" s="33">
        <f ca="1">IF($O5=2002,OFFSET('2002'!O$1,Calculations!$J3,0),IF($O5=2003,OFFSET('2003'!O$1,Calculations!$J3,0),IF($O5=2004,OFFSET('2004'!O$1,Calculations!$J3,0),IF($O5=2005,OFFSET('2005'!O$1,Calculations!$J3,0),IF($O5=2006,OFFSET('2006'!O$1,Calculations!$J3,0),IF($O5=2007,OFFSET('2007'!O$1,Calculations!$J3,0),IF($O5=2008,OFFSET('2008'!O$1,Calculations!$J3,0),IF($O5=2009,OFFSET('2009'!O$1,Calculations!$J3,0),IF($O5=2010,OFFSET('2010'!O$1,Calculations!$J3,0),IF($O5=2011,OFFSET('2011'!O$1,Calculations!$J3,0),IF($O5=2012,OFFSET('2012'!O$1,Calculations!$J3,0),IF($O5=2013,OFFSET('2013'!O$1,Calculations!$J3,0),IF($O5=2014,OFFSET('2014'!O$1,Calculations!$J3,0),IF($O5=2015,OFFSET('2015'!O$1,Calculations!$J3,0),IF($O5=2016,OFFSET('2016'!O$1,Calculations!$J3,0),IF($O5=2017,OFFSET('2017'!O$1,Calculations!$J3,0),0))))))))))))))))</f>
        <v>9.636755944856119E-3</v>
      </c>
      <c r="CF5" s="33">
        <f ca="1">IF($O5=2002,OFFSET('2002'!P$1,Calculations!$J3,0),IF($O5=2003,OFFSET('2003'!P$1,Calculations!$J3,0),IF($O5=2004,OFFSET('2004'!P$1,Calculations!$J3,0),IF($O5=2005,OFFSET('2005'!P$1,Calculations!$J3,0),IF($O5=2006,OFFSET('2006'!P$1,Calculations!$J3,0),IF($O5=2007,OFFSET('2007'!P$1,Calculations!$J3,0),IF($O5=2008,OFFSET('2008'!P$1,Calculations!$J3,0),IF($O5=2009,OFFSET('2009'!P$1,Calculations!$J3,0),IF($O5=2010,OFFSET('2010'!P$1,Calculations!$J3,0),IF($O5=2011,OFFSET('2011'!P$1,Calculations!$J3,0),IF($O5=2012,OFFSET('2012'!P$1,Calculations!$J3,0),IF($O5=2013,OFFSET('2013'!P$1,Calculations!$J3,0),IF($O5=2014,OFFSET('2014'!P$1,Calculations!$J3,0),IF($O5=2015,OFFSET('2015'!P$1,Calculations!$J3,0),IF($O5=2016,OFFSET('2016'!P$1,Calculations!$J3,0),IF($O5=2017,OFFSET('2017'!P$1,Calculations!$J3,0),0))))))))))))))))</f>
        <v>3.6313843440890694E-3</v>
      </c>
      <c r="CG5" s="37">
        <f ca="1">IF($O5=2002,OFFSET('2002'!Q$1,Calculations!$J3,0),IF($O5=2003,OFFSET('2003'!Q$1,Calculations!$J3,0),IF($O5=2004,OFFSET('2004'!Q$1,Calculations!$J3,0),IF($O5=2005,OFFSET('2005'!Q$1,Calculations!$J3,0),IF($O5=2006,OFFSET('2006'!Q$1,Calculations!$J3,0),IF($O5=2007,OFFSET('2007'!Q$1,Calculations!$J3,0),IF($O5=2008,OFFSET('2008'!Q$1,Calculations!$J3,0),IF($O5=2009,OFFSET('2009'!Q$1,Calculations!$J3,0),IF($O5=2010,OFFSET('2010'!Q$1,Calculations!$J3,0),IF($O5=2011,OFFSET('2011'!Q$1,Calculations!$J3,0),IF($O5=2012,OFFSET('2012'!Q$1,Calculations!$J3,0),IF($O5=2013,OFFSET('2013'!Q$1,Calculations!$J3,0),IF($O5=2014,OFFSET('2014'!Q$1,Calculations!$J3,0),IF($O5=2015,OFFSET('2015'!Q$1,Calculations!$J3,0),IF($O5=2016,OFFSET('2016'!Q$1,Calculations!$J3,0),IF($O5=2017,OFFSET('2017'!Q$1,Calculations!$J3,0),0))))))))))))))))</f>
        <v>1.2737775066515154E-2</v>
      </c>
      <c r="CH5" s="33">
        <f ca="1">IF($O5=2002,OFFSET('2002'!K$1,Calculations!$K3,0),IF($O5=2003,OFFSET('2003'!K$1,Calculations!$K3,0),IF($O5=2004,OFFSET('2004'!K$1,Calculations!$K3,0),IF($O5=2005,OFFSET('2005'!K$1,Calculations!$K3,0),IF($O5=2006,OFFSET('2006'!K$1,Calculations!$K3,0),IF($O5=2007,OFFSET('2007'!K$1,Calculations!$K3,0),IF($O5=2008,OFFSET('2008'!K$1,Calculations!$K3,0),IF($O5=2009,OFFSET('2009'!K$1,Calculations!$K3,0),IF($O5=2010,OFFSET('2010'!K$1,Calculations!$K3,0),IF($O5=2011,OFFSET('2011'!K$1,Calculations!$K3,0),IF($O5=2012,OFFSET('2012'!K$1,Calculations!$K3,0),IF($O5=2013,OFFSET('2013'!K$1,Calculations!$K3,0),IF($O5=2014,OFFSET('2014'!K$1,Calculations!$K3,0),IF($O5=2015,OFFSET('2015'!K$1,Calculations!$K3,0),IF($O5=2016,OFFSET('2016'!K$1,Calculations!$K3,0),IF($O5=2017,OFFSET('2017'!K$1,Calculations!$K3,0),0))))))))))))))))</f>
        <v>0</v>
      </c>
      <c r="CI5" s="33">
        <f ca="1">IF($O5=2002,OFFSET('2002'!L$1,Calculations!$K3,0),IF($O5=2003,OFFSET('2003'!L$1,Calculations!$K3,0),IF($O5=2004,OFFSET('2004'!L$1,Calculations!$K3,0),IF($O5=2005,OFFSET('2005'!L$1,Calculations!$K3,0),IF($O5=2006,OFFSET('2006'!L$1,Calculations!$K3,0),IF($O5=2007,OFFSET('2007'!L$1,Calculations!$K3,0),IF($O5=2008,OFFSET('2008'!L$1,Calculations!$K3,0),IF($O5=2009,OFFSET('2009'!L$1,Calculations!$K3,0),IF($O5=2010,OFFSET('2010'!L$1,Calculations!$K3,0),IF($O5=2011,OFFSET('2011'!L$1,Calculations!$K3,0),IF($O5=2012,OFFSET('2012'!L$1,Calculations!$K3,0),IF($O5=2013,OFFSET('2013'!L$1,Calculations!$K3,0),IF($O5=2014,OFFSET('2014'!L$1,Calculations!$K3,0),IF($O5=2015,OFFSET('2015'!L$1,Calculations!$K3,0),IF($O5=2016,OFFSET('2016'!L$1,Calculations!$K3,0),IF($O5=2017,OFFSET('2017'!L$1,Calculations!$K3,0),0))))))))))))))))</f>
        <v>5.8011311239243961E-3</v>
      </c>
      <c r="CJ5" s="33">
        <f ca="1">IF($O5=2002,OFFSET('2002'!M$1,Calculations!$K3,0),IF($O5=2003,OFFSET('2003'!M$1,Calculations!$K3,0),IF($O5=2004,OFFSET('2004'!M$1,Calculations!$K3,0),IF($O5=2005,OFFSET('2005'!M$1,Calculations!$K3,0),IF($O5=2006,OFFSET('2006'!M$1,Calculations!$K3,0),IF($O5=2007,OFFSET('2007'!M$1,Calculations!$K3,0),IF($O5=2008,OFFSET('2008'!M$1,Calculations!$K3,0),IF($O5=2009,OFFSET('2009'!M$1,Calculations!$K3,0),IF($O5=2010,OFFSET('2010'!M$1,Calculations!$K3,0),IF($O5=2011,OFFSET('2011'!M$1,Calculations!$K3,0),IF($O5=2012,OFFSET('2012'!M$1,Calculations!$K3,0),IF($O5=2013,OFFSET('2013'!M$1,Calculations!$K3,0),IF($O5=2014,OFFSET('2014'!M$1,Calculations!$K3,0),IF($O5=2015,OFFSET('2015'!M$1,Calculations!$K3,0),IF($O5=2016,OFFSET('2016'!M$1,Calculations!$K3,0),IF($O5=2017,OFFSET('2017'!M$1,Calculations!$K3,0),0))))))))))))))))</f>
        <v>0</v>
      </c>
      <c r="CK5" s="33">
        <f ca="1">IF($O5=2002,OFFSET('2002'!N$1,Calculations!$K3,0),IF($O5=2003,OFFSET('2003'!N$1,Calculations!$K3,0),IF($O5=2004,OFFSET('2004'!N$1,Calculations!$K3,0),IF($O5=2005,OFFSET('2005'!N$1,Calculations!$K3,0),IF($O5=2006,OFFSET('2006'!N$1,Calculations!$K3,0),IF($O5=2007,OFFSET('2007'!N$1,Calculations!$K3,0),IF($O5=2008,OFFSET('2008'!N$1,Calculations!$K3,0),IF($O5=2009,OFFSET('2009'!N$1,Calculations!$K3,0),IF($O5=2010,OFFSET('2010'!N$1,Calculations!$K3,0),IF($O5=2011,OFFSET('2011'!N$1,Calculations!$K3,0),IF($O5=2012,OFFSET('2012'!N$1,Calculations!$K3,0),IF($O5=2013,OFFSET('2013'!N$1,Calculations!$K3,0),IF($O5=2014,OFFSET('2014'!N$1,Calculations!$K3,0),IF($O5=2015,OFFSET('2015'!N$1,Calculations!$K3,0),IF($O5=2016,OFFSET('2016'!N$1,Calculations!$K3,0),IF($O5=2017,OFFSET('2017'!N$1,Calculations!$K3,0),0))))))))))))))))</f>
        <v>2.4685407782969431E-4</v>
      </c>
      <c r="CL5" s="33">
        <f ca="1">IF($O5=2002,OFFSET('2002'!O$1,Calculations!$K3,0),IF($O5=2003,OFFSET('2003'!O$1,Calculations!$K3,0),IF($O5=2004,OFFSET('2004'!O$1,Calculations!$K3,0),IF($O5=2005,OFFSET('2005'!O$1,Calculations!$K3,0),IF($O5=2006,OFFSET('2006'!O$1,Calculations!$K3,0),IF($O5=2007,OFFSET('2007'!O$1,Calculations!$K3,0),IF($O5=2008,OFFSET('2008'!O$1,Calculations!$K3,0),IF($O5=2009,OFFSET('2009'!O$1,Calculations!$K3,0),IF($O5=2010,OFFSET('2010'!O$1,Calculations!$K3,0),IF($O5=2011,OFFSET('2011'!O$1,Calculations!$K3,0),IF($O5=2012,OFFSET('2012'!O$1,Calculations!$K3,0),IF($O5=2013,OFFSET('2013'!O$1,Calculations!$K3,0),IF($O5=2014,OFFSET('2014'!O$1,Calculations!$K3,0),IF($O5=2015,OFFSET('2015'!O$1,Calculations!$K3,0),IF($O5=2016,OFFSET('2016'!O$1,Calculations!$K3,0),IF($O5=2017,OFFSET('2017'!O$1,Calculations!$K3,0),0))))))))))))))))</f>
        <v>2.9457897209609532E-7</v>
      </c>
      <c r="CM5" s="33">
        <f ca="1">IF($O5=2002,OFFSET('2002'!P$1,Calculations!$K3,0),IF($O5=2003,OFFSET('2003'!P$1,Calculations!$K3,0),IF($O5=2004,OFFSET('2004'!P$1,Calculations!$K3,0),IF($O5=2005,OFFSET('2005'!P$1,Calculations!$K3,0),IF($O5=2006,OFFSET('2006'!P$1,Calculations!$K3,0),IF($O5=2007,OFFSET('2007'!P$1,Calculations!$K3,0),IF($O5=2008,OFFSET('2008'!P$1,Calculations!$K3,0),IF($O5=2009,OFFSET('2009'!P$1,Calculations!$K3,0),IF($O5=2010,OFFSET('2010'!P$1,Calculations!$K3,0),IF($O5=2011,OFFSET('2011'!P$1,Calculations!$K3,0),IF($O5=2012,OFFSET('2012'!P$1,Calculations!$K3,0),IF($O5=2013,OFFSET('2013'!P$1,Calculations!$K3,0),IF($O5=2014,OFFSET('2014'!P$1,Calculations!$K3,0),IF($O5=2015,OFFSET('2015'!P$1,Calculations!$K3,0),IF($O5=2016,OFFSET('2016'!P$1,Calculations!$K3,0),IF($O5=2017,OFFSET('2017'!P$1,Calculations!$K3,0),0))))))))))))))))</f>
        <v>1.2038593745647135E-3</v>
      </c>
      <c r="CN5" s="37">
        <f ca="1">IF($O5=2002,OFFSET('2002'!Q$1,Calculations!$K3,0),IF($O5=2003,OFFSET('2003'!Q$1,Calculations!$K3,0),IF($O5=2004,OFFSET('2004'!Q$1,Calculations!$K3,0),IF($O5=2005,OFFSET('2005'!Q$1,Calculations!$K3,0),IF($O5=2006,OFFSET('2006'!Q$1,Calculations!$K3,0),IF($O5=2007,OFFSET('2007'!Q$1,Calculations!$K3,0),IF($O5=2008,OFFSET('2008'!Q$1,Calculations!$K3,0),IF($O5=2009,OFFSET('2009'!Q$1,Calculations!$K3,0),IF($O5=2010,OFFSET('2010'!Q$1,Calculations!$K3,0),IF($O5=2011,OFFSET('2011'!Q$1,Calculations!$K3,0),IF($O5=2012,OFFSET('2012'!Q$1,Calculations!$K3,0),IF($O5=2013,OFFSET('2013'!Q$1,Calculations!$K3,0),IF($O5=2014,OFFSET('2014'!Q$1,Calculations!$K3,0),IF($O5=2015,OFFSET('2015'!Q$1,Calculations!$K3,0),IF($O5=2016,OFFSET('2016'!Q$1,Calculations!$K3,0),IF($O5=2017,OFFSET('2017'!Q$1,Calculations!$K3,0),0))))))))))))))))</f>
        <v>1.1506858146395071E-3</v>
      </c>
      <c r="CO5" s="71">
        <f t="shared" ca="1" si="10"/>
        <v>0</v>
      </c>
      <c r="CP5" s="33">
        <f ca="1">IF($O5=2002,OFFSET('2002'!K$1,Calculations!$L3,0),IF($O5=2003,OFFSET('2003'!K$1,Calculations!$L3,0),IF($O5=2004,OFFSET('2004'!K$1,Calculations!$L3,0),IF($O5=2005,OFFSET('2005'!K$1,Calculations!$L3,0),IF($O5=2006,OFFSET('2006'!K$1,Calculations!$L3,0),IF($O5=2007,OFFSET('2007'!K$1,Calculations!$L3,0),IF($O5=2008,OFFSET('2008'!K$1,Calculations!$L3,0),IF($O5=2009,OFFSET('2009'!K$1,Calculations!$L3,0),IF($O5=2010,OFFSET('2010'!K$1,Calculations!$L3,0),IF($O5=2011,OFFSET('2011'!K$1,Calculations!$L3,0),IF($O5=2012,OFFSET('2012'!K$1,Calculations!$L3,0),IF($O5=2013,OFFSET('2013'!K$1,Calculations!$L3,0),IF($O5=2014,OFFSET('2014'!K$1,Calculations!$L3,0),IF($O5=2015,OFFSET('2015'!K$1,Calculations!$L3,0),IF($O5=2016,OFFSET('2016'!K$1,Calculations!$L3,0),IF($O5=2017,OFFSET('2017'!K$1,Calculations!$L3,0),0))))))))))))))))</f>
        <v>0.43994062699933717</v>
      </c>
      <c r="CQ5" s="33">
        <f ca="1">IF($O5=2002,OFFSET('2002'!L$1,Calculations!$L3,0),IF($O5=2003,OFFSET('2003'!L$1,Calculations!$L3,0),IF($O5=2004,OFFSET('2004'!L$1,Calculations!$L3,0),IF($O5=2005,OFFSET('2005'!L$1,Calculations!$L3,0),IF($O5=2006,OFFSET('2006'!L$1,Calculations!$L3,0),IF($O5=2007,OFFSET('2007'!L$1,Calculations!$L3,0),IF($O5=2008,OFFSET('2008'!L$1,Calculations!$L3,0),IF($O5=2009,OFFSET('2009'!L$1,Calculations!$L3,0),IF($O5=2010,OFFSET('2010'!L$1,Calculations!$L3,0),IF($O5=2011,OFFSET('2011'!L$1,Calculations!$L3,0),IF($O5=2012,OFFSET('2012'!L$1,Calculations!$L3,0),IF($O5=2013,OFFSET('2013'!L$1,Calculations!$L3,0),IF($O5=2014,OFFSET('2014'!L$1,Calculations!$L3,0),IF($O5=2015,OFFSET('2015'!L$1,Calculations!$L3,0),IF($O5=2016,OFFSET('2016'!L$1,Calculations!$L3,0),IF($O5=2017,OFFSET('2017'!L$1,Calculations!$L3,0),0))))))))))))))))</f>
        <v>0.19581375129179349</v>
      </c>
      <c r="CR5" s="33">
        <f ca="1">IF($O5=2002,OFFSET('2002'!M$1,Calculations!$L3,0),IF($O5=2003,OFFSET('2003'!M$1,Calculations!$L3,0),IF($O5=2004,OFFSET('2004'!M$1,Calculations!$L3,0),IF($O5=2005,OFFSET('2005'!M$1,Calculations!$L3,0),IF($O5=2006,OFFSET('2006'!M$1,Calculations!$L3,0),IF($O5=2007,OFFSET('2007'!M$1,Calculations!$L3,0),IF($O5=2008,OFFSET('2008'!M$1,Calculations!$L3,0),IF($O5=2009,OFFSET('2009'!M$1,Calculations!$L3,0),IF($O5=2010,OFFSET('2010'!M$1,Calculations!$L3,0),IF($O5=2011,OFFSET('2011'!M$1,Calculations!$L3,0),IF($O5=2012,OFFSET('2012'!M$1,Calculations!$L3,0),IF($O5=2013,OFFSET('2013'!M$1,Calculations!$L3,0),IF($O5=2014,OFFSET('2014'!M$1,Calculations!$L3,0),IF($O5=2015,OFFSET('2015'!M$1,Calculations!$L3,0),IF($O5=2016,OFFSET('2016'!M$1,Calculations!$L3,0),IF($O5=2017,OFFSET('2017'!M$1,Calculations!$L3,0),0))))))))))))))))</f>
        <v>4.0484467833948844E-2</v>
      </c>
      <c r="CS5" s="33">
        <f ca="1">IF($O5=2002,OFFSET('2002'!N$1,Calculations!$L3,0),IF($O5=2003,OFFSET('2003'!N$1,Calculations!$L3,0),IF($O5=2004,OFFSET('2004'!N$1,Calculations!$L3,0),IF($O5=2005,OFFSET('2005'!N$1,Calculations!$L3,0),IF($O5=2006,OFFSET('2006'!N$1,Calculations!$L3,0),IF($O5=2007,OFFSET('2007'!N$1,Calculations!$L3,0),IF($O5=2008,OFFSET('2008'!N$1,Calculations!$L3,0),IF($O5=2009,OFFSET('2009'!N$1,Calculations!$L3,0),IF($O5=2010,OFFSET('2010'!N$1,Calculations!$L3,0),IF($O5=2011,OFFSET('2011'!N$1,Calculations!$L3,0),IF($O5=2012,OFFSET('2012'!N$1,Calculations!$L3,0),IF($O5=2013,OFFSET('2013'!N$1,Calculations!$L3,0),IF($O5=2014,OFFSET('2014'!N$1,Calculations!$L3,0),IF($O5=2015,OFFSET('2015'!N$1,Calculations!$L3,0),IF($O5=2016,OFFSET('2016'!N$1,Calculations!$L3,0),IF($O5=2017,OFFSET('2017'!N$1,Calculations!$L3,0),0))))))))))))))))</f>
        <v>5.4351916181661346E-2</v>
      </c>
      <c r="CT5" s="33">
        <f ca="1">IF($O5=2002,OFFSET('2002'!O$1,Calculations!$L3,0),IF($O5=2003,OFFSET('2003'!O$1,Calculations!$L3,0),IF($O5=2004,OFFSET('2004'!O$1,Calculations!$L3,0),IF($O5=2005,OFFSET('2005'!O$1,Calculations!$L3,0),IF($O5=2006,OFFSET('2006'!O$1,Calculations!$L3,0),IF($O5=2007,OFFSET('2007'!O$1,Calculations!$L3,0),IF($O5=2008,OFFSET('2008'!O$1,Calculations!$L3,0),IF($O5=2009,OFFSET('2009'!O$1,Calculations!$L3,0),IF($O5=2010,OFFSET('2010'!O$1,Calculations!$L3,0),IF($O5=2011,OFFSET('2011'!O$1,Calculations!$L3,0),IF($O5=2012,OFFSET('2012'!O$1,Calculations!$L3,0),IF($O5=2013,OFFSET('2013'!O$1,Calculations!$L3,0),IF($O5=2014,OFFSET('2014'!O$1,Calculations!$L3,0),IF($O5=2015,OFFSET('2015'!O$1,Calculations!$L3,0),IF($O5=2016,OFFSET('2016'!O$1,Calculations!$L3,0),IF($O5=2017,OFFSET('2017'!O$1,Calculations!$L3,0),0))))))))))))))))</f>
        <v>0.26837214098749795</v>
      </c>
      <c r="CU5" s="33">
        <f ca="1">IF($O5=2002,OFFSET('2002'!P$1,Calculations!$L3,0),IF($O5=2003,OFFSET('2003'!P$1,Calculations!$L3,0),IF($O5=2004,OFFSET('2004'!P$1,Calculations!$L3,0),IF($O5=2005,OFFSET('2005'!P$1,Calculations!$L3,0),IF($O5=2006,OFFSET('2006'!P$1,Calculations!$L3,0),IF($O5=2007,OFFSET('2007'!P$1,Calculations!$L3,0),IF($O5=2008,OFFSET('2008'!P$1,Calculations!$L3,0),IF($O5=2009,OFFSET('2009'!P$1,Calculations!$L3,0),IF($O5=2010,OFFSET('2010'!P$1,Calculations!$L3,0),IF($O5=2011,OFFSET('2011'!P$1,Calculations!$L3,0),IF($O5=2012,OFFSET('2012'!P$1,Calculations!$L3,0),IF($O5=2013,OFFSET('2013'!P$1,Calculations!$L3,0),IF($O5=2014,OFFSET('2014'!P$1,Calculations!$L3,0),IF($O5=2015,OFFSET('2015'!P$1,Calculations!$L3,0),IF($O5=2016,OFFSET('2016'!P$1,Calculations!$L3,0),IF($O5=2017,OFFSET('2017'!P$1,Calculations!$L3,0),0))))))))))))))))</f>
        <v>1.0370967057611745E-3</v>
      </c>
      <c r="CV5" s="37">
        <f ca="1">IF($O5=2002,OFFSET('2002'!Q$1,Calculations!$L3,0),IF($O5=2003,OFFSET('2003'!Q$1,Calculations!$L3,0),IF($O5=2004,OFFSET('2004'!Q$1,Calculations!$L3,0),IF($O5=2005,OFFSET('2005'!Q$1,Calculations!$L3,0),IF($O5=2006,OFFSET('2006'!Q$1,Calculations!$L3,0),IF($O5=2007,OFFSET('2007'!Q$1,Calculations!$L3,0),IF($O5=2008,OFFSET('2008'!Q$1,Calculations!$L3,0),IF($O5=2009,OFFSET('2009'!Q$1,Calculations!$L3,0),IF($O5=2010,OFFSET('2010'!Q$1,Calculations!$L3,0),IF($O5=2011,OFFSET('2011'!Q$1,Calculations!$L3,0),IF($O5=2012,OFFSET('2012'!Q$1,Calculations!$L3,0),IF($O5=2013,OFFSET('2013'!Q$1,Calculations!$L3,0),IF($O5=2014,OFFSET('2014'!Q$1,Calculations!$L3,0),IF($O5=2015,OFFSET('2015'!Q$1,Calculations!$L3,0),IF($O5=2016,OFFSET('2016'!Q$1,Calculations!$L3,0),IF($O5=2017,OFFSET('2017'!Q$1,Calculations!$L3,0),0))))))))))))))))</f>
        <v>1</v>
      </c>
      <c r="CW5" s="14">
        <v>-1.0805751722964316E-2</v>
      </c>
      <c r="CX5" s="14">
        <v>-2.8410159924741309E-2</v>
      </c>
      <c r="CY5" s="14">
        <v>-0.10078322967058283</v>
      </c>
      <c r="CZ5" s="14">
        <v>-1.0583398932913442E-2</v>
      </c>
      <c r="DA5" s="14">
        <v>-8.3663551401869138E-2</v>
      </c>
      <c r="DB5" s="14">
        <v>-0.10467404674046729</v>
      </c>
      <c r="DC5" s="14">
        <v>-0.15688794424398206</v>
      </c>
      <c r="DD5" s="14">
        <v>-5.6896551724137948E-2</v>
      </c>
      <c r="DE5" s="14">
        <v>-2.4208270497658523E-2</v>
      </c>
      <c r="DF5" s="14">
        <v>-5.1914527463071909E-2</v>
      </c>
      <c r="DG5" s="14">
        <v>0</v>
      </c>
      <c r="DH5" s="14">
        <v>-2.1743684276676851E-2</v>
      </c>
      <c r="DI5" s="54">
        <v>-4.8442000523697279E-2</v>
      </c>
      <c r="DJ5" s="15"/>
      <c r="DK5" s="40">
        <f t="shared" ca="1" si="11"/>
        <v>-2.8767906179788159E-2</v>
      </c>
      <c r="DL5" s="36">
        <f t="shared" ca="1" si="12"/>
        <v>-6.9633449657191371E-2</v>
      </c>
      <c r="DM5" s="36">
        <f t="shared" ca="1" si="13"/>
        <v>-6.1733541243178654E-2</v>
      </c>
      <c r="DN5" s="36">
        <f t="shared" ca="1" si="14"/>
        <v>-7.4511732652040766E-2</v>
      </c>
      <c r="DO5" s="36">
        <f t="shared" ca="1" si="15"/>
        <v>-5.6101653681265899E-2</v>
      </c>
      <c r="DP5" s="36">
        <f t="shared" ca="1" si="16"/>
        <v>-5.3222334689164819E-2</v>
      </c>
      <c r="DQ5" s="48">
        <f t="shared" ref="DQ5:DQ68" ca="1" si="32">(V4*$CW5)+(AC4*$CX5)+(AJ4*$CY5)+(AQ4*$CZ5)+(AX4*$DA5)+(BE4*$DB5)+(BL4*$DC5)+(BS4*$DD5)+(BZ4*$DE5)+(CG4*$DF5)+(CO4*DG5)</f>
        <v>-4.8383169798266686E-2</v>
      </c>
      <c r="DR5" s="51">
        <f t="shared" ref="DR5:DR68" ca="1" si="33">DQ5-DI5</f>
        <v>5.8830725430593367E-5</v>
      </c>
      <c r="DS5" s="28">
        <f t="shared" ca="1" si="17"/>
        <v>0.97123209382021181</v>
      </c>
      <c r="DT5" s="28">
        <f t="shared" ca="1" si="18"/>
        <v>0.93036655034280868</v>
      </c>
      <c r="DU5" s="28">
        <f t="shared" ca="1" si="19"/>
        <v>0.93826645875682135</v>
      </c>
      <c r="DV5" s="28">
        <f t="shared" ca="1" si="20"/>
        <v>0.92548826734795919</v>
      </c>
      <c r="DW5" s="28">
        <f t="shared" ca="1" si="21"/>
        <v>0.94389834631873415</v>
      </c>
      <c r="DX5" s="28">
        <f t="shared" ca="1" si="22"/>
        <v>0.94677766531083518</v>
      </c>
      <c r="DY5" s="28">
        <f t="shared" ref="DY5:DY35" ca="1" si="34">1+DQ5</f>
        <v>0.95161683020173327</v>
      </c>
      <c r="DZ5" s="46">
        <f t="shared" si="23"/>
        <v>0.95155799947630271</v>
      </c>
      <c r="EA5" s="2">
        <f t="shared" ca="1" si="24"/>
        <v>-2.9189813691375216E-2</v>
      </c>
      <c r="EB5" s="2">
        <f t="shared" ca="1" si="25"/>
        <v>-7.2176630334104638E-2</v>
      </c>
      <c r="EC5" s="2">
        <f t="shared" ca="1" si="26"/>
        <v>-6.3721299147168314E-2</v>
      </c>
      <c r="ED5" s="2">
        <f t="shared" ca="1" si="27"/>
        <v>-7.7433824144607991E-2</v>
      </c>
      <c r="EE5" s="2">
        <f t="shared" ca="1" si="28"/>
        <v>-5.7736802619364667E-2</v>
      </c>
      <c r="EF5" s="2">
        <f t="shared" ca="1" si="29"/>
        <v>-5.4690991279573511E-2</v>
      </c>
      <c r="EG5" s="2">
        <f t="shared" ca="1" si="30"/>
        <v>-4.9592814495217859E-2</v>
      </c>
      <c r="EH5" s="17">
        <f t="shared" si="31"/>
        <v>-4.9654638269399705E-2</v>
      </c>
      <c r="EI5" s="13">
        <f t="shared" ref="EI5:EI68" ca="1" si="35">EG5-EH5</f>
        <v>6.1823774181846147E-5</v>
      </c>
      <c r="EK5" s="89">
        <f t="shared" ca="1" si="0"/>
        <v>0.48739056194955116</v>
      </c>
      <c r="EL5" s="24">
        <f t="shared" ca="1" si="1"/>
        <v>4.3795849926320074E-2</v>
      </c>
      <c r="EM5" s="89">
        <f t="shared" ca="1" si="2"/>
        <v>8.1417678701895549E-2</v>
      </c>
      <c r="EN5" s="89">
        <f t="shared" ca="1" si="3"/>
        <v>4.4450841658712728E-2</v>
      </c>
      <c r="EO5" s="45">
        <f t="shared" ca="1" si="4"/>
        <v>6.2207920303065239E-2</v>
      </c>
      <c r="EP5" s="89">
        <f t="shared" ca="1" si="5"/>
        <v>1.3713764107984963E-2</v>
      </c>
      <c r="EQ5" s="89">
        <f t="shared" ca="1" si="6"/>
        <v>0.11900182744696243</v>
      </c>
      <c r="ER5" s="45">
        <f t="shared" ca="1" si="7"/>
        <v>3.6179434189215008E-2</v>
      </c>
      <c r="ES5" s="89">
        <f t="shared" ca="1" si="8"/>
        <v>9.7953660835138179E-2</v>
      </c>
      <c r="ET5" s="89">
        <f t="shared" ca="1" si="9"/>
        <v>1.2737775066515154E-2</v>
      </c>
    </row>
    <row r="6" spans="1:150" s="2" customFormat="1">
      <c r="A6">
        <v>57</v>
      </c>
      <c r="B6">
        <v>58</v>
      </c>
      <c r="C6">
        <v>59</v>
      </c>
      <c r="D6">
        <v>60</v>
      </c>
      <c r="E6">
        <v>61</v>
      </c>
      <c r="F6">
        <v>62</v>
      </c>
      <c r="G6">
        <v>63</v>
      </c>
      <c r="H6">
        <v>64</v>
      </c>
      <c r="I6">
        <v>65</v>
      </c>
      <c r="J6">
        <v>66</v>
      </c>
      <c r="K6">
        <v>67</v>
      </c>
      <c r="L6">
        <v>68</v>
      </c>
      <c r="M6"/>
      <c r="N6" s="16">
        <v>37681</v>
      </c>
      <c r="O6" s="20">
        <v>2003</v>
      </c>
      <c r="P6" s="17">
        <f ca="1">IF($O6=2002,OFFSET('2002'!K$1,Calculations!$A4,0),IF($O6=2003,OFFSET('2003'!K$1,Calculations!$A4,0),IF($O6=2004,OFFSET('2004'!K$1,Calculations!$A4,0),IF($O6=2005,OFFSET('2005'!K$1,Calculations!$A4,0),IF($O6=2006,OFFSET('2006'!K$1,Calculations!$A4,0),IF($O6=2007,OFFSET('2007'!K$1,Calculations!$A4,0),IF($O6=2008,OFFSET('2008'!K$1,Calculations!$A4,0),IF($O6=2009,OFFSET('2009'!K$1,Calculations!$A4,0),IF($O6=2010,OFFSET('2010'!K$1,Calculations!$A4,0),IF($O6=2011,OFFSET('2011'!K$1,Calculations!$A4,0),IF($O6=2012,OFFSET('2012'!K$1,Calculations!$A4,0),IF($O6=2013,OFFSET('2013'!K$1,Calculations!$A4,0),IF($O6=2014,OFFSET('2014'!K$1,Calculations!$A4,0),IF($O6=2015,OFFSET('2015'!K$1,Calculations!$A4,0),IF($O6=2016,OFFSET('2016'!K$1,Calculations!$A4,0),IF($O6=2017,OFFSET('2017'!K$1,Calculations!$A4,0),0))))))))))))))))</f>
        <v>0.69084627226625817</v>
      </c>
      <c r="Q6" s="17">
        <f ca="1">IF($O6=2002,OFFSET('2002'!L$1,Calculations!$A4,0),IF($O6=2003,OFFSET('2003'!L$1,Calculations!$A4,0),IF($O6=2004,OFFSET('2004'!L$1,Calculations!$A4,0),IF($O6=2005,OFFSET('2005'!L$1,Calculations!$A4,0),IF($O6=2006,OFFSET('2006'!L$1,Calculations!$A4,0),IF($O6=2007,OFFSET('2007'!L$1,Calculations!$A4,0),IF($O6=2008,OFFSET('2008'!L$1,Calculations!$A4,0),IF($O6=2009,OFFSET('2009'!L$1,Calculations!$A4,0),IF($O6=2010,OFFSET('2010'!L$1,Calculations!$A4,0),IF($O6=2011,OFFSET('2011'!L$1,Calculations!$A4,0),IF($O6=2012,OFFSET('2012'!L$1,Calculations!$A4,0),IF($O6=2013,OFFSET('2013'!L$1,Calculations!$A4,0),IF($O6=2014,OFFSET('2014'!L$1,Calculations!$A4,0),IF($O6=2015,OFFSET('2015'!L$1,Calculations!$A4,0),IF($O6=2016,OFFSET('2016'!L$1,Calculations!$A4,0),IF($O6=2017,OFFSET('2017'!L$1,Calculations!$A4,0),0))))))))))))))))</f>
        <v>0.27441076266654479</v>
      </c>
      <c r="R6" s="17">
        <f ca="1">IF($O6=2002,OFFSET('2002'!M$1,Calculations!$A4,0),IF($O6=2003,OFFSET('2003'!M$1,Calculations!$A4,0),IF($O6=2004,OFFSET('2004'!M$1,Calculations!$A4,0),IF($O6=2005,OFFSET('2005'!M$1,Calculations!$A4,0),IF($O6=2006,OFFSET('2006'!M$1,Calculations!$A4,0),IF($O6=2007,OFFSET('2007'!M$1,Calculations!$A4,0),IF($O6=2008,OFFSET('2008'!M$1,Calculations!$A4,0),IF($O6=2009,OFFSET('2009'!M$1,Calculations!$A4,0),IF($O6=2010,OFFSET('2010'!M$1,Calculations!$A4,0),IF($O6=2011,OFFSET('2011'!M$1,Calculations!$A4,0),IF($O6=2012,OFFSET('2012'!M$1,Calculations!$A4,0),IF($O6=2013,OFFSET('2013'!M$1,Calculations!$A4,0),IF($O6=2014,OFFSET('2014'!M$1,Calculations!$A4,0),IF($O6=2015,OFFSET('2015'!M$1,Calculations!$A4,0),IF($O6=2016,OFFSET('2016'!M$1,Calculations!$A4,0),IF($O6=2017,OFFSET('2017'!M$1,Calculations!$A4,0),0))))))))))))))))</f>
        <v>0.33210470568549333</v>
      </c>
      <c r="S6" s="17">
        <f ca="1">IF($O6=2002,OFFSET('2002'!N$1,Calculations!$A4,0),IF($O6=2003,OFFSET('2003'!N$1,Calculations!$A4,0),IF($O6=2004,OFFSET('2004'!N$1,Calculations!$A4,0),IF($O6=2005,OFFSET('2005'!N$1,Calculations!$A4,0),IF($O6=2006,OFFSET('2006'!N$1,Calculations!$A4,0),IF($O6=2007,OFFSET('2007'!N$1,Calculations!$A4,0),IF($O6=2008,OFFSET('2008'!N$1,Calculations!$A4,0),IF($O6=2009,OFFSET('2009'!N$1,Calculations!$A4,0),IF($O6=2010,OFFSET('2010'!N$1,Calculations!$A4,0),IF($O6=2011,OFFSET('2011'!N$1,Calculations!$A4,0),IF($O6=2012,OFFSET('2012'!N$1,Calculations!$A4,0),IF($O6=2013,OFFSET('2013'!N$1,Calculations!$A4,0),IF($O6=2014,OFFSET('2014'!N$1,Calculations!$A4,0),IF($O6=2015,OFFSET('2015'!N$1,Calculations!$A4,0),IF($O6=2016,OFFSET('2016'!N$1,Calculations!$A4,0),IF($O6=2017,OFFSET('2017'!N$1,Calculations!$A4,0),0))))))))))))))))</f>
        <v>0.27850667511035621</v>
      </c>
      <c r="T6" s="17">
        <f ca="1">IF($O6=2002,OFFSET('2002'!O$1,Calculations!$A4,0),IF($O6=2003,OFFSET('2003'!O$1,Calculations!$A4,0),IF($O6=2004,OFFSET('2004'!O$1,Calculations!$A4,0),IF($O6=2005,OFFSET('2005'!O$1,Calculations!$A4,0),IF($O6=2006,OFFSET('2006'!O$1,Calculations!$A4,0),IF($O6=2007,OFFSET('2007'!O$1,Calculations!$A4,0),IF($O6=2008,OFFSET('2008'!O$1,Calculations!$A4,0),IF($O6=2009,OFFSET('2009'!O$1,Calculations!$A4,0),IF($O6=2010,OFFSET('2010'!O$1,Calculations!$A4,0),IF($O6=2011,OFFSET('2011'!O$1,Calculations!$A4,0),IF($O6=2012,OFFSET('2012'!O$1,Calculations!$A4,0),IF($O6=2013,OFFSET('2013'!O$1,Calculations!$A4,0),IF($O6=2014,OFFSET('2014'!O$1,Calculations!$A4,0),IF($O6=2015,OFFSET('2015'!O$1,Calculations!$A4,0),IF($O6=2016,OFFSET('2016'!O$1,Calculations!$A4,0),IF($O6=2017,OFFSET('2017'!O$1,Calculations!$A4,0),0))))))))))))))))</f>
        <v>0.46148002949807942</v>
      </c>
      <c r="U6" s="17">
        <f ca="1">IF($O6=2002,OFFSET('2002'!P$1,Calculations!$A4,0),IF($O6=2003,OFFSET('2003'!P$1,Calculations!$A4,0),IF($O6=2004,OFFSET('2004'!P$1,Calculations!$A4,0),IF($O6=2005,OFFSET('2005'!P$1,Calculations!$A4,0),IF($O6=2006,OFFSET('2006'!P$1,Calculations!$A4,0),IF($O6=2007,OFFSET('2007'!P$1,Calculations!$A4,0),IF($O6=2008,OFFSET('2008'!P$1,Calculations!$A4,0),IF($O6=2009,OFFSET('2009'!P$1,Calculations!$A4,0),IF($O6=2010,OFFSET('2010'!P$1,Calculations!$A4,0),IF($O6=2011,OFFSET('2011'!P$1,Calculations!$A4,0),IF($O6=2012,OFFSET('2012'!P$1,Calculations!$A4,0),IF($O6=2013,OFFSET('2013'!P$1,Calculations!$A4,0),IF($O6=2014,OFFSET('2014'!P$1,Calculations!$A4,0),IF($O6=2015,OFFSET('2015'!P$1,Calculations!$A4,0),IF($O6=2016,OFFSET('2016'!P$1,Calculations!$A4,0),IF($O6=2017,OFFSET('2017'!P$1,Calculations!$A4,0),0))))))))))))))))</f>
        <v>0.21795957742466668</v>
      </c>
      <c r="V6" s="13">
        <f ca="1">IF($O6=2002,OFFSET('2002'!Q$1,Calculations!$A4,0),IF($O6=2003,OFFSET('2003'!Q$1,Calculations!$A4,0),IF($O6=2004,OFFSET('2004'!Q$1,Calculations!$A4,0),IF($O6=2005,OFFSET('2005'!Q$1,Calculations!$A4,0),IF($O6=2006,OFFSET('2006'!Q$1,Calculations!$A4,0),IF($O6=2007,OFFSET('2007'!Q$1,Calculations!$A4,0),IF($O6=2008,OFFSET('2008'!Q$1,Calculations!$A4,0),IF($O6=2009,OFFSET('2009'!Q$1,Calculations!$A4,0),IF($O6=2010,OFFSET('2010'!Q$1,Calculations!$A4,0),IF($O6=2011,OFFSET('2011'!Q$1,Calculations!$A4,0),IF($O6=2012,OFFSET('2012'!Q$1,Calculations!$A4,0),IF($O6=2013,OFFSET('2013'!Q$1,Calculations!$A4,0),IF($O6=2014,OFFSET('2014'!Q$1,Calculations!$A4,0),IF($O6=2015,OFFSET('2015'!Q$1,Calculations!$A4,0),IF($O6=2016,OFFSET('2016'!Q$1,Calculations!$A4,0),IF($O6=2017,OFFSET('2017'!Q$1,Calculations!$A4,0),0))))))))))))))))</f>
        <v>0.5065869045649366</v>
      </c>
      <c r="W6" s="33">
        <f ca="1">IF($O6=2002,OFFSET('2002'!K$1,Calculations!$B4,0),IF($O6=2003,OFFSET('2003'!K$1,Calculations!$B4,0),IF($O6=2004,OFFSET('2004'!K$1,Calculations!$B4,0),IF($O6=2005,OFFSET('2005'!K$1,Calculations!$B4,0),IF($O6=2006,OFFSET('2006'!K$1,Calculations!$B4,0),IF($O6=2007,OFFSET('2007'!K$1,Calculations!$B4,0),IF($O6=2008,OFFSET('2008'!K$1,Calculations!$B4,0),IF($O6=2009,OFFSET('2009'!K$1,Calculations!$B4,0),IF($O6=2010,OFFSET('2010'!K$1,Calculations!$B4,0),IF($O6=2011,OFFSET('2011'!K$1,Calculations!$B4,0),IF($O6=2012,OFFSET('2012'!K$1,Calculations!$B4,0),IF($O6=2013,OFFSET('2013'!K$1,Calculations!$B4,0),IF($O6=2014,OFFSET('2014'!K$1,Calculations!$B4,0),IF($O6=2015,OFFSET('2015'!K$1,Calculations!$B4,0),IF($O6=2016,OFFSET('2016'!K$1,Calculations!$B4,0),IF($O6=2017,OFFSET('2017'!K$1,Calculations!$B4,0),0))))))))))))))))</f>
        <v>8.1012652772547936E-3</v>
      </c>
      <c r="X6" s="33">
        <f ca="1">IF($O6=2002,OFFSET('2002'!L$1,Calculations!$B4,0),IF($O6=2003,OFFSET('2003'!L$1,Calculations!$B4,0),IF($O6=2004,OFFSET('2004'!L$1,Calculations!$B4,0),IF($O6=2005,OFFSET('2005'!L$1,Calculations!$B4,0),IF($O6=2006,OFFSET('2006'!L$1,Calculations!$B4,0),IF($O6=2007,OFFSET('2007'!L$1,Calculations!$B4,0),IF($O6=2008,OFFSET('2008'!L$1,Calculations!$B4,0),IF($O6=2009,OFFSET('2009'!L$1,Calculations!$B4,0),IF($O6=2010,OFFSET('2010'!L$1,Calculations!$B4,0),IF($O6=2011,OFFSET('2011'!L$1,Calculations!$B4,0),IF($O6=2012,OFFSET('2012'!L$1,Calculations!$B4,0),IF($O6=2013,OFFSET('2013'!L$1,Calculations!$B4,0),IF($O6=2014,OFFSET('2014'!L$1,Calculations!$B4,0),IF($O6=2015,OFFSET('2015'!L$1,Calculations!$B4,0),IF($O6=2016,OFFSET('2016'!L$1,Calculations!$B4,0),IF($O6=2017,OFFSET('2017'!L$1,Calculations!$B4,0),0))))))))))))))))</f>
        <v>8.1697870360468827E-2</v>
      </c>
      <c r="Y6" s="33">
        <f ca="1">IF($O6=2002,OFFSET('2002'!M$1,Calculations!$B4,0),IF($O6=2003,OFFSET('2003'!M$1,Calculations!$B4,0),IF($O6=2004,OFFSET('2004'!M$1,Calculations!$B4,0),IF($O6=2005,OFFSET('2005'!M$1,Calculations!$B4,0),IF($O6=2006,OFFSET('2006'!M$1,Calculations!$B4,0),IF($O6=2007,OFFSET('2007'!M$1,Calculations!$B4,0),IF($O6=2008,OFFSET('2008'!M$1,Calculations!$B4,0),IF($O6=2009,OFFSET('2009'!M$1,Calculations!$B4,0),IF($O6=2010,OFFSET('2010'!M$1,Calculations!$B4,0),IF($O6=2011,OFFSET('2011'!M$1,Calculations!$B4,0),IF($O6=2012,OFFSET('2012'!M$1,Calculations!$B4,0),IF($O6=2013,OFFSET('2013'!M$1,Calculations!$B4,0),IF($O6=2014,OFFSET('2014'!M$1,Calculations!$B4,0),IF($O6=2015,OFFSET('2015'!M$1,Calculations!$B4,0),IF($O6=2016,OFFSET('2016'!M$1,Calculations!$B4,0),IF($O6=2017,OFFSET('2017'!M$1,Calculations!$B4,0),0))))))))))))))))</f>
        <v>5.2090654221167591E-2</v>
      </c>
      <c r="Z6" s="33">
        <f ca="1">IF($O6=2002,OFFSET('2002'!N$1,Calculations!$B4,0),IF($O6=2003,OFFSET('2003'!N$1,Calculations!$B4,0),IF($O6=2004,OFFSET('2004'!N$1,Calculations!$B4,0),IF($O6=2005,OFFSET('2005'!N$1,Calculations!$B4,0),IF($O6=2006,OFFSET('2006'!N$1,Calculations!$B4,0),IF($O6=2007,OFFSET('2007'!N$1,Calculations!$B4,0),IF($O6=2008,OFFSET('2008'!N$1,Calculations!$B4,0),IF($O6=2009,OFFSET('2009'!N$1,Calculations!$B4,0),IF($O6=2010,OFFSET('2010'!N$1,Calculations!$B4,0),IF($O6=2011,OFFSET('2011'!N$1,Calculations!$B4,0),IF($O6=2012,OFFSET('2012'!N$1,Calculations!$B4,0),IF($O6=2013,OFFSET('2013'!N$1,Calculations!$B4,0),IF($O6=2014,OFFSET('2014'!N$1,Calculations!$B4,0),IF($O6=2015,OFFSET('2015'!N$1,Calculations!$B4,0),IF($O6=2016,OFFSET('2016'!N$1,Calculations!$B4,0),IF($O6=2017,OFFSET('2017'!N$1,Calculations!$B4,0),0))))))))))))))))</f>
        <v>3.8448257971113696E-2</v>
      </c>
      <c r="AA6" s="33">
        <f ca="1">IF($O6=2002,OFFSET('2002'!O$1,Calculations!$B4,0),IF($O6=2003,OFFSET('2003'!O$1,Calculations!$B4,0),IF($O6=2004,OFFSET('2004'!O$1,Calculations!$B4,0),IF($O6=2005,OFFSET('2005'!O$1,Calculations!$B4,0),IF($O6=2006,OFFSET('2006'!O$1,Calculations!$B4,0),IF($O6=2007,OFFSET('2007'!O$1,Calculations!$B4,0),IF($O6=2008,OFFSET('2008'!O$1,Calculations!$B4,0),IF($O6=2009,OFFSET('2009'!O$1,Calculations!$B4,0),IF($O6=2010,OFFSET('2010'!O$1,Calculations!$B4,0),IF($O6=2011,OFFSET('2011'!O$1,Calculations!$B4,0),IF($O6=2012,OFFSET('2012'!O$1,Calculations!$B4,0),IF($O6=2013,OFFSET('2013'!O$1,Calculations!$B4,0),IF($O6=2014,OFFSET('2014'!O$1,Calculations!$B4,0),IF($O6=2015,OFFSET('2015'!O$1,Calculations!$B4,0),IF($O6=2016,OFFSET('2016'!O$1,Calculations!$B4,0),IF($O6=2017,OFFSET('2017'!O$1,Calculations!$B4,0),0))))))))))))))))</f>
        <v>7.4184975238869855E-2</v>
      </c>
      <c r="AB6" s="33">
        <f ca="1">IF($O6=2002,OFFSET('2002'!P$1,Calculations!$B4,0),IF($O6=2003,OFFSET('2003'!P$1,Calculations!$B4,0),IF($O6=2004,OFFSET('2004'!P$1,Calculations!$B4,0),IF($O6=2005,OFFSET('2005'!P$1,Calculations!$B4,0),IF($O6=2006,OFFSET('2006'!P$1,Calculations!$B4,0),IF($O6=2007,OFFSET('2007'!P$1,Calculations!$B4,0),IF($O6=2008,OFFSET('2008'!P$1,Calculations!$B4,0),IF($O6=2009,OFFSET('2009'!P$1,Calculations!$B4,0),IF($O6=2010,OFFSET('2010'!P$1,Calculations!$B4,0),IF($O6=2011,OFFSET('2011'!P$1,Calculations!$B4,0),IF($O6=2012,OFFSET('2012'!P$1,Calculations!$B4,0),IF($O6=2013,OFFSET('2013'!P$1,Calculations!$B4,0),IF($O6=2014,OFFSET('2014'!P$1,Calculations!$B4,0),IF($O6=2015,OFFSET('2015'!P$1,Calculations!$B4,0),IF($O6=2016,OFFSET('2016'!P$1,Calculations!$B4,0),IF($O6=2017,OFFSET('2017'!P$1,Calculations!$B4,0),0))))))))))))))))</f>
        <v>2.9156082297930548E-2</v>
      </c>
      <c r="AC6" s="37">
        <f ca="1">IF($O6=2002,OFFSET('2002'!Q$1,Calculations!$B4,0),IF($O6=2003,OFFSET('2003'!Q$1,Calculations!$B4,0),IF($O6=2004,OFFSET('2004'!Q$1,Calculations!$B4,0),IF($O6=2005,OFFSET('2005'!Q$1,Calculations!$B4,0),IF($O6=2006,OFFSET('2006'!Q$1,Calculations!$B4,0),IF($O6=2007,OFFSET('2007'!Q$1,Calculations!$B4,0),IF($O6=2008,OFFSET('2008'!Q$1,Calculations!$B4,0),IF($O6=2009,OFFSET('2009'!Q$1,Calculations!$B4,0),IF($O6=2010,OFFSET('2010'!Q$1,Calculations!$B4,0),IF($O6=2011,OFFSET('2011'!Q$1,Calculations!$B4,0),IF($O6=2012,OFFSET('2012'!Q$1,Calculations!$B4,0),IF($O6=2013,OFFSET('2013'!Q$1,Calculations!$B4,0),IF($O6=2014,OFFSET('2014'!Q$1,Calculations!$B4,0),IF($O6=2015,OFFSET('2015'!Q$1,Calculations!$B4,0),IF($O6=2016,OFFSET('2016'!Q$1,Calculations!$B4,0),IF($O6=2017,OFFSET('2017'!Q$1,Calculations!$B4,0),0))))))))))))))))</f>
        <v>4.3873910145932976E-2</v>
      </c>
      <c r="AD6" s="33">
        <f ca="1">IF($O6=2002,OFFSET('2002'!K$1,Calculations!$C4,0),IF($O6=2003,OFFSET('2003'!K$1,Calculations!$C4,0),IF($O6=2004,OFFSET('2004'!K$1,Calculations!$C4,0),IF($O6=2005,OFFSET('2005'!K$1,Calculations!$C4,0),IF($O6=2006,OFFSET('2006'!K$1,Calculations!$C4,0),IF($O6=2007,OFFSET('2007'!K$1,Calculations!$C4,0),IF($O6=2008,OFFSET('2008'!K$1,Calculations!$C4,0),IF($O6=2009,OFFSET('2009'!K$1,Calculations!$C4,0),IF($O6=2010,OFFSET('2010'!K$1,Calculations!$C4,0),IF($O6=2011,OFFSET('2011'!K$1,Calculations!$C4,0),IF($O6=2012,OFFSET('2012'!K$1,Calculations!$C4,0),IF($O6=2013,OFFSET('2013'!K$1,Calculations!$C4,0),IF($O6=2014,OFFSET('2014'!K$1,Calculations!$C4,0),IF($O6=2015,OFFSET('2015'!K$1,Calculations!$C4,0),IF($O6=2016,OFFSET('2016'!K$1,Calculations!$C4,0),IF($O6=2017,OFFSET('2017'!K$1,Calculations!$C4,0),0))))))))))))))))</f>
        <v>1.738284929823616E-2</v>
      </c>
      <c r="AE6" s="33">
        <f ca="1">IF($O6=2002,OFFSET('2002'!L$1,Calculations!$C4,0),IF($O6=2003,OFFSET('2003'!L$1,Calculations!$C4,0),IF($O6=2004,OFFSET('2004'!L$1,Calculations!$C4,0),IF($O6=2005,OFFSET('2005'!L$1,Calculations!$C4,0),IF($O6=2006,OFFSET('2006'!L$1,Calculations!$C4,0),IF($O6=2007,OFFSET('2007'!L$1,Calculations!$C4,0),IF($O6=2008,OFFSET('2008'!L$1,Calculations!$C4,0),IF($O6=2009,OFFSET('2009'!L$1,Calculations!$C4,0),IF($O6=2010,OFFSET('2010'!L$1,Calculations!$C4,0),IF($O6=2011,OFFSET('2011'!L$1,Calculations!$C4,0),IF($O6=2012,OFFSET('2012'!L$1,Calculations!$C4,0),IF($O6=2013,OFFSET('2013'!L$1,Calculations!$C4,0),IF($O6=2014,OFFSET('2014'!L$1,Calculations!$C4,0),IF($O6=2015,OFFSET('2015'!L$1,Calculations!$C4,0),IF($O6=2016,OFFSET('2016'!L$1,Calculations!$C4,0),IF($O6=2017,OFFSET('2017'!L$1,Calculations!$C4,0),0))))))))))))))))</f>
        <v>8.9096485017170463E-2</v>
      </c>
      <c r="AF6" s="33">
        <f ca="1">IF($O6=2002,OFFSET('2002'!M$1,Calculations!$C4,0),IF($O6=2003,OFFSET('2003'!M$1,Calculations!$C4,0),IF($O6=2004,OFFSET('2004'!M$1,Calculations!$C4,0),IF($O6=2005,OFFSET('2005'!M$1,Calculations!$C4,0),IF($O6=2006,OFFSET('2006'!M$1,Calculations!$C4,0),IF($O6=2007,OFFSET('2007'!M$1,Calculations!$C4,0),IF($O6=2008,OFFSET('2008'!M$1,Calculations!$C4,0),IF($O6=2009,OFFSET('2009'!M$1,Calculations!$C4,0),IF($O6=2010,OFFSET('2010'!M$1,Calculations!$C4,0),IF($O6=2011,OFFSET('2011'!M$1,Calculations!$C4,0),IF($O6=2012,OFFSET('2012'!M$1,Calculations!$C4,0),IF($O6=2013,OFFSET('2013'!M$1,Calculations!$C4,0),IF($O6=2014,OFFSET('2014'!M$1,Calculations!$C4,0),IF($O6=2015,OFFSET('2015'!M$1,Calculations!$C4,0),IF($O6=2016,OFFSET('2016'!M$1,Calculations!$C4,0),IF($O6=2017,OFFSET('2017'!M$1,Calculations!$C4,0),0))))))))))))))))</f>
        <v>0.14612941814374072</v>
      </c>
      <c r="AG6" s="33">
        <f ca="1">IF($O6=2002,OFFSET('2002'!N$1,Calculations!$C4,0),IF($O6=2003,OFFSET('2003'!N$1,Calculations!$C4,0),IF($O6=2004,OFFSET('2004'!N$1,Calculations!$C4,0),IF($O6=2005,OFFSET('2005'!N$1,Calculations!$C4,0),IF($O6=2006,OFFSET('2006'!N$1,Calculations!$C4,0),IF($O6=2007,OFFSET('2007'!N$1,Calculations!$C4,0),IF($O6=2008,OFFSET('2008'!N$1,Calculations!$C4,0),IF($O6=2009,OFFSET('2009'!N$1,Calculations!$C4,0),IF($O6=2010,OFFSET('2010'!N$1,Calculations!$C4,0),IF($O6=2011,OFFSET('2011'!N$1,Calculations!$C4,0),IF($O6=2012,OFFSET('2012'!N$1,Calculations!$C4,0),IF($O6=2013,OFFSET('2013'!N$1,Calculations!$C4,0),IF($O6=2014,OFFSET('2014'!N$1,Calculations!$C4,0),IF($O6=2015,OFFSET('2015'!N$1,Calculations!$C4,0),IF($O6=2016,OFFSET('2016'!N$1,Calculations!$C4,0),IF($O6=2017,OFFSET('2017'!N$1,Calculations!$C4,0),0))))))))))))))))</f>
        <v>8.7554018531556255E-2</v>
      </c>
      <c r="AH6" s="33">
        <f ca="1">IF($O6=2002,OFFSET('2002'!O$1,Calculations!$C4,0),IF($O6=2003,OFFSET('2003'!O$1,Calculations!$C4,0),IF($O6=2004,OFFSET('2004'!O$1,Calculations!$C4,0),IF($O6=2005,OFFSET('2005'!O$1,Calculations!$C4,0),IF($O6=2006,OFFSET('2006'!O$1,Calculations!$C4,0),IF($O6=2007,OFFSET('2007'!O$1,Calculations!$C4,0),IF($O6=2008,OFFSET('2008'!O$1,Calculations!$C4,0),IF($O6=2009,OFFSET('2009'!O$1,Calculations!$C4,0),IF($O6=2010,OFFSET('2010'!O$1,Calculations!$C4,0),IF($O6=2011,OFFSET('2011'!O$1,Calculations!$C4,0),IF($O6=2012,OFFSET('2012'!O$1,Calculations!$C4,0),IF($O6=2013,OFFSET('2013'!O$1,Calculations!$C4,0),IF($O6=2014,OFFSET('2014'!O$1,Calculations!$C4,0),IF($O6=2015,OFFSET('2015'!O$1,Calculations!$C4,0),IF($O6=2016,OFFSET('2016'!O$1,Calculations!$C4,0),IF($O6=2017,OFFSET('2017'!O$1,Calculations!$C4,0),0))))))))))))))))</f>
        <v>0.10738530853260753</v>
      </c>
      <c r="AI6" s="33">
        <f ca="1">IF($O6=2002,OFFSET('2002'!P$1,Calculations!$C4,0),IF($O6=2003,OFFSET('2003'!P$1,Calculations!$C4,0),IF($O6=2004,OFFSET('2004'!P$1,Calculations!$C4,0),IF($O6=2005,OFFSET('2005'!P$1,Calculations!$C4,0),IF($O6=2006,OFFSET('2006'!P$1,Calculations!$C4,0),IF($O6=2007,OFFSET('2007'!P$1,Calculations!$C4,0),IF($O6=2008,OFFSET('2008'!P$1,Calculations!$C4,0),IF($O6=2009,OFFSET('2009'!P$1,Calculations!$C4,0),IF($O6=2010,OFFSET('2010'!P$1,Calculations!$C4,0),IF($O6=2011,OFFSET('2011'!P$1,Calculations!$C4,0),IF($O6=2012,OFFSET('2012'!P$1,Calculations!$C4,0),IF($O6=2013,OFFSET('2013'!P$1,Calculations!$C4,0),IF($O6=2014,OFFSET('2014'!P$1,Calculations!$C4,0),IF($O6=2015,OFFSET('2015'!P$1,Calculations!$C4,0),IF($O6=2016,OFFSET('2016'!P$1,Calculations!$C4,0),IF($O6=2017,OFFSET('2017'!P$1,Calculations!$C4,0),0))))))))))))))))</f>
        <v>9.3892035314274327E-2</v>
      </c>
      <c r="AJ6" s="37">
        <f ca="1">IF($O6=2002,OFFSET('2002'!Q$1,Calculations!$C4,0),IF($O6=2003,OFFSET('2003'!Q$1,Calculations!$C4,0),IF($O6=2004,OFFSET('2004'!Q$1,Calculations!$C4,0),IF($O6=2005,OFFSET('2005'!Q$1,Calculations!$C4,0),IF($O6=2006,OFFSET('2006'!Q$1,Calculations!$C4,0),IF($O6=2007,OFFSET('2007'!Q$1,Calculations!$C4,0),IF($O6=2008,OFFSET('2008'!Q$1,Calculations!$C4,0),IF($O6=2009,OFFSET('2009'!Q$1,Calculations!$C4,0),IF($O6=2010,OFFSET('2010'!Q$1,Calculations!$C4,0),IF($O6=2011,OFFSET('2011'!Q$1,Calculations!$C4,0),IF($O6=2012,OFFSET('2012'!Q$1,Calculations!$C4,0),IF($O6=2013,OFFSET('2013'!Q$1,Calculations!$C4,0),IF($O6=2014,OFFSET('2014'!Q$1,Calculations!$C4,0),IF($O6=2015,OFFSET('2015'!Q$1,Calculations!$C4,0),IF($O6=2016,OFFSET('2016'!Q$1,Calculations!$C4,0),IF($O6=2017,OFFSET('2017'!Q$1,Calculations!$C4,0),0))))))))))))))))</f>
        <v>6.4191940413244525E-2</v>
      </c>
      <c r="AK6" s="33">
        <f ca="1">IF($O6=2002,OFFSET('2002'!K$1,Calculations!$D4,0),IF($O6=2003,OFFSET('2003'!K$1,Calculations!$D4,0),IF($O6=2004,OFFSET('2004'!K$1,Calculations!$D4,0),IF($O6=2005,OFFSET('2005'!K$1,Calculations!$D4,0),IF($O6=2006,OFFSET('2006'!K$1,Calculations!$D4,0),IF($O6=2007,OFFSET('2007'!K$1,Calculations!$D4,0),IF($O6=2008,OFFSET('2008'!K$1,Calculations!$D4,0),IF($O6=2009,OFFSET('2009'!K$1,Calculations!$D4,0),IF($O6=2010,OFFSET('2010'!K$1,Calculations!$D4,0),IF($O6=2011,OFFSET('2011'!K$1,Calculations!$D4,0),IF($O6=2012,OFFSET('2012'!K$1,Calculations!$D4,0),IF($O6=2013,OFFSET('2013'!K$1,Calculations!$D4,0),IF($O6=2014,OFFSET('2014'!K$1,Calculations!$D4,0),IF($O6=2015,OFFSET('2015'!K$1,Calculations!$D4,0),IF($O6=2016,OFFSET('2016'!K$1,Calculations!$D4,0),IF($O6=2017,OFFSET('2017'!K$1,Calculations!$D4,0),0))))))))))))))))</f>
        <v>8.626999057169309E-3</v>
      </c>
      <c r="AL6" s="33">
        <f ca="1">IF($O6=2002,OFFSET('2002'!L$1,Calculations!$D4,0),IF($O6=2003,OFFSET('2003'!L$1,Calculations!$D4,0),IF($O6=2004,OFFSET('2004'!L$1,Calculations!$D4,0),IF($O6=2005,OFFSET('2005'!L$1,Calculations!$D4,0),IF($O6=2006,OFFSET('2006'!L$1,Calculations!$D4,0),IF($O6=2007,OFFSET('2007'!L$1,Calculations!$D4,0),IF($O6=2008,OFFSET('2008'!L$1,Calculations!$D4,0),IF($O6=2009,OFFSET('2009'!L$1,Calculations!$D4,0),IF($O6=2010,OFFSET('2010'!L$1,Calculations!$D4,0),IF($O6=2011,OFFSET('2011'!L$1,Calculations!$D4,0),IF($O6=2012,OFFSET('2012'!L$1,Calculations!$D4,0),IF($O6=2013,OFFSET('2013'!L$1,Calculations!$D4,0),IF($O6=2014,OFFSET('2014'!L$1,Calculations!$D4,0),IF($O6=2015,OFFSET('2015'!L$1,Calculations!$D4,0),IF($O6=2016,OFFSET('2016'!L$1,Calculations!$D4,0),IF($O6=2017,OFFSET('2017'!L$1,Calculations!$D4,0),0))))))))))))))))</f>
        <v>0.11662776592986818</v>
      </c>
      <c r="AM6" s="33">
        <f ca="1">IF($O6=2002,OFFSET('2002'!M$1,Calculations!$D4,0),IF($O6=2003,OFFSET('2003'!M$1,Calculations!$D4,0),IF($O6=2004,OFFSET('2004'!M$1,Calculations!$D4,0),IF($O6=2005,OFFSET('2005'!M$1,Calculations!$D4,0),IF($O6=2006,OFFSET('2006'!M$1,Calculations!$D4,0),IF($O6=2007,OFFSET('2007'!M$1,Calculations!$D4,0),IF($O6=2008,OFFSET('2008'!M$1,Calculations!$D4,0),IF($O6=2009,OFFSET('2009'!M$1,Calculations!$D4,0),IF($O6=2010,OFFSET('2010'!M$1,Calculations!$D4,0),IF($O6=2011,OFFSET('2011'!M$1,Calculations!$D4,0),IF($O6=2012,OFFSET('2012'!M$1,Calculations!$D4,0),IF($O6=2013,OFFSET('2013'!M$1,Calculations!$D4,0),IF($O6=2014,OFFSET('2014'!M$1,Calculations!$D4,0),IF($O6=2015,OFFSET('2015'!M$1,Calculations!$D4,0),IF($O6=2016,OFFSET('2016'!M$1,Calculations!$D4,0),IF($O6=2017,OFFSET('2017'!M$1,Calculations!$D4,0),0))))))))))))))))</f>
        <v>7.4605634380161365E-2</v>
      </c>
      <c r="AN6" s="33">
        <f ca="1">IF($O6=2002,OFFSET('2002'!N$1,Calculations!$D4,0),IF($O6=2003,OFFSET('2003'!N$1,Calculations!$D4,0),IF($O6=2004,OFFSET('2004'!N$1,Calculations!$D4,0),IF($O6=2005,OFFSET('2005'!N$1,Calculations!$D4,0),IF($O6=2006,OFFSET('2006'!N$1,Calculations!$D4,0),IF($O6=2007,OFFSET('2007'!N$1,Calculations!$D4,0),IF($O6=2008,OFFSET('2008'!N$1,Calculations!$D4,0),IF($O6=2009,OFFSET('2009'!N$1,Calculations!$D4,0),IF($O6=2010,OFFSET('2010'!N$1,Calculations!$D4,0),IF($O6=2011,OFFSET('2011'!N$1,Calculations!$D4,0),IF($O6=2012,OFFSET('2012'!N$1,Calculations!$D4,0),IF($O6=2013,OFFSET('2013'!N$1,Calculations!$D4,0),IF($O6=2014,OFFSET('2014'!N$1,Calculations!$D4,0),IF($O6=2015,OFFSET('2015'!N$1,Calculations!$D4,0),IF($O6=2016,OFFSET('2016'!N$1,Calculations!$D4,0),IF($O6=2017,OFFSET('2017'!N$1,Calculations!$D4,0),0))))))))))))))))</f>
        <v>6.5860897469930652E-2</v>
      </c>
      <c r="AO6" s="33">
        <f ca="1">IF($O6=2002,OFFSET('2002'!O$1,Calculations!$D4,0),IF($O6=2003,OFFSET('2003'!O$1,Calculations!$D4,0),IF($O6=2004,OFFSET('2004'!O$1,Calculations!$D4,0),IF($O6=2005,OFFSET('2005'!O$1,Calculations!$D4,0),IF($O6=2006,OFFSET('2006'!O$1,Calculations!$D4,0),IF($O6=2007,OFFSET('2007'!O$1,Calculations!$D4,0),IF($O6=2008,OFFSET('2008'!O$1,Calculations!$D4,0),IF($O6=2009,OFFSET('2009'!O$1,Calculations!$D4,0),IF($O6=2010,OFFSET('2010'!O$1,Calculations!$D4,0),IF($O6=2011,OFFSET('2011'!O$1,Calculations!$D4,0),IF($O6=2012,OFFSET('2012'!O$1,Calculations!$D4,0),IF($O6=2013,OFFSET('2013'!O$1,Calculations!$D4,0),IF($O6=2014,OFFSET('2014'!O$1,Calculations!$D4,0),IF($O6=2015,OFFSET('2015'!O$1,Calculations!$D4,0),IF($O6=2016,OFFSET('2016'!O$1,Calculations!$D4,0),IF($O6=2017,OFFSET('2017'!O$1,Calculations!$D4,0),0))))))))))))))))</f>
        <v>3.2930276891934514E-2</v>
      </c>
      <c r="AP6" s="33">
        <f ca="1">IF($O6=2002,OFFSET('2002'!P$1,Calculations!$D4,0),IF($O6=2003,OFFSET('2003'!P$1,Calculations!$D4,0),IF($O6=2004,OFFSET('2004'!P$1,Calculations!$D4,0),IF($O6=2005,OFFSET('2005'!P$1,Calculations!$D4,0),IF($O6=2006,OFFSET('2006'!P$1,Calculations!$D4,0),IF($O6=2007,OFFSET('2007'!P$1,Calculations!$D4,0),IF($O6=2008,OFFSET('2008'!P$1,Calculations!$D4,0),IF($O6=2009,OFFSET('2009'!P$1,Calculations!$D4,0),IF($O6=2010,OFFSET('2010'!P$1,Calculations!$D4,0),IF($O6=2011,OFFSET('2011'!P$1,Calculations!$D4,0),IF($O6=2012,OFFSET('2012'!P$1,Calculations!$D4,0),IF($O6=2013,OFFSET('2013'!P$1,Calculations!$D4,0),IF($O6=2014,OFFSET('2014'!P$1,Calculations!$D4,0),IF($O6=2015,OFFSET('2015'!P$1,Calculations!$D4,0),IF($O6=2016,OFFSET('2016'!P$1,Calculations!$D4,0),IF($O6=2017,OFFSET('2017'!P$1,Calculations!$D4,0),0))))))))))))))))</f>
        <v>9.5358615578148662E-2</v>
      </c>
      <c r="AQ6" s="37">
        <f ca="1">IF($O6=2002,OFFSET('2002'!Q$1,Calculations!$D4,0),IF($O6=2003,OFFSET('2003'!Q$1,Calculations!$D4,0),IF($O6=2004,OFFSET('2004'!Q$1,Calculations!$D4,0),IF($O6=2005,OFFSET('2005'!Q$1,Calculations!$D4,0),IF($O6=2006,OFFSET('2006'!Q$1,Calculations!$D4,0),IF($O6=2007,OFFSET('2007'!Q$1,Calculations!$D4,0),IF($O6=2008,OFFSET('2008'!Q$1,Calculations!$D4,0),IF($O6=2009,OFFSET('2009'!Q$1,Calculations!$D4,0),IF($O6=2010,OFFSET('2010'!Q$1,Calculations!$D4,0),IF($O6=2011,OFFSET('2011'!Q$1,Calculations!$D4,0),IF($O6=2012,OFFSET('2012'!Q$1,Calculations!$D4,0),IF($O6=2013,OFFSET('2013'!Q$1,Calculations!$D4,0),IF($O6=2014,OFFSET('2014'!Q$1,Calculations!$D4,0),IF($O6=2015,OFFSET('2015'!Q$1,Calculations!$D4,0),IF($O6=2016,OFFSET('2016'!Q$1,Calculations!$D4,0),IF($O6=2017,OFFSET('2017'!Q$1,Calculations!$D4,0),0))))))))))))))))</f>
        <v>4.3996031750334265E-2</v>
      </c>
      <c r="AR6" s="33">
        <f ca="1">IF($O6=2002,OFFSET('2002'!K$1,Calculations!$E4,0),IF($O6=2003,OFFSET('2003'!K$1,Calculations!$E4,0),IF($O6=2004,OFFSET('2004'!K$1,Calculations!$E4,0),IF($O6=2005,OFFSET('2005'!K$1,Calculations!$E4,0),IF($O6=2006,OFFSET('2006'!K$1,Calculations!$E4,0),IF($O6=2007,OFFSET('2007'!K$1,Calculations!$E4,0),IF($O6=2008,OFFSET('2008'!K$1,Calculations!$E4,0),IF($O6=2009,OFFSET('2009'!K$1,Calculations!$E4,0),IF($O6=2010,OFFSET('2010'!K$1,Calculations!$E4,0),IF($O6=2011,OFFSET('2011'!K$1,Calculations!$E4,0),IF($O6=2012,OFFSET('2012'!K$1,Calculations!$E4,0),IF($O6=2013,OFFSET('2013'!K$1,Calculations!$E4,0),IF($O6=2014,OFFSET('2014'!K$1,Calculations!$E4,0),IF($O6=2015,OFFSET('2015'!K$1,Calculations!$E4,0),IF($O6=2016,OFFSET('2016'!K$1,Calculations!$E4,0),IF($O6=2017,OFFSET('2017'!K$1,Calculations!$E4,0),0))))))))))))))))</f>
        <v>1.6125530026558921E-2</v>
      </c>
      <c r="AS6" s="33">
        <f ca="1">IF($O6=2002,OFFSET('2002'!L$1,Calculations!$E4,0),IF($O6=2003,OFFSET('2003'!L$1,Calculations!$E4,0),IF($O6=2004,OFFSET('2004'!L$1,Calculations!$E4,0),IF($O6=2005,OFFSET('2005'!L$1,Calculations!$E4,0),IF($O6=2006,OFFSET('2006'!L$1,Calculations!$E4,0),IF($O6=2007,OFFSET('2007'!L$1,Calculations!$E4,0),IF($O6=2008,OFFSET('2008'!L$1,Calculations!$E4,0),IF($O6=2009,OFFSET('2009'!L$1,Calculations!$E4,0),IF($O6=2010,OFFSET('2010'!L$1,Calculations!$E4,0),IF($O6=2011,OFFSET('2011'!L$1,Calculations!$E4,0),IF($O6=2012,OFFSET('2012'!L$1,Calculations!$E4,0),IF($O6=2013,OFFSET('2013'!L$1,Calculations!$E4,0),IF($O6=2014,OFFSET('2014'!L$1,Calculations!$E4,0),IF($O6=2015,OFFSET('2015'!L$1,Calculations!$E4,0),IF($O6=2016,OFFSET('2016'!L$1,Calculations!$E4,0),IF($O6=2017,OFFSET('2017'!L$1,Calculations!$E4,0),0))))))))))))))))</f>
        <v>0.12584272277832256</v>
      </c>
      <c r="AT6" s="33">
        <f ca="1">IF($O6=2002,OFFSET('2002'!M$1,Calculations!$E4,0),IF($O6=2003,OFFSET('2003'!M$1,Calculations!$E4,0),IF($O6=2004,OFFSET('2004'!M$1,Calculations!$E4,0),IF($O6=2005,OFFSET('2005'!M$1,Calculations!$E4,0),IF($O6=2006,OFFSET('2006'!M$1,Calculations!$E4,0),IF($O6=2007,OFFSET('2007'!M$1,Calculations!$E4,0),IF($O6=2008,OFFSET('2008'!M$1,Calculations!$E4,0),IF($O6=2009,OFFSET('2009'!M$1,Calculations!$E4,0),IF($O6=2010,OFFSET('2010'!M$1,Calculations!$E4,0),IF($O6=2011,OFFSET('2011'!M$1,Calculations!$E4,0),IF($O6=2012,OFFSET('2012'!M$1,Calculations!$E4,0),IF($O6=2013,OFFSET('2013'!M$1,Calculations!$E4,0),IF($O6=2014,OFFSET('2014'!M$1,Calculations!$E4,0),IF($O6=2015,OFFSET('2015'!M$1,Calculations!$E4,0),IF($O6=2016,OFFSET('2016'!M$1,Calculations!$E4,0),IF($O6=2017,OFFSET('2017'!M$1,Calculations!$E4,0),0))))))))))))))))</f>
        <v>8.4349723187668063E-2</v>
      </c>
      <c r="AU6" s="33">
        <f ca="1">IF($O6=2002,OFFSET('2002'!N$1,Calculations!$E4,0),IF($O6=2003,OFFSET('2003'!N$1,Calculations!$E4,0),IF($O6=2004,OFFSET('2004'!N$1,Calculations!$E4,0),IF($O6=2005,OFFSET('2005'!N$1,Calculations!$E4,0),IF($O6=2006,OFFSET('2006'!N$1,Calculations!$E4,0),IF($O6=2007,OFFSET('2007'!N$1,Calculations!$E4,0),IF($O6=2008,OFFSET('2008'!N$1,Calculations!$E4,0),IF($O6=2009,OFFSET('2009'!N$1,Calculations!$E4,0),IF($O6=2010,OFFSET('2010'!N$1,Calculations!$E4,0),IF($O6=2011,OFFSET('2011'!N$1,Calculations!$E4,0),IF($O6=2012,OFFSET('2012'!N$1,Calculations!$E4,0),IF($O6=2013,OFFSET('2013'!N$1,Calculations!$E4,0),IF($O6=2014,OFFSET('2014'!N$1,Calculations!$E4,0),IF($O6=2015,OFFSET('2015'!N$1,Calculations!$E4,0),IF($O6=2016,OFFSET('2016'!N$1,Calculations!$E4,0),IF($O6=2017,OFFSET('2017'!N$1,Calculations!$E4,0),0))))))))))))))))</f>
        <v>0.11817809051991991</v>
      </c>
      <c r="AV6" s="33">
        <f ca="1">IF($O6=2002,OFFSET('2002'!O$1,Calculations!$E4,0),IF($O6=2003,OFFSET('2003'!O$1,Calculations!$E4,0),IF($O6=2004,OFFSET('2004'!O$1,Calculations!$E4,0),IF($O6=2005,OFFSET('2005'!O$1,Calculations!$E4,0),IF($O6=2006,OFFSET('2006'!O$1,Calculations!$E4,0),IF($O6=2007,OFFSET('2007'!O$1,Calculations!$E4,0),IF($O6=2008,OFFSET('2008'!O$1,Calculations!$E4,0),IF($O6=2009,OFFSET('2009'!O$1,Calculations!$E4,0),IF($O6=2010,OFFSET('2010'!O$1,Calculations!$E4,0),IF($O6=2011,OFFSET('2011'!O$1,Calculations!$E4,0),IF($O6=2012,OFFSET('2012'!O$1,Calculations!$E4,0),IF($O6=2013,OFFSET('2013'!O$1,Calculations!$E4,0),IF($O6=2014,OFFSET('2014'!O$1,Calculations!$E4,0),IF($O6=2015,OFFSET('2015'!O$1,Calculations!$E4,0),IF($O6=2016,OFFSET('2016'!O$1,Calculations!$E4,0),IF($O6=2017,OFFSET('2017'!O$1,Calculations!$E4,0),0))))))))))))))))</f>
        <v>8.3242872604774296E-2</v>
      </c>
      <c r="AW6" s="33">
        <f ca="1">IF($O6=2002,OFFSET('2002'!P$1,Calculations!$E4,0),IF($O6=2003,OFFSET('2003'!P$1,Calculations!$E4,0),IF($O6=2004,OFFSET('2004'!P$1,Calculations!$E4,0),IF($O6=2005,OFFSET('2005'!P$1,Calculations!$E4,0),IF($O6=2006,OFFSET('2006'!P$1,Calculations!$E4,0),IF($O6=2007,OFFSET('2007'!P$1,Calculations!$E4,0),IF($O6=2008,OFFSET('2008'!P$1,Calculations!$E4,0),IF($O6=2009,OFFSET('2009'!P$1,Calculations!$E4,0),IF($O6=2010,OFFSET('2010'!P$1,Calculations!$E4,0),IF($O6=2011,OFFSET('2011'!P$1,Calculations!$E4,0),IF($O6=2012,OFFSET('2012'!P$1,Calculations!$E4,0),IF($O6=2013,OFFSET('2013'!P$1,Calculations!$E4,0),IF($O6=2014,OFFSET('2014'!P$1,Calculations!$E4,0),IF($O6=2015,OFFSET('2015'!P$1,Calculations!$E4,0),IF($O6=2016,OFFSET('2016'!P$1,Calculations!$E4,0),IF($O6=2017,OFFSET('2017'!P$1,Calculations!$E4,0),0))))))))))))))))</f>
        <v>6.8869350490968803E-2</v>
      </c>
      <c r="AX6" s="37">
        <f ca="1">IF($O6=2002,OFFSET('2002'!Q$1,Calculations!$E4,0),IF($O6=2003,OFFSET('2003'!Q$1,Calculations!$E4,0),IF($O6=2004,OFFSET('2004'!Q$1,Calculations!$E4,0),IF($O6=2005,OFFSET('2005'!Q$1,Calculations!$E4,0),IF($O6=2006,OFFSET('2006'!Q$1,Calculations!$E4,0),IF($O6=2007,OFFSET('2007'!Q$1,Calculations!$E4,0),IF($O6=2008,OFFSET('2008'!Q$1,Calculations!$E4,0),IF($O6=2009,OFFSET('2009'!Q$1,Calculations!$E4,0),IF($O6=2010,OFFSET('2010'!Q$1,Calculations!$E4,0),IF($O6=2011,OFFSET('2011'!Q$1,Calculations!$E4,0),IF($O6=2012,OFFSET('2012'!Q$1,Calculations!$E4,0),IF($O6=2013,OFFSET('2013'!Q$1,Calculations!$E4,0),IF($O6=2014,OFFSET('2014'!Q$1,Calculations!$E4,0),IF($O6=2015,OFFSET('2015'!Q$1,Calculations!$E4,0),IF($O6=2016,OFFSET('2016'!Q$1,Calculations!$E4,0),IF($O6=2017,OFFSET('2017'!Q$1,Calculations!$E4,0),0))))))))))))))))</f>
        <v>6.48543371498565E-2</v>
      </c>
      <c r="AY6" s="33">
        <f ca="1">IF($O6=2002,OFFSET('2002'!K$1,Calculations!$F4,0),IF($O6=2003,OFFSET('2003'!K$1,Calculations!$F4,0),IF($O6=2004,OFFSET('2004'!K$1,Calculations!$F4,0),IF($O6=2005,OFFSET('2005'!K$1,Calculations!$F4,0),IF($O6=2006,OFFSET('2006'!K$1,Calculations!$F4,0),IF($O6=2007,OFFSET('2007'!K$1,Calculations!$F4,0),IF($O6=2008,OFFSET('2008'!K$1,Calculations!$F4,0),IF($O6=2009,OFFSET('2009'!K$1,Calculations!$F4,0),IF($O6=2010,OFFSET('2010'!K$1,Calculations!$F4,0),IF($O6=2011,OFFSET('2011'!K$1,Calculations!$F4,0),IF($O6=2012,OFFSET('2012'!K$1,Calculations!$F4,0),IF($O6=2013,OFFSET('2013'!K$1,Calculations!$F4,0),IF($O6=2014,OFFSET('2014'!K$1,Calculations!$F4,0),IF($O6=2015,OFFSET('2015'!K$1,Calculations!$F4,0),IF($O6=2016,OFFSET('2016'!K$1,Calculations!$F4,0),IF($O6=2017,OFFSET('2017'!K$1,Calculations!$F4,0),0))))))))))))))))</f>
        <v>6.0618774939376454E-3</v>
      </c>
      <c r="AZ6" s="33">
        <f ca="1">IF($O6=2002,OFFSET('2002'!L$1,Calculations!$F4,0),IF($O6=2003,OFFSET('2003'!L$1,Calculations!$F4,0),IF($O6=2004,OFFSET('2004'!L$1,Calculations!$F4,0),IF($O6=2005,OFFSET('2005'!L$1,Calculations!$F4,0),IF($O6=2006,OFFSET('2006'!L$1,Calculations!$F4,0),IF($O6=2007,OFFSET('2007'!L$1,Calculations!$F4,0),IF($O6=2008,OFFSET('2008'!L$1,Calculations!$F4,0),IF($O6=2009,OFFSET('2009'!L$1,Calculations!$F4,0),IF($O6=2010,OFFSET('2010'!L$1,Calculations!$F4,0),IF($O6=2011,OFFSET('2011'!L$1,Calculations!$F4,0),IF($O6=2012,OFFSET('2012'!L$1,Calculations!$F4,0),IF($O6=2013,OFFSET('2013'!L$1,Calculations!$F4,0),IF($O6=2014,OFFSET('2014'!L$1,Calculations!$F4,0),IF($O6=2015,OFFSET('2015'!L$1,Calculations!$F4,0),IF($O6=2016,OFFSET('2016'!L$1,Calculations!$F4,0),IF($O6=2017,OFFSET('2017'!L$1,Calculations!$F4,0),0))))))))))))))))</f>
        <v>1.7533312073191643E-2</v>
      </c>
      <c r="BA6" s="33">
        <f ca="1">IF($O6=2002,OFFSET('2002'!M$1,Calculations!$F4,0),IF($O6=2003,OFFSET('2003'!M$1,Calculations!$F4,0),IF($O6=2004,OFFSET('2004'!M$1,Calculations!$F4,0),IF($O6=2005,OFFSET('2005'!M$1,Calculations!$F4,0),IF($O6=2006,OFFSET('2006'!M$1,Calculations!$F4,0),IF($O6=2007,OFFSET('2007'!M$1,Calculations!$F4,0),IF($O6=2008,OFFSET('2008'!M$1,Calculations!$F4,0),IF($O6=2009,OFFSET('2009'!M$1,Calculations!$F4,0),IF($O6=2010,OFFSET('2010'!M$1,Calculations!$F4,0),IF($O6=2011,OFFSET('2011'!M$1,Calculations!$F4,0),IF($O6=2012,OFFSET('2012'!M$1,Calculations!$F4,0),IF($O6=2013,OFFSET('2013'!M$1,Calculations!$F4,0),IF($O6=2014,OFFSET('2014'!M$1,Calculations!$F4,0),IF($O6=2015,OFFSET('2015'!M$1,Calculations!$F4,0),IF($O6=2016,OFFSET('2016'!M$1,Calculations!$F4,0),IF($O6=2017,OFFSET('2017'!M$1,Calculations!$F4,0),0))))))))))))))))</f>
        <v>3.4650072266177577E-2</v>
      </c>
      <c r="BB6" s="33">
        <f ca="1">IF($O6=2002,OFFSET('2002'!N$1,Calculations!$F4,0),IF($O6=2003,OFFSET('2003'!N$1,Calculations!$F4,0),IF($O6=2004,OFFSET('2004'!N$1,Calculations!$F4,0),IF($O6=2005,OFFSET('2005'!N$1,Calculations!$F4,0),IF($O6=2006,OFFSET('2006'!N$1,Calculations!$F4,0),IF($O6=2007,OFFSET('2007'!N$1,Calculations!$F4,0),IF($O6=2008,OFFSET('2008'!N$1,Calculations!$F4,0),IF($O6=2009,OFFSET('2009'!N$1,Calculations!$F4,0),IF($O6=2010,OFFSET('2010'!N$1,Calculations!$F4,0),IF($O6=2011,OFFSET('2011'!N$1,Calculations!$F4,0),IF($O6=2012,OFFSET('2012'!N$1,Calculations!$F4,0),IF($O6=2013,OFFSET('2013'!N$1,Calculations!$F4,0),IF($O6=2014,OFFSET('2014'!N$1,Calculations!$F4,0),IF($O6=2015,OFFSET('2015'!N$1,Calculations!$F4,0),IF($O6=2016,OFFSET('2016'!N$1,Calculations!$F4,0),IF($O6=2017,OFFSET('2017'!N$1,Calculations!$F4,0),0))))))))))))))))</f>
        <v>3.964066698307659E-2</v>
      </c>
      <c r="BC6" s="33">
        <f ca="1">IF($O6=2002,OFFSET('2002'!O$1,Calculations!$F4,0),IF($O6=2003,OFFSET('2003'!O$1,Calculations!$F4,0),IF($O6=2004,OFFSET('2004'!O$1,Calculations!$F4,0),IF($O6=2005,OFFSET('2005'!O$1,Calculations!$F4,0),IF($O6=2006,OFFSET('2006'!O$1,Calculations!$F4,0),IF($O6=2007,OFFSET('2007'!O$1,Calculations!$F4,0),IF($O6=2008,OFFSET('2008'!O$1,Calculations!$F4,0),IF($O6=2009,OFFSET('2009'!O$1,Calculations!$F4,0),IF($O6=2010,OFFSET('2010'!O$1,Calculations!$F4,0),IF($O6=2011,OFFSET('2011'!O$1,Calculations!$F4,0),IF($O6=2012,OFFSET('2012'!O$1,Calculations!$F4,0),IF($O6=2013,OFFSET('2013'!O$1,Calculations!$F4,0),IF($O6=2014,OFFSET('2014'!O$1,Calculations!$F4,0),IF($O6=2015,OFFSET('2015'!O$1,Calculations!$F4,0),IF($O6=2016,OFFSET('2016'!O$1,Calculations!$F4,0),IF($O6=2017,OFFSET('2017'!O$1,Calculations!$F4,0),0))))))))))))))))</f>
        <v>1.4801864518766306E-2</v>
      </c>
      <c r="BD6" s="33">
        <f ca="1">IF($O6=2002,OFFSET('2002'!P$1,Calculations!$F4,0),IF($O6=2003,OFFSET('2003'!P$1,Calculations!$F4,0),IF($O6=2004,OFFSET('2004'!P$1,Calculations!$F4,0),IF($O6=2005,OFFSET('2005'!P$1,Calculations!$F4,0),IF($O6=2006,OFFSET('2006'!P$1,Calculations!$F4,0),IF($O6=2007,OFFSET('2007'!P$1,Calculations!$F4,0),IF($O6=2008,OFFSET('2008'!P$1,Calculations!$F4,0),IF($O6=2009,OFFSET('2009'!P$1,Calculations!$F4,0),IF($O6=2010,OFFSET('2010'!P$1,Calculations!$F4,0),IF($O6=2011,OFFSET('2011'!P$1,Calculations!$F4,0),IF($O6=2012,OFFSET('2012'!P$1,Calculations!$F4,0),IF($O6=2013,OFFSET('2013'!P$1,Calculations!$F4,0),IF($O6=2014,OFFSET('2014'!P$1,Calculations!$F4,0),IF($O6=2015,OFFSET('2015'!P$1,Calculations!$F4,0),IF($O6=2016,OFFSET('2016'!P$1,Calculations!$F4,0),IF($O6=2017,OFFSET('2017'!P$1,Calculations!$F4,0),0))))))))))))))))</f>
        <v>3.3853288403129317E-2</v>
      </c>
      <c r="BE6" s="37">
        <f ca="1">IF($O6=2002,OFFSET('2002'!Q$1,Calculations!$F4,0),IF($O6=2003,OFFSET('2003'!Q$1,Calculations!$F4,0),IF($O6=2004,OFFSET('2004'!Q$1,Calculations!$F4,0),IF($O6=2005,OFFSET('2005'!Q$1,Calculations!$F4,0),IF($O6=2006,OFFSET('2006'!Q$1,Calculations!$F4,0),IF($O6=2007,OFFSET('2007'!Q$1,Calculations!$F4,0),IF($O6=2008,OFFSET('2008'!Q$1,Calculations!$F4,0),IF($O6=2009,OFFSET('2009'!Q$1,Calculations!$F4,0),IF($O6=2010,OFFSET('2010'!Q$1,Calculations!$F4,0),IF($O6=2011,OFFSET('2011'!Q$1,Calculations!$F4,0),IF($O6=2012,OFFSET('2012'!Q$1,Calculations!$F4,0),IF($O6=2013,OFFSET('2013'!Q$1,Calculations!$F4,0),IF($O6=2014,OFFSET('2014'!Q$1,Calculations!$F4,0),IF($O6=2015,OFFSET('2015'!Q$1,Calculations!$F4,0),IF($O6=2016,OFFSET('2016'!Q$1,Calculations!$F4,0),IF($O6=2017,OFFSET('2017'!Q$1,Calculations!$F4,0),0))))))))))))))))</f>
        <v>1.3674354380778355E-2</v>
      </c>
      <c r="BF6" s="33">
        <f ca="1">IF($O6=2002,OFFSET('2002'!K$1,Calculations!$G4,0),IF($O6=2003,OFFSET('2003'!K$1,Calculations!$G4,0),IF($O6=2004,OFFSET('2004'!K$1,Calculations!$G4,0),IF($O6=2005,OFFSET('2005'!K$1,Calculations!$G4,0),IF($O6=2006,OFFSET('2006'!K$1,Calculations!$G4,0),IF($O6=2007,OFFSET('2007'!K$1,Calculations!$G4,0),IF($O6=2008,OFFSET('2008'!K$1,Calculations!$G4,0),IF($O6=2009,OFFSET('2009'!K$1,Calculations!$G4,0),IF($O6=2010,OFFSET('2010'!K$1,Calculations!$G4,0),IF($O6=2011,OFFSET('2011'!K$1,Calculations!$G4,0),IF($O6=2012,OFFSET('2012'!K$1,Calculations!$G4,0),IF($O6=2013,OFFSET('2013'!K$1,Calculations!$G4,0),IF($O6=2014,OFFSET('2014'!K$1,Calculations!$G4,0),IF($O6=2015,OFFSET('2015'!K$1,Calculations!$G4,0),IF($O6=2016,OFFSET('2016'!K$1,Calculations!$G4,0),IF($O6=2017,OFFSET('2017'!K$1,Calculations!$G4,0),0))))))))))))))))</f>
        <v>6.5244405937660954E-2</v>
      </c>
      <c r="BG6" s="33">
        <f ca="1">IF($O6=2002,OFFSET('2002'!L$1,Calculations!$G4,0),IF($O6=2003,OFFSET('2003'!L$1,Calculations!$G4,0),IF($O6=2004,OFFSET('2004'!L$1,Calculations!$G4,0),IF($O6=2005,OFFSET('2005'!L$1,Calculations!$G4,0),IF($O6=2006,OFFSET('2006'!L$1,Calculations!$G4,0),IF($O6=2007,OFFSET('2007'!L$1,Calculations!$G4,0),IF($O6=2008,OFFSET('2008'!L$1,Calculations!$G4,0),IF($O6=2009,OFFSET('2009'!L$1,Calculations!$G4,0),IF($O6=2010,OFFSET('2010'!L$1,Calculations!$G4,0),IF($O6=2011,OFFSET('2011'!L$1,Calculations!$G4,0),IF($O6=2012,OFFSET('2012'!L$1,Calculations!$G4,0),IF($O6=2013,OFFSET('2013'!L$1,Calculations!$G4,0),IF($O6=2014,OFFSET('2014'!L$1,Calculations!$G4,0),IF($O6=2015,OFFSET('2015'!L$1,Calculations!$G4,0),IF($O6=2016,OFFSET('2016'!L$1,Calculations!$G4,0),IF($O6=2017,OFFSET('2017'!L$1,Calculations!$G4,0),0))))))))))))))))</f>
        <v>0.19665539745215041</v>
      </c>
      <c r="BH6" s="33">
        <f ca="1">IF($O6=2002,OFFSET('2002'!M$1,Calculations!$G4,0),IF($O6=2003,OFFSET('2003'!M$1,Calculations!$G4,0),IF($O6=2004,OFFSET('2004'!M$1,Calculations!$G4,0),IF($O6=2005,OFFSET('2005'!M$1,Calculations!$G4,0),IF($O6=2006,OFFSET('2006'!M$1,Calculations!$G4,0),IF($O6=2007,OFFSET('2007'!M$1,Calculations!$G4,0),IF($O6=2008,OFFSET('2008'!M$1,Calculations!$G4,0),IF($O6=2009,OFFSET('2009'!M$1,Calculations!$G4,0),IF($O6=2010,OFFSET('2010'!M$1,Calculations!$G4,0),IF($O6=2011,OFFSET('2011'!M$1,Calculations!$G4,0),IF($O6=2012,OFFSET('2012'!M$1,Calculations!$G4,0),IF($O6=2013,OFFSET('2013'!M$1,Calculations!$G4,0),IF($O6=2014,OFFSET('2014'!M$1,Calculations!$G4,0),IF($O6=2015,OFFSET('2015'!M$1,Calculations!$G4,0),IF($O6=2016,OFFSET('2016'!M$1,Calculations!$G4,0),IF($O6=2017,OFFSET('2017'!M$1,Calculations!$G4,0),0))))))))))))))))</f>
        <v>0.14179825850358563</v>
      </c>
      <c r="BI6" s="33">
        <f ca="1">IF($O6=2002,OFFSET('2002'!N$1,Calculations!$G4,0),IF($O6=2003,OFFSET('2003'!N$1,Calculations!$G4,0),IF($O6=2004,OFFSET('2004'!N$1,Calculations!$G4,0),IF($O6=2005,OFFSET('2005'!N$1,Calculations!$G4,0),IF($O6=2006,OFFSET('2006'!N$1,Calculations!$G4,0),IF($O6=2007,OFFSET('2007'!N$1,Calculations!$G4,0),IF($O6=2008,OFFSET('2008'!N$1,Calculations!$G4,0),IF($O6=2009,OFFSET('2009'!N$1,Calculations!$G4,0),IF($O6=2010,OFFSET('2010'!N$1,Calculations!$G4,0),IF($O6=2011,OFFSET('2011'!N$1,Calculations!$G4,0),IF($O6=2012,OFFSET('2012'!N$1,Calculations!$G4,0),IF($O6=2013,OFFSET('2013'!N$1,Calculations!$G4,0),IF($O6=2014,OFFSET('2014'!N$1,Calculations!$G4,0),IF($O6=2015,OFFSET('2015'!N$1,Calculations!$G4,0),IF($O6=2016,OFFSET('2016'!N$1,Calculations!$G4,0),IF($O6=2017,OFFSET('2017'!N$1,Calculations!$G4,0),0))))))))))))))))</f>
        <v>0.21417114164135173</v>
      </c>
      <c r="BJ6" s="33">
        <f ca="1">IF($O6=2002,OFFSET('2002'!O$1,Calculations!$G4,0),IF($O6=2003,OFFSET('2003'!O$1,Calculations!$G4,0),IF($O6=2004,OFFSET('2004'!O$1,Calculations!$G4,0),IF($O6=2005,OFFSET('2005'!O$1,Calculations!$G4,0),IF($O6=2006,OFFSET('2006'!O$1,Calculations!$G4,0),IF($O6=2007,OFFSET('2007'!O$1,Calculations!$G4,0),IF($O6=2008,OFFSET('2008'!O$1,Calculations!$G4,0),IF($O6=2009,OFFSET('2009'!O$1,Calculations!$G4,0),IF($O6=2010,OFFSET('2010'!O$1,Calculations!$G4,0),IF($O6=2011,OFFSET('2011'!O$1,Calculations!$G4,0),IF($O6=2012,OFFSET('2012'!O$1,Calculations!$G4,0),IF($O6=2013,OFFSET('2013'!O$1,Calculations!$G4,0),IF($O6=2014,OFFSET('2014'!O$1,Calculations!$G4,0),IF($O6=2015,OFFSET('2015'!O$1,Calculations!$G4,0),IF($O6=2016,OFFSET('2016'!O$1,Calculations!$G4,0),IF($O6=2017,OFFSET('2017'!O$1,Calculations!$G4,0),0))))))))))))))))</f>
        <v>0.14881593147015584</v>
      </c>
      <c r="BK6" s="33">
        <f ca="1">IF($O6=2002,OFFSET('2002'!P$1,Calculations!$G4,0),IF($O6=2003,OFFSET('2003'!P$1,Calculations!$G4,0),IF($O6=2004,OFFSET('2004'!P$1,Calculations!$G4,0),IF($O6=2005,OFFSET('2005'!P$1,Calculations!$G4,0),IF($O6=2006,OFFSET('2006'!P$1,Calculations!$G4,0),IF($O6=2007,OFFSET('2007'!P$1,Calculations!$G4,0),IF($O6=2008,OFFSET('2008'!P$1,Calculations!$G4,0),IF($O6=2009,OFFSET('2009'!P$1,Calculations!$G4,0),IF($O6=2010,OFFSET('2010'!P$1,Calculations!$G4,0),IF($O6=2011,OFFSET('2011'!P$1,Calculations!$G4,0),IF($O6=2012,OFFSET('2012'!P$1,Calculations!$G4,0),IF($O6=2013,OFFSET('2013'!P$1,Calculations!$G4,0),IF($O6=2014,OFFSET('2014'!P$1,Calculations!$G4,0),IF($O6=2015,OFFSET('2015'!P$1,Calculations!$G4,0),IF($O6=2016,OFFSET('2016'!P$1,Calculations!$G4,0),IF($O6=2017,OFFSET('2017'!P$1,Calculations!$G4,0),0))))))))))))))))</f>
        <v>0.22803694089025103</v>
      </c>
      <c r="BL6" s="37">
        <f ca="1">IF($O6=2002,OFFSET('2002'!Q$1,Calculations!$G4,0),IF($O6=2003,OFFSET('2003'!Q$1,Calculations!$G4,0),IF($O6=2004,OFFSET('2004'!Q$1,Calculations!$G4,0),IF($O6=2005,OFFSET('2005'!Q$1,Calculations!$G4,0),IF($O6=2006,OFFSET('2006'!Q$1,Calculations!$G4,0),IF($O6=2007,OFFSET('2007'!Q$1,Calculations!$G4,0),IF($O6=2008,OFFSET('2008'!Q$1,Calculations!$G4,0),IF($O6=2009,OFFSET('2009'!Q$1,Calculations!$G4,0),IF($O6=2010,OFFSET('2010'!Q$1,Calculations!$G4,0),IF($O6=2011,OFFSET('2011'!Q$1,Calculations!$G4,0),IF($O6=2012,OFFSET('2012'!Q$1,Calculations!$G4,0),IF($O6=2013,OFFSET('2013'!Q$1,Calculations!$G4,0),IF($O6=2014,OFFSET('2014'!Q$1,Calculations!$G4,0),IF($O6=2015,OFFSET('2015'!Q$1,Calculations!$G4,0),IF($O6=2016,OFFSET('2016'!Q$1,Calculations!$G4,0),IF($O6=2017,OFFSET('2017'!Q$1,Calculations!$G4,0),0))))))))))))))))</f>
        <v>0.12568689168913333</v>
      </c>
      <c r="BM6" s="33">
        <f ca="1">IF($O6=2002,OFFSET('2002'!K$1,Calculations!$H4,0),IF($O6=2003,OFFSET('2003'!K$1,Calculations!$H4,0),IF($O6=2004,OFFSET('2004'!K$1,Calculations!$H4,0),IF($O6=2005,OFFSET('2005'!K$1,Calculations!$H4,0),IF($O6=2006,OFFSET('2006'!K$1,Calculations!$H4,0),IF($O6=2007,OFFSET('2007'!K$1,Calculations!$H4,0),IF($O6=2008,OFFSET('2008'!K$1,Calculations!$H4,0),IF($O6=2009,OFFSET('2009'!K$1,Calculations!$H4,0),IF($O6=2010,OFFSET('2010'!K$1,Calculations!$H4,0),IF($O6=2011,OFFSET('2011'!K$1,Calculations!$H4,0),IF($O6=2012,OFFSET('2012'!K$1,Calculations!$H4,0),IF($O6=2013,OFFSET('2013'!K$1,Calculations!$H4,0),IF($O6=2014,OFFSET('2014'!K$1,Calculations!$H4,0),IF($O6=2015,OFFSET('2015'!K$1,Calculations!$H4,0),IF($O6=2016,OFFSET('2016'!K$1,Calculations!$H4,0),IF($O6=2017,OFFSET('2017'!K$1,Calculations!$H4,0),0))))))))))))))))</f>
        <v>6.5498399245924044E-3</v>
      </c>
      <c r="BN6" s="33">
        <f ca="1">IF($O6=2002,OFFSET('2002'!L$1,Calculations!$H4,0),IF($O6=2003,OFFSET('2003'!L$1,Calculations!$H4,0),IF($O6=2004,OFFSET('2004'!L$1,Calculations!$H4,0),IF($O6=2005,OFFSET('2005'!L$1,Calculations!$H4,0),IF($O6=2006,OFFSET('2006'!L$1,Calculations!$H4,0),IF($O6=2007,OFFSET('2007'!L$1,Calculations!$H4,0),IF($O6=2008,OFFSET('2008'!L$1,Calculations!$H4,0),IF($O6=2009,OFFSET('2009'!L$1,Calculations!$H4,0),IF($O6=2010,OFFSET('2010'!L$1,Calculations!$H4,0),IF($O6=2011,OFFSET('2011'!L$1,Calculations!$H4,0),IF($O6=2012,OFFSET('2012'!L$1,Calculations!$H4,0),IF($O6=2013,OFFSET('2013'!L$1,Calculations!$H4,0),IF($O6=2014,OFFSET('2014'!L$1,Calculations!$H4,0),IF($O6=2015,OFFSET('2015'!L$1,Calculations!$H4,0),IF($O6=2016,OFFSET('2016'!L$1,Calculations!$H4,0),IF($O6=2017,OFFSET('2017'!L$1,Calculations!$H4,0),0))))))))))))))))</f>
        <v>4.232103120610918E-2</v>
      </c>
      <c r="BO6" s="33">
        <f ca="1">IF($O6=2002,OFFSET('2002'!M$1,Calculations!$H4,0),IF($O6=2003,OFFSET('2003'!M$1,Calculations!$H4,0),IF($O6=2004,OFFSET('2004'!M$1,Calculations!$H4,0),IF($O6=2005,OFFSET('2005'!M$1,Calculations!$H4,0),IF($O6=2006,OFFSET('2006'!M$1,Calculations!$H4,0),IF($O6=2007,OFFSET('2007'!M$1,Calculations!$H4,0),IF($O6=2008,OFFSET('2008'!M$1,Calculations!$H4,0),IF($O6=2009,OFFSET('2009'!M$1,Calculations!$H4,0),IF($O6=2010,OFFSET('2010'!M$1,Calculations!$H4,0),IF($O6=2011,OFFSET('2011'!M$1,Calculations!$H4,0),IF($O6=2012,OFFSET('2012'!M$1,Calculations!$H4,0),IF($O6=2013,OFFSET('2013'!M$1,Calculations!$H4,0),IF($O6=2014,OFFSET('2014'!M$1,Calculations!$H4,0),IF($O6=2015,OFFSET('2015'!M$1,Calculations!$H4,0),IF($O6=2016,OFFSET('2016'!M$1,Calculations!$H4,0),IF($O6=2017,OFFSET('2017'!M$1,Calculations!$H4,0),0))))))))))))))))</f>
        <v>7.6573386302936627E-2</v>
      </c>
      <c r="BP6" s="33">
        <f ca="1">IF($O6=2002,OFFSET('2002'!N$1,Calculations!$H4,0),IF($O6=2003,OFFSET('2003'!N$1,Calculations!$H4,0),IF($O6=2004,OFFSET('2004'!N$1,Calculations!$H4,0),IF($O6=2005,OFFSET('2005'!N$1,Calculations!$H4,0),IF($O6=2006,OFFSET('2006'!N$1,Calculations!$H4,0),IF($O6=2007,OFFSET('2007'!N$1,Calculations!$H4,0),IF($O6=2008,OFFSET('2008'!N$1,Calculations!$H4,0),IF($O6=2009,OFFSET('2009'!N$1,Calculations!$H4,0),IF($O6=2010,OFFSET('2010'!N$1,Calculations!$H4,0),IF($O6=2011,OFFSET('2011'!N$1,Calculations!$H4,0),IF($O6=2012,OFFSET('2012'!N$1,Calculations!$H4,0),IF($O6=2013,OFFSET('2013'!N$1,Calculations!$H4,0),IF($O6=2014,OFFSET('2014'!N$1,Calculations!$H4,0),IF($O6=2015,OFFSET('2015'!N$1,Calculations!$H4,0),IF($O6=2016,OFFSET('2016'!N$1,Calculations!$H4,0),IF($O6=2017,OFFSET('2017'!N$1,Calculations!$H4,0),0))))))))))))))))</f>
        <v>0.10964850851433965</v>
      </c>
      <c r="BQ6" s="33">
        <f ca="1">IF($O6=2002,OFFSET('2002'!O$1,Calculations!$H4,0),IF($O6=2003,OFFSET('2003'!O$1,Calculations!$H4,0),IF($O6=2004,OFFSET('2004'!O$1,Calculations!$H4,0),IF($O6=2005,OFFSET('2005'!O$1,Calculations!$H4,0),IF($O6=2006,OFFSET('2006'!O$1,Calculations!$H4,0),IF($O6=2007,OFFSET('2007'!O$1,Calculations!$H4,0),IF($O6=2008,OFFSET('2008'!O$1,Calculations!$H4,0),IF($O6=2009,OFFSET('2009'!O$1,Calculations!$H4,0),IF($O6=2010,OFFSET('2010'!O$1,Calculations!$H4,0),IF($O6=2011,OFFSET('2011'!O$1,Calculations!$H4,0),IF($O6=2012,OFFSET('2012'!O$1,Calculations!$H4,0),IF($O6=2013,OFFSET('2013'!O$1,Calculations!$H4,0),IF($O6=2014,OFFSET('2014'!O$1,Calculations!$H4,0),IF($O6=2015,OFFSET('2015'!O$1,Calculations!$H4,0),IF($O6=2016,OFFSET('2016'!O$1,Calculations!$H4,0),IF($O6=2017,OFFSET('2017'!O$1,Calculations!$H4,0),0))))))))))))))))</f>
        <v>3.4888631728394154E-2</v>
      </c>
      <c r="BR6" s="33">
        <f ca="1">IF($O6=2002,OFFSET('2002'!P$1,Calculations!$H4,0),IF($O6=2003,OFFSET('2003'!P$1,Calculations!$H4,0),IF($O6=2004,OFFSET('2004'!P$1,Calculations!$H4,0),IF($O6=2005,OFFSET('2005'!P$1,Calculations!$H4,0),IF($O6=2006,OFFSET('2006'!P$1,Calculations!$H4,0),IF($O6=2007,OFFSET('2007'!P$1,Calculations!$H4,0),IF($O6=2008,OFFSET('2008'!P$1,Calculations!$H4,0),IF($O6=2009,OFFSET('2009'!P$1,Calculations!$H4,0),IF($O6=2010,OFFSET('2010'!P$1,Calculations!$H4,0),IF($O6=2011,OFFSET('2011'!P$1,Calculations!$H4,0),IF($O6=2012,OFFSET('2012'!P$1,Calculations!$H4,0),IF($O6=2013,OFFSET('2013'!P$1,Calculations!$H4,0),IF($O6=2014,OFFSET('2014'!P$1,Calculations!$H4,0),IF($O6=2015,OFFSET('2015'!P$1,Calculations!$H4,0),IF($O6=2016,OFFSET('2016'!P$1,Calculations!$H4,0),IF($O6=2017,OFFSET('2017'!P$1,Calculations!$H4,0),0))))))))))))))))</f>
        <v>0.18721395884095374</v>
      </c>
      <c r="BS6" s="37">
        <f ca="1">IF($O6=2002,OFFSET('2002'!Q$1,Calculations!$H4,0),IF($O6=2003,OFFSET('2003'!Q$1,Calculations!$H4,0),IF($O6=2004,OFFSET('2004'!Q$1,Calculations!$H4,0),IF($O6=2005,OFFSET('2005'!Q$1,Calculations!$H4,0),IF($O6=2006,OFFSET('2006'!Q$1,Calculations!$H4,0),IF($O6=2007,OFFSET('2007'!Q$1,Calculations!$H4,0),IF($O6=2008,OFFSET('2008'!Q$1,Calculations!$H4,0),IF($O6=2009,OFFSET('2009'!Q$1,Calculations!$H4,0),IF($O6=2010,OFFSET('2010'!Q$1,Calculations!$H4,0),IF($O6=2011,OFFSET('2011'!Q$1,Calculations!$H4,0),IF($O6=2012,OFFSET('2012'!Q$1,Calculations!$H4,0),IF($O6=2013,OFFSET('2013'!Q$1,Calculations!$H4,0),IF($O6=2014,OFFSET('2014'!Q$1,Calculations!$H4,0),IF($O6=2015,OFFSET('2015'!Q$1,Calculations!$H4,0),IF($O6=2016,OFFSET('2016'!Q$1,Calculations!$H4,0),IF($O6=2017,OFFSET('2017'!Q$1,Calculations!$H4,0),0))))))))))))))))</f>
        <v>2.978493696759462E-2</v>
      </c>
      <c r="BT6" s="33">
        <f ca="1">IF($O6=2002,OFFSET('2002'!K$1,Calculations!$I4,0),IF($O6=2003,OFFSET('2003'!K$1,Calculations!$I4,0),IF($O6=2004,OFFSET('2004'!K$1,Calculations!$I4,0),IF($O6=2005,OFFSET('2005'!K$1,Calculations!$I4,0),IF($O6=2006,OFFSET('2006'!K$1,Calculations!$I4,0),IF($O6=2007,OFFSET('2007'!K$1,Calculations!$I4,0),IF($O6=2008,OFFSET('2008'!K$1,Calculations!$I4,0),IF($O6=2009,OFFSET('2009'!K$1,Calculations!$I4,0),IF($O6=2010,OFFSET('2010'!K$1,Calculations!$I4,0),IF($O6=2011,OFFSET('2011'!K$1,Calculations!$I4,0),IF($O6=2012,OFFSET('2012'!K$1,Calculations!$I4,0),IF($O6=2013,OFFSET('2013'!K$1,Calculations!$I4,0),IF($O6=2014,OFFSET('2014'!K$1,Calculations!$I4,0),IF($O6=2015,OFFSET('2015'!K$1,Calculations!$I4,0),IF($O6=2016,OFFSET('2016'!K$1,Calculations!$I4,0),IF($O6=2017,OFFSET('2017'!K$1,Calculations!$I4,0),0))))))))))))))))</f>
        <v>0.17167091764565148</v>
      </c>
      <c r="BU6" s="33">
        <f ca="1">IF($O6=2002,OFFSET('2002'!L$1,Calculations!$I4,0),IF($O6=2003,OFFSET('2003'!L$1,Calculations!$I4,0),IF($O6=2004,OFFSET('2004'!L$1,Calculations!$I4,0),IF($O6=2005,OFFSET('2005'!L$1,Calculations!$I4,0),IF($O6=2006,OFFSET('2006'!L$1,Calculations!$I4,0),IF($O6=2007,OFFSET('2007'!L$1,Calculations!$I4,0),IF($O6=2008,OFFSET('2008'!L$1,Calculations!$I4,0),IF($O6=2009,OFFSET('2009'!L$1,Calculations!$I4,0),IF($O6=2010,OFFSET('2010'!L$1,Calculations!$I4,0),IF($O6=2011,OFFSET('2011'!L$1,Calculations!$I4,0),IF($O6=2012,OFFSET('2012'!L$1,Calculations!$I4,0),IF($O6=2013,OFFSET('2013'!L$1,Calculations!$I4,0),IF($O6=2014,OFFSET('2014'!L$1,Calculations!$I4,0),IF($O6=2015,OFFSET('2015'!L$1,Calculations!$I4,0),IF($O6=2016,OFFSET('2016'!L$1,Calculations!$I4,0),IF($O6=2017,OFFSET('2017'!L$1,Calculations!$I4,0),0))))))))))))))))</f>
        <v>2.6517716455242972E-2</v>
      </c>
      <c r="BV6" s="33">
        <f ca="1">IF($O6=2002,OFFSET('2002'!M$1,Calculations!$I4,0),IF($O6=2003,OFFSET('2003'!M$1,Calculations!$I4,0),IF($O6=2004,OFFSET('2004'!M$1,Calculations!$I4,0),IF($O6=2005,OFFSET('2005'!M$1,Calculations!$I4,0),IF($O6=2006,OFFSET('2006'!M$1,Calculations!$I4,0),IF($O6=2007,OFFSET('2007'!M$1,Calculations!$I4,0),IF($O6=2008,OFFSET('2008'!M$1,Calculations!$I4,0),IF($O6=2009,OFFSET('2009'!M$1,Calculations!$I4,0),IF($O6=2010,OFFSET('2010'!M$1,Calculations!$I4,0),IF($O6=2011,OFFSET('2011'!M$1,Calculations!$I4,0),IF($O6=2012,OFFSET('2012'!M$1,Calculations!$I4,0),IF($O6=2013,OFFSET('2013'!M$1,Calculations!$I4,0),IF($O6=2014,OFFSET('2014'!M$1,Calculations!$I4,0),IF($O6=2015,OFFSET('2015'!M$1,Calculations!$I4,0),IF($O6=2016,OFFSET('2016'!M$1,Calculations!$I4,0),IF($O6=2017,OFFSET('2017'!M$1,Calculations!$I4,0),0))))))))))))))))</f>
        <v>4.5806891326887783E-2</v>
      </c>
      <c r="BW6" s="33">
        <f ca="1">IF($O6=2002,OFFSET('2002'!N$1,Calculations!$I4,0),IF($O6=2003,OFFSET('2003'!N$1,Calculations!$I4,0),IF($O6=2004,OFFSET('2004'!N$1,Calculations!$I4,0),IF($O6=2005,OFFSET('2005'!N$1,Calculations!$I4,0),IF($O6=2006,OFFSET('2006'!N$1,Calculations!$I4,0),IF($O6=2007,OFFSET('2007'!N$1,Calculations!$I4,0),IF($O6=2008,OFFSET('2008'!N$1,Calculations!$I4,0),IF($O6=2009,OFFSET('2009'!N$1,Calculations!$I4,0),IF($O6=2010,OFFSET('2010'!N$1,Calculations!$I4,0),IF($O6=2011,OFFSET('2011'!N$1,Calculations!$I4,0),IF($O6=2012,OFFSET('2012'!N$1,Calculations!$I4,0),IF($O6=2013,OFFSET('2013'!N$1,Calculations!$I4,0),IF($O6=2014,OFFSET('2014'!N$1,Calculations!$I4,0),IF($O6=2015,OFFSET('2015'!N$1,Calculations!$I4,0),IF($O6=2016,OFFSET('2016'!N$1,Calculations!$I4,0),IF($O6=2017,OFFSET('2017'!N$1,Calculations!$I4,0),0))))))))))))))))</f>
        <v>3.5396003607881844E-2</v>
      </c>
      <c r="BX6" s="33">
        <f ca="1">IF($O6=2002,OFFSET('2002'!O$1,Calculations!$I4,0),IF($O6=2003,OFFSET('2003'!O$1,Calculations!$I4,0),IF($O6=2004,OFFSET('2004'!O$1,Calculations!$I4,0),IF($O6=2005,OFFSET('2005'!O$1,Calculations!$I4,0),IF($O6=2006,OFFSET('2006'!O$1,Calculations!$I4,0),IF($O6=2007,OFFSET('2007'!O$1,Calculations!$I4,0),IF($O6=2008,OFFSET('2008'!O$1,Calculations!$I4,0),IF($O6=2009,OFFSET('2009'!O$1,Calculations!$I4,0),IF($O6=2010,OFFSET('2010'!O$1,Calculations!$I4,0),IF($O6=2011,OFFSET('2011'!O$1,Calculations!$I4,0),IF($O6=2012,OFFSET('2012'!O$1,Calculations!$I4,0),IF($O6=2013,OFFSET('2013'!O$1,Calculations!$I4,0),IF($O6=2014,OFFSET('2014'!O$1,Calculations!$I4,0),IF($O6=2015,OFFSET('2015'!O$1,Calculations!$I4,0),IF($O6=2016,OFFSET('2016'!O$1,Calculations!$I4,0),IF($O6=2017,OFFSET('2017'!O$1,Calculations!$I4,0),0))))))))))))))))</f>
        <v>3.160965773871334E-2</v>
      </c>
      <c r="BY6" s="33">
        <f ca="1">IF($O6=2002,OFFSET('2002'!P$1,Calculations!$I4,0),IF($O6=2003,OFFSET('2003'!P$1,Calculations!$I4,0),IF($O6=2004,OFFSET('2004'!P$1,Calculations!$I4,0),IF($O6=2005,OFFSET('2005'!P$1,Calculations!$I4,0),IF($O6=2006,OFFSET('2006'!P$1,Calculations!$I4,0),IF($O6=2007,OFFSET('2007'!P$1,Calculations!$I4,0),IF($O6=2008,OFFSET('2008'!P$1,Calculations!$I4,0),IF($O6=2009,OFFSET('2009'!P$1,Calculations!$I4,0),IF($O6=2010,OFFSET('2010'!P$1,Calculations!$I4,0),IF($O6=2011,OFFSET('2011'!P$1,Calculations!$I4,0),IF($O6=2012,OFFSET('2012'!P$1,Calculations!$I4,0),IF($O6=2013,OFFSET('2013'!P$1,Calculations!$I4,0),IF($O6=2014,OFFSET('2014'!P$1,Calculations!$I4,0),IF($O6=2015,OFFSET('2015'!P$1,Calculations!$I4,0),IF($O6=2016,OFFSET('2016'!P$1,Calculations!$I4,0),IF($O6=2017,OFFSET('2017'!P$1,Calculations!$I4,0),0))))))))))))))))</f>
        <v>4.0717705862016569E-2</v>
      </c>
      <c r="BZ6" s="37">
        <f ca="1">IF($O6=2002,OFFSET('2002'!Q$1,Calculations!$I4,0),IF($O6=2003,OFFSET('2003'!Q$1,Calculations!$I4,0),IF($O6=2004,OFFSET('2004'!Q$1,Calculations!$I4,0),IF($O6=2005,OFFSET('2005'!Q$1,Calculations!$I4,0),IF($O6=2006,OFFSET('2006'!Q$1,Calculations!$I4,0),IF($O6=2007,OFFSET('2007'!Q$1,Calculations!$I4,0),IF($O6=2008,OFFSET('2008'!Q$1,Calculations!$I4,0),IF($O6=2009,OFFSET('2009'!Q$1,Calculations!$I4,0),IF($O6=2010,OFFSET('2010'!Q$1,Calculations!$I4,0),IF($O6=2011,OFFSET('2011'!Q$1,Calculations!$I4,0),IF($O6=2012,OFFSET('2012'!Q$1,Calculations!$I4,0),IF($O6=2013,OFFSET('2013'!Q$1,Calculations!$I4,0),IF($O6=2014,OFFSET('2014'!Q$1,Calculations!$I4,0),IF($O6=2015,OFFSET('2015'!Q$1,Calculations!$I4,0),IF($O6=2016,OFFSET('2016'!Q$1,Calculations!$I4,0),IF($O6=2017,OFFSET('2017'!Q$1,Calculations!$I4,0),0))))))))))))))))</f>
        <v>9.3026105795227479E-2</v>
      </c>
      <c r="CA6" s="33">
        <f ca="1">IF($O6=2002,OFFSET('2002'!K$1,Calculations!$J4,0),IF($O6=2003,OFFSET('2003'!K$1,Calculations!$J4,0),IF($O6=2004,OFFSET('2004'!K$1,Calculations!$J4,0),IF($O6=2005,OFFSET('2005'!K$1,Calculations!$J4,0),IF($O6=2006,OFFSET('2006'!K$1,Calculations!$J4,0),IF($O6=2007,OFFSET('2007'!K$1,Calculations!$J4,0),IF($O6=2008,OFFSET('2008'!K$1,Calculations!$J4,0),IF($O6=2009,OFFSET('2009'!K$1,Calculations!$J4,0),IF($O6=2010,OFFSET('2010'!K$1,Calculations!$J4,0),IF($O6=2011,OFFSET('2011'!K$1,Calculations!$J4,0),IF($O6=2012,OFFSET('2012'!K$1,Calculations!$J4,0),IF($O6=2013,OFFSET('2013'!K$1,Calculations!$J4,0),IF($O6=2014,OFFSET('2014'!K$1,Calculations!$J4,0),IF($O6=2015,OFFSET('2015'!K$1,Calculations!$J4,0),IF($O6=2016,OFFSET('2016'!K$1,Calculations!$J4,0),IF($O6=2017,OFFSET('2017'!K$1,Calculations!$J4,0),0))))))))))))))))</f>
        <v>9.3892531109947691E-3</v>
      </c>
      <c r="CB6" s="33">
        <f ca="1">IF($O6=2002,OFFSET('2002'!L$1,Calculations!$J4,0),IF($O6=2003,OFFSET('2003'!L$1,Calculations!$J4,0),IF($O6=2004,OFFSET('2004'!L$1,Calculations!$J4,0),IF($O6=2005,OFFSET('2005'!L$1,Calculations!$J4,0),IF($O6=2006,OFFSET('2006'!L$1,Calculations!$J4,0),IF($O6=2007,OFFSET('2007'!L$1,Calculations!$J4,0),IF($O6=2008,OFFSET('2008'!L$1,Calculations!$J4,0),IF($O6=2009,OFFSET('2009'!L$1,Calculations!$J4,0),IF($O6=2010,OFFSET('2010'!L$1,Calculations!$J4,0),IF($O6=2011,OFFSET('2011'!L$1,Calculations!$J4,0),IF($O6=2012,OFFSET('2012'!L$1,Calculations!$J4,0),IF($O6=2013,OFFSET('2013'!L$1,Calculations!$J4,0),IF($O6=2014,OFFSET('2014'!L$1,Calculations!$J4,0),IF($O6=2015,OFFSET('2015'!L$1,Calculations!$J4,0),IF($O6=2016,OFFSET('2016'!L$1,Calculations!$J4,0),IF($O6=2017,OFFSET('2017'!L$1,Calculations!$J4,0),0))))))))))))))))</f>
        <v>2.3297639413471252E-2</v>
      </c>
      <c r="CC6" s="33">
        <f ca="1">IF($O6=2002,OFFSET('2002'!M$1,Calculations!$J4,0),IF($O6=2003,OFFSET('2003'!M$1,Calculations!$J4,0),IF($O6=2004,OFFSET('2004'!M$1,Calculations!$J4,0),IF($O6=2005,OFFSET('2005'!M$1,Calculations!$J4,0),IF($O6=2006,OFFSET('2006'!M$1,Calculations!$J4,0),IF($O6=2007,OFFSET('2007'!M$1,Calculations!$J4,0),IF($O6=2008,OFFSET('2008'!M$1,Calculations!$J4,0),IF($O6=2009,OFFSET('2009'!M$1,Calculations!$J4,0),IF($O6=2010,OFFSET('2010'!M$1,Calculations!$J4,0),IF($O6=2011,OFFSET('2011'!M$1,Calculations!$J4,0),IF($O6=2012,OFFSET('2012'!M$1,Calculations!$J4,0),IF($O6=2013,OFFSET('2013'!M$1,Calculations!$J4,0),IF($O6=2014,OFFSET('2014'!M$1,Calculations!$J4,0),IF($O6=2015,OFFSET('2015'!M$1,Calculations!$J4,0),IF($O6=2016,OFFSET('2016'!M$1,Calculations!$J4,0),IF($O6=2017,OFFSET('2017'!M$1,Calculations!$J4,0),0))))))))))))))))</f>
        <v>1.1885496172011447E-2</v>
      </c>
      <c r="CD6" s="33">
        <f ca="1">IF($O6=2002,OFFSET('2002'!N$1,Calculations!$J4,0),IF($O6=2003,OFFSET('2003'!N$1,Calculations!$J4,0),IF($O6=2004,OFFSET('2004'!N$1,Calculations!$J4,0),IF($O6=2005,OFFSET('2005'!N$1,Calculations!$J4,0),IF($O6=2006,OFFSET('2006'!N$1,Calculations!$J4,0),IF($O6=2007,OFFSET('2007'!N$1,Calculations!$J4,0),IF($O6=2008,OFFSET('2008'!N$1,Calculations!$J4,0),IF($O6=2009,OFFSET('2009'!N$1,Calculations!$J4,0),IF($O6=2010,OFFSET('2010'!N$1,Calculations!$J4,0),IF($O6=2011,OFFSET('2011'!N$1,Calculations!$J4,0),IF($O6=2012,OFFSET('2012'!N$1,Calculations!$J4,0),IF($O6=2013,OFFSET('2013'!N$1,Calculations!$J4,0),IF($O6=2014,OFFSET('2014'!N$1,Calculations!$J4,0),IF($O6=2015,OFFSET('2015'!N$1,Calculations!$J4,0),IF($O6=2016,OFFSET('2016'!N$1,Calculations!$J4,0),IF($O6=2017,OFFSET('2017'!N$1,Calculations!$J4,0),0))))))))))))))))</f>
        <v>1.2362384170157415E-2</v>
      </c>
      <c r="CE6" s="33">
        <f ca="1">IF($O6=2002,OFFSET('2002'!O$1,Calculations!$J4,0),IF($O6=2003,OFFSET('2003'!O$1,Calculations!$J4,0),IF($O6=2004,OFFSET('2004'!O$1,Calculations!$J4,0),IF($O6=2005,OFFSET('2005'!O$1,Calculations!$J4,0),IF($O6=2006,OFFSET('2006'!O$1,Calculations!$J4,0),IF($O6=2007,OFFSET('2007'!O$1,Calculations!$J4,0),IF($O6=2008,OFFSET('2008'!O$1,Calculations!$J4,0),IF($O6=2009,OFFSET('2009'!O$1,Calculations!$J4,0),IF($O6=2010,OFFSET('2010'!O$1,Calculations!$J4,0),IF($O6=2011,OFFSET('2011'!O$1,Calculations!$J4,0),IF($O6=2012,OFFSET('2012'!O$1,Calculations!$J4,0),IF($O6=2013,OFFSET('2013'!O$1,Calculations!$J4,0),IF($O6=2014,OFFSET('2014'!O$1,Calculations!$J4,0),IF($O6=2015,OFFSET('2015'!O$1,Calculations!$J4,0),IF($O6=2016,OFFSET('2016'!O$1,Calculations!$J4,0),IF($O6=2017,OFFSET('2017'!O$1,Calculations!$J4,0),0))))))))))))))))</f>
        <v>1.065865330703515E-2</v>
      </c>
      <c r="CF6" s="33">
        <f ca="1">IF($O6=2002,OFFSET('2002'!P$1,Calculations!$J4,0),IF($O6=2003,OFFSET('2003'!P$1,Calculations!$J4,0),IF($O6=2004,OFFSET('2004'!P$1,Calculations!$J4,0),IF($O6=2005,OFFSET('2005'!P$1,Calculations!$J4,0),IF($O6=2006,OFFSET('2006'!P$1,Calculations!$J4,0),IF($O6=2007,OFFSET('2007'!P$1,Calculations!$J4,0),IF($O6=2008,OFFSET('2008'!P$1,Calculations!$J4,0),IF($O6=2009,OFFSET('2009'!P$1,Calculations!$J4,0),IF($O6=2010,OFFSET('2010'!P$1,Calculations!$J4,0),IF($O6=2011,OFFSET('2011'!P$1,Calculations!$J4,0),IF($O6=2012,OFFSET('2012'!P$1,Calculations!$J4,0),IF($O6=2013,OFFSET('2013'!P$1,Calculations!$J4,0),IF($O6=2014,OFFSET('2014'!P$1,Calculations!$J4,0),IF($O6=2015,OFFSET('2015'!P$1,Calculations!$J4,0),IF($O6=2016,OFFSET('2016'!P$1,Calculations!$J4,0),IF($O6=2017,OFFSET('2017'!P$1,Calculations!$J4,0),0))))))))))))))))</f>
        <v>3.3993909016237778E-3</v>
      </c>
      <c r="CG6" s="37">
        <f ca="1">IF($O6=2002,OFFSET('2002'!Q$1,Calculations!$J4,0),IF($O6=2003,OFFSET('2003'!Q$1,Calculations!$J4,0),IF($O6=2004,OFFSET('2004'!Q$1,Calculations!$J4,0),IF($O6=2005,OFFSET('2005'!Q$1,Calculations!$J4,0),IF($O6=2006,OFFSET('2006'!Q$1,Calculations!$J4,0),IF($O6=2007,OFFSET('2007'!Q$1,Calculations!$J4,0),IF($O6=2008,OFFSET('2008'!Q$1,Calculations!$J4,0),IF($O6=2009,OFFSET('2009'!Q$1,Calculations!$J4,0),IF($O6=2010,OFFSET('2010'!Q$1,Calculations!$J4,0),IF($O6=2011,OFFSET('2011'!Q$1,Calculations!$J4,0),IF($O6=2012,OFFSET('2012'!Q$1,Calculations!$J4,0),IF($O6=2013,OFFSET('2013'!Q$1,Calculations!$J4,0),IF($O6=2014,OFFSET('2014'!Q$1,Calculations!$J4,0),IF($O6=2015,OFFSET('2015'!Q$1,Calculations!$J4,0),IF($O6=2016,OFFSET('2016'!Q$1,Calculations!$J4,0),IF($O6=2017,OFFSET('2017'!Q$1,Calculations!$J4,0),0))))))))))))))))</f>
        <v>1.2997320964506032E-2</v>
      </c>
      <c r="CH6" s="33">
        <f ca="1">IF($O6=2002,OFFSET('2002'!K$1,Calculations!$K4,0),IF($O6=2003,OFFSET('2003'!K$1,Calculations!$K4,0),IF($O6=2004,OFFSET('2004'!K$1,Calculations!$K4,0),IF($O6=2005,OFFSET('2005'!K$1,Calculations!$K4,0),IF($O6=2006,OFFSET('2006'!K$1,Calculations!$K4,0),IF($O6=2007,OFFSET('2007'!K$1,Calculations!$K4,0),IF($O6=2008,OFFSET('2008'!K$1,Calculations!$K4,0),IF($O6=2009,OFFSET('2009'!K$1,Calculations!$K4,0),IF($O6=2010,OFFSET('2010'!K$1,Calculations!$K4,0),IF($O6=2011,OFFSET('2011'!K$1,Calculations!$K4,0),IF($O6=2012,OFFSET('2012'!K$1,Calculations!$K4,0),IF($O6=2013,OFFSET('2013'!K$1,Calculations!$K4,0),IF($O6=2014,OFFSET('2014'!K$1,Calculations!$K4,0),IF($O6=2015,OFFSET('2015'!K$1,Calculations!$K4,0),IF($O6=2016,OFFSET('2016'!K$1,Calculations!$K4,0),IF($O6=2017,OFFSET('2017'!K$1,Calculations!$K4,0),0))))))))))))))))</f>
        <v>7.899616853968399E-7</v>
      </c>
      <c r="CI6" s="33">
        <f ca="1">IF($O6=2002,OFFSET('2002'!L$1,Calculations!$K4,0),IF($O6=2003,OFFSET('2003'!L$1,Calculations!$K4,0),IF($O6=2004,OFFSET('2004'!L$1,Calculations!$K4,0),IF($O6=2005,OFFSET('2005'!L$1,Calculations!$K4,0),IF($O6=2006,OFFSET('2006'!L$1,Calculations!$K4,0),IF($O6=2007,OFFSET('2007'!L$1,Calculations!$K4,0),IF($O6=2008,OFFSET('2008'!L$1,Calculations!$K4,0),IF($O6=2009,OFFSET('2009'!L$1,Calculations!$K4,0),IF($O6=2010,OFFSET('2010'!L$1,Calculations!$K4,0),IF($O6=2011,OFFSET('2011'!L$1,Calculations!$K4,0),IF($O6=2012,OFFSET('2012'!L$1,Calculations!$K4,0),IF($O6=2013,OFFSET('2013'!L$1,Calculations!$K4,0),IF($O6=2014,OFFSET('2014'!L$1,Calculations!$K4,0),IF($O6=2015,OFFSET('2015'!L$1,Calculations!$K4,0),IF($O6=2016,OFFSET('2016'!L$1,Calculations!$K4,0),IF($O6=2017,OFFSET('2017'!L$1,Calculations!$K4,0),0))))))))))))))))</f>
        <v>5.9992966474597242E-3</v>
      </c>
      <c r="CJ6" s="33">
        <f ca="1">IF($O6=2002,OFFSET('2002'!M$1,Calculations!$K4,0),IF($O6=2003,OFFSET('2003'!M$1,Calculations!$K4,0),IF($O6=2004,OFFSET('2004'!M$1,Calculations!$K4,0),IF($O6=2005,OFFSET('2005'!M$1,Calculations!$K4,0),IF($O6=2006,OFFSET('2006'!M$1,Calculations!$K4,0),IF($O6=2007,OFFSET('2007'!M$1,Calculations!$K4,0),IF($O6=2008,OFFSET('2008'!M$1,Calculations!$K4,0),IF($O6=2009,OFFSET('2009'!M$1,Calculations!$K4,0),IF($O6=2010,OFFSET('2010'!M$1,Calculations!$K4,0),IF($O6=2011,OFFSET('2011'!M$1,Calculations!$K4,0),IF($O6=2012,OFFSET('2012'!M$1,Calculations!$K4,0),IF($O6=2013,OFFSET('2013'!M$1,Calculations!$K4,0),IF($O6=2014,OFFSET('2014'!M$1,Calculations!$K4,0),IF($O6=2015,OFFSET('2015'!M$1,Calculations!$K4,0),IF($O6=2016,OFFSET('2016'!M$1,Calculations!$K4,0),IF($O6=2017,OFFSET('2017'!M$1,Calculations!$K4,0),0))))))))))))))))</f>
        <v>5.7598101699079323E-6</v>
      </c>
      <c r="CK6" s="33">
        <f ca="1">IF($O6=2002,OFFSET('2002'!N$1,Calculations!$K4,0),IF($O6=2003,OFFSET('2003'!N$1,Calculations!$K4,0),IF($O6=2004,OFFSET('2004'!N$1,Calculations!$K4,0),IF($O6=2005,OFFSET('2005'!N$1,Calculations!$K4,0),IF($O6=2006,OFFSET('2006'!N$1,Calculations!$K4,0),IF($O6=2007,OFFSET('2007'!N$1,Calculations!$K4,0),IF($O6=2008,OFFSET('2008'!N$1,Calculations!$K4,0),IF($O6=2009,OFFSET('2009'!N$1,Calculations!$K4,0),IF($O6=2010,OFFSET('2010'!N$1,Calculations!$K4,0),IF($O6=2011,OFFSET('2011'!N$1,Calculations!$K4,0),IF($O6=2012,OFFSET('2012'!N$1,Calculations!$K4,0),IF($O6=2013,OFFSET('2013'!N$1,Calculations!$K4,0),IF($O6=2014,OFFSET('2014'!N$1,Calculations!$K4,0),IF($O6=2015,OFFSET('2015'!N$1,Calculations!$K4,0),IF($O6=2016,OFFSET('2016'!N$1,Calculations!$K4,0),IF($O6=2017,OFFSET('2017'!N$1,Calculations!$K4,0),0))))))))))))))))</f>
        <v>2.3335548031604801E-4</v>
      </c>
      <c r="CL6" s="33">
        <f ca="1">IF($O6=2002,OFFSET('2002'!O$1,Calculations!$K4,0),IF($O6=2003,OFFSET('2003'!O$1,Calculations!$K4,0),IF($O6=2004,OFFSET('2004'!O$1,Calculations!$K4,0),IF($O6=2005,OFFSET('2005'!O$1,Calculations!$K4,0),IF($O6=2006,OFFSET('2006'!O$1,Calculations!$K4,0),IF($O6=2007,OFFSET('2007'!O$1,Calculations!$K4,0),IF($O6=2008,OFFSET('2008'!O$1,Calculations!$K4,0),IF($O6=2009,OFFSET('2009'!O$1,Calculations!$K4,0),IF($O6=2010,OFFSET('2010'!O$1,Calculations!$K4,0),IF($O6=2011,OFFSET('2011'!O$1,Calculations!$K4,0),IF($O6=2012,OFFSET('2012'!O$1,Calculations!$K4,0),IF($O6=2013,OFFSET('2013'!O$1,Calculations!$K4,0),IF($O6=2014,OFFSET('2014'!O$1,Calculations!$K4,0),IF($O6=2015,OFFSET('2015'!O$1,Calculations!$K4,0),IF($O6=2016,OFFSET('2016'!O$1,Calculations!$K4,0),IF($O6=2017,OFFSET('2017'!O$1,Calculations!$K4,0),0))))))))))))))))</f>
        <v>1.7984706695971024E-6</v>
      </c>
      <c r="CM6" s="33">
        <f ca="1">IF($O6=2002,OFFSET('2002'!P$1,Calculations!$K4,0),IF($O6=2003,OFFSET('2003'!P$1,Calculations!$K4,0),IF($O6=2004,OFFSET('2004'!P$1,Calculations!$K4,0),IF($O6=2005,OFFSET('2005'!P$1,Calculations!$K4,0),IF($O6=2006,OFFSET('2006'!P$1,Calculations!$K4,0),IF($O6=2007,OFFSET('2007'!P$1,Calculations!$K4,0),IF($O6=2008,OFFSET('2008'!P$1,Calculations!$K4,0),IF($O6=2009,OFFSET('2009'!P$1,Calculations!$K4,0),IF($O6=2010,OFFSET('2010'!P$1,Calculations!$K4,0),IF($O6=2011,OFFSET('2011'!P$1,Calculations!$K4,0),IF($O6=2012,OFFSET('2012'!P$1,Calculations!$K4,0),IF($O6=2013,OFFSET('2013'!P$1,Calculations!$K4,0),IF($O6=2014,OFFSET('2014'!P$1,Calculations!$K4,0),IF($O6=2015,OFFSET('2015'!P$1,Calculations!$K4,0),IF($O6=2016,OFFSET('2016'!P$1,Calculations!$K4,0),IF($O6=2017,OFFSET('2017'!P$1,Calculations!$K4,0),0))))))))))))))))</f>
        <v>1.5430539960365414E-3</v>
      </c>
      <c r="CN6" s="37">
        <f ca="1">IF($O6=2002,OFFSET('2002'!Q$1,Calculations!$K4,0),IF($O6=2003,OFFSET('2003'!Q$1,Calculations!$K4,0),IF($O6=2004,OFFSET('2004'!Q$1,Calculations!$K4,0),IF($O6=2005,OFFSET('2005'!Q$1,Calculations!$K4,0),IF($O6=2006,OFFSET('2006'!Q$1,Calculations!$K4,0),IF($O6=2007,OFFSET('2007'!Q$1,Calculations!$K4,0),IF($O6=2008,OFFSET('2008'!Q$1,Calculations!$K4,0),IF($O6=2009,OFFSET('2009'!Q$1,Calculations!$K4,0),IF($O6=2010,OFFSET('2010'!Q$1,Calculations!$K4,0),IF($O6=2011,OFFSET('2011'!Q$1,Calculations!$K4,0),IF($O6=2012,OFFSET('2012'!Q$1,Calculations!$K4,0),IF($O6=2013,OFFSET('2013'!Q$1,Calculations!$K4,0),IF($O6=2014,OFFSET('2014'!Q$1,Calculations!$K4,0),IF($O6=2015,OFFSET('2015'!Q$1,Calculations!$K4,0),IF($O6=2016,OFFSET('2016'!Q$1,Calculations!$K4,0),IF($O6=2017,OFFSET('2017'!Q$1,Calculations!$K4,0),0))))))))))))))))</f>
        <v>1.3272661784552772E-3</v>
      </c>
      <c r="CO6" s="71">
        <f t="shared" ca="1" si="10"/>
        <v>0</v>
      </c>
      <c r="CP6" s="33">
        <f ca="1">IF($O6=2002,OFFSET('2002'!K$1,Calculations!$L4,0),IF($O6=2003,OFFSET('2003'!K$1,Calculations!$L4,0),IF($O6=2004,OFFSET('2004'!K$1,Calculations!$L4,0),IF($O6=2005,OFFSET('2005'!K$1,Calculations!$L4,0),IF($O6=2006,OFFSET('2006'!K$1,Calculations!$L4,0),IF($O6=2007,OFFSET('2007'!K$1,Calculations!$L4,0),IF($O6=2008,OFFSET('2008'!K$1,Calculations!$L4,0),IF($O6=2009,OFFSET('2009'!K$1,Calculations!$L4,0),IF($O6=2010,OFFSET('2010'!K$1,Calculations!$L4,0),IF($O6=2011,OFFSET('2011'!K$1,Calculations!$L4,0),IF($O6=2012,OFFSET('2012'!K$1,Calculations!$L4,0),IF($O6=2013,OFFSET('2013'!K$1,Calculations!$L4,0),IF($O6=2014,OFFSET('2014'!K$1,Calculations!$L4,0),IF($O6=2015,OFFSET('2015'!K$1,Calculations!$L4,0),IF($O6=2016,OFFSET('2016'!K$1,Calculations!$L4,0),IF($O6=2017,OFFSET('2017'!K$1,Calculations!$L4,0),0))))))))))))))))</f>
        <v>0.4408995660394921</v>
      </c>
      <c r="CQ6" s="33">
        <f ca="1">IF($O6=2002,OFFSET('2002'!L$1,Calculations!$L4,0),IF($O6=2003,OFFSET('2003'!L$1,Calculations!$L4,0),IF($O6=2004,OFFSET('2004'!L$1,Calculations!$L4,0),IF($O6=2005,OFFSET('2005'!L$1,Calculations!$L4,0),IF($O6=2006,OFFSET('2006'!L$1,Calculations!$L4,0),IF($O6=2007,OFFSET('2007'!L$1,Calculations!$L4,0),IF($O6=2008,OFFSET('2008'!L$1,Calculations!$L4,0),IF($O6=2009,OFFSET('2009'!L$1,Calculations!$L4,0),IF($O6=2010,OFFSET('2010'!L$1,Calculations!$L4,0),IF($O6=2011,OFFSET('2011'!L$1,Calculations!$L4,0),IF($O6=2012,OFFSET('2012'!L$1,Calculations!$L4,0),IF($O6=2013,OFFSET('2013'!L$1,Calculations!$L4,0),IF($O6=2014,OFFSET('2014'!L$1,Calculations!$L4,0),IF($O6=2015,OFFSET('2015'!L$1,Calculations!$L4,0),IF($O6=2016,OFFSET('2016'!L$1,Calculations!$L4,0),IF($O6=2017,OFFSET('2017'!L$1,Calculations!$L4,0),0))))))))))))))))</f>
        <v>0.21878197968926819</v>
      </c>
      <c r="CR6" s="33">
        <f ca="1">IF($O6=2002,OFFSET('2002'!M$1,Calculations!$L4,0),IF($O6=2003,OFFSET('2003'!M$1,Calculations!$L4,0),IF($O6=2004,OFFSET('2004'!M$1,Calculations!$L4,0),IF($O6=2005,OFFSET('2005'!M$1,Calculations!$L4,0),IF($O6=2006,OFFSET('2006'!M$1,Calculations!$L4,0),IF($O6=2007,OFFSET('2007'!M$1,Calculations!$L4,0),IF($O6=2008,OFFSET('2008'!M$1,Calculations!$L4,0),IF($O6=2009,OFFSET('2009'!M$1,Calculations!$L4,0),IF($O6=2010,OFFSET('2010'!M$1,Calculations!$L4,0),IF($O6=2011,OFFSET('2011'!M$1,Calculations!$L4,0),IF($O6=2012,OFFSET('2012'!M$1,Calculations!$L4,0),IF($O6=2013,OFFSET('2013'!M$1,Calculations!$L4,0),IF($O6=2014,OFFSET('2014'!M$1,Calculations!$L4,0),IF($O6=2015,OFFSET('2015'!M$1,Calculations!$L4,0),IF($O6=2016,OFFSET('2016'!M$1,Calculations!$L4,0),IF($O6=2017,OFFSET('2017'!M$1,Calculations!$L4,0),0))))))))))))))))</f>
        <v>4.0074986612478741E-2</v>
      </c>
      <c r="CS6" s="33">
        <f ca="1">IF($O6=2002,OFFSET('2002'!N$1,Calculations!$L4,0),IF($O6=2003,OFFSET('2003'!N$1,Calculations!$L4,0),IF($O6=2004,OFFSET('2004'!N$1,Calculations!$L4,0),IF($O6=2005,OFFSET('2005'!N$1,Calculations!$L4,0),IF($O6=2006,OFFSET('2006'!N$1,Calculations!$L4,0),IF($O6=2007,OFFSET('2007'!N$1,Calculations!$L4,0),IF($O6=2008,OFFSET('2008'!N$1,Calculations!$L4,0),IF($O6=2009,OFFSET('2009'!N$1,Calculations!$L4,0),IF($O6=2010,OFFSET('2010'!N$1,Calculations!$L4,0),IF($O6=2011,OFFSET('2011'!N$1,Calculations!$L4,0),IF($O6=2012,OFFSET('2012'!N$1,Calculations!$L4,0),IF($O6=2013,OFFSET('2013'!N$1,Calculations!$L4,0),IF($O6=2014,OFFSET('2014'!N$1,Calculations!$L4,0),IF($O6=2015,OFFSET('2015'!N$1,Calculations!$L4,0),IF($O6=2016,OFFSET('2016'!N$1,Calculations!$L4,0),IF($O6=2017,OFFSET('2017'!N$1,Calculations!$L4,0),0))))))))))))))))</f>
        <v>5.2998199731013156E-2</v>
      </c>
      <c r="CT6" s="33">
        <f ca="1">IF($O6=2002,OFFSET('2002'!O$1,Calculations!$L4,0),IF($O6=2003,OFFSET('2003'!O$1,Calculations!$L4,0),IF($O6=2004,OFFSET('2004'!O$1,Calculations!$L4,0),IF($O6=2005,OFFSET('2005'!O$1,Calculations!$L4,0),IF($O6=2006,OFFSET('2006'!O$1,Calculations!$L4,0),IF($O6=2007,OFFSET('2007'!O$1,Calculations!$L4,0),IF($O6=2008,OFFSET('2008'!O$1,Calculations!$L4,0),IF($O6=2009,OFFSET('2009'!O$1,Calculations!$L4,0),IF($O6=2010,OFFSET('2010'!O$1,Calculations!$L4,0),IF($O6=2011,OFFSET('2011'!O$1,Calculations!$L4,0),IF($O6=2012,OFFSET('2012'!O$1,Calculations!$L4,0),IF($O6=2013,OFFSET('2013'!O$1,Calculations!$L4,0),IF($O6=2014,OFFSET('2014'!O$1,Calculations!$L4,0),IF($O6=2015,OFFSET('2015'!O$1,Calculations!$L4,0),IF($O6=2016,OFFSET('2016'!O$1,Calculations!$L4,0),IF($O6=2017,OFFSET('2017'!O$1,Calculations!$L4,0),0))))))))))))))))</f>
        <v>0.24637780671678433</v>
      </c>
      <c r="CU6" s="33">
        <f ca="1">IF($O6=2002,OFFSET('2002'!P$1,Calculations!$L4,0),IF($O6=2003,OFFSET('2003'!P$1,Calculations!$L4,0),IF($O6=2004,OFFSET('2004'!P$1,Calculations!$L4,0),IF($O6=2005,OFFSET('2005'!P$1,Calculations!$L4,0),IF($O6=2006,OFFSET('2006'!P$1,Calculations!$L4,0),IF($O6=2007,OFFSET('2007'!P$1,Calculations!$L4,0),IF($O6=2008,OFFSET('2008'!P$1,Calculations!$L4,0),IF($O6=2009,OFFSET('2009'!P$1,Calculations!$L4,0),IF($O6=2010,OFFSET('2010'!P$1,Calculations!$L4,0),IF($O6=2011,OFFSET('2011'!P$1,Calculations!$L4,0),IF($O6=2012,OFFSET('2012'!P$1,Calculations!$L4,0),IF($O6=2013,OFFSET('2013'!P$1,Calculations!$L4,0),IF($O6=2014,OFFSET('2014'!P$1,Calculations!$L4,0),IF($O6=2015,OFFSET('2015'!P$1,Calculations!$L4,0),IF($O6=2016,OFFSET('2016'!P$1,Calculations!$L4,0),IF($O6=2017,OFFSET('2017'!P$1,Calculations!$L4,0),0))))))))))))))))</f>
        <v>8.6746121096350332E-4</v>
      </c>
      <c r="CV6" s="37">
        <f ca="1">IF($O6=2002,OFFSET('2002'!Q$1,Calculations!$L4,0),IF($O6=2003,OFFSET('2003'!Q$1,Calculations!$L4,0),IF($O6=2004,OFFSET('2004'!Q$1,Calculations!$L4,0),IF($O6=2005,OFFSET('2005'!Q$1,Calculations!$L4,0),IF($O6=2006,OFFSET('2006'!Q$1,Calculations!$L4,0),IF($O6=2007,OFFSET('2007'!Q$1,Calculations!$L4,0),IF($O6=2008,OFFSET('2008'!Q$1,Calculations!$L4,0),IF($O6=2009,OFFSET('2009'!Q$1,Calculations!$L4,0),IF($O6=2010,OFFSET('2010'!Q$1,Calculations!$L4,0),IF($O6=2011,OFFSET('2011'!Q$1,Calculations!$L4,0),IF($O6=2012,OFFSET('2012'!Q$1,Calculations!$L4,0),IF($O6=2013,OFFSET('2013'!Q$1,Calculations!$L4,0),IF($O6=2014,OFFSET('2014'!Q$1,Calculations!$L4,0),IF($O6=2015,OFFSET('2015'!Q$1,Calculations!$L4,0),IF($O6=2016,OFFSET('2016'!Q$1,Calculations!$L4,0),IF($O6=2017,OFFSET('2017'!Q$1,Calculations!$L4,0),0))))))))))))))))</f>
        <v>1</v>
      </c>
      <c r="CW6" s="14">
        <v>1.4622398073283921E-2</v>
      </c>
      <c r="CX6" s="14">
        <v>1.2974438419829716E-2</v>
      </c>
      <c r="CY6" s="14">
        <v>1.9597796848981698E-2</v>
      </c>
      <c r="CZ6" s="14">
        <v>2.9614568599717062E-2</v>
      </c>
      <c r="DA6" s="14">
        <v>5.3932767624020765E-2</v>
      </c>
      <c r="DB6" s="14">
        <v>-4.6709712872647809E-3</v>
      </c>
      <c r="DC6" s="14">
        <v>8.9464735885560295E-2</v>
      </c>
      <c r="DD6" s="14">
        <v>-0.17733089579524677</v>
      </c>
      <c r="DE6" s="14">
        <v>-4.0914267122173428E-2</v>
      </c>
      <c r="DF6" s="14">
        <v>5.6421116321282772E-2</v>
      </c>
      <c r="DG6" s="14">
        <v>0</v>
      </c>
      <c r="DH6" s="14">
        <v>3.5974304068522628E-3</v>
      </c>
      <c r="DI6" s="54">
        <v>1.449275362318839E-2</v>
      </c>
      <c r="DJ6" s="15"/>
      <c r="DK6" s="40">
        <f t="shared" ca="1" si="11"/>
        <v>8.6500059168283933E-3</v>
      </c>
      <c r="DL6" s="36">
        <f t="shared" ca="1" si="12"/>
        <v>2.7135326821336576E-2</v>
      </c>
      <c r="DM6" s="36">
        <f t="shared" ca="1" si="13"/>
        <v>9.0885342689742514E-3</v>
      </c>
      <c r="DN6" s="36">
        <f t="shared" ca="1" si="14"/>
        <v>1.1339698823737874E-2</v>
      </c>
      <c r="DO6" s="36">
        <f t="shared" ca="1" si="15"/>
        <v>1.7673092549793032E-2</v>
      </c>
      <c r="DP6" s="36">
        <f t="shared" ca="1" si="16"/>
        <v>-6.2261700114724866E-3</v>
      </c>
      <c r="DQ6" s="48">
        <f t="shared" ca="1" si="32"/>
        <v>1.4839746542325054E-2</v>
      </c>
      <c r="DR6" s="51">
        <f t="shared" ca="1" si="33"/>
        <v>3.4699291913666344E-4</v>
      </c>
      <c r="DS6" s="28">
        <f t="shared" ca="1" si="17"/>
        <v>1.0086500059168284</v>
      </c>
      <c r="DT6" s="28">
        <f t="shared" ca="1" si="18"/>
        <v>1.0271353268213366</v>
      </c>
      <c r="DU6" s="28">
        <f t="shared" ca="1" si="19"/>
        <v>1.0090885342689742</v>
      </c>
      <c r="DV6" s="28">
        <f t="shared" ca="1" si="20"/>
        <v>1.011339698823738</v>
      </c>
      <c r="DW6" s="28">
        <f t="shared" ca="1" si="21"/>
        <v>1.017673092549793</v>
      </c>
      <c r="DX6" s="28">
        <f t="shared" ca="1" si="22"/>
        <v>0.99377382998852748</v>
      </c>
      <c r="DY6" s="28">
        <f t="shared" ca="1" si="34"/>
        <v>1.0148397465423251</v>
      </c>
      <c r="DZ6" s="46">
        <f t="shared" si="23"/>
        <v>1.0144927536231885</v>
      </c>
      <c r="EA6" s="2">
        <f t="shared" ca="1" si="24"/>
        <v>8.6128089643093889E-3</v>
      </c>
      <c r="EB6" s="2">
        <f t="shared" ca="1" si="25"/>
        <v>2.6773691322444469E-2</v>
      </c>
      <c r="EC6" s="2">
        <f t="shared" ca="1" si="26"/>
        <v>9.0474820900058664E-3</v>
      </c>
      <c r="ED6" s="2">
        <f t="shared" ca="1" si="27"/>
        <v>1.1275886395052202E-2</v>
      </c>
      <c r="EE6" s="2">
        <f t="shared" ca="1" si="28"/>
        <v>1.7518739394659436E-2</v>
      </c>
      <c r="EF6" s="2">
        <f t="shared" ca="1" si="29"/>
        <v>-6.2456334384385446E-3</v>
      </c>
      <c r="EG6" s="2">
        <f t="shared" ca="1" si="30"/>
        <v>1.473071484859831E-2</v>
      </c>
      <c r="EH6" s="17">
        <f t="shared" si="31"/>
        <v>1.4388737452099671E-2</v>
      </c>
      <c r="EI6" s="13">
        <f t="shared" ca="1" si="35"/>
        <v>3.4197739649863973E-4</v>
      </c>
      <c r="EK6" s="89">
        <f t="shared" ca="1" si="0"/>
        <v>0.5065869045649366</v>
      </c>
      <c r="EL6" s="24">
        <f t="shared" ca="1" si="1"/>
        <v>4.3873910145932976E-2</v>
      </c>
      <c r="EM6" s="89">
        <f t="shared" ca="1" si="2"/>
        <v>6.4191940413244525E-2</v>
      </c>
      <c r="EN6" s="89">
        <f t="shared" ca="1" si="3"/>
        <v>4.3996031750334265E-2</v>
      </c>
      <c r="EO6" s="45">
        <f t="shared" ca="1" si="4"/>
        <v>6.48543371498565E-2</v>
      </c>
      <c r="EP6" s="89">
        <f t="shared" ca="1" si="5"/>
        <v>1.3674354380778355E-2</v>
      </c>
      <c r="EQ6" s="89">
        <f t="shared" ca="1" si="6"/>
        <v>0.12568689168913333</v>
      </c>
      <c r="ER6" s="45">
        <f t="shared" ca="1" si="7"/>
        <v>2.978493696759462E-2</v>
      </c>
      <c r="ES6" s="89">
        <f t="shared" ca="1" si="8"/>
        <v>9.3026105795227479E-2</v>
      </c>
      <c r="ET6" s="89">
        <f t="shared" ca="1" si="9"/>
        <v>1.2997320964506032E-2</v>
      </c>
    </row>
    <row r="7" spans="1:150" s="2" customFormat="1">
      <c r="A7">
        <v>71</v>
      </c>
      <c r="B7">
        <v>72</v>
      </c>
      <c r="C7">
        <v>73</v>
      </c>
      <c r="D7">
        <v>74</v>
      </c>
      <c r="E7">
        <v>75</v>
      </c>
      <c r="F7">
        <v>76</v>
      </c>
      <c r="G7">
        <v>77</v>
      </c>
      <c r="H7">
        <v>78</v>
      </c>
      <c r="I7">
        <v>79</v>
      </c>
      <c r="J7">
        <v>80</v>
      </c>
      <c r="K7">
        <v>81</v>
      </c>
      <c r="L7">
        <v>82</v>
      </c>
      <c r="M7"/>
      <c r="N7" s="16">
        <v>37712</v>
      </c>
      <c r="O7" s="20">
        <v>2003</v>
      </c>
      <c r="P7" s="17">
        <f ca="1">IF($O7=2002,OFFSET('2002'!K$1,Calculations!$A5,0),IF($O7=2003,OFFSET('2003'!K$1,Calculations!$A5,0),IF($O7=2004,OFFSET('2004'!K$1,Calculations!$A5,0),IF($O7=2005,OFFSET('2005'!K$1,Calculations!$A5,0),IF($O7=2006,OFFSET('2006'!K$1,Calculations!$A5,0),IF($O7=2007,OFFSET('2007'!K$1,Calculations!$A5,0),IF($O7=2008,OFFSET('2008'!K$1,Calculations!$A5,0),IF($O7=2009,OFFSET('2009'!K$1,Calculations!$A5,0),IF($O7=2010,OFFSET('2010'!K$1,Calculations!$A5,0),IF($O7=2011,OFFSET('2011'!K$1,Calculations!$A5,0),IF($O7=2012,OFFSET('2012'!K$1,Calculations!$A5,0),IF($O7=2013,OFFSET('2013'!K$1,Calculations!$A5,0),IF($O7=2014,OFFSET('2014'!K$1,Calculations!$A5,0),IF($O7=2015,OFFSET('2015'!K$1,Calculations!$A5,0),IF($O7=2016,OFFSET('2016'!K$1,Calculations!$A5,0),IF($O7=2017,OFFSET('2017'!K$1,Calculations!$A5,0),0))))))))))))))))</f>
        <v>0.65593280537701881</v>
      </c>
      <c r="Q7" s="17">
        <f ca="1">IF($O7=2002,OFFSET('2002'!L$1,Calculations!$A5,0),IF($O7=2003,OFFSET('2003'!L$1,Calculations!$A5,0),IF($O7=2004,OFFSET('2004'!L$1,Calculations!$A5,0),IF($O7=2005,OFFSET('2005'!L$1,Calculations!$A5,0),IF($O7=2006,OFFSET('2006'!L$1,Calculations!$A5,0),IF($O7=2007,OFFSET('2007'!L$1,Calculations!$A5,0),IF($O7=2008,OFFSET('2008'!L$1,Calculations!$A5,0),IF($O7=2009,OFFSET('2009'!L$1,Calculations!$A5,0),IF($O7=2010,OFFSET('2010'!L$1,Calculations!$A5,0),IF($O7=2011,OFFSET('2011'!L$1,Calculations!$A5,0),IF($O7=2012,OFFSET('2012'!L$1,Calculations!$A5,0),IF($O7=2013,OFFSET('2013'!L$1,Calculations!$A5,0),IF($O7=2014,OFFSET('2014'!L$1,Calculations!$A5,0),IF($O7=2015,OFFSET('2015'!L$1,Calculations!$A5,0),IF($O7=2016,OFFSET('2016'!L$1,Calculations!$A5,0),IF($O7=2017,OFFSET('2017'!L$1,Calculations!$A5,0),0))))))))))))))))</f>
        <v>0.22111000909272802</v>
      </c>
      <c r="R7" s="17">
        <f ca="1">IF($O7=2002,OFFSET('2002'!M$1,Calculations!$A5,0),IF($O7=2003,OFFSET('2003'!M$1,Calculations!$A5,0),IF($O7=2004,OFFSET('2004'!M$1,Calculations!$A5,0),IF($O7=2005,OFFSET('2005'!M$1,Calculations!$A5,0),IF($O7=2006,OFFSET('2006'!M$1,Calculations!$A5,0),IF($O7=2007,OFFSET('2007'!M$1,Calculations!$A5,0),IF($O7=2008,OFFSET('2008'!M$1,Calculations!$A5,0),IF($O7=2009,OFFSET('2009'!M$1,Calculations!$A5,0),IF($O7=2010,OFFSET('2010'!M$1,Calculations!$A5,0),IF($O7=2011,OFFSET('2011'!M$1,Calculations!$A5,0),IF($O7=2012,OFFSET('2012'!M$1,Calculations!$A5,0),IF($O7=2013,OFFSET('2013'!M$1,Calculations!$A5,0),IF($O7=2014,OFFSET('2014'!M$1,Calculations!$A5,0),IF($O7=2015,OFFSET('2015'!M$1,Calculations!$A5,0),IF($O7=2016,OFFSET('2016'!M$1,Calculations!$A5,0),IF($O7=2017,OFFSET('2017'!M$1,Calculations!$A5,0),0))))))))))))))))</f>
        <v>0.3125457990304602</v>
      </c>
      <c r="S7" s="17">
        <f ca="1">IF($O7=2002,OFFSET('2002'!N$1,Calculations!$A5,0),IF($O7=2003,OFFSET('2003'!N$1,Calculations!$A5,0),IF($O7=2004,OFFSET('2004'!N$1,Calculations!$A5,0),IF($O7=2005,OFFSET('2005'!N$1,Calculations!$A5,0),IF($O7=2006,OFFSET('2006'!N$1,Calculations!$A5,0),IF($O7=2007,OFFSET('2007'!N$1,Calculations!$A5,0),IF($O7=2008,OFFSET('2008'!N$1,Calculations!$A5,0),IF($O7=2009,OFFSET('2009'!N$1,Calculations!$A5,0),IF($O7=2010,OFFSET('2010'!N$1,Calculations!$A5,0),IF($O7=2011,OFFSET('2011'!N$1,Calculations!$A5,0),IF($O7=2012,OFFSET('2012'!N$1,Calculations!$A5,0),IF($O7=2013,OFFSET('2013'!N$1,Calculations!$A5,0),IF($O7=2014,OFFSET('2014'!N$1,Calculations!$A5,0),IF($O7=2015,OFFSET('2015'!N$1,Calculations!$A5,0),IF($O7=2016,OFFSET('2016'!N$1,Calculations!$A5,0),IF($O7=2017,OFFSET('2017'!N$1,Calculations!$A5,0),0))))))))))))))))</f>
        <v>0.24464925448097205</v>
      </c>
      <c r="T7" s="17">
        <f ca="1">IF($O7=2002,OFFSET('2002'!O$1,Calculations!$A5,0),IF($O7=2003,OFFSET('2003'!O$1,Calculations!$A5,0),IF($O7=2004,OFFSET('2004'!O$1,Calculations!$A5,0),IF($O7=2005,OFFSET('2005'!O$1,Calculations!$A5,0),IF($O7=2006,OFFSET('2006'!O$1,Calculations!$A5,0),IF($O7=2007,OFFSET('2007'!O$1,Calculations!$A5,0),IF($O7=2008,OFFSET('2008'!O$1,Calculations!$A5,0),IF($O7=2009,OFFSET('2009'!O$1,Calculations!$A5,0),IF($O7=2010,OFFSET('2010'!O$1,Calculations!$A5,0),IF($O7=2011,OFFSET('2011'!O$1,Calculations!$A5,0),IF($O7=2012,OFFSET('2012'!O$1,Calculations!$A5,0),IF($O7=2013,OFFSET('2013'!O$1,Calculations!$A5,0),IF($O7=2014,OFFSET('2014'!O$1,Calculations!$A5,0),IF($O7=2015,OFFSET('2015'!O$1,Calculations!$A5,0),IF($O7=2016,OFFSET('2016'!O$1,Calculations!$A5,0),IF($O7=2017,OFFSET('2017'!O$1,Calculations!$A5,0),0))))))))))))))))</f>
        <v>0.49156197669861779</v>
      </c>
      <c r="U7" s="17">
        <f ca="1">IF($O7=2002,OFFSET('2002'!P$1,Calculations!$A5,0),IF($O7=2003,OFFSET('2003'!P$1,Calculations!$A5,0),IF($O7=2004,OFFSET('2004'!P$1,Calculations!$A5,0),IF($O7=2005,OFFSET('2005'!P$1,Calculations!$A5,0),IF($O7=2006,OFFSET('2006'!P$1,Calculations!$A5,0),IF($O7=2007,OFFSET('2007'!P$1,Calculations!$A5,0),IF($O7=2008,OFFSET('2008'!P$1,Calculations!$A5,0),IF($O7=2009,OFFSET('2009'!P$1,Calculations!$A5,0),IF($O7=2010,OFFSET('2010'!P$1,Calculations!$A5,0),IF($O7=2011,OFFSET('2011'!P$1,Calculations!$A5,0),IF($O7=2012,OFFSET('2012'!P$1,Calculations!$A5,0),IF($O7=2013,OFFSET('2013'!P$1,Calculations!$A5,0),IF($O7=2014,OFFSET('2014'!P$1,Calculations!$A5,0),IF($O7=2015,OFFSET('2015'!P$1,Calculations!$A5,0),IF($O7=2016,OFFSET('2016'!P$1,Calculations!$A5,0),IF($O7=2017,OFFSET('2017'!P$1,Calculations!$A5,0),0))))))))))))))))</f>
        <v>8.3676334601414312E-2</v>
      </c>
      <c r="V7" s="13">
        <f ca="1">IF($O7=2002,OFFSET('2002'!Q$1,Calculations!$A5,0),IF($O7=2003,OFFSET('2003'!Q$1,Calculations!$A5,0),IF($O7=2004,OFFSET('2004'!Q$1,Calculations!$A5,0),IF($O7=2005,OFFSET('2005'!Q$1,Calculations!$A5,0),IF($O7=2006,OFFSET('2006'!Q$1,Calculations!$A5,0),IF($O7=2007,OFFSET('2007'!Q$1,Calculations!$A5,0),IF($O7=2008,OFFSET('2008'!Q$1,Calculations!$A5,0),IF($O7=2009,OFFSET('2009'!Q$1,Calculations!$A5,0),IF($O7=2010,OFFSET('2010'!Q$1,Calculations!$A5,0),IF($O7=2011,OFFSET('2011'!Q$1,Calculations!$A5,0),IF($O7=2012,OFFSET('2012'!Q$1,Calculations!$A5,0),IF($O7=2013,OFFSET('2013'!Q$1,Calculations!$A5,0),IF($O7=2014,OFFSET('2014'!Q$1,Calculations!$A5,0),IF($O7=2015,OFFSET('2015'!Q$1,Calculations!$A5,0),IF($O7=2016,OFFSET('2016'!Q$1,Calculations!$A5,0),IF($O7=2017,OFFSET('2017'!Q$1,Calculations!$A5,0),0))))))))))))))))</f>
        <v>0.47914653796515999</v>
      </c>
      <c r="W7" s="33">
        <f ca="1">IF($O7=2002,OFFSET('2002'!K$1,Calculations!$B5,0),IF($O7=2003,OFFSET('2003'!K$1,Calculations!$B5,0),IF($O7=2004,OFFSET('2004'!K$1,Calculations!$B5,0),IF($O7=2005,OFFSET('2005'!K$1,Calculations!$B5,0),IF($O7=2006,OFFSET('2006'!K$1,Calculations!$B5,0),IF($O7=2007,OFFSET('2007'!K$1,Calculations!$B5,0),IF($O7=2008,OFFSET('2008'!K$1,Calculations!$B5,0),IF($O7=2009,OFFSET('2009'!K$1,Calculations!$B5,0),IF($O7=2010,OFFSET('2010'!K$1,Calculations!$B5,0),IF($O7=2011,OFFSET('2011'!K$1,Calculations!$B5,0),IF($O7=2012,OFFSET('2012'!K$1,Calculations!$B5,0),IF($O7=2013,OFFSET('2013'!K$1,Calculations!$B5,0),IF($O7=2014,OFFSET('2014'!K$1,Calculations!$B5,0),IF($O7=2015,OFFSET('2015'!K$1,Calculations!$B5,0),IF($O7=2016,OFFSET('2016'!K$1,Calculations!$B5,0),IF($O7=2017,OFFSET('2017'!K$1,Calculations!$B5,0),0))))))))))))))))</f>
        <v>7.9214899412387296E-3</v>
      </c>
      <c r="X7" s="33">
        <f ca="1">IF($O7=2002,OFFSET('2002'!L$1,Calculations!$B5,0),IF($O7=2003,OFFSET('2003'!L$1,Calculations!$B5,0),IF($O7=2004,OFFSET('2004'!L$1,Calculations!$B5,0),IF($O7=2005,OFFSET('2005'!L$1,Calculations!$B5,0),IF($O7=2006,OFFSET('2006'!L$1,Calculations!$B5,0),IF($O7=2007,OFFSET('2007'!L$1,Calculations!$B5,0),IF($O7=2008,OFFSET('2008'!L$1,Calculations!$B5,0),IF($O7=2009,OFFSET('2009'!L$1,Calculations!$B5,0),IF($O7=2010,OFFSET('2010'!L$1,Calculations!$B5,0),IF($O7=2011,OFFSET('2011'!L$1,Calculations!$B5,0),IF($O7=2012,OFFSET('2012'!L$1,Calculations!$B5,0),IF($O7=2013,OFFSET('2013'!L$1,Calculations!$B5,0),IF($O7=2014,OFFSET('2014'!L$1,Calculations!$B5,0),IF($O7=2015,OFFSET('2015'!L$1,Calculations!$B5,0),IF($O7=2016,OFFSET('2016'!L$1,Calculations!$B5,0),IF($O7=2017,OFFSET('2017'!L$1,Calculations!$B5,0),0))))))))))))))))</f>
        <v>7.7184165440959518E-2</v>
      </c>
      <c r="Y7" s="33">
        <f ca="1">IF($O7=2002,OFFSET('2002'!M$1,Calculations!$B5,0),IF($O7=2003,OFFSET('2003'!M$1,Calculations!$B5,0),IF($O7=2004,OFFSET('2004'!M$1,Calculations!$B5,0),IF($O7=2005,OFFSET('2005'!M$1,Calculations!$B5,0),IF($O7=2006,OFFSET('2006'!M$1,Calculations!$B5,0),IF($O7=2007,OFFSET('2007'!M$1,Calculations!$B5,0),IF($O7=2008,OFFSET('2008'!M$1,Calculations!$B5,0),IF($O7=2009,OFFSET('2009'!M$1,Calculations!$B5,0),IF($O7=2010,OFFSET('2010'!M$1,Calculations!$B5,0),IF($O7=2011,OFFSET('2011'!M$1,Calculations!$B5,0),IF($O7=2012,OFFSET('2012'!M$1,Calculations!$B5,0),IF($O7=2013,OFFSET('2013'!M$1,Calculations!$B5,0),IF($O7=2014,OFFSET('2014'!M$1,Calculations!$B5,0),IF($O7=2015,OFFSET('2015'!M$1,Calculations!$B5,0),IF($O7=2016,OFFSET('2016'!M$1,Calculations!$B5,0),IF($O7=2017,OFFSET('2017'!M$1,Calculations!$B5,0),0))))))))))))))))</f>
        <v>4.9519772674479386E-2</v>
      </c>
      <c r="Z7" s="33">
        <f ca="1">IF($O7=2002,OFFSET('2002'!N$1,Calculations!$B5,0),IF($O7=2003,OFFSET('2003'!N$1,Calculations!$B5,0),IF($O7=2004,OFFSET('2004'!N$1,Calculations!$B5,0),IF($O7=2005,OFFSET('2005'!N$1,Calculations!$B5,0),IF($O7=2006,OFFSET('2006'!N$1,Calculations!$B5,0),IF($O7=2007,OFFSET('2007'!N$1,Calculations!$B5,0),IF($O7=2008,OFFSET('2008'!N$1,Calculations!$B5,0),IF($O7=2009,OFFSET('2009'!N$1,Calculations!$B5,0),IF($O7=2010,OFFSET('2010'!N$1,Calculations!$B5,0),IF($O7=2011,OFFSET('2011'!N$1,Calculations!$B5,0),IF($O7=2012,OFFSET('2012'!N$1,Calculations!$B5,0),IF($O7=2013,OFFSET('2013'!N$1,Calculations!$B5,0),IF($O7=2014,OFFSET('2014'!N$1,Calculations!$B5,0),IF($O7=2015,OFFSET('2015'!N$1,Calculations!$B5,0),IF($O7=2016,OFFSET('2016'!N$1,Calculations!$B5,0),IF($O7=2017,OFFSET('2017'!N$1,Calculations!$B5,0),0))))))))))))))))</f>
        <v>3.5524468777943942E-2</v>
      </c>
      <c r="AA7" s="33">
        <f ca="1">IF($O7=2002,OFFSET('2002'!O$1,Calculations!$B5,0),IF($O7=2003,OFFSET('2003'!O$1,Calculations!$B5,0),IF($O7=2004,OFFSET('2004'!O$1,Calculations!$B5,0),IF($O7=2005,OFFSET('2005'!O$1,Calculations!$B5,0),IF($O7=2006,OFFSET('2006'!O$1,Calculations!$B5,0),IF($O7=2007,OFFSET('2007'!O$1,Calculations!$B5,0),IF($O7=2008,OFFSET('2008'!O$1,Calculations!$B5,0),IF($O7=2009,OFFSET('2009'!O$1,Calculations!$B5,0),IF($O7=2010,OFFSET('2010'!O$1,Calculations!$B5,0),IF($O7=2011,OFFSET('2011'!O$1,Calculations!$B5,0),IF($O7=2012,OFFSET('2012'!O$1,Calculations!$B5,0),IF($O7=2013,OFFSET('2013'!O$1,Calculations!$B5,0),IF($O7=2014,OFFSET('2014'!O$1,Calculations!$B5,0),IF($O7=2015,OFFSET('2015'!O$1,Calculations!$B5,0),IF($O7=2016,OFFSET('2016'!O$1,Calculations!$B5,0),IF($O7=2017,OFFSET('2017'!O$1,Calculations!$B5,0),0))))))))))))))))</f>
        <v>6.7127425376702174E-2</v>
      </c>
      <c r="AB7" s="33">
        <f ca="1">IF($O7=2002,OFFSET('2002'!P$1,Calculations!$B5,0),IF($O7=2003,OFFSET('2003'!P$1,Calculations!$B5,0),IF($O7=2004,OFFSET('2004'!P$1,Calculations!$B5,0),IF($O7=2005,OFFSET('2005'!P$1,Calculations!$B5,0),IF($O7=2006,OFFSET('2006'!P$1,Calculations!$B5,0),IF($O7=2007,OFFSET('2007'!P$1,Calculations!$B5,0),IF($O7=2008,OFFSET('2008'!P$1,Calculations!$B5,0),IF($O7=2009,OFFSET('2009'!P$1,Calculations!$B5,0),IF($O7=2010,OFFSET('2010'!P$1,Calculations!$B5,0),IF($O7=2011,OFFSET('2011'!P$1,Calculations!$B5,0),IF($O7=2012,OFFSET('2012'!P$1,Calculations!$B5,0),IF($O7=2013,OFFSET('2013'!P$1,Calculations!$B5,0),IF($O7=2014,OFFSET('2014'!P$1,Calculations!$B5,0),IF($O7=2015,OFFSET('2015'!P$1,Calculations!$B5,0),IF($O7=2016,OFFSET('2016'!P$1,Calculations!$B5,0),IF($O7=2017,OFFSET('2017'!P$1,Calculations!$B5,0),0))))))))))))))))</f>
        <v>4.9592309896139344E-3</v>
      </c>
      <c r="AC7" s="37">
        <f ca="1">IF($O7=2002,OFFSET('2002'!Q$1,Calculations!$B5,0),IF($O7=2003,OFFSET('2003'!Q$1,Calculations!$B5,0),IF($O7=2004,OFFSET('2004'!Q$1,Calculations!$B5,0),IF($O7=2005,OFFSET('2005'!Q$1,Calculations!$B5,0),IF($O7=2006,OFFSET('2006'!Q$1,Calculations!$B5,0),IF($O7=2007,OFFSET('2007'!Q$1,Calculations!$B5,0),IF($O7=2008,OFFSET('2008'!Q$1,Calculations!$B5,0),IF($O7=2009,OFFSET('2009'!Q$1,Calculations!$B5,0),IF($O7=2010,OFFSET('2010'!Q$1,Calculations!$B5,0),IF($O7=2011,OFFSET('2011'!Q$1,Calculations!$B5,0),IF($O7=2012,OFFSET('2012'!Q$1,Calculations!$B5,0),IF($O7=2013,OFFSET('2013'!Q$1,Calculations!$B5,0),IF($O7=2014,OFFSET('2014'!Q$1,Calculations!$B5,0),IF($O7=2015,OFFSET('2015'!Q$1,Calculations!$B5,0),IF($O7=2016,OFFSET('2016'!Q$1,Calculations!$B5,0),IF($O7=2017,OFFSET('2017'!Q$1,Calculations!$B5,0),0))))))))))))))))</f>
        <v>4.1422546865687575E-2</v>
      </c>
      <c r="AD7" s="33">
        <f ca="1">IF($O7=2002,OFFSET('2002'!K$1,Calculations!$C5,0),IF($O7=2003,OFFSET('2003'!K$1,Calculations!$C5,0),IF($O7=2004,OFFSET('2004'!K$1,Calculations!$C5,0),IF($O7=2005,OFFSET('2005'!K$1,Calculations!$C5,0),IF($O7=2006,OFFSET('2006'!K$1,Calculations!$C5,0),IF($O7=2007,OFFSET('2007'!K$1,Calculations!$C5,0),IF($O7=2008,OFFSET('2008'!K$1,Calculations!$C5,0),IF($O7=2009,OFFSET('2009'!K$1,Calculations!$C5,0),IF($O7=2010,OFFSET('2010'!K$1,Calculations!$C5,0),IF($O7=2011,OFFSET('2011'!K$1,Calculations!$C5,0),IF($O7=2012,OFFSET('2012'!K$1,Calculations!$C5,0),IF($O7=2013,OFFSET('2013'!K$1,Calculations!$C5,0),IF($O7=2014,OFFSET('2014'!K$1,Calculations!$C5,0),IF($O7=2015,OFFSET('2015'!K$1,Calculations!$C5,0),IF($O7=2016,OFFSET('2016'!K$1,Calculations!$C5,0),IF($O7=2017,OFFSET('2017'!K$1,Calculations!$C5,0),0))))))))))))))))</f>
        <v>1.7493981936584795E-2</v>
      </c>
      <c r="AE7" s="33">
        <f ca="1">IF($O7=2002,OFFSET('2002'!L$1,Calculations!$C5,0),IF($O7=2003,OFFSET('2003'!L$1,Calculations!$C5,0),IF($O7=2004,OFFSET('2004'!L$1,Calculations!$C5,0),IF($O7=2005,OFFSET('2005'!L$1,Calculations!$C5,0),IF($O7=2006,OFFSET('2006'!L$1,Calculations!$C5,0),IF($O7=2007,OFFSET('2007'!L$1,Calculations!$C5,0),IF($O7=2008,OFFSET('2008'!L$1,Calculations!$C5,0),IF($O7=2009,OFFSET('2009'!L$1,Calculations!$C5,0),IF($O7=2010,OFFSET('2010'!L$1,Calculations!$C5,0),IF($O7=2011,OFFSET('2011'!L$1,Calculations!$C5,0),IF($O7=2012,OFFSET('2012'!L$1,Calculations!$C5,0),IF($O7=2013,OFFSET('2013'!L$1,Calculations!$C5,0),IF($O7=2014,OFFSET('2014'!L$1,Calculations!$C5,0),IF($O7=2015,OFFSET('2015'!L$1,Calculations!$C5,0),IF($O7=2016,OFFSET('2016'!L$1,Calculations!$C5,0),IF($O7=2017,OFFSET('2017'!L$1,Calculations!$C5,0),0))))))))))))))))</f>
        <v>8.0076153258175797E-2</v>
      </c>
      <c r="AF7" s="33">
        <f ca="1">IF($O7=2002,OFFSET('2002'!M$1,Calculations!$C5,0),IF($O7=2003,OFFSET('2003'!M$1,Calculations!$C5,0),IF($O7=2004,OFFSET('2004'!M$1,Calculations!$C5,0),IF($O7=2005,OFFSET('2005'!M$1,Calculations!$C5,0),IF($O7=2006,OFFSET('2006'!M$1,Calculations!$C5,0),IF($O7=2007,OFFSET('2007'!M$1,Calculations!$C5,0),IF($O7=2008,OFFSET('2008'!M$1,Calculations!$C5,0),IF($O7=2009,OFFSET('2009'!M$1,Calculations!$C5,0),IF($O7=2010,OFFSET('2010'!M$1,Calculations!$C5,0),IF($O7=2011,OFFSET('2011'!M$1,Calculations!$C5,0),IF($O7=2012,OFFSET('2012'!M$1,Calculations!$C5,0),IF($O7=2013,OFFSET('2013'!M$1,Calculations!$C5,0),IF($O7=2014,OFFSET('2014'!M$1,Calculations!$C5,0),IF($O7=2015,OFFSET('2015'!M$1,Calculations!$C5,0),IF($O7=2016,OFFSET('2016'!M$1,Calculations!$C5,0),IF($O7=2017,OFFSET('2017'!M$1,Calculations!$C5,0),0))))))))))))))))</f>
        <v>0.14149496220492608</v>
      </c>
      <c r="AG7" s="33">
        <f ca="1">IF($O7=2002,OFFSET('2002'!N$1,Calculations!$C5,0),IF($O7=2003,OFFSET('2003'!N$1,Calculations!$C5,0),IF($O7=2004,OFFSET('2004'!N$1,Calculations!$C5,0),IF($O7=2005,OFFSET('2005'!N$1,Calculations!$C5,0),IF($O7=2006,OFFSET('2006'!N$1,Calculations!$C5,0),IF($O7=2007,OFFSET('2007'!N$1,Calculations!$C5,0),IF($O7=2008,OFFSET('2008'!N$1,Calculations!$C5,0),IF($O7=2009,OFFSET('2009'!N$1,Calculations!$C5,0),IF($O7=2010,OFFSET('2010'!N$1,Calculations!$C5,0),IF($O7=2011,OFFSET('2011'!N$1,Calculations!$C5,0),IF($O7=2012,OFFSET('2012'!N$1,Calculations!$C5,0),IF($O7=2013,OFFSET('2013'!N$1,Calculations!$C5,0),IF($O7=2014,OFFSET('2014'!N$1,Calculations!$C5,0),IF($O7=2015,OFFSET('2015'!N$1,Calculations!$C5,0),IF($O7=2016,OFFSET('2016'!N$1,Calculations!$C5,0),IF($O7=2017,OFFSET('2017'!N$1,Calculations!$C5,0),0))))))))))))))))</f>
        <v>8.5277849953385707E-2</v>
      </c>
      <c r="AH7" s="33">
        <f ca="1">IF($O7=2002,OFFSET('2002'!O$1,Calculations!$C5,0),IF($O7=2003,OFFSET('2003'!O$1,Calculations!$C5,0),IF($O7=2004,OFFSET('2004'!O$1,Calculations!$C5,0),IF($O7=2005,OFFSET('2005'!O$1,Calculations!$C5,0),IF($O7=2006,OFFSET('2006'!O$1,Calculations!$C5,0),IF($O7=2007,OFFSET('2007'!O$1,Calculations!$C5,0),IF($O7=2008,OFFSET('2008'!O$1,Calculations!$C5,0),IF($O7=2009,OFFSET('2009'!O$1,Calculations!$C5,0),IF($O7=2010,OFFSET('2010'!O$1,Calculations!$C5,0),IF($O7=2011,OFFSET('2011'!O$1,Calculations!$C5,0),IF($O7=2012,OFFSET('2012'!O$1,Calculations!$C5,0),IF($O7=2013,OFFSET('2013'!O$1,Calculations!$C5,0),IF($O7=2014,OFFSET('2014'!O$1,Calculations!$C5,0),IF($O7=2015,OFFSET('2015'!O$1,Calculations!$C5,0),IF($O7=2016,OFFSET('2016'!O$1,Calculations!$C5,0),IF($O7=2017,OFFSET('2017'!O$1,Calculations!$C5,0),0))))))))))))))))</f>
        <v>0.10807324635247671</v>
      </c>
      <c r="AI7" s="33">
        <f ca="1">IF($O7=2002,OFFSET('2002'!P$1,Calculations!$C5,0),IF($O7=2003,OFFSET('2003'!P$1,Calculations!$C5,0),IF($O7=2004,OFFSET('2004'!P$1,Calculations!$C5,0),IF($O7=2005,OFFSET('2005'!P$1,Calculations!$C5,0),IF($O7=2006,OFFSET('2006'!P$1,Calculations!$C5,0),IF($O7=2007,OFFSET('2007'!P$1,Calculations!$C5,0),IF($O7=2008,OFFSET('2008'!P$1,Calculations!$C5,0),IF($O7=2009,OFFSET('2009'!P$1,Calculations!$C5,0),IF($O7=2010,OFFSET('2010'!P$1,Calculations!$C5,0),IF($O7=2011,OFFSET('2011'!P$1,Calculations!$C5,0),IF($O7=2012,OFFSET('2012'!P$1,Calculations!$C5,0),IF($O7=2013,OFFSET('2013'!P$1,Calculations!$C5,0),IF($O7=2014,OFFSET('2014'!P$1,Calculations!$C5,0),IF($O7=2015,OFFSET('2015'!P$1,Calculations!$C5,0),IF($O7=2016,OFFSET('2016'!P$1,Calculations!$C5,0),IF($O7=2017,OFFSET('2017'!P$1,Calculations!$C5,0),0))))))))))))))))</f>
        <v>2.0951867021191645E-2</v>
      </c>
      <c r="AJ7" s="37">
        <f ca="1">IF($O7=2002,OFFSET('2002'!Q$1,Calculations!$C5,0),IF($O7=2003,OFFSET('2003'!Q$1,Calculations!$C5,0),IF($O7=2004,OFFSET('2004'!Q$1,Calculations!$C5,0),IF($O7=2005,OFFSET('2005'!Q$1,Calculations!$C5,0),IF($O7=2006,OFFSET('2006'!Q$1,Calculations!$C5,0),IF($O7=2007,OFFSET('2007'!Q$1,Calculations!$C5,0),IF($O7=2008,OFFSET('2008'!Q$1,Calculations!$C5,0),IF($O7=2009,OFFSET('2009'!Q$1,Calculations!$C5,0),IF($O7=2010,OFFSET('2010'!Q$1,Calculations!$C5,0),IF($O7=2011,OFFSET('2011'!Q$1,Calculations!$C5,0),IF($O7=2012,OFFSET('2012'!Q$1,Calculations!$C5,0),IF($O7=2013,OFFSET('2013'!Q$1,Calculations!$C5,0),IF($O7=2014,OFFSET('2014'!Q$1,Calculations!$C5,0),IF($O7=2015,OFFSET('2015'!Q$1,Calculations!$C5,0),IF($O7=2016,OFFSET('2016'!Q$1,Calculations!$C5,0),IF($O7=2017,OFFSET('2017'!Q$1,Calculations!$C5,0),0))))))))))))))))</f>
        <v>6.2918446432269182E-2</v>
      </c>
      <c r="AK7" s="33">
        <f ca="1">IF($O7=2002,OFFSET('2002'!K$1,Calculations!$D5,0),IF($O7=2003,OFFSET('2003'!K$1,Calculations!$D5,0),IF($O7=2004,OFFSET('2004'!K$1,Calculations!$D5,0),IF($O7=2005,OFFSET('2005'!K$1,Calculations!$D5,0),IF($O7=2006,OFFSET('2006'!K$1,Calculations!$D5,0),IF($O7=2007,OFFSET('2007'!K$1,Calculations!$D5,0),IF($O7=2008,OFFSET('2008'!K$1,Calculations!$D5,0),IF($O7=2009,OFFSET('2009'!K$1,Calculations!$D5,0),IF($O7=2010,OFFSET('2010'!K$1,Calculations!$D5,0),IF($O7=2011,OFFSET('2011'!K$1,Calculations!$D5,0),IF($O7=2012,OFFSET('2012'!K$1,Calculations!$D5,0),IF($O7=2013,OFFSET('2013'!K$1,Calculations!$D5,0),IF($O7=2014,OFFSET('2014'!K$1,Calculations!$D5,0),IF($O7=2015,OFFSET('2015'!K$1,Calculations!$D5,0),IF($O7=2016,OFFSET('2016'!K$1,Calculations!$D5,0),IF($O7=2017,OFFSET('2017'!K$1,Calculations!$D5,0),0))))))))))))))))</f>
        <v>9.1603973504153953E-3</v>
      </c>
      <c r="AL7" s="33">
        <f ca="1">IF($O7=2002,OFFSET('2002'!L$1,Calculations!$D5,0),IF($O7=2003,OFFSET('2003'!L$1,Calculations!$D5,0),IF($O7=2004,OFFSET('2004'!L$1,Calculations!$D5,0),IF($O7=2005,OFFSET('2005'!L$1,Calculations!$D5,0),IF($O7=2006,OFFSET('2006'!L$1,Calculations!$D5,0),IF($O7=2007,OFFSET('2007'!L$1,Calculations!$D5,0),IF($O7=2008,OFFSET('2008'!L$1,Calculations!$D5,0),IF($O7=2009,OFFSET('2009'!L$1,Calculations!$D5,0),IF($O7=2010,OFFSET('2010'!L$1,Calculations!$D5,0),IF($O7=2011,OFFSET('2011'!L$1,Calculations!$D5,0),IF($O7=2012,OFFSET('2012'!L$1,Calculations!$D5,0),IF($O7=2013,OFFSET('2013'!L$1,Calculations!$D5,0),IF($O7=2014,OFFSET('2014'!L$1,Calculations!$D5,0),IF($O7=2015,OFFSET('2015'!L$1,Calculations!$D5,0),IF($O7=2016,OFFSET('2016'!L$1,Calculations!$D5,0),IF($O7=2017,OFFSET('2017'!L$1,Calculations!$D5,0),0))))))))))))))))</f>
        <v>0.12023934759915586</v>
      </c>
      <c r="AM7" s="33">
        <f ca="1">IF($O7=2002,OFFSET('2002'!M$1,Calculations!$D5,0),IF($O7=2003,OFFSET('2003'!M$1,Calculations!$D5,0),IF($O7=2004,OFFSET('2004'!M$1,Calculations!$D5,0),IF($O7=2005,OFFSET('2005'!M$1,Calculations!$D5,0),IF($O7=2006,OFFSET('2006'!M$1,Calculations!$D5,0),IF($O7=2007,OFFSET('2007'!M$1,Calculations!$D5,0),IF($O7=2008,OFFSET('2008'!M$1,Calculations!$D5,0),IF($O7=2009,OFFSET('2009'!M$1,Calculations!$D5,0),IF($O7=2010,OFFSET('2010'!M$1,Calculations!$D5,0),IF($O7=2011,OFFSET('2011'!M$1,Calculations!$D5,0),IF($O7=2012,OFFSET('2012'!M$1,Calculations!$D5,0),IF($O7=2013,OFFSET('2013'!M$1,Calculations!$D5,0),IF($O7=2014,OFFSET('2014'!M$1,Calculations!$D5,0),IF($O7=2015,OFFSET('2015'!M$1,Calculations!$D5,0),IF($O7=2016,OFFSET('2016'!M$1,Calculations!$D5,0),IF($O7=2017,OFFSET('2017'!M$1,Calculations!$D5,0),0))))))))))))))))</f>
        <v>7.63194037875322E-2</v>
      </c>
      <c r="AN7" s="33">
        <f ca="1">IF($O7=2002,OFFSET('2002'!N$1,Calculations!$D5,0),IF($O7=2003,OFFSET('2003'!N$1,Calculations!$D5,0),IF($O7=2004,OFFSET('2004'!N$1,Calculations!$D5,0),IF($O7=2005,OFFSET('2005'!N$1,Calculations!$D5,0),IF($O7=2006,OFFSET('2006'!N$1,Calculations!$D5,0),IF($O7=2007,OFFSET('2007'!N$1,Calculations!$D5,0),IF($O7=2008,OFFSET('2008'!N$1,Calculations!$D5,0),IF($O7=2009,OFFSET('2009'!N$1,Calculations!$D5,0),IF($O7=2010,OFFSET('2010'!N$1,Calculations!$D5,0),IF($O7=2011,OFFSET('2011'!N$1,Calculations!$D5,0),IF($O7=2012,OFFSET('2012'!N$1,Calculations!$D5,0),IF($O7=2013,OFFSET('2013'!N$1,Calculations!$D5,0),IF($O7=2014,OFFSET('2014'!N$1,Calculations!$D5,0),IF($O7=2015,OFFSET('2015'!N$1,Calculations!$D5,0),IF($O7=2016,OFFSET('2016'!N$1,Calculations!$D5,0),IF($O7=2017,OFFSET('2017'!N$1,Calculations!$D5,0),0))))))))))))))))</f>
        <v>7.3553031984077491E-2</v>
      </c>
      <c r="AO7" s="33">
        <f ca="1">IF($O7=2002,OFFSET('2002'!O$1,Calculations!$D5,0),IF($O7=2003,OFFSET('2003'!O$1,Calculations!$D5,0),IF($O7=2004,OFFSET('2004'!O$1,Calculations!$D5,0),IF($O7=2005,OFFSET('2005'!O$1,Calculations!$D5,0),IF($O7=2006,OFFSET('2006'!O$1,Calculations!$D5,0),IF($O7=2007,OFFSET('2007'!O$1,Calculations!$D5,0),IF($O7=2008,OFFSET('2008'!O$1,Calculations!$D5,0),IF($O7=2009,OFFSET('2009'!O$1,Calculations!$D5,0),IF($O7=2010,OFFSET('2010'!O$1,Calculations!$D5,0),IF($O7=2011,OFFSET('2011'!O$1,Calculations!$D5,0),IF($O7=2012,OFFSET('2012'!O$1,Calculations!$D5,0),IF($O7=2013,OFFSET('2013'!O$1,Calculations!$D5,0),IF($O7=2014,OFFSET('2014'!O$1,Calculations!$D5,0),IF($O7=2015,OFFSET('2015'!O$1,Calculations!$D5,0),IF($O7=2016,OFFSET('2016'!O$1,Calculations!$D5,0),IF($O7=2017,OFFSET('2017'!O$1,Calculations!$D5,0),0))))))))))))))))</f>
        <v>3.2490631440250835E-2</v>
      </c>
      <c r="AP7" s="33">
        <f ca="1">IF($O7=2002,OFFSET('2002'!P$1,Calculations!$D5,0),IF($O7=2003,OFFSET('2003'!P$1,Calculations!$D5,0),IF($O7=2004,OFFSET('2004'!P$1,Calculations!$D5,0),IF($O7=2005,OFFSET('2005'!P$1,Calculations!$D5,0),IF($O7=2006,OFFSET('2006'!P$1,Calculations!$D5,0),IF($O7=2007,OFFSET('2007'!P$1,Calculations!$D5,0),IF($O7=2008,OFFSET('2008'!P$1,Calculations!$D5,0),IF($O7=2009,OFFSET('2009'!P$1,Calculations!$D5,0),IF($O7=2010,OFFSET('2010'!P$1,Calculations!$D5,0),IF($O7=2011,OFFSET('2011'!P$1,Calculations!$D5,0),IF($O7=2012,OFFSET('2012'!P$1,Calculations!$D5,0),IF($O7=2013,OFFSET('2013'!P$1,Calculations!$D5,0),IF($O7=2014,OFFSET('2014'!P$1,Calculations!$D5,0),IF($O7=2015,OFFSET('2015'!P$1,Calculations!$D5,0),IF($O7=2016,OFFSET('2016'!P$1,Calculations!$D5,0),IF($O7=2017,OFFSET('2017'!P$1,Calculations!$D5,0),0))))))))))))))))</f>
        <v>3.7508038958066904E-2</v>
      </c>
      <c r="AQ7" s="37">
        <f ca="1">IF($O7=2002,OFFSET('2002'!Q$1,Calculations!$D5,0),IF($O7=2003,OFFSET('2003'!Q$1,Calculations!$D5,0),IF($O7=2004,OFFSET('2004'!Q$1,Calculations!$D5,0),IF($O7=2005,OFFSET('2005'!Q$1,Calculations!$D5,0),IF($O7=2006,OFFSET('2006'!Q$1,Calculations!$D5,0),IF($O7=2007,OFFSET('2007'!Q$1,Calculations!$D5,0),IF($O7=2008,OFFSET('2008'!Q$1,Calculations!$D5,0),IF($O7=2009,OFFSET('2009'!Q$1,Calculations!$D5,0),IF($O7=2010,OFFSET('2010'!Q$1,Calculations!$D5,0),IF($O7=2011,OFFSET('2011'!Q$1,Calculations!$D5,0),IF($O7=2012,OFFSET('2012'!Q$1,Calculations!$D5,0),IF($O7=2013,OFFSET('2013'!Q$1,Calculations!$D5,0),IF($O7=2014,OFFSET('2014'!Q$1,Calculations!$D5,0),IF($O7=2015,OFFSET('2015'!Q$1,Calculations!$D5,0),IF($O7=2016,OFFSET('2016'!Q$1,Calculations!$D5,0),IF($O7=2017,OFFSET('2017'!Q$1,Calculations!$D5,0),0))))))))))))))))</f>
        <v>4.6104079150605284E-2</v>
      </c>
      <c r="AR7" s="33">
        <f ca="1">IF($O7=2002,OFFSET('2002'!K$1,Calculations!$E5,0),IF($O7=2003,OFFSET('2003'!K$1,Calculations!$E5,0),IF($O7=2004,OFFSET('2004'!K$1,Calculations!$E5,0),IF($O7=2005,OFFSET('2005'!K$1,Calculations!$E5,0),IF($O7=2006,OFFSET('2006'!K$1,Calculations!$E5,0),IF($O7=2007,OFFSET('2007'!K$1,Calculations!$E5,0),IF($O7=2008,OFFSET('2008'!K$1,Calculations!$E5,0),IF($O7=2009,OFFSET('2009'!K$1,Calculations!$E5,0),IF($O7=2010,OFFSET('2010'!K$1,Calculations!$E5,0),IF($O7=2011,OFFSET('2011'!K$1,Calculations!$E5,0),IF($O7=2012,OFFSET('2012'!K$1,Calculations!$E5,0),IF($O7=2013,OFFSET('2013'!K$1,Calculations!$E5,0),IF($O7=2014,OFFSET('2014'!K$1,Calculations!$E5,0),IF($O7=2015,OFFSET('2015'!K$1,Calculations!$E5,0),IF($O7=2016,OFFSET('2016'!K$1,Calculations!$E5,0),IF($O7=2017,OFFSET('2017'!K$1,Calculations!$E5,0),0))))))))))))))))</f>
        <v>1.7199548561769279E-2</v>
      </c>
      <c r="AS7" s="33">
        <f ca="1">IF($O7=2002,OFFSET('2002'!L$1,Calculations!$E5,0),IF($O7=2003,OFFSET('2003'!L$1,Calculations!$E5,0),IF($O7=2004,OFFSET('2004'!L$1,Calculations!$E5,0),IF($O7=2005,OFFSET('2005'!L$1,Calculations!$E5,0),IF($O7=2006,OFFSET('2006'!L$1,Calculations!$E5,0),IF($O7=2007,OFFSET('2007'!L$1,Calculations!$E5,0),IF($O7=2008,OFFSET('2008'!L$1,Calculations!$E5,0),IF($O7=2009,OFFSET('2009'!L$1,Calculations!$E5,0),IF($O7=2010,OFFSET('2010'!L$1,Calculations!$E5,0),IF($O7=2011,OFFSET('2011'!L$1,Calculations!$E5,0),IF($O7=2012,OFFSET('2012'!L$1,Calculations!$E5,0),IF($O7=2013,OFFSET('2013'!L$1,Calculations!$E5,0),IF($O7=2014,OFFSET('2014'!L$1,Calculations!$E5,0),IF($O7=2015,OFFSET('2015'!L$1,Calculations!$E5,0),IF($O7=2016,OFFSET('2016'!L$1,Calculations!$E5,0),IF($O7=2017,OFFSET('2017'!L$1,Calculations!$E5,0),0))))))))))))))))</f>
        <v>0.133116454436631</v>
      </c>
      <c r="AT7" s="33">
        <f ca="1">IF($O7=2002,OFFSET('2002'!M$1,Calculations!$E5,0),IF($O7=2003,OFFSET('2003'!M$1,Calculations!$E5,0),IF($O7=2004,OFFSET('2004'!M$1,Calculations!$E5,0),IF($O7=2005,OFFSET('2005'!M$1,Calculations!$E5,0),IF($O7=2006,OFFSET('2006'!M$1,Calculations!$E5,0),IF($O7=2007,OFFSET('2007'!M$1,Calculations!$E5,0),IF($O7=2008,OFFSET('2008'!M$1,Calculations!$E5,0),IF($O7=2009,OFFSET('2009'!M$1,Calculations!$E5,0),IF($O7=2010,OFFSET('2010'!M$1,Calculations!$E5,0),IF($O7=2011,OFFSET('2011'!M$1,Calculations!$E5,0),IF($O7=2012,OFFSET('2012'!M$1,Calculations!$E5,0),IF($O7=2013,OFFSET('2013'!M$1,Calculations!$E5,0),IF($O7=2014,OFFSET('2014'!M$1,Calculations!$E5,0),IF($O7=2015,OFFSET('2015'!M$1,Calculations!$E5,0),IF($O7=2016,OFFSET('2016'!M$1,Calculations!$E5,0),IF($O7=2017,OFFSET('2017'!M$1,Calculations!$E5,0),0))))))))))))))))</f>
        <v>8.474128618416521E-2</v>
      </c>
      <c r="AU7" s="33">
        <f ca="1">IF($O7=2002,OFFSET('2002'!N$1,Calculations!$E5,0),IF($O7=2003,OFFSET('2003'!N$1,Calculations!$E5,0),IF($O7=2004,OFFSET('2004'!N$1,Calculations!$E5,0),IF($O7=2005,OFFSET('2005'!N$1,Calculations!$E5,0),IF($O7=2006,OFFSET('2006'!N$1,Calculations!$E5,0),IF($O7=2007,OFFSET('2007'!N$1,Calculations!$E5,0),IF($O7=2008,OFFSET('2008'!N$1,Calculations!$E5,0),IF($O7=2009,OFFSET('2009'!N$1,Calculations!$E5,0),IF($O7=2010,OFFSET('2010'!N$1,Calculations!$E5,0),IF($O7=2011,OFFSET('2011'!N$1,Calculations!$E5,0),IF($O7=2012,OFFSET('2012'!N$1,Calculations!$E5,0),IF($O7=2013,OFFSET('2013'!N$1,Calculations!$E5,0),IF($O7=2014,OFFSET('2014'!N$1,Calculations!$E5,0),IF($O7=2015,OFFSET('2015'!N$1,Calculations!$E5,0),IF($O7=2016,OFFSET('2016'!N$1,Calculations!$E5,0),IF($O7=2017,OFFSET('2017'!N$1,Calculations!$E5,0),0))))))))))))))))</f>
        <v>0.12306149186041361</v>
      </c>
      <c r="AV7" s="33">
        <f ca="1">IF($O7=2002,OFFSET('2002'!O$1,Calculations!$E5,0),IF($O7=2003,OFFSET('2003'!O$1,Calculations!$E5,0),IF($O7=2004,OFFSET('2004'!O$1,Calculations!$E5,0),IF($O7=2005,OFFSET('2005'!O$1,Calculations!$E5,0),IF($O7=2006,OFFSET('2006'!O$1,Calculations!$E5,0),IF($O7=2007,OFFSET('2007'!O$1,Calculations!$E5,0),IF($O7=2008,OFFSET('2008'!O$1,Calculations!$E5,0),IF($O7=2009,OFFSET('2009'!O$1,Calculations!$E5,0),IF($O7=2010,OFFSET('2010'!O$1,Calculations!$E5,0),IF($O7=2011,OFFSET('2011'!O$1,Calculations!$E5,0),IF($O7=2012,OFFSET('2012'!O$1,Calculations!$E5,0),IF($O7=2013,OFFSET('2013'!O$1,Calculations!$E5,0),IF($O7=2014,OFFSET('2014'!O$1,Calculations!$E5,0),IF($O7=2015,OFFSET('2015'!O$1,Calculations!$E5,0),IF($O7=2016,OFFSET('2016'!O$1,Calculations!$E5,0),IF($O7=2017,OFFSET('2017'!O$1,Calculations!$E5,0),0))))))))))))))))</f>
        <v>8.0469901993250589E-2</v>
      </c>
      <c r="AW7" s="33">
        <f ca="1">IF($O7=2002,OFFSET('2002'!P$1,Calculations!$E5,0),IF($O7=2003,OFFSET('2003'!P$1,Calculations!$E5,0),IF($O7=2004,OFFSET('2004'!P$1,Calculations!$E5,0),IF($O7=2005,OFFSET('2005'!P$1,Calculations!$E5,0),IF($O7=2006,OFFSET('2006'!P$1,Calculations!$E5,0),IF($O7=2007,OFFSET('2007'!P$1,Calculations!$E5,0),IF($O7=2008,OFFSET('2008'!P$1,Calculations!$E5,0),IF($O7=2009,OFFSET('2009'!P$1,Calculations!$E5,0),IF($O7=2010,OFFSET('2010'!P$1,Calculations!$E5,0),IF($O7=2011,OFFSET('2011'!P$1,Calculations!$E5,0),IF($O7=2012,OFFSET('2012'!P$1,Calculations!$E5,0),IF($O7=2013,OFFSET('2013'!P$1,Calculations!$E5,0),IF($O7=2014,OFFSET('2014'!P$1,Calculations!$E5,0),IF($O7=2015,OFFSET('2015'!P$1,Calculations!$E5,0),IF($O7=2016,OFFSET('2016'!P$1,Calculations!$E5,0),IF($O7=2017,OFFSET('2017'!P$1,Calculations!$E5,0),0))))))))))))))))</f>
        <v>1.5940831164415453E-2</v>
      </c>
      <c r="AX7" s="37">
        <f ca="1">IF($O7=2002,OFFSET('2002'!Q$1,Calculations!$E5,0),IF($O7=2003,OFFSET('2003'!Q$1,Calculations!$E5,0),IF($O7=2004,OFFSET('2004'!Q$1,Calculations!$E5,0),IF($O7=2005,OFFSET('2005'!Q$1,Calculations!$E5,0),IF($O7=2006,OFFSET('2006'!Q$1,Calculations!$E5,0),IF($O7=2007,OFFSET('2007'!Q$1,Calculations!$E5,0),IF($O7=2008,OFFSET('2008'!Q$1,Calculations!$E5,0),IF($O7=2009,OFFSET('2009'!Q$1,Calculations!$E5,0),IF($O7=2010,OFFSET('2010'!Q$1,Calculations!$E5,0),IF($O7=2011,OFFSET('2011'!Q$1,Calculations!$E5,0),IF($O7=2012,OFFSET('2012'!Q$1,Calculations!$E5,0),IF($O7=2013,OFFSET('2013'!Q$1,Calculations!$E5,0),IF($O7=2014,OFFSET('2014'!Q$1,Calculations!$E5,0),IF($O7=2015,OFFSET('2015'!Q$1,Calculations!$E5,0),IF($O7=2016,OFFSET('2016'!Q$1,Calculations!$E5,0),IF($O7=2017,OFFSET('2017'!Q$1,Calculations!$E5,0),0))))))))))))))))</f>
        <v>6.7364096902594151E-2</v>
      </c>
      <c r="AY7" s="33">
        <f ca="1">IF($O7=2002,OFFSET('2002'!K$1,Calculations!$F5,0),IF($O7=2003,OFFSET('2003'!K$1,Calculations!$F5,0),IF($O7=2004,OFFSET('2004'!K$1,Calculations!$F5,0),IF($O7=2005,OFFSET('2005'!K$1,Calculations!$F5,0),IF($O7=2006,OFFSET('2006'!K$1,Calculations!$F5,0),IF($O7=2007,OFFSET('2007'!K$1,Calculations!$F5,0),IF($O7=2008,OFFSET('2008'!K$1,Calculations!$F5,0),IF($O7=2009,OFFSET('2009'!K$1,Calculations!$F5,0),IF($O7=2010,OFFSET('2010'!K$1,Calculations!$F5,0),IF($O7=2011,OFFSET('2011'!K$1,Calculations!$F5,0),IF($O7=2012,OFFSET('2012'!K$1,Calculations!$F5,0),IF($O7=2013,OFFSET('2013'!K$1,Calculations!$F5,0),IF($O7=2014,OFFSET('2014'!K$1,Calculations!$F5,0),IF($O7=2015,OFFSET('2015'!K$1,Calculations!$F5,0),IF($O7=2016,OFFSET('2016'!K$1,Calculations!$F5,0),IF($O7=2017,OFFSET('2017'!K$1,Calculations!$F5,0),0))))))))))))))))</f>
        <v>6.4732779912210292E-3</v>
      </c>
      <c r="AZ7" s="33">
        <f ca="1">IF($O7=2002,OFFSET('2002'!L$1,Calculations!$F5,0),IF($O7=2003,OFFSET('2003'!L$1,Calculations!$F5,0),IF($O7=2004,OFFSET('2004'!L$1,Calculations!$F5,0),IF($O7=2005,OFFSET('2005'!L$1,Calculations!$F5,0),IF($O7=2006,OFFSET('2006'!L$1,Calculations!$F5,0),IF($O7=2007,OFFSET('2007'!L$1,Calculations!$F5,0),IF($O7=2008,OFFSET('2008'!L$1,Calculations!$F5,0),IF($O7=2009,OFFSET('2009'!L$1,Calculations!$F5,0),IF($O7=2010,OFFSET('2010'!L$1,Calculations!$F5,0),IF($O7=2011,OFFSET('2011'!L$1,Calculations!$F5,0),IF($O7=2012,OFFSET('2012'!L$1,Calculations!$F5,0),IF($O7=2013,OFFSET('2013'!L$1,Calculations!$F5,0),IF($O7=2014,OFFSET('2014'!L$1,Calculations!$F5,0),IF($O7=2015,OFFSET('2015'!L$1,Calculations!$F5,0),IF($O7=2016,OFFSET('2016'!L$1,Calculations!$F5,0),IF($O7=2017,OFFSET('2017'!L$1,Calculations!$F5,0),0))))))))))))))))</f>
        <v>1.7155763162651584E-2</v>
      </c>
      <c r="BA7" s="33">
        <f ca="1">IF($O7=2002,OFFSET('2002'!M$1,Calculations!$F5,0),IF($O7=2003,OFFSET('2003'!M$1,Calculations!$F5,0),IF($O7=2004,OFFSET('2004'!M$1,Calculations!$F5,0),IF($O7=2005,OFFSET('2005'!M$1,Calculations!$F5,0),IF($O7=2006,OFFSET('2006'!M$1,Calculations!$F5,0),IF($O7=2007,OFFSET('2007'!M$1,Calculations!$F5,0),IF($O7=2008,OFFSET('2008'!M$1,Calculations!$F5,0),IF($O7=2009,OFFSET('2009'!M$1,Calculations!$F5,0),IF($O7=2010,OFFSET('2010'!M$1,Calculations!$F5,0),IF($O7=2011,OFFSET('2011'!M$1,Calculations!$F5,0),IF($O7=2012,OFFSET('2012'!M$1,Calculations!$F5,0),IF($O7=2013,OFFSET('2013'!M$1,Calculations!$F5,0),IF($O7=2014,OFFSET('2014'!M$1,Calculations!$F5,0),IF($O7=2015,OFFSET('2015'!M$1,Calculations!$F5,0),IF($O7=2016,OFFSET('2016'!M$1,Calculations!$F5,0),IF($O7=2017,OFFSET('2017'!M$1,Calculations!$F5,0),0))))))))))))))))</f>
        <v>3.4100579702371847E-2</v>
      </c>
      <c r="BB7" s="33">
        <f ca="1">IF($O7=2002,OFFSET('2002'!N$1,Calculations!$F5,0),IF($O7=2003,OFFSET('2003'!N$1,Calculations!$F5,0),IF($O7=2004,OFFSET('2004'!N$1,Calculations!$F5,0),IF($O7=2005,OFFSET('2005'!N$1,Calculations!$F5,0),IF($O7=2006,OFFSET('2006'!N$1,Calculations!$F5,0),IF($O7=2007,OFFSET('2007'!N$1,Calculations!$F5,0),IF($O7=2008,OFFSET('2008'!N$1,Calculations!$F5,0),IF($O7=2009,OFFSET('2009'!N$1,Calculations!$F5,0),IF($O7=2010,OFFSET('2010'!N$1,Calculations!$F5,0),IF($O7=2011,OFFSET('2011'!N$1,Calculations!$F5,0),IF($O7=2012,OFFSET('2012'!N$1,Calculations!$F5,0),IF($O7=2013,OFFSET('2013'!N$1,Calculations!$F5,0),IF($O7=2014,OFFSET('2014'!N$1,Calculations!$F5,0),IF($O7=2015,OFFSET('2015'!N$1,Calculations!$F5,0),IF($O7=2016,OFFSET('2016'!N$1,Calculations!$F5,0),IF($O7=2017,OFFSET('2017'!N$1,Calculations!$F5,0),0))))))))))))))))</f>
        <v>3.8965283638264771E-2</v>
      </c>
      <c r="BC7" s="33">
        <f ca="1">IF($O7=2002,OFFSET('2002'!O$1,Calculations!$F5,0),IF($O7=2003,OFFSET('2003'!O$1,Calculations!$F5,0),IF($O7=2004,OFFSET('2004'!O$1,Calculations!$F5,0),IF($O7=2005,OFFSET('2005'!O$1,Calculations!$F5,0),IF($O7=2006,OFFSET('2006'!O$1,Calculations!$F5,0),IF($O7=2007,OFFSET('2007'!O$1,Calculations!$F5,0),IF($O7=2008,OFFSET('2008'!O$1,Calculations!$F5,0),IF($O7=2009,OFFSET('2009'!O$1,Calculations!$F5,0),IF($O7=2010,OFFSET('2010'!O$1,Calculations!$F5,0),IF($O7=2011,OFFSET('2011'!O$1,Calculations!$F5,0),IF($O7=2012,OFFSET('2012'!O$1,Calculations!$F5,0),IF($O7=2013,OFFSET('2013'!O$1,Calculations!$F5,0),IF($O7=2014,OFFSET('2014'!O$1,Calculations!$F5,0),IF($O7=2015,OFFSET('2015'!O$1,Calculations!$F5,0),IF($O7=2016,OFFSET('2016'!O$1,Calculations!$F5,0),IF($O7=2017,OFFSET('2017'!O$1,Calculations!$F5,0),0))))))))))))))))</f>
        <v>1.4069546798989927E-2</v>
      </c>
      <c r="BD7" s="33">
        <f ca="1">IF($O7=2002,OFFSET('2002'!P$1,Calculations!$F5,0),IF($O7=2003,OFFSET('2003'!P$1,Calculations!$F5,0),IF($O7=2004,OFFSET('2004'!P$1,Calculations!$F5,0),IF($O7=2005,OFFSET('2005'!P$1,Calculations!$F5,0),IF($O7=2006,OFFSET('2006'!P$1,Calculations!$F5,0),IF($O7=2007,OFFSET('2007'!P$1,Calculations!$F5,0),IF($O7=2008,OFFSET('2008'!P$1,Calculations!$F5,0),IF($O7=2009,OFFSET('2009'!P$1,Calculations!$F5,0),IF($O7=2010,OFFSET('2010'!P$1,Calculations!$F5,0),IF($O7=2011,OFFSET('2011'!P$1,Calculations!$F5,0),IF($O7=2012,OFFSET('2012'!P$1,Calculations!$F5,0),IF($O7=2013,OFFSET('2013'!P$1,Calculations!$F5,0),IF($O7=2014,OFFSET('2014'!P$1,Calculations!$F5,0),IF($O7=2015,OFFSET('2015'!P$1,Calculations!$F5,0),IF($O7=2016,OFFSET('2016'!P$1,Calculations!$F5,0),IF($O7=2017,OFFSET('2017'!P$1,Calculations!$F5,0),0))))))))))))))))</f>
        <v>1.0923174671237159E-2</v>
      </c>
      <c r="BE7" s="37">
        <f ca="1">IF($O7=2002,OFFSET('2002'!Q$1,Calculations!$F5,0),IF($O7=2003,OFFSET('2003'!Q$1,Calculations!$F5,0),IF($O7=2004,OFFSET('2004'!Q$1,Calculations!$F5,0),IF($O7=2005,OFFSET('2005'!Q$1,Calculations!$F5,0),IF($O7=2006,OFFSET('2006'!Q$1,Calculations!$F5,0),IF($O7=2007,OFFSET('2007'!Q$1,Calculations!$F5,0),IF($O7=2008,OFFSET('2008'!Q$1,Calculations!$F5,0),IF($O7=2009,OFFSET('2009'!Q$1,Calculations!$F5,0),IF($O7=2010,OFFSET('2010'!Q$1,Calculations!$F5,0),IF($O7=2011,OFFSET('2011'!Q$1,Calculations!$F5,0),IF($O7=2012,OFFSET('2012'!Q$1,Calculations!$F5,0),IF($O7=2013,OFFSET('2013'!Q$1,Calculations!$F5,0),IF($O7=2014,OFFSET('2014'!Q$1,Calculations!$F5,0),IF($O7=2015,OFFSET('2015'!Q$1,Calculations!$F5,0),IF($O7=2016,OFFSET('2016'!Q$1,Calculations!$F5,0),IF($O7=2017,OFFSET('2017'!Q$1,Calculations!$F5,0),0))))))))))))))))</f>
        <v>1.3642109809325125E-2</v>
      </c>
      <c r="BF7" s="33">
        <f ca="1">IF($O7=2002,OFFSET('2002'!K$1,Calculations!$G5,0),IF($O7=2003,OFFSET('2003'!K$1,Calculations!$G5,0),IF($O7=2004,OFFSET('2004'!K$1,Calculations!$G5,0),IF($O7=2005,OFFSET('2005'!K$1,Calculations!$G5,0),IF($O7=2006,OFFSET('2006'!K$1,Calculations!$G5,0),IF($O7=2007,OFFSET('2007'!K$1,Calculations!$G5,0),IF($O7=2008,OFFSET('2008'!K$1,Calculations!$G5,0),IF($O7=2009,OFFSET('2009'!K$1,Calculations!$G5,0),IF($O7=2010,OFFSET('2010'!K$1,Calculations!$G5,0),IF($O7=2011,OFFSET('2011'!K$1,Calculations!$G5,0),IF($O7=2012,OFFSET('2012'!K$1,Calculations!$G5,0),IF($O7=2013,OFFSET('2013'!K$1,Calculations!$G5,0),IF($O7=2014,OFFSET('2014'!K$1,Calculations!$G5,0),IF($O7=2015,OFFSET('2015'!K$1,Calculations!$G5,0),IF($O7=2016,OFFSET('2016'!K$1,Calculations!$G5,0),IF($O7=2017,OFFSET('2017'!K$1,Calculations!$G5,0),0))))))))))))))))</f>
        <v>7.1078813450096354E-2</v>
      </c>
      <c r="BG7" s="33">
        <f ca="1">IF($O7=2002,OFFSET('2002'!L$1,Calculations!$G5,0),IF($O7=2003,OFFSET('2003'!L$1,Calculations!$G5,0),IF($O7=2004,OFFSET('2004'!L$1,Calculations!$G5,0),IF($O7=2005,OFFSET('2005'!L$1,Calculations!$G5,0),IF($O7=2006,OFFSET('2006'!L$1,Calculations!$G5,0),IF($O7=2007,OFFSET('2007'!L$1,Calculations!$G5,0),IF($O7=2008,OFFSET('2008'!L$1,Calculations!$G5,0),IF($O7=2009,OFFSET('2009'!L$1,Calculations!$G5,0),IF($O7=2010,OFFSET('2010'!L$1,Calculations!$G5,0),IF($O7=2011,OFFSET('2011'!L$1,Calculations!$G5,0),IF($O7=2012,OFFSET('2012'!L$1,Calculations!$G5,0),IF($O7=2013,OFFSET('2013'!L$1,Calculations!$G5,0),IF($O7=2014,OFFSET('2014'!L$1,Calculations!$G5,0),IF($O7=2015,OFFSET('2015'!L$1,Calculations!$G5,0),IF($O7=2016,OFFSET('2016'!L$1,Calculations!$G5,0),IF($O7=2017,OFFSET('2017'!L$1,Calculations!$G5,0),0))))))))))))))))</f>
        <v>0.22145151338764146</v>
      </c>
      <c r="BH7" s="33">
        <f ca="1">IF($O7=2002,OFFSET('2002'!M$1,Calculations!$G5,0),IF($O7=2003,OFFSET('2003'!M$1,Calculations!$G5,0),IF($O7=2004,OFFSET('2004'!M$1,Calculations!$G5,0),IF($O7=2005,OFFSET('2005'!M$1,Calculations!$G5,0),IF($O7=2006,OFFSET('2006'!M$1,Calculations!$G5,0),IF($O7=2007,OFFSET('2007'!M$1,Calculations!$G5,0),IF($O7=2008,OFFSET('2008'!M$1,Calculations!$G5,0),IF($O7=2009,OFFSET('2009'!M$1,Calculations!$G5,0),IF($O7=2010,OFFSET('2010'!M$1,Calculations!$G5,0),IF($O7=2011,OFFSET('2011'!M$1,Calculations!$G5,0),IF($O7=2012,OFFSET('2012'!M$1,Calculations!$G5,0),IF($O7=2013,OFFSET('2013'!M$1,Calculations!$G5,0),IF($O7=2014,OFFSET('2014'!M$1,Calculations!$G5,0),IF($O7=2015,OFFSET('2015'!M$1,Calculations!$G5,0),IF($O7=2016,OFFSET('2016'!M$1,Calculations!$G5,0),IF($O7=2017,OFFSET('2017'!M$1,Calculations!$G5,0),0))))))))))))))))</f>
        <v>0.14784732743646101</v>
      </c>
      <c r="BI7" s="33">
        <f ca="1">IF($O7=2002,OFFSET('2002'!N$1,Calculations!$G5,0),IF($O7=2003,OFFSET('2003'!N$1,Calculations!$G5,0),IF($O7=2004,OFFSET('2004'!N$1,Calculations!$G5,0),IF($O7=2005,OFFSET('2005'!N$1,Calculations!$G5,0),IF($O7=2006,OFFSET('2006'!N$1,Calculations!$G5,0),IF($O7=2007,OFFSET('2007'!N$1,Calculations!$G5,0),IF($O7=2008,OFFSET('2008'!N$1,Calculations!$G5,0),IF($O7=2009,OFFSET('2009'!N$1,Calculations!$G5,0),IF($O7=2010,OFFSET('2010'!N$1,Calculations!$G5,0),IF($O7=2011,OFFSET('2011'!N$1,Calculations!$G5,0),IF($O7=2012,OFFSET('2012'!N$1,Calculations!$G5,0),IF($O7=2013,OFFSET('2013'!N$1,Calculations!$G5,0),IF($O7=2014,OFFSET('2014'!N$1,Calculations!$G5,0),IF($O7=2015,OFFSET('2015'!N$1,Calculations!$G5,0),IF($O7=2016,OFFSET('2016'!N$1,Calculations!$G5,0),IF($O7=2017,OFFSET('2017'!N$1,Calculations!$G5,0),0))))))))))))))))</f>
        <v>0.22121498661651234</v>
      </c>
      <c r="BJ7" s="33">
        <f ca="1">IF($O7=2002,OFFSET('2002'!O$1,Calculations!$G5,0),IF($O7=2003,OFFSET('2003'!O$1,Calculations!$G5,0),IF($O7=2004,OFFSET('2004'!O$1,Calculations!$G5,0),IF($O7=2005,OFFSET('2005'!O$1,Calculations!$G5,0),IF($O7=2006,OFFSET('2006'!O$1,Calculations!$G5,0),IF($O7=2007,OFFSET('2007'!O$1,Calculations!$G5,0),IF($O7=2008,OFFSET('2008'!O$1,Calculations!$G5,0),IF($O7=2009,OFFSET('2009'!O$1,Calculations!$G5,0),IF($O7=2010,OFFSET('2010'!O$1,Calculations!$G5,0),IF($O7=2011,OFFSET('2011'!O$1,Calculations!$G5,0),IF($O7=2012,OFFSET('2012'!O$1,Calculations!$G5,0),IF($O7=2013,OFFSET('2013'!O$1,Calculations!$G5,0),IF($O7=2014,OFFSET('2014'!O$1,Calculations!$G5,0),IF($O7=2015,OFFSET('2015'!O$1,Calculations!$G5,0),IF($O7=2016,OFFSET('2016'!O$1,Calculations!$G5,0),IF($O7=2017,OFFSET('2017'!O$1,Calculations!$G5,0),0))))))))))))))))</f>
        <v>0.13018145703621334</v>
      </c>
      <c r="BK7" s="33">
        <f ca="1">IF($O7=2002,OFFSET('2002'!P$1,Calculations!$G5,0),IF($O7=2003,OFFSET('2003'!P$1,Calculations!$G5,0),IF($O7=2004,OFFSET('2004'!P$1,Calculations!$G5,0),IF($O7=2005,OFFSET('2005'!P$1,Calculations!$G5,0),IF($O7=2006,OFFSET('2006'!P$1,Calculations!$G5,0),IF($O7=2007,OFFSET('2007'!P$1,Calculations!$G5,0),IF($O7=2008,OFFSET('2008'!P$1,Calculations!$G5,0),IF($O7=2009,OFFSET('2009'!P$1,Calculations!$G5,0),IF($O7=2010,OFFSET('2010'!P$1,Calculations!$G5,0),IF($O7=2011,OFFSET('2011'!P$1,Calculations!$G5,0),IF($O7=2012,OFFSET('2012'!P$1,Calculations!$G5,0),IF($O7=2013,OFFSET('2013'!P$1,Calculations!$G5,0),IF($O7=2014,OFFSET('2014'!P$1,Calculations!$G5,0),IF($O7=2015,OFFSET('2015'!P$1,Calculations!$G5,0),IF($O7=2016,OFFSET('2016'!P$1,Calculations!$G5,0),IF($O7=2017,OFFSET('2017'!P$1,Calculations!$G5,0),0))))))))))))))))</f>
        <v>4.6625984044667855E-2</v>
      </c>
      <c r="BL7" s="37">
        <f ca="1">IF($O7=2002,OFFSET('2002'!Q$1,Calculations!$G5,0),IF($O7=2003,OFFSET('2003'!Q$1,Calculations!$G5,0),IF($O7=2004,OFFSET('2004'!Q$1,Calculations!$G5,0),IF($O7=2005,OFFSET('2005'!Q$1,Calculations!$G5,0),IF($O7=2006,OFFSET('2006'!Q$1,Calculations!$G5,0),IF($O7=2007,OFFSET('2007'!Q$1,Calculations!$G5,0),IF($O7=2008,OFFSET('2008'!Q$1,Calculations!$G5,0),IF($O7=2009,OFFSET('2009'!Q$1,Calculations!$G5,0),IF($O7=2010,OFFSET('2010'!Q$1,Calculations!$G5,0),IF($O7=2011,OFFSET('2011'!Q$1,Calculations!$G5,0),IF($O7=2012,OFFSET('2012'!Q$1,Calculations!$G5,0),IF($O7=2013,OFFSET('2013'!Q$1,Calculations!$G5,0),IF($O7=2014,OFFSET('2014'!Q$1,Calculations!$G5,0),IF($O7=2015,OFFSET('2015'!Q$1,Calculations!$G5,0),IF($O7=2016,OFFSET('2016'!Q$1,Calculations!$G5,0),IF($O7=2017,OFFSET('2017'!Q$1,Calculations!$G5,0),0))))))))))))))))</f>
        <v>0.13051387170902679</v>
      </c>
      <c r="BM7" s="33">
        <f ca="1">IF($O7=2002,OFFSET('2002'!K$1,Calculations!$H5,0),IF($O7=2003,OFFSET('2003'!K$1,Calculations!$H5,0),IF($O7=2004,OFFSET('2004'!K$1,Calculations!$H5,0),IF($O7=2005,OFFSET('2005'!K$1,Calculations!$H5,0),IF($O7=2006,OFFSET('2006'!K$1,Calculations!$H5,0),IF($O7=2007,OFFSET('2007'!K$1,Calculations!$H5,0),IF($O7=2008,OFFSET('2008'!K$1,Calculations!$H5,0),IF($O7=2009,OFFSET('2009'!K$1,Calculations!$H5,0),IF($O7=2010,OFFSET('2010'!K$1,Calculations!$H5,0),IF($O7=2011,OFFSET('2011'!K$1,Calculations!$H5,0),IF($O7=2012,OFFSET('2012'!K$1,Calculations!$H5,0),IF($O7=2013,OFFSET('2013'!K$1,Calculations!$H5,0),IF($O7=2014,OFFSET('2014'!K$1,Calculations!$H5,0),IF($O7=2015,OFFSET('2015'!K$1,Calculations!$H5,0),IF($O7=2016,OFFSET('2016'!K$1,Calculations!$H5,0),IF($O7=2017,OFFSET('2017'!K$1,Calculations!$H5,0),0))))))))))))))))</f>
        <v>7.9255062332491358E-3</v>
      </c>
      <c r="BN7" s="33">
        <f ca="1">IF($O7=2002,OFFSET('2002'!L$1,Calculations!$H5,0),IF($O7=2003,OFFSET('2003'!L$1,Calculations!$H5,0),IF($O7=2004,OFFSET('2004'!L$1,Calculations!$H5,0),IF($O7=2005,OFFSET('2005'!L$1,Calculations!$H5,0),IF($O7=2006,OFFSET('2006'!L$1,Calculations!$H5,0),IF($O7=2007,OFFSET('2007'!L$1,Calculations!$H5,0),IF($O7=2008,OFFSET('2008'!L$1,Calculations!$H5,0),IF($O7=2009,OFFSET('2009'!L$1,Calculations!$H5,0),IF($O7=2010,OFFSET('2010'!L$1,Calculations!$H5,0),IF($O7=2011,OFFSET('2011'!L$1,Calculations!$H5,0),IF($O7=2012,OFFSET('2012'!L$1,Calculations!$H5,0),IF($O7=2013,OFFSET('2013'!L$1,Calculations!$H5,0),IF($O7=2014,OFFSET('2014'!L$1,Calculations!$H5,0),IF($O7=2015,OFFSET('2015'!L$1,Calculations!$H5,0),IF($O7=2016,OFFSET('2016'!L$1,Calculations!$H5,0),IF($O7=2017,OFFSET('2017'!L$1,Calculations!$H5,0),0))))))))))))))))</f>
        <v>4.8475344333081129E-2</v>
      </c>
      <c r="BO7" s="33">
        <f ca="1">IF($O7=2002,OFFSET('2002'!M$1,Calculations!$H5,0),IF($O7=2003,OFFSET('2003'!M$1,Calculations!$H5,0),IF($O7=2004,OFFSET('2004'!M$1,Calculations!$H5,0),IF($O7=2005,OFFSET('2005'!M$1,Calculations!$H5,0),IF($O7=2006,OFFSET('2006'!M$1,Calculations!$H5,0),IF($O7=2007,OFFSET('2007'!M$1,Calculations!$H5,0),IF($O7=2008,OFFSET('2008'!M$1,Calculations!$H5,0),IF($O7=2009,OFFSET('2009'!M$1,Calculations!$H5,0),IF($O7=2010,OFFSET('2010'!M$1,Calculations!$H5,0),IF($O7=2011,OFFSET('2011'!M$1,Calculations!$H5,0),IF($O7=2012,OFFSET('2012'!M$1,Calculations!$H5,0),IF($O7=2013,OFFSET('2013'!M$1,Calculations!$H5,0),IF($O7=2014,OFFSET('2014'!M$1,Calculations!$H5,0),IF($O7=2015,OFFSET('2015'!M$1,Calculations!$H5,0),IF($O7=2016,OFFSET('2016'!M$1,Calculations!$H5,0),IF($O7=2017,OFFSET('2017'!M$1,Calculations!$H5,0),0))))))))))))))))</f>
        <v>8.9679171869671101E-2</v>
      </c>
      <c r="BP7" s="33">
        <f ca="1">IF($O7=2002,OFFSET('2002'!N$1,Calculations!$H5,0),IF($O7=2003,OFFSET('2003'!N$1,Calculations!$H5,0),IF($O7=2004,OFFSET('2004'!N$1,Calculations!$H5,0),IF($O7=2005,OFFSET('2005'!N$1,Calculations!$H5,0),IF($O7=2006,OFFSET('2006'!N$1,Calculations!$H5,0),IF($O7=2007,OFFSET('2007'!N$1,Calculations!$H5,0),IF($O7=2008,OFFSET('2008'!N$1,Calculations!$H5,0),IF($O7=2009,OFFSET('2009'!N$1,Calculations!$H5,0),IF($O7=2010,OFFSET('2010'!N$1,Calculations!$H5,0),IF($O7=2011,OFFSET('2011'!N$1,Calculations!$H5,0),IF($O7=2012,OFFSET('2012'!N$1,Calculations!$H5,0),IF($O7=2013,OFFSET('2013'!N$1,Calculations!$H5,0),IF($O7=2014,OFFSET('2014'!N$1,Calculations!$H5,0),IF($O7=2015,OFFSET('2015'!N$1,Calculations!$H5,0),IF($O7=2016,OFFSET('2016'!N$1,Calculations!$H5,0),IF($O7=2017,OFFSET('2017'!N$1,Calculations!$H5,0),0))))))))))))))))</f>
        <v>0.12565734761882</v>
      </c>
      <c r="BQ7" s="33">
        <f ca="1">IF($O7=2002,OFFSET('2002'!O$1,Calculations!$H5,0),IF($O7=2003,OFFSET('2003'!O$1,Calculations!$H5,0),IF($O7=2004,OFFSET('2004'!O$1,Calculations!$H5,0),IF($O7=2005,OFFSET('2005'!O$1,Calculations!$H5,0),IF($O7=2006,OFFSET('2006'!O$1,Calculations!$H5,0),IF($O7=2007,OFFSET('2007'!O$1,Calculations!$H5,0),IF($O7=2008,OFFSET('2008'!O$1,Calculations!$H5,0),IF($O7=2009,OFFSET('2009'!O$1,Calculations!$H5,0),IF($O7=2010,OFFSET('2010'!O$1,Calculations!$H5,0),IF($O7=2011,OFFSET('2011'!O$1,Calculations!$H5,0),IF($O7=2012,OFFSET('2012'!O$1,Calculations!$H5,0),IF($O7=2013,OFFSET('2013'!O$1,Calculations!$H5,0),IF($O7=2014,OFFSET('2014'!O$1,Calculations!$H5,0),IF($O7=2015,OFFSET('2015'!O$1,Calculations!$H5,0),IF($O7=2016,OFFSET('2016'!O$1,Calculations!$H5,0),IF($O7=2017,OFFSET('2017'!O$1,Calculations!$H5,0),0))))))))))))))))</f>
        <v>4.2376315667711224E-2</v>
      </c>
      <c r="BR7" s="33">
        <f ca="1">IF($O7=2002,OFFSET('2002'!P$1,Calculations!$H5,0),IF($O7=2003,OFFSET('2003'!P$1,Calculations!$H5,0),IF($O7=2004,OFFSET('2004'!P$1,Calculations!$H5,0),IF($O7=2005,OFFSET('2005'!P$1,Calculations!$H5,0),IF($O7=2006,OFFSET('2006'!P$1,Calculations!$H5,0),IF($O7=2007,OFFSET('2007'!P$1,Calculations!$H5,0),IF($O7=2008,OFFSET('2008'!P$1,Calculations!$H5,0),IF($O7=2009,OFFSET('2009'!P$1,Calculations!$H5,0),IF($O7=2010,OFFSET('2010'!P$1,Calculations!$H5,0),IF($O7=2011,OFFSET('2011'!P$1,Calculations!$H5,0),IF($O7=2012,OFFSET('2012'!P$1,Calculations!$H5,0),IF($O7=2013,OFFSET('2013'!P$1,Calculations!$H5,0),IF($O7=2014,OFFSET('2014'!P$1,Calculations!$H5,0),IF($O7=2015,OFFSET('2015'!P$1,Calculations!$H5,0),IF($O7=2016,OFFSET('2016'!P$1,Calculations!$H5,0),IF($O7=2017,OFFSET('2017'!P$1,Calculations!$H5,0),0))))))))))))))))</f>
        <v>6.2389777011278423E-2</v>
      </c>
      <c r="BS7" s="37">
        <f ca="1">IF($O7=2002,OFFSET('2002'!Q$1,Calculations!$H5,0),IF($O7=2003,OFFSET('2003'!Q$1,Calculations!$H5,0),IF($O7=2004,OFFSET('2004'!Q$1,Calculations!$H5,0),IF($O7=2005,OFFSET('2005'!Q$1,Calculations!$H5,0),IF($O7=2006,OFFSET('2006'!Q$1,Calculations!$H5,0),IF($O7=2007,OFFSET('2007'!Q$1,Calculations!$H5,0),IF($O7=2008,OFFSET('2008'!Q$1,Calculations!$H5,0),IF($O7=2009,OFFSET('2009'!Q$1,Calculations!$H5,0),IF($O7=2010,OFFSET('2010'!Q$1,Calculations!$H5,0),IF($O7=2011,OFFSET('2011'!Q$1,Calculations!$H5,0),IF($O7=2012,OFFSET('2012'!Q$1,Calculations!$H5,0),IF($O7=2013,OFFSET('2013'!Q$1,Calculations!$H5,0),IF($O7=2014,OFFSET('2014'!Q$1,Calculations!$H5,0),IF($O7=2015,OFFSET('2015'!Q$1,Calculations!$H5,0),IF($O7=2016,OFFSET('2016'!Q$1,Calculations!$H5,0),IF($O7=2017,OFFSET('2017'!Q$1,Calculations!$H5,0),0))))))))))))))))</f>
        <v>3.5477698157689704E-2</v>
      </c>
      <c r="BT7" s="33">
        <f ca="1">IF($O7=2002,OFFSET('2002'!K$1,Calculations!$I5,0),IF($O7=2003,OFFSET('2003'!K$1,Calculations!$I5,0),IF($O7=2004,OFFSET('2004'!K$1,Calculations!$I5,0),IF($O7=2005,OFFSET('2005'!K$1,Calculations!$I5,0),IF($O7=2006,OFFSET('2006'!K$1,Calculations!$I5,0),IF($O7=2007,OFFSET('2007'!K$1,Calculations!$I5,0),IF($O7=2008,OFFSET('2008'!K$1,Calculations!$I5,0),IF($O7=2009,OFFSET('2009'!K$1,Calculations!$I5,0),IF($O7=2010,OFFSET('2010'!K$1,Calculations!$I5,0),IF($O7=2011,OFFSET('2011'!K$1,Calculations!$I5,0),IF($O7=2012,OFFSET('2012'!K$1,Calculations!$I5,0),IF($O7=2013,OFFSET('2013'!K$1,Calculations!$I5,0),IF($O7=2014,OFFSET('2014'!K$1,Calculations!$I5,0),IF($O7=2015,OFFSET('2015'!K$1,Calculations!$I5,0),IF($O7=2016,OFFSET('2016'!K$1,Calculations!$I5,0),IF($O7=2017,OFFSET('2017'!K$1,Calculations!$I5,0),0))))))))))))))))</f>
        <v>0.19412198564758357</v>
      </c>
      <c r="BU7" s="33">
        <f ca="1">IF($O7=2002,OFFSET('2002'!L$1,Calculations!$I5,0),IF($O7=2003,OFFSET('2003'!L$1,Calculations!$I5,0),IF($O7=2004,OFFSET('2004'!L$1,Calculations!$I5,0),IF($O7=2005,OFFSET('2005'!L$1,Calculations!$I5,0),IF($O7=2006,OFFSET('2006'!L$1,Calculations!$I5,0),IF($O7=2007,OFFSET('2007'!L$1,Calculations!$I5,0),IF($O7=2008,OFFSET('2008'!L$1,Calculations!$I5,0),IF($O7=2009,OFFSET('2009'!L$1,Calculations!$I5,0),IF($O7=2010,OFFSET('2010'!L$1,Calculations!$I5,0),IF($O7=2011,OFFSET('2011'!L$1,Calculations!$I5,0),IF($O7=2012,OFFSET('2012'!L$1,Calculations!$I5,0),IF($O7=2013,OFFSET('2013'!L$1,Calculations!$I5,0),IF($O7=2014,OFFSET('2014'!L$1,Calculations!$I5,0),IF($O7=2015,OFFSET('2015'!L$1,Calculations!$I5,0),IF($O7=2016,OFFSET('2016'!L$1,Calculations!$I5,0),IF($O7=2017,OFFSET('2017'!L$1,Calculations!$I5,0),0))))))))))))))))</f>
        <v>3.0659222331080278E-2</v>
      </c>
      <c r="BV7" s="33">
        <f ca="1">IF($O7=2002,OFFSET('2002'!M$1,Calculations!$I5,0),IF($O7=2003,OFFSET('2003'!M$1,Calculations!$I5,0),IF($O7=2004,OFFSET('2004'!M$1,Calculations!$I5,0),IF($O7=2005,OFFSET('2005'!M$1,Calculations!$I5,0),IF($O7=2006,OFFSET('2006'!M$1,Calculations!$I5,0),IF($O7=2007,OFFSET('2007'!M$1,Calculations!$I5,0),IF($O7=2008,OFFSET('2008'!M$1,Calculations!$I5,0),IF($O7=2009,OFFSET('2009'!M$1,Calculations!$I5,0),IF($O7=2010,OFFSET('2010'!M$1,Calculations!$I5,0),IF($O7=2011,OFFSET('2011'!M$1,Calculations!$I5,0),IF($O7=2012,OFFSET('2012'!M$1,Calculations!$I5,0),IF($O7=2013,OFFSET('2013'!M$1,Calculations!$I5,0),IF($O7=2014,OFFSET('2014'!M$1,Calculations!$I5,0),IF($O7=2015,OFFSET('2015'!M$1,Calculations!$I5,0),IF($O7=2016,OFFSET('2016'!M$1,Calculations!$I5,0),IF($O7=2017,OFFSET('2017'!M$1,Calculations!$I5,0),0))))))))))))))))</f>
        <v>4.9167402984641256E-2</v>
      </c>
      <c r="BW7" s="33">
        <f ca="1">IF($O7=2002,OFFSET('2002'!N$1,Calculations!$I5,0),IF($O7=2003,OFFSET('2003'!N$1,Calculations!$I5,0),IF($O7=2004,OFFSET('2004'!N$1,Calculations!$I5,0),IF($O7=2005,OFFSET('2005'!N$1,Calculations!$I5,0),IF($O7=2006,OFFSET('2006'!N$1,Calculations!$I5,0),IF($O7=2007,OFFSET('2007'!N$1,Calculations!$I5,0),IF($O7=2008,OFFSET('2008'!N$1,Calculations!$I5,0),IF($O7=2009,OFFSET('2009'!N$1,Calculations!$I5,0),IF($O7=2010,OFFSET('2010'!N$1,Calculations!$I5,0),IF($O7=2011,OFFSET('2011'!N$1,Calculations!$I5,0),IF($O7=2012,OFFSET('2012'!N$1,Calculations!$I5,0),IF($O7=2013,OFFSET('2013'!N$1,Calculations!$I5,0),IF($O7=2014,OFFSET('2014'!N$1,Calculations!$I5,0),IF($O7=2015,OFFSET('2015'!N$1,Calculations!$I5,0),IF($O7=2016,OFFSET('2016'!N$1,Calculations!$I5,0),IF($O7=2017,OFFSET('2017'!N$1,Calculations!$I5,0),0))))))))))))))))</f>
        <v>3.7528344076527526E-2</v>
      </c>
      <c r="BX7" s="33">
        <f ca="1">IF($O7=2002,OFFSET('2002'!O$1,Calculations!$I5,0),IF($O7=2003,OFFSET('2003'!O$1,Calculations!$I5,0),IF($O7=2004,OFFSET('2004'!O$1,Calculations!$I5,0),IF($O7=2005,OFFSET('2005'!O$1,Calculations!$I5,0),IF($O7=2006,OFFSET('2006'!O$1,Calculations!$I5,0),IF($O7=2007,OFFSET('2007'!O$1,Calculations!$I5,0),IF($O7=2008,OFFSET('2008'!O$1,Calculations!$I5,0),IF($O7=2009,OFFSET('2009'!O$1,Calculations!$I5,0),IF($O7=2010,OFFSET('2010'!O$1,Calculations!$I5,0),IF($O7=2011,OFFSET('2011'!O$1,Calculations!$I5,0),IF($O7=2012,OFFSET('2012'!O$1,Calculations!$I5,0),IF($O7=2013,OFFSET('2013'!O$1,Calculations!$I5,0),IF($O7=2014,OFFSET('2014'!O$1,Calculations!$I5,0),IF($O7=2015,OFFSET('2015'!O$1,Calculations!$I5,0),IF($O7=2016,OFFSET('2016'!O$1,Calculations!$I5,0),IF($O7=2017,OFFSET('2017'!O$1,Calculations!$I5,0),0))))))))))))))))</f>
        <v>3.2386524564732969E-2</v>
      </c>
      <c r="BY7" s="33">
        <f ca="1">IF($O7=2002,OFFSET('2002'!P$1,Calculations!$I5,0),IF($O7=2003,OFFSET('2003'!P$1,Calculations!$I5,0),IF($O7=2004,OFFSET('2004'!P$1,Calculations!$I5,0),IF($O7=2005,OFFSET('2005'!P$1,Calculations!$I5,0),IF($O7=2006,OFFSET('2006'!P$1,Calculations!$I5,0),IF($O7=2007,OFFSET('2007'!P$1,Calculations!$I5,0),IF($O7=2008,OFFSET('2008'!P$1,Calculations!$I5,0),IF($O7=2009,OFFSET('2009'!P$1,Calculations!$I5,0),IF($O7=2010,OFFSET('2010'!P$1,Calculations!$I5,0),IF($O7=2011,OFFSET('2011'!P$1,Calculations!$I5,0),IF($O7=2012,OFFSET('2012'!P$1,Calculations!$I5,0),IF($O7=2013,OFFSET('2013'!P$1,Calculations!$I5,0),IF($O7=2014,OFFSET('2014'!P$1,Calculations!$I5,0),IF($O7=2015,OFFSET('2015'!P$1,Calculations!$I5,0),IF($O7=2016,OFFSET('2016'!P$1,Calculations!$I5,0),IF($O7=2017,OFFSET('2017'!P$1,Calculations!$I5,0),0))))))))))))))))</f>
        <v>1.1114545770038516E-2</v>
      </c>
      <c r="BZ7" s="37">
        <f ca="1">IF($O7=2002,OFFSET('2002'!Q$1,Calculations!$I5,0),IF($O7=2003,OFFSET('2003'!Q$1,Calculations!$I5,0),IF($O7=2004,OFFSET('2004'!Q$1,Calculations!$I5,0),IF($O7=2005,OFFSET('2005'!Q$1,Calculations!$I5,0),IF($O7=2006,OFFSET('2006'!Q$1,Calculations!$I5,0),IF($O7=2007,OFFSET('2007'!Q$1,Calculations!$I5,0),IF($O7=2008,OFFSET('2008'!Q$1,Calculations!$I5,0),IF($O7=2009,OFFSET('2009'!Q$1,Calculations!$I5,0),IF($O7=2010,OFFSET('2010'!Q$1,Calculations!$I5,0),IF($O7=2011,OFFSET('2011'!Q$1,Calculations!$I5,0),IF($O7=2012,OFFSET('2012'!Q$1,Calculations!$I5,0),IF($O7=2013,OFFSET('2013'!Q$1,Calculations!$I5,0),IF($O7=2014,OFFSET('2014'!Q$1,Calculations!$I5,0),IF($O7=2015,OFFSET('2015'!Q$1,Calculations!$I5,0),IF($O7=2016,OFFSET('2016'!Q$1,Calculations!$I5,0),IF($O7=2017,OFFSET('2017'!Q$1,Calculations!$I5,0),0))))))))))))))))</f>
        <v>0.10190876881563553</v>
      </c>
      <c r="CA7" s="33">
        <f ca="1">IF($O7=2002,OFFSET('2002'!K$1,Calculations!$J5,0),IF($O7=2003,OFFSET('2003'!K$1,Calculations!$J5,0),IF($O7=2004,OFFSET('2004'!K$1,Calculations!$J5,0),IF($O7=2005,OFFSET('2005'!K$1,Calculations!$J5,0),IF($O7=2006,OFFSET('2006'!K$1,Calculations!$J5,0),IF($O7=2007,OFFSET('2007'!K$1,Calculations!$J5,0),IF($O7=2008,OFFSET('2008'!K$1,Calculations!$J5,0),IF($O7=2009,OFFSET('2009'!K$1,Calculations!$J5,0),IF($O7=2010,OFFSET('2010'!K$1,Calculations!$J5,0),IF($O7=2011,OFFSET('2011'!K$1,Calculations!$J5,0),IF($O7=2012,OFFSET('2012'!K$1,Calculations!$J5,0),IF($O7=2013,OFFSET('2013'!K$1,Calculations!$J5,0),IF($O7=2014,OFFSET('2014'!K$1,Calculations!$J5,0),IF($O7=2015,OFFSET('2015'!K$1,Calculations!$J5,0),IF($O7=2016,OFFSET('2016'!K$1,Calculations!$J5,0),IF($O7=2017,OFFSET('2017'!K$1,Calculations!$J5,0),0))))))))))))))))</f>
        <v>1.2692193510822885E-2</v>
      </c>
      <c r="CB7" s="33">
        <f ca="1">IF($O7=2002,OFFSET('2002'!L$1,Calculations!$J5,0),IF($O7=2003,OFFSET('2003'!L$1,Calculations!$J5,0),IF($O7=2004,OFFSET('2004'!L$1,Calculations!$J5,0),IF($O7=2005,OFFSET('2005'!L$1,Calculations!$J5,0),IF($O7=2006,OFFSET('2006'!L$1,Calculations!$J5,0),IF($O7=2007,OFFSET('2007'!L$1,Calculations!$J5,0),IF($O7=2008,OFFSET('2008'!L$1,Calculations!$J5,0),IF($O7=2009,OFFSET('2009'!L$1,Calculations!$J5,0),IF($O7=2010,OFFSET('2010'!L$1,Calculations!$J5,0),IF($O7=2011,OFFSET('2011'!L$1,Calculations!$J5,0),IF($O7=2012,OFFSET('2012'!L$1,Calculations!$J5,0),IF($O7=2013,OFFSET('2013'!L$1,Calculations!$J5,0),IF($O7=2014,OFFSET('2014'!L$1,Calculations!$J5,0),IF($O7=2015,OFFSET('2015'!L$1,Calculations!$J5,0),IF($O7=2016,OFFSET('2016'!L$1,Calculations!$J5,0),IF($O7=2017,OFFSET('2017'!L$1,Calculations!$J5,0),0))))))))))))))))</f>
        <v>2.725222798118947E-2</v>
      </c>
      <c r="CC7" s="33">
        <f ca="1">IF($O7=2002,OFFSET('2002'!M$1,Calculations!$J5,0),IF($O7=2003,OFFSET('2003'!M$1,Calculations!$J5,0),IF($O7=2004,OFFSET('2004'!M$1,Calculations!$J5,0),IF($O7=2005,OFFSET('2005'!M$1,Calculations!$J5,0),IF($O7=2006,OFFSET('2006'!M$1,Calculations!$J5,0),IF($O7=2007,OFFSET('2007'!M$1,Calculations!$J5,0),IF($O7=2008,OFFSET('2008'!M$1,Calculations!$J5,0),IF($O7=2009,OFFSET('2009'!M$1,Calculations!$J5,0),IF($O7=2010,OFFSET('2010'!M$1,Calculations!$J5,0),IF($O7=2011,OFFSET('2011'!M$1,Calculations!$J5,0),IF($O7=2012,OFFSET('2012'!M$1,Calculations!$J5,0),IF($O7=2013,OFFSET('2013'!M$1,Calculations!$J5,0),IF($O7=2014,OFFSET('2014'!M$1,Calculations!$J5,0),IF($O7=2015,OFFSET('2015'!M$1,Calculations!$J5,0),IF($O7=2016,OFFSET('2016'!M$1,Calculations!$J5,0),IF($O7=2017,OFFSET('2017'!M$1,Calculations!$J5,0),0))))))))))))))))</f>
        <v>1.4584294125291681E-2</v>
      </c>
      <c r="CD7" s="33">
        <f ca="1">IF($O7=2002,OFFSET('2002'!N$1,Calculations!$J5,0),IF($O7=2003,OFFSET('2003'!N$1,Calculations!$J5,0),IF($O7=2004,OFFSET('2004'!N$1,Calculations!$J5,0),IF($O7=2005,OFFSET('2005'!N$1,Calculations!$J5,0),IF($O7=2006,OFFSET('2006'!N$1,Calculations!$J5,0),IF($O7=2007,OFFSET('2007'!N$1,Calculations!$J5,0),IF($O7=2008,OFFSET('2008'!N$1,Calculations!$J5,0),IF($O7=2009,OFFSET('2009'!N$1,Calculations!$J5,0),IF($O7=2010,OFFSET('2010'!N$1,Calculations!$J5,0),IF($O7=2011,OFFSET('2011'!N$1,Calculations!$J5,0),IF($O7=2012,OFFSET('2012'!N$1,Calculations!$J5,0),IF($O7=2013,OFFSET('2013'!N$1,Calculations!$J5,0),IF($O7=2014,OFFSET('2014'!N$1,Calculations!$J5,0),IF($O7=2015,OFFSET('2015'!N$1,Calculations!$J5,0),IF($O7=2016,OFFSET('2016'!N$1,Calculations!$J5,0),IF($O7=2017,OFFSET('2017'!N$1,Calculations!$J5,0),0))))))))))))))))</f>
        <v>1.4299217086252093E-2</v>
      </c>
      <c r="CE7" s="33">
        <f ca="1">IF($O7=2002,OFFSET('2002'!O$1,Calculations!$J5,0),IF($O7=2003,OFFSET('2003'!O$1,Calculations!$J5,0),IF($O7=2004,OFFSET('2004'!O$1,Calculations!$J5,0),IF($O7=2005,OFFSET('2005'!O$1,Calculations!$J5,0),IF($O7=2006,OFFSET('2006'!O$1,Calculations!$J5,0),IF($O7=2007,OFFSET('2007'!O$1,Calculations!$J5,0),IF($O7=2008,OFFSET('2008'!O$1,Calculations!$J5,0),IF($O7=2009,OFFSET('2009'!O$1,Calculations!$J5,0),IF($O7=2010,OFFSET('2010'!O$1,Calculations!$J5,0),IF($O7=2011,OFFSET('2011'!O$1,Calculations!$J5,0),IF($O7=2012,OFFSET('2012'!O$1,Calculations!$J5,0),IF($O7=2013,OFFSET('2013'!O$1,Calculations!$J5,0),IF($O7=2014,OFFSET('2014'!O$1,Calculations!$J5,0),IF($O7=2015,OFFSET('2015'!O$1,Calculations!$J5,0),IF($O7=2016,OFFSET('2016'!O$1,Calculations!$J5,0),IF($O7=2017,OFFSET('2017'!O$1,Calculations!$J5,0),0))))))))))))))))</f>
        <v>1.2625333317261187E-3</v>
      </c>
      <c r="CF7" s="33">
        <f ca="1">IF($O7=2002,OFFSET('2002'!P$1,Calculations!$J5,0),IF($O7=2003,OFFSET('2003'!P$1,Calculations!$J5,0),IF($O7=2004,OFFSET('2004'!P$1,Calculations!$J5,0),IF($O7=2005,OFFSET('2005'!P$1,Calculations!$J5,0),IF($O7=2006,OFFSET('2006'!P$1,Calculations!$J5,0),IF($O7=2007,OFFSET('2007'!P$1,Calculations!$J5,0),IF($O7=2008,OFFSET('2008'!P$1,Calculations!$J5,0),IF($O7=2009,OFFSET('2009'!P$1,Calculations!$J5,0),IF($O7=2010,OFFSET('2010'!P$1,Calculations!$J5,0),IF($O7=2011,OFFSET('2011'!P$1,Calculations!$J5,0),IF($O7=2012,OFFSET('2012'!P$1,Calculations!$J5,0),IF($O7=2013,OFFSET('2013'!P$1,Calculations!$J5,0),IF($O7=2014,OFFSET('2014'!P$1,Calculations!$J5,0),IF($O7=2015,OFFSET('2015'!P$1,Calculations!$J5,0),IF($O7=2016,OFFSET('2016'!P$1,Calculations!$J5,0),IF($O7=2017,OFFSET('2017'!P$1,Calculations!$J5,0),0))))))))))))))))</f>
        <v>0.70553551064328945</v>
      </c>
      <c r="CG7" s="37">
        <f ca="1">IF($O7=2002,OFFSET('2002'!Q$1,Calculations!$J5,0),IF($O7=2003,OFFSET('2003'!Q$1,Calculations!$J5,0),IF($O7=2004,OFFSET('2004'!Q$1,Calculations!$J5,0),IF($O7=2005,OFFSET('2005'!Q$1,Calculations!$J5,0),IF($O7=2006,OFFSET('2006'!Q$1,Calculations!$J5,0),IF($O7=2007,OFFSET('2007'!Q$1,Calculations!$J5,0),IF($O7=2008,OFFSET('2008'!Q$1,Calculations!$J5,0),IF($O7=2009,OFFSET('2009'!Q$1,Calculations!$J5,0),IF($O7=2010,OFFSET('2010'!Q$1,Calculations!$J5,0),IF($O7=2011,OFFSET('2011'!Q$1,Calculations!$J5,0),IF($O7=2012,OFFSET('2012'!Q$1,Calculations!$J5,0),IF($O7=2013,OFFSET('2013'!Q$1,Calculations!$J5,0),IF($O7=2014,OFFSET('2014'!Q$1,Calculations!$J5,0),IF($O7=2015,OFFSET('2015'!Q$1,Calculations!$J5,0),IF($O7=2016,OFFSET('2016'!Q$1,Calculations!$J5,0),IF($O7=2017,OFFSET('2017'!Q$1,Calculations!$J5,0),0))))))))))))))))</f>
        <v>1.6290864469367092E-2</v>
      </c>
      <c r="CH7" s="33">
        <f ca="1">IF($O7=2002,OFFSET('2002'!K$1,Calculations!$K5,0),IF($O7=2003,OFFSET('2003'!K$1,Calculations!$K5,0),IF($O7=2004,OFFSET('2004'!K$1,Calculations!$K5,0),IF($O7=2005,OFFSET('2005'!K$1,Calculations!$K5,0),IF($O7=2006,OFFSET('2006'!K$1,Calculations!$K5,0),IF($O7=2007,OFFSET('2007'!K$1,Calculations!$K5,0),IF($O7=2008,OFFSET('2008'!K$1,Calculations!$K5,0),IF($O7=2009,OFFSET('2009'!K$1,Calculations!$K5,0),IF($O7=2010,OFFSET('2010'!K$1,Calculations!$K5,0),IF($O7=2011,OFFSET('2011'!K$1,Calculations!$K5,0),IF($O7=2012,OFFSET('2012'!K$1,Calculations!$K5,0),IF($O7=2013,OFFSET('2013'!K$1,Calculations!$K5,0),IF($O7=2014,OFFSET('2014'!K$1,Calculations!$K5,0),IF($O7=2015,OFFSET('2015'!K$1,Calculations!$K5,0),IF($O7=2016,OFFSET('2016'!K$1,Calculations!$K5,0),IF($O7=2017,OFFSET('2017'!K$1,Calculations!$K5,0),0))))))))))))))))</f>
        <v>0</v>
      </c>
      <c r="CI7" s="33">
        <f ca="1">IF($O7=2002,OFFSET('2002'!L$1,Calculations!$K5,0),IF($O7=2003,OFFSET('2003'!L$1,Calculations!$K5,0),IF($O7=2004,OFFSET('2004'!L$1,Calculations!$K5,0),IF($O7=2005,OFFSET('2005'!L$1,Calculations!$K5,0),IF($O7=2006,OFFSET('2006'!L$1,Calculations!$K5,0),IF($O7=2007,OFFSET('2007'!L$1,Calculations!$K5,0),IF($O7=2008,OFFSET('2008'!L$1,Calculations!$K5,0),IF($O7=2009,OFFSET('2009'!L$1,Calculations!$K5,0),IF($O7=2010,OFFSET('2010'!L$1,Calculations!$K5,0),IF($O7=2011,OFFSET('2011'!L$1,Calculations!$K5,0),IF($O7=2012,OFFSET('2012'!L$1,Calculations!$K5,0),IF($O7=2013,OFFSET('2013'!L$1,Calculations!$K5,0),IF($O7=2014,OFFSET('2014'!L$1,Calculations!$K5,0),IF($O7=2015,OFFSET('2015'!L$1,Calculations!$K5,0),IF($O7=2016,OFFSET('2016'!L$1,Calculations!$K5,0),IF($O7=2017,OFFSET('2017'!L$1,Calculations!$K5,0),0))))))))))))))))</f>
        <v>2.3279798976705887E-2</v>
      </c>
      <c r="CJ7" s="33">
        <f ca="1">IF($O7=2002,OFFSET('2002'!M$1,Calculations!$K5,0),IF($O7=2003,OFFSET('2003'!M$1,Calculations!$K5,0),IF($O7=2004,OFFSET('2004'!M$1,Calculations!$K5,0),IF($O7=2005,OFFSET('2005'!M$1,Calculations!$K5,0),IF($O7=2006,OFFSET('2006'!M$1,Calculations!$K5,0),IF($O7=2007,OFFSET('2007'!M$1,Calculations!$K5,0),IF($O7=2008,OFFSET('2008'!M$1,Calculations!$K5,0),IF($O7=2009,OFFSET('2009'!M$1,Calculations!$K5,0),IF($O7=2010,OFFSET('2010'!M$1,Calculations!$K5,0),IF($O7=2011,OFFSET('2011'!M$1,Calculations!$K5,0),IF($O7=2012,OFFSET('2012'!M$1,Calculations!$K5,0),IF($O7=2013,OFFSET('2013'!M$1,Calculations!$K5,0),IF($O7=2014,OFFSET('2014'!M$1,Calculations!$K5,0),IF($O7=2015,OFFSET('2015'!M$1,Calculations!$K5,0),IF($O7=2016,OFFSET('2016'!M$1,Calculations!$K5,0),IF($O7=2017,OFFSET('2017'!M$1,Calculations!$K5,0),0))))))))))))))))</f>
        <v>0</v>
      </c>
      <c r="CK7" s="33">
        <f ca="1">IF($O7=2002,OFFSET('2002'!N$1,Calculations!$K5,0),IF($O7=2003,OFFSET('2003'!N$1,Calculations!$K5,0),IF($O7=2004,OFFSET('2004'!N$1,Calculations!$K5,0),IF($O7=2005,OFFSET('2005'!N$1,Calculations!$K5,0),IF($O7=2006,OFFSET('2006'!N$1,Calculations!$K5,0),IF($O7=2007,OFFSET('2007'!N$1,Calculations!$K5,0),IF($O7=2008,OFFSET('2008'!N$1,Calculations!$K5,0),IF($O7=2009,OFFSET('2009'!N$1,Calculations!$K5,0),IF($O7=2010,OFFSET('2010'!N$1,Calculations!$K5,0),IF($O7=2011,OFFSET('2011'!N$1,Calculations!$K5,0),IF($O7=2012,OFFSET('2012'!N$1,Calculations!$K5,0),IF($O7=2013,OFFSET('2013'!N$1,Calculations!$K5,0),IF($O7=2014,OFFSET('2014'!N$1,Calculations!$K5,0),IF($O7=2015,OFFSET('2015'!N$1,Calculations!$K5,0),IF($O7=2016,OFFSET('2016'!N$1,Calculations!$K5,0),IF($O7=2017,OFFSET('2017'!N$1,Calculations!$K5,0),0))))))))))))))))</f>
        <v>2.6872390683047617E-4</v>
      </c>
      <c r="CL7" s="33">
        <f ca="1">IF($O7=2002,OFFSET('2002'!O$1,Calculations!$K5,0),IF($O7=2003,OFFSET('2003'!O$1,Calculations!$K5,0),IF($O7=2004,OFFSET('2004'!O$1,Calculations!$K5,0),IF($O7=2005,OFFSET('2005'!O$1,Calculations!$K5,0),IF($O7=2006,OFFSET('2006'!O$1,Calculations!$K5,0),IF($O7=2007,OFFSET('2007'!O$1,Calculations!$K5,0),IF($O7=2008,OFFSET('2008'!O$1,Calculations!$K5,0),IF($O7=2009,OFFSET('2009'!O$1,Calculations!$K5,0),IF($O7=2010,OFFSET('2010'!O$1,Calculations!$K5,0),IF($O7=2011,OFFSET('2011'!O$1,Calculations!$K5,0),IF($O7=2012,OFFSET('2012'!O$1,Calculations!$K5,0),IF($O7=2013,OFFSET('2013'!O$1,Calculations!$K5,0),IF($O7=2014,OFFSET('2014'!O$1,Calculations!$K5,0),IF($O7=2015,OFFSET('2015'!O$1,Calculations!$K5,0),IF($O7=2016,OFFSET('2016'!O$1,Calculations!$K5,0),IF($O7=2017,OFFSET('2017'!O$1,Calculations!$K5,0),0))))))))))))))))</f>
        <v>4.4073932832857712E-7</v>
      </c>
      <c r="CM7" s="33">
        <f ca="1">IF($O7=2002,OFFSET('2002'!P$1,Calculations!$K5,0),IF($O7=2003,OFFSET('2003'!P$1,Calculations!$K5,0),IF($O7=2004,OFFSET('2004'!P$1,Calculations!$K5,0),IF($O7=2005,OFFSET('2005'!P$1,Calculations!$K5,0),IF($O7=2006,OFFSET('2006'!P$1,Calculations!$K5,0),IF($O7=2007,OFFSET('2007'!P$1,Calculations!$K5,0),IF($O7=2008,OFFSET('2008'!P$1,Calculations!$K5,0),IF($O7=2009,OFFSET('2009'!P$1,Calculations!$K5,0),IF($O7=2010,OFFSET('2010'!P$1,Calculations!$K5,0),IF($O7=2011,OFFSET('2011'!P$1,Calculations!$K5,0),IF($O7=2012,OFFSET('2012'!P$1,Calculations!$K5,0),IF($O7=2013,OFFSET('2013'!P$1,Calculations!$K5,0),IF($O7=2014,OFFSET('2014'!P$1,Calculations!$K5,0),IF($O7=2015,OFFSET('2015'!P$1,Calculations!$K5,0),IF($O7=2016,OFFSET('2016'!P$1,Calculations!$K5,0),IF($O7=2017,OFFSET('2017'!P$1,Calculations!$K5,0),0))))))))))))))))</f>
        <v>3.7470512478633092E-4</v>
      </c>
      <c r="CN7" s="37">
        <f ca="1">IF($O7=2002,OFFSET('2002'!Q$1,Calculations!$K5,0),IF($O7=2003,OFFSET('2003'!Q$1,Calculations!$K5,0),IF($O7=2004,OFFSET('2004'!Q$1,Calculations!$K5,0),IF($O7=2005,OFFSET('2005'!Q$1,Calculations!$K5,0),IF($O7=2006,OFFSET('2006'!Q$1,Calculations!$K5,0),IF($O7=2007,OFFSET('2007'!Q$1,Calculations!$K5,0),IF($O7=2008,OFFSET('2008'!Q$1,Calculations!$K5,0),IF($O7=2009,OFFSET('2009'!Q$1,Calculations!$K5,0),IF($O7=2010,OFFSET('2010'!Q$1,Calculations!$K5,0),IF($O7=2011,OFFSET('2011'!Q$1,Calculations!$K5,0),IF($O7=2012,OFFSET('2012'!Q$1,Calculations!$K5,0),IF($O7=2013,OFFSET('2013'!Q$1,Calculations!$K5,0),IF($O7=2014,OFFSET('2014'!Q$1,Calculations!$K5,0),IF($O7=2015,OFFSET('2015'!Q$1,Calculations!$K5,0),IF($O7=2016,OFFSET('2016'!Q$1,Calculations!$K5,0),IF($O7=2017,OFFSET('2017'!Q$1,Calculations!$K5,0),0))))))))))))))))</f>
        <v>5.2109797226395664E-3</v>
      </c>
      <c r="CO7" s="71">
        <f t="shared" ca="1" si="10"/>
        <v>0</v>
      </c>
      <c r="CP7" s="33">
        <f ca="1">IF($O7=2002,OFFSET('2002'!K$1,Calculations!$L5,0),IF($O7=2003,OFFSET('2003'!K$1,Calculations!$L5,0),IF($O7=2004,OFFSET('2004'!K$1,Calculations!$L5,0),IF($O7=2005,OFFSET('2005'!K$1,Calculations!$L5,0),IF($O7=2006,OFFSET('2006'!K$1,Calculations!$L5,0),IF($O7=2007,OFFSET('2007'!K$1,Calculations!$L5,0),IF($O7=2008,OFFSET('2008'!K$1,Calculations!$L5,0),IF($O7=2009,OFFSET('2009'!K$1,Calculations!$L5,0),IF($O7=2010,OFFSET('2010'!K$1,Calculations!$L5,0),IF($O7=2011,OFFSET('2011'!K$1,Calculations!$L5,0),IF($O7=2012,OFFSET('2012'!K$1,Calculations!$L5,0),IF($O7=2013,OFFSET('2013'!K$1,Calculations!$L5,0),IF($O7=2014,OFFSET('2014'!K$1,Calculations!$L5,0),IF($O7=2015,OFFSET('2015'!K$1,Calculations!$L5,0),IF($O7=2016,OFFSET('2016'!K$1,Calculations!$L5,0),IF($O7=2017,OFFSET('2017'!K$1,Calculations!$L5,0),0))))))))))))))))</f>
        <v>0.42690146099224219</v>
      </c>
      <c r="CQ7" s="33">
        <f ca="1">IF($O7=2002,OFFSET('2002'!L$1,Calculations!$L5,0),IF($O7=2003,OFFSET('2003'!L$1,Calculations!$L5,0),IF($O7=2004,OFFSET('2004'!L$1,Calculations!$L5,0),IF($O7=2005,OFFSET('2005'!L$1,Calculations!$L5,0),IF($O7=2006,OFFSET('2006'!L$1,Calculations!$L5,0),IF($O7=2007,OFFSET('2007'!L$1,Calculations!$L5,0),IF($O7=2008,OFFSET('2008'!L$1,Calculations!$L5,0),IF($O7=2009,OFFSET('2009'!L$1,Calculations!$L5,0),IF($O7=2010,OFFSET('2010'!L$1,Calculations!$L5,0),IF($O7=2011,OFFSET('2011'!L$1,Calculations!$L5,0),IF($O7=2012,OFFSET('2012'!L$1,Calculations!$L5,0),IF($O7=2013,OFFSET('2013'!L$1,Calculations!$L5,0),IF($O7=2014,OFFSET('2014'!L$1,Calculations!$L5,0),IF($O7=2015,OFFSET('2015'!L$1,Calculations!$L5,0),IF($O7=2016,OFFSET('2016'!L$1,Calculations!$L5,0),IF($O7=2017,OFFSET('2017'!L$1,Calculations!$L5,0),0))))))))))))))))</f>
        <v>0.22315075662979347</v>
      </c>
      <c r="CR7" s="33">
        <f ca="1">IF($O7=2002,OFFSET('2002'!M$1,Calculations!$L5,0),IF($O7=2003,OFFSET('2003'!M$1,Calculations!$L5,0),IF($O7=2004,OFFSET('2004'!M$1,Calculations!$L5,0),IF($O7=2005,OFFSET('2005'!M$1,Calculations!$L5,0),IF($O7=2006,OFFSET('2006'!M$1,Calculations!$L5,0),IF($O7=2007,OFFSET('2007'!M$1,Calculations!$L5,0),IF($O7=2008,OFFSET('2008'!M$1,Calculations!$L5,0),IF($O7=2009,OFFSET('2009'!M$1,Calculations!$L5,0),IF($O7=2010,OFFSET('2010'!M$1,Calculations!$L5,0),IF($O7=2011,OFFSET('2011'!M$1,Calculations!$L5,0),IF($O7=2012,OFFSET('2012'!M$1,Calculations!$L5,0),IF($O7=2013,OFFSET('2013'!M$1,Calculations!$L5,0),IF($O7=2014,OFFSET('2014'!M$1,Calculations!$L5,0),IF($O7=2015,OFFSET('2015'!M$1,Calculations!$L5,0),IF($O7=2016,OFFSET('2016'!M$1,Calculations!$L5,0),IF($O7=2017,OFFSET('2017'!M$1,Calculations!$L5,0),0))))))))))))))))</f>
        <v>4.0692252943752977E-2</v>
      </c>
      <c r="CS7" s="33">
        <f ca="1">IF($O7=2002,OFFSET('2002'!N$1,Calculations!$L5,0),IF($O7=2003,OFFSET('2003'!N$1,Calculations!$L5,0),IF($O7=2004,OFFSET('2004'!N$1,Calculations!$L5,0),IF($O7=2005,OFFSET('2005'!N$1,Calculations!$L5,0),IF($O7=2006,OFFSET('2006'!N$1,Calculations!$L5,0),IF($O7=2007,OFFSET('2007'!N$1,Calculations!$L5,0),IF($O7=2008,OFFSET('2008'!N$1,Calculations!$L5,0),IF($O7=2009,OFFSET('2009'!N$1,Calculations!$L5,0),IF($O7=2010,OFFSET('2010'!N$1,Calculations!$L5,0),IF($O7=2011,OFFSET('2011'!N$1,Calculations!$L5,0),IF($O7=2012,OFFSET('2012'!N$1,Calculations!$L5,0),IF($O7=2013,OFFSET('2013'!N$1,Calculations!$L5,0),IF($O7=2014,OFFSET('2014'!N$1,Calculations!$L5,0),IF($O7=2015,OFFSET('2015'!N$1,Calculations!$L5,0),IF($O7=2016,OFFSET('2016'!N$1,Calculations!$L5,0),IF($O7=2017,OFFSET('2017'!N$1,Calculations!$L5,0),0))))))))))))))))</f>
        <v>5.3243256199450591E-2</v>
      </c>
      <c r="CT7" s="33">
        <f ca="1">IF($O7=2002,OFFSET('2002'!O$1,Calculations!$L5,0),IF($O7=2003,OFFSET('2003'!O$1,Calculations!$L5,0),IF($O7=2004,OFFSET('2004'!O$1,Calculations!$L5,0),IF($O7=2005,OFFSET('2005'!O$1,Calculations!$L5,0),IF($O7=2006,OFFSET('2006'!O$1,Calculations!$L5,0),IF($O7=2007,OFFSET('2007'!O$1,Calculations!$L5,0),IF($O7=2008,OFFSET('2008'!O$1,Calculations!$L5,0),IF($O7=2009,OFFSET('2009'!O$1,Calculations!$L5,0),IF($O7=2010,OFFSET('2010'!O$1,Calculations!$L5,0),IF($O7=2011,OFFSET('2011'!O$1,Calculations!$L5,0),IF($O7=2012,OFFSET('2012'!O$1,Calculations!$L5,0),IF($O7=2013,OFFSET('2013'!O$1,Calculations!$L5,0),IF($O7=2014,OFFSET('2014'!O$1,Calculations!$L5,0),IF($O7=2015,OFFSET('2015'!O$1,Calculations!$L5,0),IF($O7=2016,OFFSET('2016'!O$1,Calculations!$L5,0),IF($O7=2017,OFFSET('2017'!O$1,Calculations!$L5,0),0))))))))))))))))</f>
        <v>0.25159187854374587</v>
      </c>
      <c r="CU7" s="33">
        <f ca="1">IF($O7=2002,OFFSET('2002'!P$1,Calculations!$L5,0),IF($O7=2003,OFFSET('2003'!P$1,Calculations!$L5,0),IF($O7=2004,OFFSET('2004'!P$1,Calculations!$L5,0),IF($O7=2005,OFFSET('2005'!P$1,Calculations!$L5,0),IF($O7=2006,OFFSET('2006'!P$1,Calculations!$L5,0),IF($O7=2007,OFFSET('2007'!P$1,Calculations!$L5,0),IF($O7=2008,OFFSET('2008'!P$1,Calculations!$L5,0),IF($O7=2009,OFFSET('2009'!P$1,Calculations!$L5,0),IF($O7=2010,OFFSET('2010'!P$1,Calculations!$L5,0),IF($O7=2011,OFFSET('2011'!P$1,Calculations!$L5,0),IF($O7=2012,OFFSET('2012'!P$1,Calculations!$L5,0),IF($O7=2013,OFFSET('2013'!P$1,Calculations!$L5,0),IF($O7=2014,OFFSET('2014'!P$1,Calculations!$L5,0),IF($O7=2015,OFFSET('2015'!P$1,Calculations!$L5,0),IF($O7=2016,OFFSET('2016'!P$1,Calculations!$L5,0),IF($O7=2017,OFFSET('2017'!P$1,Calculations!$L5,0),0))))))))))))))))</f>
        <v>4.4203946910148931E-3</v>
      </c>
      <c r="CV7" s="37">
        <f ca="1">IF($O7=2002,OFFSET('2002'!Q$1,Calculations!$L5,0),IF($O7=2003,OFFSET('2003'!Q$1,Calculations!$L5,0),IF($O7=2004,OFFSET('2004'!Q$1,Calculations!$L5,0),IF($O7=2005,OFFSET('2005'!Q$1,Calculations!$L5,0),IF($O7=2006,OFFSET('2006'!Q$1,Calculations!$L5,0),IF($O7=2007,OFFSET('2007'!Q$1,Calculations!$L5,0),IF($O7=2008,OFFSET('2008'!Q$1,Calculations!$L5,0),IF($O7=2009,OFFSET('2009'!Q$1,Calculations!$L5,0),IF($O7=2010,OFFSET('2010'!Q$1,Calculations!$L5,0),IF($O7=2011,OFFSET('2011'!Q$1,Calculations!$L5,0),IF($O7=2012,OFFSET('2012'!Q$1,Calculations!$L5,0),IF($O7=2013,OFFSET('2013'!Q$1,Calculations!$L5,0),IF($O7=2014,OFFSET('2014'!Q$1,Calculations!$L5,0),IF($O7=2015,OFFSET('2015'!Q$1,Calculations!$L5,0),IF($O7=2016,OFFSET('2016'!Q$1,Calculations!$L5,0),IF($O7=2017,OFFSET('2017'!Q$1,Calculations!$L5,0),0))))))))))))))))</f>
        <v>1</v>
      </c>
      <c r="CW7" s="14">
        <v>4.0606985418786087E-2</v>
      </c>
      <c r="CX7" s="14">
        <v>7.5766265213789499E-2</v>
      </c>
      <c r="CY7" s="14">
        <v>0.10238693467336692</v>
      </c>
      <c r="CZ7" s="14">
        <v>0.13333905726796602</v>
      </c>
      <c r="DA7" s="14">
        <v>0.14484787489355122</v>
      </c>
      <c r="DB7" s="14">
        <v>8.8888888888888851E-2</v>
      </c>
      <c r="DC7" s="14">
        <v>0.19523220147446591</v>
      </c>
      <c r="DD7" s="14">
        <v>0.30055555555555558</v>
      </c>
      <c r="DE7" s="14">
        <v>0.20227292002374689</v>
      </c>
      <c r="DF7" s="14">
        <v>0.37471363115693013</v>
      </c>
      <c r="DG7" s="14">
        <v>0</v>
      </c>
      <c r="DH7" s="14">
        <v>1.4764871554152121E-2</v>
      </c>
      <c r="DI7" s="54">
        <v>0.10424954792043402</v>
      </c>
      <c r="DJ7" s="15"/>
      <c r="DK7" s="40">
        <f t="shared" ca="1" si="11"/>
        <v>8.7420720710721919E-2</v>
      </c>
      <c r="DL7" s="36">
        <f t="shared" ca="1" si="12"/>
        <v>0.12699990252094109</v>
      </c>
      <c r="DM7" s="36">
        <f t="shared" ca="1" si="13"/>
        <v>0.12205725191245065</v>
      </c>
      <c r="DN7" s="36">
        <f t="shared" ca="1" si="14"/>
        <v>0.13917065381106078</v>
      </c>
      <c r="DO7" s="36">
        <f t="shared" ca="1" si="15"/>
        <v>0.10304640493383554</v>
      </c>
      <c r="DP7" s="36">
        <f t="shared" ca="1" si="16"/>
        <v>0.15667107145584586</v>
      </c>
      <c r="DQ7" s="48">
        <f t="shared" ca="1" si="32"/>
        <v>0.10412053807683028</v>
      </c>
      <c r="DR7" s="51">
        <f t="shared" ca="1" si="33"/>
        <v>-1.2900984360374179E-4</v>
      </c>
      <c r="DS7" s="28">
        <f t="shared" ca="1" si="17"/>
        <v>1.0874207207107218</v>
      </c>
      <c r="DT7" s="28">
        <f t="shared" ca="1" si="18"/>
        <v>1.1269999025209412</v>
      </c>
      <c r="DU7" s="28">
        <f t="shared" ca="1" si="19"/>
        <v>1.1220572519124508</v>
      </c>
      <c r="DV7" s="28">
        <f t="shared" ca="1" si="20"/>
        <v>1.1391706538110609</v>
      </c>
      <c r="DW7" s="28">
        <f t="shared" ca="1" si="21"/>
        <v>1.1030464049338355</v>
      </c>
      <c r="DX7" s="28">
        <f t="shared" ca="1" si="22"/>
        <v>1.1566710714558459</v>
      </c>
      <c r="DY7" s="28">
        <f t="shared" ca="1" si="34"/>
        <v>1.1041205380768302</v>
      </c>
      <c r="DZ7" s="46">
        <f t="shared" si="23"/>
        <v>1.1042495479204339</v>
      </c>
      <c r="EA7" s="2">
        <f t="shared" ca="1" si="24"/>
        <v>8.3808580827443829E-2</v>
      </c>
      <c r="EB7" s="2">
        <f t="shared" ca="1" si="25"/>
        <v>0.11955914856335084</v>
      </c>
      <c r="EC7" s="2">
        <f t="shared" ca="1" si="26"/>
        <v>0.11516383245862713</v>
      </c>
      <c r="ED7" s="2">
        <f t="shared" ca="1" si="27"/>
        <v>0.13030050099533405</v>
      </c>
      <c r="EE7" s="2">
        <f t="shared" ca="1" si="28"/>
        <v>9.807581094924292E-2</v>
      </c>
      <c r="EF7" s="2">
        <f t="shared" ca="1" si="29"/>
        <v>0.14554611345848997</v>
      </c>
      <c r="EG7" s="2">
        <f t="shared" ca="1" si="30"/>
        <v>9.9049124935476268E-2</v>
      </c>
      <c r="EH7" s="17">
        <f t="shared" si="31"/>
        <v>9.9165962094762694E-2</v>
      </c>
      <c r="EI7" s="13">
        <f t="shared" ca="1" si="35"/>
        <v>-1.1683715928642591E-4</v>
      </c>
      <c r="EK7" s="89">
        <f t="shared" ca="1" si="0"/>
        <v>0.47914653796515999</v>
      </c>
      <c r="EL7" s="24">
        <f t="shared" ca="1" si="1"/>
        <v>4.1422546865687575E-2</v>
      </c>
      <c r="EM7" s="89">
        <f t="shared" ca="1" si="2"/>
        <v>6.2918446432269182E-2</v>
      </c>
      <c r="EN7" s="89">
        <f t="shared" ca="1" si="3"/>
        <v>4.6104079150605284E-2</v>
      </c>
      <c r="EO7" s="45">
        <f t="shared" ca="1" si="4"/>
        <v>6.7364096902594151E-2</v>
      </c>
      <c r="EP7" s="89">
        <f t="shared" ca="1" si="5"/>
        <v>1.3642109809325125E-2</v>
      </c>
      <c r="EQ7" s="89">
        <f t="shared" ca="1" si="6"/>
        <v>0.13051387170902679</v>
      </c>
      <c r="ER7" s="45">
        <f t="shared" ca="1" si="7"/>
        <v>3.5477698157689704E-2</v>
      </c>
      <c r="ES7" s="89">
        <f t="shared" ca="1" si="8"/>
        <v>0.10190876881563553</v>
      </c>
      <c r="ET7" s="89">
        <f t="shared" ca="1" si="9"/>
        <v>1.6290864469367092E-2</v>
      </c>
    </row>
    <row r="8" spans="1:150" s="2" customFormat="1">
      <c r="A8">
        <v>85</v>
      </c>
      <c r="B8">
        <v>86</v>
      </c>
      <c r="C8">
        <v>87</v>
      </c>
      <c r="D8">
        <v>88</v>
      </c>
      <c r="E8">
        <v>89</v>
      </c>
      <c r="F8">
        <v>90</v>
      </c>
      <c r="G8">
        <v>91</v>
      </c>
      <c r="H8">
        <v>92</v>
      </c>
      <c r="I8">
        <v>93</v>
      </c>
      <c r="J8">
        <v>94</v>
      </c>
      <c r="K8">
        <v>95</v>
      </c>
      <c r="L8">
        <v>96</v>
      </c>
      <c r="M8"/>
      <c r="N8" s="16">
        <v>37742</v>
      </c>
      <c r="O8" s="20">
        <v>2003</v>
      </c>
      <c r="P8" s="17">
        <f ca="1">IF($O8=2002,OFFSET('2002'!K$1,Calculations!$A6,0),IF($O8=2003,OFFSET('2003'!K$1,Calculations!$A6,0),IF($O8=2004,OFFSET('2004'!K$1,Calculations!$A6,0),IF($O8=2005,OFFSET('2005'!K$1,Calculations!$A6,0),IF($O8=2006,OFFSET('2006'!K$1,Calculations!$A6,0),IF($O8=2007,OFFSET('2007'!K$1,Calculations!$A6,0),IF($O8=2008,OFFSET('2008'!K$1,Calculations!$A6,0),IF($O8=2009,OFFSET('2009'!K$1,Calculations!$A6,0),IF($O8=2010,OFFSET('2010'!K$1,Calculations!$A6,0),IF($O8=2011,OFFSET('2011'!K$1,Calculations!$A6,0),IF($O8=2012,OFFSET('2012'!K$1,Calculations!$A6,0),IF($O8=2013,OFFSET('2013'!K$1,Calculations!$A6,0),IF($O8=2014,OFFSET('2014'!K$1,Calculations!$A6,0),IF($O8=2015,OFFSET('2015'!K$1,Calculations!$A6,0),IF($O8=2016,OFFSET('2016'!K$1,Calculations!$A6,0),IF($O8=2017,OFFSET('2017'!K$1,Calculations!$A6,0),0))))))))))))))))</f>
        <v>0.64933711751438161</v>
      </c>
      <c r="Q8" s="17">
        <f ca="1">IF($O8=2002,OFFSET('2002'!L$1,Calculations!$A6,0),IF($O8=2003,OFFSET('2003'!L$1,Calculations!$A6,0),IF($O8=2004,OFFSET('2004'!L$1,Calculations!$A6,0),IF($O8=2005,OFFSET('2005'!L$1,Calculations!$A6,0),IF($O8=2006,OFFSET('2006'!L$1,Calculations!$A6,0),IF($O8=2007,OFFSET('2007'!L$1,Calculations!$A6,0),IF($O8=2008,OFFSET('2008'!L$1,Calculations!$A6,0),IF($O8=2009,OFFSET('2009'!L$1,Calculations!$A6,0),IF($O8=2010,OFFSET('2010'!L$1,Calculations!$A6,0),IF($O8=2011,OFFSET('2011'!L$1,Calculations!$A6,0),IF($O8=2012,OFFSET('2012'!L$1,Calculations!$A6,0),IF($O8=2013,OFFSET('2013'!L$1,Calculations!$A6,0),IF($O8=2014,OFFSET('2014'!L$1,Calculations!$A6,0),IF($O8=2015,OFFSET('2015'!L$1,Calculations!$A6,0),IF($O8=2016,OFFSET('2016'!L$1,Calculations!$A6,0),IF($O8=2017,OFFSET('2017'!L$1,Calculations!$A6,0),0))))))))))))))))</f>
        <v>0.2673921120799917</v>
      </c>
      <c r="R8" s="17">
        <f ca="1">IF($O8=2002,OFFSET('2002'!M$1,Calculations!$A6,0),IF($O8=2003,OFFSET('2003'!M$1,Calculations!$A6,0),IF($O8=2004,OFFSET('2004'!M$1,Calculations!$A6,0),IF($O8=2005,OFFSET('2005'!M$1,Calculations!$A6,0),IF($O8=2006,OFFSET('2006'!M$1,Calculations!$A6,0),IF($O8=2007,OFFSET('2007'!M$1,Calculations!$A6,0),IF($O8=2008,OFFSET('2008'!M$1,Calculations!$A6,0),IF($O8=2009,OFFSET('2009'!M$1,Calculations!$A6,0),IF($O8=2010,OFFSET('2010'!M$1,Calculations!$A6,0),IF($O8=2011,OFFSET('2011'!M$1,Calculations!$A6,0),IF($O8=2012,OFFSET('2012'!M$1,Calculations!$A6,0),IF($O8=2013,OFFSET('2013'!M$1,Calculations!$A6,0),IF($O8=2014,OFFSET('2014'!M$1,Calculations!$A6,0),IF($O8=2015,OFFSET('2015'!M$1,Calculations!$A6,0),IF($O8=2016,OFFSET('2016'!M$1,Calculations!$A6,0),IF($O8=2017,OFFSET('2017'!M$1,Calculations!$A6,0),0))))))))))))))))</f>
        <v>0.32076314160919828</v>
      </c>
      <c r="S8" s="17">
        <f ca="1">IF($O8=2002,OFFSET('2002'!N$1,Calculations!$A6,0),IF($O8=2003,OFFSET('2003'!N$1,Calculations!$A6,0),IF($O8=2004,OFFSET('2004'!N$1,Calculations!$A6,0),IF($O8=2005,OFFSET('2005'!N$1,Calculations!$A6,0),IF($O8=2006,OFFSET('2006'!N$1,Calculations!$A6,0),IF($O8=2007,OFFSET('2007'!N$1,Calculations!$A6,0),IF($O8=2008,OFFSET('2008'!N$1,Calculations!$A6,0),IF($O8=2009,OFFSET('2009'!N$1,Calculations!$A6,0),IF($O8=2010,OFFSET('2010'!N$1,Calculations!$A6,0),IF($O8=2011,OFFSET('2011'!N$1,Calculations!$A6,0),IF($O8=2012,OFFSET('2012'!N$1,Calculations!$A6,0),IF($O8=2013,OFFSET('2013'!N$1,Calculations!$A6,0),IF($O8=2014,OFFSET('2014'!N$1,Calculations!$A6,0),IF($O8=2015,OFFSET('2015'!N$1,Calculations!$A6,0),IF($O8=2016,OFFSET('2016'!N$1,Calculations!$A6,0),IF($O8=2017,OFFSET('2017'!N$1,Calculations!$A6,0),0))))))))))))))))</f>
        <v>0.23907912676486631</v>
      </c>
      <c r="T8" s="17">
        <f ca="1">IF($O8=2002,OFFSET('2002'!O$1,Calculations!$A6,0),IF($O8=2003,OFFSET('2003'!O$1,Calculations!$A6,0),IF($O8=2004,OFFSET('2004'!O$1,Calculations!$A6,0),IF($O8=2005,OFFSET('2005'!O$1,Calculations!$A6,0),IF($O8=2006,OFFSET('2006'!O$1,Calculations!$A6,0),IF($O8=2007,OFFSET('2007'!O$1,Calculations!$A6,0),IF($O8=2008,OFFSET('2008'!O$1,Calculations!$A6,0),IF($O8=2009,OFFSET('2009'!O$1,Calculations!$A6,0),IF($O8=2010,OFFSET('2010'!O$1,Calculations!$A6,0),IF($O8=2011,OFFSET('2011'!O$1,Calculations!$A6,0),IF($O8=2012,OFFSET('2012'!O$1,Calculations!$A6,0),IF($O8=2013,OFFSET('2013'!O$1,Calculations!$A6,0),IF($O8=2014,OFFSET('2014'!O$1,Calculations!$A6,0),IF($O8=2015,OFFSET('2015'!O$1,Calculations!$A6,0),IF($O8=2016,OFFSET('2016'!O$1,Calculations!$A6,0),IF($O8=2017,OFFSET('2017'!O$1,Calculations!$A6,0),0))))))))))))))))</f>
        <v>0.46785582712835216</v>
      </c>
      <c r="U8" s="17">
        <f ca="1">IF($O8=2002,OFFSET('2002'!P$1,Calculations!$A6,0),IF($O8=2003,OFFSET('2003'!P$1,Calculations!$A6,0),IF($O8=2004,OFFSET('2004'!P$1,Calculations!$A6,0),IF($O8=2005,OFFSET('2005'!P$1,Calculations!$A6,0),IF($O8=2006,OFFSET('2006'!P$1,Calculations!$A6,0),IF($O8=2007,OFFSET('2007'!P$1,Calculations!$A6,0),IF($O8=2008,OFFSET('2008'!P$1,Calculations!$A6,0),IF($O8=2009,OFFSET('2009'!P$1,Calculations!$A6,0),IF($O8=2010,OFFSET('2010'!P$1,Calculations!$A6,0),IF($O8=2011,OFFSET('2011'!P$1,Calculations!$A6,0),IF($O8=2012,OFFSET('2012'!P$1,Calculations!$A6,0),IF($O8=2013,OFFSET('2013'!P$1,Calculations!$A6,0),IF($O8=2014,OFFSET('2014'!P$1,Calculations!$A6,0),IF($O8=2015,OFFSET('2015'!P$1,Calculations!$A6,0),IF($O8=2016,OFFSET('2016'!P$1,Calculations!$A6,0),IF($O8=2017,OFFSET('2017'!P$1,Calculations!$A6,0),0))))))))))))))))</f>
        <v>3.165110246169256E-2</v>
      </c>
      <c r="V8" s="13">
        <f ca="1">IF($O8=2002,OFFSET('2002'!Q$1,Calculations!$A6,0),IF($O8=2003,OFFSET('2003'!Q$1,Calculations!$A6,0),IF($O8=2004,OFFSET('2004'!Q$1,Calculations!$A6,0),IF($O8=2005,OFFSET('2005'!Q$1,Calculations!$A6,0),IF($O8=2006,OFFSET('2006'!Q$1,Calculations!$A6,0),IF($O8=2007,OFFSET('2007'!Q$1,Calculations!$A6,0),IF($O8=2008,OFFSET('2008'!Q$1,Calculations!$A6,0),IF($O8=2009,OFFSET('2009'!Q$1,Calculations!$A6,0),IF($O8=2010,OFFSET('2010'!Q$1,Calculations!$A6,0),IF($O8=2011,OFFSET('2011'!Q$1,Calculations!$A6,0),IF($O8=2012,OFFSET('2012'!Q$1,Calculations!$A6,0),IF($O8=2013,OFFSET('2013'!Q$1,Calculations!$A6,0),IF($O8=2014,OFFSET('2014'!Q$1,Calculations!$A6,0),IF($O8=2015,OFFSET('2015'!Q$1,Calculations!$A6,0),IF($O8=2016,OFFSET('2016'!Q$1,Calculations!$A6,0),IF($O8=2017,OFFSET('2017'!Q$1,Calculations!$A6,0),0))))))))))))))))</f>
        <v>0.47725256375867486</v>
      </c>
      <c r="W8" s="33">
        <f ca="1">IF($O8=2002,OFFSET('2002'!K$1,Calculations!$B6,0),IF($O8=2003,OFFSET('2003'!K$1,Calculations!$B6,0),IF($O8=2004,OFFSET('2004'!K$1,Calculations!$B6,0),IF($O8=2005,OFFSET('2005'!K$1,Calculations!$B6,0),IF($O8=2006,OFFSET('2006'!K$1,Calculations!$B6,0),IF($O8=2007,OFFSET('2007'!K$1,Calculations!$B6,0),IF($O8=2008,OFFSET('2008'!K$1,Calculations!$B6,0),IF($O8=2009,OFFSET('2009'!K$1,Calculations!$B6,0),IF($O8=2010,OFFSET('2010'!K$1,Calculations!$B6,0),IF($O8=2011,OFFSET('2011'!K$1,Calculations!$B6,0),IF($O8=2012,OFFSET('2012'!K$1,Calculations!$B6,0),IF($O8=2013,OFFSET('2013'!K$1,Calculations!$B6,0),IF($O8=2014,OFFSET('2014'!K$1,Calculations!$B6,0),IF($O8=2015,OFFSET('2015'!K$1,Calculations!$B6,0),IF($O8=2016,OFFSET('2016'!K$1,Calculations!$B6,0),IF($O8=2017,OFFSET('2017'!K$1,Calculations!$B6,0),0))))))))))))))))</f>
        <v>7.688201067647003E-3</v>
      </c>
      <c r="X8" s="33">
        <f ca="1">IF($O8=2002,OFFSET('2002'!L$1,Calculations!$B6,0),IF($O8=2003,OFFSET('2003'!L$1,Calculations!$B6,0),IF($O8=2004,OFFSET('2004'!L$1,Calculations!$B6,0),IF($O8=2005,OFFSET('2005'!L$1,Calculations!$B6,0),IF($O8=2006,OFFSET('2006'!L$1,Calculations!$B6,0),IF($O8=2007,OFFSET('2007'!L$1,Calculations!$B6,0),IF($O8=2008,OFFSET('2008'!L$1,Calculations!$B6,0),IF($O8=2009,OFFSET('2009'!L$1,Calculations!$B6,0),IF($O8=2010,OFFSET('2010'!L$1,Calculations!$B6,0),IF($O8=2011,OFFSET('2011'!L$1,Calculations!$B6,0),IF($O8=2012,OFFSET('2012'!L$1,Calculations!$B6,0),IF($O8=2013,OFFSET('2013'!L$1,Calculations!$B6,0),IF($O8=2014,OFFSET('2014'!L$1,Calculations!$B6,0),IF($O8=2015,OFFSET('2015'!L$1,Calculations!$B6,0),IF($O8=2016,OFFSET('2016'!L$1,Calculations!$B6,0),IF($O8=2017,OFFSET('2017'!L$1,Calculations!$B6,0),0))))))))))))))))</f>
        <v>7.1512488754168768E-2</v>
      </c>
      <c r="Y8" s="33">
        <f ca="1">IF($O8=2002,OFFSET('2002'!M$1,Calculations!$B6,0),IF($O8=2003,OFFSET('2003'!M$1,Calculations!$B6,0),IF($O8=2004,OFFSET('2004'!M$1,Calculations!$B6,0),IF($O8=2005,OFFSET('2005'!M$1,Calculations!$B6,0),IF($O8=2006,OFFSET('2006'!M$1,Calculations!$B6,0),IF($O8=2007,OFFSET('2007'!M$1,Calculations!$B6,0),IF($O8=2008,OFFSET('2008'!M$1,Calculations!$B6,0),IF($O8=2009,OFFSET('2009'!M$1,Calculations!$B6,0),IF($O8=2010,OFFSET('2010'!M$1,Calculations!$B6,0),IF($O8=2011,OFFSET('2011'!M$1,Calculations!$B6,0),IF($O8=2012,OFFSET('2012'!M$1,Calculations!$B6,0),IF($O8=2013,OFFSET('2013'!M$1,Calculations!$B6,0),IF($O8=2014,OFFSET('2014'!M$1,Calculations!$B6,0),IF($O8=2015,OFFSET('2015'!M$1,Calculations!$B6,0),IF($O8=2016,OFFSET('2016'!M$1,Calculations!$B6,0),IF($O8=2017,OFFSET('2017'!M$1,Calculations!$B6,0),0))))))))))))))))</f>
        <v>4.8923274796749933E-2</v>
      </c>
      <c r="Z8" s="33">
        <f ca="1">IF($O8=2002,OFFSET('2002'!N$1,Calculations!$B6,0),IF($O8=2003,OFFSET('2003'!N$1,Calculations!$B6,0),IF($O8=2004,OFFSET('2004'!N$1,Calculations!$B6,0),IF($O8=2005,OFFSET('2005'!N$1,Calculations!$B6,0),IF($O8=2006,OFFSET('2006'!N$1,Calculations!$B6,0),IF($O8=2007,OFFSET('2007'!N$1,Calculations!$B6,0),IF($O8=2008,OFFSET('2008'!N$1,Calculations!$B6,0),IF($O8=2009,OFFSET('2009'!N$1,Calculations!$B6,0),IF($O8=2010,OFFSET('2010'!N$1,Calculations!$B6,0),IF($O8=2011,OFFSET('2011'!N$1,Calculations!$B6,0),IF($O8=2012,OFFSET('2012'!N$1,Calculations!$B6,0),IF($O8=2013,OFFSET('2013'!N$1,Calculations!$B6,0),IF($O8=2014,OFFSET('2014'!N$1,Calculations!$B6,0),IF($O8=2015,OFFSET('2015'!N$1,Calculations!$B6,0),IF($O8=2016,OFFSET('2016'!N$1,Calculations!$B6,0),IF($O8=2017,OFFSET('2017'!N$1,Calculations!$B6,0),0))))))))))))))))</f>
        <v>3.5656329659348486E-2</v>
      </c>
      <c r="AA8" s="33">
        <f ca="1">IF($O8=2002,OFFSET('2002'!O$1,Calculations!$B6,0),IF($O8=2003,OFFSET('2003'!O$1,Calculations!$B6,0),IF($O8=2004,OFFSET('2004'!O$1,Calculations!$B6,0),IF($O8=2005,OFFSET('2005'!O$1,Calculations!$B6,0),IF($O8=2006,OFFSET('2006'!O$1,Calculations!$B6,0),IF($O8=2007,OFFSET('2007'!O$1,Calculations!$B6,0),IF($O8=2008,OFFSET('2008'!O$1,Calculations!$B6,0),IF($O8=2009,OFFSET('2009'!O$1,Calculations!$B6,0),IF($O8=2010,OFFSET('2010'!O$1,Calculations!$B6,0),IF($O8=2011,OFFSET('2011'!O$1,Calculations!$B6,0),IF($O8=2012,OFFSET('2012'!O$1,Calculations!$B6,0),IF($O8=2013,OFFSET('2013'!O$1,Calculations!$B6,0),IF($O8=2014,OFFSET('2014'!O$1,Calculations!$B6,0),IF($O8=2015,OFFSET('2015'!O$1,Calculations!$B6,0),IF($O8=2016,OFFSET('2016'!O$1,Calculations!$B6,0),IF($O8=2017,OFFSET('2017'!O$1,Calculations!$B6,0),0))))))))))))))))</f>
        <v>7.0345706390144327E-2</v>
      </c>
      <c r="AB8" s="33">
        <f ca="1">IF($O8=2002,OFFSET('2002'!P$1,Calculations!$B6,0),IF($O8=2003,OFFSET('2003'!P$1,Calculations!$B6,0),IF($O8=2004,OFFSET('2004'!P$1,Calculations!$B6,0),IF($O8=2005,OFFSET('2005'!P$1,Calculations!$B6,0),IF($O8=2006,OFFSET('2006'!P$1,Calculations!$B6,0),IF($O8=2007,OFFSET('2007'!P$1,Calculations!$B6,0),IF($O8=2008,OFFSET('2008'!P$1,Calculations!$B6,0),IF($O8=2009,OFFSET('2009'!P$1,Calculations!$B6,0),IF($O8=2010,OFFSET('2010'!P$1,Calculations!$B6,0),IF($O8=2011,OFFSET('2011'!P$1,Calculations!$B6,0),IF($O8=2012,OFFSET('2012'!P$1,Calculations!$B6,0),IF($O8=2013,OFFSET('2013'!P$1,Calculations!$B6,0),IF($O8=2014,OFFSET('2014'!P$1,Calculations!$B6,0),IF($O8=2015,OFFSET('2015'!P$1,Calculations!$B6,0),IF($O8=2016,OFFSET('2016'!P$1,Calculations!$B6,0),IF($O8=2017,OFFSET('2017'!P$1,Calculations!$B6,0),0))))))))))))))))</f>
        <v>1.9398743882780897E-3</v>
      </c>
      <c r="AC8" s="37">
        <f ca="1">IF($O8=2002,OFFSET('2002'!Q$1,Calculations!$B6,0),IF($O8=2003,OFFSET('2003'!Q$1,Calculations!$B6,0),IF($O8=2004,OFFSET('2004'!Q$1,Calculations!$B6,0),IF($O8=2005,OFFSET('2005'!Q$1,Calculations!$B6,0),IF($O8=2006,OFFSET('2006'!Q$1,Calculations!$B6,0),IF($O8=2007,OFFSET('2007'!Q$1,Calculations!$B6,0),IF($O8=2008,OFFSET('2008'!Q$1,Calculations!$B6,0),IF($O8=2009,OFFSET('2009'!Q$1,Calculations!$B6,0),IF($O8=2010,OFFSET('2010'!Q$1,Calculations!$B6,0),IF($O8=2011,OFFSET('2011'!Q$1,Calculations!$B6,0),IF($O8=2012,OFFSET('2012'!Q$1,Calculations!$B6,0),IF($O8=2013,OFFSET('2013'!Q$1,Calculations!$B6,0),IF($O8=2014,OFFSET('2014'!Q$1,Calculations!$B6,0),IF($O8=2015,OFFSET('2015'!Q$1,Calculations!$B6,0),IF($O8=2016,OFFSET('2016'!Q$1,Calculations!$B6,0),IF($O8=2017,OFFSET('2017'!Q$1,Calculations!$B6,0),0))))))))))))))))</f>
        <v>4.0316598583215943E-2</v>
      </c>
      <c r="AD8" s="33">
        <f ca="1">IF($O8=2002,OFFSET('2002'!K$1,Calculations!$C6,0),IF($O8=2003,OFFSET('2003'!K$1,Calculations!$C6,0),IF($O8=2004,OFFSET('2004'!K$1,Calculations!$C6,0),IF($O8=2005,OFFSET('2005'!K$1,Calculations!$C6,0),IF($O8=2006,OFFSET('2006'!K$1,Calculations!$C6,0),IF($O8=2007,OFFSET('2007'!K$1,Calculations!$C6,0),IF($O8=2008,OFFSET('2008'!K$1,Calculations!$C6,0),IF($O8=2009,OFFSET('2009'!K$1,Calculations!$C6,0),IF($O8=2010,OFFSET('2010'!K$1,Calculations!$C6,0),IF($O8=2011,OFFSET('2011'!K$1,Calculations!$C6,0),IF($O8=2012,OFFSET('2012'!K$1,Calculations!$C6,0),IF($O8=2013,OFFSET('2013'!K$1,Calculations!$C6,0),IF($O8=2014,OFFSET('2014'!K$1,Calculations!$C6,0),IF($O8=2015,OFFSET('2015'!K$1,Calculations!$C6,0),IF($O8=2016,OFFSET('2016'!K$1,Calculations!$C6,0),IF($O8=2017,OFFSET('2017'!K$1,Calculations!$C6,0),0))))))))))))))))</f>
        <v>1.6299378989934644E-2</v>
      </c>
      <c r="AE8" s="33">
        <f ca="1">IF($O8=2002,OFFSET('2002'!L$1,Calculations!$C6,0),IF($O8=2003,OFFSET('2003'!L$1,Calculations!$C6,0),IF($O8=2004,OFFSET('2004'!L$1,Calculations!$C6,0),IF($O8=2005,OFFSET('2005'!L$1,Calculations!$C6,0),IF($O8=2006,OFFSET('2006'!L$1,Calculations!$C6,0),IF($O8=2007,OFFSET('2007'!L$1,Calculations!$C6,0),IF($O8=2008,OFFSET('2008'!L$1,Calculations!$C6,0),IF($O8=2009,OFFSET('2009'!L$1,Calculations!$C6,0),IF($O8=2010,OFFSET('2010'!L$1,Calculations!$C6,0),IF($O8=2011,OFFSET('2011'!L$1,Calculations!$C6,0),IF($O8=2012,OFFSET('2012'!L$1,Calculations!$C6,0),IF($O8=2013,OFFSET('2013'!L$1,Calculations!$C6,0),IF($O8=2014,OFFSET('2014'!L$1,Calculations!$C6,0),IF($O8=2015,OFFSET('2015'!L$1,Calculations!$C6,0),IF($O8=2016,OFFSET('2016'!L$1,Calculations!$C6,0),IF($O8=2017,OFFSET('2017'!L$1,Calculations!$C6,0),0))))))))))))))))</f>
        <v>7.2188844097507227E-2</v>
      </c>
      <c r="AF8" s="33">
        <f ca="1">IF($O8=2002,OFFSET('2002'!M$1,Calculations!$C6,0),IF($O8=2003,OFFSET('2003'!M$1,Calculations!$C6,0),IF($O8=2004,OFFSET('2004'!M$1,Calculations!$C6,0),IF($O8=2005,OFFSET('2005'!M$1,Calculations!$C6,0),IF($O8=2006,OFFSET('2006'!M$1,Calculations!$C6,0),IF($O8=2007,OFFSET('2007'!M$1,Calculations!$C6,0),IF($O8=2008,OFFSET('2008'!M$1,Calculations!$C6,0),IF($O8=2009,OFFSET('2009'!M$1,Calculations!$C6,0),IF($O8=2010,OFFSET('2010'!M$1,Calculations!$C6,0),IF($O8=2011,OFFSET('2011'!M$1,Calculations!$C6,0),IF($O8=2012,OFFSET('2012'!M$1,Calculations!$C6,0),IF($O8=2013,OFFSET('2013'!M$1,Calculations!$C6,0),IF($O8=2014,OFFSET('2014'!M$1,Calculations!$C6,0),IF($O8=2015,OFFSET('2015'!M$1,Calculations!$C6,0),IF($O8=2016,OFFSET('2016'!M$1,Calculations!$C6,0),IF($O8=2017,OFFSET('2017'!M$1,Calculations!$C6,0),0))))))))))))))))</f>
        <v>0.13409365418443722</v>
      </c>
      <c r="AG8" s="33">
        <f ca="1">IF($O8=2002,OFFSET('2002'!N$1,Calculations!$C6,0),IF($O8=2003,OFFSET('2003'!N$1,Calculations!$C6,0),IF($O8=2004,OFFSET('2004'!N$1,Calculations!$C6,0),IF($O8=2005,OFFSET('2005'!N$1,Calculations!$C6,0),IF($O8=2006,OFFSET('2006'!N$1,Calculations!$C6,0),IF($O8=2007,OFFSET('2007'!N$1,Calculations!$C6,0),IF($O8=2008,OFFSET('2008'!N$1,Calculations!$C6,0),IF($O8=2009,OFFSET('2009'!N$1,Calculations!$C6,0),IF($O8=2010,OFFSET('2010'!N$1,Calculations!$C6,0),IF($O8=2011,OFFSET('2011'!N$1,Calculations!$C6,0),IF($O8=2012,OFFSET('2012'!N$1,Calculations!$C6,0),IF($O8=2013,OFFSET('2013'!N$1,Calculations!$C6,0),IF($O8=2014,OFFSET('2014'!N$1,Calculations!$C6,0),IF($O8=2015,OFFSET('2015'!N$1,Calculations!$C6,0),IF($O8=2016,OFFSET('2016'!N$1,Calculations!$C6,0),IF($O8=2017,OFFSET('2017'!N$1,Calculations!$C6,0),0))))))))))))))))</f>
        <v>8.26926222595602E-2</v>
      </c>
      <c r="AH8" s="33">
        <f ca="1">IF($O8=2002,OFFSET('2002'!O$1,Calculations!$C6,0),IF($O8=2003,OFFSET('2003'!O$1,Calculations!$C6,0),IF($O8=2004,OFFSET('2004'!O$1,Calculations!$C6,0),IF($O8=2005,OFFSET('2005'!O$1,Calculations!$C6,0),IF($O8=2006,OFFSET('2006'!O$1,Calculations!$C6,0),IF($O8=2007,OFFSET('2007'!O$1,Calculations!$C6,0),IF($O8=2008,OFFSET('2008'!O$1,Calculations!$C6,0),IF($O8=2009,OFFSET('2009'!O$1,Calculations!$C6,0),IF($O8=2010,OFFSET('2010'!O$1,Calculations!$C6,0),IF($O8=2011,OFFSET('2011'!O$1,Calculations!$C6,0),IF($O8=2012,OFFSET('2012'!O$1,Calculations!$C6,0),IF($O8=2013,OFFSET('2013'!O$1,Calculations!$C6,0),IF($O8=2014,OFFSET('2014'!O$1,Calculations!$C6,0),IF($O8=2015,OFFSET('2015'!O$1,Calculations!$C6,0),IF($O8=2016,OFFSET('2016'!O$1,Calculations!$C6,0),IF($O8=2017,OFFSET('2017'!O$1,Calculations!$C6,0),0))))))))))))))))</f>
        <v>8.6885502552703039E-2</v>
      </c>
      <c r="AI8" s="33">
        <f ca="1">IF($O8=2002,OFFSET('2002'!P$1,Calculations!$C6,0),IF($O8=2003,OFFSET('2003'!P$1,Calculations!$C6,0),IF($O8=2004,OFFSET('2004'!P$1,Calculations!$C6,0),IF($O8=2005,OFFSET('2005'!P$1,Calculations!$C6,0),IF($O8=2006,OFFSET('2006'!P$1,Calculations!$C6,0),IF($O8=2007,OFFSET('2007'!P$1,Calculations!$C6,0),IF($O8=2008,OFFSET('2008'!P$1,Calculations!$C6,0),IF($O8=2009,OFFSET('2009'!P$1,Calculations!$C6,0),IF($O8=2010,OFFSET('2010'!P$1,Calculations!$C6,0),IF($O8=2011,OFFSET('2011'!P$1,Calculations!$C6,0),IF($O8=2012,OFFSET('2012'!P$1,Calculations!$C6,0),IF($O8=2013,OFFSET('2013'!P$1,Calculations!$C6,0),IF($O8=2014,OFFSET('2014'!P$1,Calculations!$C6,0),IF($O8=2015,OFFSET('2015'!P$1,Calculations!$C6,0),IF($O8=2016,OFFSET('2016'!P$1,Calculations!$C6,0),IF($O8=2017,OFFSET('2017'!P$1,Calculations!$C6,0),0))))))))))))))))</f>
        <v>0.52245746574419638</v>
      </c>
      <c r="AJ8" s="37">
        <f ca="1">IF($O8=2002,OFFSET('2002'!Q$1,Calculations!$C6,0),IF($O8=2003,OFFSET('2003'!Q$1,Calculations!$C6,0),IF($O8=2004,OFFSET('2004'!Q$1,Calculations!$C6,0),IF($O8=2005,OFFSET('2005'!Q$1,Calculations!$C6,0),IF($O8=2006,OFFSET('2006'!Q$1,Calculations!$C6,0),IF($O8=2007,OFFSET('2007'!Q$1,Calculations!$C6,0),IF($O8=2008,OFFSET('2008'!Q$1,Calculations!$C6,0),IF($O8=2009,OFFSET('2009'!Q$1,Calculations!$C6,0),IF($O8=2010,OFFSET('2010'!Q$1,Calculations!$C6,0),IF($O8=2011,OFFSET('2011'!Q$1,Calculations!$C6,0),IF($O8=2012,OFFSET('2012'!Q$1,Calculations!$C6,0),IF($O8=2013,OFFSET('2013'!Q$1,Calculations!$C6,0),IF($O8=2014,OFFSET('2014'!Q$1,Calculations!$C6,0),IF($O8=2015,OFFSET('2015'!Q$1,Calculations!$C6,0),IF($O8=2016,OFFSET('2016'!Q$1,Calculations!$C6,0),IF($O8=2017,OFFSET('2017'!Q$1,Calculations!$C6,0),0))))))))))))))))</f>
        <v>6.0767043700038034E-2</v>
      </c>
      <c r="AK8" s="33">
        <f ca="1">IF($O8=2002,OFFSET('2002'!K$1,Calculations!$D6,0),IF($O8=2003,OFFSET('2003'!K$1,Calculations!$D6,0),IF($O8=2004,OFFSET('2004'!K$1,Calculations!$D6,0),IF($O8=2005,OFFSET('2005'!K$1,Calculations!$D6,0),IF($O8=2006,OFFSET('2006'!K$1,Calculations!$D6,0),IF($O8=2007,OFFSET('2007'!K$1,Calculations!$D6,0),IF($O8=2008,OFFSET('2008'!K$1,Calculations!$D6,0),IF($O8=2009,OFFSET('2009'!K$1,Calculations!$D6,0),IF($O8=2010,OFFSET('2010'!K$1,Calculations!$D6,0),IF($O8=2011,OFFSET('2011'!K$1,Calculations!$D6,0),IF($O8=2012,OFFSET('2012'!K$1,Calculations!$D6,0),IF($O8=2013,OFFSET('2013'!K$1,Calculations!$D6,0),IF($O8=2014,OFFSET('2014'!K$1,Calculations!$D6,0),IF($O8=2015,OFFSET('2015'!K$1,Calculations!$D6,0),IF($O8=2016,OFFSET('2016'!K$1,Calculations!$D6,0),IF($O8=2017,OFFSET('2017'!K$1,Calculations!$D6,0),0))))))))))))))))</f>
        <v>9.8782766100064881E-3</v>
      </c>
      <c r="AL8" s="33">
        <f ca="1">IF($O8=2002,OFFSET('2002'!L$1,Calculations!$D6,0),IF($O8=2003,OFFSET('2003'!L$1,Calculations!$D6,0),IF($O8=2004,OFFSET('2004'!L$1,Calculations!$D6,0),IF($O8=2005,OFFSET('2005'!L$1,Calculations!$D6,0),IF($O8=2006,OFFSET('2006'!L$1,Calculations!$D6,0),IF($O8=2007,OFFSET('2007'!L$1,Calculations!$D6,0),IF($O8=2008,OFFSET('2008'!L$1,Calculations!$D6,0),IF($O8=2009,OFFSET('2009'!L$1,Calculations!$D6,0),IF($O8=2010,OFFSET('2010'!L$1,Calculations!$D6,0),IF($O8=2011,OFFSET('2011'!L$1,Calculations!$D6,0),IF($O8=2012,OFFSET('2012'!L$1,Calculations!$D6,0),IF($O8=2013,OFFSET('2013'!L$1,Calculations!$D6,0),IF($O8=2014,OFFSET('2014'!L$1,Calculations!$D6,0),IF($O8=2015,OFFSET('2015'!L$1,Calculations!$D6,0),IF($O8=2016,OFFSET('2016'!L$1,Calculations!$D6,0),IF($O8=2017,OFFSET('2017'!L$1,Calculations!$D6,0),0))))))))))))))))</f>
        <v>0.12352673774462994</v>
      </c>
      <c r="AM8" s="33">
        <f ca="1">IF($O8=2002,OFFSET('2002'!M$1,Calculations!$D6,0),IF($O8=2003,OFFSET('2003'!M$1,Calculations!$D6,0),IF($O8=2004,OFFSET('2004'!M$1,Calculations!$D6,0),IF($O8=2005,OFFSET('2005'!M$1,Calculations!$D6,0),IF($O8=2006,OFFSET('2006'!M$1,Calculations!$D6,0),IF($O8=2007,OFFSET('2007'!M$1,Calculations!$D6,0),IF($O8=2008,OFFSET('2008'!M$1,Calculations!$D6,0),IF($O8=2009,OFFSET('2009'!M$1,Calculations!$D6,0),IF($O8=2010,OFFSET('2010'!M$1,Calculations!$D6,0),IF($O8=2011,OFFSET('2011'!M$1,Calculations!$D6,0),IF($O8=2012,OFFSET('2012'!M$1,Calculations!$D6,0),IF($O8=2013,OFFSET('2013'!M$1,Calculations!$D6,0),IF($O8=2014,OFFSET('2014'!M$1,Calculations!$D6,0),IF($O8=2015,OFFSET('2015'!M$1,Calculations!$D6,0),IF($O8=2016,OFFSET('2016'!M$1,Calculations!$D6,0),IF($O8=2017,OFFSET('2017'!M$1,Calculations!$D6,0),0))))))))))))))))</f>
        <v>7.8217070650996923E-2</v>
      </c>
      <c r="AN8" s="33">
        <f ca="1">IF($O8=2002,OFFSET('2002'!N$1,Calculations!$D6,0),IF($O8=2003,OFFSET('2003'!N$1,Calculations!$D6,0),IF($O8=2004,OFFSET('2004'!N$1,Calculations!$D6,0),IF($O8=2005,OFFSET('2005'!N$1,Calculations!$D6,0),IF($O8=2006,OFFSET('2006'!N$1,Calculations!$D6,0),IF($O8=2007,OFFSET('2007'!N$1,Calculations!$D6,0),IF($O8=2008,OFFSET('2008'!N$1,Calculations!$D6,0),IF($O8=2009,OFFSET('2009'!N$1,Calculations!$D6,0),IF($O8=2010,OFFSET('2010'!N$1,Calculations!$D6,0),IF($O8=2011,OFFSET('2011'!N$1,Calculations!$D6,0),IF($O8=2012,OFFSET('2012'!N$1,Calculations!$D6,0),IF($O8=2013,OFFSET('2013'!N$1,Calculations!$D6,0),IF($O8=2014,OFFSET('2014'!N$1,Calculations!$D6,0),IF($O8=2015,OFFSET('2015'!N$1,Calculations!$D6,0),IF($O8=2016,OFFSET('2016'!N$1,Calculations!$D6,0),IF($O8=2017,OFFSET('2017'!N$1,Calculations!$D6,0),0))))))))))))))))</f>
        <v>7.7683406960624604E-2</v>
      </c>
      <c r="AO8" s="33">
        <f ca="1">IF($O8=2002,OFFSET('2002'!O$1,Calculations!$D6,0),IF($O8=2003,OFFSET('2003'!O$1,Calculations!$D6,0),IF($O8=2004,OFFSET('2004'!O$1,Calculations!$D6,0),IF($O8=2005,OFFSET('2005'!O$1,Calculations!$D6,0),IF($O8=2006,OFFSET('2006'!O$1,Calculations!$D6,0),IF($O8=2007,OFFSET('2007'!O$1,Calculations!$D6,0),IF($O8=2008,OFFSET('2008'!O$1,Calculations!$D6,0),IF($O8=2009,OFFSET('2009'!O$1,Calculations!$D6,0),IF($O8=2010,OFFSET('2010'!O$1,Calculations!$D6,0),IF($O8=2011,OFFSET('2011'!O$1,Calculations!$D6,0),IF($O8=2012,OFFSET('2012'!O$1,Calculations!$D6,0),IF($O8=2013,OFFSET('2013'!O$1,Calculations!$D6,0),IF($O8=2014,OFFSET('2014'!O$1,Calculations!$D6,0),IF($O8=2015,OFFSET('2015'!O$1,Calculations!$D6,0),IF($O8=2016,OFFSET('2016'!O$1,Calculations!$D6,0),IF($O8=2017,OFFSET('2017'!O$1,Calculations!$D6,0),0))))))))))))))))</f>
        <v>3.5529703836868674E-2</v>
      </c>
      <c r="AP8" s="33">
        <f ca="1">IF($O8=2002,OFFSET('2002'!P$1,Calculations!$D6,0),IF($O8=2003,OFFSET('2003'!P$1,Calculations!$D6,0),IF($O8=2004,OFFSET('2004'!P$1,Calculations!$D6,0),IF($O8=2005,OFFSET('2005'!P$1,Calculations!$D6,0),IF($O8=2006,OFFSET('2006'!P$1,Calculations!$D6,0),IF($O8=2007,OFFSET('2007'!P$1,Calculations!$D6,0),IF($O8=2008,OFFSET('2008'!P$1,Calculations!$D6,0),IF($O8=2009,OFFSET('2009'!P$1,Calculations!$D6,0),IF($O8=2010,OFFSET('2010'!P$1,Calculations!$D6,0),IF($O8=2011,OFFSET('2011'!P$1,Calculations!$D6,0),IF($O8=2012,OFFSET('2012'!P$1,Calculations!$D6,0),IF($O8=2013,OFFSET('2013'!P$1,Calculations!$D6,0),IF($O8=2014,OFFSET('2014'!P$1,Calculations!$D6,0),IF($O8=2015,OFFSET('2015'!P$1,Calculations!$D6,0),IF($O8=2016,OFFSET('2016'!P$1,Calculations!$D6,0),IF($O8=2017,OFFSET('2017'!P$1,Calculations!$D6,0),0))))))))))))))))</f>
        <v>1.1313377325098618E-2</v>
      </c>
      <c r="AQ8" s="37">
        <f ca="1">IF($O8=2002,OFFSET('2002'!Q$1,Calculations!$D6,0),IF($O8=2003,OFFSET('2003'!Q$1,Calculations!$D6,0),IF($O8=2004,OFFSET('2004'!Q$1,Calculations!$D6,0),IF($O8=2005,OFFSET('2005'!Q$1,Calculations!$D6,0),IF($O8=2006,OFFSET('2006'!Q$1,Calculations!$D6,0),IF($O8=2007,OFFSET('2007'!Q$1,Calculations!$D6,0),IF($O8=2008,OFFSET('2008'!Q$1,Calculations!$D6,0),IF($O8=2009,OFFSET('2009'!Q$1,Calculations!$D6,0),IF($O8=2010,OFFSET('2010'!Q$1,Calculations!$D6,0),IF($O8=2011,OFFSET('2011'!Q$1,Calculations!$D6,0),IF($O8=2012,OFFSET('2012'!Q$1,Calculations!$D6,0),IF($O8=2013,OFFSET('2013'!Q$1,Calculations!$D6,0),IF($O8=2014,OFFSET('2014'!Q$1,Calculations!$D6,0),IF($O8=2015,OFFSET('2015'!Q$1,Calculations!$D6,0),IF($O8=2016,OFFSET('2016'!Q$1,Calculations!$D6,0),IF($O8=2017,OFFSET('2017'!Q$1,Calculations!$D6,0),0))))))))))))))))</f>
        <v>4.7799965478400548E-2</v>
      </c>
      <c r="AR8" s="33">
        <f ca="1">IF($O8=2002,OFFSET('2002'!K$1,Calculations!$E6,0),IF($O8=2003,OFFSET('2003'!K$1,Calculations!$E6,0),IF($O8=2004,OFFSET('2004'!K$1,Calculations!$E6,0),IF($O8=2005,OFFSET('2005'!K$1,Calculations!$E6,0),IF($O8=2006,OFFSET('2006'!K$1,Calculations!$E6,0),IF($O8=2007,OFFSET('2007'!K$1,Calculations!$E6,0),IF($O8=2008,OFFSET('2008'!K$1,Calculations!$E6,0),IF($O8=2009,OFFSET('2009'!K$1,Calculations!$E6,0),IF($O8=2010,OFFSET('2010'!K$1,Calculations!$E6,0),IF($O8=2011,OFFSET('2011'!K$1,Calculations!$E6,0),IF($O8=2012,OFFSET('2012'!K$1,Calculations!$E6,0),IF($O8=2013,OFFSET('2013'!K$1,Calculations!$E6,0),IF($O8=2014,OFFSET('2014'!K$1,Calculations!$E6,0),IF($O8=2015,OFFSET('2015'!K$1,Calculations!$E6,0),IF($O8=2016,OFFSET('2016'!K$1,Calculations!$E6,0),IF($O8=2017,OFFSET('2017'!K$1,Calculations!$E6,0),0))))))))))))))))</f>
        <v>1.5956087556462845E-2</v>
      </c>
      <c r="AS8" s="33">
        <f ca="1">IF($O8=2002,OFFSET('2002'!L$1,Calculations!$E6,0),IF($O8=2003,OFFSET('2003'!L$1,Calculations!$E6,0),IF($O8=2004,OFFSET('2004'!L$1,Calculations!$E6,0),IF($O8=2005,OFFSET('2005'!L$1,Calculations!$E6,0),IF($O8=2006,OFFSET('2006'!L$1,Calculations!$E6,0),IF($O8=2007,OFFSET('2007'!L$1,Calculations!$E6,0),IF($O8=2008,OFFSET('2008'!L$1,Calculations!$E6,0),IF($O8=2009,OFFSET('2009'!L$1,Calculations!$E6,0),IF($O8=2010,OFFSET('2010'!L$1,Calculations!$E6,0),IF($O8=2011,OFFSET('2011'!L$1,Calculations!$E6,0),IF($O8=2012,OFFSET('2012'!L$1,Calculations!$E6,0),IF($O8=2013,OFFSET('2013'!L$1,Calculations!$E6,0),IF($O8=2014,OFFSET('2014'!L$1,Calculations!$E6,0),IF($O8=2015,OFFSET('2015'!L$1,Calculations!$E6,0),IF($O8=2016,OFFSET('2016'!L$1,Calculations!$E6,0),IF($O8=2017,OFFSET('2017'!L$1,Calculations!$E6,0),0))))))))))))))))</f>
        <v>0.11280424213148006</v>
      </c>
      <c r="AT8" s="33">
        <f ca="1">IF($O8=2002,OFFSET('2002'!M$1,Calculations!$E6,0),IF($O8=2003,OFFSET('2003'!M$1,Calculations!$E6,0),IF($O8=2004,OFFSET('2004'!M$1,Calculations!$E6,0),IF($O8=2005,OFFSET('2005'!M$1,Calculations!$E6,0),IF($O8=2006,OFFSET('2006'!M$1,Calculations!$E6,0),IF($O8=2007,OFFSET('2007'!M$1,Calculations!$E6,0),IF($O8=2008,OFFSET('2008'!M$1,Calculations!$E6,0),IF($O8=2009,OFFSET('2009'!M$1,Calculations!$E6,0),IF($O8=2010,OFFSET('2010'!M$1,Calculations!$E6,0),IF($O8=2011,OFFSET('2011'!M$1,Calculations!$E6,0),IF($O8=2012,OFFSET('2012'!M$1,Calculations!$E6,0),IF($O8=2013,OFFSET('2013'!M$1,Calculations!$E6,0),IF($O8=2014,OFFSET('2014'!M$1,Calculations!$E6,0),IF($O8=2015,OFFSET('2015'!M$1,Calculations!$E6,0),IF($O8=2016,OFFSET('2016'!M$1,Calculations!$E6,0),IF($O8=2017,OFFSET('2017'!M$1,Calculations!$E6,0),0))))))))))))))))</f>
        <v>8.0837029041259445E-2</v>
      </c>
      <c r="AU8" s="33">
        <f ca="1">IF($O8=2002,OFFSET('2002'!N$1,Calculations!$E6,0),IF($O8=2003,OFFSET('2003'!N$1,Calculations!$E6,0),IF($O8=2004,OFFSET('2004'!N$1,Calculations!$E6,0),IF($O8=2005,OFFSET('2005'!N$1,Calculations!$E6,0),IF($O8=2006,OFFSET('2006'!N$1,Calculations!$E6,0),IF($O8=2007,OFFSET('2007'!N$1,Calculations!$E6,0),IF($O8=2008,OFFSET('2008'!N$1,Calculations!$E6,0),IF($O8=2009,OFFSET('2009'!N$1,Calculations!$E6,0),IF($O8=2010,OFFSET('2010'!N$1,Calculations!$E6,0),IF($O8=2011,OFFSET('2011'!N$1,Calculations!$E6,0),IF($O8=2012,OFFSET('2012'!N$1,Calculations!$E6,0),IF($O8=2013,OFFSET('2013'!N$1,Calculations!$E6,0),IF($O8=2014,OFFSET('2014'!N$1,Calculations!$E6,0),IF($O8=2015,OFFSET('2015'!N$1,Calculations!$E6,0),IF($O8=2016,OFFSET('2016'!N$1,Calculations!$E6,0),IF($O8=2017,OFFSET('2017'!N$1,Calculations!$E6,0),0))))))))))))))))</f>
        <v>0.11773598891584933</v>
      </c>
      <c r="AV8" s="33">
        <f ca="1">IF($O8=2002,OFFSET('2002'!O$1,Calculations!$E6,0),IF($O8=2003,OFFSET('2003'!O$1,Calculations!$E6,0),IF($O8=2004,OFFSET('2004'!O$1,Calculations!$E6,0),IF($O8=2005,OFFSET('2005'!O$1,Calculations!$E6,0),IF($O8=2006,OFFSET('2006'!O$1,Calculations!$E6,0),IF($O8=2007,OFFSET('2007'!O$1,Calculations!$E6,0),IF($O8=2008,OFFSET('2008'!O$1,Calculations!$E6,0),IF($O8=2009,OFFSET('2009'!O$1,Calculations!$E6,0),IF($O8=2010,OFFSET('2010'!O$1,Calculations!$E6,0),IF($O8=2011,OFFSET('2011'!O$1,Calculations!$E6,0),IF($O8=2012,OFFSET('2012'!O$1,Calculations!$E6,0),IF($O8=2013,OFFSET('2013'!O$1,Calculations!$E6,0),IF($O8=2014,OFFSET('2014'!O$1,Calculations!$E6,0),IF($O8=2015,OFFSET('2015'!O$1,Calculations!$E6,0),IF($O8=2016,OFFSET('2016'!O$1,Calculations!$E6,0),IF($O8=2017,OFFSET('2017'!O$1,Calculations!$E6,0),0))))))))))))))))</f>
        <v>8.6249503100623071E-2</v>
      </c>
      <c r="AW8" s="33">
        <f ca="1">IF($O8=2002,OFFSET('2002'!P$1,Calculations!$E6,0),IF($O8=2003,OFFSET('2003'!P$1,Calculations!$E6,0),IF($O8=2004,OFFSET('2004'!P$1,Calculations!$E6,0),IF($O8=2005,OFFSET('2005'!P$1,Calculations!$E6,0),IF($O8=2006,OFFSET('2006'!P$1,Calculations!$E6,0),IF($O8=2007,OFFSET('2007'!P$1,Calculations!$E6,0),IF($O8=2008,OFFSET('2008'!P$1,Calculations!$E6,0),IF($O8=2009,OFFSET('2009'!P$1,Calculations!$E6,0),IF($O8=2010,OFFSET('2010'!P$1,Calculations!$E6,0),IF($O8=2011,OFFSET('2011'!P$1,Calculations!$E6,0),IF($O8=2012,OFFSET('2012'!P$1,Calculations!$E6,0),IF($O8=2013,OFFSET('2013'!P$1,Calculations!$E6,0),IF($O8=2014,OFFSET('2014'!P$1,Calculations!$E6,0),IF($O8=2015,OFFSET('2015'!P$1,Calculations!$E6,0),IF($O8=2016,OFFSET('2016'!P$1,Calculations!$E6,0),IF($O8=2017,OFFSET('2017'!P$1,Calculations!$E6,0),0))))))))))))))))</f>
        <v>1.0615007106081029E-2</v>
      </c>
      <c r="AX8" s="37">
        <f ca="1">IF($O8=2002,OFFSET('2002'!Q$1,Calculations!$E6,0),IF($O8=2003,OFFSET('2003'!Q$1,Calculations!$E6,0),IF($O8=2004,OFFSET('2004'!Q$1,Calculations!$E6,0),IF($O8=2005,OFFSET('2005'!Q$1,Calculations!$E6,0),IF($O8=2006,OFFSET('2006'!Q$1,Calculations!$E6,0),IF($O8=2007,OFFSET('2007'!Q$1,Calculations!$E6,0),IF($O8=2008,OFFSET('2008'!Q$1,Calculations!$E6,0),IF($O8=2009,OFFSET('2009'!Q$1,Calculations!$E6,0),IF($O8=2010,OFFSET('2010'!Q$1,Calculations!$E6,0),IF($O8=2011,OFFSET('2011'!Q$1,Calculations!$E6,0),IF($O8=2012,OFFSET('2012'!Q$1,Calculations!$E6,0),IF($O8=2013,OFFSET('2013'!Q$1,Calculations!$E6,0),IF($O8=2014,OFFSET('2014'!Q$1,Calculations!$E6,0),IF($O8=2015,OFFSET('2015'!Q$1,Calculations!$E6,0),IF($O8=2016,OFFSET('2016'!Q$1,Calculations!$E6,0),IF($O8=2017,OFFSET('2017'!Q$1,Calculations!$E6,0),0))))))))))))))))</f>
        <v>6.2593264371699778E-2</v>
      </c>
      <c r="AY8" s="33">
        <f ca="1">IF($O8=2002,OFFSET('2002'!K$1,Calculations!$F6,0),IF($O8=2003,OFFSET('2003'!K$1,Calculations!$F6,0),IF($O8=2004,OFFSET('2004'!K$1,Calculations!$F6,0),IF($O8=2005,OFFSET('2005'!K$1,Calculations!$F6,0),IF($O8=2006,OFFSET('2006'!K$1,Calculations!$F6,0),IF($O8=2007,OFFSET('2007'!K$1,Calculations!$F6,0),IF($O8=2008,OFFSET('2008'!K$1,Calculations!$F6,0),IF($O8=2009,OFFSET('2009'!K$1,Calculations!$F6,0),IF($O8=2010,OFFSET('2010'!K$1,Calculations!$F6,0),IF($O8=2011,OFFSET('2011'!K$1,Calculations!$F6,0),IF($O8=2012,OFFSET('2012'!K$1,Calculations!$F6,0),IF($O8=2013,OFFSET('2013'!K$1,Calculations!$F6,0),IF($O8=2014,OFFSET('2014'!K$1,Calculations!$F6,0),IF($O8=2015,OFFSET('2015'!K$1,Calculations!$F6,0),IF($O8=2016,OFFSET('2016'!K$1,Calculations!$F6,0),IF($O8=2017,OFFSET('2017'!K$1,Calculations!$F6,0),0))))))))))))))))</f>
        <v>6.3401651724224531E-3</v>
      </c>
      <c r="AZ8" s="33">
        <f ca="1">IF($O8=2002,OFFSET('2002'!L$1,Calculations!$F6,0),IF($O8=2003,OFFSET('2003'!L$1,Calculations!$F6,0),IF($O8=2004,OFFSET('2004'!L$1,Calculations!$F6,0),IF($O8=2005,OFFSET('2005'!L$1,Calculations!$F6,0),IF($O8=2006,OFFSET('2006'!L$1,Calculations!$F6,0),IF($O8=2007,OFFSET('2007'!L$1,Calculations!$F6,0),IF($O8=2008,OFFSET('2008'!L$1,Calculations!$F6,0),IF($O8=2009,OFFSET('2009'!L$1,Calculations!$F6,0),IF($O8=2010,OFFSET('2010'!L$1,Calculations!$F6,0),IF($O8=2011,OFFSET('2011'!L$1,Calculations!$F6,0),IF($O8=2012,OFFSET('2012'!L$1,Calculations!$F6,0),IF($O8=2013,OFFSET('2013'!L$1,Calculations!$F6,0),IF($O8=2014,OFFSET('2014'!L$1,Calculations!$F6,0),IF($O8=2015,OFFSET('2015'!L$1,Calculations!$F6,0),IF($O8=2016,OFFSET('2016'!L$1,Calculations!$F6,0),IF($O8=2017,OFFSET('2017'!L$1,Calculations!$F6,0),0))))))))))))))))</f>
        <v>1.9667029592859733E-2</v>
      </c>
      <c r="BA8" s="33">
        <f ca="1">IF($O8=2002,OFFSET('2002'!M$1,Calculations!$F6,0),IF($O8=2003,OFFSET('2003'!M$1,Calculations!$F6,0),IF($O8=2004,OFFSET('2004'!M$1,Calculations!$F6,0),IF($O8=2005,OFFSET('2005'!M$1,Calculations!$F6,0),IF($O8=2006,OFFSET('2006'!M$1,Calculations!$F6,0),IF($O8=2007,OFFSET('2007'!M$1,Calculations!$F6,0),IF($O8=2008,OFFSET('2008'!M$1,Calculations!$F6,0),IF($O8=2009,OFFSET('2009'!M$1,Calculations!$F6,0),IF($O8=2010,OFFSET('2010'!M$1,Calculations!$F6,0),IF($O8=2011,OFFSET('2011'!M$1,Calculations!$F6,0),IF($O8=2012,OFFSET('2012'!M$1,Calculations!$F6,0),IF($O8=2013,OFFSET('2013'!M$1,Calculations!$F6,0),IF($O8=2014,OFFSET('2014'!M$1,Calculations!$F6,0),IF($O8=2015,OFFSET('2015'!M$1,Calculations!$F6,0),IF($O8=2016,OFFSET('2016'!M$1,Calculations!$F6,0),IF($O8=2017,OFFSET('2017'!M$1,Calculations!$F6,0),0))))))))))))))))</f>
        <v>3.9539397441755351E-2</v>
      </c>
      <c r="BB8" s="33">
        <f ca="1">IF($O8=2002,OFFSET('2002'!N$1,Calculations!$F6,0),IF($O8=2003,OFFSET('2003'!N$1,Calculations!$F6,0),IF($O8=2004,OFFSET('2004'!N$1,Calculations!$F6,0),IF($O8=2005,OFFSET('2005'!N$1,Calculations!$F6,0),IF($O8=2006,OFFSET('2006'!N$1,Calculations!$F6,0),IF($O8=2007,OFFSET('2007'!N$1,Calculations!$F6,0),IF($O8=2008,OFFSET('2008'!N$1,Calculations!$F6,0),IF($O8=2009,OFFSET('2009'!N$1,Calculations!$F6,0),IF($O8=2010,OFFSET('2010'!N$1,Calculations!$F6,0),IF($O8=2011,OFFSET('2011'!N$1,Calculations!$F6,0),IF($O8=2012,OFFSET('2012'!N$1,Calculations!$F6,0),IF($O8=2013,OFFSET('2013'!N$1,Calculations!$F6,0),IF($O8=2014,OFFSET('2014'!N$1,Calculations!$F6,0),IF($O8=2015,OFFSET('2015'!N$1,Calculations!$F6,0),IF($O8=2016,OFFSET('2016'!N$1,Calculations!$F6,0),IF($O8=2017,OFFSET('2017'!N$1,Calculations!$F6,0),0))))))))))))))))</f>
        <v>4.3320367527952326E-2</v>
      </c>
      <c r="BC8" s="33">
        <f ca="1">IF($O8=2002,OFFSET('2002'!O$1,Calculations!$F6,0),IF($O8=2003,OFFSET('2003'!O$1,Calculations!$F6,0),IF($O8=2004,OFFSET('2004'!O$1,Calculations!$F6,0),IF($O8=2005,OFFSET('2005'!O$1,Calculations!$F6,0),IF($O8=2006,OFFSET('2006'!O$1,Calculations!$F6,0),IF($O8=2007,OFFSET('2007'!O$1,Calculations!$F6,0),IF($O8=2008,OFFSET('2008'!O$1,Calculations!$F6,0),IF($O8=2009,OFFSET('2009'!O$1,Calculations!$F6,0),IF($O8=2010,OFFSET('2010'!O$1,Calculations!$F6,0),IF($O8=2011,OFFSET('2011'!O$1,Calculations!$F6,0),IF($O8=2012,OFFSET('2012'!O$1,Calculations!$F6,0),IF($O8=2013,OFFSET('2013'!O$1,Calculations!$F6,0),IF($O8=2014,OFFSET('2014'!O$1,Calculations!$F6,0),IF($O8=2015,OFFSET('2015'!O$1,Calculations!$F6,0),IF($O8=2016,OFFSET('2016'!O$1,Calculations!$F6,0),IF($O8=2017,OFFSET('2017'!O$1,Calculations!$F6,0),0))))))))))))))))</f>
        <v>1.4704350075252486E-2</v>
      </c>
      <c r="BD8" s="33">
        <f ca="1">IF($O8=2002,OFFSET('2002'!P$1,Calculations!$F6,0),IF($O8=2003,OFFSET('2003'!P$1,Calculations!$F6,0),IF($O8=2004,OFFSET('2004'!P$1,Calculations!$F6,0),IF($O8=2005,OFFSET('2005'!P$1,Calculations!$F6,0),IF($O8=2006,OFFSET('2006'!P$1,Calculations!$F6,0),IF($O8=2007,OFFSET('2007'!P$1,Calculations!$F6,0),IF($O8=2008,OFFSET('2008'!P$1,Calculations!$F6,0),IF($O8=2009,OFFSET('2009'!P$1,Calculations!$F6,0),IF($O8=2010,OFFSET('2010'!P$1,Calculations!$F6,0),IF($O8=2011,OFFSET('2011'!P$1,Calculations!$F6,0),IF($O8=2012,OFFSET('2012'!P$1,Calculations!$F6,0),IF($O8=2013,OFFSET('2013'!P$1,Calculations!$F6,0),IF($O8=2014,OFFSET('2014'!P$1,Calculations!$F6,0),IF($O8=2015,OFFSET('2015'!P$1,Calculations!$F6,0),IF($O8=2016,OFFSET('2016'!P$1,Calculations!$F6,0),IF($O8=2017,OFFSET('2017'!P$1,Calculations!$F6,0),0))))))))))))))))</f>
        <v>5.8930501683623427E-3</v>
      </c>
      <c r="BE8" s="37">
        <f ca="1">IF($O8=2002,OFFSET('2002'!Q$1,Calculations!$F6,0),IF($O8=2003,OFFSET('2003'!Q$1,Calculations!$F6,0),IF($O8=2004,OFFSET('2004'!Q$1,Calculations!$F6,0),IF($O8=2005,OFFSET('2005'!Q$1,Calculations!$F6,0),IF($O8=2006,OFFSET('2006'!Q$1,Calculations!$F6,0),IF($O8=2007,OFFSET('2007'!Q$1,Calculations!$F6,0),IF($O8=2008,OFFSET('2008'!Q$1,Calculations!$F6,0),IF($O8=2009,OFFSET('2009'!Q$1,Calculations!$F6,0),IF($O8=2010,OFFSET('2010'!Q$1,Calculations!$F6,0),IF($O8=2011,OFFSET('2011'!Q$1,Calculations!$F6,0),IF($O8=2012,OFFSET('2012'!Q$1,Calculations!$F6,0),IF($O8=2013,OFFSET('2013'!Q$1,Calculations!$F6,0),IF($O8=2014,OFFSET('2014'!Q$1,Calculations!$F6,0),IF($O8=2015,OFFSET('2015'!Q$1,Calculations!$F6,0),IF($O8=2016,OFFSET('2016'!Q$1,Calculations!$F6,0),IF($O8=2017,OFFSET('2017'!Q$1,Calculations!$F6,0),0))))))))))))))))</f>
        <v>1.4610403537567875E-2</v>
      </c>
      <c r="BF8" s="33">
        <f ca="1">IF($O8=2002,OFFSET('2002'!K$1,Calculations!$G6,0),IF($O8=2003,OFFSET('2003'!K$1,Calculations!$G6,0),IF($O8=2004,OFFSET('2004'!K$1,Calculations!$G6,0),IF($O8=2005,OFFSET('2005'!K$1,Calculations!$G6,0),IF($O8=2006,OFFSET('2006'!K$1,Calculations!$G6,0),IF($O8=2007,OFFSET('2007'!K$1,Calculations!$G6,0),IF($O8=2008,OFFSET('2008'!K$1,Calculations!$G6,0),IF($O8=2009,OFFSET('2009'!K$1,Calculations!$G6,0),IF($O8=2010,OFFSET('2010'!K$1,Calculations!$G6,0),IF($O8=2011,OFFSET('2011'!K$1,Calculations!$G6,0),IF($O8=2012,OFFSET('2012'!K$1,Calculations!$G6,0),IF($O8=2013,OFFSET('2013'!K$1,Calculations!$G6,0),IF($O8=2014,OFFSET('2014'!K$1,Calculations!$G6,0),IF($O8=2015,OFFSET('2015'!K$1,Calculations!$G6,0),IF($O8=2016,OFFSET('2016'!K$1,Calculations!$G6,0),IF($O8=2017,OFFSET('2017'!K$1,Calculations!$G6,0),0))))))))))))))))</f>
        <v>7.2698511318749007E-2</v>
      </c>
      <c r="BG8" s="33">
        <f ca="1">IF($O8=2002,OFFSET('2002'!L$1,Calculations!$G6,0),IF($O8=2003,OFFSET('2003'!L$1,Calculations!$G6,0),IF($O8=2004,OFFSET('2004'!L$1,Calculations!$G6,0),IF($O8=2005,OFFSET('2005'!L$1,Calculations!$G6,0),IF($O8=2006,OFFSET('2006'!L$1,Calculations!$G6,0),IF($O8=2007,OFFSET('2007'!L$1,Calculations!$G6,0),IF($O8=2008,OFFSET('2008'!L$1,Calculations!$G6,0),IF($O8=2009,OFFSET('2009'!L$1,Calculations!$G6,0),IF($O8=2010,OFFSET('2010'!L$1,Calculations!$G6,0),IF($O8=2011,OFFSET('2011'!L$1,Calculations!$G6,0),IF($O8=2012,OFFSET('2012'!L$1,Calculations!$G6,0),IF($O8=2013,OFFSET('2013'!L$1,Calculations!$G6,0),IF($O8=2014,OFFSET('2014'!L$1,Calculations!$G6,0),IF($O8=2015,OFFSET('2015'!L$1,Calculations!$G6,0),IF($O8=2016,OFFSET('2016'!L$1,Calculations!$G6,0),IF($O8=2017,OFFSET('2017'!L$1,Calculations!$G6,0),0))))))))))))))))</f>
        <v>0.21252511195607243</v>
      </c>
      <c r="BH8" s="33">
        <f ca="1">IF($O8=2002,OFFSET('2002'!M$1,Calculations!$G6,0),IF($O8=2003,OFFSET('2003'!M$1,Calculations!$G6,0),IF($O8=2004,OFFSET('2004'!M$1,Calculations!$G6,0),IF($O8=2005,OFFSET('2005'!M$1,Calculations!$G6,0),IF($O8=2006,OFFSET('2006'!M$1,Calculations!$G6,0),IF($O8=2007,OFFSET('2007'!M$1,Calculations!$G6,0),IF($O8=2008,OFFSET('2008'!M$1,Calculations!$G6,0),IF($O8=2009,OFFSET('2009'!M$1,Calculations!$G6,0),IF($O8=2010,OFFSET('2010'!M$1,Calculations!$G6,0),IF($O8=2011,OFFSET('2011'!M$1,Calculations!$G6,0),IF($O8=2012,OFFSET('2012'!M$1,Calculations!$G6,0),IF($O8=2013,OFFSET('2013'!M$1,Calculations!$G6,0),IF($O8=2014,OFFSET('2014'!M$1,Calculations!$G6,0),IF($O8=2015,OFFSET('2015'!M$1,Calculations!$G6,0),IF($O8=2016,OFFSET('2016'!M$1,Calculations!$G6,0),IF($O8=2017,OFFSET('2017'!M$1,Calculations!$G6,0),0))))))))))))))))</f>
        <v>0.15176117351951976</v>
      </c>
      <c r="BI8" s="33">
        <f ca="1">IF($O8=2002,OFFSET('2002'!N$1,Calculations!$G6,0),IF($O8=2003,OFFSET('2003'!N$1,Calculations!$G6,0),IF($O8=2004,OFFSET('2004'!N$1,Calculations!$G6,0),IF($O8=2005,OFFSET('2005'!N$1,Calculations!$G6,0),IF($O8=2006,OFFSET('2006'!N$1,Calculations!$G6,0),IF($O8=2007,OFFSET('2007'!N$1,Calculations!$G6,0),IF($O8=2008,OFFSET('2008'!N$1,Calculations!$G6,0),IF($O8=2009,OFFSET('2009'!N$1,Calculations!$G6,0),IF($O8=2010,OFFSET('2010'!N$1,Calculations!$G6,0),IF($O8=2011,OFFSET('2011'!N$1,Calculations!$G6,0),IF($O8=2012,OFFSET('2012'!N$1,Calculations!$G6,0),IF($O8=2013,OFFSET('2013'!N$1,Calculations!$G6,0),IF($O8=2014,OFFSET('2014'!N$1,Calculations!$G6,0),IF($O8=2015,OFFSET('2015'!N$1,Calculations!$G6,0),IF($O8=2016,OFFSET('2016'!N$1,Calculations!$G6,0),IF($O8=2017,OFFSET('2017'!N$1,Calculations!$G6,0),0))))))))))))))))</f>
        <v>0.22276987984780877</v>
      </c>
      <c r="BJ8" s="33">
        <f ca="1">IF($O8=2002,OFFSET('2002'!O$1,Calculations!$G6,0),IF($O8=2003,OFFSET('2003'!O$1,Calculations!$G6,0),IF($O8=2004,OFFSET('2004'!O$1,Calculations!$G6,0),IF($O8=2005,OFFSET('2005'!O$1,Calculations!$G6,0),IF($O8=2006,OFFSET('2006'!O$1,Calculations!$G6,0),IF($O8=2007,OFFSET('2007'!O$1,Calculations!$G6,0),IF($O8=2008,OFFSET('2008'!O$1,Calculations!$G6,0),IF($O8=2009,OFFSET('2009'!O$1,Calculations!$G6,0),IF($O8=2010,OFFSET('2010'!O$1,Calculations!$G6,0),IF($O8=2011,OFFSET('2011'!O$1,Calculations!$G6,0),IF($O8=2012,OFFSET('2012'!O$1,Calculations!$G6,0),IF($O8=2013,OFFSET('2013'!O$1,Calculations!$G6,0),IF($O8=2014,OFFSET('2014'!O$1,Calculations!$G6,0),IF($O8=2015,OFFSET('2015'!O$1,Calculations!$G6,0),IF($O8=2016,OFFSET('2016'!O$1,Calculations!$G6,0),IF($O8=2017,OFFSET('2017'!O$1,Calculations!$G6,0),0))))))))))))))))</f>
        <v>0.15437395476336954</v>
      </c>
      <c r="BK8" s="33">
        <f ca="1">IF($O8=2002,OFFSET('2002'!P$1,Calculations!$G6,0),IF($O8=2003,OFFSET('2003'!P$1,Calculations!$G6,0),IF($O8=2004,OFFSET('2004'!P$1,Calculations!$G6,0),IF($O8=2005,OFFSET('2005'!P$1,Calculations!$G6,0),IF($O8=2006,OFFSET('2006'!P$1,Calculations!$G6,0),IF($O8=2007,OFFSET('2007'!P$1,Calculations!$G6,0),IF($O8=2008,OFFSET('2008'!P$1,Calculations!$G6,0),IF($O8=2009,OFFSET('2009'!P$1,Calculations!$G6,0),IF($O8=2010,OFFSET('2010'!P$1,Calculations!$G6,0),IF($O8=2011,OFFSET('2011'!P$1,Calculations!$G6,0),IF($O8=2012,OFFSET('2012'!P$1,Calculations!$G6,0),IF($O8=2013,OFFSET('2013'!P$1,Calculations!$G6,0),IF($O8=2014,OFFSET('2014'!P$1,Calculations!$G6,0),IF($O8=2015,OFFSET('2015'!P$1,Calculations!$G6,0),IF($O8=2016,OFFSET('2016'!P$1,Calculations!$G6,0),IF($O8=2017,OFFSET('2017'!P$1,Calculations!$G6,0),0))))))))))))))))</f>
        <v>1.5542488798285868E-2</v>
      </c>
      <c r="BL8" s="37">
        <f ca="1">IF($O8=2002,OFFSET('2002'!Q$1,Calculations!$G6,0),IF($O8=2003,OFFSET('2003'!Q$1,Calculations!$G6,0),IF($O8=2004,OFFSET('2004'!Q$1,Calculations!$G6,0),IF($O8=2005,OFFSET('2005'!Q$1,Calculations!$G6,0),IF($O8=2006,OFFSET('2006'!Q$1,Calculations!$G6,0),IF($O8=2007,OFFSET('2007'!Q$1,Calculations!$G6,0),IF($O8=2008,OFFSET('2008'!Q$1,Calculations!$G6,0),IF($O8=2009,OFFSET('2009'!Q$1,Calculations!$G6,0),IF($O8=2010,OFFSET('2010'!Q$1,Calculations!$G6,0),IF($O8=2011,OFFSET('2011'!Q$1,Calculations!$G6,0),IF($O8=2012,OFFSET('2012'!Q$1,Calculations!$G6,0),IF($O8=2013,OFFSET('2013'!Q$1,Calculations!$G6,0),IF($O8=2014,OFFSET('2014'!Q$1,Calculations!$G6,0),IF($O8=2015,OFFSET('2015'!Q$1,Calculations!$G6,0),IF($O8=2016,OFFSET('2016'!Q$1,Calculations!$G6,0),IF($O8=2017,OFFSET('2017'!Q$1,Calculations!$G6,0),0))))))))))))))))</f>
        <v>0.13411104245798625</v>
      </c>
      <c r="BM8" s="33">
        <f ca="1">IF($O8=2002,OFFSET('2002'!K$1,Calculations!$H6,0),IF($O8=2003,OFFSET('2003'!K$1,Calculations!$H6,0),IF($O8=2004,OFFSET('2004'!K$1,Calculations!$H6,0),IF($O8=2005,OFFSET('2005'!K$1,Calculations!$H6,0),IF($O8=2006,OFFSET('2006'!K$1,Calculations!$H6,0),IF($O8=2007,OFFSET('2007'!K$1,Calculations!$H6,0),IF($O8=2008,OFFSET('2008'!K$1,Calculations!$H6,0),IF($O8=2009,OFFSET('2009'!K$1,Calculations!$H6,0),IF($O8=2010,OFFSET('2010'!K$1,Calculations!$H6,0),IF($O8=2011,OFFSET('2011'!K$1,Calculations!$H6,0),IF($O8=2012,OFFSET('2012'!K$1,Calculations!$H6,0),IF($O8=2013,OFFSET('2013'!K$1,Calculations!$H6,0),IF($O8=2014,OFFSET('2014'!K$1,Calculations!$H6,0),IF($O8=2015,OFFSET('2015'!K$1,Calculations!$H6,0),IF($O8=2016,OFFSET('2016'!K$1,Calculations!$H6,0),IF($O8=2017,OFFSET('2017'!K$1,Calculations!$H6,0),0))))))))))))))))</f>
        <v>8.4729260891709002E-3</v>
      </c>
      <c r="BN8" s="33">
        <f ca="1">IF($O8=2002,OFFSET('2002'!L$1,Calculations!$H6,0),IF($O8=2003,OFFSET('2003'!L$1,Calculations!$H6,0),IF($O8=2004,OFFSET('2004'!L$1,Calculations!$H6,0),IF($O8=2005,OFFSET('2005'!L$1,Calculations!$H6,0),IF($O8=2006,OFFSET('2006'!L$1,Calculations!$H6,0),IF($O8=2007,OFFSET('2007'!L$1,Calculations!$H6,0),IF($O8=2008,OFFSET('2008'!L$1,Calculations!$H6,0),IF($O8=2009,OFFSET('2009'!L$1,Calculations!$H6,0),IF($O8=2010,OFFSET('2010'!L$1,Calculations!$H6,0),IF($O8=2011,OFFSET('2011'!L$1,Calculations!$H6,0),IF($O8=2012,OFFSET('2012'!L$1,Calculations!$H6,0),IF($O8=2013,OFFSET('2013'!L$1,Calculations!$H6,0),IF($O8=2014,OFFSET('2014'!L$1,Calculations!$H6,0),IF($O8=2015,OFFSET('2015'!L$1,Calculations!$H6,0),IF($O8=2016,OFFSET('2016'!L$1,Calculations!$H6,0),IF($O8=2017,OFFSET('2017'!L$1,Calculations!$H6,0),0))))))))))))))))</f>
        <v>4.6780448446220473E-2</v>
      </c>
      <c r="BO8" s="33">
        <f ca="1">IF($O8=2002,OFFSET('2002'!M$1,Calculations!$H6,0),IF($O8=2003,OFFSET('2003'!M$1,Calculations!$H6,0),IF($O8=2004,OFFSET('2004'!M$1,Calculations!$H6,0),IF($O8=2005,OFFSET('2005'!M$1,Calculations!$H6,0),IF($O8=2006,OFFSET('2006'!M$1,Calculations!$H6,0),IF($O8=2007,OFFSET('2007'!M$1,Calculations!$H6,0),IF($O8=2008,OFFSET('2008'!M$1,Calculations!$H6,0),IF($O8=2009,OFFSET('2009'!M$1,Calculations!$H6,0),IF($O8=2010,OFFSET('2010'!M$1,Calculations!$H6,0),IF($O8=2011,OFFSET('2011'!M$1,Calculations!$H6,0),IF($O8=2012,OFFSET('2012'!M$1,Calculations!$H6,0),IF($O8=2013,OFFSET('2013'!M$1,Calculations!$H6,0),IF($O8=2014,OFFSET('2014'!M$1,Calculations!$H6,0),IF($O8=2015,OFFSET('2015'!M$1,Calculations!$H6,0),IF($O8=2016,OFFSET('2016'!M$1,Calculations!$H6,0),IF($O8=2017,OFFSET('2017'!M$1,Calculations!$H6,0),0))))))))))))))))</f>
        <v>8.9698831114790503E-2</v>
      </c>
      <c r="BP8" s="33">
        <f ca="1">IF($O8=2002,OFFSET('2002'!N$1,Calculations!$H6,0),IF($O8=2003,OFFSET('2003'!N$1,Calculations!$H6,0),IF($O8=2004,OFFSET('2004'!N$1,Calculations!$H6,0),IF($O8=2005,OFFSET('2005'!N$1,Calculations!$H6,0),IF($O8=2006,OFFSET('2006'!N$1,Calculations!$H6,0),IF($O8=2007,OFFSET('2007'!N$1,Calculations!$H6,0),IF($O8=2008,OFFSET('2008'!N$1,Calculations!$H6,0),IF($O8=2009,OFFSET('2009'!N$1,Calculations!$H6,0),IF($O8=2010,OFFSET('2010'!N$1,Calculations!$H6,0),IF($O8=2011,OFFSET('2011'!N$1,Calculations!$H6,0),IF($O8=2012,OFFSET('2012'!N$1,Calculations!$H6,0),IF($O8=2013,OFFSET('2013'!N$1,Calculations!$H6,0),IF($O8=2014,OFFSET('2014'!N$1,Calculations!$H6,0),IF($O8=2015,OFFSET('2015'!N$1,Calculations!$H6,0),IF($O8=2016,OFFSET('2016'!N$1,Calculations!$H6,0),IF($O8=2017,OFFSET('2017'!N$1,Calculations!$H6,0),0))))))))))))))))</f>
        <v>0.12762520076918621</v>
      </c>
      <c r="BQ8" s="33">
        <f ca="1">IF($O8=2002,OFFSET('2002'!O$1,Calculations!$H6,0),IF($O8=2003,OFFSET('2003'!O$1,Calculations!$H6,0),IF($O8=2004,OFFSET('2004'!O$1,Calculations!$H6,0),IF($O8=2005,OFFSET('2005'!O$1,Calculations!$H6,0),IF($O8=2006,OFFSET('2006'!O$1,Calculations!$H6,0),IF($O8=2007,OFFSET('2007'!O$1,Calculations!$H6,0),IF($O8=2008,OFFSET('2008'!O$1,Calculations!$H6,0),IF($O8=2009,OFFSET('2009'!O$1,Calculations!$H6,0),IF($O8=2010,OFFSET('2010'!O$1,Calculations!$H6,0),IF($O8=2011,OFFSET('2011'!O$1,Calculations!$H6,0),IF($O8=2012,OFFSET('2012'!O$1,Calculations!$H6,0),IF($O8=2013,OFFSET('2013'!O$1,Calculations!$H6,0),IF($O8=2014,OFFSET('2014'!O$1,Calculations!$H6,0),IF($O8=2015,OFFSET('2015'!O$1,Calculations!$H6,0),IF($O8=2016,OFFSET('2016'!O$1,Calculations!$H6,0),IF($O8=2017,OFFSET('2017'!O$1,Calculations!$H6,0),0))))))))))))))))</f>
        <v>4.4461987854687524E-2</v>
      </c>
      <c r="BR8" s="33">
        <f ca="1">IF($O8=2002,OFFSET('2002'!P$1,Calculations!$H6,0),IF($O8=2003,OFFSET('2003'!P$1,Calculations!$H6,0),IF($O8=2004,OFFSET('2004'!P$1,Calculations!$H6,0),IF($O8=2005,OFFSET('2005'!P$1,Calculations!$H6,0),IF($O8=2006,OFFSET('2006'!P$1,Calculations!$H6,0),IF($O8=2007,OFFSET('2007'!P$1,Calculations!$H6,0),IF($O8=2008,OFFSET('2008'!P$1,Calculations!$H6,0),IF($O8=2009,OFFSET('2009'!P$1,Calculations!$H6,0),IF($O8=2010,OFFSET('2010'!P$1,Calculations!$H6,0),IF($O8=2011,OFFSET('2011'!P$1,Calculations!$H6,0),IF($O8=2012,OFFSET('2012'!P$1,Calculations!$H6,0),IF($O8=2013,OFFSET('2013'!P$1,Calculations!$H6,0),IF($O8=2014,OFFSET('2014'!P$1,Calculations!$H6,0),IF($O8=2015,OFFSET('2015'!P$1,Calculations!$H6,0),IF($O8=2016,OFFSET('2016'!P$1,Calculations!$H6,0),IF($O8=2017,OFFSET('2017'!P$1,Calculations!$H6,0),0))))))))))))))))</f>
        <v>1.9337119581106701E-2</v>
      </c>
      <c r="BS8" s="37">
        <f ca="1">IF($O8=2002,OFFSET('2002'!Q$1,Calculations!$H6,0),IF($O8=2003,OFFSET('2003'!Q$1,Calculations!$H6,0),IF($O8=2004,OFFSET('2004'!Q$1,Calculations!$H6,0),IF($O8=2005,OFFSET('2005'!Q$1,Calculations!$H6,0),IF($O8=2006,OFFSET('2006'!Q$1,Calculations!$H6,0),IF($O8=2007,OFFSET('2007'!Q$1,Calculations!$H6,0),IF($O8=2008,OFFSET('2008'!Q$1,Calculations!$H6,0),IF($O8=2009,OFFSET('2009'!Q$1,Calculations!$H6,0),IF($O8=2010,OFFSET('2010'!Q$1,Calculations!$H6,0),IF($O8=2011,OFFSET('2011'!Q$1,Calculations!$H6,0),IF($O8=2012,OFFSET('2012'!Q$1,Calculations!$H6,0),IF($O8=2013,OFFSET('2013'!Q$1,Calculations!$H6,0),IF($O8=2014,OFFSET('2014'!Q$1,Calculations!$H6,0),IF($O8=2015,OFFSET('2015'!Q$1,Calculations!$H6,0),IF($O8=2016,OFFSET('2016'!Q$1,Calculations!$H6,0),IF($O8=2017,OFFSET('2017'!Q$1,Calculations!$H6,0),0))))))))))))))))</f>
        <v>3.5415522676168022E-2</v>
      </c>
      <c r="BT8" s="33">
        <f ca="1">IF($O8=2002,OFFSET('2002'!K$1,Calculations!$I6,0),IF($O8=2003,OFFSET('2003'!K$1,Calculations!$I6,0),IF($O8=2004,OFFSET('2004'!K$1,Calculations!$I6,0),IF($O8=2005,OFFSET('2005'!K$1,Calculations!$I6,0),IF($O8=2006,OFFSET('2006'!K$1,Calculations!$I6,0),IF($O8=2007,OFFSET('2007'!K$1,Calculations!$I6,0),IF($O8=2008,OFFSET('2008'!K$1,Calculations!$I6,0),IF($O8=2009,OFFSET('2009'!K$1,Calculations!$I6,0),IF($O8=2010,OFFSET('2010'!K$1,Calculations!$I6,0),IF($O8=2011,OFFSET('2011'!K$1,Calculations!$I6,0),IF($O8=2012,OFFSET('2012'!K$1,Calculations!$I6,0),IF($O8=2013,OFFSET('2013'!K$1,Calculations!$I6,0),IF($O8=2014,OFFSET('2014'!K$1,Calculations!$I6,0),IF($O8=2015,OFFSET('2015'!K$1,Calculations!$I6,0),IF($O8=2016,OFFSET('2016'!K$1,Calculations!$I6,0),IF($O8=2017,OFFSET('2017'!K$1,Calculations!$I6,0),0))))))))))))))))</f>
        <v>0.20070156772270834</v>
      </c>
      <c r="BU8" s="33">
        <f ca="1">IF($O8=2002,OFFSET('2002'!L$1,Calculations!$I6,0),IF($O8=2003,OFFSET('2003'!L$1,Calculations!$I6,0),IF($O8=2004,OFFSET('2004'!L$1,Calculations!$I6,0),IF($O8=2005,OFFSET('2005'!L$1,Calculations!$I6,0),IF($O8=2006,OFFSET('2006'!L$1,Calculations!$I6,0),IF($O8=2007,OFFSET('2007'!L$1,Calculations!$I6,0),IF($O8=2008,OFFSET('2008'!L$1,Calculations!$I6,0),IF($O8=2009,OFFSET('2009'!L$1,Calculations!$I6,0),IF($O8=2010,OFFSET('2010'!L$1,Calculations!$I6,0),IF($O8=2011,OFFSET('2011'!L$1,Calculations!$I6,0),IF($O8=2012,OFFSET('2012'!L$1,Calculations!$I6,0),IF($O8=2013,OFFSET('2013'!L$1,Calculations!$I6,0),IF($O8=2014,OFFSET('2014'!L$1,Calculations!$I6,0),IF($O8=2015,OFFSET('2015'!L$1,Calculations!$I6,0),IF($O8=2016,OFFSET('2016'!L$1,Calculations!$I6,0),IF($O8=2017,OFFSET('2017'!L$1,Calculations!$I6,0),0))))))))))))))))</f>
        <v>2.6465012688683037E-2</v>
      </c>
      <c r="BV8" s="33">
        <f ca="1">IF($O8=2002,OFFSET('2002'!M$1,Calculations!$I6,0),IF($O8=2003,OFFSET('2003'!M$1,Calculations!$I6,0),IF($O8=2004,OFFSET('2004'!M$1,Calculations!$I6,0),IF($O8=2005,OFFSET('2005'!M$1,Calculations!$I6,0),IF($O8=2006,OFFSET('2006'!M$1,Calculations!$I6,0),IF($O8=2007,OFFSET('2007'!M$1,Calculations!$I6,0),IF($O8=2008,OFFSET('2008'!M$1,Calculations!$I6,0),IF($O8=2009,OFFSET('2009'!M$1,Calculations!$I6,0),IF($O8=2010,OFFSET('2010'!M$1,Calculations!$I6,0),IF($O8=2011,OFFSET('2011'!M$1,Calculations!$I6,0),IF($O8=2012,OFFSET('2012'!M$1,Calculations!$I6,0),IF($O8=2013,OFFSET('2013'!M$1,Calculations!$I6,0),IF($O8=2014,OFFSET('2014'!M$1,Calculations!$I6,0),IF($O8=2015,OFFSET('2015'!M$1,Calculations!$I6,0),IF($O8=2016,OFFSET('2016'!M$1,Calculations!$I6,0),IF($O8=2017,OFFSET('2017'!M$1,Calculations!$I6,0),0))))))))))))))))</f>
        <v>5.2951654876008059E-2</v>
      </c>
      <c r="BW8" s="33">
        <f ca="1">IF($O8=2002,OFFSET('2002'!N$1,Calculations!$I6,0),IF($O8=2003,OFFSET('2003'!N$1,Calculations!$I6,0),IF($O8=2004,OFFSET('2004'!N$1,Calculations!$I6,0),IF($O8=2005,OFFSET('2005'!N$1,Calculations!$I6,0),IF($O8=2006,OFFSET('2006'!N$1,Calculations!$I6,0),IF($O8=2007,OFFSET('2007'!N$1,Calculations!$I6,0),IF($O8=2008,OFFSET('2008'!N$1,Calculations!$I6,0),IF($O8=2009,OFFSET('2009'!N$1,Calculations!$I6,0),IF($O8=2010,OFFSET('2010'!N$1,Calculations!$I6,0),IF($O8=2011,OFFSET('2011'!N$1,Calculations!$I6,0),IF($O8=2012,OFFSET('2012'!N$1,Calculations!$I6,0),IF($O8=2013,OFFSET('2013'!N$1,Calculations!$I6,0),IF($O8=2014,OFFSET('2014'!N$1,Calculations!$I6,0),IF($O8=2015,OFFSET('2015'!N$1,Calculations!$I6,0),IF($O8=2016,OFFSET('2016'!N$1,Calculations!$I6,0),IF($O8=2017,OFFSET('2017'!N$1,Calculations!$I6,0),0))))))))))))))))</f>
        <v>3.979417594864626E-2</v>
      </c>
      <c r="BX8" s="33">
        <f ca="1">IF($O8=2002,OFFSET('2002'!O$1,Calculations!$I6,0),IF($O8=2003,OFFSET('2003'!O$1,Calculations!$I6,0),IF($O8=2004,OFFSET('2004'!O$1,Calculations!$I6,0),IF($O8=2005,OFFSET('2005'!O$1,Calculations!$I6,0),IF($O8=2006,OFFSET('2006'!O$1,Calculations!$I6,0),IF($O8=2007,OFFSET('2007'!O$1,Calculations!$I6,0),IF($O8=2008,OFFSET('2008'!O$1,Calculations!$I6,0),IF($O8=2009,OFFSET('2009'!O$1,Calculations!$I6,0),IF($O8=2010,OFFSET('2010'!O$1,Calculations!$I6,0),IF($O8=2011,OFFSET('2011'!O$1,Calculations!$I6,0),IF($O8=2012,OFFSET('2012'!O$1,Calculations!$I6,0),IF($O8=2013,OFFSET('2013'!O$1,Calculations!$I6,0),IF($O8=2014,OFFSET('2014'!O$1,Calculations!$I6,0),IF($O8=2015,OFFSET('2015'!O$1,Calculations!$I6,0),IF($O8=2016,OFFSET('2016'!O$1,Calculations!$I6,0),IF($O8=2017,OFFSET('2017'!O$1,Calculations!$I6,0),0))))))))))))))))</f>
        <v>3.8427792445410794E-2</v>
      </c>
      <c r="BY8" s="33">
        <f ca="1">IF($O8=2002,OFFSET('2002'!P$1,Calculations!$I6,0),IF($O8=2003,OFFSET('2003'!P$1,Calculations!$I6,0),IF($O8=2004,OFFSET('2004'!P$1,Calculations!$I6,0),IF($O8=2005,OFFSET('2005'!P$1,Calculations!$I6,0),IF($O8=2006,OFFSET('2006'!P$1,Calculations!$I6,0),IF($O8=2007,OFFSET('2007'!P$1,Calculations!$I6,0),IF($O8=2008,OFFSET('2008'!P$1,Calculations!$I6,0),IF($O8=2009,OFFSET('2009'!P$1,Calculations!$I6,0),IF($O8=2010,OFFSET('2010'!P$1,Calculations!$I6,0),IF($O8=2011,OFFSET('2011'!P$1,Calculations!$I6,0),IF($O8=2012,OFFSET('2012'!P$1,Calculations!$I6,0),IF($O8=2013,OFFSET('2013'!P$1,Calculations!$I6,0),IF($O8=2014,OFFSET('2014'!P$1,Calculations!$I6,0),IF($O8=2015,OFFSET('2015'!P$1,Calculations!$I6,0),IF($O8=2016,OFFSET('2016'!P$1,Calculations!$I6,0),IF($O8=2017,OFFSET('2017'!P$1,Calculations!$I6,0),0))))))))))))))))</f>
        <v>3.8777315363941614E-3</v>
      </c>
      <c r="BZ8" s="37">
        <f ca="1">IF($O8=2002,OFFSET('2002'!Q$1,Calculations!$I6,0),IF($O8=2003,OFFSET('2003'!Q$1,Calculations!$I6,0),IF($O8=2004,OFFSET('2004'!Q$1,Calculations!$I6,0),IF($O8=2005,OFFSET('2005'!Q$1,Calculations!$I6,0),IF($O8=2006,OFFSET('2006'!Q$1,Calculations!$I6,0),IF($O8=2007,OFFSET('2007'!Q$1,Calculations!$I6,0),IF($O8=2008,OFFSET('2008'!Q$1,Calculations!$I6,0),IF($O8=2009,OFFSET('2009'!Q$1,Calculations!$I6,0),IF($O8=2010,OFFSET('2010'!Q$1,Calculations!$I6,0),IF($O8=2011,OFFSET('2011'!Q$1,Calculations!$I6,0),IF($O8=2012,OFFSET('2012'!Q$1,Calculations!$I6,0),IF($O8=2013,OFFSET('2013'!Q$1,Calculations!$I6,0),IF($O8=2014,OFFSET('2014'!Q$1,Calculations!$I6,0),IF($O8=2015,OFFSET('2015'!Q$1,Calculations!$I6,0),IF($O8=2016,OFFSET('2016'!Q$1,Calculations!$I6,0),IF($O8=2017,OFFSET('2017'!Q$1,Calculations!$I6,0),0))))))))))))))))</f>
        <v>0.10525817551718826</v>
      </c>
      <c r="CA8" s="33">
        <f ca="1">IF($O8=2002,OFFSET('2002'!K$1,Calculations!$J6,0),IF($O8=2003,OFFSET('2003'!K$1,Calculations!$J6,0),IF($O8=2004,OFFSET('2004'!K$1,Calculations!$J6,0),IF($O8=2005,OFFSET('2005'!K$1,Calculations!$J6,0),IF($O8=2006,OFFSET('2006'!K$1,Calculations!$J6,0),IF($O8=2007,OFFSET('2007'!K$1,Calculations!$J6,0),IF($O8=2008,OFFSET('2008'!K$1,Calculations!$J6,0),IF($O8=2009,OFFSET('2009'!K$1,Calculations!$J6,0),IF($O8=2010,OFFSET('2010'!K$1,Calculations!$J6,0),IF($O8=2011,OFFSET('2011'!K$1,Calculations!$J6,0),IF($O8=2012,OFFSET('2012'!K$1,Calculations!$J6,0),IF($O8=2013,OFFSET('2013'!K$1,Calculations!$J6,0),IF($O8=2014,OFFSET('2014'!K$1,Calculations!$J6,0),IF($O8=2015,OFFSET('2015'!K$1,Calculations!$J6,0),IF($O8=2016,OFFSET('2016'!K$1,Calculations!$J6,0),IF($O8=2017,OFFSET('2017'!K$1,Calculations!$J6,0),0))))))))))))))))</f>
        <v>1.2627767958516717E-2</v>
      </c>
      <c r="CB8" s="33">
        <f ca="1">IF($O8=2002,OFFSET('2002'!L$1,Calculations!$J6,0),IF($O8=2003,OFFSET('2003'!L$1,Calculations!$J6,0),IF($O8=2004,OFFSET('2004'!L$1,Calculations!$J6,0),IF($O8=2005,OFFSET('2005'!L$1,Calculations!$J6,0),IF($O8=2006,OFFSET('2006'!L$1,Calculations!$J6,0),IF($O8=2007,OFFSET('2007'!L$1,Calculations!$J6,0),IF($O8=2008,OFFSET('2008'!L$1,Calculations!$J6,0),IF($O8=2009,OFFSET('2009'!L$1,Calculations!$J6,0),IF($O8=2010,OFFSET('2010'!L$1,Calculations!$J6,0),IF($O8=2011,OFFSET('2011'!L$1,Calculations!$J6,0),IF($O8=2012,OFFSET('2012'!L$1,Calculations!$J6,0),IF($O8=2013,OFFSET('2013'!L$1,Calculations!$J6,0),IF($O8=2014,OFFSET('2014'!L$1,Calculations!$J6,0),IF($O8=2015,OFFSET('2015'!L$1,Calculations!$J6,0),IF($O8=2016,OFFSET('2016'!L$1,Calculations!$J6,0),IF($O8=2017,OFFSET('2017'!L$1,Calculations!$J6,0),0))))))))))))))))</f>
        <v>2.1118183288310024E-2</v>
      </c>
      <c r="CC8" s="33">
        <f ca="1">IF($O8=2002,OFFSET('2002'!M$1,Calculations!$J6,0),IF($O8=2003,OFFSET('2003'!M$1,Calculations!$J6,0),IF($O8=2004,OFFSET('2004'!M$1,Calculations!$J6,0),IF($O8=2005,OFFSET('2005'!M$1,Calculations!$J6,0),IF($O8=2006,OFFSET('2006'!M$1,Calculations!$J6,0),IF($O8=2007,OFFSET('2007'!M$1,Calculations!$J6,0),IF($O8=2008,OFFSET('2008'!M$1,Calculations!$J6,0),IF($O8=2009,OFFSET('2009'!M$1,Calculations!$J6,0),IF($O8=2010,OFFSET('2010'!M$1,Calculations!$J6,0),IF($O8=2011,OFFSET('2011'!M$1,Calculations!$J6,0),IF($O8=2012,OFFSET('2012'!M$1,Calculations!$J6,0),IF($O8=2013,OFFSET('2013'!M$1,Calculations!$J6,0),IF($O8=2014,OFFSET('2014'!M$1,Calculations!$J6,0),IF($O8=2015,OFFSET('2015'!M$1,Calculations!$J6,0),IF($O8=2016,OFFSET('2016'!M$1,Calculations!$J6,0),IF($O8=2017,OFFSET('2017'!M$1,Calculations!$J6,0),0))))))))))))))))</f>
        <v>3.2147727652845504E-3</v>
      </c>
      <c r="CD8" s="33">
        <f ca="1">IF($O8=2002,OFFSET('2002'!N$1,Calculations!$J6,0),IF($O8=2003,OFFSET('2003'!N$1,Calculations!$J6,0),IF($O8=2004,OFFSET('2004'!N$1,Calculations!$J6,0),IF($O8=2005,OFFSET('2005'!N$1,Calculations!$J6,0),IF($O8=2006,OFFSET('2006'!N$1,Calculations!$J6,0),IF($O8=2007,OFFSET('2007'!N$1,Calculations!$J6,0),IF($O8=2008,OFFSET('2008'!N$1,Calculations!$J6,0),IF($O8=2009,OFFSET('2009'!N$1,Calculations!$J6,0),IF($O8=2010,OFFSET('2010'!N$1,Calculations!$J6,0),IF($O8=2011,OFFSET('2011'!N$1,Calculations!$J6,0),IF($O8=2012,OFFSET('2012'!N$1,Calculations!$J6,0),IF($O8=2013,OFFSET('2013'!N$1,Calculations!$J6,0),IF($O8=2014,OFFSET('2014'!N$1,Calculations!$J6,0),IF($O8=2015,OFFSET('2015'!N$1,Calculations!$J6,0),IF($O8=2016,OFFSET('2016'!N$1,Calculations!$J6,0),IF($O8=2017,OFFSET('2017'!N$1,Calculations!$J6,0),0))))))))))))))))</f>
        <v>1.33874134497296E-2</v>
      </c>
      <c r="CE8" s="33">
        <f ca="1">IF($O8=2002,OFFSET('2002'!O$1,Calculations!$J6,0),IF($O8=2003,OFFSET('2003'!O$1,Calculations!$J6,0),IF($O8=2004,OFFSET('2004'!O$1,Calculations!$J6,0),IF($O8=2005,OFFSET('2005'!O$1,Calculations!$J6,0),IF($O8=2006,OFFSET('2006'!O$1,Calculations!$J6,0),IF($O8=2007,OFFSET('2007'!O$1,Calculations!$J6,0),IF($O8=2008,OFFSET('2008'!O$1,Calculations!$J6,0),IF($O8=2009,OFFSET('2009'!O$1,Calculations!$J6,0),IF($O8=2010,OFFSET('2010'!O$1,Calculations!$J6,0),IF($O8=2011,OFFSET('2011'!O$1,Calculations!$J6,0),IF($O8=2012,OFFSET('2012'!O$1,Calculations!$J6,0),IF($O8=2013,OFFSET('2013'!O$1,Calculations!$J6,0),IF($O8=2014,OFFSET('2014'!O$1,Calculations!$J6,0),IF($O8=2015,OFFSET('2015'!O$1,Calculations!$J6,0),IF($O8=2016,OFFSET('2016'!O$1,Calculations!$J6,0),IF($O8=2017,OFFSET('2017'!O$1,Calculations!$J6,0),0))))))))))))))))</f>
        <v>1.1638336841116542E-3</v>
      </c>
      <c r="CF8" s="33">
        <f ca="1">IF($O8=2002,OFFSET('2002'!P$1,Calculations!$J6,0),IF($O8=2003,OFFSET('2003'!P$1,Calculations!$J6,0),IF($O8=2004,OFFSET('2004'!P$1,Calculations!$J6,0),IF($O8=2005,OFFSET('2005'!P$1,Calculations!$J6,0),IF($O8=2006,OFFSET('2006'!P$1,Calculations!$J6,0),IF($O8=2007,OFFSET('2007'!P$1,Calculations!$J6,0),IF($O8=2008,OFFSET('2008'!P$1,Calculations!$J6,0),IF($O8=2009,OFFSET('2009'!P$1,Calculations!$J6,0),IF($O8=2010,OFFSET('2010'!P$1,Calculations!$J6,0),IF($O8=2011,OFFSET('2011'!P$1,Calculations!$J6,0),IF($O8=2012,OFFSET('2012'!P$1,Calculations!$J6,0),IF($O8=2013,OFFSET('2013'!P$1,Calculations!$J6,0),IF($O8=2014,OFFSET('2014'!P$1,Calculations!$J6,0),IF($O8=2015,OFFSET('2015'!P$1,Calculations!$J6,0),IF($O8=2016,OFFSET('2016'!P$1,Calculations!$J6,0),IF($O8=2017,OFFSET('2017'!P$1,Calculations!$J6,0),0))))))))))))))))</f>
        <v>0.37723868943415945</v>
      </c>
      <c r="CG8" s="37">
        <f ca="1">IF($O8=2002,OFFSET('2002'!Q$1,Calculations!$J6,0),IF($O8=2003,OFFSET('2003'!Q$1,Calculations!$J6,0),IF($O8=2004,OFFSET('2004'!Q$1,Calculations!$J6,0),IF($O8=2005,OFFSET('2005'!Q$1,Calculations!$J6,0),IF($O8=2006,OFFSET('2006'!Q$1,Calculations!$J6,0),IF($O8=2007,OFFSET('2007'!Q$1,Calculations!$J6,0),IF($O8=2008,OFFSET('2008'!Q$1,Calculations!$J6,0),IF($O8=2009,OFFSET('2009'!Q$1,Calculations!$J6,0),IF($O8=2010,OFFSET('2010'!Q$1,Calculations!$J6,0),IF($O8=2011,OFFSET('2011'!Q$1,Calculations!$J6,0),IF($O8=2012,OFFSET('2012'!Q$1,Calculations!$J6,0),IF($O8=2013,OFFSET('2013'!Q$1,Calculations!$J6,0),IF($O8=2014,OFFSET('2014'!Q$1,Calculations!$J6,0),IF($O8=2015,OFFSET('2015'!Q$1,Calculations!$J6,0),IF($O8=2016,OFFSET('2016'!Q$1,Calculations!$J6,0),IF($O8=2017,OFFSET('2017'!Q$1,Calculations!$J6,0),0))))))))))))))))</f>
        <v>1.6056418405819738E-2</v>
      </c>
      <c r="CH8" s="33">
        <f ca="1">IF($O8=2002,OFFSET('2002'!K$1,Calculations!$K6,0),IF($O8=2003,OFFSET('2003'!K$1,Calculations!$K6,0),IF($O8=2004,OFFSET('2004'!K$1,Calculations!$K6,0),IF($O8=2005,OFFSET('2005'!K$1,Calculations!$K6,0),IF($O8=2006,OFFSET('2006'!K$1,Calculations!$K6,0),IF($O8=2007,OFFSET('2007'!K$1,Calculations!$K6,0),IF($O8=2008,OFFSET('2008'!K$1,Calculations!$K6,0),IF($O8=2009,OFFSET('2009'!K$1,Calculations!$K6,0),IF($O8=2010,OFFSET('2010'!K$1,Calculations!$K6,0),IF($O8=2011,OFFSET('2011'!K$1,Calculations!$K6,0),IF($O8=2012,OFFSET('2012'!K$1,Calculations!$K6,0),IF($O8=2013,OFFSET('2013'!K$1,Calculations!$K6,0),IF($O8=2014,OFFSET('2014'!K$1,Calculations!$K6,0),IF($O8=2015,OFFSET('2015'!K$1,Calculations!$K6,0),IF($O8=2016,OFFSET('2016'!K$1,Calculations!$K6,0),IF($O8=2017,OFFSET('2017'!K$1,Calculations!$K6,0),0))))))))))))))))</f>
        <v>0</v>
      </c>
      <c r="CI8" s="33">
        <f ca="1">IF($O8=2002,OFFSET('2002'!L$1,Calculations!$K6,0),IF($O8=2003,OFFSET('2003'!L$1,Calculations!$K6,0),IF($O8=2004,OFFSET('2004'!L$1,Calculations!$K6,0),IF($O8=2005,OFFSET('2005'!L$1,Calculations!$K6,0),IF($O8=2006,OFFSET('2006'!L$1,Calculations!$K6,0),IF($O8=2007,OFFSET('2007'!L$1,Calculations!$K6,0),IF($O8=2008,OFFSET('2008'!L$1,Calculations!$K6,0),IF($O8=2009,OFFSET('2009'!L$1,Calculations!$K6,0),IF($O8=2010,OFFSET('2010'!L$1,Calculations!$K6,0),IF($O8=2011,OFFSET('2011'!L$1,Calculations!$K6,0),IF($O8=2012,OFFSET('2012'!L$1,Calculations!$K6,0),IF($O8=2013,OFFSET('2013'!L$1,Calculations!$K6,0),IF($O8=2014,OFFSET('2014'!L$1,Calculations!$K6,0),IF($O8=2015,OFFSET('2015'!L$1,Calculations!$K6,0),IF($O8=2016,OFFSET('2016'!L$1,Calculations!$K6,0),IF($O8=2017,OFFSET('2017'!L$1,Calculations!$K6,0),0))))))))))))))))</f>
        <v>2.6019789220076649E-2</v>
      </c>
      <c r="CJ8" s="33">
        <f ca="1">IF($O8=2002,OFFSET('2002'!M$1,Calculations!$K6,0),IF($O8=2003,OFFSET('2003'!M$1,Calculations!$K6,0),IF($O8=2004,OFFSET('2004'!M$1,Calculations!$K6,0),IF($O8=2005,OFFSET('2005'!M$1,Calculations!$K6,0),IF($O8=2006,OFFSET('2006'!M$1,Calculations!$K6,0),IF($O8=2007,OFFSET('2007'!M$1,Calculations!$K6,0),IF($O8=2008,OFFSET('2008'!M$1,Calculations!$K6,0),IF($O8=2009,OFFSET('2009'!M$1,Calculations!$K6,0),IF($O8=2010,OFFSET('2010'!M$1,Calculations!$K6,0),IF($O8=2011,OFFSET('2011'!M$1,Calculations!$K6,0),IF($O8=2012,OFFSET('2012'!M$1,Calculations!$K6,0),IF($O8=2013,OFFSET('2013'!M$1,Calculations!$K6,0),IF($O8=2014,OFFSET('2014'!M$1,Calculations!$K6,0),IF($O8=2015,OFFSET('2015'!M$1,Calculations!$K6,0),IF($O8=2016,OFFSET('2016'!M$1,Calculations!$K6,0),IF($O8=2017,OFFSET('2017'!M$1,Calculations!$K6,0),0))))))))))))))))</f>
        <v>0</v>
      </c>
      <c r="CK8" s="33">
        <f ca="1">IF($O8=2002,OFFSET('2002'!N$1,Calculations!$K6,0),IF($O8=2003,OFFSET('2003'!N$1,Calculations!$K6,0),IF($O8=2004,OFFSET('2004'!N$1,Calculations!$K6,0),IF($O8=2005,OFFSET('2005'!N$1,Calculations!$K6,0),IF($O8=2006,OFFSET('2006'!N$1,Calculations!$K6,0),IF($O8=2007,OFFSET('2007'!N$1,Calculations!$K6,0),IF($O8=2008,OFFSET('2008'!N$1,Calculations!$K6,0),IF($O8=2009,OFFSET('2009'!N$1,Calculations!$K6,0),IF($O8=2010,OFFSET('2010'!N$1,Calculations!$K6,0),IF($O8=2011,OFFSET('2011'!N$1,Calculations!$K6,0),IF($O8=2012,OFFSET('2012'!N$1,Calculations!$K6,0),IF($O8=2013,OFFSET('2013'!N$1,Calculations!$K6,0),IF($O8=2014,OFFSET('2014'!N$1,Calculations!$K6,0),IF($O8=2015,OFFSET('2015'!N$1,Calculations!$K6,0),IF($O8=2016,OFFSET('2016'!N$1,Calculations!$K6,0),IF($O8=2017,OFFSET('2017'!N$1,Calculations!$K6,0),0))))))))))))))))</f>
        <v>2.5548789642789431E-4</v>
      </c>
      <c r="CL8" s="33">
        <f ca="1">IF($O8=2002,OFFSET('2002'!O$1,Calculations!$K6,0),IF($O8=2003,OFFSET('2003'!O$1,Calculations!$K6,0),IF($O8=2004,OFFSET('2004'!O$1,Calculations!$K6,0),IF($O8=2005,OFFSET('2005'!O$1,Calculations!$K6,0),IF($O8=2006,OFFSET('2006'!O$1,Calculations!$K6,0),IF($O8=2007,OFFSET('2007'!O$1,Calculations!$K6,0),IF($O8=2008,OFFSET('2008'!O$1,Calculations!$K6,0),IF($O8=2009,OFFSET('2009'!O$1,Calculations!$K6,0),IF($O8=2010,OFFSET('2010'!O$1,Calculations!$K6,0),IF($O8=2011,OFFSET('2011'!O$1,Calculations!$K6,0),IF($O8=2012,OFFSET('2012'!O$1,Calculations!$K6,0),IF($O8=2013,OFFSET('2013'!O$1,Calculations!$K6,0),IF($O8=2014,OFFSET('2014'!O$1,Calculations!$K6,0),IF($O8=2015,OFFSET('2015'!O$1,Calculations!$K6,0),IF($O8=2016,OFFSET('2016'!O$1,Calculations!$K6,0),IF($O8=2017,OFFSET('2017'!O$1,Calculations!$K6,0),0))))))))))))))))</f>
        <v>1.8381684767175149E-6</v>
      </c>
      <c r="CM8" s="33">
        <f ca="1">IF($O8=2002,OFFSET('2002'!P$1,Calculations!$K6,0),IF($O8=2003,OFFSET('2003'!P$1,Calculations!$K6,0),IF($O8=2004,OFFSET('2004'!P$1,Calculations!$K6,0),IF($O8=2005,OFFSET('2005'!P$1,Calculations!$K6,0),IF($O8=2006,OFFSET('2006'!P$1,Calculations!$K6,0),IF($O8=2007,OFFSET('2007'!P$1,Calculations!$K6,0),IF($O8=2008,OFFSET('2008'!P$1,Calculations!$K6,0),IF($O8=2009,OFFSET('2009'!P$1,Calculations!$K6,0),IF($O8=2010,OFFSET('2010'!P$1,Calculations!$K6,0),IF($O8=2011,OFFSET('2011'!P$1,Calculations!$K6,0),IF($O8=2012,OFFSET('2012'!P$1,Calculations!$K6,0),IF($O8=2013,OFFSET('2013'!P$1,Calculations!$K6,0),IF($O8=2014,OFFSET('2014'!P$1,Calculations!$K6,0),IF($O8=2015,OFFSET('2015'!P$1,Calculations!$K6,0),IF($O8=2016,OFFSET('2016'!P$1,Calculations!$K6,0),IF($O8=2017,OFFSET('2017'!P$1,Calculations!$K6,0),0))))))))))))))))</f>
        <v>1.3409345634485077E-4</v>
      </c>
      <c r="CN8" s="37">
        <f ca="1">IF($O8=2002,OFFSET('2002'!Q$1,Calculations!$K6,0),IF($O8=2003,OFFSET('2003'!Q$1,Calculations!$K6,0),IF($O8=2004,OFFSET('2004'!Q$1,Calculations!$K6,0),IF($O8=2005,OFFSET('2005'!Q$1,Calculations!$K6,0),IF($O8=2006,OFFSET('2006'!Q$1,Calculations!$K6,0),IF($O8=2007,OFFSET('2007'!Q$1,Calculations!$K6,0),IF($O8=2008,OFFSET('2008'!Q$1,Calculations!$K6,0),IF($O8=2009,OFFSET('2009'!Q$1,Calculations!$K6,0),IF($O8=2010,OFFSET('2010'!Q$1,Calculations!$K6,0),IF($O8=2011,OFFSET('2011'!Q$1,Calculations!$K6,0),IF($O8=2012,OFFSET('2012'!Q$1,Calculations!$K6,0),IF($O8=2013,OFFSET('2013'!Q$1,Calculations!$K6,0),IF($O8=2014,OFFSET('2014'!Q$1,Calculations!$K6,0),IF($O8=2015,OFFSET('2015'!Q$1,Calculations!$K6,0),IF($O8=2016,OFFSET('2016'!Q$1,Calculations!$K6,0),IF($O8=2017,OFFSET('2017'!Q$1,Calculations!$K6,0),0))))))))))))))))</f>
        <v>5.8190015132406772E-3</v>
      </c>
      <c r="CO8" s="71">
        <f t="shared" ca="1" si="10"/>
        <v>0</v>
      </c>
      <c r="CP8" s="33">
        <f ca="1">IF($O8=2002,OFFSET('2002'!K$1,Calculations!$L6,0),IF($O8=2003,OFFSET('2003'!K$1,Calculations!$L6,0),IF($O8=2004,OFFSET('2004'!K$1,Calculations!$L6,0),IF($O8=2005,OFFSET('2005'!K$1,Calculations!$L6,0),IF($O8=2006,OFFSET('2006'!K$1,Calculations!$L6,0),IF($O8=2007,OFFSET('2007'!K$1,Calculations!$L6,0),IF($O8=2008,OFFSET('2008'!K$1,Calculations!$L6,0),IF($O8=2009,OFFSET('2009'!K$1,Calculations!$L6,0),IF($O8=2010,OFFSET('2010'!K$1,Calculations!$L6,0),IF($O8=2011,OFFSET('2011'!K$1,Calculations!$L6,0),IF($O8=2012,OFFSET('2012'!K$1,Calculations!$L6,0),IF($O8=2013,OFFSET('2013'!K$1,Calculations!$L6,0),IF($O8=2014,OFFSET('2014'!K$1,Calculations!$L6,0),IF($O8=2015,OFFSET('2015'!K$1,Calculations!$L6,0),IF($O8=2016,OFFSET('2016'!K$1,Calculations!$L6,0),IF($O8=2017,OFFSET('2017'!K$1,Calculations!$L6,0),0))))))))))))))))</f>
        <v>0.42695232999235533</v>
      </c>
      <c r="CQ8" s="33">
        <f ca="1">IF($O8=2002,OFFSET('2002'!L$1,Calculations!$L6,0),IF($O8=2003,OFFSET('2003'!L$1,Calculations!$L6,0),IF($O8=2004,OFFSET('2004'!L$1,Calculations!$L6,0),IF($O8=2005,OFFSET('2005'!L$1,Calculations!$L6,0),IF($O8=2006,OFFSET('2006'!L$1,Calculations!$L6,0),IF($O8=2007,OFFSET('2007'!L$1,Calculations!$L6,0),IF($O8=2008,OFFSET('2008'!L$1,Calculations!$L6,0),IF($O8=2009,OFFSET('2009'!L$1,Calculations!$L6,0),IF($O8=2010,OFFSET('2010'!L$1,Calculations!$L6,0),IF($O8=2011,OFFSET('2011'!L$1,Calculations!$L6,0),IF($O8=2012,OFFSET('2012'!L$1,Calculations!$L6,0),IF($O8=2013,OFFSET('2013'!L$1,Calculations!$L6,0),IF($O8=2014,OFFSET('2014'!L$1,Calculations!$L6,0),IF($O8=2015,OFFSET('2015'!L$1,Calculations!$L6,0),IF($O8=2016,OFFSET('2016'!L$1,Calculations!$L6,0),IF($O8=2017,OFFSET('2017'!L$1,Calculations!$L6,0),0))))))))))))))))</f>
        <v>0.2230474454986496</v>
      </c>
      <c r="CR8" s="33">
        <f ca="1">IF($O8=2002,OFFSET('2002'!M$1,Calculations!$L6,0),IF($O8=2003,OFFSET('2003'!M$1,Calculations!$L6,0),IF($O8=2004,OFFSET('2004'!M$1,Calculations!$L6,0),IF($O8=2005,OFFSET('2005'!M$1,Calculations!$L6,0),IF($O8=2006,OFFSET('2006'!M$1,Calculations!$L6,0),IF($O8=2007,OFFSET('2007'!M$1,Calculations!$L6,0),IF($O8=2008,OFFSET('2008'!M$1,Calculations!$L6,0),IF($O8=2009,OFFSET('2009'!M$1,Calculations!$L6,0),IF($O8=2010,OFFSET('2010'!M$1,Calculations!$L6,0),IF($O8=2011,OFFSET('2011'!M$1,Calculations!$L6,0),IF($O8=2012,OFFSET('2012'!M$1,Calculations!$L6,0),IF($O8=2013,OFFSET('2013'!M$1,Calculations!$L6,0),IF($O8=2014,OFFSET('2014'!M$1,Calculations!$L6,0),IF($O8=2015,OFFSET('2015'!M$1,Calculations!$L6,0),IF($O8=2016,OFFSET('2016'!M$1,Calculations!$L6,0),IF($O8=2017,OFFSET('2017'!M$1,Calculations!$L6,0),0))))))))))))))))</f>
        <v>4.0557259081438077E-2</v>
      </c>
      <c r="CS8" s="33">
        <f ca="1">IF($O8=2002,OFFSET('2002'!N$1,Calculations!$L6,0),IF($O8=2003,OFFSET('2003'!N$1,Calculations!$L6,0),IF($O8=2004,OFFSET('2004'!N$1,Calculations!$L6,0),IF($O8=2005,OFFSET('2005'!N$1,Calculations!$L6,0),IF($O8=2006,OFFSET('2006'!N$1,Calculations!$L6,0),IF($O8=2007,OFFSET('2007'!N$1,Calculations!$L6,0),IF($O8=2008,OFFSET('2008'!N$1,Calculations!$L6,0),IF($O8=2009,OFFSET('2009'!N$1,Calculations!$L6,0),IF($O8=2010,OFFSET('2010'!N$1,Calculations!$L6,0),IF($O8=2011,OFFSET('2011'!N$1,Calculations!$L6,0),IF($O8=2012,OFFSET('2012'!N$1,Calculations!$L6,0),IF($O8=2013,OFFSET('2013'!N$1,Calculations!$L6,0),IF($O8=2014,OFFSET('2014'!N$1,Calculations!$L6,0),IF($O8=2015,OFFSET('2015'!N$1,Calculations!$L6,0),IF($O8=2016,OFFSET('2016'!N$1,Calculations!$L6,0),IF($O8=2017,OFFSET('2017'!N$1,Calculations!$L6,0),0))))))))))))))))</f>
        <v>5.1588387211496847E-2</v>
      </c>
      <c r="CT8" s="33">
        <f ca="1">IF($O8=2002,OFFSET('2002'!O$1,Calculations!$L6,0),IF($O8=2003,OFFSET('2003'!O$1,Calculations!$L6,0),IF($O8=2004,OFFSET('2004'!O$1,Calculations!$L6,0),IF($O8=2005,OFFSET('2005'!O$1,Calculations!$L6,0),IF($O8=2006,OFFSET('2006'!O$1,Calculations!$L6,0),IF($O8=2007,OFFSET('2007'!O$1,Calculations!$L6,0),IF($O8=2008,OFFSET('2008'!O$1,Calculations!$L6,0),IF($O8=2009,OFFSET('2009'!O$1,Calculations!$L6,0),IF($O8=2010,OFFSET('2010'!O$1,Calculations!$L6,0),IF($O8=2011,OFFSET('2011'!O$1,Calculations!$L6,0),IF($O8=2012,OFFSET('2012'!O$1,Calculations!$L6,0),IF($O8=2013,OFFSET('2013'!O$1,Calculations!$L6,0),IF($O8=2014,OFFSET('2014'!O$1,Calculations!$L6,0),IF($O8=2015,OFFSET('2015'!O$1,Calculations!$L6,0),IF($O8=2016,OFFSET('2016'!O$1,Calculations!$L6,0),IF($O8=2017,OFFSET('2017'!O$1,Calculations!$L6,0),0))))))))))))))))</f>
        <v>0.24500211212073048</v>
      </c>
      <c r="CU8" s="33">
        <f ca="1">IF($O8=2002,OFFSET('2002'!P$1,Calculations!$L6,0),IF($O8=2003,OFFSET('2003'!P$1,Calculations!$L6,0),IF($O8=2004,OFFSET('2004'!P$1,Calculations!$L6,0),IF($O8=2005,OFFSET('2005'!P$1,Calculations!$L6,0),IF($O8=2006,OFFSET('2006'!P$1,Calculations!$L6,0),IF($O8=2007,OFFSET('2007'!P$1,Calculations!$L6,0),IF($O8=2008,OFFSET('2008'!P$1,Calculations!$L6,0),IF($O8=2009,OFFSET('2009'!P$1,Calculations!$L6,0),IF($O8=2010,OFFSET('2010'!P$1,Calculations!$L6,0),IF($O8=2011,OFFSET('2011'!P$1,Calculations!$L6,0),IF($O8=2012,OFFSET('2012'!P$1,Calculations!$L6,0),IF($O8=2013,OFFSET('2013'!P$1,Calculations!$L6,0),IF($O8=2014,OFFSET('2014'!P$1,Calculations!$L6,0),IF($O8=2015,OFFSET('2015'!P$1,Calculations!$L6,0),IF($O8=2016,OFFSET('2016'!P$1,Calculations!$L6,0),IF($O8=2017,OFFSET('2017'!P$1,Calculations!$L6,0),0))))))))))))))))</f>
        <v>1.2852466095329692E-2</v>
      </c>
      <c r="CV8" s="37">
        <f ca="1">IF($O8=2002,OFFSET('2002'!Q$1,Calculations!$L6,0),IF($O8=2003,OFFSET('2003'!Q$1,Calculations!$L6,0),IF($O8=2004,OFFSET('2004'!Q$1,Calculations!$L6,0),IF($O8=2005,OFFSET('2005'!Q$1,Calculations!$L6,0),IF($O8=2006,OFFSET('2006'!Q$1,Calculations!$L6,0),IF($O8=2007,OFFSET('2007'!Q$1,Calculations!$L6,0),IF($O8=2008,OFFSET('2008'!Q$1,Calculations!$L6,0),IF($O8=2009,OFFSET('2009'!Q$1,Calculations!$L6,0),IF($O8=2010,OFFSET('2010'!Q$1,Calculations!$L6,0),IF($O8=2011,OFFSET('2011'!Q$1,Calculations!$L6,0),IF($O8=2012,OFFSET('2012'!Q$1,Calculations!$L6,0),IF($O8=2013,OFFSET('2013'!Q$1,Calculations!$L6,0),IF($O8=2014,OFFSET('2014'!Q$1,Calculations!$L6,0),IF($O8=2015,OFFSET('2015'!Q$1,Calculations!$L6,0),IF($O8=2016,OFFSET('2016'!Q$1,Calculations!$L6,0),IF($O8=2017,OFFSET('2017'!Q$1,Calculations!$L6,0),0))))))))))))))))</f>
        <v>1</v>
      </c>
      <c r="CW8" s="14">
        <v>8.4806517311608931E-2</v>
      </c>
      <c r="CX8" s="14">
        <v>3.0209690794929477E-2</v>
      </c>
      <c r="CY8" s="14">
        <v>4.1937321937322018E-2</v>
      </c>
      <c r="CZ8" s="14">
        <v>6.7348484848484741E-2</v>
      </c>
      <c r="DA8" s="14">
        <v>1.0346226670273203E-2</v>
      </c>
      <c r="DB8" s="14">
        <v>6.5027253137279695E-2</v>
      </c>
      <c r="DC8" s="14">
        <v>7.2441582999414583E-2</v>
      </c>
      <c r="DD8" s="14">
        <v>6.6424604869713785E-2</v>
      </c>
      <c r="DE8" s="14">
        <v>9.6783295711060952E-2</v>
      </c>
      <c r="DF8" s="14">
        <v>4.9369857306530512E-2</v>
      </c>
      <c r="DG8" s="14">
        <v>0</v>
      </c>
      <c r="DH8" s="14">
        <v>0.1052862068965517</v>
      </c>
      <c r="DI8" s="54">
        <v>7.2627528043887696E-2</v>
      </c>
      <c r="DJ8" s="15"/>
      <c r="DK8" s="40">
        <f t="shared" ca="1" si="11"/>
        <v>8.2906049832894374E-2</v>
      </c>
      <c r="DL8" s="36">
        <f t="shared" ca="1" si="12"/>
        <v>5.8607235018399345E-2</v>
      </c>
      <c r="DM8" s="36">
        <f t="shared" ca="1" si="13"/>
        <v>6.431583913313739E-2</v>
      </c>
      <c r="DN8" s="36">
        <f t="shared" ca="1" si="14"/>
        <v>6.286804242018651E-2</v>
      </c>
      <c r="DO8" s="36">
        <f t="shared" ca="1" si="15"/>
        <v>6.7625705726227947E-2</v>
      </c>
      <c r="DP8" s="36">
        <f t="shared" ca="1" si="16"/>
        <v>5.4955887870681973E-2</v>
      </c>
      <c r="DQ8" s="48">
        <f t="shared" ca="1" si="32"/>
        <v>7.1692423377217276E-2</v>
      </c>
      <c r="DR8" s="51">
        <f t="shared" ca="1" si="33"/>
        <v>-9.3510466667041936E-4</v>
      </c>
      <c r="DS8" s="28">
        <f t="shared" ca="1" si="17"/>
        <v>1.0829060498328944</v>
      </c>
      <c r="DT8" s="28">
        <f t="shared" ca="1" si="18"/>
        <v>1.0586072350183993</v>
      </c>
      <c r="DU8" s="28">
        <f t="shared" ca="1" si="19"/>
        <v>1.0643158391331373</v>
      </c>
      <c r="DV8" s="28">
        <f t="shared" ca="1" si="20"/>
        <v>1.0628680424201864</v>
      </c>
      <c r="DW8" s="28">
        <f t="shared" ca="1" si="21"/>
        <v>1.0676257057262279</v>
      </c>
      <c r="DX8" s="28">
        <f t="shared" ca="1" si="22"/>
        <v>1.054955887870682</v>
      </c>
      <c r="DY8" s="28">
        <f t="shared" ca="1" si="34"/>
        <v>1.0716924233772174</v>
      </c>
      <c r="DZ8" s="46">
        <f t="shared" si="23"/>
        <v>1.0726275280438877</v>
      </c>
      <c r="EA8" s="2">
        <f t="shared" ca="1" si="24"/>
        <v>7.9648214332402781E-2</v>
      </c>
      <c r="EB8" s="2">
        <f t="shared" ca="1" si="25"/>
        <v>5.6954114934169783E-2</v>
      </c>
      <c r="EC8" s="2">
        <f t="shared" ca="1" si="26"/>
        <v>6.2332188161336108E-2</v>
      </c>
      <c r="ED8" s="2">
        <f t="shared" ca="1" si="27"/>
        <v>6.0970954702334532E-2</v>
      </c>
      <c r="EE8" s="2">
        <f t="shared" ca="1" si="28"/>
        <v>6.5437216308405335E-2</v>
      </c>
      <c r="EF8" s="2">
        <f t="shared" ca="1" si="29"/>
        <v>5.3498953609013945E-2</v>
      </c>
      <c r="EG8" s="2">
        <f t="shared" ca="1" si="30"/>
        <v>6.9239102988223236E-2</v>
      </c>
      <c r="EH8" s="17">
        <f t="shared" si="31"/>
        <v>7.0111272018154452E-2</v>
      </c>
      <c r="EI8" s="13">
        <f t="shared" ca="1" si="35"/>
        <v>-8.7216902993121626E-4</v>
      </c>
      <c r="EK8" s="89">
        <f t="shared" ca="1" si="0"/>
        <v>0.47725256375867486</v>
      </c>
      <c r="EL8" s="24">
        <f t="shared" ca="1" si="1"/>
        <v>4.0316598583215943E-2</v>
      </c>
      <c r="EM8" s="89">
        <f t="shared" ca="1" si="2"/>
        <v>6.0767043700038034E-2</v>
      </c>
      <c r="EN8" s="89">
        <f t="shared" ca="1" si="3"/>
        <v>4.7799965478400548E-2</v>
      </c>
      <c r="EO8" s="45">
        <f t="shared" ca="1" si="4"/>
        <v>6.2593264371699778E-2</v>
      </c>
      <c r="EP8" s="89">
        <f t="shared" ca="1" si="5"/>
        <v>1.4610403537567875E-2</v>
      </c>
      <c r="EQ8" s="89">
        <f t="shared" ca="1" si="6"/>
        <v>0.13411104245798625</v>
      </c>
      <c r="ER8" s="45">
        <f t="shared" ca="1" si="7"/>
        <v>3.5415522676168022E-2</v>
      </c>
      <c r="ES8" s="89">
        <f t="shared" ca="1" si="8"/>
        <v>0.10525817551718826</v>
      </c>
      <c r="ET8" s="89">
        <f t="shared" ca="1" si="9"/>
        <v>1.6056418405819738E-2</v>
      </c>
    </row>
    <row r="9" spans="1:150" s="2" customFormat="1">
      <c r="A9">
        <v>99</v>
      </c>
      <c r="B9">
        <v>100</v>
      </c>
      <c r="C9">
        <v>101</v>
      </c>
      <c r="D9">
        <v>102</v>
      </c>
      <c r="E9">
        <v>103</v>
      </c>
      <c r="F9">
        <v>104</v>
      </c>
      <c r="G9">
        <v>105</v>
      </c>
      <c r="H9">
        <v>106</v>
      </c>
      <c r="I9">
        <v>107</v>
      </c>
      <c r="J9">
        <v>108</v>
      </c>
      <c r="K9">
        <v>109</v>
      </c>
      <c r="L9">
        <v>110</v>
      </c>
      <c r="M9"/>
      <c r="N9" s="16">
        <v>37773</v>
      </c>
      <c r="O9" s="20">
        <v>2003</v>
      </c>
      <c r="P9" s="17">
        <f ca="1">IF($O9=2002,OFFSET('2002'!K$1,Calculations!$A7,0),IF($O9=2003,OFFSET('2003'!K$1,Calculations!$A7,0),IF($O9=2004,OFFSET('2004'!K$1,Calculations!$A7,0),IF($O9=2005,OFFSET('2005'!K$1,Calculations!$A7,0),IF($O9=2006,OFFSET('2006'!K$1,Calculations!$A7,0),IF($O9=2007,OFFSET('2007'!K$1,Calculations!$A7,0),IF($O9=2008,OFFSET('2008'!K$1,Calculations!$A7,0),IF($O9=2009,OFFSET('2009'!K$1,Calculations!$A7,0),IF($O9=2010,OFFSET('2010'!K$1,Calculations!$A7,0),IF($O9=2011,OFFSET('2011'!K$1,Calculations!$A7,0),IF($O9=2012,OFFSET('2012'!K$1,Calculations!$A7,0),IF($O9=2013,OFFSET('2013'!K$1,Calculations!$A7,0),IF($O9=2014,OFFSET('2014'!K$1,Calculations!$A7,0),IF($O9=2015,OFFSET('2015'!K$1,Calculations!$A7,0),IF($O9=2016,OFFSET('2016'!K$1,Calculations!$A7,0),IF($O9=2017,OFFSET('2017'!K$1,Calculations!$A7,0),0))))))))))))))))</f>
        <v>0.66864659774126156</v>
      </c>
      <c r="Q9" s="17">
        <f ca="1">IF($O9=2002,OFFSET('2002'!L$1,Calculations!$A7,0),IF($O9=2003,OFFSET('2003'!L$1,Calculations!$A7,0),IF($O9=2004,OFFSET('2004'!L$1,Calculations!$A7,0),IF($O9=2005,OFFSET('2005'!L$1,Calculations!$A7,0),IF($O9=2006,OFFSET('2006'!L$1,Calculations!$A7,0),IF($O9=2007,OFFSET('2007'!L$1,Calculations!$A7,0),IF($O9=2008,OFFSET('2008'!L$1,Calculations!$A7,0),IF($O9=2009,OFFSET('2009'!L$1,Calculations!$A7,0),IF($O9=2010,OFFSET('2010'!L$1,Calculations!$A7,0),IF($O9=2011,OFFSET('2011'!L$1,Calculations!$A7,0),IF($O9=2012,OFFSET('2012'!L$1,Calculations!$A7,0),IF($O9=2013,OFFSET('2013'!L$1,Calculations!$A7,0),IF($O9=2014,OFFSET('2014'!L$1,Calculations!$A7,0),IF($O9=2015,OFFSET('2015'!L$1,Calculations!$A7,0),IF($O9=2016,OFFSET('2016'!L$1,Calculations!$A7,0),IF($O9=2017,OFFSET('2017'!L$1,Calculations!$A7,0),0))))))))))))))))</f>
        <v>0.24096591576629547</v>
      </c>
      <c r="R9" s="17">
        <f ca="1">IF($O9=2002,OFFSET('2002'!M$1,Calculations!$A7,0),IF($O9=2003,OFFSET('2003'!M$1,Calculations!$A7,0),IF($O9=2004,OFFSET('2004'!M$1,Calculations!$A7,0),IF($O9=2005,OFFSET('2005'!M$1,Calculations!$A7,0),IF($O9=2006,OFFSET('2006'!M$1,Calculations!$A7,0),IF($O9=2007,OFFSET('2007'!M$1,Calculations!$A7,0),IF($O9=2008,OFFSET('2008'!M$1,Calculations!$A7,0),IF($O9=2009,OFFSET('2009'!M$1,Calculations!$A7,0),IF($O9=2010,OFFSET('2010'!M$1,Calculations!$A7,0),IF($O9=2011,OFFSET('2011'!M$1,Calculations!$A7,0),IF($O9=2012,OFFSET('2012'!M$1,Calculations!$A7,0),IF($O9=2013,OFFSET('2013'!M$1,Calculations!$A7,0),IF($O9=2014,OFFSET('2014'!M$1,Calculations!$A7,0),IF($O9=2015,OFFSET('2015'!M$1,Calculations!$A7,0),IF($O9=2016,OFFSET('2016'!M$1,Calculations!$A7,0),IF($O9=2017,OFFSET('2017'!M$1,Calculations!$A7,0),0))))))))))))))))</f>
        <v>0.33986641070633816</v>
      </c>
      <c r="S9" s="17">
        <f ca="1">IF($O9=2002,OFFSET('2002'!N$1,Calculations!$A7,0),IF($O9=2003,OFFSET('2003'!N$1,Calculations!$A7,0),IF($O9=2004,OFFSET('2004'!N$1,Calculations!$A7,0),IF($O9=2005,OFFSET('2005'!N$1,Calculations!$A7,0),IF($O9=2006,OFFSET('2006'!N$1,Calculations!$A7,0),IF($O9=2007,OFFSET('2007'!N$1,Calculations!$A7,0),IF($O9=2008,OFFSET('2008'!N$1,Calculations!$A7,0),IF($O9=2009,OFFSET('2009'!N$1,Calculations!$A7,0),IF($O9=2010,OFFSET('2010'!N$1,Calculations!$A7,0),IF($O9=2011,OFFSET('2011'!N$1,Calculations!$A7,0),IF($O9=2012,OFFSET('2012'!N$1,Calculations!$A7,0),IF($O9=2013,OFFSET('2013'!N$1,Calculations!$A7,0),IF($O9=2014,OFFSET('2014'!N$1,Calculations!$A7,0),IF($O9=2015,OFFSET('2015'!N$1,Calculations!$A7,0),IF($O9=2016,OFFSET('2016'!N$1,Calculations!$A7,0),IF($O9=2017,OFFSET('2017'!N$1,Calculations!$A7,0),0))))))))))))))))</f>
        <v>0.25727786068234904</v>
      </c>
      <c r="T9" s="17">
        <f ca="1">IF($O9=2002,OFFSET('2002'!O$1,Calculations!$A7,0),IF($O9=2003,OFFSET('2003'!O$1,Calculations!$A7,0),IF($O9=2004,OFFSET('2004'!O$1,Calculations!$A7,0),IF($O9=2005,OFFSET('2005'!O$1,Calculations!$A7,0),IF($O9=2006,OFFSET('2006'!O$1,Calculations!$A7,0),IF($O9=2007,OFFSET('2007'!O$1,Calculations!$A7,0),IF($O9=2008,OFFSET('2008'!O$1,Calculations!$A7,0),IF($O9=2009,OFFSET('2009'!O$1,Calculations!$A7,0),IF($O9=2010,OFFSET('2010'!O$1,Calculations!$A7,0),IF($O9=2011,OFFSET('2011'!O$1,Calculations!$A7,0),IF($O9=2012,OFFSET('2012'!O$1,Calculations!$A7,0),IF($O9=2013,OFFSET('2013'!O$1,Calculations!$A7,0),IF($O9=2014,OFFSET('2014'!O$1,Calculations!$A7,0),IF($O9=2015,OFFSET('2015'!O$1,Calculations!$A7,0),IF($O9=2016,OFFSET('2016'!O$1,Calculations!$A7,0),IF($O9=2017,OFFSET('2017'!O$1,Calculations!$A7,0),0))))))))))))))))</f>
        <v>0.49680082165771938</v>
      </c>
      <c r="U9" s="17">
        <f ca="1">IF($O9=2002,OFFSET('2002'!P$1,Calculations!$A7,0),IF($O9=2003,OFFSET('2003'!P$1,Calculations!$A7,0),IF($O9=2004,OFFSET('2004'!P$1,Calculations!$A7,0),IF($O9=2005,OFFSET('2005'!P$1,Calculations!$A7,0),IF($O9=2006,OFFSET('2006'!P$1,Calculations!$A7,0),IF($O9=2007,OFFSET('2007'!P$1,Calculations!$A7,0),IF($O9=2008,OFFSET('2008'!P$1,Calculations!$A7,0),IF($O9=2009,OFFSET('2009'!P$1,Calculations!$A7,0),IF($O9=2010,OFFSET('2010'!P$1,Calculations!$A7,0),IF($O9=2011,OFFSET('2011'!P$1,Calculations!$A7,0),IF($O9=2012,OFFSET('2012'!P$1,Calculations!$A7,0),IF($O9=2013,OFFSET('2013'!P$1,Calculations!$A7,0),IF($O9=2014,OFFSET('2014'!P$1,Calculations!$A7,0),IF($O9=2015,OFFSET('2015'!P$1,Calculations!$A7,0),IF($O9=2016,OFFSET('2016'!P$1,Calculations!$A7,0),IF($O9=2017,OFFSET('2017'!P$1,Calculations!$A7,0),0))))))))))))))))</f>
        <v>0.2955659778043947</v>
      </c>
      <c r="V9" s="13">
        <f ca="1">IF($O9=2002,OFFSET('2002'!Q$1,Calculations!$A7,0),IF($O9=2003,OFFSET('2003'!Q$1,Calculations!$A7,0),IF($O9=2004,OFFSET('2004'!Q$1,Calculations!$A7,0),IF($O9=2005,OFFSET('2005'!Q$1,Calculations!$A7,0),IF($O9=2006,OFFSET('2006'!Q$1,Calculations!$A7,0),IF($O9=2007,OFFSET('2007'!Q$1,Calculations!$A7,0),IF($O9=2008,OFFSET('2008'!Q$1,Calculations!$A7,0),IF($O9=2009,OFFSET('2009'!Q$1,Calculations!$A7,0),IF($O9=2010,OFFSET('2010'!Q$1,Calculations!$A7,0),IF($O9=2011,OFFSET('2011'!Q$1,Calculations!$A7,0),IF($O9=2012,OFFSET('2012'!Q$1,Calculations!$A7,0),IF($O9=2013,OFFSET('2013'!Q$1,Calculations!$A7,0),IF($O9=2014,OFFSET('2014'!Q$1,Calculations!$A7,0),IF($O9=2015,OFFSET('2015'!Q$1,Calculations!$A7,0),IF($O9=2016,OFFSET('2016'!Q$1,Calculations!$A7,0),IF($O9=2017,OFFSET('2017'!Q$1,Calculations!$A7,0),0))))))))))))))))</f>
        <v>0.49688075458746206</v>
      </c>
      <c r="W9" s="33">
        <f ca="1">IF($O9=2002,OFFSET('2002'!K$1,Calculations!$B7,0),IF($O9=2003,OFFSET('2003'!K$1,Calculations!$B7,0),IF($O9=2004,OFFSET('2004'!K$1,Calculations!$B7,0),IF($O9=2005,OFFSET('2005'!K$1,Calculations!$B7,0),IF($O9=2006,OFFSET('2006'!K$1,Calculations!$B7,0),IF($O9=2007,OFFSET('2007'!K$1,Calculations!$B7,0),IF($O9=2008,OFFSET('2008'!K$1,Calculations!$B7,0),IF($O9=2009,OFFSET('2009'!K$1,Calculations!$B7,0),IF($O9=2010,OFFSET('2010'!K$1,Calculations!$B7,0),IF($O9=2011,OFFSET('2011'!K$1,Calculations!$B7,0),IF($O9=2012,OFFSET('2012'!K$1,Calculations!$B7,0),IF($O9=2013,OFFSET('2013'!K$1,Calculations!$B7,0),IF($O9=2014,OFFSET('2014'!K$1,Calculations!$B7,0),IF($O9=2015,OFFSET('2015'!K$1,Calculations!$B7,0),IF($O9=2016,OFFSET('2016'!K$1,Calculations!$B7,0),IF($O9=2017,OFFSET('2017'!K$1,Calculations!$B7,0),0))))))))))))))))</f>
        <v>8.0305134172459509E-3</v>
      </c>
      <c r="X9" s="33">
        <f ca="1">IF($O9=2002,OFFSET('2002'!L$1,Calculations!$B7,0),IF($O9=2003,OFFSET('2003'!L$1,Calculations!$B7,0),IF($O9=2004,OFFSET('2004'!L$1,Calculations!$B7,0),IF($O9=2005,OFFSET('2005'!L$1,Calculations!$B7,0),IF($O9=2006,OFFSET('2006'!L$1,Calculations!$B7,0),IF($O9=2007,OFFSET('2007'!L$1,Calculations!$B7,0),IF($O9=2008,OFFSET('2008'!L$1,Calculations!$B7,0),IF($O9=2009,OFFSET('2009'!L$1,Calculations!$B7,0),IF($O9=2010,OFFSET('2010'!L$1,Calculations!$B7,0),IF($O9=2011,OFFSET('2011'!L$1,Calculations!$B7,0),IF($O9=2012,OFFSET('2012'!L$1,Calculations!$B7,0),IF($O9=2013,OFFSET('2013'!L$1,Calculations!$B7,0),IF($O9=2014,OFFSET('2014'!L$1,Calculations!$B7,0),IF($O9=2015,OFFSET('2015'!L$1,Calculations!$B7,0),IF($O9=2016,OFFSET('2016'!L$1,Calculations!$B7,0),IF($O9=2017,OFFSET('2017'!L$1,Calculations!$B7,0),0))))))))))))))))</f>
        <v>7.6212028902896939E-2</v>
      </c>
      <c r="Y9" s="33">
        <f ca="1">IF($O9=2002,OFFSET('2002'!M$1,Calculations!$B7,0),IF($O9=2003,OFFSET('2003'!M$1,Calculations!$B7,0),IF($O9=2004,OFFSET('2004'!M$1,Calculations!$B7,0),IF($O9=2005,OFFSET('2005'!M$1,Calculations!$B7,0),IF($O9=2006,OFFSET('2006'!M$1,Calculations!$B7,0),IF($O9=2007,OFFSET('2007'!M$1,Calculations!$B7,0),IF($O9=2008,OFFSET('2008'!M$1,Calculations!$B7,0),IF($O9=2009,OFFSET('2009'!M$1,Calculations!$B7,0),IF($O9=2010,OFFSET('2010'!M$1,Calculations!$B7,0),IF($O9=2011,OFFSET('2011'!M$1,Calculations!$B7,0),IF($O9=2012,OFFSET('2012'!M$1,Calculations!$B7,0),IF($O9=2013,OFFSET('2013'!M$1,Calculations!$B7,0),IF($O9=2014,OFFSET('2014'!M$1,Calculations!$B7,0),IF($O9=2015,OFFSET('2015'!M$1,Calculations!$B7,0),IF($O9=2016,OFFSET('2016'!M$1,Calculations!$B7,0),IF($O9=2017,OFFSET('2017'!M$1,Calculations!$B7,0),0))))))))))))))))</f>
        <v>5.4788610675873095E-2</v>
      </c>
      <c r="Z9" s="33">
        <f ca="1">IF($O9=2002,OFFSET('2002'!N$1,Calculations!$B7,0),IF($O9=2003,OFFSET('2003'!N$1,Calculations!$B7,0),IF($O9=2004,OFFSET('2004'!N$1,Calculations!$B7,0),IF($O9=2005,OFFSET('2005'!N$1,Calculations!$B7,0),IF($O9=2006,OFFSET('2006'!N$1,Calculations!$B7,0),IF($O9=2007,OFFSET('2007'!N$1,Calculations!$B7,0),IF($O9=2008,OFFSET('2008'!N$1,Calculations!$B7,0),IF($O9=2009,OFFSET('2009'!N$1,Calculations!$B7,0),IF($O9=2010,OFFSET('2010'!N$1,Calculations!$B7,0),IF($O9=2011,OFFSET('2011'!N$1,Calculations!$B7,0),IF($O9=2012,OFFSET('2012'!N$1,Calculations!$B7,0),IF($O9=2013,OFFSET('2013'!N$1,Calculations!$B7,0),IF($O9=2014,OFFSET('2014'!N$1,Calculations!$B7,0),IF($O9=2015,OFFSET('2015'!N$1,Calculations!$B7,0),IF($O9=2016,OFFSET('2016'!N$1,Calculations!$B7,0),IF($O9=2017,OFFSET('2017'!N$1,Calculations!$B7,0),0))))))))))))))))</f>
        <v>3.6787386382374963E-2</v>
      </c>
      <c r="AA9" s="33">
        <f ca="1">IF($O9=2002,OFFSET('2002'!O$1,Calculations!$B7,0),IF($O9=2003,OFFSET('2003'!O$1,Calculations!$B7,0),IF($O9=2004,OFFSET('2004'!O$1,Calculations!$B7,0),IF($O9=2005,OFFSET('2005'!O$1,Calculations!$B7,0),IF($O9=2006,OFFSET('2006'!O$1,Calculations!$B7,0),IF($O9=2007,OFFSET('2007'!O$1,Calculations!$B7,0),IF($O9=2008,OFFSET('2008'!O$1,Calculations!$B7,0),IF($O9=2009,OFFSET('2009'!O$1,Calculations!$B7,0),IF($O9=2010,OFFSET('2010'!O$1,Calculations!$B7,0),IF($O9=2011,OFFSET('2011'!O$1,Calculations!$B7,0),IF($O9=2012,OFFSET('2012'!O$1,Calculations!$B7,0),IF($O9=2013,OFFSET('2013'!O$1,Calculations!$B7,0),IF($O9=2014,OFFSET('2014'!O$1,Calculations!$B7,0),IF($O9=2015,OFFSET('2015'!O$1,Calculations!$B7,0),IF($O9=2016,OFFSET('2016'!O$1,Calculations!$B7,0),IF($O9=2017,OFFSET('2017'!O$1,Calculations!$B7,0),0))))))))))))))))</f>
        <v>6.9239697539064005E-2</v>
      </c>
      <c r="AB9" s="33">
        <f ca="1">IF($O9=2002,OFFSET('2002'!P$1,Calculations!$B7,0),IF($O9=2003,OFFSET('2003'!P$1,Calculations!$B7,0),IF($O9=2004,OFFSET('2004'!P$1,Calculations!$B7,0),IF($O9=2005,OFFSET('2005'!P$1,Calculations!$B7,0),IF($O9=2006,OFFSET('2006'!P$1,Calculations!$B7,0),IF($O9=2007,OFFSET('2007'!P$1,Calculations!$B7,0),IF($O9=2008,OFFSET('2008'!P$1,Calculations!$B7,0),IF($O9=2009,OFFSET('2009'!P$1,Calculations!$B7,0),IF($O9=2010,OFFSET('2010'!P$1,Calculations!$B7,0),IF($O9=2011,OFFSET('2011'!P$1,Calculations!$B7,0),IF($O9=2012,OFFSET('2012'!P$1,Calculations!$B7,0),IF($O9=2013,OFFSET('2013'!P$1,Calculations!$B7,0),IF($O9=2014,OFFSET('2014'!P$1,Calculations!$B7,0),IF($O9=2015,OFFSET('2015'!P$1,Calculations!$B7,0),IF($O9=2016,OFFSET('2016'!P$1,Calculations!$B7,0),IF($O9=2017,OFFSET('2017'!P$1,Calculations!$B7,0),0))))))))))))))))</f>
        <v>2.6920868689514422E-2</v>
      </c>
      <c r="AC9" s="37">
        <f ca="1">IF($O9=2002,OFFSET('2002'!Q$1,Calculations!$B7,0),IF($O9=2003,OFFSET('2003'!Q$1,Calculations!$B7,0),IF($O9=2004,OFFSET('2004'!Q$1,Calculations!$B7,0),IF($O9=2005,OFFSET('2005'!Q$1,Calculations!$B7,0),IF($O9=2006,OFFSET('2006'!Q$1,Calculations!$B7,0),IF($O9=2007,OFFSET('2007'!Q$1,Calculations!$B7,0),IF($O9=2008,OFFSET('2008'!Q$1,Calculations!$B7,0),IF($O9=2009,OFFSET('2009'!Q$1,Calculations!$B7,0),IF($O9=2010,OFFSET('2010'!Q$1,Calculations!$B7,0),IF($O9=2011,OFFSET('2011'!Q$1,Calculations!$B7,0),IF($O9=2012,OFFSET('2012'!Q$1,Calculations!$B7,0),IF($O9=2013,OFFSET('2013'!Q$1,Calculations!$B7,0),IF($O9=2014,OFFSET('2014'!Q$1,Calculations!$B7,0),IF($O9=2015,OFFSET('2015'!Q$1,Calculations!$B7,0),IF($O9=2016,OFFSET('2016'!Q$1,Calculations!$B7,0),IF($O9=2017,OFFSET('2017'!Q$1,Calculations!$B7,0),0))))))))))))))))</f>
        <v>4.2360907009923468E-2</v>
      </c>
      <c r="AD9" s="33">
        <f ca="1">IF($O9=2002,OFFSET('2002'!K$1,Calculations!$C7,0),IF($O9=2003,OFFSET('2003'!K$1,Calculations!$C7,0),IF($O9=2004,OFFSET('2004'!K$1,Calculations!$C7,0),IF($O9=2005,OFFSET('2005'!K$1,Calculations!$C7,0),IF($O9=2006,OFFSET('2006'!K$1,Calculations!$C7,0),IF($O9=2007,OFFSET('2007'!K$1,Calculations!$C7,0),IF($O9=2008,OFFSET('2008'!K$1,Calculations!$C7,0),IF($O9=2009,OFFSET('2009'!K$1,Calculations!$C7,0),IF($O9=2010,OFFSET('2010'!K$1,Calculations!$C7,0),IF($O9=2011,OFFSET('2011'!K$1,Calculations!$C7,0),IF($O9=2012,OFFSET('2012'!K$1,Calculations!$C7,0),IF($O9=2013,OFFSET('2013'!K$1,Calculations!$C7,0),IF($O9=2014,OFFSET('2014'!K$1,Calculations!$C7,0),IF($O9=2015,OFFSET('2015'!K$1,Calculations!$C7,0),IF($O9=2016,OFFSET('2016'!K$1,Calculations!$C7,0),IF($O9=2017,OFFSET('2017'!K$1,Calculations!$C7,0),0))))))))))))))))</f>
        <v>1.6364854832194367E-2</v>
      </c>
      <c r="AE9" s="33">
        <f ca="1">IF($O9=2002,OFFSET('2002'!L$1,Calculations!$C7,0),IF($O9=2003,OFFSET('2003'!L$1,Calculations!$C7,0),IF($O9=2004,OFFSET('2004'!L$1,Calculations!$C7,0),IF($O9=2005,OFFSET('2005'!L$1,Calculations!$C7,0),IF($O9=2006,OFFSET('2006'!L$1,Calculations!$C7,0),IF($O9=2007,OFFSET('2007'!L$1,Calculations!$C7,0),IF($O9=2008,OFFSET('2008'!L$1,Calculations!$C7,0),IF($O9=2009,OFFSET('2009'!L$1,Calculations!$C7,0),IF($O9=2010,OFFSET('2010'!L$1,Calculations!$C7,0),IF($O9=2011,OFFSET('2011'!L$1,Calculations!$C7,0),IF($O9=2012,OFFSET('2012'!L$1,Calculations!$C7,0),IF($O9=2013,OFFSET('2013'!L$1,Calculations!$C7,0),IF($O9=2014,OFFSET('2014'!L$1,Calculations!$C7,0),IF($O9=2015,OFFSET('2015'!L$1,Calculations!$C7,0),IF($O9=2016,OFFSET('2016'!L$1,Calculations!$C7,0),IF($O9=2017,OFFSET('2017'!L$1,Calculations!$C7,0),0))))))))))))))))</f>
        <v>7.291726677779671E-2</v>
      </c>
      <c r="AF9" s="33">
        <f ca="1">IF($O9=2002,OFFSET('2002'!M$1,Calculations!$C7,0),IF($O9=2003,OFFSET('2003'!M$1,Calculations!$C7,0),IF($O9=2004,OFFSET('2004'!M$1,Calculations!$C7,0),IF($O9=2005,OFFSET('2005'!M$1,Calculations!$C7,0),IF($O9=2006,OFFSET('2006'!M$1,Calculations!$C7,0),IF($O9=2007,OFFSET('2007'!M$1,Calculations!$C7,0),IF($O9=2008,OFFSET('2008'!M$1,Calculations!$C7,0),IF($O9=2009,OFFSET('2009'!M$1,Calculations!$C7,0),IF($O9=2010,OFFSET('2010'!M$1,Calculations!$C7,0),IF($O9=2011,OFFSET('2011'!M$1,Calculations!$C7,0),IF($O9=2012,OFFSET('2012'!M$1,Calculations!$C7,0),IF($O9=2013,OFFSET('2013'!M$1,Calculations!$C7,0),IF($O9=2014,OFFSET('2014'!M$1,Calculations!$C7,0),IF($O9=2015,OFFSET('2015'!M$1,Calculations!$C7,0),IF($O9=2016,OFFSET('2016'!M$1,Calculations!$C7,0),IF($O9=2017,OFFSET('2017'!M$1,Calculations!$C7,0),0))))))))))))))))</f>
        <v>0.13082405519240309</v>
      </c>
      <c r="AG9" s="33">
        <f ca="1">IF($O9=2002,OFFSET('2002'!N$1,Calculations!$C7,0),IF($O9=2003,OFFSET('2003'!N$1,Calculations!$C7,0),IF($O9=2004,OFFSET('2004'!N$1,Calculations!$C7,0),IF($O9=2005,OFFSET('2005'!N$1,Calculations!$C7,0),IF($O9=2006,OFFSET('2006'!N$1,Calculations!$C7,0),IF($O9=2007,OFFSET('2007'!N$1,Calculations!$C7,0),IF($O9=2008,OFFSET('2008'!N$1,Calculations!$C7,0),IF($O9=2009,OFFSET('2009'!N$1,Calculations!$C7,0),IF($O9=2010,OFFSET('2010'!N$1,Calculations!$C7,0),IF($O9=2011,OFFSET('2011'!N$1,Calculations!$C7,0),IF($O9=2012,OFFSET('2012'!N$1,Calculations!$C7,0),IF($O9=2013,OFFSET('2013'!N$1,Calculations!$C7,0),IF($O9=2014,OFFSET('2014'!N$1,Calculations!$C7,0),IF($O9=2015,OFFSET('2015'!N$1,Calculations!$C7,0),IF($O9=2016,OFFSET('2016'!N$1,Calculations!$C7,0),IF($O9=2017,OFFSET('2017'!N$1,Calculations!$C7,0),0))))))))))))))))</f>
        <v>8.4178341624016495E-2</v>
      </c>
      <c r="AH9" s="33">
        <f ca="1">IF($O9=2002,OFFSET('2002'!O$1,Calculations!$C7,0),IF($O9=2003,OFFSET('2003'!O$1,Calculations!$C7,0),IF($O9=2004,OFFSET('2004'!O$1,Calculations!$C7,0),IF($O9=2005,OFFSET('2005'!O$1,Calculations!$C7,0),IF($O9=2006,OFFSET('2006'!O$1,Calculations!$C7,0),IF($O9=2007,OFFSET('2007'!O$1,Calculations!$C7,0),IF($O9=2008,OFFSET('2008'!O$1,Calculations!$C7,0),IF($O9=2009,OFFSET('2009'!O$1,Calculations!$C7,0),IF($O9=2010,OFFSET('2010'!O$1,Calculations!$C7,0),IF($O9=2011,OFFSET('2011'!O$1,Calculations!$C7,0),IF($O9=2012,OFFSET('2012'!O$1,Calculations!$C7,0),IF($O9=2013,OFFSET('2013'!O$1,Calculations!$C7,0),IF($O9=2014,OFFSET('2014'!O$1,Calculations!$C7,0),IF($O9=2015,OFFSET('2015'!O$1,Calculations!$C7,0),IF($O9=2016,OFFSET('2016'!O$1,Calculations!$C7,0),IF($O9=2017,OFFSET('2017'!O$1,Calculations!$C7,0),0))))))))))))))))</f>
        <v>8.2712293387983235E-2</v>
      </c>
      <c r="AI9" s="33">
        <f ca="1">IF($O9=2002,OFFSET('2002'!P$1,Calculations!$C7,0),IF($O9=2003,OFFSET('2003'!P$1,Calculations!$C7,0),IF($O9=2004,OFFSET('2004'!P$1,Calculations!$C7,0),IF($O9=2005,OFFSET('2005'!P$1,Calculations!$C7,0),IF($O9=2006,OFFSET('2006'!P$1,Calculations!$C7,0),IF($O9=2007,OFFSET('2007'!P$1,Calculations!$C7,0),IF($O9=2008,OFFSET('2008'!P$1,Calculations!$C7,0),IF($O9=2009,OFFSET('2009'!P$1,Calculations!$C7,0),IF($O9=2010,OFFSET('2010'!P$1,Calculations!$C7,0),IF($O9=2011,OFFSET('2011'!P$1,Calculations!$C7,0),IF($O9=2012,OFFSET('2012'!P$1,Calculations!$C7,0),IF($O9=2013,OFFSET('2013'!P$1,Calculations!$C7,0),IF($O9=2014,OFFSET('2014'!P$1,Calculations!$C7,0),IF($O9=2015,OFFSET('2015'!P$1,Calculations!$C7,0),IF($O9=2016,OFFSET('2016'!P$1,Calculations!$C7,0),IF($O9=2017,OFFSET('2017'!P$1,Calculations!$C7,0),0))))))))))))))))</f>
        <v>8.4256581076721793E-2</v>
      </c>
      <c r="AJ9" s="37">
        <f ca="1">IF($O9=2002,OFFSET('2002'!Q$1,Calculations!$C7,0),IF($O9=2003,OFFSET('2003'!Q$1,Calculations!$C7,0),IF($O9=2004,OFFSET('2004'!Q$1,Calculations!$C7,0),IF($O9=2005,OFFSET('2005'!Q$1,Calculations!$C7,0),IF($O9=2006,OFFSET('2006'!Q$1,Calculations!$C7,0),IF($O9=2007,OFFSET('2007'!Q$1,Calculations!$C7,0),IF($O9=2008,OFFSET('2008'!Q$1,Calculations!$C7,0),IF($O9=2009,OFFSET('2009'!Q$1,Calculations!$C7,0),IF($O9=2010,OFFSET('2010'!Q$1,Calculations!$C7,0),IF($O9=2011,OFFSET('2011'!Q$1,Calculations!$C7,0),IF($O9=2012,OFFSET('2012'!Q$1,Calculations!$C7,0),IF($O9=2013,OFFSET('2013'!Q$1,Calculations!$C7,0),IF($O9=2014,OFFSET('2014'!Q$1,Calculations!$C7,0),IF($O9=2015,OFFSET('2015'!Q$1,Calculations!$C7,0),IF($O9=2016,OFFSET('2016'!Q$1,Calculations!$C7,0),IF($O9=2017,OFFSET('2017'!Q$1,Calculations!$C7,0),0))))))))))))))))</f>
        <v>5.44620085429732E-2</v>
      </c>
      <c r="AK9" s="33">
        <f ca="1">IF($O9=2002,OFFSET('2002'!K$1,Calculations!$D7,0),IF($O9=2003,OFFSET('2003'!K$1,Calculations!$D7,0),IF($O9=2004,OFFSET('2004'!K$1,Calculations!$D7,0),IF($O9=2005,OFFSET('2005'!K$1,Calculations!$D7,0),IF($O9=2006,OFFSET('2006'!K$1,Calculations!$D7,0),IF($O9=2007,OFFSET('2007'!K$1,Calculations!$D7,0),IF($O9=2008,OFFSET('2008'!K$1,Calculations!$D7,0),IF($O9=2009,OFFSET('2009'!K$1,Calculations!$D7,0),IF($O9=2010,OFFSET('2010'!K$1,Calculations!$D7,0),IF($O9=2011,OFFSET('2011'!K$1,Calculations!$D7,0),IF($O9=2012,OFFSET('2012'!K$1,Calculations!$D7,0),IF($O9=2013,OFFSET('2013'!K$1,Calculations!$D7,0),IF($O9=2014,OFFSET('2014'!K$1,Calculations!$D7,0),IF($O9=2015,OFFSET('2015'!K$1,Calculations!$D7,0),IF($O9=2016,OFFSET('2016'!K$1,Calculations!$D7,0),IF($O9=2017,OFFSET('2017'!K$1,Calculations!$D7,0),0))))))))))))))))</f>
        <v>8.966593658276352E-3</v>
      </c>
      <c r="AL9" s="33">
        <f ca="1">IF($O9=2002,OFFSET('2002'!L$1,Calculations!$D7,0),IF($O9=2003,OFFSET('2003'!L$1,Calculations!$D7,0),IF($O9=2004,OFFSET('2004'!L$1,Calculations!$D7,0),IF($O9=2005,OFFSET('2005'!L$1,Calculations!$D7,0),IF($O9=2006,OFFSET('2006'!L$1,Calculations!$D7,0),IF($O9=2007,OFFSET('2007'!L$1,Calculations!$D7,0),IF($O9=2008,OFFSET('2008'!L$1,Calculations!$D7,0),IF($O9=2009,OFFSET('2009'!L$1,Calculations!$D7,0),IF($O9=2010,OFFSET('2010'!L$1,Calculations!$D7,0),IF($O9=2011,OFFSET('2011'!L$1,Calculations!$D7,0),IF($O9=2012,OFFSET('2012'!L$1,Calculations!$D7,0),IF($O9=2013,OFFSET('2013'!L$1,Calculations!$D7,0),IF($O9=2014,OFFSET('2014'!L$1,Calculations!$D7,0),IF($O9=2015,OFFSET('2015'!L$1,Calculations!$D7,0),IF($O9=2016,OFFSET('2016'!L$1,Calculations!$D7,0),IF($O9=2017,OFFSET('2017'!L$1,Calculations!$D7,0),0))))))))))))))))</f>
        <v>0.13856815331813621</v>
      </c>
      <c r="AM9" s="33">
        <f ca="1">IF($O9=2002,OFFSET('2002'!M$1,Calculations!$D7,0),IF($O9=2003,OFFSET('2003'!M$1,Calculations!$D7,0),IF($O9=2004,OFFSET('2004'!M$1,Calculations!$D7,0),IF($O9=2005,OFFSET('2005'!M$1,Calculations!$D7,0),IF($O9=2006,OFFSET('2006'!M$1,Calculations!$D7,0),IF($O9=2007,OFFSET('2007'!M$1,Calculations!$D7,0),IF($O9=2008,OFFSET('2008'!M$1,Calculations!$D7,0),IF($O9=2009,OFFSET('2009'!M$1,Calculations!$D7,0),IF($O9=2010,OFFSET('2010'!M$1,Calculations!$D7,0),IF($O9=2011,OFFSET('2011'!M$1,Calculations!$D7,0),IF($O9=2012,OFFSET('2012'!M$1,Calculations!$D7,0),IF($O9=2013,OFFSET('2013'!M$1,Calculations!$D7,0),IF($O9=2014,OFFSET('2014'!M$1,Calculations!$D7,0),IF($O9=2015,OFFSET('2015'!M$1,Calculations!$D7,0),IF($O9=2016,OFFSET('2016'!M$1,Calculations!$D7,0),IF($O9=2017,OFFSET('2017'!M$1,Calculations!$D7,0),0))))))))))))))))</f>
        <v>7.6748508455268247E-2</v>
      </c>
      <c r="AN9" s="33">
        <f ca="1">IF($O9=2002,OFFSET('2002'!N$1,Calculations!$D7,0),IF($O9=2003,OFFSET('2003'!N$1,Calculations!$D7,0),IF($O9=2004,OFFSET('2004'!N$1,Calculations!$D7,0),IF($O9=2005,OFFSET('2005'!N$1,Calculations!$D7,0),IF($O9=2006,OFFSET('2006'!N$1,Calculations!$D7,0),IF($O9=2007,OFFSET('2007'!N$1,Calculations!$D7,0),IF($O9=2008,OFFSET('2008'!N$1,Calculations!$D7,0),IF($O9=2009,OFFSET('2009'!N$1,Calculations!$D7,0),IF($O9=2010,OFFSET('2010'!N$1,Calculations!$D7,0),IF($O9=2011,OFFSET('2011'!N$1,Calculations!$D7,0),IF($O9=2012,OFFSET('2012'!N$1,Calculations!$D7,0),IF($O9=2013,OFFSET('2013'!N$1,Calculations!$D7,0),IF($O9=2014,OFFSET('2014'!N$1,Calculations!$D7,0),IF($O9=2015,OFFSET('2015'!N$1,Calculations!$D7,0),IF($O9=2016,OFFSET('2016'!N$1,Calculations!$D7,0),IF($O9=2017,OFFSET('2017'!N$1,Calculations!$D7,0),0))))))))))))))))</f>
        <v>6.993552199359486E-2</v>
      </c>
      <c r="AO9" s="33">
        <f ca="1">IF($O9=2002,OFFSET('2002'!O$1,Calculations!$D7,0),IF($O9=2003,OFFSET('2003'!O$1,Calculations!$D7,0),IF($O9=2004,OFFSET('2004'!O$1,Calculations!$D7,0),IF($O9=2005,OFFSET('2005'!O$1,Calculations!$D7,0),IF($O9=2006,OFFSET('2006'!O$1,Calculations!$D7,0),IF($O9=2007,OFFSET('2007'!O$1,Calculations!$D7,0),IF($O9=2008,OFFSET('2008'!O$1,Calculations!$D7,0),IF($O9=2009,OFFSET('2009'!O$1,Calculations!$D7,0),IF($O9=2010,OFFSET('2010'!O$1,Calculations!$D7,0),IF($O9=2011,OFFSET('2011'!O$1,Calculations!$D7,0),IF($O9=2012,OFFSET('2012'!O$1,Calculations!$D7,0),IF($O9=2013,OFFSET('2013'!O$1,Calculations!$D7,0),IF($O9=2014,OFFSET('2014'!O$1,Calculations!$D7,0),IF($O9=2015,OFFSET('2015'!O$1,Calculations!$D7,0),IF($O9=2016,OFFSET('2016'!O$1,Calculations!$D7,0),IF($O9=2017,OFFSET('2017'!O$1,Calculations!$D7,0),0))))))))))))))))</f>
        <v>3.796147847310942E-2</v>
      </c>
      <c r="AP9" s="33">
        <f ca="1">IF($O9=2002,OFFSET('2002'!P$1,Calculations!$D7,0),IF($O9=2003,OFFSET('2003'!P$1,Calculations!$D7,0),IF($O9=2004,OFFSET('2004'!P$1,Calculations!$D7,0),IF($O9=2005,OFFSET('2005'!P$1,Calculations!$D7,0),IF($O9=2006,OFFSET('2006'!P$1,Calculations!$D7,0),IF($O9=2007,OFFSET('2007'!P$1,Calculations!$D7,0),IF($O9=2008,OFFSET('2008'!P$1,Calculations!$D7,0),IF($O9=2009,OFFSET('2009'!P$1,Calculations!$D7,0),IF($O9=2010,OFFSET('2010'!P$1,Calculations!$D7,0),IF($O9=2011,OFFSET('2011'!P$1,Calculations!$D7,0),IF($O9=2012,OFFSET('2012'!P$1,Calculations!$D7,0),IF($O9=2013,OFFSET('2013'!P$1,Calculations!$D7,0),IF($O9=2014,OFFSET('2014'!P$1,Calculations!$D7,0),IF($O9=2015,OFFSET('2015'!P$1,Calculations!$D7,0),IF($O9=2016,OFFSET('2016'!P$1,Calculations!$D7,0),IF($O9=2017,OFFSET('2017'!P$1,Calculations!$D7,0),0))))))))))))))))</f>
        <v>7.6115216841195224E-2</v>
      </c>
      <c r="AQ9" s="37">
        <f ca="1">IF($O9=2002,OFFSET('2002'!Q$1,Calculations!$D7,0),IF($O9=2003,OFFSET('2003'!Q$1,Calculations!$D7,0),IF($O9=2004,OFFSET('2004'!Q$1,Calculations!$D7,0),IF($O9=2005,OFFSET('2005'!Q$1,Calculations!$D7,0),IF($O9=2006,OFFSET('2006'!Q$1,Calculations!$D7,0),IF($O9=2007,OFFSET('2007'!Q$1,Calculations!$D7,0),IF($O9=2008,OFFSET('2008'!Q$1,Calculations!$D7,0),IF($O9=2009,OFFSET('2009'!Q$1,Calculations!$D7,0),IF($O9=2010,OFFSET('2010'!Q$1,Calculations!$D7,0),IF($O9=2011,OFFSET('2011'!Q$1,Calculations!$D7,0),IF($O9=2012,OFFSET('2012'!Q$1,Calculations!$D7,0),IF($O9=2013,OFFSET('2013'!Q$1,Calculations!$D7,0),IF($O9=2014,OFFSET('2014'!Q$1,Calculations!$D7,0),IF($O9=2015,OFFSET('2015'!Q$1,Calculations!$D7,0),IF($O9=2016,OFFSET('2016'!Q$1,Calculations!$D7,0),IF($O9=2017,OFFSET('2017'!Q$1,Calculations!$D7,0),0))))))))))))))))</f>
        <v>5.0200940882827096E-2</v>
      </c>
      <c r="AR9" s="33">
        <f ca="1">IF($O9=2002,OFFSET('2002'!K$1,Calculations!$E7,0),IF($O9=2003,OFFSET('2003'!K$1,Calculations!$E7,0),IF($O9=2004,OFFSET('2004'!K$1,Calculations!$E7,0),IF($O9=2005,OFFSET('2005'!K$1,Calculations!$E7,0),IF($O9=2006,OFFSET('2006'!K$1,Calculations!$E7,0),IF($O9=2007,OFFSET('2007'!K$1,Calculations!$E7,0),IF($O9=2008,OFFSET('2008'!K$1,Calculations!$E7,0),IF($O9=2009,OFFSET('2009'!K$1,Calculations!$E7,0),IF($O9=2010,OFFSET('2010'!K$1,Calculations!$E7,0),IF($O9=2011,OFFSET('2011'!K$1,Calculations!$E7,0),IF($O9=2012,OFFSET('2012'!K$1,Calculations!$E7,0),IF($O9=2013,OFFSET('2013'!K$1,Calculations!$E7,0),IF($O9=2014,OFFSET('2014'!K$1,Calculations!$E7,0),IF($O9=2015,OFFSET('2015'!K$1,Calculations!$E7,0),IF($O9=2016,OFFSET('2016'!K$1,Calculations!$E7,0),IF($O9=2017,OFFSET('2017'!K$1,Calculations!$E7,0),0))))))))))))))))</f>
        <v>1.5547327277651929E-2</v>
      </c>
      <c r="AS9" s="33">
        <f ca="1">IF($O9=2002,OFFSET('2002'!L$1,Calculations!$E7,0),IF($O9=2003,OFFSET('2003'!L$1,Calculations!$E7,0),IF($O9=2004,OFFSET('2004'!L$1,Calculations!$E7,0),IF($O9=2005,OFFSET('2005'!L$1,Calculations!$E7,0),IF($O9=2006,OFFSET('2006'!L$1,Calculations!$E7,0),IF($O9=2007,OFFSET('2007'!L$1,Calculations!$E7,0),IF($O9=2008,OFFSET('2008'!L$1,Calculations!$E7,0),IF($O9=2009,OFFSET('2009'!L$1,Calculations!$E7,0),IF($O9=2010,OFFSET('2010'!L$1,Calculations!$E7,0),IF($O9=2011,OFFSET('2011'!L$1,Calculations!$E7,0),IF($O9=2012,OFFSET('2012'!L$1,Calculations!$E7,0),IF($O9=2013,OFFSET('2013'!L$1,Calculations!$E7,0),IF($O9=2014,OFFSET('2014'!L$1,Calculations!$E7,0),IF($O9=2015,OFFSET('2015'!L$1,Calculations!$E7,0),IF($O9=2016,OFFSET('2016'!L$1,Calculations!$E7,0),IF($O9=2017,OFFSET('2017'!L$1,Calculations!$E7,0),0))))))))))))))))</f>
        <v>0.10834330914323309</v>
      </c>
      <c r="AT9" s="33">
        <f ca="1">IF($O9=2002,OFFSET('2002'!M$1,Calculations!$E7,0),IF($O9=2003,OFFSET('2003'!M$1,Calculations!$E7,0),IF($O9=2004,OFFSET('2004'!M$1,Calculations!$E7,0),IF($O9=2005,OFFSET('2005'!M$1,Calculations!$E7,0),IF($O9=2006,OFFSET('2006'!M$1,Calculations!$E7,0),IF($O9=2007,OFFSET('2007'!M$1,Calculations!$E7,0),IF($O9=2008,OFFSET('2008'!M$1,Calculations!$E7,0),IF($O9=2009,OFFSET('2009'!M$1,Calculations!$E7,0),IF($O9=2010,OFFSET('2010'!M$1,Calculations!$E7,0),IF($O9=2011,OFFSET('2011'!M$1,Calculations!$E7,0),IF($O9=2012,OFFSET('2012'!M$1,Calculations!$E7,0),IF($O9=2013,OFFSET('2013'!M$1,Calculations!$E7,0),IF($O9=2014,OFFSET('2014'!M$1,Calculations!$E7,0),IF($O9=2015,OFFSET('2015'!M$1,Calculations!$E7,0),IF($O9=2016,OFFSET('2016'!M$1,Calculations!$E7,0),IF($O9=2017,OFFSET('2017'!M$1,Calculations!$E7,0),0))))))))))))))))</f>
        <v>7.318383365727231E-2</v>
      </c>
      <c r="AU9" s="33">
        <f ca="1">IF($O9=2002,OFFSET('2002'!N$1,Calculations!$E7,0),IF($O9=2003,OFFSET('2003'!N$1,Calculations!$E7,0),IF($O9=2004,OFFSET('2004'!N$1,Calculations!$E7,0),IF($O9=2005,OFFSET('2005'!N$1,Calculations!$E7,0),IF($O9=2006,OFFSET('2006'!N$1,Calculations!$E7,0),IF($O9=2007,OFFSET('2007'!N$1,Calculations!$E7,0),IF($O9=2008,OFFSET('2008'!N$1,Calculations!$E7,0),IF($O9=2009,OFFSET('2009'!N$1,Calculations!$E7,0),IF($O9=2010,OFFSET('2010'!N$1,Calculations!$E7,0),IF($O9=2011,OFFSET('2011'!N$1,Calculations!$E7,0),IF($O9=2012,OFFSET('2012'!N$1,Calculations!$E7,0),IF($O9=2013,OFFSET('2013'!N$1,Calculations!$E7,0),IF($O9=2014,OFFSET('2014'!N$1,Calculations!$E7,0),IF($O9=2015,OFFSET('2015'!N$1,Calculations!$E7,0),IF($O9=2016,OFFSET('2016'!N$1,Calculations!$E7,0),IF($O9=2017,OFFSET('2017'!N$1,Calculations!$E7,0),0))))))))))))))))</f>
        <v>0.11071401478740507</v>
      </c>
      <c r="AV9" s="33">
        <f ca="1">IF($O9=2002,OFFSET('2002'!O$1,Calculations!$E7,0),IF($O9=2003,OFFSET('2003'!O$1,Calculations!$E7,0),IF($O9=2004,OFFSET('2004'!O$1,Calculations!$E7,0),IF($O9=2005,OFFSET('2005'!O$1,Calculations!$E7,0),IF($O9=2006,OFFSET('2006'!O$1,Calculations!$E7,0),IF($O9=2007,OFFSET('2007'!O$1,Calculations!$E7,0),IF($O9=2008,OFFSET('2008'!O$1,Calculations!$E7,0),IF($O9=2009,OFFSET('2009'!O$1,Calculations!$E7,0),IF($O9=2010,OFFSET('2010'!O$1,Calculations!$E7,0),IF($O9=2011,OFFSET('2011'!O$1,Calculations!$E7,0),IF($O9=2012,OFFSET('2012'!O$1,Calculations!$E7,0),IF($O9=2013,OFFSET('2013'!O$1,Calculations!$E7,0),IF($O9=2014,OFFSET('2014'!O$1,Calculations!$E7,0),IF($O9=2015,OFFSET('2015'!O$1,Calculations!$E7,0),IF($O9=2016,OFFSET('2016'!O$1,Calculations!$E7,0),IF($O9=2017,OFFSET('2017'!O$1,Calculations!$E7,0),0))))))))))))))))</f>
        <v>7.9607221863220473E-2</v>
      </c>
      <c r="AW9" s="33">
        <f ca="1">IF($O9=2002,OFFSET('2002'!P$1,Calculations!$E7,0),IF($O9=2003,OFFSET('2003'!P$1,Calculations!$E7,0),IF($O9=2004,OFFSET('2004'!P$1,Calculations!$E7,0),IF($O9=2005,OFFSET('2005'!P$1,Calculations!$E7,0),IF($O9=2006,OFFSET('2006'!P$1,Calculations!$E7,0),IF($O9=2007,OFFSET('2007'!P$1,Calculations!$E7,0),IF($O9=2008,OFFSET('2008'!P$1,Calculations!$E7,0),IF($O9=2009,OFFSET('2009'!P$1,Calculations!$E7,0),IF($O9=2010,OFFSET('2010'!P$1,Calculations!$E7,0),IF($O9=2011,OFFSET('2011'!P$1,Calculations!$E7,0),IF($O9=2012,OFFSET('2012'!P$1,Calculations!$E7,0),IF($O9=2013,OFFSET('2013'!P$1,Calculations!$E7,0),IF($O9=2014,OFFSET('2014'!P$1,Calculations!$E7,0),IF($O9=2015,OFFSET('2015'!P$1,Calculations!$E7,0),IF($O9=2016,OFFSET('2016'!P$1,Calculations!$E7,0),IF($O9=2017,OFFSET('2017'!P$1,Calculations!$E7,0),0))))))))))))))))</f>
        <v>4.9894860471510462E-2</v>
      </c>
      <c r="AX9" s="37">
        <f ca="1">IF($O9=2002,OFFSET('2002'!Q$1,Calculations!$E7,0),IF($O9=2003,OFFSET('2003'!Q$1,Calculations!$E7,0),IF($O9=2004,OFFSET('2004'!Q$1,Calculations!$E7,0),IF($O9=2005,OFFSET('2005'!Q$1,Calculations!$E7,0),IF($O9=2006,OFFSET('2006'!Q$1,Calculations!$E7,0),IF($O9=2007,OFFSET('2007'!Q$1,Calculations!$E7,0),IF($O9=2008,OFFSET('2008'!Q$1,Calculations!$E7,0),IF($O9=2009,OFFSET('2009'!Q$1,Calculations!$E7,0),IF($O9=2010,OFFSET('2010'!Q$1,Calculations!$E7,0),IF($O9=2011,OFFSET('2011'!Q$1,Calculations!$E7,0),IF($O9=2012,OFFSET('2012'!Q$1,Calculations!$E7,0),IF($O9=2013,OFFSET('2013'!Q$1,Calculations!$E7,0),IF($O9=2014,OFFSET('2014'!Q$1,Calculations!$E7,0),IF($O9=2015,OFFSET('2015'!Q$1,Calculations!$E7,0),IF($O9=2016,OFFSET('2016'!Q$1,Calculations!$E7,0),IF($O9=2017,OFFSET('2017'!Q$1,Calculations!$E7,0),0))))))))))))))))</f>
        <v>5.971795451903926E-2</v>
      </c>
      <c r="AY9" s="33">
        <f ca="1">IF($O9=2002,OFFSET('2002'!K$1,Calculations!$F7,0),IF($O9=2003,OFFSET('2003'!K$1,Calculations!$F7,0),IF($O9=2004,OFFSET('2004'!K$1,Calculations!$F7,0),IF($O9=2005,OFFSET('2005'!K$1,Calculations!$F7,0),IF($O9=2006,OFFSET('2006'!K$1,Calculations!$F7,0),IF($O9=2007,OFFSET('2007'!K$1,Calculations!$F7,0),IF($O9=2008,OFFSET('2008'!K$1,Calculations!$F7,0),IF($O9=2009,OFFSET('2009'!K$1,Calculations!$F7,0),IF($O9=2010,OFFSET('2010'!K$1,Calculations!$F7,0),IF($O9=2011,OFFSET('2011'!K$1,Calculations!$F7,0),IF($O9=2012,OFFSET('2012'!K$1,Calculations!$F7,0),IF($O9=2013,OFFSET('2013'!K$1,Calculations!$F7,0),IF($O9=2014,OFFSET('2014'!K$1,Calculations!$F7,0),IF($O9=2015,OFFSET('2015'!K$1,Calculations!$F7,0),IF($O9=2016,OFFSET('2016'!K$1,Calculations!$F7,0),IF($O9=2017,OFFSET('2017'!K$1,Calculations!$F7,0),0))))))))))))))))</f>
        <v>6.5304946378538353E-3</v>
      </c>
      <c r="AZ9" s="33">
        <f ca="1">IF($O9=2002,OFFSET('2002'!L$1,Calculations!$F7,0),IF($O9=2003,OFFSET('2003'!L$1,Calculations!$F7,0),IF($O9=2004,OFFSET('2004'!L$1,Calculations!$F7,0),IF($O9=2005,OFFSET('2005'!L$1,Calculations!$F7,0),IF($O9=2006,OFFSET('2006'!L$1,Calculations!$F7,0),IF($O9=2007,OFFSET('2007'!L$1,Calculations!$F7,0),IF($O9=2008,OFFSET('2008'!L$1,Calculations!$F7,0),IF($O9=2009,OFFSET('2009'!L$1,Calculations!$F7,0),IF($O9=2010,OFFSET('2010'!L$1,Calculations!$F7,0),IF($O9=2011,OFFSET('2011'!L$1,Calculations!$F7,0),IF($O9=2012,OFFSET('2012'!L$1,Calculations!$F7,0),IF($O9=2013,OFFSET('2013'!L$1,Calculations!$F7,0),IF($O9=2014,OFFSET('2014'!L$1,Calculations!$F7,0),IF($O9=2015,OFFSET('2015'!L$1,Calculations!$F7,0),IF($O9=2016,OFFSET('2016'!L$1,Calculations!$F7,0),IF($O9=2017,OFFSET('2017'!L$1,Calculations!$F7,0),0))))))))))))))))</f>
        <v>2.2500014265391059E-2</v>
      </c>
      <c r="BA9" s="33">
        <f ca="1">IF($O9=2002,OFFSET('2002'!M$1,Calculations!$F7,0),IF($O9=2003,OFFSET('2003'!M$1,Calculations!$F7,0),IF($O9=2004,OFFSET('2004'!M$1,Calculations!$F7,0),IF($O9=2005,OFFSET('2005'!M$1,Calculations!$F7,0),IF($O9=2006,OFFSET('2006'!M$1,Calculations!$F7,0),IF($O9=2007,OFFSET('2007'!M$1,Calculations!$F7,0),IF($O9=2008,OFFSET('2008'!M$1,Calculations!$F7,0),IF($O9=2009,OFFSET('2009'!M$1,Calculations!$F7,0),IF($O9=2010,OFFSET('2010'!M$1,Calculations!$F7,0),IF($O9=2011,OFFSET('2011'!M$1,Calculations!$F7,0),IF($O9=2012,OFFSET('2012'!M$1,Calculations!$F7,0),IF($O9=2013,OFFSET('2013'!M$1,Calculations!$F7,0),IF($O9=2014,OFFSET('2014'!M$1,Calculations!$F7,0),IF($O9=2015,OFFSET('2015'!M$1,Calculations!$F7,0),IF($O9=2016,OFFSET('2016'!M$1,Calculations!$F7,0),IF($O9=2017,OFFSET('2017'!M$1,Calculations!$F7,0),0))))))))))))))))</f>
        <v>3.9904404728190707E-2</v>
      </c>
      <c r="BB9" s="33">
        <f ca="1">IF($O9=2002,OFFSET('2002'!N$1,Calculations!$F7,0),IF($O9=2003,OFFSET('2003'!N$1,Calculations!$F7,0),IF($O9=2004,OFFSET('2004'!N$1,Calculations!$F7,0),IF($O9=2005,OFFSET('2005'!N$1,Calculations!$F7,0),IF($O9=2006,OFFSET('2006'!N$1,Calculations!$F7,0),IF($O9=2007,OFFSET('2007'!N$1,Calculations!$F7,0),IF($O9=2008,OFFSET('2008'!N$1,Calculations!$F7,0),IF($O9=2009,OFFSET('2009'!N$1,Calculations!$F7,0),IF($O9=2010,OFFSET('2010'!N$1,Calculations!$F7,0),IF($O9=2011,OFFSET('2011'!N$1,Calculations!$F7,0),IF($O9=2012,OFFSET('2012'!N$1,Calculations!$F7,0),IF($O9=2013,OFFSET('2013'!N$1,Calculations!$F7,0),IF($O9=2014,OFFSET('2014'!N$1,Calculations!$F7,0),IF($O9=2015,OFFSET('2015'!N$1,Calculations!$F7,0),IF($O9=2016,OFFSET('2016'!N$1,Calculations!$F7,0),IF($O9=2017,OFFSET('2017'!N$1,Calculations!$F7,0),0))))))))))))))))</f>
        <v>4.4451936607128505E-2</v>
      </c>
      <c r="BC9" s="33">
        <f ca="1">IF($O9=2002,OFFSET('2002'!O$1,Calculations!$F7,0),IF($O9=2003,OFFSET('2003'!O$1,Calculations!$F7,0),IF($O9=2004,OFFSET('2004'!O$1,Calculations!$F7,0),IF($O9=2005,OFFSET('2005'!O$1,Calculations!$F7,0),IF($O9=2006,OFFSET('2006'!O$1,Calculations!$F7,0),IF($O9=2007,OFFSET('2007'!O$1,Calculations!$F7,0),IF($O9=2008,OFFSET('2008'!O$1,Calculations!$F7,0),IF($O9=2009,OFFSET('2009'!O$1,Calculations!$F7,0),IF($O9=2010,OFFSET('2010'!O$1,Calculations!$F7,0),IF($O9=2011,OFFSET('2011'!O$1,Calculations!$F7,0),IF($O9=2012,OFFSET('2012'!O$1,Calculations!$F7,0),IF($O9=2013,OFFSET('2013'!O$1,Calculations!$F7,0),IF($O9=2014,OFFSET('2014'!O$1,Calculations!$F7,0),IF($O9=2015,OFFSET('2015'!O$1,Calculations!$F7,0),IF($O9=2016,OFFSET('2016'!O$1,Calculations!$F7,0),IF($O9=2017,OFFSET('2017'!O$1,Calculations!$F7,0),0))))))))))))))))</f>
        <v>1.4352878514617451E-2</v>
      </c>
      <c r="BD9" s="33">
        <f ca="1">IF($O9=2002,OFFSET('2002'!P$1,Calculations!$F7,0),IF($O9=2003,OFFSET('2003'!P$1,Calculations!$F7,0),IF($O9=2004,OFFSET('2004'!P$1,Calculations!$F7,0),IF($O9=2005,OFFSET('2005'!P$1,Calculations!$F7,0),IF($O9=2006,OFFSET('2006'!P$1,Calculations!$F7,0),IF($O9=2007,OFFSET('2007'!P$1,Calculations!$F7,0),IF($O9=2008,OFFSET('2008'!P$1,Calculations!$F7,0),IF($O9=2009,OFFSET('2009'!P$1,Calculations!$F7,0),IF($O9=2010,OFFSET('2010'!P$1,Calculations!$F7,0),IF($O9=2011,OFFSET('2011'!P$1,Calculations!$F7,0),IF($O9=2012,OFFSET('2012'!P$1,Calculations!$F7,0),IF($O9=2013,OFFSET('2013'!P$1,Calculations!$F7,0),IF($O9=2014,OFFSET('2014'!P$1,Calculations!$F7,0),IF($O9=2015,OFFSET('2015'!P$1,Calculations!$F7,0),IF($O9=2016,OFFSET('2016'!P$1,Calculations!$F7,0),IF($O9=2017,OFFSET('2017'!P$1,Calculations!$F7,0),0))))))))))))))))</f>
        <v>3.3161698945895379E-2</v>
      </c>
      <c r="BE9" s="37">
        <f ca="1">IF($O9=2002,OFFSET('2002'!Q$1,Calculations!$F7,0),IF($O9=2003,OFFSET('2003'!Q$1,Calculations!$F7,0),IF($O9=2004,OFFSET('2004'!Q$1,Calculations!$F7,0),IF($O9=2005,OFFSET('2005'!Q$1,Calculations!$F7,0),IF($O9=2006,OFFSET('2006'!Q$1,Calculations!$F7,0),IF($O9=2007,OFFSET('2007'!Q$1,Calculations!$F7,0),IF($O9=2008,OFFSET('2008'!Q$1,Calculations!$F7,0),IF($O9=2009,OFFSET('2009'!Q$1,Calculations!$F7,0),IF($O9=2010,OFFSET('2010'!Q$1,Calculations!$F7,0),IF($O9=2011,OFFSET('2011'!Q$1,Calculations!$F7,0),IF($O9=2012,OFFSET('2012'!Q$1,Calculations!$F7,0),IF($O9=2013,OFFSET('2013'!Q$1,Calculations!$F7,0),IF($O9=2014,OFFSET('2014'!Q$1,Calculations!$F7,0),IF($O9=2015,OFFSET('2015'!Q$1,Calculations!$F7,0),IF($O9=2016,OFFSET('2016'!Q$1,Calculations!$F7,0),IF($O9=2017,OFFSET('2017'!Q$1,Calculations!$F7,0),0))))))))))))))))</f>
        <v>1.5363174699536904E-2</v>
      </c>
      <c r="BF9" s="33">
        <f ca="1">IF($O9=2002,OFFSET('2002'!K$1,Calculations!$G7,0),IF($O9=2003,OFFSET('2003'!K$1,Calculations!$G7,0),IF($O9=2004,OFFSET('2004'!K$1,Calculations!$G7,0),IF($O9=2005,OFFSET('2005'!K$1,Calculations!$G7,0),IF($O9=2006,OFFSET('2006'!K$1,Calculations!$G7,0),IF($O9=2007,OFFSET('2007'!K$1,Calculations!$G7,0),IF($O9=2008,OFFSET('2008'!K$1,Calculations!$G7,0),IF($O9=2009,OFFSET('2009'!K$1,Calculations!$G7,0),IF($O9=2010,OFFSET('2010'!K$1,Calculations!$G7,0),IF($O9=2011,OFFSET('2011'!K$1,Calculations!$G7,0),IF($O9=2012,OFFSET('2012'!K$1,Calculations!$G7,0),IF($O9=2013,OFFSET('2013'!K$1,Calculations!$G7,0),IF($O9=2014,OFFSET('2014'!K$1,Calculations!$G7,0),IF($O9=2015,OFFSET('2015'!K$1,Calculations!$G7,0),IF($O9=2016,OFFSET('2016'!K$1,Calculations!$G7,0),IF($O9=2017,OFFSET('2017'!K$1,Calculations!$G7,0),0))))))))))))))))</f>
        <v>6.8269309437599207E-2</v>
      </c>
      <c r="BG9" s="33">
        <f ca="1">IF($O9=2002,OFFSET('2002'!L$1,Calculations!$G7,0),IF($O9=2003,OFFSET('2003'!L$1,Calculations!$G7,0),IF($O9=2004,OFFSET('2004'!L$1,Calculations!$G7,0),IF($O9=2005,OFFSET('2005'!L$1,Calculations!$G7,0),IF($O9=2006,OFFSET('2006'!L$1,Calculations!$G7,0),IF($O9=2007,OFFSET('2007'!L$1,Calculations!$G7,0),IF($O9=2008,OFFSET('2008'!L$1,Calculations!$G7,0),IF($O9=2009,OFFSET('2009'!L$1,Calculations!$G7,0),IF($O9=2010,OFFSET('2010'!L$1,Calculations!$G7,0),IF($O9=2011,OFFSET('2011'!L$1,Calculations!$G7,0),IF($O9=2012,OFFSET('2012'!L$1,Calculations!$G7,0),IF($O9=2013,OFFSET('2013'!L$1,Calculations!$G7,0),IF($O9=2014,OFFSET('2014'!L$1,Calculations!$G7,0),IF($O9=2015,OFFSET('2015'!L$1,Calculations!$G7,0),IF($O9=2016,OFFSET('2016'!L$1,Calculations!$G7,0),IF($O9=2017,OFFSET('2017'!L$1,Calculations!$G7,0),0))))))))))))))))</f>
        <v>0.19981099752197082</v>
      </c>
      <c r="BH9" s="33">
        <f ca="1">IF($O9=2002,OFFSET('2002'!M$1,Calculations!$G7,0),IF($O9=2003,OFFSET('2003'!M$1,Calculations!$G7,0),IF($O9=2004,OFFSET('2004'!M$1,Calculations!$G7,0),IF($O9=2005,OFFSET('2005'!M$1,Calculations!$G7,0),IF($O9=2006,OFFSET('2006'!M$1,Calculations!$G7,0),IF($O9=2007,OFFSET('2007'!M$1,Calculations!$G7,0),IF($O9=2008,OFFSET('2008'!M$1,Calculations!$G7,0),IF($O9=2009,OFFSET('2009'!M$1,Calculations!$G7,0),IF($O9=2010,OFFSET('2010'!M$1,Calculations!$G7,0),IF($O9=2011,OFFSET('2011'!M$1,Calculations!$G7,0),IF($O9=2012,OFFSET('2012'!M$1,Calculations!$G7,0),IF($O9=2013,OFFSET('2013'!M$1,Calculations!$G7,0),IF($O9=2014,OFFSET('2014'!M$1,Calculations!$G7,0),IF($O9=2015,OFFSET('2015'!M$1,Calculations!$G7,0),IF($O9=2016,OFFSET('2016'!M$1,Calculations!$G7,0),IF($O9=2017,OFFSET('2017'!M$1,Calculations!$G7,0),0))))))))))))))))</f>
        <v>0.13549904841715754</v>
      </c>
      <c r="BI9" s="33">
        <f ca="1">IF($O9=2002,OFFSET('2002'!N$1,Calculations!$G7,0),IF($O9=2003,OFFSET('2003'!N$1,Calculations!$G7,0),IF($O9=2004,OFFSET('2004'!N$1,Calculations!$G7,0),IF($O9=2005,OFFSET('2005'!N$1,Calculations!$G7,0),IF($O9=2006,OFFSET('2006'!N$1,Calculations!$G7,0),IF($O9=2007,OFFSET('2007'!N$1,Calculations!$G7,0),IF($O9=2008,OFFSET('2008'!N$1,Calculations!$G7,0),IF($O9=2009,OFFSET('2009'!N$1,Calculations!$G7,0),IF($O9=2010,OFFSET('2010'!N$1,Calculations!$G7,0),IF($O9=2011,OFFSET('2011'!N$1,Calculations!$G7,0),IF($O9=2012,OFFSET('2012'!N$1,Calculations!$G7,0),IF($O9=2013,OFFSET('2013'!N$1,Calculations!$G7,0),IF($O9=2014,OFFSET('2014'!N$1,Calculations!$G7,0),IF($O9=2015,OFFSET('2015'!N$1,Calculations!$G7,0),IF($O9=2016,OFFSET('2016'!N$1,Calculations!$G7,0),IF($O9=2017,OFFSET('2017'!N$1,Calculations!$G7,0),0))))))))))))))))</f>
        <v>0.21448849506706719</v>
      </c>
      <c r="BJ9" s="33">
        <f ca="1">IF($O9=2002,OFFSET('2002'!O$1,Calculations!$G7,0),IF($O9=2003,OFFSET('2003'!O$1,Calculations!$G7,0),IF($O9=2004,OFFSET('2004'!O$1,Calculations!$G7,0),IF($O9=2005,OFFSET('2005'!O$1,Calculations!$G7,0),IF($O9=2006,OFFSET('2006'!O$1,Calculations!$G7,0),IF($O9=2007,OFFSET('2007'!O$1,Calculations!$G7,0),IF($O9=2008,OFFSET('2008'!O$1,Calculations!$G7,0),IF($O9=2009,OFFSET('2009'!O$1,Calculations!$G7,0),IF($O9=2010,OFFSET('2010'!O$1,Calculations!$G7,0),IF($O9=2011,OFFSET('2011'!O$1,Calculations!$G7,0),IF($O9=2012,OFFSET('2012'!O$1,Calculations!$G7,0),IF($O9=2013,OFFSET('2013'!O$1,Calculations!$G7,0),IF($O9=2014,OFFSET('2014'!O$1,Calculations!$G7,0),IF($O9=2015,OFFSET('2015'!O$1,Calculations!$G7,0),IF($O9=2016,OFFSET('2016'!O$1,Calculations!$G7,0),IF($O9=2017,OFFSET('2017'!O$1,Calculations!$G7,0),0))))))))))))))))</f>
        <v>0.13927270733767957</v>
      </c>
      <c r="BK9" s="33">
        <f ca="1">IF($O9=2002,OFFSET('2002'!P$1,Calculations!$G7,0),IF($O9=2003,OFFSET('2003'!P$1,Calculations!$G7,0),IF($O9=2004,OFFSET('2004'!P$1,Calculations!$G7,0),IF($O9=2005,OFFSET('2005'!P$1,Calculations!$G7,0),IF($O9=2006,OFFSET('2006'!P$1,Calculations!$G7,0),IF($O9=2007,OFFSET('2007'!P$1,Calculations!$G7,0),IF($O9=2008,OFFSET('2008'!P$1,Calculations!$G7,0),IF($O9=2009,OFFSET('2009'!P$1,Calculations!$G7,0),IF($O9=2010,OFFSET('2010'!P$1,Calculations!$G7,0),IF($O9=2011,OFFSET('2011'!P$1,Calculations!$G7,0),IF($O9=2012,OFFSET('2012'!P$1,Calculations!$G7,0),IF($O9=2013,OFFSET('2013'!P$1,Calculations!$G7,0),IF($O9=2014,OFFSET('2014'!P$1,Calculations!$G7,0),IF($O9=2015,OFFSET('2015'!P$1,Calculations!$G7,0),IF($O9=2016,OFFSET('2016'!P$1,Calculations!$G7,0),IF($O9=2017,OFFSET('2017'!P$1,Calculations!$G7,0),0))))))))))))))))</f>
        <v>0.21288409436390368</v>
      </c>
      <c r="BL9" s="37">
        <f ca="1">IF($O9=2002,OFFSET('2002'!Q$1,Calculations!$G7,0),IF($O9=2003,OFFSET('2003'!Q$1,Calculations!$G7,0),IF($O9=2004,OFFSET('2004'!Q$1,Calculations!$G7,0),IF($O9=2005,OFFSET('2005'!Q$1,Calculations!$G7,0),IF($O9=2006,OFFSET('2006'!Q$1,Calculations!$G7,0),IF($O9=2007,OFFSET('2007'!Q$1,Calculations!$G7,0),IF($O9=2008,OFFSET('2008'!Q$1,Calculations!$G7,0),IF($O9=2009,OFFSET('2009'!Q$1,Calculations!$G7,0),IF($O9=2010,OFFSET('2010'!Q$1,Calculations!$G7,0),IF($O9=2011,OFFSET('2011'!Q$1,Calculations!$G7,0),IF($O9=2012,OFFSET('2012'!Q$1,Calculations!$G7,0),IF($O9=2013,OFFSET('2013'!Q$1,Calculations!$G7,0),IF($O9=2014,OFFSET('2014'!Q$1,Calculations!$G7,0),IF($O9=2015,OFFSET('2015'!Q$1,Calculations!$G7,0),IF($O9=2016,OFFSET('2016'!Q$1,Calculations!$G7,0),IF($O9=2017,OFFSET('2017'!Q$1,Calculations!$G7,0),0))))))))))))))))</f>
        <v>0.12558874718022073</v>
      </c>
      <c r="BM9" s="33">
        <f ca="1">IF($O9=2002,OFFSET('2002'!K$1,Calculations!$H7,0),IF($O9=2003,OFFSET('2003'!K$1,Calculations!$H7,0),IF($O9=2004,OFFSET('2004'!K$1,Calculations!$H7,0),IF($O9=2005,OFFSET('2005'!K$1,Calculations!$H7,0),IF($O9=2006,OFFSET('2006'!K$1,Calculations!$H7,0),IF($O9=2007,OFFSET('2007'!K$1,Calculations!$H7,0),IF($O9=2008,OFFSET('2008'!K$1,Calculations!$H7,0),IF($O9=2009,OFFSET('2009'!K$1,Calculations!$H7,0),IF($O9=2010,OFFSET('2010'!K$1,Calculations!$H7,0),IF($O9=2011,OFFSET('2011'!K$1,Calculations!$H7,0),IF($O9=2012,OFFSET('2012'!K$1,Calculations!$H7,0),IF($O9=2013,OFFSET('2013'!K$1,Calculations!$H7,0),IF($O9=2014,OFFSET('2014'!K$1,Calculations!$H7,0),IF($O9=2015,OFFSET('2015'!K$1,Calculations!$H7,0),IF($O9=2016,OFFSET('2016'!K$1,Calculations!$H7,0),IF($O9=2017,OFFSET('2017'!K$1,Calculations!$H7,0),0))))))))))))))))</f>
        <v>9.759922387037899E-3</v>
      </c>
      <c r="BN9" s="33">
        <f ca="1">IF($O9=2002,OFFSET('2002'!L$1,Calculations!$H7,0),IF($O9=2003,OFFSET('2003'!L$1,Calculations!$H7,0),IF($O9=2004,OFFSET('2004'!L$1,Calculations!$H7,0),IF($O9=2005,OFFSET('2005'!L$1,Calculations!$H7,0),IF($O9=2006,OFFSET('2006'!L$1,Calculations!$H7,0),IF($O9=2007,OFFSET('2007'!L$1,Calculations!$H7,0),IF($O9=2008,OFFSET('2008'!L$1,Calculations!$H7,0),IF($O9=2009,OFFSET('2009'!L$1,Calculations!$H7,0),IF($O9=2010,OFFSET('2010'!L$1,Calculations!$H7,0),IF($O9=2011,OFFSET('2011'!L$1,Calculations!$H7,0),IF($O9=2012,OFFSET('2012'!L$1,Calculations!$H7,0),IF($O9=2013,OFFSET('2013'!L$1,Calculations!$H7,0),IF($O9=2014,OFFSET('2014'!L$1,Calculations!$H7,0),IF($O9=2015,OFFSET('2015'!L$1,Calculations!$H7,0),IF($O9=2016,OFFSET('2016'!L$1,Calculations!$H7,0),IF($O9=2017,OFFSET('2017'!L$1,Calculations!$H7,0),0))))))))))))))))</f>
        <v>5.2216575542311003E-2</v>
      </c>
      <c r="BO9" s="33">
        <f ca="1">IF($O9=2002,OFFSET('2002'!M$1,Calculations!$H7,0),IF($O9=2003,OFFSET('2003'!M$1,Calculations!$H7,0),IF($O9=2004,OFFSET('2004'!M$1,Calculations!$H7,0),IF($O9=2005,OFFSET('2005'!M$1,Calculations!$H7,0),IF($O9=2006,OFFSET('2006'!M$1,Calculations!$H7,0),IF($O9=2007,OFFSET('2007'!M$1,Calculations!$H7,0),IF($O9=2008,OFFSET('2008'!M$1,Calculations!$H7,0),IF($O9=2009,OFFSET('2009'!M$1,Calculations!$H7,0),IF($O9=2010,OFFSET('2010'!M$1,Calculations!$H7,0),IF($O9=2011,OFFSET('2011'!M$1,Calculations!$H7,0),IF($O9=2012,OFFSET('2012'!M$1,Calculations!$H7,0),IF($O9=2013,OFFSET('2013'!M$1,Calculations!$H7,0),IF($O9=2014,OFFSET('2014'!M$1,Calculations!$H7,0),IF($O9=2015,OFFSET('2015'!M$1,Calculations!$H7,0),IF($O9=2016,OFFSET('2016'!M$1,Calculations!$H7,0),IF($O9=2017,OFFSET('2017'!M$1,Calculations!$H7,0),0))))))))))))))))</f>
        <v>0.10127201821052458</v>
      </c>
      <c r="BP9" s="33">
        <f ca="1">IF($O9=2002,OFFSET('2002'!N$1,Calculations!$H7,0),IF($O9=2003,OFFSET('2003'!N$1,Calculations!$H7,0),IF($O9=2004,OFFSET('2004'!N$1,Calculations!$H7,0),IF($O9=2005,OFFSET('2005'!N$1,Calculations!$H7,0),IF($O9=2006,OFFSET('2006'!N$1,Calculations!$H7,0),IF($O9=2007,OFFSET('2007'!N$1,Calculations!$H7,0),IF($O9=2008,OFFSET('2008'!N$1,Calculations!$H7,0),IF($O9=2009,OFFSET('2009'!N$1,Calculations!$H7,0),IF($O9=2010,OFFSET('2010'!N$1,Calculations!$H7,0),IF($O9=2011,OFFSET('2011'!N$1,Calculations!$H7,0),IF($O9=2012,OFFSET('2012'!N$1,Calculations!$H7,0),IF($O9=2013,OFFSET('2013'!N$1,Calculations!$H7,0),IF($O9=2014,OFFSET('2014'!N$1,Calculations!$H7,0),IF($O9=2015,OFFSET('2015'!N$1,Calculations!$H7,0),IF($O9=2016,OFFSET('2016'!N$1,Calculations!$H7,0),IF($O9=2017,OFFSET('2017'!N$1,Calculations!$H7,0),0))))))))))))))))</f>
        <v>0.13565171112829649</v>
      </c>
      <c r="BQ9" s="33">
        <f ca="1">IF($O9=2002,OFFSET('2002'!O$1,Calculations!$H7,0),IF($O9=2003,OFFSET('2003'!O$1,Calculations!$H7,0),IF($O9=2004,OFFSET('2004'!O$1,Calculations!$H7,0),IF($O9=2005,OFFSET('2005'!O$1,Calculations!$H7,0),IF($O9=2006,OFFSET('2006'!O$1,Calculations!$H7,0),IF($O9=2007,OFFSET('2007'!O$1,Calculations!$H7,0),IF($O9=2008,OFFSET('2008'!O$1,Calculations!$H7,0),IF($O9=2009,OFFSET('2009'!O$1,Calculations!$H7,0),IF($O9=2010,OFFSET('2010'!O$1,Calculations!$H7,0),IF($O9=2011,OFFSET('2011'!O$1,Calculations!$H7,0),IF($O9=2012,OFFSET('2012'!O$1,Calculations!$H7,0),IF($O9=2013,OFFSET('2013'!O$1,Calculations!$H7,0),IF($O9=2014,OFFSET('2014'!O$1,Calculations!$H7,0),IF($O9=2015,OFFSET('2015'!O$1,Calculations!$H7,0),IF($O9=2016,OFFSET('2016'!O$1,Calculations!$H7,0),IF($O9=2017,OFFSET('2017'!O$1,Calculations!$H7,0),0))))))))))))))))</f>
        <v>4.3304175557593527E-2</v>
      </c>
      <c r="BR9" s="33">
        <f ca="1">IF($O9=2002,OFFSET('2002'!P$1,Calculations!$H7,0),IF($O9=2003,OFFSET('2003'!P$1,Calculations!$H7,0),IF($O9=2004,OFFSET('2004'!P$1,Calculations!$H7,0),IF($O9=2005,OFFSET('2005'!P$1,Calculations!$H7,0),IF($O9=2006,OFFSET('2006'!P$1,Calculations!$H7,0),IF($O9=2007,OFFSET('2007'!P$1,Calculations!$H7,0),IF($O9=2008,OFFSET('2008'!P$1,Calculations!$H7,0),IF($O9=2009,OFFSET('2009'!P$1,Calculations!$H7,0),IF($O9=2010,OFFSET('2010'!P$1,Calculations!$H7,0),IF($O9=2011,OFFSET('2011'!P$1,Calculations!$H7,0),IF($O9=2012,OFFSET('2012'!P$1,Calculations!$H7,0),IF($O9=2013,OFFSET('2013'!P$1,Calculations!$H7,0),IF($O9=2014,OFFSET('2014'!P$1,Calculations!$H7,0),IF($O9=2015,OFFSET('2015'!P$1,Calculations!$H7,0),IF($O9=2016,OFFSET('2016'!P$1,Calculations!$H7,0),IF($O9=2017,OFFSET('2017'!P$1,Calculations!$H7,0),0))))))))))))))))</f>
        <v>0.18370096755945636</v>
      </c>
      <c r="BS9" s="37">
        <f ca="1">IF($O9=2002,OFFSET('2002'!Q$1,Calculations!$H7,0),IF($O9=2003,OFFSET('2003'!Q$1,Calculations!$H7,0),IF($O9=2004,OFFSET('2004'!Q$1,Calculations!$H7,0),IF($O9=2005,OFFSET('2005'!Q$1,Calculations!$H7,0),IF($O9=2006,OFFSET('2006'!Q$1,Calculations!$H7,0),IF($O9=2007,OFFSET('2007'!Q$1,Calculations!$H7,0),IF($O9=2008,OFFSET('2008'!Q$1,Calculations!$H7,0),IF($O9=2009,OFFSET('2009'!Q$1,Calculations!$H7,0),IF($O9=2010,OFFSET('2010'!Q$1,Calculations!$H7,0),IF($O9=2011,OFFSET('2011'!Q$1,Calculations!$H7,0),IF($O9=2012,OFFSET('2012'!Q$1,Calculations!$H7,0),IF($O9=2013,OFFSET('2013'!Q$1,Calculations!$H7,0),IF($O9=2014,OFFSET('2014'!Q$1,Calculations!$H7,0),IF($O9=2015,OFFSET('2015'!Q$1,Calculations!$H7,0),IF($O9=2016,OFFSET('2016'!Q$1,Calculations!$H7,0),IF($O9=2017,OFFSET('2017'!Q$1,Calculations!$H7,0),0))))))))))))))))</f>
        <v>3.8126414864929549E-2</v>
      </c>
      <c r="BT9" s="33">
        <f ca="1">IF($O9=2002,OFFSET('2002'!K$1,Calculations!$I7,0),IF($O9=2003,OFFSET('2003'!K$1,Calculations!$I7,0),IF($O9=2004,OFFSET('2004'!K$1,Calculations!$I7,0),IF($O9=2005,OFFSET('2005'!K$1,Calculations!$I7,0),IF($O9=2006,OFFSET('2006'!K$1,Calculations!$I7,0),IF($O9=2007,OFFSET('2007'!K$1,Calculations!$I7,0),IF($O9=2008,OFFSET('2008'!K$1,Calculations!$I7,0),IF($O9=2009,OFFSET('2009'!K$1,Calculations!$I7,0),IF($O9=2010,OFFSET('2010'!K$1,Calculations!$I7,0),IF($O9=2011,OFFSET('2011'!K$1,Calculations!$I7,0),IF($O9=2012,OFFSET('2012'!K$1,Calculations!$I7,0),IF($O9=2013,OFFSET('2013'!K$1,Calculations!$I7,0),IF($O9=2014,OFFSET('2014'!K$1,Calculations!$I7,0),IF($O9=2015,OFFSET('2015'!K$1,Calculations!$I7,0),IF($O9=2016,OFFSET('2016'!K$1,Calculations!$I7,0),IF($O9=2017,OFFSET('2017'!K$1,Calculations!$I7,0),0))))))))))))))))</f>
        <v>0.18846387210464835</v>
      </c>
      <c r="BU9" s="33">
        <f ca="1">IF($O9=2002,OFFSET('2002'!L$1,Calculations!$I7,0),IF($O9=2003,OFFSET('2003'!L$1,Calculations!$I7,0),IF($O9=2004,OFFSET('2004'!L$1,Calculations!$I7,0),IF($O9=2005,OFFSET('2005'!L$1,Calculations!$I7,0),IF($O9=2006,OFFSET('2006'!L$1,Calculations!$I7,0),IF($O9=2007,OFFSET('2007'!L$1,Calculations!$I7,0),IF($O9=2008,OFFSET('2008'!L$1,Calculations!$I7,0),IF($O9=2009,OFFSET('2009'!L$1,Calculations!$I7,0),IF($O9=2010,OFFSET('2010'!L$1,Calculations!$I7,0),IF($O9=2011,OFFSET('2011'!L$1,Calculations!$I7,0),IF($O9=2012,OFFSET('2012'!L$1,Calculations!$I7,0),IF($O9=2013,OFFSET('2013'!L$1,Calculations!$I7,0),IF($O9=2014,OFFSET('2014'!L$1,Calculations!$I7,0),IF($O9=2015,OFFSET('2015'!L$1,Calculations!$I7,0),IF($O9=2016,OFFSET('2016'!L$1,Calculations!$I7,0),IF($O9=2017,OFFSET('2017'!L$1,Calculations!$I7,0),0))))))))))))))))</f>
        <v>2.3582751418988468E-2</v>
      </c>
      <c r="BV9" s="33">
        <f ca="1">IF($O9=2002,OFFSET('2002'!M$1,Calculations!$I7,0),IF($O9=2003,OFFSET('2003'!M$1,Calculations!$I7,0),IF($O9=2004,OFFSET('2004'!M$1,Calculations!$I7,0),IF($O9=2005,OFFSET('2005'!M$1,Calculations!$I7,0),IF($O9=2006,OFFSET('2006'!M$1,Calculations!$I7,0),IF($O9=2007,OFFSET('2007'!M$1,Calculations!$I7,0),IF($O9=2008,OFFSET('2008'!M$1,Calculations!$I7,0),IF($O9=2009,OFFSET('2009'!M$1,Calculations!$I7,0),IF($O9=2010,OFFSET('2010'!M$1,Calculations!$I7,0),IF($O9=2011,OFFSET('2011'!M$1,Calculations!$I7,0),IF($O9=2012,OFFSET('2012'!M$1,Calculations!$I7,0),IF($O9=2013,OFFSET('2013'!M$1,Calculations!$I7,0),IF($O9=2014,OFFSET('2014'!M$1,Calculations!$I7,0),IF($O9=2015,OFFSET('2015'!M$1,Calculations!$I7,0),IF($O9=2016,OFFSET('2016'!M$1,Calculations!$I7,0),IF($O9=2017,OFFSET('2017'!M$1,Calculations!$I7,0),0))))))))))))))))</f>
        <v>4.5357850203923841E-2</v>
      </c>
      <c r="BW9" s="33">
        <f ca="1">IF($O9=2002,OFFSET('2002'!N$1,Calculations!$I7,0),IF($O9=2003,OFFSET('2003'!N$1,Calculations!$I7,0),IF($O9=2004,OFFSET('2004'!N$1,Calculations!$I7,0),IF($O9=2005,OFFSET('2005'!N$1,Calculations!$I7,0),IF($O9=2006,OFFSET('2006'!N$1,Calculations!$I7,0),IF($O9=2007,OFFSET('2007'!N$1,Calculations!$I7,0),IF($O9=2008,OFFSET('2008'!N$1,Calculations!$I7,0),IF($O9=2009,OFFSET('2009'!N$1,Calculations!$I7,0),IF($O9=2010,OFFSET('2010'!N$1,Calculations!$I7,0),IF($O9=2011,OFFSET('2011'!N$1,Calculations!$I7,0),IF($O9=2012,OFFSET('2012'!N$1,Calculations!$I7,0),IF($O9=2013,OFFSET('2013'!N$1,Calculations!$I7,0),IF($O9=2014,OFFSET('2014'!N$1,Calculations!$I7,0),IF($O9=2015,OFFSET('2015'!N$1,Calculations!$I7,0),IF($O9=2016,OFFSET('2016'!N$1,Calculations!$I7,0),IF($O9=2017,OFFSET('2017'!N$1,Calculations!$I7,0),0))))))))))))))))</f>
        <v>3.4536612985066439E-2</v>
      </c>
      <c r="BX9" s="33">
        <f ca="1">IF($O9=2002,OFFSET('2002'!O$1,Calculations!$I7,0),IF($O9=2003,OFFSET('2003'!O$1,Calculations!$I7,0),IF($O9=2004,OFFSET('2004'!O$1,Calculations!$I7,0),IF($O9=2005,OFFSET('2005'!O$1,Calculations!$I7,0),IF($O9=2006,OFFSET('2006'!O$1,Calculations!$I7,0),IF($O9=2007,OFFSET('2007'!O$1,Calculations!$I7,0),IF($O9=2008,OFFSET('2008'!O$1,Calculations!$I7,0),IF($O9=2009,OFFSET('2009'!O$1,Calculations!$I7,0),IF($O9=2010,OFFSET('2010'!O$1,Calculations!$I7,0),IF($O9=2011,OFFSET('2011'!O$1,Calculations!$I7,0),IF($O9=2012,OFFSET('2012'!O$1,Calculations!$I7,0),IF($O9=2013,OFFSET('2013'!O$1,Calculations!$I7,0),IF($O9=2014,OFFSET('2014'!O$1,Calculations!$I7,0),IF($O9=2015,OFFSET('2015'!O$1,Calculations!$I7,0),IF($O9=2016,OFFSET('2016'!O$1,Calculations!$I7,0),IF($O9=2017,OFFSET('2017'!O$1,Calculations!$I7,0),0))))))))))))))))</f>
        <v>3.5999325708254704E-2</v>
      </c>
      <c r="BY9" s="33">
        <f ca="1">IF($O9=2002,OFFSET('2002'!P$1,Calculations!$I7,0),IF($O9=2003,OFFSET('2003'!P$1,Calculations!$I7,0),IF($O9=2004,OFFSET('2004'!P$1,Calculations!$I7,0),IF($O9=2005,OFFSET('2005'!P$1,Calculations!$I7,0),IF($O9=2006,OFFSET('2006'!P$1,Calculations!$I7,0),IF($O9=2007,OFFSET('2007'!P$1,Calculations!$I7,0),IF($O9=2008,OFFSET('2008'!P$1,Calculations!$I7,0),IF($O9=2009,OFFSET('2009'!P$1,Calculations!$I7,0),IF($O9=2010,OFFSET('2010'!P$1,Calculations!$I7,0),IF($O9=2011,OFFSET('2011'!P$1,Calculations!$I7,0),IF($O9=2012,OFFSET('2012'!P$1,Calculations!$I7,0),IF($O9=2013,OFFSET('2013'!P$1,Calculations!$I7,0),IF($O9=2014,OFFSET('2014'!P$1,Calculations!$I7,0),IF($O9=2015,OFFSET('2015'!P$1,Calculations!$I7,0),IF($O9=2016,OFFSET('2016'!P$1,Calculations!$I7,0),IF($O9=2017,OFFSET('2017'!P$1,Calculations!$I7,0),0))))))))))))))))</f>
        <v>3.2126802068006721E-2</v>
      </c>
      <c r="BZ9" s="37">
        <f ca="1">IF($O9=2002,OFFSET('2002'!Q$1,Calculations!$I7,0),IF($O9=2003,OFFSET('2003'!Q$1,Calculations!$I7,0),IF($O9=2004,OFFSET('2004'!Q$1,Calculations!$I7,0),IF($O9=2005,OFFSET('2005'!Q$1,Calculations!$I7,0),IF($O9=2006,OFFSET('2006'!Q$1,Calculations!$I7,0),IF($O9=2007,OFFSET('2007'!Q$1,Calculations!$I7,0),IF($O9=2008,OFFSET('2008'!Q$1,Calculations!$I7,0),IF($O9=2009,OFFSET('2009'!Q$1,Calculations!$I7,0),IF($O9=2010,OFFSET('2010'!Q$1,Calculations!$I7,0),IF($O9=2011,OFFSET('2011'!Q$1,Calculations!$I7,0),IF($O9=2012,OFFSET('2012'!Q$1,Calculations!$I7,0),IF($O9=2013,OFFSET('2013'!Q$1,Calculations!$I7,0),IF($O9=2014,OFFSET('2014'!Q$1,Calculations!$I7,0),IF($O9=2015,OFFSET('2015'!Q$1,Calculations!$I7,0),IF($O9=2016,OFFSET('2016'!Q$1,Calculations!$I7,0),IF($O9=2017,OFFSET('2017'!Q$1,Calculations!$I7,0),0))))))))))))))))</f>
        <v>9.8617520021780813E-2</v>
      </c>
      <c r="CA9" s="33">
        <f ca="1">IF($O9=2002,OFFSET('2002'!K$1,Calculations!$J7,0),IF($O9=2003,OFFSET('2003'!K$1,Calculations!$J7,0),IF($O9=2004,OFFSET('2004'!K$1,Calculations!$J7,0),IF($O9=2005,OFFSET('2005'!K$1,Calculations!$J7,0),IF($O9=2006,OFFSET('2006'!K$1,Calculations!$J7,0),IF($O9=2007,OFFSET('2007'!K$1,Calculations!$J7,0),IF($O9=2008,OFFSET('2008'!K$1,Calculations!$J7,0),IF($O9=2009,OFFSET('2009'!K$1,Calculations!$J7,0),IF($O9=2010,OFFSET('2010'!K$1,Calculations!$J7,0),IF($O9=2011,OFFSET('2011'!K$1,Calculations!$J7,0),IF($O9=2012,OFFSET('2012'!K$1,Calculations!$J7,0),IF($O9=2013,OFFSET('2013'!K$1,Calculations!$J7,0),IF($O9=2014,OFFSET('2014'!K$1,Calculations!$J7,0),IF($O9=2015,OFFSET('2015'!K$1,Calculations!$J7,0),IF($O9=2016,OFFSET('2016'!K$1,Calculations!$J7,0),IF($O9=2017,OFFSET('2017'!K$1,Calculations!$J7,0),0))))))))))))))))</f>
        <v>9.4205145062304999E-3</v>
      </c>
      <c r="CB9" s="33">
        <f ca="1">IF($O9=2002,OFFSET('2002'!L$1,Calculations!$J7,0),IF($O9=2003,OFFSET('2003'!L$1,Calculations!$J7,0),IF($O9=2004,OFFSET('2004'!L$1,Calculations!$J7,0),IF($O9=2005,OFFSET('2005'!L$1,Calculations!$J7,0),IF($O9=2006,OFFSET('2006'!L$1,Calculations!$J7,0),IF($O9=2007,OFFSET('2007'!L$1,Calculations!$J7,0),IF($O9=2008,OFFSET('2008'!L$1,Calculations!$J7,0),IF($O9=2009,OFFSET('2009'!L$1,Calculations!$J7,0),IF($O9=2010,OFFSET('2010'!L$1,Calculations!$J7,0),IF($O9=2011,OFFSET('2011'!L$1,Calculations!$J7,0),IF($O9=2012,OFFSET('2012'!L$1,Calculations!$J7,0),IF($O9=2013,OFFSET('2013'!L$1,Calculations!$J7,0),IF($O9=2014,OFFSET('2014'!L$1,Calculations!$J7,0),IF($O9=2015,OFFSET('2015'!L$1,Calculations!$J7,0),IF($O9=2016,OFFSET('2016'!L$1,Calculations!$J7,0),IF($O9=2017,OFFSET('2017'!L$1,Calculations!$J7,0),0))))))))))))))))</f>
        <v>3.6418024773045225E-2</v>
      </c>
      <c r="CC9" s="33">
        <f ca="1">IF($O9=2002,OFFSET('2002'!M$1,Calculations!$J7,0),IF($O9=2003,OFFSET('2003'!M$1,Calculations!$J7,0),IF($O9=2004,OFFSET('2004'!M$1,Calculations!$J7,0),IF($O9=2005,OFFSET('2005'!M$1,Calculations!$J7,0),IF($O9=2006,OFFSET('2006'!M$1,Calculations!$J7,0),IF($O9=2007,OFFSET('2007'!M$1,Calculations!$J7,0),IF($O9=2008,OFFSET('2008'!M$1,Calculations!$J7,0),IF($O9=2009,OFFSET('2009'!M$1,Calculations!$J7,0),IF($O9=2010,OFFSET('2010'!M$1,Calculations!$J7,0),IF($O9=2011,OFFSET('2011'!M$1,Calculations!$J7,0),IF($O9=2012,OFFSET('2012'!M$1,Calculations!$J7,0),IF($O9=2013,OFFSET('2013'!M$1,Calculations!$J7,0),IF($O9=2014,OFFSET('2014'!M$1,Calculations!$J7,0),IF($O9=2015,OFFSET('2015'!M$1,Calculations!$J7,0),IF($O9=2016,OFFSET('2016'!M$1,Calculations!$J7,0),IF($O9=2017,OFFSET('2017'!M$1,Calculations!$J7,0),0))))))))))))))))</f>
        <v>2.5552468890329329E-3</v>
      </c>
      <c r="CD9" s="33">
        <f ca="1">IF($O9=2002,OFFSET('2002'!N$1,Calculations!$J7,0),IF($O9=2003,OFFSET('2003'!N$1,Calculations!$J7,0),IF($O9=2004,OFFSET('2004'!N$1,Calculations!$J7,0),IF($O9=2005,OFFSET('2005'!N$1,Calculations!$J7,0),IF($O9=2006,OFFSET('2006'!N$1,Calculations!$J7,0),IF($O9=2007,OFFSET('2007'!N$1,Calculations!$J7,0),IF($O9=2008,OFFSET('2008'!N$1,Calculations!$J7,0),IF($O9=2009,OFFSET('2009'!N$1,Calculations!$J7,0),IF($O9=2010,OFFSET('2010'!N$1,Calculations!$J7,0),IF($O9=2011,OFFSET('2011'!N$1,Calculations!$J7,0),IF($O9=2012,OFFSET('2012'!N$1,Calculations!$J7,0),IF($O9=2013,OFFSET('2013'!N$1,Calculations!$J7,0),IF($O9=2014,OFFSET('2014'!N$1,Calculations!$J7,0),IF($O9=2015,OFFSET('2015'!N$1,Calculations!$J7,0),IF($O9=2016,OFFSET('2016'!N$1,Calculations!$J7,0),IF($O9=2017,OFFSET('2017'!N$1,Calculations!$J7,0),0))))))))))))))))</f>
        <v>1.1696993977437944E-2</v>
      </c>
      <c r="CE9" s="33">
        <f ca="1">IF($O9=2002,OFFSET('2002'!O$1,Calculations!$J7,0),IF($O9=2003,OFFSET('2003'!O$1,Calculations!$J7,0),IF($O9=2004,OFFSET('2004'!O$1,Calculations!$J7,0),IF($O9=2005,OFFSET('2005'!O$1,Calculations!$J7,0),IF($O9=2006,OFFSET('2006'!O$1,Calculations!$J7,0),IF($O9=2007,OFFSET('2007'!O$1,Calculations!$J7,0),IF($O9=2008,OFFSET('2008'!O$1,Calculations!$J7,0),IF($O9=2009,OFFSET('2009'!O$1,Calculations!$J7,0),IF($O9=2010,OFFSET('2010'!O$1,Calculations!$J7,0),IF($O9=2011,OFFSET('2011'!O$1,Calculations!$J7,0),IF($O9=2012,OFFSET('2012'!O$1,Calculations!$J7,0),IF($O9=2013,OFFSET('2013'!O$1,Calculations!$J7,0),IF($O9=2014,OFFSET('2014'!O$1,Calculations!$J7,0),IF($O9=2015,OFFSET('2015'!O$1,Calculations!$J7,0),IF($O9=2016,OFFSET('2016'!O$1,Calculations!$J7,0),IF($O9=2017,OFFSET('2017'!O$1,Calculations!$J7,0),0))))))))))))))))</f>
        <v>7.468568866169262E-4</v>
      </c>
      <c r="CF9" s="33">
        <f ca="1">IF($O9=2002,OFFSET('2002'!P$1,Calculations!$J7,0),IF($O9=2003,OFFSET('2003'!P$1,Calculations!$J7,0),IF($O9=2004,OFFSET('2004'!P$1,Calculations!$J7,0),IF($O9=2005,OFFSET('2005'!P$1,Calculations!$J7,0),IF($O9=2006,OFFSET('2006'!P$1,Calculations!$J7,0),IF($O9=2007,OFFSET('2007'!P$1,Calculations!$J7,0),IF($O9=2008,OFFSET('2008'!P$1,Calculations!$J7,0),IF($O9=2009,OFFSET('2009'!P$1,Calculations!$J7,0),IF($O9=2010,OFFSET('2010'!P$1,Calculations!$J7,0),IF($O9=2011,OFFSET('2011'!P$1,Calculations!$J7,0),IF($O9=2012,OFFSET('2012'!P$1,Calculations!$J7,0),IF($O9=2013,OFFSET('2013'!P$1,Calculations!$J7,0),IF($O9=2014,OFFSET('2014'!P$1,Calculations!$J7,0),IF($O9=2015,OFFSET('2015'!P$1,Calculations!$J7,0),IF($O9=2016,OFFSET('2016'!P$1,Calculations!$J7,0),IF($O9=2017,OFFSET('2017'!P$1,Calculations!$J7,0),0))))))))))))))))</f>
        <v>4.2894291204514058E-3</v>
      </c>
      <c r="CG9" s="37">
        <f ca="1">IF($O9=2002,OFFSET('2002'!Q$1,Calculations!$J7,0),IF($O9=2003,OFFSET('2003'!Q$1,Calculations!$J7,0),IF($O9=2004,OFFSET('2004'!Q$1,Calculations!$J7,0),IF($O9=2005,OFFSET('2005'!Q$1,Calculations!$J7,0),IF($O9=2006,OFFSET('2006'!Q$1,Calculations!$J7,0),IF($O9=2007,OFFSET('2007'!Q$1,Calculations!$J7,0),IF($O9=2008,OFFSET('2008'!Q$1,Calculations!$J7,0),IF($O9=2009,OFFSET('2009'!Q$1,Calculations!$J7,0),IF($O9=2010,OFFSET('2010'!Q$1,Calculations!$J7,0),IF($O9=2011,OFFSET('2011'!Q$1,Calculations!$J7,0),IF($O9=2012,OFFSET('2012'!Q$1,Calculations!$J7,0),IF($O9=2013,OFFSET('2013'!Q$1,Calculations!$J7,0),IF($O9=2014,OFFSET('2014'!Q$1,Calculations!$J7,0),IF($O9=2015,OFFSET('2015'!Q$1,Calculations!$J7,0),IF($O9=2016,OFFSET('2016'!Q$1,Calculations!$J7,0),IF($O9=2017,OFFSET('2017'!Q$1,Calculations!$J7,0),0))))))))))))))))</f>
        <v>1.263553980388989E-2</v>
      </c>
      <c r="CH9" s="33">
        <f ca="1">IF($O9=2002,OFFSET('2002'!K$1,Calculations!$K7,0),IF($O9=2003,OFFSET('2003'!K$1,Calculations!$K7,0),IF($O9=2004,OFFSET('2004'!K$1,Calculations!$K7,0),IF($O9=2005,OFFSET('2005'!K$1,Calculations!$K7,0),IF($O9=2006,OFFSET('2006'!K$1,Calculations!$K7,0),IF($O9=2007,OFFSET('2007'!K$1,Calculations!$K7,0),IF($O9=2008,OFFSET('2008'!K$1,Calculations!$K7,0),IF($O9=2009,OFFSET('2009'!K$1,Calculations!$K7,0),IF($O9=2010,OFFSET('2010'!K$1,Calculations!$K7,0),IF($O9=2011,OFFSET('2011'!K$1,Calculations!$K7,0),IF($O9=2012,OFFSET('2012'!K$1,Calculations!$K7,0),IF($O9=2013,OFFSET('2013'!K$1,Calculations!$K7,0),IF($O9=2014,OFFSET('2014'!K$1,Calculations!$K7,0),IF($O9=2015,OFFSET('2015'!K$1,Calculations!$K7,0),IF($O9=2016,OFFSET('2016'!K$1,Calculations!$K7,0),IF($O9=2017,OFFSET('2017'!K$1,Calculations!$K7,0),0))))))))))))))))</f>
        <v>0</v>
      </c>
      <c r="CI9" s="33">
        <f ca="1">IF($O9=2002,OFFSET('2002'!L$1,Calculations!$K7,0),IF($O9=2003,OFFSET('2003'!L$1,Calculations!$K7,0),IF($O9=2004,OFFSET('2004'!L$1,Calculations!$K7,0),IF($O9=2005,OFFSET('2005'!L$1,Calculations!$K7,0),IF($O9=2006,OFFSET('2006'!L$1,Calculations!$K7,0),IF($O9=2007,OFFSET('2007'!L$1,Calculations!$K7,0),IF($O9=2008,OFFSET('2008'!L$1,Calculations!$K7,0),IF($O9=2009,OFFSET('2009'!L$1,Calculations!$K7,0),IF($O9=2010,OFFSET('2010'!L$1,Calculations!$K7,0),IF($O9=2011,OFFSET('2011'!L$1,Calculations!$K7,0),IF($O9=2012,OFFSET('2012'!L$1,Calculations!$K7,0),IF($O9=2013,OFFSET('2013'!L$1,Calculations!$K7,0),IF($O9=2014,OFFSET('2014'!L$1,Calculations!$K7,0),IF($O9=2015,OFFSET('2015'!L$1,Calculations!$K7,0),IF($O9=2016,OFFSET('2016'!L$1,Calculations!$K7,0),IF($O9=2017,OFFSET('2017'!L$1,Calculations!$K7,0),0))))))))))))))))</f>
        <v>2.8464962569935012E-2</v>
      </c>
      <c r="CJ9" s="33">
        <f ca="1">IF($O9=2002,OFFSET('2002'!M$1,Calculations!$K7,0),IF($O9=2003,OFFSET('2003'!M$1,Calculations!$K7,0),IF($O9=2004,OFFSET('2004'!M$1,Calculations!$K7,0),IF($O9=2005,OFFSET('2005'!M$1,Calculations!$K7,0),IF($O9=2006,OFFSET('2006'!M$1,Calculations!$K7,0),IF($O9=2007,OFFSET('2007'!M$1,Calculations!$K7,0),IF($O9=2008,OFFSET('2008'!M$1,Calculations!$K7,0),IF($O9=2009,OFFSET('2009'!M$1,Calculations!$K7,0),IF($O9=2010,OFFSET('2010'!M$1,Calculations!$K7,0),IF($O9=2011,OFFSET('2011'!M$1,Calculations!$K7,0),IF($O9=2012,OFFSET('2012'!M$1,Calculations!$K7,0),IF($O9=2013,OFFSET('2013'!M$1,Calculations!$K7,0),IF($O9=2014,OFFSET('2014'!M$1,Calculations!$K7,0),IF($O9=2015,OFFSET('2015'!M$1,Calculations!$K7,0),IF($O9=2016,OFFSET('2016'!M$1,Calculations!$K7,0),IF($O9=2017,OFFSET('2017'!M$1,Calculations!$K7,0),0))))))))))))))))</f>
        <v>1.2864015488149485E-8</v>
      </c>
      <c r="CK9" s="33">
        <f ca="1">IF($O9=2002,OFFSET('2002'!N$1,Calculations!$K7,0),IF($O9=2003,OFFSET('2003'!N$1,Calculations!$K7,0),IF($O9=2004,OFFSET('2004'!N$1,Calculations!$K7,0),IF($O9=2005,OFFSET('2005'!N$1,Calculations!$K7,0),IF($O9=2006,OFFSET('2006'!N$1,Calculations!$K7,0),IF($O9=2007,OFFSET('2007'!N$1,Calculations!$K7,0),IF($O9=2008,OFFSET('2008'!N$1,Calculations!$K7,0),IF($O9=2009,OFFSET('2009'!N$1,Calculations!$K7,0),IF($O9=2010,OFFSET('2010'!N$1,Calculations!$K7,0),IF($O9=2011,OFFSET('2011'!N$1,Calculations!$K7,0),IF($O9=2012,OFFSET('2012'!N$1,Calculations!$K7,0),IF($O9=2013,OFFSET('2013'!N$1,Calculations!$K7,0),IF($O9=2014,OFFSET('2014'!N$1,Calculations!$K7,0),IF($O9=2015,OFFSET('2015'!N$1,Calculations!$K7,0),IF($O9=2016,OFFSET('2016'!N$1,Calculations!$K7,0),IF($O9=2017,OFFSET('2017'!N$1,Calculations!$K7,0),0))))))))))))))))</f>
        <v>2.8112476526303035E-4</v>
      </c>
      <c r="CL9" s="33">
        <f ca="1">IF($O9=2002,OFFSET('2002'!O$1,Calculations!$K7,0),IF($O9=2003,OFFSET('2003'!O$1,Calculations!$K7,0),IF($O9=2004,OFFSET('2004'!O$1,Calculations!$K7,0),IF($O9=2005,OFFSET('2005'!O$1,Calculations!$K7,0),IF($O9=2006,OFFSET('2006'!O$1,Calculations!$K7,0),IF($O9=2007,OFFSET('2007'!O$1,Calculations!$K7,0),IF($O9=2008,OFFSET('2008'!O$1,Calculations!$K7,0),IF($O9=2009,OFFSET('2009'!O$1,Calculations!$K7,0),IF($O9=2010,OFFSET('2010'!O$1,Calculations!$K7,0),IF($O9=2011,OFFSET('2011'!O$1,Calculations!$K7,0),IF($O9=2012,OFFSET('2012'!O$1,Calculations!$K7,0),IF($O9=2013,OFFSET('2013'!O$1,Calculations!$K7,0),IF($O9=2014,OFFSET('2014'!O$1,Calculations!$K7,0),IF($O9=2015,OFFSET('2015'!O$1,Calculations!$K7,0),IF($O9=2016,OFFSET('2016'!O$1,Calculations!$K7,0),IF($O9=2017,OFFSET('2017'!O$1,Calculations!$K7,0),0))))))))))))))))</f>
        <v>2.5430741412943905E-6</v>
      </c>
      <c r="CM9" s="33">
        <f ca="1">IF($O9=2002,OFFSET('2002'!P$1,Calculations!$K7,0),IF($O9=2003,OFFSET('2003'!P$1,Calculations!$K7,0),IF($O9=2004,OFFSET('2004'!P$1,Calculations!$K7,0),IF($O9=2005,OFFSET('2005'!P$1,Calculations!$K7,0),IF($O9=2006,OFFSET('2006'!P$1,Calculations!$K7,0),IF($O9=2007,OFFSET('2007'!P$1,Calculations!$K7,0),IF($O9=2008,OFFSET('2008'!P$1,Calculations!$K7,0),IF($O9=2009,OFFSET('2009'!P$1,Calculations!$K7,0),IF($O9=2010,OFFSET('2010'!P$1,Calculations!$K7,0),IF($O9=2011,OFFSET('2011'!P$1,Calculations!$K7,0),IF($O9=2012,OFFSET('2012'!P$1,Calculations!$K7,0),IF($O9=2013,OFFSET('2013'!P$1,Calculations!$K7,0),IF($O9=2014,OFFSET('2014'!P$1,Calculations!$K7,0),IF($O9=2015,OFFSET('2015'!P$1,Calculations!$K7,0),IF($O9=2016,OFFSET('2016'!P$1,Calculations!$K7,0),IF($O9=2017,OFFSET('2017'!P$1,Calculations!$K7,0),0))))))))))))))))</f>
        <v>1.0835030589498476E-3</v>
      </c>
      <c r="CN9" s="37">
        <f ca="1">IF($O9=2002,OFFSET('2002'!Q$1,Calculations!$K7,0),IF($O9=2003,OFFSET('2003'!Q$1,Calculations!$K7,0),IF($O9=2004,OFFSET('2004'!Q$1,Calculations!$K7,0),IF($O9=2005,OFFSET('2005'!Q$1,Calculations!$K7,0),IF($O9=2006,OFFSET('2006'!Q$1,Calculations!$K7,0),IF($O9=2007,OFFSET('2007'!Q$1,Calculations!$K7,0),IF($O9=2008,OFFSET('2008'!Q$1,Calculations!$K7,0),IF($O9=2009,OFFSET('2009'!Q$1,Calculations!$K7,0),IF($O9=2010,OFFSET('2010'!Q$1,Calculations!$K7,0),IF($O9=2011,OFFSET('2011'!Q$1,Calculations!$K7,0),IF($O9=2012,OFFSET('2012'!Q$1,Calculations!$K7,0),IF($O9=2013,OFFSET('2013'!Q$1,Calculations!$K7,0),IF($O9=2014,OFFSET('2014'!Q$1,Calculations!$K7,0),IF($O9=2015,OFFSET('2015'!Q$1,Calculations!$K7,0),IF($O9=2016,OFFSET('2016'!Q$1,Calculations!$K7,0),IF($O9=2017,OFFSET('2017'!Q$1,Calculations!$K7,0),0))))))))))))))))</f>
        <v>6.0460378874170268E-3</v>
      </c>
      <c r="CO9" s="71">
        <f t="shared" ca="1" si="10"/>
        <v>0</v>
      </c>
      <c r="CP9" s="33">
        <f ca="1">IF($O9=2002,OFFSET('2002'!K$1,Calculations!$L7,0),IF($O9=2003,OFFSET('2003'!K$1,Calculations!$L7,0),IF($O9=2004,OFFSET('2004'!K$1,Calculations!$L7,0),IF($O9=2005,OFFSET('2005'!K$1,Calculations!$L7,0),IF($O9=2006,OFFSET('2006'!K$1,Calculations!$L7,0),IF($O9=2007,OFFSET('2007'!K$1,Calculations!$L7,0),IF($O9=2008,OFFSET('2008'!K$1,Calculations!$L7,0),IF($O9=2009,OFFSET('2009'!K$1,Calculations!$L7,0),IF($O9=2010,OFFSET('2010'!K$1,Calculations!$L7,0),IF($O9=2011,OFFSET('2011'!K$1,Calculations!$L7,0),IF($O9=2012,OFFSET('2012'!K$1,Calculations!$L7,0),IF($O9=2013,OFFSET('2013'!K$1,Calculations!$L7,0),IF($O9=2014,OFFSET('2014'!K$1,Calculations!$L7,0),IF($O9=2015,OFFSET('2015'!K$1,Calculations!$L7,0),IF($O9=2016,OFFSET('2016'!K$1,Calculations!$L7,0),IF($O9=2017,OFFSET('2017'!K$1,Calculations!$L7,0),0))))))))))))))))</f>
        <v>0.42590465240223557</v>
      </c>
      <c r="CQ9" s="33">
        <f ca="1">IF($O9=2002,OFFSET('2002'!L$1,Calculations!$L7,0),IF($O9=2003,OFFSET('2003'!L$1,Calculations!$L7,0),IF($O9=2004,OFFSET('2004'!L$1,Calculations!$L7,0),IF($O9=2005,OFFSET('2005'!L$1,Calculations!$L7,0),IF($O9=2006,OFFSET('2006'!L$1,Calculations!$L7,0),IF($O9=2007,OFFSET('2007'!L$1,Calculations!$L7,0),IF($O9=2008,OFFSET('2008'!L$1,Calculations!$L7,0),IF($O9=2009,OFFSET('2009'!L$1,Calculations!$L7,0),IF($O9=2010,OFFSET('2010'!L$1,Calculations!$L7,0),IF($O9=2011,OFFSET('2011'!L$1,Calculations!$L7,0),IF($O9=2012,OFFSET('2012'!L$1,Calculations!$L7,0),IF($O9=2013,OFFSET('2013'!L$1,Calculations!$L7,0),IF($O9=2014,OFFSET('2014'!L$1,Calculations!$L7,0),IF($O9=2015,OFFSET('2015'!L$1,Calculations!$L7,0),IF($O9=2016,OFFSET('2016'!L$1,Calculations!$L7,0),IF($O9=2017,OFFSET('2017'!L$1,Calculations!$L7,0),0))))))))))))))))</f>
        <v>0.21185203688733786</v>
      </c>
      <c r="CR9" s="33">
        <f ca="1">IF($O9=2002,OFFSET('2002'!M$1,Calculations!$L7,0),IF($O9=2003,OFFSET('2003'!M$1,Calculations!$L7,0),IF($O9=2004,OFFSET('2004'!M$1,Calculations!$L7,0),IF($O9=2005,OFFSET('2005'!M$1,Calculations!$L7,0),IF($O9=2006,OFFSET('2006'!M$1,Calculations!$L7,0),IF($O9=2007,OFFSET('2007'!M$1,Calculations!$L7,0),IF($O9=2008,OFFSET('2008'!M$1,Calculations!$L7,0),IF($O9=2009,OFFSET('2009'!M$1,Calculations!$L7,0),IF($O9=2010,OFFSET('2010'!M$1,Calculations!$L7,0),IF($O9=2011,OFFSET('2011'!M$1,Calculations!$L7,0),IF($O9=2012,OFFSET('2012'!M$1,Calculations!$L7,0),IF($O9=2013,OFFSET('2013'!M$1,Calculations!$L7,0),IF($O9=2014,OFFSET('2014'!M$1,Calculations!$L7,0),IF($O9=2015,OFFSET('2015'!M$1,Calculations!$L7,0),IF($O9=2016,OFFSET('2016'!M$1,Calculations!$L7,0),IF($O9=2017,OFFSET('2017'!M$1,Calculations!$L7,0),0))))))))))))))))</f>
        <v>4.1707718113463271E-2</v>
      </c>
      <c r="CS9" s="33">
        <f ca="1">IF($O9=2002,OFFSET('2002'!N$1,Calculations!$L7,0),IF($O9=2003,OFFSET('2003'!N$1,Calculations!$L7,0),IF($O9=2004,OFFSET('2004'!N$1,Calculations!$L7,0),IF($O9=2005,OFFSET('2005'!N$1,Calculations!$L7,0),IF($O9=2006,OFFSET('2006'!N$1,Calculations!$L7,0),IF($O9=2007,OFFSET('2007'!N$1,Calculations!$L7,0),IF($O9=2008,OFFSET('2008'!N$1,Calculations!$L7,0),IF($O9=2009,OFFSET('2009'!N$1,Calculations!$L7,0),IF($O9=2010,OFFSET('2010'!N$1,Calculations!$L7,0),IF($O9=2011,OFFSET('2011'!N$1,Calculations!$L7,0),IF($O9=2012,OFFSET('2012'!N$1,Calculations!$L7,0),IF($O9=2013,OFFSET('2013'!N$1,Calculations!$L7,0),IF($O9=2014,OFFSET('2014'!N$1,Calculations!$L7,0),IF($O9=2015,OFFSET('2015'!N$1,Calculations!$L7,0),IF($O9=2016,OFFSET('2016'!N$1,Calculations!$L7,0),IF($O9=2017,OFFSET('2017'!N$1,Calculations!$L7,0),0))))))))))))))))</f>
        <v>5.114917531759617E-2</v>
      </c>
      <c r="CT9" s="33">
        <f ca="1">IF($O9=2002,OFFSET('2002'!O$1,Calculations!$L7,0),IF($O9=2003,OFFSET('2003'!O$1,Calculations!$L7,0),IF($O9=2004,OFFSET('2004'!O$1,Calculations!$L7,0),IF($O9=2005,OFFSET('2005'!O$1,Calculations!$L7,0),IF($O9=2006,OFFSET('2006'!O$1,Calculations!$L7,0),IF($O9=2007,OFFSET('2007'!O$1,Calculations!$L7,0),IF($O9=2008,OFFSET('2008'!O$1,Calculations!$L7,0),IF($O9=2009,OFFSET('2009'!O$1,Calculations!$L7,0),IF($O9=2010,OFFSET('2010'!O$1,Calculations!$L7,0),IF($O9=2011,OFFSET('2011'!O$1,Calculations!$L7,0),IF($O9=2012,OFFSET('2012'!O$1,Calculations!$L7,0),IF($O9=2013,OFFSET('2013'!O$1,Calculations!$L7,0),IF($O9=2014,OFFSET('2014'!O$1,Calculations!$L7,0),IF($O9=2015,OFFSET('2015'!O$1,Calculations!$L7,0),IF($O9=2016,OFFSET('2016'!O$1,Calculations!$L7,0),IF($O9=2017,OFFSET('2017'!O$1,Calculations!$L7,0),0))))))))))))))))</f>
        <v>0.26881962387536895</v>
      </c>
      <c r="CU9" s="33">
        <f ca="1">IF($O9=2002,OFFSET('2002'!P$1,Calculations!$L7,0),IF($O9=2003,OFFSET('2003'!P$1,Calculations!$L7,0),IF($O9=2004,OFFSET('2004'!P$1,Calculations!$L7,0),IF($O9=2005,OFFSET('2005'!P$1,Calculations!$L7,0),IF($O9=2006,OFFSET('2006'!P$1,Calculations!$L7,0),IF($O9=2007,OFFSET('2007'!P$1,Calculations!$L7,0),IF($O9=2008,OFFSET('2008'!P$1,Calculations!$L7,0),IF($O9=2009,OFFSET('2009'!P$1,Calculations!$L7,0),IF($O9=2010,OFFSET('2010'!P$1,Calculations!$L7,0),IF($O9=2011,OFFSET('2011'!P$1,Calculations!$L7,0),IF($O9=2012,OFFSET('2012'!P$1,Calculations!$L7,0),IF($O9=2013,OFFSET('2013'!P$1,Calculations!$L7,0),IF($O9=2014,OFFSET('2014'!P$1,Calculations!$L7,0),IF($O9=2015,OFFSET('2015'!P$1,Calculations!$L7,0),IF($O9=2016,OFFSET('2016'!P$1,Calculations!$L7,0),IF($O9=2017,OFFSET('2017'!P$1,Calculations!$L7,0),0))))))))))))))))</f>
        <v>5.6679340399814527E-4</v>
      </c>
      <c r="CV9" s="37">
        <f ca="1">IF($O9=2002,OFFSET('2002'!Q$1,Calculations!$L7,0),IF($O9=2003,OFFSET('2003'!Q$1,Calculations!$L7,0),IF($O9=2004,OFFSET('2004'!Q$1,Calculations!$L7,0),IF($O9=2005,OFFSET('2005'!Q$1,Calculations!$L7,0),IF($O9=2006,OFFSET('2006'!Q$1,Calculations!$L7,0),IF($O9=2007,OFFSET('2007'!Q$1,Calculations!$L7,0),IF($O9=2008,OFFSET('2008'!Q$1,Calculations!$L7,0),IF($O9=2009,OFFSET('2009'!Q$1,Calculations!$L7,0),IF($O9=2010,OFFSET('2010'!Q$1,Calculations!$L7,0),IF($O9=2011,OFFSET('2011'!Q$1,Calculations!$L7,0),IF($O9=2012,OFFSET('2012'!Q$1,Calculations!$L7,0),IF($O9=2013,OFFSET('2013'!Q$1,Calculations!$L7,0),IF($O9=2014,OFFSET('2014'!Q$1,Calculations!$L7,0),IF($O9=2015,OFFSET('2015'!Q$1,Calculations!$L7,0),IF($O9=2016,OFFSET('2016'!Q$1,Calculations!$L7,0),IF($O9=2017,OFFSET('2017'!Q$1,Calculations!$L7,0),0))))))))))))))))</f>
        <v>1</v>
      </c>
      <c r="CW9" s="14">
        <v>0.11272153799939916</v>
      </c>
      <c r="CX9" s="14">
        <v>9.6998620055197826E-2</v>
      </c>
      <c r="CY9" s="14">
        <v>6.9780159685004867E-2</v>
      </c>
      <c r="CZ9" s="14">
        <v>0.1385478032507631</v>
      </c>
      <c r="DA9" s="14">
        <v>1.2649755705776151E-2</v>
      </c>
      <c r="DB9" s="14">
        <v>0.10235658176624624</v>
      </c>
      <c r="DC9" s="14">
        <v>-8.9840470193114468E-3</v>
      </c>
      <c r="DD9" s="14">
        <v>0.13999599439214905</v>
      </c>
      <c r="DE9" s="14">
        <v>-6.5603293028041023E-3</v>
      </c>
      <c r="DF9" s="14">
        <v>-0.1776674937965261</v>
      </c>
      <c r="DG9" s="14">
        <v>0</v>
      </c>
      <c r="DH9" s="14">
        <v>3.4282037700467276E-2</v>
      </c>
      <c r="DI9" s="54">
        <v>7.061068702290077E-2</v>
      </c>
      <c r="DJ9" s="15"/>
      <c r="DK9" s="40">
        <f t="shared" ca="1" si="11"/>
        <v>7.4269645106041324E-2</v>
      </c>
      <c r="DL9" s="36">
        <f t="shared" ca="1" si="12"/>
        <v>6.3383272005573504E-2</v>
      </c>
      <c r="DM9" s="36">
        <f t="shared" ca="1" si="13"/>
        <v>7.6441477578977707E-2</v>
      </c>
      <c r="DN9" s="36">
        <f t="shared" ca="1" si="14"/>
        <v>6.6090678375287315E-2</v>
      </c>
      <c r="DO9" s="36">
        <f t="shared" ca="1" si="15"/>
        <v>7.7521156604037078E-2</v>
      </c>
      <c r="DP9" s="36">
        <f t="shared" ca="1" si="16"/>
        <v>-2.1963002106691852E-2</v>
      </c>
      <c r="DQ9" s="48">
        <f t="shared" ca="1" si="32"/>
        <v>7.1067411613855352E-2</v>
      </c>
      <c r="DR9" s="51">
        <f t="shared" ca="1" si="33"/>
        <v>4.5672459095458251E-4</v>
      </c>
      <c r="DS9" s="28">
        <f t="shared" ca="1" si="17"/>
        <v>1.0742696451060414</v>
      </c>
      <c r="DT9" s="28">
        <f t="shared" ca="1" si="18"/>
        <v>1.0633832720055736</v>
      </c>
      <c r="DU9" s="28">
        <f t="shared" ca="1" si="19"/>
        <v>1.0764414775789777</v>
      </c>
      <c r="DV9" s="28">
        <f t="shared" ca="1" si="20"/>
        <v>1.0660906783752873</v>
      </c>
      <c r="DW9" s="28">
        <f t="shared" ca="1" si="21"/>
        <v>1.077521156604037</v>
      </c>
      <c r="DX9" s="28">
        <f t="shared" ca="1" si="22"/>
        <v>0.97803699789330811</v>
      </c>
      <c r="DY9" s="28">
        <f t="shared" ca="1" si="34"/>
        <v>1.0710674116138554</v>
      </c>
      <c r="DZ9" s="46">
        <f t="shared" si="23"/>
        <v>1.0706106870229009</v>
      </c>
      <c r="EA9" s="2">
        <f t="shared" ca="1" si="24"/>
        <v>7.1641030781569581E-2</v>
      </c>
      <c r="EB9" s="2">
        <f t="shared" ca="1" si="25"/>
        <v>6.1455591294421283E-2</v>
      </c>
      <c r="EC9" s="2">
        <f t="shared" ca="1" si="26"/>
        <v>7.3660672739303545E-2</v>
      </c>
      <c r="ED9" s="2">
        <f t="shared" ca="1" si="27"/>
        <v>6.3998386267824336E-2</v>
      </c>
      <c r="EE9" s="2">
        <f t="shared" ca="1" si="28"/>
        <v>7.4663177702341987E-2</v>
      </c>
      <c r="EF9" s="2">
        <f t="shared" ca="1" si="29"/>
        <v>-2.220777950610529E-2</v>
      </c>
      <c r="EG9" s="2">
        <f t="shared" ca="1" si="30"/>
        <v>6.8655732168142553E-2</v>
      </c>
      <c r="EH9" s="17">
        <f t="shared" si="31"/>
        <v>6.8229221201654242E-2</v>
      </c>
      <c r="EI9" s="13">
        <f t="shared" ca="1" si="35"/>
        <v>4.2651096648831099E-4</v>
      </c>
      <c r="EK9" s="89">
        <f t="shared" ca="1" si="0"/>
        <v>0.49688075458746206</v>
      </c>
      <c r="EL9" s="24">
        <f t="shared" ca="1" si="1"/>
        <v>4.2360907009923468E-2</v>
      </c>
      <c r="EM9" s="89">
        <f t="shared" ca="1" si="2"/>
        <v>5.44620085429732E-2</v>
      </c>
      <c r="EN9" s="89">
        <f t="shared" ca="1" si="3"/>
        <v>5.0200940882827096E-2</v>
      </c>
      <c r="EO9" s="45">
        <f t="shared" ca="1" si="4"/>
        <v>5.971795451903926E-2</v>
      </c>
      <c r="EP9" s="89">
        <f t="shared" ca="1" si="5"/>
        <v>1.5363174699536904E-2</v>
      </c>
      <c r="EQ9" s="89">
        <f t="shared" ca="1" si="6"/>
        <v>0.12558874718022073</v>
      </c>
      <c r="ER9" s="45">
        <f t="shared" ca="1" si="7"/>
        <v>3.8126414864929549E-2</v>
      </c>
      <c r="ES9" s="89">
        <f t="shared" ca="1" si="8"/>
        <v>9.8617520021780813E-2</v>
      </c>
      <c r="ET9" s="89">
        <f t="shared" ca="1" si="9"/>
        <v>1.263553980388989E-2</v>
      </c>
    </row>
    <row r="10" spans="1:150" s="2" customFormat="1">
      <c r="A10">
        <v>113</v>
      </c>
      <c r="B10">
        <v>114</v>
      </c>
      <c r="C10">
        <v>115</v>
      </c>
      <c r="D10">
        <v>116</v>
      </c>
      <c r="E10">
        <v>117</v>
      </c>
      <c r="F10">
        <v>118</v>
      </c>
      <c r="G10">
        <v>119</v>
      </c>
      <c r="H10">
        <v>120</v>
      </c>
      <c r="I10">
        <v>121</v>
      </c>
      <c r="J10">
        <v>122</v>
      </c>
      <c r="K10">
        <v>123</v>
      </c>
      <c r="L10">
        <v>124</v>
      </c>
      <c r="M10"/>
      <c r="N10" s="16">
        <v>37803</v>
      </c>
      <c r="O10" s="20">
        <v>2003</v>
      </c>
      <c r="P10" s="17">
        <f ca="1">IF($O10=2002,OFFSET('2002'!K$1,Calculations!$A8,0),IF($O10=2003,OFFSET('2003'!K$1,Calculations!$A8,0),IF($O10=2004,OFFSET('2004'!K$1,Calculations!$A8,0),IF($O10=2005,OFFSET('2005'!K$1,Calculations!$A8,0),IF($O10=2006,OFFSET('2006'!K$1,Calculations!$A8,0),IF($O10=2007,OFFSET('2007'!K$1,Calculations!$A8,0),IF($O10=2008,OFFSET('2008'!K$1,Calculations!$A8,0),IF($O10=2009,OFFSET('2009'!K$1,Calculations!$A8,0),IF($O10=2010,OFFSET('2010'!K$1,Calculations!$A8,0),IF($O10=2011,OFFSET('2011'!K$1,Calculations!$A8,0),IF($O10=2012,OFFSET('2012'!K$1,Calculations!$A8,0),IF($O10=2013,OFFSET('2013'!K$1,Calculations!$A8,0),IF($O10=2014,OFFSET('2014'!K$1,Calculations!$A8,0),IF($O10=2015,OFFSET('2015'!K$1,Calculations!$A8,0),IF($O10=2016,OFFSET('2016'!K$1,Calculations!$A8,0),IF($O10=2017,OFFSET('2017'!K$1,Calculations!$A8,0),0))))))))))))))))</f>
        <v>0.69117844870596934</v>
      </c>
      <c r="Q10" s="17">
        <f ca="1">IF($O10=2002,OFFSET('2002'!L$1,Calculations!$A8,0),IF($O10=2003,OFFSET('2003'!L$1,Calculations!$A8,0),IF($O10=2004,OFFSET('2004'!L$1,Calculations!$A8,0),IF($O10=2005,OFFSET('2005'!L$1,Calculations!$A8,0),IF($O10=2006,OFFSET('2006'!L$1,Calculations!$A8,0),IF($O10=2007,OFFSET('2007'!L$1,Calculations!$A8,0),IF($O10=2008,OFFSET('2008'!L$1,Calculations!$A8,0),IF($O10=2009,OFFSET('2009'!L$1,Calculations!$A8,0),IF($O10=2010,OFFSET('2010'!L$1,Calculations!$A8,0),IF($O10=2011,OFFSET('2011'!L$1,Calculations!$A8,0),IF($O10=2012,OFFSET('2012'!L$1,Calculations!$A8,0),IF($O10=2013,OFFSET('2013'!L$1,Calculations!$A8,0),IF($O10=2014,OFFSET('2014'!L$1,Calculations!$A8,0),IF($O10=2015,OFFSET('2015'!L$1,Calculations!$A8,0),IF($O10=2016,OFFSET('2016'!L$1,Calculations!$A8,0),IF($O10=2017,OFFSET('2017'!L$1,Calculations!$A8,0),0))))))))))))))))</f>
        <v>0.21569943384815804</v>
      </c>
      <c r="R10" s="17">
        <f ca="1">IF($O10=2002,OFFSET('2002'!M$1,Calculations!$A8,0),IF($O10=2003,OFFSET('2003'!M$1,Calculations!$A8,0),IF($O10=2004,OFFSET('2004'!M$1,Calculations!$A8,0),IF($O10=2005,OFFSET('2005'!M$1,Calculations!$A8,0),IF($O10=2006,OFFSET('2006'!M$1,Calculations!$A8,0),IF($O10=2007,OFFSET('2007'!M$1,Calculations!$A8,0),IF($O10=2008,OFFSET('2008'!M$1,Calculations!$A8,0),IF($O10=2009,OFFSET('2009'!M$1,Calculations!$A8,0),IF($O10=2010,OFFSET('2010'!M$1,Calculations!$A8,0),IF($O10=2011,OFFSET('2011'!M$1,Calculations!$A8,0),IF($O10=2012,OFFSET('2012'!M$1,Calculations!$A8,0),IF($O10=2013,OFFSET('2013'!M$1,Calculations!$A8,0),IF($O10=2014,OFFSET('2014'!M$1,Calculations!$A8,0),IF($O10=2015,OFFSET('2015'!M$1,Calculations!$A8,0),IF($O10=2016,OFFSET('2016'!M$1,Calculations!$A8,0),IF($O10=2017,OFFSET('2017'!M$1,Calculations!$A8,0),0))))))))))))))))</f>
        <v>0.32973449411560585</v>
      </c>
      <c r="S10" s="17">
        <f ca="1">IF($O10=2002,OFFSET('2002'!N$1,Calculations!$A8,0),IF($O10=2003,OFFSET('2003'!N$1,Calculations!$A8,0),IF($O10=2004,OFFSET('2004'!N$1,Calculations!$A8,0),IF($O10=2005,OFFSET('2005'!N$1,Calculations!$A8,0),IF($O10=2006,OFFSET('2006'!N$1,Calculations!$A8,0),IF($O10=2007,OFFSET('2007'!N$1,Calculations!$A8,0),IF($O10=2008,OFFSET('2008'!N$1,Calculations!$A8,0),IF($O10=2009,OFFSET('2009'!N$1,Calculations!$A8,0),IF($O10=2010,OFFSET('2010'!N$1,Calculations!$A8,0),IF($O10=2011,OFFSET('2011'!N$1,Calculations!$A8,0),IF($O10=2012,OFFSET('2012'!N$1,Calculations!$A8,0),IF($O10=2013,OFFSET('2013'!N$1,Calculations!$A8,0),IF($O10=2014,OFFSET('2014'!N$1,Calculations!$A8,0),IF($O10=2015,OFFSET('2015'!N$1,Calculations!$A8,0),IF($O10=2016,OFFSET('2016'!N$1,Calculations!$A8,0),IF($O10=2017,OFFSET('2017'!N$1,Calculations!$A8,0),0))))))))))))))))</f>
        <v>0.24342291813840111</v>
      </c>
      <c r="T10" s="17">
        <f ca="1">IF($O10=2002,OFFSET('2002'!O$1,Calculations!$A8,0),IF($O10=2003,OFFSET('2003'!O$1,Calculations!$A8,0),IF($O10=2004,OFFSET('2004'!O$1,Calculations!$A8,0),IF($O10=2005,OFFSET('2005'!O$1,Calculations!$A8,0),IF($O10=2006,OFFSET('2006'!O$1,Calculations!$A8,0),IF($O10=2007,OFFSET('2007'!O$1,Calculations!$A8,0),IF($O10=2008,OFFSET('2008'!O$1,Calculations!$A8,0),IF($O10=2009,OFFSET('2009'!O$1,Calculations!$A8,0),IF($O10=2010,OFFSET('2010'!O$1,Calculations!$A8,0),IF($O10=2011,OFFSET('2011'!O$1,Calculations!$A8,0),IF($O10=2012,OFFSET('2012'!O$1,Calculations!$A8,0),IF($O10=2013,OFFSET('2013'!O$1,Calculations!$A8,0),IF($O10=2014,OFFSET('2014'!O$1,Calculations!$A8,0),IF($O10=2015,OFFSET('2015'!O$1,Calculations!$A8,0),IF($O10=2016,OFFSET('2016'!O$1,Calculations!$A8,0),IF($O10=2017,OFFSET('2017'!O$1,Calculations!$A8,0),0))))))))))))))))</f>
        <v>0.47631833838759657</v>
      </c>
      <c r="U10" s="17">
        <f ca="1">IF($O10=2002,OFFSET('2002'!P$1,Calculations!$A8,0),IF($O10=2003,OFFSET('2003'!P$1,Calculations!$A8,0),IF($O10=2004,OFFSET('2004'!P$1,Calculations!$A8,0),IF($O10=2005,OFFSET('2005'!P$1,Calculations!$A8,0),IF($O10=2006,OFFSET('2006'!P$1,Calculations!$A8,0),IF($O10=2007,OFFSET('2007'!P$1,Calculations!$A8,0),IF($O10=2008,OFFSET('2008'!P$1,Calculations!$A8,0),IF($O10=2009,OFFSET('2009'!P$1,Calculations!$A8,0),IF($O10=2010,OFFSET('2010'!P$1,Calculations!$A8,0),IF($O10=2011,OFFSET('2011'!P$1,Calculations!$A8,0),IF($O10=2012,OFFSET('2012'!P$1,Calculations!$A8,0),IF($O10=2013,OFFSET('2013'!P$1,Calculations!$A8,0),IF($O10=2014,OFFSET('2014'!P$1,Calculations!$A8,0),IF($O10=2015,OFFSET('2015'!P$1,Calculations!$A8,0),IF($O10=2016,OFFSET('2016'!P$1,Calculations!$A8,0),IF($O10=2017,OFFSET('2017'!P$1,Calculations!$A8,0),0))))))))))))))))</f>
        <v>0.25222998071679975</v>
      </c>
      <c r="V10" s="13">
        <f ca="1">IF($O10=2002,OFFSET('2002'!Q$1,Calculations!$A8,0),IF($O10=2003,OFFSET('2003'!Q$1,Calculations!$A8,0),IF($O10=2004,OFFSET('2004'!Q$1,Calculations!$A8,0),IF($O10=2005,OFFSET('2005'!Q$1,Calculations!$A8,0),IF($O10=2006,OFFSET('2006'!Q$1,Calculations!$A8,0),IF($O10=2007,OFFSET('2007'!Q$1,Calculations!$A8,0),IF($O10=2008,OFFSET('2008'!Q$1,Calculations!$A8,0),IF($O10=2009,OFFSET('2009'!Q$1,Calculations!$A8,0),IF($O10=2010,OFFSET('2010'!Q$1,Calculations!$A8,0),IF($O10=2011,OFFSET('2011'!Q$1,Calculations!$A8,0),IF($O10=2012,OFFSET('2012'!Q$1,Calculations!$A8,0),IF($O10=2013,OFFSET('2013'!Q$1,Calculations!$A8,0),IF($O10=2014,OFFSET('2014'!Q$1,Calculations!$A8,0),IF($O10=2015,OFFSET('2015'!Q$1,Calculations!$A8,0),IF($O10=2016,OFFSET('2016'!Q$1,Calculations!$A8,0),IF($O10=2017,OFFSET('2017'!Q$1,Calculations!$A8,0),0))))))))))))))))</f>
        <v>0.49141320188392129</v>
      </c>
      <c r="W10" s="33">
        <f ca="1">IF($O10=2002,OFFSET('2002'!K$1,Calculations!$B8,0),IF($O10=2003,OFFSET('2003'!K$1,Calculations!$B8,0),IF($O10=2004,OFFSET('2004'!K$1,Calculations!$B8,0),IF($O10=2005,OFFSET('2005'!K$1,Calculations!$B8,0),IF($O10=2006,OFFSET('2006'!K$1,Calculations!$B8,0),IF($O10=2007,OFFSET('2007'!K$1,Calculations!$B8,0),IF($O10=2008,OFFSET('2008'!K$1,Calculations!$B8,0),IF($O10=2009,OFFSET('2009'!K$1,Calculations!$B8,0),IF($O10=2010,OFFSET('2010'!K$1,Calculations!$B8,0),IF($O10=2011,OFFSET('2011'!K$1,Calculations!$B8,0),IF($O10=2012,OFFSET('2012'!K$1,Calculations!$B8,0),IF($O10=2013,OFFSET('2013'!K$1,Calculations!$B8,0),IF($O10=2014,OFFSET('2014'!K$1,Calculations!$B8,0),IF($O10=2015,OFFSET('2015'!K$1,Calculations!$B8,0),IF($O10=2016,OFFSET('2016'!K$1,Calculations!$B8,0),IF($O10=2017,OFFSET('2017'!K$1,Calculations!$B8,0),0))))))))))))))))</f>
        <v>8.5983762778937146E-3</v>
      </c>
      <c r="X10" s="33">
        <f ca="1">IF($O10=2002,OFFSET('2002'!L$1,Calculations!$B8,0),IF($O10=2003,OFFSET('2003'!L$1,Calculations!$B8,0),IF($O10=2004,OFFSET('2004'!L$1,Calculations!$B8,0),IF($O10=2005,OFFSET('2005'!L$1,Calculations!$B8,0),IF($O10=2006,OFFSET('2006'!L$1,Calculations!$B8,0),IF($O10=2007,OFFSET('2007'!L$1,Calculations!$B8,0),IF($O10=2008,OFFSET('2008'!L$1,Calculations!$B8,0),IF($O10=2009,OFFSET('2009'!L$1,Calculations!$B8,0),IF($O10=2010,OFFSET('2010'!L$1,Calculations!$B8,0),IF($O10=2011,OFFSET('2011'!L$1,Calculations!$B8,0),IF($O10=2012,OFFSET('2012'!L$1,Calculations!$B8,0),IF($O10=2013,OFFSET('2013'!L$1,Calculations!$B8,0),IF($O10=2014,OFFSET('2014'!L$1,Calculations!$B8,0),IF($O10=2015,OFFSET('2015'!L$1,Calculations!$B8,0),IF($O10=2016,OFFSET('2016'!L$1,Calculations!$B8,0),IF($O10=2017,OFFSET('2017'!L$1,Calculations!$B8,0),0))))))))))))))))</f>
        <v>7.7349455573750989E-2</v>
      </c>
      <c r="Y10" s="33">
        <f ca="1">IF($O10=2002,OFFSET('2002'!M$1,Calculations!$B8,0),IF($O10=2003,OFFSET('2003'!M$1,Calculations!$B8,0),IF($O10=2004,OFFSET('2004'!M$1,Calculations!$B8,0),IF($O10=2005,OFFSET('2005'!M$1,Calculations!$B8,0),IF($O10=2006,OFFSET('2006'!M$1,Calculations!$B8,0),IF($O10=2007,OFFSET('2007'!M$1,Calculations!$B8,0),IF($O10=2008,OFFSET('2008'!M$1,Calculations!$B8,0),IF($O10=2009,OFFSET('2009'!M$1,Calculations!$B8,0),IF($O10=2010,OFFSET('2010'!M$1,Calculations!$B8,0),IF($O10=2011,OFFSET('2011'!M$1,Calculations!$B8,0),IF($O10=2012,OFFSET('2012'!M$1,Calculations!$B8,0),IF($O10=2013,OFFSET('2013'!M$1,Calculations!$B8,0),IF($O10=2014,OFFSET('2014'!M$1,Calculations!$B8,0),IF($O10=2015,OFFSET('2015'!M$1,Calculations!$B8,0),IF($O10=2016,OFFSET('2016'!M$1,Calculations!$B8,0),IF($O10=2017,OFFSET('2017'!M$1,Calculations!$B8,0),0))))))))))))))))</f>
        <v>5.328645721601391E-2</v>
      </c>
      <c r="Z10" s="33">
        <f ca="1">IF($O10=2002,OFFSET('2002'!N$1,Calculations!$B8,0),IF($O10=2003,OFFSET('2003'!N$1,Calculations!$B8,0),IF($O10=2004,OFFSET('2004'!N$1,Calculations!$B8,0),IF($O10=2005,OFFSET('2005'!N$1,Calculations!$B8,0),IF($O10=2006,OFFSET('2006'!N$1,Calculations!$B8,0),IF($O10=2007,OFFSET('2007'!N$1,Calculations!$B8,0),IF($O10=2008,OFFSET('2008'!N$1,Calculations!$B8,0),IF($O10=2009,OFFSET('2009'!N$1,Calculations!$B8,0),IF($O10=2010,OFFSET('2010'!N$1,Calculations!$B8,0),IF($O10=2011,OFFSET('2011'!N$1,Calculations!$B8,0),IF($O10=2012,OFFSET('2012'!N$1,Calculations!$B8,0),IF($O10=2013,OFFSET('2013'!N$1,Calculations!$B8,0),IF($O10=2014,OFFSET('2014'!N$1,Calculations!$B8,0),IF($O10=2015,OFFSET('2015'!N$1,Calculations!$B8,0),IF($O10=2016,OFFSET('2016'!N$1,Calculations!$B8,0),IF($O10=2017,OFFSET('2017'!N$1,Calculations!$B8,0),0))))))))))))))))</f>
        <v>3.6683503426682161E-2</v>
      </c>
      <c r="AA10" s="33">
        <f ca="1">IF($O10=2002,OFFSET('2002'!O$1,Calculations!$B8,0),IF($O10=2003,OFFSET('2003'!O$1,Calculations!$B8,0),IF($O10=2004,OFFSET('2004'!O$1,Calculations!$B8,0),IF($O10=2005,OFFSET('2005'!O$1,Calculations!$B8,0),IF($O10=2006,OFFSET('2006'!O$1,Calculations!$B8,0),IF($O10=2007,OFFSET('2007'!O$1,Calculations!$B8,0),IF($O10=2008,OFFSET('2008'!O$1,Calculations!$B8,0),IF($O10=2009,OFFSET('2009'!O$1,Calculations!$B8,0),IF($O10=2010,OFFSET('2010'!O$1,Calculations!$B8,0),IF($O10=2011,OFFSET('2011'!O$1,Calculations!$B8,0),IF($O10=2012,OFFSET('2012'!O$1,Calculations!$B8,0),IF($O10=2013,OFFSET('2013'!O$1,Calculations!$B8,0),IF($O10=2014,OFFSET('2014'!O$1,Calculations!$B8,0),IF($O10=2015,OFFSET('2015'!O$1,Calculations!$B8,0),IF($O10=2016,OFFSET('2016'!O$1,Calculations!$B8,0),IF($O10=2017,OFFSET('2017'!O$1,Calculations!$B8,0),0))))))))))))))))</f>
        <v>6.5813505360981892E-2</v>
      </c>
      <c r="AB10" s="33">
        <f ca="1">IF($O10=2002,OFFSET('2002'!P$1,Calculations!$B8,0),IF($O10=2003,OFFSET('2003'!P$1,Calculations!$B8,0),IF($O10=2004,OFFSET('2004'!P$1,Calculations!$B8,0),IF($O10=2005,OFFSET('2005'!P$1,Calculations!$B8,0),IF($O10=2006,OFFSET('2006'!P$1,Calculations!$B8,0),IF($O10=2007,OFFSET('2007'!P$1,Calculations!$B8,0),IF($O10=2008,OFFSET('2008'!P$1,Calculations!$B8,0),IF($O10=2009,OFFSET('2009'!P$1,Calculations!$B8,0),IF($O10=2010,OFFSET('2010'!P$1,Calculations!$B8,0),IF($O10=2011,OFFSET('2011'!P$1,Calculations!$B8,0),IF($O10=2012,OFFSET('2012'!P$1,Calculations!$B8,0),IF($O10=2013,OFFSET('2013'!P$1,Calculations!$B8,0),IF($O10=2014,OFFSET('2014'!P$1,Calculations!$B8,0),IF($O10=2015,OFFSET('2015'!P$1,Calculations!$B8,0),IF($O10=2016,OFFSET('2016'!P$1,Calculations!$B8,0),IF($O10=2017,OFFSET('2017'!P$1,Calculations!$B8,0),0))))))))))))))))</f>
        <v>2.7191784452171061E-2</v>
      </c>
      <c r="AC10" s="37">
        <f ca="1">IF($O10=2002,OFFSET('2002'!Q$1,Calculations!$B8,0),IF($O10=2003,OFFSET('2003'!Q$1,Calculations!$B8,0),IF($O10=2004,OFFSET('2004'!Q$1,Calculations!$B8,0),IF($O10=2005,OFFSET('2005'!Q$1,Calculations!$B8,0),IF($O10=2006,OFFSET('2006'!Q$1,Calculations!$B8,0),IF($O10=2007,OFFSET('2007'!Q$1,Calculations!$B8,0),IF($O10=2008,OFFSET('2008'!Q$1,Calculations!$B8,0),IF($O10=2009,OFFSET('2009'!Q$1,Calculations!$B8,0),IF($O10=2010,OFFSET('2010'!Q$1,Calculations!$B8,0),IF($O10=2011,OFFSET('2011'!Q$1,Calculations!$B8,0),IF($O10=2012,OFFSET('2012'!Q$1,Calculations!$B8,0),IF($O10=2013,OFFSET('2013'!Q$1,Calculations!$B8,0),IF($O10=2014,OFFSET('2014'!Q$1,Calculations!$B8,0),IF($O10=2015,OFFSET('2015'!Q$1,Calculations!$B8,0),IF($O10=2016,OFFSET('2016'!Q$1,Calculations!$B8,0),IF($O10=2017,OFFSET('2017'!Q$1,Calculations!$B8,0),0))))))))))))))))</f>
        <v>4.2742881535925627E-2</v>
      </c>
      <c r="AD10" s="33">
        <f ca="1">IF($O10=2002,OFFSET('2002'!K$1,Calculations!$C8,0),IF($O10=2003,OFFSET('2003'!K$1,Calculations!$C8,0),IF($O10=2004,OFFSET('2004'!K$1,Calculations!$C8,0),IF($O10=2005,OFFSET('2005'!K$1,Calculations!$C8,0),IF($O10=2006,OFFSET('2006'!K$1,Calculations!$C8,0),IF($O10=2007,OFFSET('2007'!K$1,Calculations!$C8,0),IF($O10=2008,OFFSET('2008'!K$1,Calculations!$C8,0),IF($O10=2009,OFFSET('2009'!K$1,Calculations!$C8,0),IF($O10=2010,OFFSET('2010'!K$1,Calculations!$C8,0),IF($O10=2011,OFFSET('2011'!K$1,Calculations!$C8,0),IF($O10=2012,OFFSET('2012'!K$1,Calculations!$C8,0),IF($O10=2013,OFFSET('2013'!K$1,Calculations!$C8,0),IF($O10=2014,OFFSET('2014'!K$1,Calculations!$C8,0),IF($O10=2015,OFFSET('2015'!K$1,Calculations!$C8,0),IF($O10=2016,OFFSET('2016'!K$1,Calculations!$C8,0),IF($O10=2017,OFFSET('2017'!K$1,Calculations!$C8,0),0))))))))))))))))</f>
        <v>1.7857924360395086E-2</v>
      </c>
      <c r="AE10" s="33">
        <f ca="1">IF($O10=2002,OFFSET('2002'!L$1,Calculations!$C8,0),IF($O10=2003,OFFSET('2003'!L$1,Calculations!$C8,0),IF($O10=2004,OFFSET('2004'!L$1,Calculations!$C8,0),IF($O10=2005,OFFSET('2005'!L$1,Calculations!$C8,0),IF($O10=2006,OFFSET('2006'!L$1,Calculations!$C8,0),IF($O10=2007,OFFSET('2007'!L$1,Calculations!$C8,0),IF($O10=2008,OFFSET('2008'!L$1,Calculations!$C8,0),IF($O10=2009,OFFSET('2009'!L$1,Calculations!$C8,0),IF($O10=2010,OFFSET('2010'!L$1,Calculations!$C8,0),IF($O10=2011,OFFSET('2011'!L$1,Calculations!$C8,0),IF($O10=2012,OFFSET('2012'!L$1,Calculations!$C8,0),IF($O10=2013,OFFSET('2013'!L$1,Calculations!$C8,0),IF($O10=2014,OFFSET('2014'!L$1,Calculations!$C8,0),IF($O10=2015,OFFSET('2015'!L$1,Calculations!$C8,0),IF($O10=2016,OFFSET('2016'!L$1,Calculations!$C8,0),IF($O10=2017,OFFSET('2017'!L$1,Calculations!$C8,0),0))))))))))))))))</f>
        <v>7.8848277926615681E-2</v>
      </c>
      <c r="AF10" s="33">
        <f ca="1">IF($O10=2002,OFFSET('2002'!M$1,Calculations!$C8,0),IF($O10=2003,OFFSET('2003'!M$1,Calculations!$C8,0),IF($O10=2004,OFFSET('2004'!M$1,Calculations!$C8,0),IF($O10=2005,OFFSET('2005'!M$1,Calculations!$C8,0),IF($O10=2006,OFFSET('2006'!M$1,Calculations!$C8,0),IF($O10=2007,OFFSET('2007'!M$1,Calculations!$C8,0),IF($O10=2008,OFFSET('2008'!M$1,Calculations!$C8,0),IF($O10=2009,OFFSET('2009'!M$1,Calculations!$C8,0),IF($O10=2010,OFFSET('2010'!M$1,Calculations!$C8,0),IF($O10=2011,OFFSET('2011'!M$1,Calculations!$C8,0),IF($O10=2012,OFFSET('2012'!M$1,Calculations!$C8,0),IF($O10=2013,OFFSET('2013'!M$1,Calculations!$C8,0),IF($O10=2014,OFFSET('2014'!M$1,Calculations!$C8,0),IF($O10=2015,OFFSET('2015'!M$1,Calculations!$C8,0),IF($O10=2016,OFFSET('2016'!M$1,Calculations!$C8,0),IF($O10=2017,OFFSET('2017'!M$1,Calculations!$C8,0),0))))))))))))))))</f>
        <v>0.13287399089746207</v>
      </c>
      <c r="AG10" s="33">
        <f ca="1">IF($O10=2002,OFFSET('2002'!N$1,Calculations!$C8,0),IF($O10=2003,OFFSET('2003'!N$1,Calculations!$C8,0),IF($O10=2004,OFFSET('2004'!N$1,Calculations!$C8,0),IF($O10=2005,OFFSET('2005'!N$1,Calculations!$C8,0),IF($O10=2006,OFFSET('2006'!N$1,Calculations!$C8,0),IF($O10=2007,OFFSET('2007'!N$1,Calculations!$C8,0),IF($O10=2008,OFFSET('2008'!N$1,Calculations!$C8,0),IF($O10=2009,OFFSET('2009'!N$1,Calculations!$C8,0),IF($O10=2010,OFFSET('2010'!N$1,Calculations!$C8,0),IF($O10=2011,OFFSET('2011'!N$1,Calculations!$C8,0),IF($O10=2012,OFFSET('2012'!N$1,Calculations!$C8,0),IF($O10=2013,OFFSET('2013'!N$1,Calculations!$C8,0),IF($O10=2014,OFFSET('2014'!N$1,Calculations!$C8,0),IF($O10=2015,OFFSET('2015'!N$1,Calculations!$C8,0),IF($O10=2016,OFFSET('2016'!N$1,Calculations!$C8,0),IF($O10=2017,OFFSET('2017'!N$1,Calculations!$C8,0),0))))))))))))))))</f>
        <v>8.6455442577934818E-2</v>
      </c>
      <c r="AH10" s="33">
        <f ca="1">IF($O10=2002,OFFSET('2002'!O$1,Calculations!$C8,0),IF($O10=2003,OFFSET('2003'!O$1,Calculations!$C8,0),IF($O10=2004,OFFSET('2004'!O$1,Calculations!$C8,0),IF($O10=2005,OFFSET('2005'!O$1,Calculations!$C8,0),IF($O10=2006,OFFSET('2006'!O$1,Calculations!$C8,0),IF($O10=2007,OFFSET('2007'!O$1,Calculations!$C8,0),IF($O10=2008,OFFSET('2008'!O$1,Calculations!$C8,0),IF($O10=2009,OFFSET('2009'!O$1,Calculations!$C8,0),IF($O10=2010,OFFSET('2010'!O$1,Calculations!$C8,0),IF($O10=2011,OFFSET('2011'!O$1,Calculations!$C8,0),IF($O10=2012,OFFSET('2012'!O$1,Calculations!$C8,0),IF($O10=2013,OFFSET('2013'!O$1,Calculations!$C8,0),IF($O10=2014,OFFSET('2014'!O$1,Calculations!$C8,0),IF($O10=2015,OFFSET('2015'!O$1,Calculations!$C8,0),IF($O10=2016,OFFSET('2016'!O$1,Calculations!$C8,0),IF($O10=2017,OFFSET('2017'!O$1,Calculations!$C8,0),0))))))))))))))))</f>
        <v>8.1354328874403484E-2</v>
      </c>
      <c r="AI10" s="33">
        <f ca="1">IF($O10=2002,OFFSET('2002'!P$1,Calculations!$C8,0),IF($O10=2003,OFFSET('2003'!P$1,Calculations!$C8,0),IF($O10=2004,OFFSET('2004'!P$1,Calculations!$C8,0),IF($O10=2005,OFFSET('2005'!P$1,Calculations!$C8,0),IF($O10=2006,OFFSET('2006'!P$1,Calculations!$C8,0),IF($O10=2007,OFFSET('2007'!P$1,Calculations!$C8,0),IF($O10=2008,OFFSET('2008'!P$1,Calculations!$C8,0),IF($O10=2009,OFFSET('2009'!P$1,Calculations!$C8,0),IF($O10=2010,OFFSET('2010'!P$1,Calculations!$C8,0),IF($O10=2011,OFFSET('2011'!P$1,Calculations!$C8,0),IF($O10=2012,OFFSET('2012'!P$1,Calculations!$C8,0),IF($O10=2013,OFFSET('2013'!P$1,Calculations!$C8,0),IF($O10=2014,OFFSET('2014'!P$1,Calculations!$C8,0),IF($O10=2015,OFFSET('2015'!P$1,Calculations!$C8,0),IF($O10=2016,OFFSET('2016'!P$1,Calculations!$C8,0),IF($O10=2017,OFFSET('2017'!P$1,Calculations!$C8,0),0))))))))))))))))</f>
        <v>9.1041795999751637E-2</v>
      </c>
      <c r="AJ10" s="37">
        <f ca="1">IF($O10=2002,OFFSET('2002'!Q$1,Calculations!$C8,0),IF($O10=2003,OFFSET('2003'!Q$1,Calculations!$C8,0),IF($O10=2004,OFFSET('2004'!Q$1,Calculations!$C8,0),IF($O10=2005,OFFSET('2005'!Q$1,Calculations!$C8,0),IF($O10=2006,OFFSET('2006'!Q$1,Calculations!$C8,0),IF($O10=2007,OFFSET('2007'!Q$1,Calculations!$C8,0),IF($O10=2008,OFFSET('2008'!Q$1,Calculations!$C8,0),IF($O10=2009,OFFSET('2009'!Q$1,Calculations!$C8,0),IF($O10=2010,OFFSET('2010'!Q$1,Calculations!$C8,0),IF($O10=2011,OFFSET('2011'!Q$1,Calculations!$C8,0),IF($O10=2012,OFFSET('2012'!Q$1,Calculations!$C8,0),IF($O10=2013,OFFSET('2013'!Q$1,Calculations!$C8,0),IF($O10=2014,OFFSET('2014'!Q$1,Calculations!$C8,0),IF($O10=2015,OFFSET('2015'!Q$1,Calculations!$C8,0),IF($O10=2016,OFFSET('2016'!Q$1,Calculations!$C8,0),IF($O10=2017,OFFSET('2017'!Q$1,Calculations!$C8,0),0))))))))))))))))</f>
        <v>5.7399126650580001E-2</v>
      </c>
      <c r="AK10" s="33">
        <f ca="1">IF($O10=2002,OFFSET('2002'!K$1,Calculations!$D8,0),IF($O10=2003,OFFSET('2003'!K$1,Calculations!$D8,0),IF($O10=2004,OFFSET('2004'!K$1,Calculations!$D8,0),IF($O10=2005,OFFSET('2005'!K$1,Calculations!$D8,0),IF($O10=2006,OFFSET('2006'!K$1,Calculations!$D8,0),IF($O10=2007,OFFSET('2007'!K$1,Calculations!$D8,0),IF($O10=2008,OFFSET('2008'!K$1,Calculations!$D8,0),IF($O10=2009,OFFSET('2009'!K$1,Calculations!$D8,0),IF($O10=2010,OFFSET('2010'!K$1,Calculations!$D8,0),IF($O10=2011,OFFSET('2011'!K$1,Calculations!$D8,0),IF($O10=2012,OFFSET('2012'!K$1,Calculations!$D8,0),IF($O10=2013,OFFSET('2013'!K$1,Calculations!$D8,0),IF($O10=2014,OFFSET('2014'!K$1,Calculations!$D8,0),IF($O10=2015,OFFSET('2015'!K$1,Calculations!$D8,0),IF($O10=2016,OFFSET('2016'!K$1,Calculations!$D8,0),IF($O10=2017,OFFSET('2017'!K$1,Calculations!$D8,0),0))))))))))))))))</f>
        <v>9.7397062164178896E-3</v>
      </c>
      <c r="AL10" s="33">
        <f ca="1">IF($O10=2002,OFFSET('2002'!L$1,Calculations!$D8,0),IF($O10=2003,OFFSET('2003'!L$1,Calculations!$D8,0),IF($O10=2004,OFFSET('2004'!L$1,Calculations!$D8,0),IF($O10=2005,OFFSET('2005'!L$1,Calculations!$D8,0),IF($O10=2006,OFFSET('2006'!L$1,Calculations!$D8,0),IF($O10=2007,OFFSET('2007'!L$1,Calculations!$D8,0),IF($O10=2008,OFFSET('2008'!L$1,Calculations!$D8,0),IF($O10=2009,OFFSET('2009'!L$1,Calculations!$D8,0),IF($O10=2010,OFFSET('2010'!L$1,Calculations!$D8,0),IF($O10=2011,OFFSET('2011'!L$1,Calculations!$D8,0),IF($O10=2012,OFFSET('2012'!L$1,Calculations!$D8,0),IF($O10=2013,OFFSET('2013'!L$1,Calculations!$D8,0),IF($O10=2014,OFFSET('2014'!L$1,Calculations!$D8,0),IF($O10=2015,OFFSET('2015'!L$1,Calculations!$D8,0),IF($O10=2016,OFFSET('2016'!L$1,Calculations!$D8,0),IF($O10=2017,OFFSET('2017'!L$1,Calculations!$D8,0),0))))))))))))))))</f>
        <v>0.15396261109552237</v>
      </c>
      <c r="AM10" s="33">
        <f ca="1">IF($O10=2002,OFFSET('2002'!M$1,Calculations!$D8,0),IF($O10=2003,OFFSET('2003'!M$1,Calculations!$D8,0),IF($O10=2004,OFFSET('2004'!M$1,Calculations!$D8,0),IF($O10=2005,OFFSET('2005'!M$1,Calculations!$D8,0),IF($O10=2006,OFFSET('2006'!M$1,Calculations!$D8,0),IF($O10=2007,OFFSET('2007'!M$1,Calculations!$D8,0),IF($O10=2008,OFFSET('2008'!M$1,Calculations!$D8,0),IF($O10=2009,OFFSET('2009'!M$1,Calculations!$D8,0),IF($O10=2010,OFFSET('2010'!M$1,Calculations!$D8,0),IF($O10=2011,OFFSET('2011'!M$1,Calculations!$D8,0),IF($O10=2012,OFFSET('2012'!M$1,Calculations!$D8,0),IF($O10=2013,OFFSET('2013'!M$1,Calculations!$D8,0),IF($O10=2014,OFFSET('2014'!M$1,Calculations!$D8,0),IF($O10=2015,OFFSET('2015'!M$1,Calculations!$D8,0),IF($O10=2016,OFFSET('2016'!M$1,Calculations!$D8,0),IF($O10=2017,OFFSET('2017'!M$1,Calculations!$D8,0),0))))))))))))))))</f>
        <v>7.6185928554373533E-2</v>
      </c>
      <c r="AN10" s="33">
        <f ca="1">IF($O10=2002,OFFSET('2002'!N$1,Calculations!$D8,0),IF($O10=2003,OFFSET('2003'!N$1,Calculations!$D8,0),IF($O10=2004,OFFSET('2004'!N$1,Calculations!$D8,0),IF($O10=2005,OFFSET('2005'!N$1,Calculations!$D8,0),IF($O10=2006,OFFSET('2006'!N$1,Calculations!$D8,0),IF($O10=2007,OFFSET('2007'!N$1,Calculations!$D8,0),IF($O10=2008,OFFSET('2008'!N$1,Calculations!$D8,0),IF($O10=2009,OFFSET('2009'!N$1,Calculations!$D8,0),IF($O10=2010,OFFSET('2010'!N$1,Calculations!$D8,0),IF($O10=2011,OFFSET('2011'!N$1,Calculations!$D8,0),IF($O10=2012,OFFSET('2012'!N$1,Calculations!$D8,0),IF($O10=2013,OFFSET('2013'!N$1,Calculations!$D8,0),IF($O10=2014,OFFSET('2014'!N$1,Calculations!$D8,0),IF($O10=2015,OFFSET('2015'!N$1,Calculations!$D8,0),IF($O10=2016,OFFSET('2016'!N$1,Calculations!$D8,0),IF($O10=2017,OFFSET('2017'!N$1,Calculations!$D8,0),0))))))))))))))))</f>
        <v>7.1569691230868412E-2</v>
      </c>
      <c r="AO10" s="33">
        <f ca="1">IF($O10=2002,OFFSET('2002'!O$1,Calculations!$D8,0),IF($O10=2003,OFFSET('2003'!O$1,Calculations!$D8,0),IF($O10=2004,OFFSET('2004'!O$1,Calculations!$D8,0),IF($O10=2005,OFFSET('2005'!O$1,Calculations!$D8,0),IF($O10=2006,OFFSET('2006'!O$1,Calculations!$D8,0),IF($O10=2007,OFFSET('2007'!O$1,Calculations!$D8,0),IF($O10=2008,OFFSET('2008'!O$1,Calculations!$D8,0),IF($O10=2009,OFFSET('2009'!O$1,Calculations!$D8,0),IF($O10=2010,OFFSET('2010'!O$1,Calculations!$D8,0),IF($O10=2011,OFFSET('2011'!O$1,Calculations!$D8,0),IF($O10=2012,OFFSET('2012'!O$1,Calculations!$D8,0),IF($O10=2013,OFFSET('2013'!O$1,Calculations!$D8,0),IF($O10=2014,OFFSET('2014'!O$1,Calculations!$D8,0),IF($O10=2015,OFFSET('2015'!O$1,Calculations!$D8,0),IF($O10=2016,OFFSET('2016'!O$1,Calculations!$D8,0),IF($O10=2017,OFFSET('2017'!O$1,Calculations!$D8,0),0))))))))))))))))</f>
        <v>3.5496191889864151E-2</v>
      </c>
      <c r="AP10" s="33">
        <f ca="1">IF($O10=2002,OFFSET('2002'!P$1,Calculations!$D8,0),IF($O10=2003,OFFSET('2003'!P$1,Calculations!$D8,0),IF($O10=2004,OFFSET('2004'!P$1,Calculations!$D8,0),IF($O10=2005,OFFSET('2005'!P$1,Calculations!$D8,0),IF($O10=2006,OFFSET('2006'!P$1,Calculations!$D8,0),IF($O10=2007,OFFSET('2007'!P$1,Calculations!$D8,0),IF($O10=2008,OFFSET('2008'!P$1,Calculations!$D8,0),IF($O10=2009,OFFSET('2009'!P$1,Calculations!$D8,0),IF($O10=2010,OFFSET('2010'!P$1,Calculations!$D8,0),IF($O10=2011,OFFSET('2011'!P$1,Calculations!$D8,0),IF($O10=2012,OFFSET('2012'!P$1,Calculations!$D8,0),IF($O10=2013,OFFSET('2013'!P$1,Calculations!$D8,0),IF($O10=2014,OFFSET('2014'!P$1,Calculations!$D8,0),IF($O10=2015,OFFSET('2015'!P$1,Calculations!$D8,0),IF($O10=2016,OFFSET('2016'!P$1,Calculations!$D8,0),IF($O10=2017,OFFSET('2017'!P$1,Calculations!$D8,0),0))))))))))))))))</f>
        <v>8.4171207309678739E-2</v>
      </c>
      <c r="AQ10" s="37">
        <f ca="1">IF($O10=2002,OFFSET('2002'!Q$1,Calculations!$D8,0),IF($O10=2003,OFFSET('2003'!Q$1,Calculations!$D8,0),IF($O10=2004,OFFSET('2004'!Q$1,Calculations!$D8,0),IF($O10=2005,OFFSET('2005'!Q$1,Calculations!$D8,0),IF($O10=2006,OFFSET('2006'!Q$1,Calculations!$D8,0),IF($O10=2007,OFFSET('2007'!Q$1,Calculations!$D8,0),IF($O10=2008,OFFSET('2008'!Q$1,Calculations!$D8,0),IF($O10=2009,OFFSET('2009'!Q$1,Calculations!$D8,0),IF($O10=2010,OFFSET('2010'!Q$1,Calculations!$D8,0),IF($O10=2011,OFFSET('2011'!Q$1,Calculations!$D8,0),IF($O10=2012,OFFSET('2012'!Q$1,Calculations!$D8,0),IF($O10=2013,OFFSET('2013'!Q$1,Calculations!$D8,0),IF($O10=2014,OFFSET('2014'!Q$1,Calculations!$D8,0),IF($O10=2015,OFFSET('2015'!Q$1,Calculations!$D8,0),IF($O10=2016,OFFSET('2016'!Q$1,Calculations!$D8,0),IF($O10=2017,OFFSET('2017'!Q$1,Calculations!$D8,0),0))))))))))))))))</f>
        <v>5.3201938973651913E-2</v>
      </c>
      <c r="AR10" s="33">
        <f ca="1">IF($O10=2002,OFFSET('2002'!K$1,Calculations!$E8,0),IF($O10=2003,OFFSET('2003'!K$1,Calculations!$E8,0),IF($O10=2004,OFFSET('2004'!K$1,Calculations!$E8,0),IF($O10=2005,OFFSET('2005'!K$1,Calculations!$E8,0),IF($O10=2006,OFFSET('2006'!K$1,Calculations!$E8,0),IF($O10=2007,OFFSET('2007'!K$1,Calculations!$E8,0),IF($O10=2008,OFFSET('2008'!K$1,Calculations!$E8,0),IF($O10=2009,OFFSET('2009'!K$1,Calculations!$E8,0),IF($O10=2010,OFFSET('2010'!K$1,Calculations!$E8,0),IF($O10=2011,OFFSET('2011'!K$1,Calculations!$E8,0),IF($O10=2012,OFFSET('2012'!K$1,Calculations!$E8,0),IF($O10=2013,OFFSET('2013'!K$1,Calculations!$E8,0),IF($O10=2014,OFFSET('2014'!K$1,Calculations!$E8,0),IF($O10=2015,OFFSET('2015'!K$1,Calculations!$E8,0),IF($O10=2016,OFFSET('2016'!K$1,Calculations!$E8,0),IF($O10=2017,OFFSET('2017'!K$1,Calculations!$E8,0),0))))))))))))))))</f>
        <v>1.5745213215463381E-2</v>
      </c>
      <c r="AS10" s="33">
        <f ca="1">IF($O10=2002,OFFSET('2002'!L$1,Calculations!$E8,0),IF($O10=2003,OFFSET('2003'!L$1,Calculations!$E8,0),IF($O10=2004,OFFSET('2004'!L$1,Calculations!$E8,0),IF($O10=2005,OFFSET('2005'!L$1,Calculations!$E8,0),IF($O10=2006,OFFSET('2006'!L$1,Calculations!$E8,0),IF($O10=2007,OFFSET('2007'!L$1,Calculations!$E8,0),IF($O10=2008,OFFSET('2008'!L$1,Calculations!$E8,0),IF($O10=2009,OFFSET('2009'!L$1,Calculations!$E8,0),IF($O10=2010,OFFSET('2010'!L$1,Calculations!$E8,0),IF($O10=2011,OFFSET('2011'!L$1,Calculations!$E8,0),IF($O10=2012,OFFSET('2012'!L$1,Calculations!$E8,0),IF($O10=2013,OFFSET('2013'!L$1,Calculations!$E8,0),IF($O10=2014,OFFSET('2014'!L$1,Calculations!$E8,0),IF($O10=2015,OFFSET('2015'!L$1,Calculations!$E8,0),IF($O10=2016,OFFSET('2016'!L$1,Calculations!$E8,0),IF($O10=2017,OFFSET('2017'!L$1,Calculations!$E8,0),0))))))))))))))))</f>
        <v>0.10561988232245381</v>
      </c>
      <c r="AT10" s="33">
        <f ca="1">IF($O10=2002,OFFSET('2002'!M$1,Calculations!$E8,0),IF($O10=2003,OFFSET('2003'!M$1,Calculations!$E8,0),IF($O10=2004,OFFSET('2004'!M$1,Calculations!$E8,0),IF($O10=2005,OFFSET('2005'!M$1,Calculations!$E8,0),IF($O10=2006,OFFSET('2006'!M$1,Calculations!$E8,0),IF($O10=2007,OFFSET('2007'!M$1,Calculations!$E8,0),IF($O10=2008,OFFSET('2008'!M$1,Calculations!$E8,0),IF($O10=2009,OFFSET('2009'!M$1,Calculations!$E8,0),IF($O10=2010,OFFSET('2010'!M$1,Calculations!$E8,0),IF($O10=2011,OFFSET('2011'!M$1,Calculations!$E8,0),IF($O10=2012,OFFSET('2012'!M$1,Calculations!$E8,0),IF($O10=2013,OFFSET('2013'!M$1,Calculations!$E8,0),IF($O10=2014,OFFSET('2014'!M$1,Calculations!$E8,0),IF($O10=2015,OFFSET('2015'!M$1,Calculations!$E8,0),IF($O10=2016,OFFSET('2016'!M$1,Calculations!$E8,0),IF($O10=2017,OFFSET('2017'!M$1,Calculations!$E8,0),0))))))))))))))))</f>
        <v>7.045106076020681E-2</v>
      </c>
      <c r="AU10" s="33">
        <f ca="1">IF($O10=2002,OFFSET('2002'!N$1,Calculations!$E8,0),IF($O10=2003,OFFSET('2003'!N$1,Calculations!$E8,0),IF($O10=2004,OFFSET('2004'!N$1,Calculations!$E8,0),IF($O10=2005,OFFSET('2005'!N$1,Calculations!$E8,0),IF($O10=2006,OFFSET('2006'!N$1,Calculations!$E8,0),IF($O10=2007,OFFSET('2007'!N$1,Calculations!$E8,0),IF($O10=2008,OFFSET('2008'!N$1,Calculations!$E8,0),IF($O10=2009,OFFSET('2009'!N$1,Calculations!$E8,0),IF($O10=2010,OFFSET('2010'!N$1,Calculations!$E8,0),IF($O10=2011,OFFSET('2011'!N$1,Calculations!$E8,0),IF($O10=2012,OFFSET('2012'!N$1,Calculations!$E8,0),IF($O10=2013,OFFSET('2013'!N$1,Calculations!$E8,0),IF($O10=2014,OFFSET('2014'!N$1,Calculations!$E8,0),IF($O10=2015,OFFSET('2015'!N$1,Calculations!$E8,0),IF($O10=2016,OFFSET('2016'!N$1,Calculations!$E8,0),IF($O10=2017,OFFSET('2017'!N$1,Calculations!$E8,0),0))))))))))))))))</f>
        <v>0.10714333057110681</v>
      </c>
      <c r="AV10" s="33">
        <f ca="1">IF($O10=2002,OFFSET('2002'!O$1,Calculations!$E8,0),IF($O10=2003,OFFSET('2003'!O$1,Calculations!$E8,0),IF($O10=2004,OFFSET('2004'!O$1,Calculations!$E8,0),IF($O10=2005,OFFSET('2005'!O$1,Calculations!$E8,0),IF($O10=2006,OFFSET('2006'!O$1,Calculations!$E8,0),IF($O10=2007,OFFSET('2007'!O$1,Calculations!$E8,0),IF($O10=2008,OFFSET('2008'!O$1,Calculations!$E8,0),IF($O10=2009,OFFSET('2009'!O$1,Calculations!$E8,0),IF($O10=2010,OFFSET('2010'!O$1,Calculations!$E8,0),IF($O10=2011,OFFSET('2011'!O$1,Calculations!$E8,0),IF($O10=2012,OFFSET('2012'!O$1,Calculations!$E8,0),IF($O10=2013,OFFSET('2013'!O$1,Calculations!$E8,0),IF($O10=2014,OFFSET('2014'!O$1,Calculations!$E8,0),IF($O10=2015,OFFSET('2015'!O$1,Calculations!$E8,0),IF($O10=2016,OFFSET('2016'!O$1,Calculations!$E8,0),IF($O10=2017,OFFSET('2017'!O$1,Calculations!$E8,0),0))))))))))))))))</f>
        <v>7.5018648108530581E-2</v>
      </c>
      <c r="AW10" s="33">
        <f ca="1">IF($O10=2002,OFFSET('2002'!P$1,Calculations!$E8,0),IF($O10=2003,OFFSET('2003'!P$1,Calculations!$E8,0),IF($O10=2004,OFFSET('2004'!P$1,Calculations!$E8,0),IF($O10=2005,OFFSET('2005'!P$1,Calculations!$E8,0),IF($O10=2006,OFFSET('2006'!P$1,Calculations!$E8,0),IF($O10=2007,OFFSET('2007'!P$1,Calculations!$E8,0),IF($O10=2008,OFFSET('2008'!P$1,Calculations!$E8,0),IF($O10=2009,OFFSET('2009'!P$1,Calculations!$E8,0),IF($O10=2010,OFFSET('2010'!P$1,Calculations!$E8,0),IF($O10=2011,OFFSET('2011'!P$1,Calculations!$E8,0),IF($O10=2012,OFFSET('2012'!P$1,Calculations!$E8,0),IF($O10=2013,OFFSET('2013'!P$1,Calculations!$E8,0),IF($O10=2014,OFFSET('2014'!P$1,Calculations!$E8,0),IF($O10=2015,OFFSET('2015'!P$1,Calculations!$E8,0),IF($O10=2016,OFFSET('2016'!P$1,Calculations!$E8,0),IF($O10=2017,OFFSET('2017'!P$1,Calculations!$E8,0),0))))))))))))))))</f>
        <v>4.7168836031254796E-2</v>
      </c>
      <c r="AX10" s="37">
        <f ca="1">IF($O10=2002,OFFSET('2002'!Q$1,Calculations!$E8,0),IF($O10=2003,OFFSET('2003'!Q$1,Calculations!$E8,0),IF($O10=2004,OFFSET('2004'!Q$1,Calculations!$E8,0),IF($O10=2005,OFFSET('2005'!Q$1,Calculations!$E8,0),IF($O10=2006,OFFSET('2006'!Q$1,Calculations!$E8,0),IF($O10=2007,OFFSET('2007'!Q$1,Calculations!$E8,0),IF($O10=2008,OFFSET('2008'!Q$1,Calculations!$E8,0),IF($O10=2009,OFFSET('2009'!Q$1,Calculations!$E8,0),IF($O10=2010,OFFSET('2010'!Q$1,Calculations!$E8,0),IF($O10=2011,OFFSET('2011'!Q$1,Calculations!$E8,0),IF($O10=2012,OFFSET('2012'!Q$1,Calculations!$E8,0),IF($O10=2013,OFFSET('2013'!Q$1,Calculations!$E8,0),IF($O10=2014,OFFSET('2014'!Q$1,Calculations!$E8,0),IF($O10=2015,OFFSET('2015'!Q$1,Calculations!$E8,0),IF($O10=2016,OFFSET('2016'!Q$1,Calculations!$E8,0),IF($O10=2017,OFFSET('2017'!Q$1,Calculations!$E8,0),0))))))))))))))))</f>
        <v>5.8614010885192032E-2</v>
      </c>
      <c r="AY10" s="33">
        <f ca="1">IF($O10=2002,OFFSET('2002'!K$1,Calculations!$F8,0),IF($O10=2003,OFFSET('2003'!K$1,Calculations!$F8,0),IF($O10=2004,OFFSET('2004'!K$1,Calculations!$F8,0),IF($O10=2005,OFFSET('2005'!K$1,Calculations!$F8,0),IF($O10=2006,OFFSET('2006'!K$1,Calculations!$F8,0),IF($O10=2007,OFFSET('2007'!K$1,Calculations!$F8,0),IF($O10=2008,OFFSET('2008'!K$1,Calculations!$F8,0),IF($O10=2009,OFFSET('2009'!K$1,Calculations!$F8,0),IF($O10=2010,OFFSET('2010'!K$1,Calculations!$F8,0),IF($O10=2011,OFFSET('2011'!K$1,Calculations!$F8,0),IF($O10=2012,OFFSET('2012'!K$1,Calculations!$F8,0),IF($O10=2013,OFFSET('2013'!K$1,Calculations!$F8,0),IF($O10=2014,OFFSET('2014'!K$1,Calculations!$F8,0),IF($O10=2015,OFFSET('2015'!K$1,Calculations!$F8,0),IF($O10=2016,OFFSET('2016'!K$1,Calculations!$F8,0),IF($O10=2017,OFFSET('2017'!K$1,Calculations!$F8,0),0))))))))))))))))</f>
        <v>6.6711301635864343E-3</v>
      </c>
      <c r="AZ10" s="33">
        <f ca="1">IF($O10=2002,OFFSET('2002'!L$1,Calculations!$F8,0),IF($O10=2003,OFFSET('2003'!L$1,Calculations!$F8,0),IF($O10=2004,OFFSET('2004'!L$1,Calculations!$F8,0),IF($O10=2005,OFFSET('2005'!L$1,Calculations!$F8,0),IF($O10=2006,OFFSET('2006'!L$1,Calculations!$F8,0),IF($O10=2007,OFFSET('2007'!L$1,Calculations!$F8,0),IF($O10=2008,OFFSET('2008'!L$1,Calculations!$F8,0),IF($O10=2009,OFFSET('2009'!L$1,Calculations!$F8,0),IF($O10=2010,OFFSET('2010'!L$1,Calculations!$F8,0),IF($O10=2011,OFFSET('2011'!L$1,Calculations!$F8,0),IF($O10=2012,OFFSET('2012'!L$1,Calculations!$F8,0),IF($O10=2013,OFFSET('2013'!L$1,Calculations!$F8,0),IF($O10=2014,OFFSET('2014'!L$1,Calculations!$F8,0),IF($O10=2015,OFFSET('2015'!L$1,Calculations!$F8,0),IF($O10=2016,OFFSET('2016'!L$1,Calculations!$F8,0),IF($O10=2017,OFFSET('2017'!L$1,Calculations!$F8,0),0))))))))))))))))</f>
        <v>2.2607940821838177E-2</v>
      </c>
      <c r="BA10" s="33">
        <f ca="1">IF($O10=2002,OFFSET('2002'!M$1,Calculations!$F8,0),IF($O10=2003,OFFSET('2003'!M$1,Calculations!$F8,0),IF($O10=2004,OFFSET('2004'!M$1,Calculations!$F8,0),IF($O10=2005,OFFSET('2005'!M$1,Calculations!$F8,0),IF($O10=2006,OFFSET('2006'!M$1,Calculations!$F8,0),IF($O10=2007,OFFSET('2007'!M$1,Calculations!$F8,0),IF($O10=2008,OFFSET('2008'!M$1,Calculations!$F8,0),IF($O10=2009,OFFSET('2009'!M$1,Calculations!$F8,0),IF($O10=2010,OFFSET('2010'!M$1,Calculations!$F8,0),IF($O10=2011,OFFSET('2011'!M$1,Calculations!$F8,0),IF($O10=2012,OFFSET('2012'!M$1,Calculations!$F8,0),IF($O10=2013,OFFSET('2013'!M$1,Calculations!$F8,0),IF($O10=2014,OFFSET('2014'!M$1,Calculations!$F8,0),IF($O10=2015,OFFSET('2015'!M$1,Calculations!$F8,0),IF($O10=2016,OFFSET('2016'!M$1,Calculations!$F8,0),IF($O10=2017,OFFSET('2017'!M$1,Calculations!$F8,0),0))))))))))))))))</f>
        <v>4.0334775825113904E-2</v>
      </c>
      <c r="BB10" s="33">
        <f ca="1">IF($O10=2002,OFFSET('2002'!N$1,Calculations!$F8,0),IF($O10=2003,OFFSET('2003'!N$1,Calculations!$F8,0),IF($O10=2004,OFFSET('2004'!N$1,Calculations!$F8,0),IF($O10=2005,OFFSET('2005'!N$1,Calculations!$F8,0),IF($O10=2006,OFFSET('2006'!N$1,Calculations!$F8,0),IF($O10=2007,OFFSET('2007'!N$1,Calculations!$F8,0),IF($O10=2008,OFFSET('2008'!N$1,Calculations!$F8,0),IF($O10=2009,OFFSET('2009'!N$1,Calculations!$F8,0),IF($O10=2010,OFFSET('2010'!N$1,Calculations!$F8,0),IF($O10=2011,OFFSET('2011'!N$1,Calculations!$F8,0),IF($O10=2012,OFFSET('2012'!N$1,Calculations!$F8,0),IF($O10=2013,OFFSET('2013'!N$1,Calculations!$F8,0),IF($O10=2014,OFFSET('2014'!N$1,Calculations!$F8,0),IF($O10=2015,OFFSET('2015'!N$1,Calculations!$F8,0),IF($O10=2016,OFFSET('2016'!N$1,Calculations!$F8,0),IF($O10=2017,OFFSET('2017'!N$1,Calculations!$F8,0),0))))))))))))))))</f>
        <v>4.3959787364286053E-2</v>
      </c>
      <c r="BC10" s="33">
        <f ca="1">IF($O10=2002,OFFSET('2002'!O$1,Calculations!$F8,0),IF($O10=2003,OFFSET('2003'!O$1,Calculations!$F8,0),IF($O10=2004,OFFSET('2004'!O$1,Calculations!$F8,0),IF($O10=2005,OFFSET('2005'!O$1,Calculations!$F8,0),IF($O10=2006,OFFSET('2006'!O$1,Calculations!$F8,0),IF($O10=2007,OFFSET('2007'!O$1,Calculations!$F8,0),IF($O10=2008,OFFSET('2008'!O$1,Calculations!$F8,0),IF($O10=2009,OFFSET('2009'!O$1,Calculations!$F8,0),IF($O10=2010,OFFSET('2010'!O$1,Calculations!$F8,0),IF($O10=2011,OFFSET('2011'!O$1,Calculations!$F8,0),IF($O10=2012,OFFSET('2012'!O$1,Calculations!$F8,0),IF($O10=2013,OFFSET('2013'!O$1,Calculations!$F8,0),IF($O10=2014,OFFSET('2014'!O$1,Calculations!$F8,0),IF($O10=2015,OFFSET('2015'!O$1,Calculations!$F8,0),IF($O10=2016,OFFSET('2016'!O$1,Calculations!$F8,0),IF($O10=2017,OFFSET('2017'!O$1,Calculations!$F8,0),0))))))))))))))))</f>
        <v>1.2437086480622328E-2</v>
      </c>
      <c r="BD10" s="33">
        <f ca="1">IF($O10=2002,OFFSET('2002'!P$1,Calculations!$F8,0),IF($O10=2003,OFFSET('2003'!P$1,Calculations!$F8,0),IF($O10=2004,OFFSET('2004'!P$1,Calculations!$F8,0),IF($O10=2005,OFFSET('2005'!P$1,Calculations!$F8,0),IF($O10=2006,OFFSET('2006'!P$1,Calculations!$F8,0),IF($O10=2007,OFFSET('2007'!P$1,Calculations!$F8,0),IF($O10=2008,OFFSET('2008'!P$1,Calculations!$F8,0),IF($O10=2009,OFFSET('2009'!P$1,Calculations!$F8,0),IF($O10=2010,OFFSET('2010'!P$1,Calculations!$F8,0),IF($O10=2011,OFFSET('2011'!P$1,Calculations!$F8,0),IF($O10=2012,OFFSET('2012'!P$1,Calculations!$F8,0),IF($O10=2013,OFFSET('2013'!P$1,Calculations!$F8,0),IF($O10=2014,OFFSET('2014'!P$1,Calculations!$F8,0),IF($O10=2015,OFFSET('2015'!P$1,Calculations!$F8,0),IF($O10=2016,OFFSET('2016'!P$1,Calculations!$F8,0),IF($O10=2017,OFFSET('2017'!P$1,Calculations!$F8,0),0))))))))))))))))</f>
        <v>3.6149596962608506E-2</v>
      </c>
      <c r="BE10" s="37">
        <f ca="1">IF($O10=2002,OFFSET('2002'!Q$1,Calculations!$F8,0),IF($O10=2003,OFFSET('2003'!Q$1,Calculations!$F8,0),IF($O10=2004,OFFSET('2004'!Q$1,Calculations!$F8,0),IF($O10=2005,OFFSET('2005'!Q$1,Calculations!$F8,0),IF($O10=2006,OFFSET('2006'!Q$1,Calculations!$F8,0),IF($O10=2007,OFFSET('2007'!Q$1,Calculations!$F8,0),IF($O10=2008,OFFSET('2008'!Q$1,Calculations!$F8,0),IF($O10=2009,OFFSET('2009'!Q$1,Calculations!$F8,0),IF($O10=2010,OFFSET('2010'!Q$1,Calculations!$F8,0),IF($O10=2011,OFFSET('2011'!Q$1,Calculations!$F8,0),IF($O10=2012,OFFSET('2012'!Q$1,Calculations!$F8,0),IF($O10=2013,OFFSET('2013'!Q$1,Calculations!$F8,0),IF($O10=2014,OFFSET('2014'!Q$1,Calculations!$F8,0),IF($O10=2015,OFFSET('2015'!Q$1,Calculations!$F8,0),IF($O10=2016,OFFSET('2016'!Q$1,Calculations!$F8,0),IF($O10=2017,OFFSET('2017'!Q$1,Calculations!$F8,0),0))))))))))))))))</f>
        <v>1.5060111220068407E-2</v>
      </c>
      <c r="BF10" s="33">
        <f ca="1">IF($O10=2002,OFFSET('2002'!K$1,Calculations!$G8,0),IF($O10=2003,OFFSET('2003'!K$1,Calculations!$G8,0),IF($O10=2004,OFFSET('2004'!K$1,Calculations!$G8,0),IF($O10=2005,OFFSET('2005'!K$1,Calculations!$G8,0),IF($O10=2006,OFFSET('2006'!K$1,Calculations!$G8,0),IF($O10=2007,OFFSET('2007'!K$1,Calculations!$G8,0),IF($O10=2008,OFFSET('2008'!K$1,Calculations!$G8,0),IF($O10=2009,OFFSET('2009'!K$1,Calculations!$G8,0),IF($O10=2010,OFFSET('2010'!K$1,Calculations!$G8,0),IF($O10=2011,OFFSET('2011'!K$1,Calculations!$G8,0),IF($O10=2012,OFFSET('2012'!K$1,Calculations!$G8,0),IF($O10=2013,OFFSET('2013'!K$1,Calculations!$G8,0),IF($O10=2014,OFFSET('2014'!K$1,Calculations!$G8,0),IF($O10=2015,OFFSET('2015'!K$1,Calculations!$G8,0),IF($O10=2016,OFFSET('2016'!K$1,Calculations!$G8,0),IF($O10=2017,OFFSET('2017'!K$1,Calculations!$G8,0),0))))))))))))))))</f>
        <v>6.9664877119013147E-2</v>
      </c>
      <c r="BG10" s="33">
        <f ca="1">IF($O10=2002,OFFSET('2002'!L$1,Calculations!$G8,0),IF($O10=2003,OFFSET('2003'!L$1,Calculations!$G8,0),IF($O10=2004,OFFSET('2004'!L$1,Calculations!$G8,0),IF($O10=2005,OFFSET('2005'!L$1,Calculations!$G8,0),IF($O10=2006,OFFSET('2006'!L$1,Calculations!$G8,0),IF($O10=2007,OFFSET('2007'!L$1,Calculations!$G8,0),IF($O10=2008,OFFSET('2008'!L$1,Calculations!$G8,0),IF($O10=2009,OFFSET('2009'!L$1,Calculations!$G8,0),IF($O10=2010,OFFSET('2010'!L$1,Calculations!$G8,0),IF($O10=2011,OFFSET('2011'!L$1,Calculations!$G8,0),IF($O10=2012,OFFSET('2012'!L$1,Calculations!$G8,0),IF($O10=2013,OFFSET('2013'!L$1,Calculations!$G8,0),IF($O10=2014,OFFSET('2014'!L$1,Calculations!$G8,0),IF($O10=2015,OFFSET('2015'!L$1,Calculations!$G8,0),IF($O10=2016,OFFSET('2016'!L$1,Calculations!$G8,0),IF($O10=2017,OFFSET('2017'!L$1,Calculations!$G8,0),0))))))))))))))))</f>
        <v>0.20088909147090003</v>
      </c>
      <c r="BH10" s="33">
        <f ca="1">IF($O10=2002,OFFSET('2002'!M$1,Calculations!$G8,0),IF($O10=2003,OFFSET('2003'!M$1,Calculations!$G8,0),IF($O10=2004,OFFSET('2004'!M$1,Calculations!$G8,0),IF($O10=2005,OFFSET('2005'!M$1,Calculations!$G8,0),IF($O10=2006,OFFSET('2006'!M$1,Calculations!$G8,0),IF($O10=2007,OFFSET('2007'!M$1,Calculations!$G8,0),IF($O10=2008,OFFSET('2008'!M$1,Calculations!$G8,0),IF($O10=2009,OFFSET('2009'!M$1,Calculations!$G8,0),IF($O10=2010,OFFSET('2010'!M$1,Calculations!$G8,0),IF($O10=2011,OFFSET('2011'!M$1,Calculations!$G8,0),IF($O10=2012,OFFSET('2012'!M$1,Calculations!$G8,0),IF($O10=2013,OFFSET('2013'!M$1,Calculations!$G8,0),IF($O10=2014,OFFSET('2014'!M$1,Calculations!$G8,0),IF($O10=2015,OFFSET('2015'!M$1,Calculations!$G8,0),IF($O10=2016,OFFSET('2016'!M$1,Calculations!$G8,0),IF($O10=2017,OFFSET('2017'!M$1,Calculations!$G8,0),0))))))))))))))))</f>
        <v>0.12902939672960168</v>
      </c>
      <c r="BI10" s="33">
        <f ca="1">IF($O10=2002,OFFSET('2002'!N$1,Calculations!$G8,0),IF($O10=2003,OFFSET('2003'!N$1,Calculations!$G8,0),IF($O10=2004,OFFSET('2004'!N$1,Calculations!$G8,0),IF($O10=2005,OFFSET('2005'!N$1,Calculations!$G8,0),IF($O10=2006,OFFSET('2006'!N$1,Calculations!$G8,0),IF($O10=2007,OFFSET('2007'!N$1,Calculations!$G8,0),IF($O10=2008,OFFSET('2008'!N$1,Calculations!$G8,0),IF($O10=2009,OFFSET('2009'!N$1,Calculations!$G8,0),IF($O10=2010,OFFSET('2010'!N$1,Calculations!$G8,0),IF($O10=2011,OFFSET('2011'!N$1,Calculations!$G8,0),IF($O10=2012,OFFSET('2012'!N$1,Calculations!$G8,0),IF($O10=2013,OFFSET('2013'!N$1,Calculations!$G8,0),IF($O10=2014,OFFSET('2014'!N$1,Calculations!$G8,0),IF($O10=2015,OFFSET('2015'!N$1,Calculations!$G8,0),IF($O10=2016,OFFSET('2016'!N$1,Calculations!$G8,0),IF($O10=2017,OFFSET('2017'!N$1,Calculations!$G8,0),0))))))))))))))))</f>
        <v>0.20545442688508486</v>
      </c>
      <c r="BJ10" s="33">
        <f ca="1">IF($O10=2002,OFFSET('2002'!O$1,Calculations!$G8,0),IF($O10=2003,OFFSET('2003'!O$1,Calculations!$G8,0),IF($O10=2004,OFFSET('2004'!O$1,Calculations!$G8,0),IF($O10=2005,OFFSET('2005'!O$1,Calculations!$G8,0),IF($O10=2006,OFFSET('2006'!O$1,Calculations!$G8,0),IF($O10=2007,OFFSET('2007'!O$1,Calculations!$G8,0),IF($O10=2008,OFFSET('2008'!O$1,Calculations!$G8,0),IF($O10=2009,OFFSET('2009'!O$1,Calculations!$G8,0),IF($O10=2010,OFFSET('2010'!O$1,Calculations!$G8,0),IF($O10=2011,OFFSET('2011'!O$1,Calculations!$G8,0),IF($O10=2012,OFFSET('2012'!O$1,Calculations!$G8,0),IF($O10=2013,OFFSET('2013'!O$1,Calculations!$G8,0),IF($O10=2014,OFFSET('2014'!O$1,Calculations!$G8,0),IF($O10=2015,OFFSET('2015'!O$1,Calculations!$G8,0),IF($O10=2016,OFFSET('2016'!O$1,Calculations!$G8,0),IF($O10=2017,OFFSET('2017'!O$1,Calculations!$G8,0),0))))))))))))))))</f>
        <v>0.12957218895430267</v>
      </c>
      <c r="BK10" s="33">
        <f ca="1">IF($O10=2002,OFFSET('2002'!P$1,Calculations!$G8,0),IF($O10=2003,OFFSET('2003'!P$1,Calculations!$G8,0),IF($O10=2004,OFFSET('2004'!P$1,Calculations!$G8,0),IF($O10=2005,OFFSET('2005'!P$1,Calculations!$G8,0),IF($O10=2006,OFFSET('2006'!P$1,Calculations!$G8,0),IF($O10=2007,OFFSET('2007'!P$1,Calculations!$G8,0),IF($O10=2008,OFFSET('2008'!P$1,Calculations!$G8,0),IF($O10=2009,OFFSET('2009'!P$1,Calculations!$G8,0),IF($O10=2010,OFFSET('2010'!P$1,Calculations!$G8,0),IF($O10=2011,OFFSET('2011'!P$1,Calculations!$G8,0),IF($O10=2012,OFFSET('2012'!P$1,Calculations!$G8,0),IF($O10=2013,OFFSET('2013'!P$1,Calculations!$G8,0),IF($O10=2014,OFFSET('2014'!P$1,Calculations!$G8,0),IF($O10=2015,OFFSET('2015'!P$1,Calculations!$G8,0),IF($O10=2016,OFFSET('2016'!P$1,Calculations!$G8,0),IF($O10=2017,OFFSET('2017'!P$1,Calculations!$G8,0),0))))))))))))))))</f>
        <v>0.20671919711626963</v>
      </c>
      <c r="BL10" s="37">
        <f ca="1">IF($O10=2002,OFFSET('2002'!Q$1,Calculations!$G8,0),IF($O10=2003,OFFSET('2003'!Q$1,Calculations!$G8,0),IF($O10=2004,OFFSET('2004'!Q$1,Calculations!$G8,0),IF($O10=2005,OFFSET('2005'!Q$1,Calculations!$G8,0),IF($O10=2006,OFFSET('2006'!Q$1,Calculations!$G8,0),IF($O10=2007,OFFSET('2007'!Q$1,Calculations!$G8,0),IF($O10=2008,OFFSET('2008'!Q$1,Calculations!$G8,0),IF($O10=2009,OFFSET('2009'!Q$1,Calculations!$G8,0),IF($O10=2010,OFFSET('2010'!Q$1,Calculations!$G8,0),IF($O10=2011,OFFSET('2011'!Q$1,Calculations!$G8,0),IF($O10=2012,OFFSET('2012'!Q$1,Calculations!$G8,0),IF($O10=2013,OFFSET('2013'!Q$1,Calculations!$G8,0),IF($O10=2014,OFFSET('2014'!Q$1,Calculations!$G8,0),IF($O10=2015,OFFSET('2015'!Q$1,Calculations!$G8,0),IF($O10=2016,OFFSET('2016'!Q$1,Calculations!$G8,0),IF($O10=2017,OFFSET('2017'!Q$1,Calculations!$G8,0),0))))))))))))))))</f>
        <v>0.12387457382326536</v>
      </c>
      <c r="BM10" s="33">
        <f ca="1">IF($O10=2002,OFFSET('2002'!K$1,Calculations!$H8,0),IF($O10=2003,OFFSET('2003'!K$1,Calculations!$H8,0),IF($O10=2004,OFFSET('2004'!K$1,Calculations!$H8,0),IF($O10=2005,OFFSET('2005'!K$1,Calculations!$H8,0),IF($O10=2006,OFFSET('2006'!K$1,Calculations!$H8,0),IF($O10=2007,OFFSET('2007'!K$1,Calculations!$H8,0),IF($O10=2008,OFFSET('2008'!K$1,Calculations!$H8,0),IF($O10=2009,OFFSET('2009'!K$1,Calculations!$H8,0),IF($O10=2010,OFFSET('2010'!K$1,Calculations!$H8,0),IF($O10=2011,OFFSET('2011'!K$1,Calculations!$H8,0),IF($O10=2012,OFFSET('2012'!K$1,Calculations!$H8,0),IF($O10=2013,OFFSET('2013'!K$1,Calculations!$H8,0),IF($O10=2014,OFFSET('2014'!K$1,Calculations!$H8,0),IF($O10=2015,OFFSET('2015'!K$1,Calculations!$H8,0),IF($O10=2016,OFFSET('2016'!K$1,Calculations!$H8,0),IF($O10=2017,OFFSET('2017'!K$1,Calculations!$H8,0),0))))))))))))))))</f>
        <v>1.1770673026866563E-2</v>
      </c>
      <c r="BN10" s="33">
        <f ca="1">IF($O10=2002,OFFSET('2002'!L$1,Calculations!$H8,0),IF($O10=2003,OFFSET('2003'!L$1,Calculations!$H8,0),IF($O10=2004,OFFSET('2004'!L$1,Calculations!$H8,0),IF($O10=2005,OFFSET('2005'!L$1,Calculations!$H8,0),IF($O10=2006,OFFSET('2006'!L$1,Calculations!$H8,0),IF($O10=2007,OFFSET('2007'!L$1,Calculations!$H8,0),IF($O10=2008,OFFSET('2008'!L$1,Calculations!$H8,0),IF($O10=2009,OFFSET('2009'!L$1,Calculations!$H8,0),IF($O10=2010,OFFSET('2010'!L$1,Calculations!$H8,0),IF($O10=2011,OFFSET('2011'!L$1,Calculations!$H8,0),IF($O10=2012,OFFSET('2012'!L$1,Calculations!$H8,0),IF($O10=2013,OFFSET('2013'!L$1,Calculations!$H8,0),IF($O10=2014,OFFSET('2014'!L$1,Calculations!$H8,0),IF($O10=2015,OFFSET('2015'!L$1,Calculations!$H8,0),IF($O10=2016,OFFSET('2016'!L$1,Calculations!$H8,0),IF($O10=2017,OFFSET('2017'!L$1,Calculations!$H8,0),0))))))))))))))))</f>
        <v>5.6908633669004359E-2</v>
      </c>
      <c r="BO10" s="33">
        <f ca="1">IF($O10=2002,OFFSET('2002'!M$1,Calculations!$H8,0),IF($O10=2003,OFFSET('2003'!M$1,Calculations!$H8,0),IF($O10=2004,OFFSET('2004'!M$1,Calculations!$H8,0),IF($O10=2005,OFFSET('2005'!M$1,Calculations!$H8,0),IF($O10=2006,OFFSET('2006'!M$1,Calculations!$H8,0),IF($O10=2007,OFFSET('2007'!M$1,Calculations!$H8,0),IF($O10=2008,OFFSET('2008'!M$1,Calculations!$H8,0),IF($O10=2009,OFFSET('2009'!M$1,Calculations!$H8,0),IF($O10=2010,OFFSET('2010'!M$1,Calculations!$H8,0),IF($O10=2011,OFFSET('2011'!M$1,Calculations!$H8,0),IF($O10=2012,OFFSET('2012'!M$1,Calculations!$H8,0),IF($O10=2013,OFFSET('2013'!M$1,Calculations!$H8,0),IF($O10=2014,OFFSET('2014'!M$1,Calculations!$H8,0),IF($O10=2015,OFFSET('2015'!M$1,Calculations!$H8,0),IF($O10=2016,OFFSET('2016'!M$1,Calculations!$H8,0),IF($O10=2017,OFFSET('2017'!M$1,Calculations!$H8,0),0))))))))))))))))</f>
        <v>0.11050143363878581</v>
      </c>
      <c r="BP10" s="33">
        <f ca="1">IF($O10=2002,OFFSET('2002'!N$1,Calculations!$H8,0),IF($O10=2003,OFFSET('2003'!N$1,Calculations!$H8,0),IF($O10=2004,OFFSET('2004'!N$1,Calculations!$H8,0),IF($O10=2005,OFFSET('2005'!N$1,Calculations!$H8,0),IF($O10=2006,OFFSET('2006'!N$1,Calculations!$H8,0),IF($O10=2007,OFFSET('2007'!N$1,Calculations!$H8,0),IF($O10=2008,OFFSET('2008'!N$1,Calculations!$H8,0),IF($O10=2009,OFFSET('2009'!N$1,Calculations!$H8,0),IF($O10=2010,OFFSET('2010'!N$1,Calculations!$H8,0),IF($O10=2011,OFFSET('2011'!N$1,Calculations!$H8,0),IF($O10=2012,OFFSET('2012'!N$1,Calculations!$H8,0),IF($O10=2013,OFFSET('2013'!N$1,Calculations!$H8,0),IF($O10=2014,OFFSET('2014'!N$1,Calculations!$H8,0),IF($O10=2015,OFFSET('2015'!N$1,Calculations!$H8,0),IF($O10=2016,OFFSET('2016'!N$1,Calculations!$H8,0),IF($O10=2017,OFFSET('2017'!N$1,Calculations!$H8,0),0))))))))))))))))</f>
        <v>0.1468755567046236</v>
      </c>
      <c r="BQ10" s="33">
        <f ca="1">IF($O10=2002,OFFSET('2002'!O$1,Calculations!$H8,0),IF($O10=2003,OFFSET('2003'!O$1,Calculations!$H8,0),IF($O10=2004,OFFSET('2004'!O$1,Calculations!$H8,0),IF($O10=2005,OFFSET('2005'!O$1,Calculations!$H8,0),IF($O10=2006,OFFSET('2006'!O$1,Calculations!$H8,0),IF($O10=2007,OFFSET('2007'!O$1,Calculations!$H8,0),IF($O10=2008,OFFSET('2008'!O$1,Calculations!$H8,0),IF($O10=2009,OFFSET('2009'!O$1,Calculations!$H8,0),IF($O10=2010,OFFSET('2010'!O$1,Calculations!$H8,0),IF($O10=2011,OFFSET('2011'!O$1,Calculations!$H8,0),IF($O10=2012,OFFSET('2012'!O$1,Calculations!$H8,0),IF($O10=2013,OFFSET('2013'!O$1,Calculations!$H8,0),IF($O10=2014,OFFSET('2014'!O$1,Calculations!$H8,0),IF($O10=2015,OFFSET('2015'!O$1,Calculations!$H8,0),IF($O10=2016,OFFSET('2016'!O$1,Calculations!$H8,0),IF($O10=2017,OFFSET('2017'!O$1,Calculations!$H8,0),0))))))))))))))))</f>
        <v>4.5116116432867788E-2</v>
      </c>
      <c r="BR10" s="33">
        <f ca="1">IF($O10=2002,OFFSET('2002'!P$1,Calculations!$H8,0),IF($O10=2003,OFFSET('2003'!P$1,Calculations!$H8,0),IF($O10=2004,OFFSET('2004'!P$1,Calculations!$H8,0),IF($O10=2005,OFFSET('2005'!P$1,Calculations!$H8,0),IF($O10=2006,OFFSET('2006'!P$1,Calculations!$H8,0),IF($O10=2007,OFFSET('2007'!P$1,Calculations!$H8,0),IF($O10=2008,OFFSET('2008'!P$1,Calculations!$H8,0),IF($O10=2009,OFFSET('2009'!P$1,Calculations!$H8,0),IF($O10=2010,OFFSET('2010'!P$1,Calculations!$H8,0),IF($O10=2011,OFFSET('2011'!P$1,Calculations!$H8,0),IF($O10=2012,OFFSET('2012'!P$1,Calculations!$H8,0),IF($O10=2013,OFFSET('2013'!P$1,Calculations!$H8,0),IF($O10=2014,OFFSET('2014'!P$1,Calculations!$H8,0),IF($O10=2015,OFFSET('2015'!P$1,Calculations!$H8,0),IF($O10=2016,OFFSET('2016'!P$1,Calculations!$H8,0),IF($O10=2017,OFFSET('2017'!P$1,Calculations!$H8,0),0))))))))))))))))</f>
        <v>0.20488165892684923</v>
      </c>
      <c r="BS10" s="37">
        <f ca="1">IF($O10=2002,OFFSET('2002'!Q$1,Calculations!$H8,0),IF($O10=2003,OFFSET('2003'!Q$1,Calculations!$H8,0),IF($O10=2004,OFFSET('2004'!Q$1,Calculations!$H8,0),IF($O10=2005,OFFSET('2005'!Q$1,Calculations!$H8,0),IF($O10=2006,OFFSET('2006'!Q$1,Calculations!$H8,0),IF($O10=2007,OFFSET('2007'!Q$1,Calculations!$H8,0),IF($O10=2008,OFFSET('2008'!Q$1,Calculations!$H8,0),IF($O10=2009,OFFSET('2009'!Q$1,Calculations!$H8,0),IF($O10=2010,OFFSET('2010'!Q$1,Calculations!$H8,0),IF($O10=2011,OFFSET('2011'!Q$1,Calculations!$H8,0),IF($O10=2012,OFFSET('2012'!Q$1,Calculations!$H8,0),IF($O10=2013,OFFSET('2013'!Q$1,Calculations!$H8,0),IF($O10=2014,OFFSET('2014'!Q$1,Calculations!$H8,0),IF($O10=2015,OFFSET('2015'!Q$1,Calculations!$H8,0),IF($O10=2016,OFFSET('2016'!Q$1,Calculations!$H8,0),IF($O10=2017,OFFSET('2017'!Q$1,Calculations!$H8,0),0))))))))))))))))</f>
        <v>4.2190110069837458E-2</v>
      </c>
      <c r="BT10" s="33">
        <f ca="1">IF($O10=2002,OFFSET('2002'!K$1,Calculations!$I8,0),IF($O10=2003,OFFSET('2003'!K$1,Calculations!$I8,0),IF($O10=2004,OFFSET('2004'!K$1,Calculations!$I8,0),IF($O10=2005,OFFSET('2005'!K$1,Calculations!$I8,0),IF($O10=2006,OFFSET('2006'!K$1,Calculations!$I8,0),IF($O10=2007,OFFSET('2007'!K$1,Calculations!$I8,0),IF($O10=2008,OFFSET('2008'!K$1,Calculations!$I8,0),IF($O10=2009,OFFSET('2009'!K$1,Calculations!$I8,0),IF($O10=2010,OFFSET('2010'!K$1,Calculations!$I8,0),IF($O10=2011,OFFSET('2011'!K$1,Calculations!$I8,0),IF($O10=2012,OFFSET('2012'!K$1,Calculations!$I8,0),IF($O10=2013,OFFSET('2013'!K$1,Calculations!$I8,0),IF($O10=2014,OFFSET('2014'!K$1,Calculations!$I8,0),IF($O10=2015,OFFSET('2015'!K$1,Calculations!$I8,0),IF($O10=2016,OFFSET('2016'!K$1,Calculations!$I8,0),IF($O10=2017,OFFSET('2017'!K$1,Calculations!$I8,0),0))))))))))))))))</f>
        <v>0.1593343464054286</v>
      </c>
      <c r="BU10" s="33">
        <f ca="1">IF($O10=2002,OFFSET('2002'!L$1,Calculations!$I8,0),IF($O10=2003,OFFSET('2003'!L$1,Calculations!$I8,0),IF($O10=2004,OFFSET('2004'!L$1,Calculations!$I8,0),IF($O10=2005,OFFSET('2005'!L$1,Calculations!$I8,0),IF($O10=2006,OFFSET('2006'!L$1,Calculations!$I8,0),IF($O10=2007,OFFSET('2007'!L$1,Calculations!$I8,0),IF($O10=2008,OFFSET('2008'!L$1,Calculations!$I8,0),IF($O10=2009,OFFSET('2009'!L$1,Calculations!$I8,0),IF($O10=2010,OFFSET('2010'!L$1,Calculations!$I8,0),IF($O10=2011,OFFSET('2011'!L$1,Calculations!$I8,0),IF($O10=2012,OFFSET('2012'!L$1,Calculations!$I8,0),IF($O10=2013,OFFSET('2013'!L$1,Calculations!$I8,0),IF($O10=2014,OFFSET('2014'!L$1,Calculations!$I8,0),IF($O10=2015,OFFSET('2015'!L$1,Calculations!$I8,0),IF($O10=2016,OFFSET('2016'!L$1,Calculations!$I8,0),IF($O10=2017,OFFSET('2017'!L$1,Calculations!$I8,0),0))))))))))))))))</f>
        <v>2.2840736169899883E-2</v>
      </c>
      <c r="BV10" s="33">
        <f ca="1">IF($O10=2002,OFFSET('2002'!M$1,Calculations!$I8,0),IF($O10=2003,OFFSET('2003'!M$1,Calculations!$I8,0),IF($O10=2004,OFFSET('2004'!M$1,Calculations!$I8,0),IF($O10=2005,OFFSET('2005'!M$1,Calculations!$I8,0),IF($O10=2006,OFFSET('2006'!M$1,Calculations!$I8,0),IF($O10=2007,OFFSET('2007'!M$1,Calculations!$I8,0),IF($O10=2008,OFFSET('2008'!M$1,Calculations!$I8,0),IF($O10=2009,OFFSET('2009'!M$1,Calculations!$I8,0),IF($O10=2010,OFFSET('2010'!M$1,Calculations!$I8,0),IF($O10=2011,OFFSET('2011'!M$1,Calculations!$I8,0),IF($O10=2012,OFFSET('2012'!M$1,Calculations!$I8,0),IF($O10=2013,OFFSET('2013'!M$1,Calculations!$I8,0),IF($O10=2014,OFFSET('2014'!M$1,Calculations!$I8,0),IF($O10=2015,OFFSET('2015'!M$1,Calculations!$I8,0),IF($O10=2016,OFFSET('2016'!M$1,Calculations!$I8,0),IF($O10=2017,OFFSET('2017'!M$1,Calculations!$I8,0),0))))))))))))))))</f>
        <v>5.4714319896601887E-2</v>
      </c>
      <c r="BW10" s="33">
        <f ca="1">IF($O10=2002,OFFSET('2002'!N$1,Calculations!$I8,0),IF($O10=2003,OFFSET('2003'!N$1,Calculations!$I8,0),IF($O10=2004,OFFSET('2004'!N$1,Calculations!$I8,0),IF($O10=2005,OFFSET('2005'!N$1,Calculations!$I8,0),IF($O10=2006,OFFSET('2006'!N$1,Calculations!$I8,0),IF($O10=2007,OFFSET('2007'!N$1,Calculations!$I8,0),IF($O10=2008,OFFSET('2008'!N$1,Calculations!$I8,0),IF($O10=2009,OFFSET('2009'!N$1,Calculations!$I8,0),IF($O10=2010,OFFSET('2010'!N$1,Calculations!$I8,0),IF($O10=2011,OFFSET('2011'!N$1,Calculations!$I8,0),IF($O10=2012,OFFSET('2012'!N$1,Calculations!$I8,0),IF($O10=2013,OFFSET('2013'!N$1,Calculations!$I8,0),IF($O10=2014,OFFSET('2014'!N$1,Calculations!$I8,0),IF($O10=2015,OFFSET('2015'!N$1,Calculations!$I8,0),IF($O10=2016,OFFSET('2016'!N$1,Calculations!$I8,0),IF($O10=2017,OFFSET('2017'!N$1,Calculations!$I8,0),0))))))))))))))))</f>
        <v>4.7157172824502283E-2</v>
      </c>
      <c r="BX10" s="33">
        <f ca="1">IF($O10=2002,OFFSET('2002'!O$1,Calculations!$I8,0),IF($O10=2003,OFFSET('2003'!O$1,Calculations!$I8,0),IF($O10=2004,OFFSET('2004'!O$1,Calculations!$I8,0),IF($O10=2005,OFFSET('2005'!O$1,Calculations!$I8,0),IF($O10=2006,OFFSET('2006'!O$1,Calculations!$I8,0),IF($O10=2007,OFFSET('2007'!O$1,Calculations!$I8,0),IF($O10=2008,OFFSET('2008'!O$1,Calculations!$I8,0),IF($O10=2009,OFFSET('2009'!O$1,Calculations!$I8,0),IF($O10=2010,OFFSET('2010'!O$1,Calculations!$I8,0),IF($O10=2011,OFFSET('2011'!O$1,Calculations!$I8,0),IF($O10=2012,OFFSET('2012'!O$1,Calculations!$I8,0),IF($O10=2013,OFFSET('2013'!O$1,Calculations!$I8,0),IF($O10=2014,OFFSET('2014'!O$1,Calculations!$I8,0),IF($O10=2015,OFFSET('2015'!O$1,Calculations!$I8,0),IF($O10=2016,OFFSET('2016'!O$1,Calculations!$I8,0),IF($O10=2017,OFFSET('2017'!O$1,Calculations!$I8,0),0))))))))))))))))</f>
        <v>7.8206945153884586E-2</v>
      </c>
      <c r="BY10" s="33">
        <f ca="1">IF($O10=2002,OFFSET('2002'!P$1,Calculations!$I8,0),IF($O10=2003,OFFSET('2003'!P$1,Calculations!$I8,0),IF($O10=2004,OFFSET('2004'!P$1,Calculations!$I8,0),IF($O10=2005,OFFSET('2005'!P$1,Calculations!$I8,0),IF($O10=2006,OFFSET('2006'!P$1,Calculations!$I8,0),IF($O10=2007,OFFSET('2007'!P$1,Calculations!$I8,0),IF($O10=2008,OFFSET('2008'!P$1,Calculations!$I8,0),IF($O10=2009,OFFSET('2009'!P$1,Calculations!$I8,0),IF($O10=2010,OFFSET('2010'!P$1,Calculations!$I8,0),IF($O10=2011,OFFSET('2011'!P$1,Calculations!$I8,0),IF($O10=2012,OFFSET('2012'!P$1,Calculations!$I8,0),IF($O10=2013,OFFSET('2013'!P$1,Calculations!$I8,0),IF($O10=2014,OFFSET('2014'!P$1,Calculations!$I8,0),IF($O10=2015,OFFSET('2015'!P$1,Calculations!$I8,0),IF($O10=2016,OFFSET('2016'!P$1,Calculations!$I8,0),IF($O10=2017,OFFSET('2017'!P$1,Calculations!$I8,0),0))))))))))))))))</f>
        <v>4.5743098582171737E-2</v>
      </c>
      <c r="BZ10" s="37">
        <f ca="1">IF($O10=2002,OFFSET('2002'!Q$1,Calculations!$I8,0),IF($O10=2003,OFFSET('2003'!Q$1,Calculations!$I8,0),IF($O10=2004,OFFSET('2004'!Q$1,Calculations!$I8,0),IF($O10=2005,OFFSET('2005'!Q$1,Calculations!$I8,0),IF($O10=2006,OFFSET('2006'!Q$1,Calculations!$I8,0),IF($O10=2007,OFFSET('2007'!Q$1,Calculations!$I8,0),IF($O10=2008,OFFSET('2008'!Q$1,Calculations!$I8,0),IF($O10=2009,OFFSET('2009'!Q$1,Calculations!$I8,0),IF($O10=2010,OFFSET('2010'!Q$1,Calculations!$I8,0),IF($O10=2011,OFFSET('2011'!Q$1,Calculations!$I8,0),IF($O10=2012,OFFSET('2012'!Q$1,Calculations!$I8,0),IF($O10=2013,OFFSET('2013'!Q$1,Calculations!$I8,0),IF($O10=2014,OFFSET('2014'!Q$1,Calculations!$I8,0),IF($O10=2015,OFFSET('2015'!Q$1,Calculations!$I8,0),IF($O10=2016,OFFSET('2016'!Q$1,Calculations!$I8,0),IF($O10=2017,OFFSET('2017'!Q$1,Calculations!$I8,0),0))))))))))))))))</f>
        <v>9.7211831445863706E-2</v>
      </c>
      <c r="CA10" s="33">
        <f ca="1">IF($O10=2002,OFFSET('2002'!K$1,Calculations!$J8,0),IF($O10=2003,OFFSET('2003'!K$1,Calculations!$J8,0),IF($O10=2004,OFFSET('2004'!K$1,Calculations!$J8,0),IF($O10=2005,OFFSET('2005'!K$1,Calculations!$J8,0),IF($O10=2006,OFFSET('2006'!K$1,Calculations!$J8,0),IF($O10=2007,OFFSET('2007'!K$1,Calculations!$J8,0),IF($O10=2008,OFFSET('2008'!K$1,Calculations!$J8,0),IF($O10=2009,OFFSET('2009'!K$1,Calculations!$J8,0),IF($O10=2010,OFFSET('2010'!K$1,Calculations!$J8,0),IF($O10=2011,OFFSET('2011'!K$1,Calculations!$J8,0),IF($O10=2012,OFFSET('2012'!K$1,Calculations!$J8,0),IF($O10=2013,OFFSET('2013'!K$1,Calculations!$J8,0),IF($O10=2014,OFFSET('2014'!K$1,Calculations!$J8,0),IF($O10=2015,OFFSET('2015'!K$1,Calculations!$J8,0),IF($O10=2016,OFFSET('2016'!K$1,Calculations!$J8,0),IF($O10=2017,OFFSET('2017'!K$1,Calculations!$J8,0),0))))))))))))))))</f>
        <v>9.4393045089658494E-3</v>
      </c>
      <c r="CB10" s="33">
        <f ca="1">IF($O10=2002,OFFSET('2002'!L$1,Calculations!$J8,0),IF($O10=2003,OFFSET('2003'!L$1,Calculations!$J8,0),IF($O10=2004,OFFSET('2004'!L$1,Calculations!$J8,0),IF($O10=2005,OFFSET('2005'!L$1,Calculations!$J8,0),IF($O10=2006,OFFSET('2006'!L$1,Calculations!$J8,0),IF($O10=2007,OFFSET('2007'!L$1,Calculations!$J8,0),IF($O10=2008,OFFSET('2008'!L$1,Calculations!$J8,0),IF($O10=2009,OFFSET('2009'!L$1,Calculations!$J8,0),IF($O10=2010,OFFSET('2010'!L$1,Calculations!$J8,0),IF($O10=2011,OFFSET('2011'!L$1,Calculations!$J8,0),IF($O10=2012,OFFSET('2012'!L$1,Calculations!$J8,0),IF($O10=2013,OFFSET('2013'!L$1,Calculations!$J8,0),IF($O10=2014,OFFSET('2014'!L$1,Calculations!$J8,0),IF($O10=2015,OFFSET('2015'!L$1,Calculations!$J8,0),IF($O10=2016,OFFSET('2016'!L$1,Calculations!$J8,0),IF($O10=2017,OFFSET('2017'!L$1,Calculations!$J8,0),0))))))))))))))))</f>
        <v>3.5846552220089804E-2</v>
      </c>
      <c r="CC10" s="33">
        <f ca="1">IF($O10=2002,OFFSET('2002'!M$1,Calculations!$J8,0),IF($O10=2003,OFFSET('2003'!M$1,Calculations!$J8,0),IF($O10=2004,OFFSET('2004'!M$1,Calculations!$J8,0),IF($O10=2005,OFFSET('2005'!M$1,Calculations!$J8,0),IF($O10=2006,OFFSET('2006'!M$1,Calculations!$J8,0),IF($O10=2007,OFFSET('2007'!M$1,Calculations!$J8,0),IF($O10=2008,OFFSET('2008'!M$1,Calculations!$J8,0),IF($O10=2009,OFFSET('2009'!M$1,Calculations!$J8,0),IF($O10=2010,OFFSET('2010'!M$1,Calculations!$J8,0),IF($O10=2011,OFFSET('2011'!M$1,Calculations!$J8,0),IF($O10=2012,OFFSET('2012'!M$1,Calculations!$J8,0),IF($O10=2013,OFFSET('2013'!M$1,Calculations!$J8,0),IF($O10=2014,OFFSET('2014'!M$1,Calculations!$J8,0),IF($O10=2015,OFFSET('2015'!M$1,Calculations!$J8,0),IF($O10=2016,OFFSET('2016'!M$1,Calculations!$J8,0),IF($O10=2017,OFFSET('2017'!M$1,Calculations!$J8,0),0))))))))))))))))</f>
        <v>2.8881423662345408E-3</v>
      </c>
      <c r="CD10" s="33">
        <f ca="1">IF($O10=2002,OFFSET('2002'!N$1,Calculations!$J8,0),IF($O10=2003,OFFSET('2003'!N$1,Calculations!$J8,0),IF($O10=2004,OFFSET('2004'!N$1,Calculations!$J8,0),IF($O10=2005,OFFSET('2005'!N$1,Calculations!$J8,0),IF($O10=2006,OFFSET('2006'!N$1,Calculations!$J8,0),IF($O10=2007,OFFSET('2007'!N$1,Calculations!$J8,0),IF($O10=2008,OFFSET('2008'!N$1,Calculations!$J8,0),IF($O10=2009,OFFSET('2009'!N$1,Calculations!$J8,0),IF($O10=2010,OFFSET('2010'!N$1,Calculations!$J8,0),IF($O10=2011,OFFSET('2011'!N$1,Calculations!$J8,0),IF($O10=2012,OFFSET('2012'!N$1,Calculations!$J8,0),IF($O10=2013,OFFSET('2013'!N$1,Calculations!$J8,0),IF($O10=2014,OFFSET('2014'!N$1,Calculations!$J8,0),IF($O10=2015,OFFSET('2015'!N$1,Calculations!$J8,0),IF($O10=2016,OFFSET('2016'!N$1,Calculations!$J8,0),IF($O10=2017,OFFSET('2017'!N$1,Calculations!$J8,0),0))))))))))))))))</f>
        <v>1.1041498959296594E-2</v>
      </c>
      <c r="CE10" s="33">
        <f ca="1">IF($O10=2002,OFFSET('2002'!O$1,Calculations!$J8,0),IF($O10=2003,OFFSET('2003'!O$1,Calculations!$J8,0),IF($O10=2004,OFFSET('2004'!O$1,Calculations!$J8,0),IF($O10=2005,OFFSET('2005'!O$1,Calculations!$J8,0),IF($O10=2006,OFFSET('2006'!O$1,Calculations!$J8,0),IF($O10=2007,OFFSET('2007'!O$1,Calculations!$J8,0),IF($O10=2008,OFFSET('2008'!O$1,Calculations!$J8,0),IF($O10=2009,OFFSET('2009'!O$1,Calculations!$J8,0),IF($O10=2010,OFFSET('2010'!O$1,Calculations!$J8,0),IF($O10=2011,OFFSET('2011'!O$1,Calculations!$J8,0),IF($O10=2012,OFFSET('2012'!O$1,Calculations!$J8,0),IF($O10=2013,OFFSET('2013'!O$1,Calculations!$J8,0),IF($O10=2014,OFFSET('2014'!O$1,Calculations!$J8,0),IF($O10=2015,OFFSET('2015'!O$1,Calculations!$J8,0),IF($O10=2016,OFFSET('2016'!O$1,Calculations!$J8,0),IF($O10=2017,OFFSET('2017'!O$1,Calculations!$J8,0),0))))))))))))))))</f>
        <v>6.663837531248021E-4</v>
      </c>
      <c r="CF10" s="33">
        <f ca="1">IF($O10=2002,OFFSET('2002'!P$1,Calculations!$J8,0),IF($O10=2003,OFFSET('2003'!P$1,Calculations!$J8,0),IF($O10=2004,OFFSET('2004'!P$1,Calculations!$J8,0),IF($O10=2005,OFFSET('2005'!P$1,Calculations!$J8,0),IF($O10=2006,OFFSET('2006'!P$1,Calculations!$J8,0),IF($O10=2007,OFFSET('2007'!P$1,Calculations!$J8,0),IF($O10=2008,OFFSET('2008'!P$1,Calculations!$J8,0),IF($O10=2009,OFFSET('2009'!P$1,Calculations!$J8,0),IF($O10=2010,OFFSET('2010'!P$1,Calculations!$J8,0),IF($O10=2011,OFFSET('2011'!P$1,Calculations!$J8,0),IF($O10=2012,OFFSET('2012'!P$1,Calculations!$J8,0),IF($O10=2013,OFFSET('2013'!P$1,Calculations!$J8,0),IF($O10=2014,OFFSET('2014'!P$1,Calculations!$J8,0),IF($O10=2015,OFFSET('2015'!P$1,Calculations!$J8,0),IF($O10=2016,OFFSET('2016'!P$1,Calculations!$J8,0),IF($O10=2017,OFFSET('2017'!P$1,Calculations!$J8,0),0))))))))))))))))</f>
        <v>3.8080077023293262E-3</v>
      </c>
      <c r="CG10" s="37">
        <f ca="1">IF($O10=2002,OFFSET('2002'!Q$1,Calculations!$J8,0),IF($O10=2003,OFFSET('2003'!Q$1,Calculations!$J8,0),IF($O10=2004,OFFSET('2004'!Q$1,Calculations!$J8,0),IF($O10=2005,OFFSET('2005'!Q$1,Calculations!$J8,0),IF($O10=2006,OFFSET('2006'!Q$1,Calculations!$J8,0),IF($O10=2007,OFFSET('2007'!Q$1,Calculations!$J8,0),IF($O10=2008,OFFSET('2008'!Q$1,Calculations!$J8,0),IF($O10=2009,OFFSET('2009'!Q$1,Calculations!$J8,0),IF($O10=2010,OFFSET('2010'!Q$1,Calculations!$J8,0),IF($O10=2011,OFFSET('2011'!Q$1,Calculations!$J8,0),IF($O10=2012,OFFSET('2012'!Q$1,Calculations!$J8,0),IF($O10=2013,OFFSET('2013'!Q$1,Calculations!$J8,0),IF($O10=2014,OFFSET('2014'!Q$1,Calculations!$J8,0),IF($O10=2015,OFFSET('2015'!Q$1,Calculations!$J8,0),IF($O10=2016,OFFSET('2016'!Q$1,Calculations!$J8,0),IF($O10=2017,OFFSET('2017'!Q$1,Calculations!$J8,0),0))))))))))))))))</f>
        <v>1.2181086263901549E-2</v>
      </c>
      <c r="CH10" s="33">
        <f ca="1">IF($O10=2002,OFFSET('2002'!K$1,Calculations!$K8,0),IF($O10=2003,OFFSET('2003'!K$1,Calculations!$K8,0),IF($O10=2004,OFFSET('2004'!K$1,Calculations!$K8,0),IF($O10=2005,OFFSET('2005'!K$1,Calculations!$K8,0),IF($O10=2006,OFFSET('2006'!K$1,Calculations!$K8,0),IF($O10=2007,OFFSET('2007'!K$1,Calculations!$K8,0),IF($O10=2008,OFFSET('2008'!K$1,Calculations!$K8,0),IF($O10=2009,OFFSET('2009'!K$1,Calculations!$K8,0),IF($O10=2010,OFFSET('2010'!K$1,Calculations!$K8,0),IF($O10=2011,OFFSET('2011'!K$1,Calculations!$K8,0),IF($O10=2012,OFFSET('2012'!K$1,Calculations!$K8,0),IF($O10=2013,OFFSET('2013'!K$1,Calculations!$K8,0),IF($O10=2014,OFFSET('2014'!K$1,Calculations!$K8,0),IF($O10=2015,OFFSET('2015'!K$1,Calculations!$K8,0),IF($O10=2016,OFFSET('2016'!K$1,Calculations!$K8,0),IF($O10=2017,OFFSET('2017'!K$1,Calculations!$K8,0),0))))))))))))))))</f>
        <v>0</v>
      </c>
      <c r="CI10" s="33">
        <f ca="1">IF($O10=2002,OFFSET('2002'!L$1,Calculations!$K8,0),IF($O10=2003,OFFSET('2003'!L$1,Calculations!$K8,0),IF($O10=2004,OFFSET('2004'!L$1,Calculations!$K8,0),IF($O10=2005,OFFSET('2005'!L$1,Calculations!$K8,0),IF($O10=2006,OFFSET('2006'!L$1,Calculations!$K8,0),IF($O10=2007,OFFSET('2007'!L$1,Calculations!$K8,0),IF($O10=2008,OFFSET('2008'!L$1,Calculations!$K8,0),IF($O10=2009,OFFSET('2009'!L$1,Calculations!$K8,0),IF($O10=2010,OFFSET('2010'!L$1,Calculations!$K8,0),IF($O10=2011,OFFSET('2011'!L$1,Calculations!$K8,0),IF($O10=2012,OFFSET('2012'!L$1,Calculations!$K8,0),IF($O10=2013,OFFSET('2013'!L$1,Calculations!$K8,0),IF($O10=2014,OFFSET('2014'!L$1,Calculations!$K8,0),IF($O10=2015,OFFSET('2015'!L$1,Calculations!$K8,0),IF($O10=2016,OFFSET('2016'!L$1,Calculations!$K8,0),IF($O10=2017,OFFSET('2017'!L$1,Calculations!$K8,0),0))))))))))))))))</f>
        <v>2.9427384881766872E-2</v>
      </c>
      <c r="CJ10" s="33">
        <f ca="1">IF($O10=2002,OFFSET('2002'!M$1,Calculations!$K8,0),IF($O10=2003,OFFSET('2003'!M$1,Calculations!$K8,0),IF($O10=2004,OFFSET('2004'!M$1,Calculations!$K8,0),IF($O10=2005,OFFSET('2005'!M$1,Calculations!$K8,0),IF($O10=2006,OFFSET('2006'!M$1,Calculations!$K8,0),IF($O10=2007,OFFSET('2007'!M$1,Calculations!$K8,0),IF($O10=2008,OFFSET('2008'!M$1,Calculations!$K8,0),IF($O10=2009,OFFSET('2009'!M$1,Calculations!$K8,0),IF($O10=2010,OFFSET('2010'!M$1,Calculations!$K8,0),IF($O10=2011,OFFSET('2011'!M$1,Calculations!$K8,0),IF($O10=2012,OFFSET('2012'!M$1,Calculations!$K8,0),IF($O10=2013,OFFSET('2013'!M$1,Calculations!$K8,0),IF($O10=2014,OFFSET('2014'!M$1,Calculations!$K8,0),IF($O10=2015,OFFSET('2015'!M$1,Calculations!$K8,0),IF($O10=2016,OFFSET('2016'!M$1,Calculations!$K8,0),IF($O10=2017,OFFSET('2017'!M$1,Calculations!$K8,0),0))))))))))))))))</f>
        <v>0</v>
      </c>
      <c r="CK10" s="33">
        <f ca="1">IF($O10=2002,OFFSET('2002'!N$1,Calculations!$K8,0),IF($O10=2003,OFFSET('2003'!N$1,Calculations!$K8,0),IF($O10=2004,OFFSET('2004'!N$1,Calculations!$K8,0),IF($O10=2005,OFFSET('2005'!N$1,Calculations!$K8,0),IF($O10=2006,OFFSET('2006'!N$1,Calculations!$K8,0),IF($O10=2007,OFFSET('2007'!N$1,Calculations!$K8,0),IF($O10=2008,OFFSET('2008'!N$1,Calculations!$K8,0),IF($O10=2009,OFFSET('2009'!N$1,Calculations!$K8,0),IF($O10=2010,OFFSET('2010'!N$1,Calculations!$K8,0),IF($O10=2011,OFFSET('2011'!N$1,Calculations!$K8,0),IF($O10=2012,OFFSET('2012'!N$1,Calculations!$K8,0),IF($O10=2013,OFFSET('2013'!N$1,Calculations!$K8,0),IF($O10=2014,OFFSET('2014'!N$1,Calculations!$K8,0),IF($O10=2015,OFFSET('2015'!N$1,Calculations!$K8,0),IF($O10=2016,OFFSET('2016'!N$1,Calculations!$K8,0),IF($O10=2017,OFFSET('2017'!N$1,Calculations!$K8,0),0))))))))))))))))</f>
        <v>2.3667131721332815E-4</v>
      </c>
      <c r="CL10" s="33">
        <f ca="1">IF($O10=2002,OFFSET('2002'!O$1,Calculations!$K8,0),IF($O10=2003,OFFSET('2003'!O$1,Calculations!$K8,0),IF($O10=2004,OFFSET('2004'!O$1,Calculations!$K8,0),IF($O10=2005,OFFSET('2005'!O$1,Calculations!$K8,0),IF($O10=2006,OFFSET('2006'!O$1,Calculations!$K8,0),IF($O10=2007,OFFSET('2007'!O$1,Calculations!$K8,0),IF($O10=2008,OFFSET('2008'!O$1,Calculations!$K8,0),IF($O10=2009,OFFSET('2009'!O$1,Calculations!$K8,0),IF($O10=2010,OFFSET('2010'!O$1,Calculations!$K8,0),IF($O10=2011,OFFSET('2011'!O$1,Calculations!$K8,0),IF($O10=2012,OFFSET('2012'!O$1,Calculations!$K8,0),IF($O10=2013,OFFSET('2013'!O$1,Calculations!$K8,0),IF($O10=2014,OFFSET('2014'!O$1,Calculations!$K8,0),IF($O10=2015,OFFSET('2015'!O$1,Calculations!$K8,0),IF($O10=2016,OFFSET('2016'!O$1,Calculations!$K8,0),IF($O10=2017,OFFSET('2017'!O$1,Calculations!$K8,0),0))))))))))))))))</f>
        <v>2.6660382117661919E-7</v>
      </c>
      <c r="CM10" s="33">
        <f ca="1">IF($O10=2002,OFFSET('2002'!P$1,Calculations!$K8,0),IF($O10=2003,OFFSET('2003'!P$1,Calculations!$K8,0),IF($O10=2004,OFFSET('2004'!P$1,Calculations!$K8,0),IF($O10=2005,OFFSET('2005'!P$1,Calculations!$K8,0),IF($O10=2006,OFFSET('2006'!P$1,Calculations!$K8,0),IF($O10=2007,OFFSET('2007'!P$1,Calculations!$K8,0),IF($O10=2008,OFFSET('2008'!P$1,Calculations!$K8,0),IF($O10=2009,OFFSET('2009'!P$1,Calculations!$K8,0),IF($O10=2010,OFFSET('2010'!P$1,Calculations!$K8,0),IF($O10=2011,OFFSET('2011'!P$1,Calculations!$K8,0),IF($O10=2012,OFFSET('2012'!P$1,Calculations!$K8,0),IF($O10=2013,OFFSET('2013'!P$1,Calculations!$K8,0),IF($O10=2014,OFFSET('2014'!P$1,Calculations!$K8,0),IF($O10=2015,OFFSET('2015'!P$1,Calculations!$K8,0),IF($O10=2016,OFFSET('2016'!P$1,Calculations!$K8,0),IF($O10=2017,OFFSET('2017'!P$1,Calculations!$K8,0),0))))))))))))))))</f>
        <v>8.9483620011557438E-4</v>
      </c>
      <c r="CN10" s="37">
        <f ca="1">IF($O10=2002,OFFSET('2002'!Q$1,Calculations!$K8,0),IF($O10=2003,OFFSET('2003'!Q$1,Calculations!$K8,0),IF($O10=2004,OFFSET('2004'!Q$1,Calculations!$K8,0),IF($O10=2005,OFFSET('2005'!Q$1,Calculations!$K8,0),IF($O10=2006,OFFSET('2006'!Q$1,Calculations!$K8,0),IF($O10=2007,OFFSET('2007'!Q$1,Calculations!$K8,0),IF($O10=2008,OFFSET('2008'!Q$1,Calculations!$K8,0),IF($O10=2009,OFFSET('2009'!Q$1,Calculations!$K8,0),IF($O10=2010,OFFSET('2010'!Q$1,Calculations!$K8,0),IF($O10=2011,OFFSET('2011'!Q$1,Calculations!$K8,0),IF($O10=2012,OFFSET('2012'!Q$1,Calculations!$K8,0),IF($O10=2013,OFFSET('2013'!Q$1,Calculations!$K8,0),IF($O10=2014,OFFSET('2014'!Q$1,Calculations!$K8,0),IF($O10=2015,OFFSET('2015'!Q$1,Calculations!$K8,0),IF($O10=2016,OFFSET('2016'!Q$1,Calculations!$K8,0),IF($O10=2017,OFFSET('2017'!Q$1,Calculations!$K8,0),0))))))))))))))))</f>
        <v>6.1111272477926484E-3</v>
      </c>
      <c r="CO10" s="71">
        <f t="shared" ca="1" si="10"/>
        <v>0</v>
      </c>
      <c r="CP10" s="33">
        <f ca="1">IF($O10=2002,OFFSET('2002'!K$1,Calculations!$L8,0),IF($O10=2003,OFFSET('2003'!K$1,Calculations!$L8,0),IF($O10=2004,OFFSET('2004'!K$1,Calculations!$L8,0),IF($O10=2005,OFFSET('2005'!K$1,Calculations!$L8,0),IF($O10=2006,OFFSET('2006'!K$1,Calculations!$L8,0),IF($O10=2007,OFFSET('2007'!K$1,Calculations!$L8,0),IF($O10=2008,OFFSET('2008'!K$1,Calculations!$L8,0),IF($O10=2009,OFFSET('2009'!K$1,Calculations!$L8,0),IF($O10=2010,OFFSET('2010'!K$1,Calculations!$L8,0),IF($O10=2011,OFFSET('2011'!K$1,Calculations!$L8,0),IF($O10=2012,OFFSET('2012'!K$1,Calculations!$L8,0),IF($O10=2013,OFFSET('2013'!K$1,Calculations!$L8,0),IF($O10=2014,OFFSET('2014'!K$1,Calculations!$L8,0),IF($O10=2015,OFFSET('2015'!K$1,Calculations!$L8,0),IF($O10=2016,OFFSET('2016'!K$1,Calculations!$L8,0),IF($O10=2017,OFFSET('2017'!K$1,Calculations!$L8,0),0))))))))))))))))</f>
        <v>0.40848081620623994</v>
      </c>
      <c r="CQ10" s="33">
        <f ca="1">IF($O10=2002,OFFSET('2002'!L$1,Calculations!$L8,0),IF($O10=2003,OFFSET('2003'!L$1,Calculations!$L8,0),IF($O10=2004,OFFSET('2004'!L$1,Calculations!$L8,0),IF($O10=2005,OFFSET('2005'!L$1,Calculations!$L8,0),IF($O10=2006,OFFSET('2006'!L$1,Calculations!$L8,0),IF($O10=2007,OFFSET('2007'!L$1,Calculations!$L8,0),IF($O10=2008,OFFSET('2008'!L$1,Calculations!$L8,0),IF($O10=2009,OFFSET('2009'!L$1,Calculations!$L8,0),IF($O10=2010,OFFSET('2010'!L$1,Calculations!$L8,0),IF($O10=2011,OFFSET('2011'!L$1,Calculations!$L8,0),IF($O10=2012,OFFSET('2012'!L$1,Calculations!$L8,0),IF($O10=2013,OFFSET('2013'!L$1,Calculations!$L8,0),IF($O10=2014,OFFSET('2014'!L$1,Calculations!$L8,0),IF($O10=2015,OFFSET('2015'!L$1,Calculations!$L8,0),IF($O10=2016,OFFSET('2016'!L$1,Calculations!$L8,0),IF($O10=2017,OFFSET('2017'!L$1,Calculations!$L8,0),0))))))))))))))))</f>
        <v>0.20722578825813717</v>
      </c>
      <c r="CR10" s="33">
        <f ca="1">IF($O10=2002,OFFSET('2002'!M$1,Calculations!$L8,0),IF($O10=2003,OFFSET('2003'!M$1,Calculations!$L8,0),IF($O10=2004,OFFSET('2004'!M$1,Calculations!$L8,0),IF($O10=2005,OFFSET('2005'!M$1,Calculations!$L8,0),IF($O10=2006,OFFSET('2006'!M$1,Calculations!$L8,0),IF($O10=2007,OFFSET('2007'!M$1,Calculations!$L8,0),IF($O10=2008,OFFSET('2008'!M$1,Calculations!$L8,0),IF($O10=2009,OFFSET('2009'!M$1,Calculations!$L8,0),IF($O10=2010,OFFSET('2010'!M$1,Calculations!$L8,0),IF($O10=2011,OFFSET('2011'!M$1,Calculations!$L8,0),IF($O10=2012,OFFSET('2012'!M$1,Calculations!$L8,0),IF($O10=2013,OFFSET('2013'!M$1,Calculations!$L8,0),IF($O10=2014,OFFSET('2014'!M$1,Calculations!$L8,0),IF($O10=2015,OFFSET('2015'!M$1,Calculations!$L8,0),IF($O10=2016,OFFSET('2016'!M$1,Calculations!$L8,0),IF($O10=2017,OFFSET('2017'!M$1,Calculations!$L8,0),0))))))))))))))))</f>
        <v>4.3250978668299654E-2</v>
      </c>
      <c r="CS10" s="33">
        <f ca="1">IF($O10=2002,OFFSET('2002'!N$1,Calculations!$L8,0),IF($O10=2003,OFFSET('2003'!N$1,Calculations!$L8,0),IF($O10=2004,OFFSET('2004'!N$1,Calculations!$L8,0),IF($O10=2005,OFFSET('2005'!N$1,Calculations!$L8,0),IF($O10=2006,OFFSET('2006'!N$1,Calculations!$L8,0),IF($O10=2007,OFFSET('2007'!N$1,Calculations!$L8,0),IF($O10=2008,OFFSET('2008'!N$1,Calculations!$L8,0),IF($O10=2009,OFFSET('2009'!N$1,Calculations!$L8,0),IF($O10=2010,OFFSET('2010'!N$1,Calculations!$L8,0),IF($O10=2011,OFFSET('2011'!N$1,Calculations!$L8,0),IF($O10=2012,OFFSET('2012'!N$1,Calculations!$L8,0),IF($O10=2013,OFFSET('2013'!N$1,Calculations!$L8,0),IF($O10=2014,OFFSET('2014'!N$1,Calculations!$L8,0),IF($O10=2015,OFFSET('2015'!N$1,Calculations!$L8,0),IF($O10=2016,OFFSET('2016'!N$1,Calculations!$L8,0),IF($O10=2017,OFFSET('2017'!N$1,Calculations!$L8,0),0))))))))))))))))</f>
        <v>5.232288957897701E-2</v>
      </c>
      <c r="CT10" s="33">
        <f ca="1">IF($O10=2002,OFFSET('2002'!O$1,Calculations!$L8,0),IF($O10=2003,OFFSET('2003'!O$1,Calculations!$L8,0),IF($O10=2004,OFFSET('2004'!O$1,Calculations!$L8,0),IF($O10=2005,OFFSET('2005'!O$1,Calculations!$L8,0),IF($O10=2006,OFFSET('2006'!O$1,Calculations!$L8,0),IF($O10=2007,OFFSET('2007'!O$1,Calculations!$L8,0),IF($O10=2008,OFFSET('2008'!O$1,Calculations!$L8,0),IF($O10=2009,OFFSET('2009'!O$1,Calculations!$L8,0),IF($O10=2010,OFFSET('2010'!O$1,Calculations!$L8,0),IF($O10=2011,OFFSET('2011'!O$1,Calculations!$L8,0),IF($O10=2012,OFFSET('2012'!O$1,Calculations!$L8,0),IF($O10=2013,OFFSET('2013'!O$1,Calculations!$L8,0),IF($O10=2014,OFFSET('2014'!O$1,Calculations!$L8,0),IF($O10=2015,OFFSET('2015'!O$1,Calculations!$L8,0),IF($O10=2016,OFFSET('2016'!O$1,Calculations!$L8,0),IF($O10=2017,OFFSET('2017'!O$1,Calculations!$L8,0),0))))))))))))))))</f>
        <v>0.28810032631289845</v>
      </c>
      <c r="CU10" s="33">
        <f ca="1">IF($O10=2002,OFFSET('2002'!P$1,Calculations!$L8,0),IF($O10=2003,OFFSET('2003'!P$1,Calculations!$L8,0),IF($O10=2004,OFFSET('2004'!P$1,Calculations!$L8,0),IF($O10=2005,OFFSET('2005'!P$1,Calculations!$L8,0),IF($O10=2006,OFFSET('2006'!P$1,Calculations!$L8,0),IF($O10=2007,OFFSET('2007'!P$1,Calculations!$L8,0),IF($O10=2008,OFFSET('2008'!P$1,Calculations!$L8,0),IF($O10=2009,OFFSET('2009'!P$1,Calculations!$L8,0),IF($O10=2010,OFFSET('2010'!P$1,Calculations!$L8,0),IF($O10=2011,OFFSET('2011'!P$1,Calculations!$L8,0),IF($O10=2012,OFFSET('2012'!P$1,Calculations!$L8,0),IF($O10=2013,OFFSET('2013'!P$1,Calculations!$L8,0),IF($O10=2014,OFFSET('2014'!P$1,Calculations!$L8,0),IF($O10=2015,OFFSET('2015'!P$1,Calculations!$L8,0),IF($O10=2016,OFFSET('2016'!P$1,Calculations!$L8,0),IF($O10=2017,OFFSET('2017'!P$1,Calculations!$L8,0),0))))))))))))))))</f>
        <v>6.1920097544776356E-4</v>
      </c>
      <c r="CV10" s="37">
        <f ca="1">IF($O10=2002,OFFSET('2002'!Q$1,Calculations!$L8,0),IF($O10=2003,OFFSET('2003'!Q$1,Calculations!$L8,0),IF($O10=2004,OFFSET('2004'!Q$1,Calculations!$L8,0),IF($O10=2005,OFFSET('2005'!Q$1,Calculations!$L8,0),IF($O10=2006,OFFSET('2006'!Q$1,Calculations!$L8,0),IF($O10=2007,OFFSET('2007'!Q$1,Calculations!$L8,0),IF($O10=2008,OFFSET('2008'!Q$1,Calculations!$L8,0),IF($O10=2009,OFFSET('2009'!Q$1,Calculations!$L8,0),IF($O10=2010,OFFSET('2010'!Q$1,Calculations!$L8,0),IF($O10=2011,OFFSET('2011'!Q$1,Calculations!$L8,0),IF($O10=2012,OFFSET('2012'!Q$1,Calculations!$L8,0),IF($O10=2013,OFFSET('2013'!Q$1,Calculations!$L8,0),IF($O10=2014,OFFSET('2014'!Q$1,Calculations!$L8,0),IF($O10=2015,OFFSET('2015'!Q$1,Calculations!$L8,0),IF($O10=2016,OFFSET('2016'!Q$1,Calculations!$L8,0),IF($O10=2017,OFFSET('2017'!Q$1,Calculations!$L8,0),0))))))))))))))))</f>
        <v>1</v>
      </c>
      <c r="CW10" s="14">
        <v>6.0336100425187465E-2</v>
      </c>
      <c r="CX10" s="14">
        <v>9.6179045023324042E-2</v>
      </c>
      <c r="CY10" s="14">
        <v>0.11031591861772816</v>
      </c>
      <c r="CZ10" s="14">
        <v>0.14294620036157352</v>
      </c>
      <c r="DA10" s="14">
        <v>4.9306014540647577E-2</v>
      </c>
      <c r="DB10" s="14">
        <v>4.5562513496005166E-2</v>
      </c>
      <c r="DC10" s="14">
        <v>5.5155468948572442E-2</v>
      </c>
      <c r="DD10" s="14">
        <v>0.18622628250175674</v>
      </c>
      <c r="DE10" s="14">
        <v>5.9950796322672473E-2</v>
      </c>
      <c r="DF10" s="14">
        <v>3.0778515389257834E-2</v>
      </c>
      <c r="DG10" s="14">
        <v>0</v>
      </c>
      <c r="DH10" s="14">
        <v>6.5032307617888155E-2</v>
      </c>
      <c r="DI10" s="54">
        <v>7.187165775401079E-2</v>
      </c>
      <c r="DJ10" s="15"/>
      <c r="DK10" s="40">
        <f t="shared" ca="1" si="11"/>
        <v>6.243855086608583E-2</v>
      </c>
      <c r="DL10" s="36">
        <f t="shared" ca="1" si="12"/>
        <v>7.9367269587747119E-2</v>
      </c>
      <c r="DM10" s="36">
        <f t="shared" ca="1" si="13"/>
        <v>8.5736072754091869E-2</v>
      </c>
      <c r="DN10" s="36">
        <f t="shared" ca="1" si="14"/>
        <v>8.5351396506081367E-2</v>
      </c>
      <c r="DO10" s="36">
        <f t="shared" ca="1" si="15"/>
        <v>7.3691634552845664E-2</v>
      </c>
      <c r="DP10" s="36">
        <f t="shared" ca="1" si="16"/>
        <v>9.2578512175108402E-2</v>
      </c>
      <c r="DQ10" s="48">
        <f t="shared" ca="1" si="32"/>
        <v>7.1210726898854465E-2</v>
      </c>
      <c r="DR10" s="51">
        <f t="shared" ca="1" si="33"/>
        <v>-6.6093085515632477E-4</v>
      </c>
      <c r="DS10" s="28">
        <f t="shared" ca="1" si="17"/>
        <v>1.0624385508660859</v>
      </c>
      <c r="DT10" s="28">
        <f t="shared" ca="1" si="18"/>
        <v>1.0793672695877472</v>
      </c>
      <c r="DU10" s="28">
        <f t="shared" ca="1" si="19"/>
        <v>1.0857360727540919</v>
      </c>
      <c r="DV10" s="28">
        <f t="shared" ca="1" si="20"/>
        <v>1.0853513965060815</v>
      </c>
      <c r="DW10" s="28">
        <f t="shared" ca="1" si="21"/>
        <v>1.0736916345528456</v>
      </c>
      <c r="DX10" s="28">
        <f t="shared" ca="1" si="22"/>
        <v>1.0925785121751084</v>
      </c>
      <c r="DY10" s="28">
        <f t="shared" ca="1" si="34"/>
        <v>1.0712107268988544</v>
      </c>
      <c r="DZ10" s="46">
        <f t="shared" si="23"/>
        <v>1.0718716577540108</v>
      </c>
      <c r="EA10" s="2">
        <f t="shared" ca="1" si="24"/>
        <v>6.0566785664978855E-2</v>
      </c>
      <c r="EB10" s="2">
        <f t="shared" ca="1" si="25"/>
        <v>7.6375007959398666E-2</v>
      </c>
      <c r="EC10" s="2">
        <f t="shared" ca="1" si="26"/>
        <v>8.2258165045980131E-2</v>
      </c>
      <c r="ED10" s="2">
        <f t="shared" ca="1" si="27"/>
        <v>8.1903802306125234E-2</v>
      </c>
      <c r="EE10" s="2">
        <f t="shared" ca="1" si="28"/>
        <v>7.1102836194337979E-2</v>
      </c>
      <c r="EF10" s="2">
        <f t="shared" ca="1" si="29"/>
        <v>8.8540510096639671E-2</v>
      </c>
      <c r="EG10" s="2">
        <f t="shared" ca="1" si="30"/>
        <v>6.8789529253251491E-2</v>
      </c>
      <c r="EH10" s="17">
        <f t="shared" si="31"/>
        <v>6.9406333236937401E-2</v>
      </c>
      <c r="EI10" s="13">
        <f t="shared" ca="1" si="35"/>
        <v>-6.1680398368590961E-4</v>
      </c>
      <c r="EK10" s="89">
        <f t="shared" ca="1" si="0"/>
        <v>0.49141320188392129</v>
      </c>
      <c r="EL10" s="24">
        <f t="shared" ca="1" si="1"/>
        <v>4.2742881535925627E-2</v>
      </c>
      <c r="EM10" s="89">
        <f t="shared" ca="1" si="2"/>
        <v>5.7399126650580001E-2</v>
      </c>
      <c r="EN10" s="89">
        <f t="shared" ca="1" si="3"/>
        <v>5.3201938973651913E-2</v>
      </c>
      <c r="EO10" s="45">
        <f t="shared" ca="1" si="4"/>
        <v>5.8614010885192032E-2</v>
      </c>
      <c r="EP10" s="89">
        <f t="shared" ca="1" si="5"/>
        <v>1.5060111220068407E-2</v>
      </c>
      <c r="EQ10" s="89">
        <f t="shared" ca="1" si="6"/>
        <v>0.12387457382326536</v>
      </c>
      <c r="ER10" s="45">
        <f t="shared" ca="1" si="7"/>
        <v>4.2190110069837458E-2</v>
      </c>
      <c r="ES10" s="89">
        <f t="shared" ca="1" si="8"/>
        <v>9.7211831445863706E-2</v>
      </c>
      <c r="ET10" s="89">
        <f t="shared" ca="1" si="9"/>
        <v>1.2181086263901549E-2</v>
      </c>
    </row>
    <row r="11" spans="1:150" s="2" customFormat="1">
      <c r="A11">
        <v>127</v>
      </c>
      <c r="B11">
        <v>128</v>
      </c>
      <c r="C11">
        <v>129</v>
      </c>
      <c r="D11">
        <v>130</v>
      </c>
      <c r="E11">
        <v>131</v>
      </c>
      <c r="F11">
        <v>132</v>
      </c>
      <c r="G11">
        <v>133</v>
      </c>
      <c r="H11">
        <v>134</v>
      </c>
      <c r="I11">
        <v>135</v>
      </c>
      <c r="J11">
        <v>136</v>
      </c>
      <c r="K11">
        <v>137</v>
      </c>
      <c r="L11">
        <v>138</v>
      </c>
      <c r="M11"/>
      <c r="N11" s="16">
        <v>37834</v>
      </c>
      <c r="O11" s="20">
        <v>2003</v>
      </c>
      <c r="P11" s="17">
        <f ca="1">IF($O11=2002,OFFSET('2002'!K$1,Calculations!$A9,0),IF($O11=2003,OFFSET('2003'!K$1,Calculations!$A9,0),IF($O11=2004,OFFSET('2004'!K$1,Calculations!$A9,0),IF($O11=2005,OFFSET('2005'!K$1,Calculations!$A9,0),IF($O11=2006,OFFSET('2006'!K$1,Calculations!$A9,0),IF($O11=2007,OFFSET('2007'!K$1,Calculations!$A9,0),IF($O11=2008,OFFSET('2008'!K$1,Calculations!$A9,0),IF($O11=2009,OFFSET('2009'!K$1,Calculations!$A9,0),IF($O11=2010,OFFSET('2010'!K$1,Calculations!$A9,0),IF($O11=2011,OFFSET('2011'!K$1,Calculations!$A9,0),IF($O11=2012,OFFSET('2012'!K$1,Calculations!$A9,0),IF($O11=2013,OFFSET('2013'!K$1,Calculations!$A9,0),IF($O11=2014,OFFSET('2014'!K$1,Calculations!$A9,0),IF($O11=2015,OFFSET('2015'!K$1,Calculations!$A9,0),IF($O11=2016,OFFSET('2016'!K$1,Calculations!$A9,0),IF($O11=2017,OFFSET('2017'!K$1,Calculations!$A9,0),0))))))))))))))))</f>
        <v>0.69619845162218064</v>
      </c>
      <c r="Q11" s="17">
        <f ca="1">IF($O11=2002,OFFSET('2002'!L$1,Calculations!$A9,0),IF($O11=2003,OFFSET('2003'!L$1,Calculations!$A9,0),IF($O11=2004,OFFSET('2004'!L$1,Calculations!$A9,0),IF($O11=2005,OFFSET('2005'!L$1,Calculations!$A9,0),IF($O11=2006,OFFSET('2006'!L$1,Calculations!$A9,0),IF($O11=2007,OFFSET('2007'!L$1,Calculations!$A9,0),IF($O11=2008,OFFSET('2008'!L$1,Calculations!$A9,0),IF($O11=2009,OFFSET('2009'!L$1,Calculations!$A9,0),IF($O11=2010,OFFSET('2010'!L$1,Calculations!$A9,0),IF($O11=2011,OFFSET('2011'!L$1,Calculations!$A9,0),IF($O11=2012,OFFSET('2012'!L$1,Calculations!$A9,0),IF($O11=2013,OFFSET('2013'!L$1,Calculations!$A9,0),IF($O11=2014,OFFSET('2014'!L$1,Calculations!$A9,0),IF($O11=2015,OFFSET('2015'!L$1,Calculations!$A9,0),IF($O11=2016,OFFSET('2016'!L$1,Calculations!$A9,0),IF($O11=2017,OFFSET('2017'!L$1,Calculations!$A9,0),0))))))))))))))))</f>
        <v>0.21885676976931123</v>
      </c>
      <c r="R11" s="17">
        <f ca="1">IF($O11=2002,OFFSET('2002'!M$1,Calculations!$A9,0),IF($O11=2003,OFFSET('2003'!M$1,Calculations!$A9,0),IF($O11=2004,OFFSET('2004'!M$1,Calculations!$A9,0),IF($O11=2005,OFFSET('2005'!M$1,Calculations!$A9,0),IF($O11=2006,OFFSET('2006'!M$1,Calculations!$A9,0),IF($O11=2007,OFFSET('2007'!M$1,Calculations!$A9,0),IF($O11=2008,OFFSET('2008'!M$1,Calculations!$A9,0),IF($O11=2009,OFFSET('2009'!M$1,Calculations!$A9,0),IF($O11=2010,OFFSET('2010'!M$1,Calculations!$A9,0),IF($O11=2011,OFFSET('2011'!M$1,Calculations!$A9,0),IF($O11=2012,OFFSET('2012'!M$1,Calculations!$A9,0),IF($O11=2013,OFFSET('2013'!M$1,Calculations!$A9,0),IF($O11=2014,OFFSET('2014'!M$1,Calculations!$A9,0),IF($O11=2015,OFFSET('2015'!M$1,Calculations!$A9,0),IF($O11=2016,OFFSET('2016'!M$1,Calculations!$A9,0),IF($O11=2017,OFFSET('2017'!M$1,Calculations!$A9,0),0))))))))))))))))</f>
        <v>0.32309481224043807</v>
      </c>
      <c r="S11" s="17">
        <f ca="1">IF($O11=2002,OFFSET('2002'!N$1,Calculations!$A9,0),IF($O11=2003,OFFSET('2003'!N$1,Calculations!$A9,0),IF($O11=2004,OFFSET('2004'!N$1,Calculations!$A9,0),IF($O11=2005,OFFSET('2005'!N$1,Calculations!$A9,0),IF($O11=2006,OFFSET('2006'!N$1,Calculations!$A9,0),IF($O11=2007,OFFSET('2007'!N$1,Calculations!$A9,0),IF($O11=2008,OFFSET('2008'!N$1,Calculations!$A9,0),IF($O11=2009,OFFSET('2009'!N$1,Calculations!$A9,0),IF($O11=2010,OFFSET('2010'!N$1,Calculations!$A9,0),IF($O11=2011,OFFSET('2011'!N$1,Calculations!$A9,0),IF($O11=2012,OFFSET('2012'!N$1,Calculations!$A9,0),IF($O11=2013,OFFSET('2013'!N$1,Calculations!$A9,0),IF($O11=2014,OFFSET('2014'!N$1,Calculations!$A9,0),IF($O11=2015,OFFSET('2015'!N$1,Calculations!$A9,0),IF($O11=2016,OFFSET('2016'!N$1,Calculations!$A9,0),IF($O11=2017,OFFSET('2017'!N$1,Calculations!$A9,0),0))))))))))))))))</f>
        <v>0.24275543316997417</v>
      </c>
      <c r="T11" s="17">
        <f ca="1">IF($O11=2002,OFFSET('2002'!O$1,Calculations!$A9,0),IF($O11=2003,OFFSET('2003'!O$1,Calculations!$A9,0),IF($O11=2004,OFFSET('2004'!O$1,Calculations!$A9,0),IF($O11=2005,OFFSET('2005'!O$1,Calculations!$A9,0),IF($O11=2006,OFFSET('2006'!O$1,Calculations!$A9,0),IF($O11=2007,OFFSET('2007'!O$1,Calculations!$A9,0),IF($O11=2008,OFFSET('2008'!O$1,Calculations!$A9,0),IF($O11=2009,OFFSET('2009'!O$1,Calculations!$A9,0),IF($O11=2010,OFFSET('2010'!O$1,Calculations!$A9,0),IF($O11=2011,OFFSET('2011'!O$1,Calculations!$A9,0),IF($O11=2012,OFFSET('2012'!O$1,Calculations!$A9,0),IF($O11=2013,OFFSET('2013'!O$1,Calculations!$A9,0),IF($O11=2014,OFFSET('2014'!O$1,Calculations!$A9,0),IF($O11=2015,OFFSET('2015'!O$1,Calculations!$A9,0),IF($O11=2016,OFFSET('2016'!O$1,Calculations!$A9,0),IF($O11=2017,OFFSET('2017'!O$1,Calculations!$A9,0),0))))))))))))))))</f>
        <v>0.4448995719420849</v>
      </c>
      <c r="U11" s="17">
        <f ca="1">IF($O11=2002,OFFSET('2002'!P$1,Calculations!$A9,0),IF($O11=2003,OFFSET('2003'!P$1,Calculations!$A9,0),IF($O11=2004,OFFSET('2004'!P$1,Calculations!$A9,0),IF($O11=2005,OFFSET('2005'!P$1,Calculations!$A9,0),IF($O11=2006,OFFSET('2006'!P$1,Calculations!$A9,0),IF($O11=2007,OFFSET('2007'!P$1,Calculations!$A9,0),IF($O11=2008,OFFSET('2008'!P$1,Calculations!$A9,0),IF($O11=2009,OFFSET('2009'!P$1,Calculations!$A9,0),IF($O11=2010,OFFSET('2010'!P$1,Calculations!$A9,0),IF($O11=2011,OFFSET('2011'!P$1,Calculations!$A9,0),IF($O11=2012,OFFSET('2012'!P$1,Calculations!$A9,0),IF($O11=2013,OFFSET('2013'!P$1,Calculations!$A9,0),IF($O11=2014,OFFSET('2014'!P$1,Calculations!$A9,0),IF($O11=2015,OFFSET('2015'!P$1,Calculations!$A9,0),IF($O11=2016,OFFSET('2016'!P$1,Calculations!$A9,0),IF($O11=2017,OFFSET('2017'!P$1,Calculations!$A9,0),0))))))))))))))))</f>
        <v>0.19051984267616082</v>
      </c>
      <c r="V11" s="13">
        <f ca="1">IF($O11=2002,OFFSET('2002'!Q$1,Calculations!$A9,0),IF($O11=2003,OFFSET('2003'!Q$1,Calculations!$A9,0),IF($O11=2004,OFFSET('2004'!Q$1,Calculations!$A9,0),IF($O11=2005,OFFSET('2005'!Q$1,Calculations!$A9,0),IF($O11=2006,OFFSET('2006'!Q$1,Calculations!$A9,0),IF($O11=2007,OFFSET('2007'!Q$1,Calculations!$A9,0),IF($O11=2008,OFFSET('2008'!Q$1,Calculations!$A9,0),IF($O11=2009,OFFSET('2009'!Q$1,Calculations!$A9,0),IF($O11=2010,OFFSET('2010'!Q$1,Calculations!$A9,0),IF($O11=2011,OFFSET('2011'!Q$1,Calculations!$A9,0),IF($O11=2012,OFFSET('2012'!Q$1,Calculations!$A9,0),IF($O11=2013,OFFSET('2013'!Q$1,Calculations!$A9,0),IF($O11=2014,OFFSET('2014'!Q$1,Calculations!$A9,0),IF($O11=2015,OFFSET('2015'!Q$1,Calculations!$A9,0),IF($O11=2016,OFFSET('2016'!Q$1,Calculations!$A9,0),IF($O11=2017,OFFSET('2017'!Q$1,Calculations!$A9,0),0))))))))))))))))</f>
        <v>0.48546663898044085</v>
      </c>
      <c r="W11" s="33">
        <f ca="1">IF($O11=2002,OFFSET('2002'!K$1,Calculations!$B9,0),IF($O11=2003,OFFSET('2003'!K$1,Calculations!$B9,0),IF($O11=2004,OFFSET('2004'!K$1,Calculations!$B9,0),IF($O11=2005,OFFSET('2005'!K$1,Calculations!$B9,0),IF($O11=2006,OFFSET('2006'!K$1,Calculations!$B9,0),IF($O11=2007,OFFSET('2007'!K$1,Calculations!$B9,0),IF($O11=2008,OFFSET('2008'!K$1,Calculations!$B9,0),IF($O11=2009,OFFSET('2009'!K$1,Calculations!$B9,0),IF($O11=2010,OFFSET('2010'!K$1,Calculations!$B9,0),IF($O11=2011,OFFSET('2011'!K$1,Calculations!$B9,0),IF($O11=2012,OFFSET('2012'!K$1,Calculations!$B9,0),IF($O11=2013,OFFSET('2013'!K$1,Calculations!$B9,0),IF($O11=2014,OFFSET('2014'!K$1,Calculations!$B9,0),IF($O11=2015,OFFSET('2015'!K$1,Calculations!$B9,0),IF($O11=2016,OFFSET('2016'!K$1,Calculations!$B9,0),IF($O11=2017,OFFSET('2017'!K$1,Calculations!$B9,0),0))))))))))))))))</f>
        <v>8.8489059484263659E-3</v>
      </c>
      <c r="X11" s="33">
        <f ca="1">IF($O11=2002,OFFSET('2002'!L$1,Calculations!$B9,0),IF($O11=2003,OFFSET('2003'!L$1,Calculations!$B9,0),IF($O11=2004,OFFSET('2004'!L$1,Calculations!$B9,0),IF($O11=2005,OFFSET('2005'!L$1,Calculations!$B9,0),IF($O11=2006,OFFSET('2006'!L$1,Calculations!$B9,0),IF($O11=2007,OFFSET('2007'!L$1,Calculations!$B9,0),IF($O11=2008,OFFSET('2008'!L$1,Calculations!$B9,0),IF($O11=2009,OFFSET('2009'!L$1,Calculations!$B9,0),IF($O11=2010,OFFSET('2010'!L$1,Calculations!$B9,0),IF($O11=2011,OFFSET('2011'!L$1,Calculations!$B9,0),IF($O11=2012,OFFSET('2012'!L$1,Calculations!$B9,0),IF($O11=2013,OFFSET('2013'!L$1,Calculations!$B9,0),IF($O11=2014,OFFSET('2014'!L$1,Calculations!$B9,0),IF($O11=2015,OFFSET('2015'!L$1,Calculations!$B9,0),IF($O11=2016,OFFSET('2016'!L$1,Calculations!$B9,0),IF($O11=2017,OFFSET('2017'!L$1,Calculations!$B9,0),0))))))))))))))))</f>
        <v>8.2415881454371842E-2</v>
      </c>
      <c r="Y11" s="33">
        <f ca="1">IF($O11=2002,OFFSET('2002'!M$1,Calculations!$B9,0),IF($O11=2003,OFFSET('2003'!M$1,Calculations!$B9,0),IF($O11=2004,OFFSET('2004'!M$1,Calculations!$B9,0),IF($O11=2005,OFFSET('2005'!M$1,Calculations!$B9,0),IF($O11=2006,OFFSET('2006'!M$1,Calculations!$B9,0),IF($O11=2007,OFFSET('2007'!M$1,Calculations!$B9,0),IF($O11=2008,OFFSET('2008'!M$1,Calculations!$B9,0),IF($O11=2009,OFFSET('2009'!M$1,Calculations!$B9,0),IF($O11=2010,OFFSET('2010'!M$1,Calculations!$B9,0),IF($O11=2011,OFFSET('2011'!M$1,Calculations!$B9,0),IF($O11=2012,OFFSET('2012'!M$1,Calculations!$B9,0),IF($O11=2013,OFFSET('2013'!M$1,Calculations!$B9,0),IF($O11=2014,OFFSET('2014'!M$1,Calculations!$B9,0),IF($O11=2015,OFFSET('2015'!M$1,Calculations!$B9,0),IF($O11=2016,OFFSET('2016'!M$1,Calculations!$B9,0),IF($O11=2017,OFFSET('2017'!M$1,Calculations!$B9,0),0))))))))))))))))</f>
        <v>6.0581524452042568E-2</v>
      </c>
      <c r="Z11" s="33">
        <f ca="1">IF($O11=2002,OFFSET('2002'!N$1,Calculations!$B9,0),IF($O11=2003,OFFSET('2003'!N$1,Calculations!$B9,0),IF($O11=2004,OFFSET('2004'!N$1,Calculations!$B9,0),IF($O11=2005,OFFSET('2005'!N$1,Calculations!$B9,0),IF($O11=2006,OFFSET('2006'!N$1,Calculations!$B9,0),IF($O11=2007,OFFSET('2007'!N$1,Calculations!$B9,0),IF($O11=2008,OFFSET('2008'!N$1,Calculations!$B9,0),IF($O11=2009,OFFSET('2009'!N$1,Calculations!$B9,0),IF($O11=2010,OFFSET('2010'!N$1,Calculations!$B9,0),IF($O11=2011,OFFSET('2011'!N$1,Calculations!$B9,0),IF($O11=2012,OFFSET('2012'!N$1,Calculations!$B9,0),IF($O11=2013,OFFSET('2013'!N$1,Calculations!$B9,0),IF($O11=2014,OFFSET('2014'!N$1,Calculations!$B9,0),IF($O11=2015,OFFSET('2015'!N$1,Calculations!$B9,0),IF($O11=2016,OFFSET('2016'!N$1,Calculations!$B9,0),IF($O11=2017,OFFSET('2017'!N$1,Calculations!$B9,0),0))))))))))))))))</f>
        <v>3.943703125537238E-2</v>
      </c>
      <c r="AA11" s="33">
        <f ca="1">IF($O11=2002,OFFSET('2002'!O$1,Calculations!$B9,0),IF($O11=2003,OFFSET('2003'!O$1,Calculations!$B9,0),IF($O11=2004,OFFSET('2004'!O$1,Calculations!$B9,0),IF($O11=2005,OFFSET('2005'!O$1,Calculations!$B9,0),IF($O11=2006,OFFSET('2006'!O$1,Calculations!$B9,0),IF($O11=2007,OFFSET('2007'!O$1,Calculations!$B9,0),IF($O11=2008,OFFSET('2008'!O$1,Calculations!$B9,0),IF($O11=2009,OFFSET('2009'!O$1,Calculations!$B9,0),IF($O11=2010,OFFSET('2010'!O$1,Calculations!$B9,0),IF($O11=2011,OFFSET('2011'!O$1,Calculations!$B9,0),IF($O11=2012,OFFSET('2012'!O$1,Calculations!$B9,0),IF($O11=2013,OFFSET('2013'!O$1,Calculations!$B9,0),IF($O11=2014,OFFSET('2014'!O$1,Calculations!$B9,0),IF($O11=2015,OFFSET('2015'!O$1,Calculations!$B9,0),IF($O11=2016,OFFSET('2016'!O$1,Calculations!$B9,0),IF($O11=2017,OFFSET('2017'!O$1,Calculations!$B9,0),0))))))))))))))))</f>
        <v>6.9627138937235863E-2</v>
      </c>
      <c r="AB11" s="33">
        <f ca="1">IF($O11=2002,OFFSET('2002'!P$1,Calculations!$B9,0),IF($O11=2003,OFFSET('2003'!P$1,Calculations!$B9,0),IF($O11=2004,OFFSET('2004'!P$1,Calculations!$B9,0),IF($O11=2005,OFFSET('2005'!P$1,Calculations!$B9,0),IF($O11=2006,OFFSET('2006'!P$1,Calculations!$B9,0),IF($O11=2007,OFFSET('2007'!P$1,Calculations!$B9,0),IF($O11=2008,OFFSET('2008'!P$1,Calculations!$B9,0),IF($O11=2009,OFFSET('2009'!P$1,Calculations!$B9,0),IF($O11=2010,OFFSET('2010'!P$1,Calculations!$B9,0),IF($O11=2011,OFFSET('2011'!P$1,Calculations!$B9,0),IF($O11=2012,OFFSET('2012'!P$1,Calculations!$B9,0),IF($O11=2013,OFFSET('2013'!P$1,Calculations!$B9,0),IF($O11=2014,OFFSET('2014'!P$1,Calculations!$B9,0),IF($O11=2015,OFFSET('2015'!P$1,Calculations!$B9,0),IF($O11=2016,OFFSET('2016'!P$1,Calculations!$B9,0),IF($O11=2017,OFFSET('2017'!P$1,Calculations!$B9,0),0))))))))))))))))</f>
        <v>2.9987547959808864E-2</v>
      </c>
      <c r="AC11" s="37">
        <f ca="1">IF($O11=2002,OFFSET('2002'!Q$1,Calculations!$B9,0),IF($O11=2003,OFFSET('2003'!Q$1,Calculations!$B9,0),IF($O11=2004,OFFSET('2004'!Q$1,Calculations!$B9,0),IF($O11=2005,OFFSET('2005'!Q$1,Calculations!$B9,0),IF($O11=2006,OFFSET('2006'!Q$1,Calculations!$B9,0),IF($O11=2007,OFFSET('2007'!Q$1,Calculations!$B9,0),IF($O11=2008,OFFSET('2008'!Q$1,Calculations!$B9,0),IF($O11=2009,OFFSET('2009'!Q$1,Calculations!$B9,0),IF($O11=2010,OFFSET('2010'!Q$1,Calculations!$B9,0),IF($O11=2011,OFFSET('2011'!Q$1,Calculations!$B9,0),IF($O11=2012,OFFSET('2012'!Q$1,Calculations!$B9,0),IF($O11=2013,OFFSET('2013'!Q$1,Calculations!$B9,0),IF($O11=2014,OFFSET('2014'!Q$1,Calculations!$B9,0),IF($O11=2015,OFFSET('2015'!Q$1,Calculations!$B9,0),IF($O11=2016,OFFSET('2016'!Q$1,Calculations!$B9,0),IF($O11=2017,OFFSET('2017'!Q$1,Calculations!$B9,0),0))))))))))))))))</f>
        <v>4.4920329357040163E-2</v>
      </c>
      <c r="AD11" s="33">
        <f ca="1">IF($O11=2002,OFFSET('2002'!K$1,Calculations!$C9,0),IF($O11=2003,OFFSET('2003'!K$1,Calculations!$C9,0),IF($O11=2004,OFFSET('2004'!K$1,Calculations!$C9,0),IF($O11=2005,OFFSET('2005'!K$1,Calculations!$C9,0),IF($O11=2006,OFFSET('2006'!K$1,Calculations!$C9,0),IF($O11=2007,OFFSET('2007'!K$1,Calculations!$C9,0),IF($O11=2008,OFFSET('2008'!K$1,Calculations!$C9,0),IF($O11=2009,OFFSET('2009'!K$1,Calculations!$C9,0),IF($O11=2010,OFFSET('2010'!K$1,Calculations!$C9,0),IF($O11=2011,OFFSET('2011'!K$1,Calculations!$C9,0),IF($O11=2012,OFFSET('2012'!K$1,Calculations!$C9,0),IF($O11=2013,OFFSET('2013'!K$1,Calculations!$C9,0),IF($O11=2014,OFFSET('2014'!K$1,Calculations!$C9,0),IF($O11=2015,OFFSET('2015'!K$1,Calculations!$C9,0),IF($O11=2016,OFFSET('2016'!K$1,Calculations!$C9,0),IF($O11=2017,OFFSET('2017'!K$1,Calculations!$C9,0),0))))))))))))))))</f>
        <v>2.0231920743113623E-2</v>
      </c>
      <c r="AE11" s="33">
        <f ca="1">IF($O11=2002,OFFSET('2002'!L$1,Calculations!$C9,0),IF($O11=2003,OFFSET('2003'!L$1,Calculations!$C9,0),IF($O11=2004,OFFSET('2004'!L$1,Calculations!$C9,0),IF($O11=2005,OFFSET('2005'!L$1,Calculations!$C9,0),IF($O11=2006,OFFSET('2006'!L$1,Calculations!$C9,0),IF($O11=2007,OFFSET('2007'!L$1,Calculations!$C9,0),IF($O11=2008,OFFSET('2008'!L$1,Calculations!$C9,0),IF($O11=2009,OFFSET('2009'!L$1,Calculations!$C9,0),IF($O11=2010,OFFSET('2010'!L$1,Calculations!$C9,0),IF($O11=2011,OFFSET('2011'!L$1,Calculations!$C9,0),IF($O11=2012,OFFSET('2012'!L$1,Calculations!$C9,0),IF($O11=2013,OFFSET('2013'!L$1,Calculations!$C9,0),IF($O11=2014,OFFSET('2014'!L$1,Calculations!$C9,0),IF($O11=2015,OFFSET('2015'!L$1,Calculations!$C9,0),IF($O11=2016,OFFSET('2016'!L$1,Calculations!$C9,0),IF($O11=2017,OFFSET('2017'!L$1,Calculations!$C9,0),0))))))))))))))))</f>
        <v>7.567294708714814E-2</v>
      </c>
      <c r="AF11" s="33">
        <f ca="1">IF($O11=2002,OFFSET('2002'!M$1,Calculations!$C9,0),IF($O11=2003,OFFSET('2003'!M$1,Calculations!$C9,0),IF($O11=2004,OFFSET('2004'!M$1,Calculations!$C9,0),IF($O11=2005,OFFSET('2005'!M$1,Calculations!$C9,0),IF($O11=2006,OFFSET('2006'!M$1,Calculations!$C9,0),IF($O11=2007,OFFSET('2007'!M$1,Calculations!$C9,0),IF($O11=2008,OFFSET('2008'!M$1,Calculations!$C9,0),IF($O11=2009,OFFSET('2009'!M$1,Calculations!$C9,0),IF($O11=2010,OFFSET('2010'!M$1,Calculations!$C9,0),IF($O11=2011,OFFSET('2011'!M$1,Calculations!$C9,0),IF($O11=2012,OFFSET('2012'!M$1,Calculations!$C9,0),IF($O11=2013,OFFSET('2013'!M$1,Calculations!$C9,0),IF($O11=2014,OFFSET('2014'!M$1,Calculations!$C9,0),IF($O11=2015,OFFSET('2015'!M$1,Calculations!$C9,0),IF($O11=2016,OFFSET('2016'!M$1,Calculations!$C9,0),IF($O11=2017,OFFSET('2017'!M$1,Calculations!$C9,0),0))))))))))))))))</f>
        <v>0.13393731188876978</v>
      </c>
      <c r="AG11" s="33">
        <f ca="1">IF($O11=2002,OFFSET('2002'!N$1,Calculations!$C9,0),IF($O11=2003,OFFSET('2003'!N$1,Calculations!$C9,0),IF($O11=2004,OFFSET('2004'!N$1,Calculations!$C9,0),IF($O11=2005,OFFSET('2005'!N$1,Calculations!$C9,0),IF($O11=2006,OFFSET('2006'!N$1,Calculations!$C9,0),IF($O11=2007,OFFSET('2007'!N$1,Calculations!$C9,0),IF($O11=2008,OFFSET('2008'!N$1,Calculations!$C9,0),IF($O11=2009,OFFSET('2009'!N$1,Calculations!$C9,0),IF($O11=2010,OFFSET('2010'!N$1,Calculations!$C9,0),IF($O11=2011,OFFSET('2011'!N$1,Calculations!$C9,0),IF($O11=2012,OFFSET('2012'!N$1,Calculations!$C9,0),IF($O11=2013,OFFSET('2013'!N$1,Calculations!$C9,0),IF($O11=2014,OFFSET('2014'!N$1,Calculations!$C9,0),IF($O11=2015,OFFSET('2015'!N$1,Calculations!$C9,0),IF($O11=2016,OFFSET('2016'!N$1,Calculations!$C9,0),IF($O11=2017,OFFSET('2017'!N$1,Calculations!$C9,0),0))))))))))))))))</f>
        <v>9.0004832012981387E-2</v>
      </c>
      <c r="AH11" s="33">
        <f ca="1">IF($O11=2002,OFFSET('2002'!O$1,Calculations!$C9,0),IF($O11=2003,OFFSET('2003'!O$1,Calculations!$C9,0),IF($O11=2004,OFFSET('2004'!O$1,Calculations!$C9,0),IF($O11=2005,OFFSET('2005'!O$1,Calculations!$C9,0),IF($O11=2006,OFFSET('2006'!O$1,Calculations!$C9,0),IF($O11=2007,OFFSET('2007'!O$1,Calculations!$C9,0),IF($O11=2008,OFFSET('2008'!O$1,Calculations!$C9,0),IF($O11=2009,OFFSET('2009'!O$1,Calculations!$C9,0),IF($O11=2010,OFFSET('2010'!O$1,Calculations!$C9,0),IF($O11=2011,OFFSET('2011'!O$1,Calculations!$C9,0),IF($O11=2012,OFFSET('2012'!O$1,Calculations!$C9,0),IF($O11=2013,OFFSET('2013'!O$1,Calculations!$C9,0),IF($O11=2014,OFFSET('2014'!O$1,Calculations!$C9,0),IF($O11=2015,OFFSET('2015'!O$1,Calculations!$C9,0),IF($O11=2016,OFFSET('2016'!O$1,Calculations!$C9,0),IF($O11=2017,OFFSET('2017'!O$1,Calculations!$C9,0),0))))))))))))))))</f>
        <v>9.0512201571993245E-2</v>
      </c>
      <c r="AI11" s="33">
        <f ca="1">IF($O11=2002,OFFSET('2002'!P$1,Calculations!$C9,0),IF($O11=2003,OFFSET('2003'!P$1,Calculations!$C9,0),IF($O11=2004,OFFSET('2004'!P$1,Calculations!$C9,0),IF($O11=2005,OFFSET('2005'!P$1,Calculations!$C9,0),IF($O11=2006,OFFSET('2006'!P$1,Calculations!$C9,0),IF($O11=2007,OFFSET('2007'!P$1,Calculations!$C9,0),IF($O11=2008,OFFSET('2008'!P$1,Calculations!$C9,0),IF($O11=2009,OFFSET('2009'!P$1,Calculations!$C9,0),IF($O11=2010,OFFSET('2010'!P$1,Calculations!$C9,0),IF($O11=2011,OFFSET('2011'!P$1,Calculations!$C9,0),IF($O11=2012,OFFSET('2012'!P$1,Calculations!$C9,0),IF($O11=2013,OFFSET('2013'!P$1,Calculations!$C9,0),IF($O11=2014,OFFSET('2014'!P$1,Calculations!$C9,0),IF($O11=2015,OFFSET('2015'!P$1,Calculations!$C9,0),IF($O11=2016,OFFSET('2016'!P$1,Calculations!$C9,0),IF($O11=2017,OFFSET('2017'!P$1,Calculations!$C9,0),0))))))))))))))))</f>
        <v>9.4906906027700924E-2</v>
      </c>
      <c r="AJ11" s="37">
        <f ca="1">IF($O11=2002,OFFSET('2002'!Q$1,Calculations!$C9,0),IF($O11=2003,OFFSET('2003'!Q$1,Calculations!$C9,0),IF($O11=2004,OFFSET('2004'!Q$1,Calculations!$C9,0),IF($O11=2005,OFFSET('2005'!Q$1,Calculations!$C9,0),IF($O11=2006,OFFSET('2006'!Q$1,Calculations!$C9,0),IF($O11=2007,OFFSET('2007'!Q$1,Calculations!$C9,0),IF($O11=2008,OFFSET('2008'!Q$1,Calculations!$C9,0),IF($O11=2009,OFFSET('2009'!Q$1,Calculations!$C9,0),IF($O11=2010,OFFSET('2010'!Q$1,Calculations!$C9,0),IF($O11=2011,OFFSET('2011'!Q$1,Calculations!$C9,0),IF($O11=2012,OFFSET('2012'!Q$1,Calculations!$C9,0),IF($O11=2013,OFFSET('2013'!Q$1,Calculations!$C9,0),IF($O11=2014,OFFSET('2014'!Q$1,Calculations!$C9,0),IF($O11=2015,OFFSET('2015'!Q$1,Calculations!$C9,0),IF($O11=2016,OFFSET('2016'!Q$1,Calculations!$C9,0),IF($O11=2017,OFFSET('2017'!Q$1,Calculations!$C9,0),0))))))))))))))))</f>
        <v>6.0198056477021457E-2</v>
      </c>
      <c r="AK11" s="33">
        <f ca="1">IF($O11=2002,OFFSET('2002'!K$1,Calculations!$D9,0),IF($O11=2003,OFFSET('2003'!K$1,Calculations!$D9,0),IF($O11=2004,OFFSET('2004'!K$1,Calculations!$D9,0),IF($O11=2005,OFFSET('2005'!K$1,Calculations!$D9,0),IF($O11=2006,OFFSET('2006'!K$1,Calculations!$D9,0),IF($O11=2007,OFFSET('2007'!K$1,Calculations!$D9,0),IF($O11=2008,OFFSET('2008'!K$1,Calculations!$D9,0),IF($O11=2009,OFFSET('2009'!K$1,Calculations!$D9,0),IF($O11=2010,OFFSET('2010'!K$1,Calculations!$D9,0),IF($O11=2011,OFFSET('2011'!K$1,Calculations!$D9,0),IF($O11=2012,OFFSET('2012'!K$1,Calculations!$D9,0),IF($O11=2013,OFFSET('2013'!K$1,Calculations!$D9,0),IF($O11=2014,OFFSET('2014'!K$1,Calculations!$D9,0),IF($O11=2015,OFFSET('2015'!K$1,Calculations!$D9,0),IF($O11=2016,OFFSET('2016'!K$1,Calculations!$D9,0),IF($O11=2017,OFFSET('2017'!K$1,Calculations!$D9,0),0))))))))))))))))</f>
        <v>1.0126512685023261E-2</v>
      </c>
      <c r="AL11" s="33">
        <f ca="1">IF($O11=2002,OFFSET('2002'!L$1,Calculations!$D9,0),IF($O11=2003,OFFSET('2003'!L$1,Calculations!$D9,0),IF($O11=2004,OFFSET('2004'!L$1,Calculations!$D9,0),IF($O11=2005,OFFSET('2005'!L$1,Calculations!$D9,0),IF($O11=2006,OFFSET('2006'!L$1,Calculations!$D9,0),IF($O11=2007,OFFSET('2007'!L$1,Calculations!$D9,0),IF($O11=2008,OFFSET('2008'!L$1,Calculations!$D9,0),IF($O11=2009,OFFSET('2009'!L$1,Calculations!$D9,0),IF($O11=2010,OFFSET('2010'!L$1,Calculations!$D9,0),IF($O11=2011,OFFSET('2011'!L$1,Calculations!$D9,0),IF($O11=2012,OFFSET('2012'!L$1,Calculations!$D9,0),IF($O11=2013,OFFSET('2013'!L$1,Calculations!$D9,0),IF($O11=2014,OFFSET('2014'!L$1,Calculations!$D9,0),IF($O11=2015,OFFSET('2015'!L$1,Calculations!$D9,0),IF($O11=2016,OFFSET('2016'!L$1,Calculations!$D9,0),IF($O11=2017,OFFSET('2017'!L$1,Calculations!$D9,0),0))))))))))))))))</f>
        <v>0.16812576230258489</v>
      </c>
      <c r="AM11" s="33">
        <f ca="1">IF($O11=2002,OFFSET('2002'!M$1,Calculations!$D9,0),IF($O11=2003,OFFSET('2003'!M$1,Calculations!$D9,0),IF($O11=2004,OFFSET('2004'!M$1,Calculations!$D9,0),IF($O11=2005,OFFSET('2005'!M$1,Calculations!$D9,0),IF($O11=2006,OFFSET('2006'!M$1,Calculations!$D9,0),IF($O11=2007,OFFSET('2007'!M$1,Calculations!$D9,0),IF($O11=2008,OFFSET('2008'!M$1,Calculations!$D9,0),IF($O11=2009,OFFSET('2009'!M$1,Calculations!$D9,0),IF($O11=2010,OFFSET('2010'!M$1,Calculations!$D9,0),IF($O11=2011,OFFSET('2011'!M$1,Calculations!$D9,0),IF($O11=2012,OFFSET('2012'!M$1,Calculations!$D9,0),IF($O11=2013,OFFSET('2013'!M$1,Calculations!$D9,0),IF($O11=2014,OFFSET('2014'!M$1,Calculations!$D9,0),IF($O11=2015,OFFSET('2015'!M$1,Calculations!$D9,0),IF($O11=2016,OFFSET('2016'!M$1,Calculations!$D9,0),IF($O11=2017,OFFSET('2017'!M$1,Calculations!$D9,0),0))))))))))))))))</f>
        <v>7.4838830989411631E-2</v>
      </c>
      <c r="AN11" s="33">
        <f ca="1">IF($O11=2002,OFFSET('2002'!N$1,Calculations!$D9,0),IF($O11=2003,OFFSET('2003'!N$1,Calculations!$D9,0),IF($O11=2004,OFFSET('2004'!N$1,Calculations!$D9,0),IF($O11=2005,OFFSET('2005'!N$1,Calculations!$D9,0),IF($O11=2006,OFFSET('2006'!N$1,Calculations!$D9,0),IF($O11=2007,OFFSET('2007'!N$1,Calculations!$D9,0),IF($O11=2008,OFFSET('2008'!N$1,Calculations!$D9,0),IF($O11=2009,OFFSET('2009'!N$1,Calculations!$D9,0),IF($O11=2010,OFFSET('2010'!N$1,Calculations!$D9,0),IF($O11=2011,OFFSET('2011'!N$1,Calculations!$D9,0),IF($O11=2012,OFFSET('2012'!N$1,Calculations!$D9,0),IF($O11=2013,OFFSET('2013'!N$1,Calculations!$D9,0),IF($O11=2014,OFFSET('2014'!N$1,Calculations!$D9,0),IF($O11=2015,OFFSET('2015'!N$1,Calculations!$D9,0),IF($O11=2016,OFFSET('2016'!N$1,Calculations!$D9,0),IF($O11=2017,OFFSET('2017'!N$1,Calculations!$D9,0),0))))))))))))))))</f>
        <v>7.4642709969391305E-2</v>
      </c>
      <c r="AO11" s="33">
        <f ca="1">IF($O11=2002,OFFSET('2002'!O$1,Calculations!$D9,0),IF($O11=2003,OFFSET('2003'!O$1,Calculations!$D9,0),IF($O11=2004,OFFSET('2004'!O$1,Calculations!$D9,0),IF($O11=2005,OFFSET('2005'!O$1,Calculations!$D9,0),IF($O11=2006,OFFSET('2006'!O$1,Calculations!$D9,0),IF($O11=2007,OFFSET('2007'!O$1,Calculations!$D9,0),IF($O11=2008,OFFSET('2008'!O$1,Calculations!$D9,0),IF($O11=2009,OFFSET('2009'!O$1,Calculations!$D9,0),IF($O11=2010,OFFSET('2010'!O$1,Calculations!$D9,0),IF($O11=2011,OFFSET('2011'!O$1,Calculations!$D9,0),IF($O11=2012,OFFSET('2012'!O$1,Calculations!$D9,0),IF($O11=2013,OFFSET('2013'!O$1,Calculations!$D9,0),IF($O11=2014,OFFSET('2014'!O$1,Calculations!$D9,0),IF($O11=2015,OFFSET('2015'!O$1,Calculations!$D9,0),IF($O11=2016,OFFSET('2016'!O$1,Calculations!$D9,0),IF($O11=2017,OFFSET('2017'!O$1,Calculations!$D9,0),0))))))))))))))))</f>
        <v>4.0086301203775557E-2</v>
      </c>
      <c r="AP11" s="33">
        <f ca="1">IF($O11=2002,OFFSET('2002'!P$1,Calculations!$D9,0),IF($O11=2003,OFFSET('2003'!P$1,Calculations!$D9,0),IF($O11=2004,OFFSET('2004'!P$1,Calculations!$D9,0),IF($O11=2005,OFFSET('2005'!P$1,Calculations!$D9,0),IF($O11=2006,OFFSET('2006'!P$1,Calculations!$D9,0),IF($O11=2007,OFFSET('2007'!P$1,Calculations!$D9,0),IF($O11=2008,OFFSET('2008'!P$1,Calculations!$D9,0),IF($O11=2009,OFFSET('2009'!P$1,Calculations!$D9,0),IF($O11=2010,OFFSET('2010'!P$1,Calculations!$D9,0),IF($O11=2011,OFFSET('2011'!P$1,Calculations!$D9,0),IF($O11=2012,OFFSET('2012'!P$1,Calculations!$D9,0),IF($O11=2013,OFFSET('2013'!P$1,Calculations!$D9,0),IF($O11=2014,OFFSET('2014'!P$1,Calculations!$D9,0),IF($O11=2015,OFFSET('2015'!P$1,Calculations!$D9,0),IF($O11=2016,OFFSET('2016'!P$1,Calculations!$D9,0),IF($O11=2017,OFFSET('2017'!P$1,Calculations!$D9,0),0))))))))))))))))</f>
        <v>3.0971737765829805E-2</v>
      </c>
      <c r="AQ11" s="37">
        <f ca="1">IF($O11=2002,OFFSET('2002'!Q$1,Calculations!$D9,0),IF($O11=2003,OFFSET('2003'!Q$1,Calculations!$D9,0),IF($O11=2004,OFFSET('2004'!Q$1,Calculations!$D9,0),IF($O11=2005,OFFSET('2005'!Q$1,Calculations!$D9,0),IF($O11=2006,OFFSET('2006'!Q$1,Calculations!$D9,0),IF($O11=2007,OFFSET('2007'!Q$1,Calculations!$D9,0),IF($O11=2008,OFFSET('2008'!Q$1,Calculations!$D9,0),IF($O11=2009,OFFSET('2009'!Q$1,Calculations!$D9,0),IF($O11=2010,OFFSET('2010'!Q$1,Calculations!$D9,0),IF($O11=2011,OFFSET('2011'!Q$1,Calculations!$D9,0),IF($O11=2012,OFFSET('2012'!Q$1,Calculations!$D9,0),IF($O11=2013,OFFSET('2013'!Q$1,Calculations!$D9,0),IF($O11=2014,OFFSET('2014'!Q$1,Calculations!$D9,0),IF($O11=2015,OFFSET('2015'!Q$1,Calculations!$D9,0),IF($O11=2016,OFFSET('2016'!Q$1,Calculations!$D9,0),IF($O11=2017,OFFSET('2017'!Q$1,Calculations!$D9,0),0))))))))))))))))</f>
        <v>5.7646044664034272E-2</v>
      </c>
      <c r="AR11" s="33">
        <f ca="1">IF($O11=2002,OFFSET('2002'!K$1,Calculations!$E9,0),IF($O11=2003,OFFSET('2003'!K$1,Calculations!$E9,0),IF($O11=2004,OFFSET('2004'!K$1,Calculations!$E9,0),IF($O11=2005,OFFSET('2005'!K$1,Calculations!$E9,0),IF($O11=2006,OFFSET('2006'!K$1,Calculations!$E9,0),IF($O11=2007,OFFSET('2007'!K$1,Calculations!$E9,0),IF($O11=2008,OFFSET('2008'!K$1,Calculations!$E9,0),IF($O11=2009,OFFSET('2009'!K$1,Calculations!$E9,0),IF($O11=2010,OFFSET('2010'!K$1,Calculations!$E9,0),IF($O11=2011,OFFSET('2011'!K$1,Calculations!$E9,0),IF($O11=2012,OFFSET('2012'!K$1,Calculations!$E9,0),IF($O11=2013,OFFSET('2013'!K$1,Calculations!$E9,0),IF($O11=2014,OFFSET('2014'!K$1,Calculations!$E9,0),IF($O11=2015,OFFSET('2015'!K$1,Calculations!$E9,0),IF($O11=2016,OFFSET('2016'!K$1,Calculations!$E9,0),IF($O11=2017,OFFSET('2017'!K$1,Calculations!$E9,0),0))))))))))))))))</f>
        <v>1.6460104737061311E-2</v>
      </c>
      <c r="AS11" s="33">
        <f ca="1">IF($O11=2002,OFFSET('2002'!L$1,Calculations!$E9,0),IF($O11=2003,OFFSET('2003'!L$1,Calculations!$E9,0),IF($O11=2004,OFFSET('2004'!L$1,Calculations!$E9,0),IF($O11=2005,OFFSET('2005'!L$1,Calculations!$E9,0),IF($O11=2006,OFFSET('2006'!L$1,Calculations!$E9,0),IF($O11=2007,OFFSET('2007'!L$1,Calculations!$E9,0),IF($O11=2008,OFFSET('2008'!L$1,Calculations!$E9,0),IF($O11=2009,OFFSET('2009'!L$1,Calculations!$E9,0),IF($O11=2010,OFFSET('2010'!L$1,Calculations!$E9,0),IF($O11=2011,OFFSET('2011'!L$1,Calculations!$E9,0),IF($O11=2012,OFFSET('2012'!L$1,Calculations!$E9,0),IF($O11=2013,OFFSET('2013'!L$1,Calculations!$E9,0),IF($O11=2014,OFFSET('2014'!L$1,Calculations!$E9,0),IF($O11=2015,OFFSET('2015'!L$1,Calculations!$E9,0),IF($O11=2016,OFFSET('2016'!L$1,Calculations!$E9,0),IF($O11=2017,OFFSET('2017'!L$1,Calculations!$E9,0),0))))))))))))))))</f>
        <v>0.10707003734060973</v>
      </c>
      <c r="AT11" s="33">
        <f ca="1">IF($O11=2002,OFFSET('2002'!M$1,Calculations!$E9,0),IF($O11=2003,OFFSET('2003'!M$1,Calculations!$E9,0),IF($O11=2004,OFFSET('2004'!M$1,Calculations!$E9,0),IF($O11=2005,OFFSET('2005'!M$1,Calculations!$E9,0),IF($O11=2006,OFFSET('2006'!M$1,Calculations!$E9,0),IF($O11=2007,OFFSET('2007'!M$1,Calculations!$E9,0),IF($O11=2008,OFFSET('2008'!M$1,Calculations!$E9,0),IF($O11=2009,OFFSET('2009'!M$1,Calculations!$E9,0),IF($O11=2010,OFFSET('2010'!M$1,Calculations!$E9,0),IF($O11=2011,OFFSET('2011'!M$1,Calculations!$E9,0),IF($O11=2012,OFFSET('2012'!M$1,Calculations!$E9,0),IF($O11=2013,OFFSET('2013'!M$1,Calculations!$E9,0),IF($O11=2014,OFFSET('2014'!M$1,Calculations!$E9,0),IF($O11=2015,OFFSET('2015'!M$1,Calculations!$E9,0),IF($O11=2016,OFFSET('2016'!M$1,Calculations!$E9,0),IF($O11=2017,OFFSET('2017'!M$1,Calculations!$E9,0),0))))))))))))))))</f>
        <v>7.2819737905385915E-2</v>
      </c>
      <c r="AU11" s="33">
        <f ca="1">IF($O11=2002,OFFSET('2002'!N$1,Calculations!$E9,0),IF($O11=2003,OFFSET('2003'!N$1,Calculations!$E9,0),IF($O11=2004,OFFSET('2004'!N$1,Calculations!$E9,0),IF($O11=2005,OFFSET('2005'!N$1,Calculations!$E9,0),IF($O11=2006,OFFSET('2006'!N$1,Calculations!$E9,0),IF($O11=2007,OFFSET('2007'!N$1,Calculations!$E9,0),IF($O11=2008,OFFSET('2008'!N$1,Calculations!$E9,0),IF($O11=2009,OFFSET('2009'!N$1,Calculations!$E9,0),IF($O11=2010,OFFSET('2010'!N$1,Calculations!$E9,0),IF($O11=2011,OFFSET('2011'!N$1,Calculations!$E9,0),IF($O11=2012,OFFSET('2012'!N$1,Calculations!$E9,0),IF($O11=2013,OFFSET('2013'!N$1,Calculations!$E9,0),IF($O11=2014,OFFSET('2014'!N$1,Calculations!$E9,0),IF($O11=2015,OFFSET('2015'!N$1,Calculations!$E9,0),IF($O11=2016,OFFSET('2016'!N$1,Calculations!$E9,0),IF($O11=2017,OFFSET('2017'!N$1,Calculations!$E9,0),0))))))))))))))))</f>
        <v>0.10945097421199984</v>
      </c>
      <c r="AV11" s="33">
        <f ca="1">IF($O11=2002,OFFSET('2002'!O$1,Calculations!$E9,0),IF($O11=2003,OFFSET('2003'!O$1,Calculations!$E9,0),IF($O11=2004,OFFSET('2004'!O$1,Calculations!$E9,0),IF($O11=2005,OFFSET('2005'!O$1,Calculations!$E9,0),IF($O11=2006,OFFSET('2006'!O$1,Calculations!$E9,0),IF($O11=2007,OFFSET('2007'!O$1,Calculations!$E9,0),IF($O11=2008,OFFSET('2008'!O$1,Calculations!$E9,0),IF($O11=2009,OFFSET('2009'!O$1,Calculations!$E9,0),IF($O11=2010,OFFSET('2010'!O$1,Calculations!$E9,0),IF($O11=2011,OFFSET('2011'!O$1,Calculations!$E9,0),IF($O11=2012,OFFSET('2012'!O$1,Calculations!$E9,0),IF($O11=2013,OFFSET('2013'!O$1,Calculations!$E9,0),IF($O11=2014,OFFSET('2014'!O$1,Calculations!$E9,0),IF($O11=2015,OFFSET('2015'!O$1,Calculations!$E9,0),IF($O11=2016,OFFSET('2016'!O$1,Calculations!$E9,0),IF($O11=2017,OFFSET('2017'!O$1,Calculations!$E9,0),0))))))))))))))))</f>
        <v>8.4756904908481007E-2</v>
      </c>
      <c r="AW11" s="33">
        <f ca="1">IF($O11=2002,OFFSET('2002'!P$1,Calculations!$E9,0),IF($O11=2003,OFFSET('2003'!P$1,Calculations!$E9,0),IF($O11=2004,OFFSET('2004'!P$1,Calculations!$E9,0),IF($O11=2005,OFFSET('2005'!P$1,Calculations!$E9,0),IF($O11=2006,OFFSET('2006'!P$1,Calculations!$E9,0),IF($O11=2007,OFFSET('2007'!P$1,Calculations!$E9,0),IF($O11=2008,OFFSET('2008'!P$1,Calculations!$E9,0),IF($O11=2009,OFFSET('2009'!P$1,Calculations!$E9,0),IF($O11=2010,OFFSET('2010'!P$1,Calculations!$E9,0),IF($O11=2011,OFFSET('2011'!P$1,Calculations!$E9,0),IF($O11=2012,OFFSET('2012'!P$1,Calculations!$E9,0),IF($O11=2013,OFFSET('2013'!P$1,Calculations!$E9,0),IF($O11=2014,OFFSET('2014'!P$1,Calculations!$E9,0),IF($O11=2015,OFFSET('2015'!P$1,Calculations!$E9,0),IF($O11=2016,OFFSET('2016'!P$1,Calculations!$E9,0),IF($O11=2017,OFFSET('2017'!P$1,Calculations!$E9,0),0))))))))))))))))</f>
        <v>3.73061999985859E-2</v>
      </c>
      <c r="AX11" s="37">
        <f ca="1">IF($O11=2002,OFFSET('2002'!Q$1,Calculations!$E9,0),IF($O11=2003,OFFSET('2003'!Q$1,Calculations!$E9,0),IF($O11=2004,OFFSET('2004'!Q$1,Calculations!$E9,0),IF($O11=2005,OFFSET('2005'!Q$1,Calculations!$E9,0),IF($O11=2006,OFFSET('2006'!Q$1,Calculations!$E9,0),IF($O11=2007,OFFSET('2007'!Q$1,Calculations!$E9,0),IF($O11=2008,OFFSET('2008'!Q$1,Calculations!$E9,0),IF($O11=2009,OFFSET('2009'!Q$1,Calculations!$E9,0),IF($O11=2010,OFFSET('2010'!Q$1,Calculations!$E9,0),IF($O11=2011,OFFSET('2011'!Q$1,Calculations!$E9,0),IF($O11=2012,OFFSET('2012'!Q$1,Calculations!$E9,0),IF($O11=2013,OFFSET('2013'!Q$1,Calculations!$E9,0),IF($O11=2014,OFFSET('2014'!Q$1,Calculations!$E9,0),IF($O11=2015,OFFSET('2015'!Q$1,Calculations!$E9,0),IF($O11=2016,OFFSET('2016'!Q$1,Calculations!$E9,0),IF($O11=2017,OFFSET('2017'!Q$1,Calculations!$E9,0),0))))))))))))))))</f>
        <v>6.1742351206169666E-2</v>
      </c>
      <c r="AY11" s="33">
        <f ca="1">IF($O11=2002,OFFSET('2002'!K$1,Calculations!$F9,0),IF($O11=2003,OFFSET('2003'!K$1,Calculations!$F9,0),IF($O11=2004,OFFSET('2004'!K$1,Calculations!$F9,0),IF($O11=2005,OFFSET('2005'!K$1,Calculations!$F9,0),IF($O11=2006,OFFSET('2006'!K$1,Calculations!$F9,0),IF($O11=2007,OFFSET('2007'!K$1,Calculations!$F9,0),IF($O11=2008,OFFSET('2008'!K$1,Calculations!$F9,0),IF($O11=2009,OFFSET('2009'!K$1,Calculations!$F9,0),IF($O11=2010,OFFSET('2010'!K$1,Calculations!$F9,0),IF($O11=2011,OFFSET('2011'!K$1,Calculations!$F9,0),IF($O11=2012,OFFSET('2012'!K$1,Calculations!$F9,0),IF($O11=2013,OFFSET('2013'!K$1,Calculations!$F9,0),IF($O11=2014,OFFSET('2014'!K$1,Calculations!$F9,0),IF($O11=2015,OFFSET('2015'!K$1,Calculations!$F9,0),IF($O11=2016,OFFSET('2016'!K$1,Calculations!$F9,0),IF($O11=2017,OFFSET('2017'!K$1,Calculations!$F9,0),0))))))))))))))))</f>
        <v>6.7586892910114554E-3</v>
      </c>
      <c r="AZ11" s="33">
        <f ca="1">IF($O11=2002,OFFSET('2002'!L$1,Calculations!$F9,0),IF($O11=2003,OFFSET('2003'!L$1,Calculations!$F9,0),IF($O11=2004,OFFSET('2004'!L$1,Calculations!$F9,0),IF($O11=2005,OFFSET('2005'!L$1,Calculations!$F9,0),IF($O11=2006,OFFSET('2006'!L$1,Calculations!$F9,0),IF($O11=2007,OFFSET('2007'!L$1,Calculations!$F9,0),IF($O11=2008,OFFSET('2008'!L$1,Calculations!$F9,0),IF($O11=2009,OFFSET('2009'!L$1,Calculations!$F9,0),IF($O11=2010,OFFSET('2010'!L$1,Calculations!$F9,0),IF($O11=2011,OFFSET('2011'!L$1,Calculations!$F9,0),IF($O11=2012,OFFSET('2012'!L$1,Calculations!$F9,0),IF($O11=2013,OFFSET('2013'!L$1,Calculations!$F9,0),IF($O11=2014,OFFSET('2014'!L$1,Calculations!$F9,0),IF($O11=2015,OFFSET('2015'!L$1,Calculations!$F9,0),IF($O11=2016,OFFSET('2016'!L$1,Calculations!$F9,0),IF($O11=2017,OFFSET('2017'!L$1,Calculations!$F9,0),0))))))))))))))))</f>
        <v>2.239692454625665E-2</v>
      </c>
      <c r="BA11" s="33">
        <f ca="1">IF($O11=2002,OFFSET('2002'!M$1,Calculations!$F9,0),IF($O11=2003,OFFSET('2003'!M$1,Calculations!$F9,0),IF($O11=2004,OFFSET('2004'!M$1,Calculations!$F9,0),IF($O11=2005,OFFSET('2005'!M$1,Calculations!$F9,0),IF($O11=2006,OFFSET('2006'!M$1,Calculations!$F9,0),IF($O11=2007,OFFSET('2007'!M$1,Calculations!$F9,0),IF($O11=2008,OFFSET('2008'!M$1,Calculations!$F9,0),IF($O11=2009,OFFSET('2009'!M$1,Calculations!$F9,0),IF($O11=2010,OFFSET('2010'!M$1,Calculations!$F9,0),IF($O11=2011,OFFSET('2011'!M$1,Calculations!$F9,0),IF($O11=2012,OFFSET('2012'!M$1,Calculations!$F9,0),IF($O11=2013,OFFSET('2013'!M$1,Calculations!$F9,0),IF($O11=2014,OFFSET('2014'!M$1,Calculations!$F9,0),IF($O11=2015,OFFSET('2015'!M$1,Calculations!$F9,0),IF($O11=2016,OFFSET('2016'!M$1,Calculations!$F9,0),IF($O11=2017,OFFSET('2017'!M$1,Calculations!$F9,0),0))))))))))))))))</f>
        <v>3.934698676919219E-2</v>
      </c>
      <c r="BB11" s="33">
        <f ca="1">IF($O11=2002,OFFSET('2002'!N$1,Calculations!$F9,0),IF($O11=2003,OFFSET('2003'!N$1,Calculations!$F9,0),IF($O11=2004,OFFSET('2004'!N$1,Calculations!$F9,0),IF($O11=2005,OFFSET('2005'!N$1,Calculations!$F9,0),IF($O11=2006,OFFSET('2006'!N$1,Calculations!$F9,0),IF($O11=2007,OFFSET('2007'!N$1,Calculations!$F9,0),IF($O11=2008,OFFSET('2008'!N$1,Calculations!$F9,0),IF($O11=2009,OFFSET('2009'!N$1,Calculations!$F9,0),IF($O11=2010,OFFSET('2010'!N$1,Calculations!$F9,0),IF($O11=2011,OFFSET('2011'!N$1,Calculations!$F9,0),IF($O11=2012,OFFSET('2012'!N$1,Calculations!$F9,0),IF($O11=2013,OFFSET('2013'!N$1,Calculations!$F9,0),IF($O11=2014,OFFSET('2014'!N$1,Calculations!$F9,0),IF($O11=2015,OFFSET('2015'!N$1,Calculations!$F9,0),IF($O11=2016,OFFSET('2016'!N$1,Calculations!$F9,0),IF($O11=2017,OFFSET('2017'!N$1,Calculations!$F9,0),0))))))))))))))))</f>
        <v>4.2074665441474174E-2</v>
      </c>
      <c r="BC11" s="33">
        <f ca="1">IF($O11=2002,OFFSET('2002'!O$1,Calculations!$F9,0),IF($O11=2003,OFFSET('2003'!O$1,Calculations!$F9,0),IF($O11=2004,OFFSET('2004'!O$1,Calculations!$F9,0),IF($O11=2005,OFFSET('2005'!O$1,Calculations!$F9,0),IF($O11=2006,OFFSET('2006'!O$1,Calculations!$F9,0),IF($O11=2007,OFFSET('2007'!O$1,Calculations!$F9,0),IF($O11=2008,OFFSET('2008'!O$1,Calculations!$F9,0),IF($O11=2009,OFFSET('2009'!O$1,Calculations!$F9,0),IF($O11=2010,OFFSET('2010'!O$1,Calculations!$F9,0),IF($O11=2011,OFFSET('2011'!O$1,Calculations!$F9,0),IF($O11=2012,OFFSET('2012'!O$1,Calculations!$F9,0),IF($O11=2013,OFFSET('2013'!O$1,Calculations!$F9,0),IF($O11=2014,OFFSET('2014'!O$1,Calculations!$F9,0),IF($O11=2015,OFFSET('2015'!O$1,Calculations!$F9,0),IF($O11=2016,OFFSET('2016'!O$1,Calculations!$F9,0),IF($O11=2017,OFFSET('2017'!O$1,Calculations!$F9,0),0))))))))))))))))</f>
        <v>1.3947919936284961E-2</v>
      </c>
      <c r="BD11" s="33">
        <f ca="1">IF($O11=2002,OFFSET('2002'!P$1,Calculations!$F9,0),IF($O11=2003,OFFSET('2003'!P$1,Calculations!$F9,0),IF($O11=2004,OFFSET('2004'!P$1,Calculations!$F9,0),IF($O11=2005,OFFSET('2005'!P$1,Calculations!$F9,0),IF($O11=2006,OFFSET('2006'!P$1,Calculations!$F9,0),IF($O11=2007,OFFSET('2007'!P$1,Calculations!$F9,0),IF($O11=2008,OFFSET('2008'!P$1,Calculations!$F9,0),IF($O11=2009,OFFSET('2009'!P$1,Calculations!$F9,0),IF($O11=2010,OFFSET('2010'!P$1,Calculations!$F9,0),IF($O11=2011,OFFSET('2011'!P$1,Calculations!$F9,0),IF($O11=2012,OFFSET('2012'!P$1,Calculations!$F9,0),IF($O11=2013,OFFSET('2013'!P$1,Calculations!$F9,0),IF($O11=2014,OFFSET('2014'!P$1,Calculations!$F9,0),IF($O11=2015,OFFSET('2015'!P$1,Calculations!$F9,0),IF($O11=2016,OFFSET('2016'!P$1,Calculations!$F9,0),IF($O11=2017,OFFSET('2017'!P$1,Calculations!$F9,0),0))))))))))))))))</f>
        <v>2.0646123693876802E-2</v>
      </c>
      <c r="BE11" s="37">
        <f ca="1">IF($O11=2002,OFFSET('2002'!Q$1,Calculations!$F9,0),IF($O11=2003,OFFSET('2003'!Q$1,Calculations!$F9,0),IF($O11=2004,OFFSET('2004'!Q$1,Calculations!$F9,0),IF($O11=2005,OFFSET('2005'!Q$1,Calculations!$F9,0),IF($O11=2006,OFFSET('2006'!Q$1,Calculations!$F9,0),IF($O11=2007,OFFSET('2007'!Q$1,Calculations!$F9,0),IF($O11=2008,OFFSET('2008'!Q$1,Calculations!$F9,0),IF($O11=2009,OFFSET('2009'!Q$1,Calculations!$F9,0),IF($O11=2010,OFFSET('2010'!Q$1,Calculations!$F9,0),IF($O11=2011,OFFSET('2011'!Q$1,Calculations!$F9,0),IF($O11=2012,OFFSET('2012'!Q$1,Calculations!$F9,0),IF($O11=2013,OFFSET('2013'!Q$1,Calculations!$F9,0),IF($O11=2014,OFFSET('2014'!Q$1,Calculations!$F9,0),IF($O11=2015,OFFSET('2015'!Q$1,Calculations!$F9,0),IF($O11=2016,OFFSET('2016'!Q$1,Calculations!$F9,0),IF($O11=2017,OFFSET('2017'!Q$1,Calculations!$F9,0),0))))))))))))))))</f>
        <v>1.5409595523588501E-2</v>
      </c>
      <c r="BF11" s="33">
        <f ca="1">IF($O11=2002,OFFSET('2002'!K$1,Calculations!$G9,0),IF($O11=2003,OFFSET('2003'!K$1,Calculations!$G9,0),IF($O11=2004,OFFSET('2004'!K$1,Calculations!$G9,0),IF($O11=2005,OFFSET('2005'!K$1,Calculations!$G9,0),IF($O11=2006,OFFSET('2006'!K$1,Calculations!$G9,0),IF($O11=2007,OFFSET('2007'!K$1,Calculations!$G9,0),IF($O11=2008,OFFSET('2008'!K$1,Calculations!$G9,0),IF($O11=2009,OFFSET('2009'!K$1,Calculations!$G9,0),IF($O11=2010,OFFSET('2010'!K$1,Calculations!$G9,0),IF($O11=2011,OFFSET('2011'!K$1,Calculations!$G9,0),IF($O11=2012,OFFSET('2012'!K$1,Calculations!$G9,0),IF($O11=2013,OFFSET('2013'!K$1,Calculations!$G9,0),IF($O11=2014,OFFSET('2014'!K$1,Calculations!$G9,0),IF($O11=2015,OFFSET('2015'!K$1,Calculations!$G9,0),IF($O11=2016,OFFSET('2016'!K$1,Calculations!$G9,0),IF($O11=2017,OFFSET('2017'!K$1,Calculations!$G9,0),0))))))))))))))))</f>
        <v>6.4305119816688419E-2</v>
      </c>
      <c r="BG11" s="33">
        <f ca="1">IF($O11=2002,OFFSET('2002'!L$1,Calculations!$G9,0),IF($O11=2003,OFFSET('2003'!L$1,Calculations!$G9,0),IF($O11=2004,OFFSET('2004'!L$1,Calculations!$G9,0),IF($O11=2005,OFFSET('2005'!L$1,Calculations!$G9,0),IF($O11=2006,OFFSET('2006'!L$1,Calculations!$G9,0),IF($O11=2007,OFFSET('2007'!L$1,Calculations!$G9,0),IF($O11=2008,OFFSET('2008'!L$1,Calculations!$G9,0),IF($O11=2009,OFFSET('2009'!L$1,Calculations!$G9,0),IF($O11=2010,OFFSET('2010'!L$1,Calculations!$G9,0),IF($O11=2011,OFFSET('2011'!L$1,Calculations!$G9,0),IF($O11=2012,OFFSET('2012'!L$1,Calculations!$G9,0),IF($O11=2013,OFFSET('2013'!L$1,Calculations!$G9,0),IF($O11=2014,OFFSET('2014'!L$1,Calculations!$G9,0),IF($O11=2015,OFFSET('2015'!L$1,Calculations!$G9,0),IF($O11=2016,OFFSET('2016'!L$1,Calculations!$G9,0),IF($O11=2017,OFFSET('2017'!L$1,Calculations!$G9,0),0))))))))))))))))</f>
        <v>0.20259022392408618</v>
      </c>
      <c r="BH11" s="33">
        <f ca="1">IF($O11=2002,OFFSET('2002'!M$1,Calculations!$G9,0),IF($O11=2003,OFFSET('2003'!M$1,Calculations!$G9,0),IF($O11=2004,OFFSET('2004'!M$1,Calculations!$G9,0),IF($O11=2005,OFFSET('2005'!M$1,Calculations!$G9,0),IF($O11=2006,OFFSET('2006'!M$1,Calculations!$G9,0),IF($O11=2007,OFFSET('2007'!M$1,Calculations!$G9,0),IF($O11=2008,OFFSET('2008'!M$1,Calculations!$G9,0),IF($O11=2009,OFFSET('2009'!M$1,Calculations!$G9,0),IF($O11=2010,OFFSET('2010'!M$1,Calculations!$G9,0),IF($O11=2011,OFFSET('2011'!M$1,Calculations!$G9,0),IF($O11=2012,OFFSET('2012'!M$1,Calculations!$G9,0),IF($O11=2013,OFFSET('2013'!M$1,Calculations!$G9,0),IF($O11=2014,OFFSET('2014'!M$1,Calculations!$G9,0),IF($O11=2015,OFFSET('2015'!M$1,Calculations!$G9,0),IF($O11=2016,OFFSET('2016'!M$1,Calculations!$G9,0),IF($O11=2017,OFFSET('2017'!M$1,Calculations!$G9,0),0))))))))))))))))</f>
        <v>0.12290791113961551</v>
      </c>
      <c r="BI11" s="33">
        <f ca="1">IF($O11=2002,OFFSET('2002'!N$1,Calculations!$G9,0),IF($O11=2003,OFFSET('2003'!N$1,Calculations!$G9,0),IF($O11=2004,OFFSET('2004'!N$1,Calculations!$G9,0),IF($O11=2005,OFFSET('2005'!N$1,Calculations!$G9,0),IF($O11=2006,OFFSET('2006'!N$1,Calculations!$G9,0),IF($O11=2007,OFFSET('2007'!N$1,Calculations!$G9,0),IF($O11=2008,OFFSET('2008'!N$1,Calculations!$G9,0),IF($O11=2009,OFFSET('2009'!N$1,Calculations!$G9,0),IF($O11=2010,OFFSET('2010'!N$1,Calculations!$G9,0),IF($O11=2011,OFFSET('2011'!N$1,Calculations!$G9,0),IF($O11=2012,OFFSET('2012'!N$1,Calculations!$G9,0),IF($O11=2013,OFFSET('2013'!N$1,Calculations!$G9,0),IF($O11=2014,OFFSET('2014'!N$1,Calculations!$G9,0),IF($O11=2015,OFFSET('2015'!N$1,Calculations!$G9,0),IF($O11=2016,OFFSET('2016'!N$1,Calculations!$G9,0),IF($O11=2017,OFFSET('2017'!N$1,Calculations!$G9,0),0))))))))))))))))</f>
        <v>0.19920076824136707</v>
      </c>
      <c r="BJ11" s="33">
        <f ca="1">IF($O11=2002,OFFSET('2002'!O$1,Calculations!$G9,0),IF($O11=2003,OFFSET('2003'!O$1,Calculations!$G9,0),IF($O11=2004,OFFSET('2004'!O$1,Calculations!$G9,0),IF($O11=2005,OFFSET('2005'!O$1,Calculations!$G9,0),IF($O11=2006,OFFSET('2006'!O$1,Calculations!$G9,0),IF($O11=2007,OFFSET('2007'!O$1,Calculations!$G9,0),IF($O11=2008,OFFSET('2008'!O$1,Calculations!$G9,0),IF($O11=2009,OFFSET('2009'!O$1,Calculations!$G9,0),IF($O11=2010,OFFSET('2010'!O$1,Calculations!$G9,0),IF($O11=2011,OFFSET('2011'!O$1,Calculations!$G9,0),IF($O11=2012,OFFSET('2012'!O$1,Calculations!$G9,0),IF($O11=2013,OFFSET('2013'!O$1,Calculations!$G9,0),IF($O11=2014,OFFSET('2014'!O$1,Calculations!$G9,0),IF($O11=2015,OFFSET('2015'!O$1,Calculations!$G9,0),IF($O11=2016,OFFSET('2016'!O$1,Calculations!$G9,0),IF($O11=2017,OFFSET('2017'!O$1,Calculations!$G9,0),0))))))))))))))))</f>
        <v>0.1296773301190724</v>
      </c>
      <c r="BK11" s="33">
        <f ca="1">IF($O11=2002,OFFSET('2002'!P$1,Calculations!$G9,0),IF($O11=2003,OFFSET('2003'!P$1,Calculations!$G9,0),IF($O11=2004,OFFSET('2004'!P$1,Calculations!$G9,0),IF($O11=2005,OFFSET('2005'!P$1,Calculations!$G9,0),IF($O11=2006,OFFSET('2006'!P$1,Calculations!$G9,0),IF($O11=2007,OFFSET('2007'!P$1,Calculations!$G9,0),IF($O11=2008,OFFSET('2008'!P$1,Calculations!$G9,0),IF($O11=2009,OFFSET('2009'!P$1,Calculations!$G9,0),IF($O11=2010,OFFSET('2010'!P$1,Calculations!$G9,0),IF($O11=2011,OFFSET('2011'!P$1,Calculations!$G9,0),IF($O11=2012,OFFSET('2012'!P$1,Calculations!$G9,0),IF($O11=2013,OFFSET('2013'!P$1,Calculations!$G9,0),IF($O11=2014,OFFSET('2014'!P$1,Calculations!$G9,0),IF($O11=2015,OFFSET('2015'!P$1,Calculations!$G9,0),IF($O11=2016,OFFSET('2016'!P$1,Calculations!$G9,0),IF($O11=2017,OFFSET('2017'!P$1,Calculations!$G9,0),0))))))))))))))))</f>
        <v>0.12764277549516462</v>
      </c>
      <c r="BL11" s="37">
        <f ca="1">IF($O11=2002,OFFSET('2002'!Q$1,Calculations!$G9,0),IF($O11=2003,OFFSET('2003'!Q$1,Calculations!$G9,0),IF($O11=2004,OFFSET('2004'!Q$1,Calculations!$G9,0),IF($O11=2005,OFFSET('2005'!Q$1,Calculations!$G9,0),IF($O11=2006,OFFSET('2006'!Q$1,Calculations!$G9,0),IF($O11=2007,OFFSET('2007'!Q$1,Calculations!$G9,0),IF($O11=2008,OFFSET('2008'!Q$1,Calculations!$G9,0),IF($O11=2009,OFFSET('2009'!Q$1,Calculations!$G9,0),IF($O11=2010,OFFSET('2010'!Q$1,Calculations!$G9,0),IF($O11=2011,OFFSET('2011'!Q$1,Calculations!$G9,0),IF($O11=2012,OFFSET('2012'!Q$1,Calculations!$G9,0),IF($O11=2013,OFFSET('2013'!Q$1,Calculations!$G9,0),IF($O11=2014,OFFSET('2014'!Q$1,Calculations!$G9,0),IF($O11=2015,OFFSET('2015'!Q$1,Calculations!$G9,0),IF($O11=2016,OFFSET('2016'!Q$1,Calculations!$G9,0),IF($O11=2017,OFFSET('2017'!Q$1,Calculations!$G9,0),0))))))))))))))))</f>
        <v>0.1211156154887162</v>
      </c>
      <c r="BM11" s="33">
        <f ca="1">IF($O11=2002,OFFSET('2002'!K$1,Calculations!$H9,0),IF($O11=2003,OFFSET('2003'!K$1,Calculations!$H9,0),IF($O11=2004,OFFSET('2004'!K$1,Calculations!$H9,0),IF($O11=2005,OFFSET('2005'!K$1,Calculations!$H9,0),IF($O11=2006,OFFSET('2006'!K$1,Calculations!$H9,0),IF($O11=2007,OFFSET('2007'!K$1,Calculations!$H9,0),IF($O11=2008,OFFSET('2008'!K$1,Calculations!$H9,0),IF($O11=2009,OFFSET('2009'!K$1,Calculations!$H9,0),IF($O11=2010,OFFSET('2010'!K$1,Calculations!$H9,0),IF($O11=2011,OFFSET('2011'!K$1,Calculations!$H9,0),IF($O11=2012,OFFSET('2012'!K$1,Calculations!$H9,0),IF($O11=2013,OFFSET('2013'!K$1,Calculations!$H9,0),IF($O11=2014,OFFSET('2014'!K$1,Calculations!$H9,0),IF($O11=2015,OFFSET('2015'!K$1,Calculations!$H9,0),IF($O11=2016,OFFSET('2016'!K$1,Calculations!$H9,0),IF($O11=2017,OFFSET('2017'!K$1,Calculations!$H9,0),0))))))))))))))))</f>
        <v>1.2144748348929596E-2</v>
      </c>
      <c r="BN11" s="33">
        <f ca="1">IF($O11=2002,OFFSET('2002'!L$1,Calculations!$H9,0),IF($O11=2003,OFFSET('2003'!L$1,Calculations!$H9,0),IF($O11=2004,OFFSET('2004'!L$1,Calculations!$H9,0),IF($O11=2005,OFFSET('2005'!L$1,Calculations!$H9,0),IF($O11=2006,OFFSET('2006'!L$1,Calculations!$H9,0),IF($O11=2007,OFFSET('2007'!L$1,Calculations!$H9,0),IF($O11=2008,OFFSET('2008'!L$1,Calculations!$H9,0),IF($O11=2009,OFFSET('2009'!L$1,Calculations!$H9,0),IF($O11=2010,OFFSET('2010'!L$1,Calculations!$H9,0),IF($O11=2011,OFFSET('2011'!L$1,Calculations!$H9,0),IF($O11=2012,OFFSET('2012'!L$1,Calculations!$H9,0),IF($O11=2013,OFFSET('2013'!L$1,Calculations!$H9,0),IF($O11=2014,OFFSET('2014'!L$1,Calculations!$H9,0),IF($O11=2015,OFFSET('2015'!L$1,Calculations!$H9,0),IF($O11=2016,OFFSET('2016'!L$1,Calculations!$H9,0),IF($O11=2017,OFFSET('2017'!L$1,Calculations!$H9,0),0))))))))))))))))</f>
        <v>6.1680011580517592E-2</v>
      </c>
      <c r="BO11" s="33">
        <f ca="1">IF($O11=2002,OFFSET('2002'!M$1,Calculations!$H9,0),IF($O11=2003,OFFSET('2003'!M$1,Calculations!$H9,0),IF($O11=2004,OFFSET('2004'!M$1,Calculations!$H9,0),IF($O11=2005,OFFSET('2005'!M$1,Calculations!$H9,0),IF($O11=2006,OFFSET('2006'!M$1,Calculations!$H9,0),IF($O11=2007,OFFSET('2007'!M$1,Calculations!$H9,0),IF($O11=2008,OFFSET('2008'!M$1,Calculations!$H9,0),IF($O11=2009,OFFSET('2009'!M$1,Calculations!$H9,0),IF($O11=2010,OFFSET('2010'!M$1,Calculations!$H9,0),IF($O11=2011,OFFSET('2011'!M$1,Calculations!$H9,0),IF($O11=2012,OFFSET('2012'!M$1,Calculations!$H9,0),IF($O11=2013,OFFSET('2013'!M$1,Calculations!$H9,0),IF($O11=2014,OFFSET('2014'!M$1,Calculations!$H9,0),IF($O11=2015,OFFSET('2015'!M$1,Calculations!$H9,0),IF($O11=2016,OFFSET('2016'!M$1,Calculations!$H9,0),IF($O11=2017,OFFSET('2017'!M$1,Calculations!$H9,0),0))))))))))))))))</f>
        <v>0.11453484493781518</v>
      </c>
      <c r="BP11" s="33">
        <f ca="1">IF($O11=2002,OFFSET('2002'!N$1,Calculations!$H9,0),IF($O11=2003,OFFSET('2003'!N$1,Calculations!$H9,0),IF($O11=2004,OFFSET('2004'!N$1,Calculations!$H9,0),IF($O11=2005,OFFSET('2005'!N$1,Calculations!$H9,0),IF($O11=2006,OFFSET('2006'!N$1,Calculations!$H9,0),IF($O11=2007,OFFSET('2007'!N$1,Calculations!$H9,0),IF($O11=2008,OFFSET('2008'!N$1,Calculations!$H9,0),IF($O11=2009,OFFSET('2009'!N$1,Calculations!$H9,0),IF($O11=2010,OFFSET('2010'!N$1,Calculations!$H9,0),IF($O11=2011,OFFSET('2011'!N$1,Calculations!$H9,0),IF($O11=2012,OFFSET('2012'!N$1,Calculations!$H9,0),IF($O11=2013,OFFSET('2013'!N$1,Calculations!$H9,0),IF($O11=2014,OFFSET('2014'!N$1,Calculations!$H9,0),IF($O11=2015,OFFSET('2015'!N$1,Calculations!$H9,0),IF($O11=2016,OFFSET('2016'!N$1,Calculations!$H9,0),IF($O11=2017,OFFSET('2017'!N$1,Calculations!$H9,0),0))))))))))))))))</f>
        <v>0.14558734648763522</v>
      </c>
      <c r="BQ11" s="33">
        <f ca="1">IF($O11=2002,OFFSET('2002'!O$1,Calculations!$H9,0),IF($O11=2003,OFFSET('2003'!O$1,Calculations!$H9,0),IF($O11=2004,OFFSET('2004'!O$1,Calculations!$H9,0),IF($O11=2005,OFFSET('2005'!O$1,Calculations!$H9,0),IF($O11=2006,OFFSET('2006'!O$1,Calculations!$H9,0),IF($O11=2007,OFFSET('2007'!O$1,Calculations!$H9,0),IF($O11=2008,OFFSET('2008'!O$1,Calculations!$H9,0),IF($O11=2009,OFFSET('2009'!O$1,Calculations!$H9,0),IF($O11=2010,OFFSET('2010'!O$1,Calculations!$H9,0),IF($O11=2011,OFFSET('2011'!O$1,Calculations!$H9,0),IF($O11=2012,OFFSET('2012'!O$1,Calculations!$H9,0),IF($O11=2013,OFFSET('2013'!O$1,Calculations!$H9,0),IF($O11=2014,OFFSET('2014'!O$1,Calculations!$H9,0),IF($O11=2015,OFFSET('2015'!O$1,Calculations!$H9,0),IF($O11=2016,OFFSET('2016'!O$1,Calculations!$H9,0),IF($O11=2017,OFFSET('2017'!O$1,Calculations!$H9,0),0))))))))))))))))</f>
        <v>4.8238029591574694E-2</v>
      </c>
      <c r="BR11" s="33">
        <f ca="1">IF($O11=2002,OFFSET('2002'!P$1,Calculations!$H9,0),IF($O11=2003,OFFSET('2003'!P$1,Calculations!$H9,0),IF($O11=2004,OFFSET('2004'!P$1,Calculations!$H9,0),IF($O11=2005,OFFSET('2005'!P$1,Calculations!$H9,0),IF($O11=2006,OFFSET('2006'!P$1,Calculations!$H9,0),IF($O11=2007,OFFSET('2007'!P$1,Calculations!$H9,0),IF($O11=2008,OFFSET('2008'!P$1,Calculations!$H9,0),IF($O11=2009,OFFSET('2009'!P$1,Calculations!$H9,0),IF($O11=2010,OFFSET('2010'!P$1,Calculations!$H9,0),IF($O11=2011,OFFSET('2011'!P$1,Calculations!$H9,0),IF($O11=2012,OFFSET('2012'!P$1,Calculations!$H9,0),IF($O11=2013,OFFSET('2013'!P$1,Calculations!$H9,0),IF($O11=2014,OFFSET('2014'!P$1,Calculations!$H9,0),IF($O11=2015,OFFSET('2015'!P$1,Calculations!$H9,0),IF($O11=2016,OFFSET('2016'!P$1,Calculations!$H9,0),IF($O11=2017,OFFSET('2017'!P$1,Calculations!$H9,0),0))))))))))))))))</f>
        <v>0.10242340013947043</v>
      </c>
      <c r="BS11" s="37">
        <f ca="1">IF($O11=2002,OFFSET('2002'!Q$1,Calculations!$H9,0),IF($O11=2003,OFFSET('2003'!Q$1,Calculations!$H9,0),IF($O11=2004,OFFSET('2004'!Q$1,Calculations!$H9,0),IF($O11=2005,OFFSET('2005'!Q$1,Calculations!$H9,0),IF($O11=2006,OFFSET('2006'!Q$1,Calculations!$H9,0),IF($O11=2007,OFFSET('2007'!Q$1,Calculations!$H9,0),IF($O11=2008,OFFSET('2008'!Q$1,Calculations!$H9,0),IF($O11=2009,OFFSET('2009'!Q$1,Calculations!$H9,0),IF($O11=2010,OFFSET('2010'!Q$1,Calculations!$H9,0),IF($O11=2011,OFFSET('2011'!Q$1,Calculations!$H9,0),IF($O11=2012,OFFSET('2012'!Q$1,Calculations!$H9,0),IF($O11=2013,OFFSET('2013'!Q$1,Calculations!$H9,0),IF($O11=2014,OFFSET('2014'!Q$1,Calculations!$H9,0),IF($O11=2015,OFFSET('2015'!Q$1,Calculations!$H9,0),IF($O11=2016,OFFSET('2016'!Q$1,Calculations!$H9,0),IF($O11=2017,OFFSET('2017'!Q$1,Calculations!$H9,0),0))))))))))))))))</f>
        <v>4.442769049459741E-2</v>
      </c>
      <c r="BT11" s="33">
        <f ca="1">IF($O11=2002,OFFSET('2002'!K$1,Calculations!$I9,0),IF($O11=2003,OFFSET('2003'!K$1,Calculations!$I9,0),IF($O11=2004,OFFSET('2004'!K$1,Calculations!$I9,0),IF($O11=2005,OFFSET('2005'!K$1,Calculations!$I9,0),IF($O11=2006,OFFSET('2006'!K$1,Calculations!$I9,0),IF($O11=2007,OFFSET('2007'!K$1,Calculations!$I9,0),IF($O11=2008,OFFSET('2008'!K$1,Calculations!$I9,0),IF($O11=2009,OFFSET('2009'!K$1,Calculations!$I9,0),IF($O11=2010,OFFSET('2010'!K$1,Calculations!$I9,0),IF($O11=2011,OFFSET('2011'!K$1,Calculations!$I9,0),IF($O11=2012,OFFSET('2012'!K$1,Calculations!$I9,0),IF($O11=2013,OFFSET('2013'!K$1,Calculations!$I9,0),IF($O11=2014,OFFSET('2014'!K$1,Calculations!$I9,0),IF($O11=2015,OFFSET('2015'!K$1,Calculations!$I9,0),IF($O11=2016,OFFSET('2016'!K$1,Calculations!$I9,0),IF($O11=2017,OFFSET('2017'!K$1,Calculations!$I9,0),0))))))))))))))))</f>
        <v>0.15571692722328898</v>
      </c>
      <c r="BU11" s="33">
        <f ca="1">IF($O11=2002,OFFSET('2002'!L$1,Calculations!$I9,0),IF($O11=2003,OFFSET('2003'!L$1,Calculations!$I9,0),IF($O11=2004,OFFSET('2004'!L$1,Calculations!$I9,0),IF($O11=2005,OFFSET('2005'!L$1,Calculations!$I9,0),IF($O11=2006,OFFSET('2006'!L$1,Calculations!$I9,0),IF($O11=2007,OFFSET('2007'!L$1,Calculations!$I9,0),IF($O11=2008,OFFSET('2008'!L$1,Calculations!$I9,0),IF($O11=2009,OFFSET('2009'!L$1,Calculations!$I9,0),IF($O11=2010,OFFSET('2010'!L$1,Calculations!$I9,0),IF($O11=2011,OFFSET('2011'!L$1,Calculations!$I9,0),IF($O11=2012,OFFSET('2012'!L$1,Calculations!$I9,0),IF($O11=2013,OFFSET('2013'!L$1,Calculations!$I9,0),IF($O11=2014,OFFSET('2014'!L$1,Calculations!$I9,0),IF($O11=2015,OFFSET('2015'!L$1,Calculations!$I9,0),IF($O11=2016,OFFSET('2016'!L$1,Calculations!$I9,0),IF($O11=2017,OFFSET('2017'!L$1,Calculations!$I9,0),0))))))))))))))))</f>
        <v>2.6067453757655866E-2</v>
      </c>
      <c r="BV11" s="33">
        <f ca="1">IF($O11=2002,OFFSET('2002'!M$1,Calculations!$I9,0),IF($O11=2003,OFFSET('2003'!M$1,Calculations!$I9,0),IF($O11=2004,OFFSET('2004'!M$1,Calculations!$I9,0),IF($O11=2005,OFFSET('2005'!M$1,Calculations!$I9,0),IF($O11=2006,OFFSET('2006'!M$1,Calculations!$I9,0),IF($O11=2007,OFFSET('2007'!M$1,Calculations!$I9,0),IF($O11=2008,OFFSET('2008'!M$1,Calculations!$I9,0),IF($O11=2009,OFFSET('2009'!M$1,Calculations!$I9,0),IF($O11=2010,OFFSET('2010'!M$1,Calculations!$I9,0),IF($O11=2011,OFFSET('2011'!M$1,Calculations!$I9,0),IF($O11=2012,OFFSET('2012'!M$1,Calculations!$I9,0),IF($O11=2013,OFFSET('2013'!M$1,Calculations!$I9,0),IF($O11=2014,OFFSET('2014'!M$1,Calculations!$I9,0),IF($O11=2015,OFFSET('2015'!M$1,Calculations!$I9,0),IF($O11=2016,OFFSET('2016'!M$1,Calculations!$I9,0),IF($O11=2017,OFFSET('2017'!M$1,Calculations!$I9,0),0))))))))))))))))</f>
        <v>5.5143990540555007E-2</v>
      </c>
      <c r="BW11" s="33">
        <f ca="1">IF($O11=2002,OFFSET('2002'!N$1,Calculations!$I9,0),IF($O11=2003,OFFSET('2003'!N$1,Calculations!$I9,0),IF($O11=2004,OFFSET('2004'!N$1,Calculations!$I9,0),IF($O11=2005,OFFSET('2005'!N$1,Calculations!$I9,0),IF($O11=2006,OFFSET('2006'!N$1,Calculations!$I9,0),IF($O11=2007,OFFSET('2007'!N$1,Calculations!$I9,0),IF($O11=2008,OFFSET('2008'!N$1,Calculations!$I9,0),IF($O11=2009,OFFSET('2009'!N$1,Calculations!$I9,0),IF($O11=2010,OFFSET('2010'!N$1,Calculations!$I9,0),IF($O11=2011,OFFSET('2011'!N$1,Calculations!$I9,0),IF($O11=2012,OFFSET('2012'!N$1,Calculations!$I9,0),IF($O11=2013,OFFSET('2013'!N$1,Calculations!$I9,0),IF($O11=2014,OFFSET('2014'!N$1,Calculations!$I9,0),IF($O11=2015,OFFSET('2015'!N$1,Calculations!$I9,0),IF($O11=2016,OFFSET('2016'!N$1,Calculations!$I9,0),IF($O11=2017,OFFSET('2017'!N$1,Calculations!$I9,0),0))))))))))))))))</f>
        <v>4.5080779907386126E-2</v>
      </c>
      <c r="BX11" s="33">
        <f ca="1">IF($O11=2002,OFFSET('2002'!O$1,Calculations!$I9,0),IF($O11=2003,OFFSET('2003'!O$1,Calculations!$I9,0),IF($O11=2004,OFFSET('2004'!O$1,Calculations!$I9,0),IF($O11=2005,OFFSET('2005'!O$1,Calculations!$I9,0),IF($O11=2006,OFFSET('2006'!O$1,Calculations!$I9,0),IF($O11=2007,OFFSET('2007'!O$1,Calculations!$I9,0),IF($O11=2008,OFFSET('2008'!O$1,Calculations!$I9,0),IF($O11=2009,OFFSET('2009'!O$1,Calculations!$I9,0),IF($O11=2010,OFFSET('2010'!O$1,Calculations!$I9,0),IF($O11=2011,OFFSET('2011'!O$1,Calculations!$I9,0),IF($O11=2012,OFFSET('2012'!O$1,Calculations!$I9,0),IF($O11=2013,OFFSET('2013'!O$1,Calculations!$I9,0),IF($O11=2014,OFFSET('2014'!O$1,Calculations!$I9,0),IF($O11=2015,OFFSET('2015'!O$1,Calculations!$I9,0),IF($O11=2016,OFFSET('2016'!O$1,Calculations!$I9,0),IF($O11=2017,OFFSET('2017'!O$1,Calculations!$I9,0),0))))))))))))))))</f>
        <v>7.7548155912888897E-2</v>
      </c>
      <c r="BY11" s="33">
        <f ca="1">IF($O11=2002,OFFSET('2002'!P$1,Calculations!$I9,0),IF($O11=2003,OFFSET('2003'!P$1,Calculations!$I9,0),IF($O11=2004,OFFSET('2004'!P$1,Calculations!$I9,0),IF($O11=2005,OFFSET('2005'!P$1,Calculations!$I9,0),IF($O11=2006,OFFSET('2006'!P$1,Calculations!$I9,0),IF($O11=2007,OFFSET('2007'!P$1,Calculations!$I9,0),IF($O11=2008,OFFSET('2008'!P$1,Calculations!$I9,0),IF($O11=2009,OFFSET('2009'!P$1,Calculations!$I9,0),IF($O11=2010,OFFSET('2010'!P$1,Calculations!$I9,0),IF($O11=2011,OFFSET('2011'!P$1,Calculations!$I9,0),IF($O11=2012,OFFSET('2012'!P$1,Calculations!$I9,0),IF($O11=2013,OFFSET('2013'!P$1,Calculations!$I9,0),IF($O11=2014,OFFSET('2014'!P$1,Calculations!$I9,0),IF($O11=2015,OFFSET('2015'!P$1,Calculations!$I9,0),IF($O11=2016,OFFSET('2016'!P$1,Calculations!$I9,0),IF($O11=2017,OFFSET('2017'!P$1,Calculations!$I9,0),0))))))))))))))))</f>
        <v>4.7498359482891633E-2</v>
      </c>
      <c r="BZ11" s="37">
        <f ca="1">IF($O11=2002,OFFSET('2002'!Q$1,Calculations!$I9,0),IF($O11=2003,OFFSET('2003'!Q$1,Calculations!$I9,0),IF($O11=2004,OFFSET('2004'!Q$1,Calculations!$I9,0),IF($O11=2005,OFFSET('2005'!Q$1,Calculations!$I9,0),IF($O11=2006,OFFSET('2006'!Q$1,Calculations!$I9,0),IF($O11=2007,OFFSET('2007'!Q$1,Calculations!$I9,0),IF($O11=2008,OFFSET('2008'!Q$1,Calculations!$I9,0),IF($O11=2009,OFFSET('2009'!Q$1,Calculations!$I9,0),IF($O11=2010,OFFSET('2010'!Q$1,Calculations!$I9,0),IF($O11=2011,OFFSET('2011'!Q$1,Calculations!$I9,0),IF($O11=2012,OFFSET('2012'!Q$1,Calculations!$I9,0),IF($O11=2013,OFFSET('2013'!Q$1,Calculations!$I9,0),IF($O11=2014,OFFSET('2014'!Q$1,Calculations!$I9,0),IF($O11=2015,OFFSET('2015'!Q$1,Calculations!$I9,0),IF($O11=2016,OFFSET('2016'!Q$1,Calculations!$I9,0),IF($O11=2017,OFFSET('2017'!Q$1,Calculations!$I9,0),0))))))))))))))))</f>
        <v>9.6507184156019304E-2</v>
      </c>
      <c r="CA11" s="33">
        <f ca="1">IF($O11=2002,OFFSET('2002'!K$1,Calculations!$J9,0),IF($O11=2003,OFFSET('2003'!K$1,Calculations!$J9,0),IF($O11=2004,OFFSET('2004'!K$1,Calculations!$J9,0),IF($O11=2005,OFFSET('2005'!K$1,Calculations!$J9,0),IF($O11=2006,OFFSET('2006'!K$1,Calculations!$J9,0),IF($O11=2007,OFFSET('2007'!K$1,Calculations!$J9,0),IF($O11=2008,OFFSET('2008'!K$1,Calculations!$J9,0),IF($O11=2009,OFFSET('2009'!K$1,Calculations!$J9,0),IF($O11=2010,OFFSET('2010'!K$1,Calculations!$J9,0),IF($O11=2011,OFFSET('2011'!K$1,Calculations!$J9,0),IF($O11=2012,OFFSET('2012'!K$1,Calculations!$J9,0),IF($O11=2013,OFFSET('2013'!K$1,Calculations!$J9,0),IF($O11=2014,OFFSET('2014'!K$1,Calculations!$J9,0),IF($O11=2015,OFFSET('2015'!K$1,Calculations!$J9,0),IF($O11=2016,OFFSET('2016'!K$1,Calculations!$J9,0),IF($O11=2017,OFFSET('2017'!K$1,Calculations!$J9,0),0))))))))))))))))</f>
        <v>9.2086195842763195E-3</v>
      </c>
      <c r="CB11" s="33">
        <f ca="1">IF($O11=2002,OFFSET('2002'!L$1,Calculations!$J9,0),IF($O11=2003,OFFSET('2003'!L$1,Calculations!$J9,0),IF($O11=2004,OFFSET('2004'!L$1,Calculations!$J9,0),IF($O11=2005,OFFSET('2005'!L$1,Calculations!$J9,0),IF($O11=2006,OFFSET('2006'!L$1,Calculations!$J9,0),IF($O11=2007,OFFSET('2007'!L$1,Calculations!$J9,0),IF($O11=2008,OFFSET('2008'!L$1,Calculations!$J9,0),IF($O11=2009,OFFSET('2009'!L$1,Calculations!$J9,0),IF($O11=2010,OFFSET('2010'!L$1,Calculations!$J9,0),IF($O11=2011,OFFSET('2011'!L$1,Calculations!$J9,0),IF($O11=2012,OFFSET('2012'!L$1,Calculations!$J9,0),IF($O11=2013,OFFSET('2013'!L$1,Calculations!$J9,0),IF($O11=2014,OFFSET('2014'!L$1,Calculations!$J9,0),IF($O11=2015,OFFSET('2015'!L$1,Calculations!$J9,0),IF($O11=2016,OFFSET('2016'!L$1,Calculations!$J9,0),IF($O11=2017,OFFSET('2017'!L$1,Calculations!$J9,0),0))))))))))))))))</f>
        <v>3.5123988237457882E-2</v>
      </c>
      <c r="CC11" s="33">
        <f ca="1">IF($O11=2002,OFFSET('2002'!M$1,Calculations!$J9,0),IF($O11=2003,OFFSET('2003'!M$1,Calculations!$J9,0),IF($O11=2004,OFFSET('2004'!M$1,Calculations!$J9,0),IF($O11=2005,OFFSET('2005'!M$1,Calculations!$J9,0),IF($O11=2006,OFFSET('2006'!M$1,Calculations!$J9,0),IF($O11=2007,OFFSET('2007'!M$1,Calculations!$J9,0),IF($O11=2008,OFFSET('2008'!M$1,Calculations!$J9,0),IF($O11=2009,OFFSET('2009'!M$1,Calculations!$J9,0),IF($O11=2010,OFFSET('2010'!M$1,Calculations!$J9,0),IF($O11=2011,OFFSET('2011'!M$1,Calculations!$J9,0),IF($O11=2012,OFFSET('2012'!M$1,Calculations!$J9,0),IF($O11=2013,OFFSET('2013'!M$1,Calculations!$J9,0),IF($O11=2014,OFFSET('2014'!M$1,Calculations!$J9,0),IF($O11=2015,OFFSET('2015'!M$1,Calculations!$J9,0),IF($O11=2016,OFFSET('2016'!M$1,Calculations!$J9,0),IF($O11=2017,OFFSET('2017'!M$1,Calculations!$J9,0),0))))))))))))))))</f>
        <v>2.7940491367741162E-3</v>
      </c>
      <c r="CD11" s="33">
        <f ca="1">IF($O11=2002,OFFSET('2002'!N$1,Calculations!$J9,0),IF($O11=2003,OFFSET('2003'!N$1,Calculations!$J9,0),IF($O11=2004,OFFSET('2004'!N$1,Calculations!$J9,0),IF($O11=2005,OFFSET('2005'!N$1,Calculations!$J9,0),IF($O11=2006,OFFSET('2006'!N$1,Calculations!$J9,0),IF($O11=2007,OFFSET('2007'!N$1,Calculations!$J9,0),IF($O11=2008,OFFSET('2008'!N$1,Calculations!$J9,0),IF($O11=2009,OFFSET('2009'!N$1,Calculations!$J9,0),IF($O11=2010,OFFSET('2010'!N$1,Calculations!$J9,0),IF($O11=2011,OFFSET('2011'!N$1,Calculations!$J9,0),IF($O11=2012,OFFSET('2012'!N$1,Calculations!$J9,0),IF($O11=2013,OFFSET('2013'!N$1,Calculations!$J9,0),IF($O11=2014,OFFSET('2014'!N$1,Calculations!$J9,0),IF($O11=2015,OFFSET('2015'!N$1,Calculations!$J9,0),IF($O11=2016,OFFSET('2016'!N$1,Calculations!$J9,0),IF($O11=2017,OFFSET('2017'!N$1,Calculations!$J9,0),0))))))))))))))))</f>
        <v>1.1765459302418341E-2</v>
      </c>
      <c r="CE11" s="33">
        <f ca="1">IF($O11=2002,OFFSET('2002'!O$1,Calculations!$J9,0),IF($O11=2003,OFFSET('2003'!O$1,Calculations!$J9,0),IF($O11=2004,OFFSET('2004'!O$1,Calculations!$J9,0),IF($O11=2005,OFFSET('2005'!O$1,Calculations!$J9,0),IF($O11=2006,OFFSET('2006'!O$1,Calculations!$J9,0),IF($O11=2007,OFFSET('2007'!O$1,Calculations!$J9,0),IF($O11=2008,OFFSET('2008'!O$1,Calculations!$J9,0),IF($O11=2009,OFFSET('2009'!O$1,Calculations!$J9,0),IF($O11=2010,OFFSET('2010'!O$1,Calculations!$J9,0),IF($O11=2011,OFFSET('2011'!O$1,Calculations!$J9,0),IF($O11=2012,OFFSET('2012'!O$1,Calculations!$J9,0),IF($O11=2013,OFFSET('2013'!O$1,Calculations!$J9,0),IF($O11=2014,OFFSET('2014'!O$1,Calculations!$J9,0),IF($O11=2015,OFFSET('2015'!O$1,Calculations!$J9,0),IF($O11=2016,OFFSET('2016'!O$1,Calculations!$J9,0),IF($O11=2017,OFFSET('2017'!O$1,Calculations!$J9,0),0))))))))))))))))</f>
        <v>7.0644587660846994E-4</v>
      </c>
      <c r="CF11" s="33">
        <f ca="1">IF($O11=2002,OFFSET('2002'!P$1,Calculations!$J9,0),IF($O11=2003,OFFSET('2003'!P$1,Calculations!$J9,0),IF($O11=2004,OFFSET('2004'!P$1,Calculations!$J9,0),IF($O11=2005,OFFSET('2005'!P$1,Calculations!$J9,0),IF($O11=2006,OFFSET('2006'!P$1,Calculations!$J9,0),IF($O11=2007,OFFSET('2007'!P$1,Calculations!$J9,0),IF($O11=2008,OFFSET('2008'!P$1,Calculations!$J9,0),IF($O11=2009,OFFSET('2009'!P$1,Calculations!$J9,0),IF($O11=2010,OFFSET('2010'!P$1,Calculations!$J9,0),IF($O11=2011,OFFSET('2011'!P$1,Calculations!$J9,0),IF($O11=2012,OFFSET('2012'!P$1,Calculations!$J9,0),IF($O11=2013,OFFSET('2013'!P$1,Calculations!$J9,0),IF($O11=2014,OFFSET('2014'!P$1,Calculations!$J9,0),IF($O11=2015,OFFSET('2015'!P$1,Calculations!$J9,0),IF($O11=2016,OFFSET('2016'!P$1,Calculations!$J9,0),IF($O11=2017,OFFSET('2017'!P$1,Calculations!$J9,0),0))))))))))))))))</f>
        <v>0.31809710676051023</v>
      </c>
      <c r="CG11" s="37">
        <f ca="1">IF($O11=2002,OFFSET('2002'!Q$1,Calculations!$J9,0),IF($O11=2003,OFFSET('2003'!Q$1,Calculations!$J9,0),IF($O11=2004,OFFSET('2004'!Q$1,Calculations!$J9,0),IF($O11=2005,OFFSET('2005'!Q$1,Calculations!$J9,0),IF($O11=2006,OFFSET('2006'!Q$1,Calculations!$J9,0),IF($O11=2007,OFFSET('2007'!Q$1,Calculations!$J9,0),IF($O11=2008,OFFSET('2008'!Q$1,Calculations!$J9,0),IF($O11=2009,OFFSET('2009'!Q$1,Calculations!$J9,0),IF($O11=2010,OFFSET('2010'!Q$1,Calculations!$J9,0),IF($O11=2011,OFFSET('2011'!Q$1,Calculations!$J9,0),IF($O11=2012,OFFSET('2012'!Q$1,Calculations!$J9,0),IF($O11=2013,OFFSET('2013'!Q$1,Calculations!$J9,0),IF($O11=2014,OFFSET('2014'!Q$1,Calculations!$J9,0),IF($O11=2015,OFFSET('2015'!Q$1,Calculations!$J9,0),IF($O11=2016,OFFSET('2016'!Q$1,Calculations!$J9,0),IF($O11=2017,OFFSET('2017'!Q$1,Calculations!$J9,0),0))))))))))))))))</f>
        <v>1.2566493652372166E-2</v>
      </c>
      <c r="CH11" s="33">
        <f ca="1">IF($O11=2002,OFFSET('2002'!K$1,Calculations!$K9,0),IF($O11=2003,OFFSET('2003'!K$1,Calculations!$K9,0),IF($O11=2004,OFFSET('2004'!K$1,Calculations!$K9,0),IF($O11=2005,OFFSET('2005'!K$1,Calculations!$K9,0),IF($O11=2006,OFFSET('2006'!K$1,Calculations!$K9,0),IF($O11=2007,OFFSET('2007'!K$1,Calculations!$K9,0),IF($O11=2008,OFFSET('2008'!K$1,Calculations!$K9,0),IF($O11=2009,OFFSET('2009'!K$1,Calculations!$K9,0),IF($O11=2010,OFFSET('2010'!K$1,Calculations!$K9,0),IF($O11=2011,OFFSET('2011'!K$1,Calculations!$K9,0),IF($O11=2012,OFFSET('2012'!K$1,Calculations!$K9,0),IF($O11=2013,OFFSET('2013'!K$1,Calculations!$K9,0),IF($O11=2014,OFFSET('2014'!K$1,Calculations!$K9,0),IF($O11=2015,OFFSET('2015'!K$1,Calculations!$K9,0),IF($O11=2016,OFFSET('2016'!K$1,Calculations!$K9,0),IF($O11=2017,OFFSET('2017'!K$1,Calculations!$K9,0),0))))))))))))))))</f>
        <v>0</v>
      </c>
      <c r="CI11" s="33">
        <f ca="1">IF($O11=2002,OFFSET('2002'!L$1,Calculations!$K9,0),IF($O11=2003,OFFSET('2003'!L$1,Calculations!$K9,0),IF($O11=2004,OFFSET('2004'!L$1,Calculations!$K9,0),IF($O11=2005,OFFSET('2005'!L$1,Calculations!$K9,0),IF($O11=2006,OFFSET('2006'!L$1,Calculations!$K9,0),IF($O11=2007,OFFSET('2007'!L$1,Calculations!$K9,0),IF($O11=2008,OFFSET('2008'!L$1,Calculations!$K9,0),IF($O11=2009,OFFSET('2009'!L$1,Calculations!$K9,0),IF($O11=2010,OFFSET('2010'!L$1,Calculations!$K9,0),IF($O11=2011,OFFSET('2011'!L$1,Calculations!$K9,0),IF($O11=2012,OFFSET('2012'!L$1,Calculations!$K9,0),IF($O11=2013,OFFSET('2013'!L$1,Calculations!$K9,0),IF($O11=2014,OFFSET('2014'!L$1,Calculations!$K9,0),IF($O11=2015,OFFSET('2015'!L$1,Calculations!$K9,0),IF($O11=2016,OFFSET('2016'!L$1,Calculations!$K9,0),IF($O11=2017,OFFSET('2017'!L$1,Calculations!$K9,0),0))))))))))))))))</f>
        <v>0</v>
      </c>
      <c r="CJ11" s="33">
        <f ca="1">IF($O11=2002,OFFSET('2002'!M$1,Calculations!$K9,0),IF($O11=2003,OFFSET('2003'!M$1,Calculations!$K9,0),IF($O11=2004,OFFSET('2004'!M$1,Calculations!$K9,0),IF($O11=2005,OFFSET('2005'!M$1,Calculations!$K9,0),IF($O11=2006,OFFSET('2006'!M$1,Calculations!$K9,0),IF($O11=2007,OFFSET('2007'!M$1,Calculations!$K9,0),IF($O11=2008,OFFSET('2008'!M$1,Calculations!$K9,0),IF($O11=2009,OFFSET('2009'!M$1,Calculations!$K9,0),IF($O11=2010,OFFSET('2010'!M$1,Calculations!$K9,0),IF($O11=2011,OFFSET('2011'!M$1,Calculations!$K9,0),IF($O11=2012,OFFSET('2012'!M$1,Calculations!$K9,0),IF($O11=2013,OFFSET('2013'!M$1,Calculations!$K9,0),IF($O11=2014,OFFSET('2014'!M$1,Calculations!$K9,0),IF($O11=2015,OFFSET('2015'!M$1,Calculations!$K9,0),IF($O11=2016,OFFSET('2016'!M$1,Calculations!$K9,0),IF($O11=2017,OFFSET('2017'!M$1,Calculations!$K9,0),0))))))))))))))))</f>
        <v>0</v>
      </c>
      <c r="CK11" s="33">
        <f ca="1">IF($O11=2002,OFFSET('2002'!N$1,Calculations!$K9,0),IF($O11=2003,OFFSET('2003'!N$1,Calculations!$K9,0),IF($O11=2004,OFFSET('2004'!N$1,Calculations!$K9,0),IF($O11=2005,OFFSET('2005'!N$1,Calculations!$K9,0),IF($O11=2006,OFFSET('2006'!N$1,Calculations!$K9,0),IF($O11=2007,OFFSET('2007'!N$1,Calculations!$K9,0),IF($O11=2008,OFFSET('2008'!N$1,Calculations!$K9,0),IF($O11=2009,OFFSET('2009'!N$1,Calculations!$K9,0),IF($O11=2010,OFFSET('2010'!N$1,Calculations!$K9,0),IF($O11=2011,OFFSET('2011'!N$1,Calculations!$K9,0),IF($O11=2012,OFFSET('2012'!N$1,Calculations!$K9,0),IF($O11=2013,OFFSET('2013'!N$1,Calculations!$K9,0),IF($O11=2014,OFFSET('2014'!N$1,Calculations!$K9,0),IF($O11=2015,OFFSET('2015'!N$1,Calculations!$K9,0),IF($O11=2016,OFFSET('2016'!N$1,Calculations!$K9,0),IF($O11=2017,OFFSET('2017'!N$1,Calculations!$K9,0),0))))))))))))))))</f>
        <v>0</v>
      </c>
      <c r="CL11" s="33">
        <f ca="1">IF($O11=2002,OFFSET('2002'!O$1,Calculations!$K9,0),IF($O11=2003,OFFSET('2003'!O$1,Calculations!$K9,0),IF($O11=2004,OFFSET('2004'!O$1,Calculations!$K9,0),IF($O11=2005,OFFSET('2005'!O$1,Calculations!$K9,0),IF($O11=2006,OFFSET('2006'!O$1,Calculations!$K9,0),IF($O11=2007,OFFSET('2007'!O$1,Calculations!$K9,0),IF($O11=2008,OFFSET('2008'!O$1,Calculations!$K9,0),IF($O11=2009,OFFSET('2009'!O$1,Calculations!$K9,0),IF($O11=2010,OFFSET('2010'!O$1,Calculations!$K9,0),IF($O11=2011,OFFSET('2011'!O$1,Calculations!$K9,0),IF($O11=2012,OFFSET('2012'!O$1,Calculations!$K9,0),IF($O11=2013,OFFSET('2013'!O$1,Calculations!$K9,0),IF($O11=2014,OFFSET('2014'!O$1,Calculations!$K9,0),IF($O11=2015,OFFSET('2015'!O$1,Calculations!$K9,0),IF($O11=2016,OFFSET('2016'!O$1,Calculations!$K9,0),IF($O11=2017,OFFSET('2017'!O$1,Calculations!$K9,0),0))))))))))))))))</f>
        <v>0</v>
      </c>
      <c r="CM11" s="33">
        <f ca="1">IF($O11=2002,OFFSET('2002'!P$1,Calculations!$K9,0),IF($O11=2003,OFFSET('2003'!P$1,Calculations!$K9,0),IF($O11=2004,OFFSET('2004'!P$1,Calculations!$K9,0),IF($O11=2005,OFFSET('2005'!P$1,Calculations!$K9,0),IF($O11=2006,OFFSET('2006'!P$1,Calculations!$K9,0),IF($O11=2007,OFFSET('2007'!P$1,Calculations!$K9,0),IF($O11=2008,OFFSET('2008'!P$1,Calculations!$K9,0),IF($O11=2009,OFFSET('2009'!P$1,Calculations!$K9,0),IF($O11=2010,OFFSET('2010'!P$1,Calculations!$K9,0),IF($O11=2011,OFFSET('2011'!P$1,Calculations!$K9,0),IF($O11=2012,OFFSET('2012'!P$1,Calculations!$K9,0),IF($O11=2013,OFFSET('2013'!P$1,Calculations!$K9,0),IF($O11=2014,OFFSET('2014'!P$1,Calculations!$K9,0),IF($O11=2015,OFFSET('2015'!P$1,Calculations!$K9,0),IF($O11=2016,OFFSET('2016'!P$1,Calculations!$K9,0),IF($O11=2017,OFFSET('2017'!P$1,Calculations!$K9,0),0))))))))))))))))</f>
        <v>0</v>
      </c>
      <c r="CN11" s="37">
        <f ca="1">IF($O11=2002,OFFSET('2002'!Q$1,Calculations!$K9,0),IF($O11=2003,OFFSET('2003'!Q$1,Calculations!$K9,0),IF($O11=2004,OFFSET('2004'!Q$1,Calculations!$K9,0),IF($O11=2005,OFFSET('2005'!Q$1,Calculations!$K9,0),IF($O11=2006,OFFSET('2006'!Q$1,Calculations!$K9,0),IF($O11=2007,OFFSET('2007'!Q$1,Calculations!$K9,0),IF($O11=2008,OFFSET('2008'!Q$1,Calculations!$K9,0),IF($O11=2009,OFFSET('2009'!Q$1,Calculations!$K9,0),IF($O11=2010,OFFSET('2010'!Q$1,Calculations!$K9,0),IF($O11=2011,OFFSET('2011'!Q$1,Calculations!$K9,0),IF($O11=2012,OFFSET('2012'!Q$1,Calculations!$K9,0),IF($O11=2013,OFFSET('2013'!Q$1,Calculations!$K9,0),IF($O11=2014,OFFSET('2014'!Q$1,Calculations!$K9,0),IF($O11=2015,OFFSET('2015'!Q$1,Calculations!$K9,0),IF($O11=2016,OFFSET('2016'!Q$1,Calculations!$K9,0),IF($O11=2017,OFFSET('2017'!Q$1,Calculations!$K9,0),0))))))))))))))))</f>
        <v>0</v>
      </c>
      <c r="CO11" s="71">
        <f t="shared" ca="1" si="10"/>
        <v>0</v>
      </c>
      <c r="CP11" s="33">
        <f ca="1">IF($O11=2002,OFFSET('2002'!K$1,Calculations!$L9,0),IF($O11=2003,OFFSET('2003'!K$1,Calculations!$L9,0),IF($O11=2004,OFFSET('2004'!K$1,Calculations!$L9,0),IF($O11=2005,OFFSET('2005'!K$1,Calculations!$L9,0),IF($O11=2006,OFFSET('2006'!K$1,Calculations!$L9,0),IF($O11=2007,OFFSET('2007'!K$1,Calculations!$L9,0),IF($O11=2008,OFFSET('2008'!K$1,Calculations!$L9,0),IF($O11=2009,OFFSET('2009'!K$1,Calculations!$L9,0),IF($O11=2010,OFFSET('2010'!K$1,Calculations!$L9,0),IF($O11=2011,OFFSET('2011'!K$1,Calculations!$L9,0),IF($O11=2012,OFFSET('2012'!K$1,Calculations!$L9,0),IF($O11=2013,OFFSET('2013'!K$1,Calculations!$L9,0),IF($O11=2014,OFFSET('2014'!K$1,Calculations!$L9,0),IF($O11=2015,OFFSET('2015'!K$1,Calculations!$L9,0),IF($O11=2016,OFFSET('2016'!K$1,Calculations!$L9,0),IF($O11=2017,OFFSET('2017'!K$1,Calculations!$L9,0),0))))))))))))))))</f>
        <v>0.41536340622018925</v>
      </c>
      <c r="CQ11" s="33">
        <f ca="1">IF($O11=2002,OFFSET('2002'!L$1,Calculations!$L9,0),IF($O11=2003,OFFSET('2003'!L$1,Calculations!$L9,0),IF($O11=2004,OFFSET('2004'!L$1,Calculations!$L9,0),IF($O11=2005,OFFSET('2005'!L$1,Calculations!$L9,0),IF($O11=2006,OFFSET('2006'!L$1,Calculations!$L9,0),IF($O11=2007,OFFSET('2007'!L$1,Calculations!$L9,0),IF($O11=2008,OFFSET('2008'!L$1,Calculations!$L9,0),IF($O11=2009,OFFSET('2009'!L$1,Calculations!$L9,0),IF($O11=2010,OFFSET('2010'!L$1,Calculations!$L9,0),IF($O11=2011,OFFSET('2011'!L$1,Calculations!$L9,0),IF($O11=2012,OFFSET('2012'!L$1,Calculations!$L9,0),IF($O11=2013,OFFSET('2013'!L$1,Calculations!$L9,0),IF($O11=2014,OFFSET('2014'!L$1,Calculations!$L9,0),IF($O11=2015,OFFSET('2015'!L$1,Calculations!$L9,0),IF($O11=2016,OFFSET('2016'!L$1,Calculations!$L9,0),IF($O11=2017,OFFSET('2017'!L$1,Calculations!$L9,0),0))))))))))))))))</f>
        <v>0.20742039988619929</v>
      </c>
      <c r="CR11" s="33">
        <f ca="1">IF($O11=2002,OFFSET('2002'!M$1,Calculations!$L9,0),IF($O11=2003,OFFSET('2003'!M$1,Calculations!$L9,0),IF($O11=2004,OFFSET('2004'!M$1,Calculations!$L9,0),IF($O11=2005,OFFSET('2005'!M$1,Calculations!$L9,0),IF($O11=2006,OFFSET('2006'!M$1,Calculations!$L9,0),IF($O11=2007,OFFSET('2007'!M$1,Calculations!$L9,0),IF($O11=2008,OFFSET('2008'!M$1,Calculations!$L9,0),IF($O11=2009,OFFSET('2009'!M$1,Calculations!$L9,0),IF($O11=2010,OFFSET('2010'!M$1,Calculations!$L9,0),IF($O11=2011,OFFSET('2011'!M$1,Calculations!$L9,0),IF($O11=2012,OFFSET('2012'!M$1,Calculations!$L9,0),IF($O11=2013,OFFSET('2013'!M$1,Calculations!$L9,0),IF($O11=2014,OFFSET('2014'!M$1,Calculations!$L9,0),IF($O11=2015,OFFSET('2015'!M$1,Calculations!$L9,0),IF($O11=2016,OFFSET('2016'!M$1,Calculations!$L9,0),IF($O11=2017,OFFSET('2017'!M$1,Calculations!$L9,0),0))))))))))))))))</f>
        <v>4.5513350510822129E-2</v>
      </c>
      <c r="CS11" s="33">
        <f ca="1">IF($O11=2002,OFFSET('2002'!N$1,Calculations!$L9,0),IF($O11=2003,OFFSET('2003'!N$1,Calculations!$L9,0),IF($O11=2004,OFFSET('2004'!N$1,Calculations!$L9,0),IF($O11=2005,OFFSET('2005'!N$1,Calculations!$L9,0),IF($O11=2006,OFFSET('2006'!N$1,Calculations!$L9,0),IF($O11=2007,OFFSET('2007'!N$1,Calculations!$L9,0),IF($O11=2008,OFFSET('2008'!N$1,Calculations!$L9,0),IF($O11=2009,OFFSET('2009'!N$1,Calculations!$L9,0),IF($O11=2010,OFFSET('2010'!N$1,Calculations!$L9,0),IF($O11=2011,OFFSET('2011'!N$1,Calculations!$L9,0),IF($O11=2012,OFFSET('2012'!N$1,Calculations!$L9,0),IF($O11=2013,OFFSET('2013'!N$1,Calculations!$L9,0),IF($O11=2014,OFFSET('2014'!N$1,Calculations!$L9,0),IF($O11=2015,OFFSET('2015'!N$1,Calculations!$L9,0),IF($O11=2016,OFFSET('2016'!N$1,Calculations!$L9,0),IF($O11=2017,OFFSET('2017'!N$1,Calculations!$L9,0),0))))))))))))))))</f>
        <v>5.4357928817507978E-2</v>
      </c>
      <c r="CT11" s="33">
        <f ca="1">IF($O11=2002,OFFSET('2002'!O$1,Calculations!$L9,0),IF($O11=2003,OFFSET('2003'!O$1,Calculations!$L9,0),IF($O11=2004,OFFSET('2004'!O$1,Calculations!$L9,0),IF($O11=2005,OFFSET('2005'!O$1,Calculations!$L9,0),IF($O11=2006,OFFSET('2006'!O$1,Calculations!$L9,0),IF($O11=2007,OFFSET('2007'!O$1,Calculations!$L9,0),IF($O11=2008,OFFSET('2008'!O$1,Calculations!$L9,0),IF($O11=2009,OFFSET('2009'!O$1,Calculations!$L9,0),IF($O11=2010,OFFSET('2010'!O$1,Calculations!$L9,0),IF($O11=2011,OFFSET('2011'!O$1,Calculations!$L9,0),IF($O11=2012,OFFSET('2012'!O$1,Calculations!$L9,0),IF($O11=2013,OFFSET('2013'!O$1,Calculations!$L9,0),IF($O11=2014,OFFSET('2014'!O$1,Calculations!$L9,0),IF($O11=2015,OFFSET('2015'!O$1,Calculations!$L9,0),IF($O11=2016,OFFSET('2016'!O$1,Calculations!$L9,0),IF($O11=2017,OFFSET('2017'!O$1,Calculations!$L9,0),0))))))))))))))))</f>
        <v>0.27579005891890024</v>
      </c>
      <c r="CU11" s="33">
        <f ca="1">IF($O11=2002,OFFSET('2002'!P$1,Calculations!$L9,0),IF($O11=2003,OFFSET('2003'!P$1,Calculations!$L9,0),IF($O11=2004,OFFSET('2004'!P$1,Calculations!$L9,0),IF($O11=2005,OFFSET('2005'!P$1,Calculations!$L9,0),IF($O11=2006,OFFSET('2006'!P$1,Calculations!$L9,0),IF($O11=2007,OFFSET('2007'!P$1,Calculations!$L9,0),IF($O11=2008,OFFSET('2008'!P$1,Calculations!$L9,0),IF($O11=2009,OFFSET('2009'!P$1,Calculations!$L9,0),IF($O11=2010,OFFSET('2010'!P$1,Calculations!$L9,0),IF($O11=2011,OFFSET('2011'!P$1,Calculations!$L9,0),IF($O11=2012,OFFSET('2012'!P$1,Calculations!$L9,0),IF($O11=2013,OFFSET('2013'!P$1,Calculations!$L9,0),IF($O11=2014,OFFSET('2014'!P$1,Calculations!$L9,0),IF($O11=2015,OFFSET('2015'!P$1,Calculations!$L9,0),IF($O11=2016,OFFSET('2016'!P$1,Calculations!$L9,0),IF($O11=2017,OFFSET('2017'!P$1,Calculations!$L9,0),0))))))))))))))))</f>
        <v>1.5548556463810964E-3</v>
      </c>
      <c r="CV11" s="37">
        <f ca="1">IF($O11=2002,OFFSET('2002'!Q$1,Calculations!$L9,0),IF($O11=2003,OFFSET('2003'!Q$1,Calculations!$L9,0),IF($O11=2004,OFFSET('2004'!Q$1,Calculations!$L9,0),IF($O11=2005,OFFSET('2005'!Q$1,Calculations!$L9,0),IF($O11=2006,OFFSET('2006'!Q$1,Calculations!$L9,0),IF($O11=2007,OFFSET('2007'!Q$1,Calculations!$L9,0),IF($O11=2008,OFFSET('2008'!Q$1,Calculations!$L9,0),IF($O11=2009,OFFSET('2009'!Q$1,Calculations!$L9,0),IF($O11=2010,OFFSET('2010'!Q$1,Calculations!$L9,0),IF($O11=2011,OFFSET('2011'!Q$1,Calculations!$L9,0),IF($O11=2012,OFFSET('2012'!Q$1,Calculations!$L9,0),IF($O11=2013,OFFSET('2013'!Q$1,Calculations!$L9,0),IF($O11=2014,OFFSET('2014'!Q$1,Calculations!$L9,0),IF($O11=2015,OFFSET('2015'!Q$1,Calculations!$L9,0),IF($O11=2016,OFFSET('2016'!Q$1,Calculations!$L9,0),IF($O11=2017,OFFSET('2017'!Q$1,Calculations!$L9,0),0))))))))))))))))</f>
        <v>1</v>
      </c>
      <c r="CW11" s="14">
        <v>4.3600025459868845E-2</v>
      </c>
      <c r="CX11" s="14">
        <v>6.4884766185330511E-2</v>
      </c>
      <c r="CY11" s="14">
        <v>6.657458563535916E-2</v>
      </c>
      <c r="CZ11" s="14">
        <v>0.11017781171593753</v>
      </c>
      <c r="DA11" s="14">
        <v>7.753842277651804E-2</v>
      </c>
      <c r="DB11" s="14">
        <v>2.7261462205700127E-2</v>
      </c>
      <c r="DC11" s="14">
        <v>-9.4347197687490864E-3</v>
      </c>
      <c r="DD11" s="14">
        <v>6.7387440758293796E-2</v>
      </c>
      <c r="DE11" s="14">
        <v>6.2912289274370944E-3</v>
      </c>
      <c r="DF11" s="14">
        <v>3.8641686182669756E-2</v>
      </c>
      <c r="DG11" s="14">
        <v>0</v>
      </c>
      <c r="DH11" s="14">
        <v>8.8591501442026918E-2</v>
      </c>
      <c r="DI11" s="54">
        <v>4.1774762189849005E-2</v>
      </c>
      <c r="DJ11" s="15"/>
      <c r="DK11" s="40">
        <f t="shared" ca="1" si="11"/>
        <v>3.5861095219169616E-2</v>
      </c>
      <c r="DL11" s="36">
        <f t="shared" ca="1" si="12"/>
        <v>4.8910244187029189E-2</v>
      </c>
      <c r="DM11" s="36">
        <f t="shared" ca="1" si="13"/>
        <v>4.8321066150147668E-2</v>
      </c>
      <c r="DN11" s="36">
        <f t="shared" ca="1" si="14"/>
        <v>4.48232077878533E-2</v>
      </c>
      <c r="DO11" s="36">
        <f t="shared" ca="1" si="15"/>
        <v>4.2856240203519913E-2</v>
      </c>
      <c r="DP11" s="36">
        <f t="shared" ca="1" si="16"/>
        <v>4.503036455522872E-2</v>
      </c>
      <c r="DQ11" s="48">
        <f t="shared" ca="1" si="32"/>
        <v>4.1594026136515527E-2</v>
      </c>
      <c r="DR11" s="51">
        <f t="shared" ca="1" si="33"/>
        <v>-1.8073605333347731E-4</v>
      </c>
      <c r="DS11" s="28">
        <f t="shared" ca="1" si="17"/>
        <v>1.0358610952191696</v>
      </c>
      <c r="DT11" s="28">
        <f t="shared" ca="1" si="18"/>
        <v>1.0489102441870293</v>
      </c>
      <c r="DU11" s="28">
        <f t="shared" ca="1" si="19"/>
        <v>1.0483210661501476</v>
      </c>
      <c r="DV11" s="28">
        <f t="shared" ca="1" si="20"/>
        <v>1.0448232077878532</v>
      </c>
      <c r="DW11" s="28">
        <f t="shared" ca="1" si="21"/>
        <v>1.04285624020352</v>
      </c>
      <c r="DX11" s="28">
        <f t="shared" ca="1" si="22"/>
        <v>1.0450303645552288</v>
      </c>
      <c r="DY11" s="28">
        <f t="shared" ca="1" si="34"/>
        <v>1.0415940261365155</v>
      </c>
      <c r="DZ11" s="46">
        <f t="shared" si="23"/>
        <v>1.041774762189849</v>
      </c>
      <c r="EA11" s="2">
        <f t="shared" ca="1" si="24"/>
        <v>3.5233056874261738E-2</v>
      </c>
      <c r="EB11" s="2">
        <f t="shared" ca="1" si="25"/>
        <v>4.7751762538004013E-2</v>
      </c>
      <c r="EC11" s="2">
        <f t="shared" ca="1" si="26"/>
        <v>4.71898998102473E-2</v>
      </c>
      <c r="ED11" s="2">
        <f t="shared" ca="1" si="27"/>
        <v>4.384769195398789E-2</v>
      </c>
      <c r="EE11" s="2">
        <f t="shared" ca="1" si="28"/>
        <v>4.1963333540389024E-2</v>
      </c>
      <c r="EF11" s="2">
        <f t="shared" ca="1" si="29"/>
        <v>4.4045941985277719E-2</v>
      </c>
      <c r="EG11" s="2">
        <f t="shared" ca="1" si="30"/>
        <v>4.0752257179718226E-2</v>
      </c>
      <c r="EH11" s="17">
        <f t="shared" si="31"/>
        <v>4.0925760838599529E-2</v>
      </c>
      <c r="EI11" s="13">
        <f t="shared" ca="1" si="35"/>
        <v>-1.7350365888130215E-4</v>
      </c>
      <c r="EK11" s="89">
        <f t="shared" ca="1" si="0"/>
        <v>0.48546663898044085</v>
      </c>
      <c r="EL11" s="24">
        <f t="shared" ca="1" si="1"/>
        <v>4.4920329357040163E-2</v>
      </c>
      <c r="EM11" s="89">
        <f t="shared" ca="1" si="2"/>
        <v>6.0198056477021457E-2</v>
      </c>
      <c r="EN11" s="89">
        <f t="shared" ca="1" si="3"/>
        <v>5.7646044664034272E-2</v>
      </c>
      <c r="EO11" s="45">
        <f t="shared" ca="1" si="4"/>
        <v>6.1742351206169666E-2</v>
      </c>
      <c r="EP11" s="89">
        <f t="shared" ca="1" si="5"/>
        <v>1.5409595523588501E-2</v>
      </c>
      <c r="EQ11" s="89">
        <f t="shared" ca="1" si="6"/>
        <v>0.1211156154887162</v>
      </c>
      <c r="ER11" s="45">
        <f t="shared" ca="1" si="7"/>
        <v>4.442769049459741E-2</v>
      </c>
      <c r="ES11" s="89">
        <f t="shared" ca="1" si="8"/>
        <v>9.6507184156019304E-2</v>
      </c>
      <c r="ET11" s="89">
        <f t="shared" ca="1" si="9"/>
        <v>1.2566493652372166E-2</v>
      </c>
    </row>
    <row r="12" spans="1:150" s="2" customFormat="1">
      <c r="A12">
        <v>141</v>
      </c>
      <c r="B12">
        <v>142</v>
      </c>
      <c r="C12">
        <v>143</v>
      </c>
      <c r="D12">
        <v>144</v>
      </c>
      <c r="E12">
        <v>145</v>
      </c>
      <c r="F12">
        <v>146</v>
      </c>
      <c r="G12">
        <v>147</v>
      </c>
      <c r="H12">
        <v>148</v>
      </c>
      <c r="I12">
        <v>149</v>
      </c>
      <c r="J12">
        <v>150</v>
      </c>
      <c r="K12">
        <v>151</v>
      </c>
      <c r="L12">
        <v>152</v>
      </c>
      <c r="M12"/>
      <c r="N12" s="16">
        <v>37865</v>
      </c>
      <c r="O12" s="20">
        <v>2003</v>
      </c>
      <c r="P12" s="17">
        <f ca="1">IF($O12=2002,OFFSET('2002'!K$1,Calculations!$A10,0),IF($O12=2003,OFFSET('2003'!K$1,Calculations!$A10,0),IF($O12=2004,OFFSET('2004'!K$1,Calculations!$A10,0),IF($O12=2005,OFFSET('2005'!K$1,Calculations!$A10,0),IF($O12=2006,OFFSET('2006'!K$1,Calculations!$A10,0),IF($O12=2007,OFFSET('2007'!K$1,Calculations!$A10,0),IF($O12=2008,OFFSET('2008'!K$1,Calculations!$A10,0),IF($O12=2009,OFFSET('2009'!K$1,Calculations!$A10,0),IF($O12=2010,OFFSET('2010'!K$1,Calculations!$A10,0),IF($O12=2011,OFFSET('2011'!K$1,Calculations!$A10,0),IF($O12=2012,OFFSET('2012'!K$1,Calculations!$A10,0),IF($O12=2013,OFFSET('2013'!K$1,Calculations!$A10,0),IF($O12=2014,OFFSET('2014'!K$1,Calculations!$A10,0),IF($O12=2015,OFFSET('2015'!K$1,Calculations!$A10,0),IF($O12=2016,OFFSET('2016'!K$1,Calculations!$A10,0),IF($O12=2017,OFFSET('2017'!K$1,Calculations!$A10,0),0))))))))))))))))</f>
        <v>0.68727212199221366</v>
      </c>
      <c r="Q12" s="17">
        <f ca="1">IF($O12=2002,OFFSET('2002'!L$1,Calculations!$A10,0),IF($O12=2003,OFFSET('2003'!L$1,Calculations!$A10,0),IF($O12=2004,OFFSET('2004'!L$1,Calculations!$A10,0),IF($O12=2005,OFFSET('2005'!L$1,Calculations!$A10,0),IF($O12=2006,OFFSET('2006'!L$1,Calculations!$A10,0),IF($O12=2007,OFFSET('2007'!L$1,Calculations!$A10,0),IF($O12=2008,OFFSET('2008'!L$1,Calculations!$A10,0),IF($O12=2009,OFFSET('2009'!L$1,Calculations!$A10,0),IF($O12=2010,OFFSET('2010'!L$1,Calculations!$A10,0),IF($O12=2011,OFFSET('2011'!L$1,Calculations!$A10,0),IF($O12=2012,OFFSET('2012'!L$1,Calculations!$A10,0),IF($O12=2013,OFFSET('2013'!L$1,Calculations!$A10,0),IF($O12=2014,OFFSET('2014'!L$1,Calculations!$A10,0),IF($O12=2015,OFFSET('2015'!L$1,Calculations!$A10,0),IF($O12=2016,OFFSET('2016'!L$1,Calculations!$A10,0),IF($O12=2017,OFFSET('2017'!L$1,Calculations!$A10,0),0))))))))))))))))</f>
        <v>0.21509825507095212</v>
      </c>
      <c r="R12" s="17">
        <f ca="1">IF($O12=2002,OFFSET('2002'!M$1,Calculations!$A10,0),IF($O12=2003,OFFSET('2003'!M$1,Calculations!$A10,0),IF($O12=2004,OFFSET('2004'!M$1,Calculations!$A10,0),IF($O12=2005,OFFSET('2005'!M$1,Calculations!$A10,0),IF($O12=2006,OFFSET('2006'!M$1,Calculations!$A10,0),IF($O12=2007,OFFSET('2007'!M$1,Calculations!$A10,0),IF($O12=2008,OFFSET('2008'!M$1,Calculations!$A10,0),IF($O12=2009,OFFSET('2009'!M$1,Calculations!$A10,0),IF($O12=2010,OFFSET('2010'!M$1,Calculations!$A10,0),IF($O12=2011,OFFSET('2011'!M$1,Calculations!$A10,0),IF($O12=2012,OFFSET('2012'!M$1,Calculations!$A10,0),IF($O12=2013,OFFSET('2013'!M$1,Calculations!$A10,0),IF($O12=2014,OFFSET('2014'!M$1,Calculations!$A10,0),IF($O12=2015,OFFSET('2015'!M$1,Calculations!$A10,0),IF($O12=2016,OFFSET('2016'!M$1,Calculations!$A10,0),IF($O12=2017,OFFSET('2017'!M$1,Calculations!$A10,0),0))))))))))))))))</f>
        <v>0.31382799969355479</v>
      </c>
      <c r="S12" s="17">
        <f ca="1">IF($O12=2002,OFFSET('2002'!N$1,Calculations!$A10,0),IF($O12=2003,OFFSET('2003'!N$1,Calculations!$A10,0),IF($O12=2004,OFFSET('2004'!N$1,Calculations!$A10,0),IF($O12=2005,OFFSET('2005'!N$1,Calculations!$A10,0),IF($O12=2006,OFFSET('2006'!N$1,Calculations!$A10,0),IF($O12=2007,OFFSET('2007'!N$1,Calculations!$A10,0),IF($O12=2008,OFFSET('2008'!N$1,Calculations!$A10,0),IF($O12=2009,OFFSET('2009'!N$1,Calculations!$A10,0),IF($O12=2010,OFFSET('2010'!N$1,Calculations!$A10,0),IF($O12=2011,OFFSET('2011'!N$1,Calculations!$A10,0),IF($O12=2012,OFFSET('2012'!N$1,Calculations!$A10,0),IF($O12=2013,OFFSET('2013'!N$1,Calculations!$A10,0),IF($O12=2014,OFFSET('2014'!N$1,Calculations!$A10,0),IF($O12=2015,OFFSET('2015'!N$1,Calculations!$A10,0),IF($O12=2016,OFFSET('2016'!N$1,Calculations!$A10,0),IF($O12=2017,OFFSET('2017'!N$1,Calculations!$A10,0),0))))))))))))))))</f>
        <v>0.23807515592443565</v>
      </c>
      <c r="T12" s="17">
        <f ca="1">IF($O12=2002,OFFSET('2002'!O$1,Calculations!$A10,0),IF($O12=2003,OFFSET('2003'!O$1,Calculations!$A10,0),IF($O12=2004,OFFSET('2004'!O$1,Calculations!$A10,0),IF($O12=2005,OFFSET('2005'!O$1,Calculations!$A10,0),IF($O12=2006,OFFSET('2006'!O$1,Calculations!$A10,0),IF($O12=2007,OFFSET('2007'!O$1,Calculations!$A10,0),IF($O12=2008,OFFSET('2008'!O$1,Calculations!$A10,0),IF($O12=2009,OFFSET('2009'!O$1,Calculations!$A10,0),IF($O12=2010,OFFSET('2010'!O$1,Calculations!$A10,0),IF($O12=2011,OFFSET('2011'!O$1,Calculations!$A10,0),IF($O12=2012,OFFSET('2012'!O$1,Calculations!$A10,0),IF($O12=2013,OFFSET('2013'!O$1,Calculations!$A10,0),IF($O12=2014,OFFSET('2014'!O$1,Calculations!$A10,0),IF($O12=2015,OFFSET('2015'!O$1,Calculations!$A10,0),IF($O12=2016,OFFSET('2016'!O$1,Calculations!$A10,0),IF($O12=2017,OFFSET('2017'!O$1,Calculations!$A10,0),0))))))))))))))))</f>
        <v>0.43503103265644616</v>
      </c>
      <c r="U12" s="17">
        <f ca="1">IF($O12=2002,OFFSET('2002'!P$1,Calculations!$A10,0),IF($O12=2003,OFFSET('2003'!P$1,Calculations!$A10,0),IF($O12=2004,OFFSET('2004'!P$1,Calculations!$A10,0),IF($O12=2005,OFFSET('2005'!P$1,Calculations!$A10,0),IF($O12=2006,OFFSET('2006'!P$1,Calculations!$A10,0),IF($O12=2007,OFFSET('2007'!P$1,Calculations!$A10,0),IF($O12=2008,OFFSET('2008'!P$1,Calculations!$A10,0),IF($O12=2009,OFFSET('2009'!P$1,Calculations!$A10,0),IF($O12=2010,OFFSET('2010'!P$1,Calculations!$A10,0),IF($O12=2011,OFFSET('2011'!P$1,Calculations!$A10,0),IF($O12=2012,OFFSET('2012'!P$1,Calculations!$A10,0),IF($O12=2013,OFFSET('2013'!P$1,Calculations!$A10,0),IF($O12=2014,OFFSET('2014'!P$1,Calculations!$A10,0),IF($O12=2015,OFFSET('2015'!P$1,Calculations!$A10,0),IF($O12=2016,OFFSET('2016'!P$1,Calculations!$A10,0),IF($O12=2017,OFFSET('2017'!P$1,Calculations!$A10,0),0))))))))))))))))</f>
        <v>0.21579398691813464</v>
      </c>
      <c r="V12" s="13">
        <f ca="1">IF($O12=2002,OFFSET('2002'!Q$1,Calculations!$A10,0),IF($O12=2003,OFFSET('2003'!Q$1,Calculations!$A10,0),IF($O12=2004,OFFSET('2004'!Q$1,Calculations!$A10,0),IF($O12=2005,OFFSET('2005'!Q$1,Calculations!$A10,0),IF($O12=2006,OFFSET('2006'!Q$1,Calculations!$A10,0),IF($O12=2007,OFFSET('2007'!Q$1,Calculations!$A10,0),IF($O12=2008,OFFSET('2008'!Q$1,Calculations!$A10,0),IF($O12=2009,OFFSET('2009'!Q$1,Calculations!$A10,0),IF($O12=2010,OFFSET('2010'!Q$1,Calculations!$A10,0),IF($O12=2011,OFFSET('2011'!Q$1,Calculations!$A10,0),IF($O12=2012,OFFSET('2012'!Q$1,Calculations!$A10,0),IF($O12=2013,OFFSET('2013'!Q$1,Calculations!$A10,0),IF($O12=2014,OFFSET('2014'!Q$1,Calculations!$A10,0),IF($O12=2015,OFFSET('2015'!Q$1,Calculations!$A10,0),IF($O12=2016,OFFSET('2016'!Q$1,Calculations!$A10,0),IF($O12=2017,OFFSET('2017'!Q$1,Calculations!$A10,0),0))))))))))))))))</f>
        <v>0.47685811051624233</v>
      </c>
      <c r="W12" s="33">
        <f ca="1">IF($O12=2002,OFFSET('2002'!K$1,Calculations!$B10,0),IF($O12=2003,OFFSET('2003'!K$1,Calculations!$B10,0),IF($O12=2004,OFFSET('2004'!K$1,Calculations!$B10,0),IF($O12=2005,OFFSET('2005'!K$1,Calculations!$B10,0),IF($O12=2006,OFFSET('2006'!K$1,Calculations!$B10,0),IF($O12=2007,OFFSET('2007'!K$1,Calculations!$B10,0),IF($O12=2008,OFFSET('2008'!K$1,Calculations!$B10,0),IF($O12=2009,OFFSET('2009'!K$1,Calculations!$B10,0),IF($O12=2010,OFFSET('2010'!K$1,Calculations!$B10,0),IF($O12=2011,OFFSET('2011'!K$1,Calculations!$B10,0),IF($O12=2012,OFFSET('2012'!K$1,Calculations!$B10,0),IF($O12=2013,OFFSET('2013'!K$1,Calculations!$B10,0),IF($O12=2014,OFFSET('2014'!K$1,Calculations!$B10,0),IF($O12=2015,OFFSET('2015'!K$1,Calculations!$B10,0),IF($O12=2016,OFFSET('2016'!K$1,Calculations!$B10,0),IF($O12=2017,OFFSET('2017'!K$1,Calculations!$B10,0),0))))))))))))))))</f>
        <v>8.514250500621148E-3</v>
      </c>
      <c r="X12" s="33">
        <f ca="1">IF($O12=2002,OFFSET('2002'!L$1,Calculations!$B10,0),IF($O12=2003,OFFSET('2003'!L$1,Calculations!$B10,0),IF($O12=2004,OFFSET('2004'!L$1,Calculations!$B10,0),IF($O12=2005,OFFSET('2005'!L$1,Calculations!$B10,0),IF($O12=2006,OFFSET('2006'!L$1,Calculations!$B10,0),IF($O12=2007,OFFSET('2007'!L$1,Calculations!$B10,0),IF($O12=2008,OFFSET('2008'!L$1,Calculations!$B10,0),IF($O12=2009,OFFSET('2009'!L$1,Calculations!$B10,0),IF($O12=2010,OFFSET('2010'!L$1,Calculations!$B10,0),IF($O12=2011,OFFSET('2011'!L$1,Calculations!$B10,0),IF($O12=2012,OFFSET('2012'!L$1,Calculations!$B10,0),IF($O12=2013,OFFSET('2013'!L$1,Calculations!$B10,0),IF($O12=2014,OFFSET('2014'!L$1,Calculations!$B10,0),IF($O12=2015,OFFSET('2015'!L$1,Calculations!$B10,0),IF($O12=2016,OFFSET('2016'!L$1,Calculations!$B10,0),IF($O12=2017,OFFSET('2017'!L$1,Calculations!$B10,0),0))))))))))))))))</f>
        <v>8.1187886639946874E-2</v>
      </c>
      <c r="Y12" s="33">
        <f ca="1">IF($O12=2002,OFFSET('2002'!M$1,Calculations!$B10,0),IF($O12=2003,OFFSET('2003'!M$1,Calculations!$B10,0),IF($O12=2004,OFFSET('2004'!M$1,Calculations!$B10,0),IF($O12=2005,OFFSET('2005'!M$1,Calculations!$B10,0),IF($O12=2006,OFFSET('2006'!M$1,Calculations!$B10,0),IF($O12=2007,OFFSET('2007'!M$1,Calculations!$B10,0),IF($O12=2008,OFFSET('2008'!M$1,Calculations!$B10,0),IF($O12=2009,OFFSET('2009'!M$1,Calculations!$B10,0),IF($O12=2010,OFFSET('2010'!M$1,Calculations!$B10,0),IF($O12=2011,OFFSET('2011'!M$1,Calculations!$B10,0),IF($O12=2012,OFFSET('2012'!M$1,Calculations!$B10,0),IF($O12=2013,OFFSET('2013'!M$1,Calculations!$B10,0),IF($O12=2014,OFFSET('2014'!M$1,Calculations!$B10,0),IF($O12=2015,OFFSET('2015'!M$1,Calculations!$B10,0),IF($O12=2016,OFFSET('2016'!M$1,Calculations!$B10,0),IF($O12=2017,OFFSET('2017'!M$1,Calculations!$B10,0),0))))))))))))))))</f>
        <v>5.8461837382001065E-2</v>
      </c>
      <c r="Z12" s="33">
        <f ca="1">IF($O12=2002,OFFSET('2002'!N$1,Calculations!$B10,0),IF($O12=2003,OFFSET('2003'!N$1,Calculations!$B10,0),IF($O12=2004,OFFSET('2004'!N$1,Calculations!$B10,0),IF($O12=2005,OFFSET('2005'!N$1,Calculations!$B10,0),IF($O12=2006,OFFSET('2006'!N$1,Calculations!$B10,0),IF($O12=2007,OFFSET('2007'!N$1,Calculations!$B10,0),IF($O12=2008,OFFSET('2008'!N$1,Calculations!$B10,0),IF($O12=2009,OFFSET('2009'!N$1,Calculations!$B10,0),IF($O12=2010,OFFSET('2010'!N$1,Calculations!$B10,0),IF($O12=2011,OFFSET('2011'!N$1,Calculations!$B10,0),IF($O12=2012,OFFSET('2012'!N$1,Calculations!$B10,0),IF($O12=2013,OFFSET('2013'!N$1,Calculations!$B10,0),IF($O12=2014,OFFSET('2014'!N$1,Calculations!$B10,0),IF($O12=2015,OFFSET('2015'!N$1,Calculations!$B10,0),IF($O12=2016,OFFSET('2016'!N$1,Calculations!$B10,0),IF($O12=2017,OFFSET('2017'!N$1,Calculations!$B10,0),0))))))))))))))))</f>
        <v>4.0447467137806586E-2</v>
      </c>
      <c r="AA12" s="33">
        <f ca="1">IF($O12=2002,OFFSET('2002'!O$1,Calculations!$B10,0),IF($O12=2003,OFFSET('2003'!O$1,Calculations!$B10,0),IF($O12=2004,OFFSET('2004'!O$1,Calculations!$B10,0),IF($O12=2005,OFFSET('2005'!O$1,Calculations!$B10,0),IF($O12=2006,OFFSET('2006'!O$1,Calculations!$B10,0),IF($O12=2007,OFFSET('2007'!O$1,Calculations!$B10,0),IF($O12=2008,OFFSET('2008'!O$1,Calculations!$B10,0),IF($O12=2009,OFFSET('2009'!O$1,Calculations!$B10,0),IF($O12=2010,OFFSET('2010'!O$1,Calculations!$B10,0),IF($O12=2011,OFFSET('2011'!O$1,Calculations!$B10,0),IF($O12=2012,OFFSET('2012'!O$1,Calculations!$B10,0),IF($O12=2013,OFFSET('2013'!O$1,Calculations!$B10,0),IF($O12=2014,OFFSET('2014'!O$1,Calculations!$B10,0),IF($O12=2015,OFFSET('2015'!O$1,Calculations!$B10,0),IF($O12=2016,OFFSET('2016'!O$1,Calculations!$B10,0),IF($O12=2017,OFFSET('2017'!O$1,Calculations!$B10,0),0))))))))))))))))</f>
        <v>6.8007169826717145E-2</v>
      </c>
      <c r="AB12" s="33">
        <f ca="1">IF($O12=2002,OFFSET('2002'!P$1,Calculations!$B10,0),IF($O12=2003,OFFSET('2003'!P$1,Calculations!$B10,0),IF($O12=2004,OFFSET('2004'!P$1,Calculations!$B10,0),IF($O12=2005,OFFSET('2005'!P$1,Calculations!$B10,0),IF($O12=2006,OFFSET('2006'!P$1,Calculations!$B10,0),IF($O12=2007,OFFSET('2007'!P$1,Calculations!$B10,0),IF($O12=2008,OFFSET('2008'!P$1,Calculations!$B10,0),IF($O12=2009,OFFSET('2009'!P$1,Calculations!$B10,0),IF($O12=2010,OFFSET('2010'!P$1,Calculations!$B10,0),IF($O12=2011,OFFSET('2011'!P$1,Calculations!$B10,0),IF($O12=2012,OFFSET('2012'!P$1,Calculations!$B10,0),IF($O12=2013,OFFSET('2013'!P$1,Calculations!$B10,0),IF($O12=2014,OFFSET('2014'!P$1,Calculations!$B10,0),IF($O12=2015,OFFSET('2015'!P$1,Calculations!$B10,0),IF($O12=2016,OFFSET('2016'!P$1,Calculations!$B10,0),IF($O12=2017,OFFSET('2017'!P$1,Calculations!$B10,0),0))))))))))))))))</f>
        <v>3.2804069684506436E-2</v>
      </c>
      <c r="AC12" s="37">
        <f ca="1">IF($O12=2002,OFFSET('2002'!Q$1,Calculations!$B10,0),IF($O12=2003,OFFSET('2003'!Q$1,Calculations!$B10,0),IF($O12=2004,OFFSET('2004'!Q$1,Calculations!$B10,0),IF($O12=2005,OFFSET('2005'!Q$1,Calculations!$B10,0),IF($O12=2006,OFFSET('2006'!Q$1,Calculations!$B10,0),IF($O12=2007,OFFSET('2007'!Q$1,Calculations!$B10,0),IF($O12=2008,OFFSET('2008'!Q$1,Calculations!$B10,0),IF($O12=2009,OFFSET('2009'!Q$1,Calculations!$B10,0),IF($O12=2010,OFFSET('2010'!Q$1,Calculations!$B10,0),IF($O12=2011,OFFSET('2011'!Q$1,Calculations!$B10,0),IF($O12=2012,OFFSET('2012'!Q$1,Calculations!$B10,0),IF($O12=2013,OFFSET('2013'!Q$1,Calculations!$B10,0),IF($O12=2014,OFFSET('2014'!Q$1,Calculations!$B10,0),IF($O12=2015,OFFSET('2015'!Q$1,Calculations!$B10,0),IF($O12=2016,OFFSET('2016'!Q$1,Calculations!$B10,0),IF($O12=2017,OFFSET('2017'!Q$1,Calculations!$B10,0),0))))))))))))))))</f>
        <v>4.4111148297325285E-2</v>
      </c>
      <c r="AD12" s="33">
        <f ca="1">IF($O12=2002,OFFSET('2002'!K$1,Calculations!$C10,0),IF($O12=2003,OFFSET('2003'!K$1,Calculations!$C10,0),IF($O12=2004,OFFSET('2004'!K$1,Calculations!$C10,0),IF($O12=2005,OFFSET('2005'!K$1,Calculations!$C10,0),IF($O12=2006,OFFSET('2006'!K$1,Calculations!$C10,0),IF($O12=2007,OFFSET('2007'!K$1,Calculations!$C10,0),IF($O12=2008,OFFSET('2008'!K$1,Calculations!$C10,0),IF($O12=2009,OFFSET('2009'!K$1,Calculations!$C10,0),IF($O12=2010,OFFSET('2010'!K$1,Calculations!$C10,0),IF($O12=2011,OFFSET('2011'!K$1,Calculations!$C10,0),IF($O12=2012,OFFSET('2012'!K$1,Calculations!$C10,0),IF($O12=2013,OFFSET('2013'!K$1,Calculations!$C10,0),IF($O12=2014,OFFSET('2014'!K$1,Calculations!$C10,0),IF($O12=2015,OFFSET('2015'!K$1,Calculations!$C10,0),IF($O12=2016,OFFSET('2016'!K$1,Calculations!$C10,0),IF($O12=2017,OFFSET('2017'!K$1,Calculations!$C10,0),0))))))))))))))))</f>
        <v>2.0372800632275812E-2</v>
      </c>
      <c r="AE12" s="33">
        <f ca="1">IF($O12=2002,OFFSET('2002'!L$1,Calculations!$C10,0),IF($O12=2003,OFFSET('2003'!L$1,Calculations!$C10,0),IF($O12=2004,OFFSET('2004'!L$1,Calculations!$C10,0),IF($O12=2005,OFFSET('2005'!L$1,Calculations!$C10,0),IF($O12=2006,OFFSET('2006'!L$1,Calculations!$C10,0),IF($O12=2007,OFFSET('2007'!L$1,Calculations!$C10,0),IF($O12=2008,OFFSET('2008'!L$1,Calculations!$C10,0),IF($O12=2009,OFFSET('2009'!L$1,Calculations!$C10,0),IF($O12=2010,OFFSET('2010'!L$1,Calculations!$C10,0),IF($O12=2011,OFFSET('2011'!L$1,Calculations!$C10,0),IF($O12=2012,OFFSET('2012'!L$1,Calculations!$C10,0),IF($O12=2013,OFFSET('2013'!L$1,Calculations!$C10,0),IF($O12=2014,OFFSET('2014'!L$1,Calculations!$C10,0),IF($O12=2015,OFFSET('2015'!L$1,Calculations!$C10,0),IF($O12=2016,OFFSET('2016'!L$1,Calculations!$C10,0),IF($O12=2017,OFFSET('2017'!L$1,Calculations!$C10,0),0))))))))))))))))</f>
        <v>7.864367449691323E-2</v>
      </c>
      <c r="AF12" s="33">
        <f ca="1">IF($O12=2002,OFFSET('2002'!M$1,Calculations!$C10,0),IF($O12=2003,OFFSET('2003'!M$1,Calculations!$C10,0),IF($O12=2004,OFFSET('2004'!M$1,Calculations!$C10,0),IF($O12=2005,OFFSET('2005'!M$1,Calculations!$C10,0),IF($O12=2006,OFFSET('2006'!M$1,Calculations!$C10,0),IF($O12=2007,OFFSET('2007'!M$1,Calculations!$C10,0),IF($O12=2008,OFFSET('2008'!M$1,Calculations!$C10,0),IF($O12=2009,OFFSET('2009'!M$1,Calculations!$C10,0),IF($O12=2010,OFFSET('2010'!M$1,Calculations!$C10,0),IF($O12=2011,OFFSET('2011'!M$1,Calculations!$C10,0),IF($O12=2012,OFFSET('2012'!M$1,Calculations!$C10,0),IF($O12=2013,OFFSET('2013'!M$1,Calculations!$C10,0),IF($O12=2014,OFFSET('2014'!M$1,Calculations!$C10,0),IF($O12=2015,OFFSET('2015'!M$1,Calculations!$C10,0),IF($O12=2016,OFFSET('2016'!M$1,Calculations!$C10,0),IF($O12=2017,OFFSET('2017'!M$1,Calculations!$C10,0),0))))))))))))))))</f>
        <v>0.1342731049488706</v>
      </c>
      <c r="AG12" s="33">
        <f ca="1">IF($O12=2002,OFFSET('2002'!N$1,Calculations!$C10,0),IF($O12=2003,OFFSET('2003'!N$1,Calculations!$C10,0),IF($O12=2004,OFFSET('2004'!N$1,Calculations!$C10,0),IF($O12=2005,OFFSET('2005'!N$1,Calculations!$C10,0),IF($O12=2006,OFFSET('2006'!N$1,Calculations!$C10,0),IF($O12=2007,OFFSET('2007'!N$1,Calculations!$C10,0),IF($O12=2008,OFFSET('2008'!N$1,Calculations!$C10,0),IF($O12=2009,OFFSET('2009'!N$1,Calculations!$C10,0),IF($O12=2010,OFFSET('2010'!N$1,Calculations!$C10,0),IF($O12=2011,OFFSET('2011'!N$1,Calculations!$C10,0),IF($O12=2012,OFFSET('2012'!N$1,Calculations!$C10,0),IF($O12=2013,OFFSET('2013'!N$1,Calculations!$C10,0),IF($O12=2014,OFFSET('2014'!N$1,Calculations!$C10,0),IF($O12=2015,OFFSET('2015'!N$1,Calculations!$C10,0),IF($O12=2016,OFFSET('2016'!N$1,Calculations!$C10,0),IF($O12=2017,OFFSET('2017'!N$1,Calculations!$C10,0),0))))))))))))))))</f>
        <v>8.9124648475216867E-2</v>
      </c>
      <c r="AH12" s="33">
        <f ca="1">IF($O12=2002,OFFSET('2002'!O$1,Calculations!$C10,0),IF($O12=2003,OFFSET('2003'!O$1,Calculations!$C10,0),IF($O12=2004,OFFSET('2004'!O$1,Calculations!$C10,0),IF($O12=2005,OFFSET('2005'!O$1,Calculations!$C10,0),IF($O12=2006,OFFSET('2006'!O$1,Calculations!$C10,0),IF($O12=2007,OFFSET('2007'!O$1,Calculations!$C10,0),IF($O12=2008,OFFSET('2008'!O$1,Calculations!$C10,0),IF($O12=2009,OFFSET('2009'!O$1,Calculations!$C10,0),IF($O12=2010,OFFSET('2010'!O$1,Calculations!$C10,0),IF($O12=2011,OFFSET('2011'!O$1,Calculations!$C10,0),IF($O12=2012,OFFSET('2012'!O$1,Calculations!$C10,0),IF($O12=2013,OFFSET('2013'!O$1,Calculations!$C10,0),IF($O12=2014,OFFSET('2014'!O$1,Calculations!$C10,0),IF($O12=2015,OFFSET('2015'!O$1,Calculations!$C10,0),IF($O12=2016,OFFSET('2016'!O$1,Calculations!$C10,0),IF($O12=2017,OFFSET('2017'!O$1,Calculations!$C10,0),0))))))))))))))))</f>
        <v>8.9732473404760982E-2</v>
      </c>
      <c r="AI12" s="33">
        <f ca="1">IF($O12=2002,OFFSET('2002'!P$1,Calculations!$C10,0),IF($O12=2003,OFFSET('2003'!P$1,Calculations!$C10,0),IF($O12=2004,OFFSET('2004'!P$1,Calculations!$C10,0),IF($O12=2005,OFFSET('2005'!P$1,Calculations!$C10,0),IF($O12=2006,OFFSET('2006'!P$1,Calculations!$C10,0),IF($O12=2007,OFFSET('2007'!P$1,Calculations!$C10,0),IF($O12=2008,OFFSET('2008'!P$1,Calculations!$C10,0),IF($O12=2009,OFFSET('2009'!P$1,Calculations!$C10,0),IF($O12=2010,OFFSET('2010'!P$1,Calculations!$C10,0),IF($O12=2011,OFFSET('2011'!P$1,Calculations!$C10,0),IF($O12=2012,OFFSET('2012'!P$1,Calculations!$C10,0),IF($O12=2013,OFFSET('2013'!P$1,Calculations!$C10,0),IF($O12=2014,OFFSET('2014'!P$1,Calculations!$C10,0),IF($O12=2015,OFFSET('2015'!P$1,Calculations!$C10,0),IF($O12=2016,OFFSET('2016'!P$1,Calculations!$C10,0),IF($O12=2017,OFFSET('2017'!P$1,Calculations!$C10,0),0))))))))))))))))</f>
        <v>9.0126073856920633E-2</v>
      </c>
      <c r="AJ12" s="37">
        <f ca="1">IF($O12=2002,OFFSET('2002'!Q$1,Calculations!$C10,0),IF($O12=2003,OFFSET('2003'!Q$1,Calculations!$C10,0),IF($O12=2004,OFFSET('2004'!Q$1,Calculations!$C10,0),IF($O12=2005,OFFSET('2005'!Q$1,Calculations!$C10,0),IF($O12=2006,OFFSET('2006'!Q$1,Calculations!$C10,0),IF($O12=2007,OFFSET('2007'!Q$1,Calculations!$C10,0),IF($O12=2008,OFFSET('2008'!Q$1,Calculations!$C10,0),IF($O12=2009,OFFSET('2009'!Q$1,Calculations!$C10,0),IF($O12=2010,OFFSET('2010'!Q$1,Calculations!$C10,0),IF($O12=2011,OFFSET('2011'!Q$1,Calculations!$C10,0),IF($O12=2012,OFFSET('2012'!Q$1,Calculations!$C10,0),IF($O12=2013,OFFSET('2013'!Q$1,Calculations!$C10,0),IF($O12=2014,OFFSET('2014'!Q$1,Calculations!$C10,0),IF($O12=2015,OFFSET('2015'!Q$1,Calculations!$C10,0),IF($O12=2016,OFFSET('2016'!Q$1,Calculations!$C10,0),IF($O12=2017,OFFSET('2017'!Q$1,Calculations!$C10,0),0))))))))))))))))</f>
        <v>6.0702018970136586E-2</v>
      </c>
      <c r="AK12" s="33">
        <f ca="1">IF($O12=2002,OFFSET('2002'!K$1,Calculations!$D10,0),IF($O12=2003,OFFSET('2003'!K$1,Calculations!$D10,0),IF($O12=2004,OFFSET('2004'!K$1,Calculations!$D10,0),IF($O12=2005,OFFSET('2005'!K$1,Calculations!$D10,0),IF($O12=2006,OFFSET('2006'!K$1,Calculations!$D10,0),IF($O12=2007,OFFSET('2007'!K$1,Calculations!$D10,0),IF($O12=2008,OFFSET('2008'!K$1,Calculations!$D10,0),IF($O12=2009,OFFSET('2009'!K$1,Calculations!$D10,0),IF($O12=2010,OFFSET('2010'!K$1,Calculations!$D10,0),IF($O12=2011,OFFSET('2011'!K$1,Calculations!$D10,0),IF($O12=2012,OFFSET('2012'!K$1,Calculations!$D10,0),IF($O12=2013,OFFSET('2013'!K$1,Calculations!$D10,0),IF($O12=2014,OFFSET('2014'!K$1,Calculations!$D10,0),IF($O12=2015,OFFSET('2015'!K$1,Calculations!$D10,0),IF($O12=2016,OFFSET('2016'!K$1,Calculations!$D10,0),IF($O12=2017,OFFSET('2017'!K$1,Calculations!$D10,0),0))))))))))))))))</f>
        <v>9.9098192838668348E-3</v>
      </c>
      <c r="AL12" s="33">
        <f ca="1">IF($O12=2002,OFFSET('2002'!L$1,Calculations!$D10,0),IF($O12=2003,OFFSET('2003'!L$1,Calculations!$D10,0),IF($O12=2004,OFFSET('2004'!L$1,Calculations!$D10,0),IF($O12=2005,OFFSET('2005'!L$1,Calculations!$D10,0),IF($O12=2006,OFFSET('2006'!L$1,Calculations!$D10,0),IF($O12=2007,OFFSET('2007'!L$1,Calculations!$D10,0),IF($O12=2008,OFFSET('2008'!L$1,Calculations!$D10,0),IF($O12=2009,OFFSET('2009'!L$1,Calculations!$D10,0),IF($O12=2010,OFFSET('2010'!L$1,Calculations!$D10,0),IF($O12=2011,OFFSET('2011'!L$1,Calculations!$D10,0),IF($O12=2012,OFFSET('2012'!L$1,Calculations!$D10,0),IF($O12=2013,OFFSET('2013'!L$1,Calculations!$D10,0),IF($O12=2014,OFFSET('2014'!L$1,Calculations!$D10,0),IF($O12=2015,OFFSET('2015'!L$1,Calculations!$D10,0),IF($O12=2016,OFFSET('2016'!L$1,Calculations!$D10,0),IF($O12=2017,OFFSET('2017'!L$1,Calculations!$D10,0),0))))))))))))))))</f>
        <v>0.16414129523955598</v>
      </c>
      <c r="AM12" s="33">
        <f ca="1">IF($O12=2002,OFFSET('2002'!M$1,Calculations!$D10,0),IF($O12=2003,OFFSET('2003'!M$1,Calculations!$D10,0),IF($O12=2004,OFFSET('2004'!M$1,Calculations!$D10,0),IF($O12=2005,OFFSET('2005'!M$1,Calculations!$D10,0),IF($O12=2006,OFFSET('2006'!M$1,Calculations!$D10,0),IF($O12=2007,OFFSET('2007'!M$1,Calculations!$D10,0),IF($O12=2008,OFFSET('2008'!M$1,Calculations!$D10,0),IF($O12=2009,OFFSET('2009'!M$1,Calculations!$D10,0),IF($O12=2010,OFFSET('2010'!M$1,Calculations!$D10,0),IF($O12=2011,OFFSET('2011'!M$1,Calculations!$D10,0),IF($O12=2012,OFFSET('2012'!M$1,Calculations!$D10,0),IF($O12=2013,OFFSET('2013'!M$1,Calculations!$D10,0),IF($O12=2014,OFFSET('2014'!M$1,Calculations!$D10,0),IF($O12=2015,OFFSET('2015'!M$1,Calculations!$D10,0),IF($O12=2016,OFFSET('2016'!M$1,Calculations!$D10,0),IF($O12=2017,OFFSET('2017'!M$1,Calculations!$D10,0),0))))))))))))))))</f>
        <v>6.9843668135089979E-2</v>
      </c>
      <c r="AN12" s="33">
        <f ca="1">IF($O12=2002,OFFSET('2002'!N$1,Calculations!$D10,0),IF($O12=2003,OFFSET('2003'!N$1,Calculations!$D10,0),IF($O12=2004,OFFSET('2004'!N$1,Calculations!$D10,0),IF($O12=2005,OFFSET('2005'!N$1,Calculations!$D10,0),IF($O12=2006,OFFSET('2006'!N$1,Calculations!$D10,0),IF($O12=2007,OFFSET('2007'!N$1,Calculations!$D10,0),IF($O12=2008,OFFSET('2008'!N$1,Calculations!$D10,0),IF($O12=2009,OFFSET('2009'!N$1,Calculations!$D10,0),IF($O12=2010,OFFSET('2010'!N$1,Calculations!$D10,0),IF($O12=2011,OFFSET('2011'!N$1,Calculations!$D10,0),IF($O12=2012,OFFSET('2012'!N$1,Calculations!$D10,0),IF($O12=2013,OFFSET('2013'!N$1,Calculations!$D10,0),IF($O12=2014,OFFSET('2014'!N$1,Calculations!$D10,0),IF($O12=2015,OFFSET('2015'!N$1,Calculations!$D10,0),IF($O12=2016,OFFSET('2016'!N$1,Calculations!$D10,0),IF($O12=2017,OFFSET('2017'!N$1,Calculations!$D10,0),0))))))))))))))))</f>
        <v>7.5807440039742782E-2</v>
      </c>
      <c r="AO12" s="33">
        <f ca="1">IF($O12=2002,OFFSET('2002'!O$1,Calculations!$D10,0),IF($O12=2003,OFFSET('2003'!O$1,Calculations!$D10,0),IF($O12=2004,OFFSET('2004'!O$1,Calculations!$D10,0),IF($O12=2005,OFFSET('2005'!O$1,Calculations!$D10,0),IF($O12=2006,OFFSET('2006'!O$1,Calculations!$D10,0),IF($O12=2007,OFFSET('2007'!O$1,Calculations!$D10,0),IF($O12=2008,OFFSET('2008'!O$1,Calculations!$D10,0),IF($O12=2009,OFFSET('2009'!O$1,Calculations!$D10,0),IF($O12=2010,OFFSET('2010'!O$1,Calculations!$D10,0),IF($O12=2011,OFFSET('2011'!O$1,Calculations!$D10,0),IF($O12=2012,OFFSET('2012'!O$1,Calculations!$D10,0),IF($O12=2013,OFFSET('2013'!O$1,Calculations!$D10,0),IF($O12=2014,OFFSET('2014'!O$1,Calculations!$D10,0),IF($O12=2015,OFFSET('2015'!O$1,Calculations!$D10,0),IF($O12=2016,OFFSET('2016'!O$1,Calculations!$D10,0),IF($O12=2017,OFFSET('2017'!O$1,Calculations!$D10,0),0))))))))))))))))</f>
        <v>4.0572967332642353E-2</v>
      </c>
      <c r="AP12" s="33">
        <f ca="1">IF($O12=2002,OFFSET('2002'!P$1,Calculations!$D10,0),IF($O12=2003,OFFSET('2003'!P$1,Calculations!$D10,0),IF($O12=2004,OFFSET('2004'!P$1,Calculations!$D10,0),IF($O12=2005,OFFSET('2005'!P$1,Calculations!$D10,0),IF($O12=2006,OFFSET('2006'!P$1,Calculations!$D10,0),IF($O12=2007,OFFSET('2007'!P$1,Calculations!$D10,0),IF($O12=2008,OFFSET('2008'!P$1,Calculations!$D10,0),IF($O12=2009,OFFSET('2009'!P$1,Calculations!$D10,0),IF($O12=2010,OFFSET('2010'!P$1,Calculations!$D10,0),IF($O12=2011,OFFSET('2011'!P$1,Calculations!$D10,0),IF($O12=2012,OFFSET('2012'!P$1,Calculations!$D10,0),IF($O12=2013,OFFSET('2013'!P$1,Calculations!$D10,0),IF($O12=2014,OFFSET('2014'!P$1,Calculations!$D10,0),IF($O12=2015,OFFSET('2015'!P$1,Calculations!$D10,0),IF($O12=2016,OFFSET('2016'!P$1,Calculations!$D10,0),IF($O12=2017,OFFSET('2017'!P$1,Calculations!$D10,0),0))))))))))))))))</f>
        <v>7.6511640577687196E-2</v>
      </c>
      <c r="AQ12" s="37">
        <f ca="1">IF($O12=2002,OFFSET('2002'!Q$1,Calculations!$D10,0),IF($O12=2003,OFFSET('2003'!Q$1,Calculations!$D10,0),IF($O12=2004,OFFSET('2004'!Q$1,Calculations!$D10,0),IF($O12=2005,OFFSET('2005'!Q$1,Calculations!$D10,0),IF($O12=2006,OFFSET('2006'!Q$1,Calculations!$D10,0),IF($O12=2007,OFFSET('2007'!Q$1,Calculations!$D10,0),IF($O12=2008,OFFSET('2008'!Q$1,Calculations!$D10,0),IF($O12=2009,OFFSET('2009'!Q$1,Calculations!$D10,0),IF($O12=2010,OFFSET('2010'!Q$1,Calculations!$D10,0),IF($O12=2011,OFFSET('2011'!Q$1,Calculations!$D10,0),IF($O12=2012,OFFSET('2012'!Q$1,Calculations!$D10,0),IF($O12=2013,OFFSET('2013'!Q$1,Calculations!$D10,0),IF($O12=2014,OFFSET('2014'!Q$1,Calculations!$D10,0),IF($O12=2015,OFFSET('2015'!Q$1,Calculations!$D10,0),IF($O12=2016,OFFSET('2016'!Q$1,Calculations!$D10,0),IF($O12=2017,OFFSET('2017'!Q$1,Calculations!$D10,0),0))))))))))))))))</f>
        <v>5.7014727833458734E-2</v>
      </c>
      <c r="AR12" s="33">
        <f ca="1">IF($O12=2002,OFFSET('2002'!K$1,Calculations!$E10,0),IF($O12=2003,OFFSET('2003'!K$1,Calculations!$E10,0),IF($O12=2004,OFFSET('2004'!K$1,Calculations!$E10,0),IF($O12=2005,OFFSET('2005'!K$1,Calculations!$E10,0),IF($O12=2006,OFFSET('2006'!K$1,Calculations!$E10,0),IF($O12=2007,OFFSET('2007'!K$1,Calculations!$E10,0),IF($O12=2008,OFFSET('2008'!K$1,Calculations!$E10,0),IF($O12=2009,OFFSET('2009'!K$1,Calculations!$E10,0),IF($O12=2010,OFFSET('2010'!K$1,Calculations!$E10,0),IF($O12=2011,OFFSET('2011'!K$1,Calculations!$E10,0),IF($O12=2012,OFFSET('2012'!K$1,Calculations!$E10,0),IF($O12=2013,OFFSET('2013'!K$1,Calculations!$E10,0),IF($O12=2014,OFFSET('2014'!K$1,Calculations!$E10,0),IF($O12=2015,OFFSET('2015'!K$1,Calculations!$E10,0),IF($O12=2016,OFFSET('2016'!K$1,Calculations!$E10,0),IF($O12=2017,OFFSET('2017'!K$1,Calculations!$E10,0),0))))))))))))))))</f>
        <v>1.6942639438212819E-2</v>
      </c>
      <c r="AS12" s="33">
        <f ca="1">IF($O12=2002,OFFSET('2002'!L$1,Calculations!$E10,0),IF($O12=2003,OFFSET('2003'!L$1,Calculations!$E10,0),IF($O12=2004,OFFSET('2004'!L$1,Calculations!$E10,0),IF($O12=2005,OFFSET('2005'!L$1,Calculations!$E10,0),IF($O12=2006,OFFSET('2006'!L$1,Calculations!$E10,0),IF($O12=2007,OFFSET('2007'!L$1,Calculations!$E10,0),IF($O12=2008,OFFSET('2008'!L$1,Calculations!$E10,0),IF($O12=2009,OFFSET('2009'!L$1,Calculations!$E10,0),IF($O12=2010,OFFSET('2010'!L$1,Calculations!$E10,0),IF($O12=2011,OFFSET('2011'!L$1,Calculations!$E10,0),IF($O12=2012,OFFSET('2012'!L$1,Calculations!$E10,0),IF($O12=2013,OFFSET('2013'!L$1,Calculations!$E10,0),IF($O12=2014,OFFSET('2014'!L$1,Calculations!$E10,0),IF($O12=2015,OFFSET('2015'!L$1,Calculations!$E10,0),IF($O12=2016,OFFSET('2016'!L$1,Calculations!$E10,0),IF($O12=2017,OFFSET('2017'!L$1,Calculations!$E10,0),0))))))))))))))))</f>
        <v>0.11030740423046304</v>
      </c>
      <c r="AT12" s="33">
        <f ca="1">IF($O12=2002,OFFSET('2002'!M$1,Calculations!$E10,0),IF($O12=2003,OFFSET('2003'!M$1,Calculations!$E10,0),IF($O12=2004,OFFSET('2004'!M$1,Calculations!$E10,0),IF($O12=2005,OFFSET('2005'!M$1,Calculations!$E10,0),IF($O12=2006,OFFSET('2006'!M$1,Calculations!$E10,0),IF($O12=2007,OFFSET('2007'!M$1,Calculations!$E10,0),IF($O12=2008,OFFSET('2008'!M$1,Calculations!$E10,0),IF($O12=2009,OFFSET('2009'!M$1,Calculations!$E10,0),IF($O12=2010,OFFSET('2010'!M$1,Calculations!$E10,0),IF($O12=2011,OFFSET('2011'!M$1,Calculations!$E10,0),IF($O12=2012,OFFSET('2012'!M$1,Calculations!$E10,0),IF($O12=2013,OFFSET('2013'!M$1,Calculations!$E10,0),IF($O12=2014,OFFSET('2014'!M$1,Calculations!$E10,0),IF($O12=2015,OFFSET('2015'!M$1,Calculations!$E10,0),IF($O12=2016,OFFSET('2016'!M$1,Calculations!$E10,0),IF($O12=2017,OFFSET('2017'!M$1,Calculations!$E10,0),0))))))))))))))))</f>
        <v>7.3018041582317283E-2</v>
      </c>
      <c r="AU12" s="33">
        <f ca="1">IF($O12=2002,OFFSET('2002'!N$1,Calculations!$E10,0),IF($O12=2003,OFFSET('2003'!N$1,Calculations!$E10,0),IF($O12=2004,OFFSET('2004'!N$1,Calculations!$E10,0),IF($O12=2005,OFFSET('2005'!N$1,Calculations!$E10,0),IF($O12=2006,OFFSET('2006'!N$1,Calculations!$E10,0),IF($O12=2007,OFFSET('2007'!N$1,Calculations!$E10,0),IF($O12=2008,OFFSET('2008'!N$1,Calculations!$E10,0),IF($O12=2009,OFFSET('2009'!N$1,Calculations!$E10,0),IF($O12=2010,OFFSET('2010'!N$1,Calculations!$E10,0),IF($O12=2011,OFFSET('2011'!N$1,Calculations!$E10,0),IF($O12=2012,OFFSET('2012'!N$1,Calculations!$E10,0),IF($O12=2013,OFFSET('2013'!N$1,Calculations!$E10,0),IF($O12=2014,OFFSET('2014'!N$1,Calculations!$E10,0),IF($O12=2015,OFFSET('2015'!N$1,Calculations!$E10,0),IF($O12=2016,OFFSET('2016'!N$1,Calculations!$E10,0),IF($O12=2017,OFFSET('2017'!N$1,Calculations!$E10,0),0))))))))))))))))</f>
        <v>0.11418011501392895</v>
      </c>
      <c r="AV12" s="33">
        <f ca="1">IF($O12=2002,OFFSET('2002'!O$1,Calculations!$E10,0),IF($O12=2003,OFFSET('2003'!O$1,Calculations!$E10,0),IF($O12=2004,OFFSET('2004'!O$1,Calculations!$E10,0),IF($O12=2005,OFFSET('2005'!O$1,Calculations!$E10,0),IF($O12=2006,OFFSET('2006'!O$1,Calculations!$E10,0),IF($O12=2007,OFFSET('2007'!O$1,Calculations!$E10,0),IF($O12=2008,OFFSET('2008'!O$1,Calculations!$E10,0),IF($O12=2009,OFFSET('2009'!O$1,Calculations!$E10,0),IF($O12=2010,OFFSET('2010'!O$1,Calculations!$E10,0),IF($O12=2011,OFFSET('2011'!O$1,Calculations!$E10,0),IF($O12=2012,OFFSET('2012'!O$1,Calculations!$E10,0),IF($O12=2013,OFFSET('2013'!O$1,Calculations!$E10,0),IF($O12=2014,OFFSET('2014'!O$1,Calculations!$E10,0),IF($O12=2015,OFFSET('2015'!O$1,Calculations!$E10,0),IF($O12=2016,OFFSET('2016'!O$1,Calculations!$E10,0),IF($O12=2017,OFFSET('2017'!O$1,Calculations!$E10,0),0))))))))))))))))</f>
        <v>9.0358273869750483E-2</v>
      </c>
      <c r="AW12" s="33">
        <f ca="1">IF($O12=2002,OFFSET('2002'!P$1,Calculations!$E10,0),IF($O12=2003,OFFSET('2003'!P$1,Calculations!$E10,0),IF($O12=2004,OFFSET('2004'!P$1,Calculations!$E10,0),IF($O12=2005,OFFSET('2005'!P$1,Calculations!$E10,0),IF($O12=2006,OFFSET('2006'!P$1,Calculations!$E10,0),IF($O12=2007,OFFSET('2007'!P$1,Calculations!$E10,0),IF($O12=2008,OFFSET('2008'!P$1,Calculations!$E10,0),IF($O12=2009,OFFSET('2009'!P$1,Calculations!$E10,0),IF($O12=2010,OFFSET('2010'!P$1,Calculations!$E10,0),IF($O12=2011,OFFSET('2011'!P$1,Calculations!$E10,0),IF($O12=2012,OFFSET('2012'!P$1,Calculations!$E10,0),IF($O12=2013,OFFSET('2013'!P$1,Calculations!$E10,0),IF($O12=2014,OFFSET('2014'!P$1,Calculations!$E10,0),IF($O12=2015,OFFSET('2015'!P$1,Calculations!$E10,0),IF($O12=2016,OFFSET('2016'!P$1,Calculations!$E10,0),IF($O12=2017,OFFSET('2017'!P$1,Calculations!$E10,0),0))))))))))))))))</f>
        <v>0.11326913404007921</v>
      </c>
      <c r="AX12" s="37">
        <f ca="1">IF($O12=2002,OFFSET('2002'!Q$1,Calculations!$E10,0),IF($O12=2003,OFFSET('2003'!Q$1,Calculations!$E10,0),IF($O12=2004,OFFSET('2004'!Q$1,Calculations!$E10,0),IF($O12=2005,OFFSET('2005'!Q$1,Calculations!$E10,0),IF($O12=2006,OFFSET('2006'!Q$1,Calculations!$E10,0),IF($O12=2007,OFFSET('2007'!Q$1,Calculations!$E10,0),IF($O12=2008,OFFSET('2008'!Q$1,Calculations!$E10,0),IF($O12=2009,OFFSET('2009'!Q$1,Calculations!$E10,0),IF($O12=2010,OFFSET('2010'!Q$1,Calculations!$E10,0),IF($O12=2011,OFFSET('2011'!Q$1,Calculations!$E10,0),IF($O12=2012,OFFSET('2012'!Q$1,Calculations!$E10,0),IF($O12=2013,OFFSET('2013'!Q$1,Calculations!$E10,0),IF($O12=2014,OFFSET('2014'!Q$1,Calculations!$E10,0),IF($O12=2015,OFFSET('2015'!Q$1,Calculations!$E10,0),IF($O12=2016,OFFSET('2016'!Q$1,Calculations!$E10,0),IF($O12=2017,OFFSET('2017'!Q$1,Calculations!$E10,0),0))))))))))))))))</f>
        <v>6.4660844718620131E-2</v>
      </c>
      <c r="AY12" s="33">
        <f ca="1">IF($O12=2002,OFFSET('2002'!K$1,Calculations!$F10,0),IF($O12=2003,OFFSET('2003'!K$1,Calculations!$F10,0),IF($O12=2004,OFFSET('2004'!K$1,Calculations!$F10,0),IF($O12=2005,OFFSET('2005'!K$1,Calculations!$F10,0),IF($O12=2006,OFFSET('2006'!K$1,Calculations!$F10,0),IF($O12=2007,OFFSET('2007'!K$1,Calculations!$F10,0),IF($O12=2008,OFFSET('2008'!K$1,Calculations!$F10,0),IF($O12=2009,OFFSET('2009'!K$1,Calculations!$F10,0),IF($O12=2010,OFFSET('2010'!K$1,Calculations!$F10,0),IF($O12=2011,OFFSET('2011'!K$1,Calculations!$F10,0),IF($O12=2012,OFFSET('2012'!K$1,Calculations!$F10,0),IF($O12=2013,OFFSET('2013'!K$1,Calculations!$F10,0),IF($O12=2014,OFFSET('2014'!K$1,Calculations!$F10,0),IF($O12=2015,OFFSET('2015'!K$1,Calculations!$F10,0),IF($O12=2016,OFFSET('2016'!K$1,Calculations!$F10,0),IF($O12=2017,OFFSET('2017'!K$1,Calculations!$F10,0),0))))))))))))))))</f>
        <v>7.2242315023893647E-3</v>
      </c>
      <c r="AZ12" s="33">
        <f ca="1">IF($O12=2002,OFFSET('2002'!L$1,Calculations!$F10,0),IF($O12=2003,OFFSET('2003'!L$1,Calculations!$F10,0),IF($O12=2004,OFFSET('2004'!L$1,Calculations!$F10,0),IF($O12=2005,OFFSET('2005'!L$1,Calculations!$F10,0),IF($O12=2006,OFFSET('2006'!L$1,Calculations!$F10,0),IF($O12=2007,OFFSET('2007'!L$1,Calculations!$F10,0),IF($O12=2008,OFFSET('2008'!L$1,Calculations!$F10,0),IF($O12=2009,OFFSET('2009'!L$1,Calculations!$F10,0),IF($O12=2010,OFFSET('2010'!L$1,Calculations!$F10,0),IF($O12=2011,OFFSET('2011'!L$1,Calculations!$F10,0),IF($O12=2012,OFFSET('2012'!L$1,Calculations!$F10,0),IF($O12=2013,OFFSET('2013'!L$1,Calculations!$F10,0),IF($O12=2014,OFFSET('2014'!L$1,Calculations!$F10,0),IF($O12=2015,OFFSET('2015'!L$1,Calculations!$F10,0),IF($O12=2016,OFFSET('2016'!L$1,Calculations!$F10,0),IF($O12=2017,OFFSET('2017'!L$1,Calculations!$F10,0),0))))))))))))))))</f>
        <v>2.0865516939278263E-2</v>
      </c>
      <c r="BA12" s="33">
        <f ca="1">IF($O12=2002,OFFSET('2002'!M$1,Calculations!$F10,0),IF($O12=2003,OFFSET('2003'!M$1,Calculations!$F10,0),IF($O12=2004,OFFSET('2004'!M$1,Calculations!$F10,0),IF($O12=2005,OFFSET('2005'!M$1,Calculations!$F10,0),IF($O12=2006,OFFSET('2006'!M$1,Calculations!$F10,0),IF($O12=2007,OFFSET('2007'!M$1,Calculations!$F10,0),IF($O12=2008,OFFSET('2008'!M$1,Calculations!$F10,0),IF($O12=2009,OFFSET('2009'!M$1,Calculations!$F10,0),IF($O12=2010,OFFSET('2010'!M$1,Calculations!$F10,0),IF($O12=2011,OFFSET('2011'!M$1,Calculations!$F10,0),IF($O12=2012,OFFSET('2012'!M$1,Calculations!$F10,0),IF($O12=2013,OFFSET('2013'!M$1,Calculations!$F10,0),IF($O12=2014,OFFSET('2014'!M$1,Calculations!$F10,0),IF($O12=2015,OFFSET('2015'!M$1,Calculations!$F10,0),IF($O12=2016,OFFSET('2016'!M$1,Calculations!$F10,0),IF($O12=2017,OFFSET('2017'!M$1,Calculations!$F10,0),0))))))))))))))))</f>
        <v>3.5510300951257665E-2</v>
      </c>
      <c r="BB12" s="33">
        <f ca="1">IF($O12=2002,OFFSET('2002'!N$1,Calculations!$F10,0),IF($O12=2003,OFFSET('2003'!N$1,Calculations!$F10,0),IF($O12=2004,OFFSET('2004'!N$1,Calculations!$F10,0),IF($O12=2005,OFFSET('2005'!N$1,Calculations!$F10,0),IF($O12=2006,OFFSET('2006'!N$1,Calculations!$F10,0),IF($O12=2007,OFFSET('2007'!N$1,Calculations!$F10,0),IF($O12=2008,OFFSET('2008'!N$1,Calculations!$F10,0),IF($O12=2009,OFFSET('2009'!N$1,Calculations!$F10,0),IF($O12=2010,OFFSET('2010'!N$1,Calculations!$F10,0),IF($O12=2011,OFFSET('2011'!N$1,Calculations!$F10,0),IF($O12=2012,OFFSET('2012'!N$1,Calculations!$F10,0),IF($O12=2013,OFFSET('2013'!N$1,Calculations!$F10,0),IF($O12=2014,OFFSET('2014'!N$1,Calculations!$F10,0),IF($O12=2015,OFFSET('2015'!N$1,Calculations!$F10,0),IF($O12=2016,OFFSET('2016'!N$1,Calculations!$F10,0),IF($O12=2017,OFFSET('2017'!N$1,Calculations!$F10,0),0))))))))))))))))</f>
        <v>4.0984515539282756E-2</v>
      </c>
      <c r="BC12" s="33">
        <f ca="1">IF($O12=2002,OFFSET('2002'!O$1,Calculations!$F10,0),IF($O12=2003,OFFSET('2003'!O$1,Calculations!$F10,0),IF($O12=2004,OFFSET('2004'!O$1,Calculations!$F10,0),IF($O12=2005,OFFSET('2005'!O$1,Calculations!$F10,0),IF($O12=2006,OFFSET('2006'!O$1,Calculations!$F10,0),IF($O12=2007,OFFSET('2007'!O$1,Calculations!$F10,0),IF($O12=2008,OFFSET('2008'!O$1,Calculations!$F10,0),IF($O12=2009,OFFSET('2009'!O$1,Calculations!$F10,0),IF($O12=2010,OFFSET('2010'!O$1,Calculations!$F10,0),IF($O12=2011,OFFSET('2011'!O$1,Calculations!$F10,0),IF($O12=2012,OFFSET('2012'!O$1,Calculations!$F10,0),IF($O12=2013,OFFSET('2013'!O$1,Calculations!$F10,0),IF($O12=2014,OFFSET('2014'!O$1,Calculations!$F10,0),IF($O12=2015,OFFSET('2015'!O$1,Calculations!$F10,0),IF($O12=2016,OFFSET('2016'!O$1,Calculations!$F10,0),IF($O12=2017,OFFSET('2017'!O$1,Calculations!$F10,0),0))))))))))))))))</f>
        <v>1.5168371174101709E-2</v>
      </c>
      <c r="BD12" s="33">
        <f ca="1">IF($O12=2002,OFFSET('2002'!P$1,Calculations!$F10,0),IF($O12=2003,OFFSET('2003'!P$1,Calculations!$F10,0),IF($O12=2004,OFFSET('2004'!P$1,Calculations!$F10,0),IF($O12=2005,OFFSET('2005'!P$1,Calculations!$F10,0),IF($O12=2006,OFFSET('2006'!P$1,Calculations!$F10,0),IF($O12=2007,OFFSET('2007'!P$1,Calculations!$F10,0),IF($O12=2008,OFFSET('2008'!P$1,Calculations!$F10,0),IF($O12=2009,OFFSET('2009'!P$1,Calculations!$F10,0),IF($O12=2010,OFFSET('2010'!P$1,Calculations!$F10,0),IF($O12=2011,OFFSET('2011'!P$1,Calculations!$F10,0),IF($O12=2012,OFFSET('2012'!P$1,Calculations!$F10,0),IF($O12=2013,OFFSET('2013'!P$1,Calculations!$F10,0),IF($O12=2014,OFFSET('2014'!P$1,Calculations!$F10,0),IF($O12=2015,OFFSET('2015'!P$1,Calculations!$F10,0),IF($O12=2016,OFFSET('2016'!P$1,Calculations!$F10,0),IF($O12=2017,OFFSET('2017'!P$1,Calculations!$F10,0),0))))))))))))))))</f>
        <v>2.8894429696482461E-2</v>
      </c>
      <c r="BE12" s="37">
        <f ca="1">IF($O12=2002,OFFSET('2002'!Q$1,Calculations!$F10,0),IF($O12=2003,OFFSET('2003'!Q$1,Calculations!$F10,0),IF($O12=2004,OFFSET('2004'!Q$1,Calculations!$F10,0),IF($O12=2005,OFFSET('2005'!Q$1,Calculations!$F10,0),IF($O12=2006,OFFSET('2006'!Q$1,Calculations!$F10,0),IF($O12=2007,OFFSET('2007'!Q$1,Calculations!$F10,0),IF($O12=2008,OFFSET('2008'!Q$1,Calculations!$F10,0),IF($O12=2009,OFFSET('2009'!Q$1,Calculations!$F10,0),IF($O12=2010,OFFSET('2010'!Q$1,Calculations!$F10,0),IF($O12=2011,OFFSET('2011'!Q$1,Calculations!$F10,0),IF($O12=2012,OFFSET('2012'!Q$1,Calculations!$F10,0),IF($O12=2013,OFFSET('2013'!Q$1,Calculations!$F10,0),IF($O12=2014,OFFSET('2014'!Q$1,Calculations!$F10,0),IF($O12=2015,OFFSET('2015'!Q$1,Calculations!$F10,0),IF($O12=2016,OFFSET('2016'!Q$1,Calculations!$F10,0),IF($O12=2017,OFFSET('2017'!Q$1,Calculations!$F10,0),0))))))))))))))))</f>
        <v>1.5455721287960451E-2</v>
      </c>
      <c r="BF12" s="33">
        <f ca="1">IF($O12=2002,OFFSET('2002'!K$1,Calculations!$G10,0),IF($O12=2003,OFFSET('2003'!K$1,Calculations!$G10,0),IF($O12=2004,OFFSET('2004'!K$1,Calculations!$G10,0),IF($O12=2005,OFFSET('2005'!K$1,Calculations!$G10,0),IF($O12=2006,OFFSET('2006'!K$1,Calculations!$G10,0),IF($O12=2007,OFFSET('2007'!K$1,Calculations!$G10,0),IF($O12=2008,OFFSET('2008'!K$1,Calculations!$G10,0),IF($O12=2009,OFFSET('2009'!K$1,Calculations!$G10,0),IF($O12=2010,OFFSET('2010'!K$1,Calculations!$G10,0),IF($O12=2011,OFFSET('2011'!K$1,Calculations!$G10,0),IF($O12=2012,OFFSET('2012'!K$1,Calculations!$G10,0),IF($O12=2013,OFFSET('2013'!K$1,Calculations!$G10,0),IF($O12=2014,OFFSET('2014'!K$1,Calculations!$G10,0),IF($O12=2015,OFFSET('2015'!K$1,Calculations!$G10,0),IF($O12=2016,OFFSET('2016'!K$1,Calculations!$G10,0),IF($O12=2017,OFFSET('2017'!K$1,Calculations!$G10,0),0))))))))))))))))</f>
        <v>6.5497483082057398E-2</v>
      </c>
      <c r="BG12" s="33">
        <f ca="1">IF($O12=2002,OFFSET('2002'!L$1,Calculations!$G10,0),IF($O12=2003,OFFSET('2003'!L$1,Calculations!$G10,0),IF($O12=2004,OFFSET('2004'!L$1,Calculations!$G10,0),IF($O12=2005,OFFSET('2005'!L$1,Calculations!$G10,0),IF($O12=2006,OFFSET('2006'!L$1,Calculations!$G10,0),IF($O12=2007,OFFSET('2007'!L$1,Calculations!$G10,0),IF($O12=2008,OFFSET('2008'!L$1,Calculations!$G10,0),IF($O12=2009,OFFSET('2009'!L$1,Calculations!$G10,0),IF($O12=2010,OFFSET('2010'!L$1,Calculations!$G10,0),IF($O12=2011,OFFSET('2011'!L$1,Calculations!$G10,0),IF($O12=2012,OFFSET('2012'!L$1,Calculations!$G10,0),IF($O12=2013,OFFSET('2013'!L$1,Calculations!$G10,0),IF($O12=2014,OFFSET('2014'!L$1,Calculations!$G10,0),IF($O12=2015,OFFSET('2015'!L$1,Calculations!$G10,0),IF($O12=2016,OFFSET('2016'!L$1,Calculations!$G10,0),IF($O12=2017,OFFSET('2017'!L$1,Calculations!$G10,0),0))))))))))))))))</f>
        <v>0.20332658926882155</v>
      </c>
      <c r="BH12" s="33">
        <f ca="1">IF($O12=2002,OFFSET('2002'!M$1,Calculations!$G10,0),IF($O12=2003,OFFSET('2003'!M$1,Calculations!$G10,0),IF($O12=2004,OFFSET('2004'!M$1,Calculations!$G10,0),IF($O12=2005,OFFSET('2005'!M$1,Calculations!$G10,0),IF($O12=2006,OFFSET('2006'!M$1,Calculations!$G10,0),IF($O12=2007,OFFSET('2007'!M$1,Calculations!$G10,0),IF($O12=2008,OFFSET('2008'!M$1,Calculations!$G10,0),IF($O12=2009,OFFSET('2009'!M$1,Calculations!$G10,0),IF($O12=2010,OFFSET('2010'!M$1,Calculations!$G10,0),IF($O12=2011,OFFSET('2011'!M$1,Calculations!$G10,0),IF($O12=2012,OFFSET('2012'!M$1,Calculations!$G10,0),IF($O12=2013,OFFSET('2013'!M$1,Calculations!$G10,0),IF($O12=2014,OFFSET('2014'!M$1,Calculations!$G10,0),IF($O12=2015,OFFSET('2015'!M$1,Calculations!$G10,0),IF($O12=2016,OFFSET('2016'!M$1,Calculations!$G10,0),IF($O12=2017,OFFSET('2017'!M$1,Calculations!$G10,0),0))))))))))))))))</f>
        <v>0.13958631879354733</v>
      </c>
      <c r="BI12" s="33">
        <f ca="1">IF($O12=2002,OFFSET('2002'!N$1,Calculations!$G10,0),IF($O12=2003,OFFSET('2003'!N$1,Calculations!$G10,0),IF($O12=2004,OFFSET('2004'!N$1,Calculations!$G10,0),IF($O12=2005,OFFSET('2005'!N$1,Calculations!$G10,0),IF($O12=2006,OFFSET('2006'!N$1,Calculations!$G10,0),IF($O12=2007,OFFSET('2007'!N$1,Calculations!$G10,0),IF($O12=2008,OFFSET('2008'!N$1,Calculations!$G10,0),IF($O12=2009,OFFSET('2009'!N$1,Calculations!$G10,0),IF($O12=2010,OFFSET('2010'!N$1,Calculations!$G10,0),IF($O12=2011,OFFSET('2011'!N$1,Calculations!$G10,0),IF($O12=2012,OFFSET('2012'!N$1,Calculations!$G10,0),IF($O12=2013,OFFSET('2013'!N$1,Calculations!$G10,0),IF($O12=2014,OFFSET('2014'!N$1,Calculations!$G10,0),IF($O12=2015,OFFSET('2015'!N$1,Calculations!$G10,0),IF($O12=2016,OFFSET('2016'!N$1,Calculations!$G10,0),IF($O12=2017,OFFSET('2017'!N$1,Calculations!$G10,0),0))))))))))))))))</f>
        <v>0.20488166654450529</v>
      </c>
      <c r="BJ12" s="33">
        <f ca="1">IF($O12=2002,OFFSET('2002'!O$1,Calculations!$G10,0),IF($O12=2003,OFFSET('2003'!O$1,Calculations!$G10,0),IF($O12=2004,OFFSET('2004'!O$1,Calculations!$G10,0),IF($O12=2005,OFFSET('2005'!O$1,Calculations!$G10,0),IF($O12=2006,OFFSET('2006'!O$1,Calculations!$G10,0),IF($O12=2007,OFFSET('2007'!O$1,Calculations!$G10,0),IF($O12=2008,OFFSET('2008'!O$1,Calculations!$G10,0),IF($O12=2009,OFFSET('2009'!O$1,Calculations!$G10,0),IF($O12=2010,OFFSET('2010'!O$1,Calculations!$G10,0),IF($O12=2011,OFFSET('2011'!O$1,Calculations!$G10,0),IF($O12=2012,OFFSET('2012'!O$1,Calculations!$G10,0),IF($O12=2013,OFFSET('2013'!O$1,Calculations!$G10,0),IF($O12=2014,OFFSET('2014'!O$1,Calculations!$G10,0),IF($O12=2015,OFFSET('2015'!O$1,Calculations!$G10,0),IF($O12=2016,OFFSET('2016'!O$1,Calculations!$G10,0),IF($O12=2017,OFFSET('2017'!O$1,Calculations!$G10,0),0))))))))))))))))</f>
        <v>0.13072001990935506</v>
      </c>
      <c r="BK12" s="33">
        <f ca="1">IF($O12=2002,OFFSET('2002'!P$1,Calculations!$G10,0),IF($O12=2003,OFFSET('2003'!P$1,Calculations!$G10,0),IF($O12=2004,OFFSET('2004'!P$1,Calculations!$G10,0),IF($O12=2005,OFFSET('2005'!P$1,Calculations!$G10,0),IF($O12=2006,OFFSET('2006'!P$1,Calculations!$G10,0),IF($O12=2007,OFFSET('2007'!P$1,Calculations!$G10,0),IF($O12=2008,OFFSET('2008'!P$1,Calculations!$G10,0),IF($O12=2009,OFFSET('2009'!P$1,Calculations!$G10,0),IF($O12=2010,OFFSET('2010'!P$1,Calculations!$G10,0),IF($O12=2011,OFFSET('2011'!P$1,Calculations!$G10,0),IF($O12=2012,OFFSET('2012'!P$1,Calculations!$G10,0),IF($O12=2013,OFFSET('2013'!P$1,Calculations!$G10,0),IF($O12=2014,OFFSET('2014'!P$1,Calculations!$G10,0),IF($O12=2015,OFFSET('2015'!P$1,Calculations!$G10,0),IF($O12=2016,OFFSET('2016'!P$1,Calculations!$G10,0),IF($O12=2017,OFFSET('2017'!P$1,Calculations!$G10,0),0))))))))))))))))</f>
        <v>0.20469026669861942</v>
      </c>
      <c r="BL12" s="37">
        <f ca="1">IF($O12=2002,OFFSET('2002'!Q$1,Calculations!$G10,0),IF($O12=2003,OFFSET('2003'!Q$1,Calculations!$G10,0),IF($O12=2004,OFFSET('2004'!Q$1,Calculations!$G10,0),IF($O12=2005,OFFSET('2005'!Q$1,Calculations!$G10,0),IF($O12=2006,OFFSET('2006'!Q$1,Calculations!$G10,0),IF($O12=2007,OFFSET('2007'!Q$1,Calculations!$G10,0),IF($O12=2008,OFFSET('2008'!Q$1,Calculations!$G10,0),IF($O12=2009,OFFSET('2009'!Q$1,Calculations!$G10,0),IF($O12=2010,OFFSET('2010'!Q$1,Calculations!$G10,0),IF($O12=2011,OFFSET('2011'!Q$1,Calculations!$G10,0),IF($O12=2012,OFFSET('2012'!Q$1,Calculations!$G10,0),IF($O12=2013,OFFSET('2013'!Q$1,Calculations!$G10,0),IF($O12=2014,OFFSET('2014'!Q$1,Calculations!$G10,0),IF($O12=2015,OFFSET('2015'!Q$1,Calculations!$G10,0),IF($O12=2016,OFFSET('2016'!Q$1,Calculations!$G10,0),IF($O12=2017,OFFSET('2017'!Q$1,Calculations!$G10,0),0))))))))))))))))</f>
        <v>0.12346674130374016</v>
      </c>
      <c r="BM12" s="33">
        <f ca="1">IF($O12=2002,OFFSET('2002'!K$1,Calculations!$H10,0),IF($O12=2003,OFFSET('2003'!K$1,Calculations!$H10,0),IF($O12=2004,OFFSET('2004'!K$1,Calculations!$H10,0),IF($O12=2005,OFFSET('2005'!K$1,Calculations!$H10,0),IF($O12=2006,OFFSET('2006'!K$1,Calculations!$H10,0),IF($O12=2007,OFFSET('2007'!K$1,Calculations!$H10,0),IF($O12=2008,OFFSET('2008'!K$1,Calculations!$H10,0),IF($O12=2009,OFFSET('2009'!K$1,Calculations!$H10,0),IF($O12=2010,OFFSET('2010'!K$1,Calculations!$H10,0),IF($O12=2011,OFFSET('2011'!K$1,Calculations!$H10,0),IF($O12=2012,OFFSET('2012'!K$1,Calculations!$H10,0),IF($O12=2013,OFFSET('2013'!K$1,Calculations!$H10,0),IF($O12=2014,OFFSET('2014'!K$1,Calculations!$H10,0),IF($O12=2015,OFFSET('2015'!K$1,Calculations!$H10,0),IF($O12=2016,OFFSET('2016'!K$1,Calculations!$H10,0),IF($O12=2017,OFFSET('2017'!K$1,Calculations!$H10,0),0))))))))))))))))</f>
        <v>1.2043967240662205E-2</v>
      </c>
      <c r="BN12" s="33">
        <f ca="1">IF($O12=2002,OFFSET('2002'!L$1,Calculations!$H10,0),IF($O12=2003,OFFSET('2003'!L$1,Calculations!$H10,0),IF($O12=2004,OFFSET('2004'!L$1,Calculations!$H10,0),IF($O12=2005,OFFSET('2005'!L$1,Calculations!$H10,0),IF($O12=2006,OFFSET('2006'!L$1,Calculations!$H10,0),IF($O12=2007,OFFSET('2007'!L$1,Calculations!$H10,0),IF($O12=2008,OFFSET('2008'!L$1,Calculations!$H10,0),IF($O12=2009,OFFSET('2009'!L$1,Calculations!$H10,0),IF($O12=2010,OFFSET('2010'!L$1,Calculations!$H10,0),IF($O12=2011,OFFSET('2011'!L$1,Calculations!$H10,0),IF($O12=2012,OFFSET('2012'!L$1,Calculations!$H10,0),IF($O12=2013,OFFSET('2013'!L$1,Calculations!$H10,0),IF($O12=2014,OFFSET('2014'!L$1,Calculations!$H10,0),IF($O12=2015,OFFSET('2015'!L$1,Calculations!$H10,0),IF($O12=2016,OFFSET('2016'!L$1,Calculations!$H10,0),IF($O12=2017,OFFSET('2017'!L$1,Calculations!$H10,0),0))))))))))))))))</f>
        <v>6.0998117620510321E-2</v>
      </c>
      <c r="BO12" s="33">
        <f ca="1">IF($O12=2002,OFFSET('2002'!M$1,Calculations!$H10,0),IF($O12=2003,OFFSET('2003'!M$1,Calculations!$H10,0),IF($O12=2004,OFFSET('2004'!M$1,Calculations!$H10,0),IF($O12=2005,OFFSET('2005'!M$1,Calculations!$H10,0),IF($O12=2006,OFFSET('2006'!M$1,Calculations!$H10,0),IF($O12=2007,OFFSET('2007'!M$1,Calculations!$H10,0),IF($O12=2008,OFFSET('2008'!M$1,Calculations!$H10,0),IF($O12=2009,OFFSET('2009'!M$1,Calculations!$H10,0),IF($O12=2010,OFFSET('2010'!M$1,Calculations!$H10,0),IF($O12=2011,OFFSET('2011'!M$1,Calculations!$H10,0),IF($O12=2012,OFFSET('2012'!M$1,Calculations!$H10,0),IF($O12=2013,OFFSET('2013'!M$1,Calculations!$H10,0),IF($O12=2014,OFFSET('2014'!M$1,Calculations!$H10,0),IF($O12=2015,OFFSET('2015'!M$1,Calculations!$H10,0),IF($O12=2016,OFFSET('2016'!M$1,Calculations!$H10,0),IF($O12=2017,OFFSET('2017'!M$1,Calculations!$H10,0),0))))))))))))))))</f>
        <v>0.11548301435582252</v>
      </c>
      <c r="BP12" s="33">
        <f ca="1">IF($O12=2002,OFFSET('2002'!N$1,Calculations!$H10,0),IF($O12=2003,OFFSET('2003'!N$1,Calculations!$H10,0),IF($O12=2004,OFFSET('2004'!N$1,Calculations!$H10,0),IF($O12=2005,OFFSET('2005'!N$1,Calculations!$H10,0),IF($O12=2006,OFFSET('2006'!N$1,Calculations!$H10,0),IF($O12=2007,OFFSET('2007'!N$1,Calculations!$H10,0),IF($O12=2008,OFFSET('2008'!N$1,Calculations!$H10,0),IF($O12=2009,OFFSET('2009'!N$1,Calculations!$H10,0),IF($O12=2010,OFFSET('2010'!N$1,Calculations!$H10,0),IF($O12=2011,OFFSET('2011'!N$1,Calculations!$H10,0),IF($O12=2012,OFFSET('2012'!N$1,Calculations!$H10,0),IF($O12=2013,OFFSET('2013'!N$1,Calculations!$H10,0),IF($O12=2014,OFFSET('2014'!N$1,Calculations!$H10,0),IF($O12=2015,OFFSET('2015'!N$1,Calculations!$H10,0),IF($O12=2016,OFFSET('2016'!N$1,Calculations!$H10,0),IF($O12=2017,OFFSET('2017'!N$1,Calculations!$H10,0),0))))))))))))))))</f>
        <v>0.14232515804685972</v>
      </c>
      <c r="BQ12" s="33">
        <f ca="1">IF($O12=2002,OFFSET('2002'!O$1,Calculations!$H10,0),IF($O12=2003,OFFSET('2003'!O$1,Calculations!$H10,0),IF($O12=2004,OFFSET('2004'!O$1,Calculations!$H10,0),IF($O12=2005,OFFSET('2005'!O$1,Calculations!$H10,0),IF($O12=2006,OFFSET('2006'!O$1,Calculations!$H10,0),IF($O12=2007,OFFSET('2007'!O$1,Calculations!$H10,0),IF($O12=2008,OFFSET('2008'!O$1,Calculations!$H10,0),IF($O12=2009,OFFSET('2009'!O$1,Calculations!$H10,0),IF($O12=2010,OFFSET('2010'!O$1,Calculations!$H10,0),IF($O12=2011,OFFSET('2011'!O$1,Calculations!$H10,0),IF($O12=2012,OFFSET('2012'!O$1,Calculations!$H10,0),IF($O12=2013,OFFSET('2013'!O$1,Calculations!$H10,0),IF($O12=2014,OFFSET('2014'!O$1,Calculations!$H10,0),IF($O12=2015,OFFSET('2015'!O$1,Calculations!$H10,0),IF($O12=2016,OFFSET('2016'!O$1,Calculations!$H10,0),IF($O12=2017,OFFSET('2017'!O$1,Calculations!$H10,0),0))))))))))))))))</f>
        <v>4.7447455900477317E-2</v>
      </c>
      <c r="BR12" s="33">
        <f ca="1">IF($O12=2002,OFFSET('2002'!P$1,Calculations!$H10,0),IF($O12=2003,OFFSET('2003'!P$1,Calculations!$H10,0),IF($O12=2004,OFFSET('2004'!P$1,Calculations!$H10,0),IF($O12=2005,OFFSET('2005'!P$1,Calculations!$H10,0),IF($O12=2006,OFFSET('2006'!P$1,Calculations!$H10,0),IF($O12=2007,OFFSET('2007'!P$1,Calculations!$H10,0),IF($O12=2008,OFFSET('2008'!P$1,Calculations!$H10,0),IF($O12=2009,OFFSET('2009'!P$1,Calculations!$H10,0),IF($O12=2010,OFFSET('2010'!P$1,Calculations!$H10,0),IF($O12=2011,OFFSET('2011'!P$1,Calculations!$H10,0),IF($O12=2012,OFFSET('2012'!P$1,Calculations!$H10,0),IF($O12=2013,OFFSET('2013'!P$1,Calculations!$H10,0),IF($O12=2014,OFFSET('2014'!P$1,Calculations!$H10,0),IF($O12=2015,OFFSET('2015'!P$1,Calculations!$H10,0),IF($O12=2016,OFFSET('2016'!P$1,Calculations!$H10,0),IF($O12=2017,OFFSET('2017'!P$1,Calculations!$H10,0),0))))))))))))))))</f>
        <v>0.18434357989646344</v>
      </c>
      <c r="BS12" s="37">
        <f ca="1">IF($O12=2002,OFFSET('2002'!Q$1,Calculations!$H10,0),IF($O12=2003,OFFSET('2003'!Q$1,Calculations!$H10,0),IF($O12=2004,OFFSET('2004'!Q$1,Calculations!$H10,0),IF($O12=2005,OFFSET('2005'!Q$1,Calculations!$H10,0),IF($O12=2006,OFFSET('2006'!Q$1,Calculations!$H10,0),IF($O12=2007,OFFSET('2007'!Q$1,Calculations!$H10,0),IF($O12=2008,OFFSET('2008'!Q$1,Calculations!$H10,0),IF($O12=2009,OFFSET('2009'!Q$1,Calculations!$H10,0),IF($O12=2010,OFFSET('2010'!Q$1,Calculations!$H10,0),IF($O12=2011,OFFSET('2011'!Q$1,Calculations!$H10,0),IF($O12=2012,OFFSET('2012'!Q$1,Calculations!$H10,0),IF($O12=2013,OFFSET('2013'!Q$1,Calculations!$H10,0),IF($O12=2014,OFFSET('2014'!Q$1,Calculations!$H10,0),IF($O12=2015,OFFSET('2015'!Q$1,Calculations!$H10,0),IF($O12=2016,OFFSET('2016'!Q$1,Calculations!$H10,0),IF($O12=2017,OFFSET('2017'!Q$1,Calculations!$H10,0),0))))))))))))))))</f>
        <v>4.4140005608032211E-2</v>
      </c>
      <c r="BT12" s="33">
        <f ca="1">IF($O12=2002,OFFSET('2002'!K$1,Calculations!$I10,0),IF($O12=2003,OFFSET('2003'!K$1,Calculations!$I10,0),IF($O12=2004,OFFSET('2004'!K$1,Calculations!$I10,0),IF($O12=2005,OFFSET('2005'!K$1,Calculations!$I10,0),IF($O12=2006,OFFSET('2006'!K$1,Calculations!$I10,0),IF($O12=2007,OFFSET('2007'!K$1,Calculations!$I10,0),IF($O12=2008,OFFSET('2008'!K$1,Calculations!$I10,0),IF($O12=2009,OFFSET('2009'!K$1,Calculations!$I10,0),IF($O12=2010,OFFSET('2010'!K$1,Calculations!$I10,0),IF($O12=2011,OFFSET('2011'!K$1,Calculations!$I10,0),IF($O12=2012,OFFSET('2012'!K$1,Calculations!$I10,0),IF($O12=2013,OFFSET('2013'!K$1,Calculations!$I10,0),IF($O12=2014,OFFSET('2014'!K$1,Calculations!$I10,0),IF($O12=2015,OFFSET('2015'!K$1,Calculations!$I10,0),IF($O12=2016,OFFSET('2016'!K$1,Calculations!$I10,0),IF($O12=2017,OFFSET('2017'!K$1,Calculations!$I10,0),0))))))))))))))))</f>
        <v>0.16235433593407292</v>
      </c>
      <c r="BU12" s="33">
        <f ca="1">IF($O12=2002,OFFSET('2002'!L$1,Calculations!$I10,0),IF($O12=2003,OFFSET('2003'!L$1,Calculations!$I10,0),IF($O12=2004,OFFSET('2004'!L$1,Calculations!$I10,0),IF($O12=2005,OFFSET('2005'!L$1,Calculations!$I10,0),IF($O12=2006,OFFSET('2006'!L$1,Calculations!$I10,0),IF($O12=2007,OFFSET('2007'!L$1,Calculations!$I10,0),IF($O12=2008,OFFSET('2008'!L$1,Calculations!$I10,0),IF($O12=2009,OFFSET('2009'!L$1,Calculations!$I10,0),IF($O12=2010,OFFSET('2010'!L$1,Calculations!$I10,0),IF($O12=2011,OFFSET('2011'!L$1,Calculations!$I10,0),IF($O12=2012,OFFSET('2012'!L$1,Calculations!$I10,0),IF($O12=2013,OFFSET('2013'!L$1,Calculations!$I10,0),IF($O12=2014,OFFSET('2014'!L$1,Calculations!$I10,0),IF($O12=2015,OFFSET('2015'!L$1,Calculations!$I10,0),IF($O12=2016,OFFSET('2016'!L$1,Calculations!$I10,0),IF($O12=2017,OFFSET('2017'!L$1,Calculations!$I10,0),0))))))))))))))))</f>
        <v>2.6667323436871258E-2</v>
      </c>
      <c r="BV12" s="33">
        <f ca="1">IF($O12=2002,OFFSET('2002'!M$1,Calculations!$I10,0),IF($O12=2003,OFFSET('2003'!M$1,Calculations!$I10,0),IF($O12=2004,OFFSET('2004'!M$1,Calculations!$I10,0),IF($O12=2005,OFFSET('2005'!M$1,Calculations!$I10,0),IF($O12=2006,OFFSET('2006'!M$1,Calculations!$I10,0),IF($O12=2007,OFFSET('2007'!M$1,Calculations!$I10,0),IF($O12=2008,OFFSET('2008'!M$1,Calculations!$I10,0),IF($O12=2009,OFFSET('2009'!M$1,Calculations!$I10,0),IF($O12=2010,OFFSET('2010'!M$1,Calculations!$I10,0),IF($O12=2011,OFFSET('2011'!M$1,Calculations!$I10,0),IF($O12=2012,OFFSET('2012'!M$1,Calculations!$I10,0),IF($O12=2013,OFFSET('2013'!M$1,Calculations!$I10,0),IF($O12=2014,OFFSET('2014'!M$1,Calculations!$I10,0),IF($O12=2015,OFFSET('2015'!M$1,Calculations!$I10,0),IF($O12=2016,OFFSET('2016'!M$1,Calculations!$I10,0),IF($O12=2017,OFFSET('2017'!M$1,Calculations!$I10,0),0))))))))))))))))</f>
        <v>5.6700855538184325E-2</v>
      </c>
      <c r="BW12" s="33">
        <f ca="1">IF($O12=2002,OFFSET('2002'!N$1,Calculations!$I10,0),IF($O12=2003,OFFSET('2003'!N$1,Calculations!$I10,0),IF($O12=2004,OFFSET('2004'!N$1,Calculations!$I10,0),IF($O12=2005,OFFSET('2005'!N$1,Calculations!$I10,0),IF($O12=2006,OFFSET('2006'!N$1,Calculations!$I10,0),IF($O12=2007,OFFSET('2007'!N$1,Calculations!$I10,0),IF($O12=2008,OFFSET('2008'!N$1,Calculations!$I10,0),IF($O12=2009,OFFSET('2009'!N$1,Calculations!$I10,0),IF($O12=2010,OFFSET('2010'!N$1,Calculations!$I10,0),IF($O12=2011,OFFSET('2011'!N$1,Calculations!$I10,0),IF($O12=2012,OFFSET('2012'!N$1,Calculations!$I10,0),IF($O12=2013,OFFSET('2013'!N$1,Calculations!$I10,0),IF($O12=2014,OFFSET('2014'!N$1,Calculations!$I10,0),IF($O12=2015,OFFSET('2015'!N$1,Calculations!$I10,0),IF($O12=2016,OFFSET('2016'!N$1,Calculations!$I10,0),IF($O12=2017,OFFSET('2017'!N$1,Calculations!$I10,0),0))))))))))))))))</f>
        <v>4.2027685170276559E-2</v>
      </c>
      <c r="BX12" s="33">
        <f ca="1">IF($O12=2002,OFFSET('2002'!O$1,Calculations!$I10,0),IF($O12=2003,OFFSET('2003'!O$1,Calculations!$I10,0),IF($O12=2004,OFFSET('2004'!O$1,Calculations!$I10,0),IF($O12=2005,OFFSET('2005'!O$1,Calculations!$I10,0),IF($O12=2006,OFFSET('2006'!O$1,Calculations!$I10,0),IF($O12=2007,OFFSET('2007'!O$1,Calculations!$I10,0),IF($O12=2008,OFFSET('2008'!O$1,Calculations!$I10,0),IF($O12=2009,OFFSET('2009'!O$1,Calculations!$I10,0),IF($O12=2010,OFFSET('2010'!O$1,Calculations!$I10,0),IF($O12=2011,OFFSET('2011'!O$1,Calculations!$I10,0),IF($O12=2012,OFFSET('2012'!O$1,Calculations!$I10,0),IF($O12=2013,OFFSET('2013'!O$1,Calculations!$I10,0),IF($O12=2014,OFFSET('2014'!O$1,Calculations!$I10,0),IF($O12=2015,OFFSET('2015'!O$1,Calculations!$I10,0),IF($O12=2016,OFFSET('2016'!O$1,Calculations!$I10,0),IF($O12=2017,OFFSET('2017'!O$1,Calculations!$I10,0),0))))))))))))))))</f>
        <v>8.2226021051036699E-2</v>
      </c>
      <c r="BY12" s="33">
        <f ca="1">IF($O12=2002,OFFSET('2002'!P$1,Calculations!$I10,0),IF($O12=2003,OFFSET('2003'!P$1,Calculations!$I10,0),IF($O12=2004,OFFSET('2004'!P$1,Calculations!$I10,0),IF($O12=2005,OFFSET('2005'!P$1,Calculations!$I10,0),IF($O12=2006,OFFSET('2006'!P$1,Calculations!$I10,0),IF($O12=2007,OFFSET('2007'!P$1,Calculations!$I10,0),IF($O12=2008,OFFSET('2008'!P$1,Calculations!$I10,0),IF($O12=2009,OFFSET('2009'!P$1,Calculations!$I10,0),IF($O12=2010,OFFSET('2010'!P$1,Calculations!$I10,0),IF($O12=2011,OFFSET('2011'!P$1,Calculations!$I10,0),IF($O12=2012,OFFSET('2012'!P$1,Calculations!$I10,0),IF($O12=2013,OFFSET('2013'!P$1,Calculations!$I10,0),IF($O12=2014,OFFSET('2014'!P$1,Calculations!$I10,0),IF($O12=2015,OFFSET('2015'!P$1,Calculations!$I10,0),IF($O12=2016,OFFSET('2016'!P$1,Calculations!$I10,0),IF($O12=2017,OFFSET('2017'!P$1,Calculations!$I10,0),0))))))))))))))))</f>
        <v>4.9968083626043144E-2</v>
      </c>
      <c r="BZ12" s="37">
        <f ca="1">IF($O12=2002,OFFSET('2002'!Q$1,Calculations!$I10,0),IF($O12=2003,OFFSET('2003'!Q$1,Calculations!$I10,0),IF($O12=2004,OFFSET('2004'!Q$1,Calculations!$I10,0),IF($O12=2005,OFFSET('2005'!Q$1,Calculations!$I10,0),IF($O12=2006,OFFSET('2006'!Q$1,Calculations!$I10,0),IF($O12=2007,OFFSET('2007'!Q$1,Calculations!$I10,0),IF($O12=2008,OFFSET('2008'!Q$1,Calculations!$I10,0),IF($O12=2009,OFFSET('2009'!Q$1,Calculations!$I10,0),IF($O12=2010,OFFSET('2010'!Q$1,Calculations!$I10,0),IF($O12=2011,OFFSET('2011'!Q$1,Calculations!$I10,0),IF($O12=2012,OFFSET('2012'!Q$1,Calculations!$I10,0),IF($O12=2013,OFFSET('2013'!Q$1,Calculations!$I10,0),IF($O12=2014,OFFSET('2014'!Q$1,Calculations!$I10,0),IF($O12=2015,OFFSET('2015'!Q$1,Calculations!$I10,0),IF($O12=2016,OFFSET('2016'!Q$1,Calculations!$I10,0),IF($O12=2017,OFFSET('2017'!Q$1,Calculations!$I10,0),0))))))))))))))))</f>
        <v>0.10037359229213746</v>
      </c>
      <c r="CA12" s="33">
        <f ca="1">IF($O12=2002,OFFSET('2002'!K$1,Calculations!$J10,0),IF($O12=2003,OFFSET('2003'!K$1,Calculations!$J10,0),IF($O12=2004,OFFSET('2004'!K$1,Calculations!$J10,0),IF($O12=2005,OFFSET('2005'!K$1,Calculations!$J10,0),IF($O12=2006,OFFSET('2006'!K$1,Calculations!$J10,0),IF($O12=2007,OFFSET('2007'!K$1,Calculations!$J10,0),IF($O12=2008,OFFSET('2008'!K$1,Calculations!$J10,0),IF($O12=2009,OFFSET('2009'!K$1,Calculations!$J10,0),IF($O12=2010,OFFSET('2010'!K$1,Calculations!$J10,0),IF($O12=2011,OFFSET('2011'!K$1,Calculations!$J10,0),IF($O12=2012,OFFSET('2012'!K$1,Calculations!$J10,0),IF($O12=2013,OFFSET('2013'!K$1,Calculations!$J10,0),IF($O12=2014,OFFSET('2014'!K$1,Calculations!$J10,0),IF($O12=2015,OFFSET('2015'!K$1,Calculations!$J10,0),IF($O12=2016,OFFSET('2016'!K$1,Calculations!$J10,0),IF($O12=2017,OFFSET('2017'!K$1,Calculations!$J10,0),0))))))))))))))))</f>
        <v>9.8683503936278349E-3</v>
      </c>
      <c r="CB12" s="33">
        <f ca="1">IF($O12=2002,OFFSET('2002'!L$1,Calculations!$J10,0),IF($O12=2003,OFFSET('2003'!L$1,Calculations!$J10,0),IF($O12=2004,OFFSET('2004'!L$1,Calculations!$J10,0),IF($O12=2005,OFFSET('2005'!L$1,Calculations!$J10,0),IF($O12=2006,OFFSET('2006'!L$1,Calculations!$J10,0),IF($O12=2007,OFFSET('2007'!L$1,Calculations!$J10,0),IF($O12=2008,OFFSET('2008'!L$1,Calculations!$J10,0),IF($O12=2009,OFFSET('2009'!L$1,Calculations!$J10,0),IF($O12=2010,OFFSET('2010'!L$1,Calculations!$J10,0),IF($O12=2011,OFFSET('2011'!L$1,Calculations!$J10,0),IF($O12=2012,OFFSET('2012'!L$1,Calculations!$J10,0),IF($O12=2013,OFFSET('2013'!L$1,Calculations!$J10,0),IF($O12=2014,OFFSET('2014'!L$1,Calculations!$J10,0),IF($O12=2015,OFFSET('2015'!L$1,Calculations!$J10,0),IF($O12=2016,OFFSET('2016'!L$1,Calculations!$J10,0),IF($O12=2017,OFFSET('2017'!L$1,Calculations!$J10,0),0))))))))))))))))</f>
        <v>3.8756486675765006E-2</v>
      </c>
      <c r="CC12" s="33">
        <f ca="1">IF($O12=2002,OFFSET('2002'!M$1,Calculations!$J10,0),IF($O12=2003,OFFSET('2003'!M$1,Calculations!$J10,0),IF($O12=2004,OFFSET('2004'!M$1,Calculations!$J10,0),IF($O12=2005,OFFSET('2005'!M$1,Calculations!$J10,0),IF($O12=2006,OFFSET('2006'!M$1,Calculations!$J10,0),IF($O12=2007,OFFSET('2007'!M$1,Calculations!$J10,0),IF($O12=2008,OFFSET('2008'!M$1,Calculations!$J10,0),IF($O12=2009,OFFSET('2009'!M$1,Calculations!$J10,0),IF($O12=2010,OFFSET('2010'!M$1,Calculations!$J10,0),IF($O12=2011,OFFSET('2011'!M$1,Calculations!$J10,0),IF($O12=2012,OFFSET('2012'!M$1,Calculations!$J10,0),IF($O12=2013,OFFSET('2013'!M$1,Calculations!$J10,0),IF($O12=2014,OFFSET('2014'!M$1,Calculations!$J10,0),IF($O12=2015,OFFSET('2015'!M$1,Calculations!$J10,0),IF($O12=2016,OFFSET('2016'!M$1,Calculations!$J10,0),IF($O12=2017,OFFSET('2017'!M$1,Calculations!$J10,0),0))))))))))))))))</f>
        <v>3.2948390205122489E-3</v>
      </c>
      <c r="CD12" s="33">
        <f ca="1">IF($O12=2002,OFFSET('2002'!N$1,Calculations!$J10,0),IF($O12=2003,OFFSET('2003'!N$1,Calculations!$J10,0),IF($O12=2004,OFFSET('2004'!N$1,Calculations!$J10,0),IF($O12=2005,OFFSET('2005'!N$1,Calculations!$J10,0),IF($O12=2006,OFFSET('2006'!N$1,Calculations!$J10,0),IF($O12=2007,OFFSET('2007'!N$1,Calculations!$J10,0),IF($O12=2008,OFFSET('2008'!N$1,Calculations!$J10,0),IF($O12=2009,OFFSET('2009'!N$1,Calculations!$J10,0),IF($O12=2010,OFFSET('2010'!N$1,Calculations!$J10,0),IF($O12=2011,OFFSET('2011'!N$1,Calculations!$J10,0),IF($O12=2012,OFFSET('2012'!N$1,Calculations!$J10,0),IF($O12=2013,OFFSET('2013'!N$1,Calculations!$J10,0),IF($O12=2014,OFFSET('2014'!N$1,Calculations!$J10,0),IF($O12=2015,OFFSET('2015'!N$1,Calculations!$J10,0),IF($O12=2016,OFFSET('2016'!N$1,Calculations!$J10,0),IF($O12=2017,OFFSET('2017'!N$1,Calculations!$J10,0),0))))))))))))))))</f>
        <v>1.2116527018696513E-2</v>
      </c>
      <c r="CE12" s="33">
        <f ca="1">IF($O12=2002,OFFSET('2002'!O$1,Calculations!$J10,0),IF($O12=2003,OFFSET('2003'!O$1,Calculations!$J10,0),IF($O12=2004,OFFSET('2004'!O$1,Calculations!$J10,0),IF($O12=2005,OFFSET('2005'!O$1,Calculations!$J10,0),IF($O12=2006,OFFSET('2006'!O$1,Calculations!$J10,0),IF($O12=2007,OFFSET('2007'!O$1,Calculations!$J10,0),IF($O12=2008,OFFSET('2008'!O$1,Calculations!$J10,0),IF($O12=2009,OFFSET('2009'!O$1,Calculations!$J10,0),IF($O12=2010,OFFSET('2010'!O$1,Calculations!$J10,0),IF($O12=2011,OFFSET('2011'!O$1,Calculations!$J10,0),IF($O12=2012,OFFSET('2012'!O$1,Calculations!$J10,0),IF($O12=2013,OFFSET('2013'!O$1,Calculations!$J10,0),IF($O12=2014,OFFSET('2014'!O$1,Calculations!$J10,0),IF($O12=2015,OFFSET('2015'!O$1,Calculations!$J10,0),IF($O12=2016,OFFSET('2016'!O$1,Calculations!$J10,0),IF($O12=2017,OFFSET('2017'!O$1,Calculations!$J10,0),0))))))))))))))))</f>
        <v>7.1806588043021901E-4</v>
      </c>
      <c r="CF12" s="33">
        <f ca="1">IF($O12=2002,OFFSET('2002'!P$1,Calculations!$J10,0),IF($O12=2003,OFFSET('2003'!P$1,Calculations!$J10,0),IF($O12=2004,OFFSET('2004'!P$1,Calculations!$J10,0),IF($O12=2005,OFFSET('2005'!P$1,Calculations!$J10,0),IF($O12=2006,OFFSET('2006'!P$1,Calculations!$J10,0),IF($O12=2007,OFFSET('2007'!P$1,Calculations!$J10,0),IF($O12=2008,OFFSET('2008'!P$1,Calculations!$J10,0),IF($O12=2009,OFFSET('2009'!P$1,Calculations!$J10,0),IF($O12=2010,OFFSET('2010'!P$1,Calculations!$J10,0),IF($O12=2011,OFFSET('2011'!P$1,Calculations!$J10,0),IF($O12=2012,OFFSET('2012'!P$1,Calculations!$J10,0),IF($O12=2013,OFFSET('2013'!P$1,Calculations!$J10,0),IF($O12=2014,OFFSET('2014'!P$1,Calculations!$J10,0),IF($O12=2015,OFFSET('2015'!P$1,Calculations!$J10,0),IF($O12=2016,OFFSET('2016'!P$1,Calculations!$J10,0),IF($O12=2017,OFFSET('2017'!P$1,Calculations!$J10,0),0))))))))))))))))</f>
        <v>3.5911513963839564E-3</v>
      </c>
      <c r="CG12" s="37">
        <f ca="1">IF($O12=2002,OFFSET('2002'!Q$1,Calculations!$J10,0),IF($O12=2003,OFFSET('2003'!Q$1,Calculations!$J10,0),IF($O12=2004,OFFSET('2004'!Q$1,Calculations!$J10,0),IF($O12=2005,OFFSET('2005'!Q$1,Calculations!$J10,0),IF($O12=2006,OFFSET('2006'!Q$1,Calculations!$J10,0),IF($O12=2007,OFFSET('2007'!Q$1,Calculations!$J10,0),IF($O12=2008,OFFSET('2008'!Q$1,Calculations!$J10,0),IF($O12=2009,OFFSET('2009'!Q$1,Calculations!$J10,0),IF($O12=2010,OFFSET('2010'!Q$1,Calculations!$J10,0),IF($O12=2011,OFFSET('2011'!Q$1,Calculations!$J10,0),IF($O12=2012,OFFSET('2012'!Q$1,Calculations!$J10,0),IF($O12=2013,OFFSET('2013'!Q$1,Calculations!$J10,0),IF($O12=2014,OFFSET('2014'!Q$1,Calculations!$J10,0),IF($O12=2015,OFFSET('2015'!Q$1,Calculations!$J10,0),IF($O12=2016,OFFSET('2016'!Q$1,Calculations!$J10,0),IF($O12=2017,OFFSET('2017'!Q$1,Calculations!$J10,0),0))))))))))))))))</f>
        <v>1.3208893106742588E-2</v>
      </c>
      <c r="CH12" s="33">
        <f ca="1">IF($O12=2002,OFFSET('2002'!K$1,Calculations!$K10,0),IF($O12=2003,OFFSET('2003'!K$1,Calculations!$K10,0),IF($O12=2004,OFFSET('2004'!K$1,Calculations!$K10,0),IF($O12=2005,OFFSET('2005'!K$1,Calculations!$K10,0),IF($O12=2006,OFFSET('2006'!K$1,Calculations!$K10,0),IF($O12=2007,OFFSET('2007'!K$1,Calculations!$K10,0),IF($O12=2008,OFFSET('2008'!K$1,Calculations!$K10,0),IF($O12=2009,OFFSET('2009'!K$1,Calculations!$K10,0),IF($O12=2010,OFFSET('2010'!K$1,Calculations!$K10,0),IF($O12=2011,OFFSET('2011'!K$1,Calculations!$K10,0),IF($O12=2012,OFFSET('2012'!K$1,Calculations!$K10,0),IF($O12=2013,OFFSET('2013'!K$1,Calculations!$K10,0),IF($O12=2014,OFFSET('2014'!K$1,Calculations!$K10,0),IF($O12=2015,OFFSET('2015'!K$1,Calculations!$K10,0),IF($O12=2016,OFFSET('2016'!K$1,Calculations!$K10,0),IF($O12=2017,OFFSET('2017'!K$1,Calculations!$K10,0),0))))))))))))))))</f>
        <v>0</v>
      </c>
      <c r="CI12" s="33">
        <f ca="1">IF($O12=2002,OFFSET('2002'!L$1,Calculations!$K10,0),IF($O12=2003,OFFSET('2003'!L$1,Calculations!$K10,0),IF($O12=2004,OFFSET('2004'!L$1,Calculations!$K10,0),IF($O12=2005,OFFSET('2005'!L$1,Calculations!$K10,0),IF($O12=2006,OFFSET('2006'!L$1,Calculations!$K10,0),IF($O12=2007,OFFSET('2007'!L$1,Calculations!$K10,0),IF($O12=2008,OFFSET('2008'!L$1,Calculations!$K10,0),IF($O12=2009,OFFSET('2009'!L$1,Calculations!$K10,0),IF($O12=2010,OFFSET('2010'!L$1,Calculations!$K10,0),IF($O12=2011,OFFSET('2011'!L$1,Calculations!$K10,0),IF($O12=2012,OFFSET('2012'!L$1,Calculations!$K10,0),IF($O12=2013,OFFSET('2013'!L$1,Calculations!$K10,0),IF($O12=2014,OFFSET('2014'!L$1,Calculations!$K10,0),IF($O12=2015,OFFSET('2015'!L$1,Calculations!$K10,0),IF($O12=2016,OFFSET('2016'!L$1,Calculations!$K10,0),IF($O12=2017,OFFSET('2017'!L$1,Calculations!$K10,0),0))))))))))))))))</f>
        <v>7.4503809223553683E-6</v>
      </c>
      <c r="CJ12" s="33">
        <f ca="1">IF($O12=2002,OFFSET('2002'!M$1,Calculations!$K10,0),IF($O12=2003,OFFSET('2003'!M$1,Calculations!$K10,0),IF($O12=2004,OFFSET('2004'!M$1,Calculations!$K10,0),IF($O12=2005,OFFSET('2005'!M$1,Calculations!$K10,0),IF($O12=2006,OFFSET('2006'!M$1,Calculations!$K10,0),IF($O12=2007,OFFSET('2007'!M$1,Calculations!$K10,0),IF($O12=2008,OFFSET('2008'!M$1,Calculations!$K10,0),IF($O12=2009,OFFSET('2009'!M$1,Calculations!$K10,0),IF($O12=2010,OFFSET('2010'!M$1,Calculations!$K10,0),IF($O12=2011,OFFSET('2011'!M$1,Calculations!$K10,0),IF($O12=2012,OFFSET('2012'!M$1,Calculations!$K10,0),IF($O12=2013,OFFSET('2013'!M$1,Calculations!$K10,0),IF($O12=2014,OFFSET('2014'!M$1,Calculations!$K10,0),IF($O12=2015,OFFSET('2015'!M$1,Calculations!$K10,0),IF($O12=2016,OFFSET('2016'!M$1,Calculations!$K10,0),IF($O12=2017,OFFSET('2017'!M$1,Calculations!$K10,0),0))))))))))))))))</f>
        <v>1.9598842167217944E-8</v>
      </c>
      <c r="CK12" s="33">
        <f ca="1">IF($O12=2002,OFFSET('2002'!N$1,Calculations!$K10,0),IF($O12=2003,OFFSET('2003'!N$1,Calculations!$K10,0),IF($O12=2004,OFFSET('2004'!N$1,Calculations!$K10,0),IF($O12=2005,OFFSET('2005'!N$1,Calculations!$K10,0),IF($O12=2006,OFFSET('2006'!N$1,Calculations!$K10,0),IF($O12=2007,OFFSET('2007'!N$1,Calculations!$K10,0),IF($O12=2008,OFFSET('2008'!N$1,Calculations!$K10,0),IF($O12=2009,OFFSET('2009'!N$1,Calculations!$K10,0),IF($O12=2010,OFFSET('2010'!N$1,Calculations!$K10,0),IF($O12=2011,OFFSET('2011'!N$1,Calculations!$K10,0),IF($O12=2012,OFFSET('2012'!N$1,Calculations!$K10,0),IF($O12=2013,OFFSET('2013'!N$1,Calculations!$K10,0),IF($O12=2014,OFFSET('2014'!N$1,Calculations!$K10,0),IF($O12=2015,OFFSET('2015'!N$1,Calculations!$K10,0),IF($O12=2016,OFFSET('2016'!N$1,Calculations!$K10,0),IF($O12=2017,OFFSET('2017'!N$1,Calculations!$K10,0),0))))))))))))))))</f>
        <v>2.9621089248331788E-5</v>
      </c>
      <c r="CL12" s="33">
        <f ca="1">IF($O12=2002,OFFSET('2002'!O$1,Calculations!$K10,0),IF($O12=2003,OFFSET('2003'!O$1,Calculations!$K10,0),IF($O12=2004,OFFSET('2004'!O$1,Calculations!$K10,0),IF($O12=2005,OFFSET('2005'!O$1,Calculations!$K10,0),IF($O12=2006,OFFSET('2006'!O$1,Calculations!$K10,0),IF($O12=2007,OFFSET('2007'!O$1,Calculations!$K10,0),IF($O12=2008,OFFSET('2008'!O$1,Calculations!$K10,0),IF($O12=2009,OFFSET('2009'!O$1,Calculations!$K10,0),IF($O12=2010,OFFSET('2010'!O$1,Calculations!$K10,0),IF($O12=2011,OFFSET('2011'!O$1,Calculations!$K10,0),IF($O12=2012,OFFSET('2012'!O$1,Calculations!$K10,0),IF($O12=2013,OFFSET('2013'!O$1,Calculations!$K10,0),IF($O12=2014,OFFSET('2014'!O$1,Calculations!$K10,0),IF($O12=2015,OFFSET('2015'!O$1,Calculations!$K10,0),IF($O12=2016,OFFSET('2016'!O$1,Calculations!$K10,0),IF($O12=2017,OFFSET('2017'!O$1,Calculations!$K10,0),0))))))))))))))))</f>
        <v>1.8148994281890266E-5</v>
      </c>
      <c r="CM12" s="33">
        <f ca="1">IF($O12=2002,OFFSET('2002'!P$1,Calculations!$K10,0),IF($O12=2003,OFFSET('2003'!P$1,Calculations!$K10,0),IF($O12=2004,OFFSET('2004'!P$1,Calculations!$K10,0),IF($O12=2005,OFFSET('2005'!P$1,Calculations!$K10,0),IF($O12=2006,OFFSET('2006'!P$1,Calculations!$K10,0),IF($O12=2007,OFFSET('2007'!P$1,Calculations!$K10,0),IF($O12=2008,OFFSET('2008'!P$1,Calculations!$K10,0),IF($O12=2009,OFFSET('2009'!P$1,Calculations!$K10,0),IF($O12=2010,OFFSET('2010'!P$1,Calculations!$K10,0),IF($O12=2011,OFFSET('2011'!P$1,Calculations!$K10,0),IF($O12=2012,OFFSET('2012'!P$1,Calculations!$K10,0),IF($O12=2013,OFFSET('2013'!P$1,Calculations!$K10,0),IF($O12=2014,OFFSET('2014'!P$1,Calculations!$K10,0),IF($O12=2015,OFFSET('2015'!P$1,Calculations!$K10,0),IF($O12=2016,OFFSET('2016'!P$1,Calculations!$K10,0),IF($O12=2017,OFFSET('2017'!P$1,Calculations!$K10,0),0))))))))))))))))</f>
        <v>7.5836086794618307E-6</v>
      </c>
      <c r="CN12" s="37">
        <f ca="1">IF($O12=2002,OFFSET('2002'!Q$1,Calculations!$K10,0),IF($O12=2003,OFFSET('2003'!Q$1,Calculations!$K10,0),IF($O12=2004,OFFSET('2004'!Q$1,Calculations!$K10,0),IF($O12=2005,OFFSET('2005'!Q$1,Calculations!$K10,0),IF($O12=2006,OFFSET('2006'!Q$1,Calculations!$K10,0),IF($O12=2007,OFFSET('2007'!Q$1,Calculations!$K10,0),IF($O12=2008,OFFSET('2008'!Q$1,Calculations!$K10,0),IF($O12=2009,OFFSET('2009'!Q$1,Calculations!$K10,0),IF($O12=2010,OFFSET('2010'!Q$1,Calculations!$K10,0),IF($O12=2011,OFFSET('2011'!Q$1,Calculations!$K10,0),IF($O12=2012,OFFSET('2012'!Q$1,Calculations!$K10,0),IF($O12=2013,OFFSET('2013'!Q$1,Calculations!$K10,0),IF($O12=2014,OFFSET('2014'!Q$1,Calculations!$K10,0),IF($O12=2015,OFFSET('2015'!Q$1,Calculations!$K10,0),IF($O12=2016,OFFSET('2016'!Q$1,Calculations!$K10,0),IF($O12=2017,OFFSET('2017'!Q$1,Calculations!$K10,0),0))))))))))))))))</f>
        <v>8.1960656040827716E-6</v>
      </c>
      <c r="CO12" s="71">
        <f t="shared" ca="1" si="10"/>
        <v>0</v>
      </c>
      <c r="CP12" s="33">
        <f ca="1">IF($O12=2002,OFFSET('2002'!K$1,Calculations!$L10,0),IF($O12=2003,OFFSET('2003'!K$1,Calculations!$L10,0),IF($O12=2004,OFFSET('2004'!K$1,Calculations!$L10,0),IF($O12=2005,OFFSET('2005'!K$1,Calculations!$L10,0),IF($O12=2006,OFFSET('2006'!K$1,Calculations!$L10,0),IF($O12=2007,OFFSET('2007'!K$1,Calculations!$L10,0),IF($O12=2008,OFFSET('2008'!K$1,Calculations!$L10,0),IF($O12=2009,OFFSET('2009'!K$1,Calculations!$L10,0),IF($O12=2010,OFFSET('2010'!K$1,Calculations!$L10,0),IF($O12=2011,OFFSET('2011'!K$1,Calculations!$L10,0),IF($O12=2012,OFFSET('2012'!K$1,Calculations!$L10,0),IF($O12=2013,OFFSET('2013'!K$1,Calculations!$L10,0),IF($O12=2014,OFFSET('2014'!K$1,Calculations!$L10,0),IF($O12=2015,OFFSET('2015'!K$1,Calculations!$L10,0),IF($O12=2016,OFFSET('2016'!K$1,Calculations!$L10,0),IF($O12=2017,OFFSET('2017'!K$1,Calculations!$L10,0),0))))))))))))))))</f>
        <v>0.4142418652050725</v>
      </c>
      <c r="CQ12" s="33">
        <f ca="1">IF($O12=2002,OFFSET('2002'!L$1,Calculations!$L10,0),IF($O12=2003,OFFSET('2003'!L$1,Calculations!$L10,0),IF($O12=2004,OFFSET('2004'!L$1,Calculations!$L10,0),IF($O12=2005,OFFSET('2005'!L$1,Calculations!$L10,0),IF($O12=2006,OFFSET('2006'!L$1,Calculations!$L10,0),IF($O12=2007,OFFSET('2007'!L$1,Calculations!$L10,0),IF($O12=2008,OFFSET('2008'!L$1,Calculations!$L10,0),IF($O12=2009,OFFSET('2009'!L$1,Calculations!$L10,0),IF($O12=2010,OFFSET('2010'!L$1,Calculations!$L10,0),IF($O12=2011,OFFSET('2011'!L$1,Calculations!$L10,0),IF($O12=2012,OFFSET('2012'!L$1,Calculations!$L10,0),IF($O12=2013,OFFSET('2013'!L$1,Calculations!$L10,0),IF($O12=2014,OFFSET('2014'!L$1,Calculations!$L10,0),IF($O12=2015,OFFSET('2015'!L$1,Calculations!$L10,0),IF($O12=2016,OFFSET('2016'!L$1,Calculations!$L10,0),IF($O12=2017,OFFSET('2017'!L$1,Calculations!$L10,0),0))))))))))))))))</f>
        <v>0.20881136084699436</v>
      </c>
      <c r="CR12" s="33">
        <f ca="1">IF($O12=2002,OFFSET('2002'!M$1,Calculations!$L10,0),IF($O12=2003,OFFSET('2003'!M$1,Calculations!$L10,0),IF($O12=2004,OFFSET('2004'!M$1,Calculations!$L10,0),IF($O12=2005,OFFSET('2005'!M$1,Calculations!$L10,0),IF($O12=2006,OFFSET('2006'!M$1,Calculations!$L10,0),IF($O12=2007,OFFSET('2007'!M$1,Calculations!$L10,0),IF($O12=2008,OFFSET('2008'!M$1,Calculations!$L10,0),IF($O12=2009,OFFSET('2009'!M$1,Calculations!$L10,0),IF($O12=2010,OFFSET('2010'!M$1,Calculations!$L10,0),IF($O12=2011,OFFSET('2011'!M$1,Calculations!$L10,0),IF($O12=2012,OFFSET('2012'!M$1,Calculations!$L10,0),IF($O12=2013,OFFSET('2013'!M$1,Calculations!$L10,0),IF($O12=2014,OFFSET('2014'!M$1,Calculations!$L10,0),IF($O12=2015,OFFSET('2015'!M$1,Calculations!$L10,0),IF($O12=2016,OFFSET('2016'!M$1,Calculations!$L10,0),IF($O12=2017,OFFSET('2017'!M$1,Calculations!$L10,0),0))))))))))))))))</f>
        <v>4.6034011115228417E-2</v>
      </c>
      <c r="CS12" s="33">
        <f ca="1">IF($O12=2002,OFFSET('2002'!N$1,Calculations!$L10,0),IF($O12=2003,OFFSET('2003'!N$1,Calculations!$L10,0),IF($O12=2004,OFFSET('2004'!N$1,Calculations!$L10,0),IF($O12=2005,OFFSET('2005'!N$1,Calculations!$L10,0),IF($O12=2006,OFFSET('2006'!N$1,Calculations!$L10,0),IF($O12=2007,OFFSET('2007'!N$1,Calculations!$L10,0),IF($O12=2008,OFFSET('2008'!N$1,Calculations!$L10,0),IF($O12=2009,OFFSET('2009'!N$1,Calculations!$L10,0),IF($O12=2010,OFFSET('2010'!N$1,Calculations!$L10,0),IF($O12=2011,OFFSET('2011'!N$1,Calculations!$L10,0),IF($O12=2012,OFFSET('2012'!N$1,Calculations!$L10,0),IF($O12=2013,OFFSET('2013'!N$1,Calculations!$L10,0),IF($O12=2014,OFFSET('2014'!N$1,Calculations!$L10,0),IF($O12=2015,OFFSET('2015'!N$1,Calculations!$L10,0),IF($O12=2016,OFFSET('2016'!N$1,Calculations!$L10,0),IF($O12=2017,OFFSET('2017'!N$1,Calculations!$L10,0),0))))))))))))))))</f>
        <v>5.5878383147127883E-2</v>
      </c>
      <c r="CT12" s="33">
        <f ca="1">IF($O12=2002,OFFSET('2002'!O$1,Calculations!$L10,0),IF($O12=2003,OFFSET('2003'!O$1,Calculations!$L10,0),IF($O12=2004,OFFSET('2004'!O$1,Calculations!$L10,0),IF($O12=2005,OFFSET('2005'!O$1,Calculations!$L10,0),IF($O12=2006,OFFSET('2006'!O$1,Calculations!$L10,0),IF($O12=2007,OFFSET('2007'!O$1,Calculations!$L10,0),IF($O12=2008,OFFSET('2008'!O$1,Calculations!$L10,0),IF($O12=2009,OFFSET('2009'!O$1,Calculations!$L10,0),IF($O12=2010,OFFSET('2010'!O$1,Calculations!$L10,0),IF($O12=2011,OFFSET('2011'!O$1,Calculations!$L10,0),IF($O12=2012,OFFSET('2012'!O$1,Calculations!$L10,0),IF($O12=2013,OFFSET('2013'!O$1,Calculations!$L10,0),IF($O12=2014,OFFSET('2014'!O$1,Calculations!$L10,0),IF($O12=2015,OFFSET('2015'!O$1,Calculations!$L10,0),IF($O12=2016,OFFSET('2016'!O$1,Calculations!$L10,0),IF($O12=2017,OFFSET('2017'!O$1,Calculations!$L10,0),0))))))))))))))))</f>
        <v>0.27433996613293316</v>
      </c>
      <c r="CU12" s="33">
        <f ca="1">IF($O12=2002,OFFSET('2002'!P$1,Calculations!$L10,0),IF($O12=2003,OFFSET('2003'!P$1,Calculations!$L10,0),IF($O12=2004,OFFSET('2004'!P$1,Calculations!$L10,0),IF($O12=2005,OFFSET('2005'!P$1,Calculations!$L10,0),IF($O12=2006,OFFSET('2006'!P$1,Calculations!$L10,0),IF($O12=2007,OFFSET('2007'!P$1,Calculations!$L10,0),IF($O12=2008,OFFSET('2008'!P$1,Calculations!$L10,0),IF($O12=2009,OFFSET('2009'!P$1,Calculations!$L10,0),IF($O12=2010,OFFSET('2010'!P$1,Calculations!$L10,0),IF($O12=2011,OFFSET('2011'!P$1,Calculations!$L10,0),IF($O12=2012,OFFSET('2012'!P$1,Calculations!$L10,0),IF($O12=2013,OFFSET('2013'!P$1,Calculations!$L10,0),IF($O12=2014,OFFSET('2014'!P$1,Calculations!$L10,0),IF($O12=2015,OFFSET('2015'!P$1,Calculations!$L10,0),IF($O12=2016,OFFSET('2016'!P$1,Calculations!$L10,0),IF($O12=2017,OFFSET('2017'!P$1,Calculations!$L10,0),0))))))))))))))))</f>
        <v>6.9441355264368977E-4</v>
      </c>
      <c r="CV12" s="37">
        <f ca="1">IF($O12=2002,OFFSET('2002'!Q$1,Calculations!$L10,0),IF($O12=2003,OFFSET('2003'!Q$1,Calculations!$L10,0),IF($O12=2004,OFFSET('2004'!Q$1,Calculations!$L10,0),IF($O12=2005,OFFSET('2005'!Q$1,Calculations!$L10,0),IF($O12=2006,OFFSET('2006'!Q$1,Calculations!$L10,0),IF($O12=2007,OFFSET('2007'!Q$1,Calculations!$L10,0),IF($O12=2008,OFFSET('2008'!Q$1,Calculations!$L10,0),IF($O12=2009,OFFSET('2009'!Q$1,Calculations!$L10,0),IF($O12=2010,OFFSET('2010'!Q$1,Calculations!$L10,0),IF($O12=2011,OFFSET('2011'!Q$1,Calculations!$L10,0),IF($O12=2012,OFFSET('2012'!Q$1,Calculations!$L10,0),IF($O12=2013,OFFSET('2013'!Q$1,Calculations!$L10,0),IF($O12=2014,OFFSET('2014'!Q$1,Calculations!$L10,0),IF($O12=2015,OFFSET('2015'!Q$1,Calculations!$L10,0),IF($O12=2016,OFFSET('2016'!Q$1,Calculations!$L10,0),IF($O12=2017,OFFSET('2017'!Q$1,Calculations!$L10,0),0))))))))))))))))</f>
        <v>1</v>
      </c>
      <c r="CW12" s="14">
        <v>-7.2517687240790524E-2</v>
      </c>
      <c r="CX12" s="14">
        <v>-7.7589690629069202E-2</v>
      </c>
      <c r="CY12" s="14">
        <v>-4.3080376413709702E-2</v>
      </c>
      <c r="CZ12" s="14">
        <v>-6.5294291048442532E-2</v>
      </c>
      <c r="DA12" s="14">
        <v>-1.1924943005787059E-2</v>
      </c>
      <c r="DB12" s="14">
        <v>-5.2573381584238077E-2</v>
      </c>
      <c r="DC12" s="14">
        <v>-4.0043772544887106E-2</v>
      </c>
      <c r="DD12" s="14">
        <v>-6.6324406826696089E-2</v>
      </c>
      <c r="DE12" s="14">
        <v>-1.8755690440060719E-2</v>
      </c>
      <c r="DF12" s="14">
        <v>-4.8478015783540787E-3</v>
      </c>
      <c r="DG12" s="14">
        <v>0</v>
      </c>
      <c r="DH12" s="14">
        <v>2.6424781166796359E-2</v>
      </c>
      <c r="DI12" s="54">
        <v>-5.6254389885703346E-2</v>
      </c>
      <c r="DJ12" s="15"/>
      <c r="DK12" s="40">
        <f t="shared" ca="1" si="11"/>
        <v>-5.9603433502461806E-2</v>
      </c>
      <c r="DL12" s="36">
        <f t="shared" ca="1" si="12"/>
        <v>-5.1820121427030949E-2</v>
      </c>
      <c r="DM12" s="36">
        <f t="shared" ca="1" si="13"/>
        <v>-5.5290144582580379E-2</v>
      </c>
      <c r="DN12" s="36">
        <f t="shared" ca="1" si="14"/>
        <v>-5.1467660991708616E-2</v>
      </c>
      <c r="DO12" s="36">
        <f t="shared" ca="1" si="15"/>
        <v>-5.5776175216893729E-2</v>
      </c>
      <c r="DP12" s="36">
        <f t="shared" ca="1" si="16"/>
        <v>-3.812140238855713E-2</v>
      </c>
      <c r="DQ12" s="48">
        <f t="shared" ca="1" si="32"/>
        <v>-5.6261538580409026E-2</v>
      </c>
      <c r="DR12" s="51">
        <f t="shared" ca="1" si="33"/>
        <v>-7.1486947056803585E-6</v>
      </c>
      <c r="DS12" s="28">
        <f t="shared" ca="1" si="17"/>
        <v>0.94039656649753822</v>
      </c>
      <c r="DT12" s="28">
        <f t="shared" ca="1" si="18"/>
        <v>0.94817987857296904</v>
      </c>
      <c r="DU12" s="28">
        <f t="shared" ca="1" si="19"/>
        <v>0.94470985541741959</v>
      </c>
      <c r="DV12" s="28">
        <f t="shared" ca="1" si="20"/>
        <v>0.94853233900829137</v>
      </c>
      <c r="DW12" s="28">
        <f t="shared" ca="1" si="21"/>
        <v>0.94422382478310629</v>
      </c>
      <c r="DX12" s="28">
        <f t="shared" ca="1" si="22"/>
        <v>0.9618785976114429</v>
      </c>
      <c r="DY12" s="28">
        <f t="shared" ca="1" si="34"/>
        <v>0.94373846141959095</v>
      </c>
      <c r="DZ12" s="46">
        <f t="shared" si="23"/>
        <v>0.9437456101142967</v>
      </c>
      <c r="EA12" s="2">
        <f t="shared" ca="1" si="24"/>
        <v>-6.1453613431418093E-2</v>
      </c>
      <c r="EB12" s="2">
        <f t="shared" ca="1" si="25"/>
        <v>-5.3211049396347458E-2</v>
      </c>
      <c r="EC12" s="2">
        <f t="shared" ca="1" si="26"/>
        <v>-5.6877429936473101E-2</v>
      </c>
      <c r="ED12" s="2">
        <f t="shared" ca="1" si="27"/>
        <v>-5.2839395292881182E-2</v>
      </c>
      <c r="EE12" s="2">
        <f t="shared" ca="1" si="28"/>
        <v>-5.7392038416520595E-2</v>
      </c>
      <c r="EF12" s="2">
        <f t="shared" ca="1" si="29"/>
        <v>-3.886703418915971E-2</v>
      </c>
      <c r="EG12" s="2">
        <f t="shared" ca="1" si="30"/>
        <v>-5.7906204804011742E-2</v>
      </c>
      <c r="EH12" s="17">
        <f t="shared" si="31"/>
        <v>-5.7898629964241069E-2</v>
      </c>
      <c r="EI12" s="13">
        <f t="shared" ca="1" si="35"/>
        <v>-7.5748397706729143E-6</v>
      </c>
      <c r="EK12" s="89">
        <f t="shared" ca="1" si="0"/>
        <v>0.47685811051624233</v>
      </c>
      <c r="EL12" s="24">
        <f t="shared" ca="1" si="1"/>
        <v>4.4111148297325285E-2</v>
      </c>
      <c r="EM12" s="89">
        <f t="shared" ca="1" si="2"/>
        <v>6.0702018970136586E-2</v>
      </c>
      <c r="EN12" s="89">
        <f t="shared" ca="1" si="3"/>
        <v>5.7014727833458734E-2</v>
      </c>
      <c r="EO12" s="45">
        <f t="shared" ca="1" si="4"/>
        <v>6.4660844718620131E-2</v>
      </c>
      <c r="EP12" s="89">
        <f t="shared" ca="1" si="5"/>
        <v>1.5455721287960451E-2</v>
      </c>
      <c r="EQ12" s="89">
        <f t="shared" ca="1" si="6"/>
        <v>0.12346674130374016</v>
      </c>
      <c r="ER12" s="45">
        <f t="shared" ca="1" si="7"/>
        <v>4.4140005608032211E-2</v>
      </c>
      <c r="ES12" s="89">
        <f t="shared" ca="1" si="8"/>
        <v>0.10037359229213746</v>
      </c>
      <c r="ET12" s="89">
        <f t="shared" ca="1" si="9"/>
        <v>1.3208893106742588E-2</v>
      </c>
    </row>
    <row r="13" spans="1:150" s="2" customFormat="1">
      <c r="A13">
        <v>155</v>
      </c>
      <c r="B13">
        <v>156</v>
      </c>
      <c r="C13">
        <v>157</v>
      </c>
      <c r="D13">
        <v>158</v>
      </c>
      <c r="E13">
        <v>159</v>
      </c>
      <c r="F13">
        <v>160</v>
      </c>
      <c r="G13">
        <v>161</v>
      </c>
      <c r="H13">
        <v>162</v>
      </c>
      <c r="I13">
        <v>163</v>
      </c>
      <c r="J13">
        <v>164</v>
      </c>
      <c r="K13">
        <v>165</v>
      </c>
      <c r="L13">
        <v>166</v>
      </c>
      <c r="M13"/>
      <c r="N13" s="16">
        <v>37895</v>
      </c>
      <c r="O13" s="20">
        <v>2003</v>
      </c>
      <c r="P13" s="17">
        <f ca="1">IF($O13=2002,OFFSET('2002'!K$1,Calculations!$A11,0),IF($O13=2003,OFFSET('2003'!K$1,Calculations!$A11,0),IF($O13=2004,OFFSET('2004'!K$1,Calculations!$A11,0),IF($O13=2005,OFFSET('2005'!K$1,Calculations!$A11,0),IF($O13=2006,OFFSET('2006'!K$1,Calculations!$A11,0),IF($O13=2007,OFFSET('2007'!K$1,Calculations!$A11,0),IF($O13=2008,OFFSET('2008'!K$1,Calculations!$A11,0),IF($O13=2009,OFFSET('2009'!K$1,Calculations!$A11,0),IF($O13=2010,OFFSET('2010'!K$1,Calculations!$A11,0),IF($O13=2011,OFFSET('2011'!K$1,Calculations!$A11,0),IF($O13=2012,OFFSET('2012'!K$1,Calculations!$A11,0),IF($O13=2013,OFFSET('2013'!K$1,Calculations!$A11,0),IF($O13=2014,OFFSET('2014'!K$1,Calculations!$A11,0),IF($O13=2015,OFFSET('2015'!K$1,Calculations!$A11,0),IF($O13=2016,OFFSET('2016'!K$1,Calculations!$A11,0),IF($O13=2017,OFFSET('2017'!K$1,Calculations!$A11,0),0))))))))))))))))</f>
        <v>0.66134286253351815</v>
      </c>
      <c r="Q13" s="17">
        <f ca="1">IF($O13=2002,OFFSET('2002'!L$1,Calculations!$A11,0),IF($O13=2003,OFFSET('2003'!L$1,Calculations!$A11,0),IF($O13=2004,OFFSET('2004'!L$1,Calculations!$A11,0),IF($O13=2005,OFFSET('2005'!L$1,Calculations!$A11,0),IF($O13=2006,OFFSET('2006'!L$1,Calculations!$A11,0),IF($O13=2007,OFFSET('2007'!L$1,Calculations!$A11,0),IF($O13=2008,OFFSET('2008'!L$1,Calculations!$A11,0),IF($O13=2009,OFFSET('2009'!L$1,Calculations!$A11,0),IF($O13=2010,OFFSET('2010'!L$1,Calculations!$A11,0),IF($O13=2011,OFFSET('2011'!L$1,Calculations!$A11,0),IF($O13=2012,OFFSET('2012'!L$1,Calculations!$A11,0),IF($O13=2013,OFFSET('2013'!L$1,Calculations!$A11,0),IF($O13=2014,OFFSET('2014'!L$1,Calculations!$A11,0),IF($O13=2015,OFFSET('2015'!L$1,Calculations!$A11,0),IF($O13=2016,OFFSET('2016'!L$1,Calculations!$A11,0),IF($O13=2017,OFFSET('2017'!L$1,Calculations!$A11,0),0))))))))))))))))</f>
        <v>0.20967919897457654</v>
      </c>
      <c r="R13" s="17">
        <f ca="1">IF($O13=2002,OFFSET('2002'!M$1,Calculations!$A11,0),IF($O13=2003,OFFSET('2003'!M$1,Calculations!$A11,0),IF($O13=2004,OFFSET('2004'!M$1,Calculations!$A11,0),IF($O13=2005,OFFSET('2005'!M$1,Calculations!$A11,0),IF($O13=2006,OFFSET('2006'!M$1,Calculations!$A11,0),IF($O13=2007,OFFSET('2007'!M$1,Calculations!$A11,0),IF($O13=2008,OFFSET('2008'!M$1,Calculations!$A11,0),IF($O13=2009,OFFSET('2009'!M$1,Calculations!$A11,0),IF($O13=2010,OFFSET('2010'!M$1,Calculations!$A11,0),IF($O13=2011,OFFSET('2011'!M$1,Calculations!$A11,0),IF($O13=2012,OFFSET('2012'!M$1,Calculations!$A11,0),IF($O13=2013,OFFSET('2013'!M$1,Calculations!$A11,0),IF($O13=2014,OFFSET('2014'!M$1,Calculations!$A11,0),IF($O13=2015,OFFSET('2015'!M$1,Calculations!$A11,0),IF($O13=2016,OFFSET('2016'!M$1,Calculations!$A11,0),IF($O13=2017,OFFSET('2017'!M$1,Calculations!$A11,0),0))))))))))))))))</f>
        <v>0.30389995583711937</v>
      </c>
      <c r="S13" s="17">
        <f ca="1">IF($O13=2002,OFFSET('2002'!N$1,Calculations!$A11,0),IF($O13=2003,OFFSET('2003'!N$1,Calculations!$A11,0),IF($O13=2004,OFFSET('2004'!N$1,Calculations!$A11,0),IF($O13=2005,OFFSET('2005'!N$1,Calculations!$A11,0),IF($O13=2006,OFFSET('2006'!N$1,Calculations!$A11,0),IF($O13=2007,OFFSET('2007'!N$1,Calculations!$A11,0),IF($O13=2008,OFFSET('2008'!N$1,Calculations!$A11,0),IF($O13=2009,OFFSET('2009'!N$1,Calculations!$A11,0),IF($O13=2010,OFFSET('2010'!N$1,Calculations!$A11,0),IF($O13=2011,OFFSET('2011'!N$1,Calculations!$A11,0),IF($O13=2012,OFFSET('2012'!N$1,Calculations!$A11,0),IF($O13=2013,OFFSET('2013'!N$1,Calculations!$A11,0),IF($O13=2014,OFFSET('2014'!N$1,Calculations!$A11,0),IF($O13=2015,OFFSET('2015'!N$1,Calculations!$A11,0),IF($O13=2016,OFFSET('2016'!N$1,Calculations!$A11,0),IF($O13=2017,OFFSET('2017'!N$1,Calculations!$A11,0),0))))))))))))))))</f>
        <v>0.23003603982846188</v>
      </c>
      <c r="T13" s="17">
        <f ca="1">IF($O13=2002,OFFSET('2002'!O$1,Calculations!$A11,0),IF($O13=2003,OFFSET('2003'!O$1,Calculations!$A11,0),IF($O13=2004,OFFSET('2004'!O$1,Calculations!$A11,0),IF($O13=2005,OFFSET('2005'!O$1,Calculations!$A11,0),IF($O13=2006,OFFSET('2006'!O$1,Calculations!$A11,0),IF($O13=2007,OFFSET('2007'!O$1,Calculations!$A11,0),IF($O13=2008,OFFSET('2008'!O$1,Calculations!$A11,0),IF($O13=2009,OFFSET('2009'!O$1,Calculations!$A11,0),IF($O13=2010,OFFSET('2010'!O$1,Calculations!$A11,0),IF($O13=2011,OFFSET('2011'!O$1,Calculations!$A11,0),IF($O13=2012,OFFSET('2012'!O$1,Calculations!$A11,0),IF($O13=2013,OFFSET('2013'!O$1,Calculations!$A11,0),IF($O13=2014,OFFSET('2014'!O$1,Calculations!$A11,0),IF($O13=2015,OFFSET('2015'!O$1,Calculations!$A11,0),IF($O13=2016,OFFSET('2016'!O$1,Calculations!$A11,0),IF($O13=2017,OFFSET('2017'!O$1,Calculations!$A11,0),0))))))))))))))))</f>
        <v>0.42654276215490089</v>
      </c>
      <c r="U13" s="17">
        <f ca="1">IF($O13=2002,OFFSET('2002'!P$1,Calculations!$A11,0),IF($O13=2003,OFFSET('2003'!P$1,Calculations!$A11,0),IF($O13=2004,OFFSET('2004'!P$1,Calculations!$A11,0),IF($O13=2005,OFFSET('2005'!P$1,Calculations!$A11,0),IF($O13=2006,OFFSET('2006'!P$1,Calculations!$A11,0),IF($O13=2007,OFFSET('2007'!P$1,Calculations!$A11,0),IF($O13=2008,OFFSET('2008'!P$1,Calculations!$A11,0),IF($O13=2009,OFFSET('2009'!P$1,Calculations!$A11,0),IF($O13=2010,OFFSET('2010'!P$1,Calculations!$A11,0),IF($O13=2011,OFFSET('2011'!P$1,Calculations!$A11,0),IF($O13=2012,OFFSET('2012'!P$1,Calculations!$A11,0),IF($O13=2013,OFFSET('2013'!P$1,Calculations!$A11,0),IF($O13=2014,OFFSET('2014'!P$1,Calculations!$A11,0),IF($O13=2015,OFFSET('2015'!P$1,Calculations!$A11,0),IF($O13=2016,OFFSET('2016'!P$1,Calculations!$A11,0),IF($O13=2017,OFFSET('2017'!P$1,Calculations!$A11,0),0))))))))))))))))</f>
        <v>0.20587664452444296</v>
      </c>
      <c r="V13" s="13">
        <f ca="1">IF($O13=2002,OFFSET('2002'!Q$1,Calculations!$A11,0),IF($O13=2003,OFFSET('2003'!Q$1,Calculations!$A11,0),IF($O13=2004,OFFSET('2004'!Q$1,Calculations!$A11,0),IF($O13=2005,OFFSET('2005'!Q$1,Calculations!$A11,0),IF($O13=2006,OFFSET('2006'!Q$1,Calculations!$A11,0),IF($O13=2007,OFFSET('2007'!Q$1,Calculations!$A11,0),IF($O13=2008,OFFSET('2008'!Q$1,Calculations!$A11,0),IF($O13=2009,OFFSET('2009'!Q$1,Calculations!$A11,0),IF($O13=2010,OFFSET('2010'!Q$1,Calculations!$A11,0),IF($O13=2011,OFFSET('2011'!Q$1,Calculations!$A11,0),IF($O13=2012,OFFSET('2012'!Q$1,Calculations!$A11,0),IF($O13=2013,OFFSET('2013'!Q$1,Calculations!$A11,0),IF($O13=2014,OFFSET('2014'!Q$1,Calculations!$A11,0),IF($O13=2015,OFFSET('2015'!Q$1,Calculations!$A11,0),IF($O13=2016,OFFSET('2016'!Q$1,Calculations!$A11,0),IF($O13=2017,OFFSET('2017'!Q$1,Calculations!$A11,0),0))))))))))))))))</f>
        <v>0.46169507083296385</v>
      </c>
      <c r="W13" s="33">
        <f ca="1">IF($O13=2002,OFFSET('2002'!K$1,Calculations!$B11,0),IF($O13=2003,OFFSET('2003'!K$1,Calculations!$B11,0),IF($O13=2004,OFFSET('2004'!K$1,Calculations!$B11,0),IF($O13=2005,OFFSET('2005'!K$1,Calculations!$B11,0),IF($O13=2006,OFFSET('2006'!K$1,Calculations!$B11,0),IF($O13=2007,OFFSET('2007'!K$1,Calculations!$B11,0),IF($O13=2008,OFFSET('2008'!K$1,Calculations!$B11,0),IF($O13=2009,OFFSET('2009'!K$1,Calculations!$B11,0),IF($O13=2010,OFFSET('2010'!K$1,Calculations!$B11,0),IF($O13=2011,OFFSET('2011'!K$1,Calculations!$B11,0),IF($O13=2012,OFFSET('2012'!K$1,Calculations!$B11,0),IF($O13=2013,OFFSET('2013'!K$1,Calculations!$B11,0),IF($O13=2014,OFFSET('2014'!K$1,Calculations!$B11,0),IF($O13=2015,OFFSET('2015'!K$1,Calculations!$B11,0),IF($O13=2016,OFFSET('2016'!K$1,Calculations!$B11,0),IF($O13=2017,OFFSET('2017'!K$1,Calculations!$B11,0),0))))))))))))))))</f>
        <v>8.7184583035471268E-3</v>
      </c>
      <c r="X13" s="33">
        <f ca="1">IF($O13=2002,OFFSET('2002'!L$1,Calculations!$B11,0),IF($O13=2003,OFFSET('2003'!L$1,Calculations!$B11,0),IF($O13=2004,OFFSET('2004'!L$1,Calculations!$B11,0),IF($O13=2005,OFFSET('2005'!L$1,Calculations!$B11,0),IF($O13=2006,OFFSET('2006'!L$1,Calculations!$B11,0),IF($O13=2007,OFFSET('2007'!L$1,Calculations!$B11,0),IF($O13=2008,OFFSET('2008'!L$1,Calculations!$B11,0),IF($O13=2009,OFFSET('2009'!L$1,Calculations!$B11,0),IF($O13=2010,OFFSET('2010'!L$1,Calculations!$B11,0),IF($O13=2011,OFFSET('2011'!L$1,Calculations!$B11,0),IF($O13=2012,OFFSET('2012'!L$1,Calculations!$B11,0),IF($O13=2013,OFFSET('2013'!L$1,Calculations!$B11,0),IF($O13=2014,OFFSET('2014'!L$1,Calculations!$B11,0),IF($O13=2015,OFFSET('2015'!L$1,Calculations!$B11,0),IF($O13=2016,OFFSET('2016'!L$1,Calculations!$B11,0),IF($O13=2017,OFFSET('2017'!L$1,Calculations!$B11,0),0))))))))))))))))</f>
        <v>8.3016615893970996E-2</v>
      </c>
      <c r="Y13" s="33">
        <f ca="1">IF($O13=2002,OFFSET('2002'!M$1,Calculations!$B11,0),IF($O13=2003,OFFSET('2003'!M$1,Calculations!$B11,0),IF($O13=2004,OFFSET('2004'!M$1,Calculations!$B11,0),IF($O13=2005,OFFSET('2005'!M$1,Calculations!$B11,0),IF($O13=2006,OFFSET('2006'!M$1,Calculations!$B11,0),IF($O13=2007,OFFSET('2007'!M$1,Calculations!$B11,0),IF($O13=2008,OFFSET('2008'!M$1,Calculations!$B11,0),IF($O13=2009,OFFSET('2009'!M$1,Calculations!$B11,0),IF($O13=2010,OFFSET('2010'!M$1,Calculations!$B11,0),IF($O13=2011,OFFSET('2011'!M$1,Calculations!$B11,0),IF($O13=2012,OFFSET('2012'!M$1,Calculations!$B11,0),IF($O13=2013,OFFSET('2013'!M$1,Calculations!$B11,0),IF($O13=2014,OFFSET('2014'!M$1,Calculations!$B11,0),IF($O13=2015,OFFSET('2015'!M$1,Calculations!$B11,0),IF($O13=2016,OFFSET('2016'!M$1,Calculations!$B11,0),IF($O13=2017,OFFSET('2017'!M$1,Calculations!$B11,0),0))))))))))))))))</f>
        <v>6.660535746529353E-2</v>
      </c>
      <c r="Z13" s="33">
        <f ca="1">IF($O13=2002,OFFSET('2002'!N$1,Calculations!$B11,0),IF($O13=2003,OFFSET('2003'!N$1,Calculations!$B11,0),IF($O13=2004,OFFSET('2004'!N$1,Calculations!$B11,0),IF($O13=2005,OFFSET('2005'!N$1,Calculations!$B11,0),IF($O13=2006,OFFSET('2006'!N$1,Calculations!$B11,0),IF($O13=2007,OFFSET('2007'!N$1,Calculations!$B11,0),IF($O13=2008,OFFSET('2008'!N$1,Calculations!$B11,0),IF($O13=2009,OFFSET('2009'!N$1,Calculations!$B11,0),IF($O13=2010,OFFSET('2010'!N$1,Calculations!$B11,0),IF($O13=2011,OFFSET('2011'!N$1,Calculations!$B11,0),IF($O13=2012,OFFSET('2012'!N$1,Calculations!$B11,0),IF($O13=2013,OFFSET('2013'!N$1,Calculations!$B11,0),IF($O13=2014,OFFSET('2014'!N$1,Calculations!$B11,0),IF($O13=2015,OFFSET('2015'!N$1,Calculations!$B11,0),IF($O13=2016,OFFSET('2016'!N$1,Calculations!$B11,0),IF($O13=2017,OFFSET('2017'!N$1,Calculations!$B11,0),0))))))))))))))))</f>
        <v>4.1611563114522833E-2</v>
      </c>
      <c r="AA13" s="33">
        <f ca="1">IF($O13=2002,OFFSET('2002'!O$1,Calculations!$B11,0),IF($O13=2003,OFFSET('2003'!O$1,Calculations!$B11,0),IF($O13=2004,OFFSET('2004'!O$1,Calculations!$B11,0),IF($O13=2005,OFFSET('2005'!O$1,Calculations!$B11,0),IF($O13=2006,OFFSET('2006'!O$1,Calculations!$B11,0),IF($O13=2007,OFFSET('2007'!O$1,Calculations!$B11,0),IF($O13=2008,OFFSET('2008'!O$1,Calculations!$B11,0),IF($O13=2009,OFFSET('2009'!O$1,Calculations!$B11,0),IF($O13=2010,OFFSET('2010'!O$1,Calculations!$B11,0),IF($O13=2011,OFFSET('2011'!O$1,Calculations!$B11,0),IF($O13=2012,OFFSET('2012'!O$1,Calculations!$B11,0),IF($O13=2013,OFFSET('2013'!O$1,Calculations!$B11,0),IF($O13=2014,OFFSET('2014'!O$1,Calculations!$B11,0),IF($O13=2015,OFFSET('2015'!O$1,Calculations!$B11,0),IF($O13=2016,OFFSET('2016'!O$1,Calculations!$B11,0),IF($O13=2017,OFFSET('2017'!O$1,Calculations!$B11,0),0))))))))))))))))</f>
        <v>6.6778470554012218E-2</v>
      </c>
      <c r="AB13" s="33">
        <f ca="1">IF($O13=2002,OFFSET('2002'!P$1,Calculations!$B11,0),IF($O13=2003,OFFSET('2003'!P$1,Calculations!$B11,0),IF($O13=2004,OFFSET('2004'!P$1,Calculations!$B11,0),IF($O13=2005,OFFSET('2005'!P$1,Calculations!$B11,0),IF($O13=2006,OFFSET('2006'!P$1,Calculations!$B11,0),IF($O13=2007,OFFSET('2007'!P$1,Calculations!$B11,0),IF($O13=2008,OFFSET('2008'!P$1,Calculations!$B11,0),IF($O13=2009,OFFSET('2009'!P$1,Calculations!$B11,0),IF($O13=2010,OFFSET('2010'!P$1,Calculations!$B11,0),IF($O13=2011,OFFSET('2011'!P$1,Calculations!$B11,0),IF($O13=2012,OFFSET('2012'!P$1,Calculations!$B11,0),IF($O13=2013,OFFSET('2013'!P$1,Calculations!$B11,0),IF($O13=2014,OFFSET('2014'!P$1,Calculations!$B11,0),IF($O13=2015,OFFSET('2015'!P$1,Calculations!$B11,0),IF($O13=2016,OFFSET('2016'!P$1,Calculations!$B11,0),IF($O13=2017,OFFSET('2017'!P$1,Calculations!$B11,0),0))))))))))))))))</f>
        <v>3.2847046783068913E-2</v>
      </c>
      <c r="AC13" s="37">
        <f ca="1">IF($O13=2002,OFFSET('2002'!Q$1,Calculations!$B11,0),IF($O13=2003,OFFSET('2003'!Q$1,Calculations!$B11,0),IF($O13=2004,OFFSET('2004'!Q$1,Calculations!$B11,0),IF($O13=2005,OFFSET('2005'!Q$1,Calculations!$B11,0),IF($O13=2006,OFFSET('2006'!Q$1,Calculations!$B11,0),IF($O13=2007,OFFSET('2007'!Q$1,Calculations!$B11,0),IF($O13=2008,OFFSET('2008'!Q$1,Calculations!$B11,0),IF($O13=2009,OFFSET('2009'!Q$1,Calculations!$B11,0),IF($O13=2010,OFFSET('2010'!Q$1,Calculations!$B11,0),IF($O13=2011,OFFSET('2011'!Q$1,Calculations!$B11,0),IF($O13=2012,OFFSET('2012'!Q$1,Calculations!$B11,0),IF($O13=2013,OFFSET('2013'!Q$1,Calculations!$B11,0),IF($O13=2014,OFFSET('2014'!Q$1,Calculations!$B11,0),IF($O13=2015,OFFSET('2015'!Q$1,Calculations!$B11,0),IF($O13=2016,OFFSET('2016'!Q$1,Calculations!$B11,0),IF($O13=2017,OFFSET('2017'!Q$1,Calculations!$B11,0),0))))))))))))))))</f>
        <v>4.4768818850953122E-2</v>
      </c>
      <c r="AD13" s="33">
        <f ca="1">IF($O13=2002,OFFSET('2002'!K$1,Calculations!$C11,0),IF($O13=2003,OFFSET('2003'!K$1,Calculations!$C11,0),IF($O13=2004,OFFSET('2004'!K$1,Calculations!$C11,0),IF($O13=2005,OFFSET('2005'!K$1,Calculations!$C11,0),IF($O13=2006,OFFSET('2006'!K$1,Calculations!$C11,0),IF($O13=2007,OFFSET('2007'!K$1,Calculations!$C11,0),IF($O13=2008,OFFSET('2008'!K$1,Calculations!$C11,0),IF($O13=2009,OFFSET('2009'!K$1,Calculations!$C11,0),IF($O13=2010,OFFSET('2010'!K$1,Calculations!$C11,0),IF($O13=2011,OFFSET('2011'!K$1,Calculations!$C11,0),IF($O13=2012,OFFSET('2012'!K$1,Calculations!$C11,0),IF($O13=2013,OFFSET('2013'!K$1,Calculations!$C11,0),IF($O13=2014,OFFSET('2014'!K$1,Calculations!$C11,0),IF($O13=2015,OFFSET('2015'!K$1,Calculations!$C11,0),IF($O13=2016,OFFSET('2016'!K$1,Calculations!$C11,0),IF($O13=2017,OFFSET('2017'!K$1,Calculations!$C11,0),0))))))))))))))))</f>
        <v>2.0881444861167532E-2</v>
      </c>
      <c r="AE13" s="33">
        <f ca="1">IF($O13=2002,OFFSET('2002'!L$1,Calculations!$C11,0),IF($O13=2003,OFFSET('2003'!L$1,Calculations!$C11,0),IF($O13=2004,OFFSET('2004'!L$1,Calculations!$C11,0),IF($O13=2005,OFFSET('2005'!L$1,Calculations!$C11,0),IF($O13=2006,OFFSET('2006'!L$1,Calculations!$C11,0),IF($O13=2007,OFFSET('2007'!L$1,Calculations!$C11,0),IF($O13=2008,OFFSET('2008'!L$1,Calculations!$C11,0),IF($O13=2009,OFFSET('2009'!L$1,Calculations!$C11,0),IF($O13=2010,OFFSET('2010'!L$1,Calculations!$C11,0),IF($O13=2011,OFFSET('2011'!L$1,Calculations!$C11,0),IF($O13=2012,OFFSET('2012'!L$1,Calculations!$C11,0),IF($O13=2013,OFFSET('2013'!L$1,Calculations!$C11,0),IF($O13=2014,OFFSET('2014'!L$1,Calculations!$C11,0),IF($O13=2015,OFFSET('2015'!L$1,Calculations!$C11,0),IF($O13=2016,OFFSET('2016'!L$1,Calculations!$C11,0),IF($O13=2017,OFFSET('2017'!L$1,Calculations!$C11,0),0))))))))))))))))</f>
        <v>7.753421583533314E-2</v>
      </c>
      <c r="AF13" s="33">
        <f ca="1">IF($O13=2002,OFFSET('2002'!M$1,Calculations!$C11,0),IF($O13=2003,OFFSET('2003'!M$1,Calculations!$C11,0),IF($O13=2004,OFFSET('2004'!M$1,Calculations!$C11,0),IF($O13=2005,OFFSET('2005'!M$1,Calculations!$C11,0),IF($O13=2006,OFFSET('2006'!M$1,Calculations!$C11,0),IF($O13=2007,OFFSET('2007'!M$1,Calculations!$C11,0),IF($O13=2008,OFFSET('2008'!M$1,Calculations!$C11,0),IF($O13=2009,OFFSET('2009'!M$1,Calculations!$C11,0),IF($O13=2010,OFFSET('2010'!M$1,Calculations!$C11,0),IF($O13=2011,OFFSET('2011'!M$1,Calculations!$C11,0),IF($O13=2012,OFFSET('2012'!M$1,Calculations!$C11,0),IF($O13=2013,OFFSET('2013'!M$1,Calculations!$C11,0),IF($O13=2014,OFFSET('2014'!M$1,Calculations!$C11,0),IF($O13=2015,OFFSET('2015'!M$1,Calculations!$C11,0),IF($O13=2016,OFFSET('2016'!M$1,Calculations!$C11,0),IF($O13=2017,OFFSET('2017'!M$1,Calculations!$C11,0),0))))))))))))))))</f>
        <v>0.12965106167176751</v>
      </c>
      <c r="AG13" s="33">
        <f ca="1">IF($O13=2002,OFFSET('2002'!N$1,Calculations!$C11,0),IF($O13=2003,OFFSET('2003'!N$1,Calculations!$C11,0),IF($O13=2004,OFFSET('2004'!N$1,Calculations!$C11,0),IF($O13=2005,OFFSET('2005'!N$1,Calculations!$C11,0),IF($O13=2006,OFFSET('2006'!N$1,Calculations!$C11,0),IF($O13=2007,OFFSET('2007'!N$1,Calculations!$C11,0),IF($O13=2008,OFFSET('2008'!N$1,Calculations!$C11,0),IF($O13=2009,OFFSET('2009'!N$1,Calculations!$C11,0),IF($O13=2010,OFFSET('2010'!N$1,Calculations!$C11,0),IF($O13=2011,OFFSET('2011'!N$1,Calculations!$C11,0),IF($O13=2012,OFFSET('2012'!N$1,Calculations!$C11,0),IF($O13=2013,OFFSET('2013'!N$1,Calculations!$C11,0),IF($O13=2014,OFFSET('2014'!N$1,Calculations!$C11,0),IF($O13=2015,OFFSET('2015'!N$1,Calculations!$C11,0),IF($O13=2016,OFFSET('2016'!N$1,Calculations!$C11,0),IF($O13=2017,OFFSET('2017'!N$1,Calculations!$C11,0),0))))))))))))))))</f>
        <v>9.1034246857711831E-2</v>
      </c>
      <c r="AH13" s="33">
        <f ca="1">IF($O13=2002,OFFSET('2002'!O$1,Calculations!$C11,0),IF($O13=2003,OFFSET('2003'!O$1,Calculations!$C11,0),IF($O13=2004,OFFSET('2004'!O$1,Calculations!$C11,0),IF($O13=2005,OFFSET('2005'!O$1,Calculations!$C11,0),IF($O13=2006,OFFSET('2006'!O$1,Calculations!$C11,0),IF($O13=2007,OFFSET('2007'!O$1,Calculations!$C11,0),IF($O13=2008,OFFSET('2008'!O$1,Calculations!$C11,0),IF($O13=2009,OFFSET('2009'!O$1,Calculations!$C11,0),IF($O13=2010,OFFSET('2010'!O$1,Calculations!$C11,0),IF($O13=2011,OFFSET('2011'!O$1,Calculations!$C11,0),IF($O13=2012,OFFSET('2012'!O$1,Calculations!$C11,0),IF($O13=2013,OFFSET('2013'!O$1,Calculations!$C11,0),IF($O13=2014,OFFSET('2014'!O$1,Calculations!$C11,0),IF($O13=2015,OFFSET('2015'!O$1,Calculations!$C11,0),IF($O13=2016,OFFSET('2016'!O$1,Calculations!$C11,0),IF($O13=2017,OFFSET('2017'!O$1,Calculations!$C11,0),0))))))))))))))))</f>
        <v>8.4301085137656634E-2</v>
      </c>
      <c r="AI13" s="33">
        <f ca="1">IF($O13=2002,OFFSET('2002'!P$1,Calculations!$C11,0),IF($O13=2003,OFFSET('2003'!P$1,Calculations!$C11,0),IF($O13=2004,OFFSET('2004'!P$1,Calculations!$C11,0),IF($O13=2005,OFFSET('2005'!P$1,Calculations!$C11,0),IF($O13=2006,OFFSET('2006'!P$1,Calculations!$C11,0),IF($O13=2007,OFFSET('2007'!P$1,Calculations!$C11,0),IF($O13=2008,OFFSET('2008'!P$1,Calculations!$C11,0),IF($O13=2009,OFFSET('2009'!P$1,Calculations!$C11,0),IF($O13=2010,OFFSET('2010'!P$1,Calculations!$C11,0),IF($O13=2011,OFFSET('2011'!P$1,Calculations!$C11,0),IF($O13=2012,OFFSET('2012'!P$1,Calculations!$C11,0),IF($O13=2013,OFFSET('2013'!P$1,Calculations!$C11,0),IF($O13=2014,OFFSET('2014'!P$1,Calculations!$C11,0),IF($O13=2015,OFFSET('2015'!P$1,Calculations!$C11,0),IF($O13=2016,OFFSET('2016'!P$1,Calculations!$C11,0),IF($O13=2017,OFFSET('2017'!P$1,Calculations!$C11,0),0))))))))))))))))</f>
        <v>0.11945721364032497</v>
      </c>
      <c r="AJ13" s="37">
        <f ca="1">IF($O13=2002,OFFSET('2002'!Q$1,Calculations!$C11,0),IF($O13=2003,OFFSET('2003'!Q$1,Calculations!$C11,0),IF($O13=2004,OFFSET('2004'!Q$1,Calculations!$C11,0),IF($O13=2005,OFFSET('2005'!Q$1,Calculations!$C11,0),IF($O13=2006,OFFSET('2006'!Q$1,Calculations!$C11,0),IF($O13=2007,OFFSET('2007'!Q$1,Calculations!$C11,0),IF($O13=2008,OFFSET('2008'!Q$1,Calculations!$C11,0),IF($O13=2009,OFFSET('2009'!Q$1,Calculations!$C11,0),IF($O13=2010,OFFSET('2010'!Q$1,Calculations!$C11,0),IF($O13=2011,OFFSET('2011'!Q$1,Calculations!$C11,0),IF($O13=2012,OFFSET('2012'!Q$1,Calculations!$C11,0),IF($O13=2013,OFFSET('2013'!Q$1,Calculations!$C11,0),IF($O13=2014,OFFSET('2014'!Q$1,Calculations!$C11,0),IF($O13=2015,OFFSET('2015'!Q$1,Calculations!$C11,0),IF($O13=2016,OFFSET('2016'!Q$1,Calculations!$C11,0),IF($O13=2017,OFFSET('2017'!Q$1,Calculations!$C11,0),0))))))))))))))))</f>
        <v>5.9237300512780228E-2</v>
      </c>
      <c r="AK13" s="33">
        <f ca="1">IF($O13=2002,OFFSET('2002'!K$1,Calculations!$D11,0),IF($O13=2003,OFFSET('2003'!K$1,Calculations!$D11,0),IF($O13=2004,OFFSET('2004'!K$1,Calculations!$D11,0),IF($O13=2005,OFFSET('2005'!K$1,Calculations!$D11,0),IF($O13=2006,OFFSET('2006'!K$1,Calculations!$D11,0),IF($O13=2007,OFFSET('2007'!K$1,Calculations!$D11,0),IF($O13=2008,OFFSET('2008'!K$1,Calculations!$D11,0),IF($O13=2009,OFFSET('2009'!K$1,Calculations!$D11,0),IF($O13=2010,OFFSET('2010'!K$1,Calculations!$D11,0),IF($O13=2011,OFFSET('2011'!K$1,Calculations!$D11,0),IF($O13=2012,OFFSET('2012'!K$1,Calculations!$D11,0),IF($O13=2013,OFFSET('2013'!K$1,Calculations!$D11,0),IF($O13=2014,OFFSET('2014'!K$1,Calculations!$D11,0),IF($O13=2015,OFFSET('2015'!K$1,Calculations!$D11,0),IF($O13=2016,OFFSET('2016'!K$1,Calculations!$D11,0),IF($O13=2017,OFFSET('2017'!K$1,Calculations!$D11,0),0))))))))))))))))</f>
        <v>9.5070369117167246E-3</v>
      </c>
      <c r="AL13" s="33">
        <f ca="1">IF($O13=2002,OFFSET('2002'!L$1,Calculations!$D11,0),IF($O13=2003,OFFSET('2003'!L$1,Calculations!$D11,0),IF($O13=2004,OFFSET('2004'!L$1,Calculations!$D11,0),IF($O13=2005,OFFSET('2005'!L$1,Calculations!$D11,0),IF($O13=2006,OFFSET('2006'!L$1,Calculations!$D11,0),IF($O13=2007,OFFSET('2007'!L$1,Calculations!$D11,0),IF($O13=2008,OFFSET('2008'!L$1,Calculations!$D11,0),IF($O13=2009,OFFSET('2009'!L$1,Calculations!$D11,0),IF($O13=2010,OFFSET('2010'!L$1,Calculations!$D11,0),IF($O13=2011,OFFSET('2011'!L$1,Calculations!$D11,0),IF($O13=2012,OFFSET('2012'!L$1,Calculations!$D11,0),IF($O13=2013,OFFSET('2013'!L$1,Calculations!$D11,0),IF($O13=2014,OFFSET('2014'!L$1,Calculations!$D11,0),IF($O13=2015,OFFSET('2015'!L$1,Calculations!$D11,0),IF($O13=2016,OFFSET('2016'!L$1,Calculations!$D11,0),IF($O13=2017,OFFSET('2017'!L$1,Calculations!$D11,0),0))))))))))))))))</f>
        <v>0.15500968511309837</v>
      </c>
      <c r="AM13" s="33">
        <f ca="1">IF($O13=2002,OFFSET('2002'!M$1,Calculations!$D11,0),IF($O13=2003,OFFSET('2003'!M$1,Calculations!$D11,0),IF($O13=2004,OFFSET('2004'!M$1,Calculations!$D11,0),IF($O13=2005,OFFSET('2005'!M$1,Calculations!$D11,0),IF($O13=2006,OFFSET('2006'!M$1,Calculations!$D11,0),IF($O13=2007,OFFSET('2007'!M$1,Calculations!$D11,0),IF($O13=2008,OFFSET('2008'!M$1,Calculations!$D11,0),IF($O13=2009,OFFSET('2009'!M$1,Calculations!$D11,0),IF($O13=2010,OFFSET('2010'!M$1,Calculations!$D11,0),IF($O13=2011,OFFSET('2011'!M$1,Calculations!$D11,0),IF($O13=2012,OFFSET('2012'!M$1,Calculations!$D11,0),IF($O13=2013,OFFSET('2013'!M$1,Calculations!$D11,0),IF($O13=2014,OFFSET('2014'!M$1,Calculations!$D11,0),IF($O13=2015,OFFSET('2015'!M$1,Calculations!$D11,0),IF($O13=2016,OFFSET('2016'!M$1,Calculations!$D11,0),IF($O13=2017,OFFSET('2017'!M$1,Calculations!$D11,0),0))))))))))))))))</f>
        <v>6.5672386134715544E-2</v>
      </c>
      <c r="AN13" s="33">
        <f ca="1">IF($O13=2002,OFFSET('2002'!N$1,Calculations!$D11,0),IF($O13=2003,OFFSET('2003'!N$1,Calculations!$D11,0),IF($O13=2004,OFFSET('2004'!N$1,Calculations!$D11,0),IF($O13=2005,OFFSET('2005'!N$1,Calculations!$D11,0),IF($O13=2006,OFFSET('2006'!N$1,Calculations!$D11,0),IF($O13=2007,OFFSET('2007'!N$1,Calculations!$D11,0),IF($O13=2008,OFFSET('2008'!N$1,Calculations!$D11,0),IF($O13=2009,OFFSET('2009'!N$1,Calculations!$D11,0),IF($O13=2010,OFFSET('2010'!N$1,Calculations!$D11,0),IF($O13=2011,OFFSET('2011'!N$1,Calculations!$D11,0),IF($O13=2012,OFFSET('2012'!N$1,Calculations!$D11,0),IF($O13=2013,OFFSET('2013'!N$1,Calculations!$D11,0),IF($O13=2014,OFFSET('2014'!N$1,Calculations!$D11,0),IF($O13=2015,OFFSET('2015'!N$1,Calculations!$D11,0),IF($O13=2016,OFFSET('2016'!N$1,Calculations!$D11,0),IF($O13=2017,OFFSET('2017'!N$1,Calculations!$D11,0),0))))))))))))))))</f>
        <v>6.9086074558364047E-2</v>
      </c>
      <c r="AO13" s="33">
        <f ca="1">IF($O13=2002,OFFSET('2002'!O$1,Calculations!$D11,0),IF($O13=2003,OFFSET('2003'!O$1,Calculations!$D11,0),IF($O13=2004,OFFSET('2004'!O$1,Calculations!$D11,0),IF($O13=2005,OFFSET('2005'!O$1,Calculations!$D11,0),IF($O13=2006,OFFSET('2006'!O$1,Calculations!$D11,0),IF($O13=2007,OFFSET('2007'!O$1,Calculations!$D11,0),IF($O13=2008,OFFSET('2008'!O$1,Calculations!$D11,0),IF($O13=2009,OFFSET('2009'!O$1,Calculations!$D11,0),IF($O13=2010,OFFSET('2010'!O$1,Calculations!$D11,0),IF($O13=2011,OFFSET('2011'!O$1,Calculations!$D11,0),IF($O13=2012,OFFSET('2012'!O$1,Calculations!$D11,0),IF($O13=2013,OFFSET('2013'!O$1,Calculations!$D11,0),IF($O13=2014,OFFSET('2014'!O$1,Calculations!$D11,0),IF($O13=2015,OFFSET('2015'!O$1,Calculations!$D11,0),IF($O13=2016,OFFSET('2016'!O$1,Calculations!$D11,0),IF($O13=2017,OFFSET('2017'!O$1,Calculations!$D11,0),0))))))))))))))))</f>
        <v>3.9216890763982763E-2</v>
      </c>
      <c r="AP13" s="33">
        <f ca="1">IF($O13=2002,OFFSET('2002'!P$1,Calculations!$D11,0),IF($O13=2003,OFFSET('2003'!P$1,Calculations!$D11,0),IF($O13=2004,OFFSET('2004'!P$1,Calculations!$D11,0),IF($O13=2005,OFFSET('2005'!P$1,Calculations!$D11,0),IF($O13=2006,OFFSET('2006'!P$1,Calculations!$D11,0),IF($O13=2007,OFFSET('2007'!P$1,Calculations!$D11,0),IF($O13=2008,OFFSET('2008'!P$1,Calculations!$D11,0),IF($O13=2009,OFFSET('2009'!P$1,Calculations!$D11,0),IF($O13=2010,OFFSET('2010'!P$1,Calculations!$D11,0),IF($O13=2011,OFFSET('2011'!P$1,Calculations!$D11,0),IF($O13=2012,OFFSET('2012'!P$1,Calculations!$D11,0),IF($O13=2013,OFFSET('2013'!P$1,Calculations!$D11,0),IF($O13=2014,OFFSET('2014'!P$1,Calculations!$D11,0),IF($O13=2015,OFFSET('2015'!P$1,Calculations!$D11,0),IF($O13=2016,OFFSET('2016'!P$1,Calculations!$D11,0),IF($O13=2017,OFFSET('2017'!P$1,Calculations!$D11,0),0))))))))))))))))</f>
        <v>6.8510397320985447E-2</v>
      </c>
      <c r="AQ13" s="37">
        <f ca="1">IF($O13=2002,OFFSET('2002'!Q$1,Calculations!$D11,0),IF($O13=2003,OFFSET('2003'!Q$1,Calculations!$D11,0),IF($O13=2004,OFFSET('2004'!Q$1,Calculations!$D11,0),IF($O13=2005,OFFSET('2005'!Q$1,Calculations!$D11,0),IF($O13=2006,OFFSET('2006'!Q$1,Calculations!$D11,0),IF($O13=2007,OFFSET('2007'!Q$1,Calculations!$D11,0),IF($O13=2008,OFFSET('2008'!Q$1,Calculations!$D11,0),IF($O13=2009,OFFSET('2009'!Q$1,Calculations!$D11,0),IF($O13=2010,OFFSET('2010'!Q$1,Calculations!$D11,0),IF($O13=2011,OFFSET('2011'!Q$1,Calculations!$D11,0),IF($O13=2012,OFFSET('2012'!Q$1,Calculations!$D11,0),IF($O13=2013,OFFSET('2013'!Q$1,Calculations!$D11,0),IF($O13=2014,OFFSET('2014'!Q$1,Calculations!$D11,0),IF($O13=2015,OFFSET('2015'!Q$1,Calculations!$D11,0),IF($O13=2016,OFFSET('2016'!Q$1,Calculations!$D11,0),IF($O13=2017,OFFSET('2017'!Q$1,Calculations!$D11,0),0))))))))))))))))</f>
        <v>5.3874437806788765E-2</v>
      </c>
      <c r="AR13" s="33">
        <f ca="1">IF($O13=2002,OFFSET('2002'!K$1,Calculations!$E11,0),IF($O13=2003,OFFSET('2003'!K$1,Calculations!$E11,0),IF($O13=2004,OFFSET('2004'!K$1,Calculations!$E11,0),IF($O13=2005,OFFSET('2005'!K$1,Calculations!$E11,0),IF($O13=2006,OFFSET('2006'!K$1,Calculations!$E11,0),IF($O13=2007,OFFSET('2007'!K$1,Calculations!$E11,0),IF($O13=2008,OFFSET('2008'!K$1,Calculations!$E11,0),IF($O13=2009,OFFSET('2009'!K$1,Calculations!$E11,0),IF($O13=2010,OFFSET('2010'!K$1,Calculations!$E11,0),IF($O13=2011,OFFSET('2011'!K$1,Calculations!$E11,0),IF($O13=2012,OFFSET('2012'!K$1,Calculations!$E11,0),IF($O13=2013,OFFSET('2013'!K$1,Calculations!$E11,0),IF($O13=2014,OFFSET('2014'!K$1,Calculations!$E11,0),IF($O13=2015,OFFSET('2015'!K$1,Calculations!$E11,0),IF($O13=2016,OFFSET('2016'!K$1,Calculations!$E11,0),IF($O13=2017,OFFSET('2017'!K$1,Calculations!$E11,0),0))))))))))))))))</f>
        <v>1.6247305795953671E-2</v>
      </c>
      <c r="AS13" s="33">
        <f ca="1">IF($O13=2002,OFFSET('2002'!L$1,Calculations!$E11,0),IF($O13=2003,OFFSET('2003'!L$1,Calculations!$E11,0),IF($O13=2004,OFFSET('2004'!L$1,Calculations!$E11,0),IF($O13=2005,OFFSET('2005'!L$1,Calculations!$E11,0),IF($O13=2006,OFFSET('2006'!L$1,Calculations!$E11,0),IF($O13=2007,OFFSET('2007'!L$1,Calculations!$E11,0),IF($O13=2008,OFFSET('2008'!L$1,Calculations!$E11,0),IF($O13=2009,OFFSET('2009'!L$1,Calculations!$E11,0),IF($O13=2010,OFFSET('2010'!L$1,Calculations!$E11,0),IF($O13=2011,OFFSET('2011'!L$1,Calculations!$E11,0),IF($O13=2012,OFFSET('2012'!L$1,Calculations!$E11,0),IF($O13=2013,OFFSET('2013'!L$1,Calculations!$E11,0),IF($O13=2014,OFFSET('2014'!L$1,Calculations!$E11,0),IF($O13=2015,OFFSET('2015'!L$1,Calculations!$E11,0),IF($O13=2016,OFFSET('2016'!L$1,Calculations!$E11,0),IF($O13=2017,OFFSET('2017'!L$1,Calculations!$E11,0),0))))))))))))))))</f>
        <v>0.11116679447851034</v>
      </c>
      <c r="AT13" s="33">
        <f ca="1">IF($O13=2002,OFFSET('2002'!M$1,Calculations!$E11,0),IF($O13=2003,OFFSET('2003'!M$1,Calculations!$E11,0),IF($O13=2004,OFFSET('2004'!M$1,Calculations!$E11,0),IF($O13=2005,OFFSET('2005'!M$1,Calculations!$E11,0),IF($O13=2006,OFFSET('2006'!M$1,Calculations!$E11,0),IF($O13=2007,OFFSET('2007'!M$1,Calculations!$E11,0),IF($O13=2008,OFFSET('2008'!M$1,Calculations!$E11,0),IF($O13=2009,OFFSET('2009'!M$1,Calculations!$E11,0),IF($O13=2010,OFFSET('2010'!M$1,Calculations!$E11,0),IF($O13=2011,OFFSET('2011'!M$1,Calculations!$E11,0),IF($O13=2012,OFFSET('2012'!M$1,Calculations!$E11,0),IF($O13=2013,OFFSET('2013'!M$1,Calculations!$E11,0),IF($O13=2014,OFFSET('2014'!M$1,Calculations!$E11,0),IF($O13=2015,OFFSET('2015'!M$1,Calculations!$E11,0),IF($O13=2016,OFFSET('2016'!M$1,Calculations!$E11,0),IF($O13=2017,OFFSET('2017'!M$1,Calculations!$E11,0),0))))))))))))))))</f>
        <v>6.8603514665981621E-2</v>
      </c>
      <c r="AU13" s="33">
        <f ca="1">IF($O13=2002,OFFSET('2002'!N$1,Calculations!$E11,0),IF($O13=2003,OFFSET('2003'!N$1,Calculations!$E11,0),IF($O13=2004,OFFSET('2004'!N$1,Calculations!$E11,0),IF($O13=2005,OFFSET('2005'!N$1,Calculations!$E11,0),IF($O13=2006,OFFSET('2006'!N$1,Calculations!$E11,0),IF($O13=2007,OFFSET('2007'!N$1,Calculations!$E11,0),IF($O13=2008,OFFSET('2008'!N$1,Calculations!$E11,0),IF($O13=2009,OFFSET('2009'!N$1,Calculations!$E11,0),IF($O13=2010,OFFSET('2010'!N$1,Calculations!$E11,0),IF($O13=2011,OFFSET('2011'!N$1,Calculations!$E11,0),IF($O13=2012,OFFSET('2012'!N$1,Calculations!$E11,0),IF($O13=2013,OFFSET('2013'!N$1,Calculations!$E11,0),IF($O13=2014,OFFSET('2014'!N$1,Calculations!$E11,0),IF($O13=2015,OFFSET('2015'!N$1,Calculations!$E11,0),IF($O13=2016,OFFSET('2016'!N$1,Calculations!$E11,0),IF($O13=2017,OFFSET('2017'!N$1,Calculations!$E11,0),0))))))))))))))))</f>
        <v>0.10956333505864332</v>
      </c>
      <c r="AV13" s="33">
        <f ca="1">IF($O13=2002,OFFSET('2002'!O$1,Calculations!$E11,0),IF($O13=2003,OFFSET('2003'!O$1,Calculations!$E11,0),IF($O13=2004,OFFSET('2004'!O$1,Calculations!$E11,0),IF($O13=2005,OFFSET('2005'!O$1,Calculations!$E11,0),IF($O13=2006,OFFSET('2006'!O$1,Calculations!$E11,0),IF($O13=2007,OFFSET('2007'!O$1,Calculations!$E11,0),IF($O13=2008,OFFSET('2008'!O$1,Calculations!$E11,0),IF($O13=2009,OFFSET('2009'!O$1,Calculations!$E11,0),IF($O13=2010,OFFSET('2010'!O$1,Calculations!$E11,0),IF($O13=2011,OFFSET('2011'!O$1,Calculations!$E11,0),IF($O13=2012,OFFSET('2012'!O$1,Calculations!$E11,0),IF($O13=2013,OFFSET('2013'!O$1,Calculations!$E11,0),IF($O13=2014,OFFSET('2014'!O$1,Calculations!$E11,0),IF($O13=2015,OFFSET('2015'!O$1,Calculations!$E11,0),IF($O13=2016,OFFSET('2016'!O$1,Calculations!$E11,0),IF($O13=2017,OFFSET('2017'!O$1,Calculations!$E11,0),0))))))))))))))))</f>
        <v>8.6051841435138443E-2</v>
      </c>
      <c r="AW13" s="33">
        <f ca="1">IF($O13=2002,OFFSET('2002'!P$1,Calculations!$E11,0),IF($O13=2003,OFFSET('2003'!P$1,Calculations!$E11,0),IF($O13=2004,OFFSET('2004'!P$1,Calculations!$E11,0),IF($O13=2005,OFFSET('2005'!P$1,Calculations!$E11,0),IF($O13=2006,OFFSET('2006'!P$1,Calculations!$E11,0),IF($O13=2007,OFFSET('2007'!P$1,Calculations!$E11,0),IF($O13=2008,OFFSET('2008'!P$1,Calculations!$E11,0),IF($O13=2009,OFFSET('2009'!P$1,Calculations!$E11,0),IF($O13=2010,OFFSET('2010'!P$1,Calculations!$E11,0),IF($O13=2011,OFFSET('2011'!P$1,Calculations!$E11,0),IF($O13=2012,OFFSET('2012'!P$1,Calculations!$E11,0),IF($O13=2013,OFFSET('2013'!P$1,Calculations!$E11,0),IF($O13=2014,OFFSET('2014'!P$1,Calculations!$E11,0),IF($O13=2015,OFFSET('2015'!P$1,Calculations!$E11,0),IF($O13=2016,OFFSET('2016'!P$1,Calculations!$E11,0),IF($O13=2017,OFFSET('2017'!P$1,Calculations!$E11,0),0))))))))))))))))</f>
        <v>0.10813115762058141</v>
      </c>
      <c r="AX13" s="37">
        <f ca="1">IF($O13=2002,OFFSET('2002'!Q$1,Calculations!$E11,0),IF($O13=2003,OFFSET('2003'!Q$1,Calculations!$E11,0),IF($O13=2004,OFFSET('2004'!Q$1,Calculations!$E11,0),IF($O13=2005,OFFSET('2005'!Q$1,Calculations!$E11,0),IF($O13=2006,OFFSET('2006'!Q$1,Calculations!$E11,0),IF($O13=2007,OFFSET('2007'!Q$1,Calculations!$E11,0),IF($O13=2008,OFFSET('2008'!Q$1,Calculations!$E11,0),IF($O13=2009,OFFSET('2009'!Q$1,Calculations!$E11,0),IF($O13=2010,OFFSET('2010'!Q$1,Calculations!$E11,0),IF($O13=2011,OFFSET('2011'!Q$1,Calculations!$E11,0),IF($O13=2012,OFFSET('2012'!Q$1,Calculations!$E11,0),IF($O13=2013,OFFSET('2013'!Q$1,Calculations!$E11,0),IF($O13=2014,OFFSET('2014'!Q$1,Calculations!$E11,0),IF($O13=2015,OFFSET('2015'!Q$1,Calculations!$E11,0),IF($O13=2016,OFFSET('2016'!Q$1,Calculations!$E11,0),IF($O13=2017,OFFSET('2017'!Q$1,Calculations!$E11,0),0))))))))))))))))</f>
        <v>6.2977409038189824E-2</v>
      </c>
      <c r="AY13" s="33">
        <f ca="1">IF($O13=2002,OFFSET('2002'!K$1,Calculations!$F11,0),IF($O13=2003,OFFSET('2003'!K$1,Calculations!$F11,0),IF($O13=2004,OFFSET('2004'!K$1,Calculations!$F11,0),IF($O13=2005,OFFSET('2005'!K$1,Calculations!$F11,0),IF($O13=2006,OFFSET('2006'!K$1,Calculations!$F11,0),IF($O13=2007,OFFSET('2007'!K$1,Calculations!$F11,0),IF($O13=2008,OFFSET('2008'!K$1,Calculations!$F11,0),IF($O13=2009,OFFSET('2009'!K$1,Calculations!$F11,0),IF($O13=2010,OFFSET('2010'!K$1,Calculations!$F11,0),IF($O13=2011,OFFSET('2011'!K$1,Calculations!$F11,0),IF($O13=2012,OFFSET('2012'!K$1,Calculations!$F11,0),IF($O13=2013,OFFSET('2013'!K$1,Calculations!$F11,0),IF($O13=2014,OFFSET('2014'!K$1,Calculations!$F11,0),IF($O13=2015,OFFSET('2015'!K$1,Calculations!$F11,0),IF($O13=2016,OFFSET('2016'!K$1,Calculations!$F11,0),IF($O13=2017,OFFSET('2017'!K$1,Calculations!$F11,0),0))))))))))))))))</f>
        <v>9.2102006320643227E-3</v>
      </c>
      <c r="AZ13" s="33">
        <f ca="1">IF($O13=2002,OFFSET('2002'!L$1,Calculations!$F11,0),IF($O13=2003,OFFSET('2003'!L$1,Calculations!$F11,0),IF($O13=2004,OFFSET('2004'!L$1,Calculations!$F11,0),IF($O13=2005,OFFSET('2005'!L$1,Calculations!$F11,0),IF($O13=2006,OFFSET('2006'!L$1,Calculations!$F11,0),IF($O13=2007,OFFSET('2007'!L$1,Calculations!$F11,0),IF($O13=2008,OFFSET('2008'!L$1,Calculations!$F11,0),IF($O13=2009,OFFSET('2009'!L$1,Calculations!$F11,0),IF($O13=2010,OFFSET('2010'!L$1,Calculations!$F11,0),IF($O13=2011,OFFSET('2011'!L$1,Calculations!$F11,0),IF($O13=2012,OFFSET('2012'!L$1,Calculations!$F11,0),IF($O13=2013,OFFSET('2013'!L$1,Calculations!$F11,0),IF($O13=2014,OFFSET('2014'!L$1,Calculations!$F11,0),IF($O13=2015,OFFSET('2015'!L$1,Calculations!$F11,0),IF($O13=2016,OFFSET('2016'!L$1,Calculations!$F11,0),IF($O13=2017,OFFSET('2017'!L$1,Calculations!$F11,0),0))))))))))))))))</f>
        <v>2.2183410579013994E-2</v>
      </c>
      <c r="BA13" s="33">
        <f ca="1">IF($O13=2002,OFFSET('2002'!M$1,Calculations!$F11,0),IF($O13=2003,OFFSET('2003'!M$1,Calculations!$F11,0),IF($O13=2004,OFFSET('2004'!M$1,Calculations!$F11,0),IF($O13=2005,OFFSET('2005'!M$1,Calculations!$F11,0),IF($O13=2006,OFFSET('2006'!M$1,Calculations!$F11,0),IF($O13=2007,OFFSET('2007'!M$1,Calculations!$F11,0),IF($O13=2008,OFFSET('2008'!M$1,Calculations!$F11,0),IF($O13=2009,OFFSET('2009'!M$1,Calculations!$F11,0),IF($O13=2010,OFFSET('2010'!M$1,Calculations!$F11,0),IF($O13=2011,OFFSET('2011'!M$1,Calculations!$F11,0),IF($O13=2012,OFFSET('2012'!M$1,Calculations!$F11,0),IF($O13=2013,OFFSET('2013'!M$1,Calculations!$F11,0),IF($O13=2014,OFFSET('2014'!M$1,Calculations!$F11,0),IF($O13=2015,OFFSET('2015'!M$1,Calculations!$F11,0),IF($O13=2016,OFFSET('2016'!M$1,Calculations!$F11,0),IF($O13=2017,OFFSET('2017'!M$1,Calculations!$F11,0),0))))))))))))))))</f>
        <v>2.8246939385067168E-2</v>
      </c>
      <c r="BB13" s="33">
        <f ca="1">IF($O13=2002,OFFSET('2002'!N$1,Calculations!$F11,0),IF($O13=2003,OFFSET('2003'!N$1,Calculations!$F11,0),IF($O13=2004,OFFSET('2004'!N$1,Calculations!$F11,0),IF($O13=2005,OFFSET('2005'!N$1,Calculations!$F11,0),IF($O13=2006,OFFSET('2006'!N$1,Calculations!$F11,0),IF($O13=2007,OFFSET('2007'!N$1,Calculations!$F11,0),IF($O13=2008,OFFSET('2008'!N$1,Calculations!$F11,0),IF($O13=2009,OFFSET('2009'!N$1,Calculations!$F11,0),IF($O13=2010,OFFSET('2010'!N$1,Calculations!$F11,0),IF($O13=2011,OFFSET('2011'!N$1,Calculations!$F11,0),IF($O13=2012,OFFSET('2012'!N$1,Calculations!$F11,0),IF($O13=2013,OFFSET('2013'!N$1,Calculations!$F11,0),IF($O13=2014,OFFSET('2014'!N$1,Calculations!$F11,0),IF($O13=2015,OFFSET('2015'!N$1,Calculations!$F11,0),IF($O13=2016,OFFSET('2016'!N$1,Calculations!$F11,0),IF($O13=2017,OFFSET('2017'!N$1,Calculations!$F11,0),0))))))))))))))))</f>
        <v>4.4570334976731983E-2</v>
      </c>
      <c r="BC13" s="33">
        <f ca="1">IF($O13=2002,OFFSET('2002'!O$1,Calculations!$F11,0),IF($O13=2003,OFFSET('2003'!O$1,Calculations!$F11,0),IF($O13=2004,OFFSET('2004'!O$1,Calculations!$F11,0),IF($O13=2005,OFFSET('2005'!O$1,Calculations!$F11,0),IF($O13=2006,OFFSET('2006'!O$1,Calculations!$F11,0),IF($O13=2007,OFFSET('2007'!O$1,Calculations!$F11,0),IF($O13=2008,OFFSET('2008'!O$1,Calculations!$F11,0),IF($O13=2009,OFFSET('2009'!O$1,Calculations!$F11,0),IF($O13=2010,OFFSET('2010'!O$1,Calculations!$F11,0),IF($O13=2011,OFFSET('2011'!O$1,Calculations!$F11,0),IF($O13=2012,OFFSET('2012'!O$1,Calculations!$F11,0),IF($O13=2013,OFFSET('2013'!O$1,Calculations!$F11,0),IF($O13=2014,OFFSET('2014'!O$1,Calculations!$F11,0),IF($O13=2015,OFFSET('2015'!O$1,Calculations!$F11,0),IF($O13=2016,OFFSET('2016'!O$1,Calculations!$F11,0),IF($O13=2017,OFFSET('2017'!O$1,Calculations!$F11,0),0))))))))))))))))</f>
        <v>1.8593594255116034E-2</v>
      </c>
      <c r="BD13" s="33">
        <f ca="1">IF($O13=2002,OFFSET('2002'!P$1,Calculations!$F11,0),IF($O13=2003,OFFSET('2003'!P$1,Calculations!$F11,0),IF($O13=2004,OFFSET('2004'!P$1,Calculations!$F11,0),IF($O13=2005,OFFSET('2005'!P$1,Calculations!$F11,0),IF($O13=2006,OFFSET('2006'!P$1,Calculations!$F11,0),IF($O13=2007,OFFSET('2007'!P$1,Calculations!$F11,0),IF($O13=2008,OFFSET('2008'!P$1,Calculations!$F11,0),IF($O13=2009,OFFSET('2009'!P$1,Calculations!$F11,0),IF($O13=2010,OFFSET('2010'!P$1,Calculations!$F11,0),IF($O13=2011,OFFSET('2011'!P$1,Calculations!$F11,0),IF($O13=2012,OFFSET('2012'!P$1,Calculations!$F11,0),IF($O13=2013,OFFSET('2013'!P$1,Calculations!$F11,0),IF($O13=2014,OFFSET('2014'!P$1,Calculations!$F11,0),IF($O13=2015,OFFSET('2015'!P$1,Calculations!$F11,0),IF($O13=2016,OFFSET('2016'!P$1,Calculations!$F11,0),IF($O13=2017,OFFSET('2017'!P$1,Calculations!$F11,0),0))))))))))))))))</f>
        <v>2.9317387132115891E-2</v>
      </c>
      <c r="BE13" s="37">
        <f ca="1">IF($O13=2002,OFFSET('2002'!Q$1,Calculations!$F11,0),IF($O13=2003,OFFSET('2003'!Q$1,Calculations!$F11,0),IF($O13=2004,OFFSET('2004'!Q$1,Calculations!$F11,0),IF($O13=2005,OFFSET('2005'!Q$1,Calculations!$F11,0),IF($O13=2006,OFFSET('2006'!Q$1,Calculations!$F11,0),IF($O13=2007,OFFSET('2007'!Q$1,Calculations!$F11,0),IF($O13=2008,OFFSET('2008'!Q$1,Calculations!$F11,0),IF($O13=2009,OFFSET('2009'!Q$1,Calculations!$F11,0),IF($O13=2010,OFFSET('2010'!Q$1,Calculations!$F11,0),IF($O13=2011,OFFSET('2011'!Q$1,Calculations!$F11,0),IF($O13=2012,OFFSET('2012'!Q$1,Calculations!$F11,0),IF($O13=2013,OFFSET('2013'!Q$1,Calculations!$F11,0),IF($O13=2014,OFFSET('2014'!Q$1,Calculations!$F11,0),IF($O13=2015,OFFSET('2015'!Q$1,Calculations!$F11,0),IF($O13=2016,OFFSET('2016'!Q$1,Calculations!$F11,0),IF($O13=2017,OFFSET('2017'!Q$1,Calculations!$F11,0),0))))))))))))))))</f>
        <v>1.736164683050273E-2</v>
      </c>
      <c r="BF13" s="33">
        <f ca="1">IF($O13=2002,OFFSET('2002'!K$1,Calculations!$G11,0),IF($O13=2003,OFFSET('2003'!K$1,Calculations!$G11,0),IF($O13=2004,OFFSET('2004'!K$1,Calculations!$G11,0),IF($O13=2005,OFFSET('2005'!K$1,Calculations!$G11,0),IF($O13=2006,OFFSET('2006'!K$1,Calculations!$G11,0),IF($O13=2007,OFFSET('2007'!K$1,Calculations!$G11,0),IF($O13=2008,OFFSET('2008'!K$1,Calculations!$G11,0),IF($O13=2009,OFFSET('2009'!K$1,Calculations!$G11,0),IF($O13=2010,OFFSET('2010'!K$1,Calculations!$G11,0),IF($O13=2011,OFFSET('2011'!K$1,Calculations!$G11,0),IF($O13=2012,OFFSET('2012'!K$1,Calculations!$G11,0),IF($O13=2013,OFFSET('2013'!K$1,Calculations!$G11,0),IF($O13=2014,OFFSET('2014'!K$1,Calculations!$G11,0),IF($O13=2015,OFFSET('2015'!K$1,Calculations!$G11,0),IF($O13=2016,OFFSET('2016'!K$1,Calculations!$G11,0),IF($O13=2017,OFFSET('2017'!K$1,Calculations!$G11,0),0))))))))))))))))</f>
        <v>7.1324830800139738E-2</v>
      </c>
      <c r="BG13" s="33">
        <f ca="1">IF($O13=2002,OFFSET('2002'!L$1,Calculations!$G11,0),IF($O13=2003,OFFSET('2003'!L$1,Calculations!$G11,0),IF($O13=2004,OFFSET('2004'!L$1,Calculations!$G11,0),IF($O13=2005,OFFSET('2005'!L$1,Calculations!$G11,0),IF($O13=2006,OFFSET('2006'!L$1,Calculations!$G11,0),IF($O13=2007,OFFSET('2007'!L$1,Calculations!$G11,0),IF($O13=2008,OFFSET('2008'!L$1,Calculations!$G11,0),IF($O13=2009,OFFSET('2009'!L$1,Calculations!$G11,0),IF($O13=2010,OFFSET('2010'!L$1,Calculations!$G11,0),IF($O13=2011,OFFSET('2011'!L$1,Calculations!$G11,0),IF($O13=2012,OFFSET('2012'!L$1,Calculations!$G11,0),IF($O13=2013,OFFSET('2013'!L$1,Calculations!$G11,0),IF($O13=2014,OFFSET('2014'!L$1,Calculations!$G11,0),IF($O13=2015,OFFSET('2015'!L$1,Calculations!$G11,0),IF($O13=2016,OFFSET('2016'!L$1,Calculations!$G11,0),IF($O13=2017,OFFSET('2017'!L$1,Calculations!$G11,0),0))))))))))))))))</f>
        <v>0.21307338632319914</v>
      </c>
      <c r="BH13" s="33">
        <f ca="1">IF($O13=2002,OFFSET('2002'!M$1,Calculations!$G11,0),IF($O13=2003,OFFSET('2003'!M$1,Calculations!$G11,0),IF($O13=2004,OFFSET('2004'!M$1,Calculations!$G11,0),IF($O13=2005,OFFSET('2005'!M$1,Calculations!$G11,0),IF($O13=2006,OFFSET('2006'!M$1,Calculations!$G11,0),IF($O13=2007,OFFSET('2007'!M$1,Calculations!$G11,0),IF($O13=2008,OFFSET('2008'!M$1,Calculations!$G11,0),IF($O13=2009,OFFSET('2009'!M$1,Calculations!$G11,0),IF($O13=2010,OFFSET('2010'!M$1,Calculations!$G11,0),IF($O13=2011,OFFSET('2011'!M$1,Calculations!$G11,0),IF($O13=2012,OFFSET('2012'!M$1,Calculations!$G11,0),IF($O13=2013,OFFSET('2013'!M$1,Calculations!$G11,0),IF($O13=2014,OFFSET('2014'!M$1,Calculations!$G11,0),IF($O13=2015,OFFSET('2015'!M$1,Calculations!$G11,0),IF($O13=2016,OFFSET('2016'!M$1,Calculations!$G11,0),IF($O13=2017,OFFSET('2017'!M$1,Calculations!$G11,0),0))))))))))))))))</f>
        <v>0.14704768252617947</v>
      </c>
      <c r="BI13" s="33">
        <f ca="1">IF($O13=2002,OFFSET('2002'!N$1,Calculations!$G11,0),IF($O13=2003,OFFSET('2003'!N$1,Calculations!$G11,0),IF($O13=2004,OFFSET('2004'!N$1,Calculations!$G11,0),IF($O13=2005,OFFSET('2005'!N$1,Calculations!$G11,0),IF($O13=2006,OFFSET('2006'!N$1,Calculations!$G11,0),IF($O13=2007,OFFSET('2007'!N$1,Calculations!$G11,0),IF($O13=2008,OFFSET('2008'!N$1,Calculations!$G11,0),IF($O13=2009,OFFSET('2009'!N$1,Calculations!$G11,0),IF($O13=2010,OFFSET('2010'!N$1,Calculations!$G11,0),IF($O13=2011,OFFSET('2011'!N$1,Calculations!$G11,0),IF($O13=2012,OFFSET('2012'!N$1,Calculations!$G11,0),IF($O13=2013,OFFSET('2013'!N$1,Calculations!$G11,0),IF($O13=2014,OFFSET('2014'!N$1,Calculations!$G11,0),IF($O13=2015,OFFSET('2015'!N$1,Calculations!$G11,0),IF($O13=2016,OFFSET('2016'!N$1,Calculations!$G11,0),IF($O13=2017,OFFSET('2017'!N$1,Calculations!$G11,0),0))))))))))))))))</f>
        <v>0.21287134694858303</v>
      </c>
      <c r="BJ13" s="33">
        <f ca="1">IF($O13=2002,OFFSET('2002'!O$1,Calculations!$G11,0),IF($O13=2003,OFFSET('2003'!O$1,Calculations!$G11,0),IF($O13=2004,OFFSET('2004'!O$1,Calculations!$G11,0),IF($O13=2005,OFFSET('2005'!O$1,Calculations!$G11,0),IF($O13=2006,OFFSET('2006'!O$1,Calculations!$G11,0),IF($O13=2007,OFFSET('2007'!O$1,Calculations!$G11,0),IF($O13=2008,OFFSET('2008'!O$1,Calculations!$G11,0),IF($O13=2009,OFFSET('2009'!O$1,Calculations!$G11,0),IF($O13=2010,OFFSET('2010'!O$1,Calculations!$G11,0),IF($O13=2011,OFFSET('2011'!O$1,Calculations!$G11,0),IF($O13=2012,OFFSET('2012'!O$1,Calculations!$G11,0),IF($O13=2013,OFFSET('2013'!O$1,Calculations!$G11,0),IF($O13=2014,OFFSET('2014'!O$1,Calculations!$G11,0),IF($O13=2015,OFFSET('2015'!O$1,Calculations!$G11,0),IF($O13=2016,OFFSET('2016'!O$1,Calculations!$G11,0),IF($O13=2017,OFFSET('2017'!O$1,Calculations!$G11,0),0))))))))))))))))</f>
        <v>0.13727832505112281</v>
      </c>
      <c r="BK13" s="33">
        <f ca="1">IF($O13=2002,OFFSET('2002'!P$1,Calculations!$G11,0),IF($O13=2003,OFFSET('2003'!P$1,Calculations!$G11,0),IF($O13=2004,OFFSET('2004'!P$1,Calculations!$G11,0),IF($O13=2005,OFFSET('2005'!P$1,Calculations!$G11,0),IF($O13=2006,OFFSET('2006'!P$1,Calculations!$G11,0),IF($O13=2007,OFFSET('2007'!P$1,Calculations!$G11,0),IF($O13=2008,OFFSET('2008'!P$1,Calculations!$G11,0),IF($O13=2009,OFFSET('2009'!P$1,Calculations!$G11,0),IF($O13=2010,OFFSET('2010'!P$1,Calculations!$G11,0),IF($O13=2011,OFFSET('2011'!P$1,Calculations!$G11,0),IF($O13=2012,OFFSET('2012'!P$1,Calculations!$G11,0),IF($O13=2013,OFFSET('2013'!P$1,Calculations!$G11,0),IF($O13=2014,OFFSET('2014'!P$1,Calculations!$G11,0),IF($O13=2015,OFFSET('2015'!P$1,Calculations!$G11,0),IF($O13=2016,OFFSET('2016'!P$1,Calculations!$G11,0),IF($O13=2017,OFFSET('2017'!P$1,Calculations!$G11,0),0))))))))))))))))</f>
        <v>0.18860649138867117</v>
      </c>
      <c r="BL13" s="37">
        <f ca="1">IF($O13=2002,OFFSET('2002'!Q$1,Calculations!$G11,0),IF($O13=2003,OFFSET('2003'!Q$1,Calculations!$G11,0),IF($O13=2004,OFFSET('2004'!Q$1,Calculations!$G11,0),IF($O13=2005,OFFSET('2005'!Q$1,Calculations!$G11,0),IF($O13=2006,OFFSET('2006'!Q$1,Calculations!$G11,0),IF($O13=2007,OFFSET('2007'!Q$1,Calculations!$G11,0),IF($O13=2008,OFFSET('2008'!Q$1,Calculations!$G11,0),IF($O13=2009,OFFSET('2009'!Q$1,Calculations!$G11,0),IF($O13=2010,OFFSET('2010'!Q$1,Calculations!$G11,0),IF($O13=2011,OFFSET('2011'!Q$1,Calculations!$G11,0),IF($O13=2012,OFFSET('2012'!Q$1,Calculations!$G11,0),IF($O13=2013,OFFSET('2013'!Q$1,Calculations!$G11,0),IF($O13=2014,OFFSET('2014'!Q$1,Calculations!$G11,0),IF($O13=2015,OFFSET('2015'!Q$1,Calculations!$G11,0),IF($O13=2016,OFFSET('2016'!Q$1,Calculations!$G11,0),IF($O13=2017,OFFSET('2017'!Q$1,Calculations!$G11,0),0))))))))))))))))</f>
        <v>0.13046904622531863</v>
      </c>
      <c r="BM13" s="33">
        <f ca="1">IF($O13=2002,OFFSET('2002'!K$1,Calculations!$H11,0),IF($O13=2003,OFFSET('2003'!K$1,Calculations!$H11,0),IF($O13=2004,OFFSET('2004'!K$1,Calculations!$H11,0),IF($O13=2005,OFFSET('2005'!K$1,Calculations!$H11,0),IF($O13=2006,OFFSET('2006'!K$1,Calculations!$H11,0),IF($O13=2007,OFFSET('2007'!K$1,Calculations!$H11,0),IF($O13=2008,OFFSET('2008'!K$1,Calculations!$H11,0),IF($O13=2009,OFFSET('2009'!K$1,Calculations!$H11,0),IF($O13=2010,OFFSET('2010'!K$1,Calculations!$H11,0),IF($O13=2011,OFFSET('2011'!K$1,Calculations!$H11,0),IF($O13=2012,OFFSET('2012'!K$1,Calculations!$H11,0),IF($O13=2013,OFFSET('2013'!K$1,Calculations!$H11,0),IF($O13=2014,OFFSET('2014'!K$1,Calculations!$H11,0),IF($O13=2015,OFFSET('2015'!K$1,Calculations!$H11,0),IF($O13=2016,OFFSET('2016'!K$1,Calculations!$H11,0),IF($O13=2017,OFFSET('2017'!K$1,Calculations!$H11,0),0))))))))))))))))</f>
        <v>1.3605233860590432E-2</v>
      </c>
      <c r="BN13" s="33">
        <f ca="1">IF($O13=2002,OFFSET('2002'!L$1,Calculations!$H11,0),IF($O13=2003,OFFSET('2003'!L$1,Calculations!$H11,0),IF($O13=2004,OFFSET('2004'!L$1,Calculations!$H11,0),IF($O13=2005,OFFSET('2005'!L$1,Calculations!$H11,0),IF($O13=2006,OFFSET('2006'!L$1,Calculations!$H11,0),IF($O13=2007,OFFSET('2007'!L$1,Calculations!$H11,0),IF($O13=2008,OFFSET('2008'!L$1,Calculations!$H11,0),IF($O13=2009,OFFSET('2009'!L$1,Calculations!$H11,0),IF($O13=2010,OFFSET('2010'!L$1,Calculations!$H11,0),IF($O13=2011,OFFSET('2011'!L$1,Calculations!$H11,0),IF($O13=2012,OFFSET('2012'!L$1,Calculations!$H11,0),IF($O13=2013,OFFSET('2013'!L$1,Calculations!$H11,0),IF($O13=2014,OFFSET('2014'!L$1,Calculations!$H11,0),IF($O13=2015,OFFSET('2015'!L$1,Calculations!$H11,0),IF($O13=2016,OFFSET('2016'!L$1,Calculations!$H11,0),IF($O13=2017,OFFSET('2017'!L$1,Calculations!$H11,0),0))))))))))))))))</f>
        <v>6.3941102525401305E-2</v>
      </c>
      <c r="BO13" s="33">
        <f ca="1">IF($O13=2002,OFFSET('2002'!M$1,Calculations!$H11,0),IF($O13=2003,OFFSET('2003'!M$1,Calculations!$H11,0),IF($O13=2004,OFFSET('2004'!M$1,Calculations!$H11,0),IF($O13=2005,OFFSET('2005'!M$1,Calculations!$H11,0),IF($O13=2006,OFFSET('2006'!M$1,Calculations!$H11,0),IF($O13=2007,OFFSET('2007'!M$1,Calculations!$H11,0),IF($O13=2008,OFFSET('2008'!M$1,Calculations!$H11,0),IF($O13=2009,OFFSET('2009'!M$1,Calculations!$H11,0),IF($O13=2010,OFFSET('2010'!M$1,Calculations!$H11,0),IF($O13=2011,OFFSET('2011'!M$1,Calculations!$H11,0),IF($O13=2012,OFFSET('2012'!M$1,Calculations!$H11,0),IF($O13=2013,OFFSET('2013'!M$1,Calculations!$H11,0),IF($O13=2014,OFFSET('2014'!M$1,Calculations!$H11,0),IF($O13=2015,OFFSET('2015'!M$1,Calculations!$H11,0),IF($O13=2016,OFFSET('2016'!M$1,Calculations!$H11,0),IF($O13=2017,OFFSET('2017'!M$1,Calculations!$H11,0),0))))))))))))))))</f>
        <v>0.12866810322909597</v>
      </c>
      <c r="BP13" s="33">
        <f ca="1">IF($O13=2002,OFFSET('2002'!N$1,Calculations!$H11,0),IF($O13=2003,OFFSET('2003'!N$1,Calculations!$H11,0),IF($O13=2004,OFFSET('2004'!N$1,Calculations!$H11,0),IF($O13=2005,OFFSET('2005'!N$1,Calculations!$H11,0),IF($O13=2006,OFFSET('2006'!N$1,Calculations!$H11,0),IF($O13=2007,OFFSET('2007'!N$1,Calculations!$H11,0),IF($O13=2008,OFFSET('2008'!N$1,Calculations!$H11,0),IF($O13=2009,OFFSET('2009'!N$1,Calculations!$H11,0),IF($O13=2010,OFFSET('2010'!N$1,Calculations!$H11,0),IF($O13=2011,OFFSET('2011'!N$1,Calculations!$H11,0),IF($O13=2012,OFFSET('2012'!N$1,Calculations!$H11,0),IF($O13=2013,OFFSET('2013'!N$1,Calculations!$H11,0),IF($O13=2014,OFFSET('2014'!N$1,Calculations!$H11,0),IF($O13=2015,OFFSET('2015'!N$1,Calculations!$H11,0),IF($O13=2016,OFFSET('2016'!N$1,Calculations!$H11,0),IF($O13=2017,OFFSET('2017'!N$1,Calculations!$H11,0),0))))))))))))))))</f>
        <v>0.14737867347663863</v>
      </c>
      <c r="BQ13" s="33">
        <f ca="1">IF($O13=2002,OFFSET('2002'!O$1,Calculations!$H11,0),IF($O13=2003,OFFSET('2003'!O$1,Calculations!$H11,0),IF($O13=2004,OFFSET('2004'!O$1,Calculations!$H11,0),IF($O13=2005,OFFSET('2005'!O$1,Calculations!$H11,0),IF($O13=2006,OFFSET('2006'!O$1,Calculations!$H11,0),IF($O13=2007,OFFSET('2007'!O$1,Calculations!$H11,0),IF($O13=2008,OFFSET('2008'!O$1,Calculations!$H11,0),IF($O13=2009,OFFSET('2009'!O$1,Calculations!$H11,0),IF($O13=2010,OFFSET('2010'!O$1,Calculations!$H11,0),IF($O13=2011,OFFSET('2011'!O$1,Calculations!$H11,0),IF($O13=2012,OFFSET('2012'!O$1,Calculations!$H11,0),IF($O13=2013,OFFSET('2013'!O$1,Calculations!$H11,0),IF($O13=2014,OFFSET('2014'!O$1,Calculations!$H11,0),IF($O13=2015,OFFSET('2015'!O$1,Calculations!$H11,0),IF($O13=2016,OFFSET('2016'!O$1,Calculations!$H11,0),IF($O13=2017,OFFSET('2017'!O$1,Calculations!$H11,0),0))))))))))))))))</f>
        <v>4.7740175703659009E-2</v>
      </c>
      <c r="BR13" s="33">
        <f ca="1">IF($O13=2002,OFFSET('2002'!P$1,Calculations!$H11,0),IF($O13=2003,OFFSET('2003'!P$1,Calculations!$H11,0),IF($O13=2004,OFFSET('2004'!P$1,Calculations!$H11,0),IF($O13=2005,OFFSET('2005'!P$1,Calculations!$H11,0),IF($O13=2006,OFFSET('2006'!P$1,Calculations!$H11,0),IF($O13=2007,OFFSET('2007'!P$1,Calculations!$H11,0),IF($O13=2008,OFFSET('2008'!P$1,Calculations!$H11,0),IF($O13=2009,OFFSET('2009'!P$1,Calculations!$H11,0),IF($O13=2010,OFFSET('2010'!P$1,Calculations!$H11,0),IF($O13=2011,OFFSET('2011'!P$1,Calculations!$H11,0),IF($O13=2012,OFFSET('2012'!P$1,Calculations!$H11,0),IF($O13=2013,OFFSET('2013'!P$1,Calculations!$H11,0),IF($O13=2014,OFFSET('2014'!P$1,Calculations!$H11,0),IF($O13=2015,OFFSET('2015'!P$1,Calculations!$H11,0),IF($O13=2016,OFFSET('2016'!P$1,Calculations!$H11,0),IF($O13=2017,OFFSET('2017'!P$1,Calculations!$H11,0),0))))))))))))))))</f>
        <v>0.19769204395161175</v>
      </c>
      <c r="BS13" s="37">
        <f ca="1">IF($O13=2002,OFFSET('2002'!Q$1,Calculations!$H11,0),IF($O13=2003,OFFSET('2003'!Q$1,Calculations!$H11,0),IF($O13=2004,OFFSET('2004'!Q$1,Calculations!$H11,0),IF($O13=2005,OFFSET('2005'!Q$1,Calculations!$H11,0),IF($O13=2006,OFFSET('2006'!Q$1,Calculations!$H11,0),IF($O13=2007,OFFSET('2007'!Q$1,Calculations!$H11,0),IF($O13=2008,OFFSET('2008'!Q$1,Calculations!$H11,0),IF($O13=2009,OFFSET('2009'!Q$1,Calculations!$H11,0),IF($O13=2010,OFFSET('2010'!Q$1,Calculations!$H11,0),IF($O13=2011,OFFSET('2011'!Q$1,Calculations!$H11,0),IF($O13=2012,OFFSET('2012'!Q$1,Calculations!$H11,0),IF($O13=2013,OFFSET('2013'!Q$1,Calculations!$H11,0),IF($O13=2014,OFFSET('2014'!Q$1,Calculations!$H11,0),IF($O13=2015,OFFSET('2015'!Q$1,Calculations!$H11,0),IF($O13=2016,OFFSET('2016'!Q$1,Calculations!$H11,0),IF($O13=2017,OFFSET('2017'!Q$1,Calculations!$H11,0),0))))))))))))))))</f>
        <v>4.6399142866633616E-2</v>
      </c>
      <c r="BT13" s="33">
        <f ca="1">IF($O13=2002,OFFSET('2002'!K$1,Calculations!$I11,0),IF($O13=2003,OFFSET('2003'!K$1,Calculations!$I11,0),IF($O13=2004,OFFSET('2004'!K$1,Calculations!$I11,0),IF($O13=2005,OFFSET('2005'!K$1,Calculations!$I11,0),IF($O13=2006,OFFSET('2006'!K$1,Calculations!$I11,0),IF($O13=2007,OFFSET('2007'!K$1,Calculations!$I11,0),IF($O13=2008,OFFSET('2008'!K$1,Calculations!$I11,0),IF($O13=2009,OFFSET('2009'!K$1,Calculations!$I11,0),IF($O13=2010,OFFSET('2010'!K$1,Calculations!$I11,0),IF($O13=2011,OFFSET('2011'!K$1,Calculations!$I11,0),IF($O13=2012,OFFSET('2012'!K$1,Calculations!$I11,0),IF($O13=2013,OFFSET('2013'!K$1,Calculations!$I11,0),IF($O13=2014,OFFSET('2014'!K$1,Calculations!$I11,0),IF($O13=2015,OFFSET('2015'!K$1,Calculations!$I11,0),IF($O13=2016,OFFSET('2016'!K$1,Calculations!$I11,0),IF($O13=2017,OFFSET('2017'!K$1,Calculations!$I11,0),0))))))))))))))))</f>
        <v>0.17949208096494879</v>
      </c>
      <c r="BU13" s="33">
        <f ca="1">IF($O13=2002,OFFSET('2002'!L$1,Calculations!$I11,0),IF($O13=2003,OFFSET('2003'!L$1,Calculations!$I11,0),IF($O13=2004,OFFSET('2004'!L$1,Calculations!$I11,0),IF($O13=2005,OFFSET('2005'!L$1,Calculations!$I11,0),IF($O13=2006,OFFSET('2006'!L$1,Calculations!$I11,0),IF($O13=2007,OFFSET('2007'!L$1,Calculations!$I11,0),IF($O13=2008,OFFSET('2008'!L$1,Calculations!$I11,0),IF($O13=2009,OFFSET('2009'!L$1,Calculations!$I11,0),IF($O13=2010,OFFSET('2010'!L$1,Calculations!$I11,0),IF($O13=2011,OFFSET('2011'!L$1,Calculations!$I11,0),IF($O13=2012,OFFSET('2012'!L$1,Calculations!$I11,0),IF($O13=2013,OFFSET('2013'!L$1,Calculations!$I11,0),IF($O13=2014,OFFSET('2014'!L$1,Calculations!$I11,0),IF($O13=2015,OFFSET('2015'!L$1,Calculations!$I11,0),IF($O13=2016,OFFSET('2016'!L$1,Calculations!$I11,0),IF($O13=2017,OFFSET('2017'!L$1,Calculations!$I11,0),0))))))))))))))))</f>
        <v>2.6990014135057139E-2</v>
      </c>
      <c r="BV13" s="33">
        <f ca="1">IF($O13=2002,OFFSET('2002'!M$1,Calculations!$I11,0),IF($O13=2003,OFFSET('2003'!M$1,Calculations!$I11,0),IF($O13=2004,OFFSET('2004'!M$1,Calculations!$I11,0),IF($O13=2005,OFFSET('2005'!M$1,Calculations!$I11,0),IF($O13=2006,OFFSET('2006'!M$1,Calculations!$I11,0),IF($O13=2007,OFFSET('2007'!M$1,Calculations!$I11,0),IF($O13=2008,OFFSET('2008'!M$1,Calculations!$I11,0),IF($O13=2009,OFFSET('2009'!M$1,Calculations!$I11,0),IF($O13=2010,OFFSET('2010'!M$1,Calculations!$I11,0),IF($O13=2011,OFFSET('2011'!M$1,Calculations!$I11,0),IF($O13=2012,OFFSET('2012'!M$1,Calculations!$I11,0),IF($O13=2013,OFFSET('2013'!M$1,Calculations!$I11,0),IF($O13=2014,OFFSET('2014'!M$1,Calculations!$I11,0),IF($O13=2015,OFFSET('2015'!M$1,Calculations!$I11,0),IF($O13=2016,OFFSET('2016'!M$1,Calculations!$I11,0),IF($O13=2017,OFFSET('2017'!M$1,Calculations!$I11,0),0))))))))))))))))</f>
        <v>5.8012566144017896E-2</v>
      </c>
      <c r="BW13" s="33">
        <f ca="1">IF($O13=2002,OFFSET('2002'!N$1,Calculations!$I11,0),IF($O13=2003,OFFSET('2003'!N$1,Calculations!$I11,0),IF($O13=2004,OFFSET('2004'!N$1,Calculations!$I11,0),IF($O13=2005,OFFSET('2005'!N$1,Calculations!$I11,0),IF($O13=2006,OFFSET('2006'!N$1,Calculations!$I11,0),IF($O13=2007,OFFSET('2007'!N$1,Calculations!$I11,0),IF($O13=2008,OFFSET('2008'!N$1,Calculations!$I11,0),IF($O13=2009,OFFSET('2009'!N$1,Calculations!$I11,0),IF($O13=2010,OFFSET('2010'!N$1,Calculations!$I11,0),IF($O13=2011,OFFSET('2011'!N$1,Calculations!$I11,0),IF($O13=2012,OFFSET('2012'!N$1,Calculations!$I11,0),IF($O13=2013,OFFSET('2013'!N$1,Calculations!$I11,0),IF($O13=2014,OFFSET('2014'!N$1,Calculations!$I11,0),IF($O13=2015,OFFSET('2015'!N$1,Calculations!$I11,0),IF($O13=2016,OFFSET('2016'!N$1,Calculations!$I11,0),IF($O13=2017,OFFSET('2017'!N$1,Calculations!$I11,0),0))))))))))))))))</f>
        <v>4.2410137961509144E-2</v>
      </c>
      <c r="BX13" s="33">
        <f ca="1">IF($O13=2002,OFFSET('2002'!O$1,Calculations!$I11,0),IF($O13=2003,OFFSET('2003'!O$1,Calculations!$I11,0),IF($O13=2004,OFFSET('2004'!O$1,Calculations!$I11,0),IF($O13=2005,OFFSET('2005'!O$1,Calculations!$I11,0),IF($O13=2006,OFFSET('2006'!O$1,Calculations!$I11,0),IF($O13=2007,OFFSET('2007'!O$1,Calculations!$I11,0),IF($O13=2008,OFFSET('2008'!O$1,Calculations!$I11,0),IF($O13=2009,OFFSET('2009'!O$1,Calculations!$I11,0),IF($O13=2010,OFFSET('2010'!O$1,Calculations!$I11,0),IF($O13=2011,OFFSET('2011'!O$1,Calculations!$I11,0),IF($O13=2012,OFFSET('2012'!O$1,Calculations!$I11,0),IF($O13=2013,OFFSET('2013'!O$1,Calculations!$I11,0),IF($O13=2014,OFFSET('2014'!O$1,Calculations!$I11,0),IF($O13=2015,OFFSET('2015'!O$1,Calculations!$I11,0),IF($O13=2016,OFFSET('2016'!O$1,Calculations!$I11,0),IF($O13=2017,OFFSET('2017'!O$1,Calculations!$I11,0),0))))))))))))))))</f>
        <v>9.2795979503303136E-2</v>
      </c>
      <c r="BY13" s="33">
        <f ca="1">IF($O13=2002,OFFSET('2002'!P$1,Calculations!$I11,0),IF($O13=2003,OFFSET('2003'!P$1,Calculations!$I11,0),IF($O13=2004,OFFSET('2004'!P$1,Calculations!$I11,0),IF($O13=2005,OFFSET('2005'!P$1,Calculations!$I11,0),IF($O13=2006,OFFSET('2006'!P$1,Calculations!$I11,0),IF($O13=2007,OFFSET('2007'!P$1,Calculations!$I11,0),IF($O13=2008,OFFSET('2008'!P$1,Calculations!$I11,0),IF($O13=2009,OFFSET('2009'!P$1,Calculations!$I11,0),IF($O13=2010,OFFSET('2010'!P$1,Calculations!$I11,0),IF($O13=2011,OFFSET('2011'!P$1,Calculations!$I11,0),IF($O13=2012,OFFSET('2012'!P$1,Calculations!$I11,0),IF($O13=2013,OFFSET('2013'!P$1,Calculations!$I11,0),IF($O13=2014,OFFSET('2014'!P$1,Calculations!$I11,0),IF($O13=2015,OFFSET('2015'!P$1,Calculations!$I11,0),IF($O13=2016,OFFSET('2016'!P$1,Calculations!$I11,0),IF($O13=2017,OFFSET('2017'!P$1,Calculations!$I11,0),0))))))))))))))))</f>
        <v>4.590428939695787E-2</v>
      </c>
      <c r="BZ13" s="37">
        <f ca="1">IF($O13=2002,OFFSET('2002'!Q$1,Calculations!$I11,0),IF($O13=2003,OFFSET('2003'!Q$1,Calculations!$I11,0),IF($O13=2004,OFFSET('2004'!Q$1,Calculations!$I11,0),IF($O13=2005,OFFSET('2005'!Q$1,Calculations!$I11,0),IF($O13=2006,OFFSET('2006'!Q$1,Calculations!$I11,0),IF($O13=2007,OFFSET('2007'!Q$1,Calculations!$I11,0),IF($O13=2008,OFFSET('2008'!Q$1,Calculations!$I11,0),IF($O13=2009,OFFSET('2009'!Q$1,Calculations!$I11,0),IF($O13=2010,OFFSET('2010'!Q$1,Calculations!$I11,0),IF($O13=2011,OFFSET('2011'!Q$1,Calculations!$I11,0),IF($O13=2012,OFFSET('2012'!Q$1,Calculations!$I11,0),IF($O13=2013,OFFSET('2013'!Q$1,Calculations!$I11,0),IF($O13=2014,OFFSET('2014'!Q$1,Calculations!$I11,0),IF($O13=2015,OFFSET('2015'!Q$1,Calculations!$I11,0),IF($O13=2016,OFFSET('2016'!Q$1,Calculations!$I11,0),IF($O13=2017,OFFSET('2017'!Q$1,Calculations!$I11,0),0))))))))))))))))</f>
        <v>0.11047431914533318</v>
      </c>
      <c r="CA13" s="33">
        <f ca="1">IF($O13=2002,OFFSET('2002'!K$1,Calculations!$J11,0),IF($O13=2003,OFFSET('2003'!K$1,Calculations!$J11,0),IF($O13=2004,OFFSET('2004'!K$1,Calculations!$J11,0),IF($O13=2005,OFFSET('2005'!K$1,Calculations!$J11,0),IF($O13=2006,OFFSET('2006'!K$1,Calculations!$J11,0),IF($O13=2007,OFFSET('2007'!K$1,Calculations!$J11,0),IF($O13=2008,OFFSET('2008'!K$1,Calculations!$J11,0),IF($O13=2009,OFFSET('2009'!K$1,Calculations!$J11,0),IF($O13=2010,OFFSET('2010'!K$1,Calculations!$J11,0),IF($O13=2011,OFFSET('2011'!K$1,Calculations!$J11,0),IF($O13=2012,OFFSET('2012'!K$1,Calculations!$J11,0),IF($O13=2013,OFFSET('2013'!K$1,Calculations!$J11,0),IF($O13=2014,OFFSET('2014'!K$1,Calculations!$J11,0),IF($O13=2015,OFFSET('2015'!K$1,Calculations!$J11,0),IF($O13=2016,OFFSET('2016'!K$1,Calculations!$J11,0),IF($O13=2017,OFFSET('2017'!K$1,Calculations!$J11,0),0))))))))))))))))</f>
        <v>9.670545336353531E-3</v>
      </c>
      <c r="CB13" s="33">
        <f ca="1">IF($O13=2002,OFFSET('2002'!L$1,Calculations!$J11,0),IF($O13=2003,OFFSET('2003'!L$1,Calculations!$J11,0),IF($O13=2004,OFFSET('2004'!L$1,Calculations!$J11,0),IF($O13=2005,OFFSET('2005'!L$1,Calculations!$J11,0),IF($O13=2006,OFFSET('2006'!L$1,Calculations!$J11,0),IF($O13=2007,OFFSET('2007'!L$1,Calculations!$J11,0),IF($O13=2008,OFFSET('2008'!L$1,Calculations!$J11,0),IF($O13=2009,OFFSET('2009'!L$1,Calculations!$J11,0),IF($O13=2010,OFFSET('2010'!L$1,Calculations!$J11,0),IF($O13=2011,OFFSET('2011'!L$1,Calculations!$J11,0),IF($O13=2012,OFFSET('2012'!L$1,Calculations!$J11,0),IF($O13=2013,OFFSET('2013'!L$1,Calculations!$J11,0),IF($O13=2014,OFFSET('2014'!L$1,Calculations!$J11,0),IF($O13=2015,OFFSET('2015'!L$1,Calculations!$J11,0),IF($O13=2016,OFFSET('2016'!L$1,Calculations!$J11,0),IF($O13=2017,OFFSET('2017'!L$1,Calculations!$J11,0),0))))))))))))))))</f>
        <v>3.7396753308256314E-2</v>
      </c>
      <c r="CC13" s="33">
        <f ca="1">IF($O13=2002,OFFSET('2002'!M$1,Calculations!$J11,0),IF($O13=2003,OFFSET('2003'!M$1,Calculations!$J11,0),IF($O13=2004,OFFSET('2004'!M$1,Calculations!$J11,0),IF($O13=2005,OFFSET('2005'!M$1,Calculations!$J11,0),IF($O13=2006,OFFSET('2006'!M$1,Calculations!$J11,0),IF($O13=2007,OFFSET('2007'!M$1,Calculations!$J11,0),IF($O13=2008,OFFSET('2008'!M$1,Calculations!$J11,0),IF($O13=2009,OFFSET('2009'!M$1,Calculations!$J11,0),IF($O13=2010,OFFSET('2010'!M$1,Calculations!$J11,0),IF($O13=2011,OFFSET('2011'!M$1,Calculations!$J11,0),IF($O13=2012,OFFSET('2012'!M$1,Calculations!$J11,0),IF($O13=2013,OFFSET('2013'!M$1,Calculations!$J11,0),IF($O13=2014,OFFSET('2014'!M$1,Calculations!$J11,0),IF($O13=2015,OFFSET('2015'!M$1,Calculations!$J11,0),IF($O13=2016,OFFSET('2016'!M$1,Calculations!$J11,0),IF($O13=2017,OFFSET('2017'!M$1,Calculations!$J11,0),0))))))))))))))))</f>
        <v>3.5924329407619349E-3</v>
      </c>
      <c r="CD13" s="33">
        <f ca="1">IF($O13=2002,OFFSET('2002'!N$1,Calculations!$J11,0),IF($O13=2003,OFFSET('2003'!N$1,Calculations!$J11,0),IF($O13=2004,OFFSET('2004'!N$1,Calculations!$J11,0),IF($O13=2005,OFFSET('2005'!N$1,Calculations!$J11,0),IF($O13=2006,OFFSET('2006'!N$1,Calculations!$J11,0),IF($O13=2007,OFFSET('2007'!N$1,Calculations!$J11,0),IF($O13=2008,OFFSET('2008'!N$1,Calculations!$J11,0),IF($O13=2009,OFFSET('2009'!N$1,Calculations!$J11,0),IF($O13=2010,OFFSET('2010'!N$1,Calculations!$J11,0),IF($O13=2011,OFFSET('2011'!N$1,Calculations!$J11,0),IF($O13=2012,OFFSET('2012'!N$1,Calculations!$J11,0),IF($O13=2013,OFFSET('2013'!N$1,Calculations!$J11,0),IF($O13=2014,OFFSET('2014'!N$1,Calculations!$J11,0),IF($O13=2015,OFFSET('2015'!N$1,Calculations!$J11,0),IF($O13=2016,OFFSET('2016'!N$1,Calculations!$J11,0),IF($O13=2017,OFFSET('2017'!N$1,Calculations!$J11,0),0))))))))))))))))</f>
        <v>1.1414436392629939E-2</v>
      </c>
      <c r="CE13" s="33">
        <f ca="1">IF($O13=2002,OFFSET('2002'!O$1,Calculations!$J11,0),IF($O13=2003,OFFSET('2003'!O$1,Calculations!$J11,0),IF($O13=2004,OFFSET('2004'!O$1,Calculations!$J11,0),IF($O13=2005,OFFSET('2005'!O$1,Calculations!$J11,0),IF($O13=2006,OFFSET('2006'!O$1,Calculations!$J11,0),IF($O13=2007,OFFSET('2007'!O$1,Calculations!$J11,0),IF($O13=2008,OFFSET('2008'!O$1,Calculations!$J11,0),IF($O13=2009,OFFSET('2009'!O$1,Calculations!$J11,0),IF($O13=2010,OFFSET('2010'!O$1,Calculations!$J11,0),IF($O13=2011,OFFSET('2011'!O$1,Calculations!$J11,0),IF($O13=2012,OFFSET('2012'!O$1,Calculations!$J11,0),IF($O13=2013,OFFSET('2013'!O$1,Calculations!$J11,0),IF($O13=2014,OFFSET('2014'!O$1,Calculations!$J11,0),IF($O13=2015,OFFSET('2015'!O$1,Calculations!$J11,0),IF($O13=2016,OFFSET('2016'!O$1,Calculations!$J11,0),IF($O13=2017,OFFSET('2017'!O$1,Calculations!$J11,0),0))))))))))))))))</f>
        <v>6.9972133125825048E-4</v>
      </c>
      <c r="CF13" s="33">
        <f ca="1">IF($O13=2002,OFFSET('2002'!P$1,Calculations!$J11,0),IF($O13=2003,OFFSET('2003'!P$1,Calculations!$J11,0),IF($O13=2004,OFFSET('2004'!P$1,Calculations!$J11,0),IF($O13=2005,OFFSET('2005'!P$1,Calculations!$J11,0),IF($O13=2006,OFFSET('2006'!P$1,Calculations!$J11,0),IF($O13=2007,OFFSET('2007'!P$1,Calculations!$J11,0),IF($O13=2008,OFFSET('2008'!P$1,Calculations!$J11,0),IF($O13=2009,OFFSET('2009'!P$1,Calculations!$J11,0),IF($O13=2010,OFFSET('2010'!P$1,Calculations!$J11,0),IF($O13=2011,OFFSET('2011'!P$1,Calculations!$J11,0),IF($O13=2012,OFFSET('2012'!P$1,Calculations!$J11,0),IF($O13=2013,OFFSET('2013'!P$1,Calculations!$J11,0),IF($O13=2014,OFFSET('2014'!P$1,Calculations!$J11,0),IF($O13=2015,OFFSET('2015'!P$1,Calculations!$J11,0),IF($O13=2016,OFFSET('2016'!P$1,Calculations!$J11,0),IF($O13=2017,OFFSET('2017'!P$1,Calculations!$J11,0),0))))))))))))))))</f>
        <v>3.5094586288378108E-3</v>
      </c>
      <c r="CG13" s="37">
        <f ca="1">IF($O13=2002,OFFSET('2002'!Q$1,Calculations!$J11,0),IF($O13=2003,OFFSET('2003'!Q$1,Calculations!$J11,0),IF($O13=2004,OFFSET('2004'!Q$1,Calculations!$J11,0),IF($O13=2005,OFFSET('2005'!Q$1,Calculations!$J11,0),IF($O13=2006,OFFSET('2006'!Q$1,Calculations!$J11,0),IF($O13=2007,OFFSET('2007'!Q$1,Calculations!$J11,0),IF($O13=2008,OFFSET('2008'!Q$1,Calculations!$J11,0),IF($O13=2009,OFFSET('2009'!Q$1,Calculations!$J11,0),IF($O13=2010,OFFSET('2010'!Q$1,Calculations!$J11,0),IF($O13=2011,OFFSET('2011'!Q$1,Calculations!$J11,0),IF($O13=2012,OFFSET('2012'!Q$1,Calculations!$J11,0),IF($O13=2013,OFFSET('2013'!Q$1,Calculations!$J11,0),IF($O13=2014,OFFSET('2014'!Q$1,Calculations!$J11,0),IF($O13=2015,OFFSET('2015'!Q$1,Calculations!$J11,0),IF($O13=2016,OFFSET('2016'!Q$1,Calculations!$J11,0),IF($O13=2017,OFFSET('2017'!Q$1,Calculations!$J11,0),0))))))))))))))))</f>
        <v>1.2739227952668795E-2</v>
      </c>
      <c r="CH13" s="33">
        <f ca="1">IF($O13=2002,OFFSET('2002'!K$1,Calculations!$K11,0),IF($O13=2003,OFFSET('2003'!K$1,Calculations!$K11,0),IF($O13=2004,OFFSET('2004'!K$1,Calculations!$K11,0),IF($O13=2005,OFFSET('2005'!K$1,Calculations!$K11,0),IF($O13=2006,OFFSET('2006'!K$1,Calculations!$K11,0),IF($O13=2007,OFFSET('2007'!K$1,Calculations!$K11,0),IF($O13=2008,OFFSET('2008'!K$1,Calculations!$K11,0),IF($O13=2009,OFFSET('2009'!K$1,Calculations!$K11,0),IF($O13=2010,OFFSET('2010'!K$1,Calculations!$K11,0),IF($O13=2011,OFFSET('2011'!K$1,Calculations!$K11,0),IF($O13=2012,OFFSET('2012'!K$1,Calculations!$K11,0),IF($O13=2013,OFFSET('2013'!K$1,Calculations!$K11,0),IF($O13=2014,OFFSET('2014'!K$1,Calculations!$K11,0),IF($O13=2015,OFFSET('2015'!K$1,Calculations!$K11,0),IF($O13=2016,OFFSET('2016'!K$1,Calculations!$K11,0),IF($O13=2017,OFFSET('2017'!K$1,Calculations!$K11,0),0))))))))))))))))</f>
        <v>0</v>
      </c>
      <c r="CI13" s="33">
        <f ca="1">IF($O13=2002,OFFSET('2002'!L$1,Calculations!$K11,0),IF($O13=2003,OFFSET('2003'!L$1,Calculations!$K11,0),IF($O13=2004,OFFSET('2004'!L$1,Calculations!$K11,0),IF($O13=2005,OFFSET('2005'!L$1,Calculations!$K11,0),IF($O13=2006,OFFSET('2006'!L$1,Calculations!$K11,0),IF($O13=2007,OFFSET('2007'!L$1,Calculations!$K11,0),IF($O13=2008,OFFSET('2008'!L$1,Calculations!$K11,0),IF($O13=2009,OFFSET('2009'!L$1,Calculations!$K11,0),IF($O13=2010,OFFSET('2010'!L$1,Calculations!$K11,0),IF($O13=2011,OFFSET('2011'!L$1,Calculations!$K11,0),IF($O13=2012,OFFSET('2012'!L$1,Calculations!$K11,0),IF($O13=2013,OFFSET('2013'!L$1,Calculations!$K11,0),IF($O13=2014,OFFSET('2014'!L$1,Calculations!$K11,0),IF($O13=2015,OFFSET('2015'!L$1,Calculations!$K11,0),IF($O13=2016,OFFSET('2016'!L$1,Calculations!$K11,0),IF($O13=2017,OFFSET('2017'!L$1,Calculations!$K11,0),0))))))))))))))))</f>
        <v>8.8228335827328687E-6</v>
      </c>
      <c r="CJ13" s="33">
        <f ca="1">IF($O13=2002,OFFSET('2002'!M$1,Calculations!$K11,0),IF($O13=2003,OFFSET('2003'!M$1,Calculations!$K11,0),IF($O13=2004,OFFSET('2004'!M$1,Calculations!$K11,0),IF($O13=2005,OFFSET('2005'!M$1,Calculations!$K11,0),IF($O13=2006,OFFSET('2006'!M$1,Calculations!$K11,0),IF($O13=2007,OFFSET('2007'!M$1,Calculations!$K11,0),IF($O13=2008,OFFSET('2008'!M$1,Calculations!$K11,0),IF($O13=2009,OFFSET('2009'!M$1,Calculations!$K11,0),IF($O13=2010,OFFSET('2010'!M$1,Calculations!$K11,0),IF($O13=2011,OFFSET('2011'!M$1,Calculations!$K11,0),IF($O13=2012,OFFSET('2012'!M$1,Calculations!$K11,0),IF($O13=2013,OFFSET('2013'!M$1,Calculations!$K11,0),IF($O13=2014,OFFSET('2014'!M$1,Calculations!$K11,0),IF($O13=2015,OFFSET('2015'!M$1,Calculations!$K11,0),IF($O13=2016,OFFSET('2016'!M$1,Calculations!$K11,0),IF($O13=2017,OFFSET('2017'!M$1,Calculations!$K11,0),0))))))))))))))))</f>
        <v>0</v>
      </c>
      <c r="CK13" s="33">
        <f ca="1">IF($O13=2002,OFFSET('2002'!N$1,Calculations!$K11,0),IF($O13=2003,OFFSET('2003'!N$1,Calculations!$K11,0),IF($O13=2004,OFFSET('2004'!N$1,Calculations!$K11,0),IF($O13=2005,OFFSET('2005'!N$1,Calculations!$K11,0),IF($O13=2006,OFFSET('2006'!N$1,Calculations!$K11,0),IF($O13=2007,OFFSET('2007'!N$1,Calculations!$K11,0),IF($O13=2008,OFFSET('2008'!N$1,Calculations!$K11,0),IF($O13=2009,OFFSET('2009'!N$1,Calculations!$K11,0),IF($O13=2010,OFFSET('2010'!N$1,Calculations!$K11,0),IF($O13=2011,OFFSET('2011'!N$1,Calculations!$K11,0),IF($O13=2012,OFFSET('2012'!N$1,Calculations!$K11,0),IF($O13=2013,OFFSET('2013'!N$1,Calculations!$K11,0),IF($O13=2014,OFFSET('2014'!N$1,Calculations!$K11,0),IF($O13=2015,OFFSET('2015'!N$1,Calculations!$K11,0),IF($O13=2016,OFFSET('2016'!N$1,Calculations!$K11,0),IF($O13=2017,OFFSET('2017'!N$1,Calculations!$K11,0),0))))))))))))))))</f>
        <v>2.3810826203363097E-5</v>
      </c>
      <c r="CL13" s="33">
        <f ca="1">IF($O13=2002,OFFSET('2002'!O$1,Calculations!$K11,0),IF($O13=2003,OFFSET('2003'!O$1,Calculations!$K11,0),IF($O13=2004,OFFSET('2004'!O$1,Calculations!$K11,0),IF($O13=2005,OFFSET('2005'!O$1,Calculations!$K11,0),IF($O13=2006,OFFSET('2006'!O$1,Calculations!$K11,0),IF($O13=2007,OFFSET('2007'!O$1,Calculations!$K11,0),IF($O13=2008,OFFSET('2008'!O$1,Calculations!$K11,0),IF($O13=2009,OFFSET('2009'!O$1,Calculations!$K11,0),IF($O13=2010,OFFSET('2010'!O$1,Calculations!$K11,0),IF($O13=2011,OFFSET('2011'!O$1,Calculations!$K11,0),IF($O13=2012,OFFSET('2012'!O$1,Calculations!$K11,0),IF($O13=2013,OFFSET('2013'!O$1,Calculations!$K11,0),IF($O13=2014,OFFSET('2014'!O$1,Calculations!$K11,0),IF($O13=2015,OFFSET('2015'!O$1,Calculations!$K11,0),IF($O13=2016,OFFSET('2016'!O$1,Calculations!$K11,0),IF($O13=2017,OFFSET('2017'!O$1,Calculations!$K11,0),0))))))))))))))))</f>
        <v>1.1541098498020766E-6</v>
      </c>
      <c r="CM13" s="33">
        <f ca="1">IF($O13=2002,OFFSET('2002'!P$1,Calculations!$K11,0),IF($O13=2003,OFFSET('2003'!P$1,Calculations!$K11,0),IF($O13=2004,OFFSET('2004'!P$1,Calculations!$K11,0),IF($O13=2005,OFFSET('2005'!P$1,Calculations!$K11,0),IF($O13=2006,OFFSET('2006'!P$1,Calculations!$K11,0),IF($O13=2007,OFFSET('2007'!P$1,Calculations!$K11,0),IF($O13=2008,OFFSET('2008'!P$1,Calculations!$K11,0),IF($O13=2009,OFFSET('2009'!P$1,Calculations!$K11,0),IF($O13=2010,OFFSET('2010'!P$1,Calculations!$K11,0),IF($O13=2011,OFFSET('2011'!P$1,Calculations!$K11,0),IF($O13=2012,OFFSET('2012'!P$1,Calculations!$K11,0),IF($O13=2013,OFFSET('2013'!P$1,Calculations!$K11,0),IF($O13=2014,OFFSET('2014'!P$1,Calculations!$K11,0),IF($O13=2015,OFFSET('2015'!P$1,Calculations!$K11,0),IF($O13=2016,OFFSET('2016'!P$1,Calculations!$K11,0),IF($O13=2017,OFFSET('2017'!P$1,Calculations!$K11,0),0))))))))))))))))</f>
        <v>1.4786961240184786E-4</v>
      </c>
      <c r="CN13" s="37">
        <f ca="1">IF($O13=2002,OFFSET('2002'!Q$1,Calculations!$K11,0),IF($O13=2003,OFFSET('2003'!Q$1,Calculations!$K11,0),IF($O13=2004,OFFSET('2004'!Q$1,Calculations!$K11,0),IF($O13=2005,OFFSET('2005'!Q$1,Calculations!$K11,0),IF($O13=2006,OFFSET('2006'!Q$1,Calculations!$K11,0),IF($O13=2007,OFFSET('2007'!Q$1,Calculations!$K11,0),IF($O13=2008,OFFSET('2008'!Q$1,Calculations!$K11,0),IF($O13=2009,OFFSET('2009'!Q$1,Calculations!$K11,0),IF($O13=2010,OFFSET('2010'!Q$1,Calculations!$K11,0),IF($O13=2011,OFFSET('2011'!Q$1,Calculations!$K11,0),IF($O13=2012,OFFSET('2012'!Q$1,Calculations!$K11,0),IF($O13=2013,OFFSET('2013'!Q$1,Calculations!$K11,0),IF($O13=2014,OFFSET('2014'!Q$1,Calculations!$K11,0),IF($O13=2015,OFFSET('2015'!Q$1,Calculations!$K11,0),IF($O13=2016,OFFSET('2016'!Q$1,Calculations!$K11,0),IF($O13=2017,OFFSET('2017'!Q$1,Calculations!$K11,0),0))))))))))))))))</f>
        <v>3.5799378672554631E-6</v>
      </c>
      <c r="CO13" s="71">
        <f t="shared" ca="1" si="10"/>
        <v>0</v>
      </c>
      <c r="CP13" s="33">
        <f ca="1">IF($O13=2002,OFFSET('2002'!K$1,Calculations!$L11,0),IF($O13=2003,OFFSET('2003'!K$1,Calculations!$L11,0),IF($O13=2004,OFFSET('2004'!K$1,Calculations!$L11,0),IF($O13=2005,OFFSET('2005'!K$1,Calculations!$L11,0),IF($O13=2006,OFFSET('2006'!K$1,Calculations!$L11,0),IF($O13=2007,OFFSET('2007'!K$1,Calculations!$L11,0),IF($O13=2008,OFFSET('2008'!K$1,Calculations!$L11,0),IF($O13=2009,OFFSET('2009'!K$1,Calculations!$L11,0),IF($O13=2010,OFFSET('2010'!K$1,Calculations!$L11,0),IF($O13=2011,OFFSET('2011'!K$1,Calculations!$L11,0),IF($O13=2012,OFFSET('2012'!K$1,Calculations!$L11,0),IF($O13=2013,OFFSET('2013'!K$1,Calculations!$L11,0),IF($O13=2014,OFFSET('2014'!K$1,Calculations!$L11,0),IF($O13=2015,OFFSET('2015'!K$1,Calculations!$L11,0),IF($O13=2016,OFFSET('2016'!K$1,Calculations!$L11,0),IF($O13=2017,OFFSET('2017'!K$1,Calculations!$L11,0),0))))))))))))))))</f>
        <v>0.41248751312713738</v>
      </c>
      <c r="CQ13" s="33">
        <f ca="1">IF($O13=2002,OFFSET('2002'!L$1,Calculations!$L11,0),IF($O13=2003,OFFSET('2003'!L$1,Calculations!$L11,0),IF($O13=2004,OFFSET('2004'!L$1,Calculations!$L11,0),IF($O13=2005,OFFSET('2005'!L$1,Calculations!$L11,0),IF($O13=2006,OFFSET('2006'!L$1,Calculations!$L11,0),IF($O13=2007,OFFSET('2007'!L$1,Calculations!$L11,0),IF($O13=2008,OFFSET('2008'!L$1,Calculations!$L11,0),IF($O13=2009,OFFSET('2009'!L$1,Calculations!$L11,0),IF($O13=2010,OFFSET('2010'!L$1,Calculations!$L11,0),IF($O13=2011,OFFSET('2011'!L$1,Calculations!$L11,0),IF($O13=2012,OFFSET('2012'!L$1,Calculations!$L11,0),IF($O13=2013,OFFSET('2013'!L$1,Calculations!$L11,0),IF($O13=2014,OFFSET('2014'!L$1,Calculations!$L11,0),IF($O13=2015,OFFSET('2015'!L$1,Calculations!$L11,0),IF($O13=2016,OFFSET('2016'!L$1,Calculations!$L11,0),IF($O13=2017,OFFSET('2017'!L$1,Calculations!$L11,0),0))))))))))))))))</f>
        <v>0.20735953343803873</v>
      </c>
      <c r="CR13" s="33">
        <f ca="1">IF($O13=2002,OFFSET('2002'!M$1,Calculations!$L11,0),IF($O13=2003,OFFSET('2003'!M$1,Calculations!$L11,0),IF($O13=2004,OFFSET('2004'!M$1,Calculations!$L11,0),IF($O13=2005,OFFSET('2005'!M$1,Calculations!$L11,0),IF($O13=2006,OFFSET('2006'!M$1,Calculations!$L11,0),IF($O13=2007,OFFSET('2007'!M$1,Calculations!$L11,0),IF($O13=2008,OFFSET('2008'!M$1,Calculations!$L11,0),IF($O13=2009,OFFSET('2009'!M$1,Calculations!$L11,0),IF($O13=2010,OFFSET('2010'!M$1,Calculations!$L11,0),IF($O13=2011,OFFSET('2011'!M$1,Calculations!$L11,0),IF($O13=2012,OFFSET('2012'!M$1,Calculations!$L11,0),IF($O13=2013,OFFSET('2013'!M$1,Calculations!$L11,0),IF($O13=2014,OFFSET('2014'!M$1,Calculations!$L11,0),IF($O13=2015,OFFSET('2015'!M$1,Calculations!$L11,0),IF($O13=2016,OFFSET('2016'!M$1,Calculations!$L11,0),IF($O13=2017,OFFSET('2017'!M$1,Calculations!$L11,0),0))))))))))))))))</f>
        <v>4.6302791949698316E-2</v>
      </c>
      <c r="CS13" s="33">
        <f ca="1">IF($O13=2002,OFFSET('2002'!N$1,Calculations!$L11,0),IF($O13=2003,OFFSET('2003'!N$1,Calculations!$L11,0),IF($O13=2004,OFFSET('2004'!N$1,Calculations!$L11,0),IF($O13=2005,OFFSET('2005'!N$1,Calculations!$L11,0),IF($O13=2006,OFFSET('2006'!N$1,Calculations!$L11,0),IF($O13=2007,OFFSET('2007'!N$1,Calculations!$L11,0),IF($O13=2008,OFFSET('2008'!N$1,Calculations!$L11,0),IF($O13=2009,OFFSET('2009'!N$1,Calculations!$L11,0),IF($O13=2010,OFFSET('2010'!N$1,Calculations!$L11,0),IF($O13=2011,OFFSET('2011'!N$1,Calculations!$L11,0),IF($O13=2012,OFFSET('2012'!N$1,Calculations!$L11,0),IF($O13=2013,OFFSET('2013'!N$1,Calculations!$L11,0),IF($O13=2014,OFFSET('2014'!N$1,Calculations!$L11,0),IF($O13=2015,OFFSET('2015'!N$1,Calculations!$L11,0),IF($O13=2016,OFFSET('2016'!N$1,Calculations!$L11,0),IF($O13=2017,OFFSET('2017'!N$1,Calculations!$L11,0),0))))))))))))))))</f>
        <v>5.5403179149095955E-2</v>
      </c>
      <c r="CT13" s="33">
        <f ca="1">IF($O13=2002,OFFSET('2002'!O$1,Calculations!$L11,0),IF($O13=2003,OFFSET('2003'!O$1,Calculations!$L11,0),IF($O13=2004,OFFSET('2004'!O$1,Calculations!$L11,0),IF($O13=2005,OFFSET('2005'!O$1,Calculations!$L11,0),IF($O13=2006,OFFSET('2006'!O$1,Calculations!$L11,0),IF($O13=2007,OFFSET('2007'!O$1,Calculations!$L11,0),IF($O13=2008,OFFSET('2008'!O$1,Calculations!$L11,0),IF($O13=2009,OFFSET('2009'!O$1,Calculations!$L11,0),IF($O13=2010,OFFSET('2010'!O$1,Calculations!$L11,0),IF($O13=2011,OFFSET('2011'!O$1,Calculations!$L11,0),IF($O13=2012,OFFSET('2012'!O$1,Calculations!$L11,0),IF($O13=2013,OFFSET('2013'!O$1,Calculations!$L11,0),IF($O13=2014,OFFSET('2014'!O$1,Calculations!$L11,0),IF($O13=2015,OFFSET('2015'!O$1,Calculations!$L11,0),IF($O13=2016,OFFSET('2016'!O$1,Calculations!$L11,0),IF($O13=2017,OFFSET('2017'!O$1,Calculations!$L11,0),0))))))))))))))))</f>
        <v>0.27769801351383616</v>
      </c>
      <c r="CU13" s="33">
        <f ca="1">IF($O13=2002,OFFSET('2002'!P$1,Calculations!$L11,0),IF($O13=2003,OFFSET('2003'!P$1,Calculations!$L11,0),IF($O13=2004,OFFSET('2004'!P$1,Calculations!$L11,0),IF($O13=2005,OFFSET('2005'!P$1,Calculations!$L11,0),IF($O13=2006,OFFSET('2006'!P$1,Calculations!$L11,0),IF($O13=2007,OFFSET('2007'!P$1,Calculations!$L11,0),IF($O13=2008,OFFSET('2008'!P$1,Calculations!$L11,0),IF($O13=2009,OFFSET('2009'!P$1,Calculations!$L11,0),IF($O13=2010,OFFSET('2010'!P$1,Calculations!$L11,0),IF($O13=2011,OFFSET('2011'!P$1,Calculations!$L11,0),IF($O13=2012,OFFSET('2012'!P$1,Calculations!$L11,0),IF($O13=2013,OFFSET('2013'!P$1,Calculations!$L11,0),IF($O13=2014,OFFSET('2014'!P$1,Calculations!$L11,0),IF($O13=2015,OFFSET('2015'!P$1,Calculations!$L11,0),IF($O13=2016,OFFSET('2016'!P$1,Calculations!$L11,0),IF($O13=2017,OFFSET('2017'!P$1,Calculations!$L11,0),0))))))))))))))))</f>
        <v>7.4896882219344443E-4</v>
      </c>
      <c r="CV13" s="37">
        <f ca="1">IF($O13=2002,OFFSET('2002'!Q$1,Calculations!$L11,0),IF($O13=2003,OFFSET('2003'!Q$1,Calculations!$L11,0),IF($O13=2004,OFFSET('2004'!Q$1,Calculations!$L11,0),IF($O13=2005,OFFSET('2005'!Q$1,Calculations!$L11,0),IF($O13=2006,OFFSET('2006'!Q$1,Calculations!$L11,0),IF($O13=2007,OFFSET('2007'!Q$1,Calculations!$L11,0),IF($O13=2008,OFFSET('2008'!Q$1,Calculations!$L11,0),IF($O13=2009,OFFSET('2009'!Q$1,Calculations!$L11,0),IF($O13=2010,OFFSET('2010'!Q$1,Calculations!$L11,0),IF($O13=2011,OFFSET('2011'!Q$1,Calculations!$L11,0),IF($O13=2012,OFFSET('2012'!Q$1,Calculations!$L11,0),IF($O13=2013,OFFSET('2013'!Q$1,Calculations!$L11,0),IF($O13=2014,OFFSET('2014'!Q$1,Calculations!$L11,0),IF($O13=2015,OFFSET('2015'!Q$1,Calculations!$L11,0),IF($O13=2016,OFFSET('2016'!Q$1,Calculations!$L11,0),IF($O13=2017,OFFSET('2017'!Q$1,Calculations!$L11,0),0))))))))))))))))</f>
        <v>1</v>
      </c>
      <c r="CW13" s="14">
        <v>7.858223186690351E-2</v>
      </c>
      <c r="CX13" s="14">
        <v>0.12062503042398871</v>
      </c>
      <c r="CY13" s="14">
        <v>7.3258751353301968E-2</v>
      </c>
      <c r="CZ13" s="14">
        <v>5.8134034165571627E-2</v>
      </c>
      <c r="DA13" s="14">
        <v>6.4426433177542361E-2</v>
      </c>
      <c r="DB13" s="14">
        <v>0.34196286472148546</v>
      </c>
      <c r="DC13" s="14">
        <v>0.17420308211948499</v>
      </c>
      <c r="DD13" s="14">
        <v>0.17283400208054681</v>
      </c>
      <c r="DE13" s="14">
        <v>0.22615365582085861</v>
      </c>
      <c r="DF13" s="14">
        <v>7.9528718703976556E-2</v>
      </c>
      <c r="DG13" s="14">
        <v>0</v>
      </c>
      <c r="DH13" s="14">
        <v>9.0109079753986882E-2</v>
      </c>
      <c r="DI13" s="54">
        <v>0.11285520974289565</v>
      </c>
      <c r="DJ13" s="15"/>
      <c r="DK13" s="40">
        <f t="shared" ca="1" si="11"/>
        <v>0.1116582797635039</v>
      </c>
      <c r="DL13" s="36">
        <f t="shared" ca="1" si="12"/>
        <v>0.1113175035933652</v>
      </c>
      <c r="DM13" s="36">
        <f t="shared" ca="1" si="13"/>
        <v>0.1198186345595222</v>
      </c>
      <c r="DN13" s="36">
        <f t="shared" ca="1" si="14"/>
        <v>0.12665297768292971</v>
      </c>
      <c r="DO13" s="36">
        <f t="shared" ca="1" si="15"/>
        <v>0.11195510276531757</v>
      </c>
      <c r="DP13" s="36">
        <f t="shared" ca="1" si="16"/>
        <v>0.12824794569630144</v>
      </c>
      <c r="DQ13" s="48">
        <f t="shared" ca="1" si="32"/>
        <v>0.11289360566769684</v>
      </c>
      <c r="DR13" s="51">
        <f t="shared" ca="1" si="33"/>
        <v>3.8395924801190584E-5</v>
      </c>
      <c r="DS13" s="28">
        <f t="shared" ca="1" si="17"/>
        <v>1.111658279763504</v>
      </c>
      <c r="DT13" s="28">
        <f t="shared" ca="1" si="18"/>
        <v>1.1113175035933651</v>
      </c>
      <c r="DU13" s="28">
        <f t="shared" ca="1" si="19"/>
        <v>1.1198186345595222</v>
      </c>
      <c r="DV13" s="28">
        <f t="shared" ca="1" si="20"/>
        <v>1.1266529776829297</v>
      </c>
      <c r="DW13" s="28">
        <f t="shared" ca="1" si="21"/>
        <v>1.1119551027653176</v>
      </c>
      <c r="DX13" s="28">
        <f t="shared" ca="1" si="22"/>
        <v>1.1282479456963015</v>
      </c>
      <c r="DY13" s="28">
        <f t="shared" ca="1" si="34"/>
        <v>1.1128936056676968</v>
      </c>
      <c r="DZ13" s="46">
        <f t="shared" si="23"/>
        <v>1.1128552097428956</v>
      </c>
      <c r="EA13" s="2">
        <f t="shared" ca="1" si="24"/>
        <v>0.10585284623039179</v>
      </c>
      <c r="EB13" s="2">
        <f t="shared" ca="1" si="25"/>
        <v>0.10554625164185906</v>
      </c>
      <c r="EC13" s="2">
        <f t="shared" ca="1" si="26"/>
        <v>0.11316673876537187</v>
      </c>
      <c r="ED13" s="2">
        <f t="shared" ca="1" si="27"/>
        <v>0.1192512707674407</v>
      </c>
      <c r="EE13" s="2">
        <f t="shared" ca="1" si="28"/>
        <v>0.10611981980224455</v>
      </c>
      <c r="EF13" s="2">
        <f t="shared" ca="1" si="29"/>
        <v>0.12066593893563717</v>
      </c>
      <c r="EG13" s="2">
        <f t="shared" ca="1" si="30"/>
        <v>0.1069634753321574</v>
      </c>
      <c r="EH13" s="17">
        <f t="shared" si="31"/>
        <v>0.10692897375269875</v>
      </c>
      <c r="EI13" s="13">
        <f t="shared" ca="1" si="35"/>
        <v>3.4501579458653953E-5</v>
      </c>
      <c r="EK13" s="89">
        <f t="shared" ca="1" si="0"/>
        <v>0.46169507083296385</v>
      </c>
      <c r="EL13" s="24">
        <f t="shared" ca="1" si="1"/>
        <v>4.4768818850953122E-2</v>
      </c>
      <c r="EM13" s="89">
        <f t="shared" ca="1" si="2"/>
        <v>5.9237300512780228E-2</v>
      </c>
      <c r="EN13" s="89">
        <f t="shared" ca="1" si="3"/>
        <v>5.3874437806788765E-2</v>
      </c>
      <c r="EO13" s="45">
        <f t="shared" ca="1" si="4"/>
        <v>6.2977409038189824E-2</v>
      </c>
      <c r="EP13" s="89">
        <f t="shared" ca="1" si="5"/>
        <v>1.736164683050273E-2</v>
      </c>
      <c r="EQ13" s="89">
        <f t="shared" ca="1" si="6"/>
        <v>0.13046904622531863</v>
      </c>
      <c r="ER13" s="45">
        <f t="shared" ca="1" si="7"/>
        <v>4.6399142866633616E-2</v>
      </c>
      <c r="ES13" s="89">
        <f t="shared" ca="1" si="8"/>
        <v>0.11047431914533318</v>
      </c>
      <c r="ET13" s="89">
        <f t="shared" ca="1" si="9"/>
        <v>1.2739227952668795E-2</v>
      </c>
    </row>
    <row r="14" spans="1:150" s="2" customFormat="1">
      <c r="A14">
        <v>1</v>
      </c>
      <c r="B14">
        <v>2</v>
      </c>
      <c r="C14">
        <v>3</v>
      </c>
      <c r="D14">
        <v>4</v>
      </c>
      <c r="E14">
        <v>5</v>
      </c>
      <c r="F14">
        <v>6</v>
      </c>
      <c r="G14">
        <v>7</v>
      </c>
      <c r="H14">
        <v>8</v>
      </c>
      <c r="I14">
        <v>9</v>
      </c>
      <c r="J14">
        <v>10</v>
      </c>
      <c r="K14">
        <v>11</v>
      </c>
      <c r="L14">
        <v>12</v>
      </c>
      <c r="M14"/>
      <c r="N14" s="16">
        <v>37926</v>
      </c>
      <c r="O14" s="20">
        <v>2003</v>
      </c>
      <c r="P14" s="17">
        <f ca="1">IF($O14=2002,OFFSET('2002'!K$1,Calculations!$A12,0),IF($O14=2003,OFFSET('2003'!K$1,Calculations!$A12,0),IF($O14=2004,OFFSET('2004'!K$1,Calculations!$A12,0),IF($O14=2005,OFFSET('2005'!K$1,Calculations!$A12,0),IF($O14=2006,OFFSET('2006'!K$1,Calculations!$A12,0),IF($O14=2007,OFFSET('2007'!K$1,Calculations!$A12,0),IF($O14=2008,OFFSET('2008'!K$1,Calculations!$A12,0),IF($O14=2009,OFFSET('2009'!K$1,Calculations!$A12,0),IF($O14=2010,OFFSET('2010'!K$1,Calculations!$A12,0),IF($O14=2011,OFFSET('2011'!K$1,Calculations!$A12,0),IF($O14=2012,OFFSET('2012'!K$1,Calculations!$A12,0),IF($O14=2013,OFFSET('2013'!K$1,Calculations!$A12,0),IF($O14=2014,OFFSET('2014'!K$1,Calculations!$A12,0),IF($O14=2015,OFFSET('2015'!K$1,Calculations!$A12,0),IF($O14=2016,OFFSET('2016'!K$1,Calculations!$A12,0),IF($O14=2017,OFFSET('2017'!K$1,Calculations!$A12,0),0))))))))))))))))</f>
        <v>0.65490147932450848</v>
      </c>
      <c r="Q14" s="17">
        <f ca="1">IF($O14=2002,OFFSET('2002'!L$1,Calculations!$A12,0),IF($O14=2003,OFFSET('2003'!L$1,Calculations!$A12,0),IF($O14=2004,OFFSET('2004'!L$1,Calculations!$A12,0),IF($O14=2005,OFFSET('2005'!L$1,Calculations!$A12,0),IF($O14=2006,OFFSET('2006'!L$1,Calculations!$A12,0),IF($O14=2007,OFFSET('2007'!L$1,Calculations!$A12,0),IF($O14=2008,OFFSET('2008'!L$1,Calculations!$A12,0),IF($O14=2009,OFFSET('2009'!L$1,Calculations!$A12,0),IF($O14=2010,OFFSET('2010'!L$1,Calculations!$A12,0),IF($O14=2011,OFFSET('2011'!L$1,Calculations!$A12,0),IF($O14=2012,OFFSET('2012'!L$1,Calculations!$A12,0),IF($O14=2013,OFFSET('2013'!L$1,Calculations!$A12,0),IF($O14=2014,OFFSET('2014'!L$1,Calculations!$A12,0),IF($O14=2015,OFFSET('2015'!L$1,Calculations!$A12,0),IF($O14=2016,OFFSET('2016'!L$1,Calculations!$A12,0),IF($O14=2017,OFFSET('2017'!L$1,Calculations!$A12,0),0))))))))))))))))</f>
        <v>0.21076916378869906</v>
      </c>
      <c r="R14" s="17">
        <f ca="1">IF($O14=2002,OFFSET('2002'!M$1,Calculations!$A12,0),IF($O14=2003,OFFSET('2003'!M$1,Calculations!$A12,0),IF($O14=2004,OFFSET('2004'!M$1,Calculations!$A12,0),IF($O14=2005,OFFSET('2005'!M$1,Calculations!$A12,0),IF($O14=2006,OFFSET('2006'!M$1,Calculations!$A12,0),IF($O14=2007,OFFSET('2007'!M$1,Calculations!$A12,0),IF($O14=2008,OFFSET('2008'!M$1,Calculations!$A12,0),IF($O14=2009,OFFSET('2009'!M$1,Calculations!$A12,0),IF($O14=2010,OFFSET('2010'!M$1,Calculations!$A12,0),IF($O14=2011,OFFSET('2011'!M$1,Calculations!$A12,0),IF($O14=2012,OFFSET('2012'!M$1,Calculations!$A12,0),IF($O14=2013,OFFSET('2013'!M$1,Calculations!$A12,0),IF($O14=2014,OFFSET('2014'!M$1,Calculations!$A12,0),IF($O14=2015,OFFSET('2015'!M$1,Calculations!$A12,0),IF($O14=2016,OFFSET('2016'!M$1,Calculations!$A12,0),IF($O14=2017,OFFSET('2017'!M$1,Calculations!$A12,0),0))))))))))))))))</f>
        <v>0.30277532232911714</v>
      </c>
      <c r="S14" s="17">
        <f ca="1">IF($O14=2002,OFFSET('2002'!N$1,Calculations!$A12,0),IF($O14=2003,OFFSET('2003'!N$1,Calculations!$A12,0),IF($O14=2004,OFFSET('2004'!N$1,Calculations!$A12,0),IF($O14=2005,OFFSET('2005'!N$1,Calculations!$A12,0),IF($O14=2006,OFFSET('2006'!N$1,Calculations!$A12,0),IF($O14=2007,OFFSET('2007'!N$1,Calculations!$A12,0),IF($O14=2008,OFFSET('2008'!N$1,Calculations!$A12,0),IF($O14=2009,OFFSET('2009'!N$1,Calculations!$A12,0),IF($O14=2010,OFFSET('2010'!N$1,Calculations!$A12,0),IF($O14=2011,OFFSET('2011'!N$1,Calculations!$A12,0),IF($O14=2012,OFFSET('2012'!N$1,Calculations!$A12,0),IF($O14=2013,OFFSET('2013'!N$1,Calculations!$A12,0),IF($O14=2014,OFFSET('2014'!N$1,Calculations!$A12,0),IF($O14=2015,OFFSET('2015'!N$1,Calculations!$A12,0),IF($O14=2016,OFFSET('2016'!N$1,Calculations!$A12,0),IF($O14=2017,OFFSET('2017'!N$1,Calculations!$A12,0),0))))))))))))))))</f>
        <v>0.2209597336905583</v>
      </c>
      <c r="T14" s="17">
        <f ca="1">IF($O14=2002,OFFSET('2002'!O$1,Calculations!$A12,0),IF($O14=2003,OFFSET('2003'!O$1,Calculations!$A12,0),IF($O14=2004,OFFSET('2004'!O$1,Calculations!$A12,0),IF($O14=2005,OFFSET('2005'!O$1,Calculations!$A12,0),IF($O14=2006,OFFSET('2006'!O$1,Calculations!$A12,0),IF($O14=2007,OFFSET('2007'!O$1,Calculations!$A12,0),IF($O14=2008,OFFSET('2008'!O$1,Calculations!$A12,0),IF($O14=2009,OFFSET('2009'!O$1,Calculations!$A12,0),IF($O14=2010,OFFSET('2010'!O$1,Calculations!$A12,0),IF($O14=2011,OFFSET('2011'!O$1,Calculations!$A12,0),IF($O14=2012,OFFSET('2012'!O$1,Calculations!$A12,0),IF($O14=2013,OFFSET('2013'!O$1,Calculations!$A12,0),IF($O14=2014,OFFSET('2014'!O$1,Calculations!$A12,0),IF($O14=2015,OFFSET('2015'!O$1,Calculations!$A12,0),IF($O14=2016,OFFSET('2016'!O$1,Calculations!$A12,0),IF($O14=2017,OFFSET('2017'!O$1,Calculations!$A12,0),0))))))))))))))))</f>
        <v>0.43964134049710796</v>
      </c>
      <c r="U14" s="17">
        <f ca="1">IF($O14=2002,OFFSET('2002'!P$1,Calculations!$A12,0),IF($O14=2003,OFFSET('2003'!P$1,Calculations!$A12,0),IF($O14=2004,OFFSET('2004'!P$1,Calculations!$A12,0),IF($O14=2005,OFFSET('2005'!P$1,Calculations!$A12,0),IF($O14=2006,OFFSET('2006'!P$1,Calculations!$A12,0),IF($O14=2007,OFFSET('2007'!P$1,Calculations!$A12,0),IF($O14=2008,OFFSET('2008'!P$1,Calculations!$A12,0),IF($O14=2009,OFFSET('2009'!P$1,Calculations!$A12,0),IF($O14=2010,OFFSET('2010'!P$1,Calculations!$A12,0),IF($O14=2011,OFFSET('2011'!P$1,Calculations!$A12,0),IF($O14=2012,OFFSET('2012'!P$1,Calculations!$A12,0),IF($O14=2013,OFFSET('2013'!P$1,Calculations!$A12,0),IF($O14=2014,OFFSET('2014'!P$1,Calculations!$A12,0),IF($O14=2015,OFFSET('2015'!P$1,Calculations!$A12,0),IF($O14=2016,OFFSET('2016'!P$1,Calculations!$A12,0),IF($O14=2017,OFFSET('2017'!P$1,Calculations!$A12,0),0))))))))))))))))</f>
        <v>0.18366744084680794</v>
      </c>
      <c r="V14" s="13">
        <f ca="1">IF($O14=2002,OFFSET('2002'!Q$1,Calculations!$A12,0),IF($O14=2003,OFFSET('2003'!Q$1,Calculations!$A12,0),IF($O14=2004,OFFSET('2004'!Q$1,Calculations!$A12,0),IF($O14=2005,OFFSET('2005'!Q$1,Calculations!$A12,0),IF($O14=2006,OFFSET('2006'!Q$1,Calculations!$A12,0),IF($O14=2007,OFFSET('2007'!Q$1,Calculations!$A12,0),IF($O14=2008,OFFSET('2008'!Q$1,Calculations!$A12,0),IF($O14=2009,OFFSET('2009'!Q$1,Calculations!$A12,0),IF($O14=2010,OFFSET('2010'!Q$1,Calculations!$A12,0),IF($O14=2011,OFFSET('2011'!Q$1,Calculations!$A12,0),IF($O14=2012,OFFSET('2012'!Q$1,Calculations!$A12,0),IF($O14=2013,OFFSET('2013'!Q$1,Calculations!$A12,0),IF($O14=2014,OFFSET('2014'!Q$1,Calculations!$A12,0),IF($O14=2015,OFFSET('2015'!Q$1,Calculations!$A12,0),IF($O14=2016,OFFSET('2016'!Q$1,Calculations!$A12,0),IF($O14=2017,OFFSET('2017'!Q$1,Calculations!$A12,0),0))))))))))))))))</f>
        <v>0.46299560392300898</v>
      </c>
      <c r="W14" s="33">
        <f ca="1">IF($O14=2002,OFFSET('2002'!K$1,Calculations!$B12,0),IF($O14=2003,OFFSET('2003'!K$1,Calculations!$B12,0),IF($O14=2004,OFFSET('2004'!K$1,Calculations!$B12,0),IF($O14=2005,OFFSET('2005'!K$1,Calculations!$B12,0),IF($O14=2006,OFFSET('2006'!K$1,Calculations!$B12,0),IF($O14=2007,OFFSET('2007'!K$1,Calculations!$B12,0),IF($O14=2008,OFFSET('2008'!K$1,Calculations!$B12,0),IF($O14=2009,OFFSET('2009'!K$1,Calculations!$B12,0),IF($O14=2010,OFFSET('2010'!K$1,Calculations!$B12,0),IF($O14=2011,OFFSET('2011'!K$1,Calculations!$B12,0),IF($O14=2012,OFFSET('2012'!K$1,Calculations!$B12,0),IF($O14=2013,OFFSET('2013'!K$1,Calculations!$B12,0),IF($O14=2014,OFFSET('2014'!K$1,Calculations!$B12,0),IF($O14=2015,OFFSET('2015'!K$1,Calculations!$B12,0),IF($O14=2016,OFFSET('2016'!K$1,Calculations!$B12,0),IF($O14=2017,OFFSET('2017'!K$1,Calculations!$B12,0),0))))))))))))))))</f>
        <v>8.5432640948502198E-3</v>
      </c>
      <c r="X14" s="33">
        <f ca="1">IF($O14=2002,OFFSET('2002'!L$1,Calculations!$B12,0),IF($O14=2003,OFFSET('2003'!L$1,Calculations!$B12,0),IF($O14=2004,OFFSET('2004'!L$1,Calculations!$B12,0),IF($O14=2005,OFFSET('2005'!L$1,Calculations!$B12,0),IF($O14=2006,OFFSET('2006'!L$1,Calculations!$B12,0),IF($O14=2007,OFFSET('2007'!L$1,Calculations!$B12,0),IF($O14=2008,OFFSET('2008'!L$1,Calculations!$B12,0),IF($O14=2009,OFFSET('2009'!L$1,Calculations!$B12,0),IF($O14=2010,OFFSET('2010'!L$1,Calculations!$B12,0),IF($O14=2011,OFFSET('2011'!L$1,Calculations!$B12,0),IF($O14=2012,OFFSET('2012'!L$1,Calculations!$B12,0),IF($O14=2013,OFFSET('2013'!L$1,Calculations!$B12,0),IF($O14=2014,OFFSET('2014'!L$1,Calculations!$B12,0),IF($O14=2015,OFFSET('2015'!L$1,Calculations!$B12,0),IF($O14=2016,OFFSET('2016'!L$1,Calculations!$B12,0),IF($O14=2017,OFFSET('2017'!L$1,Calculations!$B12,0),0))))))))))))))))</f>
        <v>8.2336683420176124E-2</v>
      </c>
      <c r="Y14" s="33">
        <f ca="1">IF($O14=2002,OFFSET('2002'!M$1,Calculations!$B12,0),IF($O14=2003,OFFSET('2003'!M$1,Calculations!$B12,0),IF($O14=2004,OFFSET('2004'!M$1,Calculations!$B12,0),IF($O14=2005,OFFSET('2005'!M$1,Calculations!$B12,0),IF($O14=2006,OFFSET('2006'!M$1,Calculations!$B12,0),IF($O14=2007,OFFSET('2007'!M$1,Calculations!$B12,0),IF($O14=2008,OFFSET('2008'!M$1,Calculations!$B12,0),IF($O14=2009,OFFSET('2009'!M$1,Calculations!$B12,0),IF($O14=2010,OFFSET('2010'!M$1,Calculations!$B12,0),IF($O14=2011,OFFSET('2011'!M$1,Calculations!$B12,0),IF($O14=2012,OFFSET('2012'!M$1,Calculations!$B12,0),IF($O14=2013,OFFSET('2013'!M$1,Calculations!$B12,0),IF($O14=2014,OFFSET('2014'!M$1,Calculations!$B12,0),IF($O14=2015,OFFSET('2015'!M$1,Calculations!$B12,0),IF($O14=2016,OFFSET('2016'!M$1,Calculations!$B12,0),IF($O14=2017,OFFSET('2017'!M$1,Calculations!$B12,0),0))))))))))))))))</f>
        <v>6.2779040417201296E-2</v>
      </c>
      <c r="Z14" s="33">
        <f ca="1">IF($O14=2002,OFFSET('2002'!N$1,Calculations!$B12,0),IF($O14=2003,OFFSET('2003'!N$1,Calculations!$B12,0),IF($O14=2004,OFFSET('2004'!N$1,Calculations!$B12,0),IF($O14=2005,OFFSET('2005'!N$1,Calculations!$B12,0),IF($O14=2006,OFFSET('2006'!N$1,Calculations!$B12,0),IF($O14=2007,OFFSET('2007'!N$1,Calculations!$B12,0),IF($O14=2008,OFFSET('2008'!N$1,Calculations!$B12,0),IF($O14=2009,OFFSET('2009'!N$1,Calculations!$B12,0),IF($O14=2010,OFFSET('2010'!N$1,Calculations!$B12,0),IF($O14=2011,OFFSET('2011'!N$1,Calculations!$B12,0),IF($O14=2012,OFFSET('2012'!N$1,Calculations!$B12,0),IF($O14=2013,OFFSET('2013'!N$1,Calculations!$B12,0),IF($O14=2014,OFFSET('2014'!N$1,Calculations!$B12,0),IF($O14=2015,OFFSET('2015'!N$1,Calculations!$B12,0),IF($O14=2016,OFFSET('2016'!N$1,Calculations!$B12,0),IF($O14=2017,OFFSET('2017'!N$1,Calculations!$B12,0),0))))))))))))))))</f>
        <v>4.1970295759069416E-2</v>
      </c>
      <c r="AA14" s="33">
        <f ca="1">IF($O14=2002,OFFSET('2002'!O$1,Calculations!$B12,0),IF($O14=2003,OFFSET('2003'!O$1,Calculations!$B12,0),IF($O14=2004,OFFSET('2004'!O$1,Calculations!$B12,0),IF($O14=2005,OFFSET('2005'!O$1,Calculations!$B12,0),IF($O14=2006,OFFSET('2006'!O$1,Calculations!$B12,0),IF($O14=2007,OFFSET('2007'!O$1,Calculations!$B12,0),IF($O14=2008,OFFSET('2008'!O$1,Calculations!$B12,0),IF($O14=2009,OFFSET('2009'!O$1,Calculations!$B12,0),IF($O14=2010,OFFSET('2010'!O$1,Calculations!$B12,0),IF($O14=2011,OFFSET('2011'!O$1,Calculations!$B12,0),IF($O14=2012,OFFSET('2012'!O$1,Calculations!$B12,0),IF($O14=2013,OFFSET('2013'!O$1,Calculations!$B12,0),IF($O14=2014,OFFSET('2014'!O$1,Calculations!$B12,0),IF($O14=2015,OFFSET('2015'!O$1,Calculations!$B12,0),IF($O14=2016,OFFSET('2016'!O$1,Calculations!$B12,0),IF($O14=2017,OFFSET('2017'!O$1,Calculations!$B12,0),0))))))))))))))))</f>
        <v>6.4208812469947238E-2</v>
      </c>
      <c r="AB14" s="33">
        <f ca="1">IF($O14=2002,OFFSET('2002'!P$1,Calculations!$B12,0),IF($O14=2003,OFFSET('2003'!P$1,Calculations!$B12,0),IF($O14=2004,OFFSET('2004'!P$1,Calculations!$B12,0),IF($O14=2005,OFFSET('2005'!P$1,Calculations!$B12,0),IF($O14=2006,OFFSET('2006'!P$1,Calculations!$B12,0),IF($O14=2007,OFFSET('2007'!P$1,Calculations!$B12,0),IF($O14=2008,OFFSET('2008'!P$1,Calculations!$B12,0),IF($O14=2009,OFFSET('2009'!P$1,Calculations!$B12,0),IF($O14=2010,OFFSET('2010'!P$1,Calculations!$B12,0),IF($O14=2011,OFFSET('2011'!P$1,Calculations!$B12,0),IF($O14=2012,OFFSET('2012'!P$1,Calculations!$B12,0),IF($O14=2013,OFFSET('2013'!P$1,Calculations!$B12,0),IF($O14=2014,OFFSET('2014'!P$1,Calculations!$B12,0),IF($O14=2015,OFFSET('2015'!P$1,Calculations!$B12,0),IF($O14=2016,OFFSET('2016'!P$1,Calculations!$B12,0),IF($O14=2017,OFFSET('2017'!P$1,Calculations!$B12,0),0))))))))))))))))</f>
        <v>4.8864341722389279E-2</v>
      </c>
      <c r="AC14" s="37">
        <f ca="1">IF($O14=2002,OFFSET('2002'!Q$1,Calculations!$B12,0),IF($O14=2003,OFFSET('2003'!Q$1,Calculations!$B12,0),IF($O14=2004,OFFSET('2004'!Q$1,Calculations!$B12,0),IF($O14=2005,OFFSET('2005'!Q$1,Calculations!$B12,0),IF($O14=2006,OFFSET('2006'!Q$1,Calculations!$B12,0),IF($O14=2007,OFFSET('2007'!Q$1,Calculations!$B12,0),IF($O14=2008,OFFSET('2008'!Q$1,Calculations!$B12,0),IF($O14=2009,OFFSET('2009'!Q$1,Calculations!$B12,0),IF($O14=2010,OFFSET('2010'!Q$1,Calculations!$B12,0),IF($O14=2011,OFFSET('2011'!Q$1,Calculations!$B12,0),IF($O14=2012,OFFSET('2012'!Q$1,Calculations!$B12,0),IF($O14=2013,OFFSET('2013'!Q$1,Calculations!$B12,0),IF($O14=2014,OFFSET('2014'!Q$1,Calculations!$B12,0),IF($O14=2015,OFFSET('2015'!Q$1,Calculations!$B12,0),IF($O14=2016,OFFSET('2016'!Q$1,Calculations!$B12,0),IF($O14=2017,OFFSET('2017'!Q$1,Calculations!$B12,0),0))))))))))))))))</f>
        <v>4.3624603602701963E-2</v>
      </c>
      <c r="AD14" s="33">
        <f ca="1">IF($O14=2002,OFFSET('2002'!K$1,Calculations!$C12,0),IF($O14=2003,OFFSET('2003'!K$1,Calculations!$C12,0),IF($O14=2004,OFFSET('2004'!K$1,Calculations!$C12,0),IF($O14=2005,OFFSET('2005'!K$1,Calculations!$C12,0),IF($O14=2006,OFFSET('2006'!K$1,Calculations!$C12,0),IF($O14=2007,OFFSET('2007'!K$1,Calculations!$C12,0),IF($O14=2008,OFFSET('2008'!K$1,Calculations!$C12,0),IF($O14=2009,OFFSET('2009'!K$1,Calculations!$C12,0),IF($O14=2010,OFFSET('2010'!K$1,Calculations!$C12,0),IF($O14=2011,OFFSET('2011'!K$1,Calculations!$C12,0),IF($O14=2012,OFFSET('2012'!K$1,Calculations!$C12,0),IF($O14=2013,OFFSET('2013'!K$1,Calculations!$C12,0),IF($O14=2014,OFFSET('2014'!K$1,Calculations!$C12,0),IF($O14=2015,OFFSET('2015'!K$1,Calculations!$C12,0),IF($O14=2016,OFFSET('2016'!K$1,Calculations!$C12,0),IF($O14=2017,OFFSET('2017'!K$1,Calculations!$C12,0),0))))))))))))))))</f>
        <v>2.0489392456938215E-2</v>
      </c>
      <c r="AE14" s="33">
        <f ca="1">IF($O14=2002,OFFSET('2002'!L$1,Calculations!$C12,0),IF($O14=2003,OFFSET('2003'!L$1,Calculations!$C12,0),IF($O14=2004,OFFSET('2004'!L$1,Calculations!$C12,0),IF($O14=2005,OFFSET('2005'!L$1,Calculations!$C12,0),IF($O14=2006,OFFSET('2006'!L$1,Calculations!$C12,0),IF($O14=2007,OFFSET('2007'!L$1,Calculations!$C12,0),IF($O14=2008,OFFSET('2008'!L$1,Calculations!$C12,0),IF($O14=2009,OFFSET('2009'!L$1,Calculations!$C12,0),IF($O14=2010,OFFSET('2010'!L$1,Calculations!$C12,0),IF($O14=2011,OFFSET('2011'!L$1,Calculations!$C12,0),IF($O14=2012,OFFSET('2012'!L$1,Calculations!$C12,0),IF($O14=2013,OFFSET('2013'!L$1,Calculations!$C12,0),IF($O14=2014,OFFSET('2014'!L$1,Calculations!$C12,0),IF($O14=2015,OFFSET('2015'!L$1,Calculations!$C12,0),IF($O14=2016,OFFSET('2016'!L$1,Calculations!$C12,0),IF($O14=2017,OFFSET('2017'!L$1,Calculations!$C12,0),0))))))))))))))))</f>
        <v>7.7881238567627131E-2</v>
      </c>
      <c r="AF14" s="33">
        <f ca="1">IF($O14=2002,OFFSET('2002'!M$1,Calculations!$C12,0),IF($O14=2003,OFFSET('2003'!M$1,Calculations!$C12,0),IF($O14=2004,OFFSET('2004'!M$1,Calculations!$C12,0),IF($O14=2005,OFFSET('2005'!M$1,Calculations!$C12,0),IF($O14=2006,OFFSET('2006'!M$1,Calculations!$C12,0),IF($O14=2007,OFFSET('2007'!M$1,Calculations!$C12,0),IF($O14=2008,OFFSET('2008'!M$1,Calculations!$C12,0),IF($O14=2009,OFFSET('2009'!M$1,Calculations!$C12,0),IF($O14=2010,OFFSET('2010'!M$1,Calculations!$C12,0),IF($O14=2011,OFFSET('2011'!M$1,Calculations!$C12,0),IF($O14=2012,OFFSET('2012'!M$1,Calculations!$C12,0),IF($O14=2013,OFFSET('2013'!M$1,Calculations!$C12,0),IF($O14=2014,OFFSET('2014'!M$1,Calculations!$C12,0),IF($O14=2015,OFFSET('2015'!M$1,Calculations!$C12,0),IF($O14=2016,OFFSET('2016'!M$1,Calculations!$C12,0),IF($O14=2017,OFFSET('2017'!M$1,Calculations!$C12,0),0))))))))))))))))</f>
        <v>0.12936594045492864</v>
      </c>
      <c r="AG14" s="33">
        <f ca="1">IF($O14=2002,OFFSET('2002'!N$1,Calculations!$C12,0),IF($O14=2003,OFFSET('2003'!N$1,Calculations!$C12,0),IF($O14=2004,OFFSET('2004'!N$1,Calculations!$C12,0),IF($O14=2005,OFFSET('2005'!N$1,Calculations!$C12,0),IF($O14=2006,OFFSET('2006'!N$1,Calculations!$C12,0),IF($O14=2007,OFFSET('2007'!N$1,Calculations!$C12,0),IF($O14=2008,OFFSET('2008'!N$1,Calculations!$C12,0),IF($O14=2009,OFFSET('2009'!N$1,Calculations!$C12,0),IF($O14=2010,OFFSET('2010'!N$1,Calculations!$C12,0),IF($O14=2011,OFFSET('2011'!N$1,Calculations!$C12,0),IF($O14=2012,OFFSET('2012'!N$1,Calculations!$C12,0),IF($O14=2013,OFFSET('2013'!N$1,Calculations!$C12,0),IF($O14=2014,OFFSET('2014'!N$1,Calculations!$C12,0),IF($O14=2015,OFFSET('2015'!N$1,Calculations!$C12,0),IF($O14=2016,OFFSET('2016'!N$1,Calculations!$C12,0),IF($O14=2017,OFFSET('2017'!N$1,Calculations!$C12,0),0))))))))))))))))</f>
        <v>9.0741226039976197E-2</v>
      </c>
      <c r="AH14" s="33">
        <f ca="1">IF($O14=2002,OFFSET('2002'!O$1,Calculations!$C12,0),IF($O14=2003,OFFSET('2003'!O$1,Calculations!$C12,0),IF($O14=2004,OFFSET('2004'!O$1,Calculations!$C12,0),IF($O14=2005,OFFSET('2005'!O$1,Calculations!$C12,0),IF($O14=2006,OFFSET('2006'!O$1,Calculations!$C12,0),IF($O14=2007,OFFSET('2007'!O$1,Calculations!$C12,0),IF($O14=2008,OFFSET('2008'!O$1,Calculations!$C12,0),IF($O14=2009,OFFSET('2009'!O$1,Calculations!$C12,0),IF($O14=2010,OFFSET('2010'!O$1,Calculations!$C12,0),IF($O14=2011,OFFSET('2011'!O$1,Calculations!$C12,0),IF($O14=2012,OFFSET('2012'!O$1,Calculations!$C12,0),IF($O14=2013,OFFSET('2013'!O$1,Calculations!$C12,0),IF($O14=2014,OFFSET('2014'!O$1,Calculations!$C12,0),IF($O14=2015,OFFSET('2015'!O$1,Calculations!$C12,0),IF($O14=2016,OFFSET('2016'!O$1,Calculations!$C12,0),IF($O14=2017,OFFSET('2017'!O$1,Calculations!$C12,0),0))))))))))))))))</f>
        <v>7.8640935953952176E-2</v>
      </c>
      <c r="AI14" s="33">
        <f ca="1">IF($O14=2002,OFFSET('2002'!P$1,Calculations!$C12,0),IF($O14=2003,OFFSET('2003'!P$1,Calculations!$C12,0),IF($O14=2004,OFFSET('2004'!P$1,Calculations!$C12,0),IF($O14=2005,OFFSET('2005'!P$1,Calculations!$C12,0),IF($O14=2006,OFFSET('2006'!P$1,Calculations!$C12,0),IF($O14=2007,OFFSET('2007'!P$1,Calculations!$C12,0),IF($O14=2008,OFFSET('2008'!P$1,Calculations!$C12,0),IF($O14=2009,OFFSET('2009'!P$1,Calculations!$C12,0),IF($O14=2010,OFFSET('2010'!P$1,Calculations!$C12,0),IF($O14=2011,OFFSET('2011'!P$1,Calculations!$C12,0),IF($O14=2012,OFFSET('2012'!P$1,Calculations!$C12,0),IF($O14=2013,OFFSET('2013'!P$1,Calculations!$C12,0),IF($O14=2014,OFFSET('2014'!P$1,Calculations!$C12,0),IF($O14=2015,OFFSET('2015'!P$1,Calculations!$C12,0),IF($O14=2016,OFFSET('2016'!P$1,Calculations!$C12,0),IF($O14=2017,OFFSET('2017'!P$1,Calculations!$C12,0),0))))))))))))))))</f>
        <v>8.6951034682141631E-2</v>
      </c>
      <c r="AJ14" s="37">
        <f ca="1">IF($O14=2002,OFFSET('2002'!Q$1,Calculations!$C12,0),IF($O14=2003,OFFSET('2003'!Q$1,Calculations!$C12,0),IF($O14=2004,OFFSET('2004'!Q$1,Calculations!$C12,0),IF($O14=2005,OFFSET('2005'!Q$1,Calculations!$C12,0),IF($O14=2006,OFFSET('2006'!Q$1,Calculations!$C12,0),IF($O14=2007,OFFSET('2007'!Q$1,Calculations!$C12,0),IF($O14=2008,OFFSET('2008'!Q$1,Calculations!$C12,0),IF($O14=2009,OFFSET('2009'!Q$1,Calculations!$C12,0),IF($O14=2010,OFFSET('2010'!Q$1,Calculations!$C12,0),IF($O14=2011,OFFSET('2011'!Q$1,Calculations!$C12,0),IF($O14=2012,OFFSET('2012'!Q$1,Calculations!$C12,0),IF($O14=2013,OFFSET('2013'!Q$1,Calculations!$C12,0),IF($O14=2014,OFFSET('2014'!Q$1,Calculations!$C12,0),IF($O14=2015,OFFSET('2015'!Q$1,Calculations!$C12,0),IF($O14=2016,OFFSET('2016'!Q$1,Calculations!$C12,0),IF($O14=2017,OFFSET('2017'!Q$1,Calculations!$C12,0),0))))))))))))))))</f>
        <v>5.749281176243571E-2</v>
      </c>
      <c r="AK14" s="33">
        <f ca="1">IF($O14=2002,OFFSET('2002'!K$1,Calculations!$D12,0),IF($O14=2003,OFFSET('2003'!K$1,Calculations!$D12,0),IF($O14=2004,OFFSET('2004'!K$1,Calculations!$D12,0),IF($O14=2005,OFFSET('2005'!K$1,Calculations!$D12,0),IF($O14=2006,OFFSET('2006'!K$1,Calculations!$D12,0),IF($O14=2007,OFFSET('2007'!K$1,Calculations!$D12,0),IF($O14=2008,OFFSET('2008'!K$1,Calculations!$D12,0),IF($O14=2009,OFFSET('2009'!K$1,Calculations!$D12,0),IF($O14=2010,OFFSET('2010'!K$1,Calculations!$D12,0),IF($O14=2011,OFFSET('2011'!K$1,Calculations!$D12,0),IF($O14=2012,OFFSET('2012'!K$1,Calculations!$D12,0),IF($O14=2013,OFFSET('2013'!K$1,Calculations!$D12,0),IF($O14=2014,OFFSET('2014'!K$1,Calculations!$D12,0),IF($O14=2015,OFFSET('2015'!K$1,Calculations!$D12,0),IF($O14=2016,OFFSET('2016'!K$1,Calculations!$D12,0),IF($O14=2017,OFFSET('2017'!K$1,Calculations!$D12,0),0))))))))))))))))</f>
        <v>9.0526277904957875E-3</v>
      </c>
      <c r="AL14" s="33">
        <f ca="1">IF($O14=2002,OFFSET('2002'!L$1,Calculations!$D12,0),IF($O14=2003,OFFSET('2003'!L$1,Calculations!$D12,0),IF($O14=2004,OFFSET('2004'!L$1,Calculations!$D12,0),IF($O14=2005,OFFSET('2005'!L$1,Calculations!$D12,0),IF($O14=2006,OFFSET('2006'!L$1,Calculations!$D12,0),IF($O14=2007,OFFSET('2007'!L$1,Calculations!$D12,0),IF($O14=2008,OFFSET('2008'!L$1,Calculations!$D12,0),IF($O14=2009,OFFSET('2009'!L$1,Calculations!$D12,0),IF($O14=2010,OFFSET('2010'!L$1,Calculations!$D12,0),IF($O14=2011,OFFSET('2011'!L$1,Calculations!$D12,0),IF($O14=2012,OFFSET('2012'!L$1,Calculations!$D12,0),IF($O14=2013,OFFSET('2013'!L$1,Calculations!$D12,0),IF($O14=2014,OFFSET('2014'!L$1,Calculations!$D12,0),IF($O14=2015,OFFSET('2015'!L$1,Calculations!$D12,0),IF($O14=2016,OFFSET('2016'!L$1,Calculations!$D12,0),IF($O14=2017,OFFSET('2017'!L$1,Calculations!$D12,0),0))))))))))))))))</f>
        <v>0.1412084526786993</v>
      </c>
      <c r="AM14" s="33">
        <f ca="1">IF($O14=2002,OFFSET('2002'!M$1,Calculations!$D12,0),IF($O14=2003,OFFSET('2003'!M$1,Calculations!$D12,0),IF($O14=2004,OFFSET('2004'!M$1,Calculations!$D12,0),IF($O14=2005,OFFSET('2005'!M$1,Calculations!$D12,0),IF($O14=2006,OFFSET('2006'!M$1,Calculations!$D12,0),IF($O14=2007,OFFSET('2007'!M$1,Calculations!$D12,0),IF($O14=2008,OFFSET('2008'!M$1,Calculations!$D12,0),IF($O14=2009,OFFSET('2009'!M$1,Calculations!$D12,0),IF($O14=2010,OFFSET('2010'!M$1,Calculations!$D12,0),IF($O14=2011,OFFSET('2011'!M$1,Calculations!$D12,0),IF($O14=2012,OFFSET('2012'!M$1,Calculations!$D12,0),IF($O14=2013,OFFSET('2013'!M$1,Calculations!$D12,0),IF($O14=2014,OFFSET('2014'!M$1,Calculations!$D12,0),IF($O14=2015,OFFSET('2015'!M$1,Calculations!$D12,0),IF($O14=2016,OFFSET('2016'!M$1,Calculations!$D12,0),IF($O14=2017,OFFSET('2017'!M$1,Calculations!$D12,0),0))))))))))))))))</f>
        <v>6.4103488679047596E-2</v>
      </c>
      <c r="AN14" s="33">
        <f ca="1">IF($O14=2002,OFFSET('2002'!N$1,Calculations!$D12,0),IF($O14=2003,OFFSET('2003'!N$1,Calculations!$D12,0),IF($O14=2004,OFFSET('2004'!N$1,Calculations!$D12,0),IF($O14=2005,OFFSET('2005'!N$1,Calculations!$D12,0),IF($O14=2006,OFFSET('2006'!N$1,Calculations!$D12,0),IF($O14=2007,OFFSET('2007'!N$1,Calculations!$D12,0),IF($O14=2008,OFFSET('2008'!N$1,Calculations!$D12,0),IF($O14=2009,OFFSET('2009'!N$1,Calculations!$D12,0),IF($O14=2010,OFFSET('2010'!N$1,Calculations!$D12,0),IF($O14=2011,OFFSET('2011'!N$1,Calculations!$D12,0),IF($O14=2012,OFFSET('2012'!N$1,Calculations!$D12,0),IF($O14=2013,OFFSET('2013'!N$1,Calculations!$D12,0),IF($O14=2014,OFFSET('2014'!N$1,Calculations!$D12,0),IF($O14=2015,OFFSET('2015'!N$1,Calculations!$D12,0),IF($O14=2016,OFFSET('2016'!N$1,Calculations!$D12,0),IF($O14=2017,OFFSET('2017'!N$1,Calculations!$D12,0),0))))))))))))))))</f>
        <v>6.5870775783854682E-2</v>
      </c>
      <c r="AO14" s="33">
        <f ca="1">IF($O14=2002,OFFSET('2002'!O$1,Calculations!$D12,0),IF($O14=2003,OFFSET('2003'!O$1,Calculations!$D12,0),IF($O14=2004,OFFSET('2004'!O$1,Calculations!$D12,0),IF($O14=2005,OFFSET('2005'!O$1,Calculations!$D12,0),IF($O14=2006,OFFSET('2006'!O$1,Calculations!$D12,0),IF($O14=2007,OFFSET('2007'!O$1,Calculations!$D12,0),IF($O14=2008,OFFSET('2008'!O$1,Calculations!$D12,0),IF($O14=2009,OFFSET('2009'!O$1,Calculations!$D12,0),IF($O14=2010,OFFSET('2010'!O$1,Calculations!$D12,0),IF($O14=2011,OFFSET('2011'!O$1,Calculations!$D12,0),IF($O14=2012,OFFSET('2012'!O$1,Calculations!$D12,0),IF($O14=2013,OFFSET('2013'!O$1,Calculations!$D12,0),IF($O14=2014,OFFSET('2014'!O$1,Calculations!$D12,0),IF($O14=2015,OFFSET('2015'!O$1,Calculations!$D12,0),IF($O14=2016,OFFSET('2016'!O$1,Calculations!$D12,0),IF($O14=2017,OFFSET('2017'!O$1,Calculations!$D12,0),0))))))))))))))))</f>
        <v>3.6099909117918924E-2</v>
      </c>
      <c r="AP14" s="33">
        <f ca="1">IF($O14=2002,OFFSET('2002'!P$1,Calculations!$D12,0),IF($O14=2003,OFFSET('2003'!P$1,Calculations!$D12,0),IF($O14=2004,OFFSET('2004'!P$1,Calculations!$D12,0),IF($O14=2005,OFFSET('2005'!P$1,Calculations!$D12,0),IF($O14=2006,OFFSET('2006'!P$1,Calculations!$D12,0),IF($O14=2007,OFFSET('2007'!P$1,Calculations!$D12,0),IF($O14=2008,OFFSET('2008'!P$1,Calculations!$D12,0),IF($O14=2009,OFFSET('2009'!P$1,Calculations!$D12,0),IF($O14=2010,OFFSET('2010'!P$1,Calculations!$D12,0),IF($O14=2011,OFFSET('2011'!P$1,Calculations!$D12,0),IF($O14=2012,OFFSET('2012'!P$1,Calculations!$D12,0),IF($O14=2013,OFFSET('2013'!P$1,Calculations!$D12,0),IF($O14=2014,OFFSET('2014'!P$1,Calculations!$D12,0),IF($O14=2015,OFFSET('2015'!P$1,Calculations!$D12,0),IF($O14=2016,OFFSET('2016'!P$1,Calculations!$D12,0),IF($O14=2017,OFFSET('2017'!P$1,Calculations!$D12,0),0))))))))))))))))</f>
        <v>6.761278528973079E-2</v>
      </c>
      <c r="AQ14" s="37">
        <f ca="1">IF($O14=2002,OFFSET('2002'!Q$1,Calculations!$D12,0),IF($O14=2003,OFFSET('2003'!Q$1,Calculations!$D12,0),IF($O14=2004,OFFSET('2004'!Q$1,Calculations!$D12,0),IF($O14=2005,OFFSET('2005'!Q$1,Calculations!$D12,0),IF($O14=2006,OFFSET('2006'!Q$1,Calculations!$D12,0),IF($O14=2007,OFFSET('2007'!Q$1,Calculations!$D12,0),IF($O14=2008,OFFSET('2008'!Q$1,Calculations!$D12,0),IF($O14=2009,OFFSET('2009'!Q$1,Calculations!$D12,0),IF($O14=2010,OFFSET('2010'!Q$1,Calculations!$D12,0),IF($O14=2011,OFFSET('2011'!Q$1,Calculations!$D12,0),IF($O14=2012,OFFSET('2012'!Q$1,Calculations!$D12,0),IF($O14=2013,OFFSET('2013'!Q$1,Calculations!$D12,0),IF($O14=2014,OFFSET('2014'!Q$1,Calculations!$D12,0),IF($O14=2015,OFFSET('2015'!Q$1,Calculations!$D12,0),IF($O14=2016,OFFSET('2016'!Q$1,Calculations!$D12,0),IF($O14=2017,OFFSET('2017'!Q$1,Calculations!$D12,0),0))))))))))))))))</f>
        <v>4.9419588306315605E-2</v>
      </c>
      <c r="AR14" s="33">
        <f ca="1">IF($O14=2002,OFFSET('2002'!K$1,Calculations!$E12,0),IF($O14=2003,OFFSET('2003'!K$1,Calculations!$E12,0),IF($O14=2004,OFFSET('2004'!K$1,Calculations!$E12,0),IF($O14=2005,OFFSET('2005'!K$1,Calculations!$E12,0),IF($O14=2006,OFFSET('2006'!K$1,Calculations!$E12,0),IF($O14=2007,OFFSET('2007'!K$1,Calculations!$E12,0),IF($O14=2008,OFFSET('2008'!K$1,Calculations!$E12,0),IF($O14=2009,OFFSET('2009'!K$1,Calculations!$E12,0),IF($O14=2010,OFFSET('2010'!K$1,Calculations!$E12,0),IF($O14=2011,OFFSET('2011'!K$1,Calculations!$E12,0),IF($O14=2012,OFFSET('2012'!K$1,Calculations!$E12,0),IF($O14=2013,OFFSET('2013'!K$1,Calculations!$E12,0),IF($O14=2014,OFFSET('2014'!K$1,Calculations!$E12,0),IF($O14=2015,OFFSET('2015'!K$1,Calculations!$E12,0),IF($O14=2016,OFFSET('2016'!K$1,Calculations!$E12,0),IF($O14=2017,OFFSET('2017'!K$1,Calculations!$E12,0),0))))))))))))))))</f>
        <v>1.6498765601870868E-2</v>
      </c>
      <c r="AS14" s="33">
        <f ca="1">IF($O14=2002,OFFSET('2002'!L$1,Calculations!$E12,0),IF($O14=2003,OFFSET('2003'!L$1,Calculations!$E12,0),IF($O14=2004,OFFSET('2004'!L$1,Calculations!$E12,0),IF($O14=2005,OFFSET('2005'!L$1,Calculations!$E12,0),IF($O14=2006,OFFSET('2006'!L$1,Calculations!$E12,0),IF($O14=2007,OFFSET('2007'!L$1,Calculations!$E12,0),IF($O14=2008,OFFSET('2008'!L$1,Calculations!$E12,0),IF($O14=2009,OFFSET('2009'!L$1,Calculations!$E12,0),IF($O14=2010,OFFSET('2010'!L$1,Calculations!$E12,0),IF($O14=2011,OFFSET('2011'!L$1,Calculations!$E12,0),IF($O14=2012,OFFSET('2012'!L$1,Calculations!$E12,0),IF($O14=2013,OFFSET('2013'!L$1,Calculations!$E12,0),IF($O14=2014,OFFSET('2014'!L$1,Calculations!$E12,0),IF($O14=2015,OFFSET('2015'!L$1,Calculations!$E12,0),IF($O14=2016,OFFSET('2016'!L$1,Calculations!$E12,0),IF($O14=2017,OFFSET('2017'!L$1,Calculations!$E12,0),0))))))))))))))))</f>
        <v>0.11276493053069868</v>
      </c>
      <c r="AT14" s="33">
        <f ca="1">IF($O14=2002,OFFSET('2002'!M$1,Calculations!$E12,0),IF($O14=2003,OFFSET('2003'!M$1,Calculations!$E12,0),IF($O14=2004,OFFSET('2004'!M$1,Calculations!$E12,0),IF($O14=2005,OFFSET('2005'!M$1,Calculations!$E12,0),IF($O14=2006,OFFSET('2006'!M$1,Calculations!$E12,0),IF($O14=2007,OFFSET('2007'!M$1,Calculations!$E12,0),IF($O14=2008,OFFSET('2008'!M$1,Calculations!$E12,0),IF($O14=2009,OFFSET('2009'!M$1,Calculations!$E12,0),IF($O14=2010,OFFSET('2010'!M$1,Calculations!$E12,0),IF($O14=2011,OFFSET('2011'!M$1,Calculations!$E12,0),IF($O14=2012,OFFSET('2012'!M$1,Calculations!$E12,0),IF($O14=2013,OFFSET('2013'!M$1,Calculations!$E12,0),IF($O14=2014,OFFSET('2014'!M$1,Calculations!$E12,0),IF($O14=2015,OFFSET('2015'!M$1,Calculations!$E12,0),IF($O14=2016,OFFSET('2016'!M$1,Calculations!$E12,0),IF($O14=2017,OFFSET('2017'!M$1,Calculations!$E12,0),0))))))))))))))))</f>
        <v>7.2701962677961016E-2</v>
      </c>
      <c r="AU14" s="33">
        <f ca="1">IF($O14=2002,OFFSET('2002'!N$1,Calculations!$E12,0),IF($O14=2003,OFFSET('2003'!N$1,Calculations!$E12,0),IF($O14=2004,OFFSET('2004'!N$1,Calculations!$E12,0),IF($O14=2005,OFFSET('2005'!N$1,Calculations!$E12,0),IF($O14=2006,OFFSET('2006'!N$1,Calculations!$E12,0),IF($O14=2007,OFFSET('2007'!N$1,Calculations!$E12,0),IF($O14=2008,OFFSET('2008'!N$1,Calculations!$E12,0),IF($O14=2009,OFFSET('2009'!N$1,Calculations!$E12,0),IF($O14=2010,OFFSET('2010'!N$1,Calculations!$E12,0),IF($O14=2011,OFFSET('2011'!N$1,Calculations!$E12,0),IF($O14=2012,OFFSET('2012'!N$1,Calculations!$E12,0),IF($O14=2013,OFFSET('2013'!N$1,Calculations!$E12,0),IF($O14=2014,OFFSET('2014'!N$1,Calculations!$E12,0),IF($O14=2015,OFFSET('2015'!N$1,Calculations!$E12,0),IF($O14=2016,OFFSET('2016'!N$1,Calculations!$E12,0),IF($O14=2017,OFFSET('2017'!N$1,Calculations!$E12,0),0))))))))))))))))</f>
        <v>0.11334480864612022</v>
      </c>
      <c r="AV14" s="33">
        <f ca="1">IF($O14=2002,OFFSET('2002'!O$1,Calculations!$E12,0),IF($O14=2003,OFFSET('2003'!O$1,Calculations!$E12,0),IF($O14=2004,OFFSET('2004'!O$1,Calculations!$E12,0),IF($O14=2005,OFFSET('2005'!O$1,Calculations!$E12,0),IF($O14=2006,OFFSET('2006'!O$1,Calculations!$E12,0),IF($O14=2007,OFFSET('2007'!O$1,Calculations!$E12,0),IF($O14=2008,OFFSET('2008'!O$1,Calculations!$E12,0),IF($O14=2009,OFFSET('2009'!O$1,Calculations!$E12,0),IF($O14=2010,OFFSET('2010'!O$1,Calculations!$E12,0),IF($O14=2011,OFFSET('2011'!O$1,Calculations!$E12,0),IF($O14=2012,OFFSET('2012'!O$1,Calculations!$E12,0),IF($O14=2013,OFFSET('2013'!O$1,Calculations!$E12,0),IF($O14=2014,OFFSET('2014'!O$1,Calculations!$E12,0),IF($O14=2015,OFFSET('2015'!O$1,Calculations!$E12,0),IF($O14=2016,OFFSET('2016'!O$1,Calculations!$E12,0),IF($O14=2017,OFFSET('2017'!O$1,Calculations!$E12,0),0))))))))))))))))</f>
        <v>8.4536191759325849E-2</v>
      </c>
      <c r="AW14" s="33">
        <f ca="1">IF($O14=2002,OFFSET('2002'!P$1,Calculations!$E12,0),IF($O14=2003,OFFSET('2003'!P$1,Calculations!$E12,0),IF($O14=2004,OFFSET('2004'!P$1,Calculations!$E12,0),IF($O14=2005,OFFSET('2005'!P$1,Calculations!$E12,0),IF($O14=2006,OFFSET('2006'!P$1,Calculations!$E12,0),IF($O14=2007,OFFSET('2007'!P$1,Calculations!$E12,0),IF($O14=2008,OFFSET('2008'!P$1,Calculations!$E12,0),IF($O14=2009,OFFSET('2009'!P$1,Calculations!$E12,0),IF($O14=2010,OFFSET('2010'!P$1,Calculations!$E12,0),IF($O14=2011,OFFSET('2011'!P$1,Calculations!$E12,0),IF($O14=2012,OFFSET('2012'!P$1,Calculations!$E12,0),IF($O14=2013,OFFSET('2013'!P$1,Calculations!$E12,0),IF($O14=2014,OFFSET('2014'!P$1,Calculations!$E12,0),IF($O14=2015,OFFSET('2015'!P$1,Calculations!$E12,0),IF($O14=2016,OFFSET('2016'!P$1,Calculations!$E12,0),IF($O14=2017,OFFSET('2017'!P$1,Calculations!$E12,0),0))))))))))))))))</f>
        <v>7.3893162961910452E-2</v>
      </c>
      <c r="AX14" s="37">
        <f ca="1">IF($O14=2002,OFFSET('2002'!Q$1,Calculations!$E12,0),IF($O14=2003,OFFSET('2003'!Q$1,Calculations!$E12,0),IF($O14=2004,OFFSET('2004'!Q$1,Calculations!$E12,0),IF($O14=2005,OFFSET('2005'!Q$1,Calculations!$E12,0),IF($O14=2006,OFFSET('2006'!Q$1,Calculations!$E12,0),IF($O14=2007,OFFSET('2007'!Q$1,Calculations!$E12,0),IF($O14=2008,OFFSET('2008'!Q$1,Calculations!$E12,0),IF($O14=2009,OFFSET('2009'!Q$1,Calculations!$E12,0),IF($O14=2010,OFFSET('2010'!Q$1,Calculations!$E12,0),IF($O14=2011,OFFSET('2011'!Q$1,Calculations!$E12,0),IF($O14=2012,OFFSET('2012'!Q$1,Calculations!$E12,0),IF($O14=2013,OFFSET('2013'!Q$1,Calculations!$E12,0),IF($O14=2014,OFFSET('2014'!Q$1,Calculations!$E12,0),IF($O14=2015,OFFSET('2015'!Q$1,Calculations!$E12,0),IF($O14=2016,OFFSET('2016'!Q$1,Calculations!$E12,0),IF($O14=2017,OFFSET('2017'!Q$1,Calculations!$E12,0),0))))))))))))))))</f>
        <v>6.3280568417348013E-2</v>
      </c>
      <c r="AY14" s="33">
        <f ca="1">IF($O14=2002,OFFSET('2002'!K$1,Calculations!$F12,0),IF($O14=2003,OFFSET('2003'!K$1,Calculations!$F12,0),IF($O14=2004,OFFSET('2004'!K$1,Calculations!$F12,0),IF($O14=2005,OFFSET('2005'!K$1,Calculations!$F12,0),IF($O14=2006,OFFSET('2006'!K$1,Calculations!$F12,0),IF($O14=2007,OFFSET('2007'!K$1,Calculations!$F12,0),IF($O14=2008,OFFSET('2008'!K$1,Calculations!$F12,0),IF($O14=2009,OFFSET('2009'!K$1,Calculations!$F12,0),IF($O14=2010,OFFSET('2010'!K$1,Calculations!$F12,0),IF($O14=2011,OFFSET('2011'!K$1,Calculations!$F12,0),IF($O14=2012,OFFSET('2012'!K$1,Calculations!$F12,0),IF($O14=2013,OFFSET('2013'!K$1,Calculations!$F12,0),IF($O14=2014,OFFSET('2014'!K$1,Calculations!$F12,0),IF($O14=2015,OFFSET('2015'!K$1,Calculations!$F12,0),IF($O14=2016,OFFSET('2016'!K$1,Calculations!$F12,0),IF($O14=2017,OFFSET('2017'!K$1,Calculations!$F12,0),0))))))))))))))))</f>
        <v>9.0745372528828316E-3</v>
      </c>
      <c r="AZ14" s="33">
        <f ca="1">IF($O14=2002,OFFSET('2002'!L$1,Calculations!$F12,0),IF($O14=2003,OFFSET('2003'!L$1,Calculations!$F12,0),IF($O14=2004,OFFSET('2004'!L$1,Calculations!$F12,0),IF($O14=2005,OFFSET('2005'!L$1,Calculations!$F12,0),IF($O14=2006,OFFSET('2006'!L$1,Calculations!$F12,0),IF($O14=2007,OFFSET('2007'!L$1,Calculations!$F12,0),IF($O14=2008,OFFSET('2008'!L$1,Calculations!$F12,0),IF($O14=2009,OFFSET('2009'!L$1,Calculations!$F12,0),IF($O14=2010,OFFSET('2010'!L$1,Calculations!$F12,0),IF($O14=2011,OFFSET('2011'!L$1,Calculations!$F12,0),IF($O14=2012,OFFSET('2012'!L$1,Calculations!$F12,0),IF($O14=2013,OFFSET('2013'!L$1,Calculations!$F12,0),IF($O14=2014,OFFSET('2014'!L$1,Calculations!$F12,0),IF($O14=2015,OFFSET('2015'!L$1,Calculations!$F12,0),IF($O14=2016,OFFSET('2016'!L$1,Calculations!$F12,0),IF($O14=2017,OFFSET('2017'!L$1,Calculations!$F12,0),0))))))))))))))))</f>
        <v>2.0970116198699335E-2</v>
      </c>
      <c r="BA14" s="33">
        <f ca="1">IF($O14=2002,OFFSET('2002'!M$1,Calculations!$F12,0),IF($O14=2003,OFFSET('2003'!M$1,Calculations!$F12,0),IF($O14=2004,OFFSET('2004'!M$1,Calculations!$F12,0),IF($O14=2005,OFFSET('2005'!M$1,Calculations!$F12,0),IF($O14=2006,OFFSET('2006'!M$1,Calculations!$F12,0),IF($O14=2007,OFFSET('2007'!M$1,Calculations!$F12,0),IF($O14=2008,OFFSET('2008'!M$1,Calculations!$F12,0),IF($O14=2009,OFFSET('2009'!M$1,Calculations!$F12,0),IF($O14=2010,OFFSET('2010'!M$1,Calculations!$F12,0),IF($O14=2011,OFFSET('2011'!M$1,Calculations!$F12,0),IF($O14=2012,OFFSET('2012'!M$1,Calculations!$F12,0),IF($O14=2013,OFFSET('2013'!M$1,Calculations!$F12,0),IF($O14=2014,OFFSET('2014'!M$1,Calculations!$F12,0),IF($O14=2015,OFFSET('2015'!M$1,Calculations!$F12,0),IF($O14=2016,OFFSET('2016'!M$1,Calculations!$F12,0),IF($O14=2017,OFFSET('2017'!M$1,Calculations!$F12,0),0))))))))))))))))</f>
        <v>2.1428300063770476E-2</v>
      </c>
      <c r="BB14" s="33">
        <f ca="1">IF($O14=2002,OFFSET('2002'!N$1,Calculations!$F12,0),IF($O14=2003,OFFSET('2003'!N$1,Calculations!$F12,0),IF($O14=2004,OFFSET('2004'!N$1,Calculations!$F12,0),IF($O14=2005,OFFSET('2005'!N$1,Calculations!$F12,0),IF($O14=2006,OFFSET('2006'!N$1,Calculations!$F12,0),IF($O14=2007,OFFSET('2007'!N$1,Calculations!$F12,0),IF($O14=2008,OFFSET('2008'!N$1,Calculations!$F12,0),IF($O14=2009,OFFSET('2009'!N$1,Calculations!$F12,0),IF($O14=2010,OFFSET('2010'!N$1,Calculations!$F12,0),IF($O14=2011,OFFSET('2011'!N$1,Calculations!$F12,0),IF($O14=2012,OFFSET('2012'!N$1,Calculations!$F12,0),IF($O14=2013,OFFSET('2013'!N$1,Calculations!$F12,0),IF($O14=2014,OFFSET('2014'!N$1,Calculations!$F12,0),IF($O14=2015,OFFSET('2015'!N$1,Calculations!$F12,0),IF($O14=2016,OFFSET('2016'!N$1,Calculations!$F12,0),IF($O14=2017,OFFSET('2017'!N$1,Calculations!$F12,0),0))))))))))))))))</f>
        <v>4.383470486945025E-2</v>
      </c>
      <c r="BC14" s="33">
        <f ca="1">IF($O14=2002,OFFSET('2002'!O$1,Calculations!$F12,0),IF($O14=2003,OFFSET('2003'!O$1,Calculations!$F12,0),IF($O14=2004,OFFSET('2004'!O$1,Calculations!$F12,0),IF($O14=2005,OFFSET('2005'!O$1,Calculations!$F12,0),IF($O14=2006,OFFSET('2006'!O$1,Calculations!$F12,0),IF($O14=2007,OFFSET('2007'!O$1,Calculations!$F12,0),IF($O14=2008,OFFSET('2008'!O$1,Calculations!$F12,0),IF($O14=2009,OFFSET('2009'!O$1,Calculations!$F12,0),IF($O14=2010,OFFSET('2010'!O$1,Calculations!$F12,0),IF($O14=2011,OFFSET('2011'!O$1,Calculations!$F12,0),IF($O14=2012,OFFSET('2012'!O$1,Calculations!$F12,0),IF($O14=2013,OFFSET('2013'!O$1,Calculations!$F12,0),IF($O14=2014,OFFSET('2014'!O$1,Calculations!$F12,0),IF($O14=2015,OFFSET('2015'!O$1,Calculations!$F12,0),IF($O14=2016,OFFSET('2016'!O$1,Calculations!$F12,0),IF($O14=2017,OFFSET('2017'!O$1,Calculations!$F12,0),0))))))))))))))))</f>
        <v>1.6852687255053143E-2</v>
      </c>
      <c r="BD14" s="33">
        <f ca="1">IF($O14=2002,OFFSET('2002'!P$1,Calculations!$F12,0),IF($O14=2003,OFFSET('2003'!P$1,Calculations!$F12,0),IF($O14=2004,OFFSET('2004'!P$1,Calculations!$F12,0),IF($O14=2005,OFFSET('2005'!P$1,Calculations!$F12,0),IF($O14=2006,OFFSET('2006'!P$1,Calculations!$F12,0),IF($O14=2007,OFFSET('2007'!P$1,Calculations!$F12,0),IF($O14=2008,OFFSET('2008'!P$1,Calculations!$F12,0),IF($O14=2009,OFFSET('2009'!P$1,Calculations!$F12,0),IF($O14=2010,OFFSET('2010'!P$1,Calculations!$F12,0),IF($O14=2011,OFFSET('2011'!P$1,Calculations!$F12,0),IF($O14=2012,OFFSET('2012'!P$1,Calculations!$F12,0),IF($O14=2013,OFFSET('2013'!P$1,Calculations!$F12,0),IF($O14=2014,OFFSET('2014'!P$1,Calculations!$F12,0),IF($O14=2015,OFFSET('2015'!P$1,Calculations!$F12,0),IF($O14=2016,OFFSET('2016'!P$1,Calculations!$F12,0),IF($O14=2017,OFFSET('2017'!P$1,Calculations!$F12,0),0))))))))))))))))</f>
        <v>2.9720762497341652E-2</v>
      </c>
      <c r="BE14" s="37">
        <f ca="1">IF($O14=2002,OFFSET('2002'!Q$1,Calculations!$F12,0),IF($O14=2003,OFFSET('2003'!Q$1,Calculations!$F12,0),IF($O14=2004,OFFSET('2004'!Q$1,Calculations!$F12,0),IF($O14=2005,OFFSET('2005'!Q$1,Calculations!$F12,0),IF($O14=2006,OFFSET('2006'!Q$1,Calculations!$F12,0),IF($O14=2007,OFFSET('2007'!Q$1,Calculations!$F12,0),IF($O14=2008,OFFSET('2008'!Q$1,Calculations!$F12,0),IF($O14=2009,OFFSET('2009'!Q$1,Calculations!$F12,0),IF($O14=2010,OFFSET('2010'!Q$1,Calculations!$F12,0),IF($O14=2011,OFFSET('2011'!Q$1,Calculations!$F12,0),IF($O14=2012,OFFSET('2012'!Q$1,Calculations!$F12,0),IF($O14=2013,OFFSET('2013'!Q$1,Calculations!$F12,0),IF($O14=2014,OFFSET('2014'!Q$1,Calculations!$F12,0),IF($O14=2015,OFFSET('2015'!Q$1,Calculations!$F12,0),IF($O14=2016,OFFSET('2016'!Q$1,Calculations!$F12,0),IF($O14=2017,OFFSET('2017'!Q$1,Calculations!$F12,0),0))))))))))))))))</f>
        <v>1.6207125038586193E-2</v>
      </c>
      <c r="BF14" s="33">
        <f ca="1">IF($O14=2002,OFFSET('2002'!K$1,Calculations!$G12,0),IF($O14=2003,OFFSET('2003'!K$1,Calculations!$G12,0),IF($O14=2004,OFFSET('2004'!K$1,Calculations!$G12,0),IF($O14=2005,OFFSET('2005'!K$1,Calculations!$G12,0),IF($O14=2006,OFFSET('2006'!K$1,Calculations!$G12,0),IF($O14=2007,OFFSET('2007'!K$1,Calculations!$G12,0),IF($O14=2008,OFFSET('2008'!K$1,Calculations!$G12,0),IF($O14=2009,OFFSET('2009'!K$1,Calculations!$G12,0),IF($O14=2010,OFFSET('2010'!K$1,Calculations!$G12,0),IF($O14=2011,OFFSET('2011'!K$1,Calculations!$G12,0),IF($O14=2012,OFFSET('2012'!K$1,Calculations!$G12,0),IF($O14=2013,OFFSET('2013'!K$1,Calculations!$G12,0),IF($O14=2014,OFFSET('2014'!K$1,Calculations!$G12,0),IF($O14=2015,OFFSET('2015'!K$1,Calculations!$G12,0),IF($O14=2016,OFFSET('2016'!K$1,Calculations!$G12,0),IF($O14=2017,OFFSET('2017'!K$1,Calculations!$G12,0),0))))))))))))))))</f>
        <v>7.0348006105911201E-2</v>
      </c>
      <c r="BG14" s="33">
        <f ca="1">IF($O14=2002,OFFSET('2002'!L$1,Calculations!$G12,0),IF($O14=2003,OFFSET('2003'!L$1,Calculations!$G12,0),IF($O14=2004,OFFSET('2004'!L$1,Calculations!$G12,0),IF($O14=2005,OFFSET('2005'!L$1,Calculations!$G12,0),IF($O14=2006,OFFSET('2006'!L$1,Calculations!$G12,0),IF($O14=2007,OFFSET('2007'!L$1,Calculations!$G12,0),IF($O14=2008,OFFSET('2008'!L$1,Calculations!$G12,0),IF($O14=2009,OFFSET('2009'!L$1,Calculations!$G12,0),IF($O14=2010,OFFSET('2010'!L$1,Calculations!$G12,0),IF($O14=2011,OFFSET('2011'!L$1,Calculations!$G12,0),IF($O14=2012,OFFSET('2012'!L$1,Calculations!$G12,0),IF($O14=2013,OFFSET('2013'!L$1,Calculations!$G12,0),IF($O14=2014,OFFSET('2014'!L$1,Calculations!$G12,0),IF($O14=2015,OFFSET('2015'!L$1,Calculations!$G12,0),IF($O14=2016,OFFSET('2016'!L$1,Calculations!$G12,0),IF($O14=2017,OFFSET('2017'!L$1,Calculations!$G12,0),0))))))))))))))))</f>
        <v>0.22163625977279391</v>
      </c>
      <c r="BH14" s="33">
        <f ca="1">IF($O14=2002,OFFSET('2002'!M$1,Calculations!$G12,0),IF($O14=2003,OFFSET('2003'!M$1,Calculations!$G12,0),IF($O14=2004,OFFSET('2004'!M$1,Calculations!$G12,0),IF($O14=2005,OFFSET('2005'!M$1,Calculations!$G12,0),IF($O14=2006,OFFSET('2006'!M$1,Calculations!$G12,0),IF($O14=2007,OFFSET('2007'!M$1,Calculations!$G12,0),IF($O14=2008,OFFSET('2008'!M$1,Calculations!$G12,0),IF($O14=2009,OFFSET('2009'!M$1,Calculations!$G12,0),IF($O14=2010,OFFSET('2010'!M$1,Calculations!$G12,0),IF($O14=2011,OFFSET('2011'!M$1,Calculations!$G12,0),IF($O14=2012,OFFSET('2012'!M$1,Calculations!$G12,0),IF($O14=2013,OFFSET('2013'!M$1,Calculations!$G12,0),IF($O14=2014,OFFSET('2014'!M$1,Calculations!$G12,0),IF($O14=2015,OFFSET('2015'!M$1,Calculations!$G12,0),IF($O14=2016,OFFSET('2016'!M$1,Calculations!$G12,0),IF($O14=2017,OFFSET('2017'!M$1,Calculations!$G12,0),0))))))))))))))))</f>
        <v>0.15052821110938189</v>
      </c>
      <c r="BI14" s="33">
        <f ca="1">IF($O14=2002,OFFSET('2002'!N$1,Calculations!$G12,0),IF($O14=2003,OFFSET('2003'!N$1,Calculations!$G12,0),IF($O14=2004,OFFSET('2004'!N$1,Calculations!$G12,0),IF($O14=2005,OFFSET('2005'!N$1,Calculations!$G12,0),IF($O14=2006,OFFSET('2006'!N$1,Calculations!$G12,0),IF($O14=2007,OFFSET('2007'!N$1,Calculations!$G12,0),IF($O14=2008,OFFSET('2008'!N$1,Calculations!$G12,0),IF($O14=2009,OFFSET('2009'!N$1,Calculations!$G12,0),IF($O14=2010,OFFSET('2010'!N$1,Calculations!$G12,0),IF($O14=2011,OFFSET('2011'!N$1,Calculations!$G12,0),IF($O14=2012,OFFSET('2012'!N$1,Calculations!$G12,0),IF($O14=2013,OFFSET('2013'!N$1,Calculations!$G12,0),IF($O14=2014,OFFSET('2014'!N$1,Calculations!$G12,0),IF($O14=2015,OFFSET('2015'!N$1,Calculations!$G12,0),IF($O14=2016,OFFSET('2016'!N$1,Calculations!$G12,0),IF($O14=2017,OFFSET('2017'!N$1,Calculations!$G12,0),0))))))))))))))))</f>
        <v>0.21624464863989409</v>
      </c>
      <c r="BJ14" s="33">
        <f ca="1">IF($O14=2002,OFFSET('2002'!O$1,Calculations!$G12,0),IF($O14=2003,OFFSET('2003'!O$1,Calculations!$G12,0),IF($O14=2004,OFFSET('2004'!O$1,Calculations!$G12,0),IF($O14=2005,OFFSET('2005'!O$1,Calculations!$G12,0),IF($O14=2006,OFFSET('2006'!O$1,Calculations!$G12,0),IF($O14=2007,OFFSET('2007'!O$1,Calculations!$G12,0),IF($O14=2008,OFFSET('2008'!O$1,Calculations!$G12,0),IF($O14=2009,OFFSET('2009'!O$1,Calculations!$G12,0),IF($O14=2010,OFFSET('2010'!O$1,Calculations!$G12,0),IF($O14=2011,OFFSET('2011'!O$1,Calculations!$G12,0),IF($O14=2012,OFFSET('2012'!O$1,Calculations!$G12,0),IF($O14=2013,OFFSET('2013'!O$1,Calculations!$G12,0),IF($O14=2014,OFFSET('2014'!O$1,Calculations!$G12,0),IF($O14=2015,OFFSET('2015'!O$1,Calculations!$G12,0),IF($O14=2016,OFFSET('2016'!O$1,Calculations!$G12,0),IF($O14=2017,OFFSET('2017'!O$1,Calculations!$G12,0),0))))))))))))))))</f>
        <v>0.13660984196825038</v>
      </c>
      <c r="BK14" s="33">
        <f ca="1">IF($O14=2002,OFFSET('2002'!P$1,Calculations!$G12,0),IF($O14=2003,OFFSET('2003'!P$1,Calculations!$G12,0),IF($O14=2004,OFFSET('2004'!P$1,Calculations!$G12,0),IF($O14=2005,OFFSET('2005'!P$1,Calculations!$G12,0),IF($O14=2006,OFFSET('2006'!P$1,Calculations!$G12,0),IF($O14=2007,OFFSET('2007'!P$1,Calculations!$G12,0),IF($O14=2008,OFFSET('2008'!P$1,Calculations!$G12,0),IF($O14=2009,OFFSET('2009'!P$1,Calculations!$G12,0),IF($O14=2010,OFFSET('2010'!P$1,Calculations!$G12,0),IF($O14=2011,OFFSET('2011'!P$1,Calculations!$G12,0),IF($O14=2012,OFFSET('2012'!P$1,Calculations!$G12,0),IF($O14=2013,OFFSET('2013'!P$1,Calculations!$G12,0),IF($O14=2014,OFFSET('2014'!P$1,Calculations!$G12,0),IF($O14=2015,OFFSET('2015'!P$1,Calculations!$G12,0),IF($O14=2016,OFFSET('2016'!P$1,Calculations!$G12,0),IF($O14=2017,OFFSET('2017'!P$1,Calculations!$G12,0),0))))))))))))))))</f>
        <v>0.19972822971295845</v>
      </c>
      <c r="BL14" s="37">
        <f ca="1">IF($O14=2002,OFFSET('2002'!Q$1,Calculations!$G12,0),IF($O14=2003,OFFSET('2003'!Q$1,Calculations!$G12,0),IF($O14=2004,OFFSET('2004'!Q$1,Calculations!$G12,0),IF($O14=2005,OFFSET('2005'!Q$1,Calculations!$G12,0),IF($O14=2006,OFFSET('2006'!Q$1,Calculations!$G12,0),IF($O14=2007,OFFSET('2007'!Q$1,Calculations!$G12,0),IF($O14=2008,OFFSET('2008'!Q$1,Calculations!$G12,0),IF($O14=2009,OFFSET('2009'!Q$1,Calculations!$G12,0),IF($O14=2010,OFFSET('2010'!Q$1,Calculations!$G12,0),IF($O14=2011,OFFSET('2011'!Q$1,Calculations!$G12,0),IF($O14=2012,OFFSET('2012'!Q$1,Calculations!$G12,0),IF($O14=2013,OFFSET('2013'!Q$1,Calculations!$G12,0),IF($O14=2014,OFFSET('2014'!Q$1,Calculations!$G12,0),IF($O14=2015,OFFSET('2015'!Q$1,Calculations!$G12,0),IF($O14=2016,OFFSET('2016'!Q$1,Calculations!$G12,0),IF($O14=2017,OFFSET('2017'!Q$1,Calculations!$G12,0),0))))))))))))))))</f>
        <v>0.13178180121002189</v>
      </c>
      <c r="BM14" s="33">
        <f ca="1">IF($O14=2002,OFFSET('2002'!K$1,Calculations!$H12,0),IF($O14=2003,OFFSET('2003'!K$1,Calculations!$H12,0),IF($O14=2004,OFFSET('2004'!K$1,Calculations!$H12,0),IF($O14=2005,OFFSET('2005'!K$1,Calculations!$H12,0),IF($O14=2006,OFFSET('2006'!K$1,Calculations!$H12,0),IF($O14=2007,OFFSET('2007'!K$1,Calculations!$H12,0),IF($O14=2008,OFFSET('2008'!K$1,Calculations!$H12,0),IF($O14=2009,OFFSET('2009'!K$1,Calculations!$H12,0),IF($O14=2010,OFFSET('2010'!K$1,Calculations!$H12,0),IF($O14=2011,OFFSET('2011'!K$1,Calculations!$H12,0),IF($O14=2012,OFFSET('2012'!K$1,Calculations!$H12,0),IF($O14=2013,OFFSET('2013'!K$1,Calculations!$H12,0),IF($O14=2014,OFFSET('2014'!K$1,Calculations!$H12,0),IF($O14=2015,OFFSET('2015'!K$1,Calculations!$H12,0),IF($O14=2016,OFFSET('2016'!K$1,Calculations!$H12,0),IF($O14=2017,OFFSET('2017'!K$1,Calculations!$H12,0),0))))))))))))))))</f>
        <v>1.345560450273077E-2</v>
      </c>
      <c r="BN14" s="33">
        <f ca="1">IF($O14=2002,OFFSET('2002'!L$1,Calculations!$H12,0),IF($O14=2003,OFFSET('2003'!L$1,Calculations!$H12,0),IF($O14=2004,OFFSET('2004'!L$1,Calculations!$H12,0),IF($O14=2005,OFFSET('2005'!L$1,Calculations!$H12,0),IF($O14=2006,OFFSET('2006'!L$1,Calculations!$H12,0),IF($O14=2007,OFFSET('2007'!L$1,Calculations!$H12,0),IF($O14=2008,OFFSET('2008'!L$1,Calculations!$H12,0),IF($O14=2009,OFFSET('2009'!L$1,Calculations!$H12,0),IF($O14=2010,OFFSET('2010'!L$1,Calculations!$H12,0),IF($O14=2011,OFFSET('2011'!L$1,Calculations!$H12,0),IF($O14=2012,OFFSET('2012'!L$1,Calculations!$H12,0),IF($O14=2013,OFFSET('2013'!L$1,Calculations!$H12,0),IF($O14=2014,OFFSET('2014'!L$1,Calculations!$H12,0),IF($O14=2015,OFFSET('2015'!L$1,Calculations!$H12,0),IF($O14=2016,OFFSET('2016'!L$1,Calculations!$H12,0),IF($O14=2017,OFFSET('2017'!L$1,Calculations!$H12,0),0))))))))))))))))</f>
        <v>6.4631825704091816E-2</v>
      </c>
      <c r="BO14" s="33">
        <f ca="1">IF($O14=2002,OFFSET('2002'!M$1,Calculations!$H12,0),IF($O14=2003,OFFSET('2003'!M$1,Calculations!$H12,0),IF($O14=2004,OFFSET('2004'!M$1,Calculations!$H12,0),IF($O14=2005,OFFSET('2005'!M$1,Calculations!$H12,0),IF($O14=2006,OFFSET('2006'!M$1,Calculations!$H12,0),IF($O14=2007,OFFSET('2007'!M$1,Calculations!$H12,0),IF($O14=2008,OFFSET('2008'!M$1,Calculations!$H12,0),IF($O14=2009,OFFSET('2009'!M$1,Calculations!$H12,0),IF($O14=2010,OFFSET('2010'!M$1,Calculations!$H12,0),IF($O14=2011,OFFSET('2011'!M$1,Calculations!$H12,0),IF($O14=2012,OFFSET('2012'!M$1,Calculations!$H12,0),IF($O14=2013,OFFSET('2013'!M$1,Calculations!$H12,0),IF($O14=2014,OFFSET('2014'!M$1,Calculations!$H12,0),IF($O14=2015,OFFSET('2015'!M$1,Calculations!$H12,0),IF($O14=2016,OFFSET('2016'!M$1,Calculations!$H12,0),IF($O14=2017,OFFSET('2017'!M$1,Calculations!$H12,0),0))))))))))))))))</f>
        <v>0.13148676223368394</v>
      </c>
      <c r="BP14" s="33">
        <f ca="1">IF($O14=2002,OFFSET('2002'!N$1,Calculations!$H12,0),IF($O14=2003,OFFSET('2003'!N$1,Calculations!$H12,0),IF($O14=2004,OFFSET('2004'!N$1,Calculations!$H12,0),IF($O14=2005,OFFSET('2005'!N$1,Calculations!$H12,0),IF($O14=2006,OFFSET('2006'!N$1,Calculations!$H12,0),IF($O14=2007,OFFSET('2007'!N$1,Calculations!$H12,0),IF($O14=2008,OFFSET('2008'!N$1,Calculations!$H12,0),IF($O14=2009,OFFSET('2009'!N$1,Calculations!$H12,0),IF($O14=2010,OFFSET('2010'!N$1,Calculations!$H12,0),IF($O14=2011,OFFSET('2011'!N$1,Calculations!$H12,0),IF($O14=2012,OFFSET('2012'!N$1,Calculations!$H12,0),IF($O14=2013,OFFSET('2013'!N$1,Calculations!$H12,0),IF($O14=2014,OFFSET('2014'!N$1,Calculations!$H12,0),IF($O14=2015,OFFSET('2015'!N$1,Calculations!$H12,0),IF($O14=2016,OFFSET('2016'!N$1,Calculations!$H12,0),IF($O14=2017,OFFSET('2017'!N$1,Calculations!$H12,0),0))))))))))))))))</f>
        <v>0.1463267948050741</v>
      </c>
      <c r="BQ14" s="33">
        <f ca="1">IF($O14=2002,OFFSET('2002'!O$1,Calculations!$H12,0),IF($O14=2003,OFFSET('2003'!O$1,Calculations!$H12,0),IF($O14=2004,OFFSET('2004'!O$1,Calculations!$H12,0),IF($O14=2005,OFFSET('2005'!O$1,Calculations!$H12,0),IF($O14=2006,OFFSET('2006'!O$1,Calculations!$H12,0),IF($O14=2007,OFFSET('2007'!O$1,Calculations!$H12,0),IF($O14=2008,OFFSET('2008'!O$1,Calculations!$H12,0),IF($O14=2009,OFFSET('2009'!O$1,Calculations!$H12,0),IF($O14=2010,OFFSET('2010'!O$1,Calculations!$H12,0),IF($O14=2011,OFFSET('2011'!O$1,Calculations!$H12,0),IF($O14=2012,OFFSET('2012'!O$1,Calculations!$H12,0),IF($O14=2013,OFFSET('2013'!O$1,Calculations!$H12,0),IF($O14=2014,OFFSET('2014'!O$1,Calculations!$H12,0),IF($O14=2015,OFFSET('2015'!O$1,Calculations!$H12,0),IF($O14=2016,OFFSET('2016'!O$1,Calculations!$H12,0),IF($O14=2017,OFFSET('2017'!O$1,Calculations!$H12,0),0))))))))))))))))</f>
        <v>4.8545682102028372E-2</v>
      </c>
      <c r="BR14" s="33">
        <f ca="1">IF($O14=2002,OFFSET('2002'!P$1,Calculations!$H12,0),IF($O14=2003,OFFSET('2003'!P$1,Calculations!$H12,0),IF($O14=2004,OFFSET('2004'!P$1,Calculations!$H12,0),IF($O14=2005,OFFSET('2005'!P$1,Calculations!$H12,0),IF($O14=2006,OFFSET('2006'!P$1,Calculations!$H12,0),IF($O14=2007,OFFSET('2007'!P$1,Calculations!$H12,0),IF($O14=2008,OFFSET('2008'!P$1,Calculations!$H12,0),IF($O14=2009,OFFSET('2009'!P$1,Calculations!$H12,0),IF($O14=2010,OFFSET('2010'!P$1,Calculations!$H12,0),IF($O14=2011,OFFSET('2011'!P$1,Calculations!$H12,0),IF($O14=2012,OFFSET('2012'!P$1,Calculations!$H12,0),IF($O14=2013,OFFSET('2013'!P$1,Calculations!$H12,0),IF($O14=2014,OFFSET('2014'!P$1,Calculations!$H12,0),IF($O14=2015,OFFSET('2015'!P$1,Calculations!$H12,0),IF($O14=2016,OFFSET('2016'!P$1,Calculations!$H12,0),IF($O14=2017,OFFSET('2017'!P$1,Calculations!$H12,0),0))))))))))))))))</f>
        <v>0.23204171389542358</v>
      </c>
      <c r="BS14" s="37">
        <f ca="1">IF($O14=2002,OFFSET('2002'!Q$1,Calculations!$H12,0),IF($O14=2003,OFFSET('2003'!Q$1,Calculations!$H12,0),IF($O14=2004,OFFSET('2004'!Q$1,Calculations!$H12,0),IF($O14=2005,OFFSET('2005'!Q$1,Calculations!$H12,0),IF($O14=2006,OFFSET('2006'!Q$1,Calculations!$H12,0),IF($O14=2007,OFFSET('2007'!Q$1,Calculations!$H12,0),IF($O14=2008,OFFSET('2008'!Q$1,Calculations!$H12,0),IF($O14=2009,OFFSET('2009'!Q$1,Calculations!$H12,0),IF($O14=2010,OFFSET('2010'!Q$1,Calculations!$H12,0),IF($O14=2011,OFFSET('2011'!Q$1,Calculations!$H12,0),IF($O14=2012,OFFSET('2012'!Q$1,Calculations!$H12,0),IF($O14=2013,OFFSET('2013'!Q$1,Calculations!$H12,0),IF($O14=2014,OFFSET('2014'!Q$1,Calculations!$H12,0),IF($O14=2015,OFFSET('2015'!Q$1,Calculations!$H12,0),IF($O14=2016,OFFSET('2016'!Q$1,Calculations!$H12,0),IF($O14=2017,OFFSET('2017'!Q$1,Calculations!$H12,0),0))))))))))))))))</f>
        <v>4.6743790572006366E-2</v>
      </c>
      <c r="BT14" s="33">
        <f ca="1">IF($O14=2002,OFFSET('2002'!K$1,Calculations!$I12,0),IF($O14=2003,OFFSET('2003'!K$1,Calculations!$I12,0),IF($O14=2004,OFFSET('2004'!K$1,Calculations!$I12,0),IF($O14=2005,OFFSET('2005'!K$1,Calculations!$I12,0),IF($O14=2006,OFFSET('2006'!K$1,Calculations!$I12,0),IF($O14=2007,OFFSET('2007'!K$1,Calculations!$I12,0),IF($O14=2008,OFFSET('2008'!K$1,Calculations!$I12,0),IF($O14=2009,OFFSET('2009'!K$1,Calculations!$I12,0),IF($O14=2010,OFFSET('2010'!K$1,Calculations!$I12,0),IF($O14=2011,OFFSET('2011'!K$1,Calculations!$I12,0),IF($O14=2012,OFFSET('2012'!K$1,Calculations!$I12,0),IF($O14=2013,OFFSET('2013'!K$1,Calculations!$I12,0),IF($O14=2014,OFFSET('2014'!K$1,Calculations!$I12,0),IF($O14=2015,OFFSET('2015'!K$1,Calculations!$I12,0),IF($O14=2016,OFFSET('2016'!K$1,Calculations!$I12,0),IF($O14=2017,OFFSET('2017'!K$1,Calculations!$I12,0),0))))))))))))))))</f>
        <v>0.1879779273390644</v>
      </c>
      <c r="BU14" s="33">
        <f ca="1">IF($O14=2002,OFFSET('2002'!L$1,Calculations!$I12,0),IF($O14=2003,OFFSET('2003'!L$1,Calculations!$I12,0),IF($O14=2004,OFFSET('2004'!L$1,Calculations!$I12,0),IF($O14=2005,OFFSET('2005'!L$1,Calculations!$I12,0),IF($O14=2006,OFFSET('2006'!L$1,Calculations!$I12,0),IF($O14=2007,OFFSET('2007'!L$1,Calculations!$I12,0),IF($O14=2008,OFFSET('2008'!L$1,Calculations!$I12,0),IF($O14=2009,OFFSET('2009'!L$1,Calculations!$I12,0),IF($O14=2010,OFFSET('2010'!L$1,Calculations!$I12,0),IF($O14=2011,OFFSET('2011'!L$1,Calculations!$I12,0),IF($O14=2012,OFFSET('2012'!L$1,Calculations!$I12,0),IF($O14=2013,OFFSET('2013'!L$1,Calculations!$I12,0),IF($O14=2014,OFFSET('2014'!L$1,Calculations!$I12,0),IF($O14=2015,OFFSET('2015'!L$1,Calculations!$I12,0),IF($O14=2016,OFFSET('2016'!L$1,Calculations!$I12,0),IF($O14=2017,OFFSET('2017'!L$1,Calculations!$I12,0),0))))))))))))))))</f>
        <v>3.1132972954042701E-2</v>
      </c>
      <c r="BV14" s="33">
        <f ca="1">IF($O14=2002,OFFSET('2002'!M$1,Calculations!$I12,0),IF($O14=2003,OFFSET('2003'!M$1,Calculations!$I12,0),IF($O14=2004,OFFSET('2004'!M$1,Calculations!$I12,0),IF($O14=2005,OFFSET('2005'!M$1,Calculations!$I12,0),IF($O14=2006,OFFSET('2006'!M$1,Calculations!$I12,0),IF($O14=2007,OFFSET('2007'!M$1,Calculations!$I12,0),IF($O14=2008,OFFSET('2008'!M$1,Calculations!$I12,0),IF($O14=2009,OFFSET('2009'!M$1,Calculations!$I12,0),IF($O14=2010,OFFSET('2010'!M$1,Calculations!$I12,0),IF($O14=2011,OFFSET('2011'!M$1,Calculations!$I12,0),IF($O14=2012,OFFSET('2012'!M$1,Calculations!$I12,0),IF($O14=2013,OFFSET('2013'!M$1,Calculations!$I12,0),IF($O14=2014,OFFSET('2014'!M$1,Calculations!$I12,0),IF($O14=2015,OFFSET('2015'!M$1,Calculations!$I12,0),IF($O14=2016,OFFSET('2016'!M$1,Calculations!$I12,0),IF($O14=2017,OFFSET('2017'!M$1,Calculations!$I12,0),0))))))))))))))))</f>
        <v>6.1167398086582302E-2</v>
      </c>
      <c r="BW14" s="33">
        <f ca="1">IF($O14=2002,OFFSET('2002'!N$1,Calculations!$I12,0),IF($O14=2003,OFFSET('2003'!N$1,Calculations!$I12,0),IF($O14=2004,OFFSET('2004'!N$1,Calculations!$I12,0),IF($O14=2005,OFFSET('2005'!N$1,Calculations!$I12,0),IF($O14=2006,OFFSET('2006'!N$1,Calculations!$I12,0),IF($O14=2007,OFFSET('2007'!N$1,Calculations!$I12,0),IF($O14=2008,OFFSET('2008'!N$1,Calculations!$I12,0),IF($O14=2009,OFFSET('2009'!N$1,Calculations!$I12,0),IF($O14=2010,OFFSET('2010'!N$1,Calculations!$I12,0),IF($O14=2011,OFFSET('2011'!N$1,Calculations!$I12,0),IF($O14=2012,OFFSET('2012'!N$1,Calculations!$I12,0),IF($O14=2013,OFFSET('2013'!N$1,Calculations!$I12,0),IF($O14=2014,OFFSET('2014'!N$1,Calculations!$I12,0),IF($O14=2015,OFFSET('2015'!N$1,Calculations!$I12,0),IF($O14=2016,OFFSET('2016'!N$1,Calculations!$I12,0),IF($O14=2017,OFFSET('2017'!N$1,Calculations!$I12,0),0))))))))))))))))</f>
        <v>4.5937156413181031E-2</v>
      </c>
      <c r="BX14" s="33">
        <f ca="1">IF($O14=2002,OFFSET('2002'!O$1,Calculations!$I12,0),IF($O14=2003,OFFSET('2003'!O$1,Calculations!$I12,0),IF($O14=2004,OFFSET('2004'!O$1,Calculations!$I12,0),IF($O14=2005,OFFSET('2005'!O$1,Calculations!$I12,0),IF($O14=2006,OFFSET('2006'!O$1,Calculations!$I12,0),IF($O14=2007,OFFSET('2007'!O$1,Calculations!$I12,0),IF($O14=2008,OFFSET('2008'!O$1,Calculations!$I12,0),IF($O14=2009,OFFSET('2009'!O$1,Calculations!$I12,0),IF($O14=2010,OFFSET('2010'!O$1,Calculations!$I12,0),IF($O14=2011,OFFSET('2011'!O$1,Calculations!$I12,0),IF($O14=2012,OFFSET('2012'!O$1,Calculations!$I12,0),IF($O14=2013,OFFSET('2013'!O$1,Calculations!$I12,0),IF($O14=2014,OFFSET('2014'!O$1,Calculations!$I12,0),IF($O14=2015,OFFSET('2015'!O$1,Calculations!$I12,0),IF($O14=2016,OFFSET('2016'!O$1,Calculations!$I12,0),IF($O14=2017,OFFSET('2017'!O$1,Calculations!$I12,0),0))))))))))))))))</f>
        <v>9.4164511467769205E-2</v>
      </c>
      <c r="BY14" s="33">
        <f ca="1">IF($O14=2002,OFFSET('2002'!P$1,Calculations!$I12,0),IF($O14=2003,OFFSET('2003'!P$1,Calculations!$I12,0),IF($O14=2004,OFFSET('2004'!P$1,Calculations!$I12,0),IF($O14=2005,OFFSET('2005'!P$1,Calculations!$I12,0),IF($O14=2006,OFFSET('2006'!P$1,Calculations!$I12,0),IF($O14=2007,OFFSET('2007'!P$1,Calculations!$I12,0),IF($O14=2008,OFFSET('2008'!P$1,Calculations!$I12,0),IF($O14=2009,OFFSET('2009'!P$1,Calculations!$I12,0),IF($O14=2010,OFFSET('2010'!P$1,Calculations!$I12,0),IF($O14=2011,OFFSET('2011'!P$1,Calculations!$I12,0),IF($O14=2012,OFFSET('2012'!P$1,Calculations!$I12,0),IF($O14=2013,OFFSET('2013'!P$1,Calculations!$I12,0),IF($O14=2014,OFFSET('2014'!P$1,Calculations!$I12,0),IF($O14=2015,OFFSET('2015'!P$1,Calculations!$I12,0),IF($O14=2016,OFFSET('2016'!P$1,Calculations!$I12,0),IF($O14=2017,OFFSET('2017'!P$1,Calculations!$I12,0),0))))))))))))))))</f>
        <v>7.3057953336952336E-2</v>
      </c>
      <c r="BZ14" s="37">
        <f ca="1">IF($O14=2002,OFFSET('2002'!Q$1,Calculations!$I12,0),IF($O14=2003,OFFSET('2003'!Q$1,Calculations!$I12,0),IF($O14=2004,OFFSET('2004'!Q$1,Calculations!$I12,0),IF($O14=2005,OFFSET('2005'!Q$1,Calculations!$I12,0),IF($O14=2006,OFFSET('2006'!Q$1,Calculations!$I12,0),IF($O14=2007,OFFSET('2007'!Q$1,Calculations!$I12,0),IF($O14=2008,OFFSET('2008'!Q$1,Calculations!$I12,0),IF($O14=2009,OFFSET('2009'!Q$1,Calculations!$I12,0),IF($O14=2010,OFFSET('2010'!Q$1,Calculations!$I12,0),IF($O14=2011,OFFSET('2011'!Q$1,Calculations!$I12,0),IF($O14=2012,OFFSET('2012'!Q$1,Calculations!$I12,0),IF($O14=2013,OFFSET('2013'!Q$1,Calculations!$I12,0),IF($O14=2014,OFFSET('2014'!Q$1,Calculations!$I12,0),IF($O14=2015,OFFSET('2015'!Q$1,Calculations!$I12,0),IF($O14=2016,OFFSET('2016'!Q$1,Calculations!$I12,0),IF($O14=2017,OFFSET('2017'!Q$1,Calculations!$I12,0),0))))))))))))))))</f>
        <v>0.11577013296254167</v>
      </c>
      <c r="CA14" s="33">
        <f ca="1">IF($O14=2002,OFFSET('2002'!K$1,Calculations!$J12,0),IF($O14=2003,OFFSET('2003'!K$1,Calculations!$J12,0),IF($O14=2004,OFFSET('2004'!K$1,Calculations!$J12,0),IF($O14=2005,OFFSET('2005'!K$1,Calculations!$J12,0),IF($O14=2006,OFFSET('2006'!K$1,Calculations!$J12,0),IF($O14=2007,OFFSET('2007'!K$1,Calculations!$J12,0),IF($O14=2008,OFFSET('2008'!K$1,Calculations!$J12,0),IF($O14=2009,OFFSET('2009'!K$1,Calculations!$J12,0),IF($O14=2010,OFFSET('2010'!K$1,Calculations!$J12,0),IF($O14=2011,OFFSET('2011'!K$1,Calculations!$J12,0),IF($O14=2012,OFFSET('2012'!K$1,Calculations!$J12,0),IF($O14=2013,OFFSET('2013'!K$1,Calculations!$J12,0),IF($O14=2014,OFFSET('2014'!K$1,Calculations!$J12,0),IF($O14=2015,OFFSET('2015'!K$1,Calculations!$J12,0),IF($O14=2016,OFFSET('2016'!K$1,Calculations!$J12,0),IF($O14=2017,OFFSET('2017'!K$1,Calculations!$J12,0),0))))))))))))))))</f>
        <v>9.6583955307472623E-3</v>
      </c>
      <c r="CB14" s="33">
        <f ca="1">IF($O14=2002,OFFSET('2002'!L$1,Calculations!$J12,0),IF($O14=2003,OFFSET('2003'!L$1,Calculations!$J12,0),IF($O14=2004,OFFSET('2004'!L$1,Calculations!$J12,0),IF($O14=2005,OFFSET('2005'!L$1,Calculations!$J12,0),IF($O14=2006,OFFSET('2006'!L$1,Calculations!$J12,0),IF($O14=2007,OFFSET('2007'!L$1,Calculations!$J12,0),IF($O14=2008,OFFSET('2008'!L$1,Calculations!$J12,0),IF($O14=2009,OFFSET('2009'!L$1,Calculations!$J12,0),IF($O14=2010,OFFSET('2010'!L$1,Calculations!$J12,0),IF($O14=2011,OFFSET('2011'!L$1,Calculations!$J12,0),IF($O14=2012,OFFSET('2012'!L$1,Calculations!$J12,0),IF($O14=2013,OFFSET('2013'!L$1,Calculations!$J12,0),IF($O14=2014,OFFSET('2014'!L$1,Calculations!$J12,0),IF($O14=2015,OFFSET('2015'!L$1,Calculations!$J12,0),IF($O14=2016,OFFSET('2016'!L$1,Calculations!$J12,0),IF($O14=2017,OFFSET('2017'!L$1,Calculations!$J12,0),0))))))))))))))))</f>
        <v>3.6668356384471933E-2</v>
      </c>
      <c r="CC14" s="33">
        <f ca="1">IF($O14=2002,OFFSET('2002'!M$1,Calculations!$J12,0),IF($O14=2003,OFFSET('2003'!M$1,Calculations!$J12,0),IF($O14=2004,OFFSET('2004'!M$1,Calculations!$J12,0),IF($O14=2005,OFFSET('2005'!M$1,Calculations!$J12,0),IF($O14=2006,OFFSET('2006'!M$1,Calculations!$J12,0),IF($O14=2007,OFFSET('2007'!M$1,Calculations!$J12,0),IF($O14=2008,OFFSET('2008'!M$1,Calculations!$J12,0),IF($O14=2009,OFFSET('2009'!M$1,Calculations!$J12,0),IF($O14=2010,OFFSET('2010'!M$1,Calculations!$J12,0),IF($O14=2011,OFFSET('2011'!M$1,Calculations!$J12,0),IF($O14=2012,OFFSET('2012'!M$1,Calculations!$J12,0),IF($O14=2013,OFFSET('2013'!M$1,Calculations!$J12,0),IF($O14=2014,OFFSET('2014'!M$1,Calculations!$J12,0),IF($O14=2015,OFFSET('2015'!M$1,Calculations!$J12,0),IF($O14=2016,OFFSET('2016'!M$1,Calculations!$J12,0),IF($O14=2017,OFFSET('2017'!M$1,Calculations!$J12,0),0))))))))))))))))</f>
        <v>3.663573948325706E-3</v>
      </c>
      <c r="CD14" s="33">
        <f ca="1">IF($O14=2002,OFFSET('2002'!N$1,Calculations!$J12,0),IF($O14=2003,OFFSET('2003'!N$1,Calculations!$J12,0),IF($O14=2004,OFFSET('2004'!N$1,Calculations!$J12,0),IF($O14=2005,OFFSET('2005'!N$1,Calculations!$J12,0),IF($O14=2006,OFFSET('2006'!N$1,Calculations!$J12,0),IF($O14=2007,OFFSET('2007'!N$1,Calculations!$J12,0),IF($O14=2008,OFFSET('2008'!N$1,Calculations!$J12,0),IF($O14=2009,OFFSET('2009'!N$1,Calculations!$J12,0),IF($O14=2010,OFFSET('2010'!N$1,Calculations!$J12,0),IF($O14=2011,OFFSET('2011'!N$1,Calculations!$J12,0),IF($O14=2012,OFFSET('2012'!N$1,Calculations!$J12,0),IF($O14=2013,OFFSET('2013'!N$1,Calculations!$J12,0),IF($O14=2014,OFFSET('2014'!N$1,Calculations!$J12,0),IF($O14=2015,OFFSET('2015'!N$1,Calculations!$J12,0),IF($O14=2016,OFFSET('2016'!N$1,Calculations!$J12,0),IF($O14=2017,OFFSET('2017'!N$1,Calculations!$J12,0),0))))))))))))))))</f>
        <v>1.476985535282173E-2</v>
      </c>
      <c r="CE14" s="33">
        <f ca="1">IF($O14=2002,OFFSET('2002'!O$1,Calculations!$J12,0),IF($O14=2003,OFFSET('2003'!O$1,Calculations!$J12,0),IF($O14=2004,OFFSET('2004'!O$1,Calculations!$J12,0),IF($O14=2005,OFFSET('2005'!O$1,Calculations!$J12,0),IF($O14=2006,OFFSET('2006'!O$1,Calculations!$J12,0),IF($O14=2007,OFFSET('2007'!O$1,Calculations!$J12,0),IF($O14=2008,OFFSET('2008'!O$1,Calculations!$J12,0),IF($O14=2009,OFFSET('2009'!O$1,Calculations!$J12,0),IF($O14=2010,OFFSET('2010'!O$1,Calculations!$J12,0),IF($O14=2011,OFFSET('2011'!O$1,Calculations!$J12,0),IF($O14=2012,OFFSET('2012'!O$1,Calculations!$J12,0),IF($O14=2013,OFFSET('2013'!O$1,Calculations!$J12,0),IF($O14=2014,OFFSET('2014'!O$1,Calculations!$J12,0),IF($O14=2015,OFFSET('2015'!O$1,Calculations!$J12,0),IF($O14=2016,OFFSET('2016'!O$1,Calculations!$J12,0),IF($O14=2017,OFFSET('2017'!O$1,Calculations!$J12,0),0))))))))))))))))</f>
        <v>7.0008740864675213E-4</v>
      </c>
      <c r="CF14" s="33">
        <f ca="1">IF($O14=2002,OFFSET('2002'!P$1,Calculations!$J12,0),IF($O14=2003,OFFSET('2003'!P$1,Calculations!$J12,0),IF($O14=2004,OFFSET('2004'!P$1,Calculations!$J12,0),IF($O14=2005,OFFSET('2005'!P$1,Calculations!$J12,0),IF($O14=2006,OFFSET('2006'!P$1,Calculations!$J12,0),IF($O14=2007,OFFSET('2007'!P$1,Calculations!$J12,0),IF($O14=2008,OFFSET('2008'!P$1,Calculations!$J12,0),IF($O14=2009,OFFSET('2009'!P$1,Calculations!$J12,0),IF($O14=2010,OFFSET('2010'!P$1,Calculations!$J12,0),IF($O14=2011,OFFSET('2011'!P$1,Calculations!$J12,0),IF($O14=2012,OFFSET('2012'!P$1,Calculations!$J12,0),IF($O14=2013,OFFSET('2013'!P$1,Calculations!$J12,0),IF($O14=2014,OFFSET('2014'!P$1,Calculations!$J12,0),IF($O14=2015,OFFSET('2015'!P$1,Calculations!$J12,0),IF($O14=2016,OFFSET('2016'!P$1,Calculations!$J12,0),IF($O14=2017,OFFSET('2017'!P$1,Calculations!$J12,0),0))))))))))))))))</f>
        <v>4.4625750543438774E-3</v>
      </c>
      <c r="CG14" s="37">
        <f ca="1">IF($O14=2002,OFFSET('2002'!Q$1,Calculations!$J12,0),IF($O14=2003,OFFSET('2003'!Q$1,Calculations!$J12,0),IF($O14=2004,OFFSET('2004'!Q$1,Calculations!$J12,0),IF($O14=2005,OFFSET('2005'!Q$1,Calculations!$J12,0),IF($O14=2006,OFFSET('2006'!Q$1,Calculations!$J12,0),IF($O14=2007,OFFSET('2007'!Q$1,Calculations!$J12,0),IF($O14=2008,OFFSET('2008'!Q$1,Calculations!$J12,0),IF($O14=2009,OFFSET('2009'!Q$1,Calculations!$J12,0),IF($O14=2010,OFFSET('2010'!Q$1,Calculations!$J12,0),IF($O14=2011,OFFSET('2011'!Q$1,Calculations!$J12,0),IF($O14=2012,OFFSET('2012'!Q$1,Calculations!$J12,0),IF($O14=2013,OFFSET('2013'!Q$1,Calculations!$J12,0),IF($O14=2014,OFFSET('2014'!Q$1,Calculations!$J12,0),IF($O14=2015,OFFSET('2015'!Q$1,Calculations!$J12,0),IF($O14=2016,OFFSET('2016'!Q$1,Calculations!$J12,0),IF($O14=2017,OFFSET('2017'!Q$1,Calculations!$J12,0),0))))))))))))))))</f>
        <v>1.2683974205033609E-2</v>
      </c>
      <c r="CH14" s="33">
        <f ca="1">IF($O14=2002,OFFSET('2002'!K$1,Calculations!$K12,0),IF($O14=2003,OFFSET('2003'!K$1,Calculations!$K12,0),IF($O14=2004,OFFSET('2004'!K$1,Calculations!$K12,0),IF($O14=2005,OFFSET('2005'!K$1,Calculations!$K12,0),IF($O14=2006,OFFSET('2006'!K$1,Calculations!$K12,0),IF($O14=2007,OFFSET('2007'!K$1,Calculations!$K12,0),IF($O14=2008,OFFSET('2008'!K$1,Calculations!$K12,0),IF($O14=2009,OFFSET('2009'!K$1,Calculations!$K12,0),IF($O14=2010,OFFSET('2010'!K$1,Calculations!$K12,0),IF($O14=2011,OFFSET('2011'!K$1,Calculations!$K12,0),IF($O14=2012,OFFSET('2012'!K$1,Calculations!$K12,0),IF($O14=2013,OFFSET('2013'!K$1,Calculations!$K12,0),IF($O14=2014,OFFSET('2014'!K$1,Calculations!$K12,0),IF($O14=2015,OFFSET('2015'!K$1,Calculations!$K12,0),IF($O14=2016,OFFSET('2016'!K$1,Calculations!$K12,0),IF($O14=2017,OFFSET('2017'!K$1,Calculations!$K12,0),0))))))))))))))))</f>
        <v>0</v>
      </c>
      <c r="CI14" s="33">
        <f ca="1">IF($O14=2002,OFFSET('2002'!L$1,Calculations!$K12,0),IF($O14=2003,OFFSET('2003'!L$1,Calculations!$K12,0),IF($O14=2004,OFFSET('2004'!L$1,Calculations!$K12,0),IF($O14=2005,OFFSET('2005'!L$1,Calculations!$K12,0),IF($O14=2006,OFFSET('2006'!L$1,Calculations!$K12,0),IF($O14=2007,OFFSET('2007'!L$1,Calculations!$K12,0),IF($O14=2008,OFFSET('2008'!L$1,Calculations!$K12,0),IF($O14=2009,OFFSET('2009'!L$1,Calculations!$K12,0),IF($O14=2010,OFFSET('2010'!L$1,Calculations!$K12,0),IF($O14=2011,OFFSET('2011'!L$1,Calculations!$K12,0),IF($O14=2012,OFFSET('2012'!L$1,Calculations!$K12,0),IF($O14=2013,OFFSET('2013'!L$1,Calculations!$K12,0),IF($O14=2014,OFFSET('2014'!L$1,Calculations!$K12,0),IF($O14=2015,OFFSET('2015'!L$1,Calculations!$K12,0),IF($O14=2016,OFFSET('2016'!L$1,Calculations!$K12,0),IF($O14=2017,OFFSET('2017'!L$1,Calculations!$K12,0),0))))))))))))))))</f>
        <v>0</v>
      </c>
      <c r="CJ14" s="33">
        <f ca="1">IF($O14=2002,OFFSET('2002'!M$1,Calculations!$K12,0),IF($O14=2003,OFFSET('2003'!M$1,Calculations!$K12,0),IF($O14=2004,OFFSET('2004'!M$1,Calculations!$K12,0),IF($O14=2005,OFFSET('2005'!M$1,Calculations!$K12,0),IF($O14=2006,OFFSET('2006'!M$1,Calculations!$K12,0),IF($O14=2007,OFFSET('2007'!M$1,Calculations!$K12,0),IF($O14=2008,OFFSET('2008'!M$1,Calculations!$K12,0),IF($O14=2009,OFFSET('2009'!M$1,Calculations!$K12,0),IF($O14=2010,OFFSET('2010'!M$1,Calculations!$K12,0),IF($O14=2011,OFFSET('2011'!M$1,Calculations!$K12,0),IF($O14=2012,OFFSET('2012'!M$1,Calculations!$K12,0),IF($O14=2013,OFFSET('2013'!M$1,Calculations!$K12,0),IF($O14=2014,OFFSET('2014'!M$1,Calculations!$K12,0),IF($O14=2015,OFFSET('2015'!M$1,Calculations!$K12,0),IF($O14=2016,OFFSET('2016'!M$1,Calculations!$K12,0),IF($O14=2017,OFFSET('2017'!M$1,Calculations!$K12,0),0))))))))))))))))</f>
        <v>0</v>
      </c>
      <c r="CK14" s="33">
        <f ca="1">IF($O14=2002,OFFSET('2002'!N$1,Calculations!$K12,0),IF($O14=2003,OFFSET('2003'!N$1,Calculations!$K12,0),IF($O14=2004,OFFSET('2004'!N$1,Calculations!$K12,0),IF($O14=2005,OFFSET('2005'!N$1,Calculations!$K12,0),IF($O14=2006,OFFSET('2006'!N$1,Calculations!$K12,0),IF($O14=2007,OFFSET('2007'!N$1,Calculations!$K12,0),IF($O14=2008,OFFSET('2008'!N$1,Calculations!$K12,0),IF($O14=2009,OFFSET('2009'!N$1,Calculations!$K12,0),IF($O14=2010,OFFSET('2010'!N$1,Calculations!$K12,0),IF($O14=2011,OFFSET('2011'!N$1,Calculations!$K12,0),IF($O14=2012,OFFSET('2012'!N$1,Calculations!$K12,0),IF($O14=2013,OFFSET('2013'!N$1,Calculations!$K12,0),IF($O14=2014,OFFSET('2014'!N$1,Calculations!$K12,0),IF($O14=2015,OFFSET('2015'!N$1,Calculations!$K12,0),IF($O14=2016,OFFSET('2016'!N$1,Calculations!$K12,0),IF($O14=2017,OFFSET('2017'!N$1,Calculations!$K12,0),0))))))))))))))))</f>
        <v>0</v>
      </c>
      <c r="CL14" s="33">
        <f ca="1">IF($O14=2002,OFFSET('2002'!O$1,Calculations!$K12,0),IF($O14=2003,OFFSET('2003'!O$1,Calculations!$K12,0),IF($O14=2004,OFFSET('2004'!O$1,Calculations!$K12,0),IF($O14=2005,OFFSET('2005'!O$1,Calculations!$K12,0),IF($O14=2006,OFFSET('2006'!O$1,Calculations!$K12,0),IF($O14=2007,OFFSET('2007'!O$1,Calculations!$K12,0),IF($O14=2008,OFFSET('2008'!O$1,Calculations!$K12,0),IF($O14=2009,OFFSET('2009'!O$1,Calculations!$K12,0),IF($O14=2010,OFFSET('2010'!O$1,Calculations!$K12,0),IF($O14=2011,OFFSET('2011'!O$1,Calculations!$K12,0),IF($O14=2012,OFFSET('2012'!O$1,Calculations!$K12,0),IF($O14=2013,OFFSET('2013'!O$1,Calculations!$K12,0),IF($O14=2014,OFFSET('2014'!O$1,Calculations!$K12,0),IF($O14=2015,OFFSET('2015'!O$1,Calculations!$K12,0),IF($O14=2016,OFFSET('2016'!O$1,Calculations!$K12,0),IF($O14=2017,OFFSET('2017'!O$1,Calculations!$K12,0),0))))))))))))))))</f>
        <v>0</v>
      </c>
      <c r="CM14" s="33">
        <f ca="1">IF($O14=2002,OFFSET('2002'!P$1,Calculations!$K12,0),IF($O14=2003,OFFSET('2003'!P$1,Calculations!$K12,0),IF($O14=2004,OFFSET('2004'!P$1,Calculations!$K12,0),IF($O14=2005,OFFSET('2005'!P$1,Calculations!$K12,0),IF($O14=2006,OFFSET('2006'!P$1,Calculations!$K12,0),IF($O14=2007,OFFSET('2007'!P$1,Calculations!$K12,0),IF($O14=2008,OFFSET('2008'!P$1,Calculations!$K12,0),IF($O14=2009,OFFSET('2009'!P$1,Calculations!$K12,0),IF($O14=2010,OFFSET('2010'!P$1,Calculations!$K12,0),IF($O14=2011,OFFSET('2011'!P$1,Calculations!$K12,0),IF($O14=2012,OFFSET('2012'!P$1,Calculations!$K12,0),IF($O14=2013,OFFSET('2013'!P$1,Calculations!$K12,0),IF($O14=2014,OFFSET('2014'!P$1,Calculations!$K12,0),IF($O14=2015,OFFSET('2015'!P$1,Calculations!$K12,0),IF($O14=2016,OFFSET('2016'!P$1,Calculations!$K12,0),IF($O14=2017,OFFSET('2017'!P$1,Calculations!$K12,0),0))))))))))))))))</f>
        <v>0</v>
      </c>
      <c r="CN14" s="37">
        <f ca="1">IF($O14=2002,OFFSET('2002'!Q$1,Calculations!$K12,0),IF($O14=2003,OFFSET('2003'!Q$1,Calculations!$K12,0),IF($O14=2004,OFFSET('2004'!Q$1,Calculations!$K12,0),IF($O14=2005,OFFSET('2005'!Q$1,Calculations!$K12,0),IF($O14=2006,OFFSET('2006'!Q$1,Calculations!$K12,0),IF($O14=2007,OFFSET('2007'!Q$1,Calculations!$K12,0),IF($O14=2008,OFFSET('2008'!Q$1,Calculations!$K12,0),IF($O14=2009,OFFSET('2009'!Q$1,Calculations!$K12,0),IF($O14=2010,OFFSET('2010'!Q$1,Calculations!$K12,0),IF($O14=2011,OFFSET('2011'!Q$1,Calculations!$K12,0),IF($O14=2012,OFFSET('2012'!Q$1,Calculations!$K12,0),IF($O14=2013,OFFSET('2013'!Q$1,Calculations!$K12,0),IF($O14=2014,OFFSET('2014'!Q$1,Calculations!$K12,0),IF($O14=2015,OFFSET('2015'!Q$1,Calculations!$K12,0),IF($O14=2016,OFFSET('2016'!Q$1,Calculations!$K12,0),IF($O14=2017,OFFSET('2017'!Q$1,Calculations!$K12,0),0))))))))))))))))</f>
        <v>0</v>
      </c>
      <c r="CO14" s="71">
        <f t="shared" ca="1" si="10"/>
        <v>0</v>
      </c>
      <c r="CP14" s="33">
        <f ca="1">IF($O14=2002,OFFSET('2002'!K$1,Calculations!$L12,0),IF($O14=2003,OFFSET('2003'!K$1,Calculations!$L12,0),IF($O14=2004,OFFSET('2004'!K$1,Calculations!$L12,0),IF($O14=2005,OFFSET('2005'!K$1,Calculations!$L12,0),IF($O14=2006,OFFSET('2006'!K$1,Calculations!$L12,0),IF($O14=2007,OFFSET('2007'!K$1,Calculations!$L12,0),IF($O14=2008,OFFSET('2008'!K$1,Calculations!$L12,0),IF($O14=2009,OFFSET('2009'!K$1,Calculations!$L12,0),IF($O14=2010,OFFSET('2010'!K$1,Calculations!$L12,0),IF($O14=2011,OFFSET('2011'!K$1,Calculations!$L12,0),IF($O14=2012,OFFSET('2012'!K$1,Calculations!$L12,0),IF($O14=2013,OFFSET('2013'!K$1,Calculations!$L12,0),IF($O14=2014,OFFSET('2014'!K$1,Calculations!$L12,0),IF($O14=2015,OFFSET('2015'!K$1,Calculations!$L12,0),IF($O14=2016,OFFSET('2016'!K$1,Calculations!$L12,0),IF($O14=2017,OFFSET('2017'!K$1,Calculations!$L12,0),0))))))))))))))))</f>
        <v>0.41281948429938126</v>
      </c>
      <c r="CQ14" s="33">
        <f ca="1">IF($O14=2002,OFFSET('2002'!L$1,Calculations!$L12,0),IF($O14=2003,OFFSET('2003'!L$1,Calculations!$L12,0),IF($O14=2004,OFFSET('2004'!L$1,Calculations!$L12,0),IF($O14=2005,OFFSET('2005'!L$1,Calculations!$L12,0),IF($O14=2006,OFFSET('2006'!L$1,Calculations!$L12,0),IF($O14=2007,OFFSET('2007'!L$1,Calculations!$L12,0),IF($O14=2008,OFFSET('2008'!L$1,Calculations!$L12,0),IF($O14=2009,OFFSET('2009'!L$1,Calculations!$L12,0),IF($O14=2010,OFFSET('2010'!L$1,Calculations!$L12,0),IF($O14=2011,OFFSET('2011'!L$1,Calculations!$L12,0),IF($O14=2012,OFFSET('2012'!L$1,Calculations!$L12,0),IF($O14=2013,OFFSET('2013'!L$1,Calculations!$L12,0),IF($O14=2014,OFFSET('2014'!L$1,Calculations!$L12,0),IF($O14=2015,OFFSET('2015'!L$1,Calculations!$L12,0),IF($O14=2016,OFFSET('2016'!L$1,Calculations!$L12,0),IF($O14=2017,OFFSET('2017'!L$1,Calculations!$L12,0),0))))))))))))))))</f>
        <v>0.20470815460618175</v>
      </c>
      <c r="CR14" s="33">
        <f ca="1">IF($O14=2002,OFFSET('2002'!M$1,Calculations!$L12,0),IF($O14=2003,OFFSET('2003'!M$1,Calculations!$L12,0),IF($O14=2004,OFFSET('2004'!M$1,Calculations!$L12,0),IF($O14=2005,OFFSET('2005'!M$1,Calculations!$L12,0),IF($O14=2006,OFFSET('2006'!M$1,Calculations!$L12,0),IF($O14=2007,OFFSET('2007'!M$1,Calculations!$L12,0),IF($O14=2008,OFFSET('2008'!M$1,Calculations!$L12,0),IF($O14=2009,OFFSET('2009'!M$1,Calculations!$L12,0),IF($O14=2010,OFFSET('2010'!M$1,Calculations!$L12,0),IF($O14=2011,OFFSET('2011'!M$1,Calculations!$L12,0),IF($O14=2012,OFFSET('2012'!M$1,Calculations!$L12,0),IF($O14=2013,OFFSET('2013'!M$1,Calculations!$L12,0),IF($O14=2014,OFFSET('2014'!M$1,Calculations!$L12,0),IF($O14=2015,OFFSET('2015'!M$1,Calculations!$L12,0),IF($O14=2016,OFFSET('2016'!M$1,Calculations!$L12,0),IF($O14=2017,OFFSET('2017'!M$1,Calculations!$L12,0),0))))))))))))))))</f>
        <v>4.6005353471270875E-2</v>
      </c>
      <c r="CS14" s="33">
        <f ca="1">IF($O14=2002,OFFSET('2002'!N$1,Calculations!$L12,0),IF($O14=2003,OFFSET('2003'!N$1,Calculations!$L12,0),IF($O14=2004,OFFSET('2004'!N$1,Calculations!$L12,0),IF($O14=2005,OFFSET('2005'!N$1,Calculations!$L12,0),IF($O14=2006,OFFSET('2006'!N$1,Calculations!$L12,0),IF($O14=2007,OFFSET('2007'!N$1,Calculations!$L12,0),IF($O14=2008,OFFSET('2008'!N$1,Calculations!$L12,0),IF($O14=2009,OFFSET('2009'!N$1,Calculations!$L12,0),IF($O14=2010,OFFSET('2010'!N$1,Calculations!$L12,0),IF($O14=2011,OFFSET('2011'!N$1,Calculations!$L12,0),IF($O14=2012,OFFSET('2012'!N$1,Calculations!$L12,0),IF($O14=2013,OFFSET('2013'!N$1,Calculations!$L12,0),IF($O14=2014,OFFSET('2014'!N$1,Calculations!$L12,0),IF($O14=2015,OFFSET('2015'!N$1,Calculations!$L12,0),IF($O14=2016,OFFSET('2016'!N$1,Calculations!$L12,0),IF($O14=2017,OFFSET('2017'!N$1,Calculations!$L12,0),0))))))))))))))))</f>
        <v>5.5704970276008334E-2</v>
      </c>
      <c r="CT14" s="33">
        <f ca="1">IF($O14=2002,OFFSET('2002'!O$1,Calculations!$L12,0),IF($O14=2003,OFFSET('2003'!O$1,Calculations!$L12,0),IF($O14=2004,OFFSET('2004'!O$1,Calculations!$L12,0),IF($O14=2005,OFFSET('2005'!O$1,Calculations!$L12,0),IF($O14=2006,OFFSET('2006'!O$1,Calculations!$L12,0),IF($O14=2007,OFFSET('2007'!O$1,Calculations!$L12,0),IF($O14=2008,OFFSET('2008'!O$1,Calculations!$L12,0),IF($O14=2009,OFFSET('2009'!O$1,Calculations!$L12,0),IF($O14=2010,OFFSET('2010'!O$1,Calculations!$L12,0),IF($O14=2011,OFFSET('2011'!O$1,Calculations!$L12,0),IF($O14=2012,OFFSET('2012'!O$1,Calculations!$L12,0),IF($O14=2013,OFFSET('2013'!O$1,Calculations!$L12,0),IF($O14=2014,OFFSET('2014'!O$1,Calculations!$L12,0),IF($O14=2015,OFFSET('2015'!O$1,Calculations!$L12,0),IF($O14=2016,OFFSET('2016'!O$1,Calculations!$L12,0),IF($O14=2017,OFFSET('2017'!O$1,Calculations!$L12,0),0))))))))))))))))</f>
        <v>0.28006238324369792</v>
      </c>
      <c r="CU14" s="33">
        <f ca="1">IF($O14=2002,OFFSET('2002'!P$1,Calculations!$L12,0),IF($O14=2003,OFFSET('2003'!P$1,Calculations!$L12,0),IF($O14=2004,OFFSET('2004'!P$1,Calculations!$L12,0),IF($O14=2005,OFFSET('2005'!P$1,Calculations!$L12,0),IF($O14=2006,OFFSET('2006'!P$1,Calculations!$L12,0),IF($O14=2007,OFFSET('2007'!P$1,Calculations!$L12,0),IF($O14=2008,OFFSET('2008'!P$1,Calculations!$L12,0),IF($O14=2009,OFFSET('2009'!P$1,Calculations!$L12,0),IF($O14=2010,OFFSET('2010'!P$1,Calculations!$L12,0),IF($O14=2011,OFFSET('2011'!P$1,Calculations!$L12,0),IF($O14=2012,OFFSET('2012'!P$1,Calculations!$L12,0),IF($O14=2013,OFFSET('2013'!P$1,Calculations!$L12,0),IF($O14=2014,OFFSET('2014'!P$1,Calculations!$L12,0),IF($O14=2015,OFFSET('2015'!P$1,Calculations!$L12,0),IF($O14=2016,OFFSET('2016'!P$1,Calculations!$L12,0),IF($O14=2017,OFFSET('2017'!P$1,Calculations!$L12,0),0))))))))))))))))</f>
        <v>6.99654103459878E-4</v>
      </c>
      <c r="CV14" s="37">
        <f ca="1">IF($O14=2002,OFFSET('2002'!Q$1,Calculations!$L12,0),IF($O14=2003,OFFSET('2003'!Q$1,Calculations!$L12,0),IF($O14=2004,OFFSET('2004'!Q$1,Calculations!$L12,0),IF($O14=2005,OFFSET('2005'!Q$1,Calculations!$L12,0),IF($O14=2006,OFFSET('2006'!Q$1,Calculations!$L12,0),IF($O14=2007,OFFSET('2007'!Q$1,Calculations!$L12,0),IF($O14=2008,OFFSET('2008'!Q$1,Calculations!$L12,0),IF($O14=2009,OFFSET('2009'!Q$1,Calculations!$L12,0),IF($O14=2010,OFFSET('2010'!Q$1,Calculations!$L12,0),IF($O14=2011,OFFSET('2011'!Q$1,Calculations!$L12,0),IF($O14=2012,OFFSET('2012'!Q$1,Calculations!$L12,0),IF($O14=2013,OFFSET('2013'!Q$1,Calculations!$L12,0),IF($O14=2014,OFFSET('2014'!Q$1,Calculations!$L12,0),IF($O14=2015,OFFSET('2015'!Q$1,Calculations!$L12,0),IF($O14=2016,OFFSET('2016'!Q$1,Calculations!$L12,0),IF($O14=2017,OFFSET('2017'!Q$1,Calculations!$L12,0),0))))))))))))))))</f>
        <v>1</v>
      </c>
      <c r="CW14" s="14">
        <v>6.8894037312522581E-3</v>
      </c>
      <c r="CX14" s="14">
        <v>-1.2162807871074285E-2</v>
      </c>
      <c r="CY14" s="14">
        <v>-7.2293207800941447E-3</v>
      </c>
      <c r="CZ14" s="14">
        <v>-3.4126471610948311E-2</v>
      </c>
      <c r="DA14" s="14">
        <v>2.3677189862161069E-2</v>
      </c>
      <c r="DB14" s="14">
        <v>1.2729285262492089E-2</v>
      </c>
      <c r="DC14" s="14">
        <v>2.901729531480347E-2</v>
      </c>
      <c r="DD14" s="14">
        <v>2.7116066903193115E-2</v>
      </c>
      <c r="DE14" s="14">
        <v>6.750075673494095E-2</v>
      </c>
      <c r="DF14" s="14">
        <v>1.8994647916885172E-2</v>
      </c>
      <c r="DG14" s="14">
        <v>0</v>
      </c>
      <c r="DH14" s="14">
        <v>5.6419685535404138E-3</v>
      </c>
      <c r="DI14" s="54">
        <v>1.471303501945535E-2</v>
      </c>
      <c r="DJ14" s="15"/>
      <c r="DK14" s="40">
        <f t="shared" ca="1" si="11"/>
        <v>1.9214860585317049E-2</v>
      </c>
      <c r="DL14" s="36">
        <f t="shared" ca="1" si="12"/>
        <v>7.9477215603424439E-3</v>
      </c>
      <c r="DM14" s="36">
        <f t="shared" ca="1" si="13"/>
        <v>1.1829055217883874E-2</v>
      </c>
      <c r="DN14" s="36">
        <f t="shared" ca="1" si="14"/>
        <v>1.4477228678028056E-2</v>
      </c>
      <c r="DO14" s="36">
        <f t="shared" ca="1" si="15"/>
        <v>1.4007848142376711E-2</v>
      </c>
      <c r="DP14" s="36">
        <f t="shared" ca="1" si="16"/>
        <v>1.4749389842274517E-2</v>
      </c>
      <c r="DQ14" s="48">
        <f t="shared" ca="1" si="32"/>
        <v>1.4824727105196252E-2</v>
      </c>
      <c r="DR14" s="51">
        <f t="shared" ca="1" si="33"/>
        <v>1.1169208574090227E-4</v>
      </c>
      <c r="DS14" s="28">
        <f t="shared" ca="1" si="17"/>
        <v>1.0192148605853171</v>
      </c>
      <c r="DT14" s="28">
        <f t="shared" ca="1" si="18"/>
        <v>1.0079477215603425</v>
      </c>
      <c r="DU14" s="28">
        <f t="shared" ca="1" si="19"/>
        <v>1.0118290552178839</v>
      </c>
      <c r="DV14" s="28">
        <f t="shared" ca="1" si="20"/>
        <v>1.0144772286780281</v>
      </c>
      <c r="DW14" s="28">
        <f t="shared" ca="1" si="21"/>
        <v>1.0140078481423767</v>
      </c>
      <c r="DX14" s="28">
        <f t="shared" ca="1" si="22"/>
        <v>1.0147493898422746</v>
      </c>
      <c r="DY14" s="28">
        <f t="shared" ca="1" si="34"/>
        <v>1.0148247271051962</v>
      </c>
      <c r="DZ14" s="46">
        <f t="shared" si="23"/>
        <v>1.0147130350194553</v>
      </c>
      <c r="EA14" s="2">
        <f t="shared" ca="1" si="24"/>
        <v>1.9032586366550433E-2</v>
      </c>
      <c r="EB14" s="2">
        <f t="shared" ca="1" si="25"/>
        <v>7.916304772811189E-3</v>
      </c>
      <c r="EC14" s="2">
        <f t="shared" ca="1" si="26"/>
        <v>1.1759638828171269E-2</v>
      </c>
      <c r="ED14" s="2">
        <f t="shared" ca="1" si="27"/>
        <v>1.4373434174775653E-2</v>
      </c>
      <c r="EE14" s="2">
        <f t="shared" ca="1" si="28"/>
        <v>1.3910644924420753E-2</v>
      </c>
      <c r="EF14" s="2">
        <f t="shared" ca="1" si="29"/>
        <v>1.4641675447972444E-2</v>
      </c>
      <c r="EG14" s="2">
        <f t="shared" ca="1" si="30"/>
        <v>1.4715914927405252E-2</v>
      </c>
      <c r="EH14" s="17">
        <f t="shared" si="31"/>
        <v>1.4605848400989163E-2</v>
      </c>
      <c r="EI14" s="13">
        <f t="shared" ca="1" si="35"/>
        <v>1.1006652641608848E-4</v>
      </c>
      <c r="EK14" s="89">
        <f t="shared" ca="1" si="0"/>
        <v>0.46299560392300898</v>
      </c>
      <c r="EL14" s="24">
        <f t="shared" ca="1" si="1"/>
        <v>4.3624603602701963E-2</v>
      </c>
      <c r="EM14" s="89">
        <f t="shared" ca="1" si="2"/>
        <v>5.749281176243571E-2</v>
      </c>
      <c r="EN14" s="89">
        <f t="shared" ca="1" si="3"/>
        <v>4.9419588306315605E-2</v>
      </c>
      <c r="EO14" s="45">
        <f t="shared" ca="1" si="4"/>
        <v>6.3280568417348013E-2</v>
      </c>
      <c r="EP14" s="89">
        <f t="shared" ca="1" si="5"/>
        <v>1.6207125038586193E-2</v>
      </c>
      <c r="EQ14" s="89">
        <f t="shared" ca="1" si="6"/>
        <v>0.13178180121002189</v>
      </c>
      <c r="ER14" s="45">
        <f t="shared" ca="1" si="7"/>
        <v>4.6743790572006366E-2</v>
      </c>
      <c r="ES14" s="89">
        <f t="shared" ca="1" si="8"/>
        <v>0.11577013296254167</v>
      </c>
      <c r="ET14" s="89">
        <f t="shared" ca="1" si="9"/>
        <v>1.2683974205033609E-2</v>
      </c>
    </row>
    <row r="15" spans="1:150">
      <c r="A15">
        <v>15</v>
      </c>
      <c r="B15">
        <v>16</v>
      </c>
      <c r="C15">
        <v>17</v>
      </c>
      <c r="D15">
        <v>18</v>
      </c>
      <c r="E15">
        <v>19</v>
      </c>
      <c r="F15">
        <v>20</v>
      </c>
      <c r="G15">
        <v>21</v>
      </c>
      <c r="H15">
        <v>22</v>
      </c>
      <c r="I15">
        <v>23</v>
      </c>
      <c r="J15">
        <v>24</v>
      </c>
      <c r="K15">
        <v>25</v>
      </c>
      <c r="L15">
        <v>26</v>
      </c>
      <c r="N15" s="16">
        <v>37956</v>
      </c>
      <c r="O15" s="20">
        <v>2003</v>
      </c>
      <c r="P15" s="17">
        <f ca="1">IF($O15=2002,OFFSET('2002'!K$1,Calculations!$A13,0),IF($O15=2003,OFFSET('2003'!K$1,Calculations!$A13,0),IF($O15=2004,OFFSET('2004'!K$1,Calculations!$A13,0),IF($O15=2005,OFFSET('2005'!K$1,Calculations!$A13,0),IF($O15=2006,OFFSET('2006'!K$1,Calculations!$A13,0),IF($O15=2007,OFFSET('2007'!K$1,Calculations!$A13,0),IF($O15=2008,OFFSET('2008'!K$1,Calculations!$A13,0),IF($O15=2009,OFFSET('2009'!K$1,Calculations!$A13,0),IF($O15=2010,OFFSET('2010'!K$1,Calculations!$A13,0),IF($O15=2011,OFFSET('2011'!K$1,Calculations!$A13,0),IF($O15=2012,OFFSET('2012'!K$1,Calculations!$A13,0),IF($O15=2013,OFFSET('2013'!K$1,Calculations!$A13,0),IF($O15=2014,OFFSET('2014'!K$1,Calculations!$A13,0),IF($O15=2015,OFFSET('2015'!K$1,Calculations!$A13,0),IF($O15=2016,OFFSET('2016'!K$1,Calculations!$A13,0),IF($O15=2017,OFFSET('2017'!K$1,Calculations!$A13,0),0))))))))))))))))</f>
        <v>0.65764057799854869</v>
      </c>
      <c r="Q15" s="17">
        <f ca="1">IF($O15=2002,OFFSET('2002'!L$1,Calculations!$A13,0),IF($O15=2003,OFFSET('2003'!L$1,Calculations!$A13,0),IF($O15=2004,OFFSET('2004'!L$1,Calculations!$A13,0),IF($O15=2005,OFFSET('2005'!L$1,Calculations!$A13,0),IF($O15=2006,OFFSET('2006'!L$1,Calculations!$A13,0),IF($O15=2007,OFFSET('2007'!L$1,Calculations!$A13,0),IF($O15=2008,OFFSET('2008'!L$1,Calculations!$A13,0),IF($O15=2009,OFFSET('2009'!L$1,Calculations!$A13,0),IF($O15=2010,OFFSET('2010'!L$1,Calculations!$A13,0),IF($O15=2011,OFFSET('2011'!L$1,Calculations!$A13,0),IF($O15=2012,OFFSET('2012'!L$1,Calculations!$A13,0),IF($O15=2013,OFFSET('2013'!L$1,Calculations!$A13,0),IF($O15=2014,OFFSET('2014'!L$1,Calculations!$A13,0),IF($O15=2015,OFFSET('2015'!L$1,Calculations!$A13,0),IF($O15=2016,OFFSET('2016'!L$1,Calculations!$A13,0),IF($O15=2017,OFFSET('2017'!L$1,Calculations!$A13,0),0))))))))))))))))</f>
        <v>0.22719976132199407</v>
      </c>
      <c r="R15" s="17">
        <f ca="1">IF($O15=2002,OFFSET('2002'!M$1,Calculations!$A13,0),IF($O15=2003,OFFSET('2003'!M$1,Calculations!$A13,0),IF($O15=2004,OFFSET('2004'!M$1,Calculations!$A13,0),IF($O15=2005,OFFSET('2005'!M$1,Calculations!$A13,0),IF($O15=2006,OFFSET('2006'!M$1,Calculations!$A13,0),IF($O15=2007,OFFSET('2007'!M$1,Calculations!$A13,0),IF($O15=2008,OFFSET('2008'!M$1,Calculations!$A13,0),IF($O15=2009,OFFSET('2009'!M$1,Calculations!$A13,0),IF($O15=2010,OFFSET('2010'!M$1,Calculations!$A13,0),IF($O15=2011,OFFSET('2011'!M$1,Calculations!$A13,0),IF($O15=2012,OFFSET('2012'!M$1,Calculations!$A13,0),IF($O15=2013,OFFSET('2013'!M$1,Calculations!$A13,0),IF($O15=2014,OFFSET('2014'!M$1,Calculations!$A13,0),IF($O15=2015,OFFSET('2015'!M$1,Calculations!$A13,0),IF($O15=2016,OFFSET('2016'!M$1,Calculations!$A13,0),IF($O15=2017,OFFSET('2017'!M$1,Calculations!$A13,0),0))))))))))))))))</f>
        <v>0.31423417592124847</v>
      </c>
      <c r="S15" s="17">
        <f ca="1">IF($O15=2002,OFFSET('2002'!N$1,Calculations!$A13,0),IF($O15=2003,OFFSET('2003'!N$1,Calculations!$A13,0),IF($O15=2004,OFFSET('2004'!N$1,Calculations!$A13,0),IF($O15=2005,OFFSET('2005'!N$1,Calculations!$A13,0),IF($O15=2006,OFFSET('2006'!N$1,Calculations!$A13,0),IF($O15=2007,OFFSET('2007'!N$1,Calculations!$A13,0),IF($O15=2008,OFFSET('2008'!N$1,Calculations!$A13,0),IF($O15=2009,OFFSET('2009'!N$1,Calculations!$A13,0),IF($O15=2010,OFFSET('2010'!N$1,Calculations!$A13,0),IF($O15=2011,OFFSET('2011'!N$1,Calculations!$A13,0),IF($O15=2012,OFFSET('2012'!N$1,Calculations!$A13,0),IF($O15=2013,OFFSET('2013'!N$1,Calculations!$A13,0),IF($O15=2014,OFFSET('2014'!N$1,Calculations!$A13,0),IF($O15=2015,OFFSET('2015'!N$1,Calculations!$A13,0),IF($O15=2016,OFFSET('2016'!N$1,Calculations!$A13,0),IF($O15=2017,OFFSET('2017'!N$1,Calculations!$A13,0),0))))))))))))))))</f>
        <v>0.23303757403216549</v>
      </c>
      <c r="T15" s="17">
        <f ca="1">IF($O15=2002,OFFSET('2002'!O$1,Calculations!$A13,0),IF($O15=2003,OFFSET('2003'!O$1,Calculations!$A13,0),IF($O15=2004,OFFSET('2004'!O$1,Calculations!$A13,0),IF($O15=2005,OFFSET('2005'!O$1,Calculations!$A13,0),IF($O15=2006,OFFSET('2006'!O$1,Calculations!$A13,0),IF($O15=2007,OFFSET('2007'!O$1,Calculations!$A13,0),IF($O15=2008,OFFSET('2008'!O$1,Calculations!$A13,0),IF($O15=2009,OFFSET('2009'!O$1,Calculations!$A13,0),IF($O15=2010,OFFSET('2010'!O$1,Calculations!$A13,0),IF($O15=2011,OFFSET('2011'!O$1,Calculations!$A13,0),IF($O15=2012,OFFSET('2012'!O$1,Calculations!$A13,0),IF($O15=2013,OFFSET('2013'!O$1,Calculations!$A13,0),IF($O15=2014,OFFSET('2014'!O$1,Calculations!$A13,0),IF($O15=2015,OFFSET('2015'!O$1,Calculations!$A13,0),IF($O15=2016,OFFSET('2016'!O$1,Calculations!$A13,0),IF($O15=2017,OFFSET('2017'!O$1,Calculations!$A13,0),0))))))))))))))))</f>
        <v>0.44497308162360416</v>
      </c>
      <c r="U15" s="17">
        <f ca="1">IF($O15=2002,OFFSET('2002'!P$1,Calculations!$A13,0),IF($O15=2003,OFFSET('2003'!P$1,Calculations!$A13,0),IF($O15=2004,OFFSET('2004'!P$1,Calculations!$A13,0),IF($O15=2005,OFFSET('2005'!P$1,Calculations!$A13,0),IF($O15=2006,OFFSET('2006'!P$1,Calculations!$A13,0),IF($O15=2007,OFFSET('2007'!P$1,Calculations!$A13,0),IF($O15=2008,OFFSET('2008'!P$1,Calculations!$A13,0),IF($O15=2009,OFFSET('2009'!P$1,Calculations!$A13,0),IF($O15=2010,OFFSET('2010'!P$1,Calculations!$A13,0),IF($O15=2011,OFFSET('2011'!P$1,Calculations!$A13,0),IF($O15=2012,OFFSET('2012'!P$1,Calculations!$A13,0),IF($O15=2013,OFFSET('2013'!P$1,Calculations!$A13,0),IF($O15=2014,OFFSET('2014'!P$1,Calculations!$A13,0),IF($O15=2015,OFFSET('2015'!P$1,Calculations!$A13,0),IF($O15=2016,OFFSET('2016'!P$1,Calculations!$A13,0),IF($O15=2017,OFFSET('2017'!P$1,Calculations!$A13,0),0))))))))))))))))</f>
        <v>0.20872600625471613</v>
      </c>
      <c r="V15" s="13">
        <f ca="1">IF($O15=2002,OFFSET('2002'!Q$1,Calculations!$A13,0),IF($O15=2003,OFFSET('2003'!Q$1,Calculations!$A13,0),IF($O15=2004,OFFSET('2004'!Q$1,Calculations!$A13,0),IF($O15=2005,OFFSET('2005'!Q$1,Calculations!$A13,0),IF($O15=2006,OFFSET('2006'!Q$1,Calculations!$A13,0),IF($O15=2007,OFFSET('2007'!Q$1,Calculations!$A13,0),IF($O15=2008,OFFSET('2008'!Q$1,Calculations!$A13,0),IF($O15=2009,OFFSET('2009'!Q$1,Calculations!$A13,0),IF($O15=2010,OFFSET('2010'!Q$1,Calculations!$A13,0),IF($O15=2011,OFFSET('2011'!Q$1,Calculations!$A13,0),IF($O15=2012,OFFSET('2012'!Q$1,Calculations!$A13,0),IF($O15=2013,OFFSET('2013'!Q$1,Calculations!$A13,0),IF($O15=2014,OFFSET('2014'!Q$1,Calculations!$A13,0),IF($O15=2015,OFFSET('2015'!Q$1,Calculations!$A13,0),IF($O15=2016,OFFSET('2016'!Q$1,Calculations!$A13,0),IF($O15=2017,OFFSET('2017'!Q$1,Calculations!$A13,0),0))))))))))))))))</f>
        <v>0.47330787192483254</v>
      </c>
      <c r="W15" s="33">
        <f ca="1">IF($O15=2002,OFFSET('2002'!K$1,Calculations!$B13,0),IF($O15=2003,OFFSET('2003'!K$1,Calculations!$B13,0),IF($O15=2004,OFFSET('2004'!K$1,Calculations!$B13,0),IF($O15=2005,OFFSET('2005'!K$1,Calculations!$B13,0),IF($O15=2006,OFFSET('2006'!K$1,Calculations!$B13,0),IF($O15=2007,OFFSET('2007'!K$1,Calculations!$B13,0),IF($O15=2008,OFFSET('2008'!K$1,Calculations!$B13,0),IF($O15=2009,OFFSET('2009'!K$1,Calculations!$B13,0),IF($O15=2010,OFFSET('2010'!K$1,Calculations!$B13,0),IF($O15=2011,OFFSET('2011'!K$1,Calculations!$B13,0),IF($O15=2012,OFFSET('2012'!K$1,Calculations!$B13,0),IF($O15=2013,OFFSET('2013'!K$1,Calculations!$B13,0),IF($O15=2014,OFFSET('2014'!K$1,Calculations!$B13,0),IF($O15=2015,OFFSET('2015'!K$1,Calculations!$B13,0),IF($O15=2016,OFFSET('2016'!K$1,Calculations!$B13,0),IF($O15=2017,OFFSET('2017'!K$1,Calculations!$B13,0),0))))))))))))))))</f>
        <v>8.1093269753333749E-3</v>
      </c>
      <c r="X15" s="33">
        <f ca="1">IF($O15=2002,OFFSET('2002'!L$1,Calculations!$B13,0),IF($O15=2003,OFFSET('2003'!L$1,Calculations!$B13,0),IF($O15=2004,OFFSET('2004'!L$1,Calculations!$B13,0),IF($O15=2005,OFFSET('2005'!L$1,Calculations!$B13,0),IF($O15=2006,OFFSET('2006'!L$1,Calculations!$B13,0),IF($O15=2007,OFFSET('2007'!L$1,Calculations!$B13,0),IF($O15=2008,OFFSET('2008'!L$1,Calculations!$B13,0),IF($O15=2009,OFFSET('2009'!L$1,Calculations!$B13,0),IF($O15=2010,OFFSET('2010'!L$1,Calculations!$B13,0),IF($O15=2011,OFFSET('2011'!L$1,Calculations!$B13,0),IF($O15=2012,OFFSET('2012'!L$1,Calculations!$B13,0),IF($O15=2013,OFFSET('2013'!L$1,Calculations!$B13,0),IF($O15=2014,OFFSET('2014'!L$1,Calculations!$B13,0),IF($O15=2015,OFFSET('2015'!L$1,Calculations!$B13,0),IF($O15=2016,OFFSET('2016'!L$1,Calculations!$B13,0),IF($O15=2017,OFFSET('2017'!L$1,Calculations!$B13,0),0))))))))))))))))</f>
        <v>8.1412423347196908E-2</v>
      </c>
      <c r="Y15" s="33">
        <f ca="1">IF($O15=2002,OFFSET('2002'!M$1,Calculations!$B13,0),IF($O15=2003,OFFSET('2003'!M$1,Calculations!$B13,0),IF($O15=2004,OFFSET('2004'!M$1,Calculations!$B13,0),IF($O15=2005,OFFSET('2005'!M$1,Calculations!$B13,0),IF($O15=2006,OFFSET('2006'!M$1,Calculations!$B13,0),IF($O15=2007,OFFSET('2007'!M$1,Calculations!$B13,0),IF($O15=2008,OFFSET('2008'!M$1,Calculations!$B13,0),IF($O15=2009,OFFSET('2009'!M$1,Calculations!$B13,0),IF($O15=2010,OFFSET('2010'!M$1,Calculations!$B13,0),IF($O15=2011,OFFSET('2011'!M$1,Calculations!$B13,0),IF($O15=2012,OFFSET('2012'!M$1,Calculations!$B13,0),IF($O15=2013,OFFSET('2013'!M$1,Calculations!$B13,0),IF($O15=2014,OFFSET('2014'!M$1,Calculations!$B13,0),IF($O15=2015,OFFSET('2015'!M$1,Calculations!$B13,0),IF($O15=2016,OFFSET('2016'!M$1,Calculations!$B13,0),IF($O15=2017,OFFSET('2017'!M$1,Calculations!$B13,0),0))))))))))))))))</f>
        <v>5.5987309924867661E-2</v>
      </c>
      <c r="Z15" s="33">
        <f ca="1">IF($O15=2002,OFFSET('2002'!N$1,Calculations!$B13,0),IF($O15=2003,OFFSET('2003'!N$1,Calculations!$B13,0),IF($O15=2004,OFFSET('2004'!N$1,Calculations!$B13,0),IF($O15=2005,OFFSET('2005'!N$1,Calculations!$B13,0),IF($O15=2006,OFFSET('2006'!N$1,Calculations!$B13,0),IF($O15=2007,OFFSET('2007'!N$1,Calculations!$B13,0),IF($O15=2008,OFFSET('2008'!N$1,Calculations!$B13,0),IF($O15=2009,OFFSET('2009'!N$1,Calculations!$B13,0),IF($O15=2010,OFFSET('2010'!N$1,Calculations!$B13,0),IF($O15=2011,OFFSET('2011'!N$1,Calculations!$B13,0),IF($O15=2012,OFFSET('2012'!N$1,Calculations!$B13,0),IF($O15=2013,OFFSET('2013'!N$1,Calculations!$B13,0),IF($O15=2014,OFFSET('2014'!N$1,Calculations!$B13,0),IF($O15=2015,OFFSET('2015'!N$1,Calculations!$B13,0),IF($O15=2016,OFFSET('2016'!N$1,Calculations!$B13,0),IF($O15=2017,OFFSET('2017'!N$1,Calculations!$B13,0),0))))))))))))))))</f>
        <v>4.0975849251114069E-2</v>
      </c>
      <c r="AA15" s="33">
        <f ca="1">IF($O15=2002,OFFSET('2002'!O$1,Calculations!$B13,0),IF($O15=2003,OFFSET('2003'!O$1,Calculations!$B13,0),IF($O15=2004,OFFSET('2004'!O$1,Calculations!$B13,0),IF($O15=2005,OFFSET('2005'!O$1,Calculations!$B13,0),IF($O15=2006,OFFSET('2006'!O$1,Calculations!$B13,0),IF($O15=2007,OFFSET('2007'!O$1,Calculations!$B13,0),IF($O15=2008,OFFSET('2008'!O$1,Calculations!$B13,0),IF($O15=2009,OFFSET('2009'!O$1,Calculations!$B13,0),IF($O15=2010,OFFSET('2010'!O$1,Calculations!$B13,0),IF($O15=2011,OFFSET('2011'!O$1,Calculations!$B13,0),IF($O15=2012,OFFSET('2012'!O$1,Calculations!$B13,0),IF($O15=2013,OFFSET('2013'!O$1,Calculations!$B13,0),IF($O15=2014,OFFSET('2014'!O$1,Calculations!$B13,0),IF($O15=2015,OFFSET('2015'!O$1,Calculations!$B13,0),IF($O15=2016,OFFSET('2016'!O$1,Calculations!$B13,0),IF($O15=2017,OFFSET('2017'!O$1,Calculations!$B13,0),0))))))))))))))))</f>
        <v>6.1475289503075209E-2</v>
      </c>
      <c r="AB15" s="33">
        <f ca="1">IF($O15=2002,OFFSET('2002'!P$1,Calculations!$B13,0),IF($O15=2003,OFFSET('2003'!P$1,Calculations!$B13,0),IF($O15=2004,OFFSET('2004'!P$1,Calculations!$B13,0),IF($O15=2005,OFFSET('2005'!P$1,Calculations!$B13,0),IF($O15=2006,OFFSET('2006'!P$1,Calculations!$B13,0),IF($O15=2007,OFFSET('2007'!P$1,Calculations!$B13,0),IF($O15=2008,OFFSET('2008'!P$1,Calculations!$B13,0),IF($O15=2009,OFFSET('2009'!P$1,Calculations!$B13,0),IF($O15=2010,OFFSET('2010'!P$1,Calculations!$B13,0),IF($O15=2011,OFFSET('2011'!P$1,Calculations!$B13,0),IF($O15=2012,OFFSET('2012'!P$1,Calculations!$B13,0),IF($O15=2013,OFFSET('2013'!P$1,Calculations!$B13,0),IF($O15=2014,OFFSET('2014'!P$1,Calculations!$B13,0),IF($O15=2015,OFFSET('2015'!P$1,Calculations!$B13,0),IF($O15=2016,OFFSET('2016'!P$1,Calculations!$B13,0),IF($O15=2017,OFFSET('2017'!P$1,Calculations!$B13,0),0))))))))))))))))</f>
        <v>5.443239436998909E-2</v>
      </c>
      <c r="AC15" s="37">
        <f ca="1">IF($O15=2002,OFFSET('2002'!Q$1,Calculations!$B13,0),IF($O15=2003,OFFSET('2003'!Q$1,Calculations!$B13,0),IF($O15=2004,OFFSET('2004'!Q$1,Calculations!$B13,0),IF($O15=2005,OFFSET('2005'!Q$1,Calculations!$B13,0),IF($O15=2006,OFFSET('2006'!Q$1,Calculations!$B13,0),IF($O15=2007,OFFSET('2007'!Q$1,Calculations!$B13,0),IF($O15=2008,OFFSET('2008'!Q$1,Calculations!$B13,0),IF($O15=2009,OFFSET('2009'!Q$1,Calculations!$B13,0),IF($O15=2010,OFFSET('2010'!Q$1,Calculations!$B13,0),IF($O15=2011,OFFSET('2011'!Q$1,Calculations!$B13,0),IF($O15=2012,OFFSET('2012'!Q$1,Calculations!$B13,0),IF($O15=2013,OFFSET('2013'!Q$1,Calculations!$B13,0),IF($O15=2014,OFFSET('2014'!Q$1,Calculations!$B13,0),IF($O15=2015,OFFSET('2015'!Q$1,Calculations!$B13,0),IF($O15=2016,OFFSET('2016'!Q$1,Calculations!$B13,0),IF($O15=2017,OFFSET('2017'!Q$1,Calculations!$B13,0),0))))))))))))))))</f>
        <v>4.1590797709700145E-2</v>
      </c>
      <c r="AD15" s="33">
        <f ca="1">IF($O15=2002,OFFSET('2002'!K$1,Calculations!$C13,0),IF($O15=2003,OFFSET('2003'!K$1,Calculations!$C13,0),IF($O15=2004,OFFSET('2004'!K$1,Calculations!$C13,0),IF($O15=2005,OFFSET('2005'!K$1,Calculations!$C13,0),IF($O15=2006,OFFSET('2006'!K$1,Calculations!$C13,0),IF($O15=2007,OFFSET('2007'!K$1,Calculations!$C13,0),IF($O15=2008,OFFSET('2008'!K$1,Calculations!$C13,0),IF($O15=2009,OFFSET('2009'!K$1,Calculations!$C13,0),IF($O15=2010,OFFSET('2010'!K$1,Calculations!$C13,0),IF($O15=2011,OFFSET('2011'!K$1,Calculations!$C13,0),IF($O15=2012,OFFSET('2012'!K$1,Calculations!$C13,0),IF($O15=2013,OFFSET('2013'!K$1,Calculations!$C13,0),IF($O15=2014,OFFSET('2014'!K$1,Calculations!$C13,0),IF($O15=2015,OFFSET('2015'!K$1,Calculations!$C13,0),IF($O15=2016,OFFSET('2016'!K$1,Calculations!$C13,0),IF($O15=2017,OFFSET('2017'!K$1,Calculations!$C13,0),0))))))))))))))))</f>
        <v>1.949449815152306E-2</v>
      </c>
      <c r="AE15" s="33">
        <f ca="1">IF($O15=2002,OFFSET('2002'!L$1,Calculations!$C13,0),IF($O15=2003,OFFSET('2003'!L$1,Calculations!$C13,0),IF($O15=2004,OFFSET('2004'!L$1,Calculations!$C13,0),IF($O15=2005,OFFSET('2005'!L$1,Calculations!$C13,0),IF($O15=2006,OFFSET('2006'!L$1,Calculations!$C13,0),IF($O15=2007,OFFSET('2007'!L$1,Calculations!$C13,0),IF($O15=2008,OFFSET('2008'!L$1,Calculations!$C13,0),IF($O15=2009,OFFSET('2009'!L$1,Calculations!$C13,0),IF($O15=2010,OFFSET('2010'!L$1,Calculations!$C13,0),IF($O15=2011,OFFSET('2011'!L$1,Calculations!$C13,0),IF($O15=2012,OFFSET('2012'!L$1,Calculations!$C13,0),IF($O15=2013,OFFSET('2013'!L$1,Calculations!$C13,0),IF($O15=2014,OFFSET('2014'!L$1,Calculations!$C13,0),IF($O15=2015,OFFSET('2015'!L$1,Calculations!$C13,0),IF($O15=2016,OFFSET('2016'!L$1,Calculations!$C13,0),IF($O15=2017,OFFSET('2017'!L$1,Calculations!$C13,0),0))))))))))))))))</f>
        <v>8.6390861424436638E-2</v>
      </c>
      <c r="AF15" s="33">
        <f ca="1">IF($O15=2002,OFFSET('2002'!M$1,Calculations!$C13,0),IF($O15=2003,OFFSET('2003'!M$1,Calculations!$C13,0),IF($O15=2004,OFFSET('2004'!M$1,Calculations!$C13,0),IF($O15=2005,OFFSET('2005'!M$1,Calculations!$C13,0),IF($O15=2006,OFFSET('2006'!M$1,Calculations!$C13,0),IF($O15=2007,OFFSET('2007'!M$1,Calculations!$C13,0),IF($O15=2008,OFFSET('2008'!M$1,Calculations!$C13,0),IF($O15=2009,OFFSET('2009'!M$1,Calculations!$C13,0),IF($O15=2010,OFFSET('2010'!M$1,Calculations!$C13,0),IF($O15=2011,OFFSET('2011'!M$1,Calculations!$C13,0),IF($O15=2012,OFFSET('2012'!M$1,Calculations!$C13,0),IF($O15=2013,OFFSET('2013'!M$1,Calculations!$C13,0),IF($O15=2014,OFFSET('2014'!M$1,Calculations!$C13,0),IF($O15=2015,OFFSET('2015'!M$1,Calculations!$C13,0),IF($O15=2016,OFFSET('2016'!M$1,Calculations!$C13,0),IF($O15=2017,OFFSET('2017'!M$1,Calculations!$C13,0),0))))))))))))))))</f>
        <v>0.13671216037036787</v>
      </c>
      <c r="AG15" s="33">
        <f ca="1">IF($O15=2002,OFFSET('2002'!N$1,Calculations!$C13,0),IF($O15=2003,OFFSET('2003'!N$1,Calculations!$C13,0),IF($O15=2004,OFFSET('2004'!N$1,Calculations!$C13,0),IF($O15=2005,OFFSET('2005'!N$1,Calculations!$C13,0),IF($O15=2006,OFFSET('2006'!N$1,Calculations!$C13,0),IF($O15=2007,OFFSET('2007'!N$1,Calculations!$C13,0),IF($O15=2008,OFFSET('2008'!N$1,Calculations!$C13,0),IF($O15=2009,OFFSET('2009'!N$1,Calculations!$C13,0),IF($O15=2010,OFFSET('2010'!N$1,Calculations!$C13,0),IF($O15=2011,OFFSET('2011'!N$1,Calculations!$C13,0),IF($O15=2012,OFFSET('2012'!N$1,Calculations!$C13,0),IF($O15=2013,OFFSET('2013'!N$1,Calculations!$C13,0),IF($O15=2014,OFFSET('2014'!N$1,Calculations!$C13,0),IF($O15=2015,OFFSET('2015'!N$1,Calculations!$C13,0),IF($O15=2016,OFFSET('2016'!N$1,Calculations!$C13,0),IF($O15=2017,OFFSET('2017'!N$1,Calculations!$C13,0),0))))))))))))))))</f>
        <v>9.806420232226197E-2</v>
      </c>
      <c r="AH15" s="33">
        <f ca="1">IF($O15=2002,OFFSET('2002'!O$1,Calculations!$C13,0),IF($O15=2003,OFFSET('2003'!O$1,Calculations!$C13,0),IF($O15=2004,OFFSET('2004'!O$1,Calculations!$C13,0),IF($O15=2005,OFFSET('2005'!O$1,Calculations!$C13,0),IF($O15=2006,OFFSET('2006'!O$1,Calculations!$C13,0),IF($O15=2007,OFFSET('2007'!O$1,Calculations!$C13,0),IF($O15=2008,OFFSET('2008'!O$1,Calculations!$C13,0),IF($O15=2009,OFFSET('2009'!O$1,Calculations!$C13,0),IF($O15=2010,OFFSET('2010'!O$1,Calculations!$C13,0),IF($O15=2011,OFFSET('2011'!O$1,Calculations!$C13,0),IF($O15=2012,OFFSET('2012'!O$1,Calculations!$C13,0),IF($O15=2013,OFFSET('2013'!O$1,Calculations!$C13,0),IF($O15=2014,OFFSET('2014'!O$1,Calculations!$C13,0),IF($O15=2015,OFFSET('2015'!O$1,Calculations!$C13,0),IF($O15=2016,OFFSET('2016'!O$1,Calculations!$C13,0),IF($O15=2017,OFFSET('2017'!O$1,Calculations!$C13,0),0))))))))))))))))</f>
        <v>8.3628218844657209E-2</v>
      </c>
      <c r="AI15" s="33">
        <f ca="1">IF($O15=2002,OFFSET('2002'!P$1,Calculations!$C13,0),IF($O15=2003,OFFSET('2003'!P$1,Calculations!$C13,0),IF($O15=2004,OFFSET('2004'!P$1,Calculations!$C13,0),IF($O15=2005,OFFSET('2005'!P$1,Calculations!$C13,0),IF($O15=2006,OFFSET('2006'!P$1,Calculations!$C13,0),IF($O15=2007,OFFSET('2007'!P$1,Calculations!$C13,0),IF($O15=2008,OFFSET('2008'!P$1,Calculations!$C13,0),IF($O15=2009,OFFSET('2009'!P$1,Calculations!$C13,0),IF($O15=2010,OFFSET('2010'!P$1,Calculations!$C13,0),IF($O15=2011,OFFSET('2011'!P$1,Calculations!$C13,0),IF($O15=2012,OFFSET('2012'!P$1,Calculations!$C13,0),IF($O15=2013,OFFSET('2013'!P$1,Calculations!$C13,0),IF($O15=2014,OFFSET('2014'!P$1,Calculations!$C13,0),IF($O15=2015,OFFSET('2015'!P$1,Calculations!$C13,0),IF($O15=2016,OFFSET('2016'!P$1,Calculations!$C13,0),IF($O15=2017,OFFSET('2017'!P$1,Calculations!$C13,0),0))))))))))))))))</f>
        <v>8.7850305757752253E-2</v>
      </c>
      <c r="AJ15" s="37">
        <f ca="1">IF($O15=2002,OFFSET('2002'!Q$1,Calculations!$C13,0),IF($O15=2003,OFFSET('2003'!Q$1,Calculations!$C13,0),IF($O15=2004,OFFSET('2004'!Q$1,Calculations!$C13,0),IF($O15=2005,OFFSET('2005'!Q$1,Calculations!$C13,0),IF($O15=2006,OFFSET('2006'!Q$1,Calculations!$C13,0),IF($O15=2007,OFFSET('2007'!Q$1,Calculations!$C13,0),IF($O15=2008,OFFSET('2008'!Q$1,Calculations!$C13,0),IF($O15=2009,OFFSET('2009'!Q$1,Calculations!$C13,0),IF($O15=2010,OFFSET('2010'!Q$1,Calculations!$C13,0),IF($O15=2011,OFFSET('2011'!Q$1,Calculations!$C13,0),IF($O15=2012,OFFSET('2012'!Q$1,Calculations!$C13,0),IF($O15=2013,OFFSET('2013'!Q$1,Calculations!$C13,0),IF($O15=2014,OFFSET('2014'!Q$1,Calculations!$C13,0),IF($O15=2015,OFFSET('2015'!Q$1,Calculations!$C13,0),IF($O15=2016,OFFSET('2016'!Q$1,Calculations!$C13,0),IF($O15=2017,OFFSET('2017'!Q$1,Calculations!$C13,0),0))))))))))))))))</f>
        <v>6.0417921560078691E-2</v>
      </c>
      <c r="AK15" s="33">
        <f ca="1">IF($O15=2002,OFFSET('2002'!K$1,Calculations!$D13,0),IF($O15=2003,OFFSET('2003'!K$1,Calculations!$D13,0),IF($O15=2004,OFFSET('2004'!K$1,Calculations!$D13,0),IF($O15=2005,OFFSET('2005'!K$1,Calculations!$D13,0),IF($O15=2006,OFFSET('2006'!K$1,Calculations!$D13,0),IF($O15=2007,OFFSET('2007'!K$1,Calculations!$D13,0),IF($O15=2008,OFFSET('2008'!K$1,Calculations!$D13,0),IF($O15=2009,OFFSET('2009'!K$1,Calculations!$D13,0),IF($O15=2010,OFFSET('2010'!K$1,Calculations!$D13,0),IF($O15=2011,OFFSET('2011'!K$1,Calculations!$D13,0),IF($O15=2012,OFFSET('2012'!K$1,Calculations!$D13,0),IF($O15=2013,OFFSET('2013'!K$1,Calculations!$D13,0),IF($O15=2014,OFFSET('2014'!K$1,Calculations!$D13,0),IF($O15=2015,OFFSET('2015'!K$1,Calculations!$D13,0),IF($O15=2016,OFFSET('2016'!K$1,Calculations!$D13,0),IF($O15=2017,OFFSET('2017'!K$1,Calculations!$D13,0),0))))))))))))))))</f>
        <v>8.9606104534124872E-3</v>
      </c>
      <c r="AL15" s="33">
        <f ca="1">IF($O15=2002,OFFSET('2002'!L$1,Calculations!$D13,0),IF($O15=2003,OFFSET('2003'!L$1,Calculations!$D13,0),IF($O15=2004,OFFSET('2004'!L$1,Calculations!$D13,0),IF($O15=2005,OFFSET('2005'!L$1,Calculations!$D13,0),IF($O15=2006,OFFSET('2006'!L$1,Calculations!$D13,0),IF($O15=2007,OFFSET('2007'!L$1,Calculations!$D13,0),IF($O15=2008,OFFSET('2008'!L$1,Calculations!$D13,0),IF($O15=2009,OFFSET('2009'!L$1,Calculations!$D13,0),IF($O15=2010,OFFSET('2010'!L$1,Calculations!$D13,0),IF($O15=2011,OFFSET('2011'!L$1,Calculations!$D13,0),IF($O15=2012,OFFSET('2012'!L$1,Calculations!$D13,0),IF($O15=2013,OFFSET('2013'!L$1,Calculations!$D13,0),IF($O15=2014,OFFSET('2014'!L$1,Calculations!$D13,0),IF($O15=2015,OFFSET('2015'!L$1,Calculations!$D13,0),IF($O15=2016,OFFSET('2016'!L$1,Calculations!$D13,0),IF($O15=2017,OFFSET('2017'!L$1,Calculations!$D13,0),0))))))))))))))))</f>
        <v>0.14595972008690164</v>
      </c>
      <c r="AM15" s="33">
        <f ca="1">IF($O15=2002,OFFSET('2002'!M$1,Calculations!$D13,0),IF($O15=2003,OFFSET('2003'!M$1,Calculations!$D13,0),IF($O15=2004,OFFSET('2004'!M$1,Calculations!$D13,0),IF($O15=2005,OFFSET('2005'!M$1,Calculations!$D13,0),IF($O15=2006,OFFSET('2006'!M$1,Calculations!$D13,0),IF($O15=2007,OFFSET('2007'!M$1,Calculations!$D13,0),IF($O15=2008,OFFSET('2008'!M$1,Calculations!$D13,0),IF($O15=2009,OFFSET('2009'!M$1,Calculations!$D13,0),IF($O15=2010,OFFSET('2010'!M$1,Calculations!$D13,0),IF($O15=2011,OFFSET('2011'!M$1,Calculations!$D13,0),IF($O15=2012,OFFSET('2012'!M$1,Calculations!$D13,0),IF($O15=2013,OFFSET('2013'!M$1,Calculations!$D13,0),IF($O15=2014,OFFSET('2014'!M$1,Calculations!$D13,0),IF($O15=2015,OFFSET('2015'!M$1,Calculations!$D13,0),IF($O15=2016,OFFSET('2016'!M$1,Calculations!$D13,0),IF($O15=2017,OFFSET('2017'!M$1,Calculations!$D13,0),0))))))))))))))))</f>
        <v>6.8280170987883013E-2</v>
      </c>
      <c r="AN15" s="33">
        <f ca="1">IF($O15=2002,OFFSET('2002'!N$1,Calculations!$D13,0),IF($O15=2003,OFFSET('2003'!N$1,Calculations!$D13,0),IF($O15=2004,OFFSET('2004'!N$1,Calculations!$D13,0),IF($O15=2005,OFFSET('2005'!N$1,Calculations!$D13,0),IF($O15=2006,OFFSET('2006'!N$1,Calculations!$D13,0),IF($O15=2007,OFFSET('2007'!N$1,Calculations!$D13,0),IF($O15=2008,OFFSET('2008'!N$1,Calculations!$D13,0),IF($O15=2009,OFFSET('2009'!N$1,Calculations!$D13,0),IF($O15=2010,OFFSET('2010'!N$1,Calculations!$D13,0),IF($O15=2011,OFFSET('2011'!N$1,Calculations!$D13,0),IF($O15=2012,OFFSET('2012'!N$1,Calculations!$D13,0),IF($O15=2013,OFFSET('2013'!N$1,Calculations!$D13,0),IF($O15=2014,OFFSET('2014'!N$1,Calculations!$D13,0),IF($O15=2015,OFFSET('2015'!N$1,Calculations!$D13,0),IF($O15=2016,OFFSET('2016'!N$1,Calculations!$D13,0),IF($O15=2017,OFFSET('2017'!N$1,Calculations!$D13,0),0))))))))))))))))</f>
        <v>6.6847937786320158E-2</v>
      </c>
      <c r="AO15" s="33">
        <f ca="1">IF($O15=2002,OFFSET('2002'!O$1,Calculations!$D13,0),IF($O15=2003,OFFSET('2003'!O$1,Calculations!$D13,0),IF($O15=2004,OFFSET('2004'!O$1,Calculations!$D13,0),IF($O15=2005,OFFSET('2005'!O$1,Calculations!$D13,0),IF($O15=2006,OFFSET('2006'!O$1,Calculations!$D13,0),IF($O15=2007,OFFSET('2007'!O$1,Calculations!$D13,0),IF($O15=2008,OFFSET('2008'!O$1,Calculations!$D13,0),IF($O15=2009,OFFSET('2009'!O$1,Calculations!$D13,0),IF($O15=2010,OFFSET('2010'!O$1,Calculations!$D13,0),IF($O15=2011,OFFSET('2011'!O$1,Calculations!$D13,0),IF($O15=2012,OFFSET('2012'!O$1,Calculations!$D13,0),IF($O15=2013,OFFSET('2013'!O$1,Calculations!$D13,0),IF($O15=2014,OFFSET('2014'!O$1,Calculations!$D13,0),IF($O15=2015,OFFSET('2015'!O$1,Calculations!$D13,0),IF($O15=2016,OFFSET('2016'!O$1,Calculations!$D13,0),IF($O15=2017,OFFSET('2017'!O$1,Calculations!$D13,0),0))))))))))))))))</f>
        <v>3.4837858301839136E-2</v>
      </c>
      <c r="AP15" s="33">
        <f ca="1">IF($O15=2002,OFFSET('2002'!P$1,Calculations!$D13,0),IF($O15=2003,OFFSET('2003'!P$1,Calculations!$D13,0),IF($O15=2004,OFFSET('2004'!P$1,Calculations!$D13,0),IF($O15=2005,OFFSET('2005'!P$1,Calculations!$D13,0),IF($O15=2006,OFFSET('2006'!P$1,Calculations!$D13,0),IF($O15=2007,OFFSET('2007'!P$1,Calculations!$D13,0),IF($O15=2008,OFFSET('2008'!P$1,Calculations!$D13,0),IF($O15=2009,OFFSET('2009'!P$1,Calculations!$D13,0),IF($O15=2010,OFFSET('2010'!P$1,Calculations!$D13,0),IF($O15=2011,OFFSET('2011'!P$1,Calculations!$D13,0),IF($O15=2012,OFFSET('2012'!P$1,Calculations!$D13,0),IF($O15=2013,OFFSET('2013'!P$1,Calculations!$D13,0),IF($O15=2014,OFFSET('2014'!P$1,Calculations!$D13,0),IF($O15=2015,OFFSET('2015'!P$1,Calculations!$D13,0),IF($O15=2016,OFFSET('2016'!P$1,Calculations!$D13,0),IF($O15=2017,OFFSET('2017'!P$1,Calculations!$D13,0),0))))))))))))))))</f>
        <v>6.9638296167118516E-2</v>
      </c>
      <c r="AQ15" s="37">
        <f ca="1">IF($O15=2002,OFFSET('2002'!Q$1,Calculations!$D13,0),IF($O15=2003,OFFSET('2003'!Q$1,Calculations!$D13,0),IF($O15=2004,OFFSET('2004'!Q$1,Calculations!$D13,0),IF($O15=2005,OFFSET('2005'!Q$1,Calculations!$D13,0),IF($O15=2006,OFFSET('2006'!Q$1,Calculations!$D13,0),IF($O15=2007,OFFSET('2007'!Q$1,Calculations!$D13,0),IF($O15=2008,OFFSET('2008'!Q$1,Calculations!$D13,0),IF($O15=2009,OFFSET('2009'!Q$1,Calculations!$D13,0),IF($O15=2010,OFFSET('2010'!Q$1,Calculations!$D13,0),IF($O15=2011,OFFSET('2011'!Q$1,Calculations!$D13,0),IF($O15=2012,OFFSET('2012'!Q$1,Calculations!$D13,0),IF($O15=2013,OFFSET('2013'!Q$1,Calculations!$D13,0),IF($O15=2014,OFFSET('2014'!Q$1,Calculations!$D13,0),IF($O15=2015,OFFSET('2015'!Q$1,Calculations!$D13,0),IF($O15=2016,OFFSET('2016'!Q$1,Calculations!$D13,0),IF($O15=2017,OFFSET('2017'!Q$1,Calculations!$D13,0),0))))))))))))))))</f>
        <v>4.9392893274948439E-2</v>
      </c>
      <c r="AR15" s="33">
        <f ca="1">IF($O15=2002,OFFSET('2002'!K$1,Calculations!$E13,0),IF($O15=2003,OFFSET('2003'!K$1,Calculations!$E13,0),IF($O15=2004,OFFSET('2004'!K$1,Calculations!$E13,0),IF($O15=2005,OFFSET('2005'!K$1,Calculations!$E13,0),IF($O15=2006,OFFSET('2006'!K$1,Calculations!$E13,0),IF($O15=2007,OFFSET('2007'!K$1,Calculations!$E13,0),IF($O15=2008,OFFSET('2008'!K$1,Calculations!$E13,0),IF($O15=2009,OFFSET('2009'!K$1,Calculations!$E13,0),IF($O15=2010,OFFSET('2010'!K$1,Calculations!$E13,0),IF($O15=2011,OFFSET('2011'!K$1,Calculations!$E13,0),IF($O15=2012,OFFSET('2012'!K$1,Calculations!$E13,0),IF($O15=2013,OFFSET('2013'!K$1,Calculations!$E13,0),IF($O15=2014,OFFSET('2014'!K$1,Calculations!$E13,0),IF($O15=2015,OFFSET('2015'!K$1,Calculations!$E13,0),IF($O15=2016,OFFSET('2016'!K$1,Calculations!$E13,0),IF($O15=2017,OFFSET('2017'!K$1,Calculations!$E13,0),0))))))))))))))))</f>
        <v>1.5124971849206133E-2</v>
      </c>
      <c r="AS15" s="33">
        <f ca="1">IF($O15=2002,OFFSET('2002'!L$1,Calculations!$E13,0),IF($O15=2003,OFFSET('2003'!L$1,Calculations!$E13,0),IF($O15=2004,OFFSET('2004'!L$1,Calculations!$E13,0),IF($O15=2005,OFFSET('2005'!L$1,Calculations!$E13,0),IF($O15=2006,OFFSET('2006'!L$1,Calculations!$E13,0),IF($O15=2007,OFFSET('2007'!L$1,Calculations!$E13,0),IF($O15=2008,OFFSET('2008'!L$1,Calculations!$E13,0),IF($O15=2009,OFFSET('2009'!L$1,Calculations!$E13,0),IF($O15=2010,OFFSET('2010'!L$1,Calculations!$E13,0),IF($O15=2011,OFFSET('2011'!L$1,Calculations!$E13,0),IF($O15=2012,OFFSET('2012'!L$1,Calculations!$E13,0),IF($O15=2013,OFFSET('2013'!L$1,Calculations!$E13,0),IF($O15=2014,OFFSET('2014'!L$1,Calculations!$E13,0),IF($O15=2015,OFFSET('2015'!L$1,Calculations!$E13,0),IF($O15=2016,OFFSET('2016'!L$1,Calculations!$E13,0),IF($O15=2017,OFFSET('2017'!L$1,Calculations!$E13,0),0))))))))))))))))</f>
        <v>0.11233541471431602</v>
      </c>
      <c r="AT15" s="33">
        <f ca="1">IF($O15=2002,OFFSET('2002'!M$1,Calculations!$E13,0),IF($O15=2003,OFFSET('2003'!M$1,Calculations!$E13,0),IF($O15=2004,OFFSET('2004'!M$1,Calculations!$E13,0),IF($O15=2005,OFFSET('2005'!M$1,Calculations!$E13,0),IF($O15=2006,OFFSET('2006'!M$1,Calculations!$E13,0),IF($O15=2007,OFFSET('2007'!M$1,Calculations!$E13,0),IF($O15=2008,OFFSET('2008'!M$1,Calculations!$E13,0),IF($O15=2009,OFFSET('2009'!M$1,Calculations!$E13,0),IF($O15=2010,OFFSET('2010'!M$1,Calculations!$E13,0),IF($O15=2011,OFFSET('2011'!M$1,Calculations!$E13,0),IF($O15=2012,OFFSET('2012'!M$1,Calculations!$E13,0),IF($O15=2013,OFFSET('2013'!M$1,Calculations!$E13,0),IF($O15=2014,OFFSET('2014'!M$1,Calculations!$E13,0),IF($O15=2015,OFFSET('2015'!M$1,Calculations!$E13,0),IF($O15=2016,OFFSET('2016'!M$1,Calculations!$E13,0),IF($O15=2017,OFFSET('2017'!M$1,Calculations!$E13,0),0))))))))))))))))</f>
        <v>7.3667678303904527E-2</v>
      </c>
      <c r="AU15" s="33">
        <f ca="1">IF($O15=2002,OFFSET('2002'!N$1,Calculations!$E13,0),IF($O15=2003,OFFSET('2003'!N$1,Calculations!$E13,0),IF($O15=2004,OFFSET('2004'!N$1,Calculations!$E13,0),IF($O15=2005,OFFSET('2005'!N$1,Calculations!$E13,0),IF($O15=2006,OFFSET('2006'!N$1,Calculations!$E13,0),IF($O15=2007,OFFSET('2007'!N$1,Calculations!$E13,0),IF($O15=2008,OFFSET('2008'!N$1,Calculations!$E13,0),IF($O15=2009,OFFSET('2009'!N$1,Calculations!$E13,0),IF($O15=2010,OFFSET('2010'!N$1,Calculations!$E13,0),IF($O15=2011,OFFSET('2011'!N$1,Calculations!$E13,0),IF($O15=2012,OFFSET('2012'!N$1,Calculations!$E13,0),IF($O15=2013,OFFSET('2013'!N$1,Calculations!$E13,0),IF($O15=2014,OFFSET('2014'!N$1,Calculations!$E13,0),IF($O15=2015,OFFSET('2015'!N$1,Calculations!$E13,0),IF($O15=2016,OFFSET('2016'!N$1,Calculations!$E13,0),IF($O15=2017,OFFSET('2017'!N$1,Calculations!$E13,0),0))))))))))))))))</f>
        <v>0.108967872493804</v>
      </c>
      <c r="AV15" s="33">
        <f ca="1">IF($O15=2002,OFFSET('2002'!O$1,Calculations!$E13,0),IF($O15=2003,OFFSET('2003'!O$1,Calculations!$E13,0),IF($O15=2004,OFFSET('2004'!O$1,Calculations!$E13,0),IF($O15=2005,OFFSET('2005'!O$1,Calculations!$E13,0),IF($O15=2006,OFFSET('2006'!O$1,Calculations!$E13,0),IF($O15=2007,OFFSET('2007'!O$1,Calculations!$E13,0),IF($O15=2008,OFFSET('2008'!O$1,Calculations!$E13,0),IF($O15=2009,OFFSET('2009'!O$1,Calculations!$E13,0),IF($O15=2010,OFFSET('2010'!O$1,Calculations!$E13,0),IF($O15=2011,OFFSET('2011'!O$1,Calculations!$E13,0),IF($O15=2012,OFFSET('2012'!O$1,Calculations!$E13,0),IF($O15=2013,OFFSET('2013'!O$1,Calculations!$E13,0),IF($O15=2014,OFFSET('2014'!O$1,Calculations!$E13,0),IF($O15=2015,OFFSET('2015'!O$1,Calculations!$E13,0),IF($O15=2016,OFFSET('2016'!O$1,Calculations!$E13,0),IF($O15=2017,OFFSET('2017'!O$1,Calculations!$E13,0),0))))))))))))))))</f>
        <v>7.5423951356063071E-2</v>
      </c>
      <c r="AW15" s="33">
        <f ca="1">IF($O15=2002,OFFSET('2002'!P$1,Calculations!$E13,0),IF($O15=2003,OFFSET('2003'!P$1,Calculations!$E13,0),IF($O15=2004,OFFSET('2004'!P$1,Calculations!$E13,0),IF($O15=2005,OFFSET('2005'!P$1,Calculations!$E13,0),IF($O15=2006,OFFSET('2006'!P$1,Calculations!$E13,0),IF($O15=2007,OFFSET('2007'!P$1,Calculations!$E13,0),IF($O15=2008,OFFSET('2008'!P$1,Calculations!$E13,0),IF($O15=2009,OFFSET('2009'!P$1,Calculations!$E13,0),IF($O15=2010,OFFSET('2010'!P$1,Calculations!$E13,0),IF($O15=2011,OFFSET('2011'!P$1,Calculations!$E13,0),IF($O15=2012,OFFSET('2012'!P$1,Calculations!$E13,0),IF($O15=2013,OFFSET('2013'!P$1,Calculations!$E13,0),IF($O15=2014,OFFSET('2014'!P$1,Calculations!$E13,0),IF($O15=2015,OFFSET('2015'!P$1,Calculations!$E13,0),IF($O15=2016,OFFSET('2016'!P$1,Calculations!$E13,0),IF($O15=2017,OFFSET('2017'!P$1,Calculations!$E13,0),0))))))))))))))))</f>
        <v>7.0061186439267634E-2</v>
      </c>
      <c r="AX15" s="37">
        <f ca="1">IF($O15=2002,OFFSET('2002'!Q$1,Calculations!$E13,0),IF($O15=2003,OFFSET('2003'!Q$1,Calculations!$E13,0),IF($O15=2004,OFFSET('2004'!Q$1,Calculations!$E13,0),IF($O15=2005,OFFSET('2005'!Q$1,Calculations!$E13,0),IF($O15=2006,OFFSET('2006'!Q$1,Calculations!$E13,0),IF($O15=2007,OFFSET('2007'!Q$1,Calculations!$E13,0),IF($O15=2008,OFFSET('2008'!Q$1,Calculations!$E13,0),IF($O15=2009,OFFSET('2009'!Q$1,Calculations!$E13,0),IF($O15=2010,OFFSET('2010'!Q$1,Calculations!$E13,0),IF($O15=2011,OFFSET('2011'!Q$1,Calculations!$E13,0),IF($O15=2012,OFFSET('2012'!Q$1,Calculations!$E13,0),IF($O15=2013,OFFSET('2013'!Q$1,Calculations!$E13,0),IF($O15=2014,OFFSET('2014'!Q$1,Calculations!$E13,0),IF($O15=2015,OFFSET('2015'!Q$1,Calculations!$E13,0),IF($O15=2016,OFFSET('2016'!Q$1,Calculations!$E13,0),IF($O15=2017,OFFSET('2017'!Q$1,Calculations!$E13,0),0))))))))))))))))</f>
        <v>5.9157586251194175E-2</v>
      </c>
      <c r="AY15" s="33">
        <f ca="1">IF($O15=2002,OFFSET('2002'!K$1,Calculations!$F13,0),IF($O15=2003,OFFSET('2003'!K$1,Calculations!$F13,0),IF($O15=2004,OFFSET('2004'!K$1,Calculations!$F13,0),IF($O15=2005,OFFSET('2005'!K$1,Calculations!$F13,0),IF($O15=2006,OFFSET('2006'!K$1,Calculations!$F13,0),IF($O15=2007,OFFSET('2007'!K$1,Calculations!$F13,0),IF($O15=2008,OFFSET('2008'!K$1,Calculations!$F13,0),IF($O15=2009,OFFSET('2009'!K$1,Calculations!$F13,0),IF($O15=2010,OFFSET('2010'!K$1,Calculations!$F13,0),IF($O15=2011,OFFSET('2011'!K$1,Calculations!$F13,0),IF($O15=2012,OFFSET('2012'!K$1,Calculations!$F13,0),IF($O15=2013,OFFSET('2013'!K$1,Calculations!$F13,0),IF($O15=2014,OFFSET('2014'!K$1,Calculations!$F13,0),IF($O15=2015,OFFSET('2015'!K$1,Calculations!$F13,0),IF($O15=2016,OFFSET('2016'!K$1,Calculations!$F13,0),IF($O15=2017,OFFSET('2017'!K$1,Calculations!$F13,0),0))))))))))))))))</f>
        <v>8.7588281307411451E-3</v>
      </c>
      <c r="AZ15" s="33">
        <f ca="1">IF($O15=2002,OFFSET('2002'!L$1,Calculations!$F13,0),IF($O15=2003,OFFSET('2003'!L$1,Calculations!$F13,0),IF($O15=2004,OFFSET('2004'!L$1,Calculations!$F13,0),IF($O15=2005,OFFSET('2005'!L$1,Calculations!$F13,0),IF($O15=2006,OFFSET('2006'!L$1,Calculations!$F13,0),IF($O15=2007,OFFSET('2007'!L$1,Calculations!$F13,0),IF($O15=2008,OFFSET('2008'!L$1,Calculations!$F13,0),IF($O15=2009,OFFSET('2009'!L$1,Calculations!$F13,0),IF($O15=2010,OFFSET('2010'!L$1,Calculations!$F13,0),IF($O15=2011,OFFSET('2011'!L$1,Calculations!$F13,0),IF($O15=2012,OFFSET('2012'!L$1,Calculations!$F13,0),IF($O15=2013,OFFSET('2013'!L$1,Calculations!$F13,0),IF($O15=2014,OFFSET('2014'!L$1,Calculations!$F13,0),IF($O15=2015,OFFSET('2015'!L$1,Calculations!$F13,0),IF($O15=2016,OFFSET('2016'!L$1,Calculations!$F13,0),IF($O15=2017,OFFSET('2017'!L$1,Calculations!$F13,0),0))))))))))))))))</f>
        <v>2.1191305451827992E-2</v>
      </c>
      <c r="BA15" s="33">
        <f ca="1">IF($O15=2002,OFFSET('2002'!M$1,Calculations!$F13,0),IF($O15=2003,OFFSET('2003'!M$1,Calculations!$F13,0),IF($O15=2004,OFFSET('2004'!M$1,Calculations!$F13,0),IF($O15=2005,OFFSET('2005'!M$1,Calculations!$F13,0),IF($O15=2006,OFFSET('2006'!M$1,Calculations!$F13,0),IF($O15=2007,OFFSET('2007'!M$1,Calculations!$F13,0),IF($O15=2008,OFFSET('2008'!M$1,Calculations!$F13,0),IF($O15=2009,OFFSET('2009'!M$1,Calculations!$F13,0),IF($O15=2010,OFFSET('2010'!M$1,Calculations!$F13,0),IF($O15=2011,OFFSET('2011'!M$1,Calculations!$F13,0),IF($O15=2012,OFFSET('2012'!M$1,Calculations!$F13,0),IF($O15=2013,OFFSET('2013'!M$1,Calculations!$F13,0),IF($O15=2014,OFFSET('2014'!M$1,Calculations!$F13,0),IF($O15=2015,OFFSET('2015'!M$1,Calculations!$F13,0),IF($O15=2016,OFFSET('2016'!M$1,Calculations!$F13,0),IF($O15=2017,OFFSET('2017'!M$1,Calculations!$F13,0),0))))))))))))))))</f>
        <v>2.0338228974788368E-2</v>
      </c>
      <c r="BB15" s="33">
        <f ca="1">IF($O15=2002,OFFSET('2002'!N$1,Calculations!$F13,0),IF($O15=2003,OFFSET('2003'!N$1,Calculations!$F13,0),IF($O15=2004,OFFSET('2004'!N$1,Calculations!$F13,0),IF($O15=2005,OFFSET('2005'!N$1,Calculations!$F13,0),IF($O15=2006,OFFSET('2006'!N$1,Calculations!$F13,0),IF($O15=2007,OFFSET('2007'!N$1,Calculations!$F13,0),IF($O15=2008,OFFSET('2008'!N$1,Calculations!$F13,0),IF($O15=2009,OFFSET('2009'!N$1,Calculations!$F13,0),IF($O15=2010,OFFSET('2010'!N$1,Calculations!$F13,0),IF($O15=2011,OFFSET('2011'!N$1,Calculations!$F13,0),IF($O15=2012,OFFSET('2012'!N$1,Calculations!$F13,0),IF($O15=2013,OFFSET('2013'!N$1,Calculations!$F13,0),IF($O15=2014,OFFSET('2014'!N$1,Calculations!$F13,0),IF($O15=2015,OFFSET('2015'!N$1,Calculations!$F13,0),IF($O15=2016,OFFSET('2016'!N$1,Calculations!$F13,0),IF($O15=2017,OFFSET('2017'!N$1,Calculations!$F13,0),0))))))))))))))))</f>
        <v>3.3700799751946384E-2</v>
      </c>
      <c r="BC15" s="33">
        <f ca="1">IF($O15=2002,OFFSET('2002'!O$1,Calculations!$F13,0),IF($O15=2003,OFFSET('2003'!O$1,Calculations!$F13,0),IF($O15=2004,OFFSET('2004'!O$1,Calculations!$F13,0),IF($O15=2005,OFFSET('2005'!O$1,Calculations!$F13,0),IF($O15=2006,OFFSET('2006'!O$1,Calculations!$F13,0),IF($O15=2007,OFFSET('2007'!O$1,Calculations!$F13,0),IF($O15=2008,OFFSET('2008'!O$1,Calculations!$F13,0),IF($O15=2009,OFFSET('2009'!O$1,Calculations!$F13,0),IF($O15=2010,OFFSET('2010'!O$1,Calculations!$F13,0),IF($O15=2011,OFFSET('2011'!O$1,Calculations!$F13,0),IF($O15=2012,OFFSET('2012'!O$1,Calculations!$F13,0),IF($O15=2013,OFFSET('2013'!O$1,Calculations!$F13,0),IF($O15=2014,OFFSET('2014'!O$1,Calculations!$F13,0),IF($O15=2015,OFFSET('2015'!O$1,Calculations!$F13,0),IF($O15=2016,OFFSET('2016'!O$1,Calculations!$F13,0),IF($O15=2017,OFFSET('2017'!O$1,Calculations!$F13,0),0))))))))))))))))</f>
        <v>1.5091406744004989E-2</v>
      </c>
      <c r="BD15" s="33">
        <f ca="1">IF($O15=2002,OFFSET('2002'!P$1,Calculations!$F13,0),IF($O15=2003,OFFSET('2003'!P$1,Calculations!$F13,0),IF($O15=2004,OFFSET('2004'!P$1,Calculations!$F13,0),IF($O15=2005,OFFSET('2005'!P$1,Calculations!$F13,0),IF($O15=2006,OFFSET('2006'!P$1,Calculations!$F13,0),IF($O15=2007,OFFSET('2007'!P$1,Calculations!$F13,0),IF($O15=2008,OFFSET('2008'!P$1,Calculations!$F13,0),IF($O15=2009,OFFSET('2009'!P$1,Calculations!$F13,0),IF($O15=2010,OFFSET('2010'!P$1,Calculations!$F13,0),IF($O15=2011,OFFSET('2011'!P$1,Calculations!$F13,0),IF($O15=2012,OFFSET('2012'!P$1,Calculations!$F13,0),IF($O15=2013,OFFSET('2013'!P$1,Calculations!$F13,0),IF($O15=2014,OFFSET('2014'!P$1,Calculations!$F13,0),IF($O15=2015,OFFSET('2015'!P$1,Calculations!$F13,0),IF($O15=2016,OFFSET('2016'!P$1,Calculations!$F13,0),IF($O15=2017,OFFSET('2017'!P$1,Calculations!$F13,0),0))))))))))))))))</f>
        <v>2.8179730397937034E-2</v>
      </c>
      <c r="BE15" s="37">
        <f ca="1">IF($O15=2002,OFFSET('2002'!Q$1,Calculations!$F13,0),IF($O15=2003,OFFSET('2003'!Q$1,Calculations!$F13,0),IF($O15=2004,OFFSET('2004'!Q$1,Calculations!$F13,0),IF($O15=2005,OFFSET('2005'!Q$1,Calculations!$F13,0),IF($O15=2006,OFFSET('2006'!Q$1,Calculations!$F13,0),IF($O15=2007,OFFSET('2007'!Q$1,Calculations!$F13,0),IF($O15=2008,OFFSET('2008'!Q$1,Calculations!$F13,0),IF($O15=2009,OFFSET('2009'!Q$1,Calculations!$F13,0),IF($O15=2010,OFFSET('2010'!Q$1,Calculations!$F13,0),IF($O15=2011,OFFSET('2011'!Q$1,Calculations!$F13,0),IF($O15=2012,OFFSET('2012'!Q$1,Calculations!$F13,0),IF($O15=2013,OFFSET('2013'!Q$1,Calculations!$F13,0),IF($O15=2014,OFFSET('2014'!Q$1,Calculations!$F13,0),IF($O15=2015,OFFSET('2015'!Q$1,Calculations!$F13,0),IF($O15=2016,OFFSET('2016'!Q$1,Calculations!$F13,0),IF($O15=2017,OFFSET('2017'!Q$1,Calculations!$F13,0),0))))))))))))))))</f>
        <v>1.4915562585304867E-2</v>
      </c>
      <c r="BF15" s="33">
        <f ca="1">IF($O15=2002,OFFSET('2002'!K$1,Calculations!$G13,0),IF($O15=2003,OFFSET('2003'!K$1,Calculations!$G13,0),IF($O15=2004,OFFSET('2004'!K$1,Calculations!$G13,0),IF($O15=2005,OFFSET('2005'!K$1,Calculations!$G13,0),IF($O15=2006,OFFSET('2006'!K$1,Calculations!$G13,0),IF($O15=2007,OFFSET('2007'!K$1,Calculations!$G13,0),IF($O15=2008,OFFSET('2008'!K$1,Calculations!$G13,0),IF($O15=2009,OFFSET('2009'!K$1,Calculations!$G13,0),IF($O15=2010,OFFSET('2010'!K$1,Calculations!$G13,0),IF($O15=2011,OFFSET('2011'!K$1,Calculations!$G13,0),IF($O15=2012,OFFSET('2012'!K$1,Calculations!$G13,0),IF($O15=2013,OFFSET('2013'!K$1,Calculations!$G13,0),IF($O15=2014,OFFSET('2014'!K$1,Calculations!$G13,0),IF($O15=2015,OFFSET('2015'!K$1,Calculations!$G13,0),IF($O15=2016,OFFSET('2016'!K$1,Calculations!$G13,0),IF($O15=2017,OFFSET('2017'!K$1,Calculations!$G13,0),0))))))))))))))))</f>
        <v>7.5677800217106433E-2</v>
      </c>
      <c r="BG15" s="33">
        <f ca="1">IF($O15=2002,OFFSET('2002'!L$1,Calculations!$G13,0),IF($O15=2003,OFFSET('2003'!L$1,Calculations!$G13,0),IF($O15=2004,OFFSET('2004'!L$1,Calculations!$G13,0),IF($O15=2005,OFFSET('2005'!L$1,Calculations!$G13,0),IF($O15=2006,OFFSET('2006'!L$1,Calculations!$G13,0),IF($O15=2007,OFFSET('2007'!L$1,Calculations!$G13,0),IF($O15=2008,OFFSET('2008'!L$1,Calculations!$G13,0),IF($O15=2009,OFFSET('2009'!L$1,Calculations!$G13,0),IF($O15=2010,OFFSET('2010'!L$1,Calculations!$G13,0),IF($O15=2011,OFFSET('2011'!L$1,Calculations!$G13,0),IF($O15=2012,OFFSET('2012'!L$1,Calculations!$G13,0),IF($O15=2013,OFFSET('2013'!L$1,Calculations!$G13,0),IF($O15=2014,OFFSET('2014'!L$1,Calculations!$G13,0),IF($O15=2015,OFFSET('2015'!L$1,Calculations!$G13,0),IF($O15=2016,OFFSET('2016'!L$1,Calculations!$G13,0),IF($O15=2017,OFFSET('2017'!L$1,Calculations!$G13,0),0))))))))))))))))</f>
        <v>0.19044067981671717</v>
      </c>
      <c r="BH15" s="33">
        <f ca="1">IF($O15=2002,OFFSET('2002'!M$1,Calculations!$G13,0),IF($O15=2003,OFFSET('2003'!M$1,Calculations!$G13,0),IF($O15=2004,OFFSET('2004'!M$1,Calculations!$G13,0),IF($O15=2005,OFFSET('2005'!M$1,Calculations!$G13,0),IF($O15=2006,OFFSET('2006'!M$1,Calculations!$G13,0),IF($O15=2007,OFFSET('2007'!M$1,Calculations!$G13,0),IF($O15=2008,OFFSET('2008'!M$1,Calculations!$G13,0),IF($O15=2009,OFFSET('2009'!M$1,Calculations!$G13,0),IF($O15=2010,OFFSET('2010'!M$1,Calculations!$G13,0),IF($O15=2011,OFFSET('2011'!M$1,Calculations!$G13,0),IF($O15=2012,OFFSET('2012'!M$1,Calculations!$G13,0),IF($O15=2013,OFFSET('2013'!M$1,Calculations!$G13,0),IF($O15=2014,OFFSET('2014'!M$1,Calculations!$G13,0),IF($O15=2015,OFFSET('2015'!M$1,Calculations!$G13,0),IF($O15=2016,OFFSET('2016'!M$1,Calculations!$G13,0),IF($O15=2017,OFFSET('2017'!M$1,Calculations!$G13,0),0))))))))))))))))</f>
        <v>0.12639481700606534</v>
      </c>
      <c r="BI15" s="33">
        <f ca="1">IF($O15=2002,OFFSET('2002'!N$1,Calculations!$G13,0),IF($O15=2003,OFFSET('2003'!N$1,Calculations!$G13,0),IF($O15=2004,OFFSET('2004'!N$1,Calculations!$G13,0),IF($O15=2005,OFFSET('2005'!N$1,Calculations!$G13,0),IF($O15=2006,OFFSET('2006'!N$1,Calculations!$G13,0),IF($O15=2007,OFFSET('2007'!N$1,Calculations!$G13,0),IF($O15=2008,OFFSET('2008'!N$1,Calculations!$G13,0),IF($O15=2009,OFFSET('2009'!N$1,Calculations!$G13,0),IF($O15=2010,OFFSET('2010'!N$1,Calculations!$G13,0),IF($O15=2011,OFFSET('2011'!N$1,Calculations!$G13,0),IF($O15=2012,OFFSET('2012'!N$1,Calculations!$G13,0),IF($O15=2013,OFFSET('2013'!N$1,Calculations!$G13,0),IF($O15=2014,OFFSET('2014'!N$1,Calculations!$G13,0),IF($O15=2015,OFFSET('2015'!N$1,Calculations!$G13,0),IF($O15=2016,OFFSET('2016'!N$1,Calculations!$G13,0),IF($O15=2017,OFFSET('2017'!N$1,Calculations!$G13,0),0))))))))))))))))</f>
        <v>0.20509447661391303</v>
      </c>
      <c r="BJ15" s="33">
        <f ca="1">IF($O15=2002,OFFSET('2002'!O$1,Calculations!$G13,0),IF($O15=2003,OFFSET('2003'!O$1,Calculations!$G13,0),IF($O15=2004,OFFSET('2004'!O$1,Calculations!$G13,0),IF($O15=2005,OFFSET('2005'!O$1,Calculations!$G13,0),IF($O15=2006,OFFSET('2006'!O$1,Calculations!$G13,0),IF($O15=2007,OFFSET('2007'!O$1,Calculations!$G13,0),IF($O15=2008,OFFSET('2008'!O$1,Calculations!$G13,0),IF($O15=2009,OFFSET('2009'!O$1,Calculations!$G13,0),IF($O15=2010,OFFSET('2010'!O$1,Calculations!$G13,0),IF($O15=2011,OFFSET('2011'!O$1,Calculations!$G13,0),IF($O15=2012,OFFSET('2012'!O$1,Calculations!$G13,0),IF($O15=2013,OFFSET('2013'!O$1,Calculations!$G13,0),IF($O15=2014,OFFSET('2014'!O$1,Calculations!$G13,0),IF($O15=2015,OFFSET('2015'!O$1,Calculations!$G13,0),IF($O15=2016,OFFSET('2016'!O$1,Calculations!$G13,0),IF($O15=2017,OFFSET('2017'!O$1,Calculations!$G13,0),0))))))))))))))))</f>
        <v>0.14105258973200357</v>
      </c>
      <c r="BK15" s="33">
        <f ca="1">IF($O15=2002,OFFSET('2002'!P$1,Calculations!$G13,0),IF($O15=2003,OFFSET('2003'!P$1,Calculations!$G13,0),IF($O15=2004,OFFSET('2004'!P$1,Calculations!$G13,0),IF($O15=2005,OFFSET('2005'!P$1,Calculations!$G13,0),IF($O15=2006,OFFSET('2006'!P$1,Calculations!$G13,0),IF($O15=2007,OFFSET('2007'!P$1,Calculations!$G13,0),IF($O15=2008,OFFSET('2008'!P$1,Calculations!$G13,0),IF($O15=2009,OFFSET('2009'!P$1,Calculations!$G13,0),IF($O15=2010,OFFSET('2010'!P$1,Calculations!$G13,0),IF($O15=2011,OFFSET('2011'!P$1,Calculations!$G13,0),IF($O15=2012,OFFSET('2012'!P$1,Calculations!$G13,0),IF($O15=2013,OFFSET('2013'!P$1,Calculations!$G13,0),IF($O15=2014,OFFSET('2014'!P$1,Calculations!$G13,0),IF($O15=2015,OFFSET('2015'!P$1,Calculations!$G13,0),IF($O15=2016,OFFSET('2016'!P$1,Calculations!$G13,0),IF($O15=2017,OFFSET('2017'!P$1,Calculations!$G13,0),0))))))))))))))))</f>
        <v>0.23549943235602136</v>
      </c>
      <c r="BL15" s="37">
        <f ca="1">IF($O15=2002,OFFSET('2002'!Q$1,Calculations!$G13,0),IF($O15=2003,OFFSET('2003'!Q$1,Calculations!$G13,0),IF($O15=2004,OFFSET('2004'!Q$1,Calculations!$G13,0),IF($O15=2005,OFFSET('2005'!Q$1,Calculations!$G13,0),IF($O15=2006,OFFSET('2006'!Q$1,Calculations!$G13,0),IF($O15=2007,OFFSET('2007'!Q$1,Calculations!$G13,0),IF($O15=2008,OFFSET('2008'!Q$1,Calculations!$G13,0),IF($O15=2009,OFFSET('2009'!Q$1,Calculations!$G13,0),IF($O15=2010,OFFSET('2010'!Q$1,Calculations!$G13,0),IF($O15=2011,OFFSET('2011'!Q$1,Calculations!$G13,0),IF($O15=2012,OFFSET('2012'!Q$1,Calculations!$G13,0),IF($O15=2013,OFFSET('2013'!Q$1,Calculations!$G13,0),IF($O15=2014,OFFSET('2014'!Q$1,Calculations!$G13,0),IF($O15=2015,OFFSET('2015'!Q$1,Calculations!$G13,0),IF($O15=2016,OFFSET('2016'!Q$1,Calculations!$G13,0),IF($O15=2017,OFFSET('2017'!Q$1,Calculations!$G13,0),0))))))))))))))))</f>
        <v>0.12627554510266545</v>
      </c>
      <c r="BM15" s="33">
        <f ca="1">IF($O15=2002,OFFSET('2002'!K$1,Calculations!$H13,0),IF($O15=2003,OFFSET('2003'!K$1,Calculations!$H13,0),IF($O15=2004,OFFSET('2004'!K$1,Calculations!$H13,0),IF($O15=2005,OFFSET('2005'!K$1,Calculations!$H13,0),IF($O15=2006,OFFSET('2006'!K$1,Calculations!$H13,0),IF($O15=2007,OFFSET('2007'!K$1,Calculations!$H13,0),IF($O15=2008,OFFSET('2008'!K$1,Calculations!$H13,0),IF($O15=2009,OFFSET('2009'!K$1,Calculations!$H13,0),IF($O15=2010,OFFSET('2010'!K$1,Calculations!$H13,0),IF($O15=2011,OFFSET('2011'!K$1,Calculations!$H13,0),IF($O15=2012,OFFSET('2012'!K$1,Calculations!$H13,0),IF($O15=2013,OFFSET('2013'!K$1,Calculations!$H13,0),IF($O15=2014,OFFSET('2014'!K$1,Calculations!$H13,0),IF($O15=2015,OFFSET('2015'!K$1,Calculations!$H13,0),IF($O15=2016,OFFSET('2016'!K$1,Calculations!$H13,0),IF($O15=2017,OFFSET('2017'!K$1,Calculations!$H13,0),0))))))))))))))))</f>
        <v>1.3124354016139542E-2</v>
      </c>
      <c r="BN15" s="33">
        <f ca="1">IF($O15=2002,OFFSET('2002'!L$1,Calculations!$H13,0),IF($O15=2003,OFFSET('2003'!L$1,Calculations!$H13,0),IF($O15=2004,OFFSET('2004'!L$1,Calculations!$H13,0),IF($O15=2005,OFFSET('2005'!L$1,Calculations!$H13,0),IF($O15=2006,OFFSET('2006'!L$1,Calculations!$H13,0),IF($O15=2007,OFFSET('2007'!L$1,Calculations!$H13,0),IF($O15=2008,OFFSET('2008'!L$1,Calculations!$H13,0),IF($O15=2009,OFFSET('2009'!L$1,Calculations!$H13,0),IF($O15=2010,OFFSET('2010'!L$1,Calculations!$H13,0),IF($O15=2011,OFFSET('2011'!L$1,Calculations!$H13,0),IF($O15=2012,OFFSET('2012'!L$1,Calculations!$H13,0),IF($O15=2013,OFFSET('2013'!L$1,Calculations!$H13,0),IF($O15=2014,OFFSET('2014'!L$1,Calculations!$H13,0),IF($O15=2015,OFFSET('2015'!L$1,Calculations!$H13,0),IF($O15=2016,OFFSET('2016'!L$1,Calculations!$H13,0),IF($O15=2017,OFFSET('2017'!L$1,Calculations!$H13,0),0))))))))))))))))</f>
        <v>6.6996074169048736E-2</v>
      </c>
      <c r="BO15" s="33">
        <f ca="1">IF($O15=2002,OFFSET('2002'!M$1,Calculations!$H13,0),IF($O15=2003,OFFSET('2003'!M$1,Calculations!$H13,0),IF($O15=2004,OFFSET('2004'!M$1,Calculations!$H13,0),IF($O15=2005,OFFSET('2005'!M$1,Calculations!$H13,0),IF($O15=2006,OFFSET('2006'!M$1,Calculations!$H13,0),IF($O15=2007,OFFSET('2007'!M$1,Calculations!$H13,0),IF($O15=2008,OFFSET('2008'!M$1,Calculations!$H13,0),IF($O15=2009,OFFSET('2009'!M$1,Calculations!$H13,0),IF($O15=2010,OFFSET('2010'!M$1,Calculations!$H13,0),IF($O15=2011,OFFSET('2011'!M$1,Calculations!$H13,0),IF($O15=2012,OFFSET('2012'!M$1,Calculations!$H13,0),IF($O15=2013,OFFSET('2013'!M$1,Calculations!$H13,0),IF($O15=2014,OFFSET('2014'!M$1,Calculations!$H13,0),IF($O15=2015,OFFSET('2015'!M$1,Calculations!$H13,0),IF($O15=2016,OFFSET('2016'!M$1,Calculations!$H13,0),IF($O15=2017,OFFSET('2017'!M$1,Calculations!$H13,0),0))))))))))))))))</f>
        <v>0.13787639663854279</v>
      </c>
      <c r="BP15" s="33">
        <f ca="1">IF($O15=2002,OFFSET('2002'!N$1,Calculations!$H13,0),IF($O15=2003,OFFSET('2003'!N$1,Calculations!$H13,0),IF($O15=2004,OFFSET('2004'!N$1,Calculations!$H13,0),IF($O15=2005,OFFSET('2005'!N$1,Calculations!$H13,0),IF($O15=2006,OFFSET('2006'!N$1,Calculations!$H13,0),IF($O15=2007,OFFSET('2007'!N$1,Calculations!$H13,0),IF($O15=2008,OFFSET('2008'!N$1,Calculations!$H13,0),IF($O15=2009,OFFSET('2009'!N$1,Calculations!$H13,0),IF($O15=2010,OFFSET('2010'!N$1,Calculations!$H13,0),IF($O15=2011,OFFSET('2011'!N$1,Calculations!$H13,0),IF($O15=2012,OFFSET('2012'!N$1,Calculations!$H13,0),IF($O15=2013,OFFSET('2013'!N$1,Calculations!$H13,0),IF($O15=2014,OFFSET('2014'!N$1,Calculations!$H13,0),IF($O15=2015,OFFSET('2015'!N$1,Calculations!$H13,0),IF($O15=2016,OFFSET('2016'!N$1,Calculations!$H13,0),IF($O15=2017,OFFSET('2017'!N$1,Calculations!$H13,0),0))))))))))))))))</f>
        <v>0.15192735499875962</v>
      </c>
      <c r="BQ15" s="33">
        <f ca="1">IF($O15=2002,OFFSET('2002'!O$1,Calculations!$H13,0),IF($O15=2003,OFFSET('2003'!O$1,Calculations!$H13,0),IF($O15=2004,OFFSET('2004'!O$1,Calculations!$H13,0),IF($O15=2005,OFFSET('2005'!O$1,Calculations!$H13,0),IF($O15=2006,OFFSET('2006'!O$1,Calculations!$H13,0),IF($O15=2007,OFFSET('2007'!O$1,Calculations!$H13,0),IF($O15=2008,OFFSET('2008'!O$1,Calculations!$H13,0),IF($O15=2009,OFFSET('2009'!O$1,Calculations!$H13,0),IF($O15=2010,OFFSET('2010'!O$1,Calculations!$H13,0),IF($O15=2011,OFFSET('2011'!O$1,Calculations!$H13,0),IF($O15=2012,OFFSET('2012'!O$1,Calculations!$H13,0),IF($O15=2013,OFFSET('2013'!O$1,Calculations!$H13,0),IF($O15=2014,OFFSET('2014'!O$1,Calculations!$H13,0),IF($O15=2015,OFFSET('2015'!O$1,Calculations!$H13,0),IF($O15=2016,OFFSET('2016'!O$1,Calculations!$H13,0),IF($O15=2017,OFFSET('2017'!O$1,Calculations!$H13,0),0))))))))))))))))</f>
        <v>4.9205271432082427E-2</v>
      </c>
      <c r="BR15" s="33">
        <f ca="1">IF($O15=2002,OFFSET('2002'!P$1,Calculations!$H13,0),IF($O15=2003,OFFSET('2003'!P$1,Calculations!$H13,0),IF($O15=2004,OFFSET('2004'!P$1,Calculations!$H13,0),IF($O15=2005,OFFSET('2005'!P$1,Calculations!$H13,0),IF($O15=2006,OFFSET('2006'!P$1,Calculations!$H13,0),IF($O15=2007,OFFSET('2007'!P$1,Calculations!$H13,0),IF($O15=2008,OFFSET('2008'!P$1,Calculations!$H13,0),IF($O15=2009,OFFSET('2009'!P$1,Calculations!$H13,0),IF($O15=2010,OFFSET('2010'!P$1,Calculations!$H13,0),IF($O15=2011,OFFSET('2011'!P$1,Calculations!$H13,0),IF($O15=2012,OFFSET('2012'!P$1,Calculations!$H13,0),IF($O15=2013,OFFSET('2013'!P$1,Calculations!$H13,0),IF($O15=2014,OFFSET('2014'!P$1,Calculations!$H13,0),IF($O15=2015,OFFSET('2015'!P$1,Calculations!$H13,0),IF($O15=2016,OFFSET('2016'!P$1,Calculations!$H13,0),IF($O15=2017,OFFSET('2017'!P$1,Calculations!$H13,0),0))))))))))))))))</f>
        <v>0.1987715402909068</v>
      </c>
      <c r="BS15" s="37">
        <f ca="1">IF($O15=2002,OFFSET('2002'!Q$1,Calculations!$H13,0),IF($O15=2003,OFFSET('2003'!Q$1,Calculations!$H13,0),IF($O15=2004,OFFSET('2004'!Q$1,Calculations!$H13,0),IF($O15=2005,OFFSET('2005'!Q$1,Calculations!$H13,0),IF($O15=2006,OFFSET('2006'!Q$1,Calculations!$H13,0),IF($O15=2007,OFFSET('2007'!Q$1,Calculations!$H13,0),IF($O15=2008,OFFSET('2008'!Q$1,Calculations!$H13,0),IF($O15=2009,OFFSET('2009'!Q$1,Calculations!$H13,0),IF($O15=2010,OFFSET('2010'!Q$1,Calculations!$H13,0),IF($O15=2011,OFFSET('2011'!Q$1,Calculations!$H13,0),IF($O15=2012,OFFSET('2012'!Q$1,Calculations!$H13,0),IF($O15=2013,OFFSET('2013'!Q$1,Calculations!$H13,0),IF($O15=2014,OFFSET('2014'!Q$1,Calculations!$H13,0),IF($O15=2015,OFFSET('2015'!Q$1,Calculations!$H13,0),IF($O15=2016,OFFSET('2016'!Q$1,Calculations!$H13,0),IF($O15=2017,OFFSET('2017'!Q$1,Calculations!$H13,0),0))))))))))))))))</f>
        <v>4.7382193641123421E-2</v>
      </c>
      <c r="BT15" s="33">
        <f ca="1">IF($O15=2002,OFFSET('2002'!K$1,Calculations!$I13,0),IF($O15=2003,OFFSET('2003'!K$1,Calculations!$I13,0),IF($O15=2004,OFFSET('2004'!K$1,Calculations!$I13,0),IF($O15=2005,OFFSET('2005'!K$1,Calculations!$I13,0),IF($O15=2006,OFFSET('2006'!K$1,Calculations!$I13,0),IF($O15=2007,OFFSET('2007'!K$1,Calculations!$I13,0),IF($O15=2008,OFFSET('2008'!K$1,Calculations!$I13,0),IF($O15=2009,OFFSET('2009'!K$1,Calculations!$I13,0),IF($O15=2010,OFFSET('2010'!K$1,Calculations!$I13,0),IF($O15=2011,OFFSET('2011'!K$1,Calculations!$I13,0),IF($O15=2012,OFFSET('2012'!K$1,Calculations!$I13,0),IF($O15=2013,OFFSET('2013'!K$1,Calculations!$I13,0),IF($O15=2014,OFFSET('2014'!K$1,Calculations!$I13,0),IF($O15=2015,OFFSET('2015'!K$1,Calculations!$I13,0),IF($O15=2016,OFFSET('2016'!K$1,Calculations!$I13,0),IF($O15=2017,OFFSET('2017'!K$1,Calculations!$I13,0),0))))))))))))))))</f>
        <v>0.18405194880552653</v>
      </c>
      <c r="BU15" s="33">
        <f ca="1">IF($O15=2002,OFFSET('2002'!L$1,Calculations!$I13,0),IF($O15=2003,OFFSET('2003'!L$1,Calculations!$I13,0),IF($O15=2004,OFFSET('2004'!L$1,Calculations!$I13,0),IF($O15=2005,OFFSET('2005'!L$1,Calculations!$I13,0),IF($O15=2006,OFFSET('2006'!L$1,Calculations!$I13,0),IF($O15=2007,OFFSET('2007'!L$1,Calculations!$I13,0),IF($O15=2008,OFFSET('2008'!L$1,Calculations!$I13,0),IF($O15=2009,OFFSET('2009'!L$1,Calculations!$I13,0),IF($O15=2010,OFFSET('2010'!L$1,Calculations!$I13,0),IF($O15=2011,OFFSET('2011'!L$1,Calculations!$I13,0),IF($O15=2012,OFFSET('2012'!L$1,Calculations!$I13,0),IF($O15=2013,OFFSET('2013'!L$1,Calculations!$I13,0),IF($O15=2014,OFFSET('2014'!L$1,Calculations!$I13,0),IF($O15=2015,OFFSET('2015'!L$1,Calculations!$I13,0),IF($O15=2016,OFFSET('2016'!L$1,Calculations!$I13,0),IF($O15=2017,OFFSET('2017'!L$1,Calculations!$I13,0),0))))))))))))))))</f>
        <v>3.2533031797351578E-2</v>
      </c>
      <c r="BV15" s="33">
        <f ca="1">IF($O15=2002,OFFSET('2002'!M$1,Calculations!$I13,0),IF($O15=2003,OFFSET('2003'!M$1,Calculations!$I13,0),IF($O15=2004,OFFSET('2004'!M$1,Calculations!$I13,0),IF($O15=2005,OFFSET('2005'!M$1,Calculations!$I13,0),IF($O15=2006,OFFSET('2006'!M$1,Calculations!$I13,0),IF($O15=2007,OFFSET('2007'!M$1,Calculations!$I13,0),IF($O15=2008,OFFSET('2008'!M$1,Calculations!$I13,0),IF($O15=2009,OFFSET('2009'!M$1,Calculations!$I13,0),IF($O15=2010,OFFSET('2010'!M$1,Calculations!$I13,0),IF($O15=2011,OFFSET('2011'!M$1,Calculations!$I13,0),IF($O15=2012,OFFSET('2012'!M$1,Calculations!$I13,0),IF($O15=2013,OFFSET('2013'!M$1,Calculations!$I13,0),IF($O15=2014,OFFSET('2014'!M$1,Calculations!$I13,0),IF($O15=2015,OFFSET('2015'!M$1,Calculations!$I13,0),IF($O15=2016,OFFSET('2016'!M$1,Calculations!$I13,0),IF($O15=2017,OFFSET('2017'!M$1,Calculations!$I13,0),0))))))))))))))))</f>
        <v>6.2944121932231478E-2</v>
      </c>
      <c r="BW15" s="33">
        <f ca="1">IF($O15=2002,OFFSET('2002'!N$1,Calculations!$I13,0),IF($O15=2003,OFFSET('2003'!N$1,Calculations!$I13,0),IF($O15=2004,OFFSET('2004'!N$1,Calculations!$I13,0),IF($O15=2005,OFFSET('2005'!N$1,Calculations!$I13,0),IF($O15=2006,OFFSET('2006'!N$1,Calculations!$I13,0),IF($O15=2007,OFFSET('2007'!N$1,Calculations!$I13,0),IF($O15=2008,OFFSET('2008'!N$1,Calculations!$I13,0),IF($O15=2009,OFFSET('2009'!N$1,Calculations!$I13,0),IF($O15=2010,OFFSET('2010'!N$1,Calculations!$I13,0),IF($O15=2011,OFFSET('2011'!N$1,Calculations!$I13,0),IF($O15=2012,OFFSET('2012'!N$1,Calculations!$I13,0),IF($O15=2013,OFFSET('2013'!N$1,Calculations!$I13,0),IF($O15=2014,OFFSET('2014'!N$1,Calculations!$I13,0),IF($O15=2015,OFFSET('2015'!N$1,Calculations!$I13,0),IF($O15=2016,OFFSET('2016'!N$1,Calculations!$I13,0),IF($O15=2017,OFFSET('2017'!N$1,Calculations!$I13,0),0))))))))))))))))</f>
        <v>4.7685045042278239E-2</v>
      </c>
      <c r="BX15" s="33">
        <f ca="1">IF($O15=2002,OFFSET('2002'!O$1,Calculations!$I13,0),IF($O15=2003,OFFSET('2003'!O$1,Calculations!$I13,0),IF($O15=2004,OFFSET('2004'!O$1,Calculations!$I13,0),IF($O15=2005,OFFSET('2005'!O$1,Calculations!$I13,0),IF($O15=2006,OFFSET('2006'!O$1,Calculations!$I13,0),IF($O15=2007,OFFSET('2007'!O$1,Calculations!$I13,0),IF($O15=2008,OFFSET('2008'!O$1,Calculations!$I13,0),IF($O15=2009,OFFSET('2009'!O$1,Calculations!$I13,0),IF($O15=2010,OFFSET('2010'!O$1,Calculations!$I13,0),IF($O15=2011,OFFSET('2011'!O$1,Calculations!$I13,0),IF($O15=2012,OFFSET('2012'!O$1,Calculations!$I13,0),IF($O15=2013,OFFSET('2013'!O$1,Calculations!$I13,0),IF($O15=2014,OFFSET('2014'!O$1,Calculations!$I13,0),IF($O15=2015,OFFSET('2015'!O$1,Calculations!$I13,0),IF($O15=2016,OFFSET('2016'!O$1,Calculations!$I13,0),IF($O15=2017,OFFSET('2017'!O$1,Calculations!$I13,0),0))))))))))))))))</f>
        <v>9.3662037372832796E-2</v>
      </c>
      <c r="BY15" s="33">
        <f ca="1">IF($O15=2002,OFFSET('2002'!P$1,Calculations!$I13,0),IF($O15=2003,OFFSET('2003'!P$1,Calculations!$I13,0),IF($O15=2004,OFFSET('2004'!P$1,Calculations!$I13,0),IF($O15=2005,OFFSET('2005'!P$1,Calculations!$I13,0),IF($O15=2006,OFFSET('2006'!P$1,Calculations!$I13,0),IF($O15=2007,OFFSET('2007'!P$1,Calculations!$I13,0),IF($O15=2008,OFFSET('2008'!P$1,Calculations!$I13,0),IF($O15=2009,OFFSET('2009'!P$1,Calculations!$I13,0),IF($O15=2010,OFFSET('2010'!P$1,Calculations!$I13,0),IF($O15=2011,OFFSET('2011'!P$1,Calculations!$I13,0),IF($O15=2012,OFFSET('2012'!P$1,Calculations!$I13,0),IF($O15=2013,OFFSET('2013'!P$1,Calculations!$I13,0),IF($O15=2014,OFFSET('2014'!P$1,Calculations!$I13,0),IF($O15=2015,OFFSET('2015'!P$1,Calculations!$I13,0),IF($O15=2016,OFFSET('2016'!P$1,Calculations!$I13,0),IF($O15=2017,OFFSET('2017'!P$1,Calculations!$I13,0),0))))))))))))))))</f>
        <v>4.0938344416609561E-2</v>
      </c>
      <c r="BZ15" s="37">
        <f ca="1">IF($O15=2002,OFFSET('2002'!Q$1,Calculations!$I13,0),IF($O15=2003,OFFSET('2003'!Q$1,Calculations!$I13,0),IF($O15=2004,OFFSET('2004'!Q$1,Calculations!$I13,0),IF($O15=2005,OFFSET('2005'!Q$1,Calculations!$I13,0),IF($O15=2006,OFFSET('2006'!Q$1,Calculations!$I13,0),IF($O15=2007,OFFSET('2007'!Q$1,Calculations!$I13,0),IF($O15=2008,OFFSET('2008'!Q$1,Calculations!$I13,0),IF($O15=2009,OFFSET('2009'!Q$1,Calculations!$I13,0),IF($O15=2010,OFFSET('2010'!Q$1,Calculations!$I13,0),IF($O15=2011,OFFSET('2011'!Q$1,Calculations!$I13,0),IF($O15=2012,OFFSET('2012'!Q$1,Calculations!$I13,0),IF($O15=2013,OFFSET('2013'!Q$1,Calculations!$I13,0),IF($O15=2014,OFFSET('2014'!Q$1,Calculations!$I13,0),IF($O15=2015,OFFSET('2015'!Q$1,Calculations!$I13,0),IF($O15=2016,OFFSET('2016'!Q$1,Calculations!$I13,0),IF($O15=2017,OFFSET('2017'!Q$1,Calculations!$I13,0),0))))))))))))))))</f>
        <v>0.11556554033598078</v>
      </c>
      <c r="CA15" s="33">
        <f ca="1">IF($O15=2002,OFFSET('2002'!K$1,Calculations!$J13,0),IF($O15=2003,OFFSET('2003'!K$1,Calculations!$J13,0),IF($O15=2004,OFFSET('2004'!K$1,Calculations!$J13,0),IF($O15=2005,OFFSET('2005'!K$1,Calculations!$J13,0),IF($O15=2006,OFFSET('2006'!K$1,Calculations!$J13,0),IF($O15=2007,OFFSET('2007'!K$1,Calculations!$J13,0),IF($O15=2008,OFFSET('2008'!K$1,Calculations!$J13,0),IF($O15=2009,OFFSET('2009'!K$1,Calculations!$J13,0),IF($O15=2010,OFFSET('2010'!K$1,Calculations!$J13,0),IF($O15=2011,OFFSET('2011'!K$1,Calculations!$J13,0),IF($O15=2012,OFFSET('2012'!K$1,Calculations!$J13,0),IF($O15=2013,OFFSET('2013'!K$1,Calculations!$J13,0),IF($O15=2014,OFFSET('2014'!K$1,Calculations!$J13,0),IF($O15=2015,OFFSET('2015'!K$1,Calculations!$J13,0),IF($O15=2016,OFFSET('2016'!K$1,Calculations!$J13,0),IF($O15=2017,OFFSET('2017'!K$1,Calculations!$J13,0),0))))))))))))))))</f>
        <v>9.0570834024625863E-3</v>
      </c>
      <c r="CB15" s="33">
        <f ca="1">IF($O15=2002,OFFSET('2002'!L$1,Calculations!$J13,0),IF($O15=2003,OFFSET('2003'!L$1,Calculations!$J13,0),IF($O15=2004,OFFSET('2004'!L$1,Calculations!$J13,0),IF($O15=2005,OFFSET('2005'!L$1,Calculations!$J13,0),IF($O15=2006,OFFSET('2006'!L$1,Calculations!$J13,0),IF($O15=2007,OFFSET('2007'!L$1,Calculations!$J13,0),IF($O15=2008,OFFSET('2008'!L$1,Calculations!$J13,0),IF($O15=2009,OFFSET('2009'!L$1,Calculations!$J13,0),IF($O15=2010,OFFSET('2010'!L$1,Calculations!$J13,0),IF($O15=2011,OFFSET('2011'!L$1,Calculations!$J13,0),IF($O15=2012,OFFSET('2012'!L$1,Calculations!$J13,0),IF($O15=2013,OFFSET('2013'!L$1,Calculations!$J13,0),IF($O15=2014,OFFSET('2014'!L$1,Calculations!$J13,0),IF($O15=2015,OFFSET('2015'!L$1,Calculations!$J13,0),IF($O15=2016,OFFSET('2016'!L$1,Calculations!$J13,0),IF($O15=2017,OFFSET('2017'!L$1,Calculations!$J13,0),0))))))))))))))))</f>
        <v>3.5540727870209232E-2</v>
      </c>
      <c r="CC15" s="33">
        <f ca="1">IF($O15=2002,OFFSET('2002'!M$1,Calculations!$J13,0),IF($O15=2003,OFFSET('2003'!M$1,Calculations!$J13,0),IF($O15=2004,OFFSET('2004'!M$1,Calculations!$J13,0),IF($O15=2005,OFFSET('2005'!M$1,Calculations!$J13,0),IF($O15=2006,OFFSET('2006'!M$1,Calculations!$J13,0),IF($O15=2007,OFFSET('2007'!M$1,Calculations!$J13,0),IF($O15=2008,OFFSET('2008'!M$1,Calculations!$J13,0),IF($O15=2009,OFFSET('2009'!M$1,Calculations!$J13,0),IF($O15=2010,OFFSET('2010'!M$1,Calculations!$J13,0),IF($O15=2011,OFFSET('2011'!M$1,Calculations!$J13,0),IF($O15=2012,OFFSET('2012'!M$1,Calculations!$J13,0),IF($O15=2013,OFFSET('2013'!M$1,Calculations!$J13,0),IF($O15=2014,OFFSET('2014'!M$1,Calculations!$J13,0),IF($O15=2015,OFFSET('2015'!M$1,Calculations!$J13,0),IF($O15=2016,OFFSET('2016'!M$1,Calculations!$J13,0),IF($O15=2017,OFFSET('2017'!M$1,Calculations!$J13,0),0))))))))))))))))</f>
        <v>3.5649399401004311E-3</v>
      </c>
      <c r="CD15" s="33">
        <f ca="1">IF($O15=2002,OFFSET('2002'!N$1,Calculations!$J13,0),IF($O15=2003,OFFSET('2003'!N$1,Calculations!$J13,0),IF($O15=2004,OFFSET('2004'!N$1,Calculations!$J13,0),IF($O15=2005,OFFSET('2005'!N$1,Calculations!$J13,0),IF($O15=2006,OFFSET('2006'!N$1,Calculations!$J13,0),IF($O15=2007,OFFSET('2007'!N$1,Calculations!$J13,0),IF($O15=2008,OFFSET('2008'!N$1,Calculations!$J13,0),IF($O15=2009,OFFSET('2009'!N$1,Calculations!$J13,0),IF($O15=2010,OFFSET('2010'!N$1,Calculations!$J13,0),IF($O15=2011,OFFSET('2011'!N$1,Calculations!$J13,0),IF($O15=2012,OFFSET('2012'!N$1,Calculations!$J13,0),IF($O15=2013,OFFSET('2013'!N$1,Calculations!$J13,0),IF($O15=2014,OFFSET('2014'!N$1,Calculations!$J13,0),IF($O15=2015,OFFSET('2015'!N$1,Calculations!$J13,0),IF($O15=2016,OFFSET('2016'!N$1,Calculations!$J13,0),IF($O15=2017,OFFSET('2017'!N$1,Calculations!$J13,0),0))))))))))))))))</f>
        <v>1.3698887707437038E-2</v>
      </c>
      <c r="CE15" s="33">
        <f ca="1">IF($O15=2002,OFFSET('2002'!O$1,Calculations!$J13,0),IF($O15=2003,OFFSET('2003'!O$1,Calculations!$J13,0),IF($O15=2004,OFFSET('2004'!O$1,Calculations!$J13,0),IF($O15=2005,OFFSET('2005'!O$1,Calculations!$J13,0),IF($O15=2006,OFFSET('2006'!O$1,Calculations!$J13,0),IF($O15=2007,OFFSET('2007'!O$1,Calculations!$J13,0),IF($O15=2008,OFFSET('2008'!O$1,Calculations!$J13,0),IF($O15=2009,OFFSET('2009'!O$1,Calculations!$J13,0),IF($O15=2010,OFFSET('2010'!O$1,Calculations!$J13,0),IF($O15=2011,OFFSET('2011'!O$1,Calculations!$J13,0),IF($O15=2012,OFFSET('2012'!O$1,Calculations!$J13,0),IF($O15=2013,OFFSET('2013'!O$1,Calculations!$J13,0),IF($O15=2014,OFFSET('2014'!O$1,Calculations!$J13,0),IF($O15=2015,OFFSET('2015'!O$1,Calculations!$J13,0),IF($O15=2016,OFFSET('2016'!O$1,Calculations!$J13,0),IF($O15=2017,OFFSET('2017'!O$1,Calculations!$J13,0),0))))))))))))))))</f>
        <v>6.5029508983746045E-4</v>
      </c>
      <c r="CF15" s="33">
        <f ca="1">IF($O15=2002,OFFSET('2002'!P$1,Calculations!$J13,0),IF($O15=2003,OFFSET('2003'!P$1,Calculations!$J13,0),IF($O15=2004,OFFSET('2004'!P$1,Calculations!$J13,0),IF($O15=2005,OFFSET('2005'!P$1,Calculations!$J13,0),IF($O15=2006,OFFSET('2006'!P$1,Calculations!$J13,0),IF($O15=2007,OFFSET('2007'!P$1,Calculations!$J13,0),IF($O15=2008,OFFSET('2008'!P$1,Calculations!$J13,0),IF($O15=2009,OFFSET('2009'!P$1,Calculations!$J13,0),IF($O15=2010,OFFSET('2010'!P$1,Calculations!$J13,0),IF($O15=2011,OFFSET('2011'!P$1,Calculations!$J13,0),IF($O15=2012,OFFSET('2012'!P$1,Calculations!$J13,0),IF($O15=2013,OFFSET('2013'!P$1,Calculations!$J13,0),IF($O15=2014,OFFSET('2014'!P$1,Calculations!$J13,0),IF($O15=2015,OFFSET('2015'!P$1,Calculations!$J13,0),IF($O15=2016,OFFSET('2016'!P$1,Calculations!$J13,0),IF($O15=2017,OFFSET('2017'!P$1,Calculations!$J13,0),0))))))))))))))))</f>
        <v>5.9027635496816276E-3</v>
      </c>
      <c r="CG15" s="37">
        <f ca="1">IF($O15=2002,OFFSET('2002'!Q$1,Calculations!$J13,0),IF($O15=2003,OFFSET('2003'!Q$1,Calculations!$J13,0),IF($O15=2004,OFFSET('2004'!Q$1,Calculations!$J13,0),IF($O15=2005,OFFSET('2005'!Q$1,Calculations!$J13,0),IF($O15=2006,OFFSET('2006'!Q$1,Calculations!$J13,0),IF($O15=2007,OFFSET('2007'!Q$1,Calculations!$J13,0),IF($O15=2008,OFFSET('2008'!Q$1,Calculations!$J13,0),IF($O15=2009,OFFSET('2009'!Q$1,Calculations!$J13,0),IF($O15=2010,OFFSET('2010'!Q$1,Calculations!$J13,0),IF($O15=2011,OFFSET('2011'!Q$1,Calculations!$J13,0),IF($O15=2012,OFFSET('2012'!Q$1,Calculations!$J13,0),IF($O15=2013,OFFSET('2013'!Q$1,Calculations!$J13,0),IF($O15=2014,OFFSET('2014'!Q$1,Calculations!$J13,0),IF($O15=2015,OFFSET('2015'!Q$1,Calculations!$J13,0),IF($O15=2016,OFFSET('2016'!Q$1,Calculations!$J13,0),IF($O15=2017,OFFSET('2017'!Q$1,Calculations!$J13,0),0))))))))))))))))</f>
        <v>1.1994087614171511E-2</v>
      </c>
      <c r="CH15" s="33">
        <f ca="1">IF($O15=2002,OFFSET('2002'!K$1,Calculations!$K13,0),IF($O15=2003,OFFSET('2003'!K$1,Calculations!$K13,0),IF($O15=2004,OFFSET('2004'!K$1,Calculations!$K13,0),IF($O15=2005,OFFSET('2005'!K$1,Calculations!$K13,0),IF($O15=2006,OFFSET('2006'!K$1,Calculations!$K13,0),IF($O15=2007,OFFSET('2007'!K$1,Calculations!$K13,0),IF($O15=2008,OFFSET('2008'!K$1,Calculations!$K13,0),IF($O15=2009,OFFSET('2009'!K$1,Calculations!$K13,0),IF($O15=2010,OFFSET('2010'!K$1,Calculations!$K13,0),IF($O15=2011,OFFSET('2011'!K$1,Calculations!$K13,0),IF($O15=2012,OFFSET('2012'!K$1,Calculations!$K13,0),IF($O15=2013,OFFSET('2013'!K$1,Calculations!$K13,0),IF($O15=2014,OFFSET('2014'!K$1,Calculations!$K13,0),IF($O15=2015,OFFSET('2015'!K$1,Calculations!$K13,0),IF($O15=2016,OFFSET('2016'!K$1,Calculations!$K13,0),IF($O15=2017,OFFSET('2017'!K$1,Calculations!$K13,0),0))))))))))))))))</f>
        <v>0</v>
      </c>
      <c r="CI15" s="33">
        <f ca="1">IF($O15=2002,OFFSET('2002'!L$1,Calculations!$K13,0),IF($O15=2003,OFFSET('2003'!L$1,Calculations!$K13,0),IF($O15=2004,OFFSET('2004'!L$1,Calculations!$K13,0),IF($O15=2005,OFFSET('2005'!L$1,Calculations!$K13,0),IF($O15=2006,OFFSET('2006'!L$1,Calculations!$K13,0),IF($O15=2007,OFFSET('2007'!L$1,Calculations!$K13,0),IF($O15=2008,OFFSET('2008'!L$1,Calculations!$K13,0),IF($O15=2009,OFFSET('2009'!L$1,Calculations!$K13,0),IF($O15=2010,OFFSET('2010'!L$1,Calculations!$K13,0),IF($O15=2011,OFFSET('2011'!L$1,Calculations!$K13,0),IF($O15=2012,OFFSET('2012'!L$1,Calculations!$K13,0),IF($O15=2013,OFFSET('2013'!L$1,Calculations!$K13,0),IF($O15=2014,OFFSET('2014'!L$1,Calculations!$K13,0),IF($O15=2015,OFFSET('2015'!L$1,Calculations!$K13,0),IF($O15=2016,OFFSET('2016'!L$1,Calculations!$K13,0),IF($O15=2017,OFFSET('2017'!L$1,Calculations!$K13,0),0))))))))))))))))</f>
        <v>0</v>
      </c>
      <c r="CJ15" s="33">
        <f ca="1">IF($O15=2002,OFFSET('2002'!M$1,Calculations!$K13,0),IF($O15=2003,OFFSET('2003'!M$1,Calculations!$K13,0),IF($O15=2004,OFFSET('2004'!M$1,Calculations!$K13,0),IF($O15=2005,OFFSET('2005'!M$1,Calculations!$K13,0),IF($O15=2006,OFFSET('2006'!M$1,Calculations!$K13,0),IF($O15=2007,OFFSET('2007'!M$1,Calculations!$K13,0),IF($O15=2008,OFFSET('2008'!M$1,Calculations!$K13,0),IF($O15=2009,OFFSET('2009'!M$1,Calculations!$K13,0),IF($O15=2010,OFFSET('2010'!M$1,Calculations!$K13,0),IF($O15=2011,OFFSET('2011'!M$1,Calculations!$K13,0),IF($O15=2012,OFFSET('2012'!M$1,Calculations!$K13,0),IF($O15=2013,OFFSET('2013'!M$1,Calculations!$K13,0),IF($O15=2014,OFFSET('2014'!M$1,Calculations!$K13,0),IF($O15=2015,OFFSET('2015'!M$1,Calculations!$K13,0),IF($O15=2016,OFFSET('2016'!M$1,Calculations!$K13,0),IF($O15=2017,OFFSET('2017'!M$1,Calculations!$K13,0),0))))))))))))))))</f>
        <v>0</v>
      </c>
      <c r="CK15" s="33">
        <f ca="1">IF($O15=2002,OFFSET('2002'!N$1,Calculations!$K13,0),IF($O15=2003,OFFSET('2003'!N$1,Calculations!$K13,0),IF($O15=2004,OFFSET('2004'!N$1,Calculations!$K13,0),IF($O15=2005,OFFSET('2005'!N$1,Calculations!$K13,0),IF($O15=2006,OFFSET('2006'!N$1,Calculations!$K13,0),IF($O15=2007,OFFSET('2007'!N$1,Calculations!$K13,0),IF($O15=2008,OFFSET('2008'!N$1,Calculations!$K13,0),IF($O15=2009,OFFSET('2009'!N$1,Calculations!$K13,0),IF($O15=2010,OFFSET('2010'!N$1,Calculations!$K13,0),IF($O15=2011,OFFSET('2011'!N$1,Calculations!$K13,0),IF($O15=2012,OFFSET('2012'!N$1,Calculations!$K13,0),IF($O15=2013,OFFSET('2013'!N$1,Calculations!$K13,0),IF($O15=2014,OFFSET('2014'!N$1,Calculations!$K13,0),IF($O15=2015,OFFSET('2015'!N$1,Calculations!$K13,0),IF($O15=2016,OFFSET('2016'!N$1,Calculations!$K13,0),IF($O15=2017,OFFSET('2017'!N$1,Calculations!$K13,0),0))))))))))))))))</f>
        <v>0</v>
      </c>
      <c r="CL15" s="33">
        <f ca="1">IF($O15=2002,OFFSET('2002'!O$1,Calculations!$K13,0),IF($O15=2003,OFFSET('2003'!O$1,Calculations!$K13,0),IF($O15=2004,OFFSET('2004'!O$1,Calculations!$K13,0),IF($O15=2005,OFFSET('2005'!O$1,Calculations!$K13,0),IF($O15=2006,OFFSET('2006'!O$1,Calculations!$K13,0),IF($O15=2007,OFFSET('2007'!O$1,Calculations!$K13,0),IF($O15=2008,OFFSET('2008'!O$1,Calculations!$K13,0),IF($O15=2009,OFFSET('2009'!O$1,Calculations!$K13,0),IF($O15=2010,OFFSET('2010'!O$1,Calculations!$K13,0),IF($O15=2011,OFFSET('2011'!O$1,Calculations!$K13,0),IF($O15=2012,OFFSET('2012'!O$1,Calculations!$K13,0),IF($O15=2013,OFFSET('2013'!O$1,Calculations!$K13,0),IF($O15=2014,OFFSET('2014'!O$1,Calculations!$K13,0),IF($O15=2015,OFFSET('2015'!O$1,Calculations!$K13,0),IF($O15=2016,OFFSET('2016'!O$1,Calculations!$K13,0),IF($O15=2017,OFFSET('2017'!O$1,Calculations!$K13,0),0))))))))))))))))</f>
        <v>0</v>
      </c>
      <c r="CM15" s="33">
        <f ca="1">IF($O15=2002,OFFSET('2002'!P$1,Calculations!$K13,0),IF($O15=2003,OFFSET('2003'!P$1,Calculations!$K13,0),IF($O15=2004,OFFSET('2004'!P$1,Calculations!$K13,0),IF($O15=2005,OFFSET('2005'!P$1,Calculations!$K13,0),IF($O15=2006,OFFSET('2006'!P$1,Calculations!$K13,0),IF($O15=2007,OFFSET('2007'!P$1,Calculations!$K13,0),IF($O15=2008,OFFSET('2008'!P$1,Calculations!$K13,0),IF($O15=2009,OFFSET('2009'!P$1,Calculations!$K13,0),IF($O15=2010,OFFSET('2010'!P$1,Calculations!$K13,0),IF($O15=2011,OFFSET('2011'!P$1,Calculations!$K13,0),IF($O15=2012,OFFSET('2012'!P$1,Calculations!$K13,0),IF($O15=2013,OFFSET('2013'!P$1,Calculations!$K13,0),IF($O15=2014,OFFSET('2014'!P$1,Calculations!$K13,0),IF($O15=2015,OFFSET('2015'!P$1,Calculations!$K13,0),IF($O15=2016,OFFSET('2016'!P$1,Calculations!$K13,0),IF($O15=2017,OFFSET('2017'!P$1,Calculations!$K13,0),0))))))))))))))))</f>
        <v>0</v>
      </c>
      <c r="CN15" s="37">
        <f ca="1">IF($O15=2002,OFFSET('2002'!Q$1,Calculations!$K13,0),IF($O15=2003,OFFSET('2003'!Q$1,Calculations!$K13,0),IF($O15=2004,OFFSET('2004'!Q$1,Calculations!$K13,0),IF($O15=2005,OFFSET('2005'!Q$1,Calculations!$K13,0),IF($O15=2006,OFFSET('2006'!Q$1,Calculations!$K13,0),IF($O15=2007,OFFSET('2007'!Q$1,Calculations!$K13,0),IF($O15=2008,OFFSET('2008'!Q$1,Calculations!$K13,0),IF($O15=2009,OFFSET('2009'!Q$1,Calculations!$K13,0),IF($O15=2010,OFFSET('2010'!Q$1,Calculations!$K13,0),IF($O15=2011,OFFSET('2011'!Q$1,Calculations!$K13,0),IF($O15=2012,OFFSET('2012'!Q$1,Calculations!$K13,0),IF($O15=2013,OFFSET('2013'!Q$1,Calculations!$K13,0),IF($O15=2014,OFFSET('2014'!Q$1,Calculations!$K13,0),IF($O15=2015,OFFSET('2015'!Q$1,Calculations!$K13,0),IF($O15=2016,OFFSET('2016'!Q$1,Calculations!$K13,0),IF($O15=2017,OFFSET('2017'!Q$1,Calculations!$K13,0),0))))))))))))))))</f>
        <v>0</v>
      </c>
      <c r="CO15" s="71">
        <f t="shared" ca="1" si="10"/>
        <v>0</v>
      </c>
      <c r="CP15" s="33">
        <f ca="1">IF($O15=2002,OFFSET('2002'!K$1,Calculations!$L13,0),IF($O15=2003,OFFSET('2003'!K$1,Calculations!$L13,0),IF($O15=2004,OFFSET('2004'!K$1,Calculations!$L13,0),IF($O15=2005,OFFSET('2005'!K$1,Calculations!$L13,0),IF($O15=2006,OFFSET('2006'!K$1,Calculations!$L13,0),IF($O15=2007,OFFSET('2007'!K$1,Calculations!$L13,0),IF($O15=2008,OFFSET('2008'!K$1,Calculations!$L13,0),IF($O15=2009,OFFSET('2009'!K$1,Calculations!$L13,0),IF($O15=2010,OFFSET('2010'!K$1,Calculations!$L13,0),IF($O15=2011,OFFSET('2011'!K$1,Calculations!$L13,0),IF($O15=2012,OFFSET('2012'!K$1,Calculations!$L13,0),IF($O15=2013,OFFSET('2013'!K$1,Calculations!$L13,0),IF($O15=2014,OFFSET('2014'!K$1,Calculations!$L13,0),IF($O15=2015,OFFSET('2015'!K$1,Calculations!$L13,0),IF($O15=2016,OFFSET('2016'!K$1,Calculations!$L13,0),IF($O15=2017,OFFSET('2017'!K$1,Calculations!$L13,0),0))))))))))))))))</f>
        <v>0.42098913668883925</v>
      </c>
      <c r="CQ15" s="33">
        <f ca="1">IF($O15=2002,OFFSET('2002'!L$1,Calculations!$L13,0),IF($O15=2003,OFFSET('2003'!L$1,Calculations!$L13,0),IF($O15=2004,OFFSET('2004'!L$1,Calculations!$L13,0),IF($O15=2005,OFFSET('2005'!L$1,Calculations!$L13,0),IF($O15=2006,OFFSET('2006'!L$1,Calculations!$L13,0),IF($O15=2007,OFFSET('2007'!L$1,Calculations!$L13,0),IF($O15=2008,OFFSET('2008'!L$1,Calculations!$L13,0),IF($O15=2009,OFFSET('2009'!L$1,Calculations!$L13,0),IF($O15=2010,OFFSET('2010'!L$1,Calculations!$L13,0),IF($O15=2011,OFFSET('2011'!L$1,Calculations!$L13,0),IF($O15=2012,OFFSET('2012'!L$1,Calculations!$L13,0),IF($O15=2013,OFFSET('2013'!L$1,Calculations!$L13,0),IF($O15=2014,OFFSET('2014'!L$1,Calculations!$L13,0),IF($O15=2015,OFFSET('2015'!L$1,Calculations!$L13,0),IF($O15=2016,OFFSET('2016'!L$1,Calculations!$L13,0),IF($O15=2017,OFFSET('2017'!L$1,Calculations!$L13,0),0))))))))))))))))</f>
        <v>0.1991202858842154</v>
      </c>
      <c r="CR15" s="33">
        <f ca="1">IF($O15=2002,OFFSET('2002'!M$1,Calculations!$L13,0),IF($O15=2003,OFFSET('2003'!M$1,Calculations!$L13,0),IF($O15=2004,OFFSET('2004'!M$1,Calculations!$L13,0),IF($O15=2005,OFFSET('2005'!M$1,Calculations!$L13,0),IF($O15=2006,OFFSET('2006'!M$1,Calculations!$L13,0),IF($O15=2007,OFFSET('2007'!M$1,Calculations!$L13,0),IF($O15=2008,OFFSET('2008'!M$1,Calculations!$L13,0),IF($O15=2009,OFFSET('2009'!M$1,Calculations!$L13,0),IF($O15=2010,OFFSET('2010'!M$1,Calculations!$L13,0),IF($O15=2011,OFFSET('2011'!M$1,Calculations!$L13,0),IF($O15=2012,OFFSET('2012'!M$1,Calculations!$L13,0),IF($O15=2013,OFFSET('2013'!M$1,Calculations!$L13,0),IF($O15=2014,OFFSET('2014'!M$1,Calculations!$L13,0),IF($O15=2015,OFFSET('2015'!M$1,Calculations!$L13,0),IF($O15=2016,OFFSET('2016'!M$1,Calculations!$L13,0),IF($O15=2017,OFFSET('2017'!M$1,Calculations!$L13,0),0))))))))))))))))</f>
        <v>4.596186224141937E-2</v>
      </c>
      <c r="CS15" s="33">
        <f ca="1">IF($O15=2002,OFFSET('2002'!N$1,Calculations!$L13,0),IF($O15=2003,OFFSET('2003'!N$1,Calculations!$L13,0),IF($O15=2004,OFFSET('2004'!N$1,Calculations!$L13,0),IF($O15=2005,OFFSET('2005'!N$1,Calculations!$L13,0),IF($O15=2006,OFFSET('2006'!N$1,Calculations!$L13,0),IF($O15=2007,OFFSET('2007'!N$1,Calculations!$L13,0),IF($O15=2008,OFFSET('2008'!N$1,Calculations!$L13,0),IF($O15=2009,OFFSET('2009'!N$1,Calculations!$L13,0),IF($O15=2010,OFFSET('2010'!N$1,Calculations!$L13,0),IF($O15=2011,OFFSET('2011'!N$1,Calculations!$L13,0),IF($O15=2012,OFFSET('2012'!N$1,Calculations!$L13,0),IF($O15=2013,OFFSET('2013'!N$1,Calculations!$L13,0),IF($O15=2014,OFFSET('2014'!N$1,Calculations!$L13,0),IF($O15=2015,OFFSET('2015'!N$1,Calculations!$L13,0),IF($O15=2016,OFFSET('2016'!N$1,Calculations!$L13,0),IF($O15=2017,OFFSET('2017'!N$1,Calculations!$L13,0),0))))))))))))))))</f>
        <v>5.5225117502628554E-2</v>
      </c>
      <c r="CT15" s="33">
        <f ca="1">IF($O15=2002,OFFSET('2002'!O$1,Calculations!$L13,0),IF($O15=2003,OFFSET('2003'!O$1,Calculations!$L13,0),IF($O15=2004,OFFSET('2004'!O$1,Calculations!$L13,0),IF($O15=2005,OFFSET('2005'!O$1,Calculations!$L13,0),IF($O15=2006,OFFSET('2006'!O$1,Calculations!$L13,0),IF($O15=2007,OFFSET('2007'!O$1,Calculations!$L13,0),IF($O15=2008,OFFSET('2008'!O$1,Calculations!$L13,0),IF($O15=2009,OFFSET('2009'!O$1,Calculations!$L13,0),IF($O15=2010,OFFSET('2010'!O$1,Calculations!$L13,0),IF($O15=2011,OFFSET('2011'!O$1,Calculations!$L13,0),IF($O15=2012,OFFSET('2012'!O$1,Calculations!$L13,0),IF($O15=2013,OFFSET('2013'!O$1,Calculations!$L13,0),IF($O15=2014,OFFSET('2014'!O$1,Calculations!$L13,0),IF($O15=2015,OFFSET('2015'!O$1,Calculations!$L13,0),IF($O15=2016,OFFSET('2016'!O$1,Calculations!$L13,0),IF($O15=2017,OFFSET('2017'!O$1,Calculations!$L13,0),0))))))))))))))))</f>
        <v>0.27819708254557307</v>
      </c>
      <c r="CU15" s="33">
        <f ca="1">IF($O15=2002,OFFSET('2002'!P$1,Calculations!$L13,0),IF($O15=2003,OFFSET('2003'!P$1,Calculations!$L13,0),IF($O15=2004,OFFSET('2004'!P$1,Calculations!$L13,0),IF($O15=2005,OFFSET('2005'!P$1,Calculations!$L13,0),IF($O15=2006,OFFSET('2006'!P$1,Calculations!$L13,0),IF($O15=2007,OFFSET('2007'!P$1,Calculations!$L13,0),IF($O15=2008,OFFSET('2008'!P$1,Calculations!$L13,0),IF($O15=2009,OFFSET('2009'!P$1,Calculations!$L13,0),IF($O15=2010,OFFSET('2010'!P$1,Calculations!$L13,0),IF($O15=2011,OFFSET('2011'!P$1,Calculations!$L13,0),IF($O15=2012,OFFSET('2012'!P$1,Calculations!$L13,0),IF($O15=2013,OFFSET('2013'!P$1,Calculations!$L13,0),IF($O15=2014,OFFSET('2014'!P$1,Calculations!$L13,0),IF($O15=2015,OFFSET('2015'!P$1,Calculations!$L13,0),IF($O15=2016,OFFSET('2016'!P$1,Calculations!$L13,0),IF($O15=2017,OFFSET('2017'!P$1,Calculations!$L13,0),0))))))))))))))))</f>
        <v>5.0651513732437629E-4</v>
      </c>
      <c r="CV15" s="37">
        <f ca="1">IF($O15=2002,OFFSET('2002'!Q$1,Calculations!$L13,0),IF($O15=2003,OFFSET('2003'!Q$1,Calculations!$L13,0),IF($O15=2004,OFFSET('2004'!Q$1,Calculations!$L13,0),IF($O15=2005,OFFSET('2005'!Q$1,Calculations!$L13,0),IF($O15=2006,OFFSET('2006'!Q$1,Calculations!$L13,0),IF($O15=2007,OFFSET('2007'!Q$1,Calculations!$L13,0),IF($O15=2008,OFFSET('2008'!Q$1,Calculations!$L13,0),IF($O15=2009,OFFSET('2009'!Q$1,Calculations!$L13,0),IF($O15=2010,OFFSET('2010'!Q$1,Calculations!$L13,0),IF($O15=2011,OFFSET('2011'!Q$1,Calculations!$L13,0),IF($O15=2012,OFFSET('2012'!Q$1,Calculations!$L13,0),IF($O15=2013,OFFSET('2013'!Q$1,Calculations!$L13,0),IF($O15=2014,OFFSET('2014'!Q$1,Calculations!$L13,0),IF($O15=2015,OFFSET('2015'!Q$1,Calculations!$L13,0),IF($O15=2016,OFFSET('2016'!Q$1,Calculations!$L13,0),IF($O15=2017,OFFSET('2017'!Q$1,Calculations!$L13,0),0))))))))))))))))</f>
        <v>1</v>
      </c>
      <c r="CW15" s="14">
        <v>8.4710868907054079E-2</v>
      </c>
      <c r="CX15" s="14">
        <v>8.2230332878941315E-3</v>
      </c>
      <c r="CY15" s="14">
        <v>9.6104995766299703E-2</v>
      </c>
      <c r="CZ15" s="14">
        <v>7.3287389426044028E-2</v>
      </c>
      <c r="DA15" s="14">
        <v>-9.0672168530785968E-3</v>
      </c>
      <c r="DB15" s="14">
        <v>5.8006089468342625E-2</v>
      </c>
      <c r="DC15" s="14">
        <v>6.0765951499056489E-2</v>
      </c>
      <c r="DD15" s="14">
        <v>5.4404145077720165E-2</v>
      </c>
      <c r="DE15" s="14">
        <v>5.8412098298676815E-2</v>
      </c>
      <c r="DF15" s="14">
        <v>-3.1925849639545634E-3</v>
      </c>
      <c r="DG15" s="14">
        <v>0</v>
      </c>
      <c r="DH15" s="14">
        <v>5.7858091592732482E-2</v>
      </c>
      <c r="DI15" s="54">
        <v>6.6746554823247373E-2</v>
      </c>
      <c r="DJ15" s="2"/>
      <c r="DK15" s="40">
        <f t="shared" ca="1" si="11"/>
        <v>7.4513035982852582E-2</v>
      </c>
      <c r="DL15" s="36">
        <f t="shared" ca="1" si="12"/>
        <v>5.5244654481605648E-2</v>
      </c>
      <c r="DM15" s="36">
        <f t="shared" ca="1" si="13"/>
        <v>6.3740687367246751E-2</v>
      </c>
      <c r="DN15" s="36">
        <f t="shared" ca="1" si="14"/>
        <v>5.7863182050271036E-2</v>
      </c>
      <c r="DO15" s="36">
        <f t="shared" ca="1" si="15"/>
        <v>6.4625321554934098E-2</v>
      </c>
      <c r="DP15" s="36">
        <f t="shared" ca="1" si="16"/>
        <v>5.9339943022684229E-2</v>
      </c>
      <c r="DQ15" s="48">
        <f t="shared" ca="1" si="32"/>
        <v>6.636578305502569E-2</v>
      </c>
      <c r="DR15" s="51">
        <f t="shared" ca="1" si="33"/>
        <v>-3.8077176822168268E-4</v>
      </c>
      <c r="DS15" s="28">
        <f t="shared" ca="1" si="17"/>
        <v>1.0745130359828525</v>
      </c>
      <c r="DT15" s="28">
        <f t="shared" ca="1" si="18"/>
        <v>1.0552446544816056</v>
      </c>
      <c r="DU15" s="28">
        <f t="shared" ca="1" si="19"/>
        <v>1.0637406873672468</v>
      </c>
      <c r="DV15" s="28">
        <f t="shared" ca="1" si="20"/>
        <v>1.0578631820502711</v>
      </c>
      <c r="DW15" s="28">
        <f t="shared" ca="1" si="21"/>
        <v>1.0646253215549342</v>
      </c>
      <c r="DX15" s="28">
        <f t="shared" ca="1" si="22"/>
        <v>1.0593399430226842</v>
      </c>
      <c r="DY15" s="28">
        <f t="shared" ca="1" si="34"/>
        <v>1.0663657830550257</v>
      </c>
      <c r="DZ15" s="46">
        <f t="shared" si="23"/>
        <v>1.0667465548232473</v>
      </c>
      <c r="EA15" s="2">
        <f t="shared" ca="1" si="24"/>
        <v>7.1867569165366199E-2</v>
      </c>
      <c r="EB15" s="2">
        <f t="shared" ca="1" si="25"/>
        <v>5.3772640025949746E-2</v>
      </c>
      <c r="EC15" s="2">
        <f t="shared" ca="1" si="26"/>
        <v>6.1791646335747852E-2</v>
      </c>
      <c r="ED15" s="2">
        <f t="shared" ca="1" si="27"/>
        <v>5.6251007541049496E-2</v>
      </c>
      <c r="EE15" s="2">
        <f t="shared" ca="1" si="28"/>
        <v>6.2622926514928595E-2</v>
      </c>
      <c r="EF15" s="2">
        <f t="shared" ca="1" si="29"/>
        <v>5.7646018907141827E-2</v>
      </c>
      <c r="EG15" s="2">
        <f t="shared" ca="1" si="30"/>
        <v>6.4256402960066808E-2</v>
      </c>
      <c r="EH15" s="17">
        <f t="shared" si="31"/>
        <v>6.461341347986406E-2</v>
      </c>
      <c r="EI15" s="13">
        <f t="shared" ca="1" si="35"/>
        <v>-3.5701051979725174E-4</v>
      </c>
      <c r="EK15" s="89">
        <f t="shared" ca="1" si="0"/>
        <v>0.47330787192483254</v>
      </c>
      <c r="EL15" s="24">
        <f t="shared" ca="1" si="1"/>
        <v>4.1590797709700145E-2</v>
      </c>
      <c r="EM15" s="89">
        <f t="shared" ca="1" si="2"/>
        <v>6.0417921560078691E-2</v>
      </c>
      <c r="EN15" s="89">
        <f t="shared" ca="1" si="3"/>
        <v>4.9392893274948439E-2</v>
      </c>
      <c r="EO15" s="45">
        <f t="shared" ca="1" si="4"/>
        <v>5.9157586251194175E-2</v>
      </c>
      <c r="EP15" s="89">
        <f t="shared" ca="1" si="5"/>
        <v>1.4915562585304867E-2</v>
      </c>
      <c r="EQ15" s="89">
        <f t="shared" ca="1" si="6"/>
        <v>0.12627554510266545</v>
      </c>
      <c r="ER15" s="45">
        <f t="shared" ca="1" si="7"/>
        <v>4.7382193641123421E-2</v>
      </c>
      <c r="ES15" s="89">
        <f t="shared" ca="1" si="8"/>
        <v>0.11556554033598078</v>
      </c>
      <c r="ET15" s="89">
        <f t="shared" ca="1" si="9"/>
        <v>1.1994087614171511E-2</v>
      </c>
    </row>
    <row r="16" spans="1:150">
      <c r="A16">
        <v>29</v>
      </c>
      <c r="B16">
        <v>30</v>
      </c>
      <c r="C16">
        <v>31</v>
      </c>
      <c r="D16">
        <v>32</v>
      </c>
      <c r="E16">
        <v>33</v>
      </c>
      <c r="F16">
        <v>34</v>
      </c>
      <c r="G16">
        <v>35</v>
      </c>
      <c r="H16">
        <v>36</v>
      </c>
      <c r="I16">
        <v>37</v>
      </c>
      <c r="J16">
        <v>38</v>
      </c>
      <c r="K16">
        <v>39</v>
      </c>
      <c r="L16">
        <v>40</v>
      </c>
      <c r="N16" s="16">
        <v>37987</v>
      </c>
      <c r="O16" s="20">
        <v>2004</v>
      </c>
      <c r="P16" s="17">
        <f ca="1">IF($O16=2002,OFFSET('2002'!K$1,Calculations!$A14,0),IF($O16=2003,OFFSET('2003'!K$1,Calculations!$A14,0),IF($O16=2004,OFFSET('2004'!K$1,Calculations!$A14,0),IF($O16=2005,OFFSET('2005'!K$1,Calculations!$A14,0),IF($O16=2006,OFFSET('2006'!K$1,Calculations!$A14,0),IF($O16=2007,OFFSET('2007'!K$1,Calculations!$A14,0),IF($O16=2008,OFFSET('2008'!K$1,Calculations!$A14,0),IF($O16=2009,OFFSET('2009'!K$1,Calculations!$A14,0),IF($O16=2010,OFFSET('2010'!K$1,Calculations!$A14,0),IF($O16=2011,OFFSET('2011'!K$1,Calculations!$A14,0),IF($O16=2012,OFFSET('2012'!K$1,Calculations!$A14,0),IF($O16=2013,OFFSET('2013'!K$1,Calculations!$A14,0),IF($O16=2014,OFFSET('2014'!K$1,Calculations!$A14,0),IF($O16=2015,OFFSET('2015'!K$1,Calculations!$A14,0),IF($O16=2016,OFFSET('2016'!K$1,Calculations!$A14,0),IF($O16=2017,OFFSET('2017'!K$1,Calculations!$A14,0),0))))))))))))))))</f>
        <v>0.64695020844360129</v>
      </c>
      <c r="Q16" s="17">
        <f ca="1">IF($O16=2002,OFFSET('2002'!L$1,Calculations!$A14,0),IF($O16=2003,OFFSET('2003'!L$1,Calculations!$A14,0),IF($O16=2004,OFFSET('2004'!L$1,Calculations!$A14,0),IF($O16=2005,OFFSET('2005'!L$1,Calculations!$A14,0),IF($O16=2006,OFFSET('2006'!L$1,Calculations!$A14,0),IF($O16=2007,OFFSET('2007'!L$1,Calculations!$A14,0),IF($O16=2008,OFFSET('2008'!L$1,Calculations!$A14,0),IF($O16=2009,OFFSET('2009'!L$1,Calculations!$A14,0),IF($O16=2010,OFFSET('2010'!L$1,Calculations!$A14,0),IF($O16=2011,OFFSET('2011'!L$1,Calculations!$A14,0),IF($O16=2012,OFFSET('2012'!L$1,Calculations!$A14,0),IF($O16=2013,OFFSET('2013'!L$1,Calculations!$A14,0),IF($O16=2014,OFFSET('2014'!L$1,Calculations!$A14,0),IF($O16=2015,OFFSET('2015'!L$1,Calculations!$A14,0),IF($O16=2016,OFFSET('2016'!L$1,Calculations!$A14,0),IF($O16=2017,OFFSET('2017'!L$1,Calculations!$A14,0),0))))))))))))))))</f>
        <v>0.2360878986388078</v>
      </c>
      <c r="R16" s="17">
        <f ca="1">IF($O16=2002,OFFSET('2002'!M$1,Calculations!$A14,0),IF($O16=2003,OFFSET('2003'!M$1,Calculations!$A14,0),IF($O16=2004,OFFSET('2004'!M$1,Calculations!$A14,0),IF($O16=2005,OFFSET('2005'!M$1,Calculations!$A14,0),IF($O16=2006,OFFSET('2006'!M$1,Calculations!$A14,0),IF($O16=2007,OFFSET('2007'!M$1,Calculations!$A14,0),IF($O16=2008,OFFSET('2008'!M$1,Calculations!$A14,0),IF($O16=2009,OFFSET('2009'!M$1,Calculations!$A14,0),IF($O16=2010,OFFSET('2010'!M$1,Calculations!$A14,0),IF($O16=2011,OFFSET('2011'!M$1,Calculations!$A14,0),IF($O16=2012,OFFSET('2012'!M$1,Calculations!$A14,0),IF($O16=2013,OFFSET('2013'!M$1,Calculations!$A14,0),IF($O16=2014,OFFSET('2014'!M$1,Calculations!$A14,0),IF($O16=2015,OFFSET('2015'!M$1,Calculations!$A14,0),IF($O16=2016,OFFSET('2016'!M$1,Calculations!$A14,0),IF($O16=2017,OFFSET('2017'!M$1,Calculations!$A14,0),0))))))))))))))))</f>
        <v>0.31661772305676084</v>
      </c>
      <c r="S16" s="17">
        <f ca="1">IF($O16=2002,OFFSET('2002'!N$1,Calculations!$A14,0),IF($O16=2003,OFFSET('2003'!N$1,Calculations!$A14,0),IF($O16=2004,OFFSET('2004'!N$1,Calculations!$A14,0),IF($O16=2005,OFFSET('2005'!N$1,Calculations!$A14,0),IF($O16=2006,OFFSET('2006'!N$1,Calculations!$A14,0),IF($O16=2007,OFFSET('2007'!N$1,Calculations!$A14,0),IF($O16=2008,OFFSET('2008'!N$1,Calculations!$A14,0),IF($O16=2009,OFFSET('2009'!N$1,Calculations!$A14,0),IF($O16=2010,OFFSET('2010'!N$1,Calculations!$A14,0),IF($O16=2011,OFFSET('2011'!N$1,Calculations!$A14,0),IF($O16=2012,OFFSET('2012'!N$1,Calculations!$A14,0),IF($O16=2013,OFFSET('2013'!N$1,Calculations!$A14,0),IF($O16=2014,OFFSET('2014'!N$1,Calculations!$A14,0),IF($O16=2015,OFFSET('2015'!N$1,Calculations!$A14,0),IF($O16=2016,OFFSET('2016'!N$1,Calculations!$A14,0),IF($O16=2017,OFFSET('2017'!N$1,Calculations!$A14,0),0))))))))))))))))</f>
        <v>0.23212084055511958</v>
      </c>
      <c r="T16" s="17">
        <f ca="1">IF($O16=2002,OFFSET('2002'!O$1,Calculations!$A14,0),IF($O16=2003,OFFSET('2003'!O$1,Calculations!$A14,0),IF($O16=2004,OFFSET('2004'!O$1,Calculations!$A14,0),IF($O16=2005,OFFSET('2005'!O$1,Calculations!$A14,0),IF($O16=2006,OFFSET('2006'!O$1,Calculations!$A14,0),IF($O16=2007,OFFSET('2007'!O$1,Calculations!$A14,0),IF($O16=2008,OFFSET('2008'!O$1,Calculations!$A14,0),IF($O16=2009,OFFSET('2009'!O$1,Calculations!$A14,0),IF($O16=2010,OFFSET('2010'!O$1,Calculations!$A14,0),IF($O16=2011,OFFSET('2011'!O$1,Calculations!$A14,0),IF($O16=2012,OFFSET('2012'!O$1,Calculations!$A14,0),IF($O16=2013,OFFSET('2013'!O$1,Calculations!$A14,0),IF($O16=2014,OFFSET('2014'!O$1,Calculations!$A14,0),IF($O16=2015,OFFSET('2015'!O$1,Calculations!$A14,0),IF($O16=2016,OFFSET('2016'!O$1,Calculations!$A14,0),IF($O16=2017,OFFSET('2017'!O$1,Calculations!$A14,0),0))))))))))))))))</f>
        <v>0.44858866912220274</v>
      </c>
      <c r="U16" s="17">
        <f ca="1">IF($O16=2002,OFFSET('2002'!P$1,Calculations!$A14,0),IF($O16=2003,OFFSET('2003'!P$1,Calculations!$A14,0),IF($O16=2004,OFFSET('2004'!P$1,Calculations!$A14,0),IF($O16=2005,OFFSET('2005'!P$1,Calculations!$A14,0),IF($O16=2006,OFFSET('2006'!P$1,Calculations!$A14,0),IF($O16=2007,OFFSET('2007'!P$1,Calculations!$A14,0),IF($O16=2008,OFFSET('2008'!P$1,Calculations!$A14,0),IF($O16=2009,OFFSET('2009'!P$1,Calculations!$A14,0),IF($O16=2010,OFFSET('2010'!P$1,Calculations!$A14,0),IF($O16=2011,OFFSET('2011'!P$1,Calculations!$A14,0),IF($O16=2012,OFFSET('2012'!P$1,Calculations!$A14,0),IF($O16=2013,OFFSET('2013'!P$1,Calculations!$A14,0),IF($O16=2014,OFFSET('2014'!P$1,Calculations!$A14,0),IF($O16=2015,OFFSET('2015'!P$1,Calculations!$A14,0),IF($O16=2016,OFFSET('2016'!P$1,Calculations!$A14,0),IF($O16=2017,OFFSET('2017'!P$1,Calculations!$A14,0),0))))))))))))))))</f>
        <v>0.23071095015508442</v>
      </c>
      <c r="V16" s="13">
        <f ca="1">IF($O16=2002,OFFSET('2002'!Q$1,Calculations!$A14,0),IF($O16=2003,OFFSET('2003'!Q$1,Calculations!$A14,0),IF($O16=2004,OFFSET('2004'!Q$1,Calculations!$A14,0),IF($O16=2005,OFFSET('2005'!Q$1,Calculations!$A14,0),IF($O16=2006,OFFSET('2006'!Q$1,Calculations!$A14,0),IF($O16=2007,OFFSET('2007'!Q$1,Calculations!$A14,0),IF($O16=2008,OFFSET('2008'!Q$1,Calculations!$A14,0),IF($O16=2009,OFFSET('2009'!Q$1,Calculations!$A14,0),IF($O16=2010,OFFSET('2010'!Q$1,Calculations!$A14,0),IF($O16=2011,OFFSET('2011'!Q$1,Calculations!$A14,0),IF($O16=2012,OFFSET('2012'!Q$1,Calculations!$A14,0),IF($O16=2013,OFFSET('2013'!Q$1,Calculations!$A14,0),IF($O16=2014,OFFSET('2014'!Q$1,Calculations!$A14,0),IF($O16=2015,OFFSET('2015'!Q$1,Calculations!$A14,0),IF($O16=2016,OFFSET('2016'!Q$1,Calculations!$A14,0),IF($O16=2017,OFFSET('2017'!Q$1,Calculations!$A14,0),0))))))))))))))))</f>
        <v>0.47016597170408758</v>
      </c>
      <c r="W16" s="33">
        <f ca="1">IF($O16=2002,OFFSET('2002'!K$1,Calculations!$B14,0),IF($O16=2003,OFFSET('2003'!K$1,Calculations!$B14,0),IF($O16=2004,OFFSET('2004'!K$1,Calculations!$B14,0),IF($O16=2005,OFFSET('2005'!K$1,Calculations!$B14,0),IF($O16=2006,OFFSET('2006'!K$1,Calculations!$B14,0),IF($O16=2007,OFFSET('2007'!K$1,Calculations!$B14,0),IF($O16=2008,OFFSET('2008'!K$1,Calculations!$B14,0),IF($O16=2009,OFFSET('2009'!K$1,Calculations!$B14,0),IF($O16=2010,OFFSET('2010'!K$1,Calculations!$B14,0),IF($O16=2011,OFFSET('2011'!K$1,Calculations!$B14,0),IF($O16=2012,OFFSET('2012'!K$1,Calculations!$B14,0),IF($O16=2013,OFFSET('2013'!K$1,Calculations!$B14,0),IF($O16=2014,OFFSET('2014'!K$1,Calculations!$B14,0),IF($O16=2015,OFFSET('2015'!K$1,Calculations!$B14,0),IF($O16=2016,OFFSET('2016'!K$1,Calculations!$B14,0),IF($O16=2017,OFFSET('2017'!K$1,Calculations!$B14,0),0))))))))))))))))</f>
        <v>8.0030624197775842E-3</v>
      </c>
      <c r="X16" s="33">
        <f ca="1">IF($O16=2002,OFFSET('2002'!L$1,Calculations!$B14,0),IF($O16=2003,OFFSET('2003'!L$1,Calculations!$B14,0),IF($O16=2004,OFFSET('2004'!L$1,Calculations!$B14,0),IF($O16=2005,OFFSET('2005'!L$1,Calculations!$B14,0),IF($O16=2006,OFFSET('2006'!L$1,Calculations!$B14,0),IF($O16=2007,OFFSET('2007'!L$1,Calculations!$B14,0),IF($O16=2008,OFFSET('2008'!L$1,Calculations!$B14,0),IF($O16=2009,OFFSET('2009'!L$1,Calculations!$B14,0),IF($O16=2010,OFFSET('2010'!L$1,Calculations!$B14,0),IF($O16=2011,OFFSET('2011'!L$1,Calculations!$B14,0),IF($O16=2012,OFFSET('2012'!L$1,Calculations!$B14,0),IF($O16=2013,OFFSET('2013'!L$1,Calculations!$B14,0),IF($O16=2014,OFFSET('2014'!L$1,Calculations!$B14,0),IF($O16=2015,OFFSET('2015'!L$1,Calculations!$B14,0),IF($O16=2016,OFFSET('2016'!L$1,Calculations!$B14,0),IF($O16=2017,OFFSET('2017'!L$1,Calculations!$B14,0),0))))))))))))))))</f>
        <v>7.925277231825055E-2</v>
      </c>
      <c r="Y16" s="33">
        <f ca="1">IF($O16=2002,OFFSET('2002'!M$1,Calculations!$B14,0),IF($O16=2003,OFFSET('2003'!M$1,Calculations!$B14,0),IF($O16=2004,OFFSET('2004'!M$1,Calculations!$B14,0),IF($O16=2005,OFFSET('2005'!M$1,Calculations!$B14,0),IF($O16=2006,OFFSET('2006'!M$1,Calculations!$B14,0),IF($O16=2007,OFFSET('2007'!M$1,Calculations!$B14,0),IF($O16=2008,OFFSET('2008'!M$1,Calculations!$B14,0),IF($O16=2009,OFFSET('2009'!M$1,Calculations!$B14,0),IF($O16=2010,OFFSET('2010'!M$1,Calculations!$B14,0),IF($O16=2011,OFFSET('2011'!M$1,Calculations!$B14,0),IF($O16=2012,OFFSET('2012'!M$1,Calculations!$B14,0),IF($O16=2013,OFFSET('2013'!M$1,Calculations!$B14,0),IF($O16=2014,OFFSET('2014'!M$1,Calculations!$B14,0),IF($O16=2015,OFFSET('2015'!M$1,Calculations!$B14,0),IF($O16=2016,OFFSET('2016'!M$1,Calculations!$B14,0),IF($O16=2017,OFFSET('2017'!M$1,Calculations!$B14,0),0))))))))))))))))</f>
        <v>5.689574084280704E-2</v>
      </c>
      <c r="Z16" s="33">
        <f ca="1">IF($O16=2002,OFFSET('2002'!N$1,Calculations!$B14,0),IF($O16=2003,OFFSET('2003'!N$1,Calculations!$B14,0),IF($O16=2004,OFFSET('2004'!N$1,Calculations!$B14,0),IF($O16=2005,OFFSET('2005'!N$1,Calculations!$B14,0),IF($O16=2006,OFFSET('2006'!N$1,Calculations!$B14,0),IF($O16=2007,OFFSET('2007'!N$1,Calculations!$B14,0),IF($O16=2008,OFFSET('2008'!N$1,Calculations!$B14,0),IF($O16=2009,OFFSET('2009'!N$1,Calculations!$B14,0),IF($O16=2010,OFFSET('2010'!N$1,Calculations!$B14,0),IF($O16=2011,OFFSET('2011'!N$1,Calculations!$B14,0),IF($O16=2012,OFFSET('2012'!N$1,Calculations!$B14,0),IF($O16=2013,OFFSET('2013'!N$1,Calculations!$B14,0),IF($O16=2014,OFFSET('2014'!N$1,Calculations!$B14,0),IF($O16=2015,OFFSET('2015'!N$1,Calculations!$B14,0),IF($O16=2016,OFFSET('2016'!N$1,Calculations!$B14,0),IF($O16=2017,OFFSET('2017'!N$1,Calculations!$B14,0),0))))))))))))))))</f>
        <v>4.1724189397036919E-2</v>
      </c>
      <c r="AA16" s="33">
        <f ca="1">IF($O16=2002,OFFSET('2002'!O$1,Calculations!$B14,0),IF($O16=2003,OFFSET('2003'!O$1,Calculations!$B14,0),IF($O16=2004,OFFSET('2004'!O$1,Calculations!$B14,0),IF($O16=2005,OFFSET('2005'!O$1,Calculations!$B14,0),IF($O16=2006,OFFSET('2006'!O$1,Calculations!$B14,0),IF($O16=2007,OFFSET('2007'!O$1,Calculations!$B14,0),IF($O16=2008,OFFSET('2008'!O$1,Calculations!$B14,0),IF($O16=2009,OFFSET('2009'!O$1,Calculations!$B14,0),IF($O16=2010,OFFSET('2010'!O$1,Calculations!$B14,0),IF($O16=2011,OFFSET('2011'!O$1,Calculations!$B14,0),IF($O16=2012,OFFSET('2012'!O$1,Calculations!$B14,0),IF($O16=2013,OFFSET('2013'!O$1,Calculations!$B14,0),IF($O16=2014,OFFSET('2014'!O$1,Calculations!$B14,0),IF($O16=2015,OFFSET('2015'!O$1,Calculations!$B14,0),IF($O16=2016,OFFSET('2016'!O$1,Calculations!$B14,0),IF($O16=2017,OFFSET('2017'!O$1,Calculations!$B14,0),0))))))))))))))))</f>
        <v>5.8222541724403602E-2</v>
      </c>
      <c r="AB16" s="33">
        <f ca="1">IF($O16=2002,OFFSET('2002'!P$1,Calculations!$B14,0),IF($O16=2003,OFFSET('2003'!P$1,Calculations!$B14,0),IF($O16=2004,OFFSET('2004'!P$1,Calculations!$B14,0),IF($O16=2005,OFFSET('2005'!P$1,Calculations!$B14,0),IF($O16=2006,OFFSET('2006'!P$1,Calculations!$B14,0),IF($O16=2007,OFFSET('2007'!P$1,Calculations!$B14,0),IF($O16=2008,OFFSET('2008'!P$1,Calculations!$B14,0),IF($O16=2009,OFFSET('2009'!P$1,Calculations!$B14,0),IF($O16=2010,OFFSET('2010'!P$1,Calculations!$B14,0),IF($O16=2011,OFFSET('2011'!P$1,Calculations!$B14,0),IF($O16=2012,OFFSET('2012'!P$1,Calculations!$B14,0),IF($O16=2013,OFFSET('2013'!P$1,Calculations!$B14,0),IF($O16=2014,OFFSET('2014'!P$1,Calculations!$B14,0),IF($O16=2015,OFFSET('2015'!P$1,Calculations!$B14,0),IF($O16=2016,OFFSET('2016'!P$1,Calculations!$B14,0),IF($O16=2017,OFFSET('2017'!P$1,Calculations!$B14,0),0))))))))))))))))</f>
        <v>5.321186737482031E-2</v>
      </c>
      <c r="AC16" s="37">
        <f ca="1">IF($O16=2002,OFFSET('2002'!Q$1,Calculations!$B14,0),IF($O16=2003,OFFSET('2003'!Q$1,Calculations!$B14,0),IF($O16=2004,OFFSET('2004'!Q$1,Calculations!$B14,0),IF($O16=2005,OFFSET('2005'!Q$1,Calculations!$B14,0),IF($O16=2006,OFFSET('2006'!Q$1,Calculations!$B14,0),IF($O16=2007,OFFSET('2007'!Q$1,Calculations!$B14,0),IF($O16=2008,OFFSET('2008'!Q$1,Calculations!$B14,0),IF($O16=2009,OFFSET('2009'!Q$1,Calculations!$B14,0),IF($O16=2010,OFFSET('2010'!Q$1,Calculations!$B14,0),IF($O16=2011,OFFSET('2011'!Q$1,Calculations!$B14,0),IF($O16=2012,OFFSET('2012'!Q$1,Calculations!$B14,0),IF($O16=2013,OFFSET('2013'!Q$1,Calculations!$B14,0),IF($O16=2014,OFFSET('2014'!Q$1,Calculations!$B14,0),IF($O16=2015,OFFSET('2015'!Q$1,Calculations!$B14,0),IF($O16=2016,OFFSET('2016'!Q$1,Calculations!$B14,0),IF($O16=2017,OFFSET('2017'!Q$1,Calculations!$B14,0),0))))))))))))))))</f>
        <v>4.0595270645586608E-2</v>
      </c>
      <c r="AD16" s="33">
        <f ca="1">IF($O16=2002,OFFSET('2002'!K$1,Calculations!$C14,0),IF($O16=2003,OFFSET('2003'!K$1,Calculations!$C14,0),IF($O16=2004,OFFSET('2004'!K$1,Calculations!$C14,0),IF($O16=2005,OFFSET('2005'!K$1,Calculations!$C14,0),IF($O16=2006,OFFSET('2006'!K$1,Calculations!$C14,0),IF($O16=2007,OFFSET('2007'!K$1,Calculations!$C14,0),IF($O16=2008,OFFSET('2008'!K$1,Calculations!$C14,0),IF($O16=2009,OFFSET('2009'!K$1,Calculations!$C14,0),IF($O16=2010,OFFSET('2010'!K$1,Calculations!$C14,0),IF($O16=2011,OFFSET('2011'!K$1,Calculations!$C14,0),IF($O16=2012,OFFSET('2012'!K$1,Calculations!$C14,0),IF($O16=2013,OFFSET('2013'!K$1,Calculations!$C14,0),IF($O16=2014,OFFSET('2014'!K$1,Calculations!$C14,0),IF($O16=2015,OFFSET('2015'!K$1,Calculations!$C14,0),IF($O16=2016,OFFSET('2016'!K$1,Calculations!$C14,0),IF($O16=2017,OFFSET('2017'!K$1,Calculations!$C14,0),0))))))))))))))))</f>
        <v>1.9883759645025013E-2</v>
      </c>
      <c r="AE16" s="33">
        <f ca="1">IF($O16=2002,OFFSET('2002'!L$1,Calculations!$C14,0),IF($O16=2003,OFFSET('2003'!L$1,Calculations!$C14,0),IF($O16=2004,OFFSET('2004'!L$1,Calculations!$C14,0),IF($O16=2005,OFFSET('2005'!L$1,Calculations!$C14,0),IF($O16=2006,OFFSET('2006'!L$1,Calculations!$C14,0),IF($O16=2007,OFFSET('2007'!L$1,Calculations!$C14,0),IF($O16=2008,OFFSET('2008'!L$1,Calculations!$C14,0),IF($O16=2009,OFFSET('2009'!L$1,Calculations!$C14,0),IF($O16=2010,OFFSET('2010'!L$1,Calculations!$C14,0),IF($O16=2011,OFFSET('2011'!L$1,Calculations!$C14,0),IF($O16=2012,OFFSET('2012'!L$1,Calculations!$C14,0),IF($O16=2013,OFFSET('2013'!L$1,Calculations!$C14,0),IF($O16=2014,OFFSET('2014'!L$1,Calculations!$C14,0),IF($O16=2015,OFFSET('2015'!L$1,Calculations!$C14,0),IF($O16=2016,OFFSET('2016'!L$1,Calculations!$C14,0),IF($O16=2017,OFFSET('2017'!L$1,Calculations!$C14,0),0))))))))))))))))</f>
        <v>8.6190657309182683E-2</v>
      </c>
      <c r="AF16" s="33">
        <f ca="1">IF($O16=2002,OFFSET('2002'!M$1,Calculations!$C14,0),IF($O16=2003,OFFSET('2003'!M$1,Calculations!$C14,0),IF($O16=2004,OFFSET('2004'!M$1,Calculations!$C14,0),IF($O16=2005,OFFSET('2005'!M$1,Calculations!$C14,0),IF($O16=2006,OFFSET('2006'!M$1,Calculations!$C14,0),IF($O16=2007,OFFSET('2007'!M$1,Calculations!$C14,0),IF($O16=2008,OFFSET('2008'!M$1,Calculations!$C14,0),IF($O16=2009,OFFSET('2009'!M$1,Calculations!$C14,0),IF($O16=2010,OFFSET('2010'!M$1,Calculations!$C14,0),IF($O16=2011,OFFSET('2011'!M$1,Calculations!$C14,0),IF($O16=2012,OFFSET('2012'!M$1,Calculations!$C14,0),IF($O16=2013,OFFSET('2013'!M$1,Calculations!$C14,0),IF($O16=2014,OFFSET('2014'!M$1,Calculations!$C14,0),IF($O16=2015,OFFSET('2015'!M$1,Calculations!$C14,0),IF($O16=2016,OFFSET('2016'!M$1,Calculations!$C14,0),IF($O16=2017,OFFSET('2017'!M$1,Calculations!$C14,0),0))))))))))))))))</f>
        <v>0.13986240784096576</v>
      </c>
      <c r="AG16" s="33">
        <f ca="1">IF($O16=2002,OFFSET('2002'!N$1,Calculations!$C14,0),IF($O16=2003,OFFSET('2003'!N$1,Calculations!$C14,0),IF($O16=2004,OFFSET('2004'!N$1,Calculations!$C14,0),IF($O16=2005,OFFSET('2005'!N$1,Calculations!$C14,0),IF($O16=2006,OFFSET('2006'!N$1,Calculations!$C14,0),IF($O16=2007,OFFSET('2007'!N$1,Calculations!$C14,0),IF($O16=2008,OFFSET('2008'!N$1,Calculations!$C14,0),IF($O16=2009,OFFSET('2009'!N$1,Calculations!$C14,0),IF($O16=2010,OFFSET('2010'!N$1,Calculations!$C14,0),IF($O16=2011,OFFSET('2011'!N$1,Calculations!$C14,0),IF($O16=2012,OFFSET('2012'!N$1,Calculations!$C14,0),IF($O16=2013,OFFSET('2013'!N$1,Calculations!$C14,0),IF($O16=2014,OFFSET('2014'!N$1,Calculations!$C14,0),IF($O16=2015,OFFSET('2015'!N$1,Calculations!$C14,0),IF($O16=2016,OFFSET('2016'!N$1,Calculations!$C14,0),IF($O16=2017,OFFSET('2017'!N$1,Calculations!$C14,0),0))))))))))))))))</f>
        <v>0.10336021116032083</v>
      </c>
      <c r="AH16" s="33">
        <f ca="1">IF($O16=2002,OFFSET('2002'!O$1,Calculations!$C14,0),IF($O16=2003,OFFSET('2003'!O$1,Calculations!$C14,0),IF($O16=2004,OFFSET('2004'!O$1,Calculations!$C14,0),IF($O16=2005,OFFSET('2005'!O$1,Calculations!$C14,0),IF($O16=2006,OFFSET('2006'!O$1,Calculations!$C14,0),IF($O16=2007,OFFSET('2007'!O$1,Calculations!$C14,0),IF($O16=2008,OFFSET('2008'!O$1,Calculations!$C14,0),IF($O16=2009,OFFSET('2009'!O$1,Calculations!$C14,0),IF($O16=2010,OFFSET('2010'!O$1,Calculations!$C14,0),IF($O16=2011,OFFSET('2011'!O$1,Calculations!$C14,0),IF($O16=2012,OFFSET('2012'!O$1,Calculations!$C14,0),IF($O16=2013,OFFSET('2013'!O$1,Calculations!$C14,0),IF($O16=2014,OFFSET('2014'!O$1,Calculations!$C14,0),IF($O16=2015,OFFSET('2015'!O$1,Calculations!$C14,0),IF($O16=2016,OFFSET('2016'!O$1,Calculations!$C14,0),IF($O16=2017,OFFSET('2017'!O$1,Calculations!$C14,0),0))))))))))))))))</f>
        <v>9.2411591241237628E-2</v>
      </c>
      <c r="AI16" s="33">
        <f ca="1">IF($O16=2002,OFFSET('2002'!P$1,Calculations!$C14,0),IF($O16=2003,OFFSET('2003'!P$1,Calculations!$C14,0),IF($O16=2004,OFFSET('2004'!P$1,Calculations!$C14,0),IF($O16=2005,OFFSET('2005'!P$1,Calculations!$C14,0),IF($O16=2006,OFFSET('2006'!P$1,Calculations!$C14,0),IF($O16=2007,OFFSET('2007'!P$1,Calculations!$C14,0),IF($O16=2008,OFFSET('2008'!P$1,Calculations!$C14,0),IF($O16=2009,OFFSET('2009'!P$1,Calculations!$C14,0),IF($O16=2010,OFFSET('2010'!P$1,Calculations!$C14,0),IF($O16=2011,OFFSET('2011'!P$1,Calculations!$C14,0),IF($O16=2012,OFFSET('2012'!P$1,Calculations!$C14,0),IF($O16=2013,OFFSET('2013'!P$1,Calculations!$C14,0),IF($O16=2014,OFFSET('2014'!P$1,Calculations!$C14,0),IF($O16=2015,OFFSET('2015'!P$1,Calculations!$C14,0),IF($O16=2016,OFFSET('2016'!P$1,Calculations!$C14,0),IF($O16=2017,OFFSET('2017'!P$1,Calculations!$C14,0),0))))))))))))))))</f>
        <v>0.11241613310774408</v>
      </c>
      <c r="AJ16" s="37">
        <f ca="1">IF($O16=2002,OFFSET('2002'!Q$1,Calculations!$C14,0),IF($O16=2003,OFFSET('2003'!Q$1,Calculations!$C14,0),IF($O16=2004,OFFSET('2004'!Q$1,Calculations!$C14,0),IF($O16=2005,OFFSET('2005'!Q$1,Calculations!$C14,0),IF($O16=2006,OFFSET('2006'!Q$1,Calculations!$C14,0),IF($O16=2007,OFFSET('2007'!Q$1,Calculations!$C14,0),IF($O16=2008,OFFSET('2008'!Q$1,Calculations!$C14,0),IF($O16=2009,OFFSET('2009'!Q$1,Calculations!$C14,0),IF($O16=2010,OFFSET('2010'!Q$1,Calculations!$C14,0),IF($O16=2011,OFFSET('2011'!Q$1,Calculations!$C14,0),IF($O16=2012,OFFSET('2012'!Q$1,Calculations!$C14,0),IF($O16=2013,OFFSET('2013'!Q$1,Calculations!$C14,0),IF($O16=2014,OFFSET('2014'!Q$1,Calculations!$C14,0),IF($O16=2015,OFFSET('2015'!Q$1,Calculations!$C14,0),IF($O16=2016,OFFSET('2016'!Q$1,Calculations!$C14,0),IF($O16=2017,OFFSET('2017'!Q$1,Calculations!$C14,0),0))))))))))))))))</f>
        <v>6.3909479262592536E-2</v>
      </c>
      <c r="AK16" s="33">
        <f ca="1">IF($O16=2002,OFFSET('2002'!K$1,Calculations!$D14,0),IF($O16=2003,OFFSET('2003'!K$1,Calculations!$D14,0),IF($O16=2004,OFFSET('2004'!K$1,Calculations!$D14,0),IF($O16=2005,OFFSET('2005'!K$1,Calculations!$D14,0),IF($O16=2006,OFFSET('2006'!K$1,Calculations!$D14,0),IF($O16=2007,OFFSET('2007'!K$1,Calculations!$D14,0),IF($O16=2008,OFFSET('2008'!K$1,Calculations!$D14,0),IF($O16=2009,OFFSET('2009'!K$1,Calculations!$D14,0),IF($O16=2010,OFFSET('2010'!K$1,Calculations!$D14,0),IF($O16=2011,OFFSET('2011'!K$1,Calculations!$D14,0),IF($O16=2012,OFFSET('2012'!K$1,Calculations!$D14,0),IF($O16=2013,OFFSET('2013'!K$1,Calculations!$D14,0),IF($O16=2014,OFFSET('2014'!K$1,Calculations!$D14,0),IF($O16=2015,OFFSET('2015'!K$1,Calculations!$D14,0),IF($O16=2016,OFFSET('2016'!K$1,Calculations!$D14,0),IF($O16=2017,OFFSET('2017'!K$1,Calculations!$D14,0),0))))))))))))))))</f>
        <v>9.8436550606923919E-3</v>
      </c>
      <c r="AL16" s="33">
        <f ca="1">IF($O16=2002,OFFSET('2002'!L$1,Calculations!$D14,0),IF($O16=2003,OFFSET('2003'!L$1,Calculations!$D14,0),IF($O16=2004,OFFSET('2004'!L$1,Calculations!$D14,0),IF($O16=2005,OFFSET('2005'!L$1,Calculations!$D14,0),IF($O16=2006,OFFSET('2006'!L$1,Calculations!$D14,0),IF($O16=2007,OFFSET('2007'!L$1,Calculations!$D14,0),IF($O16=2008,OFFSET('2008'!L$1,Calculations!$D14,0),IF($O16=2009,OFFSET('2009'!L$1,Calculations!$D14,0),IF($O16=2010,OFFSET('2010'!L$1,Calculations!$D14,0),IF($O16=2011,OFFSET('2011'!L$1,Calculations!$D14,0),IF($O16=2012,OFFSET('2012'!L$1,Calculations!$D14,0),IF($O16=2013,OFFSET('2013'!L$1,Calculations!$D14,0),IF($O16=2014,OFFSET('2014'!L$1,Calculations!$D14,0),IF($O16=2015,OFFSET('2015'!L$1,Calculations!$D14,0),IF($O16=2016,OFFSET('2016'!L$1,Calculations!$D14,0),IF($O16=2017,OFFSET('2017'!L$1,Calculations!$D14,0),0))))))))))))))))</f>
        <v>0.1594677336768153</v>
      </c>
      <c r="AM16" s="33">
        <f ca="1">IF($O16=2002,OFFSET('2002'!M$1,Calculations!$D14,0),IF($O16=2003,OFFSET('2003'!M$1,Calculations!$D14,0),IF($O16=2004,OFFSET('2004'!M$1,Calculations!$D14,0),IF($O16=2005,OFFSET('2005'!M$1,Calculations!$D14,0),IF($O16=2006,OFFSET('2006'!M$1,Calculations!$D14,0),IF($O16=2007,OFFSET('2007'!M$1,Calculations!$D14,0),IF($O16=2008,OFFSET('2008'!M$1,Calculations!$D14,0),IF($O16=2009,OFFSET('2009'!M$1,Calculations!$D14,0),IF($O16=2010,OFFSET('2010'!M$1,Calculations!$D14,0),IF($O16=2011,OFFSET('2011'!M$1,Calculations!$D14,0),IF($O16=2012,OFFSET('2012'!M$1,Calculations!$D14,0),IF($O16=2013,OFFSET('2013'!M$1,Calculations!$D14,0),IF($O16=2014,OFFSET('2014'!M$1,Calculations!$D14,0),IF($O16=2015,OFFSET('2015'!M$1,Calculations!$D14,0),IF($O16=2016,OFFSET('2016'!M$1,Calculations!$D14,0),IF($O16=2017,OFFSET('2017'!M$1,Calculations!$D14,0),0))))))))))))))))</f>
        <v>7.2101138444202947E-2</v>
      </c>
      <c r="AN16" s="33">
        <f ca="1">IF($O16=2002,OFFSET('2002'!N$1,Calculations!$D14,0),IF($O16=2003,OFFSET('2003'!N$1,Calculations!$D14,0),IF($O16=2004,OFFSET('2004'!N$1,Calculations!$D14,0),IF($O16=2005,OFFSET('2005'!N$1,Calculations!$D14,0),IF($O16=2006,OFFSET('2006'!N$1,Calculations!$D14,0),IF($O16=2007,OFFSET('2007'!N$1,Calculations!$D14,0),IF($O16=2008,OFFSET('2008'!N$1,Calculations!$D14,0),IF($O16=2009,OFFSET('2009'!N$1,Calculations!$D14,0),IF($O16=2010,OFFSET('2010'!N$1,Calculations!$D14,0),IF($O16=2011,OFFSET('2011'!N$1,Calculations!$D14,0),IF($O16=2012,OFFSET('2012'!N$1,Calculations!$D14,0),IF($O16=2013,OFFSET('2013'!N$1,Calculations!$D14,0),IF($O16=2014,OFFSET('2014'!N$1,Calculations!$D14,0),IF($O16=2015,OFFSET('2015'!N$1,Calculations!$D14,0),IF($O16=2016,OFFSET('2016'!N$1,Calculations!$D14,0),IF($O16=2017,OFFSET('2017'!N$1,Calculations!$D14,0),0))))))))))))))))</f>
        <v>6.6680615525655254E-2</v>
      </c>
      <c r="AO16" s="33">
        <f ca="1">IF($O16=2002,OFFSET('2002'!O$1,Calculations!$D14,0),IF($O16=2003,OFFSET('2003'!O$1,Calculations!$D14,0),IF($O16=2004,OFFSET('2004'!O$1,Calculations!$D14,0),IF($O16=2005,OFFSET('2005'!O$1,Calculations!$D14,0),IF($O16=2006,OFFSET('2006'!O$1,Calculations!$D14,0),IF($O16=2007,OFFSET('2007'!O$1,Calculations!$D14,0),IF($O16=2008,OFFSET('2008'!O$1,Calculations!$D14,0),IF($O16=2009,OFFSET('2009'!O$1,Calculations!$D14,0),IF($O16=2010,OFFSET('2010'!O$1,Calculations!$D14,0),IF($O16=2011,OFFSET('2011'!O$1,Calculations!$D14,0),IF($O16=2012,OFFSET('2012'!O$1,Calculations!$D14,0),IF($O16=2013,OFFSET('2013'!O$1,Calculations!$D14,0),IF($O16=2014,OFFSET('2014'!O$1,Calculations!$D14,0),IF($O16=2015,OFFSET('2015'!O$1,Calculations!$D14,0),IF($O16=2016,OFFSET('2016'!O$1,Calculations!$D14,0),IF($O16=2017,OFFSET('2017'!O$1,Calculations!$D14,0),0))))))))))))))))</f>
        <v>3.6520774285777477E-2</v>
      </c>
      <c r="AP16" s="33">
        <f ca="1">IF($O16=2002,OFFSET('2002'!P$1,Calculations!$D14,0),IF($O16=2003,OFFSET('2003'!P$1,Calculations!$D14,0),IF($O16=2004,OFFSET('2004'!P$1,Calculations!$D14,0),IF($O16=2005,OFFSET('2005'!P$1,Calculations!$D14,0),IF($O16=2006,OFFSET('2006'!P$1,Calculations!$D14,0),IF($O16=2007,OFFSET('2007'!P$1,Calculations!$D14,0),IF($O16=2008,OFFSET('2008'!P$1,Calculations!$D14,0),IF($O16=2009,OFFSET('2009'!P$1,Calculations!$D14,0),IF($O16=2010,OFFSET('2010'!P$1,Calculations!$D14,0),IF($O16=2011,OFFSET('2011'!P$1,Calculations!$D14,0),IF($O16=2012,OFFSET('2012'!P$1,Calculations!$D14,0),IF($O16=2013,OFFSET('2013'!P$1,Calculations!$D14,0),IF($O16=2014,OFFSET('2014'!P$1,Calculations!$D14,0),IF($O16=2015,OFFSET('2015'!P$1,Calculations!$D14,0),IF($O16=2016,OFFSET('2016'!P$1,Calculations!$D14,0),IF($O16=2017,OFFSET('2017'!P$1,Calculations!$D14,0),0))))))))))))))))</f>
        <v>5.6742842110199254E-2</v>
      </c>
      <c r="AQ16" s="37">
        <f ca="1">IF($O16=2002,OFFSET('2002'!Q$1,Calculations!$D14,0),IF($O16=2003,OFFSET('2003'!Q$1,Calculations!$D14,0),IF($O16=2004,OFFSET('2004'!Q$1,Calculations!$D14,0),IF($O16=2005,OFFSET('2005'!Q$1,Calculations!$D14,0),IF($O16=2006,OFFSET('2006'!Q$1,Calculations!$D14,0),IF($O16=2007,OFFSET('2007'!Q$1,Calculations!$D14,0),IF($O16=2008,OFFSET('2008'!Q$1,Calculations!$D14,0),IF($O16=2009,OFFSET('2009'!Q$1,Calculations!$D14,0),IF($O16=2010,OFFSET('2010'!Q$1,Calculations!$D14,0),IF($O16=2011,OFFSET('2011'!Q$1,Calculations!$D14,0),IF($O16=2012,OFFSET('2012'!Q$1,Calculations!$D14,0),IF($O16=2013,OFFSET('2013'!Q$1,Calculations!$D14,0),IF($O16=2014,OFFSET('2014'!Q$1,Calculations!$D14,0),IF($O16=2015,OFFSET('2015'!Q$1,Calculations!$D14,0),IF($O16=2016,OFFSET('2016'!Q$1,Calculations!$D14,0),IF($O16=2017,OFFSET('2017'!Q$1,Calculations!$D14,0),0))))))))))))))))</f>
        <v>5.339446611414711E-2</v>
      </c>
      <c r="AR16" s="33">
        <f ca="1">IF($O16=2002,OFFSET('2002'!K$1,Calculations!$E14,0),IF($O16=2003,OFFSET('2003'!K$1,Calculations!$E14,0),IF($O16=2004,OFFSET('2004'!K$1,Calculations!$E14,0),IF($O16=2005,OFFSET('2005'!K$1,Calculations!$E14,0),IF($O16=2006,OFFSET('2006'!K$1,Calculations!$E14,0),IF($O16=2007,OFFSET('2007'!K$1,Calculations!$E14,0),IF($O16=2008,OFFSET('2008'!K$1,Calculations!$E14,0),IF($O16=2009,OFFSET('2009'!K$1,Calculations!$E14,0),IF($O16=2010,OFFSET('2010'!K$1,Calculations!$E14,0),IF($O16=2011,OFFSET('2011'!K$1,Calculations!$E14,0),IF($O16=2012,OFFSET('2012'!K$1,Calculations!$E14,0),IF($O16=2013,OFFSET('2013'!K$1,Calculations!$E14,0),IF($O16=2014,OFFSET('2014'!K$1,Calculations!$E14,0),IF($O16=2015,OFFSET('2015'!K$1,Calculations!$E14,0),IF($O16=2016,OFFSET('2016'!K$1,Calculations!$E14,0),IF($O16=2017,OFFSET('2017'!K$1,Calculations!$E14,0),0))))))))))))))))</f>
        <v>1.4697268959686104E-2</v>
      </c>
      <c r="AS16" s="33">
        <f ca="1">IF($O16=2002,OFFSET('2002'!L$1,Calculations!$E14,0),IF($O16=2003,OFFSET('2003'!L$1,Calculations!$E14,0),IF($O16=2004,OFFSET('2004'!L$1,Calculations!$E14,0),IF($O16=2005,OFFSET('2005'!L$1,Calculations!$E14,0),IF($O16=2006,OFFSET('2006'!L$1,Calculations!$E14,0),IF($O16=2007,OFFSET('2007'!L$1,Calculations!$E14,0),IF($O16=2008,OFFSET('2008'!L$1,Calculations!$E14,0),IF($O16=2009,OFFSET('2009'!L$1,Calculations!$E14,0),IF($O16=2010,OFFSET('2010'!L$1,Calculations!$E14,0),IF($O16=2011,OFFSET('2011'!L$1,Calculations!$E14,0),IF($O16=2012,OFFSET('2012'!L$1,Calculations!$E14,0),IF($O16=2013,OFFSET('2013'!L$1,Calculations!$E14,0),IF($O16=2014,OFFSET('2014'!L$1,Calculations!$E14,0),IF($O16=2015,OFFSET('2015'!L$1,Calculations!$E14,0),IF($O16=2016,OFFSET('2016'!L$1,Calculations!$E14,0),IF($O16=2017,OFFSET('2017'!L$1,Calculations!$E14,0),0))))))))))))))))</f>
        <v>0.10718254955885005</v>
      </c>
      <c r="AT16" s="33">
        <f ca="1">IF($O16=2002,OFFSET('2002'!M$1,Calculations!$E14,0),IF($O16=2003,OFFSET('2003'!M$1,Calculations!$E14,0),IF($O16=2004,OFFSET('2004'!M$1,Calculations!$E14,0),IF($O16=2005,OFFSET('2005'!M$1,Calculations!$E14,0),IF($O16=2006,OFFSET('2006'!M$1,Calculations!$E14,0),IF($O16=2007,OFFSET('2007'!M$1,Calculations!$E14,0),IF($O16=2008,OFFSET('2008'!M$1,Calculations!$E14,0),IF($O16=2009,OFFSET('2009'!M$1,Calculations!$E14,0),IF($O16=2010,OFFSET('2010'!M$1,Calculations!$E14,0),IF($O16=2011,OFFSET('2011'!M$1,Calculations!$E14,0),IF($O16=2012,OFFSET('2012'!M$1,Calculations!$E14,0),IF($O16=2013,OFFSET('2013'!M$1,Calculations!$E14,0),IF($O16=2014,OFFSET('2014'!M$1,Calculations!$E14,0),IF($O16=2015,OFFSET('2015'!M$1,Calculations!$E14,0),IF($O16=2016,OFFSET('2016'!M$1,Calculations!$E14,0),IF($O16=2017,OFFSET('2017'!M$1,Calculations!$E14,0),0))))))))))))))))</f>
        <v>7.5275349135748904E-2</v>
      </c>
      <c r="AU16" s="33">
        <f ca="1">IF($O16=2002,OFFSET('2002'!N$1,Calculations!$E14,0),IF($O16=2003,OFFSET('2003'!N$1,Calculations!$E14,0),IF($O16=2004,OFFSET('2004'!N$1,Calculations!$E14,0),IF($O16=2005,OFFSET('2005'!N$1,Calculations!$E14,0),IF($O16=2006,OFFSET('2006'!N$1,Calculations!$E14,0),IF($O16=2007,OFFSET('2007'!N$1,Calculations!$E14,0),IF($O16=2008,OFFSET('2008'!N$1,Calculations!$E14,0),IF($O16=2009,OFFSET('2009'!N$1,Calculations!$E14,0),IF($O16=2010,OFFSET('2010'!N$1,Calculations!$E14,0),IF($O16=2011,OFFSET('2011'!N$1,Calculations!$E14,0),IF($O16=2012,OFFSET('2012'!N$1,Calculations!$E14,0),IF($O16=2013,OFFSET('2013'!N$1,Calculations!$E14,0),IF($O16=2014,OFFSET('2014'!N$1,Calculations!$E14,0),IF($O16=2015,OFFSET('2015'!N$1,Calculations!$E14,0),IF($O16=2016,OFFSET('2016'!N$1,Calculations!$E14,0),IF($O16=2017,OFFSET('2017'!N$1,Calculations!$E14,0),0))))))))))))))))</f>
        <v>0.11114440369985025</v>
      </c>
      <c r="AV16" s="33">
        <f ca="1">IF($O16=2002,OFFSET('2002'!O$1,Calculations!$E14,0),IF($O16=2003,OFFSET('2003'!O$1,Calculations!$E14,0),IF($O16=2004,OFFSET('2004'!O$1,Calculations!$E14,0),IF($O16=2005,OFFSET('2005'!O$1,Calculations!$E14,0),IF($O16=2006,OFFSET('2006'!O$1,Calculations!$E14,0),IF($O16=2007,OFFSET('2007'!O$1,Calculations!$E14,0),IF($O16=2008,OFFSET('2008'!O$1,Calculations!$E14,0),IF($O16=2009,OFFSET('2009'!O$1,Calculations!$E14,0),IF($O16=2010,OFFSET('2010'!O$1,Calculations!$E14,0),IF($O16=2011,OFFSET('2011'!O$1,Calculations!$E14,0),IF($O16=2012,OFFSET('2012'!O$1,Calculations!$E14,0),IF($O16=2013,OFFSET('2013'!O$1,Calculations!$E14,0),IF($O16=2014,OFFSET('2014'!O$1,Calculations!$E14,0),IF($O16=2015,OFFSET('2015'!O$1,Calculations!$E14,0),IF($O16=2016,OFFSET('2016'!O$1,Calculations!$E14,0),IF($O16=2017,OFFSET('2017'!O$1,Calculations!$E14,0),0))))))))))))))))</f>
        <v>7.0694570682908284E-2</v>
      </c>
      <c r="AW16" s="33">
        <f ca="1">IF($O16=2002,OFFSET('2002'!P$1,Calculations!$E14,0),IF($O16=2003,OFFSET('2003'!P$1,Calculations!$E14,0),IF($O16=2004,OFFSET('2004'!P$1,Calculations!$E14,0),IF($O16=2005,OFFSET('2005'!P$1,Calculations!$E14,0),IF($O16=2006,OFFSET('2006'!P$1,Calculations!$E14,0),IF($O16=2007,OFFSET('2007'!P$1,Calculations!$E14,0),IF($O16=2008,OFFSET('2008'!P$1,Calculations!$E14,0),IF($O16=2009,OFFSET('2009'!P$1,Calculations!$E14,0),IF($O16=2010,OFFSET('2010'!P$1,Calculations!$E14,0),IF($O16=2011,OFFSET('2011'!P$1,Calculations!$E14,0),IF($O16=2012,OFFSET('2012'!P$1,Calculations!$E14,0),IF($O16=2013,OFFSET('2013'!P$1,Calculations!$E14,0),IF($O16=2014,OFFSET('2014'!P$1,Calculations!$E14,0),IF($O16=2015,OFFSET('2015'!P$1,Calculations!$E14,0),IF($O16=2016,OFFSET('2016'!P$1,Calculations!$E14,0),IF($O16=2017,OFFSET('2017'!P$1,Calculations!$E14,0),0))))))))))))))))</f>
        <v>7.8698750021503394E-2</v>
      </c>
      <c r="AX16" s="37">
        <f ca="1">IF($O16=2002,OFFSET('2002'!Q$1,Calculations!$E14,0),IF($O16=2003,OFFSET('2003'!Q$1,Calculations!$E14,0),IF($O16=2004,OFFSET('2004'!Q$1,Calculations!$E14,0),IF($O16=2005,OFFSET('2005'!Q$1,Calculations!$E14,0),IF($O16=2006,OFFSET('2006'!Q$1,Calculations!$E14,0),IF($O16=2007,OFFSET('2007'!Q$1,Calculations!$E14,0),IF($O16=2008,OFFSET('2008'!Q$1,Calculations!$E14,0),IF($O16=2009,OFFSET('2009'!Q$1,Calculations!$E14,0),IF($O16=2010,OFFSET('2010'!Q$1,Calculations!$E14,0),IF($O16=2011,OFFSET('2011'!Q$1,Calculations!$E14,0),IF($O16=2012,OFFSET('2012'!Q$1,Calculations!$E14,0),IF($O16=2013,OFFSET('2013'!Q$1,Calculations!$E14,0),IF($O16=2014,OFFSET('2014'!Q$1,Calculations!$E14,0),IF($O16=2015,OFFSET('2015'!Q$1,Calculations!$E14,0),IF($O16=2016,OFFSET('2016'!Q$1,Calculations!$E14,0),IF($O16=2017,OFFSET('2017'!Q$1,Calculations!$E14,0),0))))))))))))))))</f>
        <v>5.7177092084655101E-2</v>
      </c>
      <c r="AY16" s="33">
        <f ca="1">IF($O16=2002,OFFSET('2002'!K$1,Calculations!$F14,0),IF($O16=2003,OFFSET('2003'!K$1,Calculations!$F14,0),IF($O16=2004,OFFSET('2004'!K$1,Calculations!$F14,0),IF($O16=2005,OFFSET('2005'!K$1,Calculations!$F14,0),IF($O16=2006,OFFSET('2006'!K$1,Calculations!$F14,0),IF($O16=2007,OFFSET('2007'!K$1,Calculations!$F14,0),IF($O16=2008,OFFSET('2008'!K$1,Calculations!$F14,0),IF($O16=2009,OFFSET('2009'!K$1,Calculations!$F14,0),IF($O16=2010,OFFSET('2010'!K$1,Calculations!$F14,0),IF($O16=2011,OFFSET('2011'!K$1,Calculations!$F14,0),IF($O16=2012,OFFSET('2012'!K$1,Calculations!$F14,0),IF($O16=2013,OFFSET('2013'!K$1,Calculations!$F14,0),IF($O16=2014,OFFSET('2014'!K$1,Calculations!$F14,0),IF($O16=2015,OFFSET('2015'!K$1,Calculations!$F14,0),IF($O16=2016,OFFSET('2016'!K$1,Calculations!$F14,0),IF($O16=2017,OFFSET('2017'!K$1,Calculations!$F14,0),0))))))))))))))))</f>
        <v>8.7035004938426832E-3</v>
      </c>
      <c r="AZ16" s="33">
        <f ca="1">IF($O16=2002,OFFSET('2002'!L$1,Calculations!$F14,0),IF($O16=2003,OFFSET('2003'!L$1,Calculations!$F14,0),IF($O16=2004,OFFSET('2004'!L$1,Calculations!$F14,0),IF($O16=2005,OFFSET('2005'!L$1,Calculations!$F14,0),IF($O16=2006,OFFSET('2006'!L$1,Calculations!$F14,0),IF($O16=2007,OFFSET('2007'!L$1,Calculations!$F14,0),IF($O16=2008,OFFSET('2008'!L$1,Calculations!$F14,0),IF($O16=2009,OFFSET('2009'!L$1,Calculations!$F14,0),IF($O16=2010,OFFSET('2010'!L$1,Calculations!$F14,0),IF($O16=2011,OFFSET('2011'!L$1,Calculations!$F14,0),IF($O16=2012,OFFSET('2012'!L$1,Calculations!$F14,0),IF($O16=2013,OFFSET('2013'!L$1,Calculations!$F14,0),IF($O16=2014,OFFSET('2014'!L$1,Calculations!$F14,0),IF($O16=2015,OFFSET('2015'!L$1,Calculations!$F14,0),IF($O16=2016,OFFSET('2016'!L$1,Calculations!$F14,0),IF($O16=2017,OFFSET('2017'!L$1,Calculations!$F14,0),0))))))))))))))))</f>
        <v>2.1820917508106007E-2</v>
      </c>
      <c r="BA16" s="33">
        <f ca="1">IF($O16=2002,OFFSET('2002'!M$1,Calculations!$F14,0),IF($O16=2003,OFFSET('2003'!M$1,Calculations!$F14,0),IF($O16=2004,OFFSET('2004'!M$1,Calculations!$F14,0),IF($O16=2005,OFFSET('2005'!M$1,Calculations!$F14,0),IF($O16=2006,OFFSET('2006'!M$1,Calculations!$F14,0),IF($O16=2007,OFFSET('2007'!M$1,Calculations!$F14,0),IF($O16=2008,OFFSET('2008'!M$1,Calculations!$F14,0),IF($O16=2009,OFFSET('2009'!M$1,Calculations!$F14,0),IF($O16=2010,OFFSET('2010'!M$1,Calculations!$F14,0),IF($O16=2011,OFFSET('2011'!M$1,Calculations!$F14,0),IF($O16=2012,OFFSET('2012'!M$1,Calculations!$F14,0),IF($O16=2013,OFFSET('2013'!M$1,Calculations!$F14,0),IF($O16=2014,OFFSET('2014'!M$1,Calculations!$F14,0),IF($O16=2015,OFFSET('2015'!M$1,Calculations!$F14,0),IF($O16=2016,OFFSET('2016'!M$1,Calculations!$F14,0),IF($O16=2017,OFFSET('2017'!M$1,Calculations!$F14,0),0))))))))))))))))</f>
        <v>1.8730305794308066E-2</v>
      </c>
      <c r="BB16" s="33">
        <f ca="1">IF($O16=2002,OFFSET('2002'!N$1,Calculations!$F14,0),IF($O16=2003,OFFSET('2003'!N$1,Calculations!$F14,0),IF($O16=2004,OFFSET('2004'!N$1,Calculations!$F14,0),IF($O16=2005,OFFSET('2005'!N$1,Calculations!$F14,0),IF($O16=2006,OFFSET('2006'!N$1,Calculations!$F14,0),IF($O16=2007,OFFSET('2007'!N$1,Calculations!$F14,0),IF($O16=2008,OFFSET('2008'!N$1,Calculations!$F14,0),IF($O16=2009,OFFSET('2009'!N$1,Calculations!$F14,0),IF($O16=2010,OFFSET('2010'!N$1,Calculations!$F14,0),IF($O16=2011,OFFSET('2011'!N$1,Calculations!$F14,0),IF($O16=2012,OFFSET('2012'!N$1,Calculations!$F14,0),IF($O16=2013,OFFSET('2013'!N$1,Calculations!$F14,0),IF($O16=2014,OFFSET('2014'!N$1,Calculations!$F14,0),IF($O16=2015,OFFSET('2015'!N$1,Calculations!$F14,0),IF($O16=2016,OFFSET('2016'!N$1,Calculations!$F14,0),IF($O16=2017,OFFSET('2017'!N$1,Calculations!$F14,0),0))))))))))))))))</f>
        <v>3.2518981702363274E-2</v>
      </c>
      <c r="BC16" s="33">
        <f ca="1">IF($O16=2002,OFFSET('2002'!O$1,Calculations!$F14,0),IF($O16=2003,OFFSET('2003'!O$1,Calculations!$F14,0),IF($O16=2004,OFFSET('2004'!O$1,Calculations!$F14,0),IF($O16=2005,OFFSET('2005'!O$1,Calculations!$F14,0),IF($O16=2006,OFFSET('2006'!O$1,Calculations!$F14,0),IF($O16=2007,OFFSET('2007'!O$1,Calculations!$F14,0),IF($O16=2008,OFFSET('2008'!O$1,Calculations!$F14,0),IF($O16=2009,OFFSET('2009'!O$1,Calculations!$F14,0),IF($O16=2010,OFFSET('2010'!O$1,Calculations!$F14,0),IF($O16=2011,OFFSET('2011'!O$1,Calculations!$F14,0),IF($O16=2012,OFFSET('2012'!O$1,Calculations!$F14,0),IF($O16=2013,OFFSET('2013'!O$1,Calculations!$F14,0),IF($O16=2014,OFFSET('2014'!O$1,Calculations!$F14,0),IF($O16=2015,OFFSET('2015'!O$1,Calculations!$F14,0),IF($O16=2016,OFFSET('2016'!O$1,Calculations!$F14,0),IF($O16=2017,OFFSET('2017'!O$1,Calculations!$F14,0),0))))))))))))))))</f>
        <v>1.4832883429582128E-2</v>
      </c>
      <c r="BD16" s="33">
        <f ca="1">IF($O16=2002,OFFSET('2002'!P$1,Calculations!$F14,0),IF($O16=2003,OFFSET('2003'!P$1,Calculations!$F14,0),IF($O16=2004,OFFSET('2004'!P$1,Calculations!$F14,0),IF($O16=2005,OFFSET('2005'!P$1,Calculations!$F14,0),IF($O16=2006,OFFSET('2006'!P$1,Calculations!$F14,0),IF($O16=2007,OFFSET('2007'!P$1,Calculations!$F14,0),IF($O16=2008,OFFSET('2008'!P$1,Calculations!$F14,0),IF($O16=2009,OFFSET('2009'!P$1,Calculations!$F14,0),IF($O16=2010,OFFSET('2010'!P$1,Calculations!$F14,0),IF($O16=2011,OFFSET('2011'!P$1,Calculations!$F14,0),IF($O16=2012,OFFSET('2012'!P$1,Calculations!$F14,0),IF($O16=2013,OFFSET('2013'!P$1,Calculations!$F14,0),IF($O16=2014,OFFSET('2014'!P$1,Calculations!$F14,0),IF($O16=2015,OFFSET('2015'!P$1,Calculations!$F14,0),IF($O16=2016,OFFSET('2016'!P$1,Calculations!$F14,0),IF($O16=2017,OFFSET('2017'!P$1,Calculations!$F14,0),0))))))))))))))))</f>
        <v>2.250369022889287E-2</v>
      </c>
      <c r="BE16" s="37">
        <f ca="1">IF($O16=2002,OFFSET('2002'!Q$1,Calculations!$F14,0),IF($O16=2003,OFFSET('2003'!Q$1,Calculations!$F14,0),IF($O16=2004,OFFSET('2004'!Q$1,Calculations!$F14,0),IF($O16=2005,OFFSET('2005'!Q$1,Calculations!$F14,0),IF($O16=2006,OFFSET('2006'!Q$1,Calculations!$F14,0),IF($O16=2007,OFFSET('2007'!Q$1,Calculations!$F14,0),IF($O16=2008,OFFSET('2008'!Q$1,Calculations!$F14,0),IF($O16=2009,OFFSET('2009'!Q$1,Calculations!$F14,0),IF($O16=2010,OFFSET('2010'!Q$1,Calculations!$F14,0),IF($O16=2011,OFFSET('2011'!Q$1,Calculations!$F14,0),IF($O16=2012,OFFSET('2012'!Q$1,Calculations!$F14,0),IF($O16=2013,OFFSET('2013'!Q$1,Calculations!$F14,0),IF($O16=2014,OFFSET('2014'!Q$1,Calculations!$F14,0),IF($O16=2015,OFFSET('2015'!Q$1,Calculations!$F14,0),IF($O16=2016,OFFSET('2016'!Q$1,Calculations!$F14,0),IF($O16=2017,OFFSET('2017'!Q$1,Calculations!$F14,0),0))))))))))))))))</f>
        <v>1.4846617722121626E-2</v>
      </c>
      <c r="BF16" s="33">
        <f ca="1">IF($O16=2002,OFFSET('2002'!K$1,Calculations!$G14,0),IF($O16=2003,OFFSET('2003'!K$1,Calculations!$G14,0),IF($O16=2004,OFFSET('2004'!K$1,Calculations!$G14,0),IF($O16=2005,OFFSET('2005'!K$1,Calculations!$G14,0),IF($O16=2006,OFFSET('2006'!K$1,Calculations!$G14,0),IF($O16=2007,OFFSET('2007'!K$1,Calculations!$G14,0),IF($O16=2008,OFFSET('2008'!K$1,Calculations!$G14,0),IF($O16=2009,OFFSET('2009'!K$1,Calculations!$G14,0),IF($O16=2010,OFFSET('2010'!K$1,Calculations!$G14,0),IF($O16=2011,OFFSET('2011'!K$1,Calculations!$G14,0),IF($O16=2012,OFFSET('2012'!K$1,Calculations!$G14,0),IF($O16=2013,OFFSET('2013'!K$1,Calculations!$G14,0),IF($O16=2014,OFFSET('2014'!K$1,Calculations!$G14,0),IF($O16=2015,OFFSET('2015'!K$1,Calculations!$G14,0),IF($O16=2016,OFFSET('2016'!K$1,Calculations!$G14,0),IF($O16=2017,OFFSET('2017'!K$1,Calculations!$G14,0),0))))))))))))))))</f>
        <v>7.0719775991110054E-2</v>
      </c>
      <c r="BG16" s="33">
        <f ca="1">IF($O16=2002,OFFSET('2002'!L$1,Calculations!$G14,0),IF($O16=2003,OFFSET('2003'!L$1,Calculations!$G14,0),IF($O16=2004,OFFSET('2004'!L$1,Calculations!$G14,0),IF($O16=2005,OFFSET('2005'!L$1,Calculations!$G14,0),IF($O16=2006,OFFSET('2006'!L$1,Calculations!$G14,0),IF($O16=2007,OFFSET('2007'!L$1,Calculations!$G14,0),IF($O16=2008,OFFSET('2008'!L$1,Calculations!$G14,0),IF($O16=2009,OFFSET('2009'!L$1,Calculations!$G14,0),IF($O16=2010,OFFSET('2010'!L$1,Calculations!$G14,0),IF($O16=2011,OFFSET('2011'!L$1,Calculations!$G14,0),IF($O16=2012,OFFSET('2012'!L$1,Calculations!$G14,0),IF($O16=2013,OFFSET('2013'!L$1,Calculations!$G14,0),IF($O16=2014,OFFSET('2014'!L$1,Calculations!$G14,0),IF($O16=2015,OFFSET('2015'!L$1,Calculations!$G14,0),IF($O16=2016,OFFSET('2016'!L$1,Calculations!$G14,0),IF($O16=2017,OFFSET('2017'!L$1,Calculations!$G14,0),0))))))))))))))))</f>
        <v>0.17299146887696099</v>
      </c>
      <c r="BH16" s="33">
        <f ca="1">IF($O16=2002,OFFSET('2002'!M$1,Calculations!$G14,0),IF($O16=2003,OFFSET('2003'!M$1,Calculations!$G14,0),IF($O16=2004,OFFSET('2004'!M$1,Calculations!$G14,0),IF($O16=2005,OFFSET('2005'!M$1,Calculations!$G14,0),IF($O16=2006,OFFSET('2006'!M$1,Calculations!$G14,0),IF($O16=2007,OFFSET('2007'!M$1,Calculations!$G14,0),IF($O16=2008,OFFSET('2008'!M$1,Calculations!$G14,0),IF($O16=2009,OFFSET('2009'!M$1,Calculations!$G14,0),IF($O16=2010,OFFSET('2010'!M$1,Calculations!$G14,0),IF($O16=2011,OFFSET('2011'!M$1,Calculations!$G14,0),IF($O16=2012,OFFSET('2012'!M$1,Calculations!$G14,0),IF($O16=2013,OFFSET('2013'!M$1,Calculations!$G14,0),IF($O16=2014,OFFSET('2014'!M$1,Calculations!$G14,0),IF($O16=2015,OFFSET('2015'!M$1,Calculations!$G14,0),IF($O16=2016,OFFSET('2016'!M$1,Calculations!$G14,0),IF($O16=2017,OFFSET('2017'!M$1,Calculations!$G14,0),0))))))))))))))))</f>
        <v>0.11459719309644582</v>
      </c>
      <c r="BI16" s="33">
        <f ca="1">IF($O16=2002,OFFSET('2002'!N$1,Calculations!$G14,0),IF($O16=2003,OFFSET('2003'!N$1,Calculations!$G14,0),IF($O16=2004,OFFSET('2004'!N$1,Calculations!$G14,0),IF($O16=2005,OFFSET('2005'!N$1,Calculations!$G14,0),IF($O16=2006,OFFSET('2006'!N$1,Calculations!$G14,0),IF($O16=2007,OFFSET('2007'!N$1,Calculations!$G14,0),IF($O16=2008,OFFSET('2008'!N$1,Calculations!$G14,0),IF($O16=2009,OFFSET('2009'!N$1,Calculations!$G14,0),IF($O16=2010,OFFSET('2010'!N$1,Calculations!$G14,0),IF($O16=2011,OFFSET('2011'!N$1,Calculations!$G14,0),IF($O16=2012,OFFSET('2012'!N$1,Calculations!$G14,0),IF($O16=2013,OFFSET('2013'!N$1,Calculations!$G14,0),IF($O16=2014,OFFSET('2014'!N$1,Calculations!$G14,0),IF($O16=2015,OFFSET('2015'!N$1,Calculations!$G14,0),IF($O16=2016,OFFSET('2016'!N$1,Calculations!$G14,0),IF($O16=2017,OFFSET('2017'!N$1,Calculations!$G14,0),0))))))))))))))))</f>
        <v>0.19148131492901785</v>
      </c>
      <c r="BJ16" s="33">
        <f ca="1">IF($O16=2002,OFFSET('2002'!O$1,Calculations!$G14,0),IF($O16=2003,OFFSET('2003'!O$1,Calculations!$G14,0),IF($O16=2004,OFFSET('2004'!O$1,Calculations!$G14,0),IF($O16=2005,OFFSET('2005'!O$1,Calculations!$G14,0),IF($O16=2006,OFFSET('2006'!O$1,Calculations!$G14,0),IF($O16=2007,OFFSET('2007'!O$1,Calculations!$G14,0),IF($O16=2008,OFFSET('2008'!O$1,Calculations!$G14,0),IF($O16=2009,OFFSET('2009'!O$1,Calculations!$G14,0),IF($O16=2010,OFFSET('2010'!O$1,Calculations!$G14,0),IF($O16=2011,OFFSET('2011'!O$1,Calculations!$G14,0),IF($O16=2012,OFFSET('2012'!O$1,Calculations!$G14,0),IF($O16=2013,OFFSET('2013'!O$1,Calculations!$G14,0),IF($O16=2014,OFFSET('2014'!O$1,Calculations!$G14,0),IF($O16=2015,OFFSET('2015'!O$1,Calculations!$G14,0),IF($O16=2016,OFFSET('2016'!O$1,Calculations!$G14,0),IF($O16=2017,OFFSET('2017'!O$1,Calculations!$G14,0),0))))))))))))))))</f>
        <v>0.12545570703811837</v>
      </c>
      <c r="BK16" s="33">
        <f ca="1">IF($O16=2002,OFFSET('2002'!P$1,Calculations!$G14,0),IF($O16=2003,OFFSET('2003'!P$1,Calculations!$G14,0),IF($O16=2004,OFFSET('2004'!P$1,Calculations!$G14,0),IF($O16=2005,OFFSET('2005'!P$1,Calculations!$G14,0),IF($O16=2006,OFFSET('2006'!P$1,Calculations!$G14,0),IF($O16=2007,OFFSET('2007'!P$1,Calculations!$G14,0),IF($O16=2008,OFFSET('2008'!P$1,Calculations!$G14,0),IF($O16=2009,OFFSET('2009'!P$1,Calculations!$G14,0),IF($O16=2010,OFFSET('2010'!P$1,Calculations!$G14,0),IF($O16=2011,OFFSET('2011'!P$1,Calculations!$G14,0),IF($O16=2012,OFFSET('2012'!P$1,Calculations!$G14,0),IF($O16=2013,OFFSET('2013'!P$1,Calculations!$G14,0),IF($O16=2014,OFFSET('2014'!P$1,Calculations!$G14,0),IF($O16=2015,OFFSET('2015'!P$1,Calculations!$G14,0),IF($O16=2016,OFFSET('2016'!P$1,Calculations!$G14,0),IF($O16=2017,OFFSET('2017'!P$1,Calculations!$G14,0),0))))))))))))))))</f>
        <v>0.16151440935307307</v>
      </c>
      <c r="BL16" s="37">
        <f ca="1">IF($O16=2002,OFFSET('2002'!Q$1,Calculations!$G14,0),IF($O16=2003,OFFSET('2003'!Q$1,Calculations!$G14,0),IF($O16=2004,OFFSET('2004'!Q$1,Calculations!$G14,0),IF($O16=2005,OFFSET('2005'!Q$1,Calculations!$G14,0),IF($O16=2006,OFFSET('2006'!Q$1,Calculations!$G14,0),IF($O16=2007,OFFSET('2007'!Q$1,Calculations!$G14,0),IF($O16=2008,OFFSET('2008'!Q$1,Calculations!$G14,0),IF($O16=2009,OFFSET('2009'!Q$1,Calculations!$G14,0),IF($O16=2010,OFFSET('2010'!Q$1,Calculations!$G14,0),IF($O16=2011,OFFSET('2011'!Q$1,Calculations!$G14,0),IF($O16=2012,OFFSET('2012'!Q$1,Calculations!$G14,0),IF($O16=2013,OFFSET('2013'!Q$1,Calculations!$G14,0),IF($O16=2014,OFFSET('2014'!Q$1,Calculations!$G14,0),IF($O16=2015,OFFSET('2015'!Q$1,Calculations!$G14,0),IF($O16=2016,OFFSET('2016'!Q$1,Calculations!$G14,0),IF($O16=2017,OFFSET('2017'!Q$1,Calculations!$G14,0),0))))))))))))))))</f>
        <v>0.11536293234605814</v>
      </c>
      <c r="BM16" s="33">
        <f ca="1">IF($O16=2002,OFFSET('2002'!K$1,Calculations!$H14,0),IF($O16=2003,OFFSET('2003'!K$1,Calculations!$H14,0),IF($O16=2004,OFFSET('2004'!K$1,Calculations!$H14,0),IF($O16=2005,OFFSET('2005'!K$1,Calculations!$H14,0),IF($O16=2006,OFFSET('2006'!K$1,Calculations!$H14,0),IF($O16=2007,OFFSET('2007'!K$1,Calculations!$H14,0),IF($O16=2008,OFFSET('2008'!K$1,Calculations!$H14,0),IF($O16=2009,OFFSET('2009'!K$1,Calculations!$H14,0),IF($O16=2010,OFFSET('2010'!K$1,Calculations!$H14,0),IF($O16=2011,OFFSET('2011'!K$1,Calculations!$H14,0),IF($O16=2012,OFFSET('2012'!K$1,Calculations!$H14,0),IF($O16=2013,OFFSET('2013'!K$1,Calculations!$H14,0),IF($O16=2014,OFFSET('2014'!K$1,Calculations!$H14,0),IF($O16=2015,OFFSET('2015'!K$1,Calculations!$H14,0),IF($O16=2016,OFFSET('2016'!K$1,Calculations!$H14,0),IF($O16=2017,OFFSET('2017'!K$1,Calculations!$H14,0),0))))))))))))))))</f>
        <v>1.4590968940559472E-2</v>
      </c>
      <c r="BN16" s="33">
        <f ca="1">IF($O16=2002,OFFSET('2002'!L$1,Calculations!$H14,0),IF($O16=2003,OFFSET('2003'!L$1,Calculations!$H14,0),IF($O16=2004,OFFSET('2004'!L$1,Calculations!$H14,0),IF($O16=2005,OFFSET('2005'!L$1,Calculations!$H14,0),IF($O16=2006,OFFSET('2006'!L$1,Calculations!$H14,0),IF($O16=2007,OFFSET('2007'!L$1,Calculations!$H14,0),IF($O16=2008,OFFSET('2008'!L$1,Calculations!$H14,0),IF($O16=2009,OFFSET('2009'!L$1,Calculations!$H14,0),IF($O16=2010,OFFSET('2010'!L$1,Calculations!$H14,0),IF($O16=2011,OFFSET('2011'!L$1,Calculations!$H14,0),IF($O16=2012,OFFSET('2012'!L$1,Calculations!$H14,0),IF($O16=2013,OFFSET('2013'!L$1,Calculations!$H14,0),IF($O16=2014,OFFSET('2014'!L$1,Calculations!$H14,0),IF($O16=2015,OFFSET('2015'!L$1,Calculations!$H14,0),IF($O16=2016,OFFSET('2016'!L$1,Calculations!$H14,0),IF($O16=2017,OFFSET('2017'!L$1,Calculations!$H14,0),0))))))))))))))))</f>
        <v>6.9734671031310022E-2</v>
      </c>
      <c r="BO16" s="33">
        <f ca="1">IF($O16=2002,OFFSET('2002'!M$1,Calculations!$H14,0),IF($O16=2003,OFFSET('2003'!M$1,Calculations!$H14,0),IF($O16=2004,OFFSET('2004'!M$1,Calculations!$H14,0),IF($O16=2005,OFFSET('2005'!M$1,Calculations!$H14,0),IF($O16=2006,OFFSET('2006'!M$1,Calculations!$H14,0),IF($O16=2007,OFFSET('2007'!M$1,Calculations!$H14,0),IF($O16=2008,OFFSET('2008'!M$1,Calculations!$H14,0),IF($O16=2009,OFFSET('2009'!M$1,Calculations!$H14,0),IF($O16=2010,OFFSET('2010'!M$1,Calculations!$H14,0),IF($O16=2011,OFFSET('2011'!M$1,Calculations!$H14,0),IF($O16=2012,OFFSET('2012'!M$1,Calculations!$H14,0),IF($O16=2013,OFFSET('2013'!M$1,Calculations!$H14,0),IF($O16=2014,OFFSET('2014'!M$1,Calculations!$H14,0),IF($O16=2015,OFFSET('2015'!M$1,Calculations!$H14,0),IF($O16=2016,OFFSET('2016'!M$1,Calculations!$H14,0),IF($O16=2017,OFFSET('2017'!M$1,Calculations!$H14,0),0))))))))))))))))</f>
        <v>0.14115259439188846</v>
      </c>
      <c r="BP16" s="33">
        <f ca="1">IF($O16=2002,OFFSET('2002'!N$1,Calculations!$H14,0),IF($O16=2003,OFFSET('2003'!N$1,Calculations!$H14,0),IF($O16=2004,OFFSET('2004'!N$1,Calculations!$H14,0),IF($O16=2005,OFFSET('2005'!N$1,Calculations!$H14,0),IF($O16=2006,OFFSET('2006'!N$1,Calculations!$H14,0),IF($O16=2007,OFFSET('2007'!N$1,Calculations!$H14,0),IF($O16=2008,OFFSET('2008'!N$1,Calculations!$H14,0),IF($O16=2009,OFFSET('2009'!N$1,Calculations!$H14,0),IF($O16=2010,OFFSET('2010'!N$1,Calculations!$H14,0),IF($O16=2011,OFFSET('2011'!N$1,Calculations!$H14,0),IF($O16=2012,OFFSET('2012'!N$1,Calculations!$H14,0),IF($O16=2013,OFFSET('2013'!N$1,Calculations!$H14,0),IF($O16=2014,OFFSET('2014'!N$1,Calculations!$H14,0),IF($O16=2015,OFFSET('2015'!N$1,Calculations!$H14,0),IF($O16=2016,OFFSET('2016'!N$1,Calculations!$H14,0),IF($O16=2017,OFFSET('2017'!N$1,Calculations!$H14,0),0))))))))))))))))</f>
        <v>0.1641613999091657</v>
      </c>
      <c r="BQ16" s="33">
        <f ca="1">IF($O16=2002,OFFSET('2002'!O$1,Calculations!$H14,0),IF($O16=2003,OFFSET('2003'!O$1,Calculations!$H14,0),IF($O16=2004,OFFSET('2004'!O$1,Calculations!$H14,0),IF($O16=2005,OFFSET('2005'!O$1,Calculations!$H14,0),IF($O16=2006,OFFSET('2006'!O$1,Calculations!$H14,0),IF($O16=2007,OFFSET('2007'!O$1,Calculations!$H14,0),IF($O16=2008,OFFSET('2008'!O$1,Calculations!$H14,0),IF($O16=2009,OFFSET('2009'!O$1,Calculations!$H14,0),IF($O16=2010,OFFSET('2010'!O$1,Calculations!$H14,0),IF($O16=2011,OFFSET('2011'!O$1,Calculations!$H14,0),IF($O16=2012,OFFSET('2012'!O$1,Calculations!$H14,0),IF($O16=2013,OFFSET('2013'!O$1,Calculations!$H14,0),IF($O16=2014,OFFSET('2014'!O$1,Calculations!$H14,0),IF($O16=2015,OFFSET('2015'!O$1,Calculations!$H14,0),IF($O16=2016,OFFSET('2016'!O$1,Calculations!$H14,0),IF($O16=2017,OFFSET('2017'!O$1,Calculations!$H14,0),0))))))))))))))))</f>
        <v>5.3427162416807263E-2</v>
      </c>
      <c r="BR16" s="33">
        <f ca="1">IF($O16=2002,OFFSET('2002'!P$1,Calculations!$H14,0),IF($O16=2003,OFFSET('2003'!P$1,Calculations!$H14,0),IF($O16=2004,OFFSET('2004'!P$1,Calculations!$H14,0),IF($O16=2005,OFFSET('2005'!P$1,Calculations!$H14,0),IF($O16=2006,OFFSET('2006'!P$1,Calculations!$H14,0),IF($O16=2007,OFFSET('2007'!P$1,Calculations!$H14,0),IF($O16=2008,OFFSET('2008'!P$1,Calculations!$H14,0),IF($O16=2009,OFFSET('2009'!P$1,Calculations!$H14,0),IF($O16=2010,OFFSET('2010'!P$1,Calculations!$H14,0),IF($O16=2011,OFFSET('2011'!P$1,Calculations!$H14,0),IF($O16=2012,OFFSET('2012'!P$1,Calculations!$H14,0),IF($O16=2013,OFFSET('2013'!P$1,Calculations!$H14,0),IF($O16=2014,OFFSET('2014'!P$1,Calculations!$H14,0),IF($O16=2015,OFFSET('2015'!P$1,Calculations!$H14,0),IF($O16=2016,OFFSET('2016'!P$1,Calculations!$H14,0),IF($O16=2017,OFFSET('2017'!P$1,Calculations!$H14,0),0))))))))))))))))</f>
        <v>0.23924640756147378</v>
      </c>
      <c r="BS16" s="37">
        <f ca="1">IF($O16=2002,OFFSET('2002'!Q$1,Calculations!$H14,0),IF($O16=2003,OFFSET('2003'!Q$1,Calculations!$H14,0),IF($O16=2004,OFFSET('2004'!Q$1,Calculations!$H14,0),IF($O16=2005,OFFSET('2005'!Q$1,Calculations!$H14,0),IF($O16=2006,OFFSET('2006'!Q$1,Calculations!$H14,0),IF($O16=2007,OFFSET('2007'!Q$1,Calculations!$H14,0),IF($O16=2008,OFFSET('2008'!Q$1,Calculations!$H14,0),IF($O16=2009,OFFSET('2009'!Q$1,Calculations!$H14,0),IF($O16=2010,OFFSET('2010'!Q$1,Calculations!$H14,0),IF($O16=2011,OFFSET('2011'!Q$1,Calculations!$H14,0),IF($O16=2012,OFFSET('2012'!Q$1,Calculations!$H14,0),IF($O16=2013,OFFSET('2013'!Q$1,Calculations!$H14,0),IF($O16=2014,OFFSET('2014'!Q$1,Calculations!$H14,0),IF($O16=2015,OFFSET('2015'!Q$1,Calculations!$H14,0),IF($O16=2016,OFFSET('2016'!Q$1,Calculations!$H14,0),IF($O16=2017,OFFSET('2017'!Q$1,Calculations!$H14,0),0))))))))))))))))</f>
        <v>5.0938750609723936E-2</v>
      </c>
      <c r="BT16" s="33">
        <f ca="1">IF($O16=2002,OFFSET('2002'!K$1,Calculations!$I14,0),IF($O16=2003,OFFSET('2003'!K$1,Calculations!$I14,0),IF($O16=2004,OFFSET('2004'!K$1,Calculations!$I14,0),IF($O16=2005,OFFSET('2005'!K$1,Calculations!$I14,0),IF($O16=2006,OFFSET('2006'!K$1,Calculations!$I14,0),IF($O16=2007,OFFSET('2007'!K$1,Calculations!$I14,0),IF($O16=2008,OFFSET('2008'!K$1,Calculations!$I14,0),IF($O16=2009,OFFSET('2009'!K$1,Calculations!$I14,0),IF($O16=2010,OFFSET('2010'!K$1,Calculations!$I14,0),IF($O16=2011,OFFSET('2011'!K$1,Calculations!$I14,0),IF($O16=2012,OFFSET('2012'!K$1,Calculations!$I14,0),IF($O16=2013,OFFSET('2013'!K$1,Calculations!$I14,0),IF($O16=2014,OFFSET('2014'!K$1,Calculations!$I14,0),IF($O16=2015,OFFSET('2015'!K$1,Calculations!$I14,0),IF($O16=2016,OFFSET('2016'!K$1,Calculations!$I14,0),IF($O16=2017,OFFSET('2017'!K$1,Calculations!$I14,0),0))))))))))))))))</f>
        <v>0.19814075643153339</v>
      </c>
      <c r="BU16" s="33">
        <f ca="1">IF($O16=2002,OFFSET('2002'!L$1,Calculations!$I14,0),IF($O16=2003,OFFSET('2003'!L$1,Calculations!$I14,0),IF($O16=2004,OFFSET('2004'!L$1,Calculations!$I14,0),IF($O16=2005,OFFSET('2005'!L$1,Calculations!$I14,0),IF($O16=2006,OFFSET('2006'!L$1,Calculations!$I14,0),IF($O16=2007,OFFSET('2007'!L$1,Calculations!$I14,0),IF($O16=2008,OFFSET('2008'!L$1,Calculations!$I14,0),IF($O16=2009,OFFSET('2009'!L$1,Calculations!$I14,0),IF($O16=2010,OFFSET('2010'!L$1,Calculations!$I14,0),IF($O16=2011,OFFSET('2011'!L$1,Calculations!$I14,0),IF($O16=2012,OFFSET('2012'!L$1,Calculations!$I14,0),IF($O16=2013,OFFSET('2013'!L$1,Calculations!$I14,0),IF($O16=2014,OFFSET('2014'!L$1,Calculations!$I14,0),IF($O16=2015,OFFSET('2015'!L$1,Calculations!$I14,0),IF($O16=2016,OFFSET('2016'!L$1,Calculations!$I14,0),IF($O16=2017,OFFSET('2017'!L$1,Calculations!$I14,0),0))))))))))))))))</f>
        <v>3.4000995861018166E-2</v>
      </c>
      <c r="BV16" s="33">
        <f ca="1">IF($O16=2002,OFFSET('2002'!M$1,Calculations!$I14,0),IF($O16=2003,OFFSET('2003'!M$1,Calculations!$I14,0),IF($O16=2004,OFFSET('2004'!M$1,Calculations!$I14,0),IF($O16=2005,OFFSET('2005'!M$1,Calculations!$I14,0),IF($O16=2006,OFFSET('2006'!M$1,Calculations!$I14,0),IF($O16=2007,OFFSET('2007'!M$1,Calculations!$I14,0),IF($O16=2008,OFFSET('2008'!M$1,Calculations!$I14,0),IF($O16=2009,OFFSET('2009'!M$1,Calculations!$I14,0),IF($O16=2010,OFFSET('2010'!M$1,Calculations!$I14,0),IF($O16=2011,OFFSET('2011'!M$1,Calculations!$I14,0),IF($O16=2012,OFFSET('2012'!M$1,Calculations!$I14,0),IF($O16=2013,OFFSET('2013'!M$1,Calculations!$I14,0),IF($O16=2014,OFFSET('2014'!M$1,Calculations!$I14,0),IF($O16=2015,OFFSET('2015'!M$1,Calculations!$I14,0),IF($O16=2016,OFFSET('2016'!M$1,Calculations!$I14,0),IF($O16=2017,OFFSET('2017'!M$1,Calculations!$I14,0),0))))))))))))))))</f>
        <v>6.1632491683009091E-2</v>
      </c>
      <c r="BW16" s="33">
        <f ca="1">IF($O16=2002,OFFSET('2002'!N$1,Calculations!$I14,0),IF($O16=2003,OFFSET('2003'!N$1,Calculations!$I14,0),IF($O16=2004,OFFSET('2004'!N$1,Calculations!$I14,0),IF($O16=2005,OFFSET('2005'!N$1,Calculations!$I14,0),IF($O16=2006,OFFSET('2006'!N$1,Calculations!$I14,0),IF($O16=2007,OFFSET('2007'!N$1,Calculations!$I14,0),IF($O16=2008,OFFSET('2008'!N$1,Calculations!$I14,0),IF($O16=2009,OFFSET('2009'!N$1,Calculations!$I14,0),IF($O16=2010,OFFSET('2010'!N$1,Calculations!$I14,0),IF($O16=2011,OFFSET('2011'!N$1,Calculations!$I14,0),IF($O16=2012,OFFSET('2012'!N$1,Calculations!$I14,0),IF($O16=2013,OFFSET('2013'!N$1,Calculations!$I14,0),IF($O16=2014,OFFSET('2014'!N$1,Calculations!$I14,0),IF($O16=2015,OFFSET('2015'!N$1,Calculations!$I14,0),IF($O16=2016,OFFSET('2016'!N$1,Calculations!$I14,0),IF($O16=2017,OFFSET('2017'!N$1,Calculations!$I14,0),0))))))))))))))))</f>
        <v>4.3167400507604779E-2</v>
      </c>
      <c r="BX16" s="33">
        <f ca="1">IF($O16=2002,OFFSET('2002'!O$1,Calculations!$I14,0),IF($O16=2003,OFFSET('2003'!O$1,Calculations!$I14,0),IF($O16=2004,OFFSET('2004'!O$1,Calculations!$I14,0),IF($O16=2005,OFFSET('2005'!O$1,Calculations!$I14,0),IF($O16=2006,OFFSET('2006'!O$1,Calculations!$I14,0),IF($O16=2007,OFFSET('2007'!O$1,Calculations!$I14,0),IF($O16=2008,OFFSET('2008'!O$1,Calculations!$I14,0),IF($O16=2009,OFFSET('2009'!O$1,Calculations!$I14,0),IF($O16=2010,OFFSET('2010'!O$1,Calculations!$I14,0),IF($O16=2011,OFFSET('2011'!O$1,Calculations!$I14,0),IF($O16=2012,OFFSET('2012'!O$1,Calculations!$I14,0),IF($O16=2013,OFFSET('2013'!O$1,Calculations!$I14,0),IF($O16=2014,OFFSET('2014'!O$1,Calculations!$I14,0),IF($O16=2015,OFFSET('2015'!O$1,Calculations!$I14,0),IF($O16=2016,OFFSET('2016'!O$1,Calculations!$I14,0),IF($O16=2017,OFFSET('2017'!O$1,Calculations!$I14,0),0))))))))))))))))</f>
        <v>9.9250282141925744E-2</v>
      </c>
      <c r="BY16" s="33">
        <f ca="1">IF($O16=2002,OFFSET('2002'!P$1,Calculations!$I14,0),IF($O16=2003,OFFSET('2003'!P$1,Calculations!$I14,0),IF($O16=2004,OFFSET('2004'!P$1,Calculations!$I14,0),IF($O16=2005,OFFSET('2005'!P$1,Calculations!$I14,0),IF($O16=2006,OFFSET('2006'!P$1,Calculations!$I14,0),IF($O16=2007,OFFSET('2007'!P$1,Calculations!$I14,0),IF($O16=2008,OFFSET('2008'!P$1,Calculations!$I14,0),IF($O16=2009,OFFSET('2009'!P$1,Calculations!$I14,0),IF($O16=2010,OFFSET('2010'!P$1,Calculations!$I14,0),IF($O16=2011,OFFSET('2011'!P$1,Calculations!$I14,0),IF($O16=2012,OFFSET('2012'!P$1,Calculations!$I14,0),IF($O16=2013,OFFSET('2013'!P$1,Calculations!$I14,0),IF($O16=2014,OFFSET('2014'!P$1,Calculations!$I14,0),IF($O16=2015,OFFSET('2015'!P$1,Calculations!$I14,0),IF($O16=2016,OFFSET('2016'!P$1,Calculations!$I14,0),IF($O16=2017,OFFSET('2017'!P$1,Calculations!$I14,0),0))))))))))))))))</f>
        <v>3.9612936554561724E-2</v>
      </c>
      <c r="BZ16" s="37">
        <f ca="1">IF($O16=2002,OFFSET('2002'!Q$1,Calculations!$I14,0),IF($O16=2003,OFFSET('2003'!Q$1,Calculations!$I14,0),IF($O16=2004,OFFSET('2004'!Q$1,Calculations!$I14,0),IF($O16=2005,OFFSET('2005'!Q$1,Calculations!$I14,0),IF($O16=2006,OFFSET('2006'!Q$1,Calculations!$I14,0),IF($O16=2007,OFFSET('2007'!Q$1,Calculations!$I14,0),IF($O16=2008,OFFSET('2008'!Q$1,Calculations!$I14,0),IF($O16=2009,OFFSET('2009'!Q$1,Calculations!$I14,0),IF($O16=2010,OFFSET('2010'!Q$1,Calculations!$I14,0),IF($O16=2011,OFFSET('2011'!Q$1,Calculations!$I14,0),IF($O16=2012,OFFSET('2012'!Q$1,Calculations!$I14,0),IF($O16=2013,OFFSET('2013'!Q$1,Calculations!$I14,0),IF($O16=2014,OFFSET('2014'!Q$1,Calculations!$I14,0),IF($O16=2015,OFFSET('2015'!Q$1,Calculations!$I14,0),IF($O16=2016,OFFSET('2016'!Q$1,Calculations!$I14,0),IF($O16=2017,OFFSET('2017'!Q$1,Calculations!$I14,0),0))))))))))))))))</f>
        <v>0.12236731459334067</v>
      </c>
      <c r="CA16" s="33">
        <f ca="1">IF($O16=2002,OFFSET('2002'!K$1,Calculations!$J14,0),IF($O16=2003,OFFSET('2003'!K$1,Calculations!$J14,0),IF($O16=2004,OFFSET('2004'!K$1,Calculations!$J14,0),IF($O16=2005,OFFSET('2005'!K$1,Calculations!$J14,0),IF($O16=2006,OFFSET('2006'!K$1,Calculations!$J14,0),IF($O16=2007,OFFSET('2007'!K$1,Calculations!$J14,0),IF($O16=2008,OFFSET('2008'!K$1,Calculations!$J14,0),IF($O16=2009,OFFSET('2009'!K$1,Calculations!$J14,0),IF($O16=2010,OFFSET('2010'!K$1,Calculations!$J14,0),IF($O16=2011,OFFSET('2011'!K$1,Calculations!$J14,0),IF($O16=2012,OFFSET('2012'!K$1,Calculations!$J14,0),IF($O16=2013,OFFSET('2013'!K$1,Calculations!$J14,0),IF($O16=2014,OFFSET('2014'!K$1,Calculations!$J14,0),IF($O16=2015,OFFSET('2015'!K$1,Calculations!$J14,0),IF($O16=2016,OFFSET('2016'!K$1,Calculations!$J14,0),IF($O16=2017,OFFSET('2017'!K$1,Calculations!$J14,0),0))))))))))))))))</f>
        <v>8.4670436141720574E-3</v>
      </c>
      <c r="CB16" s="33">
        <f ca="1">IF($O16=2002,OFFSET('2002'!L$1,Calculations!$J14,0),IF($O16=2003,OFFSET('2003'!L$1,Calculations!$J14,0),IF($O16=2004,OFFSET('2004'!L$1,Calculations!$J14,0),IF($O16=2005,OFFSET('2005'!L$1,Calculations!$J14,0),IF($O16=2006,OFFSET('2006'!L$1,Calculations!$J14,0),IF($O16=2007,OFFSET('2007'!L$1,Calculations!$J14,0),IF($O16=2008,OFFSET('2008'!L$1,Calculations!$J14,0),IF($O16=2009,OFFSET('2009'!L$1,Calculations!$J14,0),IF($O16=2010,OFFSET('2010'!L$1,Calculations!$J14,0),IF($O16=2011,OFFSET('2011'!L$1,Calculations!$J14,0),IF($O16=2012,OFFSET('2012'!L$1,Calculations!$J14,0),IF($O16=2013,OFFSET('2013'!L$1,Calculations!$J14,0),IF($O16=2014,OFFSET('2014'!L$1,Calculations!$J14,0),IF($O16=2015,OFFSET('2015'!L$1,Calculations!$J14,0),IF($O16=2016,OFFSET('2016'!L$1,Calculations!$J14,0),IF($O16=2017,OFFSET('2017'!L$1,Calculations!$J14,0),0))))))))))))))))</f>
        <v>3.3061488152521454E-2</v>
      </c>
      <c r="CC16" s="33">
        <f ca="1">IF($O16=2002,OFFSET('2002'!M$1,Calculations!$J14,0),IF($O16=2003,OFFSET('2003'!M$1,Calculations!$J14,0),IF($O16=2004,OFFSET('2004'!M$1,Calculations!$J14,0),IF($O16=2005,OFFSET('2005'!M$1,Calculations!$J14,0),IF($O16=2006,OFFSET('2006'!M$1,Calculations!$J14,0),IF($O16=2007,OFFSET('2007'!M$1,Calculations!$J14,0),IF($O16=2008,OFFSET('2008'!M$1,Calculations!$J14,0),IF($O16=2009,OFFSET('2009'!M$1,Calculations!$J14,0),IF($O16=2010,OFFSET('2010'!M$1,Calculations!$J14,0),IF($O16=2011,OFFSET('2011'!M$1,Calculations!$J14,0),IF($O16=2012,OFFSET('2012'!M$1,Calculations!$J14,0),IF($O16=2013,OFFSET('2013'!M$1,Calculations!$J14,0),IF($O16=2014,OFFSET('2014'!M$1,Calculations!$J14,0),IF($O16=2015,OFFSET('2015'!M$1,Calculations!$J14,0),IF($O16=2016,OFFSET('2016'!M$1,Calculations!$J14,0),IF($O16=2017,OFFSET('2017'!M$1,Calculations!$J14,0),0))))))))))))))))</f>
        <v>3.1350557138630449E-3</v>
      </c>
      <c r="CD16" s="33">
        <f ca="1">IF($O16=2002,OFFSET('2002'!N$1,Calculations!$J14,0),IF($O16=2003,OFFSET('2003'!N$1,Calculations!$J14,0),IF($O16=2004,OFFSET('2004'!N$1,Calculations!$J14,0),IF($O16=2005,OFFSET('2005'!N$1,Calculations!$J14,0),IF($O16=2006,OFFSET('2006'!N$1,Calculations!$J14,0),IF($O16=2007,OFFSET('2007'!N$1,Calculations!$J14,0),IF($O16=2008,OFFSET('2008'!N$1,Calculations!$J14,0),IF($O16=2009,OFFSET('2009'!N$1,Calculations!$J14,0),IF($O16=2010,OFFSET('2010'!N$1,Calculations!$J14,0),IF($O16=2011,OFFSET('2011'!N$1,Calculations!$J14,0),IF($O16=2012,OFFSET('2012'!N$1,Calculations!$J14,0),IF($O16=2013,OFFSET('2013'!N$1,Calculations!$J14,0),IF($O16=2014,OFFSET('2014'!N$1,Calculations!$J14,0),IF($O16=2015,OFFSET('2015'!N$1,Calculations!$J14,0),IF($O16=2016,OFFSET('2016'!N$1,Calculations!$J14,0),IF($O16=2017,OFFSET('2017'!N$1,Calculations!$J14,0),0))))))))))))))))</f>
        <v>1.3224494586236679E-2</v>
      </c>
      <c r="CE16" s="33">
        <f ca="1">IF($O16=2002,OFFSET('2002'!O$1,Calculations!$J14,0),IF($O16=2003,OFFSET('2003'!O$1,Calculations!$J14,0),IF($O16=2004,OFFSET('2004'!O$1,Calculations!$J14,0),IF($O16=2005,OFFSET('2005'!O$1,Calculations!$J14,0),IF($O16=2006,OFFSET('2006'!O$1,Calculations!$J14,0),IF($O16=2007,OFFSET('2007'!O$1,Calculations!$J14,0),IF($O16=2008,OFFSET('2008'!O$1,Calculations!$J14,0),IF($O16=2009,OFFSET('2009'!O$1,Calculations!$J14,0),IF($O16=2010,OFFSET('2010'!O$1,Calculations!$J14,0),IF($O16=2011,OFFSET('2011'!O$1,Calculations!$J14,0),IF($O16=2012,OFFSET('2012'!O$1,Calculations!$J14,0),IF($O16=2013,OFFSET('2013'!O$1,Calculations!$J14,0),IF($O16=2014,OFFSET('2014'!O$1,Calculations!$J14,0),IF($O16=2015,OFFSET('2015'!O$1,Calculations!$J14,0),IF($O16=2016,OFFSET('2016'!O$1,Calculations!$J14,0),IF($O16=2017,OFFSET('2017'!O$1,Calculations!$J14,0),0))))))))))))))))</f>
        <v>5.9538412013685361E-4</v>
      </c>
      <c r="CF16" s="33">
        <f ca="1">IF($O16=2002,OFFSET('2002'!P$1,Calculations!$J14,0),IF($O16=2003,OFFSET('2003'!P$1,Calculations!$J14,0),IF($O16=2004,OFFSET('2004'!P$1,Calculations!$J14,0),IF($O16=2005,OFFSET('2005'!P$1,Calculations!$J14,0),IF($O16=2006,OFFSET('2006'!P$1,Calculations!$J14,0),IF($O16=2007,OFFSET('2007'!P$1,Calculations!$J14,0),IF($O16=2008,OFFSET('2008'!P$1,Calculations!$J14,0),IF($O16=2009,OFFSET('2009'!P$1,Calculations!$J14,0),IF($O16=2010,OFFSET('2010'!P$1,Calculations!$J14,0),IF($O16=2011,OFFSET('2011'!P$1,Calculations!$J14,0),IF($O16=2012,OFFSET('2012'!P$1,Calculations!$J14,0),IF($O16=2013,OFFSET('2013'!P$1,Calculations!$J14,0),IF($O16=2014,OFFSET('2014'!P$1,Calculations!$J14,0),IF($O16=2015,OFFSET('2015'!P$1,Calculations!$J14,0),IF($O16=2016,OFFSET('2016'!P$1,Calculations!$J14,0),IF($O16=2017,OFFSET('2017'!P$1,Calculations!$J14,0),0))))))))))))))))</f>
        <v>3.708843242912705E-3</v>
      </c>
      <c r="CG16" s="37">
        <f ca="1">IF($O16=2002,OFFSET('2002'!Q$1,Calculations!$J14,0),IF($O16=2003,OFFSET('2003'!Q$1,Calculations!$J14,0),IF($O16=2004,OFFSET('2004'!Q$1,Calculations!$J14,0),IF($O16=2005,OFFSET('2005'!Q$1,Calculations!$J14,0),IF($O16=2006,OFFSET('2006'!Q$1,Calculations!$J14,0),IF($O16=2007,OFFSET('2007'!Q$1,Calculations!$J14,0),IF($O16=2008,OFFSET('2008'!Q$1,Calculations!$J14,0),IF($O16=2009,OFFSET('2009'!Q$1,Calculations!$J14,0),IF($O16=2010,OFFSET('2010'!Q$1,Calculations!$J14,0),IF($O16=2011,OFFSET('2011'!Q$1,Calculations!$J14,0),IF($O16=2012,OFFSET('2012'!Q$1,Calculations!$J14,0),IF($O16=2013,OFFSET('2013'!Q$1,Calculations!$J14,0),IF($O16=2014,OFFSET('2014'!Q$1,Calculations!$J14,0),IF($O16=2015,OFFSET('2015'!Q$1,Calculations!$J14,0),IF($O16=2016,OFFSET('2016'!Q$1,Calculations!$J14,0),IF($O16=2017,OFFSET('2017'!Q$1,Calculations!$J14,0),0))))))))))))))))</f>
        <v>1.1176198138236457E-2</v>
      </c>
      <c r="CH16" s="33">
        <f ca="1">IF($O16=2002,OFFSET('2002'!K$1,Calculations!$K14,0),IF($O16=2003,OFFSET('2003'!K$1,Calculations!$K14,0),IF($O16=2004,OFFSET('2004'!K$1,Calculations!$K14,0),IF($O16=2005,OFFSET('2005'!K$1,Calculations!$K14,0),IF($O16=2006,OFFSET('2006'!K$1,Calculations!$K14,0),IF($O16=2007,OFFSET('2007'!K$1,Calculations!$K14,0),IF($O16=2008,OFFSET('2008'!K$1,Calculations!$K14,0),IF($O16=2009,OFFSET('2009'!K$1,Calculations!$K14,0),IF($O16=2010,OFFSET('2010'!K$1,Calculations!$K14,0),IF($O16=2011,OFFSET('2011'!K$1,Calculations!$K14,0),IF($O16=2012,OFFSET('2012'!K$1,Calculations!$K14,0),IF($O16=2013,OFFSET('2013'!K$1,Calculations!$K14,0),IF($O16=2014,OFFSET('2014'!K$1,Calculations!$K14,0),IF($O16=2015,OFFSET('2015'!K$1,Calculations!$K14,0),IF($O16=2016,OFFSET('2016'!K$1,Calculations!$K14,0),IF($O16=2017,OFFSET('2017'!K$1,Calculations!$K14,0),0))))))))))))))))</f>
        <v>0</v>
      </c>
      <c r="CI16" s="33">
        <f ca="1">IF($O16=2002,OFFSET('2002'!L$1,Calculations!$K14,0),IF($O16=2003,OFFSET('2003'!L$1,Calculations!$K14,0),IF($O16=2004,OFFSET('2004'!L$1,Calculations!$K14,0),IF($O16=2005,OFFSET('2005'!L$1,Calculations!$K14,0),IF($O16=2006,OFFSET('2006'!L$1,Calculations!$K14,0),IF($O16=2007,OFFSET('2007'!L$1,Calculations!$K14,0),IF($O16=2008,OFFSET('2008'!L$1,Calculations!$K14,0),IF($O16=2009,OFFSET('2009'!L$1,Calculations!$K14,0),IF($O16=2010,OFFSET('2010'!L$1,Calculations!$K14,0),IF($O16=2011,OFFSET('2011'!L$1,Calculations!$K14,0),IF($O16=2012,OFFSET('2012'!L$1,Calculations!$K14,0),IF($O16=2013,OFFSET('2013'!L$1,Calculations!$K14,0),IF($O16=2014,OFFSET('2014'!L$1,Calculations!$K14,0),IF($O16=2015,OFFSET('2015'!L$1,Calculations!$K14,0),IF($O16=2016,OFFSET('2016'!L$1,Calculations!$K14,0),IF($O16=2017,OFFSET('2017'!L$1,Calculations!$K14,0),0))))))))))))))))</f>
        <v>2.0884706817695666E-4</v>
      </c>
      <c r="CJ16" s="33">
        <f ca="1">IF($O16=2002,OFFSET('2002'!M$1,Calculations!$K14,0),IF($O16=2003,OFFSET('2003'!M$1,Calculations!$K14,0),IF($O16=2004,OFFSET('2004'!M$1,Calculations!$K14,0),IF($O16=2005,OFFSET('2005'!M$1,Calculations!$K14,0),IF($O16=2006,OFFSET('2006'!M$1,Calculations!$K14,0),IF($O16=2007,OFFSET('2007'!M$1,Calculations!$K14,0),IF($O16=2008,OFFSET('2008'!M$1,Calculations!$K14,0),IF($O16=2009,OFFSET('2009'!M$1,Calculations!$K14,0),IF($O16=2010,OFFSET('2010'!M$1,Calculations!$K14,0),IF($O16=2011,OFFSET('2011'!M$1,Calculations!$K14,0),IF($O16=2012,OFFSET('2012'!M$1,Calculations!$K14,0),IF($O16=2013,OFFSET('2013'!M$1,Calculations!$K14,0),IF($O16=2014,OFFSET('2014'!M$1,Calculations!$K14,0),IF($O16=2015,OFFSET('2015'!M$1,Calculations!$K14,0),IF($O16=2016,OFFSET('2016'!M$1,Calculations!$K14,0),IF($O16=2017,OFFSET('2017'!M$1,Calculations!$K14,0),0))))))))))))))))</f>
        <v>0</v>
      </c>
      <c r="CK16" s="33">
        <f ca="1">IF($O16=2002,OFFSET('2002'!N$1,Calculations!$K14,0),IF($O16=2003,OFFSET('2003'!N$1,Calculations!$K14,0),IF($O16=2004,OFFSET('2004'!N$1,Calculations!$K14,0),IF($O16=2005,OFFSET('2005'!N$1,Calculations!$K14,0),IF($O16=2006,OFFSET('2006'!N$1,Calculations!$K14,0),IF($O16=2007,OFFSET('2007'!N$1,Calculations!$K14,0),IF($O16=2008,OFFSET('2008'!N$1,Calculations!$K14,0),IF($O16=2009,OFFSET('2009'!N$1,Calculations!$K14,0),IF($O16=2010,OFFSET('2010'!N$1,Calculations!$K14,0),IF($O16=2011,OFFSET('2011'!N$1,Calculations!$K14,0),IF($O16=2012,OFFSET('2012'!N$1,Calculations!$K14,0),IF($O16=2013,OFFSET('2013'!N$1,Calculations!$K14,0),IF($O16=2014,OFFSET('2014'!N$1,Calculations!$K14,0),IF($O16=2015,OFFSET('2015'!N$1,Calculations!$K14,0),IF($O16=2016,OFFSET('2016'!N$1,Calculations!$K14,0),IF($O16=2017,OFFSET('2017'!N$1,Calculations!$K14,0),0))))))))))))))))</f>
        <v>4.1614802762886992E-4</v>
      </c>
      <c r="CL16" s="33">
        <f ca="1">IF($O16=2002,OFFSET('2002'!O$1,Calculations!$K14,0),IF($O16=2003,OFFSET('2003'!O$1,Calculations!$K14,0),IF($O16=2004,OFFSET('2004'!O$1,Calculations!$K14,0),IF($O16=2005,OFFSET('2005'!O$1,Calculations!$K14,0),IF($O16=2006,OFFSET('2006'!O$1,Calculations!$K14,0),IF($O16=2007,OFFSET('2007'!O$1,Calculations!$K14,0),IF($O16=2008,OFFSET('2008'!O$1,Calculations!$K14,0),IF($O16=2009,OFFSET('2009'!O$1,Calculations!$K14,0),IF($O16=2010,OFFSET('2010'!O$1,Calculations!$K14,0),IF($O16=2011,OFFSET('2011'!O$1,Calculations!$K14,0),IF($O16=2012,OFFSET('2012'!O$1,Calculations!$K14,0),IF($O16=2013,OFFSET('2013'!O$1,Calculations!$K14,0),IF($O16=2014,OFFSET('2014'!O$1,Calculations!$K14,0),IF($O16=2015,OFFSET('2015'!O$1,Calculations!$K14,0),IF($O16=2016,OFFSET('2016'!O$1,Calculations!$K14,0),IF($O16=2017,OFFSET('2017'!O$1,Calculations!$K14,0),0))))))))))))))))</f>
        <v>4.3379689988006777E-7</v>
      </c>
      <c r="CM16" s="33">
        <f ca="1">IF($O16=2002,OFFSET('2002'!P$1,Calculations!$K14,0),IF($O16=2003,OFFSET('2003'!P$1,Calculations!$K14,0),IF($O16=2004,OFFSET('2004'!P$1,Calculations!$K14,0),IF($O16=2005,OFFSET('2005'!P$1,Calculations!$K14,0),IF($O16=2006,OFFSET('2006'!P$1,Calculations!$K14,0),IF($O16=2007,OFFSET('2007'!P$1,Calculations!$K14,0),IF($O16=2008,OFFSET('2008'!P$1,Calculations!$K14,0),IF($O16=2009,OFFSET('2009'!P$1,Calculations!$K14,0),IF($O16=2010,OFFSET('2010'!P$1,Calculations!$K14,0),IF($O16=2011,OFFSET('2011'!P$1,Calculations!$K14,0),IF($O16=2012,OFFSET('2012'!P$1,Calculations!$K14,0),IF($O16=2013,OFFSET('2013'!P$1,Calculations!$K14,0),IF($O16=2014,OFFSET('2014'!P$1,Calculations!$K14,0),IF($O16=2015,OFFSET('2015'!P$1,Calculations!$K14,0),IF($O16=2016,OFFSET('2016'!P$1,Calculations!$K14,0),IF($O16=2017,OFFSET('2017'!P$1,Calculations!$K14,0),0))))))))))))))))</f>
        <v>1.6331702897343897E-3</v>
      </c>
      <c r="CN16" s="37">
        <f ca="1">IF($O16=2002,OFFSET('2002'!Q$1,Calculations!$K14,0),IF($O16=2003,OFFSET('2003'!Q$1,Calculations!$K14,0),IF($O16=2004,OFFSET('2004'!Q$1,Calculations!$K14,0),IF($O16=2005,OFFSET('2005'!Q$1,Calculations!$K14,0),IF($O16=2006,OFFSET('2006'!Q$1,Calculations!$K14,0),IF($O16=2007,OFFSET('2007'!Q$1,Calculations!$K14,0),IF($O16=2008,OFFSET('2008'!Q$1,Calculations!$K14,0),IF($O16=2009,OFFSET('2009'!Q$1,Calculations!$K14,0),IF($O16=2010,OFFSET('2010'!Q$1,Calculations!$K14,0),IF($O16=2011,OFFSET('2011'!Q$1,Calculations!$K14,0),IF($O16=2012,OFFSET('2012'!Q$1,Calculations!$K14,0),IF($O16=2013,OFFSET('2013'!Q$1,Calculations!$K14,0),IF($O16=2014,OFFSET('2014'!Q$1,Calculations!$K14,0),IF($O16=2015,OFFSET('2015'!Q$1,Calculations!$K14,0),IF($O16=2016,OFFSET('2016'!Q$1,Calculations!$K14,0),IF($O16=2017,OFFSET('2017'!Q$1,Calculations!$K14,0),0))))))))))))))))</f>
        <v>6.5906779450200512E-5</v>
      </c>
      <c r="CO16" s="71">
        <f t="shared" ca="1" si="10"/>
        <v>0</v>
      </c>
      <c r="CP16" s="33">
        <f ca="1">IF($O16=2002,OFFSET('2002'!K$1,Calculations!$L14,0),IF($O16=2003,OFFSET('2003'!K$1,Calculations!$L14,0),IF($O16=2004,OFFSET('2004'!K$1,Calculations!$L14,0),IF($O16=2005,OFFSET('2005'!K$1,Calculations!$L14,0),IF($O16=2006,OFFSET('2006'!K$1,Calculations!$L14,0),IF($O16=2007,OFFSET('2007'!K$1,Calculations!$L14,0),IF($O16=2008,OFFSET('2008'!K$1,Calculations!$L14,0),IF($O16=2009,OFFSET('2009'!K$1,Calculations!$L14,0),IF($O16=2010,OFFSET('2010'!K$1,Calculations!$L14,0),IF($O16=2011,OFFSET('2011'!K$1,Calculations!$L14,0),IF($O16=2012,OFFSET('2012'!K$1,Calculations!$L14,0),IF($O16=2013,OFFSET('2013'!K$1,Calculations!$L14,0),IF($O16=2014,OFFSET('2014'!K$1,Calculations!$L14,0),IF($O16=2015,OFFSET('2015'!K$1,Calculations!$L14,0),IF($O16=2016,OFFSET('2016'!K$1,Calculations!$L14,0),IF($O16=2017,OFFSET('2017'!K$1,Calculations!$L14,0),0))))))))))))))))</f>
        <v>0.41540238731258045</v>
      </c>
      <c r="CQ16" s="33">
        <f ca="1">IF($O16=2002,OFFSET('2002'!L$1,Calculations!$L14,0),IF($O16=2003,OFFSET('2003'!L$1,Calculations!$L14,0),IF($O16=2004,OFFSET('2004'!L$1,Calculations!$L14,0),IF($O16=2005,OFFSET('2005'!L$1,Calculations!$L14,0),IF($O16=2006,OFFSET('2006'!L$1,Calculations!$L14,0),IF($O16=2007,OFFSET('2007'!L$1,Calculations!$L14,0),IF($O16=2008,OFFSET('2008'!L$1,Calculations!$L14,0),IF($O16=2009,OFFSET('2009'!L$1,Calculations!$L14,0),IF($O16=2010,OFFSET('2010'!L$1,Calculations!$L14,0),IF($O16=2011,OFFSET('2011'!L$1,Calculations!$L14,0),IF($O16=2012,OFFSET('2012'!L$1,Calculations!$L14,0),IF($O16=2013,OFFSET('2013'!L$1,Calculations!$L14,0),IF($O16=2014,OFFSET('2014'!L$1,Calculations!$L14,0),IF($O16=2015,OFFSET('2015'!L$1,Calculations!$L14,0),IF($O16=2016,OFFSET('2016'!L$1,Calculations!$L14,0),IF($O16=2017,OFFSET('2017'!L$1,Calculations!$L14,0),0))))))))))))))))</f>
        <v>0.20003508039143636</v>
      </c>
      <c r="CR16" s="33">
        <f ca="1">IF($O16=2002,OFFSET('2002'!M$1,Calculations!$L14,0),IF($O16=2003,OFFSET('2003'!M$1,Calculations!$L14,0),IF($O16=2004,OFFSET('2004'!M$1,Calculations!$L14,0),IF($O16=2005,OFFSET('2005'!M$1,Calculations!$L14,0),IF($O16=2006,OFFSET('2006'!M$1,Calculations!$L14,0),IF($O16=2007,OFFSET('2007'!M$1,Calculations!$L14,0),IF($O16=2008,OFFSET('2008'!M$1,Calculations!$L14,0),IF($O16=2009,OFFSET('2009'!M$1,Calculations!$L14,0),IF($O16=2010,OFFSET('2010'!M$1,Calculations!$L14,0),IF($O16=2011,OFFSET('2011'!M$1,Calculations!$L14,0),IF($O16=2012,OFFSET('2012'!M$1,Calculations!$L14,0),IF($O16=2013,OFFSET('2013'!M$1,Calculations!$L14,0),IF($O16=2014,OFFSET('2014'!M$1,Calculations!$L14,0),IF($O16=2015,OFFSET('2015'!M$1,Calculations!$L14,0),IF($O16=2016,OFFSET('2016'!M$1,Calculations!$L14,0),IF($O16=2017,OFFSET('2017'!M$1,Calculations!$L14,0),0))))))))))))))))</f>
        <v>4.7524448071078113E-2</v>
      </c>
      <c r="CS16" s="33">
        <f ca="1">IF($O16=2002,OFFSET('2002'!N$1,Calculations!$L14,0),IF($O16=2003,OFFSET('2003'!N$1,Calculations!$L14,0),IF($O16=2004,OFFSET('2004'!N$1,Calculations!$L14,0),IF($O16=2005,OFFSET('2005'!N$1,Calculations!$L14,0),IF($O16=2006,OFFSET('2006'!N$1,Calculations!$L14,0),IF($O16=2007,OFFSET('2007'!N$1,Calculations!$L14,0),IF($O16=2008,OFFSET('2008'!N$1,Calculations!$L14,0),IF($O16=2009,OFFSET('2009'!N$1,Calculations!$L14,0),IF($O16=2010,OFFSET('2010'!N$1,Calculations!$L14,0),IF($O16=2011,OFFSET('2011'!N$1,Calculations!$L14,0),IF($O16=2012,OFFSET('2012'!N$1,Calculations!$L14,0),IF($O16=2013,OFFSET('2013'!N$1,Calculations!$L14,0),IF($O16=2014,OFFSET('2014'!N$1,Calculations!$L14,0),IF($O16=2015,OFFSET('2015'!N$1,Calculations!$L14,0),IF($O16=2016,OFFSET('2016'!N$1,Calculations!$L14,0),IF($O16=2017,OFFSET('2017'!N$1,Calculations!$L14,0),0))))))))))))))))</f>
        <v>5.4925290439241568E-2</v>
      </c>
      <c r="CT16" s="33">
        <f ca="1">IF($O16=2002,OFFSET('2002'!O$1,Calculations!$L14,0),IF($O16=2003,OFFSET('2003'!O$1,Calculations!$L14,0),IF($O16=2004,OFFSET('2004'!O$1,Calculations!$L14,0),IF($O16=2005,OFFSET('2005'!O$1,Calculations!$L14,0),IF($O16=2006,OFFSET('2006'!O$1,Calculations!$L14,0),IF($O16=2007,OFFSET('2007'!O$1,Calculations!$L14,0),IF($O16=2008,OFFSET('2008'!O$1,Calculations!$L14,0),IF($O16=2009,OFFSET('2009'!O$1,Calculations!$L14,0),IF($O16=2010,OFFSET('2010'!O$1,Calculations!$L14,0),IF($O16=2011,OFFSET('2011'!O$1,Calculations!$L14,0),IF($O16=2012,OFFSET('2012'!O$1,Calculations!$L14,0),IF($O16=2013,OFFSET('2013'!O$1,Calculations!$L14,0),IF($O16=2014,OFFSET('2014'!O$1,Calculations!$L14,0),IF($O16=2015,OFFSET('2015'!O$1,Calculations!$L14,0),IF($O16=2016,OFFSET('2016'!O$1,Calculations!$L14,0),IF($O16=2017,OFFSET('2017'!O$1,Calculations!$L14,0),0))))))))))))))))</f>
        <v>0.28140808212866136</v>
      </c>
      <c r="CU16" s="33">
        <f ca="1">IF($O16=2002,OFFSET('2002'!P$1,Calculations!$L14,0),IF($O16=2003,OFFSET('2003'!P$1,Calculations!$L14,0),IF($O16=2004,OFFSET('2004'!P$1,Calculations!$L14,0),IF($O16=2005,OFFSET('2005'!P$1,Calculations!$L14,0),IF($O16=2006,OFFSET('2006'!P$1,Calculations!$L14,0),IF($O16=2007,OFFSET('2007'!P$1,Calculations!$L14,0),IF($O16=2008,OFFSET('2008'!P$1,Calculations!$L14,0),IF($O16=2009,OFFSET('2009'!P$1,Calculations!$L14,0),IF($O16=2010,OFFSET('2010'!P$1,Calculations!$L14,0),IF($O16=2011,OFFSET('2011'!P$1,Calculations!$L14,0),IF($O16=2012,OFFSET('2012'!P$1,Calculations!$L14,0),IF($O16=2013,OFFSET('2013'!P$1,Calculations!$L14,0),IF($O16=2014,OFFSET('2014'!P$1,Calculations!$L14,0),IF($O16=2015,OFFSET('2015'!P$1,Calculations!$L14,0),IF($O16=2016,OFFSET('2016'!P$1,Calculations!$L14,0),IF($O16=2017,OFFSET('2017'!P$1,Calculations!$L14,0),0))))))))))))))))</f>
        <v>7.0471165700213239E-4</v>
      </c>
      <c r="CV16" s="37">
        <f ca="1">IF($O16=2002,OFFSET('2002'!Q$1,Calculations!$L14,0),IF($O16=2003,OFFSET('2003'!Q$1,Calculations!$L14,0),IF($O16=2004,OFFSET('2004'!Q$1,Calculations!$L14,0),IF($O16=2005,OFFSET('2005'!Q$1,Calculations!$L14,0),IF($O16=2006,OFFSET('2006'!Q$1,Calculations!$L14,0),IF($O16=2007,OFFSET('2007'!Q$1,Calculations!$L14,0),IF($O16=2008,OFFSET('2008'!Q$1,Calculations!$L14,0),IF($O16=2009,OFFSET('2009'!Q$1,Calculations!$L14,0),IF($O16=2010,OFFSET('2010'!Q$1,Calculations!$L14,0),IF($O16=2011,OFFSET('2011'!Q$1,Calculations!$L14,0),IF($O16=2012,OFFSET('2012'!Q$1,Calculations!$L14,0),IF($O16=2013,OFFSET('2013'!Q$1,Calculations!$L14,0),IF($O16=2014,OFFSET('2014'!Q$1,Calculations!$L14,0),IF($O16=2015,OFFSET('2015'!Q$1,Calculations!$L14,0),IF($O16=2016,OFFSET('2016'!Q$1,Calculations!$L14,0),IF($O16=2017,OFFSET('2017'!Q$1,Calculations!$L14,0),0))))))))))))))))</f>
        <v>1</v>
      </c>
      <c r="CW16" s="14">
        <v>6.6149380372892835E-2</v>
      </c>
      <c r="CX16" s="14">
        <v>4.5708304256803861E-2</v>
      </c>
      <c r="CY16" s="14">
        <v>0.14013132483584409</v>
      </c>
      <c r="CZ16" s="14">
        <v>0.16656284441036939</v>
      </c>
      <c r="DA16" s="14">
        <v>3.2053038189688361E-2</v>
      </c>
      <c r="DB16" s="14">
        <v>0.11164403778040137</v>
      </c>
      <c r="DC16" s="14">
        <v>-2.0522449517409554E-2</v>
      </c>
      <c r="DD16" s="14">
        <v>0.15022815022815028</v>
      </c>
      <c r="DE16" s="14">
        <v>0.13564922307554919</v>
      </c>
      <c r="DF16" s="14">
        <v>1.3431139580534709E-3</v>
      </c>
      <c r="DG16" s="14">
        <v>0</v>
      </c>
      <c r="DH16" s="14">
        <v>2.3087181359044424E-2</v>
      </c>
      <c r="DI16" s="54">
        <v>7.3972141091889557E-2</v>
      </c>
      <c r="DJ16" s="2"/>
      <c r="DK16" s="40">
        <f t="shared" ca="1" si="11"/>
        <v>7.4957369332566512E-2</v>
      </c>
      <c r="DL16" s="36">
        <f t="shared" ca="1" si="12"/>
        <v>7.1751656298109742E-2</v>
      </c>
      <c r="DM16" s="36">
        <f t="shared" ca="1" si="13"/>
        <v>8.5170085719984523E-2</v>
      </c>
      <c r="DN16" s="36">
        <f t="shared" ca="1" si="14"/>
        <v>7.4521284648363398E-2</v>
      </c>
      <c r="DO16" s="36">
        <f t="shared" ca="1" si="15"/>
        <v>7.1072011397454074E-2</v>
      </c>
      <c r="DP16" s="36">
        <f t="shared" ca="1" si="16"/>
        <v>7.6185851919269257E-2</v>
      </c>
      <c r="DQ16" s="48">
        <f t="shared" ca="1" si="32"/>
        <v>7.3684086475298255E-2</v>
      </c>
      <c r="DR16" s="51">
        <f t="shared" ca="1" si="33"/>
        <v>-2.8805461659130172E-4</v>
      </c>
      <c r="DS16" s="28">
        <f t="shared" ca="1" si="17"/>
        <v>1.0749573693325665</v>
      </c>
      <c r="DT16" s="28">
        <f t="shared" ca="1" si="18"/>
        <v>1.0717516562981098</v>
      </c>
      <c r="DU16" s="28">
        <f t="shared" ca="1" si="19"/>
        <v>1.0851700857199846</v>
      </c>
      <c r="DV16" s="28">
        <f t="shared" ca="1" si="20"/>
        <v>1.0745212846483634</v>
      </c>
      <c r="DW16" s="28">
        <f t="shared" ca="1" si="21"/>
        <v>1.0710720113974541</v>
      </c>
      <c r="DX16" s="28">
        <f t="shared" ca="1" si="22"/>
        <v>1.0761858519192693</v>
      </c>
      <c r="DY16" s="28">
        <f t="shared" ca="1" si="34"/>
        <v>1.0736840864752983</v>
      </c>
      <c r="DZ16" s="46">
        <f t="shared" si="23"/>
        <v>1.0739721410918897</v>
      </c>
      <c r="EA16" s="2">
        <f t="shared" ca="1" si="24"/>
        <v>7.228100435846703E-2</v>
      </c>
      <c r="EB16" s="2">
        <f t="shared" ca="1" si="25"/>
        <v>6.9294371909366659E-2</v>
      </c>
      <c r="EC16" s="2">
        <f t="shared" ca="1" si="26"/>
        <v>8.1736735738940094E-2</v>
      </c>
      <c r="ED16" s="2">
        <f t="shared" ca="1" si="27"/>
        <v>7.1875245790566367E-2</v>
      </c>
      <c r="EE16" s="2">
        <f t="shared" ca="1" si="28"/>
        <v>6.866002673790704E-2</v>
      </c>
      <c r="EF16" s="2">
        <f t="shared" ca="1" si="29"/>
        <v>7.342317165641099E-2</v>
      </c>
      <c r="EG16" s="2">
        <f t="shared" ca="1" si="30"/>
        <v>7.1095806146011242E-2</v>
      </c>
      <c r="EH16" s="17">
        <f t="shared" si="31"/>
        <v>7.1364056357214684E-2</v>
      </c>
      <c r="EI16" s="13">
        <f t="shared" ca="1" si="35"/>
        <v>-2.6825021120344128E-4</v>
      </c>
      <c r="EK16" s="89">
        <f t="shared" ca="1" si="0"/>
        <v>0.47016597170408758</v>
      </c>
      <c r="EL16" s="24">
        <f t="shared" ca="1" si="1"/>
        <v>4.0595270645586608E-2</v>
      </c>
      <c r="EM16" s="89">
        <f t="shared" ca="1" si="2"/>
        <v>6.3909479262592536E-2</v>
      </c>
      <c r="EN16" s="89">
        <f t="shared" ca="1" si="3"/>
        <v>5.339446611414711E-2</v>
      </c>
      <c r="EO16" s="45">
        <f t="shared" ca="1" si="4"/>
        <v>5.7177092084655101E-2</v>
      </c>
      <c r="EP16" s="89">
        <f t="shared" ca="1" si="5"/>
        <v>1.4846617722121626E-2</v>
      </c>
      <c r="EQ16" s="89">
        <f t="shared" ca="1" si="6"/>
        <v>0.11536293234605814</v>
      </c>
      <c r="ER16" s="45">
        <f t="shared" ca="1" si="7"/>
        <v>5.0938750609723936E-2</v>
      </c>
      <c r="ES16" s="89">
        <f t="shared" ca="1" si="8"/>
        <v>0.12236731459334067</v>
      </c>
      <c r="ET16" s="89">
        <f t="shared" ca="1" si="9"/>
        <v>1.1176198138236457E-2</v>
      </c>
    </row>
    <row r="17" spans="1:150">
      <c r="A17">
        <v>43</v>
      </c>
      <c r="B17">
        <v>44</v>
      </c>
      <c r="C17">
        <v>45</v>
      </c>
      <c r="D17">
        <v>46</v>
      </c>
      <c r="E17">
        <v>47</v>
      </c>
      <c r="F17">
        <v>48</v>
      </c>
      <c r="G17">
        <v>49</v>
      </c>
      <c r="H17">
        <v>50</v>
      </c>
      <c r="I17">
        <v>51</v>
      </c>
      <c r="J17">
        <v>52</v>
      </c>
      <c r="K17">
        <v>53</v>
      </c>
      <c r="L17">
        <v>54</v>
      </c>
      <c r="N17" s="16">
        <v>38018</v>
      </c>
      <c r="O17" s="20">
        <v>2004</v>
      </c>
      <c r="P17" s="17">
        <f ca="1">IF($O17=2002,OFFSET('2002'!K$1,Calculations!$A15,0),IF($O17=2003,OFFSET('2003'!K$1,Calculations!$A15,0),IF($O17=2004,OFFSET('2004'!K$1,Calculations!$A15,0),IF($O17=2005,OFFSET('2005'!K$1,Calculations!$A15,0),IF($O17=2006,OFFSET('2006'!K$1,Calculations!$A15,0),IF($O17=2007,OFFSET('2007'!K$1,Calculations!$A15,0),IF($O17=2008,OFFSET('2008'!K$1,Calculations!$A15,0),IF($O17=2009,OFFSET('2009'!K$1,Calculations!$A15,0),IF($O17=2010,OFFSET('2010'!K$1,Calculations!$A15,0),IF($O17=2011,OFFSET('2011'!K$1,Calculations!$A15,0),IF($O17=2012,OFFSET('2012'!K$1,Calculations!$A15,0),IF($O17=2013,OFFSET('2013'!K$1,Calculations!$A15,0),IF($O17=2014,OFFSET('2014'!K$1,Calculations!$A15,0),IF($O17=2015,OFFSET('2015'!K$1,Calculations!$A15,0),IF($O17=2016,OFFSET('2016'!K$1,Calculations!$A15,0),IF($O17=2017,OFFSET('2017'!K$1,Calculations!$A15,0),0))))))))))))))))</f>
        <v>0.66406087461228425</v>
      </c>
      <c r="Q17" s="17">
        <f ca="1">IF($O17=2002,OFFSET('2002'!L$1,Calculations!$A15,0),IF($O17=2003,OFFSET('2003'!L$1,Calculations!$A15,0),IF($O17=2004,OFFSET('2004'!L$1,Calculations!$A15,0),IF($O17=2005,OFFSET('2005'!L$1,Calculations!$A15,0),IF($O17=2006,OFFSET('2006'!L$1,Calculations!$A15,0),IF($O17=2007,OFFSET('2007'!L$1,Calculations!$A15,0),IF($O17=2008,OFFSET('2008'!L$1,Calculations!$A15,0),IF($O17=2009,OFFSET('2009'!L$1,Calculations!$A15,0),IF($O17=2010,OFFSET('2010'!L$1,Calculations!$A15,0),IF($O17=2011,OFFSET('2011'!L$1,Calculations!$A15,0),IF($O17=2012,OFFSET('2012'!L$1,Calculations!$A15,0),IF($O17=2013,OFFSET('2013'!L$1,Calculations!$A15,0),IF($O17=2014,OFFSET('2014'!L$1,Calculations!$A15,0),IF($O17=2015,OFFSET('2015'!L$1,Calculations!$A15,0),IF($O17=2016,OFFSET('2016'!L$1,Calculations!$A15,0),IF($O17=2017,OFFSET('2017'!L$1,Calculations!$A15,0),0))))))))))))))))</f>
        <v>0.24372833515719911</v>
      </c>
      <c r="R17" s="17">
        <f ca="1">IF($O17=2002,OFFSET('2002'!M$1,Calculations!$A15,0),IF($O17=2003,OFFSET('2003'!M$1,Calculations!$A15,0),IF($O17=2004,OFFSET('2004'!M$1,Calculations!$A15,0),IF($O17=2005,OFFSET('2005'!M$1,Calculations!$A15,0),IF($O17=2006,OFFSET('2006'!M$1,Calculations!$A15,0),IF($O17=2007,OFFSET('2007'!M$1,Calculations!$A15,0),IF($O17=2008,OFFSET('2008'!M$1,Calculations!$A15,0),IF($O17=2009,OFFSET('2009'!M$1,Calculations!$A15,0),IF($O17=2010,OFFSET('2010'!M$1,Calculations!$A15,0),IF($O17=2011,OFFSET('2011'!M$1,Calculations!$A15,0),IF($O17=2012,OFFSET('2012'!M$1,Calculations!$A15,0),IF($O17=2013,OFFSET('2013'!M$1,Calculations!$A15,0),IF($O17=2014,OFFSET('2014'!M$1,Calculations!$A15,0),IF($O17=2015,OFFSET('2015'!M$1,Calculations!$A15,0),IF($O17=2016,OFFSET('2016'!M$1,Calculations!$A15,0),IF($O17=2017,OFFSET('2017'!M$1,Calculations!$A15,0),0))))))))))))))))</f>
        <v>0.31465386915874427</v>
      </c>
      <c r="S17" s="17">
        <f ca="1">IF($O17=2002,OFFSET('2002'!N$1,Calculations!$A15,0),IF($O17=2003,OFFSET('2003'!N$1,Calculations!$A15,0),IF($O17=2004,OFFSET('2004'!N$1,Calculations!$A15,0),IF($O17=2005,OFFSET('2005'!N$1,Calculations!$A15,0),IF($O17=2006,OFFSET('2006'!N$1,Calculations!$A15,0),IF($O17=2007,OFFSET('2007'!N$1,Calculations!$A15,0),IF($O17=2008,OFFSET('2008'!N$1,Calculations!$A15,0),IF($O17=2009,OFFSET('2009'!N$1,Calculations!$A15,0),IF($O17=2010,OFFSET('2010'!N$1,Calculations!$A15,0),IF($O17=2011,OFFSET('2011'!N$1,Calculations!$A15,0),IF($O17=2012,OFFSET('2012'!N$1,Calculations!$A15,0),IF($O17=2013,OFFSET('2013'!N$1,Calculations!$A15,0),IF($O17=2014,OFFSET('2014'!N$1,Calculations!$A15,0),IF($O17=2015,OFFSET('2015'!N$1,Calculations!$A15,0),IF($O17=2016,OFFSET('2016'!N$1,Calculations!$A15,0),IF($O17=2017,OFFSET('2017'!N$1,Calculations!$A15,0),0))))))))))))))))</f>
        <v>0.23688272887777698</v>
      </c>
      <c r="T17" s="17">
        <f ca="1">IF($O17=2002,OFFSET('2002'!O$1,Calculations!$A15,0),IF($O17=2003,OFFSET('2003'!O$1,Calculations!$A15,0),IF($O17=2004,OFFSET('2004'!O$1,Calculations!$A15,0),IF($O17=2005,OFFSET('2005'!O$1,Calculations!$A15,0),IF($O17=2006,OFFSET('2006'!O$1,Calculations!$A15,0),IF($O17=2007,OFFSET('2007'!O$1,Calculations!$A15,0),IF($O17=2008,OFFSET('2008'!O$1,Calculations!$A15,0),IF($O17=2009,OFFSET('2009'!O$1,Calculations!$A15,0),IF($O17=2010,OFFSET('2010'!O$1,Calculations!$A15,0),IF($O17=2011,OFFSET('2011'!O$1,Calculations!$A15,0),IF($O17=2012,OFFSET('2012'!O$1,Calculations!$A15,0),IF($O17=2013,OFFSET('2013'!O$1,Calculations!$A15,0),IF($O17=2014,OFFSET('2014'!O$1,Calculations!$A15,0),IF($O17=2015,OFFSET('2015'!O$1,Calculations!$A15,0),IF($O17=2016,OFFSET('2016'!O$1,Calculations!$A15,0),IF($O17=2017,OFFSET('2017'!O$1,Calculations!$A15,0),0))))))))))))))))</f>
        <v>0.46081219118694156</v>
      </c>
      <c r="U17" s="17">
        <f ca="1">IF($O17=2002,OFFSET('2002'!P$1,Calculations!$A15,0),IF($O17=2003,OFFSET('2003'!P$1,Calculations!$A15,0),IF($O17=2004,OFFSET('2004'!P$1,Calculations!$A15,0),IF($O17=2005,OFFSET('2005'!P$1,Calculations!$A15,0),IF($O17=2006,OFFSET('2006'!P$1,Calculations!$A15,0),IF($O17=2007,OFFSET('2007'!P$1,Calculations!$A15,0),IF($O17=2008,OFFSET('2008'!P$1,Calculations!$A15,0),IF($O17=2009,OFFSET('2009'!P$1,Calculations!$A15,0),IF($O17=2010,OFFSET('2010'!P$1,Calculations!$A15,0),IF($O17=2011,OFFSET('2011'!P$1,Calculations!$A15,0),IF($O17=2012,OFFSET('2012'!P$1,Calculations!$A15,0),IF($O17=2013,OFFSET('2013'!P$1,Calculations!$A15,0),IF($O17=2014,OFFSET('2014'!P$1,Calculations!$A15,0),IF($O17=2015,OFFSET('2015'!P$1,Calculations!$A15,0),IF($O17=2016,OFFSET('2016'!P$1,Calculations!$A15,0),IF($O17=2017,OFFSET('2017'!P$1,Calculations!$A15,0),0))))))))))))))))</f>
        <v>0.46796580195897747</v>
      </c>
      <c r="V17" s="13">
        <f ca="1">IF($O17=2002,OFFSET('2002'!Q$1,Calculations!$A15,0),IF($O17=2003,OFFSET('2003'!Q$1,Calculations!$A15,0),IF($O17=2004,OFFSET('2004'!Q$1,Calculations!$A15,0),IF($O17=2005,OFFSET('2005'!Q$1,Calculations!$A15,0),IF($O17=2006,OFFSET('2006'!Q$1,Calculations!$A15,0),IF($O17=2007,OFFSET('2007'!Q$1,Calculations!$A15,0),IF($O17=2008,OFFSET('2008'!Q$1,Calculations!$A15,0),IF($O17=2009,OFFSET('2009'!Q$1,Calculations!$A15,0),IF($O17=2010,OFFSET('2010'!Q$1,Calculations!$A15,0),IF($O17=2011,OFFSET('2011'!Q$1,Calculations!$A15,0),IF($O17=2012,OFFSET('2012'!Q$1,Calculations!$A15,0),IF($O17=2013,OFFSET('2013'!Q$1,Calculations!$A15,0),IF($O17=2014,OFFSET('2014'!Q$1,Calculations!$A15,0),IF($O17=2015,OFFSET('2015'!Q$1,Calculations!$A15,0),IF($O17=2016,OFFSET('2016'!Q$1,Calculations!$A15,0),IF($O17=2017,OFFSET('2017'!Q$1,Calculations!$A15,0),0))))))))))))))))</f>
        <v>0.48128383431330812</v>
      </c>
      <c r="W17" s="33">
        <f ca="1">IF($O17=2002,OFFSET('2002'!K$1,Calculations!$B15,0),IF($O17=2003,OFFSET('2003'!K$1,Calculations!$B15,0),IF($O17=2004,OFFSET('2004'!K$1,Calculations!$B15,0),IF($O17=2005,OFFSET('2005'!K$1,Calculations!$B15,0),IF($O17=2006,OFFSET('2006'!K$1,Calculations!$B15,0),IF($O17=2007,OFFSET('2007'!K$1,Calculations!$B15,0),IF($O17=2008,OFFSET('2008'!K$1,Calculations!$B15,0),IF($O17=2009,OFFSET('2009'!K$1,Calculations!$B15,0),IF($O17=2010,OFFSET('2010'!K$1,Calculations!$B15,0),IF($O17=2011,OFFSET('2011'!K$1,Calculations!$B15,0),IF($O17=2012,OFFSET('2012'!K$1,Calculations!$B15,0),IF($O17=2013,OFFSET('2013'!K$1,Calculations!$B15,0),IF($O17=2014,OFFSET('2014'!K$1,Calculations!$B15,0),IF($O17=2015,OFFSET('2015'!K$1,Calculations!$B15,0),IF($O17=2016,OFFSET('2016'!K$1,Calculations!$B15,0),IF($O17=2017,OFFSET('2017'!K$1,Calculations!$B15,0),0))))))))))))))))</f>
        <v>8.2715386547719087E-3</v>
      </c>
      <c r="X17" s="33">
        <f ca="1">IF($O17=2002,OFFSET('2002'!L$1,Calculations!$B15,0),IF($O17=2003,OFFSET('2003'!L$1,Calculations!$B15,0),IF($O17=2004,OFFSET('2004'!L$1,Calculations!$B15,0),IF($O17=2005,OFFSET('2005'!L$1,Calculations!$B15,0),IF($O17=2006,OFFSET('2006'!L$1,Calculations!$B15,0),IF($O17=2007,OFFSET('2007'!L$1,Calculations!$B15,0),IF($O17=2008,OFFSET('2008'!L$1,Calculations!$B15,0),IF($O17=2009,OFFSET('2009'!L$1,Calculations!$B15,0),IF($O17=2010,OFFSET('2010'!L$1,Calculations!$B15,0),IF($O17=2011,OFFSET('2011'!L$1,Calculations!$B15,0),IF($O17=2012,OFFSET('2012'!L$1,Calculations!$B15,0),IF($O17=2013,OFFSET('2013'!L$1,Calculations!$B15,0),IF($O17=2014,OFFSET('2014'!L$1,Calculations!$B15,0),IF($O17=2015,OFFSET('2015'!L$1,Calculations!$B15,0),IF($O17=2016,OFFSET('2016'!L$1,Calculations!$B15,0),IF($O17=2017,OFFSET('2017'!L$1,Calculations!$B15,0),0))))))))))))))))</f>
        <v>8.0490763783043068E-2</v>
      </c>
      <c r="Y17" s="33">
        <f ca="1">IF($O17=2002,OFFSET('2002'!M$1,Calculations!$B15,0),IF($O17=2003,OFFSET('2003'!M$1,Calculations!$B15,0),IF($O17=2004,OFFSET('2004'!M$1,Calculations!$B15,0),IF($O17=2005,OFFSET('2005'!M$1,Calculations!$B15,0),IF($O17=2006,OFFSET('2006'!M$1,Calculations!$B15,0),IF($O17=2007,OFFSET('2007'!M$1,Calculations!$B15,0),IF($O17=2008,OFFSET('2008'!M$1,Calculations!$B15,0),IF($O17=2009,OFFSET('2009'!M$1,Calculations!$B15,0),IF($O17=2010,OFFSET('2010'!M$1,Calculations!$B15,0),IF($O17=2011,OFFSET('2011'!M$1,Calculations!$B15,0),IF($O17=2012,OFFSET('2012'!M$1,Calculations!$B15,0),IF($O17=2013,OFFSET('2013'!M$1,Calculations!$B15,0),IF($O17=2014,OFFSET('2014'!M$1,Calculations!$B15,0),IF($O17=2015,OFFSET('2015'!M$1,Calculations!$B15,0),IF($O17=2016,OFFSET('2016'!M$1,Calculations!$B15,0),IF($O17=2017,OFFSET('2017'!M$1,Calculations!$B15,0),0))))))))))))))))</f>
        <v>6.1827716425009546E-2</v>
      </c>
      <c r="Z17" s="33">
        <f ca="1">IF($O17=2002,OFFSET('2002'!N$1,Calculations!$B15,0),IF($O17=2003,OFFSET('2003'!N$1,Calculations!$B15,0),IF($O17=2004,OFFSET('2004'!N$1,Calculations!$B15,0),IF($O17=2005,OFFSET('2005'!N$1,Calculations!$B15,0),IF($O17=2006,OFFSET('2006'!N$1,Calculations!$B15,0),IF($O17=2007,OFFSET('2007'!N$1,Calculations!$B15,0),IF($O17=2008,OFFSET('2008'!N$1,Calculations!$B15,0),IF($O17=2009,OFFSET('2009'!N$1,Calculations!$B15,0),IF($O17=2010,OFFSET('2010'!N$1,Calculations!$B15,0),IF($O17=2011,OFFSET('2011'!N$1,Calculations!$B15,0),IF($O17=2012,OFFSET('2012'!N$1,Calculations!$B15,0),IF($O17=2013,OFFSET('2013'!N$1,Calculations!$B15,0),IF($O17=2014,OFFSET('2014'!N$1,Calculations!$B15,0),IF($O17=2015,OFFSET('2015'!N$1,Calculations!$B15,0),IF($O17=2016,OFFSET('2016'!N$1,Calculations!$B15,0),IF($O17=2017,OFFSET('2017'!N$1,Calculations!$B15,0),0))))))))))))))))</f>
        <v>4.0896775916390828E-2</v>
      </c>
      <c r="AA17" s="33">
        <f ca="1">IF($O17=2002,OFFSET('2002'!O$1,Calculations!$B15,0),IF($O17=2003,OFFSET('2003'!O$1,Calculations!$B15,0),IF($O17=2004,OFFSET('2004'!O$1,Calculations!$B15,0),IF($O17=2005,OFFSET('2005'!O$1,Calculations!$B15,0),IF($O17=2006,OFFSET('2006'!O$1,Calculations!$B15,0),IF($O17=2007,OFFSET('2007'!O$1,Calculations!$B15,0),IF($O17=2008,OFFSET('2008'!O$1,Calculations!$B15,0),IF($O17=2009,OFFSET('2009'!O$1,Calculations!$B15,0),IF($O17=2010,OFFSET('2010'!O$1,Calculations!$B15,0),IF($O17=2011,OFFSET('2011'!O$1,Calculations!$B15,0),IF($O17=2012,OFFSET('2012'!O$1,Calculations!$B15,0),IF($O17=2013,OFFSET('2013'!O$1,Calculations!$B15,0),IF($O17=2014,OFFSET('2014'!O$1,Calculations!$B15,0),IF($O17=2015,OFFSET('2015'!O$1,Calculations!$B15,0),IF($O17=2016,OFFSET('2016'!O$1,Calculations!$B15,0),IF($O17=2017,OFFSET('2017'!O$1,Calculations!$B15,0),0))))))))))))))))</f>
        <v>5.4523161928042053E-2</v>
      </c>
      <c r="AB17" s="33">
        <f ca="1">IF($O17=2002,OFFSET('2002'!P$1,Calculations!$B15,0),IF($O17=2003,OFFSET('2003'!P$1,Calculations!$B15,0),IF($O17=2004,OFFSET('2004'!P$1,Calculations!$B15,0),IF($O17=2005,OFFSET('2005'!P$1,Calculations!$B15,0),IF($O17=2006,OFFSET('2006'!P$1,Calculations!$B15,0),IF($O17=2007,OFFSET('2007'!P$1,Calculations!$B15,0),IF($O17=2008,OFFSET('2008'!P$1,Calculations!$B15,0),IF($O17=2009,OFFSET('2009'!P$1,Calculations!$B15,0),IF($O17=2010,OFFSET('2010'!P$1,Calculations!$B15,0),IF($O17=2011,OFFSET('2011'!P$1,Calculations!$B15,0),IF($O17=2012,OFFSET('2012'!P$1,Calculations!$B15,0),IF($O17=2013,OFFSET('2013'!P$1,Calculations!$B15,0),IF($O17=2014,OFFSET('2014'!P$1,Calculations!$B15,0),IF($O17=2015,OFFSET('2015'!P$1,Calculations!$B15,0),IF($O17=2016,OFFSET('2016'!P$1,Calculations!$B15,0),IF($O17=2017,OFFSET('2017'!P$1,Calculations!$B15,0),0))))))))))))))))</f>
        <v>2.5666922687094106E-2</v>
      </c>
      <c r="AC17" s="37">
        <f ca="1">IF($O17=2002,OFFSET('2002'!Q$1,Calculations!$B15,0),IF($O17=2003,OFFSET('2003'!Q$1,Calculations!$B15,0),IF($O17=2004,OFFSET('2004'!Q$1,Calculations!$B15,0),IF($O17=2005,OFFSET('2005'!Q$1,Calculations!$B15,0),IF($O17=2006,OFFSET('2006'!Q$1,Calculations!$B15,0),IF($O17=2007,OFFSET('2007'!Q$1,Calculations!$B15,0),IF($O17=2008,OFFSET('2008'!Q$1,Calculations!$B15,0),IF($O17=2009,OFFSET('2009'!Q$1,Calculations!$B15,0),IF($O17=2010,OFFSET('2010'!Q$1,Calculations!$B15,0),IF($O17=2011,OFFSET('2011'!Q$1,Calculations!$B15,0),IF($O17=2012,OFFSET('2012'!Q$1,Calculations!$B15,0),IF($O17=2013,OFFSET('2013'!Q$1,Calculations!$B15,0),IF($O17=2014,OFFSET('2014'!Q$1,Calculations!$B15,0),IF($O17=2015,OFFSET('2015'!Q$1,Calculations!$B15,0),IF($O17=2016,OFFSET('2016'!Q$1,Calculations!$B15,0),IF($O17=2017,OFFSET('2017'!Q$1,Calculations!$B15,0),0))))))))))))))))</f>
        <v>4.0360689575716709E-2</v>
      </c>
      <c r="AD17" s="33">
        <f ca="1">IF($O17=2002,OFFSET('2002'!K$1,Calculations!$C15,0),IF($O17=2003,OFFSET('2003'!K$1,Calculations!$C15,0),IF($O17=2004,OFFSET('2004'!K$1,Calculations!$C15,0),IF($O17=2005,OFFSET('2005'!K$1,Calculations!$C15,0),IF($O17=2006,OFFSET('2006'!K$1,Calculations!$C15,0),IF($O17=2007,OFFSET('2007'!K$1,Calculations!$C15,0),IF($O17=2008,OFFSET('2008'!K$1,Calculations!$C15,0),IF($O17=2009,OFFSET('2009'!K$1,Calculations!$C15,0),IF($O17=2010,OFFSET('2010'!K$1,Calculations!$C15,0),IF($O17=2011,OFFSET('2011'!K$1,Calculations!$C15,0),IF($O17=2012,OFFSET('2012'!K$1,Calculations!$C15,0),IF($O17=2013,OFFSET('2013'!K$1,Calculations!$C15,0),IF($O17=2014,OFFSET('2014'!K$1,Calculations!$C15,0),IF($O17=2015,OFFSET('2015'!K$1,Calculations!$C15,0),IF($O17=2016,OFFSET('2016'!K$1,Calculations!$C15,0),IF($O17=2017,OFFSET('2017'!K$1,Calculations!$C15,0),0))))))))))))))))</f>
        <v>1.8737642676849256E-2</v>
      </c>
      <c r="AE17" s="33">
        <f ca="1">IF($O17=2002,OFFSET('2002'!L$1,Calculations!$C15,0),IF($O17=2003,OFFSET('2003'!L$1,Calculations!$C15,0),IF($O17=2004,OFFSET('2004'!L$1,Calculations!$C15,0),IF($O17=2005,OFFSET('2005'!L$1,Calculations!$C15,0),IF($O17=2006,OFFSET('2006'!L$1,Calculations!$C15,0),IF($O17=2007,OFFSET('2007'!L$1,Calculations!$C15,0),IF($O17=2008,OFFSET('2008'!L$1,Calculations!$C15,0),IF($O17=2009,OFFSET('2009'!L$1,Calculations!$C15,0),IF($O17=2010,OFFSET('2010'!L$1,Calculations!$C15,0),IF($O17=2011,OFFSET('2011'!L$1,Calculations!$C15,0),IF($O17=2012,OFFSET('2012'!L$1,Calculations!$C15,0),IF($O17=2013,OFFSET('2013'!L$1,Calculations!$C15,0),IF($O17=2014,OFFSET('2014'!L$1,Calculations!$C15,0),IF($O17=2015,OFFSET('2015'!L$1,Calculations!$C15,0),IF($O17=2016,OFFSET('2016'!L$1,Calculations!$C15,0),IF($O17=2017,OFFSET('2017'!L$1,Calculations!$C15,0),0))))))))))))))))</f>
        <v>8.4599592768835927E-2</v>
      </c>
      <c r="AF17" s="33">
        <f ca="1">IF($O17=2002,OFFSET('2002'!M$1,Calculations!$C15,0),IF($O17=2003,OFFSET('2003'!M$1,Calculations!$C15,0),IF($O17=2004,OFFSET('2004'!M$1,Calculations!$C15,0),IF($O17=2005,OFFSET('2005'!M$1,Calculations!$C15,0),IF($O17=2006,OFFSET('2006'!M$1,Calculations!$C15,0),IF($O17=2007,OFFSET('2007'!M$1,Calculations!$C15,0),IF($O17=2008,OFFSET('2008'!M$1,Calculations!$C15,0),IF($O17=2009,OFFSET('2009'!M$1,Calculations!$C15,0),IF($O17=2010,OFFSET('2010'!M$1,Calculations!$C15,0),IF($O17=2011,OFFSET('2011'!M$1,Calculations!$C15,0),IF($O17=2012,OFFSET('2012'!M$1,Calculations!$C15,0),IF($O17=2013,OFFSET('2013'!M$1,Calculations!$C15,0),IF($O17=2014,OFFSET('2014'!M$1,Calculations!$C15,0),IF($O17=2015,OFFSET('2015'!M$1,Calculations!$C15,0),IF($O17=2016,OFFSET('2016'!M$1,Calculations!$C15,0),IF($O17=2017,OFFSET('2017'!M$1,Calculations!$C15,0),0))))))))))))))))</f>
        <v>0.1418059829237879</v>
      </c>
      <c r="AG17" s="33">
        <f ca="1">IF($O17=2002,OFFSET('2002'!N$1,Calculations!$C15,0),IF($O17=2003,OFFSET('2003'!N$1,Calculations!$C15,0),IF($O17=2004,OFFSET('2004'!N$1,Calculations!$C15,0),IF($O17=2005,OFFSET('2005'!N$1,Calculations!$C15,0),IF($O17=2006,OFFSET('2006'!N$1,Calculations!$C15,0),IF($O17=2007,OFFSET('2007'!N$1,Calculations!$C15,0),IF($O17=2008,OFFSET('2008'!N$1,Calculations!$C15,0),IF($O17=2009,OFFSET('2009'!N$1,Calculations!$C15,0),IF($O17=2010,OFFSET('2010'!N$1,Calculations!$C15,0),IF($O17=2011,OFFSET('2011'!N$1,Calculations!$C15,0),IF($O17=2012,OFFSET('2012'!N$1,Calculations!$C15,0),IF($O17=2013,OFFSET('2013'!N$1,Calculations!$C15,0),IF($O17=2014,OFFSET('2014'!N$1,Calculations!$C15,0),IF($O17=2015,OFFSET('2015'!N$1,Calculations!$C15,0),IF($O17=2016,OFFSET('2016'!N$1,Calculations!$C15,0),IF($O17=2017,OFFSET('2017'!N$1,Calculations!$C15,0),0))))))))))))))))</f>
        <v>0.10537578636127777</v>
      </c>
      <c r="AH17" s="33">
        <f ca="1">IF($O17=2002,OFFSET('2002'!O$1,Calculations!$C15,0),IF($O17=2003,OFFSET('2003'!O$1,Calculations!$C15,0),IF($O17=2004,OFFSET('2004'!O$1,Calculations!$C15,0),IF($O17=2005,OFFSET('2005'!O$1,Calculations!$C15,0),IF($O17=2006,OFFSET('2006'!O$1,Calculations!$C15,0),IF($O17=2007,OFFSET('2007'!O$1,Calculations!$C15,0),IF($O17=2008,OFFSET('2008'!O$1,Calculations!$C15,0),IF($O17=2009,OFFSET('2009'!O$1,Calculations!$C15,0),IF($O17=2010,OFFSET('2010'!O$1,Calculations!$C15,0),IF($O17=2011,OFFSET('2011'!O$1,Calculations!$C15,0),IF($O17=2012,OFFSET('2012'!O$1,Calculations!$C15,0),IF($O17=2013,OFFSET('2013'!O$1,Calculations!$C15,0),IF($O17=2014,OFFSET('2014'!O$1,Calculations!$C15,0),IF($O17=2015,OFFSET('2015'!O$1,Calculations!$C15,0),IF($O17=2016,OFFSET('2016'!O$1,Calculations!$C15,0),IF($O17=2017,OFFSET('2017'!O$1,Calculations!$C15,0),0))))))))))))))))</f>
        <v>9.5077397662487392E-2</v>
      </c>
      <c r="AI17" s="33">
        <f ca="1">IF($O17=2002,OFFSET('2002'!P$1,Calculations!$C15,0),IF($O17=2003,OFFSET('2003'!P$1,Calculations!$C15,0),IF($O17=2004,OFFSET('2004'!P$1,Calculations!$C15,0),IF($O17=2005,OFFSET('2005'!P$1,Calculations!$C15,0),IF($O17=2006,OFFSET('2006'!P$1,Calculations!$C15,0),IF($O17=2007,OFFSET('2007'!P$1,Calculations!$C15,0),IF($O17=2008,OFFSET('2008'!P$1,Calculations!$C15,0),IF($O17=2009,OFFSET('2009'!P$1,Calculations!$C15,0),IF($O17=2010,OFFSET('2010'!P$1,Calculations!$C15,0),IF($O17=2011,OFFSET('2011'!P$1,Calculations!$C15,0),IF($O17=2012,OFFSET('2012'!P$1,Calculations!$C15,0),IF($O17=2013,OFFSET('2013'!P$1,Calculations!$C15,0),IF($O17=2014,OFFSET('2014'!P$1,Calculations!$C15,0),IF($O17=2015,OFFSET('2015'!P$1,Calculations!$C15,0),IF($O17=2016,OFFSET('2016'!P$1,Calculations!$C15,0),IF($O17=2017,OFFSET('2017'!P$1,Calculations!$C15,0),0))))))))))))))))</f>
        <v>6.2534913860963076E-2</v>
      </c>
      <c r="AJ17" s="37">
        <f ca="1">IF($O17=2002,OFFSET('2002'!Q$1,Calculations!$C15,0),IF($O17=2003,OFFSET('2003'!Q$1,Calculations!$C15,0),IF($O17=2004,OFFSET('2004'!Q$1,Calculations!$C15,0),IF($O17=2005,OFFSET('2005'!Q$1,Calculations!$C15,0),IF($O17=2006,OFFSET('2006'!Q$1,Calculations!$C15,0),IF($O17=2007,OFFSET('2007'!Q$1,Calculations!$C15,0),IF($O17=2008,OFFSET('2008'!Q$1,Calculations!$C15,0),IF($O17=2009,OFFSET('2009'!Q$1,Calculations!$C15,0),IF($O17=2010,OFFSET('2010'!Q$1,Calculations!$C15,0),IF($O17=2011,OFFSET('2011'!Q$1,Calculations!$C15,0),IF($O17=2012,OFFSET('2012'!Q$1,Calculations!$C15,0),IF($O17=2013,OFFSET('2013'!Q$1,Calculations!$C15,0),IF($O17=2014,OFFSET('2014'!Q$1,Calculations!$C15,0),IF($O17=2015,OFFSET('2015'!Q$1,Calculations!$C15,0),IF($O17=2016,OFFSET('2016'!Q$1,Calculations!$C15,0),IF($O17=2017,OFFSET('2017'!Q$1,Calculations!$C15,0),0))))))))))))))))</f>
        <v>6.4341264148357183E-2</v>
      </c>
      <c r="AK17" s="33">
        <f ca="1">IF($O17=2002,OFFSET('2002'!K$1,Calculations!$D15,0),IF($O17=2003,OFFSET('2003'!K$1,Calculations!$D15,0),IF($O17=2004,OFFSET('2004'!K$1,Calculations!$D15,0),IF($O17=2005,OFFSET('2005'!K$1,Calculations!$D15,0),IF($O17=2006,OFFSET('2006'!K$1,Calculations!$D15,0),IF($O17=2007,OFFSET('2007'!K$1,Calculations!$D15,0),IF($O17=2008,OFFSET('2008'!K$1,Calculations!$D15,0),IF($O17=2009,OFFSET('2009'!K$1,Calculations!$D15,0),IF($O17=2010,OFFSET('2010'!K$1,Calculations!$D15,0),IF($O17=2011,OFFSET('2011'!K$1,Calculations!$D15,0),IF($O17=2012,OFFSET('2012'!K$1,Calculations!$D15,0),IF($O17=2013,OFFSET('2013'!K$1,Calculations!$D15,0),IF($O17=2014,OFFSET('2014'!K$1,Calculations!$D15,0),IF($O17=2015,OFFSET('2015'!K$1,Calculations!$D15,0),IF($O17=2016,OFFSET('2016'!K$1,Calculations!$D15,0),IF($O17=2017,OFFSET('2017'!K$1,Calculations!$D15,0),0))))))))))))))))</f>
        <v>9.4001136788055811E-3</v>
      </c>
      <c r="AL17" s="33">
        <f ca="1">IF($O17=2002,OFFSET('2002'!L$1,Calculations!$D15,0),IF($O17=2003,OFFSET('2003'!L$1,Calculations!$D15,0),IF($O17=2004,OFFSET('2004'!L$1,Calculations!$D15,0),IF($O17=2005,OFFSET('2005'!L$1,Calculations!$D15,0),IF($O17=2006,OFFSET('2006'!L$1,Calculations!$D15,0),IF($O17=2007,OFFSET('2007'!L$1,Calculations!$D15,0),IF($O17=2008,OFFSET('2008'!L$1,Calculations!$D15,0),IF($O17=2009,OFFSET('2009'!L$1,Calculations!$D15,0),IF($O17=2010,OFFSET('2010'!L$1,Calculations!$D15,0),IF($O17=2011,OFFSET('2011'!L$1,Calculations!$D15,0),IF($O17=2012,OFFSET('2012'!L$1,Calculations!$D15,0),IF($O17=2013,OFFSET('2013'!L$1,Calculations!$D15,0),IF($O17=2014,OFFSET('2014'!L$1,Calculations!$D15,0),IF($O17=2015,OFFSET('2015'!L$1,Calculations!$D15,0),IF($O17=2016,OFFSET('2016'!L$1,Calculations!$D15,0),IF($O17=2017,OFFSET('2017'!L$1,Calculations!$D15,0),0))))))))))))))))</f>
        <v>0.1568559624425041</v>
      </c>
      <c r="AM17" s="33">
        <f ca="1">IF($O17=2002,OFFSET('2002'!M$1,Calculations!$D15,0),IF($O17=2003,OFFSET('2003'!M$1,Calculations!$D15,0),IF($O17=2004,OFFSET('2004'!M$1,Calculations!$D15,0),IF($O17=2005,OFFSET('2005'!M$1,Calculations!$D15,0),IF($O17=2006,OFFSET('2006'!M$1,Calculations!$D15,0),IF($O17=2007,OFFSET('2007'!M$1,Calculations!$D15,0),IF($O17=2008,OFFSET('2008'!M$1,Calculations!$D15,0),IF($O17=2009,OFFSET('2009'!M$1,Calculations!$D15,0),IF($O17=2010,OFFSET('2010'!M$1,Calculations!$D15,0),IF($O17=2011,OFFSET('2011'!M$1,Calculations!$D15,0),IF($O17=2012,OFFSET('2012'!M$1,Calculations!$D15,0),IF($O17=2013,OFFSET('2013'!M$1,Calculations!$D15,0),IF($O17=2014,OFFSET('2014'!M$1,Calculations!$D15,0),IF($O17=2015,OFFSET('2015'!M$1,Calculations!$D15,0),IF($O17=2016,OFFSET('2016'!M$1,Calculations!$D15,0),IF($O17=2017,OFFSET('2017'!M$1,Calculations!$D15,0),0))))))))))))))))</f>
        <v>6.9789720493140459E-2</v>
      </c>
      <c r="AN17" s="33">
        <f ca="1">IF($O17=2002,OFFSET('2002'!N$1,Calculations!$D15,0),IF($O17=2003,OFFSET('2003'!N$1,Calculations!$D15,0),IF($O17=2004,OFFSET('2004'!N$1,Calculations!$D15,0),IF($O17=2005,OFFSET('2005'!N$1,Calculations!$D15,0),IF($O17=2006,OFFSET('2006'!N$1,Calculations!$D15,0),IF($O17=2007,OFFSET('2007'!N$1,Calculations!$D15,0),IF($O17=2008,OFFSET('2008'!N$1,Calculations!$D15,0),IF($O17=2009,OFFSET('2009'!N$1,Calculations!$D15,0),IF($O17=2010,OFFSET('2010'!N$1,Calculations!$D15,0),IF($O17=2011,OFFSET('2011'!N$1,Calculations!$D15,0),IF($O17=2012,OFFSET('2012'!N$1,Calculations!$D15,0),IF($O17=2013,OFFSET('2013'!N$1,Calculations!$D15,0),IF($O17=2014,OFFSET('2014'!N$1,Calculations!$D15,0),IF($O17=2015,OFFSET('2015'!N$1,Calculations!$D15,0),IF($O17=2016,OFFSET('2016'!N$1,Calculations!$D15,0),IF($O17=2017,OFFSET('2017'!N$1,Calculations!$D15,0),0))))))))))))))))</f>
        <v>6.6262483336683387E-2</v>
      </c>
      <c r="AO17" s="33">
        <f ca="1">IF($O17=2002,OFFSET('2002'!O$1,Calculations!$D15,0),IF($O17=2003,OFFSET('2003'!O$1,Calculations!$D15,0),IF($O17=2004,OFFSET('2004'!O$1,Calculations!$D15,0),IF($O17=2005,OFFSET('2005'!O$1,Calculations!$D15,0),IF($O17=2006,OFFSET('2006'!O$1,Calculations!$D15,0),IF($O17=2007,OFFSET('2007'!O$1,Calculations!$D15,0),IF($O17=2008,OFFSET('2008'!O$1,Calculations!$D15,0),IF($O17=2009,OFFSET('2009'!O$1,Calculations!$D15,0),IF($O17=2010,OFFSET('2010'!O$1,Calculations!$D15,0),IF($O17=2011,OFFSET('2011'!O$1,Calculations!$D15,0),IF($O17=2012,OFFSET('2012'!O$1,Calculations!$D15,0),IF($O17=2013,OFFSET('2013'!O$1,Calculations!$D15,0),IF($O17=2014,OFFSET('2014'!O$1,Calculations!$D15,0),IF($O17=2015,OFFSET('2015'!O$1,Calculations!$D15,0),IF($O17=2016,OFFSET('2016'!O$1,Calculations!$D15,0),IF($O17=2017,OFFSET('2017'!O$1,Calculations!$D15,0),0))))))))))))))))</f>
        <v>3.5726530025947216E-2</v>
      </c>
      <c r="AP17" s="33">
        <f ca="1">IF($O17=2002,OFFSET('2002'!P$1,Calculations!$D15,0),IF($O17=2003,OFFSET('2003'!P$1,Calculations!$D15,0),IF($O17=2004,OFFSET('2004'!P$1,Calculations!$D15,0),IF($O17=2005,OFFSET('2005'!P$1,Calculations!$D15,0),IF($O17=2006,OFFSET('2006'!P$1,Calculations!$D15,0),IF($O17=2007,OFFSET('2007'!P$1,Calculations!$D15,0),IF($O17=2008,OFFSET('2008'!P$1,Calculations!$D15,0),IF($O17=2009,OFFSET('2009'!P$1,Calculations!$D15,0),IF($O17=2010,OFFSET('2010'!P$1,Calculations!$D15,0),IF($O17=2011,OFFSET('2011'!P$1,Calculations!$D15,0),IF($O17=2012,OFFSET('2012'!P$1,Calculations!$D15,0),IF($O17=2013,OFFSET('2013'!P$1,Calculations!$D15,0),IF($O17=2014,OFFSET('2014'!P$1,Calculations!$D15,0),IF($O17=2015,OFFSET('2015'!P$1,Calculations!$D15,0),IF($O17=2016,OFFSET('2016'!P$1,Calculations!$D15,0),IF($O17=2017,OFFSET('2017'!P$1,Calculations!$D15,0),0))))))))))))))))</f>
        <v>4.4642519877294423E-2</v>
      </c>
      <c r="AQ17" s="37">
        <f ca="1">IF($O17=2002,OFFSET('2002'!Q$1,Calculations!$D15,0),IF($O17=2003,OFFSET('2003'!Q$1,Calculations!$D15,0),IF($O17=2004,OFFSET('2004'!Q$1,Calculations!$D15,0),IF($O17=2005,OFFSET('2005'!Q$1,Calculations!$D15,0),IF($O17=2006,OFFSET('2006'!Q$1,Calculations!$D15,0),IF($O17=2007,OFFSET('2007'!Q$1,Calculations!$D15,0),IF($O17=2008,OFFSET('2008'!Q$1,Calculations!$D15,0),IF($O17=2009,OFFSET('2009'!Q$1,Calculations!$D15,0),IF($O17=2010,OFFSET('2010'!Q$1,Calculations!$D15,0),IF($O17=2011,OFFSET('2011'!Q$1,Calculations!$D15,0),IF($O17=2012,OFFSET('2012'!Q$1,Calculations!$D15,0),IF($O17=2013,OFFSET('2013'!Q$1,Calculations!$D15,0),IF($O17=2014,OFFSET('2014'!Q$1,Calculations!$D15,0),IF($O17=2015,OFFSET('2015'!Q$1,Calculations!$D15,0),IF($O17=2016,OFFSET('2016'!Q$1,Calculations!$D15,0),IF($O17=2017,OFFSET('2017'!Q$1,Calculations!$D15,0),0))))))))))))))))</f>
        <v>5.2696140781212188E-2</v>
      </c>
      <c r="AR17" s="33">
        <f ca="1">IF($O17=2002,OFFSET('2002'!K$1,Calculations!$E15,0),IF($O17=2003,OFFSET('2003'!K$1,Calculations!$E15,0),IF($O17=2004,OFFSET('2004'!K$1,Calculations!$E15,0),IF($O17=2005,OFFSET('2005'!K$1,Calculations!$E15,0),IF($O17=2006,OFFSET('2006'!K$1,Calculations!$E15,0),IF($O17=2007,OFFSET('2007'!K$1,Calculations!$E15,0),IF($O17=2008,OFFSET('2008'!K$1,Calculations!$E15,0),IF($O17=2009,OFFSET('2009'!K$1,Calculations!$E15,0),IF($O17=2010,OFFSET('2010'!K$1,Calculations!$E15,0),IF($O17=2011,OFFSET('2011'!K$1,Calculations!$E15,0),IF($O17=2012,OFFSET('2012'!K$1,Calculations!$E15,0),IF($O17=2013,OFFSET('2013'!K$1,Calculations!$E15,0),IF($O17=2014,OFFSET('2014'!K$1,Calculations!$E15,0),IF($O17=2015,OFFSET('2015'!K$1,Calculations!$E15,0),IF($O17=2016,OFFSET('2016'!K$1,Calculations!$E15,0),IF($O17=2017,OFFSET('2017'!K$1,Calculations!$E15,0),0))))))))))))))))</f>
        <v>1.7531745208003043E-2</v>
      </c>
      <c r="AS17" s="33">
        <f ca="1">IF($O17=2002,OFFSET('2002'!L$1,Calculations!$E15,0),IF($O17=2003,OFFSET('2003'!L$1,Calculations!$E15,0),IF($O17=2004,OFFSET('2004'!L$1,Calculations!$E15,0),IF($O17=2005,OFFSET('2005'!L$1,Calculations!$E15,0),IF($O17=2006,OFFSET('2006'!L$1,Calculations!$E15,0),IF($O17=2007,OFFSET('2007'!L$1,Calculations!$E15,0),IF($O17=2008,OFFSET('2008'!L$1,Calculations!$E15,0),IF($O17=2009,OFFSET('2009'!L$1,Calculations!$E15,0),IF($O17=2010,OFFSET('2010'!L$1,Calculations!$E15,0),IF($O17=2011,OFFSET('2011'!L$1,Calculations!$E15,0),IF($O17=2012,OFFSET('2012'!L$1,Calculations!$E15,0),IF($O17=2013,OFFSET('2013'!L$1,Calculations!$E15,0),IF($O17=2014,OFFSET('2014'!L$1,Calculations!$E15,0),IF($O17=2015,OFFSET('2015'!L$1,Calculations!$E15,0),IF($O17=2016,OFFSET('2016'!L$1,Calculations!$E15,0),IF($O17=2017,OFFSET('2017'!L$1,Calculations!$E15,0),0))))))))))))))))</f>
        <v>0.11965616845434357</v>
      </c>
      <c r="AT17" s="33">
        <f ca="1">IF($O17=2002,OFFSET('2002'!M$1,Calculations!$E15,0),IF($O17=2003,OFFSET('2003'!M$1,Calculations!$E15,0),IF($O17=2004,OFFSET('2004'!M$1,Calculations!$E15,0),IF($O17=2005,OFFSET('2005'!M$1,Calculations!$E15,0),IF($O17=2006,OFFSET('2006'!M$1,Calculations!$E15,0),IF($O17=2007,OFFSET('2007'!M$1,Calculations!$E15,0),IF($O17=2008,OFFSET('2008'!M$1,Calculations!$E15,0),IF($O17=2009,OFFSET('2009'!M$1,Calculations!$E15,0),IF($O17=2010,OFFSET('2010'!M$1,Calculations!$E15,0),IF($O17=2011,OFFSET('2011'!M$1,Calculations!$E15,0),IF($O17=2012,OFFSET('2012'!M$1,Calculations!$E15,0),IF($O17=2013,OFFSET('2013'!M$1,Calculations!$E15,0),IF($O17=2014,OFFSET('2014'!M$1,Calculations!$E15,0),IF($O17=2015,OFFSET('2015'!M$1,Calculations!$E15,0),IF($O17=2016,OFFSET('2016'!M$1,Calculations!$E15,0),IF($O17=2017,OFFSET('2017'!M$1,Calculations!$E15,0),0))))))))))))))))</f>
        <v>8.9834896971680303E-2</v>
      </c>
      <c r="AU17" s="33">
        <f ca="1">IF($O17=2002,OFFSET('2002'!N$1,Calculations!$E15,0),IF($O17=2003,OFFSET('2003'!N$1,Calculations!$E15,0),IF($O17=2004,OFFSET('2004'!N$1,Calculations!$E15,0),IF($O17=2005,OFFSET('2005'!N$1,Calculations!$E15,0),IF($O17=2006,OFFSET('2006'!N$1,Calculations!$E15,0),IF($O17=2007,OFFSET('2007'!N$1,Calculations!$E15,0),IF($O17=2008,OFFSET('2008'!N$1,Calculations!$E15,0),IF($O17=2009,OFFSET('2009'!N$1,Calculations!$E15,0),IF($O17=2010,OFFSET('2010'!N$1,Calculations!$E15,0),IF($O17=2011,OFFSET('2011'!N$1,Calculations!$E15,0),IF($O17=2012,OFFSET('2012'!N$1,Calculations!$E15,0),IF($O17=2013,OFFSET('2013'!N$1,Calculations!$E15,0),IF($O17=2014,OFFSET('2014'!N$1,Calculations!$E15,0),IF($O17=2015,OFFSET('2015'!N$1,Calculations!$E15,0),IF($O17=2016,OFFSET('2016'!N$1,Calculations!$E15,0),IF($O17=2017,OFFSET('2017'!N$1,Calculations!$E15,0),0))))))))))))))))</f>
        <v>0.12171091009083956</v>
      </c>
      <c r="AV17" s="33">
        <f ca="1">IF($O17=2002,OFFSET('2002'!O$1,Calculations!$E15,0),IF($O17=2003,OFFSET('2003'!O$1,Calculations!$E15,0),IF($O17=2004,OFFSET('2004'!O$1,Calculations!$E15,0),IF($O17=2005,OFFSET('2005'!O$1,Calculations!$E15,0),IF($O17=2006,OFFSET('2006'!O$1,Calculations!$E15,0),IF($O17=2007,OFFSET('2007'!O$1,Calculations!$E15,0),IF($O17=2008,OFFSET('2008'!O$1,Calculations!$E15,0),IF($O17=2009,OFFSET('2009'!O$1,Calculations!$E15,0),IF($O17=2010,OFFSET('2010'!O$1,Calculations!$E15,0),IF($O17=2011,OFFSET('2011'!O$1,Calculations!$E15,0),IF($O17=2012,OFFSET('2012'!O$1,Calculations!$E15,0),IF($O17=2013,OFFSET('2013'!O$1,Calculations!$E15,0),IF($O17=2014,OFFSET('2014'!O$1,Calculations!$E15,0),IF($O17=2015,OFFSET('2015'!O$1,Calculations!$E15,0),IF($O17=2016,OFFSET('2016'!O$1,Calculations!$E15,0),IF($O17=2017,OFFSET('2017'!O$1,Calculations!$E15,0),0))))))))))))))))</f>
        <v>8.2294018521334875E-2</v>
      </c>
      <c r="AW17" s="33">
        <f ca="1">IF($O17=2002,OFFSET('2002'!P$1,Calculations!$E15,0),IF($O17=2003,OFFSET('2003'!P$1,Calculations!$E15,0),IF($O17=2004,OFFSET('2004'!P$1,Calculations!$E15,0),IF($O17=2005,OFFSET('2005'!P$1,Calculations!$E15,0),IF($O17=2006,OFFSET('2006'!P$1,Calculations!$E15,0),IF($O17=2007,OFFSET('2007'!P$1,Calculations!$E15,0),IF($O17=2008,OFFSET('2008'!P$1,Calculations!$E15,0),IF($O17=2009,OFFSET('2009'!P$1,Calculations!$E15,0),IF($O17=2010,OFFSET('2010'!P$1,Calculations!$E15,0),IF($O17=2011,OFFSET('2011'!P$1,Calculations!$E15,0),IF($O17=2012,OFFSET('2012'!P$1,Calculations!$E15,0),IF($O17=2013,OFFSET('2013'!P$1,Calculations!$E15,0),IF($O17=2014,OFFSET('2014'!P$1,Calculations!$E15,0),IF($O17=2015,OFFSET('2015'!P$1,Calculations!$E15,0),IF($O17=2016,OFFSET('2016'!P$1,Calculations!$E15,0),IF($O17=2017,OFFSET('2017'!P$1,Calculations!$E15,0),0))))))))))))))))</f>
        <v>5.4755732434243566E-2</v>
      </c>
      <c r="AX17" s="37">
        <f ca="1">IF($O17=2002,OFFSET('2002'!Q$1,Calculations!$E15,0),IF($O17=2003,OFFSET('2003'!Q$1,Calculations!$E15,0),IF($O17=2004,OFFSET('2004'!Q$1,Calculations!$E15,0),IF($O17=2005,OFFSET('2005'!Q$1,Calculations!$E15,0),IF($O17=2006,OFFSET('2006'!Q$1,Calculations!$E15,0),IF($O17=2007,OFFSET('2007'!Q$1,Calculations!$E15,0),IF($O17=2008,OFFSET('2008'!Q$1,Calculations!$E15,0),IF($O17=2009,OFFSET('2009'!Q$1,Calculations!$E15,0),IF($O17=2010,OFFSET('2010'!Q$1,Calculations!$E15,0),IF($O17=2011,OFFSET('2011'!Q$1,Calculations!$E15,0),IF($O17=2012,OFFSET('2012'!Q$1,Calculations!$E15,0),IF($O17=2013,OFFSET('2013'!Q$1,Calculations!$E15,0),IF($O17=2014,OFFSET('2014'!Q$1,Calculations!$E15,0),IF($O17=2015,OFFSET('2015'!Q$1,Calculations!$E15,0),IF($O17=2016,OFFSET('2016'!Q$1,Calculations!$E15,0),IF($O17=2017,OFFSET('2017'!Q$1,Calculations!$E15,0),0))))))))))))))))</f>
        <v>6.5738538011350017E-2</v>
      </c>
      <c r="AY17" s="33">
        <f ca="1">IF($O17=2002,OFFSET('2002'!K$1,Calculations!$F15,0),IF($O17=2003,OFFSET('2003'!K$1,Calculations!$F15,0),IF($O17=2004,OFFSET('2004'!K$1,Calculations!$F15,0),IF($O17=2005,OFFSET('2005'!K$1,Calculations!$F15,0),IF($O17=2006,OFFSET('2006'!K$1,Calculations!$F15,0),IF($O17=2007,OFFSET('2007'!K$1,Calculations!$F15,0),IF($O17=2008,OFFSET('2008'!K$1,Calculations!$F15,0),IF($O17=2009,OFFSET('2009'!K$1,Calculations!$F15,0),IF($O17=2010,OFFSET('2010'!K$1,Calculations!$F15,0),IF($O17=2011,OFFSET('2011'!K$1,Calculations!$F15,0),IF($O17=2012,OFFSET('2012'!K$1,Calculations!$F15,0),IF($O17=2013,OFFSET('2013'!K$1,Calculations!$F15,0),IF($O17=2014,OFFSET('2014'!K$1,Calculations!$F15,0),IF($O17=2015,OFFSET('2015'!K$1,Calculations!$F15,0),IF($O17=2016,OFFSET('2016'!K$1,Calculations!$F15,0),IF($O17=2017,OFFSET('2017'!K$1,Calculations!$F15,0),0))))))))))))))))</f>
        <v>8.3260843194411654E-3</v>
      </c>
      <c r="AZ17" s="33">
        <f ca="1">IF($O17=2002,OFFSET('2002'!L$1,Calculations!$F15,0),IF($O17=2003,OFFSET('2003'!L$1,Calculations!$F15,0),IF($O17=2004,OFFSET('2004'!L$1,Calculations!$F15,0),IF($O17=2005,OFFSET('2005'!L$1,Calculations!$F15,0),IF($O17=2006,OFFSET('2006'!L$1,Calculations!$F15,0),IF($O17=2007,OFFSET('2007'!L$1,Calculations!$F15,0),IF($O17=2008,OFFSET('2008'!L$1,Calculations!$F15,0),IF($O17=2009,OFFSET('2009'!L$1,Calculations!$F15,0),IF($O17=2010,OFFSET('2010'!L$1,Calculations!$F15,0),IF($O17=2011,OFFSET('2011'!L$1,Calculations!$F15,0),IF($O17=2012,OFFSET('2012'!L$1,Calculations!$F15,0),IF($O17=2013,OFFSET('2013'!L$1,Calculations!$F15,0),IF($O17=2014,OFFSET('2014'!L$1,Calculations!$F15,0),IF($O17=2015,OFFSET('2015'!L$1,Calculations!$F15,0),IF($O17=2016,OFFSET('2016'!L$1,Calculations!$F15,0),IF($O17=2017,OFFSET('2017'!L$1,Calculations!$F15,0),0))))))))))))))))</f>
        <v>1.9589249297712458E-2</v>
      </c>
      <c r="BA17" s="33">
        <f ca="1">IF($O17=2002,OFFSET('2002'!M$1,Calculations!$F15,0),IF($O17=2003,OFFSET('2003'!M$1,Calculations!$F15,0),IF($O17=2004,OFFSET('2004'!M$1,Calculations!$F15,0),IF($O17=2005,OFFSET('2005'!M$1,Calculations!$F15,0),IF($O17=2006,OFFSET('2006'!M$1,Calculations!$F15,0),IF($O17=2007,OFFSET('2007'!M$1,Calculations!$F15,0),IF($O17=2008,OFFSET('2008'!M$1,Calculations!$F15,0),IF($O17=2009,OFFSET('2009'!M$1,Calculations!$F15,0),IF($O17=2010,OFFSET('2010'!M$1,Calculations!$F15,0),IF($O17=2011,OFFSET('2011'!M$1,Calculations!$F15,0),IF($O17=2012,OFFSET('2012'!M$1,Calculations!$F15,0),IF($O17=2013,OFFSET('2013'!M$1,Calculations!$F15,0),IF($O17=2014,OFFSET('2014'!M$1,Calculations!$F15,0),IF($O17=2015,OFFSET('2015'!M$1,Calculations!$F15,0),IF($O17=2016,OFFSET('2016'!M$1,Calculations!$F15,0),IF($O17=2017,OFFSET('2017'!M$1,Calculations!$F15,0),0))))))))))))))))</f>
        <v>1.4250807370562774E-2</v>
      </c>
      <c r="BB17" s="33">
        <f ca="1">IF($O17=2002,OFFSET('2002'!N$1,Calculations!$F15,0),IF($O17=2003,OFFSET('2003'!N$1,Calculations!$F15,0),IF($O17=2004,OFFSET('2004'!N$1,Calculations!$F15,0),IF($O17=2005,OFFSET('2005'!N$1,Calculations!$F15,0),IF($O17=2006,OFFSET('2006'!N$1,Calculations!$F15,0),IF($O17=2007,OFFSET('2007'!N$1,Calculations!$F15,0),IF($O17=2008,OFFSET('2008'!N$1,Calculations!$F15,0),IF($O17=2009,OFFSET('2009'!N$1,Calculations!$F15,0),IF($O17=2010,OFFSET('2010'!N$1,Calculations!$F15,0),IF($O17=2011,OFFSET('2011'!N$1,Calculations!$F15,0),IF($O17=2012,OFFSET('2012'!N$1,Calculations!$F15,0),IF($O17=2013,OFFSET('2013'!N$1,Calculations!$F15,0),IF($O17=2014,OFFSET('2014'!N$1,Calculations!$F15,0),IF($O17=2015,OFFSET('2015'!N$1,Calculations!$F15,0),IF($O17=2016,OFFSET('2016'!N$1,Calculations!$F15,0),IF($O17=2017,OFFSET('2017'!N$1,Calculations!$F15,0),0))))))))))))))))</f>
        <v>2.8228020525196389E-2</v>
      </c>
      <c r="BC17" s="33">
        <f ca="1">IF($O17=2002,OFFSET('2002'!O$1,Calculations!$F15,0),IF($O17=2003,OFFSET('2003'!O$1,Calculations!$F15,0),IF($O17=2004,OFFSET('2004'!O$1,Calculations!$F15,0),IF($O17=2005,OFFSET('2005'!O$1,Calculations!$F15,0),IF($O17=2006,OFFSET('2006'!O$1,Calculations!$F15,0),IF($O17=2007,OFFSET('2007'!O$1,Calculations!$F15,0),IF($O17=2008,OFFSET('2008'!O$1,Calculations!$F15,0),IF($O17=2009,OFFSET('2009'!O$1,Calculations!$F15,0),IF($O17=2010,OFFSET('2010'!O$1,Calculations!$F15,0),IF($O17=2011,OFFSET('2011'!O$1,Calculations!$F15,0),IF($O17=2012,OFFSET('2012'!O$1,Calculations!$F15,0),IF($O17=2013,OFFSET('2013'!O$1,Calculations!$F15,0),IF($O17=2014,OFFSET('2014'!O$1,Calculations!$F15,0),IF($O17=2015,OFFSET('2015'!O$1,Calculations!$F15,0),IF($O17=2016,OFFSET('2016'!O$1,Calculations!$F15,0),IF($O17=2017,OFFSET('2017'!O$1,Calculations!$F15,0),0))))))))))))))))</f>
        <v>1.3558000456111037E-2</v>
      </c>
      <c r="BD17" s="33">
        <f ca="1">IF($O17=2002,OFFSET('2002'!P$1,Calculations!$F15,0),IF($O17=2003,OFFSET('2003'!P$1,Calculations!$F15,0),IF($O17=2004,OFFSET('2004'!P$1,Calculations!$F15,0),IF($O17=2005,OFFSET('2005'!P$1,Calculations!$F15,0),IF($O17=2006,OFFSET('2006'!P$1,Calculations!$F15,0),IF($O17=2007,OFFSET('2007'!P$1,Calculations!$F15,0),IF($O17=2008,OFFSET('2008'!P$1,Calculations!$F15,0),IF($O17=2009,OFFSET('2009'!P$1,Calculations!$F15,0),IF($O17=2010,OFFSET('2010'!P$1,Calculations!$F15,0),IF($O17=2011,OFFSET('2011'!P$1,Calculations!$F15,0),IF($O17=2012,OFFSET('2012'!P$1,Calculations!$F15,0),IF($O17=2013,OFFSET('2013'!P$1,Calculations!$F15,0),IF($O17=2014,OFFSET('2014'!P$1,Calculations!$F15,0),IF($O17=2015,OFFSET('2015'!P$1,Calculations!$F15,0),IF($O17=2016,OFFSET('2016'!P$1,Calculations!$F15,0),IF($O17=2017,OFFSET('2017'!P$1,Calculations!$F15,0),0))))))))))))))))</f>
        <v>1.8102323917655268E-2</v>
      </c>
      <c r="BE17" s="37">
        <f ca="1">IF($O17=2002,OFFSET('2002'!Q$1,Calculations!$F15,0),IF($O17=2003,OFFSET('2003'!Q$1,Calculations!$F15,0),IF($O17=2004,OFFSET('2004'!Q$1,Calculations!$F15,0),IF($O17=2005,OFFSET('2005'!Q$1,Calculations!$F15,0),IF($O17=2006,OFFSET('2006'!Q$1,Calculations!$F15,0),IF($O17=2007,OFFSET('2007'!Q$1,Calculations!$F15,0),IF($O17=2008,OFFSET('2008'!Q$1,Calculations!$F15,0),IF($O17=2009,OFFSET('2009'!Q$1,Calculations!$F15,0),IF($O17=2010,OFFSET('2010'!Q$1,Calculations!$F15,0),IF($O17=2011,OFFSET('2011'!Q$1,Calculations!$F15,0),IF($O17=2012,OFFSET('2012'!Q$1,Calculations!$F15,0),IF($O17=2013,OFFSET('2013'!Q$1,Calculations!$F15,0),IF($O17=2014,OFFSET('2014'!Q$1,Calculations!$F15,0),IF($O17=2015,OFFSET('2015'!Q$1,Calculations!$F15,0),IF($O17=2016,OFFSET('2016'!Q$1,Calculations!$F15,0),IF($O17=2017,OFFSET('2017'!Q$1,Calculations!$F15,0),0))))))))))))))))</f>
        <v>1.3465102633729655E-2</v>
      </c>
      <c r="BF17" s="33">
        <f ca="1">IF($O17=2002,OFFSET('2002'!K$1,Calculations!$G15,0),IF($O17=2003,OFFSET('2003'!K$1,Calculations!$G15,0),IF($O17=2004,OFFSET('2004'!K$1,Calculations!$G15,0),IF($O17=2005,OFFSET('2005'!K$1,Calculations!$G15,0),IF($O17=2006,OFFSET('2006'!K$1,Calculations!$G15,0),IF($O17=2007,OFFSET('2007'!K$1,Calculations!$G15,0),IF($O17=2008,OFFSET('2008'!K$1,Calculations!$G15,0),IF($O17=2009,OFFSET('2009'!K$1,Calculations!$G15,0),IF($O17=2010,OFFSET('2010'!K$1,Calculations!$G15,0),IF($O17=2011,OFFSET('2011'!K$1,Calculations!$G15,0),IF($O17=2012,OFFSET('2012'!K$1,Calculations!$G15,0),IF($O17=2013,OFFSET('2013'!K$1,Calculations!$G15,0),IF($O17=2014,OFFSET('2014'!K$1,Calculations!$G15,0),IF($O17=2015,OFFSET('2015'!K$1,Calculations!$G15,0),IF($O17=2016,OFFSET('2016'!K$1,Calculations!$G15,0),IF($O17=2017,OFFSET('2017'!K$1,Calculations!$G15,0),0))))))))))))))))</f>
        <v>7.1135238851767507E-2</v>
      </c>
      <c r="BG17" s="33">
        <f ca="1">IF($O17=2002,OFFSET('2002'!L$1,Calculations!$G15,0),IF($O17=2003,OFFSET('2003'!L$1,Calculations!$G15,0),IF($O17=2004,OFFSET('2004'!L$1,Calculations!$G15,0),IF($O17=2005,OFFSET('2005'!L$1,Calculations!$G15,0),IF($O17=2006,OFFSET('2006'!L$1,Calculations!$G15,0),IF($O17=2007,OFFSET('2007'!L$1,Calculations!$G15,0),IF($O17=2008,OFFSET('2008'!L$1,Calculations!$G15,0),IF($O17=2009,OFFSET('2009'!L$1,Calculations!$G15,0),IF($O17=2010,OFFSET('2010'!L$1,Calculations!$G15,0),IF($O17=2011,OFFSET('2011'!L$1,Calculations!$G15,0),IF($O17=2012,OFFSET('2012'!L$1,Calculations!$G15,0),IF($O17=2013,OFFSET('2013'!L$1,Calculations!$G15,0),IF($O17=2014,OFFSET('2014'!L$1,Calculations!$G15,0),IF($O17=2015,OFFSET('2015'!L$1,Calculations!$G15,0),IF($O17=2016,OFFSET('2016'!L$1,Calculations!$G15,0),IF($O17=2017,OFFSET('2017'!L$1,Calculations!$G15,0),0))))))))))))))))</f>
        <v>0.1675551001497283</v>
      </c>
      <c r="BH17" s="33">
        <f ca="1">IF($O17=2002,OFFSET('2002'!M$1,Calculations!$G15,0),IF($O17=2003,OFFSET('2003'!M$1,Calculations!$G15,0),IF($O17=2004,OFFSET('2004'!M$1,Calculations!$G15,0),IF($O17=2005,OFFSET('2005'!M$1,Calculations!$G15,0),IF($O17=2006,OFFSET('2006'!M$1,Calculations!$G15,0),IF($O17=2007,OFFSET('2007'!M$1,Calculations!$G15,0),IF($O17=2008,OFFSET('2008'!M$1,Calculations!$G15,0),IF($O17=2009,OFFSET('2009'!M$1,Calculations!$G15,0),IF($O17=2010,OFFSET('2010'!M$1,Calculations!$G15,0),IF($O17=2011,OFFSET('2011'!M$1,Calculations!$G15,0),IF($O17=2012,OFFSET('2012'!M$1,Calculations!$G15,0),IF($O17=2013,OFFSET('2013'!M$1,Calculations!$G15,0),IF($O17=2014,OFFSET('2014'!M$1,Calculations!$G15,0),IF($O17=2015,OFFSET('2015'!M$1,Calculations!$G15,0),IF($O17=2016,OFFSET('2016'!M$1,Calculations!$G15,0),IF($O17=2017,OFFSET('2017'!M$1,Calculations!$G15,0),0))))))))))))))))</f>
        <v>0.11273806762786204</v>
      </c>
      <c r="BI17" s="33">
        <f ca="1">IF($O17=2002,OFFSET('2002'!N$1,Calculations!$G15,0),IF($O17=2003,OFFSET('2003'!N$1,Calculations!$G15,0),IF($O17=2004,OFFSET('2004'!N$1,Calculations!$G15,0),IF($O17=2005,OFFSET('2005'!N$1,Calculations!$G15,0),IF($O17=2006,OFFSET('2006'!N$1,Calculations!$G15,0),IF($O17=2007,OFFSET('2007'!N$1,Calculations!$G15,0),IF($O17=2008,OFFSET('2008'!N$1,Calculations!$G15,0),IF($O17=2009,OFFSET('2009'!N$1,Calculations!$G15,0),IF($O17=2010,OFFSET('2010'!N$1,Calculations!$G15,0),IF($O17=2011,OFFSET('2011'!N$1,Calculations!$G15,0),IF($O17=2012,OFFSET('2012'!N$1,Calculations!$G15,0),IF($O17=2013,OFFSET('2013'!N$1,Calculations!$G15,0),IF($O17=2014,OFFSET('2014'!N$1,Calculations!$G15,0),IF($O17=2015,OFFSET('2015'!N$1,Calculations!$G15,0),IF($O17=2016,OFFSET('2016'!N$1,Calculations!$G15,0),IF($O17=2017,OFFSET('2017'!N$1,Calculations!$G15,0),0))))))))))))))))</f>
        <v>0.18596628853051667</v>
      </c>
      <c r="BJ17" s="33">
        <f ca="1">IF($O17=2002,OFFSET('2002'!O$1,Calculations!$G15,0),IF($O17=2003,OFFSET('2003'!O$1,Calculations!$G15,0),IF($O17=2004,OFFSET('2004'!O$1,Calculations!$G15,0),IF($O17=2005,OFFSET('2005'!O$1,Calculations!$G15,0),IF($O17=2006,OFFSET('2006'!O$1,Calculations!$G15,0),IF($O17=2007,OFFSET('2007'!O$1,Calculations!$G15,0),IF($O17=2008,OFFSET('2008'!O$1,Calculations!$G15,0),IF($O17=2009,OFFSET('2009'!O$1,Calculations!$G15,0),IF($O17=2010,OFFSET('2010'!O$1,Calculations!$G15,0),IF($O17=2011,OFFSET('2011'!O$1,Calculations!$G15,0),IF($O17=2012,OFFSET('2012'!O$1,Calculations!$G15,0),IF($O17=2013,OFFSET('2013'!O$1,Calculations!$G15,0),IF($O17=2014,OFFSET('2014'!O$1,Calculations!$G15,0),IF($O17=2015,OFFSET('2015'!O$1,Calculations!$G15,0),IF($O17=2016,OFFSET('2016'!O$1,Calculations!$G15,0),IF($O17=2017,OFFSET('2017'!O$1,Calculations!$G15,0),0))))))))))))))))</f>
        <v>0.11820299650363017</v>
      </c>
      <c r="BK17" s="33">
        <f ca="1">IF($O17=2002,OFFSET('2002'!P$1,Calculations!$G15,0),IF($O17=2003,OFFSET('2003'!P$1,Calculations!$G15,0),IF($O17=2004,OFFSET('2004'!P$1,Calculations!$G15,0),IF($O17=2005,OFFSET('2005'!P$1,Calculations!$G15,0),IF($O17=2006,OFFSET('2006'!P$1,Calculations!$G15,0),IF($O17=2007,OFFSET('2007'!P$1,Calculations!$G15,0),IF($O17=2008,OFFSET('2008'!P$1,Calculations!$G15,0),IF($O17=2009,OFFSET('2009'!P$1,Calculations!$G15,0),IF($O17=2010,OFFSET('2010'!P$1,Calculations!$G15,0),IF($O17=2011,OFFSET('2011'!P$1,Calculations!$G15,0),IF($O17=2012,OFFSET('2012'!P$1,Calculations!$G15,0),IF($O17=2013,OFFSET('2013'!P$1,Calculations!$G15,0),IF($O17=2014,OFFSET('2014'!P$1,Calculations!$G15,0),IF($O17=2015,OFFSET('2015'!P$1,Calculations!$G15,0),IF($O17=2016,OFFSET('2016'!P$1,Calculations!$G15,0),IF($O17=2017,OFFSET('2017'!P$1,Calculations!$G15,0),0))))))))))))))))</f>
        <v>0.13138365828756926</v>
      </c>
      <c r="BL17" s="37">
        <f ca="1">IF($O17=2002,OFFSET('2002'!Q$1,Calculations!$G15,0),IF($O17=2003,OFFSET('2003'!Q$1,Calculations!$G15,0),IF($O17=2004,OFFSET('2004'!Q$1,Calculations!$G15,0),IF($O17=2005,OFFSET('2005'!Q$1,Calculations!$G15,0),IF($O17=2006,OFFSET('2006'!Q$1,Calculations!$G15,0),IF($O17=2007,OFFSET('2007'!Q$1,Calculations!$G15,0),IF($O17=2008,OFFSET('2008'!Q$1,Calculations!$G15,0),IF($O17=2009,OFFSET('2009'!Q$1,Calculations!$G15,0),IF($O17=2010,OFFSET('2010'!Q$1,Calculations!$G15,0),IF($O17=2011,OFFSET('2011'!Q$1,Calculations!$G15,0),IF($O17=2012,OFFSET('2012'!Q$1,Calculations!$G15,0),IF($O17=2013,OFFSET('2013'!Q$1,Calculations!$G15,0),IF($O17=2014,OFFSET('2014'!Q$1,Calculations!$G15,0),IF($O17=2015,OFFSET('2015'!Q$1,Calculations!$G15,0),IF($O17=2016,OFFSET('2016'!Q$1,Calculations!$G15,0),IF($O17=2017,OFFSET('2017'!Q$1,Calculations!$G15,0),0))))))))))))))))</f>
        <v>0.11230286487452024</v>
      </c>
      <c r="BM17" s="33">
        <f ca="1">IF($O17=2002,OFFSET('2002'!K$1,Calculations!$H15,0),IF($O17=2003,OFFSET('2003'!K$1,Calculations!$H15,0),IF($O17=2004,OFFSET('2004'!K$1,Calculations!$H15,0),IF($O17=2005,OFFSET('2005'!K$1,Calculations!$H15,0),IF($O17=2006,OFFSET('2006'!K$1,Calculations!$H15,0),IF($O17=2007,OFFSET('2007'!K$1,Calculations!$H15,0),IF($O17=2008,OFFSET('2008'!K$1,Calculations!$H15,0),IF($O17=2009,OFFSET('2009'!K$1,Calculations!$H15,0),IF($O17=2010,OFFSET('2010'!K$1,Calculations!$H15,0),IF($O17=2011,OFFSET('2011'!K$1,Calculations!$H15,0),IF($O17=2012,OFFSET('2012'!K$1,Calculations!$H15,0),IF($O17=2013,OFFSET('2013'!K$1,Calculations!$H15,0),IF($O17=2014,OFFSET('2014'!K$1,Calculations!$H15,0),IF($O17=2015,OFFSET('2015'!K$1,Calculations!$H15,0),IF($O17=2016,OFFSET('2016'!K$1,Calculations!$H15,0),IF($O17=2017,OFFSET('2017'!K$1,Calculations!$H15,0),0))))))))))))))))</f>
        <v>1.3808652305179015E-2</v>
      </c>
      <c r="BN17" s="33">
        <f ca="1">IF($O17=2002,OFFSET('2002'!L$1,Calculations!$H15,0),IF($O17=2003,OFFSET('2003'!L$1,Calculations!$H15,0),IF($O17=2004,OFFSET('2004'!L$1,Calculations!$H15,0),IF($O17=2005,OFFSET('2005'!L$1,Calculations!$H15,0),IF($O17=2006,OFFSET('2006'!L$1,Calculations!$H15,0),IF($O17=2007,OFFSET('2007'!L$1,Calculations!$H15,0),IF($O17=2008,OFFSET('2008'!L$1,Calculations!$H15,0),IF($O17=2009,OFFSET('2009'!L$1,Calculations!$H15,0),IF($O17=2010,OFFSET('2010'!L$1,Calculations!$H15,0),IF($O17=2011,OFFSET('2011'!L$1,Calculations!$H15,0),IF($O17=2012,OFFSET('2012'!L$1,Calculations!$H15,0),IF($O17=2013,OFFSET('2013'!L$1,Calculations!$H15,0),IF($O17=2014,OFFSET('2014'!L$1,Calculations!$H15,0),IF($O17=2015,OFFSET('2015'!L$1,Calculations!$H15,0),IF($O17=2016,OFFSET('2016'!L$1,Calculations!$H15,0),IF($O17=2017,OFFSET('2017'!L$1,Calculations!$H15,0),0))))))))))))))))</f>
        <v>6.466525501623667E-2</v>
      </c>
      <c r="BO17" s="33">
        <f ca="1">IF($O17=2002,OFFSET('2002'!M$1,Calculations!$H15,0),IF($O17=2003,OFFSET('2003'!M$1,Calculations!$H15,0),IF($O17=2004,OFFSET('2004'!M$1,Calculations!$H15,0),IF($O17=2005,OFFSET('2005'!M$1,Calculations!$H15,0),IF($O17=2006,OFFSET('2006'!M$1,Calculations!$H15,0),IF($O17=2007,OFFSET('2007'!M$1,Calculations!$H15,0),IF($O17=2008,OFFSET('2008'!M$1,Calculations!$H15,0),IF($O17=2009,OFFSET('2009'!M$1,Calculations!$H15,0),IF($O17=2010,OFFSET('2010'!M$1,Calculations!$H15,0),IF($O17=2011,OFFSET('2011'!M$1,Calculations!$H15,0),IF($O17=2012,OFFSET('2012'!M$1,Calculations!$H15,0),IF($O17=2013,OFFSET('2013'!M$1,Calculations!$H15,0),IF($O17=2014,OFFSET('2014'!M$1,Calculations!$H15,0),IF($O17=2015,OFFSET('2015'!M$1,Calculations!$H15,0),IF($O17=2016,OFFSET('2016'!M$1,Calculations!$H15,0),IF($O17=2017,OFFSET('2017'!M$1,Calculations!$H15,0),0))))))))))))))))</f>
        <v>0.13188034494288498</v>
      </c>
      <c r="BP17" s="33">
        <f ca="1">IF($O17=2002,OFFSET('2002'!N$1,Calculations!$H15,0),IF($O17=2003,OFFSET('2003'!N$1,Calculations!$H15,0),IF($O17=2004,OFFSET('2004'!N$1,Calculations!$H15,0),IF($O17=2005,OFFSET('2005'!N$1,Calculations!$H15,0),IF($O17=2006,OFFSET('2006'!N$1,Calculations!$H15,0),IF($O17=2007,OFFSET('2007'!N$1,Calculations!$H15,0),IF($O17=2008,OFFSET('2008'!N$1,Calculations!$H15,0),IF($O17=2009,OFFSET('2009'!N$1,Calculations!$H15,0),IF($O17=2010,OFFSET('2010'!N$1,Calculations!$H15,0),IF($O17=2011,OFFSET('2011'!N$1,Calculations!$H15,0),IF($O17=2012,OFFSET('2012'!N$1,Calculations!$H15,0),IF($O17=2013,OFFSET('2013'!N$1,Calculations!$H15,0),IF($O17=2014,OFFSET('2014'!N$1,Calculations!$H15,0),IF($O17=2015,OFFSET('2015'!N$1,Calculations!$H15,0),IF($O17=2016,OFFSET('2016'!N$1,Calculations!$H15,0),IF($O17=2017,OFFSET('2017'!N$1,Calculations!$H15,0),0))))))))))))))))</f>
        <v>0.16094477385810024</v>
      </c>
      <c r="BQ17" s="33">
        <f ca="1">IF($O17=2002,OFFSET('2002'!O$1,Calculations!$H15,0),IF($O17=2003,OFFSET('2003'!O$1,Calculations!$H15,0),IF($O17=2004,OFFSET('2004'!O$1,Calculations!$H15,0),IF($O17=2005,OFFSET('2005'!O$1,Calculations!$H15,0),IF($O17=2006,OFFSET('2006'!O$1,Calculations!$H15,0),IF($O17=2007,OFFSET('2007'!O$1,Calculations!$H15,0),IF($O17=2008,OFFSET('2008'!O$1,Calculations!$H15,0),IF($O17=2009,OFFSET('2009'!O$1,Calculations!$H15,0),IF($O17=2010,OFFSET('2010'!O$1,Calculations!$H15,0),IF($O17=2011,OFFSET('2011'!O$1,Calculations!$H15,0),IF($O17=2012,OFFSET('2012'!O$1,Calculations!$H15,0),IF($O17=2013,OFFSET('2013'!O$1,Calculations!$H15,0),IF($O17=2014,OFFSET('2014'!O$1,Calculations!$H15,0),IF($O17=2015,OFFSET('2015'!O$1,Calculations!$H15,0),IF($O17=2016,OFFSET('2016'!O$1,Calculations!$H15,0),IF($O17=2017,OFFSET('2017'!O$1,Calculations!$H15,0),0))))))))))))))))</f>
        <v>5.4346150315614641E-2</v>
      </c>
      <c r="BR17" s="33">
        <f ca="1">IF($O17=2002,OFFSET('2002'!P$1,Calculations!$H15,0),IF($O17=2003,OFFSET('2003'!P$1,Calculations!$H15,0),IF($O17=2004,OFFSET('2004'!P$1,Calculations!$H15,0),IF($O17=2005,OFFSET('2005'!P$1,Calculations!$H15,0),IF($O17=2006,OFFSET('2006'!P$1,Calculations!$H15,0),IF($O17=2007,OFFSET('2007'!P$1,Calculations!$H15,0),IF($O17=2008,OFFSET('2008'!P$1,Calculations!$H15,0),IF($O17=2009,OFFSET('2009'!P$1,Calculations!$H15,0),IF($O17=2010,OFFSET('2010'!P$1,Calculations!$H15,0),IF($O17=2011,OFFSET('2011'!P$1,Calculations!$H15,0),IF($O17=2012,OFFSET('2012'!P$1,Calculations!$H15,0),IF($O17=2013,OFFSET('2013'!P$1,Calculations!$H15,0),IF($O17=2014,OFFSET('2014'!P$1,Calculations!$H15,0),IF($O17=2015,OFFSET('2015'!P$1,Calculations!$H15,0),IF($O17=2016,OFFSET('2016'!P$1,Calculations!$H15,0),IF($O17=2017,OFFSET('2017'!P$1,Calculations!$H15,0),0))))))))))))))))</f>
        <v>0.16621927441567447</v>
      </c>
      <c r="BS17" s="37">
        <f ca="1">IF($O17=2002,OFFSET('2002'!Q$1,Calculations!$H15,0),IF($O17=2003,OFFSET('2003'!Q$1,Calculations!$H15,0),IF($O17=2004,OFFSET('2004'!Q$1,Calculations!$H15,0),IF($O17=2005,OFFSET('2005'!Q$1,Calculations!$H15,0),IF($O17=2006,OFFSET('2006'!Q$1,Calculations!$H15,0),IF($O17=2007,OFFSET('2007'!Q$1,Calculations!$H15,0),IF($O17=2008,OFFSET('2008'!Q$1,Calculations!$H15,0),IF($O17=2009,OFFSET('2009'!Q$1,Calculations!$H15,0),IF($O17=2010,OFFSET('2010'!Q$1,Calculations!$H15,0),IF($O17=2011,OFFSET('2011'!Q$1,Calculations!$H15,0),IF($O17=2012,OFFSET('2012'!Q$1,Calculations!$H15,0),IF($O17=2013,OFFSET('2013'!Q$1,Calculations!$H15,0),IF($O17=2014,OFFSET('2014'!Q$1,Calculations!$H15,0),IF($O17=2015,OFFSET('2015'!Q$1,Calculations!$H15,0),IF($O17=2016,OFFSET('2016'!Q$1,Calculations!$H15,0),IF($O17=2017,OFFSET('2017'!Q$1,Calculations!$H15,0),0))))))))))))))))</f>
        <v>4.932543544853419E-2</v>
      </c>
      <c r="BT17" s="33">
        <f ca="1">IF($O17=2002,OFFSET('2002'!K$1,Calculations!$I15,0),IF($O17=2003,OFFSET('2003'!K$1,Calculations!$I15,0),IF($O17=2004,OFFSET('2004'!K$1,Calculations!$I15,0),IF($O17=2005,OFFSET('2005'!K$1,Calculations!$I15,0),IF($O17=2006,OFFSET('2006'!K$1,Calculations!$I15,0),IF($O17=2007,OFFSET('2007'!K$1,Calculations!$I15,0),IF($O17=2008,OFFSET('2008'!K$1,Calculations!$I15,0),IF($O17=2009,OFFSET('2009'!K$1,Calculations!$I15,0),IF($O17=2010,OFFSET('2010'!K$1,Calculations!$I15,0),IF($O17=2011,OFFSET('2011'!K$1,Calculations!$I15,0),IF($O17=2012,OFFSET('2012'!K$1,Calculations!$I15,0),IF($O17=2013,OFFSET('2013'!K$1,Calculations!$I15,0),IF($O17=2014,OFFSET('2014'!K$1,Calculations!$I15,0),IF($O17=2015,OFFSET('2015'!K$1,Calculations!$I15,0),IF($O17=2016,OFFSET('2016'!K$1,Calculations!$I15,0),IF($O17=2017,OFFSET('2017'!K$1,Calculations!$I15,0),0))))))))))))))))</f>
        <v>0.18079834701571798</v>
      </c>
      <c r="BU17" s="33">
        <f ca="1">IF($O17=2002,OFFSET('2002'!L$1,Calculations!$I15,0),IF($O17=2003,OFFSET('2003'!L$1,Calculations!$I15,0),IF($O17=2004,OFFSET('2004'!L$1,Calculations!$I15,0),IF($O17=2005,OFFSET('2005'!L$1,Calculations!$I15,0),IF($O17=2006,OFFSET('2006'!L$1,Calculations!$I15,0),IF($O17=2007,OFFSET('2007'!L$1,Calculations!$I15,0),IF($O17=2008,OFFSET('2008'!L$1,Calculations!$I15,0),IF($O17=2009,OFFSET('2009'!L$1,Calculations!$I15,0),IF($O17=2010,OFFSET('2010'!L$1,Calculations!$I15,0),IF($O17=2011,OFFSET('2011'!L$1,Calculations!$I15,0),IF($O17=2012,OFFSET('2012'!L$1,Calculations!$I15,0),IF($O17=2013,OFFSET('2013'!L$1,Calculations!$I15,0),IF($O17=2014,OFFSET('2014'!L$1,Calculations!$I15,0),IF($O17=2015,OFFSET('2015'!L$1,Calculations!$I15,0),IF($O17=2016,OFFSET('2016'!L$1,Calculations!$I15,0),IF($O17=2017,OFFSET('2017'!L$1,Calculations!$I15,0),0))))))))))))))))</f>
        <v>3.2353332097221549E-2</v>
      </c>
      <c r="BV17" s="33">
        <f ca="1">IF($O17=2002,OFFSET('2002'!M$1,Calculations!$I15,0),IF($O17=2003,OFFSET('2003'!M$1,Calculations!$I15,0),IF($O17=2004,OFFSET('2004'!M$1,Calculations!$I15,0),IF($O17=2005,OFFSET('2005'!M$1,Calculations!$I15,0),IF($O17=2006,OFFSET('2006'!M$1,Calculations!$I15,0),IF($O17=2007,OFFSET('2007'!M$1,Calculations!$I15,0),IF($O17=2008,OFFSET('2008'!M$1,Calculations!$I15,0),IF($O17=2009,OFFSET('2009'!M$1,Calculations!$I15,0),IF($O17=2010,OFFSET('2010'!M$1,Calculations!$I15,0),IF($O17=2011,OFFSET('2011'!M$1,Calculations!$I15,0),IF($O17=2012,OFFSET('2012'!M$1,Calculations!$I15,0),IF($O17=2013,OFFSET('2013'!M$1,Calculations!$I15,0),IF($O17=2014,OFFSET('2014'!M$1,Calculations!$I15,0),IF($O17=2015,OFFSET('2015'!M$1,Calculations!$I15,0),IF($O17=2016,OFFSET('2016'!M$1,Calculations!$I15,0),IF($O17=2017,OFFSET('2017'!M$1,Calculations!$I15,0),0))))))))))))))))</f>
        <v>6.0313171833872428E-2</v>
      </c>
      <c r="BW17" s="33">
        <f ca="1">IF($O17=2002,OFFSET('2002'!N$1,Calculations!$I15,0),IF($O17=2003,OFFSET('2003'!N$1,Calculations!$I15,0),IF($O17=2004,OFFSET('2004'!N$1,Calculations!$I15,0),IF($O17=2005,OFFSET('2005'!N$1,Calculations!$I15,0),IF($O17=2006,OFFSET('2006'!N$1,Calculations!$I15,0),IF($O17=2007,OFFSET('2007'!N$1,Calculations!$I15,0),IF($O17=2008,OFFSET('2008'!N$1,Calculations!$I15,0),IF($O17=2009,OFFSET('2009'!N$1,Calculations!$I15,0),IF($O17=2010,OFFSET('2010'!N$1,Calculations!$I15,0),IF($O17=2011,OFFSET('2011'!N$1,Calculations!$I15,0),IF($O17=2012,OFFSET('2012'!N$1,Calculations!$I15,0),IF($O17=2013,OFFSET('2013'!N$1,Calculations!$I15,0),IF($O17=2014,OFFSET('2014'!N$1,Calculations!$I15,0),IF($O17=2015,OFFSET('2015'!N$1,Calculations!$I15,0),IF($O17=2016,OFFSET('2016'!N$1,Calculations!$I15,0),IF($O17=2017,OFFSET('2017'!N$1,Calculations!$I15,0),0))))))))))))))))</f>
        <v>4.115929107935349E-2</v>
      </c>
      <c r="BX17" s="33">
        <f ca="1">IF($O17=2002,OFFSET('2002'!O$1,Calculations!$I15,0),IF($O17=2003,OFFSET('2003'!O$1,Calculations!$I15,0),IF($O17=2004,OFFSET('2004'!O$1,Calculations!$I15,0),IF($O17=2005,OFFSET('2005'!O$1,Calculations!$I15,0),IF($O17=2006,OFFSET('2006'!O$1,Calculations!$I15,0),IF($O17=2007,OFFSET('2007'!O$1,Calculations!$I15,0),IF($O17=2008,OFFSET('2008'!O$1,Calculations!$I15,0),IF($O17=2009,OFFSET('2009'!O$1,Calculations!$I15,0),IF($O17=2010,OFFSET('2010'!O$1,Calculations!$I15,0),IF($O17=2011,OFFSET('2011'!O$1,Calculations!$I15,0),IF($O17=2012,OFFSET('2012'!O$1,Calculations!$I15,0),IF($O17=2013,OFFSET('2013'!O$1,Calculations!$I15,0),IF($O17=2014,OFFSET('2014'!O$1,Calculations!$I15,0),IF($O17=2015,OFFSET('2015'!O$1,Calculations!$I15,0),IF($O17=2016,OFFSET('2016'!O$1,Calculations!$I15,0),IF($O17=2017,OFFSET('2017'!O$1,Calculations!$I15,0),0))))))))))))))))</f>
        <v>8.4912997544037999E-2</v>
      </c>
      <c r="BY17" s="33">
        <f ca="1">IF($O17=2002,OFFSET('2002'!P$1,Calculations!$I15,0),IF($O17=2003,OFFSET('2003'!P$1,Calculations!$I15,0),IF($O17=2004,OFFSET('2004'!P$1,Calculations!$I15,0),IF($O17=2005,OFFSET('2005'!P$1,Calculations!$I15,0),IF($O17=2006,OFFSET('2006'!P$1,Calculations!$I15,0),IF($O17=2007,OFFSET('2007'!P$1,Calculations!$I15,0),IF($O17=2008,OFFSET('2008'!P$1,Calculations!$I15,0),IF($O17=2009,OFFSET('2009'!P$1,Calculations!$I15,0),IF($O17=2010,OFFSET('2010'!P$1,Calculations!$I15,0),IF($O17=2011,OFFSET('2011'!P$1,Calculations!$I15,0),IF($O17=2012,OFFSET('2012'!P$1,Calculations!$I15,0),IF($O17=2013,OFFSET('2013'!P$1,Calculations!$I15,0),IF($O17=2014,OFFSET('2014'!P$1,Calculations!$I15,0),IF($O17=2015,OFFSET('2015'!P$1,Calculations!$I15,0),IF($O17=2016,OFFSET('2016'!P$1,Calculations!$I15,0),IF($O17=2017,OFFSET('2017'!P$1,Calculations!$I15,0),0))))))))))))))))</f>
        <v>2.6104731100236679E-2</v>
      </c>
      <c r="BZ17" s="37">
        <f ca="1">IF($O17=2002,OFFSET('2002'!Q$1,Calculations!$I15,0),IF($O17=2003,OFFSET('2003'!Q$1,Calculations!$I15,0),IF($O17=2004,OFFSET('2004'!Q$1,Calculations!$I15,0),IF($O17=2005,OFFSET('2005'!Q$1,Calculations!$I15,0),IF($O17=2006,OFFSET('2006'!Q$1,Calculations!$I15,0),IF($O17=2007,OFFSET('2007'!Q$1,Calculations!$I15,0),IF($O17=2008,OFFSET('2008'!Q$1,Calculations!$I15,0),IF($O17=2009,OFFSET('2009'!Q$1,Calculations!$I15,0),IF($O17=2010,OFFSET('2010'!Q$1,Calculations!$I15,0),IF($O17=2011,OFFSET('2011'!Q$1,Calculations!$I15,0),IF($O17=2012,OFFSET('2012'!Q$1,Calculations!$I15,0),IF($O17=2013,OFFSET('2013'!Q$1,Calculations!$I15,0),IF($O17=2014,OFFSET('2014'!Q$1,Calculations!$I15,0),IF($O17=2015,OFFSET('2015'!Q$1,Calculations!$I15,0),IF($O17=2016,OFFSET('2016'!Q$1,Calculations!$I15,0),IF($O17=2017,OFFSET('2017'!Q$1,Calculations!$I15,0),0))))))))))))))))</f>
        <v>0.11007711064111399</v>
      </c>
      <c r="CA17" s="33">
        <f ca="1">IF($O17=2002,OFFSET('2002'!K$1,Calculations!$J15,0),IF($O17=2003,OFFSET('2003'!K$1,Calculations!$J15,0),IF($O17=2004,OFFSET('2004'!K$1,Calculations!$J15,0),IF($O17=2005,OFFSET('2005'!K$1,Calculations!$J15,0),IF($O17=2006,OFFSET('2006'!K$1,Calculations!$J15,0),IF($O17=2007,OFFSET('2007'!K$1,Calculations!$J15,0),IF($O17=2008,OFFSET('2008'!K$1,Calculations!$J15,0),IF($O17=2009,OFFSET('2009'!K$1,Calculations!$J15,0),IF($O17=2010,OFFSET('2010'!K$1,Calculations!$J15,0),IF($O17=2011,OFFSET('2011'!K$1,Calculations!$J15,0),IF($O17=2012,OFFSET('2012'!K$1,Calculations!$J15,0),IF($O17=2013,OFFSET('2013'!K$1,Calculations!$J15,0),IF($O17=2014,OFFSET('2014'!K$1,Calculations!$J15,0),IF($O17=2015,OFFSET('2015'!K$1,Calculations!$J15,0),IF($O17=2016,OFFSET('2016'!K$1,Calculations!$J15,0),IF($O17=2017,OFFSET('2017'!K$1,Calculations!$J15,0),0))))))))))))))))</f>
        <v>7.9297626771802788E-3</v>
      </c>
      <c r="CB17" s="33">
        <f ca="1">IF($O17=2002,OFFSET('2002'!L$1,Calculations!$J15,0),IF($O17=2003,OFFSET('2003'!L$1,Calculations!$J15,0),IF($O17=2004,OFFSET('2004'!L$1,Calculations!$J15,0),IF($O17=2005,OFFSET('2005'!L$1,Calculations!$J15,0),IF($O17=2006,OFFSET('2006'!L$1,Calculations!$J15,0),IF($O17=2007,OFFSET('2007'!L$1,Calculations!$J15,0),IF($O17=2008,OFFSET('2008'!L$1,Calculations!$J15,0),IF($O17=2009,OFFSET('2009'!L$1,Calculations!$J15,0),IF($O17=2010,OFFSET('2010'!L$1,Calculations!$J15,0),IF($O17=2011,OFFSET('2011'!L$1,Calculations!$J15,0),IF($O17=2012,OFFSET('2012'!L$1,Calculations!$J15,0),IF($O17=2013,OFFSET('2013'!L$1,Calculations!$J15,0),IF($O17=2014,OFFSET('2014'!L$1,Calculations!$J15,0),IF($O17=2015,OFFSET('2015'!L$1,Calculations!$J15,0),IF($O17=2016,OFFSET('2016'!L$1,Calculations!$J15,0),IF($O17=2017,OFFSET('2017'!L$1,Calculations!$J15,0),0))))))))))))))))</f>
        <v>3.0506240833175245E-2</v>
      </c>
      <c r="CC17" s="33">
        <f ca="1">IF($O17=2002,OFFSET('2002'!M$1,Calculations!$J15,0),IF($O17=2003,OFFSET('2003'!M$1,Calculations!$J15,0),IF($O17=2004,OFFSET('2004'!M$1,Calculations!$J15,0),IF($O17=2005,OFFSET('2005'!M$1,Calculations!$J15,0),IF($O17=2006,OFFSET('2006'!M$1,Calculations!$J15,0),IF($O17=2007,OFFSET('2007'!M$1,Calculations!$J15,0),IF($O17=2008,OFFSET('2008'!M$1,Calculations!$J15,0),IF($O17=2009,OFFSET('2009'!M$1,Calculations!$J15,0),IF($O17=2010,OFFSET('2010'!M$1,Calculations!$J15,0),IF($O17=2011,OFFSET('2011'!M$1,Calculations!$J15,0),IF($O17=2012,OFFSET('2012'!M$1,Calculations!$J15,0),IF($O17=2013,OFFSET('2013'!M$1,Calculations!$J15,0),IF($O17=2014,OFFSET('2014'!M$1,Calculations!$J15,0),IF($O17=2015,OFFSET('2015'!M$1,Calculations!$J15,0),IF($O17=2016,OFFSET('2016'!M$1,Calculations!$J15,0),IF($O17=2017,OFFSET('2017'!M$1,Calculations!$J15,0),0))))))))))))))))</f>
        <v>2.9054222524552923E-3</v>
      </c>
      <c r="CD17" s="33">
        <f ca="1">IF($O17=2002,OFFSET('2002'!N$1,Calculations!$J15,0),IF($O17=2003,OFFSET('2003'!N$1,Calculations!$J15,0),IF($O17=2004,OFFSET('2004'!N$1,Calculations!$J15,0),IF($O17=2005,OFFSET('2005'!N$1,Calculations!$J15,0),IF($O17=2006,OFFSET('2006'!N$1,Calculations!$J15,0),IF($O17=2007,OFFSET('2007'!N$1,Calculations!$J15,0),IF($O17=2008,OFFSET('2008'!N$1,Calculations!$J15,0),IF($O17=2009,OFFSET('2009'!N$1,Calculations!$J15,0),IF($O17=2010,OFFSET('2010'!N$1,Calculations!$J15,0),IF($O17=2011,OFFSET('2011'!N$1,Calculations!$J15,0),IF($O17=2012,OFFSET('2012'!N$1,Calculations!$J15,0),IF($O17=2013,OFFSET('2013'!N$1,Calculations!$J15,0),IF($O17=2014,OFFSET('2014'!N$1,Calculations!$J15,0),IF($O17=2015,OFFSET('2015'!N$1,Calculations!$J15,0),IF($O17=2016,OFFSET('2016'!N$1,Calculations!$J15,0),IF($O17=2017,OFFSET('2017'!N$1,Calculations!$J15,0),0))))))))))))))))</f>
        <v>1.2572941423864727E-2</v>
      </c>
      <c r="CE17" s="33">
        <f ca="1">IF($O17=2002,OFFSET('2002'!O$1,Calculations!$J15,0),IF($O17=2003,OFFSET('2003'!O$1,Calculations!$J15,0),IF($O17=2004,OFFSET('2004'!O$1,Calculations!$J15,0),IF($O17=2005,OFFSET('2005'!O$1,Calculations!$J15,0),IF($O17=2006,OFFSET('2006'!O$1,Calculations!$J15,0),IF($O17=2007,OFFSET('2007'!O$1,Calculations!$J15,0),IF($O17=2008,OFFSET('2008'!O$1,Calculations!$J15,0),IF($O17=2009,OFFSET('2009'!O$1,Calculations!$J15,0),IF($O17=2010,OFFSET('2010'!O$1,Calculations!$J15,0),IF($O17=2011,OFFSET('2011'!O$1,Calculations!$J15,0),IF($O17=2012,OFFSET('2012'!O$1,Calculations!$J15,0),IF($O17=2013,OFFSET('2013'!O$1,Calculations!$J15,0),IF($O17=2014,OFFSET('2014'!O$1,Calculations!$J15,0),IF($O17=2015,OFFSET('2015'!O$1,Calculations!$J15,0),IF($O17=2016,OFFSET('2016'!O$1,Calculations!$J15,0),IF($O17=2017,OFFSET('2017'!O$1,Calculations!$J15,0),0))))))))))))))))</f>
        <v>5.4655585585308155E-4</v>
      </c>
      <c r="CF17" s="33">
        <f ca="1">IF($O17=2002,OFFSET('2002'!P$1,Calculations!$J15,0),IF($O17=2003,OFFSET('2003'!P$1,Calculations!$J15,0),IF($O17=2004,OFFSET('2004'!P$1,Calculations!$J15,0),IF($O17=2005,OFFSET('2005'!P$1,Calculations!$J15,0),IF($O17=2006,OFFSET('2006'!P$1,Calculations!$J15,0),IF($O17=2007,OFFSET('2007'!P$1,Calculations!$J15,0),IF($O17=2008,OFFSET('2008'!P$1,Calculations!$J15,0),IF($O17=2009,OFFSET('2009'!P$1,Calculations!$J15,0),IF($O17=2010,OFFSET('2010'!P$1,Calculations!$J15,0),IF($O17=2011,OFFSET('2011'!P$1,Calculations!$J15,0),IF($O17=2012,OFFSET('2012'!P$1,Calculations!$J15,0),IF($O17=2013,OFFSET('2013'!P$1,Calculations!$J15,0),IF($O17=2014,OFFSET('2014'!P$1,Calculations!$J15,0),IF($O17=2015,OFFSET('2015'!P$1,Calculations!$J15,0),IF($O17=2016,OFFSET('2016'!P$1,Calculations!$J15,0),IF($O17=2017,OFFSET('2017'!P$1,Calculations!$J15,0),0))))))))))))))))</f>
        <v>2.6241214602916803E-3</v>
      </c>
      <c r="CG17" s="37">
        <f ca="1">IF($O17=2002,OFFSET('2002'!Q$1,Calculations!$J15,0),IF($O17=2003,OFFSET('2003'!Q$1,Calculations!$J15,0),IF($O17=2004,OFFSET('2004'!Q$1,Calculations!$J15,0),IF($O17=2005,OFFSET('2005'!Q$1,Calculations!$J15,0),IF($O17=2006,OFFSET('2006'!Q$1,Calculations!$J15,0),IF($O17=2007,OFFSET('2007'!Q$1,Calculations!$J15,0),IF($O17=2008,OFFSET('2008'!Q$1,Calculations!$J15,0),IF($O17=2009,OFFSET('2009'!Q$1,Calculations!$J15,0),IF($O17=2010,OFFSET('2010'!Q$1,Calculations!$J15,0),IF($O17=2011,OFFSET('2011'!Q$1,Calculations!$J15,0),IF($O17=2012,OFFSET('2012'!Q$1,Calculations!$J15,0),IF($O17=2013,OFFSET('2013'!Q$1,Calculations!$J15,0),IF($O17=2014,OFFSET('2014'!Q$1,Calculations!$J15,0),IF($O17=2015,OFFSET('2015'!Q$1,Calculations!$J15,0),IF($O17=2016,OFFSET('2016'!Q$1,Calculations!$J15,0),IF($O17=2017,OFFSET('2017'!Q$1,Calculations!$J15,0),0))))))))))))))))</f>
        <v>1.0409019572157695E-2</v>
      </c>
      <c r="CH17" s="33">
        <f ca="1">IF($O17=2002,OFFSET('2002'!K$1,Calculations!$K15,0),IF($O17=2003,OFFSET('2003'!K$1,Calculations!$K15,0),IF($O17=2004,OFFSET('2004'!K$1,Calculations!$K15,0),IF($O17=2005,OFFSET('2005'!K$1,Calculations!$K15,0),IF($O17=2006,OFFSET('2006'!K$1,Calculations!$K15,0),IF($O17=2007,OFFSET('2007'!K$1,Calculations!$K15,0),IF($O17=2008,OFFSET('2008'!K$1,Calculations!$K15,0),IF($O17=2009,OFFSET('2009'!K$1,Calculations!$K15,0),IF($O17=2010,OFFSET('2010'!K$1,Calculations!$K15,0),IF($O17=2011,OFFSET('2011'!K$1,Calculations!$K15,0),IF($O17=2012,OFFSET('2012'!K$1,Calculations!$K15,0),IF($O17=2013,OFFSET('2013'!K$1,Calculations!$K15,0),IF($O17=2014,OFFSET('2014'!K$1,Calculations!$K15,0),IF($O17=2015,OFFSET('2015'!K$1,Calculations!$K15,0),IF($O17=2016,OFFSET('2016'!K$1,Calculations!$K15,0),IF($O17=2017,OFFSET('2017'!K$1,Calculations!$K15,0),0))))))))))))))))</f>
        <v>0</v>
      </c>
      <c r="CI17" s="33">
        <f ca="1">IF($O17=2002,OFFSET('2002'!L$1,Calculations!$K15,0),IF($O17=2003,OFFSET('2003'!L$1,Calculations!$K15,0),IF($O17=2004,OFFSET('2004'!L$1,Calculations!$K15,0),IF($O17=2005,OFFSET('2005'!L$1,Calculations!$K15,0),IF($O17=2006,OFFSET('2006'!L$1,Calculations!$K15,0),IF($O17=2007,OFFSET('2007'!L$1,Calculations!$K15,0),IF($O17=2008,OFFSET('2008'!L$1,Calculations!$K15,0),IF($O17=2009,OFFSET('2009'!L$1,Calculations!$K15,0),IF($O17=2010,OFFSET('2010'!L$1,Calculations!$K15,0),IF($O17=2011,OFFSET('2011'!L$1,Calculations!$K15,0),IF($O17=2012,OFFSET('2012'!L$1,Calculations!$K15,0),IF($O17=2013,OFFSET('2013'!L$1,Calculations!$K15,0),IF($O17=2014,OFFSET('2014'!L$1,Calculations!$K15,0),IF($O17=2015,OFFSET('2015'!L$1,Calculations!$K15,0),IF($O17=2016,OFFSET('2016'!L$1,Calculations!$K15,0),IF($O17=2017,OFFSET('2017'!L$1,Calculations!$K15,0),0))))))))))))))))</f>
        <v>0</v>
      </c>
      <c r="CJ17" s="33">
        <f ca="1">IF($O17=2002,OFFSET('2002'!M$1,Calculations!$K15,0),IF($O17=2003,OFFSET('2003'!M$1,Calculations!$K15,0),IF($O17=2004,OFFSET('2004'!M$1,Calculations!$K15,0),IF($O17=2005,OFFSET('2005'!M$1,Calculations!$K15,0),IF($O17=2006,OFFSET('2006'!M$1,Calculations!$K15,0),IF($O17=2007,OFFSET('2007'!M$1,Calculations!$K15,0),IF($O17=2008,OFFSET('2008'!M$1,Calculations!$K15,0),IF($O17=2009,OFFSET('2009'!M$1,Calculations!$K15,0),IF($O17=2010,OFFSET('2010'!M$1,Calculations!$K15,0),IF($O17=2011,OFFSET('2011'!M$1,Calculations!$K15,0),IF($O17=2012,OFFSET('2012'!M$1,Calculations!$K15,0),IF($O17=2013,OFFSET('2013'!M$1,Calculations!$K15,0),IF($O17=2014,OFFSET('2014'!M$1,Calculations!$K15,0),IF($O17=2015,OFFSET('2015'!M$1,Calculations!$K15,0),IF($O17=2016,OFFSET('2016'!M$1,Calculations!$K15,0),IF($O17=2017,OFFSET('2017'!M$1,Calculations!$K15,0),0))))))))))))))))</f>
        <v>0</v>
      </c>
      <c r="CK17" s="33">
        <f ca="1">IF($O17=2002,OFFSET('2002'!N$1,Calculations!$K15,0),IF($O17=2003,OFFSET('2003'!N$1,Calculations!$K15,0),IF($O17=2004,OFFSET('2004'!N$1,Calculations!$K15,0),IF($O17=2005,OFFSET('2005'!N$1,Calculations!$K15,0),IF($O17=2006,OFFSET('2006'!N$1,Calculations!$K15,0),IF($O17=2007,OFFSET('2007'!N$1,Calculations!$K15,0),IF($O17=2008,OFFSET('2008'!N$1,Calculations!$K15,0),IF($O17=2009,OFFSET('2009'!N$1,Calculations!$K15,0),IF($O17=2010,OFFSET('2010'!N$1,Calculations!$K15,0),IF($O17=2011,OFFSET('2011'!N$1,Calculations!$K15,0),IF($O17=2012,OFFSET('2012'!N$1,Calculations!$K15,0),IF($O17=2013,OFFSET('2013'!N$1,Calculations!$K15,0),IF($O17=2014,OFFSET('2014'!N$1,Calculations!$K15,0),IF($O17=2015,OFFSET('2015'!N$1,Calculations!$K15,0),IF($O17=2016,OFFSET('2016'!N$1,Calculations!$K15,0),IF($O17=2017,OFFSET('2017'!N$1,Calculations!$K15,0),0))))))))))))))))</f>
        <v>0</v>
      </c>
      <c r="CL17" s="33">
        <f ca="1">IF($O17=2002,OFFSET('2002'!O$1,Calculations!$K15,0),IF($O17=2003,OFFSET('2003'!O$1,Calculations!$K15,0),IF($O17=2004,OFFSET('2004'!O$1,Calculations!$K15,0),IF($O17=2005,OFFSET('2005'!O$1,Calculations!$K15,0),IF($O17=2006,OFFSET('2006'!O$1,Calculations!$K15,0),IF($O17=2007,OFFSET('2007'!O$1,Calculations!$K15,0),IF($O17=2008,OFFSET('2008'!O$1,Calculations!$K15,0),IF($O17=2009,OFFSET('2009'!O$1,Calculations!$K15,0),IF($O17=2010,OFFSET('2010'!O$1,Calculations!$K15,0),IF($O17=2011,OFFSET('2011'!O$1,Calculations!$K15,0),IF($O17=2012,OFFSET('2012'!O$1,Calculations!$K15,0),IF($O17=2013,OFFSET('2013'!O$1,Calculations!$K15,0),IF($O17=2014,OFFSET('2014'!O$1,Calculations!$K15,0),IF($O17=2015,OFFSET('2015'!O$1,Calculations!$K15,0),IF($O17=2016,OFFSET('2016'!O$1,Calculations!$K15,0),IF($O17=2017,OFFSET('2017'!O$1,Calculations!$K15,0),0))))))))))))))))</f>
        <v>0</v>
      </c>
      <c r="CM17" s="33">
        <f ca="1">IF($O17=2002,OFFSET('2002'!P$1,Calculations!$K15,0),IF($O17=2003,OFFSET('2003'!P$1,Calculations!$K15,0),IF($O17=2004,OFFSET('2004'!P$1,Calculations!$K15,0),IF($O17=2005,OFFSET('2005'!P$1,Calculations!$K15,0),IF($O17=2006,OFFSET('2006'!P$1,Calculations!$K15,0),IF($O17=2007,OFFSET('2007'!P$1,Calculations!$K15,0),IF($O17=2008,OFFSET('2008'!P$1,Calculations!$K15,0),IF($O17=2009,OFFSET('2009'!P$1,Calculations!$K15,0),IF($O17=2010,OFFSET('2010'!P$1,Calculations!$K15,0),IF($O17=2011,OFFSET('2011'!P$1,Calculations!$K15,0),IF($O17=2012,OFFSET('2012'!P$1,Calculations!$K15,0),IF($O17=2013,OFFSET('2013'!P$1,Calculations!$K15,0),IF($O17=2014,OFFSET('2014'!P$1,Calculations!$K15,0),IF($O17=2015,OFFSET('2015'!P$1,Calculations!$K15,0),IF($O17=2016,OFFSET('2016'!P$1,Calculations!$K15,0),IF($O17=2017,OFFSET('2017'!P$1,Calculations!$K15,0),0))))))))))))))))</f>
        <v>0</v>
      </c>
      <c r="CN17" s="37">
        <f ca="1">IF($O17=2002,OFFSET('2002'!Q$1,Calculations!$K15,0),IF($O17=2003,OFFSET('2003'!Q$1,Calculations!$K15,0),IF($O17=2004,OFFSET('2004'!Q$1,Calculations!$K15,0),IF($O17=2005,OFFSET('2005'!Q$1,Calculations!$K15,0),IF($O17=2006,OFFSET('2006'!Q$1,Calculations!$K15,0),IF($O17=2007,OFFSET('2007'!Q$1,Calculations!$K15,0),IF($O17=2008,OFFSET('2008'!Q$1,Calculations!$K15,0),IF($O17=2009,OFFSET('2009'!Q$1,Calculations!$K15,0),IF($O17=2010,OFFSET('2010'!Q$1,Calculations!$K15,0),IF($O17=2011,OFFSET('2011'!Q$1,Calculations!$K15,0),IF($O17=2012,OFFSET('2012'!Q$1,Calculations!$K15,0),IF($O17=2013,OFFSET('2013'!Q$1,Calculations!$K15,0),IF($O17=2014,OFFSET('2014'!Q$1,Calculations!$K15,0),IF($O17=2015,OFFSET('2015'!Q$1,Calculations!$K15,0),IF($O17=2016,OFFSET('2016'!Q$1,Calculations!$K15,0),IF($O17=2017,OFFSET('2017'!Q$1,Calculations!$K15,0),0))))))))))))))))</f>
        <v>0</v>
      </c>
      <c r="CO17" s="71">
        <f t="shared" ca="1" si="10"/>
        <v>0</v>
      </c>
      <c r="CP17" s="33">
        <f ca="1">IF($O17=2002,OFFSET('2002'!K$1,Calculations!$L15,0),IF($O17=2003,OFFSET('2003'!K$1,Calculations!$L15,0),IF($O17=2004,OFFSET('2004'!K$1,Calculations!$L15,0),IF($O17=2005,OFFSET('2005'!K$1,Calculations!$L15,0),IF($O17=2006,OFFSET('2006'!K$1,Calculations!$L15,0),IF($O17=2007,OFFSET('2007'!K$1,Calculations!$L15,0),IF($O17=2008,OFFSET('2008'!K$1,Calculations!$L15,0),IF($O17=2009,OFFSET('2009'!K$1,Calculations!$L15,0),IF($O17=2010,OFFSET('2010'!K$1,Calculations!$L15,0),IF($O17=2011,OFFSET('2011'!K$1,Calculations!$L15,0),IF($O17=2012,OFFSET('2012'!K$1,Calculations!$L15,0),IF($O17=2013,OFFSET('2013'!K$1,Calculations!$L15,0),IF($O17=2014,OFFSET('2014'!K$1,Calculations!$L15,0),IF($O17=2015,OFFSET('2015'!K$1,Calculations!$L15,0),IF($O17=2016,OFFSET('2016'!K$1,Calculations!$L15,0),IF($O17=2017,OFFSET('2017'!K$1,Calculations!$L15,0),0))))))))))))))))</f>
        <v>0.41073482248250726</v>
      </c>
      <c r="CQ17" s="33">
        <f ca="1">IF($O17=2002,OFFSET('2002'!L$1,Calculations!$L15,0),IF($O17=2003,OFFSET('2003'!L$1,Calculations!$L15,0),IF($O17=2004,OFFSET('2004'!L$1,Calculations!$L15,0),IF($O17=2005,OFFSET('2005'!L$1,Calculations!$L15,0),IF($O17=2006,OFFSET('2006'!L$1,Calculations!$L15,0),IF($O17=2007,OFFSET('2007'!L$1,Calculations!$L15,0),IF($O17=2008,OFFSET('2008'!L$1,Calculations!$L15,0),IF($O17=2009,OFFSET('2009'!L$1,Calculations!$L15,0),IF($O17=2010,OFFSET('2010'!L$1,Calculations!$L15,0),IF($O17=2011,OFFSET('2011'!L$1,Calculations!$L15,0),IF($O17=2012,OFFSET('2012'!L$1,Calculations!$L15,0),IF($O17=2013,OFFSET('2013'!L$1,Calculations!$L15,0),IF($O17=2014,OFFSET('2014'!L$1,Calculations!$L15,0),IF($O17=2015,OFFSET('2015'!L$1,Calculations!$L15,0),IF($O17=2016,OFFSET('2016'!L$1,Calculations!$L15,0),IF($O17=2017,OFFSET('2017'!L$1,Calculations!$L15,0),0))))))))))))))))</f>
        <v>0.20232502692160759</v>
      </c>
      <c r="CR17" s="33">
        <f ca="1">IF($O17=2002,OFFSET('2002'!M$1,Calculations!$L15,0),IF($O17=2003,OFFSET('2003'!M$1,Calculations!$L15,0),IF($O17=2004,OFFSET('2004'!M$1,Calculations!$L15,0),IF($O17=2005,OFFSET('2005'!M$1,Calculations!$L15,0),IF($O17=2006,OFFSET('2006'!M$1,Calculations!$L15,0),IF($O17=2007,OFFSET('2007'!M$1,Calculations!$L15,0),IF($O17=2008,OFFSET('2008'!M$1,Calculations!$L15,0),IF($O17=2009,OFFSET('2009'!M$1,Calculations!$L15,0),IF($O17=2010,OFFSET('2010'!M$1,Calculations!$L15,0),IF($O17=2011,OFFSET('2011'!M$1,Calculations!$L15,0),IF($O17=2012,OFFSET('2012'!M$1,Calculations!$L15,0),IF($O17=2013,OFFSET('2013'!M$1,Calculations!$L15,0),IF($O17=2014,OFFSET('2014'!M$1,Calculations!$L15,0),IF($O17=2015,OFFSET('2015'!M$1,Calculations!$L15,0),IF($O17=2016,OFFSET('2016'!M$1,Calculations!$L15,0),IF($O17=2017,OFFSET('2017'!M$1,Calculations!$L15,0),0))))))))))))))))</f>
        <v>4.7086025969765369E-2</v>
      </c>
      <c r="CS17" s="33">
        <f ca="1">IF($O17=2002,OFFSET('2002'!N$1,Calculations!$L15,0),IF($O17=2003,OFFSET('2003'!N$1,Calculations!$L15,0),IF($O17=2004,OFFSET('2004'!N$1,Calculations!$L15,0),IF($O17=2005,OFFSET('2005'!N$1,Calculations!$L15,0),IF($O17=2006,OFFSET('2006'!N$1,Calculations!$L15,0),IF($O17=2007,OFFSET('2007'!N$1,Calculations!$L15,0),IF($O17=2008,OFFSET('2008'!N$1,Calculations!$L15,0),IF($O17=2009,OFFSET('2009'!N$1,Calculations!$L15,0),IF($O17=2010,OFFSET('2010'!N$1,Calculations!$L15,0),IF($O17=2011,OFFSET('2011'!N$1,Calculations!$L15,0),IF($O17=2012,OFFSET('2012'!N$1,Calculations!$L15,0),IF($O17=2013,OFFSET('2013'!N$1,Calculations!$L15,0),IF($O17=2014,OFFSET('2014'!N$1,Calculations!$L15,0),IF($O17=2015,OFFSET('2015'!N$1,Calculations!$L15,0),IF($O17=2016,OFFSET('2016'!N$1,Calculations!$L15,0),IF($O17=2017,OFFSET('2017'!N$1,Calculations!$L15,0),0))))))))))))))))</f>
        <v>5.453118503348859E-2</v>
      </c>
      <c r="CT17" s="33">
        <f ca="1">IF($O17=2002,OFFSET('2002'!O$1,Calculations!$L15,0),IF($O17=2003,OFFSET('2003'!O$1,Calculations!$L15,0),IF($O17=2004,OFFSET('2004'!O$1,Calculations!$L15,0),IF($O17=2005,OFFSET('2005'!O$1,Calculations!$L15,0),IF($O17=2006,OFFSET('2006'!O$1,Calculations!$L15,0),IF($O17=2007,OFFSET('2007'!O$1,Calculations!$L15,0),IF($O17=2008,OFFSET('2008'!O$1,Calculations!$L15,0),IF($O17=2009,OFFSET('2009'!O$1,Calculations!$L15,0),IF($O17=2010,OFFSET('2010'!O$1,Calculations!$L15,0),IF($O17=2011,OFFSET('2011'!O$1,Calculations!$L15,0),IF($O17=2012,OFFSET('2012'!O$1,Calculations!$L15,0),IF($O17=2013,OFFSET('2013'!O$1,Calculations!$L15,0),IF($O17=2014,OFFSET('2014'!O$1,Calculations!$L15,0),IF($O17=2015,OFFSET('2015'!O$1,Calculations!$L15,0),IF($O17=2016,OFFSET('2016'!O$1,Calculations!$L15,0),IF($O17=2017,OFFSET('2017'!O$1,Calculations!$L15,0),0))))))))))))))))</f>
        <v>0.28462654642481439</v>
      </c>
      <c r="CU17" s="33">
        <f ca="1">IF($O17=2002,OFFSET('2002'!P$1,Calculations!$L15,0),IF($O17=2003,OFFSET('2003'!P$1,Calculations!$L15,0),IF($O17=2004,OFFSET('2004'!P$1,Calculations!$L15,0),IF($O17=2005,OFFSET('2005'!P$1,Calculations!$L15,0),IF($O17=2006,OFFSET('2006'!P$1,Calculations!$L15,0),IF($O17=2007,OFFSET('2007'!P$1,Calculations!$L15,0),IF($O17=2008,OFFSET('2008'!P$1,Calculations!$L15,0),IF($O17=2009,OFFSET('2009'!P$1,Calculations!$L15,0),IF($O17=2010,OFFSET('2010'!P$1,Calculations!$L15,0),IF($O17=2011,OFFSET('2011'!P$1,Calculations!$L15,0),IF($O17=2012,OFFSET('2012'!P$1,Calculations!$L15,0),IF($O17=2013,OFFSET('2013'!P$1,Calculations!$L15,0),IF($O17=2014,OFFSET('2014'!P$1,Calculations!$L15,0),IF($O17=2015,OFFSET('2015'!P$1,Calculations!$L15,0),IF($O17=2016,OFFSET('2016'!P$1,Calculations!$L15,0),IF($O17=2017,OFFSET('2017'!P$1,Calculations!$L15,0),0))))))))))))))))</f>
        <v>6.9639316781682718E-4</v>
      </c>
      <c r="CV17" s="37">
        <f ca="1">IF($O17=2002,OFFSET('2002'!Q$1,Calculations!$L15,0),IF($O17=2003,OFFSET('2003'!Q$1,Calculations!$L15,0),IF($O17=2004,OFFSET('2004'!Q$1,Calculations!$L15,0),IF($O17=2005,OFFSET('2005'!Q$1,Calculations!$L15,0),IF($O17=2006,OFFSET('2006'!Q$1,Calculations!$L15,0),IF($O17=2007,OFFSET('2007'!Q$1,Calculations!$L15,0),IF($O17=2008,OFFSET('2008'!Q$1,Calculations!$L15,0),IF($O17=2009,OFFSET('2009'!Q$1,Calculations!$L15,0),IF($O17=2010,OFFSET('2010'!Q$1,Calculations!$L15,0),IF($O17=2011,OFFSET('2011'!Q$1,Calculations!$L15,0),IF($O17=2012,OFFSET('2012'!Q$1,Calculations!$L15,0),IF($O17=2013,OFFSET('2013'!Q$1,Calculations!$L15,0),IF($O17=2014,OFFSET('2014'!Q$1,Calculations!$L15,0),IF($O17=2015,OFFSET('2015'!Q$1,Calculations!$L15,0),IF($O17=2016,OFFSET('2016'!Q$1,Calculations!$L15,0),IF($O17=2017,OFFSET('2017'!Q$1,Calculations!$L15,0),0))))))))))))))))</f>
        <v>1</v>
      </c>
      <c r="CW17" s="14">
        <v>0.11236190376459489</v>
      </c>
      <c r="CX17" s="14">
        <v>8.3333333333333412E-2</v>
      </c>
      <c r="CY17" s="14">
        <v>0.10285249678162482</v>
      </c>
      <c r="CZ17" s="14">
        <v>7.8044773054015207E-2</v>
      </c>
      <c r="DA17" s="14">
        <v>0.25812274368231031</v>
      </c>
      <c r="DB17" s="14">
        <v>3.4649850647195481E-2</v>
      </c>
      <c r="DC17" s="14">
        <v>6.1209389923992892E-2</v>
      </c>
      <c r="DD17" s="14">
        <v>5.0452649781303975E-2</v>
      </c>
      <c r="DE17" s="14">
        <v>-2.0248486278210291E-2</v>
      </c>
      <c r="DF17" s="14">
        <v>1.2794056954188969E-2</v>
      </c>
      <c r="DG17" s="14">
        <v>0</v>
      </c>
      <c r="DH17" s="14">
        <v>3.1076699409583221E-2</v>
      </c>
      <c r="DI17" s="54">
        <v>8.9325872077820112E-2</v>
      </c>
      <c r="DK17" s="40">
        <f t="shared" ca="1" si="11"/>
        <v>8.1429238301180512E-2</v>
      </c>
      <c r="DL17" s="36">
        <f t="shared" ca="1" si="12"/>
        <v>9.6706099198854548E-2</v>
      </c>
      <c r="DM17" s="36">
        <f t="shared" ca="1" si="13"/>
        <v>9.3336770759463353E-2</v>
      </c>
      <c r="DN17" s="36">
        <f t="shared" ca="1" si="14"/>
        <v>9.450711341589714E-2</v>
      </c>
      <c r="DO17" s="36">
        <f t="shared" ca="1" si="15"/>
        <v>9.474556612885629E-2</v>
      </c>
      <c r="DP17" s="36">
        <f t="shared" ca="1" si="16"/>
        <v>8.8644055670945895E-2</v>
      </c>
      <c r="DQ17" s="48">
        <f t="shared" ca="1" si="32"/>
        <v>8.9521758036834168E-2</v>
      </c>
      <c r="DR17" s="51">
        <f t="shared" ca="1" si="33"/>
        <v>1.9588595901405548E-4</v>
      </c>
      <c r="DS17" s="28">
        <f t="shared" ca="1" si="17"/>
        <v>1.0814292383011805</v>
      </c>
      <c r="DT17" s="28">
        <f t="shared" ca="1" si="18"/>
        <v>1.0967060991988546</v>
      </c>
      <c r="DU17" s="28">
        <f t="shared" ca="1" si="19"/>
        <v>1.0933367707594634</v>
      </c>
      <c r="DV17" s="28">
        <f t="shared" ca="1" si="20"/>
        <v>1.0945071134158972</v>
      </c>
      <c r="DW17" s="28">
        <f t="shared" ca="1" si="21"/>
        <v>1.0947455661288563</v>
      </c>
      <c r="DX17" s="28">
        <f t="shared" ca="1" si="22"/>
        <v>1.0886440556709458</v>
      </c>
      <c r="DY17" s="28">
        <f t="shared" ca="1" si="34"/>
        <v>1.0895217580368342</v>
      </c>
      <c r="DZ17" s="46">
        <f t="shared" si="23"/>
        <v>1.0893258720778201</v>
      </c>
      <c r="EA17" s="2">
        <f t="shared" ca="1" si="24"/>
        <v>7.8283535052805595E-2</v>
      </c>
      <c r="EB17" s="2">
        <f t="shared" ca="1" si="25"/>
        <v>9.2311232179024441E-2</v>
      </c>
      <c r="EC17" s="2">
        <f t="shared" ca="1" si="26"/>
        <v>8.9234277710314489E-2</v>
      </c>
      <c r="ED17" s="2">
        <f t="shared" ca="1" si="27"/>
        <v>9.0304137197574949E-2</v>
      </c>
      <c r="EE17" s="2">
        <f t="shared" ca="1" si="28"/>
        <v>9.0521976569092027E-2</v>
      </c>
      <c r="EF17" s="2">
        <f t="shared" ca="1" si="29"/>
        <v>8.49329362256631E-2</v>
      </c>
      <c r="EG17" s="2">
        <f t="shared" ca="1" si="30"/>
        <v>8.5738845865663577E-2</v>
      </c>
      <c r="EH17" s="17">
        <f t="shared" si="31"/>
        <v>8.5559038928423495E-2</v>
      </c>
      <c r="EI17" s="13">
        <f t="shared" ca="1" si="35"/>
        <v>1.7980693724008179E-4</v>
      </c>
      <c r="EK17" s="89">
        <f t="shared" ca="1" si="0"/>
        <v>0.48128383431330812</v>
      </c>
      <c r="EL17" s="24">
        <f t="shared" ca="1" si="1"/>
        <v>4.0360689575716709E-2</v>
      </c>
      <c r="EM17" s="89">
        <f t="shared" ca="1" si="2"/>
        <v>6.4341264148357183E-2</v>
      </c>
      <c r="EN17" s="89">
        <f t="shared" ca="1" si="3"/>
        <v>5.2696140781212188E-2</v>
      </c>
      <c r="EO17" s="45">
        <f t="shared" ca="1" si="4"/>
        <v>6.5738538011350017E-2</v>
      </c>
      <c r="EP17" s="89">
        <f t="shared" ca="1" si="5"/>
        <v>1.3465102633729655E-2</v>
      </c>
      <c r="EQ17" s="89">
        <f t="shared" ca="1" si="6"/>
        <v>0.11230286487452024</v>
      </c>
      <c r="ER17" s="45">
        <f t="shared" ca="1" si="7"/>
        <v>4.932543544853419E-2</v>
      </c>
      <c r="ES17" s="89">
        <f t="shared" ca="1" si="8"/>
        <v>0.11007711064111399</v>
      </c>
      <c r="ET17" s="89">
        <f t="shared" ca="1" si="9"/>
        <v>1.0409019572157695E-2</v>
      </c>
    </row>
    <row r="18" spans="1:150">
      <c r="A18">
        <v>57</v>
      </c>
      <c r="B18">
        <v>58</v>
      </c>
      <c r="C18">
        <v>59</v>
      </c>
      <c r="D18">
        <v>60</v>
      </c>
      <c r="E18">
        <v>61</v>
      </c>
      <c r="F18">
        <v>62</v>
      </c>
      <c r="G18">
        <v>63</v>
      </c>
      <c r="H18">
        <v>64</v>
      </c>
      <c r="I18">
        <v>65</v>
      </c>
      <c r="J18">
        <v>66</v>
      </c>
      <c r="K18">
        <v>67</v>
      </c>
      <c r="L18">
        <v>68</v>
      </c>
      <c r="N18" s="16">
        <v>38047</v>
      </c>
      <c r="O18" s="20">
        <v>2004</v>
      </c>
      <c r="P18" s="17">
        <f ca="1">IF($O18=2002,OFFSET('2002'!K$1,Calculations!$A16,0),IF($O18=2003,OFFSET('2003'!K$1,Calculations!$A16,0),IF($O18=2004,OFFSET('2004'!K$1,Calculations!$A16,0),IF($O18=2005,OFFSET('2005'!K$1,Calculations!$A16,0),IF($O18=2006,OFFSET('2006'!K$1,Calculations!$A16,0),IF($O18=2007,OFFSET('2007'!K$1,Calculations!$A16,0),IF($O18=2008,OFFSET('2008'!K$1,Calculations!$A16,0),IF($O18=2009,OFFSET('2009'!K$1,Calculations!$A16,0),IF($O18=2010,OFFSET('2010'!K$1,Calculations!$A16,0),IF($O18=2011,OFFSET('2011'!K$1,Calculations!$A16,0),IF($O18=2012,OFFSET('2012'!K$1,Calculations!$A16,0),IF($O18=2013,OFFSET('2013'!K$1,Calculations!$A16,0),IF($O18=2014,OFFSET('2014'!K$1,Calculations!$A16,0),IF($O18=2015,OFFSET('2015'!K$1,Calculations!$A16,0),IF($O18=2016,OFFSET('2016'!K$1,Calculations!$A16,0),IF($O18=2017,OFFSET('2017'!K$1,Calculations!$A16,0),0))))))))))))))))</f>
        <v>0.64991786600673873</v>
      </c>
      <c r="Q18" s="17">
        <f ca="1">IF($O18=2002,OFFSET('2002'!L$1,Calculations!$A16,0),IF($O18=2003,OFFSET('2003'!L$1,Calculations!$A16,0),IF($O18=2004,OFFSET('2004'!L$1,Calculations!$A16,0),IF($O18=2005,OFFSET('2005'!L$1,Calculations!$A16,0),IF($O18=2006,OFFSET('2006'!L$1,Calculations!$A16,0),IF($O18=2007,OFFSET('2007'!L$1,Calculations!$A16,0),IF($O18=2008,OFFSET('2008'!L$1,Calculations!$A16,0),IF($O18=2009,OFFSET('2009'!L$1,Calculations!$A16,0),IF($O18=2010,OFFSET('2010'!L$1,Calculations!$A16,0),IF($O18=2011,OFFSET('2011'!L$1,Calculations!$A16,0),IF($O18=2012,OFFSET('2012'!L$1,Calculations!$A16,0),IF($O18=2013,OFFSET('2013'!L$1,Calculations!$A16,0),IF($O18=2014,OFFSET('2014'!L$1,Calculations!$A16,0),IF($O18=2015,OFFSET('2015'!L$1,Calculations!$A16,0),IF($O18=2016,OFFSET('2016'!L$1,Calculations!$A16,0),IF($O18=2017,OFFSET('2017'!L$1,Calculations!$A16,0),0))))))))))))))))</f>
        <v>0.24151995892555839</v>
      </c>
      <c r="R18" s="17">
        <f ca="1">IF($O18=2002,OFFSET('2002'!M$1,Calculations!$A16,0),IF($O18=2003,OFFSET('2003'!M$1,Calculations!$A16,0),IF($O18=2004,OFFSET('2004'!M$1,Calculations!$A16,0),IF($O18=2005,OFFSET('2005'!M$1,Calculations!$A16,0),IF($O18=2006,OFFSET('2006'!M$1,Calculations!$A16,0),IF($O18=2007,OFFSET('2007'!M$1,Calculations!$A16,0),IF($O18=2008,OFFSET('2008'!M$1,Calculations!$A16,0),IF($O18=2009,OFFSET('2009'!M$1,Calculations!$A16,0),IF($O18=2010,OFFSET('2010'!M$1,Calculations!$A16,0),IF($O18=2011,OFFSET('2011'!M$1,Calculations!$A16,0),IF($O18=2012,OFFSET('2012'!M$1,Calculations!$A16,0),IF($O18=2013,OFFSET('2013'!M$1,Calculations!$A16,0),IF($O18=2014,OFFSET('2014'!M$1,Calculations!$A16,0),IF($O18=2015,OFFSET('2015'!M$1,Calculations!$A16,0),IF($O18=2016,OFFSET('2016'!M$1,Calculations!$A16,0),IF($O18=2017,OFFSET('2017'!M$1,Calculations!$A16,0),0))))))))))))))))</f>
        <v>0.30708984357658825</v>
      </c>
      <c r="S18" s="17">
        <f ca="1">IF($O18=2002,OFFSET('2002'!N$1,Calculations!$A16,0),IF($O18=2003,OFFSET('2003'!N$1,Calculations!$A16,0),IF($O18=2004,OFFSET('2004'!N$1,Calculations!$A16,0),IF($O18=2005,OFFSET('2005'!N$1,Calculations!$A16,0),IF($O18=2006,OFFSET('2006'!N$1,Calculations!$A16,0),IF($O18=2007,OFFSET('2007'!N$1,Calculations!$A16,0),IF($O18=2008,OFFSET('2008'!N$1,Calculations!$A16,0),IF($O18=2009,OFFSET('2009'!N$1,Calculations!$A16,0),IF($O18=2010,OFFSET('2010'!N$1,Calculations!$A16,0),IF($O18=2011,OFFSET('2011'!N$1,Calculations!$A16,0),IF($O18=2012,OFFSET('2012'!N$1,Calculations!$A16,0),IF($O18=2013,OFFSET('2013'!N$1,Calculations!$A16,0),IF($O18=2014,OFFSET('2014'!N$1,Calculations!$A16,0),IF($O18=2015,OFFSET('2015'!N$1,Calculations!$A16,0),IF($O18=2016,OFFSET('2016'!N$1,Calculations!$A16,0),IF($O18=2017,OFFSET('2017'!N$1,Calculations!$A16,0),0))))))))))))))))</f>
        <v>0.22394780954431937</v>
      </c>
      <c r="T18" s="17">
        <f ca="1">IF($O18=2002,OFFSET('2002'!O$1,Calculations!$A16,0),IF($O18=2003,OFFSET('2003'!O$1,Calculations!$A16,0),IF($O18=2004,OFFSET('2004'!O$1,Calculations!$A16,0),IF($O18=2005,OFFSET('2005'!O$1,Calculations!$A16,0),IF($O18=2006,OFFSET('2006'!O$1,Calculations!$A16,0),IF($O18=2007,OFFSET('2007'!O$1,Calculations!$A16,0),IF($O18=2008,OFFSET('2008'!O$1,Calculations!$A16,0),IF($O18=2009,OFFSET('2009'!O$1,Calculations!$A16,0),IF($O18=2010,OFFSET('2010'!O$1,Calculations!$A16,0),IF($O18=2011,OFFSET('2011'!O$1,Calculations!$A16,0),IF($O18=2012,OFFSET('2012'!O$1,Calculations!$A16,0),IF($O18=2013,OFFSET('2013'!O$1,Calculations!$A16,0),IF($O18=2014,OFFSET('2014'!O$1,Calculations!$A16,0),IF($O18=2015,OFFSET('2015'!O$1,Calculations!$A16,0),IF($O18=2016,OFFSET('2016'!O$1,Calculations!$A16,0),IF($O18=2017,OFFSET('2017'!O$1,Calculations!$A16,0),0))))))))))))))))</f>
        <v>0.43594760322165671</v>
      </c>
      <c r="U18" s="17">
        <f ca="1">IF($O18=2002,OFFSET('2002'!P$1,Calculations!$A16,0),IF($O18=2003,OFFSET('2003'!P$1,Calculations!$A16,0),IF($O18=2004,OFFSET('2004'!P$1,Calculations!$A16,0),IF($O18=2005,OFFSET('2005'!P$1,Calculations!$A16,0),IF($O18=2006,OFFSET('2006'!P$1,Calculations!$A16,0),IF($O18=2007,OFFSET('2007'!P$1,Calculations!$A16,0),IF($O18=2008,OFFSET('2008'!P$1,Calculations!$A16,0),IF($O18=2009,OFFSET('2009'!P$1,Calculations!$A16,0),IF($O18=2010,OFFSET('2010'!P$1,Calculations!$A16,0),IF($O18=2011,OFFSET('2011'!P$1,Calculations!$A16,0),IF($O18=2012,OFFSET('2012'!P$1,Calculations!$A16,0),IF($O18=2013,OFFSET('2013'!P$1,Calculations!$A16,0),IF($O18=2014,OFFSET('2014'!P$1,Calculations!$A16,0),IF($O18=2015,OFFSET('2015'!P$1,Calculations!$A16,0),IF($O18=2016,OFFSET('2016'!P$1,Calculations!$A16,0),IF($O18=2017,OFFSET('2017'!P$1,Calculations!$A16,0),0))))))))))))))))</f>
        <v>0.20050706946228911</v>
      </c>
      <c r="V18" s="13">
        <f ca="1">IF($O18=2002,OFFSET('2002'!Q$1,Calculations!$A16,0),IF($O18=2003,OFFSET('2003'!Q$1,Calculations!$A16,0),IF($O18=2004,OFFSET('2004'!Q$1,Calculations!$A16,0),IF($O18=2005,OFFSET('2005'!Q$1,Calculations!$A16,0),IF($O18=2006,OFFSET('2006'!Q$1,Calculations!$A16,0),IF($O18=2007,OFFSET('2007'!Q$1,Calculations!$A16,0),IF($O18=2008,OFFSET('2008'!Q$1,Calculations!$A16,0),IF($O18=2009,OFFSET('2009'!Q$1,Calculations!$A16,0),IF($O18=2010,OFFSET('2010'!Q$1,Calculations!$A16,0),IF($O18=2011,OFFSET('2011'!Q$1,Calculations!$A16,0),IF($O18=2012,OFFSET('2012'!Q$1,Calculations!$A16,0),IF($O18=2013,OFFSET('2013'!Q$1,Calculations!$A16,0),IF($O18=2014,OFFSET('2014'!Q$1,Calculations!$A16,0),IF($O18=2015,OFFSET('2015'!Q$1,Calculations!$A16,0),IF($O18=2016,OFFSET('2016'!Q$1,Calculations!$A16,0),IF($O18=2017,OFFSET('2017'!Q$1,Calculations!$A16,0),0))))))))))))))))</f>
        <v>0.46805823429858812</v>
      </c>
      <c r="W18" s="33">
        <f ca="1">IF($O18=2002,OFFSET('2002'!K$1,Calculations!$B16,0),IF($O18=2003,OFFSET('2003'!K$1,Calculations!$B16,0),IF($O18=2004,OFFSET('2004'!K$1,Calculations!$B16,0),IF($O18=2005,OFFSET('2005'!K$1,Calculations!$B16,0),IF($O18=2006,OFFSET('2006'!K$1,Calculations!$B16,0),IF($O18=2007,OFFSET('2007'!K$1,Calculations!$B16,0),IF($O18=2008,OFFSET('2008'!K$1,Calculations!$B16,0),IF($O18=2009,OFFSET('2009'!K$1,Calculations!$B16,0),IF($O18=2010,OFFSET('2010'!K$1,Calculations!$B16,0),IF($O18=2011,OFFSET('2011'!K$1,Calculations!$B16,0),IF($O18=2012,OFFSET('2012'!K$1,Calculations!$B16,0),IF($O18=2013,OFFSET('2013'!K$1,Calculations!$B16,0),IF($O18=2014,OFFSET('2014'!K$1,Calculations!$B16,0),IF($O18=2015,OFFSET('2015'!K$1,Calculations!$B16,0),IF($O18=2016,OFFSET('2016'!K$1,Calculations!$B16,0),IF($O18=2017,OFFSET('2017'!K$1,Calculations!$B16,0),0))))))))))))))))</f>
        <v>2.7609829675672617E-2</v>
      </c>
      <c r="X18" s="33">
        <f ca="1">IF($O18=2002,OFFSET('2002'!L$1,Calculations!$B16,0),IF($O18=2003,OFFSET('2003'!L$1,Calculations!$B16,0),IF($O18=2004,OFFSET('2004'!L$1,Calculations!$B16,0),IF($O18=2005,OFFSET('2005'!L$1,Calculations!$B16,0),IF($O18=2006,OFFSET('2006'!L$1,Calculations!$B16,0),IF($O18=2007,OFFSET('2007'!L$1,Calculations!$B16,0),IF($O18=2008,OFFSET('2008'!L$1,Calculations!$B16,0),IF($O18=2009,OFFSET('2009'!L$1,Calculations!$B16,0),IF($O18=2010,OFFSET('2010'!L$1,Calculations!$B16,0),IF($O18=2011,OFFSET('2011'!L$1,Calculations!$B16,0),IF($O18=2012,OFFSET('2012'!L$1,Calculations!$B16,0),IF($O18=2013,OFFSET('2013'!L$1,Calculations!$B16,0),IF($O18=2014,OFFSET('2014'!L$1,Calculations!$B16,0),IF($O18=2015,OFFSET('2015'!L$1,Calculations!$B16,0),IF($O18=2016,OFFSET('2016'!L$1,Calculations!$B16,0),IF($O18=2017,OFFSET('2017'!L$1,Calculations!$B16,0),0))))))))))))))))</f>
        <v>8.5785211034133627E-2</v>
      </c>
      <c r="Y18" s="33">
        <f ca="1">IF($O18=2002,OFFSET('2002'!M$1,Calculations!$B16,0),IF($O18=2003,OFFSET('2003'!M$1,Calculations!$B16,0),IF($O18=2004,OFFSET('2004'!M$1,Calculations!$B16,0),IF($O18=2005,OFFSET('2005'!M$1,Calculations!$B16,0),IF($O18=2006,OFFSET('2006'!M$1,Calculations!$B16,0),IF($O18=2007,OFFSET('2007'!M$1,Calculations!$B16,0),IF($O18=2008,OFFSET('2008'!M$1,Calculations!$B16,0),IF($O18=2009,OFFSET('2009'!M$1,Calculations!$B16,0),IF($O18=2010,OFFSET('2010'!M$1,Calculations!$B16,0),IF($O18=2011,OFFSET('2011'!M$1,Calculations!$B16,0),IF($O18=2012,OFFSET('2012'!M$1,Calculations!$B16,0),IF($O18=2013,OFFSET('2013'!M$1,Calculations!$B16,0),IF($O18=2014,OFFSET('2014'!M$1,Calculations!$B16,0),IF($O18=2015,OFFSET('2015'!M$1,Calculations!$B16,0),IF($O18=2016,OFFSET('2016'!M$1,Calculations!$B16,0),IF($O18=2017,OFFSET('2017'!M$1,Calculations!$B16,0),0))))))))))))))))</f>
        <v>7.9769213980062592E-2</v>
      </c>
      <c r="Z18" s="33">
        <f ca="1">IF($O18=2002,OFFSET('2002'!N$1,Calculations!$B16,0),IF($O18=2003,OFFSET('2003'!N$1,Calculations!$B16,0),IF($O18=2004,OFFSET('2004'!N$1,Calculations!$B16,0),IF($O18=2005,OFFSET('2005'!N$1,Calculations!$B16,0),IF($O18=2006,OFFSET('2006'!N$1,Calculations!$B16,0),IF($O18=2007,OFFSET('2007'!N$1,Calculations!$B16,0),IF($O18=2008,OFFSET('2008'!N$1,Calculations!$B16,0),IF($O18=2009,OFFSET('2009'!N$1,Calculations!$B16,0),IF($O18=2010,OFFSET('2010'!N$1,Calculations!$B16,0),IF($O18=2011,OFFSET('2011'!N$1,Calculations!$B16,0),IF($O18=2012,OFFSET('2012'!N$1,Calculations!$B16,0),IF($O18=2013,OFFSET('2013'!N$1,Calculations!$B16,0),IF($O18=2014,OFFSET('2014'!N$1,Calculations!$B16,0),IF($O18=2015,OFFSET('2015'!N$1,Calculations!$B16,0),IF($O18=2016,OFFSET('2016'!N$1,Calculations!$B16,0),IF($O18=2017,OFFSET('2017'!N$1,Calculations!$B16,0),0))))))))))))))))</f>
        <v>5.9832741879606417E-2</v>
      </c>
      <c r="AA18" s="33">
        <f ca="1">IF($O18=2002,OFFSET('2002'!O$1,Calculations!$B16,0),IF($O18=2003,OFFSET('2003'!O$1,Calculations!$B16,0),IF($O18=2004,OFFSET('2004'!O$1,Calculations!$B16,0),IF($O18=2005,OFFSET('2005'!O$1,Calculations!$B16,0),IF($O18=2006,OFFSET('2006'!O$1,Calculations!$B16,0),IF($O18=2007,OFFSET('2007'!O$1,Calculations!$B16,0),IF($O18=2008,OFFSET('2008'!O$1,Calculations!$B16,0),IF($O18=2009,OFFSET('2009'!O$1,Calculations!$B16,0),IF($O18=2010,OFFSET('2010'!O$1,Calculations!$B16,0),IF($O18=2011,OFFSET('2011'!O$1,Calculations!$B16,0),IF($O18=2012,OFFSET('2012'!O$1,Calculations!$B16,0),IF($O18=2013,OFFSET('2013'!O$1,Calculations!$B16,0),IF($O18=2014,OFFSET('2014'!O$1,Calculations!$B16,0),IF($O18=2015,OFFSET('2015'!O$1,Calculations!$B16,0),IF($O18=2016,OFFSET('2016'!O$1,Calculations!$B16,0),IF($O18=2017,OFFSET('2017'!O$1,Calculations!$B16,0),0))))))))))))))))</f>
        <v>8.8225669798849729E-2</v>
      </c>
      <c r="AB18" s="33">
        <f ca="1">IF($O18=2002,OFFSET('2002'!P$1,Calculations!$B16,0),IF($O18=2003,OFFSET('2003'!P$1,Calculations!$B16,0),IF($O18=2004,OFFSET('2004'!P$1,Calculations!$B16,0),IF($O18=2005,OFFSET('2005'!P$1,Calculations!$B16,0),IF($O18=2006,OFFSET('2006'!P$1,Calculations!$B16,0),IF($O18=2007,OFFSET('2007'!P$1,Calculations!$B16,0),IF($O18=2008,OFFSET('2008'!P$1,Calculations!$B16,0),IF($O18=2009,OFFSET('2009'!P$1,Calculations!$B16,0),IF($O18=2010,OFFSET('2010'!P$1,Calculations!$B16,0),IF($O18=2011,OFFSET('2011'!P$1,Calculations!$B16,0),IF($O18=2012,OFFSET('2012'!P$1,Calculations!$B16,0),IF($O18=2013,OFFSET('2013'!P$1,Calculations!$B16,0),IF($O18=2014,OFFSET('2014'!P$1,Calculations!$B16,0),IF($O18=2015,OFFSET('2015'!P$1,Calculations!$B16,0),IF($O18=2016,OFFSET('2016'!P$1,Calculations!$B16,0),IF($O18=2017,OFFSET('2017'!P$1,Calculations!$B16,0),0))))))))))))))))</f>
        <v>6.8225794788807623E-2</v>
      </c>
      <c r="AC18" s="37">
        <f ca="1">IF($O18=2002,OFFSET('2002'!Q$1,Calculations!$B16,0),IF($O18=2003,OFFSET('2003'!Q$1,Calculations!$B16,0),IF($O18=2004,OFFSET('2004'!Q$1,Calculations!$B16,0),IF($O18=2005,OFFSET('2005'!Q$1,Calculations!$B16,0),IF($O18=2006,OFFSET('2006'!Q$1,Calculations!$B16,0),IF($O18=2007,OFFSET('2007'!Q$1,Calculations!$B16,0),IF($O18=2008,OFFSET('2008'!Q$1,Calculations!$B16,0),IF($O18=2009,OFFSET('2009'!Q$1,Calculations!$B16,0),IF($O18=2010,OFFSET('2010'!Q$1,Calculations!$B16,0),IF($O18=2011,OFFSET('2011'!Q$1,Calculations!$B16,0),IF($O18=2012,OFFSET('2012'!Q$1,Calculations!$B16,0),IF($O18=2013,OFFSET('2013'!Q$1,Calculations!$B16,0),IF($O18=2014,OFFSET('2014'!Q$1,Calculations!$B16,0),IF($O18=2015,OFFSET('2015'!Q$1,Calculations!$B16,0),IF($O18=2016,OFFSET('2016'!Q$1,Calculations!$B16,0),IF($O18=2017,OFFSET('2017'!Q$1,Calculations!$B16,0),0))))))))))))))))</f>
        <v>6.0430848347774777E-2</v>
      </c>
      <c r="AD18" s="33">
        <f ca="1">IF($O18=2002,OFFSET('2002'!K$1,Calculations!$C16,0),IF($O18=2003,OFFSET('2003'!K$1,Calculations!$C16,0),IF($O18=2004,OFFSET('2004'!K$1,Calculations!$C16,0),IF($O18=2005,OFFSET('2005'!K$1,Calculations!$C16,0),IF($O18=2006,OFFSET('2006'!K$1,Calculations!$C16,0),IF($O18=2007,OFFSET('2007'!K$1,Calculations!$C16,0),IF($O18=2008,OFFSET('2008'!K$1,Calculations!$C16,0),IF($O18=2009,OFFSET('2009'!K$1,Calculations!$C16,0),IF($O18=2010,OFFSET('2010'!K$1,Calculations!$C16,0),IF($O18=2011,OFFSET('2011'!K$1,Calculations!$C16,0),IF($O18=2012,OFFSET('2012'!K$1,Calculations!$C16,0),IF($O18=2013,OFFSET('2013'!K$1,Calculations!$C16,0),IF($O18=2014,OFFSET('2014'!K$1,Calculations!$C16,0),IF($O18=2015,OFFSET('2015'!K$1,Calculations!$C16,0),IF($O18=2016,OFFSET('2016'!K$1,Calculations!$C16,0),IF($O18=2017,OFFSET('2017'!K$1,Calculations!$C16,0),0))))))))))))))))</f>
        <v>1.6875165886550927E-2</v>
      </c>
      <c r="AE18" s="33">
        <f ca="1">IF($O18=2002,OFFSET('2002'!L$1,Calculations!$C16,0),IF($O18=2003,OFFSET('2003'!L$1,Calculations!$C16,0),IF($O18=2004,OFFSET('2004'!L$1,Calculations!$C16,0),IF($O18=2005,OFFSET('2005'!L$1,Calculations!$C16,0),IF($O18=2006,OFFSET('2006'!L$1,Calculations!$C16,0),IF($O18=2007,OFFSET('2007'!L$1,Calculations!$C16,0),IF($O18=2008,OFFSET('2008'!L$1,Calculations!$C16,0),IF($O18=2009,OFFSET('2009'!L$1,Calculations!$C16,0),IF($O18=2010,OFFSET('2010'!L$1,Calculations!$C16,0),IF($O18=2011,OFFSET('2011'!L$1,Calculations!$C16,0),IF($O18=2012,OFFSET('2012'!L$1,Calculations!$C16,0),IF($O18=2013,OFFSET('2013'!L$1,Calculations!$C16,0),IF($O18=2014,OFFSET('2014'!L$1,Calculations!$C16,0),IF($O18=2015,OFFSET('2015'!L$1,Calculations!$C16,0),IF($O18=2016,OFFSET('2016'!L$1,Calculations!$C16,0),IF($O18=2017,OFFSET('2017'!L$1,Calculations!$C16,0),0))))))))))))))))</f>
        <v>7.6238423139103839E-2</v>
      </c>
      <c r="AF18" s="33">
        <f ca="1">IF($O18=2002,OFFSET('2002'!M$1,Calculations!$C16,0),IF($O18=2003,OFFSET('2003'!M$1,Calculations!$C16,0),IF($O18=2004,OFFSET('2004'!M$1,Calculations!$C16,0),IF($O18=2005,OFFSET('2005'!M$1,Calculations!$C16,0),IF($O18=2006,OFFSET('2006'!M$1,Calculations!$C16,0),IF($O18=2007,OFFSET('2007'!M$1,Calculations!$C16,0),IF($O18=2008,OFFSET('2008'!M$1,Calculations!$C16,0),IF($O18=2009,OFFSET('2009'!M$1,Calculations!$C16,0),IF($O18=2010,OFFSET('2010'!M$1,Calculations!$C16,0),IF($O18=2011,OFFSET('2011'!M$1,Calculations!$C16,0),IF($O18=2012,OFFSET('2012'!M$1,Calculations!$C16,0),IF($O18=2013,OFFSET('2013'!M$1,Calculations!$C16,0),IF($O18=2014,OFFSET('2014'!M$1,Calculations!$C16,0),IF($O18=2015,OFFSET('2015'!M$1,Calculations!$C16,0),IF($O18=2016,OFFSET('2016'!M$1,Calculations!$C16,0),IF($O18=2017,OFFSET('2017'!M$1,Calculations!$C16,0),0))))))))))))))))</f>
        <v>0.13270861037614157</v>
      </c>
      <c r="AG18" s="33">
        <f ca="1">IF($O18=2002,OFFSET('2002'!N$1,Calculations!$C16,0),IF($O18=2003,OFFSET('2003'!N$1,Calculations!$C16,0),IF($O18=2004,OFFSET('2004'!N$1,Calculations!$C16,0),IF($O18=2005,OFFSET('2005'!N$1,Calculations!$C16,0),IF($O18=2006,OFFSET('2006'!N$1,Calculations!$C16,0),IF($O18=2007,OFFSET('2007'!N$1,Calculations!$C16,0),IF($O18=2008,OFFSET('2008'!N$1,Calculations!$C16,0),IF($O18=2009,OFFSET('2009'!N$1,Calculations!$C16,0),IF($O18=2010,OFFSET('2010'!N$1,Calculations!$C16,0),IF($O18=2011,OFFSET('2011'!N$1,Calculations!$C16,0),IF($O18=2012,OFFSET('2012'!N$1,Calculations!$C16,0),IF($O18=2013,OFFSET('2013'!N$1,Calculations!$C16,0),IF($O18=2014,OFFSET('2014'!N$1,Calculations!$C16,0),IF($O18=2015,OFFSET('2015'!N$1,Calculations!$C16,0),IF($O18=2016,OFFSET('2016'!N$1,Calculations!$C16,0),IF($O18=2017,OFFSET('2017'!N$1,Calculations!$C16,0),0))))))))))))))))</f>
        <v>9.5056247566730145E-2</v>
      </c>
      <c r="AH18" s="33">
        <f ca="1">IF($O18=2002,OFFSET('2002'!O$1,Calculations!$C16,0),IF($O18=2003,OFFSET('2003'!O$1,Calculations!$C16,0),IF($O18=2004,OFFSET('2004'!O$1,Calculations!$C16,0),IF($O18=2005,OFFSET('2005'!O$1,Calculations!$C16,0),IF($O18=2006,OFFSET('2006'!O$1,Calculations!$C16,0),IF($O18=2007,OFFSET('2007'!O$1,Calculations!$C16,0),IF($O18=2008,OFFSET('2008'!O$1,Calculations!$C16,0),IF($O18=2009,OFFSET('2009'!O$1,Calculations!$C16,0),IF($O18=2010,OFFSET('2010'!O$1,Calculations!$C16,0),IF($O18=2011,OFFSET('2011'!O$1,Calculations!$C16,0),IF($O18=2012,OFFSET('2012'!O$1,Calculations!$C16,0),IF($O18=2013,OFFSET('2013'!O$1,Calculations!$C16,0),IF($O18=2014,OFFSET('2014'!O$1,Calculations!$C16,0),IF($O18=2015,OFFSET('2015'!O$1,Calculations!$C16,0),IF($O18=2016,OFFSET('2016'!O$1,Calculations!$C16,0),IF($O18=2017,OFFSET('2017'!O$1,Calculations!$C16,0),0))))))))))))))))</f>
        <v>8.9421962738432337E-2</v>
      </c>
      <c r="AI18" s="33">
        <f ca="1">IF($O18=2002,OFFSET('2002'!P$1,Calculations!$C16,0),IF($O18=2003,OFFSET('2003'!P$1,Calculations!$C16,0),IF($O18=2004,OFFSET('2004'!P$1,Calculations!$C16,0),IF($O18=2005,OFFSET('2005'!P$1,Calculations!$C16,0),IF($O18=2006,OFFSET('2006'!P$1,Calculations!$C16,0),IF($O18=2007,OFFSET('2007'!P$1,Calculations!$C16,0),IF($O18=2008,OFFSET('2008'!P$1,Calculations!$C16,0),IF($O18=2009,OFFSET('2009'!P$1,Calculations!$C16,0),IF($O18=2010,OFFSET('2010'!P$1,Calculations!$C16,0),IF($O18=2011,OFFSET('2011'!P$1,Calculations!$C16,0),IF($O18=2012,OFFSET('2012'!P$1,Calculations!$C16,0),IF($O18=2013,OFFSET('2013'!P$1,Calculations!$C16,0),IF($O18=2014,OFFSET('2014'!P$1,Calculations!$C16,0),IF($O18=2015,OFFSET('2015'!P$1,Calculations!$C16,0),IF($O18=2016,OFFSET('2016'!P$1,Calculations!$C16,0),IF($O18=2017,OFFSET('2017'!P$1,Calculations!$C16,0),0))))))))))))))))</f>
        <v>8.0831493571433252E-2</v>
      </c>
      <c r="AJ18" s="37">
        <f ca="1">IF($O18=2002,OFFSET('2002'!Q$1,Calculations!$C16,0),IF($O18=2003,OFFSET('2003'!Q$1,Calculations!$C16,0),IF($O18=2004,OFFSET('2004'!Q$1,Calculations!$C16,0),IF($O18=2005,OFFSET('2005'!Q$1,Calculations!$C16,0),IF($O18=2006,OFFSET('2006'!Q$1,Calculations!$C16,0),IF($O18=2007,OFFSET('2007'!Q$1,Calculations!$C16,0),IF($O18=2008,OFFSET('2008'!Q$1,Calculations!$C16,0),IF($O18=2009,OFFSET('2009'!Q$1,Calculations!$C16,0),IF($O18=2010,OFFSET('2010'!Q$1,Calculations!$C16,0),IF($O18=2011,OFFSET('2011'!Q$1,Calculations!$C16,0),IF($O18=2012,OFFSET('2012'!Q$1,Calculations!$C16,0),IF($O18=2013,OFFSET('2013'!Q$1,Calculations!$C16,0),IF($O18=2014,OFFSET('2014'!Q$1,Calculations!$C16,0),IF($O18=2015,OFFSET('2015'!Q$1,Calculations!$C16,0),IF($O18=2016,OFFSET('2016'!Q$1,Calculations!$C16,0),IF($O18=2017,OFFSET('2017'!Q$1,Calculations!$C16,0),0))))))))))))))))</f>
        <v>5.8688492987647577E-2</v>
      </c>
      <c r="AK18" s="33">
        <f ca="1">IF($O18=2002,OFFSET('2002'!K$1,Calculations!$D16,0),IF($O18=2003,OFFSET('2003'!K$1,Calculations!$D16,0),IF($O18=2004,OFFSET('2004'!K$1,Calculations!$D16,0),IF($O18=2005,OFFSET('2005'!K$1,Calculations!$D16,0),IF($O18=2006,OFFSET('2006'!K$1,Calculations!$D16,0),IF($O18=2007,OFFSET('2007'!K$1,Calculations!$D16,0),IF($O18=2008,OFFSET('2008'!K$1,Calculations!$D16,0),IF($O18=2009,OFFSET('2009'!K$1,Calculations!$D16,0),IF($O18=2010,OFFSET('2010'!K$1,Calculations!$D16,0),IF($O18=2011,OFFSET('2011'!K$1,Calculations!$D16,0),IF($O18=2012,OFFSET('2012'!K$1,Calculations!$D16,0),IF($O18=2013,OFFSET('2013'!K$1,Calculations!$D16,0),IF($O18=2014,OFFSET('2014'!K$1,Calculations!$D16,0),IF($O18=2015,OFFSET('2015'!K$1,Calculations!$D16,0),IF($O18=2016,OFFSET('2016'!K$1,Calculations!$D16,0),IF($O18=2017,OFFSET('2017'!K$1,Calculations!$D16,0),0))))))))))))))))</f>
        <v>9.2485081948962492E-3</v>
      </c>
      <c r="AL18" s="33">
        <f ca="1">IF($O18=2002,OFFSET('2002'!L$1,Calculations!$D16,0),IF($O18=2003,OFFSET('2003'!L$1,Calculations!$D16,0),IF($O18=2004,OFFSET('2004'!L$1,Calculations!$D16,0),IF($O18=2005,OFFSET('2005'!L$1,Calculations!$D16,0),IF($O18=2006,OFFSET('2006'!L$1,Calculations!$D16,0),IF($O18=2007,OFFSET('2007'!L$1,Calculations!$D16,0),IF($O18=2008,OFFSET('2008'!L$1,Calculations!$D16,0),IF($O18=2009,OFFSET('2009'!L$1,Calculations!$D16,0),IF($O18=2010,OFFSET('2010'!L$1,Calculations!$D16,0),IF($O18=2011,OFFSET('2011'!L$1,Calculations!$D16,0),IF($O18=2012,OFFSET('2012'!L$1,Calculations!$D16,0),IF($O18=2013,OFFSET('2013'!L$1,Calculations!$D16,0),IF($O18=2014,OFFSET('2014'!L$1,Calculations!$D16,0),IF($O18=2015,OFFSET('2015'!L$1,Calculations!$D16,0),IF($O18=2016,OFFSET('2016'!L$1,Calculations!$D16,0),IF($O18=2017,OFFSET('2017'!L$1,Calculations!$D16,0),0))))))))))))))))</f>
        <v>0.15299316488827364</v>
      </c>
      <c r="AM18" s="33">
        <f ca="1">IF($O18=2002,OFFSET('2002'!M$1,Calculations!$D16,0),IF($O18=2003,OFFSET('2003'!M$1,Calculations!$D16,0),IF($O18=2004,OFFSET('2004'!M$1,Calculations!$D16,0),IF($O18=2005,OFFSET('2005'!M$1,Calculations!$D16,0),IF($O18=2006,OFFSET('2006'!M$1,Calculations!$D16,0),IF($O18=2007,OFFSET('2007'!M$1,Calculations!$D16,0),IF($O18=2008,OFFSET('2008'!M$1,Calculations!$D16,0),IF($O18=2009,OFFSET('2009'!M$1,Calculations!$D16,0),IF($O18=2010,OFFSET('2010'!M$1,Calculations!$D16,0),IF($O18=2011,OFFSET('2011'!M$1,Calculations!$D16,0),IF($O18=2012,OFFSET('2012'!M$1,Calculations!$D16,0),IF($O18=2013,OFFSET('2013'!M$1,Calculations!$D16,0),IF($O18=2014,OFFSET('2014'!M$1,Calculations!$D16,0),IF($O18=2015,OFFSET('2015'!M$1,Calculations!$D16,0),IF($O18=2016,OFFSET('2016'!M$1,Calculations!$D16,0),IF($O18=2017,OFFSET('2017'!M$1,Calculations!$D16,0),0))))))))))))))))</f>
        <v>7.3066322501435729E-2</v>
      </c>
      <c r="AN18" s="33">
        <f ca="1">IF($O18=2002,OFFSET('2002'!N$1,Calculations!$D16,0),IF($O18=2003,OFFSET('2003'!N$1,Calculations!$D16,0),IF($O18=2004,OFFSET('2004'!N$1,Calculations!$D16,0),IF($O18=2005,OFFSET('2005'!N$1,Calculations!$D16,0),IF($O18=2006,OFFSET('2006'!N$1,Calculations!$D16,0),IF($O18=2007,OFFSET('2007'!N$1,Calculations!$D16,0),IF($O18=2008,OFFSET('2008'!N$1,Calculations!$D16,0),IF($O18=2009,OFFSET('2009'!N$1,Calculations!$D16,0),IF($O18=2010,OFFSET('2010'!N$1,Calculations!$D16,0),IF($O18=2011,OFFSET('2011'!N$1,Calculations!$D16,0),IF($O18=2012,OFFSET('2012'!N$1,Calculations!$D16,0),IF($O18=2013,OFFSET('2013'!N$1,Calculations!$D16,0),IF($O18=2014,OFFSET('2014'!N$1,Calculations!$D16,0),IF($O18=2015,OFFSET('2015'!N$1,Calculations!$D16,0),IF($O18=2016,OFFSET('2016'!N$1,Calculations!$D16,0),IF($O18=2017,OFFSET('2017'!N$1,Calculations!$D16,0),0))))))))))))))))</f>
        <v>6.5423868072243999E-2</v>
      </c>
      <c r="AO18" s="33">
        <f ca="1">IF($O18=2002,OFFSET('2002'!O$1,Calculations!$D16,0),IF($O18=2003,OFFSET('2003'!O$1,Calculations!$D16,0),IF($O18=2004,OFFSET('2004'!O$1,Calculations!$D16,0),IF($O18=2005,OFFSET('2005'!O$1,Calculations!$D16,0),IF($O18=2006,OFFSET('2006'!O$1,Calculations!$D16,0),IF($O18=2007,OFFSET('2007'!O$1,Calculations!$D16,0),IF($O18=2008,OFFSET('2008'!O$1,Calculations!$D16,0),IF($O18=2009,OFFSET('2009'!O$1,Calculations!$D16,0),IF($O18=2010,OFFSET('2010'!O$1,Calculations!$D16,0),IF($O18=2011,OFFSET('2011'!O$1,Calculations!$D16,0),IF($O18=2012,OFFSET('2012'!O$1,Calculations!$D16,0),IF($O18=2013,OFFSET('2013'!O$1,Calculations!$D16,0),IF($O18=2014,OFFSET('2014'!O$1,Calculations!$D16,0),IF($O18=2015,OFFSET('2015'!O$1,Calculations!$D16,0),IF($O18=2016,OFFSET('2016'!O$1,Calculations!$D16,0),IF($O18=2017,OFFSET('2017'!O$1,Calculations!$D16,0),0))))))))))))))))</f>
        <v>3.626730933136655E-2</v>
      </c>
      <c r="AP18" s="33">
        <f ca="1">IF($O18=2002,OFFSET('2002'!P$1,Calculations!$D16,0),IF($O18=2003,OFFSET('2003'!P$1,Calculations!$D16,0),IF($O18=2004,OFFSET('2004'!P$1,Calculations!$D16,0),IF($O18=2005,OFFSET('2005'!P$1,Calculations!$D16,0),IF($O18=2006,OFFSET('2006'!P$1,Calculations!$D16,0),IF($O18=2007,OFFSET('2007'!P$1,Calculations!$D16,0),IF($O18=2008,OFFSET('2008'!P$1,Calculations!$D16,0),IF($O18=2009,OFFSET('2009'!P$1,Calculations!$D16,0),IF($O18=2010,OFFSET('2010'!P$1,Calculations!$D16,0),IF($O18=2011,OFFSET('2011'!P$1,Calculations!$D16,0),IF($O18=2012,OFFSET('2012'!P$1,Calculations!$D16,0),IF($O18=2013,OFFSET('2013'!P$1,Calculations!$D16,0),IF($O18=2014,OFFSET('2014'!P$1,Calculations!$D16,0),IF($O18=2015,OFFSET('2015'!P$1,Calculations!$D16,0),IF($O18=2016,OFFSET('2016'!P$1,Calculations!$D16,0),IF($O18=2017,OFFSET('2017'!P$1,Calculations!$D16,0),0))))))))))))))))</f>
        <v>7.0216445086794047E-2</v>
      </c>
      <c r="AQ18" s="37">
        <f ca="1">IF($O18=2002,OFFSET('2002'!Q$1,Calculations!$D16,0),IF($O18=2003,OFFSET('2003'!Q$1,Calculations!$D16,0),IF($O18=2004,OFFSET('2004'!Q$1,Calculations!$D16,0),IF($O18=2005,OFFSET('2005'!Q$1,Calculations!$D16,0),IF($O18=2006,OFFSET('2006'!Q$1,Calculations!$D16,0),IF($O18=2007,OFFSET('2007'!Q$1,Calculations!$D16,0),IF($O18=2008,OFFSET('2008'!Q$1,Calculations!$D16,0),IF($O18=2009,OFFSET('2009'!Q$1,Calculations!$D16,0),IF($O18=2010,OFFSET('2010'!Q$1,Calculations!$D16,0),IF($O18=2011,OFFSET('2011'!Q$1,Calculations!$D16,0),IF($O18=2012,OFFSET('2012'!Q$1,Calculations!$D16,0),IF($O18=2013,OFFSET('2013'!Q$1,Calculations!$D16,0),IF($O18=2014,OFFSET('2014'!Q$1,Calculations!$D16,0),IF($O18=2015,OFFSET('2015'!Q$1,Calculations!$D16,0),IF($O18=2016,OFFSET('2016'!Q$1,Calculations!$D16,0),IF($O18=2017,OFFSET('2017'!Q$1,Calculations!$D16,0),0))))))))))))))))</f>
        <v>5.205080668048407E-2</v>
      </c>
      <c r="AR18" s="33">
        <f ca="1">IF($O18=2002,OFFSET('2002'!K$1,Calculations!$E16,0),IF($O18=2003,OFFSET('2003'!K$1,Calculations!$E16,0),IF($O18=2004,OFFSET('2004'!K$1,Calculations!$E16,0),IF($O18=2005,OFFSET('2005'!K$1,Calculations!$E16,0),IF($O18=2006,OFFSET('2006'!K$1,Calculations!$E16,0),IF($O18=2007,OFFSET('2007'!K$1,Calculations!$E16,0),IF($O18=2008,OFFSET('2008'!K$1,Calculations!$E16,0),IF($O18=2009,OFFSET('2009'!K$1,Calculations!$E16,0),IF($O18=2010,OFFSET('2010'!K$1,Calculations!$E16,0),IF($O18=2011,OFFSET('2011'!K$1,Calculations!$E16,0),IF($O18=2012,OFFSET('2012'!K$1,Calculations!$E16,0),IF($O18=2013,OFFSET('2013'!K$1,Calculations!$E16,0),IF($O18=2014,OFFSET('2014'!K$1,Calculations!$E16,0),IF($O18=2015,OFFSET('2015'!K$1,Calculations!$E16,0),IF($O18=2016,OFFSET('2016'!K$1,Calculations!$E16,0),IF($O18=2017,OFFSET('2017'!K$1,Calculations!$E16,0),0))))))))))))))))</f>
        <v>1.7633044486439264E-2</v>
      </c>
      <c r="AS18" s="33">
        <f ca="1">IF($O18=2002,OFFSET('2002'!L$1,Calculations!$E16,0),IF($O18=2003,OFFSET('2003'!L$1,Calculations!$E16,0),IF($O18=2004,OFFSET('2004'!L$1,Calculations!$E16,0),IF($O18=2005,OFFSET('2005'!L$1,Calculations!$E16,0),IF($O18=2006,OFFSET('2006'!L$1,Calculations!$E16,0),IF($O18=2007,OFFSET('2007'!L$1,Calculations!$E16,0),IF($O18=2008,OFFSET('2008'!L$1,Calculations!$E16,0),IF($O18=2009,OFFSET('2009'!L$1,Calculations!$E16,0),IF($O18=2010,OFFSET('2010'!L$1,Calculations!$E16,0),IF($O18=2011,OFFSET('2011'!L$1,Calculations!$E16,0),IF($O18=2012,OFFSET('2012'!L$1,Calculations!$E16,0),IF($O18=2013,OFFSET('2013'!L$1,Calculations!$E16,0),IF($O18=2014,OFFSET('2014'!L$1,Calculations!$E16,0),IF($O18=2015,OFFSET('2015'!L$1,Calculations!$E16,0),IF($O18=2016,OFFSET('2016'!L$1,Calculations!$E16,0),IF($O18=2017,OFFSET('2017'!L$1,Calculations!$E16,0),0))))))))))))))))</f>
        <v>0.12262367665396151</v>
      </c>
      <c r="AT18" s="33">
        <f ca="1">IF($O18=2002,OFFSET('2002'!M$1,Calculations!$E16,0),IF($O18=2003,OFFSET('2003'!M$1,Calculations!$E16,0),IF($O18=2004,OFFSET('2004'!M$1,Calculations!$E16,0),IF($O18=2005,OFFSET('2005'!M$1,Calculations!$E16,0),IF($O18=2006,OFFSET('2006'!M$1,Calculations!$E16,0),IF($O18=2007,OFFSET('2007'!M$1,Calculations!$E16,0),IF($O18=2008,OFFSET('2008'!M$1,Calculations!$E16,0),IF($O18=2009,OFFSET('2009'!M$1,Calculations!$E16,0),IF($O18=2010,OFFSET('2010'!M$1,Calculations!$E16,0),IF($O18=2011,OFFSET('2011'!M$1,Calculations!$E16,0),IF($O18=2012,OFFSET('2012'!M$1,Calculations!$E16,0),IF($O18=2013,OFFSET('2013'!M$1,Calculations!$E16,0),IF($O18=2014,OFFSET('2014'!M$1,Calculations!$E16,0),IF($O18=2015,OFFSET('2015'!M$1,Calculations!$E16,0),IF($O18=2016,OFFSET('2016'!M$1,Calculations!$E16,0),IF($O18=2017,OFFSET('2017'!M$1,Calculations!$E16,0),0))))))))))))))))</f>
        <v>9.6540694220708045E-2</v>
      </c>
      <c r="AU18" s="33">
        <f ca="1">IF($O18=2002,OFFSET('2002'!N$1,Calculations!$E16,0),IF($O18=2003,OFFSET('2003'!N$1,Calculations!$E16,0),IF($O18=2004,OFFSET('2004'!N$1,Calculations!$E16,0),IF($O18=2005,OFFSET('2005'!N$1,Calculations!$E16,0),IF($O18=2006,OFFSET('2006'!N$1,Calculations!$E16,0),IF($O18=2007,OFFSET('2007'!N$1,Calculations!$E16,0),IF($O18=2008,OFFSET('2008'!N$1,Calculations!$E16,0),IF($O18=2009,OFFSET('2009'!N$1,Calculations!$E16,0),IF($O18=2010,OFFSET('2010'!N$1,Calculations!$E16,0),IF($O18=2011,OFFSET('2011'!N$1,Calculations!$E16,0),IF($O18=2012,OFFSET('2012'!N$1,Calculations!$E16,0),IF($O18=2013,OFFSET('2013'!N$1,Calculations!$E16,0),IF($O18=2014,OFFSET('2014'!N$1,Calculations!$E16,0),IF($O18=2015,OFFSET('2015'!N$1,Calculations!$E16,0),IF($O18=2016,OFFSET('2016'!N$1,Calculations!$E16,0),IF($O18=2017,OFFSET('2017'!N$1,Calculations!$E16,0),0))))))))))))))))</f>
        <v>0.12801931386398685</v>
      </c>
      <c r="AV18" s="33">
        <f ca="1">IF($O18=2002,OFFSET('2002'!O$1,Calculations!$E16,0),IF($O18=2003,OFFSET('2003'!O$1,Calculations!$E16,0),IF($O18=2004,OFFSET('2004'!O$1,Calculations!$E16,0),IF($O18=2005,OFFSET('2005'!O$1,Calculations!$E16,0),IF($O18=2006,OFFSET('2006'!O$1,Calculations!$E16,0),IF($O18=2007,OFFSET('2007'!O$1,Calculations!$E16,0),IF($O18=2008,OFFSET('2008'!O$1,Calculations!$E16,0),IF($O18=2009,OFFSET('2009'!O$1,Calculations!$E16,0),IF($O18=2010,OFFSET('2010'!O$1,Calculations!$E16,0),IF($O18=2011,OFFSET('2011'!O$1,Calculations!$E16,0),IF($O18=2012,OFFSET('2012'!O$1,Calculations!$E16,0),IF($O18=2013,OFFSET('2013'!O$1,Calculations!$E16,0),IF($O18=2014,OFFSET('2014'!O$1,Calculations!$E16,0),IF($O18=2015,OFFSET('2015'!O$1,Calculations!$E16,0),IF($O18=2016,OFFSET('2016'!O$1,Calculations!$E16,0),IF($O18=2017,OFFSET('2017'!O$1,Calculations!$E16,0),0))))))))))))))))</f>
        <v>8.5424080625121829E-2</v>
      </c>
      <c r="AW18" s="33">
        <f ca="1">IF($O18=2002,OFFSET('2002'!P$1,Calculations!$E16,0),IF($O18=2003,OFFSET('2003'!P$1,Calculations!$E16,0),IF($O18=2004,OFFSET('2004'!P$1,Calculations!$E16,0),IF($O18=2005,OFFSET('2005'!P$1,Calculations!$E16,0),IF($O18=2006,OFFSET('2006'!P$1,Calculations!$E16,0),IF($O18=2007,OFFSET('2007'!P$1,Calculations!$E16,0),IF($O18=2008,OFFSET('2008'!P$1,Calculations!$E16,0),IF($O18=2009,OFFSET('2009'!P$1,Calculations!$E16,0),IF($O18=2010,OFFSET('2010'!P$1,Calculations!$E16,0),IF($O18=2011,OFFSET('2011'!P$1,Calculations!$E16,0),IF($O18=2012,OFFSET('2012'!P$1,Calculations!$E16,0),IF($O18=2013,OFFSET('2013'!P$1,Calculations!$E16,0),IF($O18=2014,OFFSET('2014'!P$1,Calculations!$E16,0),IF($O18=2015,OFFSET('2015'!P$1,Calculations!$E16,0),IF($O18=2016,OFFSET('2016'!P$1,Calculations!$E16,0),IF($O18=2017,OFFSET('2017'!P$1,Calculations!$E16,0),0))))))))))))))))</f>
        <v>9.2848615255375674E-2</v>
      </c>
      <c r="AX18" s="37">
        <f ca="1">IF($O18=2002,OFFSET('2002'!Q$1,Calculations!$E16,0),IF($O18=2003,OFFSET('2003'!Q$1,Calculations!$E16,0),IF($O18=2004,OFFSET('2004'!Q$1,Calculations!$E16,0),IF($O18=2005,OFFSET('2005'!Q$1,Calculations!$E16,0),IF($O18=2006,OFFSET('2006'!Q$1,Calculations!$E16,0),IF($O18=2007,OFFSET('2007'!Q$1,Calculations!$E16,0),IF($O18=2008,OFFSET('2008'!Q$1,Calculations!$E16,0),IF($O18=2009,OFFSET('2009'!Q$1,Calculations!$E16,0),IF($O18=2010,OFFSET('2010'!Q$1,Calculations!$E16,0),IF($O18=2011,OFFSET('2011'!Q$1,Calculations!$E16,0),IF($O18=2012,OFFSET('2012'!Q$1,Calculations!$E16,0),IF($O18=2013,OFFSET('2013'!Q$1,Calculations!$E16,0),IF($O18=2014,OFFSET('2014'!Q$1,Calculations!$E16,0),IF($O18=2015,OFFSET('2015'!Q$1,Calculations!$E16,0),IF($O18=2016,OFFSET('2016'!Q$1,Calculations!$E16,0),IF($O18=2017,OFFSET('2017'!Q$1,Calculations!$E16,0),0))))))))))))))))</f>
        <v>6.7543614395891571E-2</v>
      </c>
      <c r="AY18" s="33">
        <f ca="1">IF($O18=2002,OFFSET('2002'!K$1,Calculations!$F16,0),IF($O18=2003,OFFSET('2003'!K$1,Calculations!$F16,0),IF($O18=2004,OFFSET('2004'!K$1,Calculations!$F16,0),IF($O18=2005,OFFSET('2005'!K$1,Calculations!$F16,0),IF($O18=2006,OFFSET('2006'!K$1,Calculations!$F16,0),IF($O18=2007,OFFSET('2007'!K$1,Calculations!$F16,0),IF($O18=2008,OFFSET('2008'!K$1,Calculations!$F16,0),IF($O18=2009,OFFSET('2009'!K$1,Calculations!$F16,0),IF($O18=2010,OFFSET('2010'!K$1,Calculations!$F16,0),IF($O18=2011,OFFSET('2011'!K$1,Calculations!$F16,0),IF($O18=2012,OFFSET('2012'!K$1,Calculations!$F16,0),IF($O18=2013,OFFSET('2013'!K$1,Calculations!$F16,0),IF($O18=2014,OFFSET('2014'!K$1,Calculations!$F16,0),IF($O18=2015,OFFSET('2015'!K$1,Calculations!$F16,0),IF($O18=2016,OFFSET('2016'!K$1,Calculations!$F16,0),IF($O18=2017,OFFSET('2017'!K$1,Calculations!$F16,0),0))))))))))))))))</f>
        <v>1.7397420392578297E-4</v>
      </c>
      <c r="AZ18" s="33">
        <f ca="1">IF($O18=2002,OFFSET('2002'!L$1,Calculations!$F16,0),IF($O18=2003,OFFSET('2003'!L$1,Calculations!$F16,0),IF($O18=2004,OFFSET('2004'!L$1,Calculations!$F16,0),IF($O18=2005,OFFSET('2005'!L$1,Calculations!$F16,0),IF($O18=2006,OFFSET('2006'!L$1,Calculations!$F16,0),IF($O18=2007,OFFSET('2007'!L$1,Calculations!$F16,0),IF($O18=2008,OFFSET('2008'!L$1,Calculations!$F16,0),IF($O18=2009,OFFSET('2009'!L$1,Calculations!$F16,0),IF($O18=2010,OFFSET('2010'!L$1,Calculations!$F16,0),IF($O18=2011,OFFSET('2011'!L$1,Calculations!$F16,0),IF($O18=2012,OFFSET('2012'!L$1,Calculations!$F16,0),IF($O18=2013,OFFSET('2013'!L$1,Calculations!$F16,0),IF($O18=2014,OFFSET('2014'!L$1,Calculations!$F16,0),IF($O18=2015,OFFSET('2015'!L$1,Calculations!$F16,0),IF($O18=2016,OFFSET('2016'!L$1,Calculations!$F16,0),IF($O18=2017,OFFSET('2017'!L$1,Calculations!$F16,0),0))))))))))))))))</f>
        <v>8.7189725555627279E-3</v>
      </c>
      <c r="BA18" s="33">
        <f ca="1">IF($O18=2002,OFFSET('2002'!M$1,Calculations!$F16,0),IF($O18=2003,OFFSET('2003'!M$1,Calculations!$F16,0),IF($O18=2004,OFFSET('2004'!M$1,Calculations!$F16,0),IF($O18=2005,OFFSET('2005'!M$1,Calculations!$F16,0),IF($O18=2006,OFFSET('2006'!M$1,Calculations!$F16,0),IF($O18=2007,OFFSET('2007'!M$1,Calculations!$F16,0),IF($O18=2008,OFFSET('2008'!M$1,Calculations!$F16,0),IF($O18=2009,OFFSET('2009'!M$1,Calculations!$F16,0),IF($O18=2010,OFFSET('2010'!M$1,Calculations!$F16,0),IF($O18=2011,OFFSET('2011'!M$1,Calculations!$F16,0),IF($O18=2012,OFFSET('2012'!M$1,Calculations!$F16,0),IF($O18=2013,OFFSET('2013'!M$1,Calculations!$F16,0),IF($O18=2014,OFFSET('2014'!M$1,Calculations!$F16,0),IF($O18=2015,OFFSET('2015'!M$1,Calculations!$F16,0),IF($O18=2016,OFFSET('2016'!M$1,Calculations!$F16,0),IF($O18=2017,OFFSET('2017'!M$1,Calculations!$F16,0),0))))))))))))))))</f>
        <v>4.9117680409811052E-3</v>
      </c>
      <c r="BB18" s="33">
        <f ca="1">IF($O18=2002,OFFSET('2002'!N$1,Calculations!$F16,0),IF($O18=2003,OFFSET('2003'!N$1,Calculations!$F16,0),IF($O18=2004,OFFSET('2004'!N$1,Calculations!$F16,0),IF($O18=2005,OFFSET('2005'!N$1,Calculations!$F16,0),IF($O18=2006,OFFSET('2006'!N$1,Calculations!$F16,0),IF($O18=2007,OFFSET('2007'!N$1,Calculations!$F16,0),IF($O18=2008,OFFSET('2008'!N$1,Calculations!$F16,0),IF($O18=2009,OFFSET('2009'!N$1,Calculations!$F16,0),IF($O18=2010,OFFSET('2010'!N$1,Calculations!$F16,0),IF($O18=2011,OFFSET('2011'!N$1,Calculations!$F16,0),IF($O18=2012,OFFSET('2012'!N$1,Calculations!$F16,0),IF($O18=2013,OFFSET('2013'!N$1,Calculations!$F16,0),IF($O18=2014,OFFSET('2014'!N$1,Calculations!$F16,0),IF($O18=2015,OFFSET('2015'!N$1,Calculations!$F16,0),IF($O18=2016,OFFSET('2016'!N$1,Calculations!$F16,0),IF($O18=2017,OFFSET('2017'!N$1,Calculations!$F16,0),0))))))))))))))))</f>
        <v>1.2207783951260775E-2</v>
      </c>
      <c r="BC18" s="33">
        <f ca="1">IF($O18=2002,OFFSET('2002'!O$1,Calculations!$F16,0),IF($O18=2003,OFFSET('2003'!O$1,Calculations!$F16,0),IF($O18=2004,OFFSET('2004'!O$1,Calculations!$F16,0),IF($O18=2005,OFFSET('2005'!O$1,Calculations!$F16,0),IF($O18=2006,OFFSET('2006'!O$1,Calculations!$F16,0),IF($O18=2007,OFFSET('2007'!O$1,Calculations!$F16,0),IF($O18=2008,OFFSET('2008'!O$1,Calculations!$F16,0),IF($O18=2009,OFFSET('2009'!O$1,Calculations!$F16,0),IF($O18=2010,OFFSET('2010'!O$1,Calculations!$F16,0),IF($O18=2011,OFFSET('2011'!O$1,Calculations!$F16,0),IF($O18=2012,OFFSET('2012'!O$1,Calculations!$F16,0),IF($O18=2013,OFFSET('2013'!O$1,Calculations!$F16,0),IF($O18=2014,OFFSET('2014'!O$1,Calculations!$F16,0),IF($O18=2015,OFFSET('2015'!O$1,Calculations!$F16,0),IF($O18=2016,OFFSET('2016'!O$1,Calculations!$F16,0),IF($O18=2017,OFFSET('2017'!O$1,Calculations!$F16,0),0))))))))))))))))</f>
        <v>1.9401166458843388E-3</v>
      </c>
      <c r="BD18" s="33">
        <f ca="1">IF($O18=2002,OFFSET('2002'!P$1,Calculations!$F16,0),IF($O18=2003,OFFSET('2003'!P$1,Calculations!$F16,0),IF($O18=2004,OFFSET('2004'!P$1,Calculations!$F16,0),IF($O18=2005,OFFSET('2005'!P$1,Calculations!$F16,0),IF($O18=2006,OFFSET('2006'!P$1,Calculations!$F16,0),IF($O18=2007,OFFSET('2007'!P$1,Calculations!$F16,0),IF($O18=2008,OFFSET('2008'!P$1,Calculations!$F16,0),IF($O18=2009,OFFSET('2009'!P$1,Calculations!$F16,0),IF($O18=2010,OFFSET('2010'!P$1,Calculations!$F16,0),IF($O18=2011,OFFSET('2011'!P$1,Calculations!$F16,0),IF($O18=2012,OFFSET('2012'!P$1,Calculations!$F16,0),IF($O18=2013,OFFSET('2013'!P$1,Calculations!$F16,0),IF($O18=2014,OFFSET('2014'!P$1,Calculations!$F16,0),IF($O18=2015,OFFSET('2015'!P$1,Calculations!$F16,0),IF($O18=2016,OFFSET('2016'!P$1,Calculations!$F16,0),IF($O18=2017,OFFSET('2017'!P$1,Calculations!$F16,0),0))))))))))))))))</f>
        <v>2.0398387716593452E-2</v>
      </c>
      <c r="BE18" s="37">
        <f ca="1">IF($O18=2002,OFFSET('2002'!Q$1,Calculations!$F16,0),IF($O18=2003,OFFSET('2003'!Q$1,Calculations!$F16,0),IF($O18=2004,OFFSET('2004'!Q$1,Calculations!$F16,0),IF($O18=2005,OFFSET('2005'!Q$1,Calculations!$F16,0),IF($O18=2006,OFFSET('2006'!Q$1,Calculations!$F16,0),IF($O18=2007,OFFSET('2007'!Q$1,Calculations!$F16,0),IF($O18=2008,OFFSET('2008'!Q$1,Calculations!$F16,0),IF($O18=2009,OFFSET('2009'!Q$1,Calculations!$F16,0),IF($O18=2010,OFFSET('2010'!Q$1,Calculations!$F16,0),IF($O18=2011,OFFSET('2011'!Q$1,Calculations!$F16,0),IF($O18=2012,OFFSET('2012'!Q$1,Calculations!$F16,0),IF($O18=2013,OFFSET('2013'!Q$1,Calculations!$F16,0),IF($O18=2014,OFFSET('2014'!Q$1,Calculations!$F16,0),IF($O18=2015,OFFSET('2015'!Q$1,Calculations!$F16,0),IF($O18=2016,OFFSET('2016'!Q$1,Calculations!$F16,0),IF($O18=2017,OFFSET('2017'!Q$1,Calculations!$F16,0),0))))))))))))))))</f>
        <v>3.2952166939050859E-3</v>
      </c>
      <c r="BF18" s="33">
        <f ca="1">IF($O18=2002,OFFSET('2002'!K$1,Calculations!$G16,0),IF($O18=2003,OFFSET('2003'!K$1,Calculations!$G16,0),IF($O18=2004,OFFSET('2004'!K$1,Calculations!$G16,0),IF($O18=2005,OFFSET('2005'!K$1,Calculations!$G16,0),IF($O18=2006,OFFSET('2006'!K$1,Calculations!$G16,0),IF($O18=2007,OFFSET('2007'!K$1,Calculations!$G16,0),IF($O18=2008,OFFSET('2008'!K$1,Calculations!$G16,0),IF($O18=2009,OFFSET('2009'!K$1,Calculations!$G16,0),IF($O18=2010,OFFSET('2010'!K$1,Calculations!$G16,0),IF($O18=2011,OFFSET('2011'!K$1,Calculations!$G16,0),IF($O18=2012,OFFSET('2012'!K$1,Calculations!$G16,0),IF($O18=2013,OFFSET('2013'!K$1,Calculations!$G16,0),IF($O18=2014,OFFSET('2014'!K$1,Calculations!$G16,0),IF($O18=2015,OFFSET('2015'!K$1,Calculations!$G16,0),IF($O18=2016,OFFSET('2016'!K$1,Calculations!$G16,0),IF($O18=2017,OFFSET('2017'!K$1,Calculations!$G16,0),0))))))))))))))))</f>
        <v>7.3971655173054665E-2</v>
      </c>
      <c r="BG18" s="33">
        <f ca="1">IF($O18=2002,OFFSET('2002'!L$1,Calculations!$G16,0),IF($O18=2003,OFFSET('2003'!L$1,Calculations!$G16,0),IF($O18=2004,OFFSET('2004'!L$1,Calculations!$G16,0),IF($O18=2005,OFFSET('2005'!L$1,Calculations!$G16,0),IF($O18=2006,OFFSET('2006'!L$1,Calculations!$G16,0),IF($O18=2007,OFFSET('2007'!L$1,Calculations!$G16,0),IF($O18=2008,OFFSET('2008'!L$1,Calculations!$G16,0),IF($O18=2009,OFFSET('2009'!L$1,Calculations!$G16,0),IF($O18=2010,OFFSET('2010'!L$1,Calculations!$G16,0),IF($O18=2011,OFFSET('2011'!L$1,Calculations!$G16,0),IF($O18=2012,OFFSET('2012'!L$1,Calculations!$G16,0),IF($O18=2013,OFFSET('2013'!L$1,Calculations!$G16,0),IF($O18=2014,OFFSET('2014'!L$1,Calculations!$G16,0),IF($O18=2015,OFFSET('2015'!L$1,Calculations!$G16,0),IF($O18=2016,OFFSET('2016'!L$1,Calculations!$G16,0),IF($O18=2017,OFFSET('2017'!L$1,Calculations!$G16,0),0))))))))))))))))</f>
        <v>0.18149414738554817</v>
      </c>
      <c r="BH18" s="33">
        <f ca="1">IF($O18=2002,OFFSET('2002'!M$1,Calculations!$G16,0),IF($O18=2003,OFFSET('2003'!M$1,Calculations!$G16,0),IF($O18=2004,OFFSET('2004'!M$1,Calculations!$G16,0),IF($O18=2005,OFFSET('2005'!M$1,Calculations!$G16,0),IF($O18=2006,OFFSET('2006'!M$1,Calculations!$G16,0),IF($O18=2007,OFFSET('2007'!M$1,Calculations!$G16,0),IF($O18=2008,OFFSET('2008'!M$1,Calculations!$G16,0),IF($O18=2009,OFFSET('2009'!M$1,Calculations!$G16,0),IF($O18=2010,OFFSET('2010'!M$1,Calculations!$G16,0),IF($O18=2011,OFFSET('2011'!M$1,Calculations!$G16,0),IF($O18=2012,OFFSET('2012'!M$1,Calculations!$G16,0),IF($O18=2013,OFFSET('2013'!M$1,Calculations!$G16,0),IF($O18=2014,OFFSET('2014'!M$1,Calculations!$G16,0),IF($O18=2015,OFFSET('2015'!M$1,Calculations!$G16,0),IF($O18=2016,OFFSET('2016'!M$1,Calculations!$G16,0),IF($O18=2017,OFFSET('2017'!M$1,Calculations!$G16,0),0))))))))))))))))</f>
        <v>0.11458194124840582</v>
      </c>
      <c r="BI18" s="33">
        <f ca="1">IF($O18=2002,OFFSET('2002'!N$1,Calculations!$G16,0),IF($O18=2003,OFFSET('2003'!N$1,Calculations!$G16,0),IF($O18=2004,OFFSET('2004'!N$1,Calculations!$G16,0),IF($O18=2005,OFFSET('2005'!N$1,Calculations!$G16,0),IF($O18=2006,OFFSET('2006'!N$1,Calculations!$G16,0),IF($O18=2007,OFFSET('2007'!N$1,Calculations!$G16,0),IF($O18=2008,OFFSET('2008'!N$1,Calculations!$G16,0),IF($O18=2009,OFFSET('2009'!N$1,Calculations!$G16,0),IF($O18=2010,OFFSET('2010'!N$1,Calculations!$G16,0),IF($O18=2011,OFFSET('2011'!N$1,Calculations!$G16,0),IF($O18=2012,OFFSET('2012'!N$1,Calculations!$G16,0),IF($O18=2013,OFFSET('2013'!N$1,Calculations!$G16,0),IF($O18=2014,OFFSET('2014'!N$1,Calculations!$G16,0),IF($O18=2015,OFFSET('2015'!N$1,Calculations!$G16,0),IF($O18=2016,OFFSET('2016'!N$1,Calculations!$G16,0),IF($O18=2017,OFFSET('2017'!N$1,Calculations!$G16,0),0))))))))))))))))</f>
        <v>0.19986964914470176</v>
      </c>
      <c r="BJ18" s="33">
        <f ca="1">IF($O18=2002,OFFSET('2002'!O$1,Calculations!$G16,0),IF($O18=2003,OFFSET('2003'!O$1,Calculations!$G16,0),IF($O18=2004,OFFSET('2004'!O$1,Calculations!$G16,0),IF($O18=2005,OFFSET('2005'!O$1,Calculations!$G16,0),IF($O18=2006,OFFSET('2006'!O$1,Calculations!$G16,0),IF($O18=2007,OFFSET('2007'!O$1,Calculations!$G16,0),IF($O18=2008,OFFSET('2008'!O$1,Calculations!$G16,0),IF($O18=2009,OFFSET('2009'!O$1,Calculations!$G16,0),IF($O18=2010,OFFSET('2010'!O$1,Calculations!$G16,0),IF($O18=2011,OFFSET('2011'!O$1,Calculations!$G16,0),IF($O18=2012,OFFSET('2012'!O$1,Calculations!$G16,0),IF($O18=2013,OFFSET('2013'!O$1,Calculations!$G16,0),IF($O18=2014,OFFSET('2014'!O$1,Calculations!$G16,0),IF($O18=2015,OFFSET('2015'!O$1,Calculations!$G16,0),IF($O18=2016,OFFSET('2016'!O$1,Calculations!$G16,0),IF($O18=2017,OFFSET('2017'!O$1,Calculations!$G16,0),0))))))))))))))))</f>
        <v>0.11647096469509216</v>
      </c>
      <c r="BK18" s="33">
        <f ca="1">IF($O18=2002,OFFSET('2002'!P$1,Calculations!$G16,0),IF($O18=2003,OFFSET('2003'!P$1,Calculations!$G16,0),IF($O18=2004,OFFSET('2004'!P$1,Calculations!$G16,0),IF($O18=2005,OFFSET('2005'!P$1,Calculations!$G16,0),IF($O18=2006,OFFSET('2006'!P$1,Calculations!$G16,0),IF($O18=2007,OFFSET('2007'!P$1,Calculations!$G16,0),IF($O18=2008,OFFSET('2008'!P$1,Calculations!$G16,0),IF($O18=2009,OFFSET('2009'!P$1,Calculations!$G16,0),IF($O18=2010,OFFSET('2010'!P$1,Calculations!$G16,0),IF($O18=2011,OFFSET('2011'!P$1,Calculations!$G16,0),IF($O18=2012,OFFSET('2012'!P$1,Calculations!$G16,0),IF($O18=2013,OFFSET('2013'!P$1,Calculations!$G16,0),IF($O18=2014,OFFSET('2014'!P$1,Calculations!$G16,0),IF($O18=2015,OFFSET('2015'!P$1,Calculations!$G16,0),IF($O18=2016,OFFSET('2016'!P$1,Calculations!$G16,0),IF($O18=2017,OFFSET('2017'!P$1,Calculations!$G16,0),0))))))))))))))))</f>
        <v>0.20368323515556502</v>
      </c>
      <c r="BL18" s="37">
        <f ca="1">IF($O18=2002,OFFSET('2002'!Q$1,Calculations!$G16,0),IF($O18=2003,OFFSET('2003'!Q$1,Calculations!$G16,0),IF($O18=2004,OFFSET('2004'!Q$1,Calculations!$G16,0),IF($O18=2005,OFFSET('2005'!Q$1,Calculations!$G16,0),IF($O18=2006,OFFSET('2006'!Q$1,Calculations!$G16,0),IF($O18=2007,OFFSET('2007'!Q$1,Calculations!$G16,0),IF($O18=2008,OFFSET('2008'!Q$1,Calculations!$G16,0),IF($O18=2009,OFFSET('2009'!Q$1,Calculations!$G16,0),IF($O18=2010,OFFSET('2010'!Q$1,Calculations!$G16,0),IF($O18=2011,OFFSET('2011'!Q$1,Calculations!$G16,0),IF($O18=2012,OFFSET('2012'!Q$1,Calculations!$G16,0),IF($O18=2013,OFFSET('2013'!Q$1,Calculations!$G16,0),IF($O18=2014,OFFSET('2014'!Q$1,Calculations!$G16,0),IF($O18=2015,OFFSET('2015'!Q$1,Calculations!$G16,0),IF($O18=2016,OFFSET('2016'!Q$1,Calculations!$G16,0),IF($O18=2017,OFFSET('2017'!Q$1,Calculations!$G16,0),0))))))))))))))))</f>
        <v>0.11653757767426397</v>
      </c>
      <c r="BM18" s="33">
        <f ca="1">IF($O18=2002,OFFSET('2002'!K$1,Calculations!$H16,0),IF($O18=2003,OFFSET('2003'!K$1,Calculations!$H16,0),IF($O18=2004,OFFSET('2004'!K$1,Calculations!$H16,0),IF($O18=2005,OFFSET('2005'!K$1,Calculations!$H16,0),IF($O18=2006,OFFSET('2006'!K$1,Calculations!$H16,0),IF($O18=2007,OFFSET('2007'!K$1,Calculations!$H16,0),IF($O18=2008,OFFSET('2008'!K$1,Calculations!$H16,0),IF($O18=2009,OFFSET('2009'!K$1,Calculations!$H16,0),IF($O18=2010,OFFSET('2010'!K$1,Calculations!$H16,0),IF($O18=2011,OFFSET('2011'!K$1,Calculations!$H16,0),IF($O18=2012,OFFSET('2012'!K$1,Calculations!$H16,0),IF($O18=2013,OFFSET('2013'!K$1,Calculations!$H16,0),IF($O18=2014,OFFSET('2014'!K$1,Calculations!$H16,0),IF($O18=2015,OFFSET('2015'!K$1,Calculations!$H16,0),IF($O18=2016,OFFSET('2016'!K$1,Calculations!$H16,0),IF($O18=2017,OFFSET('2017'!K$1,Calculations!$H16,0),0))))))))))))))))</f>
        <v>1.3238793581516511E-2</v>
      </c>
      <c r="BN18" s="33">
        <f ca="1">IF($O18=2002,OFFSET('2002'!L$1,Calculations!$H16,0),IF($O18=2003,OFFSET('2003'!L$1,Calculations!$H16,0),IF($O18=2004,OFFSET('2004'!L$1,Calculations!$H16,0),IF($O18=2005,OFFSET('2005'!L$1,Calculations!$H16,0),IF($O18=2006,OFFSET('2006'!L$1,Calculations!$H16,0),IF($O18=2007,OFFSET('2007'!L$1,Calculations!$H16,0),IF($O18=2008,OFFSET('2008'!L$1,Calculations!$H16,0),IF($O18=2009,OFFSET('2009'!L$1,Calculations!$H16,0),IF($O18=2010,OFFSET('2010'!L$1,Calculations!$H16,0),IF($O18=2011,OFFSET('2011'!L$1,Calculations!$H16,0),IF($O18=2012,OFFSET('2012'!L$1,Calculations!$H16,0),IF($O18=2013,OFFSET('2013'!L$1,Calculations!$H16,0),IF($O18=2014,OFFSET('2014'!L$1,Calculations!$H16,0),IF($O18=2015,OFFSET('2015'!L$1,Calculations!$H16,0),IF($O18=2016,OFFSET('2016'!L$1,Calculations!$H16,0),IF($O18=2017,OFFSET('2017'!L$1,Calculations!$H16,0),0))))))))))))))))</f>
        <v>6.5525970077621204E-2</v>
      </c>
      <c r="BO18" s="33">
        <f ca="1">IF($O18=2002,OFFSET('2002'!M$1,Calculations!$H16,0),IF($O18=2003,OFFSET('2003'!M$1,Calculations!$H16,0),IF($O18=2004,OFFSET('2004'!M$1,Calculations!$H16,0),IF($O18=2005,OFFSET('2005'!M$1,Calculations!$H16,0),IF($O18=2006,OFFSET('2006'!M$1,Calculations!$H16,0),IF($O18=2007,OFFSET('2007'!M$1,Calculations!$H16,0),IF($O18=2008,OFFSET('2008'!M$1,Calculations!$H16,0),IF($O18=2009,OFFSET('2009'!M$1,Calculations!$H16,0),IF($O18=2010,OFFSET('2010'!M$1,Calculations!$H16,0),IF($O18=2011,OFFSET('2011'!M$1,Calculations!$H16,0),IF($O18=2012,OFFSET('2012'!M$1,Calculations!$H16,0),IF($O18=2013,OFFSET('2013'!M$1,Calculations!$H16,0),IF($O18=2014,OFFSET('2014'!M$1,Calculations!$H16,0),IF($O18=2015,OFFSET('2015'!M$1,Calculations!$H16,0),IF($O18=2016,OFFSET('2016'!M$1,Calculations!$H16,0),IF($O18=2017,OFFSET('2017'!M$1,Calculations!$H16,0),0))))))))))))))))</f>
        <v>0.12963011966348573</v>
      </c>
      <c r="BP18" s="33">
        <f ca="1">IF($O18=2002,OFFSET('2002'!N$1,Calculations!$H16,0),IF($O18=2003,OFFSET('2003'!N$1,Calculations!$H16,0),IF($O18=2004,OFFSET('2004'!N$1,Calculations!$H16,0),IF($O18=2005,OFFSET('2005'!N$1,Calculations!$H16,0),IF($O18=2006,OFFSET('2006'!N$1,Calculations!$H16,0),IF($O18=2007,OFFSET('2007'!N$1,Calculations!$H16,0),IF($O18=2008,OFFSET('2008'!N$1,Calculations!$H16,0),IF($O18=2009,OFFSET('2009'!N$1,Calculations!$H16,0),IF($O18=2010,OFFSET('2010'!N$1,Calculations!$H16,0),IF($O18=2011,OFFSET('2011'!N$1,Calculations!$H16,0),IF($O18=2012,OFFSET('2012'!N$1,Calculations!$H16,0),IF($O18=2013,OFFSET('2013'!N$1,Calculations!$H16,0),IF($O18=2014,OFFSET('2014'!N$1,Calculations!$H16,0),IF($O18=2015,OFFSET('2015'!N$1,Calculations!$H16,0),IF($O18=2016,OFFSET('2016'!N$1,Calculations!$H16,0),IF($O18=2017,OFFSET('2017'!N$1,Calculations!$H16,0),0))))))))))))))))</f>
        <v>0.16719588394818066</v>
      </c>
      <c r="BQ18" s="33">
        <f ca="1">IF($O18=2002,OFFSET('2002'!O$1,Calculations!$H16,0),IF($O18=2003,OFFSET('2003'!O$1,Calculations!$H16,0),IF($O18=2004,OFFSET('2004'!O$1,Calculations!$H16,0),IF($O18=2005,OFFSET('2005'!O$1,Calculations!$H16,0),IF($O18=2006,OFFSET('2006'!O$1,Calculations!$H16,0),IF($O18=2007,OFFSET('2007'!O$1,Calculations!$H16,0),IF($O18=2008,OFFSET('2008'!O$1,Calculations!$H16,0),IF($O18=2009,OFFSET('2009'!O$1,Calculations!$H16,0),IF($O18=2010,OFFSET('2010'!O$1,Calculations!$H16,0),IF($O18=2011,OFFSET('2011'!O$1,Calculations!$H16,0),IF($O18=2012,OFFSET('2012'!O$1,Calculations!$H16,0),IF($O18=2013,OFFSET('2013'!O$1,Calculations!$H16,0),IF($O18=2014,OFFSET('2014'!O$1,Calculations!$H16,0),IF($O18=2015,OFFSET('2015'!O$1,Calculations!$H16,0),IF($O18=2016,OFFSET('2016'!O$1,Calculations!$H16,0),IF($O18=2017,OFFSET('2017'!O$1,Calculations!$H16,0),0))))))))))))))))</f>
        <v>5.8893457522579122E-2</v>
      </c>
      <c r="BR18" s="33">
        <f ca="1">IF($O18=2002,OFFSET('2002'!P$1,Calculations!$H16,0),IF($O18=2003,OFFSET('2003'!P$1,Calculations!$H16,0),IF($O18=2004,OFFSET('2004'!P$1,Calculations!$H16,0),IF($O18=2005,OFFSET('2005'!P$1,Calculations!$H16,0),IF($O18=2006,OFFSET('2006'!P$1,Calculations!$H16,0),IF($O18=2007,OFFSET('2007'!P$1,Calculations!$H16,0),IF($O18=2008,OFFSET('2008'!P$1,Calculations!$H16,0),IF($O18=2009,OFFSET('2009'!P$1,Calculations!$H16,0),IF($O18=2010,OFFSET('2010'!P$1,Calculations!$H16,0),IF($O18=2011,OFFSET('2011'!P$1,Calculations!$H16,0),IF($O18=2012,OFFSET('2012'!P$1,Calculations!$H16,0),IF($O18=2013,OFFSET('2013'!P$1,Calculations!$H16,0),IF($O18=2014,OFFSET('2014'!P$1,Calculations!$H16,0),IF($O18=2015,OFFSET('2015'!P$1,Calculations!$H16,0),IF($O18=2016,OFFSET('2016'!P$1,Calculations!$H16,0),IF($O18=2017,OFFSET('2017'!P$1,Calculations!$H16,0),0))))))))))))))))</f>
        <v>0.22513308132001716</v>
      </c>
      <c r="BS18" s="37">
        <f ca="1">IF($O18=2002,OFFSET('2002'!Q$1,Calculations!$H16,0),IF($O18=2003,OFFSET('2003'!Q$1,Calculations!$H16,0),IF($O18=2004,OFFSET('2004'!Q$1,Calculations!$H16,0),IF($O18=2005,OFFSET('2005'!Q$1,Calculations!$H16,0),IF($O18=2006,OFFSET('2006'!Q$1,Calculations!$H16,0),IF($O18=2007,OFFSET('2007'!Q$1,Calculations!$H16,0),IF($O18=2008,OFFSET('2008'!Q$1,Calculations!$H16,0),IF($O18=2009,OFFSET('2009'!Q$1,Calculations!$H16,0),IF($O18=2010,OFFSET('2010'!Q$1,Calculations!$H16,0),IF($O18=2011,OFFSET('2011'!Q$1,Calculations!$H16,0),IF($O18=2012,OFFSET('2012'!Q$1,Calculations!$H16,0),IF($O18=2013,OFFSET('2013'!Q$1,Calculations!$H16,0),IF($O18=2014,OFFSET('2014'!Q$1,Calculations!$H16,0),IF($O18=2015,OFFSET('2015'!Q$1,Calculations!$H16,0),IF($O18=2016,OFFSET('2016'!Q$1,Calculations!$H16,0),IF($O18=2017,OFFSET('2017'!Q$1,Calculations!$H16,0),0))))))))))))))))</f>
        <v>5.0450414970139634E-2</v>
      </c>
      <c r="BT18" s="33">
        <f ca="1">IF($O18=2002,OFFSET('2002'!K$1,Calculations!$I16,0),IF($O18=2003,OFFSET('2003'!K$1,Calculations!$I16,0),IF($O18=2004,OFFSET('2004'!K$1,Calculations!$I16,0),IF($O18=2005,OFFSET('2005'!K$1,Calculations!$I16,0),IF($O18=2006,OFFSET('2006'!K$1,Calculations!$I16,0),IF($O18=2007,OFFSET('2007'!K$1,Calculations!$I16,0),IF($O18=2008,OFFSET('2008'!K$1,Calculations!$I16,0),IF($O18=2009,OFFSET('2009'!K$1,Calculations!$I16,0),IF($O18=2010,OFFSET('2010'!K$1,Calculations!$I16,0),IF($O18=2011,OFFSET('2011'!K$1,Calculations!$I16,0),IF($O18=2012,OFFSET('2012'!K$1,Calculations!$I16,0),IF($O18=2013,OFFSET('2013'!K$1,Calculations!$I16,0),IF($O18=2014,OFFSET('2014'!K$1,Calculations!$I16,0),IF($O18=2015,OFFSET('2015'!K$1,Calculations!$I16,0),IF($O18=2016,OFFSET('2016'!K$1,Calculations!$I16,0),IF($O18=2017,OFFSET('2017'!K$1,Calculations!$I16,0),0))))))))))))))))</f>
        <v>0.18371472595917412</v>
      </c>
      <c r="BU18" s="33">
        <f ca="1">IF($O18=2002,OFFSET('2002'!L$1,Calculations!$I16,0),IF($O18=2003,OFFSET('2003'!L$1,Calculations!$I16,0),IF($O18=2004,OFFSET('2004'!L$1,Calculations!$I16,0),IF($O18=2005,OFFSET('2005'!L$1,Calculations!$I16,0),IF($O18=2006,OFFSET('2006'!L$1,Calculations!$I16,0),IF($O18=2007,OFFSET('2007'!L$1,Calculations!$I16,0),IF($O18=2008,OFFSET('2008'!L$1,Calculations!$I16,0),IF($O18=2009,OFFSET('2009'!L$1,Calculations!$I16,0),IF($O18=2010,OFFSET('2010'!L$1,Calculations!$I16,0),IF($O18=2011,OFFSET('2011'!L$1,Calculations!$I16,0),IF($O18=2012,OFFSET('2012'!L$1,Calculations!$I16,0),IF($O18=2013,OFFSET('2013'!L$1,Calculations!$I16,0),IF($O18=2014,OFFSET('2014'!L$1,Calculations!$I16,0),IF($O18=2015,OFFSET('2015'!L$1,Calculations!$I16,0),IF($O18=2016,OFFSET('2016'!L$1,Calculations!$I16,0),IF($O18=2017,OFFSET('2017'!L$1,Calculations!$I16,0),0))))))))))))))))</f>
        <v>3.5236052512105792E-2</v>
      </c>
      <c r="BV18" s="33">
        <f ca="1">IF($O18=2002,OFFSET('2002'!M$1,Calculations!$I16,0),IF($O18=2003,OFFSET('2003'!M$1,Calculations!$I16,0),IF($O18=2004,OFFSET('2004'!M$1,Calculations!$I16,0),IF($O18=2005,OFFSET('2005'!M$1,Calculations!$I16,0),IF($O18=2006,OFFSET('2006'!M$1,Calculations!$I16,0),IF($O18=2007,OFFSET('2007'!M$1,Calculations!$I16,0),IF($O18=2008,OFFSET('2008'!M$1,Calculations!$I16,0),IF($O18=2009,OFFSET('2009'!M$1,Calculations!$I16,0),IF($O18=2010,OFFSET('2010'!M$1,Calculations!$I16,0),IF($O18=2011,OFFSET('2011'!M$1,Calculations!$I16,0),IF($O18=2012,OFFSET('2012'!M$1,Calculations!$I16,0),IF($O18=2013,OFFSET('2013'!M$1,Calculations!$I16,0),IF($O18=2014,OFFSET('2014'!M$1,Calculations!$I16,0),IF($O18=2015,OFFSET('2015'!M$1,Calculations!$I16,0),IF($O18=2016,OFFSET('2016'!M$1,Calculations!$I16,0),IF($O18=2017,OFFSET('2017'!M$1,Calculations!$I16,0),0))))))))))))))))</f>
        <v>5.8746998769457583E-2</v>
      </c>
      <c r="BW18" s="33">
        <f ca="1">IF($O18=2002,OFFSET('2002'!N$1,Calculations!$I16,0),IF($O18=2003,OFFSET('2003'!N$1,Calculations!$I16,0),IF($O18=2004,OFFSET('2004'!N$1,Calculations!$I16,0),IF($O18=2005,OFFSET('2005'!N$1,Calculations!$I16,0),IF($O18=2006,OFFSET('2006'!N$1,Calculations!$I16,0),IF($O18=2007,OFFSET('2007'!N$1,Calculations!$I16,0),IF($O18=2008,OFFSET('2008'!N$1,Calculations!$I16,0),IF($O18=2009,OFFSET('2009'!N$1,Calculations!$I16,0),IF($O18=2010,OFFSET('2010'!N$1,Calculations!$I16,0),IF($O18=2011,OFFSET('2011'!N$1,Calculations!$I16,0),IF($O18=2012,OFFSET('2012'!N$1,Calculations!$I16,0),IF($O18=2013,OFFSET('2013'!N$1,Calculations!$I16,0),IF($O18=2014,OFFSET('2014'!N$1,Calculations!$I16,0),IF($O18=2015,OFFSET('2015'!N$1,Calculations!$I16,0),IF($O18=2016,OFFSET('2016'!N$1,Calculations!$I16,0),IF($O18=2017,OFFSET('2017'!N$1,Calculations!$I16,0),0))))))))))))))))</f>
        <v>3.6144039416910967E-2</v>
      </c>
      <c r="BX18" s="33">
        <f ca="1">IF($O18=2002,OFFSET('2002'!O$1,Calculations!$I16,0),IF($O18=2003,OFFSET('2003'!O$1,Calculations!$I16,0),IF($O18=2004,OFFSET('2004'!O$1,Calculations!$I16,0),IF($O18=2005,OFFSET('2005'!O$1,Calculations!$I16,0),IF($O18=2006,OFFSET('2006'!O$1,Calculations!$I16,0),IF($O18=2007,OFFSET('2007'!O$1,Calculations!$I16,0),IF($O18=2008,OFFSET('2008'!O$1,Calculations!$I16,0),IF($O18=2009,OFFSET('2009'!O$1,Calculations!$I16,0),IF($O18=2010,OFFSET('2010'!O$1,Calculations!$I16,0),IF($O18=2011,OFFSET('2011'!O$1,Calculations!$I16,0),IF($O18=2012,OFFSET('2012'!O$1,Calculations!$I16,0),IF($O18=2013,OFFSET('2013'!O$1,Calculations!$I16,0),IF($O18=2014,OFFSET('2014'!O$1,Calculations!$I16,0),IF($O18=2015,OFFSET('2015'!O$1,Calculations!$I16,0),IF($O18=2016,OFFSET('2016'!O$1,Calculations!$I16,0),IF($O18=2017,OFFSET('2017'!O$1,Calculations!$I16,0),0))))))))))))))))</f>
        <v>8.6868026827564726E-2</v>
      </c>
      <c r="BY18" s="33">
        <f ca="1">IF($O18=2002,OFFSET('2002'!P$1,Calculations!$I16,0),IF($O18=2003,OFFSET('2003'!P$1,Calculations!$I16,0),IF($O18=2004,OFFSET('2004'!P$1,Calculations!$I16,0),IF($O18=2005,OFFSET('2005'!P$1,Calculations!$I16,0),IF($O18=2006,OFFSET('2006'!P$1,Calculations!$I16,0),IF($O18=2007,OFFSET('2007'!P$1,Calculations!$I16,0),IF($O18=2008,OFFSET('2008'!P$1,Calculations!$I16,0),IF($O18=2009,OFFSET('2009'!P$1,Calculations!$I16,0),IF($O18=2010,OFFSET('2010'!P$1,Calculations!$I16,0),IF($O18=2011,OFFSET('2011'!P$1,Calculations!$I16,0),IF($O18=2012,OFFSET('2012'!P$1,Calculations!$I16,0),IF($O18=2013,OFFSET('2013'!P$1,Calculations!$I16,0),IF($O18=2014,OFFSET('2014'!P$1,Calculations!$I16,0),IF($O18=2015,OFFSET('2015'!P$1,Calculations!$I16,0),IF($O18=2016,OFFSET('2016'!P$1,Calculations!$I16,0),IF($O18=2017,OFFSET('2017'!P$1,Calculations!$I16,0),0))))))))))))))))</f>
        <v>3.4109131923209225E-2</v>
      </c>
      <c r="BZ18" s="37">
        <f ca="1">IF($O18=2002,OFFSET('2002'!Q$1,Calculations!$I16,0),IF($O18=2003,OFFSET('2003'!Q$1,Calculations!$I16,0),IF($O18=2004,OFFSET('2004'!Q$1,Calculations!$I16,0),IF($O18=2005,OFFSET('2005'!Q$1,Calculations!$I16,0),IF($O18=2006,OFFSET('2006'!Q$1,Calculations!$I16,0),IF($O18=2007,OFFSET('2007'!Q$1,Calculations!$I16,0),IF($O18=2008,OFFSET('2008'!Q$1,Calculations!$I16,0),IF($O18=2009,OFFSET('2009'!Q$1,Calculations!$I16,0),IF($O18=2010,OFFSET('2010'!Q$1,Calculations!$I16,0),IF($O18=2011,OFFSET('2011'!Q$1,Calculations!$I16,0),IF($O18=2012,OFFSET('2012'!Q$1,Calculations!$I16,0),IF($O18=2013,OFFSET('2013'!Q$1,Calculations!$I16,0),IF($O18=2014,OFFSET('2014'!Q$1,Calculations!$I16,0),IF($O18=2015,OFFSET('2015'!Q$1,Calculations!$I16,0),IF($O18=2016,OFFSET('2016'!Q$1,Calculations!$I16,0),IF($O18=2017,OFFSET('2017'!Q$1,Calculations!$I16,0),0))))))))))))))))</f>
        <v>0.11271058417568822</v>
      </c>
      <c r="CA18" s="33">
        <f ca="1">IF($O18=2002,OFFSET('2002'!K$1,Calculations!$J16,0),IF($O18=2003,OFFSET('2003'!K$1,Calculations!$J16,0),IF($O18=2004,OFFSET('2004'!K$1,Calculations!$J16,0),IF($O18=2005,OFFSET('2005'!K$1,Calculations!$J16,0),IF($O18=2006,OFFSET('2006'!K$1,Calculations!$J16,0),IF($O18=2007,OFFSET('2007'!K$1,Calculations!$J16,0),IF($O18=2008,OFFSET('2008'!K$1,Calculations!$J16,0),IF($O18=2009,OFFSET('2009'!K$1,Calculations!$J16,0),IF($O18=2010,OFFSET('2010'!K$1,Calculations!$J16,0),IF($O18=2011,OFFSET('2011'!K$1,Calculations!$J16,0),IF($O18=2012,OFFSET('2012'!K$1,Calculations!$J16,0),IF($O18=2013,OFFSET('2013'!K$1,Calculations!$J16,0),IF($O18=2014,OFFSET('2014'!K$1,Calculations!$J16,0),IF($O18=2015,OFFSET('2015'!K$1,Calculations!$J16,0),IF($O18=2016,OFFSET('2016'!K$1,Calculations!$J16,0),IF($O18=2017,OFFSET('2017'!K$1,Calculations!$J16,0),0))))))))))))))))</f>
        <v>7.616421233130167E-3</v>
      </c>
      <c r="CB18" s="33">
        <f ca="1">IF($O18=2002,OFFSET('2002'!L$1,Calculations!$J16,0),IF($O18=2003,OFFSET('2003'!L$1,Calculations!$J16,0),IF($O18=2004,OFFSET('2004'!L$1,Calculations!$J16,0),IF($O18=2005,OFFSET('2005'!L$1,Calculations!$J16,0),IF($O18=2006,OFFSET('2006'!L$1,Calculations!$J16,0),IF($O18=2007,OFFSET('2007'!L$1,Calculations!$J16,0),IF($O18=2008,OFFSET('2008'!L$1,Calculations!$J16,0),IF($O18=2009,OFFSET('2009'!L$1,Calculations!$J16,0),IF($O18=2010,OFFSET('2010'!L$1,Calculations!$J16,0),IF($O18=2011,OFFSET('2011'!L$1,Calculations!$J16,0),IF($O18=2012,OFFSET('2012'!L$1,Calculations!$J16,0),IF($O18=2013,OFFSET('2013'!L$1,Calculations!$J16,0),IF($O18=2014,OFFSET('2014'!L$1,Calculations!$J16,0),IF($O18=2015,OFFSET('2015'!L$1,Calculations!$J16,0),IF($O18=2016,OFFSET('2016'!L$1,Calculations!$J16,0),IF($O18=2017,OFFSET('2017'!L$1,Calculations!$J16,0),0))))))))))))))))</f>
        <v>2.9864134204003825E-2</v>
      </c>
      <c r="CC18" s="33">
        <f ca="1">IF($O18=2002,OFFSET('2002'!M$1,Calculations!$J16,0),IF($O18=2003,OFFSET('2003'!M$1,Calculations!$J16,0),IF($O18=2004,OFFSET('2004'!M$1,Calculations!$J16,0),IF($O18=2005,OFFSET('2005'!M$1,Calculations!$J16,0),IF($O18=2006,OFFSET('2006'!M$1,Calculations!$J16,0),IF($O18=2007,OFFSET('2007'!M$1,Calculations!$J16,0),IF($O18=2008,OFFSET('2008'!M$1,Calculations!$J16,0),IF($O18=2009,OFFSET('2009'!M$1,Calculations!$J16,0),IF($O18=2010,OFFSET('2010'!M$1,Calculations!$J16,0),IF($O18=2011,OFFSET('2011'!M$1,Calculations!$J16,0),IF($O18=2012,OFFSET('2012'!M$1,Calculations!$J16,0),IF($O18=2013,OFFSET('2013'!M$1,Calculations!$J16,0),IF($O18=2014,OFFSET('2014'!M$1,Calculations!$J16,0),IF($O18=2015,OFFSET('2015'!M$1,Calculations!$J16,0),IF($O18=2016,OFFSET('2016'!M$1,Calculations!$J16,0),IF($O18=2017,OFFSET('2017'!M$1,Calculations!$J16,0),0))))))))))))))))</f>
        <v>2.9544554362667215E-3</v>
      </c>
      <c r="CD18" s="33">
        <f ca="1">IF($O18=2002,OFFSET('2002'!N$1,Calculations!$J16,0),IF($O18=2003,OFFSET('2003'!N$1,Calculations!$J16,0),IF($O18=2004,OFFSET('2004'!N$1,Calculations!$J16,0),IF($O18=2005,OFFSET('2005'!N$1,Calculations!$J16,0),IF($O18=2006,OFFSET('2006'!N$1,Calculations!$J16,0),IF($O18=2007,OFFSET('2007'!N$1,Calculations!$J16,0),IF($O18=2008,OFFSET('2008'!N$1,Calculations!$J16,0),IF($O18=2009,OFFSET('2009'!N$1,Calculations!$J16,0),IF($O18=2010,OFFSET('2010'!N$1,Calculations!$J16,0),IF($O18=2011,OFFSET('2011'!N$1,Calculations!$J16,0),IF($O18=2012,OFFSET('2012'!N$1,Calculations!$J16,0),IF($O18=2013,OFFSET('2013'!N$1,Calculations!$J16,0),IF($O18=2014,OFFSET('2014'!N$1,Calculations!$J16,0),IF($O18=2015,OFFSET('2015'!N$1,Calculations!$J16,0),IF($O18=2016,OFFSET('2016'!N$1,Calculations!$J16,0),IF($O18=2017,OFFSET('2017'!N$1,Calculations!$J16,0),0))))))))))))))))</f>
        <v>1.2300708510445652E-2</v>
      </c>
      <c r="CE18" s="33">
        <f ca="1">IF($O18=2002,OFFSET('2002'!O$1,Calculations!$J16,0),IF($O18=2003,OFFSET('2003'!O$1,Calculations!$J16,0),IF($O18=2004,OFFSET('2004'!O$1,Calculations!$J16,0),IF($O18=2005,OFFSET('2005'!O$1,Calculations!$J16,0),IF($O18=2006,OFFSET('2006'!O$1,Calculations!$J16,0),IF($O18=2007,OFFSET('2007'!O$1,Calculations!$J16,0),IF($O18=2008,OFFSET('2008'!O$1,Calculations!$J16,0),IF($O18=2009,OFFSET('2009'!O$1,Calculations!$J16,0),IF($O18=2010,OFFSET('2010'!O$1,Calculations!$J16,0),IF($O18=2011,OFFSET('2011'!O$1,Calculations!$J16,0),IF($O18=2012,OFFSET('2012'!O$1,Calculations!$J16,0),IF($O18=2013,OFFSET('2013'!O$1,Calculations!$J16,0),IF($O18=2014,OFFSET('2014'!O$1,Calculations!$J16,0),IF($O18=2015,OFFSET('2015'!O$1,Calculations!$J16,0),IF($O18=2016,OFFSET('2016'!O$1,Calculations!$J16,0),IF($O18=2017,OFFSET('2017'!O$1,Calculations!$J16,0),0))))))))))))))))</f>
        <v>5.4080731560072733E-4</v>
      </c>
      <c r="CF18" s="33">
        <f ca="1">IF($O18=2002,OFFSET('2002'!P$1,Calculations!$J16,0),IF($O18=2003,OFFSET('2003'!P$1,Calculations!$J16,0),IF($O18=2004,OFFSET('2004'!P$1,Calculations!$J16,0),IF($O18=2005,OFFSET('2005'!P$1,Calculations!$J16,0),IF($O18=2006,OFFSET('2006'!P$1,Calculations!$J16,0),IF($O18=2007,OFFSET('2007'!P$1,Calculations!$J16,0),IF($O18=2008,OFFSET('2008'!P$1,Calculations!$J16,0),IF($O18=2009,OFFSET('2009'!P$1,Calculations!$J16,0),IF($O18=2010,OFFSET('2010'!P$1,Calculations!$J16,0),IF($O18=2011,OFFSET('2011'!P$1,Calculations!$J16,0),IF($O18=2012,OFFSET('2012'!P$1,Calculations!$J16,0),IF($O18=2013,OFFSET('2013'!P$1,Calculations!$J16,0),IF($O18=2014,OFFSET('2014'!P$1,Calculations!$J16,0),IF($O18=2015,OFFSET('2015'!P$1,Calculations!$J16,0),IF($O18=2016,OFFSET('2016'!P$1,Calculations!$J16,0),IF($O18=2017,OFFSET('2017'!P$1,Calculations!$J16,0),0))))))))))))))))</f>
        <v>4.043156176473388E-3</v>
      </c>
      <c r="CG18" s="37">
        <f ca="1">IF($O18=2002,OFFSET('2002'!Q$1,Calculations!$J16,0),IF($O18=2003,OFFSET('2003'!Q$1,Calculations!$J16,0),IF($O18=2004,OFFSET('2004'!Q$1,Calculations!$J16,0),IF($O18=2005,OFFSET('2005'!Q$1,Calculations!$J16,0),IF($O18=2006,OFFSET('2006'!Q$1,Calculations!$J16,0),IF($O18=2007,OFFSET('2007'!Q$1,Calculations!$J16,0),IF($O18=2008,OFFSET('2008'!Q$1,Calculations!$J16,0),IF($O18=2009,OFFSET('2009'!Q$1,Calculations!$J16,0),IF($O18=2010,OFFSET('2010'!Q$1,Calculations!$J16,0),IF($O18=2011,OFFSET('2011'!Q$1,Calculations!$J16,0),IF($O18=2012,OFFSET('2012'!Q$1,Calculations!$J16,0),IF($O18=2013,OFFSET('2013'!Q$1,Calculations!$J16,0),IF($O18=2014,OFFSET('2014'!Q$1,Calculations!$J16,0),IF($O18=2015,OFFSET('2015'!Q$1,Calculations!$J16,0),IF($O18=2016,OFFSET('2016'!Q$1,Calculations!$J16,0),IF($O18=2017,OFFSET('2017'!Q$1,Calculations!$J16,0),0))))))))))))))))</f>
        <v>1.023403264260532E-2</v>
      </c>
      <c r="CH18" s="33">
        <f ca="1">IF($O18=2002,OFFSET('2002'!K$1,Calculations!$K16,0),IF($O18=2003,OFFSET('2003'!K$1,Calculations!$K16,0),IF($O18=2004,OFFSET('2004'!K$1,Calculations!$K16,0),IF($O18=2005,OFFSET('2005'!K$1,Calculations!$K16,0),IF($O18=2006,OFFSET('2006'!K$1,Calculations!$K16,0),IF($O18=2007,OFFSET('2007'!K$1,Calculations!$K16,0),IF($O18=2008,OFFSET('2008'!K$1,Calculations!$K16,0),IF($O18=2009,OFFSET('2009'!K$1,Calculations!$K16,0),IF($O18=2010,OFFSET('2010'!K$1,Calculations!$K16,0),IF($O18=2011,OFFSET('2011'!K$1,Calculations!$K16,0),IF($O18=2012,OFFSET('2012'!K$1,Calculations!$K16,0),IF($O18=2013,OFFSET('2013'!K$1,Calculations!$K16,0),IF($O18=2014,OFFSET('2014'!K$1,Calculations!$K16,0),IF($O18=2015,OFFSET('2015'!K$1,Calculations!$K16,0),IF($O18=2016,OFFSET('2016'!K$1,Calculations!$K16,0),IF($O18=2017,OFFSET('2017'!K$1,Calculations!$K16,0),0))))))))))))))))</f>
        <v>1.5598901016078794E-8</v>
      </c>
      <c r="CI18" s="33">
        <f ca="1">IF($O18=2002,OFFSET('2002'!L$1,Calculations!$K16,0),IF($O18=2003,OFFSET('2003'!L$1,Calculations!$K16,0),IF($O18=2004,OFFSET('2004'!L$1,Calculations!$K16,0),IF($O18=2005,OFFSET('2005'!L$1,Calculations!$K16,0),IF($O18=2006,OFFSET('2006'!L$1,Calculations!$K16,0),IF($O18=2007,OFFSET('2007'!L$1,Calculations!$K16,0),IF($O18=2008,OFFSET('2008'!L$1,Calculations!$K16,0),IF($O18=2009,OFFSET('2009'!L$1,Calculations!$K16,0),IF($O18=2010,OFFSET('2010'!L$1,Calculations!$K16,0),IF($O18=2011,OFFSET('2011'!L$1,Calculations!$K16,0),IF($O18=2012,OFFSET('2012'!L$1,Calculations!$K16,0),IF($O18=2013,OFFSET('2013'!L$1,Calculations!$K16,0),IF($O18=2014,OFFSET('2014'!L$1,Calculations!$K16,0),IF($O18=2015,OFFSET('2015'!L$1,Calculations!$K16,0),IF($O18=2016,OFFSET('2016'!L$1,Calculations!$K16,0),IF($O18=2017,OFFSET('2017'!L$1,Calculations!$K16,0),0))))))))))))))))</f>
        <v>2.8862412727362694E-7</v>
      </c>
      <c r="CJ18" s="33">
        <f ca="1">IF($O18=2002,OFFSET('2002'!M$1,Calculations!$K16,0),IF($O18=2003,OFFSET('2003'!M$1,Calculations!$K16,0),IF($O18=2004,OFFSET('2004'!M$1,Calculations!$K16,0),IF($O18=2005,OFFSET('2005'!M$1,Calculations!$K16,0),IF($O18=2006,OFFSET('2006'!M$1,Calculations!$K16,0),IF($O18=2007,OFFSET('2007'!M$1,Calculations!$K16,0),IF($O18=2008,OFFSET('2008'!M$1,Calculations!$K16,0),IF($O18=2009,OFFSET('2009'!M$1,Calculations!$K16,0),IF($O18=2010,OFFSET('2010'!M$1,Calculations!$K16,0),IF($O18=2011,OFFSET('2011'!M$1,Calculations!$K16,0),IF($O18=2012,OFFSET('2012'!M$1,Calculations!$K16,0),IF($O18=2013,OFFSET('2013'!M$1,Calculations!$K16,0),IF($O18=2014,OFFSET('2014'!M$1,Calculations!$K16,0),IF($O18=2015,OFFSET('2015'!M$1,Calculations!$K16,0),IF($O18=2016,OFFSET('2016'!M$1,Calculations!$K16,0),IF($O18=2017,OFFSET('2017'!M$1,Calculations!$K16,0),0))))))))))))))))</f>
        <v>3.2186466824427899E-8</v>
      </c>
      <c r="CK18" s="33">
        <f ca="1">IF($O18=2002,OFFSET('2002'!N$1,Calculations!$K16,0),IF($O18=2003,OFFSET('2003'!N$1,Calculations!$K16,0),IF($O18=2004,OFFSET('2004'!N$1,Calculations!$K16,0),IF($O18=2005,OFFSET('2005'!N$1,Calculations!$K16,0),IF($O18=2006,OFFSET('2006'!N$1,Calculations!$K16,0),IF($O18=2007,OFFSET('2007'!N$1,Calculations!$K16,0),IF($O18=2008,OFFSET('2008'!N$1,Calculations!$K16,0),IF($O18=2009,OFFSET('2009'!N$1,Calculations!$K16,0),IF($O18=2010,OFFSET('2010'!N$1,Calculations!$K16,0),IF($O18=2011,OFFSET('2011'!N$1,Calculations!$K16,0),IF($O18=2012,OFFSET('2012'!N$1,Calculations!$K16,0),IF($O18=2013,OFFSET('2013'!N$1,Calculations!$K16,0),IF($O18=2014,OFFSET('2014'!N$1,Calculations!$K16,0),IF($O18=2015,OFFSET('2015'!N$1,Calculations!$K16,0),IF($O18=2016,OFFSET('2016'!N$1,Calculations!$K16,0),IF($O18=2017,OFFSET('2017'!N$1,Calculations!$K16,0),0))))))))))))))))</f>
        <v>1.9541016133994183E-6</v>
      </c>
      <c r="CL18" s="33">
        <f ca="1">IF($O18=2002,OFFSET('2002'!O$1,Calculations!$K16,0),IF($O18=2003,OFFSET('2003'!O$1,Calculations!$K16,0),IF($O18=2004,OFFSET('2004'!O$1,Calculations!$K16,0),IF($O18=2005,OFFSET('2005'!O$1,Calculations!$K16,0),IF($O18=2006,OFFSET('2006'!O$1,Calculations!$K16,0),IF($O18=2007,OFFSET('2007'!O$1,Calculations!$K16,0),IF($O18=2008,OFFSET('2008'!O$1,Calculations!$K16,0),IF($O18=2009,OFFSET('2009'!O$1,Calculations!$K16,0),IF($O18=2010,OFFSET('2010'!O$1,Calculations!$K16,0),IF($O18=2011,OFFSET('2011'!O$1,Calculations!$K16,0),IF($O18=2012,OFFSET('2012'!O$1,Calculations!$K16,0),IF($O18=2013,OFFSET('2013'!O$1,Calculations!$K16,0),IF($O18=2014,OFFSET('2014'!O$1,Calculations!$K16,0),IF($O18=2015,OFFSET('2015'!O$1,Calculations!$K16,0),IF($O18=2016,OFFSET('2016'!O$1,Calculations!$K16,0),IF($O18=2017,OFFSET('2017'!O$1,Calculations!$K16,0),0))))))))))))))))</f>
        <v>1.2778517721464389E-9</v>
      </c>
      <c r="CM18" s="33">
        <f ca="1">IF($O18=2002,OFFSET('2002'!P$1,Calculations!$K16,0),IF($O18=2003,OFFSET('2003'!P$1,Calculations!$K16,0),IF($O18=2004,OFFSET('2004'!P$1,Calculations!$K16,0),IF($O18=2005,OFFSET('2005'!P$1,Calculations!$K16,0),IF($O18=2006,OFFSET('2006'!P$1,Calculations!$K16,0),IF($O18=2007,OFFSET('2007'!P$1,Calculations!$K16,0),IF($O18=2008,OFFSET('2008'!P$1,Calculations!$K16,0),IF($O18=2009,OFFSET('2009'!P$1,Calculations!$K16,0),IF($O18=2010,OFFSET('2010'!P$1,Calculations!$K16,0),IF($O18=2011,OFFSET('2011'!P$1,Calculations!$K16,0),IF($O18=2012,OFFSET('2012'!P$1,Calculations!$K16,0),IF($O18=2013,OFFSET('2013'!P$1,Calculations!$K16,0),IF($O18=2014,OFFSET('2014'!P$1,Calculations!$K16,0),IF($O18=2015,OFFSET('2015'!P$1,Calculations!$K16,0),IF($O18=2016,OFFSET('2016'!P$1,Calculations!$K16,0),IF($O18=2017,OFFSET('2017'!P$1,Calculations!$K16,0),0))))))))))))))))</f>
        <v>3.5895434420498118E-6</v>
      </c>
      <c r="CN18" s="37">
        <f ca="1">IF($O18=2002,OFFSET('2002'!Q$1,Calculations!$K16,0),IF($O18=2003,OFFSET('2003'!Q$1,Calculations!$K16,0),IF($O18=2004,OFFSET('2004'!Q$1,Calculations!$K16,0),IF($O18=2005,OFFSET('2005'!Q$1,Calculations!$K16,0),IF($O18=2006,OFFSET('2006'!Q$1,Calculations!$K16,0),IF($O18=2007,OFFSET('2007'!Q$1,Calculations!$K16,0),IF($O18=2008,OFFSET('2008'!Q$1,Calculations!$K16,0),IF($O18=2009,OFFSET('2009'!Q$1,Calculations!$K16,0),IF($O18=2010,OFFSET('2010'!Q$1,Calculations!$K16,0),IF($O18=2011,OFFSET('2011'!Q$1,Calculations!$K16,0),IF($O18=2012,OFFSET('2012'!Q$1,Calculations!$K16,0),IF($O18=2013,OFFSET('2013'!Q$1,Calculations!$K16,0),IF($O18=2014,OFFSET('2014'!Q$1,Calculations!$K16,0),IF($O18=2015,OFFSET('2015'!Q$1,Calculations!$K16,0),IF($O18=2016,OFFSET('2016'!Q$1,Calculations!$K16,0),IF($O18=2017,OFFSET('2017'!Q$1,Calculations!$K16,0),0))))))))))))))))</f>
        <v>1.7713301168825862E-7</v>
      </c>
      <c r="CO18" s="71">
        <f t="shared" ca="1" si="10"/>
        <v>0</v>
      </c>
      <c r="CP18" s="33">
        <f ca="1">IF($O18=2002,OFFSET('2002'!K$1,Calculations!$L16,0),IF($O18=2003,OFFSET('2003'!K$1,Calculations!$L16,0),IF($O18=2004,OFFSET('2004'!K$1,Calculations!$L16,0),IF($O18=2005,OFFSET('2005'!K$1,Calculations!$L16,0),IF($O18=2006,OFFSET('2006'!K$1,Calculations!$L16,0),IF($O18=2007,OFFSET('2007'!K$1,Calculations!$L16,0),IF($O18=2008,OFFSET('2008'!K$1,Calculations!$L16,0),IF($O18=2009,OFFSET('2009'!K$1,Calculations!$L16,0),IF($O18=2010,OFFSET('2010'!K$1,Calculations!$L16,0),IF($O18=2011,OFFSET('2011'!K$1,Calculations!$L16,0),IF($O18=2012,OFFSET('2012'!K$1,Calculations!$L16,0),IF($O18=2013,OFFSET('2013'!K$1,Calculations!$L16,0),IF($O18=2014,OFFSET('2014'!K$1,Calculations!$L16,0),IF($O18=2015,OFFSET('2015'!K$1,Calculations!$L16,0),IF($O18=2016,OFFSET('2016'!K$1,Calculations!$L16,0),IF($O18=2017,OFFSET('2017'!K$1,Calculations!$L16,0),0))))))))))))))))</f>
        <v>0.41788167149781152</v>
      </c>
      <c r="CQ18" s="33">
        <f ca="1">IF($O18=2002,OFFSET('2002'!L$1,Calculations!$L16,0),IF($O18=2003,OFFSET('2003'!L$1,Calculations!$L16,0),IF($O18=2004,OFFSET('2004'!L$1,Calculations!$L16,0),IF($O18=2005,OFFSET('2005'!L$1,Calculations!$L16,0),IF($O18=2006,OFFSET('2006'!L$1,Calculations!$L16,0),IF($O18=2007,OFFSET('2007'!L$1,Calculations!$L16,0),IF($O18=2008,OFFSET('2008'!L$1,Calculations!$L16,0),IF($O18=2009,OFFSET('2009'!L$1,Calculations!$L16,0),IF($O18=2010,OFFSET('2010'!L$1,Calculations!$L16,0),IF($O18=2011,OFFSET('2011'!L$1,Calculations!$L16,0),IF($O18=2012,OFFSET('2012'!L$1,Calculations!$L16,0),IF($O18=2013,OFFSET('2013'!L$1,Calculations!$L16,0),IF($O18=2014,OFFSET('2014'!L$1,Calculations!$L16,0),IF($O18=2015,OFFSET('2015'!L$1,Calculations!$L16,0),IF($O18=2016,OFFSET('2016'!L$1,Calculations!$L16,0),IF($O18=2017,OFFSET('2017'!L$1,Calculations!$L16,0),0))))))))))))))))</f>
        <v>0.20368979920866623</v>
      </c>
      <c r="CR18" s="33">
        <f ca="1">IF($O18=2002,OFFSET('2002'!M$1,Calculations!$L16,0),IF($O18=2003,OFFSET('2003'!M$1,Calculations!$L16,0),IF($O18=2004,OFFSET('2004'!M$1,Calculations!$L16,0),IF($O18=2005,OFFSET('2005'!M$1,Calculations!$L16,0),IF($O18=2006,OFFSET('2006'!M$1,Calculations!$L16,0),IF($O18=2007,OFFSET('2007'!M$1,Calculations!$L16,0),IF($O18=2008,OFFSET('2008'!M$1,Calculations!$L16,0),IF($O18=2009,OFFSET('2009'!M$1,Calculations!$L16,0),IF($O18=2010,OFFSET('2010'!M$1,Calculations!$L16,0),IF($O18=2011,OFFSET('2011'!M$1,Calculations!$L16,0),IF($O18=2012,OFFSET('2012'!M$1,Calculations!$L16,0),IF($O18=2013,OFFSET('2013'!M$1,Calculations!$L16,0),IF($O18=2014,OFFSET('2014'!M$1,Calculations!$L16,0),IF($O18=2015,OFFSET('2015'!M$1,Calculations!$L16,0),IF($O18=2016,OFFSET('2016'!M$1,Calculations!$L16,0),IF($O18=2017,OFFSET('2017'!M$1,Calculations!$L16,0),0))))))))))))))))</f>
        <v>4.5249669463160655E-2</v>
      </c>
      <c r="CS18" s="33">
        <f ca="1">IF($O18=2002,OFFSET('2002'!N$1,Calculations!$L16,0),IF($O18=2003,OFFSET('2003'!N$1,Calculations!$L16,0),IF($O18=2004,OFFSET('2004'!N$1,Calculations!$L16,0),IF($O18=2005,OFFSET('2005'!N$1,Calculations!$L16,0),IF($O18=2006,OFFSET('2006'!N$1,Calculations!$L16,0),IF($O18=2007,OFFSET('2007'!N$1,Calculations!$L16,0),IF($O18=2008,OFFSET('2008'!N$1,Calculations!$L16,0),IF($O18=2009,OFFSET('2009'!N$1,Calculations!$L16,0),IF($O18=2010,OFFSET('2010'!N$1,Calculations!$L16,0),IF($O18=2011,OFFSET('2011'!N$1,Calculations!$L16,0),IF($O18=2012,OFFSET('2012'!N$1,Calculations!$L16,0),IF($O18=2013,OFFSET('2013'!N$1,Calculations!$L16,0),IF($O18=2014,OFFSET('2014'!N$1,Calculations!$L16,0),IF($O18=2015,OFFSET('2015'!N$1,Calculations!$L16,0),IF($O18=2016,OFFSET('2016'!N$1,Calculations!$L16,0),IF($O18=2017,OFFSET('2017'!N$1,Calculations!$L16,0),0))))))))))))))))</f>
        <v>5.5518128884099391E-2</v>
      </c>
      <c r="CT18" s="33">
        <f ca="1">IF($O18=2002,OFFSET('2002'!O$1,Calculations!$L16,0),IF($O18=2003,OFFSET('2003'!O$1,Calculations!$L16,0),IF($O18=2004,OFFSET('2004'!O$1,Calculations!$L16,0),IF($O18=2005,OFFSET('2005'!O$1,Calculations!$L16,0),IF($O18=2006,OFFSET('2006'!O$1,Calculations!$L16,0),IF($O18=2007,OFFSET('2007'!O$1,Calculations!$L16,0),IF($O18=2008,OFFSET('2008'!O$1,Calculations!$L16,0),IF($O18=2009,OFFSET('2009'!O$1,Calculations!$L16,0),IF($O18=2010,OFFSET('2010'!O$1,Calculations!$L16,0),IF($O18=2011,OFFSET('2011'!O$1,Calculations!$L16,0),IF($O18=2012,OFFSET('2012'!O$1,Calculations!$L16,0),IF($O18=2013,OFFSET('2013'!O$1,Calculations!$L16,0),IF($O18=2014,OFFSET('2014'!O$1,Calculations!$L16,0),IF($O18=2015,OFFSET('2015'!O$1,Calculations!$L16,0),IF($O18=2016,OFFSET('2016'!O$1,Calculations!$L16,0),IF($O18=2017,OFFSET('2017'!O$1,Calculations!$L16,0),0))))))))))))))))</f>
        <v>0.27723561613210262</v>
      </c>
      <c r="CU18" s="33">
        <f ca="1">IF($O18=2002,OFFSET('2002'!P$1,Calculations!$L16,0),IF($O18=2003,OFFSET('2003'!P$1,Calculations!$L16,0),IF($O18=2004,OFFSET('2004'!P$1,Calculations!$L16,0),IF($O18=2005,OFFSET('2005'!P$1,Calculations!$L16,0),IF($O18=2006,OFFSET('2006'!P$1,Calculations!$L16,0),IF($O18=2007,OFFSET('2007'!P$1,Calculations!$L16,0),IF($O18=2008,OFFSET('2008'!P$1,Calculations!$L16,0),IF($O18=2009,OFFSET('2009'!P$1,Calculations!$L16,0),IF($O18=2010,OFFSET('2010'!P$1,Calculations!$L16,0),IF($O18=2011,OFFSET('2011'!P$1,Calculations!$L16,0),IF($O18=2012,OFFSET('2012'!P$1,Calculations!$L16,0),IF($O18=2013,OFFSET('2013'!P$1,Calculations!$L16,0),IF($O18=2014,OFFSET('2014'!P$1,Calculations!$L16,0),IF($O18=2015,OFFSET('2015'!P$1,Calculations!$L16,0),IF($O18=2016,OFFSET('2016'!P$1,Calculations!$L16,0),IF($O18=2017,OFFSET('2017'!P$1,Calculations!$L16,0),0))))))))))))))))</f>
        <v>4.2511481415958869E-4</v>
      </c>
      <c r="CV18" s="37">
        <f ca="1">IF($O18=2002,OFFSET('2002'!Q$1,Calculations!$L16,0),IF($O18=2003,OFFSET('2003'!Q$1,Calculations!$L16,0),IF($O18=2004,OFFSET('2004'!Q$1,Calculations!$L16,0),IF($O18=2005,OFFSET('2005'!Q$1,Calculations!$L16,0),IF($O18=2006,OFFSET('2006'!Q$1,Calculations!$L16,0),IF($O18=2007,OFFSET('2007'!Q$1,Calculations!$L16,0),IF($O18=2008,OFFSET('2008'!Q$1,Calculations!$L16,0),IF($O18=2009,OFFSET('2009'!Q$1,Calculations!$L16,0),IF($O18=2010,OFFSET('2010'!Q$1,Calculations!$L16,0),IF($O18=2011,OFFSET('2011'!Q$1,Calculations!$L16,0),IF($O18=2012,OFFSET('2012'!Q$1,Calculations!$L16,0),IF($O18=2013,OFFSET('2013'!Q$1,Calculations!$L16,0),IF($O18=2014,OFFSET('2014'!Q$1,Calculations!$L16,0),IF($O18=2015,OFFSET('2015'!Q$1,Calculations!$L16,0),IF($O18=2016,OFFSET('2016'!Q$1,Calculations!$L16,0),IF($O18=2017,OFFSET('2017'!Q$1,Calculations!$L16,0),0))))))))))))))))</f>
        <v>1</v>
      </c>
      <c r="CW18" s="14">
        <v>-2.0899035067074596E-2</v>
      </c>
      <c r="CX18" s="14">
        <v>-7.2842072842072905E-2</v>
      </c>
      <c r="CY18" s="14">
        <v>-0.10352030472445796</v>
      </c>
      <c r="CZ18" s="14">
        <v>-5.1590779196037315E-2</v>
      </c>
      <c r="DA18" s="14">
        <v>-1.3376656257912008E-2</v>
      </c>
      <c r="DB18" s="14">
        <v>-5.9216013344453824E-2</v>
      </c>
      <c r="DC18" s="14">
        <v>-1.1028712683019642E-2</v>
      </c>
      <c r="DD18" s="14">
        <v>-6.5459475162196093E-2</v>
      </c>
      <c r="DE18" s="14">
        <v>-1.6533568762791464E-2</v>
      </c>
      <c r="DF18" s="14">
        <v>-4.390790546047272E-2</v>
      </c>
      <c r="DG18" s="14">
        <v>0</v>
      </c>
      <c r="DH18" s="14">
        <v>-5.1907735304149112E-2</v>
      </c>
      <c r="DI18" s="54">
        <v>-3.0342311200729721E-2</v>
      </c>
      <c r="DK18" s="40">
        <f t="shared" ca="1" si="11"/>
        <v>-2.2658845260828862E-2</v>
      </c>
      <c r="DL18" s="36">
        <f t="shared" ca="1" si="12"/>
        <v>-3.8522746623321023E-2</v>
      </c>
      <c r="DM18" s="36">
        <f t="shared" ca="1" si="13"/>
        <v>-4.2406429329223144E-2</v>
      </c>
      <c r="DN18" s="36">
        <f t="shared" ca="1" si="14"/>
        <v>-3.937521958110933E-2</v>
      </c>
      <c r="DO18" s="36">
        <f t="shared" ca="1" si="15"/>
        <v>-3.3480390879960902E-2</v>
      </c>
      <c r="DP18" s="36">
        <f t="shared" ca="1" si="16"/>
        <v>-3.5107280474746899E-2</v>
      </c>
      <c r="DQ18" s="48">
        <f t="shared" ca="1" si="32"/>
        <v>-3.0798676650294735E-2</v>
      </c>
      <c r="DR18" s="51">
        <f t="shared" ca="1" si="33"/>
        <v>-4.5636544956501393E-4</v>
      </c>
      <c r="DS18" s="28">
        <f t="shared" ca="1" si="17"/>
        <v>0.97734115473917116</v>
      </c>
      <c r="DT18" s="28">
        <f t="shared" ca="1" si="18"/>
        <v>0.961477253376679</v>
      </c>
      <c r="DU18" s="28">
        <f t="shared" ca="1" si="19"/>
        <v>0.95759357067077688</v>
      </c>
      <c r="DV18" s="28">
        <f t="shared" ca="1" si="20"/>
        <v>0.96062478041889066</v>
      </c>
      <c r="DW18" s="28">
        <f t="shared" ca="1" si="21"/>
        <v>0.96651960912003909</v>
      </c>
      <c r="DX18" s="28">
        <f t="shared" ca="1" si="22"/>
        <v>0.96489271952525313</v>
      </c>
      <c r="DY18" s="28">
        <f t="shared" ca="1" si="34"/>
        <v>0.96920132334970521</v>
      </c>
      <c r="DZ18" s="46">
        <f t="shared" si="23"/>
        <v>0.96965768879927028</v>
      </c>
      <c r="EA18" s="2">
        <f t="shared" ca="1" si="24"/>
        <v>-2.2919501873027884E-2</v>
      </c>
      <c r="EB18" s="2">
        <f t="shared" ca="1" si="25"/>
        <v>-3.9284371667695377E-2</v>
      </c>
      <c r="EC18" s="2">
        <f t="shared" ca="1" si="26"/>
        <v>-4.3331838763860799E-2</v>
      </c>
      <c r="ED18" s="2">
        <f t="shared" ca="1" si="27"/>
        <v>-4.0171393270809021E-2</v>
      </c>
      <c r="EE18" s="2">
        <f t="shared" ca="1" si="28"/>
        <v>-3.4053691744906064E-2</v>
      </c>
      <c r="EF18" s="2">
        <f t="shared" ca="1" si="29"/>
        <v>-3.5738355299579368E-2</v>
      </c>
      <c r="EG18" s="2">
        <f t="shared" ca="1" si="30"/>
        <v>-3.1282924636545417E-2</v>
      </c>
      <c r="EH18" s="17">
        <f t="shared" si="31"/>
        <v>-3.081216791299465E-2</v>
      </c>
      <c r="EI18" s="13">
        <f t="shared" ca="1" si="35"/>
        <v>-4.7075672355076717E-4</v>
      </c>
      <c r="EK18" s="89">
        <f t="shared" ca="1" si="0"/>
        <v>0.46805823429858812</v>
      </c>
      <c r="EL18" s="24">
        <f t="shared" ca="1" si="1"/>
        <v>6.0430848347774777E-2</v>
      </c>
      <c r="EM18" s="89">
        <f t="shared" ca="1" si="2"/>
        <v>5.8688492987647577E-2</v>
      </c>
      <c r="EN18" s="89">
        <f t="shared" ca="1" si="3"/>
        <v>5.205080668048407E-2</v>
      </c>
      <c r="EO18" s="45">
        <f t="shared" ca="1" si="4"/>
        <v>6.7543614395891571E-2</v>
      </c>
      <c r="EP18" s="89">
        <f t="shared" ca="1" si="5"/>
        <v>3.2952166939050859E-3</v>
      </c>
      <c r="EQ18" s="89">
        <f t="shared" ca="1" si="6"/>
        <v>0.11653757767426397</v>
      </c>
      <c r="ER18" s="45">
        <f t="shared" ca="1" si="7"/>
        <v>5.0450414970139634E-2</v>
      </c>
      <c r="ES18" s="89">
        <f t="shared" ca="1" si="8"/>
        <v>0.11271058417568822</v>
      </c>
      <c r="ET18" s="89">
        <f t="shared" ca="1" si="9"/>
        <v>1.023403264260532E-2</v>
      </c>
    </row>
    <row r="19" spans="1:150">
      <c r="A19">
        <v>71</v>
      </c>
      <c r="B19">
        <v>72</v>
      </c>
      <c r="C19">
        <v>73</v>
      </c>
      <c r="D19">
        <v>74</v>
      </c>
      <c r="E19">
        <v>75</v>
      </c>
      <c r="F19">
        <v>76</v>
      </c>
      <c r="G19">
        <v>77</v>
      </c>
      <c r="H19">
        <v>78</v>
      </c>
      <c r="I19">
        <v>79</v>
      </c>
      <c r="J19">
        <v>80</v>
      </c>
      <c r="K19">
        <v>81</v>
      </c>
      <c r="L19">
        <v>82</v>
      </c>
      <c r="N19" s="16">
        <v>38078</v>
      </c>
      <c r="O19" s="20">
        <v>2004</v>
      </c>
      <c r="P19" s="17">
        <f ca="1">IF($O19=2002,OFFSET('2002'!K$1,Calculations!$A17,0),IF($O19=2003,OFFSET('2003'!K$1,Calculations!$A17,0),IF($O19=2004,OFFSET('2004'!K$1,Calculations!$A17,0),IF($O19=2005,OFFSET('2005'!K$1,Calculations!$A17,0),IF($O19=2006,OFFSET('2006'!K$1,Calculations!$A17,0),IF($O19=2007,OFFSET('2007'!K$1,Calculations!$A17,0),IF($O19=2008,OFFSET('2008'!K$1,Calculations!$A17,0),IF($O19=2009,OFFSET('2009'!K$1,Calculations!$A17,0),IF($O19=2010,OFFSET('2010'!K$1,Calculations!$A17,0),IF($O19=2011,OFFSET('2011'!K$1,Calculations!$A17,0),IF($O19=2012,OFFSET('2012'!K$1,Calculations!$A17,0),IF($O19=2013,OFFSET('2013'!K$1,Calculations!$A17,0),IF($O19=2014,OFFSET('2014'!K$1,Calculations!$A17,0),IF($O19=2015,OFFSET('2015'!K$1,Calculations!$A17,0),IF($O19=2016,OFFSET('2016'!K$1,Calculations!$A17,0),IF($O19=2017,OFFSET('2017'!K$1,Calculations!$A17,0),0))))))))))))))))</f>
        <v>0.67838005743789154</v>
      </c>
      <c r="Q19" s="17">
        <f ca="1">IF($O19=2002,OFFSET('2002'!L$1,Calculations!$A17,0),IF($O19=2003,OFFSET('2003'!L$1,Calculations!$A17,0),IF($O19=2004,OFFSET('2004'!L$1,Calculations!$A17,0),IF($O19=2005,OFFSET('2005'!L$1,Calculations!$A17,0),IF($O19=2006,OFFSET('2006'!L$1,Calculations!$A17,0),IF($O19=2007,OFFSET('2007'!L$1,Calculations!$A17,0),IF($O19=2008,OFFSET('2008'!L$1,Calculations!$A17,0),IF($O19=2009,OFFSET('2009'!L$1,Calculations!$A17,0),IF($O19=2010,OFFSET('2010'!L$1,Calculations!$A17,0),IF($O19=2011,OFFSET('2011'!L$1,Calculations!$A17,0),IF($O19=2012,OFFSET('2012'!L$1,Calculations!$A17,0),IF($O19=2013,OFFSET('2013'!L$1,Calculations!$A17,0),IF($O19=2014,OFFSET('2014'!L$1,Calculations!$A17,0),IF($O19=2015,OFFSET('2015'!L$1,Calculations!$A17,0),IF($O19=2016,OFFSET('2016'!L$1,Calculations!$A17,0),IF($O19=2017,OFFSET('2017'!L$1,Calculations!$A17,0),0))))))))))))))))</f>
        <v>0.25659728364204581</v>
      </c>
      <c r="R19" s="17">
        <f ca="1">IF($O19=2002,OFFSET('2002'!M$1,Calculations!$A17,0),IF($O19=2003,OFFSET('2003'!M$1,Calculations!$A17,0),IF($O19=2004,OFFSET('2004'!M$1,Calculations!$A17,0),IF($O19=2005,OFFSET('2005'!M$1,Calculations!$A17,0),IF($O19=2006,OFFSET('2006'!M$1,Calculations!$A17,0),IF($O19=2007,OFFSET('2007'!M$1,Calculations!$A17,0),IF($O19=2008,OFFSET('2008'!M$1,Calculations!$A17,0),IF($O19=2009,OFFSET('2009'!M$1,Calculations!$A17,0),IF($O19=2010,OFFSET('2010'!M$1,Calculations!$A17,0),IF($O19=2011,OFFSET('2011'!M$1,Calculations!$A17,0),IF($O19=2012,OFFSET('2012'!M$1,Calculations!$A17,0),IF($O19=2013,OFFSET('2013'!M$1,Calculations!$A17,0),IF($O19=2014,OFFSET('2014'!M$1,Calculations!$A17,0),IF($O19=2015,OFFSET('2015'!M$1,Calculations!$A17,0),IF($O19=2016,OFFSET('2016'!M$1,Calculations!$A17,0),IF($O19=2017,OFFSET('2017'!M$1,Calculations!$A17,0),0))))))))))))))))</f>
        <v>0.30747580164245913</v>
      </c>
      <c r="S19" s="17">
        <f ca="1">IF($O19=2002,OFFSET('2002'!N$1,Calculations!$A17,0),IF($O19=2003,OFFSET('2003'!N$1,Calculations!$A17,0),IF($O19=2004,OFFSET('2004'!N$1,Calculations!$A17,0),IF($O19=2005,OFFSET('2005'!N$1,Calculations!$A17,0),IF($O19=2006,OFFSET('2006'!N$1,Calculations!$A17,0),IF($O19=2007,OFFSET('2007'!N$1,Calculations!$A17,0),IF($O19=2008,OFFSET('2008'!N$1,Calculations!$A17,0),IF($O19=2009,OFFSET('2009'!N$1,Calculations!$A17,0),IF($O19=2010,OFFSET('2010'!N$1,Calculations!$A17,0),IF($O19=2011,OFFSET('2011'!N$1,Calculations!$A17,0),IF($O19=2012,OFFSET('2012'!N$1,Calculations!$A17,0),IF($O19=2013,OFFSET('2013'!N$1,Calculations!$A17,0),IF($O19=2014,OFFSET('2014'!N$1,Calculations!$A17,0),IF($O19=2015,OFFSET('2015'!N$1,Calculations!$A17,0),IF($O19=2016,OFFSET('2016'!N$1,Calculations!$A17,0),IF($O19=2017,OFFSET('2017'!N$1,Calculations!$A17,0),0))))))))))))))))</f>
        <v>0.22580848988823368</v>
      </c>
      <c r="T19" s="17">
        <f ca="1">IF($O19=2002,OFFSET('2002'!O$1,Calculations!$A17,0),IF($O19=2003,OFFSET('2003'!O$1,Calculations!$A17,0),IF($O19=2004,OFFSET('2004'!O$1,Calculations!$A17,0),IF($O19=2005,OFFSET('2005'!O$1,Calculations!$A17,0),IF($O19=2006,OFFSET('2006'!O$1,Calculations!$A17,0),IF($O19=2007,OFFSET('2007'!O$1,Calculations!$A17,0),IF($O19=2008,OFFSET('2008'!O$1,Calculations!$A17,0),IF($O19=2009,OFFSET('2009'!O$1,Calculations!$A17,0),IF($O19=2010,OFFSET('2010'!O$1,Calculations!$A17,0),IF($O19=2011,OFFSET('2011'!O$1,Calculations!$A17,0),IF($O19=2012,OFFSET('2012'!O$1,Calculations!$A17,0),IF($O19=2013,OFFSET('2013'!O$1,Calculations!$A17,0),IF($O19=2014,OFFSET('2014'!O$1,Calculations!$A17,0),IF($O19=2015,OFFSET('2015'!O$1,Calculations!$A17,0),IF($O19=2016,OFFSET('2016'!O$1,Calculations!$A17,0),IF($O19=2017,OFFSET('2017'!O$1,Calculations!$A17,0),0))))))))))))))))</f>
        <v>0.44233721019697714</v>
      </c>
      <c r="U19" s="17">
        <f ca="1">IF($O19=2002,OFFSET('2002'!P$1,Calculations!$A17,0),IF($O19=2003,OFFSET('2003'!P$1,Calculations!$A17,0),IF($O19=2004,OFFSET('2004'!P$1,Calculations!$A17,0),IF($O19=2005,OFFSET('2005'!P$1,Calculations!$A17,0),IF($O19=2006,OFFSET('2006'!P$1,Calculations!$A17,0),IF($O19=2007,OFFSET('2007'!P$1,Calculations!$A17,0),IF($O19=2008,OFFSET('2008'!P$1,Calculations!$A17,0),IF($O19=2009,OFFSET('2009'!P$1,Calculations!$A17,0),IF($O19=2010,OFFSET('2010'!P$1,Calculations!$A17,0),IF($O19=2011,OFFSET('2011'!P$1,Calculations!$A17,0),IF($O19=2012,OFFSET('2012'!P$1,Calculations!$A17,0),IF($O19=2013,OFFSET('2013'!P$1,Calculations!$A17,0),IF($O19=2014,OFFSET('2014'!P$1,Calculations!$A17,0),IF($O19=2015,OFFSET('2015'!P$1,Calculations!$A17,0),IF($O19=2016,OFFSET('2016'!P$1,Calculations!$A17,0),IF($O19=2017,OFFSET('2017'!P$1,Calculations!$A17,0),0))))))))))))))))</f>
        <v>0.12049663300429928</v>
      </c>
      <c r="V19" s="13">
        <f ca="1">IF($O19=2002,OFFSET('2002'!Q$1,Calculations!$A17,0),IF($O19=2003,OFFSET('2003'!Q$1,Calculations!$A17,0),IF($O19=2004,OFFSET('2004'!Q$1,Calculations!$A17,0),IF($O19=2005,OFFSET('2005'!Q$1,Calculations!$A17,0),IF($O19=2006,OFFSET('2006'!Q$1,Calculations!$A17,0),IF($O19=2007,OFFSET('2007'!Q$1,Calculations!$A17,0),IF($O19=2008,OFFSET('2008'!Q$1,Calculations!$A17,0),IF($O19=2009,OFFSET('2009'!Q$1,Calculations!$A17,0),IF($O19=2010,OFFSET('2010'!Q$1,Calculations!$A17,0),IF($O19=2011,OFFSET('2011'!Q$1,Calculations!$A17,0),IF($O19=2012,OFFSET('2012'!Q$1,Calculations!$A17,0),IF($O19=2013,OFFSET('2013'!Q$1,Calculations!$A17,0),IF($O19=2014,OFFSET('2014'!Q$1,Calculations!$A17,0),IF($O19=2015,OFFSET('2015'!Q$1,Calculations!$A17,0),IF($O19=2016,OFFSET('2016'!Q$1,Calculations!$A17,0),IF($O19=2017,OFFSET('2017'!Q$1,Calculations!$A17,0),0))))))))))))))))</f>
        <v>0.48146478156802697</v>
      </c>
      <c r="W19" s="33">
        <f ca="1">IF($O19=2002,OFFSET('2002'!K$1,Calculations!$B17,0),IF($O19=2003,OFFSET('2003'!K$1,Calculations!$B17,0),IF($O19=2004,OFFSET('2004'!K$1,Calculations!$B17,0),IF($O19=2005,OFFSET('2005'!K$1,Calculations!$B17,0),IF($O19=2006,OFFSET('2006'!K$1,Calculations!$B17,0),IF($O19=2007,OFFSET('2007'!K$1,Calculations!$B17,0),IF($O19=2008,OFFSET('2008'!K$1,Calculations!$B17,0),IF($O19=2009,OFFSET('2009'!K$1,Calculations!$B17,0),IF($O19=2010,OFFSET('2010'!K$1,Calculations!$B17,0),IF($O19=2011,OFFSET('2011'!K$1,Calculations!$B17,0),IF($O19=2012,OFFSET('2012'!K$1,Calculations!$B17,0),IF($O19=2013,OFFSET('2013'!K$1,Calculations!$B17,0),IF($O19=2014,OFFSET('2014'!K$1,Calculations!$B17,0),IF($O19=2015,OFFSET('2015'!K$1,Calculations!$B17,0),IF($O19=2016,OFFSET('2016'!K$1,Calculations!$B17,0),IF($O19=2017,OFFSET('2017'!K$1,Calculations!$B17,0),0))))))))))))))))</f>
        <v>2.7983642395756268E-2</v>
      </c>
      <c r="X19" s="33">
        <f ca="1">IF($O19=2002,OFFSET('2002'!L$1,Calculations!$B17,0),IF($O19=2003,OFFSET('2003'!L$1,Calculations!$B17,0),IF($O19=2004,OFFSET('2004'!L$1,Calculations!$B17,0),IF($O19=2005,OFFSET('2005'!L$1,Calculations!$B17,0),IF($O19=2006,OFFSET('2006'!L$1,Calculations!$B17,0),IF($O19=2007,OFFSET('2007'!L$1,Calculations!$B17,0),IF($O19=2008,OFFSET('2008'!L$1,Calculations!$B17,0),IF($O19=2009,OFFSET('2009'!L$1,Calculations!$B17,0),IF($O19=2010,OFFSET('2010'!L$1,Calculations!$B17,0),IF($O19=2011,OFFSET('2011'!L$1,Calculations!$B17,0),IF($O19=2012,OFFSET('2012'!L$1,Calculations!$B17,0),IF($O19=2013,OFFSET('2013'!L$1,Calculations!$B17,0),IF($O19=2014,OFFSET('2014'!L$1,Calculations!$B17,0),IF($O19=2015,OFFSET('2015'!L$1,Calculations!$B17,0),IF($O19=2016,OFFSET('2016'!L$1,Calculations!$B17,0),IF($O19=2017,OFFSET('2017'!L$1,Calculations!$B17,0),0))))))))))))))))</f>
        <v>8.0359642991138E-2</v>
      </c>
      <c r="Y19" s="33">
        <f ca="1">IF($O19=2002,OFFSET('2002'!M$1,Calculations!$B17,0),IF($O19=2003,OFFSET('2003'!M$1,Calculations!$B17,0),IF($O19=2004,OFFSET('2004'!M$1,Calculations!$B17,0),IF($O19=2005,OFFSET('2005'!M$1,Calculations!$B17,0),IF($O19=2006,OFFSET('2006'!M$1,Calculations!$B17,0),IF($O19=2007,OFFSET('2007'!M$1,Calculations!$B17,0),IF($O19=2008,OFFSET('2008'!M$1,Calculations!$B17,0),IF($O19=2009,OFFSET('2009'!M$1,Calculations!$B17,0),IF($O19=2010,OFFSET('2010'!M$1,Calculations!$B17,0),IF($O19=2011,OFFSET('2011'!M$1,Calculations!$B17,0),IF($O19=2012,OFFSET('2012'!M$1,Calculations!$B17,0),IF($O19=2013,OFFSET('2013'!M$1,Calculations!$B17,0),IF($O19=2014,OFFSET('2014'!M$1,Calculations!$B17,0),IF($O19=2015,OFFSET('2015'!M$1,Calculations!$B17,0),IF($O19=2016,OFFSET('2016'!M$1,Calculations!$B17,0),IF($O19=2017,OFFSET('2017'!M$1,Calculations!$B17,0),0))))))))))))))))</f>
        <v>8.4328883669100033E-2</v>
      </c>
      <c r="Z19" s="33">
        <f ca="1">IF($O19=2002,OFFSET('2002'!N$1,Calculations!$B17,0),IF($O19=2003,OFFSET('2003'!N$1,Calculations!$B17,0),IF($O19=2004,OFFSET('2004'!N$1,Calculations!$B17,0),IF($O19=2005,OFFSET('2005'!N$1,Calculations!$B17,0),IF($O19=2006,OFFSET('2006'!N$1,Calculations!$B17,0),IF($O19=2007,OFFSET('2007'!N$1,Calculations!$B17,0),IF($O19=2008,OFFSET('2008'!N$1,Calculations!$B17,0),IF($O19=2009,OFFSET('2009'!N$1,Calculations!$B17,0),IF($O19=2010,OFFSET('2010'!N$1,Calculations!$B17,0),IF($O19=2011,OFFSET('2011'!N$1,Calculations!$B17,0),IF($O19=2012,OFFSET('2012'!N$1,Calculations!$B17,0),IF($O19=2013,OFFSET('2013'!N$1,Calculations!$B17,0),IF($O19=2014,OFFSET('2014'!N$1,Calculations!$B17,0),IF($O19=2015,OFFSET('2015'!N$1,Calculations!$B17,0),IF($O19=2016,OFFSET('2016'!N$1,Calculations!$B17,0),IF($O19=2017,OFFSET('2017'!N$1,Calculations!$B17,0),0))))))))))))))))</f>
        <v>5.5937184405560503E-2</v>
      </c>
      <c r="AA19" s="33">
        <f ca="1">IF($O19=2002,OFFSET('2002'!O$1,Calculations!$B17,0),IF($O19=2003,OFFSET('2003'!O$1,Calculations!$B17,0),IF($O19=2004,OFFSET('2004'!O$1,Calculations!$B17,0),IF($O19=2005,OFFSET('2005'!O$1,Calculations!$B17,0),IF($O19=2006,OFFSET('2006'!O$1,Calculations!$B17,0),IF($O19=2007,OFFSET('2007'!O$1,Calculations!$B17,0),IF($O19=2008,OFFSET('2008'!O$1,Calculations!$B17,0),IF($O19=2009,OFFSET('2009'!O$1,Calculations!$B17,0),IF($O19=2010,OFFSET('2010'!O$1,Calculations!$B17,0),IF($O19=2011,OFFSET('2011'!O$1,Calculations!$B17,0),IF($O19=2012,OFFSET('2012'!O$1,Calculations!$B17,0),IF($O19=2013,OFFSET('2013'!O$1,Calculations!$B17,0),IF($O19=2014,OFFSET('2014'!O$1,Calculations!$B17,0),IF($O19=2015,OFFSET('2015'!O$1,Calculations!$B17,0),IF($O19=2016,OFFSET('2016'!O$1,Calculations!$B17,0),IF($O19=2017,OFFSET('2017'!O$1,Calculations!$B17,0),0))))))))))))))))</f>
        <v>8.9030503653990151E-2</v>
      </c>
      <c r="AB19" s="33">
        <f ca="1">IF($O19=2002,OFFSET('2002'!P$1,Calculations!$B17,0),IF($O19=2003,OFFSET('2003'!P$1,Calculations!$B17,0),IF($O19=2004,OFFSET('2004'!P$1,Calculations!$B17,0),IF($O19=2005,OFFSET('2005'!P$1,Calculations!$B17,0),IF($O19=2006,OFFSET('2006'!P$1,Calculations!$B17,0),IF($O19=2007,OFFSET('2007'!P$1,Calculations!$B17,0),IF($O19=2008,OFFSET('2008'!P$1,Calculations!$B17,0),IF($O19=2009,OFFSET('2009'!P$1,Calculations!$B17,0),IF($O19=2010,OFFSET('2010'!P$1,Calculations!$B17,0),IF($O19=2011,OFFSET('2011'!P$1,Calculations!$B17,0),IF($O19=2012,OFFSET('2012'!P$1,Calculations!$B17,0),IF($O19=2013,OFFSET('2013'!P$1,Calculations!$B17,0),IF($O19=2014,OFFSET('2014'!P$1,Calculations!$B17,0),IF($O19=2015,OFFSET('2015'!P$1,Calculations!$B17,0),IF($O19=2016,OFFSET('2016'!P$1,Calculations!$B17,0),IF($O19=2017,OFFSET('2017'!P$1,Calculations!$B17,0),0))))))))))))))))</f>
        <v>7.5211133213663781E-2</v>
      </c>
      <c r="AC19" s="37">
        <f ca="1">IF($O19=2002,OFFSET('2002'!Q$1,Calculations!$B17,0),IF($O19=2003,OFFSET('2003'!Q$1,Calculations!$B17,0),IF($O19=2004,OFFSET('2004'!Q$1,Calculations!$B17,0),IF($O19=2005,OFFSET('2005'!Q$1,Calculations!$B17,0),IF($O19=2006,OFFSET('2006'!Q$1,Calculations!$B17,0),IF($O19=2007,OFFSET('2007'!Q$1,Calculations!$B17,0),IF($O19=2008,OFFSET('2008'!Q$1,Calculations!$B17,0),IF($O19=2009,OFFSET('2009'!Q$1,Calculations!$B17,0),IF($O19=2010,OFFSET('2010'!Q$1,Calculations!$B17,0),IF($O19=2011,OFFSET('2011'!Q$1,Calculations!$B17,0),IF($O19=2012,OFFSET('2012'!Q$1,Calculations!$B17,0),IF($O19=2013,OFFSET('2013'!Q$1,Calculations!$B17,0),IF($O19=2014,OFFSET('2014'!Q$1,Calculations!$B17,0),IF($O19=2015,OFFSET('2015'!Q$1,Calculations!$B17,0),IF($O19=2016,OFFSET('2016'!Q$1,Calculations!$B17,0),IF($O19=2017,OFFSET('2017'!Q$1,Calculations!$B17,0),0))))))))))))))))</f>
        <v>5.9955987865805735E-2</v>
      </c>
      <c r="AD19" s="33">
        <f ca="1">IF($O19=2002,OFFSET('2002'!K$1,Calculations!$C17,0),IF($O19=2003,OFFSET('2003'!K$1,Calculations!$C17,0),IF($O19=2004,OFFSET('2004'!K$1,Calculations!$C17,0),IF($O19=2005,OFFSET('2005'!K$1,Calculations!$C17,0),IF($O19=2006,OFFSET('2006'!K$1,Calculations!$C17,0),IF($O19=2007,OFFSET('2007'!K$1,Calculations!$C17,0),IF($O19=2008,OFFSET('2008'!K$1,Calculations!$C17,0),IF($O19=2009,OFFSET('2009'!K$1,Calculations!$C17,0),IF($O19=2010,OFFSET('2010'!K$1,Calculations!$C17,0),IF($O19=2011,OFFSET('2011'!K$1,Calculations!$C17,0),IF($O19=2012,OFFSET('2012'!K$1,Calculations!$C17,0),IF($O19=2013,OFFSET('2013'!K$1,Calculations!$C17,0),IF($O19=2014,OFFSET('2014'!K$1,Calculations!$C17,0),IF($O19=2015,OFFSET('2015'!K$1,Calculations!$C17,0),IF($O19=2016,OFFSET('2016'!K$1,Calculations!$C17,0),IF($O19=2017,OFFSET('2017'!K$1,Calculations!$C17,0),0))))))))))))))))</f>
        <v>1.5777791536897175E-2</v>
      </c>
      <c r="AE19" s="33">
        <f ca="1">IF($O19=2002,OFFSET('2002'!L$1,Calculations!$C17,0),IF($O19=2003,OFFSET('2003'!L$1,Calculations!$C17,0),IF($O19=2004,OFFSET('2004'!L$1,Calculations!$C17,0),IF($O19=2005,OFFSET('2005'!L$1,Calculations!$C17,0),IF($O19=2006,OFFSET('2006'!L$1,Calculations!$C17,0),IF($O19=2007,OFFSET('2007'!L$1,Calculations!$C17,0),IF($O19=2008,OFFSET('2008'!L$1,Calculations!$C17,0),IF($O19=2009,OFFSET('2009'!L$1,Calculations!$C17,0),IF($O19=2010,OFFSET('2010'!L$1,Calculations!$C17,0),IF($O19=2011,OFFSET('2011'!L$1,Calculations!$C17,0),IF($O19=2012,OFFSET('2012'!L$1,Calculations!$C17,0),IF($O19=2013,OFFSET('2013'!L$1,Calculations!$C17,0),IF($O19=2014,OFFSET('2014'!L$1,Calculations!$C17,0),IF($O19=2015,OFFSET('2015'!L$1,Calculations!$C17,0),IF($O19=2016,OFFSET('2016'!L$1,Calculations!$C17,0),IF($O19=2017,OFFSET('2017'!L$1,Calculations!$C17,0),0))))))))))))))))</f>
        <v>6.858430769907449E-2</v>
      </c>
      <c r="AF19" s="33">
        <f ca="1">IF($O19=2002,OFFSET('2002'!M$1,Calculations!$C17,0),IF($O19=2003,OFFSET('2003'!M$1,Calculations!$C17,0),IF($O19=2004,OFFSET('2004'!M$1,Calculations!$C17,0),IF($O19=2005,OFFSET('2005'!M$1,Calculations!$C17,0),IF($O19=2006,OFFSET('2006'!M$1,Calculations!$C17,0),IF($O19=2007,OFFSET('2007'!M$1,Calculations!$C17,0),IF($O19=2008,OFFSET('2008'!M$1,Calculations!$C17,0),IF($O19=2009,OFFSET('2009'!M$1,Calculations!$C17,0),IF($O19=2010,OFFSET('2010'!M$1,Calculations!$C17,0),IF($O19=2011,OFFSET('2011'!M$1,Calculations!$C17,0),IF($O19=2012,OFFSET('2012'!M$1,Calculations!$C17,0),IF($O19=2013,OFFSET('2013'!M$1,Calculations!$C17,0),IF($O19=2014,OFFSET('2014'!M$1,Calculations!$C17,0),IF($O19=2015,OFFSET('2015'!M$1,Calculations!$C17,0),IF($O19=2016,OFFSET('2016'!M$1,Calculations!$C17,0),IF($O19=2017,OFFSET('2017'!M$1,Calculations!$C17,0),0))))))))))))))))</f>
        <v>0.12915879058910787</v>
      </c>
      <c r="AG19" s="33">
        <f ca="1">IF($O19=2002,OFFSET('2002'!N$1,Calculations!$C17,0),IF($O19=2003,OFFSET('2003'!N$1,Calculations!$C17,0),IF($O19=2004,OFFSET('2004'!N$1,Calculations!$C17,0),IF($O19=2005,OFFSET('2005'!N$1,Calculations!$C17,0),IF($O19=2006,OFFSET('2006'!N$1,Calculations!$C17,0),IF($O19=2007,OFFSET('2007'!N$1,Calculations!$C17,0),IF($O19=2008,OFFSET('2008'!N$1,Calculations!$C17,0),IF($O19=2009,OFFSET('2009'!N$1,Calculations!$C17,0),IF($O19=2010,OFFSET('2010'!N$1,Calculations!$C17,0),IF($O19=2011,OFFSET('2011'!N$1,Calculations!$C17,0),IF($O19=2012,OFFSET('2012'!N$1,Calculations!$C17,0),IF($O19=2013,OFFSET('2013'!N$1,Calculations!$C17,0),IF($O19=2014,OFFSET('2014'!N$1,Calculations!$C17,0),IF($O19=2015,OFFSET('2015'!N$1,Calculations!$C17,0),IF($O19=2016,OFFSET('2016'!N$1,Calculations!$C17,0),IF($O19=2017,OFFSET('2017'!N$1,Calculations!$C17,0),0))))))))))))))))</f>
        <v>9.3228766963709492E-2</v>
      </c>
      <c r="AH19" s="33">
        <f ca="1">IF($O19=2002,OFFSET('2002'!O$1,Calculations!$C17,0),IF($O19=2003,OFFSET('2003'!O$1,Calculations!$C17,0),IF($O19=2004,OFFSET('2004'!O$1,Calculations!$C17,0),IF($O19=2005,OFFSET('2005'!O$1,Calculations!$C17,0),IF($O19=2006,OFFSET('2006'!O$1,Calculations!$C17,0),IF($O19=2007,OFFSET('2007'!O$1,Calculations!$C17,0),IF($O19=2008,OFFSET('2008'!O$1,Calculations!$C17,0),IF($O19=2009,OFFSET('2009'!O$1,Calculations!$C17,0),IF($O19=2010,OFFSET('2010'!O$1,Calculations!$C17,0),IF($O19=2011,OFFSET('2011'!O$1,Calculations!$C17,0),IF($O19=2012,OFFSET('2012'!O$1,Calculations!$C17,0),IF($O19=2013,OFFSET('2013'!O$1,Calculations!$C17,0),IF($O19=2014,OFFSET('2014'!O$1,Calculations!$C17,0),IF($O19=2015,OFFSET('2015'!O$1,Calculations!$C17,0),IF($O19=2016,OFFSET('2016'!O$1,Calculations!$C17,0),IF($O19=2017,OFFSET('2017'!O$1,Calculations!$C17,0),0))))))))))))))))</f>
        <v>8.5449310599789968E-2</v>
      </c>
      <c r="AI19" s="33">
        <f ca="1">IF($O19=2002,OFFSET('2002'!P$1,Calculations!$C17,0),IF($O19=2003,OFFSET('2003'!P$1,Calculations!$C17,0),IF($O19=2004,OFFSET('2004'!P$1,Calculations!$C17,0),IF($O19=2005,OFFSET('2005'!P$1,Calculations!$C17,0),IF($O19=2006,OFFSET('2006'!P$1,Calculations!$C17,0),IF($O19=2007,OFFSET('2007'!P$1,Calculations!$C17,0),IF($O19=2008,OFFSET('2008'!P$1,Calculations!$C17,0),IF($O19=2009,OFFSET('2009'!P$1,Calculations!$C17,0),IF($O19=2010,OFFSET('2010'!P$1,Calculations!$C17,0),IF($O19=2011,OFFSET('2011'!P$1,Calculations!$C17,0),IF($O19=2012,OFFSET('2012'!P$1,Calculations!$C17,0),IF($O19=2013,OFFSET('2013'!P$1,Calculations!$C17,0),IF($O19=2014,OFFSET('2014'!P$1,Calculations!$C17,0),IF($O19=2015,OFFSET('2015'!P$1,Calculations!$C17,0),IF($O19=2016,OFFSET('2016'!P$1,Calculations!$C17,0),IF($O19=2017,OFFSET('2017'!P$1,Calculations!$C17,0),0))))))))))))))))</f>
        <v>7.7159736551568631E-2</v>
      </c>
      <c r="AJ19" s="37">
        <f ca="1">IF($O19=2002,OFFSET('2002'!Q$1,Calculations!$C17,0),IF($O19=2003,OFFSET('2003'!Q$1,Calculations!$C17,0),IF($O19=2004,OFFSET('2004'!Q$1,Calculations!$C17,0),IF($O19=2005,OFFSET('2005'!Q$1,Calculations!$C17,0),IF($O19=2006,OFFSET('2006'!Q$1,Calculations!$C17,0),IF($O19=2007,OFFSET('2007'!Q$1,Calculations!$C17,0),IF($O19=2008,OFFSET('2008'!Q$1,Calculations!$C17,0),IF($O19=2009,OFFSET('2009'!Q$1,Calculations!$C17,0),IF($O19=2010,OFFSET('2010'!Q$1,Calculations!$C17,0),IF($O19=2011,OFFSET('2011'!Q$1,Calculations!$C17,0),IF($O19=2012,OFFSET('2012'!Q$1,Calculations!$C17,0),IF($O19=2013,OFFSET('2013'!Q$1,Calculations!$C17,0),IF($O19=2014,OFFSET('2014'!Q$1,Calculations!$C17,0),IF($O19=2015,OFFSET('2015'!Q$1,Calculations!$C17,0),IF($O19=2016,OFFSET('2016'!Q$1,Calculations!$C17,0),IF($O19=2017,OFFSET('2017'!Q$1,Calculations!$C17,0),0))))))))))))))))</f>
        <v>5.5341219291109349E-2</v>
      </c>
      <c r="AK19" s="33">
        <f ca="1">IF($O19=2002,OFFSET('2002'!K$1,Calculations!$D17,0),IF($O19=2003,OFFSET('2003'!K$1,Calculations!$D17,0),IF($O19=2004,OFFSET('2004'!K$1,Calculations!$D17,0),IF($O19=2005,OFFSET('2005'!K$1,Calculations!$D17,0),IF($O19=2006,OFFSET('2006'!K$1,Calculations!$D17,0),IF($O19=2007,OFFSET('2007'!K$1,Calculations!$D17,0),IF($O19=2008,OFFSET('2008'!K$1,Calculations!$D17,0),IF($O19=2009,OFFSET('2009'!K$1,Calculations!$D17,0),IF($O19=2010,OFFSET('2010'!K$1,Calculations!$D17,0),IF($O19=2011,OFFSET('2011'!K$1,Calculations!$D17,0),IF($O19=2012,OFFSET('2012'!K$1,Calculations!$D17,0),IF($O19=2013,OFFSET('2013'!K$1,Calculations!$D17,0),IF($O19=2014,OFFSET('2014'!K$1,Calculations!$D17,0),IF($O19=2015,OFFSET('2015'!K$1,Calculations!$D17,0),IF($O19=2016,OFFSET('2016'!K$1,Calculations!$D17,0),IF($O19=2017,OFFSET('2017'!K$1,Calculations!$D17,0),0))))))))))))))))</f>
        <v>9.0667235264824553E-3</v>
      </c>
      <c r="AL19" s="33">
        <f ca="1">IF($O19=2002,OFFSET('2002'!L$1,Calculations!$D17,0),IF($O19=2003,OFFSET('2003'!L$1,Calculations!$D17,0),IF($O19=2004,OFFSET('2004'!L$1,Calculations!$D17,0),IF($O19=2005,OFFSET('2005'!L$1,Calculations!$D17,0),IF($O19=2006,OFFSET('2006'!L$1,Calculations!$D17,0),IF($O19=2007,OFFSET('2007'!L$1,Calculations!$D17,0),IF($O19=2008,OFFSET('2008'!L$1,Calculations!$D17,0),IF($O19=2009,OFFSET('2009'!L$1,Calculations!$D17,0),IF($O19=2010,OFFSET('2010'!L$1,Calculations!$D17,0),IF($O19=2011,OFFSET('2011'!L$1,Calculations!$D17,0),IF($O19=2012,OFFSET('2012'!L$1,Calculations!$D17,0),IF($O19=2013,OFFSET('2013'!L$1,Calculations!$D17,0),IF($O19=2014,OFFSET('2014'!L$1,Calculations!$D17,0),IF($O19=2015,OFFSET('2015'!L$1,Calculations!$D17,0),IF($O19=2016,OFFSET('2016'!L$1,Calculations!$D17,0),IF($O19=2017,OFFSET('2017'!L$1,Calculations!$D17,0),0))))))))))))))))</f>
        <v>0.1430513836602931</v>
      </c>
      <c r="AM19" s="33">
        <f ca="1">IF($O19=2002,OFFSET('2002'!M$1,Calculations!$D17,0),IF($O19=2003,OFFSET('2003'!M$1,Calculations!$D17,0),IF($O19=2004,OFFSET('2004'!M$1,Calculations!$D17,0),IF($O19=2005,OFFSET('2005'!M$1,Calculations!$D17,0),IF($O19=2006,OFFSET('2006'!M$1,Calculations!$D17,0),IF($O19=2007,OFFSET('2007'!M$1,Calculations!$D17,0),IF($O19=2008,OFFSET('2008'!M$1,Calculations!$D17,0),IF($O19=2009,OFFSET('2009'!M$1,Calculations!$D17,0),IF($O19=2010,OFFSET('2010'!M$1,Calculations!$D17,0),IF($O19=2011,OFFSET('2011'!M$1,Calculations!$D17,0),IF($O19=2012,OFFSET('2012'!M$1,Calculations!$D17,0),IF($O19=2013,OFFSET('2013'!M$1,Calculations!$D17,0),IF($O19=2014,OFFSET('2014'!M$1,Calculations!$D17,0),IF($O19=2015,OFFSET('2015'!M$1,Calculations!$D17,0),IF($O19=2016,OFFSET('2016'!M$1,Calculations!$D17,0),IF($O19=2017,OFFSET('2017'!M$1,Calculations!$D17,0),0))))))))))))))))</f>
        <v>7.2148852530036431E-2</v>
      </c>
      <c r="AN19" s="33">
        <f ca="1">IF($O19=2002,OFFSET('2002'!N$1,Calculations!$D17,0),IF($O19=2003,OFFSET('2003'!N$1,Calculations!$D17,0),IF($O19=2004,OFFSET('2004'!N$1,Calculations!$D17,0),IF($O19=2005,OFFSET('2005'!N$1,Calculations!$D17,0),IF($O19=2006,OFFSET('2006'!N$1,Calculations!$D17,0),IF($O19=2007,OFFSET('2007'!N$1,Calculations!$D17,0),IF($O19=2008,OFFSET('2008'!N$1,Calculations!$D17,0),IF($O19=2009,OFFSET('2009'!N$1,Calculations!$D17,0),IF($O19=2010,OFFSET('2010'!N$1,Calculations!$D17,0),IF($O19=2011,OFFSET('2011'!N$1,Calculations!$D17,0),IF($O19=2012,OFFSET('2012'!N$1,Calculations!$D17,0),IF($O19=2013,OFFSET('2013'!N$1,Calculations!$D17,0),IF($O19=2014,OFFSET('2014'!N$1,Calculations!$D17,0),IF($O19=2015,OFFSET('2015'!N$1,Calculations!$D17,0),IF($O19=2016,OFFSET('2016'!N$1,Calculations!$D17,0),IF($O19=2017,OFFSET('2017'!N$1,Calculations!$D17,0),0))))))))))))))))</f>
        <v>6.7752509200541197E-2</v>
      </c>
      <c r="AO19" s="33">
        <f ca="1">IF($O19=2002,OFFSET('2002'!O$1,Calculations!$D17,0),IF($O19=2003,OFFSET('2003'!O$1,Calculations!$D17,0),IF($O19=2004,OFFSET('2004'!O$1,Calculations!$D17,0),IF($O19=2005,OFFSET('2005'!O$1,Calculations!$D17,0),IF($O19=2006,OFFSET('2006'!O$1,Calculations!$D17,0),IF($O19=2007,OFFSET('2007'!O$1,Calculations!$D17,0),IF($O19=2008,OFFSET('2008'!O$1,Calculations!$D17,0),IF($O19=2009,OFFSET('2009'!O$1,Calculations!$D17,0),IF($O19=2010,OFFSET('2010'!O$1,Calculations!$D17,0),IF($O19=2011,OFFSET('2011'!O$1,Calculations!$D17,0),IF($O19=2012,OFFSET('2012'!O$1,Calculations!$D17,0),IF($O19=2013,OFFSET('2013'!O$1,Calculations!$D17,0),IF($O19=2014,OFFSET('2014'!O$1,Calculations!$D17,0),IF($O19=2015,OFFSET('2015'!O$1,Calculations!$D17,0),IF($O19=2016,OFFSET('2016'!O$1,Calculations!$D17,0),IF($O19=2017,OFFSET('2017'!O$1,Calculations!$D17,0),0))))))))))))))))</f>
        <v>3.6652712550272727E-2</v>
      </c>
      <c r="AP19" s="33">
        <f ca="1">IF($O19=2002,OFFSET('2002'!P$1,Calculations!$D17,0),IF($O19=2003,OFFSET('2003'!P$1,Calculations!$D17,0),IF($O19=2004,OFFSET('2004'!P$1,Calculations!$D17,0),IF($O19=2005,OFFSET('2005'!P$1,Calculations!$D17,0),IF($O19=2006,OFFSET('2006'!P$1,Calculations!$D17,0),IF($O19=2007,OFFSET('2007'!P$1,Calculations!$D17,0),IF($O19=2008,OFFSET('2008'!P$1,Calculations!$D17,0),IF($O19=2009,OFFSET('2009'!P$1,Calculations!$D17,0),IF($O19=2010,OFFSET('2010'!P$1,Calculations!$D17,0),IF($O19=2011,OFFSET('2011'!P$1,Calculations!$D17,0),IF($O19=2012,OFFSET('2012'!P$1,Calculations!$D17,0),IF($O19=2013,OFFSET('2013'!P$1,Calculations!$D17,0),IF($O19=2014,OFFSET('2014'!P$1,Calculations!$D17,0),IF($O19=2015,OFFSET('2015'!P$1,Calculations!$D17,0),IF($O19=2016,OFFSET('2016'!P$1,Calculations!$D17,0),IF($O19=2017,OFFSET('2017'!P$1,Calculations!$D17,0),0))))))))))))))))</f>
        <v>5.5711463252019609E-2</v>
      </c>
      <c r="AQ19" s="37">
        <f ca="1">IF($O19=2002,OFFSET('2002'!Q$1,Calculations!$D17,0),IF($O19=2003,OFFSET('2003'!Q$1,Calculations!$D17,0),IF($O19=2004,OFFSET('2004'!Q$1,Calculations!$D17,0),IF($O19=2005,OFFSET('2005'!Q$1,Calculations!$D17,0),IF($O19=2006,OFFSET('2006'!Q$1,Calculations!$D17,0),IF($O19=2007,OFFSET('2007'!Q$1,Calculations!$D17,0),IF($O19=2008,OFFSET('2008'!Q$1,Calculations!$D17,0),IF($O19=2009,OFFSET('2009'!Q$1,Calculations!$D17,0),IF($O19=2010,OFFSET('2010'!Q$1,Calculations!$D17,0),IF($O19=2011,OFFSET('2011'!Q$1,Calculations!$D17,0),IF($O19=2012,OFFSET('2012'!Q$1,Calculations!$D17,0),IF($O19=2013,OFFSET('2013'!Q$1,Calculations!$D17,0),IF($O19=2014,OFFSET('2014'!Q$1,Calculations!$D17,0),IF($O19=2015,OFFSET('2015'!Q$1,Calculations!$D17,0),IF($O19=2016,OFFSET('2016'!Q$1,Calculations!$D17,0),IF($O19=2017,OFFSET('2017'!Q$1,Calculations!$D17,0),0))))))))))))))))</f>
        <v>5.1687132753759781E-2</v>
      </c>
      <c r="AR19" s="33">
        <f ca="1">IF($O19=2002,OFFSET('2002'!K$1,Calculations!$E17,0),IF($O19=2003,OFFSET('2003'!K$1,Calculations!$E17,0),IF($O19=2004,OFFSET('2004'!K$1,Calculations!$E17,0),IF($O19=2005,OFFSET('2005'!K$1,Calculations!$E17,0),IF($O19=2006,OFFSET('2006'!K$1,Calculations!$E17,0),IF($O19=2007,OFFSET('2007'!K$1,Calculations!$E17,0),IF($O19=2008,OFFSET('2008'!K$1,Calculations!$E17,0),IF($O19=2009,OFFSET('2009'!K$1,Calculations!$E17,0),IF($O19=2010,OFFSET('2010'!K$1,Calculations!$E17,0),IF($O19=2011,OFFSET('2011'!K$1,Calculations!$E17,0),IF($O19=2012,OFFSET('2012'!K$1,Calculations!$E17,0),IF($O19=2013,OFFSET('2013'!K$1,Calculations!$E17,0),IF($O19=2014,OFFSET('2014'!K$1,Calculations!$E17,0),IF($O19=2015,OFFSET('2015'!K$1,Calculations!$E17,0),IF($O19=2016,OFFSET('2016'!K$1,Calculations!$E17,0),IF($O19=2017,OFFSET('2017'!K$1,Calculations!$E17,0),0))))))))))))))))</f>
        <v>1.5707467141127675E-2</v>
      </c>
      <c r="AS19" s="33">
        <f ca="1">IF($O19=2002,OFFSET('2002'!L$1,Calculations!$E17,0),IF($O19=2003,OFFSET('2003'!L$1,Calculations!$E17,0),IF($O19=2004,OFFSET('2004'!L$1,Calculations!$E17,0),IF($O19=2005,OFFSET('2005'!L$1,Calculations!$E17,0),IF($O19=2006,OFFSET('2006'!L$1,Calculations!$E17,0),IF($O19=2007,OFFSET('2007'!L$1,Calculations!$E17,0),IF($O19=2008,OFFSET('2008'!L$1,Calculations!$E17,0),IF($O19=2009,OFFSET('2009'!L$1,Calculations!$E17,0),IF($O19=2010,OFFSET('2010'!L$1,Calculations!$E17,0),IF($O19=2011,OFFSET('2011'!L$1,Calculations!$E17,0),IF($O19=2012,OFFSET('2012'!L$1,Calculations!$E17,0),IF($O19=2013,OFFSET('2013'!L$1,Calculations!$E17,0),IF($O19=2014,OFFSET('2014'!L$1,Calculations!$E17,0),IF($O19=2015,OFFSET('2015'!L$1,Calculations!$E17,0),IF($O19=2016,OFFSET('2016'!L$1,Calculations!$E17,0),IF($O19=2017,OFFSET('2017'!L$1,Calculations!$E17,0),0))))))))))))))))</f>
        <v>0.11189909790375435</v>
      </c>
      <c r="AT19" s="33">
        <f ca="1">IF($O19=2002,OFFSET('2002'!M$1,Calculations!$E17,0),IF($O19=2003,OFFSET('2003'!M$1,Calculations!$E17,0),IF($O19=2004,OFFSET('2004'!M$1,Calculations!$E17,0),IF($O19=2005,OFFSET('2005'!M$1,Calculations!$E17,0),IF($O19=2006,OFFSET('2006'!M$1,Calculations!$E17,0),IF($O19=2007,OFFSET('2007'!M$1,Calculations!$E17,0),IF($O19=2008,OFFSET('2008'!M$1,Calculations!$E17,0),IF($O19=2009,OFFSET('2009'!M$1,Calculations!$E17,0),IF($O19=2010,OFFSET('2010'!M$1,Calculations!$E17,0),IF($O19=2011,OFFSET('2011'!M$1,Calculations!$E17,0),IF($O19=2012,OFFSET('2012'!M$1,Calculations!$E17,0),IF($O19=2013,OFFSET('2013'!M$1,Calculations!$E17,0),IF($O19=2014,OFFSET('2014'!M$1,Calculations!$E17,0),IF($O19=2015,OFFSET('2015'!M$1,Calculations!$E17,0),IF($O19=2016,OFFSET('2016'!M$1,Calculations!$E17,0),IF($O19=2017,OFFSET('2017'!M$1,Calculations!$E17,0),0))))))))))))))))</f>
        <v>8.5271929847974673E-2</v>
      </c>
      <c r="AU19" s="33">
        <f ca="1">IF($O19=2002,OFFSET('2002'!N$1,Calculations!$E17,0),IF($O19=2003,OFFSET('2003'!N$1,Calculations!$E17,0),IF($O19=2004,OFFSET('2004'!N$1,Calculations!$E17,0),IF($O19=2005,OFFSET('2005'!N$1,Calculations!$E17,0),IF($O19=2006,OFFSET('2006'!N$1,Calculations!$E17,0),IF($O19=2007,OFFSET('2007'!N$1,Calculations!$E17,0),IF($O19=2008,OFFSET('2008'!N$1,Calculations!$E17,0),IF($O19=2009,OFFSET('2009'!N$1,Calculations!$E17,0),IF($O19=2010,OFFSET('2010'!N$1,Calculations!$E17,0),IF($O19=2011,OFFSET('2011'!N$1,Calculations!$E17,0),IF($O19=2012,OFFSET('2012'!N$1,Calculations!$E17,0),IF($O19=2013,OFFSET('2013'!N$1,Calculations!$E17,0),IF($O19=2014,OFFSET('2014'!N$1,Calculations!$E17,0),IF($O19=2015,OFFSET('2015'!N$1,Calculations!$E17,0),IF($O19=2016,OFFSET('2016'!N$1,Calculations!$E17,0),IF($O19=2017,OFFSET('2017'!N$1,Calculations!$E17,0),0))))))))))))))))</f>
        <v>0.1188926307676642</v>
      </c>
      <c r="AV19" s="33">
        <f ca="1">IF($O19=2002,OFFSET('2002'!O$1,Calculations!$E17,0),IF($O19=2003,OFFSET('2003'!O$1,Calculations!$E17,0),IF($O19=2004,OFFSET('2004'!O$1,Calculations!$E17,0),IF($O19=2005,OFFSET('2005'!O$1,Calculations!$E17,0),IF($O19=2006,OFFSET('2006'!O$1,Calculations!$E17,0),IF($O19=2007,OFFSET('2007'!O$1,Calculations!$E17,0),IF($O19=2008,OFFSET('2008'!O$1,Calculations!$E17,0),IF($O19=2009,OFFSET('2009'!O$1,Calculations!$E17,0),IF($O19=2010,OFFSET('2010'!O$1,Calculations!$E17,0),IF($O19=2011,OFFSET('2011'!O$1,Calculations!$E17,0),IF($O19=2012,OFFSET('2012'!O$1,Calculations!$E17,0),IF($O19=2013,OFFSET('2013'!O$1,Calculations!$E17,0),IF($O19=2014,OFFSET('2014'!O$1,Calculations!$E17,0),IF($O19=2015,OFFSET('2015'!O$1,Calculations!$E17,0),IF($O19=2016,OFFSET('2016'!O$1,Calculations!$E17,0),IF($O19=2017,OFFSET('2017'!O$1,Calculations!$E17,0),0))))))))))))))))</f>
        <v>6.7443902315007617E-2</v>
      </c>
      <c r="AW19" s="33">
        <f ca="1">IF($O19=2002,OFFSET('2002'!P$1,Calculations!$E17,0),IF($O19=2003,OFFSET('2003'!P$1,Calculations!$E17,0),IF($O19=2004,OFFSET('2004'!P$1,Calculations!$E17,0),IF($O19=2005,OFFSET('2005'!P$1,Calculations!$E17,0),IF($O19=2006,OFFSET('2006'!P$1,Calculations!$E17,0),IF($O19=2007,OFFSET('2007'!P$1,Calculations!$E17,0),IF($O19=2008,OFFSET('2008'!P$1,Calculations!$E17,0),IF($O19=2009,OFFSET('2009'!P$1,Calculations!$E17,0),IF($O19=2010,OFFSET('2010'!P$1,Calculations!$E17,0),IF($O19=2011,OFFSET('2011'!P$1,Calculations!$E17,0),IF($O19=2012,OFFSET('2012'!P$1,Calculations!$E17,0),IF($O19=2013,OFFSET('2013'!P$1,Calculations!$E17,0),IF($O19=2014,OFFSET('2014'!P$1,Calculations!$E17,0),IF($O19=2015,OFFSET('2015'!P$1,Calculations!$E17,0),IF($O19=2016,OFFSET('2016'!P$1,Calculations!$E17,0),IF($O19=2017,OFFSET('2017'!P$1,Calculations!$E17,0),0))))))))))))))))</f>
        <v>0.44059069088299757</v>
      </c>
      <c r="AX19" s="37">
        <f ca="1">IF($O19=2002,OFFSET('2002'!Q$1,Calculations!$E17,0),IF($O19=2003,OFFSET('2003'!Q$1,Calculations!$E17,0),IF($O19=2004,OFFSET('2004'!Q$1,Calculations!$E17,0),IF($O19=2005,OFFSET('2005'!Q$1,Calculations!$E17,0),IF($O19=2006,OFFSET('2006'!Q$1,Calculations!$E17,0),IF($O19=2007,OFFSET('2007'!Q$1,Calculations!$E17,0),IF($O19=2008,OFFSET('2008'!Q$1,Calculations!$E17,0),IF($O19=2009,OFFSET('2009'!Q$1,Calculations!$E17,0),IF($O19=2010,OFFSET('2010'!Q$1,Calculations!$E17,0),IF($O19=2011,OFFSET('2011'!Q$1,Calculations!$E17,0),IF($O19=2012,OFFSET('2012'!Q$1,Calculations!$E17,0),IF($O19=2013,OFFSET('2013'!Q$1,Calculations!$E17,0),IF($O19=2014,OFFSET('2014'!Q$1,Calculations!$E17,0),IF($O19=2015,OFFSET('2015'!Q$1,Calculations!$E17,0),IF($O19=2016,OFFSET('2016'!Q$1,Calculations!$E17,0),IF($O19=2017,OFFSET('2017'!Q$1,Calculations!$E17,0),0))))))))))))))))</f>
        <v>5.9744192816970874E-2</v>
      </c>
      <c r="AY19" s="33">
        <f ca="1">IF($O19=2002,OFFSET('2002'!K$1,Calculations!$F17,0),IF($O19=2003,OFFSET('2003'!K$1,Calculations!$F17,0),IF($O19=2004,OFFSET('2004'!K$1,Calculations!$F17,0),IF($O19=2005,OFFSET('2005'!K$1,Calculations!$F17,0),IF($O19=2006,OFFSET('2006'!K$1,Calculations!$F17,0),IF($O19=2007,OFFSET('2007'!K$1,Calculations!$F17,0),IF($O19=2008,OFFSET('2008'!K$1,Calculations!$F17,0),IF($O19=2009,OFFSET('2009'!K$1,Calculations!$F17,0),IF($O19=2010,OFFSET('2010'!K$1,Calculations!$F17,0),IF($O19=2011,OFFSET('2011'!K$1,Calculations!$F17,0),IF($O19=2012,OFFSET('2012'!K$1,Calculations!$F17,0),IF($O19=2013,OFFSET('2013'!K$1,Calculations!$F17,0),IF($O19=2014,OFFSET('2014'!K$1,Calculations!$F17,0),IF($O19=2015,OFFSET('2015'!K$1,Calculations!$F17,0),IF($O19=2016,OFFSET('2016'!K$1,Calculations!$F17,0),IF($O19=2017,OFFSET('2017'!K$1,Calculations!$F17,0),0))))))))))))))))</f>
        <v>1.5575074134746659E-4</v>
      </c>
      <c r="AZ19" s="33">
        <f ca="1">IF($O19=2002,OFFSET('2002'!L$1,Calculations!$F17,0),IF($O19=2003,OFFSET('2003'!L$1,Calculations!$F17,0),IF($O19=2004,OFFSET('2004'!L$1,Calculations!$F17,0),IF($O19=2005,OFFSET('2005'!L$1,Calculations!$F17,0),IF($O19=2006,OFFSET('2006'!L$1,Calculations!$F17,0),IF($O19=2007,OFFSET('2007'!L$1,Calculations!$F17,0),IF($O19=2008,OFFSET('2008'!L$1,Calculations!$F17,0),IF($O19=2009,OFFSET('2009'!L$1,Calculations!$F17,0),IF($O19=2010,OFFSET('2010'!L$1,Calculations!$F17,0),IF($O19=2011,OFFSET('2011'!L$1,Calculations!$F17,0),IF($O19=2012,OFFSET('2012'!L$1,Calculations!$F17,0),IF($O19=2013,OFFSET('2013'!L$1,Calculations!$F17,0),IF($O19=2014,OFFSET('2014'!L$1,Calculations!$F17,0),IF($O19=2015,OFFSET('2015'!L$1,Calculations!$F17,0),IF($O19=2016,OFFSET('2016'!L$1,Calculations!$F17,0),IF($O19=2017,OFFSET('2017'!L$1,Calculations!$F17,0),0))))))))))))))))</f>
        <v>7.8960761651325033E-3</v>
      </c>
      <c r="BA19" s="33">
        <f ca="1">IF($O19=2002,OFFSET('2002'!M$1,Calculations!$F17,0),IF($O19=2003,OFFSET('2003'!M$1,Calculations!$F17,0),IF($O19=2004,OFFSET('2004'!M$1,Calculations!$F17,0),IF($O19=2005,OFFSET('2005'!M$1,Calculations!$F17,0),IF($O19=2006,OFFSET('2006'!M$1,Calculations!$F17,0),IF($O19=2007,OFFSET('2007'!M$1,Calculations!$F17,0),IF($O19=2008,OFFSET('2008'!M$1,Calculations!$F17,0),IF($O19=2009,OFFSET('2009'!M$1,Calculations!$F17,0),IF($O19=2010,OFFSET('2010'!M$1,Calculations!$F17,0),IF($O19=2011,OFFSET('2011'!M$1,Calculations!$F17,0),IF($O19=2012,OFFSET('2012'!M$1,Calculations!$F17,0),IF($O19=2013,OFFSET('2013'!M$1,Calculations!$F17,0),IF($O19=2014,OFFSET('2014'!M$1,Calculations!$F17,0),IF($O19=2015,OFFSET('2015'!M$1,Calculations!$F17,0),IF($O19=2016,OFFSET('2016'!M$1,Calculations!$F17,0),IF($O19=2017,OFFSET('2017'!M$1,Calculations!$F17,0),0))))))))))))))))</f>
        <v>5.6541683780207226E-3</v>
      </c>
      <c r="BB19" s="33">
        <f ca="1">IF($O19=2002,OFFSET('2002'!N$1,Calculations!$F17,0),IF($O19=2003,OFFSET('2003'!N$1,Calculations!$F17,0),IF($O19=2004,OFFSET('2004'!N$1,Calculations!$F17,0),IF($O19=2005,OFFSET('2005'!N$1,Calculations!$F17,0),IF($O19=2006,OFFSET('2006'!N$1,Calculations!$F17,0),IF($O19=2007,OFFSET('2007'!N$1,Calculations!$F17,0),IF($O19=2008,OFFSET('2008'!N$1,Calculations!$F17,0),IF($O19=2009,OFFSET('2009'!N$1,Calculations!$F17,0),IF($O19=2010,OFFSET('2010'!N$1,Calculations!$F17,0),IF($O19=2011,OFFSET('2011'!N$1,Calculations!$F17,0),IF($O19=2012,OFFSET('2012'!N$1,Calculations!$F17,0),IF($O19=2013,OFFSET('2013'!N$1,Calculations!$F17,0),IF($O19=2014,OFFSET('2014'!N$1,Calculations!$F17,0),IF($O19=2015,OFFSET('2015'!N$1,Calculations!$F17,0),IF($O19=2016,OFFSET('2016'!N$1,Calculations!$F17,0),IF($O19=2017,OFFSET('2017'!N$1,Calculations!$F17,0),0))))))))))))))))</f>
        <v>1.2417945310468338E-2</v>
      </c>
      <c r="BC19" s="33">
        <f ca="1">IF($O19=2002,OFFSET('2002'!O$1,Calculations!$F17,0),IF($O19=2003,OFFSET('2003'!O$1,Calculations!$F17,0),IF($O19=2004,OFFSET('2004'!O$1,Calculations!$F17,0),IF($O19=2005,OFFSET('2005'!O$1,Calculations!$F17,0),IF($O19=2006,OFFSET('2006'!O$1,Calculations!$F17,0),IF($O19=2007,OFFSET('2007'!O$1,Calculations!$F17,0),IF($O19=2008,OFFSET('2008'!O$1,Calculations!$F17,0),IF($O19=2009,OFFSET('2009'!O$1,Calculations!$F17,0),IF($O19=2010,OFFSET('2010'!O$1,Calculations!$F17,0),IF($O19=2011,OFFSET('2011'!O$1,Calculations!$F17,0),IF($O19=2012,OFFSET('2012'!O$1,Calculations!$F17,0),IF($O19=2013,OFFSET('2013'!O$1,Calculations!$F17,0),IF($O19=2014,OFFSET('2014'!O$1,Calculations!$F17,0),IF($O19=2015,OFFSET('2015'!O$1,Calculations!$F17,0),IF($O19=2016,OFFSET('2016'!O$1,Calculations!$F17,0),IF($O19=2017,OFFSET('2017'!O$1,Calculations!$F17,0),0))))))))))))))))</f>
        <v>2.0665905381356108E-3</v>
      </c>
      <c r="BD19" s="33">
        <f ca="1">IF($O19=2002,OFFSET('2002'!P$1,Calculations!$F17,0),IF($O19=2003,OFFSET('2003'!P$1,Calculations!$F17,0),IF($O19=2004,OFFSET('2004'!P$1,Calculations!$F17,0),IF($O19=2005,OFFSET('2005'!P$1,Calculations!$F17,0),IF($O19=2006,OFFSET('2006'!P$1,Calculations!$F17,0),IF($O19=2007,OFFSET('2007'!P$1,Calculations!$F17,0),IF($O19=2008,OFFSET('2008'!P$1,Calculations!$F17,0),IF($O19=2009,OFFSET('2009'!P$1,Calculations!$F17,0),IF($O19=2010,OFFSET('2010'!P$1,Calculations!$F17,0),IF($O19=2011,OFFSET('2011'!P$1,Calculations!$F17,0),IF($O19=2012,OFFSET('2012'!P$1,Calculations!$F17,0),IF($O19=2013,OFFSET('2013'!P$1,Calculations!$F17,0),IF($O19=2014,OFFSET('2014'!P$1,Calculations!$F17,0),IF($O19=2015,OFFSET('2015'!P$1,Calculations!$F17,0),IF($O19=2016,OFFSET('2016'!P$1,Calculations!$F17,0),IF($O19=2017,OFFSET('2017'!P$1,Calculations!$F17,0),0))))))))))))))))</f>
        <v>7.6730592352796528E-3</v>
      </c>
      <c r="BE19" s="37">
        <f ca="1">IF($O19=2002,OFFSET('2002'!Q$1,Calculations!$F17,0),IF($O19=2003,OFFSET('2003'!Q$1,Calculations!$F17,0),IF($O19=2004,OFFSET('2004'!Q$1,Calculations!$F17,0),IF($O19=2005,OFFSET('2005'!Q$1,Calculations!$F17,0),IF($O19=2006,OFFSET('2006'!Q$1,Calculations!$F17,0),IF($O19=2007,OFFSET('2007'!Q$1,Calculations!$F17,0),IF($O19=2008,OFFSET('2008'!Q$1,Calculations!$F17,0),IF($O19=2009,OFFSET('2009'!Q$1,Calculations!$F17,0),IF($O19=2010,OFFSET('2010'!Q$1,Calculations!$F17,0),IF($O19=2011,OFFSET('2011'!Q$1,Calculations!$F17,0),IF($O19=2012,OFFSET('2012'!Q$1,Calculations!$F17,0),IF($O19=2013,OFFSET('2013'!Q$1,Calculations!$F17,0),IF($O19=2014,OFFSET('2014'!Q$1,Calculations!$F17,0),IF($O19=2015,OFFSET('2015'!Q$1,Calculations!$F17,0),IF($O19=2016,OFFSET('2016'!Q$1,Calculations!$F17,0),IF($O19=2017,OFFSET('2017'!Q$1,Calculations!$F17,0),0))))))))))))))))</f>
        <v>3.2633409754751828E-3</v>
      </c>
      <c r="BF19" s="33">
        <f ca="1">IF($O19=2002,OFFSET('2002'!K$1,Calculations!$G17,0),IF($O19=2003,OFFSET('2003'!K$1,Calculations!$G17,0),IF($O19=2004,OFFSET('2004'!K$1,Calculations!$G17,0),IF($O19=2005,OFFSET('2005'!K$1,Calculations!$G17,0),IF($O19=2006,OFFSET('2006'!K$1,Calculations!$G17,0),IF($O19=2007,OFFSET('2007'!K$1,Calculations!$G17,0),IF($O19=2008,OFFSET('2008'!K$1,Calculations!$G17,0),IF($O19=2009,OFFSET('2009'!K$1,Calculations!$G17,0),IF($O19=2010,OFFSET('2010'!K$1,Calculations!$G17,0),IF($O19=2011,OFFSET('2011'!K$1,Calculations!$G17,0),IF($O19=2012,OFFSET('2012'!K$1,Calculations!$G17,0),IF($O19=2013,OFFSET('2013'!K$1,Calculations!$G17,0),IF($O19=2014,OFFSET('2014'!K$1,Calculations!$G17,0),IF($O19=2015,OFFSET('2015'!K$1,Calculations!$G17,0),IF($O19=2016,OFFSET('2016'!K$1,Calculations!$G17,0),IF($O19=2017,OFFSET('2017'!K$1,Calculations!$G17,0),0))))))))))))))))</f>
        <v>7.4386330911630133E-2</v>
      </c>
      <c r="BG19" s="33">
        <f ca="1">IF($O19=2002,OFFSET('2002'!L$1,Calculations!$G17,0),IF($O19=2003,OFFSET('2003'!L$1,Calculations!$G17,0),IF($O19=2004,OFFSET('2004'!L$1,Calculations!$G17,0),IF($O19=2005,OFFSET('2005'!L$1,Calculations!$G17,0),IF($O19=2006,OFFSET('2006'!L$1,Calculations!$G17,0),IF($O19=2007,OFFSET('2007'!L$1,Calculations!$G17,0),IF($O19=2008,OFFSET('2008'!L$1,Calculations!$G17,0),IF($O19=2009,OFFSET('2009'!L$1,Calculations!$G17,0),IF($O19=2010,OFFSET('2010'!L$1,Calculations!$G17,0),IF($O19=2011,OFFSET('2011'!L$1,Calculations!$G17,0),IF($O19=2012,OFFSET('2012'!L$1,Calculations!$G17,0),IF($O19=2013,OFFSET('2013'!L$1,Calculations!$G17,0),IF($O19=2014,OFFSET('2014'!L$1,Calculations!$G17,0),IF($O19=2015,OFFSET('2015'!L$1,Calculations!$G17,0),IF($O19=2016,OFFSET('2016'!L$1,Calculations!$G17,0),IF($O19=2017,OFFSET('2017'!L$1,Calculations!$G17,0),0))))))))))))))))</f>
        <v>0.18813140765316277</v>
      </c>
      <c r="BH19" s="33">
        <f ca="1">IF($O19=2002,OFFSET('2002'!M$1,Calculations!$G17,0),IF($O19=2003,OFFSET('2003'!M$1,Calculations!$G17,0),IF($O19=2004,OFFSET('2004'!M$1,Calculations!$G17,0),IF($O19=2005,OFFSET('2005'!M$1,Calculations!$G17,0),IF($O19=2006,OFFSET('2006'!M$1,Calculations!$G17,0),IF($O19=2007,OFFSET('2007'!M$1,Calculations!$G17,0),IF($O19=2008,OFFSET('2008'!M$1,Calculations!$G17,0),IF($O19=2009,OFFSET('2009'!M$1,Calculations!$G17,0),IF($O19=2010,OFFSET('2010'!M$1,Calculations!$G17,0),IF($O19=2011,OFFSET('2011'!M$1,Calculations!$G17,0),IF($O19=2012,OFFSET('2012'!M$1,Calculations!$G17,0),IF($O19=2013,OFFSET('2013'!M$1,Calculations!$G17,0),IF($O19=2014,OFFSET('2014'!M$1,Calculations!$G17,0),IF($O19=2015,OFFSET('2015'!M$1,Calculations!$G17,0),IF($O19=2016,OFFSET('2016'!M$1,Calculations!$G17,0),IF($O19=2017,OFFSET('2017'!M$1,Calculations!$G17,0),0))))))))))))))))</f>
        <v>0.12246962064423864</v>
      </c>
      <c r="BI19" s="33">
        <f ca="1">IF($O19=2002,OFFSET('2002'!N$1,Calculations!$G17,0),IF($O19=2003,OFFSET('2003'!N$1,Calculations!$G17,0),IF($O19=2004,OFFSET('2004'!N$1,Calculations!$G17,0),IF($O19=2005,OFFSET('2005'!N$1,Calculations!$G17,0),IF($O19=2006,OFFSET('2006'!N$1,Calculations!$G17,0),IF($O19=2007,OFFSET('2007'!N$1,Calculations!$G17,0),IF($O19=2008,OFFSET('2008'!N$1,Calculations!$G17,0),IF($O19=2009,OFFSET('2009'!N$1,Calculations!$G17,0),IF($O19=2010,OFFSET('2010'!N$1,Calculations!$G17,0),IF($O19=2011,OFFSET('2011'!N$1,Calculations!$G17,0),IF($O19=2012,OFFSET('2012'!N$1,Calculations!$G17,0),IF($O19=2013,OFFSET('2013'!N$1,Calculations!$G17,0),IF($O19=2014,OFFSET('2014'!N$1,Calculations!$G17,0),IF($O19=2015,OFFSET('2015'!N$1,Calculations!$G17,0),IF($O19=2016,OFFSET('2016'!N$1,Calculations!$G17,0),IF($O19=2017,OFFSET('2017'!N$1,Calculations!$G17,0),0))))))))))))))))</f>
        <v>0.20420961923642239</v>
      </c>
      <c r="BJ19" s="33">
        <f ca="1">IF($O19=2002,OFFSET('2002'!O$1,Calculations!$G17,0),IF($O19=2003,OFFSET('2003'!O$1,Calculations!$G17,0),IF($O19=2004,OFFSET('2004'!O$1,Calculations!$G17,0),IF($O19=2005,OFFSET('2005'!O$1,Calculations!$G17,0),IF($O19=2006,OFFSET('2006'!O$1,Calculations!$G17,0),IF($O19=2007,OFFSET('2007'!O$1,Calculations!$G17,0),IF($O19=2008,OFFSET('2008'!O$1,Calculations!$G17,0),IF($O19=2009,OFFSET('2009'!O$1,Calculations!$G17,0),IF($O19=2010,OFFSET('2010'!O$1,Calculations!$G17,0),IF($O19=2011,OFFSET('2011'!O$1,Calculations!$G17,0),IF($O19=2012,OFFSET('2012'!O$1,Calculations!$G17,0),IF($O19=2013,OFFSET('2013'!O$1,Calculations!$G17,0),IF($O19=2014,OFFSET('2014'!O$1,Calculations!$G17,0),IF($O19=2015,OFFSET('2015'!O$1,Calculations!$G17,0),IF($O19=2016,OFFSET('2016'!O$1,Calculations!$G17,0),IF($O19=2017,OFFSET('2017'!O$1,Calculations!$G17,0),0))))))))))))))))</f>
        <v>0.11098559238627889</v>
      </c>
      <c r="BK19" s="33">
        <f ca="1">IF($O19=2002,OFFSET('2002'!P$1,Calculations!$G17,0),IF($O19=2003,OFFSET('2003'!P$1,Calculations!$G17,0),IF($O19=2004,OFFSET('2004'!P$1,Calculations!$G17,0),IF($O19=2005,OFFSET('2005'!P$1,Calculations!$G17,0),IF($O19=2006,OFFSET('2006'!P$1,Calculations!$G17,0),IF($O19=2007,OFFSET('2007'!P$1,Calculations!$G17,0),IF($O19=2008,OFFSET('2008'!P$1,Calculations!$G17,0),IF($O19=2009,OFFSET('2009'!P$1,Calculations!$G17,0),IF($O19=2010,OFFSET('2010'!P$1,Calculations!$G17,0),IF($O19=2011,OFFSET('2011'!P$1,Calculations!$G17,0),IF($O19=2012,OFFSET('2012'!P$1,Calculations!$G17,0),IF($O19=2013,OFFSET('2013'!P$1,Calculations!$G17,0),IF($O19=2014,OFFSET('2014'!P$1,Calculations!$G17,0),IF($O19=2015,OFFSET('2015'!P$1,Calculations!$G17,0),IF($O19=2016,OFFSET('2016'!P$1,Calculations!$G17,0),IF($O19=2017,OFFSET('2017'!P$1,Calculations!$G17,0),0))))))))))))))))</f>
        <v>7.6900918081798872E-2</v>
      </c>
      <c r="BL19" s="37">
        <f ca="1">IF($O19=2002,OFFSET('2002'!Q$1,Calculations!$G17,0),IF($O19=2003,OFFSET('2003'!Q$1,Calculations!$G17,0),IF($O19=2004,OFFSET('2004'!Q$1,Calculations!$G17,0),IF($O19=2005,OFFSET('2005'!Q$1,Calculations!$G17,0),IF($O19=2006,OFFSET('2006'!Q$1,Calculations!$G17,0),IF($O19=2007,OFFSET('2007'!Q$1,Calculations!$G17,0),IF($O19=2008,OFFSET('2008'!Q$1,Calculations!$G17,0),IF($O19=2009,OFFSET('2009'!Q$1,Calculations!$G17,0),IF($O19=2010,OFFSET('2010'!Q$1,Calculations!$G17,0),IF($O19=2011,OFFSET('2011'!Q$1,Calculations!$G17,0),IF($O19=2012,OFFSET('2012'!Q$1,Calculations!$G17,0),IF($O19=2013,OFFSET('2013'!Q$1,Calculations!$G17,0),IF($O19=2014,OFFSET('2014'!Q$1,Calculations!$G17,0),IF($O19=2015,OFFSET('2015'!Q$1,Calculations!$G17,0),IF($O19=2016,OFFSET('2016'!Q$1,Calculations!$G17,0),IF($O19=2017,OFFSET('2017'!Q$1,Calculations!$G17,0),0))))))))))))))))</f>
        <v>0.11811027524178704</v>
      </c>
      <c r="BM19" s="33">
        <f ca="1">IF($O19=2002,OFFSET('2002'!K$1,Calculations!$H17,0),IF($O19=2003,OFFSET('2003'!K$1,Calculations!$H17,0),IF($O19=2004,OFFSET('2004'!K$1,Calculations!$H17,0),IF($O19=2005,OFFSET('2005'!K$1,Calculations!$H17,0),IF($O19=2006,OFFSET('2006'!K$1,Calculations!$H17,0),IF($O19=2007,OFFSET('2007'!K$1,Calculations!$H17,0),IF($O19=2008,OFFSET('2008'!K$1,Calculations!$H17,0),IF($O19=2009,OFFSET('2009'!K$1,Calculations!$H17,0),IF($O19=2010,OFFSET('2010'!K$1,Calculations!$H17,0),IF($O19=2011,OFFSET('2011'!K$1,Calculations!$H17,0),IF($O19=2012,OFFSET('2012'!K$1,Calculations!$H17,0),IF($O19=2013,OFFSET('2013'!K$1,Calculations!$H17,0),IF($O19=2014,OFFSET('2014'!K$1,Calculations!$H17,0),IF($O19=2015,OFFSET('2015'!K$1,Calculations!$H17,0),IF($O19=2016,OFFSET('2016'!K$1,Calculations!$H17,0),IF($O19=2017,OFFSET('2017'!K$1,Calculations!$H17,0),0))))))))))))))))</f>
        <v>1.3756251524353265E-2</v>
      </c>
      <c r="BN19" s="33">
        <f ca="1">IF($O19=2002,OFFSET('2002'!L$1,Calculations!$H17,0),IF($O19=2003,OFFSET('2003'!L$1,Calculations!$H17,0),IF($O19=2004,OFFSET('2004'!L$1,Calculations!$H17,0),IF($O19=2005,OFFSET('2005'!L$1,Calculations!$H17,0),IF($O19=2006,OFFSET('2006'!L$1,Calculations!$H17,0),IF($O19=2007,OFFSET('2007'!L$1,Calculations!$H17,0),IF($O19=2008,OFFSET('2008'!L$1,Calculations!$H17,0),IF($O19=2009,OFFSET('2009'!L$1,Calculations!$H17,0),IF($O19=2010,OFFSET('2010'!L$1,Calculations!$H17,0),IF($O19=2011,OFFSET('2011'!L$1,Calculations!$H17,0),IF($O19=2012,OFFSET('2012'!L$1,Calculations!$H17,0),IF($O19=2013,OFFSET('2013'!L$1,Calculations!$H17,0),IF($O19=2014,OFFSET('2014'!L$1,Calculations!$H17,0),IF($O19=2015,OFFSET('2015'!L$1,Calculations!$H17,0),IF($O19=2016,OFFSET('2016'!L$1,Calculations!$H17,0),IF($O19=2017,OFFSET('2017'!L$1,Calculations!$H17,0),0))))))))))))))))</f>
        <v>6.1371113946484035E-2</v>
      </c>
      <c r="BO19" s="33">
        <f ca="1">IF($O19=2002,OFFSET('2002'!M$1,Calculations!$H17,0),IF($O19=2003,OFFSET('2003'!M$1,Calculations!$H17,0),IF($O19=2004,OFFSET('2004'!M$1,Calculations!$H17,0),IF($O19=2005,OFFSET('2005'!M$1,Calculations!$H17,0),IF($O19=2006,OFFSET('2006'!M$1,Calculations!$H17,0),IF($O19=2007,OFFSET('2007'!M$1,Calculations!$H17,0),IF($O19=2008,OFFSET('2008'!M$1,Calculations!$H17,0),IF($O19=2009,OFFSET('2009'!M$1,Calculations!$H17,0),IF($O19=2010,OFFSET('2010'!M$1,Calculations!$H17,0),IF($O19=2011,OFFSET('2011'!M$1,Calculations!$H17,0),IF($O19=2012,OFFSET('2012'!M$1,Calculations!$H17,0),IF($O19=2013,OFFSET('2013'!M$1,Calculations!$H17,0),IF($O19=2014,OFFSET('2014'!M$1,Calculations!$H17,0),IF($O19=2015,OFFSET('2015'!M$1,Calculations!$H17,0),IF($O19=2016,OFFSET('2016'!M$1,Calculations!$H17,0),IF($O19=2017,OFFSET('2017'!M$1,Calculations!$H17,0),0))))))))))))))))</f>
        <v>0.13134735860692509</v>
      </c>
      <c r="BP19" s="33">
        <f ca="1">IF($O19=2002,OFFSET('2002'!N$1,Calculations!$H17,0),IF($O19=2003,OFFSET('2003'!N$1,Calculations!$H17,0),IF($O19=2004,OFFSET('2004'!N$1,Calculations!$H17,0),IF($O19=2005,OFFSET('2005'!N$1,Calculations!$H17,0),IF($O19=2006,OFFSET('2006'!N$1,Calculations!$H17,0),IF($O19=2007,OFFSET('2007'!N$1,Calculations!$H17,0),IF($O19=2008,OFFSET('2008'!N$1,Calculations!$H17,0),IF($O19=2009,OFFSET('2009'!N$1,Calculations!$H17,0),IF($O19=2010,OFFSET('2010'!N$1,Calculations!$H17,0),IF($O19=2011,OFFSET('2011'!N$1,Calculations!$H17,0),IF($O19=2012,OFFSET('2012'!N$1,Calculations!$H17,0),IF($O19=2013,OFFSET('2013'!N$1,Calculations!$H17,0),IF($O19=2014,OFFSET('2014'!N$1,Calculations!$H17,0),IF($O19=2015,OFFSET('2015'!N$1,Calculations!$H17,0),IF($O19=2016,OFFSET('2016'!N$1,Calculations!$H17,0),IF($O19=2017,OFFSET('2017'!N$1,Calculations!$H17,0),0))))))))))))))))</f>
        <v>0.16812854688844514</v>
      </c>
      <c r="BQ19" s="33">
        <f ca="1">IF($O19=2002,OFFSET('2002'!O$1,Calculations!$H17,0),IF($O19=2003,OFFSET('2003'!O$1,Calculations!$H17,0),IF($O19=2004,OFFSET('2004'!O$1,Calculations!$H17,0),IF($O19=2005,OFFSET('2005'!O$1,Calculations!$H17,0),IF($O19=2006,OFFSET('2006'!O$1,Calculations!$H17,0),IF($O19=2007,OFFSET('2007'!O$1,Calculations!$H17,0),IF($O19=2008,OFFSET('2008'!O$1,Calculations!$H17,0),IF($O19=2009,OFFSET('2009'!O$1,Calculations!$H17,0),IF($O19=2010,OFFSET('2010'!O$1,Calculations!$H17,0),IF($O19=2011,OFFSET('2011'!O$1,Calculations!$H17,0),IF($O19=2012,OFFSET('2012'!O$1,Calculations!$H17,0),IF($O19=2013,OFFSET('2013'!O$1,Calculations!$H17,0),IF($O19=2014,OFFSET('2014'!O$1,Calculations!$H17,0),IF($O19=2015,OFFSET('2015'!O$1,Calculations!$H17,0),IF($O19=2016,OFFSET('2016'!O$1,Calculations!$H17,0),IF($O19=2017,OFFSET('2017'!O$1,Calculations!$H17,0),0))))))))))))))))</f>
        <v>5.7903612766729208E-2</v>
      </c>
      <c r="BR19" s="33">
        <f ca="1">IF($O19=2002,OFFSET('2002'!P$1,Calculations!$H17,0),IF($O19=2003,OFFSET('2003'!P$1,Calculations!$H17,0),IF($O19=2004,OFFSET('2004'!P$1,Calculations!$H17,0),IF($O19=2005,OFFSET('2005'!P$1,Calculations!$H17,0),IF($O19=2006,OFFSET('2006'!P$1,Calculations!$H17,0),IF($O19=2007,OFFSET('2007'!P$1,Calculations!$H17,0),IF($O19=2008,OFFSET('2008'!P$1,Calculations!$H17,0),IF($O19=2009,OFFSET('2009'!P$1,Calculations!$H17,0),IF($O19=2010,OFFSET('2010'!P$1,Calculations!$H17,0),IF($O19=2011,OFFSET('2011'!P$1,Calculations!$H17,0),IF($O19=2012,OFFSET('2012'!P$1,Calculations!$H17,0),IF($O19=2013,OFFSET('2013'!P$1,Calculations!$H17,0),IF($O19=2014,OFFSET('2014'!P$1,Calculations!$H17,0),IF($O19=2015,OFFSET('2015'!P$1,Calculations!$H17,0),IF($O19=2016,OFFSET('2016'!P$1,Calculations!$H17,0),IF($O19=2017,OFFSET('2017'!P$1,Calculations!$H17,0),0))))))))))))))))</f>
        <v>0.13100127329566089</v>
      </c>
      <c r="BS19" s="37">
        <f ca="1">IF($O19=2002,OFFSET('2002'!Q$1,Calculations!$H17,0),IF($O19=2003,OFFSET('2003'!Q$1,Calculations!$H17,0),IF($O19=2004,OFFSET('2004'!Q$1,Calculations!$H17,0),IF($O19=2005,OFFSET('2005'!Q$1,Calculations!$H17,0),IF($O19=2006,OFFSET('2006'!Q$1,Calculations!$H17,0),IF($O19=2007,OFFSET('2007'!Q$1,Calculations!$H17,0),IF($O19=2008,OFFSET('2008'!Q$1,Calculations!$H17,0),IF($O19=2009,OFFSET('2009'!Q$1,Calculations!$H17,0),IF($O19=2010,OFFSET('2010'!Q$1,Calculations!$H17,0),IF($O19=2011,OFFSET('2011'!Q$1,Calculations!$H17,0),IF($O19=2012,OFFSET('2012'!Q$1,Calculations!$H17,0),IF($O19=2013,OFFSET('2013'!Q$1,Calculations!$H17,0),IF($O19=2014,OFFSET('2014'!Q$1,Calculations!$H17,0),IF($O19=2015,OFFSET('2015'!Q$1,Calculations!$H17,0),IF($O19=2016,OFFSET('2016'!Q$1,Calculations!$H17,0),IF($O19=2017,OFFSET('2017'!Q$1,Calculations!$H17,0),0))))))))))))))))</f>
        <v>4.96199831374542E-2</v>
      </c>
      <c r="BT19" s="33">
        <f ca="1">IF($O19=2002,OFFSET('2002'!K$1,Calculations!$I17,0),IF($O19=2003,OFFSET('2003'!K$1,Calculations!$I17,0),IF($O19=2004,OFFSET('2004'!K$1,Calculations!$I17,0),IF($O19=2005,OFFSET('2005'!K$1,Calculations!$I17,0),IF($O19=2006,OFFSET('2006'!K$1,Calculations!$I17,0),IF($O19=2007,OFFSET('2007'!K$1,Calculations!$I17,0),IF($O19=2008,OFFSET('2008'!K$1,Calculations!$I17,0),IF($O19=2009,OFFSET('2009'!K$1,Calculations!$I17,0),IF($O19=2010,OFFSET('2010'!K$1,Calculations!$I17,0),IF($O19=2011,OFFSET('2011'!K$1,Calculations!$I17,0),IF($O19=2012,OFFSET('2012'!K$1,Calculations!$I17,0),IF($O19=2013,OFFSET('2013'!K$1,Calculations!$I17,0),IF($O19=2014,OFFSET('2014'!K$1,Calculations!$I17,0),IF($O19=2015,OFFSET('2015'!K$1,Calculations!$I17,0),IF($O19=2016,OFFSET('2016'!K$1,Calculations!$I17,0),IF($O19=2017,OFFSET('2017'!K$1,Calculations!$I17,0),0))))))))))))))))</f>
        <v>0.15682078304765656</v>
      </c>
      <c r="BU19" s="33">
        <f ca="1">IF($O19=2002,OFFSET('2002'!L$1,Calculations!$I17,0),IF($O19=2003,OFFSET('2003'!L$1,Calculations!$I17,0),IF($O19=2004,OFFSET('2004'!L$1,Calculations!$I17,0),IF($O19=2005,OFFSET('2005'!L$1,Calculations!$I17,0),IF($O19=2006,OFFSET('2006'!L$1,Calculations!$I17,0),IF($O19=2007,OFFSET('2007'!L$1,Calculations!$I17,0),IF($O19=2008,OFFSET('2008'!L$1,Calculations!$I17,0),IF($O19=2009,OFFSET('2009'!L$1,Calculations!$I17,0),IF($O19=2010,OFFSET('2010'!L$1,Calculations!$I17,0),IF($O19=2011,OFFSET('2011'!L$1,Calculations!$I17,0),IF($O19=2012,OFFSET('2012'!L$1,Calculations!$I17,0),IF($O19=2013,OFFSET('2013'!L$1,Calculations!$I17,0),IF($O19=2014,OFFSET('2014'!L$1,Calculations!$I17,0),IF($O19=2015,OFFSET('2015'!L$1,Calculations!$I17,0),IF($O19=2016,OFFSET('2016'!L$1,Calculations!$I17,0),IF($O19=2017,OFFSET('2017'!L$1,Calculations!$I17,0),0))))))))))))))))</f>
        <v>5.3364842563792647E-2</v>
      </c>
      <c r="BV19" s="33">
        <f ca="1">IF($O19=2002,OFFSET('2002'!M$1,Calculations!$I17,0),IF($O19=2003,OFFSET('2003'!M$1,Calculations!$I17,0),IF($O19=2004,OFFSET('2004'!M$1,Calculations!$I17,0),IF($O19=2005,OFFSET('2005'!M$1,Calculations!$I17,0),IF($O19=2006,OFFSET('2006'!M$1,Calculations!$I17,0),IF($O19=2007,OFFSET('2007'!M$1,Calculations!$I17,0),IF($O19=2008,OFFSET('2008'!M$1,Calculations!$I17,0),IF($O19=2009,OFFSET('2009'!M$1,Calculations!$I17,0),IF($O19=2010,OFFSET('2010'!M$1,Calculations!$I17,0),IF($O19=2011,OFFSET('2011'!M$1,Calculations!$I17,0),IF($O19=2012,OFFSET('2012'!M$1,Calculations!$I17,0),IF($O19=2013,OFFSET('2013'!M$1,Calculations!$I17,0),IF($O19=2014,OFFSET('2014'!M$1,Calculations!$I17,0),IF($O19=2015,OFFSET('2015'!M$1,Calculations!$I17,0),IF($O19=2016,OFFSET('2016'!M$1,Calculations!$I17,0),IF($O19=2017,OFFSET('2017'!M$1,Calculations!$I17,0),0))))))))))))))))</f>
        <v>5.8806294056708133E-2</v>
      </c>
      <c r="BW19" s="33">
        <f ca="1">IF($O19=2002,OFFSET('2002'!N$1,Calculations!$I17,0),IF($O19=2003,OFFSET('2003'!N$1,Calculations!$I17,0),IF($O19=2004,OFFSET('2004'!N$1,Calculations!$I17,0),IF($O19=2005,OFFSET('2005'!N$1,Calculations!$I17,0),IF($O19=2006,OFFSET('2006'!N$1,Calculations!$I17,0),IF($O19=2007,OFFSET('2007'!N$1,Calculations!$I17,0),IF($O19=2008,OFFSET('2008'!N$1,Calculations!$I17,0),IF($O19=2009,OFFSET('2009'!N$1,Calculations!$I17,0),IF($O19=2010,OFFSET('2010'!N$1,Calculations!$I17,0),IF($O19=2011,OFFSET('2011'!N$1,Calculations!$I17,0),IF($O19=2012,OFFSET('2012'!N$1,Calculations!$I17,0),IF($O19=2013,OFFSET('2013'!N$1,Calculations!$I17,0),IF($O19=2014,OFFSET('2014'!N$1,Calculations!$I17,0),IF($O19=2015,OFFSET('2015'!N$1,Calculations!$I17,0),IF($O19=2016,OFFSET('2016'!N$1,Calculations!$I17,0),IF($O19=2017,OFFSET('2017'!N$1,Calculations!$I17,0),0))))))))))))))))</f>
        <v>4.0483646090699495E-2</v>
      </c>
      <c r="BX19" s="33">
        <f ca="1">IF($O19=2002,OFFSET('2002'!O$1,Calculations!$I17,0),IF($O19=2003,OFFSET('2003'!O$1,Calculations!$I17,0),IF($O19=2004,OFFSET('2004'!O$1,Calculations!$I17,0),IF($O19=2005,OFFSET('2005'!O$1,Calculations!$I17,0),IF($O19=2006,OFFSET('2006'!O$1,Calculations!$I17,0),IF($O19=2007,OFFSET('2007'!O$1,Calculations!$I17,0),IF($O19=2008,OFFSET('2008'!O$1,Calculations!$I17,0),IF($O19=2009,OFFSET('2009'!O$1,Calculations!$I17,0),IF($O19=2010,OFFSET('2010'!O$1,Calculations!$I17,0),IF($O19=2011,OFFSET('2011'!O$1,Calculations!$I17,0),IF($O19=2012,OFFSET('2012'!O$1,Calculations!$I17,0),IF($O19=2013,OFFSET('2013'!O$1,Calculations!$I17,0),IF($O19=2014,OFFSET('2014'!O$1,Calculations!$I17,0),IF($O19=2015,OFFSET('2015'!O$1,Calculations!$I17,0),IF($O19=2016,OFFSET('2016'!O$1,Calculations!$I17,0),IF($O19=2017,OFFSET('2017'!O$1,Calculations!$I17,0),0))))))))))))))))</f>
        <v>0.10756525764326788</v>
      </c>
      <c r="BY19" s="33">
        <f ca="1">IF($O19=2002,OFFSET('2002'!P$1,Calculations!$I17,0),IF($O19=2003,OFFSET('2003'!P$1,Calculations!$I17,0),IF($O19=2004,OFFSET('2004'!P$1,Calculations!$I17,0),IF($O19=2005,OFFSET('2005'!P$1,Calculations!$I17,0),IF($O19=2006,OFFSET('2006'!P$1,Calculations!$I17,0),IF($O19=2007,OFFSET('2007'!P$1,Calculations!$I17,0),IF($O19=2008,OFFSET('2008'!P$1,Calculations!$I17,0),IF($O19=2009,OFFSET('2009'!P$1,Calculations!$I17,0),IF($O19=2010,OFFSET('2010'!P$1,Calculations!$I17,0),IF($O19=2011,OFFSET('2011'!P$1,Calculations!$I17,0),IF($O19=2012,OFFSET('2012'!P$1,Calculations!$I17,0),IF($O19=2013,OFFSET('2013'!P$1,Calculations!$I17,0),IF($O19=2014,OFFSET('2014'!P$1,Calculations!$I17,0),IF($O19=2015,OFFSET('2015'!P$1,Calculations!$I17,0),IF($O19=2016,OFFSET('2016'!P$1,Calculations!$I17,0),IF($O19=2017,OFFSET('2017'!P$1,Calculations!$I17,0),0))))))))))))))))</f>
        <v>1.3781636570848063E-2</v>
      </c>
      <c r="BZ19" s="37">
        <f ca="1">IF($O19=2002,OFFSET('2002'!Q$1,Calculations!$I17,0),IF($O19=2003,OFFSET('2003'!Q$1,Calculations!$I17,0),IF($O19=2004,OFFSET('2004'!Q$1,Calculations!$I17,0),IF($O19=2005,OFFSET('2005'!Q$1,Calculations!$I17,0),IF($O19=2006,OFFSET('2006'!Q$1,Calculations!$I17,0),IF($O19=2007,OFFSET('2007'!Q$1,Calculations!$I17,0),IF($O19=2008,OFFSET('2008'!Q$1,Calculations!$I17,0),IF($O19=2009,OFFSET('2009'!Q$1,Calculations!$I17,0),IF($O19=2010,OFFSET('2010'!Q$1,Calculations!$I17,0),IF($O19=2011,OFFSET('2011'!Q$1,Calculations!$I17,0),IF($O19=2012,OFFSET('2012'!Q$1,Calculations!$I17,0),IF($O19=2013,OFFSET('2013'!Q$1,Calculations!$I17,0),IF($O19=2014,OFFSET('2014'!Q$1,Calculations!$I17,0),IF($O19=2015,OFFSET('2015'!Q$1,Calculations!$I17,0),IF($O19=2016,OFFSET('2016'!Q$1,Calculations!$I17,0),IF($O19=2017,OFFSET('2017'!Q$1,Calculations!$I17,0),0))))))))))))))))</f>
        <v>0.11026097492041878</v>
      </c>
      <c r="CA19" s="33">
        <f ca="1">IF($O19=2002,OFFSET('2002'!K$1,Calculations!$J17,0),IF($O19=2003,OFFSET('2003'!K$1,Calculations!$J17,0),IF($O19=2004,OFFSET('2004'!K$1,Calculations!$J17,0),IF($O19=2005,OFFSET('2005'!K$1,Calculations!$J17,0),IF($O19=2006,OFFSET('2006'!K$1,Calculations!$J17,0),IF($O19=2007,OFFSET('2007'!K$1,Calculations!$J17,0),IF($O19=2008,OFFSET('2008'!K$1,Calculations!$J17,0),IF($O19=2009,OFFSET('2009'!K$1,Calculations!$J17,0),IF($O19=2010,OFFSET('2010'!K$1,Calculations!$J17,0),IF($O19=2011,OFFSET('2011'!K$1,Calculations!$J17,0),IF($O19=2012,OFFSET('2012'!K$1,Calculations!$J17,0),IF($O19=2013,OFFSET('2013'!K$1,Calculations!$J17,0),IF($O19=2014,OFFSET('2014'!K$1,Calculations!$J17,0),IF($O19=2015,OFFSET('2015'!K$1,Calculations!$J17,0),IF($O19=2016,OFFSET('2016'!K$1,Calculations!$J17,0),IF($O19=2017,OFFSET('2017'!K$1,Calculations!$J17,0),0))))))))))))))))</f>
        <v>7.9652017368574499E-3</v>
      </c>
      <c r="CB19" s="33">
        <f ca="1">IF($O19=2002,OFFSET('2002'!L$1,Calculations!$J17,0),IF($O19=2003,OFFSET('2003'!L$1,Calculations!$J17,0),IF($O19=2004,OFFSET('2004'!L$1,Calculations!$J17,0),IF($O19=2005,OFFSET('2005'!L$1,Calculations!$J17,0),IF($O19=2006,OFFSET('2006'!L$1,Calculations!$J17,0),IF($O19=2007,OFFSET('2007'!L$1,Calculations!$J17,0),IF($O19=2008,OFFSET('2008'!L$1,Calculations!$J17,0),IF($O19=2009,OFFSET('2009'!L$1,Calculations!$J17,0),IF($O19=2010,OFFSET('2010'!L$1,Calculations!$J17,0),IF($O19=2011,OFFSET('2011'!L$1,Calculations!$J17,0),IF($O19=2012,OFFSET('2012'!L$1,Calculations!$J17,0),IF($O19=2013,OFFSET('2013'!L$1,Calculations!$J17,0),IF($O19=2014,OFFSET('2014'!L$1,Calculations!$J17,0),IF($O19=2015,OFFSET('2015'!L$1,Calculations!$J17,0),IF($O19=2016,OFFSET('2016'!L$1,Calculations!$J17,0),IF($O19=2017,OFFSET('2017'!L$1,Calculations!$J17,0),0))))))))))))))))</f>
        <v>2.8744843775122302E-2</v>
      </c>
      <c r="CC19" s="33">
        <f ca="1">IF($O19=2002,OFFSET('2002'!M$1,Calculations!$J17,0),IF($O19=2003,OFFSET('2003'!M$1,Calculations!$J17,0),IF($O19=2004,OFFSET('2004'!M$1,Calculations!$J17,0),IF($O19=2005,OFFSET('2005'!M$1,Calculations!$J17,0),IF($O19=2006,OFFSET('2006'!M$1,Calculations!$J17,0),IF($O19=2007,OFFSET('2007'!M$1,Calculations!$J17,0),IF($O19=2008,OFFSET('2008'!M$1,Calculations!$J17,0),IF($O19=2009,OFFSET('2009'!M$1,Calculations!$J17,0),IF($O19=2010,OFFSET('2010'!M$1,Calculations!$J17,0),IF($O19=2011,OFFSET('2011'!M$1,Calculations!$J17,0),IF($O19=2012,OFFSET('2012'!M$1,Calculations!$J17,0),IF($O19=2013,OFFSET('2013'!M$1,Calculations!$J17,0),IF($O19=2014,OFFSET('2014'!M$1,Calculations!$J17,0),IF($O19=2015,OFFSET('2015'!M$1,Calculations!$J17,0),IF($O19=2016,OFFSET('2016'!M$1,Calculations!$J17,0),IF($O19=2017,OFFSET('2017'!M$1,Calculations!$J17,0),0))))))))))))))))</f>
        <v>3.3383000354292652E-3</v>
      </c>
      <c r="CD19" s="33">
        <f ca="1">IF($O19=2002,OFFSET('2002'!N$1,Calculations!$J17,0),IF($O19=2003,OFFSET('2003'!N$1,Calculations!$J17,0),IF($O19=2004,OFFSET('2004'!N$1,Calculations!$J17,0),IF($O19=2005,OFFSET('2005'!N$1,Calculations!$J17,0),IF($O19=2006,OFFSET('2006'!N$1,Calculations!$J17,0),IF($O19=2007,OFFSET('2007'!N$1,Calculations!$J17,0),IF($O19=2008,OFFSET('2008'!N$1,Calculations!$J17,0),IF($O19=2009,OFFSET('2009'!N$1,Calculations!$J17,0),IF($O19=2010,OFFSET('2010'!N$1,Calculations!$J17,0),IF($O19=2011,OFFSET('2011'!N$1,Calculations!$J17,0),IF($O19=2012,OFFSET('2012'!N$1,Calculations!$J17,0),IF($O19=2013,OFFSET('2013'!N$1,Calculations!$J17,0),IF($O19=2014,OFFSET('2014'!N$1,Calculations!$J17,0),IF($O19=2015,OFFSET('2015'!N$1,Calculations!$J17,0),IF($O19=2016,OFFSET('2016'!N$1,Calculations!$J17,0),IF($O19=2017,OFFSET('2017'!N$1,Calculations!$J17,0),0))))))))))))))))</f>
        <v>1.3140661248255548E-2</v>
      </c>
      <c r="CE19" s="33">
        <f ca="1">IF($O19=2002,OFFSET('2002'!O$1,Calculations!$J17,0),IF($O19=2003,OFFSET('2003'!O$1,Calculations!$J17,0),IF($O19=2004,OFFSET('2004'!O$1,Calculations!$J17,0),IF($O19=2005,OFFSET('2005'!O$1,Calculations!$J17,0),IF($O19=2006,OFFSET('2006'!O$1,Calculations!$J17,0),IF($O19=2007,OFFSET('2007'!O$1,Calculations!$J17,0),IF($O19=2008,OFFSET('2008'!O$1,Calculations!$J17,0),IF($O19=2009,OFFSET('2009'!O$1,Calculations!$J17,0),IF($O19=2010,OFFSET('2010'!O$1,Calculations!$J17,0),IF($O19=2011,OFFSET('2011'!O$1,Calculations!$J17,0),IF($O19=2012,OFFSET('2012'!O$1,Calculations!$J17,0),IF($O19=2013,OFFSET('2013'!O$1,Calculations!$J17,0),IF($O19=2014,OFFSET('2014'!O$1,Calculations!$J17,0),IF($O19=2015,OFFSET('2015'!O$1,Calculations!$J17,0),IF($O19=2016,OFFSET('2016'!O$1,Calculations!$J17,0),IF($O19=2017,OFFSET('2017'!O$1,Calculations!$J17,0),0))))))))))))))))</f>
        <v>5.6530734955082126E-4</v>
      </c>
      <c r="CF19" s="33">
        <f ca="1">IF($O19=2002,OFFSET('2002'!P$1,Calculations!$J17,0),IF($O19=2003,OFFSET('2003'!P$1,Calculations!$J17,0),IF($O19=2004,OFFSET('2004'!P$1,Calculations!$J17,0),IF($O19=2005,OFFSET('2005'!P$1,Calculations!$J17,0),IF($O19=2006,OFFSET('2006'!P$1,Calculations!$J17,0),IF($O19=2007,OFFSET('2007'!P$1,Calculations!$J17,0),IF($O19=2008,OFFSET('2008'!P$1,Calculations!$J17,0),IF($O19=2009,OFFSET('2009'!P$1,Calculations!$J17,0),IF($O19=2010,OFFSET('2010'!P$1,Calculations!$J17,0),IF($O19=2011,OFFSET('2011'!P$1,Calculations!$J17,0),IF($O19=2012,OFFSET('2012'!P$1,Calculations!$J17,0),IF($O19=2013,OFFSET('2013'!P$1,Calculations!$J17,0),IF($O19=2014,OFFSET('2014'!P$1,Calculations!$J17,0),IF($O19=2015,OFFSET('2015'!P$1,Calculations!$J17,0),IF($O19=2016,OFFSET('2016'!P$1,Calculations!$J17,0),IF($O19=2017,OFFSET('2017'!P$1,Calculations!$J17,0),0))))))))))))))))</f>
        <v>1.4734559118636723E-3</v>
      </c>
      <c r="CG19" s="37">
        <f ca="1">IF($O19=2002,OFFSET('2002'!Q$1,Calculations!$J17,0),IF($O19=2003,OFFSET('2003'!Q$1,Calculations!$J17,0),IF($O19=2004,OFFSET('2004'!Q$1,Calculations!$J17,0),IF($O19=2005,OFFSET('2005'!Q$1,Calculations!$J17,0),IF($O19=2006,OFFSET('2006'!Q$1,Calculations!$J17,0),IF($O19=2007,OFFSET('2007'!Q$1,Calculations!$J17,0),IF($O19=2008,OFFSET('2008'!Q$1,Calculations!$J17,0),IF($O19=2009,OFFSET('2009'!Q$1,Calculations!$J17,0),IF($O19=2010,OFFSET('2010'!Q$1,Calculations!$J17,0),IF($O19=2011,OFFSET('2011'!Q$1,Calculations!$J17,0),IF($O19=2012,OFFSET('2012'!Q$1,Calculations!$J17,0),IF($O19=2013,OFFSET('2013'!Q$1,Calculations!$J17,0),IF($O19=2014,OFFSET('2014'!Q$1,Calculations!$J17,0),IF($O19=2015,OFFSET('2015'!Q$1,Calculations!$J17,0),IF($O19=2016,OFFSET('2016'!Q$1,Calculations!$J17,0),IF($O19=2017,OFFSET('2017'!Q$1,Calculations!$J17,0),0))))))))))))))))</f>
        <v>1.0552111429192081E-2</v>
      </c>
      <c r="CH19" s="33">
        <f ca="1">IF($O19=2002,OFFSET('2002'!K$1,Calculations!$K17,0),IF($O19=2003,OFFSET('2003'!K$1,Calculations!$K17,0),IF($O19=2004,OFFSET('2004'!K$1,Calculations!$K17,0),IF($O19=2005,OFFSET('2005'!K$1,Calculations!$K17,0),IF($O19=2006,OFFSET('2006'!K$1,Calculations!$K17,0),IF($O19=2007,OFFSET('2007'!K$1,Calculations!$K17,0),IF($O19=2008,OFFSET('2008'!K$1,Calculations!$K17,0),IF($O19=2009,OFFSET('2009'!K$1,Calculations!$K17,0),IF($O19=2010,OFFSET('2010'!K$1,Calculations!$K17,0),IF($O19=2011,OFFSET('2011'!K$1,Calculations!$K17,0),IF($O19=2012,OFFSET('2012'!K$1,Calculations!$K17,0),IF($O19=2013,OFFSET('2013'!K$1,Calculations!$K17,0),IF($O19=2014,OFFSET('2014'!K$1,Calculations!$K17,0),IF($O19=2015,OFFSET('2015'!K$1,Calculations!$K17,0),IF($O19=2016,OFFSET('2016'!K$1,Calculations!$K17,0),IF($O19=2017,OFFSET('2017'!K$1,Calculations!$K17,0),0))))))))))))))))</f>
        <v>0</v>
      </c>
      <c r="CI19" s="33">
        <f ca="1">IF($O19=2002,OFFSET('2002'!L$1,Calculations!$K17,0),IF($O19=2003,OFFSET('2003'!L$1,Calculations!$K17,0),IF($O19=2004,OFFSET('2004'!L$1,Calculations!$K17,0),IF($O19=2005,OFFSET('2005'!L$1,Calculations!$K17,0),IF($O19=2006,OFFSET('2006'!L$1,Calculations!$K17,0),IF($O19=2007,OFFSET('2007'!L$1,Calculations!$K17,0),IF($O19=2008,OFFSET('2008'!L$1,Calculations!$K17,0),IF($O19=2009,OFFSET('2009'!L$1,Calculations!$K17,0),IF($O19=2010,OFFSET('2010'!L$1,Calculations!$K17,0),IF($O19=2011,OFFSET('2011'!L$1,Calculations!$K17,0),IF($O19=2012,OFFSET('2012'!L$1,Calculations!$K17,0),IF($O19=2013,OFFSET('2013'!L$1,Calculations!$K17,0),IF($O19=2014,OFFSET('2014'!L$1,Calculations!$K17,0),IF($O19=2015,OFFSET('2015'!L$1,Calculations!$K17,0),IF($O19=2016,OFFSET('2016'!L$1,Calculations!$K17,0),IF($O19=2017,OFFSET('2017'!L$1,Calculations!$K17,0),0))))))))))))))))</f>
        <v>0</v>
      </c>
      <c r="CJ19" s="33">
        <f ca="1">IF($O19=2002,OFFSET('2002'!M$1,Calculations!$K17,0),IF($O19=2003,OFFSET('2003'!M$1,Calculations!$K17,0),IF($O19=2004,OFFSET('2004'!M$1,Calculations!$K17,0),IF($O19=2005,OFFSET('2005'!M$1,Calculations!$K17,0),IF($O19=2006,OFFSET('2006'!M$1,Calculations!$K17,0),IF($O19=2007,OFFSET('2007'!M$1,Calculations!$K17,0),IF($O19=2008,OFFSET('2008'!M$1,Calculations!$K17,0),IF($O19=2009,OFFSET('2009'!M$1,Calculations!$K17,0),IF($O19=2010,OFFSET('2010'!M$1,Calculations!$K17,0),IF($O19=2011,OFFSET('2011'!M$1,Calculations!$K17,0),IF($O19=2012,OFFSET('2012'!M$1,Calculations!$K17,0),IF($O19=2013,OFFSET('2013'!M$1,Calculations!$K17,0),IF($O19=2014,OFFSET('2014'!M$1,Calculations!$K17,0),IF($O19=2015,OFFSET('2015'!M$1,Calculations!$K17,0),IF($O19=2016,OFFSET('2016'!M$1,Calculations!$K17,0),IF($O19=2017,OFFSET('2017'!M$1,Calculations!$K17,0),0))))))))))))))))</f>
        <v>0</v>
      </c>
      <c r="CK19" s="33">
        <f ca="1">IF($O19=2002,OFFSET('2002'!N$1,Calculations!$K17,0),IF($O19=2003,OFFSET('2003'!N$1,Calculations!$K17,0),IF($O19=2004,OFFSET('2004'!N$1,Calculations!$K17,0),IF($O19=2005,OFFSET('2005'!N$1,Calculations!$K17,0),IF($O19=2006,OFFSET('2006'!N$1,Calculations!$K17,0),IF($O19=2007,OFFSET('2007'!N$1,Calculations!$K17,0),IF($O19=2008,OFFSET('2008'!N$1,Calculations!$K17,0),IF($O19=2009,OFFSET('2009'!N$1,Calculations!$K17,0),IF($O19=2010,OFFSET('2010'!N$1,Calculations!$K17,0),IF($O19=2011,OFFSET('2011'!N$1,Calculations!$K17,0),IF($O19=2012,OFFSET('2012'!N$1,Calculations!$K17,0),IF($O19=2013,OFFSET('2013'!N$1,Calculations!$K17,0),IF($O19=2014,OFFSET('2014'!N$1,Calculations!$K17,0),IF($O19=2015,OFFSET('2015'!N$1,Calculations!$K17,0),IF($O19=2016,OFFSET('2016'!N$1,Calculations!$K17,0),IF($O19=2017,OFFSET('2017'!N$1,Calculations!$K17,0),0))))))))))))))))</f>
        <v>0</v>
      </c>
      <c r="CL19" s="33">
        <f ca="1">IF($O19=2002,OFFSET('2002'!O$1,Calculations!$K17,0),IF($O19=2003,OFFSET('2003'!O$1,Calculations!$K17,0),IF($O19=2004,OFFSET('2004'!O$1,Calculations!$K17,0),IF($O19=2005,OFFSET('2005'!O$1,Calculations!$K17,0),IF($O19=2006,OFFSET('2006'!O$1,Calculations!$K17,0),IF($O19=2007,OFFSET('2007'!O$1,Calculations!$K17,0),IF($O19=2008,OFFSET('2008'!O$1,Calculations!$K17,0),IF($O19=2009,OFFSET('2009'!O$1,Calculations!$K17,0),IF($O19=2010,OFFSET('2010'!O$1,Calculations!$K17,0),IF($O19=2011,OFFSET('2011'!O$1,Calculations!$K17,0),IF($O19=2012,OFFSET('2012'!O$1,Calculations!$K17,0),IF($O19=2013,OFFSET('2013'!O$1,Calculations!$K17,0),IF($O19=2014,OFFSET('2014'!O$1,Calculations!$K17,0),IF($O19=2015,OFFSET('2015'!O$1,Calculations!$K17,0),IF($O19=2016,OFFSET('2016'!O$1,Calculations!$K17,0),IF($O19=2017,OFFSET('2017'!O$1,Calculations!$K17,0),0))))))))))))))))</f>
        <v>0</v>
      </c>
      <c r="CM19" s="33">
        <f ca="1">IF($O19=2002,OFFSET('2002'!P$1,Calculations!$K17,0),IF($O19=2003,OFFSET('2003'!P$1,Calculations!$K17,0),IF($O19=2004,OFFSET('2004'!P$1,Calculations!$K17,0),IF($O19=2005,OFFSET('2005'!P$1,Calculations!$K17,0),IF($O19=2006,OFFSET('2006'!P$1,Calculations!$K17,0),IF($O19=2007,OFFSET('2007'!P$1,Calculations!$K17,0),IF($O19=2008,OFFSET('2008'!P$1,Calculations!$K17,0),IF($O19=2009,OFFSET('2009'!P$1,Calculations!$K17,0),IF($O19=2010,OFFSET('2010'!P$1,Calculations!$K17,0),IF($O19=2011,OFFSET('2011'!P$1,Calculations!$K17,0),IF($O19=2012,OFFSET('2012'!P$1,Calculations!$K17,0),IF($O19=2013,OFFSET('2013'!P$1,Calculations!$K17,0),IF($O19=2014,OFFSET('2014'!P$1,Calculations!$K17,0),IF($O19=2015,OFFSET('2015'!P$1,Calculations!$K17,0),IF($O19=2016,OFFSET('2016'!P$1,Calculations!$K17,0),IF($O19=2017,OFFSET('2017'!P$1,Calculations!$K17,0),0))))))))))))))))</f>
        <v>0</v>
      </c>
      <c r="CN19" s="37">
        <f ca="1">IF($O19=2002,OFFSET('2002'!Q$1,Calculations!$K17,0),IF($O19=2003,OFFSET('2003'!Q$1,Calculations!$K17,0),IF($O19=2004,OFFSET('2004'!Q$1,Calculations!$K17,0),IF($O19=2005,OFFSET('2005'!Q$1,Calculations!$K17,0),IF($O19=2006,OFFSET('2006'!Q$1,Calculations!$K17,0),IF($O19=2007,OFFSET('2007'!Q$1,Calculations!$K17,0),IF($O19=2008,OFFSET('2008'!Q$1,Calculations!$K17,0),IF($O19=2009,OFFSET('2009'!Q$1,Calculations!$K17,0),IF($O19=2010,OFFSET('2010'!Q$1,Calculations!$K17,0),IF($O19=2011,OFFSET('2011'!Q$1,Calculations!$K17,0),IF($O19=2012,OFFSET('2012'!Q$1,Calculations!$K17,0),IF($O19=2013,OFFSET('2013'!Q$1,Calculations!$K17,0),IF($O19=2014,OFFSET('2014'!Q$1,Calculations!$K17,0),IF($O19=2015,OFFSET('2015'!Q$1,Calculations!$K17,0),IF($O19=2016,OFFSET('2016'!Q$1,Calculations!$K17,0),IF($O19=2017,OFFSET('2017'!Q$1,Calculations!$K17,0),0))))))))))))))))</f>
        <v>0</v>
      </c>
      <c r="CO19" s="71">
        <f t="shared" ca="1" si="10"/>
        <v>0</v>
      </c>
      <c r="CP19" s="33">
        <f ca="1">IF($O19=2002,OFFSET('2002'!K$1,Calculations!$L17,0),IF($O19=2003,OFFSET('2003'!K$1,Calculations!$L17,0),IF($O19=2004,OFFSET('2004'!K$1,Calculations!$L17,0),IF($O19=2005,OFFSET('2005'!K$1,Calculations!$L17,0),IF($O19=2006,OFFSET('2006'!K$1,Calculations!$L17,0),IF($O19=2007,OFFSET('2007'!K$1,Calculations!$L17,0),IF($O19=2008,OFFSET('2008'!K$1,Calculations!$L17,0),IF($O19=2009,OFFSET('2009'!K$1,Calculations!$L17,0),IF($O19=2010,OFFSET('2010'!K$1,Calculations!$L17,0),IF($O19=2011,OFFSET('2011'!K$1,Calculations!$L17,0),IF($O19=2012,OFFSET('2012'!K$1,Calculations!$L17,0),IF($O19=2013,OFFSET('2013'!K$1,Calculations!$L17,0),IF($O19=2014,OFFSET('2014'!K$1,Calculations!$L17,0),IF($O19=2015,OFFSET('2015'!K$1,Calculations!$L17,0),IF($O19=2016,OFFSET('2016'!K$1,Calculations!$L17,0),IF($O19=2017,OFFSET('2017'!K$1,Calculations!$L17,0),0))))))))))))))))</f>
        <v>0.41281189008221042</v>
      </c>
      <c r="CQ19" s="33">
        <f ca="1">IF($O19=2002,OFFSET('2002'!L$1,Calculations!$L17,0),IF($O19=2003,OFFSET('2003'!L$1,Calculations!$L17,0),IF($O19=2004,OFFSET('2004'!L$1,Calculations!$L17,0),IF($O19=2005,OFFSET('2005'!L$1,Calculations!$L17,0),IF($O19=2006,OFFSET('2006'!L$1,Calculations!$L17,0),IF($O19=2007,OFFSET('2007'!L$1,Calculations!$L17,0),IF($O19=2008,OFFSET('2008'!L$1,Calculations!$L17,0),IF($O19=2009,OFFSET('2009'!L$1,Calculations!$L17,0),IF($O19=2010,OFFSET('2010'!L$1,Calculations!$L17,0),IF($O19=2011,OFFSET('2011'!L$1,Calculations!$L17,0),IF($O19=2012,OFFSET('2012'!L$1,Calculations!$L17,0),IF($O19=2013,OFFSET('2013'!L$1,Calculations!$L17,0),IF($O19=2014,OFFSET('2014'!L$1,Calculations!$L17,0),IF($O19=2015,OFFSET('2015'!L$1,Calculations!$L17,0),IF($O19=2016,OFFSET('2016'!L$1,Calculations!$L17,0),IF($O19=2017,OFFSET('2017'!L$1,Calculations!$L17,0),0))))))))))))))))</f>
        <v>0.21788087279415452</v>
      </c>
      <c r="CR19" s="33">
        <f ca="1">IF($O19=2002,OFFSET('2002'!M$1,Calculations!$L17,0),IF($O19=2003,OFFSET('2003'!M$1,Calculations!$L17,0),IF($O19=2004,OFFSET('2004'!M$1,Calculations!$L17,0),IF($O19=2005,OFFSET('2005'!M$1,Calculations!$L17,0),IF($O19=2006,OFFSET('2006'!M$1,Calculations!$L17,0),IF($O19=2007,OFFSET('2007'!M$1,Calculations!$L17,0),IF($O19=2008,OFFSET('2008'!M$1,Calculations!$L17,0),IF($O19=2009,OFFSET('2009'!M$1,Calculations!$L17,0),IF($O19=2010,OFFSET('2010'!M$1,Calculations!$L17,0),IF($O19=2011,OFFSET('2011'!M$1,Calculations!$L17,0),IF($O19=2012,OFFSET('2012'!M$1,Calculations!$L17,0),IF($O19=2013,OFFSET('2013'!M$1,Calculations!$L17,0),IF($O19=2014,OFFSET('2014'!M$1,Calculations!$L17,0),IF($O19=2015,OFFSET('2015'!M$1,Calculations!$L17,0),IF($O19=2016,OFFSET('2016'!M$1,Calculations!$L17,0),IF($O19=2017,OFFSET('2017'!M$1,Calculations!$L17,0),0))))))))))))))))</f>
        <v>4.4012312355856127E-2</v>
      </c>
      <c r="CS19" s="33">
        <f ca="1">IF($O19=2002,OFFSET('2002'!N$1,Calculations!$L17,0),IF($O19=2003,OFFSET('2003'!N$1,Calculations!$L17,0),IF($O19=2004,OFFSET('2004'!N$1,Calculations!$L17,0),IF($O19=2005,OFFSET('2005'!N$1,Calculations!$L17,0),IF($O19=2006,OFFSET('2006'!N$1,Calculations!$L17,0),IF($O19=2007,OFFSET('2007'!N$1,Calculations!$L17,0),IF($O19=2008,OFFSET('2008'!N$1,Calculations!$L17,0),IF($O19=2009,OFFSET('2009'!N$1,Calculations!$L17,0),IF($O19=2010,OFFSET('2010'!N$1,Calculations!$L17,0),IF($O19=2011,OFFSET('2011'!N$1,Calculations!$L17,0),IF($O19=2012,OFFSET('2012'!N$1,Calculations!$L17,0),IF($O19=2013,OFFSET('2013'!N$1,Calculations!$L17,0),IF($O19=2014,OFFSET('2014'!N$1,Calculations!$L17,0),IF($O19=2015,OFFSET('2015'!N$1,Calculations!$L17,0),IF($O19=2016,OFFSET('2016'!N$1,Calculations!$L17,0),IF($O19=2017,OFFSET('2017'!N$1,Calculations!$L17,0),0))))))))))))))))</f>
        <v>5.3208654844286642E-2</v>
      </c>
      <c r="CT19" s="33">
        <f ca="1">IF($O19=2002,OFFSET('2002'!O$1,Calculations!$L17,0),IF($O19=2003,OFFSET('2003'!O$1,Calculations!$L17,0),IF($O19=2004,OFFSET('2004'!O$1,Calculations!$L17,0),IF($O19=2005,OFFSET('2005'!O$1,Calculations!$L17,0),IF($O19=2006,OFFSET('2006'!O$1,Calculations!$L17,0),IF($O19=2007,OFFSET('2007'!O$1,Calculations!$L17,0),IF($O19=2008,OFFSET('2008'!O$1,Calculations!$L17,0),IF($O19=2009,OFFSET('2009'!O$1,Calculations!$L17,0),IF($O19=2010,OFFSET('2010'!O$1,Calculations!$L17,0),IF($O19=2011,OFFSET('2011'!O$1,Calculations!$L17,0),IF($O19=2012,OFFSET('2012'!O$1,Calculations!$L17,0),IF($O19=2013,OFFSET('2013'!O$1,Calculations!$L17,0),IF($O19=2014,OFFSET('2014'!O$1,Calculations!$L17,0),IF($O19=2015,OFFSET('2015'!O$1,Calculations!$L17,0),IF($O19=2016,OFFSET('2016'!O$1,Calculations!$L17,0),IF($O19=2017,OFFSET('2017'!O$1,Calculations!$L17,0),0))))))))))))))))</f>
        <v>0.27088138503639936</v>
      </c>
      <c r="CU19" s="33">
        <f ca="1">IF($O19=2002,OFFSET('2002'!P$1,Calculations!$L17,0),IF($O19=2003,OFFSET('2003'!P$1,Calculations!$L17,0),IF($O19=2004,OFFSET('2004'!P$1,Calculations!$L17,0),IF($O19=2005,OFFSET('2005'!P$1,Calculations!$L17,0),IF($O19=2006,OFFSET('2006'!P$1,Calculations!$L17,0),IF($O19=2007,OFFSET('2007'!P$1,Calculations!$L17,0),IF($O19=2008,OFFSET('2008'!P$1,Calculations!$L17,0),IF($O19=2009,OFFSET('2009'!P$1,Calculations!$L17,0),IF($O19=2010,OFFSET('2010'!P$1,Calculations!$L17,0),IF($O19=2011,OFFSET('2011'!P$1,Calculations!$L17,0),IF($O19=2012,OFFSET('2012'!P$1,Calculations!$L17,0),IF($O19=2013,OFFSET('2013'!P$1,Calculations!$L17,0),IF($O19=2014,OFFSET('2014'!P$1,Calculations!$L17,0),IF($O19=2015,OFFSET('2015'!P$1,Calculations!$L17,0),IF($O19=2016,OFFSET('2016'!P$1,Calculations!$L17,0),IF($O19=2017,OFFSET('2017'!P$1,Calculations!$L17,0),0))))))))))))))))</f>
        <v>1.2048848870929063E-3</v>
      </c>
      <c r="CV19" s="37">
        <f ca="1">IF($O19=2002,OFFSET('2002'!Q$1,Calculations!$L17,0),IF($O19=2003,OFFSET('2003'!Q$1,Calculations!$L17,0),IF($O19=2004,OFFSET('2004'!Q$1,Calculations!$L17,0),IF($O19=2005,OFFSET('2005'!Q$1,Calculations!$L17,0),IF($O19=2006,OFFSET('2006'!Q$1,Calculations!$L17,0),IF($O19=2007,OFFSET('2007'!Q$1,Calculations!$L17,0),IF($O19=2008,OFFSET('2008'!Q$1,Calculations!$L17,0),IF($O19=2009,OFFSET('2009'!Q$1,Calculations!$L17,0),IF($O19=2010,OFFSET('2010'!Q$1,Calculations!$L17,0),IF($O19=2011,OFFSET('2011'!Q$1,Calculations!$L17,0),IF($O19=2012,OFFSET('2012'!Q$1,Calculations!$L17,0),IF($O19=2013,OFFSET('2013'!Q$1,Calculations!$L17,0),IF($O19=2014,OFFSET('2014'!Q$1,Calculations!$L17,0),IF($O19=2015,OFFSET('2015'!Q$1,Calculations!$L17,0),IF($O19=2016,OFFSET('2016'!Q$1,Calculations!$L17,0),IF($O19=2017,OFFSET('2017'!Q$1,Calculations!$L17,0),0))))))))))))))))</f>
        <v>1</v>
      </c>
      <c r="CW19" s="14">
        <v>-2.2691216768424591E-2</v>
      </c>
      <c r="CX19" s="14">
        <v>-2.4831824599285731E-2</v>
      </c>
      <c r="CY19" s="14">
        <v>-8.251096491228066E-2</v>
      </c>
      <c r="CZ19" s="14">
        <v>-2.6194206741392511E-2</v>
      </c>
      <c r="DA19" s="14">
        <v>-1.9331936187502716E-2</v>
      </c>
      <c r="DB19" s="14">
        <v>-4.8417894162574977E-2</v>
      </c>
      <c r="DC19" s="14">
        <v>2.2752034865090118E-2</v>
      </c>
      <c r="DD19" s="14">
        <v>-4.7663454564293939E-2</v>
      </c>
      <c r="DE19" s="14">
        <v>-5.2515607785530688E-2</v>
      </c>
      <c r="DF19" s="14">
        <v>-1.3851891315929191E-3</v>
      </c>
      <c r="DG19" s="14">
        <v>0</v>
      </c>
      <c r="DH19" s="14">
        <v>1.8769578823769166E-2</v>
      </c>
      <c r="DI19" s="54">
        <v>-2.5894934891320442E-2</v>
      </c>
      <c r="DK19" s="40">
        <f t="shared" ca="1" si="11"/>
        <v>-2.6023419174054849E-2</v>
      </c>
      <c r="DL19" s="36">
        <f t="shared" ca="1" si="12"/>
        <v>-2.1586976001957858E-2</v>
      </c>
      <c r="DM19" s="36">
        <f t="shared" ca="1" si="13"/>
        <v>-3.0577897017089344E-2</v>
      </c>
      <c r="DN19" s="36">
        <f t="shared" ca="1" si="14"/>
        <v>-2.4527107071938732E-2</v>
      </c>
      <c r="DO19" s="36">
        <f t="shared" ca="1" si="15"/>
        <v>-2.6876411522043047E-2</v>
      </c>
      <c r="DP19" s="36">
        <f t="shared" ca="1" si="16"/>
        <v>-2.5428534092705426E-2</v>
      </c>
      <c r="DQ19" s="48">
        <f t="shared" ca="1" si="32"/>
        <v>-2.5479004088657907E-2</v>
      </c>
      <c r="DR19" s="51">
        <f t="shared" ca="1" si="33"/>
        <v>4.1593080266253551E-4</v>
      </c>
      <c r="DS19" s="28">
        <f t="shared" ca="1" si="17"/>
        <v>0.97397658082594518</v>
      </c>
      <c r="DT19" s="28">
        <f t="shared" ca="1" si="18"/>
        <v>0.9784130239980422</v>
      </c>
      <c r="DU19" s="28">
        <f t="shared" ca="1" si="19"/>
        <v>0.96942210298291065</v>
      </c>
      <c r="DV19" s="28">
        <f t="shared" ca="1" si="20"/>
        <v>0.97547289292806127</v>
      </c>
      <c r="DW19" s="28">
        <f t="shared" ca="1" si="21"/>
        <v>0.97312358847795699</v>
      </c>
      <c r="DX19" s="28">
        <f t="shared" ca="1" si="22"/>
        <v>0.9745714659072946</v>
      </c>
      <c r="DY19" s="28">
        <f t="shared" ca="1" si="34"/>
        <v>0.97452099591134211</v>
      </c>
      <c r="DZ19" s="46">
        <f t="shared" si="23"/>
        <v>0.97410506510867956</v>
      </c>
      <c r="EA19" s="2">
        <f t="shared" ca="1" si="24"/>
        <v>-2.6368019955216392E-2</v>
      </c>
      <c r="EB19" s="2">
        <f t="shared" ca="1" si="25"/>
        <v>-2.1823383170746086E-2</v>
      </c>
      <c r="EC19" s="2">
        <f t="shared" ca="1" si="26"/>
        <v>-3.1055155146957048E-2</v>
      </c>
      <c r="ED19" s="2">
        <f t="shared" ca="1" si="27"/>
        <v>-2.4832907179934416E-2</v>
      </c>
      <c r="EE19" s="2">
        <f t="shared" ca="1" si="28"/>
        <v>-2.7244186899273604E-2</v>
      </c>
      <c r="EF19" s="2">
        <f t="shared" ca="1" si="29"/>
        <v>-2.5757426748824551E-2</v>
      </c>
      <c r="EG19" s="2">
        <f t="shared" ca="1" si="30"/>
        <v>-2.5809214949694889E-2</v>
      </c>
      <c r="EH19" s="17">
        <f t="shared" si="31"/>
        <v>-2.6236111435685085E-2</v>
      </c>
      <c r="EI19" s="13">
        <f t="shared" ca="1" si="35"/>
        <v>4.2689648599019553E-4</v>
      </c>
      <c r="EK19" s="89">
        <f t="shared" ca="1" si="0"/>
        <v>0.48146478156802697</v>
      </c>
      <c r="EL19" s="24">
        <f t="shared" ca="1" si="1"/>
        <v>5.9955987865805735E-2</v>
      </c>
      <c r="EM19" s="89">
        <f t="shared" ca="1" si="2"/>
        <v>5.5341219291109349E-2</v>
      </c>
      <c r="EN19" s="89">
        <f t="shared" ca="1" si="3"/>
        <v>5.1687132753759781E-2</v>
      </c>
      <c r="EO19" s="45">
        <f t="shared" ca="1" si="4"/>
        <v>5.9744192816970874E-2</v>
      </c>
      <c r="EP19" s="89">
        <f t="shared" ca="1" si="5"/>
        <v>3.2633409754751828E-3</v>
      </c>
      <c r="EQ19" s="89">
        <f t="shared" ca="1" si="6"/>
        <v>0.11811027524178704</v>
      </c>
      <c r="ER19" s="45">
        <f t="shared" ca="1" si="7"/>
        <v>4.96199831374542E-2</v>
      </c>
      <c r="ES19" s="89">
        <f t="shared" ca="1" si="8"/>
        <v>0.11026097492041878</v>
      </c>
      <c r="ET19" s="89">
        <f t="shared" ca="1" si="9"/>
        <v>1.0552111429192081E-2</v>
      </c>
    </row>
    <row r="20" spans="1:150">
      <c r="A20">
        <v>85</v>
      </c>
      <c r="B20">
        <v>86</v>
      </c>
      <c r="C20">
        <v>87</v>
      </c>
      <c r="D20">
        <v>88</v>
      </c>
      <c r="E20">
        <v>89</v>
      </c>
      <c r="F20">
        <v>90</v>
      </c>
      <c r="G20">
        <v>91</v>
      </c>
      <c r="H20">
        <v>92</v>
      </c>
      <c r="I20">
        <v>93</v>
      </c>
      <c r="J20">
        <v>94</v>
      </c>
      <c r="K20">
        <v>95</v>
      </c>
      <c r="L20">
        <v>96</v>
      </c>
      <c r="N20" s="16">
        <v>38108</v>
      </c>
      <c r="O20" s="20">
        <v>2004</v>
      </c>
      <c r="P20" s="17">
        <f ca="1">IF($O20=2002,OFFSET('2002'!K$1,Calculations!$A18,0),IF($O20=2003,OFFSET('2003'!K$1,Calculations!$A18,0),IF($O20=2004,OFFSET('2004'!K$1,Calculations!$A18,0),IF($O20=2005,OFFSET('2005'!K$1,Calculations!$A18,0),IF($O20=2006,OFFSET('2006'!K$1,Calculations!$A18,0),IF($O20=2007,OFFSET('2007'!K$1,Calculations!$A18,0),IF($O20=2008,OFFSET('2008'!K$1,Calculations!$A18,0),IF($O20=2009,OFFSET('2009'!K$1,Calculations!$A18,0),IF($O20=2010,OFFSET('2010'!K$1,Calculations!$A18,0),IF($O20=2011,OFFSET('2011'!K$1,Calculations!$A18,0),IF($O20=2012,OFFSET('2012'!K$1,Calculations!$A18,0),IF($O20=2013,OFFSET('2013'!K$1,Calculations!$A18,0),IF($O20=2014,OFFSET('2014'!K$1,Calculations!$A18,0),IF($O20=2015,OFFSET('2015'!K$1,Calculations!$A18,0),IF($O20=2016,OFFSET('2016'!K$1,Calculations!$A18,0),IF($O20=2017,OFFSET('2017'!K$1,Calculations!$A18,0),0))))))))))))))))</f>
        <v>0.6706788594504024</v>
      </c>
      <c r="Q20" s="17">
        <f ca="1">IF($O20=2002,OFFSET('2002'!L$1,Calculations!$A18,0),IF($O20=2003,OFFSET('2003'!L$1,Calculations!$A18,0),IF($O20=2004,OFFSET('2004'!L$1,Calculations!$A18,0),IF($O20=2005,OFFSET('2005'!L$1,Calculations!$A18,0),IF($O20=2006,OFFSET('2006'!L$1,Calculations!$A18,0),IF($O20=2007,OFFSET('2007'!L$1,Calculations!$A18,0),IF($O20=2008,OFFSET('2008'!L$1,Calculations!$A18,0),IF($O20=2009,OFFSET('2009'!L$1,Calculations!$A18,0),IF($O20=2010,OFFSET('2010'!L$1,Calculations!$A18,0),IF($O20=2011,OFFSET('2011'!L$1,Calculations!$A18,0),IF($O20=2012,OFFSET('2012'!L$1,Calculations!$A18,0),IF($O20=2013,OFFSET('2013'!L$1,Calculations!$A18,0),IF($O20=2014,OFFSET('2014'!L$1,Calculations!$A18,0),IF($O20=2015,OFFSET('2015'!L$1,Calculations!$A18,0),IF($O20=2016,OFFSET('2016'!L$1,Calculations!$A18,0),IF($O20=2017,OFFSET('2017'!L$1,Calculations!$A18,0),0))))))))))))))))</f>
        <v>0.28022321870207006</v>
      </c>
      <c r="R20" s="17">
        <f ca="1">IF($O20=2002,OFFSET('2002'!M$1,Calculations!$A18,0),IF($O20=2003,OFFSET('2003'!M$1,Calculations!$A18,0),IF($O20=2004,OFFSET('2004'!M$1,Calculations!$A18,0),IF($O20=2005,OFFSET('2005'!M$1,Calculations!$A18,0),IF($O20=2006,OFFSET('2006'!M$1,Calculations!$A18,0),IF($O20=2007,OFFSET('2007'!M$1,Calculations!$A18,0),IF($O20=2008,OFFSET('2008'!M$1,Calculations!$A18,0),IF($O20=2009,OFFSET('2009'!M$1,Calculations!$A18,0),IF($O20=2010,OFFSET('2010'!M$1,Calculations!$A18,0),IF($O20=2011,OFFSET('2011'!M$1,Calculations!$A18,0),IF($O20=2012,OFFSET('2012'!M$1,Calculations!$A18,0),IF($O20=2013,OFFSET('2013'!M$1,Calculations!$A18,0),IF($O20=2014,OFFSET('2014'!M$1,Calculations!$A18,0),IF($O20=2015,OFFSET('2015'!M$1,Calculations!$A18,0),IF($O20=2016,OFFSET('2016'!M$1,Calculations!$A18,0),IF($O20=2017,OFFSET('2017'!M$1,Calculations!$A18,0),0))))))))))))))))</f>
        <v>0.30876930519867829</v>
      </c>
      <c r="S20" s="17">
        <f ca="1">IF($O20=2002,OFFSET('2002'!N$1,Calculations!$A18,0),IF($O20=2003,OFFSET('2003'!N$1,Calculations!$A18,0),IF($O20=2004,OFFSET('2004'!N$1,Calculations!$A18,0),IF($O20=2005,OFFSET('2005'!N$1,Calculations!$A18,0),IF($O20=2006,OFFSET('2006'!N$1,Calculations!$A18,0),IF($O20=2007,OFFSET('2007'!N$1,Calculations!$A18,0),IF($O20=2008,OFFSET('2008'!N$1,Calculations!$A18,0),IF($O20=2009,OFFSET('2009'!N$1,Calculations!$A18,0),IF($O20=2010,OFFSET('2010'!N$1,Calculations!$A18,0),IF($O20=2011,OFFSET('2011'!N$1,Calculations!$A18,0),IF($O20=2012,OFFSET('2012'!N$1,Calculations!$A18,0),IF($O20=2013,OFFSET('2013'!N$1,Calculations!$A18,0),IF($O20=2014,OFFSET('2014'!N$1,Calculations!$A18,0),IF($O20=2015,OFFSET('2015'!N$1,Calculations!$A18,0),IF($O20=2016,OFFSET('2016'!N$1,Calculations!$A18,0),IF($O20=2017,OFFSET('2017'!N$1,Calculations!$A18,0),0))))))))))))))))</f>
        <v>0.22929376611171987</v>
      </c>
      <c r="T20" s="17">
        <f ca="1">IF($O20=2002,OFFSET('2002'!O$1,Calculations!$A18,0),IF($O20=2003,OFFSET('2003'!O$1,Calculations!$A18,0),IF($O20=2004,OFFSET('2004'!O$1,Calculations!$A18,0),IF($O20=2005,OFFSET('2005'!O$1,Calculations!$A18,0),IF($O20=2006,OFFSET('2006'!O$1,Calculations!$A18,0),IF($O20=2007,OFFSET('2007'!O$1,Calculations!$A18,0),IF($O20=2008,OFFSET('2008'!O$1,Calculations!$A18,0),IF($O20=2009,OFFSET('2009'!O$1,Calculations!$A18,0),IF($O20=2010,OFFSET('2010'!O$1,Calculations!$A18,0),IF($O20=2011,OFFSET('2011'!O$1,Calculations!$A18,0),IF($O20=2012,OFFSET('2012'!O$1,Calculations!$A18,0),IF($O20=2013,OFFSET('2013'!O$1,Calculations!$A18,0),IF($O20=2014,OFFSET('2014'!O$1,Calculations!$A18,0),IF($O20=2015,OFFSET('2015'!O$1,Calculations!$A18,0),IF($O20=2016,OFFSET('2016'!O$1,Calculations!$A18,0),IF($O20=2017,OFFSET('2017'!O$1,Calculations!$A18,0),0))))))))))))))))</f>
        <v>0.4222098592669058</v>
      </c>
      <c r="U20" s="17">
        <f ca="1">IF($O20=2002,OFFSET('2002'!P$1,Calculations!$A18,0),IF($O20=2003,OFFSET('2003'!P$1,Calculations!$A18,0),IF($O20=2004,OFFSET('2004'!P$1,Calculations!$A18,0),IF($O20=2005,OFFSET('2005'!P$1,Calculations!$A18,0),IF($O20=2006,OFFSET('2006'!P$1,Calculations!$A18,0),IF($O20=2007,OFFSET('2007'!P$1,Calculations!$A18,0),IF($O20=2008,OFFSET('2008'!P$1,Calculations!$A18,0),IF($O20=2009,OFFSET('2009'!P$1,Calculations!$A18,0),IF($O20=2010,OFFSET('2010'!P$1,Calculations!$A18,0),IF($O20=2011,OFFSET('2011'!P$1,Calculations!$A18,0),IF($O20=2012,OFFSET('2012'!P$1,Calculations!$A18,0),IF($O20=2013,OFFSET('2013'!P$1,Calculations!$A18,0),IF($O20=2014,OFFSET('2014'!P$1,Calculations!$A18,0),IF($O20=2015,OFFSET('2015'!P$1,Calculations!$A18,0),IF($O20=2016,OFFSET('2016'!P$1,Calculations!$A18,0),IF($O20=2017,OFFSET('2017'!P$1,Calculations!$A18,0),0))))))))))))))))</f>
        <v>0.19065412761430731</v>
      </c>
      <c r="V20" s="13">
        <f ca="1">IF($O20=2002,OFFSET('2002'!Q$1,Calculations!$A18,0),IF($O20=2003,OFFSET('2003'!Q$1,Calculations!$A18,0),IF($O20=2004,OFFSET('2004'!Q$1,Calculations!$A18,0),IF($O20=2005,OFFSET('2005'!Q$1,Calculations!$A18,0),IF($O20=2006,OFFSET('2006'!Q$1,Calculations!$A18,0),IF($O20=2007,OFFSET('2007'!Q$1,Calculations!$A18,0),IF($O20=2008,OFFSET('2008'!Q$1,Calculations!$A18,0),IF($O20=2009,OFFSET('2009'!Q$1,Calculations!$A18,0),IF($O20=2010,OFFSET('2010'!Q$1,Calculations!$A18,0),IF($O20=2011,OFFSET('2011'!Q$1,Calculations!$A18,0),IF($O20=2012,OFFSET('2012'!Q$1,Calculations!$A18,0),IF($O20=2013,OFFSET('2013'!Q$1,Calculations!$A18,0),IF($O20=2014,OFFSET('2014'!Q$1,Calculations!$A18,0),IF($O20=2015,OFFSET('2015'!Q$1,Calculations!$A18,0),IF($O20=2016,OFFSET('2016'!Q$1,Calculations!$A18,0),IF($O20=2017,OFFSET('2017'!Q$1,Calculations!$A18,0),0))))))))))))))))</f>
        <v>0.47883079638538478</v>
      </c>
      <c r="W20" s="33">
        <f ca="1">IF($O20=2002,OFFSET('2002'!K$1,Calculations!$B18,0),IF($O20=2003,OFFSET('2003'!K$1,Calculations!$B18,0),IF($O20=2004,OFFSET('2004'!K$1,Calculations!$B18,0),IF($O20=2005,OFFSET('2005'!K$1,Calculations!$B18,0),IF($O20=2006,OFFSET('2006'!K$1,Calculations!$B18,0),IF($O20=2007,OFFSET('2007'!K$1,Calculations!$B18,0),IF($O20=2008,OFFSET('2008'!K$1,Calculations!$B18,0),IF($O20=2009,OFFSET('2009'!K$1,Calculations!$B18,0),IF($O20=2010,OFFSET('2010'!K$1,Calculations!$B18,0),IF($O20=2011,OFFSET('2011'!K$1,Calculations!$B18,0),IF($O20=2012,OFFSET('2012'!K$1,Calculations!$B18,0),IF($O20=2013,OFFSET('2013'!K$1,Calculations!$B18,0),IF($O20=2014,OFFSET('2014'!K$1,Calculations!$B18,0),IF($O20=2015,OFFSET('2015'!K$1,Calculations!$B18,0),IF($O20=2016,OFFSET('2016'!K$1,Calculations!$B18,0),IF($O20=2017,OFFSET('2017'!K$1,Calculations!$B18,0),0))))))))))))))))</f>
        <v>2.7892516540988208E-2</v>
      </c>
      <c r="X20" s="33">
        <f ca="1">IF($O20=2002,OFFSET('2002'!L$1,Calculations!$B18,0),IF($O20=2003,OFFSET('2003'!L$1,Calculations!$B18,0),IF($O20=2004,OFFSET('2004'!L$1,Calculations!$B18,0),IF($O20=2005,OFFSET('2005'!L$1,Calculations!$B18,0),IF($O20=2006,OFFSET('2006'!L$1,Calculations!$B18,0),IF($O20=2007,OFFSET('2007'!L$1,Calculations!$B18,0),IF($O20=2008,OFFSET('2008'!L$1,Calculations!$B18,0),IF($O20=2009,OFFSET('2009'!L$1,Calculations!$B18,0),IF($O20=2010,OFFSET('2010'!L$1,Calculations!$B18,0),IF($O20=2011,OFFSET('2011'!L$1,Calculations!$B18,0),IF($O20=2012,OFFSET('2012'!L$1,Calculations!$B18,0),IF($O20=2013,OFFSET('2013'!L$1,Calculations!$B18,0),IF($O20=2014,OFFSET('2014'!L$1,Calculations!$B18,0),IF($O20=2015,OFFSET('2015'!L$1,Calculations!$B18,0),IF($O20=2016,OFFSET('2016'!L$1,Calculations!$B18,0),IF($O20=2017,OFFSET('2017'!L$1,Calculations!$B18,0),0))))))))))))))))</f>
        <v>7.4679322468503645E-2</v>
      </c>
      <c r="Y20" s="33">
        <f ca="1">IF($O20=2002,OFFSET('2002'!M$1,Calculations!$B18,0),IF($O20=2003,OFFSET('2003'!M$1,Calculations!$B18,0),IF($O20=2004,OFFSET('2004'!M$1,Calculations!$B18,0),IF($O20=2005,OFFSET('2005'!M$1,Calculations!$B18,0),IF($O20=2006,OFFSET('2006'!M$1,Calculations!$B18,0),IF($O20=2007,OFFSET('2007'!M$1,Calculations!$B18,0),IF($O20=2008,OFFSET('2008'!M$1,Calculations!$B18,0),IF($O20=2009,OFFSET('2009'!M$1,Calculations!$B18,0),IF($O20=2010,OFFSET('2010'!M$1,Calculations!$B18,0),IF($O20=2011,OFFSET('2011'!M$1,Calculations!$B18,0),IF($O20=2012,OFFSET('2012'!M$1,Calculations!$B18,0),IF($O20=2013,OFFSET('2013'!M$1,Calculations!$B18,0),IF($O20=2014,OFFSET('2014'!M$1,Calculations!$B18,0),IF($O20=2015,OFFSET('2015'!M$1,Calculations!$B18,0),IF($O20=2016,OFFSET('2016'!M$1,Calculations!$B18,0),IF($O20=2017,OFFSET('2017'!M$1,Calculations!$B18,0),0))))))))))))))))</f>
        <v>8.0761299406013481E-2</v>
      </c>
      <c r="Z20" s="33">
        <f ca="1">IF($O20=2002,OFFSET('2002'!N$1,Calculations!$B18,0),IF($O20=2003,OFFSET('2003'!N$1,Calculations!$B18,0),IF($O20=2004,OFFSET('2004'!N$1,Calculations!$B18,0),IF($O20=2005,OFFSET('2005'!N$1,Calculations!$B18,0),IF($O20=2006,OFFSET('2006'!N$1,Calculations!$B18,0),IF($O20=2007,OFFSET('2007'!N$1,Calculations!$B18,0),IF($O20=2008,OFFSET('2008'!N$1,Calculations!$B18,0),IF($O20=2009,OFFSET('2009'!N$1,Calculations!$B18,0),IF($O20=2010,OFFSET('2010'!N$1,Calculations!$B18,0),IF($O20=2011,OFFSET('2011'!N$1,Calculations!$B18,0),IF($O20=2012,OFFSET('2012'!N$1,Calculations!$B18,0),IF($O20=2013,OFFSET('2013'!N$1,Calculations!$B18,0),IF($O20=2014,OFFSET('2014'!N$1,Calculations!$B18,0),IF($O20=2015,OFFSET('2015'!N$1,Calculations!$B18,0),IF($O20=2016,OFFSET('2016'!N$1,Calculations!$B18,0),IF($O20=2017,OFFSET('2017'!N$1,Calculations!$B18,0),0))))))))))))))))</f>
        <v>5.5642870995426537E-2</v>
      </c>
      <c r="AA20" s="33">
        <f ca="1">IF($O20=2002,OFFSET('2002'!O$1,Calculations!$B18,0),IF($O20=2003,OFFSET('2003'!O$1,Calculations!$B18,0),IF($O20=2004,OFFSET('2004'!O$1,Calculations!$B18,0),IF($O20=2005,OFFSET('2005'!O$1,Calculations!$B18,0),IF($O20=2006,OFFSET('2006'!O$1,Calculations!$B18,0),IF($O20=2007,OFFSET('2007'!O$1,Calculations!$B18,0),IF($O20=2008,OFFSET('2008'!O$1,Calculations!$B18,0),IF($O20=2009,OFFSET('2009'!O$1,Calculations!$B18,0),IF($O20=2010,OFFSET('2010'!O$1,Calculations!$B18,0),IF($O20=2011,OFFSET('2011'!O$1,Calculations!$B18,0),IF($O20=2012,OFFSET('2012'!O$1,Calculations!$B18,0),IF($O20=2013,OFFSET('2013'!O$1,Calculations!$B18,0),IF($O20=2014,OFFSET('2014'!O$1,Calculations!$B18,0),IF($O20=2015,OFFSET('2015'!O$1,Calculations!$B18,0),IF($O20=2016,OFFSET('2016'!O$1,Calculations!$B18,0),IF($O20=2017,OFFSET('2017'!O$1,Calculations!$B18,0),0))))))))))))))))</f>
        <v>8.4264091462925766E-2</v>
      </c>
      <c r="AB20" s="33">
        <f ca="1">IF($O20=2002,OFFSET('2002'!P$1,Calculations!$B18,0),IF($O20=2003,OFFSET('2003'!P$1,Calculations!$B18,0),IF($O20=2004,OFFSET('2004'!P$1,Calculations!$B18,0),IF($O20=2005,OFFSET('2005'!P$1,Calculations!$B18,0),IF($O20=2006,OFFSET('2006'!P$1,Calculations!$B18,0),IF($O20=2007,OFFSET('2007'!P$1,Calculations!$B18,0),IF($O20=2008,OFFSET('2008'!P$1,Calculations!$B18,0),IF($O20=2009,OFFSET('2009'!P$1,Calculations!$B18,0),IF($O20=2010,OFFSET('2010'!P$1,Calculations!$B18,0),IF($O20=2011,OFFSET('2011'!P$1,Calculations!$B18,0),IF($O20=2012,OFFSET('2012'!P$1,Calculations!$B18,0),IF($O20=2013,OFFSET('2013'!P$1,Calculations!$B18,0),IF($O20=2014,OFFSET('2014'!P$1,Calculations!$B18,0),IF($O20=2015,OFFSET('2015'!P$1,Calculations!$B18,0),IF($O20=2016,OFFSET('2016'!P$1,Calculations!$B18,0),IF($O20=2017,OFFSET('2017'!P$1,Calculations!$B18,0),0))))))))))))))))</f>
        <v>6.4113688052488474E-2</v>
      </c>
      <c r="AC20" s="37">
        <f ca="1">IF($O20=2002,OFFSET('2002'!Q$1,Calculations!$B18,0),IF($O20=2003,OFFSET('2003'!Q$1,Calculations!$B18,0),IF($O20=2004,OFFSET('2004'!Q$1,Calculations!$B18,0),IF($O20=2005,OFFSET('2005'!Q$1,Calculations!$B18,0),IF($O20=2006,OFFSET('2006'!Q$1,Calculations!$B18,0),IF($O20=2007,OFFSET('2007'!Q$1,Calculations!$B18,0),IF($O20=2008,OFFSET('2008'!Q$1,Calculations!$B18,0),IF($O20=2009,OFFSET('2009'!Q$1,Calculations!$B18,0),IF($O20=2010,OFFSET('2010'!Q$1,Calculations!$B18,0),IF($O20=2011,OFFSET('2011'!Q$1,Calculations!$B18,0),IF($O20=2012,OFFSET('2012'!Q$1,Calculations!$B18,0),IF($O20=2013,OFFSET('2013'!Q$1,Calculations!$B18,0),IF($O20=2014,OFFSET('2014'!Q$1,Calculations!$B18,0),IF($O20=2015,OFFSET('2015'!Q$1,Calculations!$B18,0),IF($O20=2016,OFFSET('2016'!Q$1,Calculations!$B18,0),IF($O20=2017,OFFSET('2017'!Q$1,Calculations!$B18,0),0))))))))))))))))</f>
        <v>5.7308827890004431E-2</v>
      </c>
      <c r="AD20" s="33">
        <f ca="1">IF($O20=2002,OFFSET('2002'!K$1,Calculations!$C18,0),IF($O20=2003,OFFSET('2003'!K$1,Calculations!$C18,0),IF($O20=2004,OFFSET('2004'!K$1,Calculations!$C18,0),IF($O20=2005,OFFSET('2005'!K$1,Calculations!$C18,0),IF($O20=2006,OFFSET('2006'!K$1,Calculations!$C18,0),IF($O20=2007,OFFSET('2007'!K$1,Calculations!$C18,0),IF($O20=2008,OFFSET('2008'!K$1,Calculations!$C18,0),IF($O20=2009,OFFSET('2009'!K$1,Calculations!$C18,0),IF($O20=2010,OFFSET('2010'!K$1,Calculations!$C18,0),IF($O20=2011,OFFSET('2011'!K$1,Calculations!$C18,0),IF($O20=2012,OFFSET('2012'!K$1,Calculations!$C18,0),IF($O20=2013,OFFSET('2013'!K$1,Calculations!$C18,0),IF($O20=2014,OFFSET('2014'!K$1,Calculations!$C18,0),IF($O20=2015,OFFSET('2015'!K$1,Calculations!$C18,0),IF($O20=2016,OFFSET('2016'!K$1,Calculations!$C18,0),IF($O20=2017,OFFSET('2017'!K$1,Calculations!$C18,0),0))))))))))))))))</f>
        <v>1.5916438587563191E-2</v>
      </c>
      <c r="AE20" s="33">
        <f ca="1">IF($O20=2002,OFFSET('2002'!L$1,Calculations!$C18,0),IF($O20=2003,OFFSET('2003'!L$1,Calculations!$C18,0),IF($O20=2004,OFFSET('2004'!L$1,Calculations!$C18,0),IF($O20=2005,OFFSET('2005'!L$1,Calculations!$C18,0),IF($O20=2006,OFFSET('2006'!L$1,Calculations!$C18,0),IF($O20=2007,OFFSET('2007'!L$1,Calculations!$C18,0),IF($O20=2008,OFFSET('2008'!L$1,Calculations!$C18,0),IF($O20=2009,OFFSET('2009'!L$1,Calculations!$C18,0),IF($O20=2010,OFFSET('2010'!L$1,Calculations!$C18,0),IF($O20=2011,OFFSET('2011'!L$1,Calculations!$C18,0),IF($O20=2012,OFFSET('2012'!L$1,Calculations!$C18,0),IF($O20=2013,OFFSET('2013'!L$1,Calculations!$C18,0),IF($O20=2014,OFFSET('2014'!L$1,Calculations!$C18,0),IF($O20=2015,OFFSET('2015'!L$1,Calculations!$C18,0),IF($O20=2016,OFFSET('2016'!L$1,Calculations!$C18,0),IF($O20=2017,OFFSET('2017'!L$1,Calculations!$C18,0),0))))))))))))))))</f>
        <v>6.9051707357858358E-2</v>
      </c>
      <c r="AF20" s="33">
        <f ca="1">IF($O20=2002,OFFSET('2002'!M$1,Calculations!$C18,0),IF($O20=2003,OFFSET('2003'!M$1,Calculations!$C18,0),IF($O20=2004,OFFSET('2004'!M$1,Calculations!$C18,0),IF($O20=2005,OFFSET('2005'!M$1,Calculations!$C18,0),IF($O20=2006,OFFSET('2006'!M$1,Calculations!$C18,0),IF($O20=2007,OFFSET('2007'!M$1,Calculations!$C18,0),IF($O20=2008,OFFSET('2008'!M$1,Calculations!$C18,0),IF($O20=2009,OFFSET('2009'!M$1,Calculations!$C18,0),IF($O20=2010,OFFSET('2010'!M$1,Calculations!$C18,0),IF($O20=2011,OFFSET('2011'!M$1,Calculations!$C18,0),IF($O20=2012,OFFSET('2012'!M$1,Calculations!$C18,0),IF($O20=2013,OFFSET('2013'!M$1,Calculations!$C18,0),IF($O20=2014,OFFSET('2014'!M$1,Calculations!$C18,0),IF($O20=2015,OFFSET('2015'!M$1,Calculations!$C18,0),IF($O20=2016,OFFSET('2016'!M$1,Calculations!$C18,0),IF($O20=2017,OFFSET('2017'!M$1,Calculations!$C18,0),0))))))))))))))))</f>
        <v>0.12762228209058341</v>
      </c>
      <c r="AG20" s="33">
        <f ca="1">IF($O20=2002,OFFSET('2002'!N$1,Calculations!$C18,0),IF($O20=2003,OFFSET('2003'!N$1,Calculations!$C18,0),IF($O20=2004,OFFSET('2004'!N$1,Calculations!$C18,0),IF($O20=2005,OFFSET('2005'!N$1,Calculations!$C18,0),IF($O20=2006,OFFSET('2006'!N$1,Calculations!$C18,0),IF($O20=2007,OFFSET('2007'!N$1,Calculations!$C18,0),IF($O20=2008,OFFSET('2008'!N$1,Calculations!$C18,0),IF($O20=2009,OFFSET('2009'!N$1,Calculations!$C18,0),IF($O20=2010,OFFSET('2010'!N$1,Calculations!$C18,0),IF($O20=2011,OFFSET('2011'!N$1,Calculations!$C18,0),IF($O20=2012,OFFSET('2012'!N$1,Calculations!$C18,0),IF($O20=2013,OFFSET('2013'!N$1,Calculations!$C18,0),IF($O20=2014,OFFSET('2014'!N$1,Calculations!$C18,0),IF($O20=2015,OFFSET('2015'!N$1,Calculations!$C18,0),IF($O20=2016,OFFSET('2016'!N$1,Calculations!$C18,0),IF($O20=2017,OFFSET('2017'!N$1,Calculations!$C18,0),0))))))))))))))))</f>
        <v>9.22690222175446E-2</v>
      </c>
      <c r="AH20" s="33">
        <f ca="1">IF($O20=2002,OFFSET('2002'!O$1,Calculations!$C18,0),IF($O20=2003,OFFSET('2003'!O$1,Calculations!$C18,0),IF($O20=2004,OFFSET('2004'!O$1,Calculations!$C18,0),IF($O20=2005,OFFSET('2005'!O$1,Calculations!$C18,0),IF($O20=2006,OFFSET('2006'!O$1,Calculations!$C18,0),IF($O20=2007,OFFSET('2007'!O$1,Calculations!$C18,0),IF($O20=2008,OFFSET('2008'!O$1,Calculations!$C18,0),IF($O20=2009,OFFSET('2009'!O$1,Calculations!$C18,0),IF($O20=2010,OFFSET('2010'!O$1,Calculations!$C18,0),IF($O20=2011,OFFSET('2011'!O$1,Calculations!$C18,0),IF($O20=2012,OFFSET('2012'!O$1,Calculations!$C18,0),IF($O20=2013,OFFSET('2013'!O$1,Calculations!$C18,0),IF($O20=2014,OFFSET('2014'!O$1,Calculations!$C18,0),IF($O20=2015,OFFSET('2015'!O$1,Calculations!$C18,0),IF($O20=2016,OFFSET('2016'!O$1,Calculations!$C18,0),IF($O20=2017,OFFSET('2017'!O$1,Calculations!$C18,0),0))))))))))))))))</f>
        <v>8.070950613492979E-2</v>
      </c>
      <c r="AI20" s="33">
        <f ca="1">IF($O20=2002,OFFSET('2002'!P$1,Calculations!$C18,0),IF($O20=2003,OFFSET('2003'!P$1,Calculations!$C18,0),IF($O20=2004,OFFSET('2004'!P$1,Calculations!$C18,0),IF($O20=2005,OFFSET('2005'!P$1,Calculations!$C18,0),IF($O20=2006,OFFSET('2006'!P$1,Calculations!$C18,0),IF($O20=2007,OFFSET('2007'!P$1,Calculations!$C18,0),IF($O20=2008,OFFSET('2008'!P$1,Calculations!$C18,0),IF($O20=2009,OFFSET('2009'!P$1,Calculations!$C18,0),IF($O20=2010,OFFSET('2010'!P$1,Calculations!$C18,0),IF($O20=2011,OFFSET('2011'!P$1,Calculations!$C18,0),IF($O20=2012,OFFSET('2012'!P$1,Calculations!$C18,0),IF($O20=2013,OFFSET('2013'!P$1,Calculations!$C18,0),IF($O20=2014,OFFSET('2014'!P$1,Calculations!$C18,0),IF($O20=2015,OFFSET('2015'!P$1,Calculations!$C18,0),IF($O20=2016,OFFSET('2016'!P$1,Calculations!$C18,0),IF($O20=2017,OFFSET('2017'!P$1,Calculations!$C18,0),0))))))))))))))))</f>
        <v>8.2239830602368919E-2</v>
      </c>
      <c r="AJ20" s="37">
        <f ca="1">IF($O20=2002,OFFSET('2002'!Q$1,Calculations!$C18,0),IF($O20=2003,OFFSET('2003'!Q$1,Calculations!$C18,0),IF($O20=2004,OFFSET('2004'!Q$1,Calculations!$C18,0),IF($O20=2005,OFFSET('2005'!Q$1,Calculations!$C18,0),IF($O20=2006,OFFSET('2006'!Q$1,Calculations!$C18,0),IF($O20=2007,OFFSET('2007'!Q$1,Calculations!$C18,0),IF($O20=2008,OFFSET('2008'!Q$1,Calculations!$C18,0),IF($O20=2009,OFFSET('2009'!Q$1,Calculations!$C18,0),IF($O20=2010,OFFSET('2010'!Q$1,Calculations!$C18,0),IF($O20=2011,OFFSET('2011'!Q$1,Calculations!$C18,0),IF($O20=2012,OFFSET('2012'!Q$1,Calculations!$C18,0),IF($O20=2013,OFFSET('2013'!Q$1,Calculations!$C18,0),IF($O20=2014,OFFSET('2014'!Q$1,Calculations!$C18,0),IF($O20=2015,OFFSET('2015'!Q$1,Calculations!$C18,0),IF($O20=2016,OFFSET('2016'!Q$1,Calculations!$C18,0),IF($O20=2017,OFFSET('2017'!Q$1,Calculations!$C18,0),0))))))))))))))))</f>
        <v>5.4147850254440008E-2</v>
      </c>
      <c r="AK20" s="33">
        <f ca="1">IF($O20=2002,OFFSET('2002'!K$1,Calculations!$D18,0),IF($O20=2003,OFFSET('2003'!K$1,Calculations!$D18,0),IF($O20=2004,OFFSET('2004'!K$1,Calculations!$D18,0),IF($O20=2005,OFFSET('2005'!K$1,Calculations!$D18,0),IF($O20=2006,OFFSET('2006'!K$1,Calculations!$D18,0),IF($O20=2007,OFFSET('2007'!K$1,Calculations!$D18,0),IF($O20=2008,OFFSET('2008'!K$1,Calculations!$D18,0),IF($O20=2009,OFFSET('2009'!K$1,Calculations!$D18,0),IF($O20=2010,OFFSET('2010'!K$1,Calculations!$D18,0),IF($O20=2011,OFFSET('2011'!K$1,Calculations!$D18,0),IF($O20=2012,OFFSET('2012'!K$1,Calculations!$D18,0),IF($O20=2013,OFFSET('2013'!K$1,Calculations!$D18,0),IF($O20=2014,OFFSET('2014'!K$1,Calculations!$D18,0),IF($O20=2015,OFFSET('2015'!K$1,Calculations!$D18,0),IF($O20=2016,OFFSET('2016'!K$1,Calculations!$D18,0),IF($O20=2017,OFFSET('2017'!K$1,Calculations!$D18,0),0))))))))))))))))</f>
        <v>8.5056670266652375E-3</v>
      </c>
      <c r="AL20" s="33">
        <f ca="1">IF($O20=2002,OFFSET('2002'!L$1,Calculations!$D18,0),IF($O20=2003,OFFSET('2003'!L$1,Calculations!$D18,0),IF($O20=2004,OFFSET('2004'!L$1,Calculations!$D18,0),IF($O20=2005,OFFSET('2005'!L$1,Calculations!$D18,0),IF($O20=2006,OFFSET('2006'!L$1,Calculations!$D18,0),IF($O20=2007,OFFSET('2007'!L$1,Calculations!$D18,0),IF($O20=2008,OFFSET('2008'!L$1,Calculations!$D18,0),IF($O20=2009,OFFSET('2009'!L$1,Calculations!$D18,0),IF($O20=2010,OFFSET('2010'!L$1,Calculations!$D18,0),IF($O20=2011,OFFSET('2011'!L$1,Calculations!$D18,0),IF($O20=2012,OFFSET('2012'!L$1,Calculations!$D18,0),IF($O20=2013,OFFSET('2013'!L$1,Calculations!$D18,0),IF($O20=2014,OFFSET('2014'!L$1,Calculations!$D18,0),IF($O20=2015,OFFSET('2015'!L$1,Calculations!$D18,0),IF($O20=2016,OFFSET('2016'!L$1,Calculations!$D18,0),IF($O20=2017,OFFSET('2017'!L$1,Calculations!$D18,0),0))))))))))))))))</f>
        <v>0.13383160259463969</v>
      </c>
      <c r="AM20" s="33">
        <f ca="1">IF($O20=2002,OFFSET('2002'!M$1,Calculations!$D18,0),IF($O20=2003,OFFSET('2003'!M$1,Calculations!$D18,0),IF($O20=2004,OFFSET('2004'!M$1,Calculations!$D18,0),IF($O20=2005,OFFSET('2005'!M$1,Calculations!$D18,0),IF($O20=2006,OFFSET('2006'!M$1,Calculations!$D18,0),IF($O20=2007,OFFSET('2007'!M$1,Calculations!$D18,0),IF($O20=2008,OFFSET('2008'!M$1,Calculations!$D18,0),IF($O20=2009,OFFSET('2009'!M$1,Calculations!$D18,0),IF($O20=2010,OFFSET('2010'!M$1,Calculations!$D18,0),IF($O20=2011,OFFSET('2011'!M$1,Calculations!$D18,0),IF($O20=2012,OFFSET('2012'!M$1,Calculations!$D18,0),IF($O20=2013,OFFSET('2013'!M$1,Calculations!$D18,0),IF($O20=2014,OFFSET('2014'!M$1,Calculations!$D18,0),IF($O20=2015,OFFSET('2015'!M$1,Calculations!$D18,0),IF($O20=2016,OFFSET('2016'!M$1,Calculations!$D18,0),IF($O20=2017,OFFSET('2017'!M$1,Calculations!$D18,0),0))))))))))))))))</f>
        <v>7.0632100066039524E-2</v>
      </c>
      <c r="AN20" s="33">
        <f ca="1">IF($O20=2002,OFFSET('2002'!N$1,Calculations!$D18,0),IF($O20=2003,OFFSET('2003'!N$1,Calculations!$D18,0),IF($O20=2004,OFFSET('2004'!N$1,Calculations!$D18,0),IF($O20=2005,OFFSET('2005'!N$1,Calculations!$D18,0),IF($O20=2006,OFFSET('2006'!N$1,Calculations!$D18,0),IF($O20=2007,OFFSET('2007'!N$1,Calculations!$D18,0),IF($O20=2008,OFFSET('2008'!N$1,Calculations!$D18,0),IF($O20=2009,OFFSET('2009'!N$1,Calculations!$D18,0),IF($O20=2010,OFFSET('2010'!N$1,Calculations!$D18,0),IF($O20=2011,OFFSET('2011'!N$1,Calculations!$D18,0),IF($O20=2012,OFFSET('2012'!N$1,Calculations!$D18,0),IF($O20=2013,OFFSET('2013'!N$1,Calculations!$D18,0),IF($O20=2014,OFFSET('2014'!N$1,Calculations!$D18,0),IF($O20=2015,OFFSET('2015'!N$1,Calculations!$D18,0),IF($O20=2016,OFFSET('2016'!N$1,Calculations!$D18,0),IF($O20=2017,OFFSET('2017'!N$1,Calculations!$D18,0),0))))))))))))))))</f>
        <v>6.6711423711921458E-2</v>
      </c>
      <c r="AO20" s="33">
        <f ca="1">IF($O20=2002,OFFSET('2002'!O$1,Calculations!$D18,0),IF($O20=2003,OFFSET('2003'!O$1,Calculations!$D18,0),IF($O20=2004,OFFSET('2004'!O$1,Calculations!$D18,0),IF($O20=2005,OFFSET('2005'!O$1,Calculations!$D18,0),IF($O20=2006,OFFSET('2006'!O$1,Calculations!$D18,0),IF($O20=2007,OFFSET('2007'!O$1,Calculations!$D18,0),IF($O20=2008,OFFSET('2008'!O$1,Calculations!$D18,0),IF($O20=2009,OFFSET('2009'!O$1,Calculations!$D18,0),IF($O20=2010,OFFSET('2010'!O$1,Calculations!$D18,0),IF($O20=2011,OFFSET('2011'!O$1,Calculations!$D18,0),IF($O20=2012,OFFSET('2012'!O$1,Calculations!$D18,0),IF($O20=2013,OFFSET('2013'!O$1,Calculations!$D18,0),IF($O20=2014,OFFSET('2014'!O$1,Calculations!$D18,0),IF($O20=2015,OFFSET('2015'!O$1,Calculations!$D18,0),IF($O20=2016,OFFSET('2016'!O$1,Calculations!$D18,0),IF($O20=2017,OFFSET('2017'!O$1,Calculations!$D18,0),0))))))))))))))))</f>
        <v>5.78846474309394E-2</v>
      </c>
      <c r="AP20" s="33">
        <f ca="1">IF($O20=2002,OFFSET('2002'!P$1,Calculations!$D18,0),IF($O20=2003,OFFSET('2003'!P$1,Calculations!$D18,0),IF($O20=2004,OFFSET('2004'!P$1,Calculations!$D18,0),IF($O20=2005,OFFSET('2005'!P$1,Calculations!$D18,0),IF($O20=2006,OFFSET('2006'!P$1,Calculations!$D18,0),IF($O20=2007,OFFSET('2007'!P$1,Calculations!$D18,0),IF($O20=2008,OFFSET('2008'!P$1,Calculations!$D18,0),IF($O20=2009,OFFSET('2009'!P$1,Calculations!$D18,0),IF($O20=2010,OFFSET('2010'!P$1,Calculations!$D18,0),IF($O20=2011,OFFSET('2011'!P$1,Calculations!$D18,0),IF($O20=2012,OFFSET('2012'!P$1,Calculations!$D18,0),IF($O20=2013,OFFSET('2013'!P$1,Calculations!$D18,0),IF($O20=2014,OFFSET('2014'!P$1,Calculations!$D18,0),IF($O20=2015,OFFSET('2015'!P$1,Calculations!$D18,0),IF($O20=2016,OFFSET('2016'!P$1,Calculations!$D18,0),IF($O20=2017,OFFSET('2017'!P$1,Calculations!$D18,0),0))))))))))))))))</f>
        <v>6.4349039485899609E-2</v>
      </c>
      <c r="AQ20" s="37">
        <f ca="1">IF($O20=2002,OFFSET('2002'!Q$1,Calculations!$D18,0),IF($O20=2003,OFFSET('2003'!Q$1,Calculations!$D18,0),IF($O20=2004,OFFSET('2004'!Q$1,Calculations!$D18,0),IF($O20=2005,OFFSET('2005'!Q$1,Calculations!$D18,0),IF($O20=2006,OFFSET('2006'!Q$1,Calculations!$D18,0),IF($O20=2007,OFFSET('2007'!Q$1,Calculations!$D18,0),IF($O20=2008,OFFSET('2008'!Q$1,Calculations!$D18,0),IF($O20=2009,OFFSET('2009'!Q$1,Calculations!$D18,0),IF($O20=2010,OFFSET('2010'!Q$1,Calculations!$D18,0),IF($O20=2011,OFFSET('2011'!Q$1,Calculations!$D18,0),IF($O20=2012,OFFSET('2012'!Q$1,Calculations!$D18,0),IF($O20=2013,OFFSET('2013'!Q$1,Calculations!$D18,0),IF($O20=2014,OFFSET('2014'!Q$1,Calculations!$D18,0),IF($O20=2015,OFFSET('2015'!Q$1,Calculations!$D18,0),IF($O20=2016,OFFSET('2016'!Q$1,Calculations!$D18,0),IF($O20=2017,OFFSET('2017'!Q$1,Calculations!$D18,0),0))))))))))))))))</f>
        <v>5.4945479591026643E-2</v>
      </c>
      <c r="AR20" s="33">
        <f ca="1">IF($O20=2002,OFFSET('2002'!K$1,Calculations!$E18,0),IF($O20=2003,OFFSET('2003'!K$1,Calculations!$E18,0),IF($O20=2004,OFFSET('2004'!K$1,Calculations!$E18,0),IF($O20=2005,OFFSET('2005'!K$1,Calculations!$E18,0),IF($O20=2006,OFFSET('2006'!K$1,Calculations!$E18,0),IF($O20=2007,OFFSET('2007'!K$1,Calculations!$E18,0),IF($O20=2008,OFFSET('2008'!K$1,Calculations!$E18,0),IF($O20=2009,OFFSET('2009'!K$1,Calculations!$E18,0),IF($O20=2010,OFFSET('2010'!K$1,Calculations!$E18,0),IF($O20=2011,OFFSET('2011'!K$1,Calculations!$E18,0),IF($O20=2012,OFFSET('2012'!K$1,Calculations!$E18,0),IF($O20=2013,OFFSET('2013'!K$1,Calculations!$E18,0),IF($O20=2014,OFFSET('2014'!K$1,Calculations!$E18,0),IF($O20=2015,OFFSET('2015'!K$1,Calculations!$E18,0),IF($O20=2016,OFFSET('2016'!K$1,Calculations!$E18,0),IF($O20=2017,OFFSET('2017'!K$1,Calculations!$E18,0),0))))))))))))))))</f>
        <v>1.5798697140643959E-2</v>
      </c>
      <c r="AS20" s="33">
        <f ca="1">IF($O20=2002,OFFSET('2002'!L$1,Calculations!$E18,0),IF($O20=2003,OFFSET('2003'!L$1,Calculations!$E18,0),IF($O20=2004,OFFSET('2004'!L$1,Calculations!$E18,0),IF($O20=2005,OFFSET('2005'!L$1,Calculations!$E18,0),IF($O20=2006,OFFSET('2006'!L$1,Calculations!$E18,0),IF($O20=2007,OFFSET('2007'!L$1,Calculations!$E18,0),IF($O20=2008,OFFSET('2008'!L$1,Calculations!$E18,0),IF($O20=2009,OFFSET('2009'!L$1,Calculations!$E18,0),IF($O20=2010,OFFSET('2010'!L$1,Calculations!$E18,0),IF($O20=2011,OFFSET('2011'!L$1,Calculations!$E18,0),IF($O20=2012,OFFSET('2012'!L$1,Calculations!$E18,0),IF($O20=2013,OFFSET('2013'!L$1,Calculations!$E18,0),IF($O20=2014,OFFSET('2014'!L$1,Calculations!$E18,0),IF($O20=2015,OFFSET('2015'!L$1,Calculations!$E18,0),IF($O20=2016,OFFSET('2016'!L$1,Calculations!$E18,0),IF($O20=2017,OFFSET('2017'!L$1,Calculations!$E18,0),0))))))))))))))))</f>
        <v>0.11345433375582066</v>
      </c>
      <c r="AT20" s="33">
        <f ca="1">IF($O20=2002,OFFSET('2002'!M$1,Calculations!$E18,0),IF($O20=2003,OFFSET('2003'!M$1,Calculations!$E18,0),IF($O20=2004,OFFSET('2004'!M$1,Calculations!$E18,0),IF($O20=2005,OFFSET('2005'!M$1,Calculations!$E18,0),IF($O20=2006,OFFSET('2006'!M$1,Calculations!$E18,0),IF($O20=2007,OFFSET('2007'!M$1,Calculations!$E18,0),IF($O20=2008,OFFSET('2008'!M$1,Calculations!$E18,0),IF($O20=2009,OFFSET('2009'!M$1,Calculations!$E18,0),IF($O20=2010,OFFSET('2010'!M$1,Calculations!$E18,0),IF($O20=2011,OFFSET('2011'!M$1,Calculations!$E18,0),IF($O20=2012,OFFSET('2012'!M$1,Calculations!$E18,0),IF($O20=2013,OFFSET('2013'!M$1,Calculations!$E18,0),IF($O20=2014,OFFSET('2014'!M$1,Calculations!$E18,0),IF($O20=2015,OFFSET('2015'!M$1,Calculations!$E18,0),IF($O20=2016,OFFSET('2016'!M$1,Calculations!$E18,0),IF($O20=2017,OFFSET('2017'!M$1,Calculations!$E18,0),0))))))))))))))))</f>
        <v>8.5776010371836339E-2</v>
      </c>
      <c r="AU20" s="33">
        <f ca="1">IF($O20=2002,OFFSET('2002'!N$1,Calculations!$E18,0),IF($O20=2003,OFFSET('2003'!N$1,Calculations!$E18,0),IF($O20=2004,OFFSET('2004'!N$1,Calculations!$E18,0),IF($O20=2005,OFFSET('2005'!N$1,Calculations!$E18,0),IF($O20=2006,OFFSET('2006'!N$1,Calculations!$E18,0),IF($O20=2007,OFFSET('2007'!N$1,Calculations!$E18,0),IF($O20=2008,OFFSET('2008'!N$1,Calculations!$E18,0),IF($O20=2009,OFFSET('2009'!N$1,Calculations!$E18,0),IF($O20=2010,OFFSET('2010'!N$1,Calculations!$E18,0),IF($O20=2011,OFFSET('2011'!N$1,Calculations!$E18,0),IF($O20=2012,OFFSET('2012'!N$1,Calculations!$E18,0),IF($O20=2013,OFFSET('2013'!N$1,Calculations!$E18,0),IF($O20=2014,OFFSET('2014'!N$1,Calculations!$E18,0),IF($O20=2015,OFFSET('2015'!N$1,Calculations!$E18,0),IF($O20=2016,OFFSET('2016'!N$1,Calculations!$E18,0),IF($O20=2017,OFFSET('2017'!N$1,Calculations!$E18,0),0))))))))))))))))</f>
        <v>0.119585995037004</v>
      </c>
      <c r="AV20" s="33">
        <f ca="1">IF($O20=2002,OFFSET('2002'!O$1,Calculations!$E18,0),IF($O20=2003,OFFSET('2003'!O$1,Calculations!$E18,0),IF($O20=2004,OFFSET('2004'!O$1,Calculations!$E18,0),IF($O20=2005,OFFSET('2005'!O$1,Calculations!$E18,0),IF($O20=2006,OFFSET('2006'!O$1,Calculations!$E18,0),IF($O20=2007,OFFSET('2007'!O$1,Calculations!$E18,0),IF($O20=2008,OFFSET('2008'!O$1,Calculations!$E18,0),IF($O20=2009,OFFSET('2009'!O$1,Calculations!$E18,0),IF($O20=2010,OFFSET('2010'!O$1,Calculations!$E18,0),IF($O20=2011,OFFSET('2011'!O$1,Calculations!$E18,0),IF($O20=2012,OFFSET('2012'!O$1,Calculations!$E18,0),IF($O20=2013,OFFSET('2013'!O$1,Calculations!$E18,0),IF($O20=2014,OFFSET('2014'!O$1,Calculations!$E18,0),IF($O20=2015,OFFSET('2015'!O$1,Calculations!$E18,0),IF($O20=2016,OFFSET('2016'!O$1,Calculations!$E18,0),IF($O20=2017,OFFSET('2017'!O$1,Calculations!$E18,0),0))))))))))))))))</f>
        <v>6.8531870090245584E-2</v>
      </c>
      <c r="AW20" s="33">
        <f ca="1">IF($O20=2002,OFFSET('2002'!P$1,Calculations!$E18,0),IF($O20=2003,OFFSET('2003'!P$1,Calculations!$E18,0),IF($O20=2004,OFFSET('2004'!P$1,Calculations!$E18,0),IF($O20=2005,OFFSET('2005'!P$1,Calculations!$E18,0),IF($O20=2006,OFFSET('2006'!P$1,Calculations!$E18,0),IF($O20=2007,OFFSET('2007'!P$1,Calculations!$E18,0),IF($O20=2008,OFFSET('2008'!P$1,Calculations!$E18,0),IF($O20=2009,OFFSET('2009'!P$1,Calculations!$E18,0),IF($O20=2010,OFFSET('2010'!P$1,Calculations!$E18,0),IF($O20=2011,OFFSET('2011'!P$1,Calculations!$E18,0),IF($O20=2012,OFFSET('2012'!P$1,Calculations!$E18,0),IF($O20=2013,OFFSET('2013'!P$1,Calculations!$E18,0),IF($O20=2014,OFFSET('2014'!P$1,Calculations!$E18,0),IF($O20=2015,OFFSET('2015'!P$1,Calculations!$E18,0),IF($O20=2016,OFFSET('2016'!P$1,Calculations!$E18,0),IF($O20=2017,OFFSET('2017'!P$1,Calculations!$E18,0),0))))))))))))))))</f>
        <v>7.838688817399686E-2</v>
      </c>
      <c r="AX20" s="37">
        <f ca="1">IF($O20=2002,OFFSET('2002'!Q$1,Calculations!$E18,0),IF($O20=2003,OFFSET('2003'!Q$1,Calculations!$E18,0),IF($O20=2004,OFFSET('2004'!Q$1,Calculations!$E18,0),IF($O20=2005,OFFSET('2005'!Q$1,Calculations!$E18,0),IF($O20=2006,OFFSET('2006'!Q$1,Calculations!$E18,0),IF($O20=2007,OFFSET('2007'!Q$1,Calculations!$E18,0),IF($O20=2008,OFFSET('2008'!Q$1,Calculations!$E18,0),IF($O20=2009,OFFSET('2009'!Q$1,Calculations!$E18,0),IF($O20=2010,OFFSET('2010'!Q$1,Calculations!$E18,0),IF($O20=2011,OFFSET('2011'!Q$1,Calculations!$E18,0),IF($O20=2012,OFFSET('2012'!Q$1,Calculations!$E18,0),IF($O20=2013,OFFSET('2013'!Q$1,Calculations!$E18,0),IF($O20=2014,OFFSET('2014'!Q$1,Calculations!$E18,0),IF($O20=2015,OFFSET('2015'!Q$1,Calculations!$E18,0),IF($O20=2016,OFFSET('2016'!Q$1,Calculations!$E18,0),IF($O20=2017,OFFSET('2017'!Q$1,Calculations!$E18,0),0))))))))))))))))</f>
        <v>5.9920176993645984E-2</v>
      </c>
      <c r="AY20" s="33">
        <f ca="1">IF($O20=2002,OFFSET('2002'!K$1,Calculations!$F18,0),IF($O20=2003,OFFSET('2003'!K$1,Calculations!$F18,0),IF($O20=2004,OFFSET('2004'!K$1,Calculations!$F18,0),IF($O20=2005,OFFSET('2005'!K$1,Calculations!$F18,0),IF($O20=2006,OFFSET('2006'!K$1,Calculations!$F18,0),IF($O20=2007,OFFSET('2007'!K$1,Calculations!$F18,0),IF($O20=2008,OFFSET('2008'!K$1,Calculations!$F18,0),IF($O20=2009,OFFSET('2009'!K$1,Calculations!$F18,0),IF($O20=2010,OFFSET('2010'!K$1,Calculations!$F18,0),IF($O20=2011,OFFSET('2011'!K$1,Calculations!$F18,0),IF($O20=2012,OFFSET('2012'!K$1,Calculations!$F18,0),IF($O20=2013,OFFSET('2013'!K$1,Calculations!$F18,0),IF($O20=2014,OFFSET('2014'!K$1,Calculations!$F18,0),IF($O20=2015,OFFSET('2015'!K$1,Calculations!$F18,0),IF($O20=2016,OFFSET('2016'!K$1,Calculations!$F18,0),IF($O20=2017,OFFSET('2017'!K$1,Calculations!$F18,0),0))))))))))))))))</f>
        <v>1.7103281813903829E-4</v>
      </c>
      <c r="AZ20" s="33">
        <f ca="1">IF($O20=2002,OFFSET('2002'!L$1,Calculations!$F18,0),IF($O20=2003,OFFSET('2003'!L$1,Calculations!$F18,0),IF($O20=2004,OFFSET('2004'!L$1,Calculations!$F18,0),IF($O20=2005,OFFSET('2005'!L$1,Calculations!$F18,0),IF($O20=2006,OFFSET('2006'!L$1,Calculations!$F18,0),IF($O20=2007,OFFSET('2007'!L$1,Calculations!$F18,0),IF($O20=2008,OFFSET('2008'!L$1,Calculations!$F18,0),IF($O20=2009,OFFSET('2009'!L$1,Calculations!$F18,0),IF($O20=2010,OFFSET('2010'!L$1,Calculations!$F18,0),IF($O20=2011,OFFSET('2011'!L$1,Calculations!$F18,0),IF($O20=2012,OFFSET('2012'!L$1,Calculations!$F18,0),IF($O20=2013,OFFSET('2013'!L$1,Calculations!$F18,0),IF($O20=2014,OFFSET('2014'!L$1,Calculations!$F18,0),IF($O20=2015,OFFSET('2015'!L$1,Calculations!$F18,0),IF($O20=2016,OFFSET('2016'!L$1,Calculations!$F18,0),IF($O20=2017,OFFSET('2017'!L$1,Calculations!$F18,0),0))))))))))))))))</f>
        <v>8.5657280087801518E-3</v>
      </c>
      <c r="BA20" s="33">
        <f ca="1">IF($O20=2002,OFFSET('2002'!M$1,Calculations!$F18,0),IF($O20=2003,OFFSET('2003'!M$1,Calculations!$F18,0),IF($O20=2004,OFFSET('2004'!M$1,Calculations!$F18,0),IF($O20=2005,OFFSET('2005'!M$1,Calculations!$F18,0),IF($O20=2006,OFFSET('2006'!M$1,Calculations!$F18,0),IF($O20=2007,OFFSET('2007'!M$1,Calculations!$F18,0),IF($O20=2008,OFFSET('2008'!M$1,Calculations!$F18,0),IF($O20=2009,OFFSET('2009'!M$1,Calculations!$F18,0),IF($O20=2010,OFFSET('2010'!M$1,Calculations!$F18,0),IF($O20=2011,OFFSET('2011'!M$1,Calculations!$F18,0),IF($O20=2012,OFFSET('2012'!M$1,Calculations!$F18,0),IF($O20=2013,OFFSET('2013'!M$1,Calculations!$F18,0),IF($O20=2014,OFFSET('2014'!M$1,Calculations!$F18,0),IF($O20=2015,OFFSET('2015'!M$1,Calculations!$F18,0),IF($O20=2016,OFFSET('2016'!M$1,Calculations!$F18,0),IF($O20=2017,OFFSET('2017'!M$1,Calculations!$F18,0),0))))))))))))))))</f>
        <v>5.8087551946073533E-3</v>
      </c>
      <c r="BB20" s="33">
        <f ca="1">IF($O20=2002,OFFSET('2002'!N$1,Calculations!$F18,0),IF($O20=2003,OFFSET('2003'!N$1,Calculations!$F18,0),IF($O20=2004,OFFSET('2004'!N$1,Calculations!$F18,0),IF($O20=2005,OFFSET('2005'!N$1,Calculations!$F18,0),IF($O20=2006,OFFSET('2006'!N$1,Calculations!$F18,0),IF($O20=2007,OFFSET('2007'!N$1,Calculations!$F18,0),IF($O20=2008,OFFSET('2008'!N$1,Calculations!$F18,0),IF($O20=2009,OFFSET('2009'!N$1,Calculations!$F18,0),IF($O20=2010,OFFSET('2010'!N$1,Calculations!$F18,0),IF($O20=2011,OFFSET('2011'!N$1,Calculations!$F18,0),IF($O20=2012,OFFSET('2012'!N$1,Calculations!$F18,0),IF($O20=2013,OFFSET('2013'!N$1,Calculations!$F18,0),IF($O20=2014,OFFSET('2014'!N$1,Calculations!$F18,0),IF($O20=2015,OFFSET('2015'!N$1,Calculations!$F18,0),IF($O20=2016,OFFSET('2016'!N$1,Calculations!$F18,0),IF($O20=2017,OFFSET('2017'!N$1,Calculations!$F18,0),0))))))))))))))))</f>
        <v>1.3554491075585838E-2</v>
      </c>
      <c r="BC20" s="33">
        <f ca="1">IF($O20=2002,OFFSET('2002'!O$1,Calculations!$F18,0),IF($O20=2003,OFFSET('2003'!O$1,Calculations!$F18,0),IF($O20=2004,OFFSET('2004'!O$1,Calculations!$F18,0),IF($O20=2005,OFFSET('2005'!O$1,Calculations!$F18,0),IF($O20=2006,OFFSET('2006'!O$1,Calculations!$F18,0),IF($O20=2007,OFFSET('2007'!O$1,Calculations!$F18,0),IF($O20=2008,OFFSET('2008'!O$1,Calculations!$F18,0),IF($O20=2009,OFFSET('2009'!O$1,Calculations!$F18,0),IF($O20=2010,OFFSET('2010'!O$1,Calculations!$F18,0),IF($O20=2011,OFFSET('2011'!O$1,Calculations!$F18,0),IF($O20=2012,OFFSET('2012'!O$1,Calculations!$F18,0),IF($O20=2013,OFFSET('2013'!O$1,Calculations!$F18,0),IF($O20=2014,OFFSET('2014'!O$1,Calculations!$F18,0),IF($O20=2015,OFFSET('2015'!O$1,Calculations!$F18,0),IF($O20=2016,OFFSET('2016'!O$1,Calculations!$F18,0),IF($O20=2017,OFFSET('2017'!O$1,Calculations!$F18,0),0))))))))))))))))</f>
        <v>1.9539314498254858E-3</v>
      </c>
      <c r="BD20" s="33">
        <f ca="1">IF($O20=2002,OFFSET('2002'!P$1,Calculations!$F18,0),IF($O20=2003,OFFSET('2003'!P$1,Calculations!$F18,0),IF($O20=2004,OFFSET('2004'!P$1,Calculations!$F18,0),IF($O20=2005,OFFSET('2005'!P$1,Calculations!$F18,0),IF($O20=2006,OFFSET('2006'!P$1,Calculations!$F18,0),IF($O20=2007,OFFSET('2007'!P$1,Calculations!$F18,0),IF($O20=2008,OFFSET('2008'!P$1,Calculations!$F18,0),IF($O20=2009,OFFSET('2009'!P$1,Calculations!$F18,0),IF($O20=2010,OFFSET('2010'!P$1,Calculations!$F18,0),IF($O20=2011,OFFSET('2011'!P$1,Calculations!$F18,0),IF($O20=2012,OFFSET('2012'!P$1,Calculations!$F18,0),IF($O20=2013,OFFSET('2013'!P$1,Calculations!$F18,0),IF($O20=2014,OFFSET('2014'!P$1,Calculations!$F18,0),IF($O20=2015,OFFSET('2015'!P$1,Calculations!$F18,0),IF($O20=2016,OFFSET('2016'!P$1,Calculations!$F18,0),IF($O20=2017,OFFSET('2017'!P$1,Calculations!$F18,0),0))))))))))))))))</f>
        <v>3.1499570506579706E-2</v>
      </c>
      <c r="BE20" s="37">
        <f ca="1">IF($O20=2002,OFFSET('2002'!Q$1,Calculations!$F18,0),IF($O20=2003,OFFSET('2003'!Q$1,Calculations!$F18,0),IF($O20=2004,OFFSET('2004'!Q$1,Calculations!$F18,0),IF($O20=2005,OFFSET('2005'!Q$1,Calculations!$F18,0),IF($O20=2006,OFFSET('2006'!Q$1,Calculations!$F18,0),IF($O20=2007,OFFSET('2007'!Q$1,Calculations!$F18,0),IF($O20=2008,OFFSET('2008'!Q$1,Calculations!$F18,0),IF($O20=2009,OFFSET('2009'!Q$1,Calculations!$F18,0),IF($O20=2010,OFFSET('2010'!Q$1,Calculations!$F18,0),IF($O20=2011,OFFSET('2011'!Q$1,Calculations!$F18,0),IF($O20=2012,OFFSET('2012'!Q$1,Calculations!$F18,0),IF($O20=2013,OFFSET('2013'!Q$1,Calculations!$F18,0),IF($O20=2014,OFFSET('2014'!Q$1,Calculations!$F18,0),IF($O20=2015,OFFSET('2015'!Q$1,Calculations!$F18,0),IF($O20=2016,OFFSET('2016'!Q$1,Calculations!$F18,0),IF($O20=2017,OFFSET('2017'!Q$1,Calculations!$F18,0),0))))))))))))))))</f>
        <v>3.4325565372449276E-3</v>
      </c>
      <c r="BF20" s="33">
        <f ca="1">IF($O20=2002,OFFSET('2002'!K$1,Calculations!$G18,0),IF($O20=2003,OFFSET('2003'!K$1,Calculations!$G18,0),IF($O20=2004,OFFSET('2004'!K$1,Calculations!$G18,0),IF($O20=2005,OFFSET('2005'!K$1,Calculations!$G18,0),IF($O20=2006,OFFSET('2006'!K$1,Calculations!$G18,0),IF($O20=2007,OFFSET('2007'!K$1,Calculations!$G18,0),IF($O20=2008,OFFSET('2008'!K$1,Calculations!$G18,0),IF($O20=2009,OFFSET('2009'!K$1,Calculations!$G18,0),IF($O20=2010,OFFSET('2010'!K$1,Calculations!$G18,0),IF($O20=2011,OFFSET('2011'!K$1,Calculations!$G18,0),IF($O20=2012,OFFSET('2012'!K$1,Calculations!$G18,0),IF($O20=2013,OFFSET('2013'!K$1,Calculations!$G18,0),IF($O20=2014,OFFSET('2014'!K$1,Calculations!$G18,0),IF($O20=2015,OFFSET('2015'!K$1,Calculations!$G18,0),IF($O20=2016,OFFSET('2016'!K$1,Calculations!$G18,0),IF($O20=2017,OFFSET('2017'!K$1,Calculations!$G18,0),0))))))))))))))))</f>
        <v>7.2697246507299695E-2</v>
      </c>
      <c r="BG20" s="33">
        <f ca="1">IF($O20=2002,OFFSET('2002'!L$1,Calculations!$G18,0),IF($O20=2003,OFFSET('2003'!L$1,Calculations!$G18,0),IF($O20=2004,OFFSET('2004'!L$1,Calculations!$G18,0),IF($O20=2005,OFFSET('2005'!L$1,Calculations!$G18,0),IF($O20=2006,OFFSET('2006'!L$1,Calculations!$G18,0),IF($O20=2007,OFFSET('2007'!L$1,Calculations!$G18,0),IF($O20=2008,OFFSET('2008'!L$1,Calculations!$G18,0),IF($O20=2009,OFFSET('2009'!L$1,Calculations!$G18,0),IF($O20=2010,OFFSET('2010'!L$1,Calculations!$G18,0),IF($O20=2011,OFFSET('2011'!L$1,Calculations!$G18,0),IF($O20=2012,OFFSET('2012'!L$1,Calculations!$G18,0),IF($O20=2013,OFFSET('2013'!L$1,Calculations!$G18,0),IF($O20=2014,OFFSET('2014'!L$1,Calculations!$G18,0),IF($O20=2015,OFFSET('2015'!L$1,Calculations!$G18,0),IF($O20=2016,OFFSET('2016'!L$1,Calculations!$G18,0),IF($O20=2017,OFFSET('2017'!L$1,Calculations!$G18,0),0))))))))))))))))</f>
        <v>0.17638148012132282</v>
      </c>
      <c r="BH20" s="33">
        <f ca="1">IF($O20=2002,OFFSET('2002'!M$1,Calculations!$G18,0),IF($O20=2003,OFFSET('2003'!M$1,Calculations!$G18,0),IF($O20=2004,OFFSET('2004'!M$1,Calculations!$G18,0),IF($O20=2005,OFFSET('2005'!M$1,Calculations!$G18,0),IF($O20=2006,OFFSET('2006'!M$1,Calculations!$G18,0),IF($O20=2007,OFFSET('2007'!M$1,Calculations!$G18,0),IF($O20=2008,OFFSET('2008'!M$1,Calculations!$G18,0),IF($O20=2009,OFFSET('2009'!M$1,Calculations!$G18,0),IF($O20=2010,OFFSET('2010'!M$1,Calculations!$G18,0),IF($O20=2011,OFFSET('2011'!M$1,Calculations!$G18,0),IF($O20=2012,OFFSET('2012'!M$1,Calculations!$G18,0),IF($O20=2013,OFFSET('2013'!M$1,Calculations!$G18,0),IF($O20=2014,OFFSET('2014'!M$1,Calculations!$G18,0),IF($O20=2015,OFFSET('2015'!M$1,Calculations!$G18,0),IF($O20=2016,OFFSET('2016'!M$1,Calculations!$G18,0),IF($O20=2017,OFFSET('2017'!M$1,Calculations!$G18,0),0))))))))))))))))</f>
        <v>0.11803425420211754</v>
      </c>
      <c r="BI20" s="33">
        <f ca="1">IF($O20=2002,OFFSET('2002'!N$1,Calculations!$G18,0),IF($O20=2003,OFFSET('2003'!N$1,Calculations!$G18,0),IF($O20=2004,OFFSET('2004'!N$1,Calculations!$G18,0),IF($O20=2005,OFFSET('2005'!N$1,Calculations!$G18,0),IF($O20=2006,OFFSET('2006'!N$1,Calculations!$G18,0),IF($O20=2007,OFFSET('2007'!N$1,Calculations!$G18,0),IF($O20=2008,OFFSET('2008'!N$1,Calculations!$G18,0),IF($O20=2009,OFFSET('2009'!N$1,Calculations!$G18,0),IF($O20=2010,OFFSET('2010'!N$1,Calculations!$G18,0),IF($O20=2011,OFFSET('2011'!N$1,Calculations!$G18,0),IF($O20=2012,OFFSET('2012'!N$1,Calculations!$G18,0),IF($O20=2013,OFFSET('2013'!N$1,Calculations!$G18,0),IF($O20=2014,OFFSET('2014'!N$1,Calculations!$G18,0),IF($O20=2015,OFFSET('2015'!N$1,Calculations!$G18,0),IF($O20=2016,OFFSET('2016'!N$1,Calculations!$G18,0),IF($O20=2017,OFFSET('2017'!N$1,Calculations!$G18,0),0))))))))))))))))</f>
        <v>0.19927151598080145</v>
      </c>
      <c r="BJ20" s="33">
        <f ca="1">IF($O20=2002,OFFSET('2002'!O$1,Calculations!$G18,0),IF($O20=2003,OFFSET('2003'!O$1,Calculations!$G18,0),IF($O20=2004,OFFSET('2004'!O$1,Calculations!$G18,0),IF($O20=2005,OFFSET('2005'!O$1,Calculations!$G18,0),IF($O20=2006,OFFSET('2006'!O$1,Calculations!$G18,0),IF($O20=2007,OFFSET('2007'!O$1,Calculations!$G18,0),IF($O20=2008,OFFSET('2008'!O$1,Calculations!$G18,0),IF($O20=2009,OFFSET('2009'!O$1,Calculations!$G18,0),IF($O20=2010,OFFSET('2010'!O$1,Calculations!$G18,0),IF($O20=2011,OFFSET('2011'!O$1,Calculations!$G18,0),IF($O20=2012,OFFSET('2012'!O$1,Calculations!$G18,0),IF($O20=2013,OFFSET('2013'!O$1,Calculations!$G18,0),IF($O20=2014,OFFSET('2014'!O$1,Calculations!$G18,0),IF($O20=2015,OFFSET('2015'!O$1,Calculations!$G18,0),IF($O20=2016,OFFSET('2016'!O$1,Calculations!$G18,0),IF($O20=2017,OFFSET('2017'!O$1,Calculations!$G18,0),0))))))))))))))))</f>
        <v>0.11171516495433703</v>
      </c>
      <c r="BK20" s="33">
        <f ca="1">IF($O20=2002,OFFSET('2002'!P$1,Calculations!$G18,0),IF($O20=2003,OFFSET('2003'!P$1,Calculations!$G18,0),IF($O20=2004,OFFSET('2004'!P$1,Calculations!$G18,0),IF($O20=2005,OFFSET('2005'!P$1,Calculations!$G18,0),IF($O20=2006,OFFSET('2006'!P$1,Calculations!$G18,0),IF($O20=2007,OFFSET('2007'!P$1,Calculations!$G18,0),IF($O20=2008,OFFSET('2008'!P$1,Calculations!$G18,0),IF($O20=2009,OFFSET('2009'!P$1,Calculations!$G18,0),IF($O20=2010,OFFSET('2010'!P$1,Calculations!$G18,0),IF($O20=2011,OFFSET('2011'!P$1,Calculations!$G18,0),IF($O20=2012,OFFSET('2012'!P$1,Calculations!$G18,0),IF($O20=2013,OFFSET('2013'!P$1,Calculations!$G18,0),IF($O20=2014,OFFSET('2014'!P$1,Calculations!$G18,0),IF($O20=2015,OFFSET('2015'!P$1,Calculations!$G18,0),IF($O20=2016,OFFSET('2016'!P$1,Calculations!$G18,0),IF($O20=2017,OFFSET('2017'!P$1,Calculations!$G18,0),0))))))))))))))))</f>
        <v>0.20842550842009688</v>
      </c>
      <c r="BL20" s="37">
        <f ca="1">IF($O20=2002,OFFSET('2002'!Q$1,Calculations!$G18,0),IF($O20=2003,OFFSET('2003'!Q$1,Calculations!$G18,0),IF($O20=2004,OFFSET('2004'!Q$1,Calculations!$G18,0),IF($O20=2005,OFFSET('2005'!Q$1,Calculations!$G18,0),IF($O20=2006,OFFSET('2006'!Q$1,Calculations!$G18,0),IF($O20=2007,OFFSET('2007'!Q$1,Calculations!$G18,0),IF($O20=2008,OFFSET('2008'!Q$1,Calculations!$G18,0),IF($O20=2009,OFFSET('2009'!Q$1,Calculations!$G18,0),IF($O20=2010,OFFSET('2010'!Q$1,Calculations!$G18,0),IF($O20=2011,OFFSET('2011'!Q$1,Calculations!$G18,0),IF($O20=2012,OFFSET('2012'!Q$1,Calculations!$G18,0),IF($O20=2013,OFFSET('2013'!Q$1,Calculations!$G18,0),IF($O20=2014,OFFSET('2014'!Q$1,Calculations!$G18,0),IF($O20=2015,OFFSET('2015'!Q$1,Calculations!$G18,0),IF($O20=2016,OFFSET('2016'!Q$1,Calculations!$G18,0),IF($O20=2017,OFFSET('2017'!Q$1,Calculations!$G18,0),0))))))))))))))))</f>
        <v>0.11448110715215648</v>
      </c>
      <c r="BM20" s="33">
        <f ca="1">IF($O20=2002,OFFSET('2002'!K$1,Calculations!$H18,0),IF($O20=2003,OFFSET('2003'!K$1,Calculations!$H18,0),IF($O20=2004,OFFSET('2004'!K$1,Calculations!$H18,0),IF($O20=2005,OFFSET('2005'!K$1,Calculations!$H18,0),IF($O20=2006,OFFSET('2006'!K$1,Calculations!$H18,0),IF($O20=2007,OFFSET('2007'!K$1,Calculations!$H18,0),IF($O20=2008,OFFSET('2008'!K$1,Calculations!$H18,0),IF($O20=2009,OFFSET('2009'!K$1,Calculations!$H18,0),IF($O20=2010,OFFSET('2010'!K$1,Calculations!$H18,0),IF($O20=2011,OFFSET('2011'!K$1,Calculations!$H18,0),IF($O20=2012,OFFSET('2012'!K$1,Calculations!$H18,0),IF($O20=2013,OFFSET('2013'!K$1,Calculations!$H18,0),IF($O20=2014,OFFSET('2014'!K$1,Calculations!$H18,0),IF($O20=2015,OFFSET('2015'!K$1,Calculations!$H18,0),IF($O20=2016,OFFSET('2016'!K$1,Calculations!$H18,0),IF($O20=2017,OFFSET('2017'!K$1,Calculations!$H18,0),0))))))))))))))))</f>
        <v>1.3306769729021249E-2</v>
      </c>
      <c r="BN20" s="33">
        <f ca="1">IF($O20=2002,OFFSET('2002'!L$1,Calculations!$H18,0),IF($O20=2003,OFFSET('2003'!L$1,Calculations!$H18,0),IF($O20=2004,OFFSET('2004'!L$1,Calculations!$H18,0),IF($O20=2005,OFFSET('2005'!L$1,Calculations!$H18,0),IF($O20=2006,OFFSET('2006'!L$1,Calculations!$H18,0),IF($O20=2007,OFFSET('2007'!L$1,Calculations!$H18,0),IF($O20=2008,OFFSET('2008'!L$1,Calculations!$H18,0),IF($O20=2009,OFFSET('2009'!L$1,Calculations!$H18,0),IF($O20=2010,OFFSET('2010'!L$1,Calculations!$H18,0),IF($O20=2011,OFFSET('2011'!L$1,Calculations!$H18,0),IF($O20=2012,OFFSET('2012'!L$1,Calculations!$H18,0),IF($O20=2013,OFFSET('2013'!L$1,Calculations!$H18,0),IF($O20=2014,OFFSET('2014'!L$1,Calculations!$H18,0),IF($O20=2015,OFFSET('2015'!L$1,Calculations!$H18,0),IF($O20=2016,OFFSET('2016'!L$1,Calculations!$H18,0),IF($O20=2017,OFFSET('2017'!L$1,Calculations!$H18,0),0))))))))))))))))</f>
        <v>6.1510530495787773E-2</v>
      </c>
      <c r="BO20" s="33">
        <f ca="1">IF($O20=2002,OFFSET('2002'!M$1,Calculations!$H18,0),IF($O20=2003,OFFSET('2003'!M$1,Calculations!$H18,0),IF($O20=2004,OFFSET('2004'!M$1,Calculations!$H18,0),IF($O20=2005,OFFSET('2005'!M$1,Calculations!$H18,0),IF($O20=2006,OFFSET('2006'!M$1,Calculations!$H18,0),IF($O20=2007,OFFSET('2007'!M$1,Calculations!$H18,0),IF($O20=2008,OFFSET('2008'!M$1,Calculations!$H18,0),IF($O20=2009,OFFSET('2009'!M$1,Calculations!$H18,0),IF($O20=2010,OFFSET('2010'!M$1,Calculations!$H18,0),IF($O20=2011,OFFSET('2011'!M$1,Calculations!$H18,0),IF($O20=2012,OFFSET('2012'!M$1,Calculations!$H18,0),IF($O20=2013,OFFSET('2013'!M$1,Calculations!$H18,0),IF($O20=2014,OFFSET('2014'!M$1,Calculations!$H18,0),IF($O20=2015,OFFSET('2015'!M$1,Calculations!$H18,0),IF($O20=2016,OFFSET('2016'!M$1,Calculations!$H18,0),IF($O20=2017,OFFSET('2017'!M$1,Calculations!$H18,0),0))))))))))))))))</f>
        <v>0.13417033449831717</v>
      </c>
      <c r="BP20" s="33">
        <f ca="1">IF($O20=2002,OFFSET('2002'!N$1,Calculations!$H18,0),IF($O20=2003,OFFSET('2003'!N$1,Calculations!$H18,0),IF($O20=2004,OFFSET('2004'!N$1,Calculations!$H18,0),IF($O20=2005,OFFSET('2005'!N$1,Calculations!$H18,0),IF($O20=2006,OFFSET('2006'!N$1,Calculations!$H18,0),IF($O20=2007,OFFSET('2007'!N$1,Calculations!$H18,0),IF($O20=2008,OFFSET('2008'!N$1,Calculations!$H18,0),IF($O20=2009,OFFSET('2009'!N$1,Calculations!$H18,0),IF($O20=2010,OFFSET('2010'!N$1,Calculations!$H18,0),IF($O20=2011,OFFSET('2011'!N$1,Calculations!$H18,0),IF($O20=2012,OFFSET('2012'!N$1,Calculations!$H18,0),IF($O20=2013,OFFSET('2013'!N$1,Calculations!$H18,0),IF($O20=2014,OFFSET('2014'!N$1,Calculations!$H18,0),IF($O20=2015,OFFSET('2015'!N$1,Calculations!$H18,0),IF($O20=2016,OFFSET('2016'!N$1,Calculations!$H18,0),IF($O20=2017,OFFSET('2017'!N$1,Calculations!$H18,0),0))))))))))))))))</f>
        <v>0.1669602949298597</v>
      </c>
      <c r="BQ20" s="33">
        <f ca="1">IF($O20=2002,OFFSET('2002'!O$1,Calculations!$H18,0),IF($O20=2003,OFFSET('2003'!O$1,Calculations!$H18,0),IF($O20=2004,OFFSET('2004'!O$1,Calculations!$H18,0),IF($O20=2005,OFFSET('2005'!O$1,Calculations!$H18,0),IF($O20=2006,OFFSET('2006'!O$1,Calculations!$H18,0),IF($O20=2007,OFFSET('2007'!O$1,Calculations!$H18,0),IF($O20=2008,OFFSET('2008'!O$1,Calculations!$H18,0),IF($O20=2009,OFFSET('2009'!O$1,Calculations!$H18,0),IF($O20=2010,OFFSET('2010'!O$1,Calculations!$H18,0),IF($O20=2011,OFFSET('2011'!O$1,Calculations!$H18,0),IF($O20=2012,OFFSET('2012'!O$1,Calculations!$H18,0),IF($O20=2013,OFFSET('2013'!O$1,Calculations!$H18,0),IF($O20=2014,OFFSET('2014'!O$1,Calculations!$H18,0),IF($O20=2015,OFFSET('2015'!O$1,Calculations!$H18,0),IF($O20=2016,OFFSET('2016'!O$1,Calculations!$H18,0),IF($O20=2017,OFFSET('2017'!O$1,Calculations!$H18,0),0))))))))))))))))</f>
        <v>5.8825188283553875E-2</v>
      </c>
      <c r="BR20" s="33">
        <f ca="1">IF($O20=2002,OFFSET('2002'!P$1,Calculations!$H18,0),IF($O20=2003,OFFSET('2003'!P$1,Calculations!$H18,0),IF($O20=2004,OFFSET('2004'!P$1,Calculations!$H18,0),IF($O20=2005,OFFSET('2005'!P$1,Calculations!$H18,0),IF($O20=2006,OFFSET('2006'!P$1,Calculations!$H18,0),IF($O20=2007,OFFSET('2007'!P$1,Calculations!$H18,0),IF($O20=2008,OFFSET('2008'!P$1,Calculations!$H18,0),IF($O20=2009,OFFSET('2009'!P$1,Calculations!$H18,0),IF($O20=2010,OFFSET('2010'!P$1,Calculations!$H18,0),IF($O20=2011,OFFSET('2011'!P$1,Calculations!$H18,0),IF($O20=2012,OFFSET('2012'!P$1,Calculations!$H18,0),IF($O20=2013,OFFSET('2013'!P$1,Calculations!$H18,0),IF($O20=2014,OFFSET('2014'!P$1,Calculations!$H18,0),IF($O20=2015,OFFSET('2015'!P$1,Calculations!$H18,0),IF($O20=2016,OFFSET('2016'!P$1,Calculations!$H18,0),IF($O20=2017,OFFSET('2017'!P$1,Calculations!$H18,0),0))))))))))))))))</f>
        <v>0.23533419018851753</v>
      </c>
      <c r="BS20" s="37">
        <f ca="1">IF($O20=2002,OFFSET('2002'!Q$1,Calculations!$H18,0),IF($O20=2003,OFFSET('2003'!Q$1,Calculations!$H18,0),IF($O20=2004,OFFSET('2004'!Q$1,Calculations!$H18,0),IF($O20=2005,OFFSET('2005'!Q$1,Calculations!$H18,0),IF($O20=2006,OFFSET('2006'!Q$1,Calculations!$H18,0),IF($O20=2007,OFFSET('2007'!Q$1,Calculations!$H18,0),IF($O20=2008,OFFSET('2008'!Q$1,Calculations!$H18,0),IF($O20=2009,OFFSET('2009'!Q$1,Calculations!$H18,0),IF($O20=2010,OFFSET('2010'!Q$1,Calculations!$H18,0),IF($O20=2011,OFFSET('2011'!Q$1,Calculations!$H18,0),IF($O20=2012,OFFSET('2012'!Q$1,Calculations!$H18,0),IF($O20=2013,OFFSET('2013'!Q$1,Calculations!$H18,0),IF($O20=2014,OFFSET('2014'!Q$1,Calculations!$H18,0),IF($O20=2015,OFFSET('2015'!Q$1,Calculations!$H18,0),IF($O20=2016,OFFSET('2016'!Q$1,Calculations!$H18,0),IF($O20=2017,OFFSET('2017'!Q$1,Calculations!$H18,0),0))))))))))))))))</f>
        <v>4.9661270138776248E-2</v>
      </c>
      <c r="BT20" s="33">
        <f ca="1">IF($O20=2002,OFFSET('2002'!K$1,Calculations!$I18,0),IF($O20=2003,OFFSET('2003'!K$1,Calculations!$I18,0),IF($O20=2004,OFFSET('2004'!K$1,Calculations!$I18,0),IF($O20=2005,OFFSET('2005'!K$1,Calculations!$I18,0),IF($O20=2006,OFFSET('2006'!K$1,Calculations!$I18,0),IF($O20=2007,OFFSET('2007'!K$1,Calculations!$I18,0),IF($O20=2008,OFFSET('2008'!K$1,Calculations!$I18,0),IF($O20=2009,OFFSET('2009'!K$1,Calculations!$I18,0),IF($O20=2010,OFFSET('2010'!K$1,Calculations!$I18,0),IF($O20=2011,OFFSET('2011'!K$1,Calculations!$I18,0),IF($O20=2012,OFFSET('2012'!K$1,Calculations!$I18,0),IF($O20=2013,OFFSET('2013'!K$1,Calculations!$I18,0),IF($O20=2014,OFFSET('2014'!K$1,Calculations!$I18,0),IF($O20=2015,OFFSET('2015'!K$1,Calculations!$I18,0),IF($O20=2016,OFFSET('2016'!K$1,Calculations!$I18,0),IF($O20=2017,OFFSET('2017'!K$1,Calculations!$I18,0),0))))))))))))))))</f>
        <v>0.16681658316270659</v>
      </c>
      <c r="BU20" s="33">
        <f ca="1">IF($O20=2002,OFFSET('2002'!L$1,Calculations!$I18,0),IF($O20=2003,OFFSET('2003'!L$1,Calculations!$I18,0),IF($O20=2004,OFFSET('2004'!L$1,Calculations!$I18,0),IF($O20=2005,OFFSET('2005'!L$1,Calculations!$I18,0),IF($O20=2006,OFFSET('2006'!L$1,Calculations!$I18,0),IF($O20=2007,OFFSET('2007'!L$1,Calculations!$I18,0),IF($O20=2008,OFFSET('2008'!L$1,Calculations!$I18,0),IF($O20=2009,OFFSET('2009'!L$1,Calculations!$I18,0),IF($O20=2010,OFFSET('2010'!L$1,Calculations!$I18,0),IF($O20=2011,OFFSET('2011'!L$1,Calculations!$I18,0),IF($O20=2012,OFFSET('2012'!L$1,Calculations!$I18,0),IF($O20=2013,OFFSET('2013'!L$1,Calculations!$I18,0),IF($O20=2014,OFFSET('2014'!L$1,Calculations!$I18,0),IF($O20=2015,OFFSET('2015'!L$1,Calculations!$I18,0),IF($O20=2016,OFFSET('2016'!L$1,Calculations!$I18,0),IF($O20=2017,OFFSET('2017'!L$1,Calculations!$I18,0),0))))))))))))))))</f>
        <v>5.3348020727316557E-2</v>
      </c>
      <c r="BV20" s="33">
        <f ca="1">IF($O20=2002,OFFSET('2002'!M$1,Calculations!$I18,0),IF($O20=2003,OFFSET('2003'!M$1,Calculations!$I18,0),IF($O20=2004,OFFSET('2004'!M$1,Calculations!$I18,0),IF($O20=2005,OFFSET('2005'!M$1,Calculations!$I18,0),IF($O20=2006,OFFSET('2006'!M$1,Calculations!$I18,0),IF($O20=2007,OFFSET('2007'!M$1,Calculations!$I18,0),IF($O20=2008,OFFSET('2008'!M$1,Calculations!$I18,0),IF($O20=2009,OFFSET('2009'!M$1,Calculations!$I18,0),IF($O20=2010,OFFSET('2010'!M$1,Calculations!$I18,0),IF($O20=2011,OFFSET('2011'!M$1,Calculations!$I18,0),IF($O20=2012,OFFSET('2012'!M$1,Calculations!$I18,0),IF($O20=2013,OFFSET('2013'!M$1,Calculations!$I18,0),IF($O20=2014,OFFSET('2014'!M$1,Calculations!$I18,0),IF($O20=2015,OFFSET('2015'!M$1,Calculations!$I18,0),IF($O20=2016,OFFSET('2016'!M$1,Calculations!$I18,0),IF($O20=2017,OFFSET('2017'!M$1,Calculations!$I18,0),0))))))))))))))))</f>
        <v>6.5258925112432004E-2</v>
      </c>
      <c r="BW20" s="33">
        <f ca="1">IF($O20=2002,OFFSET('2002'!N$1,Calculations!$I18,0),IF($O20=2003,OFFSET('2003'!N$1,Calculations!$I18,0),IF($O20=2004,OFFSET('2004'!N$1,Calculations!$I18,0),IF($O20=2005,OFFSET('2005'!N$1,Calculations!$I18,0),IF($O20=2006,OFFSET('2006'!N$1,Calculations!$I18,0),IF($O20=2007,OFFSET('2007'!N$1,Calculations!$I18,0),IF($O20=2008,OFFSET('2008'!N$1,Calculations!$I18,0),IF($O20=2009,OFFSET('2009'!N$1,Calculations!$I18,0),IF($O20=2010,OFFSET('2010'!N$1,Calculations!$I18,0),IF($O20=2011,OFFSET('2011'!N$1,Calculations!$I18,0),IF($O20=2012,OFFSET('2012'!N$1,Calculations!$I18,0),IF($O20=2013,OFFSET('2013'!N$1,Calculations!$I18,0),IF($O20=2014,OFFSET('2014'!N$1,Calculations!$I18,0),IF($O20=2015,OFFSET('2015'!N$1,Calculations!$I18,0),IF($O20=2016,OFFSET('2016'!N$1,Calculations!$I18,0),IF($O20=2017,OFFSET('2017'!N$1,Calculations!$I18,0),0))))))))))))))))</f>
        <v>4.3418396432861099E-2</v>
      </c>
      <c r="BX20" s="33">
        <f ca="1">IF($O20=2002,OFFSET('2002'!O$1,Calculations!$I18,0),IF($O20=2003,OFFSET('2003'!O$1,Calculations!$I18,0),IF($O20=2004,OFFSET('2004'!O$1,Calculations!$I18,0),IF($O20=2005,OFFSET('2005'!O$1,Calculations!$I18,0),IF($O20=2006,OFFSET('2006'!O$1,Calculations!$I18,0),IF($O20=2007,OFFSET('2007'!O$1,Calculations!$I18,0),IF($O20=2008,OFFSET('2008'!O$1,Calculations!$I18,0),IF($O20=2009,OFFSET('2009'!O$1,Calculations!$I18,0),IF($O20=2010,OFFSET('2010'!O$1,Calculations!$I18,0),IF($O20=2011,OFFSET('2011'!O$1,Calculations!$I18,0),IF($O20=2012,OFFSET('2012'!O$1,Calculations!$I18,0),IF($O20=2013,OFFSET('2013'!O$1,Calculations!$I18,0),IF($O20=2014,OFFSET('2014'!O$1,Calculations!$I18,0),IF($O20=2015,OFFSET('2015'!O$1,Calculations!$I18,0),IF($O20=2016,OFFSET('2016'!O$1,Calculations!$I18,0),IF($O20=2017,OFFSET('2017'!O$1,Calculations!$I18,0),0))))))))))))))))</f>
        <v>0.11330149609280554</v>
      </c>
      <c r="BY20" s="33">
        <f ca="1">IF($O20=2002,OFFSET('2002'!P$1,Calculations!$I18,0),IF($O20=2003,OFFSET('2003'!P$1,Calculations!$I18,0),IF($O20=2004,OFFSET('2004'!P$1,Calculations!$I18,0),IF($O20=2005,OFFSET('2005'!P$1,Calculations!$I18,0),IF($O20=2006,OFFSET('2006'!P$1,Calculations!$I18,0),IF($O20=2007,OFFSET('2007'!P$1,Calculations!$I18,0),IF($O20=2008,OFFSET('2008'!P$1,Calculations!$I18,0),IF($O20=2009,OFFSET('2009'!P$1,Calculations!$I18,0),IF($O20=2010,OFFSET('2010'!P$1,Calculations!$I18,0),IF($O20=2011,OFFSET('2011'!P$1,Calculations!$I18,0),IF($O20=2012,OFFSET('2012'!P$1,Calculations!$I18,0),IF($O20=2013,OFFSET('2013'!P$1,Calculations!$I18,0),IF($O20=2014,OFFSET('2014'!P$1,Calculations!$I18,0),IF($O20=2015,OFFSET('2015'!P$1,Calculations!$I18,0),IF($O20=2016,OFFSET('2016'!P$1,Calculations!$I18,0),IF($O20=2017,OFFSET('2017'!P$1,Calculations!$I18,0),0))))))))))))))))</f>
        <v>4.0149293173333281E-2</v>
      </c>
      <c r="BZ20" s="37">
        <f ca="1">IF($O20=2002,OFFSET('2002'!Q$1,Calculations!$I18,0),IF($O20=2003,OFFSET('2003'!Q$1,Calculations!$I18,0),IF($O20=2004,OFFSET('2004'!Q$1,Calculations!$I18,0),IF($O20=2005,OFFSET('2005'!Q$1,Calculations!$I18,0),IF($O20=2006,OFFSET('2006'!Q$1,Calculations!$I18,0),IF($O20=2007,OFFSET('2007'!Q$1,Calculations!$I18,0),IF($O20=2008,OFFSET('2008'!Q$1,Calculations!$I18,0),IF($O20=2009,OFFSET('2009'!Q$1,Calculations!$I18,0),IF($O20=2010,OFFSET('2010'!Q$1,Calculations!$I18,0),IF($O20=2011,OFFSET('2011'!Q$1,Calculations!$I18,0),IF($O20=2012,OFFSET('2012'!Q$1,Calculations!$I18,0),IF($O20=2013,OFFSET('2013'!Q$1,Calculations!$I18,0),IF($O20=2014,OFFSET('2014'!Q$1,Calculations!$I18,0),IF($O20=2015,OFFSET('2015'!Q$1,Calculations!$I18,0),IF($O20=2016,OFFSET('2016'!Q$1,Calculations!$I18,0),IF($O20=2017,OFFSET('2017'!Q$1,Calculations!$I18,0),0))))))))))))))))</f>
        <v>0.11663659904615185</v>
      </c>
      <c r="CA20" s="33">
        <f ca="1">IF($O20=2002,OFFSET('2002'!K$1,Calculations!$J18,0),IF($O20=2003,OFFSET('2003'!K$1,Calculations!$J18,0),IF($O20=2004,OFFSET('2004'!K$1,Calculations!$J18,0),IF($O20=2005,OFFSET('2005'!K$1,Calculations!$J18,0),IF($O20=2006,OFFSET('2006'!K$1,Calculations!$J18,0),IF($O20=2007,OFFSET('2007'!K$1,Calculations!$J18,0),IF($O20=2008,OFFSET('2008'!K$1,Calculations!$J18,0),IF($O20=2009,OFFSET('2009'!K$1,Calculations!$J18,0),IF($O20=2010,OFFSET('2010'!K$1,Calculations!$J18,0),IF($O20=2011,OFFSET('2011'!K$1,Calculations!$J18,0),IF($O20=2012,OFFSET('2012'!K$1,Calculations!$J18,0),IF($O20=2013,OFFSET('2013'!K$1,Calculations!$J18,0),IF($O20=2014,OFFSET('2014'!K$1,Calculations!$J18,0),IF($O20=2015,OFFSET('2015'!K$1,Calculations!$J18,0),IF($O20=2016,OFFSET('2016'!K$1,Calculations!$J18,0),IF($O20=2017,OFFSET('2017'!K$1,Calculations!$J18,0),0))))))))))))))))</f>
        <v>8.2161890365704104E-3</v>
      </c>
      <c r="CB20" s="33">
        <f ca="1">IF($O20=2002,OFFSET('2002'!L$1,Calculations!$J18,0),IF($O20=2003,OFFSET('2003'!L$1,Calculations!$J18,0),IF($O20=2004,OFFSET('2004'!L$1,Calculations!$J18,0),IF($O20=2005,OFFSET('2005'!L$1,Calculations!$J18,0),IF($O20=2006,OFFSET('2006'!L$1,Calculations!$J18,0),IF($O20=2007,OFFSET('2007'!L$1,Calculations!$J18,0),IF($O20=2008,OFFSET('2008'!L$1,Calculations!$J18,0),IF($O20=2009,OFFSET('2009'!L$1,Calculations!$J18,0),IF($O20=2010,OFFSET('2010'!L$1,Calculations!$J18,0),IF($O20=2011,OFFSET('2011'!L$1,Calculations!$J18,0),IF($O20=2012,OFFSET('2012'!L$1,Calculations!$J18,0),IF($O20=2013,OFFSET('2013'!L$1,Calculations!$J18,0),IF($O20=2014,OFFSET('2014'!L$1,Calculations!$J18,0),IF($O20=2015,OFFSET('2015'!L$1,Calculations!$J18,0),IF($O20=2016,OFFSET('2016'!L$1,Calculations!$J18,0),IF($O20=2017,OFFSET('2017'!L$1,Calculations!$J18,0),0))))))))))))))))</f>
        <v>2.8954055767900288E-2</v>
      </c>
      <c r="CC20" s="33">
        <f ca="1">IF($O20=2002,OFFSET('2002'!M$1,Calculations!$J18,0),IF($O20=2003,OFFSET('2003'!M$1,Calculations!$J18,0),IF($O20=2004,OFFSET('2004'!M$1,Calculations!$J18,0),IF($O20=2005,OFFSET('2005'!M$1,Calculations!$J18,0),IF($O20=2006,OFFSET('2006'!M$1,Calculations!$J18,0),IF($O20=2007,OFFSET('2007'!M$1,Calculations!$J18,0),IF($O20=2008,OFFSET('2008'!M$1,Calculations!$J18,0),IF($O20=2009,OFFSET('2009'!M$1,Calculations!$J18,0),IF($O20=2010,OFFSET('2010'!M$1,Calculations!$J18,0),IF($O20=2011,OFFSET('2011'!M$1,Calculations!$J18,0),IF($O20=2012,OFFSET('2012'!M$1,Calculations!$J18,0),IF($O20=2013,OFFSET('2013'!M$1,Calculations!$J18,0),IF($O20=2014,OFFSET('2014'!M$1,Calculations!$J18,0),IF($O20=2015,OFFSET('2015'!M$1,Calculations!$J18,0),IF($O20=2016,OFFSET('2016'!M$1,Calculations!$J18,0),IF($O20=2017,OFFSET('2017'!M$1,Calculations!$J18,0),0))))))))))))))))</f>
        <v>3.1667338593749208E-3</v>
      </c>
      <c r="CD20" s="33">
        <f ca="1">IF($O20=2002,OFFSET('2002'!N$1,Calculations!$J18,0),IF($O20=2003,OFFSET('2003'!N$1,Calculations!$J18,0),IF($O20=2004,OFFSET('2004'!N$1,Calculations!$J18,0),IF($O20=2005,OFFSET('2005'!N$1,Calculations!$J18,0),IF($O20=2006,OFFSET('2006'!N$1,Calculations!$J18,0),IF($O20=2007,OFFSET('2007'!N$1,Calculations!$J18,0),IF($O20=2008,OFFSET('2008'!N$1,Calculations!$J18,0),IF($O20=2009,OFFSET('2009'!N$1,Calculations!$J18,0),IF($O20=2010,OFFSET('2010'!N$1,Calculations!$J18,0),IF($O20=2011,OFFSET('2011'!N$1,Calculations!$J18,0),IF($O20=2012,OFFSET('2012'!N$1,Calculations!$J18,0),IF($O20=2013,OFFSET('2013'!N$1,Calculations!$J18,0),IF($O20=2014,OFFSET('2014'!N$1,Calculations!$J18,0),IF($O20=2015,OFFSET('2015'!N$1,Calculations!$J18,0),IF($O20=2016,OFFSET('2016'!N$1,Calculations!$J18,0),IF($O20=2017,OFFSET('2017'!N$1,Calculations!$J18,0),0))))))))))))))))</f>
        <v>1.3292223507275458E-2</v>
      </c>
      <c r="CE20" s="33">
        <f ca="1">IF($O20=2002,OFFSET('2002'!O$1,Calculations!$J18,0),IF($O20=2003,OFFSET('2003'!O$1,Calculations!$J18,0),IF($O20=2004,OFFSET('2004'!O$1,Calculations!$J18,0),IF($O20=2005,OFFSET('2005'!O$1,Calculations!$J18,0),IF($O20=2006,OFFSET('2006'!O$1,Calculations!$J18,0),IF($O20=2007,OFFSET('2007'!O$1,Calculations!$J18,0),IF($O20=2008,OFFSET('2008'!O$1,Calculations!$J18,0),IF($O20=2009,OFFSET('2009'!O$1,Calculations!$J18,0),IF($O20=2010,OFFSET('2010'!O$1,Calculations!$J18,0),IF($O20=2011,OFFSET('2011'!O$1,Calculations!$J18,0),IF($O20=2012,OFFSET('2012'!O$1,Calculations!$J18,0),IF($O20=2013,OFFSET('2013'!O$1,Calculations!$J18,0),IF($O20=2014,OFFSET('2014'!O$1,Calculations!$J18,0),IF($O20=2015,OFFSET('2015'!O$1,Calculations!$J18,0),IF($O20=2016,OFFSET('2016'!O$1,Calculations!$J18,0),IF($O20=2017,OFFSET('2017'!O$1,Calculations!$J18,0),0))))))))))))))))</f>
        <v>6.0424483353173342E-4</v>
      </c>
      <c r="CF20" s="33">
        <f ca="1">IF($O20=2002,OFFSET('2002'!P$1,Calculations!$J18,0),IF($O20=2003,OFFSET('2003'!P$1,Calculations!$J18,0),IF($O20=2004,OFFSET('2004'!P$1,Calculations!$J18,0),IF($O20=2005,OFFSET('2005'!P$1,Calculations!$J18,0),IF($O20=2006,OFFSET('2006'!P$1,Calculations!$J18,0),IF($O20=2007,OFFSET('2007'!P$1,Calculations!$J18,0),IF($O20=2008,OFFSET('2008'!P$1,Calculations!$J18,0),IF($O20=2009,OFFSET('2009'!P$1,Calculations!$J18,0),IF($O20=2010,OFFSET('2010'!P$1,Calculations!$J18,0),IF($O20=2011,OFFSET('2011'!P$1,Calculations!$J18,0),IF($O20=2012,OFFSET('2012'!P$1,Calculations!$J18,0),IF($O20=2013,OFFSET('2013'!P$1,Calculations!$J18,0),IF($O20=2014,OFFSET('2014'!P$1,Calculations!$J18,0),IF($O20=2015,OFFSET('2015'!P$1,Calculations!$J18,0),IF($O20=2016,OFFSET('2016'!P$1,Calculations!$J18,0),IF($O20=2017,OFFSET('2017'!P$1,Calculations!$J18,0),0))))))))))))))))</f>
        <v>4.8478637824114186E-3</v>
      </c>
      <c r="CG20" s="37">
        <f ca="1">IF($O20=2002,OFFSET('2002'!Q$1,Calculations!$J18,0),IF($O20=2003,OFFSET('2003'!Q$1,Calculations!$J18,0),IF($O20=2004,OFFSET('2004'!Q$1,Calculations!$J18,0),IF($O20=2005,OFFSET('2005'!Q$1,Calculations!$J18,0),IF($O20=2006,OFFSET('2006'!Q$1,Calculations!$J18,0),IF($O20=2007,OFFSET('2007'!Q$1,Calculations!$J18,0),IF($O20=2008,OFFSET('2008'!Q$1,Calculations!$J18,0),IF($O20=2009,OFFSET('2009'!Q$1,Calculations!$J18,0),IF($O20=2010,OFFSET('2010'!Q$1,Calculations!$J18,0),IF($O20=2011,OFFSET('2011'!Q$1,Calculations!$J18,0),IF($O20=2012,OFFSET('2012'!Q$1,Calculations!$J18,0),IF($O20=2013,OFFSET('2013'!Q$1,Calculations!$J18,0),IF($O20=2014,OFFSET('2014'!Q$1,Calculations!$J18,0),IF($O20=2015,OFFSET('2015'!Q$1,Calculations!$J18,0),IF($O20=2016,OFFSET('2016'!Q$1,Calculations!$J18,0),IF($O20=2017,OFFSET('2017'!Q$1,Calculations!$J18,0),0))))))))))))))))</f>
        <v>1.0635336011168648E-2</v>
      </c>
      <c r="CH20" s="33">
        <f ca="1">IF($O20=2002,OFFSET('2002'!K$1,Calculations!$K18,0),IF($O20=2003,OFFSET('2003'!K$1,Calculations!$K18,0),IF($O20=2004,OFFSET('2004'!K$1,Calculations!$K18,0),IF($O20=2005,OFFSET('2005'!K$1,Calculations!$K18,0),IF($O20=2006,OFFSET('2006'!K$1,Calculations!$K18,0),IF($O20=2007,OFFSET('2007'!K$1,Calculations!$K18,0),IF($O20=2008,OFFSET('2008'!K$1,Calculations!$K18,0),IF($O20=2009,OFFSET('2009'!K$1,Calculations!$K18,0),IF($O20=2010,OFFSET('2010'!K$1,Calculations!$K18,0),IF($O20=2011,OFFSET('2011'!K$1,Calculations!$K18,0),IF($O20=2012,OFFSET('2012'!K$1,Calculations!$K18,0),IF($O20=2013,OFFSET('2013'!K$1,Calculations!$K18,0),IF($O20=2014,OFFSET('2014'!K$1,Calculations!$K18,0),IF($O20=2015,OFFSET('2015'!K$1,Calculations!$K18,0),IF($O20=2016,OFFSET('2016'!K$1,Calculations!$K18,0),IF($O20=2017,OFFSET('2017'!K$1,Calculations!$K18,0),0))))))))))))))))</f>
        <v>0</v>
      </c>
      <c r="CI20" s="33">
        <f ca="1">IF($O20=2002,OFFSET('2002'!L$1,Calculations!$K18,0),IF($O20=2003,OFFSET('2003'!L$1,Calculations!$K18,0),IF($O20=2004,OFFSET('2004'!L$1,Calculations!$K18,0),IF($O20=2005,OFFSET('2005'!L$1,Calculations!$K18,0),IF($O20=2006,OFFSET('2006'!L$1,Calculations!$K18,0),IF($O20=2007,OFFSET('2007'!L$1,Calculations!$K18,0),IF($O20=2008,OFFSET('2008'!L$1,Calculations!$K18,0),IF($O20=2009,OFFSET('2009'!L$1,Calculations!$K18,0),IF($O20=2010,OFFSET('2010'!L$1,Calculations!$K18,0),IF($O20=2011,OFFSET('2011'!L$1,Calculations!$K18,0),IF($O20=2012,OFFSET('2012'!L$1,Calculations!$K18,0),IF($O20=2013,OFFSET('2013'!L$1,Calculations!$K18,0),IF($O20=2014,OFFSET('2014'!L$1,Calculations!$K18,0),IF($O20=2015,OFFSET('2015'!L$1,Calculations!$K18,0),IF($O20=2016,OFFSET('2016'!L$1,Calculations!$K18,0),IF($O20=2017,OFFSET('2017'!L$1,Calculations!$K18,0),0))))))))))))))))</f>
        <v>0</v>
      </c>
      <c r="CJ20" s="33">
        <f ca="1">IF($O20=2002,OFFSET('2002'!M$1,Calculations!$K18,0),IF($O20=2003,OFFSET('2003'!M$1,Calculations!$K18,0),IF($O20=2004,OFFSET('2004'!M$1,Calculations!$K18,0),IF($O20=2005,OFFSET('2005'!M$1,Calculations!$K18,0),IF($O20=2006,OFFSET('2006'!M$1,Calculations!$K18,0),IF($O20=2007,OFFSET('2007'!M$1,Calculations!$K18,0),IF($O20=2008,OFFSET('2008'!M$1,Calculations!$K18,0),IF($O20=2009,OFFSET('2009'!M$1,Calculations!$K18,0),IF($O20=2010,OFFSET('2010'!M$1,Calculations!$K18,0),IF($O20=2011,OFFSET('2011'!M$1,Calculations!$K18,0),IF($O20=2012,OFFSET('2012'!M$1,Calculations!$K18,0),IF($O20=2013,OFFSET('2013'!M$1,Calculations!$K18,0),IF($O20=2014,OFFSET('2014'!M$1,Calculations!$K18,0),IF($O20=2015,OFFSET('2015'!M$1,Calculations!$K18,0),IF($O20=2016,OFFSET('2016'!M$1,Calculations!$K18,0),IF($O20=2017,OFFSET('2017'!M$1,Calculations!$K18,0),0))))))))))))))))</f>
        <v>0</v>
      </c>
      <c r="CK20" s="33">
        <f ca="1">IF($O20=2002,OFFSET('2002'!N$1,Calculations!$K18,0),IF($O20=2003,OFFSET('2003'!N$1,Calculations!$K18,0),IF($O20=2004,OFFSET('2004'!N$1,Calculations!$K18,0),IF($O20=2005,OFFSET('2005'!N$1,Calculations!$K18,0),IF($O20=2006,OFFSET('2006'!N$1,Calculations!$K18,0),IF($O20=2007,OFFSET('2007'!N$1,Calculations!$K18,0),IF($O20=2008,OFFSET('2008'!N$1,Calculations!$K18,0),IF($O20=2009,OFFSET('2009'!N$1,Calculations!$K18,0),IF($O20=2010,OFFSET('2010'!N$1,Calculations!$K18,0),IF($O20=2011,OFFSET('2011'!N$1,Calculations!$K18,0),IF($O20=2012,OFFSET('2012'!N$1,Calculations!$K18,0),IF($O20=2013,OFFSET('2013'!N$1,Calculations!$K18,0),IF($O20=2014,OFFSET('2014'!N$1,Calculations!$K18,0),IF($O20=2015,OFFSET('2015'!N$1,Calculations!$K18,0),IF($O20=2016,OFFSET('2016'!N$1,Calculations!$K18,0),IF($O20=2017,OFFSET('2017'!N$1,Calculations!$K18,0),0))))))))))))))))</f>
        <v>0</v>
      </c>
      <c r="CL20" s="33">
        <f ca="1">IF($O20=2002,OFFSET('2002'!O$1,Calculations!$K18,0),IF($O20=2003,OFFSET('2003'!O$1,Calculations!$K18,0),IF($O20=2004,OFFSET('2004'!O$1,Calculations!$K18,0),IF($O20=2005,OFFSET('2005'!O$1,Calculations!$K18,0),IF($O20=2006,OFFSET('2006'!O$1,Calculations!$K18,0),IF($O20=2007,OFFSET('2007'!O$1,Calculations!$K18,0),IF($O20=2008,OFFSET('2008'!O$1,Calculations!$K18,0),IF($O20=2009,OFFSET('2009'!O$1,Calculations!$K18,0),IF($O20=2010,OFFSET('2010'!O$1,Calculations!$K18,0),IF($O20=2011,OFFSET('2011'!O$1,Calculations!$K18,0),IF($O20=2012,OFFSET('2012'!O$1,Calculations!$K18,0),IF($O20=2013,OFFSET('2013'!O$1,Calculations!$K18,0),IF($O20=2014,OFFSET('2014'!O$1,Calculations!$K18,0),IF($O20=2015,OFFSET('2015'!O$1,Calculations!$K18,0),IF($O20=2016,OFFSET('2016'!O$1,Calculations!$K18,0),IF($O20=2017,OFFSET('2017'!O$1,Calculations!$K18,0),0))))))))))))))))</f>
        <v>0</v>
      </c>
      <c r="CM20" s="33">
        <f ca="1">IF($O20=2002,OFFSET('2002'!P$1,Calculations!$K18,0),IF($O20=2003,OFFSET('2003'!P$1,Calculations!$K18,0),IF($O20=2004,OFFSET('2004'!P$1,Calculations!$K18,0),IF($O20=2005,OFFSET('2005'!P$1,Calculations!$K18,0),IF($O20=2006,OFFSET('2006'!P$1,Calculations!$K18,0),IF($O20=2007,OFFSET('2007'!P$1,Calculations!$K18,0),IF($O20=2008,OFFSET('2008'!P$1,Calculations!$K18,0),IF($O20=2009,OFFSET('2009'!P$1,Calculations!$K18,0),IF($O20=2010,OFFSET('2010'!P$1,Calculations!$K18,0),IF($O20=2011,OFFSET('2011'!P$1,Calculations!$K18,0),IF($O20=2012,OFFSET('2012'!P$1,Calculations!$K18,0),IF($O20=2013,OFFSET('2013'!P$1,Calculations!$K18,0),IF($O20=2014,OFFSET('2014'!P$1,Calculations!$K18,0),IF($O20=2015,OFFSET('2015'!P$1,Calculations!$K18,0),IF($O20=2016,OFFSET('2016'!P$1,Calculations!$K18,0),IF($O20=2017,OFFSET('2017'!P$1,Calculations!$K18,0),0))))))))))))))))</f>
        <v>0</v>
      </c>
      <c r="CN20" s="37">
        <f ca="1">IF($O20=2002,OFFSET('2002'!Q$1,Calculations!$K18,0),IF($O20=2003,OFFSET('2003'!Q$1,Calculations!$K18,0),IF($O20=2004,OFFSET('2004'!Q$1,Calculations!$K18,0),IF($O20=2005,OFFSET('2005'!Q$1,Calculations!$K18,0),IF($O20=2006,OFFSET('2006'!Q$1,Calculations!$K18,0),IF($O20=2007,OFFSET('2007'!Q$1,Calculations!$K18,0),IF($O20=2008,OFFSET('2008'!Q$1,Calculations!$K18,0),IF($O20=2009,OFFSET('2009'!Q$1,Calculations!$K18,0),IF($O20=2010,OFFSET('2010'!Q$1,Calculations!$K18,0),IF($O20=2011,OFFSET('2011'!Q$1,Calculations!$K18,0),IF($O20=2012,OFFSET('2012'!Q$1,Calculations!$K18,0),IF($O20=2013,OFFSET('2013'!Q$1,Calculations!$K18,0),IF($O20=2014,OFFSET('2014'!Q$1,Calculations!$K18,0),IF($O20=2015,OFFSET('2015'!Q$1,Calculations!$K18,0),IF($O20=2016,OFFSET('2016'!Q$1,Calculations!$K18,0),IF($O20=2017,OFFSET('2017'!Q$1,Calculations!$K18,0),0))))))))))))))))</f>
        <v>0</v>
      </c>
      <c r="CO20" s="71">
        <f t="shared" ca="1" si="10"/>
        <v>0</v>
      </c>
      <c r="CP20" s="33">
        <f ca="1">IF($O20=2002,OFFSET('2002'!K$1,Calculations!$L18,0),IF($O20=2003,OFFSET('2003'!K$1,Calculations!$L18,0),IF($O20=2004,OFFSET('2004'!K$1,Calculations!$L18,0),IF($O20=2005,OFFSET('2005'!K$1,Calculations!$L18,0),IF($O20=2006,OFFSET('2006'!K$1,Calculations!$L18,0),IF($O20=2007,OFFSET('2007'!K$1,Calculations!$L18,0),IF($O20=2008,OFFSET('2008'!K$1,Calculations!$L18,0),IF($O20=2009,OFFSET('2009'!K$1,Calculations!$L18,0),IF($O20=2010,OFFSET('2010'!K$1,Calculations!$L18,0),IF($O20=2011,OFFSET('2011'!K$1,Calculations!$L18,0),IF($O20=2012,OFFSET('2012'!K$1,Calculations!$L18,0),IF($O20=2013,OFFSET('2013'!K$1,Calculations!$L18,0),IF($O20=2014,OFFSET('2014'!K$1,Calculations!$L18,0),IF($O20=2015,OFFSET('2015'!K$1,Calculations!$L18,0),IF($O20=2016,OFFSET('2016'!K$1,Calculations!$L18,0),IF($O20=2017,OFFSET('2017'!K$1,Calculations!$L18,0),0))))))))))))))))</f>
        <v>0.41208984460365</v>
      </c>
      <c r="CQ20" s="33">
        <f ca="1">IF($O20=2002,OFFSET('2002'!L$1,Calculations!$L18,0),IF($O20=2003,OFFSET('2003'!L$1,Calculations!$L18,0),IF($O20=2004,OFFSET('2004'!L$1,Calculations!$L18,0),IF($O20=2005,OFFSET('2005'!L$1,Calculations!$L18,0),IF($O20=2006,OFFSET('2006'!L$1,Calculations!$L18,0),IF($O20=2007,OFFSET('2007'!L$1,Calculations!$L18,0),IF($O20=2008,OFFSET('2008'!L$1,Calculations!$L18,0),IF($O20=2009,OFFSET('2009'!L$1,Calculations!$L18,0),IF($O20=2010,OFFSET('2010'!L$1,Calculations!$L18,0),IF($O20=2011,OFFSET('2011'!L$1,Calculations!$L18,0),IF($O20=2012,OFFSET('2012'!L$1,Calculations!$L18,0),IF($O20=2013,OFFSET('2013'!L$1,Calculations!$L18,0),IF($O20=2014,OFFSET('2014'!L$1,Calculations!$L18,0),IF($O20=2015,OFFSET('2015'!L$1,Calculations!$L18,0),IF($O20=2016,OFFSET('2016'!L$1,Calculations!$L18,0),IF($O20=2017,OFFSET('2017'!L$1,Calculations!$L18,0),0))))))))))))))))</f>
        <v>0.21578932235813159</v>
      </c>
      <c r="CR20" s="33">
        <f ca="1">IF($O20=2002,OFFSET('2002'!M$1,Calculations!$L18,0),IF($O20=2003,OFFSET('2003'!M$1,Calculations!$L18,0),IF($O20=2004,OFFSET('2004'!M$1,Calculations!$L18,0),IF($O20=2005,OFFSET('2005'!M$1,Calculations!$L18,0),IF($O20=2006,OFFSET('2006'!M$1,Calculations!$L18,0),IF($O20=2007,OFFSET('2007'!M$1,Calculations!$L18,0),IF($O20=2008,OFFSET('2008'!M$1,Calculations!$L18,0),IF($O20=2009,OFFSET('2009'!M$1,Calculations!$L18,0),IF($O20=2010,OFFSET('2010'!M$1,Calculations!$L18,0),IF($O20=2011,OFFSET('2011'!M$1,Calculations!$L18,0),IF($O20=2012,OFFSET('2012'!M$1,Calculations!$L18,0),IF($O20=2013,OFFSET('2013'!M$1,Calculations!$L18,0),IF($O20=2014,OFFSET('2014'!M$1,Calculations!$L18,0),IF($O20=2015,OFFSET('2015'!M$1,Calculations!$L18,0),IF($O20=2016,OFFSET('2016'!M$1,Calculations!$L18,0),IF($O20=2017,OFFSET('2017'!M$1,Calculations!$L18,0),0))))))))))))))))</f>
        <v>4.3695411734381219E-2</v>
      </c>
      <c r="CS20" s="33">
        <f ca="1">IF($O20=2002,OFFSET('2002'!N$1,Calculations!$L18,0),IF($O20=2003,OFFSET('2003'!N$1,Calculations!$L18,0),IF($O20=2004,OFFSET('2004'!N$1,Calculations!$L18,0),IF($O20=2005,OFFSET('2005'!N$1,Calculations!$L18,0),IF($O20=2006,OFFSET('2006'!N$1,Calculations!$L18,0),IF($O20=2007,OFFSET('2007'!N$1,Calculations!$L18,0),IF($O20=2008,OFFSET('2008'!N$1,Calculations!$L18,0),IF($O20=2009,OFFSET('2009'!N$1,Calculations!$L18,0),IF($O20=2010,OFFSET('2010'!N$1,Calculations!$L18,0),IF($O20=2011,OFFSET('2011'!N$1,Calculations!$L18,0),IF($O20=2012,OFFSET('2012'!N$1,Calculations!$L18,0),IF($O20=2013,OFFSET('2013'!N$1,Calculations!$L18,0),IF($O20=2014,OFFSET('2014'!N$1,Calculations!$L18,0),IF($O20=2015,OFFSET('2015'!N$1,Calculations!$L18,0),IF($O20=2016,OFFSET('2016'!N$1,Calculations!$L18,0),IF($O20=2017,OFFSET('2017'!N$1,Calculations!$L18,0),0))))))))))))))))</f>
        <v>5.22552517098216E-2</v>
      </c>
      <c r="CT20" s="33">
        <f ca="1">IF($O20=2002,OFFSET('2002'!O$1,Calculations!$L18,0),IF($O20=2003,OFFSET('2003'!O$1,Calculations!$L18,0),IF($O20=2004,OFFSET('2004'!O$1,Calculations!$L18,0),IF($O20=2005,OFFSET('2005'!O$1,Calculations!$L18,0),IF($O20=2006,OFFSET('2006'!O$1,Calculations!$L18,0),IF($O20=2007,OFFSET('2007'!O$1,Calculations!$L18,0),IF($O20=2008,OFFSET('2008'!O$1,Calculations!$L18,0),IF($O20=2009,OFFSET('2009'!O$1,Calculations!$L18,0),IF($O20=2010,OFFSET('2010'!O$1,Calculations!$L18,0),IF($O20=2011,OFFSET('2011'!O$1,Calculations!$L18,0),IF($O20=2012,OFFSET('2012'!O$1,Calculations!$L18,0),IF($O20=2013,OFFSET('2013'!O$1,Calculations!$L18,0),IF($O20=2014,OFFSET('2014'!O$1,Calculations!$L18,0),IF($O20=2015,OFFSET('2015'!O$1,Calculations!$L18,0),IF($O20=2016,OFFSET('2016'!O$1,Calculations!$L18,0),IF($O20=2017,OFFSET('2017'!O$1,Calculations!$L18,0),0))))))))))))))))</f>
        <v>0.27576550295150581</v>
      </c>
      <c r="CU20" s="33">
        <f ca="1">IF($O20=2002,OFFSET('2002'!P$1,Calculations!$L18,0),IF($O20=2003,OFFSET('2003'!P$1,Calculations!$L18,0),IF($O20=2004,OFFSET('2004'!P$1,Calculations!$L18,0),IF($O20=2005,OFFSET('2005'!P$1,Calculations!$L18,0),IF($O20=2006,OFFSET('2006'!P$1,Calculations!$L18,0),IF($O20=2007,OFFSET('2007'!P$1,Calculations!$L18,0),IF($O20=2008,OFFSET('2008'!P$1,Calculations!$L18,0),IF($O20=2009,OFFSET('2009'!P$1,Calculations!$L18,0),IF($O20=2010,OFFSET('2010'!P$1,Calculations!$L18,0),IF($O20=2011,OFFSET('2011'!P$1,Calculations!$L18,0),IF($O20=2012,OFFSET('2012'!P$1,Calculations!$L18,0),IF($O20=2013,OFFSET('2013'!P$1,Calculations!$L18,0),IF($O20=2014,OFFSET('2014'!P$1,Calculations!$L18,0),IF($O20=2015,OFFSET('2015'!P$1,Calculations!$L18,0),IF($O20=2016,OFFSET('2016'!P$1,Calculations!$L18,0),IF($O20=2017,OFFSET('2017'!P$1,Calculations!$L18,0),0))))))))))))))))</f>
        <v>4.046666425097774E-4</v>
      </c>
      <c r="CV20" s="37">
        <f ca="1">IF($O20=2002,OFFSET('2002'!Q$1,Calculations!$L18,0),IF($O20=2003,OFFSET('2003'!Q$1,Calculations!$L18,0),IF($O20=2004,OFFSET('2004'!Q$1,Calculations!$L18,0),IF($O20=2005,OFFSET('2005'!Q$1,Calculations!$L18,0),IF($O20=2006,OFFSET('2006'!Q$1,Calculations!$L18,0),IF($O20=2007,OFFSET('2007'!Q$1,Calculations!$L18,0),IF($O20=2008,OFFSET('2008'!Q$1,Calculations!$L18,0),IF($O20=2009,OFFSET('2009'!Q$1,Calculations!$L18,0),IF($O20=2010,OFFSET('2010'!Q$1,Calculations!$L18,0),IF($O20=2011,OFFSET('2011'!Q$1,Calculations!$L18,0),IF($O20=2012,OFFSET('2012'!Q$1,Calculations!$L18,0),IF($O20=2013,OFFSET('2013'!Q$1,Calculations!$L18,0),IF($O20=2014,OFFSET('2014'!Q$1,Calculations!$L18,0),IF($O20=2015,OFFSET('2015'!Q$1,Calculations!$L18,0),IF($O20=2016,OFFSET('2016'!Q$1,Calculations!$L18,0),IF($O20=2017,OFFSET('2017'!Q$1,Calculations!$L18,0),0))))))))))))))))</f>
        <v>1</v>
      </c>
      <c r="CW20" s="14">
        <v>3.153130995130108E-2</v>
      </c>
      <c r="CX20" s="14">
        <v>-3.8707204905467564E-2</v>
      </c>
      <c r="CY20" s="14">
        <v>7.8428443382134103E-3</v>
      </c>
      <c r="CZ20" s="14">
        <v>-3.8285407813853596E-2</v>
      </c>
      <c r="DA20" s="14">
        <v>1.2298835535784473E-2</v>
      </c>
      <c r="DB20" s="14">
        <v>-1.3042855095313124E-2</v>
      </c>
      <c r="DC20" s="14">
        <v>-7.6764005514476921E-3</v>
      </c>
      <c r="DD20" s="14">
        <v>6.7457295180067952E-3</v>
      </c>
      <c r="DE20" s="14">
        <v>9.2204995693367903E-2</v>
      </c>
      <c r="DF20" s="14">
        <v>4.5134443021767008E-2</v>
      </c>
      <c r="DG20" s="14">
        <v>0</v>
      </c>
      <c r="DH20" s="14">
        <v>5.9287370143084519E-3</v>
      </c>
      <c r="DI20" s="54">
        <v>2.1957913998170139E-2</v>
      </c>
      <c r="DK20" s="40">
        <f t="shared" ca="1" si="11"/>
        <v>3.4615756201445212E-2</v>
      </c>
      <c r="DL20" s="36">
        <f t="shared" ca="1" si="12"/>
        <v>6.5024165135842207E-3</v>
      </c>
      <c r="DM20" s="36">
        <f t="shared" ca="1" si="13"/>
        <v>1.1175516707350652E-2</v>
      </c>
      <c r="DN20" s="36">
        <f t="shared" ca="1" si="14"/>
        <v>8.2848328462979109E-3</v>
      </c>
      <c r="DO20" s="36">
        <f t="shared" ca="1" si="15"/>
        <v>2.0052979743201523E-2</v>
      </c>
      <c r="DP20" s="36">
        <f t="shared" ca="1" si="16"/>
        <v>6.3097097560973541E-3</v>
      </c>
      <c r="DQ20" s="48">
        <f t="shared" ca="1" si="32"/>
        <v>2.2078814473690079E-2</v>
      </c>
      <c r="DR20" s="51">
        <f t="shared" ca="1" si="33"/>
        <v>1.2090047551993957E-4</v>
      </c>
      <c r="DS20" s="28">
        <f t="shared" ca="1" si="17"/>
        <v>1.0346157562014453</v>
      </c>
      <c r="DT20" s="28">
        <f t="shared" ca="1" si="18"/>
        <v>1.0065024165135843</v>
      </c>
      <c r="DU20" s="28">
        <f t="shared" ca="1" si="19"/>
        <v>1.0111755167073506</v>
      </c>
      <c r="DV20" s="28">
        <f t="shared" ca="1" si="20"/>
        <v>1.0082848328462979</v>
      </c>
      <c r="DW20" s="28">
        <f t="shared" ca="1" si="21"/>
        <v>1.0200529797432014</v>
      </c>
      <c r="DX20" s="28">
        <f t="shared" ca="1" si="22"/>
        <v>1.0063097097560973</v>
      </c>
      <c r="DY20" s="28">
        <f t="shared" ca="1" si="34"/>
        <v>1.0220788144736901</v>
      </c>
      <c r="DZ20" s="46">
        <f t="shared" si="23"/>
        <v>1.02195791399817</v>
      </c>
      <c r="EA20" s="2">
        <f t="shared" ca="1" si="24"/>
        <v>3.4030107740060184E-2</v>
      </c>
      <c r="EB20" s="2">
        <f t="shared" ca="1" si="25"/>
        <v>6.4813670025112976E-3</v>
      </c>
      <c r="EC20" s="2">
        <f t="shared" ca="1" si="26"/>
        <v>1.1113532000398232E-2</v>
      </c>
      <c r="ED20" s="2">
        <f t="shared" ca="1" si="27"/>
        <v>8.250702001305437E-3</v>
      </c>
      <c r="EE20" s="2">
        <f t="shared" ca="1" si="28"/>
        <v>1.9854566872003862E-2</v>
      </c>
      <c r="EF20" s="2">
        <f t="shared" ca="1" si="29"/>
        <v>6.2898868782009535E-3</v>
      </c>
      <c r="EG20" s="2">
        <f t="shared" ca="1" si="30"/>
        <v>2.1838606688404812E-2</v>
      </c>
      <c r="EH20" s="17">
        <f t="shared" si="31"/>
        <v>2.172031089266202E-2</v>
      </c>
      <c r="EI20" s="13">
        <f t="shared" ca="1" si="35"/>
        <v>1.18295795742792E-4</v>
      </c>
      <c r="EK20" s="89">
        <f t="shared" ca="1" si="0"/>
        <v>0.47883079638538478</v>
      </c>
      <c r="EL20" s="24">
        <f t="shared" ca="1" si="1"/>
        <v>5.7308827890004431E-2</v>
      </c>
      <c r="EM20" s="89">
        <f t="shared" ca="1" si="2"/>
        <v>5.4147850254440008E-2</v>
      </c>
      <c r="EN20" s="89">
        <f t="shared" ca="1" si="3"/>
        <v>5.4945479591026643E-2</v>
      </c>
      <c r="EO20" s="45">
        <f t="shared" ca="1" si="4"/>
        <v>5.9920176993645984E-2</v>
      </c>
      <c r="EP20" s="89">
        <f t="shared" ca="1" si="5"/>
        <v>3.4325565372449276E-3</v>
      </c>
      <c r="EQ20" s="89">
        <f t="shared" ca="1" si="6"/>
        <v>0.11448110715215648</v>
      </c>
      <c r="ER20" s="45">
        <f t="shared" ca="1" si="7"/>
        <v>4.9661270138776248E-2</v>
      </c>
      <c r="ES20" s="89">
        <f t="shared" ca="1" si="8"/>
        <v>0.11663659904615185</v>
      </c>
      <c r="ET20" s="89">
        <f t="shared" ca="1" si="9"/>
        <v>1.0635336011168648E-2</v>
      </c>
    </row>
    <row r="21" spans="1:150">
      <c r="A21">
        <v>99</v>
      </c>
      <c r="B21">
        <v>100</v>
      </c>
      <c r="C21">
        <v>101</v>
      </c>
      <c r="D21">
        <v>102</v>
      </c>
      <c r="E21">
        <v>103</v>
      </c>
      <c r="F21">
        <v>104</v>
      </c>
      <c r="G21">
        <v>105</v>
      </c>
      <c r="H21">
        <v>106</v>
      </c>
      <c r="I21">
        <v>107</v>
      </c>
      <c r="J21">
        <v>108</v>
      </c>
      <c r="K21">
        <v>109</v>
      </c>
      <c r="L21">
        <v>110</v>
      </c>
      <c r="N21" s="16">
        <v>38139</v>
      </c>
      <c r="O21" s="20">
        <v>2004</v>
      </c>
      <c r="P21" s="17">
        <f ca="1">IF($O21=2002,OFFSET('2002'!K$1,Calculations!$A19,0),IF($O21=2003,OFFSET('2003'!K$1,Calculations!$A19,0),IF($O21=2004,OFFSET('2004'!K$1,Calculations!$A19,0),IF($O21=2005,OFFSET('2005'!K$1,Calculations!$A19,0),IF($O21=2006,OFFSET('2006'!K$1,Calculations!$A19,0),IF($O21=2007,OFFSET('2007'!K$1,Calculations!$A19,0),IF($O21=2008,OFFSET('2008'!K$1,Calculations!$A19,0),IF($O21=2009,OFFSET('2009'!K$1,Calculations!$A19,0),IF($O21=2010,OFFSET('2010'!K$1,Calculations!$A19,0),IF($O21=2011,OFFSET('2011'!K$1,Calculations!$A19,0),IF($O21=2012,OFFSET('2012'!K$1,Calculations!$A19,0),IF($O21=2013,OFFSET('2013'!K$1,Calculations!$A19,0),IF($O21=2014,OFFSET('2014'!K$1,Calculations!$A19,0),IF($O21=2015,OFFSET('2015'!K$1,Calculations!$A19,0),IF($O21=2016,OFFSET('2016'!K$1,Calculations!$A19,0),IF($O21=2017,OFFSET('2017'!K$1,Calculations!$A19,0),0))))))))))))))))</f>
        <v>0.67339401234217544</v>
      </c>
      <c r="Q21" s="17">
        <f ca="1">IF($O21=2002,OFFSET('2002'!L$1,Calculations!$A19,0),IF($O21=2003,OFFSET('2003'!L$1,Calculations!$A19,0),IF($O21=2004,OFFSET('2004'!L$1,Calculations!$A19,0),IF($O21=2005,OFFSET('2005'!L$1,Calculations!$A19,0),IF($O21=2006,OFFSET('2006'!L$1,Calculations!$A19,0),IF($O21=2007,OFFSET('2007'!L$1,Calculations!$A19,0),IF($O21=2008,OFFSET('2008'!L$1,Calculations!$A19,0),IF($O21=2009,OFFSET('2009'!L$1,Calculations!$A19,0),IF($O21=2010,OFFSET('2010'!L$1,Calculations!$A19,0),IF($O21=2011,OFFSET('2011'!L$1,Calculations!$A19,0),IF($O21=2012,OFFSET('2012'!L$1,Calculations!$A19,0),IF($O21=2013,OFFSET('2013'!L$1,Calculations!$A19,0),IF($O21=2014,OFFSET('2014'!L$1,Calculations!$A19,0),IF($O21=2015,OFFSET('2015'!L$1,Calculations!$A19,0),IF($O21=2016,OFFSET('2016'!L$1,Calculations!$A19,0),IF($O21=2017,OFFSET('2017'!L$1,Calculations!$A19,0),0))))))))))))))))</f>
        <v>0.27035788522511178</v>
      </c>
      <c r="R21" s="17">
        <f ca="1">IF($O21=2002,OFFSET('2002'!M$1,Calculations!$A19,0),IF($O21=2003,OFFSET('2003'!M$1,Calculations!$A19,0),IF($O21=2004,OFFSET('2004'!M$1,Calculations!$A19,0),IF($O21=2005,OFFSET('2005'!M$1,Calculations!$A19,0),IF($O21=2006,OFFSET('2006'!M$1,Calculations!$A19,0),IF($O21=2007,OFFSET('2007'!M$1,Calculations!$A19,0),IF($O21=2008,OFFSET('2008'!M$1,Calculations!$A19,0),IF($O21=2009,OFFSET('2009'!M$1,Calculations!$A19,0),IF($O21=2010,OFFSET('2010'!M$1,Calculations!$A19,0),IF($O21=2011,OFFSET('2011'!M$1,Calculations!$A19,0),IF($O21=2012,OFFSET('2012'!M$1,Calculations!$A19,0),IF($O21=2013,OFFSET('2013'!M$1,Calculations!$A19,0),IF($O21=2014,OFFSET('2014'!M$1,Calculations!$A19,0),IF($O21=2015,OFFSET('2015'!M$1,Calculations!$A19,0),IF($O21=2016,OFFSET('2016'!M$1,Calculations!$A19,0),IF($O21=2017,OFFSET('2017'!M$1,Calculations!$A19,0),0))))))))))))))))</f>
        <v>0.32029950689138786</v>
      </c>
      <c r="S21" s="17">
        <f ca="1">IF($O21=2002,OFFSET('2002'!N$1,Calculations!$A19,0),IF($O21=2003,OFFSET('2003'!N$1,Calculations!$A19,0),IF($O21=2004,OFFSET('2004'!N$1,Calculations!$A19,0),IF($O21=2005,OFFSET('2005'!N$1,Calculations!$A19,0),IF($O21=2006,OFFSET('2006'!N$1,Calculations!$A19,0),IF($O21=2007,OFFSET('2007'!N$1,Calculations!$A19,0),IF($O21=2008,OFFSET('2008'!N$1,Calculations!$A19,0),IF($O21=2009,OFFSET('2009'!N$1,Calculations!$A19,0),IF($O21=2010,OFFSET('2010'!N$1,Calculations!$A19,0),IF($O21=2011,OFFSET('2011'!N$1,Calculations!$A19,0),IF($O21=2012,OFFSET('2012'!N$1,Calculations!$A19,0),IF($O21=2013,OFFSET('2013'!N$1,Calculations!$A19,0),IF($O21=2014,OFFSET('2014'!N$1,Calculations!$A19,0),IF($O21=2015,OFFSET('2015'!N$1,Calculations!$A19,0),IF($O21=2016,OFFSET('2016'!N$1,Calculations!$A19,0),IF($O21=2017,OFFSET('2017'!N$1,Calculations!$A19,0),0))))))))))))))))</f>
        <v>0.23527296134596767</v>
      </c>
      <c r="T21" s="17">
        <f ca="1">IF($O21=2002,OFFSET('2002'!O$1,Calculations!$A19,0),IF($O21=2003,OFFSET('2003'!O$1,Calculations!$A19,0),IF($O21=2004,OFFSET('2004'!O$1,Calculations!$A19,0),IF($O21=2005,OFFSET('2005'!O$1,Calculations!$A19,0),IF($O21=2006,OFFSET('2006'!O$1,Calculations!$A19,0),IF($O21=2007,OFFSET('2007'!O$1,Calculations!$A19,0),IF($O21=2008,OFFSET('2008'!O$1,Calculations!$A19,0),IF($O21=2009,OFFSET('2009'!O$1,Calculations!$A19,0),IF($O21=2010,OFFSET('2010'!O$1,Calculations!$A19,0),IF($O21=2011,OFFSET('2011'!O$1,Calculations!$A19,0),IF($O21=2012,OFFSET('2012'!O$1,Calculations!$A19,0),IF($O21=2013,OFFSET('2013'!O$1,Calculations!$A19,0),IF($O21=2014,OFFSET('2014'!O$1,Calculations!$A19,0),IF($O21=2015,OFFSET('2015'!O$1,Calculations!$A19,0),IF($O21=2016,OFFSET('2016'!O$1,Calculations!$A19,0),IF($O21=2017,OFFSET('2017'!O$1,Calculations!$A19,0),0))))))))))))))))</f>
        <v>0.42615205412532586</v>
      </c>
      <c r="U21" s="17">
        <f ca="1">IF($O21=2002,OFFSET('2002'!P$1,Calculations!$A19,0),IF($O21=2003,OFFSET('2003'!P$1,Calculations!$A19,0),IF($O21=2004,OFFSET('2004'!P$1,Calculations!$A19,0),IF($O21=2005,OFFSET('2005'!P$1,Calculations!$A19,0),IF($O21=2006,OFFSET('2006'!P$1,Calculations!$A19,0),IF($O21=2007,OFFSET('2007'!P$1,Calculations!$A19,0),IF($O21=2008,OFFSET('2008'!P$1,Calculations!$A19,0),IF($O21=2009,OFFSET('2009'!P$1,Calculations!$A19,0),IF($O21=2010,OFFSET('2010'!P$1,Calculations!$A19,0),IF($O21=2011,OFFSET('2011'!P$1,Calculations!$A19,0),IF($O21=2012,OFFSET('2012'!P$1,Calculations!$A19,0),IF($O21=2013,OFFSET('2013'!P$1,Calculations!$A19,0),IF($O21=2014,OFFSET('2014'!P$1,Calculations!$A19,0),IF($O21=2015,OFFSET('2015'!P$1,Calculations!$A19,0),IF($O21=2016,OFFSET('2016'!P$1,Calculations!$A19,0),IF($O21=2017,OFFSET('2017'!P$1,Calculations!$A19,0),0))))))))))))))))</f>
        <v>0.18923796098729165</v>
      </c>
      <c r="V21" s="13">
        <f ca="1">IF($O21=2002,OFFSET('2002'!Q$1,Calculations!$A19,0),IF($O21=2003,OFFSET('2003'!Q$1,Calculations!$A19,0),IF($O21=2004,OFFSET('2004'!Q$1,Calculations!$A19,0),IF($O21=2005,OFFSET('2005'!Q$1,Calculations!$A19,0),IF($O21=2006,OFFSET('2006'!Q$1,Calculations!$A19,0),IF($O21=2007,OFFSET('2007'!Q$1,Calculations!$A19,0),IF($O21=2008,OFFSET('2008'!Q$1,Calculations!$A19,0),IF($O21=2009,OFFSET('2009'!Q$1,Calculations!$A19,0),IF($O21=2010,OFFSET('2010'!Q$1,Calculations!$A19,0),IF($O21=2011,OFFSET('2011'!Q$1,Calculations!$A19,0),IF($O21=2012,OFFSET('2012'!Q$1,Calculations!$A19,0),IF($O21=2013,OFFSET('2013'!Q$1,Calculations!$A19,0),IF($O21=2014,OFFSET('2014'!Q$1,Calculations!$A19,0),IF($O21=2015,OFFSET('2015'!Q$1,Calculations!$A19,0),IF($O21=2016,OFFSET('2016'!Q$1,Calculations!$A19,0),IF($O21=2017,OFFSET('2017'!Q$1,Calculations!$A19,0),0))))))))))))))))</f>
        <v>0.47990272024573966</v>
      </c>
      <c r="W21" s="33">
        <f ca="1">IF($O21=2002,OFFSET('2002'!K$1,Calculations!$B19,0),IF($O21=2003,OFFSET('2003'!K$1,Calculations!$B19,0),IF($O21=2004,OFFSET('2004'!K$1,Calculations!$B19,0),IF($O21=2005,OFFSET('2005'!K$1,Calculations!$B19,0),IF($O21=2006,OFFSET('2006'!K$1,Calculations!$B19,0),IF($O21=2007,OFFSET('2007'!K$1,Calculations!$B19,0),IF($O21=2008,OFFSET('2008'!K$1,Calculations!$B19,0),IF($O21=2009,OFFSET('2009'!K$1,Calculations!$B19,0),IF($O21=2010,OFFSET('2010'!K$1,Calculations!$B19,0),IF($O21=2011,OFFSET('2011'!K$1,Calculations!$B19,0),IF($O21=2012,OFFSET('2012'!K$1,Calculations!$B19,0),IF($O21=2013,OFFSET('2013'!K$1,Calculations!$B19,0),IF($O21=2014,OFFSET('2014'!K$1,Calculations!$B19,0),IF($O21=2015,OFFSET('2015'!K$1,Calculations!$B19,0),IF($O21=2016,OFFSET('2016'!K$1,Calculations!$B19,0),IF($O21=2017,OFFSET('2017'!K$1,Calculations!$B19,0),0))))))))))))))))</f>
        <v>2.9909210845999342E-2</v>
      </c>
      <c r="X21" s="33">
        <f ca="1">IF($O21=2002,OFFSET('2002'!L$1,Calculations!$B19,0),IF($O21=2003,OFFSET('2003'!L$1,Calculations!$B19,0),IF($O21=2004,OFFSET('2004'!L$1,Calculations!$B19,0),IF($O21=2005,OFFSET('2005'!L$1,Calculations!$B19,0),IF($O21=2006,OFFSET('2006'!L$1,Calculations!$B19,0),IF($O21=2007,OFFSET('2007'!L$1,Calculations!$B19,0),IF($O21=2008,OFFSET('2008'!L$1,Calculations!$B19,0),IF($O21=2009,OFFSET('2009'!L$1,Calculations!$B19,0),IF($O21=2010,OFFSET('2010'!L$1,Calculations!$B19,0),IF($O21=2011,OFFSET('2011'!L$1,Calculations!$B19,0),IF($O21=2012,OFFSET('2012'!L$1,Calculations!$B19,0),IF($O21=2013,OFFSET('2013'!L$1,Calculations!$B19,0),IF($O21=2014,OFFSET('2014'!L$1,Calculations!$B19,0),IF($O21=2015,OFFSET('2015'!L$1,Calculations!$B19,0),IF($O21=2016,OFFSET('2016'!L$1,Calculations!$B19,0),IF($O21=2017,OFFSET('2017'!L$1,Calculations!$B19,0),0))))))))))))))))</f>
        <v>7.9273510470407135E-2</v>
      </c>
      <c r="Y21" s="33">
        <f ca="1">IF($O21=2002,OFFSET('2002'!M$1,Calculations!$B19,0),IF($O21=2003,OFFSET('2003'!M$1,Calculations!$B19,0),IF($O21=2004,OFFSET('2004'!M$1,Calculations!$B19,0),IF($O21=2005,OFFSET('2005'!M$1,Calculations!$B19,0),IF($O21=2006,OFFSET('2006'!M$1,Calculations!$B19,0),IF($O21=2007,OFFSET('2007'!M$1,Calculations!$B19,0),IF($O21=2008,OFFSET('2008'!M$1,Calculations!$B19,0),IF($O21=2009,OFFSET('2009'!M$1,Calculations!$B19,0),IF($O21=2010,OFFSET('2010'!M$1,Calculations!$B19,0),IF($O21=2011,OFFSET('2011'!M$1,Calculations!$B19,0),IF($O21=2012,OFFSET('2012'!M$1,Calculations!$B19,0),IF($O21=2013,OFFSET('2013'!M$1,Calculations!$B19,0),IF($O21=2014,OFFSET('2014'!M$1,Calculations!$B19,0),IF($O21=2015,OFFSET('2015'!M$1,Calculations!$B19,0),IF($O21=2016,OFFSET('2016'!M$1,Calculations!$B19,0),IF($O21=2017,OFFSET('2017'!M$1,Calculations!$B19,0),0))))))))))))))))</f>
        <v>8.631934081710789E-2</v>
      </c>
      <c r="Z21" s="33">
        <f ca="1">IF($O21=2002,OFFSET('2002'!N$1,Calculations!$B19,0),IF($O21=2003,OFFSET('2003'!N$1,Calculations!$B19,0),IF($O21=2004,OFFSET('2004'!N$1,Calculations!$B19,0),IF($O21=2005,OFFSET('2005'!N$1,Calculations!$B19,0),IF($O21=2006,OFFSET('2006'!N$1,Calculations!$B19,0),IF($O21=2007,OFFSET('2007'!N$1,Calculations!$B19,0),IF($O21=2008,OFFSET('2008'!N$1,Calculations!$B19,0),IF($O21=2009,OFFSET('2009'!N$1,Calculations!$B19,0),IF($O21=2010,OFFSET('2010'!N$1,Calculations!$B19,0),IF($O21=2011,OFFSET('2011'!N$1,Calculations!$B19,0),IF($O21=2012,OFFSET('2012'!N$1,Calculations!$B19,0),IF($O21=2013,OFFSET('2013'!N$1,Calculations!$B19,0),IF($O21=2014,OFFSET('2014'!N$1,Calculations!$B19,0),IF($O21=2015,OFFSET('2015'!N$1,Calculations!$B19,0),IF($O21=2016,OFFSET('2016'!N$1,Calculations!$B19,0),IF($O21=2017,OFFSET('2017'!N$1,Calculations!$B19,0),0))))))))))))))))</f>
        <v>5.7576708384735921E-2</v>
      </c>
      <c r="AA21" s="33">
        <f ca="1">IF($O21=2002,OFFSET('2002'!O$1,Calculations!$B19,0),IF($O21=2003,OFFSET('2003'!O$1,Calculations!$B19,0),IF($O21=2004,OFFSET('2004'!O$1,Calculations!$B19,0),IF($O21=2005,OFFSET('2005'!O$1,Calculations!$B19,0),IF($O21=2006,OFFSET('2006'!O$1,Calculations!$B19,0),IF($O21=2007,OFFSET('2007'!O$1,Calculations!$B19,0),IF($O21=2008,OFFSET('2008'!O$1,Calculations!$B19,0),IF($O21=2009,OFFSET('2009'!O$1,Calculations!$B19,0),IF($O21=2010,OFFSET('2010'!O$1,Calculations!$B19,0),IF($O21=2011,OFFSET('2011'!O$1,Calculations!$B19,0),IF($O21=2012,OFFSET('2012'!O$1,Calculations!$B19,0),IF($O21=2013,OFFSET('2013'!O$1,Calculations!$B19,0),IF($O21=2014,OFFSET('2014'!O$1,Calculations!$B19,0),IF($O21=2015,OFFSET('2015'!O$1,Calculations!$B19,0),IF($O21=2016,OFFSET('2016'!O$1,Calculations!$B19,0),IF($O21=2017,OFFSET('2017'!O$1,Calculations!$B19,0),0))))))))))))))))</f>
        <v>7.9531527198048124E-2</v>
      </c>
      <c r="AB21" s="33">
        <f ca="1">IF($O21=2002,OFFSET('2002'!P$1,Calculations!$B19,0),IF($O21=2003,OFFSET('2003'!P$1,Calculations!$B19,0),IF($O21=2004,OFFSET('2004'!P$1,Calculations!$B19,0),IF($O21=2005,OFFSET('2005'!P$1,Calculations!$B19,0),IF($O21=2006,OFFSET('2006'!P$1,Calculations!$B19,0),IF($O21=2007,OFFSET('2007'!P$1,Calculations!$B19,0),IF($O21=2008,OFFSET('2008'!P$1,Calculations!$B19,0),IF($O21=2009,OFFSET('2009'!P$1,Calculations!$B19,0),IF($O21=2010,OFFSET('2010'!P$1,Calculations!$B19,0),IF($O21=2011,OFFSET('2011'!P$1,Calculations!$B19,0),IF($O21=2012,OFFSET('2012'!P$1,Calculations!$B19,0),IF($O21=2013,OFFSET('2013'!P$1,Calculations!$B19,0),IF($O21=2014,OFFSET('2014'!P$1,Calculations!$B19,0),IF($O21=2015,OFFSET('2015'!P$1,Calculations!$B19,0),IF($O21=2016,OFFSET('2016'!P$1,Calculations!$B19,0),IF($O21=2017,OFFSET('2017'!P$1,Calculations!$B19,0),0))))))))))))))))</f>
        <v>5.5415059978746087E-2</v>
      </c>
      <c r="AC21" s="37">
        <f ca="1">IF($O21=2002,OFFSET('2002'!Q$1,Calculations!$B19,0),IF($O21=2003,OFFSET('2003'!Q$1,Calculations!$B19,0),IF($O21=2004,OFFSET('2004'!Q$1,Calculations!$B19,0),IF($O21=2005,OFFSET('2005'!Q$1,Calculations!$B19,0),IF($O21=2006,OFFSET('2006'!Q$1,Calculations!$B19,0),IF($O21=2007,OFFSET('2007'!Q$1,Calculations!$B19,0),IF($O21=2008,OFFSET('2008'!Q$1,Calculations!$B19,0),IF($O21=2009,OFFSET('2009'!Q$1,Calculations!$B19,0),IF($O21=2010,OFFSET('2010'!Q$1,Calculations!$B19,0),IF($O21=2011,OFFSET('2011'!Q$1,Calculations!$B19,0),IF($O21=2012,OFFSET('2012'!Q$1,Calculations!$B19,0),IF($O21=2013,OFFSET('2013'!Q$1,Calculations!$B19,0),IF($O21=2014,OFFSET('2014'!Q$1,Calculations!$B19,0),IF($O21=2015,OFFSET('2015'!Q$1,Calculations!$B19,0),IF($O21=2016,OFFSET('2016'!Q$1,Calculations!$B19,0),IF($O21=2017,OFFSET('2017'!Q$1,Calculations!$B19,0),0))))))))))))))))</f>
        <v>5.8496352051391649E-2</v>
      </c>
      <c r="AD21" s="33">
        <f ca="1">IF($O21=2002,OFFSET('2002'!K$1,Calculations!$C19,0),IF($O21=2003,OFFSET('2003'!K$1,Calculations!$C19,0),IF($O21=2004,OFFSET('2004'!K$1,Calculations!$C19,0),IF($O21=2005,OFFSET('2005'!K$1,Calculations!$C19,0),IF($O21=2006,OFFSET('2006'!K$1,Calculations!$C19,0),IF($O21=2007,OFFSET('2007'!K$1,Calculations!$C19,0),IF($O21=2008,OFFSET('2008'!K$1,Calculations!$C19,0),IF($O21=2009,OFFSET('2009'!K$1,Calculations!$C19,0),IF($O21=2010,OFFSET('2010'!K$1,Calculations!$C19,0),IF($O21=2011,OFFSET('2011'!K$1,Calculations!$C19,0),IF($O21=2012,OFFSET('2012'!K$1,Calculations!$C19,0),IF($O21=2013,OFFSET('2013'!K$1,Calculations!$C19,0),IF($O21=2014,OFFSET('2014'!K$1,Calculations!$C19,0),IF($O21=2015,OFFSET('2015'!K$1,Calculations!$C19,0),IF($O21=2016,OFFSET('2016'!K$1,Calculations!$C19,0),IF($O21=2017,OFFSET('2017'!K$1,Calculations!$C19,0),0))))))))))))))))</f>
        <v>1.4670376121447462E-2</v>
      </c>
      <c r="AE21" s="33">
        <f ca="1">IF($O21=2002,OFFSET('2002'!L$1,Calculations!$C19,0),IF($O21=2003,OFFSET('2003'!L$1,Calculations!$C19,0),IF($O21=2004,OFFSET('2004'!L$1,Calculations!$C19,0),IF($O21=2005,OFFSET('2005'!L$1,Calculations!$C19,0),IF($O21=2006,OFFSET('2006'!L$1,Calculations!$C19,0),IF($O21=2007,OFFSET('2007'!L$1,Calculations!$C19,0),IF($O21=2008,OFFSET('2008'!L$1,Calculations!$C19,0),IF($O21=2009,OFFSET('2009'!L$1,Calculations!$C19,0),IF($O21=2010,OFFSET('2010'!L$1,Calculations!$C19,0),IF($O21=2011,OFFSET('2011'!L$1,Calculations!$C19,0),IF($O21=2012,OFFSET('2012'!L$1,Calculations!$C19,0),IF($O21=2013,OFFSET('2013'!L$1,Calculations!$C19,0),IF($O21=2014,OFFSET('2014'!L$1,Calculations!$C19,0),IF($O21=2015,OFFSET('2015'!L$1,Calculations!$C19,0),IF($O21=2016,OFFSET('2016'!L$1,Calculations!$C19,0),IF($O21=2017,OFFSET('2017'!L$1,Calculations!$C19,0),0))))))))))))))))</f>
        <v>8.9095842888937626E-2</v>
      </c>
      <c r="AF21" s="33">
        <f ca="1">IF($O21=2002,OFFSET('2002'!M$1,Calculations!$C19,0),IF($O21=2003,OFFSET('2003'!M$1,Calculations!$C19,0),IF($O21=2004,OFFSET('2004'!M$1,Calculations!$C19,0),IF($O21=2005,OFFSET('2005'!M$1,Calculations!$C19,0),IF($O21=2006,OFFSET('2006'!M$1,Calculations!$C19,0),IF($O21=2007,OFFSET('2007'!M$1,Calculations!$C19,0),IF($O21=2008,OFFSET('2008'!M$1,Calculations!$C19,0),IF($O21=2009,OFFSET('2009'!M$1,Calculations!$C19,0),IF($O21=2010,OFFSET('2010'!M$1,Calculations!$C19,0),IF($O21=2011,OFFSET('2011'!M$1,Calculations!$C19,0),IF($O21=2012,OFFSET('2012'!M$1,Calculations!$C19,0),IF($O21=2013,OFFSET('2013'!M$1,Calculations!$C19,0),IF($O21=2014,OFFSET('2014'!M$1,Calculations!$C19,0),IF($O21=2015,OFFSET('2015'!M$1,Calculations!$C19,0),IF($O21=2016,OFFSET('2016'!M$1,Calculations!$C19,0),IF($O21=2017,OFFSET('2017'!M$1,Calculations!$C19,0),0))))))))))))))))</f>
        <v>0.13239035458578768</v>
      </c>
      <c r="AG21" s="33">
        <f ca="1">IF($O21=2002,OFFSET('2002'!N$1,Calculations!$C19,0),IF($O21=2003,OFFSET('2003'!N$1,Calculations!$C19,0),IF($O21=2004,OFFSET('2004'!N$1,Calculations!$C19,0),IF($O21=2005,OFFSET('2005'!N$1,Calculations!$C19,0),IF($O21=2006,OFFSET('2006'!N$1,Calculations!$C19,0),IF($O21=2007,OFFSET('2007'!N$1,Calculations!$C19,0),IF($O21=2008,OFFSET('2008'!N$1,Calculations!$C19,0),IF($O21=2009,OFFSET('2009'!N$1,Calculations!$C19,0),IF($O21=2010,OFFSET('2010'!N$1,Calculations!$C19,0),IF($O21=2011,OFFSET('2011'!N$1,Calculations!$C19,0),IF($O21=2012,OFFSET('2012'!N$1,Calculations!$C19,0),IF($O21=2013,OFFSET('2013'!N$1,Calculations!$C19,0),IF($O21=2014,OFFSET('2014'!N$1,Calculations!$C19,0),IF($O21=2015,OFFSET('2015'!N$1,Calculations!$C19,0),IF($O21=2016,OFFSET('2016'!N$1,Calculations!$C19,0),IF($O21=2017,OFFSET('2017'!N$1,Calculations!$C19,0),0))))))))))))))))</f>
        <v>0.10064960287604947</v>
      </c>
      <c r="AH21" s="33">
        <f ca="1">IF($O21=2002,OFFSET('2002'!O$1,Calculations!$C19,0),IF($O21=2003,OFFSET('2003'!O$1,Calculations!$C19,0),IF($O21=2004,OFFSET('2004'!O$1,Calculations!$C19,0),IF($O21=2005,OFFSET('2005'!O$1,Calculations!$C19,0),IF($O21=2006,OFFSET('2006'!O$1,Calculations!$C19,0),IF($O21=2007,OFFSET('2007'!O$1,Calculations!$C19,0),IF($O21=2008,OFFSET('2008'!O$1,Calculations!$C19,0),IF($O21=2009,OFFSET('2009'!O$1,Calculations!$C19,0),IF($O21=2010,OFFSET('2010'!O$1,Calculations!$C19,0),IF($O21=2011,OFFSET('2011'!O$1,Calculations!$C19,0),IF($O21=2012,OFFSET('2012'!O$1,Calculations!$C19,0),IF($O21=2013,OFFSET('2013'!O$1,Calculations!$C19,0),IF($O21=2014,OFFSET('2014'!O$1,Calculations!$C19,0),IF($O21=2015,OFFSET('2015'!O$1,Calculations!$C19,0),IF($O21=2016,OFFSET('2016'!O$1,Calculations!$C19,0),IF($O21=2017,OFFSET('2017'!O$1,Calculations!$C19,0),0))))))))))))))))</f>
        <v>8.3084347513829815E-2</v>
      </c>
      <c r="AI21" s="33">
        <f ca="1">IF($O21=2002,OFFSET('2002'!P$1,Calculations!$C19,0),IF($O21=2003,OFFSET('2003'!P$1,Calculations!$C19,0),IF($O21=2004,OFFSET('2004'!P$1,Calculations!$C19,0),IF($O21=2005,OFFSET('2005'!P$1,Calculations!$C19,0),IF($O21=2006,OFFSET('2006'!P$1,Calculations!$C19,0),IF($O21=2007,OFFSET('2007'!P$1,Calculations!$C19,0),IF($O21=2008,OFFSET('2008'!P$1,Calculations!$C19,0),IF($O21=2009,OFFSET('2009'!P$1,Calculations!$C19,0),IF($O21=2010,OFFSET('2010'!P$1,Calculations!$C19,0),IF($O21=2011,OFFSET('2011'!P$1,Calculations!$C19,0),IF($O21=2012,OFFSET('2012'!P$1,Calculations!$C19,0),IF($O21=2013,OFFSET('2013'!P$1,Calculations!$C19,0),IF($O21=2014,OFFSET('2014'!P$1,Calculations!$C19,0),IF($O21=2015,OFFSET('2015'!P$1,Calculations!$C19,0),IF($O21=2016,OFFSET('2016'!P$1,Calculations!$C19,0),IF($O21=2017,OFFSET('2017'!P$1,Calculations!$C19,0),0))))))))))))))))</f>
        <v>0.1011572301992857</v>
      </c>
      <c r="AJ21" s="37">
        <f ca="1">IF($O21=2002,OFFSET('2002'!Q$1,Calculations!$C19,0),IF($O21=2003,OFFSET('2003'!Q$1,Calculations!$C19,0),IF($O21=2004,OFFSET('2004'!Q$1,Calculations!$C19,0),IF($O21=2005,OFFSET('2005'!Q$1,Calculations!$C19,0),IF($O21=2006,OFFSET('2006'!Q$1,Calculations!$C19,0),IF($O21=2007,OFFSET('2007'!Q$1,Calculations!$C19,0),IF($O21=2008,OFFSET('2008'!Q$1,Calculations!$C19,0),IF($O21=2009,OFFSET('2009'!Q$1,Calculations!$C19,0),IF($O21=2010,OFFSET('2010'!Q$1,Calculations!$C19,0),IF($O21=2011,OFFSET('2011'!Q$1,Calculations!$C19,0),IF($O21=2012,OFFSET('2012'!Q$1,Calculations!$C19,0),IF($O21=2013,OFFSET('2013'!Q$1,Calculations!$C19,0),IF($O21=2014,OFFSET('2014'!Q$1,Calculations!$C19,0),IF($O21=2015,OFFSET('2015'!Q$1,Calculations!$C19,0),IF($O21=2016,OFFSET('2016'!Q$1,Calculations!$C19,0),IF($O21=2017,OFFSET('2017'!Q$1,Calculations!$C19,0),0))))))))))))))))</f>
        <v>5.9632568166371025E-2</v>
      </c>
      <c r="AK21" s="33">
        <f ca="1">IF($O21=2002,OFFSET('2002'!K$1,Calculations!$D19,0),IF($O21=2003,OFFSET('2003'!K$1,Calculations!$D19,0),IF($O21=2004,OFFSET('2004'!K$1,Calculations!$D19,0),IF($O21=2005,OFFSET('2005'!K$1,Calculations!$D19,0),IF($O21=2006,OFFSET('2006'!K$1,Calculations!$D19,0),IF($O21=2007,OFFSET('2007'!K$1,Calculations!$D19,0),IF($O21=2008,OFFSET('2008'!K$1,Calculations!$D19,0),IF($O21=2009,OFFSET('2009'!K$1,Calculations!$D19,0),IF($O21=2010,OFFSET('2010'!K$1,Calculations!$D19,0),IF($O21=2011,OFFSET('2011'!K$1,Calculations!$D19,0),IF($O21=2012,OFFSET('2012'!K$1,Calculations!$D19,0),IF($O21=2013,OFFSET('2013'!K$1,Calculations!$D19,0),IF($O21=2014,OFFSET('2014'!K$1,Calculations!$D19,0),IF($O21=2015,OFFSET('2015'!K$1,Calculations!$D19,0),IF($O21=2016,OFFSET('2016'!K$1,Calculations!$D19,0),IF($O21=2017,OFFSET('2017'!K$1,Calculations!$D19,0),0))))))))))))))))</f>
        <v>8.4546646437559988E-3</v>
      </c>
      <c r="AL21" s="33">
        <f ca="1">IF($O21=2002,OFFSET('2002'!L$1,Calculations!$D19,0),IF($O21=2003,OFFSET('2003'!L$1,Calculations!$D19,0),IF($O21=2004,OFFSET('2004'!L$1,Calculations!$D19,0),IF($O21=2005,OFFSET('2005'!L$1,Calculations!$D19,0),IF($O21=2006,OFFSET('2006'!L$1,Calculations!$D19,0),IF($O21=2007,OFFSET('2007'!L$1,Calculations!$D19,0),IF($O21=2008,OFFSET('2008'!L$1,Calculations!$D19,0),IF($O21=2009,OFFSET('2009'!L$1,Calculations!$D19,0),IF($O21=2010,OFFSET('2010'!L$1,Calculations!$D19,0),IF($O21=2011,OFFSET('2011'!L$1,Calculations!$D19,0),IF($O21=2012,OFFSET('2012'!L$1,Calculations!$D19,0),IF($O21=2013,OFFSET('2013'!L$1,Calculations!$D19,0),IF($O21=2014,OFFSET('2014'!L$1,Calculations!$D19,0),IF($O21=2015,OFFSET('2015'!L$1,Calculations!$D19,0),IF($O21=2016,OFFSET('2016'!L$1,Calculations!$D19,0),IF($O21=2017,OFFSET('2017'!L$1,Calculations!$D19,0),0))))))))))))))))</f>
        <v>0.1450999896301278</v>
      </c>
      <c r="AM21" s="33">
        <f ca="1">IF($O21=2002,OFFSET('2002'!M$1,Calculations!$D19,0),IF($O21=2003,OFFSET('2003'!M$1,Calculations!$D19,0),IF($O21=2004,OFFSET('2004'!M$1,Calculations!$D19,0),IF($O21=2005,OFFSET('2005'!M$1,Calculations!$D19,0),IF($O21=2006,OFFSET('2006'!M$1,Calculations!$D19,0),IF($O21=2007,OFFSET('2007'!M$1,Calculations!$D19,0),IF($O21=2008,OFFSET('2008'!M$1,Calculations!$D19,0),IF($O21=2009,OFFSET('2009'!M$1,Calculations!$D19,0),IF($O21=2010,OFFSET('2010'!M$1,Calculations!$D19,0),IF($O21=2011,OFFSET('2011'!M$1,Calculations!$D19,0),IF($O21=2012,OFFSET('2012'!M$1,Calculations!$D19,0),IF($O21=2013,OFFSET('2013'!M$1,Calculations!$D19,0),IF($O21=2014,OFFSET('2014'!M$1,Calculations!$D19,0),IF($O21=2015,OFFSET('2015'!M$1,Calculations!$D19,0),IF($O21=2016,OFFSET('2016'!M$1,Calculations!$D19,0),IF($O21=2017,OFFSET('2017'!M$1,Calculations!$D19,0),0))))))))))))))))</f>
        <v>7.4706020761910852E-2</v>
      </c>
      <c r="AN21" s="33">
        <f ca="1">IF($O21=2002,OFFSET('2002'!N$1,Calculations!$D19,0),IF($O21=2003,OFFSET('2003'!N$1,Calculations!$D19,0),IF($O21=2004,OFFSET('2004'!N$1,Calculations!$D19,0),IF($O21=2005,OFFSET('2005'!N$1,Calculations!$D19,0),IF($O21=2006,OFFSET('2006'!N$1,Calculations!$D19,0),IF($O21=2007,OFFSET('2007'!N$1,Calculations!$D19,0),IF($O21=2008,OFFSET('2008'!N$1,Calculations!$D19,0),IF($O21=2009,OFFSET('2009'!N$1,Calculations!$D19,0),IF($O21=2010,OFFSET('2010'!N$1,Calculations!$D19,0),IF($O21=2011,OFFSET('2011'!N$1,Calculations!$D19,0),IF($O21=2012,OFFSET('2012'!N$1,Calculations!$D19,0),IF($O21=2013,OFFSET('2013'!N$1,Calculations!$D19,0),IF($O21=2014,OFFSET('2014'!N$1,Calculations!$D19,0),IF($O21=2015,OFFSET('2015'!N$1,Calculations!$D19,0),IF($O21=2016,OFFSET('2016'!N$1,Calculations!$D19,0),IF($O21=2017,OFFSET('2017'!N$1,Calculations!$D19,0),0))))))))))))))))</f>
        <v>6.7553849956475218E-2</v>
      </c>
      <c r="AO21" s="33">
        <f ca="1">IF($O21=2002,OFFSET('2002'!O$1,Calculations!$D19,0),IF($O21=2003,OFFSET('2003'!O$1,Calculations!$D19,0),IF($O21=2004,OFFSET('2004'!O$1,Calculations!$D19,0),IF($O21=2005,OFFSET('2005'!O$1,Calculations!$D19,0),IF($O21=2006,OFFSET('2006'!O$1,Calculations!$D19,0),IF($O21=2007,OFFSET('2007'!O$1,Calculations!$D19,0),IF($O21=2008,OFFSET('2008'!O$1,Calculations!$D19,0),IF($O21=2009,OFFSET('2009'!O$1,Calculations!$D19,0),IF($O21=2010,OFFSET('2010'!O$1,Calculations!$D19,0),IF($O21=2011,OFFSET('2011'!O$1,Calculations!$D19,0),IF($O21=2012,OFFSET('2012'!O$1,Calculations!$D19,0),IF($O21=2013,OFFSET('2013'!O$1,Calculations!$D19,0),IF($O21=2014,OFFSET('2014'!O$1,Calculations!$D19,0),IF($O21=2015,OFFSET('2015'!O$1,Calculations!$D19,0),IF($O21=2016,OFFSET('2016'!O$1,Calculations!$D19,0),IF($O21=2017,OFFSET('2017'!O$1,Calculations!$D19,0),0))))))))))))))))</f>
        <v>5.4625302681801984E-2</v>
      </c>
      <c r="AP21" s="33">
        <f ca="1">IF($O21=2002,OFFSET('2002'!P$1,Calculations!$D19,0),IF($O21=2003,OFFSET('2003'!P$1,Calculations!$D19,0),IF($O21=2004,OFFSET('2004'!P$1,Calculations!$D19,0),IF($O21=2005,OFFSET('2005'!P$1,Calculations!$D19,0),IF($O21=2006,OFFSET('2006'!P$1,Calculations!$D19,0),IF($O21=2007,OFFSET('2007'!P$1,Calculations!$D19,0),IF($O21=2008,OFFSET('2008'!P$1,Calculations!$D19,0),IF($O21=2009,OFFSET('2009'!P$1,Calculations!$D19,0),IF($O21=2010,OFFSET('2010'!P$1,Calculations!$D19,0),IF($O21=2011,OFFSET('2011'!P$1,Calculations!$D19,0),IF($O21=2012,OFFSET('2012'!P$1,Calculations!$D19,0),IF($O21=2013,OFFSET('2013'!P$1,Calculations!$D19,0),IF($O21=2014,OFFSET('2014'!P$1,Calculations!$D19,0),IF($O21=2015,OFFSET('2015'!P$1,Calculations!$D19,0),IF($O21=2016,OFFSET('2016'!P$1,Calculations!$D19,0),IF($O21=2017,OFFSET('2017'!P$1,Calculations!$D19,0),0))))))))))))))))</f>
        <v>6.6247938673608606E-2</v>
      </c>
      <c r="AQ21" s="37">
        <f ca="1">IF($O21=2002,OFFSET('2002'!Q$1,Calculations!$D19,0),IF($O21=2003,OFFSET('2003'!Q$1,Calculations!$D19,0),IF($O21=2004,OFFSET('2004'!Q$1,Calculations!$D19,0),IF($O21=2005,OFFSET('2005'!Q$1,Calculations!$D19,0),IF($O21=2006,OFFSET('2006'!Q$1,Calculations!$D19,0),IF($O21=2007,OFFSET('2007'!Q$1,Calculations!$D19,0),IF($O21=2008,OFFSET('2008'!Q$1,Calculations!$D19,0),IF($O21=2009,OFFSET('2009'!Q$1,Calculations!$D19,0),IF($O21=2010,OFFSET('2010'!Q$1,Calculations!$D19,0),IF($O21=2011,OFFSET('2011'!Q$1,Calculations!$D19,0),IF($O21=2012,OFFSET('2012'!Q$1,Calculations!$D19,0),IF($O21=2013,OFFSET('2013'!Q$1,Calculations!$D19,0),IF($O21=2014,OFFSET('2014'!Q$1,Calculations!$D19,0),IF($O21=2015,OFFSET('2015'!Q$1,Calculations!$D19,0),IF($O21=2016,OFFSET('2016'!Q$1,Calculations!$D19,0),IF($O21=2017,OFFSET('2017'!Q$1,Calculations!$D19,0),0))))))))))))))))</f>
        <v>5.6018238116933378E-2</v>
      </c>
      <c r="AR21" s="33">
        <f ca="1">IF($O21=2002,OFFSET('2002'!K$1,Calculations!$E19,0),IF($O21=2003,OFFSET('2003'!K$1,Calculations!$E19,0),IF($O21=2004,OFFSET('2004'!K$1,Calculations!$E19,0),IF($O21=2005,OFFSET('2005'!K$1,Calculations!$E19,0),IF($O21=2006,OFFSET('2006'!K$1,Calculations!$E19,0),IF($O21=2007,OFFSET('2007'!K$1,Calculations!$E19,0),IF($O21=2008,OFFSET('2008'!K$1,Calculations!$E19,0),IF($O21=2009,OFFSET('2009'!K$1,Calculations!$E19,0),IF($O21=2010,OFFSET('2010'!K$1,Calculations!$E19,0),IF($O21=2011,OFFSET('2011'!K$1,Calculations!$E19,0),IF($O21=2012,OFFSET('2012'!K$1,Calculations!$E19,0),IF($O21=2013,OFFSET('2013'!K$1,Calculations!$E19,0),IF($O21=2014,OFFSET('2014'!K$1,Calculations!$E19,0),IF($O21=2015,OFFSET('2015'!K$1,Calculations!$E19,0),IF($O21=2016,OFFSET('2016'!K$1,Calculations!$E19,0),IF($O21=2017,OFFSET('2017'!K$1,Calculations!$E19,0),0))))))))))))))))</f>
        <v>1.5163238888888672E-2</v>
      </c>
      <c r="AS21" s="33">
        <f ca="1">IF($O21=2002,OFFSET('2002'!L$1,Calculations!$E19,0),IF($O21=2003,OFFSET('2003'!L$1,Calculations!$E19,0),IF($O21=2004,OFFSET('2004'!L$1,Calculations!$E19,0),IF($O21=2005,OFFSET('2005'!L$1,Calculations!$E19,0),IF($O21=2006,OFFSET('2006'!L$1,Calculations!$E19,0),IF($O21=2007,OFFSET('2007'!L$1,Calculations!$E19,0),IF($O21=2008,OFFSET('2008'!L$1,Calculations!$E19,0),IF($O21=2009,OFFSET('2009'!L$1,Calculations!$E19,0),IF($O21=2010,OFFSET('2010'!L$1,Calculations!$E19,0),IF($O21=2011,OFFSET('2011'!L$1,Calculations!$E19,0),IF($O21=2012,OFFSET('2012'!L$1,Calculations!$E19,0),IF($O21=2013,OFFSET('2013'!L$1,Calculations!$E19,0),IF($O21=2014,OFFSET('2014'!L$1,Calculations!$E19,0),IF($O21=2015,OFFSET('2015'!L$1,Calculations!$E19,0),IF($O21=2016,OFFSET('2016'!L$1,Calculations!$E19,0),IF($O21=2017,OFFSET('2017'!L$1,Calculations!$E19,0),0))))))))))))))))</f>
        <v>0.10674619411646787</v>
      </c>
      <c r="AT21" s="33">
        <f ca="1">IF($O21=2002,OFFSET('2002'!M$1,Calculations!$E19,0),IF($O21=2003,OFFSET('2003'!M$1,Calculations!$E19,0),IF($O21=2004,OFFSET('2004'!M$1,Calculations!$E19,0),IF($O21=2005,OFFSET('2005'!M$1,Calculations!$E19,0),IF($O21=2006,OFFSET('2006'!M$1,Calculations!$E19,0),IF($O21=2007,OFFSET('2007'!M$1,Calculations!$E19,0),IF($O21=2008,OFFSET('2008'!M$1,Calculations!$E19,0),IF($O21=2009,OFFSET('2009'!M$1,Calculations!$E19,0),IF($O21=2010,OFFSET('2010'!M$1,Calculations!$E19,0),IF($O21=2011,OFFSET('2011'!M$1,Calculations!$E19,0),IF($O21=2012,OFFSET('2012'!M$1,Calculations!$E19,0),IF($O21=2013,OFFSET('2013'!M$1,Calculations!$E19,0),IF($O21=2014,OFFSET('2014'!M$1,Calculations!$E19,0),IF($O21=2015,OFFSET('2015'!M$1,Calculations!$E19,0),IF($O21=2016,OFFSET('2016'!M$1,Calculations!$E19,0),IF($O21=2017,OFFSET('2017'!M$1,Calculations!$E19,0),0))))))))))))))))</f>
        <v>8.0218837169512128E-2</v>
      </c>
      <c r="AU21" s="33">
        <f ca="1">IF($O21=2002,OFFSET('2002'!N$1,Calculations!$E19,0),IF($O21=2003,OFFSET('2003'!N$1,Calculations!$E19,0),IF($O21=2004,OFFSET('2004'!N$1,Calculations!$E19,0),IF($O21=2005,OFFSET('2005'!N$1,Calculations!$E19,0),IF($O21=2006,OFFSET('2006'!N$1,Calculations!$E19,0),IF($O21=2007,OFFSET('2007'!N$1,Calculations!$E19,0),IF($O21=2008,OFFSET('2008'!N$1,Calculations!$E19,0),IF($O21=2009,OFFSET('2009'!N$1,Calculations!$E19,0),IF($O21=2010,OFFSET('2010'!N$1,Calculations!$E19,0),IF($O21=2011,OFFSET('2011'!N$1,Calculations!$E19,0),IF($O21=2012,OFFSET('2012'!N$1,Calculations!$E19,0),IF($O21=2013,OFFSET('2013'!N$1,Calculations!$E19,0),IF($O21=2014,OFFSET('2014'!N$1,Calculations!$E19,0),IF($O21=2015,OFFSET('2015'!N$1,Calculations!$E19,0),IF($O21=2016,OFFSET('2016'!N$1,Calculations!$E19,0),IF($O21=2017,OFFSET('2017'!N$1,Calculations!$E19,0),0))))))))))))))))</f>
        <v>0.11606088326995802</v>
      </c>
      <c r="AV21" s="33">
        <f ca="1">IF($O21=2002,OFFSET('2002'!O$1,Calculations!$E19,0),IF($O21=2003,OFFSET('2003'!O$1,Calculations!$E19,0),IF($O21=2004,OFFSET('2004'!O$1,Calculations!$E19,0),IF($O21=2005,OFFSET('2005'!O$1,Calculations!$E19,0),IF($O21=2006,OFFSET('2006'!O$1,Calculations!$E19,0),IF($O21=2007,OFFSET('2007'!O$1,Calculations!$E19,0),IF($O21=2008,OFFSET('2008'!O$1,Calculations!$E19,0),IF($O21=2009,OFFSET('2009'!O$1,Calculations!$E19,0),IF($O21=2010,OFFSET('2010'!O$1,Calculations!$E19,0),IF($O21=2011,OFFSET('2011'!O$1,Calculations!$E19,0),IF($O21=2012,OFFSET('2012'!O$1,Calculations!$E19,0),IF($O21=2013,OFFSET('2013'!O$1,Calculations!$E19,0),IF($O21=2014,OFFSET('2014'!O$1,Calculations!$E19,0),IF($O21=2015,OFFSET('2015'!O$1,Calculations!$E19,0),IF($O21=2016,OFFSET('2016'!O$1,Calculations!$E19,0),IF($O21=2017,OFFSET('2017'!O$1,Calculations!$E19,0),0))))))))))))))))</f>
        <v>6.7984970674858508E-2</v>
      </c>
      <c r="AW21" s="33">
        <f ca="1">IF($O21=2002,OFFSET('2002'!P$1,Calculations!$E19,0),IF($O21=2003,OFFSET('2003'!P$1,Calculations!$E19,0),IF($O21=2004,OFFSET('2004'!P$1,Calculations!$E19,0),IF($O21=2005,OFFSET('2005'!P$1,Calculations!$E19,0),IF($O21=2006,OFFSET('2006'!P$1,Calculations!$E19,0),IF($O21=2007,OFFSET('2007'!P$1,Calculations!$E19,0),IF($O21=2008,OFFSET('2008'!P$1,Calculations!$E19,0),IF($O21=2009,OFFSET('2009'!P$1,Calculations!$E19,0),IF($O21=2010,OFFSET('2010'!P$1,Calculations!$E19,0),IF($O21=2011,OFFSET('2011'!P$1,Calculations!$E19,0),IF($O21=2012,OFFSET('2012'!P$1,Calculations!$E19,0),IF($O21=2013,OFFSET('2013'!P$1,Calculations!$E19,0),IF($O21=2014,OFFSET('2014'!P$1,Calculations!$E19,0),IF($O21=2015,OFFSET('2015'!P$1,Calculations!$E19,0),IF($O21=2016,OFFSET('2016'!P$1,Calculations!$E19,0),IF($O21=2017,OFFSET('2017'!P$1,Calculations!$E19,0),0))))))))))))))))</f>
        <v>8.0105678408866607E-2</v>
      </c>
      <c r="AX21" s="37">
        <f ca="1">IF($O21=2002,OFFSET('2002'!Q$1,Calculations!$E19,0),IF($O21=2003,OFFSET('2003'!Q$1,Calculations!$E19,0),IF($O21=2004,OFFSET('2004'!Q$1,Calculations!$E19,0),IF($O21=2005,OFFSET('2005'!Q$1,Calculations!$E19,0),IF($O21=2006,OFFSET('2006'!Q$1,Calculations!$E19,0),IF($O21=2007,OFFSET('2007'!Q$1,Calculations!$E19,0),IF($O21=2008,OFFSET('2008'!Q$1,Calculations!$E19,0),IF($O21=2009,OFFSET('2009'!Q$1,Calculations!$E19,0),IF($O21=2010,OFFSET('2010'!Q$1,Calculations!$E19,0),IF($O21=2011,OFFSET('2011'!Q$1,Calculations!$E19,0),IF($O21=2012,OFFSET('2012'!Q$1,Calculations!$E19,0),IF($O21=2013,OFFSET('2013'!Q$1,Calculations!$E19,0),IF($O21=2014,OFFSET('2014'!Q$1,Calculations!$E19,0),IF($O21=2015,OFFSET('2015'!Q$1,Calculations!$E19,0),IF($O21=2016,OFFSET('2016'!Q$1,Calculations!$E19,0),IF($O21=2017,OFFSET('2017'!Q$1,Calculations!$E19,0),0))))))))))))))))</f>
        <v>5.7532646589436492E-2</v>
      </c>
      <c r="AY21" s="33">
        <f ca="1">IF($O21=2002,OFFSET('2002'!K$1,Calculations!$F19,0),IF($O21=2003,OFFSET('2003'!K$1,Calculations!$F19,0),IF($O21=2004,OFFSET('2004'!K$1,Calculations!$F19,0),IF($O21=2005,OFFSET('2005'!K$1,Calculations!$F19,0),IF($O21=2006,OFFSET('2006'!K$1,Calculations!$F19,0),IF($O21=2007,OFFSET('2007'!K$1,Calculations!$F19,0),IF($O21=2008,OFFSET('2008'!K$1,Calculations!$F19,0),IF($O21=2009,OFFSET('2009'!K$1,Calculations!$F19,0),IF($O21=2010,OFFSET('2010'!K$1,Calculations!$F19,0),IF($O21=2011,OFFSET('2011'!K$1,Calculations!$F19,0),IF($O21=2012,OFFSET('2012'!K$1,Calculations!$F19,0),IF($O21=2013,OFFSET('2013'!K$1,Calculations!$F19,0),IF($O21=2014,OFFSET('2014'!K$1,Calculations!$F19,0),IF($O21=2015,OFFSET('2015'!K$1,Calculations!$F19,0),IF($O21=2016,OFFSET('2016'!K$1,Calculations!$F19,0),IF($O21=2017,OFFSET('2017'!K$1,Calculations!$F19,0),0))))))))))))))))</f>
        <v>1.8537685384420485E-4</v>
      </c>
      <c r="AZ21" s="33">
        <f ca="1">IF($O21=2002,OFFSET('2002'!L$1,Calculations!$F19,0),IF($O21=2003,OFFSET('2003'!L$1,Calculations!$F19,0),IF($O21=2004,OFFSET('2004'!L$1,Calculations!$F19,0),IF($O21=2005,OFFSET('2005'!L$1,Calculations!$F19,0),IF($O21=2006,OFFSET('2006'!L$1,Calculations!$F19,0),IF($O21=2007,OFFSET('2007'!L$1,Calculations!$F19,0),IF($O21=2008,OFFSET('2008'!L$1,Calculations!$F19,0),IF($O21=2009,OFFSET('2009'!L$1,Calculations!$F19,0),IF($O21=2010,OFFSET('2010'!L$1,Calculations!$F19,0),IF($O21=2011,OFFSET('2011'!L$1,Calculations!$F19,0),IF($O21=2012,OFFSET('2012'!L$1,Calculations!$F19,0),IF($O21=2013,OFFSET('2013'!L$1,Calculations!$F19,0),IF($O21=2014,OFFSET('2014'!L$1,Calculations!$F19,0),IF($O21=2015,OFFSET('2015'!L$1,Calculations!$F19,0),IF($O21=2016,OFFSET('2016'!L$1,Calculations!$F19,0),IF($O21=2017,OFFSET('2017'!L$1,Calculations!$F19,0),0))))))))))))))))</f>
        <v>8.7496858098166947E-3</v>
      </c>
      <c r="BA21" s="33">
        <f ca="1">IF($O21=2002,OFFSET('2002'!M$1,Calculations!$F19,0),IF($O21=2003,OFFSET('2003'!M$1,Calculations!$F19,0),IF($O21=2004,OFFSET('2004'!M$1,Calculations!$F19,0),IF($O21=2005,OFFSET('2005'!M$1,Calculations!$F19,0),IF($O21=2006,OFFSET('2006'!M$1,Calculations!$F19,0),IF($O21=2007,OFFSET('2007'!M$1,Calculations!$F19,0),IF($O21=2008,OFFSET('2008'!M$1,Calculations!$F19,0),IF($O21=2009,OFFSET('2009'!M$1,Calculations!$F19,0),IF($O21=2010,OFFSET('2010'!M$1,Calculations!$F19,0),IF($O21=2011,OFFSET('2011'!M$1,Calculations!$F19,0),IF($O21=2012,OFFSET('2012'!M$1,Calculations!$F19,0),IF($O21=2013,OFFSET('2013'!M$1,Calculations!$F19,0),IF($O21=2014,OFFSET('2014'!M$1,Calculations!$F19,0),IF($O21=2015,OFFSET('2015'!M$1,Calculations!$F19,0),IF($O21=2016,OFFSET('2016'!M$1,Calculations!$F19,0),IF($O21=2017,OFFSET('2017'!M$1,Calculations!$F19,0),0))))))))))))))))</f>
        <v>5.5625200603760631E-3</v>
      </c>
      <c r="BB21" s="33">
        <f ca="1">IF($O21=2002,OFFSET('2002'!N$1,Calculations!$F19,0),IF($O21=2003,OFFSET('2003'!N$1,Calculations!$F19,0),IF($O21=2004,OFFSET('2004'!N$1,Calculations!$F19,0),IF($O21=2005,OFFSET('2005'!N$1,Calculations!$F19,0),IF($O21=2006,OFFSET('2006'!N$1,Calculations!$F19,0),IF($O21=2007,OFFSET('2007'!N$1,Calculations!$F19,0),IF($O21=2008,OFFSET('2008'!N$1,Calculations!$F19,0),IF($O21=2009,OFFSET('2009'!N$1,Calculations!$F19,0),IF($O21=2010,OFFSET('2010'!N$1,Calculations!$F19,0),IF($O21=2011,OFFSET('2011'!N$1,Calculations!$F19,0),IF($O21=2012,OFFSET('2012'!N$1,Calculations!$F19,0),IF($O21=2013,OFFSET('2013'!N$1,Calculations!$F19,0),IF($O21=2014,OFFSET('2014'!N$1,Calculations!$F19,0),IF($O21=2015,OFFSET('2015'!N$1,Calculations!$F19,0),IF($O21=2016,OFFSET('2016'!N$1,Calculations!$F19,0),IF($O21=2017,OFFSET('2017'!N$1,Calculations!$F19,0),0))))))))))))))))</f>
        <v>1.3947586223153263E-2</v>
      </c>
      <c r="BC21" s="33">
        <f ca="1">IF($O21=2002,OFFSET('2002'!O$1,Calculations!$F19,0),IF($O21=2003,OFFSET('2003'!O$1,Calculations!$F19,0),IF($O21=2004,OFFSET('2004'!O$1,Calculations!$F19,0),IF($O21=2005,OFFSET('2005'!O$1,Calculations!$F19,0),IF($O21=2006,OFFSET('2006'!O$1,Calculations!$F19,0),IF($O21=2007,OFFSET('2007'!O$1,Calculations!$F19,0),IF($O21=2008,OFFSET('2008'!O$1,Calculations!$F19,0),IF($O21=2009,OFFSET('2009'!O$1,Calculations!$F19,0),IF($O21=2010,OFFSET('2010'!O$1,Calculations!$F19,0),IF($O21=2011,OFFSET('2011'!O$1,Calculations!$F19,0),IF($O21=2012,OFFSET('2012'!O$1,Calculations!$F19,0),IF($O21=2013,OFFSET('2013'!O$1,Calculations!$F19,0),IF($O21=2014,OFFSET('2014'!O$1,Calculations!$F19,0),IF($O21=2015,OFFSET('2015'!O$1,Calculations!$F19,0),IF($O21=2016,OFFSET('2016'!O$1,Calculations!$F19,0),IF($O21=2017,OFFSET('2017'!O$1,Calculations!$F19,0),0))))))))))))))))</f>
        <v>1.6904858947763926E-3</v>
      </c>
      <c r="BD21" s="33">
        <f ca="1">IF($O21=2002,OFFSET('2002'!P$1,Calculations!$F19,0),IF($O21=2003,OFFSET('2003'!P$1,Calculations!$F19,0),IF($O21=2004,OFFSET('2004'!P$1,Calculations!$F19,0),IF($O21=2005,OFFSET('2005'!P$1,Calculations!$F19,0),IF($O21=2006,OFFSET('2006'!P$1,Calculations!$F19,0),IF($O21=2007,OFFSET('2007'!P$1,Calculations!$F19,0),IF($O21=2008,OFFSET('2008'!P$1,Calculations!$F19,0),IF($O21=2009,OFFSET('2009'!P$1,Calculations!$F19,0),IF($O21=2010,OFFSET('2010'!P$1,Calculations!$F19,0),IF($O21=2011,OFFSET('2011'!P$1,Calculations!$F19,0),IF($O21=2012,OFFSET('2012'!P$1,Calculations!$F19,0),IF($O21=2013,OFFSET('2013'!P$1,Calculations!$F19,0),IF($O21=2014,OFFSET('2014'!P$1,Calculations!$F19,0),IF($O21=2015,OFFSET('2015'!P$1,Calculations!$F19,0),IF($O21=2016,OFFSET('2016'!P$1,Calculations!$F19,0),IF($O21=2017,OFFSET('2017'!P$1,Calculations!$F19,0),0))))))))))))))))</f>
        <v>2.5243743490116408E-2</v>
      </c>
      <c r="BE21" s="37">
        <f ca="1">IF($O21=2002,OFFSET('2002'!Q$1,Calculations!$F19,0),IF($O21=2003,OFFSET('2003'!Q$1,Calculations!$F19,0),IF($O21=2004,OFFSET('2004'!Q$1,Calculations!$F19,0),IF($O21=2005,OFFSET('2005'!Q$1,Calculations!$F19,0),IF($O21=2006,OFFSET('2006'!Q$1,Calculations!$F19,0),IF($O21=2007,OFFSET('2007'!Q$1,Calculations!$F19,0),IF($O21=2008,OFFSET('2008'!Q$1,Calculations!$F19,0),IF($O21=2009,OFFSET('2009'!Q$1,Calculations!$F19,0),IF($O21=2010,OFFSET('2010'!Q$1,Calculations!$F19,0),IF($O21=2011,OFFSET('2011'!Q$1,Calculations!$F19,0),IF($O21=2012,OFFSET('2012'!Q$1,Calculations!$F19,0),IF($O21=2013,OFFSET('2013'!Q$1,Calculations!$F19,0),IF($O21=2014,OFFSET('2014'!Q$1,Calculations!$F19,0),IF($O21=2015,OFFSET('2015'!Q$1,Calculations!$F19,0),IF($O21=2016,OFFSET('2016'!Q$1,Calculations!$F19,0),IF($O21=2017,OFFSET('2017'!Q$1,Calculations!$F19,0),0))))))))))))))))</f>
        <v>3.3410774963169229E-3</v>
      </c>
      <c r="BF21" s="33">
        <f ca="1">IF($O21=2002,OFFSET('2002'!K$1,Calculations!$G19,0),IF($O21=2003,OFFSET('2003'!K$1,Calculations!$G19,0),IF($O21=2004,OFFSET('2004'!K$1,Calculations!$G19,0),IF($O21=2005,OFFSET('2005'!K$1,Calculations!$G19,0),IF($O21=2006,OFFSET('2006'!K$1,Calculations!$G19,0),IF($O21=2007,OFFSET('2007'!K$1,Calculations!$G19,0),IF($O21=2008,OFFSET('2008'!K$1,Calculations!$G19,0),IF($O21=2009,OFFSET('2009'!K$1,Calculations!$G19,0),IF($O21=2010,OFFSET('2010'!K$1,Calculations!$G19,0),IF($O21=2011,OFFSET('2011'!K$1,Calculations!$G19,0),IF($O21=2012,OFFSET('2012'!K$1,Calculations!$G19,0),IF($O21=2013,OFFSET('2013'!K$1,Calculations!$G19,0),IF($O21=2014,OFFSET('2014'!K$1,Calculations!$G19,0),IF($O21=2015,OFFSET('2015'!K$1,Calculations!$G19,0),IF($O21=2016,OFFSET('2016'!K$1,Calculations!$G19,0),IF($O21=2017,OFFSET('2017'!K$1,Calculations!$G19,0),0))))))))))))))))</f>
        <v>7.6445878126601821E-2</v>
      </c>
      <c r="BG21" s="33">
        <f ca="1">IF($O21=2002,OFFSET('2002'!L$1,Calculations!$G19,0),IF($O21=2003,OFFSET('2003'!L$1,Calculations!$G19,0),IF($O21=2004,OFFSET('2004'!L$1,Calculations!$G19,0),IF($O21=2005,OFFSET('2005'!L$1,Calculations!$G19,0),IF($O21=2006,OFFSET('2006'!L$1,Calculations!$G19,0),IF($O21=2007,OFFSET('2007'!L$1,Calculations!$G19,0),IF($O21=2008,OFFSET('2008'!L$1,Calculations!$G19,0),IF($O21=2009,OFFSET('2009'!L$1,Calculations!$G19,0),IF($O21=2010,OFFSET('2010'!L$1,Calculations!$G19,0),IF($O21=2011,OFFSET('2011'!L$1,Calculations!$G19,0),IF($O21=2012,OFFSET('2012'!L$1,Calculations!$G19,0),IF($O21=2013,OFFSET('2013'!L$1,Calculations!$G19,0),IF($O21=2014,OFFSET('2014'!L$1,Calculations!$G19,0),IF($O21=2015,OFFSET('2015'!L$1,Calculations!$G19,0),IF($O21=2016,OFFSET('2016'!L$1,Calculations!$G19,0),IF($O21=2017,OFFSET('2017'!L$1,Calculations!$G19,0),0))))))))))))))))</f>
        <v>0.16971561739314658</v>
      </c>
      <c r="BH21" s="33">
        <f ca="1">IF($O21=2002,OFFSET('2002'!M$1,Calculations!$G19,0),IF($O21=2003,OFFSET('2003'!M$1,Calculations!$G19,0),IF($O21=2004,OFFSET('2004'!M$1,Calculations!$G19,0),IF($O21=2005,OFFSET('2005'!M$1,Calculations!$G19,0),IF($O21=2006,OFFSET('2006'!M$1,Calculations!$G19,0),IF($O21=2007,OFFSET('2007'!M$1,Calculations!$G19,0),IF($O21=2008,OFFSET('2008'!M$1,Calculations!$G19,0),IF($O21=2009,OFFSET('2009'!M$1,Calculations!$G19,0),IF($O21=2010,OFFSET('2010'!M$1,Calculations!$G19,0),IF($O21=2011,OFFSET('2011'!M$1,Calculations!$G19,0),IF($O21=2012,OFFSET('2012'!M$1,Calculations!$G19,0),IF($O21=2013,OFFSET('2013'!M$1,Calculations!$G19,0),IF($O21=2014,OFFSET('2014'!M$1,Calculations!$G19,0),IF($O21=2015,OFFSET('2015'!M$1,Calculations!$G19,0),IF($O21=2016,OFFSET('2016'!M$1,Calculations!$G19,0),IF($O21=2017,OFFSET('2017'!M$1,Calculations!$G19,0),0))))))))))))))))</f>
        <v>0.10839470733229067</v>
      </c>
      <c r="BI21" s="33">
        <f ca="1">IF($O21=2002,OFFSET('2002'!N$1,Calculations!$G19,0),IF($O21=2003,OFFSET('2003'!N$1,Calculations!$G19,0),IF($O21=2004,OFFSET('2004'!N$1,Calculations!$G19,0),IF($O21=2005,OFFSET('2005'!N$1,Calculations!$G19,0),IF($O21=2006,OFFSET('2006'!N$1,Calculations!$G19,0),IF($O21=2007,OFFSET('2007'!N$1,Calculations!$G19,0),IF($O21=2008,OFFSET('2008'!N$1,Calculations!$G19,0),IF($O21=2009,OFFSET('2009'!N$1,Calculations!$G19,0),IF($O21=2010,OFFSET('2010'!N$1,Calculations!$G19,0),IF($O21=2011,OFFSET('2011'!N$1,Calculations!$G19,0),IF($O21=2012,OFFSET('2012'!N$1,Calculations!$G19,0),IF($O21=2013,OFFSET('2013'!N$1,Calculations!$G19,0),IF($O21=2014,OFFSET('2014'!N$1,Calculations!$G19,0),IF($O21=2015,OFFSET('2015'!N$1,Calculations!$G19,0),IF($O21=2016,OFFSET('2016'!N$1,Calculations!$G19,0),IF($O21=2017,OFFSET('2017'!N$1,Calculations!$G19,0),0))))))))))))))))</f>
        <v>0.19312574809976246</v>
      </c>
      <c r="BJ21" s="33">
        <f ca="1">IF($O21=2002,OFFSET('2002'!O$1,Calculations!$G19,0),IF($O21=2003,OFFSET('2003'!O$1,Calculations!$G19,0),IF($O21=2004,OFFSET('2004'!O$1,Calculations!$G19,0),IF($O21=2005,OFFSET('2005'!O$1,Calculations!$G19,0),IF($O21=2006,OFFSET('2006'!O$1,Calculations!$G19,0),IF($O21=2007,OFFSET('2007'!O$1,Calculations!$G19,0),IF($O21=2008,OFFSET('2008'!O$1,Calculations!$G19,0),IF($O21=2009,OFFSET('2009'!O$1,Calculations!$G19,0),IF($O21=2010,OFFSET('2010'!O$1,Calculations!$G19,0),IF($O21=2011,OFFSET('2011'!O$1,Calculations!$G19,0),IF($O21=2012,OFFSET('2012'!O$1,Calculations!$G19,0),IF($O21=2013,OFFSET('2013'!O$1,Calculations!$G19,0),IF($O21=2014,OFFSET('2014'!O$1,Calculations!$G19,0),IF($O21=2015,OFFSET('2015'!O$1,Calculations!$G19,0),IF($O21=2016,OFFSET('2016'!O$1,Calculations!$G19,0),IF($O21=2017,OFFSET('2017'!O$1,Calculations!$G19,0),0))))))))))))))))</f>
        <v>0.12038298384548571</v>
      </c>
      <c r="BK21" s="33">
        <f ca="1">IF($O21=2002,OFFSET('2002'!P$1,Calculations!$G19,0),IF($O21=2003,OFFSET('2003'!P$1,Calculations!$G19,0),IF($O21=2004,OFFSET('2004'!P$1,Calculations!$G19,0),IF($O21=2005,OFFSET('2005'!P$1,Calculations!$G19,0),IF($O21=2006,OFFSET('2006'!P$1,Calculations!$G19,0),IF($O21=2007,OFFSET('2007'!P$1,Calculations!$G19,0),IF($O21=2008,OFFSET('2008'!P$1,Calculations!$G19,0),IF($O21=2009,OFFSET('2009'!P$1,Calculations!$G19,0),IF($O21=2010,OFFSET('2010'!P$1,Calculations!$G19,0),IF($O21=2011,OFFSET('2011'!P$1,Calculations!$G19,0),IF($O21=2012,OFFSET('2012'!P$1,Calculations!$G19,0),IF($O21=2013,OFFSET('2013'!P$1,Calculations!$G19,0),IF($O21=2014,OFFSET('2014'!P$1,Calculations!$G19,0),IF($O21=2015,OFFSET('2015'!P$1,Calculations!$G19,0),IF($O21=2016,OFFSET('2016'!P$1,Calculations!$G19,0),IF($O21=2017,OFFSET('2017'!P$1,Calculations!$G19,0),0))))))))))))))))</f>
        <v>0.221060568657552</v>
      </c>
      <c r="BL21" s="37">
        <f ca="1">IF($O21=2002,OFFSET('2002'!Q$1,Calculations!$G19,0),IF($O21=2003,OFFSET('2003'!Q$1,Calculations!$G19,0),IF($O21=2004,OFFSET('2004'!Q$1,Calculations!$G19,0),IF($O21=2005,OFFSET('2005'!Q$1,Calculations!$G19,0),IF($O21=2006,OFFSET('2006'!Q$1,Calculations!$G19,0),IF($O21=2007,OFFSET('2007'!Q$1,Calculations!$G19,0),IF($O21=2008,OFFSET('2008'!Q$1,Calculations!$G19,0),IF($O21=2009,OFFSET('2009'!Q$1,Calculations!$G19,0),IF($O21=2010,OFFSET('2010'!Q$1,Calculations!$G19,0),IF($O21=2011,OFFSET('2011'!Q$1,Calculations!$G19,0),IF($O21=2012,OFFSET('2012'!Q$1,Calculations!$G19,0),IF($O21=2013,OFFSET('2013'!Q$1,Calculations!$G19,0),IF($O21=2014,OFFSET('2014'!Q$1,Calculations!$G19,0),IF($O21=2015,OFFSET('2015'!Q$1,Calculations!$G19,0),IF($O21=2016,OFFSET('2016'!Q$1,Calculations!$G19,0),IF($O21=2017,OFFSET('2017'!Q$1,Calculations!$G19,0),0))))))))))))))))</f>
        <v>0.11595290639306906</v>
      </c>
      <c r="BM21" s="33">
        <f ca="1">IF($O21=2002,OFFSET('2002'!K$1,Calculations!$H19,0),IF($O21=2003,OFFSET('2003'!K$1,Calculations!$H19,0),IF($O21=2004,OFFSET('2004'!K$1,Calculations!$H19,0),IF($O21=2005,OFFSET('2005'!K$1,Calculations!$H19,0),IF($O21=2006,OFFSET('2006'!K$1,Calculations!$H19,0),IF($O21=2007,OFFSET('2007'!K$1,Calculations!$H19,0),IF($O21=2008,OFFSET('2008'!K$1,Calculations!$H19,0),IF($O21=2009,OFFSET('2009'!K$1,Calculations!$H19,0),IF($O21=2010,OFFSET('2010'!K$1,Calculations!$H19,0),IF($O21=2011,OFFSET('2011'!K$1,Calculations!$H19,0),IF($O21=2012,OFFSET('2012'!K$1,Calculations!$H19,0),IF($O21=2013,OFFSET('2013'!K$1,Calculations!$H19,0),IF($O21=2014,OFFSET('2014'!K$1,Calculations!$H19,0),IF($O21=2015,OFFSET('2015'!K$1,Calculations!$H19,0),IF($O21=2016,OFFSET('2016'!K$1,Calculations!$H19,0),IF($O21=2017,OFFSET('2017'!K$1,Calculations!$H19,0),0))))))))))))))))</f>
        <v>1.3910808701215643E-2</v>
      </c>
      <c r="BN21" s="33">
        <f ca="1">IF($O21=2002,OFFSET('2002'!L$1,Calculations!$H19,0),IF($O21=2003,OFFSET('2003'!L$1,Calculations!$H19,0),IF($O21=2004,OFFSET('2004'!L$1,Calculations!$H19,0),IF($O21=2005,OFFSET('2005'!L$1,Calculations!$H19,0),IF($O21=2006,OFFSET('2006'!L$1,Calculations!$H19,0),IF($O21=2007,OFFSET('2007'!L$1,Calculations!$H19,0),IF($O21=2008,OFFSET('2008'!L$1,Calculations!$H19,0),IF($O21=2009,OFFSET('2009'!L$1,Calculations!$H19,0),IF($O21=2010,OFFSET('2010'!L$1,Calculations!$H19,0),IF($O21=2011,OFFSET('2011'!L$1,Calculations!$H19,0),IF($O21=2012,OFFSET('2012'!L$1,Calculations!$H19,0),IF($O21=2013,OFFSET('2013'!L$1,Calculations!$H19,0),IF($O21=2014,OFFSET('2014'!L$1,Calculations!$H19,0),IF($O21=2015,OFFSET('2015'!L$1,Calculations!$H19,0),IF($O21=2016,OFFSET('2016'!L$1,Calculations!$H19,0),IF($O21=2017,OFFSET('2017'!L$1,Calculations!$H19,0),0))))))))))))))))</f>
        <v>6.1147105600064991E-2</v>
      </c>
      <c r="BO21" s="33">
        <f ca="1">IF($O21=2002,OFFSET('2002'!M$1,Calculations!$H19,0),IF($O21=2003,OFFSET('2003'!M$1,Calculations!$H19,0),IF($O21=2004,OFFSET('2004'!M$1,Calculations!$H19,0),IF($O21=2005,OFFSET('2005'!M$1,Calculations!$H19,0),IF($O21=2006,OFFSET('2006'!M$1,Calculations!$H19,0),IF($O21=2007,OFFSET('2007'!M$1,Calculations!$H19,0),IF($O21=2008,OFFSET('2008'!M$1,Calculations!$H19,0),IF($O21=2009,OFFSET('2009'!M$1,Calculations!$H19,0),IF($O21=2010,OFFSET('2010'!M$1,Calculations!$H19,0),IF($O21=2011,OFFSET('2011'!M$1,Calculations!$H19,0),IF($O21=2012,OFFSET('2012'!M$1,Calculations!$H19,0),IF($O21=2013,OFFSET('2013'!M$1,Calculations!$H19,0),IF($O21=2014,OFFSET('2014'!M$1,Calculations!$H19,0),IF($O21=2015,OFFSET('2015'!M$1,Calculations!$H19,0),IF($O21=2016,OFFSET('2016'!M$1,Calculations!$H19,0),IF($O21=2017,OFFSET('2017'!M$1,Calculations!$H19,0),0))))))))))))))))</f>
        <v>0.13052269801233515</v>
      </c>
      <c r="BP21" s="33">
        <f ca="1">IF($O21=2002,OFFSET('2002'!N$1,Calculations!$H19,0),IF($O21=2003,OFFSET('2003'!N$1,Calculations!$H19,0),IF($O21=2004,OFFSET('2004'!N$1,Calculations!$H19,0),IF($O21=2005,OFFSET('2005'!N$1,Calculations!$H19,0),IF($O21=2006,OFFSET('2006'!N$1,Calculations!$H19,0),IF($O21=2007,OFFSET('2007'!N$1,Calculations!$H19,0),IF($O21=2008,OFFSET('2008'!N$1,Calculations!$H19,0),IF($O21=2009,OFFSET('2009'!N$1,Calculations!$H19,0),IF($O21=2010,OFFSET('2010'!N$1,Calculations!$H19,0),IF($O21=2011,OFFSET('2011'!N$1,Calculations!$H19,0),IF($O21=2012,OFFSET('2012'!N$1,Calculations!$H19,0),IF($O21=2013,OFFSET('2013'!N$1,Calculations!$H19,0),IF($O21=2014,OFFSET('2014'!N$1,Calculations!$H19,0),IF($O21=2015,OFFSET('2015'!N$1,Calculations!$H19,0),IF($O21=2016,OFFSET('2016'!N$1,Calculations!$H19,0),IF($O21=2017,OFFSET('2017'!N$1,Calculations!$H19,0),0))))))))))))))))</f>
        <v>0.16380122592295238</v>
      </c>
      <c r="BQ21" s="33">
        <f ca="1">IF($O21=2002,OFFSET('2002'!O$1,Calculations!$H19,0),IF($O21=2003,OFFSET('2003'!O$1,Calculations!$H19,0),IF($O21=2004,OFFSET('2004'!O$1,Calculations!$H19,0),IF($O21=2005,OFFSET('2005'!O$1,Calculations!$H19,0),IF($O21=2006,OFFSET('2006'!O$1,Calculations!$H19,0),IF($O21=2007,OFFSET('2007'!O$1,Calculations!$H19,0),IF($O21=2008,OFFSET('2008'!O$1,Calculations!$H19,0),IF($O21=2009,OFFSET('2009'!O$1,Calculations!$H19,0),IF($O21=2010,OFFSET('2010'!O$1,Calculations!$H19,0),IF($O21=2011,OFFSET('2011'!O$1,Calculations!$H19,0),IF($O21=2012,OFFSET('2012'!O$1,Calculations!$H19,0),IF($O21=2013,OFFSET('2013'!O$1,Calculations!$H19,0),IF($O21=2014,OFFSET('2014'!O$1,Calculations!$H19,0),IF($O21=2015,OFFSET('2015'!O$1,Calculations!$H19,0),IF($O21=2016,OFFSET('2016'!O$1,Calculations!$H19,0),IF($O21=2017,OFFSET('2017'!O$1,Calculations!$H19,0),0))))))))))))))))</f>
        <v>5.7708912827793168E-2</v>
      </c>
      <c r="BR21" s="33">
        <f ca="1">IF($O21=2002,OFFSET('2002'!P$1,Calculations!$H19,0),IF($O21=2003,OFFSET('2003'!P$1,Calculations!$H19,0),IF($O21=2004,OFFSET('2004'!P$1,Calculations!$H19,0),IF($O21=2005,OFFSET('2005'!P$1,Calculations!$H19,0),IF($O21=2006,OFFSET('2006'!P$1,Calculations!$H19,0),IF($O21=2007,OFFSET('2007'!P$1,Calculations!$H19,0),IF($O21=2008,OFFSET('2008'!P$1,Calculations!$H19,0),IF($O21=2009,OFFSET('2009'!P$1,Calculations!$H19,0),IF($O21=2010,OFFSET('2010'!P$1,Calculations!$H19,0),IF($O21=2011,OFFSET('2011'!P$1,Calculations!$H19,0),IF($O21=2012,OFFSET('2012'!P$1,Calculations!$H19,0),IF($O21=2013,OFFSET('2013'!P$1,Calculations!$H19,0),IF($O21=2014,OFFSET('2014'!P$1,Calculations!$H19,0),IF($O21=2015,OFFSET('2015'!P$1,Calculations!$H19,0),IF($O21=2016,OFFSET('2016'!P$1,Calculations!$H19,0),IF($O21=2017,OFFSET('2017'!P$1,Calculations!$H19,0),0))))))))))))))))</f>
        <v>0.21893304440029782</v>
      </c>
      <c r="BS21" s="37">
        <f ca="1">IF($O21=2002,OFFSET('2002'!Q$1,Calculations!$H19,0),IF($O21=2003,OFFSET('2003'!Q$1,Calculations!$H19,0),IF($O21=2004,OFFSET('2004'!Q$1,Calculations!$H19,0),IF($O21=2005,OFFSET('2005'!Q$1,Calculations!$H19,0),IF($O21=2006,OFFSET('2006'!Q$1,Calculations!$H19,0),IF($O21=2007,OFFSET('2007'!Q$1,Calculations!$H19,0),IF($O21=2008,OFFSET('2008'!Q$1,Calculations!$H19,0),IF($O21=2009,OFFSET('2009'!Q$1,Calculations!$H19,0),IF($O21=2010,OFFSET('2010'!Q$1,Calculations!$H19,0),IF($O21=2011,OFFSET('2011'!Q$1,Calculations!$H19,0),IF($O21=2012,OFFSET('2012'!Q$1,Calculations!$H19,0),IF($O21=2013,OFFSET('2013'!Q$1,Calculations!$H19,0),IF($O21=2014,OFFSET('2014'!Q$1,Calculations!$H19,0),IF($O21=2015,OFFSET('2015'!Q$1,Calculations!$H19,0),IF($O21=2016,OFFSET('2016'!Q$1,Calculations!$H19,0),IF($O21=2017,OFFSET('2017'!Q$1,Calculations!$H19,0),0))))))))))))))))</f>
        <v>4.9376364928741132E-2</v>
      </c>
      <c r="BT21" s="33">
        <f ca="1">IF($O21=2002,OFFSET('2002'!K$1,Calculations!$I19,0),IF($O21=2003,OFFSET('2003'!K$1,Calculations!$I19,0),IF($O21=2004,OFFSET('2004'!K$1,Calculations!$I19,0),IF($O21=2005,OFFSET('2005'!K$1,Calculations!$I19,0),IF($O21=2006,OFFSET('2006'!K$1,Calculations!$I19,0),IF($O21=2007,OFFSET('2007'!K$1,Calculations!$I19,0),IF($O21=2008,OFFSET('2008'!K$1,Calculations!$I19,0),IF($O21=2009,OFFSET('2009'!K$1,Calculations!$I19,0),IF($O21=2010,OFFSET('2010'!K$1,Calculations!$I19,0),IF($O21=2011,OFFSET('2011'!K$1,Calculations!$I19,0),IF($O21=2012,OFFSET('2012'!K$1,Calculations!$I19,0),IF($O21=2013,OFFSET('2013'!K$1,Calculations!$I19,0),IF($O21=2014,OFFSET('2014'!K$1,Calculations!$I19,0),IF($O21=2015,OFFSET('2015'!K$1,Calculations!$I19,0),IF($O21=2016,OFFSET('2016'!K$1,Calculations!$I19,0),IF($O21=2017,OFFSET('2017'!K$1,Calculations!$I19,0),0))))))))))))))))</f>
        <v>0.16008621225212799</v>
      </c>
      <c r="BU21" s="33">
        <f ca="1">IF($O21=2002,OFFSET('2002'!L$1,Calculations!$I19,0),IF($O21=2003,OFFSET('2003'!L$1,Calculations!$I19,0),IF($O21=2004,OFFSET('2004'!L$1,Calculations!$I19,0),IF($O21=2005,OFFSET('2005'!L$1,Calculations!$I19,0),IF($O21=2006,OFFSET('2006'!L$1,Calculations!$I19,0),IF($O21=2007,OFFSET('2007'!L$1,Calculations!$I19,0),IF($O21=2008,OFFSET('2008'!L$1,Calculations!$I19,0),IF($O21=2009,OFFSET('2009'!L$1,Calculations!$I19,0),IF($O21=2010,OFFSET('2010'!L$1,Calculations!$I19,0),IF($O21=2011,OFFSET('2011'!L$1,Calculations!$I19,0),IF($O21=2012,OFFSET('2012'!L$1,Calculations!$I19,0),IF($O21=2013,OFFSET('2013'!L$1,Calculations!$I19,0),IF($O21=2014,OFFSET('2014'!L$1,Calculations!$I19,0),IF($O21=2015,OFFSET('2015'!L$1,Calculations!$I19,0),IF($O21=2016,OFFSET('2016'!L$1,Calculations!$I19,0),IF($O21=2017,OFFSET('2017'!L$1,Calculations!$I19,0),0))))))))))))))))</f>
        <v>4.0650613876999295E-2</v>
      </c>
      <c r="BV21" s="33">
        <f ca="1">IF($O21=2002,OFFSET('2002'!M$1,Calculations!$I19,0),IF($O21=2003,OFFSET('2003'!M$1,Calculations!$I19,0),IF($O21=2004,OFFSET('2004'!M$1,Calculations!$I19,0),IF($O21=2005,OFFSET('2005'!M$1,Calculations!$I19,0),IF($O21=2006,OFFSET('2006'!M$1,Calculations!$I19,0),IF($O21=2007,OFFSET('2007'!M$1,Calculations!$I19,0),IF($O21=2008,OFFSET('2008'!M$1,Calculations!$I19,0),IF($O21=2009,OFFSET('2009'!M$1,Calculations!$I19,0),IF($O21=2010,OFFSET('2010'!M$1,Calculations!$I19,0),IF($O21=2011,OFFSET('2011'!M$1,Calculations!$I19,0),IF($O21=2012,OFFSET('2012'!M$1,Calculations!$I19,0),IF($O21=2013,OFFSET('2013'!M$1,Calculations!$I19,0),IF($O21=2014,OFFSET('2014'!M$1,Calculations!$I19,0),IF($O21=2015,OFFSET('2015'!M$1,Calculations!$I19,0),IF($O21=2016,OFFSET('2016'!M$1,Calculations!$I19,0),IF($O21=2017,OFFSET('2017'!M$1,Calculations!$I19,0),0))))))))))))))))</f>
        <v>5.851268700832496E-2</v>
      </c>
      <c r="BW21" s="33">
        <f ca="1">IF($O21=2002,OFFSET('2002'!N$1,Calculations!$I19,0),IF($O21=2003,OFFSET('2003'!N$1,Calculations!$I19,0),IF($O21=2004,OFFSET('2004'!N$1,Calculations!$I19,0),IF($O21=2005,OFFSET('2005'!N$1,Calculations!$I19,0),IF($O21=2006,OFFSET('2006'!N$1,Calculations!$I19,0),IF($O21=2007,OFFSET('2007'!N$1,Calculations!$I19,0),IF($O21=2008,OFFSET('2008'!N$1,Calculations!$I19,0),IF($O21=2009,OFFSET('2009'!N$1,Calculations!$I19,0),IF($O21=2010,OFFSET('2010'!N$1,Calculations!$I19,0),IF($O21=2011,OFFSET('2011'!N$1,Calculations!$I19,0),IF($O21=2012,OFFSET('2012'!N$1,Calculations!$I19,0),IF($O21=2013,OFFSET('2013'!N$1,Calculations!$I19,0),IF($O21=2014,OFFSET('2014'!N$1,Calculations!$I19,0),IF($O21=2015,OFFSET('2015'!N$1,Calculations!$I19,0),IF($O21=2016,OFFSET('2016'!N$1,Calculations!$I19,0),IF($O21=2017,OFFSET('2017'!N$1,Calculations!$I19,0),0))))))))))))))))</f>
        <v>3.8513922061047826E-2</v>
      </c>
      <c r="BX21" s="33">
        <f ca="1">IF($O21=2002,OFFSET('2002'!O$1,Calculations!$I19,0),IF($O21=2003,OFFSET('2003'!O$1,Calculations!$I19,0),IF($O21=2004,OFFSET('2004'!O$1,Calculations!$I19,0),IF($O21=2005,OFFSET('2005'!O$1,Calculations!$I19,0),IF($O21=2006,OFFSET('2006'!O$1,Calculations!$I19,0),IF($O21=2007,OFFSET('2007'!O$1,Calculations!$I19,0),IF($O21=2008,OFFSET('2008'!O$1,Calculations!$I19,0),IF($O21=2009,OFFSET('2009'!O$1,Calculations!$I19,0),IF($O21=2010,OFFSET('2010'!O$1,Calculations!$I19,0),IF($O21=2011,OFFSET('2011'!O$1,Calculations!$I19,0),IF($O21=2012,OFFSET('2012'!O$1,Calculations!$I19,0),IF($O21=2013,OFFSET('2013'!O$1,Calculations!$I19,0),IF($O21=2014,OFFSET('2014'!O$1,Calculations!$I19,0),IF($O21=2015,OFFSET('2015'!O$1,Calculations!$I19,0),IF($O21=2016,OFFSET('2016'!O$1,Calculations!$I19,0),IF($O21=2017,OFFSET('2017'!O$1,Calculations!$I19,0),0))))))))))))))))</f>
        <v>0.10828399681268483</v>
      </c>
      <c r="BY21" s="33">
        <f ca="1">IF($O21=2002,OFFSET('2002'!P$1,Calculations!$I19,0),IF($O21=2003,OFFSET('2003'!P$1,Calculations!$I19,0),IF($O21=2004,OFFSET('2004'!P$1,Calculations!$I19,0),IF($O21=2005,OFFSET('2005'!P$1,Calculations!$I19,0),IF($O21=2006,OFFSET('2006'!P$1,Calculations!$I19,0),IF($O21=2007,OFFSET('2007'!P$1,Calculations!$I19,0),IF($O21=2008,OFFSET('2008'!P$1,Calculations!$I19,0),IF($O21=2009,OFFSET('2009'!P$1,Calculations!$I19,0),IF($O21=2010,OFFSET('2010'!P$1,Calculations!$I19,0),IF($O21=2011,OFFSET('2011'!P$1,Calculations!$I19,0),IF($O21=2012,OFFSET('2012'!P$1,Calculations!$I19,0),IF($O21=2013,OFFSET('2013'!P$1,Calculations!$I19,0),IF($O21=2014,OFFSET('2014'!P$1,Calculations!$I19,0),IF($O21=2015,OFFSET('2015'!P$1,Calculations!$I19,0),IF($O21=2016,OFFSET('2016'!P$1,Calculations!$I19,0),IF($O21=2017,OFFSET('2017'!P$1,Calculations!$I19,0),0))))))))))))))))</f>
        <v>3.6675881787322506E-2</v>
      </c>
      <c r="BZ21" s="37">
        <f ca="1">IF($O21=2002,OFFSET('2002'!Q$1,Calculations!$I19,0),IF($O21=2003,OFFSET('2003'!Q$1,Calculations!$I19,0),IF($O21=2004,OFFSET('2004'!Q$1,Calculations!$I19,0),IF($O21=2005,OFFSET('2005'!Q$1,Calculations!$I19,0),IF($O21=2006,OFFSET('2006'!Q$1,Calculations!$I19,0),IF($O21=2007,OFFSET('2007'!Q$1,Calculations!$I19,0),IF($O21=2008,OFFSET('2008'!Q$1,Calculations!$I19,0),IF($O21=2009,OFFSET('2009'!Q$1,Calculations!$I19,0),IF($O21=2010,OFFSET('2010'!Q$1,Calculations!$I19,0),IF($O21=2011,OFFSET('2011'!Q$1,Calculations!$I19,0),IF($O21=2012,OFFSET('2012'!Q$1,Calculations!$I19,0),IF($O21=2013,OFFSET('2013'!Q$1,Calculations!$I19,0),IF($O21=2014,OFFSET('2014'!Q$1,Calculations!$I19,0),IF($O21=2015,OFFSET('2015'!Q$1,Calculations!$I19,0),IF($O21=2016,OFFSET('2016'!Q$1,Calculations!$I19,0),IF($O21=2017,OFFSET('2017'!Q$1,Calculations!$I19,0),0))))))))))))))))</f>
        <v>0.10960523120553921</v>
      </c>
      <c r="CA21" s="33">
        <f ca="1">IF($O21=2002,OFFSET('2002'!K$1,Calculations!$J19,0),IF($O21=2003,OFFSET('2003'!K$1,Calculations!$J19,0),IF($O21=2004,OFFSET('2004'!K$1,Calculations!$J19,0),IF($O21=2005,OFFSET('2005'!K$1,Calculations!$J19,0),IF($O21=2006,OFFSET('2006'!K$1,Calculations!$J19,0),IF($O21=2007,OFFSET('2007'!K$1,Calculations!$J19,0),IF($O21=2008,OFFSET('2008'!K$1,Calculations!$J19,0),IF($O21=2009,OFFSET('2009'!K$1,Calculations!$J19,0),IF($O21=2010,OFFSET('2010'!K$1,Calculations!$J19,0),IF($O21=2011,OFFSET('2011'!K$1,Calculations!$J19,0),IF($O21=2012,OFFSET('2012'!K$1,Calculations!$J19,0),IF($O21=2013,OFFSET('2013'!K$1,Calculations!$J19,0),IF($O21=2014,OFFSET('2014'!K$1,Calculations!$J19,0),IF($O21=2015,OFFSET('2015'!K$1,Calculations!$J19,0),IF($O21=2016,OFFSET('2016'!K$1,Calculations!$J19,0),IF($O21=2017,OFFSET('2017'!K$1,Calculations!$J19,0),0))))))))))))))))</f>
        <v>7.7802212239434483E-3</v>
      </c>
      <c r="CB21" s="33">
        <f ca="1">IF($O21=2002,OFFSET('2002'!L$1,Calculations!$J19,0),IF($O21=2003,OFFSET('2003'!L$1,Calculations!$J19,0),IF($O21=2004,OFFSET('2004'!L$1,Calculations!$J19,0),IF($O21=2005,OFFSET('2005'!L$1,Calculations!$J19,0),IF($O21=2006,OFFSET('2006'!L$1,Calculations!$J19,0),IF($O21=2007,OFFSET('2007'!L$1,Calculations!$J19,0),IF($O21=2008,OFFSET('2008'!L$1,Calculations!$J19,0),IF($O21=2009,OFFSET('2009'!L$1,Calculations!$J19,0),IF($O21=2010,OFFSET('2010'!L$1,Calculations!$J19,0),IF($O21=2011,OFFSET('2011'!L$1,Calculations!$J19,0),IF($O21=2012,OFFSET('2012'!L$1,Calculations!$J19,0),IF($O21=2013,OFFSET('2013'!L$1,Calculations!$J19,0),IF($O21=2014,OFFSET('2014'!L$1,Calculations!$J19,0),IF($O21=2015,OFFSET('2015'!L$1,Calculations!$J19,0),IF($O21=2016,OFFSET('2016'!L$1,Calculations!$J19,0),IF($O21=2017,OFFSET('2017'!L$1,Calculations!$J19,0),0))))))))))))))))</f>
        <v>2.9163554988920211E-2</v>
      </c>
      <c r="CC21" s="33">
        <f ca="1">IF($O21=2002,OFFSET('2002'!M$1,Calculations!$J19,0),IF($O21=2003,OFFSET('2003'!M$1,Calculations!$J19,0),IF($O21=2004,OFFSET('2004'!M$1,Calculations!$J19,0),IF($O21=2005,OFFSET('2005'!M$1,Calculations!$J19,0),IF($O21=2006,OFFSET('2006'!M$1,Calculations!$J19,0),IF($O21=2007,OFFSET('2007'!M$1,Calculations!$J19,0),IF($O21=2008,OFFSET('2008'!M$1,Calculations!$J19,0),IF($O21=2009,OFFSET('2009'!M$1,Calculations!$J19,0),IF($O21=2010,OFFSET('2010'!M$1,Calculations!$J19,0),IF($O21=2011,OFFSET('2011'!M$1,Calculations!$J19,0),IF($O21=2012,OFFSET('2012'!M$1,Calculations!$J19,0),IF($O21=2013,OFFSET('2013'!M$1,Calculations!$J19,0),IF($O21=2014,OFFSET('2014'!M$1,Calculations!$J19,0),IF($O21=2015,OFFSET('2015'!M$1,Calculations!$J19,0),IF($O21=2016,OFFSET('2016'!M$1,Calculations!$J19,0),IF($O21=2017,OFFSET('2017'!M$1,Calculations!$J19,0),0))))))))))))))))</f>
        <v>3.073327360966726E-3</v>
      </c>
      <c r="CD21" s="33">
        <f ca="1">IF($O21=2002,OFFSET('2002'!N$1,Calculations!$J19,0),IF($O21=2003,OFFSET('2003'!N$1,Calculations!$J19,0),IF($O21=2004,OFFSET('2004'!N$1,Calculations!$J19,0),IF($O21=2005,OFFSET('2005'!N$1,Calculations!$J19,0),IF($O21=2006,OFFSET('2006'!N$1,Calculations!$J19,0),IF($O21=2007,OFFSET('2007'!N$1,Calculations!$J19,0),IF($O21=2008,OFFSET('2008'!N$1,Calculations!$J19,0),IF($O21=2009,OFFSET('2009'!N$1,Calculations!$J19,0),IF($O21=2010,OFFSET('2010'!N$1,Calculations!$J19,0),IF($O21=2011,OFFSET('2011'!N$1,Calculations!$J19,0),IF($O21=2012,OFFSET('2012'!N$1,Calculations!$J19,0),IF($O21=2013,OFFSET('2013'!N$1,Calculations!$J19,0),IF($O21=2014,OFFSET('2014'!N$1,Calculations!$J19,0),IF($O21=2015,OFFSET('2015'!N$1,Calculations!$J19,0),IF($O21=2016,OFFSET('2016'!N$1,Calculations!$J19,0),IF($O21=2017,OFFSET('2017'!N$1,Calculations!$J19,0),0))))))))))))))))</f>
        <v>1.3497511859897776E-2</v>
      </c>
      <c r="CE21" s="33">
        <f ca="1">IF($O21=2002,OFFSET('2002'!O$1,Calculations!$J19,0),IF($O21=2003,OFFSET('2003'!O$1,Calculations!$J19,0),IF($O21=2004,OFFSET('2004'!O$1,Calculations!$J19,0),IF($O21=2005,OFFSET('2005'!O$1,Calculations!$J19,0),IF($O21=2006,OFFSET('2006'!O$1,Calculations!$J19,0),IF($O21=2007,OFFSET('2007'!O$1,Calculations!$J19,0),IF($O21=2008,OFFSET('2008'!O$1,Calculations!$J19,0),IF($O21=2009,OFFSET('2009'!O$1,Calculations!$J19,0),IF($O21=2010,OFFSET('2010'!O$1,Calculations!$J19,0),IF($O21=2011,OFFSET('2011'!O$1,Calculations!$J19,0),IF($O21=2012,OFFSET('2012'!O$1,Calculations!$J19,0),IF($O21=2013,OFFSET('2013'!O$1,Calculations!$J19,0),IF($O21=2014,OFFSET('2014'!O$1,Calculations!$J19,0),IF($O21=2015,OFFSET('2015'!O$1,Calculations!$J19,0),IF($O21=2016,OFFSET('2016'!O$1,Calculations!$J19,0),IF($O21=2017,OFFSET('2017'!O$1,Calculations!$J19,0),0))))))))))))))))</f>
        <v>5.5541842539560678E-4</v>
      </c>
      <c r="CF21" s="33">
        <f ca="1">IF($O21=2002,OFFSET('2002'!P$1,Calculations!$J19,0),IF($O21=2003,OFFSET('2003'!P$1,Calculations!$J19,0),IF($O21=2004,OFFSET('2004'!P$1,Calculations!$J19,0),IF($O21=2005,OFFSET('2005'!P$1,Calculations!$J19,0),IF($O21=2006,OFFSET('2006'!P$1,Calculations!$J19,0),IF($O21=2007,OFFSET('2007'!P$1,Calculations!$J19,0),IF($O21=2008,OFFSET('2008'!P$1,Calculations!$J19,0),IF($O21=2009,OFFSET('2009'!P$1,Calculations!$J19,0),IF($O21=2010,OFFSET('2010'!P$1,Calculations!$J19,0),IF($O21=2011,OFFSET('2011'!P$1,Calculations!$J19,0),IF($O21=2012,OFFSET('2012'!P$1,Calculations!$J19,0),IF($O21=2013,OFFSET('2013'!P$1,Calculations!$J19,0),IF($O21=2014,OFFSET('2014'!P$1,Calculations!$J19,0),IF($O21=2015,OFFSET('2015'!P$1,Calculations!$J19,0),IF($O21=2016,OFFSET('2016'!P$1,Calculations!$J19,0),IF($O21=2017,OFFSET('2017'!P$1,Calculations!$J19,0),0))))))))))))))))</f>
        <v>5.9228934169126279E-3</v>
      </c>
      <c r="CG21" s="37">
        <f ca="1">IF($O21=2002,OFFSET('2002'!Q$1,Calculations!$J19,0),IF($O21=2003,OFFSET('2003'!Q$1,Calculations!$J19,0),IF($O21=2004,OFFSET('2004'!Q$1,Calculations!$J19,0),IF($O21=2005,OFFSET('2005'!Q$1,Calculations!$J19,0),IF($O21=2006,OFFSET('2006'!Q$1,Calculations!$J19,0),IF($O21=2007,OFFSET('2007'!Q$1,Calculations!$J19,0),IF($O21=2008,OFFSET('2008'!Q$1,Calculations!$J19,0),IF($O21=2009,OFFSET('2009'!Q$1,Calculations!$J19,0),IF($O21=2010,OFFSET('2010'!Q$1,Calculations!$J19,0),IF($O21=2011,OFFSET('2011'!Q$1,Calculations!$J19,0),IF($O21=2012,OFFSET('2012'!Q$1,Calculations!$J19,0),IF($O21=2013,OFFSET('2013'!Q$1,Calculations!$J19,0),IF($O21=2014,OFFSET('2014'!Q$1,Calculations!$J19,0),IF($O21=2015,OFFSET('2015'!Q$1,Calculations!$J19,0),IF($O21=2016,OFFSET('2016'!Q$1,Calculations!$J19,0),IF($O21=2017,OFFSET('2017'!Q$1,Calculations!$J19,0),0))))))))))))))))</f>
        <v>1.0141894806461474E-2</v>
      </c>
      <c r="CH21" s="33">
        <f ca="1">IF($O21=2002,OFFSET('2002'!K$1,Calculations!$K19,0),IF($O21=2003,OFFSET('2003'!K$1,Calculations!$K19,0),IF($O21=2004,OFFSET('2004'!K$1,Calculations!$K19,0),IF($O21=2005,OFFSET('2005'!K$1,Calculations!$K19,0),IF($O21=2006,OFFSET('2006'!K$1,Calculations!$K19,0),IF($O21=2007,OFFSET('2007'!K$1,Calculations!$K19,0),IF($O21=2008,OFFSET('2008'!K$1,Calculations!$K19,0),IF($O21=2009,OFFSET('2009'!K$1,Calculations!$K19,0),IF($O21=2010,OFFSET('2010'!K$1,Calculations!$K19,0),IF($O21=2011,OFFSET('2011'!K$1,Calculations!$K19,0),IF($O21=2012,OFFSET('2012'!K$1,Calculations!$K19,0),IF($O21=2013,OFFSET('2013'!K$1,Calculations!$K19,0),IF($O21=2014,OFFSET('2014'!K$1,Calculations!$K19,0),IF($O21=2015,OFFSET('2015'!K$1,Calculations!$K19,0),IF($O21=2016,OFFSET('2016'!K$1,Calculations!$K19,0),IF($O21=2017,OFFSET('2017'!K$1,Calculations!$K19,0),0))))))))))))))))</f>
        <v>0</v>
      </c>
      <c r="CI21" s="33">
        <f ca="1">IF($O21=2002,OFFSET('2002'!L$1,Calculations!$K19,0),IF($O21=2003,OFFSET('2003'!L$1,Calculations!$K19,0),IF($O21=2004,OFFSET('2004'!L$1,Calculations!$K19,0),IF($O21=2005,OFFSET('2005'!L$1,Calculations!$K19,0),IF($O21=2006,OFFSET('2006'!L$1,Calculations!$K19,0),IF($O21=2007,OFFSET('2007'!L$1,Calculations!$K19,0),IF($O21=2008,OFFSET('2008'!L$1,Calculations!$K19,0),IF($O21=2009,OFFSET('2009'!L$1,Calculations!$K19,0),IF($O21=2010,OFFSET('2010'!L$1,Calculations!$K19,0),IF($O21=2011,OFFSET('2011'!L$1,Calculations!$K19,0),IF($O21=2012,OFFSET('2012'!L$1,Calculations!$K19,0),IF($O21=2013,OFFSET('2013'!L$1,Calculations!$K19,0),IF($O21=2014,OFFSET('2014'!L$1,Calculations!$K19,0),IF($O21=2015,OFFSET('2015'!L$1,Calculations!$K19,0),IF($O21=2016,OFFSET('2016'!L$1,Calculations!$K19,0),IF($O21=2017,OFFSET('2017'!L$1,Calculations!$K19,0),0))))))))))))))))</f>
        <v>0</v>
      </c>
      <c r="CJ21" s="33">
        <f ca="1">IF($O21=2002,OFFSET('2002'!M$1,Calculations!$K19,0),IF($O21=2003,OFFSET('2003'!M$1,Calculations!$K19,0),IF($O21=2004,OFFSET('2004'!M$1,Calculations!$K19,0),IF($O21=2005,OFFSET('2005'!M$1,Calculations!$K19,0),IF($O21=2006,OFFSET('2006'!M$1,Calculations!$K19,0),IF($O21=2007,OFFSET('2007'!M$1,Calculations!$K19,0),IF($O21=2008,OFFSET('2008'!M$1,Calculations!$K19,0),IF($O21=2009,OFFSET('2009'!M$1,Calculations!$K19,0),IF($O21=2010,OFFSET('2010'!M$1,Calculations!$K19,0),IF($O21=2011,OFFSET('2011'!M$1,Calculations!$K19,0),IF($O21=2012,OFFSET('2012'!M$1,Calculations!$K19,0),IF($O21=2013,OFFSET('2013'!M$1,Calculations!$K19,0),IF($O21=2014,OFFSET('2014'!M$1,Calculations!$K19,0),IF($O21=2015,OFFSET('2015'!M$1,Calculations!$K19,0),IF($O21=2016,OFFSET('2016'!M$1,Calculations!$K19,0),IF($O21=2017,OFFSET('2017'!M$1,Calculations!$K19,0),0))))))))))))))))</f>
        <v>0</v>
      </c>
      <c r="CK21" s="33">
        <f ca="1">IF($O21=2002,OFFSET('2002'!N$1,Calculations!$K19,0),IF($O21=2003,OFFSET('2003'!N$1,Calculations!$K19,0),IF($O21=2004,OFFSET('2004'!N$1,Calculations!$K19,0),IF($O21=2005,OFFSET('2005'!N$1,Calculations!$K19,0),IF($O21=2006,OFFSET('2006'!N$1,Calculations!$K19,0),IF($O21=2007,OFFSET('2007'!N$1,Calculations!$K19,0),IF($O21=2008,OFFSET('2008'!N$1,Calculations!$K19,0),IF($O21=2009,OFFSET('2009'!N$1,Calculations!$K19,0),IF($O21=2010,OFFSET('2010'!N$1,Calculations!$K19,0),IF($O21=2011,OFFSET('2011'!N$1,Calculations!$K19,0),IF($O21=2012,OFFSET('2012'!N$1,Calculations!$K19,0),IF($O21=2013,OFFSET('2013'!N$1,Calculations!$K19,0),IF($O21=2014,OFFSET('2014'!N$1,Calculations!$K19,0),IF($O21=2015,OFFSET('2015'!N$1,Calculations!$K19,0),IF($O21=2016,OFFSET('2016'!N$1,Calculations!$K19,0),IF($O21=2017,OFFSET('2017'!N$1,Calculations!$K19,0),0))))))))))))))))</f>
        <v>0</v>
      </c>
      <c r="CL21" s="33">
        <f ca="1">IF($O21=2002,OFFSET('2002'!O$1,Calculations!$K19,0),IF($O21=2003,OFFSET('2003'!O$1,Calculations!$K19,0),IF($O21=2004,OFFSET('2004'!O$1,Calculations!$K19,0),IF($O21=2005,OFFSET('2005'!O$1,Calculations!$K19,0),IF($O21=2006,OFFSET('2006'!O$1,Calculations!$K19,0),IF($O21=2007,OFFSET('2007'!O$1,Calculations!$K19,0),IF($O21=2008,OFFSET('2008'!O$1,Calculations!$K19,0),IF($O21=2009,OFFSET('2009'!O$1,Calculations!$K19,0),IF($O21=2010,OFFSET('2010'!O$1,Calculations!$K19,0),IF($O21=2011,OFFSET('2011'!O$1,Calculations!$K19,0),IF($O21=2012,OFFSET('2012'!O$1,Calculations!$K19,0),IF($O21=2013,OFFSET('2013'!O$1,Calculations!$K19,0),IF($O21=2014,OFFSET('2014'!O$1,Calculations!$K19,0),IF($O21=2015,OFFSET('2015'!O$1,Calculations!$K19,0),IF($O21=2016,OFFSET('2016'!O$1,Calculations!$K19,0),IF($O21=2017,OFFSET('2017'!O$1,Calculations!$K19,0),0))))))))))))))))</f>
        <v>0</v>
      </c>
      <c r="CM21" s="33">
        <f ca="1">IF($O21=2002,OFFSET('2002'!P$1,Calculations!$K19,0),IF($O21=2003,OFFSET('2003'!P$1,Calculations!$K19,0),IF($O21=2004,OFFSET('2004'!P$1,Calculations!$K19,0),IF($O21=2005,OFFSET('2005'!P$1,Calculations!$K19,0),IF($O21=2006,OFFSET('2006'!P$1,Calculations!$K19,0),IF($O21=2007,OFFSET('2007'!P$1,Calculations!$K19,0),IF($O21=2008,OFFSET('2008'!P$1,Calculations!$K19,0),IF($O21=2009,OFFSET('2009'!P$1,Calculations!$K19,0),IF($O21=2010,OFFSET('2010'!P$1,Calculations!$K19,0),IF($O21=2011,OFFSET('2011'!P$1,Calculations!$K19,0),IF($O21=2012,OFFSET('2012'!P$1,Calculations!$K19,0),IF($O21=2013,OFFSET('2013'!P$1,Calculations!$K19,0),IF($O21=2014,OFFSET('2014'!P$1,Calculations!$K19,0),IF($O21=2015,OFFSET('2015'!P$1,Calculations!$K19,0),IF($O21=2016,OFFSET('2016'!P$1,Calculations!$K19,0),IF($O21=2017,OFFSET('2017'!P$1,Calculations!$K19,0),0))))))))))))))))</f>
        <v>0</v>
      </c>
      <c r="CN21" s="37">
        <f ca="1">IF($O21=2002,OFFSET('2002'!Q$1,Calculations!$K19,0),IF($O21=2003,OFFSET('2003'!Q$1,Calculations!$K19,0),IF($O21=2004,OFFSET('2004'!Q$1,Calculations!$K19,0),IF($O21=2005,OFFSET('2005'!Q$1,Calculations!$K19,0),IF($O21=2006,OFFSET('2006'!Q$1,Calculations!$K19,0),IF($O21=2007,OFFSET('2007'!Q$1,Calculations!$K19,0),IF($O21=2008,OFFSET('2008'!Q$1,Calculations!$K19,0),IF($O21=2009,OFFSET('2009'!Q$1,Calculations!$K19,0),IF($O21=2010,OFFSET('2010'!Q$1,Calculations!$K19,0),IF($O21=2011,OFFSET('2011'!Q$1,Calculations!$K19,0),IF($O21=2012,OFFSET('2012'!Q$1,Calculations!$K19,0),IF($O21=2013,OFFSET('2013'!Q$1,Calculations!$K19,0),IF($O21=2014,OFFSET('2014'!Q$1,Calculations!$K19,0),IF($O21=2015,OFFSET('2015'!Q$1,Calculations!$K19,0),IF($O21=2016,OFFSET('2016'!Q$1,Calculations!$K19,0),IF($O21=2017,OFFSET('2017'!Q$1,Calculations!$K19,0),0))))))))))))))))</f>
        <v>0</v>
      </c>
      <c r="CO21" s="71">
        <f t="shared" ca="1" si="10"/>
        <v>0</v>
      </c>
      <c r="CP21" s="33">
        <f ca="1">IF($O21=2002,OFFSET('2002'!K$1,Calculations!$L19,0),IF($O21=2003,OFFSET('2003'!K$1,Calculations!$L19,0),IF($O21=2004,OFFSET('2004'!K$1,Calculations!$L19,0),IF($O21=2005,OFFSET('2005'!K$1,Calculations!$L19,0),IF($O21=2006,OFFSET('2006'!K$1,Calculations!$L19,0),IF($O21=2007,OFFSET('2007'!K$1,Calculations!$L19,0),IF($O21=2008,OFFSET('2008'!K$1,Calculations!$L19,0),IF($O21=2009,OFFSET('2009'!K$1,Calculations!$L19,0),IF($O21=2010,OFFSET('2010'!K$1,Calculations!$L19,0),IF($O21=2011,OFFSET('2011'!K$1,Calculations!$L19,0),IF($O21=2012,OFFSET('2012'!K$1,Calculations!$L19,0),IF($O21=2013,OFFSET('2013'!K$1,Calculations!$L19,0),IF($O21=2014,OFFSET('2014'!K$1,Calculations!$L19,0),IF($O21=2015,OFFSET('2015'!K$1,Calculations!$L19,0),IF($O21=2016,OFFSET('2016'!K$1,Calculations!$L19,0),IF($O21=2017,OFFSET('2017'!K$1,Calculations!$L19,0),0))))))))))))))))</f>
        <v>0.40579555401785744</v>
      </c>
      <c r="CQ21" s="33">
        <f ca="1">IF($O21=2002,OFFSET('2002'!L$1,Calculations!$L19,0),IF($O21=2003,OFFSET('2003'!L$1,Calculations!$L19,0),IF($O21=2004,OFFSET('2004'!L$1,Calculations!$L19,0),IF($O21=2005,OFFSET('2005'!L$1,Calculations!$L19,0),IF($O21=2006,OFFSET('2006'!L$1,Calculations!$L19,0),IF($O21=2007,OFFSET('2007'!L$1,Calculations!$L19,0),IF($O21=2008,OFFSET('2008'!L$1,Calculations!$L19,0),IF($O21=2009,OFFSET('2009'!L$1,Calculations!$L19,0),IF($O21=2010,OFFSET('2010'!L$1,Calculations!$L19,0),IF($O21=2011,OFFSET('2011'!L$1,Calculations!$L19,0),IF($O21=2012,OFFSET('2012'!L$1,Calculations!$L19,0),IF($O21=2013,OFFSET('2013'!L$1,Calculations!$L19,0),IF($O21=2014,OFFSET('2014'!L$1,Calculations!$L19,0),IF($O21=2015,OFFSET('2015'!L$1,Calculations!$L19,0),IF($O21=2016,OFFSET('2016'!L$1,Calculations!$L19,0),IF($O21=2017,OFFSET('2017'!L$1,Calculations!$L19,0),0))))))))))))))))</f>
        <v>0.20531813153101133</v>
      </c>
      <c r="CR21" s="33">
        <f ca="1">IF($O21=2002,OFFSET('2002'!M$1,Calculations!$L19,0),IF($O21=2003,OFFSET('2003'!M$1,Calculations!$L19,0),IF($O21=2004,OFFSET('2004'!M$1,Calculations!$L19,0),IF($O21=2005,OFFSET('2005'!M$1,Calculations!$L19,0),IF($O21=2006,OFFSET('2006'!M$1,Calculations!$L19,0),IF($O21=2007,OFFSET('2007'!M$1,Calculations!$L19,0),IF($O21=2008,OFFSET('2008'!M$1,Calculations!$L19,0),IF($O21=2009,OFFSET('2009'!M$1,Calculations!$L19,0),IF($O21=2010,OFFSET('2010'!M$1,Calculations!$L19,0),IF($O21=2011,OFFSET('2011'!M$1,Calculations!$L19,0),IF($O21=2012,OFFSET('2012'!M$1,Calculations!$L19,0),IF($O21=2013,OFFSET('2013'!M$1,Calculations!$L19,0),IF($O21=2014,OFFSET('2014'!M$1,Calculations!$L19,0),IF($O21=2015,OFFSET('2015'!M$1,Calculations!$L19,0),IF($O21=2016,OFFSET('2016'!M$1,Calculations!$L19,0),IF($O21=2017,OFFSET('2017'!M$1,Calculations!$L19,0),0))))))))))))))))</f>
        <v>4.3844643058773267E-2</v>
      </c>
      <c r="CS21" s="33">
        <f ca="1">IF($O21=2002,OFFSET('2002'!N$1,Calculations!$L19,0),IF($O21=2003,OFFSET('2003'!N$1,Calculations!$L19,0),IF($O21=2004,OFFSET('2004'!N$1,Calculations!$L19,0),IF($O21=2005,OFFSET('2005'!N$1,Calculations!$L19,0),IF($O21=2006,OFFSET('2006'!N$1,Calculations!$L19,0),IF($O21=2007,OFFSET('2007'!N$1,Calculations!$L19,0),IF($O21=2008,OFFSET('2008'!N$1,Calculations!$L19,0),IF($O21=2009,OFFSET('2009'!N$1,Calculations!$L19,0),IF($O21=2010,OFFSET('2010'!N$1,Calculations!$L19,0),IF($O21=2011,OFFSET('2011'!N$1,Calculations!$L19,0),IF($O21=2012,OFFSET('2012'!N$1,Calculations!$L19,0),IF($O21=2013,OFFSET('2013'!N$1,Calculations!$L19,0),IF($O21=2014,OFFSET('2014'!N$1,Calculations!$L19,0),IF($O21=2015,OFFSET('2015'!N$1,Calculations!$L19,0),IF($O21=2016,OFFSET('2016'!N$1,Calculations!$L19,0),IF($O21=2017,OFFSET('2017'!N$1,Calculations!$L19,0),0))))))))))))))))</f>
        <v>5.164783277759382E-2</v>
      </c>
      <c r="CT21" s="33">
        <f ca="1">IF($O21=2002,OFFSET('2002'!O$1,Calculations!$L19,0),IF($O21=2003,OFFSET('2003'!O$1,Calculations!$L19,0),IF($O21=2004,OFFSET('2004'!O$1,Calculations!$L19,0),IF($O21=2005,OFFSET('2005'!O$1,Calculations!$L19,0),IF($O21=2006,OFFSET('2006'!O$1,Calculations!$L19,0),IF($O21=2007,OFFSET('2007'!O$1,Calculations!$L19,0),IF($O21=2008,OFFSET('2008'!O$1,Calculations!$L19,0),IF($O21=2009,OFFSET('2009'!O$1,Calculations!$L19,0),IF($O21=2010,OFFSET('2010'!O$1,Calculations!$L19,0),IF($O21=2011,OFFSET('2011'!O$1,Calculations!$L19,0),IF($O21=2012,OFFSET('2012'!O$1,Calculations!$L19,0),IF($O21=2013,OFFSET('2013'!O$1,Calculations!$L19,0),IF($O21=2014,OFFSET('2014'!O$1,Calculations!$L19,0),IF($O21=2015,OFFSET('2015'!O$1,Calculations!$L19,0),IF($O21=2016,OFFSET('2016'!O$1,Calculations!$L19,0),IF($O21=2017,OFFSET('2017'!O$1,Calculations!$L19,0),0))))))))))))))))</f>
        <v>0.2930051111546414</v>
      </c>
      <c r="CU21" s="33">
        <f ca="1">IF($O21=2002,OFFSET('2002'!P$1,Calculations!$L19,0),IF($O21=2003,OFFSET('2003'!P$1,Calculations!$L19,0),IF($O21=2004,OFFSET('2004'!P$1,Calculations!$L19,0),IF($O21=2005,OFFSET('2005'!P$1,Calculations!$L19,0),IF($O21=2006,OFFSET('2006'!P$1,Calculations!$L19,0),IF($O21=2007,OFFSET('2007'!P$1,Calculations!$L19,0),IF($O21=2008,OFFSET('2008'!P$1,Calculations!$L19,0),IF($O21=2009,OFFSET('2009'!P$1,Calculations!$L19,0),IF($O21=2010,OFFSET('2010'!P$1,Calculations!$L19,0),IF($O21=2011,OFFSET('2011'!P$1,Calculations!$L19,0),IF($O21=2012,OFFSET('2012'!P$1,Calculations!$L19,0),IF($O21=2013,OFFSET('2013'!P$1,Calculations!$L19,0),IF($O21=2014,OFFSET('2014'!P$1,Calculations!$L19,0),IF($O21=2015,OFFSET('2015'!P$1,Calculations!$L19,0),IF($O21=2016,OFFSET('2016'!P$1,Calculations!$L19,0),IF($O21=2017,OFFSET('2017'!P$1,Calculations!$L19,0),0))))))))))))))))</f>
        <v>3.887274601227375E-4</v>
      </c>
      <c r="CV21" s="37">
        <f ca="1">IF($O21=2002,OFFSET('2002'!Q$1,Calculations!$L19,0),IF($O21=2003,OFFSET('2003'!Q$1,Calculations!$L19,0),IF($O21=2004,OFFSET('2004'!Q$1,Calculations!$L19,0),IF($O21=2005,OFFSET('2005'!Q$1,Calculations!$L19,0),IF($O21=2006,OFFSET('2006'!Q$1,Calculations!$L19,0),IF($O21=2007,OFFSET('2007'!Q$1,Calculations!$L19,0),IF($O21=2008,OFFSET('2008'!Q$1,Calculations!$L19,0),IF($O21=2009,OFFSET('2009'!Q$1,Calculations!$L19,0),IF($O21=2010,OFFSET('2010'!Q$1,Calculations!$L19,0),IF($O21=2011,OFFSET('2011'!Q$1,Calculations!$L19,0),IF($O21=2012,OFFSET('2012'!Q$1,Calculations!$L19,0),IF($O21=2013,OFFSET('2013'!Q$1,Calculations!$L19,0),IF($O21=2014,OFFSET('2014'!Q$1,Calculations!$L19,0),IF($O21=2015,OFFSET('2015'!Q$1,Calculations!$L19,0),IF($O21=2016,OFFSET('2016'!Q$1,Calculations!$L19,0),IF($O21=2017,OFFSET('2017'!Q$1,Calculations!$L19,0),0))))))))))))))))</f>
        <v>1</v>
      </c>
      <c r="CW21" s="14">
        <v>7.2055317119694873E-2</v>
      </c>
      <c r="CX21" s="14">
        <v>0.10697674418604654</v>
      </c>
      <c r="CY21" s="14">
        <v>8.4562365671088685E-2</v>
      </c>
      <c r="CZ21" s="14">
        <v>7.6315902363690929E-2</v>
      </c>
      <c r="DA21" s="14">
        <v>2.6108310714747205E-2</v>
      </c>
      <c r="DB21" s="14">
        <v>4.5381934359570143E-2</v>
      </c>
      <c r="DC21" s="14">
        <v>7.7799880016418951E-2</v>
      </c>
      <c r="DD21" s="14">
        <v>4.3445369069490931E-2</v>
      </c>
      <c r="DE21" s="14">
        <v>0</v>
      </c>
      <c r="DF21" s="14">
        <v>1.4803471158754496E-2</v>
      </c>
      <c r="DG21" s="14">
        <v>0</v>
      </c>
      <c r="DH21" s="14">
        <v>3.2491001111256433E-2</v>
      </c>
      <c r="DI21" s="54">
        <v>6.2618123943101581E-2</v>
      </c>
      <c r="DK21" s="40">
        <f t="shared" ca="1" si="11"/>
        <v>6.0080699653444362E-2</v>
      </c>
      <c r="DL21" s="36">
        <f t="shared" ca="1" si="12"/>
        <v>6.4407435431140747E-2</v>
      </c>
      <c r="DM21" s="36">
        <f t="shared" ca="1" si="13"/>
        <v>6.4632534054088642E-2</v>
      </c>
      <c r="DN21" s="36">
        <f t="shared" ca="1" si="14"/>
        <v>6.2058997556748353E-2</v>
      </c>
      <c r="DO21" s="36">
        <f t="shared" ca="1" si="15"/>
        <v>6.3813247242615903E-2</v>
      </c>
      <c r="DP21" s="36">
        <f t="shared" ca="1" si="16"/>
        <v>6.2449053053804028E-2</v>
      </c>
      <c r="DQ21" s="48">
        <f t="shared" ca="1" si="32"/>
        <v>6.2346900024950302E-2</v>
      </c>
      <c r="DR21" s="51">
        <f t="shared" ca="1" si="33"/>
        <v>-2.7122391815127822E-4</v>
      </c>
      <c r="DS21" s="28">
        <f t="shared" ca="1" si="17"/>
        <v>1.0600806996534444</v>
      </c>
      <c r="DT21" s="28">
        <f t="shared" ca="1" si="18"/>
        <v>1.0644074354311408</v>
      </c>
      <c r="DU21" s="28">
        <f t="shared" ca="1" si="19"/>
        <v>1.0646325340540885</v>
      </c>
      <c r="DV21" s="28">
        <f t="shared" ca="1" si="20"/>
        <v>1.0620589975567483</v>
      </c>
      <c r="DW21" s="28">
        <f t="shared" ca="1" si="21"/>
        <v>1.0638132472426158</v>
      </c>
      <c r="DX21" s="28">
        <f t="shared" ca="1" si="22"/>
        <v>1.062449053053804</v>
      </c>
      <c r="DY21" s="28">
        <f t="shared" ca="1" si="34"/>
        <v>1.0623469000249504</v>
      </c>
      <c r="DZ21" s="46">
        <f t="shared" si="23"/>
        <v>1.0626181239431016</v>
      </c>
      <c r="EA21" s="2">
        <f t="shared" ca="1" si="24"/>
        <v>5.8345036974633765E-2</v>
      </c>
      <c r="EB21" s="2">
        <f t="shared" ca="1" si="25"/>
        <v>6.2418245658009797E-2</v>
      </c>
      <c r="EC21" s="2">
        <f t="shared" ca="1" si="26"/>
        <v>6.2629701175062308E-2</v>
      </c>
      <c r="ED21" s="2">
        <f t="shared" ca="1" si="27"/>
        <v>6.0209474531664038E-2</v>
      </c>
      <c r="EE21" s="2">
        <f t="shared" ca="1" si="28"/>
        <v>6.1859856005281294E-2</v>
      </c>
      <c r="EF21" s="2">
        <f t="shared" ca="1" si="29"/>
        <v>6.0576670599785623E-2</v>
      </c>
      <c r="EG21" s="2">
        <f t="shared" ca="1" si="30"/>
        <v>6.0480517339719098E-2</v>
      </c>
      <c r="EH21" s="17">
        <f t="shared" si="31"/>
        <v>6.0735791112759979E-2</v>
      </c>
      <c r="EI21" s="13">
        <f t="shared" ca="1" si="35"/>
        <v>-2.5527377304088161E-4</v>
      </c>
      <c r="EK21" s="89">
        <f t="shared" ca="1" si="0"/>
        <v>0.47990272024573966</v>
      </c>
      <c r="EL21" s="24">
        <f t="shared" ca="1" si="1"/>
        <v>5.8496352051391649E-2</v>
      </c>
      <c r="EM21" s="89">
        <f t="shared" ca="1" si="2"/>
        <v>5.9632568166371025E-2</v>
      </c>
      <c r="EN21" s="89">
        <f t="shared" ca="1" si="3"/>
        <v>5.6018238116933378E-2</v>
      </c>
      <c r="EO21" s="45">
        <f t="shared" ca="1" si="4"/>
        <v>5.7532646589436492E-2</v>
      </c>
      <c r="EP21" s="89">
        <f t="shared" ca="1" si="5"/>
        <v>3.3410774963169229E-3</v>
      </c>
      <c r="EQ21" s="89">
        <f t="shared" ca="1" si="6"/>
        <v>0.11595290639306906</v>
      </c>
      <c r="ER21" s="45">
        <f t="shared" ca="1" si="7"/>
        <v>4.9376364928741132E-2</v>
      </c>
      <c r="ES21" s="89">
        <f t="shared" ca="1" si="8"/>
        <v>0.10960523120553921</v>
      </c>
      <c r="ET21" s="89">
        <f t="shared" ca="1" si="9"/>
        <v>1.0141894806461474E-2</v>
      </c>
    </row>
    <row r="22" spans="1:150">
      <c r="A22">
        <v>113</v>
      </c>
      <c r="B22">
        <v>114</v>
      </c>
      <c r="C22">
        <v>115</v>
      </c>
      <c r="D22">
        <v>116</v>
      </c>
      <c r="E22">
        <v>117</v>
      </c>
      <c r="F22">
        <v>118</v>
      </c>
      <c r="G22">
        <v>119</v>
      </c>
      <c r="H22">
        <v>120</v>
      </c>
      <c r="I22">
        <v>121</v>
      </c>
      <c r="J22">
        <v>122</v>
      </c>
      <c r="K22">
        <v>123</v>
      </c>
      <c r="L22">
        <v>124</v>
      </c>
      <c r="N22" s="16">
        <v>38169</v>
      </c>
      <c r="O22" s="20">
        <v>2004</v>
      </c>
      <c r="P22" s="17">
        <f ca="1">IF($O22=2002,OFFSET('2002'!K$1,Calculations!$A20,0),IF($O22=2003,OFFSET('2003'!K$1,Calculations!$A20,0),IF($O22=2004,OFFSET('2004'!K$1,Calculations!$A20,0),IF($O22=2005,OFFSET('2005'!K$1,Calculations!$A20,0),IF($O22=2006,OFFSET('2006'!K$1,Calculations!$A20,0),IF($O22=2007,OFFSET('2007'!K$1,Calculations!$A20,0),IF($O22=2008,OFFSET('2008'!K$1,Calculations!$A20,0),IF($O22=2009,OFFSET('2009'!K$1,Calculations!$A20,0),IF($O22=2010,OFFSET('2010'!K$1,Calculations!$A20,0),IF($O22=2011,OFFSET('2011'!K$1,Calculations!$A20,0),IF($O22=2012,OFFSET('2012'!K$1,Calculations!$A20,0),IF($O22=2013,OFFSET('2013'!K$1,Calculations!$A20,0),IF($O22=2014,OFFSET('2014'!K$1,Calculations!$A20,0),IF($O22=2015,OFFSET('2015'!K$1,Calculations!$A20,0),IF($O22=2016,OFFSET('2016'!K$1,Calculations!$A20,0),IF($O22=2017,OFFSET('2017'!K$1,Calculations!$A20,0),0))))))))))))))))</f>
        <v>0.6675386453328499</v>
      </c>
      <c r="Q22" s="17">
        <f ca="1">IF($O22=2002,OFFSET('2002'!L$1,Calculations!$A20,0),IF($O22=2003,OFFSET('2003'!L$1,Calculations!$A20,0),IF($O22=2004,OFFSET('2004'!L$1,Calculations!$A20,0),IF($O22=2005,OFFSET('2005'!L$1,Calculations!$A20,0),IF($O22=2006,OFFSET('2006'!L$1,Calculations!$A20,0),IF($O22=2007,OFFSET('2007'!L$1,Calculations!$A20,0),IF($O22=2008,OFFSET('2008'!L$1,Calculations!$A20,0),IF($O22=2009,OFFSET('2009'!L$1,Calculations!$A20,0),IF($O22=2010,OFFSET('2010'!L$1,Calculations!$A20,0),IF($O22=2011,OFFSET('2011'!L$1,Calculations!$A20,0),IF($O22=2012,OFFSET('2012'!L$1,Calculations!$A20,0),IF($O22=2013,OFFSET('2013'!L$1,Calculations!$A20,0),IF($O22=2014,OFFSET('2014'!L$1,Calculations!$A20,0),IF($O22=2015,OFFSET('2015'!L$1,Calculations!$A20,0),IF($O22=2016,OFFSET('2016'!L$1,Calculations!$A20,0),IF($O22=2017,OFFSET('2017'!L$1,Calculations!$A20,0),0))))))))))))))))</f>
        <v>0.26445503042263407</v>
      </c>
      <c r="R22" s="17">
        <f ca="1">IF($O22=2002,OFFSET('2002'!M$1,Calculations!$A20,0),IF($O22=2003,OFFSET('2003'!M$1,Calculations!$A20,0),IF($O22=2004,OFFSET('2004'!M$1,Calculations!$A20,0),IF($O22=2005,OFFSET('2005'!M$1,Calculations!$A20,0),IF($O22=2006,OFFSET('2006'!M$1,Calculations!$A20,0),IF($O22=2007,OFFSET('2007'!M$1,Calculations!$A20,0),IF($O22=2008,OFFSET('2008'!M$1,Calculations!$A20,0),IF($O22=2009,OFFSET('2009'!M$1,Calculations!$A20,0),IF($O22=2010,OFFSET('2010'!M$1,Calculations!$A20,0),IF($O22=2011,OFFSET('2011'!M$1,Calculations!$A20,0),IF($O22=2012,OFFSET('2012'!M$1,Calculations!$A20,0),IF($O22=2013,OFFSET('2013'!M$1,Calculations!$A20,0),IF($O22=2014,OFFSET('2014'!M$1,Calculations!$A20,0),IF($O22=2015,OFFSET('2015'!M$1,Calculations!$A20,0),IF($O22=2016,OFFSET('2016'!M$1,Calculations!$A20,0),IF($O22=2017,OFFSET('2017'!M$1,Calculations!$A20,0),0))))))))))))))))</f>
        <v>0.32683143221182354</v>
      </c>
      <c r="S22" s="17">
        <f ca="1">IF($O22=2002,OFFSET('2002'!N$1,Calculations!$A20,0),IF($O22=2003,OFFSET('2003'!N$1,Calculations!$A20,0),IF($O22=2004,OFFSET('2004'!N$1,Calculations!$A20,0),IF($O22=2005,OFFSET('2005'!N$1,Calculations!$A20,0),IF($O22=2006,OFFSET('2006'!N$1,Calculations!$A20,0),IF($O22=2007,OFFSET('2007'!N$1,Calculations!$A20,0),IF($O22=2008,OFFSET('2008'!N$1,Calculations!$A20,0),IF($O22=2009,OFFSET('2009'!N$1,Calculations!$A20,0),IF($O22=2010,OFFSET('2010'!N$1,Calculations!$A20,0),IF($O22=2011,OFFSET('2011'!N$1,Calculations!$A20,0),IF($O22=2012,OFFSET('2012'!N$1,Calculations!$A20,0),IF($O22=2013,OFFSET('2013'!N$1,Calculations!$A20,0),IF($O22=2014,OFFSET('2014'!N$1,Calculations!$A20,0),IF($O22=2015,OFFSET('2015'!N$1,Calculations!$A20,0),IF($O22=2016,OFFSET('2016'!N$1,Calculations!$A20,0),IF($O22=2017,OFFSET('2017'!N$1,Calculations!$A20,0),0))))))))))))))))</f>
        <v>0.2523341365240937</v>
      </c>
      <c r="T22" s="17">
        <f ca="1">IF($O22=2002,OFFSET('2002'!O$1,Calculations!$A20,0),IF($O22=2003,OFFSET('2003'!O$1,Calculations!$A20,0),IF($O22=2004,OFFSET('2004'!O$1,Calculations!$A20,0),IF($O22=2005,OFFSET('2005'!O$1,Calculations!$A20,0),IF($O22=2006,OFFSET('2006'!O$1,Calculations!$A20,0),IF($O22=2007,OFFSET('2007'!O$1,Calculations!$A20,0),IF($O22=2008,OFFSET('2008'!O$1,Calculations!$A20,0),IF($O22=2009,OFFSET('2009'!O$1,Calculations!$A20,0),IF($O22=2010,OFFSET('2010'!O$1,Calculations!$A20,0),IF($O22=2011,OFFSET('2011'!O$1,Calculations!$A20,0),IF($O22=2012,OFFSET('2012'!O$1,Calculations!$A20,0),IF($O22=2013,OFFSET('2013'!O$1,Calculations!$A20,0),IF($O22=2014,OFFSET('2014'!O$1,Calculations!$A20,0),IF($O22=2015,OFFSET('2015'!O$1,Calculations!$A20,0),IF($O22=2016,OFFSET('2016'!O$1,Calculations!$A20,0),IF($O22=2017,OFFSET('2017'!O$1,Calculations!$A20,0),0))))))))))))))))</f>
        <v>0.44933618873177156</v>
      </c>
      <c r="U22" s="17">
        <f ca="1">IF($O22=2002,OFFSET('2002'!P$1,Calculations!$A20,0),IF($O22=2003,OFFSET('2003'!P$1,Calculations!$A20,0),IF($O22=2004,OFFSET('2004'!P$1,Calculations!$A20,0),IF($O22=2005,OFFSET('2005'!P$1,Calculations!$A20,0),IF($O22=2006,OFFSET('2006'!P$1,Calculations!$A20,0),IF($O22=2007,OFFSET('2007'!P$1,Calculations!$A20,0),IF($O22=2008,OFFSET('2008'!P$1,Calculations!$A20,0),IF($O22=2009,OFFSET('2009'!P$1,Calculations!$A20,0),IF($O22=2010,OFFSET('2010'!P$1,Calculations!$A20,0),IF($O22=2011,OFFSET('2011'!P$1,Calculations!$A20,0),IF($O22=2012,OFFSET('2012'!P$1,Calculations!$A20,0),IF($O22=2013,OFFSET('2013'!P$1,Calculations!$A20,0),IF($O22=2014,OFFSET('2014'!P$1,Calculations!$A20,0),IF($O22=2015,OFFSET('2015'!P$1,Calculations!$A20,0),IF($O22=2016,OFFSET('2016'!P$1,Calculations!$A20,0),IF($O22=2017,OFFSET('2017'!P$1,Calculations!$A20,0),0))))))))))))))))</f>
        <v>0.18647650743856389</v>
      </c>
      <c r="V22" s="13">
        <f ca="1">IF($O22=2002,OFFSET('2002'!Q$1,Calculations!$A20,0),IF($O22=2003,OFFSET('2003'!Q$1,Calculations!$A20,0),IF($O22=2004,OFFSET('2004'!Q$1,Calculations!$A20,0),IF($O22=2005,OFFSET('2005'!Q$1,Calculations!$A20,0),IF($O22=2006,OFFSET('2006'!Q$1,Calculations!$A20,0),IF($O22=2007,OFFSET('2007'!Q$1,Calculations!$A20,0),IF($O22=2008,OFFSET('2008'!Q$1,Calculations!$A20,0),IF($O22=2009,OFFSET('2009'!Q$1,Calculations!$A20,0),IF($O22=2010,OFFSET('2010'!Q$1,Calculations!$A20,0),IF($O22=2011,OFFSET('2011'!Q$1,Calculations!$A20,0),IF($O22=2012,OFFSET('2012'!Q$1,Calculations!$A20,0),IF($O22=2013,OFFSET('2013'!Q$1,Calculations!$A20,0),IF($O22=2014,OFFSET('2014'!Q$1,Calculations!$A20,0),IF($O22=2015,OFFSET('2015'!Q$1,Calculations!$A20,0),IF($O22=2016,OFFSET('2016'!Q$1,Calculations!$A20,0),IF($O22=2017,OFFSET('2017'!Q$1,Calculations!$A20,0),0))))))))))))))))</f>
        <v>0.48256270018695219</v>
      </c>
      <c r="W22" s="33">
        <f ca="1">IF($O22=2002,OFFSET('2002'!K$1,Calculations!$B20,0),IF($O22=2003,OFFSET('2003'!K$1,Calculations!$B20,0),IF($O22=2004,OFFSET('2004'!K$1,Calculations!$B20,0),IF($O22=2005,OFFSET('2005'!K$1,Calculations!$B20,0),IF($O22=2006,OFFSET('2006'!K$1,Calculations!$B20,0),IF($O22=2007,OFFSET('2007'!K$1,Calculations!$B20,0),IF($O22=2008,OFFSET('2008'!K$1,Calculations!$B20,0),IF($O22=2009,OFFSET('2009'!K$1,Calculations!$B20,0),IF($O22=2010,OFFSET('2010'!K$1,Calculations!$B20,0),IF($O22=2011,OFFSET('2011'!K$1,Calculations!$B20,0),IF($O22=2012,OFFSET('2012'!K$1,Calculations!$B20,0),IF($O22=2013,OFFSET('2013'!K$1,Calculations!$B20,0),IF($O22=2014,OFFSET('2014'!K$1,Calculations!$B20,0),IF($O22=2015,OFFSET('2015'!K$1,Calculations!$B20,0),IF($O22=2016,OFFSET('2016'!K$1,Calculations!$B20,0),IF($O22=2017,OFFSET('2017'!K$1,Calculations!$B20,0),0))))))))))))))))</f>
        <v>3.397508813906195E-2</v>
      </c>
      <c r="X22" s="33">
        <f ca="1">IF($O22=2002,OFFSET('2002'!L$1,Calculations!$B20,0),IF($O22=2003,OFFSET('2003'!L$1,Calculations!$B20,0),IF($O22=2004,OFFSET('2004'!L$1,Calculations!$B20,0),IF($O22=2005,OFFSET('2005'!L$1,Calculations!$B20,0),IF($O22=2006,OFFSET('2006'!L$1,Calculations!$B20,0),IF($O22=2007,OFFSET('2007'!L$1,Calculations!$B20,0),IF($O22=2008,OFFSET('2008'!L$1,Calculations!$B20,0),IF($O22=2009,OFFSET('2009'!L$1,Calculations!$B20,0),IF($O22=2010,OFFSET('2010'!L$1,Calculations!$B20,0),IF($O22=2011,OFFSET('2011'!L$1,Calculations!$B20,0),IF($O22=2012,OFFSET('2012'!L$1,Calculations!$B20,0),IF($O22=2013,OFFSET('2013'!L$1,Calculations!$B20,0),IF($O22=2014,OFFSET('2014'!L$1,Calculations!$B20,0),IF($O22=2015,OFFSET('2015'!L$1,Calculations!$B20,0),IF($O22=2016,OFFSET('2016'!L$1,Calculations!$B20,0),IF($O22=2017,OFFSET('2017'!L$1,Calculations!$B20,0),0))))))))))))))))</f>
        <v>8.3241163785599023E-2</v>
      </c>
      <c r="Y22" s="33">
        <f ca="1">IF($O22=2002,OFFSET('2002'!M$1,Calculations!$B20,0),IF($O22=2003,OFFSET('2003'!M$1,Calculations!$B20,0),IF($O22=2004,OFFSET('2004'!M$1,Calculations!$B20,0),IF($O22=2005,OFFSET('2005'!M$1,Calculations!$B20,0),IF($O22=2006,OFFSET('2006'!M$1,Calculations!$B20,0),IF($O22=2007,OFFSET('2007'!M$1,Calculations!$B20,0),IF($O22=2008,OFFSET('2008'!M$1,Calculations!$B20,0),IF($O22=2009,OFFSET('2009'!M$1,Calculations!$B20,0),IF($O22=2010,OFFSET('2010'!M$1,Calculations!$B20,0),IF($O22=2011,OFFSET('2011'!M$1,Calculations!$B20,0),IF($O22=2012,OFFSET('2012'!M$1,Calculations!$B20,0),IF($O22=2013,OFFSET('2013'!M$1,Calculations!$B20,0),IF($O22=2014,OFFSET('2014'!M$1,Calculations!$B20,0),IF($O22=2015,OFFSET('2015'!M$1,Calculations!$B20,0),IF($O22=2016,OFFSET('2016'!M$1,Calculations!$B20,0),IF($O22=2017,OFFSET('2017'!M$1,Calculations!$B20,0),0))))))))))))))))</f>
        <v>9.0223663703818124E-2</v>
      </c>
      <c r="Z22" s="33">
        <f ca="1">IF($O22=2002,OFFSET('2002'!N$1,Calculations!$B20,0),IF($O22=2003,OFFSET('2003'!N$1,Calculations!$B20,0),IF($O22=2004,OFFSET('2004'!N$1,Calculations!$B20,0),IF($O22=2005,OFFSET('2005'!N$1,Calculations!$B20,0),IF($O22=2006,OFFSET('2006'!N$1,Calculations!$B20,0),IF($O22=2007,OFFSET('2007'!N$1,Calculations!$B20,0),IF($O22=2008,OFFSET('2008'!N$1,Calculations!$B20,0),IF($O22=2009,OFFSET('2009'!N$1,Calculations!$B20,0),IF($O22=2010,OFFSET('2010'!N$1,Calculations!$B20,0),IF($O22=2011,OFFSET('2011'!N$1,Calculations!$B20,0),IF($O22=2012,OFFSET('2012'!N$1,Calculations!$B20,0),IF($O22=2013,OFFSET('2013'!N$1,Calculations!$B20,0),IF($O22=2014,OFFSET('2014'!N$1,Calculations!$B20,0),IF($O22=2015,OFFSET('2015'!N$1,Calculations!$B20,0),IF($O22=2016,OFFSET('2016'!N$1,Calculations!$B20,0),IF($O22=2017,OFFSET('2017'!N$1,Calculations!$B20,0),0))))))))))))))))</f>
        <v>5.8408910346185831E-2</v>
      </c>
      <c r="AA22" s="33">
        <f ca="1">IF($O22=2002,OFFSET('2002'!O$1,Calculations!$B20,0),IF($O22=2003,OFFSET('2003'!O$1,Calculations!$B20,0),IF($O22=2004,OFFSET('2004'!O$1,Calculations!$B20,0),IF($O22=2005,OFFSET('2005'!O$1,Calculations!$B20,0),IF($O22=2006,OFFSET('2006'!O$1,Calculations!$B20,0),IF($O22=2007,OFFSET('2007'!O$1,Calculations!$B20,0),IF($O22=2008,OFFSET('2008'!O$1,Calculations!$B20,0),IF($O22=2009,OFFSET('2009'!O$1,Calculations!$B20,0),IF($O22=2010,OFFSET('2010'!O$1,Calculations!$B20,0),IF($O22=2011,OFFSET('2011'!O$1,Calculations!$B20,0),IF($O22=2012,OFFSET('2012'!O$1,Calculations!$B20,0),IF($O22=2013,OFFSET('2013'!O$1,Calculations!$B20,0),IF($O22=2014,OFFSET('2014'!O$1,Calculations!$B20,0),IF($O22=2015,OFFSET('2015'!O$1,Calculations!$B20,0),IF($O22=2016,OFFSET('2016'!O$1,Calculations!$B20,0),IF($O22=2017,OFFSET('2017'!O$1,Calculations!$B20,0),0))))))))))))))))</f>
        <v>8.0207423435374389E-2</v>
      </c>
      <c r="AB22" s="33">
        <f ca="1">IF($O22=2002,OFFSET('2002'!P$1,Calculations!$B20,0),IF($O22=2003,OFFSET('2003'!P$1,Calculations!$B20,0),IF($O22=2004,OFFSET('2004'!P$1,Calculations!$B20,0),IF($O22=2005,OFFSET('2005'!P$1,Calculations!$B20,0),IF($O22=2006,OFFSET('2006'!P$1,Calculations!$B20,0),IF($O22=2007,OFFSET('2007'!P$1,Calculations!$B20,0),IF($O22=2008,OFFSET('2008'!P$1,Calculations!$B20,0),IF($O22=2009,OFFSET('2009'!P$1,Calculations!$B20,0),IF($O22=2010,OFFSET('2010'!P$1,Calculations!$B20,0),IF($O22=2011,OFFSET('2011'!P$1,Calculations!$B20,0),IF($O22=2012,OFFSET('2012'!P$1,Calculations!$B20,0),IF($O22=2013,OFFSET('2013'!P$1,Calculations!$B20,0),IF($O22=2014,OFFSET('2014'!P$1,Calculations!$B20,0),IF($O22=2015,OFFSET('2015'!P$1,Calculations!$B20,0),IF($O22=2016,OFFSET('2016'!P$1,Calculations!$B20,0),IF($O22=2017,OFFSET('2017'!P$1,Calculations!$B20,0),0))))))))))))))))</f>
        <v>5.98731710222285E-2</v>
      </c>
      <c r="AC22" s="37">
        <f ca="1">IF($O22=2002,OFFSET('2002'!Q$1,Calculations!$B20,0),IF($O22=2003,OFFSET('2003'!Q$1,Calculations!$B20,0),IF($O22=2004,OFFSET('2004'!Q$1,Calculations!$B20,0),IF($O22=2005,OFFSET('2005'!Q$1,Calculations!$B20,0),IF($O22=2006,OFFSET('2006'!Q$1,Calculations!$B20,0),IF($O22=2007,OFFSET('2007'!Q$1,Calculations!$B20,0),IF($O22=2008,OFFSET('2008'!Q$1,Calculations!$B20,0),IF($O22=2009,OFFSET('2009'!Q$1,Calculations!$B20,0),IF($O22=2010,OFFSET('2010'!Q$1,Calculations!$B20,0),IF($O22=2011,OFFSET('2011'!Q$1,Calculations!$B20,0),IF($O22=2012,OFFSET('2012'!Q$1,Calculations!$B20,0),IF($O22=2013,OFFSET('2013'!Q$1,Calculations!$B20,0),IF($O22=2014,OFFSET('2014'!Q$1,Calculations!$B20,0),IF($O22=2015,OFFSET('2015'!Q$1,Calculations!$B20,0),IF($O22=2016,OFFSET('2016'!Q$1,Calculations!$B20,0),IF($O22=2017,OFFSET('2017'!Q$1,Calculations!$B20,0),0))))))))))))))))</f>
        <v>6.197770069019394E-2</v>
      </c>
      <c r="AD22" s="33">
        <f ca="1">IF($O22=2002,OFFSET('2002'!K$1,Calculations!$C20,0),IF($O22=2003,OFFSET('2003'!K$1,Calculations!$C20,0),IF($O22=2004,OFFSET('2004'!K$1,Calculations!$C20,0),IF($O22=2005,OFFSET('2005'!K$1,Calculations!$C20,0),IF($O22=2006,OFFSET('2006'!K$1,Calculations!$C20,0),IF($O22=2007,OFFSET('2007'!K$1,Calculations!$C20,0),IF($O22=2008,OFFSET('2008'!K$1,Calculations!$C20,0),IF($O22=2009,OFFSET('2009'!K$1,Calculations!$C20,0),IF($O22=2010,OFFSET('2010'!K$1,Calculations!$C20,0),IF($O22=2011,OFFSET('2011'!K$1,Calculations!$C20,0),IF($O22=2012,OFFSET('2012'!K$1,Calculations!$C20,0),IF($O22=2013,OFFSET('2013'!K$1,Calculations!$C20,0),IF($O22=2014,OFFSET('2014'!K$1,Calculations!$C20,0),IF($O22=2015,OFFSET('2015'!K$1,Calculations!$C20,0),IF($O22=2016,OFFSET('2016'!K$1,Calculations!$C20,0),IF($O22=2017,OFFSET('2017'!K$1,Calculations!$C20,0),0))))))))))))))))</f>
        <v>1.4577181664591422E-2</v>
      </c>
      <c r="AE22" s="33">
        <f ca="1">IF($O22=2002,OFFSET('2002'!L$1,Calculations!$C20,0),IF($O22=2003,OFFSET('2003'!L$1,Calculations!$C20,0),IF($O22=2004,OFFSET('2004'!L$1,Calculations!$C20,0),IF($O22=2005,OFFSET('2005'!L$1,Calculations!$C20,0),IF($O22=2006,OFFSET('2006'!L$1,Calculations!$C20,0),IF($O22=2007,OFFSET('2007'!L$1,Calculations!$C20,0),IF($O22=2008,OFFSET('2008'!L$1,Calculations!$C20,0),IF($O22=2009,OFFSET('2009'!L$1,Calculations!$C20,0),IF($O22=2010,OFFSET('2010'!L$1,Calculations!$C20,0),IF($O22=2011,OFFSET('2011'!L$1,Calculations!$C20,0),IF($O22=2012,OFFSET('2012'!L$1,Calculations!$C20,0),IF($O22=2013,OFFSET('2013'!L$1,Calculations!$C20,0),IF($O22=2014,OFFSET('2014'!L$1,Calculations!$C20,0),IF($O22=2015,OFFSET('2015'!L$1,Calculations!$C20,0),IF($O22=2016,OFFSET('2016'!L$1,Calculations!$C20,0),IF($O22=2017,OFFSET('2017'!L$1,Calculations!$C20,0),0))))))))))))))))</f>
        <v>9.298839361676095E-2</v>
      </c>
      <c r="AF22" s="33">
        <f ca="1">IF($O22=2002,OFFSET('2002'!M$1,Calculations!$C20,0),IF($O22=2003,OFFSET('2003'!M$1,Calculations!$C20,0),IF($O22=2004,OFFSET('2004'!M$1,Calculations!$C20,0),IF($O22=2005,OFFSET('2005'!M$1,Calculations!$C20,0),IF($O22=2006,OFFSET('2006'!M$1,Calculations!$C20,0),IF($O22=2007,OFFSET('2007'!M$1,Calculations!$C20,0),IF($O22=2008,OFFSET('2008'!M$1,Calculations!$C20,0),IF($O22=2009,OFFSET('2009'!M$1,Calculations!$C20,0),IF($O22=2010,OFFSET('2010'!M$1,Calculations!$C20,0),IF($O22=2011,OFFSET('2011'!M$1,Calculations!$C20,0),IF($O22=2012,OFFSET('2012'!M$1,Calculations!$C20,0),IF($O22=2013,OFFSET('2013'!M$1,Calculations!$C20,0),IF($O22=2014,OFFSET('2014'!M$1,Calculations!$C20,0),IF($O22=2015,OFFSET('2015'!M$1,Calculations!$C20,0),IF($O22=2016,OFFSET('2016'!M$1,Calculations!$C20,0),IF($O22=2017,OFFSET('2017'!M$1,Calculations!$C20,0),0))))))))))))))))</f>
        <v>0.13206205087212228</v>
      </c>
      <c r="AG22" s="33">
        <f ca="1">IF($O22=2002,OFFSET('2002'!N$1,Calculations!$C20,0),IF($O22=2003,OFFSET('2003'!N$1,Calculations!$C20,0),IF($O22=2004,OFFSET('2004'!N$1,Calculations!$C20,0),IF($O22=2005,OFFSET('2005'!N$1,Calculations!$C20,0),IF($O22=2006,OFFSET('2006'!N$1,Calculations!$C20,0),IF($O22=2007,OFFSET('2007'!N$1,Calculations!$C20,0),IF($O22=2008,OFFSET('2008'!N$1,Calculations!$C20,0),IF($O22=2009,OFFSET('2009'!N$1,Calculations!$C20,0),IF($O22=2010,OFFSET('2010'!N$1,Calculations!$C20,0),IF($O22=2011,OFFSET('2011'!N$1,Calculations!$C20,0),IF($O22=2012,OFFSET('2012'!N$1,Calculations!$C20,0),IF($O22=2013,OFFSET('2013'!N$1,Calculations!$C20,0),IF($O22=2014,OFFSET('2014'!N$1,Calculations!$C20,0),IF($O22=2015,OFFSET('2015'!N$1,Calculations!$C20,0),IF($O22=2016,OFFSET('2016'!N$1,Calculations!$C20,0),IF($O22=2017,OFFSET('2017'!N$1,Calculations!$C20,0),0))))))))))))))))</f>
        <v>9.8053901709961033E-2</v>
      </c>
      <c r="AH22" s="33">
        <f ca="1">IF($O22=2002,OFFSET('2002'!O$1,Calculations!$C20,0),IF($O22=2003,OFFSET('2003'!O$1,Calculations!$C20,0),IF($O22=2004,OFFSET('2004'!O$1,Calculations!$C20,0),IF($O22=2005,OFFSET('2005'!O$1,Calculations!$C20,0),IF($O22=2006,OFFSET('2006'!O$1,Calculations!$C20,0),IF($O22=2007,OFFSET('2007'!O$1,Calculations!$C20,0),IF($O22=2008,OFFSET('2008'!O$1,Calculations!$C20,0),IF($O22=2009,OFFSET('2009'!O$1,Calculations!$C20,0),IF($O22=2010,OFFSET('2010'!O$1,Calculations!$C20,0),IF($O22=2011,OFFSET('2011'!O$1,Calculations!$C20,0),IF($O22=2012,OFFSET('2012'!O$1,Calculations!$C20,0),IF($O22=2013,OFFSET('2013'!O$1,Calculations!$C20,0),IF($O22=2014,OFFSET('2014'!O$1,Calculations!$C20,0),IF($O22=2015,OFFSET('2015'!O$1,Calculations!$C20,0),IF($O22=2016,OFFSET('2016'!O$1,Calculations!$C20,0),IF($O22=2017,OFFSET('2017'!O$1,Calculations!$C20,0),0))))))))))))))))</f>
        <v>7.0538654369577958E-2</v>
      </c>
      <c r="AI22" s="33">
        <f ca="1">IF($O22=2002,OFFSET('2002'!P$1,Calculations!$C20,0),IF($O22=2003,OFFSET('2003'!P$1,Calculations!$C20,0),IF($O22=2004,OFFSET('2004'!P$1,Calculations!$C20,0),IF($O22=2005,OFFSET('2005'!P$1,Calculations!$C20,0),IF($O22=2006,OFFSET('2006'!P$1,Calculations!$C20,0),IF($O22=2007,OFFSET('2007'!P$1,Calculations!$C20,0),IF($O22=2008,OFFSET('2008'!P$1,Calculations!$C20,0),IF($O22=2009,OFFSET('2009'!P$1,Calculations!$C20,0),IF($O22=2010,OFFSET('2010'!P$1,Calculations!$C20,0),IF($O22=2011,OFFSET('2011'!P$1,Calculations!$C20,0),IF($O22=2012,OFFSET('2012'!P$1,Calculations!$C20,0),IF($O22=2013,OFFSET('2013'!P$1,Calculations!$C20,0),IF($O22=2014,OFFSET('2014'!P$1,Calculations!$C20,0),IF($O22=2015,OFFSET('2015'!P$1,Calculations!$C20,0),IF($O22=2016,OFFSET('2016'!P$1,Calculations!$C20,0),IF($O22=2017,OFFSET('2017'!P$1,Calculations!$C20,0),0))))))))))))))))</f>
        <v>0.10479473225535817</v>
      </c>
      <c r="AJ22" s="37">
        <f ca="1">IF($O22=2002,OFFSET('2002'!Q$1,Calculations!$C20,0),IF($O22=2003,OFFSET('2003'!Q$1,Calculations!$C20,0),IF($O22=2004,OFFSET('2004'!Q$1,Calculations!$C20,0),IF($O22=2005,OFFSET('2005'!Q$1,Calculations!$C20,0),IF($O22=2006,OFFSET('2006'!Q$1,Calculations!$C20,0),IF($O22=2007,OFFSET('2007'!Q$1,Calculations!$C20,0),IF($O22=2008,OFFSET('2008'!Q$1,Calculations!$C20,0),IF($O22=2009,OFFSET('2009'!Q$1,Calculations!$C20,0),IF($O22=2010,OFFSET('2010'!Q$1,Calculations!$C20,0),IF($O22=2011,OFFSET('2011'!Q$1,Calculations!$C20,0),IF($O22=2012,OFFSET('2012'!Q$1,Calculations!$C20,0),IF($O22=2013,OFFSET('2013'!Q$1,Calculations!$C20,0),IF($O22=2014,OFFSET('2014'!Q$1,Calculations!$C20,0),IF($O22=2015,OFFSET('2015'!Q$1,Calculations!$C20,0),IF($O22=2016,OFFSET('2016'!Q$1,Calculations!$C20,0),IF($O22=2017,OFFSET('2017'!Q$1,Calculations!$C20,0),0))))))))))))))))</f>
        <v>5.7176949564960042E-2</v>
      </c>
      <c r="AK22" s="33">
        <f ca="1">IF($O22=2002,OFFSET('2002'!K$1,Calculations!$D20,0),IF($O22=2003,OFFSET('2003'!K$1,Calculations!$D20,0),IF($O22=2004,OFFSET('2004'!K$1,Calculations!$D20,0),IF($O22=2005,OFFSET('2005'!K$1,Calculations!$D20,0),IF($O22=2006,OFFSET('2006'!K$1,Calculations!$D20,0),IF($O22=2007,OFFSET('2007'!K$1,Calculations!$D20,0),IF($O22=2008,OFFSET('2008'!K$1,Calculations!$D20,0),IF($O22=2009,OFFSET('2009'!K$1,Calculations!$D20,0),IF($O22=2010,OFFSET('2010'!K$1,Calculations!$D20,0),IF($O22=2011,OFFSET('2011'!K$1,Calculations!$D20,0),IF($O22=2012,OFFSET('2012'!K$1,Calculations!$D20,0),IF($O22=2013,OFFSET('2013'!K$1,Calculations!$D20,0),IF($O22=2014,OFFSET('2014'!K$1,Calculations!$D20,0),IF($O22=2015,OFFSET('2015'!K$1,Calculations!$D20,0),IF($O22=2016,OFFSET('2016'!K$1,Calculations!$D20,0),IF($O22=2017,OFFSET('2017'!K$1,Calculations!$D20,0),0))))))))))))))))</f>
        <v>8.4503006089131586E-3</v>
      </c>
      <c r="AL22" s="33">
        <f ca="1">IF($O22=2002,OFFSET('2002'!L$1,Calculations!$D20,0),IF($O22=2003,OFFSET('2003'!L$1,Calculations!$D20,0),IF($O22=2004,OFFSET('2004'!L$1,Calculations!$D20,0),IF($O22=2005,OFFSET('2005'!L$1,Calculations!$D20,0),IF($O22=2006,OFFSET('2006'!L$1,Calculations!$D20,0),IF($O22=2007,OFFSET('2007'!L$1,Calculations!$D20,0),IF($O22=2008,OFFSET('2008'!L$1,Calculations!$D20,0),IF($O22=2009,OFFSET('2009'!L$1,Calculations!$D20,0),IF($O22=2010,OFFSET('2010'!L$1,Calculations!$D20,0),IF($O22=2011,OFFSET('2011'!L$1,Calculations!$D20,0),IF($O22=2012,OFFSET('2012'!L$1,Calculations!$D20,0),IF($O22=2013,OFFSET('2013'!L$1,Calculations!$D20,0),IF($O22=2014,OFFSET('2014'!L$1,Calculations!$D20,0),IF($O22=2015,OFFSET('2015'!L$1,Calculations!$D20,0),IF($O22=2016,OFFSET('2016'!L$1,Calculations!$D20,0),IF($O22=2017,OFFSET('2017'!L$1,Calculations!$D20,0),0))))))))))))))))</f>
        <v>0.15097350150695754</v>
      </c>
      <c r="AM22" s="33">
        <f ca="1">IF($O22=2002,OFFSET('2002'!M$1,Calculations!$D20,0),IF($O22=2003,OFFSET('2003'!M$1,Calculations!$D20,0),IF($O22=2004,OFFSET('2004'!M$1,Calculations!$D20,0),IF($O22=2005,OFFSET('2005'!M$1,Calculations!$D20,0),IF($O22=2006,OFFSET('2006'!M$1,Calculations!$D20,0),IF($O22=2007,OFFSET('2007'!M$1,Calculations!$D20,0),IF($O22=2008,OFFSET('2008'!M$1,Calculations!$D20,0),IF($O22=2009,OFFSET('2009'!M$1,Calculations!$D20,0),IF($O22=2010,OFFSET('2010'!M$1,Calculations!$D20,0),IF($O22=2011,OFFSET('2011'!M$1,Calculations!$D20,0),IF($O22=2012,OFFSET('2012'!M$1,Calculations!$D20,0),IF($O22=2013,OFFSET('2013'!M$1,Calculations!$D20,0),IF($O22=2014,OFFSET('2014'!M$1,Calculations!$D20,0),IF($O22=2015,OFFSET('2015'!M$1,Calculations!$D20,0),IF($O22=2016,OFFSET('2016'!M$1,Calculations!$D20,0),IF($O22=2017,OFFSET('2017'!M$1,Calculations!$D20,0),0))))))))))))))))</f>
        <v>7.6557398352615436E-2</v>
      </c>
      <c r="AN22" s="33">
        <f ca="1">IF($O22=2002,OFFSET('2002'!N$1,Calculations!$D20,0),IF($O22=2003,OFFSET('2003'!N$1,Calculations!$D20,0),IF($O22=2004,OFFSET('2004'!N$1,Calculations!$D20,0),IF($O22=2005,OFFSET('2005'!N$1,Calculations!$D20,0),IF($O22=2006,OFFSET('2006'!N$1,Calculations!$D20,0),IF($O22=2007,OFFSET('2007'!N$1,Calculations!$D20,0),IF($O22=2008,OFFSET('2008'!N$1,Calculations!$D20,0),IF($O22=2009,OFFSET('2009'!N$1,Calculations!$D20,0),IF($O22=2010,OFFSET('2010'!N$1,Calculations!$D20,0),IF($O22=2011,OFFSET('2011'!N$1,Calculations!$D20,0),IF($O22=2012,OFFSET('2012'!N$1,Calculations!$D20,0),IF($O22=2013,OFFSET('2013'!N$1,Calculations!$D20,0),IF($O22=2014,OFFSET('2014'!N$1,Calculations!$D20,0),IF($O22=2015,OFFSET('2015'!N$1,Calculations!$D20,0),IF($O22=2016,OFFSET('2016'!N$1,Calculations!$D20,0),IF($O22=2017,OFFSET('2017'!N$1,Calculations!$D20,0),0))))))))))))))))</f>
        <v>6.7121293130165072E-2</v>
      </c>
      <c r="AO22" s="33">
        <f ca="1">IF($O22=2002,OFFSET('2002'!O$1,Calculations!$D20,0),IF($O22=2003,OFFSET('2003'!O$1,Calculations!$D20,0),IF($O22=2004,OFFSET('2004'!O$1,Calculations!$D20,0),IF($O22=2005,OFFSET('2005'!O$1,Calculations!$D20,0),IF($O22=2006,OFFSET('2006'!O$1,Calculations!$D20,0),IF($O22=2007,OFFSET('2007'!O$1,Calculations!$D20,0),IF($O22=2008,OFFSET('2008'!O$1,Calculations!$D20,0),IF($O22=2009,OFFSET('2009'!O$1,Calculations!$D20,0),IF($O22=2010,OFFSET('2010'!O$1,Calculations!$D20,0),IF($O22=2011,OFFSET('2011'!O$1,Calculations!$D20,0),IF($O22=2012,OFFSET('2012'!O$1,Calculations!$D20,0),IF($O22=2013,OFFSET('2013'!O$1,Calculations!$D20,0),IF($O22=2014,OFFSET('2014'!O$1,Calculations!$D20,0),IF($O22=2015,OFFSET('2015'!O$1,Calculations!$D20,0),IF($O22=2016,OFFSET('2016'!O$1,Calculations!$D20,0),IF($O22=2017,OFFSET('2017'!O$1,Calculations!$D20,0),0))))))))))))))))</f>
        <v>5.2016679871054058E-2</v>
      </c>
      <c r="AP22" s="33">
        <f ca="1">IF($O22=2002,OFFSET('2002'!P$1,Calculations!$D20,0),IF($O22=2003,OFFSET('2003'!P$1,Calculations!$D20,0),IF($O22=2004,OFFSET('2004'!P$1,Calculations!$D20,0),IF($O22=2005,OFFSET('2005'!P$1,Calculations!$D20,0),IF($O22=2006,OFFSET('2006'!P$1,Calculations!$D20,0),IF($O22=2007,OFFSET('2007'!P$1,Calculations!$D20,0),IF($O22=2008,OFFSET('2008'!P$1,Calculations!$D20,0),IF($O22=2009,OFFSET('2009'!P$1,Calculations!$D20,0),IF($O22=2010,OFFSET('2010'!P$1,Calculations!$D20,0),IF($O22=2011,OFFSET('2011'!P$1,Calculations!$D20,0),IF($O22=2012,OFFSET('2012'!P$1,Calculations!$D20,0),IF($O22=2013,OFFSET('2013'!P$1,Calculations!$D20,0),IF($O22=2014,OFFSET('2014'!P$1,Calculations!$D20,0),IF($O22=2015,OFFSET('2015'!P$1,Calculations!$D20,0),IF($O22=2016,OFFSET('2016'!P$1,Calculations!$D20,0),IF($O22=2017,OFFSET('2017'!P$1,Calculations!$D20,0),0))))))))))))))))</f>
        <v>6.2984631707979924E-2</v>
      </c>
      <c r="AQ22" s="37">
        <f ca="1">IF($O22=2002,OFFSET('2002'!Q$1,Calculations!$D20,0),IF($O22=2003,OFFSET('2003'!Q$1,Calculations!$D20,0),IF($O22=2004,OFFSET('2004'!Q$1,Calculations!$D20,0),IF($O22=2005,OFFSET('2005'!Q$1,Calculations!$D20,0),IF($O22=2006,OFFSET('2006'!Q$1,Calculations!$D20,0),IF($O22=2007,OFFSET('2007'!Q$1,Calculations!$D20,0),IF($O22=2008,OFFSET('2008'!Q$1,Calculations!$D20,0),IF($O22=2009,OFFSET('2009'!Q$1,Calculations!$D20,0),IF($O22=2010,OFFSET('2010'!Q$1,Calculations!$D20,0),IF($O22=2011,OFFSET('2011'!Q$1,Calculations!$D20,0),IF($O22=2012,OFFSET('2012'!Q$1,Calculations!$D20,0),IF($O22=2013,OFFSET('2013'!Q$1,Calculations!$D20,0),IF($O22=2014,OFFSET('2014'!Q$1,Calculations!$D20,0),IF($O22=2015,OFFSET('2015'!Q$1,Calculations!$D20,0),IF($O22=2016,OFFSET('2016'!Q$1,Calculations!$D20,0),IF($O22=2017,OFFSET('2017'!Q$1,Calculations!$D20,0),0))))))))))))))))</f>
        <v>5.6369609110931196E-2</v>
      </c>
      <c r="AR22" s="33">
        <f ca="1">IF($O22=2002,OFFSET('2002'!K$1,Calculations!$E20,0),IF($O22=2003,OFFSET('2003'!K$1,Calculations!$E20,0),IF($O22=2004,OFFSET('2004'!K$1,Calculations!$E20,0),IF($O22=2005,OFFSET('2005'!K$1,Calculations!$E20,0),IF($O22=2006,OFFSET('2006'!K$1,Calculations!$E20,0),IF($O22=2007,OFFSET('2007'!K$1,Calculations!$E20,0),IF($O22=2008,OFFSET('2008'!K$1,Calculations!$E20,0),IF($O22=2009,OFFSET('2009'!K$1,Calculations!$E20,0),IF($O22=2010,OFFSET('2010'!K$1,Calculations!$E20,0),IF($O22=2011,OFFSET('2011'!K$1,Calculations!$E20,0),IF($O22=2012,OFFSET('2012'!K$1,Calculations!$E20,0),IF($O22=2013,OFFSET('2013'!K$1,Calculations!$E20,0),IF($O22=2014,OFFSET('2014'!K$1,Calculations!$E20,0),IF($O22=2015,OFFSET('2015'!K$1,Calculations!$E20,0),IF($O22=2016,OFFSET('2016'!K$1,Calculations!$E20,0),IF($O22=2017,OFFSET('2017'!K$1,Calculations!$E20,0),0))))))))))))))))</f>
        <v>1.5605486650426879E-2</v>
      </c>
      <c r="AS22" s="33">
        <f ca="1">IF($O22=2002,OFFSET('2002'!L$1,Calculations!$E20,0),IF($O22=2003,OFFSET('2003'!L$1,Calculations!$E20,0),IF($O22=2004,OFFSET('2004'!L$1,Calculations!$E20,0),IF($O22=2005,OFFSET('2005'!L$1,Calculations!$E20,0),IF($O22=2006,OFFSET('2006'!L$1,Calculations!$E20,0),IF($O22=2007,OFFSET('2007'!L$1,Calculations!$E20,0),IF($O22=2008,OFFSET('2008'!L$1,Calculations!$E20,0),IF($O22=2009,OFFSET('2009'!L$1,Calculations!$E20,0),IF($O22=2010,OFFSET('2010'!L$1,Calculations!$E20,0),IF($O22=2011,OFFSET('2011'!L$1,Calculations!$E20,0),IF($O22=2012,OFFSET('2012'!L$1,Calculations!$E20,0),IF($O22=2013,OFFSET('2013'!L$1,Calculations!$E20,0),IF($O22=2014,OFFSET('2014'!L$1,Calculations!$E20,0),IF($O22=2015,OFFSET('2015'!L$1,Calculations!$E20,0),IF($O22=2016,OFFSET('2016'!L$1,Calculations!$E20,0),IF($O22=2017,OFFSET('2017'!L$1,Calculations!$E20,0),0))))))))))))))))</f>
        <v>0.10799660559625444</v>
      </c>
      <c r="AT22" s="33">
        <f ca="1">IF($O22=2002,OFFSET('2002'!M$1,Calculations!$E20,0),IF($O22=2003,OFFSET('2003'!M$1,Calculations!$E20,0),IF($O22=2004,OFFSET('2004'!M$1,Calculations!$E20,0),IF($O22=2005,OFFSET('2005'!M$1,Calculations!$E20,0),IF($O22=2006,OFFSET('2006'!M$1,Calculations!$E20,0),IF($O22=2007,OFFSET('2007'!M$1,Calculations!$E20,0),IF($O22=2008,OFFSET('2008'!M$1,Calculations!$E20,0),IF($O22=2009,OFFSET('2009'!M$1,Calculations!$E20,0),IF($O22=2010,OFFSET('2010'!M$1,Calculations!$E20,0),IF($O22=2011,OFFSET('2011'!M$1,Calculations!$E20,0),IF($O22=2012,OFFSET('2012'!M$1,Calculations!$E20,0),IF($O22=2013,OFFSET('2013'!M$1,Calculations!$E20,0),IF($O22=2014,OFFSET('2014'!M$1,Calculations!$E20,0),IF($O22=2015,OFFSET('2015'!M$1,Calculations!$E20,0),IF($O22=2016,OFFSET('2016'!M$1,Calculations!$E20,0),IF($O22=2017,OFFSET('2017'!M$1,Calculations!$E20,0),0))))))))))))))))</f>
        <v>7.9657381230763755E-2</v>
      </c>
      <c r="AU22" s="33">
        <f ca="1">IF($O22=2002,OFFSET('2002'!N$1,Calculations!$E20,0),IF($O22=2003,OFFSET('2003'!N$1,Calculations!$E20,0),IF($O22=2004,OFFSET('2004'!N$1,Calculations!$E20,0),IF($O22=2005,OFFSET('2005'!N$1,Calculations!$E20,0),IF($O22=2006,OFFSET('2006'!N$1,Calculations!$E20,0),IF($O22=2007,OFFSET('2007'!N$1,Calculations!$E20,0),IF($O22=2008,OFFSET('2008'!N$1,Calculations!$E20,0),IF($O22=2009,OFFSET('2009'!N$1,Calculations!$E20,0),IF($O22=2010,OFFSET('2010'!N$1,Calculations!$E20,0),IF($O22=2011,OFFSET('2011'!N$1,Calculations!$E20,0),IF($O22=2012,OFFSET('2012'!N$1,Calculations!$E20,0),IF($O22=2013,OFFSET('2013'!N$1,Calculations!$E20,0),IF($O22=2014,OFFSET('2014'!N$1,Calculations!$E20,0),IF($O22=2015,OFFSET('2015'!N$1,Calculations!$E20,0),IF($O22=2016,OFFSET('2016'!N$1,Calculations!$E20,0),IF($O22=2017,OFFSET('2017'!N$1,Calculations!$E20,0),0))))))))))))))))</f>
        <v>0.11510345367645473</v>
      </c>
      <c r="AV22" s="33">
        <f ca="1">IF($O22=2002,OFFSET('2002'!O$1,Calculations!$E20,0),IF($O22=2003,OFFSET('2003'!O$1,Calculations!$E20,0),IF($O22=2004,OFFSET('2004'!O$1,Calculations!$E20,0),IF($O22=2005,OFFSET('2005'!O$1,Calculations!$E20,0),IF($O22=2006,OFFSET('2006'!O$1,Calculations!$E20,0),IF($O22=2007,OFFSET('2007'!O$1,Calculations!$E20,0),IF($O22=2008,OFFSET('2008'!O$1,Calculations!$E20,0),IF($O22=2009,OFFSET('2009'!O$1,Calculations!$E20,0),IF($O22=2010,OFFSET('2010'!O$1,Calculations!$E20,0),IF($O22=2011,OFFSET('2011'!O$1,Calculations!$E20,0),IF($O22=2012,OFFSET('2012'!O$1,Calculations!$E20,0),IF($O22=2013,OFFSET('2013'!O$1,Calculations!$E20,0),IF($O22=2014,OFFSET('2014'!O$1,Calculations!$E20,0),IF($O22=2015,OFFSET('2015'!O$1,Calculations!$E20,0),IF($O22=2016,OFFSET('2016'!O$1,Calculations!$E20,0),IF($O22=2017,OFFSET('2017'!O$1,Calculations!$E20,0),0))))))))))))))))</f>
        <v>6.4373061648255625E-2</v>
      </c>
      <c r="AW22" s="33">
        <f ca="1">IF($O22=2002,OFFSET('2002'!P$1,Calculations!$E20,0),IF($O22=2003,OFFSET('2003'!P$1,Calculations!$E20,0),IF($O22=2004,OFFSET('2004'!P$1,Calculations!$E20,0),IF($O22=2005,OFFSET('2005'!P$1,Calculations!$E20,0),IF($O22=2006,OFFSET('2006'!P$1,Calculations!$E20,0),IF($O22=2007,OFFSET('2007'!P$1,Calculations!$E20,0),IF($O22=2008,OFFSET('2008'!P$1,Calculations!$E20,0),IF($O22=2009,OFFSET('2009'!P$1,Calculations!$E20,0),IF($O22=2010,OFFSET('2010'!P$1,Calculations!$E20,0),IF($O22=2011,OFFSET('2011'!P$1,Calculations!$E20,0),IF($O22=2012,OFFSET('2012'!P$1,Calculations!$E20,0),IF($O22=2013,OFFSET('2013'!P$1,Calculations!$E20,0),IF($O22=2014,OFFSET('2014'!P$1,Calculations!$E20,0),IF($O22=2015,OFFSET('2015'!P$1,Calculations!$E20,0),IF($O22=2016,OFFSET('2016'!P$1,Calculations!$E20,0),IF($O22=2017,OFFSET('2017'!P$1,Calculations!$E20,0),0))))))))))))))))</f>
        <v>7.8531138039737686E-2</v>
      </c>
      <c r="AX22" s="37">
        <f ca="1">IF($O22=2002,OFFSET('2002'!Q$1,Calculations!$E20,0),IF($O22=2003,OFFSET('2003'!Q$1,Calculations!$E20,0),IF($O22=2004,OFFSET('2004'!Q$1,Calculations!$E20,0),IF($O22=2005,OFFSET('2005'!Q$1,Calculations!$E20,0),IF($O22=2006,OFFSET('2006'!Q$1,Calculations!$E20,0),IF($O22=2007,OFFSET('2007'!Q$1,Calculations!$E20,0),IF($O22=2008,OFFSET('2008'!Q$1,Calculations!$E20,0),IF($O22=2009,OFFSET('2009'!Q$1,Calculations!$E20,0),IF($O22=2010,OFFSET('2010'!Q$1,Calculations!$E20,0),IF($O22=2011,OFFSET('2011'!Q$1,Calculations!$E20,0),IF($O22=2012,OFFSET('2012'!Q$1,Calculations!$E20,0),IF($O22=2013,OFFSET('2013'!Q$1,Calculations!$E20,0),IF($O22=2014,OFFSET('2014'!Q$1,Calculations!$E20,0),IF($O22=2015,OFFSET('2015'!Q$1,Calculations!$E20,0),IF($O22=2016,OFFSET('2016'!Q$1,Calculations!$E20,0),IF($O22=2017,OFFSET('2017'!Q$1,Calculations!$E20,0),0))))))))))))))))</f>
        <v>5.7204555052957087E-2</v>
      </c>
      <c r="AY22" s="33">
        <f ca="1">IF($O22=2002,OFFSET('2002'!K$1,Calculations!$F20,0),IF($O22=2003,OFFSET('2003'!K$1,Calculations!$F20,0),IF($O22=2004,OFFSET('2004'!K$1,Calculations!$F20,0),IF($O22=2005,OFFSET('2005'!K$1,Calculations!$F20,0),IF($O22=2006,OFFSET('2006'!K$1,Calculations!$F20,0),IF($O22=2007,OFFSET('2007'!K$1,Calculations!$F20,0),IF($O22=2008,OFFSET('2008'!K$1,Calculations!$F20,0),IF($O22=2009,OFFSET('2009'!K$1,Calculations!$F20,0),IF($O22=2010,OFFSET('2010'!K$1,Calculations!$F20,0),IF($O22=2011,OFFSET('2011'!K$1,Calculations!$F20,0),IF($O22=2012,OFFSET('2012'!K$1,Calculations!$F20,0),IF($O22=2013,OFFSET('2013'!K$1,Calculations!$F20,0),IF($O22=2014,OFFSET('2014'!K$1,Calculations!$F20,0),IF($O22=2015,OFFSET('2015'!K$1,Calculations!$F20,0),IF($O22=2016,OFFSET('2016'!K$1,Calculations!$F20,0),IF($O22=2017,OFFSET('2017'!K$1,Calculations!$F20,0),0))))))))))))))))</f>
        <v>1.9437423651646796E-4</v>
      </c>
      <c r="AZ22" s="33">
        <f ca="1">IF($O22=2002,OFFSET('2002'!L$1,Calculations!$F20,0),IF($O22=2003,OFFSET('2003'!L$1,Calculations!$F20,0),IF($O22=2004,OFFSET('2004'!L$1,Calculations!$F20,0),IF($O22=2005,OFFSET('2005'!L$1,Calculations!$F20,0),IF($O22=2006,OFFSET('2006'!L$1,Calculations!$F20,0),IF($O22=2007,OFFSET('2007'!L$1,Calculations!$F20,0),IF($O22=2008,OFFSET('2008'!L$1,Calculations!$F20,0),IF($O22=2009,OFFSET('2009'!L$1,Calculations!$F20,0),IF($O22=2010,OFFSET('2010'!L$1,Calculations!$F20,0),IF($O22=2011,OFFSET('2011'!L$1,Calculations!$F20,0),IF($O22=2012,OFFSET('2012'!L$1,Calculations!$F20,0),IF($O22=2013,OFFSET('2013'!L$1,Calculations!$F20,0),IF($O22=2014,OFFSET('2014'!L$1,Calculations!$F20,0),IF($O22=2015,OFFSET('2015'!L$1,Calculations!$F20,0),IF($O22=2016,OFFSET('2016'!L$1,Calculations!$F20,0),IF($O22=2017,OFFSET('2017'!L$1,Calculations!$F20,0),0))))))))))))))))</f>
        <v>9.0115294836035174E-3</v>
      </c>
      <c r="BA22" s="33">
        <f ca="1">IF($O22=2002,OFFSET('2002'!M$1,Calculations!$F20,0),IF($O22=2003,OFFSET('2003'!M$1,Calculations!$F20,0),IF($O22=2004,OFFSET('2004'!M$1,Calculations!$F20,0),IF($O22=2005,OFFSET('2005'!M$1,Calculations!$F20,0),IF($O22=2006,OFFSET('2006'!M$1,Calculations!$F20,0),IF($O22=2007,OFFSET('2007'!M$1,Calculations!$F20,0),IF($O22=2008,OFFSET('2008'!M$1,Calculations!$F20,0),IF($O22=2009,OFFSET('2009'!M$1,Calculations!$F20,0),IF($O22=2010,OFFSET('2010'!M$1,Calculations!$F20,0),IF($O22=2011,OFFSET('2011'!M$1,Calculations!$F20,0),IF($O22=2012,OFFSET('2012'!M$1,Calculations!$F20,0),IF($O22=2013,OFFSET('2013'!M$1,Calculations!$F20,0),IF($O22=2014,OFFSET('2014'!M$1,Calculations!$F20,0),IF($O22=2015,OFFSET('2015'!M$1,Calculations!$F20,0),IF($O22=2016,OFFSET('2016'!M$1,Calculations!$F20,0),IF($O22=2017,OFFSET('2017'!M$1,Calculations!$F20,0),0))))))))))))))))</f>
        <v>5.7875928640923821E-3</v>
      </c>
      <c r="BB22" s="33">
        <f ca="1">IF($O22=2002,OFFSET('2002'!N$1,Calculations!$F20,0),IF($O22=2003,OFFSET('2003'!N$1,Calculations!$F20,0),IF($O22=2004,OFFSET('2004'!N$1,Calculations!$F20,0),IF($O22=2005,OFFSET('2005'!N$1,Calculations!$F20,0),IF($O22=2006,OFFSET('2006'!N$1,Calculations!$F20,0),IF($O22=2007,OFFSET('2007'!N$1,Calculations!$F20,0),IF($O22=2008,OFFSET('2008'!N$1,Calculations!$F20,0),IF($O22=2009,OFFSET('2009'!N$1,Calculations!$F20,0),IF($O22=2010,OFFSET('2010'!N$1,Calculations!$F20,0),IF($O22=2011,OFFSET('2011'!N$1,Calculations!$F20,0),IF($O22=2012,OFFSET('2012'!N$1,Calculations!$F20,0),IF($O22=2013,OFFSET('2013'!N$1,Calculations!$F20,0),IF($O22=2014,OFFSET('2014'!N$1,Calculations!$F20,0),IF($O22=2015,OFFSET('2015'!N$1,Calculations!$F20,0),IF($O22=2016,OFFSET('2016'!N$1,Calculations!$F20,0),IF($O22=2017,OFFSET('2017'!N$1,Calculations!$F20,0),0))))))))))))))))</f>
        <v>1.3931863642419662E-2</v>
      </c>
      <c r="BC22" s="33">
        <f ca="1">IF($O22=2002,OFFSET('2002'!O$1,Calculations!$F20,0),IF($O22=2003,OFFSET('2003'!O$1,Calculations!$F20,0),IF($O22=2004,OFFSET('2004'!O$1,Calculations!$F20,0),IF($O22=2005,OFFSET('2005'!O$1,Calculations!$F20,0),IF($O22=2006,OFFSET('2006'!O$1,Calculations!$F20,0),IF($O22=2007,OFFSET('2007'!O$1,Calculations!$F20,0),IF($O22=2008,OFFSET('2008'!O$1,Calculations!$F20,0),IF($O22=2009,OFFSET('2009'!O$1,Calculations!$F20,0),IF($O22=2010,OFFSET('2010'!O$1,Calculations!$F20,0),IF($O22=2011,OFFSET('2011'!O$1,Calculations!$F20,0),IF($O22=2012,OFFSET('2012'!O$1,Calculations!$F20,0),IF($O22=2013,OFFSET('2013'!O$1,Calculations!$F20,0),IF($O22=2014,OFFSET('2014'!O$1,Calculations!$F20,0),IF($O22=2015,OFFSET('2015'!O$1,Calculations!$F20,0),IF($O22=2016,OFFSET('2016'!O$1,Calculations!$F20,0),IF($O22=2017,OFFSET('2017'!O$1,Calculations!$F20,0),0))))))))))))))))</f>
        <v>1.6401185158512574E-3</v>
      </c>
      <c r="BD22" s="33">
        <f ca="1">IF($O22=2002,OFFSET('2002'!P$1,Calculations!$F20,0),IF($O22=2003,OFFSET('2003'!P$1,Calculations!$F20,0),IF($O22=2004,OFFSET('2004'!P$1,Calculations!$F20,0),IF($O22=2005,OFFSET('2005'!P$1,Calculations!$F20,0),IF($O22=2006,OFFSET('2006'!P$1,Calculations!$F20,0),IF($O22=2007,OFFSET('2007'!P$1,Calculations!$F20,0),IF($O22=2008,OFFSET('2008'!P$1,Calculations!$F20,0),IF($O22=2009,OFFSET('2009'!P$1,Calculations!$F20,0),IF($O22=2010,OFFSET('2010'!P$1,Calculations!$F20,0),IF($O22=2011,OFFSET('2011'!P$1,Calculations!$F20,0),IF($O22=2012,OFFSET('2012'!P$1,Calculations!$F20,0),IF($O22=2013,OFFSET('2013'!P$1,Calculations!$F20,0),IF($O22=2014,OFFSET('2014'!P$1,Calculations!$F20,0),IF($O22=2015,OFFSET('2015'!P$1,Calculations!$F20,0),IF($O22=2016,OFFSET('2016'!P$1,Calculations!$F20,0),IF($O22=2017,OFFSET('2017'!P$1,Calculations!$F20,0),0))))))))))))))))</f>
        <v>3.026825546478959E-2</v>
      </c>
      <c r="BE22" s="37">
        <f ca="1">IF($O22=2002,OFFSET('2002'!Q$1,Calculations!$F20,0),IF($O22=2003,OFFSET('2003'!Q$1,Calculations!$F20,0),IF($O22=2004,OFFSET('2004'!Q$1,Calculations!$F20,0),IF($O22=2005,OFFSET('2005'!Q$1,Calculations!$F20,0),IF($O22=2006,OFFSET('2006'!Q$1,Calculations!$F20,0),IF($O22=2007,OFFSET('2007'!Q$1,Calculations!$F20,0),IF($O22=2008,OFFSET('2008'!Q$1,Calculations!$F20,0),IF($O22=2009,OFFSET('2009'!Q$1,Calculations!$F20,0),IF($O22=2010,OFFSET('2010'!Q$1,Calculations!$F20,0),IF($O22=2011,OFFSET('2011'!Q$1,Calculations!$F20,0),IF($O22=2012,OFFSET('2012'!Q$1,Calculations!$F20,0),IF($O22=2013,OFFSET('2013'!Q$1,Calculations!$F20,0),IF($O22=2014,OFFSET('2014'!Q$1,Calculations!$F20,0),IF($O22=2015,OFFSET('2015'!Q$1,Calculations!$F20,0),IF($O22=2016,OFFSET('2016'!Q$1,Calculations!$F20,0),IF($O22=2017,OFFSET('2017'!Q$1,Calculations!$F20,0),0))))))))))))))))</f>
        <v>3.3661452250042254E-3</v>
      </c>
      <c r="BF22" s="33">
        <f ca="1">IF($O22=2002,OFFSET('2002'!K$1,Calculations!$G20,0),IF($O22=2003,OFFSET('2003'!K$1,Calculations!$G20,0),IF($O22=2004,OFFSET('2004'!K$1,Calculations!$G20,0),IF($O22=2005,OFFSET('2005'!K$1,Calculations!$G20,0),IF($O22=2006,OFFSET('2006'!K$1,Calculations!$G20,0),IF($O22=2007,OFFSET('2007'!K$1,Calculations!$G20,0),IF($O22=2008,OFFSET('2008'!K$1,Calculations!$G20,0),IF($O22=2009,OFFSET('2009'!K$1,Calculations!$G20,0),IF($O22=2010,OFFSET('2010'!K$1,Calculations!$G20,0),IF($O22=2011,OFFSET('2011'!K$1,Calculations!$G20,0),IF($O22=2012,OFFSET('2012'!K$1,Calculations!$G20,0),IF($O22=2013,OFFSET('2013'!K$1,Calculations!$G20,0),IF($O22=2014,OFFSET('2014'!K$1,Calculations!$G20,0),IF($O22=2015,OFFSET('2015'!K$1,Calculations!$G20,0),IF($O22=2016,OFFSET('2016'!K$1,Calculations!$G20,0),IF($O22=2017,OFFSET('2017'!K$1,Calculations!$G20,0),0))))))))))))))))</f>
        <v>8.0320342183492002E-2</v>
      </c>
      <c r="BG22" s="33">
        <f ca="1">IF($O22=2002,OFFSET('2002'!L$1,Calculations!$G20,0),IF($O22=2003,OFFSET('2003'!L$1,Calculations!$G20,0),IF($O22=2004,OFFSET('2004'!L$1,Calculations!$G20,0),IF($O22=2005,OFFSET('2005'!L$1,Calculations!$G20,0),IF($O22=2006,OFFSET('2006'!L$1,Calculations!$G20,0),IF($O22=2007,OFFSET('2007'!L$1,Calculations!$G20,0),IF($O22=2008,OFFSET('2008'!L$1,Calculations!$G20,0),IF($O22=2009,OFFSET('2009'!L$1,Calculations!$G20,0),IF($O22=2010,OFFSET('2010'!L$1,Calculations!$G20,0),IF($O22=2011,OFFSET('2011'!L$1,Calculations!$G20,0),IF($O22=2012,OFFSET('2012'!L$1,Calculations!$G20,0),IF($O22=2013,OFFSET('2013'!L$1,Calculations!$G20,0),IF($O22=2014,OFFSET('2014'!L$1,Calculations!$G20,0),IF($O22=2015,OFFSET('2015'!L$1,Calculations!$G20,0),IF($O22=2016,OFFSET('2016'!L$1,Calculations!$G20,0),IF($O22=2017,OFFSET('2017'!L$1,Calculations!$G20,0),0))))))))))))))))</f>
        <v>0.17195576126096762</v>
      </c>
      <c r="BH22" s="33">
        <f ca="1">IF($O22=2002,OFFSET('2002'!M$1,Calculations!$G20,0),IF($O22=2003,OFFSET('2003'!M$1,Calculations!$G20,0),IF($O22=2004,OFFSET('2004'!M$1,Calculations!$G20,0),IF($O22=2005,OFFSET('2005'!M$1,Calculations!$G20,0),IF($O22=2006,OFFSET('2006'!M$1,Calculations!$G20,0),IF($O22=2007,OFFSET('2007'!M$1,Calculations!$G20,0),IF($O22=2008,OFFSET('2008'!M$1,Calculations!$G20,0),IF($O22=2009,OFFSET('2009'!M$1,Calculations!$G20,0),IF($O22=2010,OFFSET('2010'!M$1,Calculations!$G20,0),IF($O22=2011,OFFSET('2011'!M$1,Calculations!$G20,0),IF($O22=2012,OFFSET('2012'!M$1,Calculations!$G20,0),IF($O22=2013,OFFSET('2013'!M$1,Calculations!$G20,0),IF($O22=2014,OFFSET('2014'!M$1,Calculations!$G20,0),IF($O22=2015,OFFSET('2015'!M$1,Calculations!$G20,0),IF($O22=2016,OFFSET('2016'!M$1,Calculations!$G20,0),IF($O22=2017,OFFSET('2017'!M$1,Calculations!$G20,0),0))))))))))))))))</f>
        <v>0.10069103029077513</v>
      </c>
      <c r="BI22" s="33">
        <f ca="1">IF($O22=2002,OFFSET('2002'!N$1,Calculations!$G20,0),IF($O22=2003,OFFSET('2003'!N$1,Calculations!$G20,0),IF($O22=2004,OFFSET('2004'!N$1,Calculations!$G20,0),IF($O22=2005,OFFSET('2005'!N$1,Calculations!$G20,0),IF($O22=2006,OFFSET('2006'!N$1,Calculations!$G20,0),IF($O22=2007,OFFSET('2007'!N$1,Calculations!$G20,0),IF($O22=2008,OFFSET('2008'!N$1,Calculations!$G20,0),IF($O22=2009,OFFSET('2009'!N$1,Calculations!$G20,0),IF($O22=2010,OFFSET('2010'!N$1,Calculations!$G20,0),IF($O22=2011,OFFSET('2011'!N$1,Calculations!$G20,0),IF($O22=2012,OFFSET('2012'!N$1,Calculations!$G20,0),IF($O22=2013,OFFSET('2013'!N$1,Calculations!$G20,0),IF($O22=2014,OFFSET('2014'!N$1,Calculations!$G20,0),IF($O22=2015,OFFSET('2015'!N$1,Calculations!$G20,0),IF($O22=2016,OFFSET('2016'!N$1,Calculations!$G20,0),IF($O22=2017,OFFSET('2017'!N$1,Calculations!$G20,0),0))))))))))))))))</f>
        <v>0.1898716417546408</v>
      </c>
      <c r="BJ22" s="33">
        <f ca="1">IF($O22=2002,OFFSET('2002'!O$1,Calculations!$G20,0),IF($O22=2003,OFFSET('2003'!O$1,Calculations!$G20,0),IF($O22=2004,OFFSET('2004'!O$1,Calculations!$G20,0),IF($O22=2005,OFFSET('2005'!O$1,Calculations!$G20,0),IF($O22=2006,OFFSET('2006'!O$1,Calculations!$G20,0),IF($O22=2007,OFFSET('2007'!O$1,Calculations!$G20,0),IF($O22=2008,OFFSET('2008'!O$1,Calculations!$G20,0),IF($O22=2009,OFFSET('2009'!O$1,Calculations!$G20,0),IF($O22=2010,OFFSET('2010'!O$1,Calculations!$G20,0),IF($O22=2011,OFFSET('2011'!O$1,Calculations!$G20,0),IF($O22=2012,OFFSET('2012'!O$1,Calculations!$G20,0),IF($O22=2013,OFFSET('2013'!O$1,Calculations!$G20,0),IF($O22=2014,OFFSET('2014'!O$1,Calculations!$G20,0),IF($O22=2015,OFFSET('2015'!O$1,Calculations!$G20,0),IF($O22=2016,OFFSET('2016'!O$1,Calculations!$G20,0),IF($O22=2017,OFFSET('2017'!O$1,Calculations!$G20,0),0))))))))))))))))</f>
        <v>0.12284671891721474</v>
      </c>
      <c r="BK22" s="33">
        <f ca="1">IF($O22=2002,OFFSET('2002'!P$1,Calculations!$G20,0),IF($O22=2003,OFFSET('2003'!P$1,Calculations!$G20,0),IF($O22=2004,OFFSET('2004'!P$1,Calculations!$G20,0),IF($O22=2005,OFFSET('2005'!P$1,Calculations!$G20,0),IF($O22=2006,OFFSET('2006'!P$1,Calculations!$G20,0),IF($O22=2007,OFFSET('2007'!P$1,Calculations!$G20,0),IF($O22=2008,OFFSET('2008'!P$1,Calculations!$G20,0),IF($O22=2009,OFFSET('2009'!P$1,Calculations!$G20,0),IF($O22=2010,OFFSET('2010'!P$1,Calculations!$G20,0),IF($O22=2011,OFFSET('2011'!P$1,Calculations!$G20,0),IF($O22=2012,OFFSET('2012'!P$1,Calculations!$G20,0),IF($O22=2013,OFFSET('2013'!P$1,Calculations!$G20,0),IF($O22=2014,OFFSET('2014'!P$1,Calculations!$G20,0),IF($O22=2015,OFFSET('2015'!P$1,Calculations!$G20,0),IF($O22=2016,OFFSET('2016'!P$1,Calculations!$G20,0),IF($O22=2017,OFFSET('2017'!P$1,Calculations!$G20,0),0))))))))))))))))</f>
        <v>0.20129745991173367</v>
      </c>
      <c r="BL22" s="37">
        <f ca="1">IF($O22=2002,OFFSET('2002'!Q$1,Calculations!$G20,0),IF($O22=2003,OFFSET('2003'!Q$1,Calculations!$G20,0),IF($O22=2004,OFFSET('2004'!Q$1,Calculations!$G20,0),IF($O22=2005,OFFSET('2005'!Q$1,Calculations!$G20,0),IF($O22=2006,OFFSET('2006'!Q$1,Calculations!$G20,0),IF($O22=2007,OFFSET('2007'!Q$1,Calculations!$G20,0),IF($O22=2008,OFFSET('2008'!Q$1,Calculations!$G20,0),IF($O22=2009,OFFSET('2009'!Q$1,Calculations!$G20,0),IF($O22=2010,OFFSET('2010'!Q$1,Calculations!$G20,0),IF($O22=2011,OFFSET('2011'!Q$1,Calculations!$G20,0),IF($O22=2012,OFFSET('2012'!Q$1,Calculations!$G20,0),IF($O22=2013,OFFSET('2013'!Q$1,Calculations!$G20,0),IF($O22=2014,OFFSET('2014'!Q$1,Calculations!$G20,0),IF($O22=2015,OFFSET('2015'!Q$1,Calculations!$G20,0),IF($O22=2016,OFFSET('2016'!Q$1,Calculations!$G20,0),IF($O22=2017,OFFSET('2017'!Q$1,Calculations!$G20,0),0))))))))))))))))</f>
        <v>0.11845738143722706</v>
      </c>
      <c r="BM22" s="33">
        <f ca="1">IF($O22=2002,OFFSET('2002'!K$1,Calculations!$H20,0),IF($O22=2003,OFFSET('2003'!K$1,Calculations!$H20,0),IF($O22=2004,OFFSET('2004'!K$1,Calculations!$H20,0),IF($O22=2005,OFFSET('2005'!K$1,Calculations!$H20,0),IF($O22=2006,OFFSET('2006'!K$1,Calculations!$H20,0),IF($O22=2007,OFFSET('2007'!K$1,Calculations!$H20,0),IF($O22=2008,OFFSET('2008'!K$1,Calculations!$H20,0),IF($O22=2009,OFFSET('2009'!K$1,Calculations!$H20,0),IF($O22=2010,OFFSET('2010'!K$1,Calculations!$H20,0),IF($O22=2011,OFFSET('2011'!K$1,Calculations!$H20,0),IF($O22=2012,OFFSET('2012'!K$1,Calculations!$H20,0),IF($O22=2013,OFFSET('2013'!K$1,Calculations!$H20,0),IF($O22=2014,OFFSET('2014'!K$1,Calculations!$H20,0),IF($O22=2015,OFFSET('2015'!K$1,Calculations!$H20,0),IF($O22=2016,OFFSET('2016'!K$1,Calculations!$H20,0),IF($O22=2017,OFFSET('2017'!K$1,Calculations!$H20,0),0))))))))))))))))</f>
        <v>1.3997145756564603E-2</v>
      </c>
      <c r="BN22" s="33">
        <f ca="1">IF($O22=2002,OFFSET('2002'!L$1,Calculations!$H20,0),IF($O22=2003,OFFSET('2003'!L$1,Calculations!$H20,0),IF($O22=2004,OFFSET('2004'!L$1,Calculations!$H20,0),IF($O22=2005,OFFSET('2005'!L$1,Calculations!$H20,0),IF($O22=2006,OFFSET('2006'!L$1,Calculations!$H20,0),IF($O22=2007,OFFSET('2007'!L$1,Calculations!$H20,0),IF($O22=2008,OFFSET('2008'!L$1,Calculations!$H20,0),IF($O22=2009,OFFSET('2009'!L$1,Calculations!$H20,0),IF($O22=2010,OFFSET('2010'!L$1,Calculations!$H20,0),IF($O22=2011,OFFSET('2011'!L$1,Calculations!$H20,0),IF($O22=2012,OFFSET('2012'!L$1,Calculations!$H20,0),IF($O22=2013,OFFSET('2013'!L$1,Calculations!$H20,0),IF($O22=2014,OFFSET('2014'!L$1,Calculations!$H20,0),IF($O22=2015,OFFSET('2015'!L$1,Calculations!$H20,0),IF($O22=2016,OFFSET('2016'!L$1,Calculations!$H20,0),IF($O22=2017,OFFSET('2017'!L$1,Calculations!$H20,0),0))))))))))))))))</f>
        <v>6.0119377163703941E-2</v>
      </c>
      <c r="BO22" s="33">
        <f ca="1">IF($O22=2002,OFFSET('2002'!M$1,Calculations!$H20,0),IF($O22=2003,OFFSET('2003'!M$1,Calculations!$H20,0),IF($O22=2004,OFFSET('2004'!M$1,Calculations!$H20,0),IF($O22=2005,OFFSET('2005'!M$1,Calculations!$H20,0),IF($O22=2006,OFFSET('2006'!M$1,Calculations!$H20,0),IF($O22=2007,OFFSET('2007'!M$1,Calculations!$H20,0),IF($O22=2008,OFFSET('2008'!M$1,Calculations!$H20,0),IF($O22=2009,OFFSET('2009'!M$1,Calculations!$H20,0),IF($O22=2010,OFFSET('2010'!M$1,Calculations!$H20,0),IF($O22=2011,OFFSET('2011'!M$1,Calculations!$H20,0),IF($O22=2012,OFFSET('2012'!M$1,Calculations!$H20,0),IF($O22=2013,OFFSET('2013'!M$1,Calculations!$H20,0),IF($O22=2014,OFFSET('2014'!M$1,Calculations!$H20,0),IF($O22=2015,OFFSET('2015'!M$1,Calculations!$H20,0),IF($O22=2016,OFFSET('2016'!M$1,Calculations!$H20,0),IF($O22=2017,OFFSET('2017'!M$1,Calculations!$H20,0),0))))))))))))))))</f>
        <v>0.12575781175683445</v>
      </c>
      <c r="BP22" s="33">
        <f ca="1">IF($O22=2002,OFFSET('2002'!N$1,Calculations!$H20,0),IF($O22=2003,OFFSET('2003'!N$1,Calculations!$H20,0),IF($O22=2004,OFFSET('2004'!N$1,Calculations!$H20,0),IF($O22=2005,OFFSET('2005'!N$1,Calculations!$H20,0),IF($O22=2006,OFFSET('2006'!N$1,Calculations!$H20,0),IF($O22=2007,OFFSET('2007'!N$1,Calculations!$H20,0),IF($O22=2008,OFFSET('2008'!N$1,Calculations!$H20,0),IF($O22=2009,OFFSET('2009'!N$1,Calculations!$H20,0),IF($O22=2010,OFFSET('2010'!N$1,Calculations!$H20,0),IF($O22=2011,OFFSET('2011'!N$1,Calculations!$H20,0),IF($O22=2012,OFFSET('2012'!N$1,Calculations!$H20,0),IF($O22=2013,OFFSET('2013'!N$1,Calculations!$H20,0),IF($O22=2014,OFFSET('2014'!N$1,Calculations!$H20,0),IF($O22=2015,OFFSET('2015'!N$1,Calculations!$H20,0),IF($O22=2016,OFFSET('2016'!N$1,Calculations!$H20,0),IF($O22=2017,OFFSET('2017'!N$1,Calculations!$H20,0),0))))))))))))))))</f>
        <v>0.15508147127650485</v>
      </c>
      <c r="BQ22" s="33">
        <f ca="1">IF($O22=2002,OFFSET('2002'!O$1,Calculations!$H20,0),IF($O22=2003,OFFSET('2003'!O$1,Calculations!$H20,0),IF($O22=2004,OFFSET('2004'!O$1,Calculations!$H20,0),IF($O22=2005,OFFSET('2005'!O$1,Calculations!$H20,0),IF($O22=2006,OFFSET('2006'!O$1,Calculations!$H20,0),IF($O22=2007,OFFSET('2007'!O$1,Calculations!$H20,0),IF($O22=2008,OFFSET('2008'!O$1,Calculations!$H20,0),IF($O22=2009,OFFSET('2009'!O$1,Calculations!$H20,0),IF($O22=2010,OFFSET('2010'!O$1,Calculations!$H20,0),IF($O22=2011,OFFSET('2011'!O$1,Calculations!$H20,0),IF($O22=2012,OFFSET('2012'!O$1,Calculations!$H20,0),IF($O22=2013,OFFSET('2013'!O$1,Calculations!$H20,0),IF($O22=2014,OFFSET('2014'!O$1,Calculations!$H20,0),IF($O22=2015,OFFSET('2015'!O$1,Calculations!$H20,0),IF($O22=2016,OFFSET('2016'!O$1,Calculations!$H20,0),IF($O22=2017,OFFSET('2017'!O$1,Calculations!$H20,0),0))))))))))))))))</f>
        <v>4.8807666189001599E-2</v>
      </c>
      <c r="BR22" s="33">
        <f ca="1">IF($O22=2002,OFFSET('2002'!P$1,Calculations!$H20,0),IF($O22=2003,OFFSET('2003'!P$1,Calculations!$H20,0),IF($O22=2004,OFFSET('2004'!P$1,Calculations!$H20,0),IF($O22=2005,OFFSET('2005'!P$1,Calculations!$H20,0),IF($O22=2006,OFFSET('2006'!P$1,Calculations!$H20,0),IF($O22=2007,OFFSET('2007'!P$1,Calculations!$H20,0),IF($O22=2008,OFFSET('2008'!P$1,Calculations!$H20,0),IF($O22=2009,OFFSET('2009'!P$1,Calculations!$H20,0),IF($O22=2010,OFFSET('2010'!P$1,Calculations!$H20,0),IF($O22=2011,OFFSET('2011'!P$1,Calculations!$H20,0),IF($O22=2012,OFFSET('2012'!P$1,Calculations!$H20,0),IF($O22=2013,OFFSET('2013'!P$1,Calculations!$H20,0),IF($O22=2014,OFFSET('2014'!P$1,Calculations!$H20,0),IF($O22=2015,OFFSET('2015'!P$1,Calculations!$H20,0),IF($O22=2016,OFFSET('2016'!P$1,Calculations!$H20,0),IF($O22=2017,OFFSET('2017'!P$1,Calculations!$H20,0),0))))))))))))))))</f>
        <v>0.23996424211609388</v>
      </c>
      <c r="BS22" s="37">
        <f ca="1">IF($O22=2002,OFFSET('2002'!Q$1,Calculations!$H20,0),IF($O22=2003,OFFSET('2003'!Q$1,Calculations!$H20,0),IF($O22=2004,OFFSET('2004'!Q$1,Calculations!$H20,0),IF($O22=2005,OFFSET('2005'!Q$1,Calculations!$H20,0),IF($O22=2006,OFFSET('2006'!Q$1,Calculations!$H20,0),IF($O22=2007,OFFSET('2007'!Q$1,Calculations!$H20,0),IF($O22=2008,OFFSET('2008'!Q$1,Calculations!$H20,0),IF($O22=2009,OFFSET('2009'!Q$1,Calculations!$H20,0),IF($O22=2010,OFFSET('2010'!Q$1,Calculations!$H20,0),IF($O22=2011,OFFSET('2011'!Q$1,Calculations!$H20,0),IF($O22=2012,OFFSET('2012'!Q$1,Calculations!$H20,0),IF($O22=2013,OFFSET('2013'!Q$1,Calculations!$H20,0),IF($O22=2014,OFFSET('2014'!Q$1,Calculations!$H20,0),IF($O22=2015,OFFSET('2015'!Q$1,Calculations!$H20,0),IF($O22=2016,OFFSET('2016'!Q$1,Calculations!$H20,0),IF($O22=2017,OFFSET('2017'!Q$1,Calculations!$H20,0),0))))))))))))))))</f>
        <v>4.6386958861557706E-2</v>
      </c>
      <c r="BT22" s="33">
        <f ca="1">IF($O22=2002,OFFSET('2002'!K$1,Calculations!$I20,0),IF($O22=2003,OFFSET('2003'!K$1,Calculations!$I20,0),IF($O22=2004,OFFSET('2004'!K$1,Calculations!$I20,0),IF($O22=2005,OFFSET('2005'!K$1,Calculations!$I20,0),IF($O22=2006,OFFSET('2006'!K$1,Calculations!$I20,0),IF($O22=2007,OFFSET('2007'!K$1,Calculations!$I20,0),IF($O22=2008,OFFSET('2008'!K$1,Calculations!$I20,0),IF($O22=2009,OFFSET('2009'!K$1,Calculations!$I20,0),IF($O22=2010,OFFSET('2010'!K$1,Calculations!$I20,0),IF($O22=2011,OFFSET('2011'!K$1,Calculations!$I20,0),IF($O22=2012,OFFSET('2012'!K$1,Calculations!$I20,0),IF($O22=2013,OFFSET('2013'!K$1,Calculations!$I20,0),IF($O22=2014,OFFSET('2014'!K$1,Calculations!$I20,0),IF($O22=2015,OFFSET('2015'!K$1,Calculations!$I20,0),IF($O22=2016,OFFSET('2016'!K$1,Calculations!$I20,0),IF($O22=2017,OFFSET('2017'!K$1,Calculations!$I20,0),0))))))))))))))))</f>
        <v>0.15717649983123153</v>
      </c>
      <c r="BU22" s="33">
        <f ca="1">IF($O22=2002,OFFSET('2002'!L$1,Calculations!$I20,0),IF($O22=2003,OFFSET('2003'!L$1,Calculations!$I20,0),IF($O22=2004,OFFSET('2004'!L$1,Calculations!$I20,0),IF($O22=2005,OFFSET('2005'!L$1,Calculations!$I20,0),IF($O22=2006,OFFSET('2006'!L$1,Calculations!$I20,0),IF($O22=2007,OFFSET('2007'!L$1,Calculations!$I20,0),IF($O22=2008,OFFSET('2008'!L$1,Calculations!$I20,0),IF($O22=2009,OFFSET('2009'!L$1,Calculations!$I20,0),IF($O22=2010,OFFSET('2010'!L$1,Calculations!$I20,0),IF($O22=2011,OFFSET('2011'!L$1,Calculations!$I20,0),IF($O22=2012,OFFSET('2012'!L$1,Calculations!$I20,0),IF($O22=2013,OFFSET('2013'!L$1,Calculations!$I20,0),IF($O22=2014,OFFSET('2014'!L$1,Calculations!$I20,0),IF($O22=2015,OFFSET('2015'!L$1,Calculations!$I20,0),IF($O22=2016,OFFSET('2016'!L$1,Calculations!$I20,0),IF($O22=2017,OFFSET('2017'!L$1,Calculations!$I20,0),0))))))))))))))))</f>
        <v>2.8446183081282085E-2</v>
      </c>
      <c r="BV22" s="33">
        <f ca="1">IF($O22=2002,OFFSET('2002'!M$1,Calculations!$I20,0),IF($O22=2003,OFFSET('2003'!M$1,Calculations!$I20,0),IF($O22=2004,OFFSET('2004'!M$1,Calculations!$I20,0),IF($O22=2005,OFFSET('2005'!M$1,Calculations!$I20,0),IF($O22=2006,OFFSET('2006'!M$1,Calculations!$I20,0),IF($O22=2007,OFFSET('2007'!M$1,Calculations!$I20,0),IF($O22=2008,OFFSET('2008'!M$1,Calculations!$I20,0),IF($O22=2009,OFFSET('2009'!M$1,Calculations!$I20,0),IF($O22=2010,OFFSET('2010'!M$1,Calculations!$I20,0),IF($O22=2011,OFFSET('2011'!M$1,Calculations!$I20,0),IF($O22=2012,OFFSET('2012'!M$1,Calculations!$I20,0),IF($O22=2013,OFFSET('2013'!M$1,Calculations!$I20,0),IF($O22=2014,OFFSET('2014'!M$1,Calculations!$I20,0),IF($O22=2015,OFFSET('2015'!M$1,Calculations!$I20,0),IF($O22=2016,OFFSET('2016'!M$1,Calculations!$I20,0),IF($O22=2017,OFFSET('2017'!M$1,Calculations!$I20,0),0))))))))))))))))</f>
        <v>5.9115226133410192E-2</v>
      </c>
      <c r="BW22" s="33">
        <f ca="1">IF($O22=2002,OFFSET('2002'!N$1,Calculations!$I20,0),IF($O22=2003,OFFSET('2003'!N$1,Calculations!$I20,0),IF($O22=2004,OFFSET('2004'!N$1,Calculations!$I20,0),IF($O22=2005,OFFSET('2005'!N$1,Calculations!$I20,0),IF($O22=2006,OFFSET('2006'!N$1,Calculations!$I20,0),IF($O22=2007,OFFSET('2007'!N$1,Calculations!$I20,0),IF($O22=2008,OFFSET('2008'!N$1,Calculations!$I20,0),IF($O22=2009,OFFSET('2009'!N$1,Calculations!$I20,0),IF($O22=2010,OFFSET('2010'!N$1,Calculations!$I20,0),IF($O22=2011,OFFSET('2011'!N$1,Calculations!$I20,0),IF($O22=2012,OFFSET('2012'!N$1,Calculations!$I20,0),IF($O22=2013,OFFSET('2013'!N$1,Calculations!$I20,0),IF($O22=2014,OFFSET('2014'!N$1,Calculations!$I20,0),IF($O22=2015,OFFSET('2015'!N$1,Calculations!$I20,0),IF($O22=2016,OFFSET('2016'!N$1,Calculations!$I20,0),IF($O22=2017,OFFSET('2017'!N$1,Calculations!$I20,0),0))))))))))))))))</f>
        <v>3.6474802634499245E-2</v>
      </c>
      <c r="BX22" s="33">
        <f ca="1">IF($O22=2002,OFFSET('2002'!O$1,Calculations!$I20,0),IF($O22=2003,OFFSET('2003'!O$1,Calculations!$I20,0),IF($O22=2004,OFFSET('2004'!O$1,Calculations!$I20,0),IF($O22=2005,OFFSET('2005'!O$1,Calculations!$I20,0),IF($O22=2006,OFFSET('2006'!O$1,Calculations!$I20,0),IF($O22=2007,OFFSET('2007'!O$1,Calculations!$I20,0),IF($O22=2008,OFFSET('2008'!O$1,Calculations!$I20,0),IF($O22=2009,OFFSET('2009'!O$1,Calculations!$I20,0),IF($O22=2010,OFFSET('2010'!O$1,Calculations!$I20,0),IF($O22=2011,OFFSET('2011'!O$1,Calculations!$I20,0),IF($O22=2012,OFFSET('2012'!O$1,Calculations!$I20,0),IF($O22=2013,OFFSET('2013'!O$1,Calculations!$I20,0),IF($O22=2014,OFFSET('2014'!O$1,Calculations!$I20,0),IF($O22=2015,OFFSET('2015'!O$1,Calculations!$I20,0),IF($O22=2016,OFFSET('2016'!O$1,Calculations!$I20,0),IF($O22=2017,OFFSET('2017'!O$1,Calculations!$I20,0),0))))))))))))))))</f>
        <v>0.10975659219403294</v>
      </c>
      <c r="BY22" s="33">
        <f ca="1">IF($O22=2002,OFFSET('2002'!P$1,Calculations!$I20,0),IF($O22=2003,OFFSET('2003'!P$1,Calculations!$I20,0),IF($O22=2004,OFFSET('2004'!P$1,Calculations!$I20,0),IF($O22=2005,OFFSET('2005'!P$1,Calculations!$I20,0),IF($O22=2006,OFFSET('2006'!P$1,Calculations!$I20,0),IF($O22=2007,OFFSET('2007'!P$1,Calculations!$I20,0),IF($O22=2008,OFFSET('2008'!P$1,Calculations!$I20,0),IF($O22=2009,OFFSET('2009'!P$1,Calculations!$I20,0),IF($O22=2010,OFFSET('2010'!P$1,Calculations!$I20,0),IF($O22=2011,OFFSET('2011'!P$1,Calculations!$I20,0),IF($O22=2012,OFFSET('2012'!P$1,Calculations!$I20,0),IF($O22=2013,OFFSET('2013'!P$1,Calculations!$I20,0),IF($O22=2014,OFFSET('2014'!P$1,Calculations!$I20,0),IF($O22=2015,OFFSET('2015'!P$1,Calculations!$I20,0),IF($O22=2016,OFFSET('2016'!P$1,Calculations!$I20,0),IF($O22=2017,OFFSET('2017'!P$1,Calculations!$I20,0),0))))))))))))))))</f>
        <v>3.1421985416647258E-2</v>
      </c>
      <c r="BZ22" s="37">
        <f ca="1">IF($O22=2002,OFFSET('2002'!Q$1,Calculations!$I20,0),IF($O22=2003,OFFSET('2003'!Q$1,Calculations!$I20,0),IF($O22=2004,OFFSET('2004'!Q$1,Calculations!$I20,0),IF($O22=2005,OFFSET('2005'!Q$1,Calculations!$I20,0),IF($O22=2006,OFFSET('2006'!Q$1,Calculations!$I20,0),IF($O22=2007,OFFSET('2007'!Q$1,Calculations!$I20,0),IF($O22=2008,OFFSET('2008'!Q$1,Calculations!$I20,0),IF($O22=2009,OFFSET('2009'!Q$1,Calculations!$I20,0),IF($O22=2010,OFFSET('2010'!Q$1,Calculations!$I20,0),IF($O22=2011,OFFSET('2011'!Q$1,Calculations!$I20,0),IF($O22=2012,OFFSET('2012'!Q$1,Calculations!$I20,0),IF($O22=2013,OFFSET('2013'!Q$1,Calculations!$I20,0),IF($O22=2014,OFFSET('2014'!Q$1,Calculations!$I20,0),IF($O22=2015,OFFSET('2015'!Q$1,Calculations!$I20,0),IF($O22=2016,OFFSET('2016'!Q$1,Calculations!$I20,0),IF($O22=2017,OFFSET('2017'!Q$1,Calculations!$I20,0),0))))))))))))))))</f>
        <v>0.10619914283352291</v>
      </c>
      <c r="CA22" s="33">
        <f ca="1">IF($O22=2002,OFFSET('2002'!K$1,Calculations!$J20,0),IF($O22=2003,OFFSET('2003'!K$1,Calculations!$J20,0),IF($O22=2004,OFFSET('2004'!K$1,Calculations!$J20,0),IF($O22=2005,OFFSET('2005'!K$1,Calculations!$J20,0),IF($O22=2006,OFFSET('2006'!K$1,Calculations!$J20,0),IF($O22=2007,OFFSET('2007'!K$1,Calculations!$J20,0),IF($O22=2008,OFFSET('2008'!K$1,Calculations!$J20,0),IF($O22=2009,OFFSET('2009'!K$1,Calculations!$J20,0),IF($O22=2010,OFFSET('2010'!K$1,Calculations!$J20,0),IF($O22=2011,OFFSET('2011'!K$1,Calculations!$J20,0),IF($O22=2012,OFFSET('2012'!K$1,Calculations!$J20,0),IF($O22=2013,OFFSET('2013'!K$1,Calculations!$J20,0),IF($O22=2014,OFFSET('2014'!K$1,Calculations!$J20,0),IF($O22=2015,OFFSET('2015'!K$1,Calculations!$J20,0),IF($O22=2016,OFFSET('2016'!K$1,Calculations!$J20,0),IF($O22=2017,OFFSET('2017'!K$1,Calculations!$J20,0),0))))))))))))))))</f>
        <v>8.164935596352077E-3</v>
      </c>
      <c r="CB22" s="33">
        <f ca="1">IF($O22=2002,OFFSET('2002'!L$1,Calculations!$J20,0),IF($O22=2003,OFFSET('2003'!L$1,Calculations!$J20,0),IF($O22=2004,OFFSET('2004'!L$1,Calculations!$J20,0),IF($O22=2005,OFFSET('2005'!L$1,Calculations!$J20,0),IF($O22=2006,OFFSET('2006'!L$1,Calculations!$J20,0),IF($O22=2007,OFFSET('2007'!L$1,Calculations!$J20,0),IF($O22=2008,OFFSET('2008'!L$1,Calculations!$J20,0),IF($O22=2009,OFFSET('2009'!L$1,Calculations!$J20,0),IF($O22=2010,OFFSET('2010'!L$1,Calculations!$J20,0),IF($O22=2011,OFFSET('2011'!L$1,Calculations!$J20,0),IF($O22=2012,OFFSET('2012'!L$1,Calculations!$J20,0),IF($O22=2013,OFFSET('2013'!L$1,Calculations!$J20,0),IF($O22=2014,OFFSET('2014'!L$1,Calculations!$J20,0),IF($O22=2015,OFFSET('2015'!L$1,Calculations!$J20,0),IF($O22=2016,OFFSET('2016'!L$1,Calculations!$J20,0),IF($O22=2017,OFFSET('2017'!L$1,Calculations!$J20,0),0))))))))))))))))</f>
        <v>3.0812454082236786E-2</v>
      </c>
      <c r="CC22" s="33">
        <f ca="1">IF($O22=2002,OFFSET('2002'!M$1,Calculations!$J20,0),IF($O22=2003,OFFSET('2003'!M$1,Calculations!$J20,0),IF($O22=2004,OFFSET('2004'!M$1,Calculations!$J20,0),IF($O22=2005,OFFSET('2005'!M$1,Calculations!$J20,0),IF($O22=2006,OFFSET('2006'!M$1,Calculations!$J20,0),IF($O22=2007,OFFSET('2007'!M$1,Calculations!$J20,0),IF($O22=2008,OFFSET('2008'!M$1,Calculations!$J20,0),IF($O22=2009,OFFSET('2009'!M$1,Calculations!$J20,0),IF($O22=2010,OFFSET('2010'!M$1,Calculations!$J20,0),IF($O22=2011,OFFSET('2011'!M$1,Calculations!$J20,0),IF($O22=2012,OFFSET('2012'!M$1,Calculations!$J20,0),IF($O22=2013,OFFSET('2013'!M$1,Calculations!$J20,0),IF($O22=2014,OFFSET('2014'!M$1,Calculations!$J20,0),IF($O22=2015,OFFSET('2015'!M$1,Calculations!$J20,0),IF($O22=2016,OFFSET('2016'!M$1,Calculations!$J20,0),IF($O22=2017,OFFSET('2017'!M$1,Calculations!$J20,0),0))))))))))))))))</f>
        <v>3.3164125837446975E-3</v>
      </c>
      <c r="CD22" s="33">
        <f ca="1">IF($O22=2002,OFFSET('2002'!N$1,Calculations!$J20,0),IF($O22=2003,OFFSET('2003'!N$1,Calculations!$J20,0),IF($O22=2004,OFFSET('2004'!N$1,Calculations!$J20,0),IF($O22=2005,OFFSET('2005'!N$1,Calculations!$J20,0),IF($O22=2006,OFFSET('2006'!N$1,Calculations!$J20,0),IF($O22=2007,OFFSET('2007'!N$1,Calculations!$J20,0),IF($O22=2008,OFFSET('2008'!N$1,Calculations!$J20,0),IF($O22=2009,OFFSET('2009'!N$1,Calculations!$J20,0),IF($O22=2010,OFFSET('2010'!N$1,Calculations!$J20,0),IF($O22=2011,OFFSET('2011'!N$1,Calculations!$J20,0),IF($O22=2012,OFFSET('2012'!N$1,Calculations!$J20,0),IF($O22=2013,OFFSET('2013'!N$1,Calculations!$J20,0),IF($O22=2014,OFFSET('2014'!N$1,Calculations!$J20,0),IF($O22=2015,OFFSET('2015'!N$1,Calculations!$J20,0),IF($O22=2016,OFFSET('2016'!N$1,Calculations!$J20,0),IF($O22=2017,OFFSET('2017'!N$1,Calculations!$J20,0),0))))))))))))))))</f>
        <v>1.3618525305075086E-2</v>
      </c>
      <c r="CE22" s="33">
        <f ca="1">IF($O22=2002,OFFSET('2002'!O$1,Calculations!$J20,0),IF($O22=2003,OFFSET('2003'!O$1,Calculations!$J20,0),IF($O22=2004,OFFSET('2004'!O$1,Calculations!$J20,0),IF($O22=2005,OFFSET('2005'!O$1,Calculations!$J20,0),IF($O22=2006,OFFSET('2006'!O$1,Calculations!$J20,0),IF($O22=2007,OFFSET('2007'!O$1,Calculations!$J20,0),IF($O22=2008,OFFSET('2008'!O$1,Calculations!$J20,0),IF($O22=2009,OFFSET('2009'!O$1,Calculations!$J20,0),IF($O22=2010,OFFSET('2010'!O$1,Calculations!$J20,0),IF($O22=2011,OFFSET('2011'!O$1,Calculations!$J20,0),IF($O22=2012,OFFSET('2012'!O$1,Calculations!$J20,0),IF($O22=2013,OFFSET('2013'!O$1,Calculations!$J20,0),IF($O22=2014,OFFSET('2014'!O$1,Calculations!$J20,0),IF($O22=2015,OFFSET('2015'!O$1,Calculations!$J20,0),IF($O22=2016,OFFSET('2016'!O$1,Calculations!$J20,0),IF($O22=2017,OFFSET('2017'!O$1,Calculations!$J20,0),0))))))))))))))))</f>
        <v>4.7689612786585916E-4</v>
      </c>
      <c r="CF22" s="33">
        <f ca="1">IF($O22=2002,OFFSET('2002'!P$1,Calculations!$J20,0),IF($O22=2003,OFFSET('2003'!P$1,Calculations!$J20,0),IF($O22=2004,OFFSET('2004'!P$1,Calculations!$J20,0),IF($O22=2005,OFFSET('2005'!P$1,Calculations!$J20,0),IF($O22=2006,OFFSET('2006'!P$1,Calculations!$J20,0),IF($O22=2007,OFFSET('2007'!P$1,Calculations!$J20,0),IF($O22=2008,OFFSET('2008'!P$1,Calculations!$J20,0),IF($O22=2009,OFFSET('2009'!P$1,Calculations!$J20,0),IF($O22=2010,OFFSET('2010'!P$1,Calculations!$J20,0),IF($O22=2011,OFFSET('2011'!P$1,Calculations!$J20,0),IF($O22=2012,OFFSET('2012'!P$1,Calculations!$J20,0),IF($O22=2013,OFFSET('2013'!P$1,Calculations!$J20,0),IF($O22=2014,OFFSET('2014'!P$1,Calculations!$J20,0),IF($O22=2015,OFFSET('2015'!P$1,Calculations!$J20,0),IF($O22=2016,OFFSET('2016'!P$1,Calculations!$J20,0),IF($O22=2017,OFFSET('2017'!P$1,Calculations!$J20,0),0))))))))))))))))</f>
        <v>4.3878766268674518E-3</v>
      </c>
      <c r="CG22" s="37">
        <f ca="1">IF($O22=2002,OFFSET('2002'!Q$1,Calculations!$J20,0),IF($O22=2003,OFFSET('2003'!Q$1,Calculations!$J20,0),IF($O22=2004,OFFSET('2004'!Q$1,Calculations!$J20,0),IF($O22=2005,OFFSET('2005'!Q$1,Calculations!$J20,0),IF($O22=2006,OFFSET('2006'!Q$1,Calculations!$J20,0),IF($O22=2007,OFFSET('2007'!Q$1,Calculations!$J20,0),IF($O22=2008,OFFSET('2008'!Q$1,Calculations!$J20,0),IF($O22=2009,OFFSET('2009'!Q$1,Calculations!$J20,0),IF($O22=2010,OFFSET('2010'!Q$1,Calculations!$J20,0),IF($O22=2011,OFFSET('2011'!Q$1,Calculations!$J20,0),IF($O22=2012,OFFSET('2012'!Q$1,Calculations!$J20,0),IF($O22=2013,OFFSET('2013'!Q$1,Calculations!$J20,0),IF($O22=2014,OFFSET('2014'!Q$1,Calculations!$J20,0),IF($O22=2015,OFFSET('2015'!Q$1,Calculations!$J20,0),IF($O22=2016,OFFSET('2016'!Q$1,Calculations!$J20,0),IF($O22=2017,OFFSET('2017'!Q$1,Calculations!$J20,0),0))))))))))))))))</f>
        <v>1.0298857036693667E-2</v>
      </c>
      <c r="CH22" s="33">
        <f ca="1">IF($O22=2002,OFFSET('2002'!K$1,Calculations!$K20,0),IF($O22=2003,OFFSET('2003'!K$1,Calculations!$K20,0),IF($O22=2004,OFFSET('2004'!K$1,Calculations!$K20,0),IF($O22=2005,OFFSET('2005'!K$1,Calculations!$K20,0),IF($O22=2006,OFFSET('2006'!K$1,Calculations!$K20,0),IF($O22=2007,OFFSET('2007'!K$1,Calculations!$K20,0),IF($O22=2008,OFFSET('2008'!K$1,Calculations!$K20,0),IF($O22=2009,OFFSET('2009'!K$1,Calculations!$K20,0),IF($O22=2010,OFFSET('2010'!K$1,Calculations!$K20,0),IF($O22=2011,OFFSET('2011'!K$1,Calculations!$K20,0),IF($O22=2012,OFFSET('2012'!K$1,Calculations!$K20,0),IF($O22=2013,OFFSET('2013'!K$1,Calculations!$K20,0),IF($O22=2014,OFFSET('2014'!K$1,Calculations!$K20,0),IF($O22=2015,OFFSET('2015'!K$1,Calculations!$K20,0),IF($O22=2016,OFFSET('2016'!K$1,Calculations!$K20,0),IF($O22=2017,OFFSET('2017'!K$1,Calculations!$K20,0),0))))))))))))))))</f>
        <v>0</v>
      </c>
      <c r="CI22" s="33">
        <f ca="1">IF($O22=2002,OFFSET('2002'!L$1,Calculations!$K20,0),IF($O22=2003,OFFSET('2003'!L$1,Calculations!$K20,0),IF($O22=2004,OFFSET('2004'!L$1,Calculations!$K20,0),IF($O22=2005,OFFSET('2005'!L$1,Calculations!$K20,0),IF($O22=2006,OFFSET('2006'!L$1,Calculations!$K20,0),IF($O22=2007,OFFSET('2007'!L$1,Calculations!$K20,0),IF($O22=2008,OFFSET('2008'!L$1,Calculations!$K20,0),IF($O22=2009,OFFSET('2009'!L$1,Calculations!$K20,0),IF($O22=2010,OFFSET('2010'!L$1,Calculations!$K20,0),IF($O22=2011,OFFSET('2011'!L$1,Calculations!$K20,0),IF($O22=2012,OFFSET('2012'!L$1,Calculations!$K20,0),IF($O22=2013,OFFSET('2013'!L$1,Calculations!$K20,0),IF($O22=2014,OFFSET('2014'!L$1,Calculations!$K20,0),IF($O22=2015,OFFSET('2015'!L$1,Calculations!$K20,0),IF($O22=2016,OFFSET('2016'!L$1,Calculations!$K20,0),IF($O22=2017,OFFSET('2017'!L$1,Calculations!$K20,0),0))))))))))))))))</f>
        <v>0</v>
      </c>
      <c r="CJ22" s="33">
        <f ca="1">IF($O22=2002,OFFSET('2002'!M$1,Calculations!$K20,0),IF($O22=2003,OFFSET('2003'!M$1,Calculations!$K20,0),IF($O22=2004,OFFSET('2004'!M$1,Calculations!$K20,0),IF($O22=2005,OFFSET('2005'!M$1,Calculations!$K20,0),IF($O22=2006,OFFSET('2006'!M$1,Calculations!$K20,0),IF($O22=2007,OFFSET('2007'!M$1,Calculations!$K20,0),IF($O22=2008,OFFSET('2008'!M$1,Calculations!$K20,0),IF($O22=2009,OFFSET('2009'!M$1,Calculations!$K20,0),IF($O22=2010,OFFSET('2010'!M$1,Calculations!$K20,0),IF($O22=2011,OFFSET('2011'!M$1,Calculations!$K20,0),IF($O22=2012,OFFSET('2012'!M$1,Calculations!$K20,0),IF($O22=2013,OFFSET('2013'!M$1,Calculations!$K20,0),IF($O22=2014,OFFSET('2014'!M$1,Calculations!$K20,0),IF($O22=2015,OFFSET('2015'!M$1,Calculations!$K20,0),IF($O22=2016,OFFSET('2016'!M$1,Calculations!$K20,0),IF($O22=2017,OFFSET('2017'!M$1,Calculations!$K20,0),0))))))))))))))))</f>
        <v>0</v>
      </c>
      <c r="CK22" s="33">
        <f ca="1">IF($O22=2002,OFFSET('2002'!N$1,Calculations!$K20,0),IF($O22=2003,OFFSET('2003'!N$1,Calculations!$K20,0),IF($O22=2004,OFFSET('2004'!N$1,Calculations!$K20,0),IF($O22=2005,OFFSET('2005'!N$1,Calculations!$K20,0),IF($O22=2006,OFFSET('2006'!N$1,Calculations!$K20,0),IF($O22=2007,OFFSET('2007'!N$1,Calculations!$K20,0),IF($O22=2008,OFFSET('2008'!N$1,Calculations!$K20,0),IF($O22=2009,OFFSET('2009'!N$1,Calculations!$K20,0),IF($O22=2010,OFFSET('2010'!N$1,Calculations!$K20,0),IF($O22=2011,OFFSET('2011'!N$1,Calculations!$K20,0),IF($O22=2012,OFFSET('2012'!N$1,Calculations!$K20,0),IF($O22=2013,OFFSET('2013'!N$1,Calculations!$K20,0),IF($O22=2014,OFFSET('2014'!N$1,Calculations!$K20,0),IF($O22=2015,OFFSET('2015'!N$1,Calculations!$K20,0),IF($O22=2016,OFFSET('2016'!N$1,Calculations!$K20,0),IF($O22=2017,OFFSET('2017'!N$1,Calculations!$K20,0),0))))))))))))))))</f>
        <v>0</v>
      </c>
      <c r="CL22" s="33">
        <f ca="1">IF($O22=2002,OFFSET('2002'!O$1,Calculations!$K20,0),IF($O22=2003,OFFSET('2003'!O$1,Calculations!$K20,0),IF($O22=2004,OFFSET('2004'!O$1,Calculations!$K20,0),IF($O22=2005,OFFSET('2005'!O$1,Calculations!$K20,0),IF($O22=2006,OFFSET('2006'!O$1,Calculations!$K20,0),IF($O22=2007,OFFSET('2007'!O$1,Calculations!$K20,0),IF($O22=2008,OFFSET('2008'!O$1,Calculations!$K20,0),IF($O22=2009,OFFSET('2009'!O$1,Calculations!$K20,0),IF($O22=2010,OFFSET('2010'!O$1,Calculations!$K20,0),IF($O22=2011,OFFSET('2011'!O$1,Calculations!$K20,0),IF($O22=2012,OFFSET('2012'!O$1,Calculations!$K20,0),IF($O22=2013,OFFSET('2013'!O$1,Calculations!$K20,0),IF($O22=2014,OFFSET('2014'!O$1,Calculations!$K20,0),IF($O22=2015,OFFSET('2015'!O$1,Calculations!$K20,0),IF($O22=2016,OFFSET('2016'!O$1,Calculations!$K20,0),IF($O22=2017,OFFSET('2017'!O$1,Calculations!$K20,0),0))))))))))))))))</f>
        <v>0</v>
      </c>
      <c r="CM22" s="33">
        <f ca="1">IF($O22=2002,OFFSET('2002'!P$1,Calculations!$K20,0),IF($O22=2003,OFFSET('2003'!P$1,Calculations!$K20,0),IF($O22=2004,OFFSET('2004'!P$1,Calculations!$K20,0),IF($O22=2005,OFFSET('2005'!P$1,Calculations!$K20,0),IF($O22=2006,OFFSET('2006'!P$1,Calculations!$K20,0),IF($O22=2007,OFFSET('2007'!P$1,Calculations!$K20,0),IF($O22=2008,OFFSET('2008'!P$1,Calculations!$K20,0),IF($O22=2009,OFFSET('2009'!P$1,Calculations!$K20,0),IF($O22=2010,OFFSET('2010'!P$1,Calculations!$K20,0),IF($O22=2011,OFFSET('2011'!P$1,Calculations!$K20,0),IF($O22=2012,OFFSET('2012'!P$1,Calculations!$K20,0),IF($O22=2013,OFFSET('2013'!P$1,Calculations!$K20,0),IF($O22=2014,OFFSET('2014'!P$1,Calculations!$K20,0),IF($O22=2015,OFFSET('2015'!P$1,Calculations!$K20,0),IF($O22=2016,OFFSET('2016'!P$1,Calculations!$K20,0),IF($O22=2017,OFFSET('2017'!P$1,Calculations!$K20,0),0))))))))))))))))</f>
        <v>0</v>
      </c>
      <c r="CN22" s="37">
        <f ca="1">IF($O22=2002,OFFSET('2002'!Q$1,Calculations!$K20,0),IF($O22=2003,OFFSET('2003'!Q$1,Calculations!$K20,0),IF($O22=2004,OFFSET('2004'!Q$1,Calculations!$K20,0),IF($O22=2005,OFFSET('2005'!Q$1,Calculations!$K20,0),IF($O22=2006,OFFSET('2006'!Q$1,Calculations!$K20,0),IF($O22=2007,OFFSET('2007'!Q$1,Calculations!$K20,0),IF($O22=2008,OFFSET('2008'!Q$1,Calculations!$K20,0),IF($O22=2009,OFFSET('2009'!Q$1,Calculations!$K20,0),IF($O22=2010,OFFSET('2010'!Q$1,Calculations!$K20,0),IF($O22=2011,OFFSET('2011'!Q$1,Calculations!$K20,0),IF($O22=2012,OFFSET('2012'!Q$1,Calculations!$K20,0),IF($O22=2013,OFFSET('2013'!Q$1,Calculations!$K20,0),IF($O22=2014,OFFSET('2014'!Q$1,Calculations!$K20,0),IF($O22=2015,OFFSET('2015'!Q$1,Calculations!$K20,0),IF($O22=2016,OFFSET('2016'!Q$1,Calculations!$K20,0),IF($O22=2017,OFFSET('2017'!Q$1,Calculations!$K20,0),0))))))))))))))))</f>
        <v>0</v>
      </c>
      <c r="CO22" s="71">
        <f t="shared" ca="1" si="10"/>
        <v>0</v>
      </c>
      <c r="CP22" s="33">
        <f ca="1">IF($O22=2002,OFFSET('2002'!K$1,Calculations!$L20,0),IF($O22=2003,OFFSET('2003'!K$1,Calculations!$L20,0),IF($O22=2004,OFFSET('2004'!K$1,Calculations!$L20,0),IF($O22=2005,OFFSET('2005'!K$1,Calculations!$L20,0),IF($O22=2006,OFFSET('2006'!K$1,Calculations!$L20,0),IF($O22=2007,OFFSET('2007'!K$1,Calculations!$L20,0),IF($O22=2008,OFFSET('2008'!K$1,Calculations!$L20,0),IF($O22=2009,OFFSET('2009'!K$1,Calculations!$L20,0),IF($O22=2010,OFFSET('2010'!K$1,Calculations!$L20,0),IF($O22=2011,OFFSET('2011'!K$1,Calculations!$L20,0),IF($O22=2012,OFFSET('2012'!K$1,Calculations!$L20,0),IF($O22=2013,OFFSET('2013'!K$1,Calculations!$L20,0),IF($O22=2014,OFFSET('2014'!K$1,Calculations!$L20,0),IF($O22=2015,OFFSET('2015'!K$1,Calculations!$L20,0),IF($O22=2016,OFFSET('2016'!K$1,Calculations!$L20,0),IF($O22=2017,OFFSET('2017'!K$1,Calculations!$L20,0),0))))))))))))))))</f>
        <v>0.39191569413644767</v>
      </c>
      <c r="CQ22" s="33">
        <f ca="1">IF($O22=2002,OFFSET('2002'!L$1,Calculations!$L20,0),IF($O22=2003,OFFSET('2003'!L$1,Calculations!$L20,0),IF($O22=2004,OFFSET('2004'!L$1,Calculations!$L20,0),IF($O22=2005,OFFSET('2005'!L$1,Calculations!$L20,0),IF($O22=2006,OFFSET('2006'!L$1,Calculations!$L20,0),IF($O22=2007,OFFSET('2007'!L$1,Calculations!$L20,0),IF($O22=2008,OFFSET('2008'!L$1,Calculations!$L20,0),IF($O22=2009,OFFSET('2009'!L$1,Calculations!$L20,0),IF($O22=2010,OFFSET('2010'!L$1,Calculations!$L20,0),IF($O22=2011,OFFSET('2011'!L$1,Calculations!$L20,0),IF($O22=2012,OFFSET('2012'!L$1,Calculations!$L20,0),IF($O22=2013,OFFSET('2013'!L$1,Calculations!$L20,0),IF($O22=2014,OFFSET('2014'!L$1,Calculations!$L20,0),IF($O22=2015,OFFSET('2015'!L$1,Calculations!$L20,0),IF($O22=2016,OFFSET('2016'!L$1,Calculations!$L20,0),IF($O22=2017,OFFSET('2017'!L$1,Calculations!$L20,0),0))))))))))))))))</f>
        <v>0.19771166997817582</v>
      </c>
      <c r="CR22" s="33">
        <f ca="1">IF($O22=2002,OFFSET('2002'!M$1,Calculations!$L20,0),IF($O22=2003,OFFSET('2003'!M$1,Calculations!$L20,0),IF($O22=2004,OFFSET('2004'!M$1,Calculations!$L20,0),IF($O22=2005,OFFSET('2005'!M$1,Calculations!$L20,0),IF($O22=2006,OFFSET('2006'!M$1,Calculations!$L20,0),IF($O22=2007,OFFSET('2007'!M$1,Calculations!$L20,0),IF($O22=2008,OFFSET('2008'!M$1,Calculations!$L20,0),IF($O22=2009,OFFSET('2009'!M$1,Calculations!$L20,0),IF($O22=2010,OFFSET('2010'!M$1,Calculations!$L20,0),IF($O22=2011,OFFSET('2011'!M$1,Calculations!$L20,0),IF($O22=2012,OFFSET('2012'!M$1,Calculations!$L20,0),IF($O22=2013,OFFSET('2013'!M$1,Calculations!$L20,0),IF($O22=2014,OFFSET('2014'!M$1,Calculations!$L20,0),IF($O22=2015,OFFSET('2015'!M$1,Calculations!$L20,0),IF($O22=2016,OFFSET('2016'!M$1,Calculations!$L20,0),IF($O22=2017,OFFSET('2017'!M$1,Calculations!$L20,0),0))))))))))))))))</f>
        <v>4.3568265245994331E-2</v>
      </c>
      <c r="CS22" s="33">
        <f ca="1">IF($O22=2002,OFFSET('2002'!N$1,Calculations!$L20,0),IF($O22=2003,OFFSET('2003'!N$1,Calculations!$L20,0),IF($O22=2004,OFFSET('2004'!N$1,Calculations!$L20,0),IF($O22=2005,OFFSET('2005'!N$1,Calculations!$L20,0),IF($O22=2006,OFFSET('2006'!N$1,Calculations!$L20,0),IF($O22=2007,OFFSET('2007'!N$1,Calculations!$L20,0),IF($O22=2008,OFFSET('2008'!N$1,Calculations!$L20,0),IF($O22=2009,OFFSET('2009'!N$1,Calculations!$L20,0),IF($O22=2010,OFFSET('2010'!N$1,Calculations!$L20,0),IF($O22=2011,OFFSET('2011'!N$1,Calculations!$L20,0),IF($O22=2012,OFFSET('2012'!N$1,Calculations!$L20,0),IF($O22=2013,OFFSET('2013'!N$1,Calculations!$L20,0),IF($O22=2014,OFFSET('2014'!N$1,Calculations!$L20,0),IF($O22=2015,OFFSET('2015'!N$1,Calculations!$L20,0),IF($O22=2016,OFFSET('2016'!N$1,Calculations!$L20,0),IF($O22=2017,OFFSET('2017'!N$1,Calculations!$L20,0),0))))))))))))))))</f>
        <v>5.2176990084443119E-2</v>
      </c>
      <c r="CT22" s="33">
        <f ca="1">IF($O22=2002,OFFSET('2002'!O$1,Calculations!$L20,0),IF($O22=2003,OFFSET('2003'!O$1,Calculations!$L20,0),IF($O22=2004,OFFSET('2004'!O$1,Calculations!$L20,0),IF($O22=2005,OFFSET('2005'!O$1,Calculations!$L20,0),IF($O22=2006,OFFSET('2006'!O$1,Calculations!$L20,0),IF($O22=2007,OFFSET('2007'!O$1,Calculations!$L20,0),IF($O22=2008,OFFSET('2008'!O$1,Calculations!$L20,0),IF($O22=2009,OFFSET('2009'!O$1,Calculations!$L20,0),IF($O22=2010,OFFSET('2010'!O$1,Calculations!$L20,0),IF($O22=2011,OFFSET('2011'!O$1,Calculations!$L20,0),IF($O22=2012,OFFSET('2012'!O$1,Calculations!$L20,0),IF($O22=2013,OFFSET('2013'!O$1,Calculations!$L20,0),IF($O22=2014,OFFSET('2014'!O$1,Calculations!$L20,0),IF($O22=2015,OFFSET('2015'!O$1,Calculations!$L20,0),IF($O22=2016,OFFSET('2016'!O$1,Calculations!$L20,0),IF($O22=2017,OFFSET('2017'!O$1,Calculations!$L20,0),0))))))))))))))))</f>
        <v>0.31416706127773858</v>
      </c>
      <c r="CU22" s="33">
        <f ca="1">IF($O22=2002,OFFSET('2002'!P$1,Calculations!$L20,0),IF($O22=2003,OFFSET('2003'!P$1,Calculations!$L20,0),IF($O22=2004,OFFSET('2004'!P$1,Calculations!$L20,0),IF($O22=2005,OFFSET('2005'!P$1,Calculations!$L20,0),IF($O22=2006,OFFSET('2006'!P$1,Calculations!$L20,0),IF($O22=2007,OFFSET('2007'!P$1,Calculations!$L20,0),IF($O22=2008,OFFSET('2008'!P$1,Calculations!$L20,0),IF($O22=2009,OFFSET('2009'!P$1,Calculations!$L20,0),IF($O22=2010,OFFSET('2010'!P$1,Calculations!$L20,0),IF($O22=2011,OFFSET('2011'!P$1,Calculations!$L20,0),IF($O22=2012,OFFSET('2012'!P$1,Calculations!$L20,0),IF($O22=2013,OFFSET('2013'!P$1,Calculations!$L20,0),IF($O22=2014,OFFSET('2014'!P$1,Calculations!$L20,0),IF($O22=2015,OFFSET('2015'!P$1,Calculations!$L20,0),IF($O22=2016,OFFSET('2016'!P$1,Calculations!$L20,0),IF($O22=2017,OFFSET('2017'!P$1,Calculations!$L20,0),0))))))))))))))))</f>
        <v>4.6031927720046277E-4</v>
      </c>
      <c r="CV22" s="37">
        <f ca="1">IF($O22=2002,OFFSET('2002'!Q$1,Calculations!$L20,0),IF($O22=2003,OFFSET('2003'!Q$1,Calculations!$L20,0),IF($O22=2004,OFFSET('2004'!Q$1,Calculations!$L20,0),IF($O22=2005,OFFSET('2005'!Q$1,Calculations!$L20,0),IF($O22=2006,OFFSET('2006'!Q$1,Calculations!$L20,0),IF($O22=2007,OFFSET('2007'!Q$1,Calculations!$L20,0),IF($O22=2008,OFFSET('2008'!Q$1,Calculations!$L20,0),IF($O22=2009,OFFSET('2009'!Q$1,Calculations!$L20,0),IF($O22=2010,OFFSET('2010'!Q$1,Calculations!$L20,0),IF($O22=2011,OFFSET('2011'!Q$1,Calculations!$L20,0),IF($O22=2012,OFFSET('2012'!Q$1,Calculations!$L20,0),IF($O22=2013,OFFSET('2013'!Q$1,Calculations!$L20,0),IF($O22=2014,OFFSET('2014'!Q$1,Calculations!$L20,0),IF($O22=2015,OFFSET('2015'!Q$1,Calculations!$L20,0),IF($O22=2016,OFFSET('2016'!Q$1,Calculations!$L20,0),IF($O22=2017,OFFSET('2017'!Q$1,Calculations!$L20,0),0))))))))))))))))</f>
        <v>1</v>
      </c>
      <c r="CW22" s="14">
        <v>-4.8040567590410237E-3</v>
      </c>
      <c r="CX22" s="14">
        <v>5.0380152060824343E-2</v>
      </c>
      <c r="CY22" s="14">
        <v>-4.858548585485864E-2</v>
      </c>
      <c r="CZ22" s="14">
        <v>-1.7536867277799829E-3</v>
      </c>
      <c r="DA22" s="14">
        <v>-1.9733803585674052E-2</v>
      </c>
      <c r="DB22" s="14">
        <v>3.2645690074320959E-3</v>
      </c>
      <c r="DC22" s="14">
        <v>5.888384356232579E-3</v>
      </c>
      <c r="DD22" s="14">
        <v>-7.2294148109787723E-2</v>
      </c>
      <c r="DE22" s="14">
        <v>-1.0370253538898403E-2</v>
      </c>
      <c r="DF22" s="14">
        <v>5.3319919517102726E-3</v>
      </c>
      <c r="DG22" s="14">
        <v>0</v>
      </c>
      <c r="DH22" s="14">
        <v>6.4144226161991127E-2</v>
      </c>
      <c r="DI22" s="54">
        <v>-7.6761057804821658E-3</v>
      </c>
      <c r="DK22" s="40">
        <f t="shared" ca="1" si="11"/>
        <v>-4.9285877370826769E-3</v>
      </c>
      <c r="DL22" s="36">
        <f t="shared" ca="1" si="12"/>
        <v>-7.6534567836988761E-3</v>
      </c>
      <c r="DM22" s="36">
        <f t="shared" ca="1" si="13"/>
        <v>-1.4706241703571861E-2</v>
      </c>
      <c r="DN22" s="36">
        <f t="shared" ca="1" si="14"/>
        <v>-1.6515011265703827E-2</v>
      </c>
      <c r="DO22" s="36">
        <f t="shared" ca="1" si="15"/>
        <v>-8.0921470585297132E-3</v>
      </c>
      <c r="DP22" s="36">
        <f t="shared" ca="1" si="16"/>
        <v>-1.9521267562912559E-2</v>
      </c>
      <c r="DQ22" s="48">
        <f t="shared" ca="1" si="32"/>
        <v>-7.4477757974000941E-3</v>
      </c>
      <c r="DR22" s="51">
        <f t="shared" ca="1" si="33"/>
        <v>2.2832998308207168E-4</v>
      </c>
      <c r="DS22" s="28">
        <f t="shared" ca="1" si="17"/>
        <v>0.99507141226291729</v>
      </c>
      <c r="DT22" s="28">
        <f t="shared" ca="1" si="18"/>
        <v>0.99234654321630111</v>
      </c>
      <c r="DU22" s="28">
        <f t="shared" ca="1" si="19"/>
        <v>0.98529375829642818</v>
      </c>
      <c r="DV22" s="28">
        <f t="shared" ca="1" si="20"/>
        <v>0.98348498873429613</v>
      </c>
      <c r="DW22" s="28">
        <f t="shared" ca="1" si="21"/>
        <v>0.99190785294147032</v>
      </c>
      <c r="DX22" s="28">
        <f t="shared" ca="1" si="22"/>
        <v>0.98047873243708739</v>
      </c>
      <c r="DY22" s="28">
        <f t="shared" ca="1" si="34"/>
        <v>0.99255222420259992</v>
      </c>
      <c r="DZ22" s="46">
        <f t="shared" si="23"/>
        <v>0.99232389421951783</v>
      </c>
      <c r="EA22" s="2">
        <f t="shared" ca="1" si="24"/>
        <v>-4.9407732804579449E-3</v>
      </c>
      <c r="EB22" s="2">
        <f t="shared" ca="1" si="25"/>
        <v>-7.6828947818899408E-3</v>
      </c>
      <c r="EC22" s="2">
        <f t="shared" ca="1" si="26"/>
        <v>-1.481545049928004E-2</v>
      </c>
      <c r="ED22" s="2">
        <f t="shared" ca="1" si="27"/>
        <v>-1.6652904376474553E-2</v>
      </c>
      <c r="EE22" s="2">
        <f t="shared" ca="1" si="28"/>
        <v>-8.1250661917936454E-3</v>
      </c>
      <c r="EF22" s="2">
        <f t="shared" ca="1" si="29"/>
        <v>-1.9714324109191755E-2</v>
      </c>
      <c r="EG22" s="2">
        <f t="shared" ca="1" si="30"/>
        <v>-7.4756489611849906E-3</v>
      </c>
      <c r="EH22" s="17">
        <f t="shared" si="31"/>
        <v>-7.705718719161387E-3</v>
      </c>
      <c r="EI22" s="13">
        <f t="shared" ca="1" si="35"/>
        <v>2.3006975797639634E-4</v>
      </c>
      <c r="EK22" s="89">
        <f t="shared" ca="1" si="0"/>
        <v>0.48256270018695219</v>
      </c>
      <c r="EL22" s="24">
        <f t="shared" ca="1" si="1"/>
        <v>6.197770069019394E-2</v>
      </c>
      <c r="EM22" s="89">
        <f t="shared" ca="1" si="2"/>
        <v>5.7176949564960042E-2</v>
      </c>
      <c r="EN22" s="89">
        <f t="shared" ca="1" si="3"/>
        <v>5.6369609110931196E-2</v>
      </c>
      <c r="EO22" s="45">
        <f t="shared" ca="1" si="4"/>
        <v>5.7204555052957087E-2</v>
      </c>
      <c r="EP22" s="89">
        <f t="shared" ca="1" si="5"/>
        <v>3.3661452250042254E-3</v>
      </c>
      <c r="EQ22" s="89">
        <f t="shared" ca="1" si="6"/>
        <v>0.11845738143722706</v>
      </c>
      <c r="ER22" s="45">
        <f t="shared" ca="1" si="7"/>
        <v>4.6386958861557706E-2</v>
      </c>
      <c r="ES22" s="89">
        <f t="shared" ca="1" si="8"/>
        <v>0.10619914283352291</v>
      </c>
      <c r="ET22" s="89">
        <f t="shared" ca="1" si="9"/>
        <v>1.0298857036693667E-2</v>
      </c>
    </row>
    <row r="23" spans="1:150">
      <c r="A23">
        <v>127</v>
      </c>
      <c r="B23">
        <v>128</v>
      </c>
      <c r="C23">
        <v>129</v>
      </c>
      <c r="D23">
        <v>130</v>
      </c>
      <c r="E23">
        <v>131</v>
      </c>
      <c r="F23">
        <v>132</v>
      </c>
      <c r="G23">
        <v>133</v>
      </c>
      <c r="H23">
        <v>134</v>
      </c>
      <c r="I23">
        <v>135</v>
      </c>
      <c r="J23">
        <v>136</v>
      </c>
      <c r="K23">
        <v>137</v>
      </c>
      <c r="L23">
        <v>138</v>
      </c>
      <c r="N23" s="16">
        <v>38200</v>
      </c>
      <c r="O23" s="20">
        <v>2004</v>
      </c>
      <c r="P23" s="17">
        <f ca="1">IF($O23=2002,OFFSET('2002'!K$1,Calculations!$A21,0),IF($O23=2003,OFFSET('2003'!K$1,Calculations!$A21,0),IF($O23=2004,OFFSET('2004'!K$1,Calculations!$A21,0),IF($O23=2005,OFFSET('2005'!K$1,Calculations!$A21,0),IF($O23=2006,OFFSET('2006'!K$1,Calculations!$A21,0),IF($O23=2007,OFFSET('2007'!K$1,Calculations!$A21,0),IF($O23=2008,OFFSET('2008'!K$1,Calculations!$A21,0),IF($O23=2009,OFFSET('2009'!K$1,Calculations!$A21,0),IF($O23=2010,OFFSET('2010'!K$1,Calculations!$A21,0),IF($O23=2011,OFFSET('2011'!K$1,Calculations!$A21,0),IF($O23=2012,OFFSET('2012'!K$1,Calculations!$A21,0),IF($O23=2013,OFFSET('2013'!K$1,Calculations!$A21,0),IF($O23=2014,OFFSET('2014'!K$1,Calculations!$A21,0),IF($O23=2015,OFFSET('2015'!K$1,Calculations!$A21,0),IF($O23=2016,OFFSET('2016'!K$1,Calculations!$A21,0),IF($O23=2017,OFFSET('2017'!K$1,Calculations!$A21,0),0))))))))))))))))</f>
        <v>0.65680086584587472</v>
      </c>
      <c r="Q23" s="17">
        <f ca="1">IF($O23=2002,OFFSET('2002'!L$1,Calculations!$A21,0),IF($O23=2003,OFFSET('2003'!L$1,Calculations!$A21,0),IF($O23=2004,OFFSET('2004'!L$1,Calculations!$A21,0),IF($O23=2005,OFFSET('2005'!L$1,Calculations!$A21,0),IF($O23=2006,OFFSET('2006'!L$1,Calculations!$A21,0),IF($O23=2007,OFFSET('2007'!L$1,Calculations!$A21,0),IF($O23=2008,OFFSET('2008'!L$1,Calculations!$A21,0),IF($O23=2009,OFFSET('2009'!L$1,Calculations!$A21,0),IF($O23=2010,OFFSET('2010'!L$1,Calculations!$A21,0),IF($O23=2011,OFFSET('2011'!L$1,Calculations!$A21,0),IF($O23=2012,OFFSET('2012'!L$1,Calculations!$A21,0),IF($O23=2013,OFFSET('2013'!L$1,Calculations!$A21,0),IF($O23=2014,OFFSET('2014'!L$1,Calculations!$A21,0),IF($O23=2015,OFFSET('2015'!L$1,Calculations!$A21,0),IF($O23=2016,OFFSET('2016'!L$1,Calculations!$A21,0),IF($O23=2017,OFFSET('2017'!L$1,Calculations!$A21,0),0))))))))))))))))</f>
        <v>0.26142488079613319</v>
      </c>
      <c r="R23" s="17">
        <f ca="1">IF($O23=2002,OFFSET('2002'!M$1,Calculations!$A21,0),IF($O23=2003,OFFSET('2003'!M$1,Calculations!$A21,0),IF($O23=2004,OFFSET('2004'!M$1,Calculations!$A21,0),IF($O23=2005,OFFSET('2005'!M$1,Calculations!$A21,0),IF($O23=2006,OFFSET('2006'!M$1,Calculations!$A21,0),IF($O23=2007,OFFSET('2007'!M$1,Calculations!$A21,0),IF($O23=2008,OFFSET('2008'!M$1,Calculations!$A21,0),IF($O23=2009,OFFSET('2009'!M$1,Calculations!$A21,0),IF($O23=2010,OFFSET('2010'!M$1,Calculations!$A21,0),IF($O23=2011,OFFSET('2011'!M$1,Calculations!$A21,0),IF($O23=2012,OFFSET('2012'!M$1,Calculations!$A21,0),IF($O23=2013,OFFSET('2013'!M$1,Calculations!$A21,0),IF($O23=2014,OFFSET('2014'!M$1,Calculations!$A21,0),IF($O23=2015,OFFSET('2015'!M$1,Calculations!$A21,0),IF($O23=2016,OFFSET('2016'!M$1,Calculations!$A21,0),IF($O23=2017,OFFSET('2017'!M$1,Calculations!$A21,0),0))))))))))))))))</f>
        <v>0.3334274429142991</v>
      </c>
      <c r="S23" s="17">
        <f ca="1">IF($O23=2002,OFFSET('2002'!N$1,Calculations!$A21,0),IF($O23=2003,OFFSET('2003'!N$1,Calculations!$A21,0),IF($O23=2004,OFFSET('2004'!N$1,Calculations!$A21,0),IF($O23=2005,OFFSET('2005'!N$1,Calculations!$A21,0),IF($O23=2006,OFFSET('2006'!N$1,Calculations!$A21,0),IF($O23=2007,OFFSET('2007'!N$1,Calculations!$A21,0),IF($O23=2008,OFFSET('2008'!N$1,Calculations!$A21,0),IF($O23=2009,OFFSET('2009'!N$1,Calculations!$A21,0),IF($O23=2010,OFFSET('2010'!N$1,Calculations!$A21,0),IF($O23=2011,OFFSET('2011'!N$1,Calculations!$A21,0),IF($O23=2012,OFFSET('2012'!N$1,Calculations!$A21,0),IF($O23=2013,OFFSET('2013'!N$1,Calculations!$A21,0),IF($O23=2014,OFFSET('2014'!N$1,Calculations!$A21,0),IF($O23=2015,OFFSET('2015'!N$1,Calculations!$A21,0),IF($O23=2016,OFFSET('2016'!N$1,Calculations!$A21,0),IF($O23=2017,OFFSET('2017'!N$1,Calculations!$A21,0),0))))))))))))))))</f>
        <v>0.24703951137323218</v>
      </c>
      <c r="T23" s="17">
        <f ca="1">IF($O23=2002,OFFSET('2002'!O$1,Calculations!$A21,0),IF($O23=2003,OFFSET('2003'!O$1,Calculations!$A21,0),IF($O23=2004,OFFSET('2004'!O$1,Calculations!$A21,0),IF($O23=2005,OFFSET('2005'!O$1,Calculations!$A21,0),IF($O23=2006,OFFSET('2006'!O$1,Calculations!$A21,0),IF($O23=2007,OFFSET('2007'!O$1,Calculations!$A21,0),IF($O23=2008,OFFSET('2008'!O$1,Calculations!$A21,0),IF($O23=2009,OFFSET('2009'!O$1,Calculations!$A21,0),IF($O23=2010,OFFSET('2010'!O$1,Calculations!$A21,0),IF($O23=2011,OFFSET('2011'!O$1,Calculations!$A21,0),IF($O23=2012,OFFSET('2012'!O$1,Calculations!$A21,0),IF($O23=2013,OFFSET('2013'!O$1,Calculations!$A21,0),IF($O23=2014,OFFSET('2014'!O$1,Calculations!$A21,0),IF($O23=2015,OFFSET('2015'!O$1,Calculations!$A21,0),IF($O23=2016,OFFSET('2016'!O$1,Calculations!$A21,0),IF($O23=2017,OFFSET('2017'!O$1,Calculations!$A21,0),0))))))))))))))))</f>
        <v>0.43829299683973988</v>
      </c>
      <c r="U23" s="17">
        <f ca="1">IF($O23=2002,OFFSET('2002'!P$1,Calculations!$A21,0),IF($O23=2003,OFFSET('2003'!P$1,Calculations!$A21,0),IF($O23=2004,OFFSET('2004'!P$1,Calculations!$A21,0),IF($O23=2005,OFFSET('2005'!P$1,Calculations!$A21,0),IF($O23=2006,OFFSET('2006'!P$1,Calculations!$A21,0),IF($O23=2007,OFFSET('2007'!P$1,Calculations!$A21,0),IF($O23=2008,OFFSET('2008'!P$1,Calculations!$A21,0),IF($O23=2009,OFFSET('2009'!P$1,Calculations!$A21,0),IF($O23=2010,OFFSET('2010'!P$1,Calculations!$A21,0),IF($O23=2011,OFFSET('2011'!P$1,Calculations!$A21,0),IF($O23=2012,OFFSET('2012'!P$1,Calculations!$A21,0),IF($O23=2013,OFFSET('2013'!P$1,Calculations!$A21,0),IF($O23=2014,OFFSET('2014'!P$1,Calculations!$A21,0),IF($O23=2015,OFFSET('2015'!P$1,Calculations!$A21,0),IF($O23=2016,OFFSET('2016'!P$1,Calculations!$A21,0),IF($O23=2017,OFFSET('2017'!P$1,Calculations!$A21,0),0))))))))))))))))</f>
        <v>0.19012839580444649</v>
      </c>
      <c r="V23" s="13">
        <f ca="1">IF($O23=2002,OFFSET('2002'!Q$1,Calculations!$A21,0),IF($O23=2003,OFFSET('2003'!Q$1,Calculations!$A21,0),IF($O23=2004,OFFSET('2004'!Q$1,Calculations!$A21,0),IF($O23=2005,OFFSET('2005'!Q$1,Calculations!$A21,0),IF($O23=2006,OFFSET('2006'!Q$1,Calculations!$A21,0),IF($O23=2007,OFFSET('2007'!Q$1,Calculations!$A21,0),IF($O23=2008,OFFSET('2008'!Q$1,Calculations!$A21,0),IF($O23=2009,OFFSET('2009'!Q$1,Calculations!$A21,0),IF($O23=2010,OFFSET('2010'!Q$1,Calculations!$A21,0),IF($O23=2011,OFFSET('2011'!Q$1,Calculations!$A21,0),IF($O23=2012,OFFSET('2012'!Q$1,Calculations!$A21,0),IF($O23=2013,OFFSET('2013'!Q$1,Calculations!$A21,0),IF($O23=2014,OFFSET('2014'!Q$1,Calculations!$A21,0),IF($O23=2015,OFFSET('2015'!Q$1,Calculations!$A21,0),IF($O23=2016,OFFSET('2016'!Q$1,Calculations!$A21,0),IF($O23=2017,OFFSET('2017'!Q$1,Calculations!$A21,0),0))))))))))))))))</f>
        <v>0.47488390335338865</v>
      </c>
      <c r="W23" s="33">
        <f ca="1">IF($O23=2002,OFFSET('2002'!K$1,Calculations!$B21,0),IF($O23=2003,OFFSET('2003'!K$1,Calculations!$B21,0),IF($O23=2004,OFFSET('2004'!K$1,Calculations!$B21,0),IF($O23=2005,OFFSET('2005'!K$1,Calculations!$B21,0),IF($O23=2006,OFFSET('2006'!K$1,Calculations!$B21,0),IF($O23=2007,OFFSET('2007'!K$1,Calculations!$B21,0),IF($O23=2008,OFFSET('2008'!K$1,Calculations!$B21,0),IF($O23=2009,OFFSET('2009'!K$1,Calculations!$B21,0),IF($O23=2010,OFFSET('2010'!K$1,Calculations!$B21,0),IF($O23=2011,OFFSET('2011'!K$1,Calculations!$B21,0),IF($O23=2012,OFFSET('2012'!K$1,Calculations!$B21,0),IF($O23=2013,OFFSET('2013'!K$1,Calculations!$B21,0),IF($O23=2014,OFFSET('2014'!K$1,Calculations!$B21,0),IF($O23=2015,OFFSET('2015'!K$1,Calculations!$B21,0),IF($O23=2016,OFFSET('2016'!K$1,Calculations!$B21,0),IF($O23=2017,OFFSET('2017'!K$1,Calculations!$B21,0),0))))))))))))))))</f>
        <v>3.2916448910229365E-2</v>
      </c>
      <c r="X23" s="33">
        <f ca="1">IF($O23=2002,OFFSET('2002'!L$1,Calculations!$B21,0),IF($O23=2003,OFFSET('2003'!L$1,Calculations!$B21,0),IF($O23=2004,OFFSET('2004'!L$1,Calculations!$B21,0),IF($O23=2005,OFFSET('2005'!L$1,Calculations!$B21,0),IF($O23=2006,OFFSET('2006'!L$1,Calculations!$B21,0),IF($O23=2007,OFFSET('2007'!L$1,Calculations!$B21,0),IF($O23=2008,OFFSET('2008'!L$1,Calculations!$B21,0),IF($O23=2009,OFFSET('2009'!L$1,Calculations!$B21,0),IF($O23=2010,OFFSET('2010'!L$1,Calculations!$B21,0),IF($O23=2011,OFFSET('2011'!L$1,Calculations!$B21,0),IF($O23=2012,OFFSET('2012'!L$1,Calculations!$B21,0),IF($O23=2013,OFFSET('2013'!L$1,Calculations!$B21,0),IF($O23=2014,OFFSET('2014'!L$1,Calculations!$B21,0),IF($O23=2015,OFFSET('2015'!L$1,Calculations!$B21,0),IF($O23=2016,OFFSET('2016'!L$1,Calculations!$B21,0),IF($O23=2017,OFFSET('2017'!L$1,Calculations!$B21,0),0))))))))))))))))</f>
        <v>8.0854013390642548E-2</v>
      </c>
      <c r="Y23" s="33">
        <f ca="1">IF($O23=2002,OFFSET('2002'!M$1,Calculations!$B21,0),IF($O23=2003,OFFSET('2003'!M$1,Calculations!$B21,0),IF($O23=2004,OFFSET('2004'!M$1,Calculations!$B21,0),IF($O23=2005,OFFSET('2005'!M$1,Calculations!$B21,0),IF($O23=2006,OFFSET('2006'!M$1,Calculations!$B21,0),IF($O23=2007,OFFSET('2007'!M$1,Calculations!$B21,0),IF($O23=2008,OFFSET('2008'!M$1,Calculations!$B21,0),IF($O23=2009,OFFSET('2009'!M$1,Calculations!$B21,0),IF($O23=2010,OFFSET('2010'!M$1,Calculations!$B21,0),IF($O23=2011,OFFSET('2011'!M$1,Calculations!$B21,0),IF($O23=2012,OFFSET('2012'!M$1,Calculations!$B21,0),IF($O23=2013,OFFSET('2013'!M$1,Calculations!$B21,0),IF($O23=2014,OFFSET('2014'!M$1,Calculations!$B21,0),IF($O23=2015,OFFSET('2015'!M$1,Calculations!$B21,0),IF($O23=2016,OFFSET('2016'!M$1,Calculations!$B21,0),IF($O23=2017,OFFSET('2017'!M$1,Calculations!$B21,0),0))))))))))))))))</f>
        <v>8.2821804213084632E-2</v>
      </c>
      <c r="Z23" s="33">
        <f ca="1">IF($O23=2002,OFFSET('2002'!N$1,Calculations!$B21,0),IF($O23=2003,OFFSET('2003'!N$1,Calculations!$B21,0),IF($O23=2004,OFFSET('2004'!N$1,Calculations!$B21,0),IF($O23=2005,OFFSET('2005'!N$1,Calculations!$B21,0),IF($O23=2006,OFFSET('2006'!N$1,Calculations!$B21,0),IF($O23=2007,OFFSET('2007'!N$1,Calculations!$B21,0),IF($O23=2008,OFFSET('2008'!N$1,Calculations!$B21,0),IF($O23=2009,OFFSET('2009'!N$1,Calculations!$B21,0),IF($O23=2010,OFFSET('2010'!N$1,Calculations!$B21,0),IF($O23=2011,OFFSET('2011'!N$1,Calculations!$B21,0),IF($O23=2012,OFFSET('2012'!N$1,Calculations!$B21,0),IF($O23=2013,OFFSET('2013'!N$1,Calculations!$B21,0),IF($O23=2014,OFFSET('2014'!N$1,Calculations!$B21,0),IF($O23=2015,OFFSET('2015'!N$1,Calculations!$B21,0),IF($O23=2016,OFFSET('2016'!N$1,Calculations!$B21,0),IF($O23=2017,OFFSET('2017'!N$1,Calculations!$B21,0),0))))))))))))))))</f>
        <v>5.6323040011088947E-2</v>
      </c>
      <c r="AA23" s="33">
        <f ca="1">IF($O23=2002,OFFSET('2002'!O$1,Calculations!$B21,0),IF($O23=2003,OFFSET('2003'!O$1,Calculations!$B21,0),IF($O23=2004,OFFSET('2004'!O$1,Calculations!$B21,0),IF($O23=2005,OFFSET('2005'!O$1,Calculations!$B21,0),IF($O23=2006,OFFSET('2006'!O$1,Calculations!$B21,0),IF($O23=2007,OFFSET('2007'!O$1,Calculations!$B21,0),IF($O23=2008,OFFSET('2008'!O$1,Calculations!$B21,0),IF($O23=2009,OFFSET('2009'!O$1,Calculations!$B21,0),IF($O23=2010,OFFSET('2010'!O$1,Calculations!$B21,0),IF($O23=2011,OFFSET('2011'!O$1,Calculations!$B21,0),IF($O23=2012,OFFSET('2012'!O$1,Calculations!$B21,0),IF($O23=2013,OFFSET('2013'!O$1,Calculations!$B21,0),IF($O23=2014,OFFSET('2014'!O$1,Calculations!$B21,0),IF($O23=2015,OFFSET('2015'!O$1,Calculations!$B21,0),IF($O23=2016,OFFSET('2016'!O$1,Calculations!$B21,0),IF($O23=2017,OFFSET('2017'!O$1,Calculations!$B21,0),0))))))))))))))))</f>
        <v>7.8033097002157895E-2</v>
      </c>
      <c r="AB23" s="33">
        <f ca="1">IF($O23=2002,OFFSET('2002'!P$1,Calculations!$B21,0),IF($O23=2003,OFFSET('2003'!P$1,Calculations!$B21,0),IF($O23=2004,OFFSET('2004'!P$1,Calculations!$B21,0),IF($O23=2005,OFFSET('2005'!P$1,Calculations!$B21,0),IF($O23=2006,OFFSET('2006'!P$1,Calculations!$B21,0),IF($O23=2007,OFFSET('2007'!P$1,Calculations!$B21,0),IF($O23=2008,OFFSET('2008'!P$1,Calculations!$B21,0),IF($O23=2009,OFFSET('2009'!P$1,Calculations!$B21,0),IF($O23=2010,OFFSET('2010'!P$1,Calculations!$B21,0),IF($O23=2011,OFFSET('2011'!P$1,Calculations!$B21,0),IF($O23=2012,OFFSET('2012'!P$1,Calculations!$B21,0),IF($O23=2013,OFFSET('2013'!P$1,Calculations!$B21,0),IF($O23=2014,OFFSET('2014'!P$1,Calculations!$B21,0),IF($O23=2015,OFFSET('2015'!P$1,Calculations!$B21,0),IF($O23=2016,OFFSET('2016'!P$1,Calculations!$B21,0),IF($O23=2017,OFFSET('2017'!P$1,Calculations!$B21,0),0))))))))))))))))</f>
        <v>5.9738428542290334E-2</v>
      </c>
      <c r="AC23" s="37">
        <f ca="1">IF($O23=2002,OFFSET('2002'!Q$1,Calculations!$B21,0),IF($O23=2003,OFFSET('2003'!Q$1,Calculations!$B21,0),IF($O23=2004,OFFSET('2004'!Q$1,Calculations!$B21,0),IF($O23=2005,OFFSET('2005'!Q$1,Calculations!$B21,0),IF($O23=2006,OFFSET('2006'!Q$1,Calculations!$B21,0),IF($O23=2007,OFFSET('2007'!Q$1,Calculations!$B21,0),IF($O23=2008,OFFSET('2008'!Q$1,Calculations!$B21,0),IF($O23=2009,OFFSET('2009'!Q$1,Calculations!$B21,0),IF($O23=2010,OFFSET('2010'!Q$1,Calculations!$B21,0),IF($O23=2011,OFFSET('2011'!Q$1,Calculations!$B21,0),IF($O23=2012,OFFSET('2012'!Q$1,Calculations!$B21,0),IF($O23=2013,OFFSET('2013'!Q$1,Calculations!$B21,0),IF($O23=2014,OFFSET('2014'!Q$1,Calculations!$B21,0),IF($O23=2015,OFFSET('2015'!Q$1,Calculations!$B21,0),IF($O23=2016,OFFSET('2016'!Q$1,Calculations!$B21,0),IF($O23=2017,OFFSET('2017'!Q$1,Calculations!$B21,0),0))))))))))))))))</f>
        <v>6.0004638365426223E-2</v>
      </c>
      <c r="AD23" s="33">
        <f ca="1">IF($O23=2002,OFFSET('2002'!K$1,Calculations!$C21,0),IF($O23=2003,OFFSET('2003'!K$1,Calculations!$C21,0),IF($O23=2004,OFFSET('2004'!K$1,Calculations!$C21,0),IF($O23=2005,OFFSET('2005'!K$1,Calculations!$C21,0),IF($O23=2006,OFFSET('2006'!K$1,Calculations!$C21,0),IF($O23=2007,OFFSET('2007'!K$1,Calculations!$C21,0),IF($O23=2008,OFFSET('2008'!K$1,Calculations!$C21,0),IF($O23=2009,OFFSET('2009'!K$1,Calculations!$C21,0),IF($O23=2010,OFFSET('2010'!K$1,Calculations!$C21,0),IF($O23=2011,OFFSET('2011'!K$1,Calculations!$C21,0),IF($O23=2012,OFFSET('2012'!K$1,Calculations!$C21,0),IF($O23=2013,OFFSET('2013'!K$1,Calculations!$C21,0),IF($O23=2014,OFFSET('2014'!K$1,Calculations!$C21,0),IF($O23=2015,OFFSET('2015'!K$1,Calculations!$C21,0),IF($O23=2016,OFFSET('2016'!K$1,Calculations!$C21,0),IF($O23=2017,OFFSET('2017'!K$1,Calculations!$C21,0),0))))))))))))))))</f>
        <v>1.5278710330004372E-2</v>
      </c>
      <c r="AE23" s="33">
        <f ca="1">IF($O23=2002,OFFSET('2002'!L$1,Calculations!$C21,0),IF($O23=2003,OFFSET('2003'!L$1,Calculations!$C21,0),IF($O23=2004,OFFSET('2004'!L$1,Calculations!$C21,0),IF($O23=2005,OFFSET('2005'!L$1,Calculations!$C21,0),IF($O23=2006,OFFSET('2006'!L$1,Calculations!$C21,0),IF($O23=2007,OFFSET('2007'!L$1,Calculations!$C21,0),IF($O23=2008,OFFSET('2008'!L$1,Calculations!$C21,0),IF($O23=2009,OFFSET('2009'!L$1,Calculations!$C21,0),IF($O23=2010,OFFSET('2010'!L$1,Calculations!$C21,0),IF($O23=2011,OFFSET('2011'!L$1,Calculations!$C21,0),IF($O23=2012,OFFSET('2012'!L$1,Calculations!$C21,0),IF($O23=2013,OFFSET('2013'!L$1,Calculations!$C21,0),IF($O23=2014,OFFSET('2014'!L$1,Calculations!$C21,0),IF($O23=2015,OFFSET('2015'!L$1,Calculations!$C21,0),IF($O23=2016,OFFSET('2016'!L$1,Calculations!$C21,0),IF($O23=2017,OFFSET('2017'!L$1,Calculations!$C21,0),0))))))))))))))))</f>
        <v>9.4964466390607349E-2</v>
      </c>
      <c r="AF23" s="33">
        <f ca="1">IF($O23=2002,OFFSET('2002'!M$1,Calculations!$C21,0),IF($O23=2003,OFFSET('2003'!M$1,Calculations!$C21,0),IF($O23=2004,OFFSET('2004'!M$1,Calculations!$C21,0),IF($O23=2005,OFFSET('2005'!M$1,Calculations!$C21,0),IF($O23=2006,OFFSET('2006'!M$1,Calculations!$C21,0),IF($O23=2007,OFFSET('2007'!M$1,Calculations!$C21,0),IF($O23=2008,OFFSET('2008'!M$1,Calculations!$C21,0),IF($O23=2009,OFFSET('2009'!M$1,Calculations!$C21,0),IF($O23=2010,OFFSET('2010'!M$1,Calculations!$C21,0),IF($O23=2011,OFFSET('2011'!M$1,Calculations!$C21,0),IF($O23=2012,OFFSET('2012'!M$1,Calculations!$C21,0),IF($O23=2013,OFFSET('2013'!M$1,Calculations!$C21,0),IF($O23=2014,OFFSET('2014'!M$1,Calculations!$C21,0),IF($O23=2015,OFFSET('2015'!M$1,Calculations!$C21,0),IF($O23=2016,OFFSET('2016'!M$1,Calculations!$C21,0),IF($O23=2017,OFFSET('2017'!M$1,Calculations!$C21,0),0))))))))))))))))</f>
        <v>0.13830039549840645</v>
      </c>
      <c r="AG23" s="33">
        <f ca="1">IF($O23=2002,OFFSET('2002'!N$1,Calculations!$C21,0),IF($O23=2003,OFFSET('2003'!N$1,Calculations!$C21,0),IF($O23=2004,OFFSET('2004'!N$1,Calculations!$C21,0),IF($O23=2005,OFFSET('2005'!N$1,Calculations!$C21,0),IF($O23=2006,OFFSET('2006'!N$1,Calculations!$C21,0),IF($O23=2007,OFFSET('2007'!N$1,Calculations!$C21,0),IF($O23=2008,OFFSET('2008'!N$1,Calculations!$C21,0),IF($O23=2009,OFFSET('2009'!N$1,Calculations!$C21,0),IF($O23=2010,OFFSET('2010'!N$1,Calculations!$C21,0),IF($O23=2011,OFFSET('2011'!N$1,Calculations!$C21,0),IF($O23=2012,OFFSET('2012'!N$1,Calculations!$C21,0),IF($O23=2013,OFFSET('2013'!N$1,Calculations!$C21,0),IF($O23=2014,OFFSET('2014'!N$1,Calculations!$C21,0),IF($O23=2015,OFFSET('2015'!N$1,Calculations!$C21,0),IF($O23=2016,OFFSET('2016'!N$1,Calculations!$C21,0),IF($O23=2017,OFFSET('2017'!N$1,Calculations!$C21,0),0))))))))))))))))</f>
        <v>0.10103328938582536</v>
      </c>
      <c r="AH23" s="33">
        <f ca="1">IF($O23=2002,OFFSET('2002'!O$1,Calculations!$C21,0),IF($O23=2003,OFFSET('2003'!O$1,Calculations!$C21,0),IF($O23=2004,OFFSET('2004'!O$1,Calculations!$C21,0),IF($O23=2005,OFFSET('2005'!O$1,Calculations!$C21,0),IF($O23=2006,OFFSET('2006'!O$1,Calculations!$C21,0),IF($O23=2007,OFFSET('2007'!O$1,Calculations!$C21,0),IF($O23=2008,OFFSET('2008'!O$1,Calculations!$C21,0),IF($O23=2009,OFFSET('2009'!O$1,Calculations!$C21,0),IF($O23=2010,OFFSET('2010'!O$1,Calculations!$C21,0),IF($O23=2011,OFFSET('2011'!O$1,Calculations!$C21,0),IF($O23=2012,OFFSET('2012'!O$1,Calculations!$C21,0),IF($O23=2013,OFFSET('2013'!O$1,Calculations!$C21,0),IF($O23=2014,OFFSET('2014'!O$1,Calculations!$C21,0),IF($O23=2015,OFFSET('2015'!O$1,Calculations!$C21,0),IF($O23=2016,OFFSET('2016'!O$1,Calculations!$C21,0),IF($O23=2017,OFFSET('2017'!O$1,Calculations!$C21,0),0))))))))))))))))</f>
        <v>7.2509580436476234E-2</v>
      </c>
      <c r="AI23" s="33">
        <f ca="1">IF($O23=2002,OFFSET('2002'!P$1,Calculations!$C21,0),IF($O23=2003,OFFSET('2003'!P$1,Calculations!$C21,0),IF($O23=2004,OFFSET('2004'!P$1,Calculations!$C21,0),IF($O23=2005,OFFSET('2005'!P$1,Calculations!$C21,0),IF($O23=2006,OFFSET('2006'!P$1,Calculations!$C21,0),IF($O23=2007,OFFSET('2007'!P$1,Calculations!$C21,0),IF($O23=2008,OFFSET('2008'!P$1,Calculations!$C21,0),IF($O23=2009,OFFSET('2009'!P$1,Calculations!$C21,0),IF($O23=2010,OFFSET('2010'!P$1,Calculations!$C21,0),IF($O23=2011,OFFSET('2011'!P$1,Calculations!$C21,0),IF($O23=2012,OFFSET('2012'!P$1,Calculations!$C21,0),IF($O23=2013,OFFSET('2013'!P$1,Calculations!$C21,0),IF($O23=2014,OFFSET('2014'!P$1,Calculations!$C21,0),IF($O23=2015,OFFSET('2015'!P$1,Calculations!$C21,0),IF($O23=2016,OFFSET('2016'!P$1,Calculations!$C21,0),IF($O23=2017,OFFSET('2017'!P$1,Calculations!$C21,0),0))))))))))))))))</f>
        <v>9.406389421700101E-2</v>
      </c>
      <c r="AJ23" s="37">
        <f ca="1">IF($O23=2002,OFFSET('2002'!Q$1,Calculations!$C21,0),IF($O23=2003,OFFSET('2003'!Q$1,Calculations!$C21,0),IF($O23=2004,OFFSET('2004'!Q$1,Calculations!$C21,0),IF($O23=2005,OFFSET('2005'!Q$1,Calculations!$C21,0),IF($O23=2006,OFFSET('2006'!Q$1,Calculations!$C21,0),IF($O23=2007,OFFSET('2007'!Q$1,Calculations!$C21,0),IF($O23=2008,OFFSET('2008'!Q$1,Calculations!$C21,0),IF($O23=2009,OFFSET('2009'!Q$1,Calculations!$C21,0),IF($O23=2010,OFFSET('2010'!Q$1,Calculations!$C21,0),IF($O23=2011,OFFSET('2011'!Q$1,Calculations!$C21,0),IF($O23=2012,OFFSET('2012'!Q$1,Calculations!$C21,0),IF($O23=2013,OFFSET('2013'!Q$1,Calculations!$C21,0),IF($O23=2014,OFFSET('2014'!Q$1,Calculations!$C21,0),IF($O23=2015,OFFSET('2015'!Q$1,Calculations!$C21,0),IF($O23=2016,OFFSET('2016'!Q$1,Calculations!$C21,0),IF($O23=2017,OFFSET('2017'!Q$1,Calculations!$C21,0),0))))))))))))))))</f>
        <v>5.8807387891123761E-2</v>
      </c>
      <c r="AK23" s="33">
        <f ca="1">IF($O23=2002,OFFSET('2002'!K$1,Calculations!$D21,0),IF($O23=2003,OFFSET('2003'!K$1,Calculations!$D21,0),IF($O23=2004,OFFSET('2004'!K$1,Calculations!$D21,0),IF($O23=2005,OFFSET('2005'!K$1,Calculations!$D21,0),IF($O23=2006,OFFSET('2006'!K$1,Calculations!$D21,0),IF($O23=2007,OFFSET('2007'!K$1,Calculations!$D21,0),IF($O23=2008,OFFSET('2008'!K$1,Calculations!$D21,0),IF($O23=2009,OFFSET('2009'!K$1,Calculations!$D21,0),IF($O23=2010,OFFSET('2010'!K$1,Calculations!$D21,0),IF($O23=2011,OFFSET('2011'!K$1,Calculations!$D21,0),IF($O23=2012,OFFSET('2012'!K$1,Calculations!$D21,0),IF($O23=2013,OFFSET('2013'!K$1,Calculations!$D21,0),IF($O23=2014,OFFSET('2014'!K$1,Calculations!$D21,0),IF($O23=2015,OFFSET('2015'!K$1,Calculations!$D21,0),IF($O23=2016,OFFSET('2016'!K$1,Calculations!$D21,0),IF($O23=2017,OFFSET('2017'!K$1,Calculations!$D21,0),0))))))))))))))))</f>
        <v>8.6010385970068555E-3</v>
      </c>
      <c r="AL23" s="33">
        <f ca="1">IF($O23=2002,OFFSET('2002'!L$1,Calculations!$D21,0),IF($O23=2003,OFFSET('2003'!L$1,Calculations!$D21,0),IF($O23=2004,OFFSET('2004'!L$1,Calculations!$D21,0),IF($O23=2005,OFFSET('2005'!L$1,Calculations!$D21,0),IF($O23=2006,OFFSET('2006'!L$1,Calculations!$D21,0),IF($O23=2007,OFFSET('2007'!L$1,Calculations!$D21,0),IF($O23=2008,OFFSET('2008'!L$1,Calculations!$D21,0),IF($O23=2009,OFFSET('2009'!L$1,Calculations!$D21,0),IF($O23=2010,OFFSET('2010'!L$1,Calculations!$D21,0),IF($O23=2011,OFFSET('2011'!L$1,Calculations!$D21,0),IF($O23=2012,OFFSET('2012'!L$1,Calculations!$D21,0),IF($O23=2013,OFFSET('2013'!L$1,Calculations!$D21,0),IF($O23=2014,OFFSET('2014'!L$1,Calculations!$D21,0),IF($O23=2015,OFFSET('2015'!L$1,Calculations!$D21,0),IF($O23=2016,OFFSET('2016'!L$1,Calculations!$D21,0),IF($O23=2017,OFFSET('2017'!L$1,Calculations!$D21,0),0))))))))))))))))</f>
        <v>0.14812691715772003</v>
      </c>
      <c r="AM23" s="33">
        <f ca="1">IF($O23=2002,OFFSET('2002'!M$1,Calculations!$D21,0),IF($O23=2003,OFFSET('2003'!M$1,Calculations!$D21,0),IF($O23=2004,OFFSET('2004'!M$1,Calculations!$D21,0),IF($O23=2005,OFFSET('2005'!M$1,Calculations!$D21,0),IF($O23=2006,OFFSET('2006'!M$1,Calculations!$D21,0),IF($O23=2007,OFFSET('2007'!M$1,Calculations!$D21,0),IF($O23=2008,OFFSET('2008'!M$1,Calculations!$D21,0),IF($O23=2009,OFFSET('2009'!M$1,Calculations!$D21,0),IF($O23=2010,OFFSET('2010'!M$1,Calculations!$D21,0),IF($O23=2011,OFFSET('2011'!M$1,Calculations!$D21,0),IF($O23=2012,OFFSET('2012'!M$1,Calculations!$D21,0),IF($O23=2013,OFFSET('2013'!M$1,Calculations!$D21,0),IF($O23=2014,OFFSET('2014'!M$1,Calculations!$D21,0),IF($O23=2015,OFFSET('2015'!M$1,Calculations!$D21,0),IF($O23=2016,OFFSET('2016'!M$1,Calculations!$D21,0),IF($O23=2017,OFFSET('2017'!M$1,Calculations!$D21,0),0))))))))))))))))</f>
        <v>7.6850185281004957E-2</v>
      </c>
      <c r="AN23" s="33">
        <f ca="1">IF($O23=2002,OFFSET('2002'!N$1,Calculations!$D21,0),IF($O23=2003,OFFSET('2003'!N$1,Calculations!$D21,0),IF($O23=2004,OFFSET('2004'!N$1,Calculations!$D21,0),IF($O23=2005,OFFSET('2005'!N$1,Calculations!$D21,0),IF($O23=2006,OFFSET('2006'!N$1,Calculations!$D21,0),IF($O23=2007,OFFSET('2007'!N$1,Calculations!$D21,0),IF($O23=2008,OFFSET('2008'!N$1,Calculations!$D21,0),IF($O23=2009,OFFSET('2009'!N$1,Calculations!$D21,0),IF($O23=2010,OFFSET('2010'!N$1,Calculations!$D21,0),IF($O23=2011,OFFSET('2011'!N$1,Calculations!$D21,0),IF($O23=2012,OFFSET('2012'!N$1,Calculations!$D21,0),IF($O23=2013,OFFSET('2013'!N$1,Calculations!$D21,0),IF($O23=2014,OFFSET('2014'!N$1,Calculations!$D21,0),IF($O23=2015,OFFSET('2015'!N$1,Calculations!$D21,0),IF($O23=2016,OFFSET('2016'!N$1,Calculations!$D21,0),IF($O23=2017,OFFSET('2017'!N$1,Calculations!$D21,0),0))))))))))))))))</f>
        <v>6.8994631110991703E-2</v>
      </c>
      <c r="AO23" s="33">
        <f ca="1">IF($O23=2002,OFFSET('2002'!O$1,Calculations!$D21,0),IF($O23=2003,OFFSET('2003'!O$1,Calculations!$D21,0),IF($O23=2004,OFFSET('2004'!O$1,Calculations!$D21,0),IF($O23=2005,OFFSET('2005'!O$1,Calculations!$D21,0),IF($O23=2006,OFFSET('2006'!O$1,Calculations!$D21,0),IF($O23=2007,OFFSET('2007'!O$1,Calculations!$D21,0),IF($O23=2008,OFFSET('2008'!O$1,Calculations!$D21,0),IF($O23=2009,OFFSET('2009'!O$1,Calculations!$D21,0),IF($O23=2010,OFFSET('2010'!O$1,Calculations!$D21,0),IF($O23=2011,OFFSET('2011'!O$1,Calculations!$D21,0),IF($O23=2012,OFFSET('2012'!O$1,Calculations!$D21,0),IF($O23=2013,OFFSET('2013'!O$1,Calculations!$D21,0),IF($O23=2014,OFFSET('2014'!O$1,Calculations!$D21,0),IF($O23=2015,OFFSET('2015'!O$1,Calculations!$D21,0),IF($O23=2016,OFFSET('2016'!O$1,Calculations!$D21,0),IF($O23=2017,OFFSET('2017'!O$1,Calculations!$D21,0),0))))))))))))))))</f>
        <v>5.1669362264783358E-2</v>
      </c>
      <c r="AP23" s="33">
        <f ca="1">IF($O23=2002,OFFSET('2002'!P$1,Calculations!$D21,0),IF($O23=2003,OFFSET('2003'!P$1,Calculations!$D21,0),IF($O23=2004,OFFSET('2004'!P$1,Calculations!$D21,0),IF($O23=2005,OFFSET('2005'!P$1,Calculations!$D21,0),IF($O23=2006,OFFSET('2006'!P$1,Calculations!$D21,0),IF($O23=2007,OFFSET('2007'!P$1,Calculations!$D21,0),IF($O23=2008,OFFSET('2008'!P$1,Calculations!$D21,0),IF($O23=2009,OFFSET('2009'!P$1,Calculations!$D21,0),IF($O23=2010,OFFSET('2010'!P$1,Calculations!$D21,0),IF($O23=2011,OFFSET('2011'!P$1,Calculations!$D21,0),IF($O23=2012,OFFSET('2012'!P$1,Calculations!$D21,0),IF($O23=2013,OFFSET('2013'!P$1,Calculations!$D21,0),IF($O23=2014,OFFSET('2014'!P$1,Calculations!$D21,0),IF($O23=2015,OFFSET('2015'!P$1,Calculations!$D21,0),IF($O23=2016,OFFSET('2016'!P$1,Calculations!$D21,0),IF($O23=2017,OFFSET('2017'!P$1,Calculations!$D21,0),0))))))))))))))))</f>
        <v>7.0397194723211723E-2</v>
      </c>
      <c r="AQ23" s="37">
        <f ca="1">IF($O23=2002,OFFSET('2002'!Q$1,Calculations!$D21,0),IF($O23=2003,OFFSET('2003'!Q$1,Calculations!$D21,0),IF($O23=2004,OFFSET('2004'!Q$1,Calculations!$D21,0),IF($O23=2005,OFFSET('2005'!Q$1,Calculations!$D21,0),IF($O23=2006,OFFSET('2006'!Q$1,Calculations!$D21,0),IF($O23=2007,OFFSET('2007'!Q$1,Calculations!$D21,0),IF($O23=2008,OFFSET('2008'!Q$1,Calculations!$D21,0),IF($O23=2009,OFFSET('2009'!Q$1,Calculations!$D21,0),IF($O23=2010,OFFSET('2010'!Q$1,Calculations!$D21,0),IF($O23=2011,OFFSET('2011'!Q$1,Calculations!$D21,0),IF($O23=2012,OFFSET('2012'!Q$1,Calculations!$D21,0),IF($O23=2013,OFFSET('2013'!Q$1,Calculations!$D21,0),IF($O23=2014,OFFSET('2014'!Q$1,Calculations!$D21,0),IF($O23=2015,OFFSET('2015'!Q$1,Calculations!$D21,0),IF($O23=2016,OFFSET('2016'!Q$1,Calculations!$D21,0),IF($O23=2017,OFFSET('2017'!Q$1,Calculations!$D21,0),0))))))))))))))))</f>
        <v>5.55607777761358E-2</v>
      </c>
      <c r="AR23" s="33">
        <f ca="1">IF($O23=2002,OFFSET('2002'!K$1,Calculations!$E21,0),IF($O23=2003,OFFSET('2003'!K$1,Calculations!$E21,0),IF($O23=2004,OFFSET('2004'!K$1,Calculations!$E21,0),IF($O23=2005,OFFSET('2005'!K$1,Calculations!$E21,0),IF($O23=2006,OFFSET('2006'!K$1,Calculations!$E21,0),IF($O23=2007,OFFSET('2007'!K$1,Calculations!$E21,0),IF($O23=2008,OFFSET('2008'!K$1,Calculations!$E21,0),IF($O23=2009,OFFSET('2009'!K$1,Calculations!$E21,0),IF($O23=2010,OFFSET('2010'!K$1,Calculations!$E21,0),IF($O23=2011,OFFSET('2011'!K$1,Calculations!$E21,0),IF($O23=2012,OFFSET('2012'!K$1,Calculations!$E21,0),IF($O23=2013,OFFSET('2013'!K$1,Calculations!$E21,0),IF($O23=2014,OFFSET('2014'!K$1,Calculations!$E21,0),IF($O23=2015,OFFSET('2015'!K$1,Calculations!$E21,0),IF($O23=2016,OFFSET('2016'!K$1,Calculations!$E21,0),IF($O23=2017,OFFSET('2017'!K$1,Calculations!$E21,0),0))))))))))))))))</f>
        <v>1.5933842550537401E-2</v>
      </c>
      <c r="AS23" s="33">
        <f ca="1">IF($O23=2002,OFFSET('2002'!L$1,Calculations!$E21,0),IF($O23=2003,OFFSET('2003'!L$1,Calculations!$E21,0),IF($O23=2004,OFFSET('2004'!L$1,Calculations!$E21,0),IF($O23=2005,OFFSET('2005'!L$1,Calculations!$E21,0),IF($O23=2006,OFFSET('2006'!L$1,Calculations!$E21,0),IF($O23=2007,OFFSET('2007'!L$1,Calculations!$E21,0),IF($O23=2008,OFFSET('2008'!L$1,Calculations!$E21,0),IF($O23=2009,OFFSET('2009'!L$1,Calculations!$E21,0),IF($O23=2010,OFFSET('2010'!L$1,Calculations!$E21,0),IF($O23=2011,OFFSET('2011'!L$1,Calculations!$E21,0),IF($O23=2012,OFFSET('2012'!L$1,Calculations!$E21,0),IF($O23=2013,OFFSET('2013'!L$1,Calculations!$E21,0),IF($O23=2014,OFFSET('2014'!L$1,Calculations!$E21,0),IF($O23=2015,OFFSET('2015'!L$1,Calculations!$E21,0),IF($O23=2016,OFFSET('2016'!L$1,Calculations!$E21,0),IF($O23=2017,OFFSET('2017'!L$1,Calculations!$E21,0),0))))))))))))))))</f>
        <v>0.10861987573894591</v>
      </c>
      <c r="AT23" s="33">
        <f ca="1">IF($O23=2002,OFFSET('2002'!M$1,Calculations!$E21,0),IF($O23=2003,OFFSET('2003'!M$1,Calculations!$E21,0),IF($O23=2004,OFFSET('2004'!M$1,Calculations!$E21,0),IF($O23=2005,OFFSET('2005'!M$1,Calculations!$E21,0),IF($O23=2006,OFFSET('2006'!M$1,Calculations!$E21,0),IF($O23=2007,OFFSET('2007'!M$1,Calculations!$E21,0),IF($O23=2008,OFFSET('2008'!M$1,Calculations!$E21,0),IF($O23=2009,OFFSET('2009'!M$1,Calculations!$E21,0),IF($O23=2010,OFFSET('2010'!M$1,Calculations!$E21,0),IF($O23=2011,OFFSET('2011'!M$1,Calculations!$E21,0),IF($O23=2012,OFFSET('2012'!M$1,Calculations!$E21,0),IF($O23=2013,OFFSET('2013'!M$1,Calculations!$E21,0),IF($O23=2014,OFFSET('2014'!M$1,Calculations!$E21,0),IF($O23=2015,OFFSET('2015'!M$1,Calculations!$E21,0),IF($O23=2016,OFFSET('2016'!M$1,Calculations!$E21,0),IF($O23=2017,OFFSET('2017'!M$1,Calculations!$E21,0),0))))))))))))))))</f>
        <v>8.0872093545474671E-2</v>
      </c>
      <c r="AU23" s="33">
        <f ca="1">IF($O23=2002,OFFSET('2002'!N$1,Calculations!$E21,0),IF($O23=2003,OFFSET('2003'!N$1,Calculations!$E21,0),IF($O23=2004,OFFSET('2004'!N$1,Calculations!$E21,0),IF($O23=2005,OFFSET('2005'!N$1,Calculations!$E21,0),IF($O23=2006,OFFSET('2006'!N$1,Calculations!$E21,0),IF($O23=2007,OFFSET('2007'!N$1,Calculations!$E21,0),IF($O23=2008,OFFSET('2008'!N$1,Calculations!$E21,0),IF($O23=2009,OFFSET('2009'!N$1,Calculations!$E21,0),IF($O23=2010,OFFSET('2010'!N$1,Calculations!$E21,0),IF($O23=2011,OFFSET('2011'!N$1,Calculations!$E21,0),IF($O23=2012,OFFSET('2012'!N$1,Calculations!$E21,0),IF($O23=2013,OFFSET('2013'!N$1,Calculations!$E21,0),IF($O23=2014,OFFSET('2014'!N$1,Calculations!$E21,0),IF($O23=2015,OFFSET('2015'!N$1,Calculations!$E21,0),IF($O23=2016,OFFSET('2016'!N$1,Calculations!$E21,0),IF($O23=2017,OFFSET('2017'!N$1,Calculations!$E21,0),0))))))))))))))))</f>
        <v>0.1120965161939366</v>
      </c>
      <c r="AV23" s="33">
        <f ca="1">IF($O23=2002,OFFSET('2002'!O$1,Calculations!$E21,0),IF($O23=2003,OFFSET('2003'!O$1,Calculations!$E21,0),IF($O23=2004,OFFSET('2004'!O$1,Calculations!$E21,0),IF($O23=2005,OFFSET('2005'!O$1,Calculations!$E21,0),IF($O23=2006,OFFSET('2006'!O$1,Calculations!$E21,0),IF($O23=2007,OFFSET('2007'!O$1,Calculations!$E21,0),IF($O23=2008,OFFSET('2008'!O$1,Calculations!$E21,0),IF($O23=2009,OFFSET('2009'!O$1,Calculations!$E21,0),IF($O23=2010,OFFSET('2010'!O$1,Calculations!$E21,0),IF($O23=2011,OFFSET('2011'!O$1,Calculations!$E21,0),IF($O23=2012,OFFSET('2012'!O$1,Calculations!$E21,0),IF($O23=2013,OFFSET('2013'!O$1,Calculations!$E21,0),IF($O23=2014,OFFSET('2014'!O$1,Calculations!$E21,0),IF($O23=2015,OFFSET('2015'!O$1,Calculations!$E21,0),IF($O23=2016,OFFSET('2016'!O$1,Calculations!$E21,0),IF($O23=2017,OFFSET('2017'!O$1,Calculations!$E21,0),0))))))))))))))))</f>
        <v>6.4077385205438389E-2</v>
      </c>
      <c r="AW23" s="33">
        <f ca="1">IF($O23=2002,OFFSET('2002'!P$1,Calculations!$E21,0),IF($O23=2003,OFFSET('2003'!P$1,Calculations!$E21,0),IF($O23=2004,OFFSET('2004'!P$1,Calculations!$E21,0),IF($O23=2005,OFFSET('2005'!P$1,Calculations!$E21,0),IF($O23=2006,OFFSET('2006'!P$1,Calculations!$E21,0),IF($O23=2007,OFFSET('2007'!P$1,Calculations!$E21,0),IF($O23=2008,OFFSET('2008'!P$1,Calculations!$E21,0),IF($O23=2009,OFFSET('2009'!P$1,Calculations!$E21,0),IF($O23=2010,OFFSET('2010'!P$1,Calculations!$E21,0),IF($O23=2011,OFFSET('2011'!P$1,Calculations!$E21,0),IF($O23=2012,OFFSET('2012'!P$1,Calculations!$E21,0),IF($O23=2013,OFFSET('2013'!P$1,Calculations!$E21,0),IF($O23=2014,OFFSET('2014'!P$1,Calculations!$E21,0),IF($O23=2015,OFFSET('2015'!P$1,Calculations!$E21,0),IF($O23=2016,OFFSET('2016'!P$1,Calculations!$E21,0),IF($O23=2017,OFFSET('2017'!P$1,Calculations!$E21,0),0))))))))))))))))</f>
        <v>6.8884629695634886E-2</v>
      </c>
      <c r="AX23" s="37">
        <f ca="1">IF($O23=2002,OFFSET('2002'!Q$1,Calculations!$E21,0),IF($O23=2003,OFFSET('2003'!Q$1,Calculations!$E21,0),IF($O23=2004,OFFSET('2004'!Q$1,Calculations!$E21,0),IF($O23=2005,OFFSET('2005'!Q$1,Calculations!$E21,0),IF($O23=2006,OFFSET('2006'!Q$1,Calculations!$E21,0),IF($O23=2007,OFFSET('2007'!Q$1,Calculations!$E21,0),IF($O23=2008,OFFSET('2008'!Q$1,Calculations!$E21,0),IF($O23=2009,OFFSET('2009'!Q$1,Calculations!$E21,0),IF($O23=2010,OFFSET('2010'!Q$1,Calculations!$E21,0),IF($O23=2011,OFFSET('2011'!Q$1,Calculations!$E21,0),IF($O23=2012,OFFSET('2012'!Q$1,Calculations!$E21,0),IF($O23=2013,OFFSET('2013'!Q$1,Calculations!$E21,0),IF($O23=2014,OFFSET('2014'!Q$1,Calculations!$E21,0),IF($O23=2015,OFFSET('2015'!Q$1,Calculations!$E21,0),IF($O23=2016,OFFSET('2016'!Q$1,Calculations!$E21,0),IF($O23=2017,OFFSET('2017'!Q$1,Calculations!$E21,0),0))))))))))))))))</f>
        <v>5.7111718068150873E-2</v>
      </c>
      <c r="AY23" s="33">
        <f ca="1">IF($O23=2002,OFFSET('2002'!K$1,Calculations!$F21,0),IF($O23=2003,OFFSET('2003'!K$1,Calculations!$F21,0),IF($O23=2004,OFFSET('2004'!K$1,Calculations!$F21,0),IF($O23=2005,OFFSET('2005'!K$1,Calculations!$F21,0),IF($O23=2006,OFFSET('2006'!K$1,Calculations!$F21,0),IF($O23=2007,OFFSET('2007'!K$1,Calculations!$F21,0),IF($O23=2008,OFFSET('2008'!K$1,Calculations!$F21,0),IF($O23=2009,OFFSET('2009'!K$1,Calculations!$F21,0),IF($O23=2010,OFFSET('2010'!K$1,Calculations!$F21,0),IF($O23=2011,OFFSET('2011'!K$1,Calculations!$F21,0),IF($O23=2012,OFFSET('2012'!K$1,Calculations!$F21,0),IF($O23=2013,OFFSET('2013'!K$1,Calculations!$F21,0),IF($O23=2014,OFFSET('2014'!K$1,Calculations!$F21,0),IF($O23=2015,OFFSET('2015'!K$1,Calculations!$F21,0),IF($O23=2016,OFFSET('2016'!K$1,Calculations!$F21,0),IF($O23=2017,OFFSET('2017'!K$1,Calculations!$F21,0),0))))))))))))))))</f>
        <v>2.0126747241224703E-4</v>
      </c>
      <c r="AZ23" s="33">
        <f ca="1">IF($O23=2002,OFFSET('2002'!L$1,Calculations!$F21,0),IF($O23=2003,OFFSET('2003'!L$1,Calculations!$F21,0),IF($O23=2004,OFFSET('2004'!L$1,Calculations!$F21,0),IF($O23=2005,OFFSET('2005'!L$1,Calculations!$F21,0),IF($O23=2006,OFFSET('2006'!L$1,Calculations!$F21,0),IF($O23=2007,OFFSET('2007'!L$1,Calculations!$F21,0),IF($O23=2008,OFFSET('2008'!L$1,Calculations!$F21,0),IF($O23=2009,OFFSET('2009'!L$1,Calculations!$F21,0),IF($O23=2010,OFFSET('2010'!L$1,Calculations!$F21,0),IF($O23=2011,OFFSET('2011'!L$1,Calculations!$F21,0),IF($O23=2012,OFFSET('2012'!L$1,Calculations!$F21,0),IF($O23=2013,OFFSET('2013'!L$1,Calculations!$F21,0),IF($O23=2014,OFFSET('2014'!L$1,Calculations!$F21,0),IF($O23=2015,OFFSET('2015'!L$1,Calculations!$F21,0),IF($O23=2016,OFFSET('2016'!L$1,Calculations!$F21,0),IF($O23=2017,OFFSET('2017'!L$1,Calculations!$F21,0),0))))))))))))))))</f>
        <v>8.2457014500603217E-3</v>
      </c>
      <c r="BA23" s="33">
        <f ca="1">IF($O23=2002,OFFSET('2002'!M$1,Calculations!$F21,0),IF($O23=2003,OFFSET('2003'!M$1,Calculations!$F21,0),IF($O23=2004,OFFSET('2004'!M$1,Calculations!$F21,0),IF($O23=2005,OFFSET('2005'!M$1,Calculations!$F21,0),IF($O23=2006,OFFSET('2006'!M$1,Calculations!$F21,0),IF($O23=2007,OFFSET('2007'!M$1,Calculations!$F21,0),IF($O23=2008,OFFSET('2008'!M$1,Calculations!$F21,0),IF($O23=2009,OFFSET('2009'!M$1,Calculations!$F21,0),IF($O23=2010,OFFSET('2010'!M$1,Calculations!$F21,0),IF($O23=2011,OFFSET('2011'!M$1,Calculations!$F21,0),IF($O23=2012,OFFSET('2012'!M$1,Calculations!$F21,0),IF($O23=2013,OFFSET('2013'!M$1,Calculations!$F21,0),IF($O23=2014,OFFSET('2014'!M$1,Calculations!$F21,0),IF($O23=2015,OFFSET('2015'!M$1,Calculations!$F21,0),IF($O23=2016,OFFSET('2016'!M$1,Calculations!$F21,0),IF($O23=2017,OFFSET('2017'!M$1,Calculations!$F21,0),0))))))))))))))))</f>
        <v>6.1220745060324615E-3</v>
      </c>
      <c r="BB23" s="33">
        <f ca="1">IF($O23=2002,OFFSET('2002'!N$1,Calculations!$F21,0),IF($O23=2003,OFFSET('2003'!N$1,Calculations!$F21,0),IF($O23=2004,OFFSET('2004'!N$1,Calculations!$F21,0),IF($O23=2005,OFFSET('2005'!N$1,Calculations!$F21,0),IF($O23=2006,OFFSET('2006'!N$1,Calculations!$F21,0),IF($O23=2007,OFFSET('2007'!N$1,Calculations!$F21,0),IF($O23=2008,OFFSET('2008'!N$1,Calculations!$F21,0),IF($O23=2009,OFFSET('2009'!N$1,Calculations!$F21,0),IF($O23=2010,OFFSET('2010'!N$1,Calculations!$F21,0),IF($O23=2011,OFFSET('2011'!N$1,Calculations!$F21,0),IF($O23=2012,OFFSET('2012'!N$1,Calculations!$F21,0),IF($O23=2013,OFFSET('2013'!N$1,Calculations!$F21,0),IF($O23=2014,OFFSET('2014'!N$1,Calculations!$F21,0),IF($O23=2015,OFFSET('2015'!N$1,Calculations!$F21,0),IF($O23=2016,OFFSET('2016'!N$1,Calculations!$F21,0),IF($O23=2017,OFFSET('2017'!N$1,Calculations!$F21,0),0))))))))))))))))</f>
        <v>1.4932455635753648E-2</v>
      </c>
      <c r="BC23" s="33">
        <f ca="1">IF($O23=2002,OFFSET('2002'!O$1,Calculations!$F21,0),IF($O23=2003,OFFSET('2003'!O$1,Calculations!$F21,0),IF($O23=2004,OFFSET('2004'!O$1,Calculations!$F21,0),IF($O23=2005,OFFSET('2005'!O$1,Calculations!$F21,0),IF($O23=2006,OFFSET('2006'!O$1,Calculations!$F21,0),IF($O23=2007,OFFSET('2007'!O$1,Calculations!$F21,0),IF($O23=2008,OFFSET('2008'!O$1,Calculations!$F21,0),IF($O23=2009,OFFSET('2009'!O$1,Calculations!$F21,0),IF($O23=2010,OFFSET('2010'!O$1,Calculations!$F21,0),IF($O23=2011,OFFSET('2011'!O$1,Calculations!$F21,0),IF($O23=2012,OFFSET('2012'!O$1,Calculations!$F21,0),IF($O23=2013,OFFSET('2013'!O$1,Calculations!$F21,0),IF($O23=2014,OFFSET('2014'!O$1,Calculations!$F21,0),IF($O23=2015,OFFSET('2015'!O$1,Calculations!$F21,0),IF($O23=2016,OFFSET('2016'!O$1,Calculations!$F21,0),IF($O23=2017,OFFSET('2017'!O$1,Calculations!$F21,0),0))))))))))))))))</f>
        <v>1.6584041786255491E-3</v>
      </c>
      <c r="BD23" s="33">
        <f ca="1">IF($O23=2002,OFFSET('2002'!P$1,Calculations!$F21,0),IF($O23=2003,OFFSET('2003'!P$1,Calculations!$F21,0),IF($O23=2004,OFFSET('2004'!P$1,Calculations!$F21,0),IF($O23=2005,OFFSET('2005'!P$1,Calculations!$F21,0),IF($O23=2006,OFFSET('2006'!P$1,Calculations!$F21,0),IF($O23=2007,OFFSET('2007'!P$1,Calculations!$F21,0),IF($O23=2008,OFFSET('2008'!P$1,Calculations!$F21,0),IF($O23=2009,OFFSET('2009'!P$1,Calculations!$F21,0),IF($O23=2010,OFFSET('2010'!P$1,Calculations!$F21,0),IF($O23=2011,OFFSET('2011'!P$1,Calculations!$F21,0),IF($O23=2012,OFFSET('2012'!P$1,Calculations!$F21,0),IF($O23=2013,OFFSET('2013'!P$1,Calculations!$F21,0),IF($O23=2014,OFFSET('2014'!P$1,Calculations!$F21,0),IF($O23=2015,OFFSET('2015'!P$1,Calculations!$F21,0),IF($O23=2016,OFFSET('2016'!P$1,Calculations!$F21,0),IF($O23=2017,OFFSET('2017'!P$1,Calculations!$F21,0),0))))))))))))))))</f>
        <v>2.4291415844786772E-2</v>
      </c>
      <c r="BE23" s="37">
        <f ca="1">IF($O23=2002,OFFSET('2002'!Q$1,Calculations!$F21,0),IF($O23=2003,OFFSET('2003'!Q$1,Calculations!$F21,0),IF($O23=2004,OFFSET('2004'!Q$1,Calculations!$F21,0),IF($O23=2005,OFFSET('2005'!Q$1,Calculations!$F21,0),IF($O23=2006,OFFSET('2006'!Q$1,Calculations!$F21,0),IF($O23=2007,OFFSET('2007'!Q$1,Calculations!$F21,0),IF($O23=2008,OFFSET('2008'!Q$1,Calculations!$F21,0),IF($O23=2009,OFFSET('2009'!Q$1,Calculations!$F21,0),IF($O23=2010,OFFSET('2010'!Q$1,Calculations!$F21,0),IF($O23=2011,OFFSET('2011'!Q$1,Calculations!$F21,0),IF($O23=2012,OFFSET('2012'!Q$1,Calculations!$F21,0),IF($O23=2013,OFFSET('2013'!Q$1,Calculations!$F21,0),IF($O23=2014,OFFSET('2014'!Q$1,Calculations!$F21,0),IF($O23=2015,OFFSET('2015'!Q$1,Calculations!$F21,0),IF($O23=2016,OFFSET('2016'!Q$1,Calculations!$F21,0),IF($O23=2017,OFFSET('2017'!Q$1,Calculations!$F21,0),0))))))))))))))))</f>
        <v>3.2572768659810377E-3</v>
      </c>
      <c r="BF23" s="33">
        <f ca="1">IF($O23=2002,OFFSET('2002'!K$1,Calculations!$G21,0),IF($O23=2003,OFFSET('2003'!K$1,Calculations!$G21,0),IF($O23=2004,OFFSET('2004'!K$1,Calculations!$G21,0),IF($O23=2005,OFFSET('2005'!K$1,Calculations!$G21,0),IF($O23=2006,OFFSET('2006'!K$1,Calculations!$G21,0),IF($O23=2007,OFFSET('2007'!K$1,Calculations!$G21,0),IF($O23=2008,OFFSET('2008'!K$1,Calculations!$G21,0),IF($O23=2009,OFFSET('2009'!K$1,Calculations!$G21,0),IF($O23=2010,OFFSET('2010'!K$1,Calculations!$G21,0),IF($O23=2011,OFFSET('2011'!K$1,Calculations!$G21,0),IF($O23=2012,OFFSET('2012'!K$1,Calculations!$G21,0),IF($O23=2013,OFFSET('2013'!K$1,Calculations!$G21,0),IF($O23=2014,OFFSET('2014'!K$1,Calculations!$G21,0),IF($O23=2015,OFFSET('2015'!K$1,Calculations!$G21,0),IF($O23=2016,OFFSET('2016'!K$1,Calculations!$G21,0),IF($O23=2017,OFFSET('2017'!K$1,Calculations!$G21,0),0))))))))))))))))</f>
        <v>8.633970010782617E-2</v>
      </c>
      <c r="BG23" s="33">
        <f ca="1">IF($O23=2002,OFFSET('2002'!L$1,Calculations!$G21,0),IF($O23=2003,OFFSET('2003'!L$1,Calculations!$G21,0),IF($O23=2004,OFFSET('2004'!L$1,Calculations!$G21,0),IF($O23=2005,OFFSET('2005'!L$1,Calculations!$G21,0),IF($O23=2006,OFFSET('2006'!L$1,Calculations!$G21,0),IF($O23=2007,OFFSET('2007'!L$1,Calculations!$G21,0),IF($O23=2008,OFFSET('2008'!L$1,Calculations!$G21,0),IF($O23=2009,OFFSET('2009'!L$1,Calculations!$G21,0),IF($O23=2010,OFFSET('2010'!L$1,Calculations!$G21,0),IF($O23=2011,OFFSET('2011'!L$1,Calculations!$G21,0),IF($O23=2012,OFFSET('2012'!L$1,Calculations!$G21,0),IF($O23=2013,OFFSET('2013'!L$1,Calculations!$G21,0),IF($O23=2014,OFFSET('2014'!L$1,Calculations!$G21,0),IF($O23=2015,OFFSET('2015'!L$1,Calculations!$G21,0),IF($O23=2016,OFFSET('2016'!L$1,Calculations!$G21,0),IF($O23=2017,OFFSET('2017'!L$1,Calculations!$G21,0),0))))))))))))))))</f>
        <v>0.17968473373481772</v>
      </c>
      <c r="BH23" s="33">
        <f ca="1">IF($O23=2002,OFFSET('2002'!M$1,Calculations!$G21,0),IF($O23=2003,OFFSET('2003'!M$1,Calculations!$G21,0),IF($O23=2004,OFFSET('2004'!M$1,Calculations!$G21,0),IF($O23=2005,OFFSET('2005'!M$1,Calculations!$G21,0),IF($O23=2006,OFFSET('2006'!M$1,Calculations!$G21,0),IF($O23=2007,OFFSET('2007'!M$1,Calculations!$G21,0),IF($O23=2008,OFFSET('2008'!M$1,Calculations!$G21,0),IF($O23=2009,OFFSET('2009'!M$1,Calculations!$G21,0),IF($O23=2010,OFFSET('2010'!M$1,Calculations!$G21,0),IF($O23=2011,OFFSET('2011'!M$1,Calculations!$G21,0),IF($O23=2012,OFFSET('2012'!M$1,Calculations!$G21,0),IF($O23=2013,OFFSET('2013'!M$1,Calculations!$G21,0),IF($O23=2014,OFFSET('2014'!M$1,Calculations!$G21,0),IF($O23=2015,OFFSET('2015'!M$1,Calculations!$G21,0),IF($O23=2016,OFFSET('2016'!M$1,Calculations!$G21,0),IF($O23=2017,OFFSET('2017'!M$1,Calculations!$G21,0),0))))))))))))))))</f>
        <v>9.6925353179706311E-2</v>
      </c>
      <c r="BI23" s="33">
        <f ca="1">IF($O23=2002,OFFSET('2002'!N$1,Calculations!$G21,0),IF($O23=2003,OFFSET('2003'!N$1,Calculations!$G21,0),IF($O23=2004,OFFSET('2004'!N$1,Calculations!$G21,0),IF($O23=2005,OFFSET('2005'!N$1,Calculations!$G21,0),IF($O23=2006,OFFSET('2006'!N$1,Calculations!$G21,0),IF($O23=2007,OFFSET('2007'!N$1,Calculations!$G21,0),IF($O23=2008,OFFSET('2008'!N$1,Calculations!$G21,0),IF($O23=2009,OFFSET('2009'!N$1,Calculations!$G21,0),IF($O23=2010,OFFSET('2010'!N$1,Calculations!$G21,0),IF($O23=2011,OFFSET('2011'!N$1,Calculations!$G21,0),IF($O23=2012,OFFSET('2012'!N$1,Calculations!$G21,0),IF($O23=2013,OFFSET('2013'!N$1,Calculations!$G21,0),IF($O23=2014,OFFSET('2014'!N$1,Calculations!$G21,0),IF($O23=2015,OFFSET('2015'!N$1,Calculations!$G21,0),IF($O23=2016,OFFSET('2016'!N$1,Calculations!$G21,0),IF($O23=2017,OFFSET('2017'!N$1,Calculations!$G21,0),0))))))))))))))))</f>
        <v>0.19782271726355208</v>
      </c>
      <c r="BJ23" s="33">
        <f ca="1">IF($O23=2002,OFFSET('2002'!O$1,Calculations!$G21,0),IF($O23=2003,OFFSET('2003'!O$1,Calculations!$G21,0),IF($O23=2004,OFFSET('2004'!O$1,Calculations!$G21,0),IF($O23=2005,OFFSET('2005'!O$1,Calculations!$G21,0),IF($O23=2006,OFFSET('2006'!O$1,Calculations!$G21,0),IF($O23=2007,OFFSET('2007'!O$1,Calculations!$G21,0),IF($O23=2008,OFFSET('2008'!O$1,Calculations!$G21,0),IF($O23=2009,OFFSET('2009'!O$1,Calculations!$G21,0),IF($O23=2010,OFFSET('2010'!O$1,Calculations!$G21,0),IF($O23=2011,OFFSET('2011'!O$1,Calculations!$G21,0),IF($O23=2012,OFFSET('2012'!O$1,Calculations!$G21,0),IF($O23=2013,OFFSET('2013'!O$1,Calculations!$G21,0),IF($O23=2014,OFFSET('2014'!O$1,Calculations!$G21,0),IF($O23=2015,OFFSET('2015'!O$1,Calculations!$G21,0),IF($O23=2016,OFFSET('2016'!O$1,Calculations!$G21,0),IF($O23=2017,OFFSET('2017'!O$1,Calculations!$G21,0),0))))))))))))))))</f>
        <v>0.13253253365345163</v>
      </c>
      <c r="BK23" s="33">
        <f ca="1">IF($O23=2002,OFFSET('2002'!P$1,Calculations!$G21,0),IF($O23=2003,OFFSET('2003'!P$1,Calculations!$G21,0),IF($O23=2004,OFFSET('2004'!P$1,Calculations!$G21,0),IF($O23=2005,OFFSET('2005'!P$1,Calculations!$G21,0),IF($O23=2006,OFFSET('2006'!P$1,Calculations!$G21,0),IF($O23=2007,OFFSET('2007'!P$1,Calculations!$G21,0),IF($O23=2008,OFFSET('2008'!P$1,Calculations!$G21,0),IF($O23=2009,OFFSET('2009'!P$1,Calculations!$G21,0),IF($O23=2010,OFFSET('2010'!P$1,Calculations!$G21,0),IF($O23=2011,OFFSET('2011'!P$1,Calculations!$G21,0),IF($O23=2012,OFFSET('2012'!P$1,Calculations!$G21,0),IF($O23=2013,OFFSET('2013'!P$1,Calculations!$G21,0),IF($O23=2014,OFFSET('2014'!P$1,Calculations!$G21,0),IF($O23=2015,OFFSET('2015'!P$1,Calculations!$G21,0),IF($O23=2016,OFFSET('2016'!P$1,Calculations!$G21,0),IF($O23=2017,OFFSET('2017'!P$1,Calculations!$G21,0),0))))))))))))))))</f>
        <v>0.24199683623455048</v>
      </c>
      <c r="BL23" s="37">
        <f ca="1">IF($O23=2002,OFFSET('2002'!Q$1,Calculations!$G21,0),IF($O23=2003,OFFSET('2003'!Q$1,Calculations!$G21,0),IF($O23=2004,OFFSET('2004'!Q$1,Calculations!$G21,0),IF($O23=2005,OFFSET('2005'!Q$1,Calculations!$G21,0),IF($O23=2006,OFFSET('2006'!Q$1,Calculations!$G21,0),IF($O23=2007,OFFSET('2007'!Q$1,Calculations!$G21,0),IF($O23=2008,OFFSET('2008'!Q$1,Calculations!$G21,0),IF($O23=2009,OFFSET('2009'!Q$1,Calculations!$G21,0),IF($O23=2010,OFFSET('2010'!Q$1,Calculations!$G21,0),IF($O23=2011,OFFSET('2011'!Q$1,Calculations!$G21,0),IF($O23=2012,OFFSET('2012'!Q$1,Calculations!$G21,0),IF($O23=2013,OFFSET('2013'!Q$1,Calculations!$G21,0),IF($O23=2014,OFFSET('2014'!Q$1,Calculations!$G21,0),IF($O23=2015,OFFSET('2015'!Q$1,Calculations!$G21,0),IF($O23=2016,OFFSET('2016'!Q$1,Calculations!$G21,0),IF($O23=2017,OFFSET('2017'!Q$1,Calculations!$G21,0),0))))))))))))))))</f>
        <v>0.12550852722614883</v>
      </c>
      <c r="BM23" s="33">
        <f ca="1">IF($O23=2002,OFFSET('2002'!K$1,Calculations!$H21,0),IF($O23=2003,OFFSET('2003'!K$1,Calculations!$H21,0),IF($O23=2004,OFFSET('2004'!K$1,Calculations!$H21,0),IF($O23=2005,OFFSET('2005'!K$1,Calculations!$H21,0),IF($O23=2006,OFFSET('2006'!K$1,Calculations!$H21,0),IF($O23=2007,OFFSET('2007'!K$1,Calculations!$H21,0),IF($O23=2008,OFFSET('2008'!K$1,Calculations!$H21,0),IF($O23=2009,OFFSET('2009'!K$1,Calculations!$H21,0),IF($O23=2010,OFFSET('2010'!K$1,Calculations!$H21,0),IF($O23=2011,OFFSET('2011'!K$1,Calculations!$H21,0),IF($O23=2012,OFFSET('2012'!K$1,Calculations!$H21,0),IF($O23=2013,OFFSET('2013'!K$1,Calculations!$H21,0),IF($O23=2014,OFFSET('2014'!K$1,Calculations!$H21,0),IF($O23=2015,OFFSET('2015'!K$1,Calculations!$H21,0),IF($O23=2016,OFFSET('2016'!K$1,Calculations!$H21,0),IF($O23=2017,OFFSET('2017'!K$1,Calculations!$H21,0),0))))))))))))))))</f>
        <v>1.3254938973266229E-2</v>
      </c>
      <c r="BN23" s="33">
        <f ca="1">IF($O23=2002,OFFSET('2002'!L$1,Calculations!$H21,0),IF($O23=2003,OFFSET('2003'!L$1,Calculations!$H21,0),IF($O23=2004,OFFSET('2004'!L$1,Calculations!$H21,0),IF($O23=2005,OFFSET('2005'!L$1,Calculations!$H21,0),IF($O23=2006,OFFSET('2006'!L$1,Calculations!$H21,0),IF($O23=2007,OFFSET('2007'!L$1,Calculations!$H21,0),IF($O23=2008,OFFSET('2008'!L$1,Calculations!$H21,0),IF($O23=2009,OFFSET('2009'!L$1,Calculations!$H21,0),IF($O23=2010,OFFSET('2010'!L$1,Calculations!$H21,0),IF($O23=2011,OFFSET('2011'!L$1,Calculations!$H21,0),IF($O23=2012,OFFSET('2012'!L$1,Calculations!$H21,0),IF($O23=2013,OFFSET('2013'!L$1,Calculations!$H21,0),IF($O23=2014,OFFSET('2014'!L$1,Calculations!$H21,0),IF($O23=2015,OFFSET('2015'!L$1,Calculations!$H21,0),IF($O23=2016,OFFSET('2016'!L$1,Calculations!$H21,0),IF($O23=2017,OFFSET('2017'!L$1,Calculations!$H21,0),0))))))))))))))))</f>
        <v>5.9517749450963109E-2</v>
      </c>
      <c r="BO23" s="33">
        <f ca="1">IF($O23=2002,OFFSET('2002'!M$1,Calculations!$H21,0),IF($O23=2003,OFFSET('2003'!M$1,Calculations!$H21,0),IF($O23=2004,OFFSET('2004'!M$1,Calculations!$H21,0),IF($O23=2005,OFFSET('2005'!M$1,Calculations!$H21,0),IF($O23=2006,OFFSET('2006'!M$1,Calculations!$H21,0),IF($O23=2007,OFFSET('2007'!M$1,Calculations!$H21,0),IF($O23=2008,OFFSET('2008'!M$1,Calculations!$H21,0),IF($O23=2009,OFFSET('2009'!M$1,Calculations!$H21,0),IF($O23=2010,OFFSET('2010'!M$1,Calculations!$H21,0),IF($O23=2011,OFFSET('2011'!M$1,Calculations!$H21,0),IF($O23=2012,OFFSET('2012'!M$1,Calculations!$H21,0),IF($O23=2013,OFFSET('2013'!M$1,Calculations!$H21,0),IF($O23=2014,OFFSET('2014'!M$1,Calculations!$H21,0),IF($O23=2015,OFFSET('2015'!M$1,Calculations!$H21,0),IF($O23=2016,OFFSET('2016'!M$1,Calculations!$H21,0),IF($O23=2017,OFFSET('2017'!M$1,Calculations!$H21,0),0))))))))))))))))</f>
        <v>0.12176998853608548</v>
      </c>
      <c r="BP23" s="33">
        <f ca="1">IF($O23=2002,OFFSET('2002'!N$1,Calculations!$H21,0),IF($O23=2003,OFFSET('2003'!N$1,Calculations!$H21,0),IF($O23=2004,OFFSET('2004'!N$1,Calculations!$H21,0),IF($O23=2005,OFFSET('2005'!N$1,Calculations!$H21,0),IF($O23=2006,OFFSET('2006'!N$1,Calculations!$H21,0),IF($O23=2007,OFFSET('2007'!N$1,Calculations!$H21,0),IF($O23=2008,OFFSET('2008'!N$1,Calculations!$H21,0),IF($O23=2009,OFFSET('2009'!N$1,Calculations!$H21,0),IF($O23=2010,OFFSET('2010'!N$1,Calculations!$H21,0),IF($O23=2011,OFFSET('2011'!N$1,Calculations!$H21,0),IF($O23=2012,OFFSET('2012'!N$1,Calculations!$H21,0),IF($O23=2013,OFFSET('2013'!N$1,Calculations!$H21,0),IF($O23=2014,OFFSET('2014'!N$1,Calculations!$H21,0),IF($O23=2015,OFFSET('2015'!N$1,Calculations!$H21,0),IF($O23=2016,OFFSET('2016'!N$1,Calculations!$H21,0),IF($O23=2017,OFFSET('2017'!N$1,Calculations!$H21,0),0))))))))))))))))</f>
        <v>0.15133327927424253</v>
      </c>
      <c r="BQ23" s="33">
        <f ca="1">IF($O23=2002,OFFSET('2002'!O$1,Calculations!$H21,0),IF($O23=2003,OFFSET('2003'!O$1,Calculations!$H21,0),IF($O23=2004,OFFSET('2004'!O$1,Calculations!$H21,0),IF($O23=2005,OFFSET('2005'!O$1,Calculations!$H21,0),IF($O23=2006,OFFSET('2006'!O$1,Calculations!$H21,0),IF($O23=2007,OFFSET('2007'!O$1,Calculations!$H21,0),IF($O23=2008,OFFSET('2008'!O$1,Calculations!$H21,0),IF($O23=2009,OFFSET('2009'!O$1,Calculations!$H21,0),IF($O23=2010,OFFSET('2010'!O$1,Calculations!$H21,0),IF($O23=2011,OFFSET('2011'!O$1,Calculations!$H21,0),IF($O23=2012,OFFSET('2012'!O$1,Calculations!$H21,0),IF($O23=2013,OFFSET('2013'!O$1,Calculations!$H21,0),IF($O23=2014,OFFSET('2014'!O$1,Calculations!$H21,0),IF($O23=2015,OFFSET('2015'!O$1,Calculations!$H21,0),IF($O23=2016,OFFSET('2016'!O$1,Calculations!$H21,0),IF($O23=2017,OFFSET('2017'!O$1,Calculations!$H21,0),0))))))))))))))))</f>
        <v>4.7101487608997843E-2</v>
      </c>
      <c r="BR23" s="33">
        <f ca="1">IF($O23=2002,OFFSET('2002'!P$1,Calculations!$H21,0),IF($O23=2003,OFFSET('2003'!P$1,Calculations!$H21,0),IF($O23=2004,OFFSET('2004'!P$1,Calculations!$H21,0),IF($O23=2005,OFFSET('2005'!P$1,Calculations!$H21,0),IF($O23=2006,OFFSET('2006'!P$1,Calculations!$H21,0),IF($O23=2007,OFFSET('2007'!P$1,Calculations!$H21,0),IF($O23=2008,OFFSET('2008'!P$1,Calculations!$H21,0),IF($O23=2009,OFFSET('2009'!P$1,Calculations!$H21,0),IF($O23=2010,OFFSET('2010'!P$1,Calculations!$H21,0),IF($O23=2011,OFFSET('2011'!P$1,Calculations!$H21,0),IF($O23=2012,OFFSET('2012'!P$1,Calculations!$H21,0),IF($O23=2013,OFFSET('2013'!P$1,Calculations!$H21,0),IF($O23=2014,OFFSET('2014'!P$1,Calculations!$H21,0),IF($O23=2015,OFFSET('2015'!P$1,Calculations!$H21,0),IF($O23=2016,OFFSET('2016'!P$1,Calculations!$H21,0),IF($O23=2017,OFFSET('2017'!P$1,Calculations!$H21,0),0))))))))))))))))</f>
        <v>0.21036256389442304</v>
      </c>
      <c r="BS23" s="37">
        <f ca="1">IF($O23=2002,OFFSET('2002'!Q$1,Calculations!$H21,0),IF($O23=2003,OFFSET('2003'!Q$1,Calculations!$H21,0),IF($O23=2004,OFFSET('2004'!Q$1,Calculations!$H21,0),IF($O23=2005,OFFSET('2005'!Q$1,Calculations!$H21,0),IF($O23=2006,OFFSET('2006'!Q$1,Calculations!$H21,0),IF($O23=2007,OFFSET('2007'!Q$1,Calculations!$H21,0),IF($O23=2008,OFFSET('2008'!Q$1,Calculations!$H21,0),IF($O23=2009,OFFSET('2009'!Q$1,Calculations!$H21,0),IF($O23=2010,OFFSET('2010'!Q$1,Calculations!$H21,0),IF($O23=2011,OFFSET('2011'!Q$1,Calculations!$H21,0),IF($O23=2012,OFFSET('2012'!Q$1,Calculations!$H21,0),IF($O23=2013,OFFSET('2013'!Q$1,Calculations!$H21,0),IF($O23=2014,OFFSET('2014'!Q$1,Calculations!$H21,0),IF($O23=2015,OFFSET('2015'!Q$1,Calculations!$H21,0),IF($O23=2016,OFFSET('2016'!Q$1,Calculations!$H21,0),IF($O23=2017,OFFSET('2017'!Q$1,Calculations!$H21,0),0))))))))))))))))</f>
        <v>4.495331526682414E-2</v>
      </c>
      <c r="BT23" s="33">
        <f ca="1">IF($O23=2002,OFFSET('2002'!K$1,Calculations!$I21,0),IF($O23=2003,OFFSET('2003'!K$1,Calculations!$I21,0),IF($O23=2004,OFFSET('2004'!K$1,Calculations!$I21,0),IF($O23=2005,OFFSET('2005'!K$1,Calculations!$I21,0),IF($O23=2006,OFFSET('2006'!K$1,Calculations!$I21,0),IF($O23=2007,OFFSET('2007'!K$1,Calculations!$I21,0),IF($O23=2008,OFFSET('2008'!K$1,Calculations!$I21,0),IF($O23=2009,OFFSET('2009'!K$1,Calculations!$I21,0),IF($O23=2010,OFFSET('2010'!K$1,Calculations!$I21,0),IF($O23=2011,OFFSET('2011'!K$1,Calculations!$I21,0),IF($O23=2012,OFFSET('2012'!K$1,Calculations!$I21,0),IF($O23=2013,OFFSET('2013'!K$1,Calculations!$I21,0),IF($O23=2014,OFFSET('2014'!K$1,Calculations!$I21,0),IF($O23=2015,OFFSET('2015'!K$1,Calculations!$I21,0),IF($O23=2016,OFFSET('2016'!K$1,Calculations!$I21,0),IF($O23=2017,OFFSET('2017'!K$1,Calculations!$I21,0),0))))))))))))))))</f>
        <v>0.16238933441851969</v>
      </c>
      <c r="BU23" s="33">
        <f ca="1">IF($O23=2002,OFFSET('2002'!L$1,Calculations!$I21,0),IF($O23=2003,OFFSET('2003'!L$1,Calculations!$I21,0),IF($O23=2004,OFFSET('2004'!L$1,Calculations!$I21,0),IF($O23=2005,OFFSET('2005'!L$1,Calculations!$I21,0),IF($O23=2006,OFFSET('2006'!L$1,Calculations!$I21,0),IF($O23=2007,OFFSET('2007'!L$1,Calculations!$I21,0),IF($O23=2008,OFFSET('2008'!L$1,Calculations!$I21,0),IF($O23=2009,OFFSET('2009'!L$1,Calculations!$I21,0),IF($O23=2010,OFFSET('2010'!L$1,Calculations!$I21,0),IF($O23=2011,OFFSET('2011'!L$1,Calculations!$I21,0),IF($O23=2012,OFFSET('2012'!L$1,Calculations!$I21,0),IF($O23=2013,OFFSET('2013'!L$1,Calculations!$I21,0),IF($O23=2014,OFFSET('2014'!L$1,Calculations!$I21,0),IF($O23=2015,OFFSET('2015'!L$1,Calculations!$I21,0),IF($O23=2016,OFFSET('2016'!L$1,Calculations!$I21,0),IF($O23=2017,OFFSET('2017'!L$1,Calculations!$I21,0),0))))))))))))))))</f>
        <v>2.6861755143516474E-2</v>
      </c>
      <c r="BV23" s="33">
        <f ca="1">IF($O23=2002,OFFSET('2002'!M$1,Calculations!$I21,0),IF($O23=2003,OFFSET('2003'!M$1,Calculations!$I21,0),IF($O23=2004,OFFSET('2004'!M$1,Calculations!$I21,0),IF($O23=2005,OFFSET('2005'!M$1,Calculations!$I21,0),IF($O23=2006,OFFSET('2006'!M$1,Calculations!$I21,0),IF($O23=2007,OFFSET('2007'!M$1,Calculations!$I21,0),IF($O23=2008,OFFSET('2008'!M$1,Calculations!$I21,0),IF($O23=2009,OFFSET('2009'!M$1,Calculations!$I21,0),IF($O23=2010,OFFSET('2010'!M$1,Calculations!$I21,0),IF($O23=2011,OFFSET('2011'!M$1,Calculations!$I21,0),IF($O23=2012,OFFSET('2012'!M$1,Calculations!$I21,0),IF($O23=2013,OFFSET('2013'!M$1,Calculations!$I21,0),IF($O23=2014,OFFSET('2014'!M$1,Calculations!$I21,0),IF($O23=2015,OFFSET('2015'!M$1,Calculations!$I21,0),IF($O23=2016,OFFSET('2016'!M$1,Calculations!$I21,0),IF($O23=2017,OFFSET('2017'!M$1,Calculations!$I21,0),0))))))))))))))))</f>
        <v>5.9510044310937843E-2</v>
      </c>
      <c r="BW23" s="33">
        <f ca="1">IF($O23=2002,OFFSET('2002'!N$1,Calculations!$I21,0),IF($O23=2003,OFFSET('2003'!N$1,Calculations!$I21,0),IF($O23=2004,OFFSET('2004'!N$1,Calculations!$I21,0),IF($O23=2005,OFFSET('2005'!N$1,Calculations!$I21,0),IF($O23=2006,OFFSET('2006'!N$1,Calculations!$I21,0),IF($O23=2007,OFFSET('2007'!N$1,Calculations!$I21,0),IF($O23=2008,OFFSET('2008'!N$1,Calculations!$I21,0),IF($O23=2009,OFFSET('2009'!N$1,Calculations!$I21,0),IF($O23=2010,OFFSET('2010'!N$1,Calculations!$I21,0),IF($O23=2011,OFFSET('2011'!N$1,Calculations!$I21,0),IF($O23=2012,OFFSET('2012'!N$1,Calculations!$I21,0),IF($O23=2013,OFFSET('2013'!N$1,Calculations!$I21,0),IF($O23=2014,OFFSET('2014'!N$1,Calculations!$I21,0),IF($O23=2015,OFFSET('2015'!N$1,Calculations!$I21,0),IF($O23=2016,OFFSET('2016'!N$1,Calculations!$I21,0),IF($O23=2017,OFFSET('2017'!N$1,Calculations!$I21,0),0))))))))))))))))</f>
        <v>3.6603364602987652E-2</v>
      </c>
      <c r="BX23" s="33">
        <f ca="1">IF($O23=2002,OFFSET('2002'!O$1,Calculations!$I21,0),IF($O23=2003,OFFSET('2003'!O$1,Calculations!$I21,0),IF($O23=2004,OFFSET('2004'!O$1,Calculations!$I21,0),IF($O23=2005,OFFSET('2005'!O$1,Calculations!$I21,0),IF($O23=2006,OFFSET('2006'!O$1,Calculations!$I21,0),IF($O23=2007,OFFSET('2007'!O$1,Calculations!$I21,0),IF($O23=2008,OFFSET('2008'!O$1,Calculations!$I21,0),IF($O23=2009,OFFSET('2009'!O$1,Calculations!$I21,0),IF($O23=2010,OFFSET('2010'!O$1,Calculations!$I21,0),IF($O23=2011,OFFSET('2011'!O$1,Calculations!$I21,0),IF($O23=2012,OFFSET('2012'!O$1,Calculations!$I21,0),IF($O23=2013,OFFSET('2013'!O$1,Calculations!$I21,0),IF($O23=2014,OFFSET('2014'!O$1,Calculations!$I21,0),IF($O23=2015,OFFSET('2015'!O$1,Calculations!$I21,0),IF($O23=2016,OFFSET('2016'!O$1,Calculations!$I21,0),IF($O23=2017,OFFSET('2017'!O$1,Calculations!$I21,0),0))))))))))))))))</f>
        <v>0.11367591966143303</v>
      </c>
      <c r="BY23" s="33">
        <f ca="1">IF($O23=2002,OFFSET('2002'!P$1,Calculations!$I21,0),IF($O23=2003,OFFSET('2003'!P$1,Calculations!$I21,0),IF($O23=2004,OFFSET('2004'!P$1,Calculations!$I21,0),IF($O23=2005,OFFSET('2005'!P$1,Calculations!$I21,0),IF($O23=2006,OFFSET('2006'!P$1,Calculations!$I21,0),IF($O23=2007,OFFSET('2007'!P$1,Calculations!$I21,0),IF($O23=2008,OFFSET('2008'!P$1,Calculations!$I21,0),IF($O23=2009,OFFSET('2009'!P$1,Calculations!$I21,0),IF($O23=2010,OFFSET('2010'!P$1,Calculations!$I21,0),IF($O23=2011,OFFSET('2011'!P$1,Calculations!$I21,0),IF($O23=2012,OFFSET('2012'!P$1,Calculations!$I21,0),IF($O23=2013,OFFSET('2013'!P$1,Calculations!$I21,0),IF($O23=2014,OFFSET('2014'!P$1,Calculations!$I21,0),IF($O23=2015,OFFSET('2015'!P$1,Calculations!$I21,0),IF($O23=2016,OFFSET('2016'!P$1,Calculations!$I21,0),IF($O23=2017,OFFSET('2017'!P$1,Calculations!$I21,0),0))))))))))))))))</f>
        <v>3.41787539840658E-2</v>
      </c>
      <c r="BZ23" s="37">
        <f ca="1">IF($O23=2002,OFFSET('2002'!Q$1,Calculations!$I21,0),IF($O23=2003,OFFSET('2003'!Q$1,Calculations!$I21,0),IF($O23=2004,OFFSET('2004'!Q$1,Calculations!$I21,0),IF($O23=2005,OFFSET('2005'!Q$1,Calculations!$I21,0),IF($O23=2006,OFFSET('2006'!Q$1,Calculations!$I21,0),IF($O23=2007,OFFSET('2007'!Q$1,Calculations!$I21,0),IF($O23=2008,OFFSET('2008'!Q$1,Calculations!$I21,0),IF($O23=2009,OFFSET('2009'!Q$1,Calculations!$I21,0),IF($O23=2010,OFFSET('2010'!Q$1,Calculations!$I21,0),IF($O23=2011,OFFSET('2011'!Q$1,Calculations!$I21,0),IF($O23=2012,OFFSET('2012'!Q$1,Calculations!$I21,0),IF($O23=2013,OFFSET('2013'!Q$1,Calculations!$I21,0),IF($O23=2014,OFFSET('2014'!Q$1,Calculations!$I21,0),IF($O23=2015,OFFSET('2015'!Q$1,Calculations!$I21,0),IF($O23=2016,OFFSET('2016'!Q$1,Calculations!$I21,0),IF($O23=2017,OFFSET('2017'!Q$1,Calculations!$I21,0),0))))))))))))))))</f>
        <v>0.10950082211214783</v>
      </c>
      <c r="CA23" s="33">
        <f ca="1">IF($O23=2002,OFFSET('2002'!K$1,Calculations!$J21,0),IF($O23=2003,OFFSET('2003'!K$1,Calculations!$J21,0),IF($O23=2004,OFFSET('2004'!K$1,Calculations!$J21,0),IF($O23=2005,OFFSET('2005'!K$1,Calculations!$J21,0),IF($O23=2006,OFFSET('2006'!K$1,Calculations!$J21,0),IF($O23=2007,OFFSET('2007'!K$1,Calculations!$J21,0),IF($O23=2008,OFFSET('2008'!K$1,Calculations!$J21,0),IF($O23=2009,OFFSET('2009'!K$1,Calculations!$J21,0),IF($O23=2010,OFFSET('2010'!K$1,Calculations!$J21,0),IF($O23=2011,OFFSET('2011'!K$1,Calculations!$J21,0),IF($O23=2012,OFFSET('2012'!K$1,Calculations!$J21,0),IF($O23=2013,OFFSET('2013'!K$1,Calculations!$J21,0),IF($O23=2014,OFFSET('2014'!K$1,Calculations!$J21,0),IF($O23=2015,OFFSET('2015'!K$1,Calculations!$J21,0),IF($O23=2016,OFFSET('2016'!K$1,Calculations!$J21,0),IF($O23=2017,OFFSET('2017'!K$1,Calculations!$J21,0),0))))))))))))))))</f>
        <v>8.2838527943229889E-3</v>
      </c>
      <c r="CB23" s="33">
        <f ca="1">IF($O23=2002,OFFSET('2002'!L$1,Calculations!$J21,0),IF($O23=2003,OFFSET('2003'!L$1,Calculations!$J21,0),IF($O23=2004,OFFSET('2004'!L$1,Calculations!$J21,0),IF($O23=2005,OFFSET('2005'!L$1,Calculations!$J21,0),IF($O23=2006,OFFSET('2006'!L$1,Calculations!$J21,0),IF($O23=2007,OFFSET('2007'!L$1,Calculations!$J21,0),IF($O23=2008,OFFSET('2008'!L$1,Calculations!$J21,0),IF($O23=2009,OFFSET('2009'!L$1,Calculations!$J21,0),IF($O23=2010,OFFSET('2010'!L$1,Calculations!$J21,0),IF($O23=2011,OFFSET('2011'!L$1,Calculations!$J21,0),IF($O23=2012,OFFSET('2012'!L$1,Calculations!$J21,0),IF($O23=2013,OFFSET('2013'!L$1,Calculations!$J21,0),IF($O23=2014,OFFSET('2014'!L$1,Calculations!$J21,0),IF($O23=2015,OFFSET('2015'!L$1,Calculations!$J21,0),IF($O23=2016,OFFSET('2016'!L$1,Calculations!$J21,0),IF($O23=2017,OFFSET('2017'!L$1,Calculations!$J21,0),0))))))))))))))))</f>
        <v>3.1699906746593343E-2</v>
      </c>
      <c r="CC23" s="33">
        <f ca="1">IF($O23=2002,OFFSET('2002'!M$1,Calculations!$J21,0),IF($O23=2003,OFFSET('2003'!M$1,Calculations!$J21,0),IF($O23=2004,OFFSET('2004'!M$1,Calculations!$J21,0),IF($O23=2005,OFFSET('2005'!M$1,Calculations!$J21,0),IF($O23=2006,OFFSET('2006'!M$1,Calculations!$J21,0),IF($O23=2007,OFFSET('2007'!M$1,Calculations!$J21,0),IF($O23=2008,OFFSET('2008'!M$1,Calculations!$J21,0),IF($O23=2009,OFFSET('2009'!M$1,Calculations!$J21,0),IF($O23=2010,OFFSET('2010'!M$1,Calculations!$J21,0),IF($O23=2011,OFFSET('2011'!M$1,Calculations!$J21,0),IF($O23=2012,OFFSET('2012'!M$1,Calculations!$J21,0),IF($O23=2013,OFFSET('2013'!M$1,Calculations!$J21,0),IF($O23=2014,OFFSET('2014'!M$1,Calculations!$J21,0),IF($O23=2015,OFFSET('2015'!M$1,Calculations!$J21,0),IF($O23=2016,OFFSET('2016'!M$1,Calculations!$J21,0),IF($O23=2017,OFFSET('2017'!M$1,Calculations!$J21,0),0))))))))))))))))</f>
        <v>3.4006180149681055E-3</v>
      </c>
      <c r="CD23" s="33">
        <f ca="1">IF($O23=2002,OFFSET('2002'!N$1,Calculations!$J21,0),IF($O23=2003,OFFSET('2003'!N$1,Calculations!$J21,0),IF($O23=2004,OFFSET('2004'!N$1,Calculations!$J21,0),IF($O23=2005,OFFSET('2005'!N$1,Calculations!$J21,0),IF($O23=2006,OFFSET('2006'!N$1,Calculations!$J21,0),IF($O23=2007,OFFSET('2007'!N$1,Calculations!$J21,0),IF($O23=2008,OFFSET('2008'!N$1,Calculations!$J21,0),IF($O23=2009,OFFSET('2009'!N$1,Calculations!$J21,0),IF($O23=2010,OFFSET('2010'!N$1,Calculations!$J21,0),IF($O23=2011,OFFSET('2011'!N$1,Calculations!$J21,0),IF($O23=2012,OFFSET('2012'!N$1,Calculations!$J21,0),IF($O23=2013,OFFSET('2013'!N$1,Calculations!$J21,0),IF($O23=2014,OFFSET('2014'!N$1,Calculations!$J21,0),IF($O23=2015,OFFSET('2015'!N$1,Calculations!$J21,0),IF($O23=2016,OFFSET('2016'!N$1,Calculations!$J21,0),IF($O23=2017,OFFSET('2017'!N$1,Calculations!$J21,0),0))))))))))))))))</f>
        <v>1.3821195148389297E-2</v>
      </c>
      <c r="CE23" s="33">
        <f ca="1">IF($O23=2002,OFFSET('2002'!O$1,Calculations!$J21,0),IF($O23=2003,OFFSET('2003'!O$1,Calculations!$J21,0),IF($O23=2004,OFFSET('2004'!O$1,Calculations!$J21,0),IF($O23=2005,OFFSET('2005'!O$1,Calculations!$J21,0),IF($O23=2006,OFFSET('2006'!O$1,Calculations!$J21,0),IF($O23=2007,OFFSET('2007'!O$1,Calculations!$J21,0),IF($O23=2008,OFFSET('2008'!O$1,Calculations!$J21,0),IF($O23=2009,OFFSET('2009'!O$1,Calculations!$J21,0),IF($O23=2010,OFFSET('2010'!O$1,Calculations!$J21,0),IF($O23=2011,OFFSET('2011'!O$1,Calculations!$J21,0),IF($O23=2012,OFFSET('2012'!O$1,Calculations!$J21,0),IF($O23=2013,OFFSET('2013'!O$1,Calculations!$J21,0),IF($O23=2014,OFFSET('2014'!O$1,Calculations!$J21,0),IF($O23=2015,OFFSET('2015'!O$1,Calculations!$J21,0),IF($O23=2016,OFFSET('2016'!O$1,Calculations!$J21,0),IF($O23=2017,OFFSET('2017'!O$1,Calculations!$J21,0),0))))))))))))))))</f>
        <v>4.4923314889616726E-4</v>
      </c>
      <c r="CF23" s="33">
        <f ca="1">IF($O23=2002,OFFSET('2002'!P$1,Calculations!$J21,0),IF($O23=2003,OFFSET('2003'!P$1,Calculations!$J21,0),IF($O23=2004,OFFSET('2004'!P$1,Calculations!$J21,0),IF($O23=2005,OFFSET('2005'!P$1,Calculations!$J21,0),IF($O23=2006,OFFSET('2006'!P$1,Calculations!$J21,0),IF($O23=2007,OFFSET('2007'!P$1,Calculations!$J21,0),IF($O23=2008,OFFSET('2008'!P$1,Calculations!$J21,0),IF($O23=2009,OFFSET('2009'!P$1,Calculations!$J21,0),IF($O23=2010,OFFSET('2010'!P$1,Calculations!$J21,0),IF($O23=2011,OFFSET('2011'!P$1,Calculations!$J21,0),IF($O23=2012,OFFSET('2012'!P$1,Calculations!$J21,0),IF($O23=2013,OFFSET('2013'!P$1,Calculations!$J21,0),IF($O23=2014,OFFSET('2014'!P$1,Calculations!$J21,0),IF($O23=2015,OFFSET('2015'!P$1,Calculations!$J21,0),IF($O23=2016,OFFSET('2016'!P$1,Calculations!$J21,0),IF($O23=2017,OFFSET('2017'!P$1,Calculations!$J21,0),0))))))))))))))))</f>
        <v>5.957887059589469E-3</v>
      </c>
      <c r="CG23" s="37">
        <f ca="1">IF($O23=2002,OFFSET('2002'!Q$1,Calculations!$J21,0),IF($O23=2003,OFFSET('2003'!Q$1,Calculations!$J21,0),IF($O23=2004,OFFSET('2004'!Q$1,Calculations!$J21,0),IF($O23=2005,OFFSET('2005'!Q$1,Calculations!$J21,0),IF($O23=2006,OFFSET('2006'!Q$1,Calculations!$J21,0),IF($O23=2007,OFFSET('2007'!Q$1,Calculations!$J21,0),IF($O23=2008,OFFSET('2008'!Q$1,Calculations!$J21,0),IF($O23=2009,OFFSET('2009'!Q$1,Calculations!$J21,0),IF($O23=2010,OFFSET('2010'!Q$1,Calculations!$J21,0),IF($O23=2011,OFFSET('2011'!Q$1,Calculations!$J21,0),IF($O23=2012,OFFSET('2012'!Q$1,Calculations!$J21,0),IF($O23=2013,OFFSET('2013'!Q$1,Calculations!$J21,0),IF($O23=2014,OFFSET('2014'!Q$1,Calculations!$J21,0),IF($O23=2015,OFFSET('2015'!Q$1,Calculations!$J21,0),IF($O23=2016,OFFSET('2016'!Q$1,Calculations!$J21,0),IF($O23=2017,OFFSET('2017'!Q$1,Calculations!$J21,0),0))))))))))))))))</f>
        <v>1.0411633074672823E-2</v>
      </c>
      <c r="CH23" s="33">
        <f ca="1">IF($O23=2002,OFFSET('2002'!K$1,Calculations!$K21,0),IF($O23=2003,OFFSET('2003'!K$1,Calculations!$K21,0),IF($O23=2004,OFFSET('2004'!K$1,Calculations!$K21,0),IF($O23=2005,OFFSET('2005'!K$1,Calculations!$K21,0),IF($O23=2006,OFFSET('2006'!K$1,Calculations!$K21,0),IF($O23=2007,OFFSET('2007'!K$1,Calculations!$K21,0),IF($O23=2008,OFFSET('2008'!K$1,Calculations!$K21,0),IF($O23=2009,OFFSET('2009'!K$1,Calculations!$K21,0),IF($O23=2010,OFFSET('2010'!K$1,Calculations!$K21,0),IF($O23=2011,OFFSET('2011'!K$1,Calculations!$K21,0),IF($O23=2012,OFFSET('2012'!K$1,Calculations!$K21,0),IF($O23=2013,OFFSET('2013'!K$1,Calculations!$K21,0),IF($O23=2014,OFFSET('2014'!K$1,Calculations!$K21,0),IF($O23=2015,OFFSET('2015'!K$1,Calculations!$K21,0),IF($O23=2016,OFFSET('2016'!K$1,Calculations!$K21,0),IF($O23=2017,OFFSET('2017'!K$1,Calculations!$K21,0),0))))))))))))))))</f>
        <v>0</v>
      </c>
      <c r="CI23" s="33">
        <f ca="1">IF($O23=2002,OFFSET('2002'!L$1,Calculations!$K21,0),IF($O23=2003,OFFSET('2003'!L$1,Calculations!$K21,0),IF($O23=2004,OFFSET('2004'!L$1,Calculations!$K21,0),IF($O23=2005,OFFSET('2005'!L$1,Calculations!$K21,0),IF($O23=2006,OFFSET('2006'!L$1,Calculations!$K21,0),IF($O23=2007,OFFSET('2007'!L$1,Calculations!$K21,0),IF($O23=2008,OFFSET('2008'!L$1,Calculations!$K21,0),IF($O23=2009,OFFSET('2009'!L$1,Calculations!$K21,0),IF($O23=2010,OFFSET('2010'!L$1,Calculations!$K21,0),IF($O23=2011,OFFSET('2011'!L$1,Calculations!$K21,0),IF($O23=2012,OFFSET('2012'!L$1,Calculations!$K21,0),IF($O23=2013,OFFSET('2013'!L$1,Calculations!$K21,0),IF($O23=2014,OFFSET('2014'!L$1,Calculations!$K21,0),IF($O23=2015,OFFSET('2015'!L$1,Calculations!$K21,0),IF($O23=2016,OFFSET('2016'!L$1,Calculations!$K21,0),IF($O23=2017,OFFSET('2017'!L$1,Calculations!$K21,0),0))))))))))))))))</f>
        <v>0</v>
      </c>
      <c r="CJ23" s="33">
        <f ca="1">IF($O23=2002,OFFSET('2002'!M$1,Calculations!$K21,0),IF($O23=2003,OFFSET('2003'!M$1,Calculations!$K21,0),IF($O23=2004,OFFSET('2004'!M$1,Calculations!$K21,0),IF($O23=2005,OFFSET('2005'!M$1,Calculations!$K21,0),IF($O23=2006,OFFSET('2006'!M$1,Calculations!$K21,0),IF($O23=2007,OFFSET('2007'!M$1,Calculations!$K21,0),IF($O23=2008,OFFSET('2008'!M$1,Calculations!$K21,0),IF($O23=2009,OFFSET('2009'!M$1,Calculations!$K21,0),IF($O23=2010,OFFSET('2010'!M$1,Calculations!$K21,0),IF($O23=2011,OFFSET('2011'!M$1,Calculations!$K21,0),IF($O23=2012,OFFSET('2012'!M$1,Calculations!$K21,0),IF($O23=2013,OFFSET('2013'!M$1,Calculations!$K21,0),IF($O23=2014,OFFSET('2014'!M$1,Calculations!$K21,0),IF($O23=2015,OFFSET('2015'!M$1,Calculations!$K21,0),IF($O23=2016,OFFSET('2016'!M$1,Calculations!$K21,0),IF($O23=2017,OFFSET('2017'!M$1,Calculations!$K21,0),0))))))))))))))))</f>
        <v>0</v>
      </c>
      <c r="CK23" s="33">
        <f ca="1">IF($O23=2002,OFFSET('2002'!N$1,Calculations!$K21,0),IF($O23=2003,OFFSET('2003'!N$1,Calculations!$K21,0),IF($O23=2004,OFFSET('2004'!N$1,Calculations!$K21,0),IF($O23=2005,OFFSET('2005'!N$1,Calculations!$K21,0),IF($O23=2006,OFFSET('2006'!N$1,Calculations!$K21,0),IF($O23=2007,OFFSET('2007'!N$1,Calculations!$K21,0),IF($O23=2008,OFFSET('2008'!N$1,Calculations!$K21,0),IF($O23=2009,OFFSET('2009'!N$1,Calculations!$K21,0),IF($O23=2010,OFFSET('2010'!N$1,Calculations!$K21,0),IF($O23=2011,OFFSET('2011'!N$1,Calculations!$K21,0),IF($O23=2012,OFFSET('2012'!N$1,Calculations!$K21,0),IF($O23=2013,OFFSET('2013'!N$1,Calculations!$K21,0),IF($O23=2014,OFFSET('2014'!N$1,Calculations!$K21,0),IF($O23=2015,OFFSET('2015'!N$1,Calculations!$K21,0),IF($O23=2016,OFFSET('2016'!N$1,Calculations!$K21,0),IF($O23=2017,OFFSET('2017'!N$1,Calculations!$K21,0),0))))))))))))))))</f>
        <v>0</v>
      </c>
      <c r="CL23" s="33">
        <f ca="1">IF($O23=2002,OFFSET('2002'!O$1,Calculations!$K21,0),IF($O23=2003,OFFSET('2003'!O$1,Calculations!$K21,0),IF($O23=2004,OFFSET('2004'!O$1,Calculations!$K21,0),IF($O23=2005,OFFSET('2005'!O$1,Calculations!$K21,0),IF($O23=2006,OFFSET('2006'!O$1,Calculations!$K21,0),IF($O23=2007,OFFSET('2007'!O$1,Calculations!$K21,0),IF($O23=2008,OFFSET('2008'!O$1,Calculations!$K21,0),IF($O23=2009,OFFSET('2009'!O$1,Calculations!$K21,0),IF($O23=2010,OFFSET('2010'!O$1,Calculations!$K21,0),IF($O23=2011,OFFSET('2011'!O$1,Calculations!$K21,0),IF($O23=2012,OFFSET('2012'!O$1,Calculations!$K21,0),IF($O23=2013,OFFSET('2013'!O$1,Calculations!$K21,0),IF($O23=2014,OFFSET('2014'!O$1,Calculations!$K21,0),IF($O23=2015,OFFSET('2015'!O$1,Calculations!$K21,0),IF($O23=2016,OFFSET('2016'!O$1,Calculations!$K21,0),IF($O23=2017,OFFSET('2017'!O$1,Calculations!$K21,0),0))))))))))))))))</f>
        <v>0</v>
      </c>
      <c r="CM23" s="33">
        <f ca="1">IF($O23=2002,OFFSET('2002'!P$1,Calculations!$K21,0),IF($O23=2003,OFFSET('2003'!P$1,Calculations!$K21,0),IF($O23=2004,OFFSET('2004'!P$1,Calculations!$K21,0),IF($O23=2005,OFFSET('2005'!P$1,Calculations!$K21,0),IF($O23=2006,OFFSET('2006'!P$1,Calculations!$K21,0),IF($O23=2007,OFFSET('2007'!P$1,Calculations!$K21,0),IF($O23=2008,OFFSET('2008'!P$1,Calculations!$K21,0),IF($O23=2009,OFFSET('2009'!P$1,Calculations!$K21,0),IF($O23=2010,OFFSET('2010'!P$1,Calculations!$K21,0),IF($O23=2011,OFFSET('2011'!P$1,Calculations!$K21,0),IF($O23=2012,OFFSET('2012'!P$1,Calculations!$K21,0),IF($O23=2013,OFFSET('2013'!P$1,Calculations!$K21,0),IF($O23=2014,OFFSET('2014'!P$1,Calculations!$K21,0),IF($O23=2015,OFFSET('2015'!P$1,Calculations!$K21,0),IF($O23=2016,OFFSET('2016'!P$1,Calculations!$K21,0),IF($O23=2017,OFFSET('2017'!P$1,Calculations!$K21,0),0))))))))))))))))</f>
        <v>0</v>
      </c>
      <c r="CN23" s="37">
        <f ca="1">IF($O23=2002,OFFSET('2002'!Q$1,Calculations!$K21,0),IF($O23=2003,OFFSET('2003'!Q$1,Calculations!$K21,0),IF($O23=2004,OFFSET('2004'!Q$1,Calculations!$K21,0),IF($O23=2005,OFFSET('2005'!Q$1,Calculations!$K21,0),IF($O23=2006,OFFSET('2006'!Q$1,Calculations!$K21,0),IF($O23=2007,OFFSET('2007'!Q$1,Calculations!$K21,0),IF($O23=2008,OFFSET('2008'!Q$1,Calculations!$K21,0),IF($O23=2009,OFFSET('2009'!Q$1,Calculations!$K21,0),IF($O23=2010,OFFSET('2010'!Q$1,Calculations!$K21,0),IF($O23=2011,OFFSET('2011'!Q$1,Calculations!$K21,0),IF($O23=2012,OFFSET('2012'!Q$1,Calculations!$K21,0),IF($O23=2013,OFFSET('2013'!Q$1,Calculations!$K21,0),IF($O23=2014,OFFSET('2014'!Q$1,Calculations!$K21,0),IF($O23=2015,OFFSET('2015'!Q$1,Calculations!$K21,0),IF($O23=2016,OFFSET('2016'!Q$1,Calculations!$K21,0),IF($O23=2017,OFFSET('2017'!Q$1,Calculations!$K21,0),0))))))))))))))))</f>
        <v>0</v>
      </c>
      <c r="CO23" s="71">
        <f t="shared" ca="1" si="10"/>
        <v>0</v>
      </c>
      <c r="CP23" s="33">
        <f ca="1">IF($O23=2002,OFFSET('2002'!K$1,Calculations!$L21,0),IF($O23=2003,OFFSET('2003'!K$1,Calculations!$L21,0),IF($O23=2004,OFFSET('2004'!K$1,Calculations!$L21,0),IF($O23=2005,OFFSET('2005'!K$1,Calculations!$L21,0),IF($O23=2006,OFFSET('2006'!K$1,Calculations!$L21,0),IF($O23=2007,OFFSET('2007'!K$1,Calculations!$L21,0),IF($O23=2008,OFFSET('2008'!K$1,Calculations!$L21,0),IF($O23=2009,OFFSET('2009'!K$1,Calculations!$L21,0),IF($O23=2010,OFFSET('2010'!K$1,Calculations!$L21,0),IF($O23=2011,OFFSET('2011'!K$1,Calculations!$L21,0),IF($O23=2012,OFFSET('2012'!K$1,Calculations!$L21,0),IF($O23=2013,OFFSET('2013'!K$1,Calculations!$L21,0),IF($O23=2014,OFFSET('2014'!K$1,Calculations!$L21,0),IF($O23=2015,OFFSET('2015'!K$1,Calculations!$L21,0),IF($O23=2016,OFFSET('2016'!K$1,Calculations!$L21,0),IF($O23=2017,OFFSET('2017'!K$1,Calculations!$L21,0),0))))))))))))))))</f>
        <v>0.39127442997285344</v>
      </c>
      <c r="CQ23" s="33">
        <f ca="1">IF($O23=2002,OFFSET('2002'!L$1,Calculations!$L21,0),IF($O23=2003,OFFSET('2003'!L$1,Calculations!$L21,0),IF($O23=2004,OFFSET('2004'!L$1,Calculations!$L21,0),IF($O23=2005,OFFSET('2005'!L$1,Calculations!$L21,0),IF($O23=2006,OFFSET('2006'!L$1,Calculations!$L21,0),IF($O23=2007,OFFSET('2007'!L$1,Calculations!$L21,0),IF($O23=2008,OFFSET('2008'!L$1,Calculations!$L21,0),IF($O23=2009,OFFSET('2009'!L$1,Calculations!$L21,0),IF($O23=2010,OFFSET('2010'!L$1,Calculations!$L21,0),IF($O23=2011,OFFSET('2011'!L$1,Calculations!$L21,0),IF($O23=2012,OFFSET('2012'!L$1,Calculations!$L21,0),IF($O23=2013,OFFSET('2013'!L$1,Calculations!$L21,0),IF($O23=2014,OFFSET('2014'!L$1,Calculations!$L21,0),IF($O23=2015,OFFSET('2015'!L$1,Calculations!$L21,0),IF($O23=2016,OFFSET('2016'!L$1,Calculations!$L21,0),IF($O23=2017,OFFSET('2017'!L$1,Calculations!$L21,0),0))))))))))))))))</f>
        <v>0.19440420809152328</v>
      </c>
      <c r="CR23" s="33">
        <f ca="1">IF($O23=2002,OFFSET('2002'!M$1,Calculations!$L21,0),IF($O23=2003,OFFSET('2003'!M$1,Calculations!$L21,0),IF($O23=2004,OFFSET('2004'!M$1,Calculations!$L21,0),IF($O23=2005,OFFSET('2005'!M$1,Calculations!$L21,0),IF($O23=2006,OFFSET('2006'!M$1,Calculations!$L21,0),IF($O23=2007,OFFSET('2007'!M$1,Calculations!$L21,0),IF($O23=2008,OFFSET('2008'!M$1,Calculations!$L21,0),IF($O23=2009,OFFSET('2009'!M$1,Calculations!$L21,0),IF($O23=2010,OFFSET('2010'!M$1,Calculations!$L21,0),IF($O23=2011,OFFSET('2011'!M$1,Calculations!$L21,0),IF($O23=2012,OFFSET('2012'!M$1,Calculations!$L21,0),IF($O23=2013,OFFSET('2013'!M$1,Calculations!$L21,0),IF($O23=2014,OFFSET('2014'!M$1,Calculations!$L21,0),IF($O23=2015,OFFSET('2015'!M$1,Calculations!$L21,0),IF($O23=2016,OFFSET('2016'!M$1,Calculations!$L21,0),IF($O23=2017,OFFSET('2017'!M$1,Calculations!$L21,0),0))))))))))))))))</f>
        <v>4.3180921840709624E-2</v>
      </c>
      <c r="CS23" s="33">
        <f ca="1">IF($O23=2002,OFFSET('2002'!N$1,Calculations!$L21,0),IF($O23=2003,OFFSET('2003'!N$1,Calculations!$L21,0),IF($O23=2004,OFFSET('2004'!N$1,Calculations!$L21,0),IF($O23=2005,OFFSET('2005'!N$1,Calculations!$L21,0),IF($O23=2006,OFFSET('2006'!N$1,Calculations!$L21,0),IF($O23=2007,OFFSET('2007'!N$1,Calculations!$L21,0),IF($O23=2008,OFFSET('2008'!N$1,Calculations!$L21,0),IF($O23=2009,OFFSET('2009'!N$1,Calculations!$L21,0),IF($O23=2010,OFFSET('2010'!N$1,Calculations!$L21,0),IF($O23=2011,OFFSET('2011'!N$1,Calculations!$L21,0),IF($O23=2012,OFFSET('2012'!N$1,Calculations!$L21,0),IF($O23=2013,OFFSET('2013'!N$1,Calculations!$L21,0),IF($O23=2014,OFFSET('2014'!N$1,Calculations!$L21,0),IF($O23=2015,OFFSET('2015'!N$1,Calculations!$L21,0),IF($O23=2016,OFFSET('2016'!N$1,Calculations!$L21,0),IF($O23=2017,OFFSET('2017'!N$1,Calculations!$L21,0),0))))))))))))))))</f>
        <v>5.1758090506569293E-2</v>
      </c>
      <c r="CT23" s="33">
        <f ca="1">IF($O23=2002,OFFSET('2002'!O$1,Calculations!$L21,0),IF($O23=2003,OFFSET('2003'!O$1,Calculations!$L21,0),IF($O23=2004,OFFSET('2004'!O$1,Calculations!$L21,0),IF($O23=2005,OFFSET('2005'!O$1,Calculations!$L21,0),IF($O23=2006,OFFSET('2006'!O$1,Calculations!$L21,0),IF($O23=2007,OFFSET('2007'!O$1,Calculations!$L21,0),IF($O23=2008,OFFSET('2008'!O$1,Calculations!$L21,0),IF($O23=2009,OFFSET('2009'!O$1,Calculations!$L21,0),IF($O23=2010,OFFSET('2010'!O$1,Calculations!$L21,0),IF($O23=2011,OFFSET('2011'!O$1,Calculations!$L21,0),IF($O23=2012,OFFSET('2012'!O$1,Calculations!$L21,0),IF($O23=2013,OFFSET('2013'!O$1,Calculations!$L21,0),IF($O23=2014,OFFSET('2014'!O$1,Calculations!$L21,0),IF($O23=2015,OFFSET('2015'!O$1,Calculations!$L21,0),IF($O23=2016,OFFSET('2016'!O$1,Calculations!$L21,0),IF($O23=2017,OFFSET('2017'!O$1,Calculations!$L21,0),0))))))))))))))))</f>
        <v>0.3190010589388792</v>
      </c>
      <c r="CU23" s="33">
        <f ca="1">IF($O23=2002,OFFSET('2002'!P$1,Calculations!$L21,0),IF($O23=2003,OFFSET('2003'!P$1,Calculations!$L21,0),IF($O23=2004,OFFSET('2004'!P$1,Calculations!$L21,0),IF($O23=2005,OFFSET('2005'!P$1,Calculations!$L21,0),IF($O23=2006,OFFSET('2006'!P$1,Calculations!$L21,0),IF($O23=2007,OFFSET('2007'!P$1,Calculations!$L21,0),IF($O23=2008,OFFSET('2008'!P$1,Calculations!$L21,0),IF($O23=2009,OFFSET('2009'!P$1,Calculations!$L21,0),IF($O23=2010,OFFSET('2010'!P$1,Calculations!$L21,0),IF($O23=2011,OFFSET('2011'!P$1,Calculations!$L21,0),IF($O23=2012,OFFSET('2012'!P$1,Calculations!$L21,0),IF($O23=2013,OFFSET('2013'!P$1,Calculations!$L21,0),IF($O23=2014,OFFSET('2014'!P$1,Calculations!$L21,0),IF($O23=2015,OFFSET('2015'!P$1,Calculations!$L21,0),IF($O23=2016,OFFSET('2016'!P$1,Calculations!$L21,0),IF($O23=2017,OFFSET('2017'!P$1,Calculations!$L21,0),0))))))))))))))))</f>
        <v>3.8129064946516709E-4</v>
      </c>
      <c r="CV23" s="37">
        <f ca="1">IF($O23=2002,OFFSET('2002'!Q$1,Calculations!$L21,0),IF($O23=2003,OFFSET('2003'!Q$1,Calculations!$L21,0),IF($O23=2004,OFFSET('2004'!Q$1,Calculations!$L21,0),IF($O23=2005,OFFSET('2005'!Q$1,Calculations!$L21,0),IF($O23=2006,OFFSET('2006'!Q$1,Calculations!$L21,0),IF($O23=2007,OFFSET('2007'!Q$1,Calculations!$L21,0),IF($O23=2008,OFFSET('2008'!Q$1,Calculations!$L21,0),IF($O23=2009,OFFSET('2009'!Q$1,Calculations!$L21,0),IF($O23=2010,OFFSET('2010'!Q$1,Calculations!$L21,0),IF($O23=2011,OFFSET('2011'!Q$1,Calculations!$L21,0),IF($O23=2012,OFFSET('2012'!Q$1,Calculations!$L21,0),IF($O23=2013,OFFSET('2013'!Q$1,Calculations!$L21,0),IF($O23=2014,OFFSET('2014'!Q$1,Calculations!$L21,0),IF($O23=2015,OFFSET('2015'!Q$1,Calculations!$L21,0),IF($O23=2016,OFFSET('2016'!Q$1,Calculations!$L21,0),IF($O23=2017,OFFSET('2017'!Q$1,Calculations!$L21,0),0))))))))))))))))</f>
        <v>1</v>
      </c>
      <c r="CW23" s="14">
        <v>-1.2962052473963798E-3</v>
      </c>
      <c r="CX23" s="14">
        <v>-2.061030896415111E-2</v>
      </c>
      <c r="CY23" s="14">
        <v>3.8569273863391547E-2</v>
      </c>
      <c r="CZ23" s="14">
        <v>1.8366206180626828E-3</v>
      </c>
      <c r="DA23" s="14">
        <v>1.5333875872703184E-2</v>
      </c>
      <c r="DB23" s="14">
        <v>-3.9947382996399959E-2</v>
      </c>
      <c r="DC23" s="14">
        <v>7.2110904007455706E-2</v>
      </c>
      <c r="DD23" s="14">
        <v>-2.4338506196270992E-2</v>
      </c>
      <c r="DE23" s="14">
        <v>4.4027412542832031E-2</v>
      </c>
      <c r="DF23" s="14">
        <v>2.651856299409578E-2</v>
      </c>
      <c r="DG23" s="14">
        <v>0</v>
      </c>
      <c r="DH23" s="14">
        <v>6.7880733450494141E-2</v>
      </c>
      <c r="DI23" s="54">
        <v>1.3725767652469207E-2</v>
      </c>
      <c r="DK23" s="40">
        <f t="shared" ca="1" si="11"/>
        <v>1.1831674828090695E-2</v>
      </c>
      <c r="DL23" s="36">
        <f t="shared" ca="1" si="12"/>
        <v>1.6107564690675858E-2</v>
      </c>
      <c r="DM23" s="36">
        <f t="shared" ca="1" si="13"/>
        <v>1.0832024192026885E-2</v>
      </c>
      <c r="DN23" s="36">
        <f t="shared" ca="1" si="14"/>
        <v>1.5467081484275919E-2</v>
      </c>
      <c r="DO23" s="36">
        <f t="shared" ca="1" si="15"/>
        <v>1.401782560885111E-2</v>
      </c>
      <c r="DP23" s="36">
        <f t="shared" ca="1" si="16"/>
        <v>1.2852027861889838E-2</v>
      </c>
      <c r="DQ23" s="48">
        <f t="shared" ca="1" si="32"/>
        <v>1.3510485940925044E-2</v>
      </c>
      <c r="DR23" s="51">
        <f t="shared" ca="1" si="33"/>
        <v>-2.1528171154416333E-4</v>
      </c>
      <c r="DS23" s="28">
        <f t="shared" ca="1" si="17"/>
        <v>1.0118316748280907</v>
      </c>
      <c r="DT23" s="28">
        <f t="shared" ca="1" si="18"/>
        <v>1.0161075646906759</v>
      </c>
      <c r="DU23" s="28">
        <f t="shared" ca="1" si="19"/>
        <v>1.0108320241920268</v>
      </c>
      <c r="DV23" s="28">
        <f t="shared" ca="1" si="20"/>
        <v>1.0154670814842759</v>
      </c>
      <c r="DW23" s="28">
        <f t="shared" ca="1" si="21"/>
        <v>1.014017825608851</v>
      </c>
      <c r="DX23" s="28">
        <f t="shared" ca="1" si="22"/>
        <v>1.0128520278618898</v>
      </c>
      <c r="DY23" s="28">
        <f t="shared" ca="1" si="34"/>
        <v>1.013510485940925</v>
      </c>
      <c r="DZ23" s="46">
        <f t="shared" si="23"/>
        <v>1.0137257676524691</v>
      </c>
      <c r="EA23" s="2">
        <f t="shared" ca="1" si="24"/>
        <v>1.176222780978055E-2</v>
      </c>
      <c r="EB23" s="2">
        <f t="shared" ca="1" si="25"/>
        <v>1.5979214310916156E-2</v>
      </c>
      <c r="EC23" s="2">
        <f t="shared" ca="1" si="26"/>
        <v>1.0773778056181738E-2</v>
      </c>
      <c r="ED23" s="2">
        <f t="shared" ca="1" si="27"/>
        <v>1.5348685446199871E-2</v>
      </c>
      <c r="EE23" s="2">
        <f t="shared" ca="1" si="28"/>
        <v>1.3920484510382186E-2</v>
      </c>
      <c r="EF23" s="2">
        <f t="shared" ca="1" si="29"/>
        <v>1.2770141410135995E-2</v>
      </c>
      <c r="EG23" s="2">
        <f t="shared" ca="1" si="30"/>
        <v>1.3420033122724948E-2</v>
      </c>
      <c r="EH23" s="17">
        <f t="shared" si="31"/>
        <v>1.3632422489747992E-2</v>
      </c>
      <c r="EI23" s="13">
        <f t="shared" ca="1" si="35"/>
        <v>-2.1238936702304423E-4</v>
      </c>
      <c r="EK23" s="89">
        <f t="shared" ca="1" si="0"/>
        <v>0.47488390335338865</v>
      </c>
      <c r="EL23" s="24">
        <f t="shared" ca="1" si="1"/>
        <v>6.0004638365426223E-2</v>
      </c>
      <c r="EM23" s="89">
        <f t="shared" ca="1" si="2"/>
        <v>5.8807387891123761E-2</v>
      </c>
      <c r="EN23" s="89">
        <f t="shared" ca="1" si="3"/>
        <v>5.55607777761358E-2</v>
      </c>
      <c r="EO23" s="45">
        <f t="shared" ca="1" si="4"/>
        <v>5.7111718068150873E-2</v>
      </c>
      <c r="EP23" s="89">
        <f t="shared" ca="1" si="5"/>
        <v>3.2572768659810377E-3</v>
      </c>
      <c r="EQ23" s="89">
        <f t="shared" ca="1" si="6"/>
        <v>0.12550852722614883</v>
      </c>
      <c r="ER23" s="45">
        <f t="shared" ca="1" si="7"/>
        <v>4.495331526682414E-2</v>
      </c>
      <c r="ES23" s="89">
        <f t="shared" ca="1" si="8"/>
        <v>0.10950082211214783</v>
      </c>
      <c r="ET23" s="89">
        <f t="shared" ca="1" si="9"/>
        <v>1.0411633074672823E-2</v>
      </c>
    </row>
    <row r="24" spans="1:150">
      <c r="A24">
        <v>141</v>
      </c>
      <c r="B24">
        <v>142</v>
      </c>
      <c r="C24">
        <v>143</v>
      </c>
      <c r="D24">
        <v>144</v>
      </c>
      <c r="E24">
        <v>145</v>
      </c>
      <c r="F24">
        <v>146</v>
      </c>
      <c r="G24">
        <v>147</v>
      </c>
      <c r="H24">
        <v>148</v>
      </c>
      <c r="I24">
        <v>149</v>
      </c>
      <c r="J24">
        <v>150</v>
      </c>
      <c r="K24">
        <v>151</v>
      </c>
      <c r="L24">
        <v>152</v>
      </c>
      <c r="N24" s="16">
        <v>38231</v>
      </c>
      <c r="O24" s="20">
        <v>2004</v>
      </c>
      <c r="P24" s="17">
        <f ca="1">IF($O24=2002,OFFSET('2002'!K$1,Calculations!$A22,0),IF($O24=2003,OFFSET('2003'!K$1,Calculations!$A22,0),IF($O24=2004,OFFSET('2004'!K$1,Calculations!$A22,0),IF($O24=2005,OFFSET('2005'!K$1,Calculations!$A22,0),IF($O24=2006,OFFSET('2006'!K$1,Calculations!$A22,0),IF($O24=2007,OFFSET('2007'!K$1,Calculations!$A22,0),IF($O24=2008,OFFSET('2008'!K$1,Calculations!$A22,0),IF($O24=2009,OFFSET('2009'!K$1,Calculations!$A22,0),IF($O24=2010,OFFSET('2010'!K$1,Calculations!$A22,0),IF($O24=2011,OFFSET('2011'!K$1,Calculations!$A22,0),IF($O24=2012,OFFSET('2012'!K$1,Calculations!$A22,0),IF($O24=2013,OFFSET('2013'!K$1,Calculations!$A22,0),IF($O24=2014,OFFSET('2014'!K$1,Calculations!$A22,0),IF($O24=2015,OFFSET('2015'!K$1,Calculations!$A22,0),IF($O24=2016,OFFSET('2016'!K$1,Calculations!$A22,0),IF($O24=2017,OFFSET('2017'!K$1,Calculations!$A22,0),0))))))))))))))))</f>
        <v>0.67077557233341756</v>
      </c>
      <c r="Q24" s="17">
        <f ca="1">IF($O24=2002,OFFSET('2002'!L$1,Calculations!$A22,0),IF($O24=2003,OFFSET('2003'!L$1,Calculations!$A22,0),IF($O24=2004,OFFSET('2004'!L$1,Calculations!$A22,0),IF($O24=2005,OFFSET('2005'!L$1,Calculations!$A22,0),IF($O24=2006,OFFSET('2006'!L$1,Calculations!$A22,0),IF($O24=2007,OFFSET('2007'!L$1,Calculations!$A22,0),IF($O24=2008,OFFSET('2008'!L$1,Calculations!$A22,0),IF($O24=2009,OFFSET('2009'!L$1,Calculations!$A22,0),IF($O24=2010,OFFSET('2010'!L$1,Calculations!$A22,0),IF($O24=2011,OFFSET('2011'!L$1,Calculations!$A22,0),IF($O24=2012,OFFSET('2012'!L$1,Calculations!$A22,0),IF($O24=2013,OFFSET('2013'!L$1,Calculations!$A22,0),IF($O24=2014,OFFSET('2014'!L$1,Calculations!$A22,0),IF($O24=2015,OFFSET('2015'!L$1,Calculations!$A22,0),IF($O24=2016,OFFSET('2016'!L$1,Calculations!$A22,0),IF($O24=2017,OFFSET('2017'!L$1,Calculations!$A22,0),0))))))))))))))))</f>
        <v>0.26739136822703052</v>
      </c>
      <c r="R24" s="17">
        <f ca="1">IF($O24=2002,OFFSET('2002'!M$1,Calculations!$A22,0),IF($O24=2003,OFFSET('2003'!M$1,Calculations!$A22,0),IF($O24=2004,OFFSET('2004'!M$1,Calculations!$A22,0),IF($O24=2005,OFFSET('2005'!M$1,Calculations!$A22,0),IF($O24=2006,OFFSET('2006'!M$1,Calculations!$A22,0),IF($O24=2007,OFFSET('2007'!M$1,Calculations!$A22,0),IF($O24=2008,OFFSET('2008'!M$1,Calculations!$A22,0),IF($O24=2009,OFFSET('2009'!M$1,Calculations!$A22,0),IF($O24=2010,OFFSET('2010'!M$1,Calculations!$A22,0),IF($O24=2011,OFFSET('2011'!M$1,Calculations!$A22,0),IF($O24=2012,OFFSET('2012'!M$1,Calculations!$A22,0),IF($O24=2013,OFFSET('2013'!M$1,Calculations!$A22,0),IF($O24=2014,OFFSET('2014'!M$1,Calculations!$A22,0),IF($O24=2015,OFFSET('2015'!M$1,Calculations!$A22,0),IF($O24=2016,OFFSET('2016'!M$1,Calculations!$A22,0),IF($O24=2017,OFFSET('2017'!M$1,Calculations!$A22,0),0))))))))))))))))</f>
        <v>0.34548162013326555</v>
      </c>
      <c r="S24" s="17">
        <f ca="1">IF($O24=2002,OFFSET('2002'!N$1,Calculations!$A22,0),IF($O24=2003,OFFSET('2003'!N$1,Calculations!$A22,0),IF($O24=2004,OFFSET('2004'!N$1,Calculations!$A22,0),IF($O24=2005,OFFSET('2005'!N$1,Calculations!$A22,0),IF($O24=2006,OFFSET('2006'!N$1,Calculations!$A22,0),IF($O24=2007,OFFSET('2007'!N$1,Calculations!$A22,0),IF($O24=2008,OFFSET('2008'!N$1,Calculations!$A22,0),IF($O24=2009,OFFSET('2009'!N$1,Calculations!$A22,0),IF($O24=2010,OFFSET('2010'!N$1,Calculations!$A22,0),IF($O24=2011,OFFSET('2011'!N$1,Calculations!$A22,0),IF($O24=2012,OFFSET('2012'!N$1,Calculations!$A22,0),IF($O24=2013,OFFSET('2013'!N$1,Calculations!$A22,0),IF($O24=2014,OFFSET('2014'!N$1,Calculations!$A22,0),IF($O24=2015,OFFSET('2015'!N$1,Calculations!$A22,0),IF($O24=2016,OFFSET('2016'!N$1,Calculations!$A22,0),IF($O24=2017,OFFSET('2017'!N$1,Calculations!$A22,0),0))))))))))))))))</f>
        <v>0.25838383422005717</v>
      </c>
      <c r="T24" s="17">
        <f ca="1">IF($O24=2002,OFFSET('2002'!O$1,Calculations!$A22,0),IF($O24=2003,OFFSET('2003'!O$1,Calculations!$A22,0),IF($O24=2004,OFFSET('2004'!O$1,Calculations!$A22,0),IF($O24=2005,OFFSET('2005'!O$1,Calculations!$A22,0),IF($O24=2006,OFFSET('2006'!O$1,Calculations!$A22,0),IF($O24=2007,OFFSET('2007'!O$1,Calculations!$A22,0),IF($O24=2008,OFFSET('2008'!O$1,Calculations!$A22,0),IF($O24=2009,OFFSET('2009'!O$1,Calculations!$A22,0),IF($O24=2010,OFFSET('2010'!O$1,Calculations!$A22,0),IF($O24=2011,OFFSET('2011'!O$1,Calculations!$A22,0),IF($O24=2012,OFFSET('2012'!O$1,Calculations!$A22,0),IF($O24=2013,OFFSET('2013'!O$1,Calculations!$A22,0),IF($O24=2014,OFFSET('2014'!O$1,Calculations!$A22,0),IF($O24=2015,OFFSET('2015'!O$1,Calculations!$A22,0),IF($O24=2016,OFFSET('2016'!O$1,Calculations!$A22,0),IF($O24=2017,OFFSET('2017'!O$1,Calculations!$A22,0),0))))))))))))))))</f>
        <v>0.45725428721147326</v>
      </c>
      <c r="U24" s="17">
        <f ca="1">IF($O24=2002,OFFSET('2002'!P$1,Calculations!$A22,0),IF($O24=2003,OFFSET('2003'!P$1,Calculations!$A22,0),IF($O24=2004,OFFSET('2004'!P$1,Calculations!$A22,0),IF($O24=2005,OFFSET('2005'!P$1,Calculations!$A22,0),IF($O24=2006,OFFSET('2006'!P$1,Calculations!$A22,0),IF($O24=2007,OFFSET('2007'!P$1,Calculations!$A22,0),IF($O24=2008,OFFSET('2008'!P$1,Calculations!$A22,0),IF($O24=2009,OFFSET('2009'!P$1,Calculations!$A22,0),IF($O24=2010,OFFSET('2010'!P$1,Calculations!$A22,0),IF($O24=2011,OFFSET('2011'!P$1,Calculations!$A22,0),IF($O24=2012,OFFSET('2012'!P$1,Calculations!$A22,0),IF($O24=2013,OFFSET('2013'!P$1,Calculations!$A22,0),IF($O24=2014,OFFSET('2014'!P$1,Calculations!$A22,0),IF($O24=2015,OFFSET('2015'!P$1,Calculations!$A22,0),IF($O24=2016,OFFSET('2016'!P$1,Calculations!$A22,0),IF($O24=2017,OFFSET('2017'!P$1,Calculations!$A22,0),0))))))))))))))))</f>
        <v>0.19684268487824197</v>
      </c>
      <c r="V24" s="13">
        <f ca="1">IF($O24=2002,OFFSET('2002'!Q$1,Calculations!$A22,0),IF($O24=2003,OFFSET('2003'!Q$1,Calculations!$A22,0),IF($O24=2004,OFFSET('2004'!Q$1,Calculations!$A22,0),IF($O24=2005,OFFSET('2005'!Q$1,Calculations!$A22,0),IF($O24=2006,OFFSET('2006'!Q$1,Calculations!$A22,0),IF($O24=2007,OFFSET('2007'!Q$1,Calculations!$A22,0),IF($O24=2008,OFFSET('2008'!Q$1,Calculations!$A22,0),IF($O24=2009,OFFSET('2009'!Q$1,Calculations!$A22,0),IF($O24=2010,OFFSET('2010'!Q$1,Calculations!$A22,0),IF($O24=2011,OFFSET('2011'!Q$1,Calculations!$A22,0),IF($O24=2012,OFFSET('2012'!Q$1,Calculations!$A22,0),IF($O24=2013,OFFSET('2013'!Q$1,Calculations!$A22,0),IF($O24=2014,OFFSET('2014'!Q$1,Calculations!$A22,0),IF($O24=2015,OFFSET('2015'!Q$1,Calculations!$A22,0),IF($O24=2016,OFFSET('2016'!Q$1,Calculations!$A22,0),IF($O24=2017,OFFSET('2017'!Q$1,Calculations!$A22,0),0))))))))))))))))</f>
        <v>0.4899874233034478</v>
      </c>
      <c r="W24" s="33">
        <f ca="1">IF($O24=2002,OFFSET('2002'!K$1,Calculations!$B22,0),IF($O24=2003,OFFSET('2003'!K$1,Calculations!$B22,0),IF($O24=2004,OFFSET('2004'!K$1,Calculations!$B22,0),IF($O24=2005,OFFSET('2005'!K$1,Calculations!$B22,0),IF($O24=2006,OFFSET('2006'!K$1,Calculations!$B22,0),IF($O24=2007,OFFSET('2007'!K$1,Calculations!$B22,0),IF($O24=2008,OFFSET('2008'!K$1,Calculations!$B22,0),IF($O24=2009,OFFSET('2009'!K$1,Calculations!$B22,0),IF($O24=2010,OFFSET('2010'!K$1,Calculations!$B22,0),IF($O24=2011,OFFSET('2011'!K$1,Calculations!$B22,0),IF($O24=2012,OFFSET('2012'!K$1,Calculations!$B22,0),IF($O24=2013,OFFSET('2013'!K$1,Calculations!$B22,0),IF($O24=2014,OFFSET('2014'!K$1,Calculations!$B22,0),IF($O24=2015,OFFSET('2015'!K$1,Calculations!$B22,0),IF($O24=2016,OFFSET('2016'!K$1,Calculations!$B22,0),IF($O24=2017,OFFSET('2017'!K$1,Calculations!$B22,0),0))))))))))))))))</f>
        <v>3.4696291500244822E-2</v>
      </c>
      <c r="X24" s="33">
        <f ca="1">IF($O24=2002,OFFSET('2002'!L$1,Calculations!$B22,0),IF($O24=2003,OFFSET('2003'!L$1,Calculations!$B22,0),IF($O24=2004,OFFSET('2004'!L$1,Calculations!$B22,0),IF($O24=2005,OFFSET('2005'!L$1,Calculations!$B22,0),IF($O24=2006,OFFSET('2006'!L$1,Calculations!$B22,0),IF($O24=2007,OFFSET('2007'!L$1,Calculations!$B22,0),IF($O24=2008,OFFSET('2008'!L$1,Calculations!$B22,0),IF($O24=2009,OFFSET('2009'!L$1,Calculations!$B22,0),IF($O24=2010,OFFSET('2010'!L$1,Calculations!$B22,0),IF($O24=2011,OFFSET('2011'!L$1,Calculations!$B22,0),IF($O24=2012,OFFSET('2012'!L$1,Calculations!$B22,0),IF($O24=2013,OFFSET('2013'!L$1,Calculations!$B22,0),IF($O24=2014,OFFSET('2014'!L$1,Calculations!$B22,0),IF($O24=2015,OFFSET('2015'!L$1,Calculations!$B22,0),IF($O24=2016,OFFSET('2016'!L$1,Calculations!$B22,0),IF($O24=2017,OFFSET('2017'!L$1,Calculations!$B22,0),0))))))))))))))))</f>
        <v>8.1475065625591175E-2</v>
      </c>
      <c r="Y24" s="33">
        <f ca="1">IF($O24=2002,OFFSET('2002'!M$1,Calculations!$B22,0),IF($O24=2003,OFFSET('2003'!M$1,Calculations!$B22,0),IF($O24=2004,OFFSET('2004'!M$1,Calculations!$B22,0),IF($O24=2005,OFFSET('2005'!M$1,Calculations!$B22,0),IF($O24=2006,OFFSET('2006'!M$1,Calculations!$B22,0),IF($O24=2007,OFFSET('2007'!M$1,Calculations!$B22,0),IF($O24=2008,OFFSET('2008'!M$1,Calculations!$B22,0),IF($O24=2009,OFFSET('2009'!M$1,Calculations!$B22,0),IF($O24=2010,OFFSET('2010'!M$1,Calculations!$B22,0),IF($O24=2011,OFFSET('2011'!M$1,Calculations!$B22,0),IF($O24=2012,OFFSET('2012'!M$1,Calculations!$B22,0),IF($O24=2013,OFFSET('2013'!M$1,Calculations!$B22,0),IF($O24=2014,OFFSET('2014'!M$1,Calculations!$B22,0),IF($O24=2015,OFFSET('2015'!M$1,Calculations!$B22,0),IF($O24=2016,OFFSET('2016'!M$1,Calculations!$B22,0),IF($O24=2017,OFFSET('2017'!M$1,Calculations!$B22,0),0))))))))))))))))</f>
        <v>8.4181225671389248E-2</v>
      </c>
      <c r="Z24" s="33">
        <f ca="1">IF($O24=2002,OFFSET('2002'!N$1,Calculations!$B22,0),IF($O24=2003,OFFSET('2003'!N$1,Calculations!$B22,0),IF($O24=2004,OFFSET('2004'!N$1,Calculations!$B22,0),IF($O24=2005,OFFSET('2005'!N$1,Calculations!$B22,0),IF($O24=2006,OFFSET('2006'!N$1,Calculations!$B22,0),IF($O24=2007,OFFSET('2007'!N$1,Calculations!$B22,0),IF($O24=2008,OFFSET('2008'!N$1,Calculations!$B22,0),IF($O24=2009,OFFSET('2009'!N$1,Calculations!$B22,0),IF($O24=2010,OFFSET('2010'!N$1,Calculations!$B22,0),IF($O24=2011,OFFSET('2011'!N$1,Calculations!$B22,0),IF($O24=2012,OFFSET('2012'!N$1,Calculations!$B22,0),IF($O24=2013,OFFSET('2013'!N$1,Calculations!$B22,0),IF($O24=2014,OFFSET('2014'!N$1,Calculations!$B22,0),IF($O24=2015,OFFSET('2015'!N$1,Calculations!$B22,0),IF($O24=2016,OFFSET('2016'!N$1,Calculations!$B22,0),IF($O24=2017,OFFSET('2017'!N$1,Calculations!$B22,0),0))))))))))))))))</f>
        <v>5.8678780147368118E-2</v>
      </c>
      <c r="AA24" s="33">
        <f ca="1">IF($O24=2002,OFFSET('2002'!O$1,Calculations!$B22,0),IF($O24=2003,OFFSET('2003'!O$1,Calculations!$B22,0),IF($O24=2004,OFFSET('2004'!O$1,Calculations!$B22,0),IF($O24=2005,OFFSET('2005'!O$1,Calculations!$B22,0),IF($O24=2006,OFFSET('2006'!O$1,Calculations!$B22,0),IF($O24=2007,OFFSET('2007'!O$1,Calculations!$B22,0),IF($O24=2008,OFFSET('2008'!O$1,Calculations!$B22,0),IF($O24=2009,OFFSET('2009'!O$1,Calculations!$B22,0),IF($O24=2010,OFFSET('2010'!O$1,Calculations!$B22,0),IF($O24=2011,OFFSET('2011'!O$1,Calculations!$B22,0),IF($O24=2012,OFFSET('2012'!O$1,Calculations!$B22,0),IF($O24=2013,OFFSET('2013'!O$1,Calculations!$B22,0),IF($O24=2014,OFFSET('2014'!O$1,Calculations!$B22,0),IF($O24=2015,OFFSET('2015'!O$1,Calculations!$B22,0),IF($O24=2016,OFFSET('2016'!O$1,Calculations!$B22,0),IF($O24=2017,OFFSET('2017'!O$1,Calculations!$B22,0),0))))))))))))))))</f>
        <v>7.6620404669675748E-2</v>
      </c>
      <c r="AB24" s="33">
        <f ca="1">IF($O24=2002,OFFSET('2002'!P$1,Calculations!$B22,0),IF($O24=2003,OFFSET('2003'!P$1,Calculations!$B22,0),IF($O24=2004,OFFSET('2004'!P$1,Calculations!$B22,0),IF($O24=2005,OFFSET('2005'!P$1,Calculations!$B22,0),IF($O24=2006,OFFSET('2006'!P$1,Calculations!$B22,0),IF($O24=2007,OFFSET('2007'!P$1,Calculations!$B22,0),IF($O24=2008,OFFSET('2008'!P$1,Calculations!$B22,0),IF($O24=2009,OFFSET('2009'!P$1,Calculations!$B22,0),IF($O24=2010,OFFSET('2010'!P$1,Calculations!$B22,0),IF($O24=2011,OFFSET('2011'!P$1,Calculations!$B22,0),IF($O24=2012,OFFSET('2012'!P$1,Calculations!$B22,0),IF($O24=2013,OFFSET('2013'!P$1,Calculations!$B22,0),IF($O24=2014,OFFSET('2014'!P$1,Calculations!$B22,0),IF($O24=2015,OFFSET('2015'!P$1,Calculations!$B22,0),IF($O24=2016,OFFSET('2016'!P$1,Calculations!$B22,0),IF($O24=2017,OFFSET('2017'!P$1,Calculations!$B22,0),0))))))))))))))))</f>
        <v>5.7055985580267171E-2</v>
      </c>
      <c r="AC24" s="37">
        <f ca="1">IF($O24=2002,OFFSET('2002'!Q$1,Calculations!$B22,0),IF($O24=2003,OFFSET('2003'!Q$1,Calculations!$B22,0),IF($O24=2004,OFFSET('2004'!Q$1,Calculations!$B22,0),IF($O24=2005,OFFSET('2005'!Q$1,Calculations!$B22,0),IF($O24=2006,OFFSET('2006'!Q$1,Calculations!$B22,0),IF($O24=2007,OFFSET('2007'!Q$1,Calculations!$B22,0),IF($O24=2008,OFFSET('2008'!Q$1,Calculations!$B22,0),IF($O24=2009,OFFSET('2009'!Q$1,Calculations!$B22,0),IF($O24=2010,OFFSET('2010'!Q$1,Calculations!$B22,0),IF($O24=2011,OFFSET('2011'!Q$1,Calculations!$B22,0),IF($O24=2012,OFFSET('2012'!Q$1,Calculations!$B22,0),IF($O24=2013,OFFSET('2013'!Q$1,Calculations!$B22,0),IF($O24=2014,OFFSET('2014'!Q$1,Calculations!$B22,0),IF($O24=2015,OFFSET('2015'!Q$1,Calculations!$B22,0),IF($O24=2016,OFFSET('2016'!Q$1,Calculations!$B22,0),IF($O24=2017,OFFSET('2017'!Q$1,Calculations!$B22,0),0))))))))))))))))</f>
        <v>6.0498687242101182E-2</v>
      </c>
      <c r="AD24" s="33">
        <f ca="1">IF($O24=2002,OFFSET('2002'!K$1,Calculations!$C22,0),IF($O24=2003,OFFSET('2003'!K$1,Calculations!$C22,0),IF($O24=2004,OFFSET('2004'!K$1,Calculations!$C22,0),IF($O24=2005,OFFSET('2005'!K$1,Calculations!$C22,0),IF($O24=2006,OFFSET('2006'!K$1,Calculations!$C22,0),IF($O24=2007,OFFSET('2007'!K$1,Calculations!$C22,0),IF($O24=2008,OFFSET('2008'!K$1,Calculations!$C22,0),IF($O24=2009,OFFSET('2009'!K$1,Calculations!$C22,0),IF($O24=2010,OFFSET('2010'!K$1,Calculations!$C22,0),IF($O24=2011,OFFSET('2011'!K$1,Calculations!$C22,0),IF($O24=2012,OFFSET('2012'!K$1,Calculations!$C22,0),IF($O24=2013,OFFSET('2013'!K$1,Calculations!$C22,0),IF($O24=2014,OFFSET('2014'!K$1,Calculations!$C22,0),IF($O24=2015,OFFSET('2015'!K$1,Calculations!$C22,0),IF($O24=2016,OFFSET('2016'!K$1,Calculations!$C22,0),IF($O24=2017,OFFSET('2017'!K$1,Calculations!$C22,0),0))))))))))))))))</f>
        <v>1.4316684136254334E-2</v>
      </c>
      <c r="AE24" s="33">
        <f ca="1">IF($O24=2002,OFFSET('2002'!L$1,Calculations!$C22,0),IF($O24=2003,OFFSET('2003'!L$1,Calculations!$C22,0),IF($O24=2004,OFFSET('2004'!L$1,Calculations!$C22,0),IF($O24=2005,OFFSET('2005'!L$1,Calculations!$C22,0),IF($O24=2006,OFFSET('2006'!L$1,Calculations!$C22,0),IF($O24=2007,OFFSET('2007'!L$1,Calculations!$C22,0),IF($O24=2008,OFFSET('2008'!L$1,Calculations!$C22,0),IF($O24=2009,OFFSET('2009'!L$1,Calculations!$C22,0),IF($O24=2010,OFFSET('2010'!L$1,Calculations!$C22,0),IF($O24=2011,OFFSET('2011'!L$1,Calculations!$C22,0),IF($O24=2012,OFFSET('2012'!L$1,Calculations!$C22,0),IF($O24=2013,OFFSET('2013'!L$1,Calculations!$C22,0),IF($O24=2014,OFFSET('2014'!L$1,Calculations!$C22,0),IF($O24=2015,OFFSET('2015'!L$1,Calculations!$C22,0),IF($O24=2016,OFFSET('2016'!L$1,Calculations!$C22,0),IF($O24=2017,OFFSET('2017'!L$1,Calculations!$C22,0),0))))))))))))))))</f>
        <v>9.646689336959445E-2</v>
      </c>
      <c r="AF24" s="33">
        <f ca="1">IF($O24=2002,OFFSET('2002'!M$1,Calculations!$C22,0),IF($O24=2003,OFFSET('2003'!M$1,Calculations!$C22,0),IF($O24=2004,OFFSET('2004'!M$1,Calculations!$C22,0),IF($O24=2005,OFFSET('2005'!M$1,Calculations!$C22,0),IF($O24=2006,OFFSET('2006'!M$1,Calculations!$C22,0),IF($O24=2007,OFFSET('2007'!M$1,Calculations!$C22,0),IF($O24=2008,OFFSET('2008'!M$1,Calculations!$C22,0),IF($O24=2009,OFFSET('2009'!M$1,Calculations!$C22,0),IF($O24=2010,OFFSET('2010'!M$1,Calculations!$C22,0),IF($O24=2011,OFFSET('2011'!M$1,Calculations!$C22,0),IF($O24=2012,OFFSET('2012'!M$1,Calculations!$C22,0),IF($O24=2013,OFFSET('2013'!M$1,Calculations!$C22,0),IF($O24=2014,OFFSET('2014'!M$1,Calculations!$C22,0),IF($O24=2015,OFFSET('2015'!M$1,Calculations!$C22,0),IF($O24=2016,OFFSET('2016'!M$1,Calculations!$C22,0),IF($O24=2017,OFFSET('2017'!M$1,Calculations!$C22,0),0))))))))))))))))</f>
        <v>0.14298791317879803</v>
      </c>
      <c r="AG24" s="33">
        <f ca="1">IF($O24=2002,OFFSET('2002'!N$1,Calculations!$C22,0),IF($O24=2003,OFFSET('2003'!N$1,Calculations!$C22,0),IF($O24=2004,OFFSET('2004'!N$1,Calculations!$C22,0),IF($O24=2005,OFFSET('2005'!N$1,Calculations!$C22,0),IF($O24=2006,OFFSET('2006'!N$1,Calculations!$C22,0),IF($O24=2007,OFFSET('2007'!N$1,Calculations!$C22,0),IF($O24=2008,OFFSET('2008'!N$1,Calculations!$C22,0),IF($O24=2009,OFFSET('2009'!N$1,Calculations!$C22,0),IF($O24=2010,OFFSET('2010'!N$1,Calculations!$C22,0),IF($O24=2011,OFFSET('2011'!N$1,Calculations!$C22,0),IF($O24=2012,OFFSET('2012'!N$1,Calculations!$C22,0),IF($O24=2013,OFFSET('2013'!N$1,Calculations!$C22,0),IF($O24=2014,OFFSET('2014'!N$1,Calculations!$C22,0),IF($O24=2015,OFFSET('2015'!N$1,Calculations!$C22,0),IF($O24=2016,OFFSET('2016'!N$1,Calculations!$C22,0),IF($O24=2017,OFFSET('2017'!N$1,Calculations!$C22,0),0))))))))))))))))</f>
        <v>0.103844481235582</v>
      </c>
      <c r="AH24" s="33">
        <f ca="1">IF($O24=2002,OFFSET('2002'!O$1,Calculations!$C22,0),IF($O24=2003,OFFSET('2003'!O$1,Calculations!$C22,0),IF($O24=2004,OFFSET('2004'!O$1,Calculations!$C22,0),IF($O24=2005,OFFSET('2005'!O$1,Calculations!$C22,0),IF($O24=2006,OFFSET('2006'!O$1,Calculations!$C22,0),IF($O24=2007,OFFSET('2007'!O$1,Calculations!$C22,0),IF($O24=2008,OFFSET('2008'!O$1,Calculations!$C22,0),IF($O24=2009,OFFSET('2009'!O$1,Calculations!$C22,0),IF($O24=2010,OFFSET('2010'!O$1,Calculations!$C22,0),IF($O24=2011,OFFSET('2011'!O$1,Calculations!$C22,0),IF($O24=2012,OFFSET('2012'!O$1,Calculations!$C22,0),IF($O24=2013,OFFSET('2013'!O$1,Calculations!$C22,0),IF($O24=2014,OFFSET('2014'!O$1,Calculations!$C22,0),IF($O24=2015,OFFSET('2015'!O$1,Calculations!$C22,0),IF($O24=2016,OFFSET('2016'!O$1,Calculations!$C22,0),IF($O24=2017,OFFSET('2017'!O$1,Calculations!$C22,0),0))))))))))))))))</f>
        <v>7.4924813010970467E-2</v>
      </c>
      <c r="AI24" s="33">
        <f ca="1">IF($O24=2002,OFFSET('2002'!P$1,Calculations!$C22,0),IF($O24=2003,OFFSET('2003'!P$1,Calculations!$C22,0),IF($O24=2004,OFFSET('2004'!P$1,Calculations!$C22,0),IF($O24=2005,OFFSET('2005'!P$1,Calculations!$C22,0),IF($O24=2006,OFFSET('2006'!P$1,Calculations!$C22,0),IF($O24=2007,OFFSET('2007'!P$1,Calculations!$C22,0),IF($O24=2008,OFFSET('2008'!P$1,Calculations!$C22,0),IF($O24=2009,OFFSET('2009'!P$1,Calculations!$C22,0),IF($O24=2010,OFFSET('2010'!P$1,Calculations!$C22,0),IF($O24=2011,OFFSET('2011'!P$1,Calculations!$C22,0),IF($O24=2012,OFFSET('2012'!P$1,Calculations!$C22,0),IF($O24=2013,OFFSET('2013'!P$1,Calculations!$C22,0),IF($O24=2014,OFFSET('2014'!P$1,Calculations!$C22,0),IF($O24=2015,OFFSET('2015'!P$1,Calculations!$C22,0),IF($O24=2016,OFFSET('2016'!P$1,Calculations!$C22,0),IF($O24=2017,OFFSET('2017'!P$1,Calculations!$C22,0),0))))))))))))))))</f>
        <v>0.10183771251930981</v>
      </c>
      <c r="AJ24" s="37">
        <f ca="1">IF($O24=2002,OFFSET('2002'!Q$1,Calculations!$C22,0),IF($O24=2003,OFFSET('2003'!Q$1,Calculations!$C22,0),IF($O24=2004,OFFSET('2004'!Q$1,Calculations!$C22,0),IF($O24=2005,OFFSET('2005'!Q$1,Calculations!$C22,0),IF($O24=2006,OFFSET('2006'!Q$1,Calculations!$C22,0),IF($O24=2007,OFFSET('2007'!Q$1,Calculations!$C22,0),IF($O24=2008,OFFSET('2008'!Q$1,Calculations!$C22,0),IF($O24=2009,OFFSET('2009'!Q$1,Calculations!$C22,0),IF($O24=2010,OFFSET('2010'!Q$1,Calculations!$C22,0),IF($O24=2011,OFFSET('2011'!Q$1,Calculations!$C22,0),IF($O24=2012,OFFSET('2012'!Q$1,Calculations!$C22,0),IF($O24=2013,OFFSET('2013'!Q$1,Calculations!$C22,0),IF($O24=2014,OFFSET('2014'!Q$1,Calculations!$C22,0),IF($O24=2015,OFFSET('2015'!Q$1,Calculations!$C22,0),IF($O24=2016,OFFSET('2016'!Q$1,Calculations!$C22,0),IF($O24=2017,OFFSET('2017'!Q$1,Calculations!$C22,0),0))))))))))))))))</f>
        <v>5.9578610718277719E-2</v>
      </c>
      <c r="AK24" s="33">
        <f ca="1">IF($O24=2002,OFFSET('2002'!K$1,Calculations!$D22,0),IF($O24=2003,OFFSET('2003'!K$1,Calculations!$D22,0),IF($O24=2004,OFFSET('2004'!K$1,Calculations!$D22,0),IF($O24=2005,OFFSET('2005'!K$1,Calculations!$D22,0),IF($O24=2006,OFFSET('2006'!K$1,Calculations!$D22,0),IF($O24=2007,OFFSET('2007'!K$1,Calculations!$D22,0),IF($O24=2008,OFFSET('2008'!K$1,Calculations!$D22,0),IF($O24=2009,OFFSET('2009'!K$1,Calculations!$D22,0),IF($O24=2010,OFFSET('2010'!K$1,Calculations!$D22,0),IF($O24=2011,OFFSET('2011'!K$1,Calculations!$D22,0),IF($O24=2012,OFFSET('2012'!K$1,Calculations!$D22,0),IF($O24=2013,OFFSET('2013'!K$1,Calculations!$D22,0),IF($O24=2014,OFFSET('2014'!K$1,Calculations!$D22,0),IF($O24=2015,OFFSET('2015'!K$1,Calculations!$D22,0),IF($O24=2016,OFFSET('2016'!K$1,Calculations!$D22,0),IF($O24=2017,OFFSET('2017'!K$1,Calculations!$D22,0),0))))))))))))))))</f>
        <v>8.0629753100572698E-3</v>
      </c>
      <c r="AL24" s="33">
        <f ca="1">IF($O24=2002,OFFSET('2002'!L$1,Calculations!$D22,0),IF($O24=2003,OFFSET('2003'!L$1,Calculations!$D22,0),IF($O24=2004,OFFSET('2004'!L$1,Calculations!$D22,0),IF($O24=2005,OFFSET('2005'!L$1,Calculations!$D22,0),IF($O24=2006,OFFSET('2006'!L$1,Calculations!$D22,0),IF($O24=2007,OFFSET('2007'!L$1,Calculations!$D22,0),IF($O24=2008,OFFSET('2008'!L$1,Calculations!$D22,0),IF($O24=2009,OFFSET('2009'!L$1,Calculations!$D22,0),IF($O24=2010,OFFSET('2010'!L$1,Calculations!$D22,0),IF($O24=2011,OFFSET('2011'!L$1,Calculations!$D22,0),IF($O24=2012,OFFSET('2012'!L$1,Calculations!$D22,0),IF($O24=2013,OFFSET('2013'!L$1,Calculations!$D22,0),IF($O24=2014,OFFSET('2014'!L$1,Calculations!$D22,0),IF($O24=2015,OFFSET('2015'!L$1,Calculations!$D22,0),IF($O24=2016,OFFSET('2016'!L$1,Calculations!$D22,0),IF($O24=2017,OFFSET('2017'!L$1,Calculations!$D22,0),0))))))))))))))))</f>
        <v>0.14458864332950477</v>
      </c>
      <c r="AM24" s="33">
        <f ca="1">IF($O24=2002,OFFSET('2002'!M$1,Calculations!$D22,0),IF($O24=2003,OFFSET('2003'!M$1,Calculations!$D22,0),IF($O24=2004,OFFSET('2004'!M$1,Calculations!$D22,0),IF($O24=2005,OFFSET('2005'!M$1,Calculations!$D22,0),IF($O24=2006,OFFSET('2006'!M$1,Calculations!$D22,0),IF($O24=2007,OFFSET('2007'!M$1,Calculations!$D22,0),IF($O24=2008,OFFSET('2008'!M$1,Calculations!$D22,0),IF($O24=2009,OFFSET('2009'!M$1,Calculations!$D22,0),IF($O24=2010,OFFSET('2010'!M$1,Calculations!$D22,0),IF($O24=2011,OFFSET('2011'!M$1,Calculations!$D22,0),IF($O24=2012,OFFSET('2012'!M$1,Calculations!$D22,0),IF($O24=2013,OFFSET('2013'!M$1,Calculations!$D22,0),IF($O24=2014,OFFSET('2014'!M$1,Calculations!$D22,0),IF($O24=2015,OFFSET('2015'!M$1,Calculations!$D22,0),IF($O24=2016,OFFSET('2016'!M$1,Calculations!$D22,0),IF($O24=2017,OFFSET('2017'!M$1,Calculations!$D22,0),0))))))))))))))))</f>
        <v>7.1934876368657877E-2</v>
      </c>
      <c r="AN24" s="33">
        <f ca="1">IF($O24=2002,OFFSET('2002'!N$1,Calculations!$D22,0),IF($O24=2003,OFFSET('2003'!N$1,Calculations!$D22,0),IF($O24=2004,OFFSET('2004'!N$1,Calculations!$D22,0),IF($O24=2005,OFFSET('2005'!N$1,Calculations!$D22,0),IF($O24=2006,OFFSET('2006'!N$1,Calculations!$D22,0),IF($O24=2007,OFFSET('2007'!N$1,Calculations!$D22,0),IF($O24=2008,OFFSET('2008'!N$1,Calculations!$D22,0),IF($O24=2009,OFFSET('2009'!N$1,Calculations!$D22,0),IF($O24=2010,OFFSET('2010'!N$1,Calculations!$D22,0),IF($O24=2011,OFFSET('2011'!N$1,Calculations!$D22,0),IF($O24=2012,OFFSET('2012'!N$1,Calculations!$D22,0),IF($O24=2013,OFFSET('2013'!N$1,Calculations!$D22,0),IF($O24=2014,OFFSET('2014'!N$1,Calculations!$D22,0),IF($O24=2015,OFFSET('2015'!N$1,Calculations!$D22,0),IF($O24=2016,OFFSET('2016'!N$1,Calculations!$D22,0),IF($O24=2017,OFFSET('2017'!N$1,Calculations!$D22,0),0))))))))))))))))</f>
        <v>6.525269669419663E-2</v>
      </c>
      <c r="AO24" s="33">
        <f ca="1">IF($O24=2002,OFFSET('2002'!O$1,Calculations!$D22,0),IF($O24=2003,OFFSET('2003'!O$1,Calculations!$D22,0),IF($O24=2004,OFFSET('2004'!O$1,Calculations!$D22,0),IF($O24=2005,OFFSET('2005'!O$1,Calculations!$D22,0),IF($O24=2006,OFFSET('2006'!O$1,Calculations!$D22,0),IF($O24=2007,OFFSET('2007'!O$1,Calculations!$D22,0),IF($O24=2008,OFFSET('2008'!O$1,Calculations!$D22,0),IF($O24=2009,OFFSET('2009'!O$1,Calculations!$D22,0),IF($O24=2010,OFFSET('2010'!O$1,Calculations!$D22,0),IF($O24=2011,OFFSET('2011'!O$1,Calculations!$D22,0),IF($O24=2012,OFFSET('2012'!O$1,Calculations!$D22,0),IF($O24=2013,OFFSET('2013'!O$1,Calculations!$D22,0),IF($O24=2014,OFFSET('2014'!O$1,Calculations!$D22,0),IF($O24=2015,OFFSET('2015'!O$1,Calculations!$D22,0),IF($O24=2016,OFFSET('2016'!O$1,Calculations!$D22,0),IF($O24=2017,OFFSET('2017'!O$1,Calculations!$D22,0),0))))))))))))))))</f>
        <v>4.8342708800779899E-2</v>
      </c>
      <c r="AP24" s="33">
        <f ca="1">IF($O24=2002,OFFSET('2002'!P$1,Calculations!$D22,0),IF($O24=2003,OFFSET('2003'!P$1,Calculations!$D22,0),IF($O24=2004,OFFSET('2004'!P$1,Calculations!$D22,0),IF($O24=2005,OFFSET('2005'!P$1,Calculations!$D22,0),IF($O24=2006,OFFSET('2006'!P$1,Calculations!$D22,0),IF($O24=2007,OFFSET('2007'!P$1,Calculations!$D22,0),IF($O24=2008,OFFSET('2008'!P$1,Calculations!$D22,0),IF($O24=2009,OFFSET('2009'!P$1,Calculations!$D22,0),IF($O24=2010,OFFSET('2010'!P$1,Calculations!$D22,0),IF($O24=2011,OFFSET('2011'!P$1,Calculations!$D22,0),IF($O24=2012,OFFSET('2012'!P$1,Calculations!$D22,0),IF($O24=2013,OFFSET('2013'!P$1,Calculations!$D22,0),IF($O24=2014,OFFSET('2014'!P$1,Calculations!$D22,0),IF($O24=2015,OFFSET('2015'!P$1,Calculations!$D22,0),IF($O24=2016,OFFSET('2016'!P$1,Calculations!$D22,0),IF($O24=2017,OFFSET('2017'!P$1,Calculations!$D22,0),0))))))))))))))))</f>
        <v>6.389279325725479E-2</v>
      </c>
      <c r="AQ24" s="37">
        <f ca="1">IF($O24=2002,OFFSET('2002'!Q$1,Calculations!$D22,0),IF($O24=2003,OFFSET('2003'!Q$1,Calculations!$D22,0),IF($O24=2004,OFFSET('2004'!Q$1,Calculations!$D22,0),IF($O24=2005,OFFSET('2005'!Q$1,Calculations!$D22,0),IF($O24=2006,OFFSET('2006'!Q$1,Calculations!$D22,0),IF($O24=2007,OFFSET('2007'!Q$1,Calculations!$D22,0),IF($O24=2008,OFFSET('2008'!Q$1,Calculations!$D22,0),IF($O24=2009,OFFSET('2009'!Q$1,Calculations!$D22,0),IF($O24=2010,OFFSET('2010'!Q$1,Calculations!$D22,0),IF($O24=2011,OFFSET('2011'!Q$1,Calculations!$D22,0),IF($O24=2012,OFFSET('2012'!Q$1,Calculations!$D22,0),IF($O24=2013,OFFSET('2013'!Q$1,Calculations!$D22,0),IF($O24=2014,OFFSET('2014'!Q$1,Calculations!$D22,0),IF($O24=2015,OFFSET('2015'!Q$1,Calculations!$D22,0),IF($O24=2016,OFFSET('2016'!Q$1,Calculations!$D22,0),IF($O24=2017,OFFSET('2017'!Q$1,Calculations!$D22,0),0))))))))))))))))</f>
        <v>5.2800743238063767E-2</v>
      </c>
      <c r="AR24" s="33">
        <f ca="1">IF($O24=2002,OFFSET('2002'!K$1,Calculations!$E22,0),IF($O24=2003,OFFSET('2003'!K$1,Calculations!$E22,0),IF($O24=2004,OFFSET('2004'!K$1,Calculations!$E22,0),IF($O24=2005,OFFSET('2005'!K$1,Calculations!$E22,0),IF($O24=2006,OFFSET('2006'!K$1,Calculations!$E22,0),IF($O24=2007,OFFSET('2007'!K$1,Calculations!$E22,0),IF($O24=2008,OFFSET('2008'!K$1,Calculations!$E22,0),IF($O24=2009,OFFSET('2009'!K$1,Calculations!$E22,0),IF($O24=2010,OFFSET('2010'!K$1,Calculations!$E22,0),IF($O24=2011,OFFSET('2011'!K$1,Calculations!$E22,0),IF($O24=2012,OFFSET('2012'!K$1,Calculations!$E22,0),IF($O24=2013,OFFSET('2013'!K$1,Calculations!$E22,0),IF($O24=2014,OFFSET('2014'!K$1,Calculations!$E22,0),IF($O24=2015,OFFSET('2015'!K$1,Calculations!$E22,0),IF($O24=2016,OFFSET('2016'!K$1,Calculations!$E22,0),IF($O24=2017,OFFSET('2017'!K$1,Calculations!$E22,0),0))))))))))))))))</f>
        <v>1.5566532283577003E-2</v>
      </c>
      <c r="AS24" s="33">
        <f ca="1">IF($O24=2002,OFFSET('2002'!L$1,Calculations!$E22,0),IF($O24=2003,OFFSET('2003'!L$1,Calculations!$E22,0),IF($O24=2004,OFFSET('2004'!L$1,Calculations!$E22,0),IF($O24=2005,OFFSET('2005'!L$1,Calculations!$E22,0),IF($O24=2006,OFFSET('2006'!L$1,Calculations!$E22,0),IF($O24=2007,OFFSET('2007'!L$1,Calculations!$E22,0),IF($O24=2008,OFFSET('2008'!L$1,Calculations!$E22,0),IF($O24=2009,OFFSET('2009'!L$1,Calculations!$E22,0),IF($O24=2010,OFFSET('2010'!L$1,Calculations!$E22,0),IF($O24=2011,OFFSET('2011'!L$1,Calculations!$E22,0),IF($O24=2012,OFFSET('2012'!L$1,Calculations!$E22,0),IF($O24=2013,OFFSET('2013'!L$1,Calculations!$E22,0),IF($O24=2014,OFFSET('2014'!L$1,Calculations!$E22,0),IF($O24=2015,OFFSET('2015'!L$1,Calculations!$E22,0),IF($O24=2016,OFFSET('2016'!L$1,Calculations!$E22,0),IF($O24=2017,OFFSET('2017'!L$1,Calculations!$E22,0),0))))))))))))))))</f>
        <v>0.10797476622060979</v>
      </c>
      <c r="AT24" s="33">
        <f ca="1">IF($O24=2002,OFFSET('2002'!M$1,Calculations!$E22,0),IF($O24=2003,OFFSET('2003'!M$1,Calculations!$E22,0),IF($O24=2004,OFFSET('2004'!M$1,Calculations!$E22,0),IF($O24=2005,OFFSET('2005'!M$1,Calculations!$E22,0),IF($O24=2006,OFFSET('2006'!M$1,Calculations!$E22,0),IF($O24=2007,OFFSET('2007'!M$1,Calculations!$E22,0),IF($O24=2008,OFFSET('2008'!M$1,Calculations!$E22,0),IF($O24=2009,OFFSET('2009'!M$1,Calculations!$E22,0),IF($O24=2010,OFFSET('2010'!M$1,Calculations!$E22,0),IF($O24=2011,OFFSET('2011'!M$1,Calculations!$E22,0),IF($O24=2012,OFFSET('2012'!M$1,Calculations!$E22,0),IF($O24=2013,OFFSET('2013'!M$1,Calculations!$E22,0),IF($O24=2014,OFFSET('2014'!M$1,Calculations!$E22,0),IF($O24=2015,OFFSET('2015'!M$1,Calculations!$E22,0),IF($O24=2016,OFFSET('2016'!M$1,Calculations!$E22,0),IF($O24=2017,OFFSET('2017'!M$1,Calculations!$E22,0),0))))))))))))))))</f>
        <v>7.7272892122378617E-2</v>
      </c>
      <c r="AU24" s="33">
        <f ca="1">IF($O24=2002,OFFSET('2002'!N$1,Calculations!$E22,0),IF($O24=2003,OFFSET('2003'!N$1,Calculations!$E22,0),IF($O24=2004,OFFSET('2004'!N$1,Calculations!$E22,0),IF($O24=2005,OFFSET('2005'!N$1,Calculations!$E22,0),IF($O24=2006,OFFSET('2006'!N$1,Calculations!$E22,0),IF($O24=2007,OFFSET('2007'!N$1,Calculations!$E22,0),IF($O24=2008,OFFSET('2008'!N$1,Calculations!$E22,0),IF($O24=2009,OFFSET('2009'!N$1,Calculations!$E22,0),IF($O24=2010,OFFSET('2010'!N$1,Calculations!$E22,0),IF($O24=2011,OFFSET('2011'!N$1,Calculations!$E22,0),IF($O24=2012,OFFSET('2012'!N$1,Calculations!$E22,0),IF($O24=2013,OFFSET('2013'!N$1,Calculations!$E22,0),IF($O24=2014,OFFSET('2014'!N$1,Calculations!$E22,0),IF($O24=2015,OFFSET('2015'!N$1,Calculations!$E22,0),IF($O24=2016,OFFSET('2016'!N$1,Calculations!$E22,0),IF($O24=2017,OFFSET('2017'!N$1,Calculations!$E22,0),0))))))))))))))))</f>
        <v>0.11007224056095134</v>
      </c>
      <c r="AV24" s="33">
        <f ca="1">IF($O24=2002,OFFSET('2002'!O$1,Calculations!$E22,0),IF($O24=2003,OFFSET('2003'!O$1,Calculations!$E22,0),IF($O24=2004,OFFSET('2004'!O$1,Calculations!$E22,0),IF($O24=2005,OFFSET('2005'!O$1,Calculations!$E22,0),IF($O24=2006,OFFSET('2006'!O$1,Calculations!$E22,0),IF($O24=2007,OFFSET('2007'!O$1,Calculations!$E22,0),IF($O24=2008,OFFSET('2008'!O$1,Calculations!$E22,0),IF($O24=2009,OFFSET('2009'!O$1,Calculations!$E22,0),IF($O24=2010,OFFSET('2010'!O$1,Calculations!$E22,0),IF($O24=2011,OFFSET('2011'!O$1,Calculations!$E22,0),IF($O24=2012,OFFSET('2012'!O$1,Calculations!$E22,0),IF($O24=2013,OFFSET('2013'!O$1,Calculations!$E22,0),IF($O24=2014,OFFSET('2014'!O$1,Calculations!$E22,0),IF($O24=2015,OFFSET('2015'!O$1,Calculations!$E22,0),IF($O24=2016,OFFSET('2016'!O$1,Calculations!$E22,0),IF($O24=2017,OFFSET('2017'!O$1,Calculations!$E22,0),0))))))))))))))))</f>
        <v>6.1706676343266376E-2</v>
      </c>
      <c r="AW24" s="33">
        <f ca="1">IF($O24=2002,OFFSET('2002'!P$1,Calculations!$E22,0),IF($O24=2003,OFFSET('2003'!P$1,Calculations!$E22,0),IF($O24=2004,OFFSET('2004'!P$1,Calculations!$E22,0),IF($O24=2005,OFFSET('2005'!P$1,Calculations!$E22,0),IF($O24=2006,OFFSET('2006'!P$1,Calculations!$E22,0),IF($O24=2007,OFFSET('2007'!P$1,Calculations!$E22,0),IF($O24=2008,OFFSET('2008'!P$1,Calculations!$E22,0),IF($O24=2009,OFFSET('2009'!P$1,Calculations!$E22,0),IF($O24=2010,OFFSET('2010'!P$1,Calculations!$E22,0),IF($O24=2011,OFFSET('2011'!P$1,Calculations!$E22,0),IF($O24=2012,OFFSET('2012'!P$1,Calculations!$E22,0),IF($O24=2013,OFFSET('2013'!P$1,Calculations!$E22,0),IF($O24=2014,OFFSET('2014'!P$1,Calculations!$E22,0),IF($O24=2015,OFFSET('2015'!P$1,Calculations!$E22,0),IF($O24=2016,OFFSET('2016'!P$1,Calculations!$E22,0),IF($O24=2017,OFFSET('2017'!P$1,Calculations!$E22,0),0))))))))))))))))</f>
        <v>6.8544810694076252E-2</v>
      </c>
      <c r="AX24" s="37">
        <f ca="1">IF($O24=2002,OFFSET('2002'!Q$1,Calculations!$E22,0),IF($O24=2003,OFFSET('2003'!Q$1,Calculations!$E22,0),IF($O24=2004,OFFSET('2004'!Q$1,Calculations!$E22,0),IF($O24=2005,OFFSET('2005'!Q$1,Calculations!$E22,0),IF($O24=2006,OFFSET('2006'!Q$1,Calculations!$E22,0),IF($O24=2007,OFFSET('2007'!Q$1,Calculations!$E22,0),IF($O24=2008,OFFSET('2008'!Q$1,Calculations!$E22,0),IF($O24=2009,OFFSET('2009'!Q$1,Calculations!$E22,0),IF($O24=2010,OFFSET('2010'!Q$1,Calculations!$E22,0),IF($O24=2011,OFFSET('2011'!Q$1,Calculations!$E22,0),IF($O24=2012,OFFSET('2012'!Q$1,Calculations!$E22,0),IF($O24=2013,OFFSET('2013'!Q$1,Calculations!$E22,0),IF($O24=2014,OFFSET('2014'!Q$1,Calculations!$E22,0),IF($O24=2015,OFFSET('2015'!Q$1,Calculations!$E22,0),IF($O24=2016,OFFSET('2016'!Q$1,Calculations!$E22,0),IF($O24=2017,OFFSET('2017'!Q$1,Calculations!$E22,0),0))))))))))))))))</f>
        <v>5.552644987035301E-2</v>
      </c>
      <c r="AY24" s="33">
        <f ca="1">IF($O24=2002,OFFSET('2002'!K$1,Calculations!$F22,0),IF($O24=2003,OFFSET('2003'!K$1,Calculations!$F22,0),IF($O24=2004,OFFSET('2004'!K$1,Calculations!$F22,0),IF($O24=2005,OFFSET('2005'!K$1,Calculations!$F22,0),IF($O24=2006,OFFSET('2006'!K$1,Calculations!$F22,0),IF($O24=2007,OFFSET('2007'!K$1,Calculations!$F22,0),IF($O24=2008,OFFSET('2008'!K$1,Calculations!$F22,0),IF($O24=2009,OFFSET('2009'!K$1,Calculations!$F22,0),IF($O24=2010,OFFSET('2010'!K$1,Calculations!$F22,0),IF($O24=2011,OFFSET('2011'!K$1,Calculations!$F22,0),IF($O24=2012,OFFSET('2012'!K$1,Calculations!$F22,0),IF($O24=2013,OFFSET('2013'!K$1,Calculations!$F22,0),IF($O24=2014,OFFSET('2014'!K$1,Calculations!$F22,0),IF($O24=2015,OFFSET('2015'!K$1,Calculations!$F22,0),IF($O24=2016,OFFSET('2016'!K$1,Calculations!$F22,0),IF($O24=2017,OFFSET('2017'!K$1,Calculations!$F22,0),0))))))))))))))))</f>
        <v>1.8654510205894502E-4</v>
      </c>
      <c r="AZ24" s="33">
        <f ca="1">IF($O24=2002,OFFSET('2002'!L$1,Calculations!$F22,0),IF($O24=2003,OFFSET('2003'!L$1,Calculations!$F22,0),IF($O24=2004,OFFSET('2004'!L$1,Calculations!$F22,0),IF($O24=2005,OFFSET('2005'!L$1,Calculations!$F22,0),IF($O24=2006,OFFSET('2006'!L$1,Calculations!$F22,0),IF($O24=2007,OFFSET('2007'!L$1,Calculations!$F22,0),IF($O24=2008,OFFSET('2008'!L$1,Calculations!$F22,0),IF($O24=2009,OFFSET('2009'!L$1,Calculations!$F22,0),IF($O24=2010,OFFSET('2010'!L$1,Calculations!$F22,0),IF($O24=2011,OFFSET('2011'!L$1,Calculations!$F22,0),IF($O24=2012,OFFSET('2012'!L$1,Calculations!$F22,0),IF($O24=2013,OFFSET('2013'!L$1,Calculations!$F22,0),IF($O24=2014,OFFSET('2014'!L$1,Calculations!$F22,0),IF($O24=2015,OFFSET('2015'!L$1,Calculations!$F22,0),IF($O24=2016,OFFSET('2016'!L$1,Calculations!$F22,0),IF($O24=2017,OFFSET('2017'!L$1,Calculations!$F22,0),0))))))))))))))))</f>
        <v>7.9914111959733317E-3</v>
      </c>
      <c r="BA24" s="33">
        <f ca="1">IF($O24=2002,OFFSET('2002'!M$1,Calculations!$F22,0),IF($O24=2003,OFFSET('2003'!M$1,Calculations!$F22,0),IF($O24=2004,OFFSET('2004'!M$1,Calculations!$F22,0),IF($O24=2005,OFFSET('2005'!M$1,Calculations!$F22,0),IF($O24=2006,OFFSET('2006'!M$1,Calculations!$F22,0),IF($O24=2007,OFFSET('2007'!M$1,Calculations!$F22,0),IF($O24=2008,OFFSET('2008'!M$1,Calculations!$F22,0),IF($O24=2009,OFFSET('2009'!M$1,Calculations!$F22,0),IF($O24=2010,OFFSET('2010'!M$1,Calculations!$F22,0),IF($O24=2011,OFFSET('2011'!M$1,Calculations!$F22,0),IF($O24=2012,OFFSET('2012'!M$1,Calculations!$F22,0),IF($O24=2013,OFFSET('2013'!M$1,Calculations!$F22,0),IF($O24=2014,OFFSET('2014'!M$1,Calculations!$F22,0),IF($O24=2015,OFFSET('2015'!M$1,Calculations!$F22,0),IF($O24=2016,OFFSET('2016'!M$1,Calculations!$F22,0),IF($O24=2017,OFFSET('2017'!M$1,Calculations!$F22,0),0))))))))))))))))</f>
        <v>6.2477994572742081E-3</v>
      </c>
      <c r="BB24" s="33">
        <f ca="1">IF($O24=2002,OFFSET('2002'!N$1,Calculations!$F22,0),IF($O24=2003,OFFSET('2003'!N$1,Calculations!$F22,0),IF($O24=2004,OFFSET('2004'!N$1,Calculations!$F22,0),IF($O24=2005,OFFSET('2005'!N$1,Calculations!$F22,0),IF($O24=2006,OFFSET('2006'!N$1,Calculations!$F22,0),IF($O24=2007,OFFSET('2007'!N$1,Calculations!$F22,0),IF($O24=2008,OFFSET('2008'!N$1,Calculations!$F22,0),IF($O24=2009,OFFSET('2009'!N$1,Calculations!$F22,0),IF($O24=2010,OFFSET('2010'!N$1,Calculations!$F22,0),IF($O24=2011,OFFSET('2011'!N$1,Calculations!$F22,0),IF($O24=2012,OFFSET('2012'!N$1,Calculations!$F22,0),IF($O24=2013,OFFSET('2013'!N$1,Calculations!$F22,0),IF($O24=2014,OFFSET('2014'!N$1,Calculations!$F22,0),IF($O24=2015,OFFSET('2015'!N$1,Calculations!$F22,0),IF($O24=2016,OFFSET('2016'!N$1,Calculations!$F22,0),IF($O24=2017,OFFSET('2017'!N$1,Calculations!$F22,0),0))))))))))))))))</f>
        <v>1.4927600660624471E-2</v>
      </c>
      <c r="BC24" s="33">
        <f ca="1">IF($O24=2002,OFFSET('2002'!O$1,Calculations!$F22,0),IF($O24=2003,OFFSET('2003'!O$1,Calculations!$F22,0),IF($O24=2004,OFFSET('2004'!O$1,Calculations!$F22,0),IF($O24=2005,OFFSET('2005'!O$1,Calculations!$F22,0),IF($O24=2006,OFFSET('2006'!O$1,Calculations!$F22,0),IF($O24=2007,OFFSET('2007'!O$1,Calculations!$F22,0),IF($O24=2008,OFFSET('2008'!O$1,Calculations!$F22,0),IF($O24=2009,OFFSET('2009'!O$1,Calculations!$F22,0),IF($O24=2010,OFFSET('2010'!O$1,Calculations!$F22,0),IF($O24=2011,OFFSET('2011'!O$1,Calculations!$F22,0),IF($O24=2012,OFFSET('2012'!O$1,Calculations!$F22,0),IF($O24=2013,OFFSET('2013'!O$1,Calculations!$F22,0),IF($O24=2014,OFFSET('2014'!O$1,Calculations!$F22,0),IF($O24=2015,OFFSET('2015'!O$1,Calculations!$F22,0),IF($O24=2016,OFFSET('2016'!O$1,Calculations!$F22,0),IF($O24=2017,OFFSET('2017'!O$1,Calculations!$F22,0),0))))))))))))))))</f>
        <v>1.5577140939988889E-3</v>
      </c>
      <c r="BD24" s="33">
        <f ca="1">IF($O24=2002,OFFSET('2002'!P$1,Calculations!$F22,0),IF($O24=2003,OFFSET('2003'!P$1,Calculations!$F22,0),IF($O24=2004,OFFSET('2004'!P$1,Calculations!$F22,0),IF($O24=2005,OFFSET('2005'!P$1,Calculations!$F22,0),IF($O24=2006,OFFSET('2006'!P$1,Calculations!$F22,0),IF($O24=2007,OFFSET('2007'!P$1,Calculations!$F22,0),IF($O24=2008,OFFSET('2008'!P$1,Calculations!$F22,0),IF($O24=2009,OFFSET('2009'!P$1,Calculations!$F22,0),IF($O24=2010,OFFSET('2010'!P$1,Calculations!$F22,0),IF($O24=2011,OFFSET('2011'!P$1,Calculations!$F22,0),IF($O24=2012,OFFSET('2012'!P$1,Calculations!$F22,0),IF($O24=2013,OFFSET('2013'!P$1,Calculations!$F22,0),IF($O24=2014,OFFSET('2014'!P$1,Calculations!$F22,0),IF($O24=2015,OFFSET('2015'!P$1,Calculations!$F22,0),IF($O24=2016,OFFSET('2016'!P$1,Calculations!$F22,0),IF($O24=2017,OFFSET('2017'!P$1,Calculations!$F22,0),0))))))))))))))))</f>
        <v>2.6196703177573451E-2</v>
      </c>
      <c r="BE24" s="37">
        <f ca="1">IF($O24=2002,OFFSET('2002'!Q$1,Calculations!$F22,0),IF($O24=2003,OFFSET('2003'!Q$1,Calculations!$F22,0),IF($O24=2004,OFFSET('2004'!Q$1,Calculations!$F22,0),IF($O24=2005,OFFSET('2005'!Q$1,Calculations!$F22,0),IF($O24=2006,OFFSET('2006'!Q$1,Calculations!$F22,0),IF($O24=2007,OFFSET('2007'!Q$1,Calculations!$F22,0),IF($O24=2008,OFFSET('2008'!Q$1,Calculations!$F22,0),IF($O24=2009,OFFSET('2009'!Q$1,Calculations!$F22,0),IF($O24=2010,OFFSET('2010'!Q$1,Calculations!$F22,0),IF($O24=2011,OFFSET('2011'!Q$1,Calculations!$F22,0),IF($O24=2012,OFFSET('2012'!Q$1,Calculations!$F22,0),IF($O24=2013,OFFSET('2013'!Q$1,Calculations!$F22,0),IF($O24=2014,OFFSET('2014'!Q$1,Calculations!$F22,0),IF($O24=2015,OFFSET('2015'!Q$1,Calculations!$F22,0),IF($O24=2016,OFFSET('2016'!Q$1,Calculations!$F22,0),IF($O24=2017,OFFSET('2017'!Q$1,Calculations!$F22,0),0))))))))))))))))</f>
        <v>3.1273909741788412E-3</v>
      </c>
      <c r="BF24" s="33">
        <f ca="1">IF($O24=2002,OFFSET('2002'!K$1,Calculations!$G22,0),IF($O24=2003,OFFSET('2003'!K$1,Calculations!$G22,0),IF($O24=2004,OFFSET('2004'!K$1,Calculations!$G22,0),IF($O24=2005,OFFSET('2005'!K$1,Calculations!$G22,0),IF($O24=2006,OFFSET('2006'!K$1,Calculations!$G22,0),IF($O24=2007,OFFSET('2007'!K$1,Calculations!$G22,0),IF($O24=2008,OFFSET('2008'!K$1,Calculations!$G22,0),IF($O24=2009,OFFSET('2009'!K$1,Calculations!$G22,0),IF($O24=2010,OFFSET('2010'!K$1,Calculations!$G22,0),IF($O24=2011,OFFSET('2011'!K$1,Calculations!$G22,0),IF($O24=2012,OFFSET('2012'!K$1,Calculations!$G22,0),IF($O24=2013,OFFSET('2013'!K$1,Calculations!$G22,0),IF($O24=2014,OFFSET('2014'!K$1,Calculations!$G22,0),IF($O24=2015,OFFSET('2015'!K$1,Calculations!$G22,0),IF($O24=2016,OFFSET('2016'!K$1,Calculations!$G22,0),IF($O24=2017,OFFSET('2017'!K$1,Calculations!$G22,0),0))))))))))))))))</f>
        <v>8.1065410330669746E-2</v>
      </c>
      <c r="BG24" s="33">
        <f ca="1">IF($O24=2002,OFFSET('2002'!L$1,Calculations!$G22,0),IF($O24=2003,OFFSET('2003'!L$1,Calculations!$G22,0),IF($O24=2004,OFFSET('2004'!L$1,Calculations!$G22,0),IF($O24=2005,OFFSET('2005'!L$1,Calculations!$G22,0),IF($O24=2006,OFFSET('2006'!L$1,Calculations!$G22,0),IF($O24=2007,OFFSET('2007'!L$1,Calculations!$G22,0),IF($O24=2008,OFFSET('2008'!L$1,Calculations!$G22,0),IF($O24=2009,OFFSET('2009'!L$1,Calculations!$G22,0),IF($O24=2010,OFFSET('2010'!L$1,Calculations!$G22,0),IF($O24=2011,OFFSET('2011'!L$1,Calculations!$G22,0),IF($O24=2012,OFFSET('2012'!L$1,Calculations!$G22,0),IF($O24=2013,OFFSET('2013'!L$1,Calculations!$G22,0),IF($O24=2014,OFFSET('2014'!L$1,Calculations!$G22,0),IF($O24=2015,OFFSET('2015'!L$1,Calculations!$G22,0),IF($O24=2016,OFFSET('2016'!L$1,Calculations!$G22,0),IF($O24=2017,OFFSET('2017'!L$1,Calculations!$G22,0),0))))))))))))))))</f>
        <v>0.17805213512617124</v>
      </c>
      <c r="BH24" s="33">
        <f ca="1">IF($O24=2002,OFFSET('2002'!M$1,Calculations!$G22,0),IF($O24=2003,OFFSET('2003'!M$1,Calculations!$G22,0),IF($O24=2004,OFFSET('2004'!M$1,Calculations!$G22,0),IF($O24=2005,OFFSET('2005'!M$1,Calculations!$G22,0),IF($O24=2006,OFFSET('2006'!M$1,Calculations!$G22,0),IF($O24=2007,OFFSET('2007'!M$1,Calculations!$G22,0),IF($O24=2008,OFFSET('2008'!M$1,Calculations!$G22,0),IF($O24=2009,OFFSET('2009'!M$1,Calculations!$G22,0),IF($O24=2010,OFFSET('2010'!M$1,Calculations!$G22,0),IF($O24=2011,OFFSET('2011'!M$1,Calculations!$G22,0),IF($O24=2012,OFFSET('2012'!M$1,Calculations!$G22,0),IF($O24=2013,OFFSET('2013'!M$1,Calculations!$G22,0),IF($O24=2014,OFFSET('2014'!M$1,Calculations!$G22,0),IF($O24=2015,OFFSET('2015'!M$1,Calculations!$G22,0),IF($O24=2016,OFFSET('2016'!M$1,Calculations!$G22,0),IF($O24=2017,OFFSET('2017'!M$1,Calculations!$G22,0),0))))))))))))))))</f>
        <v>9.1150762008175068E-2</v>
      </c>
      <c r="BI24" s="33">
        <f ca="1">IF($O24=2002,OFFSET('2002'!N$1,Calculations!$G22,0),IF($O24=2003,OFFSET('2003'!N$1,Calculations!$G22,0),IF($O24=2004,OFFSET('2004'!N$1,Calculations!$G22,0),IF($O24=2005,OFFSET('2005'!N$1,Calculations!$G22,0),IF($O24=2006,OFFSET('2006'!N$1,Calculations!$G22,0),IF($O24=2007,OFFSET('2007'!N$1,Calculations!$G22,0),IF($O24=2008,OFFSET('2008'!N$1,Calculations!$G22,0),IF($O24=2009,OFFSET('2009'!N$1,Calculations!$G22,0),IF($O24=2010,OFFSET('2010'!N$1,Calculations!$G22,0),IF($O24=2011,OFFSET('2011'!N$1,Calculations!$G22,0),IF($O24=2012,OFFSET('2012'!N$1,Calculations!$G22,0),IF($O24=2013,OFFSET('2013'!N$1,Calculations!$G22,0),IF($O24=2014,OFFSET('2014'!N$1,Calculations!$G22,0),IF($O24=2015,OFFSET('2015'!N$1,Calculations!$G22,0),IF($O24=2016,OFFSET('2016'!N$1,Calculations!$G22,0),IF($O24=2017,OFFSET('2017'!N$1,Calculations!$G22,0),0))))))))))))))))</f>
        <v>0.1932582015917364</v>
      </c>
      <c r="BJ24" s="33">
        <f ca="1">IF($O24=2002,OFFSET('2002'!O$1,Calculations!$G22,0),IF($O24=2003,OFFSET('2003'!O$1,Calculations!$G22,0),IF($O24=2004,OFFSET('2004'!O$1,Calculations!$G22,0),IF($O24=2005,OFFSET('2005'!O$1,Calculations!$G22,0),IF($O24=2006,OFFSET('2006'!O$1,Calculations!$G22,0),IF($O24=2007,OFFSET('2007'!O$1,Calculations!$G22,0),IF($O24=2008,OFFSET('2008'!O$1,Calculations!$G22,0),IF($O24=2009,OFFSET('2009'!O$1,Calculations!$G22,0),IF($O24=2010,OFFSET('2010'!O$1,Calculations!$G22,0),IF($O24=2011,OFFSET('2011'!O$1,Calculations!$G22,0),IF($O24=2012,OFFSET('2012'!O$1,Calculations!$G22,0),IF($O24=2013,OFFSET('2013'!O$1,Calculations!$G22,0),IF($O24=2014,OFFSET('2014'!O$1,Calculations!$G22,0),IF($O24=2015,OFFSET('2015'!O$1,Calculations!$G22,0),IF($O24=2016,OFFSET('2016'!O$1,Calculations!$G22,0),IF($O24=2017,OFFSET('2017'!O$1,Calculations!$G22,0),0))))))))))))))))</f>
        <v>0.12942251731807605</v>
      </c>
      <c r="BK24" s="33">
        <f ca="1">IF($O24=2002,OFFSET('2002'!P$1,Calculations!$G22,0),IF($O24=2003,OFFSET('2003'!P$1,Calculations!$G22,0),IF($O24=2004,OFFSET('2004'!P$1,Calculations!$G22,0),IF($O24=2005,OFFSET('2005'!P$1,Calculations!$G22,0),IF($O24=2006,OFFSET('2006'!P$1,Calculations!$G22,0),IF($O24=2007,OFFSET('2007'!P$1,Calculations!$G22,0),IF($O24=2008,OFFSET('2008'!P$1,Calculations!$G22,0),IF($O24=2009,OFFSET('2009'!P$1,Calculations!$G22,0),IF($O24=2010,OFFSET('2010'!P$1,Calculations!$G22,0),IF($O24=2011,OFFSET('2011'!P$1,Calculations!$G22,0),IF($O24=2012,OFFSET('2012'!P$1,Calculations!$G22,0),IF($O24=2013,OFFSET('2013'!P$1,Calculations!$G22,0),IF($O24=2014,OFFSET('2014'!P$1,Calculations!$G22,0),IF($O24=2015,OFFSET('2015'!P$1,Calculations!$G22,0),IF($O24=2016,OFFSET('2016'!P$1,Calculations!$G22,0),IF($O24=2017,OFFSET('2017'!P$1,Calculations!$G22,0),0))))))))))))))))</f>
        <v>0.23932478791978221</v>
      </c>
      <c r="BL24" s="37">
        <f ca="1">IF($O24=2002,OFFSET('2002'!Q$1,Calculations!$G22,0),IF($O24=2003,OFFSET('2003'!Q$1,Calculations!$G22,0),IF($O24=2004,OFFSET('2004'!Q$1,Calculations!$G22,0),IF($O24=2005,OFFSET('2005'!Q$1,Calculations!$G22,0),IF($O24=2006,OFFSET('2006'!Q$1,Calculations!$G22,0),IF($O24=2007,OFFSET('2007'!Q$1,Calculations!$G22,0),IF($O24=2008,OFFSET('2008'!Q$1,Calculations!$G22,0),IF($O24=2009,OFFSET('2009'!Q$1,Calculations!$G22,0),IF($O24=2010,OFFSET('2010'!Q$1,Calculations!$G22,0),IF($O24=2011,OFFSET('2011'!Q$1,Calculations!$G22,0),IF($O24=2012,OFFSET('2012'!Q$1,Calculations!$G22,0),IF($O24=2013,OFFSET('2013'!Q$1,Calculations!$G22,0),IF($O24=2014,OFFSET('2014'!Q$1,Calculations!$G22,0),IF($O24=2015,OFFSET('2015'!Q$1,Calculations!$G22,0),IF($O24=2016,OFFSET('2016'!Q$1,Calculations!$G22,0),IF($O24=2017,OFFSET('2017'!Q$1,Calculations!$G22,0),0))))))))))))))))</f>
        <v>0.12136115602549864</v>
      </c>
      <c r="BM24" s="33">
        <f ca="1">IF($O24=2002,OFFSET('2002'!K$1,Calculations!$H22,0),IF($O24=2003,OFFSET('2003'!K$1,Calculations!$H22,0),IF($O24=2004,OFFSET('2004'!K$1,Calculations!$H22,0),IF($O24=2005,OFFSET('2005'!K$1,Calculations!$H22,0),IF($O24=2006,OFFSET('2006'!K$1,Calculations!$H22,0),IF($O24=2007,OFFSET('2007'!K$1,Calculations!$H22,0),IF($O24=2008,OFFSET('2008'!K$1,Calculations!$H22,0),IF($O24=2009,OFFSET('2009'!K$1,Calculations!$H22,0),IF($O24=2010,OFFSET('2010'!K$1,Calculations!$H22,0),IF($O24=2011,OFFSET('2011'!K$1,Calculations!$H22,0),IF($O24=2012,OFFSET('2012'!K$1,Calculations!$H22,0),IF($O24=2013,OFFSET('2013'!K$1,Calculations!$H22,0),IF($O24=2014,OFFSET('2014'!K$1,Calculations!$H22,0),IF($O24=2015,OFFSET('2015'!K$1,Calculations!$H22,0),IF($O24=2016,OFFSET('2016'!K$1,Calculations!$H22,0),IF($O24=2017,OFFSET('2017'!K$1,Calculations!$H22,0),0))))))))))))))))</f>
        <v>1.2501218446646966E-2</v>
      </c>
      <c r="BN24" s="33">
        <f ca="1">IF($O24=2002,OFFSET('2002'!L$1,Calculations!$H22,0),IF($O24=2003,OFFSET('2003'!L$1,Calculations!$H22,0),IF($O24=2004,OFFSET('2004'!L$1,Calculations!$H22,0),IF($O24=2005,OFFSET('2005'!L$1,Calculations!$H22,0),IF($O24=2006,OFFSET('2006'!L$1,Calculations!$H22,0),IF($O24=2007,OFFSET('2007'!L$1,Calculations!$H22,0),IF($O24=2008,OFFSET('2008'!L$1,Calculations!$H22,0),IF($O24=2009,OFFSET('2009'!L$1,Calculations!$H22,0),IF($O24=2010,OFFSET('2010'!L$1,Calculations!$H22,0),IF($O24=2011,OFFSET('2011'!L$1,Calculations!$H22,0),IF($O24=2012,OFFSET('2012'!L$1,Calculations!$H22,0),IF($O24=2013,OFFSET('2013'!L$1,Calculations!$H22,0),IF($O24=2014,OFFSET('2014'!L$1,Calculations!$H22,0),IF($O24=2015,OFFSET('2015'!L$1,Calculations!$H22,0),IF($O24=2016,OFFSET('2016'!L$1,Calculations!$H22,0),IF($O24=2017,OFFSET('2017'!L$1,Calculations!$H22,0),0))))))))))))))))</f>
        <v>5.7883427148398107E-2</v>
      </c>
      <c r="BO24" s="33">
        <f ca="1">IF($O24=2002,OFFSET('2002'!M$1,Calculations!$H22,0),IF($O24=2003,OFFSET('2003'!M$1,Calculations!$H22,0),IF($O24=2004,OFFSET('2004'!M$1,Calculations!$H22,0),IF($O24=2005,OFFSET('2005'!M$1,Calculations!$H22,0),IF($O24=2006,OFFSET('2006'!M$1,Calculations!$H22,0),IF($O24=2007,OFFSET('2007'!M$1,Calculations!$H22,0),IF($O24=2008,OFFSET('2008'!M$1,Calculations!$H22,0),IF($O24=2009,OFFSET('2009'!M$1,Calculations!$H22,0),IF($O24=2010,OFFSET('2010'!M$1,Calculations!$H22,0),IF($O24=2011,OFFSET('2011'!M$1,Calculations!$H22,0),IF($O24=2012,OFFSET('2012'!M$1,Calculations!$H22,0),IF($O24=2013,OFFSET('2013'!M$1,Calculations!$H22,0),IF($O24=2014,OFFSET('2014'!M$1,Calculations!$H22,0),IF($O24=2015,OFFSET('2015'!M$1,Calculations!$H22,0),IF($O24=2016,OFFSET('2016'!M$1,Calculations!$H22,0),IF($O24=2017,OFFSET('2017'!M$1,Calculations!$H22,0),0))))))))))))))))</f>
        <v>0.12037727146217356</v>
      </c>
      <c r="BP24" s="33">
        <f ca="1">IF($O24=2002,OFFSET('2002'!N$1,Calculations!$H22,0),IF($O24=2003,OFFSET('2003'!N$1,Calculations!$H22,0),IF($O24=2004,OFFSET('2004'!N$1,Calculations!$H22,0),IF($O24=2005,OFFSET('2005'!N$1,Calculations!$H22,0),IF($O24=2006,OFFSET('2006'!N$1,Calculations!$H22,0),IF($O24=2007,OFFSET('2007'!N$1,Calculations!$H22,0),IF($O24=2008,OFFSET('2008'!N$1,Calculations!$H22,0),IF($O24=2009,OFFSET('2009'!N$1,Calculations!$H22,0),IF($O24=2010,OFFSET('2010'!N$1,Calculations!$H22,0),IF($O24=2011,OFFSET('2011'!N$1,Calculations!$H22,0),IF($O24=2012,OFFSET('2012'!N$1,Calculations!$H22,0),IF($O24=2013,OFFSET('2013'!N$1,Calculations!$H22,0),IF($O24=2014,OFFSET('2014'!N$1,Calculations!$H22,0),IF($O24=2015,OFFSET('2015'!N$1,Calculations!$H22,0),IF($O24=2016,OFFSET('2016'!N$1,Calculations!$H22,0),IF($O24=2017,OFFSET('2017'!N$1,Calculations!$H22,0),0))))))))))))))))</f>
        <v>0.14824430826450852</v>
      </c>
      <c r="BQ24" s="33">
        <f ca="1">IF($O24=2002,OFFSET('2002'!O$1,Calculations!$H22,0),IF($O24=2003,OFFSET('2003'!O$1,Calculations!$H22,0),IF($O24=2004,OFFSET('2004'!O$1,Calculations!$H22,0),IF($O24=2005,OFFSET('2005'!O$1,Calculations!$H22,0),IF($O24=2006,OFFSET('2006'!O$1,Calculations!$H22,0),IF($O24=2007,OFFSET('2007'!O$1,Calculations!$H22,0),IF($O24=2008,OFFSET('2008'!O$1,Calculations!$H22,0),IF($O24=2009,OFFSET('2009'!O$1,Calculations!$H22,0),IF($O24=2010,OFFSET('2010'!O$1,Calculations!$H22,0),IF($O24=2011,OFFSET('2011'!O$1,Calculations!$H22,0),IF($O24=2012,OFFSET('2012'!O$1,Calculations!$H22,0),IF($O24=2013,OFFSET('2013'!O$1,Calculations!$H22,0),IF($O24=2014,OFFSET('2014'!O$1,Calculations!$H22,0),IF($O24=2015,OFFSET('2015'!O$1,Calculations!$H22,0),IF($O24=2016,OFFSET('2016'!O$1,Calculations!$H22,0),IF($O24=2017,OFFSET('2017'!O$1,Calculations!$H22,0),0))))))))))))))))</f>
        <v>4.4090582923658306E-2</v>
      </c>
      <c r="BR24" s="33">
        <f ca="1">IF($O24=2002,OFFSET('2002'!P$1,Calculations!$H22,0),IF($O24=2003,OFFSET('2003'!P$1,Calculations!$H22,0),IF($O24=2004,OFFSET('2004'!P$1,Calculations!$H22,0),IF($O24=2005,OFFSET('2005'!P$1,Calculations!$H22,0),IF($O24=2006,OFFSET('2006'!P$1,Calculations!$H22,0),IF($O24=2007,OFFSET('2007'!P$1,Calculations!$H22,0),IF($O24=2008,OFFSET('2008'!P$1,Calculations!$H22,0),IF($O24=2009,OFFSET('2009'!P$1,Calculations!$H22,0),IF($O24=2010,OFFSET('2010'!P$1,Calculations!$H22,0),IF($O24=2011,OFFSET('2011'!P$1,Calculations!$H22,0),IF($O24=2012,OFFSET('2012'!P$1,Calculations!$H22,0),IF($O24=2013,OFFSET('2013'!P$1,Calculations!$H22,0),IF($O24=2014,OFFSET('2014'!P$1,Calculations!$H22,0),IF($O24=2015,OFFSET('2015'!P$1,Calculations!$H22,0),IF($O24=2016,OFFSET('2016'!P$1,Calculations!$H22,0),IF($O24=2017,OFFSET('2017'!P$1,Calculations!$H22,0),0))))))))))))))))</f>
        <v>0.20907723774540921</v>
      </c>
      <c r="BS24" s="37">
        <f ca="1">IF($O24=2002,OFFSET('2002'!Q$1,Calculations!$H22,0),IF($O24=2003,OFFSET('2003'!Q$1,Calculations!$H22,0),IF($O24=2004,OFFSET('2004'!Q$1,Calculations!$H22,0),IF($O24=2005,OFFSET('2005'!Q$1,Calculations!$H22,0),IF($O24=2006,OFFSET('2006'!Q$1,Calculations!$H22,0),IF($O24=2007,OFFSET('2007'!Q$1,Calculations!$H22,0),IF($O24=2008,OFFSET('2008'!Q$1,Calculations!$H22,0),IF($O24=2009,OFFSET('2009'!Q$1,Calculations!$H22,0),IF($O24=2010,OFFSET('2010'!Q$1,Calculations!$H22,0),IF($O24=2011,OFFSET('2011'!Q$1,Calculations!$H22,0),IF($O24=2012,OFFSET('2012'!Q$1,Calculations!$H22,0),IF($O24=2013,OFFSET('2013'!Q$1,Calculations!$H22,0),IF($O24=2014,OFFSET('2014'!Q$1,Calculations!$H22,0),IF($O24=2015,OFFSET('2015'!Q$1,Calculations!$H22,0),IF($O24=2016,OFFSET('2016'!Q$1,Calculations!$H22,0),IF($O24=2017,OFFSET('2017'!Q$1,Calculations!$H22,0),0))))))))))))))))</f>
        <v>4.2820863676517537E-2</v>
      </c>
      <c r="BT24" s="33">
        <f ca="1">IF($O24=2002,OFFSET('2002'!K$1,Calculations!$I22,0),IF($O24=2003,OFFSET('2003'!K$1,Calculations!$I22,0),IF($O24=2004,OFFSET('2004'!K$1,Calculations!$I22,0),IF($O24=2005,OFFSET('2005'!K$1,Calculations!$I22,0),IF($O24=2006,OFFSET('2006'!K$1,Calculations!$I22,0),IF($O24=2007,OFFSET('2007'!K$1,Calculations!$I22,0),IF($O24=2008,OFFSET('2008'!K$1,Calculations!$I22,0),IF($O24=2009,OFFSET('2009'!K$1,Calculations!$I22,0),IF($O24=2010,OFFSET('2010'!K$1,Calculations!$I22,0),IF($O24=2011,OFFSET('2011'!K$1,Calculations!$I22,0),IF($O24=2012,OFFSET('2012'!K$1,Calculations!$I22,0),IF($O24=2013,OFFSET('2013'!K$1,Calculations!$I22,0),IF($O24=2014,OFFSET('2014'!K$1,Calculations!$I22,0),IF($O24=2015,OFFSET('2015'!K$1,Calculations!$I22,0),IF($O24=2016,OFFSET('2016'!K$1,Calculations!$I22,0),IF($O24=2017,OFFSET('2017'!K$1,Calculations!$I22,0),0))))))))))))))))</f>
        <v>0.15482584031746788</v>
      </c>
      <c r="BU24" s="33">
        <f ca="1">IF($O24=2002,OFFSET('2002'!L$1,Calculations!$I22,0),IF($O24=2003,OFFSET('2003'!L$1,Calculations!$I22,0),IF($O24=2004,OFFSET('2004'!L$1,Calculations!$I22,0),IF($O24=2005,OFFSET('2005'!L$1,Calculations!$I22,0),IF($O24=2006,OFFSET('2006'!L$1,Calculations!$I22,0),IF($O24=2007,OFFSET('2007'!L$1,Calculations!$I22,0),IF($O24=2008,OFFSET('2008'!L$1,Calculations!$I22,0),IF($O24=2009,OFFSET('2009'!L$1,Calculations!$I22,0),IF($O24=2010,OFFSET('2010'!L$1,Calculations!$I22,0),IF($O24=2011,OFFSET('2011'!L$1,Calculations!$I22,0),IF($O24=2012,OFFSET('2012'!L$1,Calculations!$I22,0),IF($O24=2013,OFFSET('2013'!L$1,Calculations!$I22,0),IF($O24=2014,OFFSET('2014'!L$1,Calculations!$I22,0),IF($O24=2015,OFFSET('2015'!L$1,Calculations!$I22,0),IF($O24=2016,OFFSET('2016'!L$1,Calculations!$I22,0),IF($O24=2017,OFFSET('2017'!L$1,Calculations!$I22,0),0))))))))))))))))</f>
        <v>2.7298813264816126E-2</v>
      </c>
      <c r="BV24" s="33">
        <f ca="1">IF($O24=2002,OFFSET('2002'!M$1,Calculations!$I22,0),IF($O24=2003,OFFSET('2003'!M$1,Calculations!$I22,0),IF($O24=2004,OFFSET('2004'!M$1,Calculations!$I22,0),IF($O24=2005,OFFSET('2005'!M$1,Calculations!$I22,0),IF($O24=2006,OFFSET('2006'!M$1,Calculations!$I22,0),IF($O24=2007,OFFSET('2007'!M$1,Calculations!$I22,0),IF($O24=2008,OFFSET('2008'!M$1,Calculations!$I22,0),IF($O24=2009,OFFSET('2009'!M$1,Calculations!$I22,0),IF($O24=2010,OFFSET('2010'!M$1,Calculations!$I22,0),IF($O24=2011,OFFSET('2011'!M$1,Calculations!$I22,0),IF($O24=2012,OFFSET('2012'!M$1,Calculations!$I22,0),IF($O24=2013,OFFSET('2013'!M$1,Calculations!$I22,0),IF($O24=2014,OFFSET('2014'!M$1,Calculations!$I22,0),IF($O24=2015,OFFSET('2015'!M$1,Calculations!$I22,0),IF($O24=2016,OFFSET('2016'!M$1,Calculations!$I22,0),IF($O24=2017,OFFSET('2017'!M$1,Calculations!$I22,0),0))))))))))))))))</f>
        <v>5.6902268197082988E-2</v>
      </c>
      <c r="BW24" s="33">
        <f ca="1">IF($O24=2002,OFFSET('2002'!N$1,Calculations!$I22,0),IF($O24=2003,OFFSET('2003'!N$1,Calculations!$I22,0),IF($O24=2004,OFFSET('2004'!N$1,Calculations!$I22,0),IF($O24=2005,OFFSET('2005'!N$1,Calculations!$I22,0),IF($O24=2006,OFFSET('2006'!N$1,Calculations!$I22,0),IF($O24=2007,OFFSET('2007'!N$1,Calculations!$I22,0),IF($O24=2008,OFFSET('2008'!N$1,Calculations!$I22,0),IF($O24=2009,OFFSET('2009'!N$1,Calculations!$I22,0),IF($O24=2010,OFFSET('2010'!N$1,Calculations!$I22,0),IF($O24=2011,OFFSET('2011'!N$1,Calculations!$I22,0),IF($O24=2012,OFFSET('2012'!N$1,Calculations!$I22,0),IF($O24=2013,OFFSET('2013'!N$1,Calculations!$I22,0),IF($O24=2014,OFFSET('2014'!N$1,Calculations!$I22,0),IF($O24=2015,OFFSET('2015'!N$1,Calculations!$I22,0),IF($O24=2016,OFFSET('2016'!N$1,Calculations!$I22,0),IF($O24=2017,OFFSET('2017'!N$1,Calculations!$I22,0),0))))))))))))))))</f>
        <v>3.3903596499708172E-2</v>
      </c>
      <c r="BX24" s="33">
        <f ca="1">IF($O24=2002,OFFSET('2002'!O$1,Calculations!$I22,0),IF($O24=2003,OFFSET('2003'!O$1,Calculations!$I22,0),IF($O24=2004,OFFSET('2004'!O$1,Calculations!$I22,0),IF($O24=2005,OFFSET('2005'!O$1,Calculations!$I22,0),IF($O24=2006,OFFSET('2006'!O$1,Calculations!$I22,0),IF($O24=2007,OFFSET('2007'!O$1,Calculations!$I22,0),IF($O24=2008,OFFSET('2008'!O$1,Calculations!$I22,0),IF($O24=2009,OFFSET('2009'!O$1,Calculations!$I22,0),IF($O24=2010,OFFSET('2010'!O$1,Calculations!$I22,0),IF($O24=2011,OFFSET('2011'!O$1,Calculations!$I22,0),IF($O24=2012,OFFSET('2012'!O$1,Calculations!$I22,0),IF($O24=2013,OFFSET('2013'!O$1,Calculations!$I22,0),IF($O24=2014,OFFSET('2014'!O$1,Calculations!$I22,0),IF($O24=2015,OFFSET('2015'!O$1,Calculations!$I22,0),IF($O24=2016,OFFSET('2016'!O$1,Calculations!$I22,0),IF($O24=2017,OFFSET('2017'!O$1,Calculations!$I22,0),0))))))))))))))))</f>
        <v>0.10565727961214635</v>
      </c>
      <c r="BY24" s="33">
        <f ca="1">IF($O24=2002,OFFSET('2002'!P$1,Calculations!$I22,0),IF($O24=2003,OFFSET('2003'!P$1,Calculations!$I22,0),IF($O24=2004,OFFSET('2004'!P$1,Calculations!$I22,0),IF($O24=2005,OFFSET('2005'!P$1,Calculations!$I22,0),IF($O24=2006,OFFSET('2006'!P$1,Calculations!$I22,0),IF($O24=2007,OFFSET('2007'!P$1,Calculations!$I22,0),IF($O24=2008,OFFSET('2008'!P$1,Calculations!$I22,0),IF($O24=2009,OFFSET('2009'!P$1,Calculations!$I22,0),IF($O24=2010,OFFSET('2010'!P$1,Calculations!$I22,0),IF($O24=2011,OFFSET('2011'!P$1,Calculations!$I22,0),IF($O24=2012,OFFSET('2012'!P$1,Calculations!$I22,0),IF($O24=2013,OFFSET('2013'!P$1,Calculations!$I22,0),IF($O24=2014,OFFSET('2014'!P$1,Calculations!$I22,0),IF($O24=2015,OFFSET('2015'!P$1,Calculations!$I22,0),IF($O24=2016,OFFSET('2016'!P$1,Calculations!$I22,0),IF($O24=2017,OFFSET('2017'!P$1,Calculations!$I22,0),0))))))))))))))))</f>
        <v>3.0611930233195313E-2</v>
      </c>
      <c r="BZ24" s="37">
        <f ca="1">IF($O24=2002,OFFSET('2002'!Q$1,Calculations!$I22,0),IF($O24=2003,OFFSET('2003'!Q$1,Calculations!$I22,0),IF($O24=2004,OFFSET('2004'!Q$1,Calculations!$I22,0),IF($O24=2005,OFFSET('2005'!Q$1,Calculations!$I22,0),IF($O24=2006,OFFSET('2006'!Q$1,Calculations!$I22,0),IF($O24=2007,OFFSET('2007'!Q$1,Calculations!$I22,0),IF($O24=2008,OFFSET('2008'!Q$1,Calculations!$I22,0),IF($O24=2009,OFFSET('2009'!Q$1,Calculations!$I22,0),IF($O24=2010,OFFSET('2010'!Q$1,Calculations!$I22,0),IF($O24=2011,OFFSET('2011'!Q$1,Calculations!$I22,0),IF($O24=2012,OFFSET('2012'!Q$1,Calculations!$I22,0),IF($O24=2013,OFFSET('2013'!Q$1,Calculations!$I22,0),IF($O24=2014,OFFSET('2014'!Q$1,Calculations!$I22,0),IF($O24=2015,OFFSET('2015'!Q$1,Calculations!$I22,0),IF($O24=2016,OFFSET('2016'!Q$1,Calculations!$I22,0),IF($O24=2017,OFFSET('2017'!Q$1,Calculations!$I22,0),0))))))))))))))))</f>
        <v>0.10428529636448761</v>
      </c>
      <c r="CA24" s="33">
        <f ca="1">IF($O24=2002,OFFSET('2002'!K$1,Calculations!$J22,0),IF($O24=2003,OFFSET('2003'!K$1,Calculations!$J22,0),IF($O24=2004,OFFSET('2004'!K$1,Calculations!$J22,0),IF($O24=2005,OFFSET('2005'!K$1,Calculations!$J22,0),IF($O24=2006,OFFSET('2006'!K$1,Calculations!$J22,0),IF($O24=2007,OFFSET('2007'!K$1,Calculations!$J22,0),IF($O24=2008,OFFSET('2008'!K$1,Calculations!$J22,0),IF($O24=2009,OFFSET('2009'!K$1,Calculations!$J22,0),IF($O24=2010,OFFSET('2010'!K$1,Calculations!$J22,0),IF($O24=2011,OFFSET('2011'!K$1,Calculations!$J22,0),IF($O24=2012,OFFSET('2012'!K$1,Calculations!$J22,0),IF($O24=2013,OFFSET('2013'!K$1,Calculations!$J22,0),IF($O24=2014,OFFSET('2014'!K$1,Calculations!$J22,0),IF($O24=2015,OFFSET('2015'!K$1,Calculations!$J22,0),IF($O24=2016,OFFSET('2016'!K$1,Calculations!$J22,0),IF($O24=2017,OFFSET('2017'!K$1,Calculations!$J22,0),0))))))))))))))))</f>
        <v>8.0029302396055196E-3</v>
      </c>
      <c r="CB24" s="33">
        <f ca="1">IF($O24=2002,OFFSET('2002'!L$1,Calculations!$J22,0),IF($O24=2003,OFFSET('2003'!L$1,Calculations!$J22,0),IF($O24=2004,OFFSET('2004'!L$1,Calculations!$J22,0),IF($O24=2005,OFFSET('2005'!L$1,Calculations!$J22,0),IF($O24=2006,OFFSET('2006'!L$1,Calculations!$J22,0),IF($O24=2007,OFFSET('2007'!L$1,Calculations!$J22,0),IF($O24=2008,OFFSET('2008'!L$1,Calculations!$J22,0),IF($O24=2009,OFFSET('2009'!L$1,Calculations!$J22,0),IF($O24=2010,OFFSET('2010'!L$1,Calculations!$J22,0),IF($O24=2011,OFFSET('2011'!L$1,Calculations!$J22,0),IF($O24=2012,OFFSET('2012'!L$1,Calculations!$J22,0),IF($O24=2013,OFFSET('2013'!L$1,Calculations!$J22,0),IF($O24=2014,OFFSET('2014'!L$1,Calculations!$J22,0),IF($O24=2015,OFFSET('2015'!L$1,Calculations!$J22,0),IF($O24=2016,OFFSET('2016'!L$1,Calculations!$J22,0),IF($O24=2017,OFFSET('2017'!L$1,Calculations!$J22,0),0))))))))))))))))</f>
        <v>3.0872816600621751E-2</v>
      </c>
      <c r="CC24" s="33">
        <f ca="1">IF($O24=2002,OFFSET('2002'!M$1,Calculations!$J22,0),IF($O24=2003,OFFSET('2003'!M$1,Calculations!$J22,0),IF($O24=2004,OFFSET('2004'!M$1,Calculations!$J22,0),IF($O24=2005,OFFSET('2005'!M$1,Calculations!$J22,0),IF($O24=2006,OFFSET('2006'!M$1,Calculations!$J22,0),IF($O24=2007,OFFSET('2007'!M$1,Calculations!$J22,0),IF($O24=2008,OFFSET('2008'!M$1,Calculations!$J22,0),IF($O24=2009,OFFSET('2009'!M$1,Calculations!$J22,0),IF($O24=2010,OFFSET('2010'!M$1,Calculations!$J22,0),IF($O24=2011,OFFSET('2011'!M$1,Calculations!$J22,0),IF($O24=2012,OFFSET('2012'!M$1,Calculations!$J22,0),IF($O24=2013,OFFSET('2013'!M$1,Calculations!$J22,0),IF($O24=2014,OFFSET('2014'!M$1,Calculations!$J22,0),IF($O24=2015,OFFSET('2015'!M$1,Calculations!$J22,0),IF($O24=2016,OFFSET('2016'!M$1,Calculations!$J22,0),IF($O24=2017,OFFSET('2017'!M$1,Calculations!$J22,0),0))))))))))))))))</f>
        <v>3.4629336714868454E-3</v>
      </c>
      <c r="CD24" s="33">
        <f ca="1">IF($O24=2002,OFFSET('2002'!N$1,Calculations!$J22,0),IF($O24=2003,OFFSET('2003'!N$1,Calculations!$J22,0),IF($O24=2004,OFFSET('2004'!N$1,Calculations!$J22,0),IF($O24=2005,OFFSET('2005'!N$1,Calculations!$J22,0),IF($O24=2006,OFFSET('2006'!N$1,Calculations!$J22,0),IF($O24=2007,OFFSET('2007'!N$1,Calculations!$J22,0),IF($O24=2008,OFFSET('2008'!N$1,Calculations!$J22,0),IF($O24=2009,OFFSET('2009'!N$1,Calculations!$J22,0),IF($O24=2010,OFFSET('2010'!N$1,Calculations!$J22,0),IF($O24=2011,OFFSET('2011'!N$1,Calculations!$J22,0),IF($O24=2012,OFFSET('2012'!N$1,Calculations!$J22,0),IF($O24=2013,OFFSET('2013'!N$1,Calculations!$J22,0),IF($O24=2014,OFFSET('2014'!N$1,Calculations!$J22,0),IF($O24=2015,OFFSET('2015'!N$1,Calculations!$J22,0),IF($O24=2016,OFFSET('2016'!N$1,Calculations!$J22,0),IF($O24=2017,OFFSET('2017'!N$1,Calculations!$J22,0),0))))))))))))))))</f>
        <v>1.3424866180415109E-2</v>
      </c>
      <c r="CE24" s="33">
        <f ca="1">IF($O24=2002,OFFSET('2002'!O$1,Calculations!$J22,0),IF($O24=2003,OFFSET('2003'!O$1,Calculations!$J22,0),IF($O24=2004,OFFSET('2004'!O$1,Calculations!$J22,0),IF($O24=2005,OFFSET('2005'!O$1,Calculations!$J22,0),IF($O24=2006,OFFSET('2006'!O$1,Calculations!$J22,0),IF($O24=2007,OFFSET('2007'!O$1,Calculations!$J22,0),IF($O24=2008,OFFSET('2008'!O$1,Calculations!$J22,0),IF($O24=2009,OFFSET('2009'!O$1,Calculations!$J22,0),IF($O24=2010,OFFSET('2010'!O$1,Calculations!$J22,0),IF($O24=2011,OFFSET('2011'!O$1,Calculations!$J22,0),IF($O24=2012,OFFSET('2012'!O$1,Calculations!$J22,0),IF($O24=2013,OFFSET('2013'!O$1,Calculations!$J22,0),IF($O24=2014,OFFSET('2014'!O$1,Calculations!$J22,0),IF($O24=2015,OFFSET('2015'!O$1,Calculations!$J22,0),IF($O24=2016,OFFSET('2016'!O$1,Calculations!$J22,0),IF($O24=2017,OFFSET('2017'!O$1,Calculations!$J22,0),0))))))))))))))))</f>
        <v>4.2293995946483722E-4</v>
      </c>
      <c r="CF24" s="33">
        <f ca="1">IF($O24=2002,OFFSET('2002'!P$1,Calculations!$J22,0),IF($O24=2003,OFFSET('2003'!P$1,Calculations!$J22,0),IF($O24=2004,OFFSET('2004'!P$1,Calculations!$J22,0),IF($O24=2005,OFFSET('2005'!P$1,Calculations!$J22,0),IF($O24=2006,OFFSET('2006'!P$1,Calculations!$J22,0),IF($O24=2007,OFFSET('2007'!P$1,Calculations!$J22,0),IF($O24=2008,OFFSET('2008'!P$1,Calculations!$J22,0),IF($O24=2009,OFFSET('2009'!P$1,Calculations!$J22,0),IF($O24=2010,OFFSET('2010'!P$1,Calculations!$J22,0),IF($O24=2011,OFFSET('2011'!P$1,Calculations!$J22,0),IF($O24=2012,OFFSET('2012'!P$1,Calculations!$J22,0),IF($O24=2013,OFFSET('2013'!P$1,Calculations!$J22,0),IF($O24=2014,OFFSET('2014'!P$1,Calculations!$J22,0),IF($O24=2015,OFFSET('2015'!P$1,Calculations!$J22,0),IF($O24=2016,OFFSET('2016'!P$1,Calculations!$J22,0),IF($O24=2017,OFFSET('2017'!P$1,Calculations!$J22,0),0))))))))))))))))</f>
        <v>6.5227737798761801E-3</v>
      </c>
      <c r="CG24" s="37">
        <f ca="1">IF($O24=2002,OFFSET('2002'!Q$1,Calculations!$J22,0),IF($O24=2003,OFFSET('2003'!Q$1,Calculations!$J22,0),IF($O24=2004,OFFSET('2004'!Q$1,Calculations!$J22,0),IF($O24=2005,OFFSET('2005'!Q$1,Calculations!$J22,0),IF($O24=2006,OFFSET('2006'!Q$1,Calculations!$J22,0),IF($O24=2007,OFFSET('2007'!Q$1,Calculations!$J22,0),IF($O24=2008,OFFSET('2008'!Q$1,Calculations!$J22,0),IF($O24=2009,OFFSET('2009'!Q$1,Calculations!$J22,0),IF($O24=2010,OFFSET('2010'!Q$1,Calculations!$J22,0),IF($O24=2011,OFFSET('2011'!Q$1,Calculations!$J22,0),IF($O24=2012,OFFSET('2012'!Q$1,Calculations!$J22,0),IF($O24=2013,OFFSET('2013'!Q$1,Calculations!$J22,0),IF($O24=2014,OFFSET('2014'!Q$1,Calculations!$J22,0),IF($O24=2015,OFFSET('2015'!Q$1,Calculations!$J22,0),IF($O24=2016,OFFSET('2016'!Q$1,Calculations!$J22,0),IF($O24=2017,OFFSET('2017'!Q$1,Calculations!$J22,0),0))))))))))))))))</f>
        <v>1.0011940012340485E-2</v>
      </c>
      <c r="CH24" s="33">
        <f ca="1">IF($O24=2002,OFFSET('2002'!K$1,Calculations!$K22,0),IF($O24=2003,OFFSET('2003'!K$1,Calculations!$K22,0),IF($O24=2004,OFFSET('2004'!K$1,Calculations!$K22,0),IF($O24=2005,OFFSET('2005'!K$1,Calculations!$K22,0),IF($O24=2006,OFFSET('2006'!K$1,Calculations!$K22,0),IF($O24=2007,OFFSET('2007'!K$1,Calculations!$K22,0),IF($O24=2008,OFFSET('2008'!K$1,Calculations!$K22,0),IF($O24=2009,OFFSET('2009'!K$1,Calculations!$K22,0),IF($O24=2010,OFFSET('2010'!K$1,Calculations!$K22,0),IF($O24=2011,OFFSET('2011'!K$1,Calculations!$K22,0),IF($O24=2012,OFFSET('2012'!K$1,Calculations!$K22,0),IF($O24=2013,OFFSET('2013'!K$1,Calculations!$K22,0),IF($O24=2014,OFFSET('2014'!K$1,Calculations!$K22,0),IF($O24=2015,OFFSET('2015'!K$1,Calculations!$K22,0),IF($O24=2016,OFFSET('2016'!K$1,Calculations!$K22,0),IF($O24=2017,OFFSET('2017'!K$1,Calculations!$K22,0),0))))))))))))))))</f>
        <v>0</v>
      </c>
      <c r="CI24" s="33">
        <f ca="1">IF($O24=2002,OFFSET('2002'!L$1,Calculations!$K22,0),IF($O24=2003,OFFSET('2003'!L$1,Calculations!$K22,0),IF($O24=2004,OFFSET('2004'!L$1,Calculations!$K22,0),IF($O24=2005,OFFSET('2005'!L$1,Calculations!$K22,0),IF($O24=2006,OFFSET('2006'!L$1,Calculations!$K22,0),IF($O24=2007,OFFSET('2007'!L$1,Calculations!$K22,0),IF($O24=2008,OFFSET('2008'!L$1,Calculations!$K22,0),IF($O24=2009,OFFSET('2009'!L$1,Calculations!$K22,0),IF($O24=2010,OFFSET('2010'!L$1,Calculations!$K22,0),IF($O24=2011,OFFSET('2011'!L$1,Calculations!$K22,0),IF($O24=2012,OFFSET('2012'!L$1,Calculations!$K22,0),IF($O24=2013,OFFSET('2013'!L$1,Calculations!$K22,0),IF($O24=2014,OFFSET('2014'!L$1,Calculations!$K22,0),IF($O24=2015,OFFSET('2015'!L$1,Calculations!$K22,0),IF($O24=2016,OFFSET('2016'!L$1,Calculations!$K22,0),IF($O24=2017,OFFSET('2017'!L$1,Calculations!$K22,0),0))))))))))))))))</f>
        <v>4.6598916887509934E-6</v>
      </c>
      <c r="CJ24" s="33">
        <f ca="1">IF($O24=2002,OFFSET('2002'!M$1,Calculations!$K22,0),IF($O24=2003,OFFSET('2003'!M$1,Calculations!$K22,0),IF($O24=2004,OFFSET('2004'!M$1,Calculations!$K22,0),IF($O24=2005,OFFSET('2005'!M$1,Calculations!$K22,0),IF($O24=2006,OFFSET('2006'!M$1,Calculations!$K22,0),IF($O24=2007,OFFSET('2007'!M$1,Calculations!$K22,0),IF($O24=2008,OFFSET('2008'!M$1,Calculations!$K22,0),IF($O24=2009,OFFSET('2009'!M$1,Calculations!$K22,0),IF($O24=2010,OFFSET('2010'!M$1,Calculations!$K22,0),IF($O24=2011,OFFSET('2011'!M$1,Calculations!$K22,0),IF($O24=2012,OFFSET('2012'!M$1,Calculations!$K22,0),IF($O24=2013,OFFSET('2013'!M$1,Calculations!$K22,0),IF($O24=2014,OFFSET('2014'!M$1,Calculations!$K22,0),IF($O24=2015,OFFSET('2015'!M$1,Calculations!$K22,0),IF($O24=2016,OFFSET('2016'!M$1,Calculations!$K22,0),IF($O24=2017,OFFSET('2017'!M$1,Calculations!$K22,0),0))))))))))))))))</f>
        <v>4.377293180421851E-7</v>
      </c>
      <c r="CK24" s="33">
        <f ca="1">IF($O24=2002,OFFSET('2002'!N$1,Calculations!$K22,0),IF($O24=2003,OFFSET('2003'!N$1,Calculations!$K22,0),IF($O24=2004,OFFSET('2004'!N$1,Calculations!$K22,0),IF($O24=2005,OFFSET('2005'!N$1,Calculations!$K22,0),IF($O24=2006,OFFSET('2006'!N$1,Calculations!$K22,0),IF($O24=2007,OFFSET('2007'!N$1,Calculations!$K22,0),IF($O24=2008,OFFSET('2008'!N$1,Calculations!$K22,0),IF($O24=2009,OFFSET('2009'!N$1,Calculations!$K22,0),IF($O24=2010,OFFSET('2010'!N$1,Calculations!$K22,0),IF($O24=2011,OFFSET('2011'!N$1,Calculations!$K22,0),IF($O24=2012,OFFSET('2012'!N$1,Calculations!$K22,0),IF($O24=2013,OFFSET('2013'!N$1,Calculations!$K22,0),IF($O24=2014,OFFSET('2014'!N$1,Calculations!$K22,0),IF($O24=2015,OFFSET('2015'!N$1,Calculations!$K22,0),IF($O24=2016,OFFSET('2016'!N$1,Calculations!$K22,0),IF($O24=2017,OFFSET('2017'!N$1,Calculations!$K22,0),0))))))))))))))))</f>
        <v>9.3939448521074322E-6</v>
      </c>
      <c r="CL24" s="33">
        <f ca="1">IF($O24=2002,OFFSET('2002'!O$1,Calculations!$K22,0),IF($O24=2003,OFFSET('2003'!O$1,Calculations!$K22,0),IF($O24=2004,OFFSET('2004'!O$1,Calculations!$K22,0),IF($O24=2005,OFFSET('2005'!O$1,Calculations!$K22,0),IF($O24=2006,OFFSET('2006'!O$1,Calculations!$K22,0),IF($O24=2007,OFFSET('2007'!O$1,Calculations!$K22,0),IF($O24=2008,OFFSET('2008'!O$1,Calculations!$K22,0),IF($O24=2009,OFFSET('2009'!O$1,Calculations!$K22,0),IF($O24=2010,OFFSET('2010'!O$1,Calculations!$K22,0),IF($O24=2011,OFFSET('2011'!O$1,Calculations!$K22,0),IF($O24=2012,OFFSET('2012'!O$1,Calculations!$K22,0),IF($O24=2013,OFFSET('2013'!O$1,Calculations!$K22,0),IF($O24=2014,OFFSET('2014'!O$1,Calculations!$K22,0),IF($O24=2015,OFFSET('2015'!O$1,Calculations!$K22,0),IF($O24=2016,OFFSET('2016'!O$1,Calculations!$K22,0),IF($O24=2017,OFFSET('2017'!O$1,Calculations!$K22,0),0))))))))))))))))</f>
        <v>7.6056489783835875E-8</v>
      </c>
      <c r="CM24" s="33">
        <f ca="1">IF($O24=2002,OFFSET('2002'!P$1,Calculations!$K22,0),IF($O24=2003,OFFSET('2003'!P$1,Calculations!$K22,0),IF($O24=2004,OFFSET('2004'!P$1,Calculations!$K22,0),IF($O24=2005,OFFSET('2005'!P$1,Calculations!$K22,0),IF($O24=2006,OFFSET('2006'!P$1,Calculations!$K22,0),IF($O24=2007,OFFSET('2007'!P$1,Calculations!$K22,0),IF($O24=2008,OFFSET('2008'!P$1,Calculations!$K22,0),IF($O24=2009,OFFSET('2009'!P$1,Calculations!$K22,0),IF($O24=2010,OFFSET('2010'!P$1,Calculations!$K22,0),IF($O24=2011,OFFSET('2011'!P$1,Calculations!$K22,0),IF($O24=2012,OFFSET('2012'!P$1,Calculations!$K22,0),IF($O24=2013,OFFSET('2013'!P$1,Calculations!$K22,0),IF($O24=2014,OFFSET('2014'!P$1,Calculations!$K22,0),IF($O24=2015,OFFSET('2015'!P$1,Calculations!$K22,0),IF($O24=2016,OFFSET('2016'!P$1,Calculations!$K22,0),IF($O24=2017,OFFSET('2017'!P$1,Calculations!$K22,0),0))))))))))))))))</f>
        <v>9.2580215013643959E-5</v>
      </c>
      <c r="CN24" s="37">
        <f ca="1">IF($O24=2002,OFFSET('2002'!Q$1,Calculations!$K22,0),IF($O24=2003,OFFSET('2003'!Q$1,Calculations!$K22,0),IF($O24=2004,OFFSET('2004'!Q$1,Calculations!$K22,0),IF($O24=2005,OFFSET('2005'!Q$1,Calculations!$K22,0),IF($O24=2006,OFFSET('2006'!Q$1,Calculations!$K22,0),IF($O24=2007,OFFSET('2007'!Q$1,Calculations!$K22,0),IF($O24=2008,OFFSET('2008'!Q$1,Calculations!$K22,0),IF($O24=2009,OFFSET('2009'!Q$1,Calculations!$K22,0),IF($O24=2010,OFFSET('2010'!Q$1,Calculations!$K22,0),IF($O24=2011,OFFSET('2011'!Q$1,Calculations!$K22,0),IF($O24=2012,OFFSET('2012'!Q$1,Calculations!$K22,0),IF($O24=2013,OFFSET('2013'!Q$1,Calculations!$K22,0),IF($O24=2014,OFFSET('2014'!Q$1,Calculations!$K22,0),IF($O24=2015,OFFSET('2015'!Q$1,Calculations!$K22,0),IF($O24=2016,OFFSET('2016'!Q$1,Calculations!$K22,0),IF($O24=2017,OFFSET('2017'!Q$1,Calculations!$K22,0),0))))))))))))))))</f>
        <v>1.4385747334271801E-6</v>
      </c>
      <c r="CO24" s="71">
        <f t="shared" ca="1" si="10"/>
        <v>0</v>
      </c>
      <c r="CP24" s="33">
        <f ca="1">IF($O24=2002,OFFSET('2002'!K$1,Calculations!$L22,0),IF($O24=2003,OFFSET('2003'!K$1,Calculations!$L22,0),IF($O24=2004,OFFSET('2004'!K$1,Calculations!$L22,0),IF($O24=2005,OFFSET('2005'!K$1,Calculations!$L22,0),IF($O24=2006,OFFSET('2006'!K$1,Calculations!$L22,0),IF($O24=2007,OFFSET('2007'!K$1,Calculations!$L22,0),IF($O24=2008,OFFSET('2008'!K$1,Calculations!$L22,0),IF($O24=2009,OFFSET('2009'!K$1,Calculations!$L22,0),IF($O24=2010,OFFSET('2010'!K$1,Calculations!$L22,0),IF($O24=2011,OFFSET('2011'!K$1,Calculations!$L22,0),IF($O24=2012,OFFSET('2012'!K$1,Calculations!$L22,0),IF($O24=2013,OFFSET('2013'!K$1,Calculations!$L22,0),IF($O24=2014,OFFSET('2014'!K$1,Calculations!$L22,0),IF($O24=2015,OFFSET('2015'!K$1,Calculations!$L22,0),IF($O24=2016,OFFSET('2016'!K$1,Calculations!$L22,0),IF($O24=2017,OFFSET('2017'!K$1,Calculations!$L22,0),0))))))))))))))))</f>
        <v>0.39274033414256609</v>
      </c>
      <c r="CQ24" s="33">
        <f ca="1">IF($O24=2002,OFFSET('2002'!L$1,Calculations!$L22,0),IF($O24=2003,OFFSET('2003'!L$1,Calculations!$L22,0),IF($O24=2004,OFFSET('2004'!L$1,Calculations!$L22,0),IF($O24=2005,OFFSET('2005'!L$1,Calculations!$L22,0),IF($O24=2006,OFFSET('2006'!L$1,Calculations!$L22,0),IF($O24=2007,OFFSET('2007'!L$1,Calculations!$L22,0),IF($O24=2008,OFFSET('2008'!L$1,Calculations!$L22,0),IF($O24=2009,OFFSET('2009'!L$1,Calculations!$L22,0),IF($O24=2010,OFFSET('2010'!L$1,Calculations!$L22,0),IF($O24=2011,OFFSET('2011'!L$1,Calculations!$L22,0),IF($O24=2012,OFFSET('2012'!L$1,Calculations!$L22,0),IF($O24=2013,OFFSET('2013'!L$1,Calculations!$L22,0),IF($O24=2014,OFFSET('2014'!L$1,Calculations!$L22,0),IF($O24=2015,OFFSET('2015'!L$1,Calculations!$L22,0),IF($O24=2016,OFFSET('2016'!L$1,Calculations!$L22,0),IF($O24=2017,OFFSET('2017'!L$1,Calculations!$L22,0),0))))))))))))))))</f>
        <v>0.19147683911495317</v>
      </c>
      <c r="CR24" s="33">
        <f ca="1">IF($O24=2002,OFFSET('2002'!M$1,Calculations!$L22,0),IF($O24=2003,OFFSET('2003'!M$1,Calculations!$L22,0),IF($O24=2004,OFFSET('2004'!M$1,Calculations!$L22,0),IF($O24=2005,OFFSET('2005'!M$1,Calculations!$L22,0),IF($O24=2006,OFFSET('2006'!M$1,Calculations!$L22,0),IF($O24=2007,OFFSET('2007'!M$1,Calculations!$L22,0),IF($O24=2008,OFFSET('2008'!M$1,Calculations!$L22,0),IF($O24=2009,OFFSET('2009'!M$1,Calculations!$L22,0),IF($O24=2010,OFFSET('2010'!M$1,Calculations!$L22,0),IF($O24=2011,OFFSET('2011'!M$1,Calculations!$L22,0),IF($O24=2012,OFFSET('2012'!M$1,Calculations!$L22,0),IF($O24=2013,OFFSET('2013'!M$1,Calculations!$L22,0),IF($O24=2014,OFFSET('2014'!M$1,Calculations!$L22,0),IF($O24=2015,OFFSET('2015'!M$1,Calculations!$L22,0),IF($O24=2016,OFFSET('2016'!M$1,Calculations!$L22,0),IF($O24=2017,OFFSET('2017'!M$1,Calculations!$L22,0),0))))))))))))))))</f>
        <v>4.2234860029129746E-2</v>
      </c>
      <c r="CS24" s="33">
        <f ca="1">IF($O24=2002,OFFSET('2002'!N$1,Calculations!$L22,0),IF($O24=2003,OFFSET('2003'!N$1,Calculations!$L22,0),IF($O24=2004,OFFSET('2004'!N$1,Calculations!$L22,0),IF($O24=2005,OFFSET('2005'!N$1,Calculations!$L22,0),IF($O24=2006,OFFSET('2006'!N$1,Calculations!$L22,0),IF($O24=2007,OFFSET('2007'!N$1,Calculations!$L22,0),IF($O24=2008,OFFSET('2008'!N$1,Calculations!$L22,0),IF($O24=2009,OFFSET('2009'!N$1,Calculations!$L22,0),IF($O24=2010,OFFSET('2010'!N$1,Calculations!$L22,0),IF($O24=2011,OFFSET('2011'!N$1,Calculations!$L22,0),IF($O24=2012,OFFSET('2012'!N$1,Calculations!$L22,0),IF($O24=2013,OFFSET('2013'!N$1,Calculations!$L22,0),IF($O24=2014,OFFSET('2014'!N$1,Calculations!$L22,0),IF($O24=2015,OFFSET('2015'!N$1,Calculations!$L22,0),IF($O24=2016,OFFSET('2016'!N$1,Calculations!$L22,0),IF($O24=2017,OFFSET('2017'!N$1,Calculations!$L22,0),0))))))))))))))))</f>
        <v>5.0071490288806975E-2</v>
      </c>
      <c r="CT24" s="33">
        <f ca="1">IF($O24=2002,OFFSET('2002'!O$1,Calculations!$L22,0),IF($O24=2003,OFFSET('2003'!O$1,Calculations!$L22,0),IF($O24=2004,OFFSET('2004'!O$1,Calculations!$L22,0),IF($O24=2005,OFFSET('2005'!O$1,Calculations!$L22,0),IF($O24=2006,OFFSET('2006'!O$1,Calculations!$L22,0),IF($O24=2007,OFFSET('2007'!O$1,Calculations!$L22,0),IF($O24=2008,OFFSET('2008'!O$1,Calculations!$L22,0),IF($O24=2009,OFFSET('2009'!O$1,Calculations!$L22,0),IF($O24=2010,OFFSET('2010'!O$1,Calculations!$L22,0),IF($O24=2011,OFFSET('2011'!O$1,Calculations!$L22,0),IF($O24=2012,OFFSET('2012'!O$1,Calculations!$L22,0),IF($O24=2013,OFFSET('2013'!O$1,Calculations!$L22,0),IF($O24=2014,OFFSET('2014'!O$1,Calculations!$L22,0),IF($O24=2015,OFFSET('2015'!O$1,Calculations!$L22,0),IF($O24=2016,OFFSET('2016'!O$1,Calculations!$L22,0),IF($O24=2017,OFFSET('2017'!O$1,Calculations!$L22,0),0))))))))))))))))</f>
        <v>0.32312130685667978</v>
      </c>
      <c r="CU24" s="33">
        <f ca="1">IF($O24=2002,OFFSET('2002'!P$1,Calculations!$L22,0),IF($O24=2003,OFFSET('2003'!P$1,Calculations!$L22,0),IF($O24=2004,OFFSET('2004'!P$1,Calculations!$L22,0),IF($O24=2005,OFFSET('2005'!P$1,Calculations!$L22,0),IF($O24=2006,OFFSET('2006'!P$1,Calculations!$L22,0),IF($O24=2007,OFFSET('2007'!P$1,Calculations!$L22,0),IF($O24=2008,OFFSET('2008'!P$1,Calculations!$L22,0),IF($O24=2009,OFFSET('2009'!P$1,Calculations!$L22,0),IF($O24=2010,OFFSET('2010'!P$1,Calculations!$L22,0),IF($O24=2011,OFFSET('2011'!P$1,Calculations!$L22,0),IF($O24=2012,OFFSET('2012'!P$1,Calculations!$L22,0),IF($O24=2013,OFFSET('2013'!P$1,Calculations!$L22,0),IF($O24=2014,OFFSET('2014'!P$1,Calculations!$L22,0),IF($O24=2015,OFFSET('2015'!P$1,Calculations!$L22,0),IF($O24=2016,OFFSET('2016'!P$1,Calculations!$L22,0),IF($O24=2017,OFFSET('2017'!P$1,Calculations!$L22,0),0))))))))))))))))</f>
        <v>3.5516956786419535E-4</v>
      </c>
      <c r="CV24" s="37">
        <f ca="1">IF($O24=2002,OFFSET('2002'!Q$1,Calculations!$L22,0),IF($O24=2003,OFFSET('2003'!Q$1,Calculations!$L22,0),IF($O24=2004,OFFSET('2004'!Q$1,Calculations!$L22,0),IF($O24=2005,OFFSET('2005'!Q$1,Calculations!$L22,0),IF($O24=2006,OFFSET('2006'!Q$1,Calculations!$L22,0),IF($O24=2007,OFFSET('2007'!Q$1,Calculations!$L22,0),IF($O24=2008,OFFSET('2008'!Q$1,Calculations!$L22,0),IF($O24=2009,OFFSET('2009'!Q$1,Calculations!$L22,0),IF($O24=2010,OFFSET('2010'!Q$1,Calculations!$L22,0),IF($O24=2011,OFFSET('2011'!Q$1,Calculations!$L22,0),IF($O24=2012,OFFSET('2012'!Q$1,Calculations!$L22,0),IF($O24=2013,OFFSET('2013'!Q$1,Calculations!$L22,0),IF($O24=2014,OFFSET('2014'!Q$1,Calculations!$L22,0),IF($O24=2015,OFFSET('2015'!Q$1,Calculations!$L22,0),IF($O24=2016,OFFSET('2016'!Q$1,Calculations!$L22,0),IF($O24=2017,OFFSET('2017'!Q$1,Calculations!$L22,0),0))))))))))))))))</f>
        <v>1</v>
      </c>
      <c r="CW24" s="14">
        <v>0.11578052273540998</v>
      </c>
      <c r="CX24" s="14">
        <v>9.090555469114675E-2</v>
      </c>
      <c r="CY24" s="14">
        <v>7.6071922544951598E-2</v>
      </c>
      <c r="CZ24" s="14">
        <v>3.3277538657739497E-2</v>
      </c>
      <c r="DA24" s="14">
        <v>4.4716304577093413E-2</v>
      </c>
      <c r="DB24" s="14">
        <v>3.2306915699141979E-2</v>
      </c>
      <c r="DC24" s="14">
        <v>3.2679561012713174E-2</v>
      </c>
      <c r="DD24" s="14">
        <v>2.7691955601327402E-2</v>
      </c>
      <c r="DE24" s="14">
        <v>2.9118803190474576E-2</v>
      </c>
      <c r="DF24" s="14">
        <v>3.71417430298304E-2</v>
      </c>
      <c r="DG24" s="14">
        <v>0</v>
      </c>
      <c r="DH24" s="14">
        <v>4.0073417387806357E-2</v>
      </c>
      <c r="DI24" s="54">
        <v>7.8308207705192687E-2</v>
      </c>
      <c r="DK24" s="40">
        <f t="shared" ca="1" si="11"/>
        <v>8.9429401258397143E-2</v>
      </c>
      <c r="DL24" s="36">
        <f t="shared" ca="1" si="12"/>
        <v>6.4374642709206606E-2</v>
      </c>
      <c r="DM24" s="36">
        <f t="shared" ca="1" si="13"/>
        <v>7.1424307442663149E-2</v>
      </c>
      <c r="DN24" s="36">
        <f t="shared" ca="1" si="14"/>
        <v>6.1433836029080847E-2</v>
      </c>
      <c r="DO24" s="36">
        <f t="shared" ca="1" si="15"/>
        <v>7.6955917794501963E-2</v>
      </c>
      <c r="DP24" s="36">
        <f t="shared" ca="1" si="16"/>
        <v>5.5757265360991029E-2</v>
      </c>
      <c r="DQ24" s="48">
        <f t="shared" ca="1" si="32"/>
        <v>7.8340283911799702E-2</v>
      </c>
      <c r="DR24" s="51">
        <f t="shared" ca="1" si="33"/>
        <v>3.2076206607015156E-5</v>
      </c>
      <c r="DS24" s="28">
        <f t="shared" ca="1" si="17"/>
        <v>1.0894294012583972</v>
      </c>
      <c r="DT24" s="28">
        <f t="shared" ca="1" si="18"/>
        <v>1.0643746427092067</v>
      </c>
      <c r="DU24" s="28">
        <f t="shared" ca="1" si="19"/>
        <v>1.0714243074426633</v>
      </c>
      <c r="DV24" s="28">
        <f t="shared" ca="1" si="20"/>
        <v>1.0614338360290809</v>
      </c>
      <c r="DW24" s="28">
        <f t="shared" ca="1" si="21"/>
        <v>1.0769559177945021</v>
      </c>
      <c r="DX24" s="28">
        <f t="shared" ca="1" si="22"/>
        <v>1.055757265360991</v>
      </c>
      <c r="DY24" s="28">
        <f t="shared" ca="1" si="34"/>
        <v>1.0783402839117997</v>
      </c>
      <c r="DZ24" s="46">
        <f t="shared" si="23"/>
        <v>1.0783082077051926</v>
      </c>
      <c r="EA24" s="2">
        <f t="shared" ca="1" si="24"/>
        <v>8.5654074090859608E-2</v>
      </c>
      <c r="EB24" s="2">
        <f t="shared" ca="1" si="25"/>
        <v>6.2387436753450279E-2</v>
      </c>
      <c r="EC24" s="2">
        <f t="shared" ca="1" si="26"/>
        <v>6.8988891758851381E-2</v>
      </c>
      <c r="ED24" s="2">
        <f t="shared" ca="1" si="27"/>
        <v>5.9620669581780437E-2</v>
      </c>
      <c r="EE24" s="2">
        <f t="shared" ca="1" si="28"/>
        <v>7.41384667836507E-2</v>
      </c>
      <c r="EF24" s="2">
        <f t="shared" ca="1" si="29"/>
        <v>5.4258296514124844E-2</v>
      </c>
      <c r="EG24" s="2">
        <f t="shared" ca="1" si="30"/>
        <v>7.5423084931801401E-2</v>
      </c>
      <c r="EH24" s="17">
        <f t="shared" si="31"/>
        <v>7.5393338585343833E-2</v>
      </c>
      <c r="EI24" s="13">
        <f t="shared" ca="1" si="35"/>
        <v>2.9746346457568129E-5</v>
      </c>
      <c r="EK24" s="89">
        <f t="shared" ca="1" si="0"/>
        <v>0.4899874233034478</v>
      </c>
      <c r="EL24" s="24">
        <f t="shared" ca="1" si="1"/>
        <v>6.0498687242101182E-2</v>
      </c>
      <c r="EM24" s="89">
        <f t="shared" ca="1" si="2"/>
        <v>5.9578610718277719E-2</v>
      </c>
      <c r="EN24" s="89">
        <f t="shared" ca="1" si="3"/>
        <v>5.2800743238063767E-2</v>
      </c>
      <c r="EO24" s="45">
        <f t="shared" ca="1" si="4"/>
        <v>5.552644987035301E-2</v>
      </c>
      <c r="EP24" s="89">
        <f t="shared" ca="1" si="5"/>
        <v>3.1273909741788412E-3</v>
      </c>
      <c r="EQ24" s="89">
        <f t="shared" ca="1" si="6"/>
        <v>0.12136115602549864</v>
      </c>
      <c r="ER24" s="45">
        <f t="shared" ca="1" si="7"/>
        <v>4.2820863676517537E-2</v>
      </c>
      <c r="ES24" s="89">
        <f t="shared" ca="1" si="8"/>
        <v>0.10428529636448761</v>
      </c>
      <c r="ET24" s="89">
        <f t="shared" ca="1" si="9"/>
        <v>1.0011940012340485E-2</v>
      </c>
    </row>
    <row r="25" spans="1:150">
      <c r="A25">
        <v>155</v>
      </c>
      <c r="B25">
        <v>156</v>
      </c>
      <c r="C25">
        <v>157</v>
      </c>
      <c r="D25">
        <v>158</v>
      </c>
      <c r="E25">
        <v>159</v>
      </c>
      <c r="F25">
        <v>160</v>
      </c>
      <c r="G25">
        <v>161</v>
      </c>
      <c r="H25">
        <v>162</v>
      </c>
      <c r="I25">
        <v>163</v>
      </c>
      <c r="J25">
        <v>164</v>
      </c>
      <c r="K25">
        <v>165</v>
      </c>
      <c r="L25">
        <v>166</v>
      </c>
      <c r="N25" s="16">
        <v>38261</v>
      </c>
      <c r="O25" s="20">
        <v>2004</v>
      </c>
      <c r="P25" s="17">
        <f ca="1">IF($O25=2002,OFFSET('2002'!K$1,Calculations!$A23,0),IF($O25=2003,OFFSET('2003'!K$1,Calculations!$A23,0),IF($O25=2004,OFFSET('2004'!K$1,Calculations!$A23,0),IF($O25=2005,OFFSET('2005'!K$1,Calculations!$A23,0),IF($O25=2006,OFFSET('2006'!K$1,Calculations!$A23,0),IF($O25=2007,OFFSET('2007'!K$1,Calculations!$A23,0),IF($O25=2008,OFFSET('2008'!K$1,Calculations!$A23,0),IF($O25=2009,OFFSET('2009'!K$1,Calculations!$A23,0),IF($O25=2010,OFFSET('2010'!K$1,Calculations!$A23,0),IF($O25=2011,OFFSET('2011'!K$1,Calculations!$A23,0),IF($O25=2012,OFFSET('2012'!K$1,Calculations!$A23,0),IF($O25=2013,OFFSET('2013'!K$1,Calculations!$A23,0),IF($O25=2014,OFFSET('2014'!K$1,Calculations!$A23,0),IF($O25=2015,OFFSET('2015'!K$1,Calculations!$A23,0),IF($O25=2016,OFFSET('2016'!K$1,Calculations!$A23,0),IF($O25=2017,OFFSET('2017'!K$1,Calculations!$A23,0),0))))))))))))))))</f>
        <v>0.66240903736844481</v>
      </c>
      <c r="Q25" s="17">
        <f ca="1">IF($O25=2002,OFFSET('2002'!L$1,Calculations!$A23,0),IF($O25=2003,OFFSET('2003'!L$1,Calculations!$A23,0),IF($O25=2004,OFFSET('2004'!L$1,Calculations!$A23,0),IF($O25=2005,OFFSET('2005'!L$1,Calculations!$A23,0),IF($O25=2006,OFFSET('2006'!L$1,Calculations!$A23,0),IF($O25=2007,OFFSET('2007'!L$1,Calculations!$A23,0),IF($O25=2008,OFFSET('2008'!L$1,Calculations!$A23,0),IF($O25=2009,OFFSET('2009'!L$1,Calculations!$A23,0),IF($O25=2010,OFFSET('2010'!L$1,Calculations!$A23,0),IF($O25=2011,OFFSET('2011'!L$1,Calculations!$A23,0),IF($O25=2012,OFFSET('2012'!L$1,Calculations!$A23,0),IF($O25=2013,OFFSET('2013'!L$1,Calculations!$A23,0),IF($O25=2014,OFFSET('2014'!L$1,Calculations!$A23,0),IF($O25=2015,OFFSET('2015'!L$1,Calculations!$A23,0),IF($O25=2016,OFFSET('2016'!L$1,Calculations!$A23,0),IF($O25=2017,OFFSET('2017'!L$1,Calculations!$A23,0),0))))))))))))))))</f>
        <v>0.26704229358060683</v>
      </c>
      <c r="R25" s="17">
        <f ca="1">IF($O25=2002,OFFSET('2002'!M$1,Calculations!$A23,0),IF($O25=2003,OFFSET('2003'!M$1,Calculations!$A23,0),IF($O25=2004,OFFSET('2004'!M$1,Calculations!$A23,0),IF($O25=2005,OFFSET('2005'!M$1,Calculations!$A23,0),IF($O25=2006,OFFSET('2006'!M$1,Calculations!$A23,0),IF($O25=2007,OFFSET('2007'!M$1,Calculations!$A23,0),IF($O25=2008,OFFSET('2008'!M$1,Calculations!$A23,0),IF($O25=2009,OFFSET('2009'!M$1,Calculations!$A23,0),IF($O25=2010,OFFSET('2010'!M$1,Calculations!$A23,0),IF($O25=2011,OFFSET('2011'!M$1,Calculations!$A23,0),IF($O25=2012,OFFSET('2012'!M$1,Calculations!$A23,0),IF($O25=2013,OFFSET('2013'!M$1,Calculations!$A23,0),IF($O25=2014,OFFSET('2014'!M$1,Calculations!$A23,0),IF($O25=2015,OFFSET('2015'!M$1,Calculations!$A23,0),IF($O25=2016,OFFSET('2016'!M$1,Calculations!$A23,0),IF($O25=2017,OFFSET('2017'!M$1,Calculations!$A23,0),0))))))))))))))))</f>
        <v>0.33898567999153123</v>
      </c>
      <c r="S25" s="17">
        <f ca="1">IF($O25=2002,OFFSET('2002'!N$1,Calculations!$A23,0),IF($O25=2003,OFFSET('2003'!N$1,Calculations!$A23,0),IF($O25=2004,OFFSET('2004'!N$1,Calculations!$A23,0),IF($O25=2005,OFFSET('2005'!N$1,Calculations!$A23,0),IF($O25=2006,OFFSET('2006'!N$1,Calculations!$A23,0),IF($O25=2007,OFFSET('2007'!N$1,Calculations!$A23,0),IF($O25=2008,OFFSET('2008'!N$1,Calculations!$A23,0),IF($O25=2009,OFFSET('2009'!N$1,Calculations!$A23,0),IF($O25=2010,OFFSET('2010'!N$1,Calculations!$A23,0),IF($O25=2011,OFFSET('2011'!N$1,Calculations!$A23,0),IF($O25=2012,OFFSET('2012'!N$1,Calculations!$A23,0),IF($O25=2013,OFFSET('2013'!N$1,Calculations!$A23,0),IF($O25=2014,OFFSET('2014'!N$1,Calculations!$A23,0),IF($O25=2015,OFFSET('2015'!N$1,Calculations!$A23,0),IF($O25=2016,OFFSET('2016'!N$1,Calculations!$A23,0),IF($O25=2017,OFFSET('2017'!N$1,Calculations!$A23,0),0))))))))))))))))</f>
        <v>0.25065267302327277</v>
      </c>
      <c r="T25" s="17">
        <f ca="1">IF($O25=2002,OFFSET('2002'!O$1,Calculations!$A23,0),IF($O25=2003,OFFSET('2003'!O$1,Calculations!$A23,0),IF($O25=2004,OFFSET('2004'!O$1,Calculations!$A23,0),IF($O25=2005,OFFSET('2005'!O$1,Calculations!$A23,0),IF($O25=2006,OFFSET('2006'!O$1,Calculations!$A23,0),IF($O25=2007,OFFSET('2007'!O$1,Calculations!$A23,0),IF($O25=2008,OFFSET('2008'!O$1,Calculations!$A23,0),IF($O25=2009,OFFSET('2009'!O$1,Calculations!$A23,0),IF($O25=2010,OFFSET('2010'!O$1,Calculations!$A23,0),IF($O25=2011,OFFSET('2011'!O$1,Calculations!$A23,0),IF($O25=2012,OFFSET('2012'!O$1,Calculations!$A23,0),IF($O25=2013,OFFSET('2013'!O$1,Calculations!$A23,0),IF($O25=2014,OFFSET('2014'!O$1,Calculations!$A23,0),IF($O25=2015,OFFSET('2015'!O$1,Calculations!$A23,0),IF($O25=2016,OFFSET('2016'!O$1,Calculations!$A23,0),IF($O25=2017,OFFSET('2017'!O$1,Calculations!$A23,0),0))))))))))))))))</f>
        <v>0.45245586263824944</v>
      </c>
      <c r="U25" s="17">
        <f ca="1">IF($O25=2002,OFFSET('2002'!P$1,Calculations!$A23,0),IF($O25=2003,OFFSET('2003'!P$1,Calculations!$A23,0),IF($O25=2004,OFFSET('2004'!P$1,Calculations!$A23,0),IF($O25=2005,OFFSET('2005'!P$1,Calculations!$A23,0),IF($O25=2006,OFFSET('2006'!P$1,Calculations!$A23,0),IF($O25=2007,OFFSET('2007'!P$1,Calculations!$A23,0),IF($O25=2008,OFFSET('2008'!P$1,Calculations!$A23,0),IF($O25=2009,OFFSET('2009'!P$1,Calculations!$A23,0),IF($O25=2010,OFFSET('2010'!P$1,Calculations!$A23,0),IF($O25=2011,OFFSET('2011'!P$1,Calculations!$A23,0),IF($O25=2012,OFFSET('2012'!P$1,Calculations!$A23,0),IF($O25=2013,OFFSET('2013'!P$1,Calculations!$A23,0),IF($O25=2014,OFFSET('2014'!P$1,Calculations!$A23,0),IF($O25=2015,OFFSET('2015'!P$1,Calculations!$A23,0),IF($O25=2016,OFFSET('2016'!P$1,Calculations!$A23,0),IF($O25=2017,OFFSET('2017'!P$1,Calculations!$A23,0),0))))))))))))))))</f>
        <v>0.18181876041295755</v>
      </c>
      <c r="V25" s="13">
        <f ca="1">IF($O25=2002,OFFSET('2002'!Q$1,Calculations!$A23,0),IF($O25=2003,OFFSET('2003'!Q$1,Calculations!$A23,0),IF($O25=2004,OFFSET('2004'!Q$1,Calculations!$A23,0),IF($O25=2005,OFFSET('2005'!Q$1,Calculations!$A23,0),IF($O25=2006,OFFSET('2006'!Q$1,Calculations!$A23,0),IF($O25=2007,OFFSET('2007'!Q$1,Calculations!$A23,0),IF($O25=2008,OFFSET('2008'!Q$1,Calculations!$A23,0),IF($O25=2009,OFFSET('2009'!Q$1,Calculations!$A23,0),IF($O25=2010,OFFSET('2010'!Q$1,Calculations!$A23,0),IF($O25=2011,OFFSET('2011'!Q$1,Calculations!$A23,0),IF($O25=2012,OFFSET('2012'!Q$1,Calculations!$A23,0),IF($O25=2013,OFFSET('2013'!Q$1,Calculations!$A23,0),IF($O25=2014,OFFSET('2014'!Q$1,Calculations!$A23,0),IF($O25=2015,OFFSET('2015'!Q$1,Calculations!$A23,0),IF($O25=2016,OFFSET('2016'!Q$1,Calculations!$A23,0),IF($O25=2017,OFFSET('2017'!Q$1,Calculations!$A23,0),0))))))))))))))))</f>
        <v>0.48391288541222954</v>
      </c>
      <c r="W25" s="33">
        <f ca="1">IF($O25=2002,OFFSET('2002'!K$1,Calculations!$B23,0),IF($O25=2003,OFFSET('2003'!K$1,Calculations!$B23,0),IF($O25=2004,OFFSET('2004'!K$1,Calculations!$B23,0),IF($O25=2005,OFFSET('2005'!K$1,Calculations!$B23,0),IF($O25=2006,OFFSET('2006'!K$1,Calculations!$B23,0),IF($O25=2007,OFFSET('2007'!K$1,Calculations!$B23,0),IF($O25=2008,OFFSET('2008'!K$1,Calculations!$B23,0),IF($O25=2009,OFFSET('2009'!K$1,Calculations!$B23,0),IF($O25=2010,OFFSET('2010'!K$1,Calculations!$B23,0),IF($O25=2011,OFFSET('2011'!K$1,Calculations!$B23,0),IF($O25=2012,OFFSET('2012'!K$1,Calculations!$B23,0),IF($O25=2013,OFFSET('2013'!K$1,Calculations!$B23,0),IF($O25=2014,OFFSET('2014'!K$1,Calculations!$B23,0),IF($O25=2015,OFFSET('2015'!K$1,Calculations!$B23,0),IF($O25=2016,OFFSET('2016'!K$1,Calculations!$B23,0),IF($O25=2017,OFFSET('2017'!K$1,Calculations!$B23,0),0))))))))))))))))</f>
        <v>3.4464443985381489E-2</v>
      </c>
      <c r="X25" s="33">
        <f ca="1">IF($O25=2002,OFFSET('2002'!L$1,Calculations!$B23,0),IF($O25=2003,OFFSET('2003'!L$1,Calculations!$B23,0),IF($O25=2004,OFFSET('2004'!L$1,Calculations!$B23,0),IF($O25=2005,OFFSET('2005'!L$1,Calculations!$B23,0),IF($O25=2006,OFFSET('2006'!L$1,Calculations!$B23,0),IF($O25=2007,OFFSET('2007'!L$1,Calculations!$B23,0),IF($O25=2008,OFFSET('2008'!L$1,Calculations!$B23,0),IF($O25=2009,OFFSET('2009'!L$1,Calculations!$B23,0),IF($O25=2010,OFFSET('2010'!L$1,Calculations!$B23,0),IF($O25=2011,OFFSET('2011'!L$1,Calculations!$B23,0),IF($O25=2012,OFFSET('2012'!L$1,Calculations!$B23,0),IF($O25=2013,OFFSET('2013'!L$1,Calculations!$B23,0),IF($O25=2014,OFFSET('2014'!L$1,Calculations!$B23,0),IF($O25=2015,OFFSET('2015'!L$1,Calculations!$B23,0),IF($O25=2016,OFFSET('2016'!L$1,Calculations!$B23,0),IF($O25=2017,OFFSET('2017'!L$1,Calculations!$B23,0),0))))))))))))))))</f>
        <v>8.1705915811955646E-2</v>
      </c>
      <c r="Y25" s="33">
        <f ca="1">IF($O25=2002,OFFSET('2002'!M$1,Calculations!$B23,0),IF($O25=2003,OFFSET('2003'!M$1,Calculations!$B23,0),IF($O25=2004,OFFSET('2004'!M$1,Calculations!$B23,0),IF($O25=2005,OFFSET('2005'!M$1,Calculations!$B23,0),IF($O25=2006,OFFSET('2006'!M$1,Calculations!$B23,0),IF($O25=2007,OFFSET('2007'!M$1,Calculations!$B23,0),IF($O25=2008,OFFSET('2008'!M$1,Calculations!$B23,0),IF($O25=2009,OFFSET('2009'!M$1,Calculations!$B23,0),IF($O25=2010,OFFSET('2010'!M$1,Calculations!$B23,0),IF($O25=2011,OFFSET('2011'!M$1,Calculations!$B23,0),IF($O25=2012,OFFSET('2012'!M$1,Calculations!$B23,0),IF($O25=2013,OFFSET('2013'!M$1,Calculations!$B23,0),IF($O25=2014,OFFSET('2014'!M$1,Calculations!$B23,0),IF($O25=2015,OFFSET('2015'!M$1,Calculations!$B23,0),IF($O25=2016,OFFSET('2016'!M$1,Calculations!$B23,0),IF($O25=2017,OFFSET('2017'!M$1,Calculations!$B23,0),0))))))))))))))))</f>
        <v>8.7695054104577203E-2</v>
      </c>
      <c r="Z25" s="33">
        <f ca="1">IF($O25=2002,OFFSET('2002'!N$1,Calculations!$B23,0),IF($O25=2003,OFFSET('2003'!N$1,Calculations!$B23,0),IF($O25=2004,OFFSET('2004'!N$1,Calculations!$B23,0),IF($O25=2005,OFFSET('2005'!N$1,Calculations!$B23,0),IF($O25=2006,OFFSET('2006'!N$1,Calculations!$B23,0),IF($O25=2007,OFFSET('2007'!N$1,Calculations!$B23,0),IF($O25=2008,OFFSET('2008'!N$1,Calculations!$B23,0),IF($O25=2009,OFFSET('2009'!N$1,Calculations!$B23,0),IF($O25=2010,OFFSET('2010'!N$1,Calculations!$B23,0),IF($O25=2011,OFFSET('2011'!N$1,Calculations!$B23,0),IF($O25=2012,OFFSET('2012'!N$1,Calculations!$B23,0),IF($O25=2013,OFFSET('2013'!N$1,Calculations!$B23,0),IF($O25=2014,OFFSET('2014'!N$1,Calculations!$B23,0),IF($O25=2015,OFFSET('2015'!N$1,Calculations!$B23,0),IF($O25=2016,OFFSET('2016'!N$1,Calculations!$B23,0),IF($O25=2017,OFFSET('2017'!N$1,Calculations!$B23,0),0))))))))))))))))</f>
        <v>5.7905929133265165E-2</v>
      </c>
      <c r="AA25" s="33">
        <f ca="1">IF($O25=2002,OFFSET('2002'!O$1,Calculations!$B23,0),IF($O25=2003,OFFSET('2003'!O$1,Calculations!$B23,0),IF($O25=2004,OFFSET('2004'!O$1,Calculations!$B23,0),IF($O25=2005,OFFSET('2005'!O$1,Calculations!$B23,0),IF($O25=2006,OFFSET('2006'!O$1,Calculations!$B23,0),IF($O25=2007,OFFSET('2007'!O$1,Calculations!$B23,0),IF($O25=2008,OFFSET('2008'!O$1,Calculations!$B23,0),IF($O25=2009,OFFSET('2009'!O$1,Calculations!$B23,0),IF($O25=2010,OFFSET('2010'!O$1,Calculations!$B23,0),IF($O25=2011,OFFSET('2011'!O$1,Calculations!$B23,0),IF($O25=2012,OFFSET('2012'!O$1,Calculations!$B23,0),IF($O25=2013,OFFSET('2013'!O$1,Calculations!$B23,0),IF($O25=2014,OFFSET('2014'!O$1,Calculations!$B23,0),IF($O25=2015,OFFSET('2015'!O$1,Calculations!$B23,0),IF($O25=2016,OFFSET('2016'!O$1,Calculations!$B23,0),IF($O25=2017,OFFSET('2017'!O$1,Calculations!$B23,0),0))))))))))))))))</f>
        <v>7.4586275762144355E-2</v>
      </c>
      <c r="AB25" s="33">
        <f ca="1">IF($O25=2002,OFFSET('2002'!P$1,Calculations!$B23,0),IF($O25=2003,OFFSET('2003'!P$1,Calculations!$B23,0),IF($O25=2004,OFFSET('2004'!P$1,Calculations!$B23,0),IF($O25=2005,OFFSET('2005'!P$1,Calculations!$B23,0),IF($O25=2006,OFFSET('2006'!P$1,Calculations!$B23,0),IF($O25=2007,OFFSET('2007'!P$1,Calculations!$B23,0),IF($O25=2008,OFFSET('2008'!P$1,Calculations!$B23,0),IF($O25=2009,OFFSET('2009'!P$1,Calculations!$B23,0),IF($O25=2010,OFFSET('2010'!P$1,Calculations!$B23,0),IF($O25=2011,OFFSET('2011'!P$1,Calculations!$B23,0),IF($O25=2012,OFFSET('2012'!P$1,Calculations!$B23,0),IF($O25=2013,OFFSET('2013'!P$1,Calculations!$B23,0),IF($O25=2014,OFFSET('2014'!P$1,Calculations!$B23,0),IF($O25=2015,OFFSET('2015'!P$1,Calculations!$B23,0),IF($O25=2016,OFFSET('2016'!P$1,Calculations!$B23,0),IF($O25=2017,OFFSET('2017'!P$1,Calculations!$B23,0),0))))))))))))))))</f>
        <v>5.9109966918341507E-2</v>
      </c>
      <c r="AC25" s="37">
        <f ca="1">IF($O25=2002,OFFSET('2002'!Q$1,Calculations!$B23,0),IF($O25=2003,OFFSET('2003'!Q$1,Calculations!$B23,0),IF($O25=2004,OFFSET('2004'!Q$1,Calculations!$B23,0),IF($O25=2005,OFFSET('2005'!Q$1,Calculations!$B23,0),IF($O25=2006,OFFSET('2006'!Q$1,Calculations!$B23,0),IF($O25=2007,OFFSET('2007'!Q$1,Calculations!$B23,0),IF($O25=2008,OFFSET('2008'!Q$1,Calculations!$B23,0),IF($O25=2009,OFFSET('2009'!Q$1,Calculations!$B23,0),IF($O25=2010,OFFSET('2010'!Q$1,Calculations!$B23,0),IF($O25=2011,OFFSET('2011'!Q$1,Calculations!$B23,0),IF($O25=2012,OFFSET('2012'!Q$1,Calculations!$B23,0),IF($O25=2013,OFFSET('2013'!Q$1,Calculations!$B23,0),IF($O25=2014,OFFSET('2014'!Q$1,Calculations!$B23,0),IF($O25=2015,OFFSET('2015'!Q$1,Calculations!$B23,0),IF($O25=2016,OFFSET('2016'!Q$1,Calculations!$B23,0),IF($O25=2017,OFFSET('2017'!Q$1,Calculations!$B23,0),0))))))))))))))))</f>
        <v>5.9940860278567994E-2</v>
      </c>
      <c r="AD25" s="33">
        <f ca="1">IF($O25=2002,OFFSET('2002'!K$1,Calculations!$C23,0),IF($O25=2003,OFFSET('2003'!K$1,Calculations!$C23,0),IF($O25=2004,OFFSET('2004'!K$1,Calculations!$C23,0),IF($O25=2005,OFFSET('2005'!K$1,Calculations!$C23,0),IF($O25=2006,OFFSET('2006'!K$1,Calculations!$C23,0),IF($O25=2007,OFFSET('2007'!K$1,Calculations!$C23,0),IF($O25=2008,OFFSET('2008'!K$1,Calculations!$C23,0),IF($O25=2009,OFFSET('2009'!K$1,Calculations!$C23,0),IF($O25=2010,OFFSET('2010'!K$1,Calculations!$C23,0),IF($O25=2011,OFFSET('2011'!K$1,Calculations!$C23,0),IF($O25=2012,OFFSET('2012'!K$1,Calculations!$C23,0),IF($O25=2013,OFFSET('2013'!K$1,Calculations!$C23,0),IF($O25=2014,OFFSET('2014'!K$1,Calculations!$C23,0),IF($O25=2015,OFFSET('2015'!K$1,Calculations!$C23,0),IF($O25=2016,OFFSET('2016'!K$1,Calculations!$C23,0),IF($O25=2017,OFFSET('2017'!K$1,Calculations!$C23,0),0))))))))))))))))</f>
        <v>1.4421602675823469E-2</v>
      </c>
      <c r="AE25" s="33">
        <f ca="1">IF($O25=2002,OFFSET('2002'!L$1,Calculations!$C23,0),IF($O25=2003,OFFSET('2003'!L$1,Calculations!$C23,0),IF($O25=2004,OFFSET('2004'!L$1,Calculations!$C23,0),IF($O25=2005,OFFSET('2005'!L$1,Calculations!$C23,0),IF($O25=2006,OFFSET('2006'!L$1,Calculations!$C23,0),IF($O25=2007,OFFSET('2007'!L$1,Calculations!$C23,0),IF($O25=2008,OFFSET('2008'!L$1,Calculations!$C23,0),IF($O25=2009,OFFSET('2009'!L$1,Calculations!$C23,0),IF($O25=2010,OFFSET('2010'!L$1,Calculations!$C23,0),IF($O25=2011,OFFSET('2011'!L$1,Calculations!$C23,0),IF($O25=2012,OFFSET('2012'!L$1,Calculations!$C23,0),IF($O25=2013,OFFSET('2013'!L$1,Calculations!$C23,0),IF($O25=2014,OFFSET('2014'!L$1,Calculations!$C23,0),IF($O25=2015,OFFSET('2015'!L$1,Calculations!$C23,0),IF($O25=2016,OFFSET('2016'!L$1,Calculations!$C23,0),IF($O25=2017,OFFSET('2017'!L$1,Calculations!$C23,0),0))))))))))))))))</f>
        <v>9.5853613842131549E-2</v>
      </c>
      <c r="AF25" s="33">
        <f ca="1">IF($O25=2002,OFFSET('2002'!M$1,Calculations!$C23,0),IF($O25=2003,OFFSET('2003'!M$1,Calculations!$C23,0),IF($O25=2004,OFFSET('2004'!M$1,Calculations!$C23,0),IF($O25=2005,OFFSET('2005'!M$1,Calculations!$C23,0),IF($O25=2006,OFFSET('2006'!M$1,Calculations!$C23,0),IF($O25=2007,OFFSET('2007'!M$1,Calculations!$C23,0),IF($O25=2008,OFFSET('2008'!M$1,Calculations!$C23,0),IF($O25=2009,OFFSET('2009'!M$1,Calculations!$C23,0),IF($O25=2010,OFFSET('2010'!M$1,Calculations!$C23,0),IF($O25=2011,OFFSET('2011'!M$1,Calculations!$C23,0),IF($O25=2012,OFFSET('2012'!M$1,Calculations!$C23,0),IF($O25=2013,OFFSET('2013'!M$1,Calculations!$C23,0),IF($O25=2014,OFFSET('2014'!M$1,Calculations!$C23,0),IF($O25=2015,OFFSET('2015'!M$1,Calculations!$C23,0),IF($O25=2016,OFFSET('2016'!M$1,Calculations!$C23,0),IF($O25=2017,OFFSET('2017'!M$1,Calculations!$C23,0),0))))))))))))))))</f>
        <v>0.14414519823388294</v>
      </c>
      <c r="AG25" s="33">
        <f ca="1">IF($O25=2002,OFFSET('2002'!N$1,Calculations!$C23,0),IF($O25=2003,OFFSET('2003'!N$1,Calculations!$C23,0),IF($O25=2004,OFFSET('2004'!N$1,Calculations!$C23,0),IF($O25=2005,OFFSET('2005'!N$1,Calculations!$C23,0),IF($O25=2006,OFFSET('2006'!N$1,Calculations!$C23,0),IF($O25=2007,OFFSET('2007'!N$1,Calculations!$C23,0),IF($O25=2008,OFFSET('2008'!N$1,Calculations!$C23,0),IF($O25=2009,OFFSET('2009'!N$1,Calculations!$C23,0),IF($O25=2010,OFFSET('2010'!N$1,Calculations!$C23,0),IF($O25=2011,OFFSET('2011'!N$1,Calculations!$C23,0),IF($O25=2012,OFFSET('2012'!N$1,Calculations!$C23,0),IF($O25=2013,OFFSET('2013'!N$1,Calculations!$C23,0),IF($O25=2014,OFFSET('2014'!N$1,Calculations!$C23,0),IF($O25=2015,OFFSET('2015'!N$1,Calculations!$C23,0),IF($O25=2016,OFFSET('2016'!N$1,Calculations!$C23,0),IF($O25=2017,OFFSET('2017'!N$1,Calculations!$C23,0),0))))))))))))))))</f>
        <v>0.10707163752188889</v>
      </c>
      <c r="AH25" s="33">
        <f ca="1">IF($O25=2002,OFFSET('2002'!O$1,Calculations!$C23,0),IF($O25=2003,OFFSET('2003'!O$1,Calculations!$C23,0),IF($O25=2004,OFFSET('2004'!O$1,Calculations!$C23,0),IF($O25=2005,OFFSET('2005'!O$1,Calculations!$C23,0),IF($O25=2006,OFFSET('2006'!O$1,Calculations!$C23,0),IF($O25=2007,OFFSET('2007'!O$1,Calculations!$C23,0),IF($O25=2008,OFFSET('2008'!O$1,Calculations!$C23,0),IF($O25=2009,OFFSET('2009'!O$1,Calculations!$C23,0),IF($O25=2010,OFFSET('2010'!O$1,Calculations!$C23,0),IF($O25=2011,OFFSET('2011'!O$1,Calculations!$C23,0),IF($O25=2012,OFFSET('2012'!O$1,Calculations!$C23,0),IF($O25=2013,OFFSET('2013'!O$1,Calculations!$C23,0),IF($O25=2014,OFFSET('2014'!O$1,Calculations!$C23,0),IF($O25=2015,OFFSET('2015'!O$1,Calculations!$C23,0),IF($O25=2016,OFFSET('2016'!O$1,Calculations!$C23,0),IF($O25=2017,OFFSET('2017'!O$1,Calculations!$C23,0),0))))))))))))))))</f>
        <v>7.6333766372184614E-2</v>
      </c>
      <c r="AI25" s="33">
        <f ca="1">IF($O25=2002,OFFSET('2002'!P$1,Calculations!$C23,0),IF($O25=2003,OFFSET('2003'!P$1,Calculations!$C23,0),IF($O25=2004,OFFSET('2004'!P$1,Calculations!$C23,0),IF($O25=2005,OFFSET('2005'!P$1,Calculations!$C23,0),IF($O25=2006,OFFSET('2006'!P$1,Calculations!$C23,0),IF($O25=2007,OFFSET('2007'!P$1,Calculations!$C23,0),IF($O25=2008,OFFSET('2008'!P$1,Calculations!$C23,0),IF($O25=2009,OFFSET('2009'!P$1,Calculations!$C23,0),IF($O25=2010,OFFSET('2010'!P$1,Calculations!$C23,0),IF($O25=2011,OFFSET('2011'!P$1,Calculations!$C23,0),IF($O25=2012,OFFSET('2012'!P$1,Calculations!$C23,0),IF($O25=2013,OFFSET('2013'!P$1,Calculations!$C23,0),IF($O25=2014,OFFSET('2014'!P$1,Calculations!$C23,0),IF($O25=2015,OFFSET('2015'!P$1,Calculations!$C23,0),IF($O25=2016,OFFSET('2016'!P$1,Calculations!$C23,0),IF($O25=2017,OFFSET('2017'!P$1,Calculations!$C23,0),0))))))))))))))))</f>
        <v>0.11494845391570312</v>
      </c>
      <c r="AJ25" s="37">
        <f ca="1">IF($O25=2002,OFFSET('2002'!Q$1,Calculations!$C23,0),IF($O25=2003,OFFSET('2003'!Q$1,Calculations!$C23,0),IF($O25=2004,OFFSET('2004'!Q$1,Calculations!$C23,0),IF($O25=2005,OFFSET('2005'!Q$1,Calculations!$C23,0),IF($O25=2006,OFFSET('2006'!Q$1,Calculations!$C23,0),IF($O25=2007,OFFSET('2007'!Q$1,Calculations!$C23,0),IF($O25=2008,OFFSET('2008'!Q$1,Calculations!$C23,0),IF($O25=2009,OFFSET('2009'!Q$1,Calculations!$C23,0),IF($O25=2010,OFFSET('2010'!Q$1,Calculations!$C23,0),IF($O25=2011,OFFSET('2011'!Q$1,Calculations!$C23,0),IF($O25=2012,OFFSET('2012'!Q$1,Calculations!$C23,0),IF($O25=2013,OFFSET('2013'!Q$1,Calculations!$C23,0),IF($O25=2014,OFFSET('2014'!Q$1,Calculations!$C23,0),IF($O25=2015,OFFSET('2015'!Q$1,Calculations!$C23,0),IF($O25=2016,OFFSET('2016'!Q$1,Calculations!$C23,0),IF($O25=2017,OFFSET('2017'!Q$1,Calculations!$C23,0),0))))))))))))))))</f>
        <v>6.0247525354220476E-2</v>
      </c>
      <c r="AK25" s="33">
        <f ca="1">IF($O25=2002,OFFSET('2002'!K$1,Calculations!$D23,0),IF($O25=2003,OFFSET('2003'!K$1,Calculations!$D23,0),IF($O25=2004,OFFSET('2004'!K$1,Calculations!$D23,0),IF($O25=2005,OFFSET('2005'!K$1,Calculations!$D23,0),IF($O25=2006,OFFSET('2006'!K$1,Calculations!$D23,0),IF($O25=2007,OFFSET('2007'!K$1,Calculations!$D23,0),IF($O25=2008,OFFSET('2008'!K$1,Calculations!$D23,0),IF($O25=2009,OFFSET('2009'!K$1,Calculations!$D23,0),IF($O25=2010,OFFSET('2010'!K$1,Calculations!$D23,0),IF($O25=2011,OFFSET('2011'!K$1,Calculations!$D23,0),IF($O25=2012,OFFSET('2012'!K$1,Calculations!$D23,0),IF($O25=2013,OFFSET('2013'!K$1,Calculations!$D23,0),IF($O25=2014,OFFSET('2014'!K$1,Calculations!$D23,0),IF($O25=2015,OFFSET('2015'!K$1,Calculations!$D23,0),IF($O25=2016,OFFSET('2016'!K$1,Calculations!$D23,0),IF($O25=2017,OFFSET('2017'!K$1,Calculations!$D23,0),0))))))))))))))))</f>
        <v>8.0471543361935825E-3</v>
      </c>
      <c r="AL25" s="33">
        <f ca="1">IF($O25=2002,OFFSET('2002'!L$1,Calculations!$D23,0),IF($O25=2003,OFFSET('2003'!L$1,Calculations!$D23,0),IF($O25=2004,OFFSET('2004'!L$1,Calculations!$D23,0),IF($O25=2005,OFFSET('2005'!L$1,Calculations!$D23,0),IF($O25=2006,OFFSET('2006'!L$1,Calculations!$D23,0),IF($O25=2007,OFFSET('2007'!L$1,Calculations!$D23,0),IF($O25=2008,OFFSET('2008'!L$1,Calculations!$D23,0),IF($O25=2009,OFFSET('2009'!L$1,Calculations!$D23,0),IF($O25=2010,OFFSET('2010'!L$1,Calculations!$D23,0),IF($O25=2011,OFFSET('2011'!L$1,Calculations!$D23,0),IF($O25=2012,OFFSET('2012'!L$1,Calculations!$D23,0),IF($O25=2013,OFFSET('2013'!L$1,Calculations!$D23,0),IF($O25=2014,OFFSET('2014'!L$1,Calculations!$D23,0),IF($O25=2015,OFFSET('2015'!L$1,Calculations!$D23,0),IF($O25=2016,OFFSET('2016'!L$1,Calculations!$D23,0),IF($O25=2017,OFFSET('2017'!L$1,Calculations!$D23,0),0))))))))))))))))</f>
        <v>0.14642130105427859</v>
      </c>
      <c r="AM25" s="33">
        <f ca="1">IF($O25=2002,OFFSET('2002'!M$1,Calculations!$D23,0),IF($O25=2003,OFFSET('2003'!M$1,Calculations!$D23,0),IF($O25=2004,OFFSET('2004'!M$1,Calculations!$D23,0),IF($O25=2005,OFFSET('2005'!M$1,Calculations!$D23,0),IF($O25=2006,OFFSET('2006'!M$1,Calculations!$D23,0),IF($O25=2007,OFFSET('2007'!M$1,Calculations!$D23,0),IF($O25=2008,OFFSET('2008'!M$1,Calculations!$D23,0),IF($O25=2009,OFFSET('2009'!M$1,Calculations!$D23,0),IF($O25=2010,OFFSET('2010'!M$1,Calculations!$D23,0),IF($O25=2011,OFFSET('2011'!M$1,Calculations!$D23,0),IF($O25=2012,OFFSET('2012'!M$1,Calculations!$D23,0),IF($O25=2013,OFFSET('2013'!M$1,Calculations!$D23,0),IF($O25=2014,OFFSET('2014'!M$1,Calculations!$D23,0),IF($O25=2015,OFFSET('2015'!M$1,Calculations!$D23,0),IF($O25=2016,OFFSET('2016'!M$1,Calculations!$D23,0),IF($O25=2017,OFFSET('2017'!M$1,Calculations!$D23,0),0))))))))))))))))</f>
        <v>6.697761310603069E-2</v>
      </c>
      <c r="AN25" s="33">
        <f ca="1">IF($O25=2002,OFFSET('2002'!N$1,Calculations!$D23,0),IF($O25=2003,OFFSET('2003'!N$1,Calculations!$D23,0),IF($O25=2004,OFFSET('2004'!N$1,Calculations!$D23,0),IF($O25=2005,OFFSET('2005'!N$1,Calculations!$D23,0),IF($O25=2006,OFFSET('2006'!N$1,Calculations!$D23,0),IF($O25=2007,OFFSET('2007'!N$1,Calculations!$D23,0),IF($O25=2008,OFFSET('2008'!N$1,Calculations!$D23,0),IF($O25=2009,OFFSET('2009'!N$1,Calculations!$D23,0),IF($O25=2010,OFFSET('2010'!N$1,Calculations!$D23,0),IF($O25=2011,OFFSET('2011'!N$1,Calculations!$D23,0),IF($O25=2012,OFFSET('2012'!N$1,Calculations!$D23,0),IF($O25=2013,OFFSET('2013'!N$1,Calculations!$D23,0),IF($O25=2014,OFFSET('2014'!N$1,Calculations!$D23,0),IF($O25=2015,OFFSET('2015'!N$1,Calculations!$D23,0),IF($O25=2016,OFFSET('2016'!N$1,Calculations!$D23,0),IF($O25=2017,OFFSET('2017'!N$1,Calculations!$D23,0),0))))))))))))))))</f>
        <v>6.6557723271199798E-2</v>
      </c>
      <c r="AO25" s="33">
        <f ca="1">IF($O25=2002,OFFSET('2002'!O$1,Calculations!$D23,0),IF($O25=2003,OFFSET('2003'!O$1,Calculations!$D23,0),IF($O25=2004,OFFSET('2004'!O$1,Calculations!$D23,0),IF($O25=2005,OFFSET('2005'!O$1,Calculations!$D23,0),IF($O25=2006,OFFSET('2006'!O$1,Calculations!$D23,0),IF($O25=2007,OFFSET('2007'!O$1,Calculations!$D23,0),IF($O25=2008,OFFSET('2008'!O$1,Calculations!$D23,0),IF($O25=2009,OFFSET('2009'!O$1,Calculations!$D23,0),IF($O25=2010,OFFSET('2010'!O$1,Calculations!$D23,0),IF($O25=2011,OFFSET('2011'!O$1,Calculations!$D23,0),IF($O25=2012,OFFSET('2012'!O$1,Calculations!$D23,0),IF($O25=2013,OFFSET('2013'!O$1,Calculations!$D23,0),IF($O25=2014,OFFSET('2014'!O$1,Calculations!$D23,0),IF($O25=2015,OFFSET('2015'!O$1,Calculations!$D23,0),IF($O25=2016,OFFSET('2016'!O$1,Calculations!$D23,0),IF($O25=2017,OFFSET('2017'!O$1,Calculations!$D23,0),0))))))))))))))))</f>
        <v>4.7624758154713835E-2</v>
      </c>
      <c r="AP25" s="33">
        <f ca="1">IF($O25=2002,OFFSET('2002'!P$1,Calculations!$D23,0),IF($O25=2003,OFFSET('2003'!P$1,Calculations!$D23,0),IF($O25=2004,OFFSET('2004'!P$1,Calculations!$D23,0),IF($O25=2005,OFFSET('2005'!P$1,Calculations!$D23,0),IF($O25=2006,OFFSET('2006'!P$1,Calculations!$D23,0),IF($O25=2007,OFFSET('2007'!P$1,Calculations!$D23,0),IF($O25=2008,OFFSET('2008'!P$1,Calculations!$D23,0),IF($O25=2009,OFFSET('2009'!P$1,Calculations!$D23,0),IF($O25=2010,OFFSET('2010'!P$1,Calculations!$D23,0),IF($O25=2011,OFFSET('2011'!P$1,Calculations!$D23,0),IF($O25=2012,OFFSET('2012'!P$1,Calculations!$D23,0),IF($O25=2013,OFFSET('2013'!P$1,Calculations!$D23,0),IF($O25=2014,OFFSET('2014'!P$1,Calculations!$D23,0),IF($O25=2015,OFFSET('2015'!P$1,Calculations!$D23,0),IF($O25=2016,OFFSET('2016'!P$1,Calculations!$D23,0),IF($O25=2017,OFFSET('2017'!P$1,Calculations!$D23,0),0))))))))))))))))</f>
        <v>6.9353989579257924E-2</v>
      </c>
      <c r="AQ25" s="37">
        <f ca="1">IF($O25=2002,OFFSET('2002'!Q$1,Calculations!$D23,0),IF($O25=2003,OFFSET('2003'!Q$1,Calculations!$D23,0),IF($O25=2004,OFFSET('2004'!Q$1,Calculations!$D23,0),IF($O25=2005,OFFSET('2005'!Q$1,Calculations!$D23,0),IF($O25=2006,OFFSET('2006'!Q$1,Calculations!$D23,0),IF($O25=2007,OFFSET('2007'!Q$1,Calculations!$D23,0),IF($O25=2008,OFFSET('2008'!Q$1,Calculations!$D23,0),IF($O25=2009,OFFSET('2009'!Q$1,Calculations!$D23,0),IF($O25=2010,OFFSET('2010'!Q$1,Calculations!$D23,0),IF($O25=2011,OFFSET('2011'!Q$1,Calculations!$D23,0),IF($O25=2012,OFFSET('2012'!Q$1,Calculations!$D23,0),IF($O25=2013,OFFSET('2013'!Q$1,Calculations!$D23,0),IF($O25=2014,OFFSET('2014'!Q$1,Calculations!$D23,0),IF($O25=2015,OFFSET('2015'!Q$1,Calculations!$D23,0),IF($O25=2016,OFFSET('2016'!Q$1,Calculations!$D23,0),IF($O25=2017,OFFSET('2017'!Q$1,Calculations!$D23,0),0))))))))))))))))</f>
        <v>5.2914775823359475E-2</v>
      </c>
      <c r="AR25" s="33">
        <f ca="1">IF($O25=2002,OFFSET('2002'!K$1,Calculations!$E23,0),IF($O25=2003,OFFSET('2003'!K$1,Calculations!$E23,0),IF($O25=2004,OFFSET('2004'!K$1,Calculations!$E23,0),IF($O25=2005,OFFSET('2005'!K$1,Calculations!$E23,0),IF($O25=2006,OFFSET('2006'!K$1,Calculations!$E23,0),IF($O25=2007,OFFSET('2007'!K$1,Calculations!$E23,0),IF($O25=2008,OFFSET('2008'!K$1,Calculations!$E23,0),IF($O25=2009,OFFSET('2009'!K$1,Calculations!$E23,0),IF($O25=2010,OFFSET('2010'!K$1,Calculations!$E23,0),IF($O25=2011,OFFSET('2011'!K$1,Calculations!$E23,0),IF($O25=2012,OFFSET('2012'!K$1,Calculations!$E23,0),IF($O25=2013,OFFSET('2013'!K$1,Calculations!$E23,0),IF($O25=2014,OFFSET('2014'!K$1,Calculations!$E23,0),IF($O25=2015,OFFSET('2015'!K$1,Calculations!$E23,0),IF($O25=2016,OFFSET('2016'!K$1,Calculations!$E23,0),IF($O25=2017,OFFSET('2017'!K$1,Calculations!$E23,0),0))))))))))))))))</f>
        <v>1.5700102877581543E-2</v>
      </c>
      <c r="AS25" s="33">
        <f ca="1">IF($O25=2002,OFFSET('2002'!L$1,Calculations!$E23,0),IF($O25=2003,OFFSET('2003'!L$1,Calculations!$E23,0),IF($O25=2004,OFFSET('2004'!L$1,Calculations!$E23,0),IF($O25=2005,OFFSET('2005'!L$1,Calculations!$E23,0),IF($O25=2006,OFFSET('2006'!L$1,Calculations!$E23,0),IF($O25=2007,OFFSET('2007'!L$1,Calculations!$E23,0),IF($O25=2008,OFFSET('2008'!L$1,Calculations!$E23,0),IF($O25=2009,OFFSET('2009'!L$1,Calculations!$E23,0),IF($O25=2010,OFFSET('2010'!L$1,Calculations!$E23,0),IF($O25=2011,OFFSET('2011'!L$1,Calculations!$E23,0),IF($O25=2012,OFFSET('2012'!L$1,Calculations!$E23,0),IF($O25=2013,OFFSET('2013'!L$1,Calculations!$E23,0),IF($O25=2014,OFFSET('2014'!L$1,Calculations!$E23,0),IF($O25=2015,OFFSET('2015'!L$1,Calculations!$E23,0),IF($O25=2016,OFFSET('2016'!L$1,Calculations!$E23,0),IF($O25=2017,OFFSET('2017'!L$1,Calculations!$E23,0),0))))))))))))))))</f>
        <v>0.10498049284448373</v>
      </c>
      <c r="AT25" s="33">
        <f ca="1">IF($O25=2002,OFFSET('2002'!M$1,Calculations!$E23,0),IF($O25=2003,OFFSET('2003'!M$1,Calculations!$E23,0),IF($O25=2004,OFFSET('2004'!M$1,Calculations!$E23,0),IF($O25=2005,OFFSET('2005'!M$1,Calculations!$E23,0),IF($O25=2006,OFFSET('2006'!M$1,Calculations!$E23,0),IF($O25=2007,OFFSET('2007'!M$1,Calculations!$E23,0),IF($O25=2008,OFFSET('2008'!M$1,Calculations!$E23,0),IF($O25=2009,OFFSET('2009'!M$1,Calculations!$E23,0),IF($O25=2010,OFFSET('2010'!M$1,Calculations!$E23,0),IF($O25=2011,OFFSET('2011'!M$1,Calculations!$E23,0),IF($O25=2012,OFFSET('2012'!M$1,Calculations!$E23,0),IF($O25=2013,OFFSET('2013'!M$1,Calculations!$E23,0),IF($O25=2014,OFFSET('2014'!M$1,Calculations!$E23,0),IF($O25=2015,OFFSET('2015'!M$1,Calculations!$E23,0),IF($O25=2016,OFFSET('2016'!M$1,Calculations!$E23,0),IF($O25=2017,OFFSET('2017'!M$1,Calculations!$E23,0),0))))))))))))))))</f>
        <v>7.2264671542072306E-2</v>
      </c>
      <c r="AU25" s="33">
        <f ca="1">IF($O25=2002,OFFSET('2002'!N$1,Calculations!$E23,0),IF($O25=2003,OFFSET('2003'!N$1,Calculations!$E23,0),IF($O25=2004,OFFSET('2004'!N$1,Calculations!$E23,0),IF($O25=2005,OFFSET('2005'!N$1,Calculations!$E23,0),IF($O25=2006,OFFSET('2006'!N$1,Calculations!$E23,0),IF($O25=2007,OFFSET('2007'!N$1,Calculations!$E23,0),IF($O25=2008,OFFSET('2008'!N$1,Calculations!$E23,0),IF($O25=2009,OFFSET('2009'!N$1,Calculations!$E23,0),IF($O25=2010,OFFSET('2010'!N$1,Calculations!$E23,0),IF($O25=2011,OFFSET('2011'!N$1,Calculations!$E23,0),IF($O25=2012,OFFSET('2012'!N$1,Calculations!$E23,0),IF($O25=2013,OFFSET('2013'!N$1,Calculations!$E23,0),IF($O25=2014,OFFSET('2014'!N$1,Calculations!$E23,0),IF($O25=2015,OFFSET('2015'!N$1,Calculations!$E23,0),IF($O25=2016,OFFSET('2016'!N$1,Calculations!$E23,0),IF($O25=2017,OFFSET('2017'!N$1,Calculations!$E23,0),0))))))))))))))))</f>
        <v>0.10592676853301768</v>
      </c>
      <c r="AV25" s="33">
        <f ca="1">IF($O25=2002,OFFSET('2002'!O$1,Calculations!$E23,0),IF($O25=2003,OFFSET('2003'!O$1,Calculations!$E23,0),IF($O25=2004,OFFSET('2004'!O$1,Calculations!$E23,0),IF($O25=2005,OFFSET('2005'!O$1,Calculations!$E23,0),IF($O25=2006,OFFSET('2006'!O$1,Calculations!$E23,0),IF($O25=2007,OFFSET('2007'!O$1,Calculations!$E23,0),IF($O25=2008,OFFSET('2008'!O$1,Calculations!$E23,0),IF($O25=2009,OFFSET('2009'!O$1,Calculations!$E23,0),IF($O25=2010,OFFSET('2010'!O$1,Calculations!$E23,0),IF($O25=2011,OFFSET('2011'!O$1,Calculations!$E23,0),IF($O25=2012,OFFSET('2012'!O$1,Calculations!$E23,0),IF($O25=2013,OFFSET('2013'!O$1,Calculations!$E23,0),IF($O25=2014,OFFSET('2014'!O$1,Calculations!$E23,0),IF($O25=2015,OFFSET('2015'!O$1,Calculations!$E23,0),IF($O25=2016,OFFSET('2016'!O$1,Calculations!$E23,0),IF($O25=2017,OFFSET('2017'!O$1,Calculations!$E23,0),0))))))))))))))))</f>
        <v>6.3384489740979016E-2</v>
      </c>
      <c r="AW25" s="33">
        <f ca="1">IF($O25=2002,OFFSET('2002'!P$1,Calculations!$E23,0),IF($O25=2003,OFFSET('2003'!P$1,Calculations!$E23,0),IF($O25=2004,OFFSET('2004'!P$1,Calculations!$E23,0),IF($O25=2005,OFFSET('2005'!P$1,Calculations!$E23,0),IF($O25=2006,OFFSET('2006'!P$1,Calculations!$E23,0),IF($O25=2007,OFFSET('2007'!P$1,Calculations!$E23,0),IF($O25=2008,OFFSET('2008'!P$1,Calculations!$E23,0),IF($O25=2009,OFFSET('2009'!P$1,Calculations!$E23,0),IF($O25=2010,OFFSET('2010'!P$1,Calculations!$E23,0),IF($O25=2011,OFFSET('2011'!P$1,Calculations!$E23,0),IF($O25=2012,OFFSET('2012'!P$1,Calculations!$E23,0),IF($O25=2013,OFFSET('2013'!P$1,Calculations!$E23,0),IF($O25=2014,OFFSET('2014'!P$1,Calculations!$E23,0),IF($O25=2015,OFFSET('2015'!P$1,Calculations!$E23,0),IF($O25=2016,OFFSET('2016'!P$1,Calculations!$E23,0),IF($O25=2017,OFFSET('2017'!P$1,Calculations!$E23,0),0))))))))))))))))</f>
        <v>5.7688921820331827E-2</v>
      </c>
      <c r="AX25" s="37">
        <f ca="1">IF($O25=2002,OFFSET('2002'!Q$1,Calculations!$E23,0),IF($O25=2003,OFFSET('2003'!Q$1,Calculations!$E23,0),IF($O25=2004,OFFSET('2004'!Q$1,Calculations!$E23,0),IF($O25=2005,OFFSET('2005'!Q$1,Calculations!$E23,0),IF($O25=2006,OFFSET('2006'!Q$1,Calculations!$E23,0),IF($O25=2007,OFFSET('2007'!Q$1,Calculations!$E23,0),IF($O25=2008,OFFSET('2008'!Q$1,Calculations!$E23,0),IF($O25=2009,OFFSET('2009'!Q$1,Calculations!$E23,0),IF($O25=2010,OFFSET('2010'!Q$1,Calculations!$E23,0),IF($O25=2011,OFFSET('2011'!Q$1,Calculations!$E23,0),IF($O25=2012,OFFSET('2012'!Q$1,Calculations!$E23,0),IF($O25=2013,OFFSET('2013'!Q$1,Calculations!$E23,0),IF($O25=2014,OFFSET('2014'!Q$1,Calculations!$E23,0),IF($O25=2015,OFFSET('2015'!Q$1,Calculations!$E23,0),IF($O25=2016,OFFSET('2016'!Q$1,Calculations!$E23,0),IF($O25=2017,OFFSET('2017'!Q$1,Calculations!$E23,0),0))))))))))))))))</f>
        <v>5.5246724193470577E-2</v>
      </c>
      <c r="AY25" s="33">
        <f ca="1">IF($O25=2002,OFFSET('2002'!K$1,Calculations!$F23,0),IF($O25=2003,OFFSET('2003'!K$1,Calculations!$F23,0),IF($O25=2004,OFFSET('2004'!K$1,Calculations!$F23,0),IF($O25=2005,OFFSET('2005'!K$1,Calculations!$F23,0),IF($O25=2006,OFFSET('2006'!K$1,Calculations!$F23,0),IF($O25=2007,OFFSET('2007'!K$1,Calculations!$F23,0),IF($O25=2008,OFFSET('2008'!K$1,Calculations!$F23,0),IF($O25=2009,OFFSET('2009'!K$1,Calculations!$F23,0),IF($O25=2010,OFFSET('2010'!K$1,Calculations!$F23,0),IF($O25=2011,OFFSET('2011'!K$1,Calculations!$F23,0),IF($O25=2012,OFFSET('2012'!K$1,Calculations!$F23,0),IF($O25=2013,OFFSET('2013'!K$1,Calculations!$F23,0),IF($O25=2014,OFFSET('2014'!K$1,Calculations!$F23,0),IF($O25=2015,OFFSET('2015'!K$1,Calculations!$F23,0),IF($O25=2016,OFFSET('2016'!K$1,Calculations!$F23,0),IF($O25=2017,OFFSET('2017'!K$1,Calculations!$F23,0),0))))))))))))))))</f>
        <v>1.988585844294988E-4</v>
      </c>
      <c r="AZ25" s="33">
        <f ca="1">IF($O25=2002,OFFSET('2002'!L$1,Calculations!$F23,0),IF($O25=2003,OFFSET('2003'!L$1,Calculations!$F23,0),IF($O25=2004,OFFSET('2004'!L$1,Calculations!$F23,0),IF($O25=2005,OFFSET('2005'!L$1,Calculations!$F23,0),IF($O25=2006,OFFSET('2006'!L$1,Calculations!$F23,0),IF($O25=2007,OFFSET('2007'!L$1,Calculations!$F23,0),IF($O25=2008,OFFSET('2008'!L$1,Calculations!$F23,0),IF($O25=2009,OFFSET('2009'!L$1,Calculations!$F23,0),IF($O25=2010,OFFSET('2010'!L$1,Calculations!$F23,0),IF($O25=2011,OFFSET('2011'!L$1,Calculations!$F23,0),IF($O25=2012,OFFSET('2012'!L$1,Calculations!$F23,0),IF($O25=2013,OFFSET('2013'!L$1,Calculations!$F23,0),IF($O25=2014,OFFSET('2014'!L$1,Calculations!$F23,0),IF($O25=2015,OFFSET('2015'!L$1,Calculations!$F23,0),IF($O25=2016,OFFSET('2016'!L$1,Calculations!$F23,0),IF($O25=2017,OFFSET('2017'!L$1,Calculations!$F23,0),0))))))))))))))))</f>
        <v>8.04286984413498E-3</v>
      </c>
      <c r="BA25" s="33">
        <f ca="1">IF($O25=2002,OFFSET('2002'!M$1,Calculations!$F23,0),IF($O25=2003,OFFSET('2003'!M$1,Calculations!$F23,0),IF($O25=2004,OFFSET('2004'!M$1,Calculations!$F23,0),IF($O25=2005,OFFSET('2005'!M$1,Calculations!$F23,0),IF($O25=2006,OFFSET('2006'!M$1,Calculations!$F23,0),IF($O25=2007,OFFSET('2007'!M$1,Calculations!$F23,0),IF($O25=2008,OFFSET('2008'!M$1,Calculations!$F23,0),IF($O25=2009,OFFSET('2009'!M$1,Calculations!$F23,0),IF($O25=2010,OFFSET('2010'!M$1,Calculations!$F23,0),IF($O25=2011,OFFSET('2011'!M$1,Calculations!$F23,0),IF($O25=2012,OFFSET('2012'!M$1,Calculations!$F23,0),IF($O25=2013,OFFSET('2013'!M$1,Calculations!$F23,0),IF($O25=2014,OFFSET('2014'!M$1,Calculations!$F23,0),IF($O25=2015,OFFSET('2015'!M$1,Calculations!$F23,0),IF($O25=2016,OFFSET('2016'!M$1,Calculations!$F23,0),IF($O25=2017,OFFSET('2017'!M$1,Calculations!$F23,0),0))))))))))))))))</f>
        <v>6.4240972507448426E-3</v>
      </c>
      <c r="BB25" s="33">
        <f ca="1">IF($O25=2002,OFFSET('2002'!N$1,Calculations!$F23,0),IF($O25=2003,OFFSET('2003'!N$1,Calculations!$F23,0),IF($O25=2004,OFFSET('2004'!N$1,Calculations!$F23,0),IF($O25=2005,OFFSET('2005'!N$1,Calculations!$F23,0),IF($O25=2006,OFFSET('2006'!N$1,Calculations!$F23,0),IF($O25=2007,OFFSET('2007'!N$1,Calculations!$F23,0),IF($O25=2008,OFFSET('2008'!N$1,Calculations!$F23,0),IF($O25=2009,OFFSET('2009'!N$1,Calculations!$F23,0),IF($O25=2010,OFFSET('2010'!N$1,Calculations!$F23,0),IF($O25=2011,OFFSET('2011'!N$1,Calculations!$F23,0),IF($O25=2012,OFFSET('2012'!N$1,Calculations!$F23,0),IF($O25=2013,OFFSET('2013'!N$1,Calculations!$F23,0),IF($O25=2014,OFFSET('2014'!N$1,Calculations!$F23,0),IF($O25=2015,OFFSET('2015'!N$1,Calculations!$F23,0),IF($O25=2016,OFFSET('2016'!N$1,Calculations!$F23,0),IF($O25=2017,OFFSET('2017'!N$1,Calculations!$F23,0),0))))))))))))))))</f>
        <v>1.5907907951902115E-2</v>
      </c>
      <c r="BC25" s="33">
        <f ca="1">IF($O25=2002,OFFSET('2002'!O$1,Calculations!$F23,0),IF($O25=2003,OFFSET('2003'!O$1,Calculations!$F23,0),IF($O25=2004,OFFSET('2004'!O$1,Calculations!$F23,0),IF($O25=2005,OFFSET('2005'!O$1,Calculations!$F23,0),IF($O25=2006,OFFSET('2006'!O$1,Calculations!$F23,0),IF($O25=2007,OFFSET('2007'!O$1,Calculations!$F23,0),IF($O25=2008,OFFSET('2008'!O$1,Calculations!$F23,0),IF($O25=2009,OFFSET('2009'!O$1,Calculations!$F23,0),IF($O25=2010,OFFSET('2010'!O$1,Calculations!$F23,0),IF($O25=2011,OFFSET('2011'!O$1,Calculations!$F23,0),IF($O25=2012,OFFSET('2012'!O$1,Calculations!$F23,0),IF($O25=2013,OFFSET('2013'!O$1,Calculations!$F23,0),IF($O25=2014,OFFSET('2014'!O$1,Calculations!$F23,0),IF($O25=2015,OFFSET('2015'!O$1,Calculations!$F23,0),IF($O25=2016,OFFSET('2016'!O$1,Calculations!$F23,0),IF($O25=2017,OFFSET('2017'!O$1,Calculations!$F23,0),0))))))))))))))))</f>
        <v>1.5800959922754754E-3</v>
      </c>
      <c r="BD25" s="33">
        <f ca="1">IF($O25=2002,OFFSET('2002'!P$1,Calculations!$F23,0),IF($O25=2003,OFFSET('2003'!P$1,Calculations!$F23,0),IF($O25=2004,OFFSET('2004'!P$1,Calculations!$F23,0),IF($O25=2005,OFFSET('2005'!P$1,Calculations!$F23,0),IF($O25=2006,OFFSET('2006'!P$1,Calculations!$F23,0),IF($O25=2007,OFFSET('2007'!P$1,Calculations!$F23,0),IF($O25=2008,OFFSET('2008'!P$1,Calculations!$F23,0),IF($O25=2009,OFFSET('2009'!P$1,Calculations!$F23,0),IF($O25=2010,OFFSET('2010'!P$1,Calculations!$F23,0),IF($O25=2011,OFFSET('2011'!P$1,Calculations!$F23,0),IF($O25=2012,OFFSET('2012'!P$1,Calculations!$F23,0),IF($O25=2013,OFFSET('2013'!P$1,Calculations!$F23,0),IF($O25=2014,OFFSET('2014'!P$1,Calculations!$F23,0),IF($O25=2015,OFFSET('2015'!P$1,Calculations!$F23,0),IF($O25=2016,OFFSET('2016'!P$1,Calculations!$F23,0),IF($O25=2017,OFFSET('2017'!P$1,Calculations!$F23,0),0))))))))))))))))</f>
        <v>2.6905551151286098E-2</v>
      </c>
      <c r="BE25" s="37">
        <f ca="1">IF($O25=2002,OFFSET('2002'!Q$1,Calculations!$F23,0),IF($O25=2003,OFFSET('2003'!Q$1,Calculations!$F23,0),IF($O25=2004,OFFSET('2004'!Q$1,Calculations!$F23,0),IF($O25=2005,OFFSET('2005'!Q$1,Calculations!$F23,0),IF($O25=2006,OFFSET('2006'!Q$1,Calculations!$F23,0),IF($O25=2007,OFFSET('2007'!Q$1,Calculations!$F23,0),IF($O25=2008,OFFSET('2008'!Q$1,Calculations!$F23,0),IF($O25=2009,OFFSET('2009'!Q$1,Calculations!$F23,0),IF($O25=2010,OFFSET('2010'!Q$1,Calculations!$F23,0),IF($O25=2011,OFFSET('2011'!Q$1,Calculations!$F23,0),IF($O25=2012,OFFSET('2012'!Q$1,Calculations!$F23,0),IF($O25=2013,OFFSET('2013'!Q$1,Calculations!$F23,0),IF($O25=2014,OFFSET('2014'!Q$1,Calculations!$F23,0),IF($O25=2015,OFFSET('2015'!Q$1,Calculations!$F23,0),IF($O25=2016,OFFSET('2016'!Q$1,Calculations!$F23,0),IF($O25=2017,OFFSET('2017'!Q$1,Calculations!$F23,0),0))))))))))))))))</f>
        <v>3.2210681755041387E-3</v>
      </c>
      <c r="BF25" s="33">
        <f ca="1">IF($O25=2002,OFFSET('2002'!K$1,Calculations!$G23,0),IF($O25=2003,OFFSET('2003'!K$1,Calculations!$G23,0),IF($O25=2004,OFFSET('2004'!K$1,Calculations!$G23,0),IF($O25=2005,OFFSET('2005'!K$1,Calculations!$G23,0),IF($O25=2006,OFFSET('2006'!K$1,Calculations!$G23,0),IF($O25=2007,OFFSET('2007'!K$1,Calculations!$G23,0),IF($O25=2008,OFFSET('2008'!K$1,Calculations!$G23,0),IF($O25=2009,OFFSET('2009'!K$1,Calculations!$G23,0),IF($O25=2010,OFFSET('2010'!K$1,Calculations!$G23,0),IF($O25=2011,OFFSET('2011'!K$1,Calculations!$G23,0),IF($O25=2012,OFFSET('2012'!K$1,Calculations!$G23,0),IF($O25=2013,OFFSET('2013'!K$1,Calculations!$G23,0),IF($O25=2014,OFFSET('2014'!K$1,Calculations!$G23,0),IF($O25=2015,OFFSET('2015'!K$1,Calculations!$G23,0),IF($O25=2016,OFFSET('2016'!K$1,Calculations!$G23,0),IF($O25=2017,OFFSET('2017'!K$1,Calculations!$G23,0),0))))))))))))))))</f>
        <v>8.4917504293941015E-2</v>
      </c>
      <c r="BG25" s="33">
        <f ca="1">IF($O25=2002,OFFSET('2002'!L$1,Calculations!$G23,0),IF($O25=2003,OFFSET('2003'!L$1,Calculations!$G23,0),IF($O25=2004,OFFSET('2004'!L$1,Calculations!$G23,0),IF($O25=2005,OFFSET('2005'!L$1,Calculations!$G23,0),IF($O25=2006,OFFSET('2006'!L$1,Calculations!$G23,0),IF($O25=2007,OFFSET('2007'!L$1,Calculations!$G23,0),IF($O25=2008,OFFSET('2008'!L$1,Calculations!$G23,0),IF($O25=2009,OFFSET('2009'!L$1,Calculations!$G23,0),IF($O25=2010,OFFSET('2010'!L$1,Calculations!$G23,0),IF($O25=2011,OFFSET('2011'!L$1,Calculations!$G23,0),IF($O25=2012,OFFSET('2012'!L$1,Calculations!$G23,0),IF($O25=2013,OFFSET('2013'!L$1,Calculations!$G23,0),IF($O25=2014,OFFSET('2014'!L$1,Calculations!$G23,0),IF($O25=2015,OFFSET('2015'!L$1,Calculations!$G23,0),IF($O25=2016,OFFSET('2016'!L$1,Calculations!$G23,0),IF($O25=2017,OFFSET('2017'!L$1,Calculations!$G23,0),0))))))))))))))))</f>
        <v>0.17821388046731454</v>
      </c>
      <c r="BH25" s="33">
        <f ca="1">IF($O25=2002,OFFSET('2002'!M$1,Calculations!$G23,0),IF($O25=2003,OFFSET('2003'!M$1,Calculations!$G23,0),IF($O25=2004,OFFSET('2004'!M$1,Calculations!$G23,0),IF($O25=2005,OFFSET('2005'!M$1,Calculations!$G23,0),IF($O25=2006,OFFSET('2006'!M$1,Calculations!$G23,0),IF($O25=2007,OFFSET('2007'!M$1,Calculations!$G23,0),IF($O25=2008,OFFSET('2008'!M$1,Calculations!$G23,0),IF($O25=2009,OFFSET('2009'!M$1,Calculations!$G23,0),IF($O25=2010,OFFSET('2010'!M$1,Calculations!$G23,0),IF($O25=2011,OFFSET('2011'!M$1,Calculations!$G23,0),IF($O25=2012,OFFSET('2012'!M$1,Calculations!$G23,0),IF($O25=2013,OFFSET('2013'!M$1,Calculations!$G23,0),IF($O25=2014,OFFSET('2014'!M$1,Calculations!$G23,0),IF($O25=2015,OFFSET('2015'!M$1,Calculations!$G23,0),IF($O25=2016,OFFSET('2016'!M$1,Calculations!$G23,0),IF($O25=2017,OFFSET('2017'!M$1,Calculations!$G23,0),0))))))))))))))))</f>
        <v>9.8355472223056267E-2</v>
      </c>
      <c r="BI25" s="33">
        <f ca="1">IF($O25=2002,OFFSET('2002'!N$1,Calculations!$G23,0),IF($O25=2003,OFFSET('2003'!N$1,Calculations!$G23,0),IF($O25=2004,OFFSET('2004'!N$1,Calculations!$G23,0),IF($O25=2005,OFFSET('2005'!N$1,Calculations!$G23,0),IF($O25=2006,OFFSET('2006'!N$1,Calculations!$G23,0),IF($O25=2007,OFFSET('2007'!N$1,Calculations!$G23,0),IF($O25=2008,OFFSET('2008'!N$1,Calculations!$G23,0),IF($O25=2009,OFFSET('2009'!N$1,Calculations!$G23,0),IF($O25=2010,OFFSET('2010'!N$1,Calculations!$G23,0),IF($O25=2011,OFFSET('2011'!N$1,Calculations!$G23,0),IF($O25=2012,OFFSET('2012'!N$1,Calculations!$G23,0),IF($O25=2013,OFFSET('2013'!N$1,Calculations!$G23,0),IF($O25=2014,OFFSET('2014'!N$1,Calculations!$G23,0),IF($O25=2015,OFFSET('2015'!N$1,Calculations!$G23,0),IF($O25=2016,OFFSET('2016'!N$1,Calculations!$G23,0),IF($O25=2017,OFFSET('2017'!N$1,Calculations!$G23,0),0))))))))))))))))</f>
        <v>0.20533446623551721</v>
      </c>
      <c r="BJ25" s="33">
        <f ca="1">IF($O25=2002,OFFSET('2002'!O$1,Calculations!$G23,0),IF($O25=2003,OFFSET('2003'!O$1,Calculations!$G23,0),IF($O25=2004,OFFSET('2004'!O$1,Calculations!$G23,0),IF($O25=2005,OFFSET('2005'!O$1,Calculations!$G23,0),IF($O25=2006,OFFSET('2006'!O$1,Calculations!$G23,0),IF($O25=2007,OFFSET('2007'!O$1,Calculations!$G23,0),IF($O25=2008,OFFSET('2008'!O$1,Calculations!$G23,0),IF($O25=2009,OFFSET('2009'!O$1,Calculations!$G23,0),IF($O25=2010,OFFSET('2010'!O$1,Calculations!$G23,0),IF($O25=2011,OFFSET('2011'!O$1,Calculations!$G23,0),IF($O25=2012,OFFSET('2012'!O$1,Calculations!$G23,0),IF($O25=2013,OFFSET('2013'!O$1,Calculations!$G23,0),IF($O25=2014,OFFSET('2014'!O$1,Calculations!$G23,0),IF($O25=2015,OFFSET('2015'!O$1,Calculations!$G23,0),IF($O25=2016,OFFSET('2016'!O$1,Calculations!$G23,0),IF($O25=2017,OFFSET('2017'!O$1,Calculations!$G23,0),0))))))))))))))))</f>
        <v>0.13372974281736291</v>
      </c>
      <c r="BK25" s="33">
        <f ca="1">IF($O25=2002,OFFSET('2002'!P$1,Calculations!$G23,0),IF($O25=2003,OFFSET('2003'!P$1,Calculations!$G23,0),IF($O25=2004,OFFSET('2004'!P$1,Calculations!$G23,0),IF($O25=2005,OFFSET('2005'!P$1,Calculations!$G23,0),IF($O25=2006,OFFSET('2006'!P$1,Calculations!$G23,0),IF($O25=2007,OFFSET('2007'!P$1,Calculations!$G23,0),IF($O25=2008,OFFSET('2008'!P$1,Calculations!$G23,0),IF($O25=2009,OFFSET('2009'!P$1,Calculations!$G23,0),IF($O25=2010,OFFSET('2010'!P$1,Calculations!$G23,0),IF($O25=2011,OFFSET('2011'!P$1,Calculations!$G23,0),IF($O25=2012,OFFSET('2012'!P$1,Calculations!$G23,0),IF($O25=2013,OFFSET('2013'!P$1,Calculations!$G23,0),IF($O25=2014,OFFSET('2014'!P$1,Calculations!$G23,0),IF($O25=2015,OFFSET('2015'!P$1,Calculations!$G23,0),IF($O25=2016,OFFSET('2016'!P$1,Calculations!$G23,0),IF($O25=2017,OFFSET('2017'!P$1,Calculations!$G23,0),0))))))))))))))))</f>
        <v>0.24329566952052573</v>
      </c>
      <c r="BL25" s="37">
        <f ca="1">IF($O25=2002,OFFSET('2002'!Q$1,Calculations!$G23,0),IF($O25=2003,OFFSET('2003'!Q$1,Calculations!$G23,0),IF($O25=2004,OFFSET('2004'!Q$1,Calculations!$G23,0),IF($O25=2005,OFFSET('2005'!Q$1,Calculations!$G23,0),IF($O25=2006,OFFSET('2006'!Q$1,Calculations!$G23,0),IF($O25=2007,OFFSET('2007'!Q$1,Calculations!$G23,0),IF($O25=2008,OFFSET('2008'!Q$1,Calculations!$G23,0),IF($O25=2009,OFFSET('2009'!Q$1,Calculations!$G23,0),IF($O25=2010,OFFSET('2010'!Q$1,Calculations!$G23,0),IF($O25=2011,OFFSET('2011'!Q$1,Calculations!$G23,0),IF($O25=2012,OFFSET('2012'!Q$1,Calculations!$G23,0),IF($O25=2013,OFFSET('2013'!Q$1,Calculations!$G23,0),IF($O25=2014,OFFSET('2014'!Q$1,Calculations!$G23,0),IF($O25=2015,OFFSET('2015'!Q$1,Calculations!$G23,0),IF($O25=2016,OFFSET('2016'!Q$1,Calculations!$G23,0),IF($O25=2017,OFFSET('2017'!Q$1,Calculations!$G23,0),0))))))))))))))))</f>
        <v>0.12537991805609011</v>
      </c>
      <c r="BM25" s="33">
        <f ca="1">IF($O25=2002,OFFSET('2002'!K$1,Calculations!$H23,0),IF($O25=2003,OFFSET('2003'!K$1,Calculations!$H23,0),IF($O25=2004,OFFSET('2004'!K$1,Calculations!$H23,0),IF($O25=2005,OFFSET('2005'!K$1,Calculations!$H23,0),IF($O25=2006,OFFSET('2006'!K$1,Calculations!$H23,0),IF($O25=2007,OFFSET('2007'!K$1,Calculations!$H23,0),IF($O25=2008,OFFSET('2008'!K$1,Calculations!$H23,0),IF($O25=2009,OFFSET('2009'!K$1,Calculations!$H23,0),IF($O25=2010,OFFSET('2010'!K$1,Calculations!$H23,0),IF($O25=2011,OFFSET('2011'!K$1,Calculations!$H23,0),IF($O25=2012,OFFSET('2012'!K$1,Calculations!$H23,0),IF($O25=2013,OFFSET('2013'!K$1,Calculations!$H23,0),IF($O25=2014,OFFSET('2014'!K$1,Calculations!$H23,0),IF($O25=2015,OFFSET('2015'!K$1,Calculations!$H23,0),IF($O25=2016,OFFSET('2016'!K$1,Calculations!$H23,0),IF($O25=2017,OFFSET('2017'!K$1,Calculations!$H23,0),0))))))))))))))))</f>
        <v>1.2683094503976327E-2</v>
      </c>
      <c r="BN25" s="33">
        <f ca="1">IF($O25=2002,OFFSET('2002'!L$1,Calculations!$H23,0),IF($O25=2003,OFFSET('2003'!L$1,Calculations!$H23,0),IF($O25=2004,OFFSET('2004'!L$1,Calculations!$H23,0),IF($O25=2005,OFFSET('2005'!L$1,Calculations!$H23,0),IF($O25=2006,OFFSET('2006'!L$1,Calculations!$H23,0),IF($O25=2007,OFFSET('2007'!L$1,Calculations!$H23,0),IF($O25=2008,OFFSET('2008'!L$1,Calculations!$H23,0),IF($O25=2009,OFFSET('2009'!L$1,Calculations!$H23,0),IF($O25=2010,OFFSET('2010'!L$1,Calculations!$H23,0),IF($O25=2011,OFFSET('2011'!L$1,Calculations!$H23,0),IF($O25=2012,OFFSET('2012'!L$1,Calculations!$H23,0),IF($O25=2013,OFFSET('2013'!L$1,Calculations!$H23,0),IF($O25=2014,OFFSET('2014'!L$1,Calculations!$H23,0),IF($O25=2015,OFFSET('2015'!L$1,Calculations!$H23,0),IF($O25=2016,OFFSET('2016'!L$1,Calculations!$H23,0),IF($O25=2017,OFFSET('2017'!L$1,Calculations!$H23,0),0))))))))))))))))</f>
        <v>5.9255526674069109E-2</v>
      </c>
      <c r="BO25" s="33">
        <f ca="1">IF($O25=2002,OFFSET('2002'!M$1,Calculations!$H23,0),IF($O25=2003,OFFSET('2003'!M$1,Calculations!$H23,0),IF($O25=2004,OFFSET('2004'!M$1,Calculations!$H23,0),IF($O25=2005,OFFSET('2005'!M$1,Calculations!$H23,0),IF($O25=2006,OFFSET('2006'!M$1,Calculations!$H23,0),IF($O25=2007,OFFSET('2007'!M$1,Calculations!$H23,0),IF($O25=2008,OFFSET('2008'!M$1,Calculations!$H23,0),IF($O25=2009,OFFSET('2009'!M$1,Calculations!$H23,0),IF($O25=2010,OFFSET('2010'!M$1,Calculations!$H23,0),IF($O25=2011,OFFSET('2011'!M$1,Calculations!$H23,0),IF($O25=2012,OFFSET('2012'!M$1,Calculations!$H23,0),IF($O25=2013,OFFSET('2013'!M$1,Calculations!$H23,0),IF($O25=2014,OFFSET('2014'!M$1,Calculations!$H23,0),IF($O25=2015,OFFSET('2015'!M$1,Calculations!$H23,0),IF($O25=2016,OFFSET('2016'!M$1,Calculations!$H23,0),IF($O25=2017,OFFSET('2017'!M$1,Calculations!$H23,0),0))))))))))))))))</f>
        <v>0.1224186022785029</v>
      </c>
      <c r="BP25" s="33">
        <f ca="1">IF($O25=2002,OFFSET('2002'!N$1,Calculations!$H23,0),IF($O25=2003,OFFSET('2003'!N$1,Calculations!$H23,0),IF($O25=2004,OFFSET('2004'!N$1,Calculations!$H23,0),IF($O25=2005,OFFSET('2005'!N$1,Calculations!$H23,0),IF($O25=2006,OFFSET('2006'!N$1,Calculations!$H23,0),IF($O25=2007,OFFSET('2007'!N$1,Calculations!$H23,0),IF($O25=2008,OFFSET('2008'!N$1,Calculations!$H23,0),IF($O25=2009,OFFSET('2009'!N$1,Calculations!$H23,0),IF($O25=2010,OFFSET('2010'!N$1,Calculations!$H23,0),IF($O25=2011,OFFSET('2011'!N$1,Calculations!$H23,0),IF($O25=2012,OFFSET('2012'!N$1,Calculations!$H23,0),IF($O25=2013,OFFSET('2013'!N$1,Calculations!$H23,0),IF($O25=2014,OFFSET('2014'!N$1,Calculations!$H23,0),IF($O25=2015,OFFSET('2015'!N$1,Calculations!$H23,0),IF($O25=2016,OFFSET('2016'!N$1,Calculations!$H23,0),IF($O25=2017,OFFSET('2017'!N$1,Calculations!$H23,0),0))))))))))))))))</f>
        <v>0.1451790176170559</v>
      </c>
      <c r="BQ25" s="33">
        <f ca="1">IF($O25=2002,OFFSET('2002'!O$1,Calculations!$H23,0),IF($O25=2003,OFFSET('2003'!O$1,Calculations!$H23,0),IF($O25=2004,OFFSET('2004'!O$1,Calculations!$H23,0),IF($O25=2005,OFFSET('2005'!O$1,Calculations!$H23,0),IF($O25=2006,OFFSET('2006'!O$1,Calculations!$H23,0),IF($O25=2007,OFFSET('2007'!O$1,Calculations!$H23,0),IF($O25=2008,OFFSET('2008'!O$1,Calculations!$H23,0),IF($O25=2009,OFFSET('2009'!O$1,Calculations!$H23,0),IF($O25=2010,OFFSET('2010'!O$1,Calculations!$H23,0),IF($O25=2011,OFFSET('2011'!O$1,Calculations!$H23,0),IF($O25=2012,OFFSET('2012'!O$1,Calculations!$H23,0),IF($O25=2013,OFFSET('2013'!O$1,Calculations!$H23,0),IF($O25=2014,OFFSET('2014'!O$1,Calculations!$H23,0),IF($O25=2015,OFFSET('2015'!O$1,Calculations!$H23,0),IF($O25=2016,OFFSET('2016'!O$1,Calculations!$H23,0),IF($O25=2017,OFFSET('2017'!O$1,Calculations!$H23,0),0))))))))))))))))</f>
        <v>4.1887101932459619E-2</v>
      </c>
      <c r="BR25" s="33">
        <f ca="1">IF($O25=2002,OFFSET('2002'!P$1,Calculations!$H23,0),IF($O25=2003,OFFSET('2003'!P$1,Calculations!$H23,0),IF($O25=2004,OFFSET('2004'!P$1,Calculations!$H23,0),IF($O25=2005,OFFSET('2005'!P$1,Calculations!$H23,0),IF($O25=2006,OFFSET('2006'!P$1,Calculations!$H23,0),IF($O25=2007,OFFSET('2007'!P$1,Calculations!$H23,0),IF($O25=2008,OFFSET('2008'!P$1,Calculations!$H23,0),IF($O25=2009,OFFSET('2009'!P$1,Calculations!$H23,0),IF($O25=2010,OFFSET('2010'!P$1,Calculations!$H23,0),IF($O25=2011,OFFSET('2011'!P$1,Calculations!$H23,0),IF($O25=2012,OFFSET('2012'!P$1,Calculations!$H23,0),IF($O25=2013,OFFSET('2013'!P$1,Calculations!$H23,0),IF($O25=2014,OFFSET('2014'!P$1,Calculations!$H23,0),IF($O25=2015,OFFSET('2015'!P$1,Calculations!$H23,0),IF($O25=2016,OFFSET('2016'!P$1,Calculations!$H23,0),IF($O25=2017,OFFSET('2017'!P$1,Calculations!$H23,0),0))))))))))))))))</f>
        <v>0.21251083141435712</v>
      </c>
      <c r="BS25" s="37">
        <f ca="1">IF($O25=2002,OFFSET('2002'!Q$1,Calculations!$H23,0),IF($O25=2003,OFFSET('2003'!Q$1,Calculations!$H23,0),IF($O25=2004,OFFSET('2004'!Q$1,Calculations!$H23,0),IF($O25=2005,OFFSET('2005'!Q$1,Calculations!$H23,0),IF($O25=2006,OFFSET('2006'!Q$1,Calculations!$H23,0),IF($O25=2007,OFFSET('2007'!Q$1,Calculations!$H23,0),IF($O25=2008,OFFSET('2008'!Q$1,Calculations!$H23,0),IF($O25=2009,OFFSET('2009'!Q$1,Calculations!$H23,0),IF($O25=2010,OFFSET('2010'!Q$1,Calculations!$H23,0),IF($O25=2011,OFFSET('2011'!Q$1,Calculations!$H23,0),IF($O25=2012,OFFSET('2012'!Q$1,Calculations!$H23,0),IF($O25=2013,OFFSET('2013'!Q$1,Calculations!$H23,0),IF($O25=2014,OFFSET('2014'!Q$1,Calculations!$H23,0),IF($O25=2015,OFFSET('2015'!Q$1,Calculations!$H23,0),IF($O25=2016,OFFSET('2016'!Q$1,Calculations!$H23,0),IF($O25=2017,OFFSET('2017'!Q$1,Calculations!$H23,0),0))))))))))))))))</f>
        <v>4.2453378042936973E-2</v>
      </c>
      <c r="BT25" s="33">
        <f ca="1">IF($O25=2002,OFFSET('2002'!K$1,Calculations!$I23,0),IF($O25=2003,OFFSET('2003'!K$1,Calculations!$I23,0),IF($O25=2004,OFFSET('2004'!K$1,Calculations!$I23,0),IF($O25=2005,OFFSET('2005'!K$1,Calculations!$I23,0),IF($O25=2006,OFFSET('2006'!K$1,Calculations!$I23,0),IF($O25=2007,OFFSET('2007'!K$1,Calculations!$I23,0),IF($O25=2008,OFFSET('2008'!K$1,Calculations!$I23,0),IF($O25=2009,OFFSET('2009'!K$1,Calculations!$I23,0),IF($O25=2010,OFFSET('2010'!K$1,Calculations!$I23,0),IF($O25=2011,OFFSET('2011'!K$1,Calculations!$I23,0),IF($O25=2012,OFFSET('2012'!K$1,Calculations!$I23,0),IF($O25=2013,OFFSET('2013'!K$1,Calculations!$I23,0),IF($O25=2014,OFFSET('2014'!K$1,Calculations!$I23,0),IF($O25=2015,OFFSET('2015'!K$1,Calculations!$I23,0),IF($O25=2016,OFFSET('2016'!K$1,Calculations!$I23,0),IF($O25=2017,OFFSET('2017'!K$1,Calculations!$I23,0),0))))))))))))))))</f>
        <v>0.15892002057038185</v>
      </c>
      <c r="BU25" s="33">
        <f ca="1">IF($O25=2002,OFFSET('2002'!L$1,Calculations!$I23,0),IF($O25=2003,OFFSET('2003'!L$1,Calculations!$I23,0),IF($O25=2004,OFFSET('2004'!L$1,Calculations!$I23,0),IF($O25=2005,OFFSET('2005'!L$1,Calculations!$I23,0),IF($O25=2006,OFFSET('2006'!L$1,Calculations!$I23,0),IF($O25=2007,OFFSET('2007'!L$1,Calculations!$I23,0),IF($O25=2008,OFFSET('2008'!L$1,Calculations!$I23,0),IF($O25=2009,OFFSET('2009'!L$1,Calculations!$I23,0),IF($O25=2010,OFFSET('2010'!L$1,Calculations!$I23,0),IF($O25=2011,OFFSET('2011'!L$1,Calculations!$I23,0),IF($O25=2012,OFFSET('2012'!L$1,Calculations!$I23,0),IF($O25=2013,OFFSET('2013'!L$1,Calculations!$I23,0),IF($O25=2014,OFFSET('2014'!L$1,Calculations!$I23,0),IF($O25=2015,OFFSET('2015'!L$1,Calculations!$I23,0),IF($O25=2016,OFFSET('2016'!L$1,Calculations!$I23,0),IF($O25=2017,OFFSET('2017'!L$1,Calculations!$I23,0),0))))))))))))))))</f>
        <v>2.7026878286510961E-2</v>
      </c>
      <c r="BV25" s="33">
        <f ca="1">IF($O25=2002,OFFSET('2002'!M$1,Calculations!$I23,0),IF($O25=2003,OFFSET('2003'!M$1,Calculations!$I23,0),IF($O25=2004,OFFSET('2004'!M$1,Calculations!$I23,0),IF($O25=2005,OFFSET('2005'!M$1,Calculations!$I23,0),IF($O25=2006,OFFSET('2006'!M$1,Calculations!$I23,0),IF($O25=2007,OFFSET('2007'!M$1,Calculations!$I23,0),IF($O25=2008,OFFSET('2008'!M$1,Calculations!$I23,0),IF($O25=2009,OFFSET('2009'!M$1,Calculations!$I23,0),IF($O25=2010,OFFSET('2010'!M$1,Calculations!$I23,0),IF($O25=2011,OFFSET('2011'!M$1,Calculations!$I23,0),IF($O25=2012,OFFSET('2012'!M$1,Calculations!$I23,0),IF($O25=2013,OFFSET('2013'!M$1,Calculations!$I23,0),IF($O25=2014,OFFSET('2014'!M$1,Calculations!$I23,0),IF($O25=2015,OFFSET('2015'!M$1,Calculations!$I23,0),IF($O25=2016,OFFSET('2016'!M$1,Calculations!$I23,0),IF($O25=2017,OFFSET('2017'!M$1,Calculations!$I23,0),0))))))))))))))))</f>
        <v>5.8915089133797317E-2</v>
      </c>
      <c r="BW25" s="33">
        <f ca="1">IF($O25=2002,OFFSET('2002'!N$1,Calculations!$I23,0),IF($O25=2003,OFFSET('2003'!N$1,Calculations!$I23,0),IF($O25=2004,OFFSET('2004'!N$1,Calculations!$I23,0),IF($O25=2005,OFFSET('2005'!N$1,Calculations!$I23,0),IF($O25=2006,OFFSET('2006'!N$1,Calculations!$I23,0),IF($O25=2007,OFFSET('2007'!N$1,Calculations!$I23,0),IF($O25=2008,OFFSET('2008'!N$1,Calculations!$I23,0),IF($O25=2009,OFFSET('2009'!N$1,Calculations!$I23,0),IF($O25=2010,OFFSET('2010'!N$1,Calculations!$I23,0),IF($O25=2011,OFFSET('2011'!N$1,Calculations!$I23,0),IF($O25=2012,OFFSET('2012'!N$1,Calculations!$I23,0),IF($O25=2013,OFFSET('2013'!N$1,Calculations!$I23,0),IF($O25=2014,OFFSET('2014'!N$1,Calculations!$I23,0),IF($O25=2015,OFFSET('2015'!N$1,Calculations!$I23,0),IF($O25=2016,OFFSET('2016'!N$1,Calculations!$I23,0),IF($O25=2017,OFFSET('2017'!N$1,Calculations!$I23,0),0))))))))))))))))</f>
        <v>3.2135221086523162E-2</v>
      </c>
      <c r="BX25" s="33">
        <f ca="1">IF($O25=2002,OFFSET('2002'!O$1,Calculations!$I23,0),IF($O25=2003,OFFSET('2003'!O$1,Calculations!$I23,0),IF($O25=2004,OFFSET('2004'!O$1,Calculations!$I23,0),IF($O25=2005,OFFSET('2005'!O$1,Calculations!$I23,0),IF($O25=2006,OFFSET('2006'!O$1,Calculations!$I23,0),IF($O25=2007,OFFSET('2007'!O$1,Calculations!$I23,0),IF($O25=2008,OFFSET('2008'!O$1,Calculations!$I23,0),IF($O25=2009,OFFSET('2009'!O$1,Calculations!$I23,0),IF($O25=2010,OFFSET('2010'!O$1,Calculations!$I23,0),IF($O25=2011,OFFSET('2011'!O$1,Calculations!$I23,0),IF($O25=2012,OFFSET('2012'!O$1,Calculations!$I23,0),IF($O25=2013,OFFSET('2013'!O$1,Calculations!$I23,0),IF($O25=2014,OFFSET('2014'!O$1,Calculations!$I23,0),IF($O25=2015,OFFSET('2015'!O$1,Calculations!$I23,0),IF($O25=2016,OFFSET('2016'!O$1,Calculations!$I23,0),IF($O25=2017,OFFSET('2017'!O$1,Calculations!$I23,0),0))))))))))))))))</f>
        <v>0.10798253789839203</v>
      </c>
      <c r="BY25" s="33">
        <f ca="1">IF($O25=2002,OFFSET('2002'!P$1,Calculations!$I23,0),IF($O25=2003,OFFSET('2003'!P$1,Calculations!$I23,0),IF($O25=2004,OFFSET('2004'!P$1,Calculations!$I23,0),IF($O25=2005,OFFSET('2005'!P$1,Calculations!$I23,0),IF($O25=2006,OFFSET('2006'!P$1,Calculations!$I23,0),IF($O25=2007,OFFSET('2007'!P$1,Calculations!$I23,0),IF($O25=2008,OFFSET('2008'!P$1,Calculations!$I23,0),IF($O25=2009,OFFSET('2009'!P$1,Calculations!$I23,0),IF($O25=2010,OFFSET('2010'!P$1,Calculations!$I23,0),IF($O25=2011,OFFSET('2011'!P$1,Calculations!$I23,0),IF($O25=2012,OFFSET('2012'!P$1,Calculations!$I23,0),IF($O25=2013,OFFSET('2013'!P$1,Calculations!$I23,0),IF($O25=2014,OFFSET('2014'!P$1,Calculations!$I23,0),IF($O25=2015,OFFSET('2015'!P$1,Calculations!$I23,0),IF($O25=2016,OFFSET('2016'!P$1,Calculations!$I23,0),IF($O25=2017,OFFSET('2017'!P$1,Calculations!$I23,0),0))))))))))))))))</f>
        <v>2.8281810610545074E-2</v>
      </c>
      <c r="BZ25" s="37">
        <f ca="1">IF($O25=2002,OFFSET('2002'!Q$1,Calculations!$I23,0),IF($O25=2003,OFFSET('2003'!Q$1,Calculations!$I23,0),IF($O25=2004,OFFSET('2004'!Q$1,Calculations!$I23,0),IF($O25=2005,OFFSET('2005'!Q$1,Calculations!$I23,0),IF($O25=2006,OFFSET('2006'!Q$1,Calculations!$I23,0),IF($O25=2007,OFFSET('2007'!Q$1,Calculations!$I23,0),IF($O25=2008,OFFSET('2008'!Q$1,Calculations!$I23,0),IF($O25=2009,OFFSET('2009'!Q$1,Calculations!$I23,0),IF($O25=2010,OFFSET('2010'!Q$1,Calculations!$I23,0),IF($O25=2011,OFFSET('2011'!Q$1,Calculations!$I23,0),IF($O25=2012,OFFSET('2012'!Q$1,Calculations!$I23,0),IF($O25=2013,OFFSET('2013'!Q$1,Calculations!$I23,0),IF($O25=2014,OFFSET('2014'!Q$1,Calculations!$I23,0),IF($O25=2015,OFFSET('2015'!Q$1,Calculations!$I23,0),IF($O25=2016,OFFSET('2016'!Q$1,Calculations!$I23,0),IF($O25=2017,OFFSET('2017'!Q$1,Calculations!$I23,0),0))))))))))))))))</f>
        <v>0.10642557325539839</v>
      </c>
      <c r="CA25" s="33">
        <f ca="1">IF($O25=2002,OFFSET('2002'!K$1,Calculations!$J23,0),IF($O25=2003,OFFSET('2003'!K$1,Calculations!$J23,0),IF($O25=2004,OFFSET('2004'!K$1,Calculations!$J23,0),IF($O25=2005,OFFSET('2005'!K$1,Calculations!$J23,0),IF($O25=2006,OFFSET('2006'!K$1,Calculations!$J23,0),IF($O25=2007,OFFSET('2007'!K$1,Calculations!$J23,0),IF($O25=2008,OFFSET('2008'!K$1,Calculations!$J23,0),IF($O25=2009,OFFSET('2009'!K$1,Calculations!$J23,0),IF($O25=2010,OFFSET('2010'!K$1,Calculations!$J23,0),IF($O25=2011,OFFSET('2011'!K$1,Calculations!$J23,0),IF($O25=2012,OFFSET('2012'!K$1,Calculations!$J23,0),IF($O25=2013,OFFSET('2013'!K$1,Calculations!$J23,0),IF($O25=2014,OFFSET('2014'!K$1,Calculations!$J23,0),IF($O25=2015,OFFSET('2015'!K$1,Calculations!$J23,0),IF($O25=2016,OFFSET('2016'!K$1,Calculations!$J23,0),IF($O25=2017,OFFSET('2017'!K$1,Calculations!$J23,0),0))))))))))))))))</f>
        <v>8.2381808038464802E-3</v>
      </c>
      <c r="CB25" s="33">
        <f ca="1">IF($O25=2002,OFFSET('2002'!L$1,Calculations!$J23,0),IF($O25=2003,OFFSET('2003'!L$1,Calculations!$J23,0),IF($O25=2004,OFFSET('2004'!L$1,Calculations!$J23,0),IF($O25=2005,OFFSET('2005'!L$1,Calculations!$J23,0),IF($O25=2006,OFFSET('2006'!L$1,Calculations!$J23,0),IF($O25=2007,OFFSET('2007'!L$1,Calculations!$J23,0),IF($O25=2008,OFFSET('2008'!L$1,Calculations!$J23,0),IF($O25=2009,OFFSET('2009'!L$1,Calculations!$J23,0),IF($O25=2010,OFFSET('2010'!L$1,Calculations!$J23,0),IF($O25=2011,OFFSET('2011'!L$1,Calculations!$J23,0),IF($O25=2012,OFFSET('2012'!L$1,Calculations!$J23,0),IF($O25=2013,OFFSET('2013'!L$1,Calculations!$J23,0),IF($O25=2014,OFFSET('2014'!L$1,Calculations!$J23,0),IF($O25=2015,OFFSET('2015'!L$1,Calculations!$J23,0),IF($O25=2016,OFFSET('2016'!L$1,Calculations!$J23,0),IF($O25=2017,OFFSET('2017'!L$1,Calculations!$J23,0),0))))))))))))))))</f>
        <v>3.1457227594514074E-2</v>
      </c>
      <c r="CC25" s="33">
        <f ca="1">IF($O25=2002,OFFSET('2002'!M$1,Calculations!$J23,0),IF($O25=2003,OFFSET('2003'!M$1,Calculations!$J23,0),IF($O25=2004,OFFSET('2004'!M$1,Calculations!$J23,0),IF($O25=2005,OFFSET('2005'!M$1,Calculations!$J23,0),IF($O25=2006,OFFSET('2006'!M$1,Calculations!$J23,0),IF($O25=2007,OFFSET('2007'!M$1,Calculations!$J23,0),IF($O25=2008,OFFSET('2008'!M$1,Calculations!$J23,0),IF($O25=2009,OFFSET('2009'!M$1,Calculations!$J23,0),IF($O25=2010,OFFSET('2010'!M$1,Calculations!$J23,0),IF($O25=2011,OFFSET('2011'!M$1,Calculations!$J23,0),IF($O25=2012,OFFSET('2012'!M$1,Calculations!$J23,0),IF($O25=2013,OFFSET('2013'!M$1,Calculations!$J23,0),IF($O25=2014,OFFSET('2014'!M$1,Calculations!$J23,0),IF($O25=2015,OFFSET('2015'!M$1,Calculations!$J23,0),IF($O25=2016,OFFSET('2016'!M$1,Calculations!$J23,0),IF($O25=2017,OFFSET('2017'!M$1,Calculations!$J23,0),0))))))))))))))))</f>
        <v>3.8185221358042918E-3</v>
      </c>
      <c r="CD25" s="33">
        <f ca="1">IF($O25=2002,OFFSET('2002'!N$1,Calculations!$J23,0),IF($O25=2003,OFFSET('2003'!N$1,Calculations!$J23,0),IF($O25=2004,OFFSET('2004'!N$1,Calculations!$J23,0),IF($O25=2005,OFFSET('2005'!N$1,Calculations!$J23,0),IF($O25=2006,OFFSET('2006'!N$1,Calculations!$J23,0),IF($O25=2007,OFFSET('2007'!N$1,Calculations!$J23,0),IF($O25=2008,OFFSET('2008'!N$1,Calculations!$J23,0),IF($O25=2009,OFFSET('2009'!N$1,Calculations!$J23,0),IF($O25=2010,OFFSET('2010'!N$1,Calculations!$J23,0),IF($O25=2011,OFFSET('2011'!N$1,Calculations!$J23,0),IF($O25=2012,OFFSET('2012'!N$1,Calculations!$J23,0),IF($O25=2013,OFFSET('2013'!N$1,Calculations!$J23,0),IF($O25=2014,OFFSET('2014'!N$1,Calculations!$J23,0),IF($O25=2015,OFFSET('2015'!N$1,Calculations!$J23,0),IF($O25=2016,OFFSET('2016'!N$1,Calculations!$J23,0),IF($O25=2017,OFFSET('2017'!N$1,Calculations!$J23,0),0))))))))))))))))</f>
        <v>1.3328655626357324E-2</v>
      </c>
      <c r="CE25" s="33">
        <f ca="1">IF($O25=2002,OFFSET('2002'!O$1,Calculations!$J23,0),IF($O25=2003,OFFSET('2003'!O$1,Calculations!$J23,0),IF($O25=2004,OFFSET('2004'!O$1,Calculations!$J23,0),IF($O25=2005,OFFSET('2005'!O$1,Calculations!$J23,0),IF($O25=2006,OFFSET('2006'!O$1,Calculations!$J23,0),IF($O25=2007,OFFSET('2007'!O$1,Calculations!$J23,0),IF($O25=2008,OFFSET('2008'!O$1,Calculations!$J23,0),IF($O25=2009,OFFSET('2009'!O$1,Calculations!$J23,0),IF($O25=2010,OFFSET('2010'!O$1,Calculations!$J23,0),IF($O25=2011,OFFSET('2011'!O$1,Calculations!$J23,0),IF($O25=2012,OFFSET('2012'!O$1,Calculations!$J23,0),IF($O25=2013,OFFSET('2013'!O$1,Calculations!$J23,0),IF($O25=2014,OFFSET('2014'!O$1,Calculations!$J23,0),IF($O25=2015,OFFSET('2015'!O$1,Calculations!$J23,0),IF($O25=2016,OFFSET('2016'!O$1,Calculations!$J23,0),IF($O25=2017,OFFSET('2017'!O$1,Calculations!$J23,0),0))))))))))))))))</f>
        <v>4.3536869123867811E-4</v>
      </c>
      <c r="CF25" s="33">
        <f ca="1">IF($O25=2002,OFFSET('2002'!P$1,Calculations!$J23,0),IF($O25=2003,OFFSET('2003'!P$1,Calculations!$J23,0),IF($O25=2004,OFFSET('2004'!P$1,Calculations!$J23,0),IF($O25=2005,OFFSET('2005'!P$1,Calculations!$J23,0),IF($O25=2006,OFFSET('2006'!P$1,Calculations!$J23,0),IF($O25=2007,OFFSET('2007'!P$1,Calculations!$J23,0),IF($O25=2008,OFFSET('2008'!P$1,Calculations!$J23,0),IF($O25=2009,OFFSET('2009'!P$1,Calculations!$J23,0),IF($O25=2010,OFFSET('2010'!P$1,Calculations!$J23,0),IF($O25=2011,OFFSET('2011'!P$1,Calculations!$J23,0),IF($O25=2012,OFFSET('2012'!P$1,Calculations!$J23,0),IF($O25=2013,OFFSET('2013'!P$1,Calculations!$J23,0),IF($O25=2014,OFFSET('2014'!P$1,Calculations!$J23,0),IF($O25=2015,OFFSET('2015'!P$1,Calculations!$J23,0),IF($O25=2016,OFFSET('2016'!P$1,Calculations!$J23,0),IF($O25=2017,OFFSET('2017'!P$1,Calculations!$J23,0),0))))))))))))))))</f>
        <v>6.0860446566940677E-3</v>
      </c>
      <c r="CG25" s="37">
        <f ca="1">IF($O25=2002,OFFSET('2002'!Q$1,Calculations!$J23,0),IF($O25=2003,OFFSET('2003'!Q$1,Calculations!$J23,0),IF($O25=2004,OFFSET('2004'!Q$1,Calculations!$J23,0),IF($O25=2005,OFFSET('2005'!Q$1,Calculations!$J23,0),IF($O25=2006,OFFSET('2006'!Q$1,Calculations!$J23,0),IF($O25=2007,OFFSET('2007'!Q$1,Calculations!$J23,0),IF($O25=2008,OFFSET('2008'!Q$1,Calculations!$J23,0),IF($O25=2009,OFFSET('2009'!Q$1,Calculations!$J23,0),IF($O25=2010,OFFSET('2010'!Q$1,Calculations!$J23,0),IF($O25=2011,OFFSET('2011'!Q$1,Calculations!$J23,0),IF($O25=2012,OFFSET('2012'!Q$1,Calculations!$J23,0),IF($O25=2013,OFFSET('2013'!Q$1,Calculations!$J23,0),IF($O25=2014,OFFSET('2014'!Q$1,Calculations!$J23,0),IF($O25=2015,OFFSET('2015'!Q$1,Calculations!$J23,0),IF($O25=2016,OFFSET('2016'!Q$1,Calculations!$J23,0),IF($O25=2017,OFFSET('2017'!Q$1,Calculations!$J23,0),0))))))))))))))))</f>
        <v>1.0257291408222293E-2</v>
      </c>
      <c r="CH25" s="33">
        <f ca="1">IF($O25=2002,OFFSET('2002'!K$1,Calculations!$K23,0),IF($O25=2003,OFFSET('2003'!K$1,Calculations!$K23,0),IF($O25=2004,OFFSET('2004'!K$1,Calculations!$K23,0),IF($O25=2005,OFFSET('2005'!K$1,Calculations!$K23,0),IF($O25=2006,OFFSET('2006'!K$1,Calculations!$K23,0),IF($O25=2007,OFFSET('2007'!K$1,Calculations!$K23,0),IF($O25=2008,OFFSET('2008'!K$1,Calculations!$K23,0),IF($O25=2009,OFFSET('2009'!K$1,Calculations!$K23,0),IF($O25=2010,OFFSET('2010'!K$1,Calculations!$K23,0),IF($O25=2011,OFFSET('2011'!K$1,Calculations!$K23,0),IF($O25=2012,OFFSET('2012'!K$1,Calculations!$K23,0),IF($O25=2013,OFFSET('2013'!K$1,Calculations!$K23,0),IF($O25=2014,OFFSET('2014'!K$1,Calculations!$K23,0),IF($O25=2015,OFFSET('2015'!K$1,Calculations!$K23,0),IF($O25=2016,OFFSET('2016'!K$1,Calculations!$K23,0),IF($O25=2017,OFFSET('2017'!K$1,Calculations!$K23,0),0))))))))))))))))</f>
        <v>0</v>
      </c>
      <c r="CI25" s="33">
        <f ca="1">IF($O25=2002,OFFSET('2002'!L$1,Calculations!$K23,0),IF($O25=2003,OFFSET('2003'!L$1,Calculations!$K23,0),IF($O25=2004,OFFSET('2004'!L$1,Calculations!$K23,0),IF($O25=2005,OFFSET('2005'!L$1,Calculations!$K23,0),IF($O25=2006,OFFSET('2006'!L$1,Calculations!$K23,0),IF($O25=2007,OFFSET('2007'!L$1,Calculations!$K23,0),IF($O25=2008,OFFSET('2008'!L$1,Calculations!$K23,0),IF($O25=2009,OFFSET('2009'!L$1,Calculations!$K23,0),IF($O25=2010,OFFSET('2010'!L$1,Calculations!$K23,0),IF($O25=2011,OFFSET('2011'!L$1,Calculations!$K23,0),IF($O25=2012,OFFSET('2012'!L$1,Calculations!$K23,0),IF($O25=2013,OFFSET('2013'!L$1,Calculations!$K23,0),IF($O25=2014,OFFSET('2014'!L$1,Calculations!$K23,0),IF($O25=2015,OFFSET('2015'!L$1,Calculations!$K23,0),IF($O25=2016,OFFSET('2016'!L$1,Calculations!$K23,0),IF($O25=2017,OFFSET('2017'!L$1,Calculations!$K23,0),0))))))))))))))))</f>
        <v>0</v>
      </c>
      <c r="CJ25" s="33">
        <f ca="1">IF($O25=2002,OFFSET('2002'!M$1,Calculations!$K23,0),IF($O25=2003,OFFSET('2003'!M$1,Calculations!$K23,0),IF($O25=2004,OFFSET('2004'!M$1,Calculations!$K23,0),IF($O25=2005,OFFSET('2005'!M$1,Calculations!$K23,0),IF($O25=2006,OFFSET('2006'!M$1,Calculations!$K23,0),IF($O25=2007,OFFSET('2007'!M$1,Calculations!$K23,0),IF($O25=2008,OFFSET('2008'!M$1,Calculations!$K23,0),IF($O25=2009,OFFSET('2009'!M$1,Calculations!$K23,0),IF($O25=2010,OFFSET('2010'!M$1,Calculations!$K23,0),IF($O25=2011,OFFSET('2011'!M$1,Calculations!$K23,0),IF($O25=2012,OFFSET('2012'!M$1,Calculations!$K23,0),IF($O25=2013,OFFSET('2013'!M$1,Calculations!$K23,0),IF($O25=2014,OFFSET('2014'!M$1,Calculations!$K23,0),IF($O25=2015,OFFSET('2015'!M$1,Calculations!$K23,0),IF($O25=2016,OFFSET('2016'!M$1,Calculations!$K23,0),IF($O25=2017,OFFSET('2017'!M$1,Calculations!$K23,0),0))))))))))))))))</f>
        <v>0</v>
      </c>
      <c r="CK25" s="33">
        <f ca="1">IF($O25=2002,OFFSET('2002'!N$1,Calculations!$K23,0),IF($O25=2003,OFFSET('2003'!N$1,Calculations!$K23,0),IF($O25=2004,OFFSET('2004'!N$1,Calculations!$K23,0),IF($O25=2005,OFFSET('2005'!N$1,Calculations!$K23,0),IF($O25=2006,OFFSET('2006'!N$1,Calculations!$K23,0),IF($O25=2007,OFFSET('2007'!N$1,Calculations!$K23,0),IF($O25=2008,OFFSET('2008'!N$1,Calculations!$K23,0),IF($O25=2009,OFFSET('2009'!N$1,Calculations!$K23,0),IF($O25=2010,OFFSET('2010'!N$1,Calculations!$K23,0),IF($O25=2011,OFFSET('2011'!N$1,Calculations!$K23,0),IF($O25=2012,OFFSET('2012'!N$1,Calculations!$K23,0),IF($O25=2013,OFFSET('2013'!N$1,Calculations!$K23,0),IF($O25=2014,OFFSET('2014'!N$1,Calculations!$K23,0),IF($O25=2015,OFFSET('2015'!N$1,Calculations!$K23,0),IF($O25=2016,OFFSET('2016'!N$1,Calculations!$K23,0),IF($O25=2017,OFFSET('2017'!N$1,Calculations!$K23,0),0))))))))))))))))</f>
        <v>0</v>
      </c>
      <c r="CL25" s="33">
        <f ca="1">IF($O25=2002,OFFSET('2002'!O$1,Calculations!$K23,0),IF($O25=2003,OFFSET('2003'!O$1,Calculations!$K23,0),IF($O25=2004,OFFSET('2004'!O$1,Calculations!$K23,0),IF($O25=2005,OFFSET('2005'!O$1,Calculations!$K23,0),IF($O25=2006,OFFSET('2006'!O$1,Calculations!$K23,0),IF($O25=2007,OFFSET('2007'!O$1,Calculations!$K23,0),IF($O25=2008,OFFSET('2008'!O$1,Calculations!$K23,0),IF($O25=2009,OFFSET('2009'!O$1,Calculations!$K23,0),IF($O25=2010,OFFSET('2010'!O$1,Calculations!$K23,0),IF($O25=2011,OFFSET('2011'!O$1,Calculations!$K23,0),IF($O25=2012,OFFSET('2012'!O$1,Calculations!$K23,0),IF($O25=2013,OFFSET('2013'!O$1,Calculations!$K23,0),IF($O25=2014,OFFSET('2014'!O$1,Calculations!$K23,0),IF($O25=2015,OFFSET('2015'!O$1,Calculations!$K23,0),IF($O25=2016,OFFSET('2016'!O$1,Calculations!$K23,0),IF($O25=2017,OFFSET('2017'!O$1,Calculations!$K23,0),0))))))))))))))))</f>
        <v>0</v>
      </c>
      <c r="CM25" s="33">
        <f ca="1">IF($O25=2002,OFFSET('2002'!P$1,Calculations!$K23,0),IF($O25=2003,OFFSET('2003'!P$1,Calculations!$K23,0),IF($O25=2004,OFFSET('2004'!P$1,Calculations!$K23,0),IF($O25=2005,OFFSET('2005'!P$1,Calculations!$K23,0),IF($O25=2006,OFFSET('2006'!P$1,Calculations!$K23,0),IF($O25=2007,OFFSET('2007'!P$1,Calculations!$K23,0),IF($O25=2008,OFFSET('2008'!P$1,Calculations!$K23,0),IF($O25=2009,OFFSET('2009'!P$1,Calculations!$K23,0),IF($O25=2010,OFFSET('2010'!P$1,Calculations!$K23,0),IF($O25=2011,OFFSET('2011'!P$1,Calculations!$K23,0),IF($O25=2012,OFFSET('2012'!P$1,Calculations!$K23,0),IF($O25=2013,OFFSET('2013'!P$1,Calculations!$K23,0),IF($O25=2014,OFFSET('2014'!P$1,Calculations!$K23,0),IF($O25=2015,OFFSET('2015'!P$1,Calculations!$K23,0),IF($O25=2016,OFFSET('2016'!P$1,Calculations!$K23,0),IF($O25=2017,OFFSET('2017'!P$1,Calculations!$K23,0),0))))))))))))))))</f>
        <v>0</v>
      </c>
      <c r="CN25" s="37">
        <f ca="1">IF($O25=2002,OFFSET('2002'!Q$1,Calculations!$K23,0),IF($O25=2003,OFFSET('2003'!Q$1,Calculations!$K23,0),IF($O25=2004,OFFSET('2004'!Q$1,Calculations!$K23,0),IF($O25=2005,OFFSET('2005'!Q$1,Calculations!$K23,0),IF($O25=2006,OFFSET('2006'!Q$1,Calculations!$K23,0),IF($O25=2007,OFFSET('2007'!Q$1,Calculations!$K23,0),IF($O25=2008,OFFSET('2008'!Q$1,Calculations!$K23,0),IF($O25=2009,OFFSET('2009'!Q$1,Calculations!$K23,0),IF($O25=2010,OFFSET('2010'!Q$1,Calculations!$K23,0),IF($O25=2011,OFFSET('2011'!Q$1,Calculations!$K23,0),IF($O25=2012,OFFSET('2012'!Q$1,Calculations!$K23,0),IF($O25=2013,OFFSET('2013'!Q$1,Calculations!$K23,0),IF($O25=2014,OFFSET('2014'!Q$1,Calculations!$K23,0),IF($O25=2015,OFFSET('2015'!Q$1,Calculations!$K23,0),IF($O25=2016,OFFSET('2016'!Q$1,Calculations!$K23,0),IF($O25=2017,OFFSET('2017'!Q$1,Calculations!$K23,0),0))))))))))))))))</f>
        <v>0</v>
      </c>
      <c r="CO25" s="71">
        <f t="shared" ca="1" si="10"/>
        <v>0</v>
      </c>
      <c r="CP25" s="33">
        <f ca="1">IF($O25=2002,OFFSET('2002'!K$1,Calculations!$L23,0),IF($O25=2003,OFFSET('2003'!K$1,Calculations!$L23,0),IF($O25=2004,OFFSET('2004'!K$1,Calculations!$L23,0),IF($O25=2005,OFFSET('2005'!K$1,Calculations!$L23,0),IF($O25=2006,OFFSET('2006'!K$1,Calculations!$L23,0),IF($O25=2007,OFFSET('2007'!K$1,Calculations!$L23,0),IF($O25=2008,OFFSET('2008'!K$1,Calculations!$L23,0),IF($O25=2009,OFFSET('2009'!K$1,Calculations!$L23,0),IF($O25=2010,OFFSET('2010'!K$1,Calculations!$L23,0),IF($O25=2011,OFFSET('2011'!K$1,Calculations!$L23,0),IF($O25=2012,OFFSET('2012'!K$1,Calculations!$L23,0),IF($O25=2013,OFFSET('2013'!K$1,Calculations!$L23,0),IF($O25=2014,OFFSET('2014'!K$1,Calculations!$L23,0),IF($O25=2015,OFFSET('2015'!K$1,Calculations!$L23,0),IF($O25=2016,OFFSET('2016'!K$1,Calculations!$L23,0),IF($O25=2017,OFFSET('2017'!K$1,Calculations!$L23,0),0))))))))))))))))</f>
        <v>0.39152732927799327</v>
      </c>
      <c r="CQ25" s="33">
        <f ca="1">IF($O25=2002,OFFSET('2002'!L$1,Calculations!$L23,0),IF($O25=2003,OFFSET('2003'!L$1,Calculations!$L23,0),IF($O25=2004,OFFSET('2004'!L$1,Calculations!$L23,0),IF($O25=2005,OFFSET('2005'!L$1,Calculations!$L23,0),IF($O25=2006,OFFSET('2006'!L$1,Calculations!$L23,0),IF($O25=2007,OFFSET('2007'!L$1,Calculations!$L23,0),IF($O25=2008,OFFSET('2008'!L$1,Calculations!$L23,0),IF($O25=2009,OFFSET('2009'!L$1,Calculations!$L23,0),IF($O25=2010,OFFSET('2010'!L$1,Calculations!$L23,0),IF($O25=2011,OFFSET('2011'!L$1,Calculations!$L23,0),IF($O25=2012,OFFSET('2012'!L$1,Calculations!$L23,0),IF($O25=2013,OFFSET('2013'!L$1,Calculations!$L23,0),IF($O25=2014,OFFSET('2014'!L$1,Calculations!$L23,0),IF($O25=2015,OFFSET('2015'!L$1,Calculations!$L23,0),IF($O25=2016,OFFSET('2016'!L$1,Calculations!$L23,0),IF($O25=2017,OFFSET('2017'!L$1,Calculations!$L23,0),0))))))))))))))))</f>
        <v>0.19242453548643476</v>
      </c>
      <c r="CR25" s="33">
        <f ca="1">IF($O25=2002,OFFSET('2002'!M$1,Calculations!$L23,0),IF($O25=2003,OFFSET('2003'!M$1,Calculations!$L23,0),IF($O25=2004,OFFSET('2004'!M$1,Calculations!$L23,0),IF($O25=2005,OFFSET('2005'!M$1,Calculations!$L23,0),IF($O25=2006,OFFSET('2006'!M$1,Calculations!$L23,0),IF($O25=2007,OFFSET('2007'!M$1,Calculations!$L23,0),IF($O25=2008,OFFSET('2008'!M$1,Calculations!$L23,0),IF($O25=2009,OFFSET('2009'!M$1,Calculations!$L23,0),IF($O25=2010,OFFSET('2010'!M$1,Calculations!$L23,0),IF($O25=2011,OFFSET('2011'!M$1,Calculations!$L23,0),IF($O25=2012,OFFSET('2012'!M$1,Calculations!$L23,0),IF($O25=2013,OFFSET('2013'!M$1,Calculations!$L23,0),IF($O25=2014,OFFSET('2014'!M$1,Calculations!$L23,0),IF($O25=2015,OFFSET('2015'!M$1,Calculations!$L23,0),IF($O25=2016,OFFSET('2016'!M$1,Calculations!$L23,0),IF($O25=2017,OFFSET('2017'!M$1,Calculations!$L23,0),0))))))))))))))))</f>
        <v>4.1638246327950851E-2</v>
      </c>
      <c r="CS25" s="33">
        <f ca="1">IF($O25=2002,OFFSET('2002'!N$1,Calculations!$L23,0),IF($O25=2003,OFFSET('2003'!N$1,Calculations!$L23,0),IF($O25=2004,OFFSET('2004'!N$1,Calculations!$L23,0),IF($O25=2005,OFFSET('2005'!N$1,Calculations!$L23,0),IF($O25=2006,OFFSET('2006'!N$1,Calculations!$L23,0),IF($O25=2007,OFFSET('2007'!N$1,Calculations!$L23,0),IF($O25=2008,OFFSET('2008'!N$1,Calculations!$L23,0),IF($O25=2009,OFFSET('2009'!N$1,Calculations!$L23,0),IF($O25=2010,OFFSET('2010'!N$1,Calculations!$L23,0),IF($O25=2011,OFFSET('2011'!N$1,Calculations!$L23,0),IF($O25=2012,OFFSET('2012'!N$1,Calculations!$L23,0),IF($O25=2013,OFFSET('2013'!N$1,Calculations!$L23,0),IF($O25=2014,OFFSET('2014'!N$1,Calculations!$L23,0),IF($O25=2015,OFFSET('2015'!N$1,Calculations!$L23,0),IF($O25=2016,OFFSET('2016'!N$1,Calculations!$L23,0),IF($O25=2017,OFFSET('2017'!N$1,Calculations!$L23,0),0))))))))))))))))</f>
        <v>5.0776380156368928E-2</v>
      </c>
      <c r="CT25" s="33">
        <f ca="1">IF($O25=2002,OFFSET('2002'!O$1,Calculations!$L23,0),IF($O25=2003,OFFSET('2003'!O$1,Calculations!$L23,0),IF($O25=2004,OFFSET('2004'!O$1,Calculations!$L23,0),IF($O25=2005,OFFSET('2005'!O$1,Calculations!$L23,0),IF($O25=2006,OFFSET('2006'!O$1,Calculations!$L23,0),IF($O25=2007,OFFSET('2007'!O$1,Calculations!$L23,0),IF($O25=2008,OFFSET('2008'!O$1,Calculations!$L23,0),IF($O25=2009,OFFSET('2009'!O$1,Calculations!$L23,0),IF($O25=2010,OFFSET('2010'!O$1,Calculations!$L23,0),IF($O25=2011,OFFSET('2011'!O$1,Calculations!$L23,0),IF($O25=2012,OFFSET('2012'!O$1,Calculations!$L23,0),IF($O25=2013,OFFSET('2013'!O$1,Calculations!$L23,0),IF($O25=2014,OFFSET('2014'!O$1,Calculations!$L23,0),IF($O25=2015,OFFSET('2015'!O$1,Calculations!$L23,0),IF($O25=2016,OFFSET('2016'!O$1,Calculations!$L23,0),IF($O25=2017,OFFSET('2017'!O$1,Calculations!$L23,0),0))))))))))))))))</f>
        <v>0.32327979444747179</v>
      </c>
      <c r="CU25" s="33">
        <f ca="1">IF($O25=2002,OFFSET('2002'!P$1,Calculations!$L23,0),IF($O25=2003,OFFSET('2003'!P$1,Calculations!$L23,0),IF($O25=2004,OFFSET('2004'!P$1,Calculations!$L23,0),IF($O25=2005,OFFSET('2005'!P$1,Calculations!$L23,0),IF($O25=2006,OFFSET('2006'!P$1,Calculations!$L23,0),IF($O25=2007,OFFSET('2007'!P$1,Calculations!$L23,0),IF($O25=2008,OFFSET('2008'!P$1,Calculations!$L23,0),IF($O25=2009,OFFSET('2009'!P$1,Calculations!$L23,0),IF($O25=2010,OFFSET('2010'!P$1,Calculations!$L23,0),IF($O25=2011,OFFSET('2011'!P$1,Calculations!$L23,0),IF($O25=2012,OFFSET('2012'!P$1,Calculations!$L23,0),IF($O25=2013,OFFSET('2013'!P$1,Calculations!$L23,0),IF($O25=2014,OFFSET('2014'!P$1,Calculations!$L23,0),IF($O25=2015,OFFSET('2015'!P$1,Calculations!$L23,0),IF($O25=2016,OFFSET('2016'!P$1,Calculations!$L23,0),IF($O25=2017,OFFSET('2017'!P$1,Calculations!$L23,0),0))))))))))))))))</f>
        <v>3.537143037804307E-4</v>
      </c>
      <c r="CV25" s="37">
        <f ca="1">IF($O25=2002,OFFSET('2002'!Q$1,Calculations!$L23,0),IF($O25=2003,OFFSET('2003'!Q$1,Calculations!$L23,0),IF($O25=2004,OFFSET('2004'!Q$1,Calculations!$L23,0),IF($O25=2005,OFFSET('2005'!Q$1,Calculations!$L23,0),IF($O25=2006,OFFSET('2006'!Q$1,Calculations!$L23,0),IF($O25=2007,OFFSET('2007'!Q$1,Calculations!$L23,0),IF($O25=2008,OFFSET('2008'!Q$1,Calculations!$L23,0),IF($O25=2009,OFFSET('2009'!Q$1,Calculations!$L23,0),IF($O25=2010,OFFSET('2010'!Q$1,Calculations!$L23,0),IF($O25=2011,OFFSET('2011'!Q$1,Calculations!$L23,0),IF($O25=2012,OFFSET('2012'!Q$1,Calculations!$L23,0),IF($O25=2013,OFFSET('2013'!Q$1,Calculations!$L23,0),IF($O25=2014,OFFSET('2014'!Q$1,Calculations!$L23,0),IF($O25=2015,OFFSET('2015'!Q$1,Calculations!$L23,0),IF($O25=2016,OFFSET('2016'!Q$1,Calculations!$L23,0),IF($O25=2017,OFFSET('2017'!Q$1,Calculations!$L23,0),0))))))))))))))))</f>
        <v>1</v>
      </c>
      <c r="CW25" s="14">
        <v>-4.1875576591392231E-2</v>
      </c>
      <c r="CX25" s="14">
        <v>-3.9543590657871192E-2</v>
      </c>
      <c r="CY25" s="14">
        <v>2.4742930591259604E-2</v>
      </c>
      <c r="CZ25" s="14">
        <v>-1.7742122112083907E-2</v>
      </c>
      <c r="DA25" s="14">
        <v>-3.6139713305067704E-2</v>
      </c>
      <c r="DB25" s="14">
        <v>2.5847013622075062E-3</v>
      </c>
      <c r="DC25" s="14">
        <v>7.7074838879389899E-3</v>
      </c>
      <c r="DD25" s="14">
        <v>-3.8080391938536927E-2</v>
      </c>
      <c r="DE25" s="14">
        <v>-9.7530223244087083E-3</v>
      </c>
      <c r="DF25" s="14">
        <v>-6.7675533414794514E-3</v>
      </c>
      <c r="DG25" s="14">
        <v>0</v>
      </c>
      <c r="DH25" s="14">
        <v>2.1751339435511056E-2</v>
      </c>
      <c r="DI25" s="54">
        <v>-2.6019417475728161E-2</v>
      </c>
      <c r="DK25" s="40">
        <f t="shared" ca="1" si="11"/>
        <v>-3.1227456312936479E-2</v>
      </c>
      <c r="DL25" s="36">
        <f t="shared" ca="1" si="12"/>
        <v>-1.9786010765161087E-2</v>
      </c>
      <c r="DM25" s="36">
        <f t="shared" ca="1" si="13"/>
        <v>-2.2770754123697928E-2</v>
      </c>
      <c r="DN25" s="36">
        <f t="shared" ca="1" si="14"/>
        <v>-2.0245224968568388E-2</v>
      </c>
      <c r="DO25" s="36">
        <f t="shared" ca="1" si="15"/>
        <v>-2.5122315792452349E-2</v>
      </c>
      <c r="DP25" s="36">
        <f t="shared" ca="1" si="16"/>
        <v>-1.7982262176044664E-2</v>
      </c>
      <c r="DQ25" s="48">
        <f t="shared" ca="1" si="32"/>
        <v>-2.6152214887762731E-2</v>
      </c>
      <c r="DR25" s="51">
        <f t="shared" ca="1" si="33"/>
        <v>-1.3279741203457013E-4</v>
      </c>
      <c r="DS25" s="28">
        <f t="shared" ca="1" si="17"/>
        <v>0.96877254368706356</v>
      </c>
      <c r="DT25" s="28">
        <f t="shared" ca="1" si="18"/>
        <v>0.98021398923483893</v>
      </c>
      <c r="DU25" s="28">
        <f t="shared" ca="1" si="19"/>
        <v>0.97722924587630211</v>
      </c>
      <c r="DV25" s="28">
        <f t="shared" ca="1" si="20"/>
        <v>0.9797547750314316</v>
      </c>
      <c r="DW25" s="28">
        <f t="shared" ca="1" si="21"/>
        <v>0.97487768420754761</v>
      </c>
      <c r="DX25" s="28">
        <f t="shared" ca="1" si="22"/>
        <v>0.98201773782395529</v>
      </c>
      <c r="DY25" s="28">
        <f t="shared" ca="1" si="34"/>
        <v>0.97384778511223724</v>
      </c>
      <c r="DZ25" s="46">
        <f t="shared" si="23"/>
        <v>0.97398058252427189</v>
      </c>
      <c r="EA25" s="2">
        <f t="shared" ca="1" si="24"/>
        <v>-3.1725427682568273E-2</v>
      </c>
      <c r="EB25" s="2">
        <f t="shared" ca="1" si="25"/>
        <v>-1.9984374791719529E-2</v>
      </c>
      <c r="EC25" s="2">
        <f t="shared" ca="1" si="26"/>
        <v>-2.3034011806214321E-2</v>
      </c>
      <c r="ED25" s="2">
        <f t="shared" ca="1" si="27"/>
        <v>-2.0452968189923083E-2</v>
      </c>
      <c r="EE25" s="2">
        <f t="shared" ca="1" si="28"/>
        <v>-2.5443267948885077E-2</v>
      </c>
      <c r="EF25" s="2">
        <f t="shared" ca="1" si="29"/>
        <v>-1.8145907833619794E-2</v>
      </c>
      <c r="EG25" s="2">
        <f t="shared" ca="1" si="30"/>
        <v>-2.6500265671152504E-2</v>
      </c>
      <c r="EH25" s="17">
        <f t="shared" si="31"/>
        <v>-2.6363911345025162E-2</v>
      </c>
      <c r="EI25" s="13">
        <f t="shared" ca="1" si="35"/>
        <v>-1.3635432612734213E-4</v>
      </c>
      <c r="EK25" s="89">
        <f t="shared" ca="1" si="0"/>
        <v>0.48391288541222954</v>
      </c>
      <c r="EL25" s="24">
        <f t="shared" ca="1" si="1"/>
        <v>5.9940860278567994E-2</v>
      </c>
      <c r="EM25" s="89">
        <f t="shared" ca="1" si="2"/>
        <v>6.0247525354220476E-2</v>
      </c>
      <c r="EN25" s="89">
        <f t="shared" ca="1" si="3"/>
        <v>5.2914775823359475E-2</v>
      </c>
      <c r="EO25" s="45">
        <f t="shared" ca="1" si="4"/>
        <v>5.5246724193470577E-2</v>
      </c>
      <c r="EP25" s="89">
        <f t="shared" ca="1" si="5"/>
        <v>3.2210681755041387E-3</v>
      </c>
      <c r="EQ25" s="89">
        <f t="shared" ca="1" si="6"/>
        <v>0.12537991805609011</v>
      </c>
      <c r="ER25" s="45">
        <f t="shared" ca="1" si="7"/>
        <v>4.2453378042936973E-2</v>
      </c>
      <c r="ES25" s="89">
        <f t="shared" ca="1" si="8"/>
        <v>0.10642557325539839</v>
      </c>
      <c r="ET25" s="89">
        <f t="shared" ca="1" si="9"/>
        <v>1.0257291408222293E-2</v>
      </c>
    </row>
    <row r="26" spans="1:150">
      <c r="A26">
        <v>1</v>
      </c>
      <c r="B26">
        <v>2</v>
      </c>
      <c r="C26">
        <v>3</v>
      </c>
      <c r="D26">
        <v>4</v>
      </c>
      <c r="E26">
        <v>5</v>
      </c>
      <c r="F26">
        <v>6</v>
      </c>
      <c r="G26">
        <v>7</v>
      </c>
      <c r="H26">
        <v>8</v>
      </c>
      <c r="I26">
        <v>9</v>
      </c>
      <c r="J26">
        <v>10</v>
      </c>
      <c r="K26">
        <v>11</v>
      </c>
      <c r="L26">
        <v>12</v>
      </c>
      <c r="N26" s="16">
        <v>38292</v>
      </c>
      <c r="O26" s="20">
        <v>2004</v>
      </c>
      <c r="P26" s="17">
        <f ca="1">IF($O26=2002,OFFSET('2002'!K$1,Calculations!$A24,0),IF($O26=2003,OFFSET('2003'!K$1,Calculations!$A24,0),IF($O26=2004,OFFSET('2004'!K$1,Calculations!$A24,0),IF($O26=2005,OFFSET('2005'!K$1,Calculations!$A24,0),IF($O26=2006,OFFSET('2006'!K$1,Calculations!$A24,0),IF($O26=2007,OFFSET('2007'!K$1,Calculations!$A24,0),IF($O26=2008,OFFSET('2008'!K$1,Calculations!$A24,0),IF($O26=2009,OFFSET('2009'!K$1,Calculations!$A24,0),IF($O26=2010,OFFSET('2010'!K$1,Calculations!$A24,0),IF($O26=2011,OFFSET('2011'!K$1,Calculations!$A24,0),IF($O26=2012,OFFSET('2012'!K$1,Calculations!$A24,0),IF($O26=2013,OFFSET('2013'!K$1,Calculations!$A24,0),IF($O26=2014,OFFSET('2014'!K$1,Calculations!$A24,0),IF($O26=2015,OFFSET('2015'!K$1,Calculations!$A24,0),IF($O26=2016,OFFSET('2016'!K$1,Calculations!$A24,0),IF($O26=2017,OFFSET('2017'!K$1,Calculations!$A24,0),0))))))))))))))))</f>
        <v>0.65863885682712642</v>
      </c>
      <c r="Q26" s="17">
        <f ca="1">IF($O26=2002,OFFSET('2002'!L$1,Calculations!$A24,0),IF($O26=2003,OFFSET('2003'!L$1,Calculations!$A24,0),IF($O26=2004,OFFSET('2004'!L$1,Calculations!$A24,0),IF($O26=2005,OFFSET('2005'!L$1,Calculations!$A24,0),IF($O26=2006,OFFSET('2006'!L$1,Calculations!$A24,0),IF($O26=2007,OFFSET('2007'!L$1,Calculations!$A24,0),IF($O26=2008,OFFSET('2008'!L$1,Calculations!$A24,0),IF($O26=2009,OFFSET('2009'!L$1,Calculations!$A24,0),IF($O26=2010,OFFSET('2010'!L$1,Calculations!$A24,0),IF($O26=2011,OFFSET('2011'!L$1,Calculations!$A24,0),IF($O26=2012,OFFSET('2012'!L$1,Calculations!$A24,0),IF($O26=2013,OFFSET('2013'!L$1,Calculations!$A24,0),IF($O26=2014,OFFSET('2014'!L$1,Calculations!$A24,0),IF($O26=2015,OFFSET('2015'!L$1,Calculations!$A24,0),IF($O26=2016,OFFSET('2016'!L$1,Calculations!$A24,0),IF($O26=2017,OFFSET('2017'!L$1,Calculations!$A24,0),0))))))))))))))))</f>
        <v>0.27167126448302814</v>
      </c>
      <c r="R26" s="17">
        <f ca="1">IF($O26=2002,OFFSET('2002'!M$1,Calculations!$A24,0),IF($O26=2003,OFFSET('2003'!M$1,Calculations!$A24,0),IF($O26=2004,OFFSET('2004'!M$1,Calculations!$A24,0),IF($O26=2005,OFFSET('2005'!M$1,Calculations!$A24,0),IF($O26=2006,OFFSET('2006'!M$1,Calculations!$A24,0),IF($O26=2007,OFFSET('2007'!M$1,Calculations!$A24,0),IF($O26=2008,OFFSET('2008'!M$1,Calculations!$A24,0),IF($O26=2009,OFFSET('2009'!M$1,Calculations!$A24,0),IF($O26=2010,OFFSET('2010'!M$1,Calculations!$A24,0),IF($O26=2011,OFFSET('2011'!M$1,Calculations!$A24,0),IF($O26=2012,OFFSET('2012'!M$1,Calculations!$A24,0),IF($O26=2013,OFFSET('2013'!M$1,Calculations!$A24,0),IF($O26=2014,OFFSET('2014'!M$1,Calculations!$A24,0),IF($O26=2015,OFFSET('2015'!M$1,Calculations!$A24,0),IF($O26=2016,OFFSET('2016'!M$1,Calculations!$A24,0),IF($O26=2017,OFFSET('2017'!M$1,Calculations!$A24,0),0))))))))))))))))</f>
        <v>0.33949026564254842</v>
      </c>
      <c r="S26" s="17">
        <f ca="1">IF($O26=2002,OFFSET('2002'!N$1,Calculations!$A24,0),IF($O26=2003,OFFSET('2003'!N$1,Calculations!$A24,0),IF($O26=2004,OFFSET('2004'!N$1,Calculations!$A24,0),IF($O26=2005,OFFSET('2005'!N$1,Calculations!$A24,0),IF($O26=2006,OFFSET('2006'!N$1,Calculations!$A24,0),IF($O26=2007,OFFSET('2007'!N$1,Calculations!$A24,0),IF($O26=2008,OFFSET('2008'!N$1,Calculations!$A24,0),IF($O26=2009,OFFSET('2009'!N$1,Calculations!$A24,0),IF($O26=2010,OFFSET('2010'!N$1,Calculations!$A24,0),IF($O26=2011,OFFSET('2011'!N$1,Calculations!$A24,0),IF($O26=2012,OFFSET('2012'!N$1,Calculations!$A24,0),IF($O26=2013,OFFSET('2013'!N$1,Calculations!$A24,0),IF($O26=2014,OFFSET('2014'!N$1,Calculations!$A24,0),IF($O26=2015,OFFSET('2015'!N$1,Calculations!$A24,0),IF($O26=2016,OFFSET('2016'!N$1,Calculations!$A24,0),IF($O26=2017,OFFSET('2017'!N$1,Calculations!$A24,0),0))))))))))))))))</f>
        <v>0.25817259540454074</v>
      </c>
      <c r="T26" s="17">
        <f ca="1">IF($O26=2002,OFFSET('2002'!O$1,Calculations!$A24,0),IF($O26=2003,OFFSET('2003'!O$1,Calculations!$A24,0),IF($O26=2004,OFFSET('2004'!O$1,Calculations!$A24,0),IF($O26=2005,OFFSET('2005'!O$1,Calculations!$A24,0),IF($O26=2006,OFFSET('2006'!O$1,Calculations!$A24,0),IF($O26=2007,OFFSET('2007'!O$1,Calculations!$A24,0),IF($O26=2008,OFFSET('2008'!O$1,Calculations!$A24,0),IF($O26=2009,OFFSET('2009'!O$1,Calculations!$A24,0),IF($O26=2010,OFFSET('2010'!O$1,Calculations!$A24,0),IF($O26=2011,OFFSET('2011'!O$1,Calculations!$A24,0),IF($O26=2012,OFFSET('2012'!O$1,Calculations!$A24,0),IF($O26=2013,OFFSET('2013'!O$1,Calculations!$A24,0),IF($O26=2014,OFFSET('2014'!O$1,Calculations!$A24,0),IF($O26=2015,OFFSET('2015'!O$1,Calculations!$A24,0),IF($O26=2016,OFFSET('2016'!O$1,Calculations!$A24,0),IF($O26=2017,OFFSET('2017'!O$1,Calculations!$A24,0),0))))))))))))))))</f>
        <v>0.45042555080378477</v>
      </c>
      <c r="U26" s="17">
        <f ca="1">IF($O26=2002,OFFSET('2002'!P$1,Calculations!$A24,0),IF($O26=2003,OFFSET('2003'!P$1,Calculations!$A24,0),IF($O26=2004,OFFSET('2004'!P$1,Calculations!$A24,0),IF($O26=2005,OFFSET('2005'!P$1,Calculations!$A24,0),IF($O26=2006,OFFSET('2006'!P$1,Calculations!$A24,0),IF($O26=2007,OFFSET('2007'!P$1,Calculations!$A24,0),IF($O26=2008,OFFSET('2008'!P$1,Calculations!$A24,0),IF($O26=2009,OFFSET('2009'!P$1,Calculations!$A24,0),IF($O26=2010,OFFSET('2010'!P$1,Calculations!$A24,0),IF($O26=2011,OFFSET('2011'!P$1,Calculations!$A24,0),IF($O26=2012,OFFSET('2012'!P$1,Calculations!$A24,0),IF($O26=2013,OFFSET('2013'!P$1,Calculations!$A24,0),IF($O26=2014,OFFSET('2014'!P$1,Calculations!$A24,0),IF($O26=2015,OFFSET('2015'!P$1,Calculations!$A24,0),IF($O26=2016,OFFSET('2016'!P$1,Calculations!$A24,0),IF($O26=2017,OFFSET('2017'!P$1,Calculations!$A24,0),0))))))))))))))))</f>
        <v>0.18783508032605481</v>
      </c>
      <c r="V26" s="13">
        <f ca="1">IF($O26=2002,OFFSET('2002'!Q$1,Calculations!$A24,0),IF($O26=2003,OFFSET('2003'!Q$1,Calculations!$A24,0),IF($O26=2004,OFFSET('2004'!Q$1,Calculations!$A24,0),IF($O26=2005,OFFSET('2005'!Q$1,Calculations!$A24,0),IF($O26=2006,OFFSET('2006'!Q$1,Calculations!$A24,0),IF($O26=2007,OFFSET('2007'!Q$1,Calculations!$A24,0),IF($O26=2008,OFFSET('2008'!Q$1,Calculations!$A24,0),IF($O26=2009,OFFSET('2009'!Q$1,Calculations!$A24,0),IF($O26=2010,OFFSET('2010'!Q$1,Calculations!$A24,0),IF($O26=2011,OFFSET('2011'!Q$1,Calculations!$A24,0),IF($O26=2012,OFFSET('2012'!Q$1,Calculations!$A24,0),IF($O26=2013,OFFSET('2013'!Q$1,Calculations!$A24,0),IF($O26=2014,OFFSET('2014'!Q$1,Calculations!$A24,0),IF($O26=2015,OFFSET('2015'!Q$1,Calculations!$A24,0),IF($O26=2016,OFFSET('2016'!Q$1,Calculations!$A24,0),IF($O26=2017,OFFSET('2017'!Q$1,Calculations!$A24,0),0))))))))))))))))</f>
        <v>0.48124009367985782</v>
      </c>
      <c r="W26" s="33">
        <f ca="1">IF($O26=2002,OFFSET('2002'!K$1,Calculations!$B24,0),IF($O26=2003,OFFSET('2003'!K$1,Calculations!$B24,0),IF($O26=2004,OFFSET('2004'!K$1,Calculations!$B24,0),IF($O26=2005,OFFSET('2005'!K$1,Calculations!$B24,0),IF($O26=2006,OFFSET('2006'!K$1,Calculations!$B24,0),IF($O26=2007,OFFSET('2007'!K$1,Calculations!$B24,0),IF($O26=2008,OFFSET('2008'!K$1,Calculations!$B24,0),IF($O26=2009,OFFSET('2009'!K$1,Calculations!$B24,0),IF($O26=2010,OFFSET('2010'!K$1,Calculations!$B24,0),IF($O26=2011,OFFSET('2011'!K$1,Calculations!$B24,0),IF($O26=2012,OFFSET('2012'!K$1,Calculations!$B24,0),IF($O26=2013,OFFSET('2013'!K$1,Calculations!$B24,0),IF($O26=2014,OFFSET('2014'!K$1,Calculations!$B24,0),IF($O26=2015,OFFSET('2015'!K$1,Calculations!$B24,0),IF($O26=2016,OFFSET('2016'!K$1,Calculations!$B24,0),IF($O26=2017,OFFSET('2017'!K$1,Calculations!$B24,0),0))))))))))))))))</f>
        <v>3.6627088675690068E-2</v>
      </c>
      <c r="X26" s="33">
        <f ca="1">IF($O26=2002,OFFSET('2002'!L$1,Calculations!$B24,0),IF($O26=2003,OFFSET('2003'!L$1,Calculations!$B24,0),IF($O26=2004,OFFSET('2004'!L$1,Calculations!$B24,0),IF($O26=2005,OFFSET('2005'!L$1,Calculations!$B24,0),IF($O26=2006,OFFSET('2006'!L$1,Calculations!$B24,0),IF($O26=2007,OFFSET('2007'!L$1,Calculations!$B24,0),IF($O26=2008,OFFSET('2008'!L$1,Calculations!$B24,0),IF($O26=2009,OFFSET('2009'!L$1,Calculations!$B24,0),IF($O26=2010,OFFSET('2010'!L$1,Calculations!$B24,0),IF($O26=2011,OFFSET('2011'!L$1,Calculations!$B24,0),IF($O26=2012,OFFSET('2012'!L$1,Calculations!$B24,0),IF($O26=2013,OFFSET('2013'!L$1,Calculations!$B24,0),IF($O26=2014,OFFSET('2014'!L$1,Calculations!$B24,0),IF($O26=2015,OFFSET('2015'!L$1,Calculations!$B24,0),IF($O26=2016,OFFSET('2016'!L$1,Calculations!$B24,0),IF($O26=2017,OFFSET('2017'!L$1,Calculations!$B24,0),0))))))))))))))))</f>
        <v>7.8943525890007693E-2</v>
      </c>
      <c r="Y26" s="33">
        <f ca="1">IF($O26=2002,OFFSET('2002'!M$1,Calculations!$B24,0),IF($O26=2003,OFFSET('2003'!M$1,Calculations!$B24,0),IF($O26=2004,OFFSET('2004'!M$1,Calculations!$B24,0),IF($O26=2005,OFFSET('2005'!M$1,Calculations!$B24,0),IF($O26=2006,OFFSET('2006'!M$1,Calculations!$B24,0),IF($O26=2007,OFFSET('2007'!M$1,Calculations!$B24,0),IF($O26=2008,OFFSET('2008'!M$1,Calculations!$B24,0),IF($O26=2009,OFFSET('2009'!M$1,Calculations!$B24,0),IF($O26=2010,OFFSET('2010'!M$1,Calculations!$B24,0),IF($O26=2011,OFFSET('2011'!M$1,Calculations!$B24,0),IF($O26=2012,OFFSET('2012'!M$1,Calculations!$B24,0),IF($O26=2013,OFFSET('2013'!M$1,Calculations!$B24,0),IF($O26=2014,OFFSET('2014'!M$1,Calculations!$B24,0),IF($O26=2015,OFFSET('2015'!M$1,Calculations!$B24,0),IF($O26=2016,OFFSET('2016'!M$1,Calculations!$B24,0),IF($O26=2017,OFFSET('2017'!M$1,Calculations!$B24,0),0))))))))))))))))</f>
        <v>8.790076791617854E-2</v>
      </c>
      <c r="Z26" s="33">
        <f ca="1">IF($O26=2002,OFFSET('2002'!N$1,Calculations!$B24,0),IF($O26=2003,OFFSET('2003'!N$1,Calculations!$B24,0),IF($O26=2004,OFFSET('2004'!N$1,Calculations!$B24,0),IF($O26=2005,OFFSET('2005'!N$1,Calculations!$B24,0),IF($O26=2006,OFFSET('2006'!N$1,Calculations!$B24,0),IF($O26=2007,OFFSET('2007'!N$1,Calculations!$B24,0),IF($O26=2008,OFFSET('2008'!N$1,Calculations!$B24,0),IF($O26=2009,OFFSET('2009'!N$1,Calculations!$B24,0),IF($O26=2010,OFFSET('2010'!N$1,Calculations!$B24,0),IF($O26=2011,OFFSET('2011'!N$1,Calculations!$B24,0),IF($O26=2012,OFFSET('2012'!N$1,Calculations!$B24,0),IF($O26=2013,OFFSET('2013'!N$1,Calculations!$B24,0),IF($O26=2014,OFFSET('2014'!N$1,Calculations!$B24,0),IF($O26=2015,OFFSET('2015'!N$1,Calculations!$B24,0),IF($O26=2016,OFFSET('2016'!N$1,Calculations!$B24,0),IF($O26=2017,OFFSET('2017'!N$1,Calculations!$B24,0),0))))))))))))))))</f>
        <v>5.5665541498468127E-2</v>
      </c>
      <c r="AA26" s="33">
        <f ca="1">IF($O26=2002,OFFSET('2002'!O$1,Calculations!$B24,0),IF($O26=2003,OFFSET('2003'!O$1,Calculations!$B24,0),IF($O26=2004,OFFSET('2004'!O$1,Calculations!$B24,0),IF($O26=2005,OFFSET('2005'!O$1,Calculations!$B24,0),IF($O26=2006,OFFSET('2006'!O$1,Calculations!$B24,0),IF($O26=2007,OFFSET('2007'!O$1,Calculations!$B24,0),IF($O26=2008,OFFSET('2008'!O$1,Calculations!$B24,0),IF($O26=2009,OFFSET('2009'!O$1,Calculations!$B24,0),IF($O26=2010,OFFSET('2010'!O$1,Calculations!$B24,0),IF($O26=2011,OFFSET('2011'!O$1,Calculations!$B24,0),IF($O26=2012,OFFSET('2012'!O$1,Calculations!$B24,0),IF($O26=2013,OFFSET('2013'!O$1,Calculations!$B24,0),IF($O26=2014,OFFSET('2014'!O$1,Calculations!$B24,0),IF($O26=2015,OFFSET('2015'!O$1,Calculations!$B24,0),IF($O26=2016,OFFSET('2016'!O$1,Calculations!$B24,0),IF($O26=2017,OFFSET('2017'!O$1,Calculations!$B24,0),0))))))))))))))))</f>
        <v>7.6764292643940052E-2</v>
      </c>
      <c r="AB26" s="33">
        <f ca="1">IF($O26=2002,OFFSET('2002'!P$1,Calculations!$B24,0),IF($O26=2003,OFFSET('2003'!P$1,Calculations!$B24,0),IF($O26=2004,OFFSET('2004'!P$1,Calculations!$B24,0),IF($O26=2005,OFFSET('2005'!P$1,Calculations!$B24,0),IF($O26=2006,OFFSET('2006'!P$1,Calculations!$B24,0),IF($O26=2007,OFFSET('2007'!P$1,Calculations!$B24,0),IF($O26=2008,OFFSET('2008'!P$1,Calculations!$B24,0),IF($O26=2009,OFFSET('2009'!P$1,Calculations!$B24,0),IF($O26=2010,OFFSET('2010'!P$1,Calculations!$B24,0),IF($O26=2011,OFFSET('2011'!P$1,Calculations!$B24,0),IF($O26=2012,OFFSET('2012'!P$1,Calculations!$B24,0),IF($O26=2013,OFFSET('2013'!P$1,Calculations!$B24,0),IF($O26=2014,OFFSET('2014'!P$1,Calculations!$B24,0),IF($O26=2015,OFFSET('2015'!P$1,Calculations!$B24,0),IF($O26=2016,OFFSET('2016'!P$1,Calculations!$B24,0),IF($O26=2017,OFFSET('2017'!P$1,Calculations!$B24,0),0))))))))))))))))</f>
        <v>5.0689621981792936E-2</v>
      </c>
      <c r="AC26" s="37">
        <f ca="1">IF($O26=2002,OFFSET('2002'!Q$1,Calculations!$B24,0),IF($O26=2003,OFFSET('2003'!Q$1,Calculations!$B24,0),IF($O26=2004,OFFSET('2004'!Q$1,Calculations!$B24,0),IF($O26=2005,OFFSET('2005'!Q$1,Calculations!$B24,0),IF($O26=2006,OFFSET('2006'!Q$1,Calculations!$B24,0),IF($O26=2007,OFFSET('2007'!Q$1,Calculations!$B24,0),IF($O26=2008,OFFSET('2008'!Q$1,Calculations!$B24,0),IF($O26=2009,OFFSET('2009'!Q$1,Calculations!$B24,0),IF($O26=2010,OFFSET('2010'!Q$1,Calculations!$B24,0),IF($O26=2011,OFFSET('2011'!Q$1,Calculations!$B24,0),IF($O26=2012,OFFSET('2012'!Q$1,Calculations!$B24,0),IF($O26=2013,OFFSET('2013'!Q$1,Calculations!$B24,0),IF($O26=2014,OFFSET('2014'!Q$1,Calculations!$B24,0),IF($O26=2015,OFFSET('2015'!Q$1,Calculations!$B24,0),IF($O26=2016,OFFSET('2016'!Q$1,Calculations!$B24,0),IF($O26=2017,OFFSET('2017'!Q$1,Calculations!$B24,0),0))))))))))))))))</f>
        <v>6.1171280330400042E-2</v>
      </c>
      <c r="AD26" s="33">
        <f ca="1">IF($O26=2002,OFFSET('2002'!K$1,Calculations!$C24,0),IF($O26=2003,OFFSET('2003'!K$1,Calculations!$C24,0),IF($O26=2004,OFFSET('2004'!K$1,Calculations!$C24,0),IF($O26=2005,OFFSET('2005'!K$1,Calculations!$C24,0),IF($O26=2006,OFFSET('2006'!K$1,Calculations!$C24,0),IF($O26=2007,OFFSET('2007'!K$1,Calculations!$C24,0),IF($O26=2008,OFFSET('2008'!K$1,Calculations!$C24,0),IF($O26=2009,OFFSET('2009'!K$1,Calculations!$C24,0),IF($O26=2010,OFFSET('2010'!K$1,Calculations!$C24,0),IF($O26=2011,OFFSET('2011'!K$1,Calculations!$C24,0),IF($O26=2012,OFFSET('2012'!K$1,Calculations!$C24,0),IF($O26=2013,OFFSET('2013'!K$1,Calculations!$C24,0),IF($O26=2014,OFFSET('2014'!K$1,Calculations!$C24,0),IF($O26=2015,OFFSET('2015'!K$1,Calculations!$C24,0),IF($O26=2016,OFFSET('2016'!K$1,Calculations!$C24,0),IF($O26=2017,OFFSET('2017'!K$1,Calculations!$C24,0),0))))))))))))))))</f>
        <v>1.4945912350071479E-2</v>
      </c>
      <c r="AE26" s="33">
        <f ca="1">IF($O26=2002,OFFSET('2002'!L$1,Calculations!$C24,0),IF($O26=2003,OFFSET('2003'!L$1,Calculations!$C24,0),IF($O26=2004,OFFSET('2004'!L$1,Calculations!$C24,0),IF($O26=2005,OFFSET('2005'!L$1,Calculations!$C24,0),IF($O26=2006,OFFSET('2006'!L$1,Calculations!$C24,0),IF($O26=2007,OFFSET('2007'!L$1,Calculations!$C24,0),IF($O26=2008,OFFSET('2008'!L$1,Calculations!$C24,0),IF($O26=2009,OFFSET('2009'!L$1,Calculations!$C24,0),IF($O26=2010,OFFSET('2010'!L$1,Calculations!$C24,0),IF($O26=2011,OFFSET('2011'!L$1,Calculations!$C24,0),IF($O26=2012,OFFSET('2012'!L$1,Calculations!$C24,0),IF($O26=2013,OFFSET('2013'!L$1,Calculations!$C24,0),IF($O26=2014,OFFSET('2014'!L$1,Calculations!$C24,0),IF($O26=2015,OFFSET('2015'!L$1,Calculations!$C24,0),IF($O26=2016,OFFSET('2016'!L$1,Calculations!$C24,0),IF($O26=2017,OFFSET('2017'!L$1,Calculations!$C24,0),0))))))))))))))))</f>
        <v>0.10332236851613642</v>
      </c>
      <c r="AF26" s="33">
        <f ca="1">IF($O26=2002,OFFSET('2002'!M$1,Calculations!$C24,0),IF($O26=2003,OFFSET('2003'!M$1,Calculations!$C24,0),IF($O26=2004,OFFSET('2004'!M$1,Calculations!$C24,0),IF($O26=2005,OFFSET('2005'!M$1,Calculations!$C24,0),IF($O26=2006,OFFSET('2006'!M$1,Calculations!$C24,0),IF($O26=2007,OFFSET('2007'!M$1,Calculations!$C24,0),IF($O26=2008,OFFSET('2008'!M$1,Calculations!$C24,0),IF($O26=2009,OFFSET('2009'!M$1,Calculations!$C24,0),IF($O26=2010,OFFSET('2010'!M$1,Calculations!$C24,0),IF($O26=2011,OFFSET('2011'!M$1,Calculations!$C24,0),IF($O26=2012,OFFSET('2012'!M$1,Calculations!$C24,0),IF($O26=2013,OFFSET('2013'!M$1,Calculations!$C24,0),IF($O26=2014,OFFSET('2014'!M$1,Calculations!$C24,0),IF($O26=2015,OFFSET('2015'!M$1,Calculations!$C24,0),IF($O26=2016,OFFSET('2016'!M$1,Calculations!$C24,0),IF($O26=2017,OFFSET('2017'!M$1,Calculations!$C24,0),0))))))))))))))))</f>
        <v>0.15712030078443401</v>
      </c>
      <c r="AG26" s="33">
        <f ca="1">IF($O26=2002,OFFSET('2002'!N$1,Calculations!$C24,0),IF($O26=2003,OFFSET('2003'!N$1,Calculations!$C24,0),IF($O26=2004,OFFSET('2004'!N$1,Calculations!$C24,0),IF($O26=2005,OFFSET('2005'!N$1,Calculations!$C24,0),IF($O26=2006,OFFSET('2006'!N$1,Calculations!$C24,0),IF($O26=2007,OFFSET('2007'!N$1,Calculations!$C24,0),IF($O26=2008,OFFSET('2008'!N$1,Calculations!$C24,0),IF($O26=2009,OFFSET('2009'!N$1,Calculations!$C24,0),IF($O26=2010,OFFSET('2010'!N$1,Calculations!$C24,0),IF($O26=2011,OFFSET('2011'!N$1,Calculations!$C24,0),IF($O26=2012,OFFSET('2012'!N$1,Calculations!$C24,0),IF($O26=2013,OFFSET('2013'!N$1,Calculations!$C24,0),IF($O26=2014,OFFSET('2014'!N$1,Calculations!$C24,0),IF($O26=2015,OFFSET('2015'!N$1,Calculations!$C24,0),IF($O26=2016,OFFSET('2016'!N$1,Calculations!$C24,0),IF($O26=2017,OFFSET('2017'!N$1,Calculations!$C24,0),0))))))))))))))))</f>
        <v>0.11947084342466091</v>
      </c>
      <c r="AH26" s="33">
        <f ca="1">IF($O26=2002,OFFSET('2002'!O$1,Calculations!$C24,0),IF($O26=2003,OFFSET('2003'!O$1,Calculations!$C24,0),IF($O26=2004,OFFSET('2004'!O$1,Calculations!$C24,0),IF($O26=2005,OFFSET('2005'!O$1,Calculations!$C24,0),IF($O26=2006,OFFSET('2006'!O$1,Calculations!$C24,0),IF($O26=2007,OFFSET('2007'!O$1,Calculations!$C24,0),IF($O26=2008,OFFSET('2008'!O$1,Calculations!$C24,0),IF($O26=2009,OFFSET('2009'!O$1,Calculations!$C24,0),IF($O26=2010,OFFSET('2010'!O$1,Calculations!$C24,0),IF($O26=2011,OFFSET('2011'!O$1,Calculations!$C24,0),IF($O26=2012,OFFSET('2012'!O$1,Calculations!$C24,0),IF($O26=2013,OFFSET('2013'!O$1,Calculations!$C24,0),IF($O26=2014,OFFSET('2014'!O$1,Calculations!$C24,0),IF($O26=2015,OFFSET('2015'!O$1,Calculations!$C24,0),IF($O26=2016,OFFSET('2016'!O$1,Calculations!$C24,0),IF($O26=2017,OFFSET('2017'!O$1,Calculations!$C24,0),0))))))))))))))))</f>
        <v>8.2614514937393607E-2</v>
      </c>
      <c r="AI26" s="33">
        <f ca="1">IF($O26=2002,OFFSET('2002'!P$1,Calculations!$C24,0),IF($O26=2003,OFFSET('2003'!P$1,Calculations!$C24,0),IF($O26=2004,OFFSET('2004'!P$1,Calculations!$C24,0),IF($O26=2005,OFFSET('2005'!P$1,Calculations!$C24,0),IF($O26=2006,OFFSET('2006'!P$1,Calculations!$C24,0),IF($O26=2007,OFFSET('2007'!P$1,Calculations!$C24,0),IF($O26=2008,OFFSET('2008'!P$1,Calculations!$C24,0),IF($O26=2009,OFFSET('2009'!P$1,Calculations!$C24,0),IF($O26=2010,OFFSET('2010'!P$1,Calculations!$C24,0),IF($O26=2011,OFFSET('2011'!P$1,Calculations!$C24,0),IF($O26=2012,OFFSET('2012'!P$1,Calculations!$C24,0),IF($O26=2013,OFFSET('2013'!P$1,Calculations!$C24,0),IF($O26=2014,OFFSET('2014'!P$1,Calculations!$C24,0),IF($O26=2015,OFFSET('2015'!P$1,Calculations!$C24,0),IF($O26=2016,OFFSET('2016'!P$1,Calculations!$C24,0),IF($O26=2017,OFFSET('2017'!P$1,Calculations!$C24,0),0))))))))))))))))</f>
        <v>0.1308683967617032</v>
      </c>
      <c r="AJ26" s="37">
        <f ca="1">IF($O26=2002,OFFSET('2002'!Q$1,Calculations!$C24,0),IF($O26=2003,OFFSET('2003'!Q$1,Calculations!$C24,0),IF($O26=2004,OFFSET('2004'!Q$1,Calculations!$C24,0),IF($O26=2005,OFFSET('2005'!Q$1,Calculations!$C24,0),IF($O26=2006,OFFSET('2006'!Q$1,Calculations!$C24,0),IF($O26=2007,OFFSET('2007'!Q$1,Calculations!$C24,0),IF($O26=2008,OFFSET('2008'!Q$1,Calculations!$C24,0),IF($O26=2009,OFFSET('2009'!Q$1,Calculations!$C24,0),IF($O26=2010,OFFSET('2010'!Q$1,Calculations!$C24,0),IF($O26=2011,OFFSET('2011'!Q$1,Calculations!$C24,0),IF($O26=2012,OFFSET('2012'!Q$1,Calculations!$C24,0),IF($O26=2013,OFFSET('2013'!Q$1,Calculations!$C24,0),IF($O26=2014,OFFSET('2014'!Q$1,Calculations!$C24,0),IF($O26=2015,OFFSET('2015'!Q$1,Calculations!$C24,0),IF($O26=2016,OFFSET('2016'!Q$1,Calculations!$C24,0),IF($O26=2017,OFFSET('2017'!Q$1,Calculations!$C24,0),0))))))))))))))))</f>
        <v>6.5641134130857523E-2</v>
      </c>
      <c r="AK26" s="33">
        <f ca="1">IF($O26=2002,OFFSET('2002'!K$1,Calculations!$D24,0),IF($O26=2003,OFFSET('2003'!K$1,Calculations!$D24,0),IF($O26=2004,OFFSET('2004'!K$1,Calculations!$D24,0),IF($O26=2005,OFFSET('2005'!K$1,Calculations!$D24,0),IF($O26=2006,OFFSET('2006'!K$1,Calculations!$D24,0),IF($O26=2007,OFFSET('2007'!K$1,Calculations!$D24,0),IF($O26=2008,OFFSET('2008'!K$1,Calculations!$D24,0),IF($O26=2009,OFFSET('2009'!K$1,Calculations!$D24,0),IF($O26=2010,OFFSET('2010'!K$1,Calculations!$D24,0),IF($O26=2011,OFFSET('2011'!K$1,Calculations!$D24,0),IF($O26=2012,OFFSET('2012'!K$1,Calculations!$D24,0),IF($O26=2013,OFFSET('2013'!K$1,Calculations!$D24,0),IF($O26=2014,OFFSET('2014'!K$1,Calculations!$D24,0),IF($O26=2015,OFFSET('2015'!K$1,Calculations!$D24,0),IF($O26=2016,OFFSET('2016'!K$1,Calculations!$D24,0),IF($O26=2017,OFFSET('2017'!K$1,Calculations!$D24,0),0))))))))))))))))</f>
        <v>7.849870373964684E-3</v>
      </c>
      <c r="AL26" s="33">
        <f ca="1">IF($O26=2002,OFFSET('2002'!L$1,Calculations!$D24,0),IF($O26=2003,OFFSET('2003'!L$1,Calculations!$D24,0),IF($O26=2004,OFFSET('2004'!L$1,Calculations!$D24,0),IF($O26=2005,OFFSET('2005'!L$1,Calculations!$D24,0),IF($O26=2006,OFFSET('2006'!L$1,Calculations!$D24,0),IF($O26=2007,OFFSET('2007'!L$1,Calculations!$D24,0),IF($O26=2008,OFFSET('2008'!L$1,Calculations!$D24,0),IF($O26=2009,OFFSET('2009'!L$1,Calculations!$D24,0),IF($O26=2010,OFFSET('2010'!L$1,Calculations!$D24,0),IF($O26=2011,OFFSET('2011'!L$1,Calculations!$D24,0),IF($O26=2012,OFFSET('2012'!L$1,Calculations!$D24,0),IF($O26=2013,OFFSET('2013'!L$1,Calculations!$D24,0),IF($O26=2014,OFFSET('2014'!L$1,Calculations!$D24,0),IF($O26=2015,OFFSET('2015'!L$1,Calculations!$D24,0),IF($O26=2016,OFFSET('2016'!L$1,Calculations!$D24,0),IF($O26=2017,OFFSET('2017'!L$1,Calculations!$D24,0),0))))))))))))))))</f>
        <v>0.14335964834894591</v>
      </c>
      <c r="AM26" s="33">
        <f ca="1">IF($O26=2002,OFFSET('2002'!M$1,Calculations!$D24,0),IF($O26=2003,OFFSET('2003'!M$1,Calculations!$D24,0),IF($O26=2004,OFFSET('2004'!M$1,Calculations!$D24,0),IF($O26=2005,OFFSET('2005'!M$1,Calculations!$D24,0),IF($O26=2006,OFFSET('2006'!M$1,Calculations!$D24,0),IF($O26=2007,OFFSET('2007'!M$1,Calculations!$D24,0),IF($O26=2008,OFFSET('2008'!M$1,Calculations!$D24,0),IF($O26=2009,OFFSET('2009'!M$1,Calculations!$D24,0),IF($O26=2010,OFFSET('2010'!M$1,Calculations!$D24,0),IF($O26=2011,OFFSET('2011'!M$1,Calculations!$D24,0),IF($O26=2012,OFFSET('2012'!M$1,Calculations!$D24,0),IF($O26=2013,OFFSET('2013'!M$1,Calculations!$D24,0),IF($O26=2014,OFFSET('2014'!M$1,Calculations!$D24,0),IF($O26=2015,OFFSET('2015'!M$1,Calculations!$D24,0),IF($O26=2016,OFFSET('2016'!M$1,Calculations!$D24,0),IF($O26=2017,OFFSET('2017'!M$1,Calculations!$D24,0),0))))))))))))))))</f>
        <v>6.0419181951754324E-2</v>
      </c>
      <c r="AN26" s="33">
        <f ca="1">IF($O26=2002,OFFSET('2002'!N$1,Calculations!$D24,0),IF($O26=2003,OFFSET('2003'!N$1,Calculations!$D24,0),IF($O26=2004,OFFSET('2004'!N$1,Calculations!$D24,0),IF($O26=2005,OFFSET('2005'!N$1,Calculations!$D24,0),IF($O26=2006,OFFSET('2006'!N$1,Calculations!$D24,0),IF($O26=2007,OFFSET('2007'!N$1,Calculations!$D24,0),IF($O26=2008,OFFSET('2008'!N$1,Calculations!$D24,0),IF($O26=2009,OFFSET('2009'!N$1,Calculations!$D24,0),IF($O26=2010,OFFSET('2010'!N$1,Calculations!$D24,0),IF($O26=2011,OFFSET('2011'!N$1,Calculations!$D24,0),IF($O26=2012,OFFSET('2012'!N$1,Calculations!$D24,0),IF($O26=2013,OFFSET('2013'!N$1,Calculations!$D24,0),IF($O26=2014,OFFSET('2014'!N$1,Calculations!$D24,0),IF($O26=2015,OFFSET('2015'!N$1,Calculations!$D24,0),IF($O26=2016,OFFSET('2016'!N$1,Calculations!$D24,0),IF($O26=2017,OFFSET('2017'!N$1,Calculations!$D24,0),0))))))))))))))))</f>
        <v>6.4595465423274989E-2</v>
      </c>
      <c r="AO26" s="33">
        <f ca="1">IF($O26=2002,OFFSET('2002'!O$1,Calculations!$D24,0),IF($O26=2003,OFFSET('2003'!O$1,Calculations!$D24,0),IF($O26=2004,OFFSET('2004'!O$1,Calculations!$D24,0),IF($O26=2005,OFFSET('2005'!O$1,Calculations!$D24,0),IF($O26=2006,OFFSET('2006'!O$1,Calculations!$D24,0),IF($O26=2007,OFFSET('2007'!O$1,Calculations!$D24,0),IF($O26=2008,OFFSET('2008'!O$1,Calculations!$D24,0),IF($O26=2009,OFFSET('2009'!O$1,Calculations!$D24,0),IF($O26=2010,OFFSET('2010'!O$1,Calculations!$D24,0),IF($O26=2011,OFFSET('2011'!O$1,Calculations!$D24,0),IF($O26=2012,OFFSET('2012'!O$1,Calculations!$D24,0),IF($O26=2013,OFFSET('2013'!O$1,Calculations!$D24,0),IF($O26=2014,OFFSET('2014'!O$1,Calculations!$D24,0),IF($O26=2015,OFFSET('2015'!O$1,Calculations!$D24,0),IF($O26=2016,OFFSET('2016'!O$1,Calculations!$D24,0),IF($O26=2017,OFFSET('2017'!O$1,Calculations!$D24,0),0))))))))))))))))</f>
        <v>4.900307460761924E-2</v>
      </c>
      <c r="AP26" s="33">
        <f ca="1">IF($O26=2002,OFFSET('2002'!P$1,Calculations!$D24,0),IF($O26=2003,OFFSET('2003'!P$1,Calculations!$D24,0),IF($O26=2004,OFFSET('2004'!P$1,Calculations!$D24,0),IF($O26=2005,OFFSET('2005'!P$1,Calculations!$D24,0),IF($O26=2006,OFFSET('2006'!P$1,Calculations!$D24,0),IF($O26=2007,OFFSET('2007'!P$1,Calculations!$D24,0),IF($O26=2008,OFFSET('2008'!P$1,Calculations!$D24,0),IF($O26=2009,OFFSET('2009'!P$1,Calculations!$D24,0),IF($O26=2010,OFFSET('2010'!P$1,Calculations!$D24,0),IF($O26=2011,OFFSET('2011'!P$1,Calculations!$D24,0),IF($O26=2012,OFFSET('2012'!P$1,Calculations!$D24,0),IF($O26=2013,OFFSET('2013'!P$1,Calculations!$D24,0),IF($O26=2014,OFFSET('2014'!P$1,Calculations!$D24,0),IF($O26=2015,OFFSET('2015'!P$1,Calculations!$D24,0),IF($O26=2016,OFFSET('2016'!P$1,Calculations!$D24,0),IF($O26=2017,OFFSET('2017'!P$1,Calculations!$D24,0),0))))))))))))))))</f>
        <v>6.4424328159048166E-2</v>
      </c>
      <c r="AQ26" s="37">
        <f ca="1">IF($O26=2002,OFFSET('2002'!Q$1,Calculations!$D24,0),IF($O26=2003,OFFSET('2003'!Q$1,Calculations!$D24,0),IF($O26=2004,OFFSET('2004'!Q$1,Calculations!$D24,0),IF($O26=2005,OFFSET('2005'!Q$1,Calculations!$D24,0),IF($O26=2006,OFFSET('2006'!Q$1,Calculations!$D24,0),IF($O26=2007,OFFSET('2007'!Q$1,Calculations!$D24,0),IF($O26=2008,OFFSET('2008'!Q$1,Calculations!$D24,0),IF($O26=2009,OFFSET('2009'!Q$1,Calculations!$D24,0),IF($O26=2010,OFFSET('2010'!Q$1,Calculations!$D24,0),IF($O26=2011,OFFSET('2011'!Q$1,Calculations!$D24,0),IF($O26=2012,OFFSET('2012'!Q$1,Calculations!$D24,0),IF($O26=2013,OFFSET('2013'!Q$1,Calculations!$D24,0),IF($O26=2014,OFFSET('2014'!Q$1,Calculations!$D24,0),IF($O26=2015,OFFSET('2015'!Q$1,Calculations!$D24,0),IF($O26=2016,OFFSET('2016'!Q$1,Calculations!$D24,0),IF($O26=2017,OFFSET('2017'!Q$1,Calculations!$D24,0),0))))))))))))))))</f>
        <v>5.2793223845773035E-2</v>
      </c>
      <c r="AR26" s="33">
        <f ca="1">IF($O26=2002,OFFSET('2002'!K$1,Calculations!$E24,0),IF($O26=2003,OFFSET('2003'!K$1,Calculations!$E24,0),IF($O26=2004,OFFSET('2004'!K$1,Calculations!$E24,0),IF($O26=2005,OFFSET('2005'!K$1,Calculations!$E24,0),IF($O26=2006,OFFSET('2006'!K$1,Calculations!$E24,0),IF($O26=2007,OFFSET('2007'!K$1,Calculations!$E24,0),IF($O26=2008,OFFSET('2008'!K$1,Calculations!$E24,0),IF($O26=2009,OFFSET('2009'!K$1,Calculations!$E24,0),IF($O26=2010,OFFSET('2010'!K$1,Calculations!$E24,0),IF($O26=2011,OFFSET('2011'!K$1,Calculations!$E24,0),IF($O26=2012,OFFSET('2012'!K$1,Calculations!$E24,0),IF($O26=2013,OFFSET('2013'!K$1,Calculations!$E24,0),IF($O26=2014,OFFSET('2014'!K$1,Calculations!$E24,0),IF($O26=2015,OFFSET('2015'!K$1,Calculations!$E24,0),IF($O26=2016,OFFSET('2016'!K$1,Calculations!$E24,0),IF($O26=2017,OFFSET('2017'!K$1,Calculations!$E24,0),0))))))))))))))))</f>
        <v>1.5370744468763572E-2</v>
      </c>
      <c r="AS26" s="33">
        <f ca="1">IF($O26=2002,OFFSET('2002'!L$1,Calculations!$E24,0),IF($O26=2003,OFFSET('2003'!L$1,Calculations!$E24,0),IF($O26=2004,OFFSET('2004'!L$1,Calculations!$E24,0),IF($O26=2005,OFFSET('2005'!L$1,Calculations!$E24,0),IF($O26=2006,OFFSET('2006'!L$1,Calculations!$E24,0),IF($O26=2007,OFFSET('2007'!L$1,Calculations!$E24,0),IF($O26=2008,OFFSET('2008'!L$1,Calculations!$E24,0),IF($O26=2009,OFFSET('2009'!L$1,Calculations!$E24,0),IF($O26=2010,OFFSET('2010'!L$1,Calculations!$E24,0),IF($O26=2011,OFFSET('2011'!L$1,Calculations!$E24,0),IF($O26=2012,OFFSET('2012'!L$1,Calculations!$E24,0),IF($O26=2013,OFFSET('2013'!L$1,Calculations!$E24,0),IF($O26=2014,OFFSET('2014'!L$1,Calculations!$E24,0),IF($O26=2015,OFFSET('2015'!L$1,Calculations!$E24,0),IF($O26=2016,OFFSET('2016'!L$1,Calculations!$E24,0),IF($O26=2017,OFFSET('2017'!L$1,Calculations!$E24,0),0))))))))))))))))</f>
        <v>0.10156751310401282</v>
      </c>
      <c r="AT26" s="33">
        <f ca="1">IF($O26=2002,OFFSET('2002'!M$1,Calculations!$E24,0),IF($O26=2003,OFFSET('2003'!M$1,Calculations!$E24,0),IF($O26=2004,OFFSET('2004'!M$1,Calculations!$E24,0),IF($O26=2005,OFFSET('2005'!M$1,Calculations!$E24,0),IF($O26=2006,OFFSET('2006'!M$1,Calculations!$E24,0),IF($O26=2007,OFFSET('2007'!M$1,Calculations!$E24,0),IF($O26=2008,OFFSET('2008'!M$1,Calculations!$E24,0),IF($O26=2009,OFFSET('2009'!M$1,Calculations!$E24,0),IF($O26=2010,OFFSET('2010'!M$1,Calculations!$E24,0),IF($O26=2011,OFFSET('2011'!M$1,Calculations!$E24,0),IF($O26=2012,OFFSET('2012'!M$1,Calculations!$E24,0),IF($O26=2013,OFFSET('2013'!M$1,Calculations!$E24,0),IF($O26=2014,OFFSET('2014'!M$1,Calculations!$E24,0),IF($O26=2015,OFFSET('2015'!M$1,Calculations!$E24,0),IF($O26=2016,OFFSET('2016'!M$1,Calculations!$E24,0),IF($O26=2017,OFFSET('2017'!M$1,Calculations!$E24,0),0))))))))))))))))</f>
        <v>6.8958054015364284E-2</v>
      </c>
      <c r="AU26" s="33">
        <f ca="1">IF($O26=2002,OFFSET('2002'!N$1,Calculations!$E24,0),IF($O26=2003,OFFSET('2003'!N$1,Calculations!$E24,0),IF($O26=2004,OFFSET('2004'!N$1,Calculations!$E24,0),IF($O26=2005,OFFSET('2005'!N$1,Calculations!$E24,0),IF($O26=2006,OFFSET('2006'!N$1,Calculations!$E24,0),IF($O26=2007,OFFSET('2007'!N$1,Calculations!$E24,0),IF($O26=2008,OFFSET('2008'!N$1,Calculations!$E24,0),IF($O26=2009,OFFSET('2009'!N$1,Calculations!$E24,0),IF($O26=2010,OFFSET('2010'!N$1,Calculations!$E24,0),IF($O26=2011,OFFSET('2011'!N$1,Calculations!$E24,0),IF($O26=2012,OFFSET('2012'!N$1,Calculations!$E24,0),IF($O26=2013,OFFSET('2013'!N$1,Calculations!$E24,0),IF($O26=2014,OFFSET('2014'!N$1,Calculations!$E24,0),IF($O26=2015,OFFSET('2015'!N$1,Calculations!$E24,0),IF($O26=2016,OFFSET('2016'!N$1,Calculations!$E24,0),IF($O26=2017,OFFSET('2017'!N$1,Calculations!$E24,0),0))))))))))))))))</f>
        <v>0.10538101421293036</v>
      </c>
      <c r="AV26" s="33">
        <f ca="1">IF($O26=2002,OFFSET('2002'!O$1,Calculations!$E24,0),IF($O26=2003,OFFSET('2003'!O$1,Calculations!$E24,0),IF($O26=2004,OFFSET('2004'!O$1,Calculations!$E24,0),IF($O26=2005,OFFSET('2005'!O$1,Calculations!$E24,0),IF($O26=2006,OFFSET('2006'!O$1,Calculations!$E24,0),IF($O26=2007,OFFSET('2007'!O$1,Calculations!$E24,0),IF($O26=2008,OFFSET('2008'!O$1,Calculations!$E24,0),IF($O26=2009,OFFSET('2009'!O$1,Calculations!$E24,0),IF($O26=2010,OFFSET('2010'!O$1,Calculations!$E24,0),IF($O26=2011,OFFSET('2011'!O$1,Calculations!$E24,0),IF($O26=2012,OFFSET('2012'!O$1,Calculations!$E24,0),IF($O26=2013,OFFSET('2013'!O$1,Calculations!$E24,0),IF($O26=2014,OFFSET('2014'!O$1,Calculations!$E24,0),IF($O26=2015,OFFSET('2015'!O$1,Calculations!$E24,0),IF($O26=2016,OFFSET('2016'!O$1,Calculations!$E24,0),IF($O26=2017,OFFSET('2017'!O$1,Calculations!$E24,0),0))))))))))))))))</f>
        <v>5.8798170607506695E-2</v>
      </c>
      <c r="AW26" s="33">
        <f ca="1">IF($O26=2002,OFFSET('2002'!P$1,Calculations!$E24,0),IF($O26=2003,OFFSET('2003'!P$1,Calculations!$E24,0),IF($O26=2004,OFFSET('2004'!P$1,Calculations!$E24,0),IF($O26=2005,OFFSET('2005'!P$1,Calculations!$E24,0),IF($O26=2006,OFFSET('2006'!P$1,Calculations!$E24,0),IF($O26=2007,OFFSET('2007'!P$1,Calculations!$E24,0),IF($O26=2008,OFFSET('2008'!P$1,Calculations!$E24,0),IF($O26=2009,OFFSET('2009'!P$1,Calculations!$E24,0),IF($O26=2010,OFFSET('2010'!P$1,Calculations!$E24,0),IF($O26=2011,OFFSET('2011'!P$1,Calculations!$E24,0),IF($O26=2012,OFFSET('2012'!P$1,Calculations!$E24,0),IF($O26=2013,OFFSET('2013'!P$1,Calculations!$E24,0),IF($O26=2014,OFFSET('2014'!P$1,Calculations!$E24,0),IF($O26=2015,OFFSET('2015'!P$1,Calculations!$E24,0),IF($O26=2016,OFFSET('2016'!P$1,Calculations!$E24,0),IF($O26=2017,OFFSET('2017'!P$1,Calculations!$E24,0),0))))))))))))))))</f>
        <v>5.9853310940313396E-2</v>
      </c>
      <c r="AX26" s="37">
        <f ca="1">IF($O26=2002,OFFSET('2002'!Q$1,Calculations!$E24,0),IF($O26=2003,OFFSET('2003'!Q$1,Calculations!$E24,0),IF($O26=2004,OFFSET('2004'!Q$1,Calculations!$E24,0),IF($O26=2005,OFFSET('2005'!Q$1,Calculations!$E24,0),IF($O26=2006,OFFSET('2006'!Q$1,Calculations!$E24,0),IF($O26=2007,OFFSET('2007'!Q$1,Calculations!$E24,0),IF($O26=2008,OFFSET('2008'!Q$1,Calculations!$E24,0),IF($O26=2009,OFFSET('2009'!Q$1,Calculations!$E24,0),IF($O26=2010,OFFSET('2010'!Q$1,Calculations!$E24,0),IF($O26=2011,OFFSET('2011'!Q$1,Calculations!$E24,0),IF($O26=2012,OFFSET('2012'!Q$1,Calculations!$E24,0),IF($O26=2013,OFFSET('2013'!Q$1,Calculations!$E24,0),IF($O26=2014,OFFSET('2014'!Q$1,Calculations!$E24,0),IF($O26=2015,OFFSET('2015'!Q$1,Calculations!$E24,0),IF($O26=2016,OFFSET('2016'!Q$1,Calculations!$E24,0),IF($O26=2017,OFFSET('2017'!Q$1,Calculations!$E24,0),0))))))))))))))))</f>
        <v>5.3203325371369112E-2</v>
      </c>
      <c r="AY26" s="33">
        <f ca="1">IF($O26=2002,OFFSET('2002'!K$1,Calculations!$F24,0),IF($O26=2003,OFFSET('2003'!K$1,Calculations!$F24,0),IF($O26=2004,OFFSET('2004'!K$1,Calculations!$F24,0),IF($O26=2005,OFFSET('2005'!K$1,Calculations!$F24,0),IF($O26=2006,OFFSET('2006'!K$1,Calculations!$F24,0),IF($O26=2007,OFFSET('2007'!K$1,Calculations!$F24,0),IF($O26=2008,OFFSET('2008'!K$1,Calculations!$F24,0),IF($O26=2009,OFFSET('2009'!K$1,Calculations!$F24,0),IF($O26=2010,OFFSET('2010'!K$1,Calculations!$F24,0),IF($O26=2011,OFFSET('2011'!K$1,Calculations!$F24,0),IF($O26=2012,OFFSET('2012'!K$1,Calculations!$F24,0),IF($O26=2013,OFFSET('2013'!K$1,Calculations!$F24,0),IF($O26=2014,OFFSET('2014'!K$1,Calculations!$F24,0),IF($O26=2015,OFFSET('2015'!K$1,Calculations!$F24,0),IF($O26=2016,OFFSET('2016'!K$1,Calculations!$F24,0),IF($O26=2017,OFFSET('2017'!K$1,Calculations!$F24,0),0))))))))))))))))</f>
        <v>1.996083683761655E-4</v>
      </c>
      <c r="AZ26" s="33">
        <f ca="1">IF($O26=2002,OFFSET('2002'!L$1,Calculations!$F24,0),IF($O26=2003,OFFSET('2003'!L$1,Calculations!$F24,0),IF($O26=2004,OFFSET('2004'!L$1,Calculations!$F24,0),IF($O26=2005,OFFSET('2005'!L$1,Calculations!$F24,0),IF($O26=2006,OFFSET('2006'!L$1,Calculations!$F24,0),IF($O26=2007,OFFSET('2007'!L$1,Calculations!$F24,0),IF($O26=2008,OFFSET('2008'!L$1,Calculations!$F24,0),IF($O26=2009,OFFSET('2009'!L$1,Calculations!$F24,0),IF($O26=2010,OFFSET('2010'!L$1,Calculations!$F24,0),IF($O26=2011,OFFSET('2011'!L$1,Calculations!$F24,0),IF($O26=2012,OFFSET('2012'!L$1,Calculations!$F24,0),IF($O26=2013,OFFSET('2013'!L$1,Calculations!$F24,0),IF($O26=2014,OFFSET('2014'!L$1,Calculations!$F24,0),IF($O26=2015,OFFSET('2015'!L$1,Calculations!$F24,0),IF($O26=2016,OFFSET('2016'!L$1,Calculations!$F24,0),IF($O26=2017,OFFSET('2017'!L$1,Calculations!$F24,0),0))))))))))))))))</f>
        <v>7.2377714335099576E-3</v>
      </c>
      <c r="BA26" s="33">
        <f ca="1">IF($O26=2002,OFFSET('2002'!M$1,Calculations!$F24,0),IF($O26=2003,OFFSET('2003'!M$1,Calculations!$F24,0),IF($O26=2004,OFFSET('2004'!M$1,Calculations!$F24,0),IF($O26=2005,OFFSET('2005'!M$1,Calculations!$F24,0),IF($O26=2006,OFFSET('2006'!M$1,Calculations!$F24,0),IF($O26=2007,OFFSET('2007'!M$1,Calculations!$F24,0),IF($O26=2008,OFFSET('2008'!M$1,Calculations!$F24,0),IF($O26=2009,OFFSET('2009'!M$1,Calculations!$F24,0),IF($O26=2010,OFFSET('2010'!M$1,Calculations!$F24,0),IF($O26=2011,OFFSET('2011'!M$1,Calculations!$F24,0),IF($O26=2012,OFFSET('2012'!M$1,Calculations!$F24,0),IF($O26=2013,OFFSET('2013'!M$1,Calculations!$F24,0),IF($O26=2014,OFFSET('2014'!M$1,Calculations!$F24,0),IF($O26=2015,OFFSET('2015'!M$1,Calculations!$F24,0),IF($O26=2016,OFFSET('2016'!M$1,Calculations!$F24,0),IF($O26=2017,OFFSET('2017'!M$1,Calculations!$F24,0),0))))))))))))))))</f>
        <v>6.6701774863692099E-3</v>
      </c>
      <c r="BB26" s="33">
        <f ca="1">IF($O26=2002,OFFSET('2002'!N$1,Calculations!$F24,0),IF($O26=2003,OFFSET('2003'!N$1,Calculations!$F24,0),IF($O26=2004,OFFSET('2004'!N$1,Calculations!$F24,0),IF($O26=2005,OFFSET('2005'!N$1,Calculations!$F24,0),IF($O26=2006,OFFSET('2006'!N$1,Calculations!$F24,0),IF($O26=2007,OFFSET('2007'!N$1,Calculations!$F24,0),IF($O26=2008,OFFSET('2008'!N$1,Calculations!$F24,0),IF($O26=2009,OFFSET('2009'!N$1,Calculations!$F24,0),IF($O26=2010,OFFSET('2010'!N$1,Calculations!$F24,0),IF($O26=2011,OFFSET('2011'!N$1,Calculations!$F24,0),IF($O26=2012,OFFSET('2012'!N$1,Calculations!$F24,0),IF($O26=2013,OFFSET('2013'!N$1,Calculations!$F24,0),IF($O26=2014,OFFSET('2014'!N$1,Calculations!$F24,0),IF($O26=2015,OFFSET('2015'!N$1,Calculations!$F24,0),IF($O26=2016,OFFSET('2016'!N$1,Calculations!$F24,0),IF($O26=2017,OFFSET('2017'!N$1,Calculations!$F24,0),0))))))))))))))))</f>
        <v>1.506888110482015E-2</v>
      </c>
      <c r="BC26" s="33">
        <f ca="1">IF($O26=2002,OFFSET('2002'!O$1,Calculations!$F24,0),IF($O26=2003,OFFSET('2003'!O$1,Calculations!$F24,0),IF($O26=2004,OFFSET('2004'!O$1,Calculations!$F24,0),IF($O26=2005,OFFSET('2005'!O$1,Calculations!$F24,0),IF($O26=2006,OFFSET('2006'!O$1,Calculations!$F24,0),IF($O26=2007,OFFSET('2007'!O$1,Calculations!$F24,0),IF($O26=2008,OFFSET('2008'!O$1,Calculations!$F24,0),IF($O26=2009,OFFSET('2009'!O$1,Calculations!$F24,0),IF($O26=2010,OFFSET('2010'!O$1,Calculations!$F24,0),IF($O26=2011,OFFSET('2011'!O$1,Calculations!$F24,0),IF($O26=2012,OFFSET('2012'!O$1,Calculations!$F24,0),IF($O26=2013,OFFSET('2013'!O$1,Calculations!$F24,0),IF($O26=2014,OFFSET('2014'!O$1,Calculations!$F24,0),IF($O26=2015,OFFSET('2015'!O$1,Calculations!$F24,0),IF($O26=2016,OFFSET('2016'!O$1,Calculations!$F24,0),IF($O26=2017,OFFSET('2017'!O$1,Calculations!$F24,0),0))))))))))))))))</f>
        <v>1.4515060282451219E-3</v>
      </c>
      <c r="BD26" s="33">
        <f ca="1">IF($O26=2002,OFFSET('2002'!P$1,Calculations!$F24,0),IF($O26=2003,OFFSET('2003'!P$1,Calculations!$F24,0),IF($O26=2004,OFFSET('2004'!P$1,Calculations!$F24,0),IF($O26=2005,OFFSET('2005'!P$1,Calculations!$F24,0),IF($O26=2006,OFFSET('2006'!P$1,Calculations!$F24,0),IF($O26=2007,OFFSET('2007'!P$1,Calculations!$F24,0),IF($O26=2008,OFFSET('2008'!P$1,Calculations!$F24,0),IF($O26=2009,OFFSET('2009'!P$1,Calculations!$F24,0),IF($O26=2010,OFFSET('2010'!P$1,Calculations!$F24,0),IF($O26=2011,OFFSET('2011'!P$1,Calculations!$F24,0),IF($O26=2012,OFFSET('2012'!P$1,Calculations!$F24,0),IF($O26=2013,OFFSET('2013'!P$1,Calculations!$F24,0),IF($O26=2014,OFFSET('2014'!P$1,Calculations!$F24,0),IF($O26=2015,OFFSET('2015'!P$1,Calculations!$F24,0),IF($O26=2016,OFFSET('2016'!P$1,Calculations!$F24,0),IF($O26=2017,OFFSET('2017'!P$1,Calculations!$F24,0),0))))))))))))))))</f>
        <v>2.8882653753452649E-2</v>
      </c>
      <c r="BE26" s="37">
        <f ca="1">IF($O26=2002,OFFSET('2002'!Q$1,Calculations!$F24,0),IF($O26=2003,OFFSET('2003'!Q$1,Calculations!$F24,0),IF($O26=2004,OFFSET('2004'!Q$1,Calculations!$F24,0),IF($O26=2005,OFFSET('2005'!Q$1,Calculations!$F24,0),IF($O26=2006,OFFSET('2006'!Q$1,Calculations!$F24,0),IF($O26=2007,OFFSET('2007'!Q$1,Calculations!$F24,0),IF($O26=2008,OFFSET('2008'!Q$1,Calculations!$F24,0),IF($O26=2009,OFFSET('2009'!Q$1,Calculations!$F24,0),IF($O26=2010,OFFSET('2010'!Q$1,Calculations!$F24,0),IF($O26=2011,OFFSET('2011'!Q$1,Calculations!$F24,0),IF($O26=2012,OFFSET('2012'!Q$1,Calculations!$F24,0),IF($O26=2013,OFFSET('2013'!Q$1,Calculations!$F24,0),IF($O26=2014,OFFSET('2014'!Q$1,Calculations!$F24,0),IF($O26=2015,OFFSET('2015'!Q$1,Calculations!$F24,0),IF($O26=2016,OFFSET('2016'!Q$1,Calculations!$F24,0),IF($O26=2017,OFFSET('2017'!Q$1,Calculations!$F24,0),0))))))))))))))))</f>
        <v>3.0079221189833849E-3</v>
      </c>
      <c r="BF26" s="33">
        <f ca="1">IF($O26=2002,OFFSET('2002'!K$1,Calculations!$G24,0),IF($O26=2003,OFFSET('2003'!K$1,Calculations!$G24,0),IF($O26=2004,OFFSET('2004'!K$1,Calculations!$G24,0),IF($O26=2005,OFFSET('2005'!K$1,Calculations!$G24,0),IF($O26=2006,OFFSET('2006'!K$1,Calculations!$G24,0),IF($O26=2007,OFFSET('2007'!K$1,Calculations!$G24,0),IF($O26=2008,OFFSET('2008'!K$1,Calculations!$G24,0),IF($O26=2009,OFFSET('2009'!K$1,Calculations!$G24,0),IF($O26=2010,OFFSET('2010'!K$1,Calculations!$G24,0),IF($O26=2011,OFFSET('2011'!K$1,Calculations!$G24,0),IF($O26=2012,OFFSET('2012'!K$1,Calculations!$G24,0),IF($O26=2013,OFFSET('2013'!K$1,Calculations!$G24,0),IF($O26=2014,OFFSET('2014'!K$1,Calculations!$G24,0),IF($O26=2015,OFFSET('2015'!K$1,Calculations!$G24,0),IF($O26=2016,OFFSET('2016'!K$1,Calculations!$G24,0),IF($O26=2017,OFFSET('2017'!K$1,Calculations!$G24,0),0))))))))))))))))</f>
        <v>8.6315825116450529E-2</v>
      </c>
      <c r="BG26" s="33">
        <f ca="1">IF($O26=2002,OFFSET('2002'!L$1,Calculations!$G24,0),IF($O26=2003,OFFSET('2003'!L$1,Calculations!$G24,0),IF($O26=2004,OFFSET('2004'!L$1,Calculations!$G24,0),IF($O26=2005,OFFSET('2005'!L$1,Calculations!$G24,0),IF($O26=2006,OFFSET('2006'!L$1,Calculations!$G24,0),IF($O26=2007,OFFSET('2007'!L$1,Calculations!$G24,0),IF($O26=2008,OFFSET('2008'!L$1,Calculations!$G24,0),IF($O26=2009,OFFSET('2009'!L$1,Calculations!$G24,0),IF($O26=2010,OFFSET('2010'!L$1,Calculations!$G24,0),IF($O26=2011,OFFSET('2011'!L$1,Calculations!$G24,0),IF($O26=2012,OFFSET('2012'!L$1,Calculations!$G24,0),IF($O26=2013,OFFSET('2013'!L$1,Calculations!$G24,0),IF($O26=2014,OFFSET('2014'!L$1,Calculations!$G24,0),IF($O26=2015,OFFSET('2015'!L$1,Calculations!$G24,0),IF($O26=2016,OFFSET('2016'!L$1,Calculations!$G24,0),IF($O26=2017,OFFSET('2017'!L$1,Calculations!$G24,0),0))))))))))))))))</f>
        <v>0.17901924126691152</v>
      </c>
      <c r="BH26" s="33">
        <f ca="1">IF($O26=2002,OFFSET('2002'!M$1,Calculations!$G24,0),IF($O26=2003,OFFSET('2003'!M$1,Calculations!$G24,0),IF($O26=2004,OFFSET('2004'!M$1,Calculations!$G24,0),IF($O26=2005,OFFSET('2005'!M$1,Calculations!$G24,0),IF($O26=2006,OFFSET('2006'!M$1,Calculations!$G24,0),IF($O26=2007,OFFSET('2007'!M$1,Calculations!$G24,0),IF($O26=2008,OFFSET('2008'!M$1,Calculations!$G24,0),IF($O26=2009,OFFSET('2009'!M$1,Calculations!$G24,0),IF($O26=2010,OFFSET('2010'!M$1,Calculations!$G24,0),IF($O26=2011,OFFSET('2011'!M$1,Calculations!$G24,0),IF($O26=2012,OFFSET('2012'!M$1,Calculations!$G24,0),IF($O26=2013,OFFSET('2013'!M$1,Calculations!$G24,0),IF($O26=2014,OFFSET('2014'!M$1,Calculations!$G24,0),IF($O26=2015,OFFSET('2015'!M$1,Calculations!$G24,0),IF($O26=2016,OFFSET('2016'!M$1,Calculations!$G24,0),IF($O26=2017,OFFSET('2017'!M$1,Calculations!$G24,0),0))))))))))))))))</f>
        <v>9.9057936130816704E-2</v>
      </c>
      <c r="BI26" s="33">
        <f ca="1">IF($O26=2002,OFFSET('2002'!N$1,Calculations!$G24,0),IF($O26=2003,OFFSET('2003'!N$1,Calculations!$G24,0),IF($O26=2004,OFFSET('2004'!N$1,Calculations!$G24,0),IF($O26=2005,OFFSET('2005'!N$1,Calculations!$G24,0),IF($O26=2006,OFFSET('2006'!N$1,Calculations!$G24,0),IF($O26=2007,OFFSET('2007'!N$1,Calculations!$G24,0),IF($O26=2008,OFFSET('2008'!N$1,Calculations!$G24,0),IF($O26=2009,OFFSET('2009'!N$1,Calculations!$G24,0),IF($O26=2010,OFFSET('2010'!N$1,Calculations!$G24,0),IF($O26=2011,OFFSET('2011'!N$1,Calculations!$G24,0),IF($O26=2012,OFFSET('2012'!N$1,Calculations!$G24,0),IF($O26=2013,OFFSET('2013'!N$1,Calculations!$G24,0),IF($O26=2014,OFFSET('2014'!N$1,Calculations!$G24,0),IF($O26=2015,OFFSET('2015'!N$1,Calculations!$G24,0),IF($O26=2016,OFFSET('2016'!N$1,Calculations!$G24,0),IF($O26=2017,OFFSET('2017'!N$1,Calculations!$G24,0),0))))))))))))))))</f>
        <v>0.19817225578060255</v>
      </c>
      <c r="BJ26" s="33">
        <f ca="1">IF($O26=2002,OFFSET('2002'!O$1,Calculations!$G24,0),IF($O26=2003,OFFSET('2003'!O$1,Calculations!$G24,0),IF($O26=2004,OFFSET('2004'!O$1,Calculations!$G24,0),IF($O26=2005,OFFSET('2005'!O$1,Calculations!$G24,0),IF($O26=2006,OFFSET('2006'!O$1,Calculations!$G24,0),IF($O26=2007,OFFSET('2007'!O$1,Calculations!$G24,0),IF($O26=2008,OFFSET('2008'!O$1,Calculations!$G24,0),IF($O26=2009,OFFSET('2009'!O$1,Calculations!$G24,0),IF($O26=2010,OFFSET('2010'!O$1,Calculations!$G24,0),IF($O26=2011,OFFSET('2011'!O$1,Calculations!$G24,0),IF($O26=2012,OFFSET('2012'!O$1,Calculations!$G24,0),IF($O26=2013,OFFSET('2013'!O$1,Calculations!$G24,0),IF($O26=2014,OFFSET('2014'!O$1,Calculations!$G24,0),IF($O26=2015,OFFSET('2015'!O$1,Calculations!$G24,0),IF($O26=2016,OFFSET('2016'!O$1,Calculations!$G24,0),IF($O26=2017,OFFSET('2017'!O$1,Calculations!$G24,0),0))))))))))))))))</f>
        <v>0.13411314162026905</v>
      </c>
      <c r="BK26" s="33">
        <f ca="1">IF($O26=2002,OFFSET('2002'!P$1,Calculations!$G24,0),IF($O26=2003,OFFSET('2003'!P$1,Calculations!$G24,0),IF($O26=2004,OFFSET('2004'!P$1,Calculations!$G24,0),IF($O26=2005,OFFSET('2005'!P$1,Calculations!$G24,0),IF($O26=2006,OFFSET('2006'!P$1,Calculations!$G24,0),IF($O26=2007,OFFSET('2007'!P$1,Calculations!$G24,0),IF($O26=2008,OFFSET('2008'!P$1,Calculations!$G24,0),IF($O26=2009,OFFSET('2009'!P$1,Calculations!$G24,0),IF($O26=2010,OFFSET('2010'!P$1,Calculations!$G24,0),IF($O26=2011,OFFSET('2011'!P$1,Calculations!$G24,0),IF($O26=2012,OFFSET('2012'!P$1,Calculations!$G24,0),IF($O26=2013,OFFSET('2013'!P$1,Calculations!$G24,0),IF($O26=2014,OFFSET('2014'!P$1,Calculations!$G24,0),IF($O26=2015,OFFSET('2015'!P$1,Calculations!$G24,0),IF($O26=2016,OFFSET('2016'!P$1,Calculations!$G24,0),IF($O26=2017,OFFSET('2017'!P$1,Calculations!$G24,0),0))))))))))))))))</f>
        <v>0.2380808545845613</v>
      </c>
      <c r="BL26" s="37">
        <f ca="1">IF($O26=2002,OFFSET('2002'!Q$1,Calculations!$G24,0),IF($O26=2003,OFFSET('2003'!Q$1,Calculations!$G24,0),IF($O26=2004,OFFSET('2004'!Q$1,Calculations!$G24,0),IF($O26=2005,OFFSET('2005'!Q$1,Calculations!$G24,0),IF($O26=2006,OFFSET('2006'!Q$1,Calculations!$G24,0),IF($O26=2007,OFFSET('2007'!Q$1,Calculations!$G24,0),IF($O26=2008,OFFSET('2008'!Q$1,Calculations!$G24,0),IF($O26=2009,OFFSET('2009'!Q$1,Calculations!$G24,0),IF($O26=2010,OFFSET('2010'!Q$1,Calculations!$G24,0),IF($O26=2011,OFFSET('2011'!Q$1,Calculations!$G24,0),IF($O26=2012,OFFSET('2012'!Q$1,Calculations!$G24,0),IF($O26=2013,OFFSET('2013'!Q$1,Calculations!$G24,0),IF($O26=2014,OFFSET('2014'!Q$1,Calculations!$G24,0),IF($O26=2015,OFFSET('2015'!Q$1,Calculations!$G24,0),IF($O26=2016,OFFSET('2016'!Q$1,Calculations!$G24,0),IF($O26=2017,OFFSET('2017'!Q$1,Calculations!$G24,0),0))))))))))))))))</f>
        <v>0.12628437549207766</v>
      </c>
      <c r="BM26" s="33">
        <f ca="1">IF($O26=2002,OFFSET('2002'!K$1,Calculations!$H24,0),IF($O26=2003,OFFSET('2003'!K$1,Calculations!$H24,0),IF($O26=2004,OFFSET('2004'!K$1,Calculations!$H24,0),IF($O26=2005,OFFSET('2005'!K$1,Calculations!$H24,0),IF($O26=2006,OFFSET('2006'!K$1,Calculations!$H24,0),IF($O26=2007,OFFSET('2007'!K$1,Calculations!$H24,0),IF($O26=2008,OFFSET('2008'!K$1,Calculations!$H24,0),IF($O26=2009,OFFSET('2009'!K$1,Calculations!$H24,0),IF($O26=2010,OFFSET('2010'!K$1,Calculations!$H24,0),IF($O26=2011,OFFSET('2011'!K$1,Calculations!$H24,0),IF($O26=2012,OFFSET('2012'!K$1,Calculations!$H24,0),IF($O26=2013,OFFSET('2013'!K$1,Calculations!$H24,0),IF($O26=2014,OFFSET('2014'!K$1,Calculations!$H24,0),IF($O26=2015,OFFSET('2015'!K$1,Calculations!$H24,0),IF($O26=2016,OFFSET('2016'!K$1,Calculations!$H24,0),IF($O26=2017,OFFSET('2017'!K$1,Calculations!$H24,0),0))))))))))))))))</f>
        <v>1.2932124683762954E-2</v>
      </c>
      <c r="BN26" s="33">
        <f ca="1">IF($O26=2002,OFFSET('2002'!L$1,Calculations!$H24,0),IF($O26=2003,OFFSET('2003'!L$1,Calculations!$H24,0),IF($O26=2004,OFFSET('2004'!L$1,Calculations!$H24,0),IF($O26=2005,OFFSET('2005'!L$1,Calculations!$H24,0),IF($O26=2006,OFFSET('2006'!L$1,Calculations!$H24,0),IF($O26=2007,OFFSET('2007'!L$1,Calculations!$H24,0),IF($O26=2008,OFFSET('2008'!L$1,Calculations!$H24,0),IF($O26=2009,OFFSET('2009'!L$1,Calculations!$H24,0),IF($O26=2010,OFFSET('2010'!L$1,Calculations!$H24,0),IF($O26=2011,OFFSET('2011'!L$1,Calculations!$H24,0),IF($O26=2012,OFFSET('2012'!L$1,Calculations!$H24,0),IF($O26=2013,OFFSET('2013'!L$1,Calculations!$H24,0),IF($O26=2014,OFFSET('2014'!L$1,Calculations!$H24,0),IF($O26=2015,OFFSET('2015'!L$1,Calculations!$H24,0),IF($O26=2016,OFFSET('2016'!L$1,Calculations!$H24,0),IF($O26=2017,OFFSET('2017'!L$1,Calculations!$H24,0),0))))))))))))))))</f>
        <v>5.7276922566134737E-2</v>
      </c>
      <c r="BO26" s="33">
        <f ca="1">IF($O26=2002,OFFSET('2002'!M$1,Calculations!$H24,0),IF($O26=2003,OFFSET('2003'!M$1,Calculations!$H24,0),IF($O26=2004,OFFSET('2004'!M$1,Calculations!$H24,0),IF($O26=2005,OFFSET('2005'!M$1,Calculations!$H24,0),IF($O26=2006,OFFSET('2006'!M$1,Calculations!$H24,0),IF($O26=2007,OFFSET('2007'!M$1,Calculations!$H24,0),IF($O26=2008,OFFSET('2008'!M$1,Calculations!$H24,0),IF($O26=2009,OFFSET('2009'!M$1,Calculations!$H24,0),IF($O26=2010,OFFSET('2010'!M$1,Calculations!$H24,0),IF($O26=2011,OFFSET('2011'!M$1,Calculations!$H24,0),IF($O26=2012,OFFSET('2012'!M$1,Calculations!$H24,0),IF($O26=2013,OFFSET('2013'!M$1,Calculations!$H24,0),IF($O26=2014,OFFSET('2014'!M$1,Calculations!$H24,0),IF($O26=2015,OFFSET('2015'!M$1,Calculations!$H24,0),IF($O26=2016,OFFSET('2016'!M$1,Calculations!$H24,0),IF($O26=2017,OFFSET('2017'!M$1,Calculations!$H24,0),0))))))))))))))))</f>
        <v>0.11747169016271924</v>
      </c>
      <c r="BP26" s="33">
        <f ca="1">IF($O26=2002,OFFSET('2002'!N$1,Calculations!$H24,0),IF($O26=2003,OFFSET('2003'!N$1,Calculations!$H24,0),IF($O26=2004,OFFSET('2004'!N$1,Calculations!$H24,0),IF($O26=2005,OFFSET('2005'!N$1,Calculations!$H24,0),IF($O26=2006,OFFSET('2006'!N$1,Calculations!$H24,0),IF($O26=2007,OFFSET('2007'!N$1,Calculations!$H24,0),IF($O26=2008,OFFSET('2008'!N$1,Calculations!$H24,0),IF($O26=2009,OFFSET('2009'!N$1,Calculations!$H24,0),IF($O26=2010,OFFSET('2010'!N$1,Calculations!$H24,0),IF($O26=2011,OFFSET('2011'!N$1,Calculations!$H24,0),IF($O26=2012,OFFSET('2012'!N$1,Calculations!$H24,0),IF($O26=2013,OFFSET('2013'!N$1,Calculations!$H24,0),IF($O26=2014,OFFSET('2014'!N$1,Calculations!$H24,0),IF($O26=2015,OFFSET('2015'!N$1,Calculations!$H24,0),IF($O26=2016,OFFSET('2016'!N$1,Calculations!$H24,0),IF($O26=2017,OFFSET('2017'!N$1,Calculations!$H24,0),0))))))))))))))))</f>
        <v>0.13732714640313579</v>
      </c>
      <c r="BQ26" s="33">
        <f ca="1">IF($O26=2002,OFFSET('2002'!O$1,Calculations!$H24,0),IF($O26=2003,OFFSET('2003'!O$1,Calculations!$H24,0),IF($O26=2004,OFFSET('2004'!O$1,Calculations!$H24,0),IF($O26=2005,OFFSET('2005'!O$1,Calculations!$H24,0),IF($O26=2006,OFFSET('2006'!O$1,Calculations!$H24,0),IF($O26=2007,OFFSET('2007'!O$1,Calculations!$H24,0),IF($O26=2008,OFFSET('2008'!O$1,Calculations!$H24,0),IF($O26=2009,OFFSET('2009'!O$1,Calculations!$H24,0),IF($O26=2010,OFFSET('2010'!O$1,Calculations!$H24,0),IF($O26=2011,OFFSET('2011'!O$1,Calculations!$H24,0),IF($O26=2012,OFFSET('2012'!O$1,Calculations!$H24,0),IF($O26=2013,OFFSET('2013'!O$1,Calculations!$H24,0),IF($O26=2014,OFFSET('2014'!O$1,Calculations!$H24,0),IF($O26=2015,OFFSET('2015'!O$1,Calculations!$H24,0),IF($O26=2016,OFFSET('2016'!O$1,Calculations!$H24,0),IF($O26=2017,OFFSET('2017'!O$1,Calculations!$H24,0),0))))))))))))))))</f>
        <v>4.4005636244255936E-2</v>
      </c>
      <c r="BR26" s="33">
        <f ca="1">IF($O26=2002,OFFSET('2002'!P$1,Calculations!$H24,0),IF($O26=2003,OFFSET('2003'!P$1,Calculations!$H24,0),IF($O26=2004,OFFSET('2004'!P$1,Calculations!$H24,0),IF($O26=2005,OFFSET('2005'!P$1,Calculations!$H24,0),IF($O26=2006,OFFSET('2006'!P$1,Calculations!$H24,0),IF($O26=2007,OFFSET('2007'!P$1,Calculations!$H24,0),IF($O26=2008,OFFSET('2008'!P$1,Calculations!$H24,0),IF($O26=2009,OFFSET('2009'!P$1,Calculations!$H24,0),IF($O26=2010,OFFSET('2010'!P$1,Calculations!$H24,0),IF($O26=2011,OFFSET('2011'!P$1,Calculations!$H24,0),IF($O26=2012,OFFSET('2012'!P$1,Calculations!$H24,0),IF($O26=2013,OFFSET('2013'!P$1,Calculations!$H24,0),IF($O26=2014,OFFSET('2014'!P$1,Calculations!$H24,0),IF($O26=2015,OFFSET('2015'!P$1,Calculations!$H24,0),IF($O26=2016,OFFSET('2016'!P$1,Calculations!$H24,0),IF($O26=2017,OFFSET('2017'!P$1,Calculations!$H24,0),0))))))))))))))))</f>
        <v>0.20020258414544215</v>
      </c>
      <c r="BS26" s="37">
        <f ca="1">IF($O26=2002,OFFSET('2002'!Q$1,Calculations!$H24,0),IF($O26=2003,OFFSET('2003'!Q$1,Calculations!$H24,0),IF($O26=2004,OFFSET('2004'!Q$1,Calculations!$H24,0),IF($O26=2005,OFFSET('2005'!Q$1,Calculations!$H24,0),IF($O26=2006,OFFSET('2006'!Q$1,Calculations!$H24,0),IF($O26=2007,OFFSET('2007'!Q$1,Calculations!$H24,0),IF($O26=2008,OFFSET('2008'!Q$1,Calculations!$H24,0),IF($O26=2009,OFFSET('2009'!Q$1,Calculations!$H24,0),IF($O26=2010,OFFSET('2010'!Q$1,Calculations!$H24,0),IF($O26=2011,OFFSET('2011'!Q$1,Calculations!$H24,0),IF($O26=2012,OFFSET('2012'!Q$1,Calculations!$H24,0),IF($O26=2013,OFFSET('2013'!Q$1,Calculations!$H24,0),IF($O26=2014,OFFSET('2014'!Q$1,Calculations!$H24,0),IF($O26=2015,OFFSET('2015'!Q$1,Calculations!$H24,0),IF($O26=2016,OFFSET('2016'!Q$1,Calculations!$H24,0),IF($O26=2017,OFFSET('2017'!Q$1,Calculations!$H24,0),0))))))))))))))))</f>
        <v>4.2476478259809471E-2</v>
      </c>
      <c r="BT26" s="33">
        <f ca="1">IF($O26=2002,OFFSET('2002'!K$1,Calculations!$I24,0),IF($O26=2003,OFFSET('2003'!K$1,Calculations!$I24,0),IF($O26=2004,OFFSET('2004'!K$1,Calculations!$I24,0),IF($O26=2005,OFFSET('2005'!K$1,Calculations!$I24,0),IF($O26=2006,OFFSET('2006'!K$1,Calculations!$I24,0),IF($O26=2007,OFFSET('2007'!K$1,Calculations!$I24,0),IF($O26=2008,OFFSET('2008'!K$1,Calculations!$I24,0),IF($O26=2009,OFFSET('2009'!K$1,Calculations!$I24,0),IF($O26=2010,OFFSET('2010'!K$1,Calculations!$I24,0),IF($O26=2011,OFFSET('2011'!K$1,Calculations!$I24,0),IF($O26=2012,OFFSET('2012'!K$1,Calculations!$I24,0),IF($O26=2013,OFFSET('2013'!K$1,Calculations!$I24,0),IF($O26=2014,OFFSET('2014'!K$1,Calculations!$I24,0),IF($O26=2015,OFFSET('2015'!K$1,Calculations!$I24,0),IF($O26=2016,OFFSET('2016'!K$1,Calculations!$I24,0),IF($O26=2017,OFFSET('2017'!K$1,Calculations!$I24,0),0))))))))))))))))</f>
        <v>0.15924820582094465</v>
      </c>
      <c r="BU26" s="33">
        <f ca="1">IF($O26=2002,OFFSET('2002'!L$1,Calculations!$I24,0),IF($O26=2003,OFFSET('2003'!L$1,Calculations!$I24,0),IF($O26=2004,OFFSET('2004'!L$1,Calculations!$I24,0),IF($O26=2005,OFFSET('2005'!L$1,Calculations!$I24,0),IF($O26=2006,OFFSET('2006'!L$1,Calculations!$I24,0),IF($O26=2007,OFFSET('2007'!L$1,Calculations!$I24,0),IF($O26=2008,OFFSET('2008'!L$1,Calculations!$I24,0),IF($O26=2009,OFFSET('2009'!L$1,Calculations!$I24,0),IF($O26=2010,OFFSET('2010'!L$1,Calculations!$I24,0),IF($O26=2011,OFFSET('2011'!L$1,Calculations!$I24,0),IF($O26=2012,OFFSET('2012'!L$1,Calculations!$I24,0),IF($O26=2013,OFFSET('2013'!L$1,Calculations!$I24,0),IF($O26=2014,OFFSET('2014'!L$1,Calculations!$I24,0),IF($O26=2015,OFFSET('2015'!L$1,Calculations!$I24,0),IF($O26=2016,OFFSET('2016'!L$1,Calculations!$I24,0),IF($O26=2017,OFFSET('2017'!L$1,Calculations!$I24,0),0))))))))))))))))</f>
        <v>2.8179052647844507E-2</v>
      </c>
      <c r="BV26" s="33">
        <f ca="1">IF($O26=2002,OFFSET('2002'!M$1,Calculations!$I24,0),IF($O26=2003,OFFSET('2003'!M$1,Calculations!$I24,0),IF($O26=2004,OFFSET('2004'!M$1,Calculations!$I24,0),IF($O26=2005,OFFSET('2005'!M$1,Calculations!$I24,0),IF($O26=2006,OFFSET('2006'!M$1,Calculations!$I24,0),IF($O26=2007,OFFSET('2007'!M$1,Calculations!$I24,0),IF($O26=2008,OFFSET('2008'!M$1,Calculations!$I24,0),IF($O26=2009,OFFSET('2009'!M$1,Calculations!$I24,0),IF($O26=2010,OFFSET('2010'!M$1,Calculations!$I24,0),IF($O26=2011,OFFSET('2011'!M$1,Calculations!$I24,0),IF($O26=2012,OFFSET('2012'!M$1,Calculations!$I24,0),IF($O26=2013,OFFSET('2013'!M$1,Calculations!$I24,0),IF($O26=2014,OFFSET('2014'!M$1,Calculations!$I24,0),IF($O26=2015,OFFSET('2015'!M$1,Calculations!$I24,0),IF($O26=2016,OFFSET('2016'!M$1,Calculations!$I24,0),IF($O26=2017,OFFSET('2017'!M$1,Calculations!$I24,0),0))))))))))))))))</f>
        <v>5.9376713045230033E-2</v>
      </c>
      <c r="BW26" s="33">
        <f ca="1">IF($O26=2002,OFFSET('2002'!N$1,Calculations!$I24,0),IF($O26=2003,OFFSET('2003'!N$1,Calculations!$I24,0),IF($O26=2004,OFFSET('2004'!N$1,Calculations!$I24,0),IF($O26=2005,OFFSET('2005'!N$1,Calculations!$I24,0),IF($O26=2006,OFFSET('2006'!N$1,Calculations!$I24,0),IF($O26=2007,OFFSET('2007'!N$1,Calculations!$I24,0),IF($O26=2008,OFFSET('2008'!N$1,Calculations!$I24,0),IF($O26=2009,OFFSET('2009'!N$1,Calculations!$I24,0),IF($O26=2010,OFFSET('2010'!N$1,Calculations!$I24,0),IF($O26=2011,OFFSET('2011'!N$1,Calculations!$I24,0),IF($O26=2012,OFFSET('2012'!N$1,Calculations!$I24,0),IF($O26=2013,OFFSET('2013'!N$1,Calculations!$I24,0),IF($O26=2014,OFFSET('2014'!N$1,Calculations!$I24,0),IF($O26=2015,OFFSET('2015'!N$1,Calculations!$I24,0),IF($O26=2016,OFFSET('2016'!N$1,Calculations!$I24,0),IF($O26=2017,OFFSET('2017'!N$1,Calculations!$I24,0),0))))))))))))))))</f>
        <v>3.2619056976149169E-2</v>
      </c>
      <c r="BX26" s="33">
        <f ca="1">IF($O26=2002,OFFSET('2002'!O$1,Calculations!$I24,0),IF($O26=2003,OFFSET('2003'!O$1,Calculations!$I24,0),IF($O26=2004,OFFSET('2004'!O$1,Calculations!$I24,0),IF($O26=2005,OFFSET('2005'!O$1,Calculations!$I24,0),IF($O26=2006,OFFSET('2006'!O$1,Calculations!$I24,0),IF($O26=2007,OFFSET('2007'!O$1,Calculations!$I24,0),IF($O26=2008,OFFSET('2008'!O$1,Calculations!$I24,0),IF($O26=2009,OFFSET('2009'!O$1,Calculations!$I24,0),IF($O26=2010,OFFSET('2010'!O$1,Calculations!$I24,0),IF($O26=2011,OFFSET('2011'!O$1,Calculations!$I24,0),IF($O26=2012,OFFSET('2012'!O$1,Calculations!$I24,0),IF($O26=2013,OFFSET('2013'!O$1,Calculations!$I24,0),IF($O26=2014,OFFSET('2014'!O$1,Calculations!$I24,0),IF($O26=2015,OFFSET('2015'!O$1,Calculations!$I24,0),IF($O26=2016,OFFSET('2016'!O$1,Calculations!$I24,0),IF($O26=2017,OFFSET('2017'!O$1,Calculations!$I24,0),0))))))))))))))))</f>
        <v>0.10235690329807651</v>
      </c>
      <c r="BY26" s="33">
        <f ca="1">IF($O26=2002,OFFSET('2002'!P$1,Calculations!$I24,0),IF($O26=2003,OFFSET('2003'!P$1,Calculations!$I24,0),IF($O26=2004,OFFSET('2004'!P$1,Calculations!$I24,0),IF($O26=2005,OFFSET('2005'!P$1,Calculations!$I24,0),IF($O26=2006,OFFSET('2006'!P$1,Calculations!$I24,0),IF($O26=2007,OFFSET('2007'!P$1,Calculations!$I24,0),IF($O26=2008,OFFSET('2008'!P$1,Calculations!$I24,0),IF($O26=2009,OFFSET('2009'!P$1,Calculations!$I24,0),IF($O26=2010,OFFSET('2010'!P$1,Calculations!$I24,0),IF($O26=2011,OFFSET('2011'!P$1,Calculations!$I24,0),IF($O26=2012,OFFSET('2012'!P$1,Calculations!$I24,0),IF($O26=2013,OFFSET('2013'!P$1,Calculations!$I24,0),IF($O26=2014,OFFSET('2014'!P$1,Calculations!$I24,0),IF($O26=2015,OFFSET('2015'!P$1,Calculations!$I24,0),IF($O26=2016,OFFSET('2016'!P$1,Calculations!$I24,0),IF($O26=2017,OFFSET('2017'!P$1,Calculations!$I24,0),0))))))))))))))))</f>
        <v>3.008245413618809E-2</v>
      </c>
      <c r="BZ26" s="37">
        <f ca="1">IF($O26=2002,OFFSET('2002'!Q$1,Calculations!$I24,0),IF($O26=2003,OFFSET('2003'!Q$1,Calculations!$I24,0),IF($O26=2004,OFFSET('2004'!Q$1,Calculations!$I24,0),IF($O26=2005,OFFSET('2005'!Q$1,Calculations!$I24,0),IF($O26=2006,OFFSET('2006'!Q$1,Calculations!$I24,0),IF($O26=2007,OFFSET('2007'!Q$1,Calculations!$I24,0),IF($O26=2008,OFFSET('2008'!Q$1,Calculations!$I24,0),IF($O26=2009,OFFSET('2009'!Q$1,Calculations!$I24,0),IF($O26=2010,OFFSET('2010'!Q$1,Calculations!$I24,0),IF($O26=2011,OFFSET('2011'!Q$1,Calculations!$I24,0),IF($O26=2012,OFFSET('2012'!Q$1,Calculations!$I24,0),IF($O26=2013,OFFSET('2013'!Q$1,Calculations!$I24,0),IF($O26=2014,OFFSET('2014'!Q$1,Calculations!$I24,0),IF($O26=2015,OFFSET('2015'!Q$1,Calculations!$I24,0),IF($O26=2016,OFFSET('2016'!Q$1,Calculations!$I24,0),IF($O26=2017,OFFSET('2017'!Q$1,Calculations!$I24,0),0))))))))))))))))</f>
        <v>0.10446084710574984</v>
      </c>
      <c r="CA26" s="33">
        <f ca="1">IF($O26=2002,OFFSET('2002'!K$1,Calculations!$J24,0),IF($O26=2003,OFFSET('2003'!K$1,Calculations!$J24,0),IF($O26=2004,OFFSET('2004'!K$1,Calculations!$J24,0),IF($O26=2005,OFFSET('2005'!K$1,Calculations!$J24,0),IF($O26=2006,OFFSET('2006'!K$1,Calculations!$J24,0),IF($O26=2007,OFFSET('2007'!K$1,Calculations!$J24,0),IF($O26=2008,OFFSET('2008'!K$1,Calculations!$J24,0),IF($O26=2009,OFFSET('2009'!K$1,Calculations!$J24,0),IF($O26=2010,OFFSET('2010'!K$1,Calculations!$J24,0),IF($O26=2011,OFFSET('2011'!K$1,Calculations!$J24,0),IF($O26=2012,OFFSET('2012'!K$1,Calculations!$J24,0),IF($O26=2013,OFFSET('2013'!K$1,Calculations!$J24,0),IF($O26=2014,OFFSET('2014'!K$1,Calculations!$J24,0),IF($O26=2015,OFFSET('2015'!K$1,Calculations!$J24,0),IF($O26=2016,OFFSET('2016'!K$1,Calculations!$J24,0),IF($O26=2017,OFFSET('2017'!K$1,Calculations!$J24,0),0))))))))))))))))</f>
        <v>7.8712148392977646E-3</v>
      </c>
      <c r="CB26" s="33">
        <f ca="1">IF($O26=2002,OFFSET('2002'!L$1,Calculations!$J24,0),IF($O26=2003,OFFSET('2003'!L$1,Calculations!$J24,0),IF($O26=2004,OFFSET('2004'!L$1,Calculations!$J24,0),IF($O26=2005,OFFSET('2005'!L$1,Calculations!$J24,0),IF($O26=2006,OFFSET('2006'!L$1,Calculations!$J24,0),IF($O26=2007,OFFSET('2007'!L$1,Calculations!$J24,0),IF($O26=2008,OFFSET('2008'!L$1,Calculations!$J24,0),IF($O26=2009,OFFSET('2009'!L$1,Calculations!$J24,0),IF($O26=2010,OFFSET('2010'!L$1,Calculations!$J24,0),IF($O26=2011,OFFSET('2011'!L$1,Calculations!$J24,0),IF($O26=2012,OFFSET('2012'!L$1,Calculations!$J24,0),IF($O26=2013,OFFSET('2013'!L$1,Calculations!$J24,0),IF($O26=2014,OFFSET('2014'!L$1,Calculations!$J24,0),IF($O26=2015,OFFSET('2015'!L$1,Calculations!$J24,0),IF($O26=2016,OFFSET('2016'!L$1,Calculations!$J24,0),IF($O26=2017,OFFSET('2017'!L$1,Calculations!$J24,0),0))))))))))))))))</f>
        <v>2.9062862741396425E-2</v>
      </c>
      <c r="CC26" s="33">
        <f ca="1">IF($O26=2002,OFFSET('2002'!M$1,Calculations!$J24,0),IF($O26=2003,OFFSET('2003'!M$1,Calculations!$J24,0),IF($O26=2004,OFFSET('2004'!M$1,Calculations!$J24,0),IF($O26=2005,OFFSET('2005'!M$1,Calculations!$J24,0),IF($O26=2006,OFFSET('2006'!M$1,Calculations!$J24,0),IF($O26=2007,OFFSET('2007'!M$1,Calculations!$J24,0),IF($O26=2008,OFFSET('2008'!M$1,Calculations!$J24,0),IF($O26=2009,OFFSET('2009'!M$1,Calculations!$J24,0),IF($O26=2010,OFFSET('2010'!M$1,Calculations!$J24,0),IF($O26=2011,OFFSET('2011'!M$1,Calculations!$J24,0),IF($O26=2012,OFFSET('2012'!M$1,Calculations!$J24,0),IF($O26=2013,OFFSET('2013'!M$1,Calculations!$J24,0),IF($O26=2014,OFFSET('2014'!M$1,Calculations!$J24,0),IF($O26=2015,OFFSET('2015'!M$1,Calculations!$J24,0),IF($O26=2016,OFFSET('2016'!M$1,Calculations!$J24,0),IF($O26=2017,OFFSET('2017'!M$1,Calculations!$J24,0),0))))))))))))))))</f>
        <v>3.2126548942469938E-3</v>
      </c>
      <c r="CD26" s="33">
        <f ca="1">IF($O26=2002,OFFSET('2002'!N$1,Calculations!$J24,0),IF($O26=2003,OFFSET('2003'!N$1,Calculations!$J24,0),IF($O26=2004,OFFSET('2004'!N$1,Calculations!$J24,0),IF($O26=2005,OFFSET('2005'!N$1,Calculations!$J24,0),IF($O26=2006,OFFSET('2006'!N$1,Calculations!$J24,0),IF($O26=2007,OFFSET('2007'!N$1,Calculations!$J24,0),IF($O26=2008,OFFSET('2008'!N$1,Calculations!$J24,0),IF($O26=2009,OFFSET('2009'!N$1,Calculations!$J24,0),IF($O26=2010,OFFSET('2010'!N$1,Calculations!$J24,0),IF($O26=2011,OFFSET('2011'!N$1,Calculations!$J24,0),IF($O26=2012,OFFSET('2012'!N$1,Calculations!$J24,0),IF($O26=2013,OFFSET('2013'!N$1,Calculations!$J24,0),IF($O26=2014,OFFSET('2014'!N$1,Calculations!$J24,0),IF($O26=2015,OFFSET('2015'!N$1,Calculations!$J24,0),IF($O26=2016,OFFSET('2016'!N$1,Calculations!$J24,0),IF($O26=2017,OFFSET('2017'!N$1,Calculations!$J24,0),0))))))))))))))))</f>
        <v>1.2454770225821709E-2</v>
      </c>
      <c r="CE26" s="33">
        <f ca="1">IF($O26=2002,OFFSET('2002'!O$1,Calculations!$J24,0),IF($O26=2003,OFFSET('2003'!O$1,Calculations!$J24,0),IF($O26=2004,OFFSET('2004'!O$1,Calculations!$J24,0),IF($O26=2005,OFFSET('2005'!O$1,Calculations!$J24,0),IF($O26=2006,OFFSET('2006'!O$1,Calculations!$J24,0),IF($O26=2007,OFFSET('2007'!O$1,Calculations!$J24,0),IF($O26=2008,OFFSET('2008'!O$1,Calculations!$J24,0),IF($O26=2009,OFFSET('2009'!O$1,Calculations!$J24,0),IF($O26=2010,OFFSET('2010'!O$1,Calculations!$J24,0),IF($O26=2011,OFFSET('2011'!O$1,Calculations!$J24,0),IF($O26=2012,OFFSET('2012'!O$1,Calculations!$J24,0),IF($O26=2013,OFFSET('2013'!O$1,Calculations!$J24,0),IF($O26=2014,OFFSET('2014'!O$1,Calculations!$J24,0),IF($O26=2015,OFFSET('2015'!O$1,Calculations!$J24,0),IF($O26=2016,OFFSET('2016'!O$1,Calculations!$J24,0),IF($O26=2017,OFFSET('2017'!O$1,Calculations!$J24,0),0))))))))))))))))</f>
        <v>3.9828001299882743E-4</v>
      </c>
      <c r="CF26" s="33">
        <f ca="1">IF($O26=2002,OFFSET('2002'!P$1,Calculations!$J24,0),IF($O26=2003,OFFSET('2003'!P$1,Calculations!$J24,0),IF($O26=2004,OFFSET('2004'!P$1,Calculations!$J24,0),IF($O26=2005,OFFSET('2005'!P$1,Calculations!$J24,0),IF($O26=2006,OFFSET('2006'!P$1,Calculations!$J24,0),IF($O26=2007,OFFSET('2007'!P$1,Calculations!$J24,0),IF($O26=2008,OFFSET('2008'!P$1,Calculations!$J24,0),IF($O26=2009,OFFSET('2009'!P$1,Calculations!$J24,0),IF($O26=2010,OFFSET('2010'!P$1,Calculations!$J24,0),IF($O26=2011,OFFSET('2011'!P$1,Calculations!$J24,0),IF($O26=2012,OFFSET('2012'!P$1,Calculations!$J24,0),IF($O26=2013,OFFSET('2013'!P$1,Calculations!$J24,0),IF($O26=2014,OFFSET('2014'!P$1,Calculations!$J24,0),IF($O26=2015,OFFSET('2015'!P$1,Calculations!$J24,0),IF($O26=2016,OFFSET('2016'!P$1,Calculations!$J24,0),IF($O26=2017,OFFSET('2017'!P$1,Calculations!$J24,0),0))))))))))))))))</f>
        <v>5.4223701640878736E-3</v>
      </c>
      <c r="CG26" s="37">
        <f ca="1">IF($O26=2002,OFFSET('2002'!Q$1,Calculations!$J24,0),IF($O26=2003,OFFSET('2003'!Q$1,Calculations!$J24,0),IF($O26=2004,OFFSET('2004'!Q$1,Calculations!$J24,0),IF($O26=2005,OFFSET('2005'!Q$1,Calculations!$J24,0),IF($O26=2006,OFFSET('2006'!Q$1,Calculations!$J24,0),IF($O26=2007,OFFSET('2007'!Q$1,Calculations!$J24,0),IF($O26=2008,OFFSET('2008'!Q$1,Calculations!$J24,0),IF($O26=2009,OFFSET('2009'!Q$1,Calculations!$J24,0),IF($O26=2010,OFFSET('2010'!Q$1,Calculations!$J24,0),IF($O26=2011,OFFSET('2011'!Q$1,Calculations!$J24,0),IF($O26=2012,OFFSET('2012'!Q$1,Calculations!$J24,0),IF($O26=2013,OFFSET('2013'!Q$1,Calculations!$J24,0),IF($O26=2014,OFFSET('2014'!Q$1,Calculations!$J24,0),IF($O26=2015,OFFSET('2015'!Q$1,Calculations!$J24,0),IF($O26=2016,OFFSET('2016'!Q$1,Calculations!$J24,0),IF($O26=2017,OFFSET('2017'!Q$1,Calculations!$J24,0),0))))))))))))))))</f>
        <v>9.5597844801847912E-3</v>
      </c>
      <c r="CH26" s="33">
        <f ca="1">IF($O26=2002,OFFSET('2002'!K$1,Calculations!$K24,0),IF($O26=2003,OFFSET('2003'!K$1,Calculations!$K24,0),IF($O26=2004,OFFSET('2004'!K$1,Calculations!$K24,0),IF($O26=2005,OFFSET('2005'!K$1,Calculations!$K24,0),IF($O26=2006,OFFSET('2006'!K$1,Calculations!$K24,0),IF($O26=2007,OFFSET('2007'!K$1,Calculations!$K24,0),IF($O26=2008,OFFSET('2008'!K$1,Calculations!$K24,0),IF($O26=2009,OFFSET('2009'!K$1,Calculations!$K24,0),IF($O26=2010,OFFSET('2010'!K$1,Calculations!$K24,0),IF($O26=2011,OFFSET('2011'!K$1,Calculations!$K24,0),IF($O26=2012,OFFSET('2012'!K$1,Calculations!$K24,0),IF($O26=2013,OFFSET('2013'!K$1,Calculations!$K24,0),IF($O26=2014,OFFSET('2014'!K$1,Calculations!$K24,0),IF($O26=2015,OFFSET('2015'!K$1,Calculations!$K24,0),IF($O26=2016,OFFSET('2016'!K$1,Calculations!$K24,0),IF($O26=2017,OFFSET('2017'!K$1,Calculations!$K24,0),0))))))))))))))))</f>
        <v>5.4847555176169613E-7</v>
      </c>
      <c r="CI26" s="33">
        <f ca="1">IF($O26=2002,OFFSET('2002'!L$1,Calculations!$K24,0),IF($O26=2003,OFFSET('2003'!L$1,Calculations!$K24,0),IF($O26=2004,OFFSET('2004'!L$1,Calculations!$K24,0),IF($O26=2005,OFFSET('2005'!L$1,Calculations!$K24,0),IF($O26=2006,OFFSET('2006'!L$1,Calculations!$K24,0),IF($O26=2007,OFFSET('2007'!L$1,Calculations!$K24,0),IF($O26=2008,OFFSET('2008'!L$1,Calculations!$K24,0),IF($O26=2009,OFFSET('2009'!L$1,Calculations!$K24,0),IF($O26=2010,OFFSET('2010'!L$1,Calculations!$K24,0),IF($O26=2011,OFFSET('2011'!L$1,Calculations!$K24,0),IF($O26=2012,OFFSET('2012'!L$1,Calculations!$K24,0),IF($O26=2013,OFFSET('2013'!L$1,Calculations!$K24,0),IF($O26=2014,OFFSET('2014'!L$1,Calculations!$K24,0),IF($O26=2015,OFFSET('2015'!L$1,Calculations!$K24,0),IF($O26=2016,OFFSET('2016'!L$1,Calculations!$K24,0),IF($O26=2017,OFFSET('2017'!L$1,Calculations!$K24,0),0))))))))))))))))</f>
        <v>3.5982900207185266E-4</v>
      </c>
      <c r="CJ26" s="33">
        <f ca="1">IF($O26=2002,OFFSET('2002'!M$1,Calculations!$K24,0),IF($O26=2003,OFFSET('2003'!M$1,Calculations!$K24,0),IF($O26=2004,OFFSET('2004'!M$1,Calculations!$K24,0),IF($O26=2005,OFFSET('2005'!M$1,Calculations!$K24,0),IF($O26=2006,OFFSET('2006'!M$1,Calculations!$K24,0),IF($O26=2007,OFFSET('2007'!M$1,Calculations!$K24,0),IF($O26=2008,OFFSET('2008'!M$1,Calculations!$K24,0),IF($O26=2009,OFFSET('2009'!M$1,Calculations!$K24,0),IF($O26=2010,OFFSET('2010'!M$1,Calculations!$K24,0),IF($O26=2011,OFFSET('2011'!M$1,Calculations!$K24,0),IF($O26=2012,OFFSET('2012'!M$1,Calculations!$K24,0),IF($O26=2013,OFFSET('2013'!M$1,Calculations!$K24,0),IF($O26=2014,OFFSET('2014'!M$1,Calculations!$K24,0),IF($O26=2015,OFFSET('2015'!M$1,Calculations!$K24,0),IF($O26=2016,OFFSET('2016'!M$1,Calculations!$K24,0),IF($O26=2017,OFFSET('2017'!M$1,Calculations!$K24,0),0))))))))))))))))</f>
        <v>3.2225797033825875E-4</v>
      </c>
      <c r="CK26" s="33">
        <f ca="1">IF($O26=2002,OFFSET('2002'!N$1,Calculations!$K24,0),IF($O26=2003,OFFSET('2003'!N$1,Calculations!$K24,0),IF($O26=2004,OFFSET('2004'!N$1,Calculations!$K24,0),IF($O26=2005,OFFSET('2005'!N$1,Calculations!$K24,0),IF($O26=2006,OFFSET('2006'!N$1,Calculations!$K24,0),IF($O26=2007,OFFSET('2007'!N$1,Calculations!$K24,0),IF($O26=2008,OFFSET('2008'!N$1,Calculations!$K24,0),IF($O26=2009,OFFSET('2009'!N$1,Calculations!$K24,0),IF($O26=2010,OFFSET('2010'!N$1,Calculations!$K24,0),IF($O26=2011,OFFSET('2011'!N$1,Calculations!$K24,0),IF($O26=2012,OFFSET('2012'!N$1,Calculations!$K24,0),IF($O26=2013,OFFSET('2013'!N$1,Calculations!$K24,0),IF($O26=2014,OFFSET('2014'!N$1,Calculations!$K24,0),IF($O26=2015,OFFSET('2015'!N$1,Calculations!$K24,0),IF($O26=2016,OFFSET('2016'!N$1,Calculations!$K24,0),IF($O26=2017,OFFSET('2017'!N$1,Calculations!$K24,0),0))))))))))))))))</f>
        <v>1.072429545595521E-3</v>
      </c>
      <c r="CL26" s="33">
        <f ca="1">IF($O26=2002,OFFSET('2002'!O$1,Calculations!$K24,0),IF($O26=2003,OFFSET('2003'!O$1,Calculations!$K24,0),IF($O26=2004,OFFSET('2004'!O$1,Calculations!$K24,0),IF($O26=2005,OFFSET('2005'!O$1,Calculations!$K24,0),IF($O26=2006,OFFSET('2006'!O$1,Calculations!$K24,0),IF($O26=2007,OFFSET('2007'!O$1,Calculations!$K24,0),IF($O26=2008,OFFSET('2008'!O$1,Calculations!$K24,0),IF($O26=2009,OFFSET('2009'!O$1,Calculations!$K24,0),IF($O26=2010,OFFSET('2010'!O$1,Calculations!$K24,0),IF($O26=2011,OFFSET('2011'!O$1,Calculations!$K24,0),IF($O26=2012,OFFSET('2012'!O$1,Calculations!$K24,0),IF($O26=2013,OFFSET('2013'!O$1,Calculations!$K24,0),IF($O26=2014,OFFSET('2014'!O$1,Calculations!$K24,0),IF($O26=2015,OFFSET('2015'!O$1,Calculations!$K24,0),IF($O26=2016,OFFSET('2016'!O$1,Calculations!$K24,0),IF($O26=2017,OFFSET('2017'!O$1,Calculations!$K24,0),0))))))))))))))))</f>
        <v>6.8929195910169831E-5</v>
      </c>
      <c r="CM26" s="33">
        <f ca="1">IF($O26=2002,OFFSET('2002'!P$1,Calculations!$K24,0),IF($O26=2003,OFFSET('2003'!P$1,Calculations!$K24,0),IF($O26=2004,OFFSET('2004'!P$1,Calculations!$K24,0),IF($O26=2005,OFFSET('2005'!P$1,Calculations!$K24,0),IF($O26=2006,OFFSET('2006'!P$1,Calculations!$K24,0),IF($O26=2007,OFFSET('2007'!P$1,Calculations!$K24,0),IF($O26=2008,OFFSET('2008'!P$1,Calculations!$K24,0),IF($O26=2009,OFFSET('2009'!P$1,Calculations!$K24,0),IF($O26=2010,OFFSET('2010'!P$1,Calculations!$K24,0),IF($O26=2011,OFFSET('2011'!P$1,Calculations!$K24,0),IF($O26=2012,OFFSET('2012'!P$1,Calculations!$K24,0),IF($O26=2013,OFFSET('2013'!P$1,Calculations!$K24,0),IF($O26=2014,OFFSET('2014'!P$1,Calculations!$K24,0),IF($O26=2015,OFFSET('2015'!P$1,Calculations!$K24,0),IF($O26=2016,OFFSET('2016'!P$1,Calculations!$K24,0),IF($O26=2017,OFFSET('2017'!P$1,Calculations!$K24,0),0))))))))))))))))</f>
        <v>3.6583450473554441E-3</v>
      </c>
      <c r="CN26" s="37">
        <f ca="1">IF($O26=2002,OFFSET('2002'!Q$1,Calculations!$K24,0),IF($O26=2003,OFFSET('2003'!Q$1,Calculations!$K24,0),IF($O26=2004,OFFSET('2004'!Q$1,Calculations!$K24,0),IF($O26=2005,OFFSET('2005'!Q$1,Calculations!$K24,0),IF($O26=2006,OFFSET('2006'!Q$1,Calculations!$K24,0),IF($O26=2007,OFFSET('2007'!Q$1,Calculations!$K24,0),IF($O26=2008,OFFSET('2008'!Q$1,Calculations!$K24,0),IF($O26=2009,OFFSET('2009'!Q$1,Calculations!$K24,0),IF($O26=2010,OFFSET('2010'!Q$1,Calculations!$K24,0),IF($O26=2011,OFFSET('2011'!Q$1,Calculations!$K24,0),IF($O26=2012,OFFSET('2012'!Q$1,Calculations!$K24,0),IF($O26=2013,OFFSET('2013'!Q$1,Calculations!$K24,0),IF($O26=2014,OFFSET('2014'!Q$1,Calculations!$K24,0),IF($O26=2015,OFFSET('2015'!Q$1,Calculations!$K24,0),IF($O26=2016,OFFSET('2016'!Q$1,Calculations!$K24,0),IF($O26=2017,OFFSET('2017'!Q$1,Calculations!$K24,0),0))))))))))))))))</f>
        <v>1.6153518493735981E-4</v>
      </c>
      <c r="CO26" s="71">
        <f t="shared" ca="1" si="10"/>
        <v>0</v>
      </c>
      <c r="CP26" s="33">
        <f ca="1">IF($O26=2002,OFFSET('2002'!K$1,Calculations!$L24,0),IF($O26=2003,OFFSET('2003'!K$1,Calculations!$L24,0),IF($O26=2004,OFFSET('2004'!K$1,Calculations!$L24,0),IF($O26=2005,OFFSET('2005'!K$1,Calculations!$L24,0),IF($O26=2006,OFFSET('2006'!K$1,Calculations!$L24,0),IF($O26=2007,OFFSET('2007'!K$1,Calculations!$L24,0),IF($O26=2008,OFFSET('2008'!K$1,Calculations!$L24,0),IF($O26=2009,OFFSET('2009'!K$1,Calculations!$L24,0),IF($O26=2010,OFFSET('2010'!K$1,Calculations!$L24,0),IF($O26=2011,OFFSET('2011'!K$1,Calculations!$L24,0),IF($O26=2012,OFFSET('2012'!K$1,Calculations!$L24,0),IF($O26=2013,OFFSET('2013'!K$1,Calculations!$L24,0),IF($O26=2014,OFFSET('2014'!K$1,Calculations!$L24,0),IF($O26=2015,OFFSET('2015'!K$1,Calculations!$L24,0),IF($O26=2016,OFFSET('2016'!K$1,Calculations!$L24,0),IF($O26=2017,OFFSET('2017'!K$1,Calculations!$L24,0),0))))))))))))))))</f>
        <v>0.38389838180930697</v>
      </c>
      <c r="CQ26" s="33">
        <f ca="1">IF($O26=2002,OFFSET('2002'!L$1,Calculations!$L24,0),IF($O26=2003,OFFSET('2003'!L$1,Calculations!$L24,0),IF($O26=2004,OFFSET('2004'!L$1,Calculations!$L24,0),IF($O26=2005,OFFSET('2005'!L$1,Calculations!$L24,0),IF($O26=2006,OFFSET('2006'!L$1,Calculations!$L24,0),IF($O26=2007,OFFSET('2007'!L$1,Calculations!$L24,0),IF($O26=2008,OFFSET('2008'!L$1,Calculations!$L24,0),IF($O26=2009,OFFSET('2009'!L$1,Calculations!$L24,0),IF($O26=2010,OFFSET('2010'!L$1,Calculations!$L24,0),IF($O26=2011,OFFSET('2011'!L$1,Calculations!$L24,0),IF($O26=2012,OFFSET('2012'!L$1,Calculations!$L24,0),IF($O26=2013,OFFSET('2013'!L$1,Calculations!$L24,0),IF($O26=2014,OFFSET('2014'!L$1,Calculations!$L24,0),IF($O26=2015,OFFSET('2015'!L$1,Calculations!$L24,0),IF($O26=2016,OFFSET('2016'!L$1,Calculations!$L24,0),IF($O26=2017,OFFSET('2017'!L$1,Calculations!$L24,0),0))))))))))))))))</f>
        <v>0.19416957144022035</v>
      </c>
      <c r="CR26" s="33">
        <f ca="1">IF($O26=2002,OFFSET('2002'!M$1,Calculations!$L24,0),IF($O26=2003,OFFSET('2003'!M$1,Calculations!$L24,0),IF($O26=2004,OFFSET('2004'!M$1,Calculations!$L24,0),IF($O26=2005,OFFSET('2005'!M$1,Calculations!$L24,0),IF($O26=2006,OFFSET('2006'!M$1,Calculations!$L24,0),IF($O26=2007,OFFSET('2007'!M$1,Calculations!$L24,0),IF($O26=2008,OFFSET('2008'!M$1,Calculations!$L24,0),IF($O26=2009,OFFSET('2009'!M$1,Calculations!$L24,0),IF($O26=2010,OFFSET('2010'!M$1,Calculations!$L24,0),IF($O26=2011,OFFSET('2011'!M$1,Calculations!$L24,0),IF($O26=2012,OFFSET('2012'!M$1,Calculations!$L24,0),IF($O26=2013,OFFSET('2013'!M$1,Calculations!$L24,0),IF($O26=2014,OFFSET('2014'!M$1,Calculations!$L24,0),IF($O26=2015,OFFSET('2015'!M$1,Calculations!$L24,0),IF($O26=2016,OFFSET('2016'!M$1,Calculations!$L24,0),IF($O26=2017,OFFSET('2017'!M$1,Calculations!$L24,0),0))))))))))))))))</f>
        <v>4.1735437375615254E-2</v>
      </c>
      <c r="CS26" s="33">
        <f ca="1">IF($O26=2002,OFFSET('2002'!N$1,Calculations!$L24,0),IF($O26=2003,OFFSET('2003'!N$1,Calculations!$L24,0),IF($O26=2004,OFFSET('2004'!N$1,Calculations!$L24,0),IF($O26=2005,OFFSET('2005'!N$1,Calculations!$L24,0),IF($O26=2006,OFFSET('2006'!N$1,Calculations!$L24,0),IF($O26=2007,OFFSET('2007'!N$1,Calculations!$L24,0),IF($O26=2008,OFFSET('2008'!N$1,Calculations!$L24,0),IF($O26=2009,OFFSET('2009'!N$1,Calculations!$L24,0),IF($O26=2010,OFFSET('2010'!N$1,Calculations!$L24,0),IF($O26=2011,OFFSET('2011'!N$1,Calculations!$L24,0),IF($O26=2012,OFFSET('2012'!N$1,Calculations!$L24,0),IF($O26=2013,OFFSET('2013'!N$1,Calculations!$L24,0),IF($O26=2014,OFFSET('2014'!N$1,Calculations!$L24,0),IF($O26=2015,OFFSET('2015'!N$1,Calculations!$L24,0),IF($O26=2016,OFFSET('2016'!N$1,Calculations!$L24,0),IF($O26=2017,OFFSET('2017'!N$1,Calculations!$L24,0),0))))))))))))))))</f>
        <v>5.0404453409881693E-2</v>
      </c>
      <c r="CT26" s="33">
        <f ca="1">IF($O26=2002,OFFSET('2002'!O$1,Calculations!$L24,0),IF($O26=2003,OFFSET('2003'!O$1,Calculations!$L24,0),IF($O26=2004,OFFSET('2004'!O$1,Calculations!$L24,0),IF($O26=2005,OFFSET('2005'!O$1,Calculations!$L24,0),IF($O26=2006,OFFSET('2006'!O$1,Calculations!$L24,0),IF($O26=2007,OFFSET('2007'!O$1,Calculations!$L24,0),IF($O26=2008,OFFSET('2008'!O$1,Calculations!$L24,0),IF($O26=2009,OFFSET('2009'!O$1,Calculations!$L24,0),IF($O26=2010,OFFSET('2010'!O$1,Calculations!$L24,0),IF($O26=2011,OFFSET('2011'!O$1,Calculations!$L24,0),IF($O26=2012,OFFSET('2012'!O$1,Calculations!$L24,0),IF($O26=2013,OFFSET('2013'!O$1,Calculations!$L24,0),IF($O26=2014,OFFSET('2014'!O$1,Calculations!$L24,0),IF($O26=2015,OFFSET('2015'!O$1,Calculations!$L24,0),IF($O26=2016,OFFSET('2016'!O$1,Calculations!$L24,0),IF($O26=2017,OFFSET('2017'!O$1,Calculations!$L24,0),0))))))))))))))))</f>
        <v>0.32945235905855452</v>
      </c>
      <c r="CU26" s="33">
        <f ca="1">IF($O26=2002,OFFSET('2002'!P$1,Calculations!$L24,0),IF($O26=2003,OFFSET('2003'!P$1,Calculations!$L24,0),IF($O26=2004,OFFSET('2004'!P$1,Calculations!$L24,0),IF($O26=2005,OFFSET('2005'!P$1,Calculations!$L24,0),IF($O26=2006,OFFSET('2006'!P$1,Calculations!$L24,0),IF($O26=2007,OFFSET('2007'!P$1,Calculations!$L24,0),IF($O26=2008,OFFSET('2008'!P$1,Calculations!$L24,0),IF($O26=2009,OFFSET('2009'!P$1,Calculations!$L24,0),IF($O26=2010,OFFSET('2010'!P$1,Calculations!$L24,0),IF($O26=2011,OFFSET('2011'!P$1,Calculations!$L24,0),IF($O26=2012,OFFSET('2012'!P$1,Calculations!$L24,0),IF($O26=2013,OFFSET('2013'!P$1,Calculations!$L24,0),IF($O26=2014,OFFSET('2014'!P$1,Calculations!$L24,0),IF($O26=2015,OFFSET('2015'!P$1,Calculations!$L24,0),IF($O26=2016,OFFSET('2016'!P$1,Calculations!$L24,0),IF($O26=2017,OFFSET('2017'!P$1,Calculations!$L24,0),0))))))))))))))))</f>
        <v>3.397969064212014E-4</v>
      </c>
      <c r="CV26" s="37">
        <f ca="1">IF($O26=2002,OFFSET('2002'!Q$1,Calculations!$L24,0),IF($O26=2003,OFFSET('2003'!Q$1,Calculations!$L24,0),IF($O26=2004,OFFSET('2004'!Q$1,Calculations!$L24,0),IF($O26=2005,OFFSET('2005'!Q$1,Calculations!$L24,0),IF($O26=2006,OFFSET('2006'!Q$1,Calculations!$L24,0),IF($O26=2007,OFFSET('2007'!Q$1,Calculations!$L24,0),IF($O26=2008,OFFSET('2008'!Q$1,Calculations!$L24,0),IF($O26=2009,OFFSET('2009'!Q$1,Calculations!$L24,0),IF($O26=2010,OFFSET('2010'!Q$1,Calculations!$L24,0),IF($O26=2011,OFFSET('2011'!Q$1,Calculations!$L24,0),IF($O26=2012,OFFSET('2012'!Q$1,Calculations!$L24,0),IF($O26=2013,OFFSET('2013'!Q$1,Calculations!$L24,0),IF($O26=2014,OFFSET('2014'!Q$1,Calculations!$L24,0),IF($O26=2015,OFFSET('2015'!Q$1,Calculations!$L24,0),IF($O26=2016,OFFSET('2016'!Q$1,Calculations!$L24,0),IF($O26=2017,OFFSET('2017'!Q$1,Calculations!$L24,0),0))))))))))))))))</f>
        <v>1</v>
      </c>
      <c r="CW26" s="14">
        <v>8.2304182191149863E-2</v>
      </c>
      <c r="CX26" s="14">
        <v>0.10443272943272941</v>
      </c>
      <c r="CY26" s="14">
        <v>0.16387582314205096</v>
      </c>
      <c r="CZ26" s="14">
        <v>8.3402049711391368E-2</v>
      </c>
      <c r="DA26" s="14">
        <v>4.403016338500218E-2</v>
      </c>
      <c r="DB26" s="14">
        <v>1.5189520624303081E-2</v>
      </c>
      <c r="DC26" s="14">
        <v>9.1756291114127697E-2</v>
      </c>
      <c r="DD26" s="14">
        <v>8.1953929852992227E-2</v>
      </c>
      <c r="DE26" s="14">
        <v>6.4037748567576769E-2</v>
      </c>
      <c r="DF26" s="14">
        <v>1.6087820573483513E-2</v>
      </c>
      <c r="DG26" s="14">
        <v>0</v>
      </c>
      <c r="DH26" s="14">
        <v>5.3432023610379228E-2</v>
      </c>
      <c r="DI26" s="54">
        <v>8.5326953748006334E-2</v>
      </c>
      <c r="DK26" s="40">
        <f t="shared" ca="1" si="11"/>
        <v>8.098760926359512E-2</v>
      </c>
      <c r="DL26" s="36">
        <f t="shared" ca="1" si="12"/>
        <v>8.6621158113799931E-2</v>
      </c>
      <c r="DM26" s="36">
        <f t="shared" ca="1" si="13"/>
        <v>9.2437200756683768E-2</v>
      </c>
      <c r="DN26" s="36">
        <f t="shared" ca="1" si="14"/>
        <v>8.7691163511108242E-2</v>
      </c>
      <c r="DO26" s="36">
        <f t="shared" ca="1" si="15"/>
        <v>8.6949670264115167E-2</v>
      </c>
      <c r="DP26" s="36">
        <f t="shared" ca="1" si="16"/>
        <v>9.0356752754465156E-2</v>
      </c>
      <c r="DQ26" s="48">
        <f t="shared" ca="1" si="32"/>
        <v>8.4819493268848439E-2</v>
      </c>
      <c r="DR26" s="51">
        <f t="shared" ca="1" si="33"/>
        <v>-5.0746047915789516E-4</v>
      </c>
      <c r="DS26" s="28">
        <f t="shared" ca="1" si="17"/>
        <v>1.0809876092635951</v>
      </c>
      <c r="DT26" s="28">
        <f t="shared" ca="1" si="18"/>
        <v>1.0866211581137999</v>
      </c>
      <c r="DU26" s="28">
        <f t="shared" ca="1" si="19"/>
        <v>1.0924372007566838</v>
      </c>
      <c r="DV26" s="28">
        <f t="shared" ca="1" si="20"/>
        <v>1.0876911635111082</v>
      </c>
      <c r="DW26" s="28">
        <f t="shared" ca="1" si="21"/>
        <v>1.0869496702641153</v>
      </c>
      <c r="DX26" s="28">
        <f t="shared" ca="1" si="22"/>
        <v>1.0903567527544651</v>
      </c>
      <c r="DY26" s="28">
        <f t="shared" ca="1" si="34"/>
        <v>1.0848194932688484</v>
      </c>
      <c r="DZ26" s="46">
        <f t="shared" si="23"/>
        <v>1.0853269537480064</v>
      </c>
      <c r="EA26" s="2">
        <f t="shared" ca="1" si="24"/>
        <v>7.7875076300532281E-2</v>
      </c>
      <c r="EB26" s="2">
        <f t="shared" ca="1" si="25"/>
        <v>8.3073026797174793E-2</v>
      </c>
      <c r="EC26" s="2">
        <f t="shared" ca="1" si="26"/>
        <v>8.8411164190534533E-2</v>
      </c>
      <c r="ED26" s="2">
        <f t="shared" ca="1" si="27"/>
        <v>8.4057251071711941E-2</v>
      </c>
      <c r="EE26" s="2">
        <f t="shared" ca="1" si="28"/>
        <v>8.3375305562170862E-2</v>
      </c>
      <c r="EF26" s="2">
        <f t="shared" ca="1" si="29"/>
        <v>8.6504938796380076E-2</v>
      </c>
      <c r="EG26" s="2">
        <f t="shared" ca="1" si="30"/>
        <v>8.1413607501291979E-2</v>
      </c>
      <c r="EH26" s="17">
        <f t="shared" si="31"/>
        <v>8.1881281458600047E-2</v>
      </c>
      <c r="EI26" s="13">
        <f t="shared" ca="1" si="35"/>
        <v>-4.6767395730806793E-4</v>
      </c>
      <c r="EK26" s="89">
        <f t="shared" ca="1" si="0"/>
        <v>0.48124009367985782</v>
      </c>
      <c r="EL26" s="24">
        <f t="shared" ca="1" si="1"/>
        <v>6.1171280330400042E-2</v>
      </c>
      <c r="EM26" s="89">
        <f t="shared" ca="1" si="2"/>
        <v>6.5641134130857523E-2</v>
      </c>
      <c r="EN26" s="89">
        <f t="shared" ca="1" si="3"/>
        <v>5.2793223845773035E-2</v>
      </c>
      <c r="EO26" s="45">
        <f t="shared" ca="1" si="4"/>
        <v>5.3203325371369112E-2</v>
      </c>
      <c r="EP26" s="89">
        <f t="shared" ca="1" si="5"/>
        <v>3.0079221189833849E-3</v>
      </c>
      <c r="EQ26" s="89">
        <f t="shared" ca="1" si="6"/>
        <v>0.12628437549207766</v>
      </c>
      <c r="ER26" s="45">
        <f t="shared" ca="1" si="7"/>
        <v>4.2476478259809471E-2</v>
      </c>
      <c r="ES26" s="89">
        <f t="shared" ca="1" si="8"/>
        <v>0.10446084710574984</v>
      </c>
      <c r="ET26" s="89">
        <f t="shared" ca="1" si="9"/>
        <v>9.5597844801847912E-3</v>
      </c>
    </row>
    <row r="27" spans="1:150">
      <c r="A27">
        <v>15</v>
      </c>
      <c r="B27">
        <v>16</v>
      </c>
      <c r="C27">
        <v>17</v>
      </c>
      <c r="D27">
        <v>18</v>
      </c>
      <c r="E27">
        <v>19</v>
      </c>
      <c r="F27">
        <v>20</v>
      </c>
      <c r="G27">
        <v>21</v>
      </c>
      <c r="H27">
        <v>22</v>
      </c>
      <c r="I27">
        <v>23</v>
      </c>
      <c r="J27">
        <v>24</v>
      </c>
      <c r="K27">
        <v>25</v>
      </c>
      <c r="L27">
        <v>26</v>
      </c>
      <c r="N27" s="16">
        <v>38322</v>
      </c>
      <c r="O27" s="20">
        <v>2004</v>
      </c>
      <c r="P27" s="17">
        <f ca="1">IF($O27=2002,OFFSET('2002'!K$1,Calculations!$A25,0),IF($O27=2003,OFFSET('2003'!K$1,Calculations!$A25,0),IF($O27=2004,OFFSET('2004'!K$1,Calculations!$A25,0),IF($O27=2005,OFFSET('2005'!K$1,Calculations!$A25,0),IF($O27=2006,OFFSET('2006'!K$1,Calculations!$A25,0),IF($O27=2007,OFFSET('2007'!K$1,Calculations!$A25,0),IF($O27=2008,OFFSET('2008'!K$1,Calculations!$A25,0),IF($O27=2009,OFFSET('2009'!K$1,Calculations!$A25,0),IF($O27=2010,OFFSET('2010'!K$1,Calculations!$A25,0),IF($O27=2011,OFFSET('2011'!K$1,Calculations!$A25,0),IF($O27=2012,OFFSET('2012'!K$1,Calculations!$A25,0),IF($O27=2013,OFFSET('2013'!K$1,Calculations!$A25,0),IF($O27=2014,OFFSET('2014'!K$1,Calculations!$A25,0),IF($O27=2015,OFFSET('2015'!K$1,Calculations!$A25,0),IF($O27=2016,OFFSET('2016'!K$1,Calculations!$A25,0),IF($O27=2017,OFFSET('2017'!K$1,Calculations!$A25,0),0))))))))))))))))</f>
        <v>0.64562286009460301</v>
      </c>
      <c r="Q27" s="17">
        <f ca="1">IF($O27=2002,OFFSET('2002'!L$1,Calculations!$A25,0),IF($O27=2003,OFFSET('2003'!L$1,Calculations!$A25,0),IF($O27=2004,OFFSET('2004'!L$1,Calculations!$A25,0),IF($O27=2005,OFFSET('2005'!L$1,Calculations!$A25,0),IF($O27=2006,OFFSET('2006'!L$1,Calculations!$A25,0),IF($O27=2007,OFFSET('2007'!L$1,Calculations!$A25,0),IF($O27=2008,OFFSET('2008'!L$1,Calculations!$A25,0),IF($O27=2009,OFFSET('2009'!L$1,Calculations!$A25,0),IF($O27=2010,OFFSET('2010'!L$1,Calculations!$A25,0),IF($O27=2011,OFFSET('2011'!L$1,Calculations!$A25,0),IF($O27=2012,OFFSET('2012'!L$1,Calculations!$A25,0),IF($O27=2013,OFFSET('2013'!L$1,Calculations!$A25,0),IF($O27=2014,OFFSET('2014'!L$1,Calculations!$A25,0),IF($O27=2015,OFFSET('2015'!L$1,Calculations!$A25,0),IF($O27=2016,OFFSET('2016'!L$1,Calculations!$A25,0),IF($O27=2017,OFFSET('2017'!L$1,Calculations!$A25,0),0))))))))))))))))</f>
        <v>0.26653887370564394</v>
      </c>
      <c r="R27" s="17">
        <f ca="1">IF($O27=2002,OFFSET('2002'!M$1,Calculations!$A25,0),IF($O27=2003,OFFSET('2003'!M$1,Calculations!$A25,0),IF($O27=2004,OFFSET('2004'!M$1,Calculations!$A25,0),IF($O27=2005,OFFSET('2005'!M$1,Calculations!$A25,0),IF($O27=2006,OFFSET('2006'!M$1,Calculations!$A25,0),IF($O27=2007,OFFSET('2007'!M$1,Calculations!$A25,0),IF($O27=2008,OFFSET('2008'!M$1,Calculations!$A25,0),IF($O27=2009,OFFSET('2009'!M$1,Calculations!$A25,0),IF($O27=2010,OFFSET('2010'!M$1,Calculations!$A25,0),IF($O27=2011,OFFSET('2011'!M$1,Calculations!$A25,0),IF($O27=2012,OFFSET('2012'!M$1,Calculations!$A25,0),IF($O27=2013,OFFSET('2013'!M$1,Calculations!$A25,0),IF($O27=2014,OFFSET('2014'!M$1,Calculations!$A25,0),IF($O27=2015,OFFSET('2015'!M$1,Calculations!$A25,0),IF($O27=2016,OFFSET('2016'!M$1,Calculations!$A25,0),IF($O27=2017,OFFSET('2017'!M$1,Calculations!$A25,0),0))))))))))))))))</f>
        <v>0.33863837932768476</v>
      </c>
      <c r="S27" s="17">
        <f ca="1">IF($O27=2002,OFFSET('2002'!N$1,Calculations!$A25,0),IF($O27=2003,OFFSET('2003'!N$1,Calculations!$A25,0),IF($O27=2004,OFFSET('2004'!N$1,Calculations!$A25,0),IF($O27=2005,OFFSET('2005'!N$1,Calculations!$A25,0),IF($O27=2006,OFFSET('2006'!N$1,Calculations!$A25,0),IF($O27=2007,OFFSET('2007'!N$1,Calculations!$A25,0),IF($O27=2008,OFFSET('2008'!N$1,Calculations!$A25,0),IF($O27=2009,OFFSET('2009'!N$1,Calculations!$A25,0),IF($O27=2010,OFFSET('2010'!N$1,Calculations!$A25,0),IF($O27=2011,OFFSET('2011'!N$1,Calculations!$A25,0),IF($O27=2012,OFFSET('2012'!N$1,Calculations!$A25,0),IF($O27=2013,OFFSET('2013'!N$1,Calculations!$A25,0),IF($O27=2014,OFFSET('2014'!N$1,Calculations!$A25,0),IF($O27=2015,OFFSET('2015'!N$1,Calculations!$A25,0),IF($O27=2016,OFFSET('2016'!N$1,Calculations!$A25,0),IF($O27=2017,OFFSET('2017'!N$1,Calculations!$A25,0),0))))))))))))))))</f>
        <v>0.25083710925297226</v>
      </c>
      <c r="T27" s="17">
        <f ca="1">IF($O27=2002,OFFSET('2002'!O$1,Calculations!$A25,0),IF($O27=2003,OFFSET('2003'!O$1,Calculations!$A25,0),IF($O27=2004,OFFSET('2004'!O$1,Calculations!$A25,0),IF($O27=2005,OFFSET('2005'!O$1,Calculations!$A25,0),IF($O27=2006,OFFSET('2006'!O$1,Calculations!$A25,0),IF($O27=2007,OFFSET('2007'!O$1,Calculations!$A25,0),IF($O27=2008,OFFSET('2008'!O$1,Calculations!$A25,0),IF($O27=2009,OFFSET('2009'!O$1,Calculations!$A25,0),IF($O27=2010,OFFSET('2010'!O$1,Calculations!$A25,0),IF($O27=2011,OFFSET('2011'!O$1,Calculations!$A25,0),IF($O27=2012,OFFSET('2012'!O$1,Calculations!$A25,0),IF($O27=2013,OFFSET('2013'!O$1,Calculations!$A25,0),IF($O27=2014,OFFSET('2014'!O$1,Calculations!$A25,0),IF($O27=2015,OFFSET('2015'!O$1,Calculations!$A25,0),IF($O27=2016,OFFSET('2016'!O$1,Calculations!$A25,0),IF($O27=2017,OFFSET('2017'!O$1,Calculations!$A25,0),0))))))))))))))))</f>
        <v>0.42823091669465668</v>
      </c>
      <c r="U27" s="17">
        <f ca="1">IF($O27=2002,OFFSET('2002'!P$1,Calculations!$A25,0),IF($O27=2003,OFFSET('2003'!P$1,Calculations!$A25,0),IF($O27=2004,OFFSET('2004'!P$1,Calculations!$A25,0),IF($O27=2005,OFFSET('2005'!P$1,Calculations!$A25,0),IF($O27=2006,OFFSET('2006'!P$1,Calculations!$A25,0),IF($O27=2007,OFFSET('2007'!P$1,Calculations!$A25,0),IF($O27=2008,OFFSET('2008'!P$1,Calculations!$A25,0),IF($O27=2009,OFFSET('2009'!P$1,Calculations!$A25,0),IF($O27=2010,OFFSET('2010'!P$1,Calculations!$A25,0),IF($O27=2011,OFFSET('2011'!P$1,Calculations!$A25,0),IF($O27=2012,OFFSET('2012'!P$1,Calculations!$A25,0),IF($O27=2013,OFFSET('2013'!P$1,Calculations!$A25,0),IF($O27=2014,OFFSET('2014'!P$1,Calculations!$A25,0),IF($O27=2015,OFFSET('2015'!P$1,Calculations!$A25,0),IF($O27=2016,OFFSET('2016'!P$1,Calculations!$A25,0),IF($O27=2017,OFFSET('2017'!P$1,Calculations!$A25,0),0))))))))))))))))</f>
        <v>0.17629998572958369</v>
      </c>
      <c r="V27" s="13">
        <f ca="1">IF($O27=2002,OFFSET('2002'!Q$1,Calculations!$A25,0),IF($O27=2003,OFFSET('2003'!Q$1,Calculations!$A25,0),IF($O27=2004,OFFSET('2004'!Q$1,Calculations!$A25,0),IF($O27=2005,OFFSET('2005'!Q$1,Calculations!$A25,0),IF($O27=2006,OFFSET('2006'!Q$1,Calculations!$A25,0),IF($O27=2007,OFFSET('2007'!Q$1,Calculations!$A25,0),IF($O27=2008,OFFSET('2008'!Q$1,Calculations!$A25,0),IF($O27=2009,OFFSET('2009'!Q$1,Calculations!$A25,0),IF($O27=2010,OFFSET('2010'!Q$1,Calculations!$A25,0),IF($O27=2011,OFFSET('2011'!Q$1,Calculations!$A25,0),IF($O27=2012,OFFSET('2012'!Q$1,Calculations!$A25,0),IF($O27=2013,OFFSET('2013'!Q$1,Calculations!$A25,0),IF($O27=2014,OFFSET('2014'!Q$1,Calculations!$A25,0),IF($O27=2015,OFFSET('2015'!Q$1,Calculations!$A25,0),IF($O27=2016,OFFSET('2016'!Q$1,Calculations!$A25,0),IF($O27=2017,OFFSET('2017'!Q$1,Calculations!$A25,0),0))))))))))))))))</f>
        <v>0.46425302627043147</v>
      </c>
      <c r="W27" s="33">
        <f ca="1">IF($O27=2002,OFFSET('2002'!K$1,Calculations!$B25,0),IF($O27=2003,OFFSET('2003'!K$1,Calculations!$B25,0),IF($O27=2004,OFFSET('2004'!K$1,Calculations!$B25,0),IF($O27=2005,OFFSET('2005'!K$1,Calculations!$B25,0),IF($O27=2006,OFFSET('2006'!K$1,Calculations!$B25,0),IF($O27=2007,OFFSET('2007'!K$1,Calculations!$B25,0),IF($O27=2008,OFFSET('2008'!K$1,Calculations!$B25,0),IF($O27=2009,OFFSET('2009'!K$1,Calculations!$B25,0),IF($O27=2010,OFFSET('2010'!K$1,Calculations!$B25,0),IF($O27=2011,OFFSET('2011'!K$1,Calculations!$B25,0),IF($O27=2012,OFFSET('2012'!K$1,Calculations!$B25,0),IF($O27=2013,OFFSET('2013'!K$1,Calculations!$B25,0),IF($O27=2014,OFFSET('2014'!K$1,Calculations!$B25,0),IF($O27=2015,OFFSET('2015'!K$1,Calculations!$B25,0),IF($O27=2016,OFFSET('2016'!K$1,Calculations!$B25,0),IF($O27=2017,OFFSET('2017'!K$1,Calculations!$B25,0),0))))))))))))))))</f>
        <v>3.7391252442154979E-2</v>
      </c>
      <c r="X27" s="33">
        <f ca="1">IF($O27=2002,OFFSET('2002'!L$1,Calculations!$B25,0),IF($O27=2003,OFFSET('2003'!L$1,Calculations!$B25,0),IF($O27=2004,OFFSET('2004'!L$1,Calculations!$B25,0),IF($O27=2005,OFFSET('2005'!L$1,Calculations!$B25,0),IF($O27=2006,OFFSET('2006'!L$1,Calculations!$B25,0),IF($O27=2007,OFFSET('2007'!L$1,Calculations!$B25,0),IF($O27=2008,OFFSET('2008'!L$1,Calculations!$B25,0),IF($O27=2009,OFFSET('2009'!L$1,Calculations!$B25,0),IF($O27=2010,OFFSET('2010'!L$1,Calculations!$B25,0),IF($O27=2011,OFFSET('2011'!L$1,Calculations!$B25,0),IF($O27=2012,OFFSET('2012'!L$1,Calculations!$B25,0),IF($O27=2013,OFFSET('2013'!L$1,Calculations!$B25,0),IF($O27=2014,OFFSET('2014'!L$1,Calculations!$B25,0),IF($O27=2015,OFFSET('2015'!L$1,Calculations!$B25,0),IF($O27=2016,OFFSET('2016'!L$1,Calculations!$B25,0),IF($O27=2017,OFFSET('2017'!L$1,Calculations!$B25,0),0))))))))))))))))</f>
        <v>7.6461490441064678E-2</v>
      </c>
      <c r="Y27" s="33">
        <f ca="1">IF($O27=2002,OFFSET('2002'!M$1,Calculations!$B25,0),IF($O27=2003,OFFSET('2003'!M$1,Calculations!$B25,0),IF($O27=2004,OFFSET('2004'!M$1,Calculations!$B25,0),IF($O27=2005,OFFSET('2005'!M$1,Calculations!$B25,0),IF($O27=2006,OFFSET('2006'!M$1,Calculations!$B25,0),IF($O27=2007,OFFSET('2007'!M$1,Calculations!$B25,0),IF($O27=2008,OFFSET('2008'!M$1,Calculations!$B25,0),IF($O27=2009,OFFSET('2009'!M$1,Calculations!$B25,0),IF($O27=2010,OFFSET('2010'!M$1,Calculations!$B25,0),IF($O27=2011,OFFSET('2011'!M$1,Calculations!$B25,0),IF($O27=2012,OFFSET('2012'!M$1,Calculations!$B25,0),IF($O27=2013,OFFSET('2013'!M$1,Calculations!$B25,0),IF($O27=2014,OFFSET('2014'!M$1,Calculations!$B25,0),IF($O27=2015,OFFSET('2015'!M$1,Calculations!$B25,0),IF($O27=2016,OFFSET('2016'!M$1,Calculations!$B25,0),IF($O27=2017,OFFSET('2017'!M$1,Calculations!$B25,0),0))))))))))))))))</f>
        <v>8.4267613563952029E-2</v>
      </c>
      <c r="Z27" s="33">
        <f ca="1">IF($O27=2002,OFFSET('2002'!N$1,Calculations!$B25,0),IF($O27=2003,OFFSET('2003'!N$1,Calculations!$B25,0),IF($O27=2004,OFFSET('2004'!N$1,Calculations!$B25,0),IF($O27=2005,OFFSET('2005'!N$1,Calculations!$B25,0),IF($O27=2006,OFFSET('2006'!N$1,Calculations!$B25,0),IF($O27=2007,OFFSET('2007'!N$1,Calculations!$B25,0),IF($O27=2008,OFFSET('2008'!N$1,Calculations!$B25,0),IF($O27=2009,OFFSET('2009'!N$1,Calculations!$B25,0),IF($O27=2010,OFFSET('2010'!N$1,Calculations!$B25,0),IF($O27=2011,OFFSET('2011'!N$1,Calculations!$B25,0),IF($O27=2012,OFFSET('2012'!N$1,Calculations!$B25,0),IF($O27=2013,OFFSET('2013'!N$1,Calculations!$B25,0),IF($O27=2014,OFFSET('2014'!N$1,Calculations!$B25,0),IF($O27=2015,OFFSET('2015'!N$1,Calculations!$B25,0),IF($O27=2016,OFFSET('2016'!N$1,Calculations!$B25,0),IF($O27=2017,OFFSET('2017'!N$1,Calculations!$B25,0),0))))))))))))))))</f>
        <v>5.3261335876457282E-2</v>
      </c>
      <c r="AA27" s="33">
        <f ca="1">IF($O27=2002,OFFSET('2002'!O$1,Calculations!$B25,0),IF($O27=2003,OFFSET('2003'!O$1,Calculations!$B25,0),IF($O27=2004,OFFSET('2004'!O$1,Calculations!$B25,0),IF($O27=2005,OFFSET('2005'!O$1,Calculations!$B25,0),IF($O27=2006,OFFSET('2006'!O$1,Calculations!$B25,0),IF($O27=2007,OFFSET('2007'!O$1,Calculations!$B25,0),IF($O27=2008,OFFSET('2008'!O$1,Calculations!$B25,0),IF($O27=2009,OFFSET('2009'!O$1,Calculations!$B25,0),IF($O27=2010,OFFSET('2010'!O$1,Calculations!$B25,0),IF($O27=2011,OFFSET('2011'!O$1,Calculations!$B25,0),IF($O27=2012,OFFSET('2012'!O$1,Calculations!$B25,0),IF($O27=2013,OFFSET('2013'!O$1,Calculations!$B25,0),IF($O27=2014,OFFSET('2014'!O$1,Calculations!$B25,0),IF($O27=2015,OFFSET('2015'!O$1,Calculations!$B25,0),IF($O27=2016,OFFSET('2016'!O$1,Calculations!$B25,0),IF($O27=2017,OFFSET('2017'!O$1,Calculations!$B25,0),0))))))))))))))))</f>
        <v>7.7183536143377085E-2</v>
      </c>
      <c r="AB27" s="33">
        <f ca="1">IF($O27=2002,OFFSET('2002'!P$1,Calculations!$B25,0),IF($O27=2003,OFFSET('2003'!P$1,Calculations!$B25,0),IF($O27=2004,OFFSET('2004'!P$1,Calculations!$B25,0),IF($O27=2005,OFFSET('2005'!P$1,Calculations!$B25,0),IF($O27=2006,OFFSET('2006'!P$1,Calculations!$B25,0),IF($O27=2007,OFFSET('2007'!P$1,Calculations!$B25,0),IF($O27=2008,OFFSET('2008'!P$1,Calculations!$B25,0),IF($O27=2009,OFFSET('2009'!P$1,Calculations!$B25,0),IF($O27=2010,OFFSET('2010'!P$1,Calculations!$B25,0),IF($O27=2011,OFFSET('2011'!P$1,Calculations!$B25,0),IF($O27=2012,OFFSET('2012'!P$1,Calculations!$B25,0),IF($O27=2013,OFFSET('2013'!P$1,Calculations!$B25,0),IF($O27=2014,OFFSET('2014'!P$1,Calculations!$B25,0),IF($O27=2015,OFFSET('2015'!P$1,Calculations!$B25,0),IF($O27=2016,OFFSET('2016'!P$1,Calculations!$B25,0),IF($O27=2017,OFFSET('2017'!P$1,Calculations!$B25,0),0))))))))))))))))</f>
        <v>4.5140794609739153E-2</v>
      </c>
      <c r="AC27" s="37">
        <f ca="1">IF($O27=2002,OFFSET('2002'!Q$1,Calculations!$B25,0),IF($O27=2003,OFFSET('2003'!Q$1,Calculations!$B25,0),IF($O27=2004,OFFSET('2004'!Q$1,Calculations!$B25,0),IF($O27=2005,OFFSET('2005'!Q$1,Calculations!$B25,0),IF($O27=2006,OFFSET('2006'!Q$1,Calculations!$B25,0),IF($O27=2007,OFFSET('2007'!Q$1,Calculations!$B25,0),IF($O27=2008,OFFSET('2008'!Q$1,Calculations!$B25,0),IF($O27=2009,OFFSET('2009'!Q$1,Calculations!$B25,0),IF($O27=2010,OFFSET('2010'!Q$1,Calculations!$B25,0),IF($O27=2011,OFFSET('2011'!Q$1,Calculations!$B25,0),IF($O27=2012,OFFSET('2012'!Q$1,Calculations!$B25,0),IF($O27=2013,OFFSET('2013'!Q$1,Calculations!$B25,0),IF($O27=2014,OFFSET('2014'!Q$1,Calculations!$B25,0),IF($O27=2015,OFFSET('2015'!Q$1,Calculations!$B25,0),IF($O27=2016,OFFSET('2016'!Q$1,Calculations!$B25,0),IF($O27=2017,OFFSET('2017'!Q$1,Calculations!$B25,0),0))))))))))))))))</f>
        <v>6.1113897731355935E-2</v>
      </c>
      <c r="AD27" s="33">
        <f ca="1">IF($O27=2002,OFFSET('2002'!K$1,Calculations!$C25,0),IF($O27=2003,OFFSET('2003'!K$1,Calculations!$C25,0),IF($O27=2004,OFFSET('2004'!K$1,Calculations!$C25,0),IF($O27=2005,OFFSET('2005'!K$1,Calculations!$C25,0),IF($O27=2006,OFFSET('2006'!K$1,Calculations!$C25,0),IF($O27=2007,OFFSET('2007'!K$1,Calculations!$C25,0),IF($O27=2008,OFFSET('2008'!K$1,Calculations!$C25,0),IF($O27=2009,OFFSET('2009'!K$1,Calculations!$C25,0),IF($O27=2010,OFFSET('2010'!K$1,Calculations!$C25,0),IF($O27=2011,OFFSET('2011'!K$1,Calculations!$C25,0),IF($O27=2012,OFFSET('2012'!K$1,Calculations!$C25,0),IF($O27=2013,OFFSET('2013'!K$1,Calculations!$C25,0),IF($O27=2014,OFFSET('2014'!K$1,Calculations!$C25,0),IF($O27=2015,OFFSET('2015'!K$1,Calculations!$C25,0),IF($O27=2016,OFFSET('2016'!K$1,Calculations!$C25,0),IF($O27=2017,OFFSET('2017'!K$1,Calculations!$C25,0),0))))))))))))))))</f>
        <v>1.6637714692750379E-2</v>
      </c>
      <c r="AE27" s="33">
        <f ca="1">IF($O27=2002,OFFSET('2002'!L$1,Calculations!$C25,0),IF($O27=2003,OFFSET('2003'!L$1,Calculations!$C25,0),IF($O27=2004,OFFSET('2004'!L$1,Calculations!$C25,0),IF($O27=2005,OFFSET('2005'!L$1,Calculations!$C25,0),IF($O27=2006,OFFSET('2006'!L$1,Calculations!$C25,0),IF($O27=2007,OFFSET('2007'!L$1,Calculations!$C25,0),IF($O27=2008,OFFSET('2008'!L$1,Calculations!$C25,0),IF($O27=2009,OFFSET('2009'!L$1,Calculations!$C25,0),IF($O27=2010,OFFSET('2010'!L$1,Calculations!$C25,0),IF($O27=2011,OFFSET('2011'!L$1,Calculations!$C25,0),IF($O27=2012,OFFSET('2012'!L$1,Calculations!$C25,0),IF($O27=2013,OFFSET('2013'!L$1,Calculations!$C25,0),IF($O27=2014,OFFSET('2014'!L$1,Calculations!$C25,0),IF($O27=2015,OFFSET('2015'!L$1,Calculations!$C25,0),IF($O27=2016,OFFSET('2016'!L$1,Calculations!$C25,0),IF($O27=2017,OFFSET('2017'!L$1,Calculations!$C25,0),0))))))))))))))))</f>
        <v>0.10599056988156701</v>
      </c>
      <c r="AF27" s="33">
        <f ca="1">IF($O27=2002,OFFSET('2002'!M$1,Calculations!$C25,0),IF($O27=2003,OFFSET('2003'!M$1,Calculations!$C25,0),IF($O27=2004,OFFSET('2004'!M$1,Calculations!$C25,0),IF($O27=2005,OFFSET('2005'!M$1,Calculations!$C25,0),IF($O27=2006,OFFSET('2006'!M$1,Calculations!$C25,0),IF($O27=2007,OFFSET('2007'!M$1,Calculations!$C25,0),IF($O27=2008,OFFSET('2008'!M$1,Calculations!$C25,0),IF($O27=2009,OFFSET('2009'!M$1,Calculations!$C25,0),IF($O27=2010,OFFSET('2010'!M$1,Calculations!$C25,0),IF($O27=2011,OFFSET('2011'!M$1,Calculations!$C25,0),IF($O27=2012,OFFSET('2012'!M$1,Calculations!$C25,0),IF($O27=2013,OFFSET('2013'!M$1,Calculations!$C25,0),IF($O27=2014,OFFSET('2014'!M$1,Calculations!$C25,0),IF($O27=2015,OFFSET('2015'!M$1,Calculations!$C25,0),IF($O27=2016,OFFSET('2016'!M$1,Calculations!$C25,0),IF($O27=2017,OFFSET('2017'!M$1,Calculations!$C25,0),0))))))))))))))))</f>
        <v>0.16142789558728302</v>
      </c>
      <c r="AG27" s="33">
        <f ca="1">IF($O27=2002,OFFSET('2002'!N$1,Calculations!$C25,0),IF($O27=2003,OFFSET('2003'!N$1,Calculations!$C25,0),IF($O27=2004,OFFSET('2004'!N$1,Calculations!$C25,0),IF($O27=2005,OFFSET('2005'!N$1,Calculations!$C25,0),IF($O27=2006,OFFSET('2006'!N$1,Calculations!$C25,0),IF($O27=2007,OFFSET('2007'!N$1,Calculations!$C25,0),IF($O27=2008,OFFSET('2008'!N$1,Calculations!$C25,0),IF($O27=2009,OFFSET('2009'!N$1,Calculations!$C25,0),IF($O27=2010,OFFSET('2010'!N$1,Calculations!$C25,0),IF($O27=2011,OFFSET('2011'!N$1,Calculations!$C25,0),IF($O27=2012,OFFSET('2012'!N$1,Calculations!$C25,0),IF($O27=2013,OFFSET('2013'!N$1,Calculations!$C25,0),IF($O27=2014,OFFSET('2014'!N$1,Calculations!$C25,0),IF($O27=2015,OFFSET('2015'!N$1,Calculations!$C25,0),IF($O27=2016,OFFSET('2016'!N$1,Calculations!$C25,0),IF($O27=2017,OFFSET('2017'!N$1,Calculations!$C25,0),0))))))))))))))))</f>
        <v>0.1221861197082131</v>
      </c>
      <c r="AH27" s="33">
        <f ca="1">IF($O27=2002,OFFSET('2002'!O$1,Calculations!$C25,0),IF($O27=2003,OFFSET('2003'!O$1,Calculations!$C25,0),IF($O27=2004,OFFSET('2004'!O$1,Calculations!$C25,0),IF($O27=2005,OFFSET('2005'!O$1,Calculations!$C25,0),IF($O27=2006,OFFSET('2006'!O$1,Calculations!$C25,0),IF($O27=2007,OFFSET('2007'!O$1,Calculations!$C25,0),IF($O27=2008,OFFSET('2008'!O$1,Calculations!$C25,0),IF($O27=2009,OFFSET('2009'!O$1,Calculations!$C25,0),IF($O27=2010,OFFSET('2010'!O$1,Calculations!$C25,0),IF($O27=2011,OFFSET('2011'!O$1,Calculations!$C25,0),IF($O27=2012,OFFSET('2012'!O$1,Calculations!$C25,0),IF($O27=2013,OFFSET('2013'!O$1,Calculations!$C25,0),IF($O27=2014,OFFSET('2014'!O$1,Calculations!$C25,0),IF($O27=2015,OFFSET('2015'!O$1,Calculations!$C25,0),IF($O27=2016,OFFSET('2016'!O$1,Calculations!$C25,0),IF($O27=2017,OFFSET('2017'!O$1,Calculations!$C25,0),0))))))))))))))))</f>
        <v>8.7320587757494017E-2</v>
      </c>
      <c r="AI27" s="33">
        <f ca="1">IF($O27=2002,OFFSET('2002'!P$1,Calculations!$C25,0),IF($O27=2003,OFFSET('2003'!P$1,Calculations!$C25,0),IF($O27=2004,OFFSET('2004'!P$1,Calculations!$C25,0),IF($O27=2005,OFFSET('2005'!P$1,Calculations!$C25,0),IF($O27=2006,OFFSET('2006'!P$1,Calculations!$C25,0),IF($O27=2007,OFFSET('2007'!P$1,Calculations!$C25,0),IF($O27=2008,OFFSET('2008'!P$1,Calculations!$C25,0),IF($O27=2009,OFFSET('2009'!P$1,Calculations!$C25,0),IF($O27=2010,OFFSET('2010'!P$1,Calculations!$C25,0),IF($O27=2011,OFFSET('2011'!P$1,Calculations!$C25,0),IF($O27=2012,OFFSET('2012'!P$1,Calculations!$C25,0),IF($O27=2013,OFFSET('2013'!P$1,Calculations!$C25,0),IF($O27=2014,OFFSET('2014'!P$1,Calculations!$C25,0),IF($O27=2015,OFFSET('2015'!P$1,Calculations!$C25,0),IF($O27=2016,OFFSET('2016'!P$1,Calculations!$C25,0),IF($O27=2017,OFFSET('2017'!P$1,Calculations!$C25,0),0))))))))))))))))</f>
        <v>0.11644869466252629</v>
      </c>
      <c r="AJ27" s="37">
        <f ca="1">IF($O27=2002,OFFSET('2002'!Q$1,Calculations!$C25,0),IF($O27=2003,OFFSET('2003'!Q$1,Calculations!$C25,0),IF($O27=2004,OFFSET('2004'!Q$1,Calculations!$C25,0),IF($O27=2005,OFFSET('2005'!Q$1,Calculations!$C25,0),IF($O27=2006,OFFSET('2006'!Q$1,Calculations!$C25,0),IF($O27=2007,OFFSET('2007'!Q$1,Calculations!$C25,0),IF($O27=2008,OFFSET('2008'!Q$1,Calculations!$C25,0),IF($O27=2009,OFFSET('2009'!Q$1,Calculations!$C25,0),IF($O27=2010,OFFSET('2010'!Q$1,Calculations!$C25,0),IF($O27=2011,OFFSET('2011'!Q$1,Calculations!$C25,0),IF($O27=2012,OFFSET('2012'!Q$1,Calculations!$C25,0),IF($O27=2013,OFFSET('2013'!Q$1,Calculations!$C25,0),IF($O27=2014,OFFSET('2014'!Q$1,Calculations!$C25,0),IF($O27=2015,OFFSET('2015'!Q$1,Calculations!$C25,0),IF($O27=2016,OFFSET('2016'!Q$1,Calculations!$C25,0),IF($O27=2017,OFFSET('2017'!Q$1,Calculations!$C25,0),0))))))))))))))))</f>
        <v>6.9452316114513385E-2</v>
      </c>
      <c r="AK27" s="33">
        <f ca="1">IF($O27=2002,OFFSET('2002'!K$1,Calculations!$D25,0),IF($O27=2003,OFFSET('2003'!K$1,Calculations!$D25,0),IF($O27=2004,OFFSET('2004'!K$1,Calculations!$D25,0),IF($O27=2005,OFFSET('2005'!K$1,Calculations!$D25,0),IF($O27=2006,OFFSET('2006'!K$1,Calculations!$D25,0),IF($O27=2007,OFFSET('2007'!K$1,Calculations!$D25,0),IF($O27=2008,OFFSET('2008'!K$1,Calculations!$D25,0),IF($O27=2009,OFFSET('2009'!K$1,Calculations!$D25,0),IF($O27=2010,OFFSET('2010'!K$1,Calculations!$D25,0),IF($O27=2011,OFFSET('2011'!K$1,Calculations!$D25,0),IF($O27=2012,OFFSET('2012'!K$1,Calculations!$D25,0),IF($O27=2013,OFFSET('2013'!K$1,Calculations!$D25,0),IF($O27=2014,OFFSET('2014'!K$1,Calculations!$D25,0),IF($O27=2015,OFFSET('2015'!K$1,Calculations!$D25,0),IF($O27=2016,OFFSET('2016'!K$1,Calculations!$D25,0),IF($O27=2017,OFFSET('2017'!K$1,Calculations!$D25,0),0))))))))))))))))</f>
        <v>8.0615356400406801E-3</v>
      </c>
      <c r="AL27" s="33">
        <f ca="1">IF($O27=2002,OFFSET('2002'!L$1,Calculations!$D25,0),IF($O27=2003,OFFSET('2003'!L$1,Calculations!$D25,0),IF($O27=2004,OFFSET('2004'!L$1,Calculations!$D25,0),IF($O27=2005,OFFSET('2005'!L$1,Calculations!$D25,0),IF($O27=2006,OFFSET('2006'!L$1,Calculations!$D25,0),IF($O27=2007,OFFSET('2007'!L$1,Calculations!$D25,0),IF($O27=2008,OFFSET('2008'!L$1,Calculations!$D25,0),IF($O27=2009,OFFSET('2009'!L$1,Calculations!$D25,0),IF($O27=2010,OFFSET('2010'!L$1,Calculations!$D25,0),IF($O27=2011,OFFSET('2011'!L$1,Calculations!$D25,0),IF($O27=2012,OFFSET('2012'!L$1,Calculations!$D25,0),IF($O27=2013,OFFSET('2013'!L$1,Calculations!$D25,0),IF($O27=2014,OFFSET('2014'!L$1,Calculations!$D25,0),IF($O27=2015,OFFSET('2015'!L$1,Calculations!$D25,0),IF($O27=2016,OFFSET('2016'!L$1,Calculations!$D25,0),IF($O27=2017,OFFSET('2017'!L$1,Calculations!$D25,0),0))))))))))))))))</f>
        <v>0.14369859701778873</v>
      </c>
      <c r="AM27" s="33">
        <f ca="1">IF($O27=2002,OFFSET('2002'!M$1,Calculations!$D25,0),IF($O27=2003,OFFSET('2003'!M$1,Calculations!$D25,0),IF($O27=2004,OFFSET('2004'!M$1,Calculations!$D25,0),IF($O27=2005,OFFSET('2005'!M$1,Calculations!$D25,0),IF($O27=2006,OFFSET('2006'!M$1,Calculations!$D25,0),IF($O27=2007,OFFSET('2007'!M$1,Calculations!$D25,0),IF($O27=2008,OFFSET('2008'!M$1,Calculations!$D25,0),IF($O27=2009,OFFSET('2009'!M$1,Calculations!$D25,0),IF($O27=2010,OFFSET('2010'!M$1,Calculations!$D25,0),IF($O27=2011,OFFSET('2011'!M$1,Calculations!$D25,0),IF($O27=2012,OFFSET('2012'!M$1,Calculations!$D25,0),IF($O27=2013,OFFSET('2013'!M$1,Calculations!$D25,0),IF($O27=2014,OFFSET('2014'!M$1,Calculations!$D25,0),IF($O27=2015,OFFSET('2015'!M$1,Calculations!$D25,0),IF($O27=2016,OFFSET('2016'!M$1,Calculations!$D25,0),IF($O27=2017,OFFSET('2017'!M$1,Calculations!$D25,0),0))))))))))))))))</f>
        <v>5.932882246593852E-2</v>
      </c>
      <c r="AN27" s="33">
        <f ca="1">IF($O27=2002,OFFSET('2002'!N$1,Calculations!$D25,0),IF($O27=2003,OFFSET('2003'!N$1,Calculations!$D25,0),IF($O27=2004,OFFSET('2004'!N$1,Calculations!$D25,0),IF($O27=2005,OFFSET('2005'!N$1,Calculations!$D25,0),IF($O27=2006,OFFSET('2006'!N$1,Calculations!$D25,0),IF($O27=2007,OFFSET('2007'!N$1,Calculations!$D25,0),IF($O27=2008,OFFSET('2008'!N$1,Calculations!$D25,0),IF($O27=2009,OFFSET('2009'!N$1,Calculations!$D25,0),IF($O27=2010,OFFSET('2010'!N$1,Calculations!$D25,0),IF($O27=2011,OFFSET('2011'!N$1,Calculations!$D25,0),IF($O27=2012,OFFSET('2012'!N$1,Calculations!$D25,0),IF($O27=2013,OFFSET('2013'!N$1,Calculations!$D25,0),IF($O27=2014,OFFSET('2014'!N$1,Calculations!$D25,0),IF($O27=2015,OFFSET('2015'!N$1,Calculations!$D25,0),IF($O27=2016,OFFSET('2016'!N$1,Calculations!$D25,0),IF($O27=2017,OFFSET('2017'!N$1,Calculations!$D25,0),0))))))))))))))))</f>
        <v>5.9898793869444994E-2</v>
      </c>
      <c r="AO27" s="33">
        <f ca="1">IF($O27=2002,OFFSET('2002'!O$1,Calculations!$D25,0),IF($O27=2003,OFFSET('2003'!O$1,Calculations!$D25,0),IF($O27=2004,OFFSET('2004'!O$1,Calculations!$D25,0),IF($O27=2005,OFFSET('2005'!O$1,Calculations!$D25,0),IF($O27=2006,OFFSET('2006'!O$1,Calculations!$D25,0),IF($O27=2007,OFFSET('2007'!O$1,Calculations!$D25,0),IF($O27=2008,OFFSET('2008'!O$1,Calculations!$D25,0),IF($O27=2009,OFFSET('2009'!O$1,Calculations!$D25,0),IF($O27=2010,OFFSET('2010'!O$1,Calculations!$D25,0),IF($O27=2011,OFFSET('2011'!O$1,Calculations!$D25,0),IF($O27=2012,OFFSET('2012'!O$1,Calculations!$D25,0),IF($O27=2013,OFFSET('2013'!O$1,Calculations!$D25,0),IF($O27=2014,OFFSET('2014'!O$1,Calculations!$D25,0),IF($O27=2015,OFFSET('2015'!O$1,Calculations!$D25,0),IF($O27=2016,OFFSET('2016'!O$1,Calculations!$D25,0),IF($O27=2017,OFFSET('2017'!O$1,Calculations!$D25,0),0))))))))))))))))</f>
        <v>4.9819722848283753E-2</v>
      </c>
      <c r="AP27" s="33">
        <f ca="1">IF($O27=2002,OFFSET('2002'!P$1,Calculations!$D25,0),IF($O27=2003,OFFSET('2003'!P$1,Calculations!$D25,0),IF($O27=2004,OFFSET('2004'!P$1,Calculations!$D25,0),IF($O27=2005,OFFSET('2005'!P$1,Calculations!$D25,0),IF($O27=2006,OFFSET('2006'!P$1,Calculations!$D25,0),IF($O27=2007,OFFSET('2007'!P$1,Calculations!$D25,0),IF($O27=2008,OFFSET('2008'!P$1,Calculations!$D25,0),IF($O27=2009,OFFSET('2009'!P$1,Calculations!$D25,0),IF($O27=2010,OFFSET('2010'!P$1,Calculations!$D25,0),IF($O27=2011,OFFSET('2011'!P$1,Calculations!$D25,0),IF($O27=2012,OFFSET('2012'!P$1,Calculations!$D25,0),IF($O27=2013,OFFSET('2013'!P$1,Calculations!$D25,0),IF($O27=2014,OFFSET('2014'!P$1,Calculations!$D25,0),IF($O27=2015,OFFSET('2015'!P$1,Calculations!$D25,0),IF($O27=2016,OFFSET('2016'!P$1,Calculations!$D25,0),IF($O27=2017,OFFSET('2017'!P$1,Calculations!$D25,0),0))))))))))))))))</f>
        <v>5.5202985247010221E-2</v>
      </c>
      <c r="AQ27" s="37">
        <f ca="1">IF($O27=2002,OFFSET('2002'!Q$1,Calculations!$D25,0),IF($O27=2003,OFFSET('2003'!Q$1,Calculations!$D25,0),IF($O27=2004,OFFSET('2004'!Q$1,Calculations!$D25,0),IF($O27=2005,OFFSET('2005'!Q$1,Calculations!$D25,0),IF($O27=2006,OFFSET('2006'!Q$1,Calculations!$D25,0),IF($O27=2007,OFFSET('2007'!Q$1,Calculations!$D25,0),IF($O27=2008,OFFSET('2008'!Q$1,Calculations!$D25,0),IF($O27=2009,OFFSET('2009'!Q$1,Calculations!$D25,0),IF($O27=2010,OFFSET('2010'!Q$1,Calculations!$D25,0),IF($O27=2011,OFFSET('2011'!Q$1,Calculations!$D25,0),IF($O27=2012,OFFSET('2012'!Q$1,Calculations!$D25,0),IF($O27=2013,OFFSET('2013'!Q$1,Calculations!$D25,0),IF($O27=2014,OFFSET('2014'!Q$1,Calculations!$D25,0),IF($O27=2015,OFFSET('2015'!Q$1,Calculations!$D25,0),IF($O27=2016,OFFSET('2016'!Q$1,Calculations!$D25,0),IF($O27=2017,OFFSET('2017'!Q$1,Calculations!$D25,0),0))))))))))))))))</f>
        <v>5.3947269378863148E-2</v>
      </c>
      <c r="AR27" s="33">
        <f ca="1">IF($O27=2002,OFFSET('2002'!K$1,Calculations!$E25,0),IF($O27=2003,OFFSET('2003'!K$1,Calculations!$E25,0),IF($O27=2004,OFFSET('2004'!K$1,Calculations!$E25,0),IF($O27=2005,OFFSET('2005'!K$1,Calculations!$E25,0),IF($O27=2006,OFFSET('2006'!K$1,Calculations!$E25,0),IF($O27=2007,OFFSET('2007'!K$1,Calculations!$E25,0),IF($O27=2008,OFFSET('2008'!K$1,Calculations!$E25,0),IF($O27=2009,OFFSET('2009'!K$1,Calculations!$E25,0),IF($O27=2010,OFFSET('2010'!K$1,Calculations!$E25,0),IF($O27=2011,OFFSET('2011'!K$1,Calculations!$E25,0),IF($O27=2012,OFFSET('2012'!K$1,Calculations!$E25,0),IF($O27=2013,OFFSET('2013'!K$1,Calculations!$E25,0),IF($O27=2014,OFFSET('2014'!K$1,Calculations!$E25,0),IF($O27=2015,OFFSET('2015'!K$1,Calculations!$E25,0),IF($O27=2016,OFFSET('2016'!K$1,Calculations!$E25,0),IF($O27=2017,OFFSET('2017'!K$1,Calculations!$E25,0),0))))))))))))))))</f>
        <v>1.6367163325279436E-2</v>
      </c>
      <c r="AS27" s="33">
        <f ca="1">IF($O27=2002,OFFSET('2002'!L$1,Calculations!$E25,0),IF($O27=2003,OFFSET('2003'!L$1,Calculations!$E25,0),IF($O27=2004,OFFSET('2004'!L$1,Calculations!$E25,0),IF($O27=2005,OFFSET('2005'!L$1,Calculations!$E25,0),IF($O27=2006,OFFSET('2006'!L$1,Calculations!$E25,0),IF($O27=2007,OFFSET('2007'!L$1,Calculations!$E25,0),IF($O27=2008,OFFSET('2008'!L$1,Calculations!$E25,0),IF($O27=2009,OFFSET('2009'!L$1,Calculations!$E25,0),IF($O27=2010,OFFSET('2010'!L$1,Calculations!$E25,0),IF($O27=2011,OFFSET('2011'!L$1,Calculations!$E25,0),IF($O27=2012,OFFSET('2012'!L$1,Calculations!$E25,0),IF($O27=2013,OFFSET('2013'!L$1,Calculations!$E25,0),IF($O27=2014,OFFSET('2014'!L$1,Calculations!$E25,0),IF($O27=2015,OFFSET('2015'!L$1,Calculations!$E25,0),IF($O27=2016,OFFSET('2016'!L$1,Calculations!$E25,0),IF($O27=2017,OFFSET('2017'!L$1,Calculations!$E25,0),0))))))))))))))))</f>
        <v>0.1044397767851953</v>
      </c>
      <c r="AT27" s="33">
        <f ca="1">IF($O27=2002,OFFSET('2002'!M$1,Calculations!$E25,0),IF($O27=2003,OFFSET('2003'!M$1,Calculations!$E25,0),IF($O27=2004,OFFSET('2004'!M$1,Calculations!$E25,0),IF($O27=2005,OFFSET('2005'!M$1,Calculations!$E25,0),IF($O27=2006,OFFSET('2006'!M$1,Calculations!$E25,0),IF($O27=2007,OFFSET('2007'!M$1,Calculations!$E25,0),IF($O27=2008,OFFSET('2008'!M$1,Calculations!$E25,0),IF($O27=2009,OFFSET('2009'!M$1,Calculations!$E25,0),IF($O27=2010,OFFSET('2010'!M$1,Calculations!$E25,0),IF($O27=2011,OFFSET('2011'!M$1,Calculations!$E25,0),IF($O27=2012,OFFSET('2012'!M$1,Calculations!$E25,0),IF($O27=2013,OFFSET('2013'!M$1,Calculations!$E25,0),IF($O27=2014,OFFSET('2014'!M$1,Calculations!$E25,0),IF($O27=2015,OFFSET('2015'!M$1,Calculations!$E25,0),IF($O27=2016,OFFSET('2016'!M$1,Calculations!$E25,0),IF($O27=2017,OFFSET('2017'!M$1,Calculations!$E25,0),0))))))))))))))))</f>
        <v>6.8416987829614126E-2</v>
      </c>
      <c r="AU27" s="33">
        <f ca="1">IF($O27=2002,OFFSET('2002'!N$1,Calculations!$E25,0),IF($O27=2003,OFFSET('2003'!N$1,Calculations!$E25,0),IF($O27=2004,OFFSET('2004'!N$1,Calculations!$E25,0),IF($O27=2005,OFFSET('2005'!N$1,Calculations!$E25,0),IF($O27=2006,OFFSET('2006'!N$1,Calculations!$E25,0),IF($O27=2007,OFFSET('2007'!N$1,Calculations!$E25,0),IF($O27=2008,OFFSET('2008'!N$1,Calculations!$E25,0),IF($O27=2009,OFFSET('2009'!N$1,Calculations!$E25,0),IF($O27=2010,OFFSET('2010'!N$1,Calculations!$E25,0),IF($O27=2011,OFFSET('2011'!N$1,Calculations!$E25,0),IF($O27=2012,OFFSET('2012'!N$1,Calculations!$E25,0),IF($O27=2013,OFFSET('2013'!N$1,Calculations!$E25,0),IF($O27=2014,OFFSET('2014'!N$1,Calculations!$E25,0),IF($O27=2015,OFFSET('2015'!N$1,Calculations!$E25,0),IF($O27=2016,OFFSET('2016'!N$1,Calculations!$E25,0),IF($O27=2017,OFFSET('2017'!N$1,Calculations!$E25,0),0))))))))))))))))</f>
        <v>0.10633744449907585</v>
      </c>
      <c r="AV27" s="33">
        <f ca="1">IF($O27=2002,OFFSET('2002'!O$1,Calculations!$E25,0),IF($O27=2003,OFFSET('2003'!O$1,Calculations!$E25,0),IF($O27=2004,OFFSET('2004'!O$1,Calculations!$E25,0),IF($O27=2005,OFFSET('2005'!O$1,Calculations!$E25,0),IF($O27=2006,OFFSET('2006'!O$1,Calculations!$E25,0),IF($O27=2007,OFFSET('2007'!O$1,Calculations!$E25,0),IF($O27=2008,OFFSET('2008'!O$1,Calculations!$E25,0),IF($O27=2009,OFFSET('2009'!O$1,Calculations!$E25,0),IF($O27=2010,OFFSET('2010'!O$1,Calculations!$E25,0),IF($O27=2011,OFFSET('2011'!O$1,Calculations!$E25,0),IF($O27=2012,OFFSET('2012'!O$1,Calculations!$E25,0),IF($O27=2013,OFFSET('2013'!O$1,Calculations!$E25,0),IF($O27=2014,OFFSET('2014'!O$1,Calculations!$E25,0),IF($O27=2015,OFFSET('2015'!O$1,Calculations!$E25,0),IF($O27=2016,OFFSET('2016'!O$1,Calculations!$E25,0),IF($O27=2017,OFFSET('2017'!O$1,Calculations!$E25,0),0))))))))))))))))</f>
        <v>6.0497210204432085E-2</v>
      </c>
      <c r="AW27" s="33">
        <f ca="1">IF($O27=2002,OFFSET('2002'!P$1,Calculations!$E25,0),IF($O27=2003,OFFSET('2003'!P$1,Calculations!$E25,0),IF($O27=2004,OFFSET('2004'!P$1,Calculations!$E25,0),IF($O27=2005,OFFSET('2005'!P$1,Calculations!$E25,0),IF($O27=2006,OFFSET('2006'!P$1,Calculations!$E25,0),IF($O27=2007,OFFSET('2007'!P$1,Calculations!$E25,0),IF($O27=2008,OFFSET('2008'!P$1,Calculations!$E25,0),IF($O27=2009,OFFSET('2009'!P$1,Calculations!$E25,0),IF($O27=2010,OFFSET('2010'!P$1,Calculations!$E25,0),IF($O27=2011,OFFSET('2011'!P$1,Calculations!$E25,0),IF($O27=2012,OFFSET('2012'!P$1,Calculations!$E25,0),IF($O27=2013,OFFSET('2013'!P$1,Calculations!$E25,0),IF($O27=2014,OFFSET('2014'!P$1,Calculations!$E25,0),IF($O27=2015,OFFSET('2015'!P$1,Calculations!$E25,0),IF($O27=2016,OFFSET('2016'!P$1,Calculations!$E25,0),IF($O27=2017,OFFSET('2017'!P$1,Calculations!$E25,0),0))))))))))))))))</f>
        <v>6.9359944381959304E-2</v>
      </c>
      <c r="AX27" s="37">
        <f ca="1">IF($O27=2002,OFFSET('2002'!Q$1,Calculations!$E25,0),IF($O27=2003,OFFSET('2003'!Q$1,Calculations!$E25,0),IF($O27=2004,OFFSET('2004'!Q$1,Calculations!$E25,0),IF($O27=2005,OFFSET('2005'!Q$1,Calculations!$E25,0),IF($O27=2006,OFFSET('2006'!Q$1,Calculations!$E25,0),IF($O27=2007,OFFSET('2007'!Q$1,Calculations!$E25,0),IF($O27=2008,OFFSET('2008'!Q$1,Calculations!$E25,0),IF($O27=2009,OFFSET('2009'!Q$1,Calculations!$E25,0),IF($O27=2010,OFFSET('2010'!Q$1,Calculations!$E25,0),IF($O27=2011,OFFSET('2011'!Q$1,Calculations!$E25,0),IF($O27=2012,OFFSET('2012'!Q$1,Calculations!$E25,0),IF($O27=2013,OFFSET('2013'!Q$1,Calculations!$E25,0),IF($O27=2014,OFFSET('2014'!Q$1,Calculations!$E25,0),IF($O27=2015,OFFSET('2015'!Q$1,Calculations!$E25,0),IF($O27=2016,OFFSET('2016'!Q$1,Calculations!$E25,0),IF($O27=2017,OFFSET('2017'!Q$1,Calculations!$E25,0),0))))))))))))))))</f>
        <v>5.5497867261266258E-2</v>
      </c>
      <c r="AY27" s="33">
        <f ca="1">IF($O27=2002,OFFSET('2002'!K$1,Calculations!$F25,0),IF($O27=2003,OFFSET('2003'!K$1,Calculations!$F25,0),IF($O27=2004,OFFSET('2004'!K$1,Calculations!$F25,0),IF($O27=2005,OFFSET('2005'!K$1,Calculations!$F25,0),IF($O27=2006,OFFSET('2006'!K$1,Calculations!$F25,0),IF($O27=2007,OFFSET('2007'!K$1,Calculations!$F25,0),IF($O27=2008,OFFSET('2008'!K$1,Calculations!$F25,0),IF($O27=2009,OFFSET('2009'!K$1,Calculations!$F25,0),IF($O27=2010,OFFSET('2010'!K$1,Calculations!$F25,0),IF($O27=2011,OFFSET('2011'!K$1,Calculations!$F25,0),IF($O27=2012,OFFSET('2012'!K$1,Calculations!$F25,0),IF($O27=2013,OFFSET('2013'!K$1,Calculations!$F25,0),IF($O27=2014,OFFSET('2014'!K$1,Calculations!$F25,0),IF($O27=2015,OFFSET('2015'!K$1,Calculations!$F25,0),IF($O27=2016,OFFSET('2016'!K$1,Calculations!$F25,0),IF($O27=2017,OFFSET('2017'!K$1,Calculations!$F25,0),0))))))))))))))))</f>
        <v>2.2805477840647225E-4</v>
      </c>
      <c r="AZ27" s="33">
        <f ca="1">IF($O27=2002,OFFSET('2002'!L$1,Calculations!$F25,0),IF($O27=2003,OFFSET('2003'!L$1,Calculations!$F25,0),IF($O27=2004,OFFSET('2004'!L$1,Calculations!$F25,0),IF($O27=2005,OFFSET('2005'!L$1,Calculations!$F25,0),IF($O27=2006,OFFSET('2006'!L$1,Calculations!$F25,0),IF($O27=2007,OFFSET('2007'!L$1,Calculations!$F25,0),IF($O27=2008,OFFSET('2008'!L$1,Calculations!$F25,0),IF($O27=2009,OFFSET('2009'!L$1,Calculations!$F25,0),IF($O27=2010,OFFSET('2010'!L$1,Calculations!$F25,0),IF($O27=2011,OFFSET('2011'!L$1,Calculations!$F25,0),IF($O27=2012,OFFSET('2012'!L$1,Calculations!$F25,0),IF($O27=2013,OFFSET('2013'!L$1,Calculations!$F25,0),IF($O27=2014,OFFSET('2014'!L$1,Calculations!$F25,0),IF($O27=2015,OFFSET('2015'!L$1,Calculations!$F25,0),IF($O27=2016,OFFSET('2016'!L$1,Calculations!$F25,0),IF($O27=2017,OFFSET('2017'!L$1,Calculations!$F25,0),0))))))))))))))))</f>
        <v>6.4972672564293709E-3</v>
      </c>
      <c r="BA27" s="33">
        <f ca="1">IF($O27=2002,OFFSET('2002'!M$1,Calculations!$F25,0),IF($O27=2003,OFFSET('2003'!M$1,Calculations!$F25,0),IF($O27=2004,OFFSET('2004'!M$1,Calculations!$F25,0),IF($O27=2005,OFFSET('2005'!M$1,Calculations!$F25,0),IF($O27=2006,OFFSET('2006'!M$1,Calculations!$F25,0),IF($O27=2007,OFFSET('2007'!M$1,Calculations!$F25,0),IF($O27=2008,OFFSET('2008'!M$1,Calculations!$F25,0),IF($O27=2009,OFFSET('2009'!M$1,Calculations!$F25,0),IF($O27=2010,OFFSET('2010'!M$1,Calculations!$F25,0),IF($O27=2011,OFFSET('2011'!M$1,Calculations!$F25,0),IF($O27=2012,OFFSET('2012'!M$1,Calculations!$F25,0),IF($O27=2013,OFFSET('2013'!M$1,Calculations!$F25,0),IF($O27=2014,OFFSET('2014'!M$1,Calculations!$F25,0),IF($O27=2015,OFFSET('2015'!M$1,Calculations!$F25,0),IF($O27=2016,OFFSET('2016'!M$1,Calculations!$F25,0),IF($O27=2017,OFFSET('2017'!M$1,Calculations!$F25,0),0))))))))))))))))</f>
        <v>6.8094461632159644E-3</v>
      </c>
      <c r="BB27" s="33">
        <f ca="1">IF($O27=2002,OFFSET('2002'!N$1,Calculations!$F25,0),IF($O27=2003,OFFSET('2003'!N$1,Calculations!$F25,0),IF($O27=2004,OFFSET('2004'!N$1,Calculations!$F25,0),IF($O27=2005,OFFSET('2005'!N$1,Calculations!$F25,0),IF($O27=2006,OFFSET('2006'!N$1,Calculations!$F25,0),IF($O27=2007,OFFSET('2007'!N$1,Calculations!$F25,0),IF($O27=2008,OFFSET('2008'!N$1,Calculations!$F25,0),IF($O27=2009,OFFSET('2009'!N$1,Calculations!$F25,0),IF($O27=2010,OFFSET('2010'!N$1,Calculations!$F25,0),IF($O27=2011,OFFSET('2011'!N$1,Calculations!$F25,0),IF($O27=2012,OFFSET('2012'!N$1,Calculations!$F25,0),IF($O27=2013,OFFSET('2013'!N$1,Calculations!$F25,0),IF($O27=2014,OFFSET('2014'!N$1,Calculations!$F25,0),IF($O27=2015,OFFSET('2015'!N$1,Calculations!$F25,0),IF($O27=2016,OFFSET('2016'!N$1,Calculations!$F25,0),IF($O27=2017,OFFSET('2017'!N$1,Calculations!$F25,0),0))))))))))))))))</f>
        <v>1.3925391330881264E-2</v>
      </c>
      <c r="BC27" s="33">
        <f ca="1">IF($O27=2002,OFFSET('2002'!O$1,Calculations!$F25,0),IF($O27=2003,OFFSET('2003'!O$1,Calculations!$F25,0),IF($O27=2004,OFFSET('2004'!O$1,Calculations!$F25,0),IF($O27=2005,OFFSET('2005'!O$1,Calculations!$F25,0),IF($O27=2006,OFFSET('2006'!O$1,Calculations!$F25,0),IF($O27=2007,OFFSET('2007'!O$1,Calculations!$F25,0),IF($O27=2008,OFFSET('2008'!O$1,Calculations!$F25,0),IF($O27=2009,OFFSET('2009'!O$1,Calculations!$F25,0),IF($O27=2010,OFFSET('2010'!O$1,Calculations!$F25,0),IF($O27=2011,OFFSET('2011'!O$1,Calculations!$F25,0),IF($O27=2012,OFFSET('2012'!O$1,Calculations!$F25,0),IF($O27=2013,OFFSET('2013'!O$1,Calculations!$F25,0),IF($O27=2014,OFFSET('2014'!O$1,Calculations!$F25,0),IF($O27=2015,OFFSET('2015'!O$1,Calculations!$F25,0),IF($O27=2016,OFFSET('2016'!O$1,Calculations!$F25,0),IF($O27=2017,OFFSET('2017'!O$1,Calculations!$F25,0),0))))))))))))))))</f>
        <v>1.5015901140803646E-3</v>
      </c>
      <c r="BD27" s="33">
        <f ca="1">IF($O27=2002,OFFSET('2002'!P$1,Calculations!$F25,0),IF($O27=2003,OFFSET('2003'!P$1,Calculations!$F25,0),IF($O27=2004,OFFSET('2004'!P$1,Calculations!$F25,0),IF($O27=2005,OFFSET('2005'!P$1,Calculations!$F25,0),IF($O27=2006,OFFSET('2006'!P$1,Calculations!$F25,0),IF($O27=2007,OFFSET('2007'!P$1,Calculations!$F25,0),IF($O27=2008,OFFSET('2008'!P$1,Calculations!$F25,0),IF($O27=2009,OFFSET('2009'!P$1,Calculations!$F25,0),IF($O27=2010,OFFSET('2010'!P$1,Calculations!$F25,0),IF($O27=2011,OFFSET('2011'!P$1,Calculations!$F25,0),IF($O27=2012,OFFSET('2012'!P$1,Calculations!$F25,0),IF($O27=2013,OFFSET('2013'!P$1,Calculations!$F25,0),IF($O27=2014,OFFSET('2014'!P$1,Calculations!$F25,0),IF($O27=2015,OFFSET('2015'!P$1,Calculations!$F25,0),IF($O27=2016,OFFSET('2016'!P$1,Calculations!$F25,0),IF($O27=2017,OFFSET('2017'!P$1,Calculations!$F25,0),0))))))))))))))))</f>
        <v>2.2216771745504391E-2</v>
      </c>
      <c r="BE27" s="37">
        <f ca="1">IF($O27=2002,OFFSET('2002'!Q$1,Calculations!$F25,0),IF($O27=2003,OFFSET('2003'!Q$1,Calculations!$F25,0),IF($O27=2004,OFFSET('2004'!Q$1,Calculations!$F25,0),IF($O27=2005,OFFSET('2005'!Q$1,Calculations!$F25,0),IF($O27=2006,OFFSET('2006'!Q$1,Calculations!$F25,0),IF($O27=2007,OFFSET('2007'!Q$1,Calculations!$F25,0),IF($O27=2008,OFFSET('2008'!Q$1,Calculations!$F25,0),IF($O27=2009,OFFSET('2009'!Q$1,Calculations!$F25,0),IF($O27=2010,OFFSET('2010'!Q$1,Calculations!$F25,0),IF($O27=2011,OFFSET('2011'!Q$1,Calculations!$F25,0),IF($O27=2012,OFFSET('2012'!Q$1,Calculations!$F25,0),IF($O27=2013,OFFSET('2013'!Q$1,Calculations!$F25,0),IF($O27=2014,OFFSET('2014'!Q$1,Calculations!$F25,0),IF($O27=2015,OFFSET('2015'!Q$1,Calculations!$F25,0),IF($O27=2016,OFFSET('2016'!Q$1,Calculations!$F25,0),IF($O27=2017,OFFSET('2017'!Q$1,Calculations!$F25,0),0))))))))))))))))</f>
        <v>2.9088491261066904E-3</v>
      </c>
      <c r="BF27" s="33">
        <f ca="1">IF($O27=2002,OFFSET('2002'!K$1,Calculations!$G25,0),IF($O27=2003,OFFSET('2003'!K$1,Calculations!$G25,0),IF($O27=2004,OFFSET('2004'!K$1,Calculations!$G25,0),IF($O27=2005,OFFSET('2005'!K$1,Calculations!$G25,0),IF($O27=2006,OFFSET('2006'!K$1,Calculations!$G25,0),IF($O27=2007,OFFSET('2007'!K$1,Calculations!$G25,0),IF($O27=2008,OFFSET('2008'!K$1,Calculations!$G25,0),IF($O27=2009,OFFSET('2009'!K$1,Calculations!$G25,0),IF($O27=2010,OFFSET('2010'!K$1,Calculations!$G25,0),IF($O27=2011,OFFSET('2011'!K$1,Calculations!$G25,0),IF($O27=2012,OFFSET('2012'!K$1,Calculations!$G25,0),IF($O27=2013,OFFSET('2013'!K$1,Calculations!$G25,0),IF($O27=2014,OFFSET('2014'!K$1,Calculations!$G25,0),IF($O27=2015,OFFSET('2015'!K$1,Calculations!$G25,0),IF($O27=2016,OFFSET('2016'!K$1,Calculations!$G25,0),IF($O27=2017,OFFSET('2017'!K$1,Calculations!$G25,0),0))))))))))))))))</f>
        <v>8.9841457141520475E-2</v>
      </c>
      <c r="BG27" s="33">
        <f ca="1">IF($O27=2002,OFFSET('2002'!L$1,Calculations!$G25,0),IF($O27=2003,OFFSET('2003'!L$1,Calculations!$G25,0),IF($O27=2004,OFFSET('2004'!L$1,Calculations!$G25,0),IF($O27=2005,OFFSET('2005'!L$1,Calculations!$G25,0),IF($O27=2006,OFFSET('2006'!L$1,Calculations!$G25,0),IF($O27=2007,OFFSET('2007'!L$1,Calculations!$G25,0),IF($O27=2008,OFFSET('2008'!L$1,Calculations!$G25,0),IF($O27=2009,OFFSET('2009'!L$1,Calculations!$G25,0),IF($O27=2010,OFFSET('2010'!L$1,Calculations!$G25,0),IF($O27=2011,OFFSET('2011'!L$1,Calculations!$G25,0),IF($O27=2012,OFFSET('2012'!L$1,Calculations!$G25,0),IF($O27=2013,OFFSET('2013'!L$1,Calculations!$G25,0),IF($O27=2014,OFFSET('2014'!L$1,Calculations!$G25,0),IF($O27=2015,OFFSET('2015'!L$1,Calculations!$G25,0),IF($O27=2016,OFFSET('2016'!L$1,Calculations!$G25,0),IF($O27=2017,OFFSET('2017'!L$1,Calculations!$G25,0),0))))))))))))))))</f>
        <v>0.17604856781180969</v>
      </c>
      <c r="BH27" s="33">
        <f ca="1">IF($O27=2002,OFFSET('2002'!M$1,Calculations!$G25,0),IF($O27=2003,OFFSET('2003'!M$1,Calculations!$G25,0),IF($O27=2004,OFFSET('2004'!M$1,Calculations!$G25,0),IF($O27=2005,OFFSET('2005'!M$1,Calculations!$G25,0),IF($O27=2006,OFFSET('2006'!M$1,Calculations!$G25,0),IF($O27=2007,OFFSET('2007'!M$1,Calculations!$G25,0),IF($O27=2008,OFFSET('2008'!M$1,Calculations!$G25,0),IF($O27=2009,OFFSET('2009'!M$1,Calculations!$G25,0),IF($O27=2010,OFFSET('2010'!M$1,Calculations!$G25,0),IF($O27=2011,OFFSET('2011'!M$1,Calculations!$G25,0),IF($O27=2012,OFFSET('2012'!M$1,Calculations!$G25,0),IF($O27=2013,OFFSET('2013'!M$1,Calculations!$G25,0),IF($O27=2014,OFFSET('2014'!M$1,Calculations!$G25,0),IF($O27=2015,OFFSET('2015'!M$1,Calculations!$G25,0),IF($O27=2016,OFFSET('2016'!M$1,Calculations!$G25,0),IF($O27=2017,OFFSET('2017'!M$1,Calculations!$G25,0),0))))))))))))))))</f>
        <v>9.5841083124220766E-2</v>
      </c>
      <c r="BI27" s="33">
        <f ca="1">IF($O27=2002,OFFSET('2002'!N$1,Calculations!$G25,0),IF($O27=2003,OFFSET('2003'!N$1,Calculations!$G25,0),IF($O27=2004,OFFSET('2004'!N$1,Calculations!$G25,0),IF($O27=2005,OFFSET('2005'!N$1,Calculations!$G25,0),IF($O27=2006,OFFSET('2006'!N$1,Calculations!$G25,0),IF($O27=2007,OFFSET('2007'!N$1,Calculations!$G25,0),IF($O27=2008,OFFSET('2008'!N$1,Calculations!$G25,0),IF($O27=2009,OFFSET('2009'!N$1,Calculations!$G25,0),IF($O27=2010,OFFSET('2010'!N$1,Calculations!$G25,0),IF($O27=2011,OFFSET('2011'!N$1,Calculations!$G25,0),IF($O27=2012,OFFSET('2012'!N$1,Calculations!$G25,0),IF($O27=2013,OFFSET('2013'!N$1,Calculations!$G25,0),IF($O27=2014,OFFSET('2014'!N$1,Calculations!$G25,0),IF($O27=2015,OFFSET('2015'!N$1,Calculations!$G25,0),IF($O27=2016,OFFSET('2016'!N$1,Calculations!$G25,0),IF($O27=2017,OFFSET('2017'!N$1,Calculations!$G25,0),0))))))))))))))))</f>
        <v>0.20308567737764879</v>
      </c>
      <c r="BJ27" s="33">
        <f ca="1">IF($O27=2002,OFFSET('2002'!O$1,Calculations!$G25,0),IF($O27=2003,OFFSET('2003'!O$1,Calculations!$G25,0),IF($O27=2004,OFFSET('2004'!O$1,Calculations!$G25,0),IF($O27=2005,OFFSET('2005'!O$1,Calculations!$G25,0),IF($O27=2006,OFFSET('2006'!O$1,Calculations!$G25,0),IF($O27=2007,OFFSET('2007'!O$1,Calculations!$G25,0),IF($O27=2008,OFFSET('2008'!O$1,Calculations!$G25,0),IF($O27=2009,OFFSET('2009'!O$1,Calculations!$G25,0),IF($O27=2010,OFFSET('2010'!O$1,Calculations!$G25,0),IF($O27=2011,OFFSET('2011'!O$1,Calculations!$G25,0),IF($O27=2012,OFFSET('2012'!O$1,Calculations!$G25,0),IF($O27=2013,OFFSET('2013'!O$1,Calculations!$G25,0),IF($O27=2014,OFFSET('2014'!O$1,Calculations!$G25,0),IF($O27=2015,OFFSET('2015'!O$1,Calculations!$G25,0),IF($O27=2016,OFFSET('2016'!O$1,Calculations!$G25,0),IF($O27=2017,OFFSET('2017'!O$1,Calculations!$G25,0),0))))))))))))))))</f>
        <v>0.14249813196148847</v>
      </c>
      <c r="BK27" s="33">
        <f ca="1">IF($O27=2002,OFFSET('2002'!P$1,Calculations!$G25,0),IF($O27=2003,OFFSET('2003'!P$1,Calculations!$G25,0),IF($O27=2004,OFFSET('2004'!P$1,Calculations!$G25,0),IF($O27=2005,OFFSET('2005'!P$1,Calculations!$G25,0),IF($O27=2006,OFFSET('2006'!P$1,Calculations!$G25,0),IF($O27=2007,OFFSET('2007'!P$1,Calculations!$G25,0),IF($O27=2008,OFFSET('2008'!P$1,Calculations!$G25,0),IF($O27=2009,OFFSET('2009'!P$1,Calculations!$G25,0),IF($O27=2010,OFFSET('2010'!P$1,Calculations!$G25,0),IF($O27=2011,OFFSET('2011'!P$1,Calculations!$G25,0),IF($O27=2012,OFFSET('2012'!P$1,Calculations!$G25,0),IF($O27=2013,OFFSET('2013'!P$1,Calculations!$G25,0),IF($O27=2014,OFFSET('2014'!P$1,Calculations!$G25,0),IF($O27=2015,OFFSET('2015'!P$1,Calculations!$G25,0),IF($O27=2016,OFFSET('2016'!P$1,Calculations!$G25,0),IF($O27=2017,OFFSET('2017'!P$1,Calculations!$G25,0),0))))))))))))))))</f>
        <v>0.24947912941861444</v>
      </c>
      <c r="BL27" s="37">
        <f ca="1">IF($O27=2002,OFFSET('2002'!Q$1,Calculations!$G25,0),IF($O27=2003,OFFSET('2003'!Q$1,Calculations!$G25,0),IF($O27=2004,OFFSET('2004'!Q$1,Calculations!$G25,0),IF($O27=2005,OFFSET('2005'!Q$1,Calculations!$G25,0),IF($O27=2006,OFFSET('2006'!Q$1,Calculations!$G25,0),IF($O27=2007,OFFSET('2007'!Q$1,Calculations!$G25,0),IF($O27=2008,OFFSET('2008'!Q$1,Calculations!$G25,0),IF($O27=2009,OFFSET('2009'!Q$1,Calculations!$G25,0),IF($O27=2010,OFFSET('2010'!Q$1,Calculations!$G25,0),IF($O27=2011,OFFSET('2011'!Q$1,Calculations!$G25,0),IF($O27=2012,OFFSET('2012'!Q$1,Calculations!$G25,0),IF($O27=2013,OFFSET('2013'!Q$1,Calculations!$G25,0),IF($O27=2014,OFFSET('2014'!Q$1,Calculations!$G25,0),IF($O27=2015,OFFSET('2015'!Q$1,Calculations!$G25,0),IF($O27=2016,OFFSET('2016'!Q$1,Calculations!$G25,0),IF($O27=2017,OFFSET('2017'!Q$1,Calculations!$G25,0),0))))))))))))))))</f>
        <v>0.13072430730366807</v>
      </c>
      <c r="BM27" s="33">
        <f ca="1">IF($O27=2002,OFFSET('2002'!K$1,Calculations!$H25,0),IF($O27=2003,OFFSET('2003'!K$1,Calculations!$H25,0),IF($O27=2004,OFFSET('2004'!K$1,Calculations!$H25,0),IF($O27=2005,OFFSET('2005'!K$1,Calculations!$H25,0),IF($O27=2006,OFFSET('2006'!K$1,Calculations!$H25,0),IF($O27=2007,OFFSET('2007'!K$1,Calculations!$H25,0),IF($O27=2008,OFFSET('2008'!K$1,Calculations!$H25,0),IF($O27=2009,OFFSET('2009'!K$1,Calculations!$H25,0),IF($O27=2010,OFFSET('2010'!K$1,Calculations!$H25,0),IF($O27=2011,OFFSET('2011'!K$1,Calculations!$H25,0),IF($O27=2012,OFFSET('2012'!K$1,Calculations!$H25,0),IF($O27=2013,OFFSET('2013'!K$1,Calculations!$H25,0),IF($O27=2014,OFFSET('2014'!K$1,Calculations!$H25,0),IF($O27=2015,OFFSET('2015'!K$1,Calculations!$H25,0),IF($O27=2016,OFFSET('2016'!K$1,Calculations!$H25,0),IF($O27=2017,OFFSET('2017'!K$1,Calculations!$H25,0),0))))))))))))))))</f>
        <v>1.4091910197946443E-2</v>
      </c>
      <c r="BN27" s="33">
        <f ca="1">IF($O27=2002,OFFSET('2002'!L$1,Calculations!$H25,0),IF($O27=2003,OFFSET('2003'!L$1,Calculations!$H25,0),IF($O27=2004,OFFSET('2004'!L$1,Calculations!$H25,0),IF($O27=2005,OFFSET('2005'!L$1,Calculations!$H25,0),IF($O27=2006,OFFSET('2006'!L$1,Calculations!$H25,0),IF($O27=2007,OFFSET('2007'!L$1,Calculations!$H25,0),IF($O27=2008,OFFSET('2008'!L$1,Calculations!$H25,0),IF($O27=2009,OFFSET('2009'!L$1,Calculations!$H25,0),IF($O27=2010,OFFSET('2010'!L$1,Calculations!$H25,0),IF($O27=2011,OFFSET('2011'!L$1,Calculations!$H25,0),IF($O27=2012,OFFSET('2012'!L$1,Calculations!$H25,0),IF($O27=2013,OFFSET('2013'!L$1,Calculations!$H25,0),IF($O27=2014,OFFSET('2014'!L$1,Calculations!$H25,0),IF($O27=2015,OFFSET('2015'!L$1,Calculations!$H25,0),IF($O27=2016,OFFSET('2016'!L$1,Calculations!$H25,0),IF($O27=2017,OFFSET('2017'!L$1,Calculations!$H25,0),0))))))))))))))))</f>
        <v>6.3657518829673687E-2</v>
      </c>
      <c r="BO27" s="33">
        <f ca="1">IF($O27=2002,OFFSET('2002'!M$1,Calculations!$H25,0),IF($O27=2003,OFFSET('2003'!M$1,Calculations!$H25,0),IF($O27=2004,OFFSET('2004'!M$1,Calculations!$H25,0),IF($O27=2005,OFFSET('2005'!M$1,Calculations!$H25,0),IF($O27=2006,OFFSET('2006'!M$1,Calculations!$H25,0),IF($O27=2007,OFFSET('2007'!M$1,Calculations!$H25,0),IF($O27=2008,OFFSET('2008'!M$1,Calculations!$H25,0),IF($O27=2009,OFFSET('2009'!M$1,Calculations!$H25,0),IF($O27=2010,OFFSET('2010'!M$1,Calculations!$H25,0),IF($O27=2011,OFFSET('2011'!M$1,Calculations!$H25,0),IF($O27=2012,OFFSET('2012'!M$1,Calculations!$H25,0),IF($O27=2013,OFFSET('2013'!M$1,Calculations!$H25,0),IF($O27=2014,OFFSET('2014'!M$1,Calculations!$H25,0),IF($O27=2015,OFFSET('2015'!M$1,Calculations!$H25,0),IF($O27=2016,OFFSET('2016'!M$1,Calculations!$H25,0),IF($O27=2017,OFFSET('2017'!M$1,Calculations!$H25,0),0))))))))))))))))</f>
        <v>0.12608005274526637</v>
      </c>
      <c r="BP27" s="33">
        <f ca="1">IF($O27=2002,OFFSET('2002'!N$1,Calculations!$H25,0),IF($O27=2003,OFFSET('2003'!N$1,Calculations!$H25,0),IF($O27=2004,OFFSET('2004'!N$1,Calculations!$H25,0),IF($O27=2005,OFFSET('2005'!N$1,Calculations!$H25,0),IF($O27=2006,OFFSET('2006'!N$1,Calculations!$H25,0),IF($O27=2007,OFFSET('2007'!N$1,Calculations!$H25,0),IF($O27=2008,OFFSET('2008'!N$1,Calculations!$H25,0),IF($O27=2009,OFFSET('2009'!N$1,Calculations!$H25,0),IF($O27=2010,OFFSET('2010'!N$1,Calculations!$H25,0),IF($O27=2011,OFFSET('2011'!N$1,Calculations!$H25,0),IF($O27=2012,OFFSET('2012'!N$1,Calculations!$H25,0),IF($O27=2013,OFFSET('2013'!N$1,Calculations!$H25,0),IF($O27=2014,OFFSET('2014'!N$1,Calculations!$H25,0),IF($O27=2015,OFFSET('2015'!N$1,Calculations!$H25,0),IF($O27=2016,OFFSET('2016'!N$1,Calculations!$H25,0),IF($O27=2017,OFFSET('2017'!N$1,Calculations!$H25,0),0))))))))))))))))</f>
        <v>0.14762845631872615</v>
      </c>
      <c r="BQ27" s="33">
        <f ca="1">IF($O27=2002,OFFSET('2002'!O$1,Calculations!$H25,0),IF($O27=2003,OFFSET('2003'!O$1,Calculations!$H25,0),IF($O27=2004,OFFSET('2004'!O$1,Calculations!$H25,0),IF($O27=2005,OFFSET('2005'!O$1,Calculations!$H25,0),IF($O27=2006,OFFSET('2006'!O$1,Calculations!$H25,0),IF($O27=2007,OFFSET('2007'!O$1,Calculations!$H25,0),IF($O27=2008,OFFSET('2008'!O$1,Calculations!$H25,0),IF($O27=2009,OFFSET('2009'!O$1,Calculations!$H25,0),IF($O27=2010,OFFSET('2010'!O$1,Calculations!$H25,0),IF($O27=2011,OFFSET('2011'!O$1,Calculations!$H25,0),IF($O27=2012,OFFSET('2012'!O$1,Calculations!$H25,0),IF($O27=2013,OFFSET('2013'!O$1,Calculations!$H25,0),IF($O27=2014,OFFSET('2014'!O$1,Calculations!$H25,0),IF($O27=2015,OFFSET('2015'!O$1,Calculations!$H25,0),IF($O27=2016,OFFSET('2016'!O$1,Calculations!$H25,0),IF($O27=2017,OFFSET('2017'!O$1,Calculations!$H25,0),0))))))))))))))))</f>
        <v>4.8168528794140852E-2</v>
      </c>
      <c r="BR27" s="33">
        <f ca="1">IF($O27=2002,OFFSET('2002'!P$1,Calculations!$H25,0),IF($O27=2003,OFFSET('2003'!P$1,Calculations!$H25,0),IF($O27=2004,OFFSET('2004'!P$1,Calculations!$H25,0),IF($O27=2005,OFFSET('2005'!P$1,Calculations!$H25,0),IF($O27=2006,OFFSET('2006'!P$1,Calculations!$H25,0),IF($O27=2007,OFFSET('2007'!P$1,Calculations!$H25,0),IF($O27=2008,OFFSET('2008'!P$1,Calculations!$H25,0),IF($O27=2009,OFFSET('2009'!P$1,Calculations!$H25,0),IF($O27=2010,OFFSET('2010'!P$1,Calculations!$H25,0),IF($O27=2011,OFFSET('2011'!P$1,Calculations!$H25,0),IF($O27=2012,OFFSET('2012'!P$1,Calculations!$H25,0),IF($O27=2013,OFFSET('2013'!P$1,Calculations!$H25,0),IF($O27=2014,OFFSET('2014'!P$1,Calculations!$H25,0),IF($O27=2015,OFFSET('2015'!P$1,Calculations!$H25,0),IF($O27=2016,OFFSET('2016'!P$1,Calculations!$H25,0),IF($O27=2017,OFFSET('2017'!P$1,Calculations!$H25,0),0))))))))))))))))</f>
        <v>0.23137660742722921</v>
      </c>
      <c r="BS27" s="37">
        <f ca="1">IF($O27=2002,OFFSET('2002'!Q$1,Calculations!$H25,0),IF($O27=2003,OFFSET('2003'!Q$1,Calculations!$H25,0),IF($O27=2004,OFFSET('2004'!Q$1,Calculations!$H25,0),IF($O27=2005,OFFSET('2005'!Q$1,Calculations!$H25,0),IF($O27=2006,OFFSET('2006'!Q$1,Calculations!$H25,0),IF($O27=2007,OFFSET('2007'!Q$1,Calculations!$H25,0),IF($O27=2008,OFFSET('2008'!Q$1,Calculations!$H25,0),IF($O27=2009,OFFSET('2009'!Q$1,Calculations!$H25,0),IF($O27=2010,OFFSET('2010'!Q$1,Calculations!$H25,0),IF($O27=2011,OFFSET('2011'!Q$1,Calculations!$H25,0),IF($O27=2012,OFFSET('2012'!Q$1,Calculations!$H25,0),IF($O27=2013,OFFSET('2013'!Q$1,Calculations!$H25,0),IF($O27=2014,OFFSET('2014'!Q$1,Calculations!$H25,0),IF($O27=2015,OFFSET('2015'!Q$1,Calculations!$H25,0),IF($O27=2016,OFFSET('2016'!Q$1,Calculations!$H25,0),IF($O27=2017,OFFSET('2017'!Q$1,Calculations!$H25,0),0))))))))))))))))</f>
        <v>4.7013853980433729E-2</v>
      </c>
      <c r="BT27" s="33">
        <f ca="1">IF($O27=2002,OFFSET('2002'!K$1,Calculations!$I25,0),IF($O27=2003,OFFSET('2003'!K$1,Calculations!$I25,0),IF($O27=2004,OFFSET('2004'!K$1,Calculations!$I25,0),IF($O27=2005,OFFSET('2005'!K$1,Calculations!$I25,0),IF($O27=2006,OFFSET('2006'!K$1,Calculations!$I25,0),IF($O27=2007,OFFSET('2007'!K$1,Calculations!$I25,0),IF($O27=2008,OFFSET('2008'!K$1,Calculations!$I25,0),IF($O27=2009,OFFSET('2009'!K$1,Calculations!$I25,0),IF($O27=2010,OFFSET('2010'!K$1,Calculations!$I25,0),IF($O27=2011,OFFSET('2011'!K$1,Calculations!$I25,0),IF($O27=2012,OFFSET('2012'!K$1,Calculations!$I25,0),IF($O27=2013,OFFSET('2013'!K$1,Calculations!$I25,0),IF($O27=2014,OFFSET('2014'!K$1,Calculations!$I25,0),IF($O27=2015,OFFSET('2015'!K$1,Calculations!$I25,0),IF($O27=2016,OFFSET('2016'!K$1,Calculations!$I25,0),IF($O27=2017,OFFSET('2017'!K$1,Calculations!$I25,0),0))))))))))))))))</f>
        <v>0.16338262507844734</v>
      </c>
      <c r="BU27" s="33">
        <f ca="1">IF($O27=2002,OFFSET('2002'!L$1,Calculations!$I25,0),IF($O27=2003,OFFSET('2003'!L$1,Calculations!$I25,0),IF($O27=2004,OFFSET('2004'!L$1,Calculations!$I25,0),IF($O27=2005,OFFSET('2005'!L$1,Calculations!$I25,0),IF($O27=2006,OFFSET('2006'!L$1,Calculations!$I25,0),IF($O27=2007,OFFSET('2007'!L$1,Calculations!$I25,0),IF($O27=2008,OFFSET('2008'!L$1,Calculations!$I25,0),IF($O27=2009,OFFSET('2009'!L$1,Calculations!$I25,0),IF($O27=2010,OFFSET('2010'!L$1,Calculations!$I25,0),IF($O27=2011,OFFSET('2011'!L$1,Calculations!$I25,0),IF($O27=2012,OFFSET('2012'!L$1,Calculations!$I25,0),IF($O27=2013,OFFSET('2013'!L$1,Calculations!$I25,0),IF($O27=2014,OFFSET('2014'!L$1,Calculations!$I25,0),IF($O27=2015,OFFSET('2015'!L$1,Calculations!$I25,0),IF($O27=2016,OFFSET('2016'!L$1,Calculations!$I25,0),IF($O27=2017,OFFSET('2017'!L$1,Calculations!$I25,0),0))))))))))))))))</f>
        <v>2.6920451513341732E-2</v>
      </c>
      <c r="BV27" s="33">
        <f ca="1">IF($O27=2002,OFFSET('2002'!M$1,Calculations!$I25,0),IF($O27=2003,OFFSET('2003'!M$1,Calculations!$I25,0),IF($O27=2004,OFFSET('2004'!M$1,Calculations!$I25,0),IF($O27=2005,OFFSET('2005'!M$1,Calculations!$I25,0),IF($O27=2006,OFFSET('2006'!M$1,Calculations!$I25,0),IF($O27=2007,OFFSET('2007'!M$1,Calculations!$I25,0),IF($O27=2008,OFFSET('2008'!M$1,Calculations!$I25,0),IF($O27=2009,OFFSET('2009'!M$1,Calculations!$I25,0),IF($O27=2010,OFFSET('2010'!M$1,Calculations!$I25,0),IF($O27=2011,OFFSET('2011'!M$1,Calculations!$I25,0),IF($O27=2012,OFFSET('2012'!M$1,Calculations!$I25,0),IF($O27=2013,OFFSET('2013'!M$1,Calculations!$I25,0),IF($O27=2014,OFFSET('2014'!M$1,Calculations!$I25,0),IF($O27=2015,OFFSET('2015'!M$1,Calculations!$I25,0),IF($O27=2016,OFFSET('2016'!M$1,Calculations!$I25,0),IF($O27=2017,OFFSET('2017'!M$1,Calculations!$I25,0),0))))))))))))))))</f>
        <v>5.5547217699955694E-2</v>
      </c>
      <c r="BW27" s="33">
        <f ca="1">IF($O27=2002,OFFSET('2002'!N$1,Calculations!$I25,0),IF($O27=2003,OFFSET('2003'!N$1,Calculations!$I25,0),IF($O27=2004,OFFSET('2004'!N$1,Calculations!$I25,0),IF($O27=2005,OFFSET('2005'!N$1,Calculations!$I25,0),IF($O27=2006,OFFSET('2006'!N$1,Calculations!$I25,0),IF($O27=2007,OFFSET('2007'!N$1,Calculations!$I25,0),IF($O27=2008,OFFSET('2008'!N$1,Calculations!$I25,0),IF($O27=2009,OFFSET('2009'!N$1,Calculations!$I25,0),IF($O27=2010,OFFSET('2010'!N$1,Calculations!$I25,0),IF($O27=2011,OFFSET('2011'!N$1,Calculations!$I25,0),IF($O27=2012,OFFSET('2012'!N$1,Calculations!$I25,0),IF($O27=2013,OFFSET('2013'!N$1,Calculations!$I25,0),IF($O27=2014,OFFSET('2014'!N$1,Calculations!$I25,0),IF($O27=2015,OFFSET('2015'!N$1,Calculations!$I25,0),IF($O27=2016,OFFSET('2016'!N$1,Calculations!$I25,0),IF($O27=2017,OFFSET('2017'!N$1,Calculations!$I25,0),0))))))))))))))))</f>
        <v>2.976577666441289E-2</v>
      </c>
      <c r="BX27" s="33">
        <f ca="1">IF($O27=2002,OFFSET('2002'!O$1,Calculations!$I25,0),IF($O27=2003,OFFSET('2003'!O$1,Calculations!$I25,0),IF($O27=2004,OFFSET('2004'!O$1,Calculations!$I25,0),IF($O27=2005,OFFSET('2005'!O$1,Calculations!$I25,0),IF($O27=2006,OFFSET('2006'!O$1,Calculations!$I25,0),IF($O27=2007,OFFSET('2007'!O$1,Calculations!$I25,0),IF($O27=2008,OFFSET('2008'!O$1,Calculations!$I25,0),IF($O27=2009,OFFSET('2009'!O$1,Calculations!$I25,0),IF($O27=2010,OFFSET('2010'!O$1,Calculations!$I25,0),IF($O27=2011,OFFSET('2011'!O$1,Calculations!$I25,0),IF($O27=2012,OFFSET('2012'!O$1,Calculations!$I25,0),IF($O27=2013,OFFSET('2013'!O$1,Calculations!$I25,0),IF($O27=2014,OFFSET('2014'!O$1,Calculations!$I25,0),IF($O27=2015,OFFSET('2015'!O$1,Calculations!$I25,0),IF($O27=2016,OFFSET('2016'!O$1,Calculations!$I25,0),IF($O27=2017,OFFSET('2017'!O$1,Calculations!$I25,0),0))))))))))))))))</f>
        <v>0.10435219212446643</v>
      </c>
      <c r="BY27" s="33">
        <f ca="1">IF($O27=2002,OFFSET('2002'!P$1,Calculations!$I25,0),IF($O27=2003,OFFSET('2003'!P$1,Calculations!$I25,0),IF($O27=2004,OFFSET('2004'!P$1,Calculations!$I25,0),IF($O27=2005,OFFSET('2005'!P$1,Calculations!$I25,0),IF($O27=2006,OFFSET('2006'!P$1,Calculations!$I25,0),IF($O27=2007,OFFSET('2007'!P$1,Calculations!$I25,0),IF($O27=2008,OFFSET('2008'!P$1,Calculations!$I25,0),IF($O27=2009,OFFSET('2009'!P$1,Calculations!$I25,0),IF($O27=2010,OFFSET('2010'!P$1,Calculations!$I25,0),IF($O27=2011,OFFSET('2011'!P$1,Calculations!$I25,0),IF($O27=2012,OFFSET('2012'!P$1,Calculations!$I25,0),IF($O27=2013,OFFSET('2013'!P$1,Calculations!$I25,0),IF($O27=2014,OFFSET('2014'!P$1,Calculations!$I25,0),IF($O27=2015,OFFSET('2015'!P$1,Calculations!$I25,0),IF($O27=2016,OFFSET('2016'!P$1,Calculations!$I25,0),IF($O27=2017,OFFSET('2017'!P$1,Calculations!$I25,0),0))))))))))))))))</f>
        <v>2.8197080950631385E-2</v>
      </c>
      <c r="BZ27" s="37">
        <f ca="1">IF($O27=2002,OFFSET('2002'!Q$1,Calculations!$I25,0),IF($O27=2003,OFFSET('2003'!Q$1,Calculations!$I25,0),IF($O27=2004,OFFSET('2004'!Q$1,Calculations!$I25,0),IF($O27=2005,OFFSET('2005'!Q$1,Calculations!$I25,0),IF($O27=2006,OFFSET('2006'!Q$1,Calculations!$I25,0),IF($O27=2007,OFFSET('2007'!Q$1,Calculations!$I25,0),IF($O27=2008,OFFSET('2008'!Q$1,Calculations!$I25,0),IF($O27=2009,OFFSET('2009'!Q$1,Calculations!$I25,0),IF($O27=2010,OFFSET('2010'!Q$1,Calculations!$I25,0),IF($O27=2011,OFFSET('2011'!Q$1,Calculations!$I25,0),IF($O27=2012,OFFSET('2012'!Q$1,Calculations!$I25,0),IF($O27=2013,OFFSET('2013'!Q$1,Calculations!$I25,0),IF($O27=2014,OFFSET('2014'!Q$1,Calculations!$I25,0),IF($O27=2015,OFFSET('2015'!Q$1,Calculations!$I25,0),IF($O27=2016,OFFSET('2016'!Q$1,Calculations!$I25,0),IF($O27=2017,OFFSET('2017'!Q$1,Calculations!$I25,0),0))))))))))))))))</f>
        <v>0.10497338837055237</v>
      </c>
      <c r="CA27" s="33">
        <f ca="1">IF($O27=2002,OFFSET('2002'!K$1,Calculations!$J25,0),IF($O27=2003,OFFSET('2003'!K$1,Calculations!$J25,0),IF($O27=2004,OFFSET('2004'!K$1,Calculations!$J25,0),IF($O27=2005,OFFSET('2005'!K$1,Calculations!$J25,0),IF($O27=2006,OFFSET('2006'!K$1,Calculations!$J25,0),IF($O27=2007,OFFSET('2007'!K$1,Calculations!$J25,0),IF($O27=2008,OFFSET('2008'!K$1,Calculations!$J25,0),IF($O27=2009,OFFSET('2009'!K$1,Calculations!$J25,0),IF($O27=2010,OFFSET('2010'!K$1,Calculations!$J25,0),IF($O27=2011,OFFSET('2011'!K$1,Calculations!$J25,0),IF($O27=2012,OFFSET('2012'!K$1,Calculations!$J25,0),IF($O27=2013,OFFSET('2013'!K$1,Calculations!$J25,0),IF($O27=2014,OFFSET('2014'!K$1,Calculations!$J25,0),IF($O27=2015,OFFSET('2015'!K$1,Calculations!$J25,0),IF($O27=2016,OFFSET('2016'!K$1,Calculations!$J25,0),IF($O27=2017,OFFSET('2017'!K$1,Calculations!$J25,0),0))))))))))))))))</f>
        <v>8.3754266088507771E-3</v>
      </c>
      <c r="CB27" s="33">
        <f ca="1">IF($O27=2002,OFFSET('2002'!L$1,Calculations!$J25,0),IF($O27=2003,OFFSET('2003'!L$1,Calculations!$J25,0),IF($O27=2004,OFFSET('2004'!L$1,Calculations!$J25,0),IF($O27=2005,OFFSET('2005'!L$1,Calculations!$J25,0),IF($O27=2006,OFFSET('2006'!L$1,Calculations!$J25,0),IF($O27=2007,OFFSET('2007'!L$1,Calculations!$J25,0),IF($O27=2008,OFFSET('2008'!L$1,Calculations!$J25,0),IF($O27=2009,OFFSET('2009'!L$1,Calculations!$J25,0),IF($O27=2010,OFFSET('2010'!L$1,Calculations!$J25,0),IF($O27=2011,OFFSET('2011'!L$1,Calculations!$J25,0),IF($O27=2012,OFFSET('2012'!L$1,Calculations!$J25,0),IF($O27=2013,OFFSET('2013'!L$1,Calculations!$J25,0),IF($O27=2014,OFFSET('2014'!L$1,Calculations!$J25,0),IF($O27=2015,OFFSET('2015'!L$1,Calculations!$J25,0),IF($O27=2016,OFFSET('2016'!L$1,Calculations!$J25,0),IF($O27=2017,OFFSET('2017'!L$1,Calculations!$J25,0),0))))))))))))))))</f>
        <v>2.9746886757485876E-2</v>
      </c>
      <c r="CC27" s="33">
        <f ca="1">IF($O27=2002,OFFSET('2002'!M$1,Calculations!$J25,0),IF($O27=2003,OFFSET('2003'!M$1,Calculations!$J25,0),IF($O27=2004,OFFSET('2004'!M$1,Calculations!$J25,0),IF($O27=2005,OFFSET('2005'!M$1,Calculations!$J25,0),IF($O27=2006,OFFSET('2006'!M$1,Calculations!$J25,0),IF($O27=2007,OFFSET('2007'!M$1,Calculations!$J25,0),IF($O27=2008,OFFSET('2008'!M$1,Calculations!$J25,0),IF($O27=2009,OFFSET('2009'!M$1,Calculations!$J25,0),IF($O27=2010,OFFSET('2010'!M$1,Calculations!$J25,0),IF($O27=2011,OFFSET('2011'!M$1,Calculations!$J25,0),IF($O27=2012,OFFSET('2012'!M$1,Calculations!$J25,0),IF($O27=2013,OFFSET('2013'!M$1,Calculations!$J25,0),IF($O27=2014,OFFSET('2014'!M$1,Calculations!$J25,0),IF($O27=2015,OFFSET('2015'!M$1,Calculations!$J25,0),IF($O27=2016,OFFSET('2016'!M$1,Calculations!$J25,0),IF($O27=2017,OFFSET('2017'!M$1,Calculations!$J25,0),0))))))))))))))))</f>
        <v>3.6425014928687404E-3</v>
      </c>
      <c r="CD27" s="33">
        <f ca="1">IF($O27=2002,OFFSET('2002'!N$1,Calculations!$J25,0),IF($O27=2003,OFFSET('2003'!N$1,Calculations!$J25,0),IF($O27=2004,OFFSET('2004'!N$1,Calculations!$J25,0),IF($O27=2005,OFFSET('2005'!N$1,Calculations!$J25,0),IF($O27=2006,OFFSET('2006'!N$1,Calculations!$J25,0),IF($O27=2007,OFFSET('2007'!N$1,Calculations!$J25,0),IF($O27=2008,OFFSET('2008'!N$1,Calculations!$J25,0),IF($O27=2009,OFFSET('2009'!N$1,Calculations!$J25,0),IF($O27=2010,OFFSET('2010'!N$1,Calculations!$J25,0),IF($O27=2011,OFFSET('2011'!N$1,Calculations!$J25,0),IF($O27=2012,OFFSET('2012'!N$1,Calculations!$J25,0),IF($O27=2013,OFFSET('2013'!N$1,Calculations!$J25,0),IF($O27=2014,OFFSET('2014'!N$1,Calculations!$J25,0),IF($O27=2015,OFFSET('2015'!N$1,Calculations!$J25,0),IF($O27=2016,OFFSET('2016'!N$1,Calculations!$J25,0),IF($O27=2017,OFFSET('2017'!N$1,Calculations!$J25,0),0))))))))))))))))</f>
        <v>1.3073895102167448E-2</v>
      </c>
      <c r="CE27" s="33">
        <f ca="1">IF($O27=2002,OFFSET('2002'!O$1,Calculations!$J25,0),IF($O27=2003,OFFSET('2003'!O$1,Calculations!$J25,0),IF($O27=2004,OFFSET('2004'!O$1,Calculations!$J25,0),IF($O27=2005,OFFSET('2005'!O$1,Calculations!$J25,0),IF($O27=2006,OFFSET('2006'!O$1,Calculations!$J25,0),IF($O27=2007,OFFSET('2007'!O$1,Calculations!$J25,0),IF($O27=2008,OFFSET('2008'!O$1,Calculations!$J25,0),IF($O27=2009,OFFSET('2009'!O$1,Calculations!$J25,0),IF($O27=2010,OFFSET('2010'!O$1,Calculations!$J25,0),IF($O27=2011,OFFSET('2011'!O$1,Calculations!$J25,0),IF($O27=2012,OFFSET('2012'!O$1,Calculations!$J25,0),IF($O27=2013,OFFSET('2013'!O$1,Calculations!$J25,0),IF($O27=2014,OFFSET('2014'!O$1,Calculations!$J25,0),IF($O27=2015,OFFSET('2015'!O$1,Calculations!$J25,0),IF($O27=2016,OFFSET('2016'!O$1,Calculations!$J25,0),IF($O27=2017,OFFSET('2017'!O$1,Calculations!$J25,0),0))))))))))))))))</f>
        <v>4.2758335758024351E-4</v>
      </c>
      <c r="CF27" s="33">
        <f ca="1">IF($O27=2002,OFFSET('2002'!P$1,Calculations!$J25,0),IF($O27=2003,OFFSET('2003'!P$1,Calculations!$J25,0),IF($O27=2004,OFFSET('2004'!P$1,Calculations!$J25,0),IF($O27=2005,OFFSET('2005'!P$1,Calculations!$J25,0),IF($O27=2006,OFFSET('2006'!P$1,Calculations!$J25,0),IF($O27=2007,OFFSET('2007'!P$1,Calculations!$J25,0),IF($O27=2008,OFFSET('2008'!P$1,Calculations!$J25,0),IF($O27=2009,OFFSET('2009'!P$1,Calculations!$J25,0),IF($O27=2010,OFFSET('2010'!P$1,Calculations!$J25,0),IF($O27=2011,OFFSET('2011'!P$1,Calculations!$J25,0),IF($O27=2012,OFFSET('2012'!P$1,Calculations!$J25,0),IF($O27=2013,OFFSET('2013'!P$1,Calculations!$J25,0),IF($O27=2014,OFFSET('2014'!P$1,Calculations!$J25,0),IF($O27=2015,OFFSET('2015'!P$1,Calculations!$J25,0),IF($O27=2016,OFFSET('2016'!P$1,Calculations!$J25,0),IF($O27=2017,OFFSET('2017'!P$1,Calculations!$J25,0),0))))))))))))))))</f>
        <v>6.2780058272019048E-3</v>
      </c>
      <c r="CG27" s="37">
        <f ca="1">IF($O27=2002,OFFSET('2002'!Q$1,Calculations!$J25,0),IF($O27=2003,OFFSET('2003'!Q$1,Calculations!$J25,0),IF($O27=2004,OFFSET('2004'!Q$1,Calculations!$J25,0),IF($O27=2005,OFFSET('2005'!Q$1,Calculations!$J25,0),IF($O27=2006,OFFSET('2006'!Q$1,Calculations!$J25,0),IF($O27=2007,OFFSET('2007'!Q$1,Calculations!$J25,0),IF($O27=2008,OFFSET('2008'!Q$1,Calculations!$J25,0),IF($O27=2009,OFFSET('2009'!Q$1,Calculations!$J25,0),IF($O27=2010,OFFSET('2010'!Q$1,Calculations!$J25,0),IF($O27=2011,OFFSET('2011'!Q$1,Calculations!$J25,0),IF($O27=2012,OFFSET('2012'!Q$1,Calculations!$J25,0),IF($O27=2013,OFFSET('2013'!Q$1,Calculations!$J25,0),IF($O27=2014,OFFSET('2014'!Q$1,Calculations!$J25,0),IF($O27=2015,OFFSET('2015'!Q$1,Calculations!$J25,0),IF($O27=2016,OFFSET('2016'!Q$1,Calculations!$J25,0),IF($O27=2017,OFFSET('2017'!Q$1,Calculations!$J25,0),0))))))))))))))))</f>
        <v>1.0115224462808934E-2</v>
      </c>
      <c r="CH27" s="33">
        <f ca="1">IF($O27=2002,OFFSET('2002'!K$1,Calculations!$K25,0),IF($O27=2003,OFFSET('2003'!K$1,Calculations!$K25,0),IF($O27=2004,OFFSET('2004'!K$1,Calculations!$K25,0),IF($O27=2005,OFFSET('2005'!K$1,Calculations!$K25,0),IF($O27=2006,OFFSET('2006'!K$1,Calculations!$K25,0),IF($O27=2007,OFFSET('2007'!K$1,Calculations!$K25,0),IF($O27=2008,OFFSET('2008'!K$1,Calculations!$K25,0),IF($O27=2009,OFFSET('2009'!K$1,Calculations!$K25,0),IF($O27=2010,OFFSET('2010'!K$1,Calculations!$K25,0),IF($O27=2011,OFFSET('2011'!K$1,Calculations!$K25,0),IF($O27=2012,OFFSET('2012'!K$1,Calculations!$K25,0),IF($O27=2013,OFFSET('2013'!K$1,Calculations!$K25,0),IF($O27=2014,OFFSET('2014'!K$1,Calculations!$K25,0),IF($O27=2015,OFFSET('2015'!K$1,Calculations!$K25,0),IF($O27=2016,OFFSET('2016'!K$1,Calculations!$K25,0),IF($O27=2017,OFFSET('2017'!K$1,Calculations!$K25,0),0))))))))))))))))</f>
        <v>0</v>
      </c>
      <c r="CI27" s="33">
        <f ca="1">IF($O27=2002,OFFSET('2002'!L$1,Calculations!$K25,0),IF($O27=2003,OFFSET('2003'!L$1,Calculations!$K25,0),IF($O27=2004,OFFSET('2004'!L$1,Calculations!$K25,0),IF($O27=2005,OFFSET('2005'!L$1,Calculations!$K25,0),IF($O27=2006,OFFSET('2006'!L$1,Calculations!$K25,0),IF($O27=2007,OFFSET('2007'!L$1,Calculations!$K25,0),IF($O27=2008,OFFSET('2008'!L$1,Calculations!$K25,0),IF($O27=2009,OFFSET('2009'!L$1,Calculations!$K25,0),IF($O27=2010,OFFSET('2010'!L$1,Calculations!$K25,0),IF($O27=2011,OFFSET('2011'!L$1,Calculations!$K25,0),IF($O27=2012,OFFSET('2012'!L$1,Calculations!$K25,0),IF($O27=2013,OFFSET('2013'!L$1,Calculations!$K25,0),IF($O27=2014,OFFSET('2014'!L$1,Calculations!$K25,0),IF($O27=2015,OFFSET('2015'!L$1,Calculations!$K25,0),IF($O27=2016,OFFSET('2016'!L$1,Calculations!$K25,0),IF($O27=2017,OFFSET('2017'!L$1,Calculations!$K25,0),0))))))))))))))))</f>
        <v>0</v>
      </c>
      <c r="CJ27" s="33">
        <f ca="1">IF($O27=2002,OFFSET('2002'!M$1,Calculations!$K25,0),IF($O27=2003,OFFSET('2003'!M$1,Calculations!$K25,0),IF($O27=2004,OFFSET('2004'!M$1,Calculations!$K25,0),IF($O27=2005,OFFSET('2005'!M$1,Calculations!$K25,0),IF($O27=2006,OFFSET('2006'!M$1,Calculations!$K25,0),IF($O27=2007,OFFSET('2007'!M$1,Calculations!$K25,0),IF($O27=2008,OFFSET('2008'!M$1,Calculations!$K25,0),IF($O27=2009,OFFSET('2009'!M$1,Calculations!$K25,0),IF($O27=2010,OFFSET('2010'!M$1,Calculations!$K25,0),IF($O27=2011,OFFSET('2011'!M$1,Calculations!$K25,0),IF($O27=2012,OFFSET('2012'!M$1,Calculations!$K25,0),IF($O27=2013,OFFSET('2013'!M$1,Calculations!$K25,0),IF($O27=2014,OFFSET('2014'!M$1,Calculations!$K25,0),IF($O27=2015,OFFSET('2015'!M$1,Calculations!$K25,0),IF($O27=2016,OFFSET('2016'!M$1,Calculations!$K25,0),IF($O27=2017,OFFSET('2017'!M$1,Calculations!$K25,0),0))))))))))))))))</f>
        <v>0</v>
      </c>
      <c r="CK27" s="33">
        <f ca="1">IF($O27=2002,OFFSET('2002'!N$1,Calculations!$K25,0),IF($O27=2003,OFFSET('2003'!N$1,Calculations!$K25,0),IF($O27=2004,OFFSET('2004'!N$1,Calculations!$K25,0),IF($O27=2005,OFFSET('2005'!N$1,Calculations!$K25,0),IF($O27=2006,OFFSET('2006'!N$1,Calculations!$K25,0),IF($O27=2007,OFFSET('2007'!N$1,Calculations!$K25,0),IF($O27=2008,OFFSET('2008'!N$1,Calculations!$K25,0),IF($O27=2009,OFFSET('2009'!N$1,Calculations!$K25,0),IF($O27=2010,OFFSET('2010'!N$1,Calculations!$K25,0),IF($O27=2011,OFFSET('2011'!N$1,Calculations!$K25,0),IF($O27=2012,OFFSET('2012'!N$1,Calculations!$K25,0),IF($O27=2013,OFFSET('2013'!N$1,Calculations!$K25,0),IF($O27=2014,OFFSET('2014'!N$1,Calculations!$K25,0),IF($O27=2015,OFFSET('2015'!N$1,Calculations!$K25,0),IF($O27=2016,OFFSET('2016'!N$1,Calculations!$K25,0),IF($O27=2017,OFFSET('2017'!N$1,Calculations!$K25,0),0))))))))))))))))</f>
        <v>0</v>
      </c>
      <c r="CL27" s="33">
        <f ca="1">IF($O27=2002,OFFSET('2002'!O$1,Calculations!$K25,0),IF($O27=2003,OFFSET('2003'!O$1,Calculations!$K25,0),IF($O27=2004,OFFSET('2004'!O$1,Calculations!$K25,0),IF($O27=2005,OFFSET('2005'!O$1,Calculations!$K25,0),IF($O27=2006,OFFSET('2006'!O$1,Calculations!$K25,0),IF($O27=2007,OFFSET('2007'!O$1,Calculations!$K25,0),IF($O27=2008,OFFSET('2008'!O$1,Calculations!$K25,0),IF($O27=2009,OFFSET('2009'!O$1,Calculations!$K25,0),IF($O27=2010,OFFSET('2010'!O$1,Calculations!$K25,0),IF($O27=2011,OFFSET('2011'!O$1,Calculations!$K25,0),IF($O27=2012,OFFSET('2012'!O$1,Calculations!$K25,0),IF($O27=2013,OFFSET('2013'!O$1,Calculations!$K25,0),IF($O27=2014,OFFSET('2014'!O$1,Calculations!$K25,0),IF($O27=2015,OFFSET('2015'!O$1,Calculations!$K25,0),IF($O27=2016,OFFSET('2016'!O$1,Calculations!$K25,0),IF($O27=2017,OFFSET('2017'!O$1,Calculations!$K25,0),0))))))))))))))))</f>
        <v>0</v>
      </c>
      <c r="CM27" s="33">
        <f ca="1">IF($O27=2002,OFFSET('2002'!P$1,Calculations!$K25,0),IF($O27=2003,OFFSET('2003'!P$1,Calculations!$K25,0),IF($O27=2004,OFFSET('2004'!P$1,Calculations!$K25,0),IF($O27=2005,OFFSET('2005'!P$1,Calculations!$K25,0),IF($O27=2006,OFFSET('2006'!P$1,Calculations!$K25,0),IF($O27=2007,OFFSET('2007'!P$1,Calculations!$K25,0),IF($O27=2008,OFFSET('2008'!P$1,Calculations!$K25,0),IF($O27=2009,OFFSET('2009'!P$1,Calculations!$K25,0),IF($O27=2010,OFFSET('2010'!P$1,Calculations!$K25,0),IF($O27=2011,OFFSET('2011'!P$1,Calculations!$K25,0),IF($O27=2012,OFFSET('2012'!P$1,Calculations!$K25,0),IF($O27=2013,OFFSET('2013'!P$1,Calculations!$K25,0),IF($O27=2014,OFFSET('2014'!P$1,Calculations!$K25,0),IF($O27=2015,OFFSET('2015'!P$1,Calculations!$K25,0),IF($O27=2016,OFFSET('2016'!P$1,Calculations!$K25,0),IF($O27=2017,OFFSET('2017'!P$1,Calculations!$K25,0),0))))))))))))))))</f>
        <v>0</v>
      </c>
      <c r="CN27" s="37">
        <f ca="1">IF($O27=2002,OFFSET('2002'!Q$1,Calculations!$K25,0),IF($O27=2003,OFFSET('2003'!Q$1,Calculations!$K25,0),IF($O27=2004,OFFSET('2004'!Q$1,Calculations!$K25,0),IF($O27=2005,OFFSET('2005'!Q$1,Calculations!$K25,0),IF($O27=2006,OFFSET('2006'!Q$1,Calculations!$K25,0),IF($O27=2007,OFFSET('2007'!Q$1,Calculations!$K25,0),IF($O27=2008,OFFSET('2008'!Q$1,Calculations!$K25,0),IF($O27=2009,OFFSET('2009'!Q$1,Calculations!$K25,0),IF($O27=2010,OFFSET('2010'!Q$1,Calculations!$K25,0),IF($O27=2011,OFFSET('2011'!Q$1,Calculations!$K25,0),IF($O27=2012,OFFSET('2012'!Q$1,Calculations!$K25,0),IF($O27=2013,OFFSET('2013'!Q$1,Calculations!$K25,0),IF($O27=2014,OFFSET('2014'!Q$1,Calculations!$K25,0),IF($O27=2015,OFFSET('2015'!Q$1,Calculations!$K25,0),IF($O27=2016,OFFSET('2016'!Q$1,Calculations!$K25,0),IF($O27=2017,OFFSET('2017'!Q$1,Calculations!$K25,0),0))))))))))))))))</f>
        <v>0</v>
      </c>
      <c r="CO27" s="71">
        <f t="shared" ca="1" si="10"/>
        <v>0</v>
      </c>
      <c r="CP27" s="33">
        <f ca="1">IF($O27=2002,OFFSET('2002'!K$1,Calculations!$L25,0),IF($O27=2003,OFFSET('2003'!K$1,Calculations!$L25,0),IF($O27=2004,OFFSET('2004'!K$1,Calculations!$L25,0),IF($O27=2005,OFFSET('2005'!K$1,Calculations!$L25,0),IF($O27=2006,OFFSET('2006'!K$1,Calculations!$L25,0),IF($O27=2007,OFFSET('2007'!K$1,Calculations!$L25,0),IF($O27=2008,OFFSET('2008'!K$1,Calculations!$L25,0),IF($O27=2009,OFFSET('2009'!K$1,Calculations!$L25,0),IF($O27=2010,OFFSET('2010'!K$1,Calculations!$L25,0),IF($O27=2011,OFFSET('2011'!K$1,Calculations!$L25,0),IF($O27=2012,OFFSET('2012'!K$1,Calculations!$L25,0),IF($O27=2013,OFFSET('2013'!K$1,Calculations!$L25,0),IF($O27=2014,OFFSET('2014'!K$1,Calculations!$L25,0),IF($O27=2015,OFFSET('2015'!K$1,Calculations!$L25,0),IF($O27=2016,OFFSET('2016'!K$1,Calculations!$L25,0),IF($O27=2017,OFFSET('2017'!K$1,Calculations!$L25,0),0))))))))))))))))</f>
        <v>0.3758116302013137</v>
      </c>
      <c r="CQ27" s="33">
        <f ca="1">IF($O27=2002,OFFSET('2002'!L$1,Calculations!$L25,0),IF($O27=2003,OFFSET('2003'!L$1,Calculations!$L25,0),IF($O27=2004,OFFSET('2004'!L$1,Calculations!$L25,0),IF($O27=2005,OFFSET('2005'!L$1,Calculations!$L25,0),IF($O27=2006,OFFSET('2006'!L$1,Calculations!$L25,0),IF($O27=2007,OFFSET('2007'!L$1,Calculations!$L25,0),IF($O27=2008,OFFSET('2008'!L$1,Calculations!$L25,0),IF($O27=2009,OFFSET('2009'!L$1,Calculations!$L25,0),IF($O27=2010,OFFSET('2010'!L$1,Calculations!$L25,0),IF($O27=2011,OFFSET('2011'!L$1,Calculations!$L25,0),IF($O27=2012,OFFSET('2012'!L$1,Calculations!$L25,0),IF($O27=2013,OFFSET('2013'!L$1,Calculations!$L25,0),IF($O27=2014,OFFSET('2014'!L$1,Calculations!$L25,0),IF($O27=2015,OFFSET('2015'!L$1,Calculations!$L25,0),IF($O27=2016,OFFSET('2016'!L$1,Calculations!$L25,0),IF($O27=2017,OFFSET('2017'!L$1,Calculations!$L25,0),0))))))))))))))))</f>
        <v>0.20123947375034607</v>
      </c>
      <c r="CR27" s="33">
        <f ca="1">IF($O27=2002,OFFSET('2002'!M$1,Calculations!$L25,0),IF($O27=2003,OFFSET('2003'!M$1,Calculations!$L25,0),IF($O27=2004,OFFSET('2004'!M$1,Calculations!$L25,0),IF($O27=2005,OFFSET('2005'!M$1,Calculations!$L25,0),IF($O27=2006,OFFSET('2006'!M$1,Calculations!$L25,0),IF($O27=2007,OFFSET('2007'!M$1,Calculations!$L25,0),IF($O27=2008,OFFSET('2008'!M$1,Calculations!$L25,0),IF($O27=2009,OFFSET('2009'!M$1,Calculations!$L25,0),IF($O27=2010,OFFSET('2010'!M$1,Calculations!$L25,0),IF($O27=2011,OFFSET('2011'!M$1,Calculations!$L25,0),IF($O27=2012,OFFSET('2012'!M$1,Calculations!$L25,0),IF($O27=2013,OFFSET('2013'!M$1,Calculations!$L25,0),IF($O27=2014,OFFSET('2014'!M$1,Calculations!$L25,0),IF($O27=2015,OFFSET('2015'!M$1,Calculations!$L25,0),IF($O27=2016,OFFSET('2016'!M$1,Calculations!$L25,0),IF($O27=2017,OFFSET('2017'!M$1,Calculations!$L25,0),0))))))))))))))))</f>
        <v>4.1801286030936163E-2</v>
      </c>
      <c r="CS27" s="33">
        <f ca="1">IF($O27=2002,OFFSET('2002'!N$1,Calculations!$L25,0),IF($O27=2003,OFFSET('2003'!N$1,Calculations!$L25,0),IF($O27=2004,OFFSET('2004'!N$1,Calculations!$L25,0),IF($O27=2005,OFFSET('2005'!N$1,Calculations!$L25,0),IF($O27=2006,OFFSET('2006'!N$1,Calculations!$L25,0),IF($O27=2007,OFFSET('2007'!N$1,Calculations!$L25,0),IF($O27=2008,OFFSET('2008'!N$1,Calculations!$L25,0),IF($O27=2009,OFFSET('2009'!N$1,Calculations!$L25,0),IF($O27=2010,OFFSET('2010'!N$1,Calculations!$L25,0),IF($O27=2011,OFFSET('2011'!N$1,Calculations!$L25,0),IF($O27=2012,OFFSET('2012'!N$1,Calculations!$L25,0),IF($O27=2013,OFFSET('2013'!N$1,Calculations!$L25,0),IF($O27=2014,OFFSET('2014'!N$1,Calculations!$L25,0),IF($O27=2015,OFFSET('2015'!N$1,Calculations!$L25,0),IF($O27=2016,OFFSET('2016'!N$1,Calculations!$L25,0),IF($O27=2017,OFFSET('2017'!N$1,Calculations!$L25,0),0))))))))))))))))</f>
        <v>5.2545618000838713E-2</v>
      </c>
      <c r="CT27" s="33">
        <f ca="1">IF($O27=2002,OFFSET('2002'!O$1,Calculations!$L25,0),IF($O27=2003,OFFSET('2003'!O$1,Calculations!$L25,0),IF($O27=2004,OFFSET('2004'!O$1,Calculations!$L25,0),IF($O27=2005,OFFSET('2005'!O$1,Calculations!$L25,0),IF($O27=2006,OFFSET('2006'!O$1,Calculations!$L25,0),IF($O27=2007,OFFSET('2007'!O$1,Calculations!$L25,0),IF($O27=2008,OFFSET('2008'!O$1,Calculations!$L25,0),IF($O27=2009,OFFSET('2009'!O$1,Calculations!$L25,0),IF($O27=2010,OFFSET('2010'!O$1,Calculations!$L25,0),IF($O27=2011,OFFSET('2011'!O$1,Calculations!$L25,0),IF($O27=2012,OFFSET('2012'!O$1,Calculations!$L25,0),IF($O27=2013,OFFSET('2013'!O$1,Calculations!$L25,0),IF($O27=2014,OFFSET('2014'!O$1,Calculations!$L25,0),IF($O27=2015,OFFSET('2015'!O$1,Calculations!$L25,0),IF($O27=2016,OFFSET('2016'!O$1,Calculations!$L25,0),IF($O27=2017,OFFSET('2017'!O$1,Calculations!$L25,0),0))))))))))))))))</f>
        <v>0.32831961738820287</v>
      </c>
      <c r="CU27" s="33">
        <f ca="1">IF($O27=2002,OFFSET('2002'!P$1,Calculations!$L25,0),IF($O27=2003,OFFSET('2003'!P$1,Calculations!$L25,0),IF($O27=2004,OFFSET('2004'!P$1,Calculations!$L25,0),IF($O27=2005,OFFSET('2005'!P$1,Calculations!$L25,0),IF($O27=2006,OFFSET('2006'!P$1,Calculations!$L25,0),IF($O27=2007,OFFSET('2007'!P$1,Calculations!$L25,0),IF($O27=2008,OFFSET('2008'!P$1,Calculations!$L25,0),IF($O27=2009,OFFSET('2009'!P$1,Calculations!$L25,0),IF($O27=2010,OFFSET('2010'!P$1,Calculations!$L25,0),IF($O27=2011,OFFSET('2011'!P$1,Calculations!$L25,0),IF($O27=2012,OFFSET('2012'!P$1,Calculations!$L25,0),IF($O27=2013,OFFSET('2013'!P$1,Calculations!$L25,0),IF($O27=2014,OFFSET('2014'!P$1,Calculations!$L25,0),IF($O27=2015,OFFSET('2015'!P$1,Calculations!$L25,0),IF($O27=2016,OFFSET('2016'!P$1,Calculations!$L25,0),IF($O27=2017,OFFSET('2017'!P$1,Calculations!$L25,0),0))))))))))))))))</f>
        <v>2.8237462836248634E-4</v>
      </c>
      <c r="CV27" s="37">
        <f ca="1">IF($O27=2002,OFFSET('2002'!Q$1,Calculations!$L25,0),IF($O27=2003,OFFSET('2003'!Q$1,Calculations!$L25,0),IF($O27=2004,OFFSET('2004'!Q$1,Calculations!$L25,0),IF($O27=2005,OFFSET('2005'!Q$1,Calculations!$L25,0),IF($O27=2006,OFFSET('2006'!Q$1,Calculations!$L25,0),IF($O27=2007,OFFSET('2007'!Q$1,Calculations!$L25,0),IF($O27=2008,OFFSET('2008'!Q$1,Calculations!$L25,0),IF($O27=2009,OFFSET('2009'!Q$1,Calculations!$L25,0),IF($O27=2010,OFFSET('2010'!Q$1,Calculations!$L25,0),IF($O27=2011,OFFSET('2011'!Q$1,Calculations!$L25,0),IF($O27=2012,OFFSET('2012'!Q$1,Calculations!$L25,0),IF($O27=2013,OFFSET('2013'!Q$1,Calculations!$L25,0),IF($O27=2014,OFFSET('2014'!Q$1,Calculations!$L25,0),IF($O27=2015,OFFSET('2015'!Q$1,Calculations!$L25,0),IF($O27=2016,OFFSET('2016'!Q$1,Calculations!$L25,0),IF($O27=2017,OFFSET('2017'!Q$1,Calculations!$L25,0),0))))))))))))))))</f>
        <v>1</v>
      </c>
      <c r="CW27" s="14">
        <v>-2.5180830077747123E-2</v>
      </c>
      <c r="CX27" s="14">
        <v>1.1966788799623524E-2</v>
      </c>
      <c r="CY27" s="14">
        <v>4.7903868951395548E-2</v>
      </c>
      <c r="CZ27" s="14">
        <v>3.602624044072341E-2</v>
      </c>
      <c r="DA27" s="14">
        <v>5.7381324986958721E-2</v>
      </c>
      <c r="DB27" s="14">
        <v>-2.5531914893617016E-2</v>
      </c>
      <c r="DC27" s="14">
        <v>5.066590153743155E-2</v>
      </c>
      <c r="DD27" s="14">
        <v>0.10174387504011988</v>
      </c>
      <c r="DE27" s="14">
        <v>1.8512652658994089E-2</v>
      </c>
      <c r="DF27" s="14">
        <v>7.190090341808697E-2</v>
      </c>
      <c r="DG27" s="14">
        <v>0</v>
      </c>
      <c r="DH27" s="14">
        <v>2.8255913082658953E-2</v>
      </c>
      <c r="DI27" s="54">
        <v>1.0572291615642108E-2</v>
      </c>
      <c r="DK27" s="40">
        <f t="shared" ca="1" si="11"/>
        <v>-5.0680111047856228E-3</v>
      </c>
      <c r="DL27" s="36">
        <f t="shared" ca="1" si="12"/>
        <v>2.7370389633347498E-2</v>
      </c>
      <c r="DM27" s="36">
        <f t="shared" ca="1" si="13"/>
        <v>2.4294289468485591E-2</v>
      </c>
      <c r="DN27" s="36">
        <f t="shared" ca="1" si="14"/>
        <v>3.3389696277712579E-2</v>
      </c>
      <c r="DO27" s="36">
        <f t="shared" ca="1" si="15"/>
        <v>1.1832143147097067E-2</v>
      </c>
      <c r="DP27" s="36">
        <f t="shared" ca="1" si="16"/>
        <v>4.0542597632527419E-2</v>
      </c>
      <c r="DQ27" s="48">
        <f t="shared" ca="1" si="32"/>
        <v>9.9777214720207022E-3</v>
      </c>
      <c r="DR27" s="51">
        <f t="shared" ca="1" si="33"/>
        <v>-5.9457014362140556E-4</v>
      </c>
      <c r="DS27" s="28">
        <f t="shared" ca="1" si="17"/>
        <v>0.99493198889521439</v>
      </c>
      <c r="DT27" s="28">
        <f t="shared" ca="1" si="18"/>
        <v>1.0273703896333475</v>
      </c>
      <c r="DU27" s="28">
        <f t="shared" ca="1" si="19"/>
        <v>1.0242942894684857</v>
      </c>
      <c r="DV27" s="28">
        <f t="shared" ca="1" si="20"/>
        <v>1.0333896962777125</v>
      </c>
      <c r="DW27" s="28">
        <f t="shared" ca="1" si="21"/>
        <v>1.0118321431470971</v>
      </c>
      <c r="DX27" s="28">
        <f t="shared" ca="1" si="22"/>
        <v>1.0405425976325273</v>
      </c>
      <c r="DY27" s="28">
        <f t="shared" ca="1" si="34"/>
        <v>1.0099777214720207</v>
      </c>
      <c r="DZ27" s="46">
        <f t="shared" si="23"/>
        <v>1.0105722916156421</v>
      </c>
      <c r="EA27" s="2">
        <f t="shared" ca="1" si="24"/>
        <v>-5.0808970288393615E-3</v>
      </c>
      <c r="EB27" s="2">
        <f t="shared" ca="1" si="25"/>
        <v>2.7002517955686679E-2</v>
      </c>
      <c r="EC27" s="2">
        <f t="shared" ca="1" si="26"/>
        <v>2.4003877387196865E-2</v>
      </c>
      <c r="ED27" s="2">
        <f t="shared" ca="1" si="27"/>
        <v>3.2844366120361235E-2</v>
      </c>
      <c r="EE27" s="2">
        <f t="shared" ca="1" si="28"/>
        <v>1.1762690652474385E-2</v>
      </c>
      <c r="EF27" s="2">
        <f t="shared" ca="1" si="29"/>
        <v>3.9742305593105681E-2</v>
      </c>
      <c r="EG27" s="2">
        <f t="shared" ca="1" si="30"/>
        <v>9.928272661393598E-3</v>
      </c>
      <c r="EH27" s="17">
        <f t="shared" si="31"/>
        <v>1.0516795743654824E-2</v>
      </c>
      <c r="EI27" s="13">
        <f t="shared" ca="1" si="35"/>
        <v>-5.8852308226122613E-4</v>
      </c>
      <c r="EK27" s="89">
        <f t="shared" ca="1" si="0"/>
        <v>0.46425302627043147</v>
      </c>
      <c r="EL27" s="24">
        <f t="shared" ca="1" si="1"/>
        <v>6.1113897731355935E-2</v>
      </c>
      <c r="EM27" s="89">
        <f t="shared" ca="1" si="2"/>
        <v>6.9452316114513385E-2</v>
      </c>
      <c r="EN27" s="89">
        <f t="shared" ca="1" si="3"/>
        <v>5.3947269378863148E-2</v>
      </c>
      <c r="EO27" s="45">
        <f t="shared" ca="1" si="4"/>
        <v>5.5497867261266258E-2</v>
      </c>
      <c r="EP27" s="89">
        <f t="shared" ca="1" si="5"/>
        <v>2.9088491261066904E-3</v>
      </c>
      <c r="EQ27" s="89">
        <f t="shared" ca="1" si="6"/>
        <v>0.13072430730366807</v>
      </c>
      <c r="ER27" s="45">
        <f t="shared" ca="1" si="7"/>
        <v>4.7013853980433729E-2</v>
      </c>
      <c r="ES27" s="89">
        <f t="shared" ca="1" si="8"/>
        <v>0.10497338837055237</v>
      </c>
      <c r="ET27" s="89">
        <f t="shared" ca="1" si="9"/>
        <v>1.0115224462808934E-2</v>
      </c>
    </row>
    <row r="28" spans="1:150">
      <c r="A28">
        <v>29</v>
      </c>
      <c r="B28">
        <v>30</v>
      </c>
      <c r="C28">
        <v>31</v>
      </c>
      <c r="D28">
        <v>32</v>
      </c>
      <c r="E28">
        <v>33</v>
      </c>
      <c r="F28">
        <v>34</v>
      </c>
      <c r="G28">
        <v>35</v>
      </c>
      <c r="H28">
        <v>36</v>
      </c>
      <c r="I28">
        <v>37</v>
      </c>
      <c r="J28">
        <v>38</v>
      </c>
      <c r="K28">
        <v>39</v>
      </c>
      <c r="L28">
        <v>40</v>
      </c>
      <c r="N28" s="16">
        <v>38353</v>
      </c>
      <c r="O28" s="20">
        <v>2005</v>
      </c>
      <c r="P28" s="17">
        <f ca="1">IF($O28=2002,OFFSET('2002'!K$1,Calculations!$A26,0),IF($O28=2003,OFFSET('2003'!K$1,Calculations!$A26,0),IF($O28=2004,OFFSET('2004'!K$1,Calculations!$A26,0),IF($O28=2005,OFFSET('2005'!K$1,Calculations!$A26,0),IF($O28=2006,OFFSET('2006'!K$1,Calculations!$A26,0),IF($O28=2007,OFFSET('2007'!K$1,Calculations!$A26,0),IF($O28=2008,OFFSET('2008'!K$1,Calculations!$A26,0),IF($O28=2009,OFFSET('2009'!K$1,Calculations!$A26,0),IF($O28=2010,OFFSET('2010'!K$1,Calculations!$A26,0),IF($O28=2011,OFFSET('2011'!K$1,Calculations!$A26,0),IF($O28=2012,OFFSET('2012'!K$1,Calculations!$A26,0),IF($O28=2013,OFFSET('2013'!K$1,Calculations!$A26,0),IF($O28=2014,OFFSET('2014'!K$1,Calculations!$A26,0),IF($O28=2015,OFFSET('2015'!K$1,Calculations!$A26,0),IF($O28=2016,OFFSET('2016'!K$1,Calculations!$A26,0),IF($O28=2017,OFFSET('2017'!K$1,Calculations!$A26,0),0))))))))))))))))</f>
        <v>0.64531572980719099</v>
      </c>
      <c r="Q28" s="17">
        <f ca="1">IF($O28=2002,OFFSET('2002'!L$1,Calculations!$A26,0),IF($O28=2003,OFFSET('2003'!L$1,Calculations!$A26,0),IF($O28=2004,OFFSET('2004'!L$1,Calculations!$A26,0),IF($O28=2005,OFFSET('2005'!L$1,Calculations!$A26,0),IF($O28=2006,OFFSET('2006'!L$1,Calculations!$A26,0),IF($O28=2007,OFFSET('2007'!L$1,Calculations!$A26,0),IF($O28=2008,OFFSET('2008'!L$1,Calculations!$A26,0),IF($O28=2009,OFFSET('2009'!L$1,Calculations!$A26,0),IF($O28=2010,OFFSET('2010'!L$1,Calculations!$A26,0),IF($O28=2011,OFFSET('2011'!L$1,Calculations!$A26,0),IF($O28=2012,OFFSET('2012'!L$1,Calculations!$A26,0),IF($O28=2013,OFFSET('2013'!L$1,Calculations!$A26,0),IF($O28=2014,OFFSET('2014'!L$1,Calculations!$A26,0),IF($O28=2015,OFFSET('2015'!L$1,Calculations!$A26,0),IF($O28=2016,OFFSET('2016'!L$1,Calculations!$A26,0),IF($O28=2017,OFFSET('2017'!L$1,Calculations!$A26,0),0))))))))))))))))</f>
        <v>0.27420507578424708</v>
      </c>
      <c r="R28" s="17">
        <f ca="1">IF($O28=2002,OFFSET('2002'!M$1,Calculations!$A26,0),IF($O28=2003,OFFSET('2003'!M$1,Calculations!$A26,0),IF($O28=2004,OFFSET('2004'!M$1,Calculations!$A26,0),IF($O28=2005,OFFSET('2005'!M$1,Calculations!$A26,0),IF($O28=2006,OFFSET('2006'!M$1,Calculations!$A26,0),IF($O28=2007,OFFSET('2007'!M$1,Calculations!$A26,0),IF($O28=2008,OFFSET('2008'!M$1,Calculations!$A26,0),IF($O28=2009,OFFSET('2009'!M$1,Calculations!$A26,0),IF($O28=2010,OFFSET('2010'!M$1,Calculations!$A26,0),IF($O28=2011,OFFSET('2011'!M$1,Calculations!$A26,0),IF($O28=2012,OFFSET('2012'!M$1,Calculations!$A26,0),IF($O28=2013,OFFSET('2013'!M$1,Calculations!$A26,0),IF($O28=2014,OFFSET('2014'!M$1,Calculations!$A26,0),IF($O28=2015,OFFSET('2015'!M$1,Calculations!$A26,0),IF($O28=2016,OFFSET('2016'!M$1,Calculations!$A26,0),IF($O28=2017,OFFSET('2017'!M$1,Calculations!$A26,0),0))))))))))))))))</f>
        <v>0.34752521025573235</v>
      </c>
      <c r="S28" s="17">
        <f ca="1">IF($O28=2002,OFFSET('2002'!N$1,Calculations!$A26,0),IF($O28=2003,OFFSET('2003'!N$1,Calculations!$A26,0),IF($O28=2004,OFFSET('2004'!N$1,Calculations!$A26,0),IF($O28=2005,OFFSET('2005'!N$1,Calculations!$A26,0),IF($O28=2006,OFFSET('2006'!N$1,Calculations!$A26,0),IF($O28=2007,OFFSET('2007'!N$1,Calculations!$A26,0),IF($O28=2008,OFFSET('2008'!N$1,Calculations!$A26,0),IF($O28=2009,OFFSET('2009'!N$1,Calculations!$A26,0),IF($O28=2010,OFFSET('2010'!N$1,Calculations!$A26,0),IF($O28=2011,OFFSET('2011'!N$1,Calculations!$A26,0),IF($O28=2012,OFFSET('2012'!N$1,Calculations!$A26,0),IF($O28=2013,OFFSET('2013'!N$1,Calculations!$A26,0),IF($O28=2014,OFFSET('2014'!N$1,Calculations!$A26,0),IF($O28=2015,OFFSET('2015'!N$1,Calculations!$A26,0),IF($O28=2016,OFFSET('2016'!N$1,Calculations!$A26,0),IF($O28=2017,OFFSET('2017'!N$1,Calculations!$A26,0),0))))))))))))))))</f>
        <v>0.25598562894613291</v>
      </c>
      <c r="T28" s="17">
        <f ca="1">IF($O28=2002,OFFSET('2002'!O$1,Calculations!$A26,0),IF($O28=2003,OFFSET('2003'!O$1,Calculations!$A26,0),IF($O28=2004,OFFSET('2004'!O$1,Calculations!$A26,0),IF($O28=2005,OFFSET('2005'!O$1,Calculations!$A26,0),IF($O28=2006,OFFSET('2006'!O$1,Calculations!$A26,0),IF($O28=2007,OFFSET('2007'!O$1,Calculations!$A26,0),IF($O28=2008,OFFSET('2008'!O$1,Calculations!$A26,0),IF($O28=2009,OFFSET('2009'!O$1,Calculations!$A26,0),IF($O28=2010,OFFSET('2010'!O$1,Calculations!$A26,0),IF($O28=2011,OFFSET('2011'!O$1,Calculations!$A26,0),IF($O28=2012,OFFSET('2012'!O$1,Calculations!$A26,0),IF($O28=2013,OFFSET('2013'!O$1,Calculations!$A26,0),IF($O28=2014,OFFSET('2014'!O$1,Calculations!$A26,0),IF($O28=2015,OFFSET('2015'!O$1,Calculations!$A26,0),IF($O28=2016,OFFSET('2016'!O$1,Calculations!$A26,0),IF($O28=2017,OFFSET('2017'!O$1,Calculations!$A26,0),0))))))))))))))))</f>
        <v>0.43689273878251517</v>
      </c>
      <c r="U28" s="17">
        <f ca="1">IF($O28=2002,OFFSET('2002'!P$1,Calculations!$A26,0),IF($O28=2003,OFFSET('2003'!P$1,Calculations!$A26,0),IF($O28=2004,OFFSET('2004'!P$1,Calculations!$A26,0),IF($O28=2005,OFFSET('2005'!P$1,Calculations!$A26,0),IF($O28=2006,OFFSET('2006'!P$1,Calculations!$A26,0),IF($O28=2007,OFFSET('2007'!P$1,Calculations!$A26,0),IF($O28=2008,OFFSET('2008'!P$1,Calculations!$A26,0),IF($O28=2009,OFFSET('2009'!P$1,Calculations!$A26,0),IF($O28=2010,OFFSET('2010'!P$1,Calculations!$A26,0),IF($O28=2011,OFFSET('2011'!P$1,Calculations!$A26,0),IF($O28=2012,OFFSET('2012'!P$1,Calculations!$A26,0),IF($O28=2013,OFFSET('2013'!P$1,Calculations!$A26,0),IF($O28=2014,OFFSET('2014'!P$1,Calculations!$A26,0),IF($O28=2015,OFFSET('2015'!P$1,Calculations!$A26,0),IF($O28=2016,OFFSET('2016'!P$1,Calculations!$A26,0),IF($O28=2017,OFFSET('2017'!P$1,Calculations!$A26,0),0))))))))))))))))</f>
        <v>0.18719317302382452</v>
      </c>
      <c r="V28" s="13">
        <f ca="1">IF($O28=2002,OFFSET('2002'!Q$1,Calculations!$A26,0),IF($O28=2003,OFFSET('2003'!Q$1,Calculations!$A26,0),IF($O28=2004,OFFSET('2004'!Q$1,Calculations!$A26,0),IF($O28=2005,OFFSET('2005'!Q$1,Calculations!$A26,0),IF($O28=2006,OFFSET('2006'!Q$1,Calculations!$A26,0),IF($O28=2007,OFFSET('2007'!Q$1,Calculations!$A26,0),IF($O28=2008,OFFSET('2008'!Q$1,Calculations!$A26,0),IF($O28=2009,OFFSET('2009'!Q$1,Calculations!$A26,0),IF($O28=2010,OFFSET('2010'!Q$1,Calculations!$A26,0),IF($O28=2011,OFFSET('2011'!Q$1,Calculations!$A26,0),IF($O28=2012,OFFSET('2012'!Q$1,Calculations!$A26,0),IF($O28=2013,OFFSET('2013'!Q$1,Calculations!$A26,0),IF($O28=2014,OFFSET('2014'!Q$1,Calculations!$A26,0),IF($O28=2015,OFFSET('2015'!Q$1,Calculations!$A26,0),IF($O28=2016,OFFSET('2016'!Q$1,Calculations!$A26,0),IF($O28=2017,OFFSET('2017'!Q$1,Calculations!$A26,0),0))))))))))))))))</f>
        <v>0.46784840741368333</v>
      </c>
      <c r="W28" s="33">
        <f ca="1">IF($O28=2002,OFFSET('2002'!K$1,Calculations!$B26,0),IF($O28=2003,OFFSET('2003'!K$1,Calculations!$B26,0),IF($O28=2004,OFFSET('2004'!K$1,Calculations!$B26,0),IF($O28=2005,OFFSET('2005'!K$1,Calculations!$B26,0),IF($O28=2006,OFFSET('2006'!K$1,Calculations!$B26,0),IF($O28=2007,OFFSET('2007'!K$1,Calculations!$B26,0),IF($O28=2008,OFFSET('2008'!K$1,Calculations!$B26,0),IF($O28=2009,OFFSET('2009'!K$1,Calculations!$B26,0),IF($O28=2010,OFFSET('2010'!K$1,Calculations!$B26,0),IF($O28=2011,OFFSET('2011'!K$1,Calculations!$B26,0),IF($O28=2012,OFFSET('2012'!K$1,Calculations!$B26,0),IF($O28=2013,OFFSET('2013'!K$1,Calculations!$B26,0),IF($O28=2014,OFFSET('2014'!K$1,Calculations!$B26,0),IF($O28=2015,OFFSET('2015'!K$1,Calculations!$B26,0),IF($O28=2016,OFFSET('2016'!K$1,Calculations!$B26,0),IF($O28=2017,OFFSET('2017'!K$1,Calculations!$B26,0),0))))))))))))))))</f>
        <v>3.229236763818398E-2</v>
      </c>
      <c r="X28" s="33">
        <f ca="1">IF($O28=2002,OFFSET('2002'!L$1,Calculations!$B26,0),IF($O28=2003,OFFSET('2003'!L$1,Calculations!$B26,0),IF($O28=2004,OFFSET('2004'!L$1,Calculations!$B26,0),IF($O28=2005,OFFSET('2005'!L$1,Calculations!$B26,0),IF($O28=2006,OFFSET('2006'!L$1,Calculations!$B26,0),IF($O28=2007,OFFSET('2007'!L$1,Calculations!$B26,0),IF($O28=2008,OFFSET('2008'!L$1,Calculations!$B26,0),IF($O28=2009,OFFSET('2009'!L$1,Calculations!$B26,0),IF($O28=2010,OFFSET('2010'!L$1,Calculations!$B26,0),IF($O28=2011,OFFSET('2011'!L$1,Calculations!$B26,0),IF($O28=2012,OFFSET('2012'!L$1,Calculations!$B26,0),IF($O28=2013,OFFSET('2013'!L$1,Calculations!$B26,0),IF($O28=2014,OFFSET('2014'!L$1,Calculations!$B26,0),IF($O28=2015,OFFSET('2015'!L$1,Calculations!$B26,0),IF($O28=2016,OFFSET('2016'!L$1,Calculations!$B26,0),IF($O28=2017,OFFSET('2017'!L$1,Calculations!$B26,0),0))))))))))))))))</f>
        <v>7.6838756863732274E-2</v>
      </c>
      <c r="Y28" s="33">
        <f ca="1">IF($O28=2002,OFFSET('2002'!M$1,Calculations!$B26,0),IF($O28=2003,OFFSET('2003'!M$1,Calculations!$B26,0),IF($O28=2004,OFFSET('2004'!M$1,Calculations!$B26,0),IF($O28=2005,OFFSET('2005'!M$1,Calculations!$B26,0),IF($O28=2006,OFFSET('2006'!M$1,Calculations!$B26,0),IF($O28=2007,OFFSET('2007'!M$1,Calculations!$B26,0),IF($O28=2008,OFFSET('2008'!M$1,Calculations!$B26,0),IF($O28=2009,OFFSET('2009'!M$1,Calculations!$B26,0),IF($O28=2010,OFFSET('2010'!M$1,Calculations!$B26,0),IF($O28=2011,OFFSET('2011'!M$1,Calculations!$B26,0),IF($O28=2012,OFFSET('2012'!M$1,Calculations!$B26,0),IF($O28=2013,OFFSET('2013'!M$1,Calculations!$B26,0),IF($O28=2014,OFFSET('2014'!M$1,Calculations!$B26,0),IF($O28=2015,OFFSET('2015'!M$1,Calculations!$B26,0),IF($O28=2016,OFFSET('2016'!M$1,Calculations!$B26,0),IF($O28=2017,OFFSET('2017'!M$1,Calculations!$B26,0),0))))))))))))))))</f>
        <v>7.6387443952276701E-2</v>
      </c>
      <c r="Z28" s="33">
        <f ca="1">IF($O28=2002,OFFSET('2002'!N$1,Calculations!$B26,0),IF($O28=2003,OFFSET('2003'!N$1,Calculations!$B26,0),IF($O28=2004,OFFSET('2004'!N$1,Calculations!$B26,0),IF($O28=2005,OFFSET('2005'!N$1,Calculations!$B26,0),IF($O28=2006,OFFSET('2006'!N$1,Calculations!$B26,0),IF($O28=2007,OFFSET('2007'!N$1,Calculations!$B26,0),IF($O28=2008,OFFSET('2008'!N$1,Calculations!$B26,0),IF($O28=2009,OFFSET('2009'!N$1,Calculations!$B26,0),IF($O28=2010,OFFSET('2010'!N$1,Calculations!$B26,0),IF($O28=2011,OFFSET('2011'!N$1,Calculations!$B26,0),IF($O28=2012,OFFSET('2012'!N$1,Calculations!$B26,0),IF($O28=2013,OFFSET('2013'!N$1,Calculations!$B26,0),IF($O28=2014,OFFSET('2014'!N$1,Calculations!$B26,0),IF($O28=2015,OFFSET('2015'!N$1,Calculations!$B26,0),IF($O28=2016,OFFSET('2016'!N$1,Calculations!$B26,0),IF($O28=2017,OFFSET('2017'!N$1,Calculations!$B26,0),0))))))))))))))))</f>
        <v>4.9875308396485879E-2</v>
      </c>
      <c r="AA28" s="33">
        <f ca="1">IF($O28=2002,OFFSET('2002'!O$1,Calculations!$B26,0),IF($O28=2003,OFFSET('2003'!O$1,Calculations!$B26,0),IF($O28=2004,OFFSET('2004'!O$1,Calculations!$B26,0),IF($O28=2005,OFFSET('2005'!O$1,Calculations!$B26,0),IF($O28=2006,OFFSET('2006'!O$1,Calculations!$B26,0),IF($O28=2007,OFFSET('2007'!O$1,Calculations!$B26,0),IF($O28=2008,OFFSET('2008'!O$1,Calculations!$B26,0),IF($O28=2009,OFFSET('2009'!O$1,Calculations!$B26,0),IF($O28=2010,OFFSET('2010'!O$1,Calculations!$B26,0),IF($O28=2011,OFFSET('2011'!O$1,Calculations!$B26,0),IF($O28=2012,OFFSET('2012'!O$1,Calculations!$B26,0),IF($O28=2013,OFFSET('2013'!O$1,Calculations!$B26,0),IF($O28=2014,OFFSET('2014'!O$1,Calculations!$B26,0),IF($O28=2015,OFFSET('2015'!O$1,Calculations!$B26,0),IF($O28=2016,OFFSET('2016'!O$1,Calculations!$B26,0),IF($O28=2017,OFFSET('2017'!O$1,Calculations!$B26,0),0))))))))))))))))</f>
        <v>7.2261978254106685E-2</v>
      </c>
      <c r="AB28" s="33">
        <f ca="1">IF($O28=2002,OFFSET('2002'!P$1,Calculations!$B26,0),IF($O28=2003,OFFSET('2003'!P$1,Calculations!$B26,0),IF($O28=2004,OFFSET('2004'!P$1,Calculations!$B26,0),IF($O28=2005,OFFSET('2005'!P$1,Calculations!$B26,0),IF($O28=2006,OFFSET('2006'!P$1,Calculations!$B26,0),IF($O28=2007,OFFSET('2007'!P$1,Calculations!$B26,0),IF($O28=2008,OFFSET('2008'!P$1,Calculations!$B26,0),IF($O28=2009,OFFSET('2009'!P$1,Calculations!$B26,0),IF($O28=2010,OFFSET('2010'!P$1,Calculations!$B26,0),IF($O28=2011,OFFSET('2011'!P$1,Calculations!$B26,0),IF($O28=2012,OFFSET('2012'!P$1,Calculations!$B26,0),IF($O28=2013,OFFSET('2013'!P$1,Calculations!$B26,0),IF($O28=2014,OFFSET('2014'!P$1,Calculations!$B26,0),IF($O28=2015,OFFSET('2015'!P$1,Calculations!$B26,0),IF($O28=2016,OFFSET('2016'!P$1,Calculations!$B26,0),IF($O28=2017,OFFSET('2017'!P$1,Calculations!$B26,0),0))))))))))))))))</f>
        <v>4.6975840038603972E-2</v>
      </c>
      <c r="AC28" s="37">
        <f ca="1">IF($O28=2002,OFFSET('2002'!Q$1,Calculations!$B26,0),IF($O28=2003,OFFSET('2003'!Q$1,Calculations!$B26,0),IF($O28=2004,OFFSET('2004'!Q$1,Calculations!$B26,0),IF($O28=2005,OFFSET('2005'!Q$1,Calculations!$B26,0),IF($O28=2006,OFFSET('2006'!Q$1,Calculations!$B26,0),IF($O28=2007,OFFSET('2007'!Q$1,Calculations!$B26,0),IF($O28=2008,OFFSET('2008'!Q$1,Calculations!$B26,0),IF($O28=2009,OFFSET('2009'!Q$1,Calculations!$B26,0),IF($O28=2010,OFFSET('2010'!Q$1,Calculations!$B26,0),IF($O28=2011,OFFSET('2011'!Q$1,Calculations!$B26,0),IF($O28=2012,OFFSET('2012'!Q$1,Calculations!$B26,0),IF($O28=2013,OFFSET('2013'!Q$1,Calculations!$B26,0),IF($O28=2014,OFFSET('2014'!Q$1,Calculations!$B26,0),IF($O28=2015,OFFSET('2015'!Q$1,Calculations!$B26,0),IF($O28=2016,OFFSET('2016'!Q$1,Calculations!$B26,0),IF($O28=2017,OFFSET('2017'!Q$1,Calculations!$B26,0),0))))))))))))))))</f>
        <v>5.7399208471493775E-2</v>
      </c>
      <c r="AD28" s="33">
        <f ca="1">IF($O28=2002,OFFSET('2002'!K$1,Calculations!$C26,0),IF($O28=2003,OFFSET('2003'!K$1,Calculations!$C26,0),IF($O28=2004,OFFSET('2004'!K$1,Calculations!$C26,0),IF($O28=2005,OFFSET('2005'!K$1,Calculations!$C26,0),IF($O28=2006,OFFSET('2006'!K$1,Calculations!$C26,0),IF($O28=2007,OFFSET('2007'!K$1,Calculations!$C26,0),IF($O28=2008,OFFSET('2008'!K$1,Calculations!$C26,0),IF($O28=2009,OFFSET('2009'!K$1,Calculations!$C26,0),IF($O28=2010,OFFSET('2010'!K$1,Calculations!$C26,0),IF($O28=2011,OFFSET('2011'!K$1,Calculations!$C26,0),IF($O28=2012,OFFSET('2012'!K$1,Calculations!$C26,0),IF($O28=2013,OFFSET('2013'!K$1,Calculations!$C26,0),IF($O28=2014,OFFSET('2014'!K$1,Calculations!$C26,0),IF($O28=2015,OFFSET('2015'!K$1,Calculations!$C26,0),IF($O28=2016,OFFSET('2016'!K$1,Calculations!$C26,0),IF($O28=2017,OFFSET('2017'!K$1,Calculations!$C26,0),0))))))))))))))))</f>
        <v>1.7175719707370432E-2</v>
      </c>
      <c r="AE28" s="33">
        <f ca="1">IF($O28=2002,OFFSET('2002'!L$1,Calculations!$C26,0),IF($O28=2003,OFFSET('2003'!L$1,Calculations!$C26,0),IF($O28=2004,OFFSET('2004'!L$1,Calculations!$C26,0),IF($O28=2005,OFFSET('2005'!L$1,Calculations!$C26,0),IF($O28=2006,OFFSET('2006'!L$1,Calculations!$C26,0),IF($O28=2007,OFFSET('2007'!L$1,Calculations!$C26,0),IF($O28=2008,OFFSET('2008'!L$1,Calculations!$C26,0),IF($O28=2009,OFFSET('2009'!L$1,Calculations!$C26,0),IF($O28=2010,OFFSET('2010'!L$1,Calculations!$C26,0),IF($O28=2011,OFFSET('2011'!L$1,Calculations!$C26,0),IF($O28=2012,OFFSET('2012'!L$1,Calculations!$C26,0),IF($O28=2013,OFFSET('2013'!L$1,Calculations!$C26,0),IF($O28=2014,OFFSET('2014'!L$1,Calculations!$C26,0),IF($O28=2015,OFFSET('2015'!L$1,Calculations!$C26,0),IF($O28=2016,OFFSET('2016'!L$1,Calculations!$C26,0),IF($O28=2017,OFFSET('2017'!L$1,Calculations!$C26,0),0))))))))))))))))</f>
        <v>0.10674571151758849</v>
      </c>
      <c r="AF28" s="33">
        <f ca="1">IF($O28=2002,OFFSET('2002'!M$1,Calculations!$C26,0),IF($O28=2003,OFFSET('2003'!M$1,Calculations!$C26,0),IF($O28=2004,OFFSET('2004'!M$1,Calculations!$C26,0),IF($O28=2005,OFFSET('2005'!M$1,Calculations!$C26,0),IF($O28=2006,OFFSET('2006'!M$1,Calculations!$C26,0),IF($O28=2007,OFFSET('2007'!M$1,Calculations!$C26,0),IF($O28=2008,OFFSET('2008'!M$1,Calculations!$C26,0),IF($O28=2009,OFFSET('2009'!M$1,Calculations!$C26,0),IF($O28=2010,OFFSET('2010'!M$1,Calculations!$C26,0),IF($O28=2011,OFFSET('2011'!M$1,Calculations!$C26,0),IF($O28=2012,OFFSET('2012'!M$1,Calculations!$C26,0),IF($O28=2013,OFFSET('2013'!M$1,Calculations!$C26,0),IF($O28=2014,OFFSET('2014'!M$1,Calculations!$C26,0),IF($O28=2015,OFFSET('2015'!M$1,Calculations!$C26,0),IF($O28=2016,OFFSET('2016'!M$1,Calculations!$C26,0),IF($O28=2017,OFFSET('2017'!M$1,Calculations!$C26,0),0))))))))))))))))</f>
        <v>0.17082402863718996</v>
      </c>
      <c r="AG28" s="33">
        <f ca="1">IF($O28=2002,OFFSET('2002'!N$1,Calculations!$C26,0),IF($O28=2003,OFFSET('2003'!N$1,Calculations!$C26,0),IF($O28=2004,OFFSET('2004'!N$1,Calculations!$C26,0),IF($O28=2005,OFFSET('2005'!N$1,Calculations!$C26,0),IF($O28=2006,OFFSET('2006'!N$1,Calculations!$C26,0),IF($O28=2007,OFFSET('2007'!N$1,Calculations!$C26,0),IF($O28=2008,OFFSET('2008'!N$1,Calculations!$C26,0),IF($O28=2009,OFFSET('2009'!N$1,Calculations!$C26,0),IF($O28=2010,OFFSET('2010'!N$1,Calculations!$C26,0),IF($O28=2011,OFFSET('2011'!N$1,Calculations!$C26,0),IF($O28=2012,OFFSET('2012'!N$1,Calculations!$C26,0),IF($O28=2013,OFFSET('2013'!N$1,Calculations!$C26,0),IF($O28=2014,OFFSET('2014'!N$1,Calculations!$C26,0),IF($O28=2015,OFFSET('2015'!N$1,Calculations!$C26,0),IF($O28=2016,OFFSET('2016'!N$1,Calculations!$C26,0),IF($O28=2017,OFFSET('2017'!N$1,Calculations!$C26,0),0))))))))))))))))</f>
        <v>0.12391931031116912</v>
      </c>
      <c r="AH28" s="33">
        <f ca="1">IF($O28=2002,OFFSET('2002'!O$1,Calculations!$C26,0),IF($O28=2003,OFFSET('2003'!O$1,Calculations!$C26,0),IF($O28=2004,OFFSET('2004'!O$1,Calculations!$C26,0),IF($O28=2005,OFFSET('2005'!O$1,Calculations!$C26,0),IF($O28=2006,OFFSET('2006'!O$1,Calculations!$C26,0),IF($O28=2007,OFFSET('2007'!O$1,Calculations!$C26,0),IF($O28=2008,OFFSET('2008'!O$1,Calculations!$C26,0),IF($O28=2009,OFFSET('2009'!O$1,Calculations!$C26,0),IF($O28=2010,OFFSET('2010'!O$1,Calculations!$C26,0),IF($O28=2011,OFFSET('2011'!O$1,Calculations!$C26,0),IF($O28=2012,OFFSET('2012'!O$1,Calculations!$C26,0),IF($O28=2013,OFFSET('2013'!O$1,Calculations!$C26,0),IF($O28=2014,OFFSET('2014'!O$1,Calculations!$C26,0),IF($O28=2015,OFFSET('2015'!O$1,Calculations!$C26,0),IF($O28=2016,OFFSET('2016'!O$1,Calculations!$C26,0),IF($O28=2017,OFFSET('2017'!O$1,Calculations!$C26,0),0))))))))))))))))</f>
        <v>9.5985849088563183E-2</v>
      </c>
      <c r="AI28" s="33">
        <f ca="1">IF($O28=2002,OFFSET('2002'!P$1,Calculations!$C26,0),IF($O28=2003,OFFSET('2003'!P$1,Calculations!$C26,0),IF($O28=2004,OFFSET('2004'!P$1,Calculations!$C26,0),IF($O28=2005,OFFSET('2005'!P$1,Calculations!$C26,0),IF($O28=2006,OFFSET('2006'!P$1,Calculations!$C26,0),IF($O28=2007,OFFSET('2007'!P$1,Calculations!$C26,0),IF($O28=2008,OFFSET('2008'!P$1,Calculations!$C26,0),IF($O28=2009,OFFSET('2009'!P$1,Calculations!$C26,0),IF($O28=2010,OFFSET('2010'!P$1,Calculations!$C26,0),IF($O28=2011,OFFSET('2011'!P$1,Calculations!$C26,0),IF($O28=2012,OFFSET('2012'!P$1,Calculations!$C26,0),IF($O28=2013,OFFSET('2013'!P$1,Calculations!$C26,0),IF($O28=2014,OFFSET('2014'!P$1,Calculations!$C26,0),IF($O28=2015,OFFSET('2015'!P$1,Calculations!$C26,0),IF($O28=2016,OFFSET('2016'!P$1,Calculations!$C26,0),IF($O28=2017,OFFSET('2017'!P$1,Calculations!$C26,0),0))))))))))))))))</f>
        <v>0.11298322693344713</v>
      </c>
      <c r="AJ28" s="37">
        <f ca="1">IF($O28=2002,OFFSET('2002'!Q$1,Calculations!$C26,0),IF($O28=2003,OFFSET('2003'!Q$1,Calculations!$C26,0),IF($O28=2004,OFFSET('2004'!Q$1,Calculations!$C26,0),IF($O28=2005,OFFSET('2005'!Q$1,Calculations!$C26,0),IF($O28=2006,OFFSET('2006'!Q$1,Calculations!$C26,0),IF($O28=2007,OFFSET('2007'!Q$1,Calculations!$C26,0),IF($O28=2008,OFFSET('2008'!Q$1,Calculations!$C26,0),IF($O28=2009,OFFSET('2009'!Q$1,Calculations!$C26,0),IF($O28=2010,OFFSET('2010'!Q$1,Calculations!$C26,0),IF($O28=2011,OFFSET('2011'!Q$1,Calculations!$C26,0),IF($O28=2012,OFFSET('2012'!Q$1,Calculations!$C26,0),IF($O28=2013,OFFSET('2013'!Q$1,Calculations!$C26,0),IF($O28=2014,OFFSET('2014'!Q$1,Calculations!$C26,0),IF($O28=2015,OFFSET('2015'!Q$1,Calculations!$C26,0),IF($O28=2016,OFFSET('2016'!Q$1,Calculations!$C26,0),IF($O28=2017,OFFSET('2017'!Q$1,Calculations!$C26,0),0))))))))))))))))</f>
        <v>7.361670885449785E-2</v>
      </c>
      <c r="AK28" s="33">
        <f ca="1">IF($O28=2002,OFFSET('2002'!K$1,Calculations!$D26,0),IF($O28=2003,OFFSET('2003'!K$1,Calculations!$D26,0),IF($O28=2004,OFFSET('2004'!K$1,Calculations!$D26,0),IF($O28=2005,OFFSET('2005'!K$1,Calculations!$D26,0),IF($O28=2006,OFFSET('2006'!K$1,Calculations!$D26,0),IF($O28=2007,OFFSET('2007'!K$1,Calculations!$D26,0),IF($O28=2008,OFFSET('2008'!K$1,Calculations!$D26,0),IF($O28=2009,OFFSET('2009'!K$1,Calculations!$D26,0),IF($O28=2010,OFFSET('2010'!K$1,Calculations!$D26,0),IF($O28=2011,OFFSET('2011'!K$1,Calculations!$D26,0),IF($O28=2012,OFFSET('2012'!K$1,Calculations!$D26,0),IF($O28=2013,OFFSET('2013'!K$1,Calculations!$D26,0),IF($O28=2014,OFFSET('2014'!K$1,Calculations!$D26,0),IF($O28=2015,OFFSET('2015'!K$1,Calculations!$D26,0),IF($O28=2016,OFFSET('2016'!K$1,Calculations!$D26,0),IF($O28=2017,OFFSET('2017'!K$1,Calculations!$D26,0),0))))))))))))))))</f>
        <v>8.1642141364590502E-3</v>
      </c>
      <c r="AL28" s="33">
        <f ca="1">IF($O28=2002,OFFSET('2002'!L$1,Calculations!$D26,0),IF($O28=2003,OFFSET('2003'!L$1,Calculations!$D26,0),IF($O28=2004,OFFSET('2004'!L$1,Calculations!$D26,0),IF($O28=2005,OFFSET('2005'!L$1,Calculations!$D26,0),IF($O28=2006,OFFSET('2006'!L$1,Calculations!$D26,0),IF($O28=2007,OFFSET('2007'!L$1,Calculations!$D26,0),IF($O28=2008,OFFSET('2008'!L$1,Calculations!$D26,0),IF($O28=2009,OFFSET('2009'!L$1,Calculations!$D26,0),IF($O28=2010,OFFSET('2010'!L$1,Calculations!$D26,0),IF($O28=2011,OFFSET('2011'!L$1,Calculations!$D26,0),IF($O28=2012,OFFSET('2012'!L$1,Calculations!$D26,0),IF($O28=2013,OFFSET('2013'!L$1,Calculations!$D26,0),IF($O28=2014,OFFSET('2014'!L$1,Calculations!$D26,0),IF($O28=2015,OFFSET('2015'!L$1,Calculations!$D26,0),IF($O28=2016,OFFSET('2016'!L$1,Calculations!$D26,0),IF($O28=2017,OFFSET('2017'!L$1,Calculations!$D26,0),0))))))))))))))))</f>
        <v>0.1413690113807699</v>
      </c>
      <c r="AM28" s="33">
        <f ca="1">IF($O28=2002,OFFSET('2002'!M$1,Calculations!$D26,0),IF($O28=2003,OFFSET('2003'!M$1,Calculations!$D26,0),IF($O28=2004,OFFSET('2004'!M$1,Calculations!$D26,0),IF($O28=2005,OFFSET('2005'!M$1,Calculations!$D26,0),IF($O28=2006,OFFSET('2006'!M$1,Calculations!$D26,0),IF($O28=2007,OFFSET('2007'!M$1,Calculations!$D26,0),IF($O28=2008,OFFSET('2008'!M$1,Calculations!$D26,0),IF($O28=2009,OFFSET('2009'!M$1,Calculations!$D26,0),IF($O28=2010,OFFSET('2010'!M$1,Calculations!$D26,0),IF($O28=2011,OFFSET('2011'!M$1,Calculations!$D26,0),IF($O28=2012,OFFSET('2012'!M$1,Calculations!$D26,0),IF($O28=2013,OFFSET('2013'!M$1,Calculations!$D26,0),IF($O28=2014,OFFSET('2014'!M$1,Calculations!$D26,0),IF($O28=2015,OFFSET('2015'!M$1,Calculations!$D26,0),IF($O28=2016,OFFSET('2016'!M$1,Calculations!$D26,0),IF($O28=2017,OFFSET('2017'!M$1,Calculations!$D26,0),0))))))))))))))))</f>
        <v>5.8735243350273636E-2</v>
      </c>
      <c r="AN28" s="33">
        <f ca="1">IF($O28=2002,OFFSET('2002'!N$1,Calculations!$D26,0),IF($O28=2003,OFFSET('2003'!N$1,Calculations!$D26,0),IF($O28=2004,OFFSET('2004'!N$1,Calculations!$D26,0),IF($O28=2005,OFFSET('2005'!N$1,Calculations!$D26,0),IF($O28=2006,OFFSET('2006'!N$1,Calculations!$D26,0),IF($O28=2007,OFFSET('2007'!N$1,Calculations!$D26,0),IF($O28=2008,OFFSET('2008'!N$1,Calculations!$D26,0),IF($O28=2009,OFFSET('2009'!N$1,Calculations!$D26,0),IF($O28=2010,OFFSET('2010'!N$1,Calculations!$D26,0),IF($O28=2011,OFFSET('2011'!N$1,Calculations!$D26,0),IF($O28=2012,OFFSET('2012'!N$1,Calculations!$D26,0),IF($O28=2013,OFFSET('2013'!N$1,Calculations!$D26,0),IF($O28=2014,OFFSET('2014'!N$1,Calculations!$D26,0),IF($O28=2015,OFFSET('2015'!N$1,Calculations!$D26,0),IF($O28=2016,OFFSET('2016'!N$1,Calculations!$D26,0),IF($O28=2017,OFFSET('2017'!N$1,Calculations!$D26,0),0))))))))))))))))</f>
        <v>6.0009826377829797E-2</v>
      </c>
      <c r="AO28" s="33">
        <f ca="1">IF($O28=2002,OFFSET('2002'!O$1,Calculations!$D26,0),IF($O28=2003,OFFSET('2003'!O$1,Calculations!$D26,0),IF($O28=2004,OFFSET('2004'!O$1,Calculations!$D26,0),IF($O28=2005,OFFSET('2005'!O$1,Calculations!$D26,0),IF($O28=2006,OFFSET('2006'!O$1,Calculations!$D26,0),IF($O28=2007,OFFSET('2007'!O$1,Calculations!$D26,0),IF($O28=2008,OFFSET('2008'!O$1,Calculations!$D26,0),IF($O28=2009,OFFSET('2009'!O$1,Calculations!$D26,0),IF($O28=2010,OFFSET('2010'!O$1,Calculations!$D26,0),IF($O28=2011,OFFSET('2011'!O$1,Calculations!$D26,0),IF($O28=2012,OFFSET('2012'!O$1,Calculations!$D26,0),IF($O28=2013,OFFSET('2013'!O$1,Calculations!$D26,0),IF($O28=2014,OFFSET('2014'!O$1,Calculations!$D26,0),IF($O28=2015,OFFSET('2015'!O$1,Calculations!$D26,0),IF($O28=2016,OFFSET('2016'!O$1,Calculations!$D26,0),IF($O28=2017,OFFSET('2017'!O$1,Calculations!$D26,0),0))))))))))))))))</f>
        <v>4.9837134283042123E-2</v>
      </c>
      <c r="AP28" s="33">
        <f ca="1">IF($O28=2002,OFFSET('2002'!P$1,Calculations!$D26,0),IF($O28=2003,OFFSET('2003'!P$1,Calculations!$D26,0),IF($O28=2004,OFFSET('2004'!P$1,Calculations!$D26,0),IF($O28=2005,OFFSET('2005'!P$1,Calculations!$D26,0),IF($O28=2006,OFFSET('2006'!P$1,Calculations!$D26,0),IF($O28=2007,OFFSET('2007'!P$1,Calculations!$D26,0),IF($O28=2008,OFFSET('2008'!P$1,Calculations!$D26,0),IF($O28=2009,OFFSET('2009'!P$1,Calculations!$D26,0),IF($O28=2010,OFFSET('2010'!P$1,Calculations!$D26,0),IF($O28=2011,OFFSET('2011'!P$1,Calculations!$D26,0),IF($O28=2012,OFFSET('2012'!P$1,Calculations!$D26,0),IF($O28=2013,OFFSET('2013'!P$1,Calculations!$D26,0),IF($O28=2014,OFFSET('2014'!P$1,Calculations!$D26,0),IF($O28=2015,OFFSET('2015'!P$1,Calculations!$D26,0),IF($O28=2016,OFFSET('2016'!P$1,Calculations!$D26,0),IF($O28=2017,OFFSET('2017'!P$1,Calculations!$D26,0),0))))))))))))))))</f>
        <v>4.2742938927694686E-2</v>
      </c>
      <c r="AQ28" s="37">
        <f ca="1">IF($O28=2002,OFFSET('2002'!Q$1,Calculations!$D26,0),IF($O28=2003,OFFSET('2003'!Q$1,Calculations!$D26,0),IF($O28=2004,OFFSET('2004'!Q$1,Calculations!$D26,0),IF($O28=2005,OFFSET('2005'!Q$1,Calculations!$D26,0),IF($O28=2006,OFFSET('2006'!Q$1,Calculations!$D26,0),IF($O28=2007,OFFSET('2007'!Q$1,Calculations!$D26,0),IF($O28=2008,OFFSET('2008'!Q$1,Calculations!$D26,0),IF($O28=2009,OFFSET('2009'!Q$1,Calculations!$D26,0),IF($O28=2010,OFFSET('2010'!Q$1,Calculations!$D26,0),IF($O28=2011,OFFSET('2011'!Q$1,Calculations!$D26,0),IF($O28=2012,OFFSET('2012'!Q$1,Calculations!$D26,0),IF($O28=2013,OFFSET('2013'!Q$1,Calculations!$D26,0),IF($O28=2014,OFFSET('2014'!Q$1,Calculations!$D26,0),IF($O28=2015,OFFSET('2015'!Q$1,Calculations!$D26,0),IF($O28=2016,OFFSET('2016'!Q$1,Calculations!$D26,0),IF($O28=2017,OFFSET('2017'!Q$1,Calculations!$D26,0),0))))))))))))))))</f>
        <v>5.3808517431267133E-2</v>
      </c>
      <c r="AR28" s="33">
        <f ca="1">IF($O28=2002,OFFSET('2002'!K$1,Calculations!$E26,0),IF($O28=2003,OFFSET('2003'!K$1,Calculations!$E26,0),IF($O28=2004,OFFSET('2004'!K$1,Calculations!$E26,0),IF($O28=2005,OFFSET('2005'!K$1,Calculations!$E26,0),IF($O28=2006,OFFSET('2006'!K$1,Calculations!$E26,0),IF($O28=2007,OFFSET('2007'!K$1,Calculations!$E26,0),IF($O28=2008,OFFSET('2008'!K$1,Calculations!$E26,0),IF($O28=2009,OFFSET('2009'!K$1,Calculations!$E26,0),IF($O28=2010,OFFSET('2010'!K$1,Calculations!$E26,0),IF($O28=2011,OFFSET('2011'!K$1,Calculations!$E26,0),IF($O28=2012,OFFSET('2012'!K$1,Calculations!$E26,0),IF($O28=2013,OFFSET('2013'!K$1,Calculations!$E26,0),IF($O28=2014,OFFSET('2014'!K$1,Calculations!$E26,0),IF($O28=2015,OFFSET('2015'!K$1,Calculations!$E26,0),IF($O28=2016,OFFSET('2016'!K$1,Calculations!$E26,0),IF($O28=2017,OFFSET('2017'!K$1,Calculations!$E26,0),0))))))))))))))))</f>
        <v>1.6739744235574363E-2</v>
      </c>
      <c r="AS28" s="33">
        <f ca="1">IF($O28=2002,OFFSET('2002'!L$1,Calculations!$E26,0),IF($O28=2003,OFFSET('2003'!L$1,Calculations!$E26,0),IF($O28=2004,OFFSET('2004'!L$1,Calculations!$E26,0),IF($O28=2005,OFFSET('2005'!L$1,Calculations!$E26,0),IF($O28=2006,OFFSET('2006'!L$1,Calculations!$E26,0),IF($O28=2007,OFFSET('2007'!L$1,Calculations!$E26,0),IF($O28=2008,OFFSET('2008'!L$1,Calculations!$E26,0),IF($O28=2009,OFFSET('2009'!L$1,Calculations!$E26,0),IF($O28=2010,OFFSET('2010'!L$1,Calculations!$E26,0),IF($O28=2011,OFFSET('2011'!L$1,Calculations!$E26,0),IF($O28=2012,OFFSET('2012'!L$1,Calculations!$E26,0),IF($O28=2013,OFFSET('2013'!L$1,Calculations!$E26,0),IF($O28=2014,OFFSET('2014'!L$1,Calculations!$E26,0),IF($O28=2015,OFFSET('2015'!L$1,Calculations!$E26,0),IF($O28=2016,OFFSET('2016'!L$1,Calculations!$E26,0),IF($O28=2017,OFFSET('2017'!L$1,Calculations!$E26,0),0))))))))))))))))</f>
        <v>0.10355875821599313</v>
      </c>
      <c r="AT28" s="33">
        <f ca="1">IF($O28=2002,OFFSET('2002'!M$1,Calculations!$E26,0),IF($O28=2003,OFFSET('2003'!M$1,Calculations!$E26,0),IF($O28=2004,OFFSET('2004'!M$1,Calculations!$E26,0),IF($O28=2005,OFFSET('2005'!M$1,Calculations!$E26,0),IF($O28=2006,OFFSET('2006'!M$1,Calculations!$E26,0),IF($O28=2007,OFFSET('2007'!M$1,Calculations!$E26,0),IF($O28=2008,OFFSET('2008'!M$1,Calculations!$E26,0),IF($O28=2009,OFFSET('2009'!M$1,Calculations!$E26,0),IF($O28=2010,OFFSET('2010'!M$1,Calculations!$E26,0),IF($O28=2011,OFFSET('2011'!M$1,Calculations!$E26,0),IF($O28=2012,OFFSET('2012'!M$1,Calculations!$E26,0),IF($O28=2013,OFFSET('2013'!M$1,Calculations!$E26,0),IF($O28=2014,OFFSET('2014'!M$1,Calculations!$E26,0),IF($O28=2015,OFFSET('2015'!M$1,Calculations!$E26,0),IF($O28=2016,OFFSET('2016'!M$1,Calculations!$E26,0),IF($O28=2017,OFFSET('2017'!M$1,Calculations!$E26,0),0))))))))))))))))</f>
        <v>6.7713916217668438E-2</v>
      </c>
      <c r="AU28" s="33">
        <f ca="1">IF($O28=2002,OFFSET('2002'!N$1,Calculations!$E26,0),IF($O28=2003,OFFSET('2003'!N$1,Calculations!$E26,0),IF($O28=2004,OFFSET('2004'!N$1,Calculations!$E26,0),IF($O28=2005,OFFSET('2005'!N$1,Calculations!$E26,0),IF($O28=2006,OFFSET('2006'!N$1,Calculations!$E26,0),IF($O28=2007,OFFSET('2007'!N$1,Calculations!$E26,0),IF($O28=2008,OFFSET('2008'!N$1,Calculations!$E26,0),IF($O28=2009,OFFSET('2009'!N$1,Calculations!$E26,0),IF($O28=2010,OFFSET('2010'!N$1,Calculations!$E26,0),IF($O28=2011,OFFSET('2011'!N$1,Calculations!$E26,0),IF($O28=2012,OFFSET('2012'!N$1,Calculations!$E26,0),IF($O28=2013,OFFSET('2013'!N$1,Calculations!$E26,0),IF($O28=2014,OFFSET('2014'!N$1,Calculations!$E26,0),IF($O28=2015,OFFSET('2015'!N$1,Calculations!$E26,0),IF($O28=2016,OFFSET('2016'!N$1,Calculations!$E26,0),IF($O28=2017,OFFSET('2017'!N$1,Calculations!$E26,0),0))))))))))))))))</f>
        <v>0.10750782914973379</v>
      </c>
      <c r="AV28" s="33">
        <f ca="1">IF($O28=2002,OFFSET('2002'!O$1,Calculations!$E26,0),IF($O28=2003,OFFSET('2003'!O$1,Calculations!$E26,0),IF($O28=2004,OFFSET('2004'!O$1,Calculations!$E26,0),IF($O28=2005,OFFSET('2005'!O$1,Calculations!$E26,0),IF($O28=2006,OFFSET('2006'!O$1,Calculations!$E26,0),IF($O28=2007,OFFSET('2007'!O$1,Calculations!$E26,0),IF($O28=2008,OFFSET('2008'!O$1,Calculations!$E26,0),IF($O28=2009,OFFSET('2009'!O$1,Calculations!$E26,0),IF($O28=2010,OFFSET('2010'!O$1,Calculations!$E26,0),IF($O28=2011,OFFSET('2011'!O$1,Calculations!$E26,0),IF($O28=2012,OFFSET('2012'!O$1,Calculations!$E26,0),IF($O28=2013,OFFSET('2013'!O$1,Calculations!$E26,0),IF($O28=2014,OFFSET('2014'!O$1,Calculations!$E26,0),IF($O28=2015,OFFSET('2015'!O$1,Calculations!$E26,0),IF($O28=2016,OFFSET('2016'!O$1,Calculations!$E26,0),IF($O28=2017,OFFSET('2017'!O$1,Calculations!$E26,0),0))))))))))))))))</f>
        <v>6.0770207806050476E-2</v>
      </c>
      <c r="AW28" s="33">
        <f ca="1">IF($O28=2002,OFFSET('2002'!P$1,Calculations!$E26,0),IF($O28=2003,OFFSET('2003'!P$1,Calculations!$E26,0),IF($O28=2004,OFFSET('2004'!P$1,Calculations!$E26,0),IF($O28=2005,OFFSET('2005'!P$1,Calculations!$E26,0),IF($O28=2006,OFFSET('2006'!P$1,Calculations!$E26,0),IF($O28=2007,OFFSET('2007'!P$1,Calculations!$E26,0),IF($O28=2008,OFFSET('2008'!P$1,Calculations!$E26,0),IF($O28=2009,OFFSET('2009'!P$1,Calculations!$E26,0),IF($O28=2010,OFFSET('2010'!P$1,Calculations!$E26,0),IF($O28=2011,OFFSET('2011'!P$1,Calculations!$E26,0),IF($O28=2012,OFFSET('2012'!P$1,Calculations!$E26,0),IF($O28=2013,OFFSET('2013'!P$1,Calculations!$E26,0),IF($O28=2014,OFFSET('2014'!P$1,Calculations!$E26,0),IF($O28=2015,OFFSET('2015'!P$1,Calculations!$E26,0),IF($O28=2016,OFFSET('2016'!P$1,Calculations!$E26,0),IF($O28=2017,OFFSET('2017'!P$1,Calculations!$E26,0),0))))))))))))))))</f>
        <v>7.5112092636087729E-2</v>
      </c>
      <c r="AX28" s="37">
        <f ca="1">IF($O28=2002,OFFSET('2002'!Q$1,Calculations!$E26,0),IF($O28=2003,OFFSET('2003'!Q$1,Calculations!$E26,0),IF($O28=2004,OFFSET('2004'!Q$1,Calculations!$E26,0),IF($O28=2005,OFFSET('2005'!Q$1,Calculations!$E26,0),IF($O28=2006,OFFSET('2006'!Q$1,Calculations!$E26,0),IF($O28=2007,OFFSET('2007'!Q$1,Calculations!$E26,0),IF($O28=2008,OFFSET('2008'!Q$1,Calculations!$E26,0),IF($O28=2009,OFFSET('2009'!Q$1,Calculations!$E26,0),IF($O28=2010,OFFSET('2010'!Q$1,Calculations!$E26,0),IF($O28=2011,OFFSET('2011'!Q$1,Calculations!$E26,0),IF($O28=2012,OFFSET('2012'!Q$1,Calculations!$E26,0),IF($O28=2013,OFFSET('2013'!Q$1,Calculations!$E26,0),IF($O28=2014,OFFSET('2014'!Q$1,Calculations!$E26,0),IF($O28=2015,OFFSET('2015'!Q$1,Calculations!$E26,0),IF($O28=2016,OFFSET('2016'!Q$1,Calculations!$E26,0),IF($O28=2017,OFFSET('2017'!Q$1,Calculations!$E26,0),0))))))))))))))))</f>
        <v>5.5866614140298969E-2</v>
      </c>
      <c r="AY28" s="33">
        <f ca="1">IF($O28=2002,OFFSET('2002'!K$1,Calculations!$F26,0),IF($O28=2003,OFFSET('2003'!K$1,Calculations!$F26,0),IF($O28=2004,OFFSET('2004'!K$1,Calculations!$F26,0),IF($O28=2005,OFFSET('2005'!K$1,Calculations!$F26,0),IF($O28=2006,OFFSET('2006'!K$1,Calculations!$F26,0),IF($O28=2007,OFFSET('2007'!K$1,Calculations!$F26,0),IF($O28=2008,OFFSET('2008'!K$1,Calculations!$F26,0),IF($O28=2009,OFFSET('2009'!K$1,Calculations!$F26,0),IF($O28=2010,OFFSET('2010'!K$1,Calculations!$F26,0),IF($O28=2011,OFFSET('2011'!K$1,Calculations!$F26,0),IF($O28=2012,OFFSET('2012'!K$1,Calculations!$F26,0),IF($O28=2013,OFFSET('2013'!K$1,Calculations!$F26,0),IF($O28=2014,OFFSET('2014'!K$1,Calculations!$F26,0),IF($O28=2015,OFFSET('2015'!K$1,Calculations!$F26,0),IF($O28=2016,OFFSET('2016'!K$1,Calculations!$F26,0),IF($O28=2017,OFFSET('2017'!K$1,Calculations!$F26,0),0))))))))))))))))</f>
        <v>2.2921425649493233E-4</v>
      </c>
      <c r="AZ28" s="33">
        <f ca="1">IF($O28=2002,OFFSET('2002'!L$1,Calculations!$F26,0),IF($O28=2003,OFFSET('2003'!L$1,Calculations!$F26,0),IF($O28=2004,OFFSET('2004'!L$1,Calculations!$F26,0),IF($O28=2005,OFFSET('2005'!L$1,Calculations!$F26,0),IF($O28=2006,OFFSET('2006'!L$1,Calculations!$F26,0),IF($O28=2007,OFFSET('2007'!L$1,Calculations!$F26,0),IF($O28=2008,OFFSET('2008'!L$1,Calculations!$F26,0),IF($O28=2009,OFFSET('2009'!L$1,Calculations!$F26,0),IF($O28=2010,OFFSET('2010'!L$1,Calculations!$F26,0),IF($O28=2011,OFFSET('2011'!L$1,Calculations!$F26,0),IF($O28=2012,OFFSET('2012'!L$1,Calculations!$F26,0),IF($O28=2013,OFFSET('2013'!L$1,Calculations!$F26,0),IF($O28=2014,OFFSET('2014'!L$1,Calculations!$F26,0),IF($O28=2015,OFFSET('2015'!L$1,Calculations!$F26,0),IF($O28=2016,OFFSET('2016'!L$1,Calculations!$F26,0),IF($O28=2017,OFFSET('2017'!L$1,Calculations!$F26,0),0))))))))))))))))</f>
        <v>6.2356955547532306E-3</v>
      </c>
      <c r="BA28" s="33">
        <f ca="1">IF($O28=2002,OFFSET('2002'!M$1,Calculations!$F26,0),IF($O28=2003,OFFSET('2003'!M$1,Calculations!$F26,0),IF($O28=2004,OFFSET('2004'!M$1,Calculations!$F26,0),IF($O28=2005,OFFSET('2005'!M$1,Calculations!$F26,0),IF($O28=2006,OFFSET('2006'!M$1,Calculations!$F26,0),IF($O28=2007,OFFSET('2007'!M$1,Calculations!$F26,0),IF($O28=2008,OFFSET('2008'!M$1,Calculations!$F26,0),IF($O28=2009,OFFSET('2009'!M$1,Calculations!$F26,0),IF($O28=2010,OFFSET('2010'!M$1,Calculations!$F26,0),IF($O28=2011,OFFSET('2011'!M$1,Calculations!$F26,0),IF($O28=2012,OFFSET('2012'!M$1,Calculations!$F26,0),IF($O28=2013,OFFSET('2013'!M$1,Calculations!$F26,0),IF($O28=2014,OFFSET('2014'!M$1,Calculations!$F26,0),IF($O28=2015,OFFSET('2015'!M$1,Calculations!$F26,0),IF($O28=2016,OFFSET('2016'!M$1,Calculations!$F26,0),IF($O28=2017,OFFSET('2017'!M$1,Calculations!$F26,0),0))))))))))))))))</f>
        <v>7.3671931638593282E-3</v>
      </c>
      <c r="BB28" s="33">
        <f ca="1">IF($O28=2002,OFFSET('2002'!N$1,Calculations!$F26,0),IF($O28=2003,OFFSET('2003'!N$1,Calculations!$F26,0),IF($O28=2004,OFFSET('2004'!N$1,Calculations!$F26,0),IF($O28=2005,OFFSET('2005'!N$1,Calculations!$F26,0),IF($O28=2006,OFFSET('2006'!N$1,Calculations!$F26,0),IF($O28=2007,OFFSET('2007'!N$1,Calculations!$F26,0),IF($O28=2008,OFFSET('2008'!N$1,Calculations!$F26,0),IF($O28=2009,OFFSET('2009'!N$1,Calculations!$F26,0),IF($O28=2010,OFFSET('2010'!N$1,Calculations!$F26,0),IF($O28=2011,OFFSET('2011'!N$1,Calculations!$F26,0),IF($O28=2012,OFFSET('2012'!N$1,Calculations!$F26,0),IF($O28=2013,OFFSET('2013'!N$1,Calculations!$F26,0),IF($O28=2014,OFFSET('2014'!N$1,Calculations!$F26,0),IF($O28=2015,OFFSET('2015'!N$1,Calculations!$F26,0),IF($O28=2016,OFFSET('2016'!N$1,Calculations!$F26,0),IF($O28=2017,OFFSET('2017'!N$1,Calculations!$F26,0),0))))))))))))))))</f>
        <v>1.4891749606538171E-2</v>
      </c>
      <c r="BC28" s="33">
        <f ca="1">IF($O28=2002,OFFSET('2002'!O$1,Calculations!$F26,0),IF($O28=2003,OFFSET('2003'!O$1,Calculations!$F26,0),IF($O28=2004,OFFSET('2004'!O$1,Calculations!$F26,0),IF($O28=2005,OFFSET('2005'!O$1,Calculations!$F26,0),IF($O28=2006,OFFSET('2006'!O$1,Calculations!$F26,0),IF($O28=2007,OFFSET('2007'!O$1,Calculations!$F26,0),IF($O28=2008,OFFSET('2008'!O$1,Calculations!$F26,0),IF($O28=2009,OFFSET('2009'!O$1,Calculations!$F26,0),IF($O28=2010,OFFSET('2010'!O$1,Calculations!$F26,0),IF($O28=2011,OFFSET('2011'!O$1,Calculations!$F26,0),IF($O28=2012,OFFSET('2012'!O$1,Calculations!$F26,0),IF($O28=2013,OFFSET('2013'!O$1,Calculations!$F26,0),IF($O28=2014,OFFSET('2014'!O$1,Calculations!$F26,0),IF($O28=2015,OFFSET('2015'!O$1,Calculations!$F26,0),IF($O28=2016,OFFSET('2016'!O$1,Calculations!$F26,0),IF($O28=2017,OFFSET('2017'!O$1,Calculations!$F26,0),0))))))))))))))))</f>
        <v>1.4966703199936805E-3</v>
      </c>
      <c r="BD28" s="33">
        <f ca="1">IF($O28=2002,OFFSET('2002'!P$1,Calculations!$F26,0),IF($O28=2003,OFFSET('2003'!P$1,Calculations!$F26,0),IF($O28=2004,OFFSET('2004'!P$1,Calculations!$F26,0),IF($O28=2005,OFFSET('2005'!P$1,Calculations!$F26,0),IF($O28=2006,OFFSET('2006'!P$1,Calculations!$F26,0),IF($O28=2007,OFFSET('2007'!P$1,Calculations!$F26,0),IF($O28=2008,OFFSET('2008'!P$1,Calculations!$F26,0),IF($O28=2009,OFFSET('2009'!P$1,Calculations!$F26,0),IF($O28=2010,OFFSET('2010'!P$1,Calculations!$F26,0),IF($O28=2011,OFFSET('2011'!P$1,Calculations!$F26,0),IF($O28=2012,OFFSET('2012'!P$1,Calculations!$F26,0),IF($O28=2013,OFFSET('2013'!P$1,Calculations!$F26,0),IF($O28=2014,OFFSET('2014'!P$1,Calculations!$F26,0),IF($O28=2015,OFFSET('2015'!P$1,Calculations!$F26,0),IF($O28=2016,OFFSET('2016'!P$1,Calculations!$F26,0),IF($O28=2017,OFFSET('2017'!P$1,Calculations!$F26,0),0))))))))))))))))</f>
        <v>2.0627218825568745E-2</v>
      </c>
      <c r="BE28" s="37">
        <f ca="1">IF($O28=2002,OFFSET('2002'!Q$1,Calculations!$F26,0),IF($O28=2003,OFFSET('2003'!Q$1,Calculations!$F26,0),IF($O28=2004,OFFSET('2004'!Q$1,Calculations!$F26,0),IF($O28=2005,OFFSET('2005'!Q$1,Calculations!$F26,0),IF($O28=2006,OFFSET('2006'!Q$1,Calculations!$F26,0),IF($O28=2007,OFFSET('2007'!Q$1,Calculations!$F26,0),IF($O28=2008,OFFSET('2008'!Q$1,Calculations!$F26,0),IF($O28=2009,OFFSET('2009'!Q$1,Calculations!$F26,0),IF($O28=2010,OFFSET('2010'!Q$1,Calculations!$F26,0),IF($O28=2011,OFFSET('2011'!Q$1,Calculations!$F26,0),IF($O28=2012,OFFSET('2012'!Q$1,Calculations!$F26,0),IF($O28=2013,OFFSET('2013'!Q$1,Calculations!$F26,0),IF($O28=2014,OFFSET('2014'!Q$1,Calculations!$F26,0),IF($O28=2015,OFFSET('2015'!Q$1,Calculations!$F26,0),IF($O28=2016,OFFSET('2016'!Q$1,Calculations!$F26,0),IF($O28=2017,OFFSET('2017'!Q$1,Calculations!$F26,0),0))))))))))))))))</f>
        <v>2.9367605797477512E-3</v>
      </c>
      <c r="BF28" s="33">
        <f ca="1">IF($O28=2002,OFFSET('2002'!K$1,Calculations!$G26,0),IF($O28=2003,OFFSET('2003'!K$1,Calculations!$G26,0),IF($O28=2004,OFFSET('2004'!K$1,Calculations!$G26,0),IF($O28=2005,OFFSET('2005'!K$1,Calculations!$G26,0),IF($O28=2006,OFFSET('2006'!K$1,Calculations!$G26,0),IF($O28=2007,OFFSET('2007'!K$1,Calculations!$G26,0),IF($O28=2008,OFFSET('2008'!K$1,Calculations!$G26,0),IF($O28=2009,OFFSET('2009'!K$1,Calculations!$G26,0),IF($O28=2010,OFFSET('2010'!K$1,Calculations!$G26,0),IF($O28=2011,OFFSET('2011'!K$1,Calculations!$G26,0),IF($O28=2012,OFFSET('2012'!K$1,Calculations!$G26,0),IF($O28=2013,OFFSET('2013'!K$1,Calculations!$G26,0),IF($O28=2014,OFFSET('2014'!K$1,Calculations!$G26,0),IF($O28=2015,OFFSET('2015'!K$1,Calculations!$G26,0),IF($O28=2016,OFFSET('2016'!K$1,Calculations!$G26,0),IF($O28=2017,OFFSET('2017'!K$1,Calculations!$G26,0),0))))))))))))))))</f>
        <v>8.6378955333340696E-2</v>
      </c>
      <c r="BG28" s="33">
        <f ca="1">IF($O28=2002,OFFSET('2002'!L$1,Calculations!$G26,0),IF($O28=2003,OFFSET('2003'!L$1,Calculations!$G26,0),IF($O28=2004,OFFSET('2004'!L$1,Calculations!$G26,0),IF($O28=2005,OFFSET('2005'!L$1,Calculations!$G26,0),IF($O28=2006,OFFSET('2006'!L$1,Calculations!$G26,0),IF($O28=2007,OFFSET('2007'!L$1,Calculations!$G26,0),IF($O28=2008,OFFSET('2008'!L$1,Calculations!$G26,0),IF($O28=2009,OFFSET('2009'!L$1,Calculations!$G26,0),IF($O28=2010,OFFSET('2010'!L$1,Calculations!$G26,0),IF($O28=2011,OFFSET('2011'!L$1,Calculations!$G26,0),IF($O28=2012,OFFSET('2012'!L$1,Calculations!$G26,0),IF($O28=2013,OFFSET('2013'!L$1,Calculations!$G26,0),IF($O28=2014,OFFSET('2014'!L$1,Calculations!$G26,0),IF($O28=2015,OFFSET('2015'!L$1,Calculations!$G26,0),IF($O28=2016,OFFSET('2016'!L$1,Calculations!$G26,0),IF($O28=2017,OFFSET('2017'!L$1,Calculations!$G26,0),0))))))))))))))))</f>
        <v>0.17171918808150313</v>
      </c>
      <c r="BH28" s="33">
        <f ca="1">IF($O28=2002,OFFSET('2002'!M$1,Calculations!$G26,0),IF($O28=2003,OFFSET('2003'!M$1,Calculations!$G26,0),IF($O28=2004,OFFSET('2004'!M$1,Calculations!$G26,0),IF($O28=2005,OFFSET('2005'!M$1,Calculations!$G26,0),IF($O28=2006,OFFSET('2006'!M$1,Calculations!$G26,0),IF($O28=2007,OFFSET('2007'!M$1,Calculations!$G26,0),IF($O28=2008,OFFSET('2008'!M$1,Calculations!$G26,0),IF($O28=2009,OFFSET('2009'!M$1,Calculations!$G26,0),IF($O28=2010,OFFSET('2010'!M$1,Calculations!$G26,0),IF($O28=2011,OFFSET('2011'!M$1,Calculations!$G26,0),IF($O28=2012,OFFSET('2012'!M$1,Calculations!$G26,0),IF($O28=2013,OFFSET('2013'!M$1,Calculations!$G26,0),IF($O28=2014,OFFSET('2014'!M$1,Calculations!$G26,0),IF($O28=2015,OFFSET('2015'!M$1,Calculations!$G26,0),IF($O28=2016,OFFSET('2016'!M$1,Calculations!$G26,0),IF($O28=2017,OFFSET('2017'!M$1,Calculations!$G26,0),0))))))))))))))))</f>
        <v>9.0084044515637687E-2</v>
      </c>
      <c r="BI28" s="33">
        <f ca="1">IF($O28=2002,OFFSET('2002'!N$1,Calculations!$G26,0),IF($O28=2003,OFFSET('2003'!N$1,Calculations!$G26,0),IF($O28=2004,OFFSET('2004'!N$1,Calculations!$G26,0),IF($O28=2005,OFFSET('2005'!N$1,Calculations!$G26,0),IF($O28=2006,OFFSET('2006'!N$1,Calculations!$G26,0),IF($O28=2007,OFFSET('2007'!N$1,Calculations!$G26,0),IF($O28=2008,OFFSET('2008'!N$1,Calculations!$G26,0),IF($O28=2009,OFFSET('2009'!N$1,Calculations!$G26,0),IF($O28=2010,OFFSET('2010'!N$1,Calculations!$G26,0),IF($O28=2011,OFFSET('2011'!N$1,Calculations!$G26,0),IF($O28=2012,OFFSET('2012'!N$1,Calculations!$G26,0),IF($O28=2013,OFFSET('2013'!N$1,Calculations!$G26,0),IF($O28=2014,OFFSET('2014'!N$1,Calculations!$G26,0),IF($O28=2015,OFFSET('2015'!N$1,Calculations!$G26,0),IF($O28=2016,OFFSET('2016'!N$1,Calculations!$G26,0),IF($O28=2017,OFFSET('2017'!N$1,Calculations!$G26,0),0))))))))))))))))</f>
        <v>0.19995501948108554</v>
      </c>
      <c r="BJ28" s="33">
        <f ca="1">IF($O28=2002,OFFSET('2002'!O$1,Calculations!$G26,0),IF($O28=2003,OFFSET('2003'!O$1,Calculations!$G26,0),IF($O28=2004,OFFSET('2004'!O$1,Calculations!$G26,0),IF($O28=2005,OFFSET('2005'!O$1,Calculations!$G26,0),IF($O28=2006,OFFSET('2006'!O$1,Calculations!$G26,0),IF($O28=2007,OFFSET('2007'!O$1,Calculations!$G26,0),IF($O28=2008,OFFSET('2008'!O$1,Calculations!$G26,0),IF($O28=2009,OFFSET('2009'!O$1,Calculations!$G26,0),IF($O28=2010,OFFSET('2010'!O$1,Calculations!$G26,0),IF($O28=2011,OFFSET('2011'!O$1,Calculations!$G26,0),IF($O28=2012,OFFSET('2012'!O$1,Calculations!$G26,0),IF($O28=2013,OFFSET('2013'!O$1,Calculations!$G26,0),IF($O28=2014,OFFSET('2014'!O$1,Calculations!$G26,0),IF($O28=2015,OFFSET('2015'!O$1,Calculations!$G26,0),IF($O28=2016,OFFSET('2016'!O$1,Calculations!$G26,0),IF($O28=2017,OFFSET('2017'!O$1,Calculations!$G26,0),0))))))))))))))))</f>
        <v>0.12916167888065158</v>
      </c>
      <c r="BK28" s="33">
        <f ca="1">IF($O28=2002,OFFSET('2002'!P$1,Calculations!$G26,0),IF($O28=2003,OFFSET('2003'!P$1,Calculations!$G26,0),IF($O28=2004,OFFSET('2004'!P$1,Calculations!$G26,0),IF($O28=2005,OFFSET('2005'!P$1,Calculations!$G26,0),IF($O28=2006,OFFSET('2006'!P$1,Calculations!$G26,0),IF($O28=2007,OFFSET('2007'!P$1,Calculations!$G26,0),IF($O28=2008,OFFSET('2008'!P$1,Calculations!$G26,0),IF($O28=2009,OFFSET('2009'!P$1,Calculations!$G26,0),IF($O28=2010,OFFSET('2010'!P$1,Calculations!$G26,0),IF($O28=2011,OFFSET('2011'!P$1,Calculations!$G26,0),IF($O28=2012,OFFSET('2012'!P$1,Calculations!$G26,0),IF($O28=2013,OFFSET('2013'!P$1,Calculations!$G26,0),IF($O28=2014,OFFSET('2014'!P$1,Calculations!$G26,0),IF($O28=2015,OFFSET('2015'!P$1,Calculations!$G26,0),IF($O28=2016,OFFSET('2016'!P$1,Calculations!$G26,0),IF($O28=2017,OFFSET('2017'!P$1,Calculations!$G26,0),0))))))))))))))))</f>
        <v>0.25738081413058805</v>
      </c>
      <c r="BL28" s="37">
        <f ca="1">IF($O28=2002,OFFSET('2002'!Q$1,Calculations!$G26,0),IF($O28=2003,OFFSET('2003'!Q$1,Calculations!$G26,0),IF($O28=2004,OFFSET('2004'!Q$1,Calculations!$G26,0),IF($O28=2005,OFFSET('2005'!Q$1,Calculations!$G26,0),IF($O28=2006,OFFSET('2006'!Q$1,Calculations!$G26,0),IF($O28=2007,OFFSET('2007'!Q$1,Calculations!$G26,0),IF($O28=2008,OFFSET('2008'!Q$1,Calculations!$G26,0),IF($O28=2009,OFFSET('2009'!Q$1,Calculations!$G26,0),IF($O28=2010,OFFSET('2010'!Q$1,Calculations!$G26,0),IF($O28=2011,OFFSET('2011'!Q$1,Calculations!$G26,0),IF($O28=2012,OFFSET('2012'!Q$1,Calculations!$G26,0),IF($O28=2013,OFFSET('2013'!Q$1,Calculations!$G26,0),IF($O28=2014,OFFSET('2014'!Q$1,Calculations!$G26,0),IF($O28=2015,OFFSET('2015'!Q$1,Calculations!$G26,0),IF($O28=2016,OFFSET('2016'!Q$1,Calculations!$G26,0),IF($O28=2017,OFFSET('2017'!Q$1,Calculations!$G26,0),0))))))))))))))))</f>
        <v>0.12403088696336501</v>
      </c>
      <c r="BM28" s="33">
        <f ca="1">IF($O28=2002,OFFSET('2002'!K$1,Calculations!$H26,0),IF($O28=2003,OFFSET('2003'!K$1,Calculations!$H26,0),IF($O28=2004,OFFSET('2004'!K$1,Calculations!$H26,0),IF($O28=2005,OFFSET('2005'!K$1,Calculations!$H26,0),IF($O28=2006,OFFSET('2006'!K$1,Calculations!$H26,0),IF($O28=2007,OFFSET('2007'!K$1,Calculations!$H26,0),IF($O28=2008,OFFSET('2008'!K$1,Calculations!$H26,0),IF($O28=2009,OFFSET('2009'!K$1,Calculations!$H26,0),IF($O28=2010,OFFSET('2010'!K$1,Calculations!$H26,0),IF($O28=2011,OFFSET('2011'!K$1,Calculations!$H26,0),IF($O28=2012,OFFSET('2012'!K$1,Calculations!$H26,0),IF($O28=2013,OFFSET('2013'!K$1,Calculations!$H26,0),IF($O28=2014,OFFSET('2014'!K$1,Calculations!$H26,0),IF($O28=2015,OFFSET('2015'!K$1,Calculations!$H26,0),IF($O28=2016,OFFSET('2016'!K$1,Calculations!$H26,0),IF($O28=2017,OFFSET('2017'!K$1,Calculations!$H26,0),0))))))))))))))))</f>
        <v>1.4074318263799734E-2</v>
      </c>
      <c r="BN28" s="33">
        <f ca="1">IF($O28=2002,OFFSET('2002'!L$1,Calculations!$H26,0),IF($O28=2003,OFFSET('2003'!L$1,Calculations!$H26,0),IF($O28=2004,OFFSET('2004'!L$1,Calculations!$H26,0),IF($O28=2005,OFFSET('2005'!L$1,Calculations!$H26,0),IF($O28=2006,OFFSET('2006'!L$1,Calculations!$H26,0),IF($O28=2007,OFFSET('2007'!L$1,Calculations!$H26,0),IF($O28=2008,OFFSET('2008'!L$1,Calculations!$H26,0),IF($O28=2009,OFFSET('2009'!L$1,Calculations!$H26,0),IF($O28=2010,OFFSET('2010'!L$1,Calculations!$H26,0),IF($O28=2011,OFFSET('2011'!L$1,Calculations!$H26,0),IF($O28=2012,OFFSET('2012'!L$1,Calculations!$H26,0),IF($O28=2013,OFFSET('2013'!L$1,Calculations!$H26,0),IF($O28=2014,OFFSET('2014'!L$1,Calculations!$H26,0),IF($O28=2015,OFFSET('2015'!L$1,Calculations!$H26,0),IF($O28=2016,OFFSET('2016'!L$1,Calculations!$H26,0),IF($O28=2017,OFFSET('2017'!L$1,Calculations!$H26,0),0))))))))))))))))</f>
        <v>6.3535658095806968E-2</v>
      </c>
      <c r="BO28" s="33">
        <f ca="1">IF($O28=2002,OFFSET('2002'!M$1,Calculations!$H26,0),IF($O28=2003,OFFSET('2003'!M$1,Calculations!$H26,0),IF($O28=2004,OFFSET('2004'!M$1,Calculations!$H26,0),IF($O28=2005,OFFSET('2005'!M$1,Calculations!$H26,0),IF($O28=2006,OFFSET('2006'!M$1,Calculations!$H26,0),IF($O28=2007,OFFSET('2007'!M$1,Calculations!$H26,0),IF($O28=2008,OFFSET('2008'!M$1,Calculations!$H26,0),IF($O28=2009,OFFSET('2009'!M$1,Calculations!$H26,0),IF($O28=2010,OFFSET('2010'!M$1,Calculations!$H26,0),IF($O28=2011,OFFSET('2011'!M$1,Calculations!$H26,0),IF($O28=2012,OFFSET('2012'!M$1,Calculations!$H26,0),IF($O28=2013,OFFSET('2013'!M$1,Calculations!$H26,0),IF($O28=2014,OFFSET('2014'!M$1,Calculations!$H26,0),IF($O28=2015,OFFSET('2015'!M$1,Calculations!$H26,0),IF($O28=2016,OFFSET('2016'!M$1,Calculations!$H26,0),IF($O28=2017,OFFSET('2017'!M$1,Calculations!$H26,0),0))))))))))))))))</f>
        <v>0.12184016918730679</v>
      </c>
      <c r="BP28" s="33">
        <f ca="1">IF($O28=2002,OFFSET('2002'!N$1,Calculations!$H26,0),IF($O28=2003,OFFSET('2003'!N$1,Calculations!$H26,0),IF($O28=2004,OFFSET('2004'!N$1,Calculations!$H26,0),IF($O28=2005,OFFSET('2005'!N$1,Calculations!$H26,0),IF($O28=2006,OFFSET('2006'!N$1,Calculations!$H26,0),IF($O28=2007,OFFSET('2007'!N$1,Calculations!$H26,0),IF($O28=2008,OFFSET('2008'!N$1,Calculations!$H26,0),IF($O28=2009,OFFSET('2009'!N$1,Calculations!$H26,0),IF($O28=2010,OFFSET('2010'!N$1,Calculations!$H26,0),IF($O28=2011,OFFSET('2011'!N$1,Calculations!$H26,0),IF($O28=2012,OFFSET('2012'!N$1,Calculations!$H26,0),IF($O28=2013,OFFSET('2013'!N$1,Calculations!$H26,0),IF($O28=2014,OFFSET('2014'!N$1,Calculations!$H26,0),IF($O28=2015,OFFSET('2015'!N$1,Calculations!$H26,0),IF($O28=2016,OFFSET('2016'!N$1,Calculations!$H26,0),IF($O28=2017,OFFSET('2017'!N$1,Calculations!$H26,0),0))))))))))))))))</f>
        <v>0.14549258660614425</v>
      </c>
      <c r="BQ28" s="33">
        <f ca="1">IF($O28=2002,OFFSET('2002'!O$1,Calculations!$H26,0),IF($O28=2003,OFFSET('2003'!O$1,Calculations!$H26,0),IF($O28=2004,OFFSET('2004'!O$1,Calculations!$H26,0),IF($O28=2005,OFFSET('2005'!O$1,Calculations!$H26,0),IF($O28=2006,OFFSET('2006'!O$1,Calculations!$H26,0),IF($O28=2007,OFFSET('2007'!O$1,Calculations!$H26,0),IF($O28=2008,OFFSET('2008'!O$1,Calculations!$H26,0),IF($O28=2009,OFFSET('2009'!O$1,Calculations!$H26,0),IF($O28=2010,OFFSET('2010'!O$1,Calculations!$H26,0),IF($O28=2011,OFFSET('2011'!O$1,Calculations!$H26,0),IF($O28=2012,OFFSET('2012'!O$1,Calculations!$H26,0),IF($O28=2013,OFFSET('2013'!O$1,Calculations!$H26,0),IF($O28=2014,OFFSET('2014'!O$1,Calculations!$H26,0),IF($O28=2015,OFFSET('2015'!O$1,Calculations!$H26,0),IF($O28=2016,OFFSET('2016'!O$1,Calculations!$H26,0),IF($O28=2017,OFFSET('2017'!O$1,Calculations!$H26,0),0))))))))))))))))</f>
        <v>4.6394753479704287E-2</v>
      </c>
      <c r="BR28" s="33">
        <f ca="1">IF($O28=2002,OFFSET('2002'!P$1,Calculations!$H26,0),IF($O28=2003,OFFSET('2003'!P$1,Calculations!$H26,0),IF($O28=2004,OFFSET('2004'!P$1,Calculations!$H26,0),IF($O28=2005,OFFSET('2005'!P$1,Calculations!$H26,0),IF($O28=2006,OFFSET('2006'!P$1,Calculations!$H26,0),IF($O28=2007,OFFSET('2007'!P$1,Calculations!$H26,0),IF($O28=2008,OFFSET('2008'!P$1,Calculations!$H26,0),IF($O28=2009,OFFSET('2009'!P$1,Calculations!$H26,0),IF($O28=2010,OFFSET('2010'!P$1,Calculations!$H26,0),IF($O28=2011,OFFSET('2011'!P$1,Calculations!$H26,0),IF($O28=2012,OFFSET('2012'!P$1,Calculations!$H26,0),IF($O28=2013,OFFSET('2013'!P$1,Calculations!$H26,0),IF($O28=2014,OFFSET('2014'!P$1,Calculations!$H26,0),IF($O28=2015,OFFSET('2015'!P$1,Calculations!$H26,0),IF($O28=2016,OFFSET('2016'!P$1,Calculations!$H26,0),IF($O28=2017,OFFSET('2017'!P$1,Calculations!$H26,0),0))))))))))))))))</f>
        <v>0.2249303951432583</v>
      </c>
      <c r="BS28" s="37">
        <f ca="1">IF($O28=2002,OFFSET('2002'!Q$1,Calculations!$H26,0),IF($O28=2003,OFFSET('2003'!Q$1,Calculations!$H26,0),IF($O28=2004,OFFSET('2004'!Q$1,Calculations!$H26,0),IF($O28=2005,OFFSET('2005'!Q$1,Calculations!$H26,0),IF($O28=2006,OFFSET('2006'!Q$1,Calculations!$H26,0),IF($O28=2007,OFFSET('2007'!Q$1,Calculations!$H26,0),IF($O28=2008,OFFSET('2008'!Q$1,Calculations!$H26,0),IF($O28=2009,OFFSET('2009'!Q$1,Calculations!$H26,0),IF($O28=2010,OFFSET('2010'!Q$1,Calculations!$H26,0),IF($O28=2011,OFFSET('2011'!Q$1,Calculations!$H26,0),IF($O28=2012,OFFSET('2012'!Q$1,Calculations!$H26,0),IF($O28=2013,OFFSET('2013'!Q$1,Calculations!$H26,0),IF($O28=2014,OFFSET('2014'!Q$1,Calculations!$H26,0),IF($O28=2015,OFFSET('2015'!Q$1,Calculations!$H26,0),IF($O28=2016,OFFSET('2016'!Q$1,Calculations!$H26,0),IF($O28=2017,OFFSET('2017'!Q$1,Calculations!$H26,0),0))))))))))))))))</f>
        <v>4.6297477335012847E-2</v>
      </c>
      <c r="BT28" s="33">
        <f ca="1">IF($O28=2002,OFFSET('2002'!K$1,Calculations!$I26,0),IF($O28=2003,OFFSET('2003'!K$1,Calculations!$I26,0),IF($O28=2004,OFFSET('2004'!K$1,Calculations!$I26,0),IF($O28=2005,OFFSET('2005'!K$1,Calculations!$I26,0),IF($O28=2006,OFFSET('2006'!K$1,Calculations!$I26,0),IF($O28=2007,OFFSET('2007'!K$1,Calculations!$I26,0),IF($O28=2008,OFFSET('2008'!K$1,Calculations!$I26,0),IF($O28=2009,OFFSET('2009'!K$1,Calculations!$I26,0),IF($O28=2010,OFFSET('2010'!K$1,Calculations!$I26,0),IF($O28=2011,OFFSET('2011'!K$1,Calculations!$I26,0),IF($O28=2012,OFFSET('2012'!K$1,Calculations!$I26,0),IF($O28=2013,OFFSET('2013'!K$1,Calculations!$I26,0),IF($O28=2014,OFFSET('2014'!K$1,Calculations!$I26,0),IF($O28=2015,OFFSET('2015'!K$1,Calculations!$I26,0),IF($O28=2016,OFFSET('2016'!K$1,Calculations!$I26,0),IF($O28=2017,OFFSET('2017'!K$1,Calculations!$I26,0),0))))))))))))))))</f>
        <v>0.17097683191562846</v>
      </c>
      <c r="BU28" s="33">
        <f ca="1">IF($O28=2002,OFFSET('2002'!L$1,Calculations!$I26,0),IF($O28=2003,OFFSET('2003'!L$1,Calculations!$I26,0),IF($O28=2004,OFFSET('2004'!L$1,Calculations!$I26,0),IF($O28=2005,OFFSET('2005'!L$1,Calculations!$I26,0),IF($O28=2006,OFFSET('2006'!L$1,Calculations!$I26,0),IF($O28=2007,OFFSET('2007'!L$1,Calculations!$I26,0),IF($O28=2008,OFFSET('2008'!L$1,Calculations!$I26,0),IF($O28=2009,OFFSET('2009'!L$1,Calculations!$I26,0),IF($O28=2010,OFFSET('2010'!L$1,Calculations!$I26,0),IF($O28=2011,OFFSET('2011'!L$1,Calculations!$I26,0),IF($O28=2012,OFFSET('2012'!L$1,Calculations!$I26,0),IF($O28=2013,OFFSET('2013'!L$1,Calculations!$I26,0),IF($O28=2014,OFFSET('2014'!L$1,Calculations!$I26,0),IF($O28=2015,OFFSET('2015'!L$1,Calculations!$I26,0),IF($O28=2016,OFFSET('2016'!L$1,Calculations!$I26,0),IF($O28=2017,OFFSET('2017'!L$1,Calculations!$I26,0),0))))))))))))))))</f>
        <v>2.638454899061873E-2</v>
      </c>
      <c r="BV28" s="33">
        <f ca="1">IF($O28=2002,OFFSET('2002'!M$1,Calculations!$I26,0),IF($O28=2003,OFFSET('2003'!M$1,Calculations!$I26,0),IF($O28=2004,OFFSET('2004'!M$1,Calculations!$I26,0),IF($O28=2005,OFFSET('2005'!M$1,Calculations!$I26,0),IF($O28=2006,OFFSET('2006'!M$1,Calculations!$I26,0),IF($O28=2007,OFFSET('2007'!M$1,Calculations!$I26,0),IF($O28=2008,OFFSET('2008'!M$1,Calculations!$I26,0),IF($O28=2009,OFFSET('2009'!M$1,Calculations!$I26,0),IF($O28=2010,OFFSET('2010'!M$1,Calculations!$I26,0),IF($O28=2011,OFFSET('2011'!M$1,Calculations!$I26,0),IF($O28=2012,OFFSET('2012'!M$1,Calculations!$I26,0),IF($O28=2013,OFFSET('2013'!M$1,Calculations!$I26,0),IF($O28=2014,OFFSET('2014'!M$1,Calculations!$I26,0),IF($O28=2015,OFFSET('2015'!M$1,Calculations!$I26,0),IF($O28=2016,OFFSET('2016'!M$1,Calculations!$I26,0),IF($O28=2017,OFFSET('2017'!M$1,Calculations!$I26,0),0))))))))))))))))</f>
        <v>5.5805256082562101E-2</v>
      </c>
      <c r="BW28" s="33">
        <f ca="1">IF($O28=2002,OFFSET('2002'!N$1,Calculations!$I26,0),IF($O28=2003,OFFSET('2003'!N$1,Calculations!$I26,0),IF($O28=2004,OFFSET('2004'!N$1,Calculations!$I26,0),IF($O28=2005,OFFSET('2005'!N$1,Calculations!$I26,0),IF($O28=2006,OFFSET('2006'!N$1,Calculations!$I26,0),IF($O28=2007,OFFSET('2007'!N$1,Calculations!$I26,0),IF($O28=2008,OFFSET('2008'!N$1,Calculations!$I26,0),IF($O28=2009,OFFSET('2009'!N$1,Calculations!$I26,0),IF($O28=2010,OFFSET('2010'!N$1,Calculations!$I26,0),IF($O28=2011,OFFSET('2011'!N$1,Calculations!$I26,0),IF($O28=2012,OFFSET('2012'!N$1,Calculations!$I26,0),IF($O28=2013,OFFSET('2013'!N$1,Calculations!$I26,0),IF($O28=2014,OFFSET('2014'!N$1,Calculations!$I26,0),IF($O28=2015,OFFSET('2015'!N$1,Calculations!$I26,0),IF($O28=2016,OFFSET('2016'!N$1,Calculations!$I26,0),IF($O28=2017,OFFSET('2017'!N$1,Calculations!$I26,0),0))))))))))))))))</f>
        <v>3.0052694080351397E-2</v>
      </c>
      <c r="BX28" s="33">
        <f ca="1">IF($O28=2002,OFFSET('2002'!O$1,Calculations!$I26,0),IF($O28=2003,OFFSET('2003'!O$1,Calculations!$I26,0),IF($O28=2004,OFFSET('2004'!O$1,Calculations!$I26,0),IF($O28=2005,OFFSET('2005'!O$1,Calculations!$I26,0),IF($O28=2006,OFFSET('2006'!O$1,Calculations!$I26,0),IF($O28=2007,OFFSET('2007'!O$1,Calculations!$I26,0),IF($O28=2008,OFFSET('2008'!O$1,Calculations!$I26,0),IF($O28=2009,OFFSET('2009'!O$1,Calculations!$I26,0),IF($O28=2010,OFFSET('2010'!O$1,Calculations!$I26,0),IF($O28=2011,OFFSET('2011'!O$1,Calculations!$I26,0),IF($O28=2012,OFFSET('2012'!O$1,Calculations!$I26,0),IF($O28=2013,OFFSET('2013'!O$1,Calculations!$I26,0),IF($O28=2014,OFFSET('2014'!O$1,Calculations!$I26,0),IF($O28=2015,OFFSET('2015'!O$1,Calculations!$I26,0),IF($O28=2016,OFFSET('2016'!O$1,Calculations!$I26,0),IF($O28=2017,OFFSET('2017'!O$1,Calculations!$I26,0),0))))))))))))))))</f>
        <v>0.10678261299305543</v>
      </c>
      <c r="BY28" s="33">
        <f ca="1">IF($O28=2002,OFFSET('2002'!P$1,Calculations!$I26,0),IF($O28=2003,OFFSET('2003'!P$1,Calculations!$I26,0),IF($O28=2004,OFFSET('2004'!P$1,Calculations!$I26,0),IF($O28=2005,OFFSET('2005'!P$1,Calculations!$I26,0),IF($O28=2006,OFFSET('2006'!P$1,Calculations!$I26,0),IF($O28=2007,OFFSET('2007'!P$1,Calculations!$I26,0),IF($O28=2008,OFFSET('2008'!P$1,Calculations!$I26,0),IF($O28=2009,OFFSET('2009'!P$1,Calculations!$I26,0),IF($O28=2010,OFFSET('2010'!P$1,Calculations!$I26,0),IF($O28=2011,OFFSET('2011'!P$1,Calculations!$I26,0),IF($O28=2012,OFFSET('2012'!P$1,Calculations!$I26,0),IF($O28=2013,OFFSET('2013'!P$1,Calculations!$I26,0),IF($O28=2014,OFFSET('2014'!P$1,Calculations!$I26,0),IF($O28=2015,OFFSET('2015'!P$1,Calculations!$I26,0),IF($O28=2016,OFFSET('2016'!P$1,Calculations!$I26,0),IF($O28=2017,OFFSET('2017'!P$1,Calculations!$I26,0),0))))))))))))))))</f>
        <v>2.8196215120501637E-2</v>
      </c>
      <c r="BZ28" s="37">
        <f ca="1">IF($O28=2002,OFFSET('2002'!Q$1,Calculations!$I26,0),IF($O28=2003,OFFSET('2003'!Q$1,Calculations!$I26,0),IF($O28=2004,OFFSET('2004'!Q$1,Calculations!$I26,0),IF($O28=2005,OFFSET('2005'!Q$1,Calculations!$I26,0),IF($O28=2006,OFFSET('2006'!Q$1,Calculations!$I26,0),IF($O28=2007,OFFSET('2007'!Q$1,Calculations!$I26,0),IF($O28=2008,OFFSET('2008'!Q$1,Calculations!$I26,0),IF($O28=2009,OFFSET('2009'!Q$1,Calculations!$I26,0),IF($O28=2010,OFFSET('2010'!Q$1,Calculations!$I26,0),IF($O28=2011,OFFSET('2011'!Q$1,Calculations!$I26,0),IF($O28=2012,OFFSET('2012'!Q$1,Calculations!$I26,0),IF($O28=2013,OFFSET('2013'!Q$1,Calculations!$I26,0),IF($O28=2014,OFFSET('2014'!Q$1,Calculations!$I26,0),IF($O28=2015,OFFSET('2015'!Q$1,Calculations!$I26,0),IF($O28=2016,OFFSET('2016'!Q$1,Calculations!$I26,0),IF($O28=2017,OFFSET('2017'!Q$1,Calculations!$I26,0),0))))))))))))))))</f>
        <v>0.10811821513157134</v>
      </c>
      <c r="CA28" s="33">
        <f ca="1">IF($O28=2002,OFFSET('2002'!K$1,Calculations!$J26,0),IF($O28=2003,OFFSET('2003'!K$1,Calculations!$J26,0),IF($O28=2004,OFFSET('2004'!K$1,Calculations!$J26,0),IF($O28=2005,OFFSET('2005'!K$1,Calculations!$J26,0),IF($O28=2006,OFFSET('2006'!K$1,Calculations!$J26,0),IF($O28=2007,OFFSET('2007'!K$1,Calculations!$J26,0),IF($O28=2008,OFFSET('2008'!K$1,Calculations!$J26,0),IF($O28=2009,OFFSET('2009'!K$1,Calculations!$J26,0),IF($O28=2010,OFFSET('2010'!K$1,Calculations!$J26,0),IF($O28=2011,OFFSET('2011'!K$1,Calculations!$J26,0),IF($O28=2012,OFFSET('2012'!K$1,Calculations!$J26,0),IF($O28=2013,OFFSET('2013'!K$1,Calculations!$J26,0),IF($O28=2014,OFFSET('2014'!K$1,Calculations!$J26,0),IF($O28=2015,OFFSET('2015'!K$1,Calculations!$J26,0),IF($O28=2016,OFFSET('2016'!K$1,Calculations!$J26,0),IF($O28=2017,OFFSET('2017'!K$1,Calculations!$J26,0),0))))))))))))))))</f>
        <v>8.6529047059574066E-3</v>
      </c>
      <c r="CB28" s="33">
        <f ca="1">IF($O28=2002,OFFSET('2002'!L$1,Calculations!$J26,0),IF($O28=2003,OFFSET('2003'!L$1,Calculations!$J26,0),IF($O28=2004,OFFSET('2004'!L$1,Calculations!$J26,0),IF($O28=2005,OFFSET('2005'!L$1,Calculations!$J26,0),IF($O28=2006,OFFSET('2006'!L$1,Calculations!$J26,0),IF($O28=2007,OFFSET('2007'!L$1,Calculations!$J26,0),IF($O28=2008,OFFSET('2008'!L$1,Calculations!$J26,0),IF($O28=2009,OFFSET('2009'!L$1,Calculations!$J26,0),IF($O28=2010,OFFSET('2010'!L$1,Calculations!$J26,0),IF($O28=2011,OFFSET('2011'!L$1,Calculations!$J26,0),IF($O28=2012,OFFSET('2012'!L$1,Calculations!$J26,0),IF($O28=2013,OFFSET('2013'!L$1,Calculations!$J26,0),IF($O28=2014,OFFSET('2014'!L$1,Calculations!$J26,0),IF($O28=2015,OFFSET('2015'!L$1,Calculations!$J26,0),IF($O28=2016,OFFSET('2016'!L$1,Calculations!$J26,0),IF($O28=2017,OFFSET('2017'!L$1,Calculations!$J26,0),0))))))))))))))))</f>
        <v>2.9407595514987065E-2</v>
      </c>
      <c r="CC28" s="33">
        <f ca="1">IF($O28=2002,OFFSET('2002'!M$1,Calculations!$J26,0),IF($O28=2003,OFFSET('2003'!M$1,Calculations!$J26,0),IF($O28=2004,OFFSET('2004'!M$1,Calculations!$J26,0),IF($O28=2005,OFFSET('2005'!M$1,Calculations!$J26,0),IF($O28=2006,OFFSET('2006'!M$1,Calculations!$J26,0),IF($O28=2007,OFFSET('2007'!M$1,Calculations!$J26,0),IF($O28=2008,OFFSET('2008'!M$1,Calculations!$J26,0),IF($O28=2009,OFFSET('2009'!M$1,Calculations!$J26,0),IF($O28=2010,OFFSET('2010'!M$1,Calculations!$J26,0),IF($O28=2011,OFFSET('2011'!M$1,Calculations!$J26,0),IF($O28=2012,OFFSET('2012'!M$1,Calculations!$J26,0),IF($O28=2013,OFFSET('2013'!M$1,Calculations!$J26,0),IF($O28=2014,OFFSET('2014'!M$1,Calculations!$J26,0),IF($O28=2015,OFFSET('2015'!M$1,Calculations!$J26,0),IF($O28=2016,OFFSET('2016'!M$1,Calculations!$J26,0),IF($O28=2017,OFFSET('2017'!M$1,Calculations!$J26,0),0))))))))))))))))</f>
        <v>3.7174946374930198E-3</v>
      </c>
      <c r="CD28" s="33">
        <f ca="1">IF($O28=2002,OFFSET('2002'!N$1,Calculations!$J26,0),IF($O28=2003,OFFSET('2003'!N$1,Calculations!$J26,0),IF($O28=2004,OFFSET('2004'!N$1,Calculations!$J26,0),IF($O28=2005,OFFSET('2005'!N$1,Calculations!$J26,0),IF($O28=2006,OFFSET('2006'!N$1,Calculations!$J26,0),IF($O28=2007,OFFSET('2007'!N$1,Calculations!$J26,0),IF($O28=2008,OFFSET('2008'!N$1,Calculations!$J26,0),IF($O28=2009,OFFSET('2009'!N$1,Calculations!$J26,0),IF($O28=2010,OFFSET('2010'!N$1,Calculations!$J26,0),IF($O28=2011,OFFSET('2011'!N$1,Calculations!$J26,0),IF($O28=2012,OFFSET('2012'!N$1,Calculations!$J26,0),IF($O28=2013,OFFSET('2013'!N$1,Calculations!$J26,0),IF($O28=2014,OFFSET('2014'!N$1,Calculations!$J26,0),IF($O28=2015,OFFSET('2015'!N$1,Calculations!$J26,0),IF($O28=2016,OFFSET('2016'!N$1,Calculations!$J26,0),IF($O28=2017,OFFSET('2017'!N$1,Calculations!$J26,0),0))))))))))))))))</f>
        <v>1.231004704452913E-2</v>
      </c>
      <c r="CE28" s="33">
        <f ca="1">IF($O28=2002,OFFSET('2002'!O$1,Calculations!$J26,0),IF($O28=2003,OFFSET('2003'!O$1,Calculations!$J26,0),IF($O28=2004,OFFSET('2004'!O$1,Calculations!$J26,0),IF($O28=2005,OFFSET('2005'!O$1,Calculations!$J26,0),IF($O28=2006,OFFSET('2006'!O$1,Calculations!$J26,0),IF($O28=2007,OFFSET('2007'!O$1,Calculations!$J26,0),IF($O28=2008,OFFSET('2008'!O$1,Calculations!$J26,0),IF($O28=2009,OFFSET('2009'!O$1,Calculations!$J26,0),IF($O28=2010,OFFSET('2010'!O$1,Calculations!$J26,0),IF($O28=2011,OFFSET('2011'!O$1,Calculations!$J26,0),IF($O28=2012,OFFSET('2012'!O$1,Calculations!$J26,0),IF($O28=2013,OFFSET('2013'!O$1,Calculations!$J26,0),IF($O28=2014,OFFSET('2014'!O$1,Calculations!$J26,0),IF($O28=2015,OFFSET('2015'!O$1,Calculations!$J26,0),IF($O28=2016,OFFSET('2016'!O$1,Calculations!$J26,0),IF($O28=2017,OFFSET('2017'!O$1,Calculations!$J26,0),0))))))))))))))))</f>
        <v>4.1637611231735506E-4</v>
      </c>
      <c r="CF28" s="33">
        <f ca="1">IF($O28=2002,OFFSET('2002'!P$1,Calculations!$J26,0),IF($O28=2003,OFFSET('2003'!P$1,Calculations!$J26,0),IF($O28=2004,OFFSET('2004'!P$1,Calculations!$J26,0),IF($O28=2005,OFFSET('2005'!P$1,Calculations!$J26,0),IF($O28=2006,OFFSET('2006'!P$1,Calculations!$J26,0),IF($O28=2007,OFFSET('2007'!P$1,Calculations!$J26,0),IF($O28=2008,OFFSET('2008'!P$1,Calculations!$J26,0),IF($O28=2009,OFFSET('2009'!P$1,Calculations!$J26,0),IF($O28=2010,OFFSET('2010'!P$1,Calculations!$J26,0),IF($O28=2011,OFFSET('2011'!P$1,Calculations!$J26,0),IF($O28=2012,OFFSET('2012'!P$1,Calculations!$J26,0),IF($O28=2013,OFFSET('2013'!P$1,Calculations!$J26,0),IF($O28=2014,OFFSET('2014'!P$1,Calculations!$J26,0),IF($O28=2015,OFFSET('2015'!P$1,Calculations!$J26,0),IF($O28=2016,OFFSET('2016'!P$1,Calculations!$J26,0),IF($O28=2017,OFFSET('2017'!P$1,Calculations!$J26,0),0))))))))))))))))</f>
        <v>3.8580852204252122E-3</v>
      </c>
      <c r="CG28" s="37">
        <f ca="1">IF($O28=2002,OFFSET('2002'!Q$1,Calculations!$J26,0),IF($O28=2003,OFFSET('2003'!Q$1,Calculations!$J26,0),IF($O28=2004,OFFSET('2004'!Q$1,Calculations!$J26,0),IF($O28=2005,OFFSET('2005'!Q$1,Calculations!$J26,0),IF($O28=2006,OFFSET('2006'!Q$1,Calculations!$J26,0),IF($O28=2007,OFFSET('2007'!Q$1,Calculations!$J26,0),IF($O28=2008,OFFSET('2008'!Q$1,Calculations!$J26,0),IF($O28=2009,OFFSET('2009'!Q$1,Calculations!$J26,0),IF($O28=2010,OFFSET('2010'!Q$1,Calculations!$J26,0),IF($O28=2011,OFFSET('2011'!Q$1,Calculations!$J26,0),IF($O28=2012,OFFSET('2012'!Q$1,Calculations!$J26,0),IF($O28=2013,OFFSET('2013'!Q$1,Calculations!$J26,0),IF($O28=2014,OFFSET('2014'!Q$1,Calculations!$J26,0),IF($O28=2015,OFFSET('2015'!Q$1,Calculations!$J26,0),IF($O28=2016,OFFSET('2016'!Q$1,Calculations!$J26,0),IF($O28=2017,OFFSET('2017'!Q$1,Calculations!$J26,0),0))))))))))))))))</f>
        <v>1.0077203679062013E-2</v>
      </c>
      <c r="CH28" s="33">
        <f ca="1">IF($O28=2002,OFFSET('2002'!K$1,Calculations!$K26,0),IF($O28=2003,OFFSET('2003'!K$1,Calculations!$K26,0),IF($O28=2004,OFFSET('2004'!K$1,Calculations!$K26,0),IF($O28=2005,OFFSET('2005'!K$1,Calculations!$K26,0),IF($O28=2006,OFFSET('2006'!K$1,Calculations!$K26,0),IF($O28=2007,OFFSET('2007'!K$1,Calculations!$K26,0),IF($O28=2008,OFFSET('2008'!K$1,Calculations!$K26,0),IF($O28=2009,OFFSET('2009'!K$1,Calculations!$K26,0),IF($O28=2010,OFFSET('2010'!K$1,Calculations!$K26,0),IF($O28=2011,OFFSET('2011'!K$1,Calculations!$K26,0),IF($O28=2012,OFFSET('2012'!K$1,Calculations!$K26,0),IF($O28=2013,OFFSET('2013'!K$1,Calculations!$K26,0),IF($O28=2014,OFFSET('2014'!K$1,Calculations!$K26,0),IF($O28=2015,OFFSET('2015'!K$1,Calculations!$K26,0),IF($O28=2016,OFFSET('2016'!K$1,Calculations!$K26,0),IF($O28=2017,OFFSET('2017'!K$1,Calculations!$K26,0),0))))))))))))))))</f>
        <v>0</v>
      </c>
      <c r="CI28" s="33">
        <f ca="1">IF($O28=2002,OFFSET('2002'!L$1,Calculations!$K26,0),IF($O28=2003,OFFSET('2003'!L$1,Calculations!$K26,0),IF($O28=2004,OFFSET('2004'!L$1,Calculations!$K26,0),IF($O28=2005,OFFSET('2005'!L$1,Calculations!$K26,0),IF($O28=2006,OFFSET('2006'!L$1,Calculations!$K26,0),IF($O28=2007,OFFSET('2007'!L$1,Calculations!$K26,0),IF($O28=2008,OFFSET('2008'!L$1,Calculations!$K26,0),IF($O28=2009,OFFSET('2009'!L$1,Calculations!$K26,0),IF($O28=2010,OFFSET('2010'!L$1,Calculations!$K26,0),IF($O28=2011,OFFSET('2011'!L$1,Calculations!$K26,0),IF($O28=2012,OFFSET('2012'!L$1,Calculations!$K26,0),IF($O28=2013,OFFSET('2013'!L$1,Calculations!$K26,0),IF($O28=2014,OFFSET('2014'!L$1,Calculations!$K26,0),IF($O28=2015,OFFSET('2015'!L$1,Calculations!$K26,0),IF($O28=2016,OFFSET('2016'!L$1,Calculations!$K26,0),IF($O28=2017,OFFSET('2017'!L$1,Calculations!$K26,0),0))))))))))))))))</f>
        <v>0</v>
      </c>
      <c r="CJ28" s="33">
        <f ca="1">IF($O28=2002,OFFSET('2002'!M$1,Calculations!$K26,0),IF($O28=2003,OFFSET('2003'!M$1,Calculations!$K26,0),IF($O28=2004,OFFSET('2004'!M$1,Calculations!$K26,0),IF($O28=2005,OFFSET('2005'!M$1,Calculations!$K26,0),IF($O28=2006,OFFSET('2006'!M$1,Calculations!$K26,0),IF($O28=2007,OFFSET('2007'!M$1,Calculations!$K26,0),IF($O28=2008,OFFSET('2008'!M$1,Calculations!$K26,0),IF($O28=2009,OFFSET('2009'!M$1,Calculations!$K26,0),IF($O28=2010,OFFSET('2010'!M$1,Calculations!$K26,0),IF($O28=2011,OFFSET('2011'!M$1,Calculations!$K26,0),IF($O28=2012,OFFSET('2012'!M$1,Calculations!$K26,0),IF($O28=2013,OFFSET('2013'!M$1,Calculations!$K26,0),IF($O28=2014,OFFSET('2014'!M$1,Calculations!$K26,0),IF($O28=2015,OFFSET('2015'!M$1,Calculations!$K26,0),IF($O28=2016,OFFSET('2016'!M$1,Calculations!$K26,0),IF($O28=2017,OFFSET('2017'!M$1,Calculations!$K26,0),0))))))))))))))))</f>
        <v>0</v>
      </c>
      <c r="CK28" s="33">
        <f ca="1">IF($O28=2002,OFFSET('2002'!N$1,Calculations!$K26,0),IF($O28=2003,OFFSET('2003'!N$1,Calculations!$K26,0),IF($O28=2004,OFFSET('2004'!N$1,Calculations!$K26,0),IF($O28=2005,OFFSET('2005'!N$1,Calculations!$K26,0),IF($O28=2006,OFFSET('2006'!N$1,Calculations!$K26,0),IF($O28=2007,OFFSET('2007'!N$1,Calculations!$K26,0),IF($O28=2008,OFFSET('2008'!N$1,Calculations!$K26,0),IF($O28=2009,OFFSET('2009'!N$1,Calculations!$K26,0),IF($O28=2010,OFFSET('2010'!N$1,Calculations!$K26,0),IF($O28=2011,OFFSET('2011'!N$1,Calculations!$K26,0),IF($O28=2012,OFFSET('2012'!N$1,Calculations!$K26,0),IF($O28=2013,OFFSET('2013'!N$1,Calculations!$K26,0),IF($O28=2014,OFFSET('2014'!N$1,Calculations!$K26,0),IF($O28=2015,OFFSET('2015'!N$1,Calculations!$K26,0),IF($O28=2016,OFFSET('2016'!N$1,Calculations!$K26,0),IF($O28=2017,OFFSET('2017'!N$1,Calculations!$K26,0),0))))))))))))))))</f>
        <v>0</v>
      </c>
      <c r="CL28" s="33">
        <f ca="1">IF($O28=2002,OFFSET('2002'!O$1,Calculations!$K26,0),IF($O28=2003,OFFSET('2003'!O$1,Calculations!$K26,0),IF($O28=2004,OFFSET('2004'!O$1,Calculations!$K26,0),IF($O28=2005,OFFSET('2005'!O$1,Calculations!$K26,0),IF($O28=2006,OFFSET('2006'!O$1,Calculations!$K26,0),IF($O28=2007,OFFSET('2007'!O$1,Calculations!$K26,0),IF($O28=2008,OFFSET('2008'!O$1,Calculations!$K26,0),IF($O28=2009,OFFSET('2009'!O$1,Calculations!$K26,0),IF($O28=2010,OFFSET('2010'!O$1,Calculations!$K26,0),IF($O28=2011,OFFSET('2011'!O$1,Calculations!$K26,0),IF($O28=2012,OFFSET('2012'!O$1,Calculations!$K26,0),IF($O28=2013,OFFSET('2013'!O$1,Calculations!$K26,0),IF($O28=2014,OFFSET('2014'!O$1,Calculations!$K26,0),IF($O28=2015,OFFSET('2015'!O$1,Calculations!$K26,0),IF($O28=2016,OFFSET('2016'!O$1,Calculations!$K26,0),IF($O28=2017,OFFSET('2017'!O$1,Calculations!$K26,0),0))))))))))))))))</f>
        <v>0</v>
      </c>
      <c r="CM28" s="33">
        <f ca="1">IF($O28=2002,OFFSET('2002'!P$1,Calculations!$K26,0),IF($O28=2003,OFFSET('2003'!P$1,Calculations!$K26,0),IF($O28=2004,OFFSET('2004'!P$1,Calculations!$K26,0),IF($O28=2005,OFFSET('2005'!P$1,Calculations!$K26,0),IF($O28=2006,OFFSET('2006'!P$1,Calculations!$K26,0),IF($O28=2007,OFFSET('2007'!P$1,Calculations!$K26,0),IF($O28=2008,OFFSET('2008'!P$1,Calculations!$K26,0),IF($O28=2009,OFFSET('2009'!P$1,Calculations!$K26,0),IF($O28=2010,OFFSET('2010'!P$1,Calculations!$K26,0),IF($O28=2011,OFFSET('2011'!P$1,Calculations!$K26,0),IF($O28=2012,OFFSET('2012'!P$1,Calculations!$K26,0),IF($O28=2013,OFFSET('2013'!P$1,Calculations!$K26,0),IF($O28=2014,OFFSET('2014'!P$1,Calculations!$K26,0),IF($O28=2015,OFFSET('2015'!P$1,Calculations!$K26,0),IF($O28=2016,OFFSET('2016'!P$1,Calculations!$K26,0),IF($O28=2017,OFFSET('2017'!P$1,Calculations!$K26,0),0))))))))))))))))</f>
        <v>0</v>
      </c>
      <c r="CN28" s="37">
        <f ca="1">IF($O28=2002,OFFSET('2002'!Q$1,Calculations!$K26,0),IF($O28=2003,OFFSET('2003'!Q$1,Calculations!$K26,0),IF($O28=2004,OFFSET('2004'!Q$1,Calculations!$K26,0),IF($O28=2005,OFFSET('2005'!Q$1,Calculations!$K26,0),IF($O28=2006,OFFSET('2006'!Q$1,Calculations!$K26,0),IF($O28=2007,OFFSET('2007'!Q$1,Calculations!$K26,0),IF($O28=2008,OFFSET('2008'!Q$1,Calculations!$K26,0),IF($O28=2009,OFFSET('2009'!Q$1,Calculations!$K26,0),IF($O28=2010,OFFSET('2010'!Q$1,Calculations!$K26,0),IF($O28=2011,OFFSET('2011'!Q$1,Calculations!$K26,0),IF($O28=2012,OFFSET('2012'!Q$1,Calculations!$K26,0),IF($O28=2013,OFFSET('2013'!Q$1,Calculations!$K26,0),IF($O28=2014,OFFSET('2014'!Q$1,Calculations!$K26,0),IF($O28=2015,OFFSET('2015'!Q$1,Calculations!$K26,0),IF($O28=2016,OFFSET('2016'!Q$1,Calculations!$K26,0),IF($O28=2017,OFFSET('2017'!Q$1,Calculations!$K26,0),0))))))))))))))))</f>
        <v>0</v>
      </c>
      <c r="CO28" s="71">
        <f t="shared" ca="1" si="10"/>
        <v>0</v>
      </c>
      <c r="CP28" s="33">
        <f ca="1">IF($O28=2002,OFFSET('2002'!K$1,Calculations!$L26,0),IF($O28=2003,OFFSET('2003'!K$1,Calculations!$L26,0),IF($O28=2004,OFFSET('2004'!K$1,Calculations!$L26,0),IF($O28=2005,OFFSET('2005'!K$1,Calculations!$L26,0),IF($O28=2006,OFFSET('2006'!K$1,Calculations!$L26,0),IF($O28=2007,OFFSET('2007'!K$1,Calculations!$L26,0),IF($O28=2008,OFFSET('2008'!K$1,Calculations!$L26,0),IF($O28=2009,OFFSET('2009'!K$1,Calculations!$L26,0),IF($O28=2010,OFFSET('2010'!K$1,Calculations!$L26,0),IF($O28=2011,OFFSET('2011'!K$1,Calculations!$L26,0),IF($O28=2012,OFFSET('2012'!K$1,Calculations!$L26,0),IF($O28=2013,OFFSET('2013'!K$1,Calculations!$L26,0),IF($O28=2014,OFFSET('2014'!K$1,Calculations!$L26,0),IF($O28=2015,OFFSET('2015'!K$1,Calculations!$L26,0),IF($O28=2016,OFFSET('2016'!K$1,Calculations!$L26,0),IF($O28=2017,OFFSET('2017'!K$1,Calculations!$L26,0),0))))))))))))))))</f>
        <v>0.3698196668071761</v>
      </c>
      <c r="CQ28" s="33">
        <f ca="1">IF($O28=2002,OFFSET('2002'!L$1,Calculations!$L26,0),IF($O28=2003,OFFSET('2003'!L$1,Calculations!$L26,0),IF($O28=2004,OFFSET('2004'!L$1,Calculations!$L26,0),IF($O28=2005,OFFSET('2005'!L$1,Calculations!$L26,0),IF($O28=2006,OFFSET('2006'!L$1,Calculations!$L26,0),IF($O28=2007,OFFSET('2007'!L$1,Calculations!$L26,0),IF($O28=2008,OFFSET('2008'!L$1,Calculations!$L26,0),IF($O28=2009,OFFSET('2009'!L$1,Calculations!$L26,0),IF($O28=2010,OFFSET('2010'!L$1,Calculations!$L26,0),IF($O28=2011,OFFSET('2011'!L$1,Calculations!$L26,0),IF($O28=2012,OFFSET('2012'!L$1,Calculations!$L26,0),IF($O28=2013,OFFSET('2013'!L$1,Calculations!$L26,0),IF($O28=2014,OFFSET('2014'!L$1,Calculations!$L26,0),IF($O28=2015,OFFSET('2015'!L$1,Calculations!$L26,0),IF($O28=2016,OFFSET('2016'!L$1,Calculations!$L26,0),IF($O28=2017,OFFSET('2017'!L$1,Calculations!$L26,0),0))))))))))))))))</f>
        <v>0.20188616480213553</v>
      </c>
      <c r="CR28" s="33">
        <f ca="1">IF($O28=2002,OFFSET('2002'!M$1,Calculations!$L26,0),IF($O28=2003,OFFSET('2003'!M$1,Calculations!$L26,0),IF($O28=2004,OFFSET('2004'!M$1,Calculations!$L26,0),IF($O28=2005,OFFSET('2005'!M$1,Calculations!$L26,0),IF($O28=2006,OFFSET('2006'!M$1,Calculations!$L26,0),IF($O28=2007,OFFSET('2007'!M$1,Calculations!$L26,0),IF($O28=2008,OFFSET('2008'!M$1,Calculations!$L26,0),IF($O28=2009,OFFSET('2009'!M$1,Calculations!$L26,0),IF($O28=2010,OFFSET('2010'!M$1,Calculations!$L26,0),IF($O28=2011,OFFSET('2011'!M$1,Calculations!$L26,0),IF($O28=2012,OFFSET('2012'!M$1,Calculations!$L26,0),IF($O28=2013,OFFSET('2013'!M$1,Calculations!$L26,0),IF($O28=2014,OFFSET('2014'!M$1,Calculations!$L26,0),IF($O28=2015,OFFSET('2015'!M$1,Calculations!$L26,0),IF($O28=2016,OFFSET('2016'!M$1,Calculations!$L26,0),IF($O28=2017,OFFSET('2017'!M$1,Calculations!$L26,0),0))))))))))))))))</f>
        <v>4.1925670773458164E-2</v>
      </c>
      <c r="CS28" s="33">
        <f ca="1">IF($O28=2002,OFFSET('2002'!N$1,Calculations!$L26,0),IF($O28=2003,OFFSET('2003'!N$1,Calculations!$L26,0),IF($O28=2004,OFFSET('2004'!N$1,Calculations!$L26,0),IF($O28=2005,OFFSET('2005'!N$1,Calculations!$L26,0),IF($O28=2006,OFFSET('2006'!N$1,Calculations!$L26,0),IF($O28=2007,OFFSET('2007'!N$1,Calculations!$L26,0),IF($O28=2008,OFFSET('2008'!N$1,Calculations!$L26,0),IF($O28=2009,OFFSET('2009'!N$1,Calculations!$L26,0),IF($O28=2010,OFFSET('2010'!N$1,Calculations!$L26,0),IF($O28=2011,OFFSET('2011'!N$1,Calculations!$L26,0),IF($O28=2012,OFFSET('2012'!N$1,Calculations!$L26,0),IF($O28=2013,OFFSET('2013'!N$1,Calculations!$L26,0),IF($O28=2014,OFFSET('2014'!N$1,Calculations!$L26,0),IF($O28=2015,OFFSET('2015'!N$1,Calculations!$L26,0),IF($O28=2016,OFFSET('2016'!N$1,Calculations!$L26,0),IF($O28=2017,OFFSET('2017'!N$1,Calculations!$L26,0),0))))))))))))))))</f>
        <v>5.2348627556048723E-2</v>
      </c>
      <c r="CT28" s="33">
        <f ca="1">IF($O28=2002,OFFSET('2002'!O$1,Calculations!$L26,0),IF($O28=2003,OFFSET('2003'!O$1,Calculations!$L26,0),IF($O28=2004,OFFSET('2004'!O$1,Calculations!$L26,0),IF($O28=2005,OFFSET('2005'!O$1,Calculations!$L26,0),IF($O28=2006,OFFSET('2006'!O$1,Calculations!$L26,0),IF($O28=2007,OFFSET('2007'!O$1,Calculations!$L26,0),IF($O28=2008,OFFSET('2008'!O$1,Calculations!$L26,0),IF($O28=2009,OFFSET('2009'!O$1,Calculations!$L26,0),IF($O28=2010,OFFSET('2010'!O$1,Calculations!$L26,0),IF($O28=2011,OFFSET('2011'!O$1,Calculations!$L26,0),IF($O28=2012,OFFSET('2012'!O$1,Calculations!$L26,0),IF($O28=2013,OFFSET('2013'!O$1,Calculations!$L26,0),IF($O28=2014,OFFSET('2014'!O$1,Calculations!$L26,0),IF($O28=2015,OFFSET('2015'!O$1,Calculations!$L26,0),IF($O28=2016,OFFSET('2016'!O$1,Calculations!$L26,0),IF($O28=2017,OFFSET('2017'!O$1,Calculations!$L26,0),0))))))))))))))))</f>
        <v>0.33377224597307187</v>
      </c>
      <c r="CU28" s="33">
        <f ca="1">IF($O28=2002,OFFSET('2002'!P$1,Calculations!$L26,0),IF($O28=2003,OFFSET('2003'!P$1,Calculations!$L26,0),IF($O28=2004,OFFSET('2004'!P$1,Calculations!$L26,0),IF($O28=2005,OFFSET('2005'!P$1,Calculations!$L26,0),IF($O28=2006,OFFSET('2006'!P$1,Calculations!$L26,0),IF($O28=2007,OFFSET('2007'!P$1,Calculations!$L26,0),IF($O28=2008,OFFSET('2008'!P$1,Calculations!$L26,0),IF($O28=2009,OFFSET('2009'!P$1,Calculations!$L26,0),IF($O28=2010,OFFSET('2010'!P$1,Calculations!$L26,0),IF($O28=2011,OFFSET('2011'!P$1,Calculations!$L26,0),IF($O28=2012,OFFSET('2012'!P$1,Calculations!$L26,0),IF($O28=2013,OFFSET('2013'!P$1,Calculations!$L26,0),IF($O28=2014,OFFSET('2014'!P$1,Calculations!$L26,0),IF($O28=2015,OFFSET('2015'!P$1,Calculations!$L26,0),IF($O28=2016,OFFSET('2016'!P$1,Calculations!$L26,0),IF($O28=2017,OFFSET('2017'!P$1,Calculations!$L26,0),0))))))))))))))))</f>
        <v>2.4762408810963363E-4</v>
      </c>
      <c r="CV28" s="37">
        <f ca="1">IF($O28=2002,OFFSET('2002'!Q$1,Calculations!$L26,0),IF($O28=2003,OFFSET('2003'!Q$1,Calculations!$L26,0),IF($O28=2004,OFFSET('2004'!Q$1,Calculations!$L26,0),IF($O28=2005,OFFSET('2005'!Q$1,Calculations!$L26,0),IF($O28=2006,OFFSET('2006'!Q$1,Calculations!$L26,0),IF($O28=2007,OFFSET('2007'!Q$1,Calculations!$L26,0),IF($O28=2008,OFFSET('2008'!Q$1,Calculations!$L26,0),IF($O28=2009,OFFSET('2009'!Q$1,Calculations!$L26,0),IF($O28=2010,OFFSET('2010'!Q$1,Calculations!$L26,0),IF($O28=2011,OFFSET('2011'!Q$1,Calculations!$L26,0),IF($O28=2012,OFFSET('2012'!Q$1,Calculations!$L26,0),IF($O28=2013,OFFSET('2013'!Q$1,Calculations!$L26,0),IF($O28=2014,OFFSET('2014'!Q$1,Calculations!$L26,0),IF($O28=2015,OFFSET('2015'!Q$1,Calculations!$L26,0),IF($O28=2016,OFFSET('2016'!Q$1,Calculations!$L26,0),IF($O28=2017,OFFSET('2017'!Q$1,Calculations!$L26,0),0))))))))))))))))</f>
        <v>1</v>
      </c>
      <c r="CW28" s="14">
        <v>4.1345924926593079E-2</v>
      </c>
      <c r="CX28" s="14">
        <v>-3.0360405248297577E-2</v>
      </c>
      <c r="CY28" s="14">
        <v>7.6104283437034043E-2</v>
      </c>
      <c r="CZ28" s="14">
        <v>3.2569529473500093E-2</v>
      </c>
      <c r="DA28" s="14">
        <v>3.9618989791658753E-2</v>
      </c>
      <c r="DB28" s="14">
        <v>4.3668122270742481E-2</v>
      </c>
      <c r="DC28" s="14">
        <v>-1.9252651222065532E-2</v>
      </c>
      <c r="DD28" s="14">
        <v>1.5051466304136698E-2</v>
      </c>
      <c r="DE28" s="14">
        <v>6.3651128235253526E-2</v>
      </c>
      <c r="DF28" s="14">
        <v>2.5197671387609623E-2</v>
      </c>
      <c r="DG28" s="14">
        <v>0</v>
      </c>
      <c r="DH28" s="14">
        <v>-1.1821455936941302E-2</v>
      </c>
      <c r="DI28" s="54">
        <v>3.2273700367572843E-2</v>
      </c>
      <c r="DK28" s="40">
        <f t="shared" ca="1" si="11"/>
        <v>3.6838779045059562E-2</v>
      </c>
      <c r="DL28" s="36">
        <f t="shared" ca="1" si="12"/>
        <v>2.5898755114829981E-2</v>
      </c>
      <c r="DM28" s="36">
        <f t="shared" ca="1" si="13"/>
        <v>3.2348472286198075E-2</v>
      </c>
      <c r="DN28" s="36">
        <f t="shared" ca="1" si="14"/>
        <v>2.5361040985883307E-2</v>
      </c>
      <c r="DO28" s="36">
        <f t="shared" ca="1" si="15"/>
        <v>3.0727214584656586E-2</v>
      </c>
      <c r="DP28" s="36">
        <f t="shared" ca="1" si="16"/>
        <v>2.0929498197539972E-2</v>
      </c>
      <c r="DQ28" s="48">
        <f t="shared" ca="1" si="32"/>
        <v>3.1835370067209316E-2</v>
      </c>
      <c r="DR28" s="51">
        <f t="shared" ca="1" si="33"/>
        <v>-4.3833030036352638E-4</v>
      </c>
      <c r="DS28" s="28">
        <f t="shared" ca="1" si="17"/>
        <v>1.0368387790450595</v>
      </c>
      <c r="DT28" s="28">
        <f t="shared" ca="1" si="18"/>
        <v>1.02589875511483</v>
      </c>
      <c r="DU28" s="28">
        <f t="shared" ca="1" si="19"/>
        <v>1.032348472286198</v>
      </c>
      <c r="DV28" s="28">
        <f t="shared" ca="1" si="20"/>
        <v>1.0253610409858833</v>
      </c>
      <c r="DW28" s="28">
        <f t="shared" ca="1" si="21"/>
        <v>1.0307272145846567</v>
      </c>
      <c r="DX28" s="28">
        <f t="shared" ca="1" si="22"/>
        <v>1.0209294981975399</v>
      </c>
      <c r="DY28" s="28">
        <f t="shared" ca="1" si="34"/>
        <v>1.0318353700672094</v>
      </c>
      <c r="DZ28" s="46">
        <f t="shared" si="23"/>
        <v>1.0322737003675728</v>
      </c>
      <c r="EA28" s="2">
        <f t="shared" ca="1" si="24"/>
        <v>3.6176448544749044E-2</v>
      </c>
      <c r="EB28" s="2">
        <f t="shared" ca="1" si="25"/>
        <v>2.55690626541508E-2</v>
      </c>
      <c r="EC28" s="2">
        <f t="shared" ca="1" si="26"/>
        <v>3.183627700670897E-2</v>
      </c>
      <c r="ED28" s="2">
        <f t="shared" ca="1" si="27"/>
        <v>2.5044785678328005E-2</v>
      </c>
      <c r="EE28" s="2">
        <f t="shared" ca="1" si="28"/>
        <v>3.0264586694428056E-2</v>
      </c>
      <c r="EF28" s="2">
        <f t="shared" ca="1" si="29"/>
        <v>2.0713485081933568E-2</v>
      </c>
      <c r="EG28" s="2">
        <f t="shared" ca="1" si="30"/>
        <v>3.1339129205211196E-2</v>
      </c>
      <c r="EH28" s="17">
        <f t="shared" si="31"/>
        <v>3.1763845430948325E-2</v>
      </c>
      <c r="EI28" s="13">
        <f t="shared" ca="1" si="35"/>
        <v>-4.2471622573712897E-4</v>
      </c>
      <c r="EK28" s="89">
        <f t="shared" ca="1" si="0"/>
        <v>0.46784840741368333</v>
      </c>
      <c r="EL28" s="24">
        <f t="shared" ca="1" si="1"/>
        <v>5.7399208471493775E-2</v>
      </c>
      <c r="EM28" s="89">
        <f t="shared" ca="1" si="2"/>
        <v>7.361670885449785E-2</v>
      </c>
      <c r="EN28" s="89">
        <f t="shared" ca="1" si="3"/>
        <v>5.3808517431267133E-2</v>
      </c>
      <c r="EO28" s="45">
        <f t="shared" ca="1" si="4"/>
        <v>5.5866614140298969E-2</v>
      </c>
      <c r="EP28" s="89">
        <f t="shared" ca="1" si="5"/>
        <v>2.9367605797477512E-3</v>
      </c>
      <c r="EQ28" s="89">
        <f t="shared" ca="1" si="6"/>
        <v>0.12403088696336501</v>
      </c>
      <c r="ER28" s="45">
        <f t="shared" ca="1" si="7"/>
        <v>4.6297477335012847E-2</v>
      </c>
      <c r="ES28" s="89">
        <f t="shared" ca="1" si="8"/>
        <v>0.10811821513157134</v>
      </c>
      <c r="ET28" s="89">
        <f t="shared" ca="1" si="9"/>
        <v>1.0077203679062013E-2</v>
      </c>
    </row>
    <row r="29" spans="1:150">
      <c r="A29">
        <v>43</v>
      </c>
      <c r="B29">
        <v>44</v>
      </c>
      <c r="C29">
        <v>45</v>
      </c>
      <c r="D29">
        <v>46</v>
      </c>
      <c r="E29">
        <v>47</v>
      </c>
      <c r="F29">
        <v>48</v>
      </c>
      <c r="G29">
        <v>49</v>
      </c>
      <c r="H29">
        <v>50</v>
      </c>
      <c r="I29">
        <v>51</v>
      </c>
      <c r="J29">
        <v>52</v>
      </c>
      <c r="K29">
        <v>53</v>
      </c>
      <c r="L29">
        <v>54</v>
      </c>
      <c r="N29" s="16">
        <v>38384</v>
      </c>
      <c r="O29" s="20">
        <v>2005</v>
      </c>
      <c r="P29" s="17">
        <f ca="1">IF($O29=2002,OFFSET('2002'!K$1,Calculations!$A27,0),IF($O29=2003,OFFSET('2003'!K$1,Calculations!$A27,0),IF($O29=2004,OFFSET('2004'!K$1,Calculations!$A27,0),IF($O29=2005,OFFSET('2005'!K$1,Calculations!$A27,0),IF($O29=2006,OFFSET('2006'!K$1,Calculations!$A27,0),IF($O29=2007,OFFSET('2007'!K$1,Calculations!$A27,0),IF($O29=2008,OFFSET('2008'!K$1,Calculations!$A27,0),IF($O29=2009,OFFSET('2009'!K$1,Calculations!$A27,0),IF($O29=2010,OFFSET('2010'!K$1,Calculations!$A27,0),IF($O29=2011,OFFSET('2011'!K$1,Calculations!$A27,0),IF($O29=2012,OFFSET('2012'!K$1,Calculations!$A27,0),IF($O29=2013,OFFSET('2013'!K$1,Calculations!$A27,0),IF($O29=2014,OFFSET('2014'!K$1,Calculations!$A27,0),IF($O29=2015,OFFSET('2015'!K$1,Calculations!$A27,0),IF($O29=2016,OFFSET('2016'!K$1,Calculations!$A27,0),IF($O29=2017,OFFSET('2017'!K$1,Calculations!$A27,0),0))))))))))))))))</f>
        <v>0.65961979001486937</v>
      </c>
      <c r="Q29" s="17">
        <f ca="1">IF($O29=2002,OFFSET('2002'!L$1,Calculations!$A27,0),IF($O29=2003,OFFSET('2003'!L$1,Calculations!$A27,0),IF($O29=2004,OFFSET('2004'!L$1,Calculations!$A27,0),IF($O29=2005,OFFSET('2005'!L$1,Calculations!$A27,0),IF($O29=2006,OFFSET('2006'!L$1,Calculations!$A27,0),IF($O29=2007,OFFSET('2007'!L$1,Calculations!$A27,0),IF($O29=2008,OFFSET('2008'!L$1,Calculations!$A27,0),IF($O29=2009,OFFSET('2009'!L$1,Calculations!$A27,0),IF($O29=2010,OFFSET('2010'!L$1,Calculations!$A27,0),IF($O29=2011,OFFSET('2011'!L$1,Calculations!$A27,0),IF($O29=2012,OFFSET('2012'!L$1,Calculations!$A27,0),IF($O29=2013,OFFSET('2013'!L$1,Calculations!$A27,0),IF($O29=2014,OFFSET('2014'!L$1,Calculations!$A27,0),IF($O29=2015,OFFSET('2015'!L$1,Calculations!$A27,0),IF($O29=2016,OFFSET('2016'!L$1,Calculations!$A27,0),IF($O29=2017,OFFSET('2017'!L$1,Calculations!$A27,0),0))))))))))))))))</f>
        <v>0.29313082922021538</v>
      </c>
      <c r="R29" s="17">
        <f ca="1">IF($O29=2002,OFFSET('2002'!M$1,Calculations!$A27,0),IF($O29=2003,OFFSET('2003'!M$1,Calculations!$A27,0),IF($O29=2004,OFFSET('2004'!M$1,Calculations!$A27,0),IF($O29=2005,OFFSET('2005'!M$1,Calculations!$A27,0),IF($O29=2006,OFFSET('2006'!M$1,Calculations!$A27,0),IF($O29=2007,OFFSET('2007'!M$1,Calculations!$A27,0),IF($O29=2008,OFFSET('2008'!M$1,Calculations!$A27,0),IF($O29=2009,OFFSET('2009'!M$1,Calculations!$A27,0),IF($O29=2010,OFFSET('2010'!M$1,Calculations!$A27,0),IF($O29=2011,OFFSET('2011'!M$1,Calculations!$A27,0),IF($O29=2012,OFFSET('2012'!M$1,Calculations!$A27,0),IF($O29=2013,OFFSET('2013'!M$1,Calculations!$A27,0),IF($O29=2014,OFFSET('2014'!M$1,Calculations!$A27,0),IF($O29=2015,OFFSET('2015'!M$1,Calculations!$A27,0),IF($O29=2016,OFFSET('2016'!M$1,Calculations!$A27,0),IF($O29=2017,OFFSET('2017'!M$1,Calculations!$A27,0),0))))))))))))))))</f>
        <v>0.36477606572118682</v>
      </c>
      <c r="S29" s="17">
        <f ca="1">IF($O29=2002,OFFSET('2002'!N$1,Calculations!$A27,0),IF($O29=2003,OFFSET('2003'!N$1,Calculations!$A27,0),IF($O29=2004,OFFSET('2004'!N$1,Calculations!$A27,0),IF($O29=2005,OFFSET('2005'!N$1,Calculations!$A27,0),IF($O29=2006,OFFSET('2006'!N$1,Calculations!$A27,0),IF($O29=2007,OFFSET('2007'!N$1,Calculations!$A27,0),IF($O29=2008,OFFSET('2008'!N$1,Calculations!$A27,0),IF($O29=2009,OFFSET('2009'!N$1,Calculations!$A27,0),IF($O29=2010,OFFSET('2010'!N$1,Calculations!$A27,0),IF($O29=2011,OFFSET('2011'!N$1,Calculations!$A27,0),IF($O29=2012,OFFSET('2012'!N$1,Calculations!$A27,0),IF($O29=2013,OFFSET('2013'!N$1,Calculations!$A27,0),IF($O29=2014,OFFSET('2014'!N$1,Calculations!$A27,0),IF($O29=2015,OFFSET('2015'!N$1,Calculations!$A27,0),IF($O29=2016,OFFSET('2016'!N$1,Calculations!$A27,0),IF($O29=2017,OFFSET('2017'!N$1,Calculations!$A27,0),0))))))))))))))))</f>
        <v>0.27820033314913384</v>
      </c>
      <c r="T29" s="17">
        <f ca="1">IF($O29=2002,OFFSET('2002'!O$1,Calculations!$A27,0),IF($O29=2003,OFFSET('2003'!O$1,Calculations!$A27,0),IF($O29=2004,OFFSET('2004'!O$1,Calculations!$A27,0),IF($O29=2005,OFFSET('2005'!O$1,Calculations!$A27,0),IF($O29=2006,OFFSET('2006'!O$1,Calculations!$A27,0),IF($O29=2007,OFFSET('2007'!O$1,Calculations!$A27,0),IF($O29=2008,OFFSET('2008'!O$1,Calculations!$A27,0),IF($O29=2009,OFFSET('2009'!O$1,Calculations!$A27,0),IF($O29=2010,OFFSET('2010'!O$1,Calculations!$A27,0),IF($O29=2011,OFFSET('2011'!O$1,Calculations!$A27,0),IF($O29=2012,OFFSET('2012'!O$1,Calculations!$A27,0),IF($O29=2013,OFFSET('2013'!O$1,Calculations!$A27,0),IF($O29=2014,OFFSET('2014'!O$1,Calculations!$A27,0),IF($O29=2015,OFFSET('2015'!O$1,Calculations!$A27,0),IF($O29=2016,OFFSET('2016'!O$1,Calculations!$A27,0),IF($O29=2017,OFFSET('2017'!O$1,Calculations!$A27,0),0))))))))))))))))</f>
        <v>0.46455866996891487</v>
      </c>
      <c r="U29" s="17">
        <f ca="1">IF($O29=2002,OFFSET('2002'!P$1,Calculations!$A27,0),IF($O29=2003,OFFSET('2003'!P$1,Calculations!$A27,0),IF($O29=2004,OFFSET('2004'!P$1,Calculations!$A27,0),IF($O29=2005,OFFSET('2005'!P$1,Calculations!$A27,0),IF($O29=2006,OFFSET('2006'!P$1,Calculations!$A27,0),IF($O29=2007,OFFSET('2007'!P$1,Calculations!$A27,0),IF($O29=2008,OFFSET('2008'!P$1,Calculations!$A27,0),IF($O29=2009,OFFSET('2009'!P$1,Calculations!$A27,0),IF($O29=2010,OFFSET('2010'!P$1,Calculations!$A27,0),IF($O29=2011,OFFSET('2011'!P$1,Calculations!$A27,0),IF($O29=2012,OFFSET('2012'!P$1,Calculations!$A27,0),IF($O29=2013,OFFSET('2013'!P$1,Calculations!$A27,0),IF($O29=2014,OFFSET('2014'!P$1,Calculations!$A27,0),IF($O29=2015,OFFSET('2015'!P$1,Calculations!$A27,0),IF($O29=2016,OFFSET('2016'!P$1,Calculations!$A27,0),IF($O29=2017,OFFSET('2017'!P$1,Calculations!$A27,0),0))))))))))))))))</f>
        <v>0.23156273052253443</v>
      </c>
      <c r="V29" s="13">
        <f ca="1">IF($O29=2002,OFFSET('2002'!Q$1,Calculations!$A27,0),IF($O29=2003,OFFSET('2003'!Q$1,Calculations!$A27,0),IF($O29=2004,OFFSET('2004'!Q$1,Calculations!$A27,0),IF($O29=2005,OFFSET('2005'!Q$1,Calculations!$A27,0),IF($O29=2006,OFFSET('2006'!Q$1,Calculations!$A27,0),IF($O29=2007,OFFSET('2007'!Q$1,Calculations!$A27,0),IF($O29=2008,OFFSET('2008'!Q$1,Calculations!$A27,0),IF($O29=2009,OFFSET('2009'!Q$1,Calculations!$A27,0),IF($O29=2010,OFFSET('2010'!Q$1,Calculations!$A27,0),IF($O29=2011,OFFSET('2011'!Q$1,Calculations!$A27,0),IF($O29=2012,OFFSET('2012'!Q$1,Calculations!$A27,0),IF($O29=2013,OFFSET('2013'!Q$1,Calculations!$A27,0),IF($O29=2014,OFFSET('2014'!Q$1,Calculations!$A27,0),IF($O29=2015,OFFSET('2015'!Q$1,Calculations!$A27,0),IF($O29=2016,OFFSET('2016'!Q$1,Calculations!$A27,0),IF($O29=2017,OFFSET('2017'!Q$1,Calculations!$A27,0),0))))))))))))))))</f>
        <v>0.48913793067415834</v>
      </c>
      <c r="W29" s="33">
        <f ca="1">IF($O29=2002,OFFSET('2002'!K$1,Calculations!$B27,0),IF($O29=2003,OFFSET('2003'!K$1,Calculations!$B27,0),IF($O29=2004,OFFSET('2004'!K$1,Calculations!$B27,0),IF($O29=2005,OFFSET('2005'!K$1,Calculations!$B27,0),IF($O29=2006,OFFSET('2006'!K$1,Calculations!$B27,0),IF($O29=2007,OFFSET('2007'!K$1,Calculations!$B27,0),IF($O29=2008,OFFSET('2008'!K$1,Calculations!$B27,0),IF($O29=2009,OFFSET('2009'!K$1,Calculations!$B27,0),IF($O29=2010,OFFSET('2010'!K$1,Calculations!$B27,0),IF($O29=2011,OFFSET('2011'!K$1,Calculations!$B27,0),IF($O29=2012,OFFSET('2012'!K$1,Calculations!$B27,0),IF($O29=2013,OFFSET('2013'!K$1,Calculations!$B27,0),IF($O29=2014,OFFSET('2014'!K$1,Calculations!$B27,0),IF($O29=2015,OFFSET('2015'!K$1,Calculations!$B27,0),IF($O29=2016,OFFSET('2016'!K$1,Calculations!$B27,0),IF($O29=2017,OFFSET('2017'!K$1,Calculations!$B27,0),0))))))))))))))))</f>
        <v>3.5832647152228531E-2</v>
      </c>
      <c r="X29" s="33">
        <f ca="1">IF($O29=2002,OFFSET('2002'!L$1,Calculations!$B27,0),IF($O29=2003,OFFSET('2003'!L$1,Calculations!$B27,0),IF($O29=2004,OFFSET('2004'!L$1,Calculations!$B27,0),IF($O29=2005,OFFSET('2005'!L$1,Calculations!$B27,0),IF($O29=2006,OFFSET('2006'!L$1,Calculations!$B27,0),IF($O29=2007,OFFSET('2007'!L$1,Calculations!$B27,0),IF($O29=2008,OFFSET('2008'!L$1,Calculations!$B27,0),IF($O29=2009,OFFSET('2009'!L$1,Calculations!$B27,0),IF($O29=2010,OFFSET('2010'!L$1,Calculations!$B27,0),IF($O29=2011,OFFSET('2011'!L$1,Calculations!$B27,0),IF($O29=2012,OFFSET('2012'!L$1,Calculations!$B27,0),IF($O29=2013,OFFSET('2013'!L$1,Calculations!$B27,0),IF($O29=2014,OFFSET('2014'!L$1,Calculations!$B27,0),IF($O29=2015,OFFSET('2015'!L$1,Calculations!$B27,0),IF($O29=2016,OFFSET('2016'!L$1,Calculations!$B27,0),IF($O29=2017,OFFSET('2017'!L$1,Calculations!$B27,0),0))))))))))))))))</f>
        <v>7.7100313528903924E-2</v>
      </c>
      <c r="Y29" s="33">
        <f ca="1">IF($O29=2002,OFFSET('2002'!M$1,Calculations!$B27,0),IF($O29=2003,OFFSET('2003'!M$1,Calculations!$B27,0),IF($O29=2004,OFFSET('2004'!M$1,Calculations!$B27,0),IF($O29=2005,OFFSET('2005'!M$1,Calculations!$B27,0),IF($O29=2006,OFFSET('2006'!M$1,Calculations!$B27,0),IF($O29=2007,OFFSET('2007'!M$1,Calculations!$B27,0),IF($O29=2008,OFFSET('2008'!M$1,Calculations!$B27,0),IF($O29=2009,OFFSET('2009'!M$1,Calculations!$B27,0),IF($O29=2010,OFFSET('2010'!M$1,Calculations!$B27,0),IF($O29=2011,OFFSET('2011'!M$1,Calculations!$B27,0),IF($O29=2012,OFFSET('2012'!M$1,Calculations!$B27,0),IF($O29=2013,OFFSET('2013'!M$1,Calculations!$B27,0),IF($O29=2014,OFFSET('2014'!M$1,Calculations!$B27,0),IF($O29=2015,OFFSET('2015'!M$1,Calculations!$B27,0),IF($O29=2016,OFFSET('2016'!M$1,Calculations!$B27,0),IF($O29=2017,OFFSET('2017'!M$1,Calculations!$B27,0),0))))))))))))))))</f>
        <v>8.1002574220684936E-2</v>
      </c>
      <c r="Z29" s="33">
        <f ca="1">IF($O29=2002,OFFSET('2002'!N$1,Calculations!$B27,0),IF($O29=2003,OFFSET('2003'!N$1,Calculations!$B27,0),IF($O29=2004,OFFSET('2004'!N$1,Calculations!$B27,0),IF($O29=2005,OFFSET('2005'!N$1,Calculations!$B27,0),IF($O29=2006,OFFSET('2006'!N$1,Calculations!$B27,0),IF($O29=2007,OFFSET('2007'!N$1,Calculations!$B27,0),IF($O29=2008,OFFSET('2008'!N$1,Calculations!$B27,0),IF($O29=2009,OFFSET('2009'!N$1,Calculations!$B27,0),IF($O29=2010,OFFSET('2010'!N$1,Calculations!$B27,0),IF($O29=2011,OFFSET('2011'!N$1,Calculations!$B27,0),IF($O29=2012,OFFSET('2012'!N$1,Calculations!$B27,0),IF($O29=2013,OFFSET('2013'!N$1,Calculations!$B27,0),IF($O29=2014,OFFSET('2014'!N$1,Calculations!$B27,0),IF($O29=2015,OFFSET('2015'!N$1,Calculations!$B27,0),IF($O29=2016,OFFSET('2016'!N$1,Calculations!$B27,0),IF($O29=2017,OFFSET('2017'!N$1,Calculations!$B27,0),0))))))))))))))))</f>
        <v>5.0381790322839327E-2</v>
      </c>
      <c r="AA29" s="33">
        <f ca="1">IF($O29=2002,OFFSET('2002'!O$1,Calculations!$B27,0),IF($O29=2003,OFFSET('2003'!O$1,Calculations!$B27,0),IF($O29=2004,OFFSET('2004'!O$1,Calculations!$B27,0),IF($O29=2005,OFFSET('2005'!O$1,Calculations!$B27,0),IF($O29=2006,OFFSET('2006'!O$1,Calculations!$B27,0),IF($O29=2007,OFFSET('2007'!O$1,Calculations!$B27,0),IF($O29=2008,OFFSET('2008'!O$1,Calculations!$B27,0),IF($O29=2009,OFFSET('2009'!O$1,Calculations!$B27,0),IF($O29=2010,OFFSET('2010'!O$1,Calculations!$B27,0),IF($O29=2011,OFFSET('2011'!O$1,Calculations!$B27,0),IF($O29=2012,OFFSET('2012'!O$1,Calculations!$B27,0),IF($O29=2013,OFFSET('2013'!O$1,Calculations!$B27,0),IF($O29=2014,OFFSET('2014'!O$1,Calculations!$B27,0),IF($O29=2015,OFFSET('2015'!O$1,Calculations!$B27,0),IF($O29=2016,OFFSET('2016'!O$1,Calculations!$B27,0),IF($O29=2017,OFFSET('2017'!O$1,Calculations!$B27,0),0))))))))))))))))</f>
        <v>7.1224986577250154E-2</v>
      </c>
      <c r="AB29" s="33">
        <f ca="1">IF($O29=2002,OFFSET('2002'!P$1,Calculations!$B27,0),IF($O29=2003,OFFSET('2003'!P$1,Calculations!$B27,0),IF($O29=2004,OFFSET('2004'!P$1,Calculations!$B27,0),IF($O29=2005,OFFSET('2005'!P$1,Calculations!$B27,0),IF($O29=2006,OFFSET('2006'!P$1,Calculations!$B27,0),IF($O29=2007,OFFSET('2007'!P$1,Calculations!$B27,0),IF($O29=2008,OFFSET('2008'!P$1,Calculations!$B27,0),IF($O29=2009,OFFSET('2009'!P$1,Calculations!$B27,0),IF($O29=2010,OFFSET('2010'!P$1,Calculations!$B27,0),IF($O29=2011,OFFSET('2011'!P$1,Calculations!$B27,0),IF($O29=2012,OFFSET('2012'!P$1,Calculations!$B27,0),IF($O29=2013,OFFSET('2013'!P$1,Calculations!$B27,0),IF($O29=2014,OFFSET('2014'!P$1,Calculations!$B27,0),IF($O29=2015,OFFSET('2015'!P$1,Calculations!$B27,0),IF($O29=2016,OFFSET('2016'!P$1,Calculations!$B27,0),IF($O29=2017,OFFSET('2017'!P$1,Calculations!$B27,0),0))))))))))))))))</f>
        <v>4.1640666861298588E-2</v>
      </c>
      <c r="AC29" s="37">
        <f ca="1">IF($O29=2002,OFFSET('2002'!Q$1,Calculations!$B27,0),IF($O29=2003,OFFSET('2003'!Q$1,Calculations!$B27,0),IF($O29=2004,OFFSET('2004'!Q$1,Calculations!$B27,0),IF($O29=2005,OFFSET('2005'!Q$1,Calculations!$B27,0),IF($O29=2006,OFFSET('2006'!Q$1,Calculations!$B27,0),IF($O29=2007,OFFSET('2007'!Q$1,Calculations!$B27,0),IF($O29=2008,OFFSET('2008'!Q$1,Calculations!$B27,0),IF($O29=2009,OFFSET('2009'!Q$1,Calculations!$B27,0),IF($O29=2010,OFFSET('2010'!Q$1,Calculations!$B27,0),IF($O29=2011,OFFSET('2011'!Q$1,Calculations!$B27,0),IF($O29=2012,OFFSET('2012'!Q$1,Calculations!$B27,0),IF($O29=2013,OFFSET('2013'!Q$1,Calculations!$B27,0),IF($O29=2014,OFFSET('2014'!Q$1,Calculations!$B27,0),IF($O29=2015,OFFSET('2015'!Q$1,Calculations!$B27,0),IF($O29=2016,OFFSET('2016'!Q$1,Calculations!$B27,0),IF($O29=2017,OFFSET('2017'!Q$1,Calculations!$B27,0),0))))))))))))))))</f>
        <v>5.8727191485618634E-2</v>
      </c>
      <c r="AD29" s="33">
        <f ca="1">IF($O29=2002,OFFSET('2002'!K$1,Calculations!$C27,0),IF($O29=2003,OFFSET('2003'!K$1,Calculations!$C27,0),IF($O29=2004,OFFSET('2004'!K$1,Calculations!$C27,0),IF($O29=2005,OFFSET('2005'!K$1,Calculations!$C27,0),IF($O29=2006,OFFSET('2006'!K$1,Calculations!$C27,0),IF($O29=2007,OFFSET('2007'!K$1,Calculations!$C27,0),IF($O29=2008,OFFSET('2008'!K$1,Calculations!$C27,0),IF($O29=2009,OFFSET('2009'!K$1,Calculations!$C27,0),IF($O29=2010,OFFSET('2010'!K$1,Calculations!$C27,0),IF($O29=2011,OFFSET('2011'!K$1,Calculations!$C27,0),IF($O29=2012,OFFSET('2012'!K$1,Calculations!$C27,0),IF($O29=2013,OFFSET('2013'!K$1,Calculations!$C27,0),IF($O29=2014,OFFSET('2014'!K$1,Calculations!$C27,0),IF($O29=2015,OFFSET('2015'!K$1,Calculations!$C27,0),IF($O29=2016,OFFSET('2016'!K$1,Calculations!$C27,0),IF($O29=2017,OFFSET('2017'!K$1,Calculations!$C27,0),0))))))))))))))))</f>
        <v>1.6765019489811153E-2</v>
      </c>
      <c r="AE29" s="33">
        <f ca="1">IF($O29=2002,OFFSET('2002'!L$1,Calculations!$C27,0),IF($O29=2003,OFFSET('2003'!L$1,Calculations!$C27,0),IF($O29=2004,OFFSET('2004'!L$1,Calculations!$C27,0),IF($O29=2005,OFFSET('2005'!L$1,Calculations!$C27,0),IF($O29=2006,OFFSET('2006'!L$1,Calculations!$C27,0),IF($O29=2007,OFFSET('2007'!L$1,Calculations!$C27,0),IF($O29=2008,OFFSET('2008'!L$1,Calculations!$C27,0),IF($O29=2009,OFFSET('2009'!L$1,Calculations!$C27,0),IF($O29=2010,OFFSET('2010'!L$1,Calculations!$C27,0),IF($O29=2011,OFFSET('2011'!L$1,Calculations!$C27,0),IF($O29=2012,OFFSET('2012'!L$1,Calculations!$C27,0),IF($O29=2013,OFFSET('2013'!L$1,Calculations!$C27,0),IF($O29=2014,OFFSET('2014'!L$1,Calculations!$C27,0),IF($O29=2015,OFFSET('2015'!L$1,Calculations!$C27,0),IF($O29=2016,OFFSET('2016'!L$1,Calculations!$C27,0),IF($O29=2017,OFFSET('2017'!L$1,Calculations!$C27,0),0))))))))))))))))</f>
        <v>0.10861840765892457</v>
      </c>
      <c r="AF29" s="33">
        <f ca="1">IF($O29=2002,OFFSET('2002'!M$1,Calculations!$C27,0),IF($O29=2003,OFFSET('2003'!M$1,Calculations!$C27,0),IF($O29=2004,OFFSET('2004'!M$1,Calculations!$C27,0),IF($O29=2005,OFFSET('2005'!M$1,Calculations!$C27,0),IF($O29=2006,OFFSET('2006'!M$1,Calculations!$C27,0),IF($O29=2007,OFFSET('2007'!M$1,Calculations!$C27,0),IF($O29=2008,OFFSET('2008'!M$1,Calculations!$C27,0),IF($O29=2009,OFFSET('2009'!M$1,Calculations!$C27,0),IF($O29=2010,OFFSET('2010'!M$1,Calculations!$C27,0),IF($O29=2011,OFFSET('2011'!M$1,Calculations!$C27,0),IF($O29=2012,OFFSET('2012'!M$1,Calculations!$C27,0),IF($O29=2013,OFFSET('2013'!M$1,Calculations!$C27,0),IF($O29=2014,OFFSET('2014'!M$1,Calculations!$C27,0),IF($O29=2015,OFFSET('2015'!M$1,Calculations!$C27,0),IF($O29=2016,OFFSET('2016'!M$1,Calculations!$C27,0),IF($O29=2017,OFFSET('2017'!M$1,Calculations!$C27,0),0))))))))))))))))</f>
        <v>0.17020005482040892</v>
      </c>
      <c r="AG29" s="33">
        <f ca="1">IF($O29=2002,OFFSET('2002'!N$1,Calculations!$C27,0),IF($O29=2003,OFFSET('2003'!N$1,Calculations!$C27,0),IF($O29=2004,OFFSET('2004'!N$1,Calculations!$C27,0),IF($O29=2005,OFFSET('2005'!N$1,Calculations!$C27,0),IF($O29=2006,OFFSET('2006'!N$1,Calculations!$C27,0),IF($O29=2007,OFFSET('2007'!N$1,Calculations!$C27,0),IF($O29=2008,OFFSET('2008'!N$1,Calculations!$C27,0),IF($O29=2009,OFFSET('2009'!N$1,Calculations!$C27,0),IF($O29=2010,OFFSET('2010'!N$1,Calculations!$C27,0),IF($O29=2011,OFFSET('2011'!N$1,Calculations!$C27,0),IF($O29=2012,OFFSET('2012'!N$1,Calculations!$C27,0),IF($O29=2013,OFFSET('2013'!N$1,Calculations!$C27,0),IF($O29=2014,OFFSET('2014'!N$1,Calculations!$C27,0),IF($O29=2015,OFFSET('2015'!N$1,Calculations!$C27,0),IF($O29=2016,OFFSET('2016'!N$1,Calculations!$C27,0),IF($O29=2017,OFFSET('2017'!N$1,Calculations!$C27,0),0))))))))))))))))</f>
        <v>0.1200602930985592</v>
      </c>
      <c r="AH29" s="33">
        <f ca="1">IF($O29=2002,OFFSET('2002'!O$1,Calculations!$C27,0),IF($O29=2003,OFFSET('2003'!O$1,Calculations!$C27,0),IF($O29=2004,OFFSET('2004'!O$1,Calculations!$C27,0),IF($O29=2005,OFFSET('2005'!O$1,Calculations!$C27,0),IF($O29=2006,OFFSET('2006'!O$1,Calculations!$C27,0),IF($O29=2007,OFFSET('2007'!O$1,Calculations!$C27,0),IF($O29=2008,OFFSET('2008'!O$1,Calculations!$C27,0),IF($O29=2009,OFFSET('2009'!O$1,Calculations!$C27,0),IF($O29=2010,OFFSET('2010'!O$1,Calculations!$C27,0),IF($O29=2011,OFFSET('2011'!O$1,Calculations!$C27,0),IF($O29=2012,OFFSET('2012'!O$1,Calculations!$C27,0),IF($O29=2013,OFFSET('2013'!O$1,Calculations!$C27,0),IF($O29=2014,OFFSET('2014'!O$1,Calculations!$C27,0),IF($O29=2015,OFFSET('2015'!O$1,Calculations!$C27,0),IF($O29=2016,OFFSET('2016'!O$1,Calculations!$C27,0),IF($O29=2017,OFFSET('2017'!O$1,Calculations!$C27,0),0))))))))))))))))</f>
        <v>9.5871892904719924E-2</v>
      </c>
      <c r="AI29" s="33">
        <f ca="1">IF($O29=2002,OFFSET('2002'!P$1,Calculations!$C27,0),IF($O29=2003,OFFSET('2003'!P$1,Calculations!$C27,0),IF($O29=2004,OFFSET('2004'!P$1,Calculations!$C27,0),IF($O29=2005,OFFSET('2005'!P$1,Calculations!$C27,0),IF($O29=2006,OFFSET('2006'!P$1,Calculations!$C27,0),IF($O29=2007,OFFSET('2007'!P$1,Calculations!$C27,0),IF($O29=2008,OFFSET('2008'!P$1,Calculations!$C27,0),IF($O29=2009,OFFSET('2009'!P$1,Calculations!$C27,0),IF($O29=2010,OFFSET('2010'!P$1,Calculations!$C27,0),IF($O29=2011,OFFSET('2011'!P$1,Calculations!$C27,0),IF($O29=2012,OFFSET('2012'!P$1,Calculations!$C27,0),IF($O29=2013,OFFSET('2013'!P$1,Calculations!$C27,0),IF($O29=2014,OFFSET('2014'!P$1,Calculations!$C27,0),IF($O29=2015,OFFSET('2015'!P$1,Calculations!$C27,0),IF($O29=2016,OFFSET('2016'!P$1,Calculations!$C27,0),IF($O29=2017,OFFSET('2017'!P$1,Calculations!$C27,0),0))))))))))))))))</f>
        <v>0.10859868180666099</v>
      </c>
      <c r="AJ29" s="37">
        <f ca="1">IF($O29=2002,OFFSET('2002'!Q$1,Calculations!$C27,0),IF($O29=2003,OFFSET('2003'!Q$1,Calculations!$C27,0),IF($O29=2004,OFFSET('2004'!Q$1,Calculations!$C27,0),IF($O29=2005,OFFSET('2005'!Q$1,Calculations!$C27,0),IF($O29=2006,OFFSET('2006'!Q$1,Calculations!$C27,0),IF($O29=2007,OFFSET('2007'!Q$1,Calculations!$C27,0),IF($O29=2008,OFFSET('2008'!Q$1,Calculations!$C27,0),IF($O29=2009,OFFSET('2009'!Q$1,Calculations!$C27,0),IF($O29=2010,OFFSET('2010'!Q$1,Calculations!$C27,0),IF($O29=2011,OFFSET('2011'!Q$1,Calculations!$C27,0),IF($O29=2012,OFFSET('2012'!Q$1,Calculations!$C27,0),IF($O29=2013,OFFSET('2013'!Q$1,Calculations!$C27,0),IF($O29=2014,OFFSET('2014'!Q$1,Calculations!$C27,0),IF($O29=2015,OFFSET('2015'!Q$1,Calculations!$C27,0),IF($O29=2016,OFFSET('2016'!Q$1,Calculations!$C27,0),IF($O29=2017,OFFSET('2017'!Q$1,Calculations!$C27,0),0))))))))))))))))</f>
        <v>7.3611161401952216E-2</v>
      </c>
      <c r="AK29" s="33">
        <f ca="1">IF($O29=2002,OFFSET('2002'!K$1,Calculations!$D27,0),IF($O29=2003,OFFSET('2003'!K$1,Calculations!$D27,0),IF($O29=2004,OFFSET('2004'!K$1,Calculations!$D27,0),IF($O29=2005,OFFSET('2005'!K$1,Calculations!$D27,0),IF($O29=2006,OFFSET('2006'!K$1,Calculations!$D27,0),IF($O29=2007,OFFSET('2007'!K$1,Calculations!$D27,0),IF($O29=2008,OFFSET('2008'!K$1,Calculations!$D27,0),IF($O29=2009,OFFSET('2009'!K$1,Calculations!$D27,0),IF($O29=2010,OFFSET('2010'!K$1,Calculations!$D27,0),IF($O29=2011,OFFSET('2011'!K$1,Calculations!$D27,0),IF($O29=2012,OFFSET('2012'!K$1,Calculations!$D27,0),IF($O29=2013,OFFSET('2013'!K$1,Calculations!$D27,0),IF($O29=2014,OFFSET('2014'!K$1,Calculations!$D27,0),IF($O29=2015,OFFSET('2015'!K$1,Calculations!$D27,0),IF($O29=2016,OFFSET('2016'!K$1,Calculations!$D27,0),IF($O29=2017,OFFSET('2017'!K$1,Calculations!$D27,0),0))))))))))))))))</f>
        <v>7.1006502561382885E-3</v>
      </c>
      <c r="AL29" s="33">
        <f ca="1">IF($O29=2002,OFFSET('2002'!L$1,Calculations!$D27,0),IF($O29=2003,OFFSET('2003'!L$1,Calculations!$D27,0),IF($O29=2004,OFFSET('2004'!L$1,Calculations!$D27,0),IF($O29=2005,OFFSET('2005'!L$1,Calculations!$D27,0),IF($O29=2006,OFFSET('2006'!L$1,Calculations!$D27,0),IF($O29=2007,OFFSET('2007'!L$1,Calculations!$D27,0),IF($O29=2008,OFFSET('2008'!L$1,Calculations!$D27,0),IF($O29=2009,OFFSET('2009'!L$1,Calculations!$D27,0),IF($O29=2010,OFFSET('2010'!L$1,Calculations!$D27,0),IF($O29=2011,OFFSET('2011'!L$1,Calculations!$D27,0),IF($O29=2012,OFFSET('2012'!L$1,Calculations!$D27,0),IF($O29=2013,OFFSET('2013'!L$1,Calculations!$D27,0),IF($O29=2014,OFFSET('2014'!L$1,Calculations!$D27,0),IF($O29=2015,OFFSET('2015'!L$1,Calculations!$D27,0),IF($O29=2016,OFFSET('2016'!L$1,Calculations!$D27,0),IF($O29=2017,OFFSET('2017'!L$1,Calculations!$D27,0),0))))))))))))))))</f>
        <v>0.12508026402930111</v>
      </c>
      <c r="AM29" s="33">
        <f ca="1">IF($O29=2002,OFFSET('2002'!M$1,Calculations!$D27,0),IF($O29=2003,OFFSET('2003'!M$1,Calculations!$D27,0),IF($O29=2004,OFFSET('2004'!M$1,Calculations!$D27,0),IF($O29=2005,OFFSET('2005'!M$1,Calculations!$D27,0),IF($O29=2006,OFFSET('2006'!M$1,Calculations!$D27,0),IF($O29=2007,OFFSET('2007'!M$1,Calculations!$D27,0),IF($O29=2008,OFFSET('2008'!M$1,Calculations!$D27,0),IF($O29=2009,OFFSET('2009'!M$1,Calculations!$D27,0),IF($O29=2010,OFFSET('2010'!M$1,Calculations!$D27,0),IF($O29=2011,OFFSET('2011'!M$1,Calculations!$D27,0),IF($O29=2012,OFFSET('2012'!M$1,Calculations!$D27,0),IF($O29=2013,OFFSET('2013'!M$1,Calculations!$D27,0),IF($O29=2014,OFFSET('2014'!M$1,Calculations!$D27,0),IF($O29=2015,OFFSET('2015'!M$1,Calculations!$D27,0),IF($O29=2016,OFFSET('2016'!M$1,Calculations!$D27,0),IF($O29=2017,OFFSET('2017'!M$1,Calculations!$D27,0),0))))))))))))))))</f>
        <v>5.2936676541874471E-2</v>
      </c>
      <c r="AN29" s="33">
        <f ca="1">IF($O29=2002,OFFSET('2002'!N$1,Calculations!$D27,0),IF($O29=2003,OFFSET('2003'!N$1,Calculations!$D27,0),IF($O29=2004,OFFSET('2004'!N$1,Calculations!$D27,0),IF($O29=2005,OFFSET('2005'!N$1,Calculations!$D27,0),IF($O29=2006,OFFSET('2006'!N$1,Calculations!$D27,0),IF($O29=2007,OFFSET('2007'!N$1,Calculations!$D27,0),IF($O29=2008,OFFSET('2008'!N$1,Calculations!$D27,0),IF($O29=2009,OFFSET('2009'!N$1,Calculations!$D27,0),IF($O29=2010,OFFSET('2010'!N$1,Calculations!$D27,0),IF($O29=2011,OFFSET('2011'!N$1,Calculations!$D27,0),IF($O29=2012,OFFSET('2012'!N$1,Calculations!$D27,0),IF($O29=2013,OFFSET('2013'!N$1,Calculations!$D27,0),IF($O29=2014,OFFSET('2014'!N$1,Calculations!$D27,0),IF($O29=2015,OFFSET('2015'!N$1,Calculations!$D27,0),IF($O29=2016,OFFSET('2016'!N$1,Calculations!$D27,0),IF($O29=2017,OFFSET('2017'!N$1,Calculations!$D27,0),0))))))))))))))))</f>
        <v>5.7258169995562519E-2</v>
      </c>
      <c r="AO29" s="33">
        <f ca="1">IF($O29=2002,OFFSET('2002'!O$1,Calculations!$D27,0),IF($O29=2003,OFFSET('2003'!O$1,Calculations!$D27,0),IF($O29=2004,OFFSET('2004'!O$1,Calculations!$D27,0),IF($O29=2005,OFFSET('2005'!O$1,Calculations!$D27,0),IF($O29=2006,OFFSET('2006'!O$1,Calculations!$D27,0),IF($O29=2007,OFFSET('2007'!O$1,Calculations!$D27,0),IF($O29=2008,OFFSET('2008'!O$1,Calculations!$D27,0),IF($O29=2009,OFFSET('2009'!O$1,Calculations!$D27,0),IF($O29=2010,OFFSET('2010'!O$1,Calculations!$D27,0),IF($O29=2011,OFFSET('2011'!O$1,Calculations!$D27,0),IF($O29=2012,OFFSET('2012'!O$1,Calculations!$D27,0),IF($O29=2013,OFFSET('2013'!O$1,Calculations!$D27,0),IF($O29=2014,OFFSET('2014'!O$1,Calculations!$D27,0),IF($O29=2015,OFFSET('2015'!O$1,Calculations!$D27,0),IF($O29=2016,OFFSET('2016'!O$1,Calculations!$D27,0),IF($O29=2017,OFFSET('2017'!O$1,Calculations!$D27,0),0))))))))))))))))</f>
        <v>4.4349356085565873E-2</v>
      </c>
      <c r="AP29" s="33">
        <f ca="1">IF($O29=2002,OFFSET('2002'!P$1,Calculations!$D27,0),IF($O29=2003,OFFSET('2003'!P$1,Calculations!$D27,0),IF($O29=2004,OFFSET('2004'!P$1,Calculations!$D27,0),IF($O29=2005,OFFSET('2005'!P$1,Calculations!$D27,0),IF($O29=2006,OFFSET('2006'!P$1,Calculations!$D27,0),IF($O29=2007,OFFSET('2007'!P$1,Calculations!$D27,0),IF($O29=2008,OFFSET('2008'!P$1,Calculations!$D27,0),IF($O29=2009,OFFSET('2009'!P$1,Calculations!$D27,0),IF($O29=2010,OFFSET('2010'!P$1,Calculations!$D27,0),IF($O29=2011,OFFSET('2011'!P$1,Calculations!$D27,0),IF($O29=2012,OFFSET('2012'!P$1,Calculations!$D27,0),IF($O29=2013,OFFSET('2013'!P$1,Calculations!$D27,0),IF($O29=2014,OFFSET('2014'!P$1,Calculations!$D27,0),IF($O29=2015,OFFSET('2015'!P$1,Calculations!$D27,0),IF($O29=2016,OFFSET('2016'!P$1,Calculations!$D27,0),IF($O29=2017,OFFSET('2017'!P$1,Calculations!$D27,0),0))))))))))))))))</f>
        <v>3.7891961763985085E-2</v>
      </c>
      <c r="AQ29" s="37">
        <f ca="1">IF($O29=2002,OFFSET('2002'!Q$1,Calculations!$D27,0),IF($O29=2003,OFFSET('2003'!Q$1,Calculations!$D27,0),IF($O29=2004,OFFSET('2004'!Q$1,Calculations!$D27,0),IF($O29=2005,OFFSET('2005'!Q$1,Calculations!$D27,0),IF($O29=2006,OFFSET('2006'!Q$1,Calculations!$D27,0),IF($O29=2007,OFFSET('2007'!Q$1,Calculations!$D27,0),IF($O29=2008,OFFSET('2008'!Q$1,Calculations!$D27,0),IF($O29=2009,OFFSET('2009'!Q$1,Calculations!$D27,0),IF($O29=2010,OFFSET('2010'!Q$1,Calculations!$D27,0),IF($O29=2011,OFFSET('2011'!Q$1,Calculations!$D27,0),IF($O29=2012,OFFSET('2012'!Q$1,Calculations!$D27,0),IF($O29=2013,OFFSET('2013'!Q$1,Calculations!$D27,0),IF($O29=2014,OFFSET('2014'!Q$1,Calculations!$D27,0),IF($O29=2015,OFFSET('2015'!Q$1,Calculations!$D27,0),IF($O29=2016,OFFSET('2016'!Q$1,Calculations!$D27,0),IF($O29=2017,OFFSET('2017'!Q$1,Calculations!$D27,0),0))))))))))))))))</f>
        <v>4.7415343118164782E-2</v>
      </c>
      <c r="AR29" s="33">
        <f ca="1">IF($O29=2002,OFFSET('2002'!K$1,Calculations!$E27,0),IF($O29=2003,OFFSET('2003'!K$1,Calculations!$E27,0),IF($O29=2004,OFFSET('2004'!K$1,Calculations!$E27,0),IF($O29=2005,OFFSET('2005'!K$1,Calculations!$E27,0),IF($O29=2006,OFFSET('2006'!K$1,Calculations!$E27,0),IF($O29=2007,OFFSET('2007'!K$1,Calculations!$E27,0),IF($O29=2008,OFFSET('2008'!K$1,Calculations!$E27,0),IF($O29=2009,OFFSET('2009'!K$1,Calculations!$E27,0),IF($O29=2010,OFFSET('2010'!K$1,Calculations!$E27,0),IF($O29=2011,OFFSET('2011'!K$1,Calculations!$E27,0),IF($O29=2012,OFFSET('2012'!K$1,Calculations!$E27,0),IF($O29=2013,OFFSET('2013'!K$1,Calculations!$E27,0),IF($O29=2014,OFFSET('2014'!K$1,Calculations!$E27,0),IF($O29=2015,OFFSET('2015'!K$1,Calculations!$E27,0),IF($O29=2016,OFFSET('2016'!K$1,Calculations!$E27,0),IF($O29=2017,OFFSET('2017'!K$1,Calculations!$E27,0),0))))))))))))))))</f>
        <v>1.6773848941960968E-2</v>
      </c>
      <c r="AS29" s="33">
        <f ca="1">IF($O29=2002,OFFSET('2002'!L$1,Calculations!$E27,0),IF($O29=2003,OFFSET('2003'!L$1,Calculations!$E27,0),IF($O29=2004,OFFSET('2004'!L$1,Calculations!$E27,0),IF($O29=2005,OFFSET('2005'!L$1,Calculations!$E27,0),IF($O29=2006,OFFSET('2006'!L$1,Calculations!$E27,0),IF($O29=2007,OFFSET('2007'!L$1,Calculations!$E27,0),IF($O29=2008,OFFSET('2008'!L$1,Calculations!$E27,0),IF($O29=2009,OFFSET('2009'!L$1,Calculations!$E27,0),IF($O29=2010,OFFSET('2010'!L$1,Calculations!$E27,0),IF($O29=2011,OFFSET('2011'!L$1,Calculations!$E27,0),IF($O29=2012,OFFSET('2012'!L$1,Calculations!$E27,0),IF($O29=2013,OFFSET('2013'!L$1,Calculations!$E27,0),IF($O29=2014,OFFSET('2014'!L$1,Calculations!$E27,0),IF($O29=2015,OFFSET('2015'!L$1,Calculations!$E27,0),IF($O29=2016,OFFSET('2016'!L$1,Calculations!$E27,0),IF($O29=2017,OFFSET('2017'!L$1,Calculations!$E27,0),0))))))))))))))))</f>
        <v>0.1037574271529321</v>
      </c>
      <c r="AT29" s="33">
        <f ca="1">IF($O29=2002,OFFSET('2002'!M$1,Calculations!$E27,0),IF($O29=2003,OFFSET('2003'!M$1,Calculations!$E27,0),IF($O29=2004,OFFSET('2004'!M$1,Calculations!$E27,0),IF($O29=2005,OFFSET('2005'!M$1,Calculations!$E27,0),IF($O29=2006,OFFSET('2006'!M$1,Calculations!$E27,0),IF($O29=2007,OFFSET('2007'!M$1,Calculations!$E27,0),IF($O29=2008,OFFSET('2008'!M$1,Calculations!$E27,0),IF($O29=2009,OFFSET('2009'!M$1,Calculations!$E27,0),IF($O29=2010,OFFSET('2010'!M$1,Calculations!$E27,0),IF($O29=2011,OFFSET('2011'!M$1,Calculations!$E27,0),IF($O29=2012,OFFSET('2012'!M$1,Calculations!$E27,0),IF($O29=2013,OFFSET('2013'!M$1,Calculations!$E27,0),IF($O29=2014,OFFSET('2014'!M$1,Calculations!$E27,0),IF($O29=2015,OFFSET('2015'!M$1,Calculations!$E27,0),IF($O29=2016,OFFSET('2016'!M$1,Calculations!$E27,0),IF($O29=2017,OFFSET('2017'!M$1,Calculations!$E27,0),0))))))))))))))))</f>
        <v>6.4673114722349059E-2</v>
      </c>
      <c r="AU29" s="33">
        <f ca="1">IF($O29=2002,OFFSET('2002'!N$1,Calculations!$E27,0),IF($O29=2003,OFFSET('2003'!N$1,Calculations!$E27,0),IF($O29=2004,OFFSET('2004'!N$1,Calculations!$E27,0),IF($O29=2005,OFFSET('2005'!N$1,Calculations!$E27,0),IF($O29=2006,OFFSET('2006'!N$1,Calculations!$E27,0),IF($O29=2007,OFFSET('2007'!N$1,Calculations!$E27,0),IF($O29=2008,OFFSET('2008'!N$1,Calculations!$E27,0),IF($O29=2009,OFFSET('2009'!N$1,Calculations!$E27,0),IF($O29=2010,OFFSET('2010'!N$1,Calculations!$E27,0),IF($O29=2011,OFFSET('2011'!N$1,Calculations!$E27,0),IF($O29=2012,OFFSET('2012'!N$1,Calculations!$E27,0),IF($O29=2013,OFFSET('2013'!N$1,Calculations!$E27,0),IF($O29=2014,OFFSET('2014'!N$1,Calculations!$E27,0),IF($O29=2015,OFFSET('2015'!N$1,Calculations!$E27,0),IF($O29=2016,OFFSET('2016'!N$1,Calculations!$E27,0),IF($O29=2017,OFFSET('2017'!N$1,Calculations!$E27,0),0))))))))))))))))</f>
        <v>0.10661697107212316</v>
      </c>
      <c r="AV29" s="33">
        <f ca="1">IF($O29=2002,OFFSET('2002'!O$1,Calculations!$E27,0),IF($O29=2003,OFFSET('2003'!O$1,Calculations!$E27,0),IF($O29=2004,OFFSET('2004'!O$1,Calculations!$E27,0),IF($O29=2005,OFFSET('2005'!O$1,Calculations!$E27,0),IF($O29=2006,OFFSET('2006'!O$1,Calculations!$E27,0),IF($O29=2007,OFFSET('2007'!O$1,Calculations!$E27,0),IF($O29=2008,OFFSET('2008'!O$1,Calculations!$E27,0),IF($O29=2009,OFFSET('2009'!O$1,Calculations!$E27,0),IF($O29=2010,OFFSET('2010'!O$1,Calculations!$E27,0),IF($O29=2011,OFFSET('2011'!O$1,Calculations!$E27,0),IF($O29=2012,OFFSET('2012'!O$1,Calculations!$E27,0),IF($O29=2013,OFFSET('2013'!O$1,Calculations!$E27,0),IF($O29=2014,OFFSET('2014'!O$1,Calculations!$E27,0),IF($O29=2015,OFFSET('2015'!O$1,Calculations!$E27,0),IF($O29=2016,OFFSET('2016'!O$1,Calculations!$E27,0),IF($O29=2017,OFFSET('2017'!O$1,Calculations!$E27,0),0))))))))))))))))</f>
        <v>5.9705867859816922E-2</v>
      </c>
      <c r="AW29" s="33">
        <f ca="1">IF($O29=2002,OFFSET('2002'!P$1,Calculations!$E27,0),IF($O29=2003,OFFSET('2003'!P$1,Calculations!$E27,0),IF($O29=2004,OFFSET('2004'!P$1,Calculations!$E27,0),IF($O29=2005,OFFSET('2005'!P$1,Calculations!$E27,0),IF($O29=2006,OFFSET('2006'!P$1,Calculations!$E27,0),IF($O29=2007,OFFSET('2007'!P$1,Calculations!$E27,0),IF($O29=2008,OFFSET('2008'!P$1,Calculations!$E27,0),IF($O29=2009,OFFSET('2009'!P$1,Calculations!$E27,0),IF($O29=2010,OFFSET('2010'!P$1,Calculations!$E27,0),IF($O29=2011,OFFSET('2011'!P$1,Calculations!$E27,0),IF($O29=2012,OFFSET('2012'!P$1,Calculations!$E27,0),IF($O29=2013,OFFSET('2013'!P$1,Calculations!$E27,0),IF($O29=2014,OFFSET('2014'!P$1,Calculations!$E27,0),IF($O29=2015,OFFSET('2015'!P$1,Calculations!$E27,0),IF($O29=2016,OFFSET('2016'!P$1,Calculations!$E27,0),IF($O29=2017,OFFSET('2017'!P$1,Calculations!$E27,0),0))))))))))))))))</f>
        <v>9.0044812202213095E-2</v>
      </c>
      <c r="AX29" s="37">
        <f ca="1">IF($O29=2002,OFFSET('2002'!Q$1,Calculations!$E27,0),IF($O29=2003,OFFSET('2003'!Q$1,Calculations!$E27,0),IF($O29=2004,OFFSET('2004'!Q$1,Calculations!$E27,0),IF($O29=2005,OFFSET('2005'!Q$1,Calculations!$E27,0),IF($O29=2006,OFFSET('2006'!Q$1,Calculations!$E27,0),IF($O29=2007,OFFSET('2007'!Q$1,Calculations!$E27,0),IF($O29=2008,OFFSET('2008'!Q$1,Calculations!$E27,0),IF($O29=2009,OFFSET('2009'!Q$1,Calculations!$E27,0),IF($O29=2010,OFFSET('2010'!Q$1,Calculations!$E27,0),IF($O29=2011,OFFSET('2011'!Q$1,Calculations!$E27,0),IF($O29=2012,OFFSET('2012'!Q$1,Calculations!$E27,0),IF($O29=2013,OFFSET('2013'!Q$1,Calculations!$E27,0),IF($O29=2014,OFFSET('2014'!Q$1,Calculations!$E27,0),IF($O29=2015,OFFSET('2015'!Q$1,Calculations!$E27,0),IF($O29=2016,OFFSET('2016'!Q$1,Calculations!$E27,0),IF($O29=2017,OFFSET('2017'!Q$1,Calculations!$E27,0),0))))))))))))))))</f>
        <v>5.5124069393989991E-2</v>
      </c>
      <c r="AY29" s="33">
        <f ca="1">IF($O29=2002,OFFSET('2002'!K$1,Calculations!$F27,0),IF($O29=2003,OFFSET('2003'!K$1,Calculations!$F27,0),IF($O29=2004,OFFSET('2004'!K$1,Calculations!$F27,0),IF($O29=2005,OFFSET('2005'!K$1,Calculations!$F27,0),IF($O29=2006,OFFSET('2006'!K$1,Calculations!$F27,0),IF($O29=2007,OFFSET('2007'!K$1,Calculations!$F27,0),IF($O29=2008,OFFSET('2008'!K$1,Calculations!$F27,0),IF($O29=2009,OFFSET('2009'!K$1,Calculations!$F27,0),IF($O29=2010,OFFSET('2010'!K$1,Calculations!$F27,0),IF($O29=2011,OFFSET('2011'!K$1,Calculations!$F27,0),IF($O29=2012,OFFSET('2012'!K$1,Calculations!$F27,0),IF($O29=2013,OFFSET('2013'!K$1,Calculations!$F27,0),IF($O29=2014,OFFSET('2014'!K$1,Calculations!$F27,0),IF($O29=2015,OFFSET('2015'!K$1,Calculations!$F27,0),IF($O29=2016,OFFSET('2016'!K$1,Calculations!$F27,0),IF($O29=2017,OFFSET('2017'!K$1,Calculations!$F27,0),0))))))))))))))))</f>
        <v>1.9391920239640766E-4</v>
      </c>
      <c r="AZ29" s="33">
        <f ca="1">IF($O29=2002,OFFSET('2002'!L$1,Calculations!$F27,0),IF($O29=2003,OFFSET('2003'!L$1,Calculations!$F27,0),IF($O29=2004,OFFSET('2004'!L$1,Calculations!$F27,0),IF($O29=2005,OFFSET('2005'!L$1,Calculations!$F27,0),IF($O29=2006,OFFSET('2006'!L$1,Calculations!$F27,0),IF($O29=2007,OFFSET('2007'!L$1,Calculations!$F27,0),IF($O29=2008,OFFSET('2008'!L$1,Calculations!$F27,0),IF($O29=2009,OFFSET('2009'!L$1,Calculations!$F27,0),IF($O29=2010,OFFSET('2010'!L$1,Calculations!$F27,0),IF($O29=2011,OFFSET('2011'!L$1,Calculations!$F27,0),IF($O29=2012,OFFSET('2012'!L$1,Calculations!$F27,0),IF($O29=2013,OFFSET('2013'!L$1,Calculations!$F27,0),IF($O29=2014,OFFSET('2014'!L$1,Calculations!$F27,0),IF($O29=2015,OFFSET('2015'!L$1,Calculations!$F27,0),IF($O29=2016,OFFSET('2016'!L$1,Calculations!$F27,0),IF($O29=2017,OFFSET('2017'!L$1,Calculations!$F27,0),0))))))))))))))))</f>
        <v>5.7759646826987913E-3</v>
      </c>
      <c r="BA29" s="33">
        <f ca="1">IF($O29=2002,OFFSET('2002'!M$1,Calculations!$F27,0),IF($O29=2003,OFFSET('2003'!M$1,Calculations!$F27,0),IF($O29=2004,OFFSET('2004'!M$1,Calculations!$F27,0),IF($O29=2005,OFFSET('2005'!M$1,Calculations!$F27,0),IF($O29=2006,OFFSET('2006'!M$1,Calculations!$F27,0),IF($O29=2007,OFFSET('2007'!M$1,Calculations!$F27,0),IF($O29=2008,OFFSET('2008'!M$1,Calculations!$F27,0),IF($O29=2009,OFFSET('2009'!M$1,Calculations!$F27,0),IF($O29=2010,OFFSET('2010'!M$1,Calculations!$F27,0),IF($O29=2011,OFFSET('2011'!M$1,Calculations!$F27,0),IF($O29=2012,OFFSET('2012'!M$1,Calculations!$F27,0),IF($O29=2013,OFFSET('2013'!M$1,Calculations!$F27,0),IF($O29=2014,OFFSET('2014'!M$1,Calculations!$F27,0),IF($O29=2015,OFFSET('2015'!M$1,Calculations!$F27,0),IF($O29=2016,OFFSET('2016'!M$1,Calculations!$F27,0),IF($O29=2017,OFFSET('2017'!M$1,Calculations!$F27,0),0))))))))))))))))</f>
        <v>6.860254170562732E-3</v>
      </c>
      <c r="BB29" s="33">
        <f ca="1">IF($O29=2002,OFFSET('2002'!N$1,Calculations!$F27,0),IF($O29=2003,OFFSET('2003'!N$1,Calculations!$F27,0),IF($O29=2004,OFFSET('2004'!N$1,Calculations!$F27,0),IF($O29=2005,OFFSET('2005'!N$1,Calculations!$F27,0),IF($O29=2006,OFFSET('2006'!N$1,Calculations!$F27,0),IF($O29=2007,OFFSET('2007'!N$1,Calculations!$F27,0),IF($O29=2008,OFFSET('2008'!N$1,Calculations!$F27,0),IF($O29=2009,OFFSET('2009'!N$1,Calculations!$F27,0),IF($O29=2010,OFFSET('2010'!N$1,Calculations!$F27,0),IF($O29=2011,OFFSET('2011'!N$1,Calculations!$F27,0),IF($O29=2012,OFFSET('2012'!N$1,Calculations!$F27,0),IF($O29=2013,OFFSET('2013'!N$1,Calculations!$F27,0),IF($O29=2014,OFFSET('2014'!N$1,Calculations!$F27,0),IF($O29=2015,OFFSET('2015'!N$1,Calculations!$F27,0),IF($O29=2016,OFFSET('2016'!N$1,Calculations!$F27,0),IF($O29=2017,OFFSET('2017'!N$1,Calculations!$F27,0),0))))))))))))))))</f>
        <v>1.410159313329638E-2</v>
      </c>
      <c r="BC29" s="33">
        <f ca="1">IF($O29=2002,OFFSET('2002'!O$1,Calculations!$F27,0),IF($O29=2003,OFFSET('2003'!O$1,Calculations!$F27,0),IF($O29=2004,OFFSET('2004'!O$1,Calculations!$F27,0),IF($O29=2005,OFFSET('2005'!O$1,Calculations!$F27,0),IF($O29=2006,OFFSET('2006'!O$1,Calculations!$F27,0),IF($O29=2007,OFFSET('2007'!O$1,Calculations!$F27,0),IF($O29=2008,OFFSET('2008'!O$1,Calculations!$F27,0),IF($O29=2009,OFFSET('2009'!O$1,Calculations!$F27,0),IF($O29=2010,OFFSET('2010'!O$1,Calculations!$F27,0),IF($O29=2011,OFFSET('2011'!O$1,Calculations!$F27,0),IF($O29=2012,OFFSET('2012'!O$1,Calculations!$F27,0),IF($O29=2013,OFFSET('2013'!O$1,Calculations!$F27,0),IF($O29=2014,OFFSET('2014'!O$1,Calculations!$F27,0),IF($O29=2015,OFFSET('2015'!O$1,Calculations!$F27,0),IF($O29=2016,OFFSET('2016'!O$1,Calculations!$F27,0),IF($O29=2017,OFFSET('2017'!O$1,Calculations!$F27,0),0))))))))))))))))</f>
        <v>1.3160660894247797E-3</v>
      </c>
      <c r="BD29" s="33">
        <f ca="1">IF($O29=2002,OFFSET('2002'!P$1,Calculations!$F27,0),IF($O29=2003,OFFSET('2003'!P$1,Calculations!$F27,0),IF($O29=2004,OFFSET('2004'!P$1,Calculations!$F27,0),IF($O29=2005,OFFSET('2005'!P$1,Calculations!$F27,0),IF($O29=2006,OFFSET('2006'!P$1,Calculations!$F27,0),IF($O29=2007,OFFSET('2007'!P$1,Calculations!$F27,0),IF($O29=2008,OFFSET('2008'!P$1,Calculations!$F27,0),IF($O29=2009,OFFSET('2009'!P$1,Calculations!$F27,0),IF($O29=2010,OFFSET('2010'!P$1,Calculations!$F27,0),IF($O29=2011,OFFSET('2011'!P$1,Calculations!$F27,0),IF($O29=2012,OFFSET('2012'!P$1,Calculations!$F27,0),IF($O29=2013,OFFSET('2013'!P$1,Calculations!$F27,0),IF($O29=2014,OFFSET('2014'!P$1,Calculations!$F27,0),IF($O29=2015,OFFSET('2015'!P$1,Calculations!$F27,0),IF($O29=2016,OFFSET('2016'!P$1,Calculations!$F27,0),IF($O29=2017,OFFSET('2017'!P$1,Calculations!$F27,0),0))))))))))))))))</f>
        <v>1.4433723932341099E-2</v>
      </c>
      <c r="BE29" s="37">
        <f ca="1">IF($O29=2002,OFFSET('2002'!Q$1,Calculations!$F27,0),IF($O29=2003,OFFSET('2003'!Q$1,Calculations!$F27,0),IF($O29=2004,OFFSET('2004'!Q$1,Calculations!$F27,0),IF($O29=2005,OFFSET('2005'!Q$1,Calculations!$F27,0),IF($O29=2006,OFFSET('2006'!Q$1,Calculations!$F27,0),IF($O29=2007,OFFSET('2007'!Q$1,Calculations!$F27,0),IF($O29=2008,OFFSET('2008'!Q$1,Calculations!$F27,0),IF($O29=2009,OFFSET('2009'!Q$1,Calculations!$F27,0),IF($O29=2010,OFFSET('2010'!Q$1,Calculations!$F27,0),IF($O29=2011,OFFSET('2011'!Q$1,Calculations!$F27,0),IF($O29=2012,OFFSET('2012'!Q$1,Calculations!$F27,0),IF($O29=2013,OFFSET('2013'!Q$1,Calculations!$F27,0),IF($O29=2014,OFFSET('2014'!Q$1,Calculations!$F27,0),IF($O29=2015,OFFSET('2015'!Q$1,Calculations!$F27,0),IF($O29=2016,OFFSET('2016'!Q$1,Calculations!$F27,0),IF($O29=2017,OFFSET('2017'!Q$1,Calculations!$F27,0),0))))))))))))))))</f>
        <v>2.6502686474520845E-3</v>
      </c>
      <c r="BF29" s="33">
        <f ca="1">IF($O29=2002,OFFSET('2002'!K$1,Calculations!$G27,0),IF($O29=2003,OFFSET('2003'!K$1,Calculations!$G27,0),IF($O29=2004,OFFSET('2004'!K$1,Calculations!$G27,0),IF($O29=2005,OFFSET('2005'!K$1,Calculations!$G27,0),IF($O29=2006,OFFSET('2006'!K$1,Calculations!$G27,0),IF($O29=2007,OFFSET('2007'!K$1,Calculations!$G27,0),IF($O29=2008,OFFSET('2008'!K$1,Calculations!$G27,0),IF($O29=2009,OFFSET('2009'!K$1,Calculations!$G27,0),IF($O29=2010,OFFSET('2010'!K$1,Calculations!$G27,0),IF($O29=2011,OFFSET('2011'!K$1,Calculations!$G27,0),IF($O29=2012,OFFSET('2012'!K$1,Calculations!$G27,0),IF($O29=2013,OFFSET('2013'!K$1,Calculations!$G27,0),IF($O29=2014,OFFSET('2014'!K$1,Calculations!$G27,0),IF($O29=2015,OFFSET('2015'!K$1,Calculations!$G27,0),IF($O29=2016,OFFSET('2016'!K$1,Calculations!$G27,0),IF($O29=2017,OFFSET('2017'!K$1,Calculations!$G27,0),0))))))))))))))))</f>
        <v>8.6993633559023592E-2</v>
      </c>
      <c r="BG29" s="33">
        <f ca="1">IF($O29=2002,OFFSET('2002'!L$1,Calculations!$G27,0),IF($O29=2003,OFFSET('2003'!L$1,Calculations!$G27,0),IF($O29=2004,OFFSET('2004'!L$1,Calculations!$G27,0),IF($O29=2005,OFFSET('2005'!L$1,Calculations!$G27,0),IF($O29=2006,OFFSET('2006'!L$1,Calculations!$G27,0),IF($O29=2007,OFFSET('2007'!L$1,Calculations!$G27,0),IF($O29=2008,OFFSET('2008'!L$1,Calculations!$G27,0),IF($O29=2009,OFFSET('2009'!L$1,Calculations!$G27,0),IF($O29=2010,OFFSET('2010'!L$1,Calculations!$G27,0),IF($O29=2011,OFFSET('2011'!L$1,Calculations!$G27,0),IF($O29=2012,OFFSET('2012'!L$1,Calculations!$G27,0),IF($O29=2013,OFFSET('2013'!L$1,Calculations!$G27,0),IF($O29=2014,OFFSET('2014'!L$1,Calculations!$G27,0),IF($O29=2015,OFFSET('2015'!L$1,Calculations!$G27,0),IF($O29=2016,OFFSET('2016'!L$1,Calculations!$G27,0),IF($O29=2017,OFFSET('2017'!L$1,Calculations!$G27,0),0))))))))))))))))</f>
        <v>0.17408627359053622</v>
      </c>
      <c r="BH29" s="33">
        <f ca="1">IF($O29=2002,OFFSET('2002'!M$1,Calculations!$G27,0),IF($O29=2003,OFFSET('2003'!M$1,Calculations!$G27,0),IF($O29=2004,OFFSET('2004'!M$1,Calculations!$G27,0),IF($O29=2005,OFFSET('2005'!M$1,Calculations!$G27,0),IF($O29=2006,OFFSET('2006'!M$1,Calculations!$G27,0),IF($O29=2007,OFFSET('2007'!M$1,Calculations!$G27,0),IF($O29=2008,OFFSET('2008'!M$1,Calculations!$G27,0),IF($O29=2009,OFFSET('2009'!M$1,Calculations!$G27,0),IF($O29=2010,OFFSET('2010'!M$1,Calculations!$G27,0),IF($O29=2011,OFFSET('2011'!M$1,Calculations!$G27,0),IF($O29=2012,OFFSET('2012'!M$1,Calculations!$G27,0),IF($O29=2013,OFFSET('2013'!M$1,Calculations!$G27,0),IF($O29=2014,OFFSET('2014'!M$1,Calculations!$G27,0),IF($O29=2015,OFFSET('2015'!M$1,Calculations!$G27,0),IF($O29=2016,OFFSET('2016'!M$1,Calculations!$G27,0),IF($O29=2017,OFFSET('2017'!M$1,Calculations!$G27,0),0))))))))))))))))</f>
        <v>9.1641412806236097E-2</v>
      </c>
      <c r="BI29" s="33">
        <f ca="1">IF($O29=2002,OFFSET('2002'!N$1,Calculations!$G27,0),IF($O29=2003,OFFSET('2003'!N$1,Calculations!$G27,0),IF($O29=2004,OFFSET('2004'!N$1,Calculations!$G27,0),IF($O29=2005,OFFSET('2005'!N$1,Calculations!$G27,0),IF($O29=2006,OFFSET('2006'!N$1,Calculations!$G27,0),IF($O29=2007,OFFSET('2007'!N$1,Calculations!$G27,0),IF($O29=2008,OFFSET('2008'!N$1,Calculations!$G27,0),IF($O29=2009,OFFSET('2009'!N$1,Calculations!$G27,0),IF($O29=2010,OFFSET('2010'!N$1,Calculations!$G27,0),IF($O29=2011,OFFSET('2011'!N$1,Calculations!$G27,0),IF($O29=2012,OFFSET('2012'!N$1,Calculations!$G27,0),IF($O29=2013,OFFSET('2013'!N$1,Calculations!$G27,0),IF($O29=2014,OFFSET('2014'!N$1,Calculations!$G27,0),IF($O29=2015,OFFSET('2015'!N$1,Calculations!$G27,0),IF($O29=2016,OFFSET('2016'!N$1,Calculations!$G27,0),IF($O29=2017,OFFSET('2017'!N$1,Calculations!$G27,0),0))))))))))))))))</f>
        <v>0.199428478311973</v>
      </c>
      <c r="BJ29" s="33">
        <f ca="1">IF($O29=2002,OFFSET('2002'!O$1,Calculations!$G27,0),IF($O29=2003,OFFSET('2003'!O$1,Calculations!$G27,0),IF($O29=2004,OFFSET('2004'!O$1,Calculations!$G27,0),IF($O29=2005,OFFSET('2005'!O$1,Calculations!$G27,0),IF($O29=2006,OFFSET('2006'!O$1,Calculations!$G27,0),IF($O29=2007,OFFSET('2007'!O$1,Calculations!$G27,0),IF($O29=2008,OFFSET('2008'!O$1,Calculations!$G27,0),IF($O29=2009,OFFSET('2009'!O$1,Calculations!$G27,0),IF($O29=2010,OFFSET('2010'!O$1,Calculations!$G27,0),IF($O29=2011,OFFSET('2011'!O$1,Calculations!$G27,0),IF($O29=2012,OFFSET('2012'!O$1,Calculations!$G27,0),IF($O29=2013,OFFSET('2013'!O$1,Calculations!$G27,0),IF($O29=2014,OFFSET('2014'!O$1,Calculations!$G27,0),IF($O29=2015,OFFSET('2015'!O$1,Calculations!$G27,0),IF($O29=2016,OFFSET('2016'!O$1,Calculations!$G27,0),IF($O29=2017,OFFSET('2017'!O$1,Calculations!$G27,0),0))))))))))))))))</f>
        <v>0.1247862230318752</v>
      </c>
      <c r="BK29" s="33">
        <f ca="1">IF($O29=2002,OFFSET('2002'!P$1,Calculations!$G27,0),IF($O29=2003,OFFSET('2003'!P$1,Calculations!$G27,0),IF($O29=2004,OFFSET('2004'!P$1,Calculations!$G27,0),IF($O29=2005,OFFSET('2005'!P$1,Calculations!$G27,0),IF($O29=2006,OFFSET('2006'!P$1,Calculations!$G27,0),IF($O29=2007,OFFSET('2007'!P$1,Calculations!$G27,0),IF($O29=2008,OFFSET('2008'!P$1,Calculations!$G27,0),IF($O29=2009,OFFSET('2009'!P$1,Calculations!$G27,0),IF($O29=2010,OFFSET('2010'!P$1,Calculations!$G27,0),IF($O29=2011,OFFSET('2011'!P$1,Calculations!$G27,0),IF($O29=2012,OFFSET('2012'!P$1,Calculations!$G27,0),IF($O29=2013,OFFSET('2013'!P$1,Calculations!$G27,0),IF($O29=2014,OFFSET('2014'!P$1,Calculations!$G27,0),IF($O29=2015,OFFSET('2015'!P$1,Calculations!$G27,0),IF($O29=2016,OFFSET('2016'!P$1,Calculations!$G27,0),IF($O29=2017,OFFSET('2017'!P$1,Calculations!$G27,0),0))))))))))))))))</f>
        <v>0.263374601851944</v>
      </c>
      <c r="BL29" s="37">
        <f ca="1">IF($O29=2002,OFFSET('2002'!Q$1,Calculations!$G27,0),IF($O29=2003,OFFSET('2003'!Q$1,Calculations!$G27,0),IF($O29=2004,OFFSET('2004'!Q$1,Calculations!$G27,0),IF($O29=2005,OFFSET('2005'!Q$1,Calculations!$G27,0),IF($O29=2006,OFFSET('2006'!Q$1,Calculations!$G27,0),IF($O29=2007,OFFSET('2007'!Q$1,Calculations!$G27,0),IF($O29=2008,OFFSET('2008'!Q$1,Calculations!$G27,0),IF($O29=2009,OFFSET('2009'!Q$1,Calculations!$G27,0),IF($O29=2010,OFFSET('2010'!Q$1,Calculations!$G27,0),IF($O29=2011,OFFSET('2011'!Q$1,Calculations!$G27,0),IF($O29=2012,OFFSET('2012'!Q$1,Calculations!$G27,0),IF($O29=2013,OFFSET('2013'!Q$1,Calculations!$G27,0),IF($O29=2014,OFFSET('2014'!Q$1,Calculations!$G27,0),IF($O29=2015,OFFSET('2015'!Q$1,Calculations!$G27,0),IF($O29=2016,OFFSET('2016'!Q$1,Calculations!$G27,0),IF($O29=2017,OFFSET('2017'!Q$1,Calculations!$G27,0),0))))))))))))))))</f>
        <v>0.122981942718381</v>
      </c>
      <c r="BM29" s="33">
        <f ca="1">IF($O29=2002,OFFSET('2002'!K$1,Calculations!$H27,0),IF($O29=2003,OFFSET('2003'!K$1,Calculations!$H27,0),IF($O29=2004,OFFSET('2004'!K$1,Calculations!$H27,0),IF($O29=2005,OFFSET('2005'!K$1,Calculations!$H27,0),IF($O29=2006,OFFSET('2006'!K$1,Calculations!$H27,0),IF($O29=2007,OFFSET('2007'!K$1,Calculations!$H27,0),IF($O29=2008,OFFSET('2008'!K$1,Calculations!$H27,0),IF($O29=2009,OFFSET('2009'!K$1,Calculations!$H27,0),IF($O29=2010,OFFSET('2010'!K$1,Calculations!$H27,0),IF($O29=2011,OFFSET('2011'!K$1,Calculations!$H27,0),IF($O29=2012,OFFSET('2012'!K$1,Calculations!$H27,0),IF($O29=2013,OFFSET('2013'!K$1,Calculations!$H27,0),IF($O29=2014,OFFSET('2014'!K$1,Calculations!$H27,0),IF($O29=2015,OFFSET('2015'!K$1,Calculations!$H27,0),IF($O29=2016,OFFSET('2016'!K$1,Calculations!$H27,0),IF($O29=2017,OFFSET('2017'!K$1,Calculations!$H27,0),0))))))))))))))))</f>
        <v>1.3001792434579459E-2</v>
      </c>
      <c r="BN29" s="33">
        <f ca="1">IF($O29=2002,OFFSET('2002'!L$1,Calculations!$H27,0),IF($O29=2003,OFFSET('2003'!L$1,Calculations!$H27,0),IF($O29=2004,OFFSET('2004'!L$1,Calculations!$H27,0),IF($O29=2005,OFFSET('2005'!L$1,Calculations!$H27,0),IF($O29=2006,OFFSET('2006'!L$1,Calculations!$H27,0),IF($O29=2007,OFFSET('2007'!L$1,Calculations!$H27,0),IF($O29=2008,OFFSET('2008'!L$1,Calculations!$H27,0),IF($O29=2009,OFFSET('2009'!L$1,Calculations!$H27,0),IF($O29=2010,OFFSET('2010'!L$1,Calculations!$H27,0),IF($O29=2011,OFFSET('2011'!L$1,Calculations!$H27,0),IF($O29=2012,OFFSET('2012'!L$1,Calculations!$H27,0),IF($O29=2013,OFFSET('2013'!L$1,Calculations!$H27,0),IF($O29=2014,OFFSET('2014'!L$1,Calculations!$H27,0),IF($O29=2015,OFFSET('2015'!L$1,Calculations!$H27,0),IF($O29=2016,OFFSET('2016'!L$1,Calculations!$H27,0),IF($O29=2017,OFFSET('2017'!L$1,Calculations!$H27,0),0))))))))))))))))</f>
        <v>6.0239278562984333E-2</v>
      </c>
      <c r="BO29" s="33">
        <f ca="1">IF($O29=2002,OFFSET('2002'!M$1,Calculations!$H27,0),IF($O29=2003,OFFSET('2003'!M$1,Calculations!$H27,0),IF($O29=2004,OFFSET('2004'!M$1,Calculations!$H27,0),IF($O29=2005,OFFSET('2005'!M$1,Calculations!$H27,0),IF($O29=2006,OFFSET('2006'!M$1,Calculations!$H27,0),IF($O29=2007,OFFSET('2007'!M$1,Calculations!$H27,0),IF($O29=2008,OFFSET('2008'!M$1,Calculations!$H27,0),IF($O29=2009,OFFSET('2009'!M$1,Calculations!$H27,0),IF($O29=2010,OFFSET('2010'!M$1,Calculations!$H27,0),IF($O29=2011,OFFSET('2011'!M$1,Calculations!$H27,0),IF($O29=2012,OFFSET('2012'!M$1,Calculations!$H27,0),IF($O29=2013,OFFSET('2013'!M$1,Calculations!$H27,0),IF($O29=2014,OFFSET('2014'!M$1,Calculations!$H27,0),IF($O29=2015,OFFSET('2015'!M$1,Calculations!$H27,0),IF($O29=2016,OFFSET('2016'!M$1,Calculations!$H27,0),IF($O29=2017,OFFSET('2017'!M$1,Calculations!$H27,0),0))))))))))))))))</f>
        <v>0.11212405893300834</v>
      </c>
      <c r="BP29" s="33">
        <f ca="1">IF($O29=2002,OFFSET('2002'!N$1,Calculations!$H27,0),IF($O29=2003,OFFSET('2003'!N$1,Calculations!$H27,0),IF($O29=2004,OFFSET('2004'!N$1,Calculations!$H27,0),IF($O29=2005,OFFSET('2005'!N$1,Calculations!$H27,0),IF($O29=2006,OFFSET('2006'!N$1,Calculations!$H27,0),IF($O29=2007,OFFSET('2007'!N$1,Calculations!$H27,0),IF($O29=2008,OFFSET('2008'!N$1,Calculations!$H27,0),IF($O29=2009,OFFSET('2009'!N$1,Calculations!$H27,0),IF($O29=2010,OFFSET('2010'!N$1,Calculations!$H27,0),IF($O29=2011,OFFSET('2011'!N$1,Calculations!$H27,0),IF($O29=2012,OFFSET('2012'!N$1,Calculations!$H27,0),IF($O29=2013,OFFSET('2013'!N$1,Calculations!$H27,0),IF($O29=2014,OFFSET('2014'!N$1,Calculations!$H27,0),IF($O29=2015,OFFSET('2015'!N$1,Calculations!$H27,0),IF($O29=2016,OFFSET('2016'!N$1,Calculations!$H27,0),IF($O29=2017,OFFSET('2017'!N$1,Calculations!$H27,0),0))))))))))))))))</f>
        <v>0.13378567206229836</v>
      </c>
      <c r="BQ29" s="33">
        <f ca="1">IF($O29=2002,OFFSET('2002'!O$1,Calculations!$H27,0),IF($O29=2003,OFFSET('2003'!O$1,Calculations!$H27,0),IF($O29=2004,OFFSET('2004'!O$1,Calculations!$H27,0),IF($O29=2005,OFFSET('2005'!O$1,Calculations!$H27,0),IF($O29=2006,OFFSET('2006'!O$1,Calculations!$H27,0),IF($O29=2007,OFFSET('2007'!O$1,Calculations!$H27,0),IF($O29=2008,OFFSET('2008'!O$1,Calculations!$H27,0),IF($O29=2009,OFFSET('2009'!O$1,Calculations!$H27,0),IF($O29=2010,OFFSET('2010'!O$1,Calculations!$H27,0),IF($O29=2011,OFFSET('2011'!O$1,Calculations!$H27,0),IF($O29=2012,OFFSET('2012'!O$1,Calculations!$H27,0),IF($O29=2013,OFFSET('2013'!O$1,Calculations!$H27,0),IF($O29=2014,OFFSET('2014'!O$1,Calculations!$H27,0),IF($O29=2015,OFFSET('2015'!O$1,Calculations!$H27,0),IF($O29=2016,OFFSET('2016'!O$1,Calculations!$H27,0),IF($O29=2017,OFFSET('2017'!O$1,Calculations!$H27,0),0))))))))))))))))</f>
        <v>4.4949584362977357E-2</v>
      </c>
      <c r="BR29" s="33">
        <f ca="1">IF($O29=2002,OFFSET('2002'!P$1,Calculations!$H27,0),IF($O29=2003,OFFSET('2003'!P$1,Calculations!$H27,0),IF($O29=2004,OFFSET('2004'!P$1,Calculations!$H27,0),IF($O29=2005,OFFSET('2005'!P$1,Calculations!$H27,0),IF($O29=2006,OFFSET('2006'!P$1,Calculations!$H27,0),IF($O29=2007,OFFSET('2007'!P$1,Calculations!$H27,0),IF($O29=2008,OFFSET('2008'!P$1,Calculations!$H27,0),IF($O29=2009,OFFSET('2009'!P$1,Calculations!$H27,0),IF($O29=2010,OFFSET('2010'!P$1,Calculations!$H27,0),IF($O29=2011,OFFSET('2011'!P$1,Calculations!$H27,0),IF($O29=2012,OFFSET('2012'!P$1,Calculations!$H27,0),IF($O29=2013,OFFSET('2013'!P$1,Calculations!$H27,0),IF($O29=2014,OFFSET('2014'!P$1,Calculations!$H27,0),IF($O29=2015,OFFSET('2015'!P$1,Calculations!$H27,0),IF($O29=2016,OFFSET('2016'!P$1,Calculations!$H27,0),IF($O29=2017,OFFSET('2017'!P$1,Calculations!$H27,0),0))))))))))))))))</f>
        <v>0.17897671183488806</v>
      </c>
      <c r="BS29" s="37">
        <f ca="1">IF($O29=2002,OFFSET('2002'!Q$1,Calculations!$H27,0),IF($O29=2003,OFFSET('2003'!Q$1,Calculations!$H27,0),IF($O29=2004,OFFSET('2004'!Q$1,Calculations!$H27,0),IF($O29=2005,OFFSET('2005'!Q$1,Calculations!$H27,0),IF($O29=2006,OFFSET('2006'!Q$1,Calculations!$H27,0),IF($O29=2007,OFFSET('2007'!Q$1,Calculations!$H27,0),IF($O29=2008,OFFSET('2008'!Q$1,Calculations!$H27,0),IF($O29=2009,OFFSET('2009'!Q$1,Calculations!$H27,0),IF($O29=2010,OFFSET('2010'!Q$1,Calculations!$H27,0),IF($O29=2011,OFFSET('2011'!Q$1,Calculations!$H27,0),IF($O29=2012,OFFSET('2012'!Q$1,Calculations!$H27,0),IF($O29=2013,OFFSET('2013'!Q$1,Calculations!$H27,0),IF($O29=2014,OFFSET('2014'!Q$1,Calculations!$H27,0),IF($O29=2015,OFFSET('2015'!Q$1,Calculations!$H27,0),IF($O29=2016,OFFSET('2016'!Q$1,Calculations!$H27,0),IF($O29=2017,OFFSET('2017'!Q$1,Calculations!$H27,0),0))))))))))))))))</f>
        <v>4.3488866038206654E-2</v>
      </c>
      <c r="BT29" s="33">
        <f ca="1">IF($O29=2002,OFFSET('2002'!K$1,Calculations!$I27,0),IF($O29=2003,OFFSET('2003'!K$1,Calculations!$I27,0),IF($O29=2004,OFFSET('2004'!K$1,Calculations!$I27,0),IF($O29=2005,OFFSET('2005'!K$1,Calculations!$I27,0),IF($O29=2006,OFFSET('2006'!K$1,Calculations!$I27,0),IF($O29=2007,OFFSET('2007'!K$1,Calculations!$I27,0),IF($O29=2008,OFFSET('2008'!K$1,Calculations!$I27,0),IF($O29=2009,OFFSET('2009'!K$1,Calculations!$I27,0),IF($O29=2010,OFFSET('2010'!K$1,Calculations!$I27,0),IF($O29=2011,OFFSET('2011'!K$1,Calculations!$I27,0),IF($O29=2012,OFFSET('2012'!K$1,Calculations!$I27,0),IF($O29=2013,OFFSET('2013'!K$1,Calculations!$I27,0),IF($O29=2014,OFFSET('2014'!K$1,Calculations!$I27,0),IF($O29=2015,OFFSET('2015'!K$1,Calculations!$I27,0),IF($O29=2016,OFFSET('2016'!K$1,Calculations!$I27,0),IF($O29=2017,OFFSET('2017'!K$1,Calculations!$I27,0),0))))))))))))))))</f>
        <v>0.15568025278497272</v>
      </c>
      <c r="BU29" s="33">
        <f ca="1">IF($O29=2002,OFFSET('2002'!L$1,Calculations!$I27,0),IF($O29=2003,OFFSET('2003'!L$1,Calculations!$I27,0),IF($O29=2004,OFFSET('2004'!L$1,Calculations!$I27,0),IF($O29=2005,OFFSET('2005'!L$1,Calculations!$I27,0),IF($O29=2006,OFFSET('2006'!L$1,Calculations!$I27,0),IF($O29=2007,OFFSET('2007'!L$1,Calculations!$I27,0),IF($O29=2008,OFFSET('2008'!L$1,Calculations!$I27,0),IF($O29=2009,OFFSET('2009'!L$1,Calculations!$I27,0),IF($O29=2010,OFFSET('2010'!L$1,Calculations!$I27,0),IF($O29=2011,OFFSET('2011'!L$1,Calculations!$I27,0),IF($O29=2012,OFFSET('2012'!L$1,Calculations!$I27,0),IF($O29=2013,OFFSET('2013'!L$1,Calculations!$I27,0),IF($O29=2014,OFFSET('2014'!L$1,Calculations!$I27,0),IF($O29=2015,OFFSET('2015'!L$1,Calculations!$I27,0),IF($O29=2016,OFFSET('2016'!L$1,Calculations!$I27,0),IF($O29=2017,OFFSET('2017'!L$1,Calculations!$I27,0),0))))))))))))))))</f>
        <v>2.401377433797159E-2</v>
      </c>
      <c r="BV29" s="33">
        <f ca="1">IF($O29=2002,OFFSET('2002'!M$1,Calculations!$I27,0),IF($O29=2003,OFFSET('2003'!M$1,Calculations!$I27,0),IF($O29=2004,OFFSET('2004'!M$1,Calculations!$I27,0),IF($O29=2005,OFFSET('2005'!M$1,Calculations!$I27,0),IF($O29=2006,OFFSET('2006'!M$1,Calculations!$I27,0),IF($O29=2007,OFFSET('2007'!M$1,Calculations!$I27,0),IF($O29=2008,OFFSET('2008'!M$1,Calculations!$I27,0),IF($O29=2009,OFFSET('2009'!M$1,Calculations!$I27,0),IF($O29=2010,OFFSET('2010'!M$1,Calculations!$I27,0),IF($O29=2011,OFFSET('2011'!M$1,Calculations!$I27,0),IF($O29=2012,OFFSET('2012'!M$1,Calculations!$I27,0),IF($O29=2013,OFFSET('2013'!M$1,Calculations!$I27,0),IF($O29=2014,OFFSET('2014'!M$1,Calculations!$I27,0),IF($O29=2015,OFFSET('2015'!M$1,Calculations!$I27,0),IF($O29=2016,OFFSET('2016'!M$1,Calculations!$I27,0),IF($O29=2017,OFFSET('2017'!M$1,Calculations!$I27,0),0))))))))))))))))</f>
        <v>5.2085451315498139E-2</v>
      </c>
      <c r="BW29" s="33">
        <f ca="1">IF($O29=2002,OFFSET('2002'!N$1,Calculations!$I27,0),IF($O29=2003,OFFSET('2003'!N$1,Calculations!$I27,0),IF($O29=2004,OFFSET('2004'!N$1,Calculations!$I27,0),IF($O29=2005,OFFSET('2005'!N$1,Calculations!$I27,0),IF($O29=2006,OFFSET('2006'!N$1,Calculations!$I27,0),IF($O29=2007,OFFSET('2007'!N$1,Calculations!$I27,0),IF($O29=2008,OFFSET('2008'!N$1,Calculations!$I27,0),IF($O29=2009,OFFSET('2009'!N$1,Calculations!$I27,0),IF($O29=2010,OFFSET('2010'!N$1,Calculations!$I27,0),IF($O29=2011,OFFSET('2011'!N$1,Calculations!$I27,0),IF($O29=2012,OFFSET('2012'!N$1,Calculations!$I27,0),IF($O29=2013,OFFSET('2013'!N$1,Calculations!$I27,0),IF($O29=2014,OFFSET('2014'!N$1,Calculations!$I27,0),IF($O29=2015,OFFSET('2015'!N$1,Calculations!$I27,0),IF($O29=2016,OFFSET('2016'!N$1,Calculations!$I27,0),IF($O29=2017,OFFSET('2017'!N$1,Calculations!$I27,0),0))))))))))))))))</f>
        <v>2.8330115541735736E-2</v>
      </c>
      <c r="BX29" s="33">
        <f ca="1">IF($O29=2002,OFFSET('2002'!O$1,Calculations!$I27,0),IF($O29=2003,OFFSET('2003'!O$1,Calculations!$I27,0),IF($O29=2004,OFFSET('2004'!O$1,Calculations!$I27,0),IF($O29=2005,OFFSET('2005'!O$1,Calculations!$I27,0),IF($O29=2006,OFFSET('2006'!O$1,Calculations!$I27,0),IF($O29=2007,OFFSET('2007'!O$1,Calculations!$I27,0),IF($O29=2008,OFFSET('2008'!O$1,Calculations!$I27,0),IF($O29=2009,OFFSET('2009'!O$1,Calculations!$I27,0),IF($O29=2010,OFFSET('2010'!O$1,Calculations!$I27,0),IF($O29=2011,OFFSET('2011'!O$1,Calculations!$I27,0),IF($O29=2012,OFFSET('2012'!O$1,Calculations!$I27,0),IF($O29=2013,OFFSET('2013'!O$1,Calculations!$I27,0),IF($O29=2014,OFFSET('2014'!O$1,Calculations!$I27,0),IF($O29=2015,OFFSET('2015'!O$1,Calculations!$I27,0),IF($O29=2016,OFFSET('2016'!O$1,Calculations!$I27,0),IF($O29=2017,OFFSET('2017'!O$1,Calculations!$I27,0),0))))))))))))))))</f>
        <v>9.2853246986973642E-2</v>
      </c>
      <c r="BY29" s="33">
        <f ca="1">IF($O29=2002,OFFSET('2002'!P$1,Calculations!$I27,0),IF($O29=2003,OFFSET('2003'!P$1,Calculations!$I27,0),IF($O29=2004,OFFSET('2004'!P$1,Calculations!$I27,0),IF($O29=2005,OFFSET('2005'!P$1,Calculations!$I27,0),IF($O29=2006,OFFSET('2006'!P$1,Calculations!$I27,0),IF($O29=2007,OFFSET('2007'!P$1,Calculations!$I27,0),IF($O29=2008,OFFSET('2008'!P$1,Calculations!$I27,0),IF($O29=2009,OFFSET('2009'!P$1,Calculations!$I27,0),IF($O29=2010,OFFSET('2010'!P$1,Calculations!$I27,0),IF($O29=2011,OFFSET('2011'!P$1,Calculations!$I27,0),IF($O29=2012,OFFSET('2012'!P$1,Calculations!$I27,0),IF($O29=2013,OFFSET('2013'!P$1,Calculations!$I27,0),IF($O29=2014,OFFSET('2014'!P$1,Calculations!$I27,0),IF($O29=2015,OFFSET('2015'!P$1,Calculations!$I27,0),IF($O29=2016,OFFSET('2016'!P$1,Calculations!$I27,0),IF($O29=2017,OFFSET('2017'!P$1,Calculations!$I27,0),0))))))))))))))))</f>
        <v>3.0861572997758564E-2</v>
      </c>
      <c r="BZ29" s="37">
        <f ca="1">IF($O29=2002,OFFSET('2002'!Q$1,Calculations!$I27,0),IF($O29=2003,OFFSET('2003'!Q$1,Calculations!$I27,0),IF($O29=2004,OFFSET('2004'!Q$1,Calculations!$I27,0),IF($O29=2005,OFFSET('2005'!Q$1,Calculations!$I27,0),IF($O29=2006,OFFSET('2006'!Q$1,Calculations!$I27,0),IF($O29=2007,OFFSET('2007'!Q$1,Calculations!$I27,0),IF($O29=2008,OFFSET('2008'!Q$1,Calculations!$I27,0),IF($O29=2009,OFFSET('2009'!Q$1,Calculations!$I27,0),IF($O29=2010,OFFSET('2010'!Q$1,Calculations!$I27,0),IF($O29=2011,OFFSET('2011'!Q$1,Calculations!$I27,0),IF($O29=2012,OFFSET('2012'!Q$1,Calculations!$I27,0),IF($O29=2013,OFFSET('2013'!Q$1,Calculations!$I27,0),IF($O29=2014,OFFSET('2014'!Q$1,Calculations!$I27,0),IF($O29=2015,OFFSET('2015'!Q$1,Calculations!$I27,0),IF($O29=2016,OFFSET('2016'!Q$1,Calculations!$I27,0),IF($O29=2017,OFFSET('2017'!Q$1,Calculations!$I27,0),0))))))))))))))))</f>
        <v>9.7538729025930929E-2</v>
      </c>
      <c r="CA29" s="33">
        <f ca="1">IF($O29=2002,OFFSET('2002'!K$1,Calculations!$J27,0),IF($O29=2003,OFFSET('2003'!K$1,Calculations!$J27,0),IF($O29=2004,OFFSET('2004'!K$1,Calculations!$J27,0),IF($O29=2005,OFFSET('2005'!K$1,Calculations!$J27,0),IF($O29=2006,OFFSET('2006'!K$1,Calculations!$J27,0),IF($O29=2007,OFFSET('2007'!K$1,Calculations!$J27,0),IF($O29=2008,OFFSET('2008'!K$1,Calculations!$J27,0),IF($O29=2009,OFFSET('2009'!K$1,Calculations!$J27,0),IF($O29=2010,OFFSET('2010'!K$1,Calculations!$J27,0),IF($O29=2011,OFFSET('2011'!K$1,Calculations!$J27,0),IF($O29=2012,OFFSET('2012'!K$1,Calculations!$J27,0),IF($O29=2013,OFFSET('2013'!K$1,Calculations!$J27,0),IF($O29=2014,OFFSET('2014'!K$1,Calculations!$J27,0),IF($O29=2015,OFFSET('2015'!K$1,Calculations!$J27,0),IF($O29=2016,OFFSET('2016'!K$1,Calculations!$J27,0),IF($O29=2017,OFFSET('2017'!K$1,Calculations!$J27,0),0))))))))))))))))</f>
        <v>8.03844616401953E-3</v>
      </c>
      <c r="CB29" s="33">
        <f ca="1">IF($O29=2002,OFFSET('2002'!L$1,Calculations!$J27,0),IF($O29=2003,OFFSET('2003'!L$1,Calculations!$J27,0),IF($O29=2004,OFFSET('2004'!L$1,Calculations!$J27,0),IF($O29=2005,OFFSET('2005'!L$1,Calculations!$J27,0),IF($O29=2006,OFFSET('2006'!L$1,Calculations!$J27,0),IF($O29=2007,OFFSET('2007'!L$1,Calculations!$J27,0),IF($O29=2008,OFFSET('2008'!L$1,Calculations!$J27,0),IF($O29=2009,OFFSET('2009'!L$1,Calculations!$J27,0),IF($O29=2010,OFFSET('2010'!L$1,Calculations!$J27,0),IF($O29=2011,OFFSET('2011'!L$1,Calculations!$J27,0),IF($O29=2012,OFFSET('2012'!L$1,Calculations!$J27,0),IF($O29=2013,OFFSET('2013'!L$1,Calculations!$J27,0),IF($O29=2014,OFFSET('2014'!L$1,Calculations!$J27,0),IF($O29=2015,OFFSET('2015'!L$1,Calculations!$J27,0),IF($O29=2016,OFFSET('2016'!L$1,Calculations!$J27,0),IF($O29=2017,OFFSET('2017'!L$1,Calculations!$J27,0),0))))))))))))))))</f>
        <v>2.8194238285068066E-2</v>
      </c>
      <c r="CC29" s="33">
        <f ca="1">IF($O29=2002,OFFSET('2002'!M$1,Calculations!$J27,0),IF($O29=2003,OFFSET('2003'!M$1,Calculations!$J27,0),IF($O29=2004,OFFSET('2004'!M$1,Calculations!$J27,0),IF($O29=2005,OFFSET('2005'!M$1,Calculations!$J27,0),IF($O29=2006,OFFSET('2006'!M$1,Calculations!$J27,0),IF($O29=2007,OFFSET('2007'!M$1,Calculations!$J27,0),IF($O29=2008,OFFSET('2008'!M$1,Calculations!$J27,0),IF($O29=2009,OFFSET('2009'!M$1,Calculations!$J27,0),IF($O29=2010,OFFSET('2010'!M$1,Calculations!$J27,0),IF($O29=2011,OFFSET('2011'!M$1,Calculations!$J27,0),IF($O29=2012,OFFSET('2012'!M$1,Calculations!$J27,0),IF($O29=2013,OFFSET('2013'!M$1,Calculations!$J27,0),IF($O29=2014,OFFSET('2014'!M$1,Calculations!$J27,0),IF($O29=2015,OFFSET('2015'!M$1,Calculations!$J27,0),IF($O29=2016,OFFSET('2016'!M$1,Calculations!$J27,0),IF($O29=2017,OFFSET('2017'!M$1,Calculations!$J27,0),0))))))))))))))))</f>
        <v>3.6994045608009312E-3</v>
      </c>
      <c r="CD29" s="33">
        <f ca="1">IF($O29=2002,OFFSET('2002'!N$1,Calculations!$J27,0),IF($O29=2003,OFFSET('2003'!N$1,Calculations!$J27,0),IF($O29=2004,OFFSET('2004'!N$1,Calculations!$J27,0),IF($O29=2005,OFFSET('2005'!N$1,Calculations!$J27,0),IF($O29=2006,OFFSET('2006'!N$1,Calculations!$J27,0),IF($O29=2007,OFFSET('2007'!N$1,Calculations!$J27,0),IF($O29=2008,OFFSET('2008'!N$1,Calculations!$J27,0),IF($O29=2009,OFFSET('2009'!N$1,Calculations!$J27,0),IF($O29=2010,OFFSET('2010'!N$1,Calculations!$J27,0),IF($O29=2011,OFFSET('2011'!N$1,Calculations!$J27,0),IF($O29=2012,OFFSET('2012'!N$1,Calculations!$J27,0),IF($O29=2013,OFFSET('2013'!N$1,Calculations!$J27,0),IF($O29=2014,OFFSET('2014'!N$1,Calculations!$J27,0),IF($O29=2015,OFFSET('2015'!N$1,Calculations!$J27,0),IF($O29=2016,OFFSET('2016'!N$1,Calculations!$J27,0),IF($O29=2017,OFFSET('2017'!N$1,Calculations!$J27,0),0))))))))))))))))</f>
        <v>1.1814406176946433E-2</v>
      </c>
      <c r="CE29" s="33">
        <f ca="1">IF($O29=2002,OFFSET('2002'!O$1,Calculations!$J27,0),IF($O29=2003,OFFSET('2003'!O$1,Calculations!$J27,0),IF($O29=2004,OFFSET('2004'!O$1,Calculations!$J27,0),IF($O29=2005,OFFSET('2005'!O$1,Calculations!$J27,0),IF($O29=2006,OFFSET('2006'!O$1,Calculations!$J27,0),IF($O29=2007,OFFSET('2007'!O$1,Calculations!$J27,0),IF($O29=2008,OFFSET('2008'!O$1,Calculations!$J27,0),IF($O29=2009,OFFSET('2009'!O$1,Calculations!$J27,0),IF($O29=2010,OFFSET('2010'!O$1,Calculations!$J27,0),IF($O29=2011,OFFSET('2011'!O$1,Calculations!$J27,0),IF($O29=2012,OFFSET('2012'!O$1,Calculations!$J27,0),IF($O29=2013,OFFSET('2013'!O$1,Calculations!$J27,0),IF($O29=2014,OFFSET('2014'!O$1,Calculations!$J27,0),IF($O29=2015,OFFSET('2015'!O$1,Calculations!$J27,0),IF($O29=2016,OFFSET('2016'!O$1,Calculations!$J27,0),IF($O29=2017,OFFSET('2017'!O$1,Calculations!$J27,0),0))))))))))))))))</f>
        <v>3.8272576581469128E-4</v>
      </c>
      <c r="CF29" s="33">
        <f ca="1">IF($O29=2002,OFFSET('2002'!P$1,Calculations!$J27,0),IF($O29=2003,OFFSET('2003'!P$1,Calculations!$J27,0),IF($O29=2004,OFFSET('2004'!P$1,Calculations!$J27,0),IF($O29=2005,OFFSET('2005'!P$1,Calculations!$J27,0),IF($O29=2006,OFFSET('2006'!P$1,Calculations!$J27,0),IF($O29=2007,OFFSET('2007'!P$1,Calculations!$J27,0),IF($O29=2008,OFFSET('2008'!P$1,Calculations!$J27,0),IF($O29=2009,OFFSET('2009'!P$1,Calculations!$J27,0),IF($O29=2010,OFFSET('2010'!P$1,Calculations!$J27,0),IF($O29=2011,OFFSET('2011'!P$1,Calculations!$J27,0),IF($O29=2012,OFFSET('2012'!P$1,Calculations!$J27,0),IF($O29=2013,OFFSET('2013'!P$1,Calculations!$J27,0),IF($O29=2014,OFFSET('2014'!P$1,Calculations!$J27,0),IF($O29=2015,OFFSET('2015'!P$1,Calculations!$J27,0),IF($O29=2016,OFFSET('2016'!P$1,Calculations!$J27,0),IF($O29=2017,OFFSET('2017'!P$1,Calculations!$J27,0),0))))))))))))))))</f>
        <v>2.5635240774870231E-3</v>
      </c>
      <c r="CG29" s="37">
        <f ca="1">IF($O29=2002,OFFSET('2002'!Q$1,Calculations!$J27,0),IF($O29=2003,OFFSET('2003'!Q$1,Calculations!$J27,0),IF($O29=2004,OFFSET('2004'!Q$1,Calculations!$J27,0),IF($O29=2005,OFFSET('2005'!Q$1,Calculations!$J27,0),IF($O29=2006,OFFSET('2006'!Q$1,Calculations!$J27,0),IF($O29=2007,OFFSET('2007'!Q$1,Calculations!$J27,0),IF($O29=2008,OFFSET('2008'!Q$1,Calculations!$J27,0),IF($O29=2009,OFFSET('2009'!Q$1,Calculations!$J27,0),IF($O29=2010,OFFSET('2010'!Q$1,Calculations!$J27,0),IF($O29=2011,OFFSET('2011'!Q$1,Calculations!$J27,0),IF($O29=2012,OFFSET('2012'!Q$1,Calculations!$J27,0),IF($O29=2013,OFFSET('2013'!Q$1,Calculations!$J27,0),IF($O29=2014,OFFSET('2014'!Q$1,Calculations!$J27,0),IF($O29=2015,OFFSET('2015'!Q$1,Calculations!$J27,0),IF($O29=2016,OFFSET('2016'!Q$1,Calculations!$J27,0),IF($O29=2017,OFFSET('2017'!Q$1,Calculations!$J27,0),0))))))))))))))))</f>
        <v>9.322216908472904E-3</v>
      </c>
      <c r="CH29" s="33">
        <f ca="1">IF($O29=2002,OFFSET('2002'!K$1,Calculations!$K27,0),IF($O29=2003,OFFSET('2003'!K$1,Calculations!$K27,0),IF($O29=2004,OFFSET('2004'!K$1,Calculations!$K27,0),IF($O29=2005,OFFSET('2005'!K$1,Calculations!$K27,0),IF($O29=2006,OFFSET('2006'!K$1,Calculations!$K27,0),IF($O29=2007,OFFSET('2007'!K$1,Calculations!$K27,0),IF($O29=2008,OFFSET('2008'!K$1,Calculations!$K27,0),IF($O29=2009,OFFSET('2009'!K$1,Calculations!$K27,0),IF($O29=2010,OFFSET('2010'!K$1,Calculations!$K27,0),IF($O29=2011,OFFSET('2011'!K$1,Calculations!$K27,0),IF($O29=2012,OFFSET('2012'!K$1,Calculations!$K27,0),IF($O29=2013,OFFSET('2013'!K$1,Calculations!$K27,0),IF($O29=2014,OFFSET('2014'!K$1,Calculations!$K27,0),IF($O29=2015,OFFSET('2015'!K$1,Calculations!$K27,0),IF($O29=2016,OFFSET('2016'!K$1,Calculations!$K27,0),IF($O29=2017,OFFSET('2017'!K$1,Calculations!$K27,0),0))))))))))))))))</f>
        <v>0</v>
      </c>
      <c r="CI29" s="33">
        <f ca="1">IF($O29=2002,OFFSET('2002'!L$1,Calculations!$K27,0),IF($O29=2003,OFFSET('2003'!L$1,Calculations!$K27,0),IF($O29=2004,OFFSET('2004'!L$1,Calculations!$K27,0),IF($O29=2005,OFFSET('2005'!L$1,Calculations!$K27,0),IF($O29=2006,OFFSET('2006'!L$1,Calculations!$K27,0),IF($O29=2007,OFFSET('2007'!L$1,Calculations!$K27,0),IF($O29=2008,OFFSET('2008'!L$1,Calculations!$K27,0),IF($O29=2009,OFFSET('2009'!L$1,Calculations!$K27,0),IF($O29=2010,OFFSET('2010'!L$1,Calculations!$K27,0),IF($O29=2011,OFFSET('2011'!L$1,Calculations!$K27,0),IF($O29=2012,OFFSET('2012'!L$1,Calculations!$K27,0),IF($O29=2013,OFFSET('2013'!L$1,Calculations!$K27,0),IF($O29=2014,OFFSET('2014'!L$1,Calculations!$K27,0),IF($O29=2015,OFFSET('2015'!L$1,Calculations!$K27,0),IF($O29=2016,OFFSET('2016'!L$1,Calculations!$K27,0),IF($O29=2017,OFFSET('2017'!L$1,Calculations!$K27,0),0))))))))))))))))</f>
        <v>3.2289504638897826E-6</v>
      </c>
      <c r="CJ29" s="33">
        <f ca="1">IF($O29=2002,OFFSET('2002'!M$1,Calculations!$K27,0),IF($O29=2003,OFFSET('2003'!M$1,Calculations!$K27,0),IF($O29=2004,OFFSET('2004'!M$1,Calculations!$K27,0),IF($O29=2005,OFFSET('2005'!M$1,Calculations!$K27,0),IF($O29=2006,OFFSET('2006'!M$1,Calculations!$K27,0),IF($O29=2007,OFFSET('2007'!M$1,Calculations!$K27,0),IF($O29=2008,OFFSET('2008'!M$1,Calculations!$K27,0),IF($O29=2009,OFFSET('2009'!M$1,Calculations!$K27,0),IF($O29=2010,OFFSET('2010'!M$1,Calculations!$K27,0),IF($O29=2011,OFFSET('2011'!M$1,Calculations!$K27,0),IF($O29=2012,OFFSET('2012'!M$1,Calculations!$K27,0),IF($O29=2013,OFFSET('2013'!M$1,Calculations!$K27,0),IF($O29=2014,OFFSET('2014'!M$1,Calculations!$K27,0),IF($O29=2015,OFFSET('2015'!M$1,Calculations!$K27,0),IF($O29=2016,OFFSET('2016'!M$1,Calculations!$K27,0),IF($O29=2017,OFFSET('2017'!M$1,Calculations!$K27,0),0))))))))))))))))</f>
        <v>9.3218738956027316E-7</v>
      </c>
      <c r="CK29" s="33">
        <f ca="1">IF($O29=2002,OFFSET('2002'!N$1,Calculations!$K27,0),IF($O29=2003,OFFSET('2003'!N$1,Calculations!$K27,0),IF($O29=2004,OFFSET('2004'!N$1,Calculations!$K27,0),IF($O29=2005,OFFSET('2005'!N$1,Calculations!$K27,0),IF($O29=2006,OFFSET('2006'!N$1,Calculations!$K27,0),IF($O29=2007,OFFSET('2007'!N$1,Calculations!$K27,0),IF($O29=2008,OFFSET('2008'!N$1,Calculations!$K27,0),IF($O29=2009,OFFSET('2009'!N$1,Calculations!$K27,0),IF($O29=2010,OFFSET('2010'!N$1,Calculations!$K27,0),IF($O29=2011,OFFSET('2011'!N$1,Calculations!$K27,0),IF($O29=2012,OFFSET('2012'!N$1,Calculations!$K27,0),IF($O29=2013,OFFSET('2013'!N$1,Calculations!$K27,0),IF($O29=2014,OFFSET('2014'!N$1,Calculations!$K27,0),IF($O29=2015,OFFSET('2015'!N$1,Calculations!$K27,0),IF($O29=2016,OFFSET('2016'!N$1,Calculations!$K27,0),IF($O29=2017,OFFSET('2017'!N$1,Calculations!$K27,0),0))))))))))))))))</f>
        <v>2.2177135532050285E-5</v>
      </c>
      <c r="CL29" s="33">
        <f ca="1">IF($O29=2002,OFFSET('2002'!O$1,Calculations!$K27,0),IF($O29=2003,OFFSET('2003'!O$1,Calculations!$K27,0),IF($O29=2004,OFFSET('2004'!O$1,Calculations!$K27,0),IF($O29=2005,OFFSET('2005'!O$1,Calculations!$K27,0),IF($O29=2006,OFFSET('2006'!O$1,Calculations!$K27,0),IF($O29=2007,OFFSET('2007'!O$1,Calculations!$K27,0),IF($O29=2008,OFFSET('2008'!O$1,Calculations!$K27,0),IF($O29=2009,OFFSET('2009'!O$1,Calculations!$K27,0),IF($O29=2010,OFFSET('2010'!O$1,Calculations!$K27,0),IF($O29=2011,OFFSET('2011'!O$1,Calculations!$K27,0),IF($O29=2012,OFFSET('2012'!O$1,Calculations!$K27,0),IF($O29=2013,OFFSET('2013'!O$1,Calculations!$K27,0),IF($O29=2014,OFFSET('2014'!O$1,Calculations!$K27,0),IF($O29=2015,OFFSET('2015'!O$1,Calculations!$K27,0),IF($O29=2016,OFFSET('2016'!O$1,Calculations!$K27,0),IF($O29=2017,OFFSET('2017'!O$1,Calculations!$K27,0),0))))))))))))))))</f>
        <v>1.3803666665700446E-6</v>
      </c>
      <c r="CM29" s="33">
        <f ca="1">IF($O29=2002,OFFSET('2002'!P$1,Calculations!$K27,0),IF($O29=2003,OFFSET('2003'!P$1,Calculations!$K27,0),IF($O29=2004,OFFSET('2004'!P$1,Calculations!$K27,0),IF($O29=2005,OFFSET('2005'!P$1,Calculations!$K27,0),IF($O29=2006,OFFSET('2006'!P$1,Calculations!$K27,0),IF($O29=2007,OFFSET('2007'!P$1,Calculations!$K27,0),IF($O29=2008,OFFSET('2008'!P$1,Calculations!$K27,0),IF($O29=2009,OFFSET('2009'!P$1,Calculations!$K27,0),IF($O29=2010,OFFSET('2010'!P$1,Calculations!$K27,0),IF($O29=2011,OFFSET('2011'!P$1,Calculations!$K27,0),IF($O29=2012,OFFSET('2012'!P$1,Calculations!$K27,0),IF($O29=2013,OFFSET('2013'!P$1,Calculations!$K27,0),IF($O29=2014,OFFSET('2014'!P$1,Calculations!$K27,0),IF($O29=2015,OFFSET('2015'!P$1,Calculations!$K27,0),IF($O29=2016,OFFSET('2016'!P$1,Calculations!$K27,0),IF($O29=2017,OFFSET('2017'!P$1,Calculations!$K27,0),0))))))))))))))))</f>
        <v>5.1012148889039985E-5</v>
      </c>
      <c r="CN29" s="37">
        <f ca="1">IF($O29=2002,OFFSET('2002'!Q$1,Calculations!$K27,0),IF($O29=2003,OFFSET('2003'!Q$1,Calculations!$K27,0),IF($O29=2004,OFFSET('2004'!Q$1,Calculations!$K27,0),IF($O29=2005,OFFSET('2005'!Q$1,Calculations!$K27,0),IF($O29=2006,OFFSET('2006'!Q$1,Calculations!$K27,0),IF($O29=2007,OFFSET('2007'!Q$1,Calculations!$K27,0),IF($O29=2008,OFFSET('2008'!Q$1,Calculations!$K27,0),IF($O29=2009,OFFSET('2009'!Q$1,Calculations!$K27,0),IF($O29=2010,OFFSET('2010'!Q$1,Calculations!$K27,0),IF($O29=2011,OFFSET('2011'!Q$1,Calculations!$K27,0),IF($O29=2012,OFFSET('2012'!Q$1,Calculations!$K27,0),IF($O29=2013,OFFSET('2013'!Q$1,Calculations!$K27,0),IF($O29=2014,OFFSET('2014'!Q$1,Calculations!$K27,0),IF($O29=2015,OFFSET('2015'!Q$1,Calculations!$K27,0),IF($O29=2016,OFFSET('2016'!Q$1,Calculations!$K27,0),IF($O29=2017,OFFSET('2017'!Q$1,Calculations!$K27,0),0))))))))))))))))</f>
        <v>2.2805876724555775E-6</v>
      </c>
      <c r="CO29" s="71">
        <f t="shared" ca="1" si="10"/>
        <v>0</v>
      </c>
      <c r="CP29" s="33">
        <f ca="1">IF($O29=2002,OFFSET('2002'!K$1,Calculations!$L27,0),IF($O29=2003,OFFSET('2003'!K$1,Calculations!$L27,0),IF($O29=2004,OFFSET('2004'!K$1,Calculations!$L27,0),IF($O29=2005,OFFSET('2005'!K$1,Calculations!$L27,0),IF($O29=2006,OFFSET('2006'!K$1,Calculations!$L27,0),IF($O29=2007,OFFSET('2007'!K$1,Calculations!$L27,0),IF($O29=2008,OFFSET('2008'!K$1,Calculations!$L27,0),IF($O29=2009,OFFSET('2009'!K$1,Calculations!$L27,0),IF($O29=2010,OFFSET('2010'!K$1,Calculations!$L27,0),IF($O29=2011,OFFSET('2011'!K$1,Calculations!$L27,0),IF($O29=2012,OFFSET('2012'!K$1,Calculations!$L27,0),IF($O29=2013,OFFSET('2013'!K$1,Calculations!$L27,0),IF($O29=2014,OFFSET('2014'!K$1,Calculations!$L27,0),IF($O29=2015,OFFSET('2015'!K$1,Calculations!$L27,0),IF($O29=2016,OFFSET('2016'!K$1,Calculations!$L27,0),IF($O29=2017,OFFSET('2017'!K$1,Calculations!$L27,0),0))))))))))))))))</f>
        <v>0.36676514423355339</v>
      </c>
      <c r="CQ29" s="33">
        <f ca="1">IF($O29=2002,OFFSET('2002'!L$1,Calculations!$L27,0),IF($O29=2003,OFFSET('2003'!L$1,Calculations!$L27,0),IF($O29=2004,OFFSET('2004'!L$1,Calculations!$L27,0),IF($O29=2005,OFFSET('2005'!L$1,Calculations!$L27,0),IF($O29=2006,OFFSET('2006'!L$1,Calculations!$L27,0),IF($O29=2007,OFFSET('2007'!L$1,Calculations!$L27,0),IF($O29=2008,OFFSET('2008'!L$1,Calculations!$L27,0),IF($O29=2009,OFFSET('2009'!L$1,Calculations!$L27,0),IF($O29=2010,OFFSET('2010'!L$1,Calculations!$L27,0),IF($O29=2011,OFFSET('2011'!L$1,Calculations!$L27,0),IF($O29=2012,OFFSET('2012'!L$1,Calculations!$L27,0),IF($O29=2013,OFFSET('2013'!L$1,Calculations!$L27,0),IF($O29=2014,OFFSET('2014'!L$1,Calculations!$L27,0),IF($O29=2015,OFFSET('2015'!L$1,Calculations!$L27,0),IF($O29=2016,OFFSET('2016'!L$1,Calculations!$L27,0),IF($O29=2017,OFFSET('2017'!L$1,Calculations!$L27,0),0))))))))))))))))</f>
        <v>0.19477953147187077</v>
      </c>
      <c r="CR29" s="33">
        <f ca="1">IF($O29=2002,OFFSET('2002'!M$1,Calculations!$L27,0),IF($O29=2003,OFFSET('2003'!M$1,Calculations!$L27,0),IF($O29=2004,OFFSET('2004'!M$1,Calculations!$L27,0),IF($O29=2005,OFFSET('2005'!M$1,Calculations!$L27,0),IF($O29=2006,OFFSET('2006'!M$1,Calculations!$L27,0),IF($O29=2007,OFFSET('2007'!M$1,Calculations!$L27,0),IF($O29=2008,OFFSET('2008'!M$1,Calculations!$L27,0),IF($O29=2009,OFFSET('2009'!M$1,Calculations!$L27,0),IF($O29=2010,OFFSET('2010'!M$1,Calculations!$L27,0),IF($O29=2011,OFFSET('2011'!M$1,Calculations!$L27,0),IF($O29=2012,OFFSET('2012'!M$1,Calculations!$L27,0),IF($O29=2013,OFFSET('2013'!M$1,Calculations!$L27,0),IF($O29=2014,OFFSET('2014'!M$1,Calculations!$L27,0),IF($O29=2015,OFFSET('2015'!M$1,Calculations!$L27,0),IF($O29=2016,OFFSET('2016'!M$1,Calculations!$L27,0),IF($O29=2017,OFFSET('2017'!M$1,Calculations!$L27,0),0))))))))))))))))</f>
        <v>4.0946952603728812E-2</v>
      </c>
      <c r="CS29" s="33">
        <f ca="1">IF($O29=2002,OFFSET('2002'!N$1,Calculations!$L27,0),IF($O29=2003,OFFSET('2003'!N$1,Calculations!$L27,0),IF($O29=2004,OFFSET('2004'!N$1,Calculations!$L27,0),IF($O29=2005,OFFSET('2005'!N$1,Calculations!$L27,0),IF($O29=2006,OFFSET('2006'!N$1,Calculations!$L27,0),IF($O29=2007,OFFSET('2007'!N$1,Calculations!$L27,0),IF($O29=2008,OFFSET('2008'!N$1,Calculations!$L27,0),IF($O29=2009,OFFSET('2009'!N$1,Calculations!$L27,0),IF($O29=2010,OFFSET('2010'!N$1,Calculations!$L27,0),IF($O29=2011,OFFSET('2011'!N$1,Calculations!$L27,0),IF($O29=2012,OFFSET('2012'!N$1,Calculations!$L27,0),IF($O29=2013,OFFSET('2013'!N$1,Calculations!$L27,0),IF($O29=2014,OFFSET('2014'!N$1,Calculations!$L27,0),IF($O29=2015,OFFSET('2015'!N$1,Calculations!$L27,0),IF($O29=2016,OFFSET('2016'!N$1,Calculations!$L27,0),IF($O29=2017,OFFSET('2017'!N$1,Calculations!$L27,0),0))))))))))))))))</f>
        <v>5.0574135094046083E-2</v>
      </c>
      <c r="CT29" s="33">
        <f ca="1">IF($O29=2002,OFFSET('2002'!O$1,Calculations!$L27,0),IF($O29=2003,OFFSET('2003'!O$1,Calculations!$L27,0),IF($O29=2004,OFFSET('2004'!O$1,Calculations!$L27,0),IF($O29=2005,OFFSET('2005'!O$1,Calculations!$L27,0),IF($O29=2006,OFFSET('2006'!O$1,Calculations!$L27,0),IF($O29=2007,OFFSET('2007'!O$1,Calculations!$L27,0),IF($O29=2008,OFFSET('2008'!O$1,Calculations!$L27,0),IF($O29=2009,OFFSET('2009'!O$1,Calculations!$L27,0),IF($O29=2010,OFFSET('2010'!O$1,Calculations!$L27,0),IF($O29=2011,OFFSET('2011'!O$1,Calculations!$L27,0),IF($O29=2012,OFFSET('2012'!O$1,Calculations!$L27,0),IF($O29=2013,OFFSET('2013'!O$1,Calculations!$L27,0),IF($O29=2014,OFFSET('2014'!O$1,Calculations!$L27,0),IF($O29=2015,OFFSET('2015'!O$1,Calculations!$L27,0),IF($O29=2016,OFFSET('2016'!O$1,Calculations!$L27,0),IF($O29=2017,OFFSET('2017'!O$1,Calculations!$L27,0),0))))))))))))))))</f>
        <v>0.34667234640414507</v>
      </c>
      <c r="CU29" s="33">
        <f ca="1">IF($O29=2002,OFFSET('2002'!P$1,Calculations!$L27,0),IF($O29=2003,OFFSET('2003'!P$1,Calculations!$L27,0),IF($O29=2004,OFFSET('2004'!P$1,Calculations!$L27,0),IF($O29=2005,OFFSET('2005'!P$1,Calculations!$L27,0),IF($O29=2006,OFFSET('2006'!P$1,Calculations!$L27,0),IF($O29=2007,OFFSET('2007'!P$1,Calculations!$L27,0),IF($O29=2008,OFFSET('2008'!P$1,Calculations!$L27,0),IF($O29=2009,OFFSET('2009'!P$1,Calculations!$L27,0),IF($O29=2010,OFFSET('2010'!P$1,Calculations!$L27,0),IF($O29=2011,OFFSET('2011'!P$1,Calculations!$L27,0),IF($O29=2012,OFFSET('2012'!P$1,Calculations!$L27,0),IF($O29=2013,OFFSET('2013'!P$1,Calculations!$L27,0),IF($O29=2014,OFFSET('2014'!P$1,Calculations!$L27,0),IF($O29=2015,OFFSET('2015'!P$1,Calculations!$L27,0),IF($O29=2016,OFFSET('2016'!P$1,Calculations!$L27,0),IF($O29=2017,OFFSET('2017'!P$1,Calculations!$L27,0),0))))))))))))))))</f>
        <v>2.6189019265588493E-4</v>
      </c>
      <c r="CV29" s="37">
        <f ca="1">IF($O29=2002,OFFSET('2002'!Q$1,Calculations!$L27,0),IF($O29=2003,OFFSET('2003'!Q$1,Calculations!$L27,0),IF($O29=2004,OFFSET('2004'!Q$1,Calculations!$L27,0),IF($O29=2005,OFFSET('2005'!Q$1,Calculations!$L27,0),IF($O29=2006,OFFSET('2006'!Q$1,Calculations!$L27,0),IF($O29=2007,OFFSET('2007'!Q$1,Calculations!$L27,0),IF($O29=2008,OFFSET('2008'!Q$1,Calculations!$L27,0),IF($O29=2009,OFFSET('2009'!Q$1,Calculations!$L27,0),IF($O29=2010,OFFSET('2010'!Q$1,Calculations!$L27,0),IF($O29=2011,OFFSET('2011'!Q$1,Calculations!$L27,0),IF($O29=2012,OFFSET('2012'!Q$1,Calculations!$L27,0),IF($O29=2013,OFFSET('2013'!Q$1,Calculations!$L27,0),IF($O29=2014,OFFSET('2014'!Q$1,Calculations!$L27,0),IF($O29=2015,OFFSET('2015'!Q$1,Calculations!$L27,0),IF($O29=2016,OFFSET('2016'!Q$1,Calculations!$L27,0),IF($O29=2017,OFFSET('2017'!Q$1,Calculations!$L27,0),0))))))))))))))))</f>
        <v>1</v>
      </c>
      <c r="CW29" s="14">
        <v>0.14620484682213078</v>
      </c>
      <c r="CX29" s="14">
        <v>0.10993114316056309</v>
      </c>
      <c r="CY29" s="14">
        <v>7.7316385530654078E-2</v>
      </c>
      <c r="CZ29" s="14">
        <v>-4.7465781271175116E-2</v>
      </c>
      <c r="DA29" s="14">
        <v>6.760357729512699E-2</v>
      </c>
      <c r="DB29" s="14">
        <v>-2.4834660547982227E-2</v>
      </c>
      <c r="DC29" s="14">
        <v>7.7640616298496473E-2</v>
      </c>
      <c r="DD29" s="14">
        <v>7.9403042188845151E-3</v>
      </c>
      <c r="DE29" s="14">
        <v>-2.1376823365062813E-2</v>
      </c>
      <c r="DF29" s="14">
        <v>4.491906093736767E-3</v>
      </c>
      <c r="DG29" s="14">
        <v>0</v>
      </c>
      <c r="DH29" s="14">
        <v>1.3643178992156746E-2</v>
      </c>
      <c r="DI29" s="54">
        <v>8.8863671936140157E-2</v>
      </c>
      <c r="DK29" s="40">
        <f t="shared" ca="1" si="11"/>
        <v>0.10316683841347309</v>
      </c>
      <c r="DL29" s="36">
        <f t="shared" ca="1" si="12"/>
        <v>7.0331120991038318E-2</v>
      </c>
      <c r="DM29" s="36">
        <f t="shared" ca="1" si="13"/>
        <v>8.0806940917834968E-2</v>
      </c>
      <c r="DN29" s="36">
        <f t="shared" ca="1" si="14"/>
        <v>7.2632602291366838E-2</v>
      </c>
      <c r="DO29" s="36">
        <f t="shared" ca="1" si="15"/>
        <v>8.9062290440997061E-2</v>
      </c>
      <c r="DP29" s="36">
        <f t="shared" ca="1" si="16"/>
        <v>6.4988666353600053E-2</v>
      </c>
      <c r="DQ29" s="48">
        <f t="shared" ca="1" si="32"/>
        <v>8.9284721808885803E-2</v>
      </c>
      <c r="DR29" s="51">
        <f t="shared" ca="1" si="33"/>
        <v>4.2104987274564631E-4</v>
      </c>
      <c r="DS29" s="28">
        <f t="shared" ca="1" si="17"/>
        <v>1.1031668384134732</v>
      </c>
      <c r="DT29" s="28">
        <f t="shared" ca="1" si="18"/>
        <v>1.0703311209910382</v>
      </c>
      <c r="DU29" s="28">
        <f t="shared" ca="1" si="19"/>
        <v>1.0808069409178349</v>
      </c>
      <c r="DV29" s="28">
        <f t="shared" ca="1" si="20"/>
        <v>1.0726326022913668</v>
      </c>
      <c r="DW29" s="28">
        <f t="shared" ca="1" si="21"/>
        <v>1.089062290440997</v>
      </c>
      <c r="DX29" s="28">
        <f t="shared" ca="1" si="22"/>
        <v>1.0649886663536001</v>
      </c>
      <c r="DY29" s="28">
        <f t="shared" ca="1" si="34"/>
        <v>1.0892847218088857</v>
      </c>
      <c r="DZ29" s="46">
        <f t="shared" si="23"/>
        <v>1.0888636719361402</v>
      </c>
      <c r="EA29" s="2">
        <f t="shared" ca="1" si="24"/>
        <v>9.8184987593994202E-2</v>
      </c>
      <c r="EB29" s="2">
        <f t="shared" ca="1" si="25"/>
        <v>6.7968059471423967E-2</v>
      </c>
      <c r="EC29" s="2">
        <f t="shared" ca="1" si="26"/>
        <v>7.770792966195314E-2</v>
      </c>
      <c r="ED29" s="2">
        <f t="shared" ca="1" si="27"/>
        <v>7.0116002677534484E-2</v>
      </c>
      <c r="EE29" s="2">
        <f t="shared" ca="1" si="28"/>
        <v>8.5317041985321668E-2</v>
      </c>
      <c r="EF29" s="2">
        <f t="shared" ca="1" si="29"/>
        <v>6.2964157183260552E-2</v>
      </c>
      <c r="EG29" s="2">
        <f t="shared" ca="1" si="30"/>
        <v>8.5521262311478066E-2</v>
      </c>
      <c r="EH29" s="17">
        <f t="shared" si="31"/>
        <v>8.5134649646152666E-2</v>
      </c>
      <c r="EI29" s="13">
        <f t="shared" ca="1" si="35"/>
        <v>3.866126653254004E-4</v>
      </c>
      <c r="EK29" s="89">
        <f t="shared" ca="1" si="0"/>
        <v>0.48913793067415834</v>
      </c>
      <c r="EL29" s="24">
        <f t="shared" ca="1" si="1"/>
        <v>5.8727191485618634E-2</v>
      </c>
      <c r="EM29" s="89">
        <f t="shared" ca="1" si="2"/>
        <v>7.3611161401952216E-2</v>
      </c>
      <c r="EN29" s="89">
        <f t="shared" ca="1" si="3"/>
        <v>4.7415343118164782E-2</v>
      </c>
      <c r="EO29" s="45">
        <f t="shared" ca="1" si="4"/>
        <v>5.5124069393989991E-2</v>
      </c>
      <c r="EP29" s="89">
        <f t="shared" ca="1" si="5"/>
        <v>2.6502686474520845E-3</v>
      </c>
      <c r="EQ29" s="89">
        <f t="shared" ca="1" si="6"/>
        <v>0.122981942718381</v>
      </c>
      <c r="ER29" s="45">
        <f t="shared" ca="1" si="7"/>
        <v>4.3488866038206654E-2</v>
      </c>
      <c r="ES29" s="89">
        <f t="shared" ca="1" si="8"/>
        <v>9.7538729025930929E-2</v>
      </c>
      <c r="ET29" s="89">
        <f t="shared" ca="1" si="9"/>
        <v>9.322216908472904E-3</v>
      </c>
    </row>
    <row r="30" spans="1:150">
      <c r="A30">
        <v>57</v>
      </c>
      <c r="B30">
        <v>58</v>
      </c>
      <c r="C30">
        <v>59</v>
      </c>
      <c r="D30">
        <v>60</v>
      </c>
      <c r="E30">
        <v>61</v>
      </c>
      <c r="F30">
        <v>62</v>
      </c>
      <c r="G30">
        <v>63</v>
      </c>
      <c r="H30">
        <v>64</v>
      </c>
      <c r="I30">
        <v>65</v>
      </c>
      <c r="J30">
        <v>66</v>
      </c>
      <c r="K30">
        <v>67</v>
      </c>
      <c r="L30">
        <v>68</v>
      </c>
      <c r="N30" s="16">
        <v>38412</v>
      </c>
      <c r="O30" s="20">
        <v>2005</v>
      </c>
      <c r="P30" s="17">
        <f ca="1">IF($O30=2002,OFFSET('2002'!K$1,Calculations!$A28,0),IF($O30=2003,OFFSET('2003'!K$1,Calculations!$A28,0),IF($O30=2004,OFFSET('2004'!K$1,Calculations!$A28,0),IF($O30=2005,OFFSET('2005'!K$1,Calculations!$A28,0),IF($O30=2006,OFFSET('2006'!K$1,Calculations!$A28,0),IF($O30=2007,OFFSET('2007'!K$1,Calculations!$A28,0),IF($O30=2008,OFFSET('2008'!K$1,Calculations!$A28,0),IF($O30=2009,OFFSET('2009'!K$1,Calculations!$A28,0),IF($O30=2010,OFFSET('2010'!K$1,Calculations!$A28,0),IF($O30=2011,OFFSET('2011'!K$1,Calculations!$A28,0),IF($O30=2012,OFFSET('2012'!K$1,Calculations!$A28,0),IF($O30=2013,OFFSET('2013'!K$1,Calculations!$A28,0),IF($O30=2014,OFFSET('2014'!K$1,Calculations!$A28,0),IF($O30=2015,OFFSET('2015'!K$1,Calculations!$A28,0),IF($O30=2016,OFFSET('2016'!K$1,Calculations!$A28,0),IF($O30=2017,OFFSET('2017'!K$1,Calculations!$A28,0),0))))))))))))))))</f>
        <v>0.64622030140781095</v>
      </c>
      <c r="Q30" s="17">
        <f ca="1">IF($O30=2002,OFFSET('2002'!L$1,Calculations!$A28,0),IF($O30=2003,OFFSET('2003'!L$1,Calculations!$A28,0),IF($O30=2004,OFFSET('2004'!L$1,Calculations!$A28,0),IF($O30=2005,OFFSET('2005'!L$1,Calculations!$A28,0),IF($O30=2006,OFFSET('2006'!L$1,Calculations!$A28,0),IF($O30=2007,OFFSET('2007'!L$1,Calculations!$A28,0),IF($O30=2008,OFFSET('2008'!L$1,Calculations!$A28,0),IF($O30=2009,OFFSET('2009'!L$1,Calculations!$A28,0),IF($O30=2010,OFFSET('2010'!L$1,Calculations!$A28,0),IF($O30=2011,OFFSET('2011'!L$1,Calculations!$A28,0),IF($O30=2012,OFFSET('2012'!L$1,Calculations!$A28,0),IF($O30=2013,OFFSET('2013'!L$1,Calculations!$A28,0),IF($O30=2014,OFFSET('2014'!L$1,Calculations!$A28,0),IF($O30=2015,OFFSET('2015'!L$1,Calculations!$A28,0),IF($O30=2016,OFFSET('2016'!L$1,Calculations!$A28,0),IF($O30=2017,OFFSET('2017'!L$1,Calculations!$A28,0),0))))))))))))))))</f>
        <v>0.29615335747415189</v>
      </c>
      <c r="R30" s="17">
        <f ca="1">IF($O30=2002,OFFSET('2002'!M$1,Calculations!$A28,0),IF($O30=2003,OFFSET('2003'!M$1,Calculations!$A28,0),IF($O30=2004,OFFSET('2004'!M$1,Calculations!$A28,0),IF($O30=2005,OFFSET('2005'!M$1,Calculations!$A28,0),IF($O30=2006,OFFSET('2006'!M$1,Calculations!$A28,0),IF($O30=2007,OFFSET('2007'!M$1,Calculations!$A28,0),IF($O30=2008,OFFSET('2008'!M$1,Calculations!$A28,0),IF($O30=2009,OFFSET('2009'!M$1,Calculations!$A28,0),IF($O30=2010,OFFSET('2010'!M$1,Calculations!$A28,0),IF($O30=2011,OFFSET('2011'!M$1,Calculations!$A28,0),IF($O30=2012,OFFSET('2012'!M$1,Calculations!$A28,0),IF($O30=2013,OFFSET('2013'!M$1,Calculations!$A28,0),IF($O30=2014,OFFSET('2014'!M$1,Calculations!$A28,0),IF($O30=2015,OFFSET('2015'!M$1,Calculations!$A28,0),IF($O30=2016,OFFSET('2016'!M$1,Calculations!$A28,0),IF($O30=2017,OFFSET('2017'!M$1,Calculations!$A28,0),0))))))))))))))))</f>
        <v>0.3651500197230077</v>
      </c>
      <c r="S30" s="17">
        <f ca="1">IF($O30=2002,OFFSET('2002'!N$1,Calculations!$A28,0),IF($O30=2003,OFFSET('2003'!N$1,Calculations!$A28,0),IF($O30=2004,OFFSET('2004'!N$1,Calculations!$A28,0),IF($O30=2005,OFFSET('2005'!N$1,Calculations!$A28,0),IF($O30=2006,OFFSET('2006'!N$1,Calculations!$A28,0),IF($O30=2007,OFFSET('2007'!N$1,Calculations!$A28,0),IF($O30=2008,OFFSET('2008'!N$1,Calculations!$A28,0),IF($O30=2009,OFFSET('2009'!N$1,Calculations!$A28,0),IF($O30=2010,OFFSET('2010'!N$1,Calculations!$A28,0),IF($O30=2011,OFFSET('2011'!N$1,Calculations!$A28,0),IF($O30=2012,OFFSET('2012'!N$1,Calculations!$A28,0),IF($O30=2013,OFFSET('2013'!N$1,Calculations!$A28,0),IF($O30=2014,OFFSET('2014'!N$1,Calculations!$A28,0),IF($O30=2015,OFFSET('2015'!N$1,Calculations!$A28,0),IF($O30=2016,OFFSET('2016'!N$1,Calculations!$A28,0),IF($O30=2017,OFFSET('2017'!N$1,Calculations!$A28,0),0))))))))))))))))</f>
        <v>0.28528906084919498</v>
      </c>
      <c r="T30" s="17">
        <f ca="1">IF($O30=2002,OFFSET('2002'!O$1,Calculations!$A28,0),IF($O30=2003,OFFSET('2003'!O$1,Calculations!$A28,0),IF($O30=2004,OFFSET('2004'!O$1,Calculations!$A28,0),IF($O30=2005,OFFSET('2005'!O$1,Calculations!$A28,0),IF($O30=2006,OFFSET('2006'!O$1,Calculations!$A28,0),IF($O30=2007,OFFSET('2007'!O$1,Calculations!$A28,0),IF($O30=2008,OFFSET('2008'!O$1,Calculations!$A28,0),IF($O30=2009,OFFSET('2009'!O$1,Calculations!$A28,0),IF($O30=2010,OFFSET('2010'!O$1,Calculations!$A28,0),IF($O30=2011,OFFSET('2011'!O$1,Calculations!$A28,0),IF($O30=2012,OFFSET('2012'!O$1,Calculations!$A28,0),IF($O30=2013,OFFSET('2013'!O$1,Calculations!$A28,0),IF($O30=2014,OFFSET('2014'!O$1,Calculations!$A28,0),IF($O30=2015,OFFSET('2015'!O$1,Calculations!$A28,0),IF($O30=2016,OFFSET('2016'!O$1,Calculations!$A28,0),IF($O30=2017,OFFSET('2017'!O$1,Calculations!$A28,0),0))))))))))))))))</f>
        <v>0.45836523150691105</v>
      </c>
      <c r="U30" s="17">
        <f ca="1">IF($O30=2002,OFFSET('2002'!P$1,Calculations!$A28,0),IF($O30=2003,OFFSET('2003'!P$1,Calculations!$A28,0),IF($O30=2004,OFFSET('2004'!P$1,Calculations!$A28,0),IF($O30=2005,OFFSET('2005'!P$1,Calculations!$A28,0),IF($O30=2006,OFFSET('2006'!P$1,Calculations!$A28,0),IF($O30=2007,OFFSET('2007'!P$1,Calculations!$A28,0),IF($O30=2008,OFFSET('2008'!P$1,Calculations!$A28,0),IF($O30=2009,OFFSET('2009'!P$1,Calculations!$A28,0),IF($O30=2010,OFFSET('2010'!P$1,Calculations!$A28,0),IF($O30=2011,OFFSET('2011'!P$1,Calculations!$A28,0),IF($O30=2012,OFFSET('2012'!P$1,Calculations!$A28,0),IF($O30=2013,OFFSET('2013'!P$1,Calculations!$A28,0),IF($O30=2014,OFFSET('2014'!P$1,Calculations!$A28,0),IF($O30=2015,OFFSET('2015'!P$1,Calculations!$A28,0),IF($O30=2016,OFFSET('2016'!P$1,Calculations!$A28,0),IF($O30=2017,OFFSET('2017'!P$1,Calculations!$A28,0),0))))))))))))))))</f>
        <v>0.1927342449013375</v>
      </c>
      <c r="V30" s="13">
        <f ca="1">IF($O30=2002,OFFSET('2002'!Q$1,Calculations!$A28,0),IF($O30=2003,OFFSET('2003'!Q$1,Calculations!$A28,0),IF($O30=2004,OFFSET('2004'!Q$1,Calculations!$A28,0),IF($O30=2005,OFFSET('2005'!Q$1,Calculations!$A28,0),IF($O30=2006,OFFSET('2006'!Q$1,Calculations!$A28,0),IF($O30=2007,OFFSET('2007'!Q$1,Calculations!$A28,0),IF($O30=2008,OFFSET('2008'!Q$1,Calculations!$A28,0),IF($O30=2009,OFFSET('2009'!Q$1,Calculations!$A28,0),IF($O30=2010,OFFSET('2010'!Q$1,Calculations!$A28,0),IF($O30=2011,OFFSET('2011'!Q$1,Calculations!$A28,0),IF($O30=2012,OFFSET('2012'!Q$1,Calculations!$A28,0),IF($O30=2013,OFFSET('2013'!Q$1,Calculations!$A28,0),IF($O30=2014,OFFSET('2014'!Q$1,Calculations!$A28,0),IF($O30=2015,OFFSET('2015'!Q$1,Calculations!$A28,0),IF($O30=2016,OFFSET('2016'!Q$1,Calculations!$A28,0),IF($O30=2017,OFFSET('2017'!Q$1,Calculations!$A28,0),0))))))))))))))))</f>
        <v>0.48136809004669773</v>
      </c>
      <c r="W30" s="33">
        <f ca="1">IF($O30=2002,OFFSET('2002'!K$1,Calculations!$B28,0),IF($O30=2003,OFFSET('2003'!K$1,Calculations!$B28,0),IF($O30=2004,OFFSET('2004'!K$1,Calculations!$B28,0),IF($O30=2005,OFFSET('2005'!K$1,Calculations!$B28,0),IF($O30=2006,OFFSET('2006'!K$1,Calculations!$B28,0),IF($O30=2007,OFFSET('2007'!K$1,Calculations!$B28,0),IF($O30=2008,OFFSET('2008'!K$1,Calculations!$B28,0),IF($O30=2009,OFFSET('2009'!K$1,Calculations!$B28,0),IF($O30=2010,OFFSET('2010'!K$1,Calculations!$B28,0),IF($O30=2011,OFFSET('2011'!K$1,Calculations!$B28,0),IF($O30=2012,OFFSET('2012'!K$1,Calculations!$B28,0),IF($O30=2013,OFFSET('2013'!K$1,Calculations!$B28,0),IF($O30=2014,OFFSET('2014'!K$1,Calculations!$B28,0),IF($O30=2015,OFFSET('2015'!K$1,Calculations!$B28,0),IF($O30=2016,OFFSET('2016'!K$1,Calculations!$B28,0),IF($O30=2017,OFFSET('2017'!K$1,Calculations!$B28,0),0))))))))))))))))</f>
        <v>3.8978038585416014E-2</v>
      </c>
      <c r="X30" s="33">
        <f ca="1">IF($O30=2002,OFFSET('2002'!L$1,Calculations!$B28,0),IF($O30=2003,OFFSET('2003'!L$1,Calculations!$B28,0),IF($O30=2004,OFFSET('2004'!L$1,Calculations!$B28,0),IF($O30=2005,OFFSET('2005'!L$1,Calculations!$B28,0),IF($O30=2006,OFFSET('2006'!L$1,Calculations!$B28,0),IF($O30=2007,OFFSET('2007'!L$1,Calculations!$B28,0),IF($O30=2008,OFFSET('2008'!L$1,Calculations!$B28,0),IF($O30=2009,OFFSET('2009'!L$1,Calculations!$B28,0),IF($O30=2010,OFFSET('2010'!L$1,Calculations!$B28,0),IF($O30=2011,OFFSET('2011'!L$1,Calculations!$B28,0),IF($O30=2012,OFFSET('2012'!L$1,Calculations!$B28,0),IF($O30=2013,OFFSET('2013'!L$1,Calculations!$B28,0),IF($O30=2014,OFFSET('2014'!L$1,Calculations!$B28,0),IF($O30=2015,OFFSET('2015'!L$1,Calculations!$B28,0),IF($O30=2016,OFFSET('2016'!L$1,Calculations!$B28,0),IF($O30=2017,OFFSET('2017'!L$1,Calculations!$B28,0),0))))))))))))))))</f>
        <v>7.7310133275196438E-2</v>
      </c>
      <c r="Y30" s="33">
        <f ca="1">IF($O30=2002,OFFSET('2002'!M$1,Calculations!$B28,0),IF($O30=2003,OFFSET('2003'!M$1,Calculations!$B28,0),IF($O30=2004,OFFSET('2004'!M$1,Calculations!$B28,0),IF($O30=2005,OFFSET('2005'!M$1,Calculations!$B28,0),IF($O30=2006,OFFSET('2006'!M$1,Calculations!$B28,0),IF($O30=2007,OFFSET('2007'!M$1,Calculations!$B28,0),IF($O30=2008,OFFSET('2008'!M$1,Calculations!$B28,0),IF($O30=2009,OFFSET('2009'!M$1,Calculations!$B28,0),IF($O30=2010,OFFSET('2010'!M$1,Calculations!$B28,0),IF($O30=2011,OFFSET('2011'!M$1,Calculations!$B28,0),IF($O30=2012,OFFSET('2012'!M$1,Calculations!$B28,0),IF($O30=2013,OFFSET('2013'!M$1,Calculations!$B28,0),IF($O30=2014,OFFSET('2014'!M$1,Calculations!$B28,0),IF($O30=2015,OFFSET('2015'!M$1,Calculations!$B28,0),IF($O30=2016,OFFSET('2016'!M$1,Calculations!$B28,0),IF($O30=2017,OFFSET('2017'!M$1,Calculations!$B28,0),0))))))))))))))))</f>
        <v>8.538380737506128E-2</v>
      </c>
      <c r="Z30" s="33">
        <f ca="1">IF($O30=2002,OFFSET('2002'!N$1,Calculations!$B28,0),IF($O30=2003,OFFSET('2003'!N$1,Calculations!$B28,0),IF($O30=2004,OFFSET('2004'!N$1,Calculations!$B28,0),IF($O30=2005,OFFSET('2005'!N$1,Calculations!$B28,0),IF($O30=2006,OFFSET('2006'!N$1,Calculations!$B28,0),IF($O30=2007,OFFSET('2007'!N$1,Calculations!$B28,0),IF($O30=2008,OFFSET('2008'!N$1,Calculations!$B28,0),IF($O30=2009,OFFSET('2009'!N$1,Calculations!$B28,0),IF($O30=2010,OFFSET('2010'!N$1,Calculations!$B28,0),IF($O30=2011,OFFSET('2011'!N$1,Calculations!$B28,0),IF($O30=2012,OFFSET('2012'!N$1,Calculations!$B28,0),IF($O30=2013,OFFSET('2013'!N$1,Calculations!$B28,0),IF($O30=2014,OFFSET('2014'!N$1,Calculations!$B28,0),IF($O30=2015,OFFSET('2015'!N$1,Calculations!$B28,0),IF($O30=2016,OFFSET('2016'!N$1,Calculations!$B28,0),IF($O30=2017,OFFSET('2017'!N$1,Calculations!$B28,0),0))))))))))))))))</f>
        <v>5.0897445987009314E-2</v>
      </c>
      <c r="AA30" s="33">
        <f ca="1">IF($O30=2002,OFFSET('2002'!O$1,Calculations!$B28,0),IF($O30=2003,OFFSET('2003'!O$1,Calculations!$B28,0),IF($O30=2004,OFFSET('2004'!O$1,Calculations!$B28,0),IF($O30=2005,OFFSET('2005'!O$1,Calculations!$B28,0),IF($O30=2006,OFFSET('2006'!O$1,Calculations!$B28,0),IF($O30=2007,OFFSET('2007'!O$1,Calculations!$B28,0),IF($O30=2008,OFFSET('2008'!O$1,Calculations!$B28,0),IF($O30=2009,OFFSET('2009'!O$1,Calculations!$B28,0),IF($O30=2010,OFFSET('2010'!O$1,Calculations!$B28,0),IF($O30=2011,OFFSET('2011'!O$1,Calculations!$B28,0),IF($O30=2012,OFFSET('2012'!O$1,Calculations!$B28,0),IF($O30=2013,OFFSET('2013'!O$1,Calculations!$B28,0),IF($O30=2014,OFFSET('2014'!O$1,Calculations!$B28,0),IF($O30=2015,OFFSET('2015'!O$1,Calculations!$B28,0),IF($O30=2016,OFFSET('2016'!O$1,Calculations!$B28,0),IF($O30=2017,OFFSET('2017'!O$1,Calculations!$B28,0),0))))))))))))))))</f>
        <v>7.239204486800202E-2</v>
      </c>
      <c r="AB30" s="33">
        <f ca="1">IF($O30=2002,OFFSET('2002'!P$1,Calculations!$B28,0),IF($O30=2003,OFFSET('2003'!P$1,Calculations!$B28,0),IF($O30=2004,OFFSET('2004'!P$1,Calculations!$B28,0),IF($O30=2005,OFFSET('2005'!P$1,Calculations!$B28,0),IF($O30=2006,OFFSET('2006'!P$1,Calculations!$B28,0),IF($O30=2007,OFFSET('2007'!P$1,Calculations!$B28,0),IF($O30=2008,OFFSET('2008'!P$1,Calculations!$B28,0),IF($O30=2009,OFFSET('2009'!P$1,Calculations!$B28,0),IF($O30=2010,OFFSET('2010'!P$1,Calculations!$B28,0),IF($O30=2011,OFFSET('2011'!P$1,Calculations!$B28,0),IF($O30=2012,OFFSET('2012'!P$1,Calculations!$B28,0),IF($O30=2013,OFFSET('2013'!P$1,Calculations!$B28,0),IF($O30=2014,OFFSET('2014'!P$1,Calculations!$B28,0),IF($O30=2015,OFFSET('2015'!P$1,Calculations!$B28,0),IF($O30=2016,OFFSET('2016'!P$1,Calculations!$B28,0),IF($O30=2017,OFFSET('2017'!P$1,Calculations!$B28,0),0))))))))))))))))</f>
        <v>3.8898452059411961E-2</v>
      </c>
      <c r="AC30" s="37">
        <f ca="1">IF($O30=2002,OFFSET('2002'!Q$1,Calculations!$B28,0),IF($O30=2003,OFFSET('2003'!Q$1,Calculations!$B28,0),IF($O30=2004,OFFSET('2004'!Q$1,Calculations!$B28,0),IF($O30=2005,OFFSET('2005'!Q$1,Calculations!$B28,0),IF($O30=2006,OFFSET('2006'!Q$1,Calculations!$B28,0),IF($O30=2007,OFFSET('2007'!Q$1,Calculations!$B28,0),IF($O30=2008,OFFSET('2008'!Q$1,Calculations!$B28,0),IF($O30=2009,OFFSET('2009'!Q$1,Calculations!$B28,0),IF($O30=2010,OFFSET('2010'!Q$1,Calculations!$B28,0),IF($O30=2011,OFFSET('2011'!Q$1,Calculations!$B28,0),IF($O30=2012,OFFSET('2012'!Q$1,Calculations!$B28,0),IF($O30=2013,OFFSET('2013'!Q$1,Calculations!$B28,0),IF($O30=2014,OFFSET('2014'!Q$1,Calculations!$B28,0),IF($O30=2015,OFFSET('2015'!Q$1,Calculations!$B28,0),IF($O30=2016,OFFSET('2016'!Q$1,Calculations!$B28,0),IF($O30=2017,OFFSET('2017'!Q$1,Calculations!$B28,0),0))))))))))))))))</f>
        <v>6.0681112780435344E-2</v>
      </c>
      <c r="AD30" s="33">
        <f ca="1">IF($O30=2002,OFFSET('2002'!K$1,Calculations!$C28,0),IF($O30=2003,OFFSET('2003'!K$1,Calculations!$C28,0),IF($O30=2004,OFFSET('2004'!K$1,Calculations!$C28,0),IF($O30=2005,OFFSET('2005'!K$1,Calculations!$C28,0),IF($O30=2006,OFFSET('2006'!K$1,Calculations!$C28,0),IF($O30=2007,OFFSET('2007'!K$1,Calculations!$C28,0),IF($O30=2008,OFFSET('2008'!K$1,Calculations!$C28,0),IF($O30=2009,OFFSET('2009'!K$1,Calculations!$C28,0),IF($O30=2010,OFFSET('2010'!K$1,Calculations!$C28,0),IF($O30=2011,OFFSET('2011'!K$1,Calculations!$C28,0),IF($O30=2012,OFFSET('2012'!K$1,Calculations!$C28,0),IF($O30=2013,OFFSET('2013'!K$1,Calculations!$C28,0),IF($O30=2014,OFFSET('2014'!K$1,Calculations!$C28,0),IF($O30=2015,OFFSET('2015'!K$1,Calculations!$C28,0),IF($O30=2016,OFFSET('2016'!K$1,Calculations!$C28,0),IF($O30=2017,OFFSET('2017'!K$1,Calculations!$C28,0),0))))))))))))))))</f>
        <v>1.6557110813933271E-2</v>
      </c>
      <c r="AE30" s="33">
        <f ca="1">IF($O30=2002,OFFSET('2002'!L$1,Calculations!$C28,0),IF($O30=2003,OFFSET('2003'!L$1,Calculations!$C28,0),IF($O30=2004,OFFSET('2004'!L$1,Calculations!$C28,0),IF($O30=2005,OFFSET('2005'!L$1,Calculations!$C28,0),IF($O30=2006,OFFSET('2006'!L$1,Calculations!$C28,0),IF($O30=2007,OFFSET('2007'!L$1,Calculations!$C28,0),IF($O30=2008,OFFSET('2008'!L$1,Calculations!$C28,0),IF($O30=2009,OFFSET('2009'!L$1,Calculations!$C28,0),IF($O30=2010,OFFSET('2010'!L$1,Calculations!$C28,0),IF($O30=2011,OFFSET('2011'!L$1,Calculations!$C28,0),IF($O30=2012,OFFSET('2012'!L$1,Calculations!$C28,0),IF($O30=2013,OFFSET('2013'!L$1,Calculations!$C28,0),IF($O30=2014,OFFSET('2014'!L$1,Calculations!$C28,0),IF($O30=2015,OFFSET('2015'!L$1,Calculations!$C28,0),IF($O30=2016,OFFSET('2016'!L$1,Calculations!$C28,0),IF($O30=2017,OFFSET('2017'!L$1,Calculations!$C28,0),0))))))))))))))))</f>
        <v>0.11104214106771107</v>
      </c>
      <c r="AF30" s="33">
        <f ca="1">IF($O30=2002,OFFSET('2002'!M$1,Calculations!$C28,0),IF($O30=2003,OFFSET('2003'!M$1,Calculations!$C28,0),IF($O30=2004,OFFSET('2004'!M$1,Calculations!$C28,0),IF($O30=2005,OFFSET('2005'!M$1,Calculations!$C28,0),IF($O30=2006,OFFSET('2006'!M$1,Calculations!$C28,0),IF($O30=2007,OFFSET('2007'!M$1,Calculations!$C28,0),IF($O30=2008,OFFSET('2008'!M$1,Calculations!$C28,0),IF($O30=2009,OFFSET('2009'!M$1,Calculations!$C28,0),IF($O30=2010,OFFSET('2010'!M$1,Calculations!$C28,0),IF($O30=2011,OFFSET('2011'!M$1,Calculations!$C28,0),IF($O30=2012,OFFSET('2012'!M$1,Calculations!$C28,0),IF($O30=2013,OFFSET('2013'!M$1,Calculations!$C28,0),IF($O30=2014,OFFSET('2014'!M$1,Calculations!$C28,0),IF($O30=2015,OFFSET('2015'!M$1,Calculations!$C28,0),IF($O30=2016,OFFSET('2016'!M$1,Calculations!$C28,0),IF($O30=2017,OFFSET('2017'!M$1,Calculations!$C28,0),0))))))))))))))))</f>
        <v>0.16811140885841613</v>
      </c>
      <c r="AG30" s="33">
        <f ca="1">IF($O30=2002,OFFSET('2002'!N$1,Calculations!$C28,0),IF($O30=2003,OFFSET('2003'!N$1,Calculations!$C28,0),IF($O30=2004,OFFSET('2004'!N$1,Calculations!$C28,0),IF($O30=2005,OFFSET('2005'!N$1,Calculations!$C28,0),IF($O30=2006,OFFSET('2006'!N$1,Calculations!$C28,0),IF($O30=2007,OFFSET('2007'!N$1,Calculations!$C28,0),IF($O30=2008,OFFSET('2008'!N$1,Calculations!$C28,0),IF($O30=2009,OFFSET('2009'!N$1,Calculations!$C28,0),IF($O30=2010,OFFSET('2010'!N$1,Calculations!$C28,0),IF($O30=2011,OFFSET('2011'!N$1,Calculations!$C28,0),IF($O30=2012,OFFSET('2012'!N$1,Calculations!$C28,0),IF($O30=2013,OFFSET('2013'!N$1,Calculations!$C28,0),IF($O30=2014,OFFSET('2014'!N$1,Calculations!$C28,0),IF($O30=2015,OFFSET('2015'!N$1,Calculations!$C28,0),IF($O30=2016,OFFSET('2016'!N$1,Calculations!$C28,0),IF($O30=2017,OFFSET('2017'!N$1,Calculations!$C28,0),0))))))))))))))))</f>
        <v>0.118580617393518</v>
      </c>
      <c r="AH30" s="33">
        <f ca="1">IF($O30=2002,OFFSET('2002'!O$1,Calculations!$C28,0),IF($O30=2003,OFFSET('2003'!O$1,Calculations!$C28,0),IF($O30=2004,OFFSET('2004'!O$1,Calculations!$C28,0),IF($O30=2005,OFFSET('2005'!O$1,Calculations!$C28,0),IF($O30=2006,OFFSET('2006'!O$1,Calculations!$C28,0),IF($O30=2007,OFFSET('2007'!O$1,Calculations!$C28,0),IF($O30=2008,OFFSET('2008'!O$1,Calculations!$C28,0),IF($O30=2009,OFFSET('2009'!O$1,Calculations!$C28,0),IF($O30=2010,OFFSET('2010'!O$1,Calculations!$C28,0),IF($O30=2011,OFFSET('2011'!O$1,Calculations!$C28,0),IF($O30=2012,OFFSET('2012'!O$1,Calculations!$C28,0),IF($O30=2013,OFFSET('2013'!O$1,Calculations!$C28,0),IF($O30=2014,OFFSET('2014'!O$1,Calculations!$C28,0),IF($O30=2015,OFFSET('2015'!O$1,Calculations!$C28,0),IF($O30=2016,OFFSET('2016'!O$1,Calculations!$C28,0),IF($O30=2017,OFFSET('2017'!O$1,Calculations!$C28,0),0))))))))))))))))</f>
        <v>9.3388762528295061E-2</v>
      </c>
      <c r="AI30" s="33">
        <f ca="1">IF($O30=2002,OFFSET('2002'!P$1,Calculations!$C28,0),IF($O30=2003,OFFSET('2003'!P$1,Calculations!$C28,0),IF($O30=2004,OFFSET('2004'!P$1,Calculations!$C28,0),IF($O30=2005,OFFSET('2005'!P$1,Calculations!$C28,0),IF($O30=2006,OFFSET('2006'!P$1,Calculations!$C28,0),IF($O30=2007,OFFSET('2007'!P$1,Calculations!$C28,0),IF($O30=2008,OFFSET('2008'!P$1,Calculations!$C28,0),IF($O30=2009,OFFSET('2009'!P$1,Calculations!$C28,0),IF($O30=2010,OFFSET('2010'!P$1,Calculations!$C28,0),IF($O30=2011,OFFSET('2011'!P$1,Calculations!$C28,0),IF($O30=2012,OFFSET('2012'!P$1,Calculations!$C28,0),IF($O30=2013,OFFSET('2013'!P$1,Calculations!$C28,0),IF($O30=2014,OFFSET('2014'!P$1,Calculations!$C28,0),IF($O30=2015,OFFSET('2015'!P$1,Calculations!$C28,0),IF($O30=2016,OFFSET('2016'!P$1,Calculations!$C28,0),IF($O30=2017,OFFSET('2017'!P$1,Calculations!$C28,0),0))))))))))))))))</f>
        <v>0.10925692351250342</v>
      </c>
      <c r="AJ30" s="37">
        <f ca="1">IF($O30=2002,OFFSET('2002'!Q$1,Calculations!$C28,0),IF($O30=2003,OFFSET('2003'!Q$1,Calculations!$C28,0),IF($O30=2004,OFFSET('2004'!Q$1,Calculations!$C28,0),IF($O30=2005,OFFSET('2005'!Q$1,Calculations!$C28,0),IF($O30=2006,OFFSET('2006'!Q$1,Calculations!$C28,0),IF($O30=2007,OFFSET('2007'!Q$1,Calculations!$C28,0),IF($O30=2008,OFFSET('2008'!Q$1,Calculations!$C28,0),IF($O30=2009,OFFSET('2009'!Q$1,Calculations!$C28,0),IF($O30=2010,OFFSET('2010'!Q$1,Calculations!$C28,0),IF($O30=2011,OFFSET('2011'!Q$1,Calculations!$C28,0),IF($O30=2012,OFFSET('2012'!Q$1,Calculations!$C28,0),IF($O30=2013,OFFSET('2013'!Q$1,Calculations!$C28,0),IF($O30=2014,OFFSET('2014'!Q$1,Calculations!$C28,0),IF($O30=2015,OFFSET('2015'!Q$1,Calculations!$C28,0),IF($O30=2016,OFFSET('2016'!Q$1,Calculations!$C28,0),IF($O30=2017,OFFSET('2017'!Q$1,Calculations!$C28,0),0))))))))))))))))</f>
        <v>7.3436539429414888E-2</v>
      </c>
      <c r="AK30" s="33">
        <f ca="1">IF($O30=2002,OFFSET('2002'!K$1,Calculations!$D28,0),IF($O30=2003,OFFSET('2003'!K$1,Calculations!$D28,0),IF($O30=2004,OFFSET('2004'!K$1,Calculations!$D28,0),IF($O30=2005,OFFSET('2005'!K$1,Calculations!$D28,0),IF($O30=2006,OFFSET('2006'!K$1,Calculations!$D28,0),IF($O30=2007,OFFSET('2007'!K$1,Calculations!$D28,0),IF($O30=2008,OFFSET('2008'!K$1,Calculations!$D28,0),IF($O30=2009,OFFSET('2009'!K$1,Calculations!$D28,0),IF($O30=2010,OFFSET('2010'!K$1,Calculations!$D28,0),IF($O30=2011,OFFSET('2011'!K$1,Calculations!$D28,0),IF($O30=2012,OFFSET('2012'!K$1,Calculations!$D28,0),IF($O30=2013,OFFSET('2013'!K$1,Calculations!$D28,0),IF($O30=2014,OFFSET('2014'!K$1,Calculations!$D28,0),IF($O30=2015,OFFSET('2015'!K$1,Calculations!$D28,0),IF($O30=2016,OFFSET('2016'!K$1,Calculations!$D28,0),IF($O30=2017,OFFSET('2017'!K$1,Calculations!$D28,0),0))))))))))))))))</f>
        <v>7.04888133544012E-3</v>
      </c>
      <c r="AL30" s="33">
        <f ca="1">IF($O30=2002,OFFSET('2002'!L$1,Calculations!$D28,0),IF($O30=2003,OFFSET('2003'!L$1,Calculations!$D28,0),IF($O30=2004,OFFSET('2004'!L$1,Calculations!$D28,0),IF($O30=2005,OFFSET('2005'!L$1,Calculations!$D28,0),IF($O30=2006,OFFSET('2006'!L$1,Calculations!$D28,0),IF($O30=2007,OFFSET('2007'!L$1,Calculations!$D28,0),IF($O30=2008,OFFSET('2008'!L$1,Calculations!$D28,0),IF($O30=2009,OFFSET('2009'!L$1,Calculations!$D28,0),IF($O30=2010,OFFSET('2010'!L$1,Calculations!$D28,0),IF($O30=2011,OFFSET('2011'!L$1,Calculations!$D28,0),IF($O30=2012,OFFSET('2012'!L$1,Calculations!$D28,0),IF($O30=2013,OFFSET('2013'!L$1,Calculations!$D28,0),IF($O30=2014,OFFSET('2014'!L$1,Calculations!$D28,0),IF($O30=2015,OFFSET('2015'!L$1,Calculations!$D28,0),IF($O30=2016,OFFSET('2016'!L$1,Calculations!$D28,0),IF($O30=2017,OFFSET('2017'!L$1,Calculations!$D28,0),0))))))))))))))))</f>
        <v>0.12136214921920835</v>
      </c>
      <c r="AM30" s="33">
        <f ca="1">IF($O30=2002,OFFSET('2002'!M$1,Calculations!$D28,0),IF($O30=2003,OFFSET('2003'!M$1,Calculations!$D28,0),IF($O30=2004,OFFSET('2004'!M$1,Calculations!$D28,0),IF($O30=2005,OFFSET('2005'!M$1,Calculations!$D28,0),IF($O30=2006,OFFSET('2006'!M$1,Calculations!$D28,0),IF($O30=2007,OFFSET('2007'!M$1,Calculations!$D28,0),IF($O30=2008,OFFSET('2008'!M$1,Calculations!$D28,0),IF($O30=2009,OFFSET('2009'!M$1,Calculations!$D28,0),IF($O30=2010,OFFSET('2010'!M$1,Calculations!$D28,0),IF($O30=2011,OFFSET('2011'!M$1,Calculations!$D28,0),IF($O30=2012,OFFSET('2012'!M$1,Calculations!$D28,0),IF($O30=2013,OFFSET('2013'!M$1,Calculations!$D28,0),IF($O30=2014,OFFSET('2014'!M$1,Calculations!$D28,0),IF($O30=2015,OFFSET('2015'!M$1,Calculations!$D28,0),IF($O30=2016,OFFSET('2016'!M$1,Calculations!$D28,0),IF($O30=2017,OFFSET('2017'!M$1,Calculations!$D28,0),0))))))))))))))))</f>
        <v>5.4986898100717656E-2</v>
      </c>
      <c r="AN30" s="33">
        <f ca="1">IF($O30=2002,OFFSET('2002'!N$1,Calculations!$D28,0),IF($O30=2003,OFFSET('2003'!N$1,Calculations!$D28,0),IF($O30=2004,OFFSET('2004'!N$1,Calculations!$D28,0),IF($O30=2005,OFFSET('2005'!N$1,Calculations!$D28,0),IF($O30=2006,OFFSET('2006'!N$1,Calculations!$D28,0),IF($O30=2007,OFFSET('2007'!N$1,Calculations!$D28,0),IF($O30=2008,OFFSET('2008'!N$1,Calculations!$D28,0),IF($O30=2009,OFFSET('2009'!N$1,Calculations!$D28,0),IF($O30=2010,OFFSET('2010'!N$1,Calculations!$D28,0),IF($O30=2011,OFFSET('2011'!N$1,Calculations!$D28,0),IF($O30=2012,OFFSET('2012'!N$1,Calculations!$D28,0),IF($O30=2013,OFFSET('2013'!N$1,Calculations!$D28,0),IF($O30=2014,OFFSET('2014'!N$1,Calculations!$D28,0),IF($O30=2015,OFFSET('2015'!N$1,Calculations!$D28,0),IF($O30=2016,OFFSET('2016'!N$1,Calculations!$D28,0),IF($O30=2017,OFFSET('2017'!N$1,Calculations!$D28,0),0))))))))))))))))</f>
        <v>5.641200420115592E-2</v>
      </c>
      <c r="AO30" s="33">
        <f ca="1">IF($O30=2002,OFFSET('2002'!O$1,Calculations!$D28,0),IF($O30=2003,OFFSET('2003'!O$1,Calculations!$D28,0),IF($O30=2004,OFFSET('2004'!O$1,Calculations!$D28,0),IF($O30=2005,OFFSET('2005'!O$1,Calculations!$D28,0),IF($O30=2006,OFFSET('2006'!O$1,Calculations!$D28,0),IF($O30=2007,OFFSET('2007'!O$1,Calculations!$D28,0),IF($O30=2008,OFFSET('2008'!O$1,Calculations!$D28,0),IF($O30=2009,OFFSET('2009'!O$1,Calculations!$D28,0),IF($O30=2010,OFFSET('2010'!O$1,Calculations!$D28,0),IF($O30=2011,OFFSET('2011'!O$1,Calculations!$D28,0),IF($O30=2012,OFFSET('2012'!O$1,Calculations!$D28,0),IF($O30=2013,OFFSET('2013'!O$1,Calculations!$D28,0),IF($O30=2014,OFFSET('2014'!O$1,Calculations!$D28,0),IF($O30=2015,OFFSET('2015'!O$1,Calculations!$D28,0),IF($O30=2016,OFFSET('2016'!O$1,Calculations!$D28,0),IF($O30=2017,OFFSET('2017'!O$1,Calculations!$D28,0),0))))))))))))))))</f>
        <v>4.3401934117012375E-2</v>
      </c>
      <c r="AP30" s="33">
        <f ca="1">IF($O30=2002,OFFSET('2002'!P$1,Calculations!$D28,0),IF($O30=2003,OFFSET('2003'!P$1,Calculations!$D28,0),IF($O30=2004,OFFSET('2004'!P$1,Calculations!$D28,0),IF($O30=2005,OFFSET('2005'!P$1,Calculations!$D28,0),IF($O30=2006,OFFSET('2006'!P$1,Calculations!$D28,0),IF($O30=2007,OFFSET('2007'!P$1,Calculations!$D28,0),IF($O30=2008,OFFSET('2008'!P$1,Calculations!$D28,0),IF($O30=2009,OFFSET('2009'!P$1,Calculations!$D28,0),IF($O30=2010,OFFSET('2010'!P$1,Calculations!$D28,0),IF($O30=2011,OFFSET('2011'!P$1,Calculations!$D28,0),IF($O30=2012,OFFSET('2012'!P$1,Calculations!$D28,0),IF($O30=2013,OFFSET('2013'!P$1,Calculations!$D28,0),IF($O30=2014,OFFSET('2014'!P$1,Calculations!$D28,0),IF($O30=2015,OFFSET('2015'!P$1,Calculations!$D28,0),IF($O30=2016,OFFSET('2016'!P$1,Calculations!$D28,0),IF($O30=2017,OFFSET('2017'!P$1,Calculations!$D28,0),0))))))))))))))))</f>
        <v>4.4494775170281969E-2</v>
      </c>
      <c r="AQ30" s="37">
        <f ca="1">IF($O30=2002,OFFSET('2002'!Q$1,Calculations!$D28,0),IF($O30=2003,OFFSET('2003'!Q$1,Calculations!$D28,0),IF($O30=2004,OFFSET('2004'!Q$1,Calculations!$D28,0),IF($O30=2005,OFFSET('2005'!Q$1,Calculations!$D28,0),IF($O30=2006,OFFSET('2006'!Q$1,Calculations!$D28,0),IF($O30=2007,OFFSET('2007'!Q$1,Calculations!$D28,0),IF($O30=2008,OFFSET('2008'!Q$1,Calculations!$D28,0),IF($O30=2009,OFFSET('2009'!Q$1,Calculations!$D28,0),IF($O30=2010,OFFSET('2010'!Q$1,Calculations!$D28,0),IF($O30=2011,OFFSET('2011'!Q$1,Calculations!$D28,0),IF($O30=2012,OFFSET('2012'!Q$1,Calculations!$D28,0),IF($O30=2013,OFFSET('2013'!Q$1,Calculations!$D28,0),IF($O30=2014,OFFSET('2014'!Q$1,Calculations!$D28,0),IF($O30=2015,OFFSET('2015'!Q$1,Calculations!$D28,0),IF($O30=2016,OFFSET('2016'!Q$1,Calculations!$D28,0),IF($O30=2017,OFFSET('2017'!Q$1,Calculations!$D28,0),0))))))))))))))))</f>
        <v>4.6807415306043945E-2</v>
      </c>
      <c r="AR30" s="33">
        <f ca="1">IF($O30=2002,OFFSET('2002'!K$1,Calculations!$E28,0),IF($O30=2003,OFFSET('2003'!K$1,Calculations!$E28,0),IF($O30=2004,OFFSET('2004'!K$1,Calculations!$E28,0),IF($O30=2005,OFFSET('2005'!K$1,Calculations!$E28,0),IF($O30=2006,OFFSET('2006'!K$1,Calculations!$E28,0),IF($O30=2007,OFFSET('2007'!K$1,Calculations!$E28,0),IF($O30=2008,OFFSET('2008'!K$1,Calculations!$E28,0),IF($O30=2009,OFFSET('2009'!K$1,Calculations!$E28,0),IF($O30=2010,OFFSET('2010'!K$1,Calculations!$E28,0),IF($O30=2011,OFFSET('2011'!K$1,Calculations!$E28,0),IF($O30=2012,OFFSET('2012'!K$1,Calculations!$E28,0),IF($O30=2013,OFFSET('2013'!K$1,Calculations!$E28,0),IF($O30=2014,OFFSET('2014'!K$1,Calculations!$E28,0),IF($O30=2015,OFFSET('2015'!K$1,Calculations!$E28,0),IF($O30=2016,OFFSET('2016'!K$1,Calculations!$E28,0),IF($O30=2017,OFFSET('2017'!K$1,Calculations!$E28,0),0))))))))))))))))</f>
        <v>1.7627559024895514E-2</v>
      </c>
      <c r="AS30" s="33">
        <f ca="1">IF($O30=2002,OFFSET('2002'!L$1,Calculations!$E28,0),IF($O30=2003,OFFSET('2003'!L$1,Calculations!$E28,0),IF($O30=2004,OFFSET('2004'!L$1,Calculations!$E28,0),IF($O30=2005,OFFSET('2005'!L$1,Calculations!$E28,0),IF($O30=2006,OFFSET('2006'!L$1,Calculations!$E28,0),IF($O30=2007,OFFSET('2007'!L$1,Calculations!$E28,0),IF($O30=2008,OFFSET('2008'!L$1,Calculations!$E28,0),IF($O30=2009,OFFSET('2009'!L$1,Calculations!$E28,0),IF($O30=2010,OFFSET('2010'!L$1,Calculations!$E28,0),IF($O30=2011,OFFSET('2011'!L$1,Calculations!$E28,0),IF($O30=2012,OFFSET('2012'!L$1,Calculations!$E28,0),IF($O30=2013,OFFSET('2013'!L$1,Calculations!$E28,0),IF($O30=2014,OFFSET('2014'!L$1,Calculations!$E28,0),IF($O30=2015,OFFSET('2015'!L$1,Calculations!$E28,0),IF($O30=2016,OFFSET('2016'!L$1,Calculations!$E28,0),IF($O30=2017,OFFSET('2017'!L$1,Calculations!$E28,0),0))))))))))))))))</f>
        <v>0.10723495831610651</v>
      </c>
      <c r="AT30" s="33">
        <f ca="1">IF($O30=2002,OFFSET('2002'!M$1,Calculations!$E28,0),IF($O30=2003,OFFSET('2003'!M$1,Calculations!$E28,0),IF($O30=2004,OFFSET('2004'!M$1,Calculations!$E28,0),IF($O30=2005,OFFSET('2005'!M$1,Calculations!$E28,0),IF($O30=2006,OFFSET('2006'!M$1,Calculations!$E28,0),IF($O30=2007,OFFSET('2007'!M$1,Calculations!$E28,0),IF($O30=2008,OFFSET('2008'!M$1,Calculations!$E28,0),IF($O30=2009,OFFSET('2009'!M$1,Calculations!$E28,0),IF($O30=2010,OFFSET('2010'!M$1,Calculations!$E28,0),IF($O30=2011,OFFSET('2011'!M$1,Calculations!$E28,0),IF($O30=2012,OFFSET('2012'!M$1,Calculations!$E28,0),IF($O30=2013,OFFSET('2013'!M$1,Calculations!$E28,0),IF($O30=2014,OFFSET('2014'!M$1,Calculations!$E28,0),IF($O30=2015,OFFSET('2015'!M$1,Calculations!$E28,0),IF($O30=2016,OFFSET('2016'!M$1,Calculations!$E28,0),IF($O30=2017,OFFSET('2017'!M$1,Calculations!$E28,0),0))))))))))))))))</f>
        <v>6.4750986470489838E-2</v>
      </c>
      <c r="AU30" s="33">
        <f ca="1">IF($O30=2002,OFFSET('2002'!N$1,Calculations!$E28,0),IF($O30=2003,OFFSET('2003'!N$1,Calculations!$E28,0),IF($O30=2004,OFFSET('2004'!N$1,Calculations!$E28,0),IF($O30=2005,OFFSET('2005'!N$1,Calculations!$E28,0),IF($O30=2006,OFFSET('2006'!N$1,Calculations!$E28,0),IF($O30=2007,OFFSET('2007'!N$1,Calculations!$E28,0),IF($O30=2008,OFFSET('2008'!N$1,Calculations!$E28,0),IF($O30=2009,OFFSET('2009'!N$1,Calculations!$E28,0),IF($O30=2010,OFFSET('2010'!N$1,Calculations!$E28,0),IF($O30=2011,OFFSET('2011'!N$1,Calculations!$E28,0),IF($O30=2012,OFFSET('2012'!N$1,Calculations!$E28,0),IF($O30=2013,OFFSET('2013'!N$1,Calculations!$E28,0),IF($O30=2014,OFFSET('2014'!N$1,Calculations!$E28,0),IF($O30=2015,OFFSET('2015'!N$1,Calculations!$E28,0),IF($O30=2016,OFFSET('2016'!N$1,Calculations!$E28,0),IF($O30=2017,OFFSET('2017'!N$1,Calculations!$E28,0),0))))))))))))))))</f>
        <v>0.10348021590791551</v>
      </c>
      <c r="AV30" s="33">
        <f ca="1">IF($O30=2002,OFFSET('2002'!O$1,Calculations!$E28,0),IF($O30=2003,OFFSET('2003'!O$1,Calculations!$E28,0),IF($O30=2004,OFFSET('2004'!O$1,Calculations!$E28,0),IF($O30=2005,OFFSET('2005'!O$1,Calculations!$E28,0),IF($O30=2006,OFFSET('2006'!O$1,Calculations!$E28,0),IF($O30=2007,OFFSET('2007'!O$1,Calculations!$E28,0),IF($O30=2008,OFFSET('2008'!O$1,Calculations!$E28,0),IF($O30=2009,OFFSET('2009'!O$1,Calculations!$E28,0),IF($O30=2010,OFFSET('2010'!O$1,Calculations!$E28,0),IF($O30=2011,OFFSET('2011'!O$1,Calculations!$E28,0),IF($O30=2012,OFFSET('2012'!O$1,Calculations!$E28,0),IF($O30=2013,OFFSET('2013'!O$1,Calculations!$E28,0),IF($O30=2014,OFFSET('2014'!O$1,Calculations!$E28,0),IF($O30=2015,OFFSET('2015'!O$1,Calculations!$E28,0),IF($O30=2016,OFFSET('2016'!O$1,Calculations!$E28,0),IF($O30=2017,OFFSET('2017'!O$1,Calculations!$E28,0),0))))))))))))))))</f>
        <v>6.1038835049877255E-2</v>
      </c>
      <c r="AW30" s="33">
        <f ca="1">IF($O30=2002,OFFSET('2002'!P$1,Calculations!$E28,0),IF($O30=2003,OFFSET('2003'!P$1,Calculations!$E28,0),IF($O30=2004,OFFSET('2004'!P$1,Calculations!$E28,0),IF($O30=2005,OFFSET('2005'!P$1,Calculations!$E28,0),IF($O30=2006,OFFSET('2006'!P$1,Calculations!$E28,0),IF($O30=2007,OFFSET('2007'!P$1,Calculations!$E28,0),IF($O30=2008,OFFSET('2008'!P$1,Calculations!$E28,0),IF($O30=2009,OFFSET('2009'!P$1,Calculations!$E28,0),IF($O30=2010,OFFSET('2010'!P$1,Calculations!$E28,0),IF($O30=2011,OFFSET('2011'!P$1,Calculations!$E28,0),IF($O30=2012,OFFSET('2012'!P$1,Calculations!$E28,0),IF($O30=2013,OFFSET('2013'!P$1,Calculations!$E28,0),IF($O30=2014,OFFSET('2014'!P$1,Calculations!$E28,0),IF($O30=2015,OFFSET('2015'!P$1,Calculations!$E28,0),IF($O30=2016,OFFSET('2016'!P$1,Calculations!$E28,0),IF($O30=2017,OFFSET('2017'!P$1,Calculations!$E28,0),0))))))))))))))))</f>
        <v>5.456301996329127E-2</v>
      </c>
      <c r="AX30" s="37">
        <f ca="1">IF($O30=2002,OFFSET('2002'!Q$1,Calculations!$E28,0),IF($O30=2003,OFFSET('2003'!Q$1,Calculations!$E28,0),IF($O30=2004,OFFSET('2004'!Q$1,Calculations!$E28,0),IF($O30=2005,OFFSET('2005'!Q$1,Calculations!$E28,0),IF($O30=2006,OFFSET('2006'!Q$1,Calculations!$E28,0),IF($O30=2007,OFFSET('2007'!Q$1,Calculations!$E28,0),IF($O30=2008,OFFSET('2008'!Q$1,Calculations!$E28,0),IF($O30=2009,OFFSET('2009'!Q$1,Calculations!$E28,0),IF($O30=2010,OFFSET('2010'!Q$1,Calculations!$E28,0),IF($O30=2011,OFFSET('2011'!Q$1,Calculations!$E28,0),IF($O30=2012,OFFSET('2012'!Q$1,Calculations!$E28,0),IF($O30=2013,OFFSET('2013'!Q$1,Calculations!$E28,0),IF($O30=2014,OFFSET('2014'!Q$1,Calculations!$E28,0),IF($O30=2015,OFFSET('2015'!Q$1,Calculations!$E28,0),IF($O30=2016,OFFSET('2016'!Q$1,Calculations!$E28,0),IF($O30=2017,OFFSET('2017'!Q$1,Calculations!$E28,0),0))))))))))))))))</f>
        <v>5.6840977169738648E-2</v>
      </c>
      <c r="AY30" s="33">
        <f ca="1">IF($O30=2002,OFFSET('2002'!K$1,Calculations!$F28,0),IF($O30=2003,OFFSET('2003'!K$1,Calculations!$F28,0),IF($O30=2004,OFFSET('2004'!K$1,Calculations!$F28,0),IF($O30=2005,OFFSET('2005'!K$1,Calculations!$F28,0),IF($O30=2006,OFFSET('2006'!K$1,Calculations!$F28,0),IF($O30=2007,OFFSET('2007'!K$1,Calculations!$F28,0),IF($O30=2008,OFFSET('2008'!K$1,Calculations!$F28,0),IF($O30=2009,OFFSET('2009'!K$1,Calculations!$F28,0),IF($O30=2010,OFFSET('2010'!K$1,Calculations!$F28,0),IF($O30=2011,OFFSET('2011'!K$1,Calculations!$F28,0),IF($O30=2012,OFFSET('2012'!K$1,Calculations!$F28,0),IF($O30=2013,OFFSET('2013'!K$1,Calculations!$F28,0),IF($O30=2014,OFFSET('2014'!K$1,Calculations!$F28,0),IF($O30=2015,OFFSET('2015'!K$1,Calculations!$F28,0),IF($O30=2016,OFFSET('2016'!K$1,Calculations!$F28,0),IF($O30=2017,OFFSET('2017'!K$1,Calculations!$F28,0),0))))))))))))))))</f>
        <v>2.2027694114453217E-4</v>
      </c>
      <c r="AZ30" s="33">
        <f ca="1">IF($O30=2002,OFFSET('2002'!L$1,Calculations!$F28,0),IF($O30=2003,OFFSET('2003'!L$1,Calculations!$F28,0),IF($O30=2004,OFFSET('2004'!L$1,Calculations!$F28,0),IF($O30=2005,OFFSET('2005'!L$1,Calculations!$F28,0),IF($O30=2006,OFFSET('2006'!L$1,Calculations!$F28,0),IF($O30=2007,OFFSET('2007'!L$1,Calculations!$F28,0),IF($O30=2008,OFFSET('2008'!L$1,Calculations!$F28,0),IF($O30=2009,OFFSET('2009'!L$1,Calculations!$F28,0),IF($O30=2010,OFFSET('2010'!L$1,Calculations!$F28,0),IF($O30=2011,OFFSET('2011'!L$1,Calculations!$F28,0),IF($O30=2012,OFFSET('2012'!L$1,Calculations!$F28,0),IF($O30=2013,OFFSET('2013'!L$1,Calculations!$F28,0),IF($O30=2014,OFFSET('2014'!L$1,Calculations!$F28,0),IF($O30=2015,OFFSET('2015'!L$1,Calculations!$F28,0),IF($O30=2016,OFFSET('2016'!L$1,Calculations!$F28,0),IF($O30=2017,OFFSET('2017'!L$1,Calculations!$F28,0),0))))))))))))))))</f>
        <v>5.8939431152975098E-3</v>
      </c>
      <c r="BA30" s="33">
        <f ca="1">IF($O30=2002,OFFSET('2002'!M$1,Calculations!$F28,0),IF($O30=2003,OFFSET('2003'!M$1,Calculations!$F28,0),IF($O30=2004,OFFSET('2004'!M$1,Calculations!$F28,0),IF($O30=2005,OFFSET('2005'!M$1,Calculations!$F28,0),IF($O30=2006,OFFSET('2006'!M$1,Calculations!$F28,0),IF($O30=2007,OFFSET('2007'!M$1,Calculations!$F28,0),IF($O30=2008,OFFSET('2008'!M$1,Calculations!$F28,0),IF($O30=2009,OFFSET('2009'!M$1,Calculations!$F28,0),IF($O30=2010,OFFSET('2010'!M$1,Calculations!$F28,0),IF($O30=2011,OFFSET('2011'!M$1,Calculations!$F28,0),IF($O30=2012,OFFSET('2012'!M$1,Calculations!$F28,0),IF($O30=2013,OFFSET('2013'!M$1,Calculations!$F28,0),IF($O30=2014,OFFSET('2014'!M$1,Calculations!$F28,0),IF($O30=2015,OFFSET('2015'!M$1,Calculations!$F28,0),IF($O30=2016,OFFSET('2016'!M$1,Calculations!$F28,0),IF($O30=2017,OFFSET('2017'!M$1,Calculations!$F28,0),0))))))))))))))))</f>
        <v>7.8657117916916108E-3</v>
      </c>
      <c r="BB30" s="33">
        <f ca="1">IF($O30=2002,OFFSET('2002'!N$1,Calculations!$F28,0),IF($O30=2003,OFFSET('2003'!N$1,Calculations!$F28,0),IF($O30=2004,OFFSET('2004'!N$1,Calculations!$F28,0),IF($O30=2005,OFFSET('2005'!N$1,Calculations!$F28,0),IF($O30=2006,OFFSET('2006'!N$1,Calculations!$F28,0),IF($O30=2007,OFFSET('2007'!N$1,Calculations!$F28,0),IF($O30=2008,OFFSET('2008'!N$1,Calculations!$F28,0),IF($O30=2009,OFFSET('2009'!N$1,Calculations!$F28,0),IF($O30=2010,OFFSET('2010'!N$1,Calculations!$F28,0),IF($O30=2011,OFFSET('2011'!N$1,Calculations!$F28,0),IF($O30=2012,OFFSET('2012'!N$1,Calculations!$F28,0),IF($O30=2013,OFFSET('2013'!N$1,Calculations!$F28,0),IF($O30=2014,OFFSET('2014'!N$1,Calculations!$F28,0),IF($O30=2015,OFFSET('2015'!N$1,Calculations!$F28,0),IF($O30=2016,OFFSET('2016'!N$1,Calculations!$F28,0),IF($O30=2017,OFFSET('2017'!N$1,Calculations!$F28,0),0))))))))))))))))</f>
        <v>1.5460786614490497E-2</v>
      </c>
      <c r="BC30" s="33">
        <f ca="1">IF($O30=2002,OFFSET('2002'!O$1,Calculations!$F28,0),IF($O30=2003,OFFSET('2003'!O$1,Calculations!$F28,0),IF($O30=2004,OFFSET('2004'!O$1,Calculations!$F28,0),IF($O30=2005,OFFSET('2005'!O$1,Calculations!$F28,0),IF($O30=2006,OFFSET('2006'!O$1,Calculations!$F28,0),IF($O30=2007,OFFSET('2007'!O$1,Calculations!$F28,0),IF($O30=2008,OFFSET('2008'!O$1,Calculations!$F28,0),IF($O30=2009,OFFSET('2009'!O$1,Calculations!$F28,0),IF($O30=2010,OFFSET('2010'!O$1,Calculations!$F28,0),IF($O30=2011,OFFSET('2011'!O$1,Calculations!$F28,0),IF($O30=2012,OFFSET('2012'!O$1,Calculations!$F28,0),IF($O30=2013,OFFSET('2013'!O$1,Calculations!$F28,0),IF($O30=2014,OFFSET('2014'!O$1,Calculations!$F28,0),IF($O30=2015,OFFSET('2015'!O$1,Calculations!$F28,0),IF($O30=2016,OFFSET('2016'!O$1,Calculations!$F28,0),IF($O30=2017,OFFSET('2017'!O$1,Calculations!$F28,0),0))))))))))))))))</f>
        <v>1.3398709306644196E-3</v>
      </c>
      <c r="BD30" s="33">
        <f ca="1">IF($O30=2002,OFFSET('2002'!P$1,Calculations!$F28,0),IF($O30=2003,OFFSET('2003'!P$1,Calculations!$F28,0),IF($O30=2004,OFFSET('2004'!P$1,Calculations!$F28,0),IF($O30=2005,OFFSET('2005'!P$1,Calculations!$F28,0),IF($O30=2006,OFFSET('2006'!P$1,Calculations!$F28,0),IF($O30=2007,OFFSET('2007'!P$1,Calculations!$F28,0),IF($O30=2008,OFFSET('2008'!P$1,Calculations!$F28,0),IF($O30=2009,OFFSET('2009'!P$1,Calculations!$F28,0),IF($O30=2010,OFFSET('2010'!P$1,Calculations!$F28,0),IF($O30=2011,OFFSET('2011'!P$1,Calculations!$F28,0),IF($O30=2012,OFFSET('2012'!P$1,Calculations!$F28,0),IF($O30=2013,OFFSET('2013'!P$1,Calculations!$F28,0),IF($O30=2014,OFFSET('2014'!P$1,Calculations!$F28,0),IF($O30=2015,OFFSET('2015'!P$1,Calculations!$F28,0),IF($O30=2016,OFFSET('2016'!P$1,Calculations!$F28,0),IF($O30=2017,OFFSET('2017'!P$1,Calculations!$F28,0),0))))))))))))))))</f>
        <v>1.9949181163203548E-2</v>
      </c>
      <c r="BE30" s="37">
        <f ca="1">IF($O30=2002,OFFSET('2002'!Q$1,Calculations!$F28,0),IF($O30=2003,OFFSET('2003'!Q$1,Calculations!$F28,0),IF($O30=2004,OFFSET('2004'!Q$1,Calculations!$F28,0),IF($O30=2005,OFFSET('2005'!Q$1,Calculations!$F28,0),IF($O30=2006,OFFSET('2006'!Q$1,Calculations!$F28,0),IF($O30=2007,OFFSET('2007'!Q$1,Calculations!$F28,0),IF($O30=2008,OFFSET('2008'!Q$1,Calculations!$F28,0),IF($O30=2009,OFFSET('2009'!Q$1,Calculations!$F28,0),IF($O30=2010,OFFSET('2010'!Q$1,Calculations!$F28,0),IF($O30=2011,OFFSET('2011'!Q$1,Calculations!$F28,0),IF($O30=2012,OFFSET('2012'!Q$1,Calculations!$F28,0),IF($O30=2013,OFFSET('2013'!Q$1,Calculations!$F28,0),IF($O30=2014,OFFSET('2014'!Q$1,Calculations!$F28,0),IF($O30=2015,OFFSET('2015'!Q$1,Calculations!$F28,0),IF($O30=2016,OFFSET('2016'!Q$1,Calculations!$F28,0),IF($O30=2017,OFFSET('2017'!Q$1,Calculations!$F28,0),0))))))))))))))))</f>
        <v>2.8389121004745495E-3</v>
      </c>
      <c r="BF30" s="33">
        <f ca="1">IF($O30=2002,OFFSET('2002'!K$1,Calculations!$G28,0),IF($O30=2003,OFFSET('2003'!K$1,Calculations!$G28,0),IF($O30=2004,OFFSET('2004'!K$1,Calculations!$G28,0),IF($O30=2005,OFFSET('2005'!K$1,Calculations!$G28,0),IF($O30=2006,OFFSET('2006'!K$1,Calculations!$G28,0),IF($O30=2007,OFFSET('2007'!K$1,Calculations!$G28,0),IF($O30=2008,OFFSET('2008'!K$1,Calculations!$G28,0),IF($O30=2009,OFFSET('2009'!K$1,Calculations!$G28,0),IF($O30=2010,OFFSET('2010'!K$1,Calculations!$G28,0),IF($O30=2011,OFFSET('2011'!K$1,Calculations!$G28,0),IF($O30=2012,OFFSET('2012'!K$1,Calculations!$G28,0),IF($O30=2013,OFFSET('2013'!K$1,Calculations!$G28,0),IF($O30=2014,OFFSET('2014'!K$1,Calculations!$G28,0),IF($O30=2015,OFFSET('2015'!K$1,Calculations!$G28,0),IF($O30=2016,OFFSET('2016'!K$1,Calculations!$G28,0),IF($O30=2017,OFFSET('2017'!K$1,Calculations!$G28,0),0))))))))))))))))</f>
        <v>9.1005534518642531E-2</v>
      </c>
      <c r="BG30" s="33">
        <f ca="1">IF($O30=2002,OFFSET('2002'!L$1,Calculations!$G28,0),IF($O30=2003,OFFSET('2003'!L$1,Calculations!$G28,0),IF($O30=2004,OFFSET('2004'!L$1,Calculations!$G28,0),IF($O30=2005,OFFSET('2005'!L$1,Calculations!$G28,0),IF($O30=2006,OFFSET('2006'!L$1,Calculations!$G28,0),IF($O30=2007,OFFSET('2007'!L$1,Calculations!$G28,0),IF($O30=2008,OFFSET('2008'!L$1,Calculations!$G28,0),IF($O30=2009,OFFSET('2009'!L$1,Calculations!$G28,0),IF($O30=2010,OFFSET('2010'!L$1,Calculations!$G28,0),IF($O30=2011,OFFSET('2011'!L$1,Calculations!$G28,0),IF($O30=2012,OFFSET('2012'!L$1,Calculations!$G28,0),IF($O30=2013,OFFSET('2013'!L$1,Calculations!$G28,0),IF($O30=2014,OFFSET('2014'!L$1,Calculations!$G28,0),IF($O30=2015,OFFSET('2015'!L$1,Calculations!$G28,0),IF($O30=2016,OFFSET('2016'!L$1,Calculations!$G28,0),IF($O30=2017,OFFSET('2017'!L$1,Calculations!$G28,0),0))))))))))))))))</f>
        <v>0.16897978008991787</v>
      </c>
      <c r="BH30" s="33">
        <f ca="1">IF($O30=2002,OFFSET('2002'!M$1,Calculations!$G28,0),IF($O30=2003,OFFSET('2003'!M$1,Calculations!$G28,0),IF($O30=2004,OFFSET('2004'!M$1,Calculations!$G28,0),IF($O30=2005,OFFSET('2005'!M$1,Calculations!$G28,0),IF($O30=2006,OFFSET('2006'!M$1,Calculations!$G28,0),IF($O30=2007,OFFSET('2007'!M$1,Calculations!$G28,0),IF($O30=2008,OFFSET('2008'!M$1,Calculations!$G28,0),IF($O30=2009,OFFSET('2009'!M$1,Calculations!$G28,0),IF($O30=2010,OFFSET('2010'!M$1,Calculations!$G28,0),IF($O30=2011,OFFSET('2011'!M$1,Calculations!$G28,0),IF($O30=2012,OFFSET('2012'!M$1,Calculations!$G28,0),IF($O30=2013,OFFSET('2013'!M$1,Calculations!$G28,0),IF($O30=2014,OFFSET('2014'!M$1,Calculations!$G28,0),IF($O30=2015,OFFSET('2015'!M$1,Calculations!$G28,0),IF($O30=2016,OFFSET('2016'!M$1,Calculations!$G28,0),IF($O30=2017,OFFSET('2017'!M$1,Calculations!$G28,0),0))))))))))))))))</f>
        <v>8.5140661484550947E-2</v>
      </c>
      <c r="BI30" s="33">
        <f ca="1">IF($O30=2002,OFFSET('2002'!N$1,Calculations!$G28,0),IF($O30=2003,OFFSET('2003'!N$1,Calculations!$G28,0),IF($O30=2004,OFFSET('2004'!N$1,Calculations!$G28,0),IF($O30=2005,OFFSET('2005'!N$1,Calculations!$G28,0),IF($O30=2006,OFFSET('2006'!N$1,Calculations!$G28,0),IF($O30=2007,OFFSET('2007'!N$1,Calculations!$G28,0),IF($O30=2008,OFFSET('2008'!N$1,Calculations!$G28,0),IF($O30=2009,OFFSET('2009'!N$1,Calculations!$G28,0),IF($O30=2010,OFFSET('2010'!N$1,Calculations!$G28,0),IF($O30=2011,OFFSET('2011'!N$1,Calculations!$G28,0),IF($O30=2012,OFFSET('2012'!N$1,Calculations!$G28,0),IF($O30=2013,OFFSET('2013'!N$1,Calculations!$G28,0),IF($O30=2014,OFFSET('2014'!N$1,Calculations!$G28,0),IF($O30=2015,OFFSET('2015'!N$1,Calculations!$G28,0),IF($O30=2016,OFFSET('2016'!N$1,Calculations!$G28,0),IF($O30=2017,OFFSET('2017'!N$1,Calculations!$G28,0),0))))))))))))))))</f>
        <v>0.20240189777906178</v>
      </c>
      <c r="BJ30" s="33">
        <f ca="1">IF($O30=2002,OFFSET('2002'!O$1,Calculations!$G28,0),IF($O30=2003,OFFSET('2003'!O$1,Calculations!$G28,0),IF($O30=2004,OFFSET('2004'!O$1,Calculations!$G28,0),IF($O30=2005,OFFSET('2005'!O$1,Calculations!$G28,0),IF($O30=2006,OFFSET('2006'!O$1,Calculations!$G28,0),IF($O30=2007,OFFSET('2007'!O$1,Calculations!$G28,0),IF($O30=2008,OFFSET('2008'!O$1,Calculations!$G28,0),IF($O30=2009,OFFSET('2009'!O$1,Calculations!$G28,0),IF($O30=2010,OFFSET('2010'!O$1,Calculations!$G28,0),IF($O30=2011,OFFSET('2011'!O$1,Calculations!$G28,0),IF($O30=2012,OFFSET('2012'!O$1,Calculations!$G28,0),IF($O30=2013,OFFSET('2013'!O$1,Calculations!$G28,0),IF($O30=2014,OFFSET('2014'!O$1,Calculations!$G28,0),IF($O30=2015,OFFSET('2015'!O$1,Calculations!$G28,0),IF($O30=2016,OFFSET('2016'!O$1,Calculations!$G28,0),IF($O30=2017,OFFSET('2017'!O$1,Calculations!$G28,0),0))))))))))))))))</f>
        <v>0.13120568055420179</v>
      </c>
      <c r="BK30" s="33">
        <f ca="1">IF($O30=2002,OFFSET('2002'!P$1,Calculations!$G28,0),IF($O30=2003,OFFSET('2003'!P$1,Calculations!$G28,0),IF($O30=2004,OFFSET('2004'!P$1,Calculations!$G28,0),IF($O30=2005,OFFSET('2005'!P$1,Calculations!$G28,0),IF($O30=2006,OFFSET('2006'!P$1,Calculations!$G28,0),IF($O30=2007,OFFSET('2007'!P$1,Calculations!$G28,0),IF($O30=2008,OFFSET('2008'!P$1,Calculations!$G28,0),IF($O30=2009,OFFSET('2009'!P$1,Calculations!$G28,0),IF($O30=2010,OFFSET('2010'!P$1,Calculations!$G28,0),IF($O30=2011,OFFSET('2011'!P$1,Calculations!$G28,0),IF($O30=2012,OFFSET('2012'!P$1,Calculations!$G28,0),IF($O30=2013,OFFSET('2013'!P$1,Calculations!$G28,0),IF($O30=2014,OFFSET('2014'!P$1,Calculations!$G28,0),IF($O30=2015,OFFSET('2015'!P$1,Calculations!$G28,0),IF($O30=2016,OFFSET('2016'!P$1,Calculations!$G28,0),IF($O30=2017,OFFSET('2017'!P$1,Calculations!$G28,0),0))))))))))))))))</f>
        <v>0.29145930656042646</v>
      </c>
      <c r="BL30" s="37">
        <f ca="1">IF($O30=2002,OFFSET('2002'!Q$1,Calculations!$G28,0),IF($O30=2003,OFFSET('2003'!Q$1,Calculations!$G28,0),IF($O30=2004,OFFSET('2004'!Q$1,Calculations!$G28,0),IF($O30=2005,OFFSET('2005'!Q$1,Calculations!$G28,0),IF($O30=2006,OFFSET('2006'!Q$1,Calculations!$G28,0),IF($O30=2007,OFFSET('2007'!Q$1,Calculations!$G28,0),IF($O30=2008,OFFSET('2008'!Q$1,Calculations!$G28,0),IF($O30=2009,OFFSET('2009'!Q$1,Calculations!$G28,0),IF($O30=2010,OFFSET('2010'!Q$1,Calculations!$G28,0),IF($O30=2011,OFFSET('2011'!Q$1,Calculations!$G28,0),IF($O30=2012,OFFSET('2012'!Q$1,Calculations!$G28,0),IF($O30=2013,OFFSET('2013'!Q$1,Calculations!$G28,0),IF($O30=2014,OFFSET('2014'!Q$1,Calculations!$G28,0),IF($O30=2015,OFFSET('2015'!Q$1,Calculations!$G28,0),IF($O30=2016,OFFSET('2016'!Q$1,Calculations!$G28,0),IF($O30=2017,OFFSET('2017'!Q$1,Calculations!$G28,0),0))))))))))))))))</f>
        <v>0.12603691522714444</v>
      </c>
      <c r="BM30" s="33">
        <f ca="1">IF($O30=2002,OFFSET('2002'!K$1,Calculations!$H28,0),IF($O30=2003,OFFSET('2003'!K$1,Calculations!$H28,0),IF($O30=2004,OFFSET('2004'!K$1,Calculations!$H28,0),IF($O30=2005,OFFSET('2005'!K$1,Calculations!$H28,0),IF($O30=2006,OFFSET('2006'!K$1,Calculations!$H28,0),IF($O30=2007,OFFSET('2007'!K$1,Calculations!$H28,0),IF($O30=2008,OFFSET('2008'!K$1,Calculations!$H28,0),IF($O30=2009,OFFSET('2009'!K$1,Calculations!$H28,0),IF($O30=2010,OFFSET('2010'!K$1,Calculations!$H28,0),IF($O30=2011,OFFSET('2011'!K$1,Calculations!$H28,0),IF($O30=2012,OFFSET('2012'!K$1,Calculations!$H28,0),IF($O30=2013,OFFSET('2013'!K$1,Calculations!$H28,0),IF($O30=2014,OFFSET('2014'!K$1,Calculations!$H28,0),IF($O30=2015,OFFSET('2015'!K$1,Calculations!$H28,0),IF($O30=2016,OFFSET('2016'!K$1,Calculations!$H28,0),IF($O30=2017,OFFSET('2017'!K$1,Calculations!$H28,0),0))))))))))))))))</f>
        <v>1.3824196899885349E-2</v>
      </c>
      <c r="BN30" s="33">
        <f ca="1">IF($O30=2002,OFFSET('2002'!L$1,Calculations!$H28,0),IF($O30=2003,OFFSET('2003'!L$1,Calculations!$H28,0),IF($O30=2004,OFFSET('2004'!L$1,Calculations!$H28,0),IF($O30=2005,OFFSET('2005'!L$1,Calculations!$H28,0),IF($O30=2006,OFFSET('2006'!L$1,Calculations!$H28,0),IF($O30=2007,OFFSET('2007'!L$1,Calculations!$H28,0),IF($O30=2008,OFFSET('2008'!L$1,Calculations!$H28,0),IF($O30=2009,OFFSET('2009'!L$1,Calculations!$H28,0),IF($O30=2010,OFFSET('2010'!L$1,Calculations!$H28,0),IF($O30=2011,OFFSET('2011'!L$1,Calculations!$H28,0),IF($O30=2012,OFFSET('2012'!L$1,Calculations!$H28,0),IF($O30=2013,OFFSET('2013'!L$1,Calculations!$H28,0),IF($O30=2014,OFFSET('2014'!L$1,Calculations!$H28,0),IF($O30=2015,OFFSET('2015'!L$1,Calculations!$H28,0),IF($O30=2016,OFFSET('2016'!L$1,Calculations!$H28,0),IF($O30=2017,OFFSET('2017'!L$1,Calculations!$H28,0),0))))))))))))))))</f>
        <v>6.0544396570035547E-2</v>
      </c>
      <c r="BO30" s="33">
        <f ca="1">IF($O30=2002,OFFSET('2002'!M$1,Calculations!$H28,0),IF($O30=2003,OFFSET('2003'!M$1,Calculations!$H28,0),IF($O30=2004,OFFSET('2004'!M$1,Calculations!$H28,0),IF($O30=2005,OFFSET('2005'!M$1,Calculations!$H28,0),IF($O30=2006,OFFSET('2006'!M$1,Calculations!$H28,0),IF($O30=2007,OFFSET('2007'!M$1,Calculations!$H28,0),IF($O30=2008,OFFSET('2008'!M$1,Calculations!$H28,0),IF($O30=2009,OFFSET('2009'!M$1,Calculations!$H28,0),IF($O30=2010,OFFSET('2010'!M$1,Calculations!$H28,0),IF($O30=2011,OFFSET('2011'!M$1,Calculations!$H28,0),IF($O30=2012,OFFSET('2012'!M$1,Calculations!$H28,0),IF($O30=2013,OFFSET('2013'!M$1,Calculations!$H28,0),IF($O30=2014,OFFSET('2014'!M$1,Calculations!$H28,0),IF($O30=2015,OFFSET('2015'!M$1,Calculations!$H28,0),IF($O30=2016,OFFSET('2016'!M$1,Calculations!$H28,0),IF($O30=2017,OFFSET('2017'!M$1,Calculations!$H28,0),0))))))))))))))))</f>
        <v>0.11280182355838364</v>
      </c>
      <c r="BP30" s="33">
        <f ca="1">IF($O30=2002,OFFSET('2002'!N$1,Calculations!$H28,0),IF($O30=2003,OFFSET('2003'!N$1,Calculations!$H28,0),IF($O30=2004,OFFSET('2004'!N$1,Calculations!$H28,0),IF($O30=2005,OFFSET('2005'!N$1,Calculations!$H28,0),IF($O30=2006,OFFSET('2006'!N$1,Calculations!$H28,0),IF($O30=2007,OFFSET('2007'!N$1,Calculations!$H28,0),IF($O30=2008,OFFSET('2008'!N$1,Calculations!$H28,0),IF($O30=2009,OFFSET('2009'!N$1,Calculations!$H28,0),IF($O30=2010,OFFSET('2010'!N$1,Calculations!$H28,0),IF($O30=2011,OFFSET('2011'!N$1,Calculations!$H28,0),IF($O30=2012,OFFSET('2012'!N$1,Calculations!$H28,0),IF($O30=2013,OFFSET('2013'!N$1,Calculations!$H28,0),IF($O30=2014,OFFSET('2014'!N$1,Calculations!$H28,0),IF($O30=2015,OFFSET('2015'!N$1,Calculations!$H28,0),IF($O30=2016,OFFSET('2016'!N$1,Calculations!$H28,0),IF($O30=2017,OFFSET('2017'!N$1,Calculations!$H28,0),0))))))))))))))))</f>
        <v>0.12952021070576034</v>
      </c>
      <c r="BQ30" s="33">
        <f ca="1">IF($O30=2002,OFFSET('2002'!O$1,Calculations!$H28,0),IF($O30=2003,OFFSET('2003'!O$1,Calculations!$H28,0),IF($O30=2004,OFFSET('2004'!O$1,Calculations!$H28,0),IF($O30=2005,OFFSET('2005'!O$1,Calculations!$H28,0),IF($O30=2006,OFFSET('2006'!O$1,Calculations!$H28,0),IF($O30=2007,OFFSET('2007'!O$1,Calculations!$H28,0),IF($O30=2008,OFFSET('2008'!O$1,Calculations!$H28,0),IF($O30=2009,OFFSET('2009'!O$1,Calculations!$H28,0),IF($O30=2010,OFFSET('2010'!O$1,Calculations!$H28,0),IF($O30=2011,OFFSET('2011'!O$1,Calculations!$H28,0),IF($O30=2012,OFFSET('2012'!O$1,Calculations!$H28,0),IF($O30=2013,OFFSET('2013'!O$1,Calculations!$H28,0),IF($O30=2014,OFFSET('2014'!O$1,Calculations!$H28,0),IF($O30=2015,OFFSET('2015'!O$1,Calculations!$H28,0),IF($O30=2016,OFFSET('2016'!O$1,Calculations!$H28,0),IF($O30=2017,OFFSET('2017'!O$1,Calculations!$H28,0),0))))))))))))))))</f>
        <v>4.5056668956463854E-2</v>
      </c>
      <c r="BR30" s="33">
        <f ca="1">IF($O30=2002,OFFSET('2002'!P$1,Calculations!$H28,0),IF($O30=2003,OFFSET('2003'!P$1,Calculations!$H28,0),IF($O30=2004,OFFSET('2004'!P$1,Calculations!$H28,0),IF($O30=2005,OFFSET('2005'!P$1,Calculations!$H28,0),IF($O30=2006,OFFSET('2006'!P$1,Calculations!$H28,0),IF($O30=2007,OFFSET('2007'!P$1,Calculations!$H28,0),IF($O30=2008,OFFSET('2008'!P$1,Calculations!$H28,0),IF($O30=2009,OFFSET('2009'!P$1,Calculations!$H28,0),IF($O30=2010,OFFSET('2010'!P$1,Calculations!$H28,0),IF($O30=2011,OFFSET('2011'!P$1,Calculations!$H28,0),IF($O30=2012,OFFSET('2012'!P$1,Calculations!$H28,0),IF($O30=2013,OFFSET('2013'!P$1,Calculations!$H28,0),IF($O30=2014,OFFSET('2014'!P$1,Calculations!$H28,0),IF($O30=2015,OFFSET('2015'!P$1,Calculations!$H28,0),IF($O30=2016,OFFSET('2016'!P$1,Calculations!$H28,0),IF($O30=2017,OFFSET('2017'!P$1,Calculations!$H28,0),0))))))))))))))))</f>
        <v>0.21391439388182432</v>
      </c>
      <c r="BS30" s="37">
        <f ca="1">IF($O30=2002,OFFSET('2002'!Q$1,Calculations!$H28,0),IF($O30=2003,OFFSET('2003'!Q$1,Calculations!$H28,0),IF($O30=2004,OFFSET('2004'!Q$1,Calculations!$H28,0),IF($O30=2005,OFFSET('2005'!Q$1,Calculations!$H28,0),IF($O30=2006,OFFSET('2006'!Q$1,Calculations!$H28,0),IF($O30=2007,OFFSET('2007'!Q$1,Calculations!$H28,0),IF($O30=2008,OFFSET('2008'!Q$1,Calculations!$H28,0),IF($O30=2009,OFFSET('2009'!Q$1,Calculations!$H28,0),IF($O30=2010,OFFSET('2010'!Q$1,Calculations!$H28,0),IF($O30=2011,OFFSET('2011'!Q$1,Calculations!$H28,0),IF($O30=2012,OFFSET('2012'!Q$1,Calculations!$H28,0),IF($O30=2013,OFFSET('2013'!Q$1,Calculations!$H28,0),IF($O30=2014,OFFSET('2014'!Q$1,Calculations!$H28,0),IF($O30=2015,OFFSET('2015'!Q$1,Calculations!$H28,0),IF($O30=2016,OFFSET('2016'!Q$1,Calculations!$H28,0),IF($O30=2017,OFFSET('2017'!Q$1,Calculations!$H28,0),0))))))))))))))))</f>
        <v>4.4001771811979437E-2</v>
      </c>
      <c r="BT30" s="33">
        <f ca="1">IF($O30=2002,OFFSET('2002'!K$1,Calculations!$I28,0),IF($O30=2003,OFFSET('2003'!K$1,Calculations!$I28,0),IF($O30=2004,OFFSET('2004'!K$1,Calculations!$I28,0),IF($O30=2005,OFFSET('2005'!K$1,Calculations!$I28,0),IF($O30=2006,OFFSET('2006'!K$1,Calculations!$I28,0),IF($O30=2007,OFFSET('2007'!K$1,Calculations!$I28,0),IF($O30=2008,OFFSET('2008'!K$1,Calculations!$I28,0),IF($O30=2009,OFFSET('2009'!K$1,Calculations!$I28,0),IF($O30=2010,OFFSET('2010'!K$1,Calculations!$I28,0),IF($O30=2011,OFFSET('2011'!K$1,Calculations!$I28,0),IF($O30=2012,OFFSET('2012'!K$1,Calculations!$I28,0),IF($O30=2013,OFFSET('2013'!K$1,Calculations!$I28,0),IF($O30=2014,OFFSET('2014'!K$1,Calculations!$I28,0),IF($O30=2015,OFFSET('2015'!K$1,Calculations!$I28,0),IF($O30=2016,OFFSET('2016'!K$1,Calculations!$I28,0),IF($O30=2017,OFFSET('2017'!K$1,Calculations!$I28,0),0))))))))))))))))</f>
        <v>0.16001936194012215</v>
      </c>
      <c r="BU30" s="33">
        <f ca="1">IF($O30=2002,OFFSET('2002'!L$1,Calculations!$I28,0),IF($O30=2003,OFFSET('2003'!L$1,Calculations!$I28,0),IF($O30=2004,OFFSET('2004'!L$1,Calculations!$I28,0),IF($O30=2005,OFFSET('2005'!L$1,Calculations!$I28,0),IF($O30=2006,OFFSET('2006'!L$1,Calculations!$I28,0),IF($O30=2007,OFFSET('2007'!L$1,Calculations!$I28,0),IF($O30=2008,OFFSET('2008'!L$1,Calculations!$I28,0),IF($O30=2009,OFFSET('2009'!L$1,Calculations!$I28,0),IF($O30=2010,OFFSET('2010'!L$1,Calculations!$I28,0),IF($O30=2011,OFFSET('2011'!L$1,Calculations!$I28,0),IF($O30=2012,OFFSET('2012'!L$1,Calculations!$I28,0),IF($O30=2013,OFFSET('2013'!L$1,Calculations!$I28,0),IF($O30=2014,OFFSET('2014'!L$1,Calculations!$I28,0),IF($O30=2015,OFFSET('2015'!L$1,Calculations!$I28,0),IF($O30=2016,OFFSET('2016'!L$1,Calculations!$I28,0),IF($O30=2017,OFFSET('2017'!L$1,Calculations!$I28,0),0))))))))))))))))</f>
        <v>2.2522600687167223E-2</v>
      </c>
      <c r="BV30" s="33">
        <f ca="1">IF($O30=2002,OFFSET('2002'!M$1,Calculations!$I28,0),IF($O30=2003,OFFSET('2003'!M$1,Calculations!$I28,0),IF($O30=2004,OFFSET('2004'!M$1,Calculations!$I28,0),IF($O30=2005,OFFSET('2005'!M$1,Calculations!$I28,0),IF($O30=2006,OFFSET('2006'!M$1,Calculations!$I28,0),IF($O30=2007,OFFSET('2007'!M$1,Calculations!$I28,0),IF($O30=2008,OFFSET('2008'!M$1,Calculations!$I28,0),IF($O30=2009,OFFSET('2009'!M$1,Calculations!$I28,0),IF($O30=2010,OFFSET('2010'!M$1,Calculations!$I28,0),IF($O30=2011,OFFSET('2011'!M$1,Calculations!$I28,0),IF($O30=2012,OFFSET('2012'!M$1,Calculations!$I28,0),IF($O30=2013,OFFSET('2013'!M$1,Calculations!$I28,0),IF($O30=2014,OFFSET('2014'!M$1,Calculations!$I28,0),IF($O30=2015,OFFSET('2015'!M$1,Calculations!$I28,0),IF($O30=2016,OFFSET('2016'!M$1,Calculations!$I28,0),IF($O30=2017,OFFSET('2017'!M$1,Calculations!$I28,0),0))))))))))))))))</f>
        <v>5.1717180572417122E-2</v>
      </c>
      <c r="BW30" s="33">
        <f ca="1">IF($O30=2002,OFFSET('2002'!N$1,Calculations!$I28,0),IF($O30=2003,OFFSET('2003'!N$1,Calculations!$I28,0),IF($O30=2004,OFFSET('2004'!N$1,Calculations!$I28,0),IF($O30=2005,OFFSET('2005'!N$1,Calculations!$I28,0),IF($O30=2006,OFFSET('2006'!N$1,Calculations!$I28,0),IF($O30=2007,OFFSET('2007'!N$1,Calculations!$I28,0),IF($O30=2008,OFFSET('2008'!N$1,Calculations!$I28,0),IF($O30=2009,OFFSET('2009'!N$1,Calculations!$I28,0),IF($O30=2010,OFFSET('2010'!N$1,Calculations!$I28,0),IF($O30=2011,OFFSET('2011'!N$1,Calculations!$I28,0),IF($O30=2012,OFFSET('2012'!N$1,Calculations!$I28,0),IF($O30=2013,OFFSET('2013'!N$1,Calculations!$I28,0),IF($O30=2014,OFFSET('2014'!N$1,Calculations!$I28,0),IF($O30=2015,OFFSET('2015'!N$1,Calculations!$I28,0),IF($O30=2016,OFFSET('2016'!N$1,Calculations!$I28,0),IF($O30=2017,OFFSET('2017'!N$1,Calculations!$I28,0),0))))))))))))))))</f>
        <v>2.6024006705437731E-2</v>
      </c>
      <c r="BX30" s="33">
        <f ca="1">IF($O30=2002,OFFSET('2002'!O$1,Calculations!$I28,0),IF($O30=2003,OFFSET('2003'!O$1,Calculations!$I28,0),IF($O30=2004,OFFSET('2004'!O$1,Calculations!$I28,0),IF($O30=2005,OFFSET('2005'!O$1,Calculations!$I28,0),IF($O30=2006,OFFSET('2006'!O$1,Calculations!$I28,0),IF($O30=2007,OFFSET('2007'!O$1,Calculations!$I28,0),IF($O30=2008,OFFSET('2008'!O$1,Calculations!$I28,0),IF($O30=2009,OFFSET('2009'!O$1,Calculations!$I28,0),IF($O30=2010,OFFSET('2010'!O$1,Calculations!$I28,0),IF($O30=2011,OFFSET('2011'!O$1,Calculations!$I28,0),IF($O30=2012,OFFSET('2012'!O$1,Calculations!$I28,0),IF($O30=2013,OFFSET('2013'!O$1,Calculations!$I28,0),IF($O30=2014,OFFSET('2014'!O$1,Calculations!$I28,0),IF($O30=2015,OFFSET('2015'!O$1,Calculations!$I28,0),IF($O30=2016,OFFSET('2016'!O$1,Calculations!$I28,0),IF($O30=2017,OFFSET('2017'!O$1,Calculations!$I28,0),0))))))))))))))))</f>
        <v>9.3419927765154953E-2</v>
      </c>
      <c r="BY30" s="33">
        <f ca="1">IF($O30=2002,OFFSET('2002'!P$1,Calculations!$I28,0),IF($O30=2003,OFFSET('2003'!P$1,Calculations!$I28,0),IF($O30=2004,OFFSET('2004'!P$1,Calculations!$I28,0),IF($O30=2005,OFFSET('2005'!P$1,Calculations!$I28,0),IF($O30=2006,OFFSET('2006'!P$1,Calculations!$I28,0),IF($O30=2007,OFFSET('2007'!P$1,Calculations!$I28,0),IF($O30=2008,OFFSET('2008'!P$1,Calculations!$I28,0),IF($O30=2009,OFFSET('2009'!P$1,Calculations!$I28,0),IF($O30=2010,OFFSET('2010'!P$1,Calculations!$I28,0),IF($O30=2011,OFFSET('2011'!P$1,Calculations!$I28,0),IF($O30=2012,OFFSET('2012'!P$1,Calculations!$I28,0),IF($O30=2013,OFFSET('2013'!P$1,Calculations!$I28,0),IF($O30=2014,OFFSET('2014'!P$1,Calculations!$I28,0),IF($O30=2015,OFFSET('2015'!P$1,Calculations!$I28,0),IF($O30=2016,OFFSET('2016'!P$1,Calculations!$I28,0),IF($O30=2017,OFFSET('2017'!P$1,Calculations!$I28,0),0))))))))))))))))</f>
        <v>2.8224610826876908E-2</v>
      </c>
      <c r="BZ30" s="37">
        <f ca="1">IF($O30=2002,OFFSET('2002'!Q$1,Calculations!$I28,0),IF($O30=2003,OFFSET('2003'!Q$1,Calculations!$I28,0),IF($O30=2004,OFFSET('2004'!Q$1,Calculations!$I28,0),IF($O30=2005,OFFSET('2005'!Q$1,Calculations!$I28,0),IF($O30=2006,OFFSET('2006'!Q$1,Calculations!$I28,0),IF($O30=2007,OFFSET('2007'!Q$1,Calculations!$I28,0),IF($O30=2008,OFFSET('2008'!Q$1,Calculations!$I28,0),IF($O30=2009,OFFSET('2009'!Q$1,Calculations!$I28,0),IF($O30=2010,OFFSET('2010'!Q$1,Calculations!$I28,0),IF($O30=2011,OFFSET('2011'!Q$1,Calculations!$I28,0),IF($O30=2012,OFFSET('2012'!Q$1,Calculations!$I28,0),IF($O30=2013,OFFSET('2013'!Q$1,Calculations!$I28,0),IF($O30=2014,OFFSET('2014'!Q$1,Calculations!$I28,0),IF($O30=2015,OFFSET('2015'!Q$1,Calculations!$I28,0),IF($O30=2016,OFFSET('2016'!Q$1,Calculations!$I28,0),IF($O30=2017,OFFSET('2017'!Q$1,Calculations!$I28,0),0))))))))))))))))</f>
        <v>9.8272567878703837E-2</v>
      </c>
      <c r="CA30" s="33">
        <f ca="1">IF($O30=2002,OFFSET('2002'!K$1,Calculations!$J28,0),IF($O30=2003,OFFSET('2003'!K$1,Calculations!$J28,0),IF($O30=2004,OFFSET('2004'!K$1,Calculations!$J28,0),IF($O30=2005,OFFSET('2005'!K$1,Calculations!$J28,0),IF($O30=2006,OFFSET('2006'!K$1,Calculations!$J28,0),IF($O30=2007,OFFSET('2007'!K$1,Calculations!$J28,0),IF($O30=2008,OFFSET('2008'!K$1,Calculations!$J28,0),IF($O30=2009,OFFSET('2009'!K$1,Calculations!$J28,0),IF($O30=2010,OFFSET('2010'!K$1,Calculations!$J28,0),IF($O30=2011,OFFSET('2011'!K$1,Calculations!$J28,0),IF($O30=2012,OFFSET('2012'!K$1,Calculations!$J28,0),IF($O30=2013,OFFSET('2013'!K$1,Calculations!$J28,0),IF($O30=2014,OFFSET('2014'!K$1,Calculations!$J28,0),IF($O30=2015,OFFSET('2015'!K$1,Calculations!$J28,0),IF($O30=2016,OFFSET('2016'!K$1,Calculations!$J28,0),IF($O30=2017,OFFSET('2017'!K$1,Calculations!$J28,0),0))))))))))))))))</f>
        <v>8.49873853270958E-3</v>
      </c>
      <c r="CB30" s="33">
        <f ca="1">IF($O30=2002,OFFSET('2002'!L$1,Calculations!$J28,0),IF($O30=2003,OFFSET('2003'!L$1,Calculations!$J28,0),IF($O30=2004,OFFSET('2004'!L$1,Calculations!$J28,0),IF($O30=2005,OFFSET('2005'!L$1,Calculations!$J28,0),IF($O30=2006,OFFSET('2006'!L$1,Calculations!$J28,0),IF($O30=2007,OFFSET('2007'!L$1,Calculations!$J28,0),IF($O30=2008,OFFSET('2008'!L$1,Calculations!$J28,0),IF($O30=2009,OFFSET('2009'!L$1,Calculations!$J28,0),IF($O30=2010,OFFSET('2010'!L$1,Calculations!$J28,0),IF($O30=2011,OFFSET('2011'!L$1,Calculations!$J28,0),IF($O30=2012,OFFSET('2012'!L$1,Calculations!$J28,0),IF($O30=2013,OFFSET('2013'!L$1,Calculations!$J28,0),IF($O30=2014,OFFSET('2014'!L$1,Calculations!$J28,0),IF($O30=2015,OFFSET('2015'!L$1,Calculations!$J28,0),IF($O30=2016,OFFSET('2016'!L$1,Calculations!$J28,0),IF($O30=2017,OFFSET('2017'!L$1,Calculations!$J28,0),0))))))))))))))))</f>
        <v>2.8954456019081243E-2</v>
      </c>
      <c r="CC30" s="33">
        <f ca="1">IF($O30=2002,OFFSET('2002'!M$1,Calculations!$J28,0),IF($O30=2003,OFFSET('2003'!M$1,Calculations!$J28,0),IF($O30=2004,OFFSET('2004'!M$1,Calculations!$J28,0),IF($O30=2005,OFFSET('2005'!M$1,Calculations!$J28,0),IF($O30=2006,OFFSET('2006'!M$1,Calculations!$J28,0),IF($O30=2007,OFFSET('2007'!M$1,Calculations!$J28,0),IF($O30=2008,OFFSET('2008'!M$1,Calculations!$J28,0),IF($O30=2009,OFFSET('2009'!M$1,Calculations!$J28,0),IF($O30=2010,OFFSET('2010'!M$1,Calculations!$J28,0),IF($O30=2011,OFFSET('2011'!M$1,Calculations!$J28,0),IF($O30=2012,OFFSET('2012'!M$1,Calculations!$J28,0),IF($O30=2013,OFFSET('2013'!M$1,Calculations!$J28,0),IF($O30=2014,OFFSET('2014'!M$1,Calculations!$J28,0),IF($O30=2015,OFFSET('2015'!M$1,Calculations!$J28,0),IF($O30=2016,OFFSET('2016'!M$1,Calculations!$J28,0),IF($O30=2017,OFFSET('2017'!M$1,Calculations!$J28,0),0))))))))))))))))</f>
        <v>4.0915020652640749E-3</v>
      </c>
      <c r="CD30" s="33">
        <f ca="1">IF($O30=2002,OFFSET('2002'!N$1,Calculations!$J28,0),IF($O30=2003,OFFSET('2003'!N$1,Calculations!$J28,0),IF($O30=2004,OFFSET('2004'!N$1,Calculations!$J28,0),IF($O30=2005,OFFSET('2005'!N$1,Calculations!$J28,0),IF($O30=2006,OFFSET('2006'!N$1,Calculations!$J28,0),IF($O30=2007,OFFSET('2007'!N$1,Calculations!$J28,0),IF($O30=2008,OFFSET('2008'!N$1,Calculations!$J28,0),IF($O30=2009,OFFSET('2009'!N$1,Calculations!$J28,0),IF($O30=2010,OFFSET('2010'!N$1,Calculations!$J28,0),IF($O30=2011,OFFSET('2011'!N$1,Calculations!$J28,0),IF($O30=2012,OFFSET('2012'!N$1,Calculations!$J28,0),IF($O30=2013,OFFSET('2013'!N$1,Calculations!$J28,0),IF($O30=2014,OFFSET('2014'!N$1,Calculations!$J28,0),IF($O30=2015,OFFSET('2015'!N$1,Calculations!$J28,0),IF($O30=2016,OFFSET('2016'!N$1,Calculations!$J28,0),IF($O30=2017,OFFSET('2017'!N$1,Calculations!$J28,0),0))))))))))))))))</f>
        <v>1.1914022061985377E-2</v>
      </c>
      <c r="CE30" s="33">
        <f ca="1">IF($O30=2002,OFFSET('2002'!O$1,Calculations!$J28,0),IF($O30=2003,OFFSET('2003'!O$1,Calculations!$J28,0),IF($O30=2004,OFFSET('2004'!O$1,Calculations!$J28,0),IF($O30=2005,OFFSET('2005'!O$1,Calculations!$J28,0),IF($O30=2006,OFFSET('2006'!O$1,Calculations!$J28,0),IF($O30=2007,OFFSET('2007'!O$1,Calculations!$J28,0),IF($O30=2008,OFFSET('2008'!O$1,Calculations!$J28,0),IF($O30=2009,OFFSET('2009'!O$1,Calculations!$J28,0),IF($O30=2010,OFFSET('2010'!O$1,Calculations!$J28,0),IF($O30=2011,OFFSET('2011'!O$1,Calculations!$J28,0),IF($O30=2012,OFFSET('2012'!O$1,Calculations!$J28,0),IF($O30=2013,OFFSET('2013'!O$1,Calculations!$J28,0),IF($O30=2014,OFFSET('2014'!O$1,Calculations!$J28,0),IF($O30=2015,OFFSET('2015'!O$1,Calculations!$J28,0),IF($O30=2016,OFFSET('2016'!O$1,Calculations!$J28,0),IF($O30=2017,OFFSET('2017'!O$1,Calculations!$J28,0),0))))))))))))))))</f>
        <v>3.9076782647083484E-4</v>
      </c>
      <c r="CF30" s="33">
        <f ca="1">IF($O30=2002,OFFSET('2002'!P$1,Calculations!$J28,0),IF($O30=2003,OFFSET('2003'!P$1,Calculations!$J28,0),IF($O30=2004,OFFSET('2004'!P$1,Calculations!$J28,0),IF($O30=2005,OFFSET('2005'!P$1,Calculations!$J28,0),IF($O30=2006,OFFSET('2006'!P$1,Calculations!$J28,0),IF($O30=2007,OFFSET('2007'!P$1,Calculations!$J28,0),IF($O30=2008,OFFSET('2008'!P$1,Calculations!$J28,0),IF($O30=2009,OFFSET('2009'!P$1,Calculations!$J28,0),IF($O30=2010,OFFSET('2010'!P$1,Calculations!$J28,0),IF($O30=2011,OFFSET('2011'!P$1,Calculations!$J28,0),IF($O30=2012,OFFSET('2012'!P$1,Calculations!$J28,0),IF($O30=2013,OFFSET('2013'!P$1,Calculations!$J28,0),IF($O30=2014,OFFSET('2014'!P$1,Calculations!$J28,0),IF($O30=2015,OFFSET('2015'!P$1,Calculations!$J28,0),IF($O30=2016,OFFSET('2016'!P$1,Calculations!$J28,0),IF($O30=2017,OFFSET('2017'!P$1,Calculations!$J28,0),0))))))))))))))))</f>
        <v>6.4485683791846325E-3</v>
      </c>
      <c r="CG30" s="37">
        <f ca="1">IF($O30=2002,OFFSET('2002'!Q$1,Calculations!$J28,0),IF($O30=2003,OFFSET('2003'!Q$1,Calculations!$J28,0),IF($O30=2004,OFFSET('2004'!Q$1,Calculations!$J28,0),IF($O30=2005,OFFSET('2005'!Q$1,Calculations!$J28,0),IF($O30=2006,OFFSET('2006'!Q$1,Calculations!$J28,0),IF($O30=2007,OFFSET('2007'!Q$1,Calculations!$J28,0),IF($O30=2008,OFFSET('2008'!Q$1,Calculations!$J28,0),IF($O30=2009,OFFSET('2009'!Q$1,Calculations!$J28,0),IF($O30=2010,OFFSET('2010'!Q$1,Calculations!$J28,0),IF($O30=2011,OFFSET('2011'!Q$1,Calculations!$J28,0),IF($O30=2012,OFFSET('2012'!Q$1,Calculations!$J28,0),IF($O30=2013,OFFSET('2013'!Q$1,Calculations!$J28,0),IF($O30=2014,OFFSET('2014'!Q$1,Calculations!$J28,0),IF($O30=2015,OFFSET('2015'!Q$1,Calculations!$J28,0),IF($O30=2016,OFFSET('2016'!Q$1,Calculations!$J28,0),IF($O30=2017,OFFSET('2017'!Q$1,Calculations!$J28,0),0))))))))))))))))</f>
        <v>9.7141483379619108E-3</v>
      </c>
      <c r="CH30" s="33">
        <f ca="1">IF($O30=2002,OFFSET('2002'!K$1,Calculations!$K28,0),IF($O30=2003,OFFSET('2003'!K$1,Calculations!$K28,0),IF($O30=2004,OFFSET('2004'!K$1,Calculations!$K28,0),IF($O30=2005,OFFSET('2005'!K$1,Calculations!$K28,0),IF($O30=2006,OFFSET('2006'!K$1,Calculations!$K28,0),IF($O30=2007,OFFSET('2007'!K$1,Calculations!$K28,0),IF($O30=2008,OFFSET('2008'!K$1,Calculations!$K28,0),IF($O30=2009,OFFSET('2009'!K$1,Calculations!$K28,0),IF($O30=2010,OFFSET('2010'!K$1,Calculations!$K28,0),IF($O30=2011,OFFSET('2011'!K$1,Calculations!$K28,0),IF($O30=2012,OFFSET('2012'!K$1,Calculations!$K28,0),IF($O30=2013,OFFSET('2013'!K$1,Calculations!$K28,0),IF($O30=2014,OFFSET('2014'!K$1,Calculations!$K28,0),IF($O30=2015,OFFSET('2015'!K$1,Calculations!$K28,0),IF($O30=2016,OFFSET('2016'!K$1,Calculations!$K28,0),IF($O30=2017,OFFSET('2017'!K$1,Calculations!$K28,0),0))))))))))))))))</f>
        <v>0</v>
      </c>
      <c r="CI30" s="33">
        <f ca="1">IF($O30=2002,OFFSET('2002'!L$1,Calculations!$K28,0),IF($O30=2003,OFFSET('2003'!L$1,Calculations!$K28,0),IF($O30=2004,OFFSET('2004'!L$1,Calculations!$K28,0),IF($O30=2005,OFFSET('2005'!L$1,Calculations!$K28,0),IF($O30=2006,OFFSET('2006'!L$1,Calculations!$K28,0),IF($O30=2007,OFFSET('2007'!L$1,Calculations!$K28,0),IF($O30=2008,OFFSET('2008'!L$1,Calculations!$K28,0),IF($O30=2009,OFFSET('2009'!L$1,Calculations!$K28,0),IF($O30=2010,OFFSET('2010'!L$1,Calculations!$K28,0),IF($O30=2011,OFFSET('2011'!L$1,Calculations!$K28,0),IF($O30=2012,OFFSET('2012'!L$1,Calculations!$K28,0),IF($O30=2013,OFFSET('2013'!L$1,Calculations!$K28,0),IF($O30=2014,OFFSET('2014'!L$1,Calculations!$K28,0),IF($O30=2015,OFFSET('2015'!L$1,Calculations!$K28,0),IF($O30=2016,OFFSET('2016'!L$1,Calculations!$K28,0),IF($O30=2017,OFFSET('2017'!L$1,Calculations!$K28,0),0))))))))))))))))</f>
        <v>2.0841661263541945E-6</v>
      </c>
      <c r="CJ30" s="33">
        <f ca="1">IF($O30=2002,OFFSET('2002'!M$1,Calculations!$K28,0),IF($O30=2003,OFFSET('2003'!M$1,Calculations!$K28,0),IF($O30=2004,OFFSET('2004'!M$1,Calculations!$K28,0),IF($O30=2005,OFFSET('2005'!M$1,Calculations!$K28,0),IF($O30=2006,OFFSET('2006'!M$1,Calculations!$K28,0),IF($O30=2007,OFFSET('2007'!M$1,Calculations!$K28,0),IF($O30=2008,OFFSET('2008'!M$1,Calculations!$K28,0),IF($O30=2009,OFFSET('2009'!M$1,Calculations!$K28,0),IF($O30=2010,OFFSET('2010'!M$1,Calculations!$K28,0),IF($O30=2011,OFFSET('2011'!M$1,Calculations!$K28,0),IF($O30=2012,OFFSET('2012'!M$1,Calculations!$K28,0),IF($O30=2013,OFFSET('2013'!M$1,Calculations!$K28,0),IF($O30=2014,OFFSET('2014'!M$1,Calculations!$K28,0),IF($O30=2015,OFFSET('2015'!M$1,Calculations!$K28,0),IF($O30=2016,OFFSET('2016'!M$1,Calculations!$K28,0),IF($O30=2017,OFFSET('2017'!M$1,Calculations!$K28,0),0))))))))))))))))</f>
        <v>0</v>
      </c>
      <c r="CK30" s="33">
        <f ca="1">IF($O30=2002,OFFSET('2002'!N$1,Calculations!$K28,0),IF($O30=2003,OFFSET('2003'!N$1,Calculations!$K28,0),IF($O30=2004,OFFSET('2004'!N$1,Calculations!$K28,0),IF($O30=2005,OFFSET('2005'!N$1,Calculations!$K28,0),IF($O30=2006,OFFSET('2006'!N$1,Calculations!$K28,0),IF($O30=2007,OFFSET('2007'!N$1,Calculations!$K28,0),IF($O30=2008,OFFSET('2008'!N$1,Calculations!$K28,0),IF($O30=2009,OFFSET('2009'!N$1,Calculations!$K28,0),IF($O30=2010,OFFSET('2010'!N$1,Calculations!$K28,0),IF($O30=2011,OFFSET('2011'!N$1,Calculations!$K28,0),IF($O30=2012,OFFSET('2012'!N$1,Calculations!$K28,0),IF($O30=2013,OFFSET('2013'!N$1,Calculations!$K28,0),IF($O30=2014,OFFSET('2014'!N$1,Calculations!$K28,0),IF($O30=2015,OFFSET('2015'!N$1,Calculations!$K28,0),IF($O30=2016,OFFSET('2016'!N$1,Calculations!$K28,0),IF($O30=2017,OFFSET('2017'!N$1,Calculations!$K28,0),0))))))))))))))))</f>
        <v>1.9731794470527815E-5</v>
      </c>
      <c r="CL30" s="33">
        <f ca="1">IF($O30=2002,OFFSET('2002'!O$1,Calculations!$K28,0),IF($O30=2003,OFFSET('2003'!O$1,Calculations!$K28,0),IF($O30=2004,OFFSET('2004'!O$1,Calculations!$K28,0),IF($O30=2005,OFFSET('2005'!O$1,Calculations!$K28,0),IF($O30=2006,OFFSET('2006'!O$1,Calculations!$K28,0),IF($O30=2007,OFFSET('2007'!O$1,Calculations!$K28,0),IF($O30=2008,OFFSET('2008'!O$1,Calculations!$K28,0),IF($O30=2009,OFFSET('2009'!O$1,Calculations!$K28,0),IF($O30=2010,OFFSET('2010'!O$1,Calculations!$K28,0),IF($O30=2011,OFFSET('2011'!O$1,Calculations!$K28,0),IF($O30=2012,OFFSET('2012'!O$1,Calculations!$K28,0),IF($O30=2013,OFFSET('2013'!O$1,Calculations!$K28,0),IF($O30=2014,OFFSET('2014'!O$1,Calculations!$K28,0),IF($O30=2015,OFFSET('2015'!O$1,Calculations!$K28,0),IF($O30=2016,OFFSET('2016'!O$1,Calculations!$K28,0),IF($O30=2017,OFFSET('2017'!O$1,Calculations!$K28,0),0))))))))))))))))</f>
        <v>2.7589694639963064E-7</v>
      </c>
      <c r="CM30" s="33">
        <f ca="1">IF($O30=2002,OFFSET('2002'!P$1,Calculations!$K28,0),IF($O30=2003,OFFSET('2003'!P$1,Calculations!$K28,0),IF($O30=2004,OFFSET('2004'!P$1,Calculations!$K28,0),IF($O30=2005,OFFSET('2005'!P$1,Calculations!$K28,0),IF($O30=2006,OFFSET('2006'!P$1,Calculations!$K28,0),IF($O30=2007,OFFSET('2007'!P$1,Calculations!$K28,0),IF($O30=2008,OFFSET('2008'!P$1,Calculations!$K28,0),IF($O30=2009,OFFSET('2009'!P$1,Calculations!$K28,0),IF($O30=2010,OFFSET('2010'!P$1,Calculations!$K28,0),IF($O30=2011,OFFSET('2011'!P$1,Calculations!$K28,0),IF($O30=2012,OFFSET('2012'!P$1,Calculations!$K28,0),IF($O30=2013,OFFSET('2013'!P$1,Calculations!$K28,0),IF($O30=2014,OFFSET('2014'!P$1,Calculations!$K28,0),IF($O30=2015,OFFSET('2015'!P$1,Calculations!$K28,0),IF($O30=2016,OFFSET('2016'!P$1,Calculations!$K28,0),IF($O30=2017,OFFSET('2017'!P$1,Calculations!$K28,0),0))))))))))))))))</f>
        <v>5.6523581658016674E-5</v>
      </c>
      <c r="CN30" s="37">
        <f ca="1">IF($O30=2002,OFFSET('2002'!Q$1,Calculations!$K28,0),IF($O30=2003,OFFSET('2003'!Q$1,Calculations!$K28,0),IF($O30=2004,OFFSET('2004'!Q$1,Calculations!$K28,0),IF($O30=2005,OFFSET('2005'!Q$1,Calculations!$K28,0),IF($O30=2006,OFFSET('2006'!Q$1,Calculations!$K28,0),IF($O30=2007,OFFSET('2007'!Q$1,Calculations!$K28,0),IF($O30=2008,OFFSET('2008'!Q$1,Calculations!$K28,0),IF($O30=2009,OFFSET('2009'!Q$1,Calculations!$K28,0),IF($O30=2010,OFFSET('2010'!Q$1,Calculations!$K28,0),IF($O30=2011,OFFSET('2011'!Q$1,Calculations!$K28,0),IF($O30=2012,OFFSET('2012'!Q$1,Calculations!$K28,0),IF($O30=2013,OFFSET('2013'!Q$1,Calculations!$K28,0),IF($O30=2014,OFFSET('2014'!Q$1,Calculations!$K28,0),IF($O30=2015,OFFSET('2015'!Q$1,Calculations!$K28,0),IF($O30=2016,OFFSET('2016'!Q$1,Calculations!$K28,0),IF($O30=2017,OFFSET('2017'!Q$1,Calculations!$K28,0),0))))))))))))))))</f>
        <v>1.5499114052812966E-6</v>
      </c>
      <c r="CO30" s="71">
        <f t="shared" ca="1" si="10"/>
        <v>0</v>
      </c>
      <c r="CP30" s="33">
        <f ca="1">IF($O30=2002,OFFSET('2002'!K$1,Calculations!$L28,0),IF($O30=2003,OFFSET('2003'!K$1,Calculations!$L28,0),IF($O30=2004,OFFSET('2004'!K$1,Calculations!$L28,0),IF($O30=2005,OFFSET('2005'!K$1,Calculations!$L28,0),IF($O30=2006,OFFSET('2006'!K$1,Calculations!$L28,0),IF($O30=2007,OFFSET('2007'!K$1,Calculations!$L28,0),IF($O30=2008,OFFSET('2008'!K$1,Calculations!$L28,0),IF($O30=2009,OFFSET('2009'!K$1,Calculations!$L28,0),IF($O30=2010,OFFSET('2010'!K$1,Calculations!$L28,0),IF($O30=2011,OFFSET('2011'!K$1,Calculations!$L28,0),IF($O30=2012,OFFSET('2012'!K$1,Calculations!$L28,0),IF($O30=2013,OFFSET('2013'!K$1,Calculations!$L28,0),IF($O30=2014,OFFSET('2014'!K$1,Calculations!$L28,0),IF($O30=2015,OFFSET('2015'!K$1,Calculations!$L28,0),IF($O30=2016,OFFSET('2016'!K$1,Calculations!$L28,0),IF($O30=2017,OFFSET('2017'!K$1,Calculations!$L28,0),0))))))))))))))))</f>
        <v>0.36137412833619575</v>
      </c>
      <c r="CQ30" s="33">
        <f ca="1">IF($O30=2002,OFFSET('2002'!L$1,Calculations!$L28,0),IF($O30=2003,OFFSET('2003'!L$1,Calculations!$L28,0),IF($O30=2004,OFFSET('2004'!L$1,Calculations!$L28,0),IF($O30=2005,OFFSET('2005'!L$1,Calculations!$L28,0),IF($O30=2006,OFFSET('2006'!L$1,Calculations!$L28,0),IF($O30=2007,OFFSET('2007'!L$1,Calculations!$L28,0),IF($O30=2008,OFFSET('2008'!L$1,Calculations!$L28,0),IF($O30=2009,OFFSET('2009'!L$1,Calculations!$L28,0),IF($O30=2010,OFFSET('2010'!L$1,Calculations!$L28,0),IF($O30=2011,OFFSET('2011'!L$1,Calculations!$L28,0),IF($O30=2012,OFFSET('2012'!L$1,Calculations!$L28,0),IF($O30=2013,OFFSET('2013'!L$1,Calculations!$L28,0),IF($O30=2014,OFFSET('2014'!L$1,Calculations!$L28,0),IF($O30=2015,OFFSET('2015'!L$1,Calculations!$L28,0),IF($O30=2016,OFFSET('2016'!L$1,Calculations!$L28,0),IF($O30=2017,OFFSET('2017'!L$1,Calculations!$L28,0),0))))))))))))))))</f>
        <v>0.19748660938639276</v>
      </c>
      <c r="CR30" s="33">
        <f ca="1">IF($O30=2002,OFFSET('2002'!M$1,Calculations!$L28,0),IF($O30=2003,OFFSET('2003'!M$1,Calculations!$L28,0),IF($O30=2004,OFFSET('2004'!M$1,Calculations!$L28,0),IF($O30=2005,OFFSET('2005'!M$1,Calculations!$L28,0),IF($O30=2006,OFFSET('2006'!M$1,Calculations!$L28,0),IF($O30=2007,OFFSET('2007'!M$1,Calculations!$L28,0),IF($O30=2008,OFFSET('2008'!M$1,Calculations!$L28,0),IF($O30=2009,OFFSET('2009'!M$1,Calculations!$L28,0),IF($O30=2010,OFFSET('2010'!M$1,Calculations!$L28,0),IF($O30=2011,OFFSET('2011'!M$1,Calculations!$L28,0),IF($O30=2012,OFFSET('2012'!M$1,Calculations!$L28,0),IF($O30=2013,OFFSET('2013'!M$1,Calculations!$L28,0),IF($O30=2014,OFFSET('2014'!M$1,Calculations!$L28,0),IF($O30=2015,OFFSET('2015'!M$1,Calculations!$L28,0),IF($O30=2016,OFFSET('2016'!M$1,Calculations!$L28,0),IF($O30=2017,OFFSET('2017'!M$1,Calculations!$L28,0),0))))))))))))))))</f>
        <v>4.0236024009696197E-2</v>
      </c>
      <c r="CS30" s="33">
        <f ca="1">IF($O30=2002,OFFSET('2002'!N$1,Calculations!$L28,0),IF($O30=2003,OFFSET('2003'!N$1,Calculations!$L28,0),IF($O30=2004,OFFSET('2004'!N$1,Calculations!$L28,0),IF($O30=2005,OFFSET('2005'!N$1,Calculations!$L28,0),IF($O30=2006,OFFSET('2006'!N$1,Calculations!$L28,0),IF($O30=2007,OFFSET('2007'!N$1,Calculations!$L28,0),IF($O30=2008,OFFSET('2008'!N$1,Calculations!$L28,0),IF($O30=2009,OFFSET('2009'!N$1,Calculations!$L28,0),IF($O30=2010,OFFSET('2010'!N$1,Calculations!$L28,0),IF($O30=2011,OFFSET('2011'!N$1,Calculations!$L28,0),IF($O30=2012,OFFSET('2012'!N$1,Calculations!$L28,0),IF($O30=2013,OFFSET('2013'!N$1,Calculations!$L28,0),IF($O30=2014,OFFSET('2014'!N$1,Calculations!$L28,0),IF($O30=2015,OFFSET('2015'!N$1,Calculations!$L28,0),IF($O30=2016,OFFSET('2016'!N$1,Calculations!$L28,0),IF($O30=2017,OFFSET('2017'!N$1,Calculations!$L28,0),0))))))))))))))))</f>
        <v>5.2274537017769393E-2</v>
      </c>
      <c r="CT30" s="33">
        <f ca="1">IF($O30=2002,OFFSET('2002'!O$1,Calculations!$L28,0),IF($O30=2003,OFFSET('2003'!O$1,Calculations!$L28,0),IF($O30=2004,OFFSET('2004'!O$1,Calculations!$L28,0),IF($O30=2005,OFFSET('2005'!O$1,Calculations!$L28,0),IF($O30=2006,OFFSET('2006'!O$1,Calculations!$L28,0),IF($O30=2007,OFFSET('2007'!O$1,Calculations!$L28,0),IF($O30=2008,OFFSET('2008'!O$1,Calculations!$L28,0),IF($O30=2009,OFFSET('2009'!O$1,Calculations!$L28,0),IF($O30=2010,OFFSET('2010'!O$1,Calculations!$L28,0),IF($O30=2011,OFFSET('2011'!O$1,Calculations!$L28,0),IF($O30=2012,OFFSET('2012'!O$1,Calculations!$L28,0),IF($O30=2013,OFFSET('2013'!O$1,Calculations!$L28,0),IF($O30=2014,OFFSET('2014'!O$1,Calculations!$L28,0),IF($O30=2015,OFFSET('2015'!O$1,Calculations!$L28,0),IF($O30=2016,OFFSET('2016'!O$1,Calculations!$L28,0),IF($O30=2017,OFFSET('2017'!O$1,Calculations!$L28,0),0))))))))))))))))</f>
        <v>0.34843917364422239</v>
      </c>
      <c r="CU30" s="33">
        <f ca="1">IF($O30=2002,OFFSET('2002'!P$1,Calculations!$L28,0),IF($O30=2003,OFFSET('2003'!P$1,Calculations!$L28,0),IF($O30=2004,OFFSET('2004'!P$1,Calculations!$L28,0),IF($O30=2005,OFFSET('2005'!P$1,Calculations!$L28,0),IF($O30=2006,OFFSET('2006'!P$1,Calculations!$L28,0),IF($O30=2007,OFFSET('2007'!P$1,Calculations!$L28,0),IF($O30=2008,OFFSET('2008'!P$1,Calculations!$L28,0),IF($O30=2009,OFFSET('2009'!P$1,Calculations!$L28,0),IF($O30=2010,OFFSET('2010'!P$1,Calculations!$L28,0),IF($O30=2011,OFFSET('2011'!P$1,Calculations!$L28,0),IF($O30=2012,OFFSET('2012'!P$1,Calculations!$L28,0),IF($O30=2013,OFFSET('2013'!P$1,Calculations!$L28,0),IF($O30=2014,OFFSET('2014'!P$1,Calculations!$L28,0),IF($O30=2015,OFFSET('2015'!P$1,Calculations!$L28,0),IF($O30=2016,OFFSET('2016'!P$1,Calculations!$L28,0),IF($O30=2017,OFFSET('2017'!P$1,Calculations!$L28,0),0))))))))))))))))</f>
        <v>1.8952760572347359E-4</v>
      </c>
      <c r="CV30" s="37">
        <f ca="1">IF($O30=2002,OFFSET('2002'!Q$1,Calculations!$L28,0),IF($O30=2003,OFFSET('2003'!Q$1,Calculations!$L28,0),IF($O30=2004,OFFSET('2004'!Q$1,Calculations!$L28,0),IF($O30=2005,OFFSET('2005'!Q$1,Calculations!$L28,0),IF($O30=2006,OFFSET('2006'!Q$1,Calculations!$L28,0),IF($O30=2007,OFFSET('2007'!Q$1,Calculations!$L28,0),IF($O30=2008,OFFSET('2008'!Q$1,Calculations!$L28,0),IF($O30=2009,OFFSET('2009'!Q$1,Calculations!$L28,0),IF($O30=2010,OFFSET('2010'!Q$1,Calculations!$L28,0),IF($O30=2011,OFFSET('2011'!Q$1,Calculations!$L28,0),IF($O30=2012,OFFSET('2012'!Q$1,Calculations!$L28,0),IF($O30=2013,OFFSET('2013'!Q$1,Calculations!$L28,0),IF($O30=2014,OFFSET('2014'!Q$1,Calculations!$L28,0),IF($O30=2015,OFFSET('2015'!Q$1,Calculations!$L28,0),IF($O30=2016,OFFSET('2016'!Q$1,Calculations!$L28,0),IF($O30=2017,OFFSET('2017'!Q$1,Calculations!$L28,0),0))))))))))))))))</f>
        <v>1</v>
      </c>
      <c r="CW30" s="14">
        <v>-2.7425949935175026E-2</v>
      </c>
      <c r="CX30" s="14">
        <v>2.212962962962968E-2</v>
      </c>
      <c r="CY30" s="14">
        <v>-2.4440008871146557E-2</v>
      </c>
      <c r="CZ30" s="14">
        <v>-2.7707629379334749E-2</v>
      </c>
      <c r="DA30" s="14">
        <v>1.4018531815228795E-2</v>
      </c>
      <c r="DB30" s="14">
        <v>6.5121107266435968E-2</v>
      </c>
      <c r="DC30" s="14">
        <v>7.5578140476292811E-3</v>
      </c>
      <c r="DD30" s="14">
        <v>-1.233864844343161E-3</v>
      </c>
      <c r="DE30" s="14">
        <v>-4.3820336619858347E-3</v>
      </c>
      <c r="DF30" s="14">
        <v>3.4930813364832947E-2</v>
      </c>
      <c r="DG30" s="14">
        <v>0</v>
      </c>
      <c r="DH30" s="14">
        <v>3.140349733558203E-2</v>
      </c>
      <c r="DI30" s="54">
        <v>-1.3907356164875857E-2</v>
      </c>
      <c r="DK30" s="40">
        <f t="shared" ca="1" si="11"/>
        <v>-1.74164099638821E-2</v>
      </c>
      <c r="DL30" s="36">
        <f t="shared" ca="1" si="12"/>
        <v>-8.5018354358217529E-3</v>
      </c>
      <c r="DM30" s="36">
        <f t="shared" ca="1" si="13"/>
        <v>-1.2029598517464843E-2</v>
      </c>
      <c r="DN30" s="36">
        <f t="shared" ca="1" si="14"/>
        <v>-6.9921028557929019E-3</v>
      </c>
      <c r="DO30" s="36">
        <f t="shared" ca="1" si="15"/>
        <v>-1.3319881170935624E-2</v>
      </c>
      <c r="DP30" s="36">
        <f t="shared" ca="1" si="16"/>
        <v>-5.2071356273038971E-3</v>
      </c>
      <c r="DQ30" s="48">
        <f t="shared" ca="1" si="32"/>
        <v>-1.3508908747136342E-2</v>
      </c>
      <c r="DR30" s="51">
        <f t="shared" ca="1" si="33"/>
        <v>3.9844741773951454E-4</v>
      </c>
      <c r="DS30" s="28">
        <f t="shared" ca="1" si="17"/>
        <v>0.98258359003611795</v>
      </c>
      <c r="DT30" s="28">
        <f t="shared" ca="1" si="18"/>
        <v>0.99149816456417827</v>
      </c>
      <c r="DU30" s="28">
        <f t="shared" ca="1" si="19"/>
        <v>0.98797040148253512</v>
      </c>
      <c r="DV30" s="28">
        <f t="shared" ca="1" si="20"/>
        <v>0.99300789714420712</v>
      </c>
      <c r="DW30" s="28">
        <f t="shared" ca="1" si="21"/>
        <v>0.98668011882906437</v>
      </c>
      <c r="DX30" s="28">
        <f t="shared" ca="1" si="22"/>
        <v>0.9947928643726961</v>
      </c>
      <c r="DY30" s="28">
        <f t="shared" ca="1" si="34"/>
        <v>0.98649109125286361</v>
      </c>
      <c r="DZ30" s="46">
        <f t="shared" si="23"/>
        <v>0.98609264383512418</v>
      </c>
      <c r="EA30" s="2">
        <f t="shared" ca="1" si="24"/>
        <v>-1.7569859940558163E-2</v>
      </c>
      <c r="EB30" s="2">
        <f t="shared" ca="1" si="25"/>
        <v>-8.5381821947731005E-3</v>
      </c>
      <c r="EC30" s="2">
        <f t="shared" ca="1" si="26"/>
        <v>-1.210253969664791E-2</v>
      </c>
      <c r="ED30" s="2">
        <f t="shared" ca="1" si="27"/>
        <v>-7.0166621546834665E-3</v>
      </c>
      <c r="EE30" s="2">
        <f t="shared" ca="1" si="28"/>
        <v>-1.3409386476706068E-2</v>
      </c>
      <c r="EF30" s="2">
        <f t="shared" ca="1" si="29"/>
        <v>-5.2207400051348298E-3</v>
      </c>
      <c r="EG30" s="2">
        <f t="shared" ca="1" si="30"/>
        <v>-1.3600984221304395E-2</v>
      </c>
      <c r="EH30" s="17">
        <f t="shared" si="31"/>
        <v>-1.4004969528565048E-2</v>
      </c>
      <c r="EI30" s="13">
        <f t="shared" ca="1" si="35"/>
        <v>4.0398530726065349E-4</v>
      </c>
      <c r="EK30" s="89">
        <f t="shared" ca="1" si="0"/>
        <v>0.48136809004669773</v>
      </c>
      <c r="EL30" s="24">
        <f t="shared" ca="1" si="1"/>
        <v>6.0681112780435344E-2</v>
      </c>
      <c r="EM30" s="89">
        <f t="shared" ca="1" si="2"/>
        <v>7.3436539429414888E-2</v>
      </c>
      <c r="EN30" s="89">
        <f t="shared" ca="1" si="3"/>
        <v>4.6807415306043945E-2</v>
      </c>
      <c r="EO30" s="45">
        <f t="shared" ca="1" si="4"/>
        <v>5.6840977169738648E-2</v>
      </c>
      <c r="EP30" s="89">
        <f t="shared" ca="1" si="5"/>
        <v>2.8389121004745495E-3</v>
      </c>
      <c r="EQ30" s="89">
        <f t="shared" ca="1" si="6"/>
        <v>0.12603691522714444</v>
      </c>
      <c r="ER30" s="45">
        <f t="shared" ca="1" si="7"/>
        <v>4.4001771811979437E-2</v>
      </c>
      <c r="ES30" s="89">
        <f t="shared" ca="1" si="8"/>
        <v>9.8272567878703837E-2</v>
      </c>
      <c r="ET30" s="89">
        <f t="shared" ca="1" si="9"/>
        <v>9.7141483379619108E-3</v>
      </c>
    </row>
    <row r="31" spans="1:150">
      <c r="A31">
        <v>71</v>
      </c>
      <c r="B31">
        <v>72</v>
      </c>
      <c r="C31">
        <v>73</v>
      </c>
      <c r="D31">
        <v>74</v>
      </c>
      <c r="E31">
        <v>75</v>
      </c>
      <c r="F31">
        <v>76</v>
      </c>
      <c r="G31">
        <v>77</v>
      </c>
      <c r="H31">
        <v>78</v>
      </c>
      <c r="I31">
        <v>79</v>
      </c>
      <c r="J31">
        <v>80</v>
      </c>
      <c r="K31">
        <v>81</v>
      </c>
      <c r="L31">
        <v>82</v>
      </c>
      <c r="N31" s="16">
        <v>38443</v>
      </c>
      <c r="O31" s="20">
        <v>2005</v>
      </c>
      <c r="P31" s="17">
        <f ca="1">IF($O31=2002,OFFSET('2002'!K$1,Calculations!$A29,0),IF($O31=2003,OFFSET('2003'!K$1,Calculations!$A29,0),IF($O31=2004,OFFSET('2004'!K$1,Calculations!$A29,0),IF($O31=2005,OFFSET('2005'!K$1,Calculations!$A29,0),IF($O31=2006,OFFSET('2006'!K$1,Calculations!$A29,0),IF($O31=2007,OFFSET('2007'!K$1,Calculations!$A29,0),IF($O31=2008,OFFSET('2008'!K$1,Calculations!$A29,0),IF($O31=2009,OFFSET('2009'!K$1,Calculations!$A29,0),IF($O31=2010,OFFSET('2010'!K$1,Calculations!$A29,0),IF($O31=2011,OFFSET('2011'!K$1,Calculations!$A29,0),IF($O31=2012,OFFSET('2012'!K$1,Calculations!$A29,0),IF($O31=2013,OFFSET('2013'!K$1,Calculations!$A29,0),IF($O31=2014,OFFSET('2014'!K$1,Calculations!$A29,0),IF($O31=2015,OFFSET('2015'!K$1,Calculations!$A29,0),IF($O31=2016,OFFSET('2016'!K$1,Calculations!$A29,0),IF($O31=2017,OFFSET('2017'!K$1,Calculations!$A29,0),0))))))))))))))))</f>
        <v>0.66918711162161937</v>
      </c>
      <c r="Q31" s="17">
        <f ca="1">IF($O31=2002,OFFSET('2002'!L$1,Calculations!$A29,0),IF($O31=2003,OFFSET('2003'!L$1,Calculations!$A29,0),IF($O31=2004,OFFSET('2004'!L$1,Calculations!$A29,0),IF($O31=2005,OFFSET('2005'!L$1,Calculations!$A29,0),IF($O31=2006,OFFSET('2006'!L$1,Calculations!$A29,0),IF($O31=2007,OFFSET('2007'!L$1,Calculations!$A29,0),IF($O31=2008,OFFSET('2008'!L$1,Calculations!$A29,0),IF($O31=2009,OFFSET('2009'!L$1,Calculations!$A29,0),IF($O31=2010,OFFSET('2010'!L$1,Calculations!$A29,0),IF($O31=2011,OFFSET('2011'!L$1,Calculations!$A29,0),IF($O31=2012,OFFSET('2012'!L$1,Calculations!$A29,0),IF($O31=2013,OFFSET('2013'!L$1,Calculations!$A29,0),IF($O31=2014,OFFSET('2014'!L$1,Calculations!$A29,0),IF($O31=2015,OFFSET('2015'!L$1,Calculations!$A29,0),IF($O31=2016,OFFSET('2016'!L$1,Calculations!$A29,0),IF($O31=2017,OFFSET('2017'!L$1,Calculations!$A29,0),0))))))))))))))))</f>
        <v>0.3085200412449563</v>
      </c>
      <c r="R31" s="17">
        <f ca="1">IF($O31=2002,OFFSET('2002'!M$1,Calculations!$A29,0),IF($O31=2003,OFFSET('2003'!M$1,Calculations!$A29,0),IF($O31=2004,OFFSET('2004'!M$1,Calculations!$A29,0),IF($O31=2005,OFFSET('2005'!M$1,Calculations!$A29,0),IF($O31=2006,OFFSET('2006'!M$1,Calculations!$A29,0),IF($O31=2007,OFFSET('2007'!M$1,Calculations!$A29,0),IF($O31=2008,OFFSET('2008'!M$1,Calculations!$A29,0),IF($O31=2009,OFFSET('2009'!M$1,Calculations!$A29,0),IF($O31=2010,OFFSET('2010'!M$1,Calculations!$A29,0),IF($O31=2011,OFFSET('2011'!M$1,Calculations!$A29,0),IF($O31=2012,OFFSET('2012'!M$1,Calculations!$A29,0),IF($O31=2013,OFFSET('2013'!M$1,Calculations!$A29,0),IF($O31=2014,OFFSET('2014'!M$1,Calculations!$A29,0),IF($O31=2015,OFFSET('2015'!M$1,Calculations!$A29,0),IF($O31=2016,OFFSET('2016'!M$1,Calculations!$A29,0),IF($O31=2017,OFFSET('2017'!M$1,Calculations!$A29,0),0))))))))))))))))</f>
        <v>0.37829851567339717</v>
      </c>
      <c r="S31" s="17">
        <f ca="1">IF($O31=2002,OFFSET('2002'!N$1,Calculations!$A29,0),IF($O31=2003,OFFSET('2003'!N$1,Calculations!$A29,0),IF($O31=2004,OFFSET('2004'!N$1,Calculations!$A29,0),IF($O31=2005,OFFSET('2005'!N$1,Calculations!$A29,0),IF($O31=2006,OFFSET('2006'!N$1,Calculations!$A29,0),IF($O31=2007,OFFSET('2007'!N$1,Calculations!$A29,0),IF($O31=2008,OFFSET('2008'!N$1,Calculations!$A29,0),IF($O31=2009,OFFSET('2009'!N$1,Calculations!$A29,0),IF($O31=2010,OFFSET('2010'!N$1,Calculations!$A29,0),IF($O31=2011,OFFSET('2011'!N$1,Calculations!$A29,0),IF($O31=2012,OFFSET('2012'!N$1,Calculations!$A29,0),IF($O31=2013,OFFSET('2013'!N$1,Calculations!$A29,0),IF($O31=2014,OFFSET('2014'!N$1,Calculations!$A29,0),IF($O31=2015,OFFSET('2015'!N$1,Calculations!$A29,0),IF($O31=2016,OFFSET('2016'!N$1,Calculations!$A29,0),IF($O31=2017,OFFSET('2017'!N$1,Calculations!$A29,0),0))))))))))))))))</f>
        <v>0.30108540549743146</v>
      </c>
      <c r="T31" s="17">
        <f ca="1">IF($O31=2002,OFFSET('2002'!O$1,Calculations!$A29,0),IF($O31=2003,OFFSET('2003'!O$1,Calculations!$A29,0),IF($O31=2004,OFFSET('2004'!O$1,Calculations!$A29,0),IF($O31=2005,OFFSET('2005'!O$1,Calculations!$A29,0),IF($O31=2006,OFFSET('2006'!O$1,Calculations!$A29,0),IF($O31=2007,OFFSET('2007'!O$1,Calculations!$A29,0),IF($O31=2008,OFFSET('2008'!O$1,Calculations!$A29,0),IF($O31=2009,OFFSET('2009'!O$1,Calculations!$A29,0),IF($O31=2010,OFFSET('2010'!O$1,Calculations!$A29,0),IF($O31=2011,OFFSET('2011'!O$1,Calculations!$A29,0),IF($O31=2012,OFFSET('2012'!O$1,Calculations!$A29,0),IF($O31=2013,OFFSET('2013'!O$1,Calculations!$A29,0),IF($O31=2014,OFFSET('2014'!O$1,Calculations!$A29,0),IF($O31=2015,OFFSET('2015'!O$1,Calculations!$A29,0),IF($O31=2016,OFFSET('2016'!O$1,Calculations!$A29,0),IF($O31=2017,OFFSET('2017'!O$1,Calculations!$A29,0),0))))))))))))))))</f>
        <v>0.47888077395145401</v>
      </c>
      <c r="U31" s="17">
        <f ca="1">IF($O31=2002,OFFSET('2002'!P$1,Calculations!$A29,0),IF($O31=2003,OFFSET('2003'!P$1,Calculations!$A29,0),IF($O31=2004,OFFSET('2004'!P$1,Calculations!$A29,0),IF($O31=2005,OFFSET('2005'!P$1,Calculations!$A29,0),IF($O31=2006,OFFSET('2006'!P$1,Calculations!$A29,0),IF($O31=2007,OFFSET('2007'!P$1,Calculations!$A29,0),IF($O31=2008,OFFSET('2008'!P$1,Calculations!$A29,0),IF($O31=2009,OFFSET('2009'!P$1,Calculations!$A29,0),IF($O31=2010,OFFSET('2010'!P$1,Calculations!$A29,0),IF($O31=2011,OFFSET('2011'!P$1,Calculations!$A29,0),IF($O31=2012,OFFSET('2012'!P$1,Calculations!$A29,0),IF($O31=2013,OFFSET('2013'!P$1,Calculations!$A29,0),IF($O31=2014,OFFSET('2014'!P$1,Calculations!$A29,0),IF($O31=2015,OFFSET('2015'!P$1,Calculations!$A29,0),IF($O31=2016,OFFSET('2016'!P$1,Calculations!$A29,0),IF($O31=2017,OFFSET('2017'!P$1,Calculations!$A29,0),0))))))))))))))))</f>
        <v>0.19506616879387639</v>
      </c>
      <c r="V31" s="13">
        <f ca="1">IF($O31=2002,OFFSET('2002'!Q$1,Calculations!$A29,0),IF($O31=2003,OFFSET('2003'!Q$1,Calculations!$A29,0),IF($O31=2004,OFFSET('2004'!Q$1,Calculations!$A29,0),IF($O31=2005,OFFSET('2005'!Q$1,Calculations!$A29,0),IF($O31=2006,OFFSET('2006'!Q$1,Calculations!$A29,0),IF($O31=2007,OFFSET('2007'!Q$1,Calculations!$A29,0),IF($O31=2008,OFFSET('2008'!Q$1,Calculations!$A29,0),IF($O31=2009,OFFSET('2009'!Q$1,Calculations!$A29,0),IF($O31=2010,OFFSET('2010'!Q$1,Calculations!$A29,0),IF($O31=2011,OFFSET('2011'!Q$1,Calculations!$A29,0),IF($O31=2012,OFFSET('2012'!Q$1,Calculations!$A29,0),IF($O31=2013,OFFSET('2013'!Q$1,Calculations!$A29,0),IF($O31=2014,OFFSET('2014'!Q$1,Calculations!$A29,0),IF($O31=2015,OFFSET('2015'!Q$1,Calculations!$A29,0),IF($O31=2016,OFFSET('2016'!Q$1,Calculations!$A29,0),IF($O31=2017,OFFSET('2017'!Q$1,Calculations!$A29,0),0))))))))))))))))</f>
        <v>0.50095663383039191</v>
      </c>
      <c r="W31" s="33">
        <f ca="1">IF($O31=2002,OFFSET('2002'!K$1,Calculations!$B29,0),IF($O31=2003,OFFSET('2003'!K$1,Calculations!$B29,0),IF($O31=2004,OFFSET('2004'!K$1,Calculations!$B29,0),IF($O31=2005,OFFSET('2005'!K$1,Calculations!$B29,0),IF($O31=2006,OFFSET('2006'!K$1,Calculations!$B29,0),IF($O31=2007,OFFSET('2007'!K$1,Calculations!$B29,0),IF($O31=2008,OFFSET('2008'!K$1,Calculations!$B29,0),IF($O31=2009,OFFSET('2009'!K$1,Calculations!$B29,0),IF($O31=2010,OFFSET('2010'!K$1,Calculations!$B29,0),IF($O31=2011,OFFSET('2011'!K$1,Calculations!$B29,0),IF($O31=2012,OFFSET('2012'!K$1,Calculations!$B29,0),IF($O31=2013,OFFSET('2013'!K$1,Calculations!$B29,0),IF($O31=2014,OFFSET('2014'!K$1,Calculations!$B29,0),IF($O31=2015,OFFSET('2015'!K$1,Calculations!$B29,0),IF($O31=2016,OFFSET('2016'!K$1,Calculations!$B29,0),IF($O31=2017,OFFSET('2017'!K$1,Calculations!$B29,0),0))))))))))))))))</f>
        <v>3.4382353080441949E-2</v>
      </c>
      <c r="X31" s="33">
        <f ca="1">IF($O31=2002,OFFSET('2002'!L$1,Calculations!$B29,0),IF($O31=2003,OFFSET('2003'!L$1,Calculations!$B29,0),IF($O31=2004,OFFSET('2004'!L$1,Calculations!$B29,0),IF($O31=2005,OFFSET('2005'!L$1,Calculations!$B29,0),IF($O31=2006,OFFSET('2006'!L$1,Calculations!$B29,0),IF($O31=2007,OFFSET('2007'!L$1,Calculations!$B29,0),IF($O31=2008,OFFSET('2008'!L$1,Calculations!$B29,0),IF($O31=2009,OFFSET('2009'!L$1,Calculations!$B29,0),IF($O31=2010,OFFSET('2010'!L$1,Calculations!$B29,0),IF($O31=2011,OFFSET('2011'!L$1,Calculations!$B29,0),IF($O31=2012,OFFSET('2012'!L$1,Calculations!$B29,0),IF($O31=2013,OFFSET('2013'!L$1,Calculations!$B29,0),IF($O31=2014,OFFSET('2014'!L$1,Calculations!$B29,0),IF($O31=2015,OFFSET('2015'!L$1,Calculations!$B29,0),IF($O31=2016,OFFSET('2016'!L$1,Calculations!$B29,0),IF($O31=2017,OFFSET('2017'!L$1,Calculations!$B29,0),0))))))))))))))))</f>
        <v>0.10381017617594289</v>
      </c>
      <c r="Y31" s="33">
        <f ca="1">IF($O31=2002,OFFSET('2002'!M$1,Calculations!$B29,0),IF($O31=2003,OFFSET('2003'!M$1,Calculations!$B29,0),IF($O31=2004,OFFSET('2004'!M$1,Calculations!$B29,0),IF($O31=2005,OFFSET('2005'!M$1,Calculations!$B29,0),IF($O31=2006,OFFSET('2006'!M$1,Calculations!$B29,0),IF($O31=2007,OFFSET('2007'!M$1,Calculations!$B29,0),IF($O31=2008,OFFSET('2008'!M$1,Calculations!$B29,0),IF($O31=2009,OFFSET('2009'!M$1,Calculations!$B29,0),IF($O31=2010,OFFSET('2010'!M$1,Calculations!$B29,0),IF($O31=2011,OFFSET('2011'!M$1,Calculations!$B29,0),IF($O31=2012,OFFSET('2012'!M$1,Calculations!$B29,0),IF($O31=2013,OFFSET('2013'!M$1,Calculations!$B29,0),IF($O31=2014,OFFSET('2014'!M$1,Calculations!$B29,0),IF($O31=2015,OFFSET('2015'!M$1,Calculations!$B29,0),IF($O31=2016,OFFSET('2016'!M$1,Calculations!$B29,0),IF($O31=2017,OFFSET('2017'!M$1,Calculations!$B29,0),0))))))))))))))))</f>
        <v>8.485771921464369E-2</v>
      </c>
      <c r="Z31" s="33">
        <f ca="1">IF($O31=2002,OFFSET('2002'!N$1,Calculations!$B29,0),IF($O31=2003,OFFSET('2003'!N$1,Calculations!$B29,0),IF($O31=2004,OFFSET('2004'!N$1,Calculations!$B29,0),IF($O31=2005,OFFSET('2005'!N$1,Calculations!$B29,0),IF($O31=2006,OFFSET('2006'!N$1,Calculations!$B29,0),IF($O31=2007,OFFSET('2007'!N$1,Calculations!$B29,0),IF($O31=2008,OFFSET('2008'!N$1,Calculations!$B29,0),IF($O31=2009,OFFSET('2009'!N$1,Calculations!$B29,0),IF($O31=2010,OFFSET('2010'!N$1,Calculations!$B29,0),IF($O31=2011,OFFSET('2011'!N$1,Calculations!$B29,0),IF($O31=2012,OFFSET('2012'!N$1,Calculations!$B29,0),IF($O31=2013,OFFSET('2013'!N$1,Calculations!$B29,0),IF($O31=2014,OFFSET('2014'!N$1,Calculations!$B29,0),IF($O31=2015,OFFSET('2015'!N$1,Calculations!$B29,0),IF($O31=2016,OFFSET('2016'!N$1,Calculations!$B29,0),IF($O31=2017,OFFSET('2017'!N$1,Calculations!$B29,0),0))))))))))))))))</f>
        <v>4.851765938860772E-2</v>
      </c>
      <c r="AA31" s="33">
        <f ca="1">IF($O31=2002,OFFSET('2002'!O$1,Calculations!$B29,0),IF($O31=2003,OFFSET('2003'!O$1,Calculations!$B29,0),IF($O31=2004,OFFSET('2004'!O$1,Calculations!$B29,0),IF($O31=2005,OFFSET('2005'!O$1,Calculations!$B29,0),IF($O31=2006,OFFSET('2006'!O$1,Calculations!$B29,0),IF($O31=2007,OFFSET('2007'!O$1,Calculations!$B29,0),IF($O31=2008,OFFSET('2008'!O$1,Calculations!$B29,0),IF($O31=2009,OFFSET('2009'!O$1,Calculations!$B29,0),IF($O31=2010,OFFSET('2010'!O$1,Calculations!$B29,0),IF($O31=2011,OFFSET('2011'!O$1,Calculations!$B29,0),IF($O31=2012,OFFSET('2012'!O$1,Calculations!$B29,0),IF($O31=2013,OFFSET('2013'!O$1,Calculations!$B29,0),IF($O31=2014,OFFSET('2014'!O$1,Calculations!$B29,0),IF($O31=2015,OFFSET('2015'!O$1,Calculations!$B29,0),IF($O31=2016,OFFSET('2016'!O$1,Calculations!$B29,0),IF($O31=2017,OFFSET('2017'!O$1,Calculations!$B29,0),0))))))))))))))))</f>
        <v>5.2837212602358768E-2</v>
      </c>
      <c r="AB31" s="33">
        <f ca="1">IF($O31=2002,OFFSET('2002'!P$1,Calculations!$B29,0),IF($O31=2003,OFFSET('2003'!P$1,Calculations!$B29,0),IF($O31=2004,OFFSET('2004'!P$1,Calculations!$B29,0),IF($O31=2005,OFFSET('2005'!P$1,Calculations!$B29,0),IF($O31=2006,OFFSET('2006'!P$1,Calculations!$B29,0),IF($O31=2007,OFFSET('2007'!P$1,Calculations!$B29,0),IF($O31=2008,OFFSET('2008'!P$1,Calculations!$B29,0),IF($O31=2009,OFFSET('2009'!P$1,Calculations!$B29,0),IF($O31=2010,OFFSET('2010'!P$1,Calculations!$B29,0),IF($O31=2011,OFFSET('2011'!P$1,Calculations!$B29,0),IF($O31=2012,OFFSET('2012'!P$1,Calculations!$B29,0),IF($O31=2013,OFFSET('2013'!P$1,Calculations!$B29,0),IF($O31=2014,OFFSET('2014'!P$1,Calculations!$B29,0),IF($O31=2015,OFFSET('2015'!P$1,Calculations!$B29,0),IF($O31=2016,OFFSET('2016'!P$1,Calculations!$B29,0),IF($O31=2017,OFFSET('2017'!P$1,Calculations!$B29,0),0))))))))))))))))</f>
        <v>3.9617375059057859E-2</v>
      </c>
      <c r="AC31" s="37">
        <f ca="1">IF($O31=2002,OFFSET('2002'!Q$1,Calculations!$B29,0),IF($O31=2003,OFFSET('2003'!Q$1,Calculations!$B29,0),IF($O31=2004,OFFSET('2004'!Q$1,Calculations!$B29,0),IF($O31=2005,OFFSET('2005'!Q$1,Calculations!$B29,0),IF($O31=2006,OFFSET('2006'!Q$1,Calculations!$B29,0),IF($O31=2007,OFFSET('2007'!Q$1,Calculations!$B29,0),IF($O31=2008,OFFSET('2008'!Q$1,Calculations!$B29,0),IF($O31=2009,OFFSET('2009'!Q$1,Calculations!$B29,0),IF($O31=2010,OFFSET('2010'!Q$1,Calculations!$B29,0),IF($O31=2011,OFFSET('2011'!Q$1,Calculations!$B29,0),IF($O31=2012,OFFSET('2012'!Q$1,Calculations!$B29,0),IF($O31=2013,OFFSET('2013'!Q$1,Calculations!$B29,0),IF($O31=2014,OFFSET('2014'!Q$1,Calculations!$B29,0),IF($O31=2015,OFFSET('2015'!Q$1,Calculations!$B29,0),IF($O31=2016,OFFSET('2016'!Q$1,Calculations!$B29,0),IF($O31=2017,OFFSET('2017'!Q$1,Calculations!$B29,0),0))))))))))))))))</f>
        <v>5.7522603164435929E-2</v>
      </c>
      <c r="AD31" s="33">
        <f ca="1">IF($O31=2002,OFFSET('2002'!K$1,Calculations!$C29,0),IF($O31=2003,OFFSET('2003'!K$1,Calculations!$C29,0),IF($O31=2004,OFFSET('2004'!K$1,Calculations!$C29,0),IF($O31=2005,OFFSET('2005'!K$1,Calculations!$C29,0),IF($O31=2006,OFFSET('2006'!K$1,Calculations!$C29,0),IF($O31=2007,OFFSET('2007'!K$1,Calculations!$C29,0),IF($O31=2008,OFFSET('2008'!K$1,Calculations!$C29,0),IF($O31=2009,OFFSET('2009'!K$1,Calculations!$C29,0),IF($O31=2010,OFFSET('2010'!K$1,Calculations!$C29,0),IF($O31=2011,OFFSET('2011'!K$1,Calculations!$C29,0),IF($O31=2012,OFFSET('2012'!K$1,Calculations!$C29,0),IF($O31=2013,OFFSET('2013'!K$1,Calculations!$C29,0),IF($O31=2014,OFFSET('2014'!K$1,Calculations!$C29,0),IF($O31=2015,OFFSET('2015'!K$1,Calculations!$C29,0),IF($O31=2016,OFFSET('2016'!K$1,Calculations!$C29,0),IF($O31=2017,OFFSET('2017'!K$1,Calculations!$C29,0),0))))))))))))))))</f>
        <v>1.5440319235481574E-2</v>
      </c>
      <c r="AE31" s="33">
        <f ca="1">IF($O31=2002,OFFSET('2002'!L$1,Calculations!$C29,0),IF($O31=2003,OFFSET('2003'!L$1,Calculations!$C29,0),IF($O31=2004,OFFSET('2004'!L$1,Calculations!$C29,0),IF($O31=2005,OFFSET('2005'!L$1,Calculations!$C29,0),IF($O31=2006,OFFSET('2006'!L$1,Calculations!$C29,0),IF($O31=2007,OFFSET('2007'!L$1,Calculations!$C29,0),IF($O31=2008,OFFSET('2008'!L$1,Calculations!$C29,0),IF($O31=2009,OFFSET('2009'!L$1,Calculations!$C29,0),IF($O31=2010,OFFSET('2010'!L$1,Calculations!$C29,0),IF($O31=2011,OFFSET('2011'!L$1,Calculations!$C29,0),IF($O31=2012,OFFSET('2012'!L$1,Calculations!$C29,0),IF($O31=2013,OFFSET('2013'!L$1,Calculations!$C29,0),IF($O31=2014,OFFSET('2014'!L$1,Calculations!$C29,0),IF($O31=2015,OFFSET('2015'!L$1,Calculations!$C29,0),IF($O31=2016,OFFSET('2016'!L$1,Calculations!$C29,0),IF($O31=2017,OFFSET('2017'!L$1,Calculations!$C29,0),0))))))))))))))))</f>
        <v>0.1060428799922742</v>
      </c>
      <c r="AF31" s="33">
        <f ca="1">IF($O31=2002,OFFSET('2002'!M$1,Calculations!$C29,0),IF($O31=2003,OFFSET('2003'!M$1,Calculations!$C29,0),IF($O31=2004,OFFSET('2004'!M$1,Calculations!$C29,0),IF($O31=2005,OFFSET('2005'!M$1,Calculations!$C29,0),IF($O31=2006,OFFSET('2006'!M$1,Calculations!$C29,0),IF($O31=2007,OFFSET('2007'!M$1,Calculations!$C29,0),IF($O31=2008,OFFSET('2008'!M$1,Calculations!$C29,0),IF($O31=2009,OFFSET('2009'!M$1,Calculations!$C29,0),IF($O31=2010,OFFSET('2010'!M$1,Calculations!$C29,0),IF($O31=2011,OFFSET('2011'!M$1,Calculations!$C29,0),IF($O31=2012,OFFSET('2012'!M$1,Calculations!$C29,0),IF($O31=2013,OFFSET('2013'!M$1,Calculations!$C29,0),IF($O31=2014,OFFSET('2014'!M$1,Calculations!$C29,0),IF($O31=2015,OFFSET('2015'!M$1,Calculations!$C29,0),IF($O31=2016,OFFSET('2016'!M$1,Calculations!$C29,0),IF($O31=2017,OFFSET('2017'!M$1,Calculations!$C29,0),0))))))))))))))))</f>
        <v>0.16560771801656138</v>
      </c>
      <c r="AG31" s="33">
        <f ca="1">IF($O31=2002,OFFSET('2002'!N$1,Calculations!$C29,0),IF($O31=2003,OFFSET('2003'!N$1,Calculations!$C29,0),IF($O31=2004,OFFSET('2004'!N$1,Calculations!$C29,0),IF($O31=2005,OFFSET('2005'!N$1,Calculations!$C29,0),IF($O31=2006,OFFSET('2006'!N$1,Calculations!$C29,0),IF($O31=2007,OFFSET('2007'!N$1,Calculations!$C29,0),IF($O31=2008,OFFSET('2008'!N$1,Calculations!$C29,0),IF($O31=2009,OFFSET('2009'!N$1,Calculations!$C29,0),IF($O31=2010,OFFSET('2010'!N$1,Calculations!$C29,0),IF($O31=2011,OFFSET('2011'!N$1,Calculations!$C29,0),IF($O31=2012,OFFSET('2012'!N$1,Calculations!$C29,0),IF($O31=2013,OFFSET('2013'!N$1,Calculations!$C29,0),IF($O31=2014,OFFSET('2014'!N$1,Calculations!$C29,0),IF($O31=2015,OFFSET('2015'!N$1,Calculations!$C29,0),IF($O31=2016,OFFSET('2016'!N$1,Calculations!$C29,0),IF($O31=2017,OFFSET('2017'!N$1,Calculations!$C29,0),0))))))))))))))))</f>
        <v>0.11541969334264149</v>
      </c>
      <c r="AH31" s="33">
        <f ca="1">IF($O31=2002,OFFSET('2002'!O$1,Calculations!$C29,0),IF($O31=2003,OFFSET('2003'!O$1,Calculations!$C29,0),IF($O31=2004,OFFSET('2004'!O$1,Calculations!$C29,0),IF($O31=2005,OFFSET('2005'!O$1,Calculations!$C29,0),IF($O31=2006,OFFSET('2006'!O$1,Calculations!$C29,0),IF($O31=2007,OFFSET('2007'!O$1,Calculations!$C29,0),IF($O31=2008,OFFSET('2008'!O$1,Calculations!$C29,0),IF($O31=2009,OFFSET('2009'!O$1,Calculations!$C29,0),IF($O31=2010,OFFSET('2010'!O$1,Calculations!$C29,0),IF($O31=2011,OFFSET('2011'!O$1,Calculations!$C29,0),IF($O31=2012,OFFSET('2012'!O$1,Calculations!$C29,0),IF($O31=2013,OFFSET('2013'!O$1,Calculations!$C29,0),IF($O31=2014,OFFSET('2014'!O$1,Calculations!$C29,0),IF($O31=2015,OFFSET('2015'!O$1,Calculations!$C29,0),IF($O31=2016,OFFSET('2016'!O$1,Calculations!$C29,0),IF($O31=2017,OFFSET('2017'!O$1,Calculations!$C29,0),0))))))))))))))))</f>
        <v>9.3203737513837148E-2</v>
      </c>
      <c r="AI31" s="33">
        <f ca="1">IF($O31=2002,OFFSET('2002'!P$1,Calculations!$C29,0),IF($O31=2003,OFFSET('2003'!P$1,Calculations!$C29,0),IF($O31=2004,OFFSET('2004'!P$1,Calculations!$C29,0),IF($O31=2005,OFFSET('2005'!P$1,Calculations!$C29,0),IF($O31=2006,OFFSET('2006'!P$1,Calculations!$C29,0),IF($O31=2007,OFFSET('2007'!P$1,Calculations!$C29,0),IF($O31=2008,OFFSET('2008'!P$1,Calculations!$C29,0),IF($O31=2009,OFFSET('2009'!P$1,Calculations!$C29,0),IF($O31=2010,OFFSET('2010'!P$1,Calculations!$C29,0),IF($O31=2011,OFFSET('2011'!P$1,Calculations!$C29,0),IF($O31=2012,OFFSET('2012'!P$1,Calculations!$C29,0),IF($O31=2013,OFFSET('2013'!P$1,Calculations!$C29,0),IF($O31=2014,OFFSET('2014'!P$1,Calculations!$C29,0),IF($O31=2015,OFFSET('2015'!P$1,Calculations!$C29,0),IF($O31=2016,OFFSET('2016'!P$1,Calculations!$C29,0),IF($O31=2017,OFFSET('2017'!P$1,Calculations!$C29,0),0))))))))))))))))</f>
        <v>9.9263496269975299E-2</v>
      </c>
      <c r="AJ31" s="37">
        <f ca="1">IF($O31=2002,OFFSET('2002'!Q$1,Calculations!$C29,0),IF($O31=2003,OFFSET('2003'!Q$1,Calculations!$C29,0),IF($O31=2004,OFFSET('2004'!Q$1,Calculations!$C29,0),IF($O31=2005,OFFSET('2005'!Q$1,Calculations!$C29,0),IF($O31=2006,OFFSET('2006'!Q$1,Calculations!$C29,0),IF($O31=2007,OFFSET('2007'!Q$1,Calculations!$C29,0),IF($O31=2008,OFFSET('2008'!Q$1,Calculations!$C29,0),IF($O31=2009,OFFSET('2009'!Q$1,Calculations!$C29,0),IF($O31=2010,OFFSET('2010'!Q$1,Calculations!$C29,0),IF($O31=2011,OFFSET('2011'!Q$1,Calculations!$C29,0),IF($O31=2012,OFFSET('2012'!Q$1,Calculations!$C29,0),IF($O31=2013,OFFSET('2013'!Q$1,Calculations!$C29,0),IF($O31=2014,OFFSET('2014'!Q$1,Calculations!$C29,0),IF($O31=2015,OFFSET('2015'!Q$1,Calculations!$C29,0),IF($O31=2016,OFFSET('2016'!Q$1,Calculations!$C29,0),IF($O31=2017,OFFSET('2017'!Q$1,Calculations!$C29,0),0))))))))))))))))</f>
        <v>7.1137341518814332E-2</v>
      </c>
      <c r="AK31" s="33">
        <f ca="1">IF($O31=2002,OFFSET('2002'!K$1,Calculations!$D29,0),IF($O31=2003,OFFSET('2003'!K$1,Calculations!$D29,0),IF($O31=2004,OFFSET('2004'!K$1,Calculations!$D29,0),IF($O31=2005,OFFSET('2005'!K$1,Calculations!$D29,0),IF($O31=2006,OFFSET('2006'!K$1,Calculations!$D29,0),IF($O31=2007,OFFSET('2007'!K$1,Calculations!$D29,0),IF($O31=2008,OFFSET('2008'!K$1,Calculations!$D29,0),IF($O31=2009,OFFSET('2009'!K$1,Calculations!$D29,0),IF($O31=2010,OFFSET('2010'!K$1,Calculations!$D29,0),IF($O31=2011,OFFSET('2011'!K$1,Calculations!$D29,0),IF($O31=2012,OFFSET('2012'!K$1,Calculations!$D29,0),IF($O31=2013,OFFSET('2013'!K$1,Calculations!$D29,0),IF($O31=2014,OFFSET('2014'!K$1,Calculations!$D29,0),IF($O31=2015,OFFSET('2015'!K$1,Calculations!$D29,0),IF($O31=2016,OFFSET('2016'!K$1,Calculations!$D29,0),IF($O31=2017,OFFSET('2017'!K$1,Calculations!$D29,0),0))))))))))))))))</f>
        <v>6.5889294755008326E-3</v>
      </c>
      <c r="AL31" s="33">
        <f ca="1">IF($O31=2002,OFFSET('2002'!L$1,Calculations!$D29,0),IF($O31=2003,OFFSET('2003'!L$1,Calculations!$D29,0),IF($O31=2004,OFFSET('2004'!L$1,Calculations!$D29,0),IF($O31=2005,OFFSET('2005'!L$1,Calculations!$D29,0),IF($O31=2006,OFFSET('2006'!L$1,Calculations!$D29,0),IF($O31=2007,OFFSET('2007'!L$1,Calculations!$D29,0),IF($O31=2008,OFFSET('2008'!L$1,Calculations!$D29,0),IF($O31=2009,OFFSET('2009'!L$1,Calculations!$D29,0),IF($O31=2010,OFFSET('2010'!L$1,Calculations!$D29,0),IF($O31=2011,OFFSET('2011'!L$1,Calculations!$D29,0),IF($O31=2012,OFFSET('2012'!L$1,Calculations!$D29,0),IF($O31=2013,OFFSET('2013'!L$1,Calculations!$D29,0),IF($O31=2014,OFFSET('2014'!L$1,Calculations!$D29,0),IF($O31=2015,OFFSET('2015'!L$1,Calculations!$D29,0),IF($O31=2016,OFFSET('2016'!L$1,Calculations!$D29,0),IF($O31=2017,OFFSET('2017'!L$1,Calculations!$D29,0),0))))))))))))))))</f>
        <v>0.11360657614988794</v>
      </c>
      <c r="AM31" s="33">
        <f ca="1">IF($O31=2002,OFFSET('2002'!M$1,Calculations!$D29,0),IF($O31=2003,OFFSET('2003'!M$1,Calculations!$D29,0),IF($O31=2004,OFFSET('2004'!M$1,Calculations!$D29,0),IF($O31=2005,OFFSET('2005'!M$1,Calculations!$D29,0),IF($O31=2006,OFFSET('2006'!M$1,Calculations!$D29,0),IF($O31=2007,OFFSET('2007'!M$1,Calculations!$D29,0),IF($O31=2008,OFFSET('2008'!M$1,Calculations!$D29,0),IF($O31=2009,OFFSET('2009'!M$1,Calculations!$D29,0),IF($O31=2010,OFFSET('2010'!M$1,Calculations!$D29,0),IF($O31=2011,OFFSET('2011'!M$1,Calculations!$D29,0),IF($O31=2012,OFFSET('2012'!M$1,Calculations!$D29,0),IF($O31=2013,OFFSET('2013'!M$1,Calculations!$D29,0),IF($O31=2014,OFFSET('2014'!M$1,Calculations!$D29,0),IF($O31=2015,OFFSET('2015'!M$1,Calculations!$D29,0),IF($O31=2016,OFFSET('2016'!M$1,Calculations!$D29,0),IF($O31=2017,OFFSET('2017'!M$1,Calculations!$D29,0),0))))))))))))))))</f>
        <v>5.6428776193916209E-2</v>
      </c>
      <c r="AN31" s="33">
        <f ca="1">IF($O31=2002,OFFSET('2002'!N$1,Calculations!$D29,0),IF($O31=2003,OFFSET('2003'!N$1,Calculations!$D29,0),IF($O31=2004,OFFSET('2004'!N$1,Calculations!$D29,0),IF($O31=2005,OFFSET('2005'!N$1,Calculations!$D29,0),IF($O31=2006,OFFSET('2006'!N$1,Calculations!$D29,0),IF($O31=2007,OFFSET('2007'!N$1,Calculations!$D29,0),IF($O31=2008,OFFSET('2008'!N$1,Calculations!$D29,0),IF($O31=2009,OFFSET('2009'!N$1,Calculations!$D29,0),IF($O31=2010,OFFSET('2010'!N$1,Calculations!$D29,0),IF($O31=2011,OFFSET('2011'!N$1,Calculations!$D29,0),IF($O31=2012,OFFSET('2012'!N$1,Calculations!$D29,0),IF($O31=2013,OFFSET('2013'!N$1,Calculations!$D29,0),IF($O31=2014,OFFSET('2014'!N$1,Calculations!$D29,0),IF($O31=2015,OFFSET('2015'!N$1,Calculations!$D29,0),IF($O31=2016,OFFSET('2016'!N$1,Calculations!$D29,0),IF($O31=2017,OFFSET('2017'!N$1,Calculations!$D29,0),0))))))))))))))))</f>
        <v>5.6553341750185095E-2</v>
      </c>
      <c r="AO31" s="33">
        <f ca="1">IF($O31=2002,OFFSET('2002'!O$1,Calculations!$D29,0),IF($O31=2003,OFFSET('2003'!O$1,Calculations!$D29,0),IF($O31=2004,OFFSET('2004'!O$1,Calculations!$D29,0),IF($O31=2005,OFFSET('2005'!O$1,Calculations!$D29,0),IF($O31=2006,OFFSET('2006'!O$1,Calculations!$D29,0),IF($O31=2007,OFFSET('2007'!O$1,Calculations!$D29,0),IF($O31=2008,OFFSET('2008'!O$1,Calculations!$D29,0),IF($O31=2009,OFFSET('2009'!O$1,Calculations!$D29,0),IF($O31=2010,OFFSET('2010'!O$1,Calculations!$D29,0),IF($O31=2011,OFFSET('2011'!O$1,Calculations!$D29,0),IF($O31=2012,OFFSET('2012'!O$1,Calculations!$D29,0),IF($O31=2013,OFFSET('2013'!O$1,Calculations!$D29,0),IF($O31=2014,OFFSET('2014'!O$1,Calculations!$D29,0),IF($O31=2015,OFFSET('2015'!O$1,Calculations!$D29,0),IF($O31=2016,OFFSET('2016'!O$1,Calculations!$D29,0),IF($O31=2017,OFFSET('2017'!O$1,Calculations!$D29,0),0))))))))))))))))</f>
        <v>4.5002030157868557E-2</v>
      </c>
      <c r="AP31" s="33">
        <f ca="1">IF($O31=2002,OFFSET('2002'!P$1,Calculations!$D29,0),IF($O31=2003,OFFSET('2003'!P$1,Calculations!$D29,0),IF($O31=2004,OFFSET('2004'!P$1,Calculations!$D29,0),IF($O31=2005,OFFSET('2005'!P$1,Calculations!$D29,0),IF($O31=2006,OFFSET('2006'!P$1,Calculations!$D29,0),IF($O31=2007,OFFSET('2007'!P$1,Calculations!$D29,0),IF($O31=2008,OFFSET('2008'!P$1,Calculations!$D29,0),IF($O31=2009,OFFSET('2009'!P$1,Calculations!$D29,0),IF($O31=2010,OFFSET('2010'!P$1,Calculations!$D29,0),IF($O31=2011,OFFSET('2011'!P$1,Calculations!$D29,0),IF($O31=2012,OFFSET('2012'!P$1,Calculations!$D29,0),IF($O31=2013,OFFSET('2013'!P$1,Calculations!$D29,0),IF($O31=2014,OFFSET('2014'!P$1,Calculations!$D29,0),IF($O31=2015,OFFSET('2015'!P$1,Calculations!$D29,0),IF($O31=2016,OFFSET('2016'!P$1,Calculations!$D29,0),IF($O31=2017,OFFSET('2017'!P$1,Calculations!$D29,0),0))))))))))))))))</f>
        <v>4.4555038056963502E-2</v>
      </c>
      <c r="AQ31" s="37">
        <f ca="1">IF($O31=2002,OFFSET('2002'!Q$1,Calculations!$D29,0),IF($O31=2003,OFFSET('2003'!Q$1,Calculations!$D29,0),IF($O31=2004,OFFSET('2004'!Q$1,Calculations!$D29,0),IF($O31=2005,OFFSET('2005'!Q$1,Calculations!$D29,0),IF($O31=2006,OFFSET('2006'!Q$1,Calculations!$D29,0),IF($O31=2007,OFFSET('2007'!Q$1,Calculations!$D29,0),IF($O31=2008,OFFSET('2008'!Q$1,Calculations!$D29,0),IF($O31=2009,OFFSET('2009'!Q$1,Calculations!$D29,0),IF($O31=2010,OFFSET('2010'!Q$1,Calculations!$D29,0),IF($O31=2011,OFFSET('2011'!Q$1,Calculations!$D29,0),IF($O31=2012,OFFSET('2012'!Q$1,Calculations!$D29,0),IF($O31=2013,OFFSET('2013'!Q$1,Calculations!$D29,0),IF($O31=2014,OFFSET('2014'!Q$1,Calculations!$D29,0),IF($O31=2015,OFFSET('2015'!Q$1,Calculations!$D29,0),IF($O31=2016,OFFSET('2016'!Q$1,Calculations!$D29,0),IF($O31=2017,OFFSET('2017'!Q$1,Calculations!$D29,0),0))))))))))))))))</f>
        <v>4.5972736620794735E-2</v>
      </c>
      <c r="AR31" s="33">
        <f ca="1">IF($O31=2002,OFFSET('2002'!K$1,Calculations!$E29,0),IF($O31=2003,OFFSET('2003'!K$1,Calculations!$E29,0),IF($O31=2004,OFFSET('2004'!K$1,Calculations!$E29,0),IF($O31=2005,OFFSET('2005'!K$1,Calculations!$E29,0),IF($O31=2006,OFFSET('2006'!K$1,Calculations!$E29,0),IF($O31=2007,OFFSET('2007'!K$1,Calculations!$E29,0),IF($O31=2008,OFFSET('2008'!K$1,Calculations!$E29,0),IF($O31=2009,OFFSET('2009'!K$1,Calculations!$E29,0),IF($O31=2010,OFFSET('2010'!K$1,Calculations!$E29,0),IF($O31=2011,OFFSET('2011'!K$1,Calculations!$E29,0),IF($O31=2012,OFFSET('2012'!K$1,Calculations!$E29,0),IF($O31=2013,OFFSET('2013'!K$1,Calculations!$E29,0),IF($O31=2014,OFFSET('2014'!K$1,Calculations!$E29,0),IF($O31=2015,OFFSET('2015'!K$1,Calculations!$E29,0),IF($O31=2016,OFFSET('2016'!K$1,Calculations!$E29,0),IF($O31=2017,OFFSET('2017'!K$1,Calculations!$E29,0),0))))))))))))))))</f>
        <v>1.6235129027911376E-2</v>
      </c>
      <c r="AS31" s="33">
        <f ca="1">IF($O31=2002,OFFSET('2002'!L$1,Calculations!$E29,0),IF($O31=2003,OFFSET('2003'!L$1,Calculations!$E29,0),IF($O31=2004,OFFSET('2004'!L$1,Calculations!$E29,0),IF($O31=2005,OFFSET('2005'!L$1,Calculations!$E29,0),IF($O31=2006,OFFSET('2006'!L$1,Calculations!$E29,0),IF($O31=2007,OFFSET('2007'!L$1,Calculations!$E29,0),IF($O31=2008,OFFSET('2008'!L$1,Calculations!$E29,0),IF($O31=2009,OFFSET('2009'!L$1,Calculations!$E29,0),IF($O31=2010,OFFSET('2010'!L$1,Calculations!$E29,0),IF($O31=2011,OFFSET('2011'!L$1,Calculations!$E29,0),IF($O31=2012,OFFSET('2012'!L$1,Calculations!$E29,0),IF($O31=2013,OFFSET('2013'!L$1,Calculations!$E29,0),IF($O31=2014,OFFSET('2014'!L$1,Calculations!$E29,0),IF($O31=2015,OFFSET('2015'!L$1,Calculations!$E29,0),IF($O31=2016,OFFSET('2016'!L$1,Calculations!$E29,0),IF($O31=2017,OFFSET('2017'!L$1,Calculations!$E29,0),0))))))))))))))))</f>
        <v>9.4934201206704566E-2</v>
      </c>
      <c r="AT31" s="33">
        <f ca="1">IF($O31=2002,OFFSET('2002'!M$1,Calculations!$E29,0),IF($O31=2003,OFFSET('2003'!M$1,Calculations!$E29,0),IF($O31=2004,OFFSET('2004'!M$1,Calculations!$E29,0),IF($O31=2005,OFFSET('2005'!M$1,Calculations!$E29,0),IF($O31=2006,OFFSET('2006'!M$1,Calculations!$E29,0),IF($O31=2007,OFFSET('2007'!M$1,Calculations!$E29,0),IF($O31=2008,OFFSET('2008'!M$1,Calculations!$E29,0),IF($O31=2009,OFFSET('2009'!M$1,Calculations!$E29,0),IF($O31=2010,OFFSET('2010'!M$1,Calculations!$E29,0),IF($O31=2011,OFFSET('2011'!M$1,Calculations!$E29,0),IF($O31=2012,OFFSET('2012'!M$1,Calculations!$E29,0),IF($O31=2013,OFFSET('2013'!M$1,Calculations!$E29,0),IF($O31=2014,OFFSET('2014'!M$1,Calculations!$E29,0),IF($O31=2015,OFFSET('2015'!M$1,Calculations!$E29,0),IF($O31=2016,OFFSET('2016'!M$1,Calculations!$E29,0),IF($O31=2017,OFFSET('2017'!M$1,Calculations!$E29,0),0))))))))))))))))</f>
        <v>6.3219839046696591E-2</v>
      </c>
      <c r="AU31" s="33">
        <f ca="1">IF($O31=2002,OFFSET('2002'!N$1,Calculations!$E29,0),IF($O31=2003,OFFSET('2003'!N$1,Calculations!$E29,0),IF($O31=2004,OFFSET('2004'!N$1,Calculations!$E29,0),IF($O31=2005,OFFSET('2005'!N$1,Calculations!$E29,0),IF($O31=2006,OFFSET('2006'!N$1,Calculations!$E29,0),IF($O31=2007,OFFSET('2007'!N$1,Calculations!$E29,0),IF($O31=2008,OFFSET('2008'!N$1,Calculations!$E29,0),IF($O31=2009,OFFSET('2009'!N$1,Calculations!$E29,0),IF($O31=2010,OFFSET('2010'!N$1,Calculations!$E29,0),IF($O31=2011,OFFSET('2011'!N$1,Calculations!$E29,0),IF($O31=2012,OFFSET('2012'!N$1,Calculations!$E29,0),IF($O31=2013,OFFSET('2013'!N$1,Calculations!$E29,0),IF($O31=2014,OFFSET('2014'!N$1,Calculations!$E29,0),IF($O31=2015,OFFSET('2015'!N$1,Calculations!$E29,0),IF($O31=2016,OFFSET('2016'!N$1,Calculations!$E29,0),IF($O31=2017,OFFSET('2017'!N$1,Calculations!$E29,0),0))))))))))))))))</f>
        <v>0.10257566269990415</v>
      </c>
      <c r="AV31" s="33">
        <f ca="1">IF($O31=2002,OFFSET('2002'!O$1,Calculations!$E29,0),IF($O31=2003,OFFSET('2003'!O$1,Calculations!$E29,0),IF($O31=2004,OFFSET('2004'!O$1,Calculations!$E29,0),IF($O31=2005,OFFSET('2005'!O$1,Calculations!$E29,0),IF($O31=2006,OFFSET('2006'!O$1,Calculations!$E29,0),IF($O31=2007,OFFSET('2007'!O$1,Calculations!$E29,0),IF($O31=2008,OFFSET('2008'!O$1,Calculations!$E29,0),IF($O31=2009,OFFSET('2009'!O$1,Calculations!$E29,0),IF($O31=2010,OFFSET('2010'!O$1,Calculations!$E29,0),IF($O31=2011,OFFSET('2011'!O$1,Calculations!$E29,0),IF($O31=2012,OFFSET('2012'!O$1,Calculations!$E29,0),IF($O31=2013,OFFSET('2013'!O$1,Calculations!$E29,0),IF($O31=2014,OFFSET('2014'!O$1,Calculations!$E29,0),IF($O31=2015,OFFSET('2015'!O$1,Calculations!$E29,0),IF($O31=2016,OFFSET('2016'!O$1,Calculations!$E29,0),IF($O31=2017,OFFSET('2017'!O$1,Calculations!$E29,0),0))))))))))))))))</f>
        <v>6.2623720702614488E-2</v>
      </c>
      <c r="AW31" s="33">
        <f ca="1">IF($O31=2002,OFFSET('2002'!P$1,Calculations!$E29,0),IF($O31=2003,OFFSET('2003'!P$1,Calculations!$E29,0),IF($O31=2004,OFFSET('2004'!P$1,Calculations!$E29,0),IF($O31=2005,OFFSET('2005'!P$1,Calculations!$E29,0),IF($O31=2006,OFFSET('2006'!P$1,Calculations!$E29,0),IF($O31=2007,OFFSET('2007'!P$1,Calculations!$E29,0),IF($O31=2008,OFFSET('2008'!P$1,Calculations!$E29,0),IF($O31=2009,OFFSET('2009'!P$1,Calculations!$E29,0),IF($O31=2010,OFFSET('2010'!P$1,Calculations!$E29,0),IF($O31=2011,OFFSET('2011'!P$1,Calculations!$E29,0),IF($O31=2012,OFFSET('2012'!P$1,Calculations!$E29,0),IF($O31=2013,OFFSET('2013'!P$1,Calculations!$E29,0),IF($O31=2014,OFFSET('2014'!P$1,Calculations!$E29,0),IF($O31=2015,OFFSET('2015'!P$1,Calculations!$E29,0),IF($O31=2016,OFFSET('2016'!P$1,Calculations!$E29,0),IF($O31=2017,OFFSET('2017'!P$1,Calculations!$E29,0),0))))))))))))))))</f>
        <v>6.0384886809744201E-2</v>
      </c>
      <c r="AX31" s="37">
        <f ca="1">IF($O31=2002,OFFSET('2002'!Q$1,Calculations!$E29,0),IF($O31=2003,OFFSET('2003'!Q$1,Calculations!$E29,0),IF($O31=2004,OFFSET('2004'!Q$1,Calculations!$E29,0),IF($O31=2005,OFFSET('2005'!Q$1,Calculations!$E29,0),IF($O31=2006,OFFSET('2006'!Q$1,Calculations!$E29,0),IF($O31=2007,OFFSET('2007'!Q$1,Calculations!$E29,0),IF($O31=2008,OFFSET('2008'!Q$1,Calculations!$E29,0),IF($O31=2009,OFFSET('2009'!Q$1,Calculations!$E29,0),IF($O31=2010,OFFSET('2010'!Q$1,Calculations!$E29,0),IF($O31=2011,OFFSET('2011'!Q$1,Calculations!$E29,0),IF($O31=2012,OFFSET('2012'!Q$1,Calculations!$E29,0),IF($O31=2013,OFFSET('2013'!Q$1,Calculations!$E29,0),IF($O31=2014,OFFSET('2014'!Q$1,Calculations!$E29,0),IF($O31=2015,OFFSET('2015'!Q$1,Calculations!$E29,0),IF($O31=2016,OFFSET('2016'!Q$1,Calculations!$E29,0),IF($O31=2017,OFFSET('2017'!Q$1,Calculations!$E29,0),0))))))))))))))))</f>
        <v>5.4237390203290006E-2</v>
      </c>
      <c r="AY31" s="33">
        <f ca="1">IF($O31=2002,OFFSET('2002'!K$1,Calculations!$F29,0),IF($O31=2003,OFFSET('2003'!K$1,Calculations!$F29,0),IF($O31=2004,OFFSET('2004'!K$1,Calculations!$F29,0),IF($O31=2005,OFFSET('2005'!K$1,Calculations!$F29,0),IF($O31=2006,OFFSET('2006'!K$1,Calculations!$F29,0),IF($O31=2007,OFFSET('2007'!K$1,Calculations!$F29,0),IF($O31=2008,OFFSET('2008'!K$1,Calculations!$F29,0),IF($O31=2009,OFFSET('2009'!K$1,Calculations!$F29,0),IF($O31=2010,OFFSET('2010'!K$1,Calculations!$F29,0),IF($O31=2011,OFFSET('2011'!K$1,Calculations!$F29,0),IF($O31=2012,OFFSET('2012'!K$1,Calculations!$F29,0),IF($O31=2013,OFFSET('2013'!K$1,Calculations!$F29,0),IF($O31=2014,OFFSET('2014'!K$1,Calculations!$F29,0),IF($O31=2015,OFFSET('2015'!K$1,Calculations!$F29,0),IF($O31=2016,OFFSET('2016'!K$1,Calculations!$F29,0),IF($O31=2017,OFFSET('2017'!K$1,Calculations!$F29,0),0))))))))))))))))</f>
        <v>2.4684394504835328E-4</v>
      </c>
      <c r="AZ31" s="33">
        <f ca="1">IF($O31=2002,OFFSET('2002'!L$1,Calculations!$F29,0),IF($O31=2003,OFFSET('2003'!L$1,Calculations!$F29,0),IF($O31=2004,OFFSET('2004'!L$1,Calculations!$F29,0),IF($O31=2005,OFFSET('2005'!L$1,Calculations!$F29,0),IF($O31=2006,OFFSET('2006'!L$1,Calculations!$F29,0),IF($O31=2007,OFFSET('2007'!L$1,Calculations!$F29,0),IF($O31=2008,OFFSET('2008'!L$1,Calculations!$F29,0),IF($O31=2009,OFFSET('2009'!L$1,Calculations!$F29,0),IF($O31=2010,OFFSET('2010'!L$1,Calculations!$F29,0),IF($O31=2011,OFFSET('2011'!L$1,Calculations!$F29,0),IF($O31=2012,OFFSET('2012'!L$1,Calculations!$F29,0),IF($O31=2013,OFFSET('2013'!L$1,Calculations!$F29,0),IF($O31=2014,OFFSET('2014'!L$1,Calculations!$F29,0),IF($O31=2015,OFFSET('2015'!L$1,Calculations!$F29,0),IF($O31=2016,OFFSET('2016'!L$1,Calculations!$F29,0),IF($O31=2017,OFFSET('2017'!L$1,Calculations!$F29,0),0))))))))))))))))</f>
        <v>5.8836806962374259E-3</v>
      </c>
      <c r="BA31" s="33">
        <f ca="1">IF($O31=2002,OFFSET('2002'!M$1,Calculations!$F29,0),IF($O31=2003,OFFSET('2003'!M$1,Calculations!$F29,0),IF($O31=2004,OFFSET('2004'!M$1,Calculations!$F29,0),IF($O31=2005,OFFSET('2005'!M$1,Calculations!$F29,0),IF($O31=2006,OFFSET('2006'!M$1,Calculations!$F29,0),IF($O31=2007,OFFSET('2007'!M$1,Calculations!$F29,0),IF($O31=2008,OFFSET('2008'!M$1,Calculations!$F29,0),IF($O31=2009,OFFSET('2009'!M$1,Calculations!$F29,0),IF($O31=2010,OFFSET('2010'!M$1,Calculations!$F29,0),IF($O31=2011,OFFSET('2011'!M$1,Calculations!$F29,0),IF($O31=2012,OFFSET('2012'!M$1,Calculations!$F29,0),IF($O31=2013,OFFSET('2013'!M$1,Calculations!$F29,0),IF($O31=2014,OFFSET('2014'!M$1,Calculations!$F29,0),IF($O31=2015,OFFSET('2015'!M$1,Calculations!$F29,0),IF($O31=2016,OFFSET('2016'!M$1,Calculations!$F29,0),IF($O31=2017,OFFSET('2017'!M$1,Calculations!$F29,0),0))))))))))))))))</f>
        <v>9.0490775048358701E-3</v>
      </c>
      <c r="BB31" s="33">
        <f ca="1">IF($O31=2002,OFFSET('2002'!N$1,Calculations!$F29,0),IF($O31=2003,OFFSET('2003'!N$1,Calculations!$F29,0),IF($O31=2004,OFFSET('2004'!N$1,Calculations!$F29,0),IF($O31=2005,OFFSET('2005'!N$1,Calculations!$F29,0),IF($O31=2006,OFFSET('2006'!N$1,Calculations!$F29,0),IF($O31=2007,OFFSET('2007'!N$1,Calculations!$F29,0),IF($O31=2008,OFFSET('2008'!N$1,Calculations!$F29,0),IF($O31=2009,OFFSET('2009'!N$1,Calculations!$F29,0),IF($O31=2010,OFFSET('2010'!N$1,Calculations!$F29,0),IF($O31=2011,OFFSET('2011'!N$1,Calculations!$F29,0),IF($O31=2012,OFFSET('2012'!N$1,Calculations!$F29,0),IF($O31=2013,OFFSET('2013'!N$1,Calculations!$F29,0),IF($O31=2014,OFFSET('2014'!N$1,Calculations!$F29,0),IF($O31=2015,OFFSET('2015'!N$1,Calculations!$F29,0),IF($O31=2016,OFFSET('2016'!N$1,Calculations!$F29,0),IF($O31=2017,OFFSET('2017'!N$1,Calculations!$F29,0),0))))))))))))))))</f>
        <v>1.6300213910204978E-2</v>
      </c>
      <c r="BC31" s="33">
        <f ca="1">IF($O31=2002,OFFSET('2002'!O$1,Calculations!$F29,0),IF($O31=2003,OFFSET('2003'!O$1,Calculations!$F29,0),IF($O31=2004,OFFSET('2004'!O$1,Calculations!$F29,0),IF($O31=2005,OFFSET('2005'!O$1,Calculations!$F29,0),IF($O31=2006,OFFSET('2006'!O$1,Calculations!$F29,0),IF($O31=2007,OFFSET('2007'!O$1,Calculations!$F29,0),IF($O31=2008,OFFSET('2008'!O$1,Calculations!$F29,0),IF($O31=2009,OFFSET('2009'!O$1,Calculations!$F29,0),IF($O31=2010,OFFSET('2010'!O$1,Calculations!$F29,0),IF($O31=2011,OFFSET('2011'!O$1,Calculations!$F29,0),IF($O31=2012,OFFSET('2012'!O$1,Calculations!$F29,0),IF($O31=2013,OFFSET('2013'!O$1,Calculations!$F29,0),IF($O31=2014,OFFSET('2014'!O$1,Calculations!$F29,0),IF($O31=2015,OFFSET('2015'!O$1,Calculations!$F29,0),IF($O31=2016,OFFSET('2016'!O$1,Calculations!$F29,0),IF($O31=2017,OFFSET('2017'!O$1,Calculations!$F29,0),0))))))))))))))))</f>
        <v>1.4333327230996898E-3</v>
      </c>
      <c r="BD31" s="33">
        <f ca="1">IF($O31=2002,OFFSET('2002'!P$1,Calculations!$F29,0),IF($O31=2003,OFFSET('2003'!P$1,Calculations!$F29,0),IF($O31=2004,OFFSET('2004'!P$1,Calculations!$F29,0),IF($O31=2005,OFFSET('2005'!P$1,Calculations!$F29,0),IF($O31=2006,OFFSET('2006'!P$1,Calculations!$F29,0),IF($O31=2007,OFFSET('2007'!P$1,Calculations!$F29,0),IF($O31=2008,OFFSET('2008'!P$1,Calculations!$F29,0),IF($O31=2009,OFFSET('2009'!P$1,Calculations!$F29,0),IF($O31=2010,OFFSET('2010'!P$1,Calculations!$F29,0),IF($O31=2011,OFFSET('2011'!P$1,Calculations!$F29,0),IF($O31=2012,OFFSET('2012'!P$1,Calculations!$F29,0),IF($O31=2013,OFFSET('2013'!P$1,Calculations!$F29,0),IF($O31=2014,OFFSET('2014'!P$1,Calculations!$F29,0),IF($O31=2015,OFFSET('2015'!P$1,Calculations!$F29,0),IF($O31=2016,OFFSET('2016'!P$1,Calculations!$F29,0),IF($O31=2017,OFFSET('2017'!P$1,Calculations!$F29,0),0))))))))))))))))</f>
        <v>1.9407049845769245E-2</v>
      </c>
      <c r="BE31" s="37">
        <f ca="1">IF($O31=2002,OFFSET('2002'!Q$1,Calculations!$F29,0),IF($O31=2003,OFFSET('2003'!Q$1,Calculations!$F29,0),IF($O31=2004,OFFSET('2004'!Q$1,Calculations!$F29,0),IF($O31=2005,OFFSET('2005'!Q$1,Calculations!$F29,0),IF($O31=2006,OFFSET('2006'!Q$1,Calculations!$F29,0),IF($O31=2007,OFFSET('2007'!Q$1,Calculations!$F29,0),IF($O31=2008,OFFSET('2008'!Q$1,Calculations!$F29,0),IF($O31=2009,OFFSET('2009'!Q$1,Calculations!$F29,0),IF($O31=2010,OFFSET('2010'!Q$1,Calculations!$F29,0),IF($O31=2011,OFFSET('2011'!Q$1,Calculations!$F29,0),IF($O31=2012,OFFSET('2012'!Q$1,Calculations!$F29,0),IF($O31=2013,OFFSET('2013'!Q$1,Calculations!$F29,0),IF($O31=2014,OFFSET('2014'!Q$1,Calculations!$F29,0),IF($O31=2015,OFFSET('2015'!Q$1,Calculations!$F29,0),IF($O31=2016,OFFSET('2016'!Q$1,Calculations!$F29,0),IF($O31=2017,OFFSET('2017'!Q$1,Calculations!$F29,0),0))))))))))))))))</f>
        <v>2.9689766035486602E-3</v>
      </c>
      <c r="BF31" s="33">
        <f ca="1">IF($O31=2002,OFFSET('2002'!K$1,Calculations!$G29,0),IF($O31=2003,OFFSET('2003'!K$1,Calculations!$G29,0),IF($O31=2004,OFFSET('2004'!K$1,Calculations!$G29,0),IF($O31=2005,OFFSET('2005'!K$1,Calculations!$G29,0),IF($O31=2006,OFFSET('2006'!K$1,Calculations!$G29,0),IF($O31=2007,OFFSET('2007'!K$1,Calculations!$G29,0),IF($O31=2008,OFFSET('2008'!K$1,Calculations!$G29,0),IF($O31=2009,OFFSET('2009'!K$1,Calculations!$G29,0),IF($O31=2010,OFFSET('2010'!K$1,Calculations!$G29,0),IF($O31=2011,OFFSET('2011'!K$1,Calculations!$G29,0),IF($O31=2012,OFFSET('2012'!K$1,Calculations!$G29,0),IF($O31=2013,OFFSET('2013'!K$1,Calculations!$G29,0),IF($O31=2014,OFFSET('2014'!K$1,Calculations!$G29,0),IF($O31=2015,OFFSET('2015'!K$1,Calculations!$G29,0),IF($O31=2016,OFFSET('2016'!K$1,Calculations!$G29,0),IF($O31=2017,OFFSET('2017'!K$1,Calculations!$G29,0),0))))))))))))))))</f>
        <v>8.583324378015332E-2</v>
      </c>
      <c r="BG31" s="33">
        <f ca="1">IF($O31=2002,OFFSET('2002'!L$1,Calculations!$G29,0),IF($O31=2003,OFFSET('2003'!L$1,Calculations!$G29,0),IF($O31=2004,OFFSET('2004'!L$1,Calculations!$G29,0),IF($O31=2005,OFFSET('2005'!L$1,Calculations!$G29,0),IF($O31=2006,OFFSET('2006'!L$1,Calculations!$G29,0),IF($O31=2007,OFFSET('2007'!L$1,Calculations!$G29,0),IF($O31=2008,OFFSET('2008'!L$1,Calculations!$G29,0),IF($O31=2009,OFFSET('2009'!L$1,Calculations!$G29,0),IF($O31=2010,OFFSET('2010'!L$1,Calculations!$G29,0),IF($O31=2011,OFFSET('2011'!L$1,Calculations!$G29,0),IF($O31=2012,OFFSET('2012'!L$1,Calculations!$G29,0),IF($O31=2013,OFFSET('2013'!L$1,Calculations!$G29,0),IF($O31=2014,OFFSET('2014'!L$1,Calculations!$G29,0),IF($O31=2015,OFFSET('2015'!L$1,Calculations!$G29,0),IF($O31=2016,OFFSET('2016'!L$1,Calculations!$G29,0),IF($O31=2017,OFFSET('2017'!L$1,Calculations!$G29,0),0))))))))))))))))</f>
        <v>0.15837630228024582</v>
      </c>
      <c r="BH31" s="33">
        <f ca="1">IF($O31=2002,OFFSET('2002'!M$1,Calculations!$G29,0),IF($O31=2003,OFFSET('2003'!M$1,Calculations!$G29,0),IF($O31=2004,OFFSET('2004'!M$1,Calculations!$G29,0),IF($O31=2005,OFFSET('2005'!M$1,Calculations!$G29,0),IF($O31=2006,OFFSET('2006'!M$1,Calculations!$G29,0),IF($O31=2007,OFFSET('2007'!M$1,Calculations!$G29,0),IF($O31=2008,OFFSET('2008'!M$1,Calculations!$G29,0),IF($O31=2009,OFFSET('2009'!M$1,Calculations!$G29,0),IF($O31=2010,OFFSET('2010'!M$1,Calculations!$G29,0),IF($O31=2011,OFFSET('2011'!M$1,Calculations!$G29,0),IF($O31=2012,OFFSET('2012'!M$1,Calculations!$G29,0),IF($O31=2013,OFFSET('2013'!M$1,Calculations!$G29,0),IF($O31=2014,OFFSET('2014'!M$1,Calculations!$G29,0),IF($O31=2015,OFFSET('2015'!M$1,Calculations!$G29,0),IF($O31=2016,OFFSET('2016'!M$1,Calculations!$G29,0),IF($O31=2017,OFFSET('2017'!M$1,Calculations!$G29,0),0))))))))))))))))</f>
        <v>7.9007463604080203E-2</v>
      </c>
      <c r="BI31" s="33">
        <f ca="1">IF($O31=2002,OFFSET('2002'!N$1,Calculations!$G29,0),IF($O31=2003,OFFSET('2003'!N$1,Calculations!$G29,0),IF($O31=2004,OFFSET('2004'!N$1,Calculations!$G29,0),IF($O31=2005,OFFSET('2005'!N$1,Calculations!$G29,0),IF($O31=2006,OFFSET('2006'!N$1,Calculations!$G29,0),IF($O31=2007,OFFSET('2007'!N$1,Calculations!$G29,0),IF($O31=2008,OFFSET('2008'!N$1,Calculations!$G29,0),IF($O31=2009,OFFSET('2009'!N$1,Calculations!$G29,0),IF($O31=2010,OFFSET('2010'!N$1,Calculations!$G29,0),IF($O31=2011,OFFSET('2011'!N$1,Calculations!$G29,0),IF($O31=2012,OFFSET('2012'!N$1,Calculations!$G29,0),IF($O31=2013,OFFSET('2013'!N$1,Calculations!$G29,0),IF($O31=2014,OFFSET('2014'!N$1,Calculations!$G29,0),IF($O31=2015,OFFSET('2015'!N$1,Calculations!$G29,0),IF($O31=2016,OFFSET('2016'!N$1,Calculations!$G29,0),IF($O31=2017,OFFSET('2017'!N$1,Calculations!$G29,0),0))))))))))))))))</f>
        <v>0.19725424025721489</v>
      </c>
      <c r="BJ31" s="33">
        <f ca="1">IF($O31=2002,OFFSET('2002'!O$1,Calculations!$G29,0),IF($O31=2003,OFFSET('2003'!O$1,Calculations!$G29,0),IF($O31=2004,OFFSET('2004'!O$1,Calculations!$G29,0),IF($O31=2005,OFFSET('2005'!O$1,Calculations!$G29,0),IF($O31=2006,OFFSET('2006'!O$1,Calculations!$G29,0),IF($O31=2007,OFFSET('2007'!O$1,Calculations!$G29,0),IF($O31=2008,OFFSET('2008'!O$1,Calculations!$G29,0),IF($O31=2009,OFFSET('2009'!O$1,Calculations!$G29,0),IF($O31=2010,OFFSET('2010'!O$1,Calculations!$G29,0),IF($O31=2011,OFFSET('2011'!O$1,Calculations!$G29,0),IF($O31=2012,OFFSET('2012'!O$1,Calculations!$G29,0),IF($O31=2013,OFFSET('2013'!O$1,Calculations!$G29,0),IF($O31=2014,OFFSET('2014'!O$1,Calculations!$G29,0),IF($O31=2015,OFFSET('2015'!O$1,Calculations!$G29,0),IF($O31=2016,OFFSET('2016'!O$1,Calculations!$G29,0),IF($O31=2017,OFFSET('2017'!O$1,Calculations!$G29,0),0))))))))))))))))</f>
        <v>0.13013294869874495</v>
      </c>
      <c r="BK31" s="33">
        <f ca="1">IF($O31=2002,OFFSET('2002'!P$1,Calculations!$G29,0),IF($O31=2003,OFFSET('2003'!P$1,Calculations!$G29,0),IF($O31=2004,OFFSET('2004'!P$1,Calculations!$G29,0),IF($O31=2005,OFFSET('2005'!P$1,Calculations!$G29,0),IF($O31=2006,OFFSET('2006'!P$1,Calculations!$G29,0),IF($O31=2007,OFFSET('2007'!P$1,Calculations!$G29,0),IF($O31=2008,OFFSET('2008'!P$1,Calculations!$G29,0),IF($O31=2009,OFFSET('2009'!P$1,Calculations!$G29,0),IF($O31=2010,OFFSET('2010'!P$1,Calculations!$G29,0),IF($O31=2011,OFFSET('2011'!P$1,Calculations!$G29,0),IF($O31=2012,OFFSET('2012'!P$1,Calculations!$G29,0),IF($O31=2013,OFFSET('2013'!P$1,Calculations!$G29,0),IF($O31=2014,OFFSET('2014'!P$1,Calculations!$G29,0),IF($O31=2015,OFFSET('2015'!P$1,Calculations!$G29,0),IF($O31=2016,OFFSET('2016'!P$1,Calculations!$G29,0),IF($O31=2017,OFFSET('2017'!P$1,Calculations!$G29,0),0))))))))))))))))</f>
        <v>0.29409148256550055</v>
      </c>
      <c r="BL31" s="37">
        <f ca="1">IF($O31=2002,OFFSET('2002'!Q$1,Calculations!$G29,0),IF($O31=2003,OFFSET('2003'!Q$1,Calculations!$G29,0),IF($O31=2004,OFFSET('2004'!Q$1,Calculations!$G29,0),IF($O31=2005,OFFSET('2005'!Q$1,Calculations!$G29,0),IF($O31=2006,OFFSET('2006'!Q$1,Calculations!$G29,0),IF($O31=2007,OFFSET('2007'!Q$1,Calculations!$G29,0),IF($O31=2008,OFFSET('2008'!Q$1,Calculations!$G29,0),IF($O31=2009,OFFSET('2009'!Q$1,Calculations!$G29,0),IF($O31=2010,OFFSET('2010'!Q$1,Calculations!$G29,0),IF($O31=2011,OFFSET('2011'!Q$1,Calculations!$G29,0),IF($O31=2012,OFFSET('2012'!Q$1,Calculations!$G29,0),IF($O31=2013,OFFSET('2013'!Q$1,Calculations!$G29,0),IF($O31=2014,OFFSET('2014'!Q$1,Calculations!$G29,0),IF($O31=2015,OFFSET('2015'!Q$1,Calculations!$G29,0),IF($O31=2016,OFFSET('2016'!Q$1,Calculations!$G29,0),IF($O31=2017,OFFSET('2017'!Q$1,Calculations!$G29,0),0))))))))))))))))</f>
        <v>0.1210978892812087</v>
      </c>
      <c r="BM31" s="33">
        <f ca="1">IF($O31=2002,OFFSET('2002'!K$1,Calculations!$H29,0),IF($O31=2003,OFFSET('2003'!K$1,Calculations!$H29,0),IF($O31=2004,OFFSET('2004'!K$1,Calculations!$H29,0),IF($O31=2005,OFFSET('2005'!K$1,Calculations!$H29,0),IF($O31=2006,OFFSET('2006'!K$1,Calculations!$H29,0),IF($O31=2007,OFFSET('2007'!K$1,Calculations!$H29,0),IF($O31=2008,OFFSET('2008'!K$1,Calculations!$H29,0),IF($O31=2009,OFFSET('2009'!K$1,Calculations!$H29,0),IF($O31=2010,OFFSET('2010'!K$1,Calculations!$H29,0),IF($O31=2011,OFFSET('2011'!K$1,Calculations!$H29,0),IF($O31=2012,OFFSET('2012'!K$1,Calculations!$H29,0),IF($O31=2013,OFFSET('2013'!K$1,Calculations!$H29,0),IF($O31=2014,OFFSET('2014'!K$1,Calculations!$H29,0),IF($O31=2015,OFFSET('2015'!K$1,Calculations!$H29,0),IF($O31=2016,OFFSET('2016'!K$1,Calculations!$H29,0),IF($O31=2017,OFFSET('2017'!K$1,Calculations!$H29,0),0))))))))))))))))</f>
        <v>1.2839340760658192E-2</v>
      </c>
      <c r="BN31" s="33">
        <f ca="1">IF($O31=2002,OFFSET('2002'!L$1,Calculations!$H29,0),IF($O31=2003,OFFSET('2003'!L$1,Calculations!$H29,0),IF($O31=2004,OFFSET('2004'!L$1,Calculations!$H29,0),IF($O31=2005,OFFSET('2005'!L$1,Calculations!$H29,0),IF($O31=2006,OFFSET('2006'!L$1,Calculations!$H29,0),IF($O31=2007,OFFSET('2007'!L$1,Calculations!$H29,0),IF($O31=2008,OFFSET('2008'!L$1,Calculations!$H29,0),IF($O31=2009,OFFSET('2009'!L$1,Calculations!$H29,0),IF($O31=2010,OFFSET('2010'!L$1,Calculations!$H29,0),IF($O31=2011,OFFSET('2011'!L$1,Calculations!$H29,0),IF($O31=2012,OFFSET('2012'!L$1,Calculations!$H29,0),IF($O31=2013,OFFSET('2013'!L$1,Calculations!$H29,0),IF($O31=2014,OFFSET('2014'!L$1,Calculations!$H29,0),IF($O31=2015,OFFSET('2015'!L$1,Calculations!$H29,0),IF($O31=2016,OFFSET('2016'!L$1,Calculations!$H29,0),IF($O31=2017,OFFSET('2017'!L$1,Calculations!$H29,0),0))))))))))))))))</f>
        <v>5.4568354049567523E-2</v>
      </c>
      <c r="BO31" s="33">
        <f ca="1">IF($O31=2002,OFFSET('2002'!M$1,Calculations!$H29,0),IF($O31=2003,OFFSET('2003'!M$1,Calculations!$H29,0),IF($O31=2004,OFFSET('2004'!M$1,Calculations!$H29,0),IF($O31=2005,OFFSET('2005'!M$1,Calculations!$H29,0),IF($O31=2006,OFFSET('2006'!M$1,Calculations!$H29,0),IF($O31=2007,OFFSET('2007'!M$1,Calculations!$H29,0),IF($O31=2008,OFFSET('2008'!M$1,Calculations!$H29,0),IF($O31=2009,OFFSET('2009'!M$1,Calculations!$H29,0),IF($O31=2010,OFFSET('2010'!M$1,Calculations!$H29,0),IF($O31=2011,OFFSET('2011'!M$1,Calculations!$H29,0),IF($O31=2012,OFFSET('2012'!M$1,Calculations!$H29,0),IF($O31=2013,OFFSET('2013'!M$1,Calculations!$H29,0),IF($O31=2014,OFFSET('2014'!M$1,Calculations!$H29,0),IF($O31=2015,OFFSET('2015'!M$1,Calculations!$H29,0),IF($O31=2016,OFFSET('2016'!M$1,Calculations!$H29,0),IF($O31=2017,OFFSET('2017'!M$1,Calculations!$H29,0),0))))))))))))))))</f>
        <v>0.10814576366814731</v>
      </c>
      <c r="BP31" s="33">
        <f ca="1">IF($O31=2002,OFFSET('2002'!N$1,Calculations!$H29,0),IF($O31=2003,OFFSET('2003'!N$1,Calculations!$H29,0),IF($O31=2004,OFFSET('2004'!N$1,Calculations!$H29,0),IF($O31=2005,OFFSET('2005'!N$1,Calculations!$H29,0),IF($O31=2006,OFFSET('2006'!N$1,Calculations!$H29,0),IF($O31=2007,OFFSET('2007'!N$1,Calculations!$H29,0),IF($O31=2008,OFFSET('2008'!N$1,Calculations!$H29,0),IF($O31=2009,OFFSET('2009'!N$1,Calculations!$H29,0),IF($O31=2010,OFFSET('2010'!N$1,Calculations!$H29,0),IF($O31=2011,OFFSET('2011'!N$1,Calculations!$H29,0),IF($O31=2012,OFFSET('2012'!N$1,Calculations!$H29,0),IF($O31=2013,OFFSET('2013'!N$1,Calculations!$H29,0),IF($O31=2014,OFFSET('2014'!N$1,Calculations!$H29,0),IF($O31=2015,OFFSET('2015'!N$1,Calculations!$H29,0),IF($O31=2016,OFFSET('2016'!N$1,Calculations!$H29,0),IF($O31=2017,OFFSET('2017'!N$1,Calculations!$H29,0),0))))))))))))))))</f>
        <v>0.12366884618368798</v>
      </c>
      <c r="BQ31" s="33">
        <f ca="1">IF($O31=2002,OFFSET('2002'!O$1,Calculations!$H29,0),IF($O31=2003,OFFSET('2003'!O$1,Calculations!$H29,0),IF($O31=2004,OFFSET('2004'!O$1,Calculations!$H29,0),IF($O31=2005,OFFSET('2005'!O$1,Calculations!$H29,0),IF($O31=2006,OFFSET('2006'!O$1,Calculations!$H29,0),IF($O31=2007,OFFSET('2007'!O$1,Calculations!$H29,0),IF($O31=2008,OFFSET('2008'!O$1,Calculations!$H29,0),IF($O31=2009,OFFSET('2009'!O$1,Calculations!$H29,0),IF($O31=2010,OFFSET('2010'!O$1,Calculations!$H29,0),IF($O31=2011,OFFSET('2011'!O$1,Calculations!$H29,0),IF($O31=2012,OFFSET('2012'!O$1,Calculations!$H29,0),IF($O31=2013,OFFSET('2013'!O$1,Calculations!$H29,0),IF($O31=2014,OFFSET('2014'!O$1,Calculations!$H29,0),IF($O31=2015,OFFSET('2015'!O$1,Calculations!$H29,0),IF($O31=2016,OFFSET('2016'!O$1,Calculations!$H29,0),IF($O31=2017,OFFSET('2017'!O$1,Calculations!$H29,0),0))))))))))))))))</f>
        <v>4.462087343829392E-2</v>
      </c>
      <c r="BR31" s="33">
        <f ca="1">IF($O31=2002,OFFSET('2002'!P$1,Calculations!$H29,0),IF($O31=2003,OFFSET('2003'!P$1,Calculations!$H29,0),IF($O31=2004,OFFSET('2004'!P$1,Calculations!$H29,0),IF($O31=2005,OFFSET('2005'!P$1,Calculations!$H29,0),IF($O31=2006,OFFSET('2006'!P$1,Calculations!$H29,0),IF($O31=2007,OFFSET('2007'!P$1,Calculations!$H29,0),IF($O31=2008,OFFSET('2008'!P$1,Calculations!$H29,0),IF($O31=2009,OFFSET('2009'!P$1,Calculations!$H29,0),IF($O31=2010,OFFSET('2010'!P$1,Calculations!$H29,0),IF($O31=2011,OFFSET('2011'!P$1,Calculations!$H29,0),IF($O31=2012,OFFSET('2012'!P$1,Calculations!$H29,0),IF($O31=2013,OFFSET('2013'!P$1,Calculations!$H29,0),IF($O31=2014,OFFSET('2014'!P$1,Calculations!$H29,0),IF($O31=2015,OFFSET('2015'!P$1,Calculations!$H29,0),IF($O31=2016,OFFSET('2016'!P$1,Calculations!$H29,0),IF($O31=2017,OFFSET('2017'!P$1,Calculations!$H29,0),0))))))))))))))))</f>
        <v>0.20764362262858399</v>
      </c>
      <c r="BS31" s="37">
        <f ca="1">IF($O31=2002,OFFSET('2002'!Q$1,Calculations!$H29,0),IF($O31=2003,OFFSET('2003'!Q$1,Calculations!$H29,0),IF($O31=2004,OFFSET('2004'!Q$1,Calculations!$H29,0),IF($O31=2005,OFFSET('2005'!Q$1,Calculations!$H29,0),IF($O31=2006,OFFSET('2006'!Q$1,Calculations!$H29,0),IF($O31=2007,OFFSET('2007'!Q$1,Calculations!$H29,0),IF($O31=2008,OFFSET('2008'!Q$1,Calculations!$H29,0),IF($O31=2009,OFFSET('2009'!Q$1,Calculations!$H29,0),IF($O31=2010,OFFSET('2010'!Q$1,Calculations!$H29,0),IF($O31=2011,OFFSET('2011'!Q$1,Calculations!$H29,0),IF($O31=2012,OFFSET('2012'!Q$1,Calculations!$H29,0),IF($O31=2013,OFFSET('2013'!Q$1,Calculations!$H29,0),IF($O31=2014,OFFSET('2014'!Q$1,Calculations!$H29,0),IF($O31=2015,OFFSET('2015'!Q$1,Calculations!$H29,0),IF($O31=2016,OFFSET('2016'!Q$1,Calculations!$H29,0),IF($O31=2017,OFFSET('2017'!Q$1,Calculations!$H29,0),0))))))))))))))))</f>
        <v>4.1490838147180471E-2</v>
      </c>
      <c r="BT31" s="33">
        <f ca="1">IF($O31=2002,OFFSET('2002'!K$1,Calculations!$I29,0),IF($O31=2003,OFFSET('2003'!K$1,Calculations!$I29,0),IF($O31=2004,OFFSET('2004'!K$1,Calculations!$I29,0),IF($O31=2005,OFFSET('2005'!K$1,Calculations!$I29,0),IF($O31=2006,OFFSET('2006'!K$1,Calculations!$I29,0),IF($O31=2007,OFFSET('2007'!K$1,Calculations!$I29,0),IF($O31=2008,OFFSET('2008'!K$1,Calculations!$I29,0),IF($O31=2009,OFFSET('2009'!K$1,Calculations!$I29,0),IF($O31=2010,OFFSET('2010'!K$1,Calculations!$I29,0),IF($O31=2011,OFFSET('2011'!K$1,Calculations!$I29,0),IF($O31=2012,OFFSET('2012'!K$1,Calculations!$I29,0),IF($O31=2013,OFFSET('2013'!K$1,Calculations!$I29,0),IF($O31=2014,OFFSET('2014'!K$1,Calculations!$I29,0),IF($O31=2015,OFFSET('2015'!K$1,Calculations!$I29,0),IF($O31=2016,OFFSET('2016'!K$1,Calculations!$I29,0),IF($O31=2017,OFFSET('2017'!K$1,Calculations!$I29,0),0))))))))))))))))</f>
        <v>0.15066839506528126</v>
      </c>
      <c r="BU31" s="33">
        <f ca="1">IF($O31=2002,OFFSET('2002'!L$1,Calculations!$I29,0),IF($O31=2003,OFFSET('2003'!L$1,Calculations!$I29,0),IF($O31=2004,OFFSET('2004'!L$1,Calculations!$I29,0),IF($O31=2005,OFFSET('2005'!L$1,Calculations!$I29,0),IF($O31=2006,OFFSET('2006'!L$1,Calculations!$I29,0),IF($O31=2007,OFFSET('2007'!L$1,Calculations!$I29,0),IF($O31=2008,OFFSET('2008'!L$1,Calculations!$I29,0),IF($O31=2009,OFFSET('2009'!L$1,Calculations!$I29,0),IF($O31=2010,OFFSET('2010'!L$1,Calculations!$I29,0),IF($O31=2011,OFFSET('2011'!L$1,Calculations!$I29,0),IF($O31=2012,OFFSET('2012'!L$1,Calculations!$I29,0),IF($O31=2013,OFFSET('2013'!L$1,Calculations!$I29,0),IF($O31=2014,OFFSET('2014'!L$1,Calculations!$I29,0),IF($O31=2015,OFFSET('2015'!L$1,Calculations!$I29,0),IF($O31=2016,OFFSET('2016'!L$1,Calculations!$I29,0),IF($O31=2017,OFFSET('2017'!L$1,Calculations!$I29,0),0))))))))))))))))</f>
        <v>2.4845127801639166E-2</v>
      </c>
      <c r="BV31" s="33">
        <f ca="1">IF($O31=2002,OFFSET('2002'!M$1,Calculations!$I29,0),IF($O31=2003,OFFSET('2003'!M$1,Calculations!$I29,0),IF($O31=2004,OFFSET('2004'!M$1,Calculations!$I29,0),IF($O31=2005,OFFSET('2005'!M$1,Calculations!$I29,0),IF($O31=2006,OFFSET('2006'!M$1,Calculations!$I29,0),IF($O31=2007,OFFSET('2007'!M$1,Calculations!$I29,0),IF($O31=2008,OFFSET('2008'!M$1,Calculations!$I29,0),IF($O31=2009,OFFSET('2009'!M$1,Calculations!$I29,0),IF($O31=2010,OFFSET('2010'!M$1,Calculations!$I29,0),IF($O31=2011,OFFSET('2011'!M$1,Calculations!$I29,0),IF($O31=2012,OFFSET('2012'!M$1,Calculations!$I29,0),IF($O31=2013,OFFSET('2013'!M$1,Calculations!$I29,0),IF($O31=2014,OFFSET('2014'!M$1,Calculations!$I29,0),IF($O31=2015,OFFSET('2015'!M$1,Calculations!$I29,0),IF($O31=2016,OFFSET('2016'!M$1,Calculations!$I29,0),IF($O31=2017,OFFSET('2017'!M$1,Calculations!$I29,0),0))))))))))))))))</f>
        <v>5.0686736982535265E-2</v>
      </c>
      <c r="BW31" s="33">
        <f ca="1">IF($O31=2002,OFFSET('2002'!N$1,Calculations!$I29,0),IF($O31=2003,OFFSET('2003'!N$1,Calculations!$I29,0),IF($O31=2004,OFFSET('2004'!N$1,Calculations!$I29,0),IF($O31=2005,OFFSET('2005'!N$1,Calculations!$I29,0),IF($O31=2006,OFFSET('2006'!N$1,Calculations!$I29,0),IF($O31=2007,OFFSET('2007'!N$1,Calculations!$I29,0),IF($O31=2008,OFFSET('2008'!N$1,Calculations!$I29,0),IF($O31=2009,OFFSET('2009'!N$1,Calculations!$I29,0),IF($O31=2010,OFFSET('2010'!N$1,Calculations!$I29,0),IF($O31=2011,OFFSET('2011'!N$1,Calculations!$I29,0),IF($O31=2012,OFFSET('2012'!N$1,Calculations!$I29,0),IF($O31=2013,OFFSET('2013'!N$1,Calculations!$I29,0),IF($O31=2014,OFFSET('2014'!N$1,Calculations!$I29,0),IF($O31=2015,OFFSET('2015'!N$1,Calculations!$I29,0),IF($O31=2016,OFFSET('2016'!N$1,Calculations!$I29,0),IF($O31=2017,OFFSET('2017'!N$1,Calculations!$I29,0),0))))))))))))))))</f>
        <v>2.5127244838188512E-2</v>
      </c>
      <c r="BX31" s="33">
        <f ca="1">IF($O31=2002,OFFSET('2002'!O$1,Calculations!$I29,0),IF($O31=2003,OFFSET('2003'!O$1,Calculations!$I29,0),IF($O31=2004,OFFSET('2004'!O$1,Calculations!$I29,0),IF($O31=2005,OFFSET('2005'!O$1,Calculations!$I29,0),IF($O31=2006,OFFSET('2006'!O$1,Calculations!$I29,0),IF($O31=2007,OFFSET('2007'!O$1,Calculations!$I29,0),IF($O31=2008,OFFSET('2008'!O$1,Calculations!$I29,0),IF($O31=2009,OFFSET('2009'!O$1,Calculations!$I29,0),IF($O31=2010,OFFSET('2010'!O$1,Calculations!$I29,0),IF($O31=2011,OFFSET('2011'!O$1,Calculations!$I29,0),IF($O31=2012,OFFSET('2012'!O$1,Calculations!$I29,0),IF($O31=2013,OFFSET('2013'!O$1,Calculations!$I29,0),IF($O31=2014,OFFSET('2014'!O$1,Calculations!$I29,0),IF($O31=2015,OFFSET('2015'!O$1,Calculations!$I29,0),IF($O31=2016,OFFSET('2016'!O$1,Calculations!$I29,0),IF($O31=2017,OFFSET('2017'!O$1,Calculations!$I29,0),0))))))))))))))))</f>
        <v>9.0835366534487552E-2</v>
      </c>
      <c r="BY31" s="33">
        <f ca="1">IF($O31=2002,OFFSET('2002'!P$1,Calculations!$I29,0),IF($O31=2003,OFFSET('2003'!P$1,Calculations!$I29,0),IF($O31=2004,OFFSET('2004'!P$1,Calculations!$I29,0),IF($O31=2005,OFFSET('2005'!P$1,Calculations!$I29,0),IF($O31=2006,OFFSET('2006'!P$1,Calculations!$I29,0),IF($O31=2007,OFFSET('2007'!P$1,Calculations!$I29,0),IF($O31=2008,OFFSET('2008'!P$1,Calculations!$I29,0),IF($O31=2009,OFFSET('2009'!P$1,Calculations!$I29,0),IF($O31=2010,OFFSET('2010'!P$1,Calculations!$I29,0),IF($O31=2011,OFFSET('2011'!P$1,Calculations!$I29,0),IF($O31=2012,OFFSET('2012'!P$1,Calculations!$I29,0),IF($O31=2013,OFFSET('2013'!P$1,Calculations!$I29,0),IF($O31=2014,OFFSET('2014'!P$1,Calculations!$I29,0),IF($O31=2015,OFFSET('2015'!P$1,Calculations!$I29,0),IF($O31=2016,OFFSET('2016'!P$1,Calculations!$I29,0),IF($O31=2017,OFFSET('2017'!P$1,Calculations!$I29,0),0))))))))))))))))</f>
        <v>3.6710675139365545E-2</v>
      </c>
      <c r="BZ31" s="37">
        <f ca="1">IF($O31=2002,OFFSET('2002'!Q$1,Calculations!$I29,0),IF($O31=2003,OFFSET('2003'!Q$1,Calculations!$I29,0),IF($O31=2004,OFFSET('2004'!Q$1,Calculations!$I29,0),IF($O31=2005,OFFSET('2005'!Q$1,Calculations!$I29,0),IF($O31=2006,OFFSET('2006'!Q$1,Calculations!$I29,0),IF($O31=2007,OFFSET('2007'!Q$1,Calculations!$I29,0),IF($O31=2008,OFFSET('2008'!Q$1,Calculations!$I29,0),IF($O31=2009,OFFSET('2009'!Q$1,Calculations!$I29,0),IF($O31=2010,OFFSET('2010'!Q$1,Calculations!$I29,0),IF($O31=2011,OFFSET('2011'!Q$1,Calculations!$I29,0),IF($O31=2012,OFFSET('2012'!Q$1,Calculations!$I29,0),IF($O31=2013,OFFSET('2013'!Q$1,Calculations!$I29,0),IF($O31=2014,OFFSET('2014'!Q$1,Calculations!$I29,0),IF($O31=2015,OFFSET('2015'!Q$1,Calculations!$I29,0),IF($O31=2016,OFFSET('2016'!Q$1,Calculations!$I29,0),IF($O31=2017,OFFSET('2017'!Q$1,Calculations!$I29,0),0))))))))))))))))</f>
        <v>9.4398458895720461E-2</v>
      </c>
      <c r="CA31" s="33">
        <f ca="1">IF($O31=2002,OFFSET('2002'!K$1,Calculations!$J29,0),IF($O31=2003,OFFSET('2003'!K$1,Calculations!$J29,0),IF($O31=2004,OFFSET('2004'!K$1,Calculations!$J29,0),IF($O31=2005,OFFSET('2005'!K$1,Calculations!$J29,0),IF($O31=2006,OFFSET('2006'!K$1,Calculations!$J29,0),IF($O31=2007,OFFSET('2007'!K$1,Calculations!$J29,0),IF($O31=2008,OFFSET('2008'!K$1,Calculations!$J29,0),IF($O31=2009,OFFSET('2009'!K$1,Calculations!$J29,0),IF($O31=2010,OFFSET('2010'!K$1,Calculations!$J29,0),IF($O31=2011,OFFSET('2011'!K$1,Calculations!$J29,0),IF($O31=2012,OFFSET('2012'!K$1,Calculations!$J29,0),IF($O31=2013,OFFSET('2013'!K$1,Calculations!$J29,0),IF($O31=2014,OFFSET('2014'!K$1,Calculations!$J29,0),IF($O31=2015,OFFSET('2015'!K$1,Calculations!$J29,0),IF($O31=2016,OFFSET('2016'!K$1,Calculations!$J29,0),IF($O31=2017,OFFSET('2017'!K$1,Calculations!$J29,0),0))))))))))))))))</f>
        <v>8.5783340079037523E-3</v>
      </c>
      <c r="CB31" s="33">
        <f ca="1">IF($O31=2002,OFFSET('2002'!L$1,Calculations!$J29,0),IF($O31=2003,OFFSET('2003'!L$1,Calculations!$J29,0),IF($O31=2004,OFFSET('2004'!L$1,Calculations!$J29,0),IF($O31=2005,OFFSET('2005'!L$1,Calculations!$J29,0),IF($O31=2006,OFFSET('2006'!L$1,Calculations!$J29,0),IF($O31=2007,OFFSET('2007'!L$1,Calculations!$J29,0),IF($O31=2008,OFFSET('2008'!L$1,Calculations!$J29,0),IF($O31=2009,OFFSET('2009'!L$1,Calculations!$J29,0),IF($O31=2010,OFFSET('2010'!L$1,Calculations!$J29,0),IF($O31=2011,OFFSET('2011'!L$1,Calculations!$J29,0),IF($O31=2012,OFFSET('2012'!L$1,Calculations!$J29,0),IF($O31=2013,OFFSET('2013'!L$1,Calculations!$J29,0),IF($O31=2014,OFFSET('2014'!L$1,Calculations!$J29,0),IF($O31=2015,OFFSET('2015'!L$1,Calculations!$J29,0),IF($O31=2016,OFFSET('2016'!L$1,Calculations!$J29,0),IF($O31=2017,OFFSET('2017'!L$1,Calculations!$J29,0),0))))))))))))))))</f>
        <v>2.9412660402544168E-2</v>
      </c>
      <c r="CC31" s="33">
        <f ca="1">IF($O31=2002,OFFSET('2002'!M$1,Calculations!$J29,0),IF($O31=2003,OFFSET('2003'!M$1,Calculations!$J29,0),IF($O31=2004,OFFSET('2004'!M$1,Calculations!$J29,0),IF($O31=2005,OFFSET('2005'!M$1,Calculations!$J29,0),IF($O31=2006,OFFSET('2006'!M$1,Calculations!$J29,0),IF($O31=2007,OFFSET('2007'!M$1,Calculations!$J29,0),IF($O31=2008,OFFSET('2008'!M$1,Calculations!$J29,0),IF($O31=2009,OFFSET('2009'!M$1,Calculations!$J29,0),IF($O31=2010,OFFSET('2010'!M$1,Calculations!$J29,0),IF($O31=2011,OFFSET('2011'!M$1,Calculations!$J29,0),IF($O31=2012,OFFSET('2012'!M$1,Calculations!$J29,0),IF($O31=2013,OFFSET('2013'!M$1,Calculations!$J29,0),IF($O31=2014,OFFSET('2014'!M$1,Calculations!$J29,0),IF($O31=2015,OFFSET('2015'!M$1,Calculations!$J29,0),IF($O31=2016,OFFSET('2016'!M$1,Calculations!$J29,0),IF($O31=2017,OFFSET('2017'!M$1,Calculations!$J29,0),0))))))))))))))))</f>
        <v>4.6983900951863113E-3</v>
      </c>
      <c r="CD31" s="33">
        <f ca="1">IF($O31=2002,OFFSET('2002'!N$1,Calculations!$J29,0),IF($O31=2003,OFFSET('2003'!N$1,Calculations!$J29,0),IF($O31=2004,OFFSET('2004'!N$1,Calculations!$J29,0),IF($O31=2005,OFFSET('2005'!N$1,Calculations!$J29,0),IF($O31=2006,OFFSET('2006'!N$1,Calculations!$J29,0),IF($O31=2007,OFFSET('2007'!N$1,Calculations!$J29,0),IF($O31=2008,OFFSET('2008'!N$1,Calculations!$J29,0),IF($O31=2009,OFFSET('2009'!N$1,Calculations!$J29,0),IF($O31=2010,OFFSET('2010'!N$1,Calculations!$J29,0),IF($O31=2011,OFFSET('2011'!N$1,Calculations!$J29,0),IF($O31=2012,OFFSET('2012'!N$1,Calculations!$J29,0),IF($O31=2013,OFFSET('2013'!N$1,Calculations!$J29,0),IF($O31=2014,OFFSET('2014'!N$1,Calculations!$J29,0),IF($O31=2015,OFFSET('2015'!N$1,Calculations!$J29,0),IF($O31=2016,OFFSET('2016'!N$1,Calculations!$J29,0),IF($O31=2017,OFFSET('2017'!N$1,Calculations!$J29,0),0))))))))))))))))</f>
        <v>1.3497692131933721E-2</v>
      </c>
      <c r="CE31" s="33">
        <f ca="1">IF($O31=2002,OFFSET('2002'!O$1,Calculations!$J29,0),IF($O31=2003,OFFSET('2003'!O$1,Calculations!$J29,0),IF($O31=2004,OFFSET('2004'!O$1,Calculations!$J29,0),IF($O31=2005,OFFSET('2005'!O$1,Calculations!$J29,0),IF($O31=2006,OFFSET('2006'!O$1,Calculations!$J29,0),IF($O31=2007,OFFSET('2007'!O$1,Calculations!$J29,0),IF($O31=2008,OFFSET('2008'!O$1,Calculations!$J29,0),IF($O31=2009,OFFSET('2009'!O$1,Calculations!$J29,0),IF($O31=2010,OFFSET('2010'!O$1,Calculations!$J29,0),IF($O31=2011,OFFSET('2011'!O$1,Calculations!$J29,0),IF($O31=2012,OFFSET('2012'!O$1,Calculations!$J29,0),IF($O31=2013,OFFSET('2013'!O$1,Calculations!$J29,0),IF($O31=2014,OFFSET('2014'!O$1,Calculations!$J29,0),IF($O31=2015,OFFSET('2015'!O$1,Calculations!$J29,0),IF($O31=2016,OFFSET('2016'!O$1,Calculations!$J29,0),IF($O31=2017,OFFSET('2017'!O$1,Calculations!$J29,0),0))))))))))))))))</f>
        <v>4.3000367724089974E-4</v>
      </c>
      <c r="CF31" s="33">
        <f ca="1">IF($O31=2002,OFFSET('2002'!P$1,Calculations!$J29,0),IF($O31=2003,OFFSET('2003'!P$1,Calculations!$J29,0),IF($O31=2004,OFFSET('2004'!P$1,Calculations!$J29,0),IF($O31=2005,OFFSET('2005'!P$1,Calculations!$J29,0),IF($O31=2006,OFFSET('2006'!P$1,Calculations!$J29,0),IF($O31=2007,OFFSET('2007'!P$1,Calculations!$J29,0),IF($O31=2008,OFFSET('2008'!P$1,Calculations!$J29,0),IF($O31=2009,OFFSET('2009'!P$1,Calculations!$J29,0),IF($O31=2010,OFFSET('2010'!P$1,Calculations!$J29,0),IF($O31=2011,OFFSET('2011'!P$1,Calculations!$J29,0),IF($O31=2012,OFFSET('2012'!P$1,Calculations!$J29,0),IF($O31=2013,OFFSET('2013'!P$1,Calculations!$J29,0),IF($O31=2014,OFFSET('2014'!P$1,Calculations!$J29,0),IF($O31=2015,OFFSET('2015'!P$1,Calculations!$J29,0),IF($O31=2016,OFFSET('2016'!P$1,Calculations!$J29,0),IF($O31=2017,OFFSET('2017'!P$1,Calculations!$J29,0),0))))))))))))))))</f>
        <v>3.260204831163461E-3</v>
      </c>
      <c r="CG31" s="37">
        <f ca="1">IF($O31=2002,OFFSET('2002'!Q$1,Calculations!$J29,0),IF($O31=2003,OFFSET('2003'!Q$1,Calculations!$J29,0),IF($O31=2004,OFFSET('2004'!Q$1,Calculations!$J29,0),IF($O31=2005,OFFSET('2005'!Q$1,Calculations!$J29,0),IF($O31=2006,OFFSET('2006'!Q$1,Calculations!$J29,0),IF($O31=2007,OFFSET('2007'!Q$1,Calculations!$J29,0),IF($O31=2008,OFFSET('2008'!Q$1,Calculations!$J29,0),IF($O31=2009,OFFSET('2009'!Q$1,Calculations!$J29,0),IF($O31=2010,OFFSET('2010'!Q$1,Calculations!$J29,0),IF($O31=2011,OFFSET('2011'!Q$1,Calculations!$J29,0),IF($O31=2012,OFFSET('2012'!Q$1,Calculations!$J29,0),IF($O31=2013,OFFSET('2013'!Q$1,Calculations!$J29,0),IF($O31=2014,OFFSET('2014'!Q$1,Calculations!$J29,0),IF($O31=2015,OFFSET('2015'!Q$1,Calculations!$J29,0),IF($O31=2016,OFFSET('2016'!Q$1,Calculations!$J29,0),IF($O31=2017,OFFSET('2017'!Q$1,Calculations!$J29,0),0))))))))))))))))</f>
        <v>1.0217131734614793E-2</v>
      </c>
      <c r="CH31" s="33">
        <f ca="1">IF($O31=2002,OFFSET('2002'!K$1,Calculations!$K29,0),IF($O31=2003,OFFSET('2003'!K$1,Calculations!$K29,0),IF($O31=2004,OFFSET('2004'!K$1,Calculations!$K29,0),IF($O31=2005,OFFSET('2005'!K$1,Calculations!$K29,0),IF($O31=2006,OFFSET('2006'!K$1,Calculations!$K29,0),IF($O31=2007,OFFSET('2007'!K$1,Calculations!$K29,0),IF($O31=2008,OFFSET('2008'!K$1,Calculations!$K29,0),IF($O31=2009,OFFSET('2009'!K$1,Calculations!$K29,0),IF($O31=2010,OFFSET('2010'!K$1,Calculations!$K29,0),IF($O31=2011,OFFSET('2011'!K$1,Calculations!$K29,0),IF($O31=2012,OFFSET('2012'!K$1,Calculations!$K29,0),IF($O31=2013,OFFSET('2013'!K$1,Calculations!$K29,0),IF($O31=2014,OFFSET('2014'!K$1,Calculations!$K29,0),IF($O31=2015,OFFSET('2015'!K$1,Calculations!$K29,0),IF($O31=2016,OFFSET('2016'!K$1,Calculations!$K29,0),IF($O31=2017,OFFSET('2017'!K$1,Calculations!$K29,0),0))))))))))))))))</f>
        <v>0</v>
      </c>
      <c r="CI31" s="33">
        <f ca="1">IF($O31=2002,OFFSET('2002'!L$1,Calculations!$K29,0),IF($O31=2003,OFFSET('2003'!L$1,Calculations!$K29,0),IF($O31=2004,OFFSET('2004'!L$1,Calculations!$K29,0),IF($O31=2005,OFFSET('2005'!L$1,Calculations!$K29,0),IF($O31=2006,OFFSET('2006'!L$1,Calculations!$K29,0),IF($O31=2007,OFFSET('2007'!L$1,Calculations!$K29,0),IF($O31=2008,OFFSET('2008'!L$1,Calculations!$K29,0),IF($O31=2009,OFFSET('2009'!L$1,Calculations!$K29,0),IF($O31=2010,OFFSET('2010'!L$1,Calculations!$K29,0),IF($O31=2011,OFFSET('2011'!L$1,Calculations!$K29,0),IF($O31=2012,OFFSET('2012'!L$1,Calculations!$K29,0),IF($O31=2013,OFFSET('2013'!L$1,Calculations!$K29,0),IF($O31=2014,OFFSET('2014'!L$1,Calculations!$K29,0),IF($O31=2015,OFFSET('2015'!L$1,Calculations!$K29,0),IF($O31=2016,OFFSET('2016'!L$1,Calculations!$K29,0),IF($O31=2017,OFFSET('2017'!L$1,Calculations!$K29,0),0))))))))))))))))</f>
        <v>0</v>
      </c>
      <c r="CJ31" s="33">
        <f ca="1">IF($O31=2002,OFFSET('2002'!M$1,Calculations!$K29,0),IF($O31=2003,OFFSET('2003'!M$1,Calculations!$K29,0),IF($O31=2004,OFFSET('2004'!M$1,Calculations!$K29,0),IF($O31=2005,OFFSET('2005'!M$1,Calculations!$K29,0),IF($O31=2006,OFFSET('2006'!M$1,Calculations!$K29,0),IF($O31=2007,OFFSET('2007'!M$1,Calculations!$K29,0),IF($O31=2008,OFFSET('2008'!M$1,Calculations!$K29,0),IF($O31=2009,OFFSET('2009'!M$1,Calculations!$K29,0),IF($O31=2010,OFFSET('2010'!M$1,Calculations!$K29,0),IF($O31=2011,OFFSET('2011'!M$1,Calculations!$K29,0),IF($O31=2012,OFFSET('2012'!M$1,Calculations!$K29,0),IF($O31=2013,OFFSET('2013'!M$1,Calculations!$K29,0),IF($O31=2014,OFFSET('2014'!M$1,Calculations!$K29,0),IF($O31=2015,OFFSET('2015'!M$1,Calculations!$K29,0),IF($O31=2016,OFFSET('2016'!M$1,Calculations!$K29,0),IF($O31=2017,OFFSET('2017'!M$1,Calculations!$K29,0),0))))))))))))))))</f>
        <v>0</v>
      </c>
      <c r="CK31" s="33">
        <f ca="1">IF($O31=2002,OFFSET('2002'!N$1,Calculations!$K29,0),IF($O31=2003,OFFSET('2003'!N$1,Calculations!$K29,0),IF($O31=2004,OFFSET('2004'!N$1,Calculations!$K29,0),IF($O31=2005,OFFSET('2005'!N$1,Calculations!$K29,0),IF($O31=2006,OFFSET('2006'!N$1,Calculations!$K29,0),IF($O31=2007,OFFSET('2007'!N$1,Calculations!$K29,0),IF($O31=2008,OFFSET('2008'!N$1,Calculations!$K29,0),IF($O31=2009,OFFSET('2009'!N$1,Calculations!$K29,0),IF($O31=2010,OFFSET('2010'!N$1,Calculations!$K29,0),IF($O31=2011,OFFSET('2011'!N$1,Calculations!$K29,0),IF($O31=2012,OFFSET('2012'!N$1,Calculations!$K29,0),IF($O31=2013,OFFSET('2013'!N$1,Calculations!$K29,0),IF($O31=2014,OFFSET('2014'!N$1,Calculations!$K29,0),IF($O31=2015,OFFSET('2015'!N$1,Calculations!$K29,0),IF($O31=2016,OFFSET('2016'!N$1,Calculations!$K29,0),IF($O31=2017,OFFSET('2017'!N$1,Calculations!$K29,0),0))))))))))))))))</f>
        <v>0</v>
      </c>
      <c r="CL31" s="33">
        <f ca="1">IF($O31=2002,OFFSET('2002'!O$1,Calculations!$K29,0),IF($O31=2003,OFFSET('2003'!O$1,Calculations!$K29,0),IF($O31=2004,OFFSET('2004'!O$1,Calculations!$K29,0),IF($O31=2005,OFFSET('2005'!O$1,Calculations!$K29,0),IF($O31=2006,OFFSET('2006'!O$1,Calculations!$K29,0),IF($O31=2007,OFFSET('2007'!O$1,Calculations!$K29,0),IF($O31=2008,OFFSET('2008'!O$1,Calculations!$K29,0),IF($O31=2009,OFFSET('2009'!O$1,Calculations!$K29,0),IF($O31=2010,OFFSET('2010'!O$1,Calculations!$K29,0),IF($O31=2011,OFFSET('2011'!O$1,Calculations!$K29,0),IF($O31=2012,OFFSET('2012'!O$1,Calculations!$K29,0),IF($O31=2013,OFFSET('2013'!O$1,Calculations!$K29,0),IF($O31=2014,OFFSET('2014'!O$1,Calculations!$K29,0),IF($O31=2015,OFFSET('2015'!O$1,Calculations!$K29,0),IF($O31=2016,OFFSET('2016'!O$1,Calculations!$K29,0),IF($O31=2017,OFFSET('2017'!O$1,Calculations!$K29,0),0))))))))))))))))</f>
        <v>0</v>
      </c>
      <c r="CM31" s="33">
        <f ca="1">IF($O31=2002,OFFSET('2002'!P$1,Calculations!$K29,0),IF($O31=2003,OFFSET('2003'!P$1,Calculations!$K29,0),IF($O31=2004,OFFSET('2004'!P$1,Calculations!$K29,0),IF($O31=2005,OFFSET('2005'!P$1,Calculations!$K29,0),IF($O31=2006,OFFSET('2006'!P$1,Calculations!$K29,0),IF($O31=2007,OFFSET('2007'!P$1,Calculations!$K29,0),IF($O31=2008,OFFSET('2008'!P$1,Calculations!$K29,0),IF($O31=2009,OFFSET('2009'!P$1,Calculations!$K29,0),IF($O31=2010,OFFSET('2010'!P$1,Calculations!$K29,0),IF($O31=2011,OFFSET('2011'!P$1,Calculations!$K29,0),IF($O31=2012,OFFSET('2012'!P$1,Calculations!$K29,0),IF($O31=2013,OFFSET('2013'!P$1,Calculations!$K29,0),IF($O31=2014,OFFSET('2014'!P$1,Calculations!$K29,0),IF($O31=2015,OFFSET('2015'!P$1,Calculations!$K29,0),IF($O31=2016,OFFSET('2016'!P$1,Calculations!$K29,0),IF($O31=2017,OFFSET('2017'!P$1,Calculations!$K29,0),0))))))))))))))))</f>
        <v>0</v>
      </c>
      <c r="CN31" s="37">
        <f ca="1">IF($O31=2002,OFFSET('2002'!Q$1,Calculations!$K29,0),IF($O31=2003,OFFSET('2003'!Q$1,Calculations!$K29,0),IF($O31=2004,OFFSET('2004'!Q$1,Calculations!$K29,0),IF($O31=2005,OFFSET('2005'!Q$1,Calculations!$K29,0),IF($O31=2006,OFFSET('2006'!Q$1,Calculations!$K29,0),IF($O31=2007,OFFSET('2007'!Q$1,Calculations!$K29,0),IF($O31=2008,OFFSET('2008'!Q$1,Calculations!$K29,0),IF($O31=2009,OFFSET('2009'!Q$1,Calculations!$K29,0),IF($O31=2010,OFFSET('2010'!Q$1,Calculations!$K29,0),IF($O31=2011,OFFSET('2011'!Q$1,Calculations!$K29,0),IF($O31=2012,OFFSET('2012'!Q$1,Calculations!$K29,0),IF($O31=2013,OFFSET('2013'!Q$1,Calculations!$K29,0),IF($O31=2014,OFFSET('2014'!Q$1,Calculations!$K29,0),IF($O31=2015,OFFSET('2015'!Q$1,Calculations!$K29,0),IF($O31=2016,OFFSET('2016'!Q$1,Calculations!$K29,0),IF($O31=2017,OFFSET('2017'!Q$1,Calculations!$K29,0),0))))))))))))))))</f>
        <v>0</v>
      </c>
      <c r="CO31" s="71">
        <f t="shared" ca="1" si="10"/>
        <v>0</v>
      </c>
      <c r="CP31" s="33">
        <f ca="1">IF($O31=2002,OFFSET('2002'!K$1,Calculations!$L29,0),IF($O31=2003,OFFSET('2003'!K$1,Calculations!$L29,0),IF($O31=2004,OFFSET('2004'!K$1,Calculations!$L29,0),IF($O31=2005,OFFSET('2005'!K$1,Calculations!$L29,0),IF($O31=2006,OFFSET('2006'!K$1,Calculations!$L29,0),IF($O31=2007,OFFSET('2007'!K$1,Calculations!$L29,0),IF($O31=2008,OFFSET('2008'!K$1,Calculations!$L29,0),IF($O31=2009,OFFSET('2009'!K$1,Calculations!$L29,0),IF($O31=2010,OFFSET('2010'!K$1,Calculations!$L29,0),IF($O31=2011,OFFSET('2011'!K$1,Calculations!$L29,0),IF($O31=2012,OFFSET('2012'!K$1,Calculations!$L29,0),IF($O31=2013,OFFSET('2013'!K$1,Calculations!$L29,0),IF($O31=2014,OFFSET('2014'!K$1,Calculations!$L29,0),IF($O31=2015,OFFSET('2015'!K$1,Calculations!$L29,0),IF($O31=2016,OFFSET('2016'!K$1,Calculations!$L29,0),IF($O31=2017,OFFSET('2017'!K$1,Calculations!$L29,0),0))))))))))))))))</f>
        <v>0.36835861124917851</v>
      </c>
      <c r="CQ31" s="33">
        <f ca="1">IF($O31=2002,OFFSET('2002'!L$1,Calculations!$L29,0),IF($O31=2003,OFFSET('2003'!L$1,Calculations!$L29,0),IF($O31=2004,OFFSET('2004'!L$1,Calculations!$L29,0),IF($O31=2005,OFFSET('2005'!L$1,Calculations!$L29,0),IF($O31=2006,OFFSET('2006'!L$1,Calculations!$L29,0),IF($O31=2007,OFFSET('2007'!L$1,Calculations!$L29,0),IF($O31=2008,OFFSET('2008'!L$1,Calculations!$L29,0),IF($O31=2009,OFFSET('2009'!L$1,Calculations!$L29,0),IF($O31=2010,OFFSET('2010'!L$1,Calculations!$L29,0),IF($O31=2011,OFFSET('2011'!L$1,Calculations!$L29,0),IF($O31=2012,OFFSET('2012'!L$1,Calculations!$L29,0),IF($O31=2013,OFFSET('2013'!L$1,Calculations!$L29,0),IF($O31=2014,OFFSET('2014'!L$1,Calculations!$L29,0),IF($O31=2015,OFFSET('2015'!L$1,Calculations!$L29,0),IF($O31=2016,OFFSET('2016'!L$1,Calculations!$L29,0),IF($O31=2017,OFFSET('2017'!L$1,Calculations!$L29,0),0))))))))))))))))</f>
        <v>0.20533612645680091</v>
      </c>
      <c r="CR31" s="33">
        <f ca="1">IF($O31=2002,OFFSET('2002'!M$1,Calculations!$L29,0),IF($O31=2003,OFFSET('2003'!M$1,Calculations!$L29,0),IF($O31=2004,OFFSET('2004'!M$1,Calculations!$L29,0),IF($O31=2005,OFFSET('2005'!M$1,Calculations!$L29,0),IF($O31=2006,OFFSET('2006'!M$1,Calculations!$L29,0),IF($O31=2007,OFFSET('2007'!M$1,Calculations!$L29,0),IF($O31=2008,OFFSET('2008'!M$1,Calculations!$L29,0),IF($O31=2009,OFFSET('2009'!M$1,Calculations!$L29,0),IF($O31=2010,OFFSET('2010'!M$1,Calculations!$L29,0),IF($O31=2011,OFFSET('2011'!M$1,Calculations!$L29,0),IF($O31=2012,OFFSET('2012'!M$1,Calculations!$L29,0),IF($O31=2013,OFFSET('2013'!M$1,Calculations!$L29,0),IF($O31=2014,OFFSET('2014'!M$1,Calculations!$L29,0),IF($O31=2015,OFFSET('2015'!M$1,Calculations!$L29,0),IF($O31=2016,OFFSET('2016'!M$1,Calculations!$L29,0),IF($O31=2017,OFFSET('2017'!M$1,Calculations!$L29,0),0))))))))))))))))</f>
        <v>3.8731665792642603E-2</v>
      </c>
      <c r="CS31" s="33">
        <f ca="1">IF($O31=2002,OFFSET('2002'!N$1,Calculations!$L29,0),IF($O31=2003,OFFSET('2003'!N$1,Calculations!$L29,0),IF($O31=2004,OFFSET('2004'!N$1,Calculations!$L29,0),IF($O31=2005,OFFSET('2005'!N$1,Calculations!$L29,0),IF($O31=2006,OFFSET('2006'!N$1,Calculations!$L29,0),IF($O31=2007,OFFSET('2007'!N$1,Calculations!$L29,0),IF($O31=2008,OFFSET('2008'!N$1,Calculations!$L29,0),IF($O31=2009,OFFSET('2009'!N$1,Calculations!$L29,0),IF($O31=2010,OFFSET('2010'!N$1,Calculations!$L29,0),IF($O31=2011,OFFSET('2011'!N$1,Calculations!$L29,0),IF($O31=2012,OFFSET('2012'!N$1,Calculations!$L29,0),IF($O31=2013,OFFSET('2013'!N$1,Calculations!$L29,0),IF($O31=2014,OFFSET('2014'!N$1,Calculations!$L29,0),IF($O31=2015,OFFSET('2015'!N$1,Calculations!$L29,0),IF($O31=2016,OFFSET('2016'!N$1,Calculations!$L29,0),IF($O31=2017,OFFSET('2017'!N$1,Calculations!$L29,0),0))))))))))))))))</f>
        <v>5.1164337409064134E-2</v>
      </c>
      <c r="CT31" s="33">
        <f ca="1">IF($O31=2002,OFFSET('2002'!O$1,Calculations!$L29,0),IF($O31=2003,OFFSET('2003'!O$1,Calculations!$L29,0),IF($O31=2004,OFFSET('2004'!O$1,Calculations!$L29,0),IF($O31=2005,OFFSET('2005'!O$1,Calculations!$L29,0),IF($O31=2006,OFFSET('2006'!O$1,Calculations!$L29,0),IF($O31=2007,OFFSET('2007'!O$1,Calculations!$L29,0),IF($O31=2008,OFFSET('2008'!O$1,Calculations!$L29,0),IF($O31=2009,OFFSET('2009'!O$1,Calculations!$L29,0),IF($O31=2010,OFFSET('2010'!O$1,Calculations!$L29,0),IF($O31=2011,OFFSET('2011'!O$1,Calculations!$L29,0),IF($O31=2012,OFFSET('2012'!O$1,Calculations!$L29,0),IF($O31=2013,OFFSET('2013'!O$1,Calculations!$L29,0),IF($O31=2014,OFFSET('2014'!O$1,Calculations!$L29,0),IF($O31=2015,OFFSET('2015'!O$1,Calculations!$L29,0),IF($O31=2016,OFFSET('2016'!O$1,Calculations!$L29,0),IF($O31=2017,OFFSET('2017'!O$1,Calculations!$L29,0),0))))))))))))))))</f>
        <v>0.33622813807779528</v>
      </c>
      <c r="CU31" s="33">
        <f ca="1">IF($O31=2002,OFFSET('2002'!P$1,Calculations!$L29,0),IF($O31=2003,OFFSET('2003'!P$1,Calculations!$L29,0),IF($O31=2004,OFFSET('2004'!P$1,Calculations!$L29,0),IF($O31=2005,OFFSET('2005'!P$1,Calculations!$L29,0),IF($O31=2006,OFFSET('2006'!P$1,Calculations!$L29,0),IF($O31=2007,OFFSET('2007'!P$1,Calculations!$L29,0),IF($O31=2008,OFFSET('2008'!P$1,Calculations!$L29,0),IF($O31=2009,OFFSET('2009'!P$1,Calculations!$L29,0),IF($O31=2010,OFFSET('2010'!P$1,Calculations!$L29,0),IF($O31=2011,OFFSET('2011'!P$1,Calculations!$L29,0),IF($O31=2012,OFFSET('2012'!P$1,Calculations!$L29,0),IF($O31=2013,OFFSET('2013'!P$1,Calculations!$L29,0),IF($O31=2014,OFFSET('2014'!P$1,Calculations!$L29,0),IF($O31=2015,OFFSET('2015'!P$1,Calculations!$L29,0),IF($O31=2016,OFFSET('2016'!P$1,Calculations!$L29,0),IF($O31=2017,OFFSET('2017'!P$1,Calculations!$L29,0),0))))))))))))))))</f>
        <v>1.8112101451855199E-4</v>
      </c>
      <c r="CV31" s="37">
        <f ca="1">IF($O31=2002,OFFSET('2002'!Q$1,Calculations!$L29,0),IF($O31=2003,OFFSET('2003'!Q$1,Calculations!$L29,0),IF($O31=2004,OFFSET('2004'!Q$1,Calculations!$L29,0),IF($O31=2005,OFFSET('2005'!Q$1,Calculations!$L29,0),IF($O31=2006,OFFSET('2006'!Q$1,Calculations!$L29,0),IF($O31=2007,OFFSET('2007'!Q$1,Calculations!$L29,0),IF($O31=2008,OFFSET('2008'!Q$1,Calculations!$L29,0),IF($O31=2009,OFFSET('2009'!Q$1,Calculations!$L29,0),IF($O31=2010,OFFSET('2010'!Q$1,Calculations!$L29,0),IF($O31=2011,OFFSET('2011'!Q$1,Calculations!$L29,0),IF($O31=2012,OFFSET('2012'!Q$1,Calculations!$L29,0),IF($O31=2013,OFFSET('2013'!Q$1,Calculations!$L29,0),IF($O31=2014,OFFSET('2014'!Q$1,Calculations!$L29,0),IF($O31=2015,OFFSET('2015'!Q$1,Calculations!$L29,0),IF($O31=2016,OFFSET('2016'!Q$1,Calculations!$L29,0),IF($O31=2017,OFFSET('2017'!Q$1,Calculations!$L29,0),0))))))))))))))))</f>
        <v>1</v>
      </c>
      <c r="CW31" s="14">
        <v>-2.4610336341264263E-3</v>
      </c>
      <c r="CX31" s="14">
        <v>-0.11057764894163119</v>
      </c>
      <c r="CY31" s="14">
        <v>-6.2835318723288139E-2</v>
      </c>
      <c r="CZ31" s="14">
        <v>-5.9408838162130558E-2</v>
      </c>
      <c r="DA31" s="14">
        <v>-4.8690022591630973E-2</v>
      </c>
      <c r="DB31" s="14">
        <v>3.8983821713990175E-4</v>
      </c>
      <c r="DC31" s="14">
        <v>-3.7804799863227399E-2</v>
      </c>
      <c r="DD31" s="14">
        <v>-9.2369096265323566E-2</v>
      </c>
      <c r="DE31" s="14">
        <v>-7.8923677103130987E-2</v>
      </c>
      <c r="DF31" s="14">
        <v>1.2147399315180248E-2</v>
      </c>
      <c r="DG31" s="14">
        <v>0</v>
      </c>
      <c r="DH31" s="14">
        <v>-1.4639809378115579E-3</v>
      </c>
      <c r="DI31" s="54">
        <v>-3.3600583090378902E-2</v>
      </c>
      <c r="DK31" s="40">
        <f t="shared" ca="1" si="11"/>
        <v>-2.5461260798889135E-2</v>
      </c>
      <c r="DL31" s="36">
        <f t="shared" ca="1" si="12"/>
        <v>-4.2090466704239028E-2</v>
      </c>
      <c r="DM31" s="36">
        <f t="shared" ca="1" si="13"/>
        <v>-4.4990026600830187E-2</v>
      </c>
      <c r="DN31" s="36">
        <f t="shared" ca="1" si="14"/>
        <v>-4.3689689216916232E-2</v>
      </c>
      <c r="DO31" s="36">
        <f t="shared" ca="1" si="15"/>
        <v>-3.7041371125815688E-2</v>
      </c>
      <c r="DP31" s="36">
        <f t="shared" ca="1" si="16"/>
        <v>-4.9859995795545918E-2</v>
      </c>
      <c r="DQ31" s="48">
        <f t="shared" ca="1" si="32"/>
        <v>-3.4523537142575222E-2</v>
      </c>
      <c r="DR31" s="51">
        <f t="shared" ca="1" si="33"/>
        <v>-9.2295405219632032E-4</v>
      </c>
      <c r="DS31" s="28">
        <f t="shared" ca="1" si="17"/>
        <v>0.97453873920111089</v>
      </c>
      <c r="DT31" s="28">
        <f t="shared" ca="1" si="18"/>
        <v>0.95790953329576101</v>
      </c>
      <c r="DU31" s="28">
        <f t="shared" ca="1" si="19"/>
        <v>0.95500997339916982</v>
      </c>
      <c r="DV31" s="28">
        <f t="shared" ca="1" si="20"/>
        <v>0.95631031078308382</v>
      </c>
      <c r="DW31" s="28">
        <f t="shared" ca="1" si="21"/>
        <v>0.96295862887418426</v>
      </c>
      <c r="DX31" s="28">
        <f t="shared" ca="1" si="22"/>
        <v>0.9501400042044541</v>
      </c>
      <c r="DY31" s="28">
        <f t="shared" ca="1" si="34"/>
        <v>0.96547646285742483</v>
      </c>
      <c r="DZ31" s="46">
        <f t="shared" si="23"/>
        <v>0.96639941690962106</v>
      </c>
      <c r="EA31" s="2">
        <f t="shared" ca="1" si="24"/>
        <v>-2.5791007924584657E-2</v>
      </c>
      <c r="EB31" s="2">
        <f t="shared" ca="1" si="25"/>
        <v>-4.3001938355769077E-2</v>
      </c>
      <c r="EC31" s="2">
        <f t="shared" ca="1" si="26"/>
        <v>-4.6033495206022158E-2</v>
      </c>
      <c r="ED31" s="2">
        <f t="shared" ca="1" si="27"/>
        <v>-4.4672825730269657E-2</v>
      </c>
      <c r="EE31" s="2">
        <f t="shared" ca="1" si="28"/>
        <v>-3.774482877747655E-2</v>
      </c>
      <c r="EF31" s="2">
        <f t="shared" ca="1" si="29"/>
        <v>-5.114593239906793E-2</v>
      </c>
      <c r="EG31" s="2">
        <f t="shared" ca="1" si="30"/>
        <v>-3.5133555600855647E-2</v>
      </c>
      <c r="EH31" s="17">
        <f t="shared" si="31"/>
        <v>-3.417805516515738E-2</v>
      </c>
      <c r="EI31" s="13">
        <f t="shared" ca="1" si="35"/>
        <v>-9.5550043569826715E-4</v>
      </c>
      <c r="EK31" s="89">
        <f t="shared" ca="1" si="0"/>
        <v>0.50095663383039191</v>
      </c>
      <c r="EL31" s="24">
        <f t="shared" ca="1" si="1"/>
        <v>5.7522603164435929E-2</v>
      </c>
      <c r="EM31" s="89">
        <f t="shared" ca="1" si="2"/>
        <v>7.1137341518814332E-2</v>
      </c>
      <c r="EN31" s="89">
        <f t="shared" ca="1" si="3"/>
        <v>4.5972736620794735E-2</v>
      </c>
      <c r="EO31" s="45">
        <f t="shared" ca="1" si="4"/>
        <v>5.4237390203290006E-2</v>
      </c>
      <c r="EP31" s="89">
        <f t="shared" ca="1" si="5"/>
        <v>2.9689766035486602E-3</v>
      </c>
      <c r="EQ31" s="89">
        <f t="shared" ca="1" si="6"/>
        <v>0.1210978892812087</v>
      </c>
      <c r="ER31" s="45">
        <f t="shared" ca="1" si="7"/>
        <v>4.1490838147180471E-2</v>
      </c>
      <c r="ES31" s="89">
        <f t="shared" ca="1" si="8"/>
        <v>9.4398458895720461E-2</v>
      </c>
      <c r="ET31" s="89">
        <f t="shared" ca="1" si="9"/>
        <v>1.0217131734614793E-2</v>
      </c>
    </row>
    <row r="32" spans="1:150">
      <c r="A32">
        <v>85</v>
      </c>
      <c r="B32">
        <v>86</v>
      </c>
      <c r="C32">
        <v>87</v>
      </c>
      <c r="D32">
        <v>88</v>
      </c>
      <c r="E32">
        <v>89</v>
      </c>
      <c r="F32">
        <v>90</v>
      </c>
      <c r="G32">
        <v>91</v>
      </c>
      <c r="H32">
        <v>92</v>
      </c>
      <c r="I32">
        <v>93</v>
      </c>
      <c r="J32">
        <v>94</v>
      </c>
      <c r="K32">
        <v>95</v>
      </c>
      <c r="L32">
        <v>96</v>
      </c>
      <c r="N32" s="16">
        <v>38473</v>
      </c>
      <c r="O32" s="20">
        <v>2005</v>
      </c>
      <c r="P32" s="17">
        <f ca="1">IF($O32=2002,OFFSET('2002'!K$1,Calculations!$A30,0),IF($O32=2003,OFFSET('2003'!K$1,Calculations!$A30,0),IF($O32=2004,OFFSET('2004'!K$1,Calculations!$A30,0),IF($O32=2005,OFFSET('2005'!K$1,Calculations!$A30,0),IF($O32=2006,OFFSET('2006'!K$1,Calculations!$A30,0),IF($O32=2007,OFFSET('2007'!K$1,Calculations!$A30,0),IF($O32=2008,OFFSET('2008'!K$1,Calculations!$A30,0),IF($O32=2009,OFFSET('2009'!K$1,Calculations!$A30,0),IF($O32=2010,OFFSET('2010'!K$1,Calculations!$A30,0),IF($O32=2011,OFFSET('2011'!K$1,Calculations!$A30,0),IF($O32=2012,OFFSET('2012'!K$1,Calculations!$A30,0),IF($O32=2013,OFFSET('2013'!K$1,Calculations!$A30,0),IF($O32=2014,OFFSET('2014'!K$1,Calculations!$A30,0),IF($O32=2015,OFFSET('2015'!K$1,Calculations!$A30,0),IF($O32=2016,OFFSET('2016'!K$1,Calculations!$A30,0),IF($O32=2017,OFFSET('2017'!K$1,Calculations!$A30,0),0))))))))))))))))</f>
        <v>0.66861109359585869</v>
      </c>
      <c r="Q32" s="17">
        <f ca="1">IF($O32=2002,OFFSET('2002'!L$1,Calculations!$A30,0),IF($O32=2003,OFFSET('2003'!L$1,Calculations!$A30,0),IF($O32=2004,OFFSET('2004'!L$1,Calculations!$A30,0),IF($O32=2005,OFFSET('2005'!L$1,Calculations!$A30,0),IF($O32=2006,OFFSET('2006'!L$1,Calculations!$A30,0),IF($O32=2007,OFFSET('2007'!L$1,Calculations!$A30,0),IF($O32=2008,OFFSET('2008'!L$1,Calculations!$A30,0),IF($O32=2009,OFFSET('2009'!L$1,Calculations!$A30,0),IF($O32=2010,OFFSET('2010'!L$1,Calculations!$A30,0),IF($O32=2011,OFFSET('2011'!L$1,Calculations!$A30,0),IF($O32=2012,OFFSET('2012'!L$1,Calculations!$A30,0),IF($O32=2013,OFFSET('2013'!L$1,Calculations!$A30,0),IF($O32=2014,OFFSET('2014'!L$1,Calculations!$A30,0),IF($O32=2015,OFFSET('2015'!L$1,Calculations!$A30,0),IF($O32=2016,OFFSET('2016'!L$1,Calculations!$A30,0),IF($O32=2017,OFFSET('2017'!L$1,Calculations!$A30,0),0))))))))))))))))</f>
        <v>0.33908323056153344</v>
      </c>
      <c r="R32" s="17">
        <f ca="1">IF($O32=2002,OFFSET('2002'!M$1,Calculations!$A30,0),IF($O32=2003,OFFSET('2003'!M$1,Calculations!$A30,0),IF($O32=2004,OFFSET('2004'!M$1,Calculations!$A30,0),IF($O32=2005,OFFSET('2005'!M$1,Calculations!$A30,0),IF($O32=2006,OFFSET('2006'!M$1,Calculations!$A30,0),IF($O32=2007,OFFSET('2007'!M$1,Calculations!$A30,0),IF($O32=2008,OFFSET('2008'!M$1,Calculations!$A30,0),IF($O32=2009,OFFSET('2009'!M$1,Calculations!$A30,0),IF($O32=2010,OFFSET('2010'!M$1,Calculations!$A30,0),IF($O32=2011,OFFSET('2011'!M$1,Calculations!$A30,0),IF($O32=2012,OFFSET('2012'!M$1,Calculations!$A30,0),IF($O32=2013,OFFSET('2013'!M$1,Calculations!$A30,0),IF($O32=2014,OFFSET('2014'!M$1,Calculations!$A30,0),IF($O32=2015,OFFSET('2015'!M$1,Calculations!$A30,0),IF($O32=2016,OFFSET('2016'!M$1,Calculations!$A30,0),IF($O32=2017,OFFSET('2017'!M$1,Calculations!$A30,0),0))))))))))))))))</f>
        <v>0.38383864634309023</v>
      </c>
      <c r="S32" s="17">
        <f ca="1">IF($O32=2002,OFFSET('2002'!N$1,Calculations!$A30,0),IF($O32=2003,OFFSET('2003'!N$1,Calculations!$A30,0),IF($O32=2004,OFFSET('2004'!N$1,Calculations!$A30,0),IF($O32=2005,OFFSET('2005'!N$1,Calculations!$A30,0),IF($O32=2006,OFFSET('2006'!N$1,Calculations!$A30,0),IF($O32=2007,OFFSET('2007'!N$1,Calculations!$A30,0),IF($O32=2008,OFFSET('2008'!N$1,Calculations!$A30,0),IF($O32=2009,OFFSET('2009'!N$1,Calculations!$A30,0),IF($O32=2010,OFFSET('2010'!N$1,Calculations!$A30,0),IF($O32=2011,OFFSET('2011'!N$1,Calculations!$A30,0),IF($O32=2012,OFFSET('2012'!N$1,Calculations!$A30,0),IF($O32=2013,OFFSET('2013'!N$1,Calculations!$A30,0),IF($O32=2014,OFFSET('2014'!N$1,Calculations!$A30,0),IF($O32=2015,OFFSET('2015'!N$1,Calculations!$A30,0),IF($O32=2016,OFFSET('2016'!N$1,Calculations!$A30,0),IF($O32=2017,OFFSET('2017'!N$1,Calculations!$A30,0),0))))))))))))))))</f>
        <v>0.30984990777646343</v>
      </c>
      <c r="T32" s="17">
        <f ca="1">IF($O32=2002,OFFSET('2002'!O$1,Calculations!$A30,0),IF($O32=2003,OFFSET('2003'!O$1,Calculations!$A30,0),IF($O32=2004,OFFSET('2004'!O$1,Calculations!$A30,0),IF($O32=2005,OFFSET('2005'!O$1,Calculations!$A30,0),IF($O32=2006,OFFSET('2006'!O$1,Calculations!$A30,0),IF($O32=2007,OFFSET('2007'!O$1,Calculations!$A30,0),IF($O32=2008,OFFSET('2008'!O$1,Calculations!$A30,0),IF($O32=2009,OFFSET('2009'!O$1,Calculations!$A30,0),IF($O32=2010,OFFSET('2010'!O$1,Calculations!$A30,0),IF($O32=2011,OFFSET('2011'!O$1,Calculations!$A30,0),IF($O32=2012,OFFSET('2012'!O$1,Calculations!$A30,0),IF($O32=2013,OFFSET('2013'!O$1,Calculations!$A30,0),IF($O32=2014,OFFSET('2014'!O$1,Calculations!$A30,0),IF($O32=2015,OFFSET('2015'!O$1,Calculations!$A30,0),IF($O32=2016,OFFSET('2016'!O$1,Calculations!$A30,0),IF($O32=2017,OFFSET('2017'!O$1,Calculations!$A30,0),0))))))))))))))))</f>
        <v>0.49255407876634599</v>
      </c>
      <c r="U32" s="17">
        <f ca="1">IF($O32=2002,OFFSET('2002'!P$1,Calculations!$A30,0),IF($O32=2003,OFFSET('2003'!P$1,Calculations!$A30,0),IF($O32=2004,OFFSET('2004'!P$1,Calculations!$A30,0),IF($O32=2005,OFFSET('2005'!P$1,Calculations!$A30,0),IF($O32=2006,OFFSET('2006'!P$1,Calculations!$A30,0),IF($O32=2007,OFFSET('2007'!P$1,Calculations!$A30,0),IF($O32=2008,OFFSET('2008'!P$1,Calculations!$A30,0),IF($O32=2009,OFFSET('2009'!P$1,Calculations!$A30,0),IF($O32=2010,OFFSET('2010'!P$1,Calculations!$A30,0),IF($O32=2011,OFFSET('2011'!P$1,Calculations!$A30,0),IF($O32=2012,OFFSET('2012'!P$1,Calculations!$A30,0),IF($O32=2013,OFFSET('2013'!P$1,Calculations!$A30,0),IF($O32=2014,OFFSET('2014'!P$1,Calculations!$A30,0),IF($O32=2015,OFFSET('2015'!P$1,Calculations!$A30,0),IF($O32=2016,OFFSET('2016'!P$1,Calculations!$A30,0),IF($O32=2017,OFFSET('2017'!P$1,Calculations!$A30,0),0))))))))))))))))</f>
        <v>0.20413710350796263</v>
      </c>
      <c r="V32" s="13">
        <f ca="1">IF($O32=2002,OFFSET('2002'!Q$1,Calculations!$A30,0),IF($O32=2003,OFFSET('2003'!Q$1,Calculations!$A30,0),IF($O32=2004,OFFSET('2004'!Q$1,Calculations!$A30,0),IF($O32=2005,OFFSET('2005'!Q$1,Calculations!$A30,0),IF($O32=2006,OFFSET('2006'!Q$1,Calculations!$A30,0),IF($O32=2007,OFFSET('2007'!Q$1,Calculations!$A30,0),IF($O32=2008,OFFSET('2008'!Q$1,Calculations!$A30,0),IF($O32=2009,OFFSET('2009'!Q$1,Calculations!$A30,0),IF($O32=2010,OFFSET('2010'!Q$1,Calculations!$A30,0),IF($O32=2011,OFFSET('2011'!Q$1,Calculations!$A30,0),IF($O32=2012,OFFSET('2012'!Q$1,Calculations!$A30,0),IF($O32=2013,OFFSET('2013'!Q$1,Calculations!$A30,0),IF($O32=2014,OFFSET('2014'!Q$1,Calculations!$A30,0),IF($O32=2015,OFFSET('2015'!Q$1,Calculations!$A30,0),IF($O32=2016,OFFSET('2016'!Q$1,Calculations!$A30,0),IF($O32=2017,OFFSET('2017'!Q$1,Calculations!$A30,0),0))))))))))))))))</f>
        <v>0.51246808581099834</v>
      </c>
      <c r="W32" s="33">
        <f ca="1">IF($O32=2002,OFFSET('2002'!K$1,Calculations!$B30,0),IF($O32=2003,OFFSET('2003'!K$1,Calculations!$B30,0),IF($O32=2004,OFFSET('2004'!K$1,Calculations!$B30,0),IF($O32=2005,OFFSET('2005'!K$1,Calculations!$B30,0),IF($O32=2006,OFFSET('2006'!K$1,Calculations!$B30,0),IF($O32=2007,OFFSET('2007'!K$1,Calculations!$B30,0),IF($O32=2008,OFFSET('2008'!K$1,Calculations!$B30,0),IF($O32=2009,OFFSET('2009'!K$1,Calculations!$B30,0),IF($O32=2010,OFFSET('2010'!K$1,Calculations!$B30,0),IF($O32=2011,OFFSET('2011'!K$1,Calculations!$B30,0),IF($O32=2012,OFFSET('2012'!K$1,Calculations!$B30,0),IF($O32=2013,OFFSET('2013'!K$1,Calculations!$B30,0),IF($O32=2014,OFFSET('2014'!K$1,Calculations!$B30,0),IF($O32=2015,OFFSET('2015'!K$1,Calculations!$B30,0),IF($O32=2016,OFFSET('2016'!K$1,Calculations!$B30,0),IF($O32=2017,OFFSET('2017'!K$1,Calculations!$B30,0),0))))))))))))))))</f>
        <v>3.7411107630745864E-2</v>
      </c>
      <c r="X32" s="33">
        <f ca="1">IF($O32=2002,OFFSET('2002'!L$1,Calculations!$B30,0),IF($O32=2003,OFFSET('2003'!L$1,Calculations!$B30,0),IF($O32=2004,OFFSET('2004'!L$1,Calculations!$B30,0),IF($O32=2005,OFFSET('2005'!L$1,Calculations!$B30,0),IF($O32=2006,OFFSET('2006'!L$1,Calculations!$B30,0),IF($O32=2007,OFFSET('2007'!L$1,Calculations!$B30,0),IF($O32=2008,OFFSET('2008'!L$1,Calculations!$B30,0),IF($O32=2009,OFFSET('2009'!L$1,Calculations!$B30,0),IF($O32=2010,OFFSET('2010'!L$1,Calculations!$B30,0),IF($O32=2011,OFFSET('2011'!L$1,Calculations!$B30,0),IF($O32=2012,OFFSET('2012'!L$1,Calculations!$B30,0),IF($O32=2013,OFFSET('2013'!L$1,Calculations!$B30,0),IF($O32=2014,OFFSET('2014'!L$1,Calculations!$B30,0),IF($O32=2015,OFFSET('2015'!L$1,Calculations!$B30,0),IF($O32=2016,OFFSET('2016'!L$1,Calculations!$B30,0),IF($O32=2017,OFFSET('2017'!L$1,Calculations!$B30,0),0))))))))))))))))</f>
        <v>4.6914775449709352E-2</v>
      </c>
      <c r="Y32" s="33">
        <f ca="1">IF($O32=2002,OFFSET('2002'!M$1,Calculations!$B30,0),IF($O32=2003,OFFSET('2003'!M$1,Calculations!$B30,0),IF($O32=2004,OFFSET('2004'!M$1,Calculations!$B30,0),IF($O32=2005,OFFSET('2005'!M$1,Calculations!$B30,0),IF($O32=2006,OFFSET('2006'!M$1,Calculations!$B30,0),IF($O32=2007,OFFSET('2007'!M$1,Calculations!$B30,0),IF($O32=2008,OFFSET('2008'!M$1,Calculations!$B30,0),IF($O32=2009,OFFSET('2009'!M$1,Calculations!$B30,0),IF($O32=2010,OFFSET('2010'!M$1,Calculations!$B30,0),IF($O32=2011,OFFSET('2011'!M$1,Calculations!$B30,0),IF($O32=2012,OFFSET('2012'!M$1,Calculations!$B30,0),IF($O32=2013,OFFSET('2013'!M$1,Calculations!$B30,0),IF($O32=2014,OFFSET('2014'!M$1,Calculations!$B30,0),IF($O32=2015,OFFSET('2015'!M$1,Calculations!$B30,0),IF($O32=2016,OFFSET('2016'!M$1,Calculations!$B30,0),IF($O32=2017,OFFSET('2017'!M$1,Calculations!$B30,0),0))))))))))))))))</f>
        <v>8.5657040709727253E-2</v>
      </c>
      <c r="Z32" s="33">
        <f ca="1">IF($O32=2002,OFFSET('2002'!N$1,Calculations!$B30,0),IF($O32=2003,OFFSET('2003'!N$1,Calculations!$B30,0),IF($O32=2004,OFFSET('2004'!N$1,Calculations!$B30,0),IF($O32=2005,OFFSET('2005'!N$1,Calculations!$B30,0),IF($O32=2006,OFFSET('2006'!N$1,Calculations!$B30,0),IF($O32=2007,OFFSET('2007'!N$1,Calculations!$B30,0),IF($O32=2008,OFFSET('2008'!N$1,Calculations!$B30,0),IF($O32=2009,OFFSET('2009'!N$1,Calculations!$B30,0),IF($O32=2010,OFFSET('2010'!N$1,Calculations!$B30,0),IF($O32=2011,OFFSET('2011'!N$1,Calculations!$B30,0),IF($O32=2012,OFFSET('2012'!N$1,Calculations!$B30,0),IF($O32=2013,OFFSET('2013'!N$1,Calculations!$B30,0),IF($O32=2014,OFFSET('2014'!N$1,Calculations!$B30,0),IF($O32=2015,OFFSET('2015'!N$1,Calculations!$B30,0),IF($O32=2016,OFFSET('2016'!N$1,Calculations!$B30,0),IF($O32=2017,OFFSET('2017'!N$1,Calculations!$B30,0),0))))))))))))))))</f>
        <v>4.7549606723919752E-2</v>
      </c>
      <c r="AA32" s="33">
        <f ca="1">IF($O32=2002,OFFSET('2002'!O$1,Calculations!$B30,0),IF($O32=2003,OFFSET('2003'!O$1,Calculations!$B30,0),IF($O32=2004,OFFSET('2004'!O$1,Calculations!$B30,0),IF($O32=2005,OFFSET('2005'!O$1,Calculations!$B30,0),IF($O32=2006,OFFSET('2006'!O$1,Calculations!$B30,0),IF($O32=2007,OFFSET('2007'!O$1,Calculations!$B30,0),IF($O32=2008,OFFSET('2008'!O$1,Calculations!$B30,0),IF($O32=2009,OFFSET('2009'!O$1,Calculations!$B30,0),IF($O32=2010,OFFSET('2010'!O$1,Calculations!$B30,0),IF($O32=2011,OFFSET('2011'!O$1,Calculations!$B30,0),IF($O32=2012,OFFSET('2012'!O$1,Calculations!$B30,0),IF($O32=2013,OFFSET('2013'!O$1,Calculations!$B30,0),IF($O32=2014,OFFSET('2014'!O$1,Calculations!$B30,0),IF($O32=2015,OFFSET('2015'!O$1,Calculations!$B30,0),IF($O32=2016,OFFSET('2016'!O$1,Calculations!$B30,0),IF($O32=2017,OFFSET('2017'!O$1,Calculations!$B30,0),0))))))))))))))))</f>
        <v>5.2712793878770731E-2</v>
      </c>
      <c r="AB32" s="33">
        <f ca="1">IF($O32=2002,OFFSET('2002'!P$1,Calculations!$B30,0),IF($O32=2003,OFFSET('2003'!P$1,Calculations!$B30,0),IF($O32=2004,OFFSET('2004'!P$1,Calculations!$B30,0),IF($O32=2005,OFFSET('2005'!P$1,Calculations!$B30,0),IF($O32=2006,OFFSET('2006'!P$1,Calculations!$B30,0),IF($O32=2007,OFFSET('2007'!P$1,Calculations!$B30,0),IF($O32=2008,OFFSET('2008'!P$1,Calculations!$B30,0),IF($O32=2009,OFFSET('2009'!P$1,Calculations!$B30,0),IF($O32=2010,OFFSET('2010'!P$1,Calculations!$B30,0),IF($O32=2011,OFFSET('2011'!P$1,Calculations!$B30,0),IF($O32=2012,OFFSET('2012'!P$1,Calculations!$B30,0),IF($O32=2013,OFFSET('2013'!P$1,Calculations!$B30,0),IF($O32=2014,OFFSET('2014'!P$1,Calculations!$B30,0),IF($O32=2015,OFFSET('2015'!P$1,Calculations!$B30,0),IF($O32=2016,OFFSET('2016'!P$1,Calculations!$B30,0),IF($O32=2017,OFFSET('2017'!P$1,Calculations!$B30,0),0))))))))))))))))</f>
        <v>4.3136841279406313E-2</v>
      </c>
      <c r="AC32" s="37">
        <f ca="1">IF($O32=2002,OFFSET('2002'!Q$1,Calculations!$B30,0),IF($O32=2003,OFFSET('2003'!Q$1,Calculations!$B30,0),IF($O32=2004,OFFSET('2004'!Q$1,Calculations!$B30,0),IF($O32=2005,OFFSET('2005'!Q$1,Calculations!$B30,0),IF($O32=2006,OFFSET('2006'!Q$1,Calculations!$B30,0),IF($O32=2007,OFFSET('2007'!Q$1,Calculations!$B30,0),IF($O32=2008,OFFSET('2008'!Q$1,Calculations!$B30,0),IF($O32=2009,OFFSET('2009'!Q$1,Calculations!$B30,0),IF($O32=2010,OFFSET('2010'!Q$1,Calculations!$B30,0),IF($O32=2011,OFFSET('2011'!Q$1,Calculations!$B30,0),IF($O32=2012,OFFSET('2012'!Q$1,Calculations!$B30,0),IF($O32=2013,OFFSET('2013'!Q$1,Calculations!$B30,0),IF($O32=2014,OFFSET('2014'!Q$1,Calculations!$B30,0),IF($O32=2015,OFFSET('2015'!Q$1,Calculations!$B30,0),IF($O32=2016,OFFSET('2016'!Q$1,Calculations!$B30,0),IF($O32=2017,OFFSET('2017'!Q$1,Calculations!$B30,0),0))))))))))))))))</f>
        <v>4.6969891343380081E-2</v>
      </c>
      <c r="AD32" s="33">
        <f ca="1">IF($O32=2002,OFFSET('2002'!K$1,Calculations!$C30,0),IF($O32=2003,OFFSET('2003'!K$1,Calculations!$C30,0),IF($O32=2004,OFFSET('2004'!K$1,Calculations!$C30,0),IF($O32=2005,OFFSET('2005'!K$1,Calculations!$C30,0),IF($O32=2006,OFFSET('2006'!K$1,Calculations!$C30,0),IF($O32=2007,OFFSET('2007'!K$1,Calculations!$C30,0),IF($O32=2008,OFFSET('2008'!K$1,Calculations!$C30,0),IF($O32=2009,OFFSET('2009'!K$1,Calculations!$C30,0),IF($O32=2010,OFFSET('2010'!K$1,Calculations!$C30,0),IF($O32=2011,OFFSET('2011'!K$1,Calculations!$C30,0),IF($O32=2012,OFFSET('2012'!K$1,Calculations!$C30,0),IF($O32=2013,OFFSET('2013'!K$1,Calculations!$C30,0),IF($O32=2014,OFFSET('2014'!K$1,Calculations!$C30,0),IF($O32=2015,OFFSET('2015'!K$1,Calculations!$C30,0),IF($O32=2016,OFFSET('2016'!K$1,Calculations!$C30,0),IF($O32=2017,OFFSET('2017'!K$1,Calculations!$C30,0),0))))))))))))))))</f>
        <v>1.5371596495422831E-2</v>
      </c>
      <c r="AE32" s="33">
        <f ca="1">IF($O32=2002,OFFSET('2002'!L$1,Calculations!$C30,0),IF($O32=2003,OFFSET('2003'!L$1,Calculations!$C30,0),IF($O32=2004,OFFSET('2004'!L$1,Calculations!$C30,0),IF($O32=2005,OFFSET('2005'!L$1,Calculations!$C30,0),IF($O32=2006,OFFSET('2006'!L$1,Calculations!$C30,0),IF($O32=2007,OFFSET('2007'!L$1,Calculations!$C30,0),IF($O32=2008,OFFSET('2008'!L$1,Calculations!$C30,0),IF($O32=2009,OFFSET('2009'!L$1,Calculations!$C30,0),IF($O32=2010,OFFSET('2010'!L$1,Calculations!$C30,0),IF($O32=2011,OFFSET('2011'!L$1,Calculations!$C30,0),IF($O32=2012,OFFSET('2012'!L$1,Calculations!$C30,0),IF($O32=2013,OFFSET('2013'!L$1,Calculations!$C30,0),IF($O32=2014,OFFSET('2014'!L$1,Calculations!$C30,0),IF($O32=2015,OFFSET('2015'!L$1,Calculations!$C30,0),IF($O32=2016,OFFSET('2016'!L$1,Calculations!$C30,0),IF($O32=2017,OFFSET('2017'!L$1,Calculations!$C30,0),0))))))))))))))))</f>
        <v>0.10647591046842111</v>
      </c>
      <c r="AF32" s="33">
        <f ca="1">IF($O32=2002,OFFSET('2002'!M$1,Calculations!$C30,0),IF($O32=2003,OFFSET('2003'!M$1,Calculations!$C30,0),IF($O32=2004,OFFSET('2004'!M$1,Calculations!$C30,0),IF($O32=2005,OFFSET('2005'!M$1,Calculations!$C30,0),IF($O32=2006,OFFSET('2006'!M$1,Calculations!$C30,0),IF($O32=2007,OFFSET('2007'!M$1,Calculations!$C30,0),IF($O32=2008,OFFSET('2008'!M$1,Calculations!$C30,0),IF($O32=2009,OFFSET('2009'!M$1,Calculations!$C30,0),IF($O32=2010,OFFSET('2010'!M$1,Calculations!$C30,0),IF($O32=2011,OFFSET('2011'!M$1,Calculations!$C30,0),IF($O32=2012,OFFSET('2012'!M$1,Calculations!$C30,0),IF($O32=2013,OFFSET('2013'!M$1,Calculations!$C30,0),IF($O32=2014,OFFSET('2014'!M$1,Calculations!$C30,0),IF($O32=2015,OFFSET('2015'!M$1,Calculations!$C30,0),IF($O32=2016,OFFSET('2016'!M$1,Calculations!$C30,0),IF($O32=2017,OFFSET('2017'!M$1,Calculations!$C30,0),0))))))))))))))))</f>
        <v>0.15783468603964462</v>
      </c>
      <c r="AG32" s="33">
        <f ca="1">IF($O32=2002,OFFSET('2002'!N$1,Calculations!$C30,0),IF($O32=2003,OFFSET('2003'!N$1,Calculations!$C30,0),IF($O32=2004,OFFSET('2004'!N$1,Calculations!$C30,0),IF($O32=2005,OFFSET('2005'!N$1,Calculations!$C30,0),IF($O32=2006,OFFSET('2006'!N$1,Calculations!$C30,0),IF($O32=2007,OFFSET('2007'!N$1,Calculations!$C30,0),IF($O32=2008,OFFSET('2008'!N$1,Calculations!$C30,0),IF($O32=2009,OFFSET('2009'!N$1,Calculations!$C30,0),IF($O32=2010,OFFSET('2010'!N$1,Calculations!$C30,0),IF($O32=2011,OFFSET('2011'!N$1,Calculations!$C30,0),IF($O32=2012,OFFSET('2012'!N$1,Calculations!$C30,0),IF($O32=2013,OFFSET('2013'!N$1,Calculations!$C30,0),IF($O32=2014,OFFSET('2014'!N$1,Calculations!$C30,0),IF($O32=2015,OFFSET('2015'!N$1,Calculations!$C30,0),IF($O32=2016,OFFSET('2016'!N$1,Calculations!$C30,0),IF($O32=2017,OFFSET('2017'!N$1,Calculations!$C30,0),0))))))))))))))))</f>
        <v>0.11201420353224906</v>
      </c>
      <c r="AH32" s="33">
        <f ca="1">IF($O32=2002,OFFSET('2002'!O$1,Calculations!$C30,0),IF($O32=2003,OFFSET('2003'!O$1,Calculations!$C30,0),IF($O32=2004,OFFSET('2004'!O$1,Calculations!$C30,0),IF($O32=2005,OFFSET('2005'!O$1,Calculations!$C30,0),IF($O32=2006,OFFSET('2006'!O$1,Calculations!$C30,0),IF($O32=2007,OFFSET('2007'!O$1,Calculations!$C30,0),IF($O32=2008,OFFSET('2008'!O$1,Calculations!$C30,0),IF($O32=2009,OFFSET('2009'!O$1,Calculations!$C30,0),IF($O32=2010,OFFSET('2010'!O$1,Calculations!$C30,0),IF($O32=2011,OFFSET('2011'!O$1,Calculations!$C30,0),IF($O32=2012,OFFSET('2012'!O$1,Calculations!$C30,0),IF($O32=2013,OFFSET('2013'!O$1,Calculations!$C30,0),IF($O32=2014,OFFSET('2014'!O$1,Calculations!$C30,0),IF($O32=2015,OFFSET('2015'!O$1,Calculations!$C30,0),IF($O32=2016,OFFSET('2016'!O$1,Calculations!$C30,0),IF($O32=2017,OFFSET('2017'!O$1,Calculations!$C30,0),0))))))))))))))))</f>
        <v>8.3019281694381664E-2</v>
      </c>
      <c r="AI32" s="33">
        <f ca="1">IF($O32=2002,OFFSET('2002'!P$1,Calculations!$C30,0),IF($O32=2003,OFFSET('2003'!P$1,Calculations!$C30,0),IF($O32=2004,OFFSET('2004'!P$1,Calculations!$C30,0),IF($O32=2005,OFFSET('2005'!P$1,Calculations!$C30,0),IF($O32=2006,OFFSET('2006'!P$1,Calculations!$C30,0),IF($O32=2007,OFFSET('2007'!P$1,Calculations!$C30,0),IF($O32=2008,OFFSET('2008'!P$1,Calculations!$C30,0),IF($O32=2009,OFFSET('2009'!P$1,Calculations!$C30,0),IF($O32=2010,OFFSET('2010'!P$1,Calculations!$C30,0),IF($O32=2011,OFFSET('2011'!P$1,Calculations!$C30,0),IF($O32=2012,OFFSET('2012'!P$1,Calculations!$C30,0),IF($O32=2013,OFFSET('2013'!P$1,Calculations!$C30,0),IF($O32=2014,OFFSET('2014'!P$1,Calculations!$C30,0),IF($O32=2015,OFFSET('2015'!P$1,Calculations!$C30,0),IF($O32=2016,OFFSET('2016'!P$1,Calculations!$C30,0),IF($O32=2017,OFFSET('2017'!P$1,Calculations!$C30,0),0))))))))))))))))</f>
        <v>8.9092971331227705E-2</v>
      </c>
      <c r="AJ32" s="37">
        <f ca="1">IF($O32=2002,OFFSET('2002'!Q$1,Calculations!$C30,0),IF($O32=2003,OFFSET('2003'!Q$1,Calculations!$C30,0),IF($O32=2004,OFFSET('2004'!Q$1,Calculations!$C30,0),IF($O32=2005,OFFSET('2005'!Q$1,Calculations!$C30,0),IF($O32=2006,OFFSET('2006'!Q$1,Calculations!$C30,0),IF($O32=2007,OFFSET('2007'!Q$1,Calculations!$C30,0),IF($O32=2008,OFFSET('2008'!Q$1,Calculations!$C30,0),IF($O32=2009,OFFSET('2009'!Q$1,Calculations!$C30,0),IF($O32=2010,OFFSET('2010'!Q$1,Calculations!$C30,0),IF($O32=2011,OFFSET('2011'!Q$1,Calculations!$C30,0),IF($O32=2012,OFFSET('2012'!Q$1,Calculations!$C30,0),IF($O32=2013,OFFSET('2013'!Q$1,Calculations!$C30,0),IF($O32=2014,OFFSET('2014'!Q$1,Calculations!$C30,0),IF($O32=2015,OFFSET('2015'!Q$1,Calculations!$C30,0),IF($O32=2016,OFFSET('2016'!Q$1,Calculations!$C30,0),IF($O32=2017,OFFSET('2017'!Q$1,Calculations!$C30,0),0))))))))))))))))</f>
        <v>6.7385209788021858E-2</v>
      </c>
      <c r="AK32" s="33">
        <f ca="1">IF($O32=2002,OFFSET('2002'!K$1,Calculations!$D30,0),IF($O32=2003,OFFSET('2003'!K$1,Calculations!$D30,0),IF($O32=2004,OFFSET('2004'!K$1,Calculations!$D30,0),IF($O32=2005,OFFSET('2005'!K$1,Calculations!$D30,0),IF($O32=2006,OFFSET('2006'!K$1,Calculations!$D30,0),IF($O32=2007,OFFSET('2007'!K$1,Calculations!$D30,0),IF($O32=2008,OFFSET('2008'!K$1,Calculations!$D30,0),IF($O32=2009,OFFSET('2009'!K$1,Calculations!$D30,0),IF($O32=2010,OFFSET('2010'!K$1,Calculations!$D30,0),IF($O32=2011,OFFSET('2011'!K$1,Calculations!$D30,0),IF($O32=2012,OFFSET('2012'!K$1,Calculations!$D30,0),IF($O32=2013,OFFSET('2013'!K$1,Calculations!$D30,0),IF($O32=2014,OFFSET('2014'!K$1,Calculations!$D30,0),IF($O32=2015,OFFSET('2015'!K$1,Calculations!$D30,0),IF($O32=2016,OFFSET('2016'!K$1,Calculations!$D30,0),IF($O32=2017,OFFSET('2017'!K$1,Calculations!$D30,0),0))))))))))))))))</f>
        <v>6.9346351893024892E-3</v>
      </c>
      <c r="AL32" s="33">
        <f ca="1">IF($O32=2002,OFFSET('2002'!L$1,Calculations!$D30,0),IF($O32=2003,OFFSET('2003'!L$1,Calculations!$D30,0),IF($O32=2004,OFFSET('2004'!L$1,Calculations!$D30,0),IF($O32=2005,OFFSET('2005'!L$1,Calculations!$D30,0),IF($O32=2006,OFFSET('2006'!L$1,Calculations!$D30,0),IF($O32=2007,OFFSET('2007'!L$1,Calculations!$D30,0),IF($O32=2008,OFFSET('2008'!L$1,Calculations!$D30,0),IF($O32=2009,OFFSET('2009'!L$1,Calculations!$D30,0),IF($O32=2010,OFFSET('2010'!L$1,Calculations!$D30,0),IF($O32=2011,OFFSET('2011'!L$1,Calculations!$D30,0),IF($O32=2012,OFFSET('2012'!L$1,Calculations!$D30,0),IF($O32=2013,OFFSET('2013'!L$1,Calculations!$D30,0),IF($O32=2014,OFFSET('2014'!L$1,Calculations!$D30,0),IF($O32=2015,OFFSET('2015'!L$1,Calculations!$D30,0),IF($O32=2016,OFFSET('2016'!L$1,Calculations!$D30,0),IF($O32=2017,OFFSET('2017'!L$1,Calculations!$D30,0),0))))))))))))))))</f>
        <v>0.12308986979848358</v>
      </c>
      <c r="AM32" s="33">
        <f ca="1">IF($O32=2002,OFFSET('2002'!M$1,Calculations!$D30,0),IF($O32=2003,OFFSET('2003'!M$1,Calculations!$D30,0),IF($O32=2004,OFFSET('2004'!M$1,Calculations!$D30,0),IF($O32=2005,OFFSET('2005'!M$1,Calculations!$D30,0),IF($O32=2006,OFFSET('2006'!M$1,Calculations!$D30,0),IF($O32=2007,OFFSET('2007'!M$1,Calculations!$D30,0),IF($O32=2008,OFFSET('2008'!M$1,Calculations!$D30,0),IF($O32=2009,OFFSET('2009'!M$1,Calculations!$D30,0),IF($O32=2010,OFFSET('2010'!M$1,Calculations!$D30,0),IF($O32=2011,OFFSET('2011'!M$1,Calculations!$D30,0),IF($O32=2012,OFFSET('2012'!M$1,Calculations!$D30,0),IF($O32=2013,OFFSET('2013'!M$1,Calculations!$D30,0),IF($O32=2014,OFFSET('2014'!M$1,Calculations!$D30,0),IF($O32=2015,OFFSET('2015'!M$1,Calculations!$D30,0),IF($O32=2016,OFFSET('2016'!M$1,Calculations!$D30,0),IF($O32=2017,OFFSET('2017'!M$1,Calculations!$D30,0),0))))))))))))))))</f>
        <v>5.8863373426689729E-2</v>
      </c>
      <c r="AN32" s="33">
        <f ca="1">IF($O32=2002,OFFSET('2002'!N$1,Calculations!$D30,0),IF($O32=2003,OFFSET('2003'!N$1,Calculations!$D30,0),IF($O32=2004,OFFSET('2004'!N$1,Calculations!$D30,0),IF($O32=2005,OFFSET('2005'!N$1,Calculations!$D30,0),IF($O32=2006,OFFSET('2006'!N$1,Calculations!$D30,0),IF($O32=2007,OFFSET('2007'!N$1,Calculations!$D30,0),IF($O32=2008,OFFSET('2008'!N$1,Calculations!$D30,0),IF($O32=2009,OFFSET('2009'!N$1,Calculations!$D30,0),IF($O32=2010,OFFSET('2010'!N$1,Calculations!$D30,0),IF($O32=2011,OFFSET('2011'!N$1,Calculations!$D30,0),IF($O32=2012,OFFSET('2012'!N$1,Calculations!$D30,0),IF($O32=2013,OFFSET('2013'!N$1,Calculations!$D30,0),IF($O32=2014,OFFSET('2014'!N$1,Calculations!$D30,0),IF($O32=2015,OFFSET('2015'!N$1,Calculations!$D30,0),IF($O32=2016,OFFSET('2016'!N$1,Calculations!$D30,0),IF($O32=2017,OFFSET('2017'!N$1,Calculations!$D30,0),0))))))))))))))))</f>
        <v>5.3786054692786398E-2</v>
      </c>
      <c r="AO32" s="33">
        <f ca="1">IF($O32=2002,OFFSET('2002'!O$1,Calculations!$D30,0),IF($O32=2003,OFFSET('2003'!O$1,Calculations!$D30,0),IF($O32=2004,OFFSET('2004'!O$1,Calculations!$D30,0),IF($O32=2005,OFFSET('2005'!O$1,Calculations!$D30,0),IF($O32=2006,OFFSET('2006'!O$1,Calculations!$D30,0),IF($O32=2007,OFFSET('2007'!O$1,Calculations!$D30,0),IF($O32=2008,OFFSET('2008'!O$1,Calculations!$D30,0),IF($O32=2009,OFFSET('2009'!O$1,Calculations!$D30,0),IF($O32=2010,OFFSET('2010'!O$1,Calculations!$D30,0),IF($O32=2011,OFFSET('2011'!O$1,Calculations!$D30,0),IF($O32=2012,OFFSET('2012'!O$1,Calculations!$D30,0),IF($O32=2013,OFFSET('2013'!O$1,Calculations!$D30,0),IF($O32=2014,OFFSET('2014'!O$1,Calculations!$D30,0),IF($O32=2015,OFFSET('2015'!O$1,Calculations!$D30,0),IF($O32=2016,OFFSET('2016'!O$1,Calculations!$D30,0),IF($O32=2017,OFFSET('2017'!O$1,Calculations!$D30,0),0))))))))))))))))</f>
        <v>4.4953355570588292E-2</v>
      </c>
      <c r="AP32" s="33">
        <f ca="1">IF($O32=2002,OFFSET('2002'!P$1,Calculations!$D30,0),IF($O32=2003,OFFSET('2003'!P$1,Calculations!$D30,0),IF($O32=2004,OFFSET('2004'!P$1,Calculations!$D30,0),IF($O32=2005,OFFSET('2005'!P$1,Calculations!$D30,0),IF($O32=2006,OFFSET('2006'!P$1,Calculations!$D30,0),IF($O32=2007,OFFSET('2007'!P$1,Calculations!$D30,0),IF($O32=2008,OFFSET('2008'!P$1,Calculations!$D30,0),IF($O32=2009,OFFSET('2009'!P$1,Calculations!$D30,0),IF($O32=2010,OFFSET('2010'!P$1,Calculations!$D30,0),IF($O32=2011,OFFSET('2011'!P$1,Calculations!$D30,0),IF($O32=2012,OFFSET('2012'!P$1,Calculations!$D30,0),IF($O32=2013,OFFSET('2013'!P$1,Calculations!$D30,0),IF($O32=2014,OFFSET('2014'!P$1,Calculations!$D30,0),IF($O32=2015,OFFSET('2015'!P$1,Calculations!$D30,0),IF($O32=2016,OFFSET('2016'!P$1,Calculations!$D30,0),IF($O32=2017,OFFSET('2017'!P$1,Calculations!$D30,0),0))))))))))))))))</f>
        <v>3.9865701421211965E-2</v>
      </c>
      <c r="AQ32" s="37">
        <f ca="1">IF($O32=2002,OFFSET('2002'!Q$1,Calculations!$D30,0),IF($O32=2003,OFFSET('2003'!Q$1,Calculations!$D30,0),IF($O32=2004,OFFSET('2004'!Q$1,Calculations!$D30,0),IF($O32=2005,OFFSET('2005'!Q$1,Calculations!$D30,0),IF($O32=2006,OFFSET('2006'!Q$1,Calculations!$D30,0),IF($O32=2007,OFFSET('2007'!Q$1,Calculations!$D30,0),IF($O32=2008,OFFSET('2008'!Q$1,Calculations!$D30,0),IF($O32=2009,OFFSET('2009'!Q$1,Calculations!$D30,0),IF($O32=2010,OFFSET('2010'!Q$1,Calculations!$D30,0),IF($O32=2011,OFFSET('2011'!Q$1,Calculations!$D30,0),IF($O32=2012,OFFSET('2012'!Q$1,Calculations!$D30,0),IF($O32=2013,OFFSET('2013'!Q$1,Calculations!$D30,0),IF($O32=2014,OFFSET('2014'!Q$1,Calculations!$D30,0),IF($O32=2015,OFFSET('2015'!Q$1,Calculations!$D30,0),IF($O32=2016,OFFSET('2016'!Q$1,Calculations!$D30,0),IF($O32=2017,OFFSET('2017'!Q$1,Calculations!$D30,0),0))))))))))))))))</f>
        <v>4.7716117461877525E-2</v>
      </c>
      <c r="AR32" s="33">
        <f ca="1">IF($O32=2002,OFFSET('2002'!K$1,Calculations!$E30,0),IF($O32=2003,OFFSET('2003'!K$1,Calculations!$E30,0),IF($O32=2004,OFFSET('2004'!K$1,Calculations!$E30,0),IF($O32=2005,OFFSET('2005'!K$1,Calculations!$E30,0),IF($O32=2006,OFFSET('2006'!K$1,Calculations!$E30,0),IF($O32=2007,OFFSET('2007'!K$1,Calculations!$E30,0),IF($O32=2008,OFFSET('2008'!K$1,Calculations!$E30,0),IF($O32=2009,OFFSET('2009'!K$1,Calculations!$E30,0),IF($O32=2010,OFFSET('2010'!K$1,Calculations!$E30,0),IF($O32=2011,OFFSET('2011'!K$1,Calculations!$E30,0),IF($O32=2012,OFFSET('2012'!K$1,Calculations!$E30,0),IF($O32=2013,OFFSET('2013'!K$1,Calculations!$E30,0),IF($O32=2014,OFFSET('2014'!K$1,Calculations!$E30,0),IF($O32=2015,OFFSET('2015'!K$1,Calculations!$E30,0),IF($O32=2016,OFFSET('2016'!K$1,Calculations!$E30,0),IF($O32=2017,OFFSET('2017'!K$1,Calculations!$E30,0),0))))))))))))))))</f>
        <v>1.6640513389663738E-2</v>
      </c>
      <c r="AS32" s="33">
        <f ca="1">IF($O32=2002,OFFSET('2002'!L$1,Calculations!$E30,0),IF($O32=2003,OFFSET('2003'!L$1,Calculations!$E30,0),IF($O32=2004,OFFSET('2004'!L$1,Calculations!$E30,0),IF($O32=2005,OFFSET('2005'!L$1,Calculations!$E30,0),IF($O32=2006,OFFSET('2006'!L$1,Calculations!$E30,0),IF($O32=2007,OFFSET('2007'!L$1,Calculations!$E30,0),IF($O32=2008,OFFSET('2008'!L$1,Calculations!$E30,0),IF($O32=2009,OFFSET('2009'!L$1,Calculations!$E30,0),IF($O32=2010,OFFSET('2010'!L$1,Calculations!$E30,0),IF($O32=2011,OFFSET('2011'!L$1,Calculations!$E30,0),IF($O32=2012,OFFSET('2012'!L$1,Calculations!$E30,0),IF($O32=2013,OFFSET('2013'!L$1,Calculations!$E30,0),IF($O32=2014,OFFSET('2014'!L$1,Calculations!$E30,0),IF($O32=2015,OFFSET('2015'!L$1,Calculations!$E30,0),IF($O32=2016,OFFSET('2016'!L$1,Calculations!$E30,0),IF($O32=2017,OFFSET('2017'!L$1,Calculations!$E30,0),0))))))))))))))))</f>
        <v>0.10229604205091719</v>
      </c>
      <c r="AT32" s="33">
        <f ca="1">IF($O32=2002,OFFSET('2002'!M$1,Calculations!$E30,0),IF($O32=2003,OFFSET('2003'!M$1,Calculations!$E30,0),IF($O32=2004,OFFSET('2004'!M$1,Calculations!$E30,0),IF($O32=2005,OFFSET('2005'!M$1,Calculations!$E30,0),IF($O32=2006,OFFSET('2006'!M$1,Calculations!$E30,0),IF($O32=2007,OFFSET('2007'!M$1,Calculations!$E30,0),IF($O32=2008,OFFSET('2008'!M$1,Calculations!$E30,0),IF($O32=2009,OFFSET('2009'!M$1,Calculations!$E30,0),IF($O32=2010,OFFSET('2010'!M$1,Calculations!$E30,0),IF($O32=2011,OFFSET('2011'!M$1,Calculations!$E30,0),IF($O32=2012,OFFSET('2012'!M$1,Calculations!$E30,0),IF($O32=2013,OFFSET('2013'!M$1,Calculations!$E30,0),IF($O32=2014,OFFSET('2014'!M$1,Calculations!$E30,0),IF($O32=2015,OFFSET('2015'!M$1,Calculations!$E30,0),IF($O32=2016,OFFSET('2016'!M$1,Calculations!$E30,0),IF($O32=2017,OFFSET('2017'!M$1,Calculations!$E30,0),0))))))))))))))))</f>
        <v>6.2774146159776348E-2</v>
      </c>
      <c r="AU32" s="33">
        <f ca="1">IF($O32=2002,OFFSET('2002'!N$1,Calculations!$E30,0),IF($O32=2003,OFFSET('2003'!N$1,Calculations!$E30,0),IF($O32=2004,OFFSET('2004'!N$1,Calculations!$E30,0),IF($O32=2005,OFFSET('2005'!N$1,Calculations!$E30,0),IF($O32=2006,OFFSET('2006'!N$1,Calculations!$E30,0),IF($O32=2007,OFFSET('2007'!N$1,Calculations!$E30,0),IF($O32=2008,OFFSET('2008'!N$1,Calculations!$E30,0),IF($O32=2009,OFFSET('2009'!N$1,Calculations!$E30,0),IF($O32=2010,OFFSET('2010'!N$1,Calculations!$E30,0),IF($O32=2011,OFFSET('2011'!N$1,Calculations!$E30,0),IF($O32=2012,OFFSET('2012'!N$1,Calculations!$E30,0),IF($O32=2013,OFFSET('2013'!N$1,Calculations!$E30,0),IF($O32=2014,OFFSET('2014'!N$1,Calculations!$E30,0),IF($O32=2015,OFFSET('2015'!N$1,Calculations!$E30,0),IF($O32=2016,OFFSET('2016'!N$1,Calculations!$E30,0),IF($O32=2017,OFFSET('2017'!N$1,Calculations!$E30,0),0))))))))))))))))</f>
        <v>0.10399524953707374</v>
      </c>
      <c r="AV32" s="33">
        <f ca="1">IF($O32=2002,OFFSET('2002'!O$1,Calculations!$E30,0),IF($O32=2003,OFFSET('2003'!O$1,Calculations!$E30,0),IF($O32=2004,OFFSET('2004'!O$1,Calculations!$E30,0),IF($O32=2005,OFFSET('2005'!O$1,Calculations!$E30,0),IF($O32=2006,OFFSET('2006'!O$1,Calculations!$E30,0),IF($O32=2007,OFFSET('2007'!O$1,Calculations!$E30,0),IF($O32=2008,OFFSET('2008'!O$1,Calculations!$E30,0),IF($O32=2009,OFFSET('2009'!O$1,Calculations!$E30,0),IF($O32=2010,OFFSET('2010'!O$1,Calculations!$E30,0),IF($O32=2011,OFFSET('2011'!O$1,Calculations!$E30,0),IF($O32=2012,OFFSET('2012'!O$1,Calculations!$E30,0),IF($O32=2013,OFFSET('2013'!O$1,Calculations!$E30,0),IF($O32=2014,OFFSET('2014'!O$1,Calculations!$E30,0),IF($O32=2015,OFFSET('2015'!O$1,Calculations!$E30,0),IF($O32=2016,OFFSET('2016'!O$1,Calculations!$E30,0),IF($O32=2017,OFFSET('2017'!O$1,Calculations!$E30,0),0))))))))))))))))</f>
        <v>6.5394496582997425E-2</v>
      </c>
      <c r="AW32" s="33">
        <f ca="1">IF($O32=2002,OFFSET('2002'!P$1,Calculations!$E30,0),IF($O32=2003,OFFSET('2003'!P$1,Calculations!$E30,0),IF($O32=2004,OFFSET('2004'!P$1,Calculations!$E30,0),IF($O32=2005,OFFSET('2005'!P$1,Calculations!$E30,0),IF($O32=2006,OFFSET('2006'!P$1,Calculations!$E30,0),IF($O32=2007,OFFSET('2007'!P$1,Calculations!$E30,0),IF($O32=2008,OFFSET('2008'!P$1,Calculations!$E30,0),IF($O32=2009,OFFSET('2009'!P$1,Calculations!$E30,0),IF($O32=2010,OFFSET('2010'!P$1,Calculations!$E30,0),IF($O32=2011,OFFSET('2011'!P$1,Calculations!$E30,0),IF($O32=2012,OFFSET('2012'!P$1,Calculations!$E30,0),IF($O32=2013,OFFSET('2013'!P$1,Calculations!$E30,0),IF($O32=2014,OFFSET('2014'!P$1,Calculations!$E30,0),IF($O32=2015,OFFSET('2015'!P$1,Calculations!$E30,0),IF($O32=2016,OFFSET('2016'!P$1,Calculations!$E30,0),IF($O32=2017,OFFSET('2017'!P$1,Calculations!$E30,0),0))))))))))))))))</f>
        <v>0.128864507015054</v>
      </c>
      <c r="AX32" s="37">
        <f ca="1">IF($O32=2002,OFFSET('2002'!Q$1,Calculations!$E30,0),IF($O32=2003,OFFSET('2003'!Q$1,Calculations!$E30,0),IF($O32=2004,OFFSET('2004'!Q$1,Calculations!$E30,0),IF($O32=2005,OFFSET('2005'!Q$1,Calculations!$E30,0),IF($O32=2006,OFFSET('2006'!Q$1,Calculations!$E30,0),IF($O32=2007,OFFSET('2007'!Q$1,Calculations!$E30,0),IF($O32=2008,OFFSET('2008'!Q$1,Calculations!$E30,0),IF($O32=2009,OFFSET('2009'!Q$1,Calculations!$E30,0),IF($O32=2010,OFFSET('2010'!Q$1,Calculations!$E30,0),IF($O32=2011,OFFSET('2011'!Q$1,Calculations!$E30,0),IF($O32=2012,OFFSET('2012'!Q$1,Calculations!$E30,0),IF($O32=2013,OFFSET('2013'!Q$1,Calculations!$E30,0),IF($O32=2014,OFFSET('2014'!Q$1,Calculations!$E30,0),IF($O32=2015,OFFSET('2015'!Q$1,Calculations!$E30,0),IF($O32=2016,OFFSET('2016'!Q$1,Calculations!$E30,0),IF($O32=2017,OFFSET('2017'!Q$1,Calculations!$E30,0),0))))))))))))))))</f>
        <v>5.6841088616936632E-2</v>
      </c>
      <c r="AY32" s="33">
        <f ca="1">IF($O32=2002,OFFSET('2002'!K$1,Calculations!$F30,0),IF($O32=2003,OFFSET('2003'!K$1,Calculations!$F30,0),IF($O32=2004,OFFSET('2004'!K$1,Calculations!$F30,0),IF($O32=2005,OFFSET('2005'!K$1,Calculations!$F30,0),IF($O32=2006,OFFSET('2006'!K$1,Calculations!$F30,0),IF($O32=2007,OFFSET('2007'!K$1,Calculations!$F30,0),IF($O32=2008,OFFSET('2008'!K$1,Calculations!$F30,0),IF($O32=2009,OFFSET('2009'!K$1,Calculations!$F30,0),IF($O32=2010,OFFSET('2010'!K$1,Calculations!$F30,0),IF($O32=2011,OFFSET('2011'!K$1,Calculations!$F30,0),IF($O32=2012,OFFSET('2012'!K$1,Calculations!$F30,0),IF($O32=2013,OFFSET('2013'!K$1,Calculations!$F30,0),IF($O32=2014,OFFSET('2014'!K$1,Calculations!$F30,0),IF($O32=2015,OFFSET('2015'!K$1,Calculations!$F30,0),IF($O32=2016,OFFSET('2016'!K$1,Calculations!$F30,0),IF($O32=2017,OFFSET('2017'!K$1,Calculations!$F30,0),0))))))))))))))))</f>
        <v>2.3718556457878542E-4</v>
      </c>
      <c r="AZ32" s="33">
        <f ca="1">IF($O32=2002,OFFSET('2002'!L$1,Calculations!$F30,0),IF($O32=2003,OFFSET('2003'!L$1,Calculations!$F30,0),IF($O32=2004,OFFSET('2004'!L$1,Calculations!$F30,0),IF($O32=2005,OFFSET('2005'!L$1,Calculations!$F30,0),IF($O32=2006,OFFSET('2006'!L$1,Calculations!$F30,0),IF($O32=2007,OFFSET('2007'!L$1,Calculations!$F30,0),IF($O32=2008,OFFSET('2008'!L$1,Calculations!$F30,0),IF($O32=2009,OFFSET('2009'!L$1,Calculations!$F30,0),IF($O32=2010,OFFSET('2010'!L$1,Calculations!$F30,0),IF($O32=2011,OFFSET('2011'!L$1,Calculations!$F30,0),IF($O32=2012,OFFSET('2012'!L$1,Calculations!$F30,0),IF($O32=2013,OFFSET('2013'!L$1,Calculations!$F30,0),IF($O32=2014,OFFSET('2014'!L$1,Calculations!$F30,0),IF($O32=2015,OFFSET('2015'!L$1,Calculations!$F30,0),IF($O32=2016,OFFSET('2016'!L$1,Calculations!$F30,0),IF($O32=2017,OFFSET('2017'!L$1,Calculations!$F30,0),0))))))))))))))))</f>
        <v>5.9995580493052364E-3</v>
      </c>
      <c r="BA32" s="33">
        <f ca="1">IF($O32=2002,OFFSET('2002'!M$1,Calculations!$F30,0),IF($O32=2003,OFFSET('2003'!M$1,Calculations!$F30,0),IF($O32=2004,OFFSET('2004'!M$1,Calculations!$F30,0),IF($O32=2005,OFFSET('2005'!M$1,Calculations!$F30,0),IF($O32=2006,OFFSET('2006'!M$1,Calculations!$F30,0),IF($O32=2007,OFFSET('2007'!M$1,Calculations!$F30,0),IF($O32=2008,OFFSET('2008'!M$1,Calculations!$F30,0),IF($O32=2009,OFFSET('2009'!M$1,Calculations!$F30,0),IF($O32=2010,OFFSET('2010'!M$1,Calculations!$F30,0),IF($O32=2011,OFFSET('2011'!M$1,Calculations!$F30,0),IF($O32=2012,OFFSET('2012'!M$1,Calculations!$F30,0),IF($O32=2013,OFFSET('2013'!M$1,Calculations!$F30,0),IF($O32=2014,OFFSET('2014'!M$1,Calculations!$F30,0),IF($O32=2015,OFFSET('2015'!M$1,Calculations!$F30,0),IF($O32=2016,OFFSET('2016'!M$1,Calculations!$F30,0),IF($O32=2017,OFFSET('2017'!M$1,Calculations!$F30,0),0))))))))))))))))</f>
        <v>8.5993313648911954E-3</v>
      </c>
      <c r="BB32" s="33">
        <f ca="1">IF($O32=2002,OFFSET('2002'!N$1,Calculations!$F30,0),IF($O32=2003,OFFSET('2003'!N$1,Calculations!$F30,0),IF($O32=2004,OFFSET('2004'!N$1,Calculations!$F30,0),IF($O32=2005,OFFSET('2005'!N$1,Calculations!$F30,0),IF($O32=2006,OFFSET('2006'!N$1,Calculations!$F30,0),IF($O32=2007,OFFSET('2007'!N$1,Calculations!$F30,0),IF($O32=2008,OFFSET('2008'!N$1,Calculations!$F30,0),IF($O32=2009,OFFSET('2009'!N$1,Calculations!$F30,0),IF($O32=2010,OFFSET('2010'!N$1,Calculations!$F30,0),IF($O32=2011,OFFSET('2011'!N$1,Calculations!$F30,0),IF($O32=2012,OFFSET('2012'!N$1,Calculations!$F30,0),IF($O32=2013,OFFSET('2013'!N$1,Calculations!$F30,0),IF($O32=2014,OFFSET('2014'!N$1,Calculations!$F30,0),IF($O32=2015,OFFSET('2015'!N$1,Calculations!$F30,0),IF($O32=2016,OFFSET('2016'!N$1,Calculations!$F30,0),IF($O32=2017,OFFSET('2017'!N$1,Calculations!$F30,0),0))))))))))))))))</f>
        <v>1.4726705106048805E-2</v>
      </c>
      <c r="BC32" s="33">
        <f ca="1">IF($O32=2002,OFFSET('2002'!O$1,Calculations!$F30,0),IF($O32=2003,OFFSET('2003'!O$1,Calculations!$F30,0),IF($O32=2004,OFFSET('2004'!O$1,Calculations!$F30,0),IF($O32=2005,OFFSET('2005'!O$1,Calculations!$F30,0),IF($O32=2006,OFFSET('2006'!O$1,Calculations!$F30,0),IF($O32=2007,OFFSET('2007'!O$1,Calculations!$F30,0),IF($O32=2008,OFFSET('2008'!O$1,Calculations!$F30,0),IF($O32=2009,OFFSET('2009'!O$1,Calculations!$F30,0),IF($O32=2010,OFFSET('2010'!O$1,Calculations!$F30,0),IF($O32=2011,OFFSET('2011'!O$1,Calculations!$F30,0),IF($O32=2012,OFFSET('2012'!O$1,Calculations!$F30,0),IF($O32=2013,OFFSET('2013'!O$1,Calculations!$F30,0),IF($O32=2014,OFFSET('2014'!O$1,Calculations!$F30,0),IF($O32=2015,OFFSET('2015'!O$1,Calculations!$F30,0),IF($O32=2016,OFFSET('2016'!O$1,Calculations!$F30,0),IF($O32=2017,OFFSET('2017'!O$1,Calculations!$F30,0),0))))))))))))))))</f>
        <v>1.4231839438140729E-3</v>
      </c>
      <c r="BD32" s="33">
        <f ca="1">IF($O32=2002,OFFSET('2002'!P$1,Calculations!$F30,0),IF($O32=2003,OFFSET('2003'!P$1,Calculations!$F30,0),IF($O32=2004,OFFSET('2004'!P$1,Calculations!$F30,0),IF($O32=2005,OFFSET('2005'!P$1,Calculations!$F30,0),IF($O32=2006,OFFSET('2006'!P$1,Calculations!$F30,0),IF($O32=2007,OFFSET('2007'!P$1,Calculations!$F30,0),IF($O32=2008,OFFSET('2008'!P$1,Calculations!$F30,0),IF($O32=2009,OFFSET('2009'!P$1,Calculations!$F30,0),IF($O32=2010,OFFSET('2010'!P$1,Calculations!$F30,0),IF($O32=2011,OFFSET('2011'!P$1,Calculations!$F30,0),IF($O32=2012,OFFSET('2012'!P$1,Calculations!$F30,0),IF($O32=2013,OFFSET('2013'!P$1,Calculations!$F30,0),IF($O32=2014,OFFSET('2014'!P$1,Calculations!$F30,0),IF($O32=2015,OFFSET('2015'!P$1,Calculations!$F30,0),IF($O32=2016,OFFSET('2016'!P$1,Calculations!$F30,0),IF($O32=2017,OFFSET('2017'!P$1,Calculations!$F30,0),0))))))))))))))))</f>
        <v>1.5525203531838108E-2</v>
      </c>
      <c r="BE32" s="37">
        <f ca="1">IF($O32=2002,OFFSET('2002'!Q$1,Calculations!$F30,0),IF($O32=2003,OFFSET('2003'!Q$1,Calculations!$F30,0),IF($O32=2004,OFFSET('2004'!Q$1,Calculations!$F30,0),IF($O32=2005,OFFSET('2005'!Q$1,Calculations!$F30,0),IF($O32=2006,OFFSET('2006'!Q$1,Calculations!$F30,0),IF($O32=2007,OFFSET('2007'!Q$1,Calculations!$F30,0),IF($O32=2008,OFFSET('2008'!Q$1,Calculations!$F30,0),IF($O32=2009,OFFSET('2009'!Q$1,Calculations!$F30,0),IF($O32=2010,OFFSET('2010'!Q$1,Calculations!$F30,0),IF($O32=2011,OFFSET('2011'!Q$1,Calculations!$F30,0),IF($O32=2012,OFFSET('2012'!Q$1,Calculations!$F30,0),IF($O32=2013,OFFSET('2013'!Q$1,Calculations!$F30,0),IF($O32=2014,OFFSET('2014'!Q$1,Calculations!$F30,0),IF($O32=2015,OFFSET('2015'!Q$1,Calculations!$F30,0),IF($O32=2016,OFFSET('2016'!Q$1,Calculations!$F30,0),IF($O32=2017,OFFSET('2017'!Q$1,Calculations!$F30,0),0))))))))))))))))</f>
        <v>2.8813653958054105E-3</v>
      </c>
      <c r="BF32" s="33">
        <f ca="1">IF($O32=2002,OFFSET('2002'!K$1,Calculations!$G30,0),IF($O32=2003,OFFSET('2003'!K$1,Calculations!$G30,0),IF($O32=2004,OFFSET('2004'!K$1,Calculations!$G30,0),IF($O32=2005,OFFSET('2005'!K$1,Calculations!$G30,0),IF($O32=2006,OFFSET('2006'!K$1,Calculations!$G30,0),IF($O32=2007,OFFSET('2007'!K$1,Calculations!$G30,0),IF($O32=2008,OFFSET('2008'!K$1,Calculations!$G30,0),IF($O32=2009,OFFSET('2009'!K$1,Calculations!$G30,0),IF($O32=2010,OFFSET('2010'!K$1,Calculations!$G30,0),IF($O32=2011,OFFSET('2011'!K$1,Calculations!$G30,0),IF($O32=2012,OFFSET('2012'!K$1,Calculations!$G30,0),IF($O32=2013,OFFSET('2013'!K$1,Calculations!$G30,0),IF($O32=2014,OFFSET('2014'!K$1,Calculations!$G30,0),IF($O32=2015,OFFSET('2015'!K$1,Calculations!$G30,0),IF($O32=2016,OFFSET('2016'!K$1,Calculations!$G30,0),IF($O32=2017,OFFSET('2017'!K$1,Calculations!$G30,0),0))))))))))))))))</f>
        <v>8.8363462379200702E-2</v>
      </c>
      <c r="BG32" s="33">
        <f ca="1">IF($O32=2002,OFFSET('2002'!L$1,Calculations!$G30,0),IF($O32=2003,OFFSET('2003'!L$1,Calculations!$G30,0),IF($O32=2004,OFFSET('2004'!L$1,Calculations!$G30,0),IF($O32=2005,OFFSET('2005'!L$1,Calculations!$G30,0),IF($O32=2006,OFFSET('2006'!L$1,Calculations!$G30,0),IF($O32=2007,OFFSET('2007'!L$1,Calculations!$G30,0),IF($O32=2008,OFFSET('2008'!L$1,Calculations!$G30,0),IF($O32=2009,OFFSET('2009'!L$1,Calculations!$G30,0),IF($O32=2010,OFFSET('2010'!L$1,Calculations!$G30,0),IF($O32=2011,OFFSET('2011'!L$1,Calculations!$G30,0),IF($O32=2012,OFFSET('2012'!L$1,Calculations!$G30,0),IF($O32=2013,OFFSET('2013'!L$1,Calculations!$G30,0),IF($O32=2014,OFFSET('2014'!L$1,Calculations!$G30,0),IF($O32=2015,OFFSET('2015'!L$1,Calculations!$G30,0),IF($O32=2016,OFFSET('2016'!L$1,Calculations!$G30,0),IF($O32=2017,OFFSET('2017'!L$1,Calculations!$G30,0),0))))))))))))))))</f>
        <v>0.16046029967394404</v>
      </c>
      <c r="BH32" s="33">
        <f ca="1">IF($O32=2002,OFFSET('2002'!M$1,Calculations!$G30,0),IF($O32=2003,OFFSET('2003'!M$1,Calculations!$G30,0),IF($O32=2004,OFFSET('2004'!M$1,Calculations!$G30,0),IF($O32=2005,OFFSET('2005'!M$1,Calculations!$G30,0),IF($O32=2006,OFFSET('2006'!M$1,Calculations!$G30,0),IF($O32=2007,OFFSET('2007'!M$1,Calculations!$G30,0),IF($O32=2008,OFFSET('2008'!M$1,Calculations!$G30,0),IF($O32=2009,OFFSET('2009'!M$1,Calculations!$G30,0),IF($O32=2010,OFFSET('2010'!M$1,Calculations!$G30,0),IF($O32=2011,OFFSET('2011'!M$1,Calculations!$G30,0),IF($O32=2012,OFFSET('2012'!M$1,Calculations!$G30,0),IF($O32=2013,OFFSET('2013'!M$1,Calculations!$G30,0),IF($O32=2014,OFFSET('2014'!M$1,Calculations!$G30,0),IF($O32=2015,OFFSET('2015'!M$1,Calculations!$G30,0),IF($O32=2016,OFFSET('2016'!M$1,Calculations!$G30,0),IF($O32=2017,OFFSET('2017'!M$1,Calculations!$G30,0),0))))))))))))))))</f>
        <v>7.6993218468859759E-2</v>
      </c>
      <c r="BI32" s="33">
        <f ca="1">IF($O32=2002,OFFSET('2002'!N$1,Calculations!$G30,0),IF($O32=2003,OFFSET('2003'!N$1,Calculations!$G30,0),IF($O32=2004,OFFSET('2004'!N$1,Calculations!$G30,0),IF($O32=2005,OFFSET('2005'!N$1,Calculations!$G30,0),IF($O32=2006,OFFSET('2006'!N$1,Calculations!$G30,0),IF($O32=2007,OFFSET('2007'!N$1,Calculations!$G30,0),IF($O32=2008,OFFSET('2008'!N$1,Calculations!$G30,0),IF($O32=2009,OFFSET('2009'!N$1,Calculations!$G30,0),IF($O32=2010,OFFSET('2010'!N$1,Calculations!$G30,0),IF($O32=2011,OFFSET('2011'!N$1,Calculations!$G30,0),IF($O32=2012,OFFSET('2012'!N$1,Calculations!$G30,0),IF($O32=2013,OFFSET('2013'!N$1,Calculations!$G30,0),IF($O32=2014,OFFSET('2014'!N$1,Calculations!$G30,0),IF($O32=2015,OFFSET('2015'!N$1,Calculations!$G30,0),IF($O32=2016,OFFSET('2016'!N$1,Calculations!$G30,0),IF($O32=2017,OFFSET('2017'!N$1,Calculations!$G30,0),0))))))))))))))))</f>
        <v>0.19314569155928299</v>
      </c>
      <c r="BJ32" s="33">
        <f ca="1">IF($O32=2002,OFFSET('2002'!O$1,Calculations!$G30,0),IF($O32=2003,OFFSET('2003'!O$1,Calculations!$G30,0),IF($O32=2004,OFFSET('2004'!O$1,Calculations!$G30,0),IF($O32=2005,OFFSET('2005'!O$1,Calculations!$G30,0),IF($O32=2006,OFFSET('2006'!O$1,Calculations!$G30,0),IF($O32=2007,OFFSET('2007'!O$1,Calculations!$G30,0),IF($O32=2008,OFFSET('2008'!O$1,Calculations!$G30,0),IF($O32=2009,OFFSET('2009'!O$1,Calculations!$G30,0),IF($O32=2010,OFFSET('2010'!O$1,Calculations!$G30,0),IF($O32=2011,OFFSET('2011'!O$1,Calculations!$G30,0),IF($O32=2012,OFFSET('2012'!O$1,Calculations!$G30,0),IF($O32=2013,OFFSET('2013'!O$1,Calculations!$G30,0),IF($O32=2014,OFFSET('2014'!O$1,Calculations!$G30,0),IF($O32=2015,OFFSET('2015'!O$1,Calculations!$G30,0),IF($O32=2016,OFFSET('2016'!O$1,Calculations!$G30,0),IF($O32=2017,OFFSET('2017'!O$1,Calculations!$G30,0),0))))))))))))))))</f>
        <v>0.12885937013995791</v>
      </c>
      <c r="BK32" s="33">
        <f ca="1">IF($O32=2002,OFFSET('2002'!P$1,Calculations!$G30,0),IF($O32=2003,OFFSET('2003'!P$1,Calculations!$G30,0),IF($O32=2004,OFFSET('2004'!P$1,Calculations!$G30,0),IF($O32=2005,OFFSET('2005'!P$1,Calculations!$G30,0),IF($O32=2006,OFFSET('2006'!P$1,Calculations!$G30,0),IF($O32=2007,OFFSET('2007'!P$1,Calculations!$G30,0),IF($O32=2008,OFFSET('2008'!P$1,Calculations!$G30,0),IF($O32=2009,OFFSET('2009'!P$1,Calculations!$G30,0),IF($O32=2010,OFFSET('2010'!P$1,Calculations!$G30,0),IF($O32=2011,OFFSET('2011'!P$1,Calculations!$G30,0),IF($O32=2012,OFFSET('2012'!P$1,Calculations!$G30,0),IF($O32=2013,OFFSET('2013'!P$1,Calculations!$G30,0),IF($O32=2014,OFFSET('2014'!P$1,Calculations!$G30,0),IF($O32=2015,OFFSET('2015'!P$1,Calculations!$G30,0),IF($O32=2016,OFFSET('2016'!P$1,Calculations!$G30,0),IF($O32=2017,OFFSET('2017'!P$1,Calculations!$G30,0),0))))))))))))))))</f>
        <v>0.26967198317873103</v>
      </c>
      <c r="BL32" s="37">
        <f ca="1">IF($O32=2002,OFFSET('2002'!Q$1,Calculations!$G30,0),IF($O32=2003,OFFSET('2003'!Q$1,Calculations!$G30,0),IF($O32=2004,OFFSET('2004'!Q$1,Calculations!$G30,0),IF($O32=2005,OFFSET('2005'!Q$1,Calculations!$G30,0),IF($O32=2006,OFFSET('2006'!Q$1,Calculations!$G30,0),IF($O32=2007,OFFSET('2007'!Q$1,Calculations!$G30,0),IF($O32=2008,OFFSET('2008'!Q$1,Calculations!$G30,0),IF($O32=2009,OFFSET('2009'!Q$1,Calculations!$G30,0),IF($O32=2010,OFFSET('2010'!Q$1,Calculations!$G30,0),IF($O32=2011,OFFSET('2011'!Q$1,Calculations!$G30,0),IF($O32=2012,OFFSET('2012'!Q$1,Calculations!$G30,0),IF($O32=2013,OFFSET('2013'!Q$1,Calculations!$G30,0),IF($O32=2014,OFFSET('2014'!Q$1,Calculations!$G30,0),IF($O32=2015,OFFSET('2015'!Q$1,Calculations!$G30,0),IF($O32=2016,OFFSET('2016'!Q$1,Calculations!$G30,0),IF($O32=2017,OFFSET('2017'!Q$1,Calculations!$G30,0),0))))))))))))))))</f>
        <v>0.12167020048911566</v>
      </c>
      <c r="BM32" s="33">
        <f ca="1">IF($O32=2002,OFFSET('2002'!K$1,Calculations!$H30,0),IF($O32=2003,OFFSET('2003'!K$1,Calculations!$H30,0),IF($O32=2004,OFFSET('2004'!K$1,Calculations!$H30,0),IF($O32=2005,OFFSET('2005'!K$1,Calculations!$H30,0),IF($O32=2006,OFFSET('2006'!K$1,Calculations!$H30,0),IF($O32=2007,OFFSET('2007'!K$1,Calculations!$H30,0),IF($O32=2008,OFFSET('2008'!K$1,Calculations!$H30,0),IF($O32=2009,OFFSET('2009'!K$1,Calculations!$H30,0),IF($O32=2010,OFFSET('2010'!K$1,Calculations!$H30,0),IF($O32=2011,OFFSET('2011'!K$1,Calculations!$H30,0),IF($O32=2012,OFFSET('2012'!K$1,Calculations!$H30,0),IF($O32=2013,OFFSET('2013'!K$1,Calculations!$H30,0),IF($O32=2014,OFFSET('2014'!K$1,Calculations!$H30,0),IF($O32=2015,OFFSET('2015'!K$1,Calculations!$H30,0),IF($O32=2016,OFFSET('2016'!K$1,Calculations!$H30,0),IF($O32=2017,OFFSET('2017'!K$1,Calculations!$H30,0),0))))))))))))))))</f>
        <v>1.3374766231270102E-2</v>
      </c>
      <c r="BN32" s="33">
        <f ca="1">IF($O32=2002,OFFSET('2002'!L$1,Calculations!$H30,0),IF($O32=2003,OFFSET('2003'!L$1,Calculations!$H30,0),IF($O32=2004,OFFSET('2004'!L$1,Calculations!$H30,0),IF($O32=2005,OFFSET('2005'!L$1,Calculations!$H30,0),IF($O32=2006,OFFSET('2006'!L$1,Calculations!$H30,0),IF($O32=2007,OFFSET('2007'!L$1,Calculations!$H30,0),IF($O32=2008,OFFSET('2008'!L$1,Calculations!$H30,0),IF($O32=2009,OFFSET('2009'!L$1,Calculations!$H30,0),IF($O32=2010,OFFSET('2010'!L$1,Calculations!$H30,0),IF($O32=2011,OFFSET('2011'!L$1,Calculations!$H30,0),IF($O32=2012,OFFSET('2012'!L$1,Calculations!$H30,0),IF($O32=2013,OFFSET('2013'!L$1,Calculations!$H30,0),IF($O32=2014,OFFSET('2014'!L$1,Calculations!$H30,0),IF($O32=2015,OFFSET('2015'!L$1,Calculations!$H30,0),IF($O32=2016,OFFSET('2016'!L$1,Calculations!$H30,0),IF($O32=2017,OFFSET('2017'!L$1,Calculations!$H30,0),0))))))))))))))))</f>
        <v>5.8816978140874075E-2</v>
      </c>
      <c r="BO32" s="33">
        <f ca="1">IF($O32=2002,OFFSET('2002'!M$1,Calculations!$H30,0),IF($O32=2003,OFFSET('2003'!M$1,Calculations!$H30,0),IF($O32=2004,OFFSET('2004'!M$1,Calculations!$H30,0),IF($O32=2005,OFFSET('2005'!M$1,Calculations!$H30,0),IF($O32=2006,OFFSET('2006'!M$1,Calculations!$H30,0),IF($O32=2007,OFFSET('2007'!M$1,Calculations!$H30,0),IF($O32=2008,OFFSET('2008'!M$1,Calculations!$H30,0),IF($O32=2009,OFFSET('2009'!M$1,Calculations!$H30,0),IF($O32=2010,OFFSET('2010'!M$1,Calculations!$H30,0),IF($O32=2011,OFFSET('2011'!M$1,Calculations!$H30,0),IF($O32=2012,OFFSET('2012'!M$1,Calculations!$H30,0),IF($O32=2013,OFFSET('2013'!M$1,Calculations!$H30,0),IF($O32=2014,OFFSET('2014'!M$1,Calculations!$H30,0),IF($O32=2015,OFFSET('2015'!M$1,Calculations!$H30,0),IF($O32=2016,OFFSET('2016'!M$1,Calculations!$H30,0),IF($O32=2017,OFFSET('2017'!M$1,Calculations!$H30,0),0))))))))))))))))</f>
        <v>0.11416496760281569</v>
      </c>
      <c r="BP32" s="33">
        <f ca="1">IF($O32=2002,OFFSET('2002'!N$1,Calculations!$H30,0),IF($O32=2003,OFFSET('2003'!N$1,Calculations!$H30,0),IF($O32=2004,OFFSET('2004'!N$1,Calculations!$H30,0),IF($O32=2005,OFFSET('2005'!N$1,Calculations!$H30,0),IF($O32=2006,OFFSET('2006'!N$1,Calculations!$H30,0),IF($O32=2007,OFFSET('2007'!N$1,Calculations!$H30,0),IF($O32=2008,OFFSET('2008'!N$1,Calculations!$H30,0),IF($O32=2009,OFFSET('2009'!N$1,Calculations!$H30,0),IF($O32=2010,OFFSET('2010'!N$1,Calculations!$H30,0),IF($O32=2011,OFFSET('2011'!N$1,Calculations!$H30,0),IF($O32=2012,OFFSET('2012'!N$1,Calculations!$H30,0),IF($O32=2013,OFFSET('2013'!N$1,Calculations!$H30,0),IF($O32=2014,OFFSET('2014'!N$1,Calculations!$H30,0),IF($O32=2015,OFFSET('2015'!N$1,Calculations!$H30,0),IF($O32=2016,OFFSET('2016'!N$1,Calculations!$H30,0),IF($O32=2017,OFFSET('2017'!N$1,Calculations!$H30,0),0))))))))))))))))</f>
        <v>0.12757816034105093</v>
      </c>
      <c r="BQ32" s="33">
        <f ca="1">IF($O32=2002,OFFSET('2002'!O$1,Calculations!$H30,0),IF($O32=2003,OFFSET('2003'!O$1,Calculations!$H30,0),IF($O32=2004,OFFSET('2004'!O$1,Calculations!$H30,0),IF($O32=2005,OFFSET('2005'!O$1,Calculations!$H30,0),IF($O32=2006,OFFSET('2006'!O$1,Calculations!$H30,0),IF($O32=2007,OFFSET('2007'!O$1,Calculations!$H30,0),IF($O32=2008,OFFSET('2008'!O$1,Calculations!$H30,0),IF($O32=2009,OFFSET('2009'!O$1,Calculations!$H30,0),IF($O32=2010,OFFSET('2010'!O$1,Calculations!$H30,0),IF($O32=2011,OFFSET('2011'!O$1,Calculations!$H30,0),IF($O32=2012,OFFSET('2012'!O$1,Calculations!$H30,0),IF($O32=2013,OFFSET('2013'!O$1,Calculations!$H30,0),IF($O32=2014,OFFSET('2014'!O$1,Calculations!$H30,0),IF($O32=2015,OFFSET('2015'!O$1,Calculations!$H30,0),IF($O32=2016,OFFSET('2016'!O$1,Calculations!$H30,0),IF($O32=2017,OFFSET('2017'!O$1,Calculations!$H30,0),0))))))))))))))))</f>
        <v>4.7176053147648542E-2</v>
      </c>
      <c r="BR32" s="33">
        <f ca="1">IF($O32=2002,OFFSET('2002'!P$1,Calculations!$H30,0),IF($O32=2003,OFFSET('2003'!P$1,Calculations!$H30,0),IF($O32=2004,OFFSET('2004'!P$1,Calculations!$H30,0),IF($O32=2005,OFFSET('2005'!P$1,Calculations!$H30,0),IF($O32=2006,OFFSET('2006'!P$1,Calculations!$H30,0),IF($O32=2007,OFFSET('2007'!P$1,Calculations!$H30,0),IF($O32=2008,OFFSET('2008'!P$1,Calculations!$H30,0),IF($O32=2009,OFFSET('2009'!P$1,Calculations!$H30,0),IF($O32=2010,OFFSET('2010'!P$1,Calculations!$H30,0),IF($O32=2011,OFFSET('2011'!P$1,Calculations!$H30,0),IF($O32=2012,OFFSET('2012'!P$1,Calculations!$H30,0),IF($O32=2013,OFFSET('2013'!P$1,Calculations!$H30,0),IF($O32=2014,OFFSET('2014'!P$1,Calculations!$H30,0),IF($O32=2015,OFFSET('2015'!P$1,Calculations!$H30,0),IF($O32=2016,OFFSET('2016'!P$1,Calculations!$H30,0),IF($O32=2017,OFFSET('2017'!P$1,Calculations!$H30,0),0))))))))))))))))</f>
        <v>0.17688250558144161</v>
      </c>
      <c r="BS32" s="37">
        <f ca="1">IF($O32=2002,OFFSET('2002'!Q$1,Calculations!$H30,0),IF($O32=2003,OFFSET('2003'!Q$1,Calculations!$H30,0),IF($O32=2004,OFFSET('2004'!Q$1,Calculations!$H30,0),IF($O32=2005,OFFSET('2005'!Q$1,Calculations!$H30,0),IF($O32=2006,OFFSET('2006'!Q$1,Calculations!$H30,0),IF($O32=2007,OFFSET('2007'!Q$1,Calculations!$H30,0),IF($O32=2008,OFFSET('2008'!Q$1,Calculations!$H30,0),IF($O32=2009,OFFSET('2009'!Q$1,Calculations!$H30,0),IF($O32=2010,OFFSET('2010'!Q$1,Calculations!$H30,0),IF($O32=2011,OFFSET('2011'!Q$1,Calculations!$H30,0),IF($O32=2012,OFFSET('2012'!Q$1,Calculations!$H30,0),IF($O32=2013,OFFSET('2013'!Q$1,Calculations!$H30,0),IF($O32=2014,OFFSET('2014'!Q$1,Calculations!$H30,0),IF($O32=2015,OFFSET('2015'!Q$1,Calculations!$H30,0),IF($O32=2016,OFFSET('2016'!Q$1,Calculations!$H30,0),IF($O32=2017,OFFSET('2017'!Q$1,Calculations!$H30,0),0))))))))))))))))</f>
        <v>4.3950464480464614E-2</v>
      </c>
      <c r="BT32" s="33">
        <f ca="1">IF($O32=2002,OFFSET('2002'!K$1,Calculations!$I30,0),IF($O32=2003,OFFSET('2003'!K$1,Calculations!$I30,0),IF($O32=2004,OFFSET('2004'!K$1,Calculations!$I30,0),IF($O32=2005,OFFSET('2005'!K$1,Calculations!$I30,0),IF($O32=2006,OFFSET('2006'!K$1,Calculations!$I30,0),IF($O32=2007,OFFSET('2007'!K$1,Calculations!$I30,0),IF($O32=2008,OFFSET('2008'!K$1,Calculations!$I30,0),IF($O32=2009,OFFSET('2009'!K$1,Calculations!$I30,0),IF($O32=2010,OFFSET('2010'!K$1,Calculations!$I30,0),IF($O32=2011,OFFSET('2011'!K$1,Calculations!$I30,0),IF($O32=2012,OFFSET('2012'!K$1,Calculations!$I30,0),IF($O32=2013,OFFSET('2013'!K$1,Calculations!$I30,0),IF($O32=2014,OFFSET('2014'!K$1,Calculations!$I30,0),IF($O32=2015,OFFSET('2015'!K$1,Calculations!$I30,0),IF($O32=2016,OFFSET('2016'!K$1,Calculations!$I30,0),IF($O32=2017,OFFSET('2017'!K$1,Calculations!$I30,0),0))))))))))))))))</f>
        <v>0.14460434756799947</v>
      </c>
      <c r="BU32" s="33">
        <f ca="1">IF($O32=2002,OFFSET('2002'!L$1,Calculations!$I30,0),IF($O32=2003,OFFSET('2003'!L$1,Calculations!$I30,0),IF($O32=2004,OFFSET('2004'!L$1,Calculations!$I30,0),IF($O32=2005,OFFSET('2005'!L$1,Calculations!$I30,0),IF($O32=2006,OFFSET('2006'!L$1,Calculations!$I30,0),IF($O32=2007,OFFSET('2007'!L$1,Calculations!$I30,0),IF($O32=2008,OFFSET('2008'!L$1,Calculations!$I30,0),IF($O32=2009,OFFSET('2009'!L$1,Calculations!$I30,0),IF($O32=2010,OFFSET('2010'!L$1,Calculations!$I30,0),IF($O32=2011,OFFSET('2011'!L$1,Calculations!$I30,0),IF($O32=2012,OFFSET('2012'!L$1,Calculations!$I30,0),IF($O32=2013,OFFSET('2013'!L$1,Calculations!$I30,0),IF($O32=2014,OFFSET('2014'!L$1,Calculations!$I30,0),IF($O32=2015,OFFSET('2015'!L$1,Calculations!$I30,0),IF($O32=2016,OFFSET('2016'!L$1,Calculations!$I30,0),IF($O32=2017,OFFSET('2017'!L$1,Calculations!$I30,0),0))))))))))))))))</f>
        <v>2.744773397926625E-2</v>
      </c>
      <c r="BV32" s="33">
        <f ca="1">IF($O32=2002,OFFSET('2002'!M$1,Calculations!$I30,0),IF($O32=2003,OFFSET('2003'!M$1,Calculations!$I30,0),IF($O32=2004,OFFSET('2004'!M$1,Calculations!$I30,0),IF($O32=2005,OFFSET('2005'!M$1,Calculations!$I30,0),IF($O32=2006,OFFSET('2006'!M$1,Calculations!$I30,0),IF($O32=2007,OFFSET('2007'!M$1,Calculations!$I30,0),IF($O32=2008,OFFSET('2008'!M$1,Calculations!$I30,0),IF($O32=2009,OFFSET('2009'!M$1,Calculations!$I30,0),IF($O32=2010,OFFSET('2010'!M$1,Calculations!$I30,0),IF($O32=2011,OFFSET('2011'!M$1,Calculations!$I30,0),IF($O32=2012,OFFSET('2012'!M$1,Calculations!$I30,0),IF($O32=2013,OFFSET('2013'!M$1,Calculations!$I30,0),IF($O32=2014,OFFSET('2014'!M$1,Calculations!$I30,0),IF($O32=2015,OFFSET('2015'!M$1,Calculations!$I30,0),IF($O32=2016,OFFSET('2016'!M$1,Calculations!$I30,0),IF($O32=2017,OFFSET('2017'!M$1,Calculations!$I30,0),0))))))))))))))))</f>
        <v>4.6658527168860084E-2</v>
      </c>
      <c r="BW32" s="33">
        <f ca="1">IF($O32=2002,OFFSET('2002'!N$1,Calculations!$I30,0),IF($O32=2003,OFFSET('2003'!N$1,Calculations!$I30,0),IF($O32=2004,OFFSET('2004'!N$1,Calculations!$I30,0),IF($O32=2005,OFFSET('2005'!N$1,Calculations!$I30,0),IF($O32=2006,OFFSET('2006'!N$1,Calculations!$I30,0),IF($O32=2007,OFFSET('2007'!N$1,Calculations!$I30,0),IF($O32=2008,OFFSET('2008'!N$1,Calculations!$I30,0),IF($O32=2009,OFFSET('2009'!N$1,Calculations!$I30,0),IF($O32=2010,OFFSET('2010'!N$1,Calculations!$I30,0),IF($O32=2011,OFFSET('2011'!N$1,Calculations!$I30,0),IF($O32=2012,OFFSET('2012'!N$1,Calculations!$I30,0),IF($O32=2013,OFFSET('2013'!N$1,Calculations!$I30,0),IF($O32=2014,OFFSET('2014'!N$1,Calculations!$I30,0),IF($O32=2015,OFFSET('2015'!N$1,Calculations!$I30,0),IF($O32=2016,OFFSET('2016'!N$1,Calculations!$I30,0),IF($O32=2017,OFFSET('2017'!N$1,Calculations!$I30,0),0))))))))))))))))</f>
        <v>2.4399474951702714E-2</v>
      </c>
      <c r="BX32" s="33">
        <f ca="1">IF($O32=2002,OFFSET('2002'!O$1,Calculations!$I30,0),IF($O32=2003,OFFSET('2003'!O$1,Calculations!$I30,0),IF($O32=2004,OFFSET('2004'!O$1,Calculations!$I30,0),IF($O32=2005,OFFSET('2005'!O$1,Calculations!$I30,0),IF($O32=2006,OFFSET('2006'!O$1,Calculations!$I30,0),IF($O32=2007,OFFSET('2007'!O$1,Calculations!$I30,0),IF($O32=2008,OFFSET('2008'!O$1,Calculations!$I30,0),IF($O32=2009,OFFSET('2009'!O$1,Calculations!$I30,0),IF($O32=2010,OFFSET('2010'!O$1,Calculations!$I30,0),IF($O32=2011,OFFSET('2011'!O$1,Calculations!$I30,0),IF($O32=2012,OFFSET('2012'!O$1,Calculations!$I30,0),IF($O32=2013,OFFSET('2013'!O$1,Calculations!$I30,0),IF($O32=2014,OFFSET('2014'!O$1,Calculations!$I30,0),IF($O32=2015,OFFSET('2015'!O$1,Calculations!$I30,0),IF($O32=2016,OFFSET('2016'!O$1,Calculations!$I30,0),IF($O32=2017,OFFSET('2017'!O$1,Calculations!$I30,0),0))))))))))))))))</f>
        <v>8.3491577225200536E-2</v>
      </c>
      <c r="BY32" s="33">
        <f ca="1">IF($O32=2002,OFFSET('2002'!P$1,Calculations!$I30,0),IF($O32=2003,OFFSET('2003'!P$1,Calculations!$I30,0),IF($O32=2004,OFFSET('2004'!P$1,Calculations!$I30,0),IF($O32=2005,OFFSET('2005'!P$1,Calculations!$I30,0),IF($O32=2006,OFFSET('2006'!P$1,Calculations!$I30,0),IF($O32=2007,OFFSET('2007'!P$1,Calculations!$I30,0),IF($O32=2008,OFFSET('2008'!P$1,Calculations!$I30,0),IF($O32=2009,OFFSET('2009'!P$1,Calculations!$I30,0),IF($O32=2010,OFFSET('2010'!P$1,Calculations!$I30,0),IF($O32=2011,OFFSET('2011'!P$1,Calculations!$I30,0),IF($O32=2012,OFFSET('2012'!P$1,Calculations!$I30,0),IF($O32=2013,OFFSET('2013'!P$1,Calculations!$I30,0),IF($O32=2014,OFFSET('2014'!P$1,Calculations!$I30,0),IF($O32=2015,OFFSET('2015'!P$1,Calculations!$I30,0),IF($O32=2016,OFFSET('2016'!P$1,Calculations!$I30,0),IF($O32=2017,OFFSET('2017'!P$1,Calculations!$I30,0),0))))))))))))))))</f>
        <v>3.0291695751134492E-2</v>
      </c>
      <c r="BZ32" s="37">
        <f ca="1">IF($O32=2002,OFFSET('2002'!Q$1,Calculations!$I30,0),IF($O32=2003,OFFSET('2003'!Q$1,Calculations!$I30,0),IF($O32=2004,OFFSET('2004'!Q$1,Calculations!$I30,0),IF($O32=2005,OFFSET('2005'!Q$1,Calculations!$I30,0),IF($O32=2006,OFFSET('2006'!Q$1,Calculations!$I30,0),IF($O32=2007,OFFSET('2007'!Q$1,Calculations!$I30,0),IF($O32=2008,OFFSET('2008'!Q$1,Calculations!$I30,0),IF($O32=2009,OFFSET('2009'!Q$1,Calculations!$I30,0),IF($O32=2010,OFFSET('2010'!Q$1,Calculations!$I30,0),IF($O32=2011,OFFSET('2011'!Q$1,Calculations!$I30,0),IF($O32=2012,OFFSET('2012'!Q$1,Calculations!$I30,0),IF($O32=2013,OFFSET('2013'!Q$1,Calculations!$I30,0),IF($O32=2014,OFFSET('2014'!Q$1,Calculations!$I30,0),IF($O32=2015,OFFSET('2015'!Q$1,Calculations!$I30,0),IF($O32=2016,OFFSET('2016'!Q$1,Calculations!$I30,0),IF($O32=2017,OFFSET('2017'!Q$1,Calculations!$I30,0),0))))))))))))))))</f>
        <v>9.0117206353845403E-2</v>
      </c>
      <c r="CA32" s="33">
        <f ca="1">IF($O32=2002,OFFSET('2002'!K$1,Calculations!$J30,0),IF($O32=2003,OFFSET('2003'!K$1,Calculations!$J30,0),IF($O32=2004,OFFSET('2004'!K$1,Calculations!$J30,0),IF($O32=2005,OFFSET('2005'!K$1,Calculations!$J30,0),IF($O32=2006,OFFSET('2006'!K$1,Calculations!$J30,0),IF($O32=2007,OFFSET('2007'!K$1,Calculations!$J30,0),IF($O32=2008,OFFSET('2008'!K$1,Calculations!$J30,0),IF($O32=2009,OFFSET('2009'!K$1,Calculations!$J30,0),IF($O32=2010,OFFSET('2010'!K$1,Calculations!$J30,0),IF($O32=2011,OFFSET('2011'!K$1,Calculations!$J30,0),IF($O32=2012,OFFSET('2012'!K$1,Calculations!$J30,0),IF($O32=2013,OFFSET('2013'!K$1,Calculations!$J30,0),IF($O32=2014,OFFSET('2014'!K$1,Calculations!$J30,0),IF($O32=2015,OFFSET('2015'!K$1,Calculations!$J30,0),IF($O32=2016,OFFSET('2016'!K$1,Calculations!$J30,0),IF($O32=2017,OFFSET('2017'!K$1,Calculations!$J30,0),0))))))))))))))))</f>
        <v>8.4512919559573945E-3</v>
      </c>
      <c r="CB32" s="33">
        <f ca="1">IF($O32=2002,OFFSET('2002'!L$1,Calculations!$J30,0),IF($O32=2003,OFFSET('2003'!L$1,Calculations!$J30,0),IF($O32=2004,OFFSET('2004'!L$1,Calculations!$J30,0),IF($O32=2005,OFFSET('2005'!L$1,Calculations!$J30,0),IF($O32=2006,OFFSET('2006'!L$1,Calculations!$J30,0),IF($O32=2007,OFFSET('2007'!L$1,Calculations!$J30,0),IF($O32=2008,OFFSET('2008'!L$1,Calculations!$J30,0),IF($O32=2009,OFFSET('2009'!L$1,Calculations!$J30,0),IF($O32=2010,OFFSET('2010'!L$1,Calculations!$J30,0),IF($O32=2011,OFFSET('2011'!L$1,Calculations!$J30,0),IF($O32=2012,OFFSET('2012'!L$1,Calculations!$J30,0),IF($O32=2013,OFFSET('2013'!L$1,Calculations!$J30,0),IF($O32=2014,OFFSET('2014'!L$1,Calculations!$J30,0),IF($O32=2015,OFFSET('2015'!L$1,Calculations!$J30,0),IF($O32=2016,OFFSET('2016'!L$1,Calculations!$J30,0),IF($O32=2017,OFFSET('2017'!L$1,Calculations!$J30,0),0))))))))))))))))</f>
        <v>2.941560182754575E-2</v>
      </c>
      <c r="CC32" s="33">
        <f ca="1">IF($O32=2002,OFFSET('2002'!M$1,Calculations!$J30,0),IF($O32=2003,OFFSET('2003'!M$1,Calculations!$J30,0),IF($O32=2004,OFFSET('2004'!M$1,Calculations!$J30,0),IF($O32=2005,OFFSET('2005'!M$1,Calculations!$J30,0),IF($O32=2006,OFFSET('2006'!M$1,Calculations!$J30,0),IF($O32=2007,OFFSET('2007'!M$1,Calculations!$J30,0),IF($O32=2008,OFFSET('2008'!M$1,Calculations!$J30,0),IF($O32=2009,OFFSET('2009'!M$1,Calculations!$J30,0),IF($O32=2010,OFFSET('2010'!M$1,Calculations!$J30,0),IF($O32=2011,OFFSET('2011'!M$1,Calculations!$J30,0),IF($O32=2012,OFFSET('2012'!M$1,Calculations!$J30,0),IF($O32=2013,OFFSET('2013'!M$1,Calculations!$J30,0),IF($O32=2014,OFFSET('2014'!M$1,Calculations!$J30,0),IF($O32=2015,OFFSET('2015'!M$1,Calculations!$J30,0),IF($O32=2016,OFFSET('2016'!M$1,Calculations!$J30,0),IF($O32=2017,OFFSET('2017'!M$1,Calculations!$J30,0),0))))))))))))))))</f>
        <v>4.6160627156450812E-3</v>
      </c>
      <c r="CD32" s="33">
        <f ca="1">IF($O32=2002,OFFSET('2002'!N$1,Calculations!$J30,0),IF($O32=2003,OFFSET('2003'!N$1,Calculations!$J30,0),IF($O32=2004,OFFSET('2004'!N$1,Calculations!$J30,0),IF($O32=2005,OFFSET('2005'!N$1,Calculations!$J30,0),IF($O32=2006,OFFSET('2006'!N$1,Calculations!$J30,0),IF($O32=2007,OFFSET('2007'!N$1,Calculations!$J30,0),IF($O32=2008,OFFSET('2008'!N$1,Calculations!$J30,0),IF($O32=2009,OFFSET('2009'!N$1,Calculations!$J30,0),IF($O32=2010,OFFSET('2010'!N$1,Calculations!$J30,0),IF($O32=2011,OFFSET('2011'!N$1,Calculations!$J30,0),IF($O32=2012,OFFSET('2012'!N$1,Calculations!$J30,0),IF($O32=2013,OFFSET('2013'!N$1,Calculations!$J30,0),IF($O32=2014,OFFSET('2014'!N$1,Calculations!$J30,0),IF($O32=2015,OFFSET('2015'!N$1,Calculations!$J30,0),IF($O32=2016,OFFSET('2016'!N$1,Calculations!$J30,0),IF($O32=2017,OFFSET('2017'!N$1,Calculations!$J30,0),0))))))))))))))))</f>
        <v>1.2954945779422194E-2</v>
      </c>
      <c r="CE32" s="33">
        <f ca="1">IF($O32=2002,OFFSET('2002'!O$1,Calculations!$J30,0),IF($O32=2003,OFFSET('2003'!O$1,Calculations!$J30,0),IF($O32=2004,OFFSET('2004'!O$1,Calculations!$J30,0),IF($O32=2005,OFFSET('2005'!O$1,Calculations!$J30,0),IF($O32=2006,OFFSET('2006'!O$1,Calculations!$J30,0),IF($O32=2007,OFFSET('2007'!O$1,Calculations!$J30,0),IF($O32=2008,OFFSET('2008'!O$1,Calculations!$J30,0),IF($O32=2009,OFFSET('2009'!O$1,Calculations!$J30,0),IF($O32=2010,OFFSET('2010'!O$1,Calculations!$J30,0),IF($O32=2011,OFFSET('2011'!O$1,Calculations!$J30,0),IF($O32=2012,OFFSET('2012'!O$1,Calculations!$J30,0),IF($O32=2013,OFFSET('2013'!O$1,Calculations!$J30,0),IF($O32=2014,OFFSET('2014'!O$1,Calculations!$J30,0),IF($O32=2015,OFFSET('2015'!O$1,Calculations!$J30,0),IF($O32=2016,OFFSET('2016'!O$1,Calculations!$J30,0),IF($O32=2017,OFFSET('2017'!O$1,Calculations!$J30,0),0))))))))))))))))</f>
        <v>4.1580905029484045E-4</v>
      </c>
      <c r="CF32" s="33">
        <f ca="1">IF($O32=2002,OFFSET('2002'!P$1,Calculations!$J30,0),IF($O32=2003,OFFSET('2003'!P$1,Calculations!$J30,0),IF($O32=2004,OFFSET('2004'!P$1,Calculations!$J30,0),IF($O32=2005,OFFSET('2005'!P$1,Calculations!$J30,0),IF($O32=2006,OFFSET('2006'!P$1,Calculations!$J30,0),IF($O32=2007,OFFSET('2007'!P$1,Calculations!$J30,0),IF($O32=2008,OFFSET('2008'!P$1,Calculations!$J30,0),IF($O32=2009,OFFSET('2009'!P$1,Calculations!$J30,0),IF($O32=2010,OFFSET('2010'!P$1,Calculations!$J30,0),IF($O32=2011,OFFSET('2011'!P$1,Calculations!$J30,0),IF($O32=2012,OFFSET('2012'!P$1,Calculations!$J30,0),IF($O32=2013,OFFSET('2013'!P$1,Calculations!$J30,0),IF($O32=2014,OFFSET('2014'!P$1,Calculations!$J30,0),IF($O32=2015,OFFSET('2015'!P$1,Calculations!$J30,0),IF($O32=2016,OFFSET('2016'!P$1,Calculations!$J30,0),IF($O32=2017,OFFSET('2017'!P$1,Calculations!$J30,0),0))))))))))))))))</f>
        <v>2.5314874019921334E-3</v>
      </c>
      <c r="CG32" s="37">
        <f ca="1">IF($O32=2002,OFFSET('2002'!Q$1,Calculations!$J30,0),IF($O32=2003,OFFSET('2003'!Q$1,Calculations!$J30,0),IF($O32=2004,OFFSET('2004'!Q$1,Calculations!$J30,0),IF($O32=2005,OFFSET('2005'!Q$1,Calculations!$J30,0),IF($O32=2006,OFFSET('2006'!Q$1,Calculations!$J30,0),IF($O32=2007,OFFSET('2007'!Q$1,Calculations!$J30,0),IF($O32=2008,OFFSET('2008'!Q$1,Calculations!$J30,0),IF($O32=2009,OFFSET('2009'!Q$1,Calculations!$J30,0),IF($O32=2010,OFFSET('2010'!Q$1,Calculations!$J30,0),IF($O32=2011,OFFSET('2011'!Q$1,Calculations!$J30,0),IF($O32=2012,OFFSET('2012'!Q$1,Calculations!$J30,0),IF($O32=2013,OFFSET('2013'!Q$1,Calculations!$J30,0),IF($O32=2014,OFFSET('2014'!Q$1,Calculations!$J30,0),IF($O32=2015,OFFSET('2015'!Q$1,Calculations!$J30,0),IF($O32=2016,OFFSET('2016'!Q$1,Calculations!$J30,0),IF($O32=2017,OFFSET('2017'!Q$1,Calculations!$J30,0),0))))))))))))))))</f>
        <v>1.0000370259554432E-2</v>
      </c>
      <c r="CH32" s="33">
        <f ca="1">IF($O32=2002,OFFSET('2002'!K$1,Calculations!$K30,0),IF($O32=2003,OFFSET('2003'!K$1,Calculations!$K30,0),IF($O32=2004,OFFSET('2004'!K$1,Calculations!$K30,0),IF($O32=2005,OFFSET('2005'!K$1,Calculations!$K30,0),IF($O32=2006,OFFSET('2006'!K$1,Calculations!$K30,0),IF($O32=2007,OFFSET('2007'!K$1,Calculations!$K30,0),IF($O32=2008,OFFSET('2008'!K$1,Calculations!$K30,0),IF($O32=2009,OFFSET('2009'!K$1,Calculations!$K30,0),IF($O32=2010,OFFSET('2010'!K$1,Calculations!$K30,0),IF($O32=2011,OFFSET('2011'!K$1,Calculations!$K30,0),IF($O32=2012,OFFSET('2012'!K$1,Calculations!$K30,0),IF($O32=2013,OFFSET('2013'!K$1,Calculations!$K30,0),IF($O32=2014,OFFSET('2014'!K$1,Calculations!$K30,0),IF($O32=2015,OFFSET('2015'!K$1,Calculations!$K30,0),IF($O32=2016,OFFSET('2016'!K$1,Calculations!$K30,0),IF($O32=2017,OFFSET('2017'!K$1,Calculations!$K30,0),0))))))))))))))))</f>
        <v>0</v>
      </c>
      <c r="CI32" s="33">
        <f ca="1">IF($O32=2002,OFFSET('2002'!L$1,Calculations!$K30,0),IF($O32=2003,OFFSET('2003'!L$1,Calculations!$K30,0),IF($O32=2004,OFFSET('2004'!L$1,Calculations!$K30,0),IF($O32=2005,OFFSET('2005'!L$1,Calculations!$K30,0),IF($O32=2006,OFFSET('2006'!L$1,Calculations!$K30,0),IF($O32=2007,OFFSET('2007'!L$1,Calculations!$K30,0),IF($O32=2008,OFFSET('2008'!L$1,Calculations!$K30,0),IF($O32=2009,OFFSET('2009'!L$1,Calculations!$K30,0),IF($O32=2010,OFFSET('2010'!L$1,Calculations!$K30,0),IF($O32=2011,OFFSET('2011'!L$1,Calculations!$K30,0),IF($O32=2012,OFFSET('2012'!L$1,Calculations!$K30,0),IF($O32=2013,OFFSET('2013'!L$1,Calculations!$K30,0),IF($O32=2014,OFFSET('2014'!L$1,Calculations!$K30,0),IF($O32=2015,OFFSET('2015'!L$1,Calculations!$K30,0),IF($O32=2016,OFFSET('2016'!L$1,Calculations!$K30,0),IF($O32=2017,OFFSET('2017'!L$1,Calculations!$K30,0),0))))))))))))))))</f>
        <v>0</v>
      </c>
      <c r="CJ32" s="33">
        <f ca="1">IF($O32=2002,OFFSET('2002'!M$1,Calculations!$K30,0),IF($O32=2003,OFFSET('2003'!M$1,Calculations!$K30,0),IF($O32=2004,OFFSET('2004'!M$1,Calculations!$K30,0),IF($O32=2005,OFFSET('2005'!M$1,Calculations!$K30,0),IF($O32=2006,OFFSET('2006'!M$1,Calculations!$K30,0),IF($O32=2007,OFFSET('2007'!M$1,Calculations!$K30,0),IF($O32=2008,OFFSET('2008'!M$1,Calculations!$K30,0),IF($O32=2009,OFFSET('2009'!M$1,Calculations!$K30,0),IF($O32=2010,OFFSET('2010'!M$1,Calculations!$K30,0),IF($O32=2011,OFFSET('2011'!M$1,Calculations!$K30,0),IF($O32=2012,OFFSET('2012'!M$1,Calculations!$K30,0),IF($O32=2013,OFFSET('2013'!M$1,Calculations!$K30,0),IF($O32=2014,OFFSET('2014'!M$1,Calculations!$K30,0),IF($O32=2015,OFFSET('2015'!M$1,Calculations!$K30,0),IF($O32=2016,OFFSET('2016'!M$1,Calculations!$K30,0),IF($O32=2017,OFFSET('2017'!M$1,Calculations!$K30,0),0))))))))))))))))</f>
        <v>0</v>
      </c>
      <c r="CK32" s="33">
        <f ca="1">IF($O32=2002,OFFSET('2002'!N$1,Calculations!$K30,0),IF($O32=2003,OFFSET('2003'!N$1,Calculations!$K30,0),IF($O32=2004,OFFSET('2004'!N$1,Calculations!$K30,0),IF($O32=2005,OFFSET('2005'!N$1,Calculations!$K30,0),IF($O32=2006,OFFSET('2006'!N$1,Calculations!$K30,0),IF($O32=2007,OFFSET('2007'!N$1,Calculations!$K30,0),IF($O32=2008,OFFSET('2008'!N$1,Calculations!$K30,0),IF($O32=2009,OFFSET('2009'!N$1,Calculations!$K30,0),IF($O32=2010,OFFSET('2010'!N$1,Calculations!$K30,0),IF($O32=2011,OFFSET('2011'!N$1,Calculations!$K30,0),IF($O32=2012,OFFSET('2012'!N$1,Calculations!$K30,0),IF($O32=2013,OFFSET('2013'!N$1,Calculations!$K30,0),IF($O32=2014,OFFSET('2014'!N$1,Calculations!$K30,0),IF($O32=2015,OFFSET('2015'!N$1,Calculations!$K30,0),IF($O32=2016,OFFSET('2016'!N$1,Calculations!$K30,0),IF($O32=2017,OFFSET('2017'!N$1,Calculations!$K30,0),0))))))))))))))))</f>
        <v>0</v>
      </c>
      <c r="CL32" s="33">
        <f ca="1">IF($O32=2002,OFFSET('2002'!O$1,Calculations!$K30,0),IF($O32=2003,OFFSET('2003'!O$1,Calculations!$K30,0),IF($O32=2004,OFFSET('2004'!O$1,Calculations!$K30,0),IF($O32=2005,OFFSET('2005'!O$1,Calculations!$K30,0),IF($O32=2006,OFFSET('2006'!O$1,Calculations!$K30,0),IF($O32=2007,OFFSET('2007'!O$1,Calculations!$K30,0),IF($O32=2008,OFFSET('2008'!O$1,Calculations!$K30,0),IF($O32=2009,OFFSET('2009'!O$1,Calculations!$K30,0),IF($O32=2010,OFFSET('2010'!O$1,Calculations!$K30,0),IF($O32=2011,OFFSET('2011'!O$1,Calculations!$K30,0),IF($O32=2012,OFFSET('2012'!O$1,Calculations!$K30,0),IF($O32=2013,OFFSET('2013'!O$1,Calculations!$K30,0),IF($O32=2014,OFFSET('2014'!O$1,Calculations!$K30,0),IF($O32=2015,OFFSET('2015'!O$1,Calculations!$K30,0),IF($O32=2016,OFFSET('2016'!O$1,Calculations!$K30,0),IF($O32=2017,OFFSET('2017'!O$1,Calculations!$K30,0),0))))))))))))))))</f>
        <v>0</v>
      </c>
      <c r="CM32" s="33">
        <f ca="1">IF($O32=2002,OFFSET('2002'!P$1,Calculations!$K30,0),IF($O32=2003,OFFSET('2003'!P$1,Calculations!$K30,0),IF($O32=2004,OFFSET('2004'!P$1,Calculations!$K30,0),IF($O32=2005,OFFSET('2005'!P$1,Calculations!$K30,0),IF($O32=2006,OFFSET('2006'!P$1,Calculations!$K30,0),IF($O32=2007,OFFSET('2007'!P$1,Calculations!$K30,0),IF($O32=2008,OFFSET('2008'!P$1,Calculations!$K30,0),IF($O32=2009,OFFSET('2009'!P$1,Calculations!$K30,0),IF($O32=2010,OFFSET('2010'!P$1,Calculations!$K30,0),IF($O32=2011,OFFSET('2011'!P$1,Calculations!$K30,0),IF($O32=2012,OFFSET('2012'!P$1,Calculations!$K30,0),IF($O32=2013,OFFSET('2013'!P$1,Calculations!$K30,0),IF($O32=2014,OFFSET('2014'!P$1,Calculations!$K30,0),IF($O32=2015,OFFSET('2015'!P$1,Calculations!$K30,0),IF($O32=2016,OFFSET('2016'!P$1,Calculations!$K30,0),IF($O32=2017,OFFSET('2017'!P$1,Calculations!$K30,0),0))))))))))))))))</f>
        <v>0</v>
      </c>
      <c r="CN32" s="37">
        <f ca="1">IF($O32=2002,OFFSET('2002'!Q$1,Calculations!$K30,0),IF($O32=2003,OFFSET('2003'!Q$1,Calculations!$K30,0),IF($O32=2004,OFFSET('2004'!Q$1,Calculations!$K30,0),IF($O32=2005,OFFSET('2005'!Q$1,Calculations!$K30,0),IF($O32=2006,OFFSET('2006'!Q$1,Calculations!$K30,0),IF($O32=2007,OFFSET('2007'!Q$1,Calculations!$K30,0),IF($O32=2008,OFFSET('2008'!Q$1,Calculations!$K30,0),IF($O32=2009,OFFSET('2009'!Q$1,Calculations!$K30,0),IF($O32=2010,OFFSET('2010'!Q$1,Calculations!$K30,0),IF($O32=2011,OFFSET('2011'!Q$1,Calculations!$K30,0),IF($O32=2012,OFFSET('2012'!Q$1,Calculations!$K30,0),IF($O32=2013,OFFSET('2013'!Q$1,Calculations!$K30,0),IF($O32=2014,OFFSET('2014'!Q$1,Calculations!$K30,0),IF($O32=2015,OFFSET('2015'!Q$1,Calculations!$K30,0),IF($O32=2016,OFFSET('2016'!Q$1,Calculations!$K30,0),IF($O32=2017,OFFSET('2017'!Q$1,Calculations!$K30,0),0))))))))))))))))</f>
        <v>0</v>
      </c>
      <c r="CO32" s="71">
        <f t="shared" ca="1" si="10"/>
        <v>0</v>
      </c>
      <c r="CP32" s="33">
        <f ca="1">IF($O32=2002,OFFSET('2002'!K$1,Calculations!$L30,0),IF($O32=2003,OFFSET('2003'!K$1,Calculations!$L30,0),IF($O32=2004,OFFSET('2004'!K$1,Calculations!$L30,0),IF($O32=2005,OFFSET('2005'!K$1,Calculations!$L30,0),IF($O32=2006,OFFSET('2006'!K$1,Calculations!$L30,0),IF($O32=2007,OFFSET('2007'!K$1,Calculations!$L30,0),IF($O32=2008,OFFSET('2008'!K$1,Calculations!$L30,0),IF($O32=2009,OFFSET('2009'!K$1,Calculations!$L30,0),IF($O32=2010,OFFSET('2010'!K$1,Calculations!$L30,0),IF($O32=2011,OFFSET('2011'!K$1,Calculations!$L30,0),IF($O32=2012,OFFSET('2012'!K$1,Calculations!$L30,0),IF($O32=2013,OFFSET('2013'!K$1,Calculations!$L30,0),IF($O32=2014,OFFSET('2014'!K$1,Calculations!$L30,0),IF($O32=2015,OFFSET('2015'!K$1,Calculations!$L30,0),IF($O32=2016,OFFSET('2016'!K$1,Calculations!$L30,0),IF($O32=2017,OFFSET('2017'!K$1,Calculations!$L30,0),0))))))))))))))))</f>
        <v>0.36655509408822401</v>
      </c>
      <c r="CQ32" s="33">
        <f ca="1">IF($O32=2002,OFFSET('2002'!L$1,Calculations!$L30,0),IF($O32=2003,OFFSET('2003'!L$1,Calculations!$L30,0),IF($O32=2004,OFFSET('2004'!L$1,Calculations!$L30,0),IF($O32=2005,OFFSET('2005'!L$1,Calculations!$L30,0),IF($O32=2006,OFFSET('2006'!L$1,Calculations!$L30,0),IF($O32=2007,OFFSET('2007'!L$1,Calculations!$L30,0),IF($O32=2008,OFFSET('2008'!L$1,Calculations!$L30,0),IF($O32=2009,OFFSET('2009'!L$1,Calculations!$L30,0),IF($O32=2010,OFFSET('2010'!L$1,Calculations!$L30,0),IF($O32=2011,OFFSET('2011'!L$1,Calculations!$L30,0),IF($O32=2012,OFFSET('2012'!L$1,Calculations!$L30,0),IF($O32=2013,OFFSET('2013'!L$1,Calculations!$L30,0),IF($O32=2014,OFFSET('2014'!L$1,Calculations!$L30,0),IF($O32=2015,OFFSET('2015'!L$1,Calculations!$L30,0),IF($O32=2016,OFFSET('2016'!L$1,Calculations!$L30,0),IF($O32=2017,OFFSET('2017'!L$1,Calculations!$L30,0),0))))))))))))))))</f>
        <v>0.2008623364715702</v>
      </c>
      <c r="CR32" s="33">
        <f ca="1">IF($O32=2002,OFFSET('2002'!M$1,Calculations!$L30,0),IF($O32=2003,OFFSET('2003'!M$1,Calculations!$L30,0),IF($O32=2004,OFFSET('2004'!M$1,Calculations!$L30,0),IF($O32=2005,OFFSET('2005'!M$1,Calculations!$L30,0),IF($O32=2006,OFFSET('2006'!M$1,Calculations!$L30,0),IF($O32=2007,OFFSET('2007'!M$1,Calculations!$L30,0),IF($O32=2008,OFFSET('2008'!M$1,Calculations!$L30,0),IF($O32=2009,OFFSET('2009'!M$1,Calculations!$L30,0),IF($O32=2010,OFFSET('2010'!M$1,Calculations!$L30,0),IF($O32=2011,OFFSET('2011'!M$1,Calculations!$L30,0),IF($O32=2012,OFFSET('2012'!M$1,Calculations!$L30,0),IF($O32=2013,OFFSET('2013'!M$1,Calculations!$L30,0),IF($O32=2014,OFFSET('2014'!M$1,Calculations!$L30,0),IF($O32=2015,OFFSET('2015'!M$1,Calculations!$L30,0),IF($O32=2016,OFFSET('2016'!M$1,Calculations!$L30,0),IF($O32=2017,OFFSET('2017'!M$1,Calculations!$L30,0),0))))))))))))))))</f>
        <v>3.9447052710716309E-2</v>
      </c>
      <c r="CS32" s="33">
        <f ca="1">IF($O32=2002,OFFSET('2002'!N$1,Calculations!$L30,0),IF($O32=2003,OFFSET('2003'!N$1,Calculations!$L30,0),IF($O32=2004,OFFSET('2004'!N$1,Calculations!$L30,0),IF($O32=2005,OFFSET('2005'!N$1,Calculations!$L30,0),IF($O32=2006,OFFSET('2006'!N$1,Calculations!$L30,0),IF($O32=2007,OFFSET('2007'!N$1,Calculations!$L30,0),IF($O32=2008,OFFSET('2008'!N$1,Calculations!$L30,0),IF($O32=2009,OFFSET('2009'!N$1,Calculations!$L30,0),IF($O32=2010,OFFSET('2010'!N$1,Calculations!$L30,0),IF($O32=2011,OFFSET('2011'!N$1,Calculations!$L30,0),IF($O32=2012,OFFSET('2012'!N$1,Calculations!$L30,0),IF($O32=2013,OFFSET('2013'!N$1,Calculations!$L30,0),IF($O32=2014,OFFSET('2014'!N$1,Calculations!$L30,0),IF($O32=2015,OFFSET('2015'!N$1,Calculations!$L30,0),IF($O32=2016,OFFSET('2016'!N$1,Calculations!$L30,0),IF($O32=2017,OFFSET('2017'!N$1,Calculations!$L30,0),0))))))))))))))))</f>
        <v>5.1677539793150859E-2</v>
      </c>
      <c r="CT32" s="33">
        <f ca="1">IF($O32=2002,OFFSET('2002'!O$1,Calculations!$L30,0),IF($O32=2003,OFFSET('2003'!O$1,Calculations!$L30,0),IF($O32=2004,OFFSET('2004'!O$1,Calculations!$L30,0),IF($O32=2005,OFFSET('2005'!O$1,Calculations!$L30,0),IF($O32=2006,OFFSET('2006'!O$1,Calculations!$L30,0),IF($O32=2007,OFFSET('2007'!O$1,Calculations!$L30,0),IF($O32=2008,OFFSET('2008'!O$1,Calculations!$L30,0),IF($O32=2009,OFFSET('2009'!O$1,Calculations!$L30,0),IF($O32=2010,OFFSET('2010'!O$1,Calculations!$L30,0),IF($O32=2011,OFFSET('2011'!O$1,Calculations!$L30,0),IF($O32=2012,OFFSET('2012'!O$1,Calculations!$L30,0),IF($O32=2013,OFFSET('2013'!O$1,Calculations!$L30,0),IF($O32=2014,OFFSET('2014'!O$1,Calculations!$L30,0),IF($O32=2015,OFFSET('2015'!O$1,Calculations!$L30,0),IF($O32=2016,OFFSET('2016'!O$1,Calculations!$L30,0),IF($O32=2017,OFFSET('2017'!O$1,Calculations!$L30,0),0))))))))))))))))</f>
        <v>0.3412365267933673</v>
      </c>
      <c r="CU32" s="33">
        <f ca="1">IF($O32=2002,OFFSET('2002'!P$1,Calculations!$L30,0),IF($O32=2003,OFFSET('2003'!P$1,Calculations!$L30,0),IF($O32=2004,OFFSET('2004'!P$1,Calculations!$L30,0),IF($O32=2005,OFFSET('2005'!P$1,Calculations!$L30,0),IF($O32=2006,OFFSET('2006'!P$1,Calculations!$L30,0),IF($O32=2007,OFFSET('2007'!P$1,Calculations!$L30,0),IF($O32=2008,OFFSET('2008'!P$1,Calculations!$L30,0),IF($O32=2009,OFFSET('2009'!P$1,Calculations!$L30,0),IF($O32=2010,OFFSET('2010'!P$1,Calculations!$L30,0),IF($O32=2011,OFFSET('2011'!P$1,Calculations!$L30,0),IF($O32=2012,OFFSET('2012'!P$1,Calculations!$L30,0),IF($O32=2013,OFFSET('2013'!P$1,Calculations!$L30,0),IF($O32=2014,OFFSET('2014'!P$1,Calculations!$L30,0),IF($O32=2015,OFFSET('2015'!P$1,Calculations!$L30,0),IF($O32=2016,OFFSET('2016'!P$1,Calculations!$L30,0),IF($O32=2017,OFFSET('2017'!P$1,Calculations!$L30,0),0))))))))))))))))</f>
        <v>2.2145014297133292E-4</v>
      </c>
      <c r="CV32" s="37">
        <f ca="1">IF($O32=2002,OFFSET('2002'!Q$1,Calculations!$L30,0),IF($O32=2003,OFFSET('2003'!Q$1,Calculations!$L30,0),IF($O32=2004,OFFSET('2004'!Q$1,Calculations!$L30,0),IF($O32=2005,OFFSET('2005'!Q$1,Calculations!$L30,0),IF($O32=2006,OFFSET('2006'!Q$1,Calculations!$L30,0),IF($O32=2007,OFFSET('2007'!Q$1,Calculations!$L30,0),IF($O32=2008,OFFSET('2008'!Q$1,Calculations!$L30,0),IF($O32=2009,OFFSET('2009'!Q$1,Calculations!$L30,0),IF($O32=2010,OFFSET('2010'!Q$1,Calculations!$L30,0),IF($O32=2011,OFFSET('2011'!Q$1,Calculations!$L30,0),IF($O32=2012,OFFSET('2012'!Q$1,Calculations!$L30,0),IF($O32=2013,OFFSET('2013'!Q$1,Calculations!$L30,0),IF($O32=2014,OFFSET('2014'!Q$1,Calculations!$L30,0),IF($O32=2015,OFFSET('2015'!Q$1,Calculations!$L30,0),IF($O32=2016,OFFSET('2016'!Q$1,Calculations!$L30,0),IF($O32=2017,OFFSET('2017'!Q$1,Calculations!$L30,0),0))))))))))))))))</f>
        <v>1</v>
      </c>
      <c r="CW32" s="14">
        <v>7.1854440789473784E-2</v>
      </c>
      <c r="CX32" s="14">
        <v>7.4384654557799926E-2</v>
      </c>
      <c r="CY32" s="14">
        <v>5.3609547836211829E-2</v>
      </c>
      <c r="CZ32" s="14">
        <v>8.556316116988176E-2</v>
      </c>
      <c r="DA32" s="14">
        <v>4.9941516322262902E-2</v>
      </c>
      <c r="DB32" s="14">
        <v>3.3772812885627737E-3</v>
      </c>
      <c r="DC32" s="14">
        <v>5.1372601279317684E-2</v>
      </c>
      <c r="DD32" s="14">
        <v>7.6012982933724119E-2</v>
      </c>
      <c r="DE32" s="14">
        <v>8.4346944685779902E-3</v>
      </c>
      <c r="DF32" s="14">
        <v>3.1655255739025424E-2</v>
      </c>
      <c r="DG32" s="14">
        <v>0</v>
      </c>
      <c r="DH32" s="14">
        <v>9.2208968771210043E-2</v>
      </c>
      <c r="DI32" s="54">
        <v>6.1241420921638166E-2</v>
      </c>
      <c r="DK32" s="40">
        <f t="shared" ca="1" si="11"/>
        <v>5.9772568770586197E-2</v>
      </c>
      <c r="DL32" s="36">
        <f t="shared" ca="1" si="12"/>
        <v>6.348162891024349E-2</v>
      </c>
      <c r="DM32" s="36">
        <f t="shared" ca="1" si="13"/>
        <v>6.3244332576440965E-2</v>
      </c>
      <c r="DN32" s="36">
        <f t="shared" ca="1" si="14"/>
        <v>6.1620722441409842E-2</v>
      </c>
      <c r="DO32" s="36">
        <f t="shared" ca="1" si="15"/>
        <v>6.1176292763870356E-2</v>
      </c>
      <c r="DP32" s="36">
        <f t="shared" ca="1" si="16"/>
        <v>6.0482993727166062E-2</v>
      </c>
      <c r="DQ32" s="48">
        <f t="shared" ca="1" si="32"/>
        <v>6.1235299743421859E-2</v>
      </c>
      <c r="DR32" s="51">
        <f t="shared" ca="1" si="33"/>
        <v>-6.1211782163075878E-6</v>
      </c>
      <c r="DS32" s="28">
        <f t="shared" ca="1" si="17"/>
        <v>1.0597725687705861</v>
      </c>
      <c r="DT32" s="28">
        <f t="shared" ca="1" si="18"/>
        <v>1.0634816289102436</v>
      </c>
      <c r="DU32" s="28">
        <f t="shared" ca="1" si="19"/>
        <v>1.0632443325764409</v>
      </c>
      <c r="DV32" s="28">
        <f t="shared" ca="1" si="20"/>
        <v>1.0616207224414098</v>
      </c>
      <c r="DW32" s="28">
        <f t="shared" ca="1" si="21"/>
        <v>1.0611762927638704</v>
      </c>
      <c r="DX32" s="28">
        <f t="shared" ca="1" si="22"/>
        <v>1.060482993727166</v>
      </c>
      <c r="DY32" s="28">
        <f t="shared" ca="1" si="34"/>
        <v>1.0612352997434218</v>
      </c>
      <c r="DZ32" s="46">
        <f t="shared" si="23"/>
        <v>1.0612414209216381</v>
      </c>
      <c r="EA32" s="2">
        <f t="shared" ca="1" si="24"/>
        <v>5.8054327339567897E-2</v>
      </c>
      <c r="EB32" s="2">
        <f t="shared" ca="1" si="25"/>
        <v>6.154808132958782E-2</v>
      </c>
      <c r="EC32" s="2">
        <f t="shared" ca="1" si="26"/>
        <v>6.1324924854249993E-2</v>
      </c>
      <c r="ED32" s="2">
        <f t="shared" ca="1" si="27"/>
        <v>5.9796723854211614E-2</v>
      </c>
      <c r="EE32" s="2">
        <f t="shared" ca="1" si="28"/>
        <v>5.9378003005398056E-2</v>
      </c>
      <c r="EF32" s="2">
        <f t="shared" ca="1" si="29"/>
        <v>5.8724458804596806E-2</v>
      </c>
      <c r="EG32" s="2">
        <f t="shared" ca="1" si="30"/>
        <v>5.9433606715606692E-2</v>
      </c>
      <c r="EH32" s="17">
        <f t="shared" si="31"/>
        <v>5.9439374673536896E-2</v>
      </c>
      <c r="EI32" s="13">
        <f t="shared" ca="1" si="35"/>
        <v>-5.7679579302041817E-6</v>
      </c>
      <c r="EK32" s="89">
        <f t="shared" ca="1" si="0"/>
        <v>0.51246808581099834</v>
      </c>
      <c r="EL32" s="24">
        <f t="shared" ca="1" si="1"/>
        <v>4.6969891343380081E-2</v>
      </c>
      <c r="EM32" s="89">
        <f t="shared" ca="1" si="2"/>
        <v>6.7385209788021858E-2</v>
      </c>
      <c r="EN32" s="89">
        <f t="shared" ca="1" si="3"/>
        <v>4.7716117461877525E-2</v>
      </c>
      <c r="EO32" s="45">
        <f t="shared" ca="1" si="4"/>
        <v>5.6841088616936632E-2</v>
      </c>
      <c r="EP32" s="89">
        <f t="shared" ca="1" si="5"/>
        <v>2.8813653958054105E-3</v>
      </c>
      <c r="EQ32" s="89">
        <f t="shared" ca="1" si="6"/>
        <v>0.12167020048911566</v>
      </c>
      <c r="ER32" s="45">
        <f t="shared" ca="1" si="7"/>
        <v>4.3950464480464614E-2</v>
      </c>
      <c r="ES32" s="89">
        <f t="shared" ca="1" si="8"/>
        <v>9.0117206353845403E-2</v>
      </c>
      <c r="ET32" s="89">
        <f t="shared" ca="1" si="9"/>
        <v>1.0000370259554432E-2</v>
      </c>
    </row>
    <row r="33" spans="1:150">
      <c r="A33">
        <v>99</v>
      </c>
      <c r="B33">
        <v>100</v>
      </c>
      <c r="C33">
        <v>101</v>
      </c>
      <c r="D33">
        <v>102</v>
      </c>
      <c r="E33">
        <v>103</v>
      </c>
      <c r="F33">
        <v>104</v>
      </c>
      <c r="G33">
        <v>105</v>
      </c>
      <c r="H33">
        <v>106</v>
      </c>
      <c r="I33">
        <v>107</v>
      </c>
      <c r="J33">
        <v>108</v>
      </c>
      <c r="K33">
        <v>109</v>
      </c>
      <c r="L33">
        <v>110</v>
      </c>
      <c r="N33" s="16">
        <v>38504</v>
      </c>
      <c r="O33" s="20">
        <v>2005</v>
      </c>
      <c r="P33" s="17">
        <f ca="1">IF($O33=2002,OFFSET('2002'!K$1,Calculations!$A31,0),IF($O33=2003,OFFSET('2003'!K$1,Calculations!$A31,0),IF($O33=2004,OFFSET('2004'!K$1,Calculations!$A31,0),IF($O33=2005,OFFSET('2005'!K$1,Calculations!$A31,0),IF($O33=2006,OFFSET('2006'!K$1,Calculations!$A31,0),IF($O33=2007,OFFSET('2007'!K$1,Calculations!$A31,0),IF($O33=2008,OFFSET('2008'!K$1,Calculations!$A31,0),IF($O33=2009,OFFSET('2009'!K$1,Calculations!$A31,0),IF($O33=2010,OFFSET('2010'!K$1,Calculations!$A31,0),IF($O33=2011,OFFSET('2011'!K$1,Calculations!$A31,0),IF($O33=2012,OFFSET('2012'!K$1,Calculations!$A31,0),IF($O33=2013,OFFSET('2013'!K$1,Calculations!$A31,0),IF($O33=2014,OFFSET('2014'!K$1,Calculations!$A31,0),IF($O33=2015,OFFSET('2015'!K$1,Calculations!$A31,0),IF($O33=2016,OFFSET('2016'!K$1,Calculations!$A31,0),IF($O33=2017,OFFSET('2017'!K$1,Calculations!$A31,0),0))))))))))))))))</f>
        <v>0.69128887436693542</v>
      </c>
      <c r="Q33" s="17">
        <f ca="1">IF($O33=2002,OFFSET('2002'!L$1,Calculations!$A31,0),IF($O33=2003,OFFSET('2003'!L$1,Calculations!$A31,0),IF($O33=2004,OFFSET('2004'!L$1,Calculations!$A31,0),IF($O33=2005,OFFSET('2005'!L$1,Calculations!$A31,0),IF($O33=2006,OFFSET('2006'!L$1,Calculations!$A31,0),IF($O33=2007,OFFSET('2007'!L$1,Calculations!$A31,0),IF($O33=2008,OFFSET('2008'!L$1,Calculations!$A31,0),IF($O33=2009,OFFSET('2009'!L$1,Calculations!$A31,0),IF($O33=2010,OFFSET('2010'!L$1,Calculations!$A31,0),IF($O33=2011,OFFSET('2011'!L$1,Calculations!$A31,0),IF($O33=2012,OFFSET('2012'!L$1,Calculations!$A31,0),IF($O33=2013,OFFSET('2013'!L$1,Calculations!$A31,0),IF($O33=2014,OFFSET('2014'!L$1,Calculations!$A31,0),IF($O33=2015,OFFSET('2015'!L$1,Calculations!$A31,0),IF($O33=2016,OFFSET('2016'!L$1,Calculations!$A31,0),IF($O33=2017,OFFSET('2017'!L$1,Calculations!$A31,0),0))))))))))))))))</f>
        <v>0.35639066855601975</v>
      </c>
      <c r="R33" s="17">
        <f ca="1">IF($O33=2002,OFFSET('2002'!M$1,Calculations!$A31,0),IF($O33=2003,OFFSET('2003'!M$1,Calculations!$A31,0),IF($O33=2004,OFFSET('2004'!M$1,Calculations!$A31,0),IF($O33=2005,OFFSET('2005'!M$1,Calculations!$A31,0),IF($O33=2006,OFFSET('2006'!M$1,Calculations!$A31,0),IF($O33=2007,OFFSET('2007'!M$1,Calculations!$A31,0),IF($O33=2008,OFFSET('2008'!M$1,Calculations!$A31,0),IF($O33=2009,OFFSET('2009'!M$1,Calculations!$A31,0),IF($O33=2010,OFFSET('2010'!M$1,Calculations!$A31,0),IF($O33=2011,OFFSET('2011'!M$1,Calculations!$A31,0),IF($O33=2012,OFFSET('2012'!M$1,Calculations!$A31,0),IF($O33=2013,OFFSET('2013'!M$1,Calculations!$A31,0),IF($O33=2014,OFFSET('2014'!M$1,Calculations!$A31,0),IF($O33=2015,OFFSET('2015'!M$1,Calculations!$A31,0),IF($O33=2016,OFFSET('2016'!M$1,Calculations!$A31,0),IF($O33=2017,OFFSET('2017'!M$1,Calculations!$A31,0),0))))))))))))))))</f>
        <v>0.401768949111447</v>
      </c>
      <c r="S33" s="17">
        <f ca="1">IF($O33=2002,OFFSET('2002'!N$1,Calculations!$A31,0),IF($O33=2003,OFFSET('2003'!N$1,Calculations!$A31,0),IF($O33=2004,OFFSET('2004'!N$1,Calculations!$A31,0),IF($O33=2005,OFFSET('2005'!N$1,Calculations!$A31,0),IF($O33=2006,OFFSET('2006'!N$1,Calculations!$A31,0),IF($O33=2007,OFFSET('2007'!N$1,Calculations!$A31,0),IF($O33=2008,OFFSET('2008'!N$1,Calculations!$A31,0),IF($O33=2009,OFFSET('2009'!N$1,Calculations!$A31,0),IF($O33=2010,OFFSET('2010'!N$1,Calculations!$A31,0),IF($O33=2011,OFFSET('2011'!N$1,Calculations!$A31,0),IF($O33=2012,OFFSET('2012'!N$1,Calculations!$A31,0),IF($O33=2013,OFFSET('2013'!N$1,Calculations!$A31,0),IF($O33=2014,OFFSET('2014'!N$1,Calculations!$A31,0),IF($O33=2015,OFFSET('2015'!N$1,Calculations!$A31,0),IF($O33=2016,OFFSET('2016'!N$1,Calculations!$A31,0),IF($O33=2017,OFFSET('2017'!N$1,Calculations!$A31,0),0))))))))))))))))</f>
        <v>0.33654639238279677</v>
      </c>
      <c r="T33" s="17">
        <f ca="1">IF($O33=2002,OFFSET('2002'!O$1,Calculations!$A31,0),IF($O33=2003,OFFSET('2003'!O$1,Calculations!$A31,0),IF($O33=2004,OFFSET('2004'!O$1,Calculations!$A31,0),IF($O33=2005,OFFSET('2005'!O$1,Calculations!$A31,0),IF($O33=2006,OFFSET('2006'!O$1,Calculations!$A31,0),IF($O33=2007,OFFSET('2007'!O$1,Calculations!$A31,0),IF($O33=2008,OFFSET('2008'!O$1,Calculations!$A31,0),IF($O33=2009,OFFSET('2009'!O$1,Calculations!$A31,0),IF($O33=2010,OFFSET('2010'!O$1,Calculations!$A31,0),IF($O33=2011,OFFSET('2011'!O$1,Calculations!$A31,0),IF($O33=2012,OFFSET('2012'!O$1,Calculations!$A31,0),IF($O33=2013,OFFSET('2013'!O$1,Calculations!$A31,0),IF($O33=2014,OFFSET('2014'!O$1,Calculations!$A31,0),IF($O33=2015,OFFSET('2015'!O$1,Calculations!$A31,0),IF($O33=2016,OFFSET('2016'!O$1,Calculations!$A31,0),IF($O33=2017,OFFSET('2017'!O$1,Calculations!$A31,0),0))))))))))))))))</f>
        <v>0.51167119472513478</v>
      </c>
      <c r="U33" s="17">
        <f ca="1">IF($O33=2002,OFFSET('2002'!P$1,Calculations!$A31,0),IF($O33=2003,OFFSET('2003'!P$1,Calculations!$A31,0),IF($O33=2004,OFFSET('2004'!P$1,Calculations!$A31,0),IF($O33=2005,OFFSET('2005'!P$1,Calculations!$A31,0),IF($O33=2006,OFFSET('2006'!P$1,Calculations!$A31,0),IF($O33=2007,OFFSET('2007'!P$1,Calculations!$A31,0),IF($O33=2008,OFFSET('2008'!P$1,Calculations!$A31,0),IF($O33=2009,OFFSET('2009'!P$1,Calculations!$A31,0),IF($O33=2010,OFFSET('2010'!P$1,Calculations!$A31,0),IF($O33=2011,OFFSET('2011'!P$1,Calculations!$A31,0),IF($O33=2012,OFFSET('2012'!P$1,Calculations!$A31,0),IF($O33=2013,OFFSET('2013'!P$1,Calculations!$A31,0),IF($O33=2014,OFFSET('2014'!P$1,Calculations!$A31,0),IF($O33=2015,OFFSET('2015'!P$1,Calculations!$A31,0),IF($O33=2016,OFFSET('2016'!P$1,Calculations!$A31,0),IF($O33=2017,OFFSET('2017'!P$1,Calculations!$A31,0),0))))))))))))))))</f>
        <v>0.32009248729341883</v>
      </c>
      <c r="V33" s="13">
        <f ca="1">IF($O33=2002,OFFSET('2002'!Q$1,Calculations!$A31,0),IF($O33=2003,OFFSET('2003'!Q$1,Calculations!$A31,0),IF($O33=2004,OFFSET('2004'!Q$1,Calculations!$A31,0),IF($O33=2005,OFFSET('2005'!Q$1,Calculations!$A31,0),IF($O33=2006,OFFSET('2006'!Q$1,Calculations!$A31,0),IF($O33=2007,OFFSET('2007'!Q$1,Calculations!$A31,0),IF($O33=2008,OFFSET('2008'!Q$1,Calculations!$A31,0),IF($O33=2009,OFFSET('2009'!Q$1,Calculations!$A31,0),IF($O33=2010,OFFSET('2010'!Q$1,Calculations!$A31,0),IF($O33=2011,OFFSET('2011'!Q$1,Calculations!$A31,0),IF($O33=2012,OFFSET('2012'!Q$1,Calculations!$A31,0),IF($O33=2013,OFFSET('2013'!Q$1,Calculations!$A31,0),IF($O33=2014,OFFSET('2014'!Q$1,Calculations!$A31,0),IF($O33=2015,OFFSET('2015'!Q$1,Calculations!$A31,0),IF($O33=2016,OFFSET('2016'!Q$1,Calculations!$A31,0),IF($O33=2017,OFFSET('2017'!Q$1,Calculations!$A31,0),0))))))))))))))))</f>
        <v>0.53450344768045532</v>
      </c>
      <c r="W33" s="33">
        <f ca="1">IF($O33=2002,OFFSET('2002'!K$1,Calculations!$B31,0),IF($O33=2003,OFFSET('2003'!K$1,Calculations!$B31,0),IF($O33=2004,OFFSET('2004'!K$1,Calculations!$B31,0),IF($O33=2005,OFFSET('2005'!K$1,Calculations!$B31,0),IF($O33=2006,OFFSET('2006'!K$1,Calculations!$B31,0),IF($O33=2007,OFFSET('2007'!K$1,Calculations!$B31,0),IF($O33=2008,OFFSET('2008'!K$1,Calculations!$B31,0),IF($O33=2009,OFFSET('2009'!K$1,Calculations!$B31,0),IF($O33=2010,OFFSET('2010'!K$1,Calculations!$B31,0),IF($O33=2011,OFFSET('2011'!K$1,Calculations!$B31,0),IF($O33=2012,OFFSET('2012'!K$1,Calculations!$B31,0),IF($O33=2013,OFFSET('2013'!K$1,Calculations!$B31,0),IF($O33=2014,OFFSET('2014'!K$1,Calculations!$B31,0),IF($O33=2015,OFFSET('2015'!K$1,Calculations!$B31,0),IF($O33=2016,OFFSET('2016'!K$1,Calculations!$B31,0),IF($O33=2017,OFFSET('2017'!K$1,Calculations!$B31,0),0))))))))))))))))</f>
        <v>3.5940230238733703E-2</v>
      </c>
      <c r="X33" s="33">
        <f ca="1">IF($O33=2002,OFFSET('2002'!L$1,Calculations!$B31,0),IF($O33=2003,OFFSET('2003'!L$1,Calculations!$B31,0),IF($O33=2004,OFFSET('2004'!L$1,Calculations!$B31,0),IF($O33=2005,OFFSET('2005'!L$1,Calculations!$B31,0),IF($O33=2006,OFFSET('2006'!L$1,Calculations!$B31,0),IF($O33=2007,OFFSET('2007'!L$1,Calculations!$B31,0),IF($O33=2008,OFFSET('2008'!L$1,Calculations!$B31,0),IF($O33=2009,OFFSET('2009'!L$1,Calculations!$B31,0),IF($O33=2010,OFFSET('2010'!L$1,Calculations!$B31,0),IF($O33=2011,OFFSET('2011'!L$1,Calculations!$B31,0),IF($O33=2012,OFFSET('2012'!L$1,Calculations!$B31,0),IF($O33=2013,OFFSET('2013'!L$1,Calculations!$B31,0),IF($O33=2014,OFFSET('2014'!L$1,Calculations!$B31,0),IF($O33=2015,OFFSET('2015'!L$1,Calculations!$B31,0),IF($O33=2016,OFFSET('2016'!L$1,Calculations!$B31,0),IF($O33=2017,OFFSET('2017'!L$1,Calculations!$B31,0),0))))))))))))))))</f>
        <v>4.4208799230549468E-2</v>
      </c>
      <c r="Y33" s="33">
        <f ca="1">IF($O33=2002,OFFSET('2002'!M$1,Calculations!$B31,0),IF($O33=2003,OFFSET('2003'!M$1,Calculations!$B31,0),IF($O33=2004,OFFSET('2004'!M$1,Calculations!$B31,0),IF($O33=2005,OFFSET('2005'!M$1,Calculations!$B31,0),IF($O33=2006,OFFSET('2006'!M$1,Calculations!$B31,0),IF($O33=2007,OFFSET('2007'!M$1,Calculations!$B31,0),IF($O33=2008,OFFSET('2008'!M$1,Calculations!$B31,0),IF($O33=2009,OFFSET('2009'!M$1,Calculations!$B31,0),IF($O33=2010,OFFSET('2010'!M$1,Calculations!$B31,0),IF($O33=2011,OFFSET('2011'!M$1,Calculations!$B31,0),IF($O33=2012,OFFSET('2012'!M$1,Calculations!$B31,0),IF($O33=2013,OFFSET('2013'!M$1,Calculations!$B31,0),IF($O33=2014,OFFSET('2014'!M$1,Calculations!$B31,0),IF($O33=2015,OFFSET('2015'!M$1,Calculations!$B31,0),IF($O33=2016,OFFSET('2016'!M$1,Calculations!$B31,0),IF($O33=2017,OFFSET('2017'!M$1,Calculations!$B31,0),0))))))))))))))))</f>
        <v>8.2533089140491955E-2</v>
      </c>
      <c r="Z33" s="33">
        <f ca="1">IF($O33=2002,OFFSET('2002'!N$1,Calculations!$B31,0),IF($O33=2003,OFFSET('2003'!N$1,Calculations!$B31,0),IF($O33=2004,OFFSET('2004'!N$1,Calculations!$B31,0),IF($O33=2005,OFFSET('2005'!N$1,Calculations!$B31,0),IF($O33=2006,OFFSET('2006'!N$1,Calculations!$B31,0),IF($O33=2007,OFFSET('2007'!N$1,Calculations!$B31,0),IF($O33=2008,OFFSET('2008'!N$1,Calculations!$B31,0),IF($O33=2009,OFFSET('2009'!N$1,Calculations!$B31,0),IF($O33=2010,OFFSET('2010'!N$1,Calculations!$B31,0),IF($O33=2011,OFFSET('2011'!N$1,Calculations!$B31,0),IF($O33=2012,OFFSET('2012'!N$1,Calculations!$B31,0),IF($O33=2013,OFFSET('2013'!N$1,Calculations!$B31,0),IF($O33=2014,OFFSET('2014'!N$1,Calculations!$B31,0),IF($O33=2015,OFFSET('2015'!N$1,Calculations!$B31,0),IF($O33=2016,OFFSET('2016'!N$1,Calculations!$B31,0),IF($O33=2017,OFFSET('2017'!N$1,Calculations!$B31,0),0))))))))))))))))</f>
        <v>4.8854419788685287E-2</v>
      </c>
      <c r="AA33" s="33">
        <f ca="1">IF($O33=2002,OFFSET('2002'!O$1,Calculations!$B31,0),IF($O33=2003,OFFSET('2003'!O$1,Calculations!$B31,0),IF($O33=2004,OFFSET('2004'!O$1,Calculations!$B31,0),IF($O33=2005,OFFSET('2005'!O$1,Calculations!$B31,0),IF($O33=2006,OFFSET('2006'!O$1,Calculations!$B31,0),IF($O33=2007,OFFSET('2007'!O$1,Calculations!$B31,0),IF($O33=2008,OFFSET('2008'!O$1,Calculations!$B31,0),IF($O33=2009,OFFSET('2009'!O$1,Calculations!$B31,0),IF($O33=2010,OFFSET('2010'!O$1,Calculations!$B31,0),IF($O33=2011,OFFSET('2011'!O$1,Calculations!$B31,0),IF($O33=2012,OFFSET('2012'!O$1,Calculations!$B31,0),IF($O33=2013,OFFSET('2013'!O$1,Calculations!$B31,0),IF($O33=2014,OFFSET('2014'!O$1,Calculations!$B31,0),IF($O33=2015,OFFSET('2015'!O$1,Calculations!$B31,0),IF($O33=2016,OFFSET('2016'!O$1,Calculations!$B31,0),IF($O33=2017,OFFSET('2017'!O$1,Calculations!$B31,0),0))))))))))))))))</f>
        <v>5.2436134202051246E-2</v>
      </c>
      <c r="AB33" s="33">
        <f ca="1">IF($O33=2002,OFFSET('2002'!P$1,Calculations!$B31,0),IF($O33=2003,OFFSET('2003'!P$1,Calculations!$B31,0),IF($O33=2004,OFFSET('2004'!P$1,Calculations!$B31,0),IF($O33=2005,OFFSET('2005'!P$1,Calculations!$B31,0),IF($O33=2006,OFFSET('2006'!P$1,Calculations!$B31,0),IF($O33=2007,OFFSET('2007'!P$1,Calculations!$B31,0),IF($O33=2008,OFFSET('2008'!P$1,Calculations!$B31,0),IF($O33=2009,OFFSET('2009'!P$1,Calculations!$B31,0),IF($O33=2010,OFFSET('2010'!P$1,Calculations!$B31,0),IF($O33=2011,OFFSET('2011'!P$1,Calculations!$B31,0),IF($O33=2012,OFFSET('2012'!P$1,Calculations!$B31,0),IF($O33=2013,OFFSET('2013'!P$1,Calculations!$B31,0),IF($O33=2014,OFFSET('2014'!P$1,Calculations!$B31,0),IF($O33=2015,OFFSET('2015'!P$1,Calculations!$B31,0),IF($O33=2016,OFFSET('2016'!P$1,Calculations!$B31,0),IF($O33=2017,OFFSET('2017'!P$1,Calculations!$B31,0),0))))))))))))))))</f>
        <v>2.8979505030782327E-2</v>
      </c>
      <c r="AC33" s="37">
        <f ca="1">IF($O33=2002,OFFSET('2002'!Q$1,Calculations!$B31,0),IF($O33=2003,OFFSET('2003'!Q$1,Calculations!$B31,0),IF($O33=2004,OFFSET('2004'!Q$1,Calculations!$B31,0),IF($O33=2005,OFFSET('2005'!Q$1,Calculations!$B31,0),IF($O33=2006,OFFSET('2006'!Q$1,Calculations!$B31,0),IF($O33=2007,OFFSET('2007'!Q$1,Calculations!$B31,0),IF($O33=2008,OFFSET('2008'!Q$1,Calculations!$B31,0),IF($O33=2009,OFFSET('2009'!Q$1,Calculations!$B31,0),IF($O33=2010,OFFSET('2010'!Q$1,Calculations!$B31,0),IF($O33=2011,OFFSET('2011'!Q$1,Calculations!$B31,0),IF($O33=2012,OFFSET('2012'!Q$1,Calculations!$B31,0),IF($O33=2013,OFFSET('2013'!Q$1,Calculations!$B31,0),IF($O33=2014,OFFSET('2014'!Q$1,Calculations!$B31,0),IF($O33=2015,OFFSET('2015'!Q$1,Calculations!$B31,0),IF($O33=2016,OFFSET('2016'!Q$1,Calculations!$B31,0),IF($O33=2017,OFFSET('2017'!Q$1,Calculations!$B31,0),0))))))))))))))))</f>
        <v>4.5726624584064395E-2</v>
      </c>
      <c r="AD33" s="33">
        <f ca="1">IF($O33=2002,OFFSET('2002'!K$1,Calculations!$C31,0),IF($O33=2003,OFFSET('2003'!K$1,Calculations!$C31,0),IF($O33=2004,OFFSET('2004'!K$1,Calculations!$C31,0),IF($O33=2005,OFFSET('2005'!K$1,Calculations!$C31,0),IF($O33=2006,OFFSET('2006'!K$1,Calculations!$C31,0),IF($O33=2007,OFFSET('2007'!K$1,Calculations!$C31,0),IF($O33=2008,OFFSET('2008'!K$1,Calculations!$C31,0),IF($O33=2009,OFFSET('2009'!K$1,Calculations!$C31,0),IF($O33=2010,OFFSET('2010'!K$1,Calculations!$C31,0),IF($O33=2011,OFFSET('2011'!K$1,Calculations!$C31,0),IF($O33=2012,OFFSET('2012'!K$1,Calculations!$C31,0),IF($O33=2013,OFFSET('2013'!K$1,Calculations!$C31,0),IF($O33=2014,OFFSET('2014'!K$1,Calculations!$C31,0),IF($O33=2015,OFFSET('2015'!K$1,Calculations!$C31,0),IF($O33=2016,OFFSET('2016'!K$1,Calculations!$C31,0),IF($O33=2017,OFFSET('2017'!K$1,Calculations!$C31,0),0))))))))))))))))</f>
        <v>1.3871213477597967E-2</v>
      </c>
      <c r="AE33" s="33">
        <f ca="1">IF($O33=2002,OFFSET('2002'!L$1,Calculations!$C31,0),IF($O33=2003,OFFSET('2003'!L$1,Calculations!$C31,0),IF($O33=2004,OFFSET('2004'!L$1,Calculations!$C31,0),IF($O33=2005,OFFSET('2005'!L$1,Calculations!$C31,0),IF($O33=2006,OFFSET('2006'!L$1,Calculations!$C31,0),IF($O33=2007,OFFSET('2007'!L$1,Calculations!$C31,0),IF($O33=2008,OFFSET('2008'!L$1,Calculations!$C31,0),IF($O33=2009,OFFSET('2009'!L$1,Calculations!$C31,0),IF($O33=2010,OFFSET('2010'!L$1,Calculations!$C31,0),IF($O33=2011,OFFSET('2011'!L$1,Calculations!$C31,0),IF($O33=2012,OFFSET('2012'!L$1,Calculations!$C31,0),IF($O33=2013,OFFSET('2013'!L$1,Calculations!$C31,0),IF($O33=2014,OFFSET('2014'!L$1,Calculations!$C31,0),IF($O33=2015,OFFSET('2015'!L$1,Calculations!$C31,0),IF($O33=2016,OFFSET('2016'!L$1,Calculations!$C31,0),IF($O33=2017,OFFSET('2017'!L$1,Calculations!$C31,0),0))))))))))))))))</f>
        <v>0.1006164479133666</v>
      </c>
      <c r="AF33" s="33">
        <f ca="1">IF($O33=2002,OFFSET('2002'!M$1,Calculations!$C31,0),IF($O33=2003,OFFSET('2003'!M$1,Calculations!$C31,0),IF($O33=2004,OFFSET('2004'!M$1,Calculations!$C31,0),IF($O33=2005,OFFSET('2005'!M$1,Calculations!$C31,0),IF($O33=2006,OFFSET('2006'!M$1,Calculations!$C31,0),IF($O33=2007,OFFSET('2007'!M$1,Calculations!$C31,0),IF($O33=2008,OFFSET('2008'!M$1,Calculations!$C31,0),IF($O33=2009,OFFSET('2009'!M$1,Calculations!$C31,0),IF($O33=2010,OFFSET('2010'!M$1,Calculations!$C31,0),IF($O33=2011,OFFSET('2011'!M$1,Calculations!$C31,0),IF($O33=2012,OFFSET('2012'!M$1,Calculations!$C31,0),IF($O33=2013,OFFSET('2013'!M$1,Calculations!$C31,0),IF($O33=2014,OFFSET('2014'!M$1,Calculations!$C31,0),IF($O33=2015,OFFSET('2015'!M$1,Calculations!$C31,0),IF($O33=2016,OFFSET('2016'!M$1,Calculations!$C31,0),IF($O33=2017,OFFSET('2017'!M$1,Calculations!$C31,0),0))))))))))))))))</f>
        <v>0.14685827146888097</v>
      </c>
      <c r="AG33" s="33">
        <f ca="1">IF($O33=2002,OFFSET('2002'!N$1,Calculations!$C31,0),IF($O33=2003,OFFSET('2003'!N$1,Calculations!$C31,0),IF($O33=2004,OFFSET('2004'!N$1,Calculations!$C31,0),IF($O33=2005,OFFSET('2005'!N$1,Calculations!$C31,0),IF($O33=2006,OFFSET('2006'!N$1,Calculations!$C31,0),IF($O33=2007,OFFSET('2007'!N$1,Calculations!$C31,0),IF($O33=2008,OFFSET('2008'!N$1,Calculations!$C31,0),IF($O33=2009,OFFSET('2009'!N$1,Calculations!$C31,0),IF($O33=2010,OFFSET('2010'!N$1,Calculations!$C31,0),IF($O33=2011,OFFSET('2011'!N$1,Calculations!$C31,0),IF($O33=2012,OFFSET('2012'!N$1,Calculations!$C31,0),IF($O33=2013,OFFSET('2013'!N$1,Calculations!$C31,0),IF($O33=2014,OFFSET('2014'!N$1,Calculations!$C31,0),IF($O33=2015,OFFSET('2015'!N$1,Calculations!$C31,0),IF($O33=2016,OFFSET('2016'!N$1,Calculations!$C31,0),IF($O33=2017,OFFSET('2017'!N$1,Calculations!$C31,0),0))))))))))))))))</f>
        <v>0.10270755530169876</v>
      </c>
      <c r="AH33" s="33">
        <f ca="1">IF($O33=2002,OFFSET('2002'!O$1,Calculations!$C31,0),IF($O33=2003,OFFSET('2003'!O$1,Calculations!$C31,0),IF($O33=2004,OFFSET('2004'!O$1,Calculations!$C31,0),IF($O33=2005,OFFSET('2005'!O$1,Calculations!$C31,0),IF($O33=2006,OFFSET('2006'!O$1,Calculations!$C31,0),IF($O33=2007,OFFSET('2007'!O$1,Calculations!$C31,0),IF($O33=2008,OFFSET('2008'!O$1,Calculations!$C31,0),IF($O33=2009,OFFSET('2009'!O$1,Calculations!$C31,0),IF($O33=2010,OFFSET('2010'!O$1,Calculations!$C31,0),IF($O33=2011,OFFSET('2011'!O$1,Calculations!$C31,0),IF($O33=2012,OFFSET('2012'!O$1,Calculations!$C31,0),IF($O33=2013,OFFSET('2013'!O$1,Calculations!$C31,0),IF($O33=2014,OFFSET('2014'!O$1,Calculations!$C31,0),IF($O33=2015,OFFSET('2015'!O$1,Calculations!$C31,0),IF($O33=2016,OFFSET('2016'!O$1,Calculations!$C31,0),IF($O33=2017,OFFSET('2017'!O$1,Calculations!$C31,0),0))))))))))))))))</f>
        <v>7.5402972818677999E-2</v>
      </c>
      <c r="AI33" s="33">
        <f ca="1">IF($O33=2002,OFFSET('2002'!P$1,Calculations!$C31,0),IF($O33=2003,OFFSET('2003'!P$1,Calculations!$C31,0),IF($O33=2004,OFFSET('2004'!P$1,Calculations!$C31,0),IF($O33=2005,OFFSET('2005'!P$1,Calculations!$C31,0),IF($O33=2006,OFFSET('2006'!P$1,Calculations!$C31,0),IF($O33=2007,OFFSET('2007'!P$1,Calculations!$C31,0),IF($O33=2008,OFFSET('2008'!P$1,Calculations!$C31,0),IF($O33=2009,OFFSET('2009'!P$1,Calculations!$C31,0),IF($O33=2010,OFFSET('2010'!P$1,Calculations!$C31,0),IF($O33=2011,OFFSET('2011'!P$1,Calculations!$C31,0),IF($O33=2012,OFFSET('2012'!P$1,Calculations!$C31,0),IF($O33=2013,OFFSET('2013'!P$1,Calculations!$C31,0),IF($O33=2014,OFFSET('2014'!P$1,Calculations!$C31,0),IF($O33=2015,OFFSET('2015'!P$1,Calculations!$C31,0),IF($O33=2016,OFFSET('2016'!P$1,Calculations!$C31,0),IF($O33=2017,OFFSET('2017'!P$1,Calculations!$C31,0),0))))))))))))))))</f>
        <v>7.2689057973264554E-2</v>
      </c>
      <c r="AJ33" s="37">
        <f ca="1">IF($O33=2002,OFFSET('2002'!Q$1,Calculations!$C31,0),IF($O33=2003,OFFSET('2003'!Q$1,Calculations!$C31,0),IF($O33=2004,OFFSET('2004'!Q$1,Calculations!$C31,0),IF($O33=2005,OFFSET('2005'!Q$1,Calculations!$C31,0),IF($O33=2006,OFFSET('2006'!Q$1,Calculations!$C31,0),IF($O33=2007,OFFSET('2007'!Q$1,Calculations!$C31,0),IF($O33=2008,OFFSET('2008'!Q$1,Calculations!$C31,0),IF($O33=2009,OFFSET('2009'!Q$1,Calculations!$C31,0),IF($O33=2010,OFFSET('2010'!Q$1,Calculations!$C31,0),IF($O33=2011,OFFSET('2011'!Q$1,Calculations!$C31,0),IF($O33=2012,OFFSET('2012'!Q$1,Calculations!$C31,0),IF($O33=2013,OFFSET('2013'!Q$1,Calculations!$C31,0),IF($O33=2014,OFFSET('2014'!Q$1,Calculations!$C31,0),IF($O33=2015,OFFSET('2015'!Q$1,Calculations!$C31,0),IF($O33=2016,OFFSET('2016'!Q$1,Calculations!$C31,0),IF($O33=2017,OFFSET('2017'!Q$1,Calculations!$C31,0),0))))))))))))))))</f>
        <v>6.1772047624231052E-2</v>
      </c>
      <c r="AK33" s="33">
        <f ca="1">IF($O33=2002,OFFSET('2002'!K$1,Calculations!$D31,0),IF($O33=2003,OFFSET('2003'!K$1,Calculations!$D31,0),IF($O33=2004,OFFSET('2004'!K$1,Calculations!$D31,0),IF($O33=2005,OFFSET('2005'!K$1,Calculations!$D31,0),IF($O33=2006,OFFSET('2006'!K$1,Calculations!$D31,0),IF($O33=2007,OFFSET('2007'!K$1,Calculations!$D31,0),IF($O33=2008,OFFSET('2008'!K$1,Calculations!$D31,0),IF($O33=2009,OFFSET('2009'!K$1,Calculations!$D31,0),IF($O33=2010,OFFSET('2010'!K$1,Calculations!$D31,0),IF($O33=2011,OFFSET('2011'!K$1,Calculations!$D31,0),IF($O33=2012,OFFSET('2012'!K$1,Calculations!$D31,0),IF($O33=2013,OFFSET('2013'!K$1,Calculations!$D31,0),IF($O33=2014,OFFSET('2014'!K$1,Calculations!$D31,0),IF($O33=2015,OFFSET('2015'!K$1,Calculations!$D31,0),IF($O33=2016,OFFSET('2016'!K$1,Calculations!$D31,0),IF($O33=2017,OFFSET('2017'!K$1,Calculations!$D31,0),0))))))))))))))))</f>
        <v>6.6226222649067969E-3</v>
      </c>
      <c r="AL33" s="33">
        <f ca="1">IF($O33=2002,OFFSET('2002'!L$1,Calculations!$D31,0),IF($O33=2003,OFFSET('2003'!L$1,Calculations!$D31,0),IF($O33=2004,OFFSET('2004'!L$1,Calculations!$D31,0),IF($O33=2005,OFFSET('2005'!L$1,Calculations!$D31,0),IF($O33=2006,OFFSET('2006'!L$1,Calculations!$D31,0),IF($O33=2007,OFFSET('2007'!L$1,Calculations!$D31,0),IF($O33=2008,OFFSET('2008'!L$1,Calculations!$D31,0),IF($O33=2009,OFFSET('2009'!L$1,Calculations!$D31,0),IF($O33=2010,OFFSET('2010'!L$1,Calculations!$D31,0),IF($O33=2011,OFFSET('2011'!L$1,Calculations!$D31,0),IF($O33=2012,OFFSET('2012'!L$1,Calculations!$D31,0),IF($O33=2013,OFFSET('2013'!L$1,Calculations!$D31,0),IF($O33=2014,OFFSET('2014'!L$1,Calculations!$D31,0),IF($O33=2015,OFFSET('2015'!L$1,Calculations!$D31,0),IF($O33=2016,OFFSET('2016'!L$1,Calculations!$D31,0),IF($O33=2017,OFFSET('2017'!L$1,Calculations!$D31,0),0))))))))))))))))</f>
        <v>0.12585269538487409</v>
      </c>
      <c r="AM33" s="33">
        <f ca="1">IF($O33=2002,OFFSET('2002'!M$1,Calculations!$D31,0),IF($O33=2003,OFFSET('2003'!M$1,Calculations!$D31,0),IF($O33=2004,OFFSET('2004'!M$1,Calculations!$D31,0),IF($O33=2005,OFFSET('2005'!M$1,Calculations!$D31,0),IF($O33=2006,OFFSET('2006'!M$1,Calculations!$D31,0),IF($O33=2007,OFFSET('2007'!M$1,Calculations!$D31,0),IF($O33=2008,OFFSET('2008'!M$1,Calculations!$D31,0),IF($O33=2009,OFFSET('2009'!M$1,Calculations!$D31,0),IF($O33=2010,OFFSET('2010'!M$1,Calculations!$D31,0),IF($O33=2011,OFFSET('2011'!M$1,Calculations!$D31,0),IF($O33=2012,OFFSET('2012'!M$1,Calculations!$D31,0),IF($O33=2013,OFFSET('2013'!M$1,Calculations!$D31,0),IF($O33=2014,OFFSET('2014'!M$1,Calculations!$D31,0),IF($O33=2015,OFFSET('2015'!M$1,Calculations!$D31,0),IF($O33=2016,OFFSET('2016'!M$1,Calculations!$D31,0),IF($O33=2017,OFFSET('2017'!M$1,Calculations!$D31,0),0))))))))))))))))</f>
        <v>6.2297003657810615E-2</v>
      </c>
      <c r="AN33" s="33">
        <f ca="1">IF($O33=2002,OFFSET('2002'!N$1,Calculations!$D31,0),IF($O33=2003,OFFSET('2003'!N$1,Calculations!$D31,0),IF($O33=2004,OFFSET('2004'!N$1,Calculations!$D31,0),IF($O33=2005,OFFSET('2005'!N$1,Calculations!$D31,0),IF($O33=2006,OFFSET('2006'!N$1,Calculations!$D31,0),IF($O33=2007,OFFSET('2007'!N$1,Calculations!$D31,0),IF($O33=2008,OFFSET('2008'!N$1,Calculations!$D31,0),IF($O33=2009,OFFSET('2009'!N$1,Calculations!$D31,0),IF($O33=2010,OFFSET('2010'!N$1,Calculations!$D31,0),IF($O33=2011,OFFSET('2011'!N$1,Calculations!$D31,0),IF($O33=2012,OFFSET('2012'!N$1,Calculations!$D31,0),IF($O33=2013,OFFSET('2013'!N$1,Calculations!$D31,0),IF($O33=2014,OFFSET('2014'!N$1,Calculations!$D31,0),IF($O33=2015,OFFSET('2015'!N$1,Calculations!$D31,0),IF($O33=2016,OFFSET('2016'!N$1,Calculations!$D31,0),IF($O33=2017,OFFSET('2017'!N$1,Calculations!$D31,0),0))))))))))))))))</f>
        <v>5.1056026936201961E-2</v>
      </c>
      <c r="AO33" s="33">
        <f ca="1">IF($O33=2002,OFFSET('2002'!O$1,Calculations!$D31,0),IF($O33=2003,OFFSET('2003'!O$1,Calculations!$D31,0),IF($O33=2004,OFFSET('2004'!O$1,Calculations!$D31,0),IF($O33=2005,OFFSET('2005'!O$1,Calculations!$D31,0),IF($O33=2006,OFFSET('2006'!O$1,Calculations!$D31,0),IF($O33=2007,OFFSET('2007'!O$1,Calculations!$D31,0),IF($O33=2008,OFFSET('2008'!O$1,Calculations!$D31,0),IF($O33=2009,OFFSET('2009'!O$1,Calculations!$D31,0),IF($O33=2010,OFFSET('2010'!O$1,Calculations!$D31,0),IF($O33=2011,OFFSET('2011'!O$1,Calculations!$D31,0),IF($O33=2012,OFFSET('2012'!O$1,Calculations!$D31,0),IF($O33=2013,OFFSET('2013'!O$1,Calculations!$D31,0),IF($O33=2014,OFFSET('2014'!O$1,Calculations!$D31,0),IF($O33=2015,OFFSET('2015'!O$1,Calculations!$D31,0),IF($O33=2016,OFFSET('2016'!O$1,Calculations!$D31,0),IF($O33=2017,OFFSET('2017'!O$1,Calculations!$D31,0),0))))))))))))))))</f>
        <v>4.3168625868291469E-2</v>
      </c>
      <c r="AP33" s="33">
        <f ca="1">IF($O33=2002,OFFSET('2002'!P$1,Calculations!$D31,0),IF($O33=2003,OFFSET('2003'!P$1,Calculations!$D31,0),IF($O33=2004,OFFSET('2004'!P$1,Calculations!$D31,0),IF($O33=2005,OFFSET('2005'!P$1,Calculations!$D31,0),IF($O33=2006,OFFSET('2006'!P$1,Calculations!$D31,0),IF($O33=2007,OFFSET('2007'!P$1,Calculations!$D31,0),IF($O33=2008,OFFSET('2008'!P$1,Calculations!$D31,0),IF($O33=2009,OFFSET('2009'!P$1,Calculations!$D31,0),IF($O33=2010,OFFSET('2010'!P$1,Calculations!$D31,0),IF($O33=2011,OFFSET('2011'!P$1,Calculations!$D31,0),IF($O33=2012,OFFSET('2012'!P$1,Calculations!$D31,0),IF($O33=2013,OFFSET('2013'!P$1,Calculations!$D31,0),IF($O33=2014,OFFSET('2014'!P$1,Calculations!$D31,0),IF($O33=2015,OFFSET('2015'!P$1,Calculations!$D31,0),IF($O33=2016,OFFSET('2016'!P$1,Calculations!$D31,0),IF($O33=2017,OFFSET('2017'!P$1,Calculations!$D31,0),0))))))))))))))))</f>
        <v>3.4367019415378709E-2</v>
      </c>
      <c r="AQ33" s="37">
        <f ca="1">IF($O33=2002,OFFSET('2002'!Q$1,Calculations!$D31,0),IF($O33=2003,OFFSET('2003'!Q$1,Calculations!$D31,0),IF($O33=2004,OFFSET('2004'!Q$1,Calculations!$D31,0),IF($O33=2005,OFFSET('2005'!Q$1,Calculations!$D31,0),IF($O33=2006,OFFSET('2006'!Q$1,Calculations!$D31,0),IF($O33=2007,OFFSET('2007'!Q$1,Calculations!$D31,0),IF($O33=2008,OFFSET('2008'!Q$1,Calculations!$D31,0),IF($O33=2009,OFFSET('2009'!Q$1,Calculations!$D31,0),IF($O33=2010,OFFSET('2010'!Q$1,Calculations!$D31,0),IF($O33=2011,OFFSET('2011'!Q$1,Calculations!$D31,0),IF($O33=2012,OFFSET('2012'!Q$1,Calculations!$D31,0),IF($O33=2013,OFFSET('2013'!Q$1,Calculations!$D31,0),IF($O33=2014,OFFSET('2014'!Q$1,Calculations!$D31,0),IF($O33=2015,OFFSET('2015'!Q$1,Calculations!$D31,0),IF($O33=2016,OFFSET('2016'!Q$1,Calculations!$D31,0),IF($O33=2017,OFFSET('2017'!Q$1,Calculations!$D31,0),0))))))))))))))))</f>
        <v>4.6963338962216557E-2</v>
      </c>
      <c r="AR33" s="33">
        <f ca="1">IF($O33=2002,OFFSET('2002'!K$1,Calculations!$E31,0),IF($O33=2003,OFFSET('2003'!K$1,Calculations!$E31,0),IF($O33=2004,OFFSET('2004'!K$1,Calculations!$E31,0),IF($O33=2005,OFFSET('2005'!K$1,Calculations!$E31,0),IF($O33=2006,OFFSET('2006'!K$1,Calculations!$E31,0),IF($O33=2007,OFFSET('2007'!K$1,Calculations!$E31,0),IF($O33=2008,OFFSET('2008'!K$1,Calculations!$E31,0),IF($O33=2009,OFFSET('2009'!K$1,Calculations!$E31,0),IF($O33=2010,OFFSET('2010'!K$1,Calculations!$E31,0),IF($O33=2011,OFFSET('2011'!K$1,Calculations!$E31,0),IF($O33=2012,OFFSET('2012'!K$1,Calculations!$E31,0),IF($O33=2013,OFFSET('2013'!K$1,Calculations!$E31,0),IF($O33=2014,OFFSET('2014'!K$1,Calculations!$E31,0),IF($O33=2015,OFFSET('2015'!K$1,Calculations!$E31,0),IF($O33=2016,OFFSET('2016'!K$1,Calculations!$E31,0),IF($O33=2017,OFFSET('2017'!K$1,Calculations!$E31,0),0))))))))))))))))</f>
        <v>1.6182486368500351E-2</v>
      </c>
      <c r="AS33" s="33">
        <f ca="1">IF($O33=2002,OFFSET('2002'!L$1,Calculations!$E31,0),IF($O33=2003,OFFSET('2003'!L$1,Calculations!$E31,0),IF($O33=2004,OFFSET('2004'!L$1,Calculations!$E31,0),IF($O33=2005,OFFSET('2005'!L$1,Calculations!$E31,0),IF($O33=2006,OFFSET('2006'!L$1,Calculations!$E31,0),IF($O33=2007,OFFSET('2007'!L$1,Calculations!$E31,0),IF($O33=2008,OFFSET('2008'!L$1,Calculations!$E31,0),IF($O33=2009,OFFSET('2009'!L$1,Calculations!$E31,0),IF($O33=2010,OFFSET('2010'!L$1,Calculations!$E31,0),IF($O33=2011,OFFSET('2011'!L$1,Calculations!$E31,0),IF($O33=2012,OFFSET('2012'!L$1,Calculations!$E31,0),IF($O33=2013,OFFSET('2013'!L$1,Calculations!$E31,0),IF($O33=2014,OFFSET('2014'!L$1,Calculations!$E31,0),IF($O33=2015,OFFSET('2015'!L$1,Calculations!$E31,0),IF($O33=2016,OFFSET('2016'!L$1,Calculations!$E31,0),IF($O33=2017,OFFSET('2017'!L$1,Calculations!$E31,0),0))))))))))))))))</f>
        <v>0.10579043154872564</v>
      </c>
      <c r="AT33" s="33">
        <f ca="1">IF($O33=2002,OFFSET('2002'!M$1,Calculations!$E31,0),IF($O33=2003,OFFSET('2003'!M$1,Calculations!$E31,0),IF($O33=2004,OFFSET('2004'!M$1,Calculations!$E31,0),IF($O33=2005,OFFSET('2005'!M$1,Calculations!$E31,0),IF($O33=2006,OFFSET('2006'!M$1,Calculations!$E31,0),IF($O33=2007,OFFSET('2007'!M$1,Calculations!$E31,0),IF($O33=2008,OFFSET('2008'!M$1,Calculations!$E31,0),IF($O33=2009,OFFSET('2009'!M$1,Calculations!$E31,0),IF($O33=2010,OFFSET('2010'!M$1,Calculations!$E31,0),IF($O33=2011,OFFSET('2011'!M$1,Calculations!$E31,0),IF($O33=2012,OFFSET('2012'!M$1,Calculations!$E31,0),IF($O33=2013,OFFSET('2013'!M$1,Calculations!$E31,0),IF($O33=2014,OFFSET('2014'!M$1,Calculations!$E31,0),IF($O33=2015,OFFSET('2015'!M$1,Calculations!$E31,0),IF($O33=2016,OFFSET('2016'!M$1,Calculations!$E31,0),IF($O33=2017,OFFSET('2017'!M$1,Calculations!$E31,0),0))))))))))))))))</f>
        <v>6.511870569015217E-2</v>
      </c>
      <c r="AU33" s="33">
        <f ca="1">IF($O33=2002,OFFSET('2002'!N$1,Calculations!$E31,0),IF($O33=2003,OFFSET('2003'!N$1,Calculations!$E31,0),IF($O33=2004,OFFSET('2004'!N$1,Calculations!$E31,0),IF($O33=2005,OFFSET('2005'!N$1,Calculations!$E31,0),IF($O33=2006,OFFSET('2006'!N$1,Calculations!$E31,0),IF($O33=2007,OFFSET('2007'!N$1,Calculations!$E31,0),IF($O33=2008,OFFSET('2008'!N$1,Calculations!$E31,0),IF($O33=2009,OFFSET('2009'!N$1,Calculations!$E31,0),IF($O33=2010,OFFSET('2010'!N$1,Calculations!$E31,0),IF($O33=2011,OFFSET('2011'!N$1,Calculations!$E31,0),IF($O33=2012,OFFSET('2012'!N$1,Calculations!$E31,0),IF($O33=2013,OFFSET('2013'!N$1,Calculations!$E31,0),IF($O33=2014,OFFSET('2014'!N$1,Calculations!$E31,0),IF($O33=2015,OFFSET('2015'!N$1,Calculations!$E31,0),IF($O33=2016,OFFSET('2016'!N$1,Calculations!$E31,0),IF($O33=2017,OFFSET('2017'!N$1,Calculations!$E31,0),0))))))))))))))))</f>
        <v>0.11042743181024102</v>
      </c>
      <c r="AV33" s="33">
        <f ca="1">IF($O33=2002,OFFSET('2002'!O$1,Calculations!$E31,0),IF($O33=2003,OFFSET('2003'!O$1,Calculations!$E31,0),IF($O33=2004,OFFSET('2004'!O$1,Calculations!$E31,0),IF($O33=2005,OFFSET('2005'!O$1,Calculations!$E31,0),IF($O33=2006,OFFSET('2006'!O$1,Calculations!$E31,0),IF($O33=2007,OFFSET('2007'!O$1,Calculations!$E31,0),IF($O33=2008,OFFSET('2008'!O$1,Calculations!$E31,0),IF($O33=2009,OFFSET('2009'!O$1,Calculations!$E31,0),IF($O33=2010,OFFSET('2010'!O$1,Calculations!$E31,0),IF($O33=2011,OFFSET('2011'!O$1,Calculations!$E31,0),IF($O33=2012,OFFSET('2012'!O$1,Calculations!$E31,0),IF($O33=2013,OFFSET('2013'!O$1,Calculations!$E31,0),IF($O33=2014,OFFSET('2014'!O$1,Calculations!$E31,0),IF($O33=2015,OFFSET('2015'!O$1,Calculations!$E31,0),IF($O33=2016,OFFSET('2016'!O$1,Calculations!$E31,0),IF($O33=2017,OFFSET('2017'!O$1,Calculations!$E31,0),0))))))))))))))))</f>
        <v>6.4834689584567409E-2</v>
      </c>
      <c r="AW33" s="33">
        <f ca="1">IF($O33=2002,OFFSET('2002'!P$1,Calculations!$E31,0),IF($O33=2003,OFFSET('2003'!P$1,Calculations!$E31,0),IF($O33=2004,OFFSET('2004'!P$1,Calculations!$E31,0),IF($O33=2005,OFFSET('2005'!P$1,Calculations!$E31,0),IF($O33=2006,OFFSET('2006'!P$1,Calculations!$E31,0),IF($O33=2007,OFFSET('2007'!P$1,Calculations!$E31,0),IF($O33=2008,OFFSET('2008'!P$1,Calculations!$E31,0),IF($O33=2009,OFFSET('2009'!P$1,Calculations!$E31,0),IF($O33=2010,OFFSET('2010'!P$1,Calculations!$E31,0),IF($O33=2011,OFFSET('2011'!P$1,Calculations!$E31,0),IF($O33=2012,OFFSET('2012'!P$1,Calculations!$E31,0),IF($O33=2013,OFFSET('2013'!P$1,Calculations!$E31,0),IF($O33=2014,OFFSET('2014'!P$1,Calculations!$E31,0),IF($O33=2015,OFFSET('2015'!P$1,Calculations!$E31,0),IF($O33=2016,OFFSET('2016'!P$1,Calculations!$E31,0),IF($O33=2017,OFFSET('2017'!P$1,Calculations!$E31,0),0))))))))))))))))</f>
        <v>0.13442495005564414</v>
      </c>
      <c r="AX33" s="37">
        <f ca="1">IF($O33=2002,OFFSET('2002'!Q$1,Calculations!$E31,0),IF($O33=2003,OFFSET('2003'!Q$1,Calculations!$E31,0),IF($O33=2004,OFFSET('2004'!Q$1,Calculations!$E31,0),IF($O33=2005,OFFSET('2005'!Q$1,Calculations!$E31,0),IF($O33=2006,OFFSET('2006'!Q$1,Calculations!$E31,0),IF($O33=2007,OFFSET('2007'!Q$1,Calculations!$E31,0),IF($O33=2008,OFFSET('2008'!Q$1,Calculations!$E31,0),IF($O33=2009,OFFSET('2009'!Q$1,Calculations!$E31,0),IF($O33=2010,OFFSET('2010'!Q$1,Calculations!$E31,0),IF($O33=2011,OFFSET('2011'!Q$1,Calculations!$E31,0),IF($O33=2012,OFFSET('2012'!Q$1,Calculations!$E31,0),IF($O33=2013,OFFSET('2013'!Q$1,Calculations!$E31,0),IF($O33=2014,OFFSET('2014'!Q$1,Calculations!$E31,0),IF($O33=2015,OFFSET('2015'!Q$1,Calculations!$E31,0),IF($O33=2016,OFFSET('2016'!Q$1,Calculations!$E31,0),IF($O33=2017,OFFSET('2017'!Q$1,Calculations!$E31,0),0))))))))))))))))</f>
        <v>5.718952981895703E-2</v>
      </c>
      <c r="AY33" s="33">
        <f ca="1">IF($O33=2002,OFFSET('2002'!K$1,Calculations!$F31,0),IF($O33=2003,OFFSET('2003'!K$1,Calculations!$F31,0),IF($O33=2004,OFFSET('2004'!K$1,Calculations!$F31,0),IF($O33=2005,OFFSET('2005'!K$1,Calculations!$F31,0),IF($O33=2006,OFFSET('2006'!K$1,Calculations!$F31,0),IF($O33=2007,OFFSET('2007'!K$1,Calculations!$F31,0),IF($O33=2008,OFFSET('2008'!K$1,Calculations!$F31,0),IF($O33=2009,OFFSET('2009'!K$1,Calculations!$F31,0),IF($O33=2010,OFFSET('2010'!K$1,Calculations!$F31,0),IF($O33=2011,OFFSET('2011'!K$1,Calculations!$F31,0),IF($O33=2012,OFFSET('2012'!K$1,Calculations!$F31,0),IF($O33=2013,OFFSET('2013'!K$1,Calculations!$F31,0),IF($O33=2014,OFFSET('2014'!K$1,Calculations!$F31,0),IF($O33=2015,OFFSET('2015'!K$1,Calculations!$F31,0),IF($O33=2016,OFFSET('2016'!K$1,Calculations!$F31,0),IF($O33=2017,OFFSET('2017'!K$1,Calculations!$F31,0),0))))))))))))))))</f>
        <v>2.2934935316593942E-4</v>
      </c>
      <c r="AZ33" s="33">
        <f ca="1">IF($O33=2002,OFFSET('2002'!L$1,Calculations!$F31,0),IF($O33=2003,OFFSET('2003'!L$1,Calculations!$F31,0),IF($O33=2004,OFFSET('2004'!L$1,Calculations!$F31,0),IF($O33=2005,OFFSET('2005'!L$1,Calculations!$F31,0),IF($O33=2006,OFFSET('2006'!L$1,Calculations!$F31,0),IF($O33=2007,OFFSET('2007'!L$1,Calculations!$F31,0),IF($O33=2008,OFFSET('2008'!L$1,Calculations!$F31,0),IF($O33=2009,OFFSET('2009'!L$1,Calculations!$F31,0),IF($O33=2010,OFFSET('2010'!L$1,Calculations!$F31,0),IF($O33=2011,OFFSET('2011'!L$1,Calculations!$F31,0),IF($O33=2012,OFFSET('2012'!L$1,Calculations!$F31,0),IF($O33=2013,OFFSET('2013'!L$1,Calculations!$F31,0),IF($O33=2014,OFFSET('2014'!L$1,Calculations!$F31,0),IF($O33=2015,OFFSET('2015'!L$1,Calculations!$F31,0),IF($O33=2016,OFFSET('2016'!L$1,Calculations!$F31,0),IF($O33=2017,OFFSET('2017'!L$1,Calculations!$F31,0),0))))))))))))))))</f>
        <v>5.7948221486565444E-3</v>
      </c>
      <c r="BA33" s="33">
        <f ca="1">IF($O33=2002,OFFSET('2002'!M$1,Calculations!$F31,0),IF($O33=2003,OFFSET('2003'!M$1,Calculations!$F31,0),IF($O33=2004,OFFSET('2004'!M$1,Calculations!$F31,0),IF($O33=2005,OFFSET('2005'!M$1,Calculations!$F31,0),IF($O33=2006,OFFSET('2006'!M$1,Calculations!$F31,0),IF($O33=2007,OFFSET('2007'!M$1,Calculations!$F31,0),IF($O33=2008,OFFSET('2008'!M$1,Calculations!$F31,0),IF($O33=2009,OFFSET('2009'!M$1,Calculations!$F31,0),IF($O33=2010,OFFSET('2010'!M$1,Calculations!$F31,0),IF($O33=2011,OFFSET('2011'!M$1,Calculations!$F31,0),IF($O33=2012,OFFSET('2012'!M$1,Calculations!$F31,0),IF($O33=2013,OFFSET('2013'!M$1,Calculations!$F31,0),IF($O33=2014,OFFSET('2014'!M$1,Calculations!$F31,0),IF($O33=2015,OFFSET('2015'!M$1,Calculations!$F31,0),IF($O33=2016,OFFSET('2016'!M$1,Calculations!$F31,0),IF($O33=2017,OFFSET('2017'!M$1,Calculations!$F31,0),0))))))))))))))))</f>
        <v>8.148601798947705E-3</v>
      </c>
      <c r="BB33" s="33">
        <f ca="1">IF($O33=2002,OFFSET('2002'!N$1,Calculations!$F31,0),IF($O33=2003,OFFSET('2003'!N$1,Calculations!$F31,0),IF($O33=2004,OFFSET('2004'!N$1,Calculations!$F31,0),IF($O33=2005,OFFSET('2005'!N$1,Calculations!$F31,0),IF($O33=2006,OFFSET('2006'!N$1,Calculations!$F31,0),IF($O33=2007,OFFSET('2007'!N$1,Calculations!$F31,0),IF($O33=2008,OFFSET('2008'!N$1,Calculations!$F31,0),IF($O33=2009,OFFSET('2009'!N$1,Calculations!$F31,0),IF($O33=2010,OFFSET('2010'!N$1,Calculations!$F31,0),IF($O33=2011,OFFSET('2011'!N$1,Calculations!$F31,0),IF($O33=2012,OFFSET('2012'!N$1,Calculations!$F31,0),IF($O33=2013,OFFSET('2013'!N$1,Calculations!$F31,0),IF($O33=2014,OFFSET('2014'!N$1,Calculations!$F31,0),IF($O33=2015,OFFSET('2015'!N$1,Calculations!$F31,0),IF($O33=2016,OFFSET('2016'!N$1,Calculations!$F31,0),IF($O33=2017,OFFSET('2017'!N$1,Calculations!$F31,0),0))))))))))))))))</f>
        <v>1.5011351461573853E-2</v>
      </c>
      <c r="BC33" s="33">
        <f ca="1">IF($O33=2002,OFFSET('2002'!O$1,Calculations!$F31,0),IF($O33=2003,OFFSET('2003'!O$1,Calculations!$F31,0),IF($O33=2004,OFFSET('2004'!O$1,Calculations!$F31,0),IF($O33=2005,OFFSET('2005'!O$1,Calculations!$F31,0),IF($O33=2006,OFFSET('2006'!O$1,Calculations!$F31,0),IF($O33=2007,OFFSET('2007'!O$1,Calculations!$F31,0),IF($O33=2008,OFFSET('2008'!O$1,Calculations!$F31,0),IF($O33=2009,OFFSET('2009'!O$1,Calculations!$F31,0),IF($O33=2010,OFFSET('2010'!O$1,Calculations!$F31,0),IF($O33=2011,OFFSET('2011'!O$1,Calculations!$F31,0),IF($O33=2012,OFFSET('2012'!O$1,Calculations!$F31,0),IF($O33=2013,OFFSET('2013'!O$1,Calculations!$F31,0),IF($O33=2014,OFFSET('2014'!O$1,Calculations!$F31,0),IF($O33=2015,OFFSET('2015'!O$1,Calculations!$F31,0),IF($O33=2016,OFFSET('2016'!O$1,Calculations!$F31,0),IF($O33=2017,OFFSET('2017'!O$1,Calculations!$F31,0),0))))))))))))))))</f>
        <v>1.2779777962307443E-3</v>
      </c>
      <c r="BD33" s="33">
        <f ca="1">IF($O33=2002,OFFSET('2002'!P$1,Calculations!$F31,0),IF($O33=2003,OFFSET('2003'!P$1,Calculations!$F31,0),IF($O33=2004,OFFSET('2004'!P$1,Calculations!$F31,0),IF($O33=2005,OFFSET('2005'!P$1,Calculations!$F31,0),IF($O33=2006,OFFSET('2006'!P$1,Calculations!$F31,0),IF($O33=2007,OFFSET('2007'!P$1,Calculations!$F31,0),IF($O33=2008,OFFSET('2008'!P$1,Calculations!$F31,0),IF($O33=2009,OFFSET('2009'!P$1,Calculations!$F31,0),IF($O33=2010,OFFSET('2010'!P$1,Calculations!$F31,0),IF($O33=2011,OFFSET('2011'!P$1,Calculations!$F31,0),IF($O33=2012,OFFSET('2012'!P$1,Calculations!$F31,0),IF($O33=2013,OFFSET('2013'!P$1,Calculations!$F31,0),IF($O33=2014,OFFSET('2014'!P$1,Calculations!$F31,0),IF($O33=2015,OFFSET('2015'!P$1,Calculations!$F31,0),IF($O33=2016,OFFSET('2016'!P$1,Calculations!$F31,0),IF($O33=2017,OFFSET('2017'!P$1,Calculations!$F31,0),0))))))))))))))))</f>
        <v>1.3653090748649035E-2</v>
      </c>
      <c r="BE33" s="37">
        <f ca="1">IF($O33=2002,OFFSET('2002'!Q$1,Calculations!$F31,0),IF($O33=2003,OFFSET('2003'!Q$1,Calculations!$F31,0),IF($O33=2004,OFFSET('2004'!Q$1,Calculations!$F31,0),IF($O33=2005,OFFSET('2005'!Q$1,Calculations!$F31,0),IF($O33=2006,OFFSET('2006'!Q$1,Calculations!$F31,0),IF($O33=2007,OFFSET('2007'!Q$1,Calculations!$F31,0),IF($O33=2008,OFFSET('2008'!Q$1,Calculations!$F31,0),IF($O33=2009,OFFSET('2009'!Q$1,Calculations!$F31,0),IF($O33=2010,OFFSET('2010'!Q$1,Calculations!$F31,0),IF($O33=2011,OFFSET('2011'!Q$1,Calculations!$F31,0),IF($O33=2012,OFFSET('2012'!Q$1,Calculations!$F31,0),IF($O33=2013,OFFSET('2013'!Q$1,Calculations!$F31,0),IF($O33=2014,OFFSET('2014'!Q$1,Calculations!$F31,0),IF($O33=2015,OFFSET('2015'!Q$1,Calculations!$F31,0),IF($O33=2016,OFFSET('2016'!Q$1,Calculations!$F31,0),IF($O33=2017,OFFSET('2017'!Q$1,Calculations!$F31,0),0))))))))))))))))</f>
        <v>2.7393256743981379E-3</v>
      </c>
      <c r="BF33" s="33">
        <f ca="1">IF($O33=2002,OFFSET('2002'!K$1,Calculations!$G31,0),IF($O33=2003,OFFSET('2003'!K$1,Calculations!$G31,0),IF($O33=2004,OFFSET('2004'!K$1,Calculations!$G31,0),IF($O33=2005,OFFSET('2005'!K$1,Calculations!$G31,0),IF($O33=2006,OFFSET('2006'!K$1,Calculations!$G31,0),IF($O33=2007,OFFSET('2007'!K$1,Calculations!$G31,0),IF($O33=2008,OFFSET('2008'!K$1,Calculations!$G31,0),IF($O33=2009,OFFSET('2009'!K$1,Calculations!$G31,0),IF($O33=2010,OFFSET('2010'!K$1,Calculations!$G31,0),IF($O33=2011,OFFSET('2011'!K$1,Calculations!$G31,0),IF($O33=2012,OFFSET('2012'!K$1,Calculations!$G31,0),IF($O33=2013,OFFSET('2013'!K$1,Calculations!$G31,0),IF($O33=2014,OFFSET('2014'!K$1,Calculations!$G31,0),IF($O33=2015,OFFSET('2015'!K$1,Calculations!$G31,0),IF($O33=2016,OFFSET('2016'!K$1,Calculations!$G31,0),IF($O33=2017,OFFSET('2017'!K$1,Calculations!$G31,0),0))))))))))))))))</f>
        <v>8.5477539959783855E-2</v>
      </c>
      <c r="BG33" s="33">
        <f ca="1">IF($O33=2002,OFFSET('2002'!L$1,Calculations!$G31,0),IF($O33=2003,OFFSET('2003'!L$1,Calculations!$G31,0),IF($O33=2004,OFFSET('2004'!L$1,Calculations!$G31,0),IF($O33=2005,OFFSET('2005'!L$1,Calculations!$G31,0),IF($O33=2006,OFFSET('2006'!L$1,Calculations!$G31,0),IF($O33=2007,OFFSET('2007'!L$1,Calculations!$G31,0),IF($O33=2008,OFFSET('2008'!L$1,Calculations!$G31,0),IF($O33=2009,OFFSET('2009'!L$1,Calculations!$G31,0),IF($O33=2010,OFFSET('2010'!L$1,Calculations!$G31,0),IF($O33=2011,OFFSET('2011'!L$1,Calculations!$G31,0),IF($O33=2012,OFFSET('2012'!L$1,Calculations!$G31,0),IF($O33=2013,OFFSET('2013'!L$1,Calculations!$G31,0),IF($O33=2014,OFFSET('2014'!L$1,Calculations!$G31,0),IF($O33=2015,OFFSET('2015'!L$1,Calculations!$G31,0),IF($O33=2016,OFFSET('2016'!L$1,Calculations!$G31,0),IF($O33=2017,OFFSET('2017'!L$1,Calculations!$G31,0),0))))))))))))))))</f>
        <v>0.1526034254691348</v>
      </c>
      <c r="BH33" s="33">
        <f ca="1">IF($O33=2002,OFFSET('2002'!M$1,Calculations!$G31,0),IF($O33=2003,OFFSET('2003'!M$1,Calculations!$G31,0),IF($O33=2004,OFFSET('2004'!M$1,Calculations!$G31,0),IF($O33=2005,OFFSET('2005'!M$1,Calculations!$G31,0),IF($O33=2006,OFFSET('2006'!M$1,Calculations!$G31,0),IF($O33=2007,OFFSET('2007'!M$1,Calculations!$G31,0),IF($O33=2008,OFFSET('2008'!M$1,Calculations!$G31,0),IF($O33=2009,OFFSET('2009'!M$1,Calculations!$G31,0),IF($O33=2010,OFFSET('2010'!M$1,Calculations!$G31,0),IF($O33=2011,OFFSET('2011'!M$1,Calculations!$G31,0),IF($O33=2012,OFFSET('2012'!M$1,Calculations!$G31,0),IF($O33=2013,OFFSET('2013'!M$1,Calculations!$G31,0),IF($O33=2014,OFFSET('2014'!M$1,Calculations!$G31,0),IF($O33=2015,OFFSET('2015'!M$1,Calculations!$G31,0),IF($O33=2016,OFFSET('2016'!M$1,Calculations!$G31,0),IF($O33=2017,OFFSET('2017'!M$1,Calculations!$G31,0),0))))))))))))))))</f>
        <v>7.3908041620834197E-2</v>
      </c>
      <c r="BI33" s="33">
        <f ca="1">IF($O33=2002,OFFSET('2002'!N$1,Calculations!$G31,0),IF($O33=2003,OFFSET('2003'!N$1,Calculations!$G31,0),IF($O33=2004,OFFSET('2004'!N$1,Calculations!$G31,0),IF($O33=2005,OFFSET('2005'!N$1,Calculations!$G31,0),IF($O33=2006,OFFSET('2006'!N$1,Calculations!$G31,0),IF($O33=2007,OFFSET('2007'!N$1,Calculations!$G31,0),IF($O33=2008,OFFSET('2008'!N$1,Calculations!$G31,0),IF($O33=2009,OFFSET('2009'!N$1,Calculations!$G31,0),IF($O33=2010,OFFSET('2010'!N$1,Calculations!$G31,0),IF($O33=2011,OFFSET('2011'!N$1,Calculations!$G31,0),IF($O33=2012,OFFSET('2012'!N$1,Calculations!$G31,0),IF($O33=2013,OFFSET('2013'!N$1,Calculations!$G31,0),IF($O33=2014,OFFSET('2014'!N$1,Calculations!$G31,0),IF($O33=2015,OFFSET('2015'!N$1,Calculations!$G31,0),IF($O33=2016,OFFSET('2016'!N$1,Calculations!$G31,0),IF($O33=2017,OFFSET('2017'!N$1,Calculations!$G31,0),0))))))))))))))))</f>
        <v>0.18074270033736742</v>
      </c>
      <c r="BJ33" s="33">
        <f ca="1">IF($O33=2002,OFFSET('2002'!O$1,Calculations!$G31,0),IF($O33=2003,OFFSET('2003'!O$1,Calculations!$G31,0),IF($O33=2004,OFFSET('2004'!O$1,Calculations!$G31,0),IF($O33=2005,OFFSET('2005'!O$1,Calculations!$G31,0),IF($O33=2006,OFFSET('2006'!O$1,Calculations!$G31,0),IF($O33=2007,OFFSET('2007'!O$1,Calculations!$G31,0),IF($O33=2008,OFFSET('2008'!O$1,Calculations!$G31,0),IF($O33=2009,OFFSET('2009'!O$1,Calculations!$G31,0),IF($O33=2010,OFFSET('2010'!O$1,Calculations!$G31,0),IF($O33=2011,OFFSET('2011'!O$1,Calculations!$G31,0),IF($O33=2012,OFFSET('2012'!O$1,Calculations!$G31,0),IF($O33=2013,OFFSET('2013'!O$1,Calculations!$G31,0),IF($O33=2014,OFFSET('2014'!O$1,Calculations!$G31,0),IF($O33=2015,OFFSET('2015'!O$1,Calculations!$G31,0),IF($O33=2016,OFFSET('2016'!O$1,Calculations!$G31,0),IF($O33=2017,OFFSET('2017'!O$1,Calculations!$G31,0),0))))))))))))))))</f>
        <v>0.12991761631892806</v>
      </c>
      <c r="BK33" s="33">
        <f ca="1">IF($O33=2002,OFFSET('2002'!P$1,Calculations!$G31,0),IF($O33=2003,OFFSET('2003'!P$1,Calculations!$G31,0),IF($O33=2004,OFFSET('2004'!P$1,Calculations!$G31,0),IF($O33=2005,OFFSET('2005'!P$1,Calculations!$G31,0),IF($O33=2006,OFFSET('2006'!P$1,Calculations!$G31,0),IF($O33=2007,OFFSET('2007'!P$1,Calculations!$G31,0),IF($O33=2008,OFFSET('2008'!P$1,Calculations!$G31,0),IF($O33=2009,OFFSET('2009'!P$1,Calculations!$G31,0),IF($O33=2010,OFFSET('2010'!P$1,Calculations!$G31,0),IF($O33=2011,OFFSET('2011'!P$1,Calculations!$G31,0),IF($O33=2012,OFFSET('2012'!P$1,Calculations!$G31,0),IF($O33=2013,OFFSET('2013'!P$1,Calculations!$G31,0),IF($O33=2014,OFFSET('2014'!P$1,Calculations!$G31,0),IF($O33=2015,OFFSET('2015'!P$1,Calculations!$G31,0),IF($O33=2016,OFFSET('2016'!P$1,Calculations!$G31,0),IF($O33=2017,OFFSET('2017'!P$1,Calculations!$G31,0),0))))))))))))))))</f>
        <v>0.21333245784713797</v>
      </c>
      <c r="BL33" s="37">
        <f ca="1">IF($O33=2002,OFFSET('2002'!Q$1,Calculations!$G31,0),IF($O33=2003,OFFSET('2003'!Q$1,Calculations!$G31,0),IF($O33=2004,OFFSET('2004'!Q$1,Calculations!$G31,0),IF($O33=2005,OFFSET('2005'!Q$1,Calculations!$G31,0),IF($O33=2006,OFFSET('2006'!Q$1,Calculations!$G31,0),IF($O33=2007,OFFSET('2007'!Q$1,Calculations!$G31,0),IF($O33=2008,OFFSET('2008'!Q$1,Calculations!$G31,0),IF($O33=2009,OFFSET('2009'!Q$1,Calculations!$G31,0),IF($O33=2010,OFFSET('2010'!Q$1,Calculations!$G31,0),IF($O33=2011,OFFSET('2011'!Q$1,Calculations!$G31,0),IF($O33=2012,OFFSET('2012'!Q$1,Calculations!$G31,0),IF($O33=2013,OFFSET('2013'!Q$1,Calculations!$G31,0),IF($O33=2014,OFFSET('2014'!Q$1,Calculations!$G31,0),IF($O33=2015,OFFSET('2015'!Q$1,Calculations!$G31,0),IF($O33=2016,OFFSET('2016'!Q$1,Calculations!$G31,0),IF($O33=2017,OFFSET('2017'!Q$1,Calculations!$G31,0),0))))))))))))))))</f>
        <v>0.11832022020099538</v>
      </c>
      <c r="BM33" s="33">
        <f ca="1">IF($O33=2002,OFFSET('2002'!K$1,Calculations!$H31,0),IF($O33=2003,OFFSET('2003'!K$1,Calculations!$H31,0),IF($O33=2004,OFFSET('2004'!K$1,Calculations!$H31,0),IF($O33=2005,OFFSET('2005'!K$1,Calculations!$H31,0),IF($O33=2006,OFFSET('2006'!K$1,Calculations!$H31,0),IF($O33=2007,OFFSET('2007'!K$1,Calculations!$H31,0),IF($O33=2008,OFFSET('2008'!K$1,Calculations!$H31,0),IF($O33=2009,OFFSET('2009'!K$1,Calculations!$H31,0),IF($O33=2010,OFFSET('2010'!K$1,Calculations!$H31,0),IF($O33=2011,OFFSET('2011'!K$1,Calculations!$H31,0),IF($O33=2012,OFFSET('2012'!K$1,Calculations!$H31,0),IF($O33=2013,OFFSET('2013'!K$1,Calculations!$H31,0),IF($O33=2014,OFFSET('2014'!K$1,Calculations!$H31,0),IF($O33=2015,OFFSET('2015'!K$1,Calculations!$H31,0),IF($O33=2016,OFFSET('2016'!K$1,Calculations!$H31,0),IF($O33=2017,OFFSET('2017'!K$1,Calculations!$H31,0),0))))))))))))))))</f>
        <v>1.1854782306271877E-2</v>
      </c>
      <c r="BN33" s="33">
        <f ca="1">IF($O33=2002,OFFSET('2002'!L$1,Calculations!$H31,0),IF($O33=2003,OFFSET('2003'!L$1,Calculations!$H31,0),IF($O33=2004,OFFSET('2004'!L$1,Calculations!$H31,0),IF($O33=2005,OFFSET('2005'!L$1,Calculations!$H31,0),IF($O33=2006,OFFSET('2006'!L$1,Calculations!$H31,0),IF($O33=2007,OFFSET('2007'!L$1,Calculations!$H31,0),IF($O33=2008,OFFSET('2008'!L$1,Calculations!$H31,0),IF($O33=2009,OFFSET('2009'!L$1,Calculations!$H31,0),IF($O33=2010,OFFSET('2010'!L$1,Calculations!$H31,0),IF($O33=2011,OFFSET('2011'!L$1,Calculations!$H31,0),IF($O33=2012,OFFSET('2012'!L$1,Calculations!$H31,0),IF($O33=2013,OFFSET('2013'!L$1,Calculations!$H31,0),IF($O33=2014,OFFSET('2014'!L$1,Calculations!$H31,0),IF($O33=2015,OFFSET('2015'!L$1,Calculations!$H31,0),IF($O33=2016,OFFSET('2016'!L$1,Calculations!$H31,0),IF($O33=2017,OFFSET('2017'!L$1,Calculations!$H31,0),0))))))))))))))))</f>
        <v>5.7854674986135737E-2</v>
      </c>
      <c r="BO33" s="33">
        <f ca="1">IF($O33=2002,OFFSET('2002'!M$1,Calculations!$H31,0),IF($O33=2003,OFFSET('2003'!M$1,Calculations!$H31,0),IF($O33=2004,OFFSET('2004'!M$1,Calculations!$H31,0),IF($O33=2005,OFFSET('2005'!M$1,Calculations!$H31,0),IF($O33=2006,OFFSET('2006'!M$1,Calculations!$H31,0),IF($O33=2007,OFFSET('2007'!M$1,Calculations!$H31,0),IF($O33=2008,OFFSET('2008'!M$1,Calculations!$H31,0),IF($O33=2009,OFFSET('2009'!M$1,Calculations!$H31,0),IF($O33=2010,OFFSET('2010'!M$1,Calculations!$H31,0),IF($O33=2011,OFFSET('2011'!M$1,Calculations!$H31,0),IF($O33=2012,OFFSET('2012'!M$1,Calculations!$H31,0),IF($O33=2013,OFFSET('2013'!M$1,Calculations!$H31,0),IF($O33=2014,OFFSET('2014'!M$1,Calculations!$H31,0),IF($O33=2015,OFFSET('2015'!M$1,Calculations!$H31,0),IF($O33=2016,OFFSET('2016'!M$1,Calculations!$H31,0),IF($O33=2017,OFFSET('2017'!M$1,Calculations!$H31,0),0))))))))))))))))</f>
        <v>0.10882655492350365</v>
      </c>
      <c r="BP33" s="33">
        <f ca="1">IF($O33=2002,OFFSET('2002'!N$1,Calculations!$H31,0),IF($O33=2003,OFFSET('2003'!N$1,Calculations!$H31,0),IF($O33=2004,OFFSET('2004'!N$1,Calculations!$H31,0),IF($O33=2005,OFFSET('2005'!N$1,Calculations!$H31,0),IF($O33=2006,OFFSET('2006'!N$1,Calculations!$H31,0),IF($O33=2007,OFFSET('2007'!N$1,Calculations!$H31,0),IF($O33=2008,OFFSET('2008'!N$1,Calculations!$H31,0),IF($O33=2009,OFFSET('2009'!N$1,Calculations!$H31,0),IF($O33=2010,OFFSET('2010'!N$1,Calculations!$H31,0),IF($O33=2011,OFFSET('2011'!N$1,Calculations!$H31,0),IF($O33=2012,OFFSET('2012'!N$1,Calculations!$H31,0),IF($O33=2013,OFFSET('2013'!N$1,Calculations!$H31,0),IF($O33=2014,OFFSET('2014'!N$1,Calculations!$H31,0),IF($O33=2015,OFFSET('2015'!N$1,Calculations!$H31,0),IF($O33=2016,OFFSET('2016'!N$1,Calculations!$H31,0),IF($O33=2017,OFFSET('2017'!N$1,Calculations!$H31,0),0))))))))))))))))</f>
        <v>0.12071285176243168</v>
      </c>
      <c r="BQ33" s="33">
        <f ca="1">IF($O33=2002,OFFSET('2002'!O$1,Calculations!$H31,0),IF($O33=2003,OFFSET('2003'!O$1,Calculations!$H31,0),IF($O33=2004,OFFSET('2004'!O$1,Calculations!$H31,0),IF($O33=2005,OFFSET('2005'!O$1,Calculations!$H31,0),IF($O33=2006,OFFSET('2006'!O$1,Calculations!$H31,0),IF($O33=2007,OFFSET('2007'!O$1,Calculations!$H31,0),IF($O33=2008,OFFSET('2008'!O$1,Calculations!$H31,0),IF($O33=2009,OFFSET('2009'!O$1,Calculations!$H31,0),IF($O33=2010,OFFSET('2010'!O$1,Calculations!$H31,0),IF($O33=2011,OFFSET('2011'!O$1,Calculations!$H31,0),IF($O33=2012,OFFSET('2012'!O$1,Calculations!$H31,0),IF($O33=2013,OFFSET('2013'!O$1,Calculations!$H31,0),IF($O33=2014,OFFSET('2014'!O$1,Calculations!$H31,0),IF($O33=2015,OFFSET('2015'!O$1,Calculations!$H31,0),IF($O33=2016,OFFSET('2016'!O$1,Calculations!$H31,0),IF($O33=2017,OFFSET('2017'!O$1,Calculations!$H31,0),0))))))))))))))))</f>
        <v>4.5481133032707351E-2</v>
      </c>
      <c r="BR33" s="33">
        <f ca="1">IF($O33=2002,OFFSET('2002'!P$1,Calculations!$H31,0),IF($O33=2003,OFFSET('2003'!P$1,Calculations!$H31,0),IF($O33=2004,OFFSET('2004'!P$1,Calculations!$H31,0),IF($O33=2005,OFFSET('2005'!P$1,Calculations!$H31,0),IF($O33=2006,OFFSET('2006'!P$1,Calculations!$H31,0),IF($O33=2007,OFFSET('2007'!P$1,Calculations!$H31,0),IF($O33=2008,OFFSET('2008'!P$1,Calculations!$H31,0),IF($O33=2009,OFFSET('2009'!P$1,Calculations!$H31,0),IF($O33=2010,OFFSET('2010'!P$1,Calculations!$H31,0),IF($O33=2011,OFFSET('2011'!P$1,Calculations!$H31,0),IF($O33=2012,OFFSET('2012'!P$1,Calculations!$H31,0),IF($O33=2013,OFFSET('2013'!P$1,Calculations!$H31,0),IF($O33=2014,OFFSET('2014'!P$1,Calculations!$H31,0),IF($O33=2015,OFFSET('2015'!P$1,Calculations!$H31,0),IF($O33=2016,OFFSET('2016'!P$1,Calculations!$H31,0),IF($O33=2017,OFFSET('2017'!P$1,Calculations!$H31,0),0))))))))))))))))</f>
        <v>0.15518504465063834</v>
      </c>
      <c r="BS33" s="37">
        <f ca="1">IF($O33=2002,OFFSET('2002'!Q$1,Calculations!$H31,0),IF($O33=2003,OFFSET('2003'!Q$1,Calculations!$H31,0),IF($O33=2004,OFFSET('2004'!Q$1,Calculations!$H31,0),IF($O33=2005,OFFSET('2005'!Q$1,Calculations!$H31,0),IF($O33=2006,OFFSET('2006'!Q$1,Calculations!$H31,0),IF($O33=2007,OFFSET('2007'!Q$1,Calculations!$H31,0),IF($O33=2008,OFFSET('2008'!Q$1,Calculations!$H31,0),IF($O33=2009,OFFSET('2009'!Q$1,Calculations!$H31,0),IF($O33=2010,OFFSET('2010'!Q$1,Calculations!$H31,0),IF($O33=2011,OFFSET('2011'!Q$1,Calculations!$H31,0),IF($O33=2012,OFFSET('2012'!Q$1,Calculations!$H31,0),IF($O33=2013,OFFSET('2013'!Q$1,Calculations!$H31,0),IF($O33=2014,OFFSET('2014'!Q$1,Calculations!$H31,0),IF($O33=2015,OFFSET('2015'!Q$1,Calculations!$H31,0),IF($O33=2016,OFFSET('2016'!Q$1,Calculations!$H31,0),IF($O33=2017,OFFSET('2017'!Q$1,Calculations!$H31,0),0))))))))))))))))</f>
        <v>4.178500173822873E-2</v>
      </c>
      <c r="BT33" s="33">
        <f ca="1">IF($O33=2002,OFFSET('2002'!K$1,Calculations!$I31,0),IF($O33=2003,OFFSET('2003'!K$1,Calculations!$I31,0),IF($O33=2004,OFFSET('2004'!K$1,Calculations!$I31,0),IF($O33=2005,OFFSET('2005'!K$1,Calculations!$I31,0),IF($O33=2006,OFFSET('2006'!K$1,Calculations!$I31,0),IF($O33=2007,OFFSET('2007'!K$1,Calculations!$I31,0),IF($O33=2008,OFFSET('2008'!K$1,Calculations!$I31,0),IF($O33=2009,OFFSET('2009'!K$1,Calculations!$I31,0),IF($O33=2010,OFFSET('2010'!K$1,Calculations!$I31,0),IF($O33=2011,OFFSET('2011'!K$1,Calculations!$I31,0),IF($O33=2012,OFFSET('2012'!K$1,Calculations!$I31,0),IF($O33=2013,OFFSET('2013'!K$1,Calculations!$I31,0),IF($O33=2014,OFFSET('2014'!K$1,Calculations!$I31,0),IF($O33=2015,OFFSET('2015'!K$1,Calculations!$I31,0),IF($O33=2016,OFFSET('2016'!K$1,Calculations!$I31,0),IF($O33=2017,OFFSET('2017'!K$1,Calculations!$I31,0),0))))))))))))))))</f>
        <v>0.13030162236286638</v>
      </c>
      <c r="BU33" s="33">
        <f ca="1">IF($O33=2002,OFFSET('2002'!L$1,Calculations!$I31,0),IF($O33=2003,OFFSET('2003'!L$1,Calculations!$I31,0),IF($O33=2004,OFFSET('2004'!L$1,Calculations!$I31,0),IF($O33=2005,OFFSET('2005'!L$1,Calculations!$I31,0),IF($O33=2006,OFFSET('2006'!L$1,Calculations!$I31,0),IF($O33=2007,OFFSET('2007'!L$1,Calculations!$I31,0),IF($O33=2008,OFFSET('2008'!L$1,Calculations!$I31,0),IF($O33=2009,OFFSET('2009'!L$1,Calculations!$I31,0),IF($O33=2010,OFFSET('2010'!L$1,Calculations!$I31,0),IF($O33=2011,OFFSET('2011'!L$1,Calculations!$I31,0),IF($O33=2012,OFFSET('2012'!L$1,Calculations!$I31,0),IF($O33=2013,OFFSET('2013'!L$1,Calculations!$I31,0),IF($O33=2014,OFFSET('2014'!L$1,Calculations!$I31,0),IF($O33=2015,OFFSET('2015'!L$1,Calculations!$I31,0),IF($O33=2016,OFFSET('2016'!L$1,Calculations!$I31,0),IF($O33=2017,OFFSET('2017'!L$1,Calculations!$I31,0),0))))))))))))))))</f>
        <v>2.2067111861523273E-2</v>
      </c>
      <c r="BV33" s="33">
        <f ca="1">IF($O33=2002,OFFSET('2002'!M$1,Calculations!$I31,0),IF($O33=2003,OFFSET('2003'!M$1,Calculations!$I31,0),IF($O33=2004,OFFSET('2004'!M$1,Calculations!$I31,0),IF($O33=2005,OFFSET('2005'!M$1,Calculations!$I31,0),IF($O33=2006,OFFSET('2006'!M$1,Calculations!$I31,0),IF($O33=2007,OFFSET('2007'!M$1,Calculations!$I31,0),IF($O33=2008,OFFSET('2008'!M$1,Calculations!$I31,0),IF($O33=2009,OFFSET('2009'!M$1,Calculations!$I31,0),IF($O33=2010,OFFSET('2010'!M$1,Calculations!$I31,0),IF($O33=2011,OFFSET('2011'!M$1,Calculations!$I31,0),IF($O33=2012,OFFSET('2012'!M$1,Calculations!$I31,0),IF($O33=2013,OFFSET('2013'!M$1,Calculations!$I31,0),IF($O33=2014,OFFSET('2014'!M$1,Calculations!$I31,0),IF($O33=2015,OFFSET('2015'!M$1,Calculations!$I31,0),IF($O33=2016,OFFSET('2016'!M$1,Calculations!$I31,0),IF($O33=2017,OFFSET('2017'!M$1,Calculations!$I31,0),0))))))))))))))))</f>
        <v>4.5690051448961475E-2</v>
      </c>
      <c r="BW33" s="33">
        <f ca="1">IF($O33=2002,OFFSET('2002'!N$1,Calculations!$I31,0),IF($O33=2003,OFFSET('2003'!N$1,Calculations!$I31,0),IF($O33=2004,OFFSET('2004'!N$1,Calculations!$I31,0),IF($O33=2005,OFFSET('2005'!N$1,Calculations!$I31,0),IF($O33=2006,OFFSET('2006'!N$1,Calculations!$I31,0),IF($O33=2007,OFFSET('2007'!N$1,Calculations!$I31,0),IF($O33=2008,OFFSET('2008'!N$1,Calculations!$I31,0),IF($O33=2009,OFFSET('2009'!N$1,Calculations!$I31,0),IF($O33=2010,OFFSET('2010'!N$1,Calculations!$I31,0),IF($O33=2011,OFFSET('2011'!N$1,Calculations!$I31,0),IF($O33=2012,OFFSET('2012'!N$1,Calculations!$I31,0),IF($O33=2013,OFFSET('2013'!N$1,Calculations!$I31,0),IF($O33=2014,OFFSET('2014'!N$1,Calculations!$I31,0),IF($O33=2015,OFFSET('2015'!N$1,Calculations!$I31,0),IF($O33=2016,OFFSET('2016'!N$1,Calculations!$I31,0),IF($O33=2017,OFFSET('2017'!N$1,Calculations!$I31,0),0))))))))))))))))</f>
        <v>2.2012214764601152E-2</v>
      </c>
      <c r="BX33" s="33">
        <f ca="1">IF($O33=2002,OFFSET('2002'!O$1,Calculations!$I31,0),IF($O33=2003,OFFSET('2003'!O$1,Calculations!$I31,0),IF($O33=2004,OFFSET('2004'!O$1,Calculations!$I31,0),IF($O33=2005,OFFSET('2005'!O$1,Calculations!$I31,0),IF($O33=2006,OFFSET('2006'!O$1,Calculations!$I31,0),IF($O33=2007,OFFSET('2007'!O$1,Calculations!$I31,0),IF($O33=2008,OFFSET('2008'!O$1,Calculations!$I31,0),IF($O33=2009,OFFSET('2009'!O$1,Calculations!$I31,0),IF($O33=2010,OFFSET('2010'!O$1,Calculations!$I31,0),IF($O33=2011,OFFSET('2011'!O$1,Calculations!$I31,0),IF($O33=2012,OFFSET('2012'!O$1,Calculations!$I31,0),IF($O33=2013,OFFSET('2013'!O$1,Calculations!$I31,0),IF($O33=2014,OFFSET('2014'!O$1,Calculations!$I31,0),IF($O33=2015,OFFSET('2015'!O$1,Calculations!$I31,0),IF($O33=2016,OFFSET('2016'!O$1,Calculations!$I31,0),IF($O33=2017,OFFSET('2017'!O$1,Calculations!$I31,0),0))))))))))))))))</f>
        <v>7.5419597561142054E-2</v>
      </c>
      <c r="BY33" s="33">
        <f ca="1">IF($O33=2002,OFFSET('2002'!P$1,Calculations!$I31,0),IF($O33=2003,OFFSET('2003'!P$1,Calculations!$I31,0),IF($O33=2004,OFFSET('2004'!P$1,Calculations!$I31,0),IF($O33=2005,OFFSET('2005'!P$1,Calculations!$I31,0),IF($O33=2006,OFFSET('2006'!P$1,Calculations!$I31,0),IF($O33=2007,OFFSET('2007'!P$1,Calculations!$I31,0),IF($O33=2008,OFFSET('2008'!P$1,Calculations!$I31,0),IF($O33=2009,OFFSET('2009'!P$1,Calculations!$I31,0),IF($O33=2010,OFFSET('2010'!P$1,Calculations!$I31,0),IF($O33=2011,OFFSET('2011'!P$1,Calculations!$I31,0),IF($O33=2012,OFFSET('2012'!P$1,Calculations!$I31,0),IF($O33=2013,OFFSET('2013'!P$1,Calculations!$I31,0),IF($O33=2014,OFFSET('2014'!P$1,Calculations!$I31,0),IF($O33=2015,OFFSET('2015'!P$1,Calculations!$I31,0),IF($O33=2016,OFFSET('2016'!P$1,Calculations!$I31,0),IF($O33=2017,OFFSET('2017'!P$1,Calculations!$I31,0),0))))))))))))))))</f>
        <v>2.5013655848618064E-2</v>
      </c>
      <c r="BZ33" s="37">
        <f ca="1">IF($O33=2002,OFFSET('2002'!Q$1,Calculations!$I31,0),IF($O33=2003,OFFSET('2003'!Q$1,Calculations!$I31,0),IF($O33=2004,OFFSET('2004'!Q$1,Calculations!$I31,0),IF($O33=2005,OFFSET('2005'!Q$1,Calculations!$I31,0),IF($O33=2006,OFFSET('2006'!Q$1,Calculations!$I31,0),IF($O33=2007,OFFSET('2007'!Q$1,Calculations!$I31,0),IF($O33=2008,OFFSET('2008'!Q$1,Calculations!$I31,0),IF($O33=2009,OFFSET('2009'!Q$1,Calculations!$I31,0),IF($O33=2010,OFFSET('2010'!Q$1,Calculations!$I31,0),IF($O33=2011,OFFSET('2011'!Q$1,Calculations!$I31,0),IF($O33=2012,OFFSET('2012'!Q$1,Calculations!$I31,0),IF($O33=2013,OFFSET('2013'!Q$1,Calculations!$I31,0),IF($O33=2014,OFFSET('2014'!Q$1,Calculations!$I31,0),IF($O33=2015,OFFSET('2015'!Q$1,Calculations!$I31,0),IF($O33=2016,OFFSET('2016'!Q$1,Calculations!$I31,0),IF($O33=2017,OFFSET('2017'!Q$1,Calculations!$I31,0),0))))))))))))))))</f>
        <v>8.1400189921991342E-2</v>
      </c>
      <c r="CA33" s="33">
        <f ca="1">IF($O33=2002,OFFSET('2002'!K$1,Calculations!$J31,0),IF($O33=2003,OFFSET('2003'!K$1,Calculations!$J31,0),IF($O33=2004,OFFSET('2004'!K$1,Calculations!$J31,0),IF($O33=2005,OFFSET('2005'!K$1,Calculations!$J31,0),IF($O33=2006,OFFSET('2006'!K$1,Calculations!$J31,0),IF($O33=2007,OFFSET('2007'!K$1,Calculations!$J31,0),IF($O33=2008,OFFSET('2008'!K$1,Calculations!$J31,0),IF($O33=2009,OFFSET('2009'!K$1,Calculations!$J31,0),IF($O33=2010,OFFSET('2010'!K$1,Calculations!$J31,0),IF($O33=2011,OFFSET('2011'!K$1,Calculations!$J31,0),IF($O33=2012,OFFSET('2012'!K$1,Calculations!$J31,0),IF($O33=2013,OFFSET('2013'!K$1,Calculations!$J31,0),IF($O33=2014,OFFSET('2014'!K$1,Calculations!$J31,0),IF($O33=2015,OFFSET('2015'!K$1,Calculations!$J31,0),IF($O33=2016,OFFSET('2016'!K$1,Calculations!$J31,0),IF($O33=2017,OFFSET('2017'!K$1,Calculations!$J31,0),0))))))))))))))))</f>
        <v>8.2312793012377147E-3</v>
      </c>
      <c r="CB33" s="33">
        <f ca="1">IF($O33=2002,OFFSET('2002'!L$1,Calculations!$J31,0),IF($O33=2003,OFFSET('2003'!L$1,Calculations!$J31,0),IF($O33=2004,OFFSET('2004'!L$1,Calculations!$J31,0),IF($O33=2005,OFFSET('2005'!L$1,Calculations!$J31,0),IF($O33=2006,OFFSET('2006'!L$1,Calculations!$J31,0),IF($O33=2007,OFFSET('2007'!L$1,Calculations!$J31,0),IF($O33=2008,OFFSET('2008'!L$1,Calculations!$J31,0),IF($O33=2009,OFFSET('2009'!L$1,Calculations!$J31,0),IF($O33=2010,OFFSET('2010'!L$1,Calculations!$J31,0),IF($O33=2011,OFFSET('2011'!L$1,Calculations!$J31,0),IF($O33=2012,OFFSET('2012'!L$1,Calculations!$J31,0),IF($O33=2013,OFFSET('2013'!L$1,Calculations!$J31,0),IF($O33=2014,OFFSET('2014'!L$1,Calculations!$J31,0),IF($O33=2015,OFFSET('2015'!L$1,Calculations!$J31,0),IF($O33=2016,OFFSET('2016'!L$1,Calculations!$J31,0),IF($O33=2017,OFFSET('2017'!L$1,Calculations!$J31,0),0))))))))))))))))</f>
        <v>2.8815321861102472E-2</v>
      </c>
      <c r="CC33" s="33">
        <f ca="1">IF($O33=2002,OFFSET('2002'!M$1,Calculations!$J31,0),IF($O33=2003,OFFSET('2003'!M$1,Calculations!$J31,0),IF($O33=2004,OFFSET('2004'!M$1,Calculations!$J31,0),IF($O33=2005,OFFSET('2005'!M$1,Calculations!$J31,0),IF($O33=2006,OFFSET('2006'!M$1,Calculations!$J31,0),IF($O33=2007,OFFSET('2007'!M$1,Calculations!$J31,0),IF($O33=2008,OFFSET('2008'!M$1,Calculations!$J31,0),IF($O33=2009,OFFSET('2009'!M$1,Calculations!$J31,0),IF($O33=2010,OFFSET('2010'!M$1,Calculations!$J31,0),IF($O33=2011,OFFSET('2011'!M$1,Calculations!$J31,0),IF($O33=2012,OFFSET('2012'!M$1,Calculations!$J31,0),IF($O33=2013,OFFSET('2013'!M$1,Calculations!$J31,0),IF($O33=2014,OFFSET('2014'!M$1,Calculations!$J31,0),IF($O33=2015,OFFSET('2015'!M$1,Calculations!$J31,0),IF($O33=2016,OFFSET('2016'!M$1,Calculations!$J31,0),IF($O33=2017,OFFSET('2017'!M$1,Calculations!$J31,0),0))))))))))))))))</f>
        <v>4.8471848787465877E-3</v>
      </c>
      <c r="CD33" s="33">
        <f ca="1">IF($O33=2002,OFFSET('2002'!N$1,Calculations!$J31,0),IF($O33=2003,OFFSET('2003'!N$1,Calculations!$J31,0),IF($O33=2004,OFFSET('2004'!N$1,Calculations!$J31,0),IF($O33=2005,OFFSET('2005'!N$1,Calculations!$J31,0),IF($O33=2006,OFFSET('2006'!N$1,Calculations!$J31,0),IF($O33=2007,OFFSET('2007'!N$1,Calculations!$J31,0),IF($O33=2008,OFFSET('2008'!N$1,Calculations!$J31,0),IF($O33=2009,OFFSET('2009'!N$1,Calculations!$J31,0),IF($O33=2010,OFFSET('2010'!N$1,Calculations!$J31,0),IF($O33=2011,OFFSET('2011'!N$1,Calculations!$J31,0),IF($O33=2012,OFFSET('2012'!N$1,Calculations!$J31,0),IF($O33=2013,OFFSET('2013'!N$1,Calculations!$J31,0),IF($O33=2014,OFFSET('2014'!N$1,Calculations!$J31,0),IF($O33=2015,OFFSET('2015'!N$1,Calculations!$J31,0),IF($O33=2016,OFFSET('2016'!N$1,Calculations!$J31,0),IF($O33=2017,OFFSET('2017'!N$1,Calculations!$J31,0),0))))))))))))))))</f>
        <v>1.191915575207067E-2</v>
      </c>
      <c r="CE33" s="33">
        <f ca="1">IF($O33=2002,OFFSET('2002'!O$1,Calculations!$J31,0),IF($O33=2003,OFFSET('2003'!O$1,Calculations!$J31,0),IF($O33=2004,OFFSET('2004'!O$1,Calculations!$J31,0),IF($O33=2005,OFFSET('2005'!O$1,Calculations!$J31,0),IF($O33=2006,OFFSET('2006'!O$1,Calculations!$J31,0),IF($O33=2007,OFFSET('2007'!O$1,Calculations!$J31,0),IF($O33=2008,OFFSET('2008'!O$1,Calculations!$J31,0),IF($O33=2009,OFFSET('2009'!O$1,Calculations!$J31,0),IF($O33=2010,OFFSET('2010'!O$1,Calculations!$J31,0),IF($O33=2011,OFFSET('2011'!O$1,Calculations!$J31,0),IF($O33=2012,OFFSET('2012'!O$1,Calculations!$J31,0),IF($O33=2013,OFFSET('2013'!O$1,Calculations!$J31,0),IF($O33=2014,OFFSET('2014'!O$1,Calculations!$J31,0),IF($O33=2015,OFFSET('2015'!O$1,Calculations!$J31,0),IF($O33=2016,OFFSET('2016'!O$1,Calculations!$J31,0),IF($O33=2017,OFFSET('2017'!O$1,Calculations!$J31,0),0))))))))))))))))</f>
        <v>3.8881235062169161E-4</v>
      </c>
      <c r="CF33" s="33">
        <f ca="1">IF($O33=2002,OFFSET('2002'!P$1,Calculations!$J31,0),IF($O33=2003,OFFSET('2003'!P$1,Calculations!$J31,0),IF($O33=2004,OFFSET('2004'!P$1,Calculations!$J31,0),IF($O33=2005,OFFSET('2005'!P$1,Calculations!$J31,0),IF($O33=2006,OFFSET('2006'!P$1,Calculations!$J31,0),IF($O33=2007,OFFSET('2007'!P$1,Calculations!$J31,0),IF($O33=2008,OFFSET('2008'!P$1,Calculations!$J31,0),IF($O33=2009,OFFSET('2009'!P$1,Calculations!$J31,0),IF($O33=2010,OFFSET('2010'!P$1,Calculations!$J31,0),IF($O33=2011,OFFSET('2011'!P$1,Calculations!$J31,0),IF($O33=2012,OFFSET('2012'!P$1,Calculations!$J31,0),IF($O33=2013,OFFSET('2013'!P$1,Calculations!$J31,0),IF($O33=2014,OFFSET('2014'!P$1,Calculations!$J31,0),IF($O33=2015,OFFSET('2015'!P$1,Calculations!$J31,0),IF($O33=2016,OFFSET('2016'!P$1,Calculations!$J31,0),IF($O33=2017,OFFSET('2017'!P$1,Calculations!$J31,0),0))))))))))))))))</f>
        <v>2.2496303411168026E-3</v>
      </c>
      <c r="CG33" s="37">
        <f ca="1">IF($O33=2002,OFFSET('2002'!Q$1,Calculations!$J31,0),IF($O33=2003,OFFSET('2003'!Q$1,Calculations!$J31,0),IF($O33=2004,OFFSET('2004'!Q$1,Calculations!$J31,0),IF($O33=2005,OFFSET('2005'!Q$1,Calculations!$J31,0),IF($O33=2006,OFFSET('2006'!Q$1,Calculations!$J31,0),IF($O33=2007,OFFSET('2007'!Q$1,Calculations!$J31,0),IF($O33=2008,OFFSET('2008'!Q$1,Calculations!$J31,0),IF($O33=2009,OFFSET('2009'!Q$1,Calculations!$J31,0),IF($O33=2010,OFFSET('2010'!Q$1,Calculations!$J31,0),IF($O33=2011,OFFSET('2011'!Q$1,Calculations!$J31,0),IF($O33=2012,OFFSET('2012'!Q$1,Calculations!$J31,0),IF($O33=2013,OFFSET('2013'!Q$1,Calculations!$J31,0),IF($O33=2014,OFFSET('2014'!Q$1,Calculations!$J31,0),IF($O33=2015,OFFSET('2015'!Q$1,Calculations!$J31,0),IF($O33=2016,OFFSET('2016'!Q$1,Calculations!$J31,0),IF($O33=2017,OFFSET('2017'!Q$1,Calculations!$J31,0),0))))))))))))))))</f>
        <v>9.598107123346333E-3</v>
      </c>
      <c r="CH33" s="33">
        <f ca="1">IF($O33=2002,OFFSET('2002'!K$1,Calculations!$K31,0),IF($O33=2003,OFFSET('2003'!K$1,Calculations!$K31,0),IF($O33=2004,OFFSET('2004'!K$1,Calculations!$K31,0),IF($O33=2005,OFFSET('2005'!K$1,Calculations!$K31,0),IF($O33=2006,OFFSET('2006'!K$1,Calculations!$K31,0),IF($O33=2007,OFFSET('2007'!K$1,Calculations!$K31,0),IF($O33=2008,OFFSET('2008'!K$1,Calculations!$K31,0),IF($O33=2009,OFFSET('2009'!K$1,Calculations!$K31,0),IF($O33=2010,OFFSET('2010'!K$1,Calculations!$K31,0),IF($O33=2011,OFFSET('2011'!K$1,Calculations!$K31,0),IF($O33=2012,OFFSET('2012'!K$1,Calculations!$K31,0),IF($O33=2013,OFFSET('2013'!K$1,Calculations!$K31,0),IF($O33=2014,OFFSET('2014'!K$1,Calculations!$K31,0),IF($O33=2015,OFFSET('2015'!K$1,Calculations!$K31,0),IF($O33=2016,OFFSET('2016'!K$1,Calculations!$K31,0),IF($O33=2017,OFFSET('2017'!K$1,Calculations!$K31,0),0))))))))))))))))</f>
        <v>0</v>
      </c>
      <c r="CI33" s="33">
        <f ca="1">IF($O33=2002,OFFSET('2002'!L$1,Calculations!$K31,0),IF($O33=2003,OFFSET('2003'!L$1,Calculations!$K31,0),IF($O33=2004,OFFSET('2004'!L$1,Calculations!$K31,0),IF($O33=2005,OFFSET('2005'!L$1,Calculations!$K31,0),IF($O33=2006,OFFSET('2006'!L$1,Calculations!$K31,0),IF($O33=2007,OFFSET('2007'!L$1,Calculations!$K31,0),IF($O33=2008,OFFSET('2008'!L$1,Calculations!$K31,0),IF($O33=2009,OFFSET('2009'!L$1,Calculations!$K31,0),IF($O33=2010,OFFSET('2010'!L$1,Calculations!$K31,0),IF($O33=2011,OFFSET('2011'!L$1,Calculations!$K31,0),IF($O33=2012,OFFSET('2012'!L$1,Calculations!$K31,0),IF($O33=2013,OFFSET('2013'!L$1,Calculations!$K31,0),IF($O33=2014,OFFSET('2014'!L$1,Calculations!$K31,0),IF($O33=2015,OFFSET('2015'!L$1,Calculations!$K31,0),IF($O33=2016,OFFSET('2016'!L$1,Calculations!$K31,0),IF($O33=2017,OFFSET('2017'!L$1,Calculations!$K31,0),0))))))))))))))))</f>
        <v>5.6010399116248942E-6</v>
      </c>
      <c r="CJ33" s="33">
        <f ca="1">IF($O33=2002,OFFSET('2002'!M$1,Calculations!$K31,0),IF($O33=2003,OFFSET('2003'!M$1,Calculations!$K31,0),IF($O33=2004,OFFSET('2004'!M$1,Calculations!$K31,0),IF($O33=2005,OFFSET('2005'!M$1,Calculations!$K31,0),IF($O33=2006,OFFSET('2006'!M$1,Calculations!$K31,0),IF($O33=2007,OFFSET('2007'!M$1,Calculations!$K31,0),IF($O33=2008,OFFSET('2008'!M$1,Calculations!$K31,0),IF($O33=2009,OFFSET('2009'!M$1,Calculations!$K31,0),IF($O33=2010,OFFSET('2010'!M$1,Calculations!$K31,0),IF($O33=2011,OFFSET('2011'!M$1,Calculations!$K31,0),IF($O33=2012,OFFSET('2012'!M$1,Calculations!$K31,0),IF($O33=2013,OFFSET('2013'!M$1,Calculations!$K31,0),IF($O33=2014,OFFSET('2014'!M$1,Calculations!$K31,0),IF($O33=2015,OFFSET('2015'!M$1,Calculations!$K31,0),IF($O33=2016,OFFSET('2016'!M$1,Calculations!$K31,0),IF($O33=2017,OFFSET('2017'!M$1,Calculations!$K31,0),0))))))))))))))))</f>
        <v>3.5462602236523247E-6</v>
      </c>
      <c r="CK33" s="33">
        <f ca="1">IF($O33=2002,OFFSET('2002'!N$1,Calculations!$K31,0),IF($O33=2003,OFFSET('2003'!N$1,Calculations!$K31,0),IF($O33=2004,OFFSET('2004'!N$1,Calculations!$K31,0),IF($O33=2005,OFFSET('2005'!N$1,Calculations!$K31,0),IF($O33=2006,OFFSET('2006'!N$1,Calculations!$K31,0),IF($O33=2007,OFFSET('2007'!N$1,Calculations!$K31,0),IF($O33=2008,OFFSET('2008'!N$1,Calculations!$K31,0),IF($O33=2009,OFFSET('2009'!N$1,Calculations!$K31,0),IF($O33=2010,OFFSET('2010'!N$1,Calculations!$K31,0),IF($O33=2011,OFFSET('2011'!N$1,Calculations!$K31,0),IF($O33=2012,OFFSET('2012'!N$1,Calculations!$K31,0),IF($O33=2013,OFFSET('2013'!N$1,Calculations!$K31,0),IF($O33=2014,OFFSET('2014'!N$1,Calculations!$K31,0),IF($O33=2015,OFFSET('2015'!N$1,Calculations!$K31,0),IF($O33=2016,OFFSET('2016'!N$1,Calculations!$K31,0),IF($O33=2017,OFFSET('2017'!N$1,Calculations!$K31,0),0))))))))))))))))</f>
        <v>9.8997023314225741E-6</v>
      </c>
      <c r="CL33" s="33">
        <f ca="1">IF($O33=2002,OFFSET('2002'!O$1,Calculations!$K31,0),IF($O33=2003,OFFSET('2003'!O$1,Calculations!$K31,0),IF($O33=2004,OFFSET('2004'!O$1,Calculations!$K31,0),IF($O33=2005,OFFSET('2005'!O$1,Calculations!$K31,0),IF($O33=2006,OFFSET('2006'!O$1,Calculations!$K31,0),IF($O33=2007,OFFSET('2007'!O$1,Calculations!$K31,0),IF($O33=2008,OFFSET('2008'!O$1,Calculations!$K31,0),IF($O33=2009,OFFSET('2009'!O$1,Calculations!$K31,0),IF($O33=2010,OFFSET('2010'!O$1,Calculations!$K31,0),IF($O33=2011,OFFSET('2011'!O$1,Calculations!$K31,0),IF($O33=2012,OFFSET('2012'!O$1,Calculations!$K31,0),IF($O33=2013,OFFSET('2013'!O$1,Calculations!$K31,0),IF($O33=2014,OFFSET('2014'!O$1,Calculations!$K31,0),IF($O33=2015,OFFSET('2015'!O$1,Calculations!$K31,0),IF($O33=2016,OFFSET('2016'!O$1,Calculations!$K31,0),IF($O33=2017,OFFSET('2017'!O$1,Calculations!$K31,0),0))))))))))))))))</f>
        <v>1.2457416471620088E-6</v>
      </c>
      <c r="CM33" s="33">
        <f ca="1">IF($O33=2002,OFFSET('2002'!P$1,Calculations!$K31,0),IF($O33=2003,OFFSET('2003'!P$1,Calculations!$K31,0),IF($O33=2004,OFFSET('2004'!P$1,Calculations!$K31,0),IF($O33=2005,OFFSET('2005'!P$1,Calculations!$K31,0),IF($O33=2006,OFFSET('2006'!P$1,Calculations!$K31,0),IF($O33=2007,OFFSET('2007'!P$1,Calculations!$K31,0),IF($O33=2008,OFFSET('2008'!P$1,Calculations!$K31,0),IF($O33=2009,OFFSET('2009'!P$1,Calculations!$K31,0),IF($O33=2010,OFFSET('2010'!P$1,Calculations!$K31,0),IF($O33=2011,OFFSET('2011'!P$1,Calculations!$K31,0),IF($O33=2012,OFFSET('2012'!P$1,Calculations!$K31,0),IF($O33=2013,OFFSET('2013'!P$1,Calculations!$K31,0),IF($O33=2014,OFFSET('2014'!P$1,Calculations!$K31,0),IF($O33=2015,OFFSET('2015'!P$1,Calculations!$K31,0),IF($O33=2016,OFFSET('2016'!P$1,Calculations!$K31,0),IF($O33=2017,OFFSET('2017'!P$1,Calculations!$K31,0),0))))))))))))))))</f>
        <v>1.3100795351226902E-5</v>
      </c>
      <c r="CN33" s="37">
        <f ca="1">IF($O33=2002,OFFSET('2002'!Q$1,Calculations!$K31,0),IF($O33=2003,OFFSET('2003'!Q$1,Calculations!$K31,0),IF($O33=2004,OFFSET('2004'!Q$1,Calculations!$K31,0),IF($O33=2005,OFFSET('2005'!Q$1,Calculations!$K31,0),IF($O33=2006,OFFSET('2006'!Q$1,Calculations!$K31,0),IF($O33=2007,OFFSET('2007'!Q$1,Calculations!$K31,0),IF($O33=2008,OFFSET('2008'!Q$1,Calculations!$K31,0),IF($O33=2009,OFFSET('2009'!Q$1,Calculations!$K31,0),IF($O33=2010,OFFSET('2010'!Q$1,Calculations!$K31,0),IF($O33=2011,OFFSET('2011'!Q$1,Calculations!$K31,0),IF($O33=2012,OFFSET('2012'!Q$1,Calculations!$K31,0),IF($O33=2013,OFFSET('2013'!Q$1,Calculations!$K31,0),IF($O33=2014,OFFSET('2014'!Q$1,Calculations!$K31,0),IF($O33=2015,OFFSET('2015'!Q$1,Calculations!$K31,0),IF($O33=2016,OFFSET('2016'!Q$1,Calculations!$K31,0),IF($O33=2017,OFFSET('2017'!Q$1,Calculations!$K31,0),0))))))))))))))))</f>
        <v>2.1666711157646339E-6</v>
      </c>
      <c r="CO33" s="71">
        <f t="shared" ca="1" si="10"/>
        <v>0</v>
      </c>
      <c r="CP33" s="33">
        <f ca="1">IF($O33=2002,OFFSET('2002'!K$1,Calculations!$L31,0),IF($O33=2003,OFFSET('2003'!K$1,Calculations!$L31,0),IF($O33=2004,OFFSET('2004'!K$1,Calculations!$L31,0),IF($O33=2005,OFFSET('2005'!K$1,Calculations!$L31,0),IF($O33=2006,OFFSET('2006'!K$1,Calculations!$L31,0),IF($O33=2007,OFFSET('2007'!K$1,Calculations!$L31,0),IF($O33=2008,OFFSET('2008'!K$1,Calculations!$L31,0),IF($O33=2009,OFFSET('2009'!K$1,Calculations!$L31,0),IF($O33=2010,OFFSET('2010'!K$1,Calculations!$L31,0),IF($O33=2011,OFFSET('2011'!K$1,Calculations!$L31,0),IF($O33=2012,OFFSET('2012'!K$1,Calculations!$L31,0),IF($O33=2013,OFFSET('2013'!K$1,Calculations!$L31,0),IF($O33=2014,OFFSET('2014'!K$1,Calculations!$L31,0),IF($O33=2015,OFFSET('2015'!K$1,Calculations!$L31,0),IF($O33=2016,OFFSET('2016'!K$1,Calculations!$L31,0),IF($O33=2017,OFFSET('2017'!K$1,Calculations!$L31,0),0))))))))))))))))</f>
        <v>0.36952671873692755</v>
      </c>
      <c r="CQ33" s="33">
        <f ca="1">IF($O33=2002,OFFSET('2002'!L$1,Calculations!$L31,0),IF($O33=2003,OFFSET('2003'!L$1,Calculations!$L31,0),IF($O33=2004,OFFSET('2004'!L$1,Calculations!$L31,0),IF($O33=2005,OFFSET('2005'!L$1,Calculations!$L31,0),IF($O33=2006,OFFSET('2006'!L$1,Calculations!$L31,0),IF($O33=2007,OFFSET('2007'!L$1,Calculations!$L31,0),IF($O33=2008,OFFSET('2008'!L$1,Calculations!$L31,0),IF($O33=2009,OFFSET('2009'!L$1,Calculations!$L31,0),IF($O33=2010,OFFSET('2010'!L$1,Calculations!$L31,0),IF($O33=2011,OFFSET('2011'!L$1,Calculations!$L31,0),IF($O33=2012,OFFSET('2012'!L$1,Calculations!$L31,0),IF($O33=2013,OFFSET('2013'!L$1,Calculations!$L31,0),IF($O33=2014,OFFSET('2014'!L$1,Calculations!$L31,0),IF($O33=2015,OFFSET('2015'!L$1,Calculations!$L31,0),IF($O33=2016,OFFSET('2016'!L$1,Calculations!$L31,0),IF($O33=2017,OFFSET('2017'!L$1,Calculations!$L31,0),0))))))))))))))))</f>
        <v>0.19535719173225391</v>
      </c>
      <c r="CR33" s="33">
        <f ca="1">IF($O33=2002,OFFSET('2002'!M$1,Calculations!$L31,0),IF($O33=2003,OFFSET('2003'!M$1,Calculations!$L31,0),IF($O33=2004,OFFSET('2004'!M$1,Calculations!$L31,0),IF($O33=2005,OFFSET('2005'!M$1,Calculations!$L31,0),IF($O33=2006,OFFSET('2006'!M$1,Calculations!$L31,0),IF($O33=2007,OFFSET('2007'!M$1,Calculations!$L31,0),IF($O33=2008,OFFSET('2008'!M$1,Calculations!$L31,0),IF($O33=2009,OFFSET('2009'!M$1,Calculations!$L31,0),IF($O33=2010,OFFSET('2010'!M$1,Calculations!$L31,0),IF($O33=2011,OFFSET('2011'!M$1,Calculations!$L31,0),IF($O33=2012,OFFSET('2012'!M$1,Calculations!$L31,0),IF($O33=2013,OFFSET('2013'!M$1,Calculations!$L31,0),IF($O33=2014,OFFSET('2014'!M$1,Calculations!$L31,0),IF($O33=2015,OFFSET('2015'!M$1,Calculations!$L31,0),IF($O33=2016,OFFSET('2016'!M$1,Calculations!$L31,0),IF($O33=2017,OFFSET('2017'!M$1,Calculations!$L31,0),0))))))))))))))))</f>
        <v>3.9211373460366704E-2</v>
      </c>
      <c r="CS33" s="33">
        <f ca="1">IF($O33=2002,OFFSET('2002'!N$1,Calculations!$L31,0),IF($O33=2003,OFFSET('2003'!N$1,Calculations!$L31,0),IF($O33=2004,OFFSET('2004'!N$1,Calculations!$L31,0),IF($O33=2005,OFFSET('2005'!N$1,Calculations!$L31,0),IF($O33=2006,OFFSET('2006'!N$1,Calculations!$L31,0),IF($O33=2007,OFFSET('2007'!N$1,Calculations!$L31,0),IF($O33=2008,OFFSET('2008'!N$1,Calculations!$L31,0),IF($O33=2009,OFFSET('2009'!N$1,Calculations!$L31,0),IF($O33=2010,OFFSET('2010'!N$1,Calculations!$L31,0),IF($O33=2011,OFFSET('2011'!N$1,Calculations!$L31,0),IF($O33=2012,OFFSET('2012'!N$1,Calculations!$L31,0),IF($O33=2013,OFFSET('2013'!N$1,Calculations!$L31,0),IF($O33=2014,OFFSET('2014'!N$1,Calculations!$L31,0),IF($O33=2015,OFFSET('2015'!N$1,Calculations!$L31,0),IF($O33=2016,OFFSET('2016'!N$1,Calculations!$L31,0),IF($O33=2017,OFFSET('2017'!N$1,Calculations!$L31,0),0))))))))))))))))</f>
        <v>5.0536181543846516E-2</v>
      </c>
      <c r="CT33" s="33">
        <f ca="1">IF($O33=2002,OFFSET('2002'!O$1,Calculations!$L31,0),IF($O33=2003,OFFSET('2003'!O$1,Calculations!$L31,0),IF($O33=2004,OFFSET('2004'!O$1,Calculations!$L31,0),IF($O33=2005,OFFSET('2005'!O$1,Calculations!$L31,0),IF($O33=2006,OFFSET('2006'!O$1,Calculations!$L31,0),IF($O33=2007,OFFSET('2007'!O$1,Calculations!$L31,0),IF($O33=2008,OFFSET('2008'!O$1,Calculations!$L31,0),IF($O33=2009,OFFSET('2009'!O$1,Calculations!$L31,0),IF($O33=2010,OFFSET('2010'!O$1,Calculations!$L31,0),IF($O33=2011,OFFSET('2011'!O$1,Calculations!$L31,0),IF($O33=2012,OFFSET('2012'!O$1,Calculations!$L31,0),IF($O33=2013,OFFSET('2013'!O$1,Calculations!$L31,0),IF($O33=2014,OFFSET('2014'!O$1,Calculations!$L31,0),IF($O33=2015,OFFSET('2015'!O$1,Calculations!$L31,0),IF($O33=2016,OFFSET('2016'!O$1,Calculations!$L31,0),IF($O33=2017,OFFSET('2017'!O$1,Calculations!$L31,0),0))))))))))))))))</f>
        <v>0.3451255299334548</v>
      </c>
      <c r="CU33" s="33">
        <f ca="1">IF($O33=2002,OFFSET('2002'!P$1,Calculations!$L31,0),IF($O33=2003,OFFSET('2003'!P$1,Calculations!$L31,0),IF($O33=2004,OFFSET('2004'!P$1,Calculations!$L31,0),IF($O33=2005,OFFSET('2005'!P$1,Calculations!$L31,0),IF($O33=2006,OFFSET('2006'!P$1,Calculations!$L31,0),IF($O33=2007,OFFSET('2007'!P$1,Calculations!$L31,0),IF($O33=2008,OFFSET('2008'!P$1,Calculations!$L31,0),IF($O33=2009,OFFSET('2009'!P$1,Calculations!$L31,0),IF($O33=2010,OFFSET('2010'!P$1,Calculations!$L31,0),IF($O33=2011,OFFSET('2011'!P$1,Calculations!$L31,0),IF($O33=2012,OFFSET('2012'!P$1,Calculations!$L31,0),IF($O33=2013,OFFSET('2013'!P$1,Calculations!$L31,0),IF($O33=2014,OFFSET('2014'!P$1,Calculations!$L31,0),IF($O33=2015,OFFSET('2015'!P$1,Calculations!$L31,0),IF($O33=2016,OFFSET('2016'!P$1,Calculations!$L31,0),IF($O33=2017,OFFSET('2017'!P$1,Calculations!$L31,0),0))))))))))))))))</f>
        <v>2.4300459315052222E-4</v>
      </c>
      <c r="CV33" s="37">
        <f ca="1">IF($O33=2002,OFFSET('2002'!Q$1,Calculations!$L31,0),IF($O33=2003,OFFSET('2003'!Q$1,Calculations!$L31,0),IF($O33=2004,OFFSET('2004'!Q$1,Calculations!$L31,0),IF($O33=2005,OFFSET('2005'!Q$1,Calculations!$L31,0),IF($O33=2006,OFFSET('2006'!Q$1,Calculations!$L31,0),IF($O33=2007,OFFSET('2007'!Q$1,Calculations!$L31,0),IF($O33=2008,OFFSET('2008'!Q$1,Calculations!$L31,0),IF($O33=2009,OFFSET('2009'!Q$1,Calculations!$L31,0),IF($O33=2010,OFFSET('2010'!Q$1,Calculations!$L31,0),IF($O33=2011,OFFSET('2011'!Q$1,Calculations!$L31,0),IF($O33=2012,OFFSET('2012'!Q$1,Calculations!$L31,0),IF($O33=2013,OFFSET('2013'!Q$1,Calculations!$L31,0),IF($O33=2014,OFFSET('2014'!Q$1,Calculations!$L31,0),IF($O33=2015,OFFSET('2015'!Q$1,Calculations!$L31,0),IF($O33=2016,OFFSET('2016'!Q$1,Calculations!$L31,0),IF($O33=2017,OFFSET('2017'!Q$1,Calculations!$L31,0),0))))))))))))))))</f>
        <v>1</v>
      </c>
      <c r="CW33" s="14">
        <v>0.16396534637639468</v>
      </c>
      <c r="CX33" s="14">
        <v>9.2713139101308323E-2</v>
      </c>
      <c r="CY33" s="14">
        <v>4.3238016300594075E-2</v>
      </c>
      <c r="CZ33" s="14">
        <v>6.3628546861564883E-2</v>
      </c>
      <c r="DA33" s="14">
        <v>0.10995206265613393</v>
      </c>
      <c r="DB33" s="14">
        <v>6.7577189462101089E-2</v>
      </c>
      <c r="DC33" s="14">
        <v>8.7289012822950443E-2</v>
      </c>
      <c r="DD33" s="14">
        <v>6.4221076189549559E-2</v>
      </c>
      <c r="DE33" s="14">
        <v>1.4574433715044702E-2</v>
      </c>
      <c r="DF33" s="14">
        <v>8.1199250468457024E-2</v>
      </c>
      <c r="DG33" s="14">
        <v>0</v>
      </c>
      <c r="DH33" s="14">
        <v>6.2018980741549566E-2</v>
      </c>
      <c r="DI33" s="54">
        <v>0.11637410276455119</v>
      </c>
      <c r="DK33" s="40">
        <f t="shared" ca="1" si="11"/>
        <v>0.12741498231558487</v>
      </c>
      <c r="DL33" s="36">
        <f t="shared" ca="1" si="12"/>
        <v>0.10460871703900072</v>
      </c>
      <c r="DM33" s="36">
        <f t="shared" ca="1" si="13"/>
        <v>0.10403818643044387</v>
      </c>
      <c r="DN33" s="36">
        <f t="shared" ca="1" si="14"/>
        <v>0.10236864666967288</v>
      </c>
      <c r="DO33" s="36">
        <f t="shared" ca="1" si="15"/>
        <v>0.11491361898595126</v>
      </c>
      <c r="DP33" s="36">
        <f t="shared" ca="1" si="16"/>
        <v>9.4623656075278353E-2</v>
      </c>
      <c r="DQ33" s="48">
        <f t="shared" ca="1" si="32"/>
        <v>0.11634440043276639</v>
      </c>
      <c r="DR33" s="51">
        <f t="shared" ca="1" si="33"/>
        <v>-2.9702331784800529E-5</v>
      </c>
      <c r="DS33" s="28">
        <f t="shared" ca="1" si="17"/>
        <v>1.1274149823155848</v>
      </c>
      <c r="DT33" s="28">
        <f t="shared" ca="1" si="18"/>
        <v>1.1046087170390007</v>
      </c>
      <c r="DU33" s="28">
        <f t="shared" ca="1" si="19"/>
        <v>1.1040381864304438</v>
      </c>
      <c r="DV33" s="28">
        <f t="shared" ca="1" si="20"/>
        <v>1.1023686466696729</v>
      </c>
      <c r="DW33" s="28">
        <f t="shared" ca="1" si="21"/>
        <v>1.1149136189859512</v>
      </c>
      <c r="DX33" s="28">
        <f t="shared" ca="1" si="22"/>
        <v>1.0946236560752785</v>
      </c>
      <c r="DY33" s="28">
        <f t="shared" ca="1" si="34"/>
        <v>1.1163444004327663</v>
      </c>
      <c r="DZ33" s="46">
        <f t="shared" si="23"/>
        <v>1.1163741027645513</v>
      </c>
      <c r="EA33" s="2">
        <f t="shared" ca="1" si="24"/>
        <v>0.11992738584046062</v>
      </c>
      <c r="EB33" s="2">
        <f t="shared" ca="1" si="25"/>
        <v>9.9491170033569734E-2</v>
      </c>
      <c r="EC33" s="2">
        <f t="shared" ca="1" si="26"/>
        <v>9.8974536414723147E-2</v>
      </c>
      <c r="ED33" s="2">
        <f t="shared" ca="1" si="27"/>
        <v>9.7461179898270175E-2</v>
      </c>
      <c r="EE33" s="2">
        <f t="shared" ca="1" si="28"/>
        <v>0.10877693014951142</v>
      </c>
      <c r="EF33" s="2">
        <f t="shared" ca="1" si="29"/>
        <v>9.0410611110522968E-2</v>
      </c>
      <c r="EG33" s="2">
        <f t="shared" ca="1" si="30"/>
        <v>0.11005941888947128</v>
      </c>
      <c r="EH33" s="17">
        <f t="shared" si="31"/>
        <v>0.11008602531723567</v>
      </c>
      <c r="EI33" s="13">
        <f t="shared" ca="1" si="35"/>
        <v>-2.6606427764391816E-5</v>
      </c>
      <c r="EK33" s="89">
        <f t="shared" ca="1" si="0"/>
        <v>0.53450344768045532</v>
      </c>
      <c r="EL33" s="24">
        <f t="shared" ca="1" si="1"/>
        <v>4.5726624584064395E-2</v>
      </c>
      <c r="EM33" s="89">
        <f t="shared" ca="1" si="2"/>
        <v>6.1772047624231052E-2</v>
      </c>
      <c r="EN33" s="89">
        <f t="shared" ca="1" si="3"/>
        <v>4.6963338962216557E-2</v>
      </c>
      <c r="EO33" s="45">
        <f t="shared" ca="1" si="4"/>
        <v>5.718952981895703E-2</v>
      </c>
      <c r="EP33" s="89">
        <f t="shared" ca="1" si="5"/>
        <v>2.7393256743981379E-3</v>
      </c>
      <c r="EQ33" s="89">
        <f t="shared" ca="1" si="6"/>
        <v>0.11832022020099538</v>
      </c>
      <c r="ER33" s="45">
        <f t="shared" ca="1" si="7"/>
        <v>4.178500173822873E-2</v>
      </c>
      <c r="ES33" s="89">
        <f t="shared" ca="1" si="8"/>
        <v>8.1400189921991342E-2</v>
      </c>
      <c r="ET33" s="89">
        <f t="shared" ca="1" si="9"/>
        <v>9.598107123346333E-3</v>
      </c>
    </row>
    <row r="34" spans="1:150">
      <c r="A34">
        <v>113</v>
      </c>
      <c r="B34">
        <v>114</v>
      </c>
      <c r="C34">
        <v>115</v>
      </c>
      <c r="D34">
        <v>116</v>
      </c>
      <c r="E34">
        <v>117</v>
      </c>
      <c r="F34">
        <v>118</v>
      </c>
      <c r="G34">
        <v>119</v>
      </c>
      <c r="H34">
        <v>120</v>
      </c>
      <c r="I34">
        <v>121</v>
      </c>
      <c r="J34">
        <v>122</v>
      </c>
      <c r="K34">
        <v>123</v>
      </c>
      <c r="L34">
        <v>124</v>
      </c>
      <c r="N34" s="16">
        <v>38534</v>
      </c>
      <c r="O34" s="20">
        <v>2005</v>
      </c>
      <c r="P34" s="17">
        <f ca="1">IF($O34=2002,OFFSET('2002'!K$1,Calculations!$A32,0),IF($O34=2003,OFFSET('2003'!K$1,Calculations!$A32,0),IF($O34=2004,OFFSET('2004'!K$1,Calculations!$A32,0),IF($O34=2005,OFFSET('2005'!K$1,Calculations!$A32,0),IF($O34=2006,OFFSET('2006'!K$1,Calculations!$A32,0),IF($O34=2007,OFFSET('2007'!K$1,Calculations!$A32,0),IF($O34=2008,OFFSET('2008'!K$1,Calculations!$A32,0),IF($O34=2009,OFFSET('2009'!K$1,Calculations!$A32,0),IF($O34=2010,OFFSET('2010'!K$1,Calculations!$A32,0),IF($O34=2011,OFFSET('2011'!K$1,Calculations!$A32,0),IF($O34=2012,OFFSET('2012'!K$1,Calculations!$A32,0),IF($O34=2013,OFFSET('2013'!K$1,Calculations!$A32,0),IF($O34=2014,OFFSET('2014'!K$1,Calculations!$A32,0),IF($O34=2015,OFFSET('2015'!K$1,Calculations!$A32,0),IF($O34=2016,OFFSET('2016'!K$1,Calculations!$A32,0),IF($O34=2017,OFFSET('2017'!K$1,Calculations!$A32,0),0))))))))))))))))</f>
        <v>0.69582920881944721</v>
      </c>
      <c r="Q34" s="17">
        <f ca="1">IF($O34=2002,OFFSET('2002'!L$1,Calculations!$A32,0),IF($O34=2003,OFFSET('2003'!L$1,Calculations!$A32,0),IF($O34=2004,OFFSET('2004'!L$1,Calculations!$A32,0),IF($O34=2005,OFFSET('2005'!L$1,Calculations!$A32,0),IF($O34=2006,OFFSET('2006'!L$1,Calculations!$A32,0),IF($O34=2007,OFFSET('2007'!L$1,Calculations!$A32,0),IF($O34=2008,OFFSET('2008'!L$1,Calculations!$A32,0),IF($O34=2009,OFFSET('2009'!L$1,Calculations!$A32,0),IF($O34=2010,OFFSET('2010'!L$1,Calculations!$A32,0),IF($O34=2011,OFFSET('2011'!L$1,Calculations!$A32,0),IF($O34=2012,OFFSET('2012'!L$1,Calculations!$A32,0),IF($O34=2013,OFFSET('2013'!L$1,Calculations!$A32,0),IF($O34=2014,OFFSET('2014'!L$1,Calculations!$A32,0),IF($O34=2015,OFFSET('2015'!L$1,Calculations!$A32,0),IF($O34=2016,OFFSET('2016'!L$1,Calculations!$A32,0),IF($O34=2017,OFFSET('2017'!L$1,Calculations!$A32,0),0))))))))))))))))</f>
        <v>0.37305459836572474</v>
      </c>
      <c r="R34" s="17">
        <f ca="1">IF($O34=2002,OFFSET('2002'!M$1,Calculations!$A32,0),IF($O34=2003,OFFSET('2003'!M$1,Calculations!$A32,0),IF($O34=2004,OFFSET('2004'!M$1,Calculations!$A32,0),IF($O34=2005,OFFSET('2005'!M$1,Calculations!$A32,0),IF($O34=2006,OFFSET('2006'!M$1,Calculations!$A32,0),IF($O34=2007,OFFSET('2007'!M$1,Calculations!$A32,0),IF($O34=2008,OFFSET('2008'!M$1,Calculations!$A32,0),IF($O34=2009,OFFSET('2009'!M$1,Calculations!$A32,0),IF($O34=2010,OFFSET('2010'!M$1,Calculations!$A32,0),IF($O34=2011,OFFSET('2011'!M$1,Calculations!$A32,0),IF($O34=2012,OFFSET('2012'!M$1,Calculations!$A32,0),IF($O34=2013,OFFSET('2013'!M$1,Calculations!$A32,0),IF($O34=2014,OFFSET('2014'!M$1,Calculations!$A32,0),IF($O34=2015,OFFSET('2015'!M$1,Calculations!$A32,0),IF($O34=2016,OFFSET('2016'!M$1,Calculations!$A32,0),IF($O34=2017,OFFSET('2017'!M$1,Calculations!$A32,0),0))))))))))))))))</f>
        <v>0.40218891482404312</v>
      </c>
      <c r="S34" s="17">
        <f ca="1">IF($O34=2002,OFFSET('2002'!N$1,Calculations!$A32,0),IF($O34=2003,OFFSET('2003'!N$1,Calculations!$A32,0),IF($O34=2004,OFFSET('2004'!N$1,Calculations!$A32,0),IF($O34=2005,OFFSET('2005'!N$1,Calculations!$A32,0),IF($O34=2006,OFFSET('2006'!N$1,Calculations!$A32,0),IF($O34=2007,OFFSET('2007'!N$1,Calculations!$A32,0),IF($O34=2008,OFFSET('2008'!N$1,Calculations!$A32,0),IF($O34=2009,OFFSET('2009'!N$1,Calculations!$A32,0),IF($O34=2010,OFFSET('2010'!N$1,Calculations!$A32,0),IF($O34=2011,OFFSET('2011'!N$1,Calculations!$A32,0),IF($O34=2012,OFFSET('2012'!N$1,Calculations!$A32,0),IF($O34=2013,OFFSET('2013'!N$1,Calculations!$A32,0),IF($O34=2014,OFFSET('2014'!N$1,Calculations!$A32,0),IF($O34=2015,OFFSET('2015'!N$1,Calculations!$A32,0),IF($O34=2016,OFFSET('2016'!N$1,Calculations!$A32,0),IF($O34=2017,OFFSET('2017'!N$1,Calculations!$A32,0),0))))))))))))))))</f>
        <v>0.34565184537679733</v>
      </c>
      <c r="T34" s="17">
        <f ca="1">IF($O34=2002,OFFSET('2002'!O$1,Calculations!$A32,0),IF($O34=2003,OFFSET('2003'!O$1,Calculations!$A32,0),IF($O34=2004,OFFSET('2004'!O$1,Calculations!$A32,0),IF($O34=2005,OFFSET('2005'!O$1,Calculations!$A32,0),IF($O34=2006,OFFSET('2006'!O$1,Calculations!$A32,0),IF($O34=2007,OFFSET('2007'!O$1,Calculations!$A32,0),IF($O34=2008,OFFSET('2008'!O$1,Calculations!$A32,0),IF($O34=2009,OFFSET('2009'!O$1,Calculations!$A32,0),IF($O34=2010,OFFSET('2010'!O$1,Calculations!$A32,0),IF($O34=2011,OFFSET('2011'!O$1,Calculations!$A32,0),IF($O34=2012,OFFSET('2012'!O$1,Calculations!$A32,0),IF($O34=2013,OFFSET('2013'!O$1,Calculations!$A32,0),IF($O34=2014,OFFSET('2014'!O$1,Calculations!$A32,0),IF($O34=2015,OFFSET('2015'!O$1,Calculations!$A32,0),IF($O34=2016,OFFSET('2016'!O$1,Calculations!$A32,0),IF($O34=2017,OFFSET('2017'!O$1,Calculations!$A32,0),0))))))))))))))))</f>
        <v>0.5206334899113868</v>
      </c>
      <c r="U34" s="17">
        <f ca="1">IF($O34=2002,OFFSET('2002'!P$1,Calculations!$A32,0),IF($O34=2003,OFFSET('2003'!P$1,Calculations!$A32,0),IF($O34=2004,OFFSET('2004'!P$1,Calculations!$A32,0),IF($O34=2005,OFFSET('2005'!P$1,Calculations!$A32,0),IF($O34=2006,OFFSET('2006'!P$1,Calculations!$A32,0),IF($O34=2007,OFFSET('2007'!P$1,Calculations!$A32,0),IF($O34=2008,OFFSET('2008'!P$1,Calculations!$A32,0),IF($O34=2009,OFFSET('2009'!P$1,Calculations!$A32,0),IF($O34=2010,OFFSET('2010'!P$1,Calculations!$A32,0),IF($O34=2011,OFFSET('2011'!P$1,Calculations!$A32,0),IF($O34=2012,OFFSET('2012'!P$1,Calculations!$A32,0),IF($O34=2013,OFFSET('2013'!P$1,Calculations!$A32,0),IF($O34=2014,OFFSET('2014'!P$1,Calculations!$A32,0),IF($O34=2015,OFFSET('2015'!P$1,Calculations!$A32,0),IF($O34=2016,OFFSET('2016'!P$1,Calculations!$A32,0),IF($O34=2017,OFFSET('2017'!P$1,Calculations!$A32,0),0))))))))))))))))</f>
        <v>0.23566829933465894</v>
      </c>
      <c r="V34" s="13">
        <f ca="1">IF($O34=2002,OFFSET('2002'!Q$1,Calculations!$A32,0),IF($O34=2003,OFFSET('2003'!Q$1,Calculations!$A32,0),IF($O34=2004,OFFSET('2004'!Q$1,Calculations!$A32,0),IF($O34=2005,OFFSET('2005'!Q$1,Calculations!$A32,0),IF($O34=2006,OFFSET('2006'!Q$1,Calculations!$A32,0),IF($O34=2007,OFFSET('2007'!Q$1,Calculations!$A32,0),IF($O34=2008,OFFSET('2008'!Q$1,Calculations!$A32,0),IF($O34=2009,OFFSET('2009'!Q$1,Calculations!$A32,0),IF($O34=2010,OFFSET('2010'!Q$1,Calculations!$A32,0),IF($O34=2011,OFFSET('2011'!Q$1,Calculations!$A32,0),IF($O34=2012,OFFSET('2012'!Q$1,Calculations!$A32,0),IF($O34=2013,OFFSET('2013'!Q$1,Calculations!$A32,0),IF($O34=2014,OFFSET('2014'!Q$1,Calculations!$A32,0),IF($O34=2015,OFFSET('2015'!Q$1,Calculations!$A32,0),IF($O34=2016,OFFSET('2016'!Q$1,Calculations!$A32,0),IF($O34=2017,OFFSET('2017'!Q$1,Calculations!$A32,0),0))))))))))))))))</f>
        <v>0.54248853767137617</v>
      </c>
      <c r="W34" s="33">
        <f ca="1">IF($O34=2002,OFFSET('2002'!K$1,Calculations!$B32,0),IF($O34=2003,OFFSET('2003'!K$1,Calculations!$B32,0),IF($O34=2004,OFFSET('2004'!K$1,Calculations!$B32,0),IF($O34=2005,OFFSET('2005'!K$1,Calculations!$B32,0),IF($O34=2006,OFFSET('2006'!K$1,Calculations!$B32,0),IF($O34=2007,OFFSET('2007'!K$1,Calculations!$B32,0),IF($O34=2008,OFFSET('2008'!K$1,Calculations!$B32,0),IF($O34=2009,OFFSET('2009'!K$1,Calculations!$B32,0),IF($O34=2010,OFFSET('2010'!K$1,Calculations!$B32,0),IF($O34=2011,OFFSET('2011'!K$1,Calculations!$B32,0),IF($O34=2012,OFFSET('2012'!K$1,Calculations!$B32,0),IF($O34=2013,OFFSET('2013'!K$1,Calculations!$B32,0),IF($O34=2014,OFFSET('2014'!K$1,Calculations!$B32,0),IF($O34=2015,OFFSET('2015'!K$1,Calculations!$B32,0),IF($O34=2016,OFFSET('2016'!K$1,Calculations!$B32,0),IF($O34=2017,OFFSET('2017'!K$1,Calculations!$B32,0),0))))))))))))))))</f>
        <v>3.715858829413958E-2</v>
      </c>
      <c r="X34" s="33">
        <f ca="1">IF($O34=2002,OFFSET('2002'!L$1,Calculations!$B32,0),IF($O34=2003,OFFSET('2003'!L$1,Calculations!$B32,0),IF($O34=2004,OFFSET('2004'!L$1,Calculations!$B32,0),IF($O34=2005,OFFSET('2005'!L$1,Calculations!$B32,0),IF($O34=2006,OFFSET('2006'!L$1,Calculations!$B32,0),IF($O34=2007,OFFSET('2007'!L$1,Calculations!$B32,0),IF($O34=2008,OFFSET('2008'!L$1,Calculations!$B32,0),IF($O34=2009,OFFSET('2009'!L$1,Calculations!$B32,0),IF($O34=2010,OFFSET('2010'!L$1,Calculations!$B32,0),IF($O34=2011,OFFSET('2011'!L$1,Calculations!$B32,0),IF($O34=2012,OFFSET('2012'!L$1,Calculations!$B32,0),IF($O34=2013,OFFSET('2013'!L$1,Calculations!$B32,0),IF($O34=2014,OFFSET('2014'!L$1,Calculations!$B32,0),IF($O34=2015,OFFSET('2015'!L$1,Calculations!$B32,0),IF($O34=2016,OFFSET('2016'!L$1,Calculations!$B32,0),IF($O34=2017,OFFSET('2017'!L$1,Calculations!$B32,0),0))))))))))))))))</f>
        <v>4.2694223819762053E-2</v>
      </c>
      <c r="Y34" s="33">
        <f ca="1">IF($O34=2002,OFFSET('2002'!M$1,Calculations!$B32,0),IF($O34=2003,OFFSET('2003'!M$1,Calculations!$B32,0),IF($O34=2004,OFFSET('2004'!M$1,Calculations!$B32,0),IF($O34=2005,OFFSET('2005'!M$1,Calculations!$B32,0),IF($O34=2006,OFFSET('2006'!M$1,Calculations!$B32,0),IF($O34=2007,OFFSET('2007'!M$1,Calculations!$B32,0),IF($O34=2008,OFFSET('2008'!M$1,Calculations!$B32,0),IF($O34=2009,OFFSET('2009'!M$1,Calculations!$B32,0),IF($O34=2010,OFFSET('2010'!M$1,Calculations!$B32,0),IF($O34=2011,OFFSET('2011'!M$1,Calculations!$B32,0),IF($O34=2012,OFFSET('2012'!M$1,Calculations!$B32,0),IF($O34=2013,OFFSET('2013'!M$1,Calculations!$B32,0),IF($O34=2014,OFFSET('2014'!M$1,Calculations!$B32,0),IF($O34=2015,OFFSET('2015'!M$1,Calculations!$B32,0),IF($O34=2016,OFFSET('2016'!M$1,Calculations!$B32,0),IF($O34=2017,OFFSET('2017'!M$1,Calculations!$B32,0),0))))))))))))))))</f>
        <v>8.1440164616131155E-2</v>
      </c>
      <c r="Z34" s="33">
        <f ca="1">IF($O34=2002,OFFSET('2002'!N$1,Calculations!$B32,0),IF($O34=2003,OFFSET('2003'!N$1,Calculations!$B32,0),IF($O34=2004,OFFSET('2004'!N$1,Calculations!$B32,0),IF($O34=2005,OFFSET('2005'!N$1,Calculations!$B32,0),IF($O34=2006,OFFSET('2006'!N$1,Calculations!$B32,0),IF($O34=2007,OFFSET('2007'!N$1,Calculations!$B32,0),IF($O34=2008,OFFSET('2008'!N$1,Calculations!$B32,0),IF($O34=2009,OFFSET('2009'!N$1,Calculations!$B32,0),IF($O34=2010,OFFSET('2010'!N$1,Calculations!$B32,0),IF($O34=2011,OFFSET('2011'!N$1,Calculations!$B32,0),IF($O34=2012,OFFSET('2012'!N$1,Calculations!$B32,0),IF($O34=2013,OFFSET('2013'!N$1,Calculations!$B32,0),IF($O34=2014,OFFSET('2014'!N$1,Calculations!$B32,0),IF($O34=2015,OFFSET('2015'!N$1,Calculations!$B32,0),IF($O34=2016,OFFSET('2016'!N$1,Calculations!$B32,0),IF($O34=2017,OFFSET('2017'!N$1,Calculations!$B32,0),0))))))))))))))))</f>
        <v>4.6450490307849465E-2</v>
      </c>
      <c r="AA34" s="33">
        <f ca="1">IF($O34=2002,OFFSET('2002'!O$1,Calculations!$B32,0),IF($O34=2003,OFFSET('2003'!O$1,Calculations!$B32,0),IF($O34=2004,OFFSET('2004'!O$1,Calculations!$B32,0),IF($O34=2005,OFFSET('2005'!O$1,Calculations!$B32,0),IF($O34=2006,OFFSET('2006'!O$1,Calculations!$B32,0),IF($O34=2007,OFFSET('2007'!O$1,Calculations!$B32,0),IF($O34=2008,OFFSET('2008'!O$1,Calculations!$B32,0),IF($O34=2009,OFFSET('2009'!O$1,Calculations!$B32,0),IF($O34=2010,OFFSET('2010'!O$1,Calculations!$B32,0),IF($O34=2011,OFFSET('2011'!O$1,Calculations!$B32,0),IF($O34=2012,OFFSET('2012'!O$1,Calculations!$B32,0),IF($O34=2013,OFFSET('2013'!O$1,Calculations!$B32,0),IF($O34=2014,OFFSET('2014'!O$1,Calculations!$B32,0),IF($O34=2015,OFFSET('2015'!O$1,Calculations!$B32,0),IF($O34=2016,OFFSET('2016'!O$1,Calculations!$B32,0),IF($O34=2017,OFFSET('2017'!O$1,Calculations!$B32,0),0))))))))))))))))</f>
        <v>5.2644220594072623E-2</v>
      </c>
      <c r="AB34" s="33">
        <f ca="1">IF($O34=2002,OFFSET('2002'!P$1,Calculations!$B32,0),IF($O34=2003,OFFSET('2003'!P$1,Calculations!$B32,0),IF($O34=2004,OFFSET('2004'!P$1,Calculations!$B32,0),IF($O34=2005,OFFSET('2005'!P$1,Calculations!$B32,0),IF($O34=2006,OFFSET('2006'!P$1,Calculations!$B32,0),IF($O34=2007,OFFSET('2007'!P$1,Calculations!$B32,0),IF($O34=2008,OFFSET('2008'!P$1,Calculations!$B32,0),IF($O34=2009,OFFSET('2009'!P$1,Calculations!$B32,0),IF($O34=2010,OFFSET('2010'!P$1,Calculations!$B32,0),IF($O34=2011,OFFSET('2011'!P$1,Calculations!$B32,0),IF($O34=2012,OFFSET('2012'!P$1,Calculations!$B32,0),IF($O34=2013,OFFSET('2013'!P$1,Calculations!$B32,0),IF($O34=2014,OFFSET('2014'!P$1,Calculations!$B32,0),IF($O34=2015,OFFSET('2015'!P$1,Calculations!$B32,0),IF($O34=2016,OFFSET('2016'!P$1,Calculations!$B32,0),IF($O34=2017,OFFSET('2017'!P$1,Calculations!$B32,0),0))))))))))))))))</f>
        <v>3.2177091210879423E-2</v>
      </c>
      <c r="AC34" s="37">
        <f ca="1">IF($O34=2002,OFFSET('2002'!Q$1,Calculations!$B32,0),IF($O34=2003,OFFSET('2003'!Q$1,Calculations!$B32,0),IF($O34=2004,OFFSET('2004'!Q$1,Calculations!$B32,0),IF($O34=2005,OFFSET('2005'!Q$1,Calculations!$B32,0),IF($O34=2006,OFFSET('2006'!Q$1,Calculations!$B32,0),IF($O34=2007,OFFSET('2007'!Q$1,Calculations!$B32,0),IF($O34=2008,OFFSET('2008'!Q$1,Calculations!$B32,0),IF($O34=2009,OFFSET('2009'!Q$1,Calculations!$B32,0),IF($O34=2010,OFFSET('2010'!Q$1,Calculations!$B32,0),IF($O34=2011,OFFSET('2011'!Q$1,Calculations!$B32,0),IF($O34=2012,OFFSET('2012'!Q$1,Calculations!$B32,0),IF($O34=2013,OFFSET('2013'!Q$1,Calculations!$B32,0),IF($O34=2014,OFFSET('2014'!Q$1,Calculations!$B32,0),IF($O34=2015,OFFSET('2015'!Q$1,Calculations!$B32,0),IF($O34=2016,OFFSET('2016'!Q$1,Calculations!$B32,0),IF($O34=2017,OFFSET('2017'!Q$1,Calculations!$B32,0),0))))))))))))))))</f>
        <v>4.5936684151883289E-2</v>
      </c>
      <c r="AD34" s="33">
        <f ca="1">IF($O34=2002,OFFSET('2002'!K$1,Calculations!$C32,0),IF($O34=2003,OFFSET('2003'!K$1,Calculations!$C32,0),IF($O34=2004,OFFSET('2004'!K$1,Calculations!$C32,0),IF($O34=2005,OFFSET('2005'!K$1,Calculations!$C32,0),IF($O34=2006,OFFSET('2006'!K$1,Calculations!$C32,0),IF($O34=2007,OFFSET('2007'!K$1,Calculations!$C32,0),IF($O34=2008,OFFSET('2008'!K$1,Calculations!$C32,0),IF($O34=2009,OFFSET('2009'!K$1,Calculations!$C32,0),IF($O34=2010,OFFSET('2010'!K$1,Calculations!$C32,0),IF($O34=2011,OFFSET('2011'!K$1,Calculations!$C32,0),IF($O34=2012,OFFSET('2012'!K$1,Calculations!$C32,0),IF($O34=2013,OFFSET('2013'!K$1,Calculations!$C32,0),IF($O34=2014,OFFSET('2014'!K$1,Calculations!$C32,0),IF($O34=2015,OFFSET('2015'!K$1,Calculations!$C32,0),IF($O34=2016,OFFSET('2016'!K$1,Calculations!$C32,0),IF($O34=2017,OFFSET('2017'!K$1,Calculations!$C32,0),0))))))))))))))))</f>
        <v>1.4077022372682537E-2</v>
      </c>
      <c r="AE34" s="33">
        <f ca="1">IF($O34=2002,OFFSET('2002'!L$1,Calculations!$C32,0),IF($O34=2003,OFFSET('2003'!L$1,Calculations!$C32,0),IF($O34=2004,OFFSET('2004'!L$1,Calculations!$C32,0),IF($O34=2005,OFFSET('2005'!L$1,Calculations!$C32,0),IF($O34=2006,OFFSET('2006'!L$1,Calculations!$C32,0),IF($O34=2007,OFFSET('2007'!L$1,Calculations!$C32,0),IF($O34=2008,OFFSET('2008'!L$1,Calculations!$C32,0),IF($O34=2009,OFFSET('2009'!L$1,Calculations!$C32,0),IF($O34=2010,OFFSET('2010'!L$1,Calculations!$C32,0),IF($O34=2011,OFFSET('2011'!L$1,Calculations!$C32,0),IF($O34=2012,OFFSET('2012'!L$1,Calculations!$C32,0),IF($O34=2013,OFFSET('2013'!L$1,Calculations!$C32,0),IF($O34=2014,OFFSET('2014'!L$1,Calculations!$C32,0),IF($O34=2015,OFFSET('2015'!L$1,Calculations!$C32,0),IF($O34=2016,OFFSET('2016'!L$1,Calculations!$C32,0),IF($O34=2017,OFFSET('2017'!L$1,Calculations!$C32,0),0))))))))))))))))</f>
        <v>0.11213510383136609</v>
      </c>
      <c r="AF34" s="33">
        <f ca="1">IF($O34=2002,OFFSET('2002'!M$1,Calculations!$C32,0),IF($O34=2003,OFFSET('2003'!M$1,Calculations!$C32,0),IF($O34=2004,OFFSET('2004'!M$1,Calculations!$C32,0),IF($O34=2005,OFFSET('2005'!M$1,Calculations!$C32,0),IF($O34=2006,OFFSET('2006'!M$1,Calculations!$C32,0),IF($O34=2007,OFFSET('2007'!M$1,Calculations!$C32,0),IF($O34=2008,OFFSET('2008'!M$1,Calculations!$C32,0),IF($O34=2009,OFFSET('2009'!M$1,Calculations!$C32,0),IF($O34=2010,OFFSET('2010'!M$1,Calculations!$C32,0),IF($O34=2011,OFFSET('2011'!M$1,Calculations!$C32,0),IF($O34=2012,OFFSET('2012'!M$1,Calculations!$C32,0),IF($O34=2013,OFFSET('2013'!M$1,Calculations!$C32,0),IF($O34=2014,OFFSET('2014'!M$1,Calculations!$C32,0),IF($O34=2015,OFFSET('2015'!M$1,Calculations!$C32,0),IF($O34=2016,OFFSET('2016'!M$1,Calculations!$C32,0),IF($O34=2017,OFFSET('2017'!M$1,Calculations!$C32,0),0))))))))))))))))</f>
        <v>0.15424468596848676</v>
      </c>
      <c r="AG34" s="33">
        <f ca="1">IF($O34=2002,OFFSET('2002'!N$1,Calculations!$C32,0),IF($O34=2003,OFFSET('2003'!N$1,Calculations!$C32,0),IF($O34=2004,OFFSET('2004'!N$1,Calculations!$C32,0),IF($O34=2005,OFFSET('2005'!N$1,Calculations!$C32,0),IF($O34=2006,OFFSET('2006'!N$1,Calculations!$C32,0),IF($O34=2007,OFFSET('2007'!N$1,Calculations!$C32,0),IF($O34=2008,OFFSET('2008'!N$1,Calculations!$C32,0),IF($O34=2009,OFFSET('2009'!N$1,Calculations!$C32,0),IF($O34=2010,OFFSET('2010'!N$1,Calculations!$C32,0),IF($O34=2011,OFFSET('2011'!N$1,Calculations!$C32,0),IF($O34=2012,OFFSET('2012'!N$1,Calculations!$C32,0),IF($O34=2013,OFFSET('2013'!N$1,Calculations!$C32,0),IF($O34=2014,OFFSET('2014'!N$1,Calculations!$C32,0),IF($O34=2015,OFFSET('2015'!N$1,Calculations!$C32,0),IF($O34=2016,OFFSET('2016'!N$1,Calculations!$C32,0),IF($O34=2017,OFFSET('2017'!N$1,Calculations!$C32,0),0))))))))))))))))</f>
        <v>0.1060065913898998</v>
      </c>
      <c r="AH34" s="33">
        <f ca="1">IF($O34=2002,OFFSET('2002'!O$1,Calculations!$C32,0),IF($O34=2003,OFFSET('2003'!O$1,Calculations!$C32,0),IF($O34=2004,OFFSET('2004'!O$1,Calculations!$C32,0),IF($O34=2005,OFFSET('2005'!O$1,Calculations!$C32,0),IF($O34=2006,OFFSET('2006'!O$1,Calculations!$C32,0),IF($O34=2007,OFFSET('2007'!O$1,Calculations!$C32,0),IF($O34=2008,OFFSET('2008'!O$1,Calculations!$C32,0),IF($O34=2009,OFFSET('2009'!O$1,Calculations!$C32,0),IF($O34=2010,OFFSET('2010'!O$1,Calculations!$C32,0),IF($O34=2011,OFFSET('2011'!O$1,Calculations!$C32,0),IF($O34=2012,OFFSET('2012'!O$1,Calculations!$C32,0),IF($O34=2013,OFFSET('2013'!O$1,Calculations!$C32,0),IF($O34=2014,OFFSET('2014'!O$1,Calculations!$C32,0),IF($O34=2015,OFFSET('2015'!O$1,Calculations!$C32,0),IF($O34=2016,OFFSET('2016'!O$1,Calculations!$C32,0),IF($O34=2017,OFFSET('2017'!O$1,Calculations!$C32,0),0))))))))))))))))</f>
        <v>7.509330705733952E-2</v>
      </c>
      <c r="AI34" s="33">
        <f ca="1">IF($O34=2002,OFFSET('2002'!P$1,Calculations!$C32,0),IF($O34=2003,OFFSET('2003'!P$1,Calculations!$C32,0),IF($O34=2004,OFFSET('2004'!P$1,Calculations!$C32,0),IF($O34=2005,OFFSET('2005'!P$1,Calculations!$C32,0),IF($O34=2006,OFFSET('2006'!P$1,Calculations!$C32,0),IF($O34=2007,OFFSET('2007'!P$1,Calculations!$C32,0),IF($O34=2008,OFFSET('2008'!P$1,Calculations!$C32,0),IF($O34=2009,OFFSET('2009'!P$1,Calculations!$C32,0),IF($O34=2010,OFFSET('2010'!P$1,Calculations!$C32,0),IF($O34=2011,OFFSET('2011'!P$1,Calculations!$C32,0),IF($O34=2012,OFFSET('2012'!P$1,Calculations!$C32,0),IF($O34=2013,OFFSET('2013'!P$1,Calculations!$C32,0),IF($O34=2014,OFFSET('2014'!P$1,Calculations!$C32,0),IF($O34=2015,OFFSET('2015'!P$1,Calculations!$C32,0),IF($O34=2016,OFFSET('2016'!P$1,Calculations!$C32,0),IF($O34=2017,OFFSET('2017'!P$1,Calculations!$C32,0),0))))))))))))))))</f>
        <v>9.1415968681664933E-2</v>
      </c>
      <c r="AJ34" s="37">
        <f ca="1">IF($O34=2002,OFFSET('2002'!Q$1,Calculations!$C32,0),IF($O34=2003,OFFSET('2003'!Q$1,Calculations!$C32,0),IF($O34=2004,OFFSET('2004'!Q$1,Calculations!$C32,0),IF($O34=2005,OFFSET('2005'!Q$1,Calculations!$C32,0),IF($O34=2006,OFFSET('2006'!Q$1,Calculations!$C32,0),IF($O34=2007,OFFSET('2007'!Q$1,Calculations!$C32,0),IF($O34=2008,OFFSET('2008'!Q$1,Calculations!$C32,0),IF($O34=2009,OFFSET('2009'!Q$1,Calculations!$C32,0),IF($O34=2010,OFFSET('2010'!Q$1,Calculations!$C32,0),IF($O34=2011,OFFSET('2011'!Q$1,Calculations!$C32,0),IF($O34=2012,OFFSET('2012'!Q$1,Calculations!$C32,0),IF($O34=2013,OFFSET('2013'!Q$1,Calculations!$C32,0),IF($O34=2014,OFFSET('2014'!Q$1,Calculations!$C32,0),IF($O34=2015,OFFSET('2015'!Q$1,Calculations!$C32,0),IF($O34=2016,OFFSET('2016'!Q$1,Calculations!$C32,0),IF($O34=2017,OFFSET('2017'!Q$1,Calculations!$C32,0),0))))))))))))))))</f>
        <v>6.4703256323594652E-2</v>
      </c>
      <c r="AK34" s="33">
        <f ca="1">IF($O34=2002,OFFSET('2002'!K$1,Calculations!$D32,0),IF($O34=2003,OFFSET('2003'!K$1,Calculations!$D32,0),IF($O34=2004,OFFSET('2004'!K$1,Calculations!$D32,0),IF($O34=2005,OFFSET('2005'!K$1,Calculations!$D32,0),IF($O34=2006,OFFSET('2006'!K$1,Calculations!$D32,0),IF($O34=2007,OFFSET('2007'!K$1,Calculations!$D32,0),IF($O34=2008,OFFSET('2008'!K$1,Calculations!$D32,0),IF($O34=2009,OFFSET('2009'!K$1,Calculations!$D32,0),IF($O34=2010,OFFSET('2010'!K$1,Calculations!$D32,0),IF($O34=2011,OFFSET('2011'!K$1,Calculations!$D32,0),IF($O34=2012,OFFSET('2012'!K$1,Calculations!$D32,0),IF($O34=2013,OFFSET('2013'!K$1,Calculations!$D32,0),IF($O34=2014,OFFSET('2014'!K$1,Calculations!$D32,0),IF($O34=2015,OFFSET('2015'!K$1,Calculations!$D32,0),IF($O34=2016,OFFSET('2016'!K$1,Calculations!$D32,0),IF($O34=2017,OFFSET('2017'!K$1,Calculations!$D32,0),0))))))))))))))))</f>
        <v>6.1200820804734584E-3</v>
      </c>
      <c r="AL34" s="33">
        <f ca="1">IF($O34=2002,OFFSET('2002'!L$1,Calculations!$D32,0),IF($O34=2003,OFFSET('2003'!L$1,Calculations!$D32,0),IF($O34=2004,OFFSET('2004'!L$1,Calculations!$D32,0),IF($O34=2005,OFFSET('2005'!L$1,Calculations!$D32,0),IF($O34=2006,OFFSET('2006'!L$1,Calculations!$D32,0),IF($O34=2007,OFFSET('2007'!L$1,Calculations!$D32,0),IF($O34=2008,OFFSET('2008'!L$1,Calculations!$D32,0),IF($O34=2009,OFFSET('2009'!L$1,Calculations!$D32,0),IF($O34=2010,OFFSET('2010'!L$1,Calculations!$D32,0),IF($O34=2011,OFFSET('2011'!L$1,Calculations!$D32,0),IF($O34=2012,OFFSET('2012'!L$1,Calculations!$D32,0),IF($O34=2013,OFFSET('2013'!L$1,Calculations!$D32,0),IF($O34=2014,OFFSET('2014'!L$1,Calculations!$D32,0),IF($O34=2015,OFFSET('2015'!L$1,Calculations!$D32,0),IF($O34=2016,OFFSET('2016'!L$1,Calculations!$D32,0),IF($O34=2017,OFFSET('2017'!L$1,Calculations!$D32,0),0))))))))))))))))</f>
        <v>0.11955647340931469</v>
      </c>
      <c r="AM34" s="33">
        <f ca="1">IF($O34=2002,OFFSET('2002'!M$1,Calculations!$D32,0),IF($O34=2003,OFFSET('2003'!M$1,Calculations!$D32,0),IF($O34=2004,OFFSET('2004'!M$1,Calculations!$D32,0),IF($O34=2005,OFFSET('2005'!M$1,Calculations!$D32,0),IF($O34=2006,OFFSET('2006'!M$1,Calculations!$D32,0),IF($O34=2007,OFFSET('2007'!M$1,Calculations!$D32,0),IF($O34=2008,OFFSET('2008'!M$1,Calculations!$D32,0),IF($O34=2009,OFFSET('2009'!M$1,Calculations!$D32,0),IF($O34=2010,OFFSET('2010'!M$1,Calculations!$D32,0),IF($O34=2011,OFFSET('2011'!M$1,Calculations!$D32,0),IF($O34=2012,OFFSET('2012'!M$1,Calculations!$D32,0),IF($O34=2013,OFFSET('2013'!M$1,Calculations!$D32,0),IF($O34=2014,OFFSET('2014'!M$1,Calculations!$D32,0),IF($O34=2015,OFFSET('2015'!M$1,Calculations!$D32,0),IF($O34=2016,OFFSET('2016'!M$1,Calculations!$D32,0),IF($O34=2017,OFFSET('2017'!M$1,Calculations!$D32,0),0))))))))))))))))</f>
        <v>5.7185466926608051E-2</v>
      </c>
      <c r="AN34" s="33">
        <f ca="1">IF($O34=2002,OFFSET('2002'!N$1,Calculations!$D32,0),IF($O34=2003,OFFSET('2003'!N$1,Calculations!$D32,0),IF($O34=2004,OFFSET('2004'!N$1,Calculations!$D32,0),IF($O34=2005,OFFSET('2005'!N$1,Calculations!$D32,0),IF($O34=2006,OFFSET('2006'!N$1,Calculations!$D32,0),IF($O34=2007,OFFSET('2007'!N$1,Calculations!$D32,0),IF($O34=2008,OFFSET('2008'!N$1,Calculations!$D32,0),IF($O34=2009,OFFSET('2009'!N$1,Calculations!$D32,0),IF($O34=2010,OFFSET('2010'!N$1,Calculations!$D32,0),IF($O34=2011,OFFSET('2011'!N$1,Calculations!$D32,0),IF($O34=2012,OFFSET('2012'!N$1,Calculations!$D32,0),IF($O34=2013,OFFSET('2013'!N$1,Calculations!$D32,0),IF($O34=2014,OFFSET('2014'!N$1,Calculations!$D32,0),IF($O34=2015,OFFSET('2015'!N$1,Calculations!$D32,0),IF($O34=2016,OFFSET('2016'!N$1,Calculations!$D32,0),IF($O34=2017,OFFSET('2017'!N$1,Calculations!$D32,0),0))))))))))))))))</f>
        <v>4.807669893338002E-2</v>
      </c>
      <c r="AO34" s="33">
        <f ca="1">IF($O34=2002,OFFSET('2002'!O$1,Calculations!$D32,0),IF($O34=2003,OFFSET('2003'!O$1,Calculations!$D32,0),IF($O34=2004,OFFSET('2004'!O$1,Calculations!$D32,0),IF($O34=2005,OFFSET('2005'!O$1,Calculations!$D32,0),IF($O34=2006,OFFSET('2006'!O$1,Calculations!$D32,0),IF($O34=2007,OFFSET('2007'!O$1,Calculations!$D32,0),IF($O34=2008,OFFSET('2008'!O$1,Calculations!$D32,0),IF($O34=2009,OFFSET('2009'!O$1,Calculations!$D32,0),IF($O34=2010,OFFSET('2010'!O$1,Calculations!$D32,0),IF($O34=2011,OFFSET('2011'!O$1,Calculations!$D32,0),IF($O34=2012,OFFSET('2012'!O$1,Calculations!$D32,0),IF($O34=2013,OFFSET('2013'!O$1,Calculations!$D32,0),IF($O34=2014,OFFSET('2014'!O$1,Calculations!$D32,0),IF($O34=2015,OFFSET('2015'!O$1,Calculations!$D32,0),IF($O34=2016,OFFSET('2016'!O$1,Calculations!$D32,0),IF($O34=2017,OFFSET('2017'!O$1,Calculations!$D32,0),0))))))))))))))))</f>
        <v>3.9269956317588513E-2</v>
      </c>
      <c r="AP34" s="33">
        <f ca="1">IF($O34=2002,OFFSET('2002'!P$1,Calculations!$D32,0),IF($O34=2003,OFFSET('2003'!P$1,Calculations!$D32,0),IF($O34=2004,OFFSET('2004'!P$1,Calculations!$D32,0),IF($O34=2005,OFFSET('2005'!P$1,Calculations!$D32,0),IF($O34=2006,OFFSET('2006'!P$1,Calculations!$D32,0),IF($O34=2007,OFFSET('2007'!P$1,Calculations!$D32,0),IF($O34=2008,OFFSET('2008'!P$1,Calculations!$D32,0),IF($O34=2009,OFFSET('2009'!P$1,Calculations!$D32,0),IF($O34=2010,OFFSET('2010'!P$1,Calculations!$D32,0),IF($O34=2011,OFFSET('2011'!P$1,Calculations!$D32,0),IF($O34=2012,OFFSET('2012'!P$1,Calculations!$D32,0),IF($O34=2013,OFFSET('2013'!P$1,Calculations!$D32,0),IF($O34=2014,OFFSET('2014'!P$1,Calculations!$D32,0),IF($O34=2015,OFFSET('2015'!P$1,Calculations!$D32,0),IF($O34=2016,OFFSET('2016'!P$1,Calculations!$D32,0),IF($O34=2017,OFFSET('2017'!P$1,Calculations!$D32,0),0))))))))))))))))</f>
        <v>4.0042432532626356E-2</v>
      </c>
      <c r="AQ34" s="37">
        <f ca="1">IF($O34=2002,OFFSET('2002'!Q$1,Calculations!$D32,0),IF($O34=2003,OFFSET('2003'!Q$1,Calculations!$D32,0),IF($O34=2004,OFFSET('2004'!Q$1,Calculations!$D32,0),IF($O34=2005,OFFSET('2005'!Q$1,Calculations!$D32,0),IF($O34=2006,OFFSET('2006'!Q$1,Calculations!$D32,0),IF($O34=2007,OFFSET('2007'!Q$1,Calculations!$D32,0),IF($O34=2008,OFFSET('2008'!Q$1,Calculations!$D32,0),IF($O34=2009,OFFSET('2009'!Q$1,Calculations!$D32,0),IF($O34=2010,OFFSET('2010'!Q$1,Calculations!$D32,0),IF($O34=2011,OFFSET('2011'!Q$1,Calculations!$D32,0),IF($O34=2012,OFFSET('2012'!Q$1,Calculations!$D32,0),IF($O34=2013,OFFSET('2013'!Q$1,Calculations!$D32,0),IF($O34=2014,OFFSET('2014'!Q$1,Calculations!$D32,0),IF($O34=2015,OFFSET('2015'!Q$1,Calculations!$D32,0),IF($O34=2016,OFFSET('2016'!Q$1,Calculations!$D32,0),IF($O34=2017,OFFSET('2017'!Q$1,Calculations!$D32,0),0))))))))))))))))</f>
        <v>4.3741291911023411E-2</v>
      </c>
      <c r="AR34" s="33">
        <f ca="1">IF($O34=2002,OFFSET('2002'!K$1,Calculations!$E32,0),IF($O34=2003,OFFSET('2003'!K$1,Calculations!$E32,0),IF($O34=2004,OFFSET('2004'!K$1,Calculations!$E32,0),IF($O34=2005,OFFSET('2005'!K$1,Calculations!$E32,0),IF($O34=2006,OFFSET('2006'!K$1,Calculations!$E32,0),IF($O34=2007,OFFSET('2007'!K$1,Calculations!$E32,0),IF($O34=2008,OFFSET('2008'!K$1,Calculations!$E32,0),IF($O34=2009,OFFSET('2009'!K$1,Calculations!$E32,0),IF($O34=2010,OFFSET('2010'!K$1,Calculations!$E32,0),IF($O34=2011,OFFSET('2011'!K$1,Calculations!$E32,0),IF($O34=2012,OFFSET('2012'!K$1,Calculations!$E32,0),IF($O34=2013,OFFSET('2013'!K$1,Calculations!$E32,0),IF($O34=2014,OFFSET('2014'!K$1,Calculations!$E32,0),IF($O34=2015,OFFSET('2015'!K$1,Calculations!$E32,0),IF($O34=2016,OFFSET('2016'!K$1,Calculations!$E32,0),IF($O34=2017,OFFSET('2017'!K$1,Calculations!$E32,0),0))))))))))))))))</f>
        <v>1.6551828872379954E-2</v>
      </c>
      <c r="AS34" s="33">
        <f ca="1">IF($O34=2002,OFFSET('2002'!L$1,Calculations!$E32,0),IF($O34=2003,OFFSET('2003'!L$1,Calculations!$E32,0),IF($O34=2004,OFFSET('2004'!L$1,Calculations!$E32,0),IF($O34=2005,OFFSET('2005'!L$1,Calculations!$E32,0),IF($O34=2006,OFFSET('2006'!L$1,Calculations!$E32,0),IF($O34=2007,OFFSET('2007'!L$1,Calculations!$E32,0),IF($O34=2008,OFFSET('2008'!L$1,Calculations!$E32,0),IF($O34=2009,OFFSET('2009'!L$1,Calculations!$E32,0),IF($O34=2010,OFFSET('2010'!L$1,Calculations!$E32,0),IF($O34=2011,OFFSET('2011'!L$1,Calculations!$E32,0),IF($O34=2012,OFFSET('2012'!L$1,Calculations!$E32,0),IF($O34=2013,OFFSET('2013'!L$1,Calculations!$E32,0),IF($O34=2014,OFFSET('2014'!L$1,Calculations!$E32,0),IF($O34=2015,OFFSET('2015'!L$1,Calculations!$E32,0),IF($O34=2016,OFFSET('2016'!L$1,Calculations!$E32,0),IF($O34=2017,OFFSET('2017'!L$1,Calculations!$E32,0),0))))))))))))))))</f>
        <v>9.8849398048885304E-2</v>
      </c>
      <c r="AT34" s="33">
        <f ca="1">IF($O34=2002,OFFSET('2002'!M$1,Calculations!$E32,0),IF($O34=2003,OFFSET('2003'!M$1,Calculations!$E32,0),IF($O34=2004,OFFSET('2004'!M$1,Calculations!$E32,0),IF($O34=2005,OFFSET('2005'!M$1,Calculations!$E32,0),IF($O34=2006,OFFSET('2006'!M$1,Calculations!$E32,0),IF($O34=2007,OFFSET('2007'!M$1,Calculations!$E32,0),IF($O34=2008,OFFSET('2008'!M$1,Calculations!$E32,0),IF($O34=2009,OFFSET('2009'!M$1,Calculations!$E32,0),IF($O34=2010,OFFSET('2010'!M$1,Calculations!$E32,0),IF($O34=2011,OFFSET('2011'!M$1,Calculations!$E32,0),IF($O34=2012,OFFSET('2012'!M$1,Calculations!$E32,0),IF($O34=2013,OFFSET('2013'!M$1,Calculations!$E32,0),IF($O34=2014,OFFSET('2014'!M$1,Calculations!$E32,0),IF($O34=2015,OFFSET('2015'!M$1,Calculations!$E32,0),IF($O34=2016,OFFSET('2016'!M$1,Calculations!$E32,0),IF($O34=2017,OFFSET('2017'!M$1,Calculations!$E32,0),0))))))))))))))))</f>
        <v>6.387811972372065E-2</v>
      </c>
      <c r="AU34" s="33">
        <f ca="1">IF($O34=2002,OFFSET('2002'!N$1,Calculations!$E32,0),IF($O34=2003,OFFSET('2003'!N$1,Calculations!$E32,0),IF($O34=2004,OFFSET('2004'!N$1,Calculations!$E32,0),IF($O34=2005,OFFSET('2005'!N$1,Calculations!$E32,0),IF($O34=2006,OFFSET('2006'!N$1,Calculations!$E32,0),IF($O34=2007,OFFSET('2007'!N$1,Calculations!$E32,0),IF($O34=2008,OFFSET('2008'!N$1,Calculations!$E32,0),IF($O34=2009,OFFSET('2009'!N$1,Calculations!$E32,0),IF($O34=2010,OFFSET('2010'!N$1,Calculations!$E32,0),IF($O34=2011,OFFSET('2011'!N$1,Calculations!$E32,0),IF($O34=2012,OFFSET('2012'!N$1,Calculations!$E32,0),IF($O34=2013,OFFSET('2013'!N$1,Calculations!$E32,0),IF($O34=2014,OFFSET('2014'!N$1,Calculations!$E32,0),IF($O34=2015,OFFSET('2015'!N$1,Calculations!$E32,0),IF($O34=2016,OFFSET('2016'!N$1,Calculations!$E32,0),IF($O34=2017,OFFSET('2017'!N$1,Calculations!$E32,0),0))))))))))))))))</f>
        <v>0.1085419514866733</v>
      </c>
      <c r="AV34" s="33">
        <f ca="1">IF($O34=2002,OFFSET('2002'!O$1,Calculations!$E32,0),IF($O34=2003,OFFSET('2003'!O$1,Calculations!$E32,0),IF($O34=2004,OFFSET('2004'!O$1,Calculations!$E32,0),IF($O34=2005,OFFSET('2005'!O$1,Calculations!$E32,0),IF($O34=2006,OFFSET('2006'!O$1,Calculations!$E32,0),IF($O34=2007,OFFSET('2007'!O$1,Calculations!$E32,0),IF($O34=2008,OFFSET('2008'!O$1,Calculations!$E32,0),IF($O34=2009,OFFSET('2009'!O$1,Calculations!$E32,0),IF($O34=2010,OFFSET('2010'!O$1,Calculations!$E32,0),IF($O34=2011,OFFSET('2011'!O$1,Calculations!$E32,0),IF($O34=2012,OFFSET('2012'!O$1,Calculations!$E32,0),IF($O34=2013,OFFSET('2013'!O$1,Calculations!$E32,0),IF($O34=2014,OFFSET('2014'!O$1,Calculations!$E32,0),IF($O34=2015,OFFSET('2015'!O$1,Calculations!$E32,0),IF($O34=2016,OFFSET('2016'!O$1,Calculations!$E32,0),IF($O34=2017,OFFSET('2017'!O$1,Calculations!$E32,0),0))))))))))))))))</f>
        <v>6.7022151884411296E-2</v>
      </c>
      <c r="AW34" s="33">
        <f ca="1">IF($O34=2002,OFFSET('2002'!P$1,Calculations!$E32,0),IF($O34=2003,OFFSET('2003'!P$1,Calculations!$E32,0),IF($O34=2004,OFFSET('2004'!P$1,Calculations!$E32,0),IF($O34=2005,OFFSET('2005'!P$1,Calculations!$E32,0),IF($O34=2006,OFFSET('2006'!P$1,Calculations!$E32,0),IF($O34=2007,OFFSET('2007'!P$1,Calculations!$E32,0),IF($O34=2008,OFFSET('2008'!P$1,Calculations!$E32,0),IF($O34=2009,OFFSET('2009'!P$1,Calculations!$E32,0),IF($O34=2010,OFFSET('2010'!P$1,Calculations!$E32,0),IF($O34=2011,OFFSET('2011'!P$1,Calculations!$E32,0),IF($O34=2012,OFFSET('2012'!P$1,Calculations!$E32,0),IF($O34=2013,OFFSET('2013'!P$1,Calculations!$E32,0),IF($O34=2014,OFFSET('2014'!P$1,Calculations!$E32,0),IF($O34=2015,OFFSET('2015'!P$1,Calculations!$E32,0),IF($O34=2016,OFFSET('2016'!P$1,Calculations!$E32,0),IF($O34=2017,OFFSET('2017'!P$1,Calculations!$E32,0),0))))))))))))))))</f>
        <v>0.13813128139056652</v>
      </c>
      <c r="AX34" s="37">
        <f ca="1">IF($O34=2002,OFFSET('2002'!Q$1,Calculations!$E32,0),IF($O34=2003,OFFSET('2003'!Q$1,Calculations!$E32,0),IF($O34=2004,OFFSET('2004'!Q$1,Calculations!$E32,0),IF($O34=2005,OFFSET('2005'!Q$1,Calculations!$E32,0),IF($O34=2006,OFFSET('2006'!Q$1,Calculations!$E32,0),IF($O34=2007,OFFSET('2007'!Q$1,Calculations!$E32,0),IF($O34=2008,OFFSET('2008'!Q$1,Calculations!$E32,0),IF($O34=2009,OFFSET('2009'!Q$1,Calculations!$E32,0),IF($O34=2010,OFFSET('2010'!Q$1,Calculations!$E32,0),IF($O34=2011,OFFSET('2011'!Q$1,Calculations!$E32,0),IF($O34=2012,OFFSET('2012'!Q$1,Calculations!$E32,0),IF($O34=2013,OFFSET('2013'!Q$1,Calculations!$E32,0),IF($O34=2014,OFFSET('2014'!Q$1,Calculations!$E32,0),IF($O34=2015,OFFSET('2015'!Q$1,Calculations!$E32,0),IF($O34=2016,OFFSET('2016'!Q$1,Calculations!$E32,0),IF($O34=2017,OFFSET('2017'!Q$1,Calculations!$E32,0),0))))))))))))))))</f>
        <v>5.675941066498856E-2</v>
      </c>
      <c r="AY34" s="33">
        <f ca="1">IF($O34=2002,OFFSET('2002'!K$1,Calculations!$F32,0),IF($O34=2003,OFFSET('2003'!K$1,Calculations!$F32,0),IF($O34=2004,OFFSET('2004'!K$1,Calculations!$F32,0),IF($O34=2005,OFFSET('2005'!K$1,Calculations!$F32,0),IF($O34=2006,OFFSET('2006'!K$1,Calculations!$F32,0),IF($O34=2007,OFFSET('2007'!K$1,Calculations!$F32,0),IF($O34=2008,OFFSET('2008'!K$1,Calculations!$F32,0),IF($O34=2009,OFFSET('2009'!K$1,Calculations!$F32,0),IF($O34=2010,OFFSET('2010'!K$1,Calculations!$F32,0),IF($O34=2011,OFFSET('2011'!K$1,Calculations!$F32,0),IF($O34=2012,OFFSET('2012'!K$1,Calculations!$F32,0),IF($O34=2013,OFFSET('2013'!K$1,Calculations!$F32,0),IF($O34=2014,OFFSET('2014'!K$1,Calculations!$F32,0),IF($O34=2015,OFFSET('2015'!K$1,Calculations!$F32,0),IF($O34=2016,OFFSET('2016'!K$1,Calculations!$F32,0),IF($O34=2017,OFFSET('2017'!K$1,Calculations!$F32,0),0))))))))))))))))</f>
        <v>2.3888500388540896E-4</v>
      </c>
      <c r="AZ34" s="33">
        <f ca="1">IF($O34=2002,OFFSET('2002'!L$1,Calculations!$F32,0),IF($O34=2003,OFFSET('2003'!L$1,Calculations!$F32,0),IF($O34=2004,OFFSET('2004'!L$1,Calculations!$F32,0),IF($O34=2005,OFFSET('2005'!L$1,Calculations!$F32,0),IF($O34=2006,OFFSET('2006'!L$1,Calculations!$F32,0),IF($O34=2007,OFFSET('2007'!L$1,Calculations!$F32,0),IF($O34=2008,OFFSET('2008'!L$1,Calculations!$F32,0),IF($O34=2009,OFFSET('2009'!L$1,Calculations!$F32,0),IF($O34=2010,OFFSET('2010'!L$1,Calculations!$F32,0),IF($O34=2011,OFFSET('2011'!L$1,Calculations!$F32,0),IF($O34=2012,OFFSET('2012'!L$1,Calculations!$F32,0),IF($O34=2013,OFFSET('2013'!L$1,Calculations!$F32,0),IF($O34=2014,OFFSET('2014'!L$1,Calculations!$F32,0),IF($O34=2015,OFFSET('2015'!L$1,Calculations!$F32,0),IF($O34=2016,OFFSET('2016'!L$1,Calculations!$F32,0),IF($O34=2017,OFFSET('2017'!L$1,Calculations!$F32,0),0))))))))))))))))</f>
        <v>5.7377878430152317E-3</v>
      </c>
      <c r="BA34" s="33">
        <f ca="1">IF($O34=2002,OFFSET('2002'!M$1,Calculations!$F32,0),IF($O34=2003,OFFSET('2003'!M$1,Calculations!$F32,0),IF($O34=2004,OFFSET('2004'!M$1,Calculations!$F32,0),IF($O34=2005,OFFSET('2005'!M$1,Calculations!$F32,0),IF($O34=2006,OFFSET('2006'!M$1,Calculations!$F32,0),IF($O34=2007,OFFSET('2007'!M$1,Calculations!$F32,0),IF($O34=2008,OFFSET('2008'!M$1,Calculations!$F32,0),IF($O34=2009,OFFSET('2009'!M$1,Calculations!$F32,0),IF($O34=2010,OFFSET('2010'!M$1,Calculations!$F32,0),IF($O34=2011,OFFSET('2011'!M$1,Calculations!$F32,0),IF($O34=2012,OFFSET('2012'!M$1,Calculations!$F32,0),IF($O34=2013,OFFSET('2013'!M$1,Calculations!$F32,0),IF($O34=2014,OFFSET('2014'!M$1,Calculations!$F32,0),IF($O34=2015,OFFSET('2015'!M$1,Calculations!$F32,0),IF($O34=2016,OFFSET('2016'!M$1,Calculations!$F32,0),IF($O34=2017,OFFSET('2017'!M$1,Calculations!$F32,0),0))))))))))))))))</f>
        <v>7.8371675517111342E-3</v>
      </c>
      <c r="BB34" s="33">
        <f ca="1">IF($O34=2002,OFFSET('2002'!N$1,Calculations!$F32,0),IF($O34=2003,OFFSET('2003'!N$1,Calculations!$F32,0),IF($O34=2004,OFFSET('2004'!N$1,Calculations!$F32,0),IF($O34=2005,OFFSET('2005'!N$1,Calculations!$F32,0),IF($O34=2006,OFFSET('2006'!N$1,Calculations!$F32,0),IF($O34=2007,OFFSET('2007'!N$1,Calculations!$F32,0),IF($O34=2008,OFFSET('2008'!N$1,Calculations!$F32,0),IF($O34=2009,OFFSET('2009'!N$1,Calculations!$F32,0),IF($O34=2010,OFFSET('2010'!N$1,Calculations!$F32,0),IF($O34=2011,OFFSET('2011'!N$1,Calculations!$F32,0),IF($O34=2012,OFFSET('2012'!N$1,Calculations!$F32,0),IF($O34=2013,OFFSET('2013'!N$1,Calculations!$F32,0),IF($O34=2014,OFFSET('2014'!N$1,Calculations!$F32,0),IF($O34=2015,OFFSET('2015'!N$1,Calculations!$F32,0),IF($O34=2016,OFFSET('2016'!N$1,Calculations!$F32,0),IF($O34=2017,OFFSET('2017'!N$1,Calculations!$F32,0),0))))))))))))))))</f>
        <v>1.4473863551332672E-2</v>
      </c>
      <c r="BC34" s="33">
        <f ca="1">IF($O34=2002,OFFSET('2002'!O$1,Calculations!$F32,0),IF($O34=2003,OFFSET('2003'!O$1,Calculations!$F32,0),IF($O34=2004,OFFSET('2004'!O$1,Calculations!$F32,0),IF($O34=2005,OFFSET('2005'!O$1,Calculations!$F32,0),IF($O34=2006,OFFSET('2006'!O$1,Calculations!$F32,0),IF($O34=2007,OFFSET('2007'!O$1,Calculations!$F32,0),IF($O34=2008,OFFSET('2008'!O$1,Calculations!$F32,0),IF($O34=2009,OFFSET('2009'!O$1,Calculations!$F32,0),IF($O34=2010,OFFSET('2010'!O$1,Calculations!$F32,0),IF($O34=2011,OFFSET('2011'!O$1,Calculations!$F32,0),IF($O34=2012,OFFSET('2012'!O$1,Calculations!$F32,0),IF($O34=2013,OFFSET('2013'!O$1,Calculations!$F32,0),IF($O34=2014,OFFSET('2014'!O$1,Calculations!$F32,0),IF($O34=2015,OFFSET('2015'!O$1,Calculations!$F32,0),IF($O34=2016,OFFSET('2016'!O$1,Calculations!$F32,0),IF($O34=2017,OFFSET('2017'!O$1,Calculations!$F32,0),0))))))))))))))))</f>
        <v>1.2419642200631308E-3</v>
      </c>
      <c r="BD34" s="33">
        <f ca="1">IF($O34=2002,OFFSET('2002'!P$1,Calculations!$F32,0),IF($O34=2003,OFFSET('2003'!P$1,Calculations!$F32,0),IF($O34=2004,OFFSET('2004'!P$1,Calculations!$F32,0),IF($O34=2005,OFFSET('2005'!P$1,Calculations!$F32,0),IF($O34=2006,OFFSET('2006'!P$1,Calculations!$F32,0),IF($O34=2007,OFFSET('2007'!P$1,Calculations!$F32,0),IF($O34=2008,OFFSET('2008'!P$1,Calculations!$F32,0),IF($O34=2009,OFFSET('2009'!P$1,Calculations!$F32,0),IF($O34=2010,OFFSET('2010'!P$1,Calculations!$F32,0),IF($O34=2011,OFFSET('2011'!P$1,Calculations!$F32,0),IF($O34=2012,OFFSET('2012'!P$1,Calculations!$F32,0),IF($O34=2013,OFFSET('2013'!P$1,Calculations!$F32,0),IF($O34=2014,OFFSET('2014'!P$1,Calculations!$F32,0),IF($O34=2015,OFFSET('2015'!P$1,Calculations!$F32,0),IF($O34=2016,OFFSET('2016'!P$1,Calculations!$F32,0),IF($O34=2017,OFFSET('2017'!P$1,Calculations!$F32,0),0))))))))))))))))</f>
        <v>1.5769226558468727E-2</v>
      </c>
      <c r="BE34" s="37">
        <f ca="1">IF($O34=2002,OFFSET('2002'!Q$1,Calculations!$F32,0),IF($O34=2003,OFFSET('2003'!Q$1,Calculations!$F32,0),IF($O34=2004,OFFSET('2004'!Q$1,Calculations!$F32,0),IF($O34=2005,OFFSET('2005'!Q$1,Calculations!$F32,0),IF($O34=2006,OFFSET('2006'!Q$1,Calculations!$F32,0),IF($O34=2007,OFFSET('2007'!Q$1,Calculations!$F32,0),IF($O34=2008,OFFSET('2008'!Q$1,Calculations!$F32,0),IF($O34=2009,OFFSET('2009'!Q$1,Calculations!$F32,0),IF($O34=2010,OFFSET('2010'!Q$1,Calculations!$F32,0),IF($O34=2011,OFFSET('2011'!Q$1,Calculations!$F32,0),IF($O34=2012,OFFSET('2012'!Q$1,Calculations!$F32,0),IF($O34=2013,OFFSET('2013'!Q$1,Calculations!$F32,0),IF($O34=2014,OFFSET('2014'!Q$1,Calculations!$F32,0),IF($O34=2015,OFFSET('2015'!Q$1,Calculations!$F32,0),IF($O34=2016,OFFSET('2016'!Q$1,Calculations!$F32,0),IF($O34=2017,OFFSET('2017'!Q$1,Calculations!$F32,0),0))))))))))))))))</f>
        <v>2.6677045831651753E-3</v>
      </c>
      <c r="BF34" s="33">
        <f ca="1">IF($O34=2002,OFFSET('2002'!K$1,Calculations!$G32,0),IF($O34=2003,OFFSET('2003'!K$1,Calculations!$G32,0),IF($O34=2004,OFFSET('2004'!K$1,Calculations!$G32,0),IF($O34=2005,OFFSET('2005'!K$1,Calculations!$G32,0),IF($O34=2006,OFFSET('2006'!K$1,Calculations!$G32,0),IF($O34=2007,OFFSET('2007'!K$1,Calculations!$G32,0),IF($O34=2008,OFFSET('2008'!K$1,Calculations!$G32,0),IF($O34=2009,OFFSET('2009'!K$1,Calculations!$G32,0),IF($O34=2010,OFFSET('2010'!K$1,Calculations!$G32,0),IF($O34=2011,OFFSET('2011'!K$1,Calculations!$G32,0),IF($O34=2012,OFFSET('2012'!K$1,Calculations!$G32,0),IF($O34=2013,OFFSET('2013'!K$1,Calculations!$G32,0),IF($O34=2014,OFFSET('2014'!K$1,Calculations!$G32,0),IF($O34=2015,OFFSET('2015'!K$1,Calculations!$G32,0),IF($O34=2016,OFFSET('2016'!K$1,Calculations!$G32,0),IF($O34=2017,OFFSET('2017'!K$1,Calculations!$G32,0),0))))))))))))))))</f>
        <v>8.1946984730601136E-2</v>
      </c>
      <c r="BG34" s="33">
        <f ca="1">IF($O34=2002,OFFSET('2002'!L$1,Calculations!$G32,0),IF($O34=2003,OFFSET('2003'!L$1,Calculations!$G32,0),IF($O34=2004,OFFSET('2004'!L$1,Calculations!$G32,0),IF($O34=2005,OFFSET('2005'!L$1,Calculations!$G32,0),IF($O34=2006,OFFSET('2006'!L$1,Calculations!$G32,0),IF($O34=2007,OFFSET('2007'!L$1,Calculations!$G32,0),IF($O34=2008,OFFSET('2008'!L$1,Calculations!$G32,0),IF($O34=2009,OFFSET('2009'!L$1,Calculations!$G32,0),IF($O34=2010,OFFSET('2010'!L$1,Calculations!$G32,0),IF($O34=2011,OFFSET('2011'!L$1,Calculations!$G32,0),IF($O34=2012,OFFSET('2012'!L$1,Calculations!$G32,0),IF($O34=2013,OFFSET('2013'!L$1,Calculations!$G32,0),IF($O34=2014,OFFSET('2014'!L$1,Calculations!$G32,0),IF($O34=2015,OFFSET('2015'!L$1,Calculations!$G32,0),IF($O34=2016,OFFSET('2016'!L$1,Calculations!$G32,0),IF($O34=2017,OFFSET('2017'!L$1,Calculations!$G32,0),0))))))))))))))))</f>
        <v>0.14398601608820039</v>
      </c>
      <c r="BH34" s="33">
        <f ca="1">IF($O34=2002,OFFSET('2002'!M$1,Calculations!$G32,0),IF($O34=2003,OFFSET('2003'!M$1,Calculations!$G32,0),IF($O34=2004,OFFSET('2004'!M$1,Calculations!$G32,0),IF($O34=2005,OFFSET('2005'!M$1,Calculations!$G32,0),IF($O34=2006,OFFSET('2006'!M$1,Calculations!$G32,0),IF($O34=2007,OFFSET('2007'!M$1,Calculations!$G32,0),IF($O34=2008,OFFSET('2008'!M$1,Calculations!$G32,0),IF($O34=2009,OFFSET('2009'!M$1,Calculations!$G32,0),IF($O34=2010,OFFSET('2010'!M$1,Calculations!$G32,0),IF($O34=2011,OFFSET('2011'!M$1,Calculations!$G32,0),IF($O34=2012,OFFSET('2012'!M$1,Calculations!$G32,0),IF($O34=2013,OFFSET('2013'!M$1,Calculations!$G32,0),IF($O34=2014,OFFSET('2014'!M$1,Calculations!$G32,0),IF($O34=2015,OFFSET('2015'!M$1,Calculations!$G32,0),IF($O34=2016,OFFSET('2016'!M$1,Calculations!$G32,0),IF($O34=2017,OFFSET('2017'!M$1,Calculations!$G32,0),0))))))))))))))))</f>
        <v>6.8421367764319826E-2</v>
      </c>
      <c r="BI34" s="33">
        <f ca="1">IF($O34=2002,OFFSET('2002'!N$1,Calculations!$G32,0),IF($O34=2003,OFFSET('2003'!N$1,Calculations!$G32,0),IF($O34=2004,OFFSET('2004'!N$1,Calculations!$G32,0),IF($O34=2005,OFFSET('2005'!N$1,Calculations!$G32,0),IF($O34=2006,OFFSET('2006'!N$1,Calculations!$G32,0),IF($O34=2007,OFFSET('2007'!N$1,Calculations!$G32,0),IF($O34=2008,OFFSET('2008'!N$1,Calculations!$G32,0),IF($O34=2009,OFFSET('2009'!N$1,Calculations!$G32,0),IF($O34=2010,OFFSET('2010'!N$1,Calculations!$G32,0),IF($O34=2011,OFFSET('2011'!N$1,Calculations!$G32,0),IF($O34=2012,OFFSET('2012'!N$1,Calculations!$G32,0),IF($O34=2013,OFFSET('2013'!N$1,Calculations!$G32,0),IF($O34=2014,OFFSET('2014'!N$1,Calculations!$G32,0),IF($O34=2015,OFFSET('2015'!N$1,Calculations!$G32,0),IF($O34=2016,OFFSET('2016'!N$1,Calculations!$G32,0),IF($O34=2017,OFFSET('2017'!N$1,Calculations!$G32,0),0))))))))))))))))</f>
        <v>0.17307485293994909</v>
      </c>
      <c r="BJ34" s="33">
        <f ca="1">IF($O34=2002,OFFSET('2002'!O$1,Calculations!$G32,0),IF($O34=2003,OFFSET('2003'!O$1,Calculations!$G32,0),IF($O34=2004,OFFSET('2004'!O$1,Calculations!$G32,0),IF($O34=2005,OFFSET('2005'!O$1,Calculations!$G32,0),IF($O34=2006,OFFSET('2006'!O$1,Calculations!$G32,0),IF($O34=2007,OFFSET('2007'!O$1,Calculations!$G32,0),IF($O34=2008,OFFSET('2008'!O$1,Calculations!$G32,0),IF($O34=2009,OFFSET('2009'!O$1,Calculations!$G32,0),IF($O34=2010,OFFSET('2010'!O$1,Calculations!$G32,0),IF($O34=2011,OFFSET('2011'!O$1,Calculations!$G32,0),IF($O34=2012,OFFSET('2012'!O$1,Calculations!$G32,0),IF($O34=2013,OFFSET('2013'!O$1,Calculations!$G32,0),IF($O34=2014,OFFSET('2014'!O$1,Calculations!$G32,0),IF($O34=2015,OFFSET('2015'!O$1,Calculations!$G32,0),IF($O34=2016,OFFSET('2016'!O$1,Calculations!$G32,0),IF($O34=2017,OFFSET('2017'!O$1,Calculations!$G32,0),0))))))))))))))))</f>
        <v>0.12214245705335723</v>
      </c>
      <c r="BK34" s="33">
        <f ca="1">IF($O34=2002,OFFSET('2002'!P$1,Calculations!$G32,0),IF($O34=2003,OFFSET('2003'!P$1,Calculations!$G32,0),IF($O34=2004,OFFSET('2004'!P$1,Calculations!$G32,0),IF($O34=2005,OFFSET('2005'!P$1,Calculations!$G32,0),IF($O34=2006,OFFSET('2006'!P$1,Calculations!$G32,0),IF($O34=2007,OFFSET('2007'!P$1,Calculations!$G32,0),IF($O34=2008,OFFSET('2008'!P$1,Calculations!$G32,0),IF($O34=2009,OFFSET('2009'!P$1,Calculations!$G32,0),IF($O34=2010,OFFSET('2010'!P$1,Calculations!$G32,0),IF($O34=2011,OFFSET('2011'!P$1,Calculations!$G32,0),IF($O34=2012,OFFSET('2012'!P$1,Calculations!$G32,0),IF($O34=2013,OFFSET('2013'!P$1,Calculations!$G32,0),IF($O34=2014,OFFSET('2014'!P$1,Calculations!$G32,0),IF($O34=2015,OFFSET('2015'!P$1,Calculations!$G32,0),IF($O34=2016,OFFSET('2016'!P$1,Calculations!$G32,0),IF($O34=2017,OFFSET('2017'!P$1,Calculations!$G32,0),0))))))))))))))))</f>
        <v>0.2514700319634981</v>
      </c>
      <c r="BL34" s="37">
        <f ca="1">IF($O34=2002,OFFSET('2002'!Q$1,Calculations!$G32,0),IF($O34=2003,OFFSET('2003'!Q$1,Calculations!$G32,0),IF($O34=2004,OFFSET('2004'!Q$1,Calculations!$G32,0),IF($O34=2005,OFFSET('2005'!Q$1,Calculations!$G32,0),IF($O34=2006,OFFSET('2006'!Q$1,Calculations!$G32,0),IF($O34=2007,OFFSET('2007'!Q$1,Calculations!$G32,0),IF($O34=2008,OFFSET('2008'!Q$1,Calculations!$G32,0),IF($O34=2009,OFFSET('2009'!Q$1,Calculations!$G32,0),IF($O34=2010,OFFSET('2010'!Q$1,Calculations!$G32,0),IF($O34=2011,OFFSET('2011'!Q$1,Calculations!$G32,0),IF($O34=2012,OFFSET('2012'!Q$1,Calculations!$G32,0),IF($O34=2013,OFFSET('2013'!Q$1,Calculations!$G32,0),IF($O34=2014,OFFSET('2014'!Q$1,Calculations!$G32,0),IF($O34=2015,OFFSET('2015'!Q$1,Calculations!$G32,0),IF($O34=2016,OFFSET('2016'!Q$1,Calculations!$G32,0),IF($O34=2017,OFFSET('2017'!Q$1,Calculations!$G32,0),0))))))))))))))))</f>
        <v>0.112189411842282</v>
      </c>
      <c r="BM34" s="33">
        <f ca="1">IF($O34=2002,OFFSET('2002'!K$1,Calculations!$H32,0),IF($O34=2003,OFFSET('2003'!K$1,Calculations!$H32,0),IF($O34=2004,OFFSET('2004'!K$1,Calculations!$H32,0),IF($O34=2005,OFFSET('2005'!K$1,Calculations!$H32,0),IF($O34=2006,OFFSET('2006'!K$1,Calculations!$H32,0),IF($O34=2007,OFFSET('2007'!K$1,Calculations!$H32,0),IF($O34=2008,OFFSET('2008'!K$1,Calculations!$H32,0),IF($O34=2009,OFFSET('2009'!K$1,Calculations!$H32,0),IF($O34=2010,OFFSET('2010'!K$1,Calculations!$H32,0),IF($O34=2011,OFFSET('2011'!K$1,Calculations!$H32,0),IF($O34=2012,OFFSET('2012'!K$1,Calculations!$H32,0),IF($O34=2013,OFFSET('2013'!K$1,Calculations!$H32,0),IF($O34=2014,OFFSET('2014'!K$1,Calculations!$H32,0),IF($O34=2015,OFFSET('2015'!K$1,Calculations!$H32,0),IF($O34=2016,OFFSET('2016'!K$1,Calculations!$H32,0),IF($O34=2017,OFFSET('2017'!K$1,Calculations!$H32,0),0))))))))))))))))</f>
        <v>1.2113042099690845E-2</v>
      </c>
      <c r="BN34" s="33">
        <f ca="1">IF($O34=2002,OFFSET('2002'!L$1,Calculations!$H32,0),IF($O34=2003,OFFSET('2003'!L$1,Calculations!$H32,0),IF($O34=2004,OFFSET('2004'!L$1,Calculations!$H32,0),IF($O34=2005,OFFSET('2005'!L$1,Calculations!$H32,0),IF($O34=2006,OFFSET('2006'!L$1,Calculations!$H32,0),IF($O34=2007,OFFSET('2007'!L$1,Calculations!$H32,0),IF($O34=2008,OFFSET('2008'!L$1,Calculations!$H32,0),IF($O34=2009,OFFSET('2009'!L$1,Calculations!$H32,0),IF($O34=2010,OFFSET('2010'!L$1,Calculations!$H32,0),IF($O34=2011,OFFSET('2011'!L$1,Calculations!$H32,0),IF($O34=2012,OFFSET('2012'!L$1,Calculations!$H32,0),IF($O34=2013,OFFSET('2013'!L$1,Calculations!$H32,0),IF($O34=2014,OFFSET('2014'!L$1,Calculations!$H32,0),IF($O34=2015,OFFSET('2015'!L$1,Calculations!$H32,0),IF($O34=2016,OFFSET('2016'!L$1,Calculations!$H32,0),IF($O34=2017,OFFSET('2017'!L$1,Calculations!$H32,0),0))))))))))))))))</f>
        <v>5.8018526891452468E-2</v>
      </c>
      <c r="BO34" s="33">
        <f ca="1">IF($O34=2002,OFFSET('2002'!M$1,Calculations!$H32,0),IF($O34=2003,OFFSET('2003'!M$1,Calculations!$H32,0),IF($O34=2004,OFFSET('2004'!M$1,Calculations!$H32,0),IF($O34=2005,OFFSET('2005'!M$1,Calculations!$H32,0),IF($O34=2006,OFFSET('2006'!M$1,Calculations!$H32,0),IF($O34=2007,OFFSET('2007'!M$1,Calculations!$H32,0),IF($O34=2008,OFFSET('2008'!M$1,Calculations!$H32,0),IF($O34=2009,OFFSET('2009'!M$1,Calculations!$H32,0),IF($O34=2010,OFFSET('2010'!M$1,Calculations!$H32,0),IF($O34=2011,OFFSET('2011'!M$1,Calculations!$H32,0),IF($O34=2012,OFFSET('2012'!M$1,Calculations!$H32,0),IF($O34=2013,OFFSET('2013'!M$1,Calculations!$H32,0),IF($O34=2014,OFFSET('2014'!M$1,Calculations!$H32,0),IF($O34=2015,OFFSET('2015'!M$1,Calculations!$H32,0),IF($O34=2016,OFFSET('2016'!M$1,Calculations!$H32,0),IF($O34=2017,OFFSET('2017'!M$1,Calculations!$H32,0),0))))))))))))))))</f>
        <v>0.11169380947883152</v>
      </c>
      <c r="BP34" s="33">
        <f ca="1">IF($O34=2002,OFFSET('2002'!N$1,Calculations!$H32,0),IF($O34=2003,OFFSET('2003'!N$1,Calculations!$H32,0),IF($O34=2004,OFFSET('2004'!N$1,Calculations!$H32,0),IF($O34=2005,OFFSET('2005'!N$1,Calculations!$H32,0),IF($O34=2006,OFFSET('2006'!N$1,Calculations!$H32,0),IF($O34=2007,OFFSET('2007'!N$1,Calculations!$H32,0),IF($O34=2008,OFFSET('2008'!N$1,Calculations!$H32,0),IF($O34=2009,OFFSET('2009'!N$1,Calculations!$H32,0),IF($O34=2010,OFFSET('2010'!N$1,Calculations!$H32,0),IF($O34=2011,OFFSET('2011'!N$1,Calculations!$H32,0),IF($O34=2012,OFFSET('2012'!N$1,Calculations!$H32,0),IF($O34=2013,OFFSET('2013'!N$1,Calculations!$H32,0),IF($O34=2014,OFFSET('2014'!N$1,Calculations!$H32,0),IF($O34=2015,OFFSET('2015'!N$1,Calculations!$H32,0),IF($O34=2016,OFFSET('2016'!N$1,Calculations!$H32,0),IF($O34=2017,OFFSET('2017'!N$1,Calculations!$H32,0),0))))))))))))))))</f>
        <v>0.12428437858322731</v>
      </c>
      <c r="BQ34" s="33">
        <f ca="1">IF($O34=2002,OFFSET('2002'!O$1,Calculations!$H32,0),IF($O34=2003,OFFSET('2003'!O$1,Calculations!$H32,0),IF($O34=2004,OFFSET('2004'!O$1,Calculations!$H32,0),IF($O34=2005,OFFSET('2005'!O$1,Calculations!$H32,0),IF($O34=2006,OFFSET('2006'!O$1,Calculations!$H32,0),IF($O34=2007,OFFSET('2007'!O$1,Calculations!$H32,0),IF($O34=2008,OFFSET('2008'!O$1,Calculations!$H32,0),IF($O34=2009,OFFSET('2009'!O$1,Calculations!$H32,0),IF($O34=2010,OFFSET('2010'!O$1,Calculations!$H32,0),IF($O34=2011,OFFSET('2011'!O$1,Calculations!$H32,0),IF($O34=2012,OFFSET('2012'!O$1,Calculations!$H32,0),IF($O34=2013,OFFSET('2013'!O$1,Calculations!$H32,0),IF($O34=2014,OFFSET('2014'!O$1,Calculations!$H32,0),IF($O34=2015,OFFSET('2015'!O$1,Calculations!$H32,0),IF($O34=2016,OFFSET('2016'!O$1,Calculations!$H32,0),IF($O34=2017,OFFSET('2017'!O$1,Calculations!$H32,0),0))))))))))))))))</f>
        <v>4.5318223807134822E-2</v>
      </c>
      <c r="BR34" s="33">
        <f ca="1">IF($O34=2002,OFFSET('2002'!P$1,Calculations!$H32,0),IF($O34=2003,OFFSET('2003'!P$1,Calculations!$H32,0),IF($O34=2004,OFFSET('2004'!P$1,Calculations!$H32,0),IF($O34=2005,OFFSET('2005'!P$1,Calculations!$H32,0),IF($O34=2006,OFFSET('2006'!P$1,Calculations!$H32,0),IF($O34=2007,OFFSET('2007'!P$1,Calculations!$H32,0),IF($O34=2008,OFFSET('2008'!P$1,Calculations!$H32,0),IF($O34=2009,OFFSET('2009'!P$1,Calculations!$H32,0),IF($O34=2010,OFFSET('2010'!P$1,Calculations!$H32,0),IF($O34=2011,OFFSET('2011'!P$1,Calculations!$H32,0),IF($O34=2012,OFFSET('2012'!P$1,Calculations!$H32,0),IF($O34=2013,OFFSET('2013'!P$1,Calculations!$H32,0),IF($O34=2014,OFFSET('2014'!P$1,Calculations!$H32,0),IF($O34=2015,OFFSET('2015'!P$1,Calculations!$H32,0),IF($O34=2016,OFFSET('2016'!P$1,Calculations!$H32,0),IF($O34=2017,OFFSET('2017'!P$1,Calculations!$H32,0),0))))))))))))))))</f>
        <v>0.16592063670124466</v>
      </c>
      <c r="BS34" s="37">
        <f ca="1">IF($O34=2002,OFFSET('2002'!Q$1,Calculations!$H32,0),IF($O34=2003,OFFSET('2003'!Q$1,Calculations!$H32,0),IF($O34=2004,OFFSET('2004'!Q$1,Calculations!$H32,0),IF($O34=2005,OFFSET('2005'!Q$1,Calculations!$H32,0),IF($O34=2006,OFFSET('2006'!Q$1,Calculations!$H32,0),IF($O34=2007,OFFSET('2007'!Q$1,Calculations!$H32,0),IF($O34=2008,OFFSET('2008'!Q$1,Calculations!$H32,0),IF($O34=2009,OFFSET('2009'!Q$1,Calculations!$H32,0),IF($O34=2010,OFFSET('2010'!Q$1,Calculations!$H32,0),IF($O34=2011,OFFSET('2011'!Q$1,Calculations!$H32,0),IF($O34=2012,OFFSET('2012'!Q$1,Calculations!$H32,0),IF($O34=2013,OFFSET('2013'!Q$1,Calculations!$H32,0),IF($O34=2014,OFFSET('2014'!Q$1,Calculations!$H32,0),IF($O34=2015,OFFSET('2015'!Q$1,Calculations!$H32,0),IF($O34=2016,OFFSET('2016'!Q$1,Calculations!$H32,0),IF($O34=2017,OFFSET('2017'!Q$1,Calculations!$H32,0),0))))))))))))))))</f>
        <v>4.2309450679677729E-2</v>
      </c>
      <c r="BT34" s="33">
        <f ca="1">IF($O34=2002,OFFSET('2002'!K$1,Calculations!$I32,0),IF($O34=2003,OFFSET('2003'!K$1,Calculations!$I32,0),IF($O34=2004,OFFSET('2004'!K$1,Calculations!$I32,0),IF($O34=2005,OFFSET('2005'!K$1,Calculations!$I32,0),IF($O34=2006,OFFSET('2006'!K$1,Calculations!$I32,0),IF($O34=2007,OFFSET('2007'!K$1,Calculations!$I32,0),IF($O34=2008,OFFSET('2008'!K$1,Calculations!$I32,0),IF($O34=2009,OFFSET('2009'!K$1,Calculations!$I32,0),IF($O34=2010,OFFSET('2010'!K$1,Calculations!$I32,0),IF($O34=2011,OFFSET('2011'!K$1,Calculations!$I32,0),IF($O34=2012,OFFSET('2012'!K$1,Calculations!$I32,0),IF($O34=2013,OFFSET('2013'!K$1,Calculations!$I32,0),IF($O34=2014,OFFSET('2014'!K$1,Calculations!$I32,0),IF($O34=2015,OFFSET('2015'!K$1,Calculations!$I32,0),IF($O34=2016,OFFSET('2016'!K$1,Calculations!$I32,0),IF($O34=2017,OFFSET('2017'!K$1,Calculations!$I32,0),0))))))))))))))))</f>
        <v>0.12817409490820209</v>
      </c>
      <c r="BU34" s="33">
        <f ca="1">IF($O34=2002,OFFSET('2002'!L$1,Calculations!$I32,0),IF($O34=2003,OFFSET('2003'!L$1,Calculations!$I32,0),IF($O34=2004,OFFSET('2004'!L$1,Calculations!$I32,0),IF($O34=2005,OFFSET('2005'!L$1,Calculations!$I32,0),IF($O34=2006,OFFSET('2006'!L$1,Calculations!$I32,0),IF($O34=2007,OFFSET('2007'!L$1,Calculations!$I32,0),IF($O34=2008,OFFSET('2008'!L$1,Calculations!$I32,0),IF($O34=2009,OFFSET('2009'!L$1,Calculations!$I32,0),IF($O34=2010,OFFSET('2010'!L$1,Calculations!$I32,0),IF($O34=2011,OFFSET('2011'!L$1,Calculations!$I32,0),IF($O34=2012,OFFSET('2012'!L$1,Calculations!$I32,0),IF($O34=2013,OFFSET('2013'!L$1,Calculations!$I32,0),IF($O34=2014,OFFSET('2014'!L$1,Calculations!$I32,0),IF($O34=2015,OFFSET('2015'!L$1,Calculations!$I32,0),IF($O34=2016,OFFSET('2016'!L$1,Calculations!$I32,0),IF($O34=2017,OFFSET('2017'!L$1,Calculations!$I32,0),0))))))))))))))))</f>
        <v>1.8132255304770941E-2</v>
      </c>
      <c r="BV34" s="33">
        <f ca="1">IF($O34=2002,OFFSET('2002'!M$1,Calculations!$I32,0),IF($O34=2003,OFFSET('2003'!M$1,Calculations!$I32,0),IF($O34=2004,OFFSET('2004'!M$1,Calculations!$I32,0),IF($O34=2005,OFFSET('2005'!M$1,Calculations!$I32,0),IF($O34=2006,OFFSET('2006'!M$1,Calculations!$I32,0),IF($O34=2007,OFFSET('2007'!M$1,Calculations!$I32,0),IF($O34=2008,OFFSET('2008'!M$1,Calculations!$I32,0),IF($O34=2009,OFFSET('2009'!M$1,Calculations!$I32,0),IF($O34=2010,OFFSET('2010'!M$1,Calculations!$I32,0),IF($O34=2011,OFFSET('2011'!M$1,Calculations!$I32,0),IF($O34=2012,OFFSET('2012'!M$1,Calculations!$I32,0),IF($O34=2013,OFFSET('2013'!M$1,Calculations!$I32,0),IF($O34=2014,OFFSET('2014'!M$1,Calculations!$I32,0),IF($O34=2015,OFFSET('2015'!M$1,Calculations!$I32,0),IF($O34=2016,OFFSET('2016'!M$1,Calculations!$I32,0),IF($O34=2017,OFFSET('2017'!M$1,Calculations!$I32,0),0))))))))))))))))</f>
        <v>4.8588247197961967E-2</v>
      </c>
      <c r="BW34" s="33">
        <f ca="1">IF($O34=2002,OFFSET('2002'!N$1,Calculations!$I32,0),IF($O34=2003,OFFSET('2003'!N$1,Calculations!$I32,0),IF($O34=2004,OFFSET('2004'!N$1,Calculations!$I32,0),IF($O34=2005,OFFSET('2005'!N$1,Calculations!$I32,0),IF($O34=2006,OFFSET('2006'!N$1,Calculations!$I32,0),IF($O34=2007,OFFSET('2007'!N$1,Calculations!$I32,0),IF($O34=2008,OFFSET('2008'!N$1,Calculations!$I32,0),IF($O34=2009,OFFSET('2009'!N$1,Calculations!$I32,0),IF($O34=2010,OFFSET('2010'!N$1,Calculations!$I32,0),IF($O34=2011,OFFSET('2011'!N$1,Calculations!$I32,0),IF($O34=2012,OFFSET('2012'!N$1,Calculations!$I32,0),IF($O34=2013,OFFSET('2013'!N$1,Calculations!$I32,0),IF($O34=2014,OFFSET('2014'!N$1,Calculations!$I32,0),IF($O34=2015,OFFSET('2015'!N$1,Calculations!$I32,0),IF($O34=2016,OFFSET('2016'!N$1,Calculations!$I32,0),IF($O34=2017,OFFSET('2017'!N$1,Calculations!$I32,0),0))))))))))))))))</f>
        <v>2.1712267236139046E-2</v>
      </c>
      <c r="BX34" s="33">
        <f ca="1">IF($O34=2002,OFFSET('2002'!O$1,Calculations!$I32,0),IF($O34=2003,OFFSET('2003'!O$1,Calculations!$I32,0),IF($O34=2004,OFFSET('2004'!O$1,Calculations!$I32,0),IF($O34=2005,OFFSET('2005'!O$1,Calculations!$I32,0),IF($O34=2006,OFFSET('2006'!O$1,Calculations!$I32,0),IF($O34=2007,OFFSET('2007'!O$1,Calculations!$I32,0),IF($O34=2008,OFFSET('2008'!O$1,Calculations!$I32,0),IF($O34=2009,OFFSET('2009'!O$1,Calculations!$I32,0),IF($O34=2010,OFFSET('2010'!O$1,Calculations!$I32,0),IF($O34=2011,OFFSET('2011'!O$1,Calculations!$I32,0),IF($O34=2012,OFFSET('2012'!O$1,Calculations!$I32,0),IF($O34=2013,OFFSET('2013'!O$1,Calculations!$I32,0),IF($O34=2014,OFFSET('2014'!O$1,Calculations!$I32,0),IF($O34=2015,OFFSET('2015'!O$1,Calculations!$I32,0),IF($O34=2016,OFFSET('2016'!O$1,Calculations!$I32,0),IF($O34=2017,OFFSET('2017'!O$1,Calculations!$I32,0),0))))))))))))))))</f>
        <v>7.6334538385661052E-2</v>
      </c>
      <c r="BY34" s="33">
        <f ca="1">IF($O34=2002,OFFSET('2002'!P$1,Calculations!$I32,0),IF($O34=2003,OFFSET('2003'!P$1,Calculations!$I32,0),IF($O34=2004,OFFSET('2004'!P$1,Calculations!$I32,0),IF($O34=2005,OFFSET('2005'!P$1,Calculations!$I32,0),IF($O34=2006,OFFSET('2006'!P$1,Calculations!$I32,0),IF($O34=2007,OFFSET('2007'!P$1,Calculations!$I32,0),IF($O34=2008,OFFSET('2008'!P$1,Calculations!$I32,0),IF($O34=2009,OFFSET('2009'!P$1,Calculations!$I32,0),IF($O34=2010,OFFSET('2010'!P$1,Calculations!$I32,0),IF($O34=2011,OFFSET('2011'!P$1,Calculations!$I32,0),IF($O34=2012,OFFSET('2012'!P$1,Calculations!$I32,0),IF($O34=2013,OFFSET('2013'!P$1,Calculations!$I32,0),IF($O34=2014,OFFSET('2014'!P$1,Calculations!$I32,0),IF($O34=2015,OFFSET('2015'!P$1,Calculations!$I32,0),IF($O34=2016,OFFSET('2016'!P$1,Calculations!$I32,0),IF($O34=2017,OFFSET('2017'!P$1,Calculations!$I32,0),0))))))))))))))))</f>
        <v>2.6663999366903911E-2</v>
      </c>
      <c r="BZ34" s="37">
        <f ca="1">IF($O34=2002,OFFSET('2002'!Q$1,Calculations!$I32,0),IF($O34=2003,OFFSET('2003'!Q$1,Calculations!$I32,0),IF($O34=2004,OFFSET('2004'!Q$1,Calculations!$I32,0),IF($O34=2005,OFFSET('2005'!Q$1,Calculations!$I32,0),IF($O34=2006,OFFSET('2006'!Q$1,Calculations!$I32,0),IF($O34=2007,OFFSET('2007'!Q$1,Calculations!$I32,0),IF($O34=2008,OFFSET('2008'!Q$1,Calculations!$I32,0),IF($O34=2009,OFFSET('2009'!Q$1,Calculations!$I32,0),IF($O34=2010,OFFSET('2010'!Q$1,Calculations!$I32,0),IF($O34=2011,OFFSET('2011'!Q$1,Calculations!$I32,0),IF($O34=2012,OFFSET('2012'!Q$1,Calculations!$I32,0),IF($O34=2013,OFFSET('2013'!Q$1,Calculations!$I32,0),IF($O34=2014,OFFSET('2014'!Q$1,Calculations!$I32,0),IF($O34=2015,OFFSET('2015'!Q$1,Calculations!$I32,0),IF($O34=2016,OFFSET('2016'!Q$1,Calculations!$I32,0),IF($O34=2017,OFFSET('2017'!Q$1,Calculations!$I32,0),0))))))))))))))))</f>
        <v>8.0172009500359701E-2</v>
      </c>
      <c r="CA34" s="33">
        <f ca="1">IF($O34=2002,OFFSET('2002'!K$1,Calculations!$J32,0),IF($O34=2003,OFFSET('2003'!K$1,Calculations!$J32,0),IF($O34=2004,OFFSET('2004'!K$1,Calculations!$J32,0),IF($O34=2005,OFFSET('2005'!K$1,Calculations!$J32,0),IF($O34=2006,OFFSET('2006'!K$1,Calculations!$J32,0),IF($O34=2007,OFFSET('2007'!K$1,Calculations!$J32,0),IF($O34=2008,OFFSET('2008'!K$1,Calculations!$J32,0),IF($O34=2009,OFFSET('2009'!K$1,Calculations!$J32,0),IF($O34=2010,OFFSET('2010'!K$1,Calculations!$J32,0),IF($O34=2011,OFFSET('2011'!K$1,Calculations!$J32,0),IF($O34=2012,OFFSET('2012'!K$1,Calculations!$J32,0),IF($O34=2013,OFFSET('2013'!K$1,Calculations!$J32,0),IF($O34=2014,OFFSET('2014'!K$1,Calculations!$J32,0),IF($O34=2015,OFFSET('2015'!K$1,Calculations!$J32,0),IF($O34=2016,OFFSET('2016'!K$1,Calculations!$J32,0),IF($O34=2017,OFFSET('2017'!K$1,Calculations!$J32,0),0))))))))))))))))</f>
        <v>7.7902628184978165E-3</v>
      </c>
      <c r="CB34" s="33">
        <f ca="1">IF($O34=2002,OFFSET('2002'!L$1,Calculations!$J32,0),IF($O34=2003,OFFSET('2003'!L$1,Calculations!$J32,0),IF($O34=2004,OFFSET('2004'!L$1,Calculations!$J32,0),IF($O34=2005,OFFSET('2005'!L$1,Calculations!$J32,0),IF($O34=2006,OFFSET('2006'!L$1,Calculations!$J32,0),IF($O34=2007,OFFSET('2007'!L$1,Calculations!$J32,0),IF($O34=2008,OFFSET('2008'!L$1,Calculations!$J32,0),IF($O34=2009,OFFSET('2009'!L$1,Calculations!$J32,0),IF($O34=2010,OFFSET('2010'!L$1,Calculations!$J32,0),IF($O34=2011,OFFSET('2011'!L$1,Calculations!$J32,0),IF($O34=2012,OFFSET('2012'!L$1,Calculations!$J32,0),IF($O34=2013,OFFSET('2013'!L$1,Calculations!$J32,0),IF($O34=2014,OFFSET('2014'!L$1,Calculations!$J32,0),IF($O34=2015,OFFSET('2015'!L$1,Calculations!$J32,0),IF($O34=2016,OFFSET('2016'!L$1,Calculations!$J32,0),IF($O34=2017,OFFSET('2017'!L$1,Calculations!$J32,0),0))))))))))))))))</f>
        <v>2.78356163975081E-2</v>
      </c>
      <c r="CC34" s="33">
        <f ca="1">IF($O34=2002,OFFSET('2002'!M$1,Calculations!$J32,0),IF($O34=2003,OFFSET('2003'!M$1,Calculations!$J32,0),IF($O34=2004,OFFSET('2004'!M$1,Calculations!$J32,0),IF($O34=2005,OFFSET('2005'!M$1,Calculations!$J32,0),IF($O34=2006,OFFSET('2006'!M$1,Calculations!$J32,0),IF($O34=2007,OFFSET('2007'!M$1,Calculations!$J32,0),IF($O34=2008,OFFSET('2008'!M$1,Calculations!$J32,0),IF($O34=2009,OFFSET('2009'!M$1,Calculations!$J32,0),IF($O34=2010,OFFSET('2010'!M$1,Calculations!$J32,0),IF($O34=2011,OFFSET('2011'!M$1,Calculations!$J32,0),IF($O34=2012,OFFSET('2012'!M$1,Calculations!$J32,0),IF($O34=2013,OFFSET('2013'!M$1,Calculations!$J32,0),IF($O34=2014,OFFSET('2014'!M$1,Calculations!$J32,0),IF($O34=2015,OFFSET('2015'!M$1,Calculations!$J32,0),IF($O34=2016,OFFSET('2016'!M$1,Calculations!$J32,0),IF($O34=2017,OFFSET('2017'!M$1,Calculations!$J32,0),0))))))))))))))))</f>
        <v>4.5220559481858333E-3</v>
      </c>
      <c r="CD34" s="33">
        <f ca="1">IF($O34=2002,OFFSET('2002'!N$1,Calculations!$J32,0),IF($O34=2003,OFFSET('2003'!N$1,Calculations!$J32,0),IF($O34=2004,OFFSET('2004'!N$1,Calculations!$J32,0),IF($O34=2005,OFFSET('2005'!N$1,Calculations!$J32,0),IF($O34=2006,OFFSET('2006'!N$1,Calculations!$J32,0),IF($O34=2007,OFFSET('2007'!N$1,Calculations!$J32,0),IF($O34=2008,OFFSET('2008'!N$1,Calculations!$J32,0),IF($O34=2009,OFFSET('2009'!N$1,Calculations!$J32,0),IF($O34=2010,OFFSET('2010'!N$1,Calculations!$J32,0),IF($O34=2011,OFFSET('2011'!N$1,Calculations!$J32,0),IF($O34=2012,OFFSET('2012'!N$1,Calculations!$J32,0),IF($O34=2013,OFFSET('2013'!N$1,Calculations!$J32,0),IF($O34=2014,OFFSET('2014'!N$1,Calculations!$J32,0),IF($O34=2015,OFFSET('2015'!N$1,Calculations!$J32,0),IF($O34=2016,OFFSET('2016'!N$1,Calculations!$J32,0),IF($O34=2017,OFFSET('2017'!N$1,Calculations!$J32,0),0))))))))))))))))</f>
        <v>1.1727060194751957E-2</v>
      </c>
      <c r="CE34" s="33">
        <f ca="1">IF($O34=2002,OFFSET('2002'!O$1,Calculations!$J32,0),IF($O34=2003,OFFSET('2003'!O$1,Calculations!$J32,0),IF($O34=2004,OFFSET('2004'!O$1,Calculations!$J32,0),IF($O34=2005,OFFSET('2005'!O$1,Calculations!$J32,0),IF($O34=2006,OFFSET('2006'!O$1,Calculations!$J32,0),IF($O34=2007,OFFSET('2007'!O$1,Calculations!$J32,0),IF($O34=2008,OFFSET('2008'!O$1,Calculations!$J32,0),IF($O34=2009,OFFSET('2009'!O$1,Calculations!$J32,0),IF($O34=2010,OFFSET('2010'!O$1,Calculations!$J32,0),IF($O34=2011,OFFSET('2011'!O$1,Calculations!$J32,0),IF($O34=2012,OFFSET('2012'!O$1,Calculations!$J32,0),IF($O34=2013,OFFSET('2013'!O$1,Calculations!$J32,0),IF($O34=2014,OFFSET('2014'!O$1,Calculations!$J32,0),IF($O34=2015,OFFSET('2015'!O$1,Calculations!$J32,0),IF($O34=2016,OFFSET('2016'!O$1,Calculations!$J32,0),IF($O34=2017,OFFSET('2017'!O$1,Calculations!$J32,0),0))))))))))))))))</f>
        <v>2.9969076898494519E-4</v>
      </c>
      <c r="CF34" s="33">
        <f ca="1">IF($O34=2002,OFFSET('2002'!P$1,Calculations!$J32,0),IF($O34=2003,OFFSET('2003'!P$1,Calculations!$J32,0),IF($O34=2004,OFFSET('2004'!P$1,Calculations!$J32,0),IF($O34=2005,OFFSET('2005'!P$1,Calculations!$J32,0),IF($O34=2006,OFFSET('2006'!P$1,Calculations!$J32,0),IF($O34=2007,OFFSET('2007'!P$1,Calculations!$J32,0),IF($O34=2008,OFFSET('2008'!P$1,Calculations!$J32,0),IF($O34=2009,OFFSET('2009'!P$1,Calculations!$J32,0),IF($O34=2010,OFFSET('2010'!P$1,Calculations!$J32,0),IF($O34=2011,OFFSET('2011'!P$1,Calculations!$J32,0),IF($O34=2012,OFFSET('2012'!P$1,Calculations!$J32,0),IF($O34=2013,OFFSET('2013'!P$1,Calculations!$J32,0),IF($O34=2014,OFFSET('2014'!P$1,Calculations!$J32,0),IF($O34=2015,OFFSET('2015'!P$1,Calculations!$J32,0),IF($O34=2016,OFFSET('2016'!P$1,Calculations!$J32,0),IF($O34=2017,OFFSET('2017'!P$1,Calculations!$J32,0),0))))))))))))))))</f>
        <v>2.7410322594884828E-3</v>
      </c>
      <c r="CG34" s="37">
        <f ca="1">IF($O34=2002,OFFSET('2002'!Q$1,Calculations!$J32,0),IF($O34=2003,OFFSET('2003'!Q$1,Calculations!$J32,0),IF($O34=2004,OFFSET('2004'!Q$1,Calculations!$J32,0),IF($O34=2005,OFFSET('2005'!Q$1,Calculations!$J32,0),IF($O34=2006,OFFSET('2006'!Q$1,Calculations!$J32,0),IF($O34=2007,OFFSET('2007'!Q$1,Calculations!$J32,0),IF($O34=2008,OFFSET('2008'!Q$1,Calculations!$J32,0),IF($O34=2009,OFFSET('2009'!Q$1,Calculations!$J32,0),IF($O34=2010,OFFSET('2010'!Q$1,Calculations!$J32,0),IF($O34=2011,OFFSET('2011'!Q$1,Calculations!$J32,0),IF($O34=2012,OFFSET('2012'!Q$1,Calculations!$J32,0),IF($O34=2013,OFFSET('2013'!Q$1,Calculations!$J32,0),IF($O34=2014,OFFSET('2014'!Q$1,Calculations!$J32,0),IF($O34=2015,OFFSET('2015'!Q$1,Calculations!$J32,0),IF($O34=2016,OFFSET('2016'!Q$1,Calculations!$J32,0),IF($O34=2017,OFFSET('2017'!Q$1,Calculations!$J32,0),0))))))))))))))))</f>
        <v>9.032242671649357E-3</v>
      </c>
      <c r="CH34" s="33">
        <f ca="1">IF($O34=2002,OFFSET('2002'!K$1,Calculations!$K32,0),IF($O34=2003,OFFSET('2003'!K$1,Calculations!$K32,0),IF($O34=2004,OFFSET('2004'!K$1,Calculations!$K32,0),IF($O34=2005,OFFSET('2005'!K$1,Calculations!$K32,0),IF($O34=2006,OFFSET('2006'!K$1,Calculations!$K32,0),IF($O34=2007,OFFSET('2007'!K$1,Calculations!$K32,0),IF($O34=2008,OFFSET('2008'!K$1,Calculations!$K32,0),IF($O34=2009,OFFSET('2009'!K$1,Calculations!$K32,0),IF($O34=2010,OFFSET('2010'!K$1,Calculations!$K32,0),IF($O34=2011,OFFSET('2011'!K$1,Calculations!$K32,0),IF($O34=2012,OFFSET('2012'!K$1,Calculations!$K32,0),IF($O34=2013,OFFSET('2013'!K$1,Calculations!$K32,0),IF($O34=2014,OFFSET('2014'!K$1,Calculations!$K32,0),IF($O34=2015,OFFSET('2015'!K$1,Calculations!$K32,0),IF($O34=2016,OFFSET('2016'!K$1,Calculations!$K32,0),IF($O34=2017,OFFSET('2017'!K$1,Calculations!$K32,0),0))))))))))))))))</f>
        <v>0</v>
      </c>
      <c r="CI34" s="33">
        <f ca="1">IF($O34=2002,OFFSET('2002'!L$1,Calculations!$K32,0),IF($O34=2003,OFFSET('2003'!L$1,Calculations!$K32,0),IF($O34=2004,OFFSET('2004'!L$1,Calculations!$K32,0),IF($O34=2005,OFFSET('2005'!L$1,Calculations!$K32,0),IF($O34=2006,OFFSET('2006'!L$1,Calculations!$K32,0),IF($O34=2007,OFFSET('2007'!L$1,Calculations!$K32,0),IF($O34=2008,OFFSET('2008'!L$1,Calculations!$K32,0),IF($O34=2009,OFFSET('2009'!L$1,Calculations!$K32,0),IF($O34=2010,OFFSET('2010'!L$1,Calculations!$K32,0),IF($O34=2011,OFFSET('2011'!L$1,Calculations!$K32,0),IF($O34=2012,OFFSET('2012'!L$1,Calculations!$K32,0),IF($O34=2013,OFFSET('2013'!L$1,Calculations!$K32,0),IF($O34=2014,OFFSET('2014'!L$1,Calculations!$K32,0),IF($O34=2015,OFFSET('2015'!L$1,Calculations!$K32,0),IF($O34=2016,OFFSET('2016'!L$1,Calculations!$K32,0),IF($O34=2017,OFFSET('2017'!L$1,Calculations!$K32,0),0))))))))))))))))</f>
        <v>0</v>
      </c>
      <c r="CJ34" s="33">
        <f ca="1">IF($O34=2002,OFFSET('2002'!M$1,Calculations!$K32,0),IF($O34=2003,OFFSET('2003'!M$1,Calculations!$K32,0),IF($O34=2004,OFFSET('2004'!M$1,Calculations!$K32,0),IF($O34=2005,OFFSET('2005'!M$1,Calculations!$K32,0),IF($O34=2006,OFFSET('2006'!M$1,Calculations!$K32,0),IF($O34=2007,OFFSET('2007'!M$1,Calculations!$K32,0),IF($O34=2008,OFFSET('2008'!M$1,Calculations!$K32,0),IF($O34=2009,OFFSET('2009'!M$1,Calculations!$K32,0),IF($O34=2010,OFFSET('2010'!M$1,Calculations!$K32,0),IF($O34=2011,OFFSET('2011'!M$1,Calculations!$K32,0),IF($O34=2012,OFFSET('2012'!M$1,Calculations!$K32,0),IF($O34=2013,OFFSET('2013'!M$1,Calculations!$K32,0),IF($O34=2014,OFFSET('2014'!M$1,Calculations!$K32,0),IF($O34=2015,OFFSET('2015'!M$1,Calculations!$K32,0),IF($O34=2016,OFFSET('2016'!M$1,Calculations!$K32,0),IF($O34=2017,OFFSET('2017'!M$1,Calculations!$K32,0),0))))))))))))))))</f>
        <v>0</v>
      </c>
      <c r="CK34" s="33">
        <f ca="1">IF($O34=2002,OFFSET('2002'!N$1,Calculations!$K32,0),IF($O34=2003,OFFSET('2003'!N$1,Calculations!$K32,0),IF($O34=2004,OFFSET('2004'!N$1,Calculations!$K32,0),IF($O34=2005,OFFSET('2005'!N$1,Calculations!$K32,0),IF($O34=2006,OFFSET('2006'!N$1,Calculations!$K32,0),IF($O34=2007,OFFSET('2007'!N$1,Calculations!$K32,0),IF($O34=2008,OFFSET('2008'!N$1,Calculations!$K32,0),IF($O34=2009,OFFSET('2009'!N$1,Calculations!$K32,0),IF($O34=2010,OFFSET('2010'!N$1,Calculations!$K32,0),IF($O34=2011,OFFSET('2011'!N$1,Calculations!$K32,0),IF($O34=2012,OFFSET('2012'!N$1,Calculations!$K32,0),IF($O34=2013,OFFSET('2013'!N$1,Calculations!$K32,0),IF($O34=2014,OFFSET('2014'!N$1,Calculations!$K32,0),IF($O34=2015,OFFSET('2015'!N$1,Calculations!$K32,0),IF($O34=2016,OFFSET('2016'!N$1,Calculations!$K32,0),IF($O34=2017,OFFSET('2017'!N$1,Calculations!$K32,0),0))))))))))))))))</f>
        <v>0</v>
      </c>
      <c r="CL34" s="33">
        <f ca="1">IF($O34=2002,OFFSET('2002'!O$1,Calculations!$K32,0),IF($O34=2003,OFFSET('2003'!O$1,Calculations!$K32,0),IF($O34=2004,OFFSET('2004'!O$1,Calculations!$K32,0),IF($O34=2005,OFFSET('2005'!O$1,Calculations!$K32,0),IF($O34=2006,OFFSET('2006'!O$1,Calculations!$K32,0),IF($O34=2007,OFFSET('2007'!O$1,Calculations!$K32,0),IF($O34=2008,OFFSET('2008'!O$1,Calculations!$K32,0),IF($O34=2009,OFFSET('2009'!O$1,Calculations!$K32,0),IF($O34=2010,OFFSET('2010'!O$1,Calculations!$K32,0),IF($O34=2011,OFFSET('2011'!O$1,Calculations!$K32,0),IF($O34=2012,OFFSET('2012'!O$1,Calculations!$K32,0),IF($O34=2013,OFFSET('2013'!O$1,Calculations!$K32,0),IF($O34=2014,OFFSET('2014'!O$1,Calculations!$K32,0),IF($O34=2015,OFFSET('2015'!O$1,Calculations!$K32,0),IF($O34=2016,OFFSET('2016'!O$1,Calculations!$K32,0),IF($O34=2017,OFFSET('2017'!O$1,Calculations!$K32,0),0))))))))))))))))</f>
        <v>0</v>
      </c>
      <c r="CM34" s="33">
        <f ca="1">IF($O34=2002,OFFSET('2002'!P$1,Calculations!$K32,0),IF($O34=2003,OFFSET('2003'!P$1,Calculations!$K32,0),IF($O34=2004,OFFSET('2004'!P$1,Calculations!$K32,0),IF($O34=2005,OFFSET('2005'!P$1,Calculations!$K32,0),IF($O34=2006,OFFSET('2006'!P$1,Calculations!$K32,0),IF($O34=2007,OFFSET('2007'!P$1,Calculations!$K32,0),IF($O34=2008,OFFSET('2008'!P$1,Calculations!$K32,0),IF($O34=2009,OFFSET('2009'!P$1,Calculations!$K32,0),IF($O34=2010,OFFSET('2010'!P$1,Calculations!$K32,0),IF($O34=2011,OFFSET('2011'!P$1,Calculations!$K32,0),IF($O34=2012,OFFSET('2012'!P$1,Calculations!$K32,0),IF($O34=2013,OFFSET('2013'!P$1,Calculations!$K32,0),IF($O34=2014,OFFSET('2014'!P$1,Calculations!$K32,0),IF($O34=2015,OFFSET('2015'!P$1,Calculations!$K32,0),IF($O34=2016,OFFSET('2016'!P$1,Calculations!$K32,0),IF($O34=2017,OFFSET('2017'!P$1,Calculations!$K32,0),0))))))))))))))))</f>
        <v>0</v>
      </c>
      <c r="CN34" s="37">
        <f ca="1">IF($O34=2002,OFFSET('2002'!Q$1,Calculations!$K32,0),IF($O34=2003,OFFSET('2003'!Q$1,Calculations!$K32,0),IF($O34=2004,OFFSET('2004'!Q$1,Calculations!$K32,0),IF($O34=2005,OFFSET('2005'!Q$1,Calculations!$K32,0),IF($O34=2006,OFFSET('2006'!Q$1,Calculations!$K32,0),IF($O34=2007,OFFSET('2007'!Q$1,Calculations!$K32,0),IF($O34=2008,OFFSET('2008'!Q$1,Calculations!$K32,0),IF($O34=2009,OFFSET('2009'!Q$1,Calculations!$K32,0),IF($O34=2010,OFFSET('2010'!Q$1,Calculations!$K32,0),IF($O34=2011,OFFSET('2011'!Q$1,Calculations!$K32,0),IF($O34=2012,OFFSET('2012'!Q$1,Calculations!$K32,0),IF($O34=2013,OFFSET('2013'!Q$1,Calculations!$K32,0),IF($O34=2014,OFFSET('2014'!Q$1,Calculations!$K32,0),IF($O34=2015,OFFSET('2015'!Q$1,Calculations!$K32,0),IF($O34=2016,OFFSET('2016'!Q$1,Calculations!$K32,0),IF($O34=2017,OFFSET('2017'!Q$1,Calculations!$K32,0),0))))))))))))))))</f>
        <v>0</v>
      </c>
      <c r="CO34" s="71">
        <f t="shared" ca="1" si="10"/>
        <v>0</v>
      </c>
      <c r="CP34" s="33">
        <f ca="1">IF($O34=2002,OFFSET('2002'!K$1,Calculations!$L32,0),IF($O34=2003,OFFSET('2003'!K$1,Calculations!$L32,0),IF($O34=2004,OFFSET('2004'!K$1,Calculations!$L32,0),IF($O34=2005,OFFSET('2005'!K$1,Calculations!$L32,0),IF($O34=2006,OFFSET('2006'!K$1,Calculations!$L32,0),IF($O34=2007,OFFSET('2007'!K$1,Calculations!$L32,0),IF($O34=2008,OFFSET('2008'!K$1,Calculations!$L32,0),IF($O34=2009,OFFSET('2009'!K$1,Calculations!$L32,0),IF($O34=2010,OFFSET('2010'!K$1,Calculations!$L32,0),IF($O34=2011,OFFSET('2011'!K$1,Calculations!$L32,0),IF($O34=2012,OFFSET('2012'!K$1,Calculations!$L32,0),IF($O34=2013,OFFSET('2013'!K$1,Calculations!$L32,0),IF($O34=2014,OFFSET('2014'!K$1,Calculations!$L32,0),IF($O34=2015,OFFSET('2015'!K$1,Calculations!$L32,0),IF($O34=2016,OFFSET('2016'!K$1,Calculations!$L32,0),IF($O34=2017,OFFSET('2017'!K$1,Calculations!$L32,0),0))))))))))))))))</f>
        <v>0.36325474649817635</v>
      </c>
      <c r="CQ34" s="33">
        <f ca="1">IF($O34=2002,OFFSET('2002'!L$1,Calculations!$L32,0),IF($O34=2003,OFFSET('2003'!L$1,Calculations!$L32,0),IF($O34=2004,OFFSET('2004'!L$1,Calculations!$L32,0),IF($O34=2005,OFFSET('2005'!L$1,Calculations!$L32,0),IF($O34=2006,OFFSET('2006'!L$1,Calculations!$L32,0),IF($O34=2007,OFFSET('2007'!L$1,Calculations!$L32,0),IF($O34=2008,OFFSET('2008'!L$1,Calculations!$L32,0),IF($O34=2009,OFFSET('2009'!L$1,Calculations!$L32,0),IF($O34=2010,OFFSET('2010'!L$1,Calculations!$L32,0),IF($O34=2011,OFFSET('2011'!L$1,Calculations!$L32,0),IF($O34=2012,OFFSET('2012'!L$1,Calculations!$L32,0),IF($O34=2013,OFFSET('2013'!L$1,Calculations!$L32,0),IF($O34=2014,OFFSET('2014'!L$1,Calculations!$L32,0),IF($O34=2015,OFFSET('2015'!L$1,Calculations!$L32,0),IF($O34=2016,OFFSET('2016'!L$1,Calculations!$L32,0),IF($O34=2017,OFFSET('2017'!L$1,Calculations!$L32,0),0))))))))))))))))</f>
        <v>0.19133598756838077</v>
      </c>
      <c r="CR34" s="33">
        <f ca="1">IF($O34=2002,OFFSET('2002'!M$1,Calculations!$L32,0),IF($O34=2003,OFFSET('2003'!M$1,Calculations!$L32,0),IF($O34=2004,OFFSET('2004'!M$1,Calculations!$L32,0),IF($O34=2005,OFFSET('2005'!M$1,Calculations!$L32,0),IF($O34=2006,OFFSET('2006'!M$1,Calculations!$L32,0),IF($O34=2007,OFFSET('2007'!M$1,Calculations!$L32,0),IF($O34=2008,OFFSET('2008'!M$1,Calculations!$L32,0),IF($O34=2009,OFFSET('2009'!M$1,Calculations!$L32,0),IF($O34=2010,OFFSET('2010'!M$1,Calculations!$L32,0),IF($O34=2011,OFFSET('2011'!M$1,Calculations!$L32,0),IF($O34=2012,OFFSET('2012'!M$1,Calculations!$L32,0),IF($O34=2013,OFFSET('2013'!M$1,Calculations!$L32,0),IF($O34=2014,OFFSET('2014'!M$1,Calculations!$L32,0),IF($O34=2015,OFFSET('2015'!M$1,Calculations!$L32,0),IF($O34=2016,OFFSET('2016'!M$1,Calculations!$L32,0),IF($O34=2017,OFFSET('2017'!M$1,Calculations!$L32,0),0))))))))))))))))</f>
        <v>3.9499811183777649E-2</v>
      </c>
      <c r="CS34" s="33">
        <f ca="1">IF($O34=2002,OFFSET('2002'!N$1,Calculations!$L32,0),IF($O34=2003,OFFSET('2003'!N$1,Calculations!$L32,0),IF($O34=2004,OFFSET('2004'!N$1,Calculations!$L32,0),IF($O34=2005,OFFSET('2005'!N$1,Calculations!$L32,0),IF($O34=2006,OFFSET('2006'!N$1,Calculations!$L32,0),IF($O34=2007,OFFSET('2007'!N$1,Calculations!$L32,0),IF($O34=2008,OFFSET('2008'!N$1,Calculations!$L32,0),IF($O34=2009,OFFSET('2009'!N$1,Calculations!$L32,0),IF($O34=2010,OFFSET('2010'!N$1,Calculations!$L32,0),IF($O34=2011,OFFSET('2011'!N$1,Calculations!$L32,0),IF($O34=2012,OFFSET('2012'!N$1,Calculations!$L32,0),IF($O34=2013,OFFSET('2013'!N$1,Calculations!$L32,0),IF($O34=2014,OFFSET('2014'!N$1,Calculations!$L32,0),IF($O34=2015,OFFSET('2015'!N$1,Calculations!$L32,0),IF($O34=2016,OFFSET('2016'!N$1,Calculations!$L32,0),IF($O34=2017,OFFSET('2017'!N$1,Calculations!$L32,0),0))))))))))))))))</f>
        <v>5.037932515837925E-2</v>
      </c>
      <c r="CT34" s="33">
        <f ca="1">IF($O34=2002,OFFSET('2002'!O$1,Calculations!$L32,0),IF($O34=2003,OFFSET('2003'!O$1,Calculations!$L32,0),IF($O34=2004,OFFSET('2004'!O$1,Calculations!$L32,0),IF($O34=2005,OFFSET('2005'!O$1,Calculations!$L32,0),IF($O34=2006,OFFSET('2006'!O$1,Calculations!$L32,0),IF($O34=2007,OFFSET('2007'!O$1,Calculations!$L32,0),IF($O34=2008,OFFSET('2008'!O$1,Calculations!$L32,0),IF($O34=2009,OFFSET('2009'!O$1,Calculations!$L32,0),IF($O34=2010,OFFSET('2010'!O$1,Calculations!$L32,0),IF($O34=2011,OFFSET('2011'!O$1,Calculations!$L32,0),IF($O34=2012,OFFSET('2012'!O$1,Calculations!$L32,0),IF($O34=2013,OFFSET('2013'!O$1,Calculations!$L32,0),IF($O34=2014,OFFSET('2014'!O$1,Calculations!$L32,0),IF($O34=2015,OFFSET('2015'!O$1,Calculations!$L32,0),IF($O34=2016,OFFSET('2016'!O$1,Calculations!$L32,0),IF($O34=2017,OFFSET('2017'!O$1,Calculations!$L32,0),0))))))))))))))))</f>
        <v>0.35533894756365458</v>
      </c>
      <c r="CU34" s="33">
        <f ca="1">IF($O34=2002,OFFSET('2002'!P$1,Calculations!$L32,0),IF($O34=2003,OFFSET('2003'!P$1,Calculations!$L32,0),IF($O34=2004,OFFSET('2004'!P$1,Calculations!$L32,0),IF($O34=2005,OFFSET('2005'!P$1,Calculations!$L32,0),IF($O34=2006,OFFSET('2006'!P$1,Calculations!$L32,0),IF($O34=2007,OFFSET('2007'!P$1,Calculations!$L32,0),IF($O34=2008,OFFSET('2008'!P$1,Calculations!$L32,0),IF($O34=2009,OFFSET('2009'!P$1,Calculations!$L32,0),IF($O34=2010,OFFSET('2010'!P$1,Calculations!$L32,0),IF($O34=2011,OFFSET('2011'!P$1,Calculations!$L32,0),IF($O34=2012,OFFSET('2012'!P$1,Calculations!$L32,0),IF($O34=2013,OFFSET('2013'!P$1,Calculations!$L32,0),IF($O34=2014,OFFSET('2014'!P$1,Calculations!$L32,0),IF($O34=2015,OFFSET('2015'!P$1,Calculations!$L32,0),IF($O34=2016,OFFSET('2016'!P$1,Calculations!$L32,0),IF($O34=2017,OFFSET('2017'!P$1,Calculations!$L32,0),0))))))))))))))))</f>
        <v>1.9118202763142975E-4</v>
      </c>
      <c r="CV34" s="37">
        <f ca="1">IF($O34=2002,OFFSET('2002'!Q$1,Calculations!$L32,0),IF($O34=2003,OFFSET('2003'!Q$1,Calculations!$L32,0),IF($O34=2004,OFFSET('2004'!Q$1,Calculations!$L32,0),IF($O34=2005,OFFSET('2005'!Q$1,Calculations!$L32,0),IF($O34=2006,OFFSET('2006'!Q$1,Calculations!$L32,0),IF($O34=2007,OFFSET('2007'!Q$1,Calculations!$L32,0),IF($O34=2008,OFFSET('2008'!Q$1,Calculations!$L32,0),IF($O34=2009,OFFSET('2009'!Q$1,Calculations!$L32,0),IF($O34=2010,OFFSET('2010'!Q$1,Calculations!$L32,0),IF($O34=2011,OFFSET('2011'!Q$1,Calculations!$L32,0),IF($O34=2012,OFFSET('2012'!Q$1,Calculations!$L32,0),IF($O34=2013,OFFSET('2013'!Q$1,Calculations!$L32,0),IF($O34=2014,OFFSET('2014'!Q$1,Calculations!$L32,0),IF($O34=2015,OFFSET('2015'!Q$1,Calculations!$L32,0),IF($O34=2016,OFFSET('2016'!Q$1,Calculations!$L32,0),IF($O34=2017,OFFSET('2017'!Q$1,Calculations!$L32,0),0))))))))))))))))</f>
        <v>1</v>
      </c>
      <c r="CW34" s="14">
        <v>7.374347706673981E-2</v>
      </c>
      <c r="CX34" s="14">
        <v>6.2550607287449378E-2</v>
      </c>
      <c r="CY34" s="14">
        <v>8.253884180790956E-2</v>
      </c>
      <c r="CZ34" s="14">
        <v>-8.6566963082726801E-3</v>
      </c>
      <c r="DA34" s="14">
        <v>5.2678001155752885E-2</v>
      </c>
      <c r="DB34" s="14">
        <v>3.3408112532589525E-2</v>
      </c>
      <c r="DC34" s="14">
        <v>8.4711185373718152E-3</v>
      </c>
      <c r="DD34" s="14">
        <v>7.3420499222821622E-2</v>
      </c>
      <c r="DE34" s="14">
        <v>7.1754590807769983E-2</v>
      </c>
      <c r="DF34" s="14">
        <v>-1.1554015020219281E-3</v>
      </c>
      <c r="DG34" s="14">
        <v>0</v>
      </c>
      <c r="DH34" s="14">
        <v>0.1211229438477206</v>
      </c>
      <c r="DI34" s="54">
        <v>6.0031193302988686E-2</v>
      </c>
      <c r="DK34" s="40">
        <f t="shared" ca="1" si="11"/>
        <v>6.6108539080830614E-2</v>
      </c>
      <c r="DL34" s="36">
        <f t="shared" ca="1" si="12"/>
        <v>4.9119057534678996E-2</v>
      </c>
      <c r="DM34" s="36">
        <f t="shared" ca="1" si="13"/>
        <v>6.1964166460471828E-2</v>
      </c>
      <c r="DN34" s="36">
        <f t="shared" ca="1" si="14"/>
        <v>5.4187554965163247E-2</v>
      </c>
      <c r="DO34" s="36">
        <f t="shared" ca="1" si="15"/>
        <v>6.017140624003179E-2</v>
      </c>
      <c r="DP34" s="36">
        <f t="shared" ca="1" si="16"/>
        <v>5.3650119510393203E-2</v>
      </c>
      <c r="DQ34" s="48">
        <f t="shared" ca="1" si="32"/>
        <v>5.9972490545815986E-2</v>
      </c>
      <c r="DR34" s="51">
        <f t="shared" ca="1" si="33"/>
        <v>-5.8702757172700293E-5</v>
      </c>
      <c r="DS34" s="28">
        <f t="shared" ca="1" si="17"/>
        <v>1.0661085390808307</v>
      </c>
      <c r="DT34" s="28">
        <f t="shared" ca="1" si="18"/>
        <v>1.0491190575346789</v>
      </c>
      <c r="DU34" s="28">
        <f t="shared" ca="1" si="19"/>
        <v>1.0619641664604718</v>
      </c>
      <c r="DV34" s="28">
        <f t="shared" ca="1" si="20"/>
        <v>1.0541875549651631</v>
      </c>
      <c r="DW34" s="28">
        <f t="shared" ca="1" si="21"/>
        <v>1.0601714062400318</v>
      </c>
      <c r="DX34" s="28">
        <f t="shared" ca="1" si="22"/>
        <v>1.0536501195103931</v>
      </c>
      <c r="DY34" s="28">
        <f t="shared" ca="1" si="34"/>
        <v>1.0599724905458159</v>
      </c>
      <c r="DZ34" s="46">
        <f t="shared" si="23"/>
        <v>1.0600311933029887</v>
      </c>
      <c r="EA34" s="2">
        <f t="shared" ca="1" si="24"/>
        <v>6.4015139585617192E-2</v>
      </c>
      <c r="EB34" s="2">
        <f t="shared" ca="1" si="25"/>
        <v>4.7950819193855097E-2</v>
      </c>
      <c r="EC34" s="2">
        <f t="shared" ca="1" si="26"/>
        <v>6.0120180687843465E-2</v>
      </c>
      <c r="ED34" s="2">
        <f t="shared" ca="1" si="27"/>
        <v>5.2770380175930699E-2</v>
      </c>
      <c r="EE34" s="2">
        <f t="shared" ca="1" si="28"/>
        <v>5.8430599051323223E-2</v>
      </c>
      <c r="EF34" s="2">
        <f t="shared" ca="1" si="29"/>
        <v>5.2260440086213E-2</v>
      </c>
      <c r="EG34" s="2">
        <f t="shared" ca="1" si="30"/>
        <v>5.8242955471940576E-2</v>
      </c>
      <c r="EH34" s="17">
        <f t="shared" si="31"/>
        <v>5.8298335335320084E-2</v>
      </c>
      <c r="EI34" s="13">
        <f t="shared" ca="1" si="35"/>
        <v>-5.537986337950801E-5</v>
      </c>
      <c r="EK34" s="89">
        <f t="shared" ca="1" si="0"/>
        <v>0.54248853767137617</v>
      </c>
      <c r="EL34" s="24">
        <f t="shared" ca="1" si="1"/>
        <v>4.5936684151883289E-2</v>
      </c>
      <c r="EM34" s="89">
        <f t="shared" ca="1" si="2"/>
        <v>6.4703256323594652E-2</v>
      </c>
      <c r="EN34" s="89">
        <f t="shared" ca="1" si="3"/>
        <v>4.3741291911023411E-2</v>
      </c>
      <c r="EO34" s="45">
        <f t="shared" ca="1" si="4"/>
        <v>5.675941066498856E-2</v>
      </c>
      <c r="EP34" s="89">
        <f t="shared" ca="1" si="5"/>
        <v>2.6677045831651753E-3</v>
      </c>
      <c r="EQ34" s="89">
        <f t="shared" ca="1" si="6"/>
        <v>0.112189411842282</v>
      </c>
      <c r="ER34" s="45">
        <f t="shared" ca="1" si="7"/>
        <v>4.2309450679677729E-2</v>
      </c>
      <c r="ES34" s="89">
        <f t="shared" ca="1" si="8"/>
        <v>8.0172009500359701E-2</v>
      </c>
      <c r="ET34" s="89">
        <f t="shared" ca="1" si="9"/>
        <v>9.032242671649357E-3</v>
      </c>
    </row>
    <row r="35" spans="1:150">
      <c r="A35">
        <v>127</v>
      </c>
      <c r="B35">
        <v>128</v>
      </c>
      <c r="C35">
        <v>129</v>
      </c>
      <c r="D35">
        <v>130</v>
      </c>
      <c r="E35">
        <v>131</v>
      </c>
      <c r="F35">
        <v>132</v>
      </c>
      <c r="G35">
        <v>133</v>
      </c>
      <c r="H35">
        <v>134</v>
      </c>
      <c r="I35">
        <v>135</v>
      </c>
      <c r="J35">
        <v>136</v>
      </c>
      <c r="K35">
        <v>137</v>
      </c>
      <c r="L35">
        <v>138</v>
      </c>
      <c r="N35" s="16">
        <v>38565</v>
      </c>
      <c r="O35" s="20">
        <v>2005</v>
      </c>
      <c r="P35" s="17">
        <f ca="1">IF($O35=2002,OFFSET('2002'!K$1,Calculations!$A33,0),IF($O35=2003,OFFSET('2003'!K$1,Calculations!$A33,0),IF($O35=2004,OFFSET('2004'!K$1,Calculations!$A33,0),IF($O35=2005,OFFSET('2005'!K$1,Calculations!$A33,0),IF($O35=2006,OFFSET('2006'!K$1,Calculations!$A33,0),IF($O35=2007,OFFSET('2007'!K$1,Calculations!$A33,0),IF($O35=2008,OFFSET('2008'!K$1,Calculations!$A33,0),IF($O35=2009,OFFSET('2009'!K$1,Calculations!$A33,0),IF($O35=2010,OFFSET('2010'!K$1,Calculations!$A33,0),IF($O35=2011,OFFSET('2011'!K$1,Calculations!$A33,0),IF($O35=2012,OFFSET('2012'!K$1,Calculations!$A33,0),IF($O35=2013,OFFSET('2013'!K$1,Calculations!$A33,0),IF($O35=2014,OFFSET('2014'!K$1,Calculations!$A33,0),IF($O35=2015,OFFSET('2015'!K$1,Calculations!$A33,0),IF($O35=2016,OFFSET('2016'!K$1,Calculations!$A33,0),IF($O35=2017,OFFSET('2017'!K$1,Calculations!$A33,0),0))))))))))))))))</f>
        <v>0.71195577080908179</v>
      </c>
      <c r="Q35" s="17">
        <f ca="1">IF($O35=2002,OFFSET('2002'!L$1,Calculations!$A33,0),IF($O35=2003,OFFSET('2003'!L$1,Calculations!$A33,0),IF($O35=2004,OFFSET('2004'!L$1,Calculations!$A33,0),IF($O35=2005,OFFSET('2005'!L$1,Calculations!$A33,0),IF($O35=2006,OFFSET('2006'!L$1,Calculations!$A33,0),IF($O35=2007,OFFSET('2007'!L$1,Calculations!$A33,0),IF($O35=2008,OFFSET('2008'!L$1,Calculations!$A33,0),IF($O35=2009,OFFSET('2009'!L$1,Calculations!$A33,0),IF($O35=2010,OFFSET('2010'!L$1,Calculations!$A33,0),IF($O35=2011,OFFSET('2011'!L$1,Calculations!$A33,0),IF($O35=2012,OFFSET('2012'!L$1,Calculations!$A33,0),IF($O35=2013,OFFSET('2013'!L$1,Calculations!$A33,0),IF($O35=2014,OFFSET('2014'!L$1,Calculations!$A33,0),IF($O35=2015,OFFSET('2015'!L$1,Calculations!$A33,0),IF($O35=2016,OFFSET('2016'!L$1,Calculations!$A33,0),IF($O35=2017,OFFSET('2017'!L$1,Calculations!$A33,0),0))))))))))))))))</f>
        <v>0.38932850005307695</v>
      </c>
      <c r="R35" s="17">
        <f ca="1">IF($O35=2002,OFFSET('2002'!M$1,Calculations!$A33,0),IF($O35=2003,OFFSET('2003'!M$1,Calculations!$A33,0),IF($O35=2004,OFFSET('2004'!M$1,Calculations!$A33,0),IF($O35=2005,OFFSET('2005'!M$1,Calculations!$A33,0),IF($O35=2006,OFFSET('2006'!M$1,Calculations!$A33,0),IF($O35=2007,OFFSET('2007'!M$1,Calculations!$A33,0),IF($O35=2008,OFFSET('2008'!M$1,Calculations!$A33,0),IF($O35=2009,OFFSET('2009'!M$1,Calculations!$A33,0),IF($O35=2010,OFFSET('2010'!M$1,Calculations!$A33,0),IF($O35=2011,OFFSET('2011'!M$1,Calculations!$A33,0),IF($O35=2012,OFFSET('2012'!M$1,Calculations!$A33,0),IF($O35=2013,OFFSET('2013'!M$1,Calculations!$A33,0),IF($O35=2014,OFFSET('2014'!M$1,Calculations!$A33,0),IF($O35=2015,OFFSET('2015'!M$1,Calculations!$A33,0),IF($O35=2016,OFFSET('2016'!M$1,Calculations!$A33,0),IF($O35=2017,OFFSET('2017'!M$1,Calculations!$A33,0),0))))))))))))))))</f>
        <v>0.41235854952882511</v>
      </c>
      <c r="S35" s="17">
        <f ca="1">IF($O35=2002,OFFSET('2002'!N$1,Calculations!$A33,0),IF($O35=2003,OFFSET('2003'!N$1,Calculations!$A33,0),IF($O35=2004,OFFSET('2004'!N$1,Calculations!$A33,0),IF($O35=2005,OFFSET('2005'!N$1,Calculations!$A33,0),IF($O35=2006,OFFSET('2006'!N$1,Calculations!$A33,0),IF($O35=2007,OFFSET('2007'!N$1,Calculations!$A33,0),IF($O35=2008,OFFSET('2008'!N$1,Calculations!$A33,0),IF($O35=2009,OFFSET('2009'!N$1,Calculations!$A33,0),IF($O35=2010,OFFSET('2010'!N$1,Calculations!$A33,0),IF($O35=2011,OFFSET('2011'!N$1,Calculations!$A33,0),IF($O35=2012,OFFSET('2012'!N$1,Calculations!$A33,0),IF($O35=2013,OFFSET('2013'!N$1,Calculations!$A33,0),IF($O35=2014,OFFSET('2014'!N$1,Calculations!$A33,0),IF($O35=2015,OFFSET('2015'!N$1,Calculations!$A33,0),IF($O35=2016,OFFSET('2016'!N$1,Calculations!$A33,0),IF($O35=2017,OFFSET('2017'!N$1,Calculations!$A33,0),0))))))))))))))))</f>
        <v>0.37310543996976137</v>
      </c>
      <c r="T35" s="17">
        <f ca="1">IF($O35=2002,OFFSET('2002'!O$1,Calculations!$A33,0),IF($O35=2003,OFFSET('2003'!O$1,Calculations!$A33,0),IF($O35=2004,OFFSET('2004'!O$1,Calculations!$A33,0),IF($O35=2005,OFFSET('2005'!O$1,Calculations!$A33,0),IF($O35=2006,OFFSET('2006'!O$1,Calculations!$A33,0),IF($O35=2007,OFFSET('2007'!O$1,Calculations!$A33,0),IF($O35=2008,OFFSET('2008'!O$1,Calculations!$A33,0),IF($O35=2009,OFFSET('2009'!O$1,Calculations!$A33,0),IF($O35=2010,OFFSET('2010'!O$1,Calculations!$A33,0),IF($O35=2011,OFFSET('2011'!O$1,Calculations!$A33,0),IF($O35=2012,OFFSET('2012'!O$1,Calculations!$A33,0),IF($O35=2013,OFFSET('2013'!O$1,Calculations!$A33,0),IF($O35=2014,OFFSET('2014'!O$1,Calculations!$A33,0),IF($O35=2015,OFFSET('2015'!O$1,Calculations!$A33,0),IF($O35=2016,OFFSET('2016'!O$1,Calculations!$A33,0),IF($O35=2017,OFFSET('2017'!O$1,Calculations!$A33,0),0))))))))))))))))</f>
        <v>0.54090872902412457</v>
      </c>
      <c r="U35" s="17">
        <f ca="1">IF($O35=2002,OFFSET('2002'!P$1,Calculations!$A33,0),IF($O35=2003,OFFSET('2003'!P$1,Calculations!$A33,0),IF($O35=2004,OFFSET('2004'!P$1,Calculations!$A33,0),IF($O35=2005,OFFSET('2005'!P$1,Calculations!$A33,0),IF($O35=2006,OFFSET('2006'!P$1,Calculations!$A33,0),IF($O35=2007,OFFSET('2007'!P$1,Calculations!$A33,0),IF($O35=2008,OFFSET('2008'!P$1,Calculations!$A33,0),IF($O35=2009,OFFSET('2009'!P$1,Calculations!$A33,0),IF($O35=2010,OFFSET('2010'!P$1,Calculations!$A33,0),IF($O35=2011,OFFSET('2011'!P$1,Calculations!$A33,0),IF($O35=2012,OFFSET('2012'!P$1,Calculations!$A33,0),IF($O35=2013,OFFSET('2013'!P$1,Calculations!$A33,0),IF($O35=2014,OFFSET('2014'!P$1,Calculations!$A33,0),IF($O35=2015,OFFSET('2015'!P$1,Calculations!$A33,0),IF($O35=2016,OFFSET('2016'!P$1,Calculations!$A33,0),IF($O35=2017,OFFSET('2017'!P$1,Calculations!$A33,0),0))))))))))))))))</f>
        <v>0.26563836022291604</v>
      </c>
      <c r="V35" s="13">
        <f ca="1">IF($O35=2002,OFFSET('2002'!Q$1,Calculations!$A33,0),IF($O35=2003,OFFSET('2003'!Q$1,Calculations!$A33,0),IF($O35=2004,OFFSET('2004'!Q$1,Calculations!$A33,0),IF($O35=2005,OFFSET('2005'!Q$1,Calculations!$A33,0),IF($O35=2006,OFFSET('2006'!Q$1,Calculations!$A33,0),IF($O35=2007,OFFSET('2007'!Q$1,Calculations!$A33,0),IF($O35=2008,OFFSET('2008'!Q$1,Calculations!$A33,0),IF($O35=2009,OFFSET('2009'!Q$1,Calculations!$A33,0),IF($O35=2010,OFFSET('2010'!Q$1,Calculations!$A33,0),IF($O35=2011,OFFSET('2011'!Q$1,Calculations!$A33,0),IF($O35=2012,OFFSET('2012'!Q$1,Calculations!$A33,0),IF($O35=2013,OFFSET('2013'!Q$1,Calculations!$A33,0),IF($O35=2014,OFFSET('2014'!Q$1,Calculations!$A33,0),IF($O35=2015,OFFSET('2015'!Q$1,Calculations!$A33,0),IF($O35=2016,OFFSET('2016'!Q$1,Calculations!$A33,0),IF($O35=2017,OFFSET('2017'!Q$1,Calculations!$A33,0),0))))))))))))))))</f>
        <v>0.56104923339677237</v>
      </c>
      <c r="W35" s="33">
        <f ca="1">IF($O35=2002,OFFSET('2002'!K$1,Calculations!$B33,0),IF($O35=2003,OFFSET('2003'!K$1,Calculations!$B33,0),IF($O35=2004,OFFSET('2004'!K$1,Calculations!$B33,0),IF($O35=2005,OFFSET('2005'!K$1,Calculations!$B33,0),IF($O35=2006,OFFSET('2006'!K$1,Calculations!$B33,0),IF($O35=2007,OFFSET('2007'!K$1,Calculations!$B33,0),IF($O35=2008,OFFSET('2008'!K$1,Calculations!$B33,0),IF($O35=2009,OFFSET('2009'!K$1,Calculations!$B33,0),IF($O35=2010,OFFSET('2010'!K$1,Calculations!$B33,0),IF($O35=2011,OFFSET('2011'!K$1,Calculations!$B33,0),IF($O35=2012,OFFSET('2012'!K$1,Calculations!$B33,0),IF($O35=2013,OFFSET('2013'!K$1,Calculations!$B33,0),IF($O35=2014,OFFSET('2014'!K$1,Calculations!$B33,0),IF($O35=2015,OFFSET('2015'!K$1,Calculations!$B33,0),IF($O35=2016,OFFSET('2016'!K$1,Calculations!$B33,0),IF($O35=2017,OFFSET('2017'!K$1,Calculations!$B33,0),0))))))))))))))))</f>
        <v>3.2916425074444429E-2</v>
      </c>
      <c r="X35" s="33">
        <f ca="1">IF($O35=2002,OFFSET('2002'!L$1,Calculations!$B33,0),IF($O35=2003,OFFSET('2003'!L$1,Calculations!$B33,0),IF($O35=2004,OFFSET('2004'!L$1,Calculations!$B33,0),IF($O35=2005,OFFSET('2005'!L$1,Calculations!$B33,0),IF($O35=2006,OFFSET('2006'!L$1,Calculations!$B33,0),IF($O35=2007,OFFSET('2007'!L$1,Calculations!$B33,0),IF($O35=2008,OFFSET('2008'!L$1,Calculations!$B33,0),IF($O35=2009,OFFSET('2009'!L$1,Calculations!$B33,0),IF($O35=2010,OFFSET('2010'!L$1,Calculations!$B33,0),IF($O35=2011,OFFSET('2011'!L$1,Calculations!$B33,0),IF($O35=2012,OFFSET('2012'!L$1,Calculations!$B33,0),IF($O35=2013,OFFSET('2013'!L$1,Calculations!$B33,0),IF($O35=2014,OFFSET('2014'!L$1,Calculations!$B33,0),IF($O35=2015,OFFSET('2015'!L$1,Calculations!$B33,0),IF($O35=2016,OFFSET('2016'!L$1,Calculations!$B33,0),IF($O35=2017,OFFSET('2017'!L$1,Calculations!$B33,0),0))))))))))))))))</f>
        <v>3.8983555232945818E-2</v>
      </c>
      <c r="Y35" s="33">
        <f ca="1">IF($O35=2002,OFFSET('2002'!M$1,Calculations!$B33,0),IF($O35=2003,OFFSET('2003'!M$1,Calculations!$B33,0),IF($O35=2004,OFFSET('2004'!M$1,Calculations!$B33,0),IF($O35=2005,OFFSET('2005'!M$1,Calculations!$B33,0),IF($O35=2006,OFFSET('2006'!M$1,Calculations!$B33,0),IF($O35=2007,OFFSET('2007'!M$1,Calculations!$B33,0),IF($O35=2008,OFFSET('2008'!M$1,Calculations!$B33,0),IF($O35=2009,OFFSET('2009'!M$1,Calculations!$B33,0),IF($O35=2010,OFFSET('2010'!M$1,Calculations!$B33,0),IF($O35=2011,OFFSET('2011'!M$1,Calculations!$B33,0),IF($O35=2012,OFFSET('2012'!M$1,Calculations!$B33,0),IF($O35=2013,OFFSET('2013'!M$1,Calculations!$B33,0),IF($O35=2014,OFFSET('2014'!M$1,Calculations!$B33,0),IF($O35=2015,OFFSET('2015'!M$1,Calculations!$B33,0),IF($O35=2016,OFFSET('2016'!M$1,Calculations!$B33,0),IF($O35=2017,OFFSET('2017'!M$1,Calculations!$B33,0),0))))))))))))))))</f>
        <v>7.2363115388065447E-2</v>
      </c>
      <c r="Z35" s="33">
        <f ca="1">IF($O35=2002,OFFSET('2002'!N$1,Calculations!$B33,0),IF($O35=2003,OFFSET('2003'!N$1,Calculations!$B33,0),IF($O35=2004,OFFSET('2004'!N$1,Calculations!$B33,0),IF($O35=2005,OFFSET('2005'!N$1,Calculations!$B33,0),IF($O35=2006,OFFSET('2006'!N$1,Calculations!$B33,0),IF($O35=2007,OFFSET('2007'!N$1,Calculations!$B33,0),IF($O35=2008,OFFSET('2008'!N$1,Calculations!$B33,0),IF($O35=2009,OFFSET('2009'!N$1,Calculations!$B33,0),IF($O35=2010,OFFSET('2010'!N$1,Calculations!$B33,0),IF($O35=2011,OFFSET('2011'!N$1,Calculations!$B33,0),IF($O35=2012,OFFSET('2012'!N$1,Calculations!$B33,0),IF($O35=2013,OFFSET('2013'!N$1,Calculations!$B33,0),IF($O35=2014,OFFSET('2014'!N$1,Calculations!$B33,0),IF($O35=2015,OFFSET('2015'!N$1,Calculations!$B33,0),IF($O35=2016,OFFSET('2016'!N$1,Calculations!$B33,0),IF($O35=2017,OFFSET('2017'!N$1,Calculations!$B33,0),0))))))))))))))))</f>
        <v>4.2074777761184547E-2</v>
      </c>
      <c r="AA35" s="33">
        <f ca="1">IF($O35=2002,OFFSET('2002'!O$1,Calculations!$B33,0),IF($O35=2003,OFFSET('2003'!O$1,Calculations!$B33,0),IF($O35=2004,OFFSET('2004'!O$1,Calculations!$B33,0),IF($O35=2005,OFFSET('2005'!O$1,Calculations!$B33,0),IF($O35=2006,OFFSET('2006'!O$1,Calculations!$B33,0),IF($O35=2007,OFFSET('2007'!O$1,Calculations!$B33,0),IF($O35=2008,OFFSET('2008'!O$1,Calculations!$B33,0),IF($O35=2009,OFFSET('2009'!O$1,Calculations!$B33,0),IF($O35=2010,OFFSET('2010'!O$1,Calculations!$B33,0),IF($O35=2011,OFFSET('2011'!O$1,Calculations!$B33,0),IF($O35=2012,OFFSET('2012'!O$1,Calculations!$B33,0),IF($O35=2013,OFFSET('2013'!O$1,Calculations!$B33,0),IF($O35=2014,OFFSET('2014'!O$1,Calculations!$B33,0),IF($O35=2015,OFFSET('2015'!O$1,Calculations!$B33,0),IF($O35=2016,OFFSET('2016'!O$1,Calculations!$B33,0),IF($O35=2017,OFFSET('2017'!O$1,Calculations!$B33,0),0))))))))))))))))</f>
        <v>4.6470124575009777E-2</v>
      </c>
      <c r="AB35" s="33">
        <f ca="1">IF($O35=2002,OFFSET('2002'!P$1,Calculations!$B33,0),IF($O35=2003,OFFSET('2003'!P$1,Calculations!$B33,0),IF($O35=2004,OFFSET('2004'!P$1,Calculations!$B33,0),IF($O35=2005,OFFSET('2005'!P$1,Calculations!$B33,0),IF($O35=2006,OFFSET('2006'!P$1,Calculations!$B33,0),IF($O35=2007,OFFSET('2007'!P$1,Calculations!$B33,0),IF($O35=2008,OFFSET('2008'!P$1,Calculations!$B33,0),IF($O35=2009,OFFSET('2009'!P$1,Calculations!$B33,0),IF($O35=2010,OFFSET('2010'!P$1,Calculations!$B33,0),IF($O35=2011,OFFSET('2011'!P$1,Calculations!$B33,0),IF($O35=2012,OFFSET('2012'!P$1,Calculations!$B33,0),IF($O35=2013,OFFSET('2013'!P$1,Calculations!$B33,0),IF($O35=2014,OFFSET('2014'!P$1,Calculations!$B33,0),IF($O35=2015,OFFSET('2015'!P$1,Calculations!$B33,0),IF($O35=2016,OFFSET('2016'!P$1,Calculations!$B33,0),IF($O35=2017,OFFSET('2017'!P$1,Calculations!$B33,0),0))))))))))))))))</f>
        <v>4.0768717989572587E-2</v>
      </c>
      <c r="AC35" s="37">
        <f ca="1">IF($O35=2002,OFFSET('2002'!Q$1,Calculations!$B33,0),IF($O35=2003,OFFSET('2003'!Q$1,Calculations!$B33,0),IF($O35=2004,OFFSET('2004'!Q$1,Calculations!$B33,0),IF($O35=2005,OFFSET('2005'!Q$1,Calculations!$B33,0),IF($O35=2006,OFFSET('2006'!Q$1,Calculations!$B33,0),IF($O35=2007,OFFSET('2007'!Q$1,Calculations!$B33,0),IF($O35=2008,OFFSET('2008'!Q$1,Calculations!$B33,0),IF($O35=2009,OFFSET('2009'!Q$1,Calculations!$B33,0),IF($O35=2010,OFFSET('2010'!Q$1,Calculations!$B33,0),IF($O35=2011,OFFSET('2011'!Q$1,Calculations!$B33,0),IF($O35=2012,OFFSET('2012'!Q$1,Calculations!$B33,0),IF($O35=2013,OFFSET('2013'!Q$1,Calculations!$B33,0),IF($O35=2014,OFFSET('2014'!Q$1,Calculations!$B33,0),IF($O35=2015,OFFSET('2015'!Q$1,Calculations!$B33,0),IF($O35=2016,OFFSET('2016'!Q$1,Calculations!$B33,0),IF($O35=2017,OFFSET('2017'!Q$1,Calculations!$B33,0),0))))))))))))))))</f>
        <v>4.0915962728379621E-2</v>
      </c>
      <c r="AD35" s="33">
        <f ca="1">IF($O35=2002,OFFSET('2002'!K$1,Calculations!$C33,0),IF($O35=2003,OFFSET('2003'!K$1,Calculations!$C33,0),IF($O35=2004,OFFSET('2004'!K$1,Calculations!$C33,0),IF($O35=2005,OFFSET('2005'!K$1,Calculations!$C33,0),IF($O35=2006,OFFSET('2006'!K$1,Calculations!$C33,0),IF($O35=2007,OFFSET('2007'!K$1,Calculations!$C33,0),IF($O35=2008,OFFSET('2008'!K$1,Calculations!$C33,0),IF($O35=2009,OFFSET('2009'!K$1,Calculations!$C33,0),IF($O35=2010,OFFSET('2010'!K$1,Calculations!$C33,0),IF($O35=2011,OFFSET('2011'!K$1,Calculations!$C33,0),IF($O35=2012,OFFSET('2012'!K$1,Calculations!$C33,0),IF($O35=2013,OFFSET('2013'!K$1,Calculations!$C33,0),IF($O35=2014,OFFSET('2014'!K$1,Calculations!$C33,0),IF($O35=2015,OFFSET('2015'!K$1,Calculations!$C33,0),IF($O35=2016,OFFSET('2016'!K$1,Calculations!$C33,0),IF($O35=2017,OFFSET('2017'!K$1,Calculations!$C33,0),0))))))))))))))))</f>
        <v>1.3958348930868475E-2</v>
      </c>
      <c r="AE35" s="33">
        <f ca="1">IF($O35=2002,OFFSET('2002'!L$1,Calculations!$C33,0),IF($O35=2003,OFFSET('2003'!L$1,Calculations!$C33,0),IF($O35=2004,OFFSET('2004'!L$1,Calculations!$C33,0),IF($O35=2005,OFFSET('2005'!L$1,Calculations!$C33,0),IF($O35=2006,OFFSET('2006'!L$1,Calculations!$C33,0),IF($O35=2007,OFFSET('2007'!L$1,Calculations!$C33,0),IF($O35=2008,OFFSET('2008'!L$1,Calculations!$C33,0),IF($O35=2009,OFFSET('2009'!L$1,Calculations!$C33,0),IF($O35=2010,OFFSET('2010'!L$1,Calculations!$C33,0),IF($O35=2011,OFFSET('2011'!L$1,Calculations!$C33,0),IF($O35=2012,OFFSET('2012'!L$1,Calculations!$C33,0),IF($O35=2013,OFFSET('2013'!L$1,Calculations!$C33,0),IF($O35=2014,OFFSET('2014'!L$1,Calculations!$C33,0),IF($O35=2015,OFFSET('2015'!L$1,Calculations!$C33,0),IF($O35=2016,OFFSET('2016'!L$1,Calculations!$C33,0),IF($O35=2017,OFFSET('2017'!L$1,Calculations!$C33,0),0))))))))))))))))</f>
        <v>0.1205476151902484</v>
      </c>
      <c r="AF35" s="33">
        <f ca="1">IF($O35=2002,OFFSET('2002'!M$1,Calculations!$C33,0),IF($O35=2003,OFFSET('2003'!M$1,Calculations!$C33,0),IF($O35=2004,OFFSET('2004'!M$1,Calculations!$C33,0),IF($O35=2005,OFFSET('2005'!M$1,Calculations!$C33,0),IF($O35=2006,OFFSET('2006'!M$1,Calculations!$C33,0),IF($O35=2007,OFFSET('2007'!M$1,Calculations!$C33,0),IF($O35=2008,OFFSET('2008'!M$1,Calculations!$C33,0),IF($O35=2009,OFFSET('2009'!M$1,Calculations!$C33,0),IF($O35=2010,OFFSET('2010'!M$1,Calculations!$C33,0),IF($O35=2011,OFFSET('2011'!M$1,Calculations!$C33,0),IF($O35=2012,OFFSET('2012'!M$1,Calculations!$C33,0),IF($O35=2013,OFFSET('2013'!M$1,Calculations!$C33,0),IF($O35=2014,OFFSET('2014'!M$1,Calculations!$C33,0),IF($O35=2015,OFFSET('2015'!M$1,Calculations!$C33,0),IF($O35=2016,OFFSET('2016'!M$1,Calculations!$C33,0),IF($O35=2017,OFFSET('2017'!M$1,Calculations!$C33,0),0))))))))))))))))</f>
        <v>0.16275275879578444</v>
      </c>
      <c r="AG35" s="33">
        <f ca="1">IF($O35=2002,OFFSET('2002'!N$1,Calculations!$C33,0),IF($O35=2003,OFFSET('2003'!N$1,Calculations!$C33,0),IF($O35=2004,OFFSET('2004'!N$1,Calculations!$C33,0),IF($O35=2005,OFFSET('2005'!N$1,Calculations!$C33,0),IF($O35=2006,OFFSET('2006'!N$1,Calculations!$C33,0),IF($O35=2007,OFFSET('2007'!N$1,Calculations!$C33,0),IF($O35=2008,OFFSET('2008'!N$1,Calculations!$C33,0),IF($O35=2009,OFFSET('2009'!N$1,Calculations!$C33,0),IF($O35=2010,OFFSET('2010'!N$1,Calculations!$C33,0),IF($O35=2011,OFFSET('2011'!N$1,Calculations!$C33,0),IF($O35=2012,OFFSET('2012'!N$1,Calculations!$C33,0),IF($O35=2013,OFFSET('2013'!N$1,Calculations!$C33,0),IF($O35=2014,OFFSET('2014'!N$1,Calculations!$C33,0),IF($O35=2015,OFFSET('2015'!N$1,Calculations!$C33,0),IF($O35=2016,OFFSET('2016'!N$1,Calculations!$C33,0),IF($O35=2017,OFFSET('2017'!N$1,Calculations!$C33,0),0))))))))))))))))</f>
        <v>0.10729375146813461</v>
      </c>
      <c r="AH35" s="33">
        <f ca="1">IF($O35=2002,OFFSET('2002'!O$1,Calculations!$C33,0),IF($O35=2003,OFFSET('2003'!O$1,Calculations!$C33,0),IF($O35=2004,OFFSET('2004'!O$1,Calculations!$C33,0),IF($O35=2005,OFFSET('2005'!O$1,Calculations!$C33,0),IF($O35=2006,OFFSET('2006'!O$1,Calculations!$C33,0),IF($O35=2007,OFFSET('2007'!O$1,Calculations!$C33,0),IF($O35=2008,OFFSET('2008'!O$1,Calculations!$C33,0),IF($O35=2009,OFFSET('2009'!O$1,Calculations!$C33,0),IF($O35=2010,OFFSET('2010'!O$1,Calculations!$C33,0),IF($O35=2011,OFFSET('2011'!O$1,Calculations!$C33,0),IF($O35=2012,OFFSET('2012'!O$1,Calculations!$C33,0),IF($O35=2013,OFFSET('2013'!O$1,Calculations!$C33,0),IF($O35=2014,OFFSET('2014'!O$1,Calculations!$C33,0),IF($O35=2015,OFFSET('2015'!O$1,Calculations!$C33,0),IF($O35=2016,OFFSET('2016'!O$1,Calculations!$C33,0),IF($O35=2017,OFFSET('2017'!O$1,Calculations!$C33,0),0))))))))))))))))</f>
        <v>7.7855144833660947E-2</v>
      </c>
      <c r="AI35" s="33">
        <f ca="1">IF($O35=2002,OFFSET('2002'!P$1,Calculations!$C33,0),IF($O35=2003,OFFSET('2003'!P$1,Calculations!$C33,0),IF($O35=2004,OFFSET('2004'!P$1,Calculations!$C33,0),IF($O35=2005,OFFSET('2005'!P$1,Calculations!$C33,0),IF($O35=2006,OFFSET('2006'!P$1,Calculations!$C33,0),IF($O35=2007,OFFSET('2007'!P$1,Calculations!$C33,0),IF($O35=2008,OFFSET('2008'!P$1,Calculations!$C33,0),IF($O35=2009,OFFSET('2009'!P$1,Calculations!$C33,0),IF($O35=2010,OFFSET('2010'!P$1,Calculations!$C33,0),IF($O35=2011,OFFSET('2011'!P$1,Calculations!$C33,0),IF($O35=2012,OFFSET('2012'!P$1,Calculations!$C33,0),IF($O35=2013,OFFSET('2013'!P$1,Calculations!$C33,0),IF($O35=2014,OFFSET('2014'!P$1,Calculations!$C33,0),IF($O35=2015,OFFSET('2015'!P$1,Calculations!$C33,0),IF($O35=2016,OFFSET('2016'!P$1,Calculations!$C33,0),IF($O35=2017,OFFSET('2017'!P$1,Calculations!$C33,0),0))))))))))))))))</f>
        <v>8.9761216237112321E-2</v>
      </c>
      <c r="AJ35" s="37">
        <f ca="1">IF($O35=2002,OFFSET('2002'!Q$1,Calculations!$C33,0),IF($O35=2003,OFFSET('2003'!Q$1,Calculations!$C33,0),IF($O35=2004,OFFSET('2004'!Q$1,Calculations!$C33,0),IF($O35=2005,OFFSET('2005'!Q$1,Calculations!$C33,0),IF($O35=2006,OFFSET('2006'!Q$1,Calculations!$C33,0),IF($O35=2007,OFFSET('2007'!Q$1,Calculations!$C33,0),IF($O35=2008,OFFSET('2008'!Q$1,Calculations!$C33,0),IF($O35=2009,OFFSET('2009'!Q$1,Calculations!$C33,0),IF($O35=2010,OFFSET('2010'!Q$1,Calculations!$C33,0),IF($O35=2011,OFFSET('2011'!Q$1,Calculations!$C33,0),IF($O35=2012,OFFSET('2012'!Q$1,Calculations!$C33,0),IF($O35=2013,OFFSET('2013'!Q$1,Calculations!$C33,0),IF($O35=2014,OFFSET('2014'!Q$1,Calculations!$C33,0),IF($O35=2015,OFFSET('2015'!Q$1,Calculations!$C33,0),IF($O35=2016,OFFSET('2016'!Q$1,Calculations!$C33,0),IF($O35=2017,OFFSET('2017'!Q$1,Calculations!$C33,0),0))))))))))))))))</f>
        <v>6.7438306728921912E-2</v>
      </c>
      <c r="AK35" s="33">
        <f ca="1">IF($O35=2002,OFFSET('2002'!K$1,Calculations!$D33,0),IF($O35=2003,OFFSET('2003'!K$1,Calculations!$D33,0),IF($O35=2004,OFFSET('2004'!K$1,Calculations!$D33,0),IF($O35=2005,OFFSET('2005'!K$1,Calculations!$D33,0),IF($O35=2006,OFFSET('2006'!K$1,Calculations!$D33,0),IF($O35=2007,OFFSET('2007'!K$1,Calculations!$D33,0),IF($O35=2008,OFFSET('2008'!K$1,Calculations!$D33,0),IF($O35=2009,OFFSET('2009'!K$1,Calculations!$D33,0),IF($O35=2010,OFFSET('2010'!K$1,Calculations!$D33,0),IF($O35=2011,OFFSET('2011'!K$1,Calculations!$D33,0),IF($O35=2012,OFFSET('2012'!K$1,Calculations!$D33,0),IF($O35=2013,OFFSET('2013'!K$1,Calculations!$D33,0),IF($O35=2014,OFFSET('2014'!K$1,Calculations!$D33,0),IF($O35=2015,OFFSET('2015'!K$1,Calculations!$D33,0),IF($O35=2016,OFFSET('2016'!K$1,Calculations!$D33,0),IF($O35=2017,OFFSET('2017'!K$1,Calculations!$D33,0),0))))))))))))))))</f>
        <v>5.6564164123008341E-3</v>
      </c>
      <c r="AL35" s="33">
        <f ca="1">IF($O35=2002,OFFSET('2002'!L$1,Calculations!$D33,0),IF($O35=2003,OFFSET('2003'!L$1,Calculations!$D33,0),IF($O35=2004,OFFSET('2004'!L$1,Calculations!$D33,0),IF($O35=2005,OFFSET('2005'!L$1,Calculations!$D33,0),IF($O35=2006,OFFSET('2006'!L$1,Calculations!$D33,0),IF($O35=2007,OFFSET('2007'!L$1,Calculations!$D33,0),IF($O35=2008,OFFSET('2008'!L$1,Calculations!$D33,0),IF($O35=2009,OFFSET('2009'!L$1,Calculations!$D33,0),IF($O35=2010,OFFSET('2010'!L$1,Calculations!$D33,0),IF($O35=2011,OFFSET('2011'!L$1,Calculations!$D33,0),IF($O35=2012,OFFSET('2012'!L$1,Calculations!$D33,0),IF($O35=2013,OFFSET('2013'!L$1,Calculations!$D33,0),IF($O35=2014,OFFSET('2014'!L$1,Calculations!$D33,0),IF($O35=2015,OFFSET('2015'!L$1,Calculations!$D33,0),IF($O35=2016,OFFSET('2016'!L$1,Calculations!$D33,0),IF($O35=2017,OFFSET('2017'!L$1,Calculations!$D33,0),0))))))))))))))))</f>
        <v>0.11047791175298803</v>
      </c>
      <c r="AM35" s="33">
        <f ca="1">IF($O35=2002,OFFSET('2002'!M$1,Calculations!$D33,0),IF($O35=2003,OFFSET('2003'!M$1,Calculations!$D33,0),IF($O35=2004,OFFSET('2004'!M$1,Calculations!$D33,0),IF($O35=2005,OFFSET('2005'!M$1,Calculations!$D33,0),IF($O35=2006,OFFSET('2006'!M$1,Calculations!$D33,0),IF($O35=2007,OFFSET('2007'!M$1,Calculations!$D33,0),IF($O35=2008,OFFSET('2008'!M$1,Calculations!$D33,0),IF($O35=2009,OFFSET('2009'!M$1,Calculations!$D33,0),IF($O35=2010,OFFSET('2010'!M$1,Calculations!$D33,0),IF($O35=2011,OFFSET('2011'!M$1,Calculations!$D33,0),IF($O35=2012,OFFSET('2012'!M$1,Calculations!$D33,0),IF($O35=2013,OFFSET('2013'!M$1,Calculations!$D33,0),IF($O35=2014,OFFSET('2014'!M$1,Calculations!$D33,0),IF($O35=2015,OFFSET('2015'!M$1,Calculations!$D33,0),IF($O35=2016,OFFSET('2016'!M$1,Calculations!$D33,0),IF($O35=2017,OFFSET('2017'!M$1,Calculations!$D33,0),0))))))))))))))))</f>
        <v>5.4369849413886263E-2</v>
      </c>
      <c r="AN35" s="33">
        <f ca="1">IF($O35=2002,OFFSET('2002'!N$1,Calculations!$D33,0),IF($O35=2003,OFFSET('2003'!N$1,Calculations!$D33,0),IF($O35=2004,OFFSET('2004'!N$1,Calculations!$D33,0),IF($O35=2005,OFFSET('2005'!N$1,Calculations!$D33,0),IF($O35=2006,OFFSET('2006'!N$1,Calculations!$D33,0),IF($O35=2007,OFFSET('2007'!N$1,Calculations!$D33,0),IF($O35=2008,OFFSET('2008'!N$1,Calculations!$D33,0),IF($O35=2009,OFFSET('2009'!N$1,Calculations!$D33,0),IF($O35=2010,OFFSET('2010'!N$1,Calculations!$D33,0),IF($O35=2011,OFFSET('2011'!N$1,Calculations!$D33,0),IF($O35=2012,OFFSET('2012'!N$1,Calculations!$D33,0),IF($O35=2013,OFFSET('2013'!N$1,Calculations!$D33,0),IF($O35=2014,OFFSET('2014'!N$1,Calculations!$D33,0),IF($O35=2015,OFFSET('2015'!N$1,Calculations!$D33,0),IF($O35=2016,OFFSET('2016'!N$1,Calculations!$D33,0),IF($O35=2017,OFFSET('2017'!N$1,Calculations!$D33,0),0))))))))))))))))</f>
        <v>4.5481070323447899E-2</v>
      </c>
      <c r="AO35" s="33">
        <f ca="1">IF($O35=2002,OFFSET('2002'!O$1,Calculations!$D33,0),IF($O35=2003,OFFSET('2003'!O$1,Calculations!$D33,0),IF($O35=2004,OFFSET('2004'!O$1,Calculations!$D33,0),IF($O35=2005,OFFSET('2005'!O$1,Calculations!$D33,0),IF($O35=2006,OFFSET('2006'!O$1,Calculations!$D33,0),IF($O35=2007,OFFSET('2007'!O$1,Calculations!$D33,0),IF($O35=2008,OFFSET('2008'!O$1,Calculations!$D33,0),IF($O35=2009,OFFSET('2009'!O$1,Calculations!$D33,0),IF($O35=2010,OFFSET('2010'!O$1,Calculations!$D33,0),IF($O35=2011,OFFSET('2011'!O$1,Calculations!$D33,0),IF($O35=2012,OFFSET('2012'!O$1,Calculations!$D33,0),IF($O35=2013,OFFSET('2013'!O$1,Calculations!$D33,0),IF($O35=2014,OFFSET('2014'!O$1,Calculations!$D33,0),IF($O35=2015,OFFSET('2015'!O$1,Calculations!$D33,0),IF($O35=2016,OFFSET('2016'!O$1,Calculations!$D33,0),IF($O35=2017,OFFSET('2017'!O$1,Calculations!$D33,0),0))))))))))))))))</f>
        <v>3.6302676521617283E-2</v>
      </c>
      <c r="AP35" s="33">
        <f ca="1">IF($O35=2002,OFFSET('2002'!P$1,Calculations!$D33,0),IF($O35=2003,OFFSET('2003'!P$1,Calculations!$D33,0),IF($O35=2004,OFFSET('2004'!P$1,Calculations!$D33,0),IF($O35=2005,OFFSET('2005'!P$1,Calculations!$D33,0),IF($O35=2006,OFFSET('2006'!P$1,Calculations!$D33,0),IF($O35=2007,OFFSET('2007'!P$1,Calculations!$D33,0),IF($O35=2008,OFFSET('2008'!P$1,Calculations!$D33,0),IF($O35=2009,OFFSET('2009'!P$1,Calculations!$D33,0),IF($O35=2010,OFFSET('2010'!P$1,Calculations!$D33,0),IF($O35=2011,OFFSET('2011'!P$1,Calculations!$D33,0),IF($O35=2012,OFFSET('2012'!P$1,Calculations!$D33,0),IF($O35=2013,OFFSET('2013'!P$1,Calculations!$D33,0),IF($O35=2014,OFFSET('2014'!P$1,Calculations!$D33,0),IF($O35=2015,OFFSET('2015'!P$1,Calculations!$D33,0),IF($O35=2016,OFFSET('2016'!P$1,Calculations!$D33,0),IF($O35=2017,OFFSET('2017'!P$1,Calculations!$D33,0),0))))))))))))))))</f>
        <v>3.7339593477164944E-2</v>
      </c>
      <c r="AQ35" s="37">
        <f ca="1">IF($O35=2002,OFFSET('2002'!Q$1,Calculations!$D33,0),IF($O35=2003,OFFSET('2003'!Q$1,Calculations!$D33,0),IF($O35=2004,OFFSET('2004'!Q$1,Calculations!$D33,0),IF($O35=2005,OFFSET('2005'!Q$1,Calculations!$D33,0),IF($O35=2006,OFFSET('2006'!Q$1,Calculations!$D33,0),IF($O35=2007,OFFSET('2007'!Q$1,Calculations!$D33,0),IF($O35=2008,OFFSET('2008'!Q$1,Calculations!$D33,0),IF($O35=2009,OFFSET('2009'!Q$1,Calculations!$D33,0),IF($O35=2010,OFFSET('2010'!Q$1,Calculations!$D33,0),IF($O35=2011,OFFSET('2011'!Q$1,Calculations!$D33,0),IF($O35=2012,OFFSET('2012'!Q$1,Calculations!$D33,0),IF($O35=2013,OFFSET('2013'!Q$1,Calculations!$D33,0),IF($O35=2014,OFFSET('2014'!Q$1,Calculations!$D33,0),IF($O35=2015,OFFSET('2015'!Q$1,Calculations!$D33,0),IF($O35=2016,OFFSET('2016'!Q$1,Calculations!$D33,0),IF($O35=2017,OFFSET('2017'!Q$1,Calculations!$D33,0),0))))))))))))))))</f>
        <v>4.024652363402028E-2</v>
      </c>
      <c r="AR35" s="33">
        <f ca="1">IF($O35=2002,OFFSET('2002'!K$1,Calculations!$E33,0),IF($O35=2003,OFFSET('2003'!K$1,Calculations!$E33,0),IF($O35=2004,OFFSET('2004'!K$1,Calculations!$E33,0),IF($O35=2005,OFFSET('2005'!K$1,Calculations!$E33,0),IF($O35=2006,OFFSET('2006'!K$1,Calculations!$E33,0),IF($O35=2007,OFFSET('2007'!K$1,Calculations!$E33,0),IF($O35=2008,OFFSET('2008'!K$1,Calculations!$E33,0),IF($O35=2009,OFFSET('2009'!K$1,Calculations!$E33,0),IF($O35=2010,OFFSET('2010'!K$1,Calculations!$E33,0),IF($O35=2011,OFFSET('2011'!K$1,Calculations!$E33,0),IF($O35=2012,OFFSET('2012'!K$1,Calculations!$E33,0),IF($O35=2013,OFFSET('2013'!K$1,Calculations!$E33,0),IF($O35=2014,OFFSET('2014'!K$1,Calculations!$E33,0),IF($O35=2015,OFFSET('2015'!K$1,Calculations!$E33,0),IF($O35=2016,OFFSET('2016'!K$1,Calculations!$E33,0),IF($O35=2017,OFFSET('2017'!K$1,Calculations!$E33,0),0))))))))))))))))</f>
        <v>1.4842887309846399E-2</v>
      </c>
      <c r="AS35" s="33">
        <f ca="1">IF($O35=2002,OFFSET('2002'!L$1,Calculations!$E33,0),IF($O35=2003,OFFSET('2003'!L$1,Calculations!$E33,0),IF($O35=2004,OFFSET('2004'!L$1,Calculations!$E33,0),IF($O35=2005,OFFSET('2005'!L$1,Calculations!$E33,0),IF($O35=2006,OFFSET('2006'!L$1,Calculations!$E33,0),IF($O35=2007,OFFSET('2007'!L$1,Calculations!$E33,0),IF($O35=2008,OFFSET('2008'!L$1,Calculations!$E33,0),IF($O35=2009,OFFSET('2009'!L$1,Calculations!$E33,0),IF($O35=2010,OFFSET('2010'!L$1,Calculations!$E33,0),IF($O35=2011,OFFSET('2011'!L$1,Calculations!$E33,0),IF($O35=2012,OFFSET('2012'!L$1,Calculations!$E33,0),IF($O35=2013,OFFSET('2013'!L$1,Calculations!$E33,0),IF($O35=2014,OFFSET('2014'!L$1,Calculations!$E33,0),IF($O35=2015,OFFSET('2015'!L$1,Calculations!$E33,0),IF($O35=2016,OFFSET('2016'!L$1,Calculations!$E33,0),IF($O35=2017,OFFSET('2017'!L$1,Calculations!$E33,0),0))))))))))))))))</f>
        <v>9.3257052056930911E-2</v>
      </c>
      <c r="AT35" s="33">
        <f ca="1">IF($O35=2002,OFFSET('2002'!M$1,Calculations!$E33,0),IF($O35=2003,OFFSET('2003'!M$1,Calculations!$E33,0),IF($O35=2004,OFFSET('2004'!M$1,Calculations!$E33,0),IF($O35=2005,OFFSET('2005'!M$1,Calculations!$E33,0),IF($O35=2006,OFFSET('2006'!M$1,Calculations!$E33,0),IF($O35=2007,OFFSET('2007'!M$1,Calculations!$E33,0),IF($O35=2008,OFFSET('2008'!M$1,Calculations!$E33,0),IF($O35=2009,OFFSET('2009'!M$1,Calculations!$E33,0),IF($O35=2010,OFFSET('2010'!M$1,Calculations!$E33,0),IF($O35=2011,OFFSET('2011'!M$1,Calculations!$E33,0),IF($O35=2012,OFFSET('2012'!M$1,Calculations!$E33,0),IF($O35=2013,OFFSET('2013'!M$1,Calculations!$E33,0),IF($O35=2014,OFFSET('2014'!M$1,Calculations!$E33,0),IF($O35=2015,OFFSET('2015'!M$1,Calculations!$E33,0),IF($O35=2016,OFFSET('2016'!M$1,Calculations!$E33,0),IF($O35=2017,OFFSET('2017'!M$1,Calculations!$E33,0),0))))))))))))))))</f>
        <v>6.1214721905507467E-2</v>
      </c>
      <c r="AU35" s="33">
        <f ca="1">IF($O35=2002,OFFSET('2002'!N$1,Calculations!$E33,0),IF($O35=2003,OFFSET('2003'!N$1,Calculations!$E33,0),IF($O35=2004,OFFSET('2004'!N$1,Calculations!$E33,0),IF($O35=2005,OFFSET('2005'!N$1,Calculations!$E33,0),IF($O35=2006,OFFSET('2006'!N$1,Calculations!$E33,0),IF($O35=2007,OFFSET('2007'!N$1,Calculations!$E33,0),IF($O35=2008,OFFSET('2008'!N$1,Calculations!$E33,0),IF($O35=2009,OFFSET('2009'!N$1,Calculations!$E33,0),IF($O35=2010,OFFSET('2010'!N$1,Calculations!$E33,0),IF($O35=2011,OFFSET('2011'!N$1,Calculations!$E33,0),IF($O35=2012,OFFSET('2012'!N$1,Calculations!$E33,0),IF($O35=2013,OFFSET('2013'!N$1,Calculations!$E33,0),IF($O35=2014,OFFSET('2014'!N$1,Calculations!$E33,0),IF($O35=2015,OFFSET('2015'!N$1,Calculations!$E33,0),IF($O35=2016,OFFSET('2016'!N$1,Calculations!$E33,0),IF($O35=2017,OFFSET('2017'!N$1,Calculations!$E33,0),0))))))))))))))))</f>
        <v>9.8691672401391026E-2</v>
      </c>
      <c r="AV35" s="33">
        <f ca="1">IF($O35=2002,OFFSET('2002'!O$1,Calculations!$E33,0),IF($O35=2003,OFFSET('2003'!O$1,Calculations!$E33,0),IF($O35=2004,OFFSET('2004'!O$1,Calculations!$E33,0),IF($O35=2005,OFFSET('2005'!O$1,Calculations!$E33,0),IF($O35=2006,OFFSET('2006'!O$1,Calculations!$E33,0),IF($O35=2007,OFFSET('2007'!O$1,Calculations!$E33,0),IF($O35=2008,OFFSET('2008'!O$1,Calculations!$E33,0),IF($O35=2009,OFFSET('2009'!O$1,Calculations!$E33,0),IF($O35=2010,OFFSET('2010'!O$1,Calculations!$E33,0),IF($O35=2011,OFFSET('2011'!O$1,Calculations!$E33,0),IF($O35=2012,OFFSET('2012'!O$1,Calculations!$E33,0),IF($O35=2013,OFFSET('2013'!O$1,Calculations!$E33,0),IF($O35=2014,OFFSET('2014'!O$1,Calculations!$E33,0),IF($O35=2015,OFFSET('2015'!O$1,Calculations!$E33,0),IF($O35=2016,OFFSET('2016'!O$1,Calculations!$E33,0),IF($O35=2017,OFFSET('2017'!O$1,Calculations!$E33,0),0))))))))))))))))</f>
        <v>6.2599399685555487E-2</v>
      </c>
      <c r="AW35" s="33">
        <f ca="1">IF($O35=2002,OFFSET('2002'!P$1,Calculations!$E33,0),IF($O35=2003,OFFSET('2003'!P$1,Calculations!$E33,0),IF($O35=2004,OFFSET('2004'!P$1,Calculations!$E33,0),IF($O35=2005,OFFSET('2005'!P$1,Calculations!$E33,0),IF($O35=2006,OFFSET('2006'!P$1,Calculations!$E33,0),IF($O35=2007,OFFSET('2007'!P$1,Calculations!$E33,0),IF($O35=2008,OFFSET('2008'!P$1,Calculations!$E33,0),IF($O35=2009,OFFSET('2009'!P$1,Calculations!$E33,0),IF($O35=2010,OFFSET('2010'!P$1,Calculations!$E33,0),IF($O35=2011,OFFSET('2011'!P$1,Calculations!$E33,0),IF($O35=2012,OFFSET('2012'!P$1,Calculations!$E33,0),IF($O35=2013,OFFSET('2013'!P$1,Calculations!$E33,0),IF($O35=2014,OFFSET('2014'!P$1,Calculations!$E33,0),IF($O35=2015,OFFSET('2015'!P$1,Calculations!$E33,0),IF($O35=2016,OFFSET('2016'!P$1,Calculations!$E33,0),IF($O35=2017,OFFSET('2017'!P$1,Calculations!$E33,0),0))))))))))))))))</f>
        <v>0.14612587107364416</v>
      </c>
      <c r="AX35" s="37">
        <f ca="1">IF($O35=2002,OFFSET('2002'!Q$1,Calculations!$E33,0),IF($O35=2003,OFFSET('2003'!Q$1,Calculations!$E33,0),IF($O35=2004,OFFSET('2004'!Q$1,Calculations!$E33,0),IF($O35=2005,OFFSET('2005'!Q$1,Calculations!$E33,0),IF($O35=2006,OFFSET('2006'!Q$1,Calculations!$E33,0),IF($O35=2007,OFFSET('2007'!Q$1,Calculations!$E33,0),IF($O35=2008,OFFSET('2008'!Q$1,Calculations!$E33,0),IF($O35=2009,OFFSET('2009'!Q$1,Calculations!$E33,0),IF($O35=2010,OFFSET('2010'!Q$1,Calculations!$E33,0),IF($O35=2011,OFFSET('2011'!Q$1,Calculations!$E33,0),IF($O35=2012,OFFSET('2012'!Q$1,Calculations!$E33,0),IF($O35=2013,OFFSET('2013'!Q$1,Calculations!$E33,0),IF($O35=2014,OFFSET('2014'!Q$1,Calculations!$E33,0),IF($O35=2015,OFFSET('2015'!Q$1,Calculations!$E33,0),IF($O35=2016,OFFSET('2016'!Q$1,Calculations!$E33,0),IF($O35=2017,OFFSET('2017'!Q$1,Calculations!$E33,0),0))))))))))))))))</f>
        <v>5.2772330411146311E-2</v>
      </c>
      <c r="AY35" s="33">
        <f ca="1">IF($O35=2002,OFFSET('2002'!K$1,Calculations!$F33,0),IF($O35=2003,OFFSET('2003'!K$1,Calculations!$F33,0),IF($O35=2004,OFFSET('2004'!K$1,Calculations!$F33,0),IF($O35=2005,OFFSET('2005'!K$1,Calculations!$F33,0),IF($O35=2006,OFFSET('2006'!K$1,Calculations!$F33,0),IF($O35=2007,OFFSET('2007'!K$1,Calculations!$F33,0),IF($O35=2008,OFFSET('2008'!K$1,Calculations!$F33,0),IF($O35=2009,OFFSET('2009'!K$1,Calculations!$F33,0),IF($O35=2010,OFFSET('2010'!K$1,Calculations!$F33,0),IF($O35=2011,OFFSET('2011'!K$1,Calculations!$F33,0),IF($O35=2012,OFFSET('2012'!K$1,Calculations!$F33,0),IF($O35=2013,OFFSET('2013'!K$1,Calculations!$F33,0),IF($O35=2014,OFFSET('2014'!K$1,Calculations!$F33,0),IF($O35=2015,OFFSET('2015'!K$1,Calculations!$F33,0),IF($O35=2016,OFFSET('2016'!K$1,Calculations!$F33,0),IF($O35=2017,OFFSET('2017'!K$1,Calculations!$F33,0),0))))))))))))))))</f>
        <v>2.1692889241258997E-4</v>
      </c>
      <c r="AZ35" s="33">
        <f ca="1">IF($O35=2002,OFFSET('2002'!L$1,Calculations!$F33,0),IF($O35=2003,OFFSET('2003'!L$1,Calculations!$F33,0),IF($O35=2004,OFFSET('2004'!L$1,Calculations!$F33,0),IF($O35=2005,OFFSET('2005'!L$1,Calculations!$F33,0),IF($O35=2006,OFFSET('2006'!L$1,Calculations!$F33,0),IF($O35=2007,OFFSET('2007'!L$1,Calculations!$F33,0),IF($O35=2008,OFFSET('2008'!L$1,Calculations!$F33,0),IF($O35=2009,OFFSET('2009'!L$1,Calculations!$F33,0),IF($O35=2010,OFFSET('2010'!L$1,Calculations!$F33,0),IF($O35=2011,OFFSET('2011'!L$1,Calculations!$F33,0),IF($O35=2012,OFFSET('2012'!L$1,Calculations!$F33,0),IF($O35=2013,OFFSET('2013'!L$1,Calculations!$F33,0),IF($O35=2014,OFFSET('2014'!L$1,Calculations!$F33,0),IF($O35=2015,OFFSET('2015'!L$1,Calculations!$F33,0),IF($O35=2016,OFFSET('2016'!L$1,Calculations!$F33,0),IF($O35=2017,OFFSET('2017'!L$1,Calculations!$F33,0),0))))))))))))))))</f>
        <v>5.6440414644563595E-3</v>
      </c>
      <c r="BA35" s="33">
        <f ca="1">IF($O35=2002,OFFSET('2002'!M$1,Calculations!$F33,0),IF($O35=2003,OFFSET('2003'!M$1,Calculations!$F33,0),IF($O35=2004,OFFSET('2004'!M$1,Calculations!$F33,0),IF($O35=2005,OFFSET('2005'!M$1,Calculations!$F33,0),IF($O35=2006,OFFSET('2006'!M$1,Calculations!$F33,0),IF($O35=2007,OFFSET('2007'!M$1,Calculations!$F33,0),IF($O35=2008,OFFSET('2008'!M$1,Calculations!$F33,0),IF($O35=2009,OFFSET('2009'!M$1,Calculations!$F33,0),IF($O35=2010,OFFSET('2010'!M$1,Calculations!$F33,0),IF($O35=2011,OFFSET('2011'!M$1,Calculations!$F33,0),IF($O35=2012,OFFSET('2012'!M$1,Calculations!$F33,0),IF($O35=2013,OFFSET('2013'!M$1,Calculations!$F33,0),IF($O35=2014,OFFSET('2014'!M$1,Calculations!$F33,0),IF($O35=2015,OFFSET('2015'!M$1,Calculations!$F33,0),IF($O35=2016,OFFSET('2016'!M$1,Calculations!$F33,0),IF($O35=2017,OFFSET('2017'!M$1,Calculations!$F33,0),0))))))))))))))))</f>
        <v>7.9115174662423397E-3</v>
      </c>
      <c r="BB35" s="33">
        <f ca="1">IF($O35=2002,OFFSET('2002'!N$1,Calculations!$F33,0),IF($O35=2003,OFFSET('2003'!N$1,Calculations!$F33,0),IF($O35=2004,OFFSET('2004'!N$1,Calculations!$F33,0),IF($O35=2005,OFFSET('2005'!N$1,Calculations!$F33,0),IF($O35=2006,OFFSET('2006'!N$1,Calculations!$F33,0),IF($O35=2007,OFFSET('2007'!N$1,Calculations!$F33,0),IF($O35=2008,OFFSET('2008'!N$1,Calculations!$F33,0),IF($O35=2009,OFFSET('2009'!N$1,Calculations!$F33,0),IF($O35=2010,OFFSET('2010'!N$1,Calculations!$F33,0),IF($O35=2011,OFFSET('2011'!N$1,Calculations!$F33,0),IF($O35=2012,OFFSET('2012'!N$1,Calculations!$F33,0),IF($O35=2013,OFFSET('2013'!N$1,Calculations!$F33,0),IF($O35=2014,OFFSET('2014'!N$1,Calculations!$F33,0),IF($O35=2015,OFFSET('2015'!N$1,Calculations!$F33,0),IF($O35=2016,OFFSET('2016'!N$1,Calculations!$F33,0),IF($O35=2017,OFFSET('2017'!N$1,Calculations!$F33,0),0))))))))))))))))</f>
        <v>1.4544289974110088E-2</v>
      </c>
      <c r="BC35" s="33">
        <f ca="1">IF($O35=2002,OFFSET('2002'!O$1,Calculations!$F33,0),IF($O35=2003,OFFSET('2003'!O$1,Calculations!$F33,0),IF($O35=2004,OFFSET('2004'!O$1,Calculations!$F33,0),IF($O35=2005,OFFSET('2005'!O$1,Calculations!$F33,0),IF($O35=2006,OFFSET('2006'!O$1,Calculations!$F33,0),IF($O35=2007,OFFSET('2007'!O$1,Calculations!$F33,0),IF($O35=2008,OFFSET('2008'!O$1,Calculations!$F33,0),IF($O35=2009,OFFSET('2009'!O$1,Calculations!$F33,0),IF($O35=2010,OFFSET('2010'!O$1,Calculations!$F33,0),IF($O35=2011,OFFSET('2011'!O$1,Calculations!$F33,0),IF($O35=2012,OFFSET('2012'!O$1,Calculations!$F33,0),IF($O35=2013,OFFSET('2013'!O$1,Calculations!$F33,0),IF($O35=2014,OFFSET('2014'!O$1,Calculations!$F33,0),IF($O35=2015,OFFSET('2015'!O$1,Calculations!$F33,0),IF($O35=2016,OFFSET('2016'!O$1,Calculations!$F33,0),IF($O35=2017,OFFSET('2017'!O$1,Calculations!$F33,0),0))))))))))))))))</f>
        <v>1.1806214386353047E-3</v>
      </c>
      <c r="BD35" s="33">
        <f ca="1">IF($O35=2002,OFFSET('2002'!P$1,Calculations!$F33,0),IF($O35=2003,OFFSET('2003'!P$1,Calculations!$F33,0),IF($O35=2004,OFFSET('2004'!P$1,Calculations!$F33,0),IF($O35=2005,OFFSET('2005'!P$1,Calculations!$F33,0),IF($O35=2006,OFFSET('2006'!P$1,Calculations!$F33,0),IF($O35=2007,OFFSET('2007'!P$1,Calculations!$F33,0),IF($O35=2008,OFFSET('2008'!P$1,Calculations!$F33,0),IF($O35=2009,OFFSET('2009'!P$1,Calculations!$F33,0),IF($O35=2010,OFFSET('2010'!P$1,Calculations!$F33,0),IF($O35=2011,OFFSET('2011'!P$1,Calculations!$F33,0),IF($O35=2012,OFFSET('2012'!P$1,Calculations!$F33,0),IF($O35=2013,OFFSET('2013'!P$1,Calculations!$F33,0),IF($O35=2014,OFFSET('2014'!P$1,Calculations!$F33,0),IF($O35=2015,OFFSET('2015'!P$1,Calculations!$F33,0),IF($O35=2016,OFFSET('2016'!P$1,Calculations!$F33,0),IF($O35=2017,OFFSET('2017'!P$1,Calculations!$F33,0),0))))))))))))))))</f>
        <v>1.7452467323971061E-2</v>
      </c>
      <c r="BE35" s="37">
        <f ca="1">IF($O35=2002,OFFSET('2002'!Q$1,Calculations!$F33,0),IF($O35=2003,OFFSET('2003'!Q$1,Calculations!$F33,0),IF($O35=2004,OFFSET('2004'!Q$1,Calculations!$F33,0),IF($O35=2005,OFFSET('2005'!Q$1,Calculations!$F33,0),IF($O35=2006,OFFSET('2006'!Q$1,Calculations!$F33,0),IF($O35=2007,OFFSET('2007'!Q$1,Calculations!$F33,0),IF($O35=2008,OFFSET('2008'!Q$1,Calculations!$F33,0),IF($O35=2009,OFFSET('2009'!Q$1,Calculations!$F33,0),IF($O35=2010,OFFSET('2010'!Q$1,Calculations!$F33,0),IF($O35=2011,OFFSET('2011'!Q$1,Calculations!$F33,0),IF($O35=2012,OFFSET('2012'!Q$1,Calculations!$F33,0),IF($O35=2013,OFFSET('2013'!Q$1,Calculations!$F33,0),IF($O35=2014,OFFSET('2014'!Q$1,Calculations!$F33,0),IF($O35=2015,OFFSET('2015'!Q$1,Calculations!$F33,0),IF($O35=2016,OFFSET('2016'!Q$1,Calculations!$F33,0),IF($O35=2017,OFFSET('2017'!Q$1,Calculations!$F33,0),0))))))))))))))))</f>
        <v>2.62084557912904E-3</v>
      </c>
      <c r="BF35" s="33">
        <f ca="1">IF($O35=2002,OFFSET('2002'!K$1,Calculations!$G33,0),IF($O35=2003,OFFSET('2003'!K$1,Calculations!$G33,0),IF($O35=2004,OFFSET('2004'!K$1,Calculations!$G33,0),IF($O35=2005,OFFSET('2005'!K$1,Calculations!$G33,0),IF($O35=2006,OFFSET('2006'!K$1,Calculations!$G33,0),IF($O35=2007,OFFSET('2007'!K$1,Calculations!$G33,0),IF($O35=2008,OFFSET('2008'!K$1,Calculations!$G33,0),IF($O35=2009,OFFSET('2009'!K$1,Calculations!$G33,0),IF($O35=2010,OFFSET('2010'!K$1,Calculations!$G33,0),IF($O35=2011,OFFSET('2011'!K$1,Calculations!$G33,0),IF($O35=2012,OFFSET('2012'!K$1,Calculations!$G33,0),IF($O35=2013,OFFSET('2013'!K$1,Calculations!$G33,0),IF($O35=2014,OFFSET('2014'!K$1,Calculations!$G33,0),IF($O35=2015,OFFSET('2015'!K$1,Calculations!$G33,0),IF($O35=2016,OFFSET('2016'!K$1,Calculations!$G33,0),IF($O35=2017,OFFSET('2017'!K$1,Calculations!$G33,0),0))))))))))))))))</f>
        <v>7.565280680643012E-2</v>
      </c>
      <c r="BG35" s="33">
        <f ca="1">IF($O35=2002,OFFSET('2002'!L$1,Calculations!$G33,0),IF($O35=2003,OFFSET('2003'!L$1,Calculations!$G33,0),IF($O35=2004,OFFSET('2004'!L$1,Calculations!$G33,0),IF($O35=2005,OFFSET('2005'!L$1,Calculations!$G33,0),IF($O35=2006,OFFSET('2006'!L$1,Calculations!$G33,0),IF($O35=2007,OFFSET('2007'!L$1,Calculations!$G33,0),IF($O35=2008,OFFSET('2008'!L$1,Calculations!$G33,0),IF($O35=2009,OFFSET('2009'!L$1,Calculations!$G33,0),IF($O35=2010,OFFSET('2010'!L$1,Calculations!$G33,0),IF($O35=2011,OFFSET('2011'!L$1,Calculations!$G33,0),IF($O35=2012,OFFSET('2012'!L$1,Calculations!$G33,0),IF($O35=2013,OFFSET('2013'!L$1,Calculations!$G33,0),IF($O35=2014,OFFSET('2014'!L$1,Calculations!$G33,0),IF($O35=2015,OFFSET('2015'!L$1,Calculations!$G33,0),IF($O35=2016,OFFSET('2016'!L$1,Calculations!$G33,0),IF($O35=2017,OFFSET('2017'!L$1,Calculations!$G33,0),0))))))))))))))))</f>
        <v>0.13659939042197208</v>
      </c>
      <c r="BH35" s="33">
        <f ca="1">IF($O35=2002,OFFSET('2002'!M$1,Calculations!$G33,0),IF($O35=2003,OFFSET('2003'!M$1,Calculations!$G33,0),IF($O35=2004,OFFSET('2004'!M$1,Calculations!$G33,0),IF($O35=2005,OFFSET('2005'!M$1,Calculations!$G33,0),IF($O35=2006,OFFSET('2006'!M$1,Calculations!$G33,0),IF($O35=2007,OFFSET('2007'!M$1,Calculations!$G33,0),IF($O35=2008,OFFSET('2008'!M$1,Calculations!$G33,0),IF($O35=2009,OFFSET('2009'!M$1,Calculations!$G33,0),IF($O35=2010,OFFSET('2010'!M$1,Calculations!$G33,0),IF($O35=2011,OFFSET('2011'!M$1,Calculations!$G33,0),IF($O35=2012,OFFSET('2012'!M$1,Calculations!$G33,0),IF($O35=2013,OFFSET('2013'!M$1,Calculations!$G33,0),IF($O35=2014,OFFSET('2014'!M$1,Calculations!$G33,0),IF($O35=2015,OFFSET('2015'!M$1,Calculations!$G33,0),IF($O35=2016,OFFSET('2016'!M$1,Calculations!$G33,0),IF($O35=2017,OFFSET('2017'!M$1,Calculations!$G33,0),0))))))))))))))))</f>
        <v>6.5502772937597611E-2</v>
      </c>
      <c r="BI35" s="33">
        <f ca="1">IF($O35=2002,OFFSET('2002'!N$1,Calculations!$G33,0),IF($O35=2003,OFFSET('2003'!N$1,Calculations!$G33,0),IF($O35=2004,OFFSET('2004'!N$1,Calculations!$G33,0),IF($O35=2005,OFFSET('2005'!N$1,Calculations!$G33,0),IF($O35=2006,OFFSET('2006'!N$1,Calculations!$G33,0),IF($O35=2007,OFFSET('2007'!N$1,Calculations!$G33,0),IF($O35=2008,OFFSET('2008'!N$1,Calculations!$G33,0),IF($O35=2009,OFFSET('2009'!N$1,Calculations!$G33,0),IF($O35=2010,OFFSET('2010'!N$1,Calculations!$G33,0),IF($O35=2011,OFFSET('2011'!N$1,Calculations!$G33,0),IF($O35=2012,OFFSET('2012'!N$1,Calculations!$G33,0),IF($O35=2013,OFFSET('2013'!N$1,Calculations!$G33,0),IF($O35=2014,OFFSET('2014'!N$1,Calculations!$G33,0),IF($O35=2015,OFFSET('2015'!N$1,Calculations!$G33,0),IF($O35=2016,OFFSET('2016'!N$1,Calculations!$G33,0),IF($O35=2017,OFFSET('2017'!N$1,Calculations!$G33,0),0))))))))))))))))</f>
        <v>0.16342723888020563</v>
      </c>
      <c r="BJ35" s="33">
        <f ca="1">IF($O35=2002,OFFSET('2002'!O$1,Calculations!$G33,0),IF($O35=2003,OFFSET('2003'!O$1,Calculations!$G33,0),IF($O35=2004,OFFSET('2004'!O$1,Calculations!$G33,0),IF($O35=2005,OFFSET('2005'!O$1,Calculations!$G33,0),IF($O35=2006,OFFSET('2006'!O$1,Calculations!$G33,0),IF($O35=2007,OFFSET('2007'!O$1,Calculations!$G33,0),IF($O35=2008,OFFSET('2008'!O$1,Calculations!$G33,0),IF($O35=2009,OFFSET('2009'!O$1,Calculations!$G33,0),IF($O35=2010,OFFSET('2010'!O$1,Calculations!$G33,0),IF($O35=2011,OFFSET('2011'!O$1,Calculations!$G33,0),IF($O35=2012,OFFSET('2012'!O$1,Calculations!$G33,0),IF($O35=2013,OFFSET('2013'!O$1,Calculations!$G33,0),IF($O35=2014,OFFSET('2014'!O$1,Calculations!$G33,0),IF($O35=2015,OFFSET('2015'!O$1,Calculations!$G33,0),IF($O35=2016,OFFSET('2016'!O$1,Calculations!$G33,0),IF($O35=2017,OFFSET('2017'!O$1,Calculations!$G33,0),0))))))))))))))))</f>
        <v>0.11387430196671883</v>
      </c>
      <c r="BK35" s="33">
        <f ca="1">IF($O35=2002,OFFSET('2002'!P$1,Calculations!$G33,0),IF($O35=2003,OFFSET('2003'!P$1,Calculations!$G33,0),IF($O35=2004,OFFSET('2004'!P$1,Calculations!$G33,0),IF($O35=2005,OFFSET('2005'!P$1,Calculations!$G33,0),IF($O35=2006,OFFSET('2006'!P$1,Calculations!$G33,0),IF($O35=2007,OFFSET('2007'!P$1,Calculations!$G33,0),IF($O35=2008,OFFSET('2008'!P$1,Calculations!$G33,0),IF($O35=2009,OFFSET('2009'!P$1,Calculations!$G33,0),IF($O35=2010,OFFSET('2010'!P$1,Calculations!$G33,0),IF($O35=2011,OFFSET('2011'!P$1,Calculations!$G33,0),IF($O35=2012,OFFSET('2012'!P$1,Calculations!$G33,0),IF($O35=2013,OFFSET('2013'!P$1,Calculations!$G33,0),IF($O35=2014,OFFSET('2014'!P$1,Calculations!$G33,0),IF($O35=2015,OFFSET('2015'!P$1,Calculations!$G33,0),IF($O35=2016,OFFSET('2016'!P$1,Calculations!$G33,0),IF($O35=2017,OFFSET('2017'!P$1,Calculations!$G33,0),0))))))))))))))))</f>
        <v>0.23041953396186537</v>
      </c>
      <c r="BL35" s="37">
        <f ca="1">IF($O35=2002,OFFSET('2002'!Q$1,Calculations!$G33,0),IF($O35=2003,OFFSET('2003'!Q$1,Calculations!$G33,0),IF($O35=2004,OFFSET('2004'!Q$1,Calculations!$G33,0),IF($O35=2005,OFFSET('2005'!Q$1,Calculations!$G33,0),IF($O35=2006,OFFSET('2006'!Q$1,Calculations!$G33,0),IF($O35=2007,OFFSET('2007'!Q$1,Calculations!$G33,0),IF($O35=2008,OFFSET('2008'!Q$1,Calculations!$G33,0),IF($O35=2009,OFFSET('2009'!Q$1,Calculations!$G33,0),IF($O35=2010,OFFSET('2010'!Q$1,Calculations!$G33,0),IF($O35=2011,OFFSET('2011'!Q$1,Calculations!$G33,0),IF($O35=2012,OFFSET('2012'!Q$1,Calculations!$G33,0),IF($O35=2013,OFFSET('2013'!Q$1,Calculations!$G33,0),IF($O35=2014,OFFSET('2014'!Q$1,Calculations!$G33,0),IF($O35=2015,OFFSET('2015'!Q$1,Calculations!$G33,0),IF($O35=2016,OFFSET('2016'!Q$1,Calculations!$G33,0),IF($O35=2017,OFFSET('2017'!Q$1,Calculations!$G33,0),0))))))))))))))))</f>
        <v>0.10488484372171521</v>
      </c>
      <c r="BM35" s="33">
        <f ca="1">IF($O35=2002,OFFSET('2002'!K$1,Calculations!$H33,0),IF($O35=2003,OFFSET('2003'!K$1,Calculations!$H33,0),IF($O35=2004,OFFSET('2004'!K$1,Calculations!$H33,0),IF($O35=2005,OFFSET('2005'!K$1,Calculations!$H33,0),IF($O35=2006,OFFSET('2006'!K$1,Calculations!$H33,0),IF($O35=2007,OFFSET('2007'!K$1,Calculations!$H33,0),IF($O35=2008,OFFSET('2008'!K$1,Calculations!$H33,0),IF($O35=2009,OFFSET('2009'!K$1,Calculations!$H33,0),IF($O35=2010,OFFSET('2010'!K$1,Calculations!$H33,0),IF($O35=2011,OFFSET('2011'!K$1,Calculations!$H33,0),IF($O35=2012,OFFSET('2012'!K$1,Calculations!$H33,0),IF($O35=2013,OFFSET('2013'!K$1,Calculations!$H33,0),IF($O35=2014,OFFSET('2014'!K$1,Calculations!$H33,0),IF($O35=2015,OFFSET('2015'!K$1,Calculations!$H33,0),IF($O35=2016,OFFSET('2016'!K$1,Calculations!$H33,0),IF($O35=2017,OFFSET('2017'!K$1,Calculations!$H33,0),0))))))))))))))))</f>
        <v>1.1410490822477647E-2</v>
      </c>
      <c r="BN35" s="33">
        <f ca="1">IF($O35=2002,OFFSET('2002'!L$1,Calculations!$H33,0),IF($O35=2003,OFFSET('2003'!L$1,Calculations!$H33,0),IF($O35=2004,OFFSET('2004'!L$1,Calculations!$H33,0),IF($O35=2005,OFFSET('2005'!L$1,Calculations!$H33,0),IF($O35=2006,OFFSET('2006'!L$1,Calculations!$H33,0),IF($O35=2007,OFFSET('2007'!L$1,Calculations!$H33,0),IF($O35=2008,OFFSET('2008'!L$1,Calculations!$H33,0),IF($O35=2009,OFFSET('2009'!L$1,Calculations!$H33,0),IF($O35=2010,OFFSET('2010'!L$1,Calculations!$H33,0),IF($O35=2011,OFFSET('2011'!L$1,Calculations!$H33,0),IF($O35=2012,OFFSET('2012'!L$1,Calculations!$H33,0),IF($O35=2013,OFFSET('2013'!L$1,Calculations!$H33,0),IF($O35=2014,OFFSET('2014'!L$1,Calculations!$H33,0),IF($O35=2015,OFFSET('2015'!L$1,Calculations!$H33,0),IF($O35=2016,OFFSET('2016'!L$1,Calculations!$H33,0),IF($O35=2017,OFFSET('2017'!L$1,Calculations!$H33,0),0))))))))))))))))</f>
        <v>5.8722456601122845E-2</v>
      </c>
      <c r="BO35" s="33">
        <f ca="1">IF($O35=2002,OFFSET('2002'!M$1,Calculations!$H33,0),IF($O35=2003,OFFSET('2003'!M$1,Calculations!$H33,0),IF($O35=2004,OFFSET('2004'!M$1,Calculations!$H33,0),IF($O35=2005,OFFSET('2005'!M$1,Calculations!$H33,0),IF($O35=2006,OFFSET('2006'!M$1,Calculations!$H33,0),IF($O35=2007,OFFSET('2007'!M$1,Calculations!$H33,0),IF($O35=2008,OFFSET('2008'!M$1,Calculations!$H33,0),IF($O35=2009,OFFSET('2009'!M$1,Calculations!$H33,0),IF($O35=2010,OFFSET('2010'!M$1,Calculations!$H33,0),IF($O35=2011,OFFSET('2011'!M$1,Calculations!$H33,0),IF($O35=2012,OFFSET('2012'!M$1,Calculations!$H33,0),IF($O35=2013,OFFSET('2013'!M$1,Calculations!$H33,0),IF($O35=2014,OFFSET('2014'!M$1,Calculations!$H33,0),IF($O35=2015,OFFSET('2015'!M$1,Calculations!$H33,0),IF($O35=2016,OFFSET('2016'!M$1,Calculations!$H33,0),IF($O35=2017,OFFSET('2017'!M$1,Calculations!$H33,0),0))))))))))))))))</f>
        <v>0.11233300081487452</v>
      </c>
      <c r="BP35" s="33">
        <f ca="1">IF($O35=2002,OFFSET('2002'!N$1,Calculations!$H33,0),IF($O35=2003,OFFSET('2003'!N$1,Calculations!$H33,0),IF($O35=2004,OFFSET('2004'!N$1,Calculations!$H33,0),IF($O35=2005,OFFSET('2005'!N$1,Calculations!$H33,0),IF($O35=2006,OFFSET('2006'!N$1,Calculations!$H33,0),IF($O35=2007,OFFSET('2007'!N$1,Calculations!$H33,0),IF($O35=2008,OFFSET('2008'!N$1,Calculations!$H33,0),IF($O35=2009,OFFSET('2009'!N$1,Calculations!$H33,0),IF($O35=2010,OFFSET('2010'!N$1,Calculations!$H33,0),IF($O35=2011,OFFSET('2011'!N$1,Calculations!$H33,0),IF($O35=2012,OFFSET('2012'!N$1,Calculations!$H33,0),IF($O35=2013,OFFSET('2013'!N$1,Calculations!$H33,0),IF($O35=2014,OFFSET('2014'!N$1,Calculations!$H33,0),IF($O35=2015,OFFSET('2015'!N$1,Calculations!$H33,0),IF($O35=2016,OFFSET('2016'!N$1,Calculations!$H33,0),IF($O35=2017,OFFSET('2017'!N$1,Calculations!$H33,0),0))))))))))))))))</f>
        <v>0.12287650891090725</v>
      </c>
      <c r="BQ35" s="33">
        <f ca="1">IF($O35=2002,OFFSET('2002'!O$1,Calculations!$H33,0),IF($O35=2003,OFFSET('2003'!O$1,Calculations!$H33,0),IF($O35=2004,OFFSET('2004'!O$1,Calculations!$H33,0),IF($O35=2005,OFFSET('2005'!O$1,Calculations!$H33,0),IF($O35=2006,OFFSET('2006'!O$1,Calculations!$H33,0),IF($O35=2007,OFFSET('2007'!O$1,Calculations!$H33,0),IF($O35=2008,OFFSET('2008'!O$1,Calculations!$H33,0),IF($O35=2009,OFFSET('2009'!O$1,Calculations!$H33,0),IF($O35=2010,OFFSET('2010'!O$1,Calculations!$H33,0),IF($O35=2011,OFFSET('2011'!O$1,Calculations!$H33,0),IF($O35=2012,OFFSET('2012'!O$1,Calculations!$H33,0),IF($O35=2013,OFFSET('2013'!O$1,Calculations!$H33,0),IF($O35=2014,OFFSET('2014'!O$1,Calculations!$H33,0),IF($O35=2015,OFFSET('2015'!O$1,Calculations!$H33,0),IF($O35=2016,OFFSET('2016'!O$1,Calculations!$H33,0),IF($O35=2017,OFFSET('2017'!O$1,Calculations!$H33,0),0))))))))))))))))</f>
        <v>4.5510036150955398E-2</v>
      </c>
      <c r="BR35" s="33">
        <f ca="1">IF($O35=2002,OFFSET('2002'!P$1,Calculations!$H33,0),IF($O35=2003,OFFSET('2003'!P$1,Calculations!$H33,0),IF($O35=2004,OFFSET('2004'!P$1,Calculations!$H33,0),IF($O35=2005,OFFSET('2005'!P$1,Calculations!$H33,0),IF($O35=2006,OFFSET('2006'!P$1,Calculations!$H33,0),IF($O35=2007,OFFSET('2007'!P$1,Calculations!$H33,0),IF($O35=2008,OFFSET('2008'!P$1,Calculations!$H33,0),IF($O35=2009,OFFSET('2009'!P$1,Calculations!$H33,0),IF($O35=2010,OFFSET('2010'!P$1,Calculations!$H33,0),IF($O35=2011,OFFSET('2011'!P$1,Calculations!$H33,0),IF($O35=2012,OFFSET('2012'!P$1,Calculations!$H33,0),IF($O35=2013,OFFSET('2013'!P$1,Calculations!$H33,0),IF($O35=2014,OFFSET('2014'!P$1,Calculations!$H33,0),IF($O35=2015,OFFSET('2015'!P$1,Calculations!$H33,0),IF($O35=2016,OFFSET('2016'!P$1,Calculations!$H33,0),IF($O35=2017,OFFSET('2017'!P$1,Calculations!$H33,0),0))))))))))))))))</f>
        <v>0.148667298173773</v>
      </c>
      <c r="BS35" s="37">
        <f ca="1">IF($O35=2002,OFFSET('2002'!Q$1,Calculations!$H33,0),IF($O35=2003,OFFSET('2003'!Q$1,Calculations!$H33,0),IF($O35=2004,OFFSET('2004'!Q$1,Calculations!$H33,0),IF($O35=2005,OFFSET('2005'!Q$1,Calculations!$H33,0),IF($O35=2006,OFFSET('2006'!Q$1,Calculations!$H33,0),IF($O35=2007,OFFSET('2007'!Q$1,Calculations!$H33,0),IF($O35=2008,OFFSET('2008'!Q$1,Calculations!$H33,0),IF($O35=2009,OFFSET('2009'!Q$1,Calculations!$H33,0),IF($O35=2010,OFFSET('2010'!Q$1,Calculations!$H33,0),IF($O35=2011,OFFSET('2011'!Q$1,Calculations!$H33,0),IF($O35=2012,OFFSET('2012'!Q$1,Calculations!$H33,0),IF($O35=2013,OFFSET('2013'!Q$1,Calculations!$H33,0),IF($O35=2014,OFFSET('2014'!Q$1,Calculations!$H33,0),IF($O35=2015,OFFSET('2015'!Q$1,Calculations!$H33,0),IF($O35=2016,OFFSET('2016'!Q$1,Calculations!$H33,0),IF($O35=2017,OFFSET('2017'!Q$1,Calculations!$H33,0),0))))))))))))))))</f>
        <v>4.218133627539191E-2</v>
      </c>
      <c r="BT35" s="33">
        <f ca="1">IF($O35=2002,OFFSET('2002'!K$1,Calculations!$I33,0),IF($O35=2003,OFFSET('2003'!K$1,Calculations!$I33,0),IF($O35=2004,OFFSET('2004'!K$1,Calculations!$I33,0),IF($O35=2005,OFFSET('2005'!K$1,Calculations!$I33,0),IF($O35=2006,OFFSET('2006'!K$1,Calculations!$I33,0),IF($O35=2007,OFFSET('2007'!K$1,Calculations!$I33,0),IF($O35=2008,OFFSET('2008'!K$1,Calculations!$I33,0),IF($O35=2009,OFFSET('2009'!K$1,Calculations!$I33,0),IF($O35=2010,OFFSET('2010'!K$1,Calculations!$I33,0),IF($O35=2011,OFFSET('2011'!K$1,Calculations!$I33,0),IF($O35=2012,OFFSET('2012'!K$1,Calculations!$I33,0),IF($O35=2013,OFFSET('2013'!K$1,Calculations!$I33,0),IF($O35=2014,OFFSET('2014'!K$1,Calculations!$I33,0),IF($O35=2015,OFFSET('2015'!K$1,Calculations!$I33,0),IF($O35=2016,OFFSET('2016'!K$1,Calculations!$I33,0),IF($O35=2017,OFFSET('2017'!K$1,Calculations!$I33,0),0))))))))))))))))</f>
        <v>0.12491002898170227</v>
      </c>
      <c r="BU35" s="33">
        <f ca="1">IF($O35=2002,OFFSET('2002'!L$1,Calculations!$I33,0),IF($O35=2003,OFFSET('2003'!L$1,Calculations!$I33,0),IF($O35=2004,OFFSET('2004'!L$1,Calculations!$I33,0),IF($O35=2005,OFFSET('2005'!L$1,Calculations!$I33,0),IF($O35=2006,OFFSET('2006'!L$1,Calculations!$I33,0),IF($O35=2007,OFFSET('2007'!L$1,Calculations!$I33,0),IF($O35=2008,OFFSET('2008'!L$1,Calculations!$I33,0),IF($O35=2009,OFFSET('2009'!L$1,Calculations!$I33,0),IF($O35=2010,OFFSET('2010'!L$1,Calculations!$I33,0),IF($O35=2011,OFFSET('2011'!L$1,Calculations!$I33,0),IF($O35=2012,OFFSET('2012'!L$1,Calculations!$I33,0),IF($O35=2013,OFFSET('2013'!L$1,Calculations!$I33,0),IF($O35=2014,OFFSET('2014'!L$1,Calculations!$I33,0),IF($O35=2015,OFFSET('2015'!L$1,Calculations!$I33,0),IF($O35=2016,OFFSET('2016'!L$1,Calculations!$I33,0),IF($O35=2017,OFFSET('2017'!L$1,Calculations!$I33,0),0))))))))))))))))</f>
        <v>1.5684933170411031E-2</v>
      </c>
      <c r="BV35" s="33">
        <f ca="1">IF($O35=2002,OFFSET('2002'!M$1,Calculations!$I33,0),IF($O35=2003,OFFSET('2003'!M$1,Calculations!$I33,0),IF($O35=2004,OFFSET('2004'!M$1,Calculations!$I33,0),IF($O35=2005,OFFSET('2005'!M$1,Calculations!$I33,0),IF($O35=2006,OFFSET('2006'!M$1,Calculations!$I33,0),IF($O35=2007,OFFSET('2007'!M$1,Calculations!$I33,0),IF($O35=2008,OFFSET('2008'!M$1,Calculations!$I33,0),IF($O35=2009,OFFSET('2009'!M$1,Calculations!$I33,0),IF($O35=2010,OFFSET('2010'!M$1,Calculations!$I33,0),IF($O35=2011,OFFSET('2011'!M$1,Calculations!$I33,0),IF($O35=2012,OFFSET('2012'!M$1,Calculations!$I33,0),IF($O35=2013,OFFSET('2013'!M$1,Calculations!$I33,0),IF($O35=2014,OFFSET('2014'!M$1,Calculations!$I33,0),IF($O35=2015,OFFSET('2015'!M$1,Calculations!$I33,0),IF($O35=2016,OFFSET('2016'!M$1,Calculations!$I33,0),IF($O35=2017,OFFSET('2017'!M$1,Calculations!$I33,0),0))))))))))))))))</f>
        <v>4.5972369421418809E-2</v>
      </c>
      <c r="BW35" s="33">
        <f ca="1">IF($O35=2002,OFFSET('2002'!N$1,Calculations!$I33,0),IF($O35=2003,OFFSET('2003'!N$1,Calculations!$I33,0),IF($O35=2004,OFFSET('2004'!N$1,Calculations!$I33,0),IF($O35=2005,OFFSET('2005'!N$1,Calculations!$I33,0),IF($O35=2006,OFFSET('2006'!N$1,Calculations!$I33,0),IF($O35=2007,OFFSET('2007'!N$1,Calculations!$I33,0),IF($O35=2008,OFFSET('2008'!N$1,Calculations!$I33,0),IF($O35=2009,OFFSET('2009'!N$1,Calculations!$I33,0),IF($O35=2010,OFFSET('2010'!N$1,Calculations!$I33,0),IF($O35=2011,OFFSET('2011'!N$1,Calculations!$I33,0),IF($O35=2012,OFFSET('2012'!N$1,Calculations!$I33,0),IF($O35=2013,OFFSET('2013'!N$1,Calculations!$I33,0),IF($O35=2014,OFFSET('2014'!N$1,Calculations!$I33,0),IF($O35=2015,OFFSET('2015'!N$1,Calculations!$I33,0),IF($O35=2016,OFFSET('2016'!N$1,Calculations!$I33,0),IF($O35=2017,OFFSET('2017'!N$1,Calculations!$I33,0),0))))))))))))))))</f>
        <v>1.9954854406734286E-2</v>
      </c>
      <c r="BX35" s="33">
        <f ca="1">IF($O35=2002,OFFSET('2002'!O$1,Calculations!$I33,0),IF($O35=2003,OFFSET('2003'!O$1,Calculations!$I33,0),IF($O35=2004,OFFSET('2004'!O$1,Calculations!$I33,0),IF($O35=2005,OFFSET('2005'!O$1,Calculations!$I33,0),IF($O35=2006,OFFSET('2006'!O$1,Calculations!$I33,0),IF($O35=2007,OFFSET('2007'!O$1,Calculations!$I33,0),IF($O35=2008,OFFSET('2008'!O$1,Calculations!$I33,0),IF($O35=2009,OFFSET('2009'!O$1,Calculations!$I33,0),IF($O35=2010,OFFSET('2010'!O$1,Calculations!$I33,0),IF($O35=2011,OFFSET('2011'!O$1,Calculations!$I33,0),IF($O35=2012,OFFSET('2012'!O$1,Calculations!$I33,0),IF($O35=2013,OFFSET('2013'!O$1,Calculations!$I33,0),IF($O35=2014,OFFSET('2014'!O$1,Calculations!$I33,0),IF($O35=2015,OFFSET('2015'!O$1,Calculations!$I33,0),IF($O35=2016,OFFSET('2016'!O$1,Calculations!$I33,0),IF($O35=2017,OFFSET('2017'!O$1,Calculations!$I33,0),0))))))))))))))))</f>
        <v>7.4982502960907832E-2</v>
      </c>
      <c r="BY35" s="33">
        <f ca="1">IF($O35=2002,OFFSET('2002'!P$1,Calculations!$I33,0),IF($O35=2003,OFFSET('2003'!P$1,Calculations!$I33,0),IF($O35=2004,OFFSET('2004'!P$1,Calculations!$I33,0),IF($O35=2005,OFFSET('2005'!P$1,Calculations!$I33,0),IF($O35=2006,OFFSET('2006'!P$1,Calculations!$I33,0),IF($O35=2007,OFFSET('2007'!P$1,Calculations!$I33,0),IF($O35=2008,OFFSET('2008'!P$1,Calculations!$I33,0),IF($O35=2009,OFFSET('2009'!P$1,Calculations!$I33,0),IF($O35=2010,OFFSET('2010'!P$1,Calculations!$I33,0),IF($O35=2011,OFFSET('2011'!P$1,Calculations!$I33,0),IF($O35=2012,OFFSET('2012'!P$1,Calculations!$I33,0),IF($O35=2013,OFFSET('2013'!P$1,Calculations!$I33,0),IF($O35=2014,OFFSET('2014'!P$1,Calculations!$I33,0),IF($O35=2015,OFFSET('2015'!P$1,Calculations!$I33,0),IF($O35=2016,OFFSET('2016'!P$1,Calculations!$I33,0),IF($O35=2017,OFFSET('2017'!P$1,Calculations!$I33,0),0))))))))))))))))</f>
        <v>2.0611095265561735E-2</v>
      </c>
      <c r="BZ35" s="37">
        <f ca="1">IF($O35=2002,OFFSET('2002'!Q$1,Calculations!$I33,0),IF($O35=2003,OFFSET('2003'!Q$1,Calculations!$I33,0),IF($O35=2004,OFFSET('2004'!Q$1,Calculations!$I33,0),IF($O35=2005,OFFSET('2005'!Q$1,Calculations!$I33,0),IF($O35=2006,OFFSET('2006'!Q$1,Calculations!$I33,0),IF($O35=2007,OFFSET('2007'!Q$1,Calculations!$I33,0),IF($O35=2008,OFFSET('2008'!Q$1,Calculations!$I33,0),IF($O35=2009,OFFSET('2009'!Q$1,Calculations!$I33,0),IF($O35=2010,OFFSET('2010'!Q$1,Calculations!$I33,0),IF($O35=2011,OFFSET('2011'!Q$1,Calculations!$I33,0),IF($O35=2012,OFFSET('2012'!Q$1,Calculations!$I33,0),IF($O35=2013,OFFSET('2013'!Q$1,Calculations!$I33,0),IF($O35=2014,OFFSET('2014'!Q$1,Calculations!$I33,0),IF($O35=2015,OFFSET('2015'!Q$1,Calculations!$I33,0),IF($O35=2016,OFFSET('2016'!Q$1,Calculations!$I33,0),IF($O35=2017,OFFSET('2017'!Q$1,Calculations!$I33,0),0))))))))))))))))</f>
        <v>7.8063656515875296E-2</v>
      </c>
      <c r="CA35" s="33">
        <f ca="1">IF($O35=2002,OFFSET('2002'!K$1,Calculations!$J33,0),IF($O35=2003,OFFSET('2003'!K$1,Calculations!$J33,0),IF($O35=2004,OFFSET('2004'!K$1,Calculations!$J33,0),IF($O35=2005,OFFSET('2005'!K$1,Calculations!$J33,0),IF($O35=2006,OFFSET('2006'!K$1,Calculations!$J33,0),IF($O35=2007,OFFSET('2007'!K$1,Calculations!$J33,0),IF($O35=2008,OFFSET('2008'!K$1,Calculations!$J33,0),IF($O35=2009,OFFSET('2009'!K$1,Calculations!$J33,0),IF($O35=2010,OFFSET('2010'!K$1,Calculations!$J33,0),IF($O35=2011,OFFSET('2011'!K$1,Calculations!$J33,0),IF($O35=2012,OFFSET('2012'!K$1,Calculations!$J33,0),IF($O35=2013,OFFSET('2013'!K$1,Calculations!$J33,0),IF($O35=2014,OFFSET('2014'!K$1,Calculations!$J33,0),IF($O35=2015,OFFSET('2015'!K$1,Calculations!$J33,0),IF($O35=2016,OFFSET('2016'!K$1,Calculations!$J33,0),IF($O35=2017,OFFSET('2017'!K$1,Calculations!$J33,0),0))))))))))))))))</f>
        <v>8.4798029595334005E-3</v>
      </c>
      <c r="CB35" s="33">
        <f ca="1">IF($O35=2002,OFFSET('2002'!L$1,Calculations!$J33,0),IF($O35=2003,OFFSET('2003'!L$1,Calculations!$J33,0),IF($O35=2004,OFFSET('2004'!L$1,Calculations!$J33,0),IF($O35=2005,OFFSET('2005'!L$1,Calculations!$J33,0),IF($O35=2006,OFFSET('2006'!L$1,Calculations!$J33,0),IF($O35=2007,OFFSET('2007'!L$1,Calculations!$J33,0),IF($O35=2008,OFFSET('2008'!L$1,Calculations!$J33,0),IF($O35=2009,OFFSET('2009'!L$1,Calculations!$J33,0),IF($O35=2010,OFFSET('2010'!L$1,Calculations!$J33,0),IF($O35=2011,OFFSET('2011'!L$1,Calculations!$J33,0),IF($O35=2012,OFFSET('2012'!L$1,Calculations!$J33,0),IF($O35=2013,OFFSET('2013'!L$1,Calculations!$J33,0),IF($O35=2014,OFFSET('2014'!L$1,Calculations!$J33,0),IF($O35=2015,OFFSET('2015'!L$1,Calculations!$J33,0),IF($O35=2016,OFFSET('2016'!L$1,Calculations!$J33,0),IF($O35=2017,OFFSET('2017'!L$1,Calculations!$J33,0),0))))))))))))))))</f>
        <v>3.0714604996612382E-2</v>
      </c>
      <c r="CC35" s="33">
        <f ca="1">IF($O35=2002,OFFSET('2002'!M$1,Calculations!$J33,0),IF($O35=2003,OFFSET('2003'!M$1,Calculations!$J33,0),IF($O35=2004,OFFSET('2004'!M$1,Calculations!$J33,0),IF($O35=2005,OFFSET('2005'!M$1,Calculations!$J33,0),IF($O35=2006,OFFSET('2006'!M$1,Calculations!$J33,0),IF($O35=2007,OFFSET('2007'!M$1,Calculations!$J33,0),IF($O35=2008,OFFSET('2008'!M$1,Calculations!$J33,0),IF($O35=2009,OFFSET('2009'!M$1,Calculations!$J33,0),IF($O35=2010,OFFSET('2010'!M$1,Calculations!$J33,0),IF($O35=2011,OFFSET('2011'!M$1,Calculations!$J33,0),IF($O35=2012,OFFSET('2012'!M$1,Calculations!$J33,0),IF($O35=2013,OFFSET('2013'!M$1,Calculations!$J33,0),IF($O35=2014,OFFSET('2014'!M$1,Calculations!$J33,0),IF($O35=2015,OFFSET('2015'!M$1,Calculations!$J33,0),IF($O35=2016,OFFSET('2016'!M$1,Calculations!$J33,0),IF($O35=2017,OFFSET('2017'!M$1,Calculations!$J33,0),0))))))))))))))))</f>
        <v>5.189121317737729E-3</v>
      </c>
      <c r="CD35" s="33">
        <f ca="1">IF($O35=2002,OFFSET('2002'!N$1,Calculations!$J33,0),IF($O35=2003,OFFSET('2003'!N$1,Calculations!$J33,0),IF($O35=2004,OFFSET('2004'!N$1,Calculations!$J33,0),IF($O35=2005,OFFSET('2005'!N$1,Calculations!$J33,0),IF($O35=2006,OFFSET('2006'!N$1,Calculations!$J33,0),IF($O35=2007,OFFSET('2007'!N$1,Calculations!$J33,0),IF($O35=2008,OFFSET('2008'!N$1,Calculations!$J33,0),IF($O35=2009,OFFSET('2009'!N$1,Calculations!$J33,0),IF($O35=2010,OFFSET('2010'!N$1,Calculations!$J33,0),IF($O35=2011,OFFSET('2011'!N$1,Calculations!$J33,0),IF($O35=2012,OFFSET('2012'!N$1,Calculations!$J33,0),IF($O35=2013,OFFSET('2013'!N$1,Calculations!$J33,0),IF($O35=2014,OFFSET('2014'!N$1,Calculations!$J33,0),IF($O35=2015,OFFSET('2015'!N$1,Calculations!$J33,0),IF($O35=2016,OFFSET('2016'!N$1,Calculations!$J33,0),IF($O35=2017,OFFSET('2017'!N$1,Calculations!$J33,0),0))))))))))))))))</f>
        <v>1.2284418279225138E-2</v>
      </c>
      <c r="CE35" s="33">
        <f ca="1">IF($O35=2002,OFFSET('2002'!O$1,Calculations!$J33,0),IF($O35=2003,OFFSET('2003'!O$1,Calculations!$J33,0),IF($O35=2004,OFFSET('2004'!O$1,Calculations!$J33,0),IF($O35=2005,OFFSET('2005'!O$1,Calculations!$J33,0),IF($O35=2006,OFFSET('2006'!O$1,Calculations!$J33,0),IF($O35=2007,OFFSET('2007'!O$1,Calculations!$J33,0),IF($O35=2008,OFFSET('2008'!O$1,Calculations!$J33,0),IF($O35=2009,OFFSET('2009'!O$1,Calculations!$J33,0),IF($O35=2010,OFFSET('2010'!O$1,Calculations!$J33,0),IF($O35=2011,OFFSET('2011'!O$1,Calculations!$J33,0),IF($O35=2012,OFFSET('2012'!O$1,Calculations!$J33,0),IF($O35=2013,OFFSET('2013'!O$1,Calculations!$J33,0),IF($O35=2014,OFFSET('2014'!O$1,Calculations!$J33,0),IF($O35=2015,OFFSET('2015'!O$1,Calculations!$J33,0),IF($O35=2016,OFFSET('2016'!O$1,Calculations!$J33,0),IF($O35=2017,OFFSET('2017'!O$1,Calculations!$J33,0),0))))))))))))))))</f>
        <v>3.1369575077126814E-4</v>
      </c>
      <c r="CF35" s="33">
        <f ca="1">IF($O35=2002,OFFSET('2002'!P$1,Calculations!$J33,0),IF($O35=2003,OFFSET('2003'!P$1,Calculations!$J33,0),IF($O35=2004,OFFSET('2004'!P$1,Calculations!$J33,0),IF($O35=2005,OFFSET('2005'!P$1,Calculations!$J33,0),IF($O35=2006,OFFSET('2006'!P$1,Calculations!$J33,0),IF($O35=2007,OFFSET('2007'!P$1,Calculations!$J33,0),IF($O35=2008,OFFSET('2008'!P$1,Calculations!$J33,0),IF($O35=2009,OFFSET('2009'!P$1,Calculations!$J33,0),IF($O35=2010,OFFSET('2010'!P$1,Calculations!$J33,0),IF($O35=2011,OFFSET('2011'!P$1,Calculations!$J33,0),IF($O35=2012,OFFSET('2012'!P$1,Calculations!$J33,0),IF($O35=2013,OFFSET('2013'!P$1,Calculations!$J33,0),IF($O35=2014,OFFSET('2014'!P$1,Calculations!$J33,0),IF($O35=2015,OFFSET('2015'!P$1,Calculations!$J33,0),IF($O35=2016,OFFSET('2016'!P$1,Calculations!$J33,0),IF($O35=2017,OFFSET('2017'!P$1,Calculations!$J33,0),0))))))))))))))))</f>
        <v>2.9387104881470451E-3</v>
      </c>
      <c r="CG35" s="37">
        <f ca="1">IF($O35=2002,OFFSET('2002'!Q$1,Calculations!$J33,0),IF($O35=2003,OFFSET('2003'!Q$1,Calculations!$J33,0),IF($O35=2004,OFFSET('2004'!Q$1,Calculations!$J33,0),IF($O35=2005,OFFSET('2005'!Q$1,Calculations!$J33,0),IF($O35=2006,OFFSET('2006'!Q$1,Calculations!$J33,0),IF($O35=2007,OFFSET('2007'!Q$1,Calculations!$J33,0),IF($O35=2008,OFFSET('2008'!Q$1,Calculations!$J33,0),IF($O35=2009,OFFSET('2009'!Q$1,Calculations!$J33,0),IF($O35=2010,OFFSET('2010'!Q$1,Calculations!$J33,0),IF($O35=2011,OFFSET('2011'!Q$1,Calculations!$J33,0),IF($O35=2012,OFFSET('2012'!Q$1,Calculations!$J33,0),IF($O35=2013,OFFSET('2013'!Q$1,Calculations!$J33,0),IF($O35=2014,OFFSET('2014'!Q$1,Calculations!$J33,0),IF($O35=2015,OFFSET('2015'!Q$1,Calculations!$J33,0),IF($O35=2016,OFFSET('2016'!Q$1,Calculations!$J33,0),IF($O35=2017,OFFSET('2017'!Q$1,Calculations!$J33,0),0))))))))))))))))</f>
        <v>9.8034695350307215E-3</v>
      </c>
      <c r="CH35" s="33">
        <f ca="1">IF($O35=2002,OFFSET('2002'!K$1,Calculations!$K33,0),IF($O35=2003,OFFSET('2003'!K$1,Calculations!$K33,0),IF($O35=2004,OFFSET('2004'!K$1,Calculations!$K33,0),IF($O35=2005,OFFSET('2005'!K$1,Calculations!$K33,0),IF($O35=2006,OFFSET('2006'!K$1,Calculations!$K33,0),IF($O35=2007,OFFSET('2007'!K$1,Calculations!$K33,0),IF($O35=2008,OFFSET('2008'!K$1,Calculations!$K33,0),IF($O35=2009,OFFSET('2009'!K$1,Calculations!$K33,0),IF($O35=2010,OFFSET('2010'!K$1,Calculations!$K33,0),IF($O35=2011,OFFSET('2011'!K$1,Calculations!$K33,0),IF($O35=2012,OFFSET('2012'!K$1,Calculations!$K33,0),IF($O35=2013,OFFSET('2013'!K$1,Calculations!$K33,0),IF($O35=2014,OFFSET('2014'!K$1,Calculations!$K33,0),IF($O35=2015,OFFSET('2015'!K$1,Calculations!$K33,0),IF($O35=2016,OFFSET('2016'!K$1,Calculations!$K33,0),IF($O35=2017,OFFSET('2017'!K$1,Calculations!$K33,0),0))))))))))))))))</f>
        <v>9.3000902047476159E-8</v>
      </c>
      <c r="CI35" s="33">
        <f ca="1">IF($O35=2002,OFFSET('2002'!L$1,Calculations!$K33,0),IF($O35=2003,OFFSET('2003'!L$1,Calculations!$K33,0),IF($O35=2004,OFFSET('2004'!L$1,Calculations!$K33,0),IF($O35=2005,OFFSET('2005'!L$1,Calculations!$K33,0),IF($O35=2006,OFFSET('2006'!L$1,Calculations!$K33,0),IF($O35=2007,OFFSET('2007'!L$1,Calculations!$K33,0),IF($O35=2008,OFFSET('2008'!L$1,Calculations!$K33,0),IF($O35=2009,OFFSET('2009'!L$1,Calculations!$K33,0),IF($O35=2010,OFFSET('2010'!L$1,Calculations!$K33,0),IF($O35=2011,OFFSET('2011'!L$1,Calculations!$K33,0),IF($O35=2012,OFFSET('2012'!L$1,Calculations!$K33,0),IF($O35=2013,OFFSET('2013'!L$1,Calculations!$K33,0),IF($O35=2014,OFFSET('2014'!L$1,Calculations!$K33,0),IF($O35=2015,OFFSET('2015'!L$1,Calculations!$K33,0),IF($O35=2016,OFFSET('2016'!L$1,Calculations!$K33,0),IF($O35=2017,OFFSET('2017'!L$1,Calculations!$K33,0),0))))))))))))))))</f>
        <v>3.9939059235209428E-5</v>
      </c>
      <c r="CJ35" s="33">
        <f ca="1">IF($O35=2002,OFFSET('2002'!M$1,Calculations!$K33,0),IF($O35=2003,OFFSET('2003'!M$1,Calculations!$K33,0),IF($O35=2004,OFFSET('2004'!M$1,Calculations!$K33,0),IF($O35=2005,OFFSET('2005'!M$1,Calculations!$K33,0),IF($O35=2006,OFFSET('2006'!M$1,Calculations!$K33,0),IF($O35=2007,OFFSET('2007'!M$1,Calculations!$K33,0),IF($O35=2008,OFFSET('2008'!M$1,Calculations!$K33,0),IF($O35=2009,OFFSET('2009'!M$1,Calculations!$K33,0),IF($O35=2010,OFFSET('2010'!M$1,Calculations!$K33,0),IF($O35=2011,OFFSET('2011'!M$1,Calculations!$K33,0),IF($O35=2012,OFFSET('2012'!M$1,Calculations!$K33,0),IF($O35=2013,OFFSET('2013'!M$1,Calculations!$K33,0),IF($O35=2014,OFFSET('2014'!M$1,Calculations!$K33,0),IF($O35=2015,OFFSET('2015'!M$1,Calculations!$K33,0),IF($O35=2016,OFFSET('2016'!M$1,Calculations!$K33,0),IF($O35=2017,OFFSET('2017'!M$1,Calculations!$K33,0),0))))))))))))))))</f>
        <v>3.2223010060259618E-5</v>
      </c>
      <c r="CK35" s="33">
        <f ca="1">IF($O35=2002,OFFSET('2002'!N$1,Calculations!$K33,0),IF($O35=2003,OFFSET('2003'!N$1,Calculations!$K33,0),IF($O35=2004,OFFSET('2004'!N$1,Calculations!$K33,0),IF($O35=2005,OFFSET('2005'!N$1,Calculations!$K33,0),IF($O35=2006,OFFSET('2006'!N$1,Calculations!$K33,0),IF($O35=2007,OFFSET('2007'!N$1,Calculations!$K33,0),IF($O35=2008,OFFSET('2008'!N$1,Calculations!$K33,0),IF($O35=2009,OFFSET('2009'!N$1,Calculations!$K33,0),IF($O35=2010,OFFSET('2010'!N$1,Calculations!$K33,0),IF($O35=2011,OFFSET('2011'!N$1,Calculations!$K33,0),IF($O35=2012,OFFSET('2012'!N$1,Calculations!$K33,0),IF($O35=2013,OFFSET('2013'!N$1,Calculations!$K33,0),IF($O35=2014,OFFSET('2014'!N$1,Calculations!$K33,0),IF($O35=2015,OFFSET('2015'!N$1,Calculations!$K33,0),IF($O35=2016,OFFSET('2016'!N$1,Calculations!$K33,0),IF($O35=2017,OFFSET('2017'!N$1,Calculations!$K33,0),0))))))))))))))))</f>
        <v>2.6597762489813414E-4</v>
      </c>
      <c r="CL35" s="33">
        <f ca="1">IF($O35=2002,OFFSET('2002'!O$1,Calculations!$K33,0),IF($O35=2003,OFFSET('2003'!O$1,Calculations!$K33,0),IF($O35=2004,OFFSET('2004'!O$1,Calculations!$K33,0),IF($O35=2005,OFFSET('2005'!O$1,Calculations!$K33,0),IF($O35=2006,OFFSET('2006'!O$1,Calculations!$K33,0),IF($O35=2007,OFFSET('2007'!O$1,Calculations!$K33,0),IF($O35=2008,OFFSET('2008'!O$1,Calculations!$K33,0),IF($O35=2009,OFFSET('2009'!O$1,Calculations!$K33,0),IF($O35=2010,OFFSET('2010'!O$1,Calculations!$K33,0),IF($O35=2011,OFFSET('2011'!O$1,Calculations!$K33,0),IF($O35=2012,OFFSET('2012'!O$1,Calculations!$K33,0),IF($O35=2013,OFFSET('2013'!O$1,Calculations!$K33,0),IF($O35=2014,OFFSET('2014'!O$1,Calculations!$K33,0),IF($O35=2015,OFFSET('2015'!O$1,Calculations!$K33,0),IF($O35=2016,OFFSET('2016'!O$1,Calculations!$K33,0),IF($O35=2017,OFFSET('2017'!O$1,Calculations!$K33,0),0))))))))))))))))</f>
        <v>2.767092043264845E-6</v>
      </c>
      <c r="CM35" s="33">
        <f ca="1">IF($O35=2002,OFFSET('2002'!P$1,Calculations!$K33,0),IF($O35=2003,OFFSET('2003'!P$1,Calculations!$K33,0),IF($O35=2004,OFFSET('2004'!P$1,Calculations!$K33,0),IF($O35=2005,OFFSET('2005'!P$1,Calculations!$K33,0),IF($O35=2006,OFFSET('2006'!P$1,Calculations!$K33,0),IF($O35=2007,OFFSET('2007'!P$1,Calculations!$K33,0),IF($O35=2008,OFFSET('2008'!P$1,Calculations!$K33,0),IF($O35=2009,OFFSET('2009'!P$1,Calculations!$K33,0),IF($O35=2010,OFFSET('2010'!P$1,Calculations!$K33,0),IF($O35=2011,OFFSET('2011'!P$1,Calculations!$K33,0),IF($O35=2012,OFFSET('2012'!P$1,Calculations!$K33,0),IF($O35=2013,OFFSET('2013'!P$1,Calculations!$K33,0),IF($O35=2014,OFFSET('2014'!P$1,Calculations!$K33,0),IF($O35=2015,OFFSET('2015'!P$1,Calculations!$K33,0),IF($O35=2016,OFFSET('2016'!P$1,Calculations!$K33,0),IF($O35=2017,OFFSET('2017'!P$1,Calculations!$K33,0),0))))))))))))))))</f>
        <v>2.7713578627173215E-4</v>
      </c>
      <c r="CN35" s="37">
        <f ca="1">IF($O35=2002,OFFSET('2002'!Q$1,Calculations!$K33,0),IF($O35=2003,OFFSET('2003'!Q$1,Calculations!$K33,0),IF($O35=2004,OFFSET('2004'!Q$1,Calculations!$K33,0),IF($O35=2005,OFFSET('2005'!Q$1,Calculations!$K33,0),IF($O35=2006,OFFSET('2006'!Q$1,Calculations!$K33,0),IF($O35=2007,OFFSET('2007'!Q$1,Calculations!$K33,0),IF($O35=2008,OFFSET('2008'!Q$1,Calculations!$K33,0),IF($O35=2009,OFFSET('2009'!Q$1,Calculations!$K33,0),IF($O35=2010,OFFSET('2010'!Q$1,Calculations!$K33,0),IF($O35=2011,OFFSET('2011'!Q$1,Calculations!$K33,0),IF($O35=2012,OFFSET('2012'!Q$1,Calculations!$K33,0),IF($O35=2013,OFFSET('2013'!Q$1,Calculations!$K33,0),IF($O35=2014,OFFSET('2014'!Q$1,Calculations!$K33,0),IF($O35=2015,OFFSET('2015'!Q$1,Calculations!$K33,0),IF($O35=2016,OFFSET('2016'!Q$1,Calculations!$K33,0),IF($O35=2017,OFFSET('2017'!Q$1,Calculations!$K33,0),0))))))))))))))))</f>
        <v>2.3491473617318564E-5</v>
      </c>
      <c r="CO35" s="71">
        <f t="shared" ca="1" si="10"/>
        <v>0</v>
      </c>
      <c r="CP35" s="33">
        <f ca="1">IF($O35=2002,OFFSET('2002'!K$1,Calculations!$L33,0),IF($O35=2003,OFFSET('2003'!K$1,Calculations!$L33,0),IF($O35=2004,OFFSET('2004'!K$1,Calculations!$L33,0),IF($O35=2005,OFFSET('2005'!K$1,Calculations!$L33,0),IF($O35=2006,OFFSET('2006'!K$1,Calculations!$L33,0),IF($O35=2007,OFFSET('2007'!K$1,Calculations!$L33,0),IF($O35=2008,OFFSET('2008'!K$1,Calculations!$L33,0),IF($O35=2009,OFFSET('2009'!K$1,Calculations!$L33,0),IF($O35=2010,OFFSET('2010'!K$1,Calculations!$L33,0),IF($O35=2011,OFFSET('2011'!K$1,Calculations!$L33,0),IF($O35=2012,OFFSET('2012'!K$1,Calculations!$L33,0),IF($O35=2013,OFFSET('2013'!K$1,Calculations!$L33,0),IF($O35=2014,OFFSET('2014'!K$1,Calculations!$L33,0),IF($O35=2015,OFFSET('2015'!K$1,Calculations!$L33,0),IF($O35=2016,OFFSET('2016'!K$1,Calculations!$L33,0),IF($O35=2017,OFFSET('2017'!K$1,Calculations!$L33,0),0))))))))))))))))</f>
        <v>0.36430939435546428</v>
      </c>
      <c r="CQ35" s="33">
        <f ca="1">IF($O35=2002,OFFSET('2002'!L$1,Calculations!$L33,0),IF($O35=2003,OFFSET('2003'!L$1,Calculations!$L33,0),IF($O35=2004,OFFSET('2004'!L$1,Calculations!$L33,0),IF($O35=2005,OFFSET('2005'!L$1,Calculations!$L33,0),IF($O35=2006,OFFSET('2006'!L$1,Calculations!$L33,0),IF($O35=2007,OFFSET('2007'!L$1,Calculations!$L33,0),IF($O35=2008,OFFSET('2008'!L$1,Calculations!$L33,0),IF($O35=2009,OFFSET('2009'!L$1,Calculations!$L33,0),IF($O35=2010,OFFSET('2010'!L$1,Calculations!$L33,0),IF($O35=2011,OFFSET('2011'!L$1,Calculations!$L33,0),IF($O35=2012,OFFSET('2012'!L$1,Calculations!$L33,0),IF($O35=2013,OFFSET('2013'!L$1,Calculations!$L33,0),IF($O35=2014,OFFSET('2014'!L$1,Calculations!$L33,0),IF($O35=2015,OFFSET('2015'!L$1,Calculations!$L33,0),IF($O35=2016,OFFSET('2016'!L$1,Calculations!$L33,0),IF($O35=2017,OFFSET('2017'!L$1,Calculations!$L33,0),0))))))))))))))))</f>
        <v>0.18777558066609501</v>
      </c>
      <c r="CR35" s="33">
        <f ca="1">IF($O35=2002,OFFSET('2002'!M$1,Calculations!$L33,0),IF($O35=2003,OFFSET('2003'!M$1,Calculations!$L33,0),IF($O35=2004,OFFSET('2004'!M$1,Calculations!$L33,0),IF($O35=2005,OFFSET('2005'!M$1,Calculations!$L33,0),IF($O35=2006,OFFSET('2006'!M$1,Calculations!$L33,0),IF($O35=2007,OFFSET('2007'!M$1,Calculations!$L33,0),IF($O35=2008,OFFSET('2008'!M$1,Calculations!$L33,0),IF($O35=2009,OFFSET('2009'!M$1,Calculations!$L33,0),IF($O35=2010,OFFSET('2010'!M$1,Calculations!$L33,0),IF($O35=2011,OFFSET('2011'!M$1,Calculations!$L33,0),IF($O35=2012,OFFSET('2012'!M$1,Calculations!$L33,0),IF($O35=2013,OFFSET('2013'!M$1,Calculations!$L33,0),IF($O35=2014,OFFSET('2014'!M$1,Calculations!$L33,0),IF($O35=2015,OFFSET('2015'!M$1,Calculations!$L33,0),IF($O35=2016,OFFSET('2016'!M$1,Calculations!$L33,0),IF($O35=2017,OFFSET('2017'!M$1,Calculations!$L33,0),0))))))))))))))))</f>
        <v>3.9241250204910295E-2</v>
      </c>
      <c r="CS35" s="33">
        <f ca="1">IF($O35=2002,OFFSET('2002'!N$1,Calculations!$L33,0),IF($O35=2003,OFFSET('2003'!N$1,Calculations!$L33,0),IF($O35=2004,OFFSET('2004'!N$1,Calculations!$L33,0),IF($O35=2005,OFFSET('2005'!N$1,Calculations!$L33,0),IF($O35=2006,OFFSET('2006'!N$1,Calculations!$L33,0),IF($O35=2007,OFFSET('2007'!N$1,Calculations!$L33,0),IF($O35=2008,OFFSET('2008'!N$1,Calculations!$L33,0),IF($O35=2009,OFFSET('2009'!N$1,Calculations!$L33,0),IF($O35=2010,OFFSET('2010'!N$1,Calculations!$L33,0),IF($O35=2011,OFFSET('2011'!N$1,Calculations!$L33,0),IF($O35=2012,OFFSET('2012'!N$1,Calculations!$L33,0),IF($O35=2013,OFFSET('2013'!N$1,Calculations!$L33,0),IF($O35=2014,OFFSET('2014'!N$1,Calculations!$L33,0),IF($O35=2015,OFFSET('2015'!N$1,Calculations!$L33,0),IF($O35=2016,OFFSET('2016'!N$1,Calculations!$L33,0),IF($O35=2017,OFFSET('2017'!N$1,Calculations!$L33,0),0))))))))))))))))</f>
        <v>5.1326013243727035E-2</v>
      </c>
      <c r="CT35" s="33">
        <f ca="1">IF($O35=2002,OFFSET('2002'!O$1,Calculations!$L33,0),IF($O35=2003,OFFSET('2003'!O$1,Calculations!$L33,0),IF($O35=2004,OFFSET('2004'!O$1,Calculations!$L33,0),IF($O35=2005,OFFSET('2005'!O$1,Calculations!$L33,0),IF($O35=2006,OFFSET('2006'!O$1,Calculations!$L33,0),IF($O35=2007,OFFSET('2007'!O$1,Calculations!$L33,0),IF($O35=2008,OFFSET('2008'!O$1,Calculations!$L33,0),IF($O35=2009,OFFSET('2009'!O$1,Calculations!$L33,0),IF($O35=2010,OFFSET('2010'!O$1,Calculations!$L33,0),IF($O35=2011,OFFSET('2011'!O$1,Calculations!$L33,0),IF($O35=2012,OFFSET('2012'!O$1,Calculations!$L33,0),IF($O35=2013,OFFSET('2013'!O$1,Calculations!$L33,0),IF($O35=2014,OFFSET('2014'!O$1,Calculations!$L33,0),IF($O35=2015,OFFSET('2015'!O$1,Calculations!$L33,0),IF($O35=2016,OFFSET('2016'!O$1,Calculations!$L33,0),IF($O35=2017,OFFSET('2017'!O$1,Calculations!$L33,0),0))))))))))))))))</f>
        <v>0.35715402211567204</v>
      </c>
      <c r="CU35" s="33">
        <f ca="1">IF($O35=2002,OFFSET('2002'!P$1,Calculations!$L33,0),IF($O35=2003,OFFSET('2003'!P$1,Calculations!$L33,0),IF($O35=2004,OFFSET('2004'!P$1,Calculations!$L33,0),IF($O35=2005,OFFSET('2005'!P$1,Calculations!$L33,0),IF($O35=2006,OFFSET('2006'!P$1,Calculations!$L33,0),IF($O35=2007,OFFSET('2007'!P$1,Calculations!$L33,0),IF($O35=2008,OFFSET('2008'!P$1,Calculations!$L33,0),IF($O35=2009,OFFSET('2009'!P$1,Calculations!$L33,0),IF($O35=2010,OFFSET('2010'!P$1,Calculations!$L33,0),IF($O35=2011,OFFSET('2011'!P$1,Calculations!$L33,0),IF($O35=2012,OFFSET('2012'!P$1,Calculations!$L33,0),IF($O35=2013,OFFSET('2013'!P$1,Calculations!$L33,0),IF($O35=2014,OFFSET('2014'!P$1,Calculations!$L33,0),IF($O35=2015,OFFSET('2015'!P$1,Calculations!$L33,0),IF($O35=2016,OFFSET('2016'!P$1,Calculations!$L33,0),IF($O35=2017,OFFSET('2017'!P$1,Calculations!$L33,0),0))))))))))))))))</f>
        <v>1.9373941413138008E-4</v>
      </c>
      <c r="CV35" s="37">
        <f ca="1">IF($O35=2002,OFFSET('2002'!Q$1,Calculations!$L33,0),IF($O35=2003,OFFSET('2003'!Q$1,Calculations!$L33,0),IF($O35=2004,OFFSET('2004'!Q$1,Calculations!$L33,0),IF($O35=2005,OFFSET('2005'!Q$1,Calculations!$L33,0),IF($O35=2006,OFFSET('2006'!Q$1,Calculations!$L33,0),IF($O35=2007,OFFSET('2007'!Q$1,Calculations!$L33,0),IF($O35=2008,OFFSET('2008'!Q$1,Calculations!$L33,0),IF($O35=2009,OFFSET('2009'!Q$1,Calculations!$L33,0),IF($O35=2010,OFFSET('2010'!Q$1,Calculations!$L33,0),IF($O35=2011,OFFSET('2011'!Q$1,Calculations!$L33,0),IF($O35=2012,OFFSET('2012'!Q$1,Calculations!$L33,0),IF($O35=2013,OFFSET('2013'!Q$1,Calculations!$L33,0),IF($O35=2014,OFFSET('2014'!Q$1,Calculations!$L33,0),IF($O35=2015,OFFSET('2015'!Q$1,Calculations!$L33,0),IF($O35=2016,OFFSET('2016'!Q$1,Calculations!$L33,0),IF($O35=2017,OFFSET('2017'!Q$1,Calculations!$L33,0),0))))))))))))))))</f>
        <v>1</v>
      </c>
      <c r="CW35" s="14">
        <v>0.11067911497633978</v>
      </c>
      <c r="CX35" s="14">
        <v>-4.4688784258226102E-2</v>
      </c>
      <c r="CY35" s="14">
        <v>0.12121829894805521</v>
      </c>
      <c r="CZ35" s="14">
        <v>-1.8212089293602029E-2</v>
      </c>
      <c r="DA35" s="14">
        <v>1.2481581000260013E-2</v>
      </c>
      <c r="DB35" s="14">
        <v>5.5503402957052382E-2</v>
      </c>
      <c r="DC35" s="14">
        <v>3.5449378672575511E-3</v>
      </c>
      <c r="DD35" s="14">
        <v>6.8057921635434365E-2</v>
      </c>
      <c r="DE35" s="14">
        <v>4.4666732692878977E-2</v>
      </c>
      <c r="DF35" s="14">
        <v>0.1625939849624061</v>
      </c>
      <c r="DG35" s="14">
        <v>0</v>
      </c>
      <c r="DH35" s="14">
        <v>-4.2524323466239848E-2</v>
      </c>
      <c r="DI35" s="54">
        <v>7.419751974296622E-2</v>
      </c>
      <c r="DK35" s="40">
        <f t="shared" ca="1" si="11"/>
        <v>8.5274627369793674E-2</v>
      </c>
      <c r="DL35" s="36">
        <f t="shared" ca="1" si="12"/>
        <v>6.2143970948510166E-2</v>
      </c>
      <c r="DM35" s="36">
        <f t="shared" ca="1" si="13"/>
        <v>7.0512287595224696E-2</v>
      </c>
      <c r="DN35" s="36">
        <f t="shared" ca="1" si="14"/>
        <v>6.2261751372211856E-2</v>
      </c>
      <c r="DO35" s="36">
        <f t="shared" ca="1" si="15"/>
        <v>7.1539212208272515E-2</v>
      </c>
      <c r="DP35" s="36">
        <f t="shared" ca="1" si="16"/>
        <v>5.1417306507291503E-2</v>
      </c>
      <c r="DQ35" s="48">
        <f t="shared" ca="1" si="32"/>
        <v>7.421921670478715E-2</v>
      </c>
      <c r="DR35" s="51">
        <f t="shared" ca="1" si="33"/>
        <v>2.1696961820930061E-5</v>
      </c>
      <c r="DS35" s="28">
        <f t="shared" ca="1" si="17"/>
        <v>1.0852746273697937</v>
      </c>
      <c r="DT35" s="28">
        <f t="shared" ca="1" si="18"/>
        <v>1.0621439709485101</v>
      </c>
      <c r="DU35" s="28">
        <f t="shared" ca="1" si="19"/>
        <v>1.0705122875952247</v>
      </c>
      <c r="DV35" s="28">
        <f t="shared" ca="1" si="20"/>
        <v>1.0622617513722119</v>
      </c>
      <c r="DW35" s="28">
        <f t="shared" ca="1" si="21"/>
        <v>1.0715392122082725</v>
      </c>
      <c r="DX35" s="28">
        <f t="shared" ca="1" si="22"/>
        <v>1.0514173065072916</v>
      </c>
      <c r="DY35" s="28">
        <f t="shared" ca="1" si="34"/>
        <v>1.0742192167047873</v>
      </c>
      <c r="DZ35" s="46">
        <f t="shared" si="23"/>
        <v>1.0741975197429663</v>
      </c>
      <c r="EA35" s="2">
        <f t="shared" ca="1" si="24"/>
        <v>8.1833067748006694E-2</v>
      </c>
      <c r="EB35" s="2">
        <f t="shared" ca="1" si="25"/>
        <v>6.0289479496412723E-2</v>
      </c>
      <c r="EC35" s="2">
        <f t="shared" ca="1" si="26"/>
        <v>6.8137307351854901E-2</v>
      </c>
      <c r="ED35" s="2">
        <f t="shared" ca="1" si="27"/>
        <v>6.0400362669607924E-2</v>
      </c>
      <c r="EE35" s="2">
        <f t="shared" ca="1" si="28"/>
        <v>6.9096130883237517E-2</v>
      </c>
      <c r="EF35" s="2">
        <f t="shared" ca="1" si="29"/>
        <v>5.0139069708381619E-2</v>
      </c>
      <c r="EG35" s="2">
        <f t="shared" ca="1" si="30"/>
        <v>7.159408764664367E-2</v>
      </c>
      <c r="EH35" s="17">
        <f t="shared" si="31"/>
        <v>7.1573889552434461E-2</v>
      </c>
      <c r="EI35" s="13">
        <f t="shared" ca="1" si="35"/>
        <v>2.0198094209208928E-5</v>
      </c>
      <c r="EK35" s="89">
        <f t="shared" ref="EK35:EK66" ca="1" si="36">V35</f>
        <v>0.56104923339677237</v>
      </c>
      <c r="EL35" s="24">
        <f t="shared" ref="EL35:EL66" ca="1" si="37">AC35</f>
        <v>4.0915962728379621E-2</v>
      </c>
      <c r="EM35" s="89">
        <f t="shared" ref="EM35:EM66" ca="1" si="38">AJ35</f>
        <v>6.7438306728921912E-2</v>
      </c>
      <c r="EN35" s="89">
        <f t="shared" ref="EN35:EN66" ca="1" si="39">AQ35</f>
        <v>4.024652363402028E-2</v>
      </c>
      <c r="EO35" s="45">
        <f t="shared" ref="EO35:EO66" ca="1" si="40">AX35</f>
        <v>5.2772330411146311E-2</v>
      </c>
      <c r="EP35" s="89">
        <f t="shared" ref="EP35:EP66" ca="1" si="41">BE35</f>
        <v>2.62084557912904E-3</v>
      </c>
      <c r="EQ35" s="89">
        <f t="shared" ref="EQ35:EQ66" ca="1" si="42">BL35</f>
        <v>0.10488484372171521</v>
      </c>
      <c r="ER35" s="45">
        <f t="shared" ref="ER35:ER66" ca="1" si="43">BS35</f>
        <v>4.218133627539191E-2</v>
      </c>
      <c r="ES35" s="89">
        <f t="shared" ref="ES35:ES66" ca="1" si="44">BZ35</f>
        <v>7.8063656515875296E-2</v>
      </c>
      <c r="ET35" s="89">
        <f t="shared" ref="ET35:ET66" ca="1" si="45">CG35</f>
        <v>9.8034695350307215E-3</v>
      </c>
    </row>
    <row r="36" spans="1:150">
      <c r="A36">
        <v>141</v>
      </c>
      <c r="B36">
        <v>142</v>
      </c>
      <c r="C36">
        <v>143</v>
      </c>
      <c r="D36">
        <v>144</v>
      </c>
      <c r="E36">
        <v>145</v>
      </c>
      <c r="F36">
        <v>146</v>
      </c>
      <c r="G36">
        <v>147</v>
      </c>
      <c r="H36">
        <v>148</v>
      </c>
      <c r="I36">
        <v>149</v>
      </c>
      <c r="J36">
        <v>150</v>
      </c>
      <c r="K36">
        <v>151</v>
      </c>
      <c r="L36">
        <v>152</v>
      </c>
      <c r="N36" s="16">
        <v>38596</v>
      </c>
      <c r="O36" s="20">
        <v>2005</v>
      </c>
      <c r="P36" s="17">
        <f ca="1">IF($O36=2002,OFFSET('2002'!K$1,Calculations!$A34,0),IF($O36=2003,OFFSET('2003'!K$1,Calculations!$A34,0),IF($O36=2004,OFFSET('2004'!K$1,Calculations!$A34,0),IF($O36=2005,OFFSET('2005'!K$1,Calculations!$A34,0),IF($O36=2006,OFFSET('2006'!K$1,Calculations!$A34,0),IF($O36=2007,OFFSET('2007'!K$1,Calculations!$A34,0),IF($O36=2008,OFFSET('2008'!K$1,Calculations!$A34,0),IF($O36=2009,OFFSET('2009'!K$1,Calculations!$A34,0),IF($O36=2010,OFFSET('2010'!K$1,Calculations!$A34,0),IF($O36=2011,OFFSET('2011'!K$1,Calculations!$A34,0),IF($O36=2012,OFFSET('2012'!K$1,Calculations!$A34,0),IF($O36=2013,OFFSET('2013'!K$1,Calculations!$A34,0),IF($O36=2014,OFFSET('2014'!K$1,Calculations!$A34,0),IF($O36=2015,OFFSET('2015'!K$1,Calculations!$A34,0),IF($O36=2016,OFFSET('2016'!K$1,Calculations!$A34,0),IF($O36=2017,OFFSET('2017'!K$1,Calculations!$A34,0),0))))))))))))))))</f>
        <v>0.7177202447394373</v>
      </c>
      <c r="Q36" s="17">
        <f ca="1">IF($O36=2002,OFFSET('2002'!L$1,Calculations!$A34,0),IF($O36=2003,OFFSET('2003'!L$1,Calculations!$A34,0),IF($O36=2004,OFFSET('2004'!L$1,Calculations!$A34,0),IF($O36=2005,OFFSET('2005'!L$1,Calculations!$A34,0),IF($O36=2006,OFFSET('2006'!L$1,Calculations!$A34,0),IF($O36=2007,OFFSET('2007'!L$1,Calculations!$A34,0),IF($O36=2008,OFFSET('2008'!L$1,Calculations!$A34,0),IF($O36=2009,OFFSET('2009'!L$1,Calculations!$A34,0),IF($O36=2010,OFFSET('2010'!L$1,Calculations!$A34,0),IF($O36=2011,OFFSET('2011'!L$1,Calculations!$A34,0),IF($O36=2012,OFFSET('2012'!L$1,Calculations!$A34,0),IF($O36=2013,OFFSET('2013'!L$1,Calculations!$A34,0),IF($O36=2014,OFFSET('2014'!L$1,Calculations!$A34,0),IF($O36=2015,OFFSET('2015'!L$1,Calculations!$A34,0),IF($O36=2016,OFFSET('2016'!L$1,Calculations!$A34,0),IF($O36=2017,OFFSET('2017'!L$1,Calculations!$A34,0),0))))))))))))))))</f>
        <v>0.39119602531700309</v>
      </c>
      <c r="R36" s="17">
        <f ca="1">IF($O36=2002,OFFSET('2002'!M$1,Calculations!$A34,0),IF($O36=2003,OFFSET('2003'!M$1,Calculations!$A34,0),IF($O36=2004,OFFSET('2004'!M$1,Calculations!$A34,0),IF($O36=2005,OFFSET('2005'!M$1,Calculations!$A34,0),IF($O36=2006,OFFSET('2006'!M$1,Calculations!$A34,0),IF($O36=2007,OFFSET('2007'!M$1,Calculations!$A34,0),IF($O36=2008,OFFSET('2008'!M$1,Calculations!$A34,0),IF($O36=2009,OFFSET('2009'!M$1,Calculations!$A34,0),IF($O36=2010,OFFSET('2010'!M$1,Calculations!$A34,0),IF($O36=2011,OFFSET('2011'!M$1,Calculations!$A34,0),IF($O36=2012,OFFSET('2012'!M$1,Calculations!$A34,0),IF($O36=2013,OFFSET('2013'!M$1,Calculations!$A34,0),IF($O36=2014,OFFSET('2014'!M$1,Calculations!$A34,0),IF($O36=2015,OFFSET('2015'!M$1,Calculations!$A34,0),IF($O36=2016,OFFSET('2016'!M$1,Calculations!$A34,0),IF($O36=2017,OFFSET('2017'!M$1,Calculations!$A34,0),0))))))))))))))))</f>
        <v>0.40500859478207885</v>
      </c>
      <c r="S36" s="17">
        <f ca="1">IF($O36=2002,OFFSET('2002'!N$1,Calculations!$A34,0),IF($O36=2003,OFFSET('2003'!N$1,Calculations!$A34,0),IF($O36=2004,OFFSET('2004'!N$1,Calculations!$A34,0),IF($O36=2005,OFFSET('2005'!N$1,Calculations!$A34,0),IF($O36=2006,OFFSET('2006'!N$1,Calculations!$A34,0),IF($O36=2007,OFFSET('2007'!N$1,Calculations!$A34,0),IF($O36=2008,OFFSET('2008'!N$1,Calculations!$A34,0),IF($O36=2009,OFFSET('2009'!N$1,Calculations!$A34,0),IF($O36=2010,OFFSET('2010'!N$1,Calculations!$A34,0),IF($O36=2011,OFFSET('2011'!N$1,Calculations!$A34,0),IF($O36=2012,OFFSET('2012'!N$1,Calculations!$A34,0),IF($O36=2013,OFFSET('2013'!N$1,Calculations!$A34,0),IF($O36=2014,OFFSET('2014'!N$1,Calculations!$A34,0),IF($O36=2015,OFFSET('2015'!N$1,Calculations!$A34,0),IF($O36=2016,OFFSET('2016'!N$1,Calculations!$A34,0),IF($O36=2017,OFFSET('2017'!N$1,Calculations!$A34,0),0))))))))))))))))</f>
        <v>0.36318384282566279</v>
      </c>
      <c r="T36" s="17">
        <f ca="1">IF($O36=2002,OFFSET('2002'!O$1,Calculations!$A34,0),IF($O36=2003,OFFSET('2003'!O$1,Calculations!$A34,0),IF($O36=2004,OFFSET('2004'!O$1,Calculations!$A34,0),IF($O36=2005,OFFSET('2005'!O$1,Calculations!$A34,0),IF($O36=2006,OFFSET('2006'!O$1,Calculations!$A34,0),IF($O36=2007,OFFSET('2007'!O$1,Calculations!$A34,0),IF($O36=2008,OFFSET('2008'!O$1,Calculations!$A34,0),IF($O36=2009,OFFSET('2009'!O$1,Calculations!$A34,0),IF($O36=2010,OFFSET('2010'!O$1,Calculations!$A34,0),IF($O36=2011,OFFSET('2011'!O$1,Calculations!$A34,0),IF($O36=2012,OFFSET('2012'!O$1,Calculations!$A34,0),IF($O36=2013,OFFSET('2013'!O$1,Calculations!$A34,0),IF($O36=2014,OFFSET('2014'!O$1,Calculations!$A34,0),IF($O36=2015,OFFSET('2015'!O$1,Calculations!$A34,0),IF($O36=2016,OFFSET('2016'!O$1,Calculations!$A34,0),IF($O36=2017,OFFSET('2017'!O$1,Calculations!$A34,0),0))))))))))))))))</f>
        <v>0.54722483266029998</v>
      </c>
      <c r="U36" s="17">
        <f ca="1">IF($O36=2002,OFFSET('2002'!P$1,Calculations!$A34,0),IF($O36=2003,OFFSET('2003'!P$1,Calculations!$A34,0),IF($O36=2004,OFFSET('2004'!P$1,Calculations!$A34,0),IF($O36=2005,OFFSET('2005'!P$1,Calculations!$A34,0),IF($O36=2006,OFFSET('2006'!P$1,Calculations!$A34,0),IF($O36=2007,OFFSET('2007'!P$1,Calculations!$A34,0),IF($O36=2008,OFFSET('2008'!P$1,Calculations!$A34,0),IF($O36=2009,OFFSET('2009'!P$1,Calculations!$A34,0),IF($O36=2010,OFFSET('2010'!P$1,Calculations!$A34,0),IF($O36=2011,OFFSET('2011'!P$1,Calculations!$A34,0),IF($O36=2012,OFFSET('2012'!P$1,Calculations!$A34,0),IF($O36=2013,OFFSET('2013'!P$1,Calculations!$A34,0),IF($O36=2014,OFFSET('2014'!P$1,Calculations!$A34,0),IF($O36=2015,OFFSET('2015'!P$1,Calculations!$A34,0),IF($O36=2016,OFFSET('2016'!P$1,Calculations!$A34,0),IF($O36=2017,OFFSET('2017'!P$1,Calculations!$A34,0),0))))))))))))))))</f>
        <v>0.38052754557646185</v>
      </c>
      <c r="V36" s="13">
        <f ca="1">IF($O36=2002,OFFSET('2002'!Q$1,Calculations!$A34,0),IF($O36=2003,OFFSET('2003'!Q$1,Calculations!$A34,0),IF($O36=2004,OFFSET('2004'!Q$1,Calculations!$A34,0),IF($O36=2005,OFFSET('2005'!Q$1,Calculations!$A34,0),IF($O36=2006,OFFSET('2006'!Q$1,Calculations!$A34,0),IF($O36=2007,OFFSET('2007'!Q$1,Calculations!$A34,0),IF($O36=2008,OFFSET('2008'!Q$1,Calculations!$A34,0),IF($O36=2009,OFFSET('2009'!Q$1,Calculations!$A34,0),IF($O36=2010,OFFSET('2010'!Q$1,Calculations!$A34,0),IF($O36=2011,OFFSET('2011'!Q$1,Calculations!$A34,0),IF($O36=2012,OFFSET('2012'!Q$1,Calculations!$A34,0),IF($O36=2013,OFFSET('2013'!Q$1,Calculations!$A34,0),IF($O36=2014,OFFSET('2014'!Q$1,Calculations!$A34,0),IF($O36=2015,OFFSET('2015'!Q$1,Calculations!$A34,0),IF($O36=2016,OFFSET('2016'!Q$1,Calculations!$A34,0),IF($O36=2017,OFFSET('2017'!Q$1,Calculations!$A34,0),0))))))))))))))))</f>
        <v>0.56550998185983747</v>
      </c>
      <c r="W36" s="33">
        <f ca="1">IF($O36=2002,OFFSET('2002'!K$1,Calculations!$B34,0),IF($O36=2003,OFFSET('2003'!K$1,Calculations!$B34,0),IF($O36=2004,OFFSET('2004'!K$1,Calculations!$B34,0),IF($O36=2005,OFFSET('2005'!K$1,Calculations!$B34,0),IF($O36=2006,OFFSET('2006'!K$1,Calculations!$B34,0),IF($O36=2007,OFFSET('2007'!K$1,Calculations!$B34,0),IF($O36=2008,OFFSET('2008'!K$1,Calculations!$B34,0),IF($O36=2009,OFFSET('2009'!K$1,Calculations!$B34,0),IF($O36=2010,OFFSET('2010'!K$1,Calculations!$B34,0),IF($O36=2011,OFFSET('2011'!K$1,Calculations!$B34,0),IF($O36=2012,OFFSET('2012'!K$1,Calculations!$B34,0),IF($O36=2013,OFFSET('2013'!K$1,Calculations!$B34,0),IF($O36=2014,OFFSET('2014'!K$1,Calculations!$B34,0),IF($O36=2015,OFFSET('2015'!K$1,Calculations!$B34,0),IF($O36=2016,OFFSET('2016'!K$1,Calculations!$B34,0),IF($O36=2017,OFFSET('2017'!K$1,Calculations!$B34,0),0))))))))))))))))</f>
        <v>3.406445792485438E-2</v>
      </c>
      <c r="X36" s="33">
        <f ca="1">IF($O36=2002,OFFSET('2002'!L$1,Calculations!$B34,0),IF($O36=2003,OFFSET('2003'!L$1,Calculations!$B34,0),IF($O36=2004,OFFSET('2004'!L$1,Calculations!$B34,0),IF($O36=2005,OFFSET('2005'!L$1,Calculations!$B34,0),IF($O36=2006,OFFSET('2006'!L$1,Calculations!$B34,0),IF($O36=2007,OFFSET('2007'!L$1,Calculations!$B34,0),IF($O36=2008,OFFSET('2008'!L$1,Calculations!$B34,0),IF($O36=2009,OFFSET('2009'!L$1,Calculations!$B34,0),IF($O36=2010,OFFSET('2010'!L$1,Calculations!$B34,0),IF($O36=2011,OFFSET('2011'!L$1,Calculations!$B34,0),IF($O36=2012,OFFSET('2012'!L$1,Calculations!$B34,0),IF($O36=2013,OFFSET('2013'!L$1,Calculations!$B34,0),IF($O36=2014,OFFSET('2014'!L$1,Calculations!$B34,0),IF($O36=2015,OFFSET('2015'!L$1,Calculations!$B34,0),IF($O36=2016,OFFSET('2016'!L$1,Calculations!$B34,0),IF($O36=2017,OFFSET('2017'!L$1,Calculations!$B34,0),0))))))))))))))))</f>
        <v>3.52230209593574E-2</v>
      </c>
      <c r="Y36" s="33">
        <f ca="1">IF($O36=2002,OFFSET('2002'!M$1,Calculations!$B34,0),IF($O36=2003,OFFSET('2003'!M$1,Calculations!$B34,0),IF($O36=2004,OFFSET('2004'!M$1,Calculations!$B34,0),IF($O36=2005,OFFSET('2005'!M$1,Calculations!$B34,0),IF($O36=2006,OFFSET('2006'!M$1,Calculations!$B34,0),IF($O36=2007,OFFSET('2007'!M$1,Calculations!$B34,0),IF($O36=2008,OFFSET('2008'!M$1,Calculations!$B34,0),IF($O36=2009,OFFSET('2009'!M$1,Calculations!$B34,0),IF($O36=2010,OFFSET('2010'!M$1,Calculations!$B34,0),IF($O36=2011,OFFSET('2011'!M$1,Calculations!$B34,0),IF($O36=2012,OFFSET('2012'!M$1,Calculations!$B34,0),IF($O36=2013,OFFSET('2013'!M$1,Calculations!$B34,0),IF($O36=2014,OFFSET('2014'!M$1,Calculations!$B34,0),IF($O36=2015,OFFSET('2015'!M$1,Calculations!$B34,0),IF($O36=2016,OFFSET('2016'!M$1,Calculations!$B34,0),IF($O36=2017,OFFSET('2017'!M$1,Calculations!$B34,0),0))))))))))))))))</f>
        <v>6.6358180750993381E-2</v>
      </c>
      <c r="Z36" s="33">
        <f ca="1">IF($O36=2002,OFFSET('2002'!N$1,Calculations!$B34,0),IF($O36=2003,OFFSET('2003'!N$1,Calculations!$B34,0),IF($O36=2004,OFFSET('2004'!N$1,Calculations!$B34,0),IF($O36=2005,OFFSET('2005'!N$1,Calculations!$B34,0),IF($O36=2006,OFFSET('2006'!N$1,Calculations!$B34,0),IF($O36=2007,OFFSET('2007'!N$1,Calculations!$B34,0),IF($O36=2008,OFFSET('2008'!N$1,Calculations!$B34,0),IF($O36=2009,OFFSET('2009'!N$1,Calculations!$B34,0),IF($O36=2010,OFFSET('2010'!N$1,Calculations!$B34,0),IF($O36=2011,OFFSET('2011'!N$1,Calculations!$B34,0),IF($O36=2012,OFFSET('2012'!N$1,Calculations!$B34,0),IF($O36=2013,OFFSET('2013'!N$1,Calculations!$B34,0),IF($O36=2014,OFFSET('2014'!N$1,Calculations!$B34,0),IF($O36=2015,OFFSET('2015'!N$1,Calculations!$B34,0),IF($O36=2016,OFFSET('2016'!N$1,Calculations!$B34,0),IF($O36=2017,OFFSET('2017'!N$1,Calculations!$B34,0),0))))))))))))))))</f>
        <v>4.2259214539543594E-2</v>
      </c>
      <c r="AA36" s="33">
        <f ca="1">IF($O36=2002,OFFSET('2002'!O$1,Calculations!$B34,0),IF($O36=2003,OFFSET('2003'!O$1,Calculations!$B34,0),IF($O36=2004,OFFSET('2004'!O$1,Calculations!$B34,0),IF($O36=2005,OFFSET('2005'!O$1,Calculations!$B34,0),IF($O36=2006,OFFSET('2006'!O$1,Calculations!$B34,0),IF($O36=2007,OFFSET('2007'!O$1,Calculations!$B34,0),IF($O36=2008,OFFSET('2008'!O$1,Calculations!$B34,0),IF($O36=2009,OFFSET('2009'!O$1,Calculations!$B34,0),IF($O36=2010,OFFSET('2010'!O$1,Calculations!$B34,0),IF($O36=2011,OFFSET('2011'!O$1,Calculations!$B34,0),IF($O36=2012,OFFSET('2012'!O$1,Calculations!$B34,0),IF($O36=2013,OFFSET('2013'!O$1,Calculations!$B34,0),IF($O36=2014,OFFSET('2014'!O$1,Calculations!$B34,0),IF($O36=2015,OFFSET('2015'!O$1,Calculations!$B34,0),IF($O36=2016,OFFSET('2016'!O$1,Calculations!$B34,0),IF($O36=2017,OFFSET('2017'!O$1,Calculations!$B34,0),0))))))))))))))))</f>
        <v>4.6754791691754824E-2</v>
      </c>
      <c r="AB36" s="33">
        <f ca="1">IF($O36=2002,OFFSET('2002'!P$1,Calculations!$B34,0),IF($O36=2003,OFFSET('2003'!P$1,Calculations!$B34,0),IF($O36=2004,OFFSET('2004'!P$1,Calculations!$B34,0),IF($O36=2005,OFFSET('2005'!P$1,Calculations!$B34,0),IF($O36=2006,OFFSET('2006'!P$1,Calculations!$B34,0),IF($O36=2007,OFFSET('2007'!P$1,Calculations!$B34,0),IF($O36=2008,OFFSET('2008'!P$1,Calculations!$B34,0),IF($O36=2009,OFFSET('2009'!P$1,Calculations!$B34,0),IF($O36=2010,OFFSET('2010'!P$1,Calculations!$B34,0),IF($O36=2011,OFFSET('2011'!P$1,Calculations!$B34,0),IF($O36=2012,OFFSET('2012'!P$1,Calculations!$B34,0),IF($O36=2013,OFFSET('2013'!P$1,Calculations!$B34,0),IF($O36=2014,OFFSET('2014'!P$1,Calculations!$B34,0),IF($O36=2015,OFFSET('2015'!P$1,Calculations!$B34,0),IF($O36=2016,OFFSET('2016'!P$1,Calculations!$B34,0),IF($O36=2017,OFFSET('2017'!P$1,Calculations!$B34,0),0))))))))))))))))</f>
        <v>3.4541733977120195E-2</v>
      </c>
      <c r="AC36" s="37">
        <f ca="1">IF($O36=2002,OFFSET('2002'!Q$1,Calculations!$B34,0),IF($O36=2003,OFFSET('2003'!Q$1,Calculations!$B34,0),IF($O36=2004,OFFSET('2004'!Q$1,Calculations!$B34,0),IF($O36=2005,OFFSET('2005'!Q$1,Calculations!$B34,0),IF($O36=2006,OFFSET('2006'!Q$1,Calculations!$B34,0),IF($O36=2007,OFFSET('2007'!Q$1,Calculations!$B34,0),IF($O36=2008,OFFSET('2008'!Q$1,Calculations!$B34,0),IF($O36=2009,OFFSET('2009'!Q$1,Calculations!$B34,0),IF($O36=2010,OFFSET('2010'!Q$1,Calculations!$B34,0),IF($O36=2011,OFFSET('2011'!Q$1,Calculations!$B34,0),IF($O36=2012,OFFSET('2012'!Q$1,Calculations!$B34,0),IF($O36=2013,OFFSET('2013'!Q$1,Calculations!$B34,0),IF($O36=2014,OFFSET('2014'!Q$1,Calculations!$B34,0),IF($O36=2015,OFFSET('2015'!Q$1,Calculations!$B34,0),IF($O36=2016,OFFSET('2016'!Q$1,Calculations!$B34,0),IF($O36=2017,OFFSET('2017'!Q$1,Calculations!$B34,0),0))))))))))))))))</f>
        <v>4.0533615457944101E-2</v>
      </c>
      <c r="AD36" s="33">
        <f ca="1">IF($O36=2002,OFFSET('2002'!K$1,Calculations!$C34,0),IF($O36=2003,OFFSET('2003'!K$1,Calculations!$C34,0),IF($O36=2004,OFFSET('2004'!K$1,Calculations!$C34,0),IF($O36=2005,OFFSET('2005'!K$1,Calculations!$C34,0),IF($O36=2006,OFFSET('2006'!K$1,Calculations!$C34,0),IF($O36=2007,OFFSET('2007'!K$1,Calculations!$C34,0),IF($O36=2008,OFFSET('2008'!K$1,Calculations!$C34,0),IF($O36=2009,OFFSET('2009'!K$1,Calculations!$C34,0),IF($O36=2010,OFFSET('2010'!K$1,Calculations!$C34,0),IF($O36=2011,OFFSET('2011'!K$1,Calculations!$C34,0),IF($O36=2012,OFFSET('2012'!K$1,Calculations!$C34,0),IF($O36=2013,OFFSET('2013'!K$1,Calculations!$C34,0),IF($O36=2014,OFFSET('2014'!K$1,Calculations!$C34,0),IF($O36=2015,OFFSET('2015'!K$1,Calculations!$C34,0),IF($O36=2016,OFFSET('2016'!K$1,Calculations!$C34,0),IF($O36=2017,OFFSET('2017'!K$1,Calculations!$C34,0),0))))))))))))))))</f>
        <v>1.4403508881955693E-2</v>
      </c>
      <c r="AE36" s="33">
        <f ca="1">IF($O36=2002,OFFSET('2002'!L$1,Calculations!$C34,0),IF($O36=2003,OFFSET('2003'!L$1,Calculations!$C34,0),IF($O36=2004,OFFSET('2004'!L$1,Calculations!$C34,0),IF($O36=2005,OFFSET('2005'!L$1,Calculations!$C34,0),IF($O36=2006,OFFSET('2006'!L$1,Calculations!$C34,0),IF($O36=2007,OFFSET('2007'!L$1,Calculations!$C34,0),IF($O36=2008,OFFSET('2008'!L$1,Calculations!$C34,0),IF($O36=2009,OFFSET('2009'!L$1,Calculations!$C34,0),IF($O36=2010,OFFSET('2010'!L$1,Calculations!$C34,0),IF($O36=2011,OFFSET('2011'!L$1,Calculations!$C34,0),IF($O36=2012,OFFSET('2012'!L$1,Calculations!$C34,0),IF($O36=2013,OFFSET('2013'!L$1,Calculations!$C34,0),IF($O36=2014,OFFSET('2014'!L$1,Calculations!$C34,0),IF($O36=2015,OFFSET('2015'!L$1,Calculations!$C34,0),IF($O36=2016,OFFSET('2016'!L$1,Calculations!$C34,0),IF($O36=2017,OFFSET('2017'!L$1,Calculations!$C34,0),0))))))))))))))))</f>
        <v>0.118607944643842</v>
      </c>
      <c r="AF36" s="33">
        <f ca="1">IF($O36=2002,OFFSET('2002'!M$1,Calculations!$C34,0),IF($O36=2003,OFFSET('2003'!M$1,Calculations!$C34,0),IF($O36=2004,OFFSET('2004'!M$1,Calculations!$C34,0),IF($O36=2005,OFFSET('2005'!M$1,Calculations!$C34,0),IF($O36=2006,OFFSET('2006'!M$1,Calculations!$C34,0),IF($O36=2007,OFFSET('2007'!M$1,Calculations!$C34,0),IF($O36=2008,OFFSET('2008'!M$1,Calculations!$C34,0),IF($O36=2009,OFFSET('2009'!M$1,Calculations!$C34,0),IF($O36=2010,OFFSET('2010'!M$1,Calculations!$C34,0),IF($O36=2011,OFFSET('2011'!M$1,Calculations!$C34,0),IF($O36=2012,OFFSET('2012'!M$1,Calculations!$C34,0),IF($O36=2013,OFFSET('2013'!M$1,Calculations!$C34,0),IF($O36=2014,OFFSET('2014'!M$1,Calculations!$C34,0),IF($O36=2015,OFFSET('2015'!M$1,Calculations!$C34,0),IF($O36=2016,OFFSET('2016'!M$1,Calculations!$C34,0),IF($O36=2017,OFFSET('2017'!M$1,Calculations!$C34,0),0))))))))))))))))</f>
        <v>0.16950521838858718</v>
      </c>
      <c r="AG36" s="33">
        <f ca="1">IF($O36=2002,OFFSET('2002'!N$1,Calculations!$C34,0),IF($O36=2003,OFFSET('2003'!N$1,Calculations!$C34,0),IF($O36=2004,OFFSET('2004'!N$1,Calculations!$C34,0),IF($O36=2005,OFFSET('2005'!N$1,Calculations!$C34,0),IF($O36=2006,OFFSET('2006'!N$1,Calculations!$C34,0),IF($O36=2007,OFFSET('2007'!N$1,Calculations!$C34,0),IF($O36=2008,OFFSET('2008'!N$1,Calculations!$C34,0),IF($O36=2009,OFFSET('2009'!N$1,Calculations!$C34,0),IF($O36=2010,OFFSET('2010'!N$1,Calculations!$C34,0),IF($O36=2011,OFFSET('2011'!N$1,Calculations!$C34,0),IF($O36=2012,OFFSET('2012'!N$1,Calculations!$C34,0),IF($O36=2013,OFFSET('2013'!N$1,Calculations!$C34,0),IF($O36=2014,OFFSET('2014'!N$1,Calculations!$C34,0),IF($O36=2015,OFFSET('2015'!N$1,Calculations!$C34,0),IF($O36=2016,OFFSET('2016'!N$1,Calculations!$C34,0),IF($O36=2017,OFFSET('2017'!N$1,Calculations!$C34,0),0))))))))))))))))</f>
        <v>0.11636421612840332</v>
      </c>
      <c r="AH36" s="33">
        <f ca="1">IF($O36=2002,OFFSET('2002'!O$1,Calculations!$C34,0),IF($O36=2003,OFFSET('2003'!O$1,Calculations!$C34,0),IF($O36=2004,OFFSET('2004'!O$1,Calculations!$C34,0),IF($O36=2005,OFFSET('2005'!O$1,Calculations!$C34,0),IF($O36=2006,OFFSET('2006'!O$1,Calculations!$C34,0),IF($O36=2007,OFFSET('2007'!O$1,Calculations!$C34,0),IF($O36=2008,OFFSET('2008'!O$1,Calculations!$C34,0),IF($O36=2009,OFFSET('2009'!O$1,Calculations!$C34,0),IF($O36=2010,OFFSET('2010'!O$1,Calculations!$C34,0),IF($O36=2011,OFFSET('2011'!O$1,Calculations!$C34,0),IF($O36=2012,OFFSET('2012'!O$1,Calculations!$C34,0),IF($O36=2013,OFFSET('2013'!O$1,Calculations!$C34,0),IF($O36=2014,OFFSET('2014'!O$1,Calculations!$C34,0),IF($O36=2015,OFFSET('2015'!O$1,Calculations!$C34,0),IF($O36=2016,OFFSET('2016'!O$1,Calculations!$C34,0),IF($O36=2017,OFFSET('2017'!O$1,Calculations!$C34,0),0))))))))))))))))</f>
        <v>7.7184254347879372E-2</v>
      </c>
      <c r="AI36" s="33">
        <f ca="1">IF($O36=2002,OFFSET('2002'!P$1,Calculations!$C34,0),IF($O36=2003,OFFSET('2003'!P$1,Calculations!$C34,0),IF($O36=2004,OFFSET('2004'!P$1,Calculations!$C34,0),IF($O36=2005,OFFSET('2005'!P$1,Calculations!$C34,0),IF($O36=2006,OFFSET('2006'!P$1,Calculations!$C34,0),IF($O36=2007,OFFSET('2007'!P$1,Calculations!$C34,0),IF($O36=2008,OFFSET('2008'!P$1,Calculations!$C34,0),IF($O36=2009,OFFSET('2009'!P$1,Calculations!$C34,0),IF($O36=2010,OFFSET('2010'!P$1,Calculations!$C34,0),IF($O36=2011,OFFSET('2011'!P$1,Calculations!$C34,0),IF($O36=2012,OFFSET('2012'!P$1,Calculations!$C34,0),IF($O36=2013,OFFSET('2013'!P$1,Calculations!$C34,0),IF($O36=2014,OFFSET('2014'!P$1,Calculations!$C34,0),IF($O36=2015,OFFSET('2015'!P$1,Calculations!$C34,0),IF($O36=2016,OFFSET('2016'!P$1,Calculations!$C34,0),IF($O36=2017,OFFSET('2017'!P$1,Calculations!$C34,0),0))))))))))))))))</f>
        <v>7.7409371843373029E-2</v>
      </c>
      <c r="AJ36" s="37">
        <f ca="1">IF($O36=2002,OFFSET('2002'!Q$1,Calculations!$C34,0),IF($O36=2003,OFFSET('2003'!Q$1,Calculations!$C34,0),IF($O36=2004,OFFSET('2004'!Q$1,Calculations!$C34,0),IF($O36=2005,OFFSET('2005'!Q$1,Calculations!$C34,0),IF($O36=2006,OFFSET('2006'!Q$1,Calculations!$C34,0),IF($O36=2007,OFFSET('2007'!Q$1,Calculations!$C34,0),IF($O36=2008,OFFSET('2008'!Q$1,Calculations!$C34,0),IF($O36=2009,OFFSET('2009'!Q$1,Calculations!$C34,0),IF($O36=2010,OFFSET('2010'!Q$1,Calculations!$C34,0),IF($O36=2011,OFFSET('2011'!Q$1,Calculations!$C34,0),IF($O36=2012,OFFSET('2012'!Q$1,Calculations!$C34,0),IF($O36=2013,OFFSET('2013'!Q$1,Calculations!$C34,0),IF($O36=2014,OFFSET('2014'!Q$1,Calculations!$C34,0),IF($O36=2015,OFFSET('2015'!Q$1,Calculations!$C34,0),IF($O36=2016,OFFSET('2016'!Q$1,Calculations!$C34,0),IF($O36=2017,OFFSET('2017'!Q$1,Calculations!$C34,0),0))))))))))))))))</f>
        <v>6.7600765158083026E-2</v>
      </c>
      <c r="AK36" s="33">
        <f ca="1">IF($O36=2002,OFFSET('2002'!K$1,Calculations!$D34,0),IF($O36=2003,OFFSET('2003'!K$1,Calculations!$D34,0),IF($O36=2004,OFFSET('2004'!K$1,Calculations!$D34,0),IF($O36=2005,OFFSET('2005'!K$1,Calculations!$D34,0),IF($O36=2006,OFFSET('2006'!K$1,Calculations!$D34,0),IF($O36=2007,OFFSET('2007'!K$1,Calculations!$D34,0),IF($O36=2008,OFFSET('2008'!K$1,Calculations!$D34,0),IF($O36=2009,OFFSET('2009'!K$1,Calculations!$D34,0),IF($O36=2010,OFFSET('2010'!K$1,Calculations!$D34,0),IF($O36=2011,OFFSET('2011'!K$1,Calculations!$D34,0),IF($O36=2012,OFFSET('2012'!K$1,Calculations!$D34,0),IF($O36=2013,OFFSET('2013'!K$1,Calculations!$D34,0),IF($O36=2014,OFFSET('2014'!K$1,Calculations!$D34,0),IF($O36=2015,OFFSET('2015'!K$1,Calculations!$D34,0),IF($O36=2016,OFFSET('2016'!K$1,Calculations!$D34,0),IF($O36=2017,OFFSET('2017'!K$1,Calculations!$D34,0),0))))))))))))))))</f>
        <v>6.1450176038401316E-3</v>
      </c>
      <c r="AL36" s="33">
        <f ca="1">IF($O36=2002,OFFSET('2002'!L$1,Calculations!$D34,0),IF($O36=2003,OFFSET('2003'!L$1,Calculations!$D34,0),IF($O36=2004,OFFSET('2004'!L$1,Calculations!$D34,0),IF($O36=2005,OFFSET('2005'!L$1,Calculations!$D34,0),IF($O36=2006,OFFSET('2006'!L$1,Calculations!$D34,0),IF($O36=2007,OFFSET('2007'!L$1,Calculations!$D34,0),IF($O36=2008,OFFSET('2008'!L$1,Calculations!$D34,0),IF($O36=2009,OFFSET('2009'!L$1,Calculations!$D34,0),IF($O36=2010,OFFSET('2010'!L$1,Calculations!$D34,0),IF($O36=2011,OFFSET('2011'!L$1,Calculations!$D34,0),IF($O36=2012,OFFSET('2012'!L$1,Calculations!$D34,0),IF($O36=2013,OFFSET('2013'!L$1,Calculations!$D34,0),IF($O36=2014,OFFSET('2014'!L$1,Calculations!$D34,0),IF($O36=2015,OFFSET('2015'!L$1,Calculations!$D34,0),IF($O36=2016,OFFSET('2016'!L$1,Calculations!$D34,0),IF($O36=2017,OFFSET('2017'!L$1,Calculations!$D34,0),0))))))))))))))))</f>
        <v>0.11394744314501325</v>
      </c>
      <c r="AM36" s="33">
        <f ca="1">IF($O36=2002,OFFSET('2002'!M$1,Calculations!$D34,0),IF($O36=2003,OFFSET('2003'!M$1,Calculations!$D34,0),IF($O36=2004,OFFSET('2004'!M$1,Calculations!$D34,0),IF($O36=2005,OFFSET('2005'!M$1,Calculations!$D34,0),IF($O36=2006,OFFSET('2006'!M$1,Calculations!$D34,0),IF($O36=2007,OFFSET('2007'!M$1,Calculations!$D34,0),IF($O36=2008,OFFSET('2008'!M$1,Calculations!$D34,0),IF($O36=2009,OFFSET('2009'!M$1,Calculations!$D34,0),IF($O36=2010,OFFSET('2010'!M$1,Calculations!$D34,0),IF($O36=2011,OFFSET('2011'!M$1,Calculations!$D34,0),IF($O36=2012,OFFSET('2012'!M$1,Calculations!$D34,0),IF($O36=2013,OFFSET('2013'!M$1,Calculations!$D34,0),IF($O36=2014,OFFSET('2014'!M$1,Calculations!$D34,0),IF($O36=2015,OFFSET('2015'!M$1,Calculations!$D34,0),IF($O36=2016,OFFSET('2016'!M$1,Calculations!$D34,0),IF($O36=2017,OFFSET('2017'!M$1,Calculations!$D34,0),0))))))))))))))))</f>
        <v>6.5974241332954237E-2</v>
      </c>
      <c r="AN36" s="33">
        <f ca="1">IF($O36=2002,OFFSET('2002'!N$1,Calculations!$D34,0),IF($O36=2003,OFFSET('2003'!N$1,Calculations!$D34,0),IF($O36=2004,OFFSET('2004'!N$1,Calculations!$D34,0),IF($O36=2005,OFFSET('2005'!N$1,Calculations!$D34,0),IF($O36=2006,OFFSET('2006'!N$1,Calculations!$D34,0),IF($O36=2007,OFFSET('2007'!N$1,Calculations!$D34,0),IF($O36=2008,OFFSET('2008'!N$1,Calculations!$D34,0),IF($O36=2009,OFFSET('2009'!N$1,Calculations!$D34,0),IF($O36=2010,OFFSET('2010'!N$1,Calculations!$D34,0),IF($O36=2011,OFFSET('2011'!N$1,Calculations!$D34,0),IF($O36=2012,OFFSET('2012'!N$1,Calculations!$D34,0),IF($O36=2013,OFFSET('2013'!N$1,Calculations!$D34,0),IF($O36=2014,OFFSET('2014'!N$1,Calculations!$D34,0),IF($O36=2015,OFFSET('2015'!N$1,Calculations!$D34,0),IF($O36=2016,OFFSET('2016'!N$1,Calculations!$D34,0),IF($O36=2017,OFFSET('2017'!N$1,Calculations!$D34,0),0))))))))))))))))</f>
        <v>4.6758591157242145E-2</v>
      </c>
      <c r="AO36" s="33">
        <f ca="1">IF($O36=2002,OFFSET('2002'!O$1,Calculations!$D34,0),IF($O36=2003,OFFSET('2003'!O$1,Calculations!$D34,0),IF($O36=2004,OFFSET('2004'!O$1,Calculations!$D34,0),IF($O36=2005,OFFSET('2005'!O$1,Calculations!$D34,0),IF($O36=2006,OFFSET('2006'!O$1,Calculations!$D34,0),IF($O36=2007,OFFSET('2007'!O$1,Calculations!$D34,0),IF($O36=2008,OFFSET('2008'!O$1,Calculations!$D34,0),IF($O36=2009,OFFSET('2009'!O$1,Calculations!$D34,0),IF($O36=2010,OFFSET('2010'!O$1,Calculations!$D34,0),IF($O36=2011,OFFSET('2011'!O$1,Calculations!$D34,0),IF($O36=2012,OFFSET('2012'!O$1,Calculations!$D34,0),IF($O36=2013,OFFSET('2013'!O$1,Calculations!$D34,0),IF($O36=2014,OFFSET('2014'!O$1,Calculations!$D34,0),IF($O36=2015,OFFSET('2015'!O$1,Calculations!$D34,0),IF($O36=2016,OFFSET('2016'!O$1,Calculations!$D34,0),IF($O36=2017,OFFSET('2017'!O$1,Calculations!$D34,0),0))))))))))))))))</f>
        <v>3.932364736421453E-2</v>
      </c>
      <c r="AP36" s="33">
        <f ca="1">IF($O36=2002,OFFSET('2002'!P$1,Calculations!$D34,0),IF($O36=2003,OFFSET('2003'!P$1,Calculations!$D34,0),IF($O36=2004,OFFSET('2004'!P$1,Calculations!$D34,0),IF($O36=2005,OFFSET('2005'!P$1,Calculations!$D34,0),IF($O36=2006,OFFSET('2006'!P$1,Calculations!$D34,0),IF($O36=2007,OFFSET('2007'!P$1,Calculations!$D34,0),IF($O36=2008,OFFSET('2008'!P$1,Calculations!$D34,0),IF($O36=2009,OFFSET('2009'!P$1,Calculations!$D34,0),IF($O36=2010,OFFSET('2010'!P$1,Calculations!$D34,0),IF($O36=2011,OFFSET('2011'!P$1,Calculations!$D34,0),IF($O36=2012,OFFSET('2012'!P$1,Calculations!$D34,0),IF($O36=2013,OFFSET('2013'!P$1,Calculations!$D34,0),IF($O36=2014,OFFSET('2014'!P$1,Calculations!$D34,0),IF($O36=2015,OFFSET('2015'!P$1,Calculations!$D34,0),IF($O36=2016,OFFSET('2016'!P$1,Calculations!$D34,0),IF($O36=2017,OFFSET('2017'!P$1,Calculations!$D34,0),0))))))))))))))))</f>
        <v>5.2007442572735429E-2</v>
      </c>
      <c r="AQ36" s="37">
        <f ca="1">IF($O36=2002,OFFSET('2002'!Q$1,Calculations!$D34,0),IF($O36=2003,OFFSET('2003'!Q$1,Calculations!$D34,0),IF($O36=2004,OFFSET('2004'!Q$1,Calculations!$D34,0),IF($O36=2005,OFFSET('2005'!Q$1,Calculations!$D34,0),IF($O36=2006,OFFSET('2006'!Q$1,Calculations!$D34,0),IF($O36=2007,OFFSET('2007'!Q$1,Calculations!$D34,0),IF($O36=2008,OFFSET('2008'!Q$1,Calculations!$D34,0),IF($O36=2009,OFFSET('2009'!Q$1,Calculations!$D34,0),IF($O36=2010,OFFSET('2010'!Q$1,Calculations!$D34,0),IF($O36=2011,OFFSET('2011'!Q$1,Calculations!$D34,0),IF($O36=2012,OFFSET('2012'!Q$1,Calculations!$D34,0),IF($O36=2013,OFFSET('2013'!Q$1,Calculations!$D34,0),IF($O36=2014,OFFSET('2014'!Q$1,Calculations!$D34,0),IF($O36=2015,OFFSET('2015'!Q$1,Calculations!$D34,0),IF($O36=2016,OFFSET('2016'!Q$1,Calculations!$D34,0),IF($O36=2017,OFFSET('2017'!Q$1,Calculations!$D34,0),0))))))))))))))))</f>
        <v>4.2551345580032103E-2</v>
      </c>
      <c r="AR36" s="33">
        <f ca="1">IF($O36=2002,OFFSET('2002'!K$1,Calculations!$E34,0),IF($O36=2003,OFFSET('2003'!K$1,Calculations!$E34,0),IF($O36=2004,OFFSET('2004'!K$1,Calculations!$E34,0),IF($O36=2005,OFFSET('2005'!K$1,Calculations!$E34,0),IF($O36=2006,OFFSET('2006'!K$1,Calculations!$E34,0),IF($O36=2007,OFFSET('2007'!K$1,Calculations!$E34,0),IF($O36=2008,OFFSET('2008'!K$1,Calculations!$E34,0),IF($O36=2009,OFFSET('2009'!K$1,Calculations!$E34,0),IF($O36=2010,OFFSET('2010'!K$1,Calculations!$E34,0),IF($O36=2011,OFFSET('2011'!K$1,Calculations!$E34,0),IF($O36=2012,OFFSET('2012'!K$1,Calculations!$E34,0),IF($O36=2013,OFFSET('2013'!K$1,Calculations!$E34,0),IF($O36=2014,OFFSET('2014'!K$1,Calculations!$E34,0),IF($O36=2015,OFFSET('2015'!K$1,Calculations!$E34,0),IF($O36=2016,OFFSET('2016'!K$1,Calculations!$E34,0),IF($O36=2017,OFFSET('2017'!K$1,Calculations!$E34,0),0))))))))))))))))</f>
        <v>1.3794802282915023E-2</v>
      </c>
      <c r="AS36" s="33">
        <f ca="1">IF($O36=2002,OFFSET('2002'!L$1,Calculations!$E34,0),IF($O36=2003,OFFSET('2003'!L$1,Calculations!$E34,0),IF($O36=2004,OFFSET('2004'!L$1,Calculations!$E34,0),IF($O36=2005,OFFSET('2005'!L$1,Calculations!$E34,0),IF($O36=2006,OFFSET('2006'!L$1,Calculations!$E34,0),IF($O36=2007,OFFSET('2007'!L$1,Calculations!$E34,0),IF($O36=2008,OFFSET('2008'!L$1,Calculations!$E34,0),IF($O36=2009,OFFSET('2009'!L$1,Calculations!$E34,0),IF($O36=2010,OFFSET('2010'!L$1,Calculations!$E34,0),IF($O36=2011,OFFSET('2011'!L$1,Calculations!$E34,0),IF($O36=2012,OFFSET('2012'!L$1,Calculations!$E34,0),IF($O36=2013,OFFSET('2013'!L$1,Calculations!$E34,0),IF($O36=2014,OFFSET('2014'!L$1,Calculations!$E34,0),IF($O36=2015,OFFSET('2015'!L$1,Calculations!$E34,0),IF($O36=2016,OFFSET('2016'!L$1,Calculations!$E34,0),IF($O36=2017,OFFSET('2017'!L$1,Calculations!$E34,0),0))))))))))))))))</f>
        <v>8.8731220976375064E-2</v>
      </c>
      <c r="AT36" s="33">
        <f ca="1">IF($O36=2002,OFFSET('2002'!M$1,Calculations!$E34,0),IF($O36=2003,OFFSET('2003'!M$1,Calculations!$E34,0),IF($O36=2004,OFFSET('2004'!M$1,Calculations!$E34,0),IF($O36=2005,OFFSET('2005'!M$1,Calculations!$E34,0),IF($O36=2006,OFFSET('2006'!M$1,Calculations!$E34,0),IF($O36=2007,OFFSET('2007'!M$1,Calculations!$E34,0),IF($O36=2008,OFFSET('2008'!M$1,Calculations!$E34,0),IF($O36=2009,OFFSET('2009'!M$1,Calculations!$E34,0),IF($O36=2010,OFFSET('2010'!M$1,Calculations!$E34,0),IF($O36=2011,OFFSET('2011'!M$1,Calculations!$E34,0),IF($O36=2012,OFFSET('2012'!M$1,Calculations!$E34,0),IF($O36=2013,OFFSET('2013'!M$1,Calculations!$E34,0),IF($O36=2014,OFFSET('2014'!M$1,Calculations!$E34,0),IF($O36=2015,OFFSET('2015'!M$1,Calculations!$E34,0),IF($O36=2016,OFFSET('2016'!M$1,Calculations!$E34,0),IF($O36=2017,OFFSET('2017'!M$1,Calculations!$E34,0),0))))))))))))))))</f>
        <v>5.6538665730156534E-2</v>
      </c>
      <c r="AU36" s="33">
        <f ca="1">IF($O36=2002,OFFSET('2002'!N$1,Calculations!$E34,0),IF($O36=2003,OFFSET('2003'!N$1,Calculations!$E34,0),IF($O36=2004,OFFSET('2004'!N$1,Calculations!$E34,0),IF($O36=2005,OFFSET('2005'!N$1,Calculations!$E34,0),IF($O36=2006,OFFSET('2006'!N$1,Calculations!$E34,0),IF($O36=2007,OFFSET('2007'!N$1,Calculations!$E34,0),IF($O36=2008,OFFSET('2008'!N$1,Calculations!$E34,0),IF($O36=2009,OFFSET('2009'!N$1,Calculations!$E34,0),IF($O36=2010,OFFSET('2010'!N$1,Calculations!$E34,0),IF($O36=2011,OFFSET('2011'!N$1,Calculations!$E34,0),IF($O36=2012,OFFSET('2012'!N$1,Calculations!$E34,0),IF($O36=2013,OFFSET('2013'!N$1,Calculations!$E34,0),IF($O36=2014,OFFSET('2014'!N$1,Calculations!$E34,0),IF($O36=2015,OFFSET('2015'!N$1,Calculations!$E34,0),IF($O36=2016,OFFSET('2016'!N$1,Calculations!$E34,0),IF($O36=2017,OFFSET('2017'!N$1,Calculations!$E34,0),0))))))))))))))))</f>
        <v>9.5423237360079891E-2</v>
      </c>
      <c r="AV36" s="33">
        <f ca="1">IF($O36=2002,OFFSET('2002'!O$1,Calculations!$E34,0),IF($O36=2003,OFFSET('2003'!O$1,Calculations!$E34,0),IF($O36=2004,OFFSET('2004'!O$1,Calculations!$E34,0),IF($O36=2005,OFFSET('2005'!O$1,Calculations!$E34,0),IF($O36=2006,OFFSET('2006'!O$1,Calculations!$E34,0),IF($O36=2007,OFFSET('2007'!O$1,Calculations!$E34,0),IF($O36=2008,OFFSET('2008'!O$1,Calculations!$E34,0),IF($O36=2009,OFFSET('2009'!O$1,Calculations!$E34,0),IF($O36=2010,OFFSET('2010'!O$1,Calculations!$E34,0),IF($O36=2011,OFFSET('2011'!O$1,Calculations!$E34,0),IF($O36=2012,OFFSET('2012'!O$1,Calculations!$E34,0),IF($O36=2013,OFFSET('2013'!O$1,Calculations!$E34,0),IF($O36=2014,OFFSET('2014'!O$1,Calculations!$E34,0),IF($O36=2015,OFFSET('2015'!O$1,Calculations!$E34,0),IF($O36=2016,OFFSET('2016'!O$1,Calculations!$E34,0),IF($O36=2017,OFFSET('2017'!O$1,Calculations!$E34,0),0))))))))))))))))</f>
        <v>5.676307630603928E-2</v>
      </c>
      <c r="AW36" s="33">
        <f ca="1">IF($O36=2002,OFFSET('2002'!P$1,Calculations!$E34,0),IF($O36=2003,OFFSET('2003'!P$1,Calculations!$E34,0),IF($O36=2004,OFFSET('2004'!P$1,Calculations!$E34,0),IF($O36=2005,OFFSET('2005'!P$1,Calculations!$E34,0),IF($O36=2006,OFFSET('2006'!P$1,Calculations!$E34,0),IF($O36=2007,OFFSET('2007'!P$1,Calculations!$E34,0),IF($O36=2008,OFFSET('2008'!P$1,Calculations!$E34,0),IF($O36=2009,OFFSET('2009'!P$1,Calculations!$E34,0),IF($O36=2010,OFFSET('2010'!P$1,Calculations!$E34,0),IF($O36=2011,OFFSET('2011'!P$1,Calculations!$E34,0),IF($O36=2012,OFFSET('2012'!P$1,Calculations!$E34,0),IF($O36=2013,OFFSET('2013'!P$1,Calculations!$E34,0),IF($O36=2014,OFFSET('2014'!P$1,Calculations!$E34,0),IF($O36=2015,OFFSET('2015'!P$1,Calculations!$E34,0),IF($O36=2016,OFFSET('2016'!P$1,Calculations!$E34,0),IF($O36=2017,OFFSET('2017'!P$1,Calculations!$E34,0),0))))))))))))))))</f>
        <v>0.10528201767129351</v>
      </c>
      <c r="AX36" s="37">
        <f ca="1">IF($O36=2002,OFFSET('2002'!Q$1,Calculations!$E34,0),IF($O36=2003,OFFSET('2003'!Q$1,Calculations!$E34,0),IF($O36=2004,OFFSET('2004'!Q$1,Calculations!$E34,0),IF($O36=2005,OFFSET('2005'!Q$1,Calculations!$E34,0),IF($O36=2006,OFFSET('2006'!Q$1,Calculations!$E34,0),IF($O36=2007,OFFSET('2007'!Q$1,Calculations!$E34,0),IF($O36=2008,OFFSET('2008'!Q$1,Calculations!$E34,0),IF($O36=2009,OFFSET('2009'!Q$1,Calculations!$E34,0),IF($O36=2010,OFFSET('2010'!Q$1,Calculations!$E34,0),IF($O36=2011,OFFSET('2011'!Q$1,Calculations!$E34,0),IF($O36=2012,OFFSET('2012'!Q$1,Calculations!$E34,0),IF($O36=2013,OFFSET('2013'!Q$1,Calculations!$E34,0),IF($O36=2014,OFFSET('2014'!Q$1,Calculations!$E34,0),IF($O36=2015,OFFSET('2015'!Q$1,Calculations!$E34,0),IF($O36=2016,OFFSET('2016'!Q$1,Calculations!$E34,0),IF($O36=2017,OFFSET('2017'!Q$1,Calculations!$E34,0),0))))))))))))))))</f>
        <v>4.8993313316063061E-2</v>
      </c>
      <c r="AY36" s="33">
        <f ca="1">IF($O36=2002,OFFSET('2002'!K$1,Calculations!$F34,0),IF($O36=2003,OFFSET('2003'!K$1,Calculations!$F34,0),IF($O36=2004,OFFSET('2004'!K$1,Calculations!$F34,0),IF($O36=2005,OFFSET('2005'!K$1,Calculations!$F34,0),IF($O36=2006,OFFSET('2006'!K$1,Calculations!$F34,0),IF($O36=2007,OFFSET('2007'!K$1,Calculations!$F34,0),IF($O36=2008,OFFSET('2008'!K$1,Calculations!$F34,0),IF($O36=2009,OFFSET('2009'!K$1,Calculations!$F34,0),IF($O36=2010,OFFSET('2010'!K$1,Calculations!$F34,0),IF($O36=2011,OFFSET('2011'!K$1,Calculations!$F34,0),IF($O36=2012,OFFSET('2012'!K$1,Calculations!$F34,0),IF($O36=2013,OFFSET('2013'!K$1,Calculations!$F34,0),IF($O36=2014,OFFSET('2014'!K$1,Calculations!$F34,0),IF($O36=2015,OFFSET('2015'!K$1,Calculations!$F34,0),IF($O36=2016,OFFSET('2016'!K$1,Calculations!$F34,0),IF($O36=2017,OFFSET('2017'!K$1,Calculations!$F34,0),0))))))))))))))))</f>
        <v>2.0162866594695264E-4</v>
      </c>
      <c r="AZ36" s="33">
        <f ca="1">IF($O36=2002,OFFSET('2002'!L$1,Calculations!$F34,0),IF($O36=2003,OFFSET('2003'!L$1,Calculations!$F34,0),IF($O36=2004,OFFSET('2004'!L$1,Calculations!$F34,0),IF($O36=2005,OFFSET('2005'!L$1,Calculations!$F34,0),IF($O36=2006,OFFSET('2006'!L$1,Calculations!$F34,0),IF($O36=2007,OFFSET('2007'!L$1,Calculations!$F34,0),IF($O36=2008,OFFSET('2008'!L$1,Calculations!$F34,0),IF($O36=2009,OFFSET('2009'!L$1,Calculations!$F34,0),IF($O36=2010,OFFSET('2010'!L$1,Calculations!$F34,0),IF($O36=2011,OFFSET('2011'!L$1,Calculations!$F34,0),IF($O36=2012,OFFSET('2012'!L$1,Calculations!$F34,0),IF($O36=2013,OFFSET('2013'!L$1,Calculations!$F34,0),IF($O36=2014,OFFSET('2014'!L$1,Calculations!$F34,0),IF($O36=2015,OFFSET('2015'!L$1,Calculations!$F34,0),IF($O36=2016,OFFSET('2016'!L$1,Calculations!$F34,0),IF($O36=2017,OFFSET('2017'!L$1,Calculations!$F34,0),0))))))))))))))))</f>
        <v>6.2200245599929004E-3</v>
      </c>
      <c r="BA36" s="33">
        <f ca="1">IF($O36=2002,OFFSET('2002'!M$1,Calculations!$F34,0),IF($O36=2003,OFFSET('2003'!M$1,Calculations!$F34,0),IF($O36=2004,OFFSET('2004'!M$1,Calculations!$F34,0),IF($O36=2005,OFFSET('2005'!M$1,Calculations!$F34,0),IF($O36=2006,OFFSET('2006'!M$1,Calculations!$F34,0),IF($O36=2007,OFFSET('2007'!M$1,Calculations!$F34,0),IF($O36=2008,OFFSET('2008'!M$1,Calculations!$F34,0),IF($O36=2009,OFFSET('2009'!M$1,Calculations!$F34,0),IF($O36=2010,OFFSET('2010'!M$1,Calculations!$F34,0),IF($O36=2011,OFFSET('2011'!M$1,Calculations!$F34,0),IF($O36=2012,OFFSET('2012'!M$1,Calculations!$F34,0),IF($O36=2013,OFFSET('2013'!M$1,Calculations!$F34,0),IF($O36=2014,OFFSET('2014'!M$1,Calculations!$F34,0),IF($O36=2015,OFFSET('2015'!M$1,Calculations!$F34,0),IF($O36=2016,OFFSET('2016'!M$1,Calculations!$F34,0),IF($O36=2017,OFFSET('2017'!M$1,Calculations!$F34,0),0))))))))))))))))</f>
        <v>8.7944042994601759E-3</v>
      </c>
      <c r="BB36" s="33">
        <f ca="1">IF($O36=2002,OFFSET('2002'!N$1,Calculations!$F34,0),IF($O36=2003,OFFSET('2003'!N$1,Calculations!$F34,0),IF($O36=2004,OFFSET('2004'!N$1,Calculations!$F34,0),IF($O36=2005,OFFSET('2005'!N$1,Calculations!$F34,0),IF($O36=2006,OFFSET('2006'!N$1,Calculations!$F34,0),IF($O36=2007,OFFSET('2007'!N$1,Calculations!$F34,0),IF($O36=2008,OFFSET('2008'!N$1,Calculations!$F34,0),IF($O36=2009,OFFSET('2009'!N$1,Calculations!$F34,0),IF($O36=2010,OFFSET('2010'!N$1,Calculations!$F34,0),IF($O36=2011,OFFSET('2011'!N$1,Calculations!$F34,0),IF($O36=2012,OFFSET('2012'!N$1,Calculations!$F34,0),IF($O36=2013,OFFSET('2013'!N$1,Calculations!$F34,0),IF($O36=2014,OFFSET('2014'!N$1,Calculations!$F34,0),IF($O36=2015,OFFSET('2015'!N$1,Calculations!$F34,0),IF($O36=2016,OFFSET('2016'!N$1,Calculations!$F34,0),IF($O36=2017,OFFSET('2017'!N$1,Calculations!$F34,0),0))))))))))))))))</f>
        <v>1.5658597721917789E-2</v>
      </c>
      <c r="BC36" s="33">
        <f ca="1">IF($O36=2002,OFFSET('2002'!O$1,Calculations!$F34,0),IF($O36=2003,OFFSET('2003'!O$1,Calculations!$F34,0),IF($O36=2004,OFFSET('2004'!O$1,Calculations!$F34,0),IF($O36=2005,OFFSET('2005'!O$1,Calculations!$F34,0),IF($O36=2006,OFFSET('2006'!O$1,Calculations!$F34,0),IF($O36=2007,OFFSET('2007'!O$1,Calculations!$F34,0),IF($O36=2008,OFFSET('2008'!O$1,Calculations!$F34,0),IF($O36=2009,OFFSET('2009'!O$1,Calculations!$F34,0),IF($O36=2010,OFFSET('2010'!O$1,Calculations!$F34,0),IF($O36=2011,OFFSET('2011'!O$1,Calculations!$F34,0),IF($O36=2012,OFFSET('2012'!O$1,Calculations!$F34,0),IF($O36=2013,OFFSET('2013'!O$1,Calculations!$F34,0),IF($O36=2014,OFFSET('2014'!O$1,Calculations!$F34,0),IF($O36=2015,OFFSET('2015'!O$1,Calculations!$F34,0),IF($O36=2016,OFFSET('2016'!O$1,Calculations!$F34,0),IF($O36=2017,OFFSET('2017'!O$1,Calculations!$F34,0),0))))))))))))))))</f>
        <v>1.2445326919498496E-3</v>
      </c>
      <c r="BD36" s="33">
        <f ca="1">IF($O36=2002,OFFSET('2002'!P$1,Calculations!$F34,0),IF($O36=2003,OFFSET('2003'!P$1,Calculations!$F34,0),IF($O36=2004,OFFSET('2004'!P$1,Calculations!$F34,0),IF($O36=2005,OFFSET('2005'!P$1,Calculations!$F34,0),IF($O36=2006,OFFSET('2006'!P$1,Calculations!$F34,0),IF($O36=2007,OFFSET('2007'!P$1,Calculations!$F34,0),IF($O36=2008,OFFSET('2008'!P$1,Calculations!$F34,0),IF($O36=2009,OFFSET('2009'!P$1,Calculations!$F34,0),IF($O36=2010,OFFSET('2010'!P$1,Calculations!$F34,0),IF($O36=2011,OFFSET('2011'!P$1,Calculations!$F34,0),IF($O36=2012,OFFSET('2012'!P$1,Calculations!$F34,0),IF($O36=2013,OFFSET('2013'!P$1,Calculations!$F34,0),IF($O36=2014,OFFSET('2014'!P$1,Calculations!$F34,0),IF($O36=2015,OFFSET('2015'!P$1,Calculations!$F34,0),IF($O36=2016,OFFSET('2016'!P$1,Calculations!$F34,0),IF($O36=2017,OFFSET('2017'!P$1,Calculations!$F34,0),0))))))))))))))))</f>
        <v>1.0423507402502221E-2</v>
      </c>
      <c r="BE36" s="37">
        <f ca="1">IF($O36=2002,OFFSET('2002'!Q$1,Calculations!$F34,0),IF($O36=2003,OFFSET('2003'!Q$1,Calculations!$F34,0),IF($O36=2004,OFFSET('2004'!Q$1,Calculations!$F34,0),IF($O36=2005,OFFSET('2005'!Q$1,Calculations!$F34,0),IF($O36=2006,OFFSET('2006'!Q$1,Calculations!$F34,0),IF($O36=2007,OFFSET('2007'!Q$1,Calculations!$F34,0),IF($O36=2008,OFFSET('2008'!Q$1,Calculations!$F34,0),IF($O36=2009,OFFSET('2009'!Q$1,Calculations!$F34,0),IF($O36=2010,OFFSET('2010'!Q$1,Calculations!$F34,0),IF($O36=2011,OFFSET('2011'!Q$1,Calculations!$F34,0),IF($O36=2012,OFFSET('2012'!Q$1,Calculations!$F34,0),IF($O36=2013,OFFSET('2013'!Q$1,Calculations!$F34,0),IF($O36=2014,OFFSET('2014'!Q$1,Calculations!$F34,0),IF($O36=2015,OFFSET('2015'!Q$1,Calculations!$F34,0),IF($O36=2016,OFFSET('2016'!Q$1,Calculations!$F34,0),IF($O36=2017,OFFSET('2017'!Q$1,Calculations!$F34,0),0))))))))))))))))</f>
        <v>2.8018951935382258E-3</v>
      </c>
      <c r="BF36" s="33">
        <f ca="1">IF($O36=2002,OFFSET('2002'!K$1,Calculations!$G34,0),IF($O36=2003,OFFSET('2003'!K$1,Calculations!$G34,0),IF($O36=2004,OFFSET('2004'!K$1,Calculations!$G34,0),IF($O36=2005,OFFSET('2005'!K$1,Calculations!$G34,0),IF($O36=2006,OFFSET('2006'!K$1,Calculations!$G34,0),IF($O36=2007,OFFSET('2007'!K$1,Calculations!$G34,0),IF($O36=2008,OFFSET('2008'!K$1,Calculations!$G34,0),IF($O36=2009,OFFSET('2009'!K$1,Calculations!$G34,0),IF($O36=2010,OFFSET('2010'!K$1,Calculations!$G34,0),IF($O36=2011,OFFSET('2011'!K$1,Calculations!$G34,0),IF($O36=2012,OFFSET('2012'!K$1,Calculations!$G34,0),IF($O36=2013,OFFSET('2013'!K$1,Calculations!$G34,0),IF($O36=2014,OFFSET('2014'!K$1,Calculations!$G34,0),IF($O36=2015,OFFSET('2015'!K$1,Calculations!$G34,0),IF($O36=2016,OFFSET('2016'!K$1,Calculations!$G34,0),IF($O36=2017,OFFSET('2017'!K$1,Calculations!$G34,0),0))))))))))))))))</f>
        <v>7.2575638041133927E-2</v>
      </c>
      <c r="BG36" s="33">
        <f ca="1">IF($O36=2002,OFFSET('2002'!L$1,Calculations!$G34,0),IF($O36=2003,OFFSET('2003'!L$1,Calculations!$G34,0),IF($O36=2004,OFFSET('2004'!L$1,Calculations!$G34,0),IF($O36=2005,OFFSET('2005'!L$1,Calculations!$G34,0),IF($O36=2006,OFFSET('2006'!L$1,Calculations!$G34,0),IF($O36=2007,OFFSET('2007'!L$1,Calculations!$G34,0),IF($O36=2008,OFFSET('2008'!L$1,Calculations!$G34,0),IF($O36=2009,OFFSET('2009'!L$1,Calculations!$G34,0),IF($O36=2010,OFFSET('2010'!L$1,Calculations!$G34,0),IF($O36=2011,OFFSET('2011'!L$1,Calculations!$G34,0),IF($O36=2012,OFFSET('2012'!L$1,Calculations!$G34,0),IF($O36=2013,OFFSET('2013'!L$1,Calculations!$G34,0),IF($O36=2014,OFFSET('2014'!L$1,Calculations!$G34,0),IF($O36=2015,OFFSET('2015'!L$1,Calculations!$G34,0),IF($O36=2016,OFFSET('2016'!L$1,Calculations!$G34,0),IF($O36=2017,OFFSET('2017'!L$1,Calculations!$G34,0),0))))))))))))))))</f>
        <v>0.12950115282504335</v>
      </c>
      <c r="BH36" s="33">
        <f ca="1">IF($O36=2002,OFFSET('2002'!M$1,Calculations!$G34,0),IF($O36=2003,OFFSET('2003'!M$1,Calculations!$G34,0),IF($O36=2004,OFFSET('2004'!M$1,Calculations!$G34,0),IF($O36=2005,OFFSET('2005'!M$1,Calculations!$G34,0),IF($O36=2006,OFFSET('2006'!M$1,Calculations!$G34,0),IF($O36=2007,OFFSET('2007'!M$1,Calculations!$G34,0),IF($O36=2008,OFFSET('2008'!M$1,Calculations!$G34,0),IF($O36=2009,OFFSET('2009'!M$1,Calculations!$G34,0),IF($O36=2010,OFFSET('2010'!M$1,Calculations!$G34,0),IF($O36=2011,OFFSET('2011'!M$1,Calculations!$G34,0),IF($O36=2012,OFFSET('2012'!M$1,Calculations!$G34,0),IF($O36=2013,OFFSET('2013'!M$1,Calculations!$G34,0),IF($O36=2014,OFFSET('2014'!M$1,Calculations!$G34,0),IF($O36=2015,OFFSET('2015'!M$1,Calculations!$G34,0),IF($O36=2016,OFFSET('2016'!M$1,Calculations!$G34,0),IF($O36=2017,OFFSET('2017'!M$1,Calculations!$G34,0),0))))))))))))))))</f>
        <v>6.5575914628681481E-2</v>
      </c>
      <c r="BI36" s="33">
        <f ca="1">IF($O36=2002,OFFSET('2002'!N$1,Calculations!$G34,0),IF($O36=2003,OFFSET('2003'!N$1,Calculations!$G34,0),IF($O36=2004,OFFSET('2004'!N$1,Calculations!$G34,0),IF($O36=2005,OFFSET('2005'!N$1,Calculations!$G34,0),IF($O36=2006,OFFSET('2006'!N$1,Calculations!$G34,0),IF($O36=2007,OFFSET('2007'!N$1,Calculations!$G34,0),IF($O36=2008,OFFSET('2008'!N$1,Calculations!$G34,0),IF($O36=2009,OFFSET('2009'!N$1,Calculations!$G34,0),IF($O36=2010,OFFSET('2010'!N$1,Calculations!$G34,0),IF($O36=2011,OFFSET('2011'!N$1,Calculations!$G34,0),IF($O36=2012,OFFSET('2012'!N$1,Calculations!$G34,0),IF($O36=2013,OFFSET('2013'!N$1,Calculations!$G34,0),IF($O36=2014,OFFSET('2014'!N$1,Calculations!$G34,0),IF($O36=2015,OFFSET('2015'!N$1,Calculations!$G34,0),IF($O36=2016,OFFSET('2016'!N$1,Calculations!$G34,0),IF($O36=2017,OFFSET('2017'!N$1,Calculations!$G34,0),0))))))))))))))))</f>
        <v>0.16131042606464913</v>
      </c>
      <c r="BJ36" s="33">
        <f ca="1">IF($O36=2002,OFFSET('2002'!O$1,Calculations!$G34,0),IF($O36=2003,OFFSET('2003'!O$1,Calculations!$G34,0),IF($O36=2004,OFFSET('2004'!O$1,Calculations!$G34,0),IF($O36=2005,OFFSET('2005'!O$1,Calculations!$G34,0),IF($O36=2006,OFFSET('2006'!O$1,Calculations!$G34,0),IF($O36=2007,OFFSET('2007'!O$1,Calculations!$G34,0),IF($O36=2008,OFFSET('2008'!O$1,Calculations!$G34,0),IF($O36=2009,OFFSET('2009'!O$1,Calculations!$G34,0),IF($O36=2010,OFFSET('2010'!O$1,Calculations!$G34,0),IF($O36=2011,OFFSET('2011'!O$1,Calculations!$G34,0),IF($O36=2012,OFFSET('2012'!O$1,Calculations!$G34,0),IF($O36=2013,OFFSET('2013'!O$1,Calculations!$G34,0),IF($O36=2014,OFFSET('2014'!O$1,Calculations!$G34,0),IF($O36=2015,OFFSET('2015'!O$1,Calculations!$G34,0),IF($O36=2016,OFFSET('2016'!O$1,Calculations!$G34,0),IF($O36=2017,OFFSET('2017'!O$1,Calculations!$G34,0),0))))))))))))))))</f>
        <v>0.11182133873349138</v>
      </c>
      <c r="BK36" s="33">
        <f ca="1">IF($O36=2002,OFFSET('2002'!P$1,Calculations!$G34,0),IF($O36=2003,OFFSET('2003'!P$1,Calculations!$G34,0),IF($O36=2004,OFFSET('2004'!P$1,Calculations!$G34,0),IF($O36=2005,OFFSET('2005'!P$1,Calculations!$G34,0),IF($O36=2006,OFFSET('2006'!P$1,Calculations!$G34,0),IF($O36=2007,OFFSET('2007'!P$1,Calculations!$G34,0),IF($O36=2008,OFFSET('2008'!P$1,Calculations!$G34,0),IF($O36=2009,OFFSET('2009'!P$1,Calculations!$G34,0),IF($O36=2010,OFFSET('2010'!P$1,Calculations!$G34,0),IF($O36=2011,OFFSET('2011'!P$1,Calculations!$G34,0),IF($O36=2012,OFFSET('2012'!P$1,Calculations!$G34,0),IF($O36=2013,OFFSET('2013'!P$1,Calculations!$G34,0),IF($O36=2014,OFFSET('2014'!P$1,Calculations!$G34,0),IF($O36=2015,OFFSET('2015'!P$1,Calculations!$G34,0),IF($O36=2016,OFFSET('2016'!P$1,Calculations!$G34,0),IF($O36=2017,OFFSET('2017'!P$1,Calculations!$G34,0),0))))))))))))))))</f>
        <v>0.17941109406385403</v>
      </c>
      <c r="BL36" s="37">
        <f ca="1">IF($O36=2002,OFFSET('2002'!Q$1,Calculations!$G34,0),IF($O36=2003,OFFSET('2003'!Q$1,Calculations!$G34,0),IF($O36=2004,OFFSET('2004'!Q$1,Calculations!$G34,0),IF($O36=2005,OFFSET('2005'!Q$1,Calculations!$G34,0),IF($O36=2006,OFFSET('2006'!Q$1,Calculations!$G34,0),IF($O36=2007,OFFSET('2007'!Q$1,Calculations!$G34,0),IF($O36=2008,OFFSET('2008'!Q$1,Calculations!$G34,0),IF($O36=2009,OFFSET('2009'!Q$1,Calculations!$G34,0),IF($O36=2010,OFFSET('2010'!Q$1,Calculations!$G34,0),IF($O36=2011,OFFSET('2011'!Q$1,Calculations!$G34,0),IF($O36=2012,OFFSET('2012'!Q$1,Calculations!$G34,0),IF($O36=2013,OFFSET('2013'!Q$1,Calculations!$G34,0),IF($O36=2014,OFFSET('2014'!Q$1,Calculations!$G34,0),IF($O36=2015,OFFSET('2015'!Q$1,Calculations!$G34,0),IF($O36=2016,OFFSET('2016'!Q$1,Calculations!$G34,0),IF($O36=2017,OFFSET('2017'!Q$1,Calculations!$G34,0),0))))))))))))))))</f>
        <v>0.10148455497216384</v>
      </c>
      <c r="BM36" s="33">
        <f ca="1">IF($O36=2002,OFFSET('2002'!K$1,Calculations!$H34,0),IF($O36=2003,OFFSET('2003'!K$1,Calculations!$H34,0),IF($O36=2004,OFFSET('2004'!K$1,Calculations!$H34,0),IF($O36=2005,OFFSET('2005'!K$1,Calculations!$H34,0),IF($O36=2006,OFFSET('2006'!K$1,Calculations!$H34,0),IF($O36=2007,OFFSET('2007'!K$1,Calculations!$H34,0),IF($O36=2008,OFFSET('2008'!K$1,Calculations!$H34,0),IF($O36=2009,OFFSET('2009'!K$1,Calculations!$H34,0),IF($O36=2010,OFFSET('2010'!K$1,Calculations!$H34,0),IF($O36=2011,OFFSET('2011'!K$1,Calculations!$H34,0),IF($O36=2012,OFFSET('2012'!K$1,Calculations!$H34,0),IF($O36=2013,OFFSET('2013'!K$1,Calculations!$H34,0),IF($O36=2014,OFFSET('2014'!K$1,Calculations!$H34,0),IF($O36=2015,OFFSET('2015'!K$1,Calculations!$H34,0),IF($O36=2016,OFFSET('2016'!K$1,Calculations!$H34,0),IF($O36=2017,OFFSET('2017'!K$1,Calculations!$H34,0),0))))))))))))))))</f>
        <v>1.1003959352020571E-2</v>
      </c>
      <c r="BN36" s="33">
        <f ca="1">IF($O36=2002,OFFSET('2002'!L$1,Calculations!$H34,0),IF($O36=2003,OFFSET('2003'!L$1,Calculations!$H34,0),IF($O36=2004,OFFSET('2004'!L$1,Calculations!$H34,0),IF($O36=2005,OFFSET('2005'!L$1,Calculations!$H34,0),IF($O36=2006,OFFSET('2006'!L$1,Calculations!$H34,0),IF($O36=2007,OFFSET('2007'!L$1,Calculations!$H34,0),IF($O36=2008,OFFSET('2008'!L$1,Calculations!$H34,0),IF($O36=2009,OFFSET('2009'!L$1,Calculations!$H34,0),IF($O36=2010,OFFSET('2010'!L$1,Calculations!$H34,0),IF($O36=2011,OFFSET('2011'!L$1,Calculations!$H34,0),IF($O36=2012,OFFSET('2012'!L$1,Calculations!$H34,0),IF($O36=2013,OFFSET('2013'!L$1,Calculations!$H34,0),IF($O36=2014,OFFSET('2014'!L$1,Calculations!$H34,0),IF($O36=2015,OFFSET('2015'!L$1,Calculations!$H34,0),IF($O36=2016,OFFSET('2016'!L$1,Calculations!$H34,0),IF($O36=2017,OFFSET('2017'!L$1,Calculations!$H34,0),0))))))))))))))))</f>
        <v>6.261373225147672E-2</v>
      </c>
      <c r="BO36" s="33">
        <f ca="1">IF($O36=2002,OFFSET('2002'!M$1,Calculations!$H34,0),IF($O36=2003,OFFSET('2003'!M$1,Calculations!$H34,0),IF($O36=2004,OFFSET('2004'!M$1,Calculations!$H34,0),IF($O36=2005,OFFSET('2005'!M$1,Calculations!$H34,0),IF($O36=2006,OFFSET('2006'!M$1,Calculations!$H34,0),IF($O36=2007,OFFSET('2007'!M$1,Calculations!$H34,0),IF($O36=2008,OFFSET('2008'!M$1,Calculations!$H34,0),IF($O36=2009,OFFSET('2009'!M$1,Calculations!$H34,0),IF($O36=2010,OFFSET('2010'!M$1,Calculations!$H34,0),IF($O36=2011,OFFSET('2011'!M$1,Calculations!$H34,0),IF($O36=2012,OFFSET('2012'!M$1,Calculations!$H34,0),IF($O36=2013,OFFSET('2013'!M$1,Calculations!$H34,0),IF($O36=2014,OFFSET('2014'!M$1,Calculations!$H34,0),IF($O36=2015,OFFSET('2015'!M$1,Calculations!$H34,0),IF($O36=2016,OFFSET('2016'!M$1,Calculations!$H34,0),IF($O36=2017,OFFSET('2017'!M$1,Calculations!$H34,0),0))))))))))))))))</f>
        <v>0.11027057275107753</v>
      </c>
      <c r="BP36" s="33">
        <f ca="1">IF($O36=2002,OFFSET('2002'!N$1,Calculations!$H34,0),IF($O36=2003,OFFSET('2003'!N$1,Calculations!$H34,0),IF($O36=2004,OFFSET('2004'!N$1,Calculations!$H34,0),IF($O36=2005,OFFSET('2005'!N$1,Calculations!$H34,0),IF($O36=2006,OFFSET('2006'!N$1,Calculations!$H34,0),IF($O36=2007,OFFSET('2007'!N$1,Calculations!$H34,0),IF($O36=2008,OFFSET('2008'!N$1,Calculations!$H34,0),IF($O36=2009,OFFSET('2009'!N$1,Calculations!$H34,0),IF($O36=2010,OFFSET('2010'!N$1,Calculations!$H34,0),IF($O36=2011,OFFSET('2011'!N$1,Calculations!$H34,0),IF($O36=2012,OFFSET('2012'!N$1,Calculations!$H34,0),IF($O36=2013,OFFSET('2013'!N$1,Calculations!$H34,0),IF($O36=2014,OFFSET('2014'!N$1,Calculations!$H34,0),IF($O36=2015,OFFSET('2015'!N$1,Calculations!$H34,0),IF($O36=2016,OFFSET('2016'!N$1,Calculations!$H34,0),IF($O36=2017,OFFSET('2017'!N$1,Calculations!$H34,0),0))))))))))))))))</f>
        <v>0.12628696713197873</v>
      </c>
      <c r="BQ36" s="33">
        <f ca="1">IF($O36=2002,OFFSET('2002'!O$1,Calculations!$H34,0),IF($O36=2003,OFFSET('2003'!O$1,Calculations!$H34,0),IF($O36=2004,OFFSET('2004'!O$1,Calculations!$H34,0),IF($O36=2005,OFFSET('2005'!O$1,Calculations!$H34,0),IF($O36=2006,OFFSET('2006'!O$1,Calculations!$H34,0),IF($O36=2007,OFFSET('2007'!O$1,Calculations!$H34,0),IF($O36=2008,OFFSET('2008'!O$1,Calculations!$H34,0),IF($O36=2009,OFFSET('2009'!O$1,Calculations!$H34,0),IF($O36=2010,OFFSET('2010'!O$1,Calculations!$H34,0),IF($O36=2011,OFFSET('2011'!O$1,Calculations!$H34,0),IF($O36=2012,OFFSET('2012'!O$1,Calculations!$H34,0),IF($O36=2013,OFFSET('2013'!O$1,Calculations!$H34,0),IF($O36=2014,OFFSET('2014'!O$1,Calculations!$H34,0),IF($O36=2015,OFFSET('2015'!O$1,Calculations!$H34,0),IF($O36=2016,OFFSET('2016'!O$1,Calculations!$H34,0),IF($O36=2017,OFFSET('2017'!O$1,Calculations!$H34,0),0))))))))))))))))</f>
        <v>4.7246427597018144E-2</v>
      </c>
      <c r="BR36" s="33">
        <f ca="1">IF($O36=2002,OFFSET('2002'!P$1,Calculations!$H34,0),IF($O36=2003,OFFSET('2003'!P$1,Calculations!$H34,0),IF($O36=2004,OFFSET('2004'!P$1,Calculations!$H34,0),IF($O36=2005,OFFSET('2005'!P$1,Calculations!$H34,0),IF($O36=2006,OFFSET('2006'!P$1,Calculations!$H34,0),IF($O36=2007,OFFSET('2007'!P$1,Calculations!$H34,0),IF($O36=2008,OFFSET('2008'!P$1,Calculations!$H34,0),IF($O36=2009,OFFSET('2009'!P$1,Calculations!$H34,0),IF($O36=2010,OFFSET('2010'!P$1,Calculations!$H34,0),IF($O36=2011,OFFSET('2011'!P$1,Calculations!$H34,0),IF($O36=2012,OFFSET('2012'!P$1,Calculations!$H34,0),IF($O36=2013,OFFSET('2013'!P$1,Calculations!$H34,0),IF($O36=2014,OFFSET('2014'!P$1,Calculations!$H34,0),IF($O36=2015,OFFSET('2015'!P$1,Calculations!$H34,0),IF($O36=2016,OFFSET('2016'!P$1,Calculations!$H34,0),IF($O36=2017,OFFSET('2017'!P$1,Calculations!$H34,0),0))))))))))))))))</f>
        <v>0.10530920721274031</v>
      </c>
      <c r="BS36" s="37">
        <f ca="1">IF($O36=2002,OFFSET('2002'!Q$1,Calculations!$H34,0),IF($O36=2003,OFFSET('2003'!Q$1,Calculations!$H34,0),IF($O36=2004,OFFSET('2004'!Q$1,Calculations!$H34,0),IF($O36=2005,OFFSET('2005'!Q$1,Calculations!$H34,0),IF($O36=2006,OFFSET('2006'!Q$1,Calculations!$H34,0),IF($O36=2007,OFFSET('2007'!Q$1,Calculations!$H34,0),IF($O36=2008,OFFSET('2008'!Q$1,Calculations!$H34,0),IF($O36=2009,OFFSET('2009'!Q$1,Calculations!$H34,0),IF($O36=2010,OFFSET('2010'!Q$1,Calculations!$H34,0),IF($O36=2011,OFFSET('2011'!Q$1,Calculations!$H34,0),IF($O36=2012,OFFSET('2012'!Q$1,Calculations!$H34,0),IF($O36=2013,OFFSET('2013'!Q$1,Calculations!$H34,0),IF($O36=2014,OFFSET('2014'!Q$1,Calculations!$H34,0),IF($O36=2015,OFFSET('2015'!Q$1,Calculations!$H34,0),IF($O36=2016,OFFSET('2016'!Q$1,Calculations!$H34,0),IF($O36=2017,OFFSET('2017'!Q$1,Calculations!$H34,0),0))))))))))))))))</f>
        <v>4.331330085409444E-2</v>
      </c>
      <c r="BT36" s="33">
        <f ca="1">IF($O36=2002,OFFSET('2002'!K$1,Calculations!$I34,0),IF($O36=2003,OFFSET('2003'!K$1,Calculations!$I34,0),IF($O36=2004,OFFSET('2004'!K$1,Calculations!$I34,0),IF($O36=2005,OFFSET('2005'!K$1,Calculations!$I34,0),IF($O36=2006,OFFSET('2006'!K$1,Calculations!$I34,0),IF($O36=2007,OFFSET('2007'!K$1,Calculations!$I34,0),IF($O36=2008,OFFSET('2008'!K$1,Calculations!$I34,0),IF($O36=2009,OFFSET('2009'!K$1,Calculations!$I34,0),IF($O36=2010,OFFSET('2010'!K$1,Calculations!$I34,0),IF($O36=2011,OFFSET('2011'!K$1,Calculations!$I34,0),IF($O36=2012,OFFSET('2012'!K$1,Calculations!$I34,0),IF($O36=2013,OFFSET('2013'!K$1,Calculations!$I34,0),IF($O36=2014,OFFSET('2014'!K$1,Calculations!$I34,0),IF($O36=2015,OFFSET('2015'!K$1,Calculations!$I34,0),IF($O36=2016,OFFSET('2016'!K$1,Calculations!$I34,0),IF($O36=2017,OFFSET('2017'!K$1,Calculations!$I34,0),0))))))))))))))))</f>
        <v>0.1196773526867754</v>
      </c>
      <c r="BU36" s="33">
        <f ca="1">IF($O36=2002,OFFSET('2002'!L$1,Calculations!$I34,0),IF($O36=2003,OFFSET('2003'!L$1,Calculations!$I34,0),IF($O36=2004,OFFSET('2004'!L$1,Calculations!$I34,0),IF($O36=2005,OFFSET('2005'!L$1,Calculations!$I34,0),IF($O36=2006,OFFSET('2006'!L$1,Calculations!$I34,0),IF($O36=2007,OFFSET('2007'!L$1,Calculations!$I34,0),IF($O36=2008,OFFSET('2008'!L$1,Calculations!$I34,0),IF($O36=2009,OFFSET('2009'!L$1,Calculations!$I34,0),IF($O36=2010,OFFSET('2010'!L$1,Calculations!$I34,0),IF($O36=2011,OFFSET('2011'!L$1,Calculations!$I34,0),IF($O36=2012,OFFSET('2012'!L$1,Calculations!$I34,0),IF($O36=2013,OFFSET('2013'!L$1,Calculations!$I34,0),IF($O36=2014,OFFSET('2014'!L$1,Calculations!$I34,0),IF($O36=2015,OFFSET('2015'!L$1,Calculations!$I34,0),IF($O36=2016,OFFSET('2016'!L$1,Calculations!$I34,0),IF($O36=2017,OFFSET('2017'!L$1,Calculations!$I34,0),0))))))))))))))))</f>
        <v>1.5535086780897015E-2</v>
      </c>
      <c r="BV36" s="33">
        <f ca="1">IF($O36=2002,OFFSET('2002'!M$1,Calculations!$I34,0),IF($O36=2003,OFFSET('2003'!M$1,Calculations!$I34,0),IF($O36=2004,OFFSET('2004'!M$1,Calculations!$I34,0),IF($O36=2005,OFFSET('2005'!M$1,Calculations!$I34,0),IF($O36=2006,OFFSET('2006'!M$1,Calculations!$I34,0),IF($O36=2007,OFFSET('2007'!M$1,Calculations!$I34,0),IF($O36=2008,OFFSET('2008'!M$1,Calculations!$I34,0),IF($O36=2009,OFFSET('2009'!M$1,Calculations!$I34,0),IF($O36=2010,OFFSET('2010'!M$1,Calculations!$I34,0),IF($O36=2011,OFFSET('2011'!M$1,Calculations!$I34,0),IF($O36=2012,OFFSET('2012'!M$1,Calculations!$I34,0),IF($O36=2013,OFFSET('2013'!M$1,Calculations!$I34,0),IF($O36=2014,OFFSET('2014'!M$1,Calculations!$I34,0),IF($O36=2015,OFFSET('2015'!M$1,Calculations!$I34,0),IF($O36=2016,OFFSET('2016'!M$1,Calculations!$I34,0),IF($O36=2017,OFFSET('2017'!M$1,Calculations!$I34,0),0))))))))))))))))</f>
        <v>4.2586555818658722E-2</v>
      </c>
      <c r="BW36" s="33">
        <f ca="1">IF($O36=2002,OFFSET('2002'!N$1,Calculations!$I34,0),IF($O36=2003,OFFSET('2003'!N$1,Calculations!$I34,0),IF($O36=2004,OFFSET('2004'!N$1,Calculations!$I34,0),IF($O36=2005,OFFSET('2005'!N$1,Calculations!$I34,0),IF($O36=2006,OFFSET('2006'!N$1,Calculations!$I34,0),IF($O36=2007,OFFSET('2007'!N$1,Calculations!$I34,0),IF($O36=2008,OFFSET('2008'!N$1,Calculations!$I34,0),IF($O36=2009,OFFSET('2009'!N$1,Calculations!$I34,0),IF($O36=2010,OFFSET('2010'!N$1,Calculations!$I34,0),IF($O36=2011,OFFSET('2011'!N$1,Calculations!$I34,0),IF($O36=2012,OFFSET('2012'!N$1,Calculations!$I34,0),IF($O36=2013,OFFSET('2013'!N$1,Calculations!$I34,0),IF($O36=2014,OFFSET('2014'!N$1,Calculations!$I34,0),IF($O36=2015,OFFSET('2015'!N$1,Calculations!$I34,0),IF($O36=2016,OFFSET('2016'!N$1,Calculations!$I34,0),IF($O36=2017,OFFSET('2017'!N$1,Calculations!$I34,0),0))))))))))))))))</f>
        <v>1.9312188569843024E-2</v>
      </c>
      <c r="BX36" s="33">
        <f ca="1">IF($O36=2002,OFFSET('2002'!O$1,Calculations!$I34,0),IF($O36=2003,OFFSET('2003'!O$1,Calculations!$I34,0),IF($O36=2004,OFFSET('2004'!O$1,Calculations!$I34,0),IF($O36=2005,OFFSET('2005'!O$1,Calculations!$I34,0),IF($O36=2006,OFFSET('2006'!O$1,Calculations!$I34,0),IF($O36=2007,OFFSET('2007'!O$1,Calculations!$I34,0),IF($O36=2008,OFFSET('2008'!O$1,Calculations!$I34,0),IF($O36=2009,OFFSET('2009'!O$1,Calculations!$I34,0),IF($O36=2010,OFFSET('2010'!O$1,Calculations!$I34,0),IF($O36=2011,OFFSET('2011'!O$1,Calculations!$I34,0),IF($O36=2012,OFFSET('2012'!O$1,Calculations!$I34,0),IF($O36=2013,OFFSET('2013'!O$1,Calculations!$I34,0),IF($O36=2014,OFFSET('2014'!O$1,Calculations!$I34,0),IF($O36=2015,OFFSET('2015'!O$1,Calculations!$I34,0),IF($O36=2016,OFFSET('2016'!O$1,Calculations!$I34,0),IF($O36=2017,OFFSET('2017'!O$1,Calculations!$I34,0),0))))))))))))))))</f>
        <v>7.0610750464973546E-2</v>
      </c>
      <c r="BY36" s="33">
        <f ca="1">IF($O36=2002,OFFSET('2002'!P$1,Calculations!$I34,0),IF($O36=2003,OFFSET('2003'!P$1,Calculations!$I34,0),IF($O36=2004,OFFSET('2004'!P$1,Calculations!$I34,0),IF($O36=2005,OFFSET('2005'!P$1,Calculations!$I34,0),IF($O36=2006,OFFSET('2006'!P$1,Calculations!$I34,0),IF($O36=2007,OFFSET('2007'!P$1,Calculations!$I34,0),IF($O36=2008,OFFSET('2008'!P$1,Calculations!$I34,0),IF($O36=2009,OFFSET('2009'!P$1,Calculations!$I34,0),IF($O36=2010,OFFSET('2010'!P$1,Calculations!$I34,0),IF($O36=2011,OFFSET('2011'!P$1,Calculations!$I34,0),IF($O36=2012,OFFSET('2012'!P$1,Calculations!$I34,0),IF($O36=2013,OFFSET('2013'!P$1,Calculations!$I34,0),IF($O36=2014,OFFSET('2014'!P$1,Calculations!$I34,0),IF($O36=2015,OFFSET('2015'!P$1,Calculations!$I34,0),IF($O36=2016,OFFSET('2016'!P$1,Calculations!$I34,0),IF($O36=2017,OFFSET('2017'!P$1,Calculations!$I34,0),0))))))))))))))))</f>
        <v>5.2635070150759494E-2</v>
      </c>
      <c r="BZ36" s="37">
        <f ca="1">IF($O36=2002,OFFSET('2002'!Q$1,Calculations!$I34,0),IF($O36=2003,OFFSET('2003'!Q$1,Calculations!$I34,0),IF($O36=2004,OFFSET('2004'!Q$1,Calculations!$I34,0),IF($O36=2005,OFFSET('2005'!Q$1,Calculations!$I34,0),IF($O36=2006,OFFSET('2006'!Q$1,Calculations!$I34,0),IF($O36=2007,OFFSET('2007'!Q$1,Calculations!$I34,0),IF($O36=2008,OFFSET('2008'!Q$1,Calculations!$I34,0),IF($O36=2009,OFFSET('2009'!Q$1,Calculations!$I34,0),IF($O36=2010,OFFSET('2010'!Q$1,Calculations!$I34,0),IF($O36=2011,OFFSET('2011'!Q$1,Calculations!$I34,0),IF($O36=2012,OFFSET('2012'!Q$1,Calculations!$I34,0),IF($O36=2013,OFFSET('2013'!Q$1,Calculations!$I34,0),IF($O36=2014,OFFSET('2014'!Q$1,Calculations!$I34,0),IF($O36=2015,OFFSET('2015'!Q$1,Calculations!$I34,0),IF($O36=2016,OFFSET('2016'!Q$1,Calculations!$I34,0),IF($O36=2017,OFFSET('2017'!Q$1,Calculations!$I34,0),0))))))))))))))))</f>
        <v>7.4580891948112599E-2</v>
      </c>
      <c r="CA36" s="33">
        <f ca="1">IF($O36=2002,OFFSET('2002'!K$1,Calculations!$J34,0),IF($O36=2003,OFFSET('2003'!K$1,Calculations!$J34,0),IF($O36=2004,OFFSET('2004'!K$1,Calculations!$J34,0),IF($O36=2005,OFFSET('2005'!K$1,Calculations!$J34,0),IF($O36=2006,OFFSET('2006'!K$1,Calculations!$J34,0),IF($O36=2007,OFFSET('2007'!K$1,Calculations!$J34,0),IF($O36=2008,OFFSET('2008'!K$1,Calculations!$J34,0),IF($O36=2009,OFFSET('2009'!K$1,Calculations!$J34,0),IF($O36=2010,OFFSET('2010'!K$1,Calculations!$J34,0),IF($O36=2011,OFFSET('2011'!K$1,Calculations!$J34,0),IF($O36=2012,OFFSET('2012'!K$1,Calculations!$J34,0),IF($O36=2013,OFFSET('2013'!K$1,Calculations!$J34,0),IF($O36=2014,OFFSET('2014'!K$1,Calculations!$J34,0),IF($O36=2015,OFFSET('2015'!K$1,Calculations!$J34,0),IF($O36=2016,OFFSET('2016'!K$1,Calculations!$J34,0),IF($O36=2017,OFFSET('2017'!K$1,Calculations!$J34,0),0))))))))))))))))</f>
        <v>1.0264913014931137E-2</v>
      </c>
      <c r="CB36" s="33">
        <f ca="1">IF($O36=2002,OFFSET('2002'!L$1,Calculations!$J34,0),IF($O36=2003,OFFSET('2003'!L$1,Calculations!$J34,0),IF($O36=2004,OFFSET('2004'!L$1,Calculations!$J34,0),IF($O36=2005,OFFSET('2005'!L$1,Calculations!$J34,0),IF($O36=2006,OFFSET('2006'!L$1,Calculations!$J34,0),IF($O36=2007,OFFSET('2007'!L$1,Calculations!$J34,0),IF($O36=2008,OFFSET('2008'!L$1,Calculations!$J34,0),IF($O36=2009,OFFSET('2009'!L$1,Calculations!$J34,0),IF($O36=2010,OFFSET('2010'!L$1,Calculations!$J34,0),IF($O36=2011,OFFSET('2011'!L$1,Calculations!$J34,0),IF($O36=2012,OFFSET('2012'!L$1,Calculations!$J34,0),IF($O36=2013,OFFSET('2013'!L$1,Calculations!$J34,0),IF($O36=2014,OFFSET('2014'!L$1,Calculations!$J34,0),IF($O36=2015,OFFSET('2015'!L$1,Calculations!$J34,0),IF($O36=2016,OFFSET('2016'!L$1,Calculations!$J34,0),IF($O36=2017,OFFSET('2017'!L$1,Calculations!$J34,0),0))))))))))))))))</f>
        <v>3.6285952517869008E-2</v>
      </c>
      <c r="CC36" s="33">
        <f ca="1">IF($O36=2002,OFFSET('2002'!M$1,Calculations!$J34,0),IF($O36=2003,OFFSET('2003'!M$1,Calculations!$J34,0),IF($O36=2004,OFFSET('2004'!M$1,Calculations!$J34,0),IF($O36=2005,OFFSET('2005'!M$1,Calculations!$J34,0),IF($O36=2006,OFFSET('2006'!M$1,Calculations!$J34,0),IF($O36=2007,OFFSET('2007'!M$1,Calculations!$J34,0),IF($O36=2008,OFFSET('2008'!M$1,Calculations!$J34,0),IF($O36=2009,OFFSET('2009'!M$1,Calculations!$J34,0),IF($O36=2010,OFFSET('2010'!M$1,Calculations!$J34,0),IF($O36=2011,OFFSET('2011'!M$1,Calculations!$J34,0),IF($O36=2012,OFFSET('2012'!M$1,Calculations!$J34,0),IF($O36=2013,OFFSET('2013'!M$1,Calculations!$J34,0),IF($O36=2014,OFFSET('2014'!M$1,Calculations!$J34,0),IF($O36=2015,OFFSET('2015'!M$1,Calculations!$J34,0),IF($O36=2016,OFFSET('2016'!M$1,Calculations!$J34,0),IF($O36=2017,OFFSET('2017'!M$1,Calculations!$J34,0),0))))))))))))))))</f>
        <v>7.2135585341222223E-3</v>
      </c>
      <c r="CD36" s="33">
        <f ca="1">IF($O36=2002,OFFSET('2002'!N$1,Calculations!$J34,0),IF($O36=2003,OFFSET('2003'!N$1,Calculations!$J34,0),IF($O36=2004,OFFSET('2004'!N$1,Calculations!$J34,0),IF($O36=2005,OFFSET('2005'!N$1,Calculations!$J34,0),IF($O36=2006,OFFSET('2006'!N$1,Calculations!$J34,0),IF($O36=2007,OFFSET('2007'!N$1,Calculations!$J34,0),IF($O36=2008,OFFSET('2008'!N$1,Calculations!$J34,0),IF($O36=2009,OFFSET('2009'!N$1,Calculations!$J34,0),IF($O36=2010,OFFSET('2010'!N$1,Calculations!$J34,0),IF($O36=2011,OFFSET('2011'!N$1,Calculations!$J34,0),IF($O36=2012,OFFSET('2012'!N$1,Calculations!$J34,0),IF($O36=2013,OFFSET('2013'!N$1,Calculations!$J34,0),IF($O36=2014,OFFSET('2014'!N$1,Calculations!$J34,0),IF($O36=2015,OFFSET('2015'!N$1,Calculations!$J34,0),IF($O36=2016,OFFSET('2016'!N$1,Calculations!$J34,0),IF($O36=2017,OFFSET('2017'!N$1,Calculations!$J34,0),0))))))))))))))))</f>
        <v>1.2095949979875859E-2</v>
      </c>
      <c r="CE36" s="33">
        <f ca="1">IF($O36=2002,OFFSET('2002'!O$1,Calculations!$J34,0),IF($O36=2003,OFFSET('2003'!O$1,Calculations!$J34,0),IF($O36=2004,OFFSET('2004'!O$1,Calculations!$J34,0),IF($O36=2005,OFFSET('2005'!O$1,Calculations!$J34,0),IF($O36=2006,OFFSET('2006'!O$1,Calculations!$J34,0),IF($O36=2007,OFFSET('2007'!O$1,Calculations!$J34,0),IF($O36=2008,OFFSET('2008'!O$1,Calculations!$J34,0),IF($O36=2009,OFFSET('2009'!O$1,Calculations!$J34,0),IF($O36=2010,OFFSET('2010'!O$1,Calculations!$J34,0),IF($O36=2011,OFFSET('2011'!O$1,Calculations!$J34,0),IF($O36=2012,OFFSET('2012'!O$1,Calculations!$J34,0),IF($O36=2013,OFFSET('2013'!O$1,Calculations!$J34,0),IF($O36=2014,OFFSET('2014'!O$1,Calculations!$J34,0),IF($O36=2015,OFFSET('2015'!O$1,Calculations!$J34,0),IF($O36=2016,OFFSET('2016'!O$1,Calculations!$J34,0),IF($O36=2017,OFFSET('2017'!O$1,Calculations!$J34,0),0))))))))))))))))</f>
        <v>3.4512650996946207E-4</v>
      </c>
      <c r="CF36" s="33">
        <f ca="1">IF($O36=2002,OFFSET('2002'!P$1,Calculations!$J34,0),IF($O36=2003,OFFSET('2003'!P$1,Calculations!$J34,0),IF($O36=2004,OFFSET('2004'!P$1,Calculations!$J34,0),IF($O36=2005,OFFSET('2005'!P$1,Calculations!$J34,0),IF($O36=2006,OFFSET('2006'!P$1,Calculations!$J34,0),IF($O36=2007,OFFSET('2007'!P$1,Calculations!$J34,0),IF($O36=2008,OFFSET('2008'!P$1,Calculations!$J34,0),IF($O36=2009,OFFSET('2009'!P$1,Calculations!$J34,0),IF($O36=2010,OFFSET('2010'!P$1,Calculations!$J34,0),IF($O36=2011,OFFSET('2011'!P$1,Calculations!$J34,0),IF($O36=2012,OFFSET('2012'!P$1,Calculations!$J34,0),IF($O36=2013,OFFSET('2013'!P$1,Calculations!$J34,0),IF($O36=2014,OFFSET('2014'!P$1,Calculations!$J34,0),IF($O36=2015,OFFSET('2015'!P$1,Calculations!$J34,0),IF($O36=2016,OFFSET('2016'!P$1,Calculations!$J34,0),IF($O36=2017,OFFSET('2017'!P$1,Calculations!$J34,0),0))))))))))))))))</f>
        <v>1.6840295094994609E-3</v>
      </c>
      <c r="CG36" s="37">
        <f ca="1">IF($O36=2002,OFFSET('2002'!Q$1,Calculations!$J34,0),IF($O36=2003,OFFSET('2003'!Q$1,Calculations!$J34,0),IF($O36=2004,OFFSET('2004'!Q$1,Calculations!$J34,0),IF($O36=2005,OFFSET('2005'!Q$1,Calculations!$J34,0),IF($O36=2006,OFFSET('2006'!Q$1,Calculations!$J34,0),IF($O36=2007,OFFSET('2007'!Q$1,Calculations!$J34,0),IF($O36=2008,OFFSET('2008'!Q$1,Calculations!$J34,0),IF($O36=2009,OFFSET('2009'!Q$1,Calculations!$J34,0),IF($O36=2010,OFFSET('2010'!Q$1,Calculations!$J34,0),IF($O36=2011,OFFSET('2011'!Q$1,Calculations!$J34,0),IF($O36=2012,OFFSET('2012'!Q$1,Calculations!$J34,0),IF($O36=2013,OFFSET('2013'!Q$1,Calculations!$J34,0),IF($O36=2014,OFFSET('2014'!Q$1,Calculations!$J34,0),IF($O36=2015,OFFSET('2015'!Q$1,Calculations!$J34,0),IF($O36=2016,OFFSET('2016'!Q$1,Calculations!$J34,0),IF($O36=2017,OFFSET('2017'!Q$1,Calculations!$J34,0),0))))))))))))))))</f>
        <v>1.1491566307812309E-2</v>
      </c>
      <c r="CH36" s="33">
        <f ca="1">IF($O36=2002,OFFSET('2002'!K$1,Calculations!$K34,0),IF($O36=2003,OFFSET('2003'!K$1,Calculations!$K34,0),IF($O36=2004,OFFSET('2004'!K$1,Calculations!$K34,0),IF($O36=2005,OFFSET('2005'!K$1,Calculations!$K34,0),IF($O36=2006,OFFSET('2006'!K$1,Calculations!$K34,0),IF($O36=2007,OFFSET('2007'!K$1,Calculations!$K34,0),IF($O36=2008,OFFSET('2008'!K$1,Calculations!$K34,0),IF($O36=2009,OFFSET('2009'!K$1,Calculations!$K34,0),IF($O36=2010,OFFSET('2010'!K$1,Calculations!$K34,0),IF($O36=2011,OFFSET('2011'!K$1,Calculations!$K34,0),IF($O36=2012,OFFSET('2012'!K$1,Calculations!$K34,0),IF($O36=2013,OFFSET('2013'!K$1,Calculations!$K34,0),IF($O36=2014,OFFSET('2014'!K$1,Calculations!$K34,0),IF($O36=2015,OFFSET('2015'!K$1,Calculations!$K34,0),IF($O36=2016,OFFSET('2016'!K$1,Calculations!$K34,0),IF($O36=2017,OFFSET('2017'!K$1,Calculations!$K34,0),0))))))))))))))))</f>
        <v>1.4847680618951175E-4</v>
      </c>
      <c r="CI36" s="33">
        <f ca="1">IF($O36=2002,OFFSET('2002'!L$1,Calculations!$K34,0),IF($O36=2003,OFFSET('2003'!L$1,Calculations!$K34,0),IF($O36=2004,OFFSET('2004'!L$1,Calculations!$K34,0),IF($O36=2005,OFFSET('2005'!L$1,Calculations!$K34,0),IF($O36=2006,OFFSET('2006'!L$1,Calculations!$K34,0),IF($O36=2007,OFFSET('2007'!L$1,Calculations!$K34,0),IF($O36=2008,OFFSET('2008'!L$1,Calculations!$K34,0),IF($O36=2009,OFFSET('2009'!L$1,Calculations!$K34,0),IF($O36=2010,OFFSET('2010'!L$1,Calculations!$K34,0),IF($O36=2011,OFFSET('2011'!L$1,Calculations!$K34,0),IF($O36=2012,OFFSET('2012'!L$1,Calculations!$K34,0),IF($O36=2013,OFFSET('2013'!L$1,Calculations!$K34,0),IF($O36=2014,OFFSET('2014'!L$1,Calculations!$K34,0),IF($O36=2015,OFFSET('2015'!L$1,Calculations!$K34,0),IF($O36=2016,OFFSET('2016'!L$1,Calculations!$K34,0),IF($O36=2017,OFFSET('2017'!L$1,Calculations!$K34,0),0))))))))))))))))</f>
        <v>2.1383960231301851E-3</v>
      </c>
      <c r="CJ36" s="33">
        <f ca="1">IF($O36=2002,OFFSET('2002'!M$1,Calculations!$K34,0),IF($O36=2003,OFFSET('2003'!M$1,Calculations!$K34,0),IF($O36=2004,OFFSET('2004'!M$1,Calculations!$K34,0),IF($O36=2005,OFFSET('2005'!M$1,Calculations!$K34,0),IF($O36=2006,OFFSET('2006'!M$1,Calculations!$K34,0),IF($O36=2007,OFFSET('2007'!M$1,Calculations!$K34,0),IF($O36=2008,OFFSET('2008'!M$1,Calculations!$K34,0),IF($O36=2009,OFFSET('2009'!M$1,Calculations!$K34,0),IF($O36=2010,OFFSET('2010'!M$1,Calculations!$K34,0),IF($O36=2011,OFFSET('2011'!M$1,Calculations!$K34,0),IF($O36=2012,OFFSET('2012'!M$1,Calculations!$K34,0),IF($O36=2013,OFFSET('2013'!M$1,Calculations!$K34,0),IF($O36=2014,OFFSET('2014'!M$1,Calculations!$K34,0),IF($O36=2015,OFFSET('2015'!M$1,Calculations!$K34,0),IF($O36=2016,OFFSET('2016'!M$1,Calculations!$K34,0),IF($O36=2017,OFFSET('2017'!M$1,Calculations!$K34,0),0))))))))))))))))</f>
        <v>2.1740929832296937E-3</v>
      </c>
      <c r="CK36" s="33">
        <f ca="1">IF($O36=2002,OFFSET('2002'!N$1,Calculations!$K34,0),IF($O36=2003,OFFSET('2003'!N$1,Calculations!$K34,0),IF($O36=2004,OFFSET('2004'!N$1,Calculations!$K34,0),IF($O36=2005,OFFSET('2005'!N$1,Calculations!$K34,0),IF($O36=2006,OFFSET('2006'!N$1,Calculations!$K34,0),IF($O36=2007,OFFSET('2007'!N$1,Calculations!$K34,0),IF($O36=2008,OFFSET('2008'!N$1,Calculations!$K34,0),IF($O36=2009,OFFSET('2009'!N$1,Calculations!$K34,0),IF($O36=2010,OFFSET('2010'!N$1,Calculations!$K34,0),IF($O36=2011,OFFSET('2011'!N$1,Calculations!$K34,0),IF($O36=2012,OFFSET('2012'!N$1,Calculations!$K34,0),IF($O36=2013,OFFSET('2013'!N$1,Calculations!$K34,0),IF($O36=2014,OFFSET('2014'!N$1,Calculations!$K34,0),IF($O36=2015,OFFSET('2015'!N$1,Calculations!$K34,0),IF($O36=2016,OFFSET('2016'!N$1,Calculations!$K34,0),IF($O36=2017,OFFSET('2017'!N$1,Calculations!$K34,0),0))))))))))))))))</f>
        <v>1.3467685208037533E-3</v>
      </c>
      <c r="CL36" s="33">
        <f ca="1">IF($O36=2002,OFFSET('2002'!O$1,Calculations!$K34,0),IF($O36=2003,OFFSET('2003'!O$1,Calculations!$K34,0),IF($O36=2004,OFFSET('2004'!O$1,Calculations!$K34,0),IF($O36=2005,OFFSET('2005'!O$1,Calculations!$K34,0),IF($O36=2006,OFFSET('2006'!O$1,Calculations!$K34,0),IF($O36=2007,OFFSET('2007'!O$1,Calculations!$K34,0),IF($O36=2008,OFFSET('2008'!O$1,Calculations!$K34,0),IF($O36=2009,OFFSET('2009'!O$1,Calculations!$K34,0),IF($O36=2010,OFFSET('2010'!O$1,Calculations!$K34,0),IF($O36=2011,OFFSET('2011'!O$1,Calculations!$K34,0),IF($O36=2012,OFFSET('2012'!O$1,Calculations!$K34,0),IF($O36=2013,OFFSET('2013'!O$1,Calculations!$K34,0),IF($O36=2014,OFFSET('2014'!O$1,Calculations!$K34,0),IF($O36=2015,OFFSET('2015'!O$1,Calculations!$K34,0),IF($O36=2016,OFFSET('2016'!O$1,Calculations!$K34,0),IF($O36=2017,OFFSET('2017'!O$1,Calculations!$K34,0),0))))))))))))))))</f>
        <v>1.4812216324096583E-3</v>
      </c>
      <c r="CM36" s="33">
        <f ca="1">IF($O36=2002,OFFSET('2002'!P$1,Calculations!$K34,0),IF($O36=2003,OFFSET('2003'!P$1,Calculations!$K34,0),IF($O36=2004,OFFSET('2004'!P$1,Calculations!$K34,0),IF($O36=2005,OFFSET('2005'!P$1,Calculations!$K34,0),IF($O36=2006,OFFSET('2006'!P$1,Calculations!$K34,0),IF($O36=2007,OFFSET('2007'!P$1,Calculations!$K34,0),IF($O36=2008,OFFSET('2008'!P$1,Calculations!$K34,0),IF($O36=2009,OFFSET('2009'!P$1,Calculations!$K34,0),IF($O36=2010,OFFSET('2010'!P$1,Calculations!$K34,0),IF($O36=2011,OFFSET('2011'!P$1,Calculations!$K34,0),IF($O36=2012,OFFSET('2012'!P$1,Calculations!$K34,0),IF($O36=2013,OFFSET('2013'!P$1,Calculations!$K34,0),IF($O36=2014,OFFSET('2014'!P$1,Calculations!$K34,0),IF($O36=2015,OFFSET('2015'!P$1,Calculations!$K34,0),IF($O36=2016,OFFSET('2016'!P$1,Calculations!$K34,0),IF($O36=2017,OFFSET('2017'!P$1,Calculations!$K34,0),0))))))))))))))))</f>
        <v>7.6898001966044824E-4</v>
      </c>
      <c r="CN36" s="37">
        <f ca="1">IF($O36=2002,OFFSET('2002'!Q$1,Calculations!$K34,0),IF($O36=2003,OFFSET('2003'!Q$1,Calculations!$K34,0),IF($O36=2004,OFFSET('2004'!Q$1,Calculations!$K34,0),IF($O36=2005,OFFSET('2005'!Q$1,Calculations!$K34,0),IF($O36=2006,OFFSET('2006'!Q$1,Calculations!$K34,0),IF($O36=2007,OFFSET('2007'!Q$1,Calculations!$K34,0),IF($O36=2008,OFFSET('2008'!Q$1,Calculations!$K34,0),IF($O36=2009,OFFSET('2009'!Q$1,Calculations!$K34,0),IF($O36=2010,OFFSET('2010'!Q$1,Calculations!$K34,0),IF($O36=2011,OFFSET('2011'!Q$1,Calculations!$K34,0),IF($O36=2012,OFFSET('2012'!Q$1,Calculations!$K34,0),IF($O36=2013,OFFSET('2013'!Q$1,Calculations!$K34,0),IF($O36=2014,OFFSET('2014'!Q$1,Calculations!$K34,0),IF($O36=2015,OFFSET('2015'!Q$1,Calculations!$K34,0),IF($O36=2016,OFFSET('2016'!Q$1,Calculations!$K34,0),IF($O36=2017,OFFSET('2017'!Q$1,Calculations!$K34,0),0))))))))))))))))</f>
        <v>1.1387693523187694E-3</v>
      </c>
      <c r="CO36" s="71">
        <f t="shared" ca="1" si="10"/>
        <v>0</v>
      </c>
      <c r="CP36" s="33">
        <f ca="1">IF($O36=2002,OFFSET('2002'!K$1,Calculations!$L34,0),IF($O36=2003,OFFSET('2003'!K$1,Calculations!$L34,0),IF($O36=2004,OFFSET('2004'!K$1,Calculations!$L34,0),IF($O36=2005,OFFSET('2005'!K$1,Calculations!$L34,0),IF($O36=2006,OFFSET('2006'!K$1,Calculations!$L34,0),IF($O36=2007,OFFSET('2007'!K$1,Calculations!$L34,0),IF($O36=2008,OFFSET('2008'!K$1,Calculations!$L34,0),IF($O36=2009,OFFSET('2009'!K$1,Calculations!$L34,0),IF($O36=2010,OFFSET('2010'!K$1,Calculations!$L34,0),IF($O36=2011,OFFSET('2011'!K$1,Calculations!$L34,0),IF($O36=2012,OFFSET('2012'!K$1,Calculations!$L34,0),IF($O36=2013,OFFSET('2013'!K$1,Calculations!$L34,0),IF($O36=2014,OFFSET('2014'!K$1,Calculations!$L34,0),IF($O36=2015,OFFSET('2015'!K$1,Calculations!$L34,0),IF($O36=2016,OFFSET('2016'!K$1,Calculations!$L34,0),IF($O36=2017,OFFSET('2017'!K$1,Calculations!$L34,0),0))))))))))))))))</f>
        <v>0.36389528292085865</v>
      </c>
      <c r="CQ36" s="33">
        <f ca="1">IF($O36=2002,OFFSET('2002'!L$1,Calculations!$L34,0),IF($O36=2003,OFFSET('2003'!L$1,Calculations!$L34,0),IF($O36=2004,OFFSET('2004'!L$1,Calculations!$L34,0),IF($O36=2005,OFFSET('2005'!L$1,Calculations!$L34,0),IF($O36=2006,OFFSET('2006'!L$1,Calculations!$L34,0),IF($O36=2007,OFFSET('2007'!L$1,Calculations!$L34,0),IF($O36=2008,OFFSET('2008'!L$1,Calculations!$L34,0),IF($O36=2009,OFFSET('2009'!L$1,Calculations!$L34,0),IF($O36=2010,OFFSET('2010'!L$1,Calculations!$L34,0),IF($O36=2011,OFFSET('2011'!L$1,Calculations!$L34,0),IF($O36=2012,OFFSET('2012'!L$1,Calculations!$L34,0),IF($O36=2013,OFFSET('2013'!L$1,Calculations!$L34,0),IF($O36=2014,OFFSET('2014'!L$1,Calculations!$L34,0),IF($O36=2015,OFFSET('2015'!L$1,Calculations!$L34,0),IF($O36=2016,OFFSET('2016'!L$1,Calculations!$L34,0),IF($O36=2017,OFFSET('2017'!L$1,Calculations!$L34,0),0))))))))))))))))</f>
        <v>0.18605031811791614</v>
      </c>
      <c r="CR36" s="33">
        <f ca="1">IF($O36=2002,OFFSET('2002'!M$1,Calculations!$L34,0),IF($O36=2003,OFFSET('2003'!M$1,Calculations!$L34,0),IF($O36=2004,OFFSET('2004'!M$1,Calculations!$L34,0),IF($O36=2005,OFFSET('2005'!M$1,Calculations!$L34,0),IF($O36=2006,OFFSET('2006'!M$1,Calculations!$L34,0),IF($O36=2007,OFFSET('2007'!M$1,Calculations!$L34,0),IF($O36=2008,OFFSET('2008'!M$1,Calculations!$L34,0),IF($O36=2009,OFFSET('2009'!M$1,Calculations!$L34,0),IF($O36=2010,OFFSET('2010'!M$1,Calculations!$L34,0),IF($O36=2011,OFFSET('2011'!M$1,Calculations!$L34,0),IF($O36=2012,OFFSET('2012'!M$1,Calculations!$L34,0),IF($O36=2013,OFFSET('2013'!M$1,Calculations!$L34,0),IF($O36=2014,OFFSET('2014'!M$1,Calculations!$L34,0),IF($O36=2015,OFFSET('2015'!M$1,Calculations!$L34,0),IF($O36=2016,OFFSET('2016'!M$1,Calculations!$L34,0),IF($O36=2017,OFFSET('2017'!M$1,Calculations!$L34,0),0))))))))))))))))</f>
        <v>3.9228731038232163E-2</v>
      </c>
      <c r="CS36" s="33">
        <f ca="1">IF($O36=2002,OFFSET('2002'!N$1,Calculations!$L34,0),IF($O36=2003,OFFSET('2003'!N$1,Calculations!$L34,0),IF($O36=2004,OFFSET('2004'!N$1,Calculations!$L34,0),IF($O36=2005,OFFSET('2005'!N$1,Calculations!$L34,0),IF($O36=2006,OFFSET('2006'!N$1,Calculations!$L34,0),IF($O36=2007,OFFSET('2007'!N$1,Calculations!$L34,0),IF($O36=2008,OFFSET('2008'!N$1,Calculations!$L34,0),IF($O36=2009,OFFSET('2009'!N$1,Calculations!$L34,0),IF($O36=2010,OFFSET('2010'!N$1,Calculations!$L34,0),IF($O36=2011,OFFSET('2011'!N$1,Calculations!$L34,0),IF($O36=2012,OFFSET('2012'!N$1,Calculations!$L34,0),IF($O36=2013,OFFSET('2013'!N$1,Calculations!$L34,0),IF($O36=2014,OFFSET('2014'!N$1,Calculations!$L34,0),IF($O36=2015,OFFSET('2015'!N$1,Calculations!$L34,0),IF($O36=2016,OFFSET('2016'!N$1,Calculations!$L34,0),IF($O36=2017,OFFSET('2017'!N$1,Calculations!$L34,0),0))))))))))))))))</f>
        <v>4.9349529575702551E-2</v>
      </c>
      <c r="CT36" s="33">
        <f ca="1">IF($O36=2002,OFFSET('2002'!O$1,Calculations!$L34,0),IF($O36=2003,OFFSET('2003'!O$1,Calculations!$L34,0),IF($O36=2004,OFFSET('2004'!O$1,Calculations!$L34,0),IF($O36=2005,OFFSET('2005'!O$1,Calculations!$L34,0),IF($O36=2006,OFFSET('2006'!O$1,Calculations!$L34,0),IF($O36=2007,OFFSET('2007'!O$1,Calculations!$L34,0),IF($O36=2008,OFFSET('2008'!O$1,Calculations!$L34,0),IF($O36=2009,OFFSET('2009'!O$1,Calculations!$L34,0),IF($O36=2010,OFFSET('2010'!O$1,Calculations!$L34,0),IF($O36=2011,OFFSET('2011'!O$1,Calculations!$L34,0),IF($O36=2012,OFFSET('2012'!O$1,Calculations!$L34,0),IF($O36=2013,OFFSET('2013'!O$1,Calculations!$L34,0),IF($O36=2014,OFFSET('2014'!O$1,Calculations!$L34,0),IF($O36=2015,OFFSET('2015'!O$1,Calculations!$L34,0),IF($O36=2016,OFFSET('2016'!O$1,Calculations!$L34,0),IF($O36=2017,OFFSET('2017'!O$1,Calculations!$L34,0),0))))))))))))))))</f>
        <v>0.36107529824294338</v>
      </c>
      <c r="CU36" s="33">
        <f ca="1">IF($O36=2002,OFFSET('2002'!P$1,Calculations!$L34,0),IF($O36=2003,OFFSET('2003'!P$1,Calculations!$L34,0),IF($O36=2004,OFFSET('2004'!P$1,Calculations!$L34,0),IF($O36=2005,OFFSET('2005'!P$1,Calculations!$L34,0),IF($O36=2006,OFFSET('2006'!P$1,Calculations!$L34,0),IF($O36=2007,OFFSET('2007'!P$1,Calculations!$L34,0),IF($O36=2008,OFFSET('2008'!P$1,Calculations!$L34,0),IF($O36=2009,OFFSET('2009'!P$1,Calculations!$L34,0),IF($O36=2010,OFFSET('2010'!P$1,Calculations!$L34,0),IF($O36=2011,OFFSET('2011'!P$1,Calculations!$L34,0),IF($O36=2012,OFFSET('2012'!P$1,Calculations!$L34,0),IF($O36=2013,OFFSET('2013'!P$1,Calculations!$L34,0),IF($O36=2014,OFFSET('2014'!P$1,Calculations!$L34,0),IF($O36=2015,OFFSET('2015'!P$1,Calculations!$L34,0),IF($O36=2016,OFFSET('2016'!P$1,Calculations!$L34,0),IF($O36=2017,OFFSET('2017'!P$1,Calculations!$L34,0),0))))))))))))))))</f>
        <v>4.0084010434714439E-4</v>
      </c>
      <c r="CV36" s="37">
        <f ca="1">IF($O36=2002,OFFSET('2002'!Q$1,Calculations!$L34,0),IF($O36=2003,OFFSET('2003'!Q$1,Calculations!$L34,0),IF($O36=2004,OFFSET('2004'!Q$1,Calculations!$L34,0),IF($O36=2005,OFFSET('2005'!Q$1,Calculations!$L34,0),IF($O36=2006,OFFSET('2006'!Q$1,Calculations!$L34,0),IF($O36=2007,OFFSET('2007'!Q$1,Calculations!$L34,0),IF($O36=2008,OFFSET('2008'!Q$1,Calculations!$L34,0),IF($O36=2009,OFFSET('2009'!Q$1,Calculations!$L34,0),IF($O36=2010,OFFSET('2010'!Q$1,Calculations!$L34,0),IF($O36=2011,OFFSET('2011'!Q$1,Calculations!$L34,0),IF($O36=2012,OFFSET('2012'!Q$1,Calculations!$L34,0),IF($O36=2013,OFFSET('2013'!Q$1,Calculations!$L34,0),IF($O36=2014,OFFSET('2014'!Q$1,Calculations!$L34,0),IF($O36=2015,OFFSET('2015'!Q$1,Calculations!$L34,0),IF($O36=2016,OFFSET('2016'!Q$1,Calculations!$L34,0),IF($O36=2017,OFFSET('2017'!Q$1,Calculations!$L34,0),0))))))))))))))))</f>
        <v>1</v>
      </c>
      <c r="CW36" s="14">
        <v>4.9997697019943756E-2</v>
      </c>
      <c r="CX36" s="14">
        <v>7.0881171476596103E-2</v>
      </c>
      <c r="CY36" s="14">
        <v>5.1274591803338175E-2</v>
      </c>
      <c r="CZ36" s="14">
        <v>7.8940993251427588E-2</v>
      </c>
      <c r="DA36" s="14">
        <v>-2.8878806038295821E-2</v>
      </c>
      <c r="DB36" s="14">
        <v>0.1192329071706503</v>
      </c>
      <c r="DC36" s="14">
        <v>1.3284954596939775E-2</v>
      </c>
      <c r="DD36" s="14">
        <v>6.2445171066273217E-2</v>
      </c>
      <c r="DE36" s="14">
        <v>0</v>
      </c>
      <c r="DF36" s="14">
        <v>0.22591878614514013</v>
      </c>
      <c r="DG36" s="14">
        <v>0</v>
      </c>
      <c r="DH36" s="14">
        <v>6.6133979784417582E-3</v>
      </c>
      <c r="DI36" s="54">
        <v>4.2684631296472243E-2</v>
      </c>
      <c r="DK36" s="40">
        <f t="shared" ref="DK36:DK67" ca="1" si="46">(P35*$CW36)+(W35*$CX36)+(AD35*$CY36)+(AK35*$CZ36)+(AR35*$DA36)+(AY35*$DB36)+(BF35*$DC36)+(BM35*$DD36)+(BT35*$DE36)+(CA35*$DF36)</f>
        <v>4.232207660922508E-2</v>
      </c>
      <c r="DL36" s="36">
        <f t="shared" ref="DL36:DL67" ca="1" si="47">(Q35*$CW36)+(X35*$CX36)+(AE35*$CY36)+(AL35*$CZ36)+(AS35*$DA36)+(AZ35*$DB36)+(BG35*$DC36)+(BN35*$DD36)+(BU35*$DE36)+(CB35*$DF36)</f>
        <v>4.7531454277307053E-2</v>
      </c>
      <c r="DM36" s="36">
        <f t="shared" ref="DM36:DM67" ca="1" si="48">(R35*$CW36)+(Y35*$CX36)+(AF35*$CY36)+(AM35*$CZ36)+(AT35*$DA36)+(BA35*$DB36)+(BH35*$DC36)+(BO35*$DD36)+(BV35*$DE36)+(CC35*$DF36)</f>
        <v>4.661593135413112E-2</v>
      </c>
      <c r="DN36" s="36">
        <f t="shared" ref="DN36:DN67" ca="1" si="49">(S35*$CW36)+(Z35*$CX36)+(AG35*$CY36)+(AN35*$CZ36)+(AU35*$DA36)+(BB35*$DB36)+(BI35*$DC36)+(BP35*$DD36)+(BW35*$DE36)+(CD35*$DF36)</f>
        <v>4.2231995701487363E-2</v>
      </c>
      <c r="DO36" s="36">
        <f t="shared" ref="DO36:DO67" ca="1" si="50">(T35*$CW36)+(AA35*$CX36)+(AH35*$CY36)+(AO35*$CZ36)+(AV35*$DA36)+(BC35*$DB36)+(BJ35*$DC36)+(BQ35*$DD36)+(BX35*$DE36)+(CE35*$DF36)</f>
        <v>3.9954347423230022E-2</v>
      </c>
      <c r="DP36" s="36">
        <f t="shared" ref="DP36:DP67" ca="1" si="51">(U35*$CW36)+(AB35*$CX36)+(AI35*$CY36)+(AP35*$CZ36)+(AW35*$DA36)+(BD35*$DB36)+(BK35*$DC36)+(BR35*$DD36)+(BY35*$DE36)+(CF35*$DF36)</f>
        <v>3.4590680609113487E-2</v>
      </c>
      <c r="DQ36" s="48">
        <f t="shared" ca="1" si="32"/>
        <v>4.2617001382092727E-2</v>
      </c>
      <c r="DR36" s="51">
        <f t="shared" ca="1" si="33"/>
        <v>-6.7629914379516154E-5</v>
      </c>
      <c r="DS36" s="28">
        <f t="shared" ref="DS36:DS67" ca="1" si="52">1+DK36</f>
        <v>1.0423220766092252</v>
      </c>
      <c r="DT36" s="28">
        <f t="shared" ref="DT36:DT67" ca="1" si="53">1+DL36</f>
        <v>1.0475314542773071</v>
      </c>
      <c r="DU36" s="28">
        <f t="shared" ref="DU36:DU67" ca="1" si="54">1+DM36</f>
        <v>1.0466159313541312</v>
      </c>
      <c r="DV36" s="28">
        <f t="shared" ref="DV36:DV67" ca="1" si="55">1+DN36</f>
        <v>1.0422319957014874</v>
      </c>
      <c r="DW36" s="28">
        <f t="shared" ref="DW36:DW67" ca="1" si="56">1+DO36</f>
        <v>1.03995434742323</v>
      </c>
      <c r="DX36" s="28">
        <f t="shared" ref="DX36:DX67" ca="1" si="57">1+DP36</f>
        <v>1.0345906806091134</v>
      </c>
      <c r="DY36" s="28">
        <f t="shared" ref="DY36:DY67" ca="1" si="58">1+DQ36</f>
        <v>1.0426170013820928</v>
      </c>
      <c r="DZ36" s="46">
        <f t="shared" ref="DZ36:DZ67" si="59">1+DI36</f>
        <v>1.0426846312964722</v>
      </c>
      <c r="EA36" s="2">
        <f t="shared" ref="EA36:EA67" ca="1" si="60">LN(DS36)</f>
        <v>4.1450990205843002E-2</v>
      </c>
      <c r="EB36" s="2">
        <f t="shared" ref="EB36:EB67" ca="1" si="61">LN(DT36)</f>
        <v>4.6436400313022395E-2</v>
      </c>
      <c r="EC36" s="2">
        <f t="shared" ref="EC36:EC67" ca="1" si="62">LN(DU36)</f>
        <v>4.5562036848650352E-2</v>
      </c>
      <c r="ED36" s="2">
        <f t="shared" ref="ED36:ED67" ca="1" si="63">LN(DV36)</f>
        <v>4.1364563176685645E-2</v>
      </c>
      <c r="EE36" s="2">
        <f t="shared" ref="EE36:EE67" ca="1" si="64">LN(DW36)</f>
        <v>3.9176815481359907E-2</v>
      </c>
      <c r="EF36" s="2">
        <f t="shared" ref="EF36:EF67" ca="1" si="65">LN(DX36)</f>
        <v>3.400587082305951E-2</v>
      </c>
      <c r="EG36" s="2">
        <f t="shared" ref="EG36:EG67" ca="1" si="66">LN(DY36)</f>
        <v>4.1733899934906997E-2</v>
      </c>
      <c r="EH36" s="17">
        <f t="shared" ref="EH36:EH67" si="67">LN(DZ36)</f>
        <v>4.17987633708179E-2</v>
      </c>
      <c r="EI36" s="13">
        <f t="shared" ca="1" si="35"/>
        <v>-6.4863435910902933E-5</v>
      </c>
      <c r="EK36" s="89">
        <f t="shared" ca="1" si="36"/>
        <v>0.56550998185983747</v>
      </c>
      <c r="EL36" s="24">
        <f t="shared" ca="1" si="37"/>
        <v>4.0533615457944101E-2</v>
      </c>
      <c r="EM36" s="89">
        <f t="shared" ca="1" si="38"/>
        <v>6.7600765158083026E-2</v>
      </c>
      <c r="EN36" s="89">
        <f t="shared" ca="1" si="39"/>
        <v>4.2551345580032103E-2</v>
      </c>
      <c r="EO36" s="45">
        <f t="shared" ca="1" si="40"/>
        <v>4.8993313316063061E-2</v>
      </c>
      <c r="EP36" s="89">
        <f t="shared" ca="1" si="41"/>
        <v>2.8018951935382258E-3</v>
      </c>
      <c r="EQ36" s="89">
        <f t="shared" ca="1" si="42"/>
        <v>0.10148455497216384</v>
      </c>
      <c r="ER36" s="45">
        <f t="shared" ca="1" si="43"/>
        <v>4.331330085409444E-2</v>
      </c>
      <c r="ES36" s="89">
        <f t="shared" ca="1" si="44"/>
        <v>7.4580891948112599E-2</v>
      </c>
      <c r="ET36" s="89">
        <f t="shared" ca="1" si="45"/>
        <v>1.1491566307812309E-2</v>
      </c>
    </row>
    <row r="37" spans="1:150">
      <c r="A37">
        <v>155</v>
      </c>
      <c r="B37">
        <v>156</v>
      </c>
      <c r="C37">
        <v>157</v>
      </c>
      <c r="D37">
        <v>158</v>
      </c>
      <c r="E37">
        <v>159</v>
      </c>
      <c r="F37">
        <v>160</v>
      </c>
      <c r="G37">
        <v>161</v>
      </c>
      <c r="H37">
        <v>162</v>
      </c>
      <c r="I37">
        <v>163</v>
      </c>
      <c r="J37">
        <v>164</v>
      </c>
      <c r="K37">
        <v>165</v>
      </c>
      <c r="L37">
        <v>166</v>
      </c>
      <c r="N37" s="16">
        <v>38626</v>
      </c>
      <c r="O37" s="20">
        <v>2005</v>
      </c>
      <c r="P37" s="17">
        <f ca="1">IF($O37=2002,OFFSET('2002'!K$1,Calculations!$A35,0),IF($O37=2003,OFFSET('2003'!K$1,Calculations!$A35,0),IF($O37=2004,OFFSET('2004'!K$1,Calculations!$A35,0),IF($O37=2005,OFFSET('2005'!K$1,Calculations!$A35,0),IF($O37=2006,OFFSET('2006'!K$1,Calculations!$A35,0),IF($O37=2007,OFFSET('2007'!K$1,Calculations!$A35,0),IF($O37=2008,OFFSET('2008'!K$1,Calculations!$A35,0),IF($O37=2009,OFFSET('2009'!K$1,Calculations!$A35,0),IF($O37=2010,OFFSET('2010'!K$1,Calculations!$A35,0),IF($O37=2011,OFFSET('2011'!K$1,Calculations!$A35,0),IF($O37=2012,OFFSET('2012'!K$1,Calculations!$A35,0),IF($O37=2013,OFFSET('2013'!K$1,Calculations!$A35,0),IF($O37=2014,OFFSET('2014'!K$1,Calculations!$A35,0),IF($O37=2015,OFFSET('2015'!K$1,Calculations!$A35,0),IF($O37=2016,OFFSET('2016'!K$1,Calculations!$A35,0),IF($O37=2017,OFFSET('2017'!K$1,Calculations!$A35,0),0))))))))))))))))</f>
        <v>0.6907694870202592</v>
      </c>
      <c r="Q37" s="17">
        <f ca="1">IF($O37=2002,OFFSET('2002'!L$1,Calculations!$A35,0),IF($O37=2003,OFFSET('2003'!L$1,Calculations!$A35,0),IF($O37=2004,OFFSET('2004'!L$1,Calculations!$A35,0),IF($O37=2005,OFFSET('2005'!L$1,Calculations!$A35,0),IF($O37=2006,OFFSET('2006'!L$1,Calculations!$A35,0),IF($O37=2007,OFFSET('2007'!L$1,Calculations!$A35,0),IF($O37=2008,OFFSET('2008'!L$1,Calculations!$A35,0),IF($O37=2009,OFFSET('2009'!L$1,Calculations!$A35,0),IF($O37=2010,OFFSET('2010'!L$1,Calculations!$A35,0),IF($O37=2011,OFFSET('2011'!L$1,Calculations!$A35,0),IF($O37=2012,OFFSET('2012'!L$1,Calculations!$A35,0),IF($O37=2013,OFFSET('2013'!L$1,Calculations!$A35,0),IF($O37=2014,OFFSET('2014'!L$1,Calculations!$A35,0),IF($O37=2015,OFFSET('2015'!L$1,Calculations!$A35,0),IF($O37=2016,OFFSET('2016'!L$1,Calculations!$A35,0),IF($O37=2017,OFFSET('2017'!L$1,Calculations!$A35,0),0))))))))))))))))</f>
        <v>0.37324527942381691</v>
      </c>
      <c r="R37" s="17">
        <f ca="1">IF($O37=2002,OFFSET('2002'!M$1,Calculations!$A35,0),IF($O37=2003,OFFSET('2003'!M$1,Calculations!$A35,0),IF($O37=2004,OFFSET('2004'!M$1,Calculations!$A35,0),IF($O37=2005,OFFSET('2005'!M$1,Calculations!$A35,0),IF($O37=2006,OFFSET('2006'!M$1,Calculations!$A35,0),IF($O37=2007,OFFSET('2007'!M$1,Calculations!$A35,0),IF($O37=2008,OFFSET('2008'!M$1,Calculations!$A35,0),IF($O37=2009,OFFSET('2009'!M$1,Calculations!$A35,0),IF($O37=2010,OFFSET('2010'!M$1,Calculations!$A35,0),IF($O37=2011,OFFSET('2011'!M$1,Calculations!$A35,0),IF($O37=2012,OFFSET('2012'!M$1,Calculations!$A35,0),IF($O37=2013,OFFSET('2013'!M$1,Calculations!$A35,0),IF($O37=2014,OFFSET('2014'!M$1,Calculations!$A35,0),IF($O37=2015,OFFSET('2015'!M$1,Calculations!$A35,0),IF($O37=2016,OFFSET('2016'!M$1,Calculations!$A35,0),IF($O37=2017,OFFSET('2017'!M$1,Calculations!$A35,0),0))))))))))))))))</f>
        <v>0.38671248840029532</v>
      </c>
      <c r="S37" s="17">
        <f ca="1">IF($O37=2002,OFFSET('2002'!N$1,Calculations!$A35,0),IF($O37=2003,OFFSET('2003'!N$1,Calculations!$A35,0),IF($O37=2004,OFFSET('2004'!N$1,Calculations!$A35,0),IF($O37=2005,OFFSET('2005'!N$1,Calculations!$A35,0),IF($O37=2006,OFFSET('2006'!N$1,Calculations!$A35,0),IF($O37=2007,OFFSET('2007'!N$1,Calculations!$A35,0),IF($O37=2008,OFFSET('2008'!N$1,Calculations!$A35,0),IF($O37=2009,OFFSET('2009'!N$1,Calculations!$A35,0),IF($O37=2010,OFFSET('2010'!N$1,Calculations!$A35,0),IF($O37=2011,OFFSET('2011'!N$1,Calculations!$A35,0),IF($O37=2012,OFFSET('2012'!N$1,Calculations!$A35,0),IF($O37=2013,OFFSET('2013'!N$1,Calculations!$A35,0),IF($O37=2014,OFFSET('2014'!N$1,Calculations!$A35,0),IF($O37=2015,OFFSET('2015'!N$1,Calculations!$A35,0),IF($O37=2016,OFFSET('2016'!N$1,Calculations!$A35,0),IF($O37=2017,OFFSET('2017'!N$1,Calculations!$A35,0),0))))))))))))))))</f>
        <v>0.34271056817506185</v>
      </c>
      <c r="T37" s="17">
        <f ca="1">IF($O37=2002,OFFSET('2002'!O$1,Calculations!$A35,0),IF($O37=2003,OFFSET('2003'!O$1,Calculations!$A35,0),IF($O37=2004,OFFSET('2004'!O$1,Calculations!$A35,0),IF($O37=2005,OFFSET('2005'!O$1,Calculations!$A35,0),IF($O37=2006,OFFSET('2006'!O$1,Calculations!$A35,0),IF($O37=2007,OFFSET('2007'!O$1,Calculations!$A35,0),IF($O37=2008,OFFSET('2008'!O$1,Calculations!$A35,0),IF($O37=2009,OFFSET('2009'!O$1,Calculations!$A35,0),IF($O37=2010,OFFSET('2010'!O$1,Calculations!$A35,0),IF($O37=2011,OFFSET('2011'!O$1,Calculations!$A35,0),IF($O37=2012,OFFSET('2012'!O$1,Calculations!$A35,0),IF($O37=2013,OFFSET('2013'!O$1,Calculations!$A35,0),IF($O37=2014,OFFSET('2014'!O$1,Calculations!$A35,0),IF($O37=2015,OFFSET('2015'!O$1,Calculations!$A35,0),IF($O37=2016,OFFSET('2016'!O$1,Calculations!$A35,0),IF($O37=2017,OFFSET('2017'!O$1,Calculations!$A35,0),0))))))))))))))))</f>
        <v>0.53046713854702476</v>
      </c>
      <c r="U37" s="17">
        <f ca="1">IF($O37=2002,OFFSET('2002'!P$1,Calculations!$A35,0),IF($O37=2003,OFFSET('2003'!P$1,Calculations!$A35,0),IF($O37=2004,OFFSET('2004'!P$1,Calculations!$A35,0),IF($O37=2005,OFFSET('2005'!P$1,Calculations!$A35,0),IF($O37=2006,OFFSET('2006'!P$1,Calculations!$A35,0),IF($O37=2007,OFFSET('2007'!P$1,Calculations!$A35,0),IF($O37=2008,OFFSET('2008'!P$1,Calculations!$A35,0),IF($O37=2009,OFFSET('2009'!P$1,Calculations!$A35,0),IF($O37=2010,OFFSET('2010'!P$1,Calculations!$A35,0),IF($O37=2011,OFFSET('2011'!P$1,Calculations!$A35,0),IF($O37=2012,OFFSET('2012'!P$1,Calculations!$A35,0),IF($O37=2013,OFFSET('2013'!P$1,Calculations!$A35,0),IF($O37=2014,OFFSET('2014'!P$1,Calculations!$A35,0),IF($O37=2015,OFFSET('2015'!P$1,Calculations!$A35,0),IF($O37=2016,OFFSET('2016'!P$1,Calculations!$A35,0),IF($O37=2017,OFFSET('2017'!P$1,Calculations!$A35,0),0))))))))))))))))</f>
        <v>0.25694447945586002</v>
      </c>
      <c r="V37" s="13">
        <f ca="1">IF($O37=2002,OFFSET('2002'!Q$1,Calculations!$A35,0),IF($O37=2003,OFFSET('2003'!Q$1,Calculations!$A35,0),IF($O37=2004,OFFSET('2004'!Q$1,Calculations!$A35,0),IF($O37=2005,OFFSET('2005'!Q$1,Calculations!$A35,0),IF($O37=2006,OFFSET('2006'!Q$1,Calculations!$A35,0),IF($O37=2007,OFFSET('2007'!Q$1,Calculations!$A35,0),IF($O37=2008,OFFSET('2008'!Q$1,Calculations!$A35,0),IF($O37=2009,OFFSET('2009'!Q$1,Calculations!$A35,0),IF($O37=2010,OFFSET('2010'!Q$1,Calculations!$A35,0),IF($O37=2011,OFFSET('2011'!Q$1,Calculations!$A35,0),IF($O37=2012,OFFSET('2012'!Q$1,Calculations!$A35,0),IF($O37=2013,OFFSET('2013'!Q$1,Calculations!$A35,0),IF($O37=2014,OFFSET('2014'!Q$1,Calculations!$A35,0),IF($O37=2015,OFFSET('2015'!Q$1,Calculations!$A35,0),IF($O37=2016,OFFSET('2016'!Q$1,Calculations!$A35,0),IF($O37=2017,OFFSET('2017'!Q$1,Calculations!$A35,0),0))))))))))))))))</f>
        <v>0.54531384455356413</v>
      </c>
      <c r="W37" s="33">
        <f ca="1">IF($O37=2002,OFFSET('2002'!K$1,Calculations!$B35,0),IF($O37=2003,OFFSET('2003'!K$1,Calculations!$B35,0),IF($O37=2004,OFFSET('2004'!K$1,Calculations!$B35,0),IF($O37=2005,OFFSET('2005'!K$1,Calculations!$B35,0),IF($O37=2006,OFFSET('2006'!K$1,Calculations!$B35,0),IF($O37=2007,OFFSET('2007'!K$1,Calculations!$B35,0),IF($O37=2008,OFFSET('2008'!K$1,Calculations!$B35,0),IF($O37=2009,OFFSET('2009'!K$1,Calculations!$B35,0),IF($O37=2010,OFFSET('2010'!K$1,Calculations!$B35,0),IF($O37=2011,OFFSET('2011'!K$1,Calculations!$B35,0),IF($O37=2012,OFFSET('2012'!K$1,Calculations!$B35,0),IF($O37=2013,OFFSET('2013'!K$1,Calculations!$B35,0),IF($O37=2014,OFFSET('2014'!K$1,Calculations!$B35,0),IF($O37=2015,OFFSET('2015'!K$1,Calculations!$B35,0),IF($O37=2016,OFFSET('2016'!K$1,Calculations!$B35,0),IF($O37=2017,OFFSET('2017'!K$1,Calculations!$B35,0),0))))))))))))))))</f>
        <v>3.360926695216028E-2</v>
      </c>
      <c r="X37" s="33">
        <f ca="1">IF($O37=2002,OFFSET('2002'!L$1,Calculations!$B35,0),IF($O37=2003,OFFSET('2003'!L$1,Calculations!$B35,0),IF($O37=2004,OFFSET('2004'!L$1,Calculations!$B35,0),IF($O37=2005,OFFSET('2005'!L$1,Calculations!$B35,0),IF($O37=2006,OFFSET('2006'!L$1,Calculations!$B35,0),IF($O37=2007,OFFSET('2007'!L$1,Calculations!$B35,0),IF($O37=2008,OFFSET('2008'!L$1,Calculations!$B35,0),IF($O37=2009,OFFSET('2009'!L$1,Calculations!$B35,0),IF($O37=2010,OFFSET('2010'!L$1,Calculations!$B35,0),IF($O37=2011,OFFSET('2011'!L$1,Calculations!$B35,0),IF($O37=2012,OFFSET('2012'!L$1,Calculations!$B35,0),IF($O37=2013,OFFSET('2013'!L$1,Calculations!$B35,0),IF($O37=2014,OFFSET('2014'!L$1,Calculations!$B35,0),IF($O37=2015,OFFSET('2015'!L$1,Calculations!$B35,0),IF($O37=2016,OFFSET('2016'!L$1,Calculations!$B35,0),IF($O37=2017,OFFSET('2017'!L$1,Calculations!$B35,0),0))))))))))))))))</f>
        <v>4.06139523347296E-2</v>
      </c>
      <c r="Y37" s="33">
        <f ca="1">IF($O37=2002,OFFSET('2002'!M$1,Calculations!$B35,0),IF($O37=2003,OFFSET('2003'!M$1,Calculations!$B35,0),IF($O37=2004,OFFSET('2004'!M$1,Calculations!$B35,0),IF($O37=2005,OFFSET('2005'!M$1,Calculations!$B35,0),IF($O37=2006,OFFSET('2006'!M$1,Calculations!$B35,0),IF($O37=2007,OFFSET('2007'!M$1,Calculations!$B35,0),IF($O37=2008,OFFSET('2008'!M$1,Calculations!$B35,0),IF($O37=2009,OFFSET('2009'!M$1,Calculations!$B35,0),IF($O37=2010,OFFSET('2010'!M$1,Calculations!$B35,0),IF($O37=2011,OFFSET('2011'!M$1,Calculations!$B35,0),IF($O37=2012,OFFSET('2012'!M$1,Calculations!$B35,0),IF($O37=2013,OFFSET('2013'!M$1,Calculations!$B35,0),IF($O37=2014,OFFSET('2014'!M$1,Calculations!$B35,0),IF($O37=2015,OFFSET('2015'!M$1,Calculations!$B35,0),IF($O37=2016,OFFSET('2016'!M$1,Calculations!$B35,0),IF($O37=2017,OFFSET('2017'!M$1,Calculations!$B35,0),0))))))))))))))))</f>
        <v>7.0064994767949931E-2</v>
      </c>
      <c r="Z37" s="33">
        <f ca="1">IF($O37=2002,OFFSET('2002'!N$1,Calculations!$B35,0),IF($O37=2003,OFFSET('2003'!N$1,Calculations!$B35,0),IF($O37=2004,OFFSET('2004'!N$1,Calculations!$B35,0),IF($O37=2005,OFFSET('2005'!N$1,Calculations!$B35,0),IF($O37=2006,OFFSET('2006'!N$1,Calculations!$B35,0),IF($O37=2007,OFFSET('2007'!N$1,Calculations!$B35,0),IF($O37=2008,OFFSET('2008'!N$1,Calculations!$B35,0),IF($O37=2009,OFFSET('2009'!N$1,Calculations!$B35,0),IF($O37=2010,OFFSET('2010'!N$1,Calculations!$B35,0),IF($O37=2011,OFFSET('2011'!N$1,Calculations!$B35,0),IF($O37=2012,OFFSET('2012'!N$1,Calculations!$B35,0),IF($O37=2013,OFFSET('2013'!N$1,Calculations!$B35,0),IF($O37=2014,OFFSET('2014'!N$1,Calculations!$B35,0),IF($O37=2015,OFFSET('2015'!N$1,Calculations!$B35,0),IF($O37=2016,OFFSET('2016'!N$1,Calculations!$B35,0),IF($O37=2017,OFFSET('2017'!N$1,Calculations!$B35,0),0))))))))))))))))</f>
        <v>4.5611002064691201E-2</v>
      </c>
      <c r="AA37" s="33">
        <f ca="1">IF($O37=2002,OFFSET('2002'!O$1,Calculations!$B35,0),IF($O37=2003,OFFSET('2003'!O$1,Calculations!$B35,0),IF($O37=2004,OFFSET('2004'!O$1,Calculations!$B35,0),IF($O37=2005,OFFSET('2005'!O$1,Calculations!$B35,0),IF($O37=2006,OFFSET('2006'!O$1,Calculations!$B35,0),IF($O37=2007,OFFSET('2007'!O$1,Calculations!$B35,0),IF($O37=2008,OFFSET('2008'!O$1,Calculations!$B35,0),IF($O37=2009,OFFSET('2009'!O$1,Calculations!$B35,0),IF($O37=2010,OFFSET('2010'!O$1,Calculations!$B35,0),IF($O37=2011,OFFSET('2011'!O$1,Calculations!$B35,0),IF($O37=2012,OFFSET('2012'!O$1,Calculations!$B35,0),IF($O37=2013,OFFSET('2013'!O$1,Calculations!$B35,0),IF($O37=2014,OFFSET('2014'!O$1,Calculations!$B35,0),IF($O37=2015,OFFSET('2015'!O$1,Calculations!$B35,0),IF($O37=2016,OFFSET('2016'!O$1,Calculations!$B35,0),IF($O37=2017,OFFSET('2017'!O$1,Calculations!$B35,0),0))))))))))))))))</f>
        <v>5.4594039346631755E-2</v>
      </c>
      <c r="AB37" s="33">
        <f ca="1">IF($O37=2002,OFFSET('2002'!P$1,Calculations!$B35,0),IF($O37=2003,OFFSET('2003'!P$1,Calculations!$B35,0),IF($O37=2004,OFFSET('2004'!P$1,Calculations!$B35,0),IF($O37=2005,OFFSET('2005'!P$1,Calculations!$B35,0),IF($O37=2006,OFFSET('2006'!P$1,Calculations!$B35,0),IF($O37=2007,OFFSET('2007'!P$1,Calculations!$B35,0),IF($O37=2008,OFFSET('2008'!P$1,Calculations!$B35,0),IF($O37=2009,OFFSET('2009'!P$1,Calculations!$B35,0),IF($O37=2010,OFFSET('2010'!P$1,Calculations!$B35,0),IF($O37=2011,OFFSET('2011'!P$1,Calculations!$B35,0),IF($O37=2012,OFFSET('2012'!P$1,Calculations!$B35,0),IF($O37=2013,OFFSET('2013'!P$1,Calculations!$B35,0),IF($O37=2014,OFFSET('2014'!P$1,Calculations!$B35,0),IF($O37=2015,OFFSET('2015'!P$1,Calculations!$B35,0),IF($O37=2016,OFFSET('2016'!P$1,Calculations!$B35,0),IF($O37=2017,OFFSET('2017'!P$1,Calculations!$B35,0),0))))))))))))))))</f>
        <v>5.0573570310663292E-2</v>
      </c>
      <c r="AC37" s="37">
        <f ca="1">IF($O37=2002,OFFSET('2002'!Q$1,Calculations!$B35,0),IF($O37=2003,OFFSET('2003'!Q$1,Calculations!$B35,0),IF($O37=2004,OFFSET('2004'!Q$1,Calculations!$B35,0),IF($O37=2005,OFFSET('2005'!Q$1,Calculations!$B35,0),IF($O37=2006,OFFSET('2006'!Q$1,Calculations!$B35,0),IF($O37=2007,OFFSET('2007'!Q$1,Calculations!$B35,0),IF($O37=2008,OFFSET('2008'!Q$1,Calculations!$B35,0),IF($O37=2009,OFFSET('2009'!Q$1,Calculations!$B35,0),IF($O37=2010,OFFSET('2010'!Q$1,Calculations!$B35,0),IF($O37=2011,OFFSET('2011'!Q$1,Calculations!$B35,0),IF($O37=2012,OFFSET('2012'!Q$1,Calculations!$B35,0),IF($O37=2013,OFFSET('2013'!Q$1,Calculations!$B35,0),IF($O37=2014,OFFSET('2014'!Q$1,Calculations!$B35,0),IF($O37=2015,OFFSET('2015'!Q$1,Calculations!$B35,0),IF($O37=2016,OFFSET('2016'!Q$1,Calculations!$B35,0),IF($O37=2017,OFFSET('2017'!Q$1,Calculations!$B35,0),0))))))))))))))))</f>
        <v>4.450546673274567E-2</v>
      </c>
      <c r="AD37" s="33">
        <f ca="1">IF($O37=2002,OFFSET('2002'!K$1,Calculations!$C35,0),IF($O37=2003,OFFSET('2003'!K$1,Calculations!$C35,0),IF($O37=2004,OFFSET('2004'!K$1,Calculations!$C35,0),IF($O37=2005,OFFSET('2005'!K$1,Calculations!$C35,0),IF($O37=2006,OFFSET('2006'!K$1,Calculations!$C35,0),IF($O37=2007,OFFSET('2007'!K$1,Calculations!$C35,0),IF($O37=2008,OFFSET('2008'!K$1,Calculations!$C35,0),IF($O37=2009,OFFSET('2009'!K$1,Calculations!$C35,0),IF($O37=2010,OFFSET('2010'!K$1,Calculations!$C35,0),IF($O37=2011,OFFSET('2011'!K$1,Calculations!$C35,0),IF($O37=2012,OFFSET('2012'!K$1,Calculations!$C35,0),IF($O37=2013,OFFSET('2013'!K$1,Calculations!$C35,0),IF($O37=2014,OFFSET('2014'!K$1,Calculations!$C35,0),IF($O37=2015,OFFSET('2015'!K$1,Calculations!$C35,0),IF($O37=2016,OFFSET('2016'!K$1,Calculations!$C35,0),IF($O37=2017,OFFSET('2017'!K$1,Calculations!$C35,0),0))))))))))))))))</f>
        <v>1.4870336159333508E-2</v>
      </c>
      <c r="AE37" s="33">
        <f ca="1">IF($O37=2002,OFFSET('2002'!L$1,Calculations!$C35,0),IF($O37=2003,OFFSET('2003'!L$1,Calculations!$C35,0),IF($O37=2004,OFFSET('2004'!L$1,Calculations!$C35,0),IF($O37=2005,OFFSET('2005'!L$1,Calculations!$C35,0),IF($O37=2006,OFFSET('2006'!L$1,Calculations!$C35,0),IF($O37=2007,OFFSET('2007'!L$1,Calculations!$C35,0),IF($O37=2008,OFFSET('2008'!L$1,Calculations!$C35,0),IF($O37=2009,OFFSET('2009'!L$1,Calculations!$C35,0),IF($O37=2010,OFFSET('2010'!L$1,Calculations!$C35,0),IF($O37=2011,OFFSET('2011'!L$1,Calculations!$C35,0),IF($O37=2012,OFFSET('2012'!L$1,Calculations!$C35,0),IF($O37=2013,OFFSET('2013'!L$1,Calculations!$C35,0),IF($O37=2014,OFFSET('2014'!L$1,Calculations!$C35,0),IF($O37=2015,OFFSET('2015'!L$1,Calculations!$C35,0),IF($O37=2016,OFFSET('2016'!L$1,Calculations!$C35,0),IF($O37=2017,OFFSET('2017'!L$1,Calculations!$C35,0),0))))))))))))))))</f>
        <v>0.11818385433810201</v>
      </c>
      <c r="AF37" s="33">
        <f ca="1">IF($O37=2002,OFFSET('2002'!M$1,Calculations!$C35,0),IF($O37=2003,OFFSET('2003'!M$1,Calculations!$C35,0),IF($O37=2004,OFFSET('2004'!M$1,Calculations!$C35,0),IF($O37=2005,OFFSET('2005'!M$1,Calculations!$C35,0),IF($O37=2006,OFFSET('2006'!M$1,Calculations!$C35,0),IF($O37=2007,OFFSET('2007'!M$1,Calculations!$C35,0),IF($O37=2008,OFFSET('2008'!M$1,Calculations!$C35,0),IF($O37=2009,OFFSET('2009'!M$1,Calculations!$C35,0),IF($O37=2010,OFFSET('2010'!M$1,Calculations!$C35,0),IF($O37=2011,OFFSET('2011'!M$1,Calculations!$C35,0),IF($O37=2012,OFFSET('2012'!M$1,Calculations!$C35,0),IF($O37=2013,OFFSET('2013'!M$1,Calculations!$C35,0),IF($O37=2014,OFFSET('2014'!M$1,Calculations!$C35,0),IF($O37=2015,OFFSET('2015'!M$1,Calculations!$C35,0),IF($O37=2016,OFFSET('2016'!M$1,Calculations!$C35,0),IF($O37=2017,OFFSET('2017'!M$1,Calculations!$C35,0),0))))))))))))))))</f>
        <v>0.17302952759129209</v>
      </c>
      <c r="AG37" s="33">
        <f ca="1">IF($O37=2002,OFFSET('2002'!N$1,Calculations!$C35,0),IF($O37=2003,OFFSET('2003'!N$1,Calculations!$C35,0),IF($O37=2004,OFFSET('2004'!N$1,Calculations!$C35,0),IF($O37=2005,OFFSET('2005'!N$1,Calculations!$C35,0),IF($O37=2006,OFFSET('2006'!N$1,Calculations!$C35,0),IF($O37=2007,OFFSET('2007'!N$1,Calculations!$C35,0),IF($O37=2008,OFFSET('2008'!N$1,Calculations!$C35,0),IF($O37=2009,OFFSET('2009'!N$1,Calculations!$C35,0),IF($O37=2010,OFFSET('2010'!N$1,Calculations!$C35,0),IF($O37=2011,OFFSET('2011'!N$1,Calculations!$C35,0),IF($O37=2012,OFFSET('2012'!N$1,Calculations!$C35,0),IF($O37=2013,OFFSET('2013'!N$1,Calculations!$C35,0),IF($O37=2014,OFFSET('2014'!N$1,Calculations!$C35,0),IF($O37=2015,OFFSET('2015'!N$1,Calculations!$C35,0),IF($O37=2016,OFFSET('2016'!N$1,Calculations!$C35,0),IF($O37=2017,OFFSET('2017'!N$1,Calculations!$C35,0),0))))))))))))))))</f>
        <v>0.11996275738423856</v>
      </c>
      <c r="AH37" s="33">
        <f ca="1">IF($O37=2002,OFFSET('2002'!O$1,Calculations!$C35,0),IF($O37=2003,OFFSET('2003'!O$1,Calculations!$C35,0),IF($O37=2004,OFFSET('2004'!O$1,Calculations!$C35,0),IF($O37=2005,OFFSET('2005'!O$1,Calculations!$C35,0),IF($O37=2006,OFFSET('2006'!O$1,Calculations!$C35,0),IF($O37=2007,OFFSET('2007'!O$1,Calculations!$C35,0),IF($O37=2008,OFFSET('2008'!O$1,Calculations!$C35,0),IF($O37=2009,OFFSET('2009'!O$1,Calculations!$C35,0),IF($O37=2010,OFFSET('2010'!O$1,Calculations!$C35,0),IF($O37=2011,OFFSET('2011'!O$1,Calculations!$C35,0),IF($O37=2012,OFFSET('2012'!O$1,Calculations!$C35,0),IF($O37=2013,OFFSET('2013'!O$1,Calculations!$C35,0),IF($O37=2014,OFFSET('2014'!O$1,Calculations!$C35,0),IF($O37=2015,OFFSET('2015'!O$1,Calculations!$C35,0),IF($O37=2016,OFFSET('2016'!O$1,Calculations!$C35,0),IF($O37=2017,OFFSET('2017'!O$1,Calculations!$C35,0),0))))))))))))))))</f>
        <v>7.3725104045861245E-2</v>
      </c>
      <c r="AI37" s="33">
        <f ca="1">IF($O37=2002,OFFSET('2002'!P$1,Calculations!$C35,0),IF($O37=2003,OFFSET('2003'!P$1,Calculations!$C35,0),IF($O37=2004,OFFSET('2004'!P$1,Calculations!$C35,0),IF($O37=2005,OFFSET('2005'!P$1,Calculations!$C35,0),IF($O37=2006,OFFSET('2006'!P$1,Calculations!$C35,0),IF($O37=2007,OFFSET('2007'!P$1,Calculations!$C35,0),IF($O37=2008,OFFSET('2008'!P$1,Calculations!$C35,0),IF($O37=2009,OFFSET('2009'!P$1,Calculations!$C35,0),IF($O37=2010,OFFSET('2010'!P$1,Calculations!$C35,0),IF($O37=2011,OFFSET('2011'!P$1,Calculations!$C35,0),IF($O37=2012,OFFSET('2012'!P$1,Calculations!$C35,0),IF($O37=2013,OFFSET('2013'!P$1,Calculations!$C35,0),IF($O37=2014,OFFSET('2014'!P$1,Calculations!$C35,0),IF($O37=2015,OFFSET('2015'!P$1,Calculations!$C35,0),IF($O37=2016,OFFSET('2016'!P$1,Calculations!$C35,0),IF($O37=2017,OFFSET('2017'!P$1,Calculations!$C35,0),0))))))))))))))))</f>
        <v>8.890594105352255E-2</v>
      </c>
      <c r="AJ37" s="37">
        <f ca="1">IF($O37=2002,OFFSET('2002'!Q$1,Calculations!$C35,0),IF($O37=2003,OFFSET('2003'!Q$1,Calculations!$C35,0),IF($O37=2004,OFFSET('2004'!Q$1,Calculations!$C35,0),IF($O37=2005,OFFSET('2005'!Q$1,Calculations!$C35,0),IF($O37=2006,OFFSET('2006'!Q$1,Calculations!$C35,0),IF($O37=2007,OFFSET('2007'!Q$1,Calculations!$C35,0),IF($O37=2008,OFFSET('2008'!Q$1,Calculations!$C35,0),IF($O37=2009,OFFSET('2009'!Q$1,Calculations!$C35,0),IF($O37=2010,OFFSET('2010'!Q$1,Calculations!$C35,0),IF($O37=2011,OFFSET('2011'!Q$1,Calculations!$C35,0),IF($O37=2012,OFFSET('2012'!Q$1,Calculations!$C35,0),IF($O37=2013,OFFSET('2013'!Q$1,Calculations!$C35,0),IF($O37=2014,OFFSET('2014'!Q$1,Calculations!$C35,0),IF($O37=2015,OFFSET('2015'!Q$1,Calculations!$C35,0),IF($O37=2016,OFFSET('2016'!Q$1,Calculations!$C35,0),IF($O37=2017,OFFSET('2017'!Q$1,Calculations!$C35,0),0))))))))))))))))</f>
        <v>6.6443682984873118E-2</v>
      </c>
      <c r="AK37" s="33">
        <f ca="1">IF($O37=2002,OFFSET('2002'!K$1,Calculations!$D35,0),IF($O37=2003,OFFSET('2003'!K$1,Calculations!$D35,0),IF($O37=2004,OFFSET('2004'!K$1,Calculations!$D35,0),IF($O37=2005,OFFSET('2005'!K$1,Calculations!$D35,0),IF($O37=2006,OFFSET('2006'!K$1,Calculations!$D35,0),IF($O37=2007,OFFSET('2007'!K$1,Calculations!$D35,0),IF($O37=2008,OFFSET('2008'!K$1,Calculations!$D35,0),IF($O37=2009,OFFSET('2009'!K$1,Calculations!$D35,0),IF($O37=2010,OFFSET('2010'!K$1,Calculations!$D35,0),IF($O37=2011,OFFSET('2011'!K$1,Calculations!$D35,0),IF($O37=2012,OFFSET('2012'!K$1,Calculations!$D35,0),IF($O37=2013,OFFSET('2013'!K$1,Calculations!$D35,0),IF($O37=2014,OFFSET('2014'!K$1,Calculations!$D35,0),IF($O37=2015,OFFSET('2015'!K$1,Calculations!$D35,0),IF($O37=2016,OFFSET('2016'!K$1,Calculations!$D35,0),IF($O37=2017,OFFSET('2017'!K$1,Calculations!$D35,0),0))))))))))))))))</f>
        <v>6.1187786513714291E-3</v>
      </c>
      <c r="AL37" s="33">
        <f ca="1">IF($O37=2002,OFFSET('2002'!L$1,Calculations!$D35,0),IF($O37=2003,OFFSET('2003'!L$1,Calculations!$D35,0),IF($O37=2004,OFFSET('2004'!L$1,Calculations!$D35,0),IF($O37=2005,OFFSET('2005'!L$1,Calculations!$D35,0),IF($O37=2006,OFFSET('2006'!L$1,Calculations!$D35,0),IF($O37=2007,OFFSET('2007'!L$1,Calculations!$D35,0),IF($O37=2008,OFFSET('2008'!L$1,Calculations!$D35,0),IF($O37=2009,OFFSET('2009'!L$1,Calculations!$D35,0),IF($O37=2010,OFFSET('2010'!L$1,Calculations!$D35,0),IF($O37=2011,OFFSET('2011'!L$1,Calculations!$D35,0),IF($O37=2012,OFFSET('2012'!L$1,Calculations!$D35,0),IF($O37=2013,OFFSET('2013'!L$1,Calculations!$D35,0),IF($O37=2014,OFFSET('2014'!L$1,Calculations!$D35,0),IF($O37=2015,OFFSET('2015'!L$1,Calculations!$D35,0),IF($O37=2016,OFFSET('2016'!L$1,Calculations!$D35,0),IF($O37=2017,OFFSET('2017'!L$1,Calculations!$D35,0),0))))))))))))))))</f>
        <v>0.11380911019752507</v>
      </c>
      <c r="AM37" s="33">
        <f ca="1">IF($O37=2002,OFFSET('2002'!M$1,Calculations!$D35,0),IF($O37=2003,OFFSET('2003'!M$1,Calculations!$D35,0),IF($O37=2004,OFFSET('2004'!M$1,Calculations!$D35,0),IF($O37=2005,OFFSET('2005'!M$1,Calculations!$D35,0),IF($O37=2006,OFFSET('2006'!M$1,Calculations!$D35,0),IF($O37=2007,OFFSET('2007'!M$1,Calculations!$D35,0),IF($O37=2008,OFFSET('2008'!M$1,Calculations!$D35,0),IF($O37=2009,OFFSET('2009'!M$1,Calculations!$D35,0),IF($O37=2010,OFFSET('2010'!M$1,Calculations!$D35,0),IF($O37=2011,OFFSET('2011'!M$1,Calculations!$D35,0),IF($O37=2012,OFFSET('2012'!M$1,Calculations!$D35,0),IF($O37=2013,OFFSET('2013'!M$1,Calculations!$D35,0),IF($O37=2014,OFFSET('2014'!M$1,Calculations!$D35,0),IF($O37=2015,OFFSET('2015'!M$1,Calculations!$D35,0),IF($O37=2016,OFFSET('2016'!M$1,Calculations!$D35,0),IF($O37=2017,OFFSET('2017'!M$1,Calculations!$D35,0),0))))))))))))))))</f>
        <v>6.3956325089815302E-2</v>
      </c>
      <c r="AN37" s="33">
        <f ca="1">IF($O37=2002,OFFSET('2002'!N$1,Calculations!$D35,0),IF($O37=2003,OFFSET('2003'!N$1,Calculations!$D35,0),IF($O37=2004,OFFSET('2004'!N$1,Calculations!$D35,0),IF($O37=2005,OFFSET('2005'!N$1,Calculations!$D35,0),IF($O37=2006,OFFSET('2006'!N$1,Calculations!$D35,0),IF($O37=2007,OFFSET('2007'!N$1,Calculations!$D35,0),IF($O37=2008,OFFSET('2008'!N$1,Calculations!$D35,0),IF($O37=2009,OFFSET('2009'!N$1,Calculations!$D35,0),IF($O37=2010,OFFSET('2010'!N$1,Calculations!$D35,0),IF($O37=2011,OFFSET('2011'!N$1,Calculations!$D35,0),IF($O37=2012,OFFSET('2012'!N$1,Calculations!$D35,0),IF($O37=2013,OFFSET('2013'!N$1,Calculations!$D35,0),IF($O37=2014,OFFSET('2014'!N$1,Calculations!$D35,0),IF($O37=2015,OFFSET('2015'!N$1,Calculations!$D35,0),IF($O37=2016,OFFSET('2016'!N$1,Calculations!$D35,0),IF($O37=2017,OFFSET('2017'!N$1,Calculations!$D35,0),0))))))))))))))))</f>
        <v>4.8724922276331552E-2</v>
      </c>
      <c r="AO37" s="33">
        <f ca="1">IF($O37=2002,OFFSET('2002'!O$1,Calculations!$D35,0),IF($O37=2003,OFFSET('2003'!O$1,Calculations!$D35,0),IF($O37=2004,OFFSET('2004'!O$1,Calculations!$D35,0),IF($O37=2005,OFFSET('2005'!O$1,Calculations!$D35,0),IF($O37=2006,OFFSET('2006'!O$1,Calculations!$D35,0),IF($O37=2007,OFFSET('2007'!O$1,Calculations!$D35,0),IF($O37=2008,OFFSET('2008'!O$1,Calculations!$D35,0),IF($O37=2009,OFFSET('2009'!O$1,Calculations!$D35,0),IF($O37=2010,OFFSET('2010'!O$1,Calculations!$D35,0),IF($O37=2011,OFFSET('2011'!O$1,Calculations!$D35,0),IF($O37=2012,OFFSET('2012'!O$1,Calculations!$D35,0),IF($O37=2013,OFFSET('2013'!O$1,Calculations!$D35,0),IF($O37=2014,OFFSET('2014'!O$1,Calculations!$D35,0),IF($O37=2015,OFFSET('2015'!O$1,Calculations!$D35,0),IF($O37=2016,OFFSET('2016'!O$1,Calculations!$D35,0),IF($O37=2017,OFFSET('2017'!O$1,Calculations!$D35,0),0))))))))))))))))</f>
        <v>4.0554533369374521E-2</v>
      </c>
      <c r="AP37" s="33">
        <f ca="1">IF($O37=2002,OFFSET('2002'!P$1,Calculations!$D35,0),IF($O37=2003,OFFSET('2003'!P$1,Calculations!$D35,0),IF($O37=2004,OFFSET('2004'!P$1,Calculations!$D35,0),IF($O37=2005,OFFSET('2005'!P$1,Calculations!$D35,0),IF($O37=2006,OFFSET('2006'!P$1,Calculations!$D35,0),IF($O37=2007,OFFSET('2007'!P$1,Calculations!$D35,0),IF($O37=2008,OFFSET('2008'!P$1,Calculations!$D35,0),IF($O37=2009,OFFSET('2009'!P$1,Calculations!$D35,0),IF($O37=2010,OFFSET('2010'!P$1,Calculations!$D35,0),IF($O37=2011,OFFSET('2011'!P$1,Calculations!$D35,0),IF($O37=2012,OFFSET('2012'!P$1,Calculations!$D35,0),IF($O37=2013,OFFSET('2013'!P$1,Calculations!$D35,0),IF($O37=2014,OFFSET('2014'!P$1,Calculations!$D35,0),IF($O37=2015,OFFSET('2015'!P$1,Calculations!$D35,0),IF($O37=2016,OFFSET('2016'!P$1,Calculations!$D35,0),IF($O37=2017,OFFSET('2017'!P$1,Calculations!$D35,0),0))))))))))))))))</f>
        <v>4.4467003038129907E-2</v>
      </c>
      <c r="AQ37" s="37">
        <f ca="1">IF($O37=2002,OFFSET('2002'!Q$1,Calculations!$D35,0),IF($O37=2003,OFFSET('2003'!Q$1,Calculations!$D35,0),IF($O37=2004,OFFSET('2004'!Q$1,Calculations!$D35,0),IF($O37=2005,OFFSET('2005'!Q$1,Calculations!$D35,0),IF($O37=2006,OFFSET('2006'!Q$1,Calculations!$D35,0),IF($O37=2007,OFFSET('2007'!Q$1,Calculations!$D35,0),IF($O37=2008,OFFSET('2008'!Q$1,Calculations!$D35,0),IF($O37=2009,OFFSET('2009'!Q$1,Calculations!$D35,0),IF($O37=2010,OFFSET('2010'!Q$1,Calculations!$D35,0),IF($O37=2011,OFFSET('2011'!Q$1,Calculations!$D35,0),IF($O37=2012,OFFSET('2012'!Q$1,Calculations!$D35,0),IF($O37=2013,OFFSET('2013'!Q$1,Calculations!$D35,0),IF($O37=2014,OFFSET('2014'!Q$1,Calculations!$D35,0),IF($O37=2015,OFFSET('2015'!Q$1,Calculations!$D35,0),IF($O37=2016,OFFSET('2016'!Q$1,Calculations!$D35,0),IF($O37=2017,OFFSET('2017'!Q$1,Calculations!$D35,0),0))))))))))))))))</f>
        <v>4.2872480141118136E-2</v>
      </c>
      <c r="AR37" s="33">
        <f ca="1">IF($O37=2002,OFFSET('2002'!K$1,Calculations!$E35,0),IF($O37=2003,OFFSET('2003'!K$1,Calculations!$E35,0),IF($O37=2004,OFFSET('2004'!K$1,Calculations!$E35,0),IF($O37=2005,OFFSET('2005'!K$1,Calculations!$E35,0),IF($O37=2006,OFFSET('2006'!K$1,Calculations!$E35,0),IF($O37=2007,OFFSET('2007'!K$1,Calculations!$E35,0),IF($O37=2008,OFFSET('2008'!K$1,Calculations!$E35,0),IF($O37=2009,OFFSET('2009'!K$1,Calculations!$E35,0),IF($O37=2010,OFFSET('2010'!K$1,Calculations!$E35,0),IF($O37=2011,OFFSET('2011'!K$1,Calculations!$E35,0),IF($O37=2012,OFFSET('2012'!K$1,Calculations!$E35,0),IF($O37=2013,OFFSET('2013'!K$1,Calculations!$E35,0),IF($O37=2014,OFFSET('2014'!K$1,Calculations!$E35,0),IF($O37=2015,OFFSET('2015'!K$1,Calculations!$E35,0),IF($O37=2016,OFFSET('2016'!K$1,Calculations!$E35,0),IF($O37=2017,OFFSET('2017'!K$1,Calculations!$E35,0),0))))))))))))))))</f>
        <v>1.7686149766708979E-2</v>
      </c>
      <c r="AS37" s="33">
        <f ca="1">IF($O37=2002,OFFSET('2002'!L$1,Calculations!$E35,0),IF($O37=2003,OFFSET('2003'!L$1,Calculations!$E35,0),IF($O37=2004,OFFSET('2004'!L$1,Calculations!$E35,0),IF($O37=2005,OFFSET('2005'!L$1,Calculations!$E35,0),IF($O37=2006,OFFSET('2006'!L$1,Calculations!$E35,0),IF($O37=2007,OFFSET('2007'!L$1,Calculations!$E35,0),IF($O37=2008,OFFSET('2008'!L$1,Calculations!$E35,0),IF($O37=2009,OFFSET('2009'!L$1,Calculations!$E35,0),IF($O37=2010,OFFSET('2010'!L$1,Calculations!$E35,0),IF($O37=2011,OFFSET('2011'!L$1,Calculations!$E35,0),IF($O37=2012,OFFSET('2012'!L$1,Calculations!$E35,0),IF($O37=2013,OFFSET('2013'!L$1,Calculations!$E35,0),IF($O37=2014,OFFSET('2014'!L$1,Calculations!$E35,0),IF($O37=2015,OFFSET('2015'!L$1,Calculations!$E35,0),IF($O37=2016,OFFSET('2016'!L$1,Calculations!$E35,0),IF($O37=2017,OFFSET('2017'!L$1,Calculations!$E35,0),0))))))))))))))))</f>
        <v>9.5919996663140383E-2</v>
      </c>
      <c r="AT37" s="33">
        <f ca="1">IF($O37=2002,OFFSET('2002'!M$1,Calculations!$E35,0),IF($O37=2003,OFFSET('2003'!M$1,Calculations!$E35,0),IF($O37=2004,OFFSET('2004'!M$1,Calculations!$E35,0),IF($O37=2005,OFFSET('2005'!M$1,Calculations!$E35,0),IF($O37=2006,OFFSET('2006'!M$1,Calculations!$E35,0),IF($O37=2007,OFFSET('2007'!M$1,Calculations!$E35,0),IF($O37=2008,OFFSET('2008'!M$1,Calculations!$E35,0),IF($O37=2009,OFFSET('2009'!M$1,Calculations!$E35,0),IF($O37=2010,OFFSET('2010'!M$1,Calculations!$E35,0),IF($O37=2011,OFFSET('2011'!M$1,Calculations!$E35,0),IF($O37=2012,OFFSET('2012'!M$1,Calculations!$E35,0),IF($O37=2013,OFFSET('2013'!M$1,Calculations!$E35,0),IF($O37=2014,OFFSET('2014'!M$1,Calculations!$E35,0),IF($O37=2015,OFFSET('2015'!M$1,Calculations!$E35,0),IF($O37=2016,OFFSET('2016'!M$1,Calculations!$E35,0),IF($O37=2017,OFFSET('2017'!M$1,Calculations!$E35,0),0))))))))))))))))</f>
        <v>6.54796673818243E-2</v>
      </c>
      <c r="AU37" s="33">
        <f ca="1">IF($O37=2002,OFFSET('2002'!N$1,Calculations!$E35,0),IF($O37=2003,OFFSET('2003'!N$1,Calculations!$E35,0),IF($O37=2004,OFFSET('2004'!N$1,Calculations!$E35,0),IF($O37=2005,OFFSET('2005'!N$1,Calculations!$E35,0),IF($O37=2006,OFFSET('2006'!N$1,Calculations!$E35,0),IF($O37=2007,OFFSET('2007'!N$1,Calculations!$E35,0),IF($O37=2008,OFFSET('2008'!N$1,Calculations!$E35,0),IF($O37=2009,OFFSET('2009'!N$1,Calculations!$E35,0),IF($O37=2010,OFFSET('2010'!N$1,Calculations!$E35,0),IF($O37=2011,OFFSET('2011'!N$1,Calculations!$E35,0),IF($O37=2012,OFFSET('2012'!N$1,Calculations!$E35,0),IF($O37=2013,OFFSET('2013'!N$1,Calculations!$E35,0),IF($O37=2014,OFFSET('2014'!N$1,Calculations!$E35,0),IF($O37=2015,OFFSET('2015'!N$1,Calculations!$E35,0),IF($O37=2016,OFFSET('2016'!N$1,Calculations!$E35,0),IF($O37=2017,OFFSET('2017'!N$1,Calculations!$E35,0),0))))))))))))))))</f>
        <v>9.7019859110543338E-2</v>
      </c>
      <c r="AV37" s="33">
        <f ca="1">IF($O37=2002,OFFSET('2002'!O$1,Calculations!$E35,0),IF($O37=2003,OFFSET('2003'!O$1,Calculations!$E35,0),IF($O37=2004,OFFSET('2004'!O$1,Calculations!$E35,0),IF($O37=2005,OFFSET('2005'!O$1,Calculations!$E35,0),IF($O37=2006,OFFSET('2006'!O$1,Calculations!$E35,0),IF($O37=2007,OFFSET('2007'!O$1,Calculations!$E35,0),IF($O37=2008,OFFSET('2008'!O$1,Calculations!$E35,0),IF($O37=2009,OFFSET('2009'!O$1,Calculations!$E35,0),IF($O37=2010,OFFSET('2010'!O$1,Calculations!$E35,0),IF($O37=2011,OFFSET('2011'!O$1,Calculations!$E35,0),IF($O37=2012,OFFSET('2012'!O$1,Calculations!$E35,0),IF($O37=2013,OFFSET('2013'!O$1,Calculations!$E35,0),IF($O37=2014,OFFSET('2014'!O$1,Calculations!$E35,0),IF($O37=2015,OFFSET('2015'!O$1,Calculations!$E35,0),IF($O37=2016,OFFSET('2016'!O$1,Calculations!$E35,0),IF($O37=2017,OFFSET('2017'!O$1,Calculations!$E35,0),0))))))))))))))))</f>
        <v>5.9170749878051987E-2</v>
      </c>
      <c r="AW37" s="33">
        <f ca="1">IF($O37=2002,OFFSET('2002'!P$1,Calculations!$E35,0),IF($O37=2003,OFFSET('2003'!P$1,Calculations!$E35,0),IF($O37=2004,OFFSET('2004'!P$1,Calculations!$E35,0),IF($O37=2005,OFFSET('2005'!P$1,Calculations!$E35,0),IF($O37=2006,OFFSET('2006'!P$1,Calculations!$E35,0),IF($O37=2007,OFFSET('2007'!P$1,Calculations!$E35,0),IF($O37=2008,OFFSET('2008'!P$1,Calculations!$E35,0),IF($O37=2009,OFFSET('2009'!P$1,Calculations!$E35,0),IF($O37=2010,OFFSET('2010'!P$1,Calculations!$E35,0),IF($O37=2011,OFFSET('2011'!P$1,Calculations!$E35,0),IF($O37=2012,OFFSET('2012'!P$1,Calculations!$E35,0),IF($O37=2013,OFFSET('2013'!P$1,Calculations!$E35,0),IF($O37=2014,OFFSET('2014'!P$1,Calculations!$E35,0),IF($O37=2015,OFFSET('2015'!P$1,Calculations!$E35,0),IF($O37=2016,OFFSET('2016'!P$1,Calculations!$E35,0),IF($O37=2017,OFFSET('2017'!P$1,Calculations!$E35,0),0))))))))))))))))</f>
        <v>0.16769864406006366</v>
      </c>
      <c r="AX37" s="37">
        <f ca="1">IF($O37=2002,OFFSET('2002'!Q$1,Calculations!$E35,0),IF($O37=2003,OFFSET('2003'!Q$1,Calculations!$E35,0),IF($O37=2004,OFFSET('2004'!Q$1,Calculations!$E35,0),IF($O37=2005,OFFSET('2005'!Q$1,Calculations!$E35,0),IF($O37=2006,OFFSET('2006'!Q$1,Calculations!$E35,0),IF($O37=2007,OFFSET('2007'!Q$1,Calculations!$E35,0),IF($O37=2008,OFFSET('2008'!Q$1,Calculations!$E35,0),IF($O37=2009,OFFSET('2009'!Q$1,Calculations!$E35,0),IF($O37=2010,OFFSET('2010'!Q$1,Calculations!$E35,0),IF($O37=2011,OFFSET('2011'!Q$1,Calculations!$E35,0),IF($O37=2012,OFFSET('2012'!Q$1,Calculations!$E35,0),IF($O37=2013,OFFSET('2013'!Q$1,Calculations!$E35,0),IF($O37=2014,OFFSET('2014'!Q$1,Calculations!$E35,0),IF($O37=2015,OFFSET('2015'!Q$1,Calculations!$E35,0),IF($O37=2016,OFFSET('2016'!Q$1,Calculations!$E35,0),IF($O37=2017,OFFSET('2017'!Q$1,Calculations!$E35,0),0))))))))))))))))</f>
        <v>5.2945759344350654E-2</v>
      </c>
      <c r="AY37" s="33">
        <f ca="1">IF($O37=2002,OFFSET('2002'!K$1,Calculations!$F35,0),IF($O37=2003,OFFSET('2003'!K$1,Calculations!$F35,0),IF($O37=2004,OFFSET('2004'!K$1,Calculations!$F35,0),IF($O37=2005,OFFSET('2005'!K$1,Calculations!$F35,0),IF($O37=2006,OFFSET('2006'!K$1,Calculations!$F35,0),IF($O37=2007,OFFSET('2007'!K$1,Calculations!$F35,0),IF($O37=2008,OFFSET('2008'!K$1,Calculations!$F35,0),IF($O37=2009,OFFSET('2009'!K$1,Calculations!$F35,0),IF($O37=2010,OFFSET('2010'!K$1,Calculations!$F35,0),IF($O37=2011,OFFSET('2011'!K$1,Calculations!$F35,0),IF($O37=2012,OFFSET('2012'!K$1,Calculations!$F35,0),IF($O37=2013,OFFSET('2013'!K$1,Calculations!$F35,0),IF($O37=2014,OFFSET('2014'!K$1,Calculations!$F35,0),IF($O37=2015,OFFSET('2015'!K$1,Calculations!$F35,0),IF($O37=2016,OFFSET('2016'!K$1,Calculations!$F35,0),IF($O37=2017,OFFSET('2017'!K$1,Calculations!$F35,0),0))))))))))))))))</f>
        <v>2.1411186403702279E-4</v>
      </c>
      <c r="AZ37" s="33">
        <f ca="1">IF($O37=2002,OFFSET('2002'!L$1,Calculations!$F35,0),IF($O37=2003,OFFSET('2003'!L$1,Calculations!$F35,0),IF($O37=2004,OFFSET('2004'!L$1,Calculations!$F35,0),IF($O37=2005,OFFSET('2005'!L$1,Calculations!$F35,0),IF($O37=2006,OFFSET('2006'!L$1,Calculations!$F35,0),IF($O37=2007,OFFSET('2007'!L$1,Calculations!$F35,0),IF($O37=2008,OFFSET('2008'!L$1,Calculations!$F35,0),IF($O37=2009,OFFSET('2009'!L$1,Calculations!$F35,0),IF($O37=2010,OFFSET('2010'!L$1,Calculations!$F35,0),IF($O37=2011,OFFSET('2011'!L$1,Calculations!$F35,0),IF($O37=2012,OFFSET('2012'!L$1,Calculations!$F35,0),IF($O37=2013,OFFSET('2013'!L$1,Calculations!$F35,0),IF($O37=2014,OFFSET('2014'!L$1,Calculations!$F35,0),IF($O37=2015,OFFSET('2015'!L$1,Calculations!$F35,0),IF($O37=2016,OFFSET('2016'!L$1,Calculations!$F35,0),IF($O37=2017,OFFSET('2017'!L$1,Calculations!$F35,0),0))))))))))))))))</f>
        <v>6.5350308113140548E-3</v>
      </c>
      <c r="BA37" s="33">
        <f ca="1">IF($O37=2002,OFFSET('2002'!M$1,Calculations!$F35,0),IF($O37=2003,OFFSET('2003'!M$1,Calculations!$F35,0),IF($O37=2004,OFFSET('2004'!M$1,Calculations!$F35,0),IF($O37=2005,OFFSET('2005'!M$1,Calculations!$F35,0),IF($O37=2006,OFFSET('2006'!M$1,Calculations!$F35,0),IF($O37=2007,OFFSET('2007'!M$1,Calculations!$F35,0),IF($O37=2008,OFFSET('2008'!M$1,Calculations!$F35,0),IF($O37=2009,OFFSET('2009'!M$1,Calculations!$F35,0),IF($O37=2010,OFFSET('2010'!M$1,Calculations!$F35,0),IF($O37=2011,OFFSET('2011'!M$1,Calculations!$F35,0),IF($O37=2012,OFFSET('2012'!M$1,Calculations!$F35,0),IF($O37=2013,OFFSET('2013'!M$1,Calculations!$F35,0),IF($O37=2014,OFFSET('2014'!M$1,Calculations!$F35,0),IF($O37=2015,OFFSET('2015'!M$1,Calculations!$F35,0),IF($O37=2016,OFFSET('2016'!M$1,Calculations!$F35,0),IF($O37=2017,OFFSET('2017'!M$1,Calculations!$F35,0),0))))))))))))))))</f>
        <v>8.7564289157189175E-3</v>
      </c>
      <c r="BB37" s="33">
        <f ca="1">IF($O37=2002,OFFSET('2002'!N$1,Calculations!$F35,0),IF($O37=2003,OFFSET('2003'!N$1,Calculations!$F35,0),IF($O37=2004,OFFSET('2004'!N$1,Calculations!$F35,0),IF($O37=2005,OFFSET('2005'!N$1,Calculations!$F35,0),IF($O37=2006,OFFSET('2006'!N$1,Calculations!$F35,0),IF($O37=2007,OFFSET('2007'!N$1,Calculations!$F35,0),IF($O37=2008,OFFSET('2008'!N$1,Calculations!$F35,0),IF($O37=2009,OFFSET('2009'!N$1,Calculations!$F35,0),IF($O37=2010,OFFSET('2010'!N$1,Calculations!$F35,0),IF($O37=2011,OFFSET('2011'!N$1,Calculations!$F35,0),IF($O37=2012,OFFSET('2012'!N$1,Calculations!$F35,0),IF($O37=2013,OFFSET('2013'!N$1,Calculations!$F35,0),IF($O37=2014,OFFSET('2014'!N$1,Calculations!$F35,0),IF($O37=2015,OFFSET('2015'!N$1,Calculations!$F35,0),IF($O37=2016,OFFSET('2016'!N$1,Calculations!$F35,0),IF($O37=2017,OFFSET('2017'!N$1,Calculations!$F35,0),0))))))))))))))))</f>
        <v>1.5473080466572944E-2</v>
      </c>
      <c r="BC37" s="33">
        <f ca="1">IF($O37=2002,OFFSET('2002'!O$1,Calculations!$F35,0),IF($O37=2003,OFFSET('2003'!O$1,Calculations!$F35,0),IF($O37=2004,OFFSET('2004'!O$1,Calculations!$F35,0),IF($O37=2005,OFFSET('2005'!O$1,Calculations!$F35,0),IF($O37=2006,OFFSET('2006'!O$1,Calculations!$F35,0),IF($O37=2007,OFFSET('2007'!O$1,Calculations!$F35,0),IF($O37=2008,OFFSET('2008'!O$1,Calculations!$F35,0),IF($O37=2009,OFFSET('2009'!O$1,Calculations!$F35,0),IF($O37=2010,OFFSET('2010'!O$1,Calculations!$F35,0),IF($O37=2011,OFFSET('2011'!O$1,Calculations!$F35,0),IF($O37=2012,OFFSET('2012'!O$1,Calculations!$F35,0),IF($O37=2013,OFFSET('2013'!O$1,Calculations!$F35,0),IF($O37=2014,OFFSET('2014'!O$1,Calculations!$F35,0),IF($O37=2015,OFFSET('2015'!O$1,Calculations!$F35,0),IF($O37=2016,OFFSET('2016'!O$1,Calculations!$F35,0),IF($O37=2017,OFFSET('2017'!O$1,Calculations!$F35,0),0))))))))))))))))</f>
        <v>1.3515821412648401E-3</v>
      </c>
      <c r="BD37" s="33">
        <f ca="1">IF($O37=2002,OFFSET('2002'!P$1,Calculations!$F35,0),IF($O37=2003,OFFSET('2003'!P$1,Calculations!$F35,0),IF($O37=2004,OFFSET('2004'!P$1,Calculations!$F35,0),IF($O37=2005,OFFSET('2005'!P$1,Calculations!$F35,0),IF($O37=2006,OFFSET('2006'!P$1,Calculations!$F35,0),IF($O37=2007,OFFSET('2007'!P$1,Calculations!$F35,0),IF($O37=2008,OFFSET('2008'!P$1,Calculations!$F35,0),IF($O37=2009,OFFSET('2009'!P$1,Calculations!$F35,0),IF($O37=2010,OFFSET('2010'!P$1,Calculations!$F35,0),IF($O37=2011,OFFSET('2011'!P$1,Calculations!$F35,0),IF($O37=2012,OFFSET('2012'!P$1,Calculations!$F35,0),IF($O37=2013,OFFSET('2013'!P$1,Calculations!$F35,0),IF($O37=2014,OFFSET('2014'!P$1,Calculations!$F35,0),IF($O37=2015,OFFSET('2015'!P$1,Calculations!$F35,0),IF($O37=2016,OFFSET('2016'!P$1,Calculations!$F35,0),IF($O37=2017,OFFSET('2017'!P$1,Calculations!$F35,0),0))))))))))))))))</f>
        <v>1.4330743992924558E-2</v>
      </c>
      <c r="BE37" s="37">
        <f ca="1">IF($O37=2002,OFFSET('2002'!Q$1,Calculations!$F35,0),IF($O37=2003,OFFSET('2003'!Q$1,Calculations!$F35,0),IF($O37=2004,OFFSET('2004'!Q$1,Calculations!$F35,0),IF($O37=2005,OFFSET('2005'!Q$1,Calculations!$F35,0),IF($O37=2006,OFFSET('2006'!Q$1,Calculations!$F35,0),IF($O37=2007,OFFSET('2007'!Q$1,Calculations!$F35,0),IF($O37=2008,OFFSET('2008'!Q$1,Calculations!$F35,0),IF($O37=2009,OFFSET('2009'!Q$1,Calculations!$F35,0),IF($O37=2010,OFFSET('2010'!Q$1,Calculations!$F35,0),IF($O37=2011,OFFSET('2011'!Q$1,Calculations!$F35,0),IF($O37=2012,OFFSET('2012'!Q$1,Calculations!$F35,0),IF($O37=2013,OFFSET('2013'!Q$1,Calculations!$F35,0),IF($O37=2014,OFFSET('2014'!Q$1,Calculations!$F35,0),IF($O37=2015,OFFSET('2015'!Q$1,Calculations!$F35,0),IF($O37=2016,OFFSET('2016'!Q$1,Calculations!$F35,0),IF($O37=2017,OFFSET('2017'!Q$1,Calculations!$F35,0),0))))))))))))))))</f>
        <v>2.8496690315688838E-3</v>
      </c>
      <c r="BF37" s="33">
        <f ca="1">IF($O37=2002,OFFSET('2002'!K$1,Calculations!$G35,0),IF($O37=2003,OFFSET('2003'!K$1,Calculations!$G35,0),IF($O37=2004,OFFSET('2004'!K$1,Calculations!$G35,0),IF($O37=2005,OFFSET('2005'!K$1,Calculations!$G35,0),IF($O37=2006,OFFSET('2006'!K$1,Calculations!$G35,0),IF($O37=2007,OFFSET('2007'!K$1,Calculations!$G35,0),IF($O37=2008,OFFSET('2008'!K$1,Calculations!$G35,0),IF($O37=2009,OFFSET('2009'!K$1,Calculations!$G35,0),IF($O37=2010,OFFSET('2010'!K$1,Calculations!$G35,0),IF($O37=2011,OFFSET('2011'!K$1,Calculations!$G35,0),IF($O37=2012,OFFSET('2012'!K$1,Calculations!$G35,0),IF($O37=2013,OFFSET('2013'!K$1,Calculations!$G35,0),IF($O37=2014,OFFSET('2014'!K$1,Calculations!$G35,0),IF($O37=2015,OFFSET('2015'!K$1,Calculations!$G35,0),IF($O37=2016,OFFSET('2016'!K$1,Calculations!$G35,0),IF($O37=2017,OFFSET('2017'!K$1,Calculations!$G35,0),0))))))))))))))))</f>
        <v>7.6760084573841897E-2</v>
      </c>
      <c r="BG37" s="33">
        <f ca="1">IF($O37=2002,OFFSET('2002'!L$1,Calculations!$G35,0),IF($O37=2003,OFFSET('2003'!L$1,Calculations!$G35,0),IF($O37=2004,OFFSET('2004'!L$1,Calculations!$G35,0),IF($O37=2005,OFFSET('2005'!L$1,Calculations!$G35,0),IF($O37=2006,OFFSET('2006'!L$1,Calculations!$G35,0),IF($O37=2007,OFFSET('2007'!L$1,Calculations!$G35,0),IF($O37=2008,OFFSET('2008'!L$1,Calculations!$G35,0),IF($O37=2009,OFFSET('2009'!L$1,Calculations!$G35,0),IF($O37=2010,OFFSET('2010'!L$1,Calculations!$G35,0),IF($O37=2011,OFFSET('2011'!L$1,Calculations!$G35,0),IF($O37=2012,OFFSET('2012'!L$1,Calculations!$G35,0),IF($O37=2013,OFFSET('2013'!L$1,Calculations!$G35,0),IF($O37=2014,OFFSET('2014'!L$1,Calculations!$G35,0),IF($O37=2015,OFFSET('2015'!L$1,Calculations!$G35,0),IF($O37=2016,OFFSET('2016'!L$1,Calculations!$G35,0),IF($O37=2017,OFFSET('2017'!L$1,Calculations!$G35,0),0))))))))))))))))</f>
        <v>0.13569273716314834</v>
      </c>
      <c r="BH37" s="33">
        <f ca="1">IF($O37=2002,OFFSET('2002'!M$1,Calculations!$G35,0),IF($O37=2003,OFFSET('2003'!M$1,Calculations!$G35,0),IF($O37=2004,OFFSET('2004'!M$1,Calculations!$G35,0),IF($O37=2005,OFFSET('2005'!M$1,Calculations!$G35,0),IF($O37=2006,OFFSET('2006'!M$1,Calculations!$G35,0),IF($O37=2007,OFFSET('2007'!M$1,Calculations!$G35,0),IF($O37=2008,OFFSET('2008'!M$1,Calculations!$G35,0),IF($O37=2009,OFFSET('2009'!M$1,Calculations!$G35,0),IF($O37=2010,OFFSET('2010'!M$1,Calculations!$G35,0),IF($O37=2011,OFFSET('2011'!M$1,Calculations!$G35,0),IF($O37=2012,OFFSET('2012'!M$1,Calculations!$G35,0),IF($O37=2013,OFFSET('2013'!M$1,Calculations!$G35,0),IF($O37=2014,OFFSET('2014'!M$1,Calculations!$G35,0),IF($O37=2015,OFFSET('2015'!M$1,Calculations!$G35,0),IF($O37=2016,OFFSET('2016'!M$1,Calculations!$G35,0),IF($O37=2017,OFFSET('2017'!M$1,Calculations!$G35,0),0))))))))))))))))</f>
        <v>7.3517060888484295E-2</v>
      </c>
      <c r="BI37" s="33">
        <f ca="1">IF($O37=2002,OFFSET('2002'!N$1,Calculations!$G35,0),IF($O37=2003,OFFSET('2003'!N$1,Calculations!$G35,0),IF($O37=2004,OFFSET('2004'!N$1,Calculations!$G35,0),IF($O37=2005,OFFSET('2005'!N$1,Calculations!$G35,0),IF($O37=2006,OFFSET('2006'!N$1,Calculations!$G35,0),IF($O37=2007,OFFSET('2007'!N$1,Calculations!$G35,0),IF($O37=2008,OFFSET('2008'!N$1,Calculations!$G35,0),IF($O37=2009,OFFSET('2009'!N$1,Calculations!$G35,0),IF($O37=2010,OFFSET('2010'!N$1,Calculations!$G35,0),IF($O37=2011,OFFSET('2011'!N$1,Calculations!$G35,0),IF($O37=2012,OFFSET('2012'!N$1,Calculations!$G35,0),IF($O37=2013,OFFSET('2013'!N$1,Calculations!$G35,0),IF($O37=2014,OFFSET('2014'!N$1,Calculations!$G35,0),IF($O37=2015,OFFSET('2015'!N$1,Calculations!$G35,0),IF($O37=2016,OFFSET('2016'!N$1,Calculations!$G35,0),IF($O37=2017,OFFSET('2017'!N$1,Calculations!$G35,0),0))))))))))))))))</f>
        <v>0.17553526543274994</v>
      </c>
      <c r="BJ37" s="33">
        <f ca="1">IF($O37=2002,OFFSET('2002'!O$1,Calculations!$G35,0),IF($O37=2003,OFFSET('2003'!O$1,Calculations!$G35,0),IF($O37=2004,OFFSET('2004'!O$1,Calculations!$G35,0),IF($O37=2005,OFFSET('2005'!O$1,Calculations!$G35,0),IF($O37=2006,OFFSET('2006'!O$1,Calculations!$G35,0),IF($O37=2007,OFFSET('2007'!O$1,Calculations!$G35,0),IF($O37=2008,OFFSET('2008'!O$1,Calculations!$G35,0),IF($O37=2009,OFFSET('2009'!O$1,Calculations!$G35,0),IF($O37=2010,OFFSET('2010'!O$1,Calculations!$G35,0),IF($O37=2011,OFFSET('2011'!O$1,Calculations!$G35,0),IF($O37=2012,OFFSET('2012'!O$1,Calculations!$G35,0),IF($O37=2013,OFFSET('2013'!O$1,Calculations!$G35,0),IF($O37=2014,OFFSET('2014'!O$1,Calculations!$G35,0),IF($O37=2015,OFFSET('2015'!O$1,Calculations!$G35,0),IF($O37=2016,OFFSET('2016'!O$1,Calculations!$G35,0),IF($O37=2017,OFFSET('2017'!O$1,Calculations!$G35,0),0))))))))))))))))</f>
        <v>0.11437439936601487</v>
      </c>
      <c r="BK37" s="33">
        <f ca="1">IF($O37=2002,OFFSET('2002'!P$1,Calculations!$G35,0),IF($O37=2003,OFFSET('2003'!P$1,Calculations!$G35,0),IF($O37=2004,OFFSET('2004'!P$1,Calculations!$G35,0),IF($O37=2005,OFFSET('2005'!P$1,Calculations!$G35,0),IF($O37=2006,OFFSET('2006'!P$1,Calculations!$G35,0),IF($O37=2007,OFFSET('2007'!P$1,Calculations!$G35,0),IF($O37=2008,OFFSET('2008'!P$1,Calculations!$G35,0),IF($O37=2009,OFFSET('2009'!P$1,Calculations!$G35,0),IF($O37=2010,OFFSET('2010'!P$1,Calculations!$G35,0),IF($O37=2011,OFFSET('2011'!P$1,Calculations!$G35,0),IF($O37=2012,OFFSET('2012'!P$1,Calculations!$G35,0),IF($O37=2013,OFFSET('2013'!P$1,Calculations!$G35,0),IF($O37=2014,OFFSET('2014'!P$1,Calculations!$G35,0),IF($O37=2015,OFFSET('2015'!P$1,Calculations!$G35,0),IF($O37=2016,OFFSET('2016'!P$1,Calculations!$G35,0),IF($O37=2017,OFFSET('2017'!P$1,Calculations!$G35,0),0))))))))))))))))</f>
        <v>0.21654692391358077</v>
      </c>
      <c r="BL37" s="37">
        <f ca="1">IF($O37=2002,OFFSET('2002'!Q$1,Calculations!$G35,0),IF($O37=2003,OFFSET('2003'!Q$1,Calculations!$G35,0),IF($O37=2004,OFFSET('2004'!Q$1,Calculations!$G35,0),IF($O37=2005,OFFSET('2005'!Q$1,Calculations!$G35,0),IF($O37=2006,OFFSET('2006'!Q$1,Calculations!$G35,0),IF($O37=2007,OFFSET('2007'!Q$1,Calculations!$G35,0),IF($O37=2008,OFFSET('2008'!Q$1,Calculations!$G35,0),IF($O37=2009,OFFSET('2009'!Q$1,Calculations!$G35,0),IF($O37=2010,OFFSET('2010'!Q$1,Calculations!$G35,0),IF($O37=2011,OFFSET('2011'!Q$1,Calculations!$G35,0),IF($O37=2012,OFFSET('2012'!Q$1,Calculations!$G35,0),IF($O37=2013,OFFSET('2013'!Q$1,Calculations!$G35,0),IF($O37=2014,OFFSET('2014'!Q$1,Calculations!$G35,0),IF($O37=2015,OFFSET('2015'!Q$1,Calculations!$G35,0),IF($O37=2016,OFFSET('2016'!Q$1,Calculations!$G35,0),IF($O37=2017,OFFSET('2017'!Q$1,Calculations!$G35,0),0))))))))))))))))</f>
        <v>0.10604921563284953</v>
      </c>
      <c r="BM37" s="33">
        <f ca="1">IF($O37=2002,OFFSET('2002'!K$1,Calculations!$H35,0),IF($O37=2003,OFFSET('2003'!K$1,Calculations!$H35,0),IF($O37=2004,OFFSET('2004'!K$1,Calculations!$H35,0),IF($O37=2005,OFFSET('2005'!K$1,Calculations!$H35,0),IF($O37=2006,OFFSET('2006'!K$1,Calculations!$H35,0),IF($O37=2007,OFFSET('2007'!K$1,Calculations!$H35,0),IF($O37=2008,OFFSET('2008'!K$1,Calculations!$H35,0),IF($O37=2009,OFFSET('2009'!K$1,Calculations!$H35,0),IF($O37=2010,OFFSET('2010'!K$1,Calculations!$H35,0),IF($O37=2011,OFFSET('2011'!K$1,Calculations!$H35,0),IF($O37=2012,OFFSET('2012'!K$1,Calculations!$H35,0),IF($O37=2013,OFFSET('2013'!K$1,Calculations!$H35,0),IF($O37=2014,OFFSET('2014'!K$1,Calculations!$H35,0),IF($O37=2015,OFFSET('2015'!K$1,Calculations!$H35,0),IF($O37=2016,OFFSET('2016'!K$1,Calculations!$H35,0),IF($O37=2017,OFFSET('2017'!K$1,Calculations!$H35,0),0))))))))))))))))</f>
        <v>1.0421915609869187E-2</v>
      </c>
      <c r="BN37" s="33">
        <f ca="1">IF($O37=2002,OFFSET('2002'!L$1,Calculations!$H35,0),IF($O37=2003,OFFSET('2003'!L$1,Calculations!$H35,0),IF($O37=2004,OFFSET('2004'!L$1,Calculations!$H35,0),IF($O37=2005,OFFSET('2005'!L$1,Calculations!$H35,0),IF($O37=2006,OFFSET('2006'!L$1,Calculations!$H35,0),IF($O37=2007,OFFSET('2007'!L$1,Calculations!$H35,0),IF($O37=2008,OFFSET('2008'!L$1,Calculations!$H35,0),IF($O37=2009,OFFSET('2009'!L$1,Calculations!$H35,0),IF($O37=2010,OFFSET('2010'!L$1,Calculations!$H35,0),IF($O37=2011,OFFSET('2011'!L$1,Calculations!$H35,0),IF($O37=2012,OFFSET('2012'!L$1,Calculations!$H35,0),IF($O37=2013,OFFSET('2013'!L$1,Calculations!$H35,0),IF($O37=2014,OFFSET('2014'!L$1,Calculations!$H35,0),IF($O37=2015,OFFSET('2015'!L$1,Calculations!$H35,0),IF($O37=2016,OFFSET('2016'!L$1,Calculations!$H35,0),IF($O37=2017,OFFSET('2017'!L$1,Calculations!$H35,0),0))))))))))))))))</f>
        <v>6.3135844261089979E-2</v>
      </c>
      <c r="BO37" s="33">
        <f ca="1">IF($O37=2002,OFFSET('2002'!M$1,Calculations!$H35,0),IF($O37=2003,OFFSET('2003'!M$1,Calculations!$H35,0),IF($O37=2004,OFFSET('2004'!M$1,Calculations!$H35,0),IF($O37=2005,OFFSET('2005'!M$1,Calculations!$H35,0),IF($O37=2006,OFFSET('2006'!M$1,Calculations!$H35,0),IF($O37=2007,OFFSET('2007'!M$1,Calculations!$H35,0),IF($O37=2008,OFFSET('2008'!M$1,Calculations!$H35,0),IF($O37=2009,OFFSET('2009'!M$1,Calculations!$H35,0),IF($O37=2010,OFFSET('2010'!M$1,Calculations!$H35,0),IF($O37=2011,OFFSET('2011'!M$1,Calculations!$H35,0),IF($O37=2012,OFFSET('2012'!M$1,Calculations!$H35,0),IF($O37=2013,OFFSET('2013'!M$1,Calculations!$H35,0),IF($O37=2014,OFFSET('2014'!M$1,Calculations!$H35,0),IF($O37=2015,OFFSET('2015'!M$1,Calculations!$H35,0),IF($O37=2016,OFFSET('2016'!M$1,Calculations!$H35,0),IF($O37=2017,OFFSET('2017'!M$1,Calculations!$H35,0),0))))))))))))))))</f>
        <v>0.10226825224785815</v>
      </c>
      <c r="BP37" s="33">
        <f ca="1">IF($O37=2002,OFFSET('2002'!N$1,Calculations!$H35,0),IF($O37=2003,OFFSET('2003'!N$1,Calculations!$H35,0),IF($O37=2004,OFFSET('2004'!N$1,Calculations!$H35,0),IF($O37=2005,OFFSET('2005'!N$1,Calculations!$H35,0),IF($O37=2006,OFFSET('2006'!N$1,Calculations!$H35,0),IF($O37=2007,OFFSET('2007'!N$1,Calculations!$H35,0),IF($O37=2008,OFFSET('2008'!N$1,Calculations!$H35,0),IF($O37=2009,OFFSET('2009'!N$1,Calculations!$H35,0),IF($O37=2010,OFFSET('2010'!N$1,Calculations!$H35,0),IF($O37=2011,OFFSET('2011'!N$1,Calculations!$H35,0),IF($O37=2012,OFFSET('2012'!N$1,Calculations!$H35,0),IF($O37=2013,OFFSET('2013'!N$1,Calculations!$H35,0),IF($O37=2014,OFFSET('2014'!N$1,Calculations!$H35,0),IF($O37=2015,OFFSET('2015'!N$1,Calculations!$H35,0),IF($O37=2016,OFFSET('2016'!N$1,Calculations!$H35,0),IF($O37=2017,OFFSET('2017'!N$1,Calculations!$H35,0),0))))))))))))))))</f>
        <v>0.11992957581485574</v>
      </c>
      <c r="BQ37" s="33">
        <f ca="1">IF($O37=2002,OFFSET('2002'!O$1,Calculations!$H35,0),IF($O37=2003,OFFSET('2003'!O$1,Calculations!$H35,0),IF($O37=2004,OFFSET('2004'!O$1,Calculations!$H35,0),IF($O37=2005,OFFSET('2005'!O$1,Calculations!$H35,0),IF($O37=2006,OFFSET('2006'!O$1,Calculations!$H35,0),IF($O37=2007,OFFSET('2007'!O$1,Calculations!$H35,0),IF($O37=2008,OFFSET('2008'!O$1,Calculations!$H35,0),IF($O37=2009,OFFSET('2009'!O$1,Calculations!$H35,0),IF($O37=2010,OFFSET('2010'!O$1,Calculations!$H35,0),IF($O37=2011,OFFSET('2011'!O$1,Calculations!$H35,0),IF($O37=2012,OFFSET('2012'!O$1,Calculations!$H35,0),IF($O37=2013,OFFSET('2013'!O$1,Calculations!$H35,0),IF($O37=2014,OFFSET('2014'!O$1,Calculations!$H35,0),IF($O37=2015,OFFSET('2015'!O$1,Calculations!$H35,0),IF($O37=2016,OFFSET('2016'!O$1,Calculations!$H35,0),IF($O37=2017,OFFSET('2017'!O$1,Calculations!$H35,0),0))))))))))))))))</f>
        <v>4.3275042671252227E-2</v>
      </c>
      <c r="BR37" s="33">
        <f ca="1">IF($O37=2002,OFFSET('2002'!P$1,Calculations!$H35,0),IF($O37=2003,OFFSET('2003'!P$1,Calculations!$H35,0),IF($O37=2004,OFFSET('2004'!P$1,Calculations!$H35,0),IF($O37=2005,OFFSET('2005'!P$1,Calculations!$H35,0),IF($O37=2006,OFFSET('2006'!P$1,Calculations!$H35,0),IF($O37=2007,OFFSET('2007'!P$1,Calculations!$H35,0),IF($O37=2008,OFFSET('2008'!P$1,Calculations!$H35,0),IF($O37=2009,OFFSET('2009'!P$1,Calculations!$H35,0),IF($O37=2010,OFFSET('2010'!P$1,Calculations!$H35,0),IF($O37=2011,OFFSET('2011'!P$1,Calculations!$H35,0),IF($O37=2012,OFFSET('2012'!P$1,Calculations!$H35,0),IF($O37=2013,OFFSET('2013'!P$1,Calculations!$H35,0),IF($O37=2014,OFFSET('2014'!P$1,Calculations!$H35,0),IF($O37=2015,OFFSET('2015'!P$1,Calculations!$H35,0),IF($O37=2016,OFFSET('2016'!P$1,Calculations!$H35,0),IF($O37=2017,OFFSET('2017'!P$1,Calculations!$H35,0),0))))))))))))))))</f>
        <v>0.13928736828883048</v>
      </c>
      <c r="BS37" s="37">
        <f ca="1">IF($O37=2002,OFFSET('2002'!Q$1,Calculations!$H35,0),IF($O37=2003,OFFSET('2003'!Q$1,Calculations!$H35,0),IF($O37=2004,OFFSET('2004'!Q$1,Calculations!$H35,0),IF($O37=2005,OFFSET('2005'!Q$1,Calculations!$H35,0),IF($O37=2006,OFFSET('2006'!Q$1,Calculations!$H35,0),IF($O37=2007,OFFSET('2007'!Q$1,Calculations!$H35,0),IF($O37=2008,OFFSET('2008'!Q$1,Calculations!$H35,0),IF($O37=2009,OFFSET('2009'!Q$1,Calculations!$H35,0),IF($O37=2010,OFFSET('2010'!Q$1,Calculations!$H35,0),IF($O37=2011,OFFSET('2011'!Q$1,Calculations!$H35,0),IF($O37=2012,OFFSET('2012'!Q$1,Calculations!$H35,0),IF($O37=2013,OFFSET('2013'!Q$1,Calculations!$H35,0),IF($O37=2014,OFFSET('2014'!Q$1,Calculations!$H35,0),IF($O37=2015,OFFSET('2015'!Q$1,Calculations!$H35,0),IF($O37=2016,OFFSET('2016'!Q$1,Calculations!$H35,0),IF($O37=2017,OFFSET('2017'!Q$1,Calculations!$H35,0),0))))))))))))))))</f>
        <v>4.0861399338618112E-2</v>
      </c>
      <c r="BT37" s="33">
        <f ca="1">IF($O37=2002,OFFSET('2002'!K$1,Calculations!$I35,0),IF($O37=2003,OFFSET('2003'!K$1,Calculations!$I35,0),IF($O37=2004,OFFSET('2004'!K$1,Calculations!$I35,0),IF($O37=2005,OFFSET('2005'!K$1,Calculations!$I35,0),IF($O37=2006,OFFSET('2006'!K$1,Calculations!$I35,0),IF($O37=2007,OFFSET('2007'!K$1,Calculations!$I35,0),IF($O37=2008,OFFSET('2008'!K$1,Calculations!$I35,0),IF($O37=2009,OFFSET('2009'!K$1,Calculations!$I35,0),IF($O37=2010,OFFSET('2010'!K$1,Calculations!$I35,0),IF($O37=2011,OFFSET('2011'!K$1,Calculations!$I35,0),IF($O37=2012,OFFSET('2012'!K$1,Calculations!$I35,0),IF($O37=2013,OFFSET('2013'!K$1,Calculations!$I35,0),IF($O37=2014,OFFSET('2014'!K$1,Calculations!$I35,0),IF($O37=2015,OFFSET('2015'!K$1,Calculations!$I35,0),IF($O37=2016,OFFSET('2016'!K$1,Calculations!$I35,0),IF($O37=2017,OFFSET('2017'!K$1,Calculations!$I35,0),0))))))))))))))))</f>
        <v>0.13992467693619243</v>
      </c>
      <c r="BU37" s="33">
        <f ca="1">IF($O37=2002,OFFSET('2002'!L$1,Calculations!$I35,0),IF($O37=2003,OFFSET('2003'!L$1,Calculations!$I35,0),IF($O37=2004,OFFSET('2004'!L$1,Calculations!$I35,0),IF($O37=2005,OFFSET('2005'!L$1,Calculations!$I35,0),IF($O37=2006,OFFSET('2006'!L$1,Calculations!$I35,0),IF($O37=2007,OFFSET('2007'!L$1,Calculations!$I35,0),IF($O37=2008,OFFSET('2008'!L$1,Calculations!$I35,0),IF($O37=2009,OFFSET('2009'!L$1,Calculations!$I35,0),IF($O37=2010,OFFSET('2010'!L$1,Calculations!$I35,0),IF($O37=2011,OFFSET('2011'!L$1,Calculations!$I35,0),IF($O37=2012,OFFSET('2012'!L$1,Calculations!$I35,0),IF($O37=2013,OFFSET('2013'!L$1,Calculations!$I35,0),IF($O37=2014,OFFSET('2014'!L$1,Calculations!$I35,0),IF($O37=2015,OFFSET('2015'!L$1,Calculations!$I35,0),IF($O37=2016,OFFSET('2016'!L$1,Calculations!$I35,0),IF($O37=2017,OFFSET('2017'!L$1,Calculations!$I35,0),0))))))))))))))))</f>
        <v>1.8295502738884344E-2</v>
      </c>
      <c r="BV37" s="33">
        <f ca="1">IF($O37=2002,OFFSET('2002'!M$1,Calculations!$I35,0),IF($O37=2003,OFFSET('2003'!M$1,Calculations!$I35,0),IF($O37=2004,OFFSET('2004'!M$1,Calculations!$I35,0),IF($O37=2005,OFFSET('2005'!M$1,Calculations!$I35,0),IF($O37=2006,OFFSET('2006'!M$1,Calculations!$I35,0),IF($O37=2007,OFFSET('2007'!M$1,Calculations!$I35,0),IF($O37=2008,OFFSET('2008'!M$1,Calculations!$I35,0),IF($O37=2009,OFFSET('2009'!M$1,Calculations!$I35,0),IF($O37=2010,OFFSET('2010'!M$1,Calculations!$I35,0),IF($O37=2011,OFFSET('2011'!M$1,Calculations!$I35,0),IF($O37=2012,OFFSET('2012'!M$1,Calculations!$I35,0),IF($O37=2013,OFFSET('2013'!M$1,Calculations!$I35,0),IF($O37=2014,OFFSET('2014'!M$1,Calculations!$I35,0),IF($O37=2015,OFFSET('2015'!M$1,Calculations!$I35,0),IF($O37=2016,OFFSET('2016'!M$1,Calculations!$I35,0),IF($O37=2017,OFFSET('2017'!M$1,Calculations!$I35,0),0))))))))))))))))</f>
        <v>4.9617524627449262E-2</v>
      </c>
      <c r="BW37" s="33">
        <f ca="1">IF($O37=2002,OFFSET('2002'!N$1,Calculations!$I35,0),IF($O37=2003,OFFSET('2003'!N$1,Calculations!$I35,0),IF($O37=2004,OFFSET('2004'!N$1,Calculations!$I35,0),IF($O37=2005,OFFSET('2005'!N$1,Calculations!$I35,0),IF($O37=2006,OFFSET('2006'!N$1,Calculations!$I35,0),IF($O37=2007,OFFSET('2007'!N$1,Calculations!$I35,0),IF($O37=2008,OFFSET('2008'!N$1,Calculations!$I35,0),IF($O37=2009,OFFSET('2009'!N$1,Calculations!$I35,0),IF($O37=2010,OFFSET('2010'!N$1,Calculations!$I35,0),IF($O37=2011,OFFSET('2011'!N$1,Calculations!$I35,0),IF($O37=2012,OFFSET('2012'!N$1,Calculations!$I35,0),IF($O37=2013,OFFSET('2013'!N$1,Calculations!$I35,0),IF($O37=2014,OFFSET('2014'!N$1,Calculations!$I35,0),IF($O37=2015,OFFSET('2015'!N$1,Calculations!$I35,0),IF($O37=2016,OFFSET('2016'!N$1,Calculations!$I35,0),IF($O37=2017,OFFSET('2017'!N$1,Calculations!$I35,0),0))))))))))))))))</f>
        <v>2.2942188816741333E-2</v>
      </c>
      <c r="BX37" s="33">
        <f ca="1">IF($O37=2002,OFFSET('2002'!O$1,Calculations!$I35,0),IF($O37=2003,OFFSET('2003'!O$1,Calculations!$I35,0),IF($O37=2004,OFFSET('2004'!O$1,Calculations!$I35,0),IF($O37=2005,OFFSET('2005'!O$1,Calculations!$I35,0),IF($O37=2006,OFFSET('2006'!O$1,Calculations!$I35,0),IF($O37=2007,OFFSET('2007'!O$1,Calculations!$I35,0),IF($O37=2008,OFFSET('2008'!O$1,Calculations!$I35,0),IF($O37=2009,OFFSET('2009'!O$1,Calculations!$I35,0),IF($O37=2010,OFFSET('2010'!O$1,Calculations!$I35,0),IF($O37=2011,OFFSET('2011'!O$1,Calculations!$I35,0),IF($O37=2012,OFFSET('2012'!O$1,Calculations!$I35,0),IF($O37=2013,OFFSET('2013'!O$1,Calculations!$I35,0),IF($O37=2014,OFFSET('2014'!O$1,Calculations!$I35,0),IF($O37=2015,OFFSET('2015'!O$1,Calculations!$I35,0),IF($O37=2016,OFFSET('2016'!O$1,Calculations!$I35,0),IF($O37=2017,OFFSET('2017'!O$1,Calculations!$I35,0),0))))))))))))))))</f>
        <v>8.2074011475013836E-2</v>
      </c>
      <c r="BY37" s="33">
        <f ca="1">IF($O37=2002,OFFSET('2002'!P$1,Calculations!$I35,0),IF($O37=2003,OFFSET('2003'!P$1,Calculations!$I35,0),IF($O37=2004,OFFSET('2004'!P$1,Calculations!$I35,0),IF($O37=2005,OFFSET('2005'!P$1,Calculations!$I35,0),IF($O37=2006,OFFSET('2006'!P$1,Calculations!$I35,0),IF($O37=2007,OFFSET('2007'!P$1,Calculations!$I35,0),IF($O37=2008,OFFSET('2008'!P$1,Calculations!$I35,0),IF($O37=2009,OFFSET('2009'!P$1,Calculations!$I35,0),IF($O37=2010,OFFSET('2010'!P$1,Calculations!$I35,0),IF($O37=2011,OFFSET('2011'!P$1,Calculations!$I35,0),IF($O37=2012,OFFSET('2012'!P$1,Calculations!$I35,0),IF($O37=2013,OFFSET('2013'!P$1,Calculations!$I35,0),IF($O37=2014,OFFSET('2014'!P$1,Calculations!$I35,0),IF($O37=2015,OFFSET('2015'!P$1,Calculations!$I35,0),IF($O37=2016,OFFSET('2016'!P$1,Calculations!$I35,0),IF($O37=2017,OFFSET('2017'!P$1,Calculations!$I35,0),0))))))))))))))))</f>
        <v>1.8699798757775051E-2</v>
      </c>
      <c r="BZ37" s="37">
        <f ca="1">IF($O37=2002,OFFSET('2002'!Q$1,Calculations!$I35,0),IF($O37=2003,OFFSET('2003'!Q$1,Calculations!$I35,0),IF($O37=2004,OFFSET('2004'!Q$1,Calculations!$I35,0),IF($O37=2005,OFFSET('2005'!Q$1,Calculations!$I35,0),IF($O37=2006,OFFSET('2006'!Q$1,Calculations!$I35,0),IF($O37=2007,OFFSET('2007'!Q$1,Calculations!$I35,0),IF($O37=2008,OFFSET('2008'!Q$1,Calculations!$I35,0),IF($O37=2009,OFFSET('2009'!Q$1,Calculations!$I35,0),IF($O37=2010,OFFSET('2010'!Q$1,Calculations!$I35,0),IF($O37=2011,OFFSET('2011'!Q$1,Calculations!$I35,0),IF($O37=2012,OFFSET('2012'!Q$1,Calculations!$I35,0),IF($O37=2013,OFFSET('2013'!Q$1,Calculations!$I35,0),IF($O37=2014,OFFSET('2014'!Q$1,Calculations!$I35,0),IF($O37=2015,OFFSET('2015'!Q$1,Calculations!$I35,0),IF($O37=2016,OFFSET('2016'!Q$1,Calculations!$I35,0),IF($O37=2017,OFFSET('2017'!Q$1,Calculations!$I35,0),0))))))))))))))))</f>
        <v>8.7265517385981817E-2</v>
      </c>
      <c r="CA37" s="33">
        <f ca="1">IF($O37=2002,OFFSET('2002'!K$1,Calculations!$J35,0),IF($O37=2003,OFFSET('2003'!K$1,Calculations!$J35,0),IF($O37=2004,OFFSET('2004'!K$1,Calculations!$J35,0),IF($O37=2005,OFFSET('2005'!K$1,Calculations!$J35,0),IF($O37=2006,OFFSET('2006'!K$1,Calculations!$J35,0),IF($O37=2007,OFFSET('2007'!K$1,Calculations!$J35,0),IF($O37=2008,OFFSET('2008'!K$1,Calculations!$J35,0),IF($O37=2009,OFFSET('2009'!K$1,Calculations!$J35,0),IF($O37=2010,OFFSET('2010'!K$1,Calculations!$J35,0),IF($O37=2011,OFFSET('2011'!K$1,Calculations!$J35,0),IF($O37=2012,OFFSET('2012'!K$1,Calculations!$J35,0),IF($O37=2013,OFFSET('2013'!K$1,Calculations!$J35,0),IF($O37=2014,OFFSET('2014'!K$1,Calculations!$J35,0),IF($O37=2015,OFFSET('2015'!K$1,Calculations!$J35,0),IF($O37=2016,OFFSET('2016'!K$1,Calculations!$J35,0),IF($O37=2017,OFFSET('2017'!K$1,Calculations!$J35,0),0))))))))))))))))</f>
        <v>9.6251924662261248E-3</v>
      </c>
      <c r="CB37" s="33">
        <f ca="1">IF($O37=2002,OFFSET('2002'!L$1,Calculations!$J35,0),IF($O37=2003,OFFSET('2003'!L$1,Calculations!$J35,0),IF($O37=2004,OFFSET('2004'!L$1,Calculations!$J35,0),IF($O37=2005,OFFSET('2005'!L$1,Calculations!$J35,0),IF($O37=2006,OFFSET('2006'!L$1,Calculations!$J35,0),IF($O37=2007,OFFSET('2007'!L$1,Calculations!$J35,0),IF($O37=2008,OFFSET('2008'!L$1,Calculations!$J35,0),IF($O37=2009,OFFSET('2009'!L$1,Calculations!$J35,0),IF($O37=2010,OFFSET('2010'!L$1,Calculations!$J35,0),IF($O37=2011,OFFSET('2011'!L$1,Calculations!$J35,0),IF($O37=2012,OFFSET('2012'!L$1,Calculations!$J35,0),IF($O37=2013,OFFSET('2013'!L$1,Calculations!$J35,0),IF($O37=2014,OFFSET('2014'!L$1,Calculations!$J35,0),IF($O37=2015,OFFSET('2015'!L$1,Calculations!$J35,0),IF($O37=2016,OFFSET('2016'!L$1,Calculations!$J35,0),IF($O37=2017,OFFSET('2017'!L$1,Calculations!$J35,0),0))))))))))))))))</f>
        <v>3.4568692068249356E-2</v>
      </c>
      <c r="CC37" s="33">
        <f ca="1">IF($O37=2002,OFFSET('2002'!M$1,Calculations!$J35,0),IF($O37=2003,OFFSET('2003'!M$1,Calculations!$J35,0),IF($O37=2004,OFFSET('2004'!M$1,Calculations!$J35,0),IF($O37=2005,OFFSET('2005'!M$1,Calculations!$J35,0),IF($O37=2006,OFFSET('2006'!M$1,Calculations!$J35,0),IF($O37=2007,OFFSET('2007'!M$1,Calculations!$J35,0),IF($O37=2008,OFFSET('2008'!M$1,Calculations!$J35,0),IF($O37=2009,OFFSET('2009'!M$1,Calculations!$J35,0),IF($O37=2010,OFFSET('2010'!M$1,Calculations!$J35,0),IF($O37=2011,OFFSET('2011'!M$1,Calculations!$J35,0),IF($O37=2012,OFFSET('2012'!M$1,Calculations!$J35,0),IF($O37=2013,OFFSET('2013'!M$1,Calculations!$J35,0),IF($O37=2014,OFFSET('2014'!M$1,Calculations!$J35,0),IF($O37=2015,OFFSET('2015'!M$1,Calculations!$J35,0),IF($O37=2016,OFFSET('2016'!M$1,Calculations!$J35,0),IF($O37=2017,OFFSET('2017'!M$1,Calculations!$J35,0),0))))))))))))))))</f>
        <v>6.5977300893124528E-3</v>
      </c>
      <c r="CD37" s="33">
        <f ca="1">IF($O37=2002,OFFSET('2002'!N$1,Calculations!$J35,0),IF($O37=2003,OFFSET('2003'!N$1,Calculations!$J35,0),IF($O37=2004,OFFSET('2004'!N$1,Calculations!$J35,0),IF($O37=2005,OFFSET('2005'!N$1,Calculations!$J35,0),IF($O37=2006,OFFSET('2006'!N$1,Calculations!$J35,0),IF($O37=2007,OFFSET('2007'!N$1,Calculations!$J35,0),IF($O37=2008,OFFSET('2008'!N$1,Calculations!$J35,0),IF($O37=2009,OFFSET('2009'!N$1,Calculations!$J35,0),IF($O37=2010,OFFSET('2010'!N$1,Calculations!$J35,0),IF($O37=2011,OFFSET('2011'!N$1,Calculations!$J35,0),IF($O37=2012,OFFSET('2012'!N$1,Calculations!$J35,0),IF($O37=2013,OFFSET('2013'!N$1,Calculations!$J35,0),IF($O37=2014,OFFSET('2014'!N$1,Calculations!$J35,0),IF($O37=2015,OFFSET('2015'!N$1,Calculations!$J35,0),IF($O37=2016,OFFSET('2016'!N$1,Calculations!$J35,0),IF($O37=2017,OFFSET('2017'!N$1,Calculations!$J35,0),0))))))))))))))))</f>
        <v>1.2090780458213594E-2</v>
      </c>
      <c r="CE37" s="33">
        <f ca="1">IF($O37=2002,OFFSET('2002'!O$1,Calculations!$J35,0),IF($O37=2003,OFFSET('2003'!O$1,Calculations!$J35,0),IF($O37=2004,OFFSET('2004'!O$1,Calculations!$J35,0),IF($O37=2005,OFFSET('2005'!O$1,Calculations!$J35,0),IF($O37=2006,OFFSET('2006'!O$1,Calculations!$J35,0),IF($O37=2007,OFFSET('2007'!O$1,Calculations!$J35,0),IF($O37=2008,OFFSET('2008'!O$1,Calculations!$J35,0),IF($O37=2009,OFFSET('2009'!O$1,Calculations!$J35,0),IF($O37=2010,OFFSET('2010'!O$1,Calculations!$J35,0),IF($O37=2011,OFFSET('2011'!O$1,Calculations!$J35,0),IF($O37=2012,OFFSET('2012'!O$1,Calculations!$J35,0),IF($O37=2013,OFFSET('2013'!O$1,Calculations!$J35,0),IF($O37=2014,OFFSET('2014'!O$1,Calculations!$J35,0),IF($O37=2015,OFFSET('2015'!O$1,Calculations!$J35,0),IF($O37=2016,OFFSET('2016'!O$1,Calculations!$J35,0),IF($O37=2017,OFFSET('2017'!O$1,Calculations!$J35,0),0))))))))))))))))</f>
        <v>4.1339915950998649E-4</v>
      </c>
      <c r="CF37" s="33">
        <f ca="1">IF($O37=2002,OFFSET('2002'!P$1,Calculations!$J35,0),IF($O37=2003,OFFSET('2003'!P$1,Calculations!$J35,0),IF($O37=2004,OFFSET('2004'!P$1,Calculations!$J35,0),IF($O37=2005,OFFSET('2005'!P$1,Calculations!$J35,0),IF($O37=2006,OFFSET('2006'!P$1,Calculations!$J35,0),IF($O37=2007,OFFSET('2007'!P$1,Calculations!$J35,0),IF($O37=2008,OFFSET('2008'!P$1,Calculations!$J35,0),IF($O37=2009,OFFSET('2009'!P$1,Calculations!$J35,0),IF($O37=2010,OFFSET('2010'!P$1,Calculations!$J35,0),IF($O37=2011,OFFSET('2011'!P$1,Calculations!$J35,0),IF($O37=2012,OFFSET('2012'!P$1,Calculations!$J35,0),IF($O37=2013,OFFSET('2013'!P$1,Calculations!$J35,0),IF($O37=2014,OFFSET('2014'!P$1,Calculations!$J35,0),IF($O37=2015,OFFSET('2015'!P$1,Calculations!$J35,0),IF($O37=2016,OFFSET('2016'!P$1,Calculations!$J35,0),IF($O37=2017,OFFSET('2017'!P$1,Calculations!$J35,0),0))))))))))))))))</f>
        <v>2.5455271286497073E-3</v>
      </c>
      <c r="CG37" s="37">
        <f ca="1">IF($O37=2002,OFFSET('2002'!Q$1,Calculations!$J35,0),IF($O37=2003,OFFSET('2003'!Q$1,Calculations!$J35,0),IF($O37=2004,OFFSET('2004'!Q$1,Calculations!$J35,0),IF($O37=2005,OFFSET('2005'!Q$1,Calculations!$J35,0),IF($O37=2006,OFFSET('2006'!Q$1,Calculations!$J35,0),IF($O37=2007,OFFSET('2007'!Q$1,Calculations!$J35,0),IF($O37=2008,OFFSET('2008'!Q$1,Calculations!$J35,0),IF($O37=2009,OFFSET('2009'!Q$1,Calculations!$J35,0),IF($O37=2010,OFFSET('2010'!Q$1,Calculations!$J35,0),IF($O37=2011,OFFSET('2011'!Q$1,Calculations!$J35,0),IF($O37=2012,OFFSET('2012'!Q$1,Calculations!$J35,0),IF($O37=2013,OFFSET('2013'!Q$1,Calculations!$J35,0),IF($O37=2014,OFFSET('2014'!Q$1,Calculations!$J35,0),IF($O37=2015,OFFSET('2015'!Q$1,Calculations!$J35,0),IF($O37=2016,OFFSET('2016'!Q$1,Calculations!$J35,0),IF($O37=2017,OFFSET('2017'!Q$1,Calculations!$J35,0),0))))))))))))))))</f>
        <v>1.0892964854329947E-2</v>
      </c>
      <c r="CH37" s="33">
        <f ca="1">IF($O37=2002,OFFSET('2002'!K$1,Calculations!$K35,0),IF($O37=2003,OFFSET('2003'!K$1,Calculations!$K35,0),IF($O37=2004,OFFSET('2004'!K$1,Calculations!$K35,0),IF($O37=2005,OFFSET('2005'!K$1,Calculations!$K35,0),IF($O37=2006,OFFSET('2006'!K$1,Calculations!$K35,0),IF($O37=2007,OFFSET('2007'!K$1,Calculations!$K35,0),IF($O37=2008,OFFSET('2008'!K$1,Calculations!$K35,0),IF($O37=2009,OFFSET('2009'!K$1,Calculations!$K35,0),IF($O37=2010,OFFSET('2010'!K$1,Calculations!$K35,0),IF($O37=2011,OFFSET('2011'!K$1,Calculations!$K35,0),IF($O37=2012,OFFSET('2012'!K$1,Calculations!$K35,0),IF($O37=2013,OFFSET('2013'!K$1,Calculations!$K35,0),IF($O37=2014,OFFSET('2014'!K$1,Calculations!$K35,0),IF($O37=2015,OFFSET('2015'!K$1,Calculations!$K35,0),IF($O37=2016,OFFSET('2016'!K$1,Calculations!$K35,0),IF($O37=2017,OFFSET('2017'!K$1,Calculations!$K35,0),0))))))))))))))))</f>
        <v>0</v>
      </c>
      <c r="CI37" s="33">
        <f ca="1">IF($O37=2002,OFFSET('2002'!L$1,Calculations!$K35,0),IF($O37=2003,OFFSET('2003'!L$1,Calculations!$K35,0),IF($O37=2004,OFFSET('2004'!L$1,Calculations!$K35,0),IF($O37=2005,OFFSET('2005'!L$1,Calculations!$K35,0),IF($O37=2006,OFFSET('2006'!L$1,Calculations!$K35,0),IF($O37=2007,OFFSET('2007'!L$1,Calculations!$K35,0),IF($O37=2008,OFFSET('2008'!L$1,Calculations!$K35,0),IF($O37=2009,OFFSET('2009'!L$1,Calculations!$K35,0),IF($O37=2010,OFFSET('2010'!L$1,Calculations!$K35,0),IF($O37=2011,OFFSET('2011'!L$1,Calculations!$K35,0),IF($O37=2012,OFFSET('2012'!L$1,Calculations!$K35,0),IF($O37=2013,OFFSET('2013'!L$1,Calculations!$K35,0),IF($O37=2014,OFFSET('2014'!L$1,Calculations!$K35,0),IF($O37=2015,OFFSET('2015'!L$1,Calculations!$K35,0),IF($O37=2016,OFFSET('2016'!L$1,Calculations!$K35,0),IF($O37=2017,OFFSET('2017'!L$1,Calculations!$K35,0),0))))))))))))))))</f>
        <v>0</v>
      </c>
      <c r="CJ37" s="33">
        <f ca="1">IF($O37=2002,OFFSET('2002'!M$1,Calculations!$K35,0),IF($O37=2003,OFFSET('2003'!M$1,Calculations!$K35,0),IF($O37=2004,OFFSET('2004'!M$1,Calculations!$K35,0),IF($O37=2005,OFFSET('2005'!M$1,Calculations!$K35,0),IF($O37=2006,OFFSET('2006'!M$1,Calculations!$K35,0),IF($O37=2007,OFFSET('2007'!M$1,Calculations!$K35,0),IF($O37=2008,OFFSET('2008'!M$1,Calculations!$K35,0),IF($O37=2009,OFFSET('2009'!M$1,Calculations!$K35,0),IF($O37=2010,OFFSET('2010'!M$1,Calculations!$K35,0),IF($O37=2011,OFFSET('2011'!M$1,Calculations!$K35,0),IF($O37=2012,OFFSET('2012'!M$1,Calculations!$K35,0),IF($O37=2013,OFFSET('2013'!M$1,Calculations!$K35,0),IF($O37=2014,OFFSET('2014'!M$1,Calculations!$K35,0),IF($O37=2015,OFFSET('2015'!M$1,Calculations!$K35,0),IF($O37=2016,OFFSET('2016'!M$1,Calculations!$K35,0),IF($O37=2017,OFFSET('2017'!M$1,Calculations!$K35,0),0))))))))))))))))</f>
        <v>0</v>
      </c>
      <c r="CK37" s="33">
        <f ca="1">IF($O37=2002,OFFSET('2002'!N$1,Calculations!$K35,0),IF($O37=2003,OFFSET('2003'!N$1,Calculations!$K35,0),IF($O37=2004,OFFSET('2004'!N$1,Calculations!$K35,0),IF($O37=2005,OFFSET('2005'!N$1,Calculations!$K35,0),IF($O37=2006,OFFSET('2006'!N$1,Calculations!$K35,0),IF($O37=2007,OFFSET('2007'!N$1,Calculations!$K35,0),IF($O37=2008,OFFSET('2008'!N$1,Calculations!$K35,0),IF($O37=2009,OFFSET('2009'!N$1,Calculations!$K35,0),IF($O37=2010,OFFSET('2010'!N$1,Calculations!$K35,0),IF($O37=2011,OFFSET('2011'!N$1,Calculations!$K35,0),IF($O37=2012,OFFSET('2012'!N$1,Calculations!$K35,0),IF($O37=2013,OFFSET('2013'!N$1,Calculations!$K35,0),IF($O37=2014,OFFSET('2014'!N$1,Calculations!$K35,0),IF($O37=2015,OFFSET('2015'!N$1,Calculations!$K35,0),IF($O37=2016,OFFSET('2016'!N$1,Calculations!$K35,0),IF($O37=2017,OFFSET('2017'!N$1,Calculations!$K35,0),0))))))))))))))))</f>
        <v>0</v>
      </c>
      <c r="CL37" s="33">
        <f ca="1">IF($O37=2002,OFFSET('2002'!O$1,Calculations!$K35,0),IF($O37=2003,OFFSET('2003'!O$1,Calculations!$K35,0),IF($O37=2004,OFFSET('2004'!O$1,Calculations!$K35,0),IF($O37=2005,OFFSET('2005'!O$1,Calculations!$K35,0),IF($O37=2006,OFFSET('2006'!O$1,Calculations!$K35,0),IF($O37=2007,OFFSET('2007'!O$1,Calculations!$K35,0),IF($O37=2008,OFFSET('2008'!O$1,Calculations!$K35,0),IF($O37=2009,OFFSET('2009'!O$1,Calculations!$K35,0),IF($O37=2010,OFFSET('2010'!O$1,Calculations!$K35,0),IF($O37=2011,OFFSET('2011'!O$1,Calculations!$K35,0),IF($O37=2012,OFFSET('2012'!O$1,Calculations!$K35,0),IF($O37=2013,OFFSET('2013'!O$1,Calculations!$K35,0),IF($O37=2014,OFFSET('2014'!O$1,Calculations!$K35,0),IF($O37=2015,OFFSET('2015'!O$1,Calculations!$K35,0),IF($O37=2016,OFFSET('2016'!O$1,Calculations!$K35,0),IF($O37=2017,OFFSET('2017'!O$1,Calculations!$K35,0),0))))))))))))))))</f>
        <v>0</v>
      </c>
      <c r="CM37" s="33">
        <f ca="1">IF($O37=2002,OFFSET('2002'!P$1,Calculations!$K35,0),IF($O37=2003,OFFSET('2003'!P$1,Calculations!$K35,0),IF($O37=2004,OFFSET('2004'!P$1,Calculations!$K35,0),IF($O37=2005,OFFSET('2005'!P$1,Calculations!$K35,0),IF($O37=2006,OFFSET('2006'!P$1,Calculations!$K35,0),IF($O37=2007,OFFSET('2007'!P$1,Calculations!$K35,0),IF($O37=2008,OFFSET('2008'!P$1,Calculations!$K35,0),IF($O37=2009,OFFSET('2009'!P$1,Calculations!$K35,0),IF($O37=2010,OFFSET('2010'!P$1,Calculations!$K35,0),IF($O37=2011,OFFSET('2011'!P$1,Calculations!$K35,0),IF($O37=2012,OFFSET('2012'!P$1,Calculations!$K35,0),IF($O37=2013,OFFSET('2013'!P$1,Calculations!$K35,0),IF($O37=2014,OFFSET('2014'!P$1,Calculations!$K35,0),IF($O37=2015,OFFSET('2015'!P$1,Calculations!$K35,0),IF($O37=2016,OFFSET('2016'!P$1,Calculations!$K35,0),IF($O37=2017,OFFSET('2017'!P$1,Calculations!$K35,0),0))))))))))))))))</f>
        <v>0</v>
      </c>
      <c r="CN37" s="37">
        <f ca="1">IF($O37=2002,OFFSET('2002'!Q$1,Calculations!$K35,0),IF($O37=2003,OFFSET('2003'!Q$1,Calculations!$K35,0),IF($O37=2004,OFFSET('2004'!Q$1,Calculations!$K35,0),IF($O37=2005,OFFSET('2005'!Q$1,Calculations!$K35,0),IF($O37=2006,OFFSET('2006'!Q$1,Calculations!$K35,0),IF($O37=2007,OFFSET('2007'!Q$1,Calculations!$K35,0),IF($O37=2008,OFFSET('2008'!Q$1,Calculations!$K35,0),IF($O37=2009,OFFSET('2009'!Q$1,Calculations!$K35,0),IF($O37=2010,OFFSET('2010'!Q$1,Calculations!$K35,0),IF($O37=2011,OFFSET('2011'!Q$1,Calculations!$K35,0),IF($O37=2012,OFFSET('2012'!Q$1,Calculations!$K35,0),IF($O37=2013,OFFSET('2013'!Q$1,Calculations!$K35,0),IF($O37=2014,OFFSET('2014'!Q$1,Calculations!$K35,0),IF($O37=2015,OFFSET('2015'!Q$1,Calculations!$K35,0),IF($O37=2016,OFFSET('2016'!Q$1,Calculations!$K35,0),IF($O37=2017,OFFSET('2017'!Q$1,Calculations!$K35,0),0))))))))))))))))</f>
        <v>0</v>
      </c>
      <c r="CO37" s="71">
        <f t="shared" ca="1" si="10"/>
        <v>0</v>
      </c>
      <c r="CP37" s="33">
        <f ca="1">IF($O37=2002,OFFSET('2002'!K$1,Calculations!$L35,0),IF($O37=2003,OFFSET('2003'!K$1,Calculations!$L35,0),IF($O37=2004,OFFSET('2004'!K$1,Calculations!$L35,0),IF($O37=2005,OFFSET('2005'!K$1,Calculations!$L35,0),IF($O37=2006,OFFSET('2006'!K$1,Calculations!$L35,0),IF($O37=2007,OFFSET('2007'!K$1,Calculations!$L35,0),IF($O37=2008,OFFSET('2008'!K$1,Calculations!$L35,0),IF($O37=2009,OFFSET('2009'!K$1,Calculations!$L35,0),IF($O37=2010,OFFSET('2010'!K$1,Calculations!$L35,0),IF($O37=2011,OFFSET('2011'!K$1,Calculations!$L35,0),IF($O37=2012,OFFSET('2012'!K$1,Calculations!$L35,0),IF($O37=2013,OFFSET('2013'!K$1,Calculations!$L35,0),IF($O37=2014,OFFSET('2014'!K$1,Calculations!$L35,0),IF($O37=2015,OFFSET('2015'!K$1,Calculations!$L35,0),IF($O37=2016,OFFSET('2016'!K$1,Calculations!$L35,0),IF($O37=2017,OFFSET('2017'!K$1,Calculations!$L35,0),0))))))))))))))))</f>
        <v>0.36410203014478909</v>
      </c>
      <c r="CQ37" s="33">
        <f ca="1">IF($O37=2002,OFFSET('2002'!L$1,Calculations!$L35,0),IF($O37=2003,OFFSET('2003'!L$1,Calculations!$L35,0),IF($O37=2004,OFFSET('2004'!L$1,Calculations!$L35,0),IF($O37=2005,OFFSET('2005'!L$1,Calculations!$L35,0),IF($O37=2006,OFFSET('2006'!L$1,Calculations!$L35,0),IF($O37=2007,OFFSET('2007'!L$1,Calculations!$L35,0),IF($O37=2008,OFFSET('2008'!L$1,Calculations!$L35,0),IF($O37=2009,OFFSET('2009'!L$1,Calculations!$L35,0),IF($O37=2010,OFFSET('2010'!L$1,Calculations!$L35,0),IF($O37=2011,OFFSET('2011'!L$1,Calculations!$L35,0),IF($O37=2012,OFFSET('2012'!L$1,Calculations!$L35,0),IF($O37=2013,OFFSET('2013'!L$1,Calculations!$L35,0),IF($O37=2014,OFFSET('2014'!L$1,Calculations!$L35,0),IF($O37=2015,OFFSET('2015'!L$1,Calculations!$L35,0),IF($O37=2016,OFFSET('2016'!L$1,Calculations!$L35,0),IF($O37=2017,OFFSET('2017'!L$1,Calculations!$L35,0),0))))))))))))))))</f>
        <v>0.18560355607763163</v>
      </c>
      <c r="CR37" s="33">
        <f ca="1">IF($O37=2002,OFFSET('2002'!M$1,Calculations!$L35,0),IF($O37=2003,OFFSET('2003'!M$1,Calculations!$L35,0),IF($O37=2004,OFFSET('2004'!M$1,Calculations!$L35,0),IF($O37=2005,OFFSET('2005'!M$1,Calculations!$L35,0),IF($O37=2006,OFFSET('2006'!M$1,Calculations!$L35,0),IF($O37=2007,OFFSET('2007'!M$1,Calculations!$L35,0),IF($O37=2008,OFFSET('2008'!M$1,Calculations!$L35,0),IF($O37=2009,OFFSET('2009'!M$1,Calculations!$L35,0),IF($O37=2010,OFFSET('2010'!M$1,Calculations!$L35,0),IF($O37=2011,OFFSET('2011'!M$1,Calculations!$L35,0),IF($O37=2012,OFFSET('2012'!M$1,Calculations!$L35,0),IF($O37=2013,OFFSET('2013'!M$1,Calculations!$L35,0),IF($O37=2014,OFFSET('2014'!M$1,Calculations!$L35,0),IF($O37=2015,OFFSET('2015'!M$1,Calculations!$L35,0),IF($O37=2016,OFFSET('2016'!M$1,Calculations!$L35,0),IF($O37=2017,OFFSET('2017'!M$1,Calculations!$L35,0),0))))))))))))))))</f>
        <v>3.7178932799246674E-2</v>
      </c>
      <c r="CS37" s="33">
        <f ca="1">IF($O37=2002,OFFSET('2002'!N$1,Calculations!$L35,0),IF($O37=2003,OFFSET('2003'!N$1,Calculations!$L35,0),IF($O37=2004,OFFSET('2004'!N$1,Calculations!$L35,0),IF($O37=2005,OFFSET('2005'!N$1,Calculations!$L35,0),IF($O37=2006,OFFSET('2006'!N$1,Calculations!$L35,0),IF($O37=2007,OFFSET('2007'!N$1,Calculations!$L35,0),IF($O37=2008,OFFSET('2008'!N$1,Calculations!$L35,0),IF($O37=2009,OFFSET('2009'!N$1,Calculations!$L35,0),IF($O37=2010,OFFSET('2010'!N$1,Calculations!$L35,0),IF($O37=2011,OFFSET('2011'!N$1,Calculations!$L35,0),IF($O37=2012,OFFSET('2012'!N$1,Calculations!$L35,0),IF($O37=2013,OFFSET('2013'!N$1,Calculations!$L35,0),IF($O37=2014,OFFSET('2014'!N$1,Calculations!$L35,0),IF($O37=2015,OFFSET('2015'!N$1,Calculations!$L35,0),IF($O37=2016,OFFSET('2016'!N$1,Calculations!$L35,0),IF($O37=2017,OFFSET('2017'!N$1,Calculations!$L35,0),0))))))))))))))))</f>
        <v>4.7597594211552595E-2</v>
      </c>
      <c r="CT37" s="33">
        <f ca="1">IF($O37=2002,OFFSET('2002'!O$1,Calculations!$L35,0),IF($O37=2003,OFFSET('2003'!O$1,Calculations!$L35,0),IF($O37=2004,OFFSET('2004'!O$1,Calculations!$L35,0),IF($O37=2005,OFFSET('2005'!O$1,Calculations!$L35,0),IF($O37=2006,OFFSET('2006'!O$1,Calculations!$L35,0),IF($O37=2007,OFFSET('2007'!O$1,Calculations!$L35,0),IF($O37=2008,OFFSET('2008'!O$1,Calculations!$L35,0),IF($O37=2009,OFFSET('2009'!O$1,Calculations!$L35,0),IF($O37=2010,OFFSET('2010'!O$1,Calculations!$L35,0),IF($O37=2011,OFFSET('2011'!O$1,Calculations!$L35,0),IF($O37=2012,OFFSET('2012'!O$1,Calculations!$L35,0),IF($O37=2013,OFFSET('2013'!O$1,Calculations!$L35,0),IF($O37=2014,OFFSET('2014'!O$1,Calculations!$L35,0),IF($O37=2015,OFFSET('2015'!O$1,Calculations!$L35,0),IF($O37=2016,OFFSET('2016'!O$1,Calculations!$L35,0),IF($O37=2017,OFFSET('2017'!O$1,Calculations!$L35,0),0))))))))))))))))</f>
        <v>0.36530816798579308</v>
      </c>
      <c r="CU37" s="33">
        <f ca="1">IF($O37=2002,OFFSET('2002'!P$1,Calculations!$L35,0),IF($O37=2003,OFFSET('2003'!P$1,Calculations!$L35,0),IF($O37=2004,OFFSET('2004'!P$1,Calculations!$L35,0),IF($O37=2005,OFFSET('2005'!P$1,Calculations!$L35,0),IF($O37=2006,OFFSET('2006'!P$1,Calculations!$L35,0),IF($O37=2007,OFFSET('2007'!P$1,Calculations!$L35,0),IF($O37=2008,OFFSET('2008'!P$1,Calculations!$L35,0),IF($O37=2009,OFFSET('2009'!P$1,Calculations!$L35,0),IF($O37=2010,OFFSET('2010'!P$1,Calculations!$L35,0),IF($O37=2011,OFFSET('2011'!P$1,Calculations!$L35,0),IF($O37=2012,OFFSET('2012'!P$1,Calculations!$L35,0),IF($O37=2013,OFFSET('2013'!P$1,Calculations!$L35,0),IF($O37=2014,OFFSET('2014'!P$1,Calculations!$L35,0),IF($O37=2015,OFFSET('2015'!P$1,Calculations!$L35,0),IF($O37=2016,OFFSET('2016'!P$1,Calculations!$L35,0),IF($O37=2017,OFFSET('2017'!P$1,Calculations!$L35,0),0))))))))))))))))</f>
        <v>2.0971878098691339E-4</v>
      </c>
      <c r="CV37" s="37">
        <f ca="1">IF($O37=2002,OFFSET('2002'!Q$1,Calculations!$L35,0),IF($O37=2003,OFFSET('2003'!Q$1,Calculations!$L35,0),IF($O37=2004,OFFSET('2004'!Q$1,Calculations!$L35,0),IF($O37=2005,OFFSET('2005'!Q$1,Calculations!$L35,0),IF($O37=2006,OFFSET('2006'!Q$1,Calculations!$L35,0),IF($O37=2007,OFFSET('2007'!Q$1,Calculations!$L35,0),IF($O37=2008,OFFSET('2008'!Q$1,Calculations!$L35,0),IF($O37=2009,OFFSET('2009'!Q$1,Calculations!$L35,0),IF($O37=2010,OFFSET('2010'!Q$1,Calculations!$L35,0),IF($O37=2011,OFFSET('2011'!Q$1,Calculations!$L35,0),IF($O37=2012,OFFSET('2012'!Q$1,Calculations!$L35,0),IF($O37=2013,OFFSET('2013'!Q$1,Calculations!$L35,0),IF($O37=2014,OFFSET('2014'!Q$1,Calculations!$L35,0),IF($O37=2015,OFFSET('2015'!Q$1,Calculations!$L35,0),IF($O37=2016,OFFSET('2016'!Q$1,Calculations!$L35,0),IF($O37=2017,OFFSET('2017'!Q$1,Calculations!$L35,0),0))))))))))))))))</f>
        <v>1</v>
      </c>
      <c r="CW37" s="14">
        <v>-0.11609238260259251</v>
      </c>
      <c r="CX37" s="14">
        <v>-7.6032881960147874E-2</v>
      </c>
      <c r="CY37" s="14">
        <v>-8.6824172403057759E-2</v>
      </c>
      <c r="CZ37" s="14">
        <v>-4.8819604824223671E-2</v>
      </c>
      <c r="DA37" s="14">
        <v>-6.5322793923187739E-2</v>
      </c>
      <c r="DB37" s="14">
        <v>-5.9349391606655026E-2</v>
      </c>
      <c r="DC37" s="14">
        <v>-3.2606430344252521E-2</v>
      </c>
      <c r="DD37" s="14">
        <v>-0.13196216784266626</v>
      </c>
      <c r="DE37" s="14">
        <v>8.5450638351662306E-2</v>
      </c>
      <c r="DF37" s="14">
        <v>-0.11747996347773156</v>
      </c>
      <c r="DG37" s="14">
        <v>0</v>
      </c>
      <c r="DH37" s="14">
        <v>2.1011978407509032E-4</v>
      </c>
      <c r="DI37" s="54">
        <v>-8.4019195195839183E-2</v>
      </c>
      <c r="DK37" s="40">
        <f t="shared" ca="1" si="46"/>
        <v>-8.3173478037376958E-2</v>
      </c>
      <c r="DL37" s="36">
        <f t="shared" ca="1" si="47"/>
        <v>-8.55398216115969E-2</v>
      </c>
      <c r="DM37" s="36">
        <f t="shared" ca="1" si="48"/>
        <v>-8.8115149852165689E-2</v>
      </c>
      <c r="DN37" s="36">
        <f t="shared" ca="1" si="49"/>
        <v>-8.6620222974982244E-2</v>
      </c>
      <c r="DO37" s="36">
        <f t="shared" ca="1" si="50"/>
        <v>-8.3374192574570141E-2</v>
      </c>
      <c r="DP37" s="36">
        <f t="shared" ca="1" si="51"/>
        <v>-7.9005514802204899E-2</v>
      </c>
      <c r="DQ37" s="48">
        <f t="shared" ca="1" si="32"/>
        <v>-8.4048490142437288E-2</v>
      </c>
      <c r="DR37" s="51">
        <f t="shared" ca="1" si="33"/>
        <v>-2.929494659810461E-5</v>
      </c>
      <c r="DS37" s="28">
        <f t="shared" ca="1" si="52"/>
        <v>0.91682652196262304</v>
      </c>
      <c r="DT37" s="28">
        <f t="shared" ca="1" si="53"/>
        <v>0.9144601783884031</v>
      </c>
      <c r="DU37" s="28">
        <f t="shared" ca="1" si="54"/>
        <v>0.91188485014783427</v>
      </c>
      <c r="DV37" s="28">
        <f t="shared" ca="1" si="55"/>
        <v>0.91337977702501771</v>
      </c>
      <c r="DW37" s="28">
        <f t="shared" ca="1" si="56"/>
        <v>0.91662580742542987</v>
      </c>
      <c r="DX37" s="28">
        <f t="shared" ca="1" si="57"/>
        <v>0.92099448519779514</v>
      </c>
      <c r="DY37" s="28">
        <f t="shared" ca="1" si="58"/>
        <v>0.91595150985756268</v>
      </c>
      <c r="DZ37" s="46">
        <f t="shared" si="59"/>
        <v>0.91598080480416078</v>
      </c>
      <c r="EA37" s="2">
        <f t="shared" ca="1" si="60"/>
        <v>-8.6837004597790202E-2</v>
      </c>
      <c r="EB37" s="2">
        <f t="shared" ca="1" si="61"/>
        <v>-8.9421356781213143E-2</v>
      </c>
      <c r="EC37" s="2">
        <f t="shared" ca="1" si="62"/>
        <v>-9.224155768218513E-2</v>
      </c>
      <c r="ED37" s="2">
        <f t="shared" ca="1" si="63"/>
        <v>-9.0603518803668098E-2</v>
      </c>
      <c r="EE37" s="2">
        <f t="shared" ca="1" si="64"/>
        <v>-8.7055951700780315E-2</v>
      </c>
      <c r="EF37" s="2">
        <f t="shared" ca="1" si="65"/>
        <v>-8.2301230586456484E-2</v>
      </c>
      <c r="EG37" s="2">
        <f t="shared" ca="1" si="66"/>
        <v>-8.7791852545932539E-2</v>
      </c>
      <c r="EH37" s="17">
        <f t="shared" si="67"/>
        <v>-8.7759869981548333E-2</v>
      </c>
      <c r="EI37" s="13">
        <f t="shared" ca="1" si="35"/>
        <v>-3.198256438420588E-5</v>
      </c>
      <c r="EK37" s="89">
        <f t="shared" ca="1" si="36"/>
        <v>0.54531384455356413</v>
      </c>
      <c r="EL37" s="24">
        <f t="shared" ca="1" si="37"/>
        <v>4.450546673274567E-2</v>
      </c>
      <c r="EM37" s="89">
        <f t="shared" ca="1" si="38"/>
        <v>6.6443682984873118E-2</v>
      </c>
      <c r="EN37" s="89">
        <f t="shared" ca="1" si="39"/>
        <v>4.2872480141118136E-2</v>
      </c>
      <c r="EO37" s="45">
        <f t="shared" ca="1" si="40"/>
        <v>5.2945759344350654E-2</v>
      </c>
      <c r="EP37" s="89">
        <f t="shared" ca="1" si="41"/>
        <v>2.8496690315688838E-3</v>
      </c>
      <c r="EQ37" s="89">
        <f t="shared" ca="1" si="42"/>
        <v>0.10604921563284953</v>
      </c>
      <c r="ER37" s="45">
        <f t="shared" ca="1" si="43"/>
        <v>4.0861399338618112E-2</v>
      </c>
      <c r="ES37" s="89">
        <f t="shared" ca="1" si="44"/>
        <v>8.7265517385981817E-2</v>
      </c>
      <c r="ET37" s="89">
        <f t="shared" ca="1" si="45"/>
        <v>1.0892964854329947E-2</v>
      </c>
    </row>
    <row r="38" spans="1:150">
      <c r="A38">
        <v>1</v>
      </c>
      <c r="B38">
        <v>2</v>
      </c>
      <c r="C38">
        <v>3</v>
      </c>
      <c r="D38">
        <v>4</v>
      </c>
      <c r="E38">
        <v>5</v>
      </c>
      <c r="F38">
        <v>6</v>
      </c>
      <c r="G38">
        <v>7</v>
      </c>
      <c r="H38">
        <v>8</v>
      </c>
      <c r="I38">
        <v>9</v>
      </c>
      <c r="J38">
        <v>10</v>
      </c>
      <c r="K38">
        <v>11</v>
      </c>
      <c r="L38">
        <v>12</v>
      </c>
      <c r="N38" s="16">
        <v>38657</v>
      </c>
      <c r="O38" s="20">
        <v>2005</v>
      </c>
      <c r="P38" s="17">
        <f ca="1">IF($O38=2002,OFFSET('2002'!K$1,Calculations!$A36,0),IF($O38=2003,OFFSET('2003'!K$1,Calculations!$A36,0),IF($O38=2004,OFFSET('2004'!K$1,Calculations!$A36,0),IF($O38=2005,OFFSET('2005'!K$1,Calculations!$A36,0),IF($O38=2006,OFFSET('2006'!K$1,Calculations!$A36,0),IF($O38=2007,OFFSET('2007'!K$1,Calculations!$A36,0),IF($O38=2008,OFFSET('2008'!K$1,Calculations!$A36,0),IF($O38=2009,OFFSET('2009'!K$1,Calculations!$A36,0),IF($O38=2010,OFFSET('2010'!K$1,Calculations!$A36,0),IF($O38=2011,OFFSET('2011'!K$1,Calculations!$A36,0),IF($O38=2012,OFFSET('2012'!K$1,Calculations!$A36,0),IF($O38=2013,OFFSET('2013'!K$1,Calculations!$A36,0),IF($O38=2014,OFFSET('2014'!K$1,Calculations!$A36,0),IF($O38=2015,OFFSET('2015'!K$1,Calculations!$A36,0),IF($O38=2016,OFFSET('2016'!K$1,Calculations!$A36,0),IF($O38=2017,OFFSET('2017'!K$1,Calculations!$A36,0),0))))))))))))))))</f>
        <v>0.69015404380852863</v>
      </c>
      <c r="Q38" s="17">
        <f ca="1">IF($O38=2002,OFFSET('2002'!L$1,Calculations!$A36,0),IF($O38=2003,OFFSET('2003'!L$1,Calculations!$A36,0),IF($O38=2004,OFFSET('2004'!L$1,Calculations!$A36,0),IF($O38=2005,OFFSET('2005'!L$1,Calculations!$A36,0),IF($O38=2006,OFFSET('2006'!L$1,Calculations!$A36,0),IF($O38=2007,OFFSET('2007'!L$1,Calculations!$A36,0),IF($O38=2008,OFFSET('2008'!L$1,Calculations!$A36,0),IF($O38=2009,OFFSET('2009'!L$1,Calculations!$A36,0),IF($O38=2010,OFFSET('2010'!L$1,Calculations!$A36,0),IF($O38=2011,OFFSET('2011'!L$1,Calculations!$A36,0),IF($O38=2012,OFFSET('2012'!L$1,Calculations!$A36,0),IF($O38=2013,OFFSET('2013'!L$1,Calculations!$A36,0),IF($O38=2014,OFFSET('2014'!L$1,Calculations!$A36,0),IF($O38=2015,OFFSET('2015'!L$1,Calculations!$A36,0),IF($O38=2016,OFFSET('2016'!L$1,Calculations!$A36,0),IF($O38=2017,OFFSET('2017'!L$1,Calculations!$A36,0),0))))))))))))))))</f>
        <v>0.36746596443996271</v>
      </c>
      <c r="R38" s="17">
        <f ca="1">IF($O38=2002,OFFSET('2002'!M$1,Calculations!$A36,0),IF($O38=2003,OFFSET('2003'!M$1,Calculations!$A36,0),IF($O38=2004,OFFSET('2004'!M$1,Calculations!$A36,0),IF($O38=2005,OFFSET('2005'!M$1,Calculations!$A36,0),IF($O38=2006,OFFSET('2006'!M$1,Calculations!$A36,0),IF($O38=2007,OFFSET('2007'!M$1,Calculations!$A36,0),IF($O38=2008,OFFSET('2008'!M$1,Calculations!$A36,0),IF($O38=2009,OFFSET('2009'!M$1,Calculations!$A36,0),IF($O38=2010,OFFSET('2010'!M$1,Calculations!$A36,0),IF($O38=2011,OFFSET('2011'!M$1,Calculations!$A36,0),IF($O38=2012,OFFSET('2012'!M$1,Calculations!$A36,0),IF($O38=2013,OFFSET('2013'!M$1,Calculations!$A36,0),IF($O38=2014,OFFSET('2014'!M$1,Calculations!$A36,0),IF($O38=2015,OFFSET('2015'!M$1,Calculations!$A36,0),IF($O38=2016,OFFSET('2016'!M$1,Calculations!$A36,0),IF($O38=2017,OFFSET('2017'!M$1,Calculations!$A36,0),0))))))))))))))))</f>
        <v>0.39790119811187102</v>
      </c>
      <c r="S38" s="17">
        <f ca="1">IF($O38=2002,OFFSET('2002'!N$1,Calculations!$A36,0),IF($O38=2003,OFFSET('2003'!N$1,Calculations!$A36,0),IF($O38=2004,OFFSET('2004'!N$1,Calculations!$A36,0),IF($O38=2005,OFFSET('2005'!N$1,Calculations!$A36,0),IF($O38=2006,OFFSET('2006'!N$1,Calculations!$A36,0),IF($O38=2007,OFFSET('2007'!N$1,Calculations!$A36,0),IF($O38=2008,OFFSET('2008'!N$1,Calculations!$A36,0),IF($O38=2009,OFFSET('2009'!N$1,Calculations!$A36,0),IF($O38=2010,OFFSET('2010'!N$1,Calculations!$A36,0),IF($O38=2011,OFFSET('2011'!N$1,Calculations!$A36,0),IF($O38=2012,OFFSET('2012'!N$1,Calculations!$A36,0),IF($O38=2013,OFFSET('2013'!N$1,Calculations!$A36,0),IF($O38=2014,OFFSET('2014'!N$1,Calculations!$A36,0),IF($O38=2015,OFFSET('2015'!N$1,Calculations!$A36,0),IF($O38=2016,OFFSET('2016'!N$1,Calculations!$A36,0),IF($O38=2017,OFFSET('2017'!N$1,Calculations!$A36,0),0))))))))))))))))</f>
        <v>0.37252062292787125</v>
      </c>
      <c r="T38" s="17">
        <f ca="1">IF($O38=2002,OFFSET('2002'!O$1,Calculations!$A36,0),IF($O38=2003,OFFSET('2003'!O$1,Calculations!$A36,0),IF($O38=2004,OFFSET('2004'!O$1,Calculations!$A36,0),IF($O38=2005,OFFSET('2005'!O$1,Calculations!$A36,0),IF($O38=2006,OFFSET('2006'!O$1,Calculations!$A36,0),IF($O38=2007,OFFSET('2007'!O$1,Calculations!$A36,0),IF($O38=2008,OFFSET('2008'!O$1,Calculations!$A36,0),IF($O38=2009,OFFSET('2009'!O$1,Calculations!$A36,0),IF($O38=2010,OFFSET('2010'!O$1,Calculations!$A36,0),IF($O38=2011,OFFSET('2011'!O$1,Calculations!$A36,0),IF($O38=2012,OFFSET('2012'!O$1,Calculations!$A36,0),IF($O38=2013,OFFSET('2013'!O$1,Calculations!$A36,0),IF($O38=2014,OFFSET('2014'!O$1,Calculations!$A36,0),IF($O38=2015,OFFSET('2015'!O$1,Calculations!$A36,0),IF($O38=2016,OFFSET('2016'!O$1,Calculations!$A36,0),IF($O38=2017,OFFSET('2017'!O$1,Calculations!$A36,0),0))))))))))))))))</f>
        <v>0.5415268857025568</v>
      </c>
      <c r="U38" s="17">
        <f ca="1">IF($O38=2002,OFFSET('2002'!P$1,Calculations!$A36,0),IF($O38=2003,OFFSET('2003'!P$1,Calculations!$A36,0),IF($O38=2004,OFFSET('2004'!P$1,Calculations!$A36,0),IF($O38=2005,OFFSET('2005'!P$1,Calculations!$A36,0),IF($O38=2006,OFFSET('2006'!P$1,Calculations!$A36,0),IF($O38=2007,OFFSET('2007'!P$1,Calculations!$A36,0),IF($O38=2008,OFFSET('2008'!P$1,Calculations!$A36,0),IF($O38=2009,OFFSET('2009'!P$1,Calculations!$A36,0),IF($O38=2010,OFFSET('2010'!P$1,Calculations!$A36,0),IF($O38=2011,OFFSET('2011'!P$1,Calculations!$A36,0),IF($O38=2012,OFFSET('2012'!P$1,Calculations!$A36,0),IF($O38=2013,OFFSET('2013'!P$1,Calculations!$A36,0),IF($O38=2014,OFFSET('2014'!P$1,Calculations!$A36,0),IF($O38=2015,OFFSET('2015'!P$1,Calculations!$A36,0),IF($O38=2016,OFFSET('2016'!P$1,Calculations!$A36,0),IF($O38=2017,OFFSET('2017'!P$1,Calculations!$A36,0),0))))))))))))))))</f>
        <v>0.15884103073644415</v>
      </c>
      <c r="V38" s="13">
        <f ca="1">IF($O38=2002,OFFSET('2002'!Q$1,Calculations!$A36,0),IF($O38=2003,OFFSET('2003'!Q$1,Calculations!$A36,0),IF($O38=2004,OFFSET('2004'!Q$1,Calculations!$A36,0),IF($O38=2005,OFFSET('2005'!Q$1,Calculations!$A36,0),IF($O38=2006,OFFSET('2006'!Q$1,Calculations!$A36,0),IF($O38=2007,OFFSET('2007'!Q$1,Calculations!$A36,0),IF($O38=2008,OFFSET('2008'!Q$1,Calculations!$A36,0),IF($O38=2009,OFFSET('2009'!Q$1,Calculations!$A36,0),IF($O38=2010,OFFSET('2010'!Q$1,Calculations!$A36,0),IF($O38=2011,OFFSET('2011'!Q$1,Calculations!$A36,0),IF($O38=2012,OFFSET('2012'!Q$1,Calculations!$A36,0),IF($O38=2013,OFFSET('2013'!Q$1,Calculations!$A36,0),IF($O38=2014,OFFSET('2014'!Q$1,Calculations!$A36,0),IF($O38=2015,OFFSET('2015'!Q$1,Calculations!$A36,0),IF($O38=2016,OFFSET('2016'!Q$1,Calculations!$A36,0),IF($O38=2017,OFFSET('2017'!Q$1,Calculations!$A36,0),0))))))))))))))))</f>
        <v>0.54831863594314401</v>
      </c>
      <c r="W38" s="33">
        <f ca="1">IF($O38=2002,OFFSET('2002'!K$1,Calculations!$B36,0),IF($O38=2003,OFFSET('2003'!K$1,Calculations!$B36,0),IF($O38=2004,OFFSET('2004'!K$1,Calculations!$B36,0),IF($O38=2005,OFFSET('2005'!K$1,Calculations!$B36,0),IF($O38=2006,OFFSET('2006'!K$1,Calculations!$B36,0),IF($O38=2007,OFFSET('2007'!K$1,Calculations!$B36,0),IF($O38=2008,OFFSET('2008'!K$1,Calculations!$B36,0),IF($O38=2009,OFFSET('2009'!K$1,Calculations!$B36,0),IF($O38=2010,OFFSET('2010'!K$1,Calculations!$B36,0),IF($O38=2011,OFFSET('2011'!K$1,Calculations!$B36,0),IF($O38=2012,OFFSET('2012'!K$1,Calculations!$B36,0),IF($O38=2013,OFFSET('2013'!K$1,Calculations!$B36,0),IF($O38=2014,OFFSET('2014'!K$1,Calculations!$B36,0),IF($O38=2015,OFFSET('2015'!K$1,Calculations!$B36,0),IF($O38=2016,OFFSET('2016'!K$1,Calculations!$B36,0),IF($O38=2017,OFFSET('2017'!K$1,Calculations!$B36,0),0))))))))))))))))</f>
        <v>3.1934299635414415E-2</v>
      </c>
      <c r="X38" s="33">
        <f ca="1">IF($O38=2002,OFFSET('2002'!L$1,Calculations!$B36,0),IF($O38=2003,OFFSET('2003'!L$1,Calculations!$B36,0),IF($O38=2004,OFFSET('2004'!L$1,Calculations!$B36,0),IF($O38=2005,OFFSET('2005'!L$1,Calculations!$B36,0),IF($O38=2006,OFFSET('2006'!L$1,Calculations!$B36,0),IF($O38=2007,OFFSET('2007'!L$1,Calculations!$B36,0),IF($O38=2008,OFFSET('2008'!L$1,Calculations!$B36,0),IF($O38=2009,OFFSET('2009'!L$1,Calculations!$B36,0),IF($O38=2010,OFFSET('2010'!L$1,Calculations!$B36,0),IF($O38=2011,OFFSET('2011'!L$1,Calculations!$B36,0),IF($O38=2012,OFFSET('2012'!L$1,Calculations!$B36,0),IF($O38=2013,OFFSET('2013'!L$1,Calculations!$B36,0),IF($O38=2014,OFFSET('2014'!L$1,Calculations!$B36,0),IF($O38=2015,OFFSET('2015'!L$1,Calculations!$B36,0),IF($O38=2016,OFFSET('2016'!L$1,Calculations!$B36,0),IF($O38=2017,OFFSET('2017'!L$1,Calculations!$B36,0),0))))))))))))))))</f>
        <v>3.851600640189061E-2</v>
      </c>
      <c r="Y38" s="33">
        <f ca="1">IF($O38=2002,OFFSET('2002'!M$1,Calculations!$B36,0),IF($O38=2003,OFFSET('2003'!M$1,Calculations!$B36,0),IF($O38=2004,OFFSET('2004'!M$1,Calculations!$B36,0),IF($O38=2005,OFFSET('2005'!M$1,Calculations!$B36,0),IF($O38=2006,OFFSET('2006'!M$1,Calculations!$B36,0),IF($O38=2007,OFFSET('2007'!M$1,Calculations!$B36,0),IF($O38=2008,OFFSET('2008'!M$1,Calculations!$B36,0),IF($O38=2009,OFFSET('2009'!M$1,Calculations!$B36,0),IF($O38=2010,OFFSET('2010'!M$1,Calculations!$B36,0),IF($O38=2011,OFFSET('2011'!M$1,Calculations!$B36,0),IF($O38=2012,OFFSET('2012'!M$1,Calculations!$B36,0),IF($O38=2013,OFFSET('2013'!M$1,Calculations!$B36,0),IF($O38=2014,OFFSET('2014'!M$1,Calculations!$B36,0),IF($O38=2015,OFFSET('2015'!M$1,Calculations!$B36,0),IF($O38=2016,OFFSET('2016'!M$1,Calculations!$B36,0),IF($O38=2017,OFFSET('2017'!M$1,Calculations!$B36,0),0))))))))))))))))</f>
        <v>6.3478880462955592E-2</v>
      </c>
      <c r="Z38" s="33">
        <f ca="1">IF($O38=2002,OFFSET('2002'!N$1,Calculations!$B36,0),IF($O38=2003,OFFSET('2003'!N$1,Calculations!$B36,0),IF($O38=2004,OFFSET('2004'!N$1,Calculations!$B36,0),IF($O38=2005,OFFSET('2005'!N$1,Calculations!$B36,0),IF($O38=2006,OFFSET('2006'!N$1,Calculations!$B36,0),IF($O38=2007,OFFSET('2007'!N$1,Calculations!$B36,0),IF($O38=2008,OFFSET('2008'!N$1,Calculations!$B36,0),IF($O38=2009,OFFSET('2009'!N$1,Calculations!$B36,0),IF($O38=2010,OFFSET('2010'!N$1,Calculations!$B36,0),IF($O38=2011,OFFSET('2011'!N$1,Calculations!$B36,0),IF($O38=2012,OFFSET('2012'!N$1,Calculations!$B36,0),IF($O38=2013,OFFSET('2013'!N$1,Calculations!$B36,0),IF($O38=2014,OFFSET('2014'!N$1,Calculations!$B36,0),IF($O38=2015,OFFSET('2015'!N$1,Calculations!$B36,0),IF($O38=2016,OFFSET('2016'!N$1,Calculations!$B36,0),IF($O38=2017,OFFSET('2017'!N$1,Calculations!$B36,0),0))))))))))))))))</f>
        <v>4.7554247000854227E-2</v>
      </c>
      <c r="AA38" s="33">
        <f ca="1">IF($O38=2002,OFFSET('2002'!O$1,Calculations!$B36,0),IF($O38=2003,OFFSET('2003'!O$1,Calculations!$B36,0),IF($O38=2004,OFFSET('2004'!O$1,Calculations!$B36,0),IF($O38=2005,OFFSET('2005'!O$1,Calculations!$B36,0),IF($O38=2006,OFFSET('2006'!O$1,Calculations!$B36,0),IF($O38=2007,OFFSET('2007'!O$1,Calculations!$B36,0),IF($O38=2008,OFFSET('2008'!O$1,Calculations!$B36,0),IF($O38=2009,OFFSET('2009'!O$1,Calculations!$B36,0),IF($O38=2010,OFFSET('2010'!O$1,Calculations!$B36,0),IF($O38=2011,OFFSET('2011'!O$1,Calculations!$B36,0),IF($O38=2012,OFFSET('2012'!O$1,Calculations!$B36,0),IF($O38=2013,OFFSET('2013'!O$1,Calculations!$B36,0),IF($O38=2014,OFFSET('2014'!O$1,Calculations!$B36,0),IF($O38=2015,OFFSET('2015'!O$1,Calculations!$B36,0),IF($O38=2016,OFFSET('2016'!O$1,Calculations!$B36,0),IF($O38=2017,OFFSET('2017'!O$1,Calculations!$B36,0),0))))))))))))))))</f>
        <v>5.2204084748422835E-2</v>
      </c>
      <c r="AB38" s="33">
        <f ca="1">IF($O38=2002,OFFSET('2002'!P$1,Calculations!$B36,0),IF($O38=2003,OFFSET('2003'!P$1,Calculations!$B36,0),IF($O38=2004,OFFSET('2004'!P$1,Calculations!$B36,0),IF($O38=2005,OFFSET('2005'!P$1,Calculations!$B36,0),IF($O38=2006,OFFSET('2006'!P$1,Calculations!$B36,0),IF($O38=2007,OFFSET('2007'!P$1,Calculations!$B36,0),IF($O38=2008,OFFSET('2008'!P$1,Calculations!$B36,0),IF($O38=2009,OFFSET('2009'!P$1,Calculations!$B36,0),IF($O38=2010,OFFSET('2010'!P$1,Calculations!$B36,0),IF($O38=2011,OFFSET('2011'!P$1,Calculations!$B36,0),IF($O38=2012,OFFSET('2012'!P$1,Calculations!$B36,0),IF($O38=2013,OFFSET('2013'!P$1,Calculations!$B36,0),IF($O38=2014,OFFSET('2014'!P$1,Calculations!$B36,0),IF($O38=2015,OFFSET('2015'!P$1,Calculations!$B36,0),IF($O38=2016,OFFSET('2016'!P$1,Calculations!$B36,0),IF($O38=2017,OFFSET('2017'!P$1,Calculations!$B36,0),0))))))))))))))))</f>
        <v>1.822993411993085E-2</v>
      </c>
      <c r="AC38" s="37">
        <f ca="1">IF($O38=2002,OFFSET('2002'!Q$1,Calculations!$B36,0),IF($O38=2003,OFFSET('2003'!Q$1,Calculations!$B36,0),IF($O38=2004,OFFSET('2004'!Q$1,Calculations!$B36,0),IF($O38=2005,OFFSET('2005'!Q$1,Calculations!$B36,0),IF($O38=2006,OFFSET('2006'!Q$1,Calculations!$B36,0),IF($O38=2007,OFFSET('2007'!Q$1,Calculations!$B36,0),IF($O38=2008,OFFSET('2008'!Q$1,Calculations!$B36,0),IF($O38=2009,OFFSET('2009'!Q$1,Calculations!$B36,0),IF($O38=2010,OFFSET('2010'!Q$1,Calculations!$B36,0),IF($O38=2011,OFFSET('2011'!Q$1,Calculations!$B36,0),IF($O38=2012,OFFSET('2012'!Q$1,Calculations!$B36,0),IF($O38=2013,OFFSET('2013'!Q$1,Calculations!$B36,0),IF($O38=2014,OFFSET('2014'!Q$1,Calculations!$B36,0),IF($O38=2015,OFFSET('2015'!Q$1,Calculations!$B36,0),IF($O38=2016,OFFSET('2016'!Q$1,Calculations!$B36,0),IF($O38=2017,OFFSET('2017'!Q$1,Calculations!$B36,0),0))))))))))))))))</f>
        <v>4.2604607877973565E-2</v>
      </c>
      <c r="AD38" s="33">
        <f ca="1">IF($O38=2002,OFFSET('2002'!K$1,Calculations!$C36,0),IF($O38=2003,OFFSET('2003'!K$1,Calculations!$C36,0),IF($O38=2004,OFFSET('2004'!K$1,Calculations!$C36,0),IF($O38=2005,OFFSET('2005'!K$1,Calculations!$C36,0),IF($O38=2006,OFFSET('2006'!K$1,Calculations!$C36,0),IF($O38=2007,OFFSET('2007'!K$1,Calculations!$C36,0),IF($O38=2008,OFFSET('2008'!K$1,Calculations!$C36,0),IF($O38=2009,OFFSET('2009'!K$1,Calculations!$C36,0),IF($O38=2010,OFFSET('2010'!K$1,Calculations!$C36,0),IF($O38=2011,OFFSET('2011'!K$1,Calculations!$C36,0),IF($O38=2012,OFFSET('2012'!K$1,Calculations!$C36,0),IF($O38=2013,OFFSET('2013'!K$1,Calculations!$C36,0),IF($O38=2014,OFFSET('2014'!K$1,Calculations!$C36,0),IF($O38=2015,OFFSET('2015'!K$1,Calculations!$C36,0),IF($O38=2016,OFFSET('2016'!K$1,Calculations!$C36,0),IF($O38=2017,OFFSET('2017'!K$1,Calculations!$C36,0),0))))))))))))))))</f>
        <v>1.5237037306965781E-2</v>
      </c>
      <c r="AE38" s="33">
        <f ca="1">IF($O38=2002,OFFSET('2002'!L$1,Calculations!$C36,0),IF($O38=2003,OFFSET('2003'!L$1,Calculations!$C36,0),IF($O38=2004,OFFSET('2004'!L$1,Calculations!$C36,0),IF($O38=2005,OFFSET('2005'!L$1,Calculations!$C36,0),IF($O38=2006,OFFSET('2006'!L$1,Calculations!$C36,0),IF($O38=2007,OFFSET('2007'!L$1,Calculations!$C36,0),IF($O38=2008,OFFSET('2008'!L$1,Calculations!$C36,0),IF($O38=2009,OFFSET('2009'!L$1,Calculations!$C36,0),IF($O38=2010,OFFSET('2010'!L$1,Calculations!$C36,0),IF($O38=2011,OFFSET('2011'!L$1,Calculations!$C36,0),IF($O38=2012,OFFSET('2012'!L$1,Calculations!$C36,0),IF($O38=2013,OFFSET('2013'!L$1,Calculations!$C36,0),IF($O38=2014,OFFSET('2014'!L$1,Calculations!$C36,0),IF($O38=2015,OFFSET('2015'!L$1,Calculations!$C36,0),IF($O38=2016,OFFSET('2016'!L$1,Calculations!$C36,0),IF($O38=2017,OFFSET('2017'!L$1,Calculations!$C36,0),0))))))))))))))))</f>
        <v>0.11657227580282553</v>
      </c>
      <c r="AF38" s="33">
        <f ca="1">IF($O38=2002,OFFSET('2002'!M$1,Calculations!$C36,0),IF($O38=2003,OFFSET('2003'!M$1,Calculations!$C36,0),IF($O38=2004,OFFSET('2004'!M$1,Calculations!$C36,0),IF($O38=2005,OFFSET('2005'!M$1,Calculations!$C36,0),IF($O38=2006,OFFSET('2006'!M$1,Calculations!$C36,0),IF($O38=2007,OFFSET('2007'!M$1,Calculations!$C36,0),IF($O38=2008,OFFSET('2008'!M$1,Calculations!$C36,0),IF($O38=2009,OFFSET('2009'!M$1,Calculations!$C36,0),IF($O38=2010,OFFSET('2010'!M$1,Calculations!$C36,0),IF($O38=2011,OFFSET('2011'!M$1,Calculations!$C36,0),IF($O38=2012,OFFSET('2012'!M$1,Calculations!$C36,0),IF($O38=2013,OFFSET('2013'!M$1,Calculations!$C36,0),IF($O38=2014,OFFSET('2014'!M$1,Calculations!$C36,0),IF($O38=2015,OFFSET('2015'!M$1,Calculations!$C36,0),IF($O38=2016,OFFSET('2016'!M$1,Calculations!$C36,0),IF($O38=2017,OFFSET('2017'!M$1,Calculations!$C36,0),0))))))))))))))))</f>
        <v>0.1659639703334736</v>
      </c>
      <c r="AG38" s="33">
        <f ca="1">IF($O38=2002,OFFSET('2002'!N$1,Calculations!$C36,0),IF($O38=2003,OFFSET('2003'!N$1,Calculations!$C36,0),IF($O38=2004,OFFSET('2004'!N$1,Calculations!$C36,0),IF($O38=2005,OFFSET('2005'!N$1,Calculations!$C36,0),IF($O38=2006,OFFSET('2006'!N$1,Calculations!$C36,0),IF($O38=2007,OFFSET('2007'!N$1,Calculations!$C36,0),IF($O38=2008,OFFSET('2008'!N$1,Calculations!$C36,0),IF($O38=2009,OFFSET('2009'!N$1,Calculations!$C36,0),IF($O38=2010,OFFSET('2010'!N$1,Calculations!$C36,0),IF($O38=2011,OFFSET('2011'!N$1,Calculations!$C36,0),IF($O38=2012,OFFSET('2012'!N$1,Calculations!$C36,0),IF($O38=2013,OFFSET('2013'!N$1,Calculations!$C36,0),IF($O38=2014,OFFSET('2014'!N$1,Calculations!$C36,0),IF($O38=2015,OFFSET('2015'!N$1,Calculations!$C36,0),IF($O38=2016,OFFSET('2016'!N$1,Calculations!$C36,0),IF($O38=2017,OFFSET('2017'!N$1,Calculations!$C36,0),0))))))))))))))))</f>
        <v>0.12978695729505813</v>
      </c>
      <c r="AH38" s="33">
        <f ca="1">IF($O38=2002,OFFSET('2002'!O$1,Calculations!$C36,0),IF($O38=2003,OFFSET('2003'!O$1,Calculations!$C36,0),IF($O38=2004,OFFSET('2004'!O$1,Calculations!$C36,0),IF($O38=2005,OFFSET('2005'!O$1,Calculations!$C36,0),IF($O38=2006,OFFSET('2006'!O$1,Calculations!$C36,0),IF($O38=2007,OFFSET('2007'!O$1,Calculations!$C36,0),IF($O38=2008,OFFSET('2008'!O$1,Calculations!$C36,0),IF($O38=2009,OFFSET('2009'!O$1,Calculations!$C36,0),IF($O38=2010,OFFSET('2010'!O$1,Calculations!$C36,0),IF($O38=2011,OFFSET('2011'!O$1,Calculations!$C36,0),IF($O38=2012,OFFSET('2012'!O$1,Calculations!$C36,0),IF($O38=2013,OFFSET('2013'!O$1,Calculations!$C36,0),IF($O38=2014,OFFSET('2014'!O$1,Calculations!$C36,0),IF($O38=2015,OFFSET('2015'!O$1,Calculations!$C36,0),IF($O38=2016,OFFSET('2016'!O$1,Calculations!$C36,0),IF($O38=2017,OFFSET('2017'!O$1,Calculations!$C36,0),0))))))))))))))))</f>
        <v>6.8358086030466475E-2</v>
      </c>
      <c r="AI38" s="33">
        <f ca="1">IF($O38=2002,OFFSET('2002'!P$1,Calculations!$C36,0),IF($O38=2003,OFFSET('2003'!P$1,Calculations!$C36,0),IF($O38=2004,OFFSET('2004'!P$1,Calculations!$C36,0),IF($O38=2005,OFFSET('2005'!P$1,Calculations!$C36,0),IF($O38=2006,OFFSET('2006'!P$1,Calculations!$C36,0),IF($O38=2007,OFFSET('2007'!P$1,Calculations!$C36,0),IF($O38=2008,OFFSET('2008'!P$1,Calculations!$C36,0),IF($O38=2009,OFFSET('2009'!P$1,Calculations!$C36,0),IF($O38=2010,OFFSET('2010'!P$1,Calculations!$C36,0),IF($O38=2011,OFFSET('2011'!P$1,Calculations!$C36,0),IF($O38=2012,OFFSET('2012'!P$1,Calculations!$C36,0),IF($O38=2013,OFFSET('2013'!P$1,Calculations!$C36,0),IF($O38=2014,OFFSET('2014'!P$1,Calculations!$C36,0),IF($O38=2015,OFFSET('2015'!P$1,Calculations!$C36,0),IF($O38=2016,OFFSET('2016'!P$1,Calculations!$C36,0),IF($O38=2017,OFFSET('2017'!P$1,Calculations!$C36,0),0))))))))))))))))</f>
        <v>5.7277587245196354E-2</v>
      </c>
      <c r="AJ38" s="37">
        <f ca="1">IF($O38=2002,OFFSET('2002'!Q$1,Calculations!$C36,0),IF($O38=2003,OFFSET('2003'!Q$1,Calculations!$C36,0),IF($O38=2004,OFFSET('2004'!Q$1,Calculations!$C36,0),IF($O38=2005,OFFSET('2005'!Q$1,Calculations!$C36,0),IF($O38=2006,OFFSET('2006'!Q$1,Calculations!$C36,0),IF($O38=2007,OFFSET('2007'!Q$1,Calculations!$C36,0),IF($O38=2008,OFFSET('2008'!Q$1,Calculations!$C36,0),IF($O38=2009,OFFSET('2009'!Q$1,Calculations!$C36,0),IF($O38=2010,OFFSET('2010'!Q$1,Calculations!$C36,0),IF($O38=2011,OFFSET('2011'!Q$1,Calculations!$C36,0),IF($O38=2012,OFFSET('2012'!Q$1,Calculations!$C36,0),IF($O38=2013,OFFSET('2013'!Q$1,Calculations!$C36,0),IF($O38=2014,OFFSET('2014'!Q$1,Calculations!$C36,0),IF($O38=2015,OFFSET('2015'!Q$1,Calculations!$C36,0),IF($O38=2016,OFFSET('2016'!Q$1,Calculations!$C36,0),IF($O38=2017,OFFSET('2017'!Q$1,Calculations!$C36,0),0))))))))))))))))</f>
        <v>6.5026978850676417E-2</v>
      </c>
      <c r="AK38" s="33">
        <f ca="1">IF($O38=2002,OFFSET('2002'!K$1,Calculations!$D36,0),IF($O38=2003,OFFSET('2003'!K$1,Calculations!$D36,0),IF($O38=2004,OFFSET('2004'!K$1,Calculations!$D36,0),IF($O38=2005,OFFSET('2005'!K$1,Calculations!$D36,0),IF($O38=2006,OFFSET('2006'!K$1,Calculations!$D36,0),IF($O38=2007,OFFSET('2007'!K$1,Calculations!$D36,0),IF($O38=2008,OFFSET('2008'!K$1,Calculations!$D36,0),IF($O38=2009,OFFSET('2009'!K$1,Calculations!$D36,0),IF($O38=2010,OFFSET('2010'!K$1,Calculations!$D36,0),IF($O38=2011,OFFSET('2011'!K$1,Calculations!$D36,0),IF($O38=2012,OFFSET('2012'!K$1,Calculations!$D36,0),IF($O38=2013,OFFSET('2013'!K$1,Calculations!$D36,0),IF($O38=2014,OFFSET('2014'!K$1,Calculations!$D36,0),IF($O38=2015,OFFSET('2015'!K$1,Calculations!$D36,0),IF($O38=2016,OFFSET('2016'!K$1,Calculations!$D36,0),IF($O38=2017,OFFSET('2017'!K$1,Calculations!$D36,0),0))))))))))))))))</f>
        <v>6.4967680011385727E-3</v>
      </c>
      <c r="AL38" s="33">
        <f ca="1">IF($O38=2002,OFFSET('2002'!L$1,Calculations!$D36,0),IF($O38=2003,OFFSET('2003'!L$1,Calculations!$D36,0),IF($O38=2004,OFFSET('2004'!L$1,Calculations!$D36,0),IF($O38=2005,OFFSET('2005'!L$1,Calculations!$D36,0),IF($O38=2006,OFFSET('2006'!L$1,Calculations!$D36,0),IF($O38=2007,OFFSET('2007'!L$1,Calculations!$D36,0),IF($O38=2008,OFFSET('2008'!L$1,Calculations!$D36,0),IF($O38=2009,OFFSET('2009'!L$1,Calculations!$D36,0),IF($O38=2010,OFFSET('2010'!L$1,Calculations!$D36,0),IF($O38=2011,OFFSET('2011'!L$1,Calculations!$D36,0),IF($O38=2012,OFFSET('2012'!L$1,Calculations!$D36,0),IF($O38=2013,OFFSET('2013'!L$1,Calculations!$D36,0),IF($O38=2014,OFFSET('2014'!L$1,Calculations!$D36,0),IF($O38=2015,OFFSET('2015'!L$1,Calculations!$D36,0),IF($O38=2016,OFFSET('2016'!L$1,Calculations!$D36,0),IF($O38=2017,OFFSET('2017'!L$1,Calculations!$D36,0),0))))))))))))))))</f>
        <v>0.11205714461647553</v>
      </c>
      <c r="AM38" s="33">
        <f ca="1">IF($O38=2002,OFFSET('2002'!M$1,Calculations!$D36,0),IF($O38=2003,OFFSET('2003'!M$1,Calculations!$D36,0),IF($O38=2004,OFFSET('2004'!M$1,Calculations!$D36,0),IF($O38=2005,OFFSET('2005'!M$1,Calculations!$D36,0),IF($O38=2006,OFFSET('2006'!M$1,Calculations!$D36,0),IF($O38=2007,OFFSET('2007'!M$1,Calculations!$D36,0),IF($O38=2008,OFFSET('2008'!M$1,Calculations!$D36,0),IF($O38=2009,OFFSET('2009'!M$1,Calculations!$D36,0),IF($O38=2010,OFFSET('2010'!M$1,Calculations!$D36,0),IF($O38=2011,OFFSET('2011'!M$1,Calculations!$D36,0),IF($O38=2012,OFFSET('2012'!M$1,Calculations!$D36,0),IF($O38=2013,OFFSET('2013'!M$1,Calculations!$D36,0),IF($O38=2014,OFFSET('2014'!M$1,Calculations!$D36,0),IF($O38=2015,OFFSET('2015'!M$1,Calculations!$D36,0),IF($O38=2016,OFFSET('2016'!M$1,Calculations!$D36,0),IF($O38=2017,OFFSET('2017'!M$1,Calculations!$D36,0),0))))))))))))))))</f>
        <v>6.4706564194957933E-2</v>
      </c>
      <c r="AN38" s="33">
        <f ca="1">IF($O38=2002,OFFSET('2002'!N$1,Calculations!$D36,0),IF($O38=2003,OFFSET('2003'!N$1,Calculations!$D36,0),IF($O38=2004,OFFSET('2004'!N$1,Calculations!$D36,0),IF($O38=2005,OFFSET('2005'!N$1,Calculations!$D36,0),IF($O38=2006,OFFSET('2006'!N$1,Calculations!$D36,0),IF($O38=2007,OFFSET('2007'!N$1,Calculations!$D36,0),IF($O38=2008,OFFSET('2008'!N$1,Calculations!$D36,0),IF($O38=2009,OFFSET('2009'!N$1,Calculations!$D36,0),IF($O38=2010,OFFSET('2010'!N$1,Calculations!$D36,0),IF($O38=2011,OFFSET('2011'!N$1,Calculations!$D36,0),IF($O38=2012,OFFSET('2012'!N$1,Calculations!$D36,0),IF($O38=2013,OFFSET('2013'!N$1,Calculations!$D36,0),IF($O38=2014,OFFSET('2014'!N$1,Calculations!$D36,0),IF($O38=2015,OFFSET('2015'!N$1,Calculations!$D36,0),IF($O38=2016,OFFSET('2016'!N$1,Calculations!$D36,0),IF($O38=2017,OFFSET('2017'!N$1,Calculations!$D36,0),0))))))))))))))))</f>
        <v>4.8204098341844609E-2</v>
      </c>
      <c r="AO38" s="33">
        <f ca="1">IF($O38=2002,OFFSET('2002'!O$1,Calculations!$D36,0),IF($O38=2003,OFFSET('2003'!O$1,Calculations!$D36,0),IF($O38=2004,OFFSET('2004'!O$1,Calculations!$D36,0),IF($O38=2005,OFFSET('2005'!O$1,Calculations!$D36,0),IF($O38=2006,OFFSET('2006'!O$1,Calculations!$D36,0),IF($O38=2007,OFFSET('2007'!O$1,Calculations!$D36,0),IF($O38=2008,OFFSET('2008'!O$1,Calculations!$D36,0),IF($O38=2009,OFFSET('2009'!O$1,Calculations!$D36,0),IF($O38=2010,OFFSET('2010'!O$1,Calculations!$D36,0),IF($O38=2011,OFFSET('2011'!O$1,Calculations!$D36,0),IF($O38=2012,OFFSET('2012'!O$1,Calculations!$D36,0),IF($O38=2013,OFFSET('2013'!O$1,Calculations!$D36,0),IF($O38=2014,OFFSET('2014'!O$1,Calculations!$D36,0),IF($O38=2015,OFFSET('2015'!O$1,Calculations!$D36,0),IF($O38=2016,OFFSET('2016'!O$1,Calculations!$D36,0),IF($O38=2017,OFFSET('2017'!O$1,Calculations!$D36,0),0))))))))))))))))</f>
        <v>3.9291335358442848E-2</v>
      </c>
      <c r="AP38" s="33">
        <f ca="1">IF($O38=2002,OFFSET('2002'!P$1,Calculations!$D36,0),IF($O38=2003,OFFSET('2003'!P$1,Calculations!$D36,0),IF($O38=2004,OFFSET('2004'!P$1,Calculations!$D36,0),IF($O38=2005,OFFSET('2005'!P$1,Calculations!$D36,0),IF($O38=2006,OFFSET('2006'!P$1,Calculations!$D36,0),IF($O38=2007,OFFSET('2007'!P$1,Calculations!$D36,0),IF($O38=2008,OFFSET('2008'!P$1,Calculations!$D36,0),IF($O38=2009,OFFSET('2009'!P$1,Calculations!$D36,0),IF($O38=2010,OFFSET('2010'!P$1,Calculations!$D36,0),IF($O38=2011,OFFSET('2011'!P$1,Calculations!$D36,0),IF($O38=2012,OFFSET('2012'!P$1,Calculations!$D36,0),IF($O38=2013,OFFSET('2013'!P$1,Calculations!$D36,0),IF($O38=2014,OFFSET('2014'!P$1,Calculations!$D36,0),IF($O38=2015,OFFSET('2015'!P$1,Calculations!$D36,0),IF($O38=2016,OFFSET('2016'!P$1,Calculations!$D36,0),IF($O38=2017,OFFSET('2017'!P$1,Calculations!$D36,0),0))))))))))))))))</f>
        <v>0.17399333860694902</v>
      </c>
      <c r="AQ38" s="37">
        <f ca="1">IF($O38=2002,OFFSET('2002'!Q$1,Calculations!$D36,0),IF($O38=2003,OFFSET('2003'!Q$1,Calculations!$D36,0),IF($O38=2004,OFFSET('2004'!Q$1,Calculations!$D36,0),IF($O38=2005,OFFSET('2005'!Q$1,Calculations!$D36,0),IF($O38=2006,OFFSET('2006'!Q$1,Calculations!$D36,0),IF($O38=2007,OFFSET('2007'!Q$1,Calculations!$D36,0),IF($O38=2008,OFFSET('2008'!Q$1,Calculations!$D36,0),IF($O38=2009,OFFSET('2009'!Q$1,Calculations!$D36,0),IF($O38=2010,OFFSET('2010'!Q$1,Calculations!$D36,0),IF($O38=2011,OFFSET('2011'!Q$1,Calculations!$D36,0),IF($O38=2012,OFFSET('2012'!Q$1,Calculations!$D36,0),IF($O38=2013,OFFSET('2013'!Q$1,Calculations!$D36,0),IF($O38=2014,OFFSET('2014'!Q$1,Calculations!$D36,0),IF($O38=2015,OFFSET('2015'!Q$1,Calculations!$D36,0),IF($O38=2016,OFFSET('2016'!Q$1,Calculations!$D36,0),IF($O38=2017,OFFSET('2017'!Q$1,Calculations!$D36,0),0))))))))))))))))</f>
        <v>4.2823571295909364E-2</v>
      </c>
      <c r="AR38" s="33">
        <f ca="1">IF($O38=2002,OFFSET('2002'!K$1,Calculations!$E36,0),IF($O38=2003,OFFSET('2003'!K$1,Calculations!$E36,0),IF($O38=2004,OFFSET('2004'!K$1,Calculations!$E36,0),IF($O38=2005,OFFSET('2005'!K$1,Calculations!$E36,0),IF($O38=2006,OFFSET('2006'!K$1,Calculations!$E36,0),IF($O38=2007,OFFSET('2007'!K$1,Calculations!$E36,0),IF($O38=2008,OFFSET('2008'!K$1,Calculations!$E36,0),IF($O38=2009,OFFSET('2009'!K$1,Calculations!$E36,0),IF($O38=2010,OFFSET('2010'!K$1,Calculations!$E36,0),IF($O38=2011,OFFSET('2011'!K$1,Calculations!$E36,0),IF($O38=2012,OFFSET('2012'!K$1,Calculations!$E36,0),IF($O38=2013,OFFSET('2013'!K$1,Calculations!$E36,0),IF($O38=2014,OFFSET('2014'!K$1,Calculations!$E36,0),IF($O38=2015,OFFSET('2015'!K$1,Calculations!$E36,0),IF($O38=2016,OFFSET('2016'!K$1,Calculations!$E36,0),IF($O38=2017,OFFSET('2017'!K$1,Calculations!$E36,0),0))))))))))))))))</f>
        <v>1.8254724477452845E-2</v>
      </c>
      <c r="AS38" s="33">
        <f ca="1">IF($O38=2002,OFFSET('2002'!L$1,Calculations!$E36,0),IF($O38=2003,OFFSET('2003'!L$1,Calculations!$E36,0),IF($O38=2004,OFFSET('2004'!L$1,Calculations!$E36,0),IF($O38=2005,OFFSET('2005'!L$1,Calculations!$E36,0),IF($O38=2006,OFFSET('2006'!L$1,Calculations!$E36,0),IF($O38=2007,OFFSET('2007'!L$1,Calculations!$E36,0),IF($O38=2008,OFFSET('2008'!L$1,Calculations!$E36,0),IF($O38=2009,OFFSET('2009'!L$1,Calculations!$E36,0),IF($O38=2010,OFFSET('2010'!L$1,Calculations!$E36,0),IF($O38=2011,OFFSET('2011'!L$1,Calculations!$E36,0),IF($O38=2012,OFFSET('2012'!L$1,Calculations!$E36,0),IF($O38=2013,OFFSET('2013'!L$1,Calculations!$E36,0),IF($O38=2014,OFFSET('2014'!L$1,Calculations!$E36,0),IF($O38=2015,OFFSET('2015'!L$1,Calculations!$E36,0),IF($O38=2016,OFFSET('2016'!L$1,Calculations!$E36,0),IF($O38=2017,OFFSET('2017'!L$1,Calculations!$E36,0),0))))))))))))))))</f>
        <v>9.8574872224028581E-2</v>
      </c>
      <c r="AT38" s="33">
        <f ca="1">IF($O38=2002,OFFSET('2002'!M$1,Calculations!$E36,0),IF($O38=2003,OFFSET('2003'!M$1,Calculations!$E36,0),IF($O38=2004,OFFSET('2004'!M$1,Calculations!$E36,0),IF($O38=2005,OFFSET('2005'!M$1,Calculations!$E36,0),IF($O38=2006,OFFSET('2006'!M$1,Calculations!$E36,0),IF($O38=2007,OFFSET('2007'!M$1,Calculations!$E36,0),IF($O38=2008,OFFSET('2008'!M$1,Calculations!$E36,0),IF($O38=2009,OFFSET('2009'!M$1,Calculations!$E36,0),IF($O38=2010,OFFSET('2010'!M$1,Calculations!$E36,0),IF($O38=2011,OFFSET('2011'!M$1,Calculations!$E36,0),IF($O38=2012,OFFSET('2012'!M$1,Calculations!$E36,0),IF($O38=2013,OFFSET('2013'!M$1,Calculations!$E36,0),IF($O38=2014,OFFSET('2014'!M$1,Calculations!$E36,0),IF($O38=2015,OFFSET('2015'!M$1,Calculations!$E36,0),IF($O38=2016,OFFSET('2016'!M$1,Calculations!$E36,0),IF($O38=2017,OFFSET('2017'!M$1,Calculations!$E36,0),0))))))))))))))))</f>
        <v>7.2583276497353216E-2</v>
      </c>
      <c r="AU38" s="33">
        <f ca="1">IF($O38=2002,OFFSET('2002'!N$1,Calculations!$E36,0),IF($O38=2003,OFFSET('2003'!N$1,Calculations!$E36,0),IF($O38=2004,OFFSET('2004'!N$1,Calculations!$E36,0),IF($O38=2005,OFFSET('2005'!N$1,Calculations!$E36,0),IF($O38=2006,OFFSET('2006'!N$1,Calculations!$E36,0),IF($O38=2007,OFFSET('2007'!N$1,Calculations!$E36,0),IF($O38=2008,OFFSET('2008'!N$1,Calculations!$E36,0),IF($O38=2009,OFFSET('2009'!N$1,Calculations!$E36,0),IF($O38=2010,OFFSET('2010'!N$1,Calculations!$E36,0),IF($O38=2011,OFFSET('2011'!N$1,Calculations!$E36,0),IF($O38=2012,OFFSET('2012'!N$1,Calculations!$E36,0),IF($O38=2013,OFFSET('2013'!N$1,Calculations!$E36,0),IF($O38=2014,OFFSET('2014'!N$1,Calculations!$E36,0),IF($O38=2015,OFFSET('2015'!N$1,Calculations!$E36,0),IF($O38=2016,OFFSET('2016'!N$1,Calculations!$E36,0),IF($O38=2017,OFFSET('2017'!N$1,Calculations!$E36,0),0))))))))))))))))</f>
        <v>0.10642161436900933</v>
      </c>
      <c r="AV38" s="33">
        <f ca="1">IF($O38=2002,OFFSET('2002'!O$1,Calculations!$E36,0),IF($O38=2003,OFFSET('2003'!O$1,Calculations!$E36,0),IF($O38=2004,OFFSET('2004'!O$1,Calculations!$E36,0),IF($O38=2005,OFFSET('2005'!O$1,Calculations!$E36,0),IF($O38=2006,OFFSET('2006'!O$1,Calculations!$E36,0),IF($O38=2007,OFFSET('2007'!O$1,Calculations!$E36,0),IF($O38=2008,OFFSET('2008'!O$1,Calculations!$E36,0),IF($O38=2009,OFFSET('2009'!O$1,Calculations!$E36,0),IF($O38=2010,OFFSET('2010'!O$1,Calculations!$E36,0),IF($O38=2011,OFFSET('2011'!O$1,Calculations!$E36,0),IF($O38=2012,OFFSET('2012'!O$1,Calculations!$E36,0),IF($O38=2013,OFFSET('2013'!O$1,Calculations!$E36,0),IF($O38=2014,OFFSET('2014'!O$1,Calculations!$E36,0),IF($O38=2015,OFFSET('2015'!O$1,Calculations!$E36,0),IF($O38=2016,OFFSET('2016'!O$1,Calculations!$E36,0),IF($O38=2017,OFFSET('2017'!O$1,Calculations!$E36,0),0))))))))))))))))</f>
        <v>6.0726996416171984E-2</v>
      </c>
      <c r="AW38" s="33">
        <f ca="1">IF($O38=2002,OFFSET('2002'!P$1,Calculations!$E36,0),IF($O38=2003,OFFSET('2003'!P$1,Calculations!$E36,0),IF($O38=2004,OFFSET('2004'!P$1,Calculations!$E36,0),IF($O38=2005,OFFSET('2005'!P$1,Calculations!$E36,0),IF($O38=2006,OFFSET('2006'!P$1,Calculations!$E36,0),IF($O38=2007,OFFSET('2007'!P$1,Calculations!$E36,0),IF($O38=2008,OFFSET('2008'!P$1,Calculations!$E36,0),IF($O38=2009,OFFSET('2009'!P$1,Calculations!$E36,0),IF($O38=2010,OFFSET('2010'!P$1,Calculations!$E36,0),IF($O38=2011,OFFSET('2011'!P$1,Calculations!$E36,0),IF($O38=2012,OFFSET('2012'!P$1,Calculations!$E36,0),IF($O38=2013,OFFSET('2013'!P$1,Calculations!$E36,0),IF($O38=2014,OFFSET('2014'!P$1,Calculations!$E36,0),IF($O38=2015,OFFSET('2015'!P$1,Calculations!$E36,0),IF($O38=2016,OFFSET('2016'!P$1,Calculations!$E36,0),IF($O38=2017,OFFSET('2017'!P$1,Calculations!$E36,0),0))))))))))))))))</f>
        <v>8.3507355320313503E-2</v>
      </c>
      <c r="AX38" s="37">
        <f ca="1">IF($O38=2002,OFFSET('2002'!Q$1,Calculations!$E36,0),IF($O38=2003,OFFSET('2003'!Q$1,Calculations!$E36,0),IF($O38=2004,OFFSET('2004'!Q$1,Calculations!$E36,0),IF($O38=2005,OFFSET('2005'!Q$1,Calculations!$E36,0),IF($O38=2006,OFFSET('2006'!Q$1,Calculations!$E36,0),IF($O38=2007,OFFSET('2007'!Q$1,Calculations!$E36,0),IF($O38=2008,OFFSET('2008'!Q$1,Calculations!$E36,0),IF($O38=2009,OFFSET('2009'!Q$1,Calculations!$E36,0),IF($O38=2010,OFFSET('2010'!Q$1,Calculations!$E36,0),IF($O38=2011,OFFSET('2011'!Q$1,Calculations!$E36,0),IF($O38=2012,OFFSET('2012'!Q$1,Calculations!$E36,0),IF($O38=2013,OFFSET('2013'!Q$1,Calculations!$E36,0),IF($O38=2014,OFFSET('2014'!Q$1,Calculations!$E36,0),IF($O38=2015,OFFSET('2015'!Q$1,Calculations!$E36,0),IF($O38=2016,OFFSET('2016'!Q$1,Calculations!$E36,0),IF($O38=2017,OFFSET('2017'!Q$1,Calculations!$E36,0),0))))))))))))))))</f>
        <v>5.5281921192743076E-2</v>
      </c>
      <c r="AY38" s="33">
        <f ca="1">IF($O38=2002,OFFSET('2002'!K$1,Calculations!$F36,0),IF($O38=2003,OFFSET('2003'!K$1,Calculations!$F36,0),IF($O38=2004,OFFSET('2004'!K$1,Calculations!$F36,0),IF($O38=2005,OFFSET('2005'!K$1,Calculations!$F36,0),IF($O38=2006,OFFSET('2006'!K$1,Calculations!$F36,0),IF($O38=2007,OFFSET('2007'!K$1,Calculations!$F36,0),IF($O38=2008,OFFSET('2008'!K$1,Calculations!$F36,0),IF($O38=2009,OFFSET('2009'!K$1,Calculations!$F36,0),IF($O38=2010,OFFSET('2010'!K$1,Calculations!$F36,0),IF($O38=2011,OFFSET('2011'!K$1,Calculations!$F36,0),IF($O38=2012,OFFSET('2012'!K$1,Calculations!$F36,0),IF($O38=2013,OFFSET('2013'!K$1,Calculations!$F36,0),IF($O38=2014,OFFSET('2014'!K$1,Calculations!$F36,0),IF($O38=2015,OFFSET('2015'!K$1,Calculations!$F36,0),IF($O38=2016,OFFSET('2016'!K$1,Calculations!$F36,0),IF($O38=2017,OFFSET('2017'!K$1,Calculations!$F36,0),0))))))))))))))))</f>
        <v>2.0024129943310994E-4</v>
      </c>
      <c r="AZ38" s="33">
        <f ca="1">IF($O38=2002,OFFSET('2002'!L$1,Calculations!$F36,0),IF($O38=2003,OFFSET('2003'!L$1,Calculations!$F36,0),IF($O38=2004,OFFSET('2004'!L$1,Calculations!$F36,0),IF($O38=2005,OFFSET('2005'!L$1,Calculations!$F36,0),IF($O38=2006,OFFSET('2006'!L$1,Calculations!$F36,0),IF($O38=2007,OFFSET('2007'!L$1,Calculations!$F36,0),IF($O38=2008,OFFSET('2008'!L$1,Calculations!$F36,0),IF($O38=2009,OFFSET('2009'!L$1,Calculations!$F36,0),IF($O38=2010,OFFSET('2010'!L$1,Calculations!$F36,0),IF($O38=2011,OFFSET('2011'!L$1,Calculations!$F36,0),IF($O38=2012,OFFSET('2012'!L$1,Calculations!$F36,0),IF($O38=2013,OFFSET('2013'!L$1,Calculations!$F36,0),IF($O38=2014,OFFSET('2014'!L$1,Calculations!$F36,0),IF($O38=2015,OFFSET('2015'!L$1,Calculations!$F36,0),IF($O38=2016,OFFSET('2016'!L$1,Calculations!$F36,0),IF($O38=2017,OFFSET('2017'!L$1,Calculations!$F36,0),0))))))))))))))))</f>
        <v>8.0721963823208037E-3</v>
      </c>
      <c r="BA38" s="33">
        <f ca="1">IF($O38=2002,OFFSET('2002'!M$1,Calculations!$F36,0),IF($O38=2003,OFFSET('2003'!M$1,Calculations!$F36,0),IF($O38=2004,OFFSET('2004'!M$1,Calculations!$F36,0),IF($O38=2005,OFFSET('2005'!M$1,Calculations!$F36,0),IF($O38=2006,OFFSET('2006'!M$1,Calculations!$F36,0),IF($O38=2007,OFFSET('2007'!M$1,Calculations!$F36,0),IF($O38=2008,OFFSET('2008'!M$1,Calculations!$F36,0),IF($O38=2009,OFFSET('2009'!M$1,Calculations!$F36,0),IF($O38=2010,OFFSET('2010'!M$1,Calculations!$F36,0),IF($O38=2011,OFFSET('2011'!M$1,Calculations!$F36,0),IF($O38=2012,OFFSET('2012'!M$1,Calculations!$F36,0),IF($O38=2013,OFFSET('2013'!M$1,Calculations!$F36,0),IF($O38=2014,OFFSET('2014'!M$1,Calculations!$F36,0),IF($O38=2015,OFFSET('2015'!M$1,Calculations!$F36,0),IF($O38=2016,OFFSET('2016'!M$1,Calculations!$F36,0),IF($O38=2017,OFFSET('2017'!M$1,Calculations!$F36,0),0))))))))))))))))</f>
        <v>9.8124087646982612E-3</v>
      </c>
      <c r="BB38" s="33">
        <f ca="1">IF($O38=2002,OFFSET('2002'!N$1,Calculations!$F36,0),IF($O38=2003,OFFSET('2003'!N$1,Calculations!$F36,0),IF($O38=2004,OFFSET('2004'!N$1,Calculations!$F36,0),IF($O38=2005,OFFSET('2005'!N$1,Calculations!$F36,0),IF($O38=2006,OFFSET('2006'!N$1,Calculations!$F36,0),IF($O38=2007,OFFSET('2007'!N$1,Calculations!$F36,0),IF($O38=2008,OFFSET('2008'!N$1,Calculations!$F36,0),IF($O38=2009,OFFSET('2009'!N$1,Calculations!$F36,0),IF($O38=2010,OFFSET('2010'!N$1,Calculations!$F36,0),IF($O38=2011,OFFSET('2011'!N$1,Calculations!$F36,0),IF($O38=2012,OFFSET('2012'!N$1,Calculations!$F36,0),IF($O38=2013,OFFSET('2013'!N$1,Calculations!$F36,0),IF($O38=2014,OFFSET('2014'!N$1,Calculations!$F36,0),IF($O38=2015,OFFSET('2015'!N$1,Calculations!$F36,0),IF($O38=2016,OFFSET('2016'!N$1,Calculations!$F36,0),IF($O38=2017,OFFSET('2017'!N$1,Calculations!$F36,0),0))))))))))))))))</f>
        <v>1.6937857779880085E-2</v>
      </c>
      <c r="BC38" s="33">
        <f ca="1">IF($O38=2002,OFFSET('2002'!O$1,Calculations!$F36,0),IF($O38=2003,OFFSET('2003'!O$1,Calculations!$F36,0),IF($O38=2004,OFFSET('2004'!O$1,Calculations!$F36,0),IF($O38=2005,OFFSET('2005'!O$1,Calculations!$F36,0),IF($O38=2006,OFFSET('2006'!O$1,Calculations!$F36,0),IF($O38=2007,OFFSET('2007'!O$1,Calculations!$F36,0),IF($O38=2008,OFFSET('2008'!O$1,Calculations!$F36,0),IF($O38=2009,OFFSET('2009'!O$1,Calculations!$F36,0),IF($O38=2010,OFFSET('2010'!O$1,Calculations!$F36,0),IF($O38=2011,OFFSET('2011'!O$1,Calculations!$F36,0),IF($O38=2012,OFFSET('2012'!O$1,Calculations!$F36,0),IF($O38=2013,OFFSET('2013'!O$1,Calculations!$F36,0),IF($O38=2014,OFFSET('2014'!O$1,Calculations!$F36,0),IF($O38=2015,OFFSET('2015'!O$1,Calculations!$F36,0),IF($O38=2016,OFFSET('2016'!O$1,Calculations!$F36,0),IF($O38=2017,OFFSET('2017'!O$1,Calculations!$F36,0),0))))))))))))))))</f>
        <v>1.2317572923769798E-3</v>
      </c>
      <c r="BD38" s="33">
        <f ca="1">IF($O38=2002,OFFSET('2002'!P$1,Calculations!$F36,0),IF($O38=2003,OFFSET('2003'!P$1,Calculations!$F36,0),IF($O38=2004,OFFSET('2004'!P$1,Calculations!$F36,0),IF($O38=2005,OFFSET('2005'!P$1,Calculations!$F36,0),IF($O38=2006,OFFSET('2006'!P$1,Calculations!$F36,0),IF($O38=2007,OFFSET('2007'!P$1,Calculations!$F36,0),IF($O38=2008,OFFSET('2008'!P$1,Calculations!$F36,0),IF($O38=2009,OFFSET('2009'!P$1,Calculations!$F36,0),IF($O38=2010,OFFSET('2010'!P$1,Calculations!$F36,0),IF($O38=2011,OFFSET('2011'!P$1,Calculations!$F36,0),IF($O38=2012,OFFSET('2012'!P$1,Calculations!$F36,0),IF($O38=2013,OFFSET('2013'!P$1,Calculations!$F36,0),IF($O38=2014,OFFSET('2014'!P$1,Calculations!$F36,0),IF($O38=2015,OFFSET('2015'!P$1,Calculations!$F36,0),IF($O38=2016,OFFSET('2016'!P$1,Calculations!$F36,0),IF($O38=2017,OFFSET('2017'!P$1,Calculations!$F36,0),0))))))))))))))))</f>
        <v>9.4962023928664666E-2</v>
      </c>
      <c r="BE38" s="37">
        <f ca="1">IF($O38=2002,OFFSET('2002'!Q$1,Calculations!$F36,0),IF($O38=2003,OFFSET('2003'!Q$1,Calculations!$F36,0),IF($O38=2004,OFFSET('2004'!Q$1,Calculations!$F36,0),IF($O38=2005,OFFSET('2005'!Q$1,Calculations!$F36,0),IF($O38=2006,OFFSET('2006'!Q$1,Calculations!$F36,0),IF($O38=2007,OFFSET('2007'!Q$1,Calculations!$F36,0),IF($O38=2008,OFFSET('2008'!Q$1,Calculations!$F36,0),IF($O38=2009,OFFSET('2009'!Q$1,Calculations!$F36,0),IF($O38=2010,OFFSET('2010'!Q$1,Calculations!$F36,0),IF($O38=2011,OFFSET('2011'!Q$1,Calculations!$F36,0),IF($O38=2012,OFFSET('2012'!Q$1,Calculations!$F36,0),IF($O38=2013,OFFSET('2013'!Q$1,Calculations!$F36,0),IF($O38=2014,OFFSET('2014'!Q$1,Calculations!$F36,0),IF($O38=2015,OFFSET('2015'!Q$1,Calculations!$F36,0),IF($O38=2016,OFFSET('2016'!Q$1,Calculations!$F36,0),IF($O38=2017,OFFSET('2017'!Q$1,Calculations!$F36,0),0))))))))))))))))</f>
        <v>3.216190215450936E-3</v>
      </c>
      <c r="BF38" s="33">
        <f ca="1">IF($O38=2002,OFFSET('2002'!K$1,Calculations!$G36,0),IF($O38=2003,OFFSET('2003'!K$1,Calculations!$G36,0),IF($O38=2004,OFFSET('2004'!K$1,Calculations!$G36,0),IF($O38=2005,OFFSET('2005'!K$1,Calculations!$G36,0),IF($O38=2006,OFFSET('2006'!K$1,Calculations!$G36,0),IF($O38=2007,OFFSET('2007'!K$1,Calculations!$G36,0),IF($O38=2008,OFFSET('2008'!K$1,Calculations!$G36,0),IF($O38=2009,OFFSET('2009'!K$1,Calculations!$G36,0),IF($O38=2010,OFFSET('2010'!K$1,Calculations!$G36,0),IF($O38=2011,OFFSET('2011'!K$1,Calculations!$G36,0),IF($O38=2012,OFFSET('2012'!K$1,Calculations!$G36,0),IF($O38=2013,OFFSET('2013'!K$1,Calculations!$G36,0),IF($O38=2014,OFFSET('2014'!K$1,Calculations!$G36,0),IF($O38=2015,OFFSET('2015'!K$1,Calculations!$G36,0),IF($O38=2016,OFFSET('2016'!K$1,Calculations!$G36,0),IF($O38=2017,OFFSET('2017'!K$1,Calculations!$G36,0),0))))))))))))))))</f>
        <v>7.9896081649275308E-2</v>
      </c>
      <c r="BG38" s="33">
        <f ca="1">IF($O38=2002,OFFSET('2002'!L$1,Calculations!$G36,0),IF($O38=2003,OFFSET('2003'!L$1,Calculations!$G36,0),IF($O38=2004,OFFSET('2004'!L$1,Calculations!$G36,0),IF($O38=2005,OFFSET('2005'!L$1,Calculations!$G36,0),IF($O38=2006,OFFSET('2006'!L$1,Calculations!$G36,0),IF($O38=2007,OFFSET('2007'!L$1,Calculations!$G36,0),IF($O38=2008,OFFSET('2008'!L$1,Calculations!$G36,0),IF($O38=2009,OFFSET('2009'!L$1,Calculations!$G36,0),IF($O38=2010,OFFSET('2010'!L$1,Calculations!$G36,0),IF($O38=2011,OFFSET('2011'!L$1,Calculations!$G36,0),IF($O38=2012,OFFSET('2012'!L$1,Calculations!$G36,0),IF($O38=2013,OFFSET('2013'!L$1,Calculations!$G36,0),IF($O38=2014,OFFSET('2014'!L$1,Calculations!$G36,0),IF($O38=2015,OFFSET('2015'!L$1,Calculations!$G36,0),IF($O38=2016,OFFSET('2016'!L$1,Calculations!$G36,0),IF($O38=2017,OFFSET('2017'!L$1,Calculations!$G36,0),0))))))))))))))))</f>
        <v>0.14718149593032576</v>
      </c>
      <c r="BH38" s="33">
        <f ca="1">IF($O38=2002,OFFSET('2002'!M$1,Calculations!$G36,0),IF($O38=2003,OFFSET('2003'!M$1,Calculations!$G36,0),IF($O38=2004,OFFSET('2004'!M$1,Calculations!$G36,0),IF($O38=2005,OFFSET('2005'!M$1,Calculations!$G36,0),IF($O38=2006,OFFSET('2006'!M$1,Calculations!$G36,0),IF($O38=2007,OFFSET('2007'!M$1,Calculations!$G36,0),IF($O38=2008,OFFSET('2008'!M$1,Calculations!$G36,0),IF($O38=2009,OFFSET('2009'!M$1,Calculations!$G36,0),IF($O38=2010,OFFSET('2010'!M$1,Calculations!$G36,0),IF($O38=2011,OFFSET('2011'!M$1,Calculations!$G36,0),IF($O38=2012,OFFSET('2012'!M$1,Calculations!$G36,0),IF($O38=2013,OFFSET('2013'!M$1,Calculations!$G36,0),IF($O38=2014,OFFSET('2014'!M$1,Calculations!$G36,0),IF($O38=2015,OFFSET('2015'!M$1,Calculations!$G36,0),IF($O38=2016,OFFSET('2016'!M$1,Calculations!$G36,0),IF($O38=2017,OFFSET('2017'!M$1,Calculations!$G36,0),0))))))))))))))))</f>
        <v>7.6140875420062606E-2</v>
      </c>
      <c r="BI38" s="33">
        <f ca="1">IF($O38=2002,OFFSET('2002'!N$1,Calculations!$G36,0),IF($O38=2003,OFFSET('2003'!N$1,Calculations!$G36,0),IF($O38=2004,OFFSET('2004'!N$1,Calculations!$G36,0),IF($O38=2005,OFFSET('2005'!N$1,Calculations!$G36,0),IF($O38=2006,OFFSET('2006'!N$1,Calculations!$G36,0),IF($O38=2007,OFFSET('2007'!N$1,Calculations!$G36,0),IF($O38=2008,OFFSET('2008'!N$1,Calculations!$G36,0),IF($O38=2009,OFFSET('2009'!N$1,Calculations!$G36,0),IF($O38=2010,OFFSET('2010'!N$1,Calculations!$G36,0),IF($O38=2011,OFFSET('2011'!N$1,Calculations!$G36,0),IF($O38=2012,OFFSET('2012'!N$1,Calculations!$G36,0),IF($O38=2013,OFFSET('2013'!N$1,Calculations!$G36,0),IF($O38=2014,OFFSET('2014'!N$1,Calculations!$G36,0),IF($O38=2015,OFFSET('2015'!N$1,Calculations!$G36,0),IF($O38=2016,OFFSET('2016'!N$1,Calculations!$G36,0),IF($O38=2017,OFFSET('2017'!N$1,Calculations!$G36,0),0))))))))))))))))</f>
        <v>0.11174376143114935</v>
      </c>
      <c r="BJ38" s="33">
        <f ca="1">IF($O38=2002,OFFSET('2002'!O$1,Calculations!$G36,0),IF($O38=2003,OFFSET('2003'!O$1,Calculations!$G36,0),IF($O38=2004,OFFSET('2004'!O$1,Calculations!$G36,0),IF($O38=2005,OFFSET('2005'!O$1,Calculations!$G36,0),IF($O38=2006,OFFSET('2006'!O$1,Calculations!$G36,0),IF($O38=2007,OFFSET('2007'!O$1,Calculations!$G36,0),IF($O38=2008,OFFSET('2008'!O$1,Calculations!$G36,0),IF($O38=2009,OFFSET('2009'!O$1,Calculations!$G36,0),IF($O38=2010,OFFSET('2010'!O$1,Calculations!$G36,0),IF($O38=2011,OFFSET('2011'!O$1,Calculations!$G36,0),IF($O38=2012,OFFSET('2012'!O$1,Calculations!$G36,0),IF($O38=2013,OFFSET('2013'!O$1,Calculations!$G36,0),IF($O38=2014,OFFSET('2014'!O$1,Calculations!$G36,0),IF($O38=2015,OFFSET('2015'!O$1,Calculations!$G36,0),IF($O38=2016,OFFSET('2016'!O$1,Calculations!$G36,0),IF($O38=2017,OFFSET('2017'!O$1,Calculations!$G36,0),0))))))))))))))))</f>
        <v>0.11303278655027604</v>
      </c>
      <c r="BK38" s="33">
        <f ca="1">IF($O38=2002,OFFSET('2002'!P$1,Calculations!$G36,0),IF($O38=2003,OFFSET('2003'!P$1,Calculations!$G36,0),IF($O38=2004,OFFSET('2004'!P$1,Calculations!$G36,0),IF($O38=2005,OFFSET('2005'!P$1,Calculations!$G36,0),IF($O38=2006,OFFSET('2006'!P$1,Calculations!$G36,0),IF($O38=2007,OFFSET('2007'!P$1,Calculations!$G36,0),IF($O38=2008,OFFSET('2008'!P$1,Calculations!$G36,0),IF($O38=2009,OFFSET('2009'!P$1,Calculations!$G36,0),IF($O38=2010,OFFSET('2010'!P$1,Calculations!$G36,0),IF($O38=2011,OFFSET('2011'!P$1,Calculations!$G36,0),IF($O38=2012,OFFSET('2012'!P$1,Calculations!$G36,0),IF($O38=2013,OFFSET('2013'!P$1,Calculations!$G36,0),IF($O38=2014,OFFSET('2014'!P$1,Calculations!$G36,0),IF($O38=2015,OFFSET('2015'!P$1,Calculations!$G36,0),IF($O38=2016,OFFSET('2016'!P$1,Calculations!$G36,0),IF($O38=2017,OFFSET('2017'!P$1,Calculations!$G36,0),0))))))))))))))))</f>
        <v>0.13908387306096814</v>
      </c>
      <c r="BL38" s="37">
        <f ca="1">IF($O38=2002,OFFSET('2002'!Q$1,Calculations!$G36,0),IF($O38=2003,OFFSET('2003'!Q$1,Calculations!$G36,0),IF($O38=2004,OFFSET('2004'!Q$1,Calculations!$G36,0),IF($O38=2005,OFFSET('2005'!Q$1,Calculations!$G36,0),IF($O38=2006,OFFSET('2006'!Q$1,Calculations!$G36,0),IF($O38=2007,OFFSET('2007'!Q$1,Calculations!$G36,0),IF($O38=2008,OFFSET('2008'!Q$1,Calculations!$G36,0),IF($O38=2009,OFFSET('2009'!Q$1,Calculations!$G36,0),IF($O38=2010,OFFSET('2010'!Q$1,Calculations!$G36,0),IF($O38=2011,OFFSET('2011'!Q$1,Calculations!$G36,0),IF($O38=2012,OFFSET('2012'!Q$1,Calculations!$G36,0),IF($O38=2013,OFFSET('2013'!Q$1,Calculations!$G36,0),IF($O38=2014,OFFSET('2014'!Q$1,Calculations!$G36,0),IF($O38=2015,OFFSET('2015'!Q$1,Calculations!$G36,0),IF($O38=2016,OFFSET('2016'!Q$1,Calculations!$G36,0),IF($O38=2017,OFFSET('2017'!Q$1,Calculations!$G36,0),0))))))))))))))))</f>
        <v>0.10627111352371171</v>
      </c>
      <c r="BM38" s="33">
        <f ca="1">IF($O38=2002,OFFSET('2002'!K$1,Calculations!$H36,0),IF($O38=2003,OFFSET('2003'!K$1,Calculations!$H36,0),IF($O38=2004,OFFSET('2004'!K$1,Calculations!$H36,0),IF($O38=2005,OFFSET('2005'!K$1,Calculations!$H36,0),IF($O38=2006,OFFSET('2006'!K$1,Calculations!$H36,0),IF($O38=2007,OFFSET('2007'!K$1,Calculations!$H36,0),IF($O38=2008,OFFSET('2008'!K$1,Calculations!$H36,0),IF($O38=2009,OFFSET('2009'!K$1,Calculations!$H36,0),IF($O38=2010,OFFSET('2010'!K$1,Calculations!$H36,0),IF($O38=2011,OFFSET('2011'!K$1,Calculations!$H36,0),IF($O38=2012,OFFSET('2012'!K$1,Calculations!$H36,0),IF($O38=2013,OFFSET('2013'!K$1,Calculations!$H36,0),IF($O38=2014,OFFSET('2014'!K$1,Calculations!$H36,0),IF($O38=2015,OFFSET('2015'!K$1,Calculations!$H36,0),IF($O38=2016,OFFSET('2016'!K$1,Calculations!$H36,0),IF($O38=2017,OFFSET('2017'!K$1,Calculations!$H36,0),0))))))))))))))))</f>
        <v>1.0506598357018485E-2</v>
      </c>
      <c r="BN38" s="33">
        <f ca="1">IF($O38=2002,OFFSET('2002'!L$1,Calculations!$H36,0),IF($O38=2003,OFFSET('2003'!L$1,Calculations!$H36,0),IF($O38=2004,OFFSET('2004'!L$1,Calculations!$H36,0),IF($O38=2005,OFFSET('2005'!L$1,Calculations!$H36,0),IF($O38=2006,OFFSET('2006'!L$1,Calculations!$H36,0),IF($O38=2007,OFFSET('2007'!L$1,Calculations!$H36,0),IF($O38=2008,OFFSET('2008'!L$1,Calculations!$H36,0),IF($O38=2009,OFFSET('2009'!L$1,Calculations!$H36,0),IF($O38=2010,OFFSET('2010'!L$1,Calculations!$H36,0),IF($O38=2011,OFFSET('2011'!L$1,Calculations!$H36,0),IF($O38=2012,OFFSET('2012'!L$1,Calculations!$H36,0),IF($O38=2013,OFFSET('2013'!L$1,Calculations!$H36,0),IF($O38=2014,OFFSET('2014'!L$1,Calculations!$H36,0),IF($O38=2015,OFFSET('2015'!L$1,Calculations!$H36,0),IF($O38=2016,OFFSET('2016'!L$1,Calculations!$H36,0),IF($O38=2017,OFFSET('2017'!L$1,Calculations!$H36,0),0))))))))))))))))</f>
        <v>6.1833598727231306E-2</v>
      </c>
      <c r="BO38" s="33">
        <f ca="1">IF($O38=2002,OFFSET('2002'!M$1,Calculations!$H36,0),IF($O38=2003,OFFSET('2003'!M$1,Calculations!$H36,0),IF($O38=2004,OFFSET('2004'!M$1,Calculations!$H36,0),IF($O38=2005,OFFSET('2005'!M$1,Calculations!$H36,0),IF($O38=2006,OFFSET('2006'!M$1,Calculations!$H36,0),IF($O38=2007,OFFSET('2007'!M$1,Calculations!$H36,0),IF($O38=2008,OFFSET('2008'!M$1,Calculations!$H36,0),IF($O38=2009,OFFSET('2009'!M$1,Calculations!$H36,0),IF($O38=2010,OFFSET('2010'!M$1,Calculations!$H36,0),IF($O38=2011,OFFSET('2011'!M$1,Calculations!$H36,0),IF($O38=2012,OFFSET('2012'!M$1,Calculations!$H36,0),IF($O38=2013,OFFSET('2013'!M$1,Calculations!$H36,0),IF($O38=2014,OFFSET('2014'!M$1,Calculations!$H36,0),IF($O38=2015,OFFSET('2015'!M$1,Calculations!$H36,0),IF($O38=2016,OFFSET('2016'!M$1,Calculations!$H36,0),IF($O38=2017,OFFSET('2017'!M$1,Calculations!$H36,0),0))))))))))))))))</f>
        <v>9.8788849610210089E-2</v>
      </c>
      <c r="BP38" s="33">
        <f ca="1">IF($O38=2002,OFFSET('2002'!N$1,Calculations!$H36,0),IF($O38=2003,OFFSET('2003'!N$1,Calculations!$H36,0),IF($O38=2004,OFFSET('2004'!N$1,Calculations!$H36,0),IF($O38=2005,OFFSET('2005'!N$1,Calculations!$H36,0),IF($O38=2006,OFFSET('2006'!N$1,Calculations!$H36,0),IF($O38=2007,OFFSET('2007'!N$1,Calculations!$H36,0),IF($O38=2008,OFFSET('2008'!N$1,Calculations!$H36,0),IF($O38=2009,OFFSET('2009'!N$1,Calculations!$H36,0),IF($O38=2010,OFFSET('2010'!N$1,Calculations!$H36,0),IF($O38=2011,OFFSET('2011'!N$1,Calculations!$H36,0),IF($O38=2012,OFFSET('2012'!N$1,Calculations!$H36,0),IF($O38=2013,OFFSET('2013'!N$1,Calculations!$H36,0),IF($O38=2014,OFFSET('2014'!N$1,Calculations!$H36,0),IF($O38=2015,OFFSET('2015'!N$1,Calculations!$H36,0),IF($O38=2016,OFFSET('2016'!N$1,Calculations!$H36,0),IF($O38=2017,OFFSET('2017'!N$1,Calculations!$H36,0),0))))))))))))))))</f>
        <v>0.12985331696162183</v>
      </c>
      <c r="BQ38" s="33">
        <f ca="1">IF($O38=2002,OFFSET('2002'!O$1,Calculations!$H36,0),IF($O38=2003,OFFSET('2003'!O$1,Calculations!$H36,0),IF($O38=2004,OFFSET('2004'!O$1,Calculations!$H36,0),IF($O38=2005,OFFSET('2005'!O$1,Calculations!$H36,0),IF($O38=2006,OFFSET('2006'!O$1,Calculations!$H36,0),IF($O38=2007,OFFSET('2007'!O$1,Calculations!$H36,0),IF($O38=2008,OFFSET('2008'!O$1,Calculations!$H36,0),IF($O38=2009,OFFSET('2009'!O$1,Calculations!$H36,0),IF($O38=2010,OFFSET('2010'!O$1,Calculations!$H36,0),IF($O38=2011,OFFSET('2011'!O$1,Calculations!$H36,0),IF($O38=2012,OFFSET('2012'!O$1,Calculations!$H36,0),IF($O38=2013,OFFSET('2013'!O$1,Calculations!$H36,0),IF($O38=2014,OFFSET('2014'!O$1,Calculations!$H36,0),IF($O38=2015,OFFSET('2015'!O$1,Calculations!$H36,0),IF($O38=2016,OFFSET('2016'!O$1,Calculations!$H36,0),IF($O38=2017,OFFSET('2017'!O$1,Calculations!$H36,0),0))))))))))))))))</f>
        <v>4.4030212793817032E-2</v>
      </c>
      <c r="BR38" s="33">
        <f ca="1">IF($O38=2002,OFFSET('2002'!P$1,Calculations!$H36,0),IF($O38=2003,OFFSET('2003'!P$1,Calculations!$H36,0),IF($O38=2004,OFFSET('2004'!P$1,Calculations!$H36,0),IF($O38=2005,OFFSET('2005'!P$1,Calculations!$H36,0),IF($O38=2006,OFFSET('2006'!P$1,Calculations!$H36,0),IF($O38=2007,OFFSET('2007'!P$1,Calculations!$H36,0),IF($O38=2008,OFFSET('2008'!P$1,Calculations!$H36,0),IF($O38=2009,OFFSET('2009'!P$1,Calculations!$H36,0),IF($O38=2010,OFFSET('2010'!P$1,Calculations!$H36,0),IF($O38=2011,OFFSET('2011'!P$1,Calculations!$H36,0),IF($O38=2012,OFFSET('2012'!P$1,Calculations!$H36,0),IF($O38=2013,OFFSET('2013'!P$1,Calculations!$H36,0),IF($O38=2014,OFFSET('2014'!P$1,Calculations!$H36,0),IF($O38=2015,OFFSET('2015'!P$1,Calculations!$H36,0),IF($O38=2016,OFFSET('2016'!P$1,Calculations!$H36,0),IF($O38=2017,OFFSET('2017'!P$1,Calculations!$H36,0),0))))))))))))))))</f>
        <v>0.25901545495815947</v>
      </c>
      <c r="BS38" s="37">
        <f ca="1">IF($O38=2002,OFFSET('2002'!Q$1,Calculations!$H36,0),IF($O38=2003,OFFSET('2003'!Q$1,Calculations!$H36,0),IF($O38=2004,OFFSET('2004'!Q$1,Calculations!$H36,0),IF($O38=2005,OFFSET('2005'!Q$1,Calculations!$H36,0),IF($O38=2006,OFFSET('2006'!Q$1,Calculations!$H36,0),IF($O38=2007,OFFSET('2007'!Q$1,Calculations!$H36,0),IF($O38=2008,OFFSET('2008'!Q$1,Calculations!$H36,0),IF($O38=2009,OFFSET('2009'!Q$1,Calculations!$H36,0),IF($O38=2010,OFFSET('2010'!Q$1,Calculations!$H36,0),IF($O38=2011,OFFSET('2011'!Q$1,Calculations!$H36,0),IF($O38=2012,OFFSET('2012'!Q$1,Calculations!$H36,0),IF($O38=2013,OFFSET('2013'!Q$1,Calculations!$H36,0),IF($O38=2014,OFFSET('2014'!Q$1,Calculations!$H36,0),IF($O38=2015,OFFSET('2015'!Q$1,Calculations!$H36,0),IF($O38=2016,OFFSET('2016'!Q$1,Calculations!$H36,0),IF($O38=2017,OFFSET('2017'!Q$1,Calculations!$H36,0),0))))))))))))))))</f>
        <v>4.1441216929160599E-2</v>
      </c>
      <c r="BT38" s="33">
        <f ca="1">IF($O38=2002,OFFSET('2002'!K$1,Calculations!$I36,0),IF($O38=2003,OFFSET('2003'!K$1,Calculations!$I36,0),IF($O38=2004,OFFSET('2004'!K$1,Calculations!$I36,0),IF($O38=2005,OFFSET('2005'!K$1,Calculations!$I36,0),IF($O38=2006,OFFSET('2006'!K$1,Calculations!$I36,0),IF($O38=2007,OFFSET('2007'!K$1,Calculations!$I36,0),IF($O38=2008,OFFSET('2008'!K$1,Calculations!$I36,0),IF($O38=2009,OFFSET('2009'!K$1,Calculations!$I36,0),IF($O38=2010,OFFSET('2010'!K$1,Calculations!$I36,0),IF($O38=2011,OFFSET('2011'!K$1,Calculations!$I36,0),IF($O38=2012,OFFSET('2012'!K$1,Calculations!$I36,0),IF($O38=2013,OFFSET('2013'!K$1,Calculations!$I36,0),IF($O38=2014,OFFSET('2014'!K$1,Calculations!$I36,0),IF($O38=2015,OFFSET('2015'!K$1,Calculations!$I36,0),IF($O38=2016,OFFSET('2016'!K$1,Calculations!$I36,0),IF($O38=2017,OFFSET('2017'!K$1,Calculations!$I36,0),0))))))))))))))))</f>
        <v>0.13651764019697124</v>
      </c>
      <c r="BU38" s="33">
        <f ca="1">IF($O38=2002,OFFSET('2002'!L$1,Calculations!$I36,0),IF($O38=2003,OFFSET('2003'!L$1,Calculations!$I36,0),IF($O38=2004,OFFSET('2004'!L$1,Calculations!$I36,0),IF($O38=2005,OFFSET('2005'!L$1,Calculations!$I36,0),IF($O38=2006,OFFSET('2006'!L$1,Calculations!$I36,0),IF($O38=2007,OFFSET('2007'!L$1,Calculations!$I36,0),IF($O38=2008,OFFSET('2008'!L$1,Calculations!$I36,0),IF($O38=2009,OFFSET('2009'!L$1,Calculations!$I36,0),IF($O38=2010,OFFSET('2010'!L$1,Calculations!$I36,0),IF($O38=2011,OFFSET('2011'!L$1,Calculations!$I36,0),IF($O38=2012,OFFSET('2012'!L$1,Calculations!$I36,0),IF($O38=2013,OFFSET('2013'!L$1,Calculations!$I36,0),IF($O38=2014,OFFSET('2014'!L$1,Calculations!$I36,0),IF($O38=2015,OFFSET('2015'!L$1,Calculations!$I36,0),IF($O38=2016,OFFSET('2016'!L$1,Calculations!$I36,0),IF($O38=2017,OFFSET('2017'!L$1,Calculations!$I36,0),0))))))))))))))))</f>
        <v>1.3940821392458313E-2</v>
      </c>
      <c r="BV38" s="33">
        <f ca="1">IF($O38=2002,OFFSET('2002'!M$1,Calculations!$I36,0),IF($O38=2003,OFFSET('2003'!M$1,Calculations!$I36,0),IF($O38=2004,OFFSET('2004'!M$1,Calculations!$I36,0),IF($O38=2005,OFFSET('2005'!M$1,Calculations!$I36,0),IF($O38=2006,OFFSET('2006'!M$1,Calculations!$I36,0),IF($O38=2007,OFFSET('2007'!M$1,Calculations!$I36,0),IF($O38=2008,OFFSET('2008'!M$1,Calculations!$I36,0),IF($O38=2009,OFFSET('2009'!M$1,Calculations!$I36,0),IF($O38=2010,OFFSET('2010'!M$1,Calculations!$I36,0),IF($O38=2011,OFFSET('2011'!M$1,Calculations!$I36,0),IF($O38=2012,OFFSET('2012'!M$1,Calculations!$I36,0),IF($O38=2013,OFFSET('2013'!M$1,Calculations!$I36,0),IF($O38=2014,OFFSET('2014'!M$1,Calculations!$I36,0),IF($O38=2015,OFFSET('2015'!M$1,Calculations!$I36,0),IF($O38=2016,OFFSET('2016'!M$1,Calculations!$I36,0),IF($O38=2017,OFFSET('2017'!M$1,Calculations!$I36,0),0))))))))))))))))</f>
        <v>4.350991737166765E-2</v>
      </c>
      <c r="BW38" s="33">
        <f ca="1">IF($O38=2002,OFFSET('2002'!N$1,Calculations!$I36,0),IF($O38=2003,OFFSET('2003'!N$1,Calculations!$I36,0),IF($O38=2004,OFFSET('2004'!N$1,Calculations!$I36,0),IF($O38=2005,OFFSET('2005'!N$1,Calculations!$I36,0),IF($O38=2006,OFFSET('2006'!N$1,Calculations!$I36,0),IF($O38=2007,OFFSET('2007'!N$1,Calculations!$I36,0),IF($O38=2008,OFFSET('2008'!N$1,Calculations!$I36,0),IF($O38=2009,OFFSET('2009'!N$1,Calculations!$I36,0),IF($O38=2010,OFFSET('2010'!N$1,Calculations!$I36,0),IF($O38=2011,OFFSET('2011'!N$1,Calculations!$I36,0),IF($O38=2012,OFFSET('2012'!N$1,Calculations!$I36,0),IF($O38=2013,OFFSET('2013'!N$1,Calculations!$I36,0),IF($O38=2014,OFFSET('2014'!N$1,Calculations!$I36,0),IF($O38=2015,OFFSET('2015'!N$1,Calculations!$I36,0),IF($O38=2016,OFFSET('2016'!N$1,Calculations!$I36,0),IF($O38=2017,OFFSET('2017'!N$1,Calculations!$I36,0),0))))))))))))))))</f>
        <v>2.3484632484814895E-2</v>
      </c>
      <c r="BX38" s="33">
        <f ca="1">IF($O38=2002,OFFSET('2002'!O$1,Calculations!$I36,0),IF($O38=2003,OFFSET('2003'!O$1,Calculations!$I36,0),IF($O38=2004,OFFSET('2004'!O$1,Calculations!$I36,0),IF($O38=2005,OFFSET('2005'!O$1,Calculations!$I36,0),IF($O38=2006,OFFSET('2006'!O$1,Calculations!$I36,0),IF($O38=2007,OFFSET('2007'!O$1,Calculations!$I36,0),IF($O38=2008,OFFSET('2008'!O$1,Calculations!$I36,0),IF($O38=2009,OFFSET('2009'!O$1,Calculations!$I36,0),IF($O38=2010,OFFSET('2010'!O$1,Calculations!$I36,0),IF($O38=2011,OFFSET('2011'!O$1,Calculations!$I36,0),IF($O38=2012,OFFSET('2012'!O$1,Calculations!$I36,0),IF($O38=2013,OFFSET('2013'!O$1,Calculations!$I36,0),IF($O38=2014,OFFSET('2014'!O$1,Calculations!$I36,0),IF($O38=2015,OFFSET('2015'!O$1,Calculations!$I36,0),IF($O38=2016,OFFSET('2016'!O$1,Calculations!$I36,0),IF($O38=2017,OFFSET('2017'!O$1,Calculations!$I36,0),0))))))))))))))))</f>
        <v>7.9152531957280031E-2</v>
      </c>
      <c r="BY38" s="33">
        <f ca="1">IF($O38=2002,OFFSET('2002'!P$1,Calculations!$I36,0),IF($O38=2003,OFFSET('2003'!P$1,Calculations!$I36,0),IF($O38=2004,OFFSET('2004'!P$1,Calculations!$I36,0),IF($O38=2005,OFFSET('2005'!P$1,Calculations!$I36,0),IF($O38=2006,OFFSET('2006'!P$1,Calculations!$I36,0),IF($O38=2007,OFFSET('2007'!P$1,Calculations!$I36,0),IF($O38=2008,OFFSET('2008'!P$1,Calculations!$I36,0),IF($O38=2009,OFFSET('2009'!P$1,Calculations!$I36,0),IF($O38=2010,OFFSET('2010'!P$1,Calculations!$I36,0),IF($O38=2011,OFFSET('2011'!P$1,Calculations!$I36,0),IF($O38=2012,OFFSET('2012'!P$1,Calculations!$I36,0),IF($O38=2013,OFFSET('2013'!P$1,Calculations!$I36,0),IF($O38=2014,OFFSET('2014'!P$1,Calculations!$I36,0),IF($O38=2015,OFFSET('2015'!P$1,Calculations!$I36,0),IF($O38=2016,OFFSET('2016'!P$1,Calculations!$I36,0),IF($O38=2017,OFFSET('2017'!P$1,Calculations!$I36,0),0))))))))))))))))</f>
        <v>1.3535162666041919E-2</v>
      </c>
      <c r="BZ38" s="37">
        <f ca="1">IF($O38=2002,OFFSET('2002'!Q$1,Calculations!$I36,0),IF($O38=2003,OFFSET('2003'!Q$1,Calculations!$I36,0),IF($O38=2004,OFFSET('2004'!Q$1,Calculations!$I36,0),IF($O38=2005,OFFSET('2005'!Q$1,Calculations!$I36,0),IF($O38=2006,OFFSET('2006'!Q$1,Calculations!$I36,0),IF($O38=2007,OFFSET('2007'!Q$1,Calculations!$I36,0),IF($O38=2008,OFFSET('2008'!Q$1,Calculations!$I36,0),IF($O38=2009,OFFSET('2009'!Q$1,Calculations!$I36,0),IF($O38=2010,OFFSET('2010'!Q$1,Calculations!$I36,0),IF($O38=2011,OFFSET('2011'!Q$1,Calculations!$I36,0),IF($O38=2012,OFFSET('2012'!Q$1,Calculations!$I36,0),IF($O38=2013,OFFSET('2013'!Q$1,Calculations!$I36,0),IF($O38=2014,OFFSET('2014'!Q$1,Calculations!$I36,0),IF($O38=2015,OFFSET('2015'!Q$1,Calculations!$I36,0),IF($O38=2016,OFFSET('2016'!Q$1,Calculations!$I36,0),IF($O38=2017,OFFSET('2017'!Q$1,Calculations!$I36,0),0))))))))))))))))</f>
        <v>8.3349155430332125E-2</v>
      </c>
      <c r="CA38" s="33">
        <f ca="1">IF($O38=2002,OFFSET('2002'!K$1,Calculations!$J36,0),IF($O38=2003,OFFSET('2003'!K$1,Calculations!$J36,0),IF($O38=2004,OFFSET('2004'!K$1,Calculations!$J36,0),IF($O38=2005,OFFSET('2005'!K$1,Calculations!$J36,0),IF($O38=2006,OFFSET('2006'!K$1,Calculations!$J36,0),IF($O38=2007,OFFSET('2007'!K$1,Calculations!$J36,0),IF($O38=2008,OFFSET('2008'!K$1,Calculations!$J36,0),IF($O38=2009,OFFSET('2009'!K$1,Calculations!$J36,0),IF($O38=2010,OFFSET('2010'!K$1,Calculations!$J36,0),IF($O38=2011,OFFSET('2011'!K$1,Calculations!$J36,0),IF($O38=2012,OFFSET('2012'!K$1,Calculations!$J36,0),IF($O38=2013,OFFSET('2013'!K$1,Calculations!$J36,0),IF($O38=2014,OFFSET('2014'!K$1,Calculations!$J36,0),IF($O38=2015,OFFSET('2015'!K$1,Calculations!$J36,0),IF($O38=2016,OFFSET('2016'!K$1,Calculations!$J36,0),IF($O38=2017,OFFSET('2017'!K$1,Calculations!$J36,0),0))))))))))))))))</f>
        <v>1.0802565267801644E-2</v>
      </c>
      <c r="CB38" s="33">
        <f ca="1">IF($O38=2002,OFFSET('2002'!L$1,Calculations!$J36,0),IF($O38=2003,OFFSET('2003'!L$1,Calculations!$J36,0),IF($O38=2004,OFFSET('2004'!L$1,Calculations!$J36,0),IF($O38=2005,OFFSET('2005'!L$1,Calculations!$J36,0),IF($O38=2006,OFFSET('2006'!L$1,Calculations!$J36,0),IF($O38=2007,OFFSET('2007'!L$1,Calculations!$J36,0),IF($O38=2008,OFFSET('2008'!L$1,Calculations!$J36,0),IF($O38=2009,OFFSET('2009'!L$1,Calculations!$J36,0),IF($O38=2010,OFFSET('2010'!L$1,Calculations!$J36,0),IF($O38=2011,OFFSET('2011'!L$1,Calculations!$J36,0),IF($O38=2012,OFFSET('2012'!L$1,Calculations!$J36,0),IF($O38=2013,OFFSET('2013'!L$1,Calculations!$J36,0),IF($O38=2014,OFFSET('2014'!L$1,Calculations!$J36,0),IF($O38=2015,OFFSET('2015'!L$1,Calculations!$J36,0),IF($O38=2016,OFFSET('2016'!L$1,Calculations!$J36,0),IF($O38=2017,OFFSET('2017'!L$1,Calculations!$J36,0),0))))))))))))))))</f>
        <v>3.5785624082480844E-2</v>
      </c>
      <c r="CC38" s="33">
        <f ca="1">IF($O38=2002,OFFSET('2002'!M$1,Calculations!$J36,0),IF($O38=2003,OFFSET('2003'!M$1,Calculations!$J36,0),IF($O38=2004,OFFSET('2004'!M$1,Calculations!$J36,0),IF($O38=2005,OFFSET('2005'!M$1,Calculations!$J36,0),IF($O38=2006,OFFSET('2006'!M$1,Calculations!$J36,0),IF($O38=2007,OFFSET('2007'!M$1,Calculations!$J36,0),IF($O38=2008,OFFSET('2008'!M$1,Calculations!$J36,0),IF($O38=2009,OFFSET('2009'!M$1,Calculations!$J36,0),IF($O38=2010,OFFSET('2010'!M$1,Calculations!$J36,0),IF($O38=2011,OFFSET('2011'!M$1,Calculations!$J36,0),IF($O38=2012,OFFSET('2012'!M$1,Calculations!$J36,0),IF($O38=2013,OFFSET('2013'!M$1,Calculations!$J36,0),IF($O38=2014,OFFSET('2014'!M$1,Calculations!$J36,0),IF($O38=2015,OFFSET('2015'!M$1,Calculations!$J36,0),IF($O38=2016,OFFSET('2016'!M$1,Calculations!$J36,0),IF($O38=2017,OFFSET('2017'!M$1,Calculations!$J36,0),0))))))))))))))))</f>
        <v>7.1140592327500413E-3</v>
      </c>
      <c r="CD38" s="33">
        <f ca="1">IF($O38=2002,OFFSET('2002'!N$1,Calculations!$J36,0),IF($O38=2003,OFFSET('2003'!N$1,Calculations!$J36,0),IF($O38=2004,OFFSET('2004'!N$1,Calculations!$J36,0),IF($O38=2005,OFFSET('2005'!N$1,Calculations!$J36,0),IF($O38=2006,OFFSET('2006'!N$1,Calculations!$J36,0),IF($O38=2007,OFFSET('2007'!N$1,Calculations!$J36,0),IF($O38=2008,OFFSET('2008'!N$1,Calculations!$J36,0),IF($O38=2009,OFFSET('2009'!N$1,Calculations!$J36,0),IF($O38=2010,OFFSET('2010'!N$1,Calculations!$J36,0),IF($O38=2011,OFFSET('2011'!N$1,Calculations!$J36,0),IF($O38=2012,OFFSET('2012'!N$1,Calculations!$J36,0),IF($O38=2013,OFFSET('2013'!N$1,Calculations!$J36,0),IF($O38=2014,OFFSET('2014'!N$1,Calculations!$J36,0),IF($O38=2015,OFFSET('2015'!N$1,Calculations!$J36,0),IF($O38=2016,OFFSET('2016'!N$1,Calculations!$J36,0),IF($O38=2017,OFFSET('2017'!N$1,Calculations!$J36,0),0))))))))))))))))</f>
        <v>1.3492891407896319E-2</v>
      </c>
      <c r="CE38" s="33">
        <f ca="1">IF($O38=2002,OFFSET('2002'!O$1,Calculations!$J36,0),IF($O38=2003,OFFSET('2003'!O$1,Calculations!$J36,0),IF($O38=2004,OFFSET('2004'!O$1,Calculations!$J36,0),IF($O38=2005,OFFSET('2005'!O$1,Calculations!$J36,0),IF($O38=2006,OFFSET('2006'!O$1,Calculations!$J36,0),IF($O38=2007,OFFSET('2007'!O$1,Calculations!$J36,0),IF($O38=2008,OFFSET('2008'!O$1,Calculations!$J36,0),IF($O38=2009,OFFSET('2009'!O$1,Calculations!$J36,0),IF($O38=2010,OFFSET('2010'!O$1,Calculations!$J36,0),IF($O38=2011,OFFSET('2011'!O$1,Calculations!$J36,0),IF($O38=2012,OFFSET('2012'!O$1,Calculations!$J36,0),IF($O38=2013,OFFSET('2013'!O$1,Calculations!$J36,0),IF($O38=2014,OFFSET('2014'!O$1,Calculations!$J36,0),IF($O38=2015,OFFSET('2015'!O$1,Calculations!$J36,0),IF($O38=2016,OFFSET('2016'!O$1,Calculations!$J36,0),IF($O38=2017,OFFSET('2017'!O$1,Calculations!$J36,0),0))))))))))))))))</f>
        <v>4.4532315018893683E-4</v>
      </c>
      <c r="CF38" s="33">
        <f ca="1">IF($O38=2002,OFFSET('2002'!P$1,Calculations!$J36,0),IF($O38=2003,OFFSET('2003'!P$1,Calculations!$J36,0),IF($O38=2004,OFFSET('2004'!P$1,Calculations!$J36,0),IF($O38=2005,OFFSET('2005'!P$1,Calculations!$J36,0),IF($O38=2006,OFFSET('2006'!P$1,Calculations!$J36,0),IF($O38=2007,OFFSET('2007'!P$1,Calculations!$J36,0),IF($O38=2008,OFFSET('2008'!P$1,Calculations!$J36,0),IF($O38=2009,OFFSET('2009'!P$1,Calculations!$J36,0),IF($O38=2010,OFFSET('2010'!P$1,Calculations!$J36,0),IF($O38=2011,OFFSET('2011'!P$1,Calculations!$J36,0),IF($O38=2012,OFFSET('2012'!P$1,Calculations!$J36,0),IF($O38=2013,OFFSET('2013'!P$1,Calculations!$J36,0),IF($O38=2014,OFFSET('2014'!P$1,Calculations!$J36,0),IF($O38=2015,OFFSET('2015'!P$1,Calculations!$J36,0),IF($O38=2016,OFFSET('2016'!P$1,Calculations!$J36,0),IF($O38=2017,OFFSET('2017'!P$1,Calculations!$J36,0),0))))))))))))))))</f>
        <v>1.5542393573319117E-3</v>
      </c>
      <c r="CG38" s="37">
        <f ca="1">IF($O38=2002,OFFSET('2002'!Q$1,Calculations!$J36,0),IF($O38=2003,OFFSET('2003'!Q$1,Calculations!$J36,0),IF($O38=2004,OFFSET('2004'!Q$1,Calculations!$J36,0),IF($O38=2005,OFFSET('2005'!Q$1,Calculations!$J36,0),IF($O38=2006,OFFSET('2006'!Q$1,Calculations!$J36,0),IF($O38=2007,OFFSET('2007'!Q$1,Calculations!$J36,0),IF($O38=2008,OFFSET('2008'!Q$1,Calculations!$J36,0),IF($O38=2009,OFFSET('2009'!Q$1,Calculations!$J36,0),IF($O38=2010,OFFSET('2010'!Q$1,Calculations!$J36,0),IF($O38=2011,OFFSET('2011'!Q$1,Calculations!$J36,0),IF($O38=2012,OFFSET('2012'!Q$1,Calculations!$J36,0),IF($O38=2013,OFFSET('2013'!Q$1,Calculations!$J36,0),IF($O38=2014,OFFSET('2014'!Q$1,Calculations!$J36,0),IF($O38=2015,OFFSET('2015'!Q$1,Calculations!$J36,0),IF($O38=2016,OFFSET('2016'!Q$1,Calculations!$J36,0),IF($O38=2017,OFFSET('2017'!Q$1,Calculations!$J36,0),0))))))))))))))))</f>
        <v>1.1666608740898206E-2</v>
      </c>
      <c r="CH38" s="33">
        <f ca="1">IF($O38=2002,OFFSET('2002'!K$1,Calculations!$K36,0),IF($O38=2003,OFFSET('2003'!K$1,Calculations!$K36,0),IF($O38=2004,OFFSET('2004'!K$1,Calculations!$K36,0),IF($O38=2005,OFFSET('2005'!K$1,Calculations!$K36,0),IF($O38=2006,OFFSET('2006'!K$1,Calculations!$K36,0),IF($O38=2007,OFFSET('2007'!K$1,Calculations!$K36,0),IF($O38=2008,OFFSET('2008'!K$1,Calculations!$K36,0),IF($O38=2009,OFFSET('2009'!K$1,Calculations!$K36,0),IF($O38=2010,OFFSET('2010'!K$1,Calculations!$K36,0),IF($O38=2011,OFFSET('2011'!K$1,Calculations!$K36,0),IF($O38=2012,OFFSET('2012'!K$1,Calculations!$K36,0),IF($O38=2013,OFFSET('2013'!K$1,Calculations!$K36,0),IF($O38=2014,OFFSET('2014'!K$1,Calculations!$K36,0),IF($O38=2015,OFFSET('2015'!K$1,Calculations!$K36,0),IF($O38=2016,OFFSET('2016'!K$1,Calculations!$K36,0),IF($O38=2017,OFFSET('2017'!K$1,Calculations!$K36,0),0))))))))))))))))</f>
        <v>0</v>
      </c>
      <c r="CI38" s="33">
        <f ca="1">IF($O38=2002,OFFSET('2002'!L$1,Calculations!$K36,0),IF($O38=2003,OFFSET('2003'!L$1,Calculations!$K36,0),IF($O38=2004,OFFSET('2004'!L$1,Calculations!$K36,0),IF($O38=2005,OFFSET('2005'!L$1,Calculations!$K36,0),IF($O38=2006,OFFSET('2006'!L$1,Calculations!$K36,0),IF($O38=2007,OFFSET('2007'!L$1,Calculations!$K36,0),IF($O38=2008,OFFSET('2008'!L$1,Calculations!$K36,0),IF($O38=2009,OFFSET('2009'!L$1,Calculations!$K36,0),IF($O38=2010,OFFSET('2010'!L$1,Calculations!$K36,0),IF($O38=2011,OFFSET('2011'!L$1,Calculations!$K36,0),IF($O38=2012,OFFSET('2012'!L$1,Calculations!$K36,0),IF($O38=2013,OFFSET('2013'!L$1,Calculations!$K36,0),IF($O38=2014,OFFSET('2014'!L$1,Calculations!$K36,0),IF($O38=2015,OFFSET('2015'!L$1,Calculations!$K36,0),IF($O38=2016,OFFSET('2016'!L$1,Calculations!$K36,0),IF($O38=2017,OFFSET('2017'!L$1,Calculations!$K36,0),0))))))))))))))))</f>
        <v>0</v>
      </c>
      <c r="CJ38" s="33">
        <f ca="1">IF($O38=2002,OFFSET('2002'!M$1,Calculations!$K36,0),IF($O38=2003,OFFSET('2003'!M$1,Calculations!$K36,0),IF($O38=2004,OFFSET('2004'!M$1,Calculations!$K36,0),IF($O38=2005,OFFSET('2005'!M$1,Calculations!$K36,0),IF($O38=2006,OFFSET('2006'!M$1,Calculations!$K36,0),IF($O38=2007,OFFSET('2007'!M$1,Calculations!$K36,0),IF($O38=2008,OFFSET('2008'!M$1,Calculations!$K36,0),IF($O38=2009,OFFSET('2009'!M$1,Calculations!$K36,0),IF($O38=2010,OFFSET('2010'!M$1,Calculations!$K36,0),IF($O38=2011,OFFSET('2011'!M$1,Calculations!$K36,0),IF($O38=2012,OFFSET('2012'!M$1,Calculations!$K36,0),IF($O38=2013,OFFSET('2013'!M$1,Calculations!$K36,0),IF($O38=2014,OFFSET('2014'!M$1,Calculations!$K36,0),IF($O38=2015,OFFSET('2015'!M$1,Calculations!$K36,0),IF($O38=2016,OFFSET('2016'!M$1,Calculations!$K36,0),IF($O38=2017,OFFSET('2017'!M$1,Calculations!$K36,0),0))))))))))))))))</f>
        <v>0</v>
      </c>
      <c r="CK38" s="33">
        <f ca="1">IF($O38=2002,OFFSET('2002'!N$1,Calculations!$K36,0),IF($O38=2003,OFFSET('2003'!N$1,Calculations!$K36,0),IF($O38=2004,OFFSET('2004'!N$1,Calculations!$K36,0),IF($O38=2005,OFFSET('2005'!N$1,Calculations!$K36,0),IF($O38=2006,OFFSET('2006'!N$1,Calculations!$K36,0),IF($O38=2007,OFFSET('2007'!N$1,Calculations!$K36,0),IF($O38=2008,OFFSET('2008'!N$1,Calculations!$K36,0),IF($O38=2009,OFFSET('2009'!N$1,Calculations!$K36,0),IF($O38=2010,OFFSET('2010'!N$1,Calculations!$K36,0),IF($O38=2011,OFFSET('2011'!N$1,Calculations!$K36,0),IF($O38=2012,OFFSET('2012'!N$1,Calculations!$K36,0),IF($O38=2013,OFFSET('2013'!N$1,Calculations!$K36,0),IF($O38=2014,OFFSET('2014'!N$1,Calculations!$K36,0),IF($O38=2015,OFFSET('2015'!N$1,Calculations!$K36,0),IF($O38=2016,OFFSET('2016'!N$1,Calculations!$K36,0),IF($O38=2017,OFFSET('2017'!N$1,Calculations!$K36,0),0))))))))))))))))</f>
        <v>0</v>
      </c>
      <c r="CL38" s="33">
        <f ca="1">IF($O38=2002,OFFSET('2002'!O$1,Calculations!$K36,0),IF($O38=2003,OFFSET('2003'!O$1,Calculations!$K36,0),IF($O38=2004,OFFSET('2004'!O$1,Calculations!$K36,0),IF($O38=2005,OFFSET('2005'!O$1,Calculations!$K36,0),IF($O38=2006,OFFSET('2006'!O$1,Calculations!$K36,0),IF($O38=2007,OFFSET('2007'!O$1,Calculations!$K36,0),IF($O38=2008,OFFSET('2008'!O$1,Calculations!$K36,0),IF($O38=2009,OFFSET('2009'!O$1,Calculations!$K36,0),IF($O38=2010,OFFSET('2010'!O$1,Calculations!$K36,0),IF($O38=2011,OFFSET('2011'!O$1,Calculations!$K36,0),IF($O38=2012,OFFSET('2012'!O$1,Calculations!$K36,0),IF($O38=2013,OFFSET('2013'!O$1,Calculations!$K36,0),IF($O38=2014,OFFSET('2014'!O$1,Calculations!$K36,0),IF($O38=2015,OFFSET('2015'!O$1,Calculations!$K36,0),IF($O38=2016,OFFSET('2016'!O$1,Calculations!$K36,0),IF($O38=2017,OFFSET('2017'!O$1,Calculations!$K36,0),0))))))))))))))))</f>
        <v>0</v>
      </c>
      <c r="CM38" s="33">
        <f ca="1">IF($O38=2002,OFFSET('2002'!P$1,Calculations!$K36,0),IF($O38=2003,OFFSET('2003'!P$1,Calculations!$K36,0),IF($O38=2004,OFFSET('2004'!P$1,Calculations!$K36,0),IF($O38=2005,OFFSET('2005'!P$1,Calculations!$K36,0),IF($O38=2006,OFFSET('2006'!P$1,Calculations!$K36,0),IF($O38=2007,OFFSET('2007'!P$1,Calculations!$K36,0),IF($O38=2008,OFFSET('2008'!P$1,Calculations!$K36,0),IF($O38=2009,OFFSET('2009'!P$1,Calculations!$K36,0),IF($O38=2010,OFFSET('2010'!P$1,Calculations!$K36,0),IF($O38=2011,OFFSET('2011'!P$1,Calculations!$K36,0),IF($O38=2012,OFFSET('2012'!P$1,Calculations!$K36,0),IF($O38=2013,OFFSET('2013'!P$1,Calculations!$K36,0),IF($O38=2014,OFFSET('2014'!P$1,Calculations!$K36,0),IF($O38=2015,OFFSET('2015'!P$1,Calculations!$K36,0),IF($O38=2016,OFFSET('2016'!P$1,Calculations!$K36,0),IF($O38=2017,OFFSET('2017'!P$1,Calculations!$K36,0),0))))))))))))))))</f>
        <v>0</v>
      </c>
      <c r="CN38" s="37">
        <f ca="1">IF($O38=2002,OFFSET('2002'!Q$1,Calculations!$K36,0),IF($O38=2003,OFFSET('2003'!Q$1,Calculations!$K36,0),IF($O38=2004,OFFSET('2004'!Q$1,Calculations!$K36,0),IF($O38=2005,OFFSET('2005'!Q$1,Calculations!$K36,0),IF($O38=2006,OFFSET('2006'!Q$1,Calculations!$K36,0),IF($O38=2007,OFFSET('2007'!Q$1,Calculations!$K36,0),IF($O38=2008,OFFSET('2008'!Q$1,Calculations!$K36,0),IF($O38=2009,OFFSET('2009'!Q$1,Calculations!$K36,0),IF($O38=2010,OFFSET('2010'!Q$1,Calculations!$K36,0),IF($O38=2011,OFFSET('2011'!Q$1,Calculations!$K36,0),IF($O38=2012,OFFSET('2012'!Q$1,Calculations!$K36,0),IF($O38=2013,OFFSET('2013'!Q$1,Calculations!$K36,0),IF($O38=2014,OFFSET('2014'!Q$1,Calculations!$K36,0),IF($O38=2015,OFFSET('2015'!Q$1,Calculations!$K36,0),IF($O38=2016,OFFSET('2016'!Q$1,Calculations!$K36,0),IF($O38=2017,OFFSET('2017'!Q$1,Calculations!$K36,0),0))))))))))))))))</f>
        <v>0</v>
      </c>
      <c r="CO38" s="71">
        <f t="shared" ca="1" si="10"/>
        <v>0</v>
      </c>
      <c r="CP38" s="33">
        <f ca="1">IF($O38=2002,OFFSET('2002'!K$1,Calculations!$L36,0),IF($O38=2003,OFFSET('2003'!K$1,Calculations!$L36,0),IF($O38=2004,OFFSET('2004'!K$1,Calculations!$L36,0),IF($O38=2005,OFFSET('2005'!K$1,Calculations!$L36,0),IF($O38=2006,OFFSET('2006'!K$1,Calculations!$L36,0),IF($O38=2007,OFFSET('2007'!K$1,Calculations!$L36,0),IF($O38=2008,OFFSET('2008'!K$1,Calculations!$L36,0),IF($O38=2009,OFFSET('2009'!K$1,Calculations!$L36,0),IF($O38=2010,OFFSET('2010'!K$1,Calculations!$L36,0),IF($O38=2011,OFFSET('2011'!K$1,Calculations!$L36,0),IF($O38=2012,OFFSET('2012'!K$1,Calculations!$L36,0),IF($O38=2013,OFFSET('2013'!K$1,Calculations!$L36,0),IF($O38=2014,OFFSET('2014'!K$1,Calculations!$L36,0),IF($O38=2015,OFFSET('2015'!K$1,Calculations!$L36,0),IF($O38=2016,OFFSET('2016'!K$1,Calculations!$L36,0),IF($O38=2017,OFFSET('2017'!K$1,Calculations!$L36,0),0))))))))))))))))</f>
        <v>0.35583947136198796</v>
      </c>
      <c r="CQ38" s="33">
        <f ca="1">IF($O38=2002,OFFSET('2002'!L$1,Calculations!$L36,0),IF($O38=2003,OFFSET('2003'!L$1,Calculations!$L36,0),IF($O38=2004,OFFSET('2004'!L$1,Calculations!$L36,0),IF($O38=2005,OFFSET('2005'!L$1,Calculations!$L36,0),IF($O38=2006,OFFSET('2006'!L$1,Calculations!$L36,0),IF($O38=2007,OFFSET('2007'!L$1,Calculations!$L36,0),IF($O38=2008,OFFSET('2008'!L$1,Calculations!$L36,0),IF($O38=2009,OFFSET('2009'!L$1,Calculations!$L36,0),IF($O38=2010,OFFSET('2010'!L$1,Calculations!$L36,0),IF($O38=2011,OFFSET('2011'!L$1,Calculations!$L36,0),IF($O38=2012,OFFSET('2012'!L$1,Calculations!$L36,0),IF($O38=2013,OFFSET('2013'!L$1,Calculations!$L36,0),IF($O38=2014,OFFSET('2014'!L$1,Calculations!$L36,0),IF($O38=2015,OFFSET('2015'!L$1,Calculations!$L36,0),IF($O38=2016,OFFSET('2016'!L$1,Calculations!$L36,0),IF($O38=2017,OFFSET('2017'!L$1,Calculations!$L36,0),0))))))))))))))))</f>
        <v>0.18964009334849086</v>
      </c>
      <c r="CR38" s="33">
        <f ca="1">IF($O38=2002,OFFSET('2002'!M$1,Calculations!$L36,0),IF($O38=2003,OFFSET('2003'!M$1,Calculations!$L36,0),IF($O38=2004,OFFSET('2004'!M$1,Calculations!$L36,0),IF($O38=2005,OFFSET('2005'!M$1,Calculations!$L36,0),IF($O38=2006,OFFSET('2006'!M$1,Calculations!$L36,0),IF($O38=2007,OFFSET('2007'!M$1,Calculations!$L36,0),IF($O38=2008,OFFSET('2008'!M$1,Calculations!$L36,0),IF($O38=2009,OFFSET('2009'!M$1,Calculations!$L36,0),IF($O38=2010,OFFSET('2010'!M$1,Calculations!$L36,0),IF($O38=2011,OFFSET('2011'!M$1,Calculations!$L36,0),IF($O38=2012,OFFSET('2012'!M$1,Calculations!$L36,0),IF($O38=2013,OFFSET('2013'!M$1,Calculations!$L36,0),IF($O38=2014,OFFSET('2014'!M$1,Calculations!$L36,0),IF($O38=2015,OFFSET('2015'!M$1,Calculations!$L36,0),IF($O38=2016,OFFSET('2016'!M$1,Calculations!$L36,0),IF($O38=2017,OFFSET('2017'!M$1,Calculations!$L36,0),0))))))))))))))))</f>
        <v>3.7873926248329408E-2</v>
      </c>
      <c r="CS38" s="33">
        <f ca="1">IF($O38=2002,OFFSET('2002'!N$1,Calculations!$L36,0),IF($O38=2003,OFFSET('2003'!N$1,Calculations!$L36,0),IF($O38=2004,OFFSET('2004'!N$1,Calculations!$L36,0),IF($O38=2005,OFFSET('2005'!N$1,Calculations!$L36,0),IF($O38=2006,OFFSET('2006'!N$1,Calculations!$L36,0),IF($O38=2007,OFFSET('2007'!N$1,Calculations!$L36,0),IF($O38=2008,OFFSET('2008'!N$1,Calculations!$L36,0),IF($O38=2009,OFFSET('2009'!N$1,Calculations!$L36,0),IF($O38=2010,OFFSET('2010'!N$1,Calculations!$L36,0),IF($O38=2011,OFFSET('2011'!N$1,Calculations!$L36,0),IF($O38=2012,OFFSET('2012'!N$1,Calculations!$L36,0),IF($O38=2013,OFFSET('2013'!N$1,Calculations!$L36,0),IF($O38=2014,OFFSET('2014'!N$1,Calculations!$L36,0),IF($O38=2015,OFFSET('2015'!N$1,Calculations!$L36,0),IF($O38=2016,OFFSET('2016'!N$1,Calculations!$L36,0),IF($O38=2017,OFFSET('2017'!N$1,Calculations!$L36,0),0))))))))))))))))</f>
        <v>4.4522147616028698E-2</v>
      </c>
      <c r="CT38" s="33">
        <f ca="1">IF($O38=2002,OFFSET('2002'!O$1,Calculations!$L36,0),IF($O38=2003,OFFSET('2003'!O$1,Calculations!$L36,0),IF($O38=2004,OFFSET('2004'!O$1,Calculations!$L36,0),IF($O38=2005,OFFSET('2005'!O$1,Calculations!$L36,0),IF($O38=2006,OFFSET('2006'!O$1,Calculations!$L36,0),IF($O38=2007,OFFSET('2007'!O$1,Calculations!$L36,0),IF($O38=2008,OFFSET('2008'!O$1,Calculations!$L36,0),IF($O38=2009,OFFSET('2009'!O$1,Calculations!$L36,0),IF($O38=2010,OFFSET('2010'!O$1,Calculations!$L36,0),IF($O38=2011,OFFSET('2011'!O$1,Calculations!$L36,0),IF($O38=2012,OFFSET('2012'!O$1,Calculations!$L36,0),IF($O38=2013,OFFSET('2013'!O$1,Calculations!$L36,0),IF($O38=2014,OFFSET('2014'!O$1,Calculations!$L36,0),IF($O38=2015,OFFSET('2015'!O$1,Calculations!$L36,0),IF($O38=2016,OFFSET('2016'!O$1,Calculations!$L36,0),IF($O38=2017,OFFSET('2017'!O$1,Calculations!$L36,0),0))))))))))))))))</f>
        <v>0.37180415284347534</v>
      </c>
      <c r="CU38" s="33">
        <f ca="1">IF($O38=2002,OFFSET('2002'!P$1,Calculations!$L36,0),IF($O38=2003,OFFSET('2003'!P$1,Calculations!$L36,0),IF($O38=2004,OFFSET('2004'!P$1,Calculations!$L36,0),IF($O38=2005,OFFSET('2005'!P$1,Calculations!$L36,0),IF($O38=2006,OFFSET('2006'!P$1,Calculations!$L36,0),IF($O38=2007,OFFSET('2007'!P$1,Calculations!$L36,0),IF($O38=2008,OFFSET('2008'!P$1,Calculations!$L36,0),IF($O38=2009,OFFSET('2009'!P$1,Calculations!$L36,0),IF($O38=2010,OFFSET('2010'!P$1,Calculations!$L36,0),IF($O38=2011,OFFSET('2011'!P$1,Calculations!$L36,0),IF($O38=2012,OFFSET('2012'!P$1,Calculations!$L36,0),IF($O38=2013,OFFSET('2013'!P$1,Calculations!$L36,0),IF($O38=2014,OFFSET('2014'!P$1,Calculations!$L36,0),IF($O38=2015,OFFSET('2015'!P$1,Calculations!$L36,0),IF($O38=2016,OFFSET('2016'!P$1,Calculations!$L36,0),IF($O38=2017,OFFSET('2017'!P$1,Calculations!$L36,0),0))))))))))))))))</f>
        <v>3.202085816877211E-4</v>
      </c>
      <c r="CV38" s="37">
        <f ca="1">IF($O38=2002,OFFSET('2002'!Q$1,Calculations!$L36,0),IF($O38=2003,OFFSET('2003'!Q$1,Calculations!$L36,0),IF($O38=2004,OFFSET('2004'!Q$1,Calculations!$L36,0),IF($O38=2005,OFFSET('2005'!Q$1,Calculations!$L36,0),IF($O38=2006,OFFSET('2006'!Q$1,Calculations!$L36,0),IF($O38=2007,OFFSET('2007'!Q$1,Calculations!$L36,0),IF($O38=2008,OFFSET('2008'!Q$1,Calculations!$L36,0),IF($O38=2009,OFFSET('2009'!Q$1,Calculations!$L36,0),IF($O38=2010,OFFSET('2010'!Q$1,Calculations!$L36,0),IF($O38=2011,OFFSET('2011'!Q$1,Calculations!$L36,0),IF($O38=2012,OFFSET('2012'!Q$1,Calculations!$L36,0),IF($O38=2013,OFFSET('2013'!Q$1,Calculations!$L36,0),IF($O38=2014,OFFSET('2014'!Q$1,Calculations!$L36,0),IF($O38=2015,OFFSET('2015'!Q$1,Calculations!$L36,0),IF($O38=2016,OFFSET('2016'!Q$1,Calculations!$L36,0),IF($O38=2017,OFFSET('2017'!Q$1,Calculations!$L36,0),0))))))))))))))))</f>
        <v>1</v>
      </c>
      <c r="CW38" s="14">
        <v>2.9727047146402029E-2</v>
      </c>
      <c r="CX38" s="14">
        <v>-2.015490484005447E-4</v>
      </c>
      <c r="CY38" s="14">
        <v>2.863744838819653E-2</v>
      </c>
      <c r="CZ38" s="14">
        <v>5.6113846361367722E-2</v>
      </c>
      <c r="DA38" s="14">
        <v>8.8939889336016167E-2</v>
      </c>
      <c r="DB38" s="14">
        <v>2.3759239704329461E-2</v>
      </c>
      <c r="DC38" s="14">
        <v>5.3368585977281627E-2</v>
      </c>
      <c r="DD38" s="14">
        <v>6.3472846765825E-2</v>
      </c>
      <c r="DE38" s="14">
        <v>-3.9303598462793257E-3</v>
      </c>
      <c r="DF38" s="14">
        <v>0.13323370502356596</v>
      </c>
      <c r="DG38" s="14">
        <v>0</v>
      </c>
      <c r="DH38" s="14">
        <v>3.2837614450601051E-2</v>
      </c>
      <c r="DI38" s="54">
        <v>3.4360640383996277E-2</v>
      </c>
      <c r="DK38" s="40">
        <f t="shared" ca="1" si="46"/>
        <v>2.836558276756904E-2</v>
      </c>
      <c r="DL38" s="36">
        <f t="shared" ca="1" si="47"/>
        <v>4.5327374810822836E-2</v>
      </c>
      <c r="DM38" s="36">
        <f t="shared" ca="1" si="48"/>
        <v>3.7156242858812895E-2</v>
      </c>
      <c r="DN38" s="36">
        <f t="shared" ca="1" si="49"/>
        <v>4.3845783512828015E-2</v>
      </c>
      <c r="DO38" s="36">
        <f t="shared" ca="1" si="50"/>
        <v>3.4023228908429688E-2</v>
      </c>
      <c r="DP38" s="36">
        <f t="shared" ca="1" si="51"/>
        <v>4.8588269884176138E-2</v>
      </c>
      <c r="DQ38" s="48">
        <f t="shared" ca="1" si="32"/>
        <v>3.4648424786545888E-2</v>
      </c>
      <c r="DR38" s="51">
        <f t="shared" ca="1" si="33"/>
        <v>2.8778440254961096E-4</v>
      </c>
      <c r="DS38" s="28">
        <f t="shared" ca="1" si="52"/>
        <v>1.0283655827675691</v>
      </c>
      <c r="DT38" s="28">
        <f t="shared" ca="1" si="53"/>
        <v>1.0453273748108229</v>
      </c>
      <c r="DU38" s="28">
        <f t="shared" ca="1" si="54"/>
        <v>1.0371562428588128</v>
      </c>
      <c r="DV38" s="28">
        <f t="shared" ca="1" si="55"/>
        <v>1.0438457835128281</v>
      </c>
      <c r="DW38" s="28">
        <f t="shared" ca="1" si="56"/>
        <v>1.0340232289084297</v>
      </c>
      <c r="DX38" s="28">
        <f t="shared" ca="1" si="57"/>
        <v>1.0485882698841762</v>
      </c>
      <c r="DY38" s="28">
        <f t="shared" ca="1" si="58"/>
        <v>1.034648424786546</v>
      </c>
      <c r="DZ38" s="46">
        <f t="shared" si="59"/>
        <v>1.0343606403839962</v>
      </c>
      <c r="EA38" s="2">
        <f t="shared" ca="1" si="60"/>
        <v>2.797072907357958E-2</v>
      </c>
      <c r="EB38" s="2">
        <f t="shared" ca="1" si="61"/>
        <v>4.4330113686608552E-2</v>
      </c>
      <c r="EC38" s="2">
        <f t="shared" ca="1" si="62"/>
        <v>3.6482586035803649E-2</v>
      </c>
      <c r="ED38" s="2">
        <f t="shared" ca="1" si="63"/>
        <v>4.2911761607489461E-2</v>
      </c>
      <c r="EE38" s="2">
        <f t="shared" ca="1" si="64"/>
        <v>3.345724092909403E-2</v>
      </c>
      <c r="EF38" s="2">
        <f t="shared" ca="1" si="65"/>
        <v>4.7444754639574496E-2</v>
      </c>
      <c r="EG38" s="2">
        <f t="shared" ca="1" si="66"/>
        <v>3.4061682814333943E-2</v>
      </c>
      <c r="EH38" s="17">
        <f t="shared" si="67"/>
        <v>3.3783497078707973E-2</v>
      </c>
      <c r="EI38" s="13">
        <f t="shared" ca="1" si="35"/>
        <v>2.781857356259701E-4</v>
      </c>
      <c r="EK38" s="89">
        <f t="shared" ca="1" si="36"/>
        <v>0.54831863594314401</v>
      </c>
      <c r="EL38" s="24">
        <f t="shared" ca="1" si="37"/>
        <v>4.2604607877973565E-2</v>
      </c>
      <c r="EM38" s="89">
        <f t="shared" ca="1" si="38"/>
        <v>6.5026978850676417E-2</v>
      </c>
      <c r="EN38" s="89">
        <f t="shared" ca="1" si="39"/>
        <v>4.2823571295909364E-2</v>
      </c>
      <c r="EO38" s="45">
        <f t="shared" ca="1" si="40"/>
        <v>5.5281921192743076E-2</v>
      </c>
      <c r="EP38" s="89">
        <f t="shared" ca="1" si="41"/>
        <v>3.216190215450936E-3</v>
      </c>
      <c r="EQ38" s="89">
        <f t="shared" ca="1" si="42"/>
        <v>0.10627111352371171</v>
      </c>
      <c r="ER38" s="45">
        <f t="shared" ca="1" si="43"/>
        <v>4.1441216929160599E-2</v>
      </c>
      <c r="ES38" s="89">
        <f t="shared" ca="1" si="44"/>
        <v>8.3349155430332125E-2</v>
      </c>
      <c r="ET38" s="89">
        <f t="shared" ca="1" si="45"/>
        <v>1.1666608740898206E-2</v>
      </c>
    </row>
    <row r="39" spans="1:150">
      <c r="A39">
        <v>15</v>
      </c>
      <c r="B39">
        <v>16</v>
      </c>
      <c r="C39">
        <v>17</v>
      </c>
      <c r="D39">
        <v>18</v>
      </c>
      <c r="E39">
        <v>19</v>
      </c>
      <c r="F39">
        <v>20</v>
      </c>
      <c r="G39">
        <v>21</v>
      </c>
      <c r="H39">
        <v>22</v>
      </c>
      <c r="I39">
        <v>23</v>
      </c>
      <c r="J39">
        <v>24</v>
      </c>
      <c r="K39">
        <v>25</v>
      </c>
      <c r="L39">
        <v>26</v>
      </c>
      <c r="N39" s="16">
        <v>38687</v>
      </c>
      <c r="O39" s="20">
        <v>2005</v>
      </c>
      <c r="P39" s="17">
        <f ca="1">IF($O39=2002,OFFSET('2002'!K$1,Calculations!$A37,0),IF($O39=2003,OFFSET('2003'!K$1,Calculations!$A37,0),IF($O39=2004,OFFSET('2004'!K$1,Calculations!$A37,0),IF($O39=2005,OFFSET('2005'!K$1,Calculations!$A37,0),IF($O39=2006,OFFSET('2006'!K$1,Calculations!$A37,0),IF($O39=2007,OFFSET('2007'!K$1,Calculations!$A37,0),IF($O39=2008,OFFSET('2008'!K$1,Calculations!$A37,0),IF($O39=2009,OFFSET('2009'!K$1,Calculations!$A37,0),IF($O39=2010,OFFSET('2010'!K$1,Calculations!$A37,0),IF($O39=2011,OFFSET('2011'!K$1,Calculations!$A37,0),IF($O39=2012,OFFSET('2012'!K$1,Calculations!$A37,0),IF($O39=2013,OFFSET('2013'!K$1,Calculations!$A37,0),IF($O39=2014,OFFSET('2014'!K$1,Calculations!$A37,0),IF($O39=2015,OFFSET('2015'!K$1,Calculations!$A37,0),IF($O39=2016,OFFSET('2016'!K$1,Calculations!$A37,0),IF($O39=2017,OFFSET('2017'!K$1,Calculations!$A37,0),0))))))))))))))))</f>
        <v>0.69410440505064042</v>
      </c>
      <c r="Q39" s="17">
        <f ca="1">IF($O39=2002,OFFSET('2002'!L$1,Calculations!$A37,0),IF($O39=2003,OFFSET('2003'!L$1,Calculations!$A37,0),IF($O39=2004,OFFSET('2004'!L$1,Calculations!$A37,0),IF($O39=2005,OFFSET('2005'!L$1,Calculations!$A37,0),IF($O39=2006,OFFSET('2006'!L$1,Calculations!$A37,0),IF($O39=2007,OFFSET('2007'!L$1,Calculations!$A37,0),IF($O39=2008,OFFSET('2008'!L$1,Calculations!$A37,0),IF($O39=2009,OFFSET('2009'!L$1,Calculations!$A37,0),IF($O39=2010,OFFSET('2010'!L$1,Calculations!$A37,0),IF($O39=2011,OFFSET('2011'!L$1,Calculations!$A37,0),IF($O39=2012,OFFSET('2012'!L$1,Calculations!$A37,0),IF($O39=2013,OFFSET('2013'!L$1,Calculations!$A37,0),IF($O39=2014,OFFSET('2014'!L$1,Calculations!$A37,0),IF($O39=2015,OFFSET('2015'!L$1,Calculations!$A37,0),IF($O39=2016,OFFSET('2016'!L$1,Calculations!$A37,0),IF($O39=2017,OFFSET('2017'!L$1,Calculations!$A37,0),0))))))))))))))))</f>
        <v>0.39361136604099645</v>
      </c>
      <c r="R39" s="17">
        <f ca="1">IF($O39=2002,OFFSET('2002'!M$1,Calculations!$A37,0),IF($O39=2003,OFFSET('2003'!M$1,Calculations!$A37,0),IF($O39=2004,OFFSET('2004'!M$1,Calculations!$A37,0),IF($O39=2005,OFFSET('2005'!M$1,Calculations!$A37,0),IF($O39=2006,OFFSET('2006'!M$1,Calculations!$A37,0),IF($O39=2007,OFFSET('2007'!M$1,Calculations!$A37,0),IF($O39=2008,OFFSET('2008'!M$1,Calculations!$A37,0),IF($O39=2009,OFFSET('2009'!M$1,Calculations!$A37,0),IF($O39=2010,OFFSET('2010'!M$1,Calculations!$A37,0),IF($O39=2011,OFFSET('2011'!M$1,Calculations!$A37,0),IF($O39=2012,OFFSET('2012'!M$1,Calculations!$A37,0),IF($O39=2013,OFFSET('2013'!M$1,Calculations!$A37,0),IF($O39=2014,OFFSET('2014'!M$1,Calculations!$A37,0),IF($O39=2015,OFFSET('2015'!M$1,Calculations!$A37,0),IF($O39=2016,OFFSET('2016'!M$1,Calculations!$A37,0),IF($O39=2017,OFFSET('2017'!M$1,Calculations!$A37,0),0))))))))))))))))</f>
        <v>0.42313277744479094</v>
      </c>
      <c r="S39" s="17">
        <f ca="1">IF($O39=2002,OFFSET('2002'!N$1,Calculations!$A37,0),IF($O39=2003,OFFSET('2003'!N$1,Calculations!$A37,0),IF($O39=2004,OFFSET('2004'!N$1,Calculations!$A37,0),IF($O39=2005,OFFSET('2005'!N$1,Calculations!$A37,0),IF($O39=2006,OFFSET('2006'!N$1,Calculations!$A37,0),IF($O39=2007,OFFSET('2007'!N$1,Calculations!$A37,0),IF($O39=2008,OFFSET('2008'!N$1,Calculations!$A37,0),IF($O39=2009,OFFSET('2009'!N$1,Calculations!$A37,0),IF($O39=2010,OFFSET('2010'!N$1,Calculations!$A37,0),IF($O39=2011,OFFSET('2011'!N$1,Calculations!$A37,0),IF($O39=2012,OFFSET('2012'!N$1,Calculations!$A37,0),IF($O39=2013,OFFSET('2013'!N$1,Calculations!$A37,0),IF($O39=2014,OFFSET('2014'!N$1,Calculations!$A37,0),IF($O39=2015,OFFSET('2015'!N$1,Calculations!$A37,0),IF($O39=2016,OFFSET('2016'!N$1,Calculations!$A37,0),IF($O39=2017,OFFSET('2017'!N$1,Calculations!$A37,0),0))))))))))))))))</f>
        <v>0.43054739696819277</v>
      </c>
      <c r="T39" s="17">
        <f ca="1">IF($O39=2002,OFFSET('2002'!O$1,Calculations!$A37,0),IF($O39=2003,OFFSET('2003'!O$1,Calculations!$A37,0),IF($O39=2004,OFFSET('2004'!O$1,Calculations!$A37,0),IF($O39=2005,OFFSET('2005'!O$1,Calculations!$A37,0),IF($O39=2006,OFFSET('2006'!O$1,Calculations!$A37,0),IF($O39=2007,OFFSET('2007'!O$1,Calculations!$A37,0),IF($O39=2008,OFFSET('2008'!O$1,Calculations!$A37,0),IF($O39=2009,OFFSET('2009'!O$1,Calculations!$A37,0),IF($O39=2010,OFFSET('2010'!O$1,Calculations!$A37,0),IF($O39=2011,OFFSET('2011'!O$1,Calculations!$A37,0),IF($O39=2012,OFFSET('2012'!O$1,Calculations!$A37,0),IF($O39=2013,OFFSET('2013'!O$1,Calculations!$A37,0),IF($O39=2014,OFFSET('2014'!O$1,Calculations!$A37,0),IF($O39=2015,OFFSET('2015'!O$1,Calculations!$A37,0),IF($O39=2016,OFFSET('2016'!O$1,Calculations!$A37,0),IF($O39=2017,OFFSET('2017'!O$1,Calculations!$A37,0),0))))))))))))))))</f>
        <v>0.56216592641154706</v>
      </c>
      <c r="U39" s="17">
        <f ca="1">IF($O39=2002,OFFSET('2002'!P$1,Calculations!$A37,0),IF($O39=2003,OFFSET('2003'!P$1,Calculations!$A37,0),IF($O39=2004,OFFSET('2004'!P$1,Calculations!$A37,0),IF($O39=2005,OFFSET('2005'!P$1,Calculations!$A37,0),IF($O39=2006,OFFSET('2006'!P$1,Calculations!$A37,0),IF($O39=2007,OFFSET('2007'!P$1,Calculations!$A37,0),IF($O39=2008,OFFSET('2008'!P$1,Calculations!$A37,0),IF($O39=2009,OFFSET('2009'!P$1,Calculations!$A37,0),IF($O39=2010,OFFSET('2010'!P$1,Calculations!$A37,0),IF($O39=2011,OFFSET('2011'!P$1,Calculations!$A37,0),IF($O39=2012,OFFSET('2012'!P$1,Calculations!$A37,0),IF($O39=2013,OFFSET('2013'!P$1,Calculations!$A37,0),IF($O39=2014,OFFSET('2014'!P$1,Calculations!$A37,0),IF($O39=2015,OFFSET('2015'!P$1,Calculations!$A37,0),IF($O39=2016,OFFSET('2016'!P$1,Calculations!$A37,0),IF($O39=2017,OFFSET('2017'!P$1,Calculations!$A37,0),0))))))))))))))))</f>
        <v>0.23399512237204315</v>
      </c>
      <c r="V39" s="13">
        <f ca="1">IF($O39=2002,OFFSET('2002'!Q$1,Calculations!$A37,0),IF($O39=2003,OFFSET('2003'!Q$1,Calculations!$A37,0),IF($O39=2004,OFFSET('2004'!Q$1,Calculations!$A37,0),IF($O39=2005,OFFSET('2005'!Q$1,Calculations!$A37,0),IF($O39=2006,OFFSET('2006'!Q$1,Calculations!$A37,0),IF($O39=2007,OFFSET('2007'!Q$1,Calculations!$A37,0),IF($O39=2008,OFFSET('2008'!Q$1,Calculations!$A37,0),IF($O39=2009,OFFSET('2009'!Q$1,Calculations!$A37,0),IF($O39=2010,OFFSET('2010'!Q$1,Calculations!$A37,0),IF($O39=2011,OFFSET('2011'!Q$1,Calculations!$A37,0),IF($O39=2012,OFFSET('2012'!Q$1,Calculations!$A37,0),IF($O39=2013,OFFSET('2013'!Q$1,Calculations!$A37,0),IF($O39=2014,OFFSET('2014'!Q$1,Calculations!$A37,0),IF($O39=2015,OFFSET('2015'!Q$1,Calculations!$A37,0),IF($O39=2016,OFFSET('2016'!Q$1,Calculations!$A37,0),IF($O39=2017,OFFSET('2017'!Q$1,Calculations!$A37,0),0))))))))))))))))</f>
        <v>0.56375340803366658</v>
      </c>
      <c r="W39" s="33">
        <f ca="1">IF($O39=2002,OFFSET('2002'!K$1,Calculations!$B37,0),IF($O39=2003,OFFSET('2003'!K$1,Calculations!$B37,0),IF($O39=2004,OFFSET('2004'!K$1,Calculations!$B37,0),IF($O39=2005,OFFSET('2005'!K$1,Calculations!$B37,0),IF($O39=2006,OFFSET('2006'!K$1,Calculations!$B37,0),IF($O39=2007,OFFSET('2007'!K$1,Calculations!$B37,0),IF($O39=2008,OFFSET('2008'!K$1,Calculations!$B37,0),IF($O39=2009,OFFSET('2009'!K$1,Calculations!$B37,0),IF($O39=2010,OFFSET('2010'!K$1,Calculations!$B37,0),IF($O39=2011,OFFSET('2011'!K$1,Calculations!$B37,0),IF($O39=2012,OFFSET('2012'!K$1,Calculations!$B37,0),IF($O39=2013,OFFSET('2013'!K$1,Calculations!$B37,0),IF($O39=2014,OFFSET('2014'!K$1,Calculations!$B37,0),IF($O39=2015,OFFSET('2015'!K$1,Calculations!$B37,0),IF($O39=2016,OFFSET('2016'!K$1,Calculations!$B37,0),IF($O39=2017,OFFSET('2017'!K$1,Calculations!$B37,0),0))))))))))))))))</f>
        <v>2.9061550469244836E-2</v>
      </c>
      <c r="X39" s="33">
        <f ca="1">IF($O39=2002,OFFSET('2002'!L$1,Calculations!$B37,0),IF($O39=2003,OFFSET('2003'!L$1,Calculations!$B37,0),IF($O39=2004,OFFSET('2004'!L$1,Calculations!$B37,0),IF($O39=2005,OFFSET('2005'!L$1,Calculations!$B37,0),IF($O39=2006,OFFSET('2006'!L$1,Calculations!$B37,0),IF($O39=2007,OFFSET('2007'!L$1,Calculations!$B37,0),IF($O39=2008,OFFSET('2008'!L$1,Calculations!$B37,0),IF($O39=2009,OFFSET('2009'!L$1,Calculations!$B37,0),IF($O39=2010,OFFSET('2010'!L$1,Calculations!$B37,0),IF($O39=2011,OFFSET('2011'!L$1,Calculations!$B37,0),IF($O39=2012,OFFSET('2012'!L$1,Calculations!$B37,0),IF($O39=2013,OFFSET('2013'!L$1,Calculations!$B37,0),IF($O39=2014,OFFSET('2014'!L$1,Calculations!$B37,0),IF($O39=2015,OFFSET('2015'!L$1,Calculations!$B37,0),IF($O39=2016,OFFSET('2016'!L$1,Calculations!$B37,0),IF($O39=2017,OFFSET('2017'!L$1,Calculations!$B37,0),0))))))))))))))))</f>
        <v>3.7967974353979535E-2</v>
      </c>
      <c r="Y39" s="33">
        <f ca="1">IF($O39=2002,OFFSET('2002'!M$1,Calculations!$B37,0),IF($O39=2003,OFFSET('2003'!M$1,Calculations!$B37,0),IF($O39=2004,OFFSET('2004'!M$1,Calculations!$B37,0),IF($O39=2005,OFFSET('2005'!M$1,Calculations!$B37,0),IF($O39=2006,OFFSET('2006'!M$1,Calculations!$B37,0),IF($O39=2007,OFFSET('2007'!M$1,Calculations!$B37,0),IF($O39=2008,OFFSET('2008'!M$1,Calculations!$B37,0),IF($O39=2009,OFFSET('2009'!M$1,Calculations!$B37,0),IF($O39=2010,OFFSET('2010'!M$1,Calculations!$B37,0),IF($O39=2011,OFFSET('2011'!M$1,Calculations!$B37,0),IF($O39=2012,OFFSET('2012'!M$1,Calculations!$B37,0),IF($O39=2013,OFFSET('2013'!M$1,Calculations!$B37,0),IF($O39=2014,OFFSET('2014'!M$1,Calculations!$B37,0),IF($O39=2015,OFFSET('2015'!M$1,Calculations!$B37,0),IF($O39=2016,OFFSET('2016'!M$1,Calculations!$B37,0),IF($O39=2017,OFFSET('2017'!M$1,Calculations!$B37,0),0))))))))))))))))</f>
        <v>5.7839780616702897E-2</v>
      </c>
      <c r="Z39" s="33">
        <f ca="1">IF($O39=2002,OFFSET('2002'!N$1,Calculations!$B37,0),IF($O39=2003,OFFSET('2003'!N$1,Calculations!$B37,0),IF($O39=2004,OFFSET('2004'!N$1,Calculations!$B37,0),IF($O39=2005,OFFSET('2005'!N$1,Calculations!$B37,0),IF($O39=2006,OFFSET('2006'!N$1,Calculations!$B37,0),IF($O39=2007,OFFSET('2007'!N$1,Calculations!$B37,0),IF($O39=2008,OFFSET('2008'!N$1,Calculations!$B37,0),IF($O39=2009,OFFSET('2009'!N$1,Calculations!$B37,0),IF($O39=2010,OFFSET('2010'!N$1,Calculations!$B37,0),IF($O39=2011,OFFSET('2011'!N$1,Calculations!$B37,0),IF($O39=2012,OFFSET('2012'!N$1,Calculations!$B37,0),IF($O39=2013,OFFSET('2013'!N$1,Calculations!$B37,0),IF($O39=2014,OFFSET('2014'!N$1,Calculations!$B37,0),IF($O39=2015,OFFSET('2015'!N$1,Calculations!$B37,0),IF($O39=2016,OFFSET('2016'!N$1,Calculations!$B37,0),IF($O39=2017,OFFSET('2017'!N$1,Calculations!$B37,0),0))))))))))))))))</f>
        <v>4.648906333088923E-2</v>
      </c>
      <c r="AA39" s="33">
        <f ca="1">IF($O39=2002,OFFSET('2002'!O$1,Calculations!$B37,0),IF($O39=2003,OFFSET('2003'!O$1,Calculations!$B37,0),IF($O39=2004,OFFSET('2004'!O$1,Calculations!$B37,0),IF($O39=2005,OFFSET('2005'!O$1,Calculations!$B37,0),IF($O39=2006,OFFSET('2006'!O$1,Calculations!$B37,0),IF($O39=2007,OFFSET('2007'!O$1,Calculations!$B37,0),IF($O39=2008,OFFSET('2008'!O$1,Calculations!$B37,0),IF($O39=2009,OFFSET('2009'!O$1,Calculations!$B37,0),IF($O39=2010,OFFSET('2010'!O$1,Calculations!$B37,0),IF($O39=2011,OFFSET('2011'!O$1,Calculations!$B37,0),IF($O39=2012,OFFSET('2012'!O$1,Calculations!$B37,0),IF($O39=2013,OFFSET('2013'!O$1,Calculations!$B37,0),IF($O39=2014,OFFSET('2014'!O$1,Calculations!$B37,0),IF($O39=2015,OFFSET('2015'!O$1,Calculations!$B37,0),IF($O39=2016,OFFSET('2016'!O$1,Calculations!$B37,0),IF($O39=2017,OFFSET('2017'!O$1,Calculations!$B37,0),0))))))))))))))))</f>
        <v>5.1260746575144088E-2</v>
      </c>
      <c r="AB39" s="33">
        <f ca="1">IF($O39=2002,OFFSET('2002'!P$1,Calculations!$B37,0),IF($O39=2003,OFFSET('2003'!P$1,Calculations!$B37,0),IF($O39=2004,OFFSET('2004'!P$1,Calculations!$B37,0),IF($O39=2005,OFFSET('2005'!P$1,Calculations!$B37,0),IF($O39=2006,OFFSET('2006'!P$1,Calculations!$B37,0),IF($O39=2007,OFFSET('2007'!P$1,Calculations!$B37,0),IF($O39=2008,OFFSET('2008'!P$1,Calculations!$B37,0),IF($O39=2009,OFFSET('2009'!P$1,Calculations!$B37,0),IF($O39=2010,OFFSET('2010'!P$1,Calculations!$B37,0),IF($O39=2011,OFFSET('2011'!P$1,Calculations!$B37,0),IF($O39=2012,OFFSET('2012'!P$1,Calculations!$B37,0),IF($O39=2013,OFFSET('2013'!P$1,Calculations!$B37,0),IF($O39=2014,OFFSET('2014'!P$1,Calculations!$B37,0),IF($O39=2015,OFFSET('2015'!P$1,Calculations!$B37,0),IF($O39=2016,OFFSET('2016'!P$1,Calculations!$B37,0),IF($O39=2017,OFFSET('2017'!P$1,Calculations!$B37,0),0))))))))))))))))</f>
        <v>3.3782512989197329E-2</v>
      </c>
      <c r="AC39" s="37">
        <f ca="1">IF($O39=2002,OFFSET('2002'!Q$1,Calculations!$B37,0),IF($O39=2003,OFFSET('2003'!Q$1,Calculations!$B37,0),IF($O39=2004,OFFSET('2004'!Q$1,Calculations!$B37,0),IF($O39=2005,OFFSET('2005'!Q$1,Calculations!$B37,0),IF($O39=2006,OFFSET('2006'!Q$1,Calculations!$B37,0),IF($O39=2007,OFFSET('2007'!Q$1,Calculations!$B37,0),IF($O39=2008,OFFSET('2008'!Q$1,Calculations!$B37,0),IF($O39=2009,OFFSET('2009'!Q$1,Calculations!$B37,0),IF($O39=2010,OFFSET('2010'!Q$1,Calculations!$B37,0),IF($O39=2011,OFFSET('2011'!Q$1,Calculations!$B37,0),IF($O39=2012,OFFSET('2012'!Q$1,Calculations!$B37,0),IF($O39=2013,OFFSET('2013'!Q$1,Calculations!$B37,0),IF($O39=2014,OFFSET('2014'!Q$1,Calculations!$B37,0),IF($O39=2015,OFFSET('2015'!Q$1,Calculations!$B37,0),IF($O39=2016,OFFSET('2016'!Q$1,Calculations!$B37,0),IF($O39=2017,OFFSET('2017'!Q$1,Calculations!$B37,0),0))))))))))))))))</f>
        <v>4.0958710525906987E-2</v>
      </c>
      <c r="AD39" s="33">
        <f ca="1">IF($O39=2002,OFFSET('2002'!K$1,Calculations!$C37,0),IF($O39=2003,OFFSET('2003'!K$1,Calculations!$C37,0),IF($O39=2004,OFFSET('2004'!K$1,Calculations!$C37,0),IF($O39=2005,OFFSET('2005'!K$1,Calculations!$C37,0),IF($O39=2006,OFFSET('2006'!K$1,Calculations!$C37,0),IF($O39=2007,OFFSET('2007'!K$1,Calculations!$C37,0),IF($O39=2008,OFFSET('2008'!K$1,Calculations!$C37,0),IF($O39=2009,OFFSET('2009'!K$1,Calculations!$C37,0),IF($O39=2010,OFFSET('2010'!K$1,Calculations!$C37,0),IF($O39=2011,OFFSET('2011'!K$1,Calculations!$C37,0),IF($O39=2012,OFFSET('2012'!K$1,Calculations!$C37,0),IF($O39=2013,OFFSET('2013'!K$1,Calculations!$C37,0),IF($O39=2014,OFFSET('2014'!K$1,Calculations!$C37,0),IF($O39=2015,OFFSET('2015'!K$1,Calculations!$C37,0),IF($O39=2016,OFFSET('2016'!K$1,Calculations!$C37,0),IF($O39=2017,OFFSET('2017'!K$1,Calculations!$C37,0),0))))))))))))))))</f>
        <v>1.5056312011032866E-2</v>
      </c>
      <c r="AE39" s="33">
        <f ca="1">IF($O39=2002,OFFSET('2002'!L$1,Calculations!$C37,0),IF($O39=2003,OFFSET('2003'!L$1,Calculations!$C37,0),IF($O39=2004,OFFSET('2004'!L$1,Calculations!$C37,0),IF($O39=2005,OFFSET('2005'!L$1,Calculations!$C37,0),IF($O39=2006,OFFSET('2006'!L$1,Calculations!$C37,0),IF($O39=2007,OFFSET('2007'!L$1,Calculations!$C37,0),IF($O39=2008,OFFSET('2008'!L$1,Calculations!$C37,0),IF($O39=2009,OFFSET('2009'!L$1,Calculations!$C37,0),IF($O39=2010,OFFSET('2010'!L$1,Calculations!$C37,0),IF($O39=2011,OFFSET('2011'!L$1,Calculations!$C37,0),IF($O39=2012,OFFSET('2012'!L$1,Calculations!$C37,0),IF($O39=2013,OFFSET('2013'!L$1,Calculations!$C37,0),IF($O39=2014,OFFSET('2014'!L$1,Calculations!$C37,0),IF($O39=2015,OFFSET('2015'!L$1,Calculations!$C37,0),IF($O39=2016,OFFSET('2016'!L$1,Calculations!$C37,0),IF($O39=2017,OFFSET('2017'!L$1,Calculations!$C37,0),0))))))))))))))))</f>
        <v>0.11371620893252314</v>
      </c>
      <c r="AF39" s="33">
        <f ca="1">IF($O39=2002,OFFSET('2002'!M$1,Calculations!$C37,0),IF($O39=2003,OFFSET('2003'!M$1,Calculations!$C37,0),IF($O39=2004,OFFSET('2004'!M$1,Calculations!$C37,0),IF($O39=2005,OFFSET('2005'!M$1,Calculations!$C37,0),IF($O39=2006,OFFSET('2006'!M$1,Calculations!$C37,0),IF($O39=2007,OFFSET('2007'!M$1,Calculations!$C37,0),IF($O39=2008,OFFSET('2008'!M$1,Calculations!$C37,0),IF($O39=2009,OFFSET('2009'!M$1,Calculations!$C37,0),IF($O39=2010,OFFSET('2010'!M$1,Calculations!$C37,0),IF($O39=2011,OFFSET('2011'!M$1,Calculations!$C37,0),IF($O39=2012,OFFSET('2012'!M$1,Calculations!$C37,0),IF($O39=2013,OFFSET('2013'!M$1,Calculations!$C37,0),IF($O39=2014,OFFSET('2014'!M$1,Calculations!$C37,0),IF($O39=2015,OFFSET('2015'!M$1,Calculations!$C37,0),IF($O39=2016,OFFSET('2016'!M$1,Calculations!$C37,0),IF($O39=2017,OFFSET('2017'!M$1,Calculations!$C37,0),0))))))))))))))))</f>
        <v>0.16481273077139574</v>
      </c>
      <c r="AG39" s="33">
        <f ca="1">IF($O39=2002,OFFSET('2002'!N$1,Calculations!$C37,0),IF($O39=2003,OFFSET('2003'!N$1,Calculations!$C37,0),IF($O39=2004,OFFSET('2004'!N$1,Calculations!$C37,0),IF($O39=2005,OFFSET('2005'!N$1,Calculations!$C37,0),IF($O39=2006,OFFSET('2006'!N$1,Calculations!$C37,0),IF($O39=2007,OFFSET('2007'!N$1,Calculations!$C37,0),IF($O39=2008,OFFSET('2008'!N$1,Calculations!$C37,0),IF($O39=2009,OFFSET('2009'!N$1,Calculations!$C37,0),IF($O39=2010,OFFSET('2010'!N$1,Calculations!$C37,0),IF($O39=2011,OFFSET('2011'!N$1,Calculations!$C37,0),IF($O39=2012,OFFSET('2012'!N$1,Calculations!$C37,0),IF($O39=2013,OFFSET('2013'!N$1,Calculations!$C37,0),IF($O39=2014,OFFSET('2014'!N$1,Calculations!$C37,0),IF($O39=2015,OFFSET('2015'!N$1,Calculations!$C37,0),IF($O39=2016,OFFSET('2016'!N$1,Calculations!$C37,0),IF($O39=2017,OFFSET('2017'!N$1,Calculations!$C37,0),0))))))))))))))))</f>
        <v>0.11307727904380989</v>
      </c>
      <c r="AH39" s="33">
        <f ca="1">IF($O39=2002,OFFSET('2002'!O$1,Calculations!$C37,0),IF($O39=2003,OFFSET('2003'!O$1,Calculations!$C37,0),IF($O39=2004,OFFSET('2004'!O$1,Calculations!$C37,0),IF($O39=2005,OFFSET('2005'!O$1,Calculations!$C37,0),IF($O39=2006,OFFSET('2006'!O$1,Calculations!$C37,0),IF($O39=2007,OFFSET('2007'!O$1,Calculations!$C37,0),IF($O39=2008,OFFSET('2008'!O$1,Calculations!$C37,0),IF($O39=2009,OFFSET('2009'!O$1,Calculations!$C37,0),IF($O39=2010,OFFSET('2010'!O$1,Calculations!$C37,0),IF($O39=2011,OFFSET('2011'!O$1,Calculations!$C37,0),IF($O39=2012,OFFSET('2012'!O$1,Calculations!$C37,0),IF($O39=2013,OFFSET('2013'!O$1,Calculations!$C37,0),IF($O39=2014,OFFSET('2014'!O$1,Calculations!$C37,0),IF($O39=2015,OFFSET('2015'!O$1,Calculations!$C37,0),IF($O39=2016,OFFSET('2016'!O$1,Calculations!$C37,0),IF($O39=2017,OFFSET('2017'!O$1,Calculations!$C37,0),0))))))))))))))))</f>
        <v>6.7350983779688026E-2</v>
      </c>
      <c r="AI39" s="33">
        <f ca="1">IF($O39=2002,OFFSET('2002'!P$1,Calculations!$C37,0),IF($O39=2003,OFFSET('2003'!P$1,Calculations!$C37,0),IF($O39=2004,OFFSET('2004'!P$1,Calculations!$C37,0),IF($O39=2005,OFFSET('2005'!P$1,Calculations!$C37,0),IF($O39=2006,OFFSET('2006'!P$1,Calculations!$C37,0),IF($O39=2007,OFFSET('2007'!P$1,Calculations!$C37,0),IF($O39=2008,OFFSET('2008'!P$1,Calculations!$C37,0),IF($O39=2009,OFFSET('2009'!P$1,Calculations!$C37,0),IF($O39=2010,OFFSET('2010'!P$1,Calculations!$C37,0),IF($O39=2011,OFFSET('2011'!P$1,Calculations!$C37,0),IF($O39=2012,OFFSET('2012'!P$1,Calculations!$C37,0),IF($O39=2013,OFFSET('2013'!P$1,Calculations!$C37,0),IF($O39=2014,OFFSET('2014'!P$1,Calculations!$C37,0),IF($O39=2015,OFFSET('2015'!P$1,Calculations!$C37,0),IF($O39=2016,OFFSET('2016'!P$1,Calculations!$C37,0),IF($O39=2017,OFFSET('2017'!P$1,Calculations!$C37,0),0))))))))))))))))</f>
        <v>8.9267978945982332E-2</v>
      </c>
      <c r="AJ39" s="37">
        <f ca="1">IF($O39=2002,OFFSET('2002'!Q$1,Calculations!$C37,0),IF($O39=2003,OFFSET('2003'!Q$1,Calculations!$C37,0),IF($O39=2004,OFFSET('2004'!Q$1,Calculations!$C37,0),IF($O39=2005,OFFSET('2005'!Q$1,Calculations!$C37,0),IF($O39=2006,OFFSET('2006'!Q$1,Calculations!$C37,0),IF($O39=2007,OFFSET('2007'!Q$1,Calculations!$C37,0),IF($O39=2008,OFFSET('2008'!Q$1,Calculations!$C37,0),IF($O39=2009,OFFSET('2009'!Q$1,Calculations!$C37,0),IF($O39=2010,OFFSET('2010'!Q$1,Calculations!$C37,0),IF($O39=2011,OFFSET('2011'!Q$1,Calculations!$C37,0),IF($O39=2012,OFFSET('2012'!Q$1,Calculations!$C37,0),IF($O39=2013,OFFSET('2013'!Q$1,Calculations!$C37,0),IF($O39=2014,OFFSET('2014'!Q$1,Calculations!$C37,0),IF($O39=2015,OFFSET('2015'!Q$1,Calculations!$C37,0),IF($O39=2016,OFFSET('2016'!Q$1,Calculations!$C37,0),IF($O39=2017,OFFSET('2017'!Q$1,Calculations!$C37,0),0))))))))))))))))</f>
        <v>6.4074589221274736E-2</v>
      </c>
      <c r="AK39" s="33">
        <f ca="1">IF($O39=2002,OFFSET('2002'!K$1,Calculations!$D37,0),IF($O39=2003,OFFSET('2003'!K$1,Calculations!$D37,0),IF($O39=2004,OFFSET('2004'!K$1,Calculations!$D37,0),IF($O39=2005,OFFSET('2005'!K$1,Calculations!$D37,0),IF($O39=2006,OFFSET('2006'!K$1,Calculations!$D37,0),IF($O39=2007,OFFSET('2007'!K$1,Calculations!$D37,0),IF($O39=2008,OFFSET('2008'!K$1,Calculations!$D37,0),IF($O39=2009,OFFSET('2009'!K$1,Calculations!$D37,0),IF($O39=2010,OFFSET('2010'!K$1,Calculations!$D37,0),IF($O39=2011,OFFSET('2011'!K$1,Calculations!$D37,0),IF($O39=2012,OFFSET('2012'!K$1,Calculations!$D37,0),IF($O39=2013,OFFSET('2013'!K$1,Calculations!$D37,0),IF($O39=2014,OFFSET('2014'!K$1,Calculations!$D37,0),IF($O39=2015,OFFSET('2015'!K$1,Calculations!$D37,0),IF($O39=2016,OFFSET('2016'!K$1,Calculations!$D37,0),IF($O39=2017,OFFSET('2017'!K$1,Calculations!$D37,0),0))))))))))))))))</f>
        <v>6.4243398115129786E-3</v>
      </c>
      <c r="AL39" s="33">
        <f ca="1">IF($O39=2002,OFFSET('2002'!L$1,Calculations!$D37,0),IF($O39=2003,OFFSET('2003'!L$1,Calculations!$D37,0),IF($O39=2004,OFFSET('2004'!L$1,Calculations!$D37,0),IF($O39=2005,OFFSET('2005'!L$1,Calculations!$D37,0),IF($O39=2006,OFFSET('2006'!L$1,Calculations!$D37,0),IF($O39=2007,OFFSET('2007'!L$1,Calculations!$D37,0),IF($O39=2008,OFFSET('2008'!L$1,Calculations!$D37,0),IF($O39=2009,OFFSET('2009'!L$1,Calculations!$D37,0),IF($O39=2010,OFFSET('2010'!L$1,Calculations!$D37,0),IF($O39=2011,OFFSET('2011'!L$1,Calculations!$D37,0),IF($O39=2012,OFFSET('2012'!L$1,Calculations!$D37,0),IF($O39=2013,OFFSET('2013'!L$1,Calculations!$D37,0),IF($O39=2014,OFFSET('2014'!L$1,Calculations!$D37,0),IF($O39=2015,OFFSET('2015'!L$1,Calculations!$D37,0),IF($O39=2016,OFFSET('2016'!L$1,Calculations!$D37,0),IF($O39=2017,OFFSET('2017'!L$1,Calculations!$D37,0),0))))))))))))))))</f>
        <v>0.10218949791226453</v>
      </c>
      <c r="AM39" s="33">
        <f ca="1">IF($O39=2002,OFFSET('2002'!M$1,Calculations!$D37,0),IF($O39=2003,OFFSET('2003'!M$1,Calculations!$D37,0),IF($O39=2004,OFFSET('2004'!M$1,Calculations!$D37,0),IF($O39=2005,OFFSET('2005'!M$1,Calculations!$D37,0),IF($O39=2006,OFFSET('2006'!M$1,Calculations!$D37,0),IF($O39=2007,OFFSET('2007'!M$1,Calculations!$D37,0),IF($O39=2008,OFFSET('2008'!M$1,Calculations!$D37,0),IF($O39=2009,OFFSET('2009'!M$1,Calculations!$D37,0),IF($O39=2010,OFFSET('2010'!M$1,Calculations!$D37,0),IF($O39=2011,OFFSET('2011'!M$1,Calculations!$D37,0),IF($O39=2012,OFFSET('2012'!M$1,Calculations!$D37,0),IF($O39=2013,OFFSET('2013'!M$1,Calculations!$D37,0),IF($O39=2014,OFFSET('2014'!M$1,Calculations!$D37,0),IF($O39=2015,OFFSET('2015'!M$1,Calculations!$D37,0),IF($O39=2016,OFFSET('2016'!M$1,Calculations!$D37,0),IF($O39=2017,OFFSET('2017'!M$1,Calculations!$D37,0),0))))))))))))))))</f>
        <v>6.0652548055551127E-2</v>
      </c>
      <c r="AN39" s="33">
        <f ca="1">IF($O39=2002,OFFSET('2002'!N$1,Calculations!$D37,0),IF($O39=2003,OFFSET('2003'!N$1,Calculations!$D37,0),IF($O39=2004,OFFSET('2004'!N$1,Calculations!$D37,0),IF($O39=2005,OFFSET('2005'!N$1,Calculations!$D37,0),IF($O39=2006,OFFSET('2006'!N$1,Calculations!$D37,0),IF($O39=2007,OFFSET('2007'!N$1,Calculations!$D37,0),IF($O39=2008,OFFSET('2008'!N$1,Calculations!$D37,0),IF($O39=2009,OFFSET('2009'!N$1,Calculations!$D37,0),IF($O39=2010,OFFSET('2010'!N$1,Calculations!$D37,0),IF($O39=2011,OFFSET('2011'!N$1,Calculations!$D37,0),IF($O39=2012,OFFSET('2012'!N$1,Calculations!$D37,0),IF($O39=2013,OFFSET('2013'!N$1,Calculations!$D37,0),IF($O39=2014,OFFSET('2014'!N$1,Calculations!$D37,0),IF($O39=2015,OFFSET('2015'!N$1,Calculations!$D37,0),IF($O39=2016,OFFSET('2016'!N$1,Calculations!$D37,0),IF($O39=2017,OFFSET('2017'!N$1,Calculations!$D37,0),0))))))))))))))))</f>
        <v>4.1718974515707774E-2</v>
      </c>
      <c r="AO39" s="33">
        <f ca="1">IF($O39=2002,OFFSET('2002'!O$1,Calculations!$D37,0),IF($O39=2003,OFFSET('2003'!O$1,Calculations!$D37,0),IF($O39=2004,OFFSET('2004'!O$1,Calculations!$D37,0),IF($O39=2005,OFFSET('2005'!O$1,Calculations!$D37,0),IF($O39=2006,OFFSET('2006'!O$1,Calculations!$D37,0),IF($O39=2007,OFFSET('2007'!O$1,Calculations!$D37,0),IF($O39=2008,OFFSET('2008'!O$1,Calculations!$D37,0),IF($O39=2009,OFFSET('2009'!O$1,Calculations!$D37,0),IF($O39=2010,OFFSET('2010'!O$1,Calculations!$D37,0),IF($O39=2011,OFFSET('2011'!O$1,Calculations!$D37,0),IF($O39=2012,OFFSET('2012'!O$1,Calculations!$D37,0),IF($O39=2013,OFFSET('2013'!O$1,Calculations!$D37,0),IF($O39=2014,OFFSET('2014'!O$1,Calculations!$D37,0),IF($O39=2015,OFFSET('2015'!O$1,Calculations!$D37,0),IF($O39=2016,OFFSET('2016'!O$1,Calculations!$D37,0),IF($O39=2017,OFFSET('2017'!O$1,Calculations!$D37,0),0))))))))))))))))</f>
        <v>2.4691509621591733E-2</v>
      </c>
      <c r="AP39" s="33">
        <f ca="1">IF($O39=2002,OFFSET('2002'!P$1,Calculations!$D37,0),IF($O39=2003,OFFSET('2003'!P$1,Calculations!$D37,0),IF($O39=2004,OFFSET('2004'!P$1,Calculations!$D37,0),IF($O39=2005,OFFSET('2005'!P$1,Calculations!$D37,0),IF($O39=2006,OFFSET('2006'!P$1,Calculations!$D37,0),IF($O39=2007,OFFSET('2007'!P$1,Calculations!$D37,0),IF($O39=2008,OFFSET('2008'!P$1,Calculations!$D37,0),IF($O39=2009,OFFSET('2009'!P$1,Calculations!$D37,0),IF($O39=2010,OFFSET('2010'!P$1,Calculations!$D37,0),IF($O39=2011,OFFSET('2011'!P$1,Calculations!$D37,0),IF($O39=2012,OFFSET('2012'!P$1,Calculations!$D37,0),IF($O39=2013,OFFSET('2013'!P$1,Calculations!$D37,0),IF($O39=2014,OFFSET('2014'!P$1,Calculations!$D37,0),IF($O39=2015,OFFSET('2015'!P$1,Calculations!$D37,0),IF($O39=2016,OFFSET('2016'!P$1,Calculations!$D37,0),IF($O39=2017,OFFSET('2017'!P$1,Calculations!$D37,0),0))))))))))))))))</f>
        <v>0.20569752227394186</v>
      </c>
      <c r="AQ39" s="37">
        <f ca="1">IF($O39=2002,OFFSET('2002'!Q$1,Calculations!$D37,0),IF($O39=2003,OFFSET('2003'!Q$1,Calculations!$D37,0),IF($O39=2004,OFFSET('2004'!Q$1,Calculations!$D37,0),IF($O39=2005,OFFSET('2005'!Q$1,Calculations!$D37,0),IF($O39=2006,OFFSET('2006'!Q$1,Calculations!$D37,0),IF($O39=2007,OFFSET('2007'!Q$1,Calculations!$D37,0),IF($O39=2008,OFFSET('2008'!Q$1,Calculations!$D37,0),IF($O39=2009,OFFSET('2009'!Q$1,Calculations!$D37,0),IF($O39=2010,OFFSET('2010'!Q$1,Calculations!$D37,0),IF($O39=2011,OFFSET('2011'!Q$1,Calculations!$D37,0),IF($O39=2012,OFFSET('2012'!Q$1,Calculations!$D37,0),IF($O39=2013,OFFSET('2013'!Q$1,Calculations!$D37,0),IF($O39=2014,OFFSET('2014'!Q$1,Calculations!$D37,0),IF($O39=2015,OFFSET('2015'!Q$1,Calculations!$D37,0),IF($O39=2016,OFFSET('2016'!Q$1,Calculations!$D37,0),IF($O39=2017,OFFSET('2017'!Q$1,Calculations!$D37,0),0))))))))))))))))</f>
        <v>3.5643748269844115E-2</v>
      </c>
      <c r="AR39" s="33">
        <f ca="1">IF($O39=2002,OFFSET('2002'!K$1,Calculations!$E37,0),IF($O39=2003,OFFSET('2003'!K$1,Calculations!$E37,0),IF($O39=2004,OFFSET('2004'!K$1,Calculations!$E37,0),IF($O39=2005,OFFSET('2005'!K$1,Calculations!$E37,0),IF($O39=2006,OFFSET('2006'!K$1,Calculations!$E37,0),IF($O39=2007,OFFSET('2007'!K$1,Calculations!$E37,0),IF($O39=2008,OFFSET('2008'!K$1,Calculations!$E37,0),IF($O39=2009,OFFSET('2009'!K$1,Calculations!$E37,0),IF($O39=2010,OFFSET('2010'!K$1,Calculations!$E37,0),IF($O39=2011,OFFSET('2011'!K$1,Calculations!$E37,0),IF($O39=2012,OFFSET('2012'!K$1,Calculations!$E37,0),IF($O39=2013,OFFSET('2013'!K$1,Calculations!$E37,0),IF($O39=2014,OFFSET('2014'!K$1,Calculations!$E37,0),IF($O39=2015,OFFSET('2015'!K$1,Calculations!$E37,0),IF($O39=2016,OFFSET('2016'!K$1,Calculations!$E37,0),IF($O39=2017,OFFSET('2017'!K$1,Calculations!$E37,0),0))))))))))))))))</f>
        <v>1.9321892965806838E-2</v>
      </c>
      <c r="AS39" s="33">
        <f ca="1">IF($O39=2002,OFFSET('2002'!L$1,Calculations!$E37,0),IF($O39=2003,OFFSET('2003'!L$1,Calculations!$E37,0),IF($O39=2004,OFFSET('2004'!L$1,Calculations!$E37,0),IF($O39=2005,OFFSET('2005'!L$1,Calculations!$E37,0),IF($O39=2006,OFFSET('2006'!L$1,Calculations!$E37,0),IF($O39=2007,OFFSET('2007'!L$1,Calculations!$E37,0),IF($O39=2008,OFFSET('2008'!L$1,Calculations!$E37,0),IF($O39=2009,OFFSET('2009'!L$1,Calculations!$E37,0),IF($O39=2010,OFFSET('2010'!L$1,Calculations!$E37,0),IF($O39=2011,OFFSET('2011'!L$1,Calculations!$E37,0),IF($O39=2012,OFFSET('2012'!L$1,Calculations!$E37,0),IF($O39=2013,OFFSET('2013'!L$1,Calculations!$E37,0),IF($O39=2014,OFFSET('2014'!L$1,Calculations!$E37,0),IF($O39=2015,OFFSET('2015'!L$1,Calculations!$E37,0),IF($O39=2016,OFFSET('2016'!L$1,Calculations!$E37,0),IF($O39=2017,OFFSET('2017'!L$1,Calculations!$E37,0),0))))))))))))))))</f>
        <v>9.6612458585860414E-2</v>
      </c>
      <c r="AT39" s="33">
        <f ca="1">IF($O39=2002,OFFSET('2002'!M$1,Calculations!$E37,0),IF($O39=2003,OFFSET('2003'!M$1,Calculations!$E37,0),IF($O39=2004,OFFSET('2004'!M$1,Calculations!$E37,0),IF($O39=2005,OFFSET('2005'!M$1,Calculations!$E37,0),IF($O39=2006,OFFSET('2006'!M$1,Calculations!$E37,0),IF($O39=2007,OFFSET('2007'!M$1,Calculations!$E37,0),IF($O39=2008,OFFSET('2008'!M$1,Calculations!$E37,0),IF($O39=2009,OFFSET('2009'!M$1,Calculations!$E37,0),IF($O39=2010,OFFSET('2010'!M$1,Calculations!$E37,0),IF($O39=2011,OFFSET('2011'!M$1,Calculations!$E37,0),IF($O39=2012,OFFSET('2012'!M$1,Calculations!$E37,0),IF($O39=2013,OFFSET('2013'!M$1,Calculations!$E37,0),IF($O39=2014,OFFSET('2014'!M$1,Calculations!$E37,0),IF($O39=2015,OFFSET('2015'!M$1,Calculations!$E37,0),IF($O39=2016,OFFSET('2016'!M$1,Calculations!$E37,0),IF($O39=2017,OFFSET('2017'!M$1,Calculations!$E37,0),0))))))))))))))))</f>
        <v>7.4846301036502805E-2</v>
      </c>
      <c r="AU39" s="33">
        <f ca="1">IF($O39=2002,OFFSET('2002'!N$1,Calculations!$E37,0),IF($O39=2003,OFFSET('2003'!N$1,Calculations!$E37,0),IF($O39=2004,OFFSET('2004'!N$1,Calculations!$E37,0),IF($O39=2005,OFFSET('2005'!N$1,Calculations!$E37,0),IF($O39=2006,OFFSET('2006'!N$1,Calculations!$E37,0),IF($O39=2007,OFFSET('2007'!N$1,Calculations!$E37,0),IF($O39=2008,OFFSET('2008'!N$1,Calculations!$E37,0),IF($O39=2009,OFFSET('2009'!N$1,Calculations!$E37,0),IF($O39=2010,OFFSET('2010'!N$1,Calculations!$E37,0),IF($O39=2011,OFFSET('2011'!N$1,Calculations!$E37,0),IF($O39=2012,OFFSET('2012'!N$1,Calculations!$E37,0),IF($O39=2013,OFFSET('2013'!N$1,Calculations!$E37,0),IF($O39=2014,OFFSET('2014'!N$1,Calculations!$E37,0),IF($O39=2015,OFFSET('2015'!N$1,Calculations!$E37,0),IF($O39=2016,OFFSET('2016'!N$1,Calculations!$E37,0),IF($O39=2017,OFFSET('2017'!N$1,Calculations!$E37,0),0))))))))))))))))</f>
        <v>0.10043614179472392</v>
      </c>
      <c r="AV39" s="33">
        <f ca="1">IF($O39=2002,OFFSET('2002'!O$1,Calculations!$E37,0),IF($O39=2003,OFFSET('2003'!O$1,Calculations!$E37,0),IF($O39=2004,OFFSET('2004'!O$1,Calculations!$E37,0),IF($O39=2005,OFFSET('2005'!O$1,Calculations!$E37,0),IF($O39=2006,OFFSET('2006'!O$1,Calculations!$E37,0),IF($O39=2007,OFFSET('2007'!O$1,Calculations!$E37,0),IF($O39=2008,OFFSET('2008'!O$1,Calculations!$E37,0),IF($O39=2009,OFFSET('2009'!O$1,Calculations!$E37,0),IF($O39=2010,OFFSET('2010'!O$1,Calculations!$E37,0),IF($O39=2011,OFFSET('2011'!O$1,Calculations!$E37,0),IF($O39=2012,OFFSET('2012'!O$1,Calculations!$E37,0),IF($O39=2013,OFFSET('2013'!O$1,Calculations!$E37,0),IF($O39=2014,OFFSET('2014'!O$1,Calculations!$E37,0),IF($O39=2015,OFFSET('2015'!O$1,Calculations!$E37,0),IF($O39=2016,OFFSET('2016'!O$1,Calculations!$E37,0),IF($O39=2017,OFFSET('2017'!O$1,Calculations!$E37,0),0))))))))))))))))</f>
        <v>6.4305911607186628E-2</v>
      </c>
      <c r="AW39" s="33">
        <f ca="1">IF($O39=2002,OFFSET('2002'!P$1,Calculations!$E37,0),IF($O39=2003,OFFSET('2003'!P$1,Calculations!$E37,0),IF($O39=2004,OFFSET('2004'!P$1,Calculations!$E37,0),IF($O39=2005,OFFSET('2005'!P$1,Calculations!$E37,0),IF($O39=2006,OFFSET('2006'!P$1,Calculations!$E37,0),IF($O39=2007,OFFSET('2007'!P$1,Calculations!$E37,0),IF($O39=2008,OFFSET('2008'!P$1,Calculations!$E37,0),IF($O39=2009,OFFSET('2009'!P$1,Calculations!$E37,0),IF($O39=2010,OFFSET('2010'!P$1,Calculations!$E37,0),IF($O39=2011,OFFSET('2011'!P$1,Calculations!$E37,0),IF($O39=2012,OFFSET('2012'!P$1,Calculations!$E37,0),IF($O39=2013,OFFSET('2013'!P$1,Calculations!$E37,0),IF($O39=2014,OFFSET('2014'!P$1,Calculations!$E37,0),IF($O39=2015,OFFSET('2015'!P$1,Calculations!$E37,0),IF($O39=2016,OFFSET('2016'!P$1,Calculations!$E37,0),IF($O39=2017,OFFSET('2017'!P$1,Calculations!$E37,0),0))))))))))))))))</f>
        <v>0.1107790281111241</v>
      </c>
      <c r="AX39" s="37">
        <f ca="1">IF($O39=2002,OFFSET('2002'!Q$1,Calculations!$E37,0),IF($O39=2003,OFFSET('2003'!Q$1,Calculations!$E37,0),IF($O39=2004,OFFSET('2004'!Q$1,Calculations!$E37,0),IF($O39=2005,OFFSET('2005'!Q$1,Calculations!$E37,0),IF($O39=2006,OFFSET('2006'!Q$1,Calculations!$E37,0),IF($O39=2007,OFFSET('2007'!Q$1,Calculations!$E37,0),IF($O39=2008,OFFSET('2008'!Q$1,Calculations!$E37,0),IF($O39=2009,OFFSET('2009'!Q$1,Calculations!$E37,0),IF($O39=2010,OFFSET('2010'!Q$1,Calculations!$E37,0),IF($O39=2011,OFFSET('2011'!Q$1,Calculations!$E37,0),IF($O39=2012,OFFSET('2012'!Q$1,Calculations!$E37,0),IF($O39=2013,OFFSET('2013'!Q$1,Calculations!$E37,0),IF($O39=2014,OFFSET('2014'!Q$1,Calculations!$E37,0),IF($O39=2015,OFFSET('2015'!Q$1,Calculations!$E37,0),IF($O39=2016,OFFSET('2016'!Q$1,Calculations!$E37,0),IF($O39=2017,OFFSET('2017'!Q$1,Calculations!$E37,0),0))))))))))))))))</f>
        <v>5.7002125892219979E-2</v>
      </c>
      <c r="AY39" s="33">
        <f ca="1">IF($O39=2002,OFFSET('2002'!K$1,Calculations!$F37,0),IF($O39=2003,OFFSET('2003'!K$1,Calculations!$F37,0),IF($O39=2004,OFFSET('2004'!K$1,Calculations!$F37,0),IF($O39=2005,OFFSET('2005'!K$1,Calculations!$F37,0),IF($O39=2006,OFFSET('2006'!K$1,Calculations!$F37,0),IF($O39=2007,OFFSET('2007'!K$1,Calculations!$F37,0),IF($O39=2008,OFFSET('2008'!K$1,Calculations!$F37,0),IF($O39=2009,OFFSET('2009'!K$1,Calculations!$F37,0),IF($O39=2010,OFFSET('2010'!K$1,Calculations!$F37,0),IF($O39=2011,OFFSET('2011'!K$1,Calculations!$F37,0),IF($O39=2012,OFFSET('2012'!K$1,Calculations!$F37,0),IF($O39=2013,OFFSET('2013'!K$1,Calculations!$F37,0),IF($O39=2014,OFFSET('2014'!K$1,Calculations!$F37,0),IF($O39=2015,OFFSET('2015'!K$1,Calculations!$F37,0),IF($O39=2016,OFFSET('2016'!K$1,Calculations!$F37,0),IF($O39=2017,OFFSET('2017'!K$1,Calculations!$F37,0),0))))))))))))))))</f>
        <v>1.9568605322072059E-4</v>
      </c>
      <c r="AZ39" s="33">
        <f ca="1">IF($O39=2002,OFFSET('2002'!L$1,Calculations!$F37,0),IF($O39=2003,OFFSET('2003'!L$1,Calculations!$F37,0),IF($O39=2004,OFFSET('2004'!L$1,Calculations!$F37,0),IF($O39=2005,OFFSET('2005'!L$1,Calculations!$F37,0),IF($O39=2006,OFFSET('2006'!L$1,Calculations!$F37,0),IF($O39=2007,OFFSET('2007'!L$1,Calculations!$F37,0),IF($O39=2008,OFFSET('2008'!L$1,Calculations!$F37,0),IF($O39=2009,OFFSET('2009'!L$1,Calculations!$F37,0),IF($O39=2010,OFFSET('2010'!L$1,Calculations!$F37,0),IF($O39=2011,OFFSET('2011'!L$1,Calculations!$F37,0),IF($O39=2012,OFFSET('2012'!L$1,Calculations!$F37,0),IF($O39=2013,OFFSET('2013'!L$1,Calculations!$F37,0),IF($O39=2014,OFFSET('2014'!L$1,Calculations!$F37,0),IF($O39=2015,OFFSET('2015'!L$1,Calculations!$F37,0),IF($O39=2016,OFFSET('2016'!L$1,Calculations!$F37,0),IF($O39=2017,OFFSET('2017'!L$1,Calculations!$F37,0),0))))))))))))))))</f>
        <v>8.0130178699813794E-3</v>
      </c>
      <c r="BA39" s="33">
        <f ca="1">IF($O39=2002,OFFSET('2002'!M$1,Calculations!$F37,0),IF($O39=2003,OFFSET('2003'!M$1,Calculations!$F37,0),IF($O39=2004,OFFSET('2004'!M$1,Calculations!$F37,0),IF($O39=2005,OFFSET('2005'!M$1,Calculations!$F37,0),IF($O39=2006,OFFSET('2006'!M$1,Calculations!$F37,0),IF($O39=2007,OFFSET('2007'!M$1,Calculations!$F37,0),IF($O39=2008,OFFSET('2008'!M$1,Calculations!$F37,0),IF($O39=2009,OFFSET('2009'!M$1,Calculations!$F37,0),IF($O39=2010,OFFSET('2010'!M$1,Calculations!$F37,0),IF($O39=2011,OFFSET('2011'!M$1,Calculations!$F37,0),IF($O39=2012,OFFSET('2012'!M$1,Calculations!$F37,0),IF($O39=2013,OFFSET('2013'!M$1,Calculations!$F37,0),IF($O39=2014,OFFSET('2014'!M$1,Calculations!$F37,0),IF($O39=2015,OFFSET('2015'!M$1,Calculations!$F37,0),IF($O39=2016,OFFSET('2016'!M$1,Calculations!$F37,0),IF($O39=2017,OFFSET('2017'!M$1,Calculations!$F37,0),0))))))))))))))))</f>
        <v>8.950557362664183E-3</v>
      </c>
      <c r="BB39" s="33">
        <f ca="1">IF($O39=2002,OFFSET('2002'!N$1,Calculations!$F37,0),IF($O39=2003,OFFSET('2003'!N$1,Calculations!$F37,0),IF($O39=2004,OFFSET('2004'!N$1,Calculations!$F37,0),IF($O39=2005,OFFSET('2005'!N$1,Calculations!$F37,0),IF($O39=2006,OFFSET('2006'!N$1,Calculations!$F37,0),IF($O39=2007,OFFSET('2007'!N$1,Calculations!$F37,0),IF($O39=2008,OFFSET('2008'!N$1,Calculations!$F37,0),IF($O39=2009,OFFSET('2009'!N$1,Calculations!$F37,0),IF($O39=2010,OFFSET('2010'!N$1,Calculations!$F37,0),IF($O39=2011,OFFSET('2011'!N$1,Calculations!$F37,0),IF($O39=2012,OFFSET('2012'!N$1,Calculations!$F37,0),IF($O39=2013,OFFSET('2013'!N$1,Calculations!$F37,0),IF($O39=2014,OFFSET('2014'!N$1,Calculations!$F37,0),IF($O39=2015,OFFSET('2015'!N$1,Calculations!$F37,0),IF($O39=2016,OFFSET('2016'!N$1,Calculations!$F37,0),IF($O39=2017,OFFSET('2017'!N$1,Calculations!$F37,0),0))))))))))))))))</f>
        <v>1.5613448658728445E-2</v>
      </c>
      <c r="BC39" s="33">
        <f ca="1">IF($O39=2002,OFFSET('2002'!O$1,Calculations!$F37,0),IF($O39=2003,OFFSET('2003'!O$1,Calculations!$F37,0),IF($O39=2004,OFFSET('2004'!O$1,Calculations!$F37,0),IF($O39=2005,OFFSET('2005'!O$1,Calculations!$F37,0),IF($O39=2006,OFFSET('2006'!O$1,Calculations!$F37,0),IF($O39=2007,OFFSET('2007'!O$1,Calculations!$F37,0),IF($O39=2008,OFFSET('2008'!O$1,Calculations!$F37,0),IF($O39=2009,OFFSET('2009'!O$1,Calculations!$F37,0),IF($O39=2010,OFFSET('2010'!O$1,Calculations!$F37,0),IF($O39=2011,OFFSET('2011'!O$1,Calculations!$F37,0),IF($O39=2012,OFFSET('2012'!O$1,Calculations!$F37,0),IF($O39=2013,OFFSET('2013'!O$1,Calculations!$F37,0),IF($O39=2014,OFFSET('2014'!O$1,Calculations!$F37,0),IF($O39=2015,OFFSET('2015'!O$1,Calculations!$F37,0),IF($O39=2016,OFFSET('2016'!O$1,Calculations!$F37,0),IF($O39=2017,OFFSET('2017'!O$1,Calculations!$F37,0),0))))))))))))))))</f>
        <v>1.2587261256340881E-3</v>
      </c>
      <c r="BD39" s="33">
        <f ca="1">IF($O39=2002,OFFSET('2002'!P$1,Calculations!$F37,0),IF($O39=2003,OFFSET('2003'!P$1,Calculations!$F37,0),IF($O39=2004,OFFSET('2004'!P$1,Calculations!$F37,0),IF($O39=2005,OFFSET('2005'!P$1,Calculations!$F37,0),IF($O39=2006,OFFSET('2006'!P$1,Calculations!$F37,0),IF($O39=2007,OFFSET('2007'!P$1,Calculations!$F37,0),IF($O39=2008,OFFSET('2008'!P$1,Calculations!$F37,0),IF($O39=2009,OFFSET('2009'!P$1,Calculations!$F37,0),IF($O39=2010,OFFSET('2010'!P$1,Calculations!$F37,0),IF($O39=2011,OFFSET('2011'!P$1,Calculations!$F37,0),IF($O39=2012,OFFSET('2012'!P$1,Calculations!$F37,0),IF($O39=2013,OFFSET('2013'!P$1,Calculations!$F37,0),IF($O39=2014,OFFSET('2014'!P$1,Calculations!$F37,0),IF($O39=2015,OFFSET('2015'!P$1,Calculations!$F37,0),IF($O39=2016,OFFSET('2016'!P$1,Calculations!$F37,0),IF($O39=2017,OFFSET('2017'!P$1,Calculations!$F37,0),0))))))))))))))))</f>
        <v>1.030251764552848E-2</v>
      </c>
      <c r="BE39" s="37">
        <f ca="1">IF($O39=2002,OFFSET('2002'!Q$1,Calculations!$F37,0),IF($O39=2003,OFFSET('2003'!Q$1,Calculations!$F37,0),IF($O39=2004,OFFSET('2004'!Q$1,Calculations!$F37,0),IF($O39=2005,OFFSET('2005'!Q$1,Calculations!$F37,0),IF($O39=2006,OFFSET('2006'!Q$1,Calculations!$F37,0),IF($O39=2007,OFFSET('2007'!Q$1,Calculations!$F37,0),IF($O39=2008,OFFSET('2008'!Q$1,Calculations!$F37,0),IF($O39=2009,OFFSET('2009'!Q$1,Calculations!$F37,0),IF($O39=2010,OFFSET('2010'!Q$1,Calculations!$F37,0),IF($O39=2011,OFFSET('2011'!Q$1,Calculations!$F37,0),IF($O39=2012,OFFSET('2012'!Q$1,Calculations!$F37,0),IF($O39=2013,OFFSET('2013'!Q$1,Calculations!$F37,0),IF($O39=2014,OFFSET('2014'!Q$1,Calculations!$F37,0),IF($O39=2015,OFFSET('2015'!Q$1,Calculations!$F37,0),IF($O39=2016,OFFSET('2016'!Q$1,Calculations!$F37,0),IF($O39=2017,OFFSET('2017'!Q$1,Calculations!$F37,0),0))))))))))))))))</f>
        <v>3.1737170181798282E-3</v>
      </c>
      <c r="BF39" s="33">
        <f ca="1">IF($O39=2002,OFFSET('2002'!K$1,Calculations!$G37,0),IF($O39=2003,OFFSET('2003'!K$1,Calculations!$G37,0),IF($O39=2004,OFFSET('2004'!K$1,Calculations!$G37,0),IF($O39=2005,OFFSET('2005'!K$1,Calculations!$G37,0),IF($O39=2006,OFFSET('2006'!K$1,Calculations!$G37,0),IF($O39=2007,OFFSET('2007'!K$1,Calculations!$G37,0),IF($O39=2008,OFFSET('2008'!K$1,Calculations!$G37,0),IF($O39=2009,OFFSET('2009'!K$1,Calculations!$G37,0),IF($O39=2010,OFFSET('2010'!K$1,Calculations!$G37,0),IF($O39=2011,OFFSET('2011'!K$1,Calculations!$G37,0),IF($O39=2012,OFFSET('2012'!K$1,Calculations!$G37,0),IF($O39=2013,OFFSET('2013'!K$1,Calculations!$G37,0),IF($O39=2014,OFFSET('2014'!K$1,Calculations!$G37,0),IF($O39=2015,OFFSET('2015'!K$1,Calculations!$G37,0),IF($O39=2016,OFFSET('2016'!K$1,Calculations!$G37,0),IF($O39=2017,OFFSET('2017'!K$1,Calculations!$G37,0),0))))))))))))))))</f>
        <v>7.8078773936517146E-2</v>
      </c>
      <c r="BG39" s="33">
        <f ca="1">IF($O39=2002,OFFSET('2002'!L$1,Calculations!$G37,0),IF($O39=2003,OFFSET('2003'!L$1,Calculations!$G37,0),IF($O39=2004,OFFSET('2004'!L$1,Calculations!$G37,0),IF($O39=2005,OFFSET('2005'!L$1,Calculations!$G37,0),IF($O39=2006,OFFSET('2006'!L$1,Calculations!$G37,0),IF($O39=2007,OFFSET('2007'!L$1,Calculations!$G37,0),IF($O39=2008,OFFSET('2008'!L$1,Calculations!$G37,0),IF($O39=2009,OFFSET('2009'!L$1,Calculations!$G37,0),IF($O39=2010,OFFSET('2010'!L$1,Calculations!$G37,0),IF($O39=2011,OFFSET('2011'!L$1,Calculations!$G37,0),IF($O39=2012,OFFSET('2012'!L$1,Calculations!$G37,0),IF($O39=2013,OFFSET('2013'!L$1,Calculations!$G37,0),IF($O39=2014,OFFSET('2014'!L$1,Calculations!$G37,0),IF($O39=2015,OFFSET('2015'!L$1,Calculations!$G37,0),IF($O39=2016,OFFSET('2016'!L$1,Calculations!$G37,0),IF($O39=2017,OFFSET('2017'!L$1,Calculations!$G37,0),0))))))))))))))))</f>
        <v>0.13734579576710929</v>
      </c>
      <c r="BH39" s="33">
        <f ca="1">IF($O39=2002,OFFSET('2002'!M$1,Calculations!$G37,0),IF($O39=2003,OFFSET('2003'!M$1,Calculations!$G37,0),IF($O39=2004,OFFSET('2004'!M$1,Calculations!$G37,0),IF($O39=2005,OFFSET('2005'!M$1,Calculations!$G37,0),IF($O39=2006,OFFSET('2006'!M$1,Calculations!$G37,0),IF($O39=2007,OFFSET('2007'!M$1,Calculations!$G37,0),IF($O39=2008,OFFSET('2008'!M$1,Calculations!$G37,0),IF($O39=2009,OFFSET('2009'!M$1,Calculations!$G37,0),IF($O39=2010,OFFSET('2010'!M$1,Calculations!$G37,0),IF($O39=2011,OFFSET('2011'!M$1,Calculations!$G37,0),IF($O39=2012,OFFSET('2012'!M$1,Calculations!$G37,0),IF($O39=2013,OFFSET('2013'!M$1,Calculations!$G37,0),IF($O39=2014,OFFSET('2014'!M$1,Calculations!$G37,0),IF($O39=2015,OFFSET('2015'!M$1,Calculations!$G37,0),IF($O39=2016,OFFSET('2016'!M$1,Calculations!$G37,0),IF($O39=2017,OFFSET('2017'!M$1,Calculations!$G37,0),0))))))))))))))))</f>
        <v>7.0778570594817222E-2</v>
      </c>
      <c r="BI39" s="33">
        <f ca="1">IF($O39=2002,OFFSET('2002'!N$1,Calculations!$G37,0),IF($O39=2003,OFFSET('2003'!N$1,Calculations!$G37,0),IF($O39=2004,OFFSET('2004'!N$1,Calculations!$G37,0),IF($O39=2005,OFFSET('2005'!N$1,Calculations!$G37,0),IF($O39=2006,OFFSET('2006'!N$1,Calculations!$G37,0),IF($O39=2007,OFFSET('2007'!N$1,Calculations!$G37,0),IF($O39=2008,OFFSET('2008'!N$1,Calculations!$G37,0),IF($O39=2009,OFFSET('2009'!N$1,Calculations!$G37,0),IF($O39=2010,OFFSET('2010'!N$1,Calculations!$G37,0),IF($O39=2011,OFFSET('2011'!N$1,Calculations!$G37,0),IF($O39=2012,OFFSET('2012'!N$1,Calculations!$G37,0),IF($O39=2013,OFFSET('2013'!N$1,Calculations!$G37,0),IF($O39=2014,OFFSET('2014'!N$1,Calculations!$G37,0),IF($O39=2015,OFFSET('2015'!N$1,Calculations!$G37,0),IF($O39=2016,OFFSET('2016'!N$1,Calculations!$G37,0),IF($O39=2017,OFFSET('2017'!N$1,Calculations!$G37,0),0))))))))))))))))</f>
        <v>0.10262453134746956</v>
      </c>
      <c r="BJ39" s="33">
        <f ca="1">IF($O39=2002,OFFSET('2002'!O$1,Calculations!$G37,0),IF($O39=2003,OFFSET('2003'!O$1,Calculations!$G37,0),IF($O39=2004,OFFSET('2004'!O$1,Calculations!$G37,0),IF($O39=2005,OFFSET('2005'!O$1,Calculations!$G37,0),IF($O39=2006,OFFSET('2006'!O$1,Calculations!$G37,0),IF($O39=2007,OFFSET('2007'!O$1,Calculations!$G37,0),IF($O39=2008,OFFSET('2008'!O$1,Calculations!$G37,0),IF($O39=2009,OFFSET('2009'!O$1,Calculations!$G37,0),IF($O39=2010,OFFSET('2010'!O$1,Calculations!$G37,0),IF($O39=2011,OFFSET('2011'!O$1,Calculations!$G37,0),IF($O39=2012,OFFSET('2012'!O$1,Calculations!$G37,0),IF($O39=2013,OFFSET('2013'!O$1,Calculations!$G37,0),IF($O39=2014,OFFSET('2014'!O$1,Calculations!$G37,0),IF($O39=2015,OFFSET('2015'!O$1,Calculations!$G37,0),IF($O39=2016,OFFSET('2016'!O$1,Calculations!$G37,0),IF($O39=2017,OFFSET('2017'!O$1,Calculations!$G37,0),0))))))))))))))))</f>
        <v>0.10787699235535812</v>
      </c>
      <c r="BK39" s="33">
        <f ca="1">IF($O39=2002,OFFSET('2002'!P$1,Calculations!$G37,0),IF($O39=2003,OFFSET('2003'!P$1,Calculations!$G37,0),IF($O39=2004,OFFSET('2004'!P$1,Calculations!$G37,0),IF($O39=2005,OFFSET('2005'!P$1,Calculations!$G37,0),IF($O39=2006,OFFSET('2006'!P$1,Calculations!$G37,0),IF($O39=2007,OFFSET('2007'!P$1,Calculations!$G37,0),IF($O39=2008,OFFSET('2008'!P$1,Calculations!$G37,0),IF($O39=2009,OFFSET('2009'!P$1,Calculations!$G37,0),IF($O39=2010,OFFSET('2010'!P$1,Calculations!$G37,0),IF($O39=2011,OFFSET('2011'!P$1,Calculations!$G37,0),IF($O39=2012,OFFSET('2012'!P$1,Calculations!$G37,0),IF($O39=2013,OFFSET('2013'!P$1,Calculations!$G37,0),IF($O39=2014,OFFSET('2014'!P$1,Calculations!$G37,0),IF($O39=2015,OFFSET('2015'!P$1,Calculations!$G37,0),IF($O39=2016,OFFSET('2016'!P$1,Calculations!$G37,0),IF($O39=2017,OFFSET('2017'!P$1,Calculations!$G37,0),0))))))))))))))))</f>
        <v>0.1610094854703531</v>
      </c>
      <c r="BL39" s="37">
        <f ca="1">IF($O39=2002,OFFSET('2002'!Q$1,Calculations!$G37,0),IF($O39=2003,OFFSET('2003'!Q$1,Calculations!$G37,0),IF($O39=2004,OFFSET('2004'!Q$1,Calculations!$G37,0),IF($O39=2005,OFFSET('2005'!Q$1,Calculations!$G37,0),IF($O39=2006,OFFSET('2006'!Q$1,Calculations!$G37,0),IF($O39=2007,OFFSET('2007'!Q$1,Calculations!$G37,0),IF($O39=2008,OFFSET('2008'!Q$1,Calculations!$G37,0),IF($O39=2009,OFFSET('2009'!Q$1,Calculations!$G37,0),IF($O39=2010,OFFSET('2010'!Q$1,Calculations!$G37,0),IF($O39=2011,OFFSET('2011'!Q$1,Calculations!$G37,0),IF($O39=2012,OFFSET('2012'!Q$1,Calculations!$G37,0),IF($O39=2013,OFFSET('2013'!Q$1,Calculations!$G37,0),IF($O39=2014,OFFSET('2014'!Q$1,Calculations!$G37,0),IF($O39=2015,OFFSET('2015'!Q$1,Calculations!$G37,0),IF($O39=2016,OFFSET('2016'!Q$1,Calculations!$G37,0),IF($O39=2017,OFFSET('2017'!Q$1,Calculations!$G37,0),0))))))))))))))))</f>
        <v>0.10153071031300978</v>
      </c>
      <c r="BM39" s="33">
        <f ca="1">IF($O39=2002,OFFSET('2002'!K$1,Calculations!$H37,0),IF($O39=2003,OFFSET('2003'!K$1,Calculations!$H37,0),IF($O39=2004,OFFSET('2004'!K$1,Calculations!$H37,0),IF($O39=2005,OFFSET('2005'!K$1,Calculations!$H37,0),IF($O39=2006,OFFSET('2006'!K$1,Calculations!$H37,0),IF($O39=2007,OFFSET('2007'!K$1,Calculations!$H37,0),IF($O39=2008,OFFSET('2008'!K$1,Calculations!$H37,0),IF($O39=2009,OFFSET('2009'!K$1,Calculations!$H37,0),IF($O39=2010,OFFSET('2010'!K$1,Calculations!$H37,0),IF($O39=2011,OFFSET('2011'!K$1,Calculations!$H37,0),IF($O39=2012,OFFSET('2012'!K$1,Calculations!$H37,0),IF($O39=2013,OFFSET('2013'!K$1,Calculations!$H37,0),IF($O39=2014,OFFSET('2014'!K$1,Calculations!$H37,0),IF($O39=2015,OFFSET('2015'!K$1,Calculations!$H37,0),IF($O39=2016,OFFSET('2016'!K$1,Calculations!$H37,0),IF($O39=2017,OFFSET('2017'!K$1,Calculations!$H37,0),0))))))))))))))))</f>
        <v>9.6479500099590151E-3</v>
      </c>
      <c r="BN39" s="33">
        <f ca="1">IF($O39=2002,OFFSET('2002'!L$1,Calculations!$H37,0),IF($O39=2003,OFFSET('2003'!L$1,Calculations!$H37,0),IF($O39=2004,OFFSET('2004'!L$1,Calculations!$H37,0),IF($O39=2005,OFFSET('2005'!L$1,Calculations!$H37,0),IF($O39=2006,OFFSET('2006'!L$1,Calculations!$H37,0),IF($O39=2007,OFFSET('2007'!L$1,Calculations!$H37,0),IF($O39=2008,OFFSET('2008'!L$1,Calculations!$H37,0),IF($O39=2009,OFFSET('2009'!L$1,Calculations!$H37,0),IF($O39=2010,OFFSET('2010'!L$1,Calculations!$H37,0),IF($O39=2011,OFFSET('2011'!L$1,Calculations!$H37,0),IF($O39=2012,OFFSET('2012'!L$1,Calculations!$H37,0),IF($O39=2013,OFFSET('2013'!L$1,Calculations!$H37,0),IF($O39=2014,OFFSET('2014'!L$1,Calculations!$H37,0),IF($O39=2015,OFFSET('2015'!L$1,Calculations!$H37,0),IF($O39=2016,OFFSET('2016'!L$1,Calculations!$H37,0),IF($O39=2017,OFFSET('2017'!L$1,Calculations!$H37,0),0))))))))))))))))</f>
        <v>6.1391247225344184E-2</v>
      </c>
      <c r="BO39" s="33">
        <f ca="1">IF($O39=2002,OFFSET('2002'!M$1,Calculations!$H37,0),IF($O39=2003,OFFSET('2003'!M$1,Calculations!$H37,0),IF($O39=2004,OFFSET('2004'!M$1,Calculations!$H37,0),IF($O39=2005,OFFSET('2005'!M$1,Calculations!$H37,0),IF($O39=2006,OFFSET('2006'!M$1,Calculations!$H37,0),IF($O39=2007,OFFSET('2007'!M$1,Calculations!$H37,0),IF($O39=2008,OFFSET('2008'!M$1,Calculations!$H37,0),IF($O39=2009,OFFSET('2009'!M$1,Calculations!$H37,0),IF($O39=2010,OFFSET('2010'!M$1,Calculations!$H37,0),IF($O39=2011,OFFSET('2011'!M$1,Calculations!$H37,0),IF($O39=2012,OFFSET('2012'!M$1,Calculations!$H37,0),IF($O39=2013,OFFSET('2013'!M$1,Calculations!$H37,0),IF($O39=2014,OFFSET('2014'!M$1,Calculations!$H37,0),IF($O39=2015,OFFSET('2015'!M$1,Calculations!$H37,0),IF($O39=2016,OFFSET('2016'!M$1,Calculations!$H37,0),IF($O39=2017,OFFSET('2017'!M$1,Calculations!$H37,0),0))))))))))))))))</f>
        <v>9.0902552584242791E-2</v>
      </c>
      <c r="BP39" s="33">
        <f ca="1">IF($O39=2002,OFFSET('2002'!N$1,Calculations!$H37,0),IF($O39=2003,OFFSET('2003'!N$1,Calculations!$H37,0),IF($O39=2004,OFFSET('2004'!N$1,Calculations!$H37,0),IF($O39=2005,OFFSET('2005'!N$1,Calculations!$H37,0),IF($O39=2006,OFFSET('2006'!N$1,Calculations!$H37,0),IF($O39=2007,OFFSET('2007'!N$1,Calculations!$H37,0),IF($O39=2008,OFFSET('2008'!N$1,Calculations!$H37,0),IF($O39=2009,OFFSET('2009'!N$1,Calculations!$H37,0),IF($O39=2010,OFFSET('2010'!N$1,Calculations!$H37,0),IF($O39=2011,OFFSET('2011'!N$1,Calculations!$H37,0),IF($O39=2012,OFFSET('2012'!N$1,Calculations!$H37,0),IF($O39=2013,OFFSET('2013'!N$1,Calculations!$H37,0),IF($O39=2014,OFFSET('2014'!N$1,Calculations!$H37,0),IF($O39=2015,OFFSET('2015'!N$1,Calculations!$H37,0),IF($O39=2016,OFFSET('2016'!N$1,Calculations!$H37,0),IF($O39=2017,OFFSET('2017'!N$1,Calculations!$H37,0),0))))))))))))))))</f>
        <v>0.11629678519214544</v>
      </c>
      <c r="BQ39" s="33">
        <f ca="1">IF($O39=2002,OFFSET('2002'!O$1,Calculations!$H37,0),IF($O39=2003,OFFSET('2003'!O$1,Calculations!$H37,0),IF($O39=2004,OFFSET('2004'!O$1,Calculations!$H37,0),IF($O39=2005,OFFSET('2005'!O$1,Calculations!$H37,0),IF($O39=2006,OFFSET('2006'!O$1,Calculations!$H37,0),IF($O39=2007,OFFSET('2007'!O$1,Calculations!$H37,0),IF($O39=2008,OFFSET('2008'!O$1,Calculations!$H37,0),IF($O39=2009,OFFSET('2009'!O$1,Calculations!$H37,0),IF($O39=2010,OFFSET('2010'!O$1,Calculations!$H37,0),IF($O39=2011,OFFSET('2011'!O$1,Calculations!$H37,0),IF($O39=2012,OFFSET('2012'!O$1,Calculations!$H37,0),IF($O39=2013,OFFSET('2013'!O$1,Calculations!$H37,0),IF($O39=2014,OFFSET('2014'!O$1,Calculations!$H37,0),IF($O39=2015,OFFSET('2015'!O$1,Calculations!$H37,0),IF($O39=2016,OFFSET('2016'!O$1,Calculations!$H37,0),IF($O39=2017,OFFSET('2017'!O$1,Calculations!$H37,0),0))))))))))))))))</f>
        <v>4.1973391515333212E-2</v>
      </c>
      <c r="BR39" s="33">
        <f ca="1">IF($O39=2002,OFFSET('2002'!P$1,Calculations!$H37,0),IF($O39=2003,OFFSET('2003'!P$1,Calculations!$H37,0),IF($O39=2004,OFFSET('2004'!P$1,Calculations!$H37,0),IF($O39=2005,OFFSET('2005'!P$1,Calculations!$H37,0),IF($O39=2006,OFFSET('2006'!P$1,Calculations!$H37,0),IF($O39=2007,OFFSET('2007'!P$1,Calculations!$H37,0),IF($O39=2008,OFFSET('2008'!P$1,Calculations!$H37,0),IF($O39=2009,OFFSET('2009'!P$1,Calculations!$H37,0),IF($O39=2010,OFFSET('2010'!P$1,Calculations!$H37,0),IF($O39=2011,OFFSET('2011'!P$1,Calculations!$H37,0),IF($O39=2012,OFFSET('2012'!P$1,Calculations!$H37,0),IF($O39=2013,OFFSET('2013'!P$1,Calculations!$H37,0),IF($O39=2014,OFFSET('2014'!P$1,Calculations!$H37,0),IF($O39=2015,OFFSET('2015'!P$1,Calculations!$H37,0),IF($O39=2016,OFFSET('2016'!P$1,Calculations!$H37,0),IF($O39=2017,OFFSET('2017'!P$1,Calculations!$H37,0),0))))))))))))))))</f>
        <v>0.13945249541299307</v>
      </c>
      <c r="BS39" s="37">
        <f ca="1">IF($O39=2002,OFFSET('2002'!Q$1,Calculations!$H37,0),IF($O39=2003,OFFSET('2003'!Q$1,Calculations!$H37,0),IF($O39=2004,OFFSET('2004'!Q$1,Calculations!$H37,0),IF($O39=2005,OFFSET('2005'!Q$1,Calculations!$H37,0),IF($O39=2006,OFFSET('2006'!Q$1,Calculations!$H37,0),IF($O39=2007,OFFSET('2007'!Q$1,Calculations!$H37,0),IF($O39=2008,OFFSET('2008'!Q$1,Calculations!$H37,0),IF($O39=2009,OFFSET('2009'!Q$1,Calculations!$H37,0),IF($O39=2010,OFFSET('2010'!Q$1,Calculations!$H37,0),IF($O39=2011,OFFSET('2011'!Q$1,Calculations!$H37,0),IF($O39=2012,OFFSET('2012'!Q$1,Calculations!$H37,0),IF($O39=2013,OFFSET('2013'!Q$1,Calculations!$H37,0),IF($O39=2014,OFFSET('2014'!Q$1,Calculations!$H37,0),IF($O39=2015,OFFSET('2015'!Q$1,Calculations!$H37,0),IF($O39=2016,OFFSET('2016'!Q$1,Calculations!$H37,0),IF($O39=2017,OFFSET('2017'!Q$1,Calculations!$H37,0),0))))))))))))))))</f>
        <v>3.9871425722714765E-2</v>
      </c>
      <c r="BT39" s="33">
        <f ca="1">IF($O39=2002,OFFSET('2002'!K$1,Calculations!$I37,0),IF($O39=2003,OFFSET('2003'!K$1,Calculations!$I37,0),IF($O39=2004,OFFSET('2004'!K$1,Calculations!$I37,0),IF($O39=2005,OFFSET('2005'!K$1,Calculations!$I37,0),IF($O39=2006,OFFSET('2006'!K$1,Calculations!$I37,0),IF($O39=2007,OFFSET('2007'!K$1,Calculations!$I37,0),IF($O39=2008,OFFSET('2008'!K$1,Calculations!$I37,0),IF($O39=2009,OFFSET('2009'!K$1,Calculations!$I37,0),IF($O39=2010,OFFSET('2010'!K$1,Calculations!$I37,0),IF($O39=2011,OFFSET('2011'!K$1,Calculations!$I37,0),IF($O39=2012,OFFSET('2012'!K$1,Calculations!$I37,0),IF($O39=2013,OFFSET('2013'!K$1,Calculations!$I37,0),IF($O39=2014,OFFSET('2014'!K$1,Calculations!$I37,0),IF($O39=2015,OFFSET('2015'!K$1,Calculations!$I37,0),IF($O39=2016,OFFSET('2016'!K$1,Calculations!$I37,0),IF($O39=2017,OFFSET('2017'!K$1,Calculations!$I37,0),0))))))))))))))))</f>
        <v>0.13684606289668999</v>
      </c>
      <c r="BU39" s="33">
        <f ca="1">IF($O39=2002,OFFSET('2002'!L$1,Calculations!$I37,0),IF($O39=2003,OFFSET('2003'!L$1,Calculations!$I37,0),IF($O39=2004,OFFSET('2004'!L$1,Calculations!$I37,0),IF($O39=2005,OFFSET('2005'!L$1,Calculations!$I37,0),IF($O39=2006,OFFSET('2006'!L$1,Calculations!$I37,0),IF($O39=2007,OFFSET('2007'!L$1,Calculations!$I37,0),IF($O39=2008,OFFSET('2008'!L$1,Calculations!$I37,0),IF($O39=2009,OFFSET('2009'!L$1,Calculations!$I37,0),IF($O39=2010,OFFSET('2010'!L$1,Calculations!$I37,0),IF($O39=2011,OFFSET('2011'!L$1,Calculations!$I37,0),IF($O39=2012,OFFSET('2012'!L$1,Calculations!$I37,0),IF($O39=2013,OFFSET('2013'!L$1,Calculations!$I37,0),IF($O39=2014,OFFSET('2014'!L$1,Calculations!$I37,0),IF($O39=2015,OFFSET('2015'!L$1,Calculations!$I37,0),IF($O39=2016,OFFSET('2016'!L$1,Calculations!$I37,0),IF($O39=2017,OFFSET('2017'!L$1,Calculations!$I37,0),0))))))))))))))))</f>
        <v>1.330561239811465E-2</v>
      </c>
      <c r="BV39" s="33">
        <f ca="1">IF($O39=2002,OFFSET('2002'!M$1,Calculations!$I37,0),IF($O39=2003,OFFSET('2003'!M$1,Calculations!$I37,0),IF($O39=2004,OFFSET('2004'!M$1,Calculations!$I37,0),IF($O39=2005,OFFSET('2005'!M$1,Calculations!$I37,0),IF($O39=2006,OFFSET('2006'!M$1,Calculations!$I37,0),IF($O39=2007,OFFSET('2007'!M$1,Calculations!$I37,0),IF($O39=2008,OFFSET('2008'!M$1,Calculations!$I37,0),IF($O39=2009,OFFSET('2009'!M$1,Calculations!$I37,0),IF($O39=2010,OFFSET('2010'!M$1,Calculations!$I37,0),IF($O39=2011,OFFSET('2011'!M$1,Calculations!$I37,0),IF($O39=2012,OFFSET('2012'!M$1,Calculations!$I37,0),IF($O39=2013,OFFSET('2013'!M$1,Calculations!$I37,0),IF($O39=2014,OFFSET('2014'!M$1,Calculations!$I37,0),IF($O39=2015,OFFSET('2015'!M$1,Calculations!$I37,0),IF($O39=2016,OFFSET('2016'!M$1,Calculations!$I37,0),IF($O39=2017,OFFSET('2017'!M$1,Calculations!$I37,0),0))))))))))))))))</f>
        <v>4.1006424892145669E-2</v>
      </c>
      <c r="BW39" s="33">
        <f ca="1">IF($O39=2002,OFFSET('2002'!N$1,Calculations!$I37,0),IF($O39=2003,OFFSET('2003'!N$1,Calculations!$I37,0),IF($O39=2004,OFFSET('2004'!N$1,Calculations!$I37,0),IF($O39=2005,OFFSET('2005'!N$1,Calculations!$I37,0),IF($O39=2006,OFFSET('2006'!N$1,Calculations!$I37,0),IF($O39=2007,OFFSET('2007'!N$1,Calculations!$I37,0),IF($O39=2008,OFFSET('2008'!N$1,Calculations!$I37,0),IF($O39=2009,OFFSET('2009'!N$1,Calculations!$I37,0),IF($O39=2010,OFFSET('2010'!N$1,Calculations!$I37,0),IF($O39=2011,OFFSET('2011'!N$1,Calculations!$I37,0),IF($O39=2012,OFFSET('2012'!N$1,Calculations!$I37,0),IF($O39=2013,OFFSET('2013'!N$1,Calculations!$I37,0),IF($O39=2014,OFFSET('2014'!N$1,Calculations!$I37,0),IF($O39=2015,OFFSET('2015'!N$1,Calculations!$I37,0),IF($O39=2016,OFFSET('2016'!N$1,Calculations!$I37,0),IF($O39=2017,OFFSET('2017'!N$1,Calculations!$I37,0),0))))))))))))))))</f>
        <v>2.1289189693726809E-2</v>
      </c>
      <c r="BX39" s="33">
        <f ca="1">IF($O39=2002,OFFSET('2002'!O$1,Calculations!$I37,0),IF($O39=2003,OFFSET('2003'!O$1,Calculations!$I37,0),IF($O39=2004,OFFSET('2004'!O$1,Calculations!$I37,0),IF($O39=2005,OFFSET('2005'!O$1,Calculations!$I37,0),IF($O39=2006,OFFSET('2006'!O$1,Calculations!$I37,0),IF($O39=2007,OFFSET('2007'!O$1,Calculations!$I37,0),IF($O39=2008,OFFSET('2008'!O$1,Calculations!$I37,0),IF($O39=2009,OFFSET('2009'!O$1,Calculations!$I37,0),IF($O39=2010,OFFSET('2010'!O$1,Calculations!$I37,0),IF($O39=2011,OFFSET('2011'!O$1,Calculations!$I37,0),IF($O39=2012,OFFSET('2012'!O$1,Calculations!$I37,0),IF($O39=2013,OFFSET('2013'!O$1,Calculations!$I37,0),IF($O39=2014,OFFSET('2014'!O$1,Calculations!$I37,0),IF($O39=2015,OFFSET('2015'!O$1,Calculations!$I37,0),IF($O39=2016,OFFSET('2016'!O$1,Calculations!$I37,0),IF($O39=2017,OFFSET('2017'!O$1,Calculations!$I37,0),0))))))))))))))))</f>
        <v>7.8642914241309259E-2</v>
      </c>
      <c r="BY39" s="33">
        <f ca="1">IF($O39=2002,OFFSET('2002'!P$1,Calculations!$I37,0),IF($O39=2003,OFFSET('2003'!P$1,Calculations!$I37,0),IF($O39=2004,OFFSET('2004'!P$1,Calculations!$I37,0),IF($O39=2005,OFFSET('2005'!P$1,Calculations!$I37,0),IF($O39=2006,OFFSET('2006'!P$1,Calculations!$I37,0),IF($O39=2007,OFFSET('2007'!P$1,Calculations!$I37,0),IF($O39=2008,OFFSET('2008'!P$1,Calculations!$I37,0),IF($O39=2009,OFFSET('2009'!P$1,Calculations!$I37,0),IF($O39=2010,OFFSET('2010'!P$1,Calculations!$I37,0),IF($O39=2011,OFFSET('2011'!P$1,Calculations!$I37,0),IF($O39=2012,OFFSET('2012'!P$1,Calculations!$I37,0),IF($O39=2013,OFFSET('2013'!P$1,Calculations!$I37,0),IF($O39=2014,OFFSET('2014'!P$1,Calculations!$I37,0),IF($O39=2015,OFFSET('2015'!P$1,Calculations!$I37,0),IF($O39=2016,OFFSET('2016'!P$1,Calculations!$I37,0),IF($O39=2017,OFFSET('2017'!P$1,Calculations!$I37,0),0))))))))))))))))</f>
        <v>1.4273091424085844E-2</v>
      </c>
      <c r="BZ39" s="37">
        <f ca="1">IF($O39=2002,OFFSET('2002'!Q$1,Calculations!$I37,0),IF($O39=2003,OFFSET('2003'!Q$1,Calculations!$I37,0),IF($O39=2004,OFFSET('2004'!Q$1,Calculations!$I37,0),IF($O39=2005,OFFSET('2005'!Q$1,Calculations!$I37,0),IF($O39=2006,OFFSET('2006'!Q$1,Calculations!$I37,0),IF($O39=2007,OFFSET('2007'!Q$1,Calculations!$I37,0),IF($O39=2008,OFFSET('2008'!Q$1,Calculations!$I37,0),IF($O39=2009,OFFSET('2009'!Q$1,Calculations!$I37,0),IF($O39=2010,OFFSET('2010'!Q$1,Calculations!$I37,0),IF($O39=2011,OFFSET('2011'!Q$1,Calculations!$I37,0),IF($O39=2012,OFFSET('2012'!Q$1,Calculations!$I37,0),IF($O39=2013,OFFSET('2013'!Q$1,Calculations!$I37,0),IF($O39=2014,OFFSET('2014'!Q$1,Calculations!$I37,0),IF($O39=2015,OFFSET('2015'!Q$1,Calculations!$I37,0),IF($O39=2016,OFFSET('2016'!Q$1,Calculations!$I37,0),IF($O39=2017,OFFSET('2017'!Q$1,Calculations!$I37,0),0))))))))))))))))</f>
        <v>8.2078529947446743E-2</v>
      </c>
      <c r="CA39" s="33">
        <f ca="1">IF($O39=2002,OFFSET('2002'!K$1,Calculations!$J37,0),IF($O39=2003,OFFSET('2003'!K$1,Calculations!$J37,0),IF($O39=2004,OFFSET('2004'!K$1,Calculations!$J37,0),IF($O39=2005,OFFSET('2005'!K$1,Calculations!$J37,0),IF($O39=2006,OFFSET('2006'!K$1,Calculations!$J37,0),IF($O39=2007,OFFSET('2007'!K$1,Calculations!$J37,0),IF($O39=2008,OFFSET('2008'!K$1,Calculations!$J37,0),IF($O39=2009,OFFSET('2009'!K$1,Calculations!$J37,0),IF($O39=2010,OFFSET('2010'!K$1,Calculations!$J37,0),IF($O39=2011,OFFSET('2011'!K$1,Calculations!$J37,0),IF($O39=2012,OFFSET('2012'!K$1,Calculations!$J37,0),IF($O39=2013,OFFSET('2013'!K$1,Calculations!$J37,0),IF($O39=2014,OFFSET('2014'!K$1,Calculations!$J37,0),IF($O39=2015,OFFSET('2015'!K$1,Calculations!$J37,0),IF($O39=2016,OFFSET('2016'!K$1,Calculations!$J37,0),IF($O39=2017,OFFSET('2017'!K$1,Calculations!$J37,0),0))))))))))))))))</f>
        <v>1.1262014923692439E-2</v>
      </c>
      <c r="CB39" s="33">
        <f ca="1">IF($O39=2002,OFFSET('2002'!L$1,Calculations!$J37,0),IF($O39=2003,OFFSET('2003'!L$1,Calculations!$J37,0),IF($O39=2004,OFFSET('2004'!L$1,Calculations!$J37,0),IF($O39=2005,OFFSET('2005'!L$1,Calculations!$J37,0),IF($O39=2006,OFFSET('2006'!L$1,Calculations!$J37,0),IF($O39=2007,OFFSET('2007'!L$1,Calculations!$J37,0),IF($O39=2008,OFFSET('2008'!L$1,Calculations!$J37,0),IF($O39=2009,OFFSET('2009'!L$1,Calculations!$J37,0),IF($O39=2010,OFFSET('2010'!L$1,Calculations!$J37,0),IF($O39=2011,OFFSET('2011'!L$1,Calculations!$J37,0),IF($O39=2012,OFFSET('2012'!L$1,Calculations!$J37,0),IF($O39=2013,OFFSET('2013'!L$1,Calculations!$J37,0),IF($O39=2014,OFFSET('2014'!L$1,Calculations!$J37,0),IF($O39=2015,OFFSET('2015'!L$1,Calculations!$J37,0),IF($O39=2016,OFFSET('2016'!L$1,Calculations!$J37,0),IF($O39=2017,OFFSET('2017'!L$1,Calculations!$J37,0),0))))))))))))))))</f>
        <v>3.5764668763899894E-2</v>
      </c>
      <c r="CC39" s="33">
        <f ca="1">IF($O39=2002,OFFSET('2002'!M$1,Calculations!$J37,0),IF($O39=2003,OFFSET('2003'!M$1,Calculations!$J37,0),IF($O39=2004,OFFSET('2004'!M$1,Calculations!$J37,0),IF($O39=2005,OFFSET('2005'!M$1,Calculations!$J37,0),IF($O39=2006,OFFSET('2006'!M$1,Calculations!$J37,0),IF($O39=2007,OFFSET('2007'!M$1,Calculations!$J37,0),IF($O39=2008,OFFSET('2008'!M$1,Calculations!$J37,0),IF($O39=2009,OFFSET('2009'!M$1,Calculations!$J37,0),IF($O39=2010,OFFSET('2010'!M$1,Calculations!$J37,0),IF($O39=2011,OFFSET('2011'!M$1,Calculations!$J37,0),IF($O39=2012,OFFSET('2012'!M$1,Calculations!$J37,0),IF($O39=2013,OFFSET('2013'!M$1,Calculations!$J37,0),IF($O39=2014,OFFSET('2014'!M$1,Calculations!$J37,0),IF($O39=2015,OFFSET('2015'!M$1,Calculations!$J37,0),IF($O39=2016,OFFSET('2016'!M$1,Calculations!$J37,0),IF($O39=2017,OFFSET('2017'!M$1,Calculations!$J37,0),0))))))))))))))))</f>
        <v>7.0777566411866144E-3</v>
      </c>
      <c r="CD39" s="33">
        <f ca="1">IF($O39=2002,OFFSET('2002'!N$1,Calculations!$J37,0),IF($O39=2003,OFFSET('2003'!N$1,Calculations!$J37,0),IF($O39=2004,OFFSET('2004'!N$1,Calculations!$J37,0),IF($O39=2005,OFFSET('2005'!N$1,Calculations!$J37,0),IF($O39=2006,OFFSET('2006'!N$1,Calculations!$J37,0),IF($O39=2007,OFFSET('2007'!N$1,Calculations!$J37,0),IF($O39=2008,OFFSET('2008'!N$1,Calculations!$J37,0),IF($O39=2009,OFFSET('2009'!N$1,Calculations!$J37,0),IF($O39=2010,OFFSET('2010'!N$1,Calculations!$J37,0),IF($O39=2011,OFFSET('2011'!N$1,Calculations!$J37,0),IF($O39=2012,OFFSET('2012'!N$1,Calculations!$J37,0),IF($O39=2013,OFFSET('2013'!N$1,Calculations!$J37,0),IF($O39=2014,OFFSET('2014'!N$1,Calculations!$J37,0),IF($O39=2015,OFFSET('2015'!N$1,Calculations!$J37,0),IF($O39=2016,OFFSET('2016'!N$1,Calculations!$J37,0),IF($O39=2017,OFFSET('2017'!N$1,Calculations!$J37,0),0))))))))))))))))</f>
        <v>1.1552431753098497E-2</v>
      </c>
      <c r="CE39" s="33">
        <f ca="1">IF($O39=2002,OFFSET('2002'!O$1,Calculations!$J37,0),IF($O39=2003,OFFSET('2003'!O$1,Calculations!$J37,0),IF($O39=2004,OFFSET('2004'!O$1,Calculations!$J37,0),IF($O39=2005,OFFSET('2005'!O$1,Calculations!$J37,0),IF($O39=2006,OFFSET('2006'!O$1,Calculations!$J37,0),IF($O39=2007,OFFSET('2007'!O$1,Calculations!$J37,0),IF($O39=2008,OFFSET('2008'!O$1,Calculations!$J37,0),IF($O39=2009,OFFSET('2009'!O$1,Calculations!$J37,0),IF($O39=2010,OFFSET('2010'!O$1,Calculations!$J37,0),IF($O39=2011,OFFSET('2011'!O$1,Calculations!$J37,0),IF($O39=2012,OFFSET('2012'!O$1,Calculations!$J37,0),IF($O39=2013,OFFSET('2013'!O$1,Calculations!$J37,0),IF($O39=2014,OFFSET('2014'!O$1,Calculations!$J37,0),IF($O39=2015,OFFSET('2015'!O$1,Calculations!$J37,0),IF($O39=2016,OFFSET('2016'!O$1,Calculations!$J37,0),IF($O39=2017,OFFSET('2017'!O$1,Calculations!$J37,0),0))))))))))))))))</f>
        <v>4.7009442307793185E-4</v>
      </c>
      <c r="CF39" s="33">
        <f ca="1">IF($O39=2002,OFFSET('2002'!P$1,Calculations!$J37,0),IF($O39=2003,OFFSET('2003'!P$1,Calculations!$J37,0),IF($O39=2004,OFFSET('2004'!P$1,Calculations!$J37,0),IF($O39=2005,OFFSET('2005'!P$1,Calculations!$J37,0),IF($O39=2006,OFFSET('2006'!P$1,Calculations!$J37,0),IF($O39=2007,OFFSET('2007'!P$1,Calculations!$J37,0),IF($O39=2008,OFFSET('2008'!P$1,Calculations!$J37,0),IF($O39=2009,OFFSET('2009'!P$1,Calculations!$J37,0),IF($O39=2010,OFFSET('2010'!P$1,Calculations!$J37,0),IF($O39=2011,OFFSET('2011'!P$1,Calculations!$J37,0),IF($O39=2012,OFFSET('2012'!P$1,Calculations!$J37,0),IF($O39=2013,OFFSET('2013'!P$1,Calculations!$J37,0),IF($O39=2014,OFFSET('2014'!P$1,Calculations!$J37,0),IF($O39=2015,OFFSET('2015'!P$1,Calculations!$J37,0),IF($O39=2016,OFFSET('2016'!P$1,Calculations!$J37,0),IF($O39=2017,OFFSET('2017'!P$1,Calculations!$J37,0),0))))))))))))))))</f>
        <v>1.1948804948472087E-3</v>
      </c>
      <c r="CG39" s="37">
        <f ca="1">IF($O39=2002,OFFSET('2002'!Q$1,Calculations!$J37,0),IF($O39=2003,OFFSET('2003'!Q$1,Calculations!$J37,0),IF($O39=2004,OFFSET('2004'!Q$1,Calculations!$J37,0),IF($O39=2005,OFFSET('2005'!Q$1,Calculations!$J37,0),IF($O39=2006,OFFSET('2006'!Q$1,Calculations!$J37,0),IF($O39=2007,OFFSET('2007'!Q$1,Calculations!$J37,0),IF($O39=2008,OFFSET('2008'!Q$1,Calculations!$J37,0),IF($O39=2009,OFFSET('2009'!Q$1,Calculations!$J37,0),IF($O39=2010,OFFSET('2010'!Q$1,Calculations!$J37,0),IF($O39=2011,OFFSET('2011'!Q$1,Calculations!$J37,0),IF($O39=2012,OFFSET('2012'!Q$1,Calculations!$J37,0),IF($O39=2013,OFFSET('2013'!Q$1,Calculations!$J37,0),IF($O39=2014,OFFSET('2014'!Q$1,Calculations!$J37,0),IF($O39=2015,OFFSET('2015'!Q$1,Calculations!$J37,0),IF($O39=2016,OFFSET('2016'!Q$1,Calculations!$J37,0),IF($O39=2017,OFFSET('2017'!Q$1,Calculations!$J37,0),0))))))))))))))))</f>
        <v>1.1879080886727608E-2</v>
      </c>
      <c r="CH39" s="33">
        <f ca="1">IF($O39=2002,OFFSET('2002'!K$1,Calculations!$K37,0),IF($O39=2003,OFFSET('2003'!K$1,Calculations!$K37,0),IF($O39=2004,OFFSET('2004'!K$1,Calculations!$K37,0),IF($O39=2005,OFFSET('2005'!K$1,Calculations!$K37,0),IF($O39=2006,OFFSET('2006'!K$1,Calculations!$K37,0),IF($O39=2007,OFFSET('2007'!K$1,Calculations!$K37,0),IF($O39=2008,OFFSET('2008'!K$1,Calculations!$K37,0),IF($O39=2009,OFFSET('2009'!K$1,Calculations!$K37,0),IF($O39=2010,OFFSET('2010'!K$1,Calculations!$K37,0),IF($O39=2011,OFFSET('2011'!K$1,Calculations!$K37,0),IF($O39=2012,OFFSET('2012'!K$1,Calculations!$K37,0),IF($O39=2013,OFFSET('2013'!K$1,Calculations!$K37,0),IF($O39=2014,OFFSET('2014'!K$1,Calculations!$K37,0),IF($O39=2015,OFFSET('2015'!K$1,Calculations!$K37,0),IF($O39=2016,OFFSET('2016'!K$1,Calculations!$K37,0),IF($O39=2017,OFFSET('2017'!K$1,Calculations!$K37,0),0))))))))))))))))</f>
        <v>1.0118716827523448E-6</v>
      </c>
      <c r="CI39" s="33">
        <f ca="1">IF($O39=2002,OFFSET('2002'!L$1,Calculations!$K37,0),IF($O39=2003,OFFSET('2003'!L$1,Calculations!$K37,0),IF($O39=2004,OFFSET('2004'!L$1,Calculations!$K37,0),IF($O39=2005,OFFSET('2005'!L$1,Calculations!$K37,0),IF($O39=2006,OFFSET('2006'!L$1,Calculations!$K37,0),IF($O39=2007,OFFSET('2007'!L$1,Calculations!$K37,0),IF($O39=2008,OFFSET('2008'!L$1,Calculations!$K37,0),IF($O39=2009,OFFSET('2009'!L$1,Calculations!$K37,0),IF($O39=2010,OFFSET('2010'!L$1,Calculations!$K37,0),IF($O39=2011,OFFSET('2011'!L$1,Calculations!$K37,0),IF($O39=2012,OFFSET('2012'!L$1,Calculations!$K37,0),IF($O39=2013,OFFSET('2013'!L$1,Calculations!$K37,0),IF($O39=2014,OFFSET('2014'!L$1,Calculations!$K37,0),IF($O39=2015,OFFSET('2015'!L$1,Calculations!$K37,0),IF($O39=2016,OFFSET('2016'!L$1,Calculations!$K37,0),IF($O39=2017,OFFSET('2017'!L$1,Calculations!$K37,0),0))))))))))))))))</f>
        <v>8.2152149926523896E-5</v>
      </c>
      <c r="CJ39" s="33">
        <f ca="1">IF($O39=2002,OFFSET('2002'!M$1,Calculations!$K37,0),IF($O39=2003,OFFSET('2003'!M$1,Calculations!$K37,0),IF($O39=2004,OFFSET('2004'!M$1,Calculations!$K37,0),IF($O39=2005,OFFSET('2005'!M$1,Calculations!$K37,0),IF($O39=2006,OFFSET('2006'!M$1,Calculations!$K37,0),IF($O39=2007,OFFSET('2007'!M$1,Calculations!$K37,0),IF($O39=2008,OFFSET('2008'!M$1,Calculations!$K37,0),IF($O39=2009,OFFSET('2009'!M$1,Calculations!$K37,0),IF($O39=2010,OFFSET('2010'!M$1,Calculations!$K37,0),IF($O39=2011,OFFSET('2011'!M$1,Calculations!$K37,0),IF($O39=2012,OFFSET('2012'!M$1,Calculations!$K37,0),IF($O39=2013,OFFSET('2013'!M$1,Calculations!$K37,0),IF($O39=2014,OFFSET('2014'!M$1,Calculations!$K37,0),IF($O39=2015,OFFSET('2015'!M$1,Calculations!$K37,0),IF($O39=2016,OFFSET('2016'!M$1,Calculations!$K37,0),IF($O39=2017,OFFSET('2017'!M$1,Calculations!$K37,0),0))))))))))))))))</f>
        <v>0</v>
      </c>
      <c r="CK39" s="33">
        <f ca="1">IF($O39=2002,OFFSET('2002'!N$1,Calculations!$K37,0),IF($O39=2003,OFFSET('2003'!N$1,Calculations!$K37,0),IF($O39=2004,OFFSET('2004'!N$1,Calculations!$K37,0),IF($O39=2005,OFFSET('2005'!N$1,Calculations!$K37,0),IF($O39=2006,OFFSET('2006'!N$1,Calculations!$K37,0),IF($O39=2007,OFFSET('2007'!N$1,Calculations!$K37,0),IF($O39=2008,OFFSET('2008'!N$1,Calculations!$K37,0),IF($O39=2009,OFFSET('2009'!N$1,Calculations!$K37,0),IF($O39=2010,OFFSET('2010'!N$1,Calculations!$K37,0),IF($O39=2011,OFFSET('2011'!N$1,Calculations!$K37,0),IF($O39=2012,OFFSET('2012'!N$1,Calculations!$K37,0),IF($O39=2013,OFFSET('2013'!N$1,Calculations!$K37,0),IF($O39=2014,OFFSET('2014'!N$1,Calculations!$K37,0),IF($O39=2015,OFFSET('2015'!N$1,Calculations!$K37,0),IF($O39=2016,OFFSET('2016'!N$1,Calculations!$K37,0),IF($O39=2017,OFFSET('2017'!N$1,Calculations!$K37,0),0))))))))))))))))</f>
        <v>3.5475770150766888E-4</v>
      </c>
      <c r="CL39" s="33">
        <f ca="1">IF($O39=2002,OFFSET('2002'!O$1,Calculations!$K37,0),IF($O39=2003,OFFSET('2003'!O$1,Calculations!$K37,0),IF($O39=2004,OFFSET('2004'!O$1,Calculations!$K37,0),IF($O39=2005,OFFSET('2005'!O$1,Calculations!$K37,0),IF($O39=2006,OFFSET('2006'!O$1,Calculations!$K37,0),IF($O39=2007,OFFSET('2007'!O$1,Calculations!$K37,0),IF($O39=2008,OFFSET('2008'!O$1,Calculations!$K37,0),IF($O39=2009,OFFSET('2009'!O$1,Calculations!$K37,0),IF($O39=2010,OFFSET('2010'!O$1,Calculations!$K37,0),IF($O39=2011,OFFSET('2011'!O$1,Calculations!$K37,0),IF($O39=2012,OFFSET('2012'!O$1,Calculations!$K37,0),IF($O39=2013,OFFSET('2013'!O$1,Calculations!$K37,0),IF($O39=2014,OFFSET('2014'!O$1,Calculations!$K37,0),IF($O39=2015,OFFSET('2015'!O$1,Calculations!$K37,0),IF($O39=2016,OFFSET('2016'!O$1,Calculations!$K37,0),IF($O39=2017,OFFSET('2017'!O$1,Calculations!$K37,0),0))))))))))))))))</f>
        <v>2.8033441298187071E-6</v>
      </c>
      <c r="CM39" s="33">
        <f ca="1">IF($O39=2002,OFFSET('2002'!P$1,Calculations!$K37,0),IF($O39=2003,OFFSET('2003'!P$1,Calculations!$K37,0),IF($O39=2004,OFFSET('2004'!P$1,Calculations!$K37,0),IF($O39=2005,OFFSET('2005'!P$1,Calculations!$K37,0),IF($O39=2006,OFFSET('2006'!P$1,Calculations!$K37,0),IF($O39=2007,OFFSET('2007'!P$1,Calculations!$K37,0),IF($O39=2008,OFFSET('2008'!P$1,Calculations!$K37,0),IF($O39=2009,OFFSET('2009'!P$1,Calculations!$K37,0),IF($O39=2010,OFFSET('2010'!P$1,Calculations!$K37,0),IF($O39=2011,OFFSET('2011'!P$1,Calculations!$K37,0),IF($O39=2012,OFFSET('2012'!P$1,Calculations!$K37,0),IF($O39=2013,OFFSET('2013'!P$1,Calculations!$K37,0),IF($O39=2014,OFFSET('2014'!P$1,Calculations!$K37,0),IF($O39=2015,OFFSET('2015'!P$1,Calculations!$K37,0),IF($O39=2016,OFFSET('2016'!P$1,Calculations!$K37,0),IF($O39=2017,OFFSET('2017'!P$1,Calculations!$K37,0),0))))))))))))))))</f>
        <v>2.4536485990352396E-4</v>
      </c>
      <c r="CN39" s="37">
        <f ca="1">IF($O39=2002,OFFSET('2002'!Q$1,Calculations!$K37,0),IF($O39=2003,OFFSET('2003'!Q$1,Calculations!$K37,0),IF($O39=2004,OFFSET('2004'!Q$1,Calculations!$K37,0),IF($O39=2005,OFFSET('2005'!Q$1,Calculations!$K37,0),IF($O39=2006,OFFSET('2006'!Q$1,Calculations!$K37,0),IF($O39=2007,OFFSET('2007'!Q$1,Calculations!$K37,0),IF($O39=2008,OFFSET('2008'!Q$1,Calculations!$K37,0),IF($O39=2009,OFFSET('2009'!Q$1,Calculations!$K37,0),IF($O39=2010,OFFSET('2010'!Q$1,Calculations!$K37,0),IF($O39=2011,OFFSET('2011'!Q$1,Calculations!$K37,0),IF($O39=2012,OFFSET('2012'!Q$1,Calculations!$K37,0),IF($O39=2013,OFFSET('2013'!Q$1,Calculations!$K37,0),IF($O39=2014,OFFSET('2014'!Q$1,Calculations!$K37,0),IF($O39=2015,OFFSET('2015'!Q$1,Calculations!$K37,0),IF($O39=2016,OFFSET('2016'!Q$1,Calculations!$K37,0),IF($O39=2017,OFFSET('2017'!Q$1,Calculations!$K37,0),0))))))))))))))))</f>
        <v>3.3954169008899012E-5</v>
      </c>
      <c r="CO39" s="71">
        <f t="shared" ca="1" si="10"/>
        <v>0</v>
      </c>
      <c r="CP39" s="33">
        <f ca="1">IF($O39=2002,OFFSET('2002'!K$1,Calculations!$L37,0),IF($O39=2003,OFFSET('2003'!K$1,Calculations!$L37,0),IF($O39=2004,OFFSET('2004'!K$1,Calculations!$L37,0),IF($O39=2005,OFFSET('2005'!K$1,Calculations!$L37,0),IF($O39=2006,OFFSET('2006'!K$1,Calculations!$L37,0),IF($O39=2007,OFFSET('2007'!K$1,Calculations!$L37,0),IF($O39=2008,OFFSET('2008'!K$1,Calculations!$L37,0),IF($O39=2009,OFFSET('2009'!K$1,Calculations!$L37,0),IF($O39=2010,OFFSET('2010'!K$1,Calculations!$L37,0),IF($O39=2011,OFFSET('2011'!K$1,Calculations!$L37,0),IF($O39=2012,OFFSET('2012'!K$1,Calculations!$L37,0),IF($O39=2013,OFFSET('2013'!K$1,Calculations!$L37,0),IF($O39=2014,OFFSET('2014'!K$1,Calculations!$L37,0),IF($O39=2015,OFFSET('2015'!K$1,Calculations!$L37,0),IF($O39=2016,OFFSET('2016'!K$1,Calculations!$L37,0),IF($O39=2017,OFFSET('2017'!K$1,Calculations!$L37,0),0))))))))))))))))</f>
        <v>0.34894092893943746</v>
      </c>
      <c r="CQ39" s="33">
        <f ca="1">IF($O39=2002,OFFSET('2002'!L$1,Calculations!$L37,0),IF($O39=2003,OFFSET('2003'!L$1,Calculations!$L37,0),IF($O39=2004,OFFSET('2004'!L$1,Calculations!$L37,0),IF($O39=2005,OFFSET('2005'!L$1,Calculations!$L37,0),IF($O39=2006,OFFSET('2006'!L$1,Calculations!$L37,0),IF($O39=2007,OFFSET('2007'!L$1,Calculations!$L37,0),IF($O39=2008,OFFSET('2008'!L$1,Calculations!$L37,0),IF($O39=2009,OFFSET('2009'!L$1,Calculations!$L37,0),IF($O39=2010,OFFSET('2010'!L$1,Calculations!$L37,0),IF($O39=2011,OFFSET('2011'!L$1,Calculations!$L37,0),IF($O39=2012,OFFSET('2012'!L$1,Calculations!$L37,0),IF($O39=2013,OFFSET('2013'!L$1,Calculations!$L37,0),IF($O39=2014,OFFSET('2014'!L$1,Calculations!$L37,0),IF($O39=2015,OFFSET('2015'!L$1,Calculations!$L37,0),IF($O39=2016,OFFSET('2016'!L$1,Calculations!$L37,0),IF($O39=2017,OFFSET('2017'!L$1,Calculations!$L37,0),0))))))))))))))))</f>
        <v>0.19460683943735399</v>
      </c>
      <c r="CR39" s="33">
        <f ca="1">IF($O39=2002,OFFSET('2002'!M$1,Calculations!$L37,0),IF($O39=2003,OFFSET('2003'!M$1,Calculations!$L37,0),IF($O39=2004,OFFSET('2004'!M$1,Calculations!$L37,0),IF($O39=2005,OFFSET('2005'!M$1,Calculations!$L37,0),IF($O39=2006,OFFSET('2006'!M$1,Calculations!$L37,0),IF($O39=2007,OFFSET('2007'!M$1,Calculations!$L37,0),IF($O39=2008,OFFSET('2008'!M$1,Calculations!$L37,0),IF($O39=2009,OFFSET('2009'!M$1,Calculations!$L37,0),IF($O39=2010,OFFSET('2010'!M$1,Calculations!$L37,0),IF($O39=2011,OFFSET('2011'!M$1,Calculations!$L37,0),IF($O39=2012,OFFSET('2012'!M$1,Calculations!$L37,0),IF($O39=2013,OFFSET('2013'!M$1,Calculations!$L37,0),IF($O39=2014,OFFSET('2014'!M$1,Calculations!$L37,0),IF($O39=2015,OFFSET('2015'!M$1,Calculations!$L37,0),IF($O39=2016,OFFSET('2016'!M$1,Calculations!$L37,0),IF($O39=2017,OFFSET('2017'!M$1,Calculations!$L37,0),0))))))))))))))))</f>
        <v>3.9136754037371296E-2</v>
      </c>
      <c r="CS39" s="33">
        <f ca="1">IF($O39=2002,OFFSET('2002'!N$1,Calculations!$L37,0),IF($O39=2003,OFFSET('2003'!N$1,Calculations!$L37,0),IF($O39=2004,OFFSET('2004'!N$1,Calculations!$L37,0),IF($O39=2005,OFFSET('2005'!N$1,Calculations!$L37,0),IF($O39=2006,OFFSET('2006'!N$1,Calculations!$L37,0),IF($O39=2007,OFFSET('2007'!N$1,Calculations!$L37,0),IF($O39=2008,OFFSET('2008'!N$1,Calculations!$L37,0),IF($O39=2009,OFFSET('2009'!N$1,Calculations!$L37,0),IF($O39=2010,OFFSET('2010'!N$1,Calculations!$L37,0),IF($O39=2011,OFFSET('2011'!N$1,Calculations!$L37,0),IF($O39=2012,OFFSET('2012'!N$1,Calculations!$L37,0),IF($O39=2013,OFFSET('2013'!N$1,Calculations!$L37,0),IF($O39=2014,OFFSET('2014'!N$1,Calculations!$L37,0),IF($O39=2015,OFFSET('2015'!N$1,Calculations!$L37,0),IF($O39=2016,OFFSET('2016'!N$1,Calculations!$L37,0),IF($O39=2017,OFFSET('2017'!N$1,Calculations!$L37,0),0))))))))))))))))</f>
        <v>4.6551248339812147E-2</v>
      </c>
      <c r="CT39" s="33">
        <f ca="1">IF($O39=2002,OFFSET('2002'!O$1,Calculations!$L37,0),IF($O39=2003,OFFSET('2003'!O$1,Calculations!$L37,0),IF($O39=2004,OFFSET('2004'!O$1,Calculations!$L37,0),IF($O39=2005,OFFSET('2005'!O$1,Calculations!$L37,0),IF($O39=2006,OFFSET('2006'!O$1,Calculations!$L37,0),IF($O39=2007,OFFSET('2007'!O$1,Calculations!$L37,0),IF($O39=2008,OFFSET('2008'!O$1,Calculations!$L37,0),IF($O39=2009,OFFSET('2009'!O$1,Calculations!$L37,0),IF($O39=2010,OFFSET('2010'!O$1,Calculations!$L37,0),IF($O39=2011,OFFSET('2011'!O$1,Calculations!$L37,0),IF($O39=2012,OFFSET('2012'!O$1,Calculations!$L37,0),IF($O39=2013,OFFSET('2013'!O$1,Calculations!$L37,0),IF($O39=2014,OFFSET('2014'!O$1,Calculations!$L37,0),IF($O39=2015,OFFSET('2015'!O$1,Calculations!$L37,0),IF($O39=2016,OFFSET('2016'!O$1,Calculations!$L37,0),IF($O39=2017,OFFSET('2017'!O$1,Calculations!$L37,0),0))))))))))))))))</f>
        <v>0.37051719201661037</v>
      </c>
      <c r="CU39" s="33">
        <f ca="1">IF($O39=2002,OFFSET('2002'!P$1,Calculations!$L37,0),IF($O39=2003,OFFSET('2003'!P$1,Calculations!$L37,0),IF($O39=2004,OFFSET('2004'!P$1,Calculations!$L37,0),IF($O39=2005,OFFSET('2005'!P$1,Calculations!$L37,0),IF($O39=2006,OFFSET('2006'!P$1,Calculations!$L37,0),IF($O39=2007,OFFSET('2007'!P$1,Calculations!$L37,0),IF($O39=2008,OFFSET('2008'!P$1,Calculations!$L37,0),IF($O39=2009,OFFSET('2009'!P$1,Calculations!$L37,0),IF($O39=2010,OFFSET('2010'!P$1,Calculations!$L37,0),IF($O39=2011,OFFSET('2011'!P$1,Calculations!$L37,0),IF($O39=2012,OFFSET('2012'!P$1,Calculations!$L37,0),IF($O39=2013,OFFSET('2013'!P$1,Calculations!$L37,0),IF($O39=2014,OFFSET('2014'!P$1,Calculations!$L37,0),IF($O39=2015,OFFSET('2015'!P$1,Calculations!$L37,0),IF($O39=2016,OFFSET('2016'!P$1,Calculations!$L37,0),IF($O39=2017,OFFSET('2017'!P$1,Calculations!$L37,0),0))))))))))))))))</f>
        <v>2.4703722941477675E-4</v>
      </c>
      <c r="CV39" s="37">
        <f ca="1">IF($O39=2002,OFFSET('2002'!Q$1,Calculations!$L37,0),IF($O39=2003,OFFSET('2003'!Q$1,Calculations!$L37,0),IF($O39=2004,OFFSET('2004'!Q$1,Calculations!$L37,0),IF($O39=2005,OFFSET('2005'!Q$1,Calculations!$L37,0),IF($O39=2006,OFFSET('2006'!Q$1,Calculations!$L37,0),IF($O39=2007,OFFSET('2007'!Q$1,Calculations!$L37,0),IF($O39=2008,OFFSET('2008'!Q$1,Calculations!$L37,0),IF($O39=2009,OFFSET('2009'!Q$1,Calculations!$L37,0),IF($O39=2010,OFFSET('2010'!Q$1,Calculations!$L37,0),IF($O39=2011,OFFSET('2011'!Q$1,Calculations!$L37,0),IF($O39=2012,OFFSET('2012'!Q$1,Calculations!$L37,0),IF($O39=2013,OFFSET('2013'!Q$1,Calculations!$L37,0),IF($O39=2014,OFFSET('2014'!Q$1,Calculations!$L37,0),IF($O39=2015,OFFSET('2015'!Q$1,Calculations!$L37,0),IF($O39=2016,OFFSET('2016'!Q$1,Calculations!$L37,0),IF($O39=2017,OFFSET('2017'!Q$1,Calculations!$L37,0),0))))))))))))))))</f>
        <v>1</v>
      </c>
      <c r="CW39" s="14">
        <v>9.0317605667742926E-2</v>
      </c>
      <c r="CX39" s="14">
        <v>7.4876166340282395E-3</v>
      </c>
      <c r="CY39" s="14">
        <v>4.8646658074019439E-2</v>
      </c>
      <c r="CZ39" s="14">
        <v>1.5709815441599131E-2</v>
      </c>
      <c r="DA39" s="14">
        <v>9.5562548719577395E-2</v>
      </c>
      <c r="DB39" s="14">
        <v>-7.0654976792161144E-3</v>
      </c>
      <c r="DC39" s="14">
        <v>1.6677512317560709E-2</v>
      </c>
      <c r="DD39" s="14">
        <v>6.3424947145877472E-3</v>
      </c>
      <c r="DE39" s="14">
        <v>4.7438108321398352E-2</v>
      </c>
      <c r="DF39" s="14">
        <v>8.3079732197200218E-2</v>
      </c>
      <c r="DG39" s="14">
        <v>0</v>
      </c>
      <c r="DH39" s="14">
        <v>0.103273028818652</v>
      </c>
      <c r="DI39" s="54">
        <v>6.6127161087688374E-2</v>
      </c>
      <c r="DK39" s="40">
        <f t="shared" ca="1" si="46"/>
        <v>7.3931238498159135E-2</v>
      </c>
      <c r="DL39" s="36">
        <f t="shared" ca="1" si="47"/>
        <v>5.675250655516699E-2</v>
      </c>
      <c r="DM39" s="36">
        <f t="shared" ca="1" si="48"/>
        <v>5.6921293524411748E-2</v>
      </c>
      <c r="DN39" s="36">
        <f t="shared" ca="1" si="49"/>
        <v>5.6044718509778872E-2</v>
      </c>
      <c r="DO39" s="36">
        <f t="shared" ca="1" si="50"/>
        <v>6.4993682329536645E-2</v>
      </c>
      <c r="DP39" s="36">
        <f t="shared" ca="1" si="51"/>
        <v>3.2045213989523161E-2</v>
      </c>
      <c r="DQ39" s="48">
        <f t="shared" ca="1" si="32"/>
        <v>6.5896449719931721E-2</v>
      </c>
      <c r="DR39" s="51">
        <f t="shared" ca="1" si="33"/>
        <v>-2.3071136775665302E-4</v>
      </c>
      <c r="DS39" s="28">
        <f t="shared" ca="1" si="52"/>
        <v>1.0739312384981592</v>
      </c>
      <c r="DT39" s="28">
        <f t="shared" ca="1" si="53"/>
        <v>1.0567525065551671</v>
      </c>
      <c r="DU39" s="28">
        <f t="shared" ca="1" si="54"/>
        <v>1.0569212935244117</v>
      </c>
      <c r="DV39" s="28">
        <f t="shared" ca="1" si="55"/>
        <v>1.0560447185097788</v>
      </c>
      <c r="DW39" s="28">
        <f t="shared" ca="1" si="56"/>
        <v>1.0649936823295367</v>
      </c>
      <c r="DX39" s="28">
        <f t="shared" ca="1" si="57"/>
        <v>1.0320452139895231</v>
      </c>
      <c r="DY39" s="28">
        <f t="shared" ca="1" si="58"/>
        <v>1.0658964497199317</v>
      </c>
      <c r="DZ39" s="46">
        <f t="shared" si="59"/>
        <v>1.0661271610876883</v>
      </c>
      <c r="EA39" s="2">
        <f t="shared" ca="1" si="60"/>
        <v>7.1325970292334784E-2</v>
      </c>
      <c r="EB39" s="2">
        <f t="shared" ca="1" si="61"/>
        <v>5.52005324091146E-2</v>
      </c>
      <c r="EC39" s="2">
        <f t="shared" ca="1" si="62"/>
        <v>5.5360241981705242E-2</v>
      </c>
      <c r="ED39" s="2">
        <f t="shared" ca="1" si="63"/>
        <v>5.4530531461111857E-2</v>
      </c>
      <c r="EE39" s="2">
        <f t="shared" ca="1" si="64"/>
        <v>6.2968867058851505E-2</v>
      </c>
      <c r="EF39" s="2">
        <f t="shared" ca="1" si="65"/>
        <v>3.1542478105004948E-2</v>
      </c>
      <c r="EG39" s="2">
        <f t="shared" ca="1" si="66"/>
        <v>6.3816181925843693E-2</v>
      </c>
      <c r="EH39" s="17">
        <f t="shared" si="67"/>
        <v>6.4032606704150716E-2</v>
      </c>
      <c r="EI39" s="13">
        <f t="shared" ca="1" si="35"/>
        <v>-2.1642477830702278E-4</v>
      </c>
      <c r="EK39" s="89">
        <f t="shared" ca="1" si="36"/>
        <v>0.56375340803366658</v>
      </c>
      <c r="EL39" s="24">
        <f t="shared" ca="1" si="37"/>
        <v>4.0958710525906987E-2</v>
      </c>
      <c r="EM39" s="89">
        <f t="shared" ca="1" si="38"/>
        <v>6.4074589221274736E-2</v>
      </c>
      <c r="EN39" s="89">
        <f t="shared" ca="1" si="39"/>
        <v>3.5643748269844115E-2</v>
      </c>
      <c r="EO39" s="45">
        <f t="shared" ca="1" si="40"/>
        <v>5.7002125892219979E-2</v>
      </c>
      <c r="EP39" s="89">
        <f t="shared" ca="1" si="41"/>
        <v>3.1737170181798282E-3</v>
      </c>
      <c r="EQ39" s="89">
        <f t="shared" ca="1" si="42"/>
        <v>0.10153071031300978</v>
      </c>
      <c r="ER39" s="45">
        <f t="shared" ca="1" si="43"/>
        <v>3.9871425722714765E-2</v>
      </c>
      <c r="ES39" s="89">
        <f t="shared" ca="1" si="44"/>
        <v>8.2078529947446743E-2</v>
      </c>
      <c r="ET39" s="89">
        <f t="shared" ca="1" si="45"/>
        <v>1.1879080886727608E-2</v>
      </c>
    </row>
    <row r="40" spans="1:150">
      <c r="A40">
        <v>29</v>
      </c>
      <c r="B40">
        <v>30</v>
      </c>
      <c r="C40">
        <v>31</v>
      </c>
      <c r="D40">
        <v>32</v>
      </c>
      <c r="E40">
        <v>33</v>
      </c>
      <c r="F40">
        <v>34</v>
      </c>
      <c r="G40">
        <v>35</v>
      </c>
      <c r="H40">
        <v>36</v>
      </c>
      <c r="I40">
        <v>37</v>
      </c>
      <c r="J40">
        <v>38</v>
      </c>
      <c r="K40">
        <v>39</v>
      </c>
      <c r="L40">
        <v>40</v>
      </c>
      <c r="N40" s="16">
        <v>38718</v>
      </c>
      <c r="O40" s="20">
        <v>2006</v>
      </c>
      <c r="P40" s="17">
        <f ca="1">IF($O40=2002,OFFSET('2002'!K$1,Calculations!$A38,0),IF($O40=2003,OFFSET('2003'!K$1,Calculations!$A38,0),IF($O40=2004,OFFSET('2004'!K$1,Calculations!$A38,0),IF($O40=2005,OFFSET('2005'!K$1,Calculations!$A38,0),IF($O40=2006,OFFSET('2006'!K$1,Calculations!$A38,0),IF($O40=2007,OFFSET('2007'!K$1,Calculations!$A38,0),IF($O40=2008,OFFSET('2008'!K$1,Calculations!$A38,0),IF($O40=2009,OFFSET('2009'!K$1,Calculations!$A38,0),IF($O40=2010,OFFSET('2010'!K$1,Calculations!$A38,0),IF($O40=2011,OFFSET('2011'!K$1,Calculations!$A38,0),IF($O40=2012,OFFSET('2012'!K$1,Calculations!$A38,0),IF($O40=2013,OFFSET('2013'!K$1,Calculations!$A38,0),IF($O40=2014,OFFSET('2014'!K$1,Calculations!$A38,0),IF($O40=2015,OFFSET('2015'!K$1,Calculations!$A38,0),IF($O40=2016,OFFSET('2016'!K$1,Calculations!$A38,0),IF($O40=2017,OFFSET('2017'!K$1,Calculations!$A38,0),0))))))))))))))))</f>
        <v>0.72353231768861292</v>
      </c>
      <c r="Q40" s="17">
        <f ca="1">IF($O40=2002,OFFSET('2002'!L$1,Calculations!$A38,0),IF($O40=2003,OFFSET('2003'!L$1,Calculations!$A38,0),IF($O40=2004,OFFSET('2004'!L$1,Calculations!$A38,0),IF($O40=2005,OFFSET('2005'!L$1,Calculations!$A38,0),IF($O40=2006,OFFSET('2006'!L$1,Calculations!$A38,0),IF($O40=2007,OFFSET('2007'!L$1,Calculations!$A38,0),IF($O40=2008,OFFSET('2008'!L$1,Calculations!$A38,0),IF($O40=2009,OFFSET('2009'!L$1,Calculations!$A38,0),IF($O40=2010,OFFSET('2010'!L$1,Calculations!$A38,0),IF($O40=2011,OFFSET('2011'!L$1,Calculations!$A38,0),IF($O40=2012,OFFSET('2012'!L$1,Calculations!$A38,0),IF($O40=2013,OFFSET('2013'!L$1,Calculations!$A38,0),IF($O40=2014,OFFSET('2014'!L$1,Calculations!$A38,0),IF($O40=2015,OFFSET('2015'!L$1,Calculations!$A38,0),IF($O40=2016,OFFSET('2016'!L$1,Calculations!$A38,0),IF($O40=2017,OFFSET('2017'!L$1,Calculations!$A38,0),0))))))))))))))))</f>
        <v>0.41989251269707067</v>
      </c>
      <c r="R40" s="17">
        <f ca="1">IF($O40=2002,OFFSET('2002'!M$1,Calculations!$A38,0),IF($O40=2003,OFFSET('2003'!M$1,Calculations!$A38,0),IF($O40=2004,OFFSET('2004'!M$1,Calculations!$A38,0),IF($O40=2005,OFFSET('2005'!M$1,Calculations!$A38,0),IF($O40=2006,OFFSET('2006'!M$1,Calculations!$A38,0),IF($O40=2007,OFFSET('2007'!M$1,Calculations!$A38,0),IF($O40=2008,OFFSET('2008'!M$1,Calculations!$A38,0),IF($O40=2009,OFFSET('2009'!M$1,Calculations!$A38,0),IF($O40=2010,OFFSET('2010'!M$1,Calculations!$A38,0),IF($O40=2011,OFFSET('2011'!M$1,Calculations!$A38,0),IF($O40=2012,OFFSET('2012'!M$1,Calculations!$A38,0),IF($O40=2013,OFFSET('2013'!M$1,Calculations!$A38,0),IF($O40=2014,OFFSET('2014'!M$1,Calculations!$A38,0),IF($O40=2015,OFFSET('2015'!M$1,Calculations!$A38,0),IF($O40=2016,OFFSET('2016'!M$1,Calculations!$A38,0),IF($O40=2017,OFFSET('2017'!M$1,Calculations!$A38,0),0))))))))))))))))</f>
        <v>0.4533701981478015</v>
      </c>
      <c r="S40" s="17">
        <f ca="1">IF($O40=2002,OFFSET('2002'!N$1,Calculations!$A38,0),IF($O40=2003,OFFSET('2003'!N$1,Calculations!$A38,0),IF($O40=2004,OFFSET('2004'!N$1,Calculations!$A38,0),IF($O40=2005,OFFSET('2005'!N$1,Calculations!$A38,0),IF($O40=2006,OFFSET('2006'!N$1,Calculations!$A38,0),IF($O40=2007,OFFSET('2007'!N$1,Calculations!$A38,0),IF($O40=2008,OFFSET('2008'!N$1,Calculations!$A38,0),IF($O40=2009,OFFSET('2009'!N$1,Calculations!$A38,0),IF($O40=2010,OFFSET('2010'!N$1,Calculations!$A38,0),IF($O40=2011,OFFSET('2011'!N$1,Calculations!$A38,0),IF($O40=2012,OFFSET('2012'!N$1,Calculations!$A38,0),IF($O40=2013,OFFSET('2013'!N$1,Calculations!$A38,0),IF($O40=2014,OFFSET('2014'!N$1,Calculations!$A38,0),IF($O40=2015,OFFSET('2015'!N$1,Calculations!$A38,0),IF($O40=2016,OFFSET('2016'!N$1,Calculations!$A38,0),IF($O40=2017,OFFSET('2017'!N$1,Calculations!$A38,0),0))))))))))))))))</f>
        <v>0.42960806241879229</v>
      </c>
      <c r="T40" s="17">
        <f ca="1">IF($O40=2002,OFFSET('2002'!O$1,Calculations!$A38,0),IF($O40=2003,OFFSET('2003'!O$1,Calculations!$A38,0),IF($O40=2004,OFFSET('2004'!O$1,Calculations!$A38,0),IF($O40=2005,OFFSET('2005'!O$1,Calculations!$A38,0),IF($O40=2006,OFFSET('2006'!O$1,Calculations!$A38,0),IF($O40=2007,OFFSET('2007'!O$1,Calculations!$A38,0),IF($O40=2008,OFFSET('2008'!O$1,Calculations!$A38,0),IF($O40=2009,OFFSET('2009'!O$1,Calculations!$A38,0),IF($O40=2010,OFFSET('2010'!O$1,Calculations!$A38,0),IF($O40=2011,OFFSET('2011'!O$1,Calculations!$A38,0),IF($O40=2012,OFFSET('2012'!O$1,Calculations!$A38,0),IF($O40=2013,OFFSET('2013'!O$1,Calculations!$A38,0),IF($O40=2014,OFFSET('2014'!O$1,Calculations!$A38,0),IF($O40=2015,OFFSET('2015'!O$1,Calculations!$A38,0),IF($O40=2016,OFFSET('2016'!O$1,Calculations!$A38,0),IF($O40=2017,OFFSET('2017'!O$1,Calculations!$A38,0),0))))))))))))))))</f>
        <v>0.59193837996081311</v>
      </c>
      <c r="U40" s="17">
        <f ca="1">IF($O40=2002,OFFSET('2002'!P$1,Calculations!$A38,0),IF($O40=2003,OFFSET('2003'!P$1,Calculations!$A38,0),IF($O40=2004,OFFSET('2004'!P$1,Calculations!$A38,0),IF($O40=2005,OFFSET('2005'!P$1,Calculations!$A38,0),IF($O40=2006,OFFSET('2006'!P$1,Calculations!$A38,0),IF($O40=2007,OFFSET('2007'!P$1,Calculations!$A38,0),IF($O40=2008,OFFSET('2008'!P$1,Calculations!$A38,0),IF($O40=2009,OFFSET('2009'!P$1,Calculations!$A38,0),IF($O40=2010,OFFSET('2010'!P$1,Calculations!$A38,0),IF($O40=2011,OFFSET('2011'!P$1,Calculations!$A38,0),IF($O40=2012,OFFSET('2012'!P$1,Calculations!$A38,0),IF($O40=2013,OFFSET('2013'!P$1,Calculations!$A38,0),IF($O40=2014,OFFSET('2014'!P$1,Calculations!$A38,0),IF($O40=2015,OFFSET('2015'!P$1,Calculations!$A38,0),IF($O40=2016,OFFSET('2016'!P$1,Calculations!$A38,0),IF($O40=2017,OFFSET('2017'!P$1,Calculations!$A38,0),0))))))))))))))))</f>
        <v>0.29571556935671095</v>
      </c>
      <c r="V40" s="13">
        <f ca="1">IF($O40=2002,OFFSET('2002'!Q$1,Calculations!$A38,0),IF($O40=2003,OFFSET('2003'!Q$1,Calculations!$A38,0),IF($O40=2004,OFFSET('2004'!Q$1,Calculations!$A38,0),IF($O40=2005,OFFSET('2005'!Q$1,Calculations!$A38,0),IF($O40=2006,OFFSET('2006'!Q$1,Calculations!$A38,0),IF($O40=2007,OFFSET('2007'!Q$1,Calculations!$A38,0),IF($O40=2008,OFFSET('2008'!Q$1,Calculations!$A38,0),IF($O40=2009,OFFSET('2009'!Q$1,Calculations!$A38,0),IF($O40=2010,OFFSET('2010'!Q$1,Calculations!$A38,0),IF($O40=2011,OFFSET('2011'!Q$1,Calculations!$A38,0),IF($O40=2012,OFFSET('2012'!Q$1,Calculations!$A38,0),IF($O40=2013,OFFSET('2013'!Q$1,Calculations!$A38,0),IF($O40=2014,OFFSET('2014'!Q$1,Calculations!$A38,0),IF($O40=2015,OFFSET('2015'!Q$1,Calculations!$A38,0),IF($O40=2016,OFFSET('2016'!Q$1,Calculations!$A38,0),IF($O40=2017,OFFSET('2017'!Q$1,Calculations!$A38,0),0))))))))))))))))</f>
        <v>0.59529066536380759</v>
      </c>
      <c r="W40" s="33">
        <f ca="1">IF($O40=2002,OFFSET('2002'!K$1,Calculations!$B38,0),IF($O40=2003,OFFSET('2003'!K$1,Calculations!$B38,0),IF($O40=2004,OFFSET('2004'!K$1,Calculations!$B38,0),IF($O40=2005,OFFSET('2005'!K$1,Calculations!$B38,0),IF($O40=2006,OFFSET('2006'!K$1,Calculations!$B38,0),IF($O40=2007,OFFSET('2007'!K$1,Calculations!$B38,0),IF($O40=2008,OFFSET('2008'!K$1,Calculations!$B38,0),IF($O40=2009,OFFSET('2009'!K$1,Calculations!$B38,0),IF($O40=2010,OFFSET('2010'!K$1,Calculations!$B38,0),IF($O40=2011,OFFSET('2011'!K$1,Calculations!$B38,0),IF($O40=2012,OFFSET('2012'!K$1,Calculations!$B38,0),IF($O40=2013,OFFSET('2013'!K$1,Calculations!$B38,0),IF($O40=2014,OFFSET('2014'!K$1,Calculations!$B38,0),IF($O40=2015,OFFSET('2015'!K$1,Calculations!$B38,0),IF($O40=2016,OFFSET('2016'!K$1,Calculations!$B38,0),IF($O40=2017,OFFSET('2017'!K$1,Calculations!$B38,0),0))))))))))))))))</f>
        <v>2.5721971476290118E-2</v>
      </c>
      <c r="X40" s="33">
        <f ca="1">IF($O40=2002,OFFSET('2002'!L$1,Calculations!$B38,0),IF($O40=2003,OFFSET('2003'!L$1,Calculations!$B38,0),IF($O40=2004,OFFSET('2004'!L$1,Calculations!$B38,0),IF($O40=2005,OFFSET('2005'!L$1,Calculations!$B38,0),IF($O40=2006,OFFSET('2006'!L$1,Calculations!$B38,0),IF($O40=2007,OFFSET('2007'!L$1,Calculations!$B38,0),IF($O40=2008,OFFSET('2008'!L$1,Calculations!$B38,0),IF($O40=2009,OFFSET('2009'!L$1,Calculations!$B38,0),IF($O40=2010,OFFSET('2010'!L$1,Calculations!$B38,0),IF($O40=2011,OFFSET('2011'!L$1,Calculations!$B38,0),IF($O40=2012,OFFSET('2012'!L$1,Calculations!$B38,0),IF($O40=2013,OFFSET('2013'!L$1,Calculations!$B38,0),IF($O40=2014,OFFSET('2014'!L$1,Calculations!$B38,0),IF($O40=2015,OFFSET('2015'!L$1,Calculations!$B38,0),IF($O40=2016,OFFSET('2016'!L$1,Calculations!$B38,0),IF($O40=2017,OFFSET('2017'!L$1,Calculations!$B38,0),0))))))))))))))))</f>
        <v>3.5690017712271586E-2</v>
      </c>
      <c r="Y40" s="33">
        <f ca="1">IF($O40=2002,OFFSET('2002'!M$1,Calculations!$B38,0),IF($O40=2003,OFFSET('2003'!M$1,Calculations!$B38,0),IF($O40=2004,OFFSET('2004'!M$1,Calculations!$B38,0),IF($O40=2005,OFFSET('2005'!M$1,Calculations!$B38,0),IF($O40=2006,OFFSET('2006'!M$1,Calculations!$B38,0),IF($O40=2007,OFFSET('2007'!M$1,Calculations!$B38,0),IF($O40=2008,OFFSET('2008'!M$1,Calculations!$B38,0),IF($O40=2009,OFFSET('2009'!M$1,Calculations!$B38,0),IF($O40=2010,OFFSET('2010'!M$1,Calculations!$B38,0),IF($O40=2011,OFFSET('2011'!M$1,Calculations!$B38,0),IF($O40=2012,OFFSET('2012'!M$1,Calculations!$B38,0),IF($O40=2013,OFFSET('2013'!M$1,Calculations!$B38,0),IF($O40=2014,OFFSET('2014'!M$1,Calculations!$B38,0),IF($O40=2015,OFFSET('2015'!M$1,Calculations!$B38,0),IF($O40=2016,OFFSET('2016'!M$1,Calculations!$B38,0),IF($O40=2017,OFFSET('2017'!M$1,Calculations!$B38,0),0))))))))))))))))</f>
        <v>5.4333199556813802E-2</v>
      </c>
      <c r="Z40" s="33">
        <f ca="1">IF($O40=2002,OFFSET('2002'!N$1,Calculations!$B38,0),IF($O40=2003,OFFSET('2003'!N$1,Calculations!$B38,0),IF($O40=2004,OFFSET('2004'!N$1,Calculations!$B38,0),IF($O40=2005,OFFSET('2005'!N$1,Calculations!$B38,0),IF($O40=2006,OFFSET('2006'!N$1,Calculations!$B38,0),IF($O40=2007,OFFSET('2007'!N$1,Calculations!$B38,0),IF($O40=2008,OFFSET('2008'!N$1,Calculations!$B38,0),IF($O40=2009,OFFSET('2009'!N$1,Calculations!$B38,0),IF($O40=2010,OFFSET('2010'!N$1,Calculations!$B38,0),IF($O40=2011,OFFSET('2011'!N$1,Calculations!$B38,0),IF($O40=2012,OFFSET('2012'!N$1,Calculations!$B38,0),IF($O40=2013,OFFSET('2013'!N$1,Calculations!$B38,0),IF($O40=2014,OFFSET('2014'!N$1,Calculations!$B38,0),IF($O40=2015,OFFSET('2015'!N$1,Calculations!$B38,0),IF($O40=2016,OFFSET('2016'!N$1,Calculations!$B38,0),IF($O40=2017,OFFSET('2017'!N$1,Calculations!$B38,0),0))))))))))))))))</f>
        <v>4.821016722464648E-2</v>
      </c>
      <c r="AA40" s="33">
        <f ca="1">IF($O40=2002,OFFSET('2002'!O$1,Calculations!$B38,0),IF($O40=2003,OFFSET('2003'!O$1,Calculations!$B38,0),IF($O40=2004,OFFSET('2004'!O$1,Calculations!$B38,0),IF($O40=2005,OFFSET('2005'!O$1,Calculations!$B38,0),IF($O40=2006,OFFSET('2006'!O$1,Calculations!$B38,0),IF($O40=2007,OFFSET('2007'!O$1,Calculations!$B38,0),IF($O40=2008,OFFSET('2008'!O$1,Calculations!$B38,0),IF($O40=2009,OFFSET('2009'!O$1,Calculations!$B38,0),IF($O40=2010,OFFSET('2010'!O$1,Calculations!$B38,0),IF($O40=2011,OFFSET('2011'!O$1,Calculations!$B38,0),IF($O40=2012,OFFSET('2012'!O$1,Calculations!$B38,0),IF($O40=2013,OFFSET('2013'!O$1,Calculations!$B38,0),IF($O40=2014,OFFSET('2014'!O$1,Calculations!$B38,0),IF($O40=2015,OFFSET('2015'!O$1,Calculations!$B38,0),IF($O40=2016,OFFSET('2016'!O$1,Calculations!$B38,0),IF($O40=2017,OFFSET('2017'!O$1,Calculations!$B38,0),0))))))))))))))))</f>
        <v>4.7797917985365659E-2</v>
      </c>
      <c r="AB40" s="33">
        <f ca="1">IF($O40=2002,OFFSET('2002'!P$1,Calculations!$B38,0),IF($O40=2003,OFFSET('2003'!P$1,Calculations!$B38,0),IF($O40=2004,OFFSET('2004'!P$1,Calculations!$B38,0),IF($O40=2005,OFFSET('2005'!P$1,Calculations!$B38,0),IF($O40=2006,OFFSET('2006'!P$1,Calculations!$B38,0),IF($O40=2007,OFFSET('2007'!P$1,Calculations!$B38,0),IF($O40=2008,OFFSET('2008'!P$1,Calculations!$B38,0),IF($O40=2009,OFFSET('2009'!P$1,Calculations!$B38,0),IF($O40=2010,OFFSET('2010'!P$1,Calculations!$B38,0),IF($O40=2011,OFFSET('2011'!P$1,Calculations!$B38,0),IF($O40=2012,OFFSET('2012'!P$1,Calculations!$B38,0),IF($O40=2013,OFFSET('2013'!P$1,Calculations!$B38,0),IF($O40=2014,OFFSET('2014'!P$1,Calculations!$B38,0),IF($O40=2015,OFFSET('2015'!P$1,Calculations!$B38,0),IF($O40=2016,OFFSET('2016'!P$1,Calculations!$B38,0),IF($O40=2017,OFFSET('2017'!P$1,Calculations!$B38,0),0))))))))))))))))</f>
        <v>4.1900620024967028E-2</v>
      </c>
      <c r="AC40" s="37">
        <f ca="1">IF($O40=2002,OFFSET('2002'!Q$1,Calculations!$B38,0),IF($O40=2003,OFFSET('2003'!Q$1,Calculations!$B38,0),IF($O40=2004,OFFSET('2004'!Q$1,Calculations!$B38,0),IF($O40=2005,OFFSET('2005'!Q$1,Calculations!$B38,0),IF($O40=2006,OFFSET('2006'!Q$1,Calculations!$B38,0),IF($O40=2007,OFFSET('2007'!Q$1,Calculations!$B38,0),IF($O40=2008,OFFSET('2008'!Q$1,Calculations!$B38,0),IF($O40=2009,OFFSET('2009'!Q$1,Calculations!$B38,0),IF($O40=2010,OFFSET('2010'!Q$1,Calculations!$B38,0),IF($O40=2011,OFFSET('2011'!Q$1,Calculations!$B38,0),IF($O40=2012,OFFSET('2012'!Q$1,Calculations!$B38,0),IF($O40=2013,OFFSET('2013'!Q$1,Calculations!$B38,0),IF($O40=2014,OFFSET('2014'!Q$1,Calculations!$B38,0),IF($O40=2015,OFFSET('2015'!Q$1,Calculations!$B38,0),IF($O40=2016,OFFSET('2016'!Q$1,Calculations!$B38,0),IF($O40=2017,OFFSET('2017'!Q$1,Calculations!$B38,0),0))))))))))))))))</f>
        <v>3.7859608585752165E-2</v>
      </c>
      <c r="AD40" s="33">
        <f ca="1">IF($O40=2002,OFFSET('2002'!K$1,Calculations!$C38,0),IF($O40=2003,OFFSET('2003'!K$1,Calculations!$C38,0),IF($O40=2004,OFFSET('2004'!K$1,Calculations!$C38,0),IF($O40=2005,OFFSET('2005'!K$1,Calculations!$C38,0),IF($O40=2006,OFFSET('2006'!K$1,Calculations!$C38,0),IF($O40=2007,OFFSET('2007'!K$1,Calculations!$C38,0),IF($O40=2008,OFFSET('2008'!K$1,Calculations!$C38,0),IF($O40=2009,OFFSET('2009'!K$1,Calculations!$C38,0),IF($O40=2010,OFFSET('2010'!K$1,Calculations!$C38,0),IF($O40=2011,OFFSET('2011'!K$1,Calculations!$C38,0),IF($O40=2012,OFFSET('2012'!K$1,Calculations!$C38,0),IF($O40=2013,OFFSET('2013'!K$1,Calculations!$C38,0),IF($O40=2014,OFFSET('2014'!K$1,Calculations!$C38,0),IF($O40=2015,OFFSET('2015'!K$1,Calculations!$C38,0),IF($O40=2016,OFFSET('2016'!K$1,Calculations!$C38,0),IF($O40=2017,OFFSET('2017'!K$1,Calculations!$C38,0),0))))))))))))))))</f>
        <v>1.3318558915237737E-2</v>
      </c>
      <c r="AE40" s="33">
        <f ca="1">IF($O40=2002,OFFSET('2002'!L$1,Calculations!$C38,0),IF($O40=2003,OFFSET('2003'!L$1,Calculations!$C38,0),IF($O40=2004,OFFSET('2004'!L$1,Calculations!$C38,0),IF($O40=2005,OFFSET('2005'!L$1,Calculations!$C38,0),IF($O40=2006,OFFSET('2006'!L$1,Calculations!$C38,0),IF($O40=2007,OFFSET('2007'!L$1,Calculations!$C38,0),IF($O40=2008,OFFSET('2008'!L$1,Calculations!$C38,0),IF($O40=2009,OFFSET('2009'!L$1,Calculations!$C38,0),IF($O40=2010,OFFSET('2010'!L$1,Calculations!$C38,0),IF($O40=2011,OFFSET('2011'!L$1,Calculations!$C38,0),IF($O40=2012,OFFSET('2012'!L$1,Calculations!$C38,0),IF($O40=2013,OFFSET('2013'!L$1,Calculations!$C38,0),IF($O40=2014,OFFSET('2014'!L$1,Calculations!$C38,0),IF($O40=2015,OFFSET('2015'!L$1,Calculations!$C38,0),IF($O40=2016,OFFSET('2016'!L$1,Calculations!$C38,0),IF($O40=2017,OFFSET('2017'!L$1,Calculations!$C38,0),0))))))))))))))))</f>
        <v>0.10407884592107543</v>
      </c>
      <c r="AF40" s="33">
        <f ca="1">IF($O40=2002,OFFSET('2002'!M$1,Calculations!$C38,0),IF($O40=2003,OFFSET('2003'!M$1,Calculations!$C38,0),IF($O40=2004,OFFSET('2004'!M$1,Calculations!$C38,0),IF($O40=2005,OFFSET('2005'!M$1,Calculations!$C38,0),IF($O40=2006,OFFSET('2006'!M$1,Calculations!$C38,0),IF($O40=2007,OFFSET('2007'!M$1,Calculations!$C38,0),IF($O40=2008,OFFSET('2008'!M$1,Calculations!$C38,0),IF($O40=2009,OFFSET('2009'!M$1,Calculations!$C38,0),IF($O40=2010,OFFSET('2010'!M$1,Calculations!$C38,0),IF($O40=2011,OFFSET('2011'!M$1,Calculations!$C38,0),IF($O40=2012,OFFSET('2012'!M$1,Calculations!$C38,0),IF($O40=2013,OFFSET('2013'!M$1,Calculations!$C38,0),IF($O40=2014,OFFSET('2014'!M$1,Calculations!$C38,0),IF($O40=2015,OFFSET('2015'!M$1,Calculations!$C38,0),IF($O40=2016,OFFSET('2016'!M$1,Calculations!$C38,0),IF($O40=2017,OFFSET('2017'!M$1,Calculations!$C38,0),0))))))))))))))))</f>
        <v>0.15791394769736544</v>
      </c>
      <c r="AG40" s="33">
        <f ca="1">IF($O40=2002,OFFSET('2002'!N$1,Calculations!$C38,0),IF($O40=2003,OFFSET('2003'!N$1,Calculations!$C38,0),IF($O40=2004,OFFSET('2004'!N$1,Calculations!$C38,0),IF($O40=2005,OFFSET('2005'!N$1,Calculations!$C38,0),IF($O40=2006,OFFSET('2006'!N$1,Calculations!$C38,0),IF($O40=2007,OFFSET('2007'!N$1,Calculations!$C38,0),IF($O40=2008,OFFSET('2008'!N$1,Calculations!$C38,0),IF($O40=2009,OFFSET('2009'!N$1,Calculations!$C38,0),IF($O40=2010,OFFSET('2010'!N$1,Calculations!$C38,0),IF($O40=2011,OFFSET('2011'!N$1,Calculations!$C38,0),IF($O40=2012,OFFSET('2012'!N$1,Calculations!$C38,0),IF($O40=2013,OFFSET('2013'!N$1,Calculations!$C38,0),IF($O40=2014,OFFSET('2014'!N$1,Calculations!$C38,0),IF($O40=2015,OFFSET('2015'!N$1,Calculations!$C38,0),IF($O40=2016,OFFSET('2016'!N$1,Calculations!$C38,0),IF($O40=2017,OFFSET('2017'!N$1,Calculations!$C38,0),0))))))))))))))))</f>
        <v>0.11187983439226064</v>
      </c>
      <c r="AH40" s="33">
        <f ca="1">IF($O40=2002,OFFSET('2002'!O$1,Calculations!$C38,0),IF($O40=2003,OFFSET('2003'!O$1,Calculations!$C38,0),IF($O40=2004,OFFSET('2004'!O$1,Calculations!$C38,0),IF($O40=2005,OFFSET('2005'!O$1,Calculations!$C38,0),IF($O40=2006,OFFSET('2006'!O$1,Calculations!$C38,0),IF($O40=2007,OFFSET('2007'!O$1,Calculations!$C38,0),IF($O40=2008,OFFSET('2008'!O$1,Calculations!$C38,0),IF($O40=2009,OFFSET('2009'!O$1,Calculations!$C38,0),IF($O40=2010,OFFSET('2010'!O$1,Calculations!$C38,0),IF($O40=2011,OFFSET('2011'!O$1,Calculations!$C38,0),IF($O40=2012,OFFSET('2012'!O$1,Calculations!$C38,0),IF($O40=2013,OFFSET('2013'!O$1,Calculations!$C38,0),IF($O40=2014,OFFSET('2014'!O$1,Calculations!$C38,0),IF($O40=2015,OFFSET('2015'!O$1,Calculations!$C38,0),IF($O40=2016,OFFSET('2016'!O$1,Calculations!$C38,0),IF($O40=2017,OFFSET('2017'!O$1,Calculations!$C38,0),0))))))))))))))))</f>
        <v>6.2165396442026739E-2</v>
      </c>
      <c r="AI40" s="33">
        <f ca="1">IF($O40=2002,OFFSET('2002'!P$1,Calculations!$C38,0),IF($O40=2003,OFFSET('2003'!P$1,Calculations!$C38,0),IF($O40=2004,OFFSET('2004'!P$1,Calculations!$C38,0),IF($O40=2005,OFFSET('2005'!P$1,Calculations!$C38,0),IF($O40=2006,OFFSET('2006'!P$1,Calculations!$C38,0),IF($O40=2007,OFFSET('2007'!P$1,Calculations!$C38,0),IF($O40=2008,OFFSET('2008'!P$1,Calculations!$C38,0),IF($O40=2009,OFFSET('2009'!P$1,Calculations!$C38,0),IF($O40=2010,OFFSET('2010'!P$1,Calculations!$C38,0),IF($O40=2011,OFFSET('2011'!P$1,Calculations!$C38,0),IF($O40=2012,OFFSET('2012'!P$1,Calculations!$C38,0),IF($O40=2013,OFFSET('2013'!P$1,Calculations!$C38,0),IF($O40=2014,OFFSET('2014'!P$1,Calculations!$C38,0),IF($O40=2015,OFFSET('2015'!P$1,Calculations!$C38,0),IF($O40=2016,OFFSET('2016'!P$1,Calculations!$C38,0),IF($O40=2017,OFFSET('2017'!P$1,Calculations!$C38,0),0))))))))))))))))</f>
        <v>7.1791585706958955E-2</v>
      </c>
      <c r="AJ40" s="37">
        <f ca="1">IF($O40=2002,OFFSET('2002'!Q$1,Calculations!$C38,0),IF($O40=2003,OFFSET('2003'!Q$1,Calculations!$C38,0),IF($O40=2004,OFFSET('2004'!Q$1,Calculations!$C38,0),IF($O40=2005,OFFSET('2005'!Q$1,Calculations!$C38,0),IF($O40=2006,OFFSET('2006'!Q$1,Calculations!$C38,0),IF($O40=2007,OFFSET('2007'!Q$1,Calculations!$C38,0),IF($O40=2008,OFFSET('2008'!Q$1,Calculations!$C38,0),IF($O40=2009,OFFSET('2009'!Q$1,Calculations!$C38,0),IF($O40=2010,OFFSET('2010'!Q$1,Calculations!$C38,0),IF($O40=2011,OFFSET('2011'!Q$1,Calculations!$C38,0),IF($O40=2012,OFFSET('2012'!Q$1,Calculations!$C38,0),IF($O40=2013,OFFSET('2013'!Q$1,Calculations!$C38,0),IF($O40=2014,OFFSET('2014'!Q$1,Calculations!$C38,0),IF($O40=2015,OFFSET('2015'!Q$1,Calculations!$C38,0),IF($O40=2016,OFFSET('2016'!Q$1,Calculations!$C38,0),IF($O40=2017,OFFSET('2017'!Q$1,Calculations!$C38,0),0))))))))))))))))</f>
        <v>5.8033457055519329E-2</v>
      </c>
      <c r="AK40" s="33">
        <f ca="1">IF($O40=2002,OFFSET('2002'!K$1,Calculations!$D38,0),IF($O40=2003,OFFSET('2003'!K$1,Calculations!$D38,0),IF($O40=2004,OFFSET('2004'!K$1,Calculations!$D38,0),IF($O40=2005,OFFSET('2005'!K$1,Calculations!$D38,0),IF($O40=2006,OFFSET('2006'!K$1,Calculations!$D38,0),IF($O40=2007,OFFSET('2007'!K$1,Calculations!$D38,0),IF($O40=2008,OFFSET('2008'!K$1,Calculations!$D38,0),IF($O40=2009,OFFSET('2009'!K$1,Calculations!$D38,0),IF($O40=2010,OFFSET('2010'!K$1,Calculations!$D38,0),IF($O40=2011,OFFSET('2011'!K$1,Calculations!$D38,0),IF($O40=2012,OFFSET('2012'!K$1,Calculations!$D38,0),IF($O40=2013,OFFSET('2013'!K$1,Calculations!$D38,0),IF($O40=2014,OFFSET('2014'!K$1,Calculations!$D38,0),IF($O40=2015,OFFSET('2015'!K$1,Calculations!$D38,0),IF($O40=2016,OFFSET('2016'!K$1,Calculations!$D38,0),IF($O40=2017,OFFSET('2017'!K$1,Calculations!$D38,0),0))))))))))))))))</f>
        <v>5.217378519158873E-3</v>
      </c>
      <c r="AL40" s="33">
        <f ca="1">IF($O40=2002,OFFSET('2002'!L$1,Calculations!$D38,0),IF($O40=2003,OFFSET('2003'!L$1,Calculations!$D38,0),IF($O40=2004,OFFSET('2004'!L$1,Calculations!$D38,0),IF($O40=2005,OFFSET('2005'!L$1,Calculations!$D38,0),IF($O40=2006,OFFSET('2006'!L$1,Calculations!$D38,0),IF($O40=2007,OFFSET('2007'!L$1,Calculations!$D38,0),IF($O40=2008,OFFSET('2008'!L$1,Calculations!$D38,0),IF($O40=2009,OFFSET('2009'!L$1,Calculations!$D38,0),IF($O40=2010,OFFSET('2010'!L$1,Calculations!$D38,0),IF($O40=2011,OFFSET('2011'!L$1,Calculations!$D38,0),IF($O40=2012,OFFSET('2012'!L$1,Calculations!$D38,0),IF($O40=2013,OFFSET('2013'!L$1,Calculations!$D38,0),IF($O40=2014,OFFSET('2014'!L$1,Calculations!$D38,0),IF($O40=2015,OFFSET('2015'!L$1,Calculations!$D38,0),IF($O40=2016,OFFSET('2016'!L$1,Calculations!$D38,0),IF($O40=2017,OFFSET('2017'!L$1,Calculations!$D38,0),0))))))))))))))))</f>
        <v>9.2553611474267217E-2</v>
      </c>
      <c r="AM40" s="33">
        <f ca="1">IF($O40=2002,OFFSET('2002'!M$1,Calculations!$D38,0),IF($O40=2003,OFFSET('2003'!M$1,Calculations!$D38,0),IF($O40=2004,OFFSET('2004'!M$1,Calculations!$D38,0),IF($O40=2005,OFFSET('2005'!M$1,Calculations!$D38,0),IF($O40=2006,OFFSET('2006'!M$1,Calculations!$D38,0),IF($O40=2007,OFFSET('2007'!M$1,Calculations!$D38,0),IF($O40=2008,OFFSET('2008'!M$1,Calculations!$D38,0),IF($O40=2009,OFFSET('2009'!M$1,Calculations!$D38,0),IF($O40=2010,OFFSET('2010'!M$1,Calculations!$D38,0),IF($O40=2011,OFFSET('2011'!M$1,Calculations!$D38,0),IF($O40=2012,OFFSET('2012'!M$1,Calculations!$D38,0),IF($O40=2013,OFFSET('2013'!M$1,Calculations!$D38,0),IF($O40=2014,OFFSET('2014'!M$1,Calculations!$D38,0),IF($O40=2015,OFFSET('2015'!M$1,Calculations!$D38,0),IF($O40=2016,OFFSET('2016'!M$1,Calculations!$D38,0),IF($O40=2017,OFFSET('2017'!M$1,Calculations!$D38,0),0))))))))))))))))</f>
        <v>5.7713576474550173E-2</v>
      </c>
      <c r="AN40" s="33">
        <f ca="1">IF($O40=2002,OFFSET('2002'!N$1,Calculations!$D38,0),IF($O40=2003,OFFSET('2003'!N$1,Calculations!$D38,0),IF($O40=2004,OFFSET('2004'!N$1,Calculations!$D38,0),IF($O40=2005,OFFSET('2005'!N$1,Calculations!$D38,0),IF($O40=2006,OFFSET('2006'!N$1,Calculations!$D38,0),IF($O40=2007,OFFSET('2007'!N$1,Calculations!$D38,0),IF($O40=2008,OFFSET('2008'!N$1,Calculations!$D38,0),IF($O40=2009,OFFSET('2009'!N$1,Calculations!$D38,0),IF($O40=2010,OFFSET('2010'!N$1,Calculations!$D38,0),IF($O40=2011,OFFSET('2011'!N$1,Calculations!$D38,0),IF($O40=2012,OFFSET('2012'!N$1,Calculations!$D38,0),IF($O40=2013,OFFSET('2013'!N$1,Calculations!$D38,0),IF($O40=2014,OFFSET('2014'!N$1,Calculations!$D38,0),IF($O40=2015,OFFSET('2015'!N$1,Calculations!$D38,0),IF($O40=2016,OFFSET('2016'!N$1,Calculations!$D38,0),IF($O40=2017,OFFSET('2017'!N$1,Calculations!$D38,0),0))))))))))))))))</f>
        <v>4.1830980382715176E-2</v>
      </c>
      <c r="AO40" s="33">
        <f ca="1">IF($O40=2002,OFFSET('2002'!O$1,Calculations!$D38,0),IF($O40=2003,OFFSET('2003'!O$1,Calculations!$D38,0),IF($O40=2004,OFFSET('2004'!O$1,Calculations!$D38,0),IF($O40=2005,OFFSET('2005'!O$1,Calculations!$D38,0),IF($O40=2006,OFFSET('2006'!O$1,Calculations!$D38,0),IF($O40=2007,OFFSET('2007'!O$1,Calculations!$D38,0),IF($O40=2008,OFFSET('2008'!O$1,Calculations!$D38,0),IF($O40=2009,OFFSET('2009'!O$1,Calculations!$D38,0),IF($O40=2010,OFFSET('2010'!O$1,Calculations!$D38,0),IF($O40=2011,OFFSET('2011'!O$1,Calculations!$D38,0),IF($O40=2012,OFFSET('2012'!O$1,Calculations!$D38,0),IF($O40=2013,OFFSET('2013'!O$1,Calculations!$D38,0),IF($O40=2014,OFFSET('2014'!O$1,Calculations!$D38,0),IF($O40=2015,OFFSET('2015'!O$1,Calculations!$D38,0),IF($O40=2016,OFFSET('2016'!O$1,Calculations!$D38,0),IF($O40=2017,OFFSET('2017'!O$1,Calculations!$D38,0),0))))))))))))))))</f>
        <v>2.2814492683856248E-2</v>
      </c>
      <c r="AP40" s="33">
        <f ca="1">IF($O40=2002,OFFSET('2002'!P$1,Calculations!$D38,0),IF($O40=2003,OFFSET('2003'!P$1,Calculations!$D38,0),IF($O40=2004,OFFSET('2004'!P$1,Calculations!$D38,0),IF($O40=2005,OFFSET('2005'!P$1,Calculations!$D38,0),IF($O40=2006,OFFSET('2006'!P$1,Calculations!$D38,0),IF($O40=2007,OFFSET('2007'!P$1,Calculations!$D38,0),IF($O40=2008,OFFSET('2008'!P$1,Calculations!$D38,0),IF($O40=2009,OFFSET('2009'!P$1,Calculations!$D38,0),IF($O40=2010,OFFSET('2010'!P$1,Calculations!$D38,0),IF($O40=2011,OFFSET('2011'!P$1,Calculations!$D38,0),IF($O40=2012,OFFSET('2012'!P$1,Calculations!$D38,0),IF($O40=2013,OFFSET('2013'!P$1,Calculations!$D38,0),IF($O40=2014,OFFSET('2014'!P$1,Calculations!$D38,0),IF($O40=2015,OFFSET('2015'!P$1,Calculations!$D38,0),IF($O40=2016,OFFSET('2016'!P$1,Calculations!$D38,0),IF($O40=2017,OFFSET('2017'!P$1,Calculations!$D38,0),0))))))))))))))))</f>
        <v>0.17512182247510191</v>
      </c>
      <c r="AQ40" s="37">
        <f ca="1">IF($O40=2002,OFFSET('2002'!Q$1,Calculations!$D38,0),IF($O40=2003,OFFSET('2003'!Q$1,Calculations!$D38,0),IF($O40=2004,OFFSET('2004'!Q$1,Calculations!$D38,0),IF($O40=2005,OFFSET('2005'!Q$1,Calculations!$D38,0),IF($O40=2006,OFFSET('2006'!Q$1,Calculations!$D38,0),IF($O40=2007,OFFSET('2007'!Q$1,Calculations!$D38,0),IF($O40=2008,OFFSET('2008'!Q$1,Calculations!$D38,0),IF($O40=2009,OFFSET('2009'!Q$1,Calculations!$D38,0),IF($O40=2010,OFFSET('2010'!Q$1,Calculations!$D38,0),IF($O40=2011,OFFSET('2011'!Q$1,Calculations!$D38,0),IF($O40=2012,OFFSET('2012'!Q$1,Calculations!$D38,0),IF($O40=2013,OFFSET('2013'!Q$1,Calculations!$D38,0),IF($O40=2014,OFFSET('2014'!Q$1,Calculations!$D38,0),IF($O40=2015,OFFSET('2015'!Q$1,Calculations!$D38,0),IF($O40=2016,OFFSET('2016'!Q$1,Calculations!$D38,0),IF($O40=2017,OFFSET('2017'!Q$1,Calculations!$D38,0),0))))))))))))))))</f>
        <v>3.1562489628715315E-2</v>
      </c>
      <c r="AR40" s="33">
        <f ca="1">IF($O40=2002,OFFSET('2002'!K$1,Calculations!$E38,0),IF($O40=2003,OFFSET('2003'!K$1,Calculations!$E38,0),IF($O40=2004,OFFSET('2004'!K$1,Calculations!$E38,0),IF($O40=2005,OFFSET('2005'!K$1,Calculations!$E38,0),IF($O40=2006,OFFSET('2006'!K$1,Calculations!$E38,0),IF($O40=2007,OFFSET('2007'!K$1,Calculations!$E38,0),IF($O40=2008,OFFSET('2008'!K$1,Calculations!$E38,0),IF($O40=2009,OFFSET('2009'!K$1,Calculations!$E38,0),IF($O40=2010,OFFSET('2010'!K$1,Calculations!$E38,0),IF($O40=2011,OFFSET('2011'!K$1,Calculations!$E38,0),IF($O40=2012,OFFSET('2012'!K$1,Calculations!$E38,0),IF($O40=2013,OFFSET('2013'!K$1,Calculations!$E38,0),IF($O40=2014,OFFSET('2014'!K$1,Calculations!$E38,0),IF($O40=2015,OFFSET('2015'!K$1,Calculations!$E38,0),IF($O40=2016,OFFSET('2016'!K$1,Calculations!$E38,0),IF($O40=2017,OFFSET('2017'!K$1,Calculations!$E38,0),0))))))))))))))))</f>
        <v>1.7187782764109621E-2</v>
      </c>
      <c r="AS40" s="33">
        <f ca="1">IF($O40=2002,OFFSET('2002'!L$1,Calculations!$E38,0),IF($O40=2003,OFFSET('2003'!L$1,Calculations!$E38,0),IF($O40=2004,OFFSET('2004'!L$1,Calculations!$E38,0),IF($O40=2005,OFFSET('2005'!L$1,Calculations!$E38,0),IF($O40=2006,OFFSET('2006'!L$1,Calculations!$E38,0),IF($O40=2007,OFFSET('2007'!L$1,Calculations!$E38,0),IF($O40=2008,OFFSET('2008'!L$1,Calculations!$E38,0),IF($O40=2009,OFFSET('2009'!L$1,Calculations!$E38,0),IF($O40=2010,OFFSET('2010'!L$1,Calculations!$E38,0),IF($O40=2011,OFFSET('2011'!L$1,Calculations!$E38,0),IF($O40=2012,OFFSET('2012'!L$1,Calculations!$E38,0),IF($O40=2013,OFFSET('2013'!L$1,Calculations!$E38,0),IF($O40=2014,OFFSET('2014'!L$1,Calculations!$E38,0),IF($O40=2015,OFFSET('2015'!L$1,Calculations!$E38,0),IF($O40=2016,OFFSET('2016'!L$1,Calculations!$E38,0),IF($O40=2017,OFFSET('2017'!L$1,Calculations!$E38,0),0))))))))))))))))</f>
        <v>8.9849077656596998E-2</v>
      </c>
      <c r="AT40" s="33">
        <f ca="1">IF($O40=2002,OFFSET('2002'!M$1,Calculations!$E38,0),IF($O40=2003,OFFSET('2003'!M$1,Calculations!$E38,0),IF($O40=2004,OFFSET('2004'!M$1,Calculations!$E38,0),IF($O40=2005,OFFSET('2005'!M$1,Calculations!$E38,0),IF($O40=2006,OFFSET('2006'!M$1,Calculations!$E38,0),IF($O40=2007,OFFSET('2007'!M$1,Calculations!$E38,0),IF($O40=2008,OFFSET('2008'!M$1,Calculations!$E38,0),IF($O40=2009,OFFSET('2009'!M$1,Calculations!$E38,0),IF($O40=2010,OFFSET('2010'!M$1,Calculations!$E38,0),IF($O40=2011,OFFSET('2011'!M$1,Calculations!$E38,0),IF($O40=2012,OFFSET('2012'!M$1,Calculations!$E38,0),IF($O40=2013,OFFSET('2013'!M$1,Calculations!$E38,0),IF($O40=2014,OFFSET('2014'!M$1,Calculations!$E38,0),IF($O40=2015,OFFSET('2015'!M$1,Calculations!$E38,0),IF($O40=2016,OFFSET('2016'!M$1,Calculations!$E38,0),IF($O40=2017,OFFSET('2017'!M$1,Calculations!$E38,0),0))))))))))))))))</f>
        <v>7.0558802050889241E-2</v>
      </c>
      <c r="AU40" s="33">
        <f ca="1">IF($O40=2002,OFFSET('2002'!N$1,Calculations!$E38,0),IF($O40=2003,OFFSET('2003'!N$1,Calculations!$E38,0),IF($O40=2004,OFFSET('2004'!N$1,Calculations!$E38,0),IF($O40=2005,OFFSET('2005'!N$1,Calculations!$E38,0),IF($O40=2006,OFFSET('2006'!N$1,Calculations!$E38,0),IF($O40=2007,OFFSET('2007'!N$1,Calculations!$E38,0),IF($O40=2008,OFFSET('2008'!N$1,Calculations!$E38,0),IF($O40=2009,OFFSET('2009'!N$1,Calculations!$E38,0),IF($O40=2010,OFFSET('2010'!N$1,Calculations!$E38,0),IF($O40=2011,OFFSET('2011'!N$1,Calculations!$E38,0),IF($O40=2012,OFFSET('2012'!N$1,Calculations!$E38,0),IF($O40=2013,OFFSET('2013'!N$1,Calculations!$E38,0),IF($O40=2014,OFFSET('2014'!N$1,Calculations!$E38,0),IF($O40=2015,OFFSET('2015'!N$1,Calculations!$E38,0),IF($O40=2016,OFFSET('2016'!N$1,Calculations!$E38,0),IF($O40=2017,OFFSET('2017'!N$1,Calculations!$E38,0),0))))))))))))))))</f>
        <v>9.7210056237945125E-2</v>
      </c>
      <c r="AV40" s="33">
        <f ca="1">IF($O40=2002,OFFSET('2002'!O$1,Calculations!$E38,0),IF($O40=2003,OFFSET('2003'!O$1,Calculations!$E38,0),IF($O40=2004,OFFSET('2004'!O$1,Calculations!$E38,0),IF($O40=2005,OFFSET('2005'!O$1,Calculations!$E38,0),IF($O40=2006,OFFSET('2006'!O$1,Calculations!$E38,0),IF($O40=2007,OFFSET('2007'!O$1,Calculations!$E38,0),IF($O40=2008,OFFSET('2008'!O$1,Calculations!$E38,0),IF($O40=2009,OFFSET('2009'!O$1,Calculations!$E38,0),IF($O40=2010,OFFSET('2010'!O$1,Calculations!$E38,0),IF($O40=2011,OFFSET('2011'!O$1,Calculations!$E38,0),IF($O40=2012,OFFSET('2012'!O$1,Calculations!$E38,0),IF($O40=2013,OFFSET('2013'!O$1,Calculations!$E38,0),IF($O40=2014,OFFSET('2014'!O$1,Calculations!$E38,0),IF($O40=2015,OFFSET('2015'!O$1,Calculations!$E38,0),IF($O40=2016,OFFSET('2016'!O$1,Calculations!$E38,0),IF($O40=2017,OFFSET('2017'!O$1,Calculations!$E38,0),0))))))))))))))))</f>
        <v>5.7703568600017512E-2</v>
      </c>
      <c r="AW40" s="33">
        <f ca="1">IF($O40=2002,OFFSET('2002'!P$1,Calculations!$E38,0),IF($O40=2003,OFFSET('2003'!P$1,Calculations!$E38,0),IF($O40=2004,OFFSET('2004'!P$1,Calculations!$E38,0),IF($O40=2005,OFFSET('2005'!P$1,Calculations!$E38,0),IF($O40=2006,OFFSET('2006'!P$1,Calculations!$E38,0),IF($O40=2007,OFFSET('2007'!P$1,Calculations!$E38,0),IF($O40=2008,OFFSET('2008'!P$1,Calculations!$E38,0),IF($O40=2009,OFFSET('2009'!P$1,Calculations!$E38,0),IF($O40=2010,OFFSET('2010'!P$1,Calculations!$E38,0),IF($O40=2011,OFFSET('2011'!P$1,Calculations!$E38,0),IF($O40=2012,OFFSET('2012'!P$1,Calculations!$E38,0),IF($O40=2013,OFFSET('2013'!P$1,Calculations!$E38,0),IF($O40=2014,OFFSET('2014'!P$1,Calculations!$E38,0),IF($O40=2015,OFFSET('2015'!P$1,Calculations!$E38,0),IF($O40=2016,OFFSET('2016'!P$1,Calculations!$E38,0),IF($O40=2017,OFFSET('2017'!P$1,Calculations!$E38,0),0))))))))))))))))</f>
        <v>8.6110153136273293E-2</v>
      </c>
      <c r="AX40" s="37">
        <f ca="1">IF($O40=2002,OFFSET('2002'!Q$1,Calculations!$E38,0),IF($O40=2003,OFFSET('2003'!Q$1,Calculations!$E38,0),IF($O40=2004,OFFSET('2004'!Q$1,Calculations!$E38,0),IF($O40=2005,OFFSET('2005'!Q$1,Calculations!$E38,0),IF($O40=2006,OFFSET('2006'!Q$1,Calculations!$E38,0),IF($O40=2007,OFFSET('2007'!Q$1,Calculations!$E38,0),IF($O40=2008,OFFSET('2008'!Q$1,Calculations!$E38,0),IF($O40=2009,OFFSET('2009'!Q$1,Calculations!$E38,0),IF($O40=2010,OFFSET('2010'!Q$1,Calculations!$E38,0),IF($O40=2011,OFFSET('2011'!Q$1,Calculations!$E38,0),IF($O40=2012,OFFSET('2012'!Q$1,Calculations!$E38,0),IF($O40=2013,OFFSET('2013'!Q$1,Calculations!$E38,0),IF($O40=2014,OFFSET('2014'!Q$1,Calculations!$E38,0),IF($O40=2015,OFFSET('2015'!Q$1,Calculations!$E38,0),IF($O40=2016,OFFSET('2016'!Q$1,Calculations!$E38,0),IF($O40=2017,OFFSET('2017'!Q$1,Calculations!$E38,0),0))))))))))))))))</f>
        <v>5.1231539648815327E-2</v>
      </c>
      <c r="AY40" s="33">
        <f ca="1">IF($O40=2002,OFFSET('2002'!K$1,Calculations!$F38,0),IF($O40=2003,OFFSET('2003'!K$1,Calculations!$F38,0),IF($O40=2004,OFFSET('2004'!K$1,Calculations!$F38,0),IF($O40=2005,OFFSET('2005'!K$1,Calculations!$F38,0),IF($O40=2006,OFFSET('2006'!K$1,Calculations!$F38,0),IF($O40=2007,OFFSET('2007'!K$1,Calculations!$F38,0),IF($O40=2008,OFFSET('2008'!K$1,Calculations!$F38,0),IF($O40=2009,OFFSET('2009'!K$1,Calculations!$F38,0),IF($O40=2010,OFFSET('2010'!K$1,Calculations!$F38,0),IF($O40=2011,OFFSET('2011'!K$1,Calculations!$F38,0),IF($O40=2012,OFFSET('2012'!K$1,Calculations!$F38,0),IF($O40=2013,OFFSET('2013'!K$1,Calculations!$F38,0),IF($O40=2014,OFFSET('2014'!K$1,Calculations!$F38,0),IF($O40=2015,OFFSET('2015'!K$1,Calculations!$F38,0),IF($O40=2016,OFFSET('2016'!K$1,Calculations!$F38,0),IF($O40=2017,OFFSET('2017'!K$1,Calculations!$F38,0),0))))))))))))))))</f>
        <v>1.6484970290160761E-4</v>
      </c>
      <c r="AZ40" s="33">
        <f ca="1">IF($O40=2002,OFFSET('2002'!L$1,Calculations!$F38,0),IF($O40=2003,OFFSET('2003'!L$1,Calculations!$F38,0),IF($O40=2004,OFFSET('2004'!L$1,Calculations!$F38,0),IF($O40=2005,OFFSET('2005'!L$1,Calculations!$F38,0),IF($O40=2006,OFFSET('2006'!L$1,Calculations!$F38,0),IF($O40=2007,OFFSET('2007'!L$1,Calculations!$F38,0),IF($O40=2008,OFFSET('2008'!L$1,Calculations!$F38,0),IF($O40=2009,OFFSET('2009'!L$1,Calculations!$F38,0),IF($O40=2010,OFFSET('2010'!L$1,Calculations!$F38,0),IF($O40=2011,OFFSET('2011'!L$1,Calculations!$F38,0),IF($O40=2012,OFFSET('2012'!L$1,Calculations!$F38,0),IF($O40=2013,OFFSET('2013'!L$1,Calculations!$F38,0),IF($O40=2014,OFFSET('2014'!L$1,Calculations!$F38,0),IF($O40=2015,OFFSET('2015'!L$1,Calculations!$F38,0),IF($O40=2016,OFFSET('2016'!L$1,Calculations!$F38,0),IF($O40=2017,OFFSET('2017'!L$1,Calculations!$F38,0),0))))))))))))))))</f>
        <v>8.3469508171372057E-3</v>
      </c>
      <c r="BA40" s="33">
        <f ca="1">IF($O40=2002,OFFSET('2002'!M$1,Calculations!$F38,0),IF($O40=2003,OFFSET('2003'!M$1,Calculations!$F38,0),IF($O40=2004,OFFSET('2004'!M$1,Calculations!$F38,0),IF($O40=2005,OFFSET('2005'!M$1,Calculations!$F38,0),IF($O40=2006,OFFSET('2006'!M$1,Calculations!$F38,0),IF($O40=2007,OFFSET('2007'!M$1,Calculations!$F38,0),IF($O40=2008,OFFSET('2008'!M$1,Calculations!$F38,0),IF($O40=2009,OFFSET('2009'!M$1,Calculations!$F38,0),IF($O40=2010,OFFSET('2010'!M$1,Calculations!$F38,0),IF($O40=2011,OFFSET('2011'!M$1,Calculations!$F38,0),IF($O40=2012,OFFSET('2012'!M$1,Calculations!$F38,0),IF($O40=2013,OFFSET('2013'!M$1,Calculations!$F38,0),IF($O40=2014,OFFSET('2014'!M$1,Calculations!$F38,0),IF($O40=2015,OFFSET('2015'!M$1,Calculations!$F38,0),IF($O40=2016,OFFSET('2016'!M$1,Calculations!$F38,0),IF($O40=2017,OFFSET('2017'!M$1,Calculations!$F38,0),0))))))))))))))))</f>
        <v>9.4211398141225769E-3</v>
      </c>
      <c r="BB40" s="33">
        <f ca="1">IF($O40=2002,OFFSET('2002'!N$1,Calculations!$F38,0),IF($O40=2003,OFFSET('2003'!N$1,Calculations!$F38,0),IF($O40=2004,OFFSET('2004'!N$1,Calculations!$F38,0),IF($O40=2005,OFFSET('2005'!N$1,Calculations!$F38,0),IF($O40=2006,OFFSET('2006'!N$1,Calculations!$F38,0),IF($O40=2007,OFFSET('2007'!N$1,Calculations!$F38,0),IF($O40=2008,OFFSET('2008'!N$1,Calculations!$F38,0),IF($O40=2009,OFFSET('2009'!N$1,Calculations!$F38,0),IF($O40=2010,OFFSET('2010'!N$1,Calculations!$F38,0),IF($O40=2011,OFFSET('2011'!N$1,Calculations!$F38,0),IF($O40=2012,OFFSET('2012'!N$1,Calculations!$F38,0),IF($O40=2013,OFFSET('2013'!N$1,Calculations!$F38,0),IF($O40=2014,OFFSET('2014'!N$1,Calculations!$F38,0),IF($O40=2015,OFFSET('2015'!N$1,Calculations!$F38,0),IF($O40=2016,OFFSET('2016'!N$1,Calculations!$F38,0),IF($O40=2017,OFFSET('2017'!N$1,Calculations!$F38,0),0))))))))))))))))</f>
        <v>1.6786731699756811E-2</v>
      </c>
      <c r="BC40" s="33">
        <f ca="1">IF($O40=2002,OFFSET('2002'!O$1,Calculations!$F38,0),IF($O40=2003,OFFSET('2003'!O$1,Calculations!$F38,0),IF($O40=2004,OFFSET('2004'!O$1,Calculations!$F38,0),IF($O40=2005,OFFSET('2005'!O$1,Calculations!$F38,0),IF($O40=2006,OFFSET('2006'!O$1,Calculations!$F38,0),IF($O40=2007,OFFSET('2007'!O$1,Calculations!$F38,0),IF($O40=2008,OFFSET('2008'!O$1,Calculations!$F38,0),IF($O40=2009,OFFSET('2009'!O$1,Calculations!$F38,0),IF($O40=2010,OFFSET('2010'!O$1,Calculations!$F38,0),IF($O40=2011,OFFSET('2011'!O$1,Calculations!$F38,0),IF($O40=2012,OFFSET('2012'!O$1,Calculations!$F38,0),IF($O40=2013,OFFSET('2013'!O$1,Calculations!$F38,0),IF($O40=2014,OFFSET('2014'!O$1,Calculations!$F38,0),IF($O40=2015,OFFSET('2015'!O$1,Calculations!$F38,0),IF($O40=2016,OFFSET('2016'!O$1,Calculations!$F38,0),IF($O40=2017,OFFSET('2017'!O$1,Calculations!$F38,0),0))))))))))))))))</f>
        <v>1.1329057681176535E-3</v>
      </c>
      <c r="BD40" s="33">
        <f ca="1">IF($O40=2002,OFFSET('2002'!P$1,Calculations!$F38,0),IF($O40=2003,OFFSET('2003'!P$1,Calculations!$F38,0),IF($O40=2004,OFFSET('2004'!P$1,Calculations!$F38,0),IF($O40=2005,OFFSET('2005'!P$1,Calculations!$F38,0),IF($O40=2006,OFFSET('2006'!P$1,Calculations!$F38,0),IF($O40=2007,OFFSET('2007'!P$1,Calculations!$F38,0),IF($O40=2008,OFFSET('2008'!P$1,Calculations!$F38,0),IF($O40=2009,OFFSET('2009'!P$1,Calculations!$F38,0),IF($O40=2010,OFFSET('2010'!P$1,Calculations!$F38,0),IF($O40=2011,OFFSET('2011'!P$1,Calculations!$F38,0),IF($O40=2012,OFFSET('2012'!P$1,Calculations!$F38,0),IF($O40=2013,OFFSET('2013'!P$1,Calculations!$F38,0),IF($O40=2014,OFFSET('2014'!P$1,Calculations!$F38,0),IF($O40=2015,OFFSET('2015'!P$1,Calculations!$F38,0),IF($O40=2016,OFFSET('2016'!P$1,Calculations!$F38,0),IF($O40=2017,OFFSET('2017'!P$1,Calculations!$F38,0),0))))))))))))))))</f>
        <v>9.5082450257133102E-3</v>
      </c>
      <c r="BE40" s="37">
        <f ca="1">IF($O40=2002,OFFSET('2002'!Q$1,Calculations!$F38,0),IF($O40=2003,OFFSET('2003'!Q$1,Calculations!$F38,0),IF($O40=2004,OFFSET('2004'!Q$1,Calculations!$F38,0),IF($O40=2005,OFFSET('2005'!Q$1,Calculations!$F38,0),IF($O40=2006,OFFSET('2006'!Q$1,Calculations!$F38,0),IF($O40=2007,OFFSET('2007'!Q$1,Calculations!$F38,0),IF($O40=2008,OFFSET('2008'!Q$1,Calculations!$F38,0),IF($O40=2009,OFFSET('2009'!Q$1,Calculations!$F38,0),IF($O40=2010,OFFSET('2010'!Q$1,Calculations!$F38,0),IF($O40=2011,OFFSET('2011'!Q$1,Calculations!$F38,0),IF($O40=2012,OFFSET('2012'!Q$1,Calculations!$F38,0),IF($O40=2013,OFFSET('2013'!Q$1,Calculations!$F38,0),IF($O40=2014,OFFSET('2014'!Q$1,Calculations!$F38,0),IF($O40=2015,OFFSET('2015'!Q$1,Calculations!$F38,0),IF($O40=2016,OFFSET('2016'!Q$1,Calculations!$F38,0),IF($O40=2017,OFFSET('2017'!Q$1,Calculations!$F38,0),0))))))))))))))))</f>
        <v>3.0986377456578701E-3</v>
      </c>
      <c r="BF40" s="33">
        <f ca="1">IF($O40=2002,OFFSET('2002'!K$1,Calculations!$G38,0),IF($O40=2003,OFFSET('2003'!K$1,Calculations!$G38,0),IF($O40=2004,OFFSET('2004'!K$1,Calculations!$G38,0),IF($O40=2005,OFFSET('2005'!K$1,Calculations!$G38,0),IF($O40=2006,OFFSET('2006'!K$1,Calculations!$G38,0),IF($O40=2007,OFFSET('2007'!K$1,Calculations!$G38,0),IF($O40=2008,OFFSET('2008'!K$1,Calculations!$G38,0),IF($O40=2009,OFFSET('2009'!K$1,Calculations!$G38,0),IF($O40=2010,OFFSET('2010'!K$1,Calculations!$G38,0),IF($O40=2011,OFFSET('2011'!K$1,Calculations!$G38,0),IF($O40=2012,OFFSET('2012'!K$1,Calculations!$G38,0),IF($O40=2013,OFFSET('2013'!K$1,Calculations!$G38,0),IF($O40=2014,OFFSET('2014'!K$1,Calculations!$G38,0),IF($O40=2015,OFFSET('2015'!K$1,Calculations!$G38,0),IF($O40=2016,OFFSET('2016'!K$1,Calculations!$G38,0),IF($O40=2017,OFFSET('2017'!K$1,Calculations!$G38,0),0))))))))))))))))</f>
        <v>7.2002400611078404E-2</v>
      </c>
      <c r="BG40" s="33">
        <f ca="1">IF($O40=2002,OFFSET('2002'!L$1,Calculations!$G38,0),IF($O40=2003,OFFSET('2003'!L$1,Calculations!$G38,0),IF($O40=2004,OFFSET('2004'!L$1,Calculations!$G38,0),IF($O40=2005,OFFSET('2005'!L$1,Calculations!$G38,0),IF($O40=2006,OFFSET('2006'!L$1,Calculations!$G38,0),IF($O40=2007,OFFSET('2007'!L$1,Calculations!$G38,0),IF($O40=2008,OFFSET('2008'!L$1,Calculations!$G38,0),IF($O40=2009,OFFSET('2009'!L$1,Calculations!$G38,0),IF($O40=2010,OFFSET('2010'!L$1,Calculations!$G38,0),IF($O40=2011,OFFSET('2011'!L$1,Calculations!$G38,0),IF($O40=2012,OFFSET('2012'!L$1,Calculations!$G38,0),IF($O40=2013,OFFSET('2013'!L$1,Calculations!$G38,0),IF($O40=2014,OFFSET('2014'!L$1,Calculations!$G38,0),IF($O40=2015,OFFSET('2015'!L$1,Calculations!$G38,0),IF($O40=2016,OFFSET('2016'!L$1,Calculations!$G38,0),IF($O40=2017,OFFSET('2017'!L$1,Calculations!$G38,0),0))))))))))))))))</f>
        <v>0.13954599678289625</v>
      </c>
      <c r="BH40" s="33">
        <f ca="1">IF($O40=2002,OFFSET('2002'!M$1,Calculations!$G38,0),IF($O40=2003,OFFSET('2003'!M$1,Calculations!$G38,0),IF($O40=2004,OFFSET('2004'!M$1,Calculations!$G38,0),IF($O40=2005,OFFSET('2005'!M$1,Calculations!$G38,0),IF($O40=2006,OFFSET('2006'!M$1,Calculations!$G38,0),IF($O40=2007,OFFSET('2007'!M$1,Calculations!$G38,0),IF($O40=2008,OFFSET('2008'!M$1,Calculations!$G38,0),IF($O40=2009,OFFSET('2009'!M$1,Calculations!$G38,0),IF($O40=2010,OFFSET('2010'!M$1,Calculations!$G38,0),IF($O40=2011,OFFSET('2011'!M$1,Calculations!$G38,0),IF($O40=2012,OFFSET('2012'!M$1,Calculations!$G38,0),IF($O40=2013,OFFSET('2013'!M$1,Calculations!$G38,0),IF($O40=2014,OFFSET('2014'!M$1,Calculations!$G38,0),IF($O40=2015,OFFSET('2015'!M$1,Calculations!$G38,0),IF($O40=2016,OFFSET('2016'!M$1,Calculations!$G38,0),IF($O40=2017,OFFSET('2017'!M$1,Calculations!$G38,0),0))))))))))))))))</f>
        <v>6.7388018510670139E-2</v>
      </c>
      <c r="BI40" s="33">
        <f ca="1">IF($O40=2002,OFFSET('2002'!N$1,Calculations!$G38,0),IF($O40=2003,OFFSET('2003'!N$1,Calculations!$G38,0),IF($O40=2004,OFFSET('2004'!N$1,Calculations!$G38,0),IF($O40=2005,OFFSET('2005'!N$1,Calculations!$G38,0),IF($O40=2006,OFFSET('2006'!N$1,Calculations!$G38,0),IF($O40=2007,OFFSET('2007'!N$1,Calculations!$G38,0),IF($O40=2008,OFFSET('2008'!N$1,Calculations!$G38,0),IF($O40=2009,OFFSET('2009'!N$1,Calculations!$G38,0),IF($O40=2010,OFFSET('2010'!N$1,Calculations!$G38,0),IF($O40=2011,OFFSET('2011'!N$1,Calculations!$G38,0),IF($O40=2012,OFFSET('2012'!N$1,Calculations!$G38,0),IF($O40=2013,OFFSET('2013'!N$1,Calculations!$G38,0),IF($O40=2014,OFFSET('2014'!N$1,Calculations!$G38,0),IF($O40=2015,OFFSET('2015'!N$1,Calculations!$G38,0),IF($O40=2016,OFFSET('2016'!N$1,Calculations!$G38,0),IF($O40=2017,OFFSET('2017'!N$1,Calculations!$G38,0),0))))))))))))))))</f>
        <v>0.1043164728202594</v>
      </c>
      <c r="BJ40" s="33">
        <f ca="1">IF($O40=2002,OFFSET('2002'!O$1,Calculations!$G38,0),IF($O40=2003,OFFSET('2003'!O$1,Calculations!$G38,0),IF($O40=2004,OFFSET('2004'!O$1,Calculations!$G38,0),IF($O40=2005,OFFSET('2005'!O$1,Calculations!$G38,0),IF($O40=2006,OFFSET('2006'!O$1,Calculations!$G38,0),IF($O40=2007,OFFSET('2007'!O$1,Calculations!$G38,0),IF($O40=2008,OFFSET('2008'!O$1,Calculations!$G38,0),IF($O40=2009,OFFSET('2009'!O$1,Calculations!$G38,0),IF($O40=2010,OFFSET('2010'!O$1,Calculations!$G38,0),IF($O40=2011,OFFSET('2011'!O$1,Calculations!$G38,0),IF($O40=2012,OFFSET('2012'!O$1,Calculations!$G38,0),IF($O40=2013,OFFSET('2013'!O$1,Calculations!$G38,0),IF($O40=2014,OFFSET('2014'!O$1,Calculations!$G38,0),IF($O40=2015,OFFSET('2015'!O$1,Calculations!$G38,0),IF($O40=2016,OFFSET('2016'!O$1,Calculations!$G38,0),IF($O40=2017,OFFSET('2017'!O$1,Calculations!$G38,0),0))))))))))))))))</f>
        <v>0.10459545325080466</v>
      </c>
      <c r="BK40" s="33">
        <f ca="1">IF($O40=2002,OFFSET('2002'!P$1,Calculations!$G38,0),IF($O40=2003,OFFSET('2003'!P$1,Calculations!$G38,0),IF($O40=2004,OFFSET('2004'!P$1,Calculations!$G38,0),IF($O40=2005,OFFSET('2005'!P$1,Calculations!$G38,0),IF($O40=2006,OFFSET('2006'!P$1,Calculations!$G38,0),IF($O40=2007,OFFSET('2007'!P$1,Calculations!$G38,0),IF($O40=2008,OFFSET('2008'!P$1,Calculations!$G38,0),IF($O40=2009,OFFSET('2009'!P$1,Calculations!$G38,0),IF($O40=2010,OFFSET('2010'!P$1,Calculations!$G38,0),IF($O40=2011,OFFSET('2011'!P$1,Calculations!$G38,0),IF($O40=2012,OFFSET('2012'!P$1,Calculations!$G38,0),IF($O40=2013,OFFSET('2013'!P$1,Calculations!$G38,0),IF($O40=2014,OFFSET('2014'!P$1,Calculations!$G38,0),IF($O40=2015,OFFSET('2015'!P$1,Calculations!$G38,0),IF($O40=2016,OFFSET('2016'!P$1,Calculations!$G38,0),IF($O40=2017,OFFSET('2017'!P$1,Calculations!$G38,0),0))))))))))))))))</f>
        <v>0.127597310944838</v>
      </c>
      <c r="BL40" s="37">
        <f ca="1">IF($O40=2002,OFFSET('2002'!Q$1,Calculations!$G38,0),IF($O40=2003,OFFSET('2003'!Q$1,Calculations!$G38,0),IF($O40=2004,OFFSET('2004'!Q$1,Calculations!$G38,0),IF($O40=2005,OFFSET('2005'!Q$1,Calculations!$G38,0),IF($O40=2006,OFFSET('2006'!Q$1,Calculations!$G38,0),IF($O40=2007,OFFSET('2007'!Q$1,Calculations!$G38,0),IF($O40=2008,OFFSET('2008'!Q$1,Calculations!$G38,0),IF($O40=2009,OFFSET('2009'!Q$1,Calculations!$G38,0),IF($O40=2010,OFFSET('2010'!Q$1,Calculations!$G38,0),IF($O40=2011,OFFSET('2011'!Q$1,Calculations!$G38,0),IF($O40=2012,OFFSET('2012'!Q$1,Calculations!$G38,0),IF($O40=2013,OFFSET('2013'!Q$1,Calculations!$G38,0),IF($O40=2014,OFFSET('2014'!Q$1,Calculations!$G38,0),IF($O40=2015,OFFSET('2015'!Q$1,Calculations!$G38,0),IF($O40=2016,OFFSET('2016'!Q$1,Calculations!$G38,0),IF($O40=2017,OFFSET('2017'!Q$1,Calculations!$G38,0),0))))))))))))))))</f>
        <v>9.7933843118354041E-2</v>
      </c>
      <c r="BM40" s="33">
        <f ca="1">IF($O40=2002,OFFSET('2002'!K$1,Calculations!$H38,0),IF($O40=2003,OFFSET('2003'!K$1,Calculations!$H38,0),IF($O40=2004,OFFSET('2004'!K$1,Calculations!$H38,0),IF($O40=2005,OFFSET('2005'!K$1,Calculations!$H38,0),IF($O40=2006,OFFSET('2006'!K$1,Calculations!$H38,0),IF($O40=2007,OFFSET('2007'!K$1,Calculations!$H38,0),IF($O40=2008,OFFSET('2008'!K$1,Calculations!$H38,0),IF($O40=2009,OFFSET('2009'!K$1,Calculations!$H38,0),IF($O40=2010,OFFSET('2010'!K$1,Calculations!$H38,0),IF($O40=2011,OFFSET('2011'!K$1,Calculations!$H38,0),IF($O40=2012,OFFSET('2012'!K$1,Calculations!$H38,0),IF($O40=2013,OFFSET('2013'!K$1,Calculations!$H38,0),IF($O40=2014,OFFSET('2014'!K$1,Calculations!$H38,0),IF($O40=2015,OFFSET('2015'!K$1,Calculations!$H38,0),IF($O40=2016,OFFSET('2016'!K$1,Calculations!$H38,0),IF($O40=2017,OFFSET('2017'!K$1,Calculations!$H38,0),0))))))))))))))))</f>
        <v>9.0425600749245751E-3</v>
      </c>
      <c r="BN40" s="33">
        <f ca="1">IF($O40=2002,OFFSET('2002'!L$1,Calculations!$H38,0),IF($O40=2003,OFFSET('2003'!L$1,Calculations!$H38,0),IF($O40=2004,OFFSET('2004'!L$1,Calculations!$H38,0),IF($O40=2005,OFFSET('2005'!L$1,Calculations!$H38,0),IF($O40=2006,OFFSET('2006'!L$1,Calculations!$H38,0),IF($O40=2007,OFFSET('2007'!L$1,Calculations!$H38,0),IF($O40=2008,OFFSET('2008'!L$1,Calculations!$H38,0),IF($O40=2009,OFFSET('2009'!L$1,Calculations!$H38,0),IF($O40=2010,OFFSET('2010'!L$1,Calculations!$H38,0),IF($O40=2011,OFFSET('2011'!L$1,Calculations!$H38,0),IF($O40=2012,OFFSET('2012'!L$1,Calculations!$H38,0),IF($O40=2013,OFFSET('2013'!L$1,Calculations!$H38,0),IF($O40=2014,OFFSET('2014'!L$1,Calculations!$H38,0),IF($O40=2015,OFFSET('2015'!L$1,Calculations!$H38,0),IF($O40=2016,OFFSET('2016'!L$1,Calculations!$H38,0),IF($O40=2017,OFFSET('2017'!L$1,Calculations!$H38,0),0))))))))))))))))</f>
        <v>5.8513406858804226E-2</v>
      </c>
      <c r="BO40" s="33">
        <f ca="1">IF($O40=2002,OFFSET('2002'!M$1,Calculations!$H38,0),IF($O40=2003,OFFSET('2003'!M$1,Calculations!$H38,0),IF($O40=2004,OFFSET('2004'!M$1,Calculations!$H38,0),IF($O40=2005,OFFSET('2005'!M$1,Calculations!$H38,0),IF($O40=2006,OFFSET('2006'!M$1,Calculations!$H38,0),IF($O40=2007,OFFSET('2007'!M$1,Calculations!$H38,0),IF($O40=2008,OFFSET('2008'!M$1,Calculations!$H38,0),IF($O40=2009,OFFSET('2009'!M$1,Calculations!$H38,0),IF($O40=2010,OFFSET('2010'!M$1,Calculations!$H38,0),IF($O40=2011,OFFSET('2011'!M$1,Calculations!$H38,0),IF($O40=2012,OFFSET('2012'!M$1,Calculations!$H38,0),IF($O40=2013,OFFSET('2013'!M$1,Calculations!$H38,0),IF($O40=2014,OFFSET('2014'!M$1,Calculations!$H38,0),IF($O40=2015,OFFSET('2015'!M$1,Calculations!$H38,0),IF($O40=2016,OFFSET('2016'!M$1,Calculations!$H38,0),IF($O40=2017,OFFSET('2017'!M$1,Calculations!$H38,0),0))))))))))))))))</f>
        <v>8.1992456277808851E-2</v>
      </c>
      <c r="BP40" s="33">
        <f ca="1">IF($O40=2002,OFFSET('2002'!N$1,Calculations!$H38,0),IF($O40=2003,OFFSET('2003'!N$1,Calculations!$H38,0),IF($O40=2004,OFFSET('2004'!N$1,Calculations!$H38,0),IF($O40=2005,OFFSET('2005'!N$1,Calculations!$H38,0),IF($O40=2006,OFFSET('2006'!N$1,Calculations!$H38,0),IF($O40=2007,OFFSET('2007'!N$1,Calculations!$H38,0),IF($O40=2008,OFFSET('2008'!N$1,Calculations!$H38,0),IF($O40=2009,OFFSET('2009'!N$1,Calculations!$H38,0),IF($O40=2010,OFFSET('2010'!N$1,Calculations!$H38,0),IF($O40=2011,OFFSET('2011'!N$1,Calculations!$H38,0),IF($O40=2012,OFFSET('2012'!N$1,Calculations!$H38,0),IF($O40=2013,OFFSET('2013'!N$1,Calculations!$H38,0),IF($O40=2014,OFFSET('2014'!N$1,Calculations!$H38,0),IF($O40=2015,OFFSET('2015'!N$1,Calculations!$H38,0),IF($O40=2016,OFFSET('2016'!N$1,Calculations!$H38,0),IF($O40=2017,OFFSET('2017'!N$1,Calculations!$H38,0),0))))))))))))))))</f>
        <v>0.11650434403076403</v>
      </c>
      <c r="BQ40" s="33">
        <f ca="1">IF($O40=2002,OFFSET('2002'!O$1,Calculations!$H38,0),IF($O40=2003,OFFSET('2003'!O$1,Calculations!$H38,0),IF($O40=2004,OFFSET('2004'!O$1,Calculations!$H38,0),IF($O40=2005,OFFSET('2005'!O$1,Calculations!$H38,0),IF($O40=2006,OFFSET('2006'!O$1,Calculations!$H38,0),IF($O40=2007,OFFSET('2007'!O$1,Calculations!$H38,0),IF($O40=2008,OFFSET('2008'!O$1,Calculations!$H38,0),IF($O40=2009,OFFSET('2009'!O$1,Calculations!$H38,0),IF($O40=2010,OFFSET('2010'!O$1,Calculations!$H38,0),IF($O40=2011,OFFSET('2011'!O$1,Calculations!$H38,0),IF($O40=2012,OFFSET('2012'!O$1,Calculations!$H38,0),IF($O40=2013,OFFSET('2013'!O$1,Calculations!$H38,0),IF($O40=2014,OFFSET('2014'!O$1,Calculations!$H38,0),IF($O40=2015,OFFSET('2015'!O$1,Calculations!$H38,0),IF($O40=2016,OFFSET('2016'!O$1,Calculations!$H38,0),IF($O40=2017,OFFSET('2017'!O$1,Calculations!$H38,0),0))))))))))))))))</f>
        <v>3.952427963531855E-2</v>
      </c>
      <c r="BR40" s="33">
        <f ca="1">IF($O40=2002,OFFSET('2002'!P$1,Calculations!$H38,0),IF($O40=2003,OFFSET('2003'!P$1,Calculations!$H38,0),IF($O40=2004,OFFSET('2004'!P$1,Calculations!$H38,0),IF($O40=2005,OFFSET('2005'!P$1,Calculations!$H38,0),IF($O40=2006,OFFSET('2006'!P$1,Calculations!$H38,0),IF($O40=2007,OFFSET('2007'!P$1,Calculations!$H38,0),IF($O40=2008,OFFSET('2008'!P$1,Calculations!$H38,0),IF($O40=2009,OFFSET('2009'!P$1,Calculations!$H38,0),IF($O40=2010,OFFSET('2010'!P$1,Calculations!$H38,0),IF($O40=2011,OFFSET('2011'!P$1,Calculations!$H38,0),IF($O40=2012,OFFSET('2012'!P$1,Calculations!$H38,0),IF($O40=2013,OFFSET('2013'!P$1,Calculations!$H38,0),IF($O40=2014,OFFSET('2014'!P$1,Calculations!$H38,0),IF($O40=2015,OFFSET('2015'!P$1,Calculations!$H38,0),IF($O40=2016,OFFSET('2016'!P$1,Calculations!$H38,0),IF($O40=2017,OFFSET('2017'!P$1,Calculations!$H38,0),0))))))))))))))))</f>
        <v>0.17835298858416593</v>
      </c>
      <c r="BS40" s="37">
        <f ca="1">IF($O40=2002,OFFSET('2002'!Q$1,Calculations!$H38,0),IF($O40=2003,OFFSET('2003'!Q$1,Calculations!$H38,0),IF($O40=2004,OFFSET('2004'!Q$1,Calculations!$H38,0),IF($O40=2005,OFFSET('2005'!Q$1,Calculations!$H38,0),IF($O40=2006,OFFSET('2006'!Q$1,Calculations!$H38,0),IF($O40=2007,OFFSET('2007'!Q$1,Calculations!$H38,0),IF($O40=2008,OFFSET('2008'!Q$1,Calculations!$H38,0),IF($O40=2009,OFFSET('2009'!Q$1,Calculations!$H38,0),IF($O40=2010,OFFSET('2010'!Q$1,Calculations!$H38,0),IF($O40=2011,OFFSET('2011'!Q$1,Calculations!$H38,0),IF($O40=2012,OFFSET('2012'!Q$1,Calculations!$H38,0),IF($O40=2013,OFFSET('2013'!Q$1,Calculations!$H38,0),IF($O40=2014,OFFSET('2014'!Q$1,Calculations!$H38,0),IF($O40=2015,OFFSET('2015'!Q$1,Calculations!$H38,0),IF($O40=2016,OFFSET('2016'!Q$1,Calculations!$H38,0),IF($O40=2017,OFFSET('2017'!Q$1,Calculations!$H38,0),0))))))))))))))))</f>
        <v>3.6960350415235391E-2</v>
      </c>
      <c r="BT40" s="33">
        <f ca="1">IF($O40=2002,OFFSET('2002'!K$1,Calculations!$I38,0),IF($O40=2003,OFFSET('2003'!K$1,Calculations!$I38,0),IF($O40=2004,OFFSET('2004'!K$1,Calculations!$I38,0),IF($O40=2005,OFFSET('2005'!K$1,Calculations!$I38,0),IF($O40=2006,OFFSET('2006'!K$1,Calculations!$I38,0),IF($O40=2007,OFFSET('2007'!K$1,Calculations!$I38,0),IF($O40=2008,OFFSET('2008'!K$1,Calculations!$I38,0),IF($O40=2009,OFFSET('2009'!K$1,Calculations!$I38,0),IF($O40=2010,OFFSET('2010'!K$1,Calculations!$I38,0),IF($O40=2011,OFFSET('2011'!K$1,Calculations!$I38,0),IF($O40=2012,OFFSET('2012'!K$1,Calculations!$I38,0),IF($O40=2013,OFFSET('2013'!K$1,Calculations!$I38,0),IF($O40=2014,OFFSET('2014'!K$1,Calculations!$I38,0),IF($O40=2015,OFFSET('2015'!K$1,Calculations!$I38,0),IF($O40=2016,OFFSET('2016'!K$1,Calculations!$I38,0),IF($O40=2017,OFFSET('2017'!K$1,Calculations!$I38,0),0))))))))))))))))</f>
        <v>0.12229290186714417</v>
      </c>
      <c r="BU40" s="33">
        <f ca="1">IF($O40=2002,OFFSET('2002'!L$1,Calculations!$I38,0),IF($O40=2003,OFFSET('2003'!L$1,Calculations!$I38,0),IF($O40=2004,OFFSET('2004'!L$1,Calculations!$I38,0),IF($O40=2005,OFFSET('2005'!L$1,Calculations!$I38,0),IF($O40=2006,OFFSET('2006'!L$1,Calculations!$I38,0),IF($O40=2007,OFFSET('2007'!L$1,Calculations!$I38,0),IF($O40=2008,OFFSET('2008'!L$1,Calculations!$I38,0),IF($O40=2009,OFFSET('2009'!L$1,Calculations!$I38,0),IF($O40=2010,OFFSET('2010'!L$1,Calculations!$I38,0),IF($O40=2011,OFFSET('2011'!L$1,Calculations!$I38,0),IF($O40=2012,OFFSET('2012'!L$1,Calculations!$I38,0),IF($O40=2013,OFFSET('2013'!L$1,Calculations!$I38,0),IF($O40=2014,OFFSET('2014'!L$1,Calculations!$I38,0),IF($O40=2015,OFFSET('2015'!L$1,Calculations!$I38,0),IF($O40=2016,OFFSET('2016'!L$1,Calculations!$I38,0),IF($O40=2017,OFFSET('2017'!L$1,Calculations!$I38,0),0))))))))))))))))</f>
        <v>1.2883173172975167E-2</v>
      </c>
      <c r="BV40" s="33">
        <f ca="1">IF($O40=2002,OFFSET('2002'!M$1,Calculations!$I38,0),IF($O40=2003,OFFSET('2003'!M$1,Calculations!$I38,0),IF($O40=2004,OFFSET('2004'!M$1,Calculations!$I38,0),IF($O40=2005,OFFSET('2005'!M$1,Calculations!$I38,0),IF($O40=2006,OFFSET('2006'!M$1,Calculations!$I38,0),IF($O40=2007,OFFSET('2007'!M$1,Calculations!$I38,0),IF($O40=2008,OFFSET('2008'!M$1,Calculations!$I38,0),IF($O40=2009,OFFSET('2009'!M$1,Calculations!$I38,0),IF($O40=2010,OFFSET('2010'!M$1,Calculations!$I38,0),IF($O40=2011,OFFSET('2011'!M$1,Calculations!$I38,0),IF($O40=2012,OFFSET('2012'!M$1,Calculations!$I38,0),IF($O40=2013,OFFSET('2013'!M$1,Calculations!$I38,0),IF($O40=2014,OFFSET('2014'!M$1,Calculations!$I38,0),IF($O40=2015,OFFSET('2015'!M$1,Calculations!$I38,0),IF($O40=2016,OFFSET('2016'!M$1,Calculations!$I38,0),IF($O40=2017,OFFSET('2017'!M$1,Calculations!$I38,0),0))))))))))))))))</f>
        <v>3.9659951167602486E-2</v>
      </c>
      <c r="BW40" s="33">
        <f ca="1">IF($O40=2002,OFFSET('2002'!N$1,Calculations!$I38,0),IF($O40=2003,OFFSET('2003'!N$1,Calculations!$I38,0),IF($O40=2004,OFFSET('2004'!N$1,Calculations!$I38,0),IF($O40=2005,OFFSET('2005'!N$1,Calculations!$I38,0),IF($O40=2006,OFFSET('2006'!N$1,Calculations!$I38,0),IF($O40=2007,OFFSET('2007'!N$1,Calculations!$I38,0),IF($O40=2008,OFFSET('2008'!N$1,Calculations!$I38,0),IF($O40=2009,OFFSET('2009'!N$1,Calculations!$I38,0),IF($O40=2010,OFFSET('2010'!N$1,Calculations!$I38,0),IF($O40=2011,OFFSET('2011'!N$1,Calculations!$I38,0),IF($O40=2012,OFFSET('2012'!N$1,Calculations!$I38,0),IF($O40=2013,OFFSET('2013'!N$1,Calculations!$I38,0),IF($O40=2014,OFFSET('2014'!N$1,Calculations!$I38,0),IF($O40=2015,OFFSET('2015'!N$1,Calculations!$I38,0),IF($O40=2016,OFFSET('2016'!N$1,Calculations!$I38,0),IF($O40=2017,OFFSET('2017'!N$1,Calculations!$I38,0),0))))))))))))))))</f>
        <v>2.1345820559167804E-2</v>
      </c>
      <c r="BX40" s="33">
        <f ca="1">IF($O40=2002,OFFSET('2002'!O$1,Calculations!$I38,0),IF($O40=2003,OFFSET('2003'!O$1,Calculations!$I38,0),IF($O40=2004,OFFSET('2004'!O$1,Calculations!$I38,0),IF($O40=2005,OFFSET('2005'!O$1,Calculations!$I38,0),IF($O40=2006,OFFSET('2006'!O$1,Calculations!$I38,0),IF($O40=2007,OFFSET('2007'!O$1,Calculations!$I38,0),IF($O40=2008,OFFSET('2008'!O$1,Calculations!$I38,0),IF($O40=2009,OFFSET('2009'!O$1,Calculations!$I38,0),IF($O40=2010,OFFSET('2010'!O$1,Calculations!$I38,0),IF($O40=2011,OFFSET('2011'!O$1,Calculations!$I38,0),IF($O40=2012,OFFSET('2012'!O$1,Calculations!$I38,0),IF($O40=2013,OFFSET('2013'!O$1,Calculations!$I38,0),IF($O40=2014,OFFSET('2014'!O$1,Calculations!$I38,0),IF($O40=2015,OFFSET('2015'!O$1,Calculations!$I38,0),IF($O40=2016,OFFSET('2016'!O$1,Calculations!$I38,0),IF($O40=2017,OFFSET('2017'!O$1,Calculations!$I38,0),0))))))))))))))))</f>
        <v>7.1824626348016826E-2</v>
      </c>
      <c r="BY40" s="33">
        <f ca="1">IF($O40=2002,OFFSET('2002'!P$1,Calculations!$I38,0),IF($O40=2003,OFFSET('2003'!P$1,Calculations!$I38,0),IF($O40=2004,OFFSET('2004'!P$1,Calculations!$I38,0),IF($O40=2005,OFFSET('2005'!P$1,Calculations!$I38,0),IF($O40=2006,OFFSET('2006'!P$1,Calculations!$I38,0),IF($O40=2007,OFFSET('2007'!P$1,Calculations!$I38,0),IF($O40=2008,OFFSET('2008'!P$1,Calculations!$I38,0),IF($O40=2009,OFFSET('2009'!P$1,Calculations!$I38,0),IF($O40=2010,OFFSET('2010'!P$1,Calculations!$I38,0),IF($O40=2011,OFFSET('2011'!P$1,Calculations!$I38,0),IF($O40=2012,OFFSET('2012'!P$1,Calculations!$I38,0),IF($O40=2013,OFFSET('2013'!P$1,Calculations!$I38,0),IF($O40=2014,OFFSET('2014'!P$1,Calculations!$I38,0),IF($O40=2015,OFFSET('2015'!P$1,Calculations!$I38,0),IF($O40=2016,OFFSET('2016'!P$1,Calculations!$I38,0),IF($O40=2017,OFFSET('2017'!P$1,Calculations!$I38,0),0))))))))))))))))</f>
        <v>1.2160323267155449E-2</v>
      </c>
      <c r="BZ40" s="37">
        <f ca="1">IF($O40=2002,OFFSET('2002'!Q$1,Calculations!$I38,0),IF($O40=2003,OFFSET('2003'!Q$1,Calculations!$I38,0),IF($O40=2004,OFFSET('2004'!Q$1,Calculations!$I38,0),IF($O40=2005,OFFSET('2005'!Q$1,Calculations!$I38,0),IF($O40=2006,OFFSET('2006'!Q$1,Calculations!$I38,0),IF($O40=2007,OFFSET('2007'!Q$1,Calculations!$I38,0),IF($O40=2008,OFFSET('2008'!Q$1,Calculations!$I38,0),IF($O40=2009,OFFSET('2009'!Q$1,Calculations!$I38,0),IF($O40=2010,OFFSET('2010'!Q$1,Calculations!$I38,0),IF($O40=2011,OFFSET('2011'!Q$1,Calculations!$I38,0),IF($O40=2012,OFFSET('2012'!Q$1,Calculations!$I38,0),IF($O40=2013,OFFSET('2013'!Q$1,Calculations!$I38,0),IF($O40=2014,OFFSET('2014'!Q$1,Calculations!$I38,0),IF($O40=2015,OFFSET('2015'!Q$1,Calculations!$I38,0),IF($O40=2016,OFFSET('2016'!Q$1,Calculations!$I38,0),IF($O40=2017,OFFSET('2017'!Q$1,Calculations!$I38,0),0))))))))))))))))</f>
        <v>7.5716888265802335E-2</v>
      </c>
      <c r="CA40" s="33">
        <f ca="1">IF($O40=2002,OFFSET('2002'!K$1,Calculations!$J38,0),IF($O40=2003,OFFSET('2003'!K$1,Calculations!$J38,0),IF($O40=2004,OFFSET('2004'!K$1,Calculations!$J38,0),IF($O40=2005,OFFSET('2005'!K$1,Calculations!$J38,0),IF($O40=2006,OFFSET('2006'!K$1,Calculations!$J38,0),IF($O40=2007,OFFSET('2007'!K$1,Calculations!$J38,0),IF($O40=2008,OFFSET('2008'!K$1,Calculations!$J38,0),IF($O40=2009,OFFSET('2009'!K$1,Calculations!$J38,0),IF($O40=2010,OFFSET('2010'!K$1,Calculations!$J38,0),IF($O40=2011,OFFSET('2011'!K$1,Calculations!$J38,0),IF($O40=2012,OFFSET('2012'!K$1,Calculations!$J38,0),IF($O40=2013,OFFSET('2013'!K$1,Calculations!$J38,0),IF($O40=2014,OFFSET('2014'!K$1,Calculations!$J38,0),IF($O40=2015,OFFSET('2015'!K$1,Calculations!$J38,0),IF($O40=2016,OFFSET('2016'!K$1,Calculations!$J38,0),IF($O40=2017,OFFSET('2017'!K$1,Calculations!$J38,0),0))))))))))))))))</f>
        <v>1.1519278380541976E-2</v>
      </c>
      <c r="CB40" s="33">
        <f ca="1">IF($O40=2002,OFFSET('2002'!L$1,Calculations!$J38,0),IF($O40=2003,OFFSET('2003'!L$1,Calculations!$J38,0),IF($O40=2004,OFFSET('2004'!L$1,Calculations!$J38,0),IF($O40=2005,OFFSET('2005'!L$1,Calculations!$J38,0),IF($O40=2006,OFFSET('2006'!L$1,Calculations!$J38,0),IF($O40=2007,OFFSET('2007'!L$1,Calculations!$J38,0),IF($O40=2008,OFFSET('2008'!L$1,Calculations!$J38,0),IF($O40=2009,OFFSET('2009'!L$1,Calculations!$J38,0),IF($O40=2010,OFFSET('2010'!L$1,Calculations!$J38,0),IF($O40=2011,OFFSET('2011'!L$1,Calculations!$J38,0),IF($O40=2012,OFFSET('2012'!L$1,Calculations!$J38,0),IF($O40=2013,OFFSET('2013'!L$1,Calculations!$J38,0),IF($O40=2014,OFFSET('2014'!L$1,Calculations!$J38,0),IF($O40=2015,OFFSET('2015'!L$1,Calculations!$J38,0),IF($O40=2016,OFFSET('2016'!L$1,Calculations!$J38,0),IF($O40=2017,OFFSET('2017'!L$1,Calculations!$J38,0),0))))))))))))))))</f>
        <v>3.864640690690526E-2</v>
      </c>
      <c r="CC40" s="33">
        <f ca="1">IF($O40=2002,OFFSET('2002'!M$1,Calculations!$J38,0),IF($O40=2003,OFFSET('2003'!M$1,Calculations!$J38,0),IF($O40=2004,OFFSET('2004'!M$1,Calculations!$J38,0),IF($O40=2005,OFFSET('2005'!M$1,Calculations!$J38,0),IF($O40=2006,OFFSET('2006'!M$1,Calculations!$J38,0),IF($O40=2007,OFFSET('2007'!M$1,Calculations!$J38,0),IF($O40=2008,OFFSET('2008'!M$1,Calculations!$J38,0),IF($O40=2009,OFFSET('2009'!M$1,Calculations!$J38,0),IF($O40=2010,OFFSET('2010'!M$1,Calculations!$J38,0),IF($O40=2011,OFFSET('2011'!M$1,Calculations!$J38,0),IF($O40=2012,OFFSET('2012'!M$1,Calculations!$J38,0),IF($O40=2013,OFFSET('2013'!M$1,Calculations!$J38,0),IF($O40=2014,OFFSET('2014'!M$1,Calculations!$J38,0),IF($O40=2015,OFFSET('2015'!M$1,Calculations!$J38,0),IF($O40=2016,OFFSET('2016'!M$1,Calculations!$J38,0),IF($O40=2017,OFFSET('2017'!M$1,Calculations!$J38,0),0))))))))))))))))</f>
        <v>7.648710302375801E-3</v>
      </c>
      <c r="CD40" s="33">
        <f ca="1">IF($O40=2002,OFFSET('2002'!N$1,Calculations!$J38,0),IF($O40=2003,OFFSET('2003'!N$1,Calculations!$J38,0),IF($O40=2004,OFFSET('2004'!N$1,Calculations!$J38,0),IF($O40=2005,OFFSET('2005'!N$1,Calculations!$J38,0),IF($O40=2006,OFFSET('2006'!N$1,Calculations!$J38,0),IF($O40=2007,OFFSET('2007'!N$1,Calculations!$J38,0),IF($O40=2008,OFFSET('2008'!N$1,Calculations!$J38,0),IF($O40=2009,OFFSET('2009'!N$1,Calculations!$J38,0),IF($O40=2010,OFFSET('2010'!N$1,Calculations!$J38,0),IF($O40=2011,OFFSET('2011'!N$1,Calculations!$J38,0),IF($O40=2012,OFFSET('2012'!N$1,Calculations!$J38,0),IF($O40=2013,OFFSET('2013'!N$1,Calculations!$J38,0),IF($O40=2014,OFFSET('2014'!N$1,Calculations!$J38,0),IF($O40=2015,OFFSET('2015'!N$1,Calculations!$J38,0),IF($O40=2016,OFFSET('2016'!N$1,Calculations!$J38,0),IF($O40=2017,OFFSET('2017'!N$1,Calculations!$J38,0),0))))))))))))))))</f>
        <v>1.2307530233692294E-2</v>
      </c>
      <c r="CE40" s="33">
        <f ca="1">IF($O40=2002,OFFSET('2002'!O$1,Calculations!$J38,0),IF($O40=2003,OFFSET('2003'!O$1,Calculations!$J38,0),IF($O40=2004,OFFSET('2004'!O$1,Calculations!$J38,0),IF($O40=2005,OFFSET('2005'!O$1,Calculations!$J38,0),IF($O40=2006,OFFSET('2006'!O$1,Calculations!$J38,0),IF($O40=2007,OFFSET('2007'!O$1,Calculations!$J38,0),IF($O40=2008,OFFSET('2008'!O$1,Calculations!$J38,0),IF($O40=2009,OFFSET('2009'!O$1,Calculations!$J38,0),IF($O40=2010,OFFSET('2010'!O$1,Calculations!$J38,0),IF($O40=2011,OFFSET('2011'!O$1,Calculations!$J38,0),IF($O40=2012,OFFSET('2012'!O$1,Calculations!$J38,0),IF($O40=2013,OFFSET('2013'!O$1,Calculations!$J38,0),IF($O40=2014,OFFSET('2014'!O$1,Calculations!$J38,0),IF($O40=2015,OFFSET('2015'!O$1,Calculations!$J38,0),IF($O40=2016,OFFSET('2016'!O$1,Calculations!$J38,0),IF($O40=2017,OFFSET('2017'!O$1,Calculations!$J38,0),0))))))))))))))))</f>
        <v>5.0297932566305823E-4</v>
      </c>
      <c r="CF40" s="33">
        <f ca="1">IF($O40=2002,OFFSET('2002'!P$1,Calculations!$J38,0),IF($O40=2003,OFFSET('2003'!P$1,Calculations!$J38,0),IF($O40=2004,OFFSET('2004'!P$1,Calculations!$J38,0),IF($O40=2005,OFFSET('2005'!P$1,Calculations!$J38,0),IF($O40=2006,OFFSET('2006'!P$1,Calculations!$J38,0),IF($O40=2007,OFFSET('2007'!P$1,Calculations!$J38,0),IF($O40=2008,OFFSET('2008'!P$1,Calculations!$J38,0),IF($O40=2009,OFFSET('2009'!P$1,Calculations!$J38,0),IF($O40=2010,OFFSET('2010'!P$1,Calculations!$J38,0),IF($O40=2011,OFFSET('2011'!P$1,Calculations!$J38,0),IF($O40=2012,OFFSET('2012'!P$1,Calculations!$J38,0),IF($O40=2013,OFFSET('2013'!P$1,Calculations!$J38,0),IF($O40=2014,OFFSET('2014'!P$1,Calculations!$J38,0),IF($O40=2015,OFFSET('2015'!P$1,Calculations!$J38,0),IF($O40=2016,OFFSET('2016'!P$1,Calculations!$J38,0),IF($O40=2017,OFFSET('2017'!P$1,Calculations!$J38,0),0))))))))))))))))</f>
        <v>1.7413814781151854E-3</v>
      </c>
      <c r="CG40" s="37">
        <f ca="1">IF($O40=2002,OFFSET('2002'!Q$1,Calculations!$J38,0),IF($O40=2003,OFFSET('2003'!Q$1,Calculations!$J38,0),IF($O40=2004,OFFSET('2004'!Q$1,Calculations!$J38,0),IF($O40=2005,OFFSET('2005'!Q$1,Calculations!$J38,0),IF($O40=2006,OFFSET('2006'!Q$1,Calculations!$J38,0),IF($O40=2007,OFFSET('2007'!Q$1,Calculations!$J38,0),IF($O40=2008,OFFSET('2008'!Q$1,Calculations!$J38,0),IF($O40=2009,OFFSET('2009'!Q$1,Calculations!$J38,0),IF($O40=2010,OFFSET('2010'!Q$1,Calculations!$J38,0),IF($O40=2011,OFFSET('2011'!Q$1,Calculations!$J38,0),IF($O40=2012,OFFSET('2012'!Q$1,Calculations!$J38,0),IF($O40=2013,OFFSET('2013'!Q$1,Calculations!$J38,0),IF($O40=2014,OFFSET('2014'!Q$1,Calculations!$J38,0),IF($O40=2015,OFFSET('2015'!Q$1,Calculations!$J38,0),IF($O40=2016,OFFSET('2016'!Q$1,Calculations!$J38,0),IF($O40=2017,OFFSET('2017'!Q$1,Calculations!$J38,0),0))))))))))))))))</f>
        <v>1.2312520172340594E-2</v>
      </c>
      <c r="CH40" s="33">
        <f ca="1">IF($O40=2002,OFFSET('2002'!K$1,Calculations!$K38,0),IF($O40=2003,OFFSET('2003'!K$1,Calculations!$K38,0),IF($O40=2004,OFFSET('2004'!K$1,Calculations!$K38,0),IF($O40=2005,OFFSET('2005'!K$1,Calculations!$K38,0),IF($O40=2006,OFFSET('2006'!K$1,Calculations!$K38,0),IF($O40=2007,OFFSET('2007'!K$1,Calculations!$K38,0),IF($O40=2008,OFFSET('2008'!K$1,Calculations!$K38,0),IF($O40=2009,OFFSET('2009'!K$1,Calculations!$K38,0),IF($O40=2010,OFFSET('2010'!K$1,Calculations!$K38,0),IF($O40=2011,OFFSET('2011'!K$1,Calculations!$K38,0),IF($O40=2012,OFFSET('2012'!K$1,Calculations!$K38,0),IF($O40=2013,OFFSET('2013'!K$1,Calculations!$K38,0),IF($O40=2014,OFFSET('2014'!K$1,Calculations!$K38,0),IF($O40=2015,OFFSET('2015'!K$1,Calculations!$K38,0),IF($O40=2016,OFFSET('2016'!K$1,Calculations!$K38,0),IF($O40=2017,OFFSET('2017'!K$1,Calculations!$K38,0),0))))))))))))))))</f>
        <v>0</v>
      </c>
      <c r="CI40" s="33">
        <f ca="1">IF($O40=2002,OFFSET('2002'!L$1,Calculations!$K38,0),IF($O40=2003,OFFSET('2003'!L$1,Calculations!$K38,0),IF($O40=2004,OFFSET('2004'!L$1,Calculations!$K38,0),IF($O40=2005,OFFSET('2005'!L$1,Calculations!$K38,0),IF($O40=2006,OFFSET('2006'!L$1,Calculations!$K38,0),IF($O40=2007,OFFSET('2007'!L$1,Calculations!$K38,0),IF($O40=2008,OFFSET('2008'!L$1,Calculations!$K38,0),IF($O40=2009,OFFSET('2009'!L$1,Calculations!$K38,0),IF($O40=2010,OFFSET('2010'!L$1,Calculations!$K38,0),IF($O40=2011,OFFSET('2011'!L$1,Calculations!$K38,0),IF($O40=2012,OFFSET('2012'!L$1,Calculations!$K38,0),IF($O40=2013,OFFSET('2013'!L$1,Calculations!$K38,0),IF($O40=2014,OFFSET('2014'!L$1,Calculations!$K38,0),IF($O40=2015,OFFSET('2015'!L$1,Calculations!$K38,0),IF($O40=2016,OFFSET('2016'!L$1,Calculations!$K38,0),IF($O40=2017,OFFSET('2017'!L$1,Calculations!$K38,0),0))))))))))))))))</f>
        <v>0</v>
      </c>
      <c r="CJ40" s="33">
        <f ca="1">IF($O40=2002,OFFSET('2002'!M$1,Calculations!$K38,0),IF($O40=2003,OFFSET('2003'!M$1,Calculations!$K38,0),IF($O40=2004,OFFSET('2004'!M$1,Calculations!$K38,0),IF($O40=2005,OFFSET('2005'!M$1,Calculations!$K38,0),IF($O40=2006,OFFSET('2006'!M$1,Calculations!$K38,0),IF($O40=2007,OFFSET('2007'!M$1,Calculations!$K38,0),IF($O40=2008,OFFSET('2008'!M$1,Calculations!$K38,0),IF($O40=2009,OFFSET('2009'!M$1,Calculations!$K38,0),IF($O40=2010,OFFSET('2010'!M$1,Calculations!$K38,0),IF($O40=2011,OFFSET('2011'!M$1,Calculations!$K38,0),IF($O40=2012,OFFSET('2012'!M$1,Calculations!$K38,0),IF($O40=2013,OFFSET('2013'!M$1,Calculations!$K38,0),IF($O40=2014,OFFSET('2014'!M$1,Calculations!$K38,0),IF($O40=2015,OFFSET('2015'!M$1,Calculations!$K38,0),IF($O40=2016,OFFSET('2016'!M$1,Calculations!$K38,0),IF($O40=2017,OFFSET('2017'!M$1,Calculations!$K38,0),0))))))))))))))))</f>
        <v>0</v>
      </c>
      <c r="CK40" s="33">
        <f ca="1">IF($O40=2002,OFFSET('2002'!N$1,Calculations!$K38,0),IF($O40=2003,OFFSET('2003'!N$1,Calculations!$K38,0),IF($O40=2004,OFFSET('2004'!N$1,Calculations!$K38,0),IF($O40=2005,OFFSET('2005'!N$1,Calculations!$K38,0),IF($O40=2006,OFFSET('2006'!N$1,Calculations!$K38,0),IF($O40=2007,OFFSET('2007'!N$1,Calculations!$K38,0),IF($O40=2008,OFFSET('2008'!N$1,Calculations!$K38,0),IF($O40=2009,OFFSET('2009'!N$1,Calculations!$K38,0),IF($O40=2010,OFFSET('2010'!N$1,Calculations!$K38,0),IF($O40=2011,OFFSET('2011'!N$1,Calculations!$K38,0),IF($O40=2012,OFFSET('2012'!N$1,Calculations!$K38,0),IF($O40=2013,OFFSET('2013'!N$1,Calculations!$K38,0),IF($O40=2014,OFFSET('2014'!N$1,Calculations!$K38,0),IF($O40=2015,OFFSET('2015'!N$1,Calculations!$K38,0),IF($O40=2016,OFFSET('2016'!N$1,Calculations!$K38,0),IF($O40=2017,OFFSET('2017'!N$1,Calculations!$K38,0),0))))))))))))))))</f>
        <v>0</v>
      </c>
      <c r="CL40" s="33">
        <f ca="1">IF($O40=2002,OFFSET('2002'!O$1,Calculations!$K38,0),IF($O40=2003,OFFSET('2003'!O$1,Calculations!$K38,0),IF($O40=2004,OFFSET('2004'!O$1,Calculations!$K38,0),IF($O40=2005,OFFSET('2005'!O$1,Calculations!$K38,0),IF($O40=2006,OFFSET('2006'!O$1,Calculations!$K38,0),IF($O40=2007,OFFSET('2007'!O$1,Calculations!$K38,0),IF($O40=2008,OFFSET('2008'!O$1,Calculations!$K38,0),IF($O40=2009,OFFSET('2009'!O$1,Calculations!$K38,0),IF($O40=2010,OFFSET('2010'!O$1,Calculations!$K38,0),IF($O40=2011,OFFSET('2011'!O$1,Calculations!$K38,0),IF($O40=2012,OFFSET('2012'!O$1,Calculations!$K38,0),IF($O40=2013,OFFSET('2013'!O$1,Calculations!$K38,0),IF($O40=2014,OFFSET('2014'!O$1,Calculations!$K38,0),IF($O40=2015,OFFSET('2015'!O$1,Calculations!$K38,0),IF($O40=2016,OFFSET('2016'!O$1,Calculations!$K38,0),IF($O40=2017,OFFSET('2017'!O$1,Calculations!$K38,0),0))))))))))))))))</f>
        <v>0</v>
      </c>
      <c r="CM40" s="33">
        <f ca="1">IF($O40=2002,OFFSET('2002'!P$1,Calculations!$K38,0),IF($O40=2003,OFFSET('2003'!P$1,Calculations!$K38,0),IF($O40=2004,OFFSET('2004'!P$1,Calculations!$K38,0),IF($O40=2005,OFFSET('2005'!P$1,Calculations!$K38,0),IF($O40=2006,OFFSET('2006'!P$1,Calculations!$K38,0),IF($O40=2007,OFFSET('2007'!P$1,Calculations!$K38,0),IF($O40=2008,OFFSET('2008'!P$1,Calculations!$K38,0),IF($O40=2009,OFFSET('2009'!P$1,Calculations!$K38,0),IF($O40=2010,OFFSET('2010'!P$1,Calculations!$K38,0),IF($O40=2011,OFFSET('2011'!P$1,Calculations!$K38,0),IF($O40=2012,OFFSET('2012'!P$1,Calculations!$K38,0),IF($O40=2013,OFFSET('2013'!P$1,Calculations!$K38,0),IF($O40=2014,OFFSET('2014'!P$1,Calculations!$K38,0),IF($O40=2015,OFFSET('2015'!P$1,Calculations!$K38,0),IF($O40=2016,OFFSET('2016'!P$1,Calculations!$K38,0),IF($O40=2017,OFFSET('2017'!P$1,Calculations!$K38,0),0))))))))))))))))</f>
        <v>0</v>
      </c>
      <c r="CN40" s="37">
        <f ca="1">IF($O40=2002,OFFSET('2002'!Q$1,Calculations!$K38,0),IF($O40=2003,OFFSET('2003'!Q$1,Calculations!$K38,0),IF($O40=2004,OFFSET('2004'!Q$1,Calculations!$K38,0),IF($O40=2005,OFFSET('2005'!Q$1,Calculations!$K38,0),IF($O40=2006,OFFSET('2006'!Q$1,Calculations!$K38,0),IF($O40=2007,OFFSET('2007'!Q$1,Calculations!$K38,0),IF($O40=2008,OFFSET('2008'!Q$1,Calculations!$K38,0),IF($O40=2009,OFFSET('2009'!Q$1,Calculations!$K38,0),IF($O40=2010,OFFSET('2010'!Q$1,Calculations!$K38,0),IF($O40=2011,OFFSET('2011'!Q$1,Calculations!$K38,0),IF($O40=2012,OFFSET('2012'!Q$1,Calculations!$K38,0),IF($O40=2013,OFFSET('2013'!Q$1,Calculations!$K38,0),IF($O40=2014,OFFSET('2014'!Q$1,Calculations!$K38,0),IF($O40=2015,OFFSET('2015'!Q$1,Calculations!$K38,0),IF($O40=2016,OFFSET('2016'!Q$1,Calculations!$K38,0),IF($O40=2017,OFFSET('2017'!Q$1,Calculations!$K38,0),0))))))))))))))))</f>
        <v>0</v>
      </c>
      <c r="CO40" s="71">
        <f t="shared" ca="1" si="10"/>
        <v>0</v>
      </c>
      <c r="CP40" s="33">
        <f ca="1">IF($O40=2002,OFFSET('2002'!K$1,Calculations!$L38,0),IF($O40=2003,OFFSET('2003'!K$1,Calculations!$L38,0),IF($O40=2004,OFFSET('2004'!K$1,Calculations!$L38,0),IF($O40=2005,OFFSET('2005'!K$1,Calculations!$L38,0),IF($O40=2006,OFFSET('2006'!K$1,Calculations!$L38,0),IF($O40=2007,OFFSET('2007'!K$1,Calculations!$L38,0),IF($O40=2008,OFFSET('2008'!K$1,Calculations!$L38,0),IF($O40=2009,OFFSET('2009'!K$1,Calculations!$L38,0),IF($O40=2010,OFFSET('2010'!K$1,Calculations!$L38,0),IF($O40=2011,OFFSET('2011'!K$1,Calculations!$L38,0),IF($O40=2012,OFFSET('2012'!K$1,Calculations!$L38,0),IF($O40=2013,OFFSET('2013'!K$1,Calculations!$L38,0),IF($O40=2014,OFFSET('2014'!K$1,Calculations!$L38,0),IF($O40=2015,OFFSET('2015'!K$1,Calculations!$L38,0),IF($O40=2016,OFFSET('2016'!K$1,Calculations!$L38,0),IF($O40=2017,OFFSET('2017'!K$1,Calculations!$L38,0),0))))))))))))))))</f>
        <v>0.3603007673158331</v>
      </c>
      <c r="CQ40" s="33">
        <f ca="1">IF($O40=2002,OFFSET('2002'!L$1,Calculations!$L38,0),IF($O40=2003,OFFSET('2003'!L$1,Calculations!$L38,0),IF($O40=2004,OFFSET('2004'!L$1,Calculations!$L38,0),IF($O40=2005,OFFSET('2005'!L$1,Calculations!$L38,0),IF($O40=2006,OFFSET('2006'!L$1,Calculations!$L38,0),IF($O40=2007,OFFSET('2007'!L$1,Calculations!$L38,0),IF($O40=2008,OFFSET('2008'!L$1,Calculations!$L38,0),IF($O40=2009,OFFSET('2009'!L$1,Calculations!$L38,0),IF($O40=2010,OFFSET('2010'!L$1,Calculations!$L38,0),IF($O40=2011,OFFSET('2011'!L$1,Calculations!$L38,0),IF($O40=2012,OFFSET('2012'!L$1,Calculations!$L38,0),IF($O40=2013,OFFSET('2013'!L$1,Calculations!$L38,0),IF($O40=2014,OFFSET('2014'!L$1,Calculations!$L38,0),IF($O40=2015,OFFSET('2015'!L$1,Calculations!$L38,0),IF($O40=2016,OFFSET('2016'!L$1,Calculations!$L38,0),IF($O40=2017,OFFSET('2017'!L$1,Calculations!$L38,0),0))))))))))))))))</f>
        <v>0.18539310943981693</v>
      </c>
      <c r="CR40" s="33">
        <f ca="1">IF($O40=2002,OFFSET('2002'!M$1,Calculations!$L38,0),IF($O40=2003,OFFSET('2003'!M$1,Calculations!$L38,0),IF($O40=2004,OFFSET('2004'!M$1,Calculations!$L38,0),IF($O40=2005,OFFSET('2005'!M$1,Calculations!$L38,0),IF($O40=2006,OFFSET('2006'!M$1,Calculations!$L38,0),IF($O40=2007,OFFSET('2007'!M$1,Calculations!$L38,0),IF($O40=2008,OFFSET('2008'!M$1,Calculations!$L38,0),IF($O40=2009,OFFSET('2009'!M$1,Calculations!$L38,0),IF($O40=2010,OFFSET('2010'!M$1,Calculations!$L38,0),IF($O40=2011,OFFSET('2011'!M$1,Calculations!$L38,0),IF($O40=2012,OFFSET('2012'!M$1,Calculations!$L38,0),IF($O40=2013,OFFSET('2013'!M$1,Calculations!$L38,0),IF($O40=2014,OFFSET('2014'!M$1,Calculations!$L38,0),IF($O40=2015,OFFSET('2015'!M$1,Calculations!$L38,0),IF($O40=2016,OFFSET('2016'!M$1,Calculations!$L38,0),IF($O40=2017,OFFSET('2017'!M$1,Calculations!$L38,0),0))))))))))))))))</f>
        <v>3.7437218196899512E-2</v>
      </c>
      <c r="CS40" s="33">
        <f ca="1">IF($O40=2002,OFFSET('2002'!N$1,Calculations!$L38,0),IF($O40=2003,OFFSET('2003'!N$1,Calculations!$L38,0),IF($O40=2004,OFFSET('2004'!N$1,Calculations!$L38,0),IF($O40=2005,OFFSET('2005'!N$1,Calculations!$L38,0),IF($O40=2006,OFFSET('2006'!N$1,Calculations!$L38,0),IF($O40=2007,OFFSET('2007'!N$1,Calculations!$L38,0),IF($O40=2008,OFFSET('2008'!N$1,Calculations!$L38,0),IF($O40=2009,OFFSET('2009'!N$1,Calculations!$L38,0),IF($O40=2010,OFFSET('2010'!N$1,Calculations!$L38,0),IF($O40=2011,OFFSET('2011'!N$1,Calculations!$L38,0),IF($O40=2012,OFFSET('2012'!N$1,Calculations!$L38,0),IF($O40=2013,OFFSET('2013'!N$1,Calculations!$L38,0),IF($O40=2014,OFFSET('2014'!N$1,Calculations!$L38,0),IF($O40=2015,OFFSET('2015'!N$1,Calculations!$L38,0),IF($O40=2016,OFFSET('2016'!N$1,Calculations!$L38,0),IF($O40=2017,OFFSET('2017'!N$1,Calculations!$L38,0),0))))))))))))))))</f>
        <v>4.24365404282682E-2</v>
      </c>
      <c r="CT40" s="33">
        <f ca="1">IF($O40=2002,OFFSET('2002'!O$1,Calculations!$L38,0),IF($O40=2003,OFFSET('2003'!O$1,Calculations!$L38,0),IF($O40=2004,OFFSET('2004'!O$1,Calculations!$L38,0),IF($O40=2005,OFFSET('2005'!O$1,Calculations!$L38,0),IF($O40=2006,OFFSET('2006'!O$1,Calculations!$L38,0),IF($O40=2007,OFFSET('2007'!O$1,Calculations!$L38,0),IF($O40=2008,OFFSET('2008'!O$1,Calculations!$L38,0),IF($O40=2009,OFFSET('2009'!O$1,Calculations!$L38,0),IF($O40=2010,OFFSET('2010'!O$1,Calculations!$L38,0),IF($O40=2011,OFFSET('2011'!O$1,Calculations!$L38,0),IF($O40=2012,OFFSET('2012'!O$1,Calculations!$L38,0),IF($O40=2013,OFFSET('2013'!O$1,Calculations!$L38,0),IF($O40=2014,OFFSET('2014'!O$1,Calculations!$L38,0),IF($O40=2015,OFFSET('2015'!O$1,Calculations!$L38,0),IF($O40=2016,OFFSET('2016'!O$1,Calculations!$L38,0),IF($O40=2017,OFFSET('2017'!O$1,Calculations!$L38,0),0))))))))))))))))</f>
        <v>0.37413310105071917</v>
      </c>
      <c r="CU40" s="33">
        <f ca="1">IF($O40=2002,OFFSET('2002'!P$1,Calculations!$L38,0),IF($O40=2003,OFFSET('2003'!P$1,Calculations!$L38,0),IF($O40=2004,OFFSET('2004'!P$1,Calculations!$L38,0),IF($O40=2005,OFFSET('2005'!P$1,Calculations!$L38,0),IF($O40=2006,OFFSET('2006'!P$1,Calculations!$L38,0),IF($O40=2007,OFFSET('2007'!P$1,Calculations!$L38,0),IF($O40=2008,OFFSET('2008'!P$1,Calculations!$L38,0),IF($O40=2009,OFFSET('2009'!P$1,Calculations!$L38,0),IF($O40=2010,OFFSET('2010'!P$1,Calculations!$L38,0),IF($O40=2011,OFFSET('2011'!P$1,Calculations!$L38,0),IF($O40=2012,OFFSET('2012'!P$1,Calculations!$L38,0),IF($O40=2013,OFFSET('2013'!P$1,Calculations!$L38,0),IF($O40=2014,OFFSET('2014'!P$1,Calculations!$L38,0),IF($O40=2015,OFFSET('2015'!P$1,Calculations!$L38,0),IF($O40=2016,OFFSET('2016'!P$1,Calculations!$L38,0),IF($O40=2017,OFFSET('2017'!P$1,Calculations!$L38,0),0))))))))))))))))</f>
        <v>2.9926356846306923E-4</v>
      </c>
      <c r="CV40" s="37">
        <f ca="1">IF($O40=2002,OFFSET('2002'!Q$1,Calculations!$L38,0),IF($O40=2003,OFFSET('2003'!Q$1,Calculations!$L38,0),IF($O40=2004,OFFSET('2004'!Q$1,Calculations!$L38,0),IF($O40=2005,OFFSET('2005'!Q$1,Calculations!$L38,0),IF($O40=2006,OFFSET('2006'!Q$1,Calculations!$L38,0),IF($O40=2007,OFFSET('2007'!Q$1,Calculations!$L38,0),IF($O40=2008,OFFSET('2008'!Q$1,Calculations!$L38,0),IF($O40=2009,OFFSET('2009'!Q$1,Calculations!$L38,0),IF($O40=2010,OFFSET('2010'!Q$1,Calculations!$L38,0),IF($O40=2011,OFFSET('2011'!Q$1,Calculations!$L38,0),IF($O40=2012,OFFSET('2012'!Q$1,Calculations!$L38,0),IF($O40=2013,OFFSET('2013'!Q$1,Calculations!$L38,0),IF($O40=2014,OFFSET('2014'!Q$1,Calculations!$L38,0),IF($O40=2015,OFFSET('2015'!Q$1,Calculations!$L38,0),IF($O40=2016,OFFSET('2016'!Q$1,Calculations!$L38,0),IF($O40=2017,OFFSET('2017'!Q$1,Calculations!$L38,0),0))))))))))))))))</f>
        <v>1</v>
      </c>
      <c r="CW40" s="14">
        <v>0.14456526543782883</v>
      </c>
      <c r="CX40" s="14">
        <v>1.4921106791676273E-2</v>
      </c>
      <c r="CY40" s="14">
        <v>6.9883410591375511E-3</v>
      </c>
      <c r="CZ40" s="14">
        <v>-3.2191134863250578E-2</v>
      </c>
      <c r="DA40" s="14">
        <v>-1.8235960682003886E-2</v>
      </c>
      <c r="DB40" s="14">
        <v>7.2300420713654945E-2</v>
      </c>
      <c r="DC40" s="14">
        <v>5.3619106835887373E-2</v>
      </c>
      <c r="DD40" s="14">
        <v>8.8881706528764898E-3</v>
      </c>
      <c r="DE40" s="14">
        <v>7.5343230271235307E-3</v>
      </c>
      <c r="DF40" s="14">
        <v>0.13365177484312082</v>
      </c>
      <c r="DG40" s="14">
        <v>0</v>
      </c>
      <c r="DH40" s="14">
        <v>-5.6242397567747959E-2</v>
      </c>
      <c r="DI40" s="54">
        <v>8.8937841711343626E-2</v>
      </c>
      <c r="DK40" s="40">
        <f t="shared" ca="1" si="46"/>
        <v>0.1071457222866619</v>
      </c>
      <c r="DL40" s="36">
        <f t="shared" ca="1" si="47"/>
        <v>6.6581946138636688E-2</v>
      </c>
      <c r="DM40" s="36">
        <f t="shared" ca="1" si="48"/>
        <v>6.6372815436343338E-2</v>
      </c>
      <c r="DN40" s="36">
        <f t="shared" ca="1" si="49"/>
        <v>6.9921121859045796E-2</v>
      </c>
      <c r="DO40" s="36">
        <f t="shared" ca="1" si="50"/>
        <v>8.7441368446110598E-2</v>
      </c>
      <c r="DP40" s="36">
        <f t="shared" ca="1" si="51"/>
        <v>3.7198450582481411E-2</v>
      </c>
      <c r="DQ40" s="48">
        <f t="shared" ca="1" si="32"/>
        <v>8.8605081733494906E-2</v>
      </c>
      <c r="DR40" s="51">
        <f t="shared" ca="1" si="33"/>
        <v>-3.3275997784872058E-4</v>
      </c>
      <c r="DS40" s="28">
        <f t="shared" ca="1" si="52"/>
        <v>1.1071457222866619</v>
      </c>
      <c r="DT40" s="28">
        <f t="shared" ca="1" si="53"/>
        <v>1.0665819461386368</v>
      </c>
      <c r="DU40" s="28">
        <f t="shared" ca="1" si="54"/>
        <v>1.0663728154363434</v>
      </c>
      <c r="DV40" s="28">
        <f t="shared" ca="1" si="55"/>
        <v>1.0699211218590459</v>
      </c>
      <c r="DW40" s="28">
        <f t="shared" ca="1" si="56"/>
        <v>1.0874413684461106</v>
      </c>
      <c r="DX40" s="28">
        <f t="shared" ca="1" si="57"/>
        <v>1.0371984505824814</v>
      </c>
      <c r="DY40" s="28">
        <f t="shared" ca="1" si="58"/>
        <v>1.0886050817334949</v>
      </c>
      <c r="DZ40" s="46">
        <f t="shared" si="59"/>
        <v>1.0889378417113436</v>
      </c>
      <c r="EA40" s="2">
        <f t="shared" ca="1" si="60"/>
        <v>0.1017852821784174</v>
      </c>
      <c r="EB40" s="2">
        <f t="shared" ca="1" si="61"/>
        <v>6.4459092488171485E-2</v>
      </c>
      <c r="EC40" s="2">
        <f t="shared" ca="1" si="62"/>
        <v>6.4262997656034437E-2</v>
      </c>
      <c r="ED40" s="2">
        <f t="shared" ca="1" si="63"/>
        <v>6.7584927867775521E-2</v>
      </c>
      <c r="EE40" s="2">
        <f t="shared" ca="1" si="64"/>
        <v>8.3827568454744289E-2</v>
      </c>
      <c r="EF40" s="2">
        <f t="shared" ca="1" si="65"/>
        <v>3.6523280834825117E-2</v>
      </c>
      <c r="EG40" s="2">
        <f t="shared" ca="1" si="66"/>
        <v>8.4897135143659666E-2</v>
      </c>
      <c r="EH40" s="17">
        <f t="shared" si="67"/>
        <v>8.5202764003468739E-2</v>
      </c>
      <c r="EI40" s="13">
        <f t="shared" ca="1" si="35"/>
        <v>-3.0562885980907339E-4</v>
      </c>
      <c r="EK40" s="89">
        <f t="shared" ca="1" si="36"/>
        <v>0.59529066536380759</v>
      </c>
      <c r="EL40" s="24">
        <f t="shared" ca="1" si="37"/>
        <v>3.7859608585752165E-2</v>
      </c>
      <c r="EM40" s="89">
        <f t="shared" ca="1" si="38"/>
        <v>5.8033457055519329E-2</v>
      </c>
      <c r="EN40" s="89">
        <f t="shared" ca="1" si="39"/>
        <v>3.1562489628715315E-2</v>
      </c>
      <c r="EO40" s="45">
        <f t="shared" ca="1" si="40"/>
        <v>5.1231539648815327E-2</v>
      </c>
      <c r="EP40" s="89">
        <f t="shared" ca="1" si="41"/>
        <v>3.0986377456578701E-3</v>
      </c>
      <c r="EQ40" s="89">
        <f t="shared" ca="1" si="42"/>
        <v>9.7933843118354041E-2</v>
      </c>
      <c r="ER40" s="45">
        <f t="shared" ca="1" si="43"/>
        <v>3.6960350415235391E-2</v>
      </c>
      <c r="ES40" s="89">
        <f t="shared" ca="1" si="44"/>
        <v>7.5716888265802335E-2</v>
      </c>
      <c r="ET40" s="89">
        <f t="shared" ca="1" si="45"/>
        <v>1.2312520172340594E-2</v>
      </c>
    </row>
    <row r="41" spans="1:150">
      <c r="A41">
        <v>43</v>
      </c>
      <c r="B41">
        <v>44</v>
      </c>
      <c r="C41">
        <v>45</v>
      </c>
      <c r="D41">
        <v>46</v>
      </c>
      <c r="E41">
        <v>47</v>
      </c>
      <c r="F41">
        <v>48</v>
      </c>
      <c r="G41">
        <v>49</v>
      </c>
      <c r="H41">
        <v>50</v>
      </c>
      <c r="I41">
        <v>51</v>
      </c>
      <c r="J41">
        <v>52</v>
      </c>
      <c r="K41">
        <v>53</v>
      </c>
      <c r="L41">
        <v>54</v>
      </c>
      <c r="N41" s="16">
        <v>38749</v>
      </c>
      <c r="O41" s="20">
        <v>2006</v>
      </c>
      <c r="P41" s="17">
        <f ca="1">IF($O41=2002,OFFSET('2002'!K$1,Calculations!$A39,0),IF($O41=2003,OFFSET('2003'!K$1,Calculations!$A39,0),IF($O41=2004,OFFSET('2004'!K$1,Calculations!$A39,0),IF($O41=2005,OFFSET('2005'!K$1,Calculations!$A39,0),IF($O41=2006,OFFSET('2006'!K$1,Calculations!$A39,0),IF($O41=2007,OFFSET('2007'!K$1,Calculations!$A39,0),IF($O41=2008,OFFSET('2008'!K$1,Calculations!$A39,0),IF($O41=2009,OFFSET('2009'!K$1,Calculations!$A39,0),IF($O41=2010,OFFSET('2010'!K$1,Calculations!$A39,0),IF($O41=2011,OFFSET('2011'!K$1,Calculations!$A39,0),IF($O41=2012,OFFSET('2012'!K$1,Calculations!$A39,0),IF($O41=2013,OFFSET('2013'!K$1,Calculations!$A39,0),IF($O41=2014,OFFSET('2014'!K$1,Calculations!$A39,0),IF($O41=2015,OFFSET('2015'!K$1,Calculations!$A39,0),IF($O41=2016,OFFSET('2016'!K$1,Calculations!$A39,0),IF($O41=2017,OFFSET('2017'!K$1,Calculations!$A39,0),0))))))))))))))))</f>
        <v>0.69574952021695025</v>
      </c>
      <c r="Q41" s="17">
        <f ca="1">IF($O41=2002,OFFSET('2002'!L$1,Calculations!$A39,0),IF($O41=2003,OFFSET('2003'!L$1,Calculations!$A39,0),IF($O41=2004,OFFSET('2004'!L$1,Calculations!$A39,0),IF($O41=2005,OFFSET('2005'!L$1,Calculations!$A39,0),IF($O41=2006,OFFSET('2006'!L$1,Calculations!$A39,0),IF($O41=2007,OFFSET('2007'!L$1,Calculations!$A39,0),IF($O41=2008,OFFSET('2008'!L$1,Calculations!$A39,0),IF($O41=2009,OFFSET('2009'!L$1,Calculations!$A39,0),IF($O41=2010,OFFSET('2010'!L$1,Calculations!$A39,0),IF($O41=2011,OFFSET('2011'!L$1,Calculations!$A39,0),IF($O41=2012,OFFSET('2012'!L$1,Calculations!$A39,0),IF($O41=2013,OFFSET('2013'!L$1,Calculations!$A39,0),IF($O41=2014,OFFSET('2014'!L$1,Calculations!$A39,0),IF($O41=2015,OFFSET('2015'!L$1,Calculations!$A39,0),IF($O41=2016,OFFSET('2016'!L$1,Calculations!$A39,0),IF($O41=2017,OFFSET('2017'!L$1,Calculations!$A39,0),0))))))))))))))))</f>
        <v>0.4089481295515015</v>
      </c>
      <c r="R41" s="17">
        <f ca="1">IF($O41=2002,OFFSET('2002'!M$1,Calculations!$A39,0),IF($O41=2003,OFFSET('2003'!M$1,Calculations!$A39,0),IF($O41=2004,OFFSET('2004'!M$1,Calculations!$A39,0),IF($O41=2005,OFFSET('2005'!M$1,Calculations!$A39,0),IF($O41=2006,OFFSET('2006'!M$1,Calculations!$A39,0),IF($O41=2007,OFFSET('2007'!M$1,Calculations!$A39,0),IF($O41=2008,OFFSET('2008'!M$1,Calculations!$A39,0),IF($O41=2009,OFFSET('2009'!M$1,Calculations!$A39,0),IF($O41=2010,OFFSET('2010'!M$1,Calculations!$A39,0),IF($O41=2011,OFFSET('2011'!M$1,Calculations!$A39,0),IF($O41=2012,OFFSET('2012'!M$1,Calculations!$A39,0),IF($O41=2013,OFFSET('2013'!M$1,Calculations!$A39,0),IF($O41=2014,OFFSET('2014'!M$1,Calculations!$A39,0),IF($O41=2015,OFFSET('2015'!M$1,Calculations!$A39,0),IF($O41=2016,OFFSET('2016'!M$1,Calculations!$A39,0),IF($O41=2017,OFFSET('2017'!M$1,Calculations!$A39,0),0))))))))))))))))</f>
        <v>0.43798453302197687</v>
      </c>
      <c r="S41" s="17">
        <f ca="1">IF($O41=2002,OFFSET('2002'!N$1,Calculations!$A39,0),IF($O41=2003,OFFSET('2003'!N$1,Calculations!$A39,0),IF($O41=2004,OFFSET('2004'!N$1,Calculations!$A39,0),IF($O41=2005,OFFSET('2005'!N$1,Calculations!$A39,0),IF($O41=2006,OFFSET('2006'!N$1,Calculations!$A39,0),IF($O41=2007,OFFSET('2007'!N$1,Calculations!$A39,0),IF($O41=2008,OFFSET('2008'!N$1,Calculations!$A39,0),IF($O41=2009,OFFSET('2009'!N$1,Calculations!$A39,0),IF($O41=2010,OFFSET('2010'!N$1,Calculations!$A39,0),IF($O41=2011,OFFSET('2011'!N$1,Calculations!$A39,0),IF($O41=2012,OFFSET('2012'!N$1,Calculations!$A39,0),IF($O41=2013,OFFSET('2013'!N$1,Calculations!$A39,0),IF($O41=2014,OFFSET('2014'!N$1,Calculations!$A39,0),IF($O41=2015,OFFSET('2015'!N$1,Calculations!$A39,0),IF($O41=2016,OFFSET('2016'!N$1,Calculations!$A39,0),IF($O41=2017,OFFSET('2017'!N$1,Calculations!$A39,0),0))))))))))))))))</f>
        <v>0.40705782847458682</v>
      </c>
      <c r="T41" s="17">
        <f ca="1">IF($O41=2002,OFFSET('2002'!O$1,Calculations!$A39,0),IF($O41=2003,OFFSET('2003'!O$1,Calculations!$A39,0),IF($O41=2004,OFFSET('2004'!O$1,Calculations!$A39,0),IF($O41=2005,OFFSET('2005'!O$1,Calculations!$A39,0),IF($O41=2006,OFFSET('2006'!O$1,Calculations!$A39,0),IF($O41=2007,OFFSET('2007'!O$1,Calculations!$A39,0),IF($O41=2008,OFFSET('2008'!O$1,Calculations!$A39,0),IF($O41=2009,OFFSET('2009'!O$1,Calculations!$A39,0),IF($O41=2010,OFFSET('2010'!O$1,Calculations!$A39,0),IF($O41=2011,OFFSET('2011'!O$1,Calculations!$A39,0),IF($O41=2012,OFFSET('2012'!O$1,Calculations!$A39,0),IF($O41=2013,OFFSET('2013'!O$1,Calculations!$A39,0),IF($O41=2014,OFFSET('2014'!O$1,Calculations!$A39,0),IF($O41=2015,OFFSET('2015'!O$1,Calculations!$A39,0),IF($O41=2016,OFFSET('2016'!O$1,Calculations!$A39,0),IF($O41=2017,OFFSET('2017'!O$1,Calculations!$A39,0),0))))))))))))))))</f>
        <v>0.56584854237549553</v>
      </c>
      <c r="U41" s="17">
        <f ca="1">IF($O41=2002,OFFSET('2002'!P$1,Calculations!$A39,0),IF($O41=2003,OFFSET('2003'!P$1,Calculations!$A39,0),IF($O41=2004,OFFSET('2004'!P$1,Calculations!$A39,0),IF($O41=2005,OFFSET('2005'!P$1,Calculations!$A39,0),IF($O41=2006,OFFSET('2006'!P$1,Calculations!$A39,0),IF($O41=2007,OFFSET('2007'!P$1,Calculations!$A39,0),IF($O41=2008,OFFSET('2008'!P$1,Calculations!$A39,0),IF($O41=2009,OFFSET('2009'!P$1,Calculations!$A39,0),IF($O41=2010,OFFSET('2010'!P$1,Calculations!$A39,0),IF($O41=2011,OFFSET('2011'!P$1,Calculations!$A39,0),IF($O41=2012,OFFSET('2012'!P$1,Calculations!$A39,0),IF($O41=2013,OFFSET('2013'!P$1,Calculations!$A39,0),IF($O41=2014,OFFSET('2014'!P$1,Calculations!$A39,0),IF($O41=2015,OFFSET('2015'!P$1,Calculations!$A39,0),IF($O41=2016,OFFSET('2016'!P$1,Calculations!$A39,0),IF($O41=2017,OFFSET('2017'!P$1,Calculations!$A39,0),0))))))))))))))))</f>
        <v>0.18174601329003581</v>
      </c>
      <c r="V41" s="13">
        <f ca="1">IF($O41=2002,OFFSET('2002'!Q$1,Calculations!$A39,0),IF($O41=2003,OFFSET('2003'!Q$1,Calculations!$A39,0),IF($O41=2004,OFFSET('2004'!Q$1,Calculations!$A39,0),IF($O41=2005,OFFSET('2005'!Q$1,Calculations!$A39,0),IF($O41=2006,OFFSET('2006'!Q$1,Calculations!$A39,0),IF($O41=2007,OFFSET('2007'!Q$1,Calculations!$A39,0),IF($O41=2008,OFFSET('2008'!Q$1,Calculations!$A39,0),IF($O41=2009,OFFSET('2009'!Q$1,Calculations!$A39,0),IF($O41=2010,OFFSET('2010'!Q$1,Calculations!$A39,0),IF($O41=2011,OFFSET('2011'!Q$1,Calculations!$A39,0),IF($O41=2012,OFFSET('2012'!Q$1,Calculations!$A39,0),IF($O41=2013,OFFSET('2013'!Q$1,Calculations!$A39,0),IF($O41=2014,OFFSET('2014'!Q$1,Calculations!$A39,0),IF($O41=2015,OFFSET('2015'!Q$1,Calculations!$A39,0),IF($O41=2016,OFFSET('2016'!Q$1,Calculations!$A39,0),IF($O41=2017,OFFSET('2017'!Q$1,Calculations!$A39,0),0))))))))))))))))</f>
        <v>0.56977019536435336</v>
      </c>
      <c r="W41" s="33">
        <f ca="1">IF($O41=2002,OFFSET('2002'!K$1,Calculations!$B39,0),IF($O41=2003,OFFSET('2003'!K$1,Calculations!$B39,0),IF($O41=2004,OFFSET('2004'!K$1,Calculations!$B39,0),IF($O41=2005,OFFSET('2005'!K$1,Calculations!$B39,0),IF($O41=2006,OFFSET('2006'!K$1,Calculations!$B39,0),IF($O41=2007,OFFSET('2007'!K$1,Calculations!$B39,0),IF($O41=2008,OFFSET('2008'!K$1,Calculations!$B39,0),IF($O41=2009,OFFSET('2009'!K$1,Calculations!$B39,0),IF($O41=2010,OFFSET('2010'!K$1,Calculations!$B39,0),IF($O41=2011,OFFSET('2011'!K$1,Calculations!$B39,0),IF($O41=2012,OFFSET('2012'!K$1,Calculations!$B39,0),IF($O41=2013,OFFSET('2013'!K$1,Calculations!$B39,0),IF($O41=2014,OFFSET('2014'!K$1,Calculations!$B39,0),IF($O41=2015,OFFSET('2015'!K$1,Calculations!$B39,0),IF($O41=2016,OFFSET('2016'!K$1,Calculations!$B39,0),IF($O41=2017,OFFSET('2017'!K$1,Calculations!$B39,0),0))))))))))))))))</f>
        <v>2.686364840850821E-2</v>
      </c>
      <c r="X41" s="33">
        <f ca="1">IF($O41=2002,OFFSET('2002'!L$1,Calculations!$B39,0),IF($O41=2003,OFFSET('2003'!L$1,Calculations!$B39,0),IF($O41=2004,OFFSET('2004'!L$1,Calculations!$B39,0),IF($O41=2005,OFFSET('2005'!L$1,Calculations!$B39,0),IF($O41=2006,OFFSET('2006'!L$1,Calculations!$B39,0),IF($O41=2007,OFFSET('2007'!L$1,Calculations!$B39,0),IF($O41=2008,OFFSET('2008'!L$1,Calculations!$B39,0),IF($O41=2009,OFFSET('2009'!L$1,Calculations!$B39,0),IF($O41=2010,OFFSET('2010'!L$1,Calculations!$B39,0),IF($O41=2011,OFFSET('2011'!L$1,Calculations!$B39,0),IF($O41=2012,OFFSET('2012'!L$1,Calculations!$B39,0),IF($O41=2013,OFFSET('2013'!L$1,Calculations!$B39,0),IF($O41=2014,OFFSET('2014'!L$1,Calculations!$B39,0),IF($O41=2015,OFFSET('2015'!L$1,Calculations!$B39,0),IF($O41=2016,OFFSET('2016'!L$1,Calculations!$B39,0),IF($O41=2017,OFFSET('2017'!L$1,Calculations!$B39,0),0))))))))))))))))</f>
        <v>3.1244331781141506E-2</v>
      </c>
      <c r="Y41" s="33">
        <f ca="1">IF($O41=2002,OFFSET('2002'!M$1,Calculations!$B39,0),IF($O41=2003,OFFSET('2003'!M$1,Calculations!$B39,0),IF($O41=2004,OFFSET('2004'!M$1,Calculations!$B39,0),IF($O41=2005,OFFSET('2005'!M$1,Calculations!$B39,0),IF($O41=2006,OFFSET('2006'!M$1,Calculations!$B39,0),IF($O41=2007,OFFSET('2007'!M$1,Calculations!$B39,0),IF($O41=2008,OFFSET('2008'!M$1,Calculations!$B39,0),IF($O41=2009,OFFSET('2009'!M$1,Calculations!$B39,0),IF($O41=2010,OFFSET('2010'!M$1,Calculations!$B39,0),IF($O41=2011,OFFSET('2011'!M$1,Calculations!$B39,0),IF($O41=2012,OFFSET('2012'!M$1,Calculations!$B39,0),IF($O41=2013,OFFSET('2013'!M$1,Calculations!$B39,0),IF($O41=2014,OFFSET('2014'!M$1,Calculations!$B39,0),IF($O41=2015,OFFSET('2015'!M$1,Calculations!$B39,0),IF($O41=2016,OFFSET('2016'!M$1,Calculations!$B39,0),IF($O41=2017,OFFSET('2017'!M$1,Calculations!$B39,0),0))))))))))))))))</f>
        <v>5.1058530585878219E-2</v>
      </c>
      <c r="Z41" s="33">
        <f ca="1">IF($O41=2002,OFFSET('2002'!N$1,Calculations!$B39,0),IF($O41=2003,OFFSET('2003'!N$1,Calculations!$B39,0),IF($O41=2004,OFFSET('2004'!N$1,Calculations!$B39,0),IF($O41=2005,OFFSET('2005'!N$1,Calculations!$B39,0),IF($O41=2006,OFFSET('2006'!N$1,Calculations!$B39,0),IF($O41=2007,OFFSET('2007'!N$1,Calculations!$B39,0),IF($O41=2008,OFFSET('2008'!N$1,Calculations!$B39,0),IF($O41=2009,OFFSET('2009'!N$1,Calculations!$B39,0),IF($O41=2010,OFFSET('2010'!N$1,Calculations!$B39,0),IF($O41=2011,OFFSET('2011'!N$1,Calculations!$B39,0),IF($O41=2012,OFFSET('2012'!N$1,Calculations!$B39,0),IF($O41=2013,OFFSET('2013'!N$1,Calculations!$B39,0),IF($O41=2014,OFFSET('2014'!N$1,Calculations!$B39,0),IF($O41=2015,OFFSET('2015'!N$1,Calculations!$B39,0),IF($O41=2016,OFFSET('2016'!N$1,Calculations!$B39,0),IF($O41=2017,OFFSET('2017'!N$1,Calculations!$B39,0),0))))))))))))))))</f>
        <v>4.4811999006303359E-2</v>
      </c>
      <c r="AA41" s="33">
        <f ca="1">IF($O41=2002,OFFSET('2002'!O$1,Calculations!$B39,0),IF($O41=2003,OFFSET('2003'!O$1,Calculations!$B39,0),IF($O41=2004,OFFSET('2004'!O$1,Calculations!$B39,0),IF($O41=2005,OFFSET('2005'!O$1,Calculations!$B39,0),IF($O41=2006,OFFSET('2006'!O$1,Calculations!$B39,0),IF($O41=2007,OFFSET('2007'!O$1,Calculations!$B39,0),IF($O41=2008,OFFSET('2008'!O$1,Calculations!$B39,0),IF($O41=2009,OFFSET('2009'!O$1,Calculations!$B39,0),IF($O41=2010,OFFSET('2010'!O$1,Calculations!$B39,0),IF($O41=2011,OFFSET('2011'!O$1,Calculations!$B39,0),IF($O41=2012,OFFSET('2012'!O$1,Calculations!$B39,0),IF($O41=2013,OFFSET('2013'!O$1,Calculations!$B39,0),IF($O41=2014,OFFSET('2014'!O$1,Calculations!$B39,0),IF($O41=2015,OFFSET('2015'!O$1,Calculations!$B39,0),IF($O41=2016,OFFSET('2016'!O$1,Calculations!$B39,0),IF($O41=2017,OFFSET('2017'!O$1,Calculations!$B39,0),0))))))))))))))))</f>
        <v>4.6269875858622987E-2</v>
      </c>
      <c r="AB41" s="33">
        <f ca="1">IF($O41=2002,OFFSET('2002'!P$1,Calculations!$B39,0),IF($O41=2003,OFFSET('2003'!P$1,Calculations!$B39,0),IF($O41=2004,OFFSET('2004'!P$1,Calculations!$B39,0),IF($O41=2005,OFFSET('2005'!P$1,Calculations!$B39,0),IF($O41=2006,OFFSET('2006'!P$1,Calculations!$B39,0),IF($O41=2007,OFFSET('2007'!P$1,Calculations!$B39,0),IF($O41=2008,OFFSET('2008'!P$1,Calculations!$B39,0),IF($O41=2009,OFFSET('2009'!P$1,Calculations!$B39,0),IF($O41=2010,OFFSET('2010'!P$1,Calculations!$B39,0),IF($O41=2011,OFFSET('2011'!P$1,Calculations!$B39,0),IF($O41=2012,OFFSET('2012'!P$1,Calculations!$B39,0),IF($O41=2013,OFFSET('2013'!P$1,Calculations!$B39,0),IF($O41=2014,OFFSET('2014'!P$1,Calculations!$B39,0),IF($O41=2015,OFFSET('2015'!P$1,Calculations!$B39,0),IF($O41=2016,OFFSET('2016'!P$1,Calculations!$B39,0),IF($O41=2017,OFFSET('2017'!P$1,Calculations!$B39,0),0))))))))))))))))</f>
        <v>0.45796723217944063</v>
      </c>
      <c r="AC41" s="37">
        <f ca="1">IF($O41=2002,OFFSET('2002'!Q$1,Calculations!$B39,0),IF($O41=2003,OFFSET('2003'!Q$1,Calculations!$B39,0),IF($O41=2004,OFFSET('2004'!Q$1,Calculations!$B39,0),IF($O41=2005,OFFSET('2005'!Q$1,Calculations!$B39,0),IF($O41=2006,OFFSET('2006'!Q$1,Calculations!$B39,0),IF($O41=2007,OFFSET('2007'!Q$1,Calculations!$B39,0),IF($O41=2008,OFFSET('2008'!Q$1,Calculations!$B39,0),IF($O41=2009,OFFSET('2009'!Q$1,Calculations!$B39,0),IF($O41=2010,OFFSET('2010'!Q$1,Calculations!$B39,0),IF($O41=2011,OFFSET('2011'!Q$1,Calculations!$B39,0),IF($O41=2012,OFFSET('2012'!Q$1,Calculations!$B39,0),IF($O41=2013,OFFSET('2013'!Q$1,Calculations!$B39,0),IF($O41=2014,OFFSET('2014'!Q$1,Calculations!$B39,0),IF($O41=2015,OFFSET('2015'!Q$1,Calculations!$B39,0),IF($O41=2016,OFFSET('2016'!Q$1,Calculations!$B39,0),IF($O41=2017,OFFSET('2017'!Q$1,Calculations!$B39,0),0))))))))))))))))</f>
        <v>3.6981124090737214E-2</v>
      </c>
      <c r="AD41" s="33">
        <f ca="1">IF($O41=2002,OFFSET('2002'!K$1,Calculations!$C39,0),IF($O41=2003,OFFSET('2003'!K$1,Calculations!$C39,0),IF($O41=2004,OFFSET('2004'!K$1,Calculations!$C39,0),IF($O41=2005,OFFSET('2005'!K$1,Calculations!$C39,0),IF($O41=2006,OFFSET('2006'!K$1,Calculations!$C39,0),IF($O41=2007,OFFSET('2007'!K$1,Calculations!$C39,0),IF($O41=2008,OFFSET('2008'!K$1,Calculations!$C39,0),IF($O41=2009,OFFSET('2009'!K$1,Calculations!$C39,0),IF($O41=2010,OFFSET('2010'!K$1,Calculations!$C39,0),IF($O41=2011,OFFSET('2011'!K$1,Calculations!$C39,0),IF($O41=2012,OFFSET('2012'!K$1,Calculations!$C39,0),IF($O41=2013,OFFSET('2013'!K$1,Calculations!$C39,0),IF($O41=2014,OFFSET('2014'!K$1,Calculations!$C39,0),IF($O41=2015,OFFSET('2015'!K$1,Calculations!$C39,0),IF($O41=2016,OFFSET('2016'!K$1,Calculations!$C39,0),IF($O41=2017,OFFSET('2017'!K$1,Calculations!$C39,0),0))))))))))))))))</f>
        <v>1.3791838881318122E-2</v>
      </c>
      <c r="AE41" s="33">
        <f ca="1">IF($O41=2002,OFFSET('2002'!L$1,Calculations!$C39,0),IF($O41=2003,OFFSET('2003'!L$1,Calculations!$C39,0),IF($O41=2004,OFFSET('2004'!L$1,Calculations!$C39,0),IF($O41=2005,OFFSET('2005'!L$1,Calculations!$C39,0),IF($O41=2006,OFFSET('2006'!L$1,Calculations!$C39,0),IF($O41=2007,OFFSET('2007'!L$1,Calculations!$C39,0),IF($O41=2008,OFFSET('2008'!L$1,Calculations!$C39,0),IF($O41=2009,OFFSET('2009'!L$1,Calculations!$C39,0),IF($O41=2010,OFFSET('2010'!L$1,Calculations!$C39,0),IF($O41=2011,OFFSET('2011'!L$1,Calculations!$C39,0),IF($O41=2012,OFFSET('2012'!L$1,Calculations!$C39,0),IF($O41=2013,OFFSET('2013'!L$1,Calculations!$C39,0),IF($O41=2014,OFFSET('2014'!L$1,Calculations!$C39,0),IF($O41=2015,OFFSET('2015'!L$1,Calculations!$C39,0),IF($O41=2016,OFFSET('2016'!L$1,Calculations!$C39,0),IF($O41=2017,OFFSET('2017'!L$1,Calculations!$C39,0),0))))))))))))))))</f>
        <v>0.10518570151229291</v>
      </c>
      <c r="AF41" s="33">
        <f ca="1">IF($O41=2002,OFFSET('2002'!M$1,Calculations!$C39,0),IF($O41=2003,OFFSET('2003'!M$1,Calculations!$C39,0),IF($O41=2004,OFFSET('2004'!M$1,Calculations!$C39,0),IF($O41=2005,OFFSET('2005'!M$1,Calculations!$C39,0),IF($O41=2006,OFFSET('2006'!M$1,Calculations!$C39,0),IF($O41=2007,OFFSET('2007'!M$1,Calculations!$C39,0),IF($O41=2008,OFFSET('2008'!M$1,Calculations!$C39,0),IF($O41=2009,OFFSET('2009'!M$1,Calculations!$C39,0),IF($O41=2010,OFFSET('2010'!M$1,Calculations!$C39,0),IF($O41=2011,OFFSET('2011'!M$1,Calculations!$C39,0),IF($O41=2012,OFFSET('2012'!M$1,Calculations!$C39,0),IF($O41=2013,OFFSET('2013'!M$1,Calculations!$C39,0),IF($O41=2014,OFFSET('2014'!M$1,Calculations!$C39,0),IF($O41=2015,OFFSET('2015'!M$1,Calculations!$C39,0),IF($O41=2016,OFFSET('2016'!M$1,Calculations!$C39,0),IF($O41=2017,OFFSET('2017'!M$1,Calculations!$C39,0),0))))))))))))))))</f>
        <v>0.15573159225416836</v>
      </c>
      <c r="AG41" s="33">
        <f ca="1">IF($O41=2002,OFFSET('2002'!N$1,Calculations!$C39,0),IF($O41=2003,OFFSET('2003'!N$1,Calculations!$C39,0),IF($O41=2004,OFFSET('2004'!N$1,Calculations!$C39,0),IF($O41=2005,OFFSET('2005'!N$1,Calculations!$C39,0),IF($O41=2006,OFFSET('2006'!N$1,Calculations!$C39,0),IF($O41=2007,OFFSET('2007'!N$1,Calculations!$C39,0),IF($O41=2008,OFFSET('2008'!N$1,Calculations!$C39,0),IF($O41=2009,OFFSET('2009'!N$1,Calculations!$C39,0),IF($O41=2010,OFFSET('2010'!N$1,Calculations!$C39,0),IF($O41=2011,OFFSET('2011'!N$1,Calculations!$C39,0),IF($O41=2012,OFFSET('2012'!N$1,Calculations!$C39,0),IF($O41=2013,OFFSET('2013'!N$1,Calculations!$C39,0),IF($O41=2014,OFFSET('2014'!N$1,Calculations!$C39,0),IF($O41=2015,OFFSET('2015'!N$1,Calculations!$C39,0),IF($O41=2016,OFFSET('2016'!N$1,Calculations!$C39,0),IF($O41=2017,OFFSET('2017'!N$1,Calculations!$C39,0),0))))))))))))))))</f>
        <v>0.10897050543402668</v>
      </c>
      <c r="AH41" s="33">
        <f ca="1">IF($O41=2002,OFFSET('2002'!O$1,Calculations!$C39,0),IF($O41=2003,OFFSET('2003'!O$1,Calculations!$C39,0),IF($O41=2004,OFFSET('2004'!O$1,Calculations!$C39,0),IF($O41=2005,OFFSET('2005'!O$1,Calculations!$C39,0),IF($O41=2006,OFFSET('2006'!O$1,Calculations!$C39,0),IF($O41=2007,OFFSET('2007'!O$1,Calculations!$C39,0),IF($O41=2008,OFFSET('2008'!O$1,Calculations!$C39,0),IF($O41=2009,OFFSET('2009'!O$1,Calculations!$C39,0),IF($O41=2010,OFFSET('2010'!O$1,Calculations!$C39,0),IF($O41=2011,OFFSET('2011'!O$1,Calculations!$C39,0),IF($O41=2012,OFFSET('2012'!O$1,Calculations!$C39,0),IF($O41=2013,OFFSET('2013'!O$1,Calculations!$C39,0),IF($O41=2014,OFFSET('2014'!O$1,Calculations!$C39,0),IF($O41=2015,OFFSET('2015'!O$1,Calculations!$C39,0),IF($O41=2016,OFFSET('2016'!O$1,Calculations!$C39,0),IF($O41=2017,OFFSET('2017'!O$1,Calculations!$C39,0),0))))))))))))))))</f>
        <v>6.0857196548306965E-2</v>
      </c>
      <c r="AI41" s="33">
        <f ca="1">IF($O41=2002,OFFSET('2002'!P$1,Calculations!$C39,0),IF($O41=2003,OFFSET('2003'!P$1,Calculations!$C39,0),IF($O41=2004,OFFSET('2004'!P$1,Calculations!$C39,0),IF($O41=2005,OFFSET('2005'!P$1,Calculations!$C39,0),IF($O41=2006,OFFSET('2006'!P$1,Calculations!$C39,0),IF($O41=2007,OFFSET('2007'!P$1,Calculations!$C39,0),IF($O41=2008,OFFSET('2008'!P$1,Calculations!$C39,0),IF($O41=2009,OFFSET('2009'!P$1,Calculations!$C39,0),IF($O41=2010,OFFSET('2010'!P$1,Calculations!$C39,0),IF($O41=2011,OFFSET('2011'!P$1,Calculations!$C39,0),IF($O41=2012,OFFSET('2012'!P$1,Calculations!$C39,0),IF($O41=2013,OFFSET('2013'!P$1,Calculations!$C39,0),IF($O41=2014,OFFSET('2014'!P$1,Calculations!$C39,0),IF($O41=2015,OFFSET('2015'!P$1,Calculations!$C39,0),IF($O41=2016,OFFSET('2016'!P$1,Calculations!$C39,0),IF($O41=2017,OFFSET('2017'!P$1,Calculations!$C39,0),0))))))))))))))))</f>
        <v>4.2910624884346021E-2</v>
      </c>
      <c r="AJ41" s="37">
        <f ca="1">IF($O41=2002,OFFSET('2002'!Q$1,Calculations!$C39,0),IF($O41=2003,OFFSET('2003'!Q$1,Calculations!$C39,0),IF($O41=2004,OFFSET('2004'!Q$1,Calculations!$C39,0),IF($O41=2005,OFFSET('2005'!Q$1,Calculations!$C39,0),IF($O41=2006,OFFSET('2006'!Q$1,Calculations!$C39,0),IF($O41=2007,OFFSET('2007'!Q$1,Calculations!$C39,0),IF($O41=2008,OFFSET('2008'!Q$1,Calculations!$C39,0),IF($O41=2009,OFFSET('2009'!Q$1,Calculations!$C39,0),IF($O41=2010,OFFSET('2010'!Q$1,Calculations!$C39,0),IF($O41=2011,OFFSET('2011'!Q$1,Calculations!$C39,0),IF($O41=2012,OFFSET('2012'!Q$1,Calculations!$C39,0),IF($O41=2013,OFFSET('2013'!Q$1,Calculations!$C39,0),IF($O41=2014,OFFSET('2014'!Q$1,Calculations!$C39,0),IF($O41=2015,OFFSET('2015'!Q$1,Calculations!$C39,0),IF($O41=2016,OFFSET('2016'!Q$1,Calculations!$C39,0),IF($O41=2017,OFFSET('2017'!Q$1,Calculations!$C39,0),0))))))))))))))))</f>
        <v>5.8338055303923463E-2</v>
      </c>
      <c r="AK41" s="33">
        <f ca="1">IF($O41=2002,OFFSET('2002'!K$1,Calculations!$D39,0),IF($O41=2003,OFFSET('2003'!K$1,Calculations!$D39,0),IF($O41=2004,OFFSET('2004'!K$1,Calculations!$D39,0),IF($O41=2005,OFFSET('2005'!K$1,Calculations!$D39,0),IF($O41=2006,OFFSET('2006'!K$1,Calculations!$D39,0),IF($O41=2007,OFFSET('2007'!K$1,Calculations!$D39,0),IF($O41=2008,OFFSET('2008'!K$1,Calculations!$D39,0),IF($O41=2009,OFFSET('2009'!K$1,Calculations!$D39,0),IF($O41=2010,OFFSET('2010'!K$1,Calculations!$D39,0),IF($O41=2011,OFFSET('2011'!K$1,Calculations!$D39,0),IF($O41=2012,OFFSET('2012'!K$1,Calculations!$D39,0),IF($O41=2013,OFFSET('2013'!K$1,Calculations!$D39,0),IF($O41=2014,OFFSET('2014'!K$1,Calculations!$D39,0),IF($O41=2015,OFFSET('2015'!K$1,Calculations!$D39,0),IF($O41=2016,OFFSET('2016'!K$1,Calculations!$D39,0),IF($O41=2017,OFFSET('2017'!K$1,Calculations!$D39,0),0))))))))))))))))</f>
        <v>5.2234764181055791E-3</v>
      </c>
      <c r="AL41" s="33">
        <f ca="1">IF($O41=2002,OFFSET('2002'!L$1,Calculations!$D39,0),IF($O41=2003,OFFSET('2003'!L$1,Calculations!$D39,0),IF($O41=2004,OFFSET('2004'!L$1,Calculations!$D39,0),IF($O41=2005,OFFSET('2005'!L$1,Calculations!$D39,0),IF($O41=2006,OFFSET('2006'!L$1,Calculations!$D39,0),IF($O41=2007,OFFSET('2007'!L$1,Calculations!$D39,0),IF($O41=2008,OFFSET('2008'!L$1,Calculations!$D39,0),IF($O41=2009,OFFSET('2009'!L$1,Calculations!$D39,0),IF($O41=2010,OFFSET('2010'!L$1,Calculations!$D39,0),IF($O41=2011,OFFSET('2011'!L$1,Calculations!$D39,0),IF($O41=2012,OFFSET('2012'!L$1,Calculations!$D39,0),IF($O41=2013,OFFSET('2013'!L$1,Calculations!$D39,0),IF($O41=2014,OFFSET('2014'!L$1,Calculations!$D39,0),IF($O41=2015,OFFSET('2015'!L$1,Calculations!$D39,0),IF($O41=2016,OFFSET('2016'!L$1,Calculations!$D39,0),IF($O41=2017,OFFSET('2017'!L$1,Calculations!$D39,0),0))))))))))))))))</f>
        <v>9.2300894289867444E-2</v>
      </c>
      <c r="AM41" s="33">
        <f ca="1">IF($O41=2002,OFFSET('2002'!M$1,Calculations!$D39,0),IF($O41=2003,OFFSET('2003'!M$1,Calculations!$D39,0),IF($O41=2004,OFFSET('2004'!M$1,Calculations!$D39,0),IF($O41=2005,OFFSET('2005'!M$1,Calculations!$D39,0),IF($O41=2006,OFFSET('2006'!M$1,Calculations!$D39,0),IF($O41=2007,OFFSET('2007'!M$1,Calculations!$D39,0),IF($O41=2008,OFFSET('2008'!M$1,Calculations!$D39,0),IF($O41=2009,OFFSET('2009'!M$1,Calculations!$D39,0),IF($O41=2010,OFFSET('2010'!M$1,Calculations!$D39,0),IF($O41=2011,OFFSET('2011'!M$1,Calculations!$D39,0),IF($O41=2012,OFFSET('2012'!M$1,Calculations!$D39,0),IF($O41=2013,OFFSET('2013'!M$1,Calculations!$D39,0),IF($O41=2014,OFFSET('2014'!M$1,Calculations!$D39,0),IF($O41=2015,OFFSET('2015'!M$1,Calculations!$D39,0),IF($O41=2016,OFFSET('2016'!M$1,Calculations!$D39,0),IF($O41=2017,OFFSET('2017'!M$1,Calculations!$D39,0),0))))))))))))))))</f>
        <v>6.0502939121104556E-2</v>
      </c>
      <c r="AN41" s="33">
        <f ca="1">IF($O41=2002,OFFSET('2002'!N$1,Calculations!$D39,0),IF($O41=2003,OFFSET('2003'!N$1,Calculations!$D39,0),IF($O41=2004,OFFSET('2004'!N$1,Calculations!$D39,0),IF($O41=2005,OFFSET('2005'!N$1,Calculations!$D39,0),IF($O41=2006,OFFSET('2006'!N$1,Calculations!$D39,0),IF($O41=2007,OFFSET('2007'!N$1,Calculations!$D39,0),IF($O41=2008,OFFSET('2008'!N$1,Calculations!$D39,0),IF($O41=2009,OFFSET('2009'!N$1,Calculations!$D39,0),IF($O41=2010,OFFSET('2010'!N$1,Calculations!$D39,0),IF($O41=2011,OFFSET('2011'!N$1,Calculations!$D39,0),IF($O41=2012,OFFSET('2012'!N$1,Calculations!$D39,0),IF($O41=2013,OFFSET('2013'!N$1,Calculations!$D39,0),IF($O41=2014,OFFSET('2014'!N$1,Calculations!$D39,0),IF($O41=2015,OFFSET('2015'!N$1,Calculations!$D39,0),IF($O41=2016,OFFSET('2016'!N$1,Calculations!$D39,0),IF($O41=2017,OFFSET('2017'!N$1,Calculations!$D39,0),0))))))))))))))))</f>
        <v>4.3454823695541295E-2</v>
      </c>
      <c r="AO41" s="33">
        <f ca="1">IF($O41=2002,OFFSET('2002'!O$1,Calculations!$D39,0),IF($O41=2003,OFFSET('2003'!O$1,Calculations!$D39,0),IF($O41=2004,OFFSET('2004'!O$1,Calculations!$D39,0),IF($O41=2005,OFFSET('2005'!O$1,Calculations!$D39,0),IF($O41=2006,OFFSET('2006'!O$1,Calculations!$D39,0),IF($O41=2007,OFFSET('2007'!O$1,Calculations!$D39,0),IF($O41=2008,OFFSET('2008'!O$1,Calculations!$D39,0),IF($O41=2009,OFFSET('2009'!O$1,Calculations!$D39,0),IF($O41=2010,OFFSET('2010'!O$1,Calculations!$D39,0),IF($O41=2011,OFFSET('2011'!O$1,Calculations!$D39,0),IF($O41=2012,OFFSET('2012'!O$1,Calculations!$D39,0),IF($O41=2013,OFFSET('2013'!O$1,Calculations!$D39,0),IF($O41=2014,OFFSET('2014'!O$1,Calculations!$D39,0),IF($O41=2015,OFFSET('2015'!O$1,Calculations!$D39,0),IF($O41=2016,OFFSET('2016'!O$1,Calculations!$D39,0),IF($O41=2017,OFFSET('2017'!O$1,Calculations!$D39,0),0))))))))))))))))</f>
        <v>2.2793245801686998E-2</v>
      </c>
      <c r="AP41" s="33">
        <f ca="1">IF($O41=2002,OFFSET('2002'!P$1,Calculations!$D39,0),IF($O41=2003,OFFSET('2003'!P$1,Calculations!$D39,0),IF($O41=2004,OFFSET('2004'!P$1,Calculations!$D39,0),IF($O41=2005,OFFSET('2005'!P$1,Calculations!$D39,0),IF($O41=2006,OFFSET('2006'!P$1,Calculations!$D39,0),IF($O41=2007,OFFSET('2007'!P$1,Calculations!$D39,0),IF($O41=2008,OFFSET('2008'!P$1,Calculations!$D39,0),IF($O41=2009,OFFSET('2009'!P$1,Calculations!$D39,0),IF($O41=2010,OFFSET('2010'!P$1,Calculations!$D39,0),IF($O41=2011,OFFSET('2011'!P$1,Calculations!$D39,0),IF($O41=2012,OFFSET('2012'!P$1,Calculations!$D39,0),IF($O41=2013,OFFSET('2013'!P$1,Calculations!$D39,0),IF($O41=2014,OFFSET('2014'!P$1,Calculations!$D39,0),IF($O41=2015,OFFSET('2015'!P$1,Calculations!$D39,0),IF($O41=2016,OFFSET('2016'!P$1,Calculations!$D39,0),IF($O41=2017,OFFSET('2017'!P$1,Calculations!$D39,0),0))))))))))))))))</f>
        <v>9.8844119225125454E-2</v>
      </c>
      <c r="AQ41" s="37">
        <f ca="1">IF($O41=2002,OFFSET('2002'!Q$1,Calculations!$D39,0),IF($O41=2003,OFFSET('2003'!Q$1,Calculations!$D39,0),IF($O41=2004,OFFSET('2004'!Q$1,Calculations!$D39,0),IF($O41=2005,OFFSET('2005'!Q$1,Calculations!$D39,0),IF($O41=2006,OFFSET('2006'!Q$1,Calculations!$D39,0),IF($O41=2007,OFFSET('2007'!Q$1,Calculations!$D39,0),IF($O41=2008,OFFSET('2008'!Q$1,Calculations!$D39,0),IF($O41=2009,OFFSET('2009'!Q$1,Calculations!$D39,0),IF($O41=2010,OFFSET('2010'!Q$1,Calculations!$D39,0),IF($O41=2011,OFFSET('2011'!Q$1,Calculations!$D39,0),IF($O41=2012,OFFSET('2012'!Q$1,Calculations!$D39,0),IF($O41=2013,OFFSET('2013'!Q$1,Calculations!$D39,0),IF($O41=2014,OFFSET('2014'!Q$1,Calculations!$D39,0),IF($O41=2015,OFFSET('2015'!Q$1,Calculations!$D39,0),IF($O41=2016,OFFSET('2016'!Q$1,Calculations!$D39,0),IF($O41=2017,OFFSET('2017'!Q$1,Calculations!$D39,0),0))))))))))))))))</f>
        <v>3.2225400334662792E-2</v>
      </c>
      <c r="AR41" s="33">
        <f ca="1">IF($O41=2002,OFFSET('2002'!K$1,Calculations!$E39,0),IF($O41=2003,OFFSET('2003'!K$1,Calculations!$E39,0),IF($O41=2004,OFFSET('2004'!K$1,Calculations!$E39,0),IF($O41=2005,OFFSET('2005'!K$1,Calculations!$E39,0),IF($O41=2006,OFFSET('2006'!K$1,Calculations!$E39,0),IF($O41=2007,OFFSET('2007'!K$1,Calculations!$E39,0),IF($O41=2008,OFFSET('2008'!K$1,Calculations!$E39,0),IF($O41=2009,OFFSET('2009'!K$1,Calculations!$E39,0),IF($O41=2010,OFFSET('2010'!K$1,Calculations!$E39,0),IF($O41=2011,OFFSET('2011'!K$1,Calculations!$E39,0),IF($O41=2012,OFFSET('2012'!K$1,Calculations!$E39,0),IF($O41=2013,OFFSET('2013'!K$1,Calculations!$E39,0),IF($O41=2014,OFFSET('2014'!K$1,Calculations!$E39,0),IF($O41=2015,OFFSET('2015'!K$1,Calculations!$E39,0),IF($O41=2016,OFFSET('2016'!K$1,Calculations!$E39,0),IF($O41=2017,OFFSET('2017'!K$1,Calculations!$E39,0),0))))))))))))))))</f>
        <v>1.9546345389340782E-2</v>
      </c>
      <c r="AS41" s="33">
        <f ca="1">IF($O41=2002,OFFSET('2002'!L$1,Calculations!$E39,0),IF($O41=2003,OFFSET('2003'!L$1,Calculations!$E39,0),IF($O41=2004,OFFSET('2004'!L$1,Calculations!$E39,0),IF($O41=2005,OFFSET('2005'!L$1,Calculations!$E39,0),IF($O41=2006,OFFSET('2006'!L$1,Calculations!$E39,0),IF($O41=2007,OFFSET('2007'!L$1,Calculations!$E39,0),IF($O41=2008,OFFSET('2008'!L$1,Calculations!$E39,0),IF($O41=2009,OFFSET('2009'!L$1,Calculations!$E39,0),IF($O41=2010,OFFSET('2010'!L$1,Calculations!$E39,0),IF($O41=2011,OFFSET('2011'!L$1,Calculations!$E39,0),IF($O41=2012,OFFSET('2012'!L$1,Calculations!$E39,0),IF($O41=2013,OFFSET('2013'!L$1,Calculations!$E39,0),IF($O41=2014,OFFSET('2014'!L$1,Calculations!$E39,0),IF($O41=2015,OFFSET('2015'!L$1,Calculations!$E39,0),IF($O41=2016,OFFSET('2016'!L$1,Calculations!$E39,0),IF($O41=2017,OFFSET('2017'!L$1,Calculations!$E39,0),0))))))))))))))))</f>
        <v>9.2531798974332086E-2</v>
      </c>
      <c r="AT41" s="33">
        <f ca="1">IF($O41=2002,OFFSET('2002'!M$1,Calculations!$E39,0),IF($O41=2003,OFFSET('2003'!M$1,Calculations!$E39,0),IF($O41=2004,OFFSET('2004'!M$1,Calculations!$E39,0),IF($O41=2005,OFFSET('2005'!M$1,Calculations!$E39,0),IF($O41=2006,OFFSET('2006'!M$1,Calculations!$E39,0),IF($O41=2007,OFFSET('2007'!M$1,Calculations!$E39,0),IF($O41=2008,OFFSET('2008'!M$1,Calculations!$E39,0),IF($O41=2009,OFFSET('2009'!M$1,Calculations!$E39,0),IF($O41=2010,OFFSET('2010'!M$1,Calculations!$E39,0),IF($O41=2011,OFFSET('2011'!M$1,Calculations!$E39,0),IF($O41=2012,OFFSET('2012'!M$1,Calculations!$E39,0),IF($O41=2013,OFFSET('2013'!M$1,Calculations!$E39,0),IF($O41=2014,OFFSET('2014'!M$1,Calculations!$E39,0),IF($O41=2015,OFFSET('2015'!M$1,Calculations!$E39,0),IF($O41=2016,OFFSET('2016'!M$1,Calculations!$E39,0),IF($O41=2017,OFFSET('2017'!M$1,Calculations!$E39,0),0))))))))))))))))</f>
        <v>8.027660164467787E-2</v>
      </c>
      <c r="AU41" s="33">
        <f ca="1">IF($O41=2002,OFFSET('2002'!N$1,Calculations!$E39,0),IF($O41=2003,OFFSET('2003'!N$1,Calculations!$E39,0),IF($O41=2004,OFFSET('2004'!N$1,Calculations!$E39,0),IF($O41=2005,OFFSET('2005'!N$1,Calculations!$E39,0),IF($O41=2006,OFFSET('2006'!N$1,Calculations!$E39,0),IF($O41=2007,OFFSET('2007'!N$1,Calculations!$E39,0),IF($O41=2008,OFFSET('2008'!N$1,Calculations!$E39,0),IF($O41=2009,OFFSET('2009'!N$1,Calculations!$E39,0),IF($O41=2010,OFFSET('2010'!N$1,Calculations!$E39,0),IF($O41=2011,OFFSET('2011'!N$1,Calculations!$E39,0),IF($O41=2012,OFFSET('2012'!N$1,Calculations!$E39,0),IF($O41=2013,OFFSET('2013'!N$1,Calculations!$E39,0),IF($O41=2014,OFFSET('2014'!N$1,Calculations!$E39,0),IF($O41=2015,OFFSET('2015'!N$1,Calculations!$E39,0),IF($O41=2016,OFFSET('2016'!N$1,Calculations!$E39,0),IF($O41=2017,OFFSET('2017'!N$1,Calculations!$E39,0),0))))))))))))))))</f>
        <v>0.10907513793564624</v>
      </c>
      <c r="AV41" s="33">
        <f ca="1">IF($O41=2002,OFFSET('2002'!O$1,Calculations!$E39,0),IF($O41=2003,OFFSET('2003'!O$1,Calculations!$E39,0),IF($O41=2004,OFFSET('2004'!O$1,Calculations!$E39,0),IF($O41=2005,OFFSET('2005'!O$1,Calculations!$E39,0),IF($O41=2006,OFFSET('2006'!O$1,Calculations!$E39,0),IF($O41=2007,OFFSET('2007'!O$1,Calculations!$E39,0),IF($O41=2008,OFFSET('2008'!O$1,Calculations!$E39,0),IF($O41=2009,OFFSET('2009'!O$1,Calculations!$E39,0),IF($O41=2010,OFFSET('2010'!O$1,Calculations!$E39,0),IF($O41=2011,OFFSET('2011'!O$1,Calculations!$E39,0),IF($O41=2012,OFFSET('2012'!O$1,Calculations!$E39,0),IF($O41=2013,OFFSET('2013'!O$1,Calculations!$E39,0),IF($O41=2014,OFFSET('2014'!O$1,Calculations!$E39,0),IF($O41=2015,OFFSET('2015'!O$1,Calculations!$E39,0),IF($O41=2016,OFFSET('2016'!O$1,Calculations!$E39,0),IF($O41=2017,OFFSET('2017'!O$1,Calculations!$E39,0),0))))))))))))))))</f>
        <v>6.6449649905084132E-2</v>
      </c>
      <c r="AW41" s="33">
        <f ca="1">IF($O41=2002,OFFSET('2002'!P$1,Calculations!$E39,0),IF($O41=2003,OFFSET('2003'!P$1,Calculations!$E39,0),IF($O41=2004,OFFSET('2004'!P$1,Calculations!$E39,0),IF($O41=2005,OFFSET('2005'!P$1,Calculations!$E39,0),IF($O41=2006,OFFSET('2006'!P$1,Calculations!$E39,0),IF($O41=2007,OFFSET('2007'!P$1,Calculations!$E39,0),IF($O41=2008,OFFSET('2008'!P$1,Calculations!$E39,0),IF($O41=2009,OFFSET('2009'!P$1,Calculations!$E39,0),IF($O41=2010,OFFSET('2010'!P$1,Calculations!$E39,0),IF($O41=2011,OFFSET('2011'!P$1,Calculations!$E39,0),IF($O41=2012,OFFSET('2012'!P$1,Calculations!$E39,0),IF($O41=2013,OFFSET('2013'!P$1,Calculations!$E39,0),IF($O41=2014,OFFSET('2014'!P$1,Calculations!$E39,0),IF($O41=2015,OFFSET('2015'!P$1,Calculations!$E39,0),IF($O41=2016,OFFSET('2016'!P$1,Calculations!$E39,0),IF($O41=2017,OFFSET('2017'!P$1,Calculations!$E39,0),0))))))))))))))))</f>
        <v>5.3424840273234547E-2</v>
      </c>
      <c r="AX41" s="37">
        <f ca="1">IF($O41=2002,OFFSET('2002'!Q$1,Calculations!$E39,0),IF($O41=2003,OFFSET('2003'!Q$1,Calculations!$E39,0),IF($O41=2004,OFFSET('2004'!Q$1,Calculations!$E39,0),IF($O41=2005,OFFSET('2005'!Q$1,Calculations!$E39,0),IF($O41=2006,OFFSET('2006'!Q$1,Calculations!$E39,0),IF($O41=2007,OFFSET('2007'!Q$1,Calculations!$E39,0),IF($O41=2008,OFFSET('2008'!Q$1,Calculations!$E39,0),IF($O41=2009,OFFSET('2009'!Q$1,Calculations!$E39,0),IF($O41=2010,OFFSET('2010'!Q$1,Calculations!$E39,0),IF($O41=2011,OFFSET('2011'!Q$1,Calculations!$E39,0),IF($O41=2012,OFFSET('2012'!Q$1,Calculations!$E39,0),IF($O41=2013,OFFSET('2013'!Q$1,Calculations!$E39,0),IF($O41=2014,OFFSET('2014'!Q$1,Calculations!$E39,0),IF($O41=2015,OFFSET('2015'!Q$1,Calculations!$E39,0),IF($O41=2016,OFFSET('2016'!Q$1,Calculations!$E39,0),IF($O41=2017,OFFSET('2017'!Q$1,Calculations!$E39,0),0))))))))))))))))</f>
        <v>5.7299523556141291E-2</v>
      </c>
      <c r="AY41" s="33">
        <f ca="1">IF($O41=2002,OFFSET('2002'!K$1,Calculations!$F39,0),IF($O41=2003,OFFSET('2003'!K$1,Calculations!$F39,0),IF($O41=2004,OFFSET('2004'!K$1,Calculations!$F39,0),IF($O41=2005,OFFSET('2005'!K$1,Calculations!$F39,0),IF($O41=2006,OFFSET('2006'!K$1,Calculations!$F39,0),IF($O41=2007,OFFSET('2007'!K$1,Calculations!$F39,0),IF($O41=2008,OFFSET('2008'!K$1,Calculations!$F39,0),IF($O41=2009,OFFSET('2009'!K$1,Calculations!$F39,0),IF($O41=2010,OFFSET('2010'!K$1,Calculations!$F39,0),IF($O41=2011,OFFSET('2011'!K$1,Calculations!$F39,0),IF($O41=2012,OFFSET('2012'!K$1,Calculations!$F39,0),IF($O41=2013,OFFSET('2013'!K$1,Calculations!$F39,0),IF($O41=2014,OFFSET('2014'!K$1,Calculations!$F39,0),IF($O41=2015,OFFSET('2015'!K$1,Calculations!$F39,0),IF($O41=2016,OFFSET('2016'!K$1,Calculations!$F39,0),IF($O41=2017,OFFSET('2017'!K$1,Calculations!$F39,0),0))))))))))))))))</f>
        <v>1.7664919834804927E-4</v>
      </c>
      <c r="AZ41" s="33">
        <f ca="1">IF($O41=2002,OFFSET('2002'!L$1,Calculations!$F39,0),IF($O41=2003,OFFSET('2003'!L$1,Calculations!$F39,0),IF($O41=2004,OFFSET('2004'!L$1,Calculations!$F39,0),IF($O41=2005,OFFSET('2005'!L$1,Calculations!$F39,0),IF($O41=2006,OFFSET('2006'!L$1,Calculations!$F39,0),IF($O41=2007,OFFSET('2007'!L$1,Calculations!$F39,0),IF($O41=2008,OFFSET('2008'!L$1,Calculations!$F39,0),IF($O41=2009,OFFSET('2009'!L$1,Calculations!$F39,0),IF($O41=2010,OFFSET('2010'!L$1,Calculations!$F39,0),IF($O41=2011,OFFSET('2011'!L$1,Calculations!$F39,0),IF($O41=2012,OFFSET('2012'!L$1,Calculations!$F39,0),IF($O41=2013,OFFSET('2013'!L$1,Calculations!$F39,0),IF($O41=2014,OFFSET('2014'!L$1,Calculations!$F39,0),IF($O41=2015,OFFSET('2015'!L$1,Calculations!$F39,0),IF($O41=2016,OFFSET('2016'!L$1,Calculations!$F39,0),IF($O41=2017,OFFSET('2017'!L$1,Calculations!$F39,0),0))))))))))))))))</f>
        <v>8.5661341922275234E-3</v>
      </c>
      <c r="BA41" s="33">
        <f ca="1">IF($O41=2002,OFFSET('2002'!M$1,Calculations!$F39,0),IF($O41=2003,OFFSET('2003'!M$1,Calculations!$F39,0),IF($O41=2004,OFFSET('2004'!M$1,Calculations!$F39,0),IF($O41=2005,OFFSET('2005'!M$1,Calculations!$F39,0),IF($O41=2006,OFFSET('2006'!M$1,Calculations!$F39,0),IF($O41=2007,OFFSET('2007'!M$1,Calculations!$F39,0),IF($O41=2008,OFFSET('2008'!M$1,Calculations!$F39,0),IF($O41=2009,OFFSET('2009'!M$1,Calculations!$F39,0),IF($O41=2010,OFFSET('2010'!M$1,Calculations!$F39,0),IF($O41=2011,OFFSET('2011'!M$1,Calculations!$F39,0),IF($O41=2012,OFFSET('2012'!M$1,Calculations!$F39,0),IF($O41=2013,OFFSET('2013'!M$1,Calculations!$F39,0),IF($O41=2014,OFFSET('2014'!M$1,Calculations!$F39,0),IF($O41=2015,OFFSET('2015'!M$1,Calculations!$F39,0),IF($O41=2016,OFFSET('2016'!M$1,Calculations!$F39,0),IF($O41=2017,OFFSET('2017'!M$1,Calculations!$F39,0),0))))))))))))))))</f>
        <v>9.6374474438610577E-3</v>
      </c>
      <c r="BB41" s="33">
        <f ca="1">IF($O41=2002,OFFSET('2002'!N$1,Calculations!$F39,0),IF($O41=2003,OFFSET('2003'!N$1,Calculations!$F39,0),IF($O41=2004,OFFSET('2004'!N$1,Calculations!$F39,0),IF($O41=2005,OFFSET('2005'!N$1,Calculations!$F39,0),IF($O41=2006,OFFSET('2006'!N$1,Calculations!$F39,0),IF($O41=2007,OFFSET('2007'!N$1,Calculations!$F39,0),IF($O41=2008,OFFSET('2008'!N$1,Calculations!$F39,0),IF($O41=2009,OFFSET('2009'!N$1,Calculations!$F39,0),IF($O41=2010,OFFSET('2010'!N$1,Calculations!$F39,0),IF($O41=2011,OFFSET('2011'!N$1,Calculations!$F39,0),IF($O41=2012,OFFSET('2012'!N$1,Calculations!$F39,0),IF($O41=2013,OFFSET('2013'!N$1,Calculations!$F39,0),IF($O41=2014,OFFSET('2014'!N$1,Calculations!$F39,0),IF($O41=2015,OFFSET('2015'!N$1,Calculations!$F39,0),IF($O41=2016,OFFSET('2016'!N$1,Calculations!$F39,0),IF($O41=2017,OFFSET('2017'!N$1,Calculations!$F39,0),0))))))))))))))))</f>
        <v>1.8181851760067081E-2</v>
      </c>
      <c r="BC41" s="33">
        <f ca="1">IF($O41=2002,OFFSET('2002'!O$1,Calculations!$F39,0),IF($O41=2003,OFFSET('2003'!O$1,Calculations!$F39,0),IF($O41=2004,OFFSET('2004'!O$1,Calculations!$F39,0),IF($O41=2005,OFFSET('2005'!O$1,Calculations!$F39,0),IF($O41=2006,OFFSET('2006'!O$1,Calculations!$F39,0),IF($O41=2007,OFFSET('2007'!O$1,Calculations!$F39,0),IF($O41=2008,OFFSET('2008'!O$1,Calculations!$F39,0),IF($O41=2009,OFFSET('2009'!O$1,Calculations!$F39,0),IF($O41=2010,OFFSET('2010'!O$1,Calculations!$F39,0),IF($O41=2011,OFFSET('2011'!O$1,Calculations!$F39,0),IF($O41=2012,OFFSET('2012'!O$1,Calculations!$F39,0),IF($O41=2013,OFFSET('2013'!O$1,Calculations!$F39,0),IF($O41=2014,OFFSET('2014'!O$1,Calculations!$F39,0),IF($O41=2015,OFFSET('2015'!O$1,Calculations!$F39,0),IF($O41=2016,OFFSET('2016'!O$1,Calculations!$F39,0),IF($O41=2017,OFFSET('2017'!O$1,Calculations!$F39,0),0))))))))))))))))</f>
        <v>1.2334430119712292E-3</v>
      </c>
      <c r="BD41" s="33">
        <f ca="1">IF($O41=2002,OFFSET('2002'!P$1,Calculations!$F39,0),IF($O41=2003,OFFSET('2003'!P$1,Calculations!$F39,0),IF($O41=2004,OFFSET('2004'!P$1,Calculations!$F39,0),IF($O41=2005,OFFSET('2005'!P$1,Calculations!$F39,0),IF($O41=2006,OFFSET('2006'!P$1,Calculations!$F39,0),IF($O41=2007,OFFSET('2007'!P$1,Calculations!$F39,0),IF($O41=2008,OFFSET('2008'!P$1,Calculations!$F39,0),IF($O41=2009,OFFSET('2009'!P$1,Calculations!$F39,0),IF($O41=2010,OFFSET('2010'!P$1,Calculations!$F39,0),IF($O41=2011,OFFSET('2011'!P$1,Calculations!$F39,0),IF($O41=2012,OFFSET('2012'!P$1,Calculations!$F39,0),IF($O41=2013,OFFSET('2013'!P$1,Calculations!$F39,0),IF($O41=2014,OFFSET('2014'!P$1,Calculations!$F39,0),IF($O41=2015,OFFSET('2015'!P$1,Calculations!$F39,0),IF($O41=2016,OFFSET('2016'!P$1,Calculations!$F39,0),IF($O41=2017,OFFSET('2017'!P$1,Calculations!$F39,0),0))))))))))))))))</f>
        <v>7.7589143698365759E-3</v>
      </c>
      <c r="BE41" s="37">
        <f ca="1">IF($O41=2002,OFFSET('2002'!Q$1,Calculations!$F39,0),IF($O41=2003,OFFSET('2003'!Q$1,Calculations!$F39,0),IF($O41=2004,OFFSET('2004'!Q$1,Calculations!$F39,0),IF($O41=2005,OFFSET('2005'!Q$1,Calculations!$F39,0),IF($O41=2006,OFFSET('2006'!Q$1,Calculations!$F39,0),IF($O41=2007,OFFSET('2007'!Q$1,Calculations!$F39,0),IF($O41=2008,OFFSET('2008'!Q$1,Calculations!$F39,0),IF($O41=2009,OFFSET('2009'!Q$1,Calculations!$F39,0),IF($O41=2010,OFFSET('2010'!Q$1,Calculations!$F39,0),IF($O41=2011,OFFSET('2011'!Q$1,Calculations!$F39,0),IF($O41=2012,OFFSET('2012'!Q$1,Calculations!$F39,0),IF($O41=2013,OFFSET('2013'!Q$1,Calculations!$F39,0),IF($O41=2014,OFFSET('2014'!Q$1,Calculations!$F39,0),IF($O41=2015,OFFSET('2015'!Q$1,Calculations!$F39,0),IF($O41=2016,OFFSET('2016'!Q$1,Calculations!$F39,0),IF($O41=2017,OFFSET('2017'!Q$1,Calculations!$F39,0),0))))))))))))))))</f>
        <v>3.2796315606903699E-3</v>
      </c>
      <c r="BF41" s="33">
        <f ca="1">IF($O41=2002,OFFSET('2002'!K$1,Calculations!$G39,0),IF($O41=2003,OFFSET('2003'!K$1,Calculations!$G39,0),IF($O41=2004,OFFSET('2004'!K$1,Calculations!$G39,0),IF($O41=2005,OFFSET('2005'!K$1,Calculations!$G39,0),IF($O41=2006,OFFSET('2006'!K$1,Calculations!$G39,0),IF($O41=2007,OFFSET('2007'!K$1,Calculations!$G39,0),IF($O41=2008,OFFSET('2008'!K$1,Calculations!$G39,0),IF($O41=2009,OFFSET('2009'!K$1,Calculations!$G39,0),IF($O41=2010,OFFSET('2010'!K$1,Calculations!$G39,0),IF($O41=2011,OFFSET('2011'!K$1,Calculations!$G39,0),IF($O41=2012,OFFSET('2012'!K$1,Calculations!$G39,0),IF($O41=2013,OFFSET('2013'!K$1,Calculations!$G39,0),IF($O41=2014,OFFSET('2014'!K$1,Calculations!$G39,0),IF($O41=2015,OFFSET('2015'!K$1,Calculations!$G39,0),IF($O41=2016,OFFSET('2016'!K$1,Calculations!$G39,0),IF($O41=2017,OFFSET('2017'!K$1,Calculations!$G39,0),0))))))))))))))))</f>
        <v>8.0346814599240549E-2</v>
      </c>
      <c r="BG41" s="33">
        <f ca="1">IF($O41=2002,OFFSET('2002'!L$1,Calculations!$G39,0),IF($O41=2003,OFFSET('2003'!L$1,Calculations!$G39,0),IF($O41=2004,OFFSET('2004'!L$1,Calculations!$G39,0),IF($O41=2005,OFFSET('2005'!L$1,Calculations!$G39,0),IF($O41=2006,OFFSET('2006'!L$1,Calculations!$G39,0),IF($O41=2007,OFFSET('2007'!L$1,Calculations!$G39,0),IF($O41=2008,OFFSET('2008'!L$1,Calculations!$G39,0),IF($O41=2009,OFFSET('2009'!L$1,Calculations!$G39,0),IF($O41=2010,OFFSET('2010'!L$1,Calculations!$G39,0),IF($O41=2011,OFFSET('2011'!L$1,Calculations!$G39,0),IF($O41=2012,OFFSET('2012'!L$1,Calculations!$G39,0),IF($O41=2013,OFFSET('2013'!L$1,Calculations!$G39,0),IF($O41=2014,OFFSET('2014'!L$1,Calculations!$G39,0),IF($O41=2015,OFFSET('2015'!L$1,Calculations!$G39,0),IF($O41=2016,OFFSET('2016'!L$1,Calculations!$G39,0),IF($O41=2017,OFFSET('2017'!L$1,Calculations!$G39,0),0))))))))))))))))</f>
        <v>0.14555035055066359</v>
      </c>
      <c r="BH41" s="33">
        <f ca="1">IF($O41=2002,OFFSET('2002'!M$1,Calculations!$G39,0),IF($O41=2003,OFFSET('2003'!M$1,Calculations!$G39,0),IF($O41=2004,OFFSET('2004'!M$1,Calculations!$G39,0),IF($O41=2005,OFFSET('2005'!M$1,Calculations!$G39,0),IF($O41=2006,OFFSET('2006'!M$1,Calculations!$G39,0),IF($O41=2007,OFFSET('2007'!M$1,Calculations!$G39,0),IF($O41=2008,OFFSET('2008'!M$1,Calculations!$G39,0),IF($O41=2009,OFFSET('2009'!M$1,Calculations!$G39,0),IF($O41=2010,OFFSET('2010'!M$1,Calculations!$G39,0),IF($O41=2011,OFFSET('2011'!M$1,Calculations!$G39,0),IF($O41=2012,OFFSET('2012'!M$1,Calculations!$G39,0),IF($O41=2013,OFFSET('2013'!M$1,Calculations!$G39,0),IF($O41=2014,OFFSET('2014'!M$1,Calculations!$G39,0),IF($O41=2015,OFFSET('2015'!M$1,Calculations!$G39,0),IF($O41=2016,OFFSET('2016'!M$1,Calculations!$G39,0),IF($O41=2017,OFFSET('2017'!M$1,Calculations!$G39,0),0))))))))))))))))</f>
        <v>7.1259875401985598E-2</v>
      </c>
      <c r="BI41" s="33">
        <f ca="1">IF($O41=2002,OFFSET('2002'!N$1,Calculations!$G39,0),IF($O41=2003,OFFSET('2003'!N$1,Calculations!$G39,0),IF($O41=2004,OFFSET('2004'!N$1,Calculations!$G39,0),IF($O41=2005,OFFSET('2005'!N$1,Calculations!$G39,0),IF($O41=2006,OFFSET('2006'!N$1,Calculations!$G39,0),IF($O41=2007,OFFSET('2007'!N$1,Calculations!$G39,0),IF($O41=2008,OFFSET('2008'!N$1,Calculations!$G39,0),IF($O41=2009,OFFSET('2009'!N$1,Calculations!$G39,0),IF($O41=2010,OFFSET('2010'!N$1,Calculations!$G39,0),IF($O41=2011,OFFSET('2011'!N$1,Calculations!$G39,0),IF($O41=2012,OFFSET('2012'!N$1,Calculations!$G39,0),IF($O41=2013,OFFSET('2013'!N$1,Calculations!$G39,0),IF($O41=2014,OFFSET('2014'!N$1,Calculations!$G39,0),IF($O41=2015,OFFSET('2015'!N$1,Calculations!$G39,0),IF($O41=2016,OFFSET('2016'!N$1,Calculations!$G39,0),IF($O41=2017,OFFSET('2017'!N$1,Calculations!$G39,0),0))))))))))))))))</f>
        <v>0.11227923020507596</v>
      </c>
      <c r="BJ41" s="33">
        <f ca="1">IF($O41=2002,OFFSET('2002'!O$1,Calculations!$G39,0),IF($O41=2003,OFFSET('2003'!O$1,Calculations!$G39,0),IF($O41=2004,OFFSET('2004'!O$1,Calculations!$G39,0),IF($O41=2005,OFFSET('2005'!O$1,Calculations!$G39,0),IF($O41=2006,OFFSET('2006'!O$1,Calculations!$G39,0),IF($O41=2007,OFFSET('2007'!O$1,Calculations!$G39,0),IF($O41=2008,OFFSET('2008'!O$1,Calculations!$G39,0),IF($O41=2009,OFFSET('2009'!O$1,Calculations!$G39,0),IF($O41=2010,OFFSET('2010'!O$1,Calculations!$G39,0),IF($O41=2011,OFFSET('2011'!O$1,Calculations!$G39,0),IF($O41=2012,OFFSET('2012'!O$1,Calculations!$G39,0),IF($O41=2013,OFFSET('2013'!O$1,Calculations!$G39,0),IF($O41=2014,OFFSET('2014'!O$1,Calculations!$G39,0),IF($O41=2015,OFFSET('2015'!O$1,Calculations!$G39,0),IF($O41=2016,OFFSET('2016'!O$1,Calculations!$G39,0),IF($O41=2017,OFFSET('2017'!O$1,Calculations!$G39,0),0))))))))))))))))</f>
        <v>0.11388572655314504</v>
      </c>
      <c r="BK41" s="33">
        <f ca="1">IF($O41=2002,OFFSET('2002'!P$1,Calculations!$G39,0),IF($O41=2003,OFFSET('2003'!P$1,Calculations!$G39,0),IF($O41=2004,OFFSET('2004'!P$1,Calculations!$G39,0),IF($O41=2005,OFFSET('2005'!P$1,Calculations!$G39,0),IF($O41=2006,OFFSET('2006'!P$1,Calculations!$G39,0),IF($O41=2007,OFFSET('2007'!P$1,Calculations!$G39,0),IF($O41=2008,OFFSET('2008'!P$1,Calculations!$G39,0),IF($O41=2009,OFFSET('2009'!P$1,Calculations!$G39,0),IF($O41=2010,OFFSET('2010'!P$1,Calculations!$G39,0),IF($O41=2011,OFFSET('2011'!P$1,Calculations!$G39,0),IF($O41=2012,OFFSET('2012'!P$1,Calculations!$G39,0),IF($O41=2013,OFFSET('2013'!P$1,Calculations!$G39,0),IF($O41=2014,OFFSET('2014'!P$1,Calculations!$G39,0),IF($O41=2015,OFFSET('2015'!P$1,Calculations!$G39,0),IF($O41=2016,OFFSET('2016'!P$1,Calculations!$G39,0),IF($O41=2017,OFFSET('2017'!P$1,Calculations!$G39,0),0))))))))))))))))</f>
        <v>6.9989292347503521E-2</v>
      </c>
      <c r="BL41" s="37">
        <f ca="1">IF($O41=2002,OFFSET('2002'!Q$1,Calculations!$G39,0),IF($O41=2003,OFFSET('2003'!Q$1,Calculations!$G39,0),IF($O41=2004,OFFSET('2004'!Q$1,Calculations!$G39,0),IF($O41=2005,OFFSET('2005'!Q$1,Calculations!$G39,0),IF($O41=2006,OFFSET('2006'!Q$1,Calculations!$G39,0),IF($O41=2007,OFFSET('2007'!Q$1,Calculations!$G39,0),IF($O41=2008,OFFSET('2008'!Q$1,Calculations!$G39,0),IF($O41=2009,OFFSET('2009'!Q$1,Calculations!$G39,0),IF($O41=2010,OFFSET('2010'!Q$1,Calculations!$G39,0),IF($O41=2011,OFFSET('2011'!Q$1,Calculations!$G39,0),IF($O41=2012,OFFSET('2012'!Q$1,Calculations!$G39,0),IF($O41=2013,OFFSET('2013'!Q$1,Calculations!$G39,0),IF($O41=2014,OFFSET('2014'!Q$1,Calculations!$G39,0),IF($O41=2015,OFFSET('2015'!Q$1,Calculations!$G39,0),IF($O41=2016,OFFSET('2016'!Q$1,Calculations!$G39,0),IF($O41=2017,OFFSET('2017'!Q$1,Calculations!$G39,0),0))))))))))))))))</f>
        <v>0.10655456775234676</v>
      </c>
      <c r="BM41" s="33">
        <f ca="1">IF($O41=2002,OFFSET('2002'!K$1,Calculations!$H39,0),IF($O41=2003,OFFSET('2003'!K$1,Calculations!$H39,0),IF($O41=2004,OFFSET('2004'!K$1,Calculations!$H39,0),IF($O41=2005,OFFSET('2005'!K$1,Calculations!$H39,0),IF($O41=2006,OFFSET('2006'!K$1,Calculations!$H39,0),IF($O41=2007,OFFSET('2007'!K$1,Calculations!$H39,0),IF($O41=2008,OFFSET('2008'!K$1,Calculations!$H39,0),IF($O41=2009,OFFSET('2009'!K$1,Calculations!$H39,0),IF($O41=2010,OFFSET('2010'!K$1,Calculations!$H39,0),IF($O41=2011,OFFSET('2011'!K$1,Calculations!$H39,0),IF($O41=2012,OFFSET('2012'!K$1,Calculations!$H39,0),IF($O41=2013,OFFSET('2013'!K$1,Calculations!$H39,0),IF($O41=2014,OFFSET('2014'!K$1,Calculations!$H39,0),IF($O41=2015,OFFSET('2015'!K$1,Calculations!$H39,0),IF($O41=2016,OFFSET('2016'!K$1,Calculations!$H39,0),IF($O41=2017,OFFSET('2017'!K$1,Calculations!$H39,0),0))))))))))))))))</f>
        <v>9.4550618303846194E-3</v>
      </c>
      <c r="BN41" s="33">
        <f ca="1">IF($O41=2002,OFFSET('2002'!L$1,Calculations!$H39,0),IF($O41=2003,OFFSET('2003'!L$1,Calculations!$H39,0),IF($O41=2004,OFFSET('2004'!L$1,Calculations!$H39,0),IF($O41=2005,OFFSET('2005'!L$1,Calculations!$H39,0),IF($O41=2006,OFFSET('2006'!L$1,Calculations!$H39,0),IF($O41=2007,OFFSET('2007'!L$1,Calculations!$H39,0),IF($O41=2008,OFFSET('2008'!L$1,Calculations!$H39,0),IF($O41=2009,OFFSET('2009'!L$1,Calculations!$H39,0),IF($O41=2010,OFFSET('2010'!L$1,Calculations!$H39,0),IF($O41=2011,OFFSET('2011'!L$1,Calculations!$H39,0),IF($O41=2012,OFFSET('2012'!L$1,Calculations!$H39,0),IF($O41=2013,OFFSET('2013'!L$1,Calculations!$H39,0),IF($O41=2014,OFFSET('2014'!L$1,Calculations!$H39,0),IF($O41=2015,OFFSET('2015'!L$1,Calculations!$H39,0),IF($O41=2016,OFFSET('2016'!L$1,Calculations!$H39,0),IF($O41=2017,OFFSET('2017'!L$1,Calculations!$H39,0),0))))))))))))))))</f>
        <v>6.0863759736362426E-2</v>
      </c>
      <c r="BO41" s="33">
        <f ca="1">IF($O41=2002,OFFSET('2002'!M$1,Calculations!$H39,0),IF($O41=2003,OFFSET('2003'!M$1,Calculations!$H39,0),IF($O41=2004,OFFSET('2004'!M$1,Calculations!$H39,0),IF($O41=2005,OFFSET('2005'!M$1,Calculations!$H39,0),IF($O41=2006,OFFSET('2006'!M$1,Calculations!$H39,0),IF($O41=2007,OFFSET('2007'!M$1,Calculations!$H39,0),IF($O41=2008,OFFSET('2008'!M$1,Calculations!$H39,0),IF($O41=2009,OFFSET('2009'!M$1,Calculations!$H39,0),IF($O41=2010,OFFSET('2010'!M$1,Calculations!$H39,0),IF($O41=2011,OFFSET('2011'!M$1,Calculations!$H39,0),IF($O41=2012,OFFSET('2012'!M$1,Calculations!$H39,0),IF($O41=2013,OFFSET('2013'!M$1,Calculations!$H39,0),IF($O41=2014,OFFSET('2014'!M$1,Calculations!$H39,0),IF($O41=2015,OFFSET('2015'!M$1,Calculations!$H39,0),IF($O41=2016,OFFSET('2016'!M$1,Calculations!$H39,0),IF($O41=2017,OFFSET('2017'!M$1,Calculations!$H39,0),0))))))))))))))))</f>
        <v>8.4699906696252589E-2</v>
      </c>
      <c r="BP41" s="33">
        <f ca="1">IF($O41=2002,OFFSET('2002'!N$1,Calculations!$H39,0),IF($O41=2003,OFFSET('2003'!N$1,Calculations!$H39,0),IF($O41=2004,OFFSET('2004'!N$1,Calculations!$H39,0),IF($O41=2005,OFFSET('2005'!N$1,Calculations!$H39,0),IF($O41=2006,OFFSET('2006'!N$1,Calculations!$H39,0),IF($O41=2007,OFFSET('2007'!N$1,Calculations!$H39,0),IF($O41=2008,OFFSET('2008'!N$1,Calculations!$H39,0),IF($O41=2009,OFFSET('2009'!N$1,Calculations!$H39,0),IF($O41=2010,OFFSET('2010'!N$1,Calculations!$H39,0),IF($O41=2011,OFFSET('2011'!N$1,Calculations!$H39,0),IF($O41=2012,OFFSET('2012'!N$1,Calculations!$H39,0),IF($O41=2013,OFFSET('2013'!N$1,Calculations!$H39,0),IF($O41=2014,OFFSET('2014'!N$1,Calculations!$H39,0),IF($O41=2015,OFFSET('2015'!N$1,Calculations!$H39,0),IF($O41=2016,OFFSET('2016'!N$1,Calculations!$H39,0),IF($O41=2017,OFFSET('2017'!N$1,Calculations!$H39,0),0))))))))))))))))</f>
        <v>0.1193624903132169</v>
      </c>
      <c r="BQ41" s="33">
        <f ca="1">IF($O41=2002,OFFSET('2002'!O$1,Calculations!$H39,0),IF($O41=2003,OFFSET('2003'!O$1,Calculations!$H39,0),IF($O41=2004,OFFSET('2004'!O$1,Calculations!$H39,0),IF($O41=2005,OFFSET('2005'!O$1,Calculations!$H39,0),IF($O41=2006,OFFSET('2006'!O$1,Calculations!$H39,0),IF($O41=2007,OFFSET('2007'!O$1,Calculations!$H39,0),IF($O41=2008,OFFSET('2008'!O$1,Calculations!$H39,0),IF($O41=2009,OFFSET('2009'!O$1,Calculations!$H39,0),IF($O41=2010,OFFSET('2010'!O$1,Calculations!$H39,0),IF($O41=2011,OFFSET('2011'!O$1,Calculations!$H39,0),IF($O41=2012,OFFSET('2012'!O$1,Calculations!$H39,0),IF($O41=2013,OFFSET('2013'!O$1,Calculations!$H39,0),IF($O41=2014,OFFSET('2014'!O$1,Calculations!$H39,0),IF($O41=2015,OFFSET('2015'!O$1,Calculations!$H39,0),IF($O41=2016,OFFSET('2016'!O$1,Calculations!$H39,0),IF($O41=2017,OFFSET('2017'!O$1,Calculations!$H39,0),0))))))))))))))))</f>
        <v>4.5425773892354734E-2</v>
      </c>
      <c r="BR41" s="33">
        <f ca="1">IF($O41=2002,OFFSET('2002'!P$1,Calculations!$H39,0),IF($O41=2003,OFFSET('2003'!P$1,Calculations!$H39,0),IF($O41=2004,OFFSET('2004'!P$1,Calculations!$H39,0),IF($O41=2005,OFFSET('2005'!P$1,Calculations!$H39,0),IF($O41=2006,OFFSET('2006'!P$1,Calculations!$H39,0),IF($O41=2007,OFFSET('2007'!P$1,Calculations!$H39,0),IF($O41=2008,OFFSET('2008'!P$1,Calculations!$H39,0),IF($O41=2009,OFFSET('2009'!P$1,Calculations!$H39,0),IF($O41=2010,OFFSET('2010'!P$1,Calculations!$H39,0),IF($O41=2011,OFFSET('2011'!P$1,Calculations!$H39,0),IF($O41=2012,OFFSET('2012'!P$1,Calculations!$H39,0),IF($O41=2013,OFFSET('2013'!P$1,Calculations!$H39,0),IF($O41=2014,OFFSET('2014'!P$1,Calculations!$H39,0),IF($O41=2015,OFFSET('2015'!P$1,Calculations!$H39,0),IF($O41=2016,OFFSET('2016'!P$1,Calculations!$H39,0),IF($O41=2017,OFFSET('2017'!P$1,Calculations!$H39,0),0))))))))))))))))</f>
        <v>7.8471682698965595E-2</v>
      </c>
      <c r="BS41" s="37">
        <f ca="1">IF($O41=2002,OFFSET('2002'!Q$1,Calculations!$H39,0),IF($O41=2003,OFFSET('2003'!Q$1,Calculations!$H39,0),IF($O41=2004,OFFSET('2004'!Q$1,Calculations!$H39,0),IF($O41=2005,OFFSET('2005'!Q$1,Calculations!$H39,0),IF($O41=2006,OFFSET('2006'!Q$1,Calculations!$H39,0),IF($O41=2007,OFFSET('2007'!Q$1,Calculations!$H39,0),IF($O41=2008,OFFSET('2008'!Q$1,Calculations!$H39,0),IF($O41=2009,OFFSET('2009'!Q$1,Calculations!$H39,0),IF($O41=2010,OFFSET('2010'!Q$1,Calculations!$H39,0),IF($O41=2011,OFFSET('2011'!Q$1,Calculations!$H39,0),IF($O41=2012,OFFSET('2012'!Q$1,Calculations!$H39,0),IF($O41=2013,OFFSET('2013'!Q$1,Calculations!$H39,0),IF($O41=2014,OFFSET('2014'!Q$1,Calculations!$H39,0),IF($O41=2015,OFFSET('2015'!Q$1,Calculations!$H39,0),IF($O41=2016,OFFSET('2016'!Q$1,Calculations!$H39,0),IF($O41=2017,OFFSET('2017'!Q$1,Calculations!$H39,0),0))))))))))))))))</f>
        <v>4.0321149092734786E-2</v>
      </c>
      <c r="BT41" s="33">
        <f ca="1">IF($O41=2002,OFFSET('2002'!K$1,Calculations!$I39,0),IF($O41=2003,OFFSET('2003'!K$1,Calculations!$I39,0),IF($O41=2004,OFFSET('2004'!K$1,Calculations!$I39,0),IF($O41=2005,OFFSET('2005'!K$1,Calculations!$I39,0),IF($O41=2006,OFFSET('2006'!K$1,Calculations!$I39,0),IF($O41=2007,OFFSET('2007'!K$1,Calculations!$I39,0),IF($O41=2008,OFFSET('2008'!K$1,Calculations!$I39,0),IF($O41=2009,OFFSET('2009'!K$1,Calculations!$I39,0),IF($O41=2010,OFFSET('2010'!K$1,Calculations!$I39,0),IF($O41=2011,OFFSET('2011'!K$1,Calculations!$I39,0),IF($O41=2012,OFFSET('2012'!K$1,Calculations!$I39,0),IF($O41=2013,OFFSET('2013'!K$1,Calculations!$I39,0),IF($O41=2014,OFFSET('2014'!K$1,Calculations!$I39,0),IF($O41=2015,OFFSET('2015'!K$1,Calculations!$I39,0),IF($O41=2016,OFFSET('2016'!K$1,Calculations!$I39,0),IF($O41=2017,OFFSET('2017'!K$1,Calculations!$I39,0),0))))))))))))))))</f>
        <v>0.13549107011166769</v>
      </c>
      <c r="BU41" s="33">
        <f ca="1">IF($O41=2002,OFFSET('2002'!L$1,Calculations!$I39,0),IF($O41=2003,OFFSET('2003'!L$1,Calculations!$I39,0),IF($O41=2004,OFFSET('2004'!L$1,Calculations!$I39,0),IF($O41=2005,OFFSET('2005'!L$1,Calculations!$I39,0),IF($O41=2006,OFFSET('2006'!L$1,Calculations!$I39,0),IF($O41=2007,OFFSET('2007'!L$1,Calculations!$I39,0),IF($O41=2008,OFFSET('2008'!L$1,Calculations!$I39,0),IF($O41=2009,OFFSET('2009'!L$1,Calculations!$I39,0),IF($O41=2010,OFFSET('2010'!L$1,Calculations!$I39,0),IF($O41=2011,OFFSET('2011'!L$1,Calculations!$I39,0),IF($O41=2012,OFFSET('2012'!L$1,Calculations!$I39,0),IF($O41=2013,OFFSET('2013'!L$1,Calculations!$I39,0),IF($O41=2014,OFFSET('2014'!L$1,Calculations!$I39,0),IF($O41=2015,OFFSET('2015'!L$1,Calculations!$I39,0),IF($O41=2016,OFFSET('2016'!L$1,Calculations!$I39,0),IF($O41=2017,OFFSET('2017'!L$1,Calculations!$I39,0),0))))))))))))))))</f>
        <v>1.2868485090935073E-2</v>
      </c>
      <c r="BV41" s="33">
        <f ca="1">IF($O41=2002,OFFSET('2002'!M$1,Calculations!$I39,0),IF($O41=2003,OFFSET('2003'!M$1,Calculations!$I39,0),IF($O41=2004,OFFSET('2004'!M$1,Calculations!$I39,0),IF($O41=2005,OFFSET('2005'!M$1,Calculations!$I39,0),IF($O41=2006,OFFSET('2006'!M$1,Calculations!$I39,0),IF($O41=2007,OFFSET('2007'!M$1,Calculations!$I39,0),IF($O41=2008,OFFSET('2008'!M$1,Calculations!$I39,0),IF($O41=2009,OFFSET('2009'!M$1,Calculations!$I39,0),IF($O41=2010,OFFSET('2010'!M$1,Calculations!$I39,0),IF($O41=2011,OFFSET('2011'!M$1,Calculations!$I39,0),IF($O41=2012,OFFSET('2012'!M$1,Calculations!$I39,0),IF($O41=2013,OFFSET('2013'!M$1,Calculations!$I39,0),IF($O41=2014,OFFSET('2014'!M$1,Calculations!$I39,0),IF($O41=2015,OFFSET('2015'!M$1,Calculations!$I39,0),IF($O41=2016,OFFSET('2016'!M$1,Calculations!$I39,0),IF($O41=2017,OFFSET('2017'!M$1,Calculations!$I39,0),0))))))))))))))))</f>
        <v>4.1266033237981677E-2</v>
      </c>
      <c r="BW41" s="33">
        <f ca="1">IF($O41=2002,OFFSET('2002'!N$1,Calculations!$I39,0),IF($O41=2003,OFFSET('2003'!N$1,Calculations!$I39,0),IF($O41=2004,OFFSET('2004'!N$1,Calculations!$I39,0),IF($O41=2005,OFFSET('2005'!N$1,Calculations!$I39,0),IF($O41=2006,OFFSET('2006'!N$1,Calculations!$I39,0),IF($O41=2007,OFFSET('2007'!N$1,Calculations!$I39,0),IF($O41=2008,OFFSET('2008'!N$1,Calculations!$I39,0),IF($O41=2009,OFFSET('2009'!N$1,Calculations!$I39,0),IF($O41=2010,OFFSET('2010'!N$1,Calculations!$I39,0),IF($O41=2011,OFFSET('2011'!N$1,Calculations!$I39,0),IF($O41=2012,OFFSET('2012'!N$1,Calculations!$I39,0),IF($O41=2013,OFFSET('2013'!N$1,Calculations!$I39,0),IF($O41=2014,OFFSET('2014'!N$1,Calculations!$I39,0),IF($O41=2015,OFFSET('2015'!N$1,Calculations!$I39,0),IF($O41=2016,OFFSET('2016'!N$1,Calculations!$I39,0),IF($O41=2017,OFFSET('2017'!N$1,Calculations!$I39,0),0))))))))))))))))</f>
        <v>2.3053378332258446E-2</v>
      </c>
      <c r="BX41" s="33">
        <f ca="1">IF($O41=2002,OFFSET('2002'!O$1,Calculations!$I39,0),IF($O41=2003,OFFSET('2003'!O$1,Calculations!$I39,0),IF($O41=2004,OFFSET('2004'!O$1,Calculations!$I39,0),IF($O41=2005,OFFSET('2005'!O$1,Calculations!$I39,0),IF($O41=2006,OFFSET('2006'!O$1,Calculations!$I39,0),IF($O41=2007,OFFSET('2007'!O$1,Calculations!$I39,0),IF($O41=2008,OFFSET('2008'!O$1,Calculations!$I39,0),IF($O41=2009,OFFSET('2009'!O$1,Calculations!$I39,0),IF($O41=2010,OFFSET('2010'!O$1,Calculations!$I39,0),IF($O41=2011,OFFSET('2011'!O$1,Calculations!$I39,0),IF($O41=2012,OFFSET('2012'!O$1,Calculations!$I39,0),IF($O41=2013,OFFSET('2013'!O$1,Calculations!$I39,0),IF($O41=2014,OFFSET('2014'!O$1,Calculations!$I39,0),IF($O41=2015,OFFSET('2015'!O$1,Calculations!$I39,0),IF($O41=2016,OFFSET('2016'!O$1,Calculations!$I39,0),IF($O41=2017,OFFSET('2017'!O$1,Calculations!$I39,0),0))))))))))))))))</f>
        <v>7.6501510823059254E-2</v>
      </c>
      <c r="BY41" s="33">
        <f ca="1">IF($O41=2002,OFFSET('2002'!P$1,Calculations!$I39,0),IF($O41=2003,OFFSET('2003'!P$1,Calculations!$I39,0),IF($O41=2004,OFFSET('2004'!P$1,Calculations!$I39,0),IF($O41=2005,OFFSET('2005'!P$1,Calculations!$I39,0),IF($O41=2006,OFFSET('2006'!P$1,Calculations!$I39,0),IF($O41=2007,OFFSET('2007'!P$1,Calculations!$I39,0),IF($O41=2008,OFFSET('2008'!P$1,Calculations!$I39,0),IF($O41=2009,OFFSET('2009'!P$1,Calculations!$I39,0),IF($O41=2010,OFFSET('2010'!P$1,Calculations!$I39,0),IF($O41=2011,OFFSET('2011'!P$1,Calculations!$I39,0),IF($O41=2012,OFFSET('2012'!P$1,Calculations!$I39,0),IF($O41=2013,OFFSET('2013'!P$1,Calculations!$I39,0),IF($O41=2014,OFFSET('2014'!P$1,Calculations!$I39,0),IF($O41=2015,OFFSET('2015'!P$1,Calculations!$I39,0),IF($O41=2016,OFFSET('2016'!P$1,Calculations!$I39,0),IF($O41=2017,OFFSET('2017'!P$1,Calculations!$I39,0),0))))))))))))))))</f>
        <v>7.929266346939497E-3</v>
      </c>
      <c r="BZ41" s="37">
        <f ca="1">IF($O41=2002,OFFSET('2002'!Q$1,Calculations!$I39,0),IF($O41=2003,OFFSET('2003'!Q$1,Calculations!$I39,0),IF($O41=2004,OFFSET('2004'!Q$1,Calculations!$I39,0),IF($O41=2005,OFFSET('2005'!Q$1,Calculations!$I39,0),IF($O41=2006,OFFSET('2006'!Q$1,Calculations!$I39,0),IF($O41=2007,OFFSET('2007'!Q$1,Calculations!$I39,0),IF($O41=2008,OFFSET('2008'!Q$1,Calculations!$I39,0),IF($O41=2009,OFFSET('2009'!Q$1,Calculations!$I39,0),IF($O41=2010,OFFSET('2010'!Q$1,Calculations!$I39,0),IF($O41=2011,OFFSET('2011'!Q$1,Calculations!$I39,0),IF($O41=2012,OFFSET('2012'!Q$1,Calculations!$I39,0),IF($O41=2013,OFFSET('2013'!Q$1,Calculations!$I39,0),IF($O41=2014,OFFSET('2014'!Q$1,Calculations!$I39,0),IF($O41=2015,OFFSET('2015'!Q$1,Calculations!$I39,0),IF($O41=2016,OFFSET('2016'!Q$1,Calculations!$I39,0),IF($O41=2017,OFFSET('2017'!Q$1,Calculations!$I39,0),0))))))))))))))))</f>
        <v>8.14141391188095E-2</v>
      </c>
      <c r="CA41" s="33">
        <f ca="1">IF($O41=2002,OFFSET('2002'!K$1,Calculations!$J39,0),IF($O41=2003,OFFSET('2003'!K$1,Calculations!$J39,0),IF($O41=2004,OFFSET('2004'!K$1,Calculations!$J39,0),IF($O41=2005,OFFSET('2005'!K$1,Calculations!$J39,0),IF($O41=2006,OFFSET('2006'!K$1,Calculations!$J39,0),IF($O41=2007,OFFSET('2007'!K$1,Calculations!$J39,0),IF($O41=2008,OFFSET('2008'!K$1,Calculations!$J39,0),IF($O41=2009,OFFSET('2009'!K$1,Calculations!$J39,0),IF($O41=2010,OFFSET('2010'!K$1,Calculations!$J39,0),IF($O41=2011,OFFSET('2011'!K$1,Calculations!$J39,0),IF($O41=2012,OFFSET('2012'!K$1,Calculations!$J39,0),IF($O41=2013,OFFSET('2013'!K$1,Calculations!$J39,0),IF($O41=2014,OFFSET('2014'!K$1,Calculations!$J39,0),IF($O41=2015,OFFSET('2015'!K$1,Calculations!$J39,0),IF($O41=2016,OFFSET('2016'!K$1,Calculations!$J39,0),IF($O41=2017,OFFSET('2017'!K$1,Calculations!$J39,0),0))))))))))))))))</f>
        <v>1.3355574946136185E-2</v>
      </c>
      <c r="CB41" s="33">
        <f ca="1">IF($O41=2002,OFFSET('2002'!L$1,Calculations!$J39,0),IF($O41=2003,OFFSET('2003'!L$1,Calculations!$J39,0),IF($O41=2004,OFFSET('2004'!L$1,Calculations!$J39,0),IF($O41=2005,OFFSET('2005'!L$1,Calculations!$J39,0),IF($O41=2006,OFFSET('2006'!L$1,Calculations!$J39,0),IF($O41=2007,OFFSET('2007'!L$1,Calculations!$J39,0),IF($O41=2008,OFFSET('2008'!L$1,Calculations!$J39,0),IF($O41=2009,OFFSET('2009'!L$1,Calculations!$J39,0),IF($O41=2010,OFFSET('2010'!L$1,Calculations!$J39,0),IF($O41=2011,OFFSET('2011'!L$1,Calculations!$J39,0),IF($O41=2012,OFFSET('2012'!L$1,Calculations!$J39,0),IF($O41=2013,OFFSET('2013'!L$1,Calculations!$J39,0),IF($O41=2014,OFFSET('2014'!L$1,Calculations!$J39,0),IF($O41=2015,OFFSET('2015'!L$1,Calculations!$J39,0),IF($O41=2016,OFFSET('2016'!L$1,Calculations!$J39,0),IF($O41=2017,OFFSET('2017'!L$1,Calculations!$J39,0),0))))))))))))))))</f>
        <v>4.1940414320675912E-2</v>
      </c>
      <c r="CC41" s="33">
        <f ca="1">IF($O41=2002,OFFSET('2002'!M$1,Calculations!$J39,0),IF($O41=2003,OFFSET('2003'!M$1,Calculations!$J39,0),IF($O41=2004,OFFSET('2004'!M$1,Calculations!$J39,0),IF($O41=2005,OFFSET('2005'!M$1,Calculations!$J39,0),IF($O41=2006,OFFSET('2006'!M$1,Calculations!$J39,0),IF($O41=2007,OFFSET('2007'!M$1,Calculations!$J39,0),IF($O41=2008,OFFSET('2008'!M$1,Calculations!$J39,0),IF($O41=2009,OFFSET('2009'!M$1,Calculations!$J39,0),IF($O41=2010,OFFSET('2010'!M$1,Calculations!$J39,0),IF($O41=2011,OFFSET('2011'!M$1,Calculations!$J39,0),IF($O41=2012,OFFSET('2012'!M$1,Calculations!$J39,0),IF($O41=2013,OFFSET('2013'!M$1,Calculations!$J39,0),IF($O41=2014,OFFSET('2014'!M$1,Calculations!$J39,0),IF($O41=2015,OFFSET('2015'!M$1,Calculations!$J39,0),IF($O41=2016,OFFSET('2016'!M$1,Calculations!$J39,0),IF($O41=2017,OFFSET('2017'!M$1,Calculations!$J39,0),0))))))))))))))))</f>
        <v>7.5825405921132122E-3</v>
      </c>
      <c r="CD41" s="33">
        <f ca="1">IF($O41=2002,OFFSET('2002'!N$1,Calculations!$J39,0),IF($O41=2003,OFFSET('2003'!N$1,Calculations!$J39,0),IF($O41=2004,OFFSET('2004'!N$1,Calculations!$J39,0),IF($O41=2005,OFFSET('2005'!N$1,Calculations!$J39,0),IF($O41=2006,OFFSET('2006'!N$1,Calculations!$J39,0),IF($O41=2007,OFFSET('2007'!N$1,Calculations!$J39,0),IF($O41=2008,OFFSET('2008'!N$1,Calculations!$J39,0),IF($O41=2009,OFFSET('2009'!N$1,Calculations!$J39,0),IF($O41=2010,OFFSET('2010'!N$1,Calculations!$J39,0),IF($O41=2011,OFFSET('2011'!N$1,Calculations!$J39,0),IF($O41=2012,OFFSET('2012'!N$1,Calculations!$J39,0),IF($O41=2013,OFFSET('2013'!N$1,Calculations!$J39,0),IF($O41=2014,OFFSET('2014'!N$1,Calculations!$J39,0),IF($O41=2015,OFFSET('2015'!N$1,Calculations!$J39,0),IF($O41=2016,OFFSET('2016'!N$1,Calculations!$J39,0),IF($O41=2017,OFFSET('2017'!N$1,Calculations!$J39,0),0))))))))))))))))</f>
        <v>1.3752754843277188E-2</v>
      </c>
      <c r="CE41" s="33">
        <f ca="1">IF($O41=2002,OFFSET('2002'!O$1,Calculations!$J39,0),IF($O41=2003,OFFSET('2003'!O$1,Calculations!$J39,0),IF($O41=2004,OFFSET('2004'!O$1,Calculations!$J39,0),IF($O41=2005,OFFSET('2005'!O$1,Calculations!$J39,0),IF($O41=2006,OFFSET('2006'!O$1,Calculations!$J39,0),IF($O41=2007,OFFSET('2007'!O$1,Calculations!$J39,0),IF($O41=2008,OFFSET('2008'!O$1,Calculations!$J39,0),IF($O41=2009,OFFSET('2009'!O$1,Calculations!$J39,0),IF($O41=2010,OFFSET('2010'!O$1,Calculations!$J39,0),IF($O41=2011,OFFSET('2011'!O$1,Calculations!$J39,0),IF($O41=2012,OFFSET('2012'!O$1,Calculations!$J39,0),IF($O41=2013,OFFSET('2013'!O$1,Calculations!$J39,0),IF($O41=2014,OFFSET('2014'!O$1,Calculations!$J39,0),IF($O41=2015,OFFSET('2015'!O$1,Calculations!$J39,0),IF($O41=2016,OFFSET('2016'!O$1,Calculations!$J39,0),IF($O41=2017,OFFSET('2017'!O$1,Calculations!$J39,0),0))))))))))))))))</f>
        <v>7.3503523027311794E-4</v>
      </c>
      <c r="CF41" s="33">
        <f ca="1">IF($O41=2002,OFFSET('2002'!P$1,Calculations!$J39,0),IF($O41=2003,OFFSET('2003'!P$1,Calculations!$J39,0),IF($O41=2004,OFFSET('2004'!P$1,Calculations!$J39,0),IF($O41=2005,OFFSET('2005'!P$1,Calculations!$J39,0),IF($O41=2006,OFFSET('2006'!P$1,Calculations!$J39,0),IF($O41=2007,OFFSET('2007'!P$1,Calculations!$J39,0),IF($O41=2008,OFFSET('2008'!P$1,Calculations!$J39,0),IF($O41=2009,OFFSET('2009'!P$1,Calculations!$J39,0),IF($O41=2010,OFFSET('2010'!P$1,Calculations!$J39,0),IF($O41=2011,OFFSET('2011'!P$1,Calculations!$J39,0),IF($O41=2012,OFFSET('2012'!P$1,Calculations!$J39,0),IF($O41=2013,OFFSET('2013'!P$1,Calculations!$J39,0),IF($O41=2014,OFFSET('2014'!P$1,Calculations!$J39,0),IF($O41=2015,OFFSET('2015'!P$1,Calculations!$J39,0),IF($O41=2016,OFFSET('2016'!P$1,Calculations!$J39,0),IF($O41=2017,OFFSET('2017'!P$1,Calculations!$J39,0),0))))))))))))))))</f>
        <v>9.5801438457236688E-4</v>
      </c>
      <c r="CG41" s="37">
        <f ca="1">IF($O41=2002,OFFSET('2002'!Q$1,Calculations!$J39,0),IF($O41=2003,OFFSET('2003'!Q$1,Calculations!$J39,0),IF($O41=2004,OFFSET('2004'!Q$1,Calculations!$J39,0),IF($O41=2005,OFFSET('2005'!Q$1,Calculations!$J39,0),IF($O41=2006,OFFSET('2006'!Q$1,Calculations!$J39,0),IF($O41=2007,OFFSET('2007'!Q$1,Calculations!$J39,0),IF($O41=2008,OFFSET('2008'!Q$1,Calculations!$J39,0),IF($O41=2009,OFFSET('2009'!Q$1,Calculations!$J39,0),IF($O41=2010,OFFSET('2010'!Q$1,Calculations!$J39,0),IF($O41=2011,OFFSET('2011'!Q$1,Calculations!$J39,0),IF($O41=2012,OFFSET('2012'!Q$1,Calculations!$J39,0),IF($O41=2013,OFFSET('2013'!Q$1,Calculations!$J39,0),IF($O41=2014,OFFSET('2014'!Q$1,Calculations!$J39,0),IF($O41=2015,OFFSET('2015'!Q$1,Calculations!$J39,0),IF($O41=2016,OFFSET('2016'!Q$1,Calculations!$J39,0),IF($O41=2017,OFFSET('2017'!Q$1,Calculations!$J39,0),0))))))))))))))))</f>
        <v>1.3816213825600426E-2</v>
      </c>
      <c r="CH41" s="33">
        <f ca="1">IF($O41=2002,OFFSET('2002'!K$1,Calculations!$K39,0),IF($O41=2003,OFFSET('2003'!K$1,Calculations!$K39,0),IF($O41=2004,OFFSET('2004'!K$1,Calculations!$K39,0),IF($O41=2005,OFFSET('2005'!K$1,Calculations!$K39,0),IF($O41=2006,OFFSET('2006'!K$1,Calculations!$K39,0),IF($O41=2007,OFFSET('2007'!K$1,Calculations!$K39,0),IF($O41=2008,OFFSET('2008'!K$1,Calculations!$K39,0),IF($O41=2009,OFFSET('2009'!K$1,Calculations!$K39,0),IF($O41=2010,OFFSET('2010'!K$1,Calculations!$K39,0),IF($O41=2011,OFFSET('2011'!K$1,Calculations!$K39,0),IF($O41=2012,OFFSET('2012'!K$1,Calculations!$K39,0),IF($O41=2013,OFFSET('2013'!K$1,Calculations!$K39,0),IF($O41=2014,OFFSET('2014'!K$1,Calculations!$K39,0),IF($O41=2015,OFFSET('2015'!K$1,Calculations!$K39,0),IF($O41=2016,OFFSET('2016'!K$1,Calculations!$K39,0),IF($O41=2017,OFFSET('2017'!K$1,Calculations!$K39,0),0))))))))))))))))</f>
        <v>0</v>
      </c>
      <c r="CI41" s="33">
        <f ca="1">IF($O41=2002,OFFSET('2002'!L$1,Calculations!$K39,0),IF($O41=2003,OFFSET('2003'!L$1,Calculations!$K39,0),IF($O41=2004,OFFSET('2004'!L$1,Calculations!$K39,0),IF($O41=2005,OFFSET('2005'!L$1,Calculations!$K39,0),IF($O41=2006,OFFSET('2006'!L$1,Calculations!$K39,0),IF($O41=2007,OFFSET('2007'!L$1,Calculations!$K39,0),IF($O41=2008,OFFSET('2008'!L$1,Calculations!$K39,0),IF($O41=2009,OFFSET('2009'!L$1,Calculations!$K39,0),IF($O41=2010,OFFSET('2010'!L$1,Calculations!$K39,0),IF($O41=2011,OFFSET('2011'!L$1,Calculations!$K39,0),IF($O41=2012,OFFSET('2012'!L$1,Calculations!$K39,0),IF($O41=2013,OFFSET('2013'!L$1,Calculations!$K39,0),IF($O41=2014,OFFSET('2014'!L$1,Calculations!$K39,0),IF($O41=2015,OFFSET('2015'!L$1,Calculations!$K39,0),IF($O41=2016,OFFSET('2016'!L$1,Calculations!$K39,0),IF($O41=2017,OFFSET('2017'!L$1,Calculations!$K39,0),0))))))))))))))))</f>
        <v>0</v>
      </c>
      <c r="CJ41" s="33">
        <f ca="1">IF($O41=2002,OFFSET('2002'!M$1,Calculations!$K39,0),IF($O41=2003,OFFSET('2003'!M$1,Calculations!$K39,0),IF($O41=2004,OFFSET('2004'!M$1,Calculations!$K39,0),IF($O41=2005,OFFSET('2005'!M$1,Calculations!$K39,0),IF($O41=2006,OFFSET('2006'!M$1,Calculations!$K39,0),IF($O41=2007,OFFSET('2007'!M$1,Calculations!$K39,0),IF($O41=2008,OFFSET('2008'!M$1,Calculations!$K39,0),IF($O41=2009,OFFSET('2009'!M$1,Calculations!$K39,0),IF($O41=2010,OFFSET('2010'!M$1,Calculations!$K39,0),IF($O41=2011,OFFSET('2011'!M$1,Calculations!$K39,0),IF($O41=2012,OFFSET('2012'!M$1,Calculations!$K39,0),IF($O41=2013,OFFSET('2013'!M$1,Calculations!$K39,0),IF($O41=2014,OFFSET('2014'!M$1,Calculations!$K39,0),IF($O41=2015,OFFSET('2015'!M$1,Calculations!$K39,0),IF($O41=2016,OFFSET('2016'!M$1,Calculations!$K39,0),IF($O41=2017,OFFSET('2017'!M$1,Calculations!$K39,0),0))))))))))))))))</f>
        <v>0</v>
      </c>
      <c r="CK41" s="33">
        <f ca="1">IF($O41=2002,OFFSET('2002'!N$1,Calculations!$K39,0),IF($O41=2003,OFFSET('2003'!N$1,Calculations!$K39,0),IF($O41=2004,OFFSET('2004'!N$1,Calculations!$K39,0),IF($O41=2005,OFFSET('2005'!N$1,Calculations!$K39,0),IF($O41=2006,OFFSET('2006'!N$1,Calculations!$K39,0),IF($O41=2007,OFFSET('2007'!N$1,Calculations!$K39,0),IF($O41=2008,OFFSET('2008'!N$1,Calculations!$K39,0),IF($O41=2009,OFFSET('2009'!N$1,Calculations!$K39,0),IF($O41=2010,OFFSET('2010'!N$1,Calculations!$K39,0),IF($O41=2011,OFFSET('2011'!N$1,Calculations!$K39,0),IF($O41=2012,OFFSET('2012'!N$1,Calculations!$K39,0),IF($O41=2013,OFFSET('2013'!N$1,Calculations!$K39,0),IF($O41=2014,OFFSET('2014'!N$1,Calculations!$K39,0),IF($O41=2015,OFFSET('2015'!N$1,Calculations!$K39,0),IF($O41=2016,OFFSET('2016'!N$1,Calculations!$K39,0),IF($O41=2017,OFFSET('2017'!N$1,Calculations!$K39,0),0))))))))))))))))</f>
        <v>0</v>
      </c>
      <c r="CL41" s="33">
        <f ca="1">IF($O41=2002,OFFSET('2002'!O$1,Calculations!$K39,0),IF($O41=2003,OFFSET('2003'!O$1,Calculations!$K39,0),IF($O41=2004,OFFSET('2004'!O$1,Calculations!$K39,0),IF($O41=2005,OFFSET('2005'!O$1,Calculations!$K39,0),IF($O41=2006,OFFSET('2006'!O$1,Calculations!$K39,0),IF($O41=2007,OFFSET('2007'!O$1,Calculations!$K39,0),IF($O41=2008,OFFSET('2008'!O$1,Calculations!$K39,0),IF($O41=2009,OFFSET('2009'!O$1,Calculations!$K39,0),IF($O41=2010,OFFSET('2010'!O$1,Calculations!$K39,0),IF($O41=2011,OFFSET('2011'!O$1,Calculations!$K39,0),IF($O41=2012,OFFSET('2012'!O$1,Calculations!$K39,0),IF($O41=2013,OFFSET('2013'!O$1,Calculations!$K39,0),IF($O41=2014,OFFSET('2014'!O$1,Calculations!$K39,0),IF($O41=2015,OFFSET('2015'!O$1,Calculations!$K39,0),IF($O41=2016,OFFSET('2016'!O$1,Calculations!$K39,0),IF($O41=2017,OFFSET('2017'!O$1,Calculations!$K39,0),0))))))))))))))))</f>
        <v>0</v>
      </c>
      <c r="CM41" s="33">
        <f ca="1">IF($O41=2002,OFFSET('2002'!P$1,Calculations!$K39,0),IF($O41=2003,OFFSET('2003'!P$1,Calculations!$K39,0),IF($O41=2004,OFFSET('2004'!P$1,Calculations!$K39,0),IF($O41=2005,OFFSET('2005'!P$1,Calculations!$K39,0),IF($O41=2006,OFFSET('2006'!P$1,Calculations!$K39,0),IF($O41=2007,OFFSET('2007'!P$1,Calculations!$K39,0),IF($O41=2008,OFFSET('2008'!P$1,Calculations!$K39,0),IF($O41=2009,OFFSET('2009'!P$1,Calculations!$K39,0),IF($O41=2010,OFFSET('2010'!P$1,Calculations!$K39,0),IF($O41=2011,OFFSET('2011'!P$1,Calculations!$K39,0),IF($O41=2012,OFFSET('2012'!P$1,Calculations!$K39,0),IF($O41=2013,OFFSET('2013'!P$1,Calculations!$K39,0),IF($O41=2014,OFFSET('2014'!P$1,Calculations!$K39,0),IF($O41=2015,OFFSET('2015'!P$1,Calculations!$K39,0),IF($O41=2016,OFFSET('2016'!P$1,Calculations!$K39,0),IF($O41=2017,OFFSET('2017'!P$1,Calculations!$K39,0),0))))))))))))))))</f>
        <v>0</v>
      </c>
      <c r="CN41" s="37">
        <f ca="1">IF($O41=2002,OFFSET('2002'!Q$1,Calculations!$K39,0),IF($O41=2003,OFFSET('2003'!Q$1,Calculations!$K39,0),IF($O41=2004,OFFSET('2004'!Q$1,Calculations!$K39,0),IF($O41=2005,OFFSET('2005'!Q$1,Calculations!$K39,0),IF($O41=2006,OFFSET('2006'!Q$1,Calculations!$K39,0),IF($O41=2007,OFFSET('2007'!Q$1,Calculations!$K39,0),IF($O41=2008,OFFSET('2008'!Q$1,Calculations!$K39,0),IF($O41=2009,OFFSET('2009'!Q$1,Calculations!$K39,0),IF($O41=2010,OFFSET('2010'!Q$1,Calculations!$K39,0),IF($O41=2011,OFFSET('2011'!Q$1,Calculations!$K39,0),IF($O41=2012,OFFSET('2012'!Q$1,Calculations!$K39,0),IF($O41=2013,OFFSET('2013'!Q$1,Calculations!$K39,0),IF($O41=2014,OFFSET('2014'!Q$1,Calculations!$K39,0),IF($O41=2015,OFFSET('2015'!Q$1,Calculations!$K39,0),IF($O41=2016,OFFSET('2016'!Q$1,Calculations!$K39,0),IF($O41=2017,OFFSET('2017'!Q$1,Calculations!$K39,0),0))))))))))))))))</f>
        <v>0</v>
      </c>
      <c r="CO41" s="71">
        <f t="shared" ca="1" si="10"/>
        <v>0</v>
      </c>
      <c r="CP41" s="33">
        <f ca="1">IF($O41=2002,OFFSET('2002'!K$1,Calculations!$L39,0),IF($O41=2003,OFFSET('2003'!K$1,Calculations!$L39,0),IF($O41=2004,OFFSET('2004'!K$1,Calculations!$L39,0),IF($O41=2005,OFFSET('2005'!K$1,Calculations!$L39,0),IF($O41=2006,OFFSET('2006'!K$1,Calculations!$L39,0),IF($O41=2007,OFFSET('2007'!K$1,Calculations!$L39,0),IF($O41=2008,OFFSET('2008'!K$1,Calculations!$L39,0),IF($O41=2009,OFFSET('2009'!K$1,Calculations!$L39,0),IF($O41=2010,OFFSET('2010'!K$1,Calculations!$L39,0),IF($O41=2011,OFFSET('2011'!K$1,Calculations!$L39,0),IF($O41=2012,OFFSET('2012'!K$1,Calculations!$L39,0),IF($O41=2013,OFFSET('2013'!K$1,Calculations!$L39,0),IF($O41=2014,OFFSET('2014'!K$1,Calculations!$L39,0),IF($O41=2015,OFFSET('2015'!K$1,Calculations!$L39,0),IF($O41=2016,OFFSET('2016'!K$1,Calculations!$L39,0),IF($O41=2017,OFFSET('2017'!K$1,Calculations!$L39,0),0))))))))))))))))</f>
        <v>0.34965500736555211</v>
      </c>
      <c r="CQ41" s="33">
        <f ca="1">IF($O41=2002,OFFSET('2002'!L$1,Calculations!$L39,0),IF($O41=2003,OFFSET('2003'!L$1,Calculations!$L39,0),IF($O41=2004,OFFSET('2004'!L$1,Calculations!$L39,0),IF($O41=2005,OFFSET('2005'!L$1,Calculations!$L39,0),IF($O41=2006,OFFSET('2006'!L$1,Calculations!$L39,0),IF($O41=2007,OFFSET('2007'!L$1,Calculations!$L39,0),IF($O41=2008,OFFSET('2008'!L$1,Calculations!$L39,0),IF($O41=2009,OFFSET('2009'!L$1,Calculations!$L39,0),IF($O41=2010,OFFSET('2010'!L$1,Calculations!$L39,0),IF($O41=2011,OFFSET('2011'!L$1,Calculations!$L39,0),IF($O41=2012,OFFSET('2012'!L$1,Calculations!$L39,0),IF($O41=2013,OFFSET('2013'!L$1,Calculations!$L39,0),IF($O41=2014,OFFSET('2014'!L$1,Calculations!$L39,0),IF($O41=2015,OFFSET('2015'!L$1,Calculations!$L39,0),IF($O41=2016,OFFSET('2016'!L$1,Calculations!$L39,0),IF($O41=2017,OFFSET('2017'!L$1,Calculations!$L39,0),0))))))))))))))))</f>
        <v>0.19119510257320418</v>
      </c>
      <c r="CR41" s="33">
        <f ca="1">IF($O41=2002,OFFSET('2002'!M$1,Calculations!$L39,0),IF($O41=2003,OFFSET('2003'!M$1,Calculations!$L39,0),IF($O41=2004,OFFSET('2004'!M$1,Calculations!$L39,0),IF($O41=2005,OFFSET('2005'!M$1,Calculations!$L39,0),IF($O41=2006,OFFSET('2006'!M$1,Calculations!$L39,0),IF($O41=2007,OFFSET('2007'!M$1,Calculations!$L39,0),IF($O41=2008,OFFSET('2008'!M$1,Calculations!$L39,0),IF($O41=2009,OFFSET('2009'!M$1,Calculations!$L39,0),IF($O41=2010,OFFSET('2010'!M$1,Calculations!$L39,0),IF($O41=2011,OFFSET('2011'!M$1,Calculations!$L39,0),IF($O41=2012,OFFSET('2012'!M$1,Calculations!$L39,0),IF($O41=2013,OFFSET('2013'!M$1,Calculations!$L39,0),IF($O41=2014,OFFSET('2014'!M$1,Calculations!$L39,0),IF($O41=2015,OFFSET('2015'!M$1,Calculations!$L39,0),IF($O41=2016,OFFSET('2016'!M$1,Calculations!$L39,0),IF($O41=2017,OFFSET('2017'!M$1,Calculations!$L39,0),0))))))))))))))))</f>
        <v>3.6707163723697527E-2</v>
      </c>
      <c r="CS41" s="33">
        <f ca="1">IF($O41=2002,OFFSET('2002'!N$1,Calculations!$L39,0),IF($O41=2003,OFFSET('2003'!N$1,Calculations!$L39,0),IF($O41=2004,OFFSET('2004'!N$1,Calculations!$L39,0),IF($O41=2005,OFFSET('2005'!N$1,Calculations!$L39,0),IF($O41=2006,OFFSET('2006'!N$1,Calculations!$L39,0),IF($O41=2007,OFFSET('2007'!N$1,Calculations!$L39,0),IF($O41=2008,OFFSET('2008'!N$1,Calculations!$L39,0),IF($O41=2009,OFFSET('2009'!N$1,Calculations!$L39,0),IF($O41=2010,OFFSET('2010'!N$1,Calculations!$L39,0),IF($O41=2011,OFFSET('2011'!N$1,Calculations!$L39,0),IF($O41=2012,OFFSET('2012'!N$1,Calculations!$L39,0),IF($O41=2013,OFFSET('2013'!N$1,Calculations!$L39,0),IF($O41=2014,OFFSET('2014'!N$1,Calculations!$L39,0),IF($O41=2015,OFFSET('2015'!N$1,Calculations!$L39,0),IF($O41=2016,OFFSET('2016'!N$1,Calculations!$L39,0),IF($O41=2017,OFFSET('2017'!N$1,Calculations!$L39,0),0))))))))))))))))</f>
        <v>4.1373367097078929E-2</v>
      </c>
      <c r="CT41" s="33">
        <f ca="1">IF($O41=2002,OFFSET('2002'!O$1,Calculations!$L39,0),IF($O41=2003,OFFSET('2003'!O$1,Calculations!$L39,0),IF($O41=2004,OFFSET('2004'!O$1,Calculations!$L39,0),IF($O41=2005,OFFSET('2005'!O$1,Calculations!$L39,0),IF($O41=2006,OFFSET('2006'!O$1,Calculations!$L39,0),IF($O41=2007,OFFSET('2007'!O$1,Calculations!$L39,0),IF($O41=2008,OFFSET('2008'!O$1,Calculations!$L39,0),IF($O41=2009,OFFSET('2009'!O$1,Calculations!$L39,0),IF($O41=2010,OFFSET('2010'!O$1,Calculations!$L39,0),IF($O41=2011,OFFSET('2011'!O$1,Calculations!$L39,0),IF($O41=2012,OFFSET('2012'!O$1,Calculations!$L39,0),IF($O41=2013,OFFSET('2013'!O$1,Calculations!$L39,0),IF($O41=2014,OFFSET('2014'!O$1,Calculations!$L39,0),IF($O41=2015,OFFSET('2015'!O$1,Calculations!$L39,0),IF($O41=2016,OFFSET('2016'!O$1,Calculations!$L39,0),IF($O41=2017,OFFSET('2017'!O$1,Calculations!$L39,0),0))))))))))))))))</f>
        <v>0.38045220051346368</v>
      </c>
      <c r="CU41" s="33">
        <f ca="1">IF($O41=2002,OFFSET('2002'!P$1,Calculations!$L39,0),IF($O41=2003,OFFSET('2003'!P$1,Calculations!$L39,0),IF($O41=2004,OFFSET('2004'!P$1,Calculations!$L39,0),IF($O41=2005,OFFSET('2005'!P$1,Calculations!$L39,0),IF($O41=2006,OFFSET('2006'!P$1,Calculations!$L39,0),IF($O41=2007,OFFSET('2007'!P$1,Calculations!$L39,0),IF($O41=2008,OFFSET('2008'!P$1,Calculations!$L39,0),IF($O41=2009,OFFSET('2009'!P$1,Calculations!$L39,0),IF($O41=2010,OFFSET('2010'!P$1,Calculations!$L39,0),IF($O41=2011,OFFSET('2011'!P$1,Calculations!$L39,0),IF($O41=2012,OFFSET('2012'!P$1,Calculations!$L39,0),IF($O41=2013,OFFSET('2013'!P$1,Calculations!$L39,0),IF($O41=2014,OFFSET('2014'!P$1,Calculations!$L39,0),IF($O41=2015,OFFSET('2015'!P$1,Calculations!$L39,0),IF($O41=2016,OFFSET('2016'!P$1,Calculations!$L39,0),IF($O41=2017,OFFSET('2017'!P$1,Calculations!$L39,0),0))))))))))))))))</f>
        <v>6.1715872700358052E-4</v>
      </c>
      <c r="CV41" s="37">
        <f ca="1">IF($O41=2002,OFFSET('2002'!Q$1,Calculations!$L39,0),IF($O41=2003,OFFSET('2003'!Q$1,Calculations!$L39,0),IF($O41=2004,OFFSET('2004'!Q$1,Calculations!$L39,0),IF($O41=2005,OFFSET('2005'!Q$1,Calculations!$L39,0),IF($O41=2006,OFFSET('2006'!Q$1,Calculations!$L39,0),IF($O41=2007,OFFSET('2007'!Q$1,Calculations!$L39,0),IF($O41=2008,OFFSET('2008'!Q$1,Calculations!$L39,0),IF($O41=2009,OFFSET('2009'!Q$1,Calculations!$L39,0),IF($O41=2010,OFFSET('2010'!Q$1,Calculations!$L39,0),IF($O41=2011,OFFSET('2011'!Q$1,Calculations!$L39,0),IF($O41=2012,OFFSET('2012'!Q$1,Calculations!$L39,0),IF($O41=2013,OFFSET('2013'!Q$1,Calculations!$L39,0),IF($O41=2014,OFFSET('2014'!Q$1,Calculations!$L39,0),IF($O41=2015,OFFSET('2015'!Q$1,Calculations!$L39,0),IF($O41=2016,OFFSET('2016'!Q$1,Calculations!$L39,0),IF($O41=2017,OFFSET('2017'!Q$1,Calculations!$L39,0),0))))))))))))))))</f>
        <v>1</v>
      </c>
      <c r="CW41" s="14">
        <v>-2.8211713364357877E-2</v>
      </c>
      <c r="CX41" s="14">
        <v>-6.5622711654367829E-3</v>
      </c>
      <c r="CY41" s="14">
        <v>2.5876198779424642E-2</v>
      </c>
      <c r="CZ41" s="14">
        <v>3.4463717274085669E-2</v>
      </c>
      <c r="DA41" s="14">
        <v>0.13850489867131918</v>
      </c>
      <c r="DB41" s="14">
        <v>7.2511503996124965E-2</v>
      </c>
      <c r="DC41" s="14">
        <v>0.10780365883292257</v>
      </c>
      <c r="DD41" s="14">
        <v>6.7195258689732501E-2</v>
      </c>
      <c r="DE41" s="14">
        <v>9.3640946103140763E-2</v>
      </c>
      <c r="DF41" s="14">
        <v>0.13995373430270971</v>
      </c>
      <c r="DG41" s="14">
        <v>0</v>
      </c>
      <c r="DH41" s="14">
        <v>3.4579387401749782E-2</v>
      </c>
      <c r="DI41" s="54">
        <v>1.4526310658314799E-2</v>
      </c>
      <c r="DK41" s="40">
        <f t="shared" ca="1" si="46"/>
        <v>3.7696370903903581E-3</v>
      </c>
      <c r="DL41" s="36">
        <f t="shared" ca="1" si="47"/>
        <v>3.2443093000335203E-2</v>
      </c>
      <c r="DM41" s="36">
        <f t="shared" ca="1" si="48"/>
        <v>2.0942658748298943E-2</v>
      </c>
      <c r="DN41" s="36">
        <f t="shared" ca="1" si="49"/>
        <v>2.9377192991865225E-2</v>
      </c>
      <c r="DO41" s="36">
        <f t="shared" ca="1" si="50"/>
        <v>1.4183729752396349E-2</v>
      </c>
      <c r="DP41" s="36">
        <f t="shared" ca="1" si="51"/>
        <v>3.9013920591424028E-2</v>
      </c>
      <c r="DQ41" s="48">
        <f t="shared" ca="1" si="32"/>
        <v>1.4721908592424096E-2</v>
      </c>
      <c r="DR41" s="51">
        <f t="shared" ca="1" si="33"/>
        <v>1.9559793410929734E-4</v>
      </c>
      <c r="DS41" s="28">
        <f t="shared" ca="1" si="52"/>
        <v>1.0037696370903904</v>
      </c>
      <c r="DT41" s="28">
        <f t="shared" ca="1" si="53"/>
        <v>1.0324430930003352</v>
      </c>
      <c r="DU41" s="28">
        <f t="shared" ca="1" si="54"/>
        <v>1.020942658748299</v>
      </c>
      <c r="DV41" s="28">
        <f t="shared" ca="1" si="55"/>
        <v>1.0293771929918651</v>
      </c>
      <c r="DW41" s="28">
        <f t="shared" ca="1" si="56"/>
        <v>1.0141837297523963</v>
      </c>
      <c r="DX41" s="28">
        <f t="shared" ca="1" si="57"/>
        <v>1.0390139205914239</v>
      </c>
      <c r="DY41" s="28">
        <f t="shared" ca="1" si="58"/>
        <v>1.0147219085924242</v>
      </c>
      <c r="DZ41" s="46">
        <f t="shared" si="59"/>
        <v>1.0145263106583149</v>
      </c>
      <c r="EA41" s="2">
        <f t="shared" ca="1" si="60"/>
        <v>3.7625498138834702E-3</v>
      </c>
      <c r="EB41" s="2">
        <f t="shared" ca="1" si="61"/>
        <v>3.1927928595948528E-2</v>
      </c>
      <c r="EC41" s="2">
        <f t="shared" ca="1" si="62"/>
        <v>2.0726375752600276E-2</v>
      </c>
      <c r="ED41" s="2">
        <f t="shared" ca="1" si="63"/>
        <v>2.8953952358539214E-2</v>
      </c>
      <c r="EE41" s="2">
        <f t="shared" ca="1" si="64"/>
        <v>1.4084081805213972E-2</v>
      </c>
      <c r="EF41" s="2">
        <f t="shared" ca="1" si="65"/>
        <v>3.8272110094155085E-2</v>
      </c>
      <c r="EG41" s="2">
        <f t="shared" ca="1" si="66"/>
        <v>1.4614593271571833E-2</v>
      </c>
      <c r="EH41" s="17">
        <f t="shared" si="67"/>
        <v>1.4421814553956632E-2</v>
      </c>
      <c r="EI41" s="13">
        <f t="shared" ca="1" si="35"/>
        <v>1.9277871761520099E-4</v>
      </c>
      <c r="EK41" s="89">
        <f t="shared" ca="1" si="36"/>
        <v>0.56977019536435336</v>
      </c>
      <c r="EL41" s="24">
        <f t="shared" ca="1" si="37"/>
        <v>3.6981124090737214E-2</v>
      </c>
      <c r="EM41" s="89">
        <f t="shared" ca="1" si="38"/>
        <v>5.8338055303923463E-2</v>
      </c>
      <c r="EN41" s="89">
        <f t="shared" ca="1" si="39"/>
        <v>3.2225400334662792E-2</v>
      </c>
      <c r="EO41" s="45">
        <f t="shared" ca="1" si="40"/>
        <v>5.7299523556141291E-2</v>
      </c>
      <c r="EP41" s="89">
        <f t="shared" ca="1" si="41"/>
        <v>3.2796315606903699E-3</v>
      </c>
      <c r="EQ41" s="89">
        <f t="shared" ca="1" si="42"/>
        <v>0.10655456775234676</v>
      </c>
      <c r="ER41" s="45">
        <f t="shared" ca="1" si="43"/>
        <v>4.0321149092734786E-2</v>
      </c>
      <c r="ES41" s="89">
        <f t="shared" ca="1" si="44"/>
        <v>8.14141391188095E-2</v>
      </c>
      <c r="ET41" s="89">
        <f t="shared" ca="1" si="45"/>
        <v>1.3816213825600426E-2</v>
      </c>
    </row>
    <row r="42" spans="1:150">
      <c r="A42">
        <v>57</v>
      </c>
      <c r="B42">
        <v>58</v>
      </c>
      <c r="C42">
        <v>59</v>
      </c>
      <c r="D42">
        <v>60</v>
      </c>
      <c r="E42">
        <v>61</v>
      </c>
      <c r="F42">
        <v>62</v>
      </c>
      <c r="G42">
        <v>63</v>
      </c>
      <c r="H42">
        <v>64</v>
      </c>
      <c r="I42">
        <v>65</v>
      </c>
      <c r="J42">
        <v>66</v>
      </c>
      <c r="K42">
        <v>67</v>
      </c>
      <c r="L42">
        <v>68</v>
      </c>
      <c r="N42" s="16">
        <v>38777</v>
      </c>
      <c r="O42" s="20">
        <v>2006</v>
      </c>
      <c r="P42" s="83">
        <f ca="1">IF($O42=2002,OFFSET('2002'!K$1,Calculations!$A40,0),IF($O42=2003,OFFSET('2003'!K$1,Calculations!$A40,0),IF($O42=2004,OFFSET('2004'!K$1,Calculations!$A40,0),IF($O42=2005,OFFSET('2005'!K$1,Calculations!$A40,0),IF($O42=2006,OFFSET('2006'!K$1,Calculations!$A40,0),IF($O42=2007,OFFSET('2007'!K$1,Calculations!$A40,0),IF($O42=2008,OFFSET('2008'!K$1,Calculations!$A40,0),IF($O42=2009,OFFSET('2009'!K$1,Calculations!$A40,0),IF($O42=2010,OFFSET('2010'!K$1,Calculations!$A40,0),IF($O42=2011,OFFSET('2011'!K$1,Calculations!$A40,0),IF($O42=2012,OFFSET('2012'!K$1,Calculations!$A40,0),IF($O42=2013,OFFSET('2013'!K$1,Calculations!$A40,0),IF($O42=2014,OFFSET('2014'!K$1,Calculations!$A40,0),IF($O42=2015,OFFSET('2015'!K$1,Calculations!$A40,0),IF($O42=2016,OFFSET('2016'!K$1,Calculations!$A40,0),IF($O42=2017,OFFSET('2017'!K$1,Calculations!$A40,0),0))))))))))))))))</f>
        <v>0.7117138122571629</v>
      </c>
      <c r="Q42" s="83">
        <f ca="1">IF($O42=2002,OFFSET('2002'!L$1,Calculations!$A40,0),IF($O42=2003,OFFSET('2003'!L$1,Calculations!$A40,0),IF($O42=2004,OFFSET('2004'!L$1,Calculations!$A40,0),IF($O42=2005,OFFSET('2005'!L$1,Calculations!$A40,0),IF($O42=2006,OFFSET('2006'!L$1,Calculations!$A40,0),IF($O42=2007,OFFSET('2007'!L$1,Calculations!$A40,0),IF($O42=2008,OFFSET('2008'!L$1,Calculations!$A40,0),IF($O42=2009,OFFSET('2009'!L$1,Calculations!$A40,0),IF($O42=2010,OFFSET('2010'!L$1,Calculations!$A40,0),IF($O42=2011,OFFSET('2011'!L$1,Calculations!$A40,0),IF($O42=2012,OFFSET('2012'!L$1,Calculations!$A40,0),IF($O42=2013,OFFSET('2013'!L$1,Calculations!$A40,0),IF($O42=2014,OFFSET('2014'!L$1,Calculations!$A40,0),IF($O42=2015,OFFSET('2015'!L$1,Calculations!$A40,0),IF($O42=2016,OFFSET('2016'!L$1,Calculations!$A40,0),IF($O42=2017,OFFSET('2017'!L$1,Calculations!$A40,0),0))))))))))))))))</f>
        <v>0.4101897027732081</v>
      </c>
      <c r="R42" s="83">
        <f ca="1">IF($O42=2002,OFFSET('2002'!M$1,Calculations!$A40,0),IF($O42=2003,OFFSET('2003'!M$1,Calculations!$A40,0),IF($O42=2004,OFFSET('2004'!M$1,Calculations!$A40,0),IF($O42=2005,OFFSET('2005'!M$1,Calculations!$A40,0),IF($O42=2006,OFFSET('2006'!M$1,Calculations!$A40,0),IF($O42=2007,OFFSET('2007'!M$1,Calculations!$A40,0),IF($O42=2008,OFFSET('2008'!M$1,Calculations!$A40,0),IF($O42=2009,OFFSET('2009'!M$1,Calculations!$A40,0),IF($O42=2010,OFFSET('2010'!M$1,Calculations!$A40,0),IF($O42=2011,OFFSET('2011'!M$1,Calculations!$A40,0),IF($O42=2012,OFFSET('2012'!M$1,Calculations!$A40,0),IF($O42=2013,OFFSET('2013'!M$1,Calculations!$A40,0),IF($O42=2014,OFFSET('2014'!M$1,Calculations!$A40,0),IF($O42=2015,OFFSET('2015'!M$1,Calculations!$A40,0),IF($O42=2016,OFFSET('2016'!M$1,Calculations!$A40,0),IF($O42=2017,OFFSET('2017'!M$1,Calculations!$A40,0),0))))))))))))))))</f>
        <v>0.4391970265675208</v>
      </c>
      <c r="S42" s="83">
        <f ca="1">IF($O42=2002,OFFSET('2002'!N$1,Calculations!$A40,0),IF($O42=2003,OFFSET('2003'!N$1,Calculations!$A40,0),IF($O42=2004,OFFSET('2004'!N$1,Calculations!$A40,0),IF($O42=2005,OFFSET('2005'!N$1,Calculations!$A40,0),IF($O42=2006,OFFSET('2006'!N$1,Calculations!$A40,0),IF($O42=2007,OFFSET('2007'!N$1,Calculations!$A40,0),IF($O42=2008,OFFSET('2008'!N$1,Calculations!$A40,0),IF($O42=2009,OFFSET('2009'!N$1,Calculations!$A40,0),IF($O42=2010,OFFSET('2010'!N$1,Calculations!$A40,0),IF($O42=2011,OFFSET('2011'!N$1,Calculations!$A40,0),IF($O42=2012,OFFSET('2012'!N$1,Calculations!$A40,0),IF($O42=2013,OFFSET('2013'!N$1,Calculations!$A40,0),IF($O42=2014,OFFSET('2014'!N$1,Calculations!$A40,0),IF($O42=2015,OFFSET('2015'!N$1,Calculations!$A40,0),IF($O42=2016,OFFSET('2016'!N$1,Calculations!$A40,0),IF($O42=2017,OFFSET('2017'!N$1,Calculations!$A40,0),0))))))))))))))))</f>
        <v>0.40257148007107268</v>
      </c>
      <c r="T42" s="83">
        <f ca="1">IF($O42=2002,OFFSET('2002'!O$1,Calculations!$A40,0),IF($O42=2003,OFFSET('2003'!O$1,Calculations!$A40,0),IF($O42=2004,OFFSET('2004'!O$1,Calculations!$A40,0),IF($O42=2005,OFFSET('2005'!O$1,Calculations!$A40,0),IF($O42=2006,OFFSET('2006'!O$1,Calculations!$A40,0),IF($O42=2007,OFFSET('2007'!O$1,Calculations!$A40,0),IF($O42=2008,OFFSET('2008'!O$1,Calculations!$A40,0),IF($O42=2009,OFFSET('2009'!O$1,Calculations!$A40,0),IF($O42=2010,OFFSET('2010'!O$1,Calculations!$A40,0),IF($O42=2011,OFFSET('2011'!O$1,Calculations!$A40,0),IF($O42=2012,OFFSET('2012'!O$1,Calculations!$A40,0),IF($O42=2013,OFFSET('2013'!O$1,Calculations!$A40,0),IF($O42=2014,OFFSET('2014'!O$1,Calculations!$A40,0),IF($O42=2015,OFFSET('2015'!O$1,Calculations!$A40,0),IF($O42=2016,OFFSET('2016'!O$1,Calculations!$A40,0),IF($O42=2017,OFFSET('2017'!O$1,Calculations!$A40,0),0))))))))))))))))</f>
        <v>0.57219999147136891</v>
      </c>
      <c r="U42" s="83">
        <f ca="1">IF($O42=2002,OFFSET('2002'!P$1,Calculations!$A40,0),IF($O42=2003,OFFSET('2003'!P$1,Calculations!$A40,0),IF($O42=2004,OFFSET('2004'!P$1,Calculations!$A40,0),IF($O42=2005,OFFSET('2005'!P$1,Calculations!$A40,0),IF($O42=2006,OFFSET('2006'!P$1,Calculations!$A40,0),IF($O42=2007,OFFSET('2007'!P$1,Calculations!$A40,0),IF($O42=2008,OFFSET('2008'!P$1,Calculations!$A40,0),IF($O42=2009,OFFSET('2009'!P$1,Calculations!$A40,0),IF($O42=2010,OFFSET('2010'!P$1,Calculations!$A40,0),IF($O42=2011,OFFSET('2011'!P$1,Calculations!$A40,0),IF($O42=2012,OFFSET('2012'!P$1,Calculations!$A40,0),IF($O42=2013,OFFSET('2013'!P$1,Calculations!$A40,0),IF($O42=2014,OFFSET('2014'!P$1,Calculations!$A40,0),IF($O42=2015,OFFSET('2015'!P$1,Calculations!$A40,0),IF($O42=2016,OFFSET('2016'!P$1,Calculations!$A40,0),IF($O42=2017,OFFSET('2017'!P$1,Calculations!$A40,0),0))))))))))))))))</f>
        <v>0.2566407903781649</v>
      </c>
      <c r="V42" s="82">
        <f ca="1">IF($O42=2002,OFFSET('2002'!Q$1,Calculations!$A40,0),IF($O42=2003,OFFSET('2003'!Q$1,Calculations!$A40,0),IF($O42=2004,OFFSET('2004'!Q$1,Calculations!$A40,0),IF($O42=2005,OFFSET('2005'!Q$1,Calculations!$A40,0),IF($O42=2006,OFFSET('2006'!Q$1,Calculations!$A40,0),IF($O42=2007,OFFSET('2007'!Q$1,Calculations!$A40,0),IF($O42=2008,OFFSET('2008'!Q$1,Calculations!$A40,0),IF($O42=2009,OFFSET('2009'!Q$1,Calculations!$A40,0),IF($O42=2010,OFFSET('2010'!Q$1,Calculations!$A40,0),IF($O42=2011,OFFSET('2011'!Q$1,Calculations!$A40,0),IF($O42=2012,OFFSET('2012'!Q$1,Calculations!$A40,0),IF($O42=2013,OFFSET('2013'!Q$1,Calculations!$A40,0),IF($O42=2014,OFFSET('2014'!Q$1,Calculations!$A40,0),IF($O42=2015,OFFSET('2015'!Q$1,Calculations!$A40,0),IF($O42=2016,OFFSET('2016'!Q$1,Calculations!$A40,0),IF($O42=2017,OFFSET('2017'!Q$1,Calculations!$A40,0),0))))))))))))))))</f>
        <v>0.57637007278032448</v>
      </c>
      <c r="W42" s="77">
        <f ca="1">IF($O42=2002,OFFSET('2002'!K$1,Calculations!$B40,0),IF($O42=2003,OFFSET('2003'!K$1,Calculations!$B40,0),IF($O42=2004,OFFSET('2004'!K$1,Calculations!$B40,0),IF($O42=2005,OFFSET('2005'!K$1,Calculations!$B40,0),IF($O42=2006,OFFSET('2006'!K$1,Calculations!$B40,0),IF($O42=2007,OFFSET('2007'!K$1,Calculations!$B40,0),IF($O42=2008,OFFSET('2008'!K$1,Calculations!$B40,0),IF($O42=2009,OFFSET('2009'!K$1,Calculations!$B40,0),IF($O42=2010,OFFSET('2010'!K$1,Calculations!$B40,0),IF($O42=2011,OFFSET('2011'!K$1,Calculations!$B40,0),IF($O42=2012,OFFSET('2012'!K$1,Calculations!$B40,0),IF($O42=2013,OFFSET('2013'!K$1,Calculations!$B40,0),IF($O42=2014,OFFSET('2014'!K$1,Calculations!$B40,0),IF($O42=2015,OFFSET('2015'!K$1,Calculations!$B40,0),IF($O42=2016,OFFSET('2016'!K$1,Calculations!$B40,0),IF($O42=2017,OFFSET('2017'!K$1,Calculations!$B40,0),0))))))))))))))))</f>
        <v>2.5013524353723903E-2</v>
      </c>
      <c r="X42" s="77">
        <f ca="1">IF($O42=2002,OFFSET('2002'!L$1,Calculations!$B40,0),IF($O42=2003,OFFSET('2003'!L$1,Calculations!$B40,0),IF($O42=2004,OFFSET('2004'!L$1,Calculations!$B40,0),IF($O42=2005,OFFSET('2005'!L$1,Calculations!$B40,0),IF($O42=2006,OFFSET('2006'!L$1,Calculations!$B40,0),IF($O42=2007,OFFSET('2007'!L$1,Calculations!$B40,0),IF($O42=2008,OFFSET('2008'!L$1,Calculations!$B40,0),IF($O42=2009,OFFSET('2009'!L$1,Calculations!$B40,0),IF($O42=2010,OFFSET('2010'!L$1,Calculations!$B40,0),IF($O42=2011,OFFSET('2011'!L$1,Calculations!$B40,0),IF($O42=2012,OFFSET('2012'!L$1,Calculations!$B40,0),IF($O42=2013,OFFSET('2013'!L$1,Calculations!$B40,0),IF($O42=2014,OFFSET('2014'!L$1,Calculations!$B40,0),IF($O42=2015,OFFSET('2015'!L$1,Calculations!$B40,0),IF($O42=2016,OFFSET('2016'!L$1,Calculations!$B40,0),IF($O42=2017,OFFSET('2017'!L$1,Calculations!$B40,0),0))))))))))))))))</f>
        <v>3.2487761247909426E-2</v>
      </c>
      <c r="Y42" s="77">
        <f ca="1">IF($O42=2002,OFFSET('2002'!M$1,Calculations!$B40,0),IF($O42=2003,OFFSET('2003'!M$1,Calculations!$B40,0),IF($O42=2004,OFFSET('2004'!M$1,Calculations!$B40,0),IF($O42=2005,OFFSET('2005'!M$1,Calculations!$B40,0),IF($O42=2006,OFFSET('2006'!M$1,Calculations!$B40,0),IF($O42=2007,OFFSET('2007'!M$1,Calculations!$B40,0),IF($O42=2008,OFFSET('2008'!M$1,Calculations!$B40,0),IF($O42=2009,OFFSET('2009'!M$1,Calculations!$B40,0),IF($O42=2010,OFFSET('2010'!M$1,Calculations!$B40,0),IF($O42=2011,OFFSET('2011'!M$1,Calculations!$B40,0),IF($O42=2012,OFFSET('2012'!M$1,Calculations!$B40,0),IF($O42=2013,OFFSET('2013'!M$1,Calculations!$B40,0),IF($O42=2014,OFFSET('2014'!M$1,Calculations!$B40,0),IF($O42=2015,OFFSET('2015'!M$1,Calculations!$B40,0),IF($O42=2016,OFFSET('2016'!M$1,Calculations!$B40,0),IF($O42=2017,OFFSET('2017'!M$1,Calculations!$B40,0),0))))))))))))))))</f>
        <v>5.2355430606162712E-2</v>
      </c>
      <c r="Z42" s="77">
        <f ca="1">IF($O42=2002,OFFSET('2002'!N$1,Calculations!$B40,0),IF($O42=2003,OFFSET('2003'!N$1,Calculations!$B40,0),IF($O42=2004,OFFSET('2004'!N$1,Calculations!$B40,0),IF($O42=2005,OFFSET('2005'!N$1,Calculations!$B40,0),IF($O42=2006,OFFSET('2006'!N$1,Calculations!$B40,0),IF($O42=2007,OFFSET('2007'!N$1,Calculations!$B40,0),IF($O42=2008,OFFSET('2008'!N$1,Calculations!$B40,0),IF($O42=2009,OFFSET('2009'!N$1,Calculations!$B40,0),IF($O42=2010,OFFSET('2010'!N$1,Calculations!$B40,0),IF($O42=2011,OFFSET('2011'!N$1,Calculations!$B40,0),IF($O42=2012,OFFSET('2012'!N$1,Calculations!$B40,0),IF($O42=2013,OFFSET('2013'!N$1,Calculations!$B40,0),IF($O42=2014,OFFSET('2014'!N$1,Calculations!$B40,0),IF($O42=2015,OFFSET('2015'!N$1,Calculations!$B40,0),IF($O42=2016,OFFSET('2016'!N$1,Calculations!$B40,0),IF($O42=2017,OFFSET('2017'!N$1,Calculations!$B40,0),0))))))))))))))))</f>
        <v>4.5685671288360742E-2</v>
      </c>
      <c r="AA42" s="77">
        <f ca="1">IF($O42=2002,OFFSET('2002'!O$1,Calculations!$B40,0),IF($O42=2003,OFFSET('2003'!O$1,Calculations!$B40,0),IF($O42=2004,OFFSET('2004'!O$1,Calculations!$B40,0),IF($O42=2005,OFFSET('2005'!O$1,Calculations!$B40,0),IF($O42=2006,OFFSET('2006'!O$1,Calculations!$B40,0),IF($O42=2007,OFFSET('2007'!O$1,Calculations!$B40,0),IF($O42=2008,OFFSET('2008'!O$1,Calculations!$B40,0),IF($O42=2009,OFFSET('2009'!O$1,Calculations!$B40,0),IF($O42=2010,OFFSET('2010'!O$1,Calculations!$B40,0),IF($O42=2011,OFFSET('2011'!O$1,Calculations!$B40,0),IF($O42=2012,OFFSET('2012'!O$1,Calculations!$B40,0),IF($O42=2013,OFFSET('2013'!O$1,Calculations!$B40,0),IF($O42=2014,OFFSET('2014'!O$1,Calculations!$B40,0),IF($O42=2015,OFFSET('2015'!O$1,Calculations!$B40,0),IF($O42=2016,OFFSET('2016'!O$1,Calculations!$B40,0),IF($O42=2017,OFFSET('2017'!O$1,Calculations!$B40,0),0))))))))))))))))</f>
        <v>4.5310544645672669E-2</v>
      </c>
      <c r="AB42" s="77">
        <f ca="1">IF($O42=2002,OFFSET('2002'!P$1,Calculations!$B40,0),IF($O42=2003,OFFSET('2003'!P$1,Calculations!$B40,0),IF($O42=2004,OFFSET('2004'!P$1,Calculations!$B40,0),IF($O42=2005,OFFSET('2005'!P$1,Calculations!$B40,0),IF($O42=2006,OFFSET('2006'!P$1,Calculations!$B40,0),IF($O42=2007,OFFSET('2007'!P$1,Calculations!$B40,0),IF($O42=2008,OFFSET('2008'!P$1,Calculations!$B40,0),IF($O42=2009,OFFSET('2009'!P$1,Calculations!$B40,0),IF($O42=2010,OFFSET('2010'!P$1,Calculations!$B40,0),IF($O42=2011,OFFSET('2011'!P$1,Calculations!$B40,0),IF($O42=2012,OFFSET('2012'!P$1,Calculations!$B40,0),IF($O42=2013,OFFSET('2013'!P$1,Calculations!$B40,0),IF($O42=2014,OFFSET('2014'!P$1,Calculations!$B40,0),IF($O42=2015,OFFSET('2015'!P$1,Calculations!$B40,0),IF($O42=2016,OFFSET('2016'!P$1,Calculations!$B40,0),IF($O42=2017,OFFSET('2017'!P$1,Calculations!$B40,0),0))))))))))))))))</f>
        <v>4.5498885174716591E-2</v>
      </c>
      <c r="AC42" s="78">
        <f ca="1">IF($O42=2002,OFFSET('2002'!Q$1,Calculations!$B40,0),IF($O42=2003,OFFSET('2003'!Q$1,Calculations!$B40,0),IF($O42=2004,OFFSET('2004'!Q$1,Calculations!$B40,0),IF($O42=2005,OFFSET('2005'!Q$1,Calculations!$B40,0),IF($O42=2006,OFFSET('2006'!Q$1,Calculations!$B40,0),IF($O42=2007,OFFSET('2007'!Q$1,Calculations!$B40,0),IF($O42=2008,OFFSET('2008'!Q$1,Calculations!$B40,0),IF($O42=2009,OFFSET('2009'!Q$1,Calculations!$B40,0),IF($O42=2010,OFFSET('2010'!Q$1,Calculations!$B40,0),IF($O42=2011,OFFSET('2011'!Q$1,Calculations!$B40,0),IF($O42=2012,OFFSET('2012'!Q$1,Calculations!$B40,0),IF($O42=2013,OFFSET('2013'!Q$1,Calculations!$B40,0),IF($O42=2014,OFFSET('2014'!Q$1,Calculations!$B40,0),IF($O42=2015,OFFSET('2015'!Q$1,Calculations!$B40,0),IF($O42=2016,OFFSET('2016'!Q$1,Calculations!$B40,0),IF($O42=2017,OFFSET('2017'!Q$1,Calculations!$B40,0),0))))))))))))))))</f>
        <v>3.597702096711633E-2</v>
      </c>
      <c r="AD42" s="77">
        <f ca="1">IF($O42=2002,OFFSET('2002'!K$1,Calculations!$C40,0),IF($O42=2003,OFFSET('2003'!K$1,Calculations!$C40,0),IF($O42=2004,OFFSET('2004'!K$1,Calculations!$C40,0),IF($O42=2005,OFFSET('2005'!K$1,Calculations!$C40,0),IF($O42=2006,OFFSET('2006'!K$1,Calculations!$C40,0),IF($O42=2007,OFFSET('2007'!K$1,Calculations!$C40,0),IF($O42=2008,OFFSET('2008'!K$1,Calculations!$C40,0),IF($O42=2009,OFFSET('2009'!K$1,Calculations!$C40,0),IF($O42=2010,OFFSET('2010'!K$1,Calculations!$C40,0),IF($O42=2011,OFFSET('2011'!K$1,Calculations!$C40,0),IF($O42=2012,OFFSET('2012'!K$1,Calculations!$C40,0),IF($O42=2013,OFFSET('2013'!K$1,Calculations!$C40,0),IF($O42=2014,OFFSET('2014'!K$1,Calculations!$C40,0),IF($O42=2015,OFFSET('2015'!K$1,Calculations!$C40,0),IF($O42=2016,OFFSET('2016'!K$1,Calculations!$C40,0),IF($O42=2017,OFFSET('2017'!K$1,Calculations!$C40,0),0))))))))))))))))</f>
        <v>2.5901028108415519E-2</v>
      </c>
      <c r="AE42" s="77">
        <f ca="1">IF($O42=2002,OFFSET('2002'!L$1,Calculations!$C40,0),IF($O42=2003,OFFSET('2003'!L$1,Calculations!$C40,0),IF($O42=2004,OFFSET('2004'!L$1,Calculations!$C40,0),IF($O42=2005,OFFSET('2005'!L$1,Calculations!$C40,0),IF($O42=2006,OFFSET('2006'!L$1,Calculations!$C40,0),IF($O42=2007,OFFSET('2007'!L$1,Calculations!$C40,0),IF($O42=2008,OFFSET('2008'!L$1,Calculations!$C40,0),IF($O42=2009,OFFSET('2009'!L$1,Calculations!$C40,0),IF($O42=2010,OFFSET('2010'!L$1,Calculations!$C40,0),IF($O42=2011,OFFSET('2011'!L$1,Calculations!$C40,0),IF($O42=2012,OFFSET('2012'!L$1,Calculations!$C40,0),IF($O42=2013,OFFSET('2013'!L$1,Calculations!$C40,0),IF($O42=2014,OFFSET('2014'!L$1,Calculations!$C40,0),IF($O42=2015,OFFSET('2015'!L$1,Calculations!$C40,0),IF($O42=2016,OFFSET('2016'!L$1,Calculations!$C40,0),IF($O42=2017,OFFSET('2017'!L$1,Calculations!$C40,0),0))))))))))))))))</f>
        <v>0.16527999395156814</v>
      </c>
      <c r="AF42" s="77">
        <f ca="1">IF($O42=2002,OFFSET('2002'!M$1,Calculations!$C40,0),IF($O42=2003,OFFSET('2003'!M$1,Calculations!$C40,0),IF($O42=2004,OFFSET('2004'!M$1,Calculations!$C40,0),IF($O42=2005,OFFSET('2005'!M$1,Calculations!$C40,0),IF($O42=2006,OFFSET('2006'!M$1,Calculations!$C40,0),IF($O42=2007,OFFSET('2007'!M$1,Calculations!$C40,0),IF($O42=2008,OFFSET('2008'!M$1,Calculations!$C40,0),IF($O42=2009,OFFSET('2009'!M$1,Calculations!$C40,0),IF($O42=2010,OFFSET('2010'!M$1,Calculations!$C40,0),IF($O42=2011,OFFSET('2011'!M$1,Calculations!$C40,0),IF($O42=2012,OFFSET('2012'!M$1,Calculations!$C40,0),IF($O42=2013,OFFSET('2013'!M$1,Calculations!$C40,0),IF($O42=2014,OFFSET('2014'!M$1,Calculations!$C40,0),IF($O42=2015,OFFSET('2015'!M$1,Calculations!$C40,0),IF($O42=2016,OFFSET('2016'!M$1,Calculations!$C40,0),IF($O42=2017,OFFSET('2017'!M$1,Calculations!$C40,0),0))))))))))))))))</f>
        <v>0.18462824330721195</v>
      </c>
      <c r="AG42" s="77">
        <f ca="1">IF($O42=2002,OFFSET('2002'!N$1,Calculations!$C40,0),IF($O42=2003,OFFSET('2003'!N$1,Calculations!$C40,0),IF($O42=2004,OFFSET('2004'!N$1,Calculations!$C40,0),IF($O42=2005,OFFSET('2005'!N$1,Calculations!$C40,0),IF($O42=2006,OFFSET('2006'!N$1,Calculations!$C40,0),IF($O42=2007,OFFSET('2007'!N$1,Calculations!$C40,0),IF($O42=2008,OFFSET('2008'!N$1,Calculations!$C40,0),IF($O42=2009,OFFSET('2009'!N$1,Calculations!$C40,0),IF($O42=2010,OFFSET('2010'!N$1,Calculations!$C40,0),IF($O42=2011,OFFSET('2011'!N$1,Calculations!$C40,0),IF($O42=2012,OFFSET('2012'!N$1,Calculations!$C40,0),IF($O42=2013,OFFSET('2013'!N$1,Calculations!$C40,0),IF($O42=2014,OFFSET('2014'!N$1,Calculations!$C40,0),IF($O42=2015,OFFSET('2015'!N$1,Calculations!$C40,0),IF($O42=2016,OFFSET('2016'!N$1,Calculations!$C40,0),IF($O42=2017,OFFSET('2017'!N$1,Calculations!$C40,0),0))))))))))))))))</f>
        <v>0.16941425038415772</v>
      </c>
      <c r="AH42" s="77">
        <f ca="1">IF($O42=2002,OFFSET('2002'!O$1,Calculations!$C40,0),IF($O42=2003,OFFSET('2003'!O$1,Calculations!$C40,0),IF($O42=2004,OFFSET('2004'!O$1,Calculations!$C40,0),IF($O42=2005,OFFSET('2005'!O$1,Calculations!$C40,0),IF($O42=2006,OFFSET('2006'!O$1,Calculations!$C40,0),IF($O42=2007,OFFSET('2007'!O$1,Calculations!$C40,0),IF($O42=2008,OFFSET('2008'!O$1,Calculations!$C40,0),IF($O42=2009,OFFSET('2009'!O$1,Calculations!$C40,0),IF($O42=2010,OFFSET('2010'!O$1,Calculations!$C40,0),IF($O42=2011,OFFSET('2011'!O$1,Calculations!$C40,0),IF($O42=2012,OFFSET('2012'!O$1,Calculations!$C40,0),IF($O42=2013,OFFSET('2013'!O$1,Calculations!$C40,0),IF($O42=2014,OFFSET('2014'!O$1,Calculations!$C40,0),IF($O42=2015,OFFSET('2015'!O$1,Calculations!$C40,0),IF($O42=2016,OFFSET('2016'!O$1,Calculations!$C40,0),IF($O42=2017,OFFSET('2017'!O$1,Calculations!$C40,0),0))))))))))))))))</f>
        <v>0.10488568742692284</v>
      </c>
      <c r="AI42" s="77">
        <f ca="1">IF($O42=2002,OFFSET('2002'!P$1,Calculations!$C40,0),IF($O42=2003,OFFSET('2003'!P$1,Calculations!$C40,0),IF($O42=2004,OFFSET('2004'!P$1,Calculations!$C40,0),IF($O42=2005,OFFSET('2005'!P$1,Calculations!$C40,0),IF($O42=2006,OFFSET('2006'!P$1,Calculations!$C40,0),IF($O42=2007,OFFSET('2007'!P$1,Calculations!$C40,0),IF($O42=2008,OFFSET('2008'!P$1,Calculations!$C40,0),IF($O42=2009,OFFSET('2009'!P$1,Calculations!$C40,0),IF($O42=2010,OFFSET('2010'!P$1,Calculations!$C40,0),IF($O42=2011,OFFSET('2011'!P$1,Calculations!$C40,0),IF($O42=2012,OFFSET('2012'!P$1,Calculations!$C40,0),IF($O42=2013,OFFSET('2013'!P$1,Calculations!$C40,0),IF($O42=2014,OFFSET('2014'!P$1,Calculations!$C40,0),IF($O42=2015,OFFSET('2015'!P$1,Calculations!$C40,0),IF($O42=2016,OFFSET('2016'!P$1,Calculations!$C40,0),IF($O42=2017,OFFSET('2017'!P$1,Calculations!$C40,0),0))))))))))))))))</f>
        <v>7.9208204000302235E-2</v>
      </c>
      <c r="AJ42" s="78">
        <f ca="1">IF($O42=2002,OFFSET('2002'!Q$1,Calculations!$C40,0),IF($O42=2003,OFFSET('2003'!Q$1,Calculations!$C40,0),IF($O42=2004,OFFSET('2004'!Q$1,Calculations!$C40,0),IF($O42=2005,OFFSET('2005'!Q$1,Calculations!$C40,0),IF($O42=2006,OFFSET('2006'!Q$1,Calculations!$C40,0),IF($O42=2007,OFFSET('2007'!Q$1,Calculations!$C40,0),IF($O42=2008,OFFSET('2008'!Q$1,Calculations!$C40,0),IF($O42=2009,OFFSET('2009'!Q$1,Calculations!$C40,0),IF($O42=2010,OFFSET('2010'!Q$1,Calculations!$C40,0),IF($O42=2011,OFFSET('2011'!Q$1,Calculations!$C40,0),IF($O42=2012,OFFSET('2012'!Q$1,Calculations!$C40,0),IF($O42=2013,OFFSET('2013'!Q$1,Calculations!$C40,0),IF($O42=2014,OFFSET('2014'!Q$1,Calculations!$C40,0),IF($O42=2015,OFFSET('2015'!Q$1,Calculations!$C40,0),IF($O42=2016,OFFSET('2016'!Q$1,Calculations!$C40,0),IF($O42=2017,OFFSET('2017'!Q$1,Calculations!$C40,0),0))))))))))))))))</f>
        <v>9.5075292034430159E-2</v>
      </c>
      <c r="AK42" s="77">
        <f ca="1">IF($O42=2002,OFFSET('2002'!K$1,Calculations!$D40,0),IF($O42=2003,OFFSET('2003'!K$1,Calculations!$D40,0),IF($O42=2004,OFFSET('2004'!K$1,Calculations!$D40,0),IF($O42=2005,OFFSET('2005'!K$1,Calculations!$D40,0),IF($O42=2006,OFFSET('2006'!K$1,Calculations!$D40,0),IF($O42=2007,OFFSET('2007'!K$1,Calculations!$D40,0),IF($O42=2008,OFFSET('2008'!K$1,Calculations!$D40,0),IF($O42=2009,OFFSET('2009'!K$1,Calculations!$D40,0),IF($O42=2010,OFFSET('2010'!K$1,Calculations!$D40,0),IF($O42=2011,OFFSET('2011'!K$1,Calculations!$D40,0),IF($O42=2012,OFFSET('2012'!K$1,Calculations!$D40,0),IF($O42=2013,OFFSET('2013'!K$1,Calculations!$D40,0),IF($O42=2014,OFFSET('2014'!K$1,Calculations!$D40,0),IF($O42=2015,OFFSET('2015'!K$1,Calculations!$D40,0),IF($O42=2016,OFFSET('2016'!K$1,Calculations!$D40,0),IF($O42=2017,OFFSET('2017'!K$1,Calculations!$D40,0),0))))))))))))))))</f>
        <v>4.9716339429640875E-3</v>
      </c>
      <c r="AL42" s="77">
        <f ca="1">IF($O42=2002,OFFSET('2002'!L$1,Calculations!$D40,0),IF($O42=2003,OFFSET('2003'!L$1,Calculations!$D40,0),IF($O42=2004,OFFSET('2004'!L$1,Calculations!$D40,0),IF($O42=2005,OFFSET('2005'!L$1,Calculations!$D40,0),IF($O42=2006,OFFSET('2006'!L$1,Calculations!$D40,0),IF($O42=2007,OFFSET('2007'!L$1,Calculations!$D40,0),IF($O42=2008,OFFSET('2008'!L$1,Calculations!$D40,0),IF($O42=2009,OFFSET('2009'!L$1,Calculations!$D40,0),IF($O42=2010,OFFSET('2010'!L$1,Calculations!$D40,0),IF($O42=2011,OFFSET('2011'!L$1,Calculations!$D40,0),IF($O42=2012,OFFSET('2012'!L$1,Calculations!$D40,0),IF($O42=2013,OFFSET('2013'!L$1,Calculations!$D40,0),IF($O42=2014,OFFSET('2014'!L$1,Calculations!$D40,0),IF($O42=2015,OFFSET('2015'!L$1,Calculations!$D40,0),IF($O42=2016,OFFSET('2016'!L$1,Calculations!$D40,0),IF($O42=2017,OFFSET('2017'!L$1,Calculations!$D40,0),0))))))))))))))))</f>
        <v>8.2669493157439239E-2</v>
      </c>
      <c r="AM42" s="77">
        <f ca="1">IF($O42=2002,OFFSET('2002'!M$1,Calculations!$D40,0),IF($O42=2003,OFFSET('2003'!M$1,Calculations!$D40,0),IF($O42=2004,OFFSET('2004'!M$1,Calculations!$D40,0),IF($O42=2005,OFFSET('2005'!M$1,Calculations!$D40,0),IF($O42=2006,OFFSET('2006'!M$1,Calculations!$D40,0),IF($O42=2007,OFFSET('2007'!M$1,Calculations!$D40,0),IF($O42=2008,OFFSET('2008'!M$1,Calculations!$D40,0),IF($O42=2009,OFFSET('2009'!M$1,Calculations!$D40,0),IF($O42=2010,OFFSET('2010'!M$1,Calculations!$D40,0),IF($O42=2011,OFFSET('2011'!M$1,Calculations!$D40,0),IF($O42=2012,OFFSET('2012'!M$1,Calculations!$D40,0),IF($O42=2013,OFFSET('2013'!M$1,Calculations!$D40,0),IF($O42=2014,OFFSET('2014'!M$1,Calculations!$D40,0),IF($O42=2015,OFFSET('2015'!M$1,Calculations!$D40,0),IF($O42=2016,OFFSET('2016'!M$1,Calculations!$D40,0),IF($O42=2017,OFFSET('2017'!M$1,Calculations!$D40,0),0))))))))))))))))</f>
        <v>6.2405083389830265E-2</v>
      </c>
      <c r="AN42" s="77">
        <f ca="1">IF($O42=2002,OFFSET('2002'!N$1,Calculations!$D40,0),IF($O42=2003,OFFSET('2003'!N$1,Calculations!$D40,0),IF($O42=2004,OFFSET('2004'!N$1,Calculations!$D40,0),IF($O42=2005,OFFSET('2005'!N$1,Calculations!$D40,0),IF($O42=2006,OFFSET('2006'!N$1,Calculations!$D40,0),IF($O42=2007,OFFSET('2007'!N$1,Calculations!$D40,0),IF($O42=2008,OFFSET('2008'!N$1,Calculations!$D40,0),IF($O42=2009,OFFSET('2009'!N$1,Calculations!$D40,0),IF($O42=2010,OFFSET('2010'!N$1,Calculations!$D40,0),IF($O42=2011,OFFSET('2011'!N$1,Calculations!$D40,0),IF($O42=2012,OFFSET('2012'!N$1,Calculations!$D40,0),IF($O42=2013,OFFSET('2013'!N$1,Calculations!$D40,0),IF($O42=2014,OFFSET('2014'!N$1,Calculations!$D40,0),IF($O42=2015,OFFSET('2015'!N$1,Calculations!$D40,0),IF($O42=2016,OFFSET('2016'!N$1,Calculations!$D40,0),IF($O42=2017,OFFSET('2017'!N$1,Calculations!$D40,0),0))))))))))))))))</f>
        <v>4.4475085251295877E-2</v>
      </c>
      <c r="AO42" s="77">
        <f ca="1">IF($O42=2002,OFFSET('2002'!O$1,Calculations!$D40,0),IF($O42=2003,OFFSET('2003'!O$1,Calculations!$D40,0),IF($O42=2004,OFFSET('2004'!O$1,Calculations!$D40,0),IF($O42=2005,OFFSET('2005'!O$1,Calculations!$D40,0),IF($O42=2006,OFFSET('2006'!O$1,Calculations!$D40,0),IF($O42=2007,OFFSET('2007'!O$1,Calculations!$D40,0),IF($O42=2008,OFFSET('2008'!O$1,Calculations!$D40,0),IF($O42=2009,OFFSET('2009'!O$1,Calculations!$D40,0),IF($O42=2010,OFFSET('2010'!O$1,Calculations!$D40,0),IF($O42=2011,OFFSET('2011'!O$1,Calculations!$D40,0),IF($O42=2012,OFFSET('2012'!O$1,Calculations!$D40,0),IF($O42=2013,OFFSET('2013'!O$1,Calculations!$D40,0),IF($O42=2014,OFFSET('2014'!O$1,Calculations!$D40,0),IF($O42=2015,OFFSET('2015'!O$1,Calculations!$D40,0),IF($O42=2016,OFFSET('2016'!O$1,Calculations!$D40,0),IF($O42=2017,OFFSET('2017'!O$1,Calculations!$D40,0),0))))))))))))))))</f>
        <v>2.1725552765527588E-2</v>
      </c>
      <c r="AP42" s="77">
        <f ca="1">IF($O42=2002,OFFSET('2002'!P$1,Calculations!$D40,0),IF($O42=2003,OFFSET('2003'!P$1,Calculations!$D40,0),IF($O42=2004,OFFSET('2004'!P$1,Calculations!$D40,0),IF($O42=2005,OFFSET('2005'!P$1,Calculations!$D40,0),IF($O42=2006,OFFSET('2006'!P$1,Calculations!$D40,0),IF($O42=2007,OFFSET('2007'!P$1,Calculations!$D40,0),IF($O42=2008,OFFSET('2008'!P$1,Calculations!$D40,0),IF($O42=2009,OFFSET('2009'!P$1,Calculations!$D40,0),IF($O42=2010,OFFSET('2010'!P$1,Calculations!$D40,0),IF($O42=2011,OFFSET('2011'!P$1,Calculations!$D40,0),IF($O42=2012,OFFSET('2012'!P$1,Calculations!$D40,0),IF($O42=2013,OFFSET('2013'!P$1,Calculations!$D40,0),IF($O42=2014,OFFSET('2014'!P$1,Calculations!$D40,0),IF($O42=2015,OFFSET('2015'!P$1,Calculations!$D40,0),IF($O42=2016,OFFSET('2016'!P$1,Calculations!$D40,0),IF($O42=2017,OFFSET('2017'!P$1,Calculations!$D40,0),0))))))))))))))))</f>
        <v>0.22757347872284589</v>
      </c>
      <c r="AQ42" s="78">
        <f ca="1">IF($O42=2002,OFFSET('2002'!Q$1,Calculations!$D40,0),IF($O42=2003,OFFSET('2003'!Q$1,Calculations!$D40,0),IF($O42=2004,OFFSET('2004'!Q$1,Calculations!$D40,0),IF($O42=2005,OFFSET('2005'!Q$1,Calculations!$D40,0),IF($O42=2006,OFFSET('2006'!Q$1,Calculations!$D40,0),IF($O42=2007,OFFSET('2007'!Q$1,Calculations!$D40,0),IF($O42=2008,OFFSET('2008'!Q$1,Calculations!$D40,0),IF($O42=2009,OFFSET('2009'!Q$1,Calculations!$D40,0),IF($O42=2010,OFFSET('2010'!Q$1,Calculations!$D40,0),IF($O42=2011,OFFSET('2011'!Q$1,Calculations!$D40,0),IF($O42=2012,OFFSET('2012'!Q$1,Calculations!$D40,0),IF($O42=2013,OFFSET('2013'!Q$1,Calculations!$D40,0),IF($O42=2014,OFFSET('2014'!Q$1,Calculations!$D40,0),IF($O42=2015,OFFSET('2015'!Q$1,Calculations!$D40,0),IF($O42=2016,OFFSET('2016'!Q$1,Calculations!$D40,0),IF($O42=2017,OFFSET('2017'!Q$1,Calculations!$D40,0),0))))))))))))))))</f>
        <v>3.0549098016054859E-2</v>
      </c>
      <c r="AR42" s="77">
        <f ca="1">IF($O42=2002,OFFSET('2002'!K$1,Calculations!$E40,0),IF($O42=2003,OFFSET('2003'!K$1,Calculations!$E40,0),IF($O42=2004,OFFSET('2004'!K$1,Calculations!$E40,0),IF($O42=2005,OFFSET('2005'!K$1,Calculations!$E40,0),IF($O42=2006,OFFSET('2006'!K$1,Calculations!$E40,0),IF($O42=2007,OFFSET('2007'!K$1,Calculations!$E40,0),IF($O42=2008,OFFSET('2008'!K$1,Calculations!$E40,0),IF($O42=2009,OFFSET('2009'!K$1,Calculations!$E40,0),IF($O42=2010,OFFSET('2010'!K$1,Calculations!$E40,0),IF($O42=2011,OFFSET('2011'!K$1,Calculations!$E40,0),IF($O42=2012,OFFSET('2012'!K$1,Calculations!$E40,0),IF($O42=2013,OFFSET('2013'!K$1,Calculations!$E40,0),IF($O42=2014,OFFSET('2014'!K$1,Calculations!$E40,0),IF($O42=2015,OFFSET('2015'!K$1,Calculations!$E40,0),IF($O42=2016,OFFSET('2016'!K$1,Calculations!$E40,0),IF($O42=2017,OFFSET('2017'!K$1,Calculations!$E40,0),0))))))))))))))))</f>
        <v>7.4779133733873368E-3</v>
      </c>
      <c r="AS42" s="77">
        <f ca="1">IF($O42=2002,OFFSET('2002'!L$1,Calculations!$E40,0),IF($O42=2003,OFFSET('2003'!L$1,Calculations!$E40,0),IF($O42=2004,OFFSET('2004'!L$1,Calculations!$E40,0),IF($O42=2005,OFFSET('2005'!L$1,Calculations!$E40,0),IF($O42=2006,OFFSET('2006'!L$1,Calculations!$E40,0),IF($O42=2007,OFFSET('2007'!L$1,Calculations!$E40,0),IF($O42=2008,OFFSET('2008'!L$1,Calculations!$E40,0),IF($O42=2009,OFFSET('2009'!L$1,Calculations!$E40,0),IF($O42=2010,OFFSET('2010'!L$1,Calculations!$E40,0),IF($O42=2011,OFFSET('2011'!L$1,Calculations!$E40,0),IF($O42=2012,OFFSET('2012'!L$1,Calculations!$E40,0),IF($O42=2013,OFFSET('2013'!L$1,Calculations!$E40,0),IF($O42=2014,OFFSET('2014'!L$1,Calculations!$E40,0),IF($O42=2015,OFFSET('2015'!L$1,Calculations!$E40,0),IF($O42=2016,OFFSET('2016'!L$1,Calculations!$E40,0),IF($O42=2017,OFFSET('2017'!L$1,Calculations!$E40,0),0))))))))))))))))</f>
        <v>3.4543077422770435E-2</v>
      </c>
      <c r="AT42" s="77">
        <f ca="1">IF($O42=2002,OFFSET('2002'!M$1,Calculations!$E40,0),IF($O42=2003,OFFSET('2003'!M$1,Calculations!$E40,0),IF($O42=2004,OFFSET('2004'!M$1,Calculations!$E40,0),IF($O42=2005,OFFSET('2005'!M$1,Calculations!$E40,0),IF($O42=2006,OFFSET('2006'!M$1,Calculations!$E40,0),IF($O42=2007,OFFSET('2007'!M$1,Calculations!$E40,0),IF($O42=2008,OFFSET('2008'!M$1,Calculations!$E40,0),IF($O42=2009,OFFSET('2009'!M$1,Calculations!$E40,0),IF($O42=2010,OFFSET('2010'!M$1,Calculations!$E40,0),IF($O42=2011,OFFSET('2011'!M$1,Calculations!$E40,0),IF($O42=2012,OFFSET('2012'!M$1,Calculations!$E40,0),IF($O42=2013,OFFSET('2013'!M$1,Calculations!$E40,0),IF($O42=2014,OFFSET('2014'!M$1,Calculations!$E40,0),IF($O42=2015,OFFSET('2015'!M$1,Calculations!$E40,0),IF($O42=2016,OFFSET('2016'!M$1,Calculations!$E40,0),IF($O42=2017,OFFSET('2017'!M$1,Calculations!$E40,0),0))))))))))))))))</f>
        <v>4.9387428054056062E-2</v>
      </c>
      <c r="AU42" s="77">
        <f ca="1">IF($O42=2002,OFFSET('2002'!N$1,Calculations!$E40,0),IF($O42=2003,OFFSET('2003'!N$1,Calculations!$E40,0),IF($O42=2004,OFFSET('2004'!N$1,Calculations!$E40,0),IF($O42=2005,OFFSET('2005'!N$1,Calculations!$E40,0),IF($O42=2006,OFFSET('2006'!N$1,Calculations!$E40,0),IF($O42=2007,OFFSET('2007'!N$1,Calculations!$E40,0),IF($O42=2008,OFFSET('2008'!N$1,Calculations!$E40,0),IF($O42=2009,OFFSET('2009'!N$1,Calculations!$E40,0),IF($O42=2010,OFFSET('2010'!N$1,Calculations!$E40,0),IF($O42=2011,OFFSET('2011'!N$1,Calculations!$E40,0),IF($O42=2012,OFFSET('2012'!N$1,Calculations!$E40,0),IF($O42=2013,OFFSET('2013'!N$1,Calculations!$E40,0),IF($O42=2014,OFFSET('2014'!N$1,Calculations!$E40,0),IF($O42=2015,OFFSET('2015'!N$1,Calculations!$E40,0),IF($O42=2016,OFFSET('2016'!N$1,Calculations!$E40,0),IF($O42=2017,OFFSET('2017'!N$1,Calculations!$E40,0),0))))))))))))))))</f>
        <v>5.2696266747364245E-2</v>
      </c>
      <c r="AV42" s="77">
        <f ca="1">IF($O42=2002,OFFSET('2002'!O$1,Calculations!$E40,0),IF($O42=2003,OFFSET('2003'!O$1,Calculations!$E40,0),IF($O42=2004,OFFSET('2004'!O$1,Calculations!$E40,0),IF($O42=2005,OFFSET('2005'!O$1,Calculations!$E40,0),IF($O42=2006,OFFSET('2006'!O$1,Calculations!$E40,0),IF($O42=2007,OFFSET('2007'!O$1,Calculations!$E40,0),IF($O42=2008,OFFSET('2008'!O$1,Calculations!$E40,0),IF($O42=2009,OFFSET('2009'!O$1,Calculations!$E40,0),IF($O42=2010,OFFSET('2010'!O$1,Calculations!$E40,0),IF($O42=2011,OFFSET('2011'!O$1,Calculations!$E40,0),IF($O42=2012,OFFSET('2012'!O$1,Calculations!$E40,0),IF($O42=2013,OFFSET('2013'!O$1,Calculations!$E40,0),IF($O42=2014,OFFSET('2014'!O$1,Calculations!$E40,0),IF($O42=2015,OFFSET('2015'!O$1,Calculations!$E40,0),IF($O42=2016,OFFSET('2016'!O$1,Calculations!$E40,0),IF($O42=2017,OFFSET('2017'!O$1,Calculations!$E40,0),0))))))))))))))))</f>
        <v>3.3741156391853183E-2</v>
      </c>
      <c r="AW42" s="77">
        <f ca="1">IF($O42=2002,OFFSET('2002'!P$1,Calculations!$E40,0),IF($O42=2003,OFFSET('2003'!P$1,Calculations!$E40,0),IF($O42=2004,OFFSET('2004'!P$1,Calculations!$E40,0),IF($O42=2005,OFFSET('2005'!P$1,Calculations!$E40,0),IF($O42=2006,OFFSET('2006'!P$1,Calculations!$E40,0),IF($O42=2007,OFFSET('2007'!P$1,Calculations!$E40,0),IF($O42=2008,OFFSET('2008'!P$1,Calculations!$E40,0),IF($O42=2009,OFFSET('2009'!P$1,Calculations!$E40,0),IF($O42=2010,OFFSET('2010'!P$1,Calculations!$E40,0),IF($O42=2011,OFFSET('2011'!P$1,Calculations!$E40,0),IF($O42=2012,OFFSET('2012'!P$1,Calculations!$E40,0),IF($O42=2013,OFFSET('2013'!P$1,Calculations!$E40,0),IF($O42=2014,OFFSET('2014'!P$1,Calculations!$E40,0),IF($O42=2015,OFFSET('2015'!P$1,Calculations!$E40,0),IF($O42=2016,OFFSET('2016'!P$1,Calculations!$E40,0),IF($O42=2017,OFFSET('2017'!P$1,Calculations!$E40,0),0))))))))))))))))</f>
        <v>8.7673177592864859E-2</v>
      </c>
      <c r="AX42" s="78">
        <f ca="1">IF($O42=2002,OFFSET('2002'!Q$1,Calculations!$E40,0),IF($O42=2003,OFFSET('2003'!Q$1,Calculations!$E40,0),IF($O42=2004,OFFSET('2004'!Q$1,Calculations!$E40,0),IF($O42=2005,OFFSET('2005'!Q$1,Calculations!$E40,0),IF($O42=2006,OFFSET('2006'!Q$1,Calculations!$E40,0),IF($O42=2007,OFFSET('2007'!Q$1,Calculations!$E40,0),IF($O42=2008,OFFSET('2008'!Q$1,Calculations!$E40,0),IF($O42=2009,OFFSET('2009'!Q$1,Calculations!$E40,0),IF($O42=2010,OFFSET('2010'!Q$1,Calculations!$E40,0),IF($O42=2011,OFFSET('2011'!Q$1,Calculations!$E40,0),IF($O42=2012,OFFSET('2012'!Q$1,Calculations!$E40,0),IF($O42=2013,OFFSET('2013'!Q$1,Calculations!$E40,0),IF($O42=2014,OFFSET('2014'!Q$1,Calculations!$E40,0),IF($O42=2015,OFFSET('2015'!Q$1,Calculations!$E40,0),IF($O42=2016,OFFSET('2016'!Q$1,Calculations!$E40,0),IF($O42=2017,OFFSET('2017'!Q$1,Calculations!$E40,0),0))))))))))))))))</f>
        <v>2.6147322216053735E-2</v>
      </c>
      <c r="AY42" s="77">
        <f ca="1">IF($O42=2002,OFFSET('2002'!K$1,Calculations!$F40,0),IF($O42=2003,OFFSET('2003'!K$1,Calculations!$F40,0),IF($O42=2004,OFFSET('2004'!K$1,Calculations!$F40,0),IF($O42=2005,OFFSET('2005'!K$1,Calculations!$F40,0),IF($O42=2006,OFFSET('2006'!K$1,Calculations!$F40,0),IF($O42=2007,OFFSET('2007'!K$1,Calculations!$F40,0),IF($O42=2008,OFFSET('2008'!K$1,Calculations!$F40,0),IF($O42=2009,OFFSET('2009'!K$1,Calculations!$F40,0),IF($O42=2010,OFFSET('2010'!K$1,Calculations!$F40,0),IF($O42=2011,OFFSET('2011'!K$1,Calculations!$F40,0),IF($O42=2012,OFFSET('2012'!K$1,Calculations!$F40,0),IF($O42=2013,OFFSET('2013'!K$1,Calculations!$F40,0),IF($O42=2014,OFFSET('2014'!K$1,Calculations!$F40,0),IF($O42=2015,OFFSET('2015'!K$1,Calculations!$F40,0),IF($O42=2016,OFFSET('2016'!K$1,Calculations!$F40,0),IF($O42=2017,OFFSET('2017'!K$1,Calculations!$F40,0),0))))))))))))))))</f>
        <v>1.9562334812339553E-4</v>
      </c>
      <c r="AZ42" s="77">
        <f ca="1">IF($O42=2002,OFFSET('2002'!L$1,Calculations!$F40,0),IF($O42=2003,OFFSET('2003'!L$1,Calculations!$F40,0),IF($O42=2004,OFFSET('2004'!L$1,Calculations!$F40,0),IF($O42=2005,OFFSET('2005'!L$1,Calculations!$F40,0),IF($O42=2006,OFFSET('2006'!L$1,Calculations!$F40,0),IF($O42=2007,OFFSET('2007'!L$1,Calculations!$F40,0),IF($O42=2008,OFFSET('2008'!L$1,Calculations!$F40,0),IF($O42=2009,OFFSET('2009'!L$1,Calculations!$F40,0),IF($O42=2010,OFFSET('2010'!L$1,Calculations!$F40,0),IF($O42=2011,OFFSET('2011'!L$1,Calculations!$F40,0),IF($O42=2012,OFFSET('2012'!L$1,Calculations!$F40,0),IF($O42=2013,OFFSET('2013'!L$1,Calculations!$F40,0),IF($O42=2014,OFFSET('2014'!L$1,Calculations!$F40,0),IF($O42=2015,OFFSET('2015'!L$1,Calculations!$F40,0),IF($O42=2016,OFFSET('2016'!L$1,Calculations!$F40,0),IF($O42=2017,OFFSET('2017'!L$1,Calculations!$F40,0),0))))))))))))))))</f>
        <v>8.5510573659773222E-3</v>
      </c>
      <c r="BA42" s="77">
        <f ca="1">IF($O42=2002,OFFSET('2002'!M$1,Calculations!$F40,0),IF($O42=2003,OFFSET('2003'!M$1,Calculations!$F40,0),IF($O42=2004,OFFSET('2004'!M$1,Calculations!$F40,0),IF($O42=2005,OFFSET('2005'!M$1,Calculations!$F40,0),IF($O42=2006,OFFSET('2006'!M$1,Calculations!$F40,0),IF($O42=2007,OFFSET('2007'!M$1,Calculations!$F40,0),IF($O42=2008,OFFSET('2008'!M$1,Calculations!$F40,0),IF($O42=2009,OFFSET('2009'!M$1,Calculations!$F40,0),IF($O42=2010,OFFSET('2010'!M$1,Calculations!$F40,0),IF($O42=2011,OFFSET('2011'!M$1,Calculations!$F40,0),IF($O42=2012,OFFSET('2012'!M$1,Calculations!$F40,0),IF($O42=2013,OFFSET('2013'!M$1,Calculations!$F40,0),IF($O42=2014,OFFSET('2014'!M$1,Calculations!$F40,0),IF($O42=2015,OFFSET('2015'!M$1,Calculations!$F40,0),IF($O42=2016,OFFSET('2016'!M$1,Calculations!$F40,0),IF($O42=2017,OFFSET('2017'!M$1,Calculations!$F40,0),0))))))))))))))))</f>
        <v>1.1414755664495483E-2</v>
      </c>
      <c r="BB42" s="77">
        <f ca="1">IF($O42=2002,OFFSET('2002'!N$1,Calculations!$F40,0),IF($O42=2003,OFFSET('2003'!N$1,Calculations!$F40,0),IF($O42=2004,OFFSET('2004'!N$1,Calculations!$F40,0),IF($O42=2005,OFFSET('2005'!N$1,Calculations!$F40,0),IF($O42=2006,OFFSET('2006'!N$1,Calculations!$F40,0),IF($O42=2007,OFFSET('2007'!N$1,Calculations!$F40,0),IF($O42=2008,OFFSET('2008'!N$1,Calculations!$F40,0),IF($O42=2009,OFFSET('2009'!N$1,Calculations!$F40,0),IF($O42=2010,OFFSET('2010'!N$1,Calculations!$F40,0),IF($O42=2011,OFFSET('2011'!N$1,Calculations!$F40,0),IF($O42=2012,OFFSET('2012'!N$1,Calculations!$F40,0),IF($O42=2013,OFFSET('2013'!N$1,Calculations!$F40,0),IF($O42=2014,OFFSET('2014'!N$1,Calculations!$F40,0),IF($O42=2015,OFFSET('2015'!N$1,Calculations!$F40,0),IF($O42=2016,OFFSET('2016'!N$1,Calculations!$F40,0),IF($O42=2017,OFFSET('2017'!N$1,Calculations!$F40,0),0))))))))))))))))</f>
        <v>1.7995532010630789E-2</v>
      </c>
      <c r="BC42" s="77">
        <f ca="1">IF($O42=2002,OFFSET('2002'!O$1,Calculations!$F40,0),IF($O42=2003,OFFSET('2003'!O$1,Calculations!$F40,0),IF($O42=2004,OFFSET('2004'!O$1,Calculations!$F40,0),IF($O42=2005,OFFSET('2005'!O$1,Calculations!$F40,0),IF($O42=2006,OFFSET('2006'!O$1,Calculations!$F40,0),IF($O42=2007,OFFSET('2007'!O$1,Calculations!$F40,0),IF($O42=2008,OFFSET('2008'!O$1,Calculations!$F40,0),IF($O42=2009,OFFSET('2009'!O$1,Calculations!$F40,0),IF($O42=2010,OFFSET('2010'!O$1,Calculations!$F40,0),IF($O42=2011,OFFSET('2011'!O$1,Calculations!$F40,0),IF($O42=2012,OFFSET('2012'!O$1,Calculations!$F40,0),IF($O42=2013,OFFSET('2013'!O$1,Calculations!$F40,0),IF($O42=2014,OFFSET('2014'!O$1,Calculations!$F40,0),IF($O42=2015,OFFSET('2015'!O$1,Calculations!$F40,0),IF($O42=2016,OFFSET('2016'!O$1,Calculations!$F40,0),IF($O42=2017,OFFSET('2017'!O$1,Calculations!$F40,0),0))))))))))))))))</f>
        <v>1.2341977004314999E-3</v>
      </c>
      <c r="BD42" s="77">
        <f ca="1">IF($O42=2002,OFFSET('2002'!P$1,Calculations!$F40,0),IF($O42=2003,OFFSET('2003'!P$1,Calculations!$F40,0),IF($O42=2004,OFFSET('2004'!P$1,Calculations!$F40,0),IF($O42=2005,OFFSET('2005'!P$1,Calculations!$F40,0),IF($O42=2006,OFFSET('2006'!P$1,Calculations!$F40,0),IF($O42=2007,OFFSET('2007'!P$1,Calculations!$F40,0),IF($O42=2008,OFFSET('2008'!P$1,Calculations!$F40,0),IF($O42=2009,OFFSET('2009'!P$1,Calculations!$F40,0),IF($O42=2010,OFFSET('2010'!P$1,Calculations!$F40,0),IF($O42=2011,OFFSET('2011'!P$1,Calculations!$F40,0),IF($O42=2012,OFFSET('2012'!P$1,Calculations!$F40,0),IF($O42=2013,OFFSET('2013'!P$1,Calculations!$F40,0),IF($O42=2014,OFFSET('2014'!P$1,Calculations!$F40,0),IF($O42=2015,OFFSET('2015'!P$1,Calculations!$F40,0),IF($O42=2016,OFFSET('2016'!P$1,Calculations!$F40,0),IF($O42=2017,OFFSET('2017'!P$1,Calculations!$F40,0),0))))))))))))))))</f>
        <v>1.6450176349228511E-2</v>
      </c>
      <c r="BE42" s="78">
        <f ca="1">IF($O42=2002,OFFSET('2002'!Q$1,Calculations!$F40,0),IF($O42=2003,OFFSET('2003'!Q$1,Calculations!$F40,0),IF($O42=2004,OFFSET('2004'!Q$1,Calculations!$F40,0),IF($O42=2005,OFFSET('2005'!Q$1,Calculations!$F40,0),IF($O42=2006,OFFSET('2006'!Q$1,Calculations!$F40,0),IF($O42=2007,OFFSET('2007'!Q$1,Calculations!$F40,0),IF($O42=2008,OFFSET('2008'!Q$1,Calculations!$F40,0),IF($O42=2009,OFFSET('2009'!Q$1,Calculations!$F40,0),IF($O42=2010,OFFSET('2010'!Q$1,Calculations!$F40,0),IF($O42=2011,OFFSET('2011'!Q$1,Calculations!$F40,0),IF($O42=2012,OFFSET('2012'!Q$1,Calculations!$F40,0),IF($O42=2013,OFFSET('2013'!Q$1,Calculations!$F40,0),IF($O42=2014,OFFSET('2014'!Q$1,Calculations!$F40,0),IF($O42=2015,OFFSET('2015'!Q$1,Calculations!$F40,0),IF($O42=2016,OFFSET('2016'!Q$1,Calculations!$F40,0),IF($O42=2017,OFFSET('2017'!Q$1,Calculations!$F40,0),0))))))))))))))))</f>
        <v>3.3927567725612236E-3</v>
      </c>
      <c r="BF42" s="77">
        <f ca="1">IF($O42=2002,OFFSET('2002'!K$1,Calculations!$G40,0),IF($O42=2003,OFFSET('2003'!K$1,Calculations!$G40,0),IF($O42=2004,OFFSET('2004'!K$1,Calculations!$G40,0),IF($O42=2005,OFFSET('2005'!K$1,Calculations!$G40,0),IF($O42=2006,OFFSET('2006'!K$1,Calculations!$G40,0),IF($O42=2007,OFFSET('2007'!K$1,Calculations!$G40,0),IF($O42=2008,OFFSET('2008'!K$1,Calculations!$G40,0),IF($O42=2009,OFFSET('2009'!K$1,Calculations!$G40,0),IF($O42=2010,OFFSET('2010'!K$1,Calculations!$G40,0),IF($O42=2011,OFFSET('2011'!K$1,Calculations!$G40,0),IF($O42=2012,OFFSET('2012'!K$1,Calculations!$G40,0),IF($O42=2013,OFFSET('2013'!K$1,Calculations!$G40,0),IF($O42=2014,OFFSET('2014'!K$1,Calculations!$G40,0),IF($O42=2015,OFFSET('2015'!K$1,Calculations!$G40,0),IF($O42=2016,OFFSET('2016'!K$1,Calculations!$G40,0),IF($O42=2017,OFFSET('2017'!K$1,Calculations!$G40,0),0))))))))))))))))</f>
        <v>7.9714238356322076E-2</v>
      </c>
      <c r="BG42" s="77">
        <f ca="1">IF($O42=2002,OFFSET('2002'!L$1,Calculations!$G40,0),IF($O42=2003,OFFSET('2003'!L$1,Calculations!$G40,0),IF($O42=2004,OFFSET('2004'!L$1,Calculations!$G40,0),IF($O42=2005,OFFSET('2005'!L$1,Calculations!$G40,0),IF($O42=2006,OFFSET('2006'!L$1,Calculations!$G40,0),IF($O42=2007,OFFSET('2007'!L$1,Calculations!$G40,0),IF($O42=2008,OFFSET('2008'!L$1,Calculations!$G40,0),IF($O42=2009,OFFSET('2009'!L$1,Calculations!$G40,0),IF($O42=2010,OFFSET('2010'!L$1,Calculations!$G40,0),IF($O42=2011,OFFSET('2011'!L$1,Calculations!$G40,0),IF($O42=2012,OFFSET('2012'!L$1,Calculations!$G40,0),IF($O42=2013,OFFSET('2013'!L$1,Calculations!$G40,0),IF($O42=2014,OFFSET('2014'!L$1,Calculations!$G40,0),IF($O42=2015,OFFSET('2015'!L$1,Calculations!$G40,0),IF($O42=2016,OFFSET('2016'!L$1,Calculations!$G40,0),IF($O42=2017,OFFSET('2017'!L$1,Calculations!$G40,0),0))))))))))))))))</f>
        <v>0.14847777646059593</v>
      </c>
      <c r="BH42" s="77">
        <f ca="1">IF($O42=2002,OFFSET('2002'!M$1,Calculations!$G40,0),IF($O42=2003,OFFSET('2003'!M$1,Calculations!$G40,0),IF($O42=2004,OFFSET('2004'!M$1,Calculations!$G40,0),IF($O42=2005,OFFSET('2005'!M$1,Calculations!$G40,0),IF($O42=2006,OFFSET('2006'!M$1,Calculations!$G40,0),IF($O42=2007,OFFSET('2007'!M$1,Calculations!$G40,0),IF($O42=2008,OFFSET('2008'!M$1,Calculations!$G40,0),IF($O42=2009,OFFSET('2009'!M$1,Calculations!$G40,0),IF($O42=2010,OFFSET('2010'!M$1,Calculations!$G40,0),IF($O42=2011,OFFSET('2011'!M$1,Calculations!$G40,0),IF($O42=2012,OFFSET('2012'!M$1,Calculations!$G40,0),IF($O42=2013,OFFSET('2013'!M$1,Calculations!$G40,0),IF($O42=2014,OFFSET('2014'!M$1,Calculations!$G40,0),IF($O42=2015,OFFSET('2015'!M$1,Calculations!$G40,0),IF($O42=2016,OFFSET('2016'!M$1,Calculations!$G40,0),IF($O42=2017,OFFSET('2017'!M$1,Calculations!$G40,0),0))))))))))))))))</f>
        <v>7.1306017352000942E-2</v>
      </c>
      <c r="BI42" s="77">
        <f ca="1">IF($O42=2002,OFFSET('2002'!N$1,Calculations!$G40,0),IF($O42=2003,OFFSET('2003'!N$1,Calculations!$G40,0),IF($O42=2004,OFFSET('2004'!N$1,Calculations!$G40,0),IF($O42=2005,OFFSET('2005'!N$1,Calculations!$G40,0),IF($O42=2006,OFFSET('2006'!N$1,Calculations!$G40,0),IF($O42=2007,OFFSET('2007'!N$1,Calculations!$G40,0),IF($O42=2008,OFFSET('2008'!N$1,Calculations!$G40,0),IF($O42=2009,OFFSET('2009'!N$1,Calculations!$G40,0),IF($O42=2010,OFFSET('2010'!N$1,Calculations!$G40,0),IF($O42=2011,OFFSET('2011'!N$1,Calculations!$G40,0),IF($O42=2012,OFFSET('2012'!N$1,Calculations!$G40,0),IF($O42=2013,OFFSET('2013'!N$1,Calculations!$G40,0),IF($O42=2014,OFFSET('2014'!N$1,Calculations!$G40,0),IF($O42=2015,OFFSET('2015'!N$1,Calculations!$G40,0),IF($O42=2016,OFFSET('2016'!N$1,Calculations!$G40,0),IF($O42=2017,OFFSET('2017'!N$1,Calculations!$G40,0),0))))))))))))))))</f>
        <v>0.10930606889964507</v>
      </c>
      <c r="BJ42" s="77">
        <f ca="1">IF($O42=2002,OFFSET('2002'!O$1,Calculations!$G40,0),IF($O42=2003,OFFSET('2003'!O$1,Calculations!$G40,0),IF($O42=2004,OFFSET('2004'!O$1,Calculations!$G40,0),IF($O42=2005,OFFSET('2005'!O$1,Calculations!$G40,0),IF($O42=2006,OFFSET('2006'!O$1,Calculations!$G40,0),IF($O42=2007,OFFSET('2007'!O$1,Calculations!$G40,0),IF($O42=2008,OFFSET('2008'!O$1,Calculations!$G40,0),IF($O42=2009,OFFSET('2009'!O$1,Calculations!$G40,0),IF($O42=2010,OFFSET('2010'!O$1,Calculations!$G40,0),IF($O42=2011,OFFSET('2011'!O$1,Calculations!$G40,0),IF($O42=2012,OFFSET('2012'!O$1,Calculations!$G40,0),IF($O42=2013,OFFSET('2013'!O$1,Calculations!$G40,0),IF($O42=2014,OFFSET('2014'!O$1,Calculations!$G40,0),IF($O42=2015,OFFSET('2015'!O$1,Calculations!$G40,0),IF($O42=2016,OFFSET('2016'!O$1,Calculations!$G40,0),IF($O42=2017,OFFSET('2017'!O$1,Calculations!$G40,0),0))))))))))))))))</f>
        <v>0.10378420367788266</v>
      </c>
      <c r="BK42" s="77">
        <f ca="1">IF($O42=2002,OFFSET('2002'!P$1,Calculations!$G40,0),IF($O42=2003,OFFSET('2003'!P$1,Calculations!$G40,0),IF($O42=2004,OFFSET('2004'!P$1,Calculations!$G40,0),IF($O42=2005,OFFSET('2005'!P$1,Calculations!$G40,0),IF($O42=2006,OFFSET('2006'!P$1,Calculations!$G40,0),IF($O42=2007,OFFSET('2007'!P$1,Calculations!$G40,0),IF($O42=2008,OFFSET('2008'!P$1,Calculations!$G40,0),IF($O42=2009,OFFSET('2009'!P$1,Calculations!$G40,0),IF($O42=2010,OFFSET('2010'!P$1,Calculations!$G40,0),IF($O42=2011,OFFSET('2011'!P$1,Calculations!$G40,0),IF($O42=2012,OFFSET('2012'!P$1,Calculations!$G40,0),IF($O42=2013,OFFSET('2013'!P$1,Calculations!$G40,0),IF($O42=2014,OFFSET('2014'!P$1,Calculations!$G40,0),IF($O42=2015,OFFSET('2015'!P$1,Calculations!$G40,0),IF($O42=2016,OFFSET('2016'!P$1,Calculations!$G40,0),IF($O42=2017,OFFSET('2017'!P$1,Calculations!$G40,0),0))))))))))))))))</f>
        <v>0.14818126777266594</v>
      </c>
      <c r="BL42" s="78">
        <f ca="1">IF($O42=2002,OFFSET('2002'!Q$1,Calculations!$G40,0),IF($O42=2003,OFFSET('2003'!Q$1,Calculations!$G40,0),IF($O42=2004,OFFSET('2004'!Q$1,Calculations!$G40,0),IF($O42=2005,OFFSET('2005'!Q$1,Calculations!$G40,0),IF($O42=2006,OFFSET('2006'!Q$1,Calculations!$G40,0),IF($O42=2007,OFFSET('2007'!Q$1,Calculations!$G40,0),IF($O42=2008,OFFSET('2008'!Q$1,Calculations!$G40,0),IF($O42=2009,OFFSET('2009'!Q$1,Calculations!$G40,0),IF($O42=2010,OFFSET('2010'!Q$1,Calculations!$G40,0),IF($O42=2011,OFFSET('2011'!Q$1,Calculations!$G40,0),IF($O42=2012,OFFSET('2012'!Q$1,Calculations!$G40,0),IF($O42=2013,OFFSET('2013'!Q$1,Calculations!$G40,0),IF($O42=2014,OFFSET('2014'!Q$1,Calculations!$G40,0),IF($O42=2015,OFFSET('2015'!Q$1,Calculations!$G40,0),IF($O42=2016,OFFSET('2016'!Q$1,Calculations!$G40,0),IF($O42=2017,OFFSET('2017'!Q$1,Calculations!$G40,0),0))))))))))))))))</f>
        <v>0.10345216787717972</v>
      </c>
      <c r="BM42" s="77">
        <f ca="1">IF($O42=2002,OFFSET('2002'!K$1,Calculations!$H40,0),IF($O42=2003,OFFSET('2003'!K$1,Calculations!$H40,0),IF($O42=2004,OFFSET('2004'!K$1,Calculations!$H40,0),IF($O42=2005,OFFSET('2005'!K$1,Calculations!$H40,0),IF($O42=2006,OFFSET('2006'!K$1,Calculations!$H40,0),IF($O42=2007,OFFSET('2007'!K$1,Calculations!$H40,0),IF($O42=2008,OFFSET('2008'!K$1,Calculations!$H40,0),IF($O42=2009,OFFSET('2009'!K$1,Calculations!$H40,0),IF($O42=2010,OFFSET('2010'!K$1,Calculations!$H40,0),IF($O42=2011,OFFSET('2011'!K$1,Calculations!$H40,0),IF($O42=2012,OFFSET('2012'!K$1,Calculations!$H40,0),IF($O42=2013,OFFSET('2013'!K$1,Calculations!$H40,0),IF($O42=2014,OFFSET('2014'!K$1,Calculations!$H40,0),IF($O42=2015,OFFSET('2015'!K$1,Calculations!$H40,0),IF($O42=2016,OFFSET('2016'!K$1,Calculations!$H40,0),IF($O42=2017,OFFSET('2017'!K$1,Calculations!$H40,0),0))))))))))))))))</f>
        <v>1.0042329321528768E-2</v>
      </c>
      <c r="BN42" s="77">
        <f ca="1">IF($O42=2002,OFFSET('2002'!L$1,Calculations!$H40,0),IF($O42=2003,OFFSET('2003'!L$1,Calculations!$H40,0),IF($O42=2004,OFFSET('2004'!L$1,Calculations!$H40,0),IF($O42=2005,OFFSET('2005'!L$1,Calculations!$H40,0),IF($O42=2006,OFFSET('2006'!L$1,Calculations!$H40,0),IF($O42=2007,OFFSET('2007'!L$1,Calculations!$H40,0),IF($O42=2008,OFFSET('2008'!L$1,Calculations!$H40,0),IF($O42=2009,OFFSET('2009'!L$1,Calculations!$H40,0),IF($O42=2010,OFFSET('2010'!L$1,Calculations!$H40,0),IF($O42=2011,OFFSET('2011'!L$1,Calculations!$H40,0),IF($O42=2012,OFFSET('2012'!L$1,Calculations!$H40,0),IF($O42=2013,OFFSET('2013'!L$1,Calculations!$H40,0),IF($O42=2014,OFFSET('2014'!L$1,Calculations!$H40,0),IF($O42=2015,OFFSET('2015'!L$1,Calculations!$H40,0),IF($O42=2016,OFFSET('2016'!L$1,Calculations!$H40,0),IF($O42=2017,OFFSET('2017'!L$1,Calculations!$H40,0),0))))))))))))))))</f>
        <v>6.0277992373377172E-2</v>
      </c>
      <c r="BO42" s="77">
        <f ca="1">IF($O42=2002,OFFSET('2002'!M$1,Calculations!$H40,0),IF($O42=2003,OFFSET('2003'!M$1,Calculations!$H40,0),IF($O42=2004,OFFSET('2004'!M$1,Calculations!$H40,0),IF($O42=2005,OFFSET('2005'!M$1,Calculations!$H40,0),IF($O42=2006,OFFSET('2006'!M$1,Calculations!$H40,0),IF($O42=2007,OFFSET('2007'!M$1,Calculations!$H40,0),IF($O42=2008,OFFSET('2008'!M$1,Calculations!$H40,0),IF($O42=2009,OFFSET('2009'!M$1,Calculations!$H40,0),IF($O42=2010,OFFSET('2010'!M$1,Calculations!$H40,0),IF($O42=2011,OFFSET('2011'!M$1,Calculations!$H40,0),IF($O42=2012,OFFSET('2012'!M$1,Calculations!$H40,0),IF($O42=2013,OFFSET('2013'!M$1,Calculations!$H40,0),IF($O42=2014,OFFSET('2014'!M$1,Calculations!$H40,0),IF($O42=2015,OFFSET('2015'!M$1,Calculations!$H40,0),IF($O42=2016,OFFSET('2016'!M$1,Calculations!$H40,0),IF($O42=2017,OFFSET('2017'!M$1,Calculations!$H40,0),0))))))))))))))))</f>
        <v>8.7100564785177068E-2</v>
      </c>
      <c r="BP42" s="77">
        <f ca="1">IF($O42=2002,OFFSET('2002'!N$1,Calculations!$H40,0),IF($O42=2003,OFFSET('2003'!N$1,Calculations!$H40,0),IF($O42=2004,OFFSET('2004'!N$1,Calculations!$H40,0),IF($O42=2005,OFFSET('2005'!N$1,Calculations!$H40,0),IF($O42=2006,OFFSET('2006'!N$1,Calculations!$H40,0),IF($O42=2007,OFFSET('2007'!N$1,Calculations!$H40,0),IF($O42=2008,OFFSET('2008'!N$1,Calculations!$H40,0),IF($O42=2009,OFFSET('2009'!N$1,Calculations!$H40,0),IF($O42=2010,OFFSET('2010'!N$1,Calculations!$H40,0),IF($O42=2011,OFFSET('2011'!N$1,Calculations!$H40,0),IF($O42=2012,OFFSET('2012'!N$1,Calculations!$H40,0),IF($O42=2013,OFFSET('2013'!N$1,Calculations!$H40,0),IF($O42=2014,OFFSET('2014'!N$1,Calculations!$H40,0),IF($O42=2015,OFFSET('2015'!N$1,Calculations!$H40,0),IF($O42=2016,OFFSET('2016'!N$1,Calculations!$H40,0),IF($O42=2017,OFFSET('2017'!N$1,Calculations!$H40,0),0))))))))))))))))</f>
        <v>0.12233687670164745</v>
      </c>
      <c r="BQ42" s="77">
        <f ca="1">IF($O42=2002,OFFSET('2002'!O$1,Calculations!$H40,0),IF($O42=2003,OFFSET('2003'!O$1,Calculations!$H40,0),IF($O42=2004,OFFSET('2004'!O$1,Calculations!$H40,0),IF($O42=2005,OFFSET('2005'!O$1,Calculations!$H40,0),IF($O42=2006,OFFSET('2006'!O$1,Calculations!$H40,0),IF($O42=2007,OFFSET('2007'!O$1,Calculations!$H40,0),IF($O42=2008,OFFSET('2008'!O$1,Calculations!$H40,0),IF($O42=2009,OFFSET('2009'!O$1,Calculations!$H40,0),IF($O42=2010,OFFSET('2010'!O$1,Calculations!$H40,0),IF($O42=2011,OFFSET('2011'!O$1,Calculations!$H40,0),IF($O42=2012,OFFSET('2012'!O$1,Calculations!$H40,0),IF($O42=2013,OFFSET('2013'!O$1,Calculations!$H40,0),IF($O42=2014,OFFSET('2014'!O$1,Calculations!$H40,0),IF($O42=2015,OFFSET('2015'!O$1,Calculations!$H40,0),IF($O42=2016,OFFSET('2016'!O$1,Calculations!$H40,0),IF($O42=2017,OFFSET('2017'!O$1,Calculations!$H40,0),0))))))))))))))))</f>
        <v>4.885497213778274E-2</v>
      </c>
      <c r="BR42" s="77">
        <f ca="1">IF($O42=2002,OFFSET('2002'!P$1,Calculations!$H40,0),IF($O42=2003,OFFSET('2003'!P$1,Calculations!$H40,0),IF($O42=2004,OFFSET('2004'!P$1,Calculations!$H40,0),IF($O42=2005,OFFSET('2005'!P$1,Calculations!$H40,0),IF($O42=2006,OFFSET('2006'!P$1,Calculations!$H40,0),IF($O42=2007,OFFSET('2007'!P$1,Calculations!$H40,0),IF($O42=2008,OFFSET('2008'!P$1,Calculations!$H40,0),IF($O42=2009,OFFSET('2009'!P$1,Calculations!$H40,0),IF($O42=2010,OFFSET('2010'!P$1,Calculations!$H40,0),IF($O42=2011,OFFSET('2011'!P$1,Calculations!$H40,0),IF($O42=2012,OFFSET('2012'!P$1,Calculations!$H40,0),IF($O42=2013,OFFSET('2013'!P$1,Calculations!$H40,0),IF($O42=2014,OFFSET('2014'!P$1,Calculations!$H40,0),IF($O42=2015,OFFSET('2015'!P$1,Calculations!$H40,0),IF($O42=2016,OFFSET('2016'!P$1,Calculations!$H40,0),IF($O42=2017,OFFSET('2017'!P$1,Calculations!$H40,0),0))))))))))))))))</f>
        <v>0.12524096148198274</v>
      </c>
      <c r="BS42" s="78">
        <f ca="1">IF($O42=2002,OFFSET('2002'!Q$1,Calculations!$H40,0),IF($O42=2003,OFFSET('2003'!Q$1,Calculations!$H40,0),IF($O42=2004,OFFSET('2004'!Q$1,Calculations!$H40,0),IF($O42=2005,OFFSET('2005'!Q$1,Calculations!$H40,0),IF($O42=2006,OFFSET('2006'!Q$1,Calculations!$H40,0),IF($O42=2007,OFFSET('2007'!Q$1,Calculations!$H40,0),IF($O42=2008,OFFSET('2008'!Q$1,Calculations!$H40,0),IF($O42=2009,OFFSET('2009'!Q$1,Calculations!$H40,0),IF($O42=2010,OFFSET('2010'!Q$1,Calculations!$H40,0),IF($O42=2011,OFFSET('2011'!Q$1,Calculations!$H40,0),IF($O42=2012,OFFSET('2012'!Q$1,Calculations!$H40,0),IF($O42=2013,OFFSET('2013'!Q$1,Calculations!$H40,0),IF($O42=2014,OFFSET('2014'!Q$1,Calculations!$H40,0),IF($O42=2015,OFFSET('2015'!Q$1,Calculations!$H40,0),IF($O42=2016,OFFSET('2016'!Q$1,Calculations!$H40,0),IF($O42=2017,OFFSET('2017'!Q$1,Calculations!$H40,0),0))))))))))))))))</f>
        <v>4.2083433870828101E-2</v>
      </c>
      <c r="BT42" s="77">
        <f ca="1">IF($O42=2002,OFFSET('2002'!K$1,Calculations!$I40,0),IF($O42=2003,OFFSET('2003'!K$1,Calculations!$I40,0),IF($O42=2004,OFFSET('2004'!K$1,Calculations!$I40,0),IF($O42=2005,OFFSET('2005'!K$1,Calculations!$I40,0),IF($O42=2006,OFFSET('2006'!K$1,Calculations!$I40,0),IF($O42=2007,OFFSET('2007'!K$1,Calculations!$I40,0),IF($O42=2008,OFFSET('2008'!K$1,Calculations!$I40,0),IF($O42=2009,OFFSET('2009'!K$1,Calculations!$I40,0),IF($O42=2010,OFFSET('2010'!K$1,Calculations!$I40,0),IF($O42=2011,OFFSET('2011'!K$1,Calculations!$I40,0),IF($O42=2012,OFFSET('2012'!K$1,Calculations!$I40,0),IF($O42=2013,OFFSET('2013'!K$1,Calculations!$I40,0),IF($O42=2014,OFFSET('2014'!K$1,Calculations!$I40,0),IF($O42=2015,OFFSET('2015'!K$1,Calculations!$I40,0),IF($O42=2016,OFFSET('2016'!K$1,Calculations!$I40,0),IF($O42=2017,OFFSET('2017'!K$1,Calculations!$I40,0),0))))))))))))))))</f>
        <v>0.12008241832175721</v>
      </c>
      <c r="BU42" s="77">
        <f ca="1">IF($O42=2002,OFFSET('2002'!L$1,Calculations!$I40,0),IF($O42=2003,OFFSET('2003'!L$1,Calculations!$I40,0),IF($O42=2004,OFFSET('2004'!L$1,Calculations!$I40,0),IF($O42=2005,OFFSET('2005'!L$1,Calculations!$I40,0),IF($O42=2006,OFFSET('2006'!L$1,Calculations!$I40,0),IF($O42=2007,OFFSET('2007'!L$1,Calculations!$I40,0),IF($O42=2008,OFFSET('2008'!L$1,Calculations!$I40,0),IF($O42=2009,OFFSET('2009'!L$1,Calculations!$I40,0),IF($O42=2010,OFFSET('2010'!L$1,Calculations!$I40,0),IF($O42=2011,OFFSET('2011'!L$1,Calculations!$I40,0),IF($O42=2012,OFFSET('2012'!L$1,Calculations!$I40,0),IF($O42=2013,OFFSET('2013'!L$1,Calculations!$I40,0),IF($O42=2014,OFFSET('2014'!L$1,Calculations!$I40,0),IF($O42=2015,OFFSET('2015'!L$1,Calculations!$I40,0),IF($O42=2016,OFFSET('2016'!L$1,Calculations!$I40,0),IF($O42=2017,OFFSET('2017'!L$1,Calculations!$I40,0),0))))))))))))))))</f>
        <v>1.3172105170282793E-2</v>
      </c>
      <c r="BV42" s="77">
        <f ca="1">IF($O42=2002,OFFSET('2002'!M$1,Calculations!$I40,0),IF($O42=2003,OFFSET('2003'!M$1,Calculations!$I40,0),IF($O42=2004,OFFSET('2004'!M$1,Calculations!$I40,0),IF($O42=2005,OFFSET('2005'!M$1,Calculations!$I40,0),IF($O42=2006,OFFSET('2006'!M$1,Calculations!$I40,0),IF($O42=2007,OFFSET('2007'!M$1,Calculations!$I40,0),IF($O42=2008,OFFSET('2008'!M$1,Calculations!$I40,0),IF($O42=2009,OFFSET('2009'!M$1,Calculations!$I40,0),IF($O42=2010,OFFSET('2010'!M$1,Calculations!$I40,0),IF($O42=2011,OFFSET('2011'!M$1,Calculations!$I40,0),IF($O42=2012,OFFSET('2012'!M$1,Calculations!$I40,0),IF($O42=2013,OFFSET('2013'!M$1,Calculations!$I40,0),IF($O42=2014,OFFSET('2014'!M$1,Calculations!$I40,0),IF($O42=2015,OFFSET('2015'!M$1,Calculations!$I40,0),IF($O42=2016,OFFSET('2016'!M$1,Calculations!$I40,0),IF($O42=2017,OFFSET('2017'!M$1,Calculations!$I40,0),0))))))))))))))))</f>
        <v>3.457412743713735E-2</v>
      </c>
      <c r="BW42" s="77">
        <f ca="1">IF($O42=2002,OFFSET('2002'!N$1,Calculations!$I40,0),IF($O42=2003,OFFSET('2003'!N$1,Calculations!$I40,0),IF($O42=2004,OFFSET('2004'!N$1,Calculations!$I40,0),IF($O42=2005,OFFSET('2005'!N$1,Calculations!$I40,0),IF($O42=2006,OFFSET('2006'!N$1,Calculations!$I40,0),IF($O42=2007,OFFSET('2007'!N$1,Calculations!$I40,0),IF($O42=2008,OFFSET('2008'!N$1,Calculations!$I40,0),IF($O42=2009,OFFSET('2009'!N$1,Calculations!$I40,0),IF($O42=2010,OFFSET('2010'!N$1,Calculations!$I40,0),IF($O42=2011,OFFSET('2011'!N$1,Calculations!$I40,0),IF($O42=2012,OFFSET('2012'!N$1,Calculations!$I40,0),IF($O42=2013,OFFSET('2013'!N$1,Calculations!$I40,0),IF($O42=2014,OFFSET('2014'!N$1,Calculations!$I40,0),IF($O42=2015,OFFSET('2015'!N$1,Calculations!$I40,0),IF($O42=2016,OFFSET('2016'!N$1,Calculations!$I40,0),IF($O42=2017,OFFSET('2017'!N$1,Calculations!$I40,0),0))))))))))))))))</f>
        <v>2.0199842117653924E-2</v>
      </c>
      <c r="BX42" s="77">
        <f ca="1">IF($O42=2002,OFFSET('2002'!O$1,Calculations!$I40,0),IF($O42=2003,OFFSET('2003'!O$1,Calculations!$I40,0),IF($O42=2004,OFFSET('2004'!O$1,Calculations!$I40,0),IF($O42=2005,OFFSET('2005'!O$1,Calculations!$I40,0),IF($O42=2006,OFFSET('2006'!O$1,Calculations!$I40,0),IF($O42=2007,OFFSET('2007'!O$1,Calculations!$I40,0),IF($O42=2008,OFFSET('2008'!O$1,Calculations!$I40,0),IF($O42=2009,OFFSET('2009'!O$1,Calculations!$I40,0),IF($O42=2010,OFFSET('2010'!O$1,Calculations!$I40,0),IF($O42=2011,OFFSET('2011'!O$1,Calculations!$I40,0),IF($O42=2012,OFFSET('2012'!O$1,Calculations!$I40,0),IF($O42=2013,OFFSET('2013'!O$1,Calculations!$I40,0),IF($O42=2014,OFFSET('2014'!O$1,Calculations!$I40,0),IF($O42=2015,OFFSET('2015'!O$1,Calculations!$I40,0),IF($O42=2016,OFFSET('2016'!O$1,Calculations!$I40,0),IF($O42=2017,OFFSET('2017'!O$1,Calculations!$I40,0),0))))))))))))))))</f>
        <v>6.7295588683039503E-2</v>
      </c>
      <c r="BY42" s="77">
        <f ca="1">IF($O42=2002,OFFSET('2002'!P$1,Calculations!$I40,0),IF($O42=2003,OFFSET('2003'!P$1,Calculations!$I40,0),IF($O42=2004,OFFSET('2004'!P$1,Calculations!$I40,0),IF($O42=2005,OFFSET('2005'!P$1,Calculations!$I40,0),IF($O42=2006,OFFSET('2006'!P$1,Calculations!$I40,0),IF($O42=2007,OFFSET('2007'!P$1,Calculations!$I40,0),IF($O42=2008,OFFSET('2008'!P$1,Calculations!$I40,0),IF($O42=2009,OFFSET('2009'!P$1,Calculations!$I40,0),IF($O42=2010,OFFSET('2010'!P$1,Calculations!$I40,0),IF($O42=2011,OFFSET('2011'!P$1,Calculations!$I40,0),IF($O42=2012,OFFSET('2012'!P$1,Calculations!$I40,0),IF($O42=2013,OFFSET('2013'!P$1,Calculations!$I40,0),IF($O42=2014,OFFSET('2014'!P$1,Calculations!$I40,0),IF($O42=2015,OFFSET('2015'!P$1,Calculations!$I40,0),IF($O42=2016,OFFSET('2016'!P$1,Calculations!$I40,0),IF($O42=2017,OFFSET('2017'!P$1,Calculations!$I40,0),0))))))))))))))))</f>
        <v>1.1786996643974243E-2</v>
      </c>
      <c r="BZ42" s="78">
        <f ca="1">IF($O42=2002,OFFSET('2002'!Q$1,Calculations!$I40,0),IF($O42=2003,OFFSET('2003'!Q$1,Calculations!$I40,0),IF($O42=2004,OFFSET('2004'!Q$1,Calculations!$I40,0),IF($O42=2005,OFFSET('2005'!Q$1,Calculations!$I40,0),IF($O42=2006,OFFSET('2006'!Q$1,Calculations!$I40,0),IF($O42=2007,OFFSET('2007'!Q$1,Calculations!$I40,0),IF($O42=2008,OFFSET('2008'!Q$1,Calculations!$I40,0),IF($O42=2009,OFFSET('2009'!Q$1,Calculations!$I40,0),IF($O42=2010,OFFSET('2010'!Q$1,Calculations!$I40,0),IF($O42=2011,OFFSET('2011'!Q$1,Calculations!$I40,0),IF($O42=2012,OFFSET('2012'!Q$1,Calculations!$I40,0),IF($O42=2013,OFFSET('2013'!Q$1,Calculations!$I40,0),IF($O42=2014,OFFSET('2014'!Q$1,Calculations!$I40,0),IF($O42=2015,OFFSET('2015'!Q$1,Calculations!$I40,0),IF($O42=2016,OFFSET('2016'!Q$1,Calculations!$I40,0),IF($O42=2017,OFFSET('2017'!Q$1,Calculations!$I40,0),0))))))))))))))))</f>
        <v>7.1655520282131915E-2</v>
      </c>
      <c r="CA42" s="77">
        <f ca="1">IF($O42=2002,OFFSET('2002'!K$1,Calculations!$J40,0),IF($O42=2003,OFFSET('2003'!K$1,Calculations!$J40,0),IF($O42=2004,OFFSET('2004'!K$1,Calculations!$J40,0),IF($O42=2005,OFFSET('2005'!K$1,Calculations!$J40,0),IF($O42=2006,OFFSET('2006'!K$1,Calculations!$J40,0),IF($O42=2007,OFFSET('2007'!K$1,Calculations!$J40,0),IF($O42=2008,OFFSET('2008'!K$1,Calculations!$J40,0),IF($O42=2009,OFFSET('2009'!K$1,Calculations!$J40,0),IF($O42=2010,OFFSET('2010'!K$1,Calculations!$J40,0),IF($O42=2011,OFFSET('2011'!K$1,Calculations!$J40,0),IF($O42=2012,OFFSET('2012'!K$1,Calculations!$J40,0),IF($O42=2013,OFFSET('2013'!K$1,Calculations!$J40,0),IF($O42=2014,OFFSET('2014'!K$1,Calculations!$J40,0),IF($O42=2015,OFFSET('2015'!K$1,Calculations!$J40,0),IF($O42=2016,OFFSET('2016'!K$1,Calculations!$J40,0),IF($O42=2017,OFFSET('2017'!K$1,Calculations!$J40,0),0))))))))))))))))</f>
        <v>1.488747861661475E-2</v>
      </c>
      <c r="CB42" s="77">
        <f ca="1">IF($O42=2002,OFFSET('2002'!L$1,Calculations!$J40,0),IF($O42=2003,OFFSET('2003'!L$1,Calculations!$J40,0),IF($O42=2004,OFFSET('2004'!L$1,Calculations!$J40,0),IF($O42=2005,OFFSET('2005'!L$1,Calculations!$J40,0),IF($O42=2006,OFFSET('2006'!L$1,Calculations!$J40,0),IF($O42=2007,OFFSET('2007'!L$1,Calculations!$J40,0),IF($O42=2008,OFFSET('2008'!L$1,Calculations!$J40,0),IF($O42=2009,OFFSET('2009'!L$1,Calculations!$J40,0),IF($O42=2010,OFFSET('2010'!L$1,Calculations!$J40,0),IF($O42=2011,OFFSET('2011'!L$1,Calculations!$J40,0),IF($O42=2012,OFFSET('2012'!L$1,Calculations!$J40,0),IF($O42=2013,OFFSET('2013'!L$1,Calculations!$J40,0),IF($O42=2014,OFFSET('2014'!L$1,Calculations!$J40,0),IF($O42=2015,OFFSET('2015'!L$1,Calculations!$J40,0),IF($O42=2016,OFFSET('2016'!L$1,Calculations!$J40,0),IF($O42=2017,OFFSET('2017'!L$1,Calculations!$J40,0),0))))))))))))))))</f>
        <v>4.4351040076871448E-2</v>
      </c>
      <c r="CC42" s="77">
        <f ca="1">IF($O42=2002,OFFSET('2002'!M$1,Calculations!$J40,0),IF($O42=2003,OFFSET('2003'!M$1,Calculations!$J40,0),IF($O42=2004,OFFSET('2004'!M$1,Calculations!$J40,0),IF($O42=2005,OFFSET('2005'!M$1,Calculations!$J40,0),IF($O42=2006,OFFSET('2006'!M$1,Calculations!$J40,0),IF($O42=2007,OFFSET('2007'!M$1,Calculations!$J40,0),IF($O42=2008,OFFSET('2008'!M$1,Calculations!$J40,0),IF($O42=2009,OFFSET('2009'!M$1,Calculations!$J40,0),IF($O42=2010,OFFSET('2010'!M$1,Calculations!$J40,0),IF($O42=2011,OFFSET('2011'!M$1,Calculations!$J40,0),IF($O42=2012,OFFSET('2012'!M$1,Calculations!$J40,0),IF($O42=2013,OFFSET('2013'!M$1,Calculations!$J40,0),IF($O42=2014,OFFSET('2014'!M$1,Calculations!$J40,0),IF($O42=2015,OFFSET('2015'!M$1,Calculations!$J40,0),IF($O42=2016,OFFSET('2016'!M$1,Calculations!$J40,0),IF($O42=2017,OFFSET('2017'!M$1,Calculations!$J40,0),0))))))))))))))))</f>
        <v>7.631322836407343E-3</v>
      </c>
      <c r="CD42" s="77">
        <f ca="1">IF($O42=2002,OFFSET('2002'!N$1,Calculations!$J40,0),IF($O42=2003,OFFSET('2003'!N$1,Calculations!$J40,0),IF($O42=2004,OFFSET('2004'!N$1,Calculations!$J40,0),IF($O42=2005,OFFSET('2005'!N$1,Calculations!$J40,0),IF($O42=2006,OFFSET('2006'!N$1,Calculations!$J40,0),IF($O42=2007,OFFSET('2007'!N$1,Calculations!$J40,0),IF($O42=2008,OFFSET('2008'!N$1,Calculations!$J40,0),IF($O42=2009,OFFSET('2009'!N$1,Calculations!$J40,0),IF($O42=2010,OFFSET('2010'!N$1,Calculations!$J40,0),IF($O42=2011,OFFSET('2011'!N$1,Calculations!$J40,0),IF($O42=2012,OFFSET('2012'!N$1,Calculations!$J40,0),IF($O42=2013,OFFSET('2013'!N$1,Calculations!$J40,0),IF($O42=2014,OFFSET('2014'!N$1,Calculations!$J40,0),IF($O42=2015,OFFSET('2015'!N$1,Calculations!$J40,0),IF($O42=2016,OFFSET('2016'!N$1,Calculations!$J40,0),IF($O42=2017,OFFSET('2017'!N$1,Calculations!$J40,0),0))))))))))))))))</f>
        <v>1.531892652817151E-2</v>
      </c>
      <c r="CE42" s="77">
        <f ca="1">IF($O42=2002,OFFSET('2002'!O$1,Calculations!$J40,0),IF($O42=2003,OFFSET('2003'!O$1,Calculations!$J40,0),IF($O42=2004,OFFSET('2004'!O$1,Calculations!$J40,0),IF($O42=2005,OFFSET('2005'!O$1,Calculations!$J40,0),IF($O42=2006,OFFSET('2006'!O$1,Calculations!$J40,0),IF($O42=2007,OFFSET('2007'!O$1,Calculations!$J40,0),IF($O42=2008,OFFSET('2008'!O$1,Calculations!$J40,0),IF($O42=2009,OFFSET('2009'!O$1,Calculations!$J40,0),IF($O42=2010,OFFSET('2010'!O$1,Calculations!$J40,0),IF($O42=2011,OFFSET('2011'!O$1,Calculations!$J40,0),IF($O42=2012,OFFSET('2012'!O$1,Calculations!$J40,0),IF($O42=2013,OFFSET('2013'!O$1,Calculations!$J40,0),IF($O42=2014,OFFSET('2014'!O$1,Calculations!$J40,0),IF($O42=2015,OFFSET('2015'!O$1,Calculations!$J40,0),IF($O42=2016,OFFSET('2016'!O$1,Calculations!$J40,0),IF($O42=2017,OFFSET('2017'!O$1,Calculations!$J40,0),0))))))))))))))))</f>
        <v>9.6810509951837751E-4</v>
      </c>
      <c r="CF42" s="77">
        <f ca="1">IF($O42=2002,OFFSET('2002'!P$1,Calculations!$J40,0),IF($O42=2003,OFFSET('2003'!P$1,Calculations!$J40,0),IF($O42=2004,OFFSET('2004'!P$1,Calculations!$J40,0),IF($O42=2005,OFFSET('2005'!P$1,Calculations!$J40,0),IF($O42=2006,OFFSET('2006'!P$1,Calculations!$J40,0),IF($O42=2007,OFFSET('2007'!P$1,Calculations!$J40,0),IF($O42=2008,OFFSET('2008'!P$1,Calculations!$J40,0),IF($O42=2009,OFFSET('2009'!P$1,Calculations!$J40,0),IF($O42=2010,OFFSET('2010'!P$1,Calculations!$J40,0),IF($O42=2011,OFFSET('2011'!P$1,Calculations!$J40,0),IF($O42=2012,OFFSET('2012'!P$1,Calculations!$J40,0),IF($O42=2013,OFFSET('2013'!P$1,Calculations!$J40,0),IF($O42=2014,OFFSET('2014'!P$1,Calculations!$J40,0),IF($O42=2015,OFFSET('2015'!P$1,Calculations!$J40,0),IF($O42=2016,OFFSET('2016'!P$1,Calculations!$J40,0),IF($O42=2017,OFFSET('2017'!P$1,Calculations!$J40,0),0))))))))))))))))</f>
        <v>1.7460618832541282E-3</v>
      </c>
      <c r="CG42" s="78">
        <f ca="1">IF($O42=2002,OFFSET('2002'!Q$1,Calculations!$J40,0),IF($O42=2003,OFFSET('2003'!Q$1,Calculations!$J40,0),IF($O42=2004,OFFSET('2004'!Q$1,Calculations!$J40,0),IF($O42=2005,OFFSET('2005'!Q$1,Calculations!$J40,0),IF($O42=2006,OFFSET('2006'!Q$1,Calculations!$J40,0),IF($O42=2007,OFFSET('2007'!Q$1,Calculations!$J40,0),IF($O42=2008,OFFSET('2008'!Q$1,Calculations!$J40,0),IF($O42=2009,OFFSET('2009'!Q$1,Calculations!$J40,0),IF($O42=2010,OFFSET('2010'!Q$1,Calculations!$J40,0),IF($O42=2011,OFFSET('2011'!Q$1,Calculations!$J40,0),IF($O42=2012,OFFSET('2012'!Q$1,Calculations!$J40,0),IF($O42=2013,OFFSET('2013'!Q$1,Calculations!$J40,0),IF($O42=2014,OFFSET('2014'!Q$1,Calculations!$J40,0),IF($O42=2015,OFFSET('2015'!Q$1,Calculations!$J40,0),IF($O42=2016,OFFSET('2016'!Q$1,Calculations!$J40,0),IF($O42=2017,OFFSET('2017'!Q$1,Calculations!$J40,0),0))))))))))))))))</f>
        <v>1.5297315183319525E-2</v>
      </c>
      <c r="CH42" s="77">
        <f ca="1">IF($O42=2002,OFFSET('2002'!K$1,Calculations!$K40,0),IF($O42=2003,OFFSET('2003'!K$1,Calculations!$K40,0),IF($O42=2004,OFFSET('2004'!K$1,Calculations!$K40,0),IF($O42=2005,OFFSET('2005'!K$1,Calculations!$K40,0),IF($O42=2006,OFFSET('2006'!K$1,Calculations!$K40,0),IF($O42=2007,OFFSET('2007'!K$1,Calculations!$K40,0),IF($O42=2008,OFFSET('2008'!K$1,Calculations!$K40,0),IF($O42=2009,OFFSET('2009'!K$1,Calculations!$K40,0),IF($O42=2010,OFFSET('2010'!K$1,Calculations!$K40,0),IF($O42=2011,OFFSET('2011'!K$1,Calculations!$K40,0),IF($O42=2012,OFFSET('2012'!K$1,Calculations!$K40,0),IF($O42=2013,OFFSET('2013'!K$1,Calculations!$K40,0),IF($O42=2014,OFFSET('2014'!K$1,Calculations!$K40,0),IF($O42=2015,OFFSET('2015'!K$1,Calculations!$K40,0),IF($O42=2016,OFFSET('2016'!K$1,Calculations!$K40,0),IF($O42=2017,OFFSET('2017'!K$1,Calculations!$K40,0),0))))))))))))))))</f>
        <v>0</v>
      </c>
      <c r="CI42" s="77">
        <f ca="1">IF($O42=2002,OFFSET('2002'!L$1,Calculations!$K40,0),IF($O42=2003,OFFSET('2003'!L$1,Calculations!$K40,0),IF($O42=2004,OFFSET('2004'!L$1,Calculations!$K40,0),IF($O42=2005,OFFSET('2005'!L$1,Calculations!$K40,0),IF($O42=2006,OFFSET('2006'!L$1,Calculations!$K40,0),IF($O42=2007,OFFSET('2007'!L$1,Calculations!$K40,0),IF($O42=2008,OFFSET('2008'!L$1,Calculations!$K40,0),IF($O42=2009,OFFSET('2009'!L$1,Calculations!$K40,0),IF($O42=2010,OFFSET('2010'!L$1,Calculations!$K40,0),IF($O42=2011,OFFSET('2011'!L$1,Calculations!$K40,0),IF($O42=2012,OFFSET('2012'!L$1,Calculations!$K40,0),IF($O42=2013,OFFSET('2013'!L$1,Calculations!$K40,0),IF($O42=2014,OFFSET('2014'!L$1,Calculations!$K40,0),IF($O42=2015,OFFSET('2015'!L$1,Calculations!$K40,0),IF($O42=2016,OFFSET('2016'!L$1,Calculations!$K40,0),IF($O42=2017,OFFSET('2017'!L$1,Calculations!$K40,0),0))))))))))))))))</f>
        <v>0</v>
      </c>
      <c r="CJ42" s="77">
        <f ca="1">IF($O42=2002,OFFSET('2002'!M$1,Calculations!$K40,0),IF($O42=2003,OFFSET('2003'!M$1,Calculations!$K40,0),IF($O42=2004,OFFSET('2004'!M$1,Calculations!$K40,0),IF($O42=2005,OFFSET('2005'!M$1,Calculations!$K40,0),IF($O42=2006,OFFSET('2006'!M$1,Calculations!$K40,0),IF($O42=2007,OFFSET('2007'!M$1,Calculations!$K40,0),IF($O42=2008,OFFSET('2008'!M$1,Calculations!$K40,0),IF($O42=2009,OFFSET('2009'!M$1,Calculations!$K40,0),IF($O42=2010,OFFSET('2010'!M$1,Calculations!$K40,0),IF($O42=2011,OFFSET('2011'!M$1,Calculations!$K40,0),IF($O42=2012,OFFSET('2012'!M$1,Calculations!$K40,0),IF($O42=2013,OFFSET('2013'!M$1,Calculations!$K40,0),IF($O42=2014,OFFSET('2014'!M$1,Calculations!$K40,0),IF($O42=2015,OFFSET('2015'!M$1,Calculations!$K40,0),IF($O42=2016,OFFSET('2016'!M$1,Calculations!$K40,0),IF($O42=2017,OFFSET('2017'!M$1,Calculations!$K40,0),0))))))))))))))))</f>
        <v>0</v>
      </c>
      <c r="CK42" s="77">
        <f ca="1">IF($O42=2002,OFFSET('2002'!N$1,Calculations!$K40,0),IF($O42=2003,OFFSET('2003'!N$1,Calculations!$K40,0),IF($O42=2004,OFFSET('2004'!N$1,Calculations!$K40,0),IF($O42=2005,OFFSET('2005'!N$1,Calculations!$K40,0),IF($O42=2006,OFFSET('2006'!N$1,Calculations!$K40,0),IF($O42=2007,OFFSET('2007'!N$1,Calculations!$K40,0),IF($O42=2008,OFFSET('2008'!N$1,Calculations!$K40,0),IF($O42=2009,OFFSET('2009'!N$1,Calculations!$K40,0),IF($O42=2010,OFFSET('2010'!N$1,Calculations!$K40,0),IF($O42=2011,OFFSET('2011'!N$1,Calculations!$K40,0),IF($O42=2012,OFFSET('2012'!N$1,Calculations!$K40,0),IF($O42=2013,OFFSET('2013'!N$1,Calculations!$K40,0),IF($O42=2014,OFFSET('2014'!N$1,Calculations!$K40,0),IF($O42=2015,OFFSET('2015'!N$1,Calculations!$K40,0),IF($O42=2016,OFFSET('2016'!N$1,Calculations!$K40,0),IF($O42=2017,OFFSET('2017'!N$1,Calculations!$K40,0),0))))))))))))))))</f>
        <v>0</v>
      </c>
      <c r="CL42" s="77">
        <f ca="1">IF($O42=2002,OFFSET('2002'!O$1,Calculations!$K40,0),IF($O42=2003,OFFSET('2003'!O$1,Calculations!$K40,0),IF($O42=2004,OFFSET('2004'!O$1,Calculations!$K40,0),IF($O42=2005,OFFSET('2005'!O$1,Calculations!$K40,0),IF($O42=2006,OFFSET('2006'!O$1,Calculations!$K40,0),IF($O42=2007,OFFSET('2007'!O$1,Calculations!$K40,0),IF($O42=2008,OFFSET('2008'!O$1,Calculations!$K40,0),IF($O42=2009,OFFSET('2009'!O$1,Calculations!$K40,0),IF($O42=2010,OFFSET('2010'!O$1,Calculations!$K40,0),IF($O42=2011,OFFSET('2011'!O$1,Calculations!$K40,0),IF($O42=2012,OFFSET('2012'!O$1,Calculations!$K40,0),IF($O42=2013,OFFSET('2013'!O$1,Calculations!$K40,0),IF($O42=2014,OFFSET('2014'!O$1,Calculations!$K40,0),IF($O42=2015,OFFSET('2015'!O$1,Calculations!$K40,0),IF($O42=2016,OFFSET('2016'!O$1,Calculations!$K40,0),IF($O42=2017,OFFSET('2017'!O$1,Calculations!$K40,0),0))))))))))))))))</f>
        <v>0</v>
      </c>
      <c r="CM42" s="77">
        <f ca="1">IF($O42=2002,OFFSET('2002'!P$1,Calculations!$K40,0),IF($O42=2003,OFFSET('2003'!P$1,Calculations!$K40,0),IF($O42=2004,OFFSET('2004'!P$1,Calculations!$K40,0),IF($O42=2005,OFFSET('2005'!P$1,Calculations!$K40,0),IF($O42=2006,OFFSET('2006'!P$1,Calculations!$K40,0),IF($O42=2007,OFFSET('2007'!P$1,Calculations!$K40,0),IF($O42=2008,OFFSET('2008'!P$1,Calculations!$K40,0),IF($O42=2009,OFFSET('2009'!P$1,Calculations!$K40,0),IF($O42=2010,OFFSET('2010'!P$1,Calculations!$K40,0),IF($O42=2011,OFFSET('2011'!P$1,Calculations!$K40,0),IF($O42=2012,OFFSET('2012'!P$1,Calculations!$K40,0),IF($O42=2013,OFFSET('2013'!P$1,Calculations!$K40,0),IF($O42=2014,OFFSET('2014'!P$1,Calculations!$K40,0),IF($O42=2015,OFFSET('2015'!P$1,Calculations!$K40,0),IF($O42=2016,OFFSET('2016'!P$1,Calculations!$K40,0),IF($O42=2017,OFFSET('2017'!P$1,Calculations!$K40,0),0))))))))))))))))</f>
        <v>0</v>
      </c>
      <c r="CN42" s="78">
        <f ca="1">IF($O42=2002,OFFSET('2002'!Q$1,Calculations!$K40,0),IF($O42=2003,OFFSET('2003'!Q$1,Calculations!$K40,0),IF($O42=2004,OFFSET('2004'!Q$1,Calculations!$K40,0),IF($O42=2005,OFFSET('2005'!Q$1,Calculations!$K40,0),IF($O42=2006,OFFSET('2006'!Q$1,Calculations!$K40,0),IF($O42=2007,OFFSET('2007'!Q$1,Calculations!$K40,0),IF($O42=2008,OFFSET('2008'!Q$1,Calculations!$K40,0),IF($O42=2009,OFFSET('2009'!Q$1,Calculations!$K40,0),IF($O42=2010,OFFSET('2010'!Q$1,Calculations!$K40,0),IF($O42=2011,OFFSET('2011'!Q$1,Calculations!$K40,0),IF($O42=2012,OFFSET('2012'!Q$1,Calculations!$K40,0),IF($O42=2013,OFFSET('2013'!Q$1,Calculations!$K40,0),IF($O42=2014,OFFSET('2014'!Q$1,Calculations!$K40,0),IF($O42=2015,OFFSET('2015'!Q$1,Calculations!$K40,0),IF($O42=2016,OFFSET('2016'!Q$1,Calculations!$K40,0),IF($O42=2017,OFFSET('2017'!Q$1,Calculations!$K40,0),0))))))))))))))))</f>
        <v>0</v>
      </c>
      <c r="CO42" s="84">
        <f t="shared" ca="1" si="10"/>
        <v>0</v>
      </c>
      <c r="CP42" s="77">
        <f ca="1">IF($O42=2002,OFFSET('2002'!K$1,Calculations!$L40,0),IF($O42=2003,OFFSET('2003'!K$1,Calculations!$L40,0),IF($O42=2004,OFFSET('2004'!K$1,Calculations!$L40,0),IF($O42=2005,OFFSET('2005'!K$1,Calculations!$L40,0),IF($O42=2006,OFFSET('2006'!K$1,Calculations!$L40,0),IF($O42=2007,OFFSET('2007'!K$1,Calculations!$L40,0),IF($O42=2008,OFFSET('2008'!K$1,Calculations!$L40,0),IF($O42=2009,OFFSET('2009'!K$1,Calculations!$L40,0),IF($O42=2010,OFFSET('2010'!K$1,Calculations!$L40,0),IF($O42=2011,OFFSET('2011'!K$1,Calculations!$L40,0),IF($O42=2012,OFFSET('2012'!K$1,Calculations!$L40,0),IF($O42=2013,OFFSET('2013'!K$1,Calculations!$L40,0),IF($O42=2014,OFFSET('2014'!K$1,Calculations!$L40,0),IF($O42=2015,OFFSET('2015'!K$1,Calculations!$L40,0),IF($O42=2016,OFFSET('2016'!K$1,Calculations!$L40,0),IF($O42=2017,OFFSET('2017'!K$1,Calculations!$L40,0),0))))))))))))))))</f>
        <v>0.34668951332113951</v>
      </c>
      <c r="CQ42" s="77">
        <f ca="1">IF($O42=2002,OFFSET('2002'!L$1,Calculations!$L40,0),IF($O42=2003,OFFSET('2003'!L$1,Calculations!$L40,0),IF($O42=2004,OFFSET('2004'!L$1,Calculations!$L40,0),IF($O42=2005,OFFSET('2005'!L$1,Calculations!$L40,0),IF($O42=2006,OFFSET('2006'!L$1,Calculations!$L40,0),IF($O42=2007,OFFSET('2007'!L$1,Calculations!$L40,0),IF($O42=2008,OFFSET('2008'!L$1,Calculations!$L40,0),IF($O42=2009,OFFSET('2009'!L$1,Calculations!$L40,0),IF($O42=2010,OFFSET('2010'!L$1,Calculations!$L40,0),IF($O42=2011,OFFSET('2011'!L$1,Calculations!$L40,0),IF($O42=2012,OFFSET('2012'!L$1,Calculations!$L40,0),IF($O42=2013,OFFSET('2013'!L$1,Calculations!$L40,0),IF($O42=2014,OFFSET('2014'!L$1,Calculations!$L40,0),IF($O42=2015,OFFSET('2015'!L$1,Calculations!$L40,0),IF($O42=2016,OFFSET('2016'!L$1,Calculations!$L40,0),IF($O42=2017,OFFSET('2017'!L$1,Calculations!$L40,0),0))))))))))))))))</f>
        <v>0.20000507580018062</v>
      </c>
      <c r="CR42" s="77">
        <f ca="1">IF($O42=2002,OFFSET('2002'!M$1,Calculations!$L40,0),IF($O42=2003,OFFSET('2003'!M$1,Calculations!$L40,0),IF($O42=2004,OFFSET('2004'!M$1,Calculations!$L40,0),IF($O42=2005,OFFSET('2005'!M$1,Calculations!$L40,0),IF($O42=2006,OFFSET('2006'!M$1,Calculations!$L40,0),IF($O42=2007,OFFSET('2007'!M$1,Calculations!$L40,0),IF($O42=2008,OFFSET('2008'!M$1,Calculations!$L40,0),IF($O42=2009,OFFSET('2009'!M$1,Calculations!$L40,0),IF($O42=2010,OFFSET('2010'!M$1,Calculations!$L40,0),IF($O42=2011,OFFSET('2011'!M$1,Calculations!$L40,0),IF($O42=2012,OFFSET('2012'!M$1,Calculations!$L40,0),IF($O42=2013,OFFSET('2013'!M$1,Calculations!$L40,0),IF($O42=2014,OFFSET('2014'!M$1,Calculations!$L40,0),IF($O42=2015,OFFSET('2015'!M$1,Calculations!$L40,0),IF($O42=2016,OFFSET('2016'!M$1,Calculations!$L40,0),IF($O42=2017,OFFSET('2017'!M$1,Calculations!$L40,0),0))))))))))))))))</f>
        <v>3.583454227893567E-2</v>
      </c>
      <c r="CS42" s="77">
        <f ca="1">IF($O42=2002,OFFSET('2002'!N$1,Calculations!$L40,0),IF($O42=2003,OFFSET('2003'!N$1,Calculations!$L40,0),IF($O42=2004,OFFSET('2004'!N$1,Calculations!$L40,0),IF($O42=2005,OFFSET('2005'!N$1,Calculations!$L40,0),IF($O42=2006,OFFSET('2006'!N$1,Calculations!$L40,0),IF($O42=2007,OFFSET('2007'!N$1,Calculations!$L40,0),IF($O42=2008,OFFSET('2008'!N$1,Calculations!$L40,0),IF($O42=2009,OFFSET('2009'!N$1,Calculations!$L40,0),IF($O42=2010,OFFSET('2010'!N$1,Calculations!$L40,0),IF($O42=2011,OFFSET('2011'!N$1,Calculations!$L40,0),IF($O42=2012,OFFSET('2012'!N$1,Calculations!$L40,0),IF($O42=2013,OFFSET('2013'!N$1,Calculations!$L40,0),IF($O42=2014,OFFSET('2014'!N$1,Calculations!$L40,0),IF($O42=2015,OFFSET('2015'!N$1,Calculations!$L40,0),IF($O42=2016,OFFSET('2016'!N$1,Calculations!$L40,0),IF($O42=2017,OFFSET('2017'!N$1,Calculations!$L40,0),0))))))))))))))))</f>
        <v>4.0954223986810596E-2</v>
      </c>
      <c r="CT42" s="77">
        <f ca="1">IF($O42=2002,OFFSET('2002'!O$1,Calculations!$L40,0),IF($O42=2003,OFFSET('2003'!O$1,Calculations!$L40,0),IF($O42=2004,OFFSET('2004'!O$1,Calculations!$L40,0),IF($O42=2005,OFFSET('2005'!O$1,Calculations!$L40,0),IF($O42=2006,OFFSET('2006'!O$1,Calculations!$L40,0),IF($O42=2007,OFFSET('2007'!O$1,Calculations!$L40,0),IF($O42=2008,OFFSET('2008'!O$1,Calculations!$L40,0),IF($O42=2009,OFFSET('2009'!O$1,Calculations!$L40,0),IF($O42=2010,OFFSET('2010'!O$1,Calculations!$L40,0),IF($O42=2011,OFFSET('2011'!O$1,Calculations!$L40,0),IF($O42=2012,OFFSET('2012'!O$1,Calculations!$L40,0),IF($O42=2013,OFFSET('2013'!O$1,Calculations!$L40,0),IF($O42=2014,OFFSET('2014'!O$1,Calculations!$L40,0),IF($O42=2015,OFFSET('2015'!O$1,Calculations!$L40,0),IF($O42=2016,OFFSET('2016'!O$1,Calculations!$L40,0),IF($O42=2017,OFFSET('2017'!O$1,Calculations!$L40,0),0))))))))))))))))</f>
        <v>0.37625706470029663</v>
      </c>
      <c r="CU42" s="77">
        <f ca="1">IF($O42=2002,OFFSET('2002'!P$1,Calculations!$L40,0),IF($O42=2003,OFFSET('2003'!P$1,Calculations!$L40,0),IF($O42=2004,OFFSET('2004'!P$1,Calculations!$L40,0),IF($O42=2005,OFFSET('2005'!P$1,Calculations!$L40,0),IF($O42=2006,OFFSET('2006'!P$1,Calculations!$L40,0),IF($O42=2007,OFFSET('2007'!P$1,Calculations!$L40,0),IF($O42=2008,OFFSET('2008'!P$1,Calculations!$L40,0),IF($O42=2009,OFFSET('2009'!P$1,Calculations!$L40,0),IF($O42=2010,OFFSET('2010'!P$1,Calculations!$L40,0),IF($O42=2011,OFFSET('2011'!P$1,Calculations!$L40,0),IF($O42=2012,OFFSET('2012'!P$1,Calculations!$L40,0),IF($O42=2013,OFFSET('2013'!P$1,Calculations!$L40,0),IF($O42=2014,OFFSET('2014'!P$1,Calculations!$L40,0),IF($O42=2015,OFFSET('2015'!P$1,Calculations!$L40,0),IF($O42=2016,OFFSET('2016'!P$1,Calculations!$L40,0),IF($O42=2017,OFFSET('2017'!P$1,Calculations!$L40,0),0))))))))))))))))</f>
        <v>2.5957991263694753E-4</v>
      </c>
      <c r="CV42" s="78">
        <f ca="1">IF($O42=2002,OFFSET('2002'!Q$1,Calculations!$L40,0),IF($O42=2003,OFFSET('2003'!Q$1,Calculations!$L40,0),IF($O42=2004,OFFSET('2004'!Q$1,Calculations!$L40,0),IF($O42=2005,OFFSET('2005'!Q$1,Calculations!$L40,0),IF($O42=2006,OFFSET('2006'!Q$1,Calculations!$L40,0),IF($O42=2007,OFFSET('2007'!Q$1,Calculations!$L40,0),IF($O42=2008,OFFSET('2008'!Q$1,Calculations!$L40,0),IF($O42=2009,OFFSET('2009'!Q$1,Calculations!$L40,0),IF($O42=2010,OFFSET('2010'!Q$1,Calculations!$L40,0),IF($O42=2011,OFFSET('2011'!Q$1,Calculations!$L40,0),IF($O42=2012,OFFSET('2012'!Q$1,Calculations!$L40,0),IF($O42=2013,OFFSET('2013'!Q$1,Calculations!$L40,0),IF($O42=2014,OFFSET('2014'!Q$1,Calculations!$L40,0),IF($O42=2015,OFFSET('2015'!Q$1,Calculations!$L40,0),IF($O42=2016,OFFSET('2016'!Q$1,Calculations!$L40,0),IF($O42=2017,OFFSET('2017'!Q$1,Calculations!$L40,0),0))))))))))))))))</f>
        <v>1</v>
      </c>
      <c r="CW42" s="85">
        <v>0.10881055518022492</v>
      </c>
      <c r="CX42" s="85">
        <v>6.7870609247866628E-2</v>
      </c>
      <c r="CY42" s="85">
        <v>5.2044736036985423E-2</v>
      </c>
      <c r="CZ42" s="85">
        <v>-2.4178101548026642E-2</v>
      </c>
      <c r="DA42" s="85">
        <v>0.27766120476246609</v>
      </c>
      <c r="DB42" s="85">
        <v>5.3608526781681896E-2</v>
      </c>
      <c r="DC42" s="85">
        <v>6.9471210340775608E-2</v>
      </c>
      <c r="DD42" s="85">
        <v>0.12435272045028138</v>
      </c>
      <c r="DE42" s="85">
        <v>-3.4239116671309501E-2</v>
      </c>
      <c r="DF42" s="85">
        <v>0.21484997825771859</v>
      </c>
      <c r="DG42" s="85">
        <v>0</v>
      </c>
      <c r="DH42" s="85">
        <v>-1.0821979872685631E-3</v>
      </c>
      <c r="DI42" s="86">
        <v>8.6582582582582626E-2</v>
      </c>
      <c r="DK42" s="76">
        <f t="shared" ca="1" si="46"/>
        <v>8.8544277876039607E-2</v>
      </c>
      <c r="DL42" s="77">
        <f t="shared" ca="1" si="47"/>
        <v>0.10226327980204432</v>
      </c>
      <c r="DM42" s="77">
        <f t="shared" ca="1" si="48"/>
        <v>9.6270594235629059E-2</v>
      </c>
      <c r="DN42" s="77">
        <f t="shared" ca="1" si="49"/>
        <v>0.10802360470520328</v>
      </c>
      <c r="DO42" s="77">
        <f t="shared" ca="1" si="50"/>
        <v>9.6942646913182495E-2</v>
      </c>
      <c r="DP42" s="77">
        <f t="shared" ca="1" si="51"/>
        <v>8.0506504514325811E-2</v>
      </c>
      <c r="DQ42" s="77">
        <f t="shared" ca="1" si="32"/>
        <v>9.544703775471286E-2</v>
      </c>
      <c r="DR42" s="78">
        <f t="shared" ca="1" si="33"/>
        <v>8.8644551721302339E-3</v>
      </c>
      <c r="DS42" s="79">
        <f t="shared" ca="1" si="52"/>
        <v>1.0885442778760397</v>
      </c>
      <c r="DT42" s="79">
        <f t="shared" ca="1" si="53"/>
        <v>1.1022632798020444</v>
      </c>
      <c r="DU42" s="79">
        <f t="shared" ca="1" si="54"/>
        <v>1.096270594235629</v>
      </c>
      <c r="DV42" s="79">
        <f t="shared" ca="1" si="55"/>
        <v>1.1080236047052032</v>
      </c>
      <c r="DW42" s="79">
        <f t="shared" ca="1" si="56"/>
        <v>1.0969426469131824</v>
      </c>
      <c r="DX42" s="79">
        <f t="shared" ca="1" si="57"/>
        <v>1.0805065045143258</v>
      </c>
      <c r="DY42" s="79">
        <f t="shared" ca="1" si="58"/>
        <v>1.0954470377547127</v>
      </c>
      <c r="DZ42" s="80">
        <f t="shared" si="59"/>
        <v>1.0865825825825826</v>
      </c>
      <c r="EA42" s="81">
        <f t="shared" ca="1" si="60"/>
        <v>8.4841278748504556E-2</v>
      </c>
      <c r="EB42" s="81">
        <f t="shared" ca="1" si="61"/>
        <v>9.7365593087207908E-2</v>
      </c>
      <c r="EC42" s="81">
        <f t="shared" ca="1" si="62"/>
        <v>9.1914050603629963E-2</v>
      </c>
      <c r="ED42" s="81">
        <f t="shared" ca="1" si="63"/>
        <v>0.10257789198372999</v>
      </c>
      <c r="EE42" s="81">
        <f t="shared" ca="1" si="64"/>
        <v>9.25268981699119E-2</v>
      </c>
      <c r="EF42" s="81">
        <f t="shared" ca="1" si="65"/>
        <v>7.7429916858137826E-2</v>
      </c>
      <c r="EG42" s="81">
        <f t="shared" ca="1" si="66"/>
        <v>9.1162533612886135E-2</v>
      </c>
      <c r="EH42" s="83">
        <f t="shared" si="67"/>
        <v>8.3037525725186911E-2</v>
      </c>
      <c r="EI42" s="82">
        <f t="shared" ca="1" si="35"/>
        <v>8.1250078876992232E-3</v>
      </c>
      <c r="EK42" s="89">
        <f t="shared" ca="1" si="36"/>
        <v>0.57637007278032448</v>
      </c>
      <c r="EL42" s="24">
        <f t="shared" ca="1" si="37"/>
        <v>3.597702096711633E-2</v>
      </c>
      <c r="EM42" s="89">
        <f t="shared" ca="1" si="38"/>
        <v>9.5075292034430159E-2</v>
      </c>
      <c r="EN42" s="89">
        <f t="shared" ca="1" si="39"/>
        <v>3.0549098016054859E-2</v>
      </c>
      <c r="EO42" s="45">
        <f t="shared" ca="1" si="40"/>
        <v>2.6147322216053735E-2</v>
      </c>
      <c r="EP42" s="89">
        <f t="shared" ca="1" si="41"/>
        <v>3.3927567725612236E-3</v>
      </c>
      <c r="EQ42" s="89">
        <f t="shared" ca="1" si="42"/>
        <v>0.10345216787717972</v>
      </c>
      <c r="ER42" s="45">
        <f t="shared" ca="1" si="43"/>
        <v>4.2083433870828101E-2</v>
      </c>
      <c r="ES42" s="89">
        <f t="shared" ca="1" si="44"/>
        <v>7.1655520282131915E-2</v>
      </c>
      <c r="ET42" s="89">
        <f t="shared" ca="1" si="45"/>
        <v>1.5297315183319525E-2</v>
      </c>
    </row>
    <row r="43" spans="1:150">
      <c r="A43">
        <v>71</v>
      </c>
      <c r="B43">
        <v>72</v>
      </c>
      <c r="C43">
        <v>73</v>
      </c>
      <c r="D43">
        <v>74</v>
      </c>
      <c r="E43">
        <v>75</v>
      </c>
      <c r="F43">
        <v>76</v>
      </c>
      <c r="G43">
        <v>77</v>
      </c>
      <c r="H43">
        <v>78</v>
      </c>
      <c r="I43">
        <v>79</v>
      </c>
      <c r="J43">
        <v>80</v>
      </c>
      <c r="K43">
        <v>81</v>
      </c>
      <c r="L43">
        <v>82</v>
      </c>
      <c r="N43" s="16">
        <v>38808</v>
      </c>
      <c r="O43" s="20">
        <v>2006</v>
      </c>
      <c r="P43" s="17">
        <f ca="1">IF($O43=2002,OFFSET('2002'!K$1,Calculations!$A41,0),IF($O43=2003,OFFSET('2003'!K$1,Calculations!$A41,0),IF($O43=2004,OFFSET('2004'!K$1,Calculations!$A41,0),IF($O43=2005,OFFSET('2005'!K$1,Calculations!$A41,0),IF($O43=2006,OFFSET('2006'!K$1,Calculations!$A41,0),IF($O43=2007,OFFSET('2007'!K$1,Calculations!$A41,0),IF($O43=2008,OFFSET('2008'!K$1,Calculations!$A41,0),IF($O43=2009,OFFSET('2009'!K$1,Calculations!$A41,0),IF($O43=2010,OFFSET('2010'!K$1,Calculations!$A41,0),IF($O43=2011,OFFSET('2011'!K$1,Calculations!$A41,0),IF($O43=2012,OFFSET('2012'!K$1,Calculations!$A41,0),IF($O43=2013,OFFSET('2013'!K$1,Calculations!$A41,0),IF($O43=2014,OFFSET('2014'!K$1,Calculations!$A41,0),IF($O43=2015,OFFSET('2015'!K$1,Calculations!$A41,0),IF($O43=2016,OFFSET('2016'!K$1,Calculations!$A41,0),IF($O43=2017,OFFSET('2017'!K$1,Calculations!$A41,0),0))))))))))))))))</f>
        <v>0.72687917849732231</v>
      </c>
      <c r="Q43" s="17">
        <f ca="1">IF($O43=2002,OFFSET('2002'!L$1,Calculations!$A41,0),IF($O43=2003,OFFSET('2003'!L$1,Calculations!$A41,0),IF($O43=2004,OFFSET('2004'!L$1,Calculations!$A41,0),IF($O43=2005,OFFSET('2005'!L$1,Calculations!$A41,0),IF($O43=2006,OFFSET('2006'!L$1,Calculations!$A41,0),IF($O43=2007,OFFSET('2007'!L$1,Calculations!$A41,0),IF($O43=2008,OFFSET('2008'!L$1,Calculations!$A41,0),IF($O43=2009,OFFSET('2009'!L$1,Calculations!$A41,0),IF($O43=2010,OFFSET('2010'!L$1,Calculations!$A41,0),IF($O43=2011,OFFSET('2011'!L$1,Calculations!$A41,0),IF($O43=2012,OFFSET('2012'!L$1,Calculations!$A41,0),IF($O43=2013,OFFSET('2013'!L$1,Calculations!$A41,0),IF($O43=2014,OFFSET('2014'!L$1,Calculations!$A41,0),IF($O43=2015,OFFSET('2015'!L$1,Calculations!$A41,0),IF($O43=2016,OFFSET('2016'!L$1,Calculations!$A41,0),IF($O43=2017,OFFSET('2017'!L$1,Calculations!$A41,0),0))))))))))))))))</f>
        <v>0.4514404387711996</v>
      </c>
      <c r="R43" s="17">
        <f ca="1">IF($O43=2002,OFFSET('2002'!M$1,Calculations!$A41,0),IF($O43=2003,OFFSET('2003'!M$1,Calculations!$A41,0),IF($O43=2004,OFFSET('2004'!M$1,Calculations!$A41,0),IF($O43=2005,OFFSET('2005'!M$1,Calculations!$A41,0),IF($O43=2006,OFFSET('2006'!M$1,Calculations!$A41,0),IF($O43=2007,OFFSET('2007'!M$1,Calculations!$A41,0),IF($O43=2008,OFFSET('2008'!M$1,Calculations!$A41,0),IF($O43=2009,OFFSET('2009'!M$1,Calculations!$A41,0),IF($O43=2010,OFFSET('2010'!M$1,Calculations!$A41,0),IF($O43=2011,OFFSET('2011'!M$1,Calculations!$A41,0),IF($O43=2012,OFFSET('2012'!M$1,Calculations!$A41,0),IF($O43=2013,OFFSET('2013'!M$1,Calculations!$A41,0),IF($O43=2014,OFFSET('2014'!M$1,Calculations!$A41,0),IF($O43=2015,OFFSET('2015'!M$1,Calculations!$A41,0),IF($O43=2016,OFFSET('2016'!M$1,Calculations!$A41,0),IF($O43=2017,OFFSET('2017'!M$1,Calculations!$A41,0),0))))))))))))))))</f>
        <v>0.45637859784854601</v>
      </c>
      <c r="S43" s="17">
        <f ca="1">IF($O43=2002,OFFSET('2002'!N$1,Calculations!$A41,0),IF($O43=2003,OFFSET('2003'!N$1,Calculations!$A41,0),IF($O43=2004,OFFSET('2004'!N$1,Calculations!$A41,0),IF($O43=2005,OFFSET('2005'!N$1,Calculations!$A41,0),IF($O43=2006,OFFSET('2006'!N$1,Calculations!$A41,0),IF($O43=2007,OFFSET('2007'!N$1,Calculations!$A41,0),IF($O43=2008,OFFSET('2008'!N$1,Calculations!$A41,0),IF($O43=2009,OFFSET('2009'!N$1,Calculations!$A41,0),IF($O43=2010,OFFSET('2010'!N$1,Calculations!$A41,0),IF($O43=2011,OFFSET('2011'!N$1,Calculations!$A41,0),IF($O43=2012,OFFSET('2012'!N$1,Calculations!$A41,0),IF($O43=2013,OFFSET('2013'!N$1,Calculations!$A41,0),IF($O43=2014,OFFSET('2014'!N$1,Calculations!$A41,0),IF($O43=2015,OFFSET('2015'!N$1,Calculations!$A41,0),IF($O43=2016,OFFSET('2016'!N$1,Calculations!$A41,0),IF($O43=2017,OFFSET('2017'!N$1,Calculations!$A41,0),0))))))))))))))))</f>
        <v>0.43314305879553422</v>
      </c>
      <c r="T43" s="17">
        <f ca="1">IF($O43=2002,OFFSET('2002'!O$1,Calculations!$A41,0),IF($O43=2003,OFFSET('2003'!O$1,Calculations!$A41,0),IF($O43=2004,OFFSET('2004'!O$1,Calculations!$A41,0),IF($O43=2005,OFFSET('2005'!O$1,Calculations!$A41,0),IF($O43=2006,OFFSET('2006'!O$1,Calculations!$A41,0),IF($O43=2007,OFFSET('2007'!O$1,Calculations!$A41,0),IF($O43=2008,OFFSET('2008'!O$1,Calculations!$A41,0),IF($O43=2009,OFFSET('2009'!O$1,Calculations!$A41,0),IF($O43=2010,OFFSET('2010'!O$1,Calculations!$A41,0),IF($O43=2011,OFFSET('2011'!O$1,Calculations!$A41,0),IF($O43=2012,OFFSET('2012'!O$1,Calculations!$A41,0),IF($O43=2013,OFFSET('2013'!O$1,Calculations!$A41,0),IF($O43=2014,OFFSET('2014'!O$1,Calculations!$A41,0),IF($O43=2015,OFFSET('2015'!O$1,Calculations!$A41,0),IF($O43=2016,OFFSET('2016'!O$1,Calculations!$A41,0),IF($O43=2017,OFFSET('2017'!O$1,Calculations!$A41,0),0))))))))))))))))</f>
        <v>0.58931175318036488</v>
      </c>
      <c r="U43" s="17">
        <f ca="1">IF($O43=2002,OFFSET('2002'!P$1,Calculations!$A41,0),IF($O43=2003,OFFSET('2003'!P$1,Calculations!$A41,0),IF($O43=2004,OFFSET('2004'!P$1,Calculations!$A41,0),IF($O43=2005,OFFSET('2005'!P$1,Calculations!$A41,0),IF($O43=2006,OFFSET('2006'!P$1,Calculations!$A41,0),IF($O43=2007,OFFSET('2007'!P$1,Calculations!$A41,0),IF($O43=2008,OFFSET('2008'!P$1,Calculations!$A41,0),IF($O43=2009,OFFSET('2009'!P$1,Calculations!$A41,0),IF($O43=2010,OFFSET('2010'!P$1,Calculations!$A41,0),IF($O43=2011,OFFSET('2011'!P$1,Calculations!$A41,0),IF($O43=2012,OFFSET('2012'!P$1,Calculations!$A41,0),IF($O43=2013,OFFSET('2013'!P$1,Calculations!$A41,0),IF($O43=2014,OFFSET('2014'!P$1,Calculations!$A41,0),IF($O43=2015,OFFSET('2015'!P$1,Calculations!$A41,0),IF($O43=2016,OFFSET('2016'!P$1,Calculations!$A41,0),IF($O43=2017,OFFSET('2017'!P$1,Calculations!$A41,0),0))))))))))))))))</f>
        <v>0.32121256800126269</v>
      </c>
      <c r="V43" s="13">
        <f ca="1">IF($O43=2002,OFFSET('2002'!Q$1,Calculations!$A41,0),IF($O43=2003,OFFSET('2003'!Q$1,Calculations!$A41,0),IF($O43=2004,OFFSET('2004'!Q$1,Calculations!$A41,0),IF($O43=2005,OFFSET('2005'!Q$1,Calculations!$A41,0),IF($O43=2006,OFFSET('2006'!Q$1,Calculations!$A41,0),IF($O43=2007,OFFSET('2007'!Q$1,Calculations!$A41,0),IF($O43=2008,OFFSET('2008'!Q$1,Calculations!$A41,0),IF($O43=2009,OFFSET('2009'!Q$1,Calculations!$A41,0),IF($O43=2010,OFFSET('2010'!Q$1,Calculations!$A41,0),IF($O43=2011,OFFSET('2011'!Q$1,Calculations!$A41,0),IF($O43=2012,OFFSET('2012'!Q$1,Calculations!$A41,0),IF($O43=2013,OFFSET('2013'!Q$1,Calculations!$A41,0),IF($O43=2014,OFFSET('2014'!Q$1,Calculations!$A41,0),IF($O43=2015,OFFSET('2015'!Q$1,Calculations!$A41,0),IF($O43=2016,OFFSET('2016'!Q$1,Calculations!$A41,0),IF($O43=2017,OFFSET('2017'!Q$1,Calculations!$A41,0),0))))))))))))))))</f>
        <v>0.59759800264833218</v>
      </c>
      <c r="W43" s="33">
        <f ca="1">IF($O43=2002,OFFSET('2002'!K$1,Calculations!$B41,0),IF($O43=2003,OFFSET('2003'!K$1,Calculations!$B41,0),IF($O43=2004,OFFSET('2004'!K$1,Calculations!$B41,0),IF($O43=2005,OFFSET('2005'!K$1,Calculations!$B41,0),IF($O43=2006,OFFSET('2006'!K$1,Calculations!$B41,0),IF($O43=2007,OFFSET('2007'!K$1,Calculations!$B41,0),IF($O43=2008,OFFSET('2008'!K$1,Calculations!$B41,0),IF($O43=2009,OFFSET('2009'!K$1,Calculations!$B41,0),IF($O43=2010,OFFSET('2010'!K$1,Calculations!$B41,0),IF($O43=2011,OFFSET('2011'!K$1,Calculations!$B41,0),IF($O43=2012,OFFSET('2012'!K$1,Calculations!$B41,0),IF($O43=2013,OFFSET('2013'!K$1,Calculations!$B41,0),IF($O43=2014,OFFSET('2014'!K$1,Calculations!$B41,0),IF($O43=2015,OFFSET('2015'!K$1,Calculations!$B41,0),IF($O43=2016,OFFSET('2016'!K$1,Calculations!$B41,0),IF($O43=2017,OFFSET('2017'!K$1,Calculations!$B41,0),0))))))))))))))))</f>
        <v>2.2620077121490716E-2</v>
      </c>
      <c r="X43" s="33">
        <f ca="1">IF($O43=2002,OFFSET('2002'!L$1,Calculations!$B41,0),IF($O43=2003,OFFSET('2003'!L$1,Calculations!$B41,0),IF($O43=2004,OFFSET('2004'!L$1,Calculations!$B41,0),IF($O43=2005,OFFSET('2005'!L$1,Calculations!$B41,0),IF($O43=2006,OFFSET('2006'!L$1,Calculations!$B41,0),IF($O43=2007,OFFSET('2007'!L$1,Calculations!$B41,0),IF($O43=2008,OFFSET('2008'!L$1,Calculations!$B41,0),IF($O43=2009,OFFSET('2009'!L$1,Calculations!$B41,0),IF($O43=2010,OFFSET('2010'!L$1,Calculations!$B41,0),IF($O43=2011,OFFSET('2011'!L$1,Calculations!$B41,0),IF($O43=2012,OFFSET('2012'!L$1,Calculations!$B41,0),IF($O43=2013,OFFSET('2013'!L$1,Calculations!$B41,0),IF($O43=2014,OFFSET('2014'!L$1,Calculations!$B41,0),IF($O43=2015,OFFSET('2015'!L$1,Calculations!$B41,0),IF($O43=2016,OFFSET('2016'!L$1,Calculations!$B41,0),IF($O43=2017,OFFSET('2017'!L$1,Calculations!$B41,0),0))))))))))))))))</f>
        <v>2.8587649584748524E-2</v>
      </c>
      <c r="Y43" s="33">
        <f ca="1">IF($O43=2002,OFFSET('2002'!M$1,Calculations!$B41,0),IF($O43=2003,OFFSET('2003'!M$1,Calculations!$B41,0),IF($O43=2004,OFFSET('2004'!M$1,Calculations!$B41,0),IF($O43=2005,OFFSET('2005'!M$1,Calculations!$B41,0),IF($O43=2006,OFFSET('2006'!M$1,Calculations!$B41,0),IF($O43=2007,OFFSET('2007'!M$1,Calculations!$B41,0),IF($O43=2008,OFFSET('2008'!M$1,Calculations!$B41,0),IF($O43=2009,OFFSET('2009'!M$1,Calculations!$B41,0),IF($O43=2010,OFFSET('2010'!M$1,Calculations!$B41,0),IF($O43=2011,OFFSET('2011'!M$1,Calculations!$B41,0),IF($O43=2012,OFFSET('2012'!M$1,Calculations!$B41,0),IF($O43=2013,OFFSET('2013'!M$1,Calculations!$B41,0),IF($O43=2014,OFFSET('2014'!M$1,Calculations!$B41,0),IF($O43=2015,OFFSET('2015'!M$1,Calculations!$B41,0),IF($O43=2016,OFFSET('2016'!M$1,Calculations!$B41,0),IF($O43=2017,OFFSET('2017'!M$1,Calculations!$B41,0),0))))))))))))))))</f>
        <v>4.7179274873481267E-2</v>
      </c>
      <c r="Z43" s="33">
        <f ca="1">IF($O43=2002,OFFSET('2002'!N$1,Calculations!$B41,0),IF($O43=2003,OFFSET('2003'!N$1,Calculations!$B41,0),IF($O43=2004,OFFSET('2004'!N$1,Calculations!$B41,0),IF($O43=2005,OFFSET('2005'!N$1,Calculations!$B41,0),IF($O43=2006,OFFSET('2006'!N$1,Calculations!$B41,0),IF($O43=2007,OFFSET('2007'!N$1,Calculations!$B41,0),IF($O43=2008,OFFSET('2008'!N$1,Calculations!$B41,0),IF($O43=2009,OFFSET('2009'!N$1,Calculations!$B41,0),IF($O43=2010,OFFSET('2010'!N$1,Calculations!$B41,0),IF($O43=2011,OFFSET('2011'!N$1,Calculations!$B41,0),IF($O43=2012,OFFSET('2012'!N$1,Calculations!$B41,0),IF($O43=2013,OFFSET('2013'!N$1,Calculations!$B41,0),IF($O43=2014,OFFSET('2014'!N$1,Calculations!$B41,0),IF($O43=2015,OFFSET('2015'!N$1,Calculations!$B41,0),IF($O43=2016,OFFSET('2016'!N$1,Calculations!$B41,0),IF($O43=2017,OFFSET('2017'!N$1,Calculations!$B41,0),0))))))))))))))))</f>
        <v>4.7439054390892611E-2</v>
      </c>
      <c r="AA43" s="33">
        <f ca="1">IF($O43=2002,OFFSET('2002'!O$1,Calculations!$B41,0),IF($O43=2003,OFFSET('2003'!O$1,Calculations!$B41,0),IF($O43=2004,OFFSET('2004'!O$1,Calculations!$B41,0),IF($O43=2005,OFFSET('2005'!O$1,Calculations!$B41,0),IF($O43=2006,OFFSET('2006'!O$1,Calculations!$B41,0),IF($O43=2007,OFFSET('2007'!O$1,Calculations!$B41,0),IF($O43=2008,OFFSET('2008'!O$1,Calculations!$B41,0),IF($O43=2009,OFFSET('2009'!O$1,Calculations!$B41,0),IF($O43=2010,OFFSET('2010'!O$1,Calculations!$B41,0),IF($O43=2011,OFFSET('2011'!O$1,Calculations!$B41,0),IF($O43=2012,OFFSET('2012'!O$1,Calculations!$B41,0),IF($O43=2013,OFFSET('2013'!O$1,Calculations!$B41,0),IF($O43=2014,OFFSET('2014'!O$1,Calculations!$B41,0),IF($O43=2015,OFFSET('2015'!O$1,Calculations!$B41,0),IF($O43=2016,OFFSET('2016'!O$1,Calculations!$B41,0),IF($O43=2017,OFFSET('2017'!O$1,Calculations!$B41,0),0))))))))))))))))</f>
        <v>4.1736564598457884E-2</v>
      </c>
      <c r="AB43" s="33">
        <f ca="1">IF($O43=2002,OFFSET('2002'!P$1,Calculations!$B41,0),IF($O43=2003,OFFSET('2003'!P$1,Calculations!$B41,0),IF($O43=2004,OFFSET('2004'!P$1,Calculations!$B41,0),IF($O43=2005,OFFSET('2005'!P$1,Calculations!$B41,0),IF($O43=2006,OFFSET('2006'!P$1,Calculations!$B41,0),IF($O43=2007,OFFSET('2007'!P$1,Calculations!$B41,0),IF($O43=2008,OFFSET('2008'!P$1,Calculations!$B41,0),IF($O43=2009,OFFSET('2009'!P$1,Calculations!$B41,0),IF($O43=2010,OFFSET('2010'!P$1,Calculations!$B41,0),IF($O43=2011,OFFSET('2011'!P$1,Calculations!$B41,0),IF($O43=2012,OFFSET('2012'!P$1,Calculations!$B41,0),IF($O43=2013,OFFSET('2013'!P$1,Calculations!$B41,0),IF($O43=2014,OFFSET('2014'!P$1,Calculations!$B41,0),IF($O43=2015,OFFSET('2015'!P$1,Calculations!$B41,0),IF($O43=2016,OFFSET('2016'!P$1,Calculations!$B41,0),IF($O43=2017,OFFSET('2017'!P$1,Calculations!$B41,0),0))))))))))))))))</f>
        <v>2.9251571938926808E-2</v>
      </c>
      <c r="AC43" s="37">
        <f ca="1">IF($O43=2002,OFFSET('2002'!Q$1,Calculations!$B41,0),IF($O43=2003,OFFSET('2003'!Q$1,Calculations!$B41,0),IF($O43=2004,OFFSET('2004'!Q$1,Calculations!$B41,0),IF($O43=2005,OFFSET('2005'!Q$1,Calculations!$B41,0),IF($O43=2006,OFFSET('2006'!Q$1,Calculations!$B41,0),IF($O43=2007,OFFSET('2007'!Q$1,Calculations!$B41,0),IF($O43=2008,OFFSET('2008'!Q$1,Calculations!$B41,0),IF($O43=2009,OFFSET('2009'!Q$1,Calculations!$B41,0),IF($O43=2010,OFFSET('2010'!Q$1,Calculations!$B41,0),IF($O43=2011,OFFSET('2011'!Q$1,Calculations!$B41,0),IF($O43=2012,OFFSET('2012'!Q$1,Calculations!$B41,0),IF($O43=2013,OFFSET('2013'!Q$1,Calculations!$B41,0),IF($O43=2014,OFFSET('2014'!Q$1,Calculations!$B41,0),IF($O43=2015,OFFSET('2015'!Q$1,Calculations!$B41,0),IF($O43=2016,OFFSET('2016'!Q$1,Calculations!$B41,0),IF($O43=2017,OFFSET('2017'!Q$1,Calculations!$B41,0),0))))))))))))))))</f>
        <v>3.2722854504896655E-2</v>
      </c>
      <c r="AD43" s="33">
        <f ca="1">IF($O43=2002,OFFSET('2002'!K$1,Calculations!$C41,0),IF($O43=2003,OFFSET('2003'!K$1,Calculations!$C41,0),IF($O43=2004,OFFSET('2004'!K$1,Calculations!$C41,0),IF($O43=2005,OFFSET('2005'!K$1,Calculations!$C41,0),IF($O43=2006,OFFSET('2006'!K$1,Calculations!$C41,0),IF($O43=2007,OFFSET('2007'!K$1,Calculations!$C41,0),IF($O43=2008,OFFSET('2008'!K$1,Calculations!$C41,0),IF($O43=2009,OFFSET('2009'!K$1,Calculations!$C41,0),IF($O43=2010,OFFSET('2010'!K$1,Calculations!$C41,0),IF($O43=2011,OFFSET('2011'!K$1,Calculations!$C41,0),IF($O43=2012,OFFSET('2012'!K$1,Calculations!$C41,0),IF($O43=2013,OFFSET('2013'!K$1,Calculations!$C41,0),IF($O43=2014,OFFSET('2014'!K$1,Calculations!$C41,0),IF($O43=2015,OFFSET('2015'!K$1,Calculations!$C41,0),IF($O43=2016,OFFSET('2016'!K$1,Calculations!$C41,0),IF($O43=2017,OFFSET('2017'!K$1,Calculations!$C41,0),0))))))))))))))))</f>
        <v>2.4321834379029753E-2</v>
      </c>
      <c r="AE43" s="33">
        <f ca="1">IF($O43=2002,OFFSET('2002'!L$1,Calculations!$C41,0),IF($O43=2003,OFFSET('2003'!L$1,Calculations!$C41,0),IF($O43=2004,OFFSET('2004'!L$1,Calculations!$C41,0),IF($O43=2005,OFFSET('2005'!L$1,Calculations!$C41,0),IF($O43=2006,OFFSET('2006'!L$1,Calculations!$C41,0),IF($O43=2007,OFFSET('2007'!L$1,Calculations!$C41,0),IF($O43=2008,OFFSET('2008'!L$1,Calculations!$C41,0),IF($O43=2009,OFFSET('2009'!L$1,Calculations!$C41,0),IF($O43=2010,OFFSET('2010'!L$1,Calculations!$C41,0),IF($O43=2011,OFFSET('2011'!L$1,Calculations!$C41,0),IF($O43=2012,OFFSET('2012'!L$1,Calculations!$C41,0),IF($O43=2013,OFFSET('2013'!L$1,Calculations!$C41,0),IF($O43=2014,OFFSET('2014'!L$1,Calculations!$C41,0),IF($O43=2015,OFFSET('2015'!L$1,Calculations!$C41,0),IF($O43=2016,OFFSET('2016'!L$1,Calculations!$C41,0),IF($O43=2017,OFFSET('2017'!L$1,Calculations!$C41,0),0))))))))))))))))</f>
        <v>0.15348543764573044</v>
      </c>
      <c r="AF43" s="33">
        <f ca="1">IF($O43=2002,OFFSET('2002'!M$1,Calculations!$C41,0),IF($O43=2003,OFFSET('2003'!M$1,Calculations!$C41,0),IF($O43=2004,OFFSET('2004'!M$1,Calculations!$C41,0),IF($O43=2005,OFFSET('2005'!M$1,Calculations!$C41,0),IF($O43=2006,OFFSET('2006'!M$1,Calculations!$C41,0),IF($O43=2007,OFFSET('2007'!M$1,Calculations!$C41,0),IF($O43=2008,OFFSET('2008'!M$1,Calculations!$C41,0),IF($O43=2009,OFFSET('2009'!M$1,Calculations!$C41,0),IF($O43=2010,OFFSET('2010'!M$1,Calculations!$C41,0),IF($O43=2011,OFFSET('2011'!M$1,Calculations!$C41,0),IF($O43=2012,OFFSET('2012'!M$1,Calculations!$C41,0),IF($O43=2013,OFFSET('2013'!M$1,Calculations!$C41,0),IF($O43=2014,OFFSET('2014'!M$1,Calculations!$C41,0),IF($O43=2015,OFFSET('2015'!M$1,Calculations!$C41,0),IF($O43=2016,OFFSET('2016'!M$1,Calculations!$C41,0),IF($O43=2017,OFFSET('2017'!M$1,Calculations!$C41,0),0))))))))))))))))</f>
        <v>0.18064960956638854</v>
      </c>
      <c r="AG43" s="33">
        <f ca="1">IF($O43=2002,OFFSET('2002'!N$1,Calculations!$C41,0),IF($O43=2003,OFFSET('2003'!N$1,Calculations!$C41,0),IF($O43=2004,OFFSET('2004'!N$1,Calculations!$C41,0),IF($O43=2005,OFFSET('2005'!N$1,Calculations!$C41,0),IF($O43=2006,OFFSET('2006'!N$1,Calculations!$C41,0),IF($O43=2007,OFFSET('2007'!N$1,Calculations!$C41,0),IF($O43=2008,OFFSET('2008'!N$1,Calculations!$C41,0),IF($O43=2009,OFFSET('2009'!N$1,Calculations!$C41,0),IF($O43=2010,OFFSET('2010'!N$1,Calculations!$C41,0),IF($O43=2011,OFFSET('2011'!N$1,Calculations!$C41,0),IF($O43=2012,OFFSET('2012'!N$1,Calculations!$C41,0),IF($O43=2013,OFFSET('2013'!N$1,Calculations!$C41,0),IF($O43=2014,OFFSET('2014'!N$1,Calculations!$C41,0),IF($O43=2015,OFFSET('2015'!N$1,Calculations!$C41,0),IF($O43=2016,OFFSET('2016'!N$1,Calculations!$C41,0),IF($O43=2017,OFFSET('2017'!N$1,Calculations!$C41,0),0))))))))))))))))</f>
        <v>0.16366282523093287</v>
      </c>
      <c r="AH43" s="33">
        <f ca="1">IF($O43=2002,OFFSET('2002'!O$1,Calculations!$C41,0),IF($O43=2003,OFFSET('2003'!O$1,Calculations!$C41,0),IF($O43=2004,OFFSET('2004'!O$1,Calculations!$C41,0),IF($O43=2005,OFFSET('2005'!O$1,Calculations!$C41,0),IF($O43=2006,OFFSET('2006'!O$1,Calculations!$C41,0),IF($O43=2007,OFFSET('2007'!O$1,Calculations!$C41,0),IF($O43=2008,OFFSET('2008'!O$1,Calculations!$C41,0),IF($O43=2009,OFFSET('2009'!O$1,Calculations!$C41,0),IF($O43=2010,OFFSET('2010'!O$1,Calculations!$C41,0),IF($O43=2011,OFFSET('2011'!O$1,Calculations!$C41,0),IF($O43=2012,OFFSET('2012'!O$1,Calculations!$C41,0),IF($O43=2013,OFFSET('2013'!O$1,Calculations!$C41,0),IF($O43=2014,OFFSET('2014'!O$1,Calculations!$C41,0),IF($O43=2015,OFFSET('2015'!O$1,Calculations!$C41,0),IF($O43=2016,OFFSET('2016'!O$1,Calculations!$C41,0),IF($O43=2017,OFFSET('2017'!O$1,Calculations!$C41,0),0))))))))))))))))</f>
        <v>0.10086525014297128</v>
      </c>
      <c r="AI43" s="33">
        <f ca="1">IF($O43=2002,OFFSET('2002'!P$1,Calculations!$C41,0),IF($O43=2003,OFFSET('2003'!P$1,Calculations!$C41,0),IF($O43=2004,OFFSET('2004'!P$1,Calculations!$C41,0),IF($O43=2005,OFFSET('2005'!P$1,Calculations!$C41,0),IF($O43=2006,OFFSET('2006'!P$1,Calculations!$C41,0),IF($O43=2007,OFFSET('2007'!P$1,Calculations!$C41,0),IF($O43=2008,OFFSET('2008'!P$1,Calculations!$C41,0),IF($O43=2009,OFFSET('2009'!P$1,Calculations!$C41,0),IF($O43=2010,OFFSET('2010'!P$1,Calculations!$C41,0),IF($O43=2011,OFFSET('2011'!P$1,Calculations!$C41,0),IF($O43=2012,OFFSET('2012'!P$1,Calculations!$C41,0),IF($O43=2013,OFFSET('2013'!P$1,Calculations!$C41,0),IF($O43=2014,OFFSET('2014'!P$1,Calculations!$C41,0),IF($O43=2015,OFFSET('2015'!P$1,Calculations!$C41,0),IF($O43=2016,OFFSET('2016'!P$1,Calculations!$C41,0),IF($O43=2017,OFFSET('2017'!P$1,Calculations!$C41,0),0))))))))))))))))</f>
        <v>7.0209449573378505E-2</v>
      </c>
      <c r="AJ43" s="37">
        <f ca="1">IF($O43=2002,OFFSET('2002'!Q$1,Calculations!$C41,0),IF($O43=2003,OFFSET('2003'!Q$1,Calculations!$C41,0),IF($O43=2004,OFFSET('2004'!Q$1,Calculations!$C41,0),IF($O43=2005,OFFSET('2005'!Q$1,Calculations!$C41,0),IF($O43=2006,OFFSET('2006'!Q$1,Calculations!$C41,0),IF($O43=2007,OFFSET('2007'!Q$1,Calculations!$C41,0),IF($O43=2008,OFFSET('2008'!Q$1,Calculations!$C41,0),IF($O43=2009,OFFSET('2009'!Q$1,Calculations!$C41,0),IF($O43=2010,OFFSET('2010'!Q$1,Calculations!$C41,0),IF($O43=2011,OFFSET('2011'!Q$1,Calculations!$C41,0),IF($O43=2012,OFFSET('2012'!Q$1,Calculations!$C41,0),IF($O43=2013,OFFSET('2013'!Q$1,Calculations!$C41,0),IF($O43=2014,OFFSET('2014'!Q$1,Calculations!$C41,0),IF($O43=2015,OFFSET('2015'!Q$1,Calculations!$C41,0),IF($O43=2016,OFFSET('2016'!Q$1,Calculations!$C41,0),IF($O43=2017,OFFSET('2017'!Q$1,Calculations!$C41,0),0))))))))))))))))</f>
        <v>9.0422738006517719E-2</v>
      </c>
      <c r="AK43" s="33">
        <f ca="1">IF($O43=2002,OFFSET('2002'!K$1,Calculations!$D41,0),IF($O43=2003,OFFSET('2003'!K$1,Calculations!$D41,0),IF($O43=2004,OFFSET('2004'!K$1,Calculations!$D41,0),IF($O43=2005,OFFSET('2005'!K$1,Calculations!$D41,0),IF($O43=2006,OFFSET('2006'!K$1,Calculations!$D41,0),IF($O43=2007,OFFSET('2007'!K$1,Calculations!$D41,0),IF($O43=2008,OFFSET('2008'!K$1,Calculations!$D41,0),IF($O43=2009,OFFSET('2009'!K$1,Calculations!$D41,0),IF($O43=2010,OFFSET('2010'!K$1,Calculations!$D41,0),IF($O43=2011,OFFSET('2011'!K$1,Calculations!$D41,0),IF($O43=2012,OFFSET('2012'!K$1,Calculations!$D41,0),IF($O43=2013,OFFSET('2013'!K$1,Calculations!$D41,0),IF($O43=2014,OFFSET('2014'!K$1,Calculations!$D41,0),IF($O43=2015,OFFSET('2015'!K$1,Calculations!$D41,0),IF($O43=2016,OFFSET('2016'!K$1,Calculations!$D41,0),IF($O43=2017,OFFSET('2017'!K$1,Calculations!$D41,0),0))))))))))))))))</f>
        <v>4.6318975646624959E-3</v>
      </c>
      <c r="AL43" s="33">
        <f ca="1">IF($O43=2002,OFFSET('2002'!L$1,Calculations!$D41,0),IF($O43=2003,OFFSET('2003'!L$1,Calculations!$D41,0),IF($O43=2004,OFFSET('2004'!L$1,Calculations!$D41,0),IF($O43=2005,OFFSET('2005'!L$1,Calculations!$D41,0),IF($O43=2006,OFFSET('2006'!L$1,Calculations!$D41,0),IF($O43=2007,OFFSET('2007'!L$1,Calculations!$D41,0),IF($O43=2008,OFFSET('2008'!L$1,Calculations!$D41,0),IF($O43=2009,OFFSET('2009'!L$1,Calculations!$D41,0),IF($O43=2010,OFFSET('2010'!L$1,Calculations!$D41,0),IF($O43=2011,OFFSET('2011'!L$1,Calculations!$D41,0),IF($O43=2012,OFFSET('2012'!L$1,Calculations!$D41,0),IF($O43=2013,OFFSET('2013'!L$1,Calculations!$D41,0),IF($O43=2014,OFFSET('2014'!L$1,Calculations!$D41,0),IF($O43=2015,OFFSET('2015'!L$1,Calculations!$D41,0),IF($O43=2016,OFFSET('2016'!L$1,Calculations!$D41,0),IF($O43=2017,OFFSET('2017'!L$1,Calculations!$D41,0),0))))))))))))))))</f>
        <v>7.4835683045324744E-2</v>
      </c>
      <c r="AM43" s="33">
        <f ca="1">IF($O43=2002,OFFSET('2002'!M$1,Calculations!$D41,0),IF($O43=2003,OFFSET('2003'!M$1,Calculations!$D41,0),IF($O43=2004,OFFSET('2004'!M$1,Calculations!$D41,0),IF($O43=2005,OFFSET('2005'!M$1,Calculations!$D41,0),IF($O43=2006,OFFSET('2006'!M$1,Calculations!$D41,0),IF($O43=2007,OFFSET('2007'!M$1,Calculations!$D41,0),IF($O43=2008,OFFSET('2008'!M$1,Calculations!$D41,0),IF($O43=2009,OFFSET('2009'!M$1,Calculations!$D41,0),IF($O43=2010,OFFSET('2010'!M$1,Calculations!$D41,0),IF($O43=2011,OFFSET('2011'!M$1,Calculations!$D41,0),IF($O43=2012,OFFSET('2012'!M$1,Calculations!$D41,0),IF($O43=2013,OFFSET('2013'!M$1,Calculations!$D41,0),IF($O43=2014,OFFSET('2014'!M$1,Calculations!$D41,0),IF($O43=2015,OFFSET('2015'!M$1,Calculations!$D41,0),IF($O43=2016,OFFSET('2016'!M$1,Calculations!$D41,0),IF($O43=2017,OFFSET('2017'!M$1,Calculations!$D41,0),0))))))))))))))))</f>
        <v>6.2096883002197178E-2</v>
      </c>
      <c r="AN43" s="33">
        <f ca="1">IF($O43=2002,OFFSET('2002'!N$1,Calculations!$D41,0),IF($O43=2003,OFFSET('2003'!N$1,Calculations!$D41,0),IF($O43=2004,OFFSET('2004'!N$1,Calculations!$D41,0),IF($O43=2005,OFFSET('2005'!N$1,Calculations!$D41,0),IF($O43=2006,OFFSET('2006'!N$1,Calculations!$D41,0),IF($O43=2007,OFFSET('2007'!N$1,Calculations!$D41,0),IF($O43=2008,OFFSET('2008'!N$1,Calculations!$D41,0),IF($O43=2009,OFFSET('2009'!N$1,Calculations!$D41,0),IF($O43=2010,OFFSET('2010'!N$1,Calculations!$D41,0),IF($O43=2011,OFFSET('2011'!N$1,Calculations!$D41,0),IF($O43=2012,OFFSET('2012'!N$1,Calculations!$D41,0),IF($O43=2013,OFFSET('2013'!N$1,Calculations!$D41,0),IF($O43=2014,OFFSET('2014'!N$1,Calculations!$D41,0),IF($O43=2015,OFFSET('2015'!N$1,Calculations!$D41,0),IF($O43=2016,OFFSET('2016'!N$1,Calculations!$D41,0),IF($O43=2017,OFFSET('2017'!N$1,Calculations!$D41,0),0))))))))))))))))</f>
        <v>4.0783238166293305E-2</v>
      </c>
      <c r="AO43" s="33">
        <f ca="1">IF($O43=2002,OFFSET('2002'!O$1,Calculations!$D41,0),IF($O43=2003,OFFSET('2003'!O$1,Calculations!$D41,0),IF($O43=2004,OFFSET('2004'!O$1,Calculations!$D41,0),IF($O43=2005,OFFSET('2005'!O$1,Calculations!$D41,0),IF($O43=2006,OFFSET('2006'!O$1,Calculations!$D41,0),IF($O43=2007,OFFSET('2007'!O$1,Calculations!$D41,0),IF($O43=2008,OFFSET('2008'!O$1,Calculations!$D41,0),IF($O43=2009,OFFSET('2009'!O$1,Calculations!$D41,0),IF($O43=2010,OFFSET('2010'!O$1,Calculations!$D41,0),IF($O43=2011,OFFSET('2011'!O$1,Calculations!$D41,0),IF($O43=2012,OFFSET('2012'!O$1,Calculations!$D41,0),IF($O43=2013,OFFSET('2013'!O$1,Calculations!$D41,0),IF($O43=2014,OFFSET('2014'!O$1,Calculations!$D41,0),IF($O43=2015,OFFSET('2015'!O$1,Calculations!$D41,0),IF($O43=2016,OFFSET('2016'!O$1,Calculations!$D41,0),IF($O43=2017,OFFSET('2017'!O$1,Calculations!$D41,0),0))))))))))))))))</f>
        <v>2.0767017448011384E-2</v>
      </c>
      <c r="AP43" s="33">
        <f ca="1">IF($O43=2002,OFFSET('2002'!P$1,Calculations!$D41,0),IF($O43=2003,OFFSET('2003'!P$1,Calculations!$D41,0),IF($O43=2004,OFFSET('2004'!P$1,Calculations!$D41,0),IF($O43=2005,OFFSET('2005'!P$1,Calculations!$D41,0),IF($O43=2006,OFFSET('2006'!P$1,Calculations!$D41,0),IF($O43=2007,OFFSET('2007'!P$1,Calculations!$D41,0),IF($O43=2008,OFFSET('2008'!P$1,Calculations!$D41,0),IF($O43=2009,OFFSET('2009'!P$1,Calculations!$D41,0),IF($O43=2010,OFFSET('2010'!P$1,Calculations!$D41,0),IF($O43=2011,OFFSET('2011'!P$1,Calculations!$D41,0),IF($O43=2012,OFFSET('2012'!P$1,Calculations!$D41,0),IF($O43=2013,OFFSET('2013'!P$1,Calculations!$D41,0),IF($O43=2014,OFFSET('2014'!P$1,Calculations!$D41,0),IF($O43=2015,OFFSET('2015'!P$1,Calculations!$D41,0),IF($O43=2016,OFFSET('2016'!P$1,Calculations!$D41,0),IF($O43=2017,OFFSET('2017'!P$1,Calculations!$D41,0),0))))))))))))))))</f>
        <v>0.22783976036235837</v>
      </c>
      <c r="AQ43" s="37">
        <f ca="1">IF($O43=2002,OFFSET('2002'!Q$1,Calculations!$D41,0),IF($O43=2003,OFFSET('2003'!Q$1,Calculations!$D41,0),IF($O43=2004,OFFSET('2004'!Q$1,Calculations!$D41,0),IF($O43=2005,OFFSET('2005'!Q$1,Calculations!$D41,0),IF($O43=2006,OFFSET('2006'!Q$1,Calculations!$D41,0),IF($O43=2007,OFFSET('2007'!Q$1,Calculations!$D41,0),IF($O43=2008,OFFSET('2008'!Q$1,Calculations!$D41,0),IF($O43=2009,OFFSET('2009'!Q$1,Calculations!$D41,0),IF($O43=2010,OFFSET('2010'!Q$1,Calculations!$D41,0),IF($O43=2011,OFFSET('2011'!Q$1,Calculations!$D41,0),IF($O43=2012,OFFSET('2012'!Q$1,Calculations!$D41,0),IF($O43=2013,OFFSET('2013'!Q$1,Calculations!$D41,0),IF($O43=2014,OFFSET('2014'!Q$1,Calculations!$D41,0),IF($O43=2015,OFFSET('2015'!Q$1,Calculations!$D41,0),IF($O43=2016,OFFSET('2016'!Q$1,Calculations!$D41,0),IF($O43=2017,OFFSET('2017'!Q$1,Calculations!$D41,0),0))))))))))))))))</f>
        <v>2.8725334798987635E-2</v>
      </c>
      <c r="AR43" s="33">
        <f ca="1">IF($O43=2002,OFFSET('2002'!K$1,Calculations!$E41,0),IF($O43=2003,OFFSET('2003'!K$1,Calculations!$E41,0),IF($O43=2004,OFFSET('2004'!K$1,Calculations!$E41,0),IF($O43=2005,OFFSET('2005'!K$1,Calculations!$E41,0),IF($O43=2006,OFFSET('2006'!K$1,Calculations!$E41,0),IF($O43=2007,OFFSET('2007'!K$1,Calculations!$E41,0),IF($O43=2008,OFFSET('2008'!K$1,Calculations!$E41,0),IF($O43=2009,OFFSET('2009'!K$1,Calculations!$E41,0),IF($O43=2010,OFFSET('2010'!K$1,Calculations!$E41,0),IF($O43=2011,OFFSET('2011'!K$1,Calculations!$E41,0),IF($O43=2012,OFFSET('2012'!K$1,Calculations!$E41,0),IF($O43=2013,OFFSET('2013'!K$1,Calculations!$E41,0),IF($O43=2014,OFFSET('2014'!K$1,Calculations!$E41,0),IF($O43=2015,OFFSET('2015'!K$1,Calculations!$E41,0),IF($O43=2016,OFFSET('2016'!K$1,Calculations!$E41,0),IF($O43=2017,OFFSET('2017'!K$1,Calculations!$E41,0),0))))))))))))))))</f>
        <v>7.5311370991972756E-3</v>
      </c>
      <c r="AS43" s="33">
        <f ca="1">IF($O43=2002,OFFSET('2002'!L$1,Calculations!$E41,0),IF($O43=2003,OFFSET('2003'!L$1,Calculations!$E41,0),IF($O43=2004,OFFSET('2004'!L$1,Calculations!$E41,0),IF($O43=2005,OFFSET('2005'!L$1,Calculations!$E41,0),IF($O43=2006,OFFSET('2006'!L$1,Calculations!$E41,0),IF($O43=2007,OFFSET('2007'!L$1,Calculations!$E41,0),IF($O43=2008,OFFSET('2008'!L$1,Calculations!$E41,0),IF($O43=2009,OFFSET('2009'!L$1,Calculations!$E41,0),IF($O43=2010,OFFSET('2010'!L$1,Calculations!$E41,0),IF($O43=2011,OFFSET('2011'!L$1,Calculations!$E41,0),IF($O43=2012,OFFSET('2012'!L$1,Calculations!$E41,0),IF($O43=2013,OFFSET('2013'!L$1,Calculations!$E41,0),IF($O43=2014,OFFSET('2014'!L$1,Calculations!$E41,0),IF($O43=2015,OFFSET('2015'!L$1,Calculations!$E41,0),IF($O43=2016,OFFSET('2016'!L$1,Calculations!$E41,0),IF($O43=2017,OFFSET('2017'!L$1,Calculations!$E41,0),0))))))))))))))))</f>
        <v>3.5816295163840224E-2</v>
      </c>
      <c r="AT43" s="33">
        <f ca="1">IF($O43=2002,OFFSET('2002'!M$1,Calculations!$E41,0),IF($O43=2003,OFFSET('2003'!M$1,Calculations!$E41,0),IF($O43=2004,OFFSET('2004'!M$1,Calculations!$E41,0),IF($O43=2005,OFFSET('2005'!M$1,Calculations!$E41,0),IF($O43=2006,OFFSET('2006'!M$1,Calculations!$E41,0),IF($O43=2007,OFFSET('2007'!M$1,Calculations!$E41,0),IF($O43=2008,OFFSET('2008'!M$1,Calculations!$E41,0),IF($O43=2009,OFFSET('2009'!M$1,Calculations!$E41,0),IF($O43=2010,OFFSET('2010'!M$1,Calculations!$E41,0),IF($O43=2011,OFFSET('2011'!M$1,Calculations!$E41,0),IF($O43=2012,OFFSET('2012'!M$1,Calculations!$E41,0),IF($O43=2013,OFFSET('2013'!M$1,Calculations!$E41,0),IF($O43=2014,OFFSET('2014'!M$1,Calculations!$E41,0),IF($O43=2015,OFFSET('2015'!M$1,Calculations!$E41,0),IF($O43=2016,OFFSET('2016'!M$1,Calculations!$E41,0),IF($O43=2017,OFFSET('2017'!M$1,Calculations!$E41,0),0))))))))))))))))</f>
        <v>4.8545889968638949E-2</v>
      </c>
      <c r="AU43" s="33">
        <f ca="1">IF($O43=2002,OFFSET('2002'!N$1,Calculations!$E41,0),IF($O43=2003,OFFSET('2003'!N$1,Calculations!$E41,0),IF($O43=2004,OFFSET('2004'!N$1,Calculations!$E41,0),IF($O43=2005,OFFSET('2005'!N$1,Calculations!$E41,0),IF($O43=2006,OFFSET('2006'!N$1,Calculations!$E41,0),IF($O43=2007,OFFSET('2007'!N$1,Calculations!$E41,0),IF($O43=2008,OFFSET('2008'!N$1,Calculations!$E41,0),IF($O43=2009,OFFSET('2009'!N$1,Calculations!$E41,0),IF($O43=2010,OFFSET('2010'!N$1,Calculations!$E41,0),IF($O43=2011,OFFSET('2011'!N$1,Calculations!$E41,0),IF($O43=2012,OFFSET('2012'!N$1,Calculations!$E41,0),IF($O43=2013,OFFSET('2013'!N$1,Calculations!$E41,0),IF($O43=2014,OFFSET('2014'!N$1,Calculations!$E41,0),IF($O43=2015,OFFSET('2015'!N$1,Calculations!$E41,0),IF($O43=2016,OFFSET('2016'!N$1,Calculations!$E41,0),IF($O43=2017,OFFSET('2017'!N$1,Calculations!$E41,0),0))))))))))))))))</f>
        <v>4.5022525171558199E-2</v>
      </c>
      <c r="AV43" s="33">
        <f ca="1">IF($O43=2002,OFFSET('2002'!O$1,Calculations!$E41,0),IF($O43=2003,OFFSET('2003'!O$1,Calculations!$E41,0),IF($O43=2004,OFFSET('2004'!O$1,Calculations!$E41,0),IF($O43=2005,OFFSET('2005'!O$1,Calculations!$E41,0),IF($O43=2006,OFFSET('2006'!O$1,Calculations!$E41,0),IF($O43=2007,OFFSET('2007'!O$1,Calculations!$E41,0),IF($O43=2008,OFFSET('2008'!O$1,Calculations!$E41,0),IF($O43=2009,OFFSET('2009'!O$1,Calculations!$E41,0),IF($O43=2010,OFFSET('2010'!O$1,Calculations!$E41,0),IF($O43=2011,OFFSET('2011'!O$1,Calculations!$E41,0),IF($O43=2012,OFFSET('2012'!O$1,Calculations!$E41,0),IF($O43=2013,OFFSET('2013'!O$1,Calculations!$E41,0),IF($O43=2014,OFFSET('2014'!O$1,Calculations!$E41,0),IF($O43=2015,OFFSET('2015'!O$1,Calculations!$E41,0),IF($O43=2016,OFFSET('2016'!O$1,Calculations!$E41,0),IF($O43=2017,OFFSET('2017'!O$1,Calculations!$E41,0),0))))))))))))))))</f>
        <v>3.2698599950656083E-2</v>
      </c>
      <c r="AW43" s="33">
        <f ca="1">IF($O43=2002,OFFSET('2002'!P$1,Calculations!$E41,0),IF($O43=2003,OFFSET('2003'!P$1,Calculations!$E41,0),IF($O43=2004,OFFSET('2004'!P$1,Calculations!$E41,0),IF($O43=2005,OFFSET('2005'!P$1,Calculations!$E41,0),IF($O43=2006,OFFSET('2006'!P$1,Calculations!$E41,0),IF($O43=2007,OFFSET('2007'!P$1,Calculations!$E41,0),IF($O43=2008,OFFSET('2008'!P$1,Calculations!$E41,0),IF($O43=2009,OFFSET('2009'!P$1,Calculations!$E41,0),IF($O43=2010,OFFSET('2010'!P$1,Calculations!$E41,0),IF($O43=2011,OFFSET('2011'!P$1,Calculations!$E41,0),IF($O43=2012,OFFSET('2012'!P$1,Calculations!$E41,0),IF($O43=2013,OFFSET('2013'!P$1,Calculations!$E41,0),IF($O43=2014,OFFSET('2014'!P$1,Calculations!$E41,0),IF($O43=2015,OFFSET('2015'!P$1,Calculations!$E41,0),IF($O43=2016,OFFSET('2016'!P$1,Calculations!$E41,0),IF($O43=2017,OFFSET('2017'!P$1,Calculations!$E41,0),0))))))))))))))))</f>
        <v>4.3910373803156225E-2</v>
      </c>
      <c r="AX43" s="37">
        <f ca="1">IF($O43=2002,OFFSET('2002'!Q$1,Calculations!$E41,0),IF($O43=2003,OFFSET('2003'!Q$1,Calculations!$E41,0),IF($O43=2004,OFFSET('2004'!Q$1,Calculations!$E41,0),IF($O43=2005,OFFSET('2005'!Q$1,Calculations!$E41,0),IF($O43=2006,OFFSET('2006'!Q$1,Calculations!$E41,0),IF($O43=2007,OFFSET('2007'!Q$1,Calculations!$E41,0),IF($O43=2008,OFFSET('2008'!Q$1,Calculations!$E41,0),IF($O43=2009,OFFSET('2009'!Q$1,Calculations!$E41,0),IF($O43=2010,OFFSET('2010'!Q$1,Calculations!$E41,0),IF($O43=2011,OFFSET('2011'!Q$1,Calculations!$E41,0),IF($O43=2012,OFFSET('2012'!Q$1,Calculations!$E41,0),IF($O43=2013,OFFSET('2013'!Q$1,Calculations!$E41,0),IF($O43=2014,OFFSET('2014'!Q$1,Calculations!$E41,0),IF($O43=2015,OFFSET('2015'!Q$1,Calculations!$E41,0),IF($O43=2016,OFFSET('2016'!Q$1,Calculations!$E41,0),IF($O43=2017,OFFSET('2017'!Q$1,Calculations!$E41,0),0))))))))))))))))</f>
        <v>2.5603120859841667E-2</v>
      </c>
      <c r="AY43" s="33">
        <f ca="1">IF($O43=2002,OFFSET('2002'!K$1,Calculations!$F41,0),IF($O43=2003,OFFSET('2003'!K$1,Calculations!$F41,0),IF($O43=2004,OFFSET('2004'!K$1,Calculations!$F41,0),IF($O43=2005,OFFSET('2005'!K$1,Calculations!$F41,0),IF($O43=2006,OFFSET('2006'!K$1,Calculations!$F41,0),IF($O43=2007,OFFSET('2007'!K$1,Calculations!$F41,0),IF($O43=2008,OFFSET('2008'!K$1,Calculations!$F41,0),IF($O43=2009,OFFSET('2009'!K$1,Calculations!$F41,0),IF($O43=2010,OFFSET('2010'!K$1,Calculations!$F41,0),IF($O43=2011,OFFSET('2011'!K$1,Calculations!$F41,0),IF($O43=2012,OFFSET('2012'!K$1,Calculations!$F41,0),IF($O43=2013,OFFSET('2013'!K$1,Calculations!$F41,0),IF($O43=2014,OFFSET('2014'!K$1,Calculations!$F41,0),IF($O43=2015,OFFSET('2015'!K$1,Calculations!$F41,0),IF($O43=2016,OFFSET('2016'!K$1,Calculations!$F41,0),IF($O43=2017,OFFSET('2017'!K$1,Calculations!$F41,0),0))))))))))))))))</f>
        <v>1.9251743397421785E-4</v>
      </c>
      <c r="AZ43" s="33">
        <f ca="1">IF($O43=2002,OFFSET('2002'!L$1,Calculations!$F41,0),IF($O43=2003,OFFSET('2003'!L$1,Calculations!$F41,0),IF($O43=2004,OFFSET('2004'!L$1,Calculations!$F41,0),IF($O43=2005,OFFSET('2005'!L$1,Calculations!$F41,0),IF($O43=2006,OFFSET('2006'!L$1,Calculations!$F41,0),IF($O43=2007,OFFSET('2007'!L$1,Calculations!$F41,0),IF($O43=2008,OFFSET('2008'!L$1,Calculations!$F41,0),IF($O43=2009,OFFSET('2009'!L$1,Calculations!$F41,0),IF($O43=2010,OFFSET('2010'!L$1,Calculations!$F41,0),IF($O43=2011,OFFSET('2011'!L$1,Calculations!$F41,0),IF($O43=2012,OFFSET('2012'!L$1,Calculations!$F41,0),IF($O43=2013,OFFSET('2013'!L$1,Calculations!$F41,0),IF($O43=2014,OFFSET('2014'!L$1,Calculations!$F41,0),IF($O43=2015,OFFSET('2015'!L$1,Calculations!$F41,0),IF($O43=2016,OFFSET('2016'!L$1,Calculations!$F41,0),IF($O43=2017,OFFSET('2017'!L$1,Calculations!$F41,0),0))))))))))))))))</f>
        <v>7.4779533661955729E-3</v>
      </c>
      <c r="BA43" s="33">
        <f ca="1">IF($O43=2002,OFFSET('2002'!M$1,Calculations!$F41,0),IF($O43=2003,OFFSET('2003'!M$1,Calculations!$F41,0),IF($O43=2004,OFFSET('2004'!M$1,Calculations!$F41,0),IF($O43=2005,OFFSET('2005'!M$1,Calculations!$F41,0),IF($O43=2006,OFFSET('2006'!M$1,Calculations!$F41,0),IF($O43=2007,OFFSET('2007'!M$1,Calculations!$F41,0),IF($O43=2008,OFFSET('2008'!M$1,Calculations!$F41,0),IF($O43=2009,OFFSET('2009'!M$1,Calculations!$F41,0),IF($O43=2010,OFFSET('2010'!M$1,Calculations!$F41,0),IF($O43=2011,OFFSET('2011'!M$1,Calculations!$F41,0),IF($O43=2012,OFFSET('2012'!M$1,Calculations!$F41,0),IF($O43=2013,OFFSET('2013'!M$1,Calculations!$F41,0),IF($O43=2014,OFFSET('2014'!M$1,Calculations!$F41,0),IF($O43=2015,OFFSET('2015'!M$1,Calculations!$F41,0),IF($O43=2016,OFFSET('2016'!M$1,Calculations!$F41,0),IF($O43=2017,OFFSET('2017'!M$1,Calculations!$F41,0),0))))))))))))))))</f>
        <v>1.0436228671025245E-2</v>
      </c>
      <c r="BB43" s="33">
        <f ca="1">IF($O43=2002,OFFSET('2002'!N$1,Calculations!$F41,0),IF($O43=2003,OFFSET('2003'!N$1,Calculations!$F41,0),IF($O43=2004,OFFSET('2004'!N$1,Calculations!$F41,0),IF($O43=2005,OFFSET('2005'!N$1,Calculations!$F41,0),IF($O43=2006,OFFSET('2006'!N$1,Calculations!$F41,0),IF($O43=2007,OFFSET('2007'!N$1,Calculations!$F41,0),IF($O43=2008,OFFSET('2008'!N$1,Calculations!$F41,0),IF($O43=2009,OFFSET('2009'!N$1,Calculations!$F41,0),IF($O43=2010,OFFSET('2010'!N$1,Calculations!$F41,0),IF($O43=2011,OFFSET('2011'!N$1,Calculations!$F41,0),IF($O43=2012,OFFSET('2012'!N$1,Calculations!$F41,0),IF($O43=2013,OFFSET('2013'!N$1,Calculations!$F41,0),IF($O43=2014,OFFSET('2014'!N$1,Calculations!$F41,0),IF($O43=2015,OFFSET('2015'!N$1,Calculations!$F41,0),IF($O43=2016,OFFSET('2016'!N$1,Calculations!$F41,0),IF($O43=2017,OFFSET('2017'!N$1,Calculations!$F41,0),0))))))))))))))))</f>
        <v>1.6922406997678004E-2</v>
      </c>
      <c r="BC43" s="33">
        <f ca="1">IF($O43=2002,OFFSET('2002'!O$1,Calculations!$F41,0),IF($O43=2003,OFFSET('2003'!O$1,Calculations!$F41,0),IF($O43=2004,OFFSET('2004'!O$1,Calculations!$F41,0),IF($O43=2005,OFFSET('2005'!O$1,Calculations!$F41,0),IF($O43=2006,OFFSET('2006'!O$1,Calculations!$F41,0),IF($O43=2007,OFFSET('2007'!O$1,Calculations!$F41,0),IF($O43=2008,OFFSET('2008'!O$1,Calculations!$F41,0),IF($O43=2009,OFFSET('2009'!O$1,Calculations!$F41,0),IF($O43=2010,OFFSET('2010'!O$1,Calculations!$F41,0),IF($O43=2011,OFFSET('2011'!O$1,Calculations!$F41,0),IF($O43=2012,OFFSET('2012'!O$1,Calculations!$F41,0),IF($O43=2013,OFFSET('2013'!O$1,Calculations!$F41,0),IF($O43=2014,OFFSET('2014'!O$1,Calculations!$F41,0),IF($O43=2015,OFFSET('2015'!O$1,Calculations!$F41,0),IF($O43=2016,OFFSET('2016'!O$1,Calculations!$F41,0),IF($O43=2017,OFFSET('2017'!O$1,Calculations!$F41,0),0))))))))))))))))</f>
        <v>1.1203487720062024E-3</v>
      </c>
      <c r="BD43" s="33">
        <f ca="1">IF($O43=2002,OFFSET('2002'!P$1,Calculations!$F41,0),IF($O43=2003,OFFSET('2003'!P$1,Calculations!$F41,0),IF($O43=2004,OFFSET('2004'!P$1,Calculations!$F41,0),IF($O43=2005,OFFSET('2005'!P$1,Calculations!$F41,0),IF($O43=2006,OFFSET('2006'!P$1,Calculations!$F41,0),IF($O43=2007,OFFSET('2007'!P$1,Calculations!$F41,0),IF($O43=2008,OFFSET('2008'!P$1,Calculations!$F41,0),IF($O43=2009,OFFSET('2009'!P$1,Calculations!$F41,0),IF($O43=2010,OFFSET('2010'!P$1,Calculations!$F41,0),IF($O43=2011,OFFSET('2011'!P$1,Calculations!$F41,0),IF($O43=2012,OFFSET('2012'!P$1,Calculations!$F41,0),IF($O43=2013,OFFSET('2013'!P$1,Calculations!$F41,0),IF($O43=2014,OFFSET('2014'!P$1,Calculations!$F41,0),IF($O43=2015,OFFSET('2015'!P$1,Calculations!$F41,0),IF($O43=2016,OFFSET('2016'!P$1,Calculations!$F41,0),IF($O43=2017,OFFSET('2017'!P$1,Calculations!$F41,0),0))))))))))))))))</f>
        <v>1.3880929348336032E-2</v>
      </c>
      <c r="BE43" s="37">
        <f ca="1">IF($O43=2002,OFFSET('2002'!Q$1,Calculations!$F41,0),IF($O43=2003,OFFSET('2003'!Q$1,Calculations!$F41,0),IF($O43=2004,OFFSET('2004'!Q$1,Calculations!$F41,0),IF($O43=2005,OFFSET('2005'!Q$1,Calculations!$F41,0),IF($O43=2006,OFFSET('2006'!Q$1,Calculations!$F41,0),IF($O43=2007,OFFSET('2007'!Q$1,Calculations!$F41,0),IF($O43=2008,OFFSET('2008'!Q$1,Calculations!$F41,0),IF($O43=2009,OFFSET('2009'!Q$1,Calculations!$F41,0),IF($O43=2010,OFFSET('2010'!Q$1,Calculations!$F41,0),IF($O43=2011,OFFSET('2011'!Q$1,Calculations!$F41,0),IF($O43=2012,OFFSET('2012'!Q$1,Calculations!$F41,0),IF($O43=2013,OFFSET('2013'!Q$1,Calculations!$F41,0),IF($O43=2014,OFFSET('2014'!Q$1,Calculations!$F41,0),IF($O43=2015,OFFSET('2015'!Q$1,Calculations!$F41,0),IF($O43=2016,OFFSET('2016'!Q$1,Calculations!$F41,0),IF($O43=2017,OFFSET('2017'!Q$1,Calculations!$F41,0),0))))))))))))))))</f>
        <v>3.09844403805784E-3</v>
      </c>
      <c r="BF43" s="33">
        <f ca="1">IF($O43=2002,OFFSET('2002'!K$1,Calculations!$G41,0),IF($O43=2003,OFFSET('2003'!K$1,Calculations!$G41,0),IF($O43=2004,OFFSET('2004'!K$1,Calculations!$G41,0),IF($O43=2005,OFFSET('2005'!K$1,Calculations!$G41,0),IF($O43=2006,OFFSET('2006'!K$1,Calculations!$G41,0),IF($O43=2007,OFFSET('2007'!K$1,Calculations!$G41,0),IF($O43=2008,OFFSET('2008'!K$1,Calculations!$G41,0),IF($O43=2009,OFFSET('2009'!K$1,Calculations!$G41,0),IF($O43=2010,OFFSET('2010'!K$1,Calculations!$G41,0),IF($O43=2011,OFFSET('2011'!K$1,Calculations!$G41,0),IF($O43=2012,OFFSET('2012'!K$1,Calculations!$G41,0),IF($O43=2013,OFFSET('2013'!K$1,Calculations!$G41,0),IF($O43=2014,OFFSET('2014'!K$1,Calculations!$G41,0),IF($O43=2015,OFFSET('2015'!K$1,Calculations!$G41,0),IF($O43=2016,OFFSET('2016'!K$1,Calculations!$G41,0),IF($O43=2017,OFFSET('2017'!K$1,Calculations!$G41,0),0))))))))))))))))</f>
        <v>7.4207172951381017E-2</v>
      </c>
      <c r="BG43" s="33">
        <f ca="1">IF($O43=2002,OFFSET('2002'!L$1,Calculations!$G41,0),IF($O43=2003,OFFSET('2003'!L$1,Calculations!$G41,0),IF($O43=2004,OFFSET('2004'!L$1,Calculations!$G41,0),IF($O43=2005,OFFSET('2005'!L$1,Calculations!$G41,0),IF($O43=2006,OFFSET('2006'!L$1,Calculations!$G41,0),IF($O43=2007,OFFSET('2007'!L$1,Calculations!$G41,0),IF($O43=2008,OFFSET('2008'!L$1,Calculations!$G41,0),IF($O43=2009,OFFSET('2009'!L$1,Calculations!$G41,0),IF($O43=2010,OFFSET('2010'!L$1,Calculations!$G41,0),IF($O43=2011,OFFSET('2011'!L$1,Calculations!$G41,0),IF($O43=2012,OFFSET('2012'!L$1,Calculations!$G41,0),IF($O43=2013,OFFSET('2013'!L$1,Calculations!$G41,0),IF($O43=2014,OFFSET('2014'!L$1,Calculations!$G41,0),IF($O43=2015,OFFSET('2015'!L$1,Calculations!$G41,0),IF($O43=2016,OFFSET('2016'!L$1,Calculations!$G41,0),IF($O43=2017,OFFSET('2017'!L$1,Calculations!$G41,0),0))))))))))))))))</f>
        <v>0.1424351641785804</v>
      </c>
      <c r="BH43" s="33">
        <f ca="1">IF($O43=2002,OFFSET('2002'!M$1,Calculations!$G41,0),IF($O43=2003,OFFSET('2003'!M$1,Calculations!$G41,0),IF($O43=2004,OFFSET('2004'!M$1,Calculations!$G41,0),IF($O43=2005,OFFSET('2005'!M$1,Calculations!$G41,0),IF($O43=2006,OFFSET('2006'!M$1,Calculations!$G41,0),IF($O43=2007,OFFSET('2007'!M$1,Calculations!$G41,0),IF($O43=2008,OFFSET('2008'!M$1,Calculations!$G41,0),IF($O43=2009,OFFSET('2009'!M$1,Calculations!$G41,0),IF($O43=2010,OFFSET('2010'!M$1,Calculations!$G41,0),IF($O43=2011,OFFSET('2011'!M$1,Calculations!$G41,0),IF($O43=2012,OFFSET('2012'!M$1,Calculations!$G41,0),IF($O43=2013,OFFSET('2013'!M$1,Calculations!$G41,0),IF($O43=2014,OFFSET('2014'!M$1,Calculations!$G41,0),IF($O43=2015,OFFSET('2015'!M$1,Calculations!$G41,0),IF($O43=2016,OFFSET('2016'!M$1,Calculations!$G41,0),IF($O43=2017,OFFSET('2017'!M$1,Calculations!$G41,0),0))))))))))))))))</f>
        <v>6.7456408443560101E-2</v>
      </c>
      <c r="BI43" s="33">
        <f ca="1">IF($O43=2002,OFFSET('2002'!N$1,Calculations!$G41,0),IF($O43=2003,OFFSET('2003'!N$1,Calculations!$G41,0),IF($O43=2004,OFFSET('2004'!N$1,Calculations!$G41,0),IF($O43=2005,OFFSET('2005'!N$1,Calculations!$G41,0),IF($O43=2006,OFFSET('2006'!N$1,Calculations!$G41,0),IF($O43=2007,OFFSET('2007'!N$1,Calculations!$G41,0),IF($O43=2008,OFFSET('2008'!N$1,Calculations!$G41,0),IF($O43=2009,OFFSET('2009'!N$1,Calculations!$G41,0),IF($O43=2010,OFFSET('2010'!N$1,Calculations!$G41,0),IF($O43=2011,OFFSET('2011'!N$1,Calculations!$G41,0),IF($O43=2012,OFFSET('2012'!N$1,Calculations!$G41,0),IF($O43=2013,OFFSET('2013'!N$1,Calculations!$G41,0),IF($O43=2014,OFFSET('2014'!N$1,Calculations!$G41,0),IF($O43=2015,OFFSET('2015'!N$1,Calculations!$G41,0),IF($O43=2016,OFFSET('2016'!N$1,Calculations!$G41,0),IF($O43=2017,OFFSET('2017'!N$1,Calculations!$G41,0),0))))))))))))))))</f>
        <v>0.10658064475392309</v>
      </c>
      <c r="BJ43" s="33">
        <f ca="1">IF($O43=2002,OFFSET('2002'!O$1,Calculations!$G41,0),IF($O43=2003,OFFSET('2003'!O$1,Calculations!$G41,0),IF($O43=2004,OFFSET('2004'!O$1,Calculations!$G41,0),IF($O43=2005,OFFSET('2005'!O$1,Calculations!$G41,0),IF($O43=2006,OFFSET('2006'!O$1,Calculations!$G41,0),IF($O43=2007,OFFSET('2007'!O$1,Calculations!$G41,0),IF($O43=2008,OFFSET('2008'!O$1,Calculations!$G41,0),IF($O43=2009,OFFSET('2009'!O$1,Calculations!$G41,0),IF($O43=2010,OFFSET('2010'!O$1,Calculations!$G41,0),IF($O43=2011,OFFSET('2011'!O$1,Calculations!$G41,0),IF($O43=2012,OFFSET('2012'!O$1,Calculations!$G41,0),IF($O43=2013,OFFSET('2013'!O$1,Calculations!$G41,0),IF($O43=2014,OFFSET('2014'!O$1,Calculations!$G41,0),IF($O43=2015,OFFSET('2015'!O$1,Calculations!$G41,0),IF($O43=2016,OFFSET('2016'!O$1,Calculations!$G41,0),IF($O43=2017,OFFSET('2017'!O$1,Calculations!$G41,0),0))))))))))))))))</f>
        <v>0.10010864505587176</v>
      </c>
      <c r="BK43" s="33">
        <f ca="1">IF($O43=2002,OFFSET('2002'!P$1,Calculations!$G41,0),IF($O43=2003,OFFSET('2003'!P$1,Calculations!$G41,0),IF($O43=2004,OFFSET('2004'!P$1,Calculations!$G41,0),IF($O43=2005,OFFSET('2005'!P$1,Calculations!$G41,0),IF($O43=2006,OFFSET('2006'!P$1,Calculations!$G41,0),IF($O43=2007,OFFSET('2007'!P$1,Calculations!$G41,0),IF($O43=2008,OFFSET('2008'!P$1,Calculations!$G41,0),IF($O43=2009,OFFSET('2009'!P$1,Calculations!$G41,0),IF($O43=2010,OFFSET('2010'!P$1,Calculations!$G41,0),IF($O43=2011,OFFSET('2011'!P$1,Calculations!$G41,0),IF($O43=2012,OFFSET('2012'!P$1,Calculations!$G41,0),IF($O43=2013,OFFSET('2013'!P$1,Calculations!$G41,0),IF($O43=2014,OFFSET('2014'!P$1,Calculations!$G41,0),IF($O43=2015,OFFSET('2015'!P$1,Calculations!$G41,0),IF($O43=2016,OFFSET('2016'!P$1,Calculations!$G41,0),IF($O43=2017,OFFSET('2017'!P$1,Calculations!$G41,0),0))))))))))))))))</f>
        <v>0.1506111909840816</v>
      </c>
      <c r="BL43" s="37">
        <f ca="1">IF($O43=2002,OFFSET('2002'!Q$1,Calculations!$G41,0),IF($O43=2003,OFFSET('2003'!Q$1,Calculations!$G41,0),IF($O43=2004,OFFSET('2004'!Q$1,Calculations!$G41,0),IF($O43=2005,OFFSET('2005'!Q$1,Calculations!$G41,0),IF($O43=2006,OFFSET('2006'!Q$1,Calculations!$G41,0),IF($O43=2007,OFFSET('2007'!Q$1,Calculations!$G41,0),IF($O43=2008,OFFSET('2008'!Q$1,Calculations!$G41,0),IF($O43=2009,OFFSET('2009'!Q$1,Calculations!$G41,0),IF($O43=2010,OFFSET('2010'!Q$1,Calculations!$G41,0),IF($O43=2011,OFFSET('2011'!Q$1,Calculations!$G41,0),IF($O43=2012,OFFSET('2012'!Q$1,Calculations!$G41,0),IF($O43=2013,OFFSET('2013'!Q$1,Calculations!$G41,0),IF($O43=2014,OFFSET('2014'!Q$1,Calculations!$G41,0),IF($O43=2015,OFFSET('2015'!Q$1,Calculations!$G41,0),IF($O43=2016,OFFSET('2016'!Q$1,Calculations!$G41,0),IF($O43=2017,OFFSET('2017'!Q$1,Calculations!$G41,0),0))))))))))))))))</f>
        <v>9.8964991159053883E-2</v>
      </c>
      <c r="BM43" s="33">
        <f ca="1">IF($O43=2002,OFFSET('2002'!K$1,Calculations!$H41,0),IF($O43=2003,OFFSET('2003'!K$1,Calculations!$H41,0),IF($O43=2004,OFFSET('2004'!K$1,Calculations!$H41,0),IF($O43=2005,OFFSET('2005'!K$1,Calculations!$H41,0),IF($O43=2006,OFFSET('2006'!K$1,Calculations!$H41,0),IF($O43=2007,OFFSET('2007'!K$1,Calculations!$H41,0),IF($O43=2008,OFFSET('2008'!K$1,Calculations!$H41,0),IF($O43=2009,OFFSET('2009'!K$1,Calculations!$H41,0),IF($O43=2010,OFFSET('2010'!K$1,Calculations!$H41,0),IF($O43=2011,OFFSET('2011'!K$1,Calculations!$H41,0),IF($O43=2012,OFFSET('2012'!K$1,Calculations!$H41,0),IF($O43=2013,OFFSET('2013'!K$1,Calculations!$H41,0),IF($O43=2014,OFFSET('2014'!K$1,Calculations!$H41,0),IF($O43=2015,OFFSET('2015'!K$1,Calculations!$H41,0),IF($O43=2016,OFFSET('2016'!K$1,Calculations!$H41,0),IF($O43=2017,OFFSET('2017'!K$1,Calculations!$H41,0),0))))))))))))))))</f>
        <v>9.0332316280216946E-3</v>
      </c>
      <c r="BN43" s="33">
        <f ca="1">IF($O43=2002,OFFSET('2002'!L$1,Calculations!$H41,0),IF($O43=2003,OFFSET('2003'!L$1,Calculations!$H41,0),IF($O43=2004,OFFSET('2004'!L$1,Calculations!$H41,0),IF($O43=2005,OFFSET('2005'!L$1,Calculations!$H41,0),IF($O43=2006,OFFSET('2006'!L$1,Calculations!$H41,0),IF($O43=2007,OFFSET('2007'!L$1,Calculations!$H41,0),IF($O43=2008,OFFSET('2008'!L$1,Calculations!$H41,0),IF($O43=2009,OFFSET('2009'!L$1,Calculations!$H41,0),IF($O43=2010,OFFSET('2010'!L$1,Calculations!$H41,0),IF($O43=2011,OFFSET('2011'!L$1,Calculations!$H41,0),IF($O43=2012,OFFSET('2012'!L$1,Calculations!$H41,0),IF($O43=2013,OFFSET('2013'!L$1,Calculations!$H41,0),IF($O43=2014,OFFSET('2014'!L$1,Calculations!$H41,0),IF($O43=2015,OFFSET('2015'!L$1,Calculations!$H41,0),IF($O43=2016,OFFSET('2016'!L$1,Calculations!$H41,0),IF($O43=2017,OFFSET('2017'!L$1,Calculations!$H41,0),0))))))))))))))))</f>
        <v>4.6551287263775956E-2</v>
      </c>
      <c r="BO43" s="33">
        <f ca="1">IF($O43=2002,OFFSET('2002'!M$1,Calculations!$H41,0),IF($O43=2003,OFFSET('2003'!M$1,Calculations!$H41,0),IF($O43=2004,OFFSET('2004'!M$1,Calculations!$H41,0),IF($O43=2005,OFFSET('2005'!M$1,Calculations!$H41,0),IF($O43=2006,OFFSET('2006'!M$1,Calculations!$H41,0),IF($O43=2007,OFFSET('2007'!M$1,Calculations!$H41,0),IF($O43=2008,OFFSET('2008'!M$1,Calculations!$H41,0),IF($O43=2009,OFFSET('2009'!M$1,Calculations!$H41,0),IF($O43=2010,OFFSET('2010'!M$1,Calculations!$H41,0),IF($O43=2011,OFFSET('2011'!M$1,Calculations!$H41,0),IF($O43=2012,OFFSET('2012'!M$1,Calculations!$H41,0),IF($O43=2013,OFFSET('2013'!M$1,Calculations!$H41,0),IF($O43=2014,OFFSET('2014'!M$1,Calculations!$H41,0),IF($O43=2015,OFFSET('2015'!M$1,Calculations!$H41,0),IF($O43=2016,OFFSET('2016'!M$1,Calculations!$H41,0),IF($O43=2017,OFFSET('2017'!M$1,Calculations!$H41,0),0))))))))))))))))</f>
        <v>8.4184720555374987E-2</v>
      </c>
      <c r="BP43" s="33">
        <f ca="1">IF($O43=2002,OFFSET('2002'!N$1,Calculations!$H41,0),IF($O43=2003,OFFSET('2003'!N$1,Calculations!$H41,0),IF($O43=2004,OFFSET('2004'!N$1,Calculations!$H41,0),IF($O43=2005,OFFSET('2005'!N$1,Calculations!$H41,0),IF($O43=2006,OFFSET('2006'!N$1,Calculations!$H41,0),IF($O43=2007,OFFSET('2007'!N$1,Calculations!$H41,0),IF($O43=2008,OFFSET('2008'!N$1,Calculations!$H41,0),IF($O43=2009,OFFSET('2009'!N$1,Calculations!$H41,0),IF($O43=2010,OFFSET('2010'!N$1,Calculations!$H41,0),IF($O43=2011,OFFSET('2011'!N$1,Calculations!$H41,0),IF($O43=2012,OFFSET('2012'!N$1,Calculations!$H41,0),IF($O43=2013,OFFSET('2013'!N$1,Calculations!$H41,0),IF($O43=2014,OFFSET('2014'!N$1,Calculations!$H41,0),IF($O43=2015,OFFSET('2015'!N$1,Calculations!$H41,0),IF($O43=2016,OFFSET('2016'!N$1,Calculations!$H41,0),IF($O43=2017,OFFSET('2017'!N$1,Calculations!$H41,0),0))))))))))))))))</f>
        <v>0.11269179530846965</v>
      </c>
      <c r="BQ43" s="33">
        <f ca="1">IF($O43=2002,OFFSET('2002'!O$1,Calculations!$H41,0),IF($O43=2003,OFFSET('2003'!O$1,Calculations!$H41,0),IF($O43=2004,OFFSET('2004'!O$1,Calculations!$H41,0),IF($O43=2005,OFFSET('2005'!O$1,Calculations!$H41,0),IF($O43=2006,OFFSET('2006'!O$1,Calculations!$H41,0),IF($O43=2007,OFFSET('2007'!O$1,Calculations!$H41,0),IF($O43=2008,OFFSET('2008'!O$1,Calculations!$H41,0),IF($O43=2009,OFFSET('2009'!O$1,Calculations!$H41,0),IF($O43=2010,OFFSET('2010'!O$1,Calculations!$H41,0),IF($O43=2011,OFFSET('2011'!O$1,Calculations!$H41,0),IF($O43=2012,OFFSET('2012'!O$1,Calculations!$H41,0),IF($O43=2013,OFFSET('2013'!O$1,Calculations!$H41,0),IF($O43=2014,OFFSET('2014'!O$1,Calculations!$H41,0),IF($O43=2015,OFFSET('2015'!O$1,Calculations!$H41,0),IF($O43=2016,OFFSET('2016'!O$1,Calculations!$H41,0),IF($O43=2017,OFFSET('2017'!O$1,Calculations!$H41,0),0))))))))))))))))</f>
        <v>4.8000850730770935E-2</v>
      </c>
      <c r="BR43" s="33">
        <f ca="1">IF($O43=2002,OFFSET('2002'!P$1,Calculations!$H41,0),IF($O43=2003,OFFSET('2003'!P$1,Calculations!$H41,0),IF($O43=2004,OFFSET('2004'!P$1,Calculations!$H41,0),IF($O43=2005,OFFSET('2005'!P$1,Calculations!$H41,0),IF($O43=2006,OFFSET('2006'!P$1,Calculations!$H41,0),IF($O43=2007,OFFSET('2007'!P$1,Calculations!$H41,0),IF($O43=2008,OFFSET('2008'!P$1,Calculations!$H41,0),IF($O43=2009,OFFSET('2009'!P$1,Calculations!$H41,0),IF($O43=2010,OFFSET('2010'!P$1,Calculations!$H41,0),IF($O43=2011,OFFSET('2011'!P$1,Calculations!$H41,0),IF($O43=2012,OFFSET('2012'!P$1,Calculations!$H41,0),IF($O43=2013,OFFSET('2013'!P$1,Calculations!$H41,0),IF($O43=2014,OFFSET('2014'!P$1,Calculations!$H41,0),IF($O43=2015,OFFSET('2015'!P$1,Calculations!$H41,0),IF($O43=2016,OFFSET('2016'!P$1,Calculations!$H41,0),IF($O43=2017,OFFSET('2017'!P$1,Calculations!$H41,0),0))))))))))))))))</f>
        <v>0.11048899495628779</v>
      </c>
      <c r="BS43" s="37">
        <f ca="1">IF($O43=2002,OFFSET('2002'!Q$1,Calculations!$H41,0),IF($O43=2003,OFFSET('2003'!Q$1,Calculations!$H41,0),IF($O43=2004,OFFSET('2004'!Q$1,Calculations!$H41,0),IF($O43=2005,OFFSET('2005'!Q$1,Calculations!$H41,0),IF($O43=2006,OFFSET('2006'!Q$1,Calculations!$H41,0),IF($O43=2007,OFFSET('2007'!Q$1,Calculations!$H41,0),IF($O43=2008,OFFSET('2008'!Q$1,Calculations!$H41,0),IF($O43=2009,OFFSET('2009'!Q$1,Calculations!$H41,0),IF($O43=2010,OFFSET('2010'!Q$1,Calculations!$H41,0),IF($O43=2011,OFFSET('2011'!Q$1,Calculations!$H41,0),IF($O43=2012,OFFSET('2012'!Q$1,Calculations!$H41,0),IF($O43=2013,OFFSET('2013'!Q$1,Calculations!$H41,0),IF($O43=2014,OFFSET('2014'!Q$1,Calculations!$H41,0),IF($O43=2015,OFFSET('2015'!Q$1,Calculations!$H41,0),IF($O43=2016,OFFSET('2016'!Q$1,Calculations!$H41,0),IF($O43=2017,OFFSET('2017'!Q$1,Calculations!$H41,0),0))))))))))))))))</f>
        <v>3.798406587958704E-2</v>
      </c>
      <c r="BT43" s="33">
        <f ca="1">IF($O43=2002,OFFSET('2002'!K$1,Calculations!$I41,0),IF($O43=2003,OFFSET('2003'!K$1,Calculations!$I41,0),IF($O43=2004,OFFSET('2004'!K$1,Calculations!$I41,0),IF($O43=2005,OFFSET('2005'!K$1,Calculations!$I41,0),IF($O43=2006,OFFSET('2006'!K$1,Calculations!$I41,0),IF($O43=2007,OFFSET('2007'!K$1,Calculations!$I41,0),IF($O43=2008,OFFSET('2008'!K$1,Calculations!$I41,0),IF($O43=2009,OFFSET('2009'!K$1,Calculations!$I41,0),IF($O43=2010,OFFSET('2010'!K$1,Calculations!$I41,0),IF($O43=2011,OFFSET('2011'!K$1,Calculations!$I41,0),IF($O43=2012,OFFSET('2012'!K$1,Calculations!$I41,0),IF($O43=2013,OFFSET('2013'!K$1,Calculations!$I41,0),IF($O43=2014,OFFSET('2014'!K$1,Calculations!$I41,0),IF($O43=2015,OFFSET('2015'!K$1,Calculations!$I41,0),IF($O43=2016,OFFSET('2016'!K$1,Calculations!$I41,0),IF($O43=2017,OFFSET('2017'!K$1,Calculations!$I41,0),0))))))))))))))))</f>
        <v>0.11658302492503407</v>
      </c>
      <c r="BU43" s="33">
        <f ca="1">IF($O43=2002,OFFSET('2002'!L$1,Calculations!$I41,0),IF($O43=2003,OFFSET('2003'!L$1,Calculations!$I41,0),IF($O43=2004,OFFSET('2004'!L$1,Calculations!$I41,0),IF($O43=2005,OFFSET('2005'!L$1,Calculations!$I41,0),IF($O43=2006,OFFSET('2006'!L$1,Calculations!$I41,0),IF($O43=2007,OFFSET('2007'!L$1,Calculations!$I41,0),IF($O43=2008,OFFSET('2008'!L$1,Calculations!$I41,0),IF($O43=2009,OFFSET('2009'!L$1,Calculations!$I41,0),IF($O43=2010,OFFSET('2010'!L$1,Calculations!$I41,0),IF($O43=2011,OFFSET('2011'!L$1,Calculations!$I41,0),IF($O43=2012,OFFSET('2012'!L$1,Calculations!$I41,0),IF($O43=2013,OFFSET('2013'!L$1,Calculations!$I41,0),IF($O43=2014,OFFSET('2014'!L$1,Calculations!$I41,0),IF($O43=2015,OFFSET('2015'!L$1,Calculations!$I41,0),IF($O43=2016,OFFSET('2016'!L$1,Calculations!$I41,0),IF($O43=2017,OFFSET('2017'!L$1,Calculations!$I41,0),0))))))))))))))))</f>
        <v>1.8105851289750591E-2</v>
      </c>
      <c r="BV43" s="33">
        <f ca="1">IF($O43=2002,OFFSET('2002'!M$1,Calculations!$I41,0),IF($O43=2003,OFFSET('2003'!M$1,Calculations!$I41,0),IF($O43=2004,OFFSET('2004'!M$1,Calculations!$I41,0),IF($O43=2005,OFFSET('2005'!M$1,Calculations!$I41,0),IF($O43=2006,OFFSET('2006'!M$1,Calculations!$I41,0),IF($O43=2007,OFFSET('2007'!M$1,Calculations!$I41,0),IF($O43=2008,OFFSET('2008'!M$1,Calculations!$I41,0),IF($O43=2009,OFFSET('2009'!M$1,Calculations!$I41,0),IF($O43=2010,OFFSET('2010'!M$1,Calculations!$I41,0),IF($O43=2011,OFFSET('2011'!M$1,Calculations!$I41,0),IF($O43=2012,OFFSET('2012'!M$1,Calculations!$I41,0),IF($O43=2013,OFFSET('2013'!M$1,Calculations!$I41,0),IF($O43=2014,OFFSET('2014'!M$1,Calculations!$I41,0),IF($O43=2015,OFFSET('2015'!M$1,Calculations!$I41,0),IF($O43=2016,OFFSET('2016'!M$1,Calculations!$I41,0),IF($O43=2017,OFFSET('2017'!M$1,Calculations!$I41,0),0))))))))))))))))</f>
        <v>3.6360339577288486E-2</v>
      </c>
      <c r="BW43" s="33">
        <f ca="1">IF($O43=2002,OFFSET('2002'!N$1,Calculations!$I41,0),IF($O43=2003,OFFSET('2003'!N$1,Calculations!$I41,0),IF($O43=2004,OFFSET('2004'!N$1,Calculations!$I41,0),IF($O43=2005,OFFSET('2005'!N$1,Calculations!$I41,0),IF($O43=2006,OFFSET('2006'!N$1,Calculations!$I41,0),IF($O43=2007,OFFSET('2007'!N$1,Calculations!$I41,0),IF($O43=2008,OFFSET('2008'!N$1,Calculations!$I41,0),IF($O43=2009,OFFSET('2009'!N$1,Calculations!$I41,0),IF($O43=2010,OFFSET('2010'!N$1,Calculations!$I41,0),IF($O43=2011,OFFSET('2011'!N$1,Calculations!$I41,0),IF($O43=2012,OFFSET('2012'!N$1,Calculations!$I41,0),IF($O43=2013,OFFSET('2013'!N$1,Calculations!$I41,0),IF($O43=2014,OFFSET('2014'!N$1,Calculations!$I41,0),IF($O43=2015,OFFSET('2015'!N$1,Calculations!$I41,0),IF($O43=2016,OFFSET('2016'!N$1,Calculations!$I41,0),IF($O43=2017,OFFSET('2017'!N$1,Calculations!$I41,0),0))))))))))))))))</f>
        <v>2.0416879915855942E-2</v>
      </c>
      <c r="BX43" s="33">
        <f ca="1">IF($O43=2002,OFFSET('2002'!O$1,Calculations!$I41,0),IF($O43=2003,OFFSET('2003'!O$1,Calculations!$I41,0),IF($O43=2004,OFFSET('2004'!O$1,Calculations!$I41,0),IF($O43=2005,OFFSET('2005'!O$1,Calculations!$I41,0),IF($O43=2006,OFFSET('2006'!O$1,Calculations!$I41,0),IF($O43=2007,OFFSET('2007'!O$1,Calculations!$I41,0),IF($O43=2008,OFFSET('2008'!O$1,Calculations!$I41,0),IF($O43=2009,OFFSET('2009'!O$1,Calculations!$I41,0),IF($O43=2010,OFFSET('2010'!O$1,Calculations!$I41,0),IF($O43=2011,OFFSET('2011'!O$1,Calculations!$I41,0),IF($O43=2012,OFFSET('2012'!O$1,Calculations!$I41,0),IF($O43=2013,OFFSET('2013'!O$1,Calculations!$I41,0),IF($O43=2014,OFFSET('2014'!O$1,Calculations!$I41,0),IF($O43=2015,OFFSET('2015'!O$1,Calculations!$I41,0),IF($O43=2016,OFFSET('2016'!O$1,Calculations!$I41,0),IF($O43=2017,OFFSET('2017'!O$1,Calculations!$I41,0),0))))))))))))))))</f>
        <v>6.4470521007319634E-2</v>
      </c>
      <c r="BY43" s="33">
        <f ca="1">IF($O43=2002,OFFSET('2002'!P$1,Calculations!$I41,0),IF($O43=2003,OFFSET('2003'!P$1,Calculations!$I41,0),IF($O43=2004,OFFSET('2004'!P$1,Calculations!$I41,0),IF($O43=2005,OFFSET('2005'!P$1,Calculations!$I41,0),IF($O43=2006,OFFSET('2006'!P$1,Calculations!$I41,0),IF($O43=2007,OFFSET('2007'!P$1,Calculations!$I41,0),IF($O43=2008,OFFSET('2008'!P$1,Calculations!$I41,0),IF($O43=2009,OFFSET('2009'!P$1,Calculations!$I41,0),IF($O43=2010,OFFSET('2010'!P$1,Calculations!$I41,0),IF($O43=2011,OFFSET('2011'!P$1,Calculations!$I41,0),IF($O43=2012,OFFSET('2012'!P$1,Calculations!$I41,0),IF($O43=2013,OFFSET('2013'!P$1,Calculations!$I41,0),IF($O43=2014,OFFSET('2014'!P$1,Calculations!$I41,0),IF($O43=2015,OFFSET('2015'!P$1,Calculations!$I41,0),IF($O43=2016,OFFSET('2016'!P$1,Calculations!$I41,0),IF($O43=2017,OFFSET('2017'!P$1,Calculations!$I41,0),0))))))))))))))))</f>
        <v>3.0820580144731904E-2</v>
      </c>
      <c r="BZ43" s="37">
        <f ca="1">IF($O43=2002,OFFSET('2002'!Q$1,Calculations!$I41,0),IF($O43=2003,OFFSET('2003'!Q$1,Calculations!$I41,0),IF($O43=2004,OFFSET('2004'!Q$1,Calculations!$I41,0),IF($O43=2005,OFFSET('2005'!Q$1,Calculations!$I41,0),IF($O43=2006,OFFSET('2006'!Q$1,Calculations!$I41,0),IF($O43=2007,OFFSET('2007'!Q$1,Calculations!$I41,0),IF($O43=2008,OFFSET('2008'!Q$1,Calculations!$I41,0),IF($O43=2009,OFFSET('2009'!Q$1,Calculations!$I41,0),IF($O43=2010,OFFSET('2010'!Q$1,Calculations!$I41,0),IF($O43=2011,OFFSET('2011'!Q$1,Calculations!$I41,0),IF($O43=2012,OFFSET('2012'!Q$1,Calculations!$I41,0),IF($O43=2013,OFFSET('2013'!Q$1,Calculations!$I41,0),IF($O43=2014,OFFSET('2014'!Q$1,Calculations!$I41,0),IF($O43=2015,OFFSET('2015'!Q$1,Calculations!$I41,0),IF($O43=2016,OFFSET('2016'!Q$1,Calculations!$I41,0),IF($O43=2017,OFFSET('2017'!Q$1,Calculations!$I41,0),0))))))))))))))))</f>
        <v>7.025631716728728E-2</v>
      </c>
      <c r="CA43" s="33">
        <f ca="1">IF($O43=2002,OFFSET('2002'!K$1,Calculations!$J41,0),IF($O43=2003,OFFSET('2003'!K$1,Calculations!$J41,0),IF($O43=2004,OFFSET('2004'!K$1,Calculations!$J41,0),IF($O43=2005,OFFSET('2005'!K$1,Calculations!$J41,0),IF($O43=2006,OFFSET('2006'!K$1,Calculations!$J41,0),IF($O43=2007,OFFSET('2007'!K$1,Calculations!$J41,0),IF($O43=2008,OFFSET('2008'!K$1,Calculations!$J41,0),IF($O43=2009,OFFSET('2009'!K$1,Calculations!$J41,0),IF($O43=2010,OFFSET('2010'!K$1,Calculations!$J41,0),IF($O43=2011,OFFSET('2011'!K$1,Calculations!$J41,0),IF($O43=2012,OFFSET('2012'!K$1,Calculations!$J41,0),IF($O43=2013,OFFSET('2013'!K$1,Calculations!$J41,0),IF($O43=2014,OFFSET('2014'!K$1,Calculations!$J41,0),IF($O43=2015,OFFSET('2015'!K$1,Calculations!$J41,0),IF($O43=2016,OFFSET('2016'!K$1,Calculations!$J41,0),IF($O43=2017,OFFSET('2017'!K$1,Calculations!$J41,0),0))))))))))))))))</f>
        <v>1.3999928399886397E-2</v>
      </c>
      <c r="CB43" s="33">
        <f ca="1">IF($O43=2002,OFFSET('2002'!L$1,Calculations!$J41,0),IF($O43=2003,OFFSET('2003'!L$1,Calculations!$J41,0),IF($O43=2004,OFFSET('2004'!L$1,Calculations!$J41,0),IF($O43=2005,OFFSET('2005'!L$1,Calculations!$J41,0),IF($O43=2006,OFFSET('2006'!L$1,Calculations!$J41,0),IF($O43=2007,OFFSET('2007'!L$1,Calculations!$J41,0),IF($O43=2008,OFFSET('2008'!L$1,Calculations!$J41,0),IF($O43=2009,OFFSET('2009'!L$1,Calculations!$J41,0),IF($O43=2010,OFFSET('2010'!L$1,Calculations!$J41,0),IF($O43=2011,OFFSET('2011'!L$1,Calculations!$J41,0),IF($O43=2012,OFFSET('2012'!L$1,Calculations!$J41,0),IF($O43=2013,OFFSET('2013'!L$1,Calculations!$J41,0),IF($O43=2014,OFFSET('2014'!L$1,Calculations!$J41,0),IF($O43=2015,OFFSET('2015'!L$1,Calculations!$J41,0),IF($O43=2016,OFFSET('2016'!L$1,Calculations!$J41,0),IF($O43=2017,OFFSET('2017'!L$1,Calculations!$J41,0),0))))))))))))))))</f>
        <v>4.1264239690853917E-2</v>
      </c>
      <c r="CC43" s="33">
        <f ca="1">IF($O43=2002,OFFSET('2002'!M$1,Calculations!$J41,0),IF($O43=2003,OFFSET('2003'!M$1,Calculations!$J41,0),IF($O43=2004,OFFSET('2004'!M$1,Calculations!$J41,0),IF($O43=2005,OFFSET('2005'!M$1,Calculations!$J41,0),IF($O43=2006,OFFSET('2006'!M$1,Calculations!$J41,0),IF($O43=2007,OFFSET('2007'!M$1,Calculations!$J41,0),IF($O43=2008,OFFSET('2008'!M$1,Calculations!$J41,0),IF($O43=2009,OFFSET('2009'!M$1,Calculations!$J41,0),IF($O43=2010,OFFSET('2010'!M$1,Calculations!$J41,0),IF($O43=2011,OFFSET('2011'!M$1,Calculations!$J41,0),IF($O43=2012,OFFSET('2012'!M$1,Calculations!$J41,0),IF($O43=2013,OFFSET('2013'!M$1,Calculations!$J41,0),IF($O43=2014,OFFSET('2014'!M$1,Calculations!$J41,0),IF($O43=2015,OFFSET('2015'!M$1,Calculations!$J41,0),IF($O43=2016,OFFSET('2016'!M$1,Calculations!$J41,0),IF($O43=2017,OFFSET('2017'!M$1,Calculations!$J41,0),0))))))))))))))))</f>
        <v>6.7120474934992758E-3</v>
      </c>
      <c r="CD43" s="33">
        <f ca="1">IF($O43=2002,OFFSET('2002'!N$1,Calculations!$J41,0),IF($O43=2003,OFFSET('2003'!N$1,Calculations!$J41,0),IF($O43=2004,OFFSET('2004'!N$1,Calculations!$J41,0),IF($O43=2005,OFFSET('2005'!N$1,Calculations!$J41,0),IF($O43=2006,OFFSET('2006'!N$1,Calculations!$J41,0),IF($O43=2007,OFFSET('2007'!N$1,Calculations!$J41,0),IF($O43=2008,OFFSET('2008'!N$1,Calculations!$J41,0),IF($O43=2009,OFFSET('2009'!N$1,Calculations!$J41,0),IF($O43=2010,OFFSET('2010'!N$1,Calculations!$J41,0),IF($O43=2011,OFFSET('2011'!N$1,Calculations!$J41,0),IF($O43=2012,OFFSET('2012'!N$1,Calculations!$J41,0),IF($O43=2013,OFFSET('2013'!N$1,Calculations!$J41,0),IF($O43=2014,OFFSET('2014'!N$1,Calculations!$J41,0),IF($O43=2015,OFFSET('2015'!N$1,Calculations!$J41,0),IF($O43=2016,OFFSET('2016'!N$1,Calculations!$J41,0),IF($O43=2017,OFFSET('2017'!N$1,Calculations!$J41,0),0))))))))))))))))</f>
        <v>1.3337571268862139E-2</v>
      </c>
      <c r="CE43" s="33">
        <f ca="1">IF($O43=2002,OFFSET('2002'!O$1,Calculations!$J41,0),IF($O43=2003,OFFSET('2003'!O$1,Calculations!$J41,0),IF($O43=2004,OFFSET('2004'!O$1,Calculations!$J41,0),IF($O43=2005,OFFSET('2005'!O$1,Calculations!$J41,0),IF($O43=2006,OFFSET('2006'!O$1,Calculations!$J41,0),IF($O43=2007,OFFSET('2007'!O$1,Calculations!$J41,0),IF($O43=2008,OFFSET('2008'!O$1,Calculations!$J41,0),IF($O43=2009,OFFSET('2009'!O$1,Calculations!$J41,0),IF($O43=2010,OFFSET('2010'!O$1,Calculations!$J41,0),IF($O43=2011,OFFSET('2011'!O$1,Calculations!$J41,0),IF($O43=2012,OFFSET('2012'!O$1,Calculations!$J41,0),IF($O43=2013,OFFSET('2013'!O$1,Calculations!$J41,0),IF($O43=2014,OFFSET('2014'!O$1,Calculations!$J41,0),IF($O43=2015,OFFSET('2015'!O$1,Calculations!$J41,0),IF($O43=2016,OFFSET('2016'!O$1,Calculations!$J41,0),IF($O43=2017,OFFSET('2017'!O$1,Calculations!$J41,0),0))))))))))))))))</f>
        <v>9.2044911356995687E-4</v>
      </c>
      <c r="CF43" s="33">
        <f ca="1">IF($O43=2002,OFFSET('2002'!P$1,Calculations!$J41,0),IF($O43=2003,OFFSET('2003'!P$1,Calculations!$J41,0),IF($O43=2004,OFFSET('2004'!P$1,Calculations!$J41,0),IF($O43=2005,OFFSET('2005'!P$1,Calculations!$J41,0),IF($O43=2006,OFFSET('2006'!P$1,Calculations!$J41,0),IF($O43=2007,OFFSET('2007'!P$1,Calculations!$J41,0),IF($O43=2008,OFFSET('2008'!P$1,Calculations!$J41,0),IF($O43=2009,OFFSET('2009'!P$1,Calculations!$J41,0),IF($O43=2010,OFFSET('2010'!P$1,Calculations!$J41,0),IF($O43=2011,OFFSET('2011'!P$1,Calculations!$J41,0),IF($O43=2012,OFFSET('2012'!P$1,Calculations!$J41,0),IF($O43=2013,OFFSET('2013'!P$1,Calculations!$J41,0),IF($O43=2014,OFFSET('2014'!P$1,Calculations!$J41,0),IF($O43=2015,OFFSET('2015'!P$1,Calculations!$J41,0),IF($O43=2016,OFFSET('2016'!P$1,Calculations!$J41,0),IF($O43=2017,OFFSET('2017'!P$1,Calculations!$J41,0),0))))))))))))))))</f>
        <v>1.774580887480074E-3</v>
      </c>
      <c r="CG43" s="37">
        <f ca="1">IF($O43=2002,OFFSET('2002'!Q$1,Calculations!$J41,0),IF($O43=2003,OFFSET('2003'!Q$1,Calculations!$J41,0),IF($O43=2004,OFFSET('2004'!Q$1,Calculations!$J41,0),IF($O43=2005,OFFSET('2005'!Q$1,Calculations!$J41,0),IF($O43=2006,OFFSET('2006'!Q$1,Calculations!$J41,0),IF($O43=2007,OFFSET('2007'!Q$1,Calculations!$J41,0),IF($O43=2008,OFFSET('2008'!Q$1,Calculations!$J41,0),IF($O43=2009,OFFSET('2009'!Q$1,Calculations!$J41,0),IF($O43=2010,OFFSET('2010'!Q$1,Calculations!$J41,0),IF($O43=2011,OFFSET('2011'!Q$1,Calculations!$J41,0),IF($O43=2012,OFFSET('2012'!Q$1,Calculations!$J41,0),IF($O43=2013,OFFSET('2013'!Q$1,Calculations!$J41,0),IF($O43=2014,OFFSET('2014'!Q$1,Calculations!$J41,0),IF($O43=2015,OFFSET('2015'!Q$1,Calculations!$J41,0),IF($O43=2016,OFFSET('2016'!Q$1,Calculations!$J41,0),IF($O43=2017,OFFSET('2017'!Q$1,Calculations!$J41,0),0))))))))))))))))</f>
        <v>1.462413093743814E-2</v>
      </c>
      <c r="CH43" s="33">
        <f ca="1">IF($O43=2002,OFFSET('2002'!K$1,Calculations!$K41,0),IF($O43=2003,OFFSET('2003'!K$1,Calculations!$K41,0),IF($O43=2004,OFFSET('2004'!K$1,Calculations!$K41,0),IF($O43=2005,OFFSET('2005'!K$1,Calculations!$K41,0),IF($O43=2006,OFFSET('2006'!K$1,Calculations!$K41,0),IF($O43=2007,OFFSET('2007'!K$1,Calculations!$K41,0),IF($O43=2008,OFFSET('2008'!K$1,Calculations!$K41,0),IF($O43=2009,OFFSET('2009'!K$1,Calculations!$K41,0),IF($O43=2010,OFFSET('2010'!K$1,Calculations!$K41,0),IF($O43=2011,OFFSET('2011'!K$1,Calculations!$K41,0),IF($O43=2012,OFFSET('2012'!K$1,Calculations!$K41,0),IF($O43=2013,OFFSET('2013'!K$1,Calculations!$K41,0),IF($O43=2014,OFFSET('2014'!K$1,Calculations!$K41,0),IF($O43=2015,OFFSET('2015'!K$1,Calculations!$K41,0),IF($O43=2016,OFFSET('2016'!K$1,Calculations!$K41,0),IF($O43=2017,OFFSET('2017'!K$1,Calculations!$K41,0),0))))))))))))))))</f>
        <v>0</v>
      </c>
      <c r="CI43" s="33">
        <f ca="1">IF($O43=2002,OFFSET('2002'!L$1,Calculations!$K41,0),IF($O43=2003,OFFSET('2003'!L$1,Calculations!$K41,0),IF($O43=2004,OFFSET('2004'!L$1,Calculations!$K41,0),IF($O43=2005,OFFSET('2005'!L$1,Calculations!$K41,0),IF($O43=2006,OFFSET('2006'!L$1,Calculations!$K41,0),IF($O43=2007,OFFSET('2007'!L$1,Calculations!$K41,0),IF($O43=2008,OFFSET('2008'!L$1,Calculations!$K41,0),IF($O43=2009,OFFSET('2009'!L$1,Calculations!$K41,0),IF($O43=2010,OFFSET('2010'!L$1,Calculations!$K41,0),IF($O43=2011,OFFSET('2011'!L$1,Calculations!$K41,0),IF($O43=2012,OFFSET('2012'!L$1,Calculations!$K41,0),IF($O43=2013,OFFSET('2013'!L$1,Calculations!$K41,0),IF($O43=2014,OFFSET('2014'!L$1,Calculations!$K41,0),IF($O43=2015,OFFSET('2015'!L$1,Calculations!$K41,0),IF($O43=2016,OFFSET('2016'!L$1,Calculations!$K41,0),IF($O43=2017,OFFSET('2017'!L$1,Calculations!$K41,0),0))))))))))))))))</f>
        <v>0</v>
      </c>
      <c r="CJ43" s="33">
        <f ca="1">IF($O43=2002,OFFSET('2002'!M$1,Calculations!$K41,0),IF($O43=2003,OFFSET('2003'!M$1,Calculations!$K41,0),IF($O43=2004,OFFSET('2004'!M$1,Calculations!$K41,0),IF($O43=2005,OFFSET('2005'!M$1,Calculations!$K41,0),IF($O43=2006,OFFSET('2006'!M$1,Calculations!$K41,0),IF($O43=2007,OFFSET('2007'!M$1,Calculations!$K41,0),IF($O43=2008,OFFSET('2008'!M$1,Calculations!$K41,0),IF($O43=2009,OFFSET('2009'!M$1,Calculations!$K41,0),IF($O43=2010,OFFSET('2010'!M$1,Calculations!$K41,0),IF($O43=2011,OFFSET('2011'!M$1,Calculations!$K41,0),IF($O43=2012,OFFSET('2012'!M$1,Calculations!$K41,0),IF($O43=2013,OFFSET('2013'!M$1,Calculations!$K41,0),IF($O43=2014,OFFSET('2014'!M$1,Calculations!$K41,0),IF($O43=2015,OFFSET('2015'!M$1,Calculations!$K41,0),IF($O43=2016,OFFSET('2016'!M$1,Calculations!$K41,0),IF($O43=2017,OFFSET('2017'!M$1,Calculations!$K41,0),0))))))))))))))))</f>
        <v>0</v>
      </c>
      <c r="CK43" s="33">
        <f ca="1">IF($O43=2002,OFFSET('2002'!N$1,Calculations!$K41,0),IF($O43=2003,OFFSET('2003'!N$1,Calculations!$K41,0),IF($O43=2004,OFFSET('2004'!N$1,Calculations!$K41,0),IF($O43=2005,OFFSET('2005'!N$1,Calculations!$K41,0),IF($O43=2006,OFFSET('2006'!N$1,Calculations!$K41,0),IF($O43=2007,OFFSET('2007'!N$1,Calculations!$K41,0),IF($O43=2008,OFFSET('2008'!N$1,Calculations!$K41,0),IF($O43=2009,OFFSET('2009'!N$1,Calculations!$K41,0),IF($O43=2010,OFFSET('2010'!N$1,Calculations!$K41,0),IF($O43=2011,OFFSET('2011'!N$1,Calculations!$K41,0),IF($O43=2012,OFFSET('2012'!N$1,Calculations!$K41,0),IF($O43=2013,OFFSET('2013'!N$1,Calculations!$K41,0),IF($O43=2014,OFFSET('2014'!N$1,Calculations!$K41,0),IF($O43=2015,OFFSET('2015'!N$1,Calculations!$K41,0),IF($O43=2016,OFFSET('2016'!N$1,Calculations!$K41,0),IF($O43=2017,OFFSET('2017'!N$1,Calculations!$K41,0),0))))))))))))))))</f>
        <v>0</v>
      </c>
      <c r="CL43" s="33">
        <f ca="1">IF($O43=2002,OFFSET('2002'!O$1,Calculations!$K41,0),IF($O43=2003,OFFSET('2003'!O$1,Calculations!$K41,0),IF($O43=2004,OFFSET('2004'!O$1,Calculations!$K41,0),IF($O43=2005,OFFSET('2005'!O$1,Calculations!$K41,0),IF($O43=2006,OFFSET('2006'!O$1,Calculations!$K41,0),IF($O43=2007,OFFSET('2007'!O$1,Calculations!$K41,0),IF($O43=2008,OFFSET('2008'!O$1,Calculations!$K41,0),IF($O43=2009,OFFSET('2009'!O$1,Calculations!$K41,0),IF($O43=2010,OFFSET('2010'!O$1,Calculations!$K41,0),IF($O43=2011,OFFSET('2011'!O$1,Calculations!$K41,0),IF($O43=2012,OFFSET('2012'!O$1,Calculations!$K41,0),IF($O43=2013,OFFSET('2013'!O$1,Calculations!$K41,0),IF($O43=2014,OFFSET('2014'!O$1,Calculations!$K41,0),IF($O43=2015,OFFSET('2015'!O$1,Calculations!$K41,0),IF($O43=2016,OFFSET('2016'!O$1,Calculations!$K41,0),IF($O43=2017,OFFSET('2017'!O$1,Calculations!$K41,0),0))))))))))))))))</f>
        <v>0</v>
      </c>
      <c r="CM43" s="33">
        <f ca="1">IF($O43=2002,OFFSET('2002'!P$1,Calculations!$K41,0),IF($O43=2003,OFFSET('2003'!P$1,Calculations!$K41,0),IF($O43=2004,OFFSET('2004'!P$1,Calculations!$K41,0),IF($O43=2005,OFFSET('2005'!P$1,Calculations!$K41,0),IF($O43=2006,OFFSET('2006'!P$1,Calculations!$K41,0),IF($O43=2007,OFFSET('2007'!P$1,Calculations!$K41,0),IF($O43=2008,OFFSET('2008'!P$1,Calculations!$K41,0),IF($O43=2009,OFFSET('2009'!P$1,Calculations!$K41,0),IF($O43=2010,OFFSET('2010'!P$1,Calculations!$K41,0),IF($O43=2011,OFFSET('2011'!P$1,Calculations!$K41,0),IF($O43=2012,OFFSET('2012'!P$1,Calculations!$K41,0),IF($O43=2013,OFFSET('2013'!P$1,Calculations!$K41,0),IF($O43=2014,OFFSET('2014'!P$1,Calculations!$K41,0),IF($O43=2015,OFFSET('2015'!P$1,Calculations!$K41,0),IF($O43=2016,OFFSET('2016'!P$1,Calculations!$K41,0),IF($O43=2017,OFFSET('2017'!P$1,Calculations!$K41,0),0))))))))))))))))</f>
        <v>0</v>
      </c>
      <c r="CN43" s="37">
        <f ca="1">IF($O43=2002,OFFSET('2002'!Q$1,Calculations!$K41,0),IF($O43=2003,OFFSET('2003'!Q$1,Calculations!$K41,0),IF($O43=2004,OFFSET('2004'!Q$1,Calculations!$K41,0),IF($O43=2005,OFFSET('2005'!Q$1,Calculations!$K41,0),IF($O43=2006,OFFSET('2006'!Q$1,Calculations!$K41,0),IF($O43=2007,OFFSET('2007'!Q$1,Calculations!$K41,0),IF($O43=2008,OFFSET('2008'!Q$1,Calculations!$K41,0),IF($O43=2009,OFFSET('2009'!Q$1,Calculations!$K41,0),IF($O43=2010,OFFSET('2010'!Q$1,Calculations!$K41,0),IF($O43=2011,OFFSET('2011'!Q$1,Calculations!$K41,0),IF($O43=2012,OFFSET('2012'!Q$1,Calculations!$K41,0),IF($O43=2013,OFFSET('2013'!Q$1,Calculations!$K41,0),IF($O43=2014,OFFSET('2014'!Q$1,Calculations!$K41,0),IF($O43=2015,OFFSET('2015'!Q$1,Calculations!$K41,0),IF($O43=2016,OFFSET('2016'!Q$1,Calculations!$K41,0),IF($O43=2017,OFFSET('2017'!Q$1,Calculations!$K41,0),0))))))))))))))))</f>
        <v>0</v>
      </c>
      <c r="CO43" s="71">
        <f t="shared" ca="1" si="10"/>
        <v>0</v>
      </c>
      <c r="CP43" s="33">
        <f ca="1">IF($O43=2002,OFFSET('2002'!K$1,Calculations!$L41,0),IF($O43=2003,OFFSET('2003'!K$1,Calculations!$L41,0),IF($O43=2004,OFFSET('2004'!K$1,Calculations!$L41,0),IF($O43=2005,OFFSET('2005'!K$1,Calculations!$L41,0),IF($O43=2006,OFFSET('2006'!K$1,Calculations!$L41,0),IF($O43=2007,OFFSET('2007'!K$1,Calculations!$L41,0),IF($O43=2008,OFFSET('2008'!K$1,Calculations!$L41,0),IF($O43=2009,OFFSET('2009'!K$1,Calculations!$L41,0),IF($O43=2010,OFFSET('2010'!K$1,Calculations!$L41,0),IF($O43=2011,OFFSET('2011'!K$1,Calculations!$L41,0),IF($O43=2012,OFFSET('2012'!K$1,Calculations!$L41,0),IF($O43=2013,OFFSET('2013'!K$1,Calculations!$L41,0),IF($O43=2014,OFFSET('2014'!K$1,Calculations!$L41,0),IF($O43=2015,OFFSET('2015'!K$1,Calculations!$L41,0),IF($O43=2016,OFFSET('2016'!K$1,Calculations!$L41,0),IF($O43=2017,OFFSET('2017'!K$1,Calculations!$L41,0),0))))))))))))))))</f>
        <v>0.35027243897693366</v>
      </c>
      <c r="CQ43" s="33">
        <f ca="1">IF($O43=2002,OFFSET('2002'!L$1,Calculations!$L41,0),IF($O43=2003,OFFSET('2003'!L$1,Calculations!$L41,0),IF($O43=2004,OFFSET('2004'!L$1,Calculations!$L41,0),IF($O43=2005,OFFSET('2005'!L$1,Calculations!$L41,0),IF($O43=2006,OFFSET('2006'!L$1,Calculations!$L41,0),IF($O43=2007,OFFSET('2007'!L$1,Calculations!$L41,0),IF($O43=2008,OFFSET('2008'!L$1,Calculations!$L41,0),IF($O43=2009,OFFSET('2009'!L$1,Calculations!$L41,0),IF($O43=2010,OFFSET('2010'!L$1,Calculations!$L41,0),IF($O43=2011,OFFSET('2011'!L$1,Calculations!$L41,0),IF($O43=2012,OFFSET('2012'!L$1,Calculations!$L41,0),IF($O43=2013,OFFSET('2013'!L$1,Calculations!$L41,0),IF($O43=2014,OFFSET('2014'!L$1,Calculations!$L41,0),IF($O43=2015,OFFSET('2015'!L$1,Calculations!$L41,0),IF($O43=2016,OFFSET('2016'!L$1,Calculations!$L41,0),IF($O43=2017,OFFSET('2017'!L$1,Calculations!$L41,0),0))))))))))))))))</f>
        <v>0.20847872877772777</v>
      </c>
      <c r="CR43" s="33">
        <f ca="1">IF($O43=2002,OFFSET('2002'!M$1,Calculations!$L41,0),IF($O43=2003,OFFSET('2003'!M$1,Calculations!$L41,0),IF($O43=2004,OFFSET('2004'!M$1,Calculations!$L41,0),IF($O43=2005,OFFSET('2005'!M$1,Calculations!$L41,0),IF($O43=2006,OFFSET('2006'!M$1,Calculations!$L41,0),IF($O43=2007,OFFSET('2007'!M$1,Calculations!$L41,0),IF($O43=2008,OFFSET('2008'!M$1,Calculations!$L41,0),IF($O43=2009,OFFSET('2009'!M$1,Calculations!$L41,0),IF($O43=2010,OFFSET('2010'!M$1,Calculations!$L41,0),IF($O43=2011,OFFSET('2011'!M$1,Calculations!$L41,0),IF($O43=2012,OFFSET('2012'!M$1,Calculations!$L41,0),IF($O43=2013,OFFSET('2013'!M$1,Calculations!$L41,0),IF($O43=2014,OFFSET('2014'!M$1,Calculations!$L41,0),IF($O43=2015,OFFSET('2015'!M$1,Calculations!$L41,0),IF($O43=2016,OFFSET('2016'!M$1,Calculations!$L41,0),IF($O43=2017,OFFSET('2017'!M$1,Calculations!$L41,0),0))))))))))))))))</f>
        <v>3.5803786734520955E-2</v>
      </c>
      <c r="CS43" s="33">
        <f ca="1">IF($O43=2002,OFFSET('2002'!N$1,Calculations!$L41,0),IF($O43=2003,OFFSET('2003'!N$1,Calculations!$L41,0),IF($O43=2004,OFFSET('2004'!N$1,Calculations!$L41,0),IF($O43=2005,OFFSET('2005'!N$1,Calculations!$L41,0),IF($O43=2006,OFFSET('2006'!N$1,Calculations!$L41,0),IF($O43=2007,OFFSET('2007'!N$1,Calculations!$L41,0),IF($O43=2008,OFFSET('2008'!N$1,Calculations!$L41,0),IF($O43=2009,OFFSET('2009'!N$1,Calculations!$L41,0),IF($O43=2010,OFFSET('2010'!N$1,Calculations!$L41,0),IF($O43=2011,OFFSET('2011'!N$1,Calculations!$L41,0),IF($O43=2012,OFFSET('2012'!N$1,Calculations!$L41,0),IF($O43=2013,OFFSET('2013'!N$1,Calculations!$L41,0),IF($O43=2014,OFFSET('2014'!N$1,Calculations!$L41,0),IF($O43=2015,OFFSET('2015'!N$1,Calculations!$L41,0),IF($O43=2016,OFFSET('2016'!N$1,Calculations!$L41,0),IF($O43=2017,OFFSET('2017'!N$1,Calculations!$L41,0),0))))))))))))))))</f>
        <v>4.058337217881057E-2</v>
      </c>
      <c r="CT43" s="33">
        <f ca="1">IF($O43=2002,OFFSET('2002'!O$1,Calculations!$L41,0),IF($O43=2003,OFFSET('2003'!O$1,Calculations!$L41,0),IF($O43=2004,OFFSET('2004'!O$1,Calculations!$L41,0),IF($O43=2005,OFFSET('2005'!O$1,Calculations!$L41,0),IF($O43=2006,OFFSET('2006'!O$1,Calculations!$L41,0),IF($O43=2007,OFFSET('2007'!O$1,Calculations!$L41,0),IF($O43=2008,OFFSET('2008'!O$1,Calculations!$L41,0),IF($O43=2009,OFFSET('2009'!O$1,Calculations!$L41,0),IF($O43=2010,OFFSET('2010'!O$1,Calculations!$L41,0),IF($O43=2011,OFFSET('2011'!O$1,Calculations!$L41,0),IF($O43=2012,OFFSET('2012'!O$1,Calculations!$L41,0),IF($O43=2013,OFFSET('2013'!O$1,Calculations!$L41,0),IF($O43=2014,OFFSET('2014'!O$1,Calculations!$L41,0),IF($O43=2015,OFFSET('2015'!O$1,Calculations!$L41,0),IF($O43=2016,OFFSET('2016'!O$1,Calculations!$L41,0),IF($O43=2017,OFFSET('2017'!O$1,Calculations!$L41,0),0))))))))))))))))</f>
        <v>0.36464075073480501</v>
      </c>
      <c r="CU43" s="33">
        <f ca="1">IF($O43=2002,OFFSET('2002'!P$1,Calculations!$L41,0),IF($O43=2003,OFFSET('2003'!P$1,Calculations!$L41,0),IF($O43=2004,OFFSET('2004'!P$1,Calculations!$L41,0),IF($O43=2005,OFFSET('2005'!P$1,Calculations!$L41,0),IF($O43=2006,OFFSET('2006'!P$1,Calculations!$L41,0),IF($O43=2007,OFFSET('2007'!P$1,Calculations!$L41,0),IF($O43=2008,OFFSET('2008'!P$1,Calculations!$L41,0),IF($O43=2009,OFFSET('2009'!P$1,Calculations!$L41,0),IF($O43=2010,OFFSET('2010'!P$1,Calculations!$L41,0),IF($O43=2011,OFFSET('2011'!P$1,Calculations!$L41,0),IF($O43=2012,OFFSET('2012'!P$1,Calculations!$L41,0),IF($O43=2013,OFFSET('2013'!P$1,Calculations!$L41,0),IF($O43=2014,OFFSET('2014'!P$1,Calculations!$L41,0),IF($O43=2015,OFFSET('2015'!P$1,Calculations!$L41,0),IF($O43=2016,OFFSET('2016'!P$1,Calculations!$L41,0),IF($O43=2017,OFFSET('2017'!P$1,Calculations!$L41,0),0))))))))))))))))</f>
        <v>2.2092259720202657E-4</v>
      </c>
      <c r="CV43" s="37">
        <f ca="1">IF($O43=2002,OFFSET('2002'!Q$1,Calculations!$L41,0),IF($O43=2003,OFFSET('2003'!Q$1,Calculations!$L41,0),IF($O43=2004,OFFSET('2004'!Q$1,Calculations!$L41,0),IF($O43=2005,OFFSET('2005'!Q$1,Calculations!$L41,0),IF($O43=2006,OFFSET('2006'!Q$1,Calculations!$L41,0),IF($O43=2007,OFFSET('2007'!Q$1,Calculations!$L41,0),IF($O43=2008,OFFSET('2008'!Q$1,Calculations!$L41,0),IF($O43=2009,OFFSET('2009'!Q$1,Calculations!$L41,0),IF($O43=2010,OFFSET('2010'!Q$1,Calculations!$L41,0),IF($O43=2011,OFFSET('2011'!Q$1,Calculations!$L41,0),IF($O43=2012,OFFSET('2012'!Q$1,Calculations!$L41,0),IF($O43=2013,OFFSET('2013'!Q$1,Calculations!$L41,0),IF($O43=2014,OFFSET('2014'!Q$1,Calculations!$L41,0),IF($O43=2015,OFFSET('2015'!Q$1,Calculations!$L41,0),IF($O43=2016,OFFSET('2016'!Q$1,Calculations!$L41,0),IF($O43=2017,OFFSET('2017'!Q$1,Calculations!$L41,0),0))))))))))))))))</f>
        <v>1</v>
      </c>
      <c r="CW43" s="14">
        <v>6.9459875990107861E-2</v>
      </c>
      <c r="CX43" s="14">
        <v>-4.9247351793346987E-2</v>
      </c>
      <c r="CY43" s="14">
        <v>-3.618973762440237E-3</v>
      </c>
      <c r="CZ43" s="14">
        <v>-2.5710332400167357E-2</v>
      </c>
      <c r="DA43" s="14">
        <v>3.4322409211692017E-3</v>
      </c>
      <c r="DB43" s="14">
        <v>-5.7182048094646165E-2</v>
      </c>
      <c r="DC43" s="14">
        <v>1.4386381283054155E-2</v>
      </c>
      <c r="DD43" s="14">
        <v>-3.9714323855292943E-2</v>
      </c>
      <c r="DE43" s="14">
        <v>1.4186442900222808E-2</v>
      </c>
      <c r="DF43" s="14">
        <v>-7.2781506338553247E-3</v>
      </c>
      <c r="DG43" s="14">
        <v>0</v>
      </c>
      <c r="DH43" s="14">
        <v>-2.6438753298271913E-2</v>
      </c>
      <c r="DI43" s="54">
        <v>3.8205576068451597E-2</v>
      </c>
      <c r="DK43" s="40">
        <f t="shared" ca="1" si="46"/>
        <v>5.0339789827242153E-2</v>
      </c>
      <c r="DL43" s="36">
        <f t="shared" ca="1" si="47"/>
        <v>2.3404008721391562E-2</v>
      </c>
      <c r="DM43" s="36">
        <f t="shared" ca="1" si="48"/>
        <v>2.3174012412783471E-2</v>
      </c>
      <c r="DN43" s="36">
        <f t="shared" ca="1" si="49"/>
        <v>1.9996999605722376E-2</v>
      </c>
      <c r="DO43" s="36">
        <f t="shared" ca="1" si="50"/>
        <v>3.712107615981923E-2</v>
      </c>
      <c r="DP43" s="36">
        <f t="shared" ca="1" si="51"/>
        <v>6.1205959328412022E-3</v>
      </c>
      <c r="DQ43" s="48">
        <f t="shared" ca="1" si="32"/>
        <v>3.7751245440907702E-2</v>
      </c>
      <c r="DR43" s="51">
        <f t="shared" ca="1" si="33"/>
        <v>-4.5433062754389464E-4</v>
      </c>
      <c r="DS43" s="28">
        <f t="shared" ca="1" si="52"/>
        <v>1.0503397898272422</v>
      </c>
      <c r="DT43" s="28">
        <f t="shared" ca="1" si="53"/>
        <v>1.0234040087213916</v>
      </c>
      <c r="DU43" s="28">
        <f t="shared" ca="1" si="54"/>
        <v>1.0231740124127835</v>
      </c>
      <c r="DV43" s="28">
        <f t="shared" ca="1" si="55"/>
        <v>1.0199969996057223</v>
      </c>
      <c r="DW43" s="28">
        <f t="shared" ca="1" si="56"/>
        <v>1.0371210761598193</v>
      </c>
      <c r="DX43" s="28">
        <f t="shared" ca="1" si="57"/>
        <v>1.0061205959328412</v>
      </c>
      <c r="DY43" s="28">
        <f t="shared" ca="1" si="58"/>
        <v>1.0377512454409077</v>
      </c>
      <c r="DZ43" s="46">
        <f t="shared" si="59"/>
        <v>1.0382055760684517</v>
      </c>
      <c r="EA43" s="2">
        <f t="shared" ca="1" si="60"/>
        <v>4.911372117849528E-2</v>
      </c>
      <c r="EB43" s="2">
        <f t="shared" ca="1" si="61"/>
        <v>2.3134334443320283E-2</v>
      </c>
      <c r="EC43" s="2">
        <f t="shared" ca="1" si="62"/>
        <v>2.2909572614353824E-2</v>
      </c>
      <c r="ED43" s="2">
        <f t="shared" ca="1" si="63"/>
        <v>1.9799685728835975E-2</v>
      </c>
      <c r="EE43" s="2">
        <f t="shared" ca="1" si="64"/>
        <v>3.6448678613035794E-2</v>
      </c>
      <c r="EF43" s="2">
        <f t="shared" ca="1" si="65"/>
        <v>6.1019411657176701E-3</v>
      </c>
      <c r="EG43" s="2">
        <f t="shared" ca="1" si="66"/>
        <v>3.7056108086072848E-2</v>
      </c>
      <c r="EH43" s="17">
        <f t="shared" si="67"/>
        <v>3.7493815296637381E-2</v>
      </c>
      <c r="EI43" s="13">
        <f t="shared" ca="1" si="35"/>
        <v>-4.3770721056453354E-4</v>
      </c>
      <c r="EK43" s="89">
        <f t="shared" ca="1" si="36"/>
        <v>0.59759800264833218</v>
      </c>
      <c r="EL43" s="24">
        <f t="shared" ca="1" si="37"/>
        <v>3.2722854504896655E-2</v>
      </c>
      <c r="EM43" s="89">
        <f t="shared" ca="1" si="38"/>
        <v>9.0422738006517719E-2</v>
      </c>
      <c r="EN43" s="89">
        <f t="shared" ca="1" si="39"/>
        <v>2.8725334798987635E-2</v>
      </c>
      <c r="EO43" s="45">
        <f t="shared" ca="1" si="40"/>
        <v>2.5603120859841667E-2</v>
      </c>
      <c r="EP43" s="89">
        <f t="shared" ca="1" si="41"/>
        <v>3.09844403805784E-3</v>
      </c>
      <c r="EQ43" s="89">
        <f t="shared" ca="1" si="42"/>
        <v>9.8964991159053883E-2</v>
      </c>
      <c r="ER43" s="45">
        <f t="shared" ca="1" si="43"/>
        <v>3.798406587958704E-2</v>
      </c>
      <c r="ES43" s="89">
        <f t="shared" ca="1" si="44"/>
        <v>7.025631716728728E-2</v>
      </c>
      <c r="ET43" s="89">
        <f t="shared" ca="1" si="45"/>
        <v>1.462413093743814E-2</v>
      </c>
    </row>
    <row r="44" spans="1:150">
      <c r="A44">
        <v>85</v>
      </c>
      <c r="B44">
        <v>86</v>
      </c>
      <c r="C44">
        <v>87</v>
      </c>
      <c r="D44">
        <v>88</v>
      </c>
      <c r="E44">
        <v>89</v>
      </c>
      <c r="F44">
        <v>90</v>
      </c>
      <c r="G44">
        <v>91</v>
      </c>
      <c r="H44">
        <v>92</v>
      </c>
      <c r="I44">
        <v>93</v>
      </c>
      <c r="J44">
        <v>94</v>
      </c>
      <c r="K44">
        <v>95</v>
      </c>
      <c r="L44">
        <v>96</v>
      </c>
      <c r="N44" s="16">
        <v>38838</v>
      </c>
      <c r="O44" s="20">
        <v>2006</v>
      </c>
      <c r="P44" s="17">
        <f ca="1">IF($O44=2002,OFFSET('2002'!K$1,Calculations!$A42,0),IF($O44=2003,OFFSET('2003'!K$1,Calculations!$A42,0),IF($O44=2004,OFFSET('2004'!K$1,Calculations!$A42,0),IF($O44=2005,OFFSET('2005'!K$1,Calculations!$A42,0),IF($O44=2006,OFFSET('2006'!K$1,Calculations!$A42,0),IF($O44=2007,OFFSET('2007'!K$1,Calculations!$A42,0),IF($O44=2008,OFFSET('2008'!K$1,Calculations!$A42,0),IF($O44=2009,OFFSET('2009'!K$1,Calculations!$A42,0),IF($O44=2010,OFFSET('2010'!K$1,Calculations!$A42,0),IF($O44=2011,OFFSET('2011'!K$1,Calculations!$A42,0),IF($O44=2012,OFFSET('2012'!K$1,Calculations!$A42,0),IF($O44=2013,OFFSET('2013'!K$1,Calculations!$A42,0),IF($O44=2014,OFFSET('2014'!K$1,Calculations!$A42,0),IF($O44=2015,OFFSET('2015'!K$1,Calculations!$A42,0),IF($O44=2016,OFFSET('2016'!K$1,Calculations!$A42,0),IF($O44=2017,OFFSET('2017'!K$1,Calculations!$A42,0),0))))))))))))))))</f>
        <v>0.70549002184427645</v>
      </c>
      <c r="Q44" s="17">
        <f ca="1">IF($O44=2002,OFFSET('2002'!L$1,Calculations!$A42,0),IF($O44=2003,OFFSET('2003'!L$1,Calculations!$A42,0),IF($O44=2004,OFFSET('2004'!L$1,Calculations!$A42,0),IF($O44=2005,OFFSET('2005'!L$1,Calculations!$A42,0),IF($O44=2006,OFFSET('2006'!L$1,Calculations!$A42,0),IF($O44=2007,OFFSET('2007'!L$1,Calculations!$A42,0),IF($O44=2008,OFFSET('2008'!L$1,Calculations!$A42,0),IF($O44=2009,OFFSET('2009'!L$1,Calculations!$A42,0),IF($O44=2010,OFFSET('2010'!L$1,Calculations!$A42,0),IF($O44=2011,OFFSET('2011'!L$1,Calculations!$A42,0),IF($O44=2012,OFFSET('2012'!L$1,Calculations!$A42,0),IF($O44=2013,OFFSET('2013'!L$1,Calculations!$A42,0),IF($O44=2014,OFFSET('2014'!L$1,Calculations!$A42,0),IF($O44=2015,OFFSET('2015'!L$1,Calculations!$A42,0),IF($O44=2016,OFFSET('2016'!L$1,Calculations!$A42,0),IF($O44=2017,OFFSET('2017'!L$1,Calculations!$A42,0),0))))))))))))))))</f>
        <v>0.39956685949078335</v>
      </c>
      <c r="R44" s="17">
        <f ca="1">IF($O44=2002,OFFSET('2002'!M$1,Calculations!$A42,0),IF($O44=2003,OFFSET('2003'!M$1,Calculations!$A42,0),IF($O44=2004,OFFSET('2004'!M$1,Calculations!$A42,0),IF($O44=2005,OFFSET('2005'!M$1,Calculations!$A42,0),IF($O44=2006,OFFSET('2006'!M$1,Calculations!$A42,0),IF($O44=2007,OFFSET('2007'!M$1,Calculations!$A42,0),IF($O44=2008,OFFSET('2008'!M$1,Calculations!$A42,0),IF($O44=2009,OFFSET('2009'!M$1,Calculations!$A42,0),IF($O44=2010,OFFSET('2010'!M$1,Calculations!$A42,0),IF($O44=2011,OFFSET('2011'!M$1,Calculations!$A42,0),IF($O44=2012,OFFSET('2012'!M$1,Calculations!$A42,0),IF($O44=2013,OFFSET('2013'!M$1,Calculations!$A42,0),IF($O44=2014,OFFSET('2014'!M$1,Calculations!$A42,0),IF($O44=2015,OFFSET('2015'!M$1,Calculations!$A42,0),IF($O44=2016,OFFSET('2016'!M$1,Calculations!$A42,0),IF($O44=2017,OFFSET('2017'!M$1,Calculations!$A42,0),0))))))))))))))))</f>
        <v>0.45455336581574968</v>
      </c>
      <c r="S44" s="17">
        <f ca="1">IF($O44=2002,OFFSET('2002'!N$1,Calculations!$A42,0),IF($O44=2003,OFFSET('2003'!N$1,Calculations!$A42,0),IF($O44=2004,OFFSET('2004'!N$1,Calculations!$A42,0),IF($O44=2005,OFFSET('2005'!N$1,Calculations!$A42,0),IF($O44=2006,OFFSET('2006'!N$1,Calculations!$A42,0),IF($O44=2007,OFFSET('2007'!N$1,Calculations!$A42,0),IF($O44=2008,OFFSET('2008'!N$1,Calculations!$A42,0),IF($O44=2009,OFFSET('2009'!N$1,Calculations!$A42,0),IF($O44=2010,OFFSET('2010'!N$1,Calculations!$A42,0),IF($O44=2011,OFFSET('2011'!N$1,Calculations!$A42,0),IF($O44=2012,OFFSET('2012'!N$1,Calculations!$A42,0),IF($O44=2013,OFFSET('2013'!N$1,Calculations!$A42,0),IF($O44=2014,OFFSET('2014'!N$1,Calculations!$A42,0),IF($O44=2015,OFFSET('2015'!N$1,Calculations!$A42,0),IF($O44=2016,OFFSET('2016'!N$1,Calculations!$A42,0),IF($O44=2017,OFFSET('2017'!N$1,Calculations!$A42,0),0))))))))))))))))</f>
        <v>0.41648696875886532</v>
      </c>
      <c r="T44" s="17">
        <f ca="1">IF($O44=2002,OFFSET('2002'!O$1,Calculations!$A42,0),IF($O44=2003,OFFSET('2003'!O$1,Calculations!$A42,0),IF($O44=2004,OFFSET('2004'!O$1,Calculations!$A42,0),IF($O44=2005,OFFSET('2005'!O$1,Calculations!$A42,0),IF($O44=2006,OFFSET('2006'!O$1,Calculations!$A42,0),IF($O44=2007,OFFSET('2007'!O$1,Calculations!$A42,0),IF($O44=2008,OFFSET('2008'!O$1,Calculations!$A42,0),IF($O44=2009,OFFSET('2009'!O$1,Calculations!$A42,0),IF($O44=2010,OFFSET('2010'!O$1,Calculations!$A42,0),IF($O44=2011,OFFSET('2011'!O$1,Calculations!$A42,0),IF($O44=2012,OFFSET('2012'!O$1,Calculations!$A42,0),IF($O44=2013,OFFSET('2013'!O$1,Calculations!$A42,0),IF($O44=2014,OFFSET('2014'!O$1,Calculations!$A42,0),IF($O44=2015,OFFSET('2015'!O$1,Calculations!$A42,0),IF($O44=2016,OFFSET('2016'!O$1,Calculations!$A42,0),IF($O44=2017,OFFSET('2017'!O$1,Calculations!$A42,0),0))))))))))))))))</f>
        <v>0.55688017761011344</v>
      </c>
      <c r="U44" s="17">
        <f ca="1">IF($O44=2002,OFFSET('2002'!P$1,Calculations!$A42,0),IF($O44=2003,OFFSET('2003'!P$1,Calculations!$A42,0),IF($O44=2004,OFFSET('2004'!P$1,Calculations!$A42,0),IF($O44=2005,OFFSET('2005'!P$1,Calculations!$A42,0),IF($O44=2006,OFFSET('2006'!P$1,Calculations!$A42,0),IF($O44=2007,OFFSET('2007'!P$1,Calculations!$A42,0),IF($O44=2008,OFFSET('2008'!P$1,Calculations!$A42,0),IF($O44=2009,OFFSET('2009'!P$1,Calculations!$A42,0),IF($O44=2010,OFFSET('2010'!P$1,Calculations!$A42,0),IF($O44=2011,OFFSET('2011'!P$1,Calculations!$A42,0),IF($O44=2012,OFFSET('2012'!P$1,Calculations!$A42,0),IF($O44=2013,OFFSET('2013'!P$1,Calculations!$A42,0),IF($O44=2014,OFFSET('2014'!P$1,Calculations!$A42,0),IF($O44=2015,OFFSET('2015'!P$1,Calculations!$A42,0),IF($O44=2016,OFFSET('2016'!P$1,Calculations!$A42,0),IF($O44=2017,OFFSET('2017'!P$1,Calculations!$A42,0),0))))))))))))))))</f>
        <v>4.4648486156993808E-2</v>
      </c>
      <c r="V44" s="13">
        <f ca="1">IF($O44=2002,OFFSET('2002'!Q$1,Calculations!$A42,0),IF($O44=2003,OFFSET('2003'!Q$1,Calculations!$A42,0),IF($O44=2004,OFFSET('2004'!Q$1,Calculations!$A42,0),IF($O44=2005,OFFSET('2005'!Q$1,Calculations!$A42,0),IF($O44=2006,OFFSET('2006'!Q$1,Calculations!$A42,0),IF($O44=2007,OFFSET('2007'!Q$1,Calculations!$A42,0),IF($O44=2008,OFFSET('2008'!Q$1,Calculations!$A42,0),IF($O44=2009,OFFSET('2009'!Q$1,Calculations!$A42,0),IF($O44=2010,OFFSET('2010'!Q$1,Calculations!$A42,0),IF($O44=2011,OFFSET('2011'!Q$1,Calculations!$A42,0),IF($O44=2012,OFFSET('2012'!Q$1,Calculations!$A42,0),IF($O44=2013,OFFSET('2013'!Q$1,Calculations!$A42,0),IF($O44=2014,OFFSET('2014'!Q$1,Calculations!$A42,0),IF($O44=2015,OFFSET('2015'!Q$1,Calculations!$A42,0),IF($O44=2016,OFFSET('2016'!Q$1,Calculations!$A42,0),IF($O44=2017,OFFSET('2017'!Q$1,Calculations!$A42,0),0))))))))))))))))</f>
        <v>0.56384218791780005</v>
      </c>
      <c r="W44" s="33">
        <f ca="1">IF($O44=2002,OFFSET('2002'!K$1,Calculations!$B42,0),IF($O44=2003,OFFSET('2003'!K$1,Calculations!$B42,0),IF($O44=2004,OFFSET('2004'!K$1,Calculations!$B42,0),IF($O44=2005,OFFSET('2005'!K$1,Calculations!$B42,0),IF($O44=2006,OFFSET('2006'!K$1,Calculations!$B42,0),IF($O44=2007,OFFSET('2007'!K$1,Calculations!$B42,0),IF($O44=2008,OFFSET('2008'!K$1,Calculations!$B42,0),IF($O44=2009,OFFSET('2009'!K$1,Calculations!$B42,0),IF($O44=2010,OFFSET('2010'!K$1,Calculations!$B42,0),IF($O44=2011,OFFSET('2011'!K$1,Calculations!$B42,0),IF($O44=2012,OFFSET('2012'!K$1,Calculations!$B42,0),IF($O44=2013,OFFSET('2013'!K$1,Calculations!$B42,0),IF($O44=2014,OFFSET('2014'!K$1,Calculations!$B42,0),IF($O44=2015,OFFSET('2015'!K$1,Calculations!$B42,0),IF($O44=2016,OFFSET('2016'!K$1,Calculations!$B42,0),IF($O44=2017,OFFSET('2017'!K$1,Calculations!$B42,0),0))))))))))))))))</f>
        <v>2.0593253318478319E-2</v>
      </c>
      <c r="X44" s="33">
        <f ca="1">IF($O44=2002,OFFSET('2002'!L$1,Calculations!$B42,0),IF($O44=2003,OFFSET('2003'!L$1,Calculations!$B42,0),IF($O44=2004,OFFSET('2004'!L$1,Calculations!$B42,0),IF($O44=2005,OFFSET('2005'!L$1,Calculations!$B42,0),IF($O44=2006,OFFSET('2006'!L$1,Calculations!$B42,0),IF($O44=2007,OFFSET('2007'!L$1,Calculations!$B42,0),IF($O44=2008,OFFSET('2008'!L$1,Calculations!$B42,0),IF($O44=2009,OFFSET('2009'!L$1,Calculations!$B42,0),IF($O44=2010,OFFSET('2010'!L$1,Calculations!$B42,0),IF($O44=2011,OFFSET('2011'!L$1,Calculations!$B42,0),IF($O44=2012,OFFSET('2012'!L$1,Calculations!$B42,0),IF($O44=2013,OFFSET('2013'!L$1,Calculations!$B42,0),IF($O44=2014,OFFSET('2014'!L$1,Calculations!$B42,0),IF($O44=2015,OFFSET('2015'!L$1,Calculations!$B42,0),IF($O44=2016,OFFSET('2016'!L$1,Calculations!$B42,0),IF($O44=2017,OFFSET('2017'!L$1,Calculations!$B42,0),0))))))))))))))))</f>
        <v>2.7777277238697808E-2</v>
      </c>
      <c r="Y44" s="33">
        <f ca="1">IF($O44=2002,OFFSET('2002'!M$1,Calculations!$B42,0),IF($O44=2003,OFFSET('2003'!M$1,Calculations!$B42,0),IF($O44=2004,OFFSET('2004'!M$1,Calculations!$B42,0),IF($O44=2005,OFFSET('2005'!M$1,Calculations!$B42,0),IF($O44=2006,OFFSET('2006'!M$1,Calculations!$B42,0),IF($O44=2007,OFFSET('2007'!M$1,Calculations!$B42,0),IF($O44=2008,OFFSET('2008'!M$1,Calculations!$B42,0),IF($O44=2009,OFFSET('2009'!M$1,Calculations!$B42,0),IF($O44=2010,OFFSET('2010'!M$1,Calculations!$B42,0),IF($O44=2011,OFFSET('2011'!M$1,Calculations!$B42,0),IF($O44=2012,OFFSET('2012'!M$1,Calculations!$B42,0),IF($O44=2013,OFFSET('2013'!M$1,Calculations!$B42,0),IF($O44=2014,OFFSET('2014'!M$1,Calculations!$B42,0),IF($O44=2015,OFFSET('2015'!M$1,Calculations!$B42,0),IF($O44=2016,OFFSET('2016'!M$1,Calculations!$B42,0),IF($O44=2017,OFFSET('2017'!M$1,Calculations!$B42,0),0))))))))))))))))</f>
        <v>4.2764174882011945E-2</v>
      </c>
      <c r="Z44" s="33">
        <f ca="1">IF($O44=2002,OFFSET('2002'!N$1,Calculations!$B42,0),IF($O44=2003,OFFSET('2003'!N$1,Calculations!$B42,0),IF($O44=2004,OFFSET('2004'!N$1,Calculations!$B42,0),IF($O44=2005,OFFSET('2005'!N$1,Calculations!$B42,0),IF($O44=2006,OFFSET('2006'!N$1,Calculations!$B42,0),IF($O44=2007,OFFSET('2007'!N$1,Calculations!$B42,0),IF($O44=2008,OFFSET('2008'!N$1,Calculations!$B42,0),IF($O44=2009,OFFSET('2009'!N$1,Calculations!$B42,0),IF($O44=2010,OFFSET('2010'!N$1,Calculations!$B42,0),IF($O44=2011,OFFSET('2011'!N$1,Calculations!$B42,0),IF($O44=2012,OFFSET('2012'!N$1,Calculations!$B42,0),IF($O44=2013,OFFSET('2013'!N$1,Calculations!$B42,0),IF($O44=2014,OFFSET('2014'!N$1,Calculations!$B42,0),IF($O44=2015,OFFSET('2015'!N$1,Calculations!$B42,0),IF($O44=2016,OFFSET('2016'!N$1,Calculations!$B42,0),IF($O44=2017,OFFSET('2017'!N$1,Calculations!$B42,0),0))))))))))))))))</f>
        <v>5.0618442531409472E-2</v>
      </c>
      <c r="AA44" s="33">
        <f ca="1">IF($O44=2002,OFFSET('2002'!O$1,Calculations!$B42,0),IF($O44=2003,OFFSET('2003'!O$1,Calculations!$B42,0),IF($O44=2004,OFFSET('2004'!O$1,Calculations!$B42,0),IF($O44=2005,OFFSET('2005'!O$1,Calculations!$B42,0),IF($O44=2006,OFFSET('2006'!O$1,Calculations!$B42,0),IF($O44=2007,OFFSET('2007'!O$1,Calculations!$B42,0),IF($O44=2008,OFFSET('2008'!O$1,Calculations!$B42,0),IF($O44=2009,OFFSET('2009'!O$1,Calculations!$B42,0),IF($O44=2010,OFFSET('2010'!O$1,Calculations!$B42,0),IF($O44=2011,OFFSET('2011'!O$1,Calculations!$B42,0),IF($O44=2012,OFFSET('2012'!O$1,Calculations!$B42,0),IF($O44=2013,OFFSET('2013'!O$1,Calculations!$B42,0),IF($O44=2014,OFFSET('2014'!O$1,Calculations!$B42,0),IF($O44=2015,OFFSET('2015'!O$1,Calculations!$B42,0),IF($O44=2016,OFFSET('2016'!O$1,Calculations!$B42,0),IF($O44=2017,OFFSET('2017'!O$1,Calculations!$B42,0),0))))))))))))))))</f>
        <v>3.7755841873291937E-2</v>
      </c>
      <c r="AB44" s="33">
        <f ca="1">IF($O44=2002,OFFSET('2002'!P$1,Calculations!$B42,0),IF($O44=2003,OFFSET('2003'!P$1,Calculations!$B42,0),IF($O44=2004,OFFSET('2004'!P$1,Calculations!$B42,0),IF($O44=2005,OFFSET('2005'!P$1,Calculations!$B42,0),IF($O44=2006,OFFSET('2006'!P$1,Calculations!$B42,0),IF($O44=2007,OFFSET('2007'!P$1,Calculations!$B42,0),IF($O44=2008,OFFSET('2008'!P$1,Calculations!$B42,0),IF($O44=2009,OFFSET('2009'!P$1,Calculations!$B42,0),IF($O44=2010,OFFSET('2010'!P$1,Calculations!$B42,0),IF($O44=2011,OFFSET('2011'!P$1,Calculations!$B42,0),IF($O44=2012,OFFSET('2012'!P$1,Calculations!$B42,0),IF($O44=2013,OFFSET('2013'!P$1,Calculations!$B42,0),IF($O44=2014,OFFSET('2014'!P$1,Calculations!$B42,0),IF($O44=2015,OFFSET('2015'!P$1,Calculations!$B42,0),IF($O44=2016,OFFSET('2016'!P$1,Calculations!$B42,0),IF($O44=2017,OFFSET('2017'!P$1,Calculations!$B42,0),0))))))))))))))))</f>
        <v>6.7988798151674664E-3</v>
      </c>
      <c r="AC44" s="37">
        <f ca="1">IF($O44=2002,OFFSET('2002'!Q$1,Calculations!$B42,0),IF($O44=2003,OFFSET('2003'!Q$1,Calculations!$B42,0),IF($O44=2004,OFFSET('2004'!Q$1,Calculations!$B42,0),IF($O44=2005,OFFSET('2005'!Q$1,Calculations!$B42,0),IF($O44=2006,OFFSET('2006'!Q$1,Calculations!$B42,0),IF($O44=2007,OFFSET('2007'!Q$1,Calculations!$B42,0),IF($O44=2008,OFFSET('2008'!Q$1,Calculations!$B42,0),IF($O44=2009,OFFSET('2009'!Q$1,Calculations!$B42,0),IF($O44=2010,OFFSET('2010'!Q$1,Calculations!$B42,0),IF($O44=2011,OFFSET('2011'!Q$1,Calculations!$B42,0),IF($O44=2012,OFFSET('2012'!Q$1,Calculations!$B42,0),IF($O44=2013,OFFSET('2013'!Q$1,Calculations!$B42,0),IF($O44=2014,OFFSET('2014'!Q$1,Calculations!$B42,0),IF($O44=2015,OFFSET('2015'!Q$1,Calculations!$B42,0),IF($O44=2016,OFFSET('2016'!Q$1,Calculations!$B42,0),IF($O44=2017,OFFSET('2017'!Q$1,Calculations!$B42,0),0))))))))))))))))</f>
        <v>3.0556344512990708E-2</v>
      </c>
      <c r="AD44" s="33">
        <f ca="1">IF($O44=2002,OFFSET('2002'!K$1,Calculations!$C42,0),IF($O44=2003,OFFSET('2003'!K$1,Calculations!$C42,0),IF($O44=2004,OFFSET('2004'!K$1,Calculations!$C42,0),IF($O44=2005,OFFSET('2005'!K$1,Calculations!$C42,0),IF($O44=2006,OFFSET('2006'!K$1,Calculations!$C42,0),IF($O44=2007,OFFSET('2007'!K$1,Calculations!$C42,0),IF($O44=2008,OFFSET('2008'!K$1,Calculations!$C42,0),IF($O44=2009,OFFSET('2009'!K$1,Calculations!$C42,0),IF($O44=2010,OFFSET('2010'!K$1,Calculations!$C42,0),IF($O44=2011,OFFSET('2011'!K$1,Calculations!$C42,0),IF($O44=2012,OFFSET('2012'!K$1,Calculations!$C42,0),IF($O44=2013,OFFSET('2013'!K$1,Calculations!$C42,0),IF($O44=2014,OFFSET('2014'!K$1,Calculations!$C42,0),IF($O44=2015,OFFSET('2015'!K$1,Calculations!$C42,0),IF($O44=2016,OFFSET('2016'!K$1,Calculations!$C42,0),IF($O44=2017,OFFSET('2017'!K$1,Calculations!$C42,0),0))))))))))))))))</f>
        <v>2.4444202208181897E-2</v>
      </c>
      <c r="AE44" s="33">
        <f ca="1">IF($O44=2002,OFFSET('2002'!L$1,Calculations!$C42,0),IF($O44=2003,OFFSET('2003'!L$1,Calculations!$C42,0),IF($O44=2004,OFFSET('2004'!L$1,Calculations!$C42,0),IF($O44=2005,OFFSET('2005'!L$1,Calculations!$C42,0),IF($O44=2006,OFFSET('2006'!L$1,Calculations!$C42,0),IF($O44=2007,OFFSET('2007'!L$1,Calculations!$C42,0),IF($O44=2008,OFFSET('2008'!L$1,Calculations!$C42,0),IF($O44=2009,OFFSET('2009'!L$1,Calculations!$C42,0),IF($O44=2010,OFFSET('2010'!L$1,Calculations!$C42,0),IF($O44=2011,OFFSET('2011'!L$1,Calculations!$C42,0),IF($O44=2012,OFFSET('2012'!L$1,Calculations!$C42,0),IF($O44=2013,OFFSET('2013'!L$1,Calculations!$C42,0),IF($O44=2014,OFFSET('2014'!L$1,Calculations!$C42,0),IF($O44=2015,OFFSET('2015'!L$1,Calculations!$C42,0),IF($O44=2016,OFFSET('2016'!L$1,Calculations!$C42,0),IF($O44=2017,OFFSET('2017'!L$1,Calculations!$C42,0),0))))))))))))))))</f>
        <v>0.1502117504902529</v>
      </c>
      <c r="AF44" s="33">
        <f ca="1">IF($O44=2002,OFFSET('2002'!M$1,Calculations!$C42,0),IF($O44=2003,OFFSET('2003'!M$1,Calculations!$C42,0),IF($O44=2004,OFFSET('2004'!M$1,Calculations!$C42,0),IF($O44=2005,OFFSET('2005'!M$1,Calculations!$C42,0),IF($O44=2006,OFFSET('2006'!M$1,Calculations!$C42,0),IF($O44=2007,OFFSET('2007'!M$1,Calculations!$C42,0),IF($O44=2008,OFFSET('2008'!M$1,Calculations!$C42,0),IF($O44=2009,OFFSET('2009'!M$1,Calculations!$C42,0),IF($O44=2010,OFFSET('2010'!M$1,Calculations!$C42,0),IF($O44=2011,OFFSET('2011'!M$1,Calculations!$C42,0),IF($O44=2012,OFFSET('2012'!M$1,Calculations!$C42,0),IF($O44=2013,OFFSET('2013'!M$1,Calculations!$C42,0),IF($O44=2014,OFFSET('2014'!M$1,Calculations!$C42,0),IF($O44=2015,OFFSET('2015'!M$1,Calculations!$C42,0),IF($O44=2016,OFFSET('2016'!M$1,Calculations!$C42,0),IF($O44=2017,OFFSET('2017'!M$1,Calculations!$C42,0),0))))))))))))))))</f>
        <v>0.18343269065484322</v>
      </c>
      <c r="AG44" s="33">
        <f ca="1">IF($O44=2002,OFFSET('2002'!N$1,Calculations!$C42,0),IF($O44=2003,OFFSET('2003'!N$1,Calculations!$C42,0),IF($O44=2004,OFFSET('2004'!N$1,Calculations!$C42,0),IF($O44=2005,OFFSET('2005'!N$1,Calculations!$C42,0),IF($O44=2006,OFFSET('2006'!N$1,Calculations!$C42,0),IF($O44=2007,OFFSET('2007'!N$1,Calculations!$C42,0),IF($O44=2008,OFFSET('2008'!N$1,Calculations!$C42,0),IF($O44=2009,OFFSET('2009'!N$1,Calculations!$C42,0),IF($O44=2010,OFFSET('2010'!N$1,Calculations!$C42,0),IF($O44=2011,OFFSET('2011'!N$1,Calculations!$C42,0),IF($O44=2012,OFFSET('2012'!N$1,Calculations!$C42,0),IF($O44=2013,OFFSET('2013'!N$1,Calculations!$C42,0),IF($O44=2014,OFFSET('2014'!N$1,Calculations!$C42,0),IF($O44=2015,OFFSET('2015'!N$1,Calculations!$C42,0),IF($O44=2016,OFFSET('2016'!N$1,Calculations!$C42,0),IF($O44=2017,OFFSET('2017'!N$1,Calculations!$C42,0),0))))))))))))))))</f>
        <v>0.16562560654180455</v>
      </c>
      <c r="AH44" s="33">
        <f ca="1">IF($O44=2002,OFFSET('2002'!O$1,Calculations!$C42,0),IF($O44=2003,OFFSET('2003'!O$1,Calculations!$C42,0),IF($O44=2004,OFFSET('2004'!O$1,Calculations!$C42,0),IF($O44=2005,OFFSET('2005'!O$1,Calculations!$C42,0),IF($O44=2006,OFFSET('2006'!O$1,Calculations!$C42,0),IF($O44=2007,OFFSET('2007'!O$1,Calculations!$C42,0),IF($O44=2008,OFFSET('2008'!O$1,Calculations!$C42,0),IF($O44=2009,OFFSET('2009'!O$1,Calculations!$C42,0),IF($O44=2010,OFFSET('2010'!O$1,Calculations!$C42,0),IF($O44=2011,OFFSET('2011'!O$1,Calculations!$C42,0),IF($O44=2012,OFFSET('2012'!O$1,Calculations!$C42,0),IF($O44=2013,OFFSET('2013'!O$1,Calculations!$C42,0),IF($O44=2014,OFFSET('2014'!O$1,Calculations!$C42,0),IF($O44=2015,OFFSET('2015'!O$1,Calculations!$C42,0),IF($O44=2016,OFFSET('2016'!O$1,Calculations!$C42,0),IF($O44=2017,OFFSET('2017'!O$1,Calculations!$C42,0),0))))))))))))))))</f>
        <v>9.8173529402279386E-2</v>
      </c>
      <c r="AI44" s="33">
        <f ca="1">IF($O44=2002,OFFSET('2002'!P$1,Calculations!$C42,0),IF($O44=2003,OFFSET('2003'!P$1,Calculations!$C42,0),IF($O44=2004,OFFSET('2004'!P$1,Calculations!$C42,0),IF($O44=2005,OFFSET('2005'!P$1,Calculations!$C42,0),IF($O44=2006,OFFSET('2006'!P$1,Calculations!$C42,0),IF($O44=2007,OFFSET('2007'!P$1,Calculations!$C42,0),IF($O44=2008,OFFSET('2008'!P$1,Calculations!$C42,0),IF($O44=2009,OFFSET('2009'!P$1,Calculations!$C42,0),IF($O44=2010,OFFSET('2010'!P$1,Calculations!$C42,0),IF($O44=2011,OFFSET('2011'!P$1,Calculations!$C42,0),IF($O44=2012,OFFSET('2012'!P$1,Calculations!$C42,0),IF($O44=2013,OFFSET('2013'!P$1,Calculations!$C42,0),IF($O44=2014,OFFSET('2014'!P$1,Calculations!$C42,0),IF($O44=2015,OFFSET('2015'!P$1,Calculations!$C42,0),IF($O44=2016,OFFSET('2016'!P$1,Calculations!$C42,0),IF($O44=2017,OFFSET('2017'!P$1,Calculations!$C42,0),0))))))))))))))))</f>
        <v>1.2401693851341E-2</v>
      </c>
      <c r="AJ44" s="37">
        <f ca="1">IF($O44=2002,OFFSET('2002'!Q$1,Calculations!$C42,0),IF($O44=2003,OFFSET('2003'!Q$1,Calculations!$C42,0),IF($O44=2004,OFFSET('2004'!Q$1,Calculations!$C42,0),IF($O44=2005,OFFSET('2005'!Q$1,Calculations!$C42,0),IF($O44=2006,OFFSET('2006'!Q$1,Calculations!$C42,0),IF($O44=2007,OFFSET('2007'!Q$1,Calculations!$C42,0),IF($O44=2008,OFFSET('2008'!Q$1,Calculations!$C42,0),IF($O44=2009,OFFSET('2009'!Q$1,Calculations!$C42,0),IF($O44=2010,OFFSET('2010'!Q$1,Calculations!$C42,0),IF($O44=2011,OFFSET('2011'!Q$1,Calculations!$C42,0),IF($O44=2012,OFFSET('2012'!Q$1,Calculations!$C42,0),IF($O44=2013,OFFSET('2013'!Q$1,Calculations!$C42,0),IF($O44=2014,OFFSET('2014'!Q$1,Calculations!$C42,0),IF($O44=2015,OFFSET('2015'!Q$1,Calculations!$C42,0),IF($O44=2016,OFFSET('2016'!Q$1,Calculations!$C42,0),IF($O44=2017,OFFSET('2017'!Q$1,Calculations!$C42,0),0))))))))))))))))</f>
        <v>8.9938461887588875E-2</v>
      </c>
      <c r="AK44" s="33">
        <f ca="1">IF($O44=2002,OFFSET('2002'!K$1,Calculations!$D42,0),IF($O44=2003,OFFSET('2003'!K$1,Calculations!$D42,0),IF($O44=2004,OFFSET('2004'!K$1,Calculations!$D42,0),IF($O44=2005,OFFSET('2005'!K$1,Calculations!$D42,0),IF($O44=2006,OFFSET('2006'!K$1,Calculations!$D42,0),IF($O44=2007,OFFSET('2007'!K$1,Calculations!$D42,0),IF($O44=2008,OFFSET('2008'!K$1,Calculations!$D42,0),IF($O44=2009,OFFSET('2009'!K$1,Calculations!$D42,0),IF($O44=2010,OFFSET('2010'!K$1,Calculations!$D42,0),IF($O44=2011,OFFSET('2011'!K$1,Calculations!$D42,0),IF($O44=2012,OFFSET('2012'!K$1,Calculations!$D42,0),IF($O44=2013,OFFSET('2013'!K$1,Calculations!$D42,0),IF($O44=2014,OFFSET('2014'!K$1,Calculations!$D42,0),IF($O44=2015,OFFSET('2015'!K$1,Calculations!$D42,0),IF($O44=2016,OFFSET('2016'!K$1,Calculations!$D42,0),IF($O44=2017,OFFSET('2017'!K$1,Calculations!$D42,0),0))))))))))))))))</f>
        <v>4.1522488467750493E-3</v>
      </c>
      <c r="AL44" s="33">
        <f ca="1">IF($O44=2002,OFFSET('2002'!L$1,Calculations!$D42,0),IF($O44=2003,OFFSET('2003'!L$1,Calculations!$D42,0),IF($O44=2004,OFFSET('2004'!L$1,Calculations!$D42,0),IF($O44=2005,OFFSET('2005'!L$1,Calculations!$D42,0),IF($O44=2006,OFFSET('2006'!L$1,Calculations!$D42,0),IF($O44=2007,OFFSET('2007'!L$1,Calculations!$D42,0),IF($O44=2008,OFFSET('2008'!L$1,Calculations!$D42,0),IF($O44=2009,OFFSET('2009'!L$1,Calculations!$D42,0),IF($O44=2010,OFFSET('2010'!L$1,Calculations!$D42,0),IF($O44=2011,OFFSET('2011'!L$1,Calculations!$D42,0),IF($O44=2012,OFFSET('2012'!L$1,Calculations!$D42,0),IF($O44=2013,OFFSET('2013'!L$1,Calculations!$D42,0),IF($O44=2014,OFFSET('2014'!L$1,Calculations!$D42,0),IF($O44=2015,OFFSET('2015'!L$1,Calculations!$D42,0),IF($O44=2016,OFFSET('2016'!L$1,Calculations!$D42,0),IF($O44=2017,OFFSET('2017'!L$1,Calculations!$D42,0),0))))))))))))))))</f>
        <v>7.3276494263419589E-2</v>
      </c>
      <c r="AM44" s="33">
        <f ca="1">IF($O44=2002,OFFSET('2002'!M$1,Calculations!$D42,0),IF($O44=2003,OFFSET('2003'!M$1,Calculations!$D42,0),IF($O44=2004,OFFSET('2004'!M$1,Calculations!$D42,0),IF($O44=2005,OFFSET('2005'!M$1,Calculations!$D42,0),IF($O44=2006,OFFSET('2006'!M$1,Calculations!$D42,0),IF($O44=2007,OFFSET('2007'!M$1,Calculations!$D42,0),IF($O44=2008,OFFSET('2008'!M$1,Calculations!$D42,0),IF($O44=2009,OFFSET('2009'!M$1,Calculations!$D42,0),IF($O44=2010,OFFSET('2010'!M$1,Calculations!$D42,0),IF($O44=2011,OFFSET('2011'!M$1,Calculations!$D42,0),IF($O44=2012,OFFSET('2012'!M$1,Calculations!$D42,0),IF($O44=2013,OFFSET('2013'!M$1,Calculations!$D42,0),IF($O44=2014,OFFSET('2014'!M$1,Calculations!$D42,0),IF($O44=2015,OFFSET('2015'!M$1,Calculations!$D42,0),IF($O44=2016,OFFSET('2016'!M$1,Calculations!$D42,0),IF($O44=2017,OFFSET('2017'!M$1,Calculations!$D42,0),0))))))))))))))))</f>
        <v>6.2917729958648819E-2</v>
      </c>
      <c r="AN44" s="33">
        <f ca="1">IF($O44=2002,OFFSET('2002'!N$1,Calculations!$D42,0),IF($O44=2003,OFFSET('2003'!N$1,Calculations!$D42,0),IF($O44=2004,OFFSET('2004'!N$1,Calculations!$D42,0),IF($O44=2005,OFFSET('2005'!N$1,Calculations!$D42,0),IF($O44=2006,OFFSET('2006'!N$1,Calculations!$D42,0),IF($O44=2007,OFFSET('2007'!N$1,Calculations!$D42,0),IF($O44=2008,OFFSET('2008'!N$1,Calculations!$D42,0),IF($O44=2009,OFFSET('2009'!N$1,Calculations!$D42,0),IF($O44=2010,OFFSET('2010'!N$1,Calculations!$D42,0),IF($O44=2011,OFFSET('2011'!N$1,Calculations!$D42,0),IF($O44=2012,OFFSET('2012'!N$1,Calculations!$D42,0),IF($O44=2013,OFFSET('2013'!N$1,Calculations!$D42,0),IF($O44=2014,OFFSET('2014'!N$1,Calculations!$D42,0),IF($O44=2015,OFFSET('2015'!N$1,Calculations!$D42,0),IF($O44=2016,OFFSET('2016'!N$1,Calculations!$D42,0),IF($O44=2017,OFFSET('2017'!N$1,Calculations!$D42,0),0))))))))))))))))</f>
        <v>4.1316408330679059E-2</v>
      </c>
      <c r="AO44" s="33">
        <f ca="1">IF($O44=2002,OFFSET('2002'!O$1,Calculations!$D42,0),IF($O44=2003,OFFSET('2003'!O$1,Calculations!$D42,0),IF($O44=2004,OFFSET('2004'!O$1,Calculations!$D42,0),IF($O44=2005,OFFSET('2005'!O$1,Calculations!$D42,0),IF($O44=2006,OFFSET('2006'!O$1,Calculations!$D42,0),IF($O44=2007,OFFSET('2007'!O$1,Calculations!$D42,0),IF($O44=2008,OFFSET('2008'!O$1,Calculations!$D42,0),IF($O44=2009,OFFSET('2009'!O$1,Calculations!$D42,0),IF($O44=2010,OFFSET('2010'!O$1,Calculations!$D42,0),IF($O44=2011,OFFSET('2011'!O$1,Calculations!$D42,0),IF($O44=2012,OFFSET('2012'!O$1,Calculations!$D42,0),IF($O44=2013,OFFSET('2013'!O$1,Calculations!$D42,0),IF($O44=2014,OFFSET('2014'!O$1,Calculations!$D42,0),IF($O44=2015,OFFSET('2015'!O$1,Calculations!$D42,0),IF($O44=2016,OFFSET('2016'!O$1,Calculations!$D42,0),IF($O44=2017,OFFSET('2017'!O$1,Calculations!$D42,0),0))))))))))))))))</f>
        <v>2.1145838393265792E-2</v>
      </c>
      <c r="AP44" s="33">
        <f ca="1">IF($O44=2002,OFFSET('2002'!P$1,Calculations!$D42,0),IF($O44=2003,OFFSET('2003'!P$1,Calculations!$D42,0),IF($O44=2004,OFFSET('2004'!P$1,Calculations!$D42,0),IF($O44=2005,OFFSET('2005'!P$1,Calculations!$D42,0),IF($O44=2006,OFFSET('2006'!P$1,Calculations!$D42,0),IF($O44=2007,OFFSET('2007'!P$1,Calculations!$D42,0),IF($O44=2008,OFFSET('2008'!P$1,Calculations!$D42,0),IF($O44=2009,OFFSET('2009'!P$1,Calculations!$D42,0),IF($O44=2010,OFFSET('2010'!P$1,Calculations!$D42,0),IF($O44=2011,OFFSET('2011'!P$1,Calculations!$D42,0),IF($O44=2012,OFFSET('2012'!P$1,Calculations!$D42,0),IF($O44=2013,OFFSET('2013'!P$1,Calculations!$D42,0),IF($O44=2014,OFFSET('2014'!P$1,Calculations!$D42,0),IF($O44=2015,OFFSET('2015'!P$1,Calculations!$D42,0),IF($O44=2016,OFFSET('2016'!P$1,Calculations!$D42,0),IF($O44=2017,OFFSET('2017'!P$1,Calculations!$D42,0),0))))))))))))))))</f>
        <v>4.0034186113731579E-2</v>
      </c>
      <c r="AQ44" s="37">
        <f ca="1">IF($O44=2002,OFFSET('2002'!Q$1,Calculations!$D42,0),IF($O44=2003,OFFSET('2003'!Q$1,Calculations!$D42,0),IF($O44=2004,OFFSET('2004'!Q$1,Calculations!$D42,0),IF($O44=2005,OFFSET('2005'!Q$1,Calculations!$D42,0),IF($O44=2006,OFFSET('2006'!Q$1,Calculations!$D42,0),IF($O44=2007,OFFSET('2007'!Q$1,Calculations!$D42,0),IF($O44=2008,OFFSET('2008'!Q$1,Calculations!$D42,0),IF($O44=2009,OFFSET('2009'!Q$1,Calculations!$D42,0),IF($O44=2010,OFFSET('2010'!Q$1,Calculations!$D42,0),IF($O44=2011,OFFSET('2011'!Q$1,Calculations!$D42,0),IF($O44=2012,OFFSET('2012'!Q$1,Calculations!$D42,0),IF($O44=2013,OFFSET('2013'!Q$1,Calculations!$D42,0),IF($O44=2014,OFFSET('2014'!Q$1,Calculations!$D42,0),IF($O44=2015,OFFSET('2015'!Q$1,Calculations!$D42,0),IF($O44=2016,OFFSET('2016'!Q$1,Calculations!$D42,0),IF($O44=2017,OFFSET('2017'!Q$1,Calculations!$D42,0),0))))))))))))))))</f>
        <v>2.8679360604975789E-2</v>
      </c>
      <c r="AR44" s="33">
        <f ca="1">IF($O44=2002,OFFSET('2002'!K$1,Calculations!$E42,0),IF($O44=2003,OFFSET('2003'!K$1,Calculations!$E42,0),IF($O44=2004,OFFSET('2004'!K$1,Calculations!$E42,0),IF($O44=2005,OFFSET('2005'!K$1,Calculations!$E42,0),IF($O44=2006,OFFSET('2006'!K$1,Calculations!$E42,0),IF($O44=2007,OFFSET('2007'!K$1,Calculations!$E42,0),IF($O44=2008,OFFSET('2008'!K$1,Calculations!$E42,0),IF($O44=2009,OFFSET('2009'!K$1,Calculations!$E42,0),IF($O44=2010,OFFSET('2010'!K$1,Calculations!$E42,0),IF($O44=2011,OFFSET('2011'!K$1,Calculations!$E42,0),IF($O44=2012,OFFSET('2012'!K$1,Calculations!$E42,0),IF($O44=2013,OFFSET('2013'!K$1,Calculations!$E42,0),IF($O44=2014,OFFSET('2014'!K$1,Calculations!$E42,0),IF($O44=2015,OFFSET('2015'!K$1,Calculations!$E42,0),IF($O44=2016,OFFSET('2016'!K$1,Calculations!$E42,0),IF($O44=2017,OFFSET('2017'!K$1,Calculations!$E42,0),0))))))))))))))))</f>
        <v>8.1964166922302312E-3</v>
      </c>
      <c r="AS44" s="33">
        <f ca="1">IF($O44=2002,OFFSET('2002'!L$1,Calculations!$E42,0),IF($O44=2003,OFFSET('2003'!L$1,Calculations!$E42,0),IF($O44=2004,OFFSET('2004'!L$1,Calculations!$E42,0),IF($O44=2005,OFFSET('2005'!L$1,Calculations!$E42,0),IF($O44=2006,OFFSET('2006'!L$1,Calculations!$E42,0),IF($O44=2007,OFFSET('2007'!L$1,Calculations!$E42,0),IF($O44=2008,OFFSET('2008'!L$1,Calculations!$E42,0),IF($O44=2009,OFFSET('2009'!L$1,Calculations!$E42,0),IF($O44=2010,OFFSET('2010'!L$1,Calculations!$E42,0),IF($O44=2011,OFFSET('2011'!L$1,Calculations!$E42,0),IF($O44=2012,OFFSET('2012'!L$1,Calculations!$E42,0),IF($O44=2013,OFFSET('2013'!L$1,Calculations!$E42,0),IF($O44=2014,OFFSET('2014'!L$1,Calculations!$E42,0),IF($O44=2015,OFFSET('2015'!L$1,Calculations!$E42,0),IF($O44=2016,OFFSET('2016'!L$1,Calculations!$E42,0),IF($O44=2017,OFFSET('2017'!L$1,Calculations!$E42,0),0))))))))))))))))</f>
        <v>3.8351649284360051E-2</v>
      </c>
      <c r="AT44" s="33">
        <f ca="1">IF($O44=2002,OFFSET('2002'!M$1,Calculations!$E42,0),IF($O44=2003,OFFSET('2003'!M$1,Calculations!$E42,0),IF($O44=2004,OFFSET('2004'!M$1,Calculations!$E42,0),IF($O44=2005,OFFSET('2005'!M$1,Calculations!$E42,0),IF($O44=2006,OFFSET('2006'!M$1,Calculations!$E42,0),IF($O44=2007,OFFSET('2007'!M$1,Calculations!$E42,0),IF($O44=2008,OFFSET('2008'!M$1,Calculations!$E42,0),IF($O44=2009,OFFSET('2009'!M$1,Calculations!$E42,0),IF($O44=2010,OFFSET('2010'!M$1,Calculations!$E42,0),IF($O44=2011,OFFSET('2011'!M$1,Calculations!$E42,0),IF($O44=2012,OFFSET('2012'!M$1,Calculations!$E42,0),IF($O44=2013,OFFSET('2013'!M$1,Calculations!$E42,0),IF($O44=2014,OFFSET('2014'!M$1,Calculations!$E42,0),IF($O44=2015,OFFSET('2015'!M$1,Calculations!$E42,0),IF($O44=2016,OFFSET('2016'!M$1,Calculations!$E42,0),IF($O44=2017,OFFSET('2017'!M$1,Calculations!$E42,0),0))))))))))))))))</f>
        <v>5.2467657629918389E-2</v>
      </c>
      <c r="AU44" s="33">
        <f ca="1">IF($O44=2002,OFFSET('2002'!N$1,Calculations!$E42,0),IF($O44=2003,OFFSET('2003'!N$1,Calculations!$E42,0),IF($O44=2004,OFFSET('2004'!N$1,Calculations!$E42,0),IF($O44=2005,OFFSET('2005'!N$1,Calculations!$E42,0),IF($O44=2006,OFFSET('2006'!N$1,Calculations!$E42,0),IF($O44=2007,OFFSET('2007'!N$1,Calculations!$E42,0),IF($O44=2008,OFFSET('2008'!N$1,Calculations!$E42,0),IF($O44=2009,OFFSET('2009'!N$1,Calculations!$E42,0),IF($O44=2010,OFFSET('2010'!N$1,Calculations!$E42,0),IF($O44=2011,OFFSET('2011'!N$1,Calculations!$E42,0),IF($O44=2012,OFFSET('2012'!N$1,Calculations!$E42,0),IF($O44=2013,OFFSET('2013'!N$1,Calculations!$E42,0),IF($O44=2014,OFFSET('2014'!N$1,Calculations!$E42,0),IF($O44=2015,OFFSET('2015'!N$1,Calculations!$E42,0),IF($O44=2016,OFFSET('2016'!N$1,Calculations!$E42,0),IF($O44=2017,OFFSET('2017'!N$1,Calculations!$E42,0),0))))))))))))))))</f>
        <v>5.3063939229057895E-2</v>
      </c>
      <c r="AV44" s="33">
        <f ca="1">IF($O44=2002,OFFSET('2002'!O$1,Calculations!$E42,0),IF($O44=2003,OFFSET('2003'!O$1,Calculations!$E42,0),IF($O44=2004,OFFSET('2004'!O$1,Calculations!$E42,0),IF($O44=2005,OFFSET('2005'!O$1,Calculations!$E42,0),IF($O44=2006,OFFSET('2006'!O$1,Calculations!$E42,0),IF($O44=2007,OFFSET('2007'!O$1,Calculations!$E42,0),IF($O44=2008,OFFSET('2008'!O$1,Calculations!$E42,0),IF($O44=2009,OFFSET('2009'!O$1,Calculations!$E42,0),IF($O44=2010,OFFSET('2010'!O$1,Calculations!$E42,0),IF($O44=2011,OFFSET('2011'!O$1,Calculations!$E42,0),IF($O44=2012,OFFSET('2012'!O$1,Calculations!$E42,0),IF($O44=2013,OFFSET('2013'!O$1,Calculations!$E42,0),IF($O44=2014,OFFSET('2014'!O$1,Calculations!$E42,0),IF($O44=2015,OFFSET('2015'!O$1,Calculations!$E42,0),IF($O44=2016,OFFSET('2016'!O$1,Calculations!$E42,0),IF($O44=2017,OFFSET('2017'!O$1,Calculations!$E42,0),0))))))))))))))))</f>
        <v>4.0186214282678344E-2</v>
      </c>
      <c r="AW44" s="33">
        <f ca="1">IF($O44=2002,OFFSET('2002'!P$1,Calculations!$E42,0),IF($O44=2003,OFFSET('2003'!P$1,Calculations!$E42,0),IF($O44=2004,OFFSET('2004'!P$1,Calculations!$E42,0),IF($O44=2005,OFFSET('2005'!P$1,Calculations!$E42,0),IF($O44=2006,OFFSET('2006'!P$1,Calculations!$E42,0),IF($O44=2007,OFFSET('2007'!P$1,Calculations!$E42,0),IF($O44=2008,OFFSET('2008'!P$1,Calculations!$E42,0),IF($O44=2009,OFFSET('2009'!P$1,Calculations!$E42,0),IF($O44=2010,OFFSET('2010'!P$1,Calculations!$E42,0),IF($O44=2011,OFFSET('2011'!P$1,Calculations!$E42,0),IF($O44=2012,OFFSET('2012'!P$1,Calculations!$E42,0),IF($O44=2013,OFFSET('2013'!P$1,Calculations!$E42,0),IF($O44=2014,OFFSET('2014'!P$1,Calculations!$E42,0),IF($O44=2015,OFFSET('2015'!P$1,Calculations!$E42,0),IF($O44=2016,OFFSET('2016'!P$1,Calculations!$E42,0),IF($O44=2017,OFFSET('2017'!P$1,Calculations!$E42,0),0))))))))))))))))</f>
        <v>8.4982065463608727E-3</v>
      </c>
      <c r="AX44" s="37">
        <f ca="1">IF($O44=2002,OFFSET('2002'!Q$1,Calculations!$E42,0),IF($O44=2003,OFFSET('2003'!Q$1,Calculations!$E42,0),IF($O44=2004,OFFSET('2004'!Q$1,Calculations!$E42,0),IF($O44=2005,OFFSET('2005'!Q$1,Calculations!$E42,0),IF($O44=2006,OFFSET('2006'!Q$1,Calculations!$E42,0),IF($O44=2007,OFFSET('2007'!Q$1,Calculations!$E42,0),IF($O44=2008,OFFSET('2008'!Q$1,Calculations!$E42,0),IF($O44=2009,OFFSET('2009'!Q$1,Calculations!$E42,0),IF($O44=2010,OFFSET('2010'!Q$1,Calculations!$E42,0),IF($O44=2011,OFFSET('2011'!Q$1,Calculations!$E42,0),IF($O44=2012,OFFSET('2012'!Q$1,Calculations!$E42,0),IF($O44=2013,OFFSET('2013'!Q$1,Calculations!$E42,0),IF($O44=2014,OFFSET('2014'!Q$1,Calculations!$E42,0),IF($O44=2015,OFFSET('2015'!Q$1,Calculations!$E42,0),IF($O44=2016,OFFSET('2016'!Q$1,Calculations!$E42,0),IF($O44=2017,OFFSET('2017'!Q$1,Calculations!$E42,0),0))))))))))))))))</f>
        <v>2.9983163573195797E-2</v>
      </c>
      <c r="AY44" s="33">
        <f ca="1">IF($O44=2002,OFFSET('2002'!K$1,Calculations!$F42,0),IF($O44=2003,OFFSET('2003'!K$1,Calculations!$F42,0),IF($O44=2004,OFFSET('2004'!K$1,Calculations!$F42,0),IF($O44=2005,OFFSET('2005'!K$1,Calculations!$F42,0),IF($O44=2006,OFFSET('2006'!K$1,Calculations!$F42,0),IF($O44=2007,OFFSET('2007'!K$1,Calculations!$F42,0),IF($O44=2008,OFFSET('2008'!K$1,Calculations!$F42,0),IF($O44=2009,OFFSET('2009'!K$1,Calculations!$F42,0),IF($O44=2010,OFFSET('2010'!K$1,Calculations!$F42,0),IF($O44=2011,OFFSET('2011'!K$1,Calculations!$F42,0),IF($O44=2012,OFFSET('2012'!K$1,Calculations!$F42,0),IF($O44=2013,OFFSET('2013'!K$1,Calculations!$F42,0),IF($O44=2014,OFFSET('2014'!K$1,Calculations!$F42,0),IF($O44=2015,OFFSET('2015'!K$1,Calculations!$F42,0),IF($O44=2016,OFFSET('2016'!K$1,Calculations!$F42,0),IF($O44=2017,OFFSET('2017'!K$1,Calculations!$F42,0),0))))))))))))))))</f>
        <v>2.0322650564826814E-4</v>
      </c>
      <c r="AZ44" s="33">
        <f ca="1">IF($O44=2002,OFFSET('2002'!L$1,Calculations!$F42,0),IF($O44=2003,OFFSET('2003'!L$1,Calculations!$F42,0),IF($O44=2004,OFFSET('2004'!L$1,Calculations!$F42,0),IF($O44=2005,OFFSET('2005'!L$1,Calculations!$F42,0),IF($O44=2006,OFFSET('2006'!L$1,Calculations!$F42,0),IF($O44=2007,OFFSET('2007'!L$1,Calculations!$F42,0),IF($O44=2008,OFFSET('2008'!L$1,Calculations!$F42,0),IF($O44=2009,OFFSET('2009'!L$1,Calculations!$F42,0),IF($O44=2010,OFFSET('2010'!L$1,Calculations!$F42,0),IF($O44=2011,OFFSET('2011'!L$1,Calculations!$F42,0),IF($O44=2012,OFFSET('2012'!L$1,Calculations!$F42,0),IF($O44=2013,OFFSET('2013'!L$1,Calculations!$F42,0),IF($O44=2014,OFFSET('2014'!L$1,Calculations!$F42,0),IF($O44=2015,OFFSET('2015'!L$1,Calculations!$F42,0),IF($O44=2016,OFFSET('2016'!L$1,Calculations!$F42,0),IF($O44=2017,OFFSET('2017'!L$1,Calculations!$F42,0),0))))))))))))))))</f>
        <v>7.1560368434135015E-3</v>
      </c>
      <c r="BA44" s="33">
        <f ca="1">IF($O44=2002,OFFSET('2002'!M$1,Calculations!$F42,0),IF($O44=2003,OFFSET('2003'!M$1,Calculations!$F42,0),IF($O44=2004,OFFSET('2004'!M$1,Calculations!$F42,0),IF($O44=2005,OFFSET('2005'!M$1,Calculations!$F42,0),IF($O44=2006,OFFSET('2006'!M$1,Calculations!$F42,0),IF($O44=2007,OFFSET('2007'!M$1,Calculations!$F42,0),IF($O44=2008,OFFSET('2008'!M$1,Calculations!$F42,0),IF($O44=2009,OFFSET('2009'!M$1,Calculations!$F42,0),IF($O44=2010,OFFSET('2010'!M$1,Calculations!$F42,0),IF($O44=2011,OFFSET('2011'!M$1,Calculations!$F42,0),IF($O44=2012,OFFSET('2012'!M$1,Calculations!$F42,0),IF($O44=2013,OFFSET('2013'!M$1,Calculations!$F42,0),IF($O44=2014,OFFSET('2014'!M$1,Calculations!$F42,0),IF($O44=2015,OFFSET('2015'!M$1,Calculations!$F42,0),IF($O44=2016,OFFSET('2016'!M$1,Calculations!$F42,0),IF($O44=2017,OFFSET('2017'!M$1,Calculations!$F42,0),0))))))))))))))))</f>
        <v>1.0680598798771963E-2</v>
      </c>
      <c r="BB44" s="33">
        <f ca="1">IF($O44=2002,OFFSET('2002'!N$1,Calculations!$F42,0),IF($O44=2003,OFFSET('2003'!N$1,Calculations!$F42,0),IF($O44=2004,OFFSET('2004'!N$1,Calculations!$F42,0),IF($O44=2005,OFFSET('2005'!N$1,Calculations!$F42,0),IF($O44=2006,OFFSET('2006'!N$1,Calculations!$F42,0),IF($O44=2007,OFFSET('2007'!N$1,Calculations!$F42,0),IF($O44=2008,OFFSET('2008'!N$1,Calculations!$F42,0),IF($O44=2009,OFFSET('2009'!N$1,Calculations!$F42,0),IF($O44=2010,OFFSET('2010'!N$1,Calculations!$F42,0),IF($O44=2011,OFFSET('2011'!N$1,Calculations!$F42,0),IF($O44=2012,OFFSET('2012'!N$1,Calculations!$F42,0),IF($O44=2013,OFFSET('2013'!N$1,Calculations!$F42,0),IF($O44=2014,OFFSET('2014'!N$1,Calculations!$F42,0),IF($O44=2015,OFFSET('2015'!N$1,Calculations!$F42,0),IF($O44=2016,OFFSET('2016'!N$1,Calculations!$F42,0),IF($O44=2017,OFFSET('2017'!N$1,Calculations!$F42,0),0))))))))))))))))</f>
        <v>1.69153796438671E-2</v>
      </c>
      <c r="BC44" s="33">
        <f ca="1">IF($O44=2002,OFFSET('2002'!O$1,Calculations!$F42,0),IF($O44=2003,OFFSET('2003'!O$1,Calculations!$F42,0),IF($O44=2004,OFFSET('2004'!O$1,Calculations!$F42,0),IF($O44=2005,OFFSET('2005'!O$1,Calculations!$F42,0),IF($O44=2006,OFFSET('2006'!O$1,Calculations!$F42,0),IF($O44=2007,OFFSET('2007'!O$1,Calculations!$F42,0),IF($O44=2008,OFFSET('2008'!O$1,Calculations!$F42,0),IF($O44=2009,OFFSET('2009'!O$1,Calculations!$F42,0),IF($O44=2010,OFFSET('2010'!O$1,Calculations!$F42,0),IF($O44=2011,OFFSET('2011'!O$1,Calculations!$F42,0),IF($O44=2012,OFFSET('2012'!O$1,Calculations!$F42,0),IF($O44=2013,OFFSET('2013'!O$1,Calculations!$F42,0),IF($O44=2014,OFFSET('2014'!O$1,Calculations!$F42,0),IF($O44=2015,OFFSET('2015'!O$1,Calculations!$F42,0),IF($O44=2016,OFFSET('2016'!O$1,Calculations!$F42,0),IF($O44=2017,OFFSET('2017'!O$1,Calculations!$F42,0),0))))))))))))))))</f>
        <v>1.1618731798822383E-3</v>
      </c>
      <c r="BD44" s="33">
        <f ca="1">IF($O44=2002,OFFSET('2002'!P$1,Calculations!$F42,0),IF($O44=2003,OFFSET('2003'!P$1,Calculations!$F42,0),IF($O44=2004,OFFSET('2004'!P$1,Calculations!$F42,0),IF($O44=2005,OFFSET('2005'!P$1,Calculations!$F42,0),IF($O44=2006,OFFSET('2006'!P$1,Calculations!$F42,0),IF($O44=2007,OFFSET('2007'!P$1,Calculations!$F42,0),IF($O44=2008,OFFSET('2008'!P$1,Calculations!$F42,0),IF($O44=2009,OFFSET('2009'!P$1,Calculations!$F42,0),IF($O44=2010,OFFSET('2010'!P$1,Calculations!$F42,0),IF($O44=2011,OFFSET('2011'!P$1,Calculations!$F42,0),IF($O44=2012,OFFSET('2012'!P$1,Calculations!$F42,0),IF($O44=2013,OFFSET('2013'!P$1,Calculations!$F42,0),IF($O44=2014,OFFSET('2014'!P$1,Calculations!$F42,0),IF($O44=2015,OFFSET('2015'!P$1,Calculations!$F42,0),IF($O44=2016,OFFSET('2016'!P$1,Calculations!$F42,0),IF($O44=2017,OFFSET('2017'!P$1,Calculations!$F42,0),0))))))))))))))))</f>
        <v>2.406723363182831E-3</v>
      </c>
      <c r="BE44" s="37">
        <f ca="1">IF($O44=2002,OFFSET('2002'!Q$1,Calculations!$F42,0),IF($O44=2003,OFFSET('2003'!Q$1,Calculations!$F42,0),IF($O44=2004,OFFSET('2004'!Q$1,Calculations!$F42,0),IF($O44=2005,OFFSET('2005'!Q$1,Calculations!$F42,0),IF($O44=2006,OFFSET('2006'!Q$1,Calculations!$F42,0),IF($O44=2007,OFFSET('2007'!Q$1,Calculations!$F42,0),IF($O44=2008,OFFSET('2008'!Q$1,Calculations!$F42,0),IF($O44=2009,OFFSET('2009'!Q$1,Calculations!$F42,0),IF($O44=2010,OFFSET('2010'!Q$1,Calculations!$F42,0),IF($O44=2011,OFFSET('2011'!Q$1,Calculations!$F42,0),IF($O44=2012,OFFSET('2012'!Q$1,Calculations!$F42,0),IF($O44=2013,OFFSET('2013'!Q$1,Calculations!$F42,0),IF($O44=2014,OFFSET('2014'!Q$1,Calculations!$F42,0),IF($O44=2015,OFFSET('2015'!Q$1,Calculations!$F42,0),IF($O44=2016,OFFSET('2016'!Q$1,Calculations!$F42,0),IF($O44=2017,OFFSET('2017'!Q$1,Calculations!$F42,0),0))))))))))))))))</f>
        <v>3.05727890360103E-3</v>
      </c>
      <c r="BF44" s="33">
        <f ca="1">IF($O44=2002,OFFSET('2002'!K$1,Calculations!$G42,0),IF($O44=2003,OFFSET('2003'!K$1,Calculations!$G42,0),IF($O44=2004,OFFSET('2004'!K$1,Calculations!$G42,0),IF($O44=2005,OFFSET('2005'!K$1,Calculations!$G42,0),IF($O44=2006,OFFSET('2006'!K$1,Calculations!$G42,0),IF($O44=2007,OFFSET('2007'!K$1,Calculations!$G42,0),IF($O44=2008,OFFSET('2008'!K$1,Calculations!$G42,0),IF($O44=2009,OFFSET('2009'!K$1,Calculations!$G42,0),IF($O44=2010,OFFSET('2010'!K$1,Calculations!$G42,0),IF($O44=2011,OFFSET('2011'!K$1,Calculations!$G42,0),IF($O44=2012,OFFSET('2012'!K$1,Calculations!$G42,0),IF($O44=2013,OFFSET('2013'!K$1,Calculations!$G42,0),IF($O44=2014,OFFSET('2014'!K$1,Calculations!$G42,0),IF($O44=2015,OFFSET('2015'!K$1,Calculations!$G42,0),IF($O44=2016,OFFSET('2016'!K$1,Calculations!$G42,0),IF($O44=2017,OFFSET('2017'!K$1,Calculations!$G42,0),0))))))))))))))))</f>
        <v>7.4837478502974897E-2</v>
      </c>
      <c r="BG44" s="33">
        <f ca="1">IF($O44=2002,OFFSET('2002'!L$1,Calculations!$G42,0),IF($O44=2003,OFFSET('2003'!L$1,Calculations!$G42,0),IF($O44=2004,OFFSET('2004'!L$1,Calculations!$G42,0),IF($O44=2005,OFFSET('2005'!L$1,Calculations!$G42,0),IF($O44=2006,OFFSET('2006'!L$1,Calculations!$G42,0),IF($O44=2007,OFFSET('2007'!L$1,Calculations!$G42,0),IF($O44=2008,OFFSET('2008'!L$1,Calculations!$G42,0),IF($O44=2009,OFFSET('2009'!L$1,Calculations!$G42,0),IF($O44=2010,OFFSET('2010'!L$1,Calculations!$G42,0),IF($O44=2011,OFFSET('2011'!L$1,Calculations!$G42,0),IF($O44=2012,OFFSET('2012'!L$1,Calculations!$G42,0),IF($O44=2013,OFFSET('2013'!L$1,Calculations!$G42,0),IF($O44=2014,OFFSET('2014'!L$1,Calculations!$G42,0),IF($O44=2015,OFFSET('2015'!L$1,Calculations!$G42,0),IF($O44=2016,OFFSET('2016'!L$1,Calculations!$G42,0),IF($O44=2017,OFFSET('2017'!L$1,Calculations!$G42,0),0))))))))))))))))</f>
        <v>0.12778759636762416</v>
      </c>
      <c r="BH44" s="33">
        <f ca="1">IF($O44=2002,OFFSET('2002'!M$1,Calculations!$G42,0),IF($O44=2003,OFFSET('2003'!M$1,Calculations!$G42,0),IF($O44=2004,OFFSET('2004'!M$1,Calculations!$G42,0),IF($O44=2005,OFFSET('2005'!M$1,Calculations!$G42,0),IF($O44=2006,OFFSET('2006'!M$1,Calculations!$G42,0),IF($O44=2007,OFFSET('2007'!M$1,Calculations!$G42,0),IF($O44=2008,OFFSET('2008'!M$1,Calculations!$G42,0),IF($O44=2009,OFFSET('2009'!M$1,Calculations!$G42,0),IF($O44=2010,OFFSET('2010'!M$1,Calculations!$G42,0),IF($O44=2011,OFFSET('2011'!M$1,Calculations!$G42,0),IF($O44=2012,OFFSET('2012'!M$1,Calculations!$G42,0),IF($O44=2013,OFFSET('2013'!M$1,Calculations!$G42,0),IF($O44=2014,OFFSET('2014'!M$1,Calculations!$G42,0),IF($O44=2015,OFFSET('2015'!M$1,Calculations!$G42,0),IF($O44=2016,OFFSET('2016'!M$1,Calculations!$G42,0),IF($O44=2017,OFFSET('2017'!M$1,Calculations!$G42,0),0))))))))))))))))</f>
        <v>6.4481225841021492E-2</v>
      </c>
      <c r="BI44" s="33">
        <f ca="1">IF($O44=2002,OFFSET('2002'!N$1,Calculations!$G42,0),IF($O44=2003,OFFSET('2003'!N$1,Calculations!$G42,0),IF($O44=2004,OFFSET('2004'!N$1,Calculations!$G42,0),IF($O44=2005,OFFSET('2005'!N$1,Calculations!$G42,0),IF($O44=2006,OFFSET('2006'!N$1,Calculations!$G42,0),IF($O44=2007,OFFSET('2007'!N$1,Calculations!$G42,0),IF($O44=2008,OFFSET('2008'!N$1,Calculations!$G42,0),IF($O44=2009,OFFSET('2009'!N$1,Calculations!$G42,0),IF($O44=2010,OFFSET('2010'!N$1,Calculations!$G42,0),IF($O44=2011,OFFSET('2011'!N$1,Calculations!$G42,0),IF($O44=2012,OFFSET('2012'!N$1,Calculations!$G42,0),IF($O44=2013,OFFSET('2013'!N$1,Calculations!$G42,0),IF($O44=2014,OFFSET('2014'!N$1,Calculations!$G42,0),IF($O44=2015,OFFSET('2015'!N$1,Calculations!$G42,0),IF($O44=2016,OFFSET('2016'!N$1,Calculations!$G42,0),IF($O44=2017,OFFSET('2017'!N$1,Calculations!$G42,0),0))))))))))))))))</f>
        <v>0.10127702765541652</v>
      </c>
      <c r="BJ44" s="33">
        <f ca="1">IF($O44=2002,OFFSET('2002'!O$1,Calculations!$G42,0),IF($O44=2003,OFFSET('2003'!O$1,Calculations!$G42,0),IF($O44=2004,OFFSET('2004'!O$1,Calculations!$G42,0),IF($O44=2005,OFFSET('2005'!O$1,Calculations!$G42,0),IF($O44=2006,OFFSET('2006'!O$1,Calculations!$G42,0),IF($O44=2007,OFFSET('2007'!O$1,Calculations!$G42,0),IF($O44=2008,OFFSET('2008'!O$1,Calculations!$G42,0),IF($O44=2009,OFFSET('2009'!O$1,Calculations!$G42,0),IF($O44=2010,OFFSET('2010'!O$1,Calculations!$G42,0),IF($O44=2011,OFFSET('2011'!O$1,Calculations!$G42,0),IF($O44=2012,OFFSET('2012'!O$1,Calculations!$G42,0),IF($O44=2013,OFFSET('2013'!O$1,Calculations!$G42,0),IF($O44=2014,OFFSET('2014'!O$1,Calculations!$G42,0),IF($O44=2015,OFFSET('2015'!O$1,Calculations!$G42,0),IF($O44=2016,OFFSET('2016'!O$1,Calculations!$G42,0),IF($O44=2017,OFFSET('2017'!O$1,Calculations!$G42,0),0))))))))))))))))</f>
        <v>9.8323119677093465E-2</v>
      </c>
      <c r="BK44" s="33">
        <f ca="1">IF($O44=2002,OFFSET('2002'!P$1,Calculations!$G42,0),IF($O44=2003,OFFSET('2003'!P$1,Calculations!$G42,0),IF($O44=2004,OFFSET('2004'!P$1,Calculations!$G42,0),IF($O44=2005,OFFSET('2005'!P$1,Calculations!$G42,0),IF($O44=2006,OFFSET('2006'!P$1,Calculations!$G42,0),IF($O44=2007,OFFSET('2007'!P$1,Calculations!$G42,0),IF($O44=2008,OFFSET('2008'!P$1,Calculations!$G42,0),IF($O44=2009,OFFSET('2009'!P$1,Calculations!$G42,0),IF($O44=2010,OFFSET('2010'!P$1,Calculations!$G42,0),IF($O44=2011,OFFSET('2011'!P$1,Calculations!$G42,0),IF($O44=2012,OFFSET('2012'!P$1,Calculations!$G42,0),IF($O44=2013,OFFSET('2013'!P$1,Calculations!$G42,0),IF($O44=2014,OFFSET('2014'!P$1,Calculations!$G42,0),IF($O44=2015,OFFSET('2015'!P$1,Calculations!$G42,0),IF($O44=2016,OFFSET('2016'!P$1,Calculations!$G42,0),IF($O44=2017,OFFSET('2017'!P$1,Calculations!$G42,0),0))))))))))))))))</f>
        <v>2.6028273451350961E-2</v>
      </c>
      <c r="BL44" s="37">
        <f ca="1">IF($O44=2002,OFFSET('2002'!Q$1,Calculations!$G42,0),IF($O44=2003,OFFSET('2003'!Q$1,Calculations!$G42,0),IF($O44=2004,OFFSET('2004'!Q$1,Calculations!$G42,0),IF($O44=2005,OFFSET('2005'!Q$1,Calculations!$G42,0),IF($O44=2006,OFFSET('2006'!Q$1,Calculations!$G42,0),IF($O44=2007,OFFSET('2007'!Q$1,Calculations!$G42,0),IF($O44=2008,OFFSET('2008'!Q$1,Calculations!$G42,0),IF($O44=2009,OFFSET('2009'!Q$1,Calculations!$G42,0),IF($O44=2010,OFFSET('2010'!Q$1,Calculations!$G42,0),IF($O44=2011,OFFSET('2011'!Q$1,Calculations!$G42,0),IF($O44=2012,OFFSET('2012'!Q$1,Calculations!$G42,0),IF($O44=2013,OFFSET('2013'!Q$1,Calculations!$G42,0),IF($O44=2014,OFFSET('2014'!Q$1,Calculations!$G42,0),IF($O44=2015,OFFSET('2015'!Q$1,Calculations!$G42,0),IF($O44=2016,OFFSET('2016'!Q$1,Calculations!$G42,0),IF($O44=2017,OFFSET('2017'!Q$1,Calculations!$G42,0),0))))))))))))))))</f>
        <v>9.5492635530124256E-2</v>
      </c>
      <c r="BM44" s="33">
        <f ca="1">IF($O44=2002,OFFSET('2002'!K$1,Calculations!$H42,0),IF($O44=2003,OFFSET('2003'!K$1,Calculations!$H42,0),IF($O44=2004,OFFSET('2004'!K$1,Calculations!$H42,0),IF($O44=2005,OFFSET('2005'!K$1,Calculations!$H42,0),IF($O44=2006,OFFSET('2006'!K$1,Calculations!$H42,0),IF($O44=2007,OFFSET('2007'!K$1,Calculations!$H42,0),IF($O44=2008,OFFSET('2008'!K$1,Calculations!$H42,0),IF($O44=2009,OFFSET('2009'!K$1,Calculations!$H42,0),IF($O44=2010,OFFSET('2010'!K$1,Calculations!$H42,0),IF($O44=2011,OFFSET('2011'!K$1,Calculations!$H42,0),IF($O44=2012,OFFSET('2012'!K$1,Calculations!$H42,0),IF($O44=2013,OFFSET('2013'!K$1,Calculations!$H42,0),IF($O44=2014,OFFSET('2014'!K$1,Calculations!$H42,0),IF($O44=2015,OFFSET('2015'!K$1,Calculations!$H42,0),IF($O44=2016,OFFSET('2016'!K$1,Calculations!$H42,0),IF($O44=2017,OFFSET('2017'!K$1,Calculations!$H42,0),0))))))))))))))))</f>
        <v>9.7599961439334623E-3</v>
      </c>
      <c r="BN44" s="33">
        <f ca="1">IF($O44=2002,OFFSET('2002'!L$1,Calculations!$H42,0),IF($O44=2003,OFFSET('2003'!L$1,Calculations!$H42,0),IF($O44=2004,OFFSET('2004'!L$1,Calculations!$H42,0),IF($O44=2005,OFFSET('2005'!L$1,Calculations!$H42,0),IF($O44=2006,OFFSET('2006'!L$1,Calculations!$H42,0),IF($O44=2007,OFFSET('2007'!L$1,Calculations!$H42,0),IF($O44=2008,OFFSET('2008'!L$1,Calculations!$H42,0),IF($O44=2009,OFFSET('2009'!L$1,Calculations!$H42,0),IF($O44=2010,OFFSET('2010'!L$1,Calculations!$H42,0),IF($O44=2011,OFFSET('2011'!L$1,Calculations!$H42,0),IF($O44=2012,OFFSET('2012'!L$1,Calculations!$H42,0),IF($O44=2013,OFFSET('2013'!L$1,Calculations!$H42,0),IF($O44=2014,OFFSET('2014'!L$1,Calculations!$H42,0),IF($O44=2015,OFFSET('2015'!L$1,Calculations!$H42,0),IF($O44=2016,OFFSET('2016'!L$1,Calculations!$H42,0),IF($O44=2017,OFFSET('2017'!L$1,Calculations!$H42,0),0))))))))))))))))</f>
        <v>0.11666197462305193</v>
      </c>
      <c r="BO44" s="33">
        <f ca="1">IF($O44=2002,OFFSET('2002'!M$1,Calculations!$H42,0),IF($O44=2003,OFFSET('2003'!M$1,Calculations!$H42,0),IF($O44=2004,OFFSET('2004'!M$1,Calculations!$H42,0),IF($O44=2005,OFFSET('2005'!M$1,Calculations!$H42,0),IF($O44=2006,OFFSET('2006'!M$1,Calculations!$H42,0),IF($O44=2007,OFFSET('2007'!M$1,Calculations!$H42,0),IF($O44=2008,OFFSET('2008'!M$1,Calculations!$H42,0),IF($O44=2009,OFFSET('2009'!M$1,Calculations!$H42,0),IF($O44=2010,OFFSET('2010'!M$1,Calculations!$H42,0),IF($O44=2011,OFFSET('2011'!M$1,Calculations!$H42,0),IF($O44=2012,OFFSET('2012'!M$1,Calculations!$H42,0),IF($O44=2013,OFFSET('2013'!M$1,Calculations!$H42,0),IF($O44=2014,OFFSET('2014'!M$1,Calculations!$H42,0),IF($O44=2015,OFFSET('2015'!M$1,Calculations!$H42,0),IF($O44=2016,OFFSET('2016'!M$1,Calculations!$H42,0),IF($O44=2017,OFFSET('2017'!M$1,Calculations!$H42,0),0))))))))))))))))</f>
        <v>8.1848675443576324E-2</v>
      </c>
      <c r="BP44" s="33">
        <f ca="1">IF($O44=2002,OFFSET('2002'!N$1,Calculations!$H42,0),IF($O44=2003,OFFSET('2003'!N$1,Calculations!$H42,0),IF($O44=2004,OFFSET('2004'!N$1,Calculations!$H42,0),IF($O44=2005,OFFSET('2005'!N$1,Calculations!$H42,0),IF($O44=2006,OFFSET('2006'!N$1,Calculations!$H42,0),IF($O44=2007,OFFSET('2007'!N$1,Calculations!$H42,0),IF($O44=2008,OFFSET('2008'!N$1,Calculations!$H42,0),IF($O44=2009,OFFSET('2009'!N$1,Calculations!$H42,0),IF($O44=2010,OFFSET('2010'!N$1,Calculations!$H42,0),IF($O44=2011,OFFSET('2011'!N$1,Calculations!$H42,0),IF($O44=2012,OFFSET('2012'!N$1,Calculations!$H42,0),IF($O44=2013,OFFSET('2013'!N$1,Calculations!$H42,0),IF($O44=2014,OFFSET('2014'!N$1,Calculations!$H42,0),IF($O44=2015,OFFSET('2015'!N$1,Calculations!$H42,0),IF($O44=2016,OFFSET('2016'!N$1,Calculations!$H42,0),IF($O44=2017,OFFSET('2017'!N$1,Calculations!$H42,0),0))))))))))))))))</f>
        <v>0.11886418287545816</v>
      </c>
      <c r="BQ44" s="33">
        <f ca="1">IF($O44=2002,OFFSET('2002'!O$1,Calculations!$H42,0),IF($O44=2003,OFFSET('2003'!O$1,Calculations!$H42,0),IF($O44=2004,OFFSET('2004'!O$1,Calculations!$H42,0),IF($O44=2005,OFFSET('2005'!O$1,Calculations!$H42,0),IF($O44=2006,OFFSET('2006'!O$1,Calculations!$H42,0),IF($O44=2007,OFFSET('2007'!O$1,Calculations!$H42,0),IF($O44=2008,OFFSET('2008'!O$1,Calculations!$H42,0),IF($O44=2009,OFFSET('2009'!O$1,Calculations!$H42,0),IF($O44=2010,OFFSET('2010'!O$1,Calculations!$H42,0),IF($O44=2011,OFFSET('2011'!O$1,Calculations!$H42,0),IF($O44=2012,OFFSET('2012'!O$1,Calculations!$H42,0),IF($O44=2013,OFFSET('2013'!O$1,Calculations!$H42,0),IF($O44=2014,OFFSET('2014'!O$1,Calculations!$H42,0),IF($O44=2015,OFFSET('2015'!O$1,Calculations!$H42,0),IF($O44=2016,OFFSET('2016'!O$1,Calculations!$H42,0),IF($O44=2017,OFFSET('2017'!O$1,Calculations!$H42,0),0))))))))))))))))</f>
        <v>7.5134939245823151E-2</v>
      </c>
      <c r="BR44" s="33">
        <f ca="1">IF($O44=2002,OFFSET('2002'!P$1,Calculations!$H42,0),IF($O44=2003,OFFSET('2003'!P$1,Calculations!$H42,0),IF($O44=2004,OFFSET('2004'!P$1,Calculations!$H42,0),IF($O44=2005,OFFSET('2005'!P$1,Calculations!$H42,0),IF($O44=2006,OFFSET('2006'!P$1,Calculations!$H42,0),IF($O44=2007,OFFSET('2007'!P$1,Calculations!$H42,0),IF($O44=2008,OFFSET('2008'!P$1,Calculations!$H42,0),IF($O44=2009,OFFSET('2009'!P$1,Calculations!$H42,0),IF($O44=2010,OFFSET('2010'!P$1,Calculations!$H42,0),IF($O44=2011,OFFSET('2011'!P$1,Calculations!$H42,0),IF($O44=2012,OFFSET('2012'!P$1,Calculations!$H42,0),IF($O44=2013,OFFSET('2013'!P$1,Calculations!$H42,0),IF($O44=2014,OFFSET('2014'!P$1,Calculations!$H42,0),IF($O44=2015,OFFSET('2015'!P$1,Calculations!$H42,0),IF($O44=2016,OFFSET('2016'!P$1,Calculations!$H42,0),IF($O44=2017,OFFSET('2017'!P$1,Calculations!$H42,0),0))))))))))))))))</f>
        <v>0.85568087964080941</v>
      </c>
      <c r="BS44" s="37">
        <f ca="1">IF($O44=2002,OFFSET('2002'!Q$1,Calculations!$H42,0),IF($O44=2003,OFFSET('2003'!Q$1,Calculations!$H42,0),IF($O44=2004,OFFSET('2004'!Q$1,Calculations!$H42,0),IF($O44=2005,OFFSET('2005'!Q$1,Calculations!$H42,0),IF($O44=2006,OFFSET('2006'!Q$1,Calculations!$H42,0),IF($O44=2007,OFFSET('2007'!Q$1,Calculations!$H42,0),IF($O44=2008,OFFSET('2008'!Q$1,Calculations!$H42,0),IF($O44=2009,OFFSET('2009'!Q$1,Calculations!$H42,0),IF($O44=2010,OFFSET('2010'!Q$1,Calculations!$H42,0),IF($O44=2011,OFFSET('2011'!Q$1,Calculations!$H42,0),IF($O44=2012,OFFSET('2012'!Q$1,Calculations!$H42,0),IF($O44=2013,OFFSET('2013'!Q$1,Calculations!$H42,0),IF($O44=2014,OFFSET('2014'!Q$1,Calculations!$H42,0),IF($O44=2015,OFFSET('2015'!Q$1,Calculations!$H42,0),IF($O44=2016,OFFSET('2016'!Q$1,Calculations!$H42,0),IF($O44=2017,OFFSET('2017'!Q$1,Calculations!$H42,0),0))))))))))))))))</f>
        <v>6.4916000786928107E-2</v>
      </c>
      <c r="BT44" s="33">
        <f ca="1">IF($O44=2002,OFFSET('2002'!K$1,Calculations!$I42,0),IF($O44=2003,OFFSET('2003'!K$1,Calculations!$I42,0),IF($O44=2004,OFFSET('2004'!K$1,Calculations!$I42,0),IF($O44=2005,OFFSET('2005'!K$1,Calculations!$I42,0),IF($O44=2006,OFFSET('2006'!K$1,Calculations!$I42,0),IF($O44=2007,OFFSET('2007'!K$1,Calculations!$I42,0),IF($O44=2008,OFFSET('2008'!K$1,Calculations!$I42,0),IF($O44=2009,OFFSET('2009'!K$1,Calculations!$I42,0),IF($O44=2010,OFFSET('2010'!K$1,Calculations!$I42,0),IF($O44=2011,OFFSET('2011'!K$1,Calculations!$I42,0),IF($O44=2012,OFFSET('2012'!K$1,Calculations!$I42,0),IF($O44=2013,OFFSET('2013'!K$1,Calculations!$I42,0),IF($O44=2014,OFFSET('2014'!K$1,Calculations!$I42,0),IF($O44=2015,OFFSET('2015'!K$1,Calculations!$I42,0),IF($O44=2016,OFFSET('2016'!K$1,Calculations!$I42,0),IF($O44=2017,OFFSET('2017'!K$1,Calculations!$I42,0),0))))))))))))))))</f>
        <v>0.1385532601087073</v>
      </c>
      <c r="BU44" s="33">
        <f ca="1">IF($O44=2002,OFFSET('2002'!L$1,Calculations!$I42,0),IF($O44=2003,OFFSET('2003'!L$1,Calculations!$I42,0),IF($O44=2004,OFFSET('2004'!L$1,Calculations!$I42,0),IF($O44=2005,OFFSET('2005'!L$1,Calculations!$I42,0),IF($O44=2006,OFFSET('2006'!L$1,Calculations!$I42,0),IF($O44=2007,OFFSET('2007'!L$1,Calculations!$I42,0),IF($O44=2008,OFFSET('2008'!L$1,Calculations!$I42,0),IF($O44=2009,OFFSET('2009'!L$1,Calculations!$I42,0),IF($O44=2010,OFFSET('2010'!L$1,Calculations!$I42,0),IF($O44=2011,OFFSET('2011'!L$1,Calculations!$I42,0),IF($O44=2012,OFFSET('2012'!L$1,Calculations!$I42,0),IF($O44=2013,OFFSET('2013'!L$1,Calculations!$I42,0),IF($O44=2014,OFFSET('2014'!L$1,Calculations!$I42,0),IF($O44=2015,OFFSET('2015'!L$1,Calculations!$I42,0),IF($O44=2016,OFFSET('2016'!L$1,Calculations!$I42,0),IF($O44=2017,OFFSET('2017'!L$1,Calculations!$I42,0),0))))))))))))))))</f>
        <v>2.1092443372661002E-2</v>
      </c>
      <c r="BV44" s="33">
        <f ca="1">IF($O44=2002,OFFSET('2002'!M$1,Calculations!$I42,0),IF($O44=2003,OFFSET('2003'!M$1,Calculations!$I42,0),IF($O44=2004,OFFSET('2004'!M$1,Calculations!$I42,0),IF($O44=2005,OFFSET('2005'!M$1,Calculations!$I42,0),IF($O44=2006,OFFSET('2006'!M$1,Calculations!$I42,0),IF($O44=2007,OFFSET('2007'!M$1,Calculations!$I42,0),IF($O44=2008,OFFSET('2008'!M$1,Calculations!$I42,0),IF($O44=2009,OFFSET('2009'!M$1,Calculations!$I42,0),IF($O44=2010,OFFSET('2010'!M$1,Calculations!$I42,0),IF($O44=2011,OFFSET('2011'!M$1,Calculations!$I42,0),IF($O44=2012,OFFSET('2012'!M$1,Calculations!$I42,0),IF($O44=2013,OFFSET('2013'!M$1,Calculations!$I42,0),IF($O44=2014,OFFSET('2014'!M$1,Calculations!$I42,0),IF($O44=2015,OFFSET('2015'!M$1,Calculations!$I42,0),IF($O44=2016,OFFSET('2016'!M$1,Calculations!$I42,0),IF($O44=2017,OFFSET('2017'!M$1,Calculations!$I42,0),0))))))))))))))))</f>
        <v>4.084968894106842E-2</v>
      </c>
      <c r="BW44" s="33">
        <f ca="1">IF($O44=2002,OFFSET('2002'!N$1,Calculations!$I42,0),IF($O44=2003,OFFSET('2003'!N$1,Calculations!$I42,0),IF($O44=2004,OFFSET('2004'!N$1,Calculations!$I42,0),IF($O44=2005,OFFSET('2005'!N$1,Calculations!$I42,0),IF($O44=2006,OFFSET('2006'!N$1,Calculations!$I42,0),IF($O44=2007,OFFSET('2007'!N$1,Calculations!$I42,0),IF($O44=2008,OFFSET('2008'!N$1,Calculations!$I42,0),IF($O44=2009,OFFSET('2009'!N$1,Calculations!$I42,0),IF($O44=2010,OFFSET('2010'!N$1,Calculations!$I42,0),IF($O44=2011,OFFSET('2011'!N$1,Calculations!$I42,0),IF($O44=2012,OFFSET('2012'!N$1,Calculations!$I42,0),IF($O44=2013,OFFSET('2013'!N$1,Calculations!$I42,0),IF($O44=2014,OFFSET('2014'!N$1,Calculations!$I42,0),IF($O44=2015,OFFSET('2015'!N$1,Calculations!$I42,0),IF($O44=2016,OFFSET('2016'!N$1,Calculations!$I42,0),IF($O44=2017,OFFSET('2017'!N$1,Calculations!$I42,0),0))))))))))))))))</f>
        <v>2.3341183147611511E-2</v>
      </c>
      <c r="BX44" s="33">
        <f ca="1">IF($O44=2002,OFFSET('2002'!O$1,Calculations!$I42,0),IF($O44=2003,OFFSET('2003'!O$1,Calculations!$I42,0),IF($O44=2004,OFFSET('2004'!O$1,Calculations!$I42,0),IF($O44=2005,OFFSET('2005'!O$1,Calculations!$I42,0),IF($O44=2006,OFFSET('2006'!O$1,Calculations!$I42,0),IF($O44=2007,OFFSET('2007'!O$1,Calculations!$I42,0),IF($O44=2008,OFFSET('2008'!O$1,Calculations!$I42,0),IF($O44=2009,OFFSET('2009'!O$1,Calculations!$I42,0),IF($O44=2010,OFFSET('2010'!O$1,Calculations!$I42,0),IF($O44=2011,OFFSET('2011'!O$1,Calculations!$I42,0),IF($O44=2012,OFFSET('2012'!O$1,Calculations!$I42,0),IF($O44=2013,OFFSET('2013'!O$1,Calculations!$I42,0),IF($O44=2014,OFFSET('2014'!O$1,Calculations!$I42,0),IF($O44=2015,OFFSET('2015'!O$1,Calculations!$I42,0),IF($O44=2016,OFFSET('2016'!O$1,Calculations!$I42,0),IF($O44=2017,OFFSET('2017'!O$1,Calculations!$I42,0),0))))))))))))))))</f>
        <v>7.0404800574939572E-2</v>
      </c>
      <c r="BY44" s="33">
        <f ca="1">IF($O44=2002,OFFSET('2002'!P$1,Calculations!$I42,0),IF($O44=2003,OFFSET('2003'!P$1,Calculations!$I42,0),IF($O44=2004,OFFSET('2004'!P$1,Calculations!$I42,0),IF($O44=2005,OFFSET('2005'!P$1,Calculations!$I42,0),IF($O44=2006,OFFSET('2006'!P$1,Calculations!$I42,0),IF($O44=2007,OFFSET('2007'!P$1,Calculations!$I42,0),IF($O44=2008,OFFSET('2008'!P$1,Calculations!$I42,0),IF($O44=2009,OFFSET('2009'!P$1,Calculations!$I42,0),IF($O44=2010,OFFSET('2010'!P$1,Calculations!$I42,0),IF($O44=2011,OFFSET('2011'!P$1,Calculations!$I42,0),IF($O44=2012,OFFSET('2012'!P$1,Calculations!$I42,0),IF($O44=2013,OFFSET('2013'!P$1,Calculations!$I42,0),IF($O44=2014,OFFSET('2014'!P$1,Calculations!$I42,0),IF($O44=2015,OFFSET('2015'!P$1,Calculations!$I42,0),IF($O44=2016,OFFSET('2016'!P$1,Calculations!$I42,0),IF($O44=2017,OFFSET('2017'!P$1,Calculations!$I42,0),0))))))))))))))))</f>
        <v>3.2259751094674354E-3</v>
      </c>
      <c r="BZ44" s="37">
        <f ca="1">IF($O44=2002,OFFSET('2002'!Q$1,Calculations!$I42,0),IF($O44=2003,OFFSET('2003'!Q$1,Calculations!$I42,0),IF($O44=2004,OFFSET('2004'!Q$1,Calculations!$I42,0),IF($O44=2005,OFFSET('2005'!Q$1,Calculations!$I42,0),IF($O44=2006,OFFSET('2006'!Q$1,Calculations!$I42,0),IF($O44=2007,OFFSET('2007'!Q$1,Calculations!$I42,0),IF($O44=2008,OFFSET('2008'!Q$1,Calculations!$I42,0),IF($O44=2009,OFFSET('2009'!Q$1,Calculations!$I42,0),IF($O44=2010,OFFSET('2010'!Q$1,Calculations!$I42,0),IF($O44=2011,OFFSET('2011'!Q$1,Calculations!$I42,0),IF($O44=2012,OFFSET('2012'!Q$1,Calculations!$I42,0),IF($O44=2013,OFFSET('2013'!Q$1,Calculations!$I42,0),IF($O44=2014,OFFSET('2014'!Q$1,Calculations!$I42,0),IF($O44=2015,OFFSET('2015'!Q$1,Calculations!$I42,0),IF($O44=2016,OFFSET('2016'!Q$1,Calculations!$I42,0),IF($O44=2017,OFFSET('2017'!Q$1,Calculations!$I42,0),0))))))))))))))))</f>
        <v>7.9895491899634741E-2</v>
      </c>
      <c r="CA44" s="33">
        <f ca="1">IF($O44=2002,OFFSET('2002'!K$1,Calculations!$J42,0),IF($O44=2003,OFFSET('2003'!K$1,Calculations!$J42,0),IF($O44=2004,OFFSET('2004'!K$1,Calculations!$J42,0),IF($O44=2005,OFFSET('2005'!K$1,Calculations!$J42,0),IF($O44=2006,OFFSET('2006'!K$1,Calculations!$J42,0),IF($O44=2007,OFFSET('2007'!K$1,Calculations!$J42,0),IF($O44=2008,OFFSET('2008'!K$1,Calculations!$J42,0),IF($O44=2009,OFFSET('2009'!K$1,Calculations!$J42,0),IF($O44=2010,OFFSET('2010'!K$1,Calculations!$J42,0),IF($O44=2011,OFFSET('2011'!K$1,Calculations!$J42,0),IF($O44=2012,OFFSET('2012'!K$1,Calculations!$J42,0),IF($O44=2013,OFFSET('2013'!K$1,Calculations!$J42,0),IF($O44=2014,OFFSET('2014'!K$1,Calculations!$J42,0),IF($O44=2015,OFFSET('2015'!K$1,Calculations!$J42,0),IF($O44=2016,OFFSET('2016'!K$1,Calculations!$J42,0),IF($O44=2017,OFFSET('2017'!K$1,Calculations!$J42,0),0))))))))))))))))</f>
        <v>1.3769895828794097E-2</v>
      </c>
      <c r="CB44" s="33">
        <f ca="1">IF($O44=2002,OFFSET('2002'!L$1,Calculations!$J42,0),IF($O44=2003,OFFSET('2003'!L$1,Calculations!$J42,0),IF($O44=2004,OFFSET('2004'!L$1,Calculations!$J42,0),IF($O44=2005,OFFSET('2005'!L$1,Calculations!$J42,0),IF($O44=2006,OFFSET('2006'!L$1,Calculations!$J42,0),IF($O44=2007,OFFSET('2007'!L$1,Calculations!$J42,0),IF($O44=2008,OFFSET('2008'!L$1,Calculations!$J42,0),IF($O44=2009,OFFSET('2009'!L$1,Calculations!$J42,0),IF($O44=2010,OFFSET('2010'!L$1,Calculations!$J42,0),IF($O44=2011,OFFSET('2011'!L$1,Calculations!$J42,0),IF($O44=2012,OFFSET('2012'!L$1,Calculations!$J42,0),IF($O44=2013,OFFSET('2013'!L$1,Calculations!$J42,0),IF($O44=2014,OFFSET('2014'!L$1,Calculations!$J42,0),IF($O44=2015,OFFSET('2015'!L$1,Calculations!$J42,0),IF($O44=2016,OFFSET('2016'!L$1,Calculations!$J42,0),IF($O44=2017,OFFSET('2017'!L$1,Calculations!$J42,0),0))))))))))))))))</f>
        <v>3.8117918025735713E-2</v>
      </c>
      <c r="CC44" s="33">
        <f ca="1">IF($O44=2002,OFFSET('2002'!M$1,Calculations!$J42,0),IF($O44=2003,OFFSET('2003'!M$1,Calculations!$J42,0),IF($O44=2004,OFFSET('2004'!M$1,Calculations!$J42,0),IF($O44=2005,OFFSET('2005'!M$1,Calculations!$J42,0),IF($O44=2006,OFFSET('2006'!M$1,Calculations!$J42,0),IF($O44=2007,OFFSET('2007'!M$1,Calculations!$J42,0),IF($O44=2008,OFFSET('2008'!M$1,Calculations!$J42,0),IF($O44=2009,OFFSET('2009'!M$1,Calculations!$J42,0),IF($O44=2010,OFFSET('2010'!M$1,Calculations!$J42,0),IF($O44=2011,OFFSET('2011'!M$1,Calculations!$J42,0),IF($O44=2012,OFFSET('2012'!M$1,Calculations!$J42,0),IF($O44=2013,OFFSET('2013'!M$1,Calculations!$J42,0),IF($O44=2014,OFFSET('2014'!M$1,Calculations!$J42,0),IF($O44=2015,OFFSET('2015'!M$1,Calculations!$J42,0),IF($O44=2016,OFFSET('2016'!M$1,Calculations!$J42,0),IF($O44=2017,OFFSET('2017'!M$1,Calculations!$J42,0),0))))))))))))))))</f>
        <v>6.0041920343897621E-3</v>
      </c>
      <c r="CD44" s="33">
        <f ca="1">IF($O44=2002,OFFSET('2002'!N$1,Calculations!$J42,0),IF($O44=2003,OFFSET('2003'!N$1,Calculations!$J42,0),IF($O44=2004,OFFSET('2004'!N$1,Calculations!$J42,0),IF($O44=2005,OFFSET('2005'!N$1,Calculations!$J42,0),IF($O44=2006,OFFSET('2006'!N$1,Calculations!$J42,0),IF($O44=2007,OFFSET('2007'!N$1,Calculations!$J42,0),IF($O44=2008,OFFSET('2008'!N$1,Calculations!$J42,0),IF($O44=2009,OFFSET('2009'!N$1,Calculations!$J42,0),IF($O44=2010,OFFSET('2010'!N$1,Calculations!$J42,0),IF($O44=2011,OFFSET('2011'!N$1,Calculations!$J42,0),IF($O44=2012,OFFSET('2012'!N$1,Calculations!$J42,0),IF($O44=2013,OFFSET('2013'!N$1,Calculations!$J42,0),IF($O44=2014,OFFSET('2014'!N$1,Calculations!$J42,0),IF($O44=2015,OFFSET('2015'!N$1,Calculations!$J42,0),IF($O44=2016,OFFSET('2016'!N$1,Calculations!$J42,0),IF($O44=2017,OFFSET('2017'!N$1,Calculations!$J42,0),0))))))))))))))))</f>
        <v>1.2490861285830402E-2</v>
      </c>
      <c r="CE44" s="33">
        <f ca="1">IF($O44=2002,OFFSET('2002'!O$1,Calculations!$J42,0),IF($O44=2003,OFFSET('2003'!O$1,Calculations!$J42,0),IF($O44=2004,OFFSET('2004'!O$1,Calculations!$J42,0),IF($O44=2005,OFFSET('2005'!O$1,Calculations!$J42,0),IF($O44=2006,OFFSET('2006'!O$1,Calculations!$J42,0),IF($O44=2007,OFFSET('2007'!O$1,Calculations!$J42,0),IF($O44=2008,OFFSET('2008'!O$1,Calculations!$J42,0),IF($O44=2009,OFFSET('2009'!O$1,Calculations!$J42,0),IF($O44=2010,OFFSET('2010'!O$1,Calculations!$J42,0),IF($O44=2011,OFFSET('2011'!O$1,Calculations!$J42,0),IF($O44=2012,OFFSET('2012'!O$1,Calculations!$J42,0),IF($O44=2013,OFFSET('2013'!O$1,Calculations!$J42,0),IF($O44=2014,OFFSET('2014'!O$1,Calculations!$J42,0),IF($O44=2015,OFFSET('2015'!O$1,Calculations!$J42,0),IF($O44=2016,OFFSET('2016'!O$1,Calculations!$J42,0),IF($O44=2017,OFFSET('2017'!O$1,Calculations!$J42,0),0))))))))))))))))</f>
        <v>8.3366576063274042E-4</v>
      </c>
      <c r="CF44" s="33">
        <f ca="1">IF($O44=2002,OFFSET('2002'!P$1,Calculations!$J42,0),IF($O44=2003,OFFSET('2003'!P$1,Calculations!$J42,0),IF($O44=2004,OFFSET('2004'!P$1,Calculations!$J42,0),IF($O44=2005,OFFSET('2005'!P$1,Calculations!$J42,0),IF($O44=2006,OFFSET('2006'!P$1,Calculations!$J42,0),IF($O44=2007,OFFSET('2007'!P$1,Calculations!$J42,0),IF($O44=2008,OFFSET('2008'!P$1,Calculations!$J42,0),IF($O44=2009,OFFSET('2009'!P$1,Calculations!$J42,0),IF($O44=2010,OFFSET('2010'!P$1,Calculations!$J42,0),IF($O44=2011,OFFSET('2011'!P$1,Calculations!$J42,0),IF($O44=2012,OFFSET('2012'!P$1,Calculations!$J42,0),IF($O44=2013,OFFSET('2013'!P$1,Calculations!$J42,0),IF($O44=2014,OFFSET('2014'!P$1,Calculations!$J42,0),IF($O44=2015,OFFSET('2015'!P$1,Calculations!$J42,0),IF($O44=2016,OFFSET('2016'!P$1,Calculations!$J42,0),IF($O44=2017,OFFSET('2017'!P$1,Calculations!$J42,0),0))))))))))))))))</f>
        <v>2.7669595159460691E-4</v>
      </c>
      <c r="CG44" s="37">
        <f ca="1">IF($O44=2002,OFFSET('2002'!Q$1,Calculations!$J42,0),IF($O44=2003,OFFSET('2003'!Q$1,Calculations!$J42,0),IF($O44=2004,OFFSET('2004'!Q$1,Calculations!$J42,0),IF($O44=2005,OFFSET('2005'!Q$1,Calculations!$J42,0),IF($O44=2006,OFFSET('2006'!Q$1,Calculations!$J42,0),IF($O44=2007,OFFSET('2007'!Q$1,Calculations!$J42,0),IF($O44=2008,OFFSET('2008'!Q$1,Calculations!$J42,0),IF($O44=2009,OFFSET('2009'!Q$1,Calculations!$J42,0),IF($O44=2010,OFFSET('2010'!Q$1,Calculations!$J42,0),IF($O44=2011,OFFSET('2011'!Q$1,Calculations!$J42,0),IF($O44=2012,OFFSET('2012'!Q$1,Calculations!$J42,0),IF($O44=2013,OFFSET('2013'!Q$1,Calculations!$J42,0),IF($O44=2014,OFFSET('2014'!Q$1,Calculations!$J42,0),IF($O44=2015,OFFSET('2015'!Q$1,Calculations!$J42,0),IF($O44=2016,OFFSET('2016'!Q$1,Calculations!$J42,0),IF($O44=2017,OFFSET('2017'!Q$1,Calculations!$J42,0),0))))))))))))))))</f>
        <v>1.3639074383160619E-2</v>
      </c>
      <c r="CH44" s="33">
        <f ca="1">IF($O44=2002,OFFSET('2002'!K$1,Calculations!$K42,0),IF($O44=2003,OFFSET('2003'!K$1,Calculations!$K42,0),IF($O44=2004,OFFSET('2004'!K$1,Calculations!$K42,0),IF($O44=2005,OFFSET('2005'!K$1,Calculations!$K42,0),IF($O44=2006,OFFSET('2006'!K$1,Calculations!$K42,0),IF($O44=2007,OFFSET('2007'!K$1,Calculations!$K42,0),IF($O44=2008,OFFSET('2008'!K$1,Calculations!$K42,0),IF($O44=2009,OFFSET('2009'!K$1,Calculations!$K42,0),IF($O44=2010,OFFSET('2010'!K$1,Calculations!$K42,0),IF($O44=2011,OFFSET('2011'!K$1,Calculations!$K42,0),IF($O44=2012,OFFSET('2012'!K$1,Calculations!$K42,0),IF($O44=2013,OFFSET('2013'!K$1,Calculations!$K42,0),IF($O44=2014,OFFSET('2014'!K$1,Calculations!$K42,0),IF($O44=2015,OFFSET('2015'!K$1,Calculations!$K42,0),IF($O44=2016,OFFSET('2016'!K$1,Calculations!$K42,0),IF($O44=2017,OFFSET('2017'!K$1,Calculations!$K42,0),0))))))))))))))))</f>
        <v>0</v>
      </c>
      <c r="CI44" s="33">
        <f ca="1">IF($O44=2002,OFFSET('2002'!L$1,Calculations!$K42,0),IF($O44=2003,OFFSET('2003'!L$1,Calculations!$K42,0),IF($O44=2004,OFFSET('2004'!L$1,Calculations!$K42,0),IF($O44=2005,OFFSET('2005'!L$1,Calculations!$K42,0),IF($O44=2006,OFFSET('2006'!L$1,Calculations!$K42,0),IF($O44=2007,OFFSET('2007'!L$1,Calculations!$K42,0),IF($O44=2008,OFFSET('2008'!L$1,Calculations!$K42,0),IF($O44=2009,OFFSET('2009'!L$1,Calculations!$K42,0),IF($O44=2010,OFFSET('2010'!L$1,Calculations!$K42,0),IF($O44=2011,OFFSET('2011'!L$1,Calculations!$K42,0),IF($O44=2012,OFFSET('2012'!L$1,Calculations!$K42,0),IF($O44=2013,OFFSET('2013'!L$1,Calculations!$K42,0),IF($O44=2014,OFFSET('2014'!L$1,Calculations!$K42,0),IF($O44=2015,OFFSET('2015'!L$1,Calculations!$K42,0),IF($O44=2016,OFFSET('2016'!L$1,Calculations!$K42,0),IF($O44=2017,OFFSET('2017'!L$1,Calculations!$K42,0),0))))))))))))))))</f>
        <v>0</v>
      </c>
      <c r="CJ44" s="33">
        <f ca="1">IF($O44=2002,OFFSET('2002'!M$1,Calculations!$K42,0),IF($O44=2003,OFFSET('2003'!M$1,Calculations!$K42,0),IF($O44=2004,OFFSET('2004'!M$1,Calculations!$K42,0),IF($O44=2005,OFFSET('2005'!M$1,Calculations!$K42,0),IF($O44=2006,OFFSET('2006'!M$1,Calculations!$K42,0),IF($O44=2007,OFFSET('2007'!M$1,Calculations!$K42,0),IF($O44=2008,OFFSET('2008'!M$1,Calculations!$K42,0),IF($O44=2009,OFFSET('2009'!M$1,Calculations!$K42,0),IF($O44=2010,OFFSET('2010'!M$1,Calculations!$K42,0),IF($O44=2011,OFFSET('2011'!M$1,Calculations!$K42,0),IF($O44=2012,OFFSET('2012'!M$1,Calculations!$K42,0),IF($O44=2013,OFFSET('2013'!M$1,Calculations!$K42,0),IF($O44=2014,OFFSET('2014'!M$1,Calculations!$K42,0),IF($O44=2015,OFFSET('2015'!M$1,Calculations!$K42,0),IF($O44=2016,OFFSET('2016'!M$1,Calculations!$K42,0),IF($O44=2017,OFFSET('2017'!M$1,Calculations!$K42,0),0))))))))))))))))</f>
        <v>0</v>
      </c>
      <c r="CK44" s="33">
        <f ca="1">IF($O44=2002,OFFSET('2002'!N$1,Calculations!$K42,0),IF($O44=2003,OFFSET('2003'!N$1,Calculations!$K42,0),IF($O44=2004,OFFSET('2004'!N$1,Calculations!$K42,0),IF($O44=2005,OFFSET('2005'!N$1,Calculations!$K42,0),IF($O44=2006,OFFSET('2006'!N$1,Calculations!$K42,0),IF($O44=2007,OFFSET('2007'!N$1,Calculations!$K42,0),IF($O44=2008,OFFSET('2008'!N$1,Calculations!$K42,0),IF($O44=2009,OFFSET('2009'!N$1,Calculations!$K42,0),IF($O44=2010,OFFSET('2010'!N$1,Calculations!$K42,0),IF($O44=2011,OFFSET('2011'!N$1,Calculations!$K42,0),IF($O44=2012,OFFSET('2012'!N$1,Calculations!$K42,0),IF($O44=2013,OFFSET('2013'!N$1,Calculations!$K42,0),IF($O44=2014,OFFSET('2014'!N$1,Calculations!$K42,0),IF($O44=2015,OFFSET('2015'!N$1,Calculations!$K42,0),IF($O44=2016,OFFSET('2016'!N$1,Calculations!$K42,0),IF($O44=2017,OFFSET('2017'!N$1,Calculations!$K42,0),0))))))))))))))))</f>
        <v>0</v>
      </c>
      <c r="CL44" s="33">
        <f ca="1">IF($O44=2002,OFFSET('2002'!O$1,Calculations!$K42,0),IF($O44=2003,OFFSET('2003'!O$1,Calculations!$K42,0),IF($O44=2004,OFFSET('2004'!O$1,Calculations!$K42,0),IF($O44=2005,OFFSET('2005'!O$1,Calculations!$K42,0),IF($O44=2006,OFFSET('2006'!O$1,Calculations!$K42,0),IF($O44=2007,OFFSET('2007'!O$1,Calculations!$K42,0),IF($O44=2008,OFFSET('2008'!O$1,Calculations!$K42,0),IF($O44=2009,OFFSET('2009'!O$1,Calculations!$K42,0),IF($O44=2010,OFFSET('2010'!O$1,Calculations!$K42,0),IF($O44=2011,OFFSET('2011'!O$1,Calculations!$K42,0),IF($O44=2012,OFFSET('2012'!O$1,Calculations!$K42,0),IF($O44=2013,OFFSET('2013'!O$1,Calculations!$K42,0),IF($O44=2014,OFFSET('2014'!O$1,Calculations!$K42,0),IF($O44=2015,OFFSET('2015'!O$1,Calculations!$K42,0),IF($O44=2016,OFFSET('2016'!O$1,Calculations!$K42,0),IF($O44=2017,OFFSET('2017'!O$1,Calculations!$K42,0),0))))))))))))))))</f>
        <v>0</v>
      </c>
      <c r="CM44" s="33">
        <f ca="1">IF($O44=2002,OFFSET('2002'!P$1,Calculations!$K42,0),IF($O44=2003,OFFSET('2003'!P$1,Calculations!$K42,0),IF($O44=2004,OFFSET('2004'!P$1,Calculations!$K42,0),IF($O44=2005,OFFSET('2005'!P$1,Calculations!$K42,0),IF($O44=2006,OFFSET('2006'!P$1,Calculations!$K42,0),IF($O44=2007,OFFSET('2007'!P$1,Calculations!$K42,0),IF($O44=2008,OFFSET('2008'!P$1,Calculations!$K42,0),IF($O44=2009,OFFSET('2009'!P$1,Calculations!$K42,0),IF($O44=2010,OFFSET('2010'!P$1,Calculations!$K42,0),IF($O44=2011,OFFSET('2011'!P$1,Calculations!$K42,0),IF($O44=2012,OFFSET('2012'!P$1,Calculations!$K42,0),IF($O44=2013,OFFSET('2013'!P$1,Calculations!$K42,0),IF($O44=2014,OFFSET('2014'!P$1,Calculations!$K42,0),IF($O44=2015,OFFSET('2015'!P$1,Calculations!$K42,0),IF($O44=2016,OFFSET('2016'!P$1,Calculations!$K42,0),IF($O44=2017,OFFSET('2017'!P$1,Calculations!$K42,0),0))))))))))))))))</f>
        <v>0</v>
      </c>
      <c r="CN44" s="37">
        <f ca="1">IF($O44=2002,OFFSET('2002'!Q$1,Calculations!$K42,0),IF($O44=2003,OFFSET('2003'!Q$1,Calculations!$K42,0),IF($O44=2004,OFFSET('2004'!Q$1,Calculations!$K42,0),IF($O44=2005,OFFSET('2005'!Q$1,Calculations!$K42,0),IF($O44=2006,OFFSET('2006'!Q$1,Calculations!$K42,0),IF($O44=2007,OFFSET('2007'!Q$1,Calculations!$K42,0),IF($O44=2008,OFFSET('2008'!Q$1,Calculations!$K42,0),IF($O44=2009,OFFSET('2009'!Q$1,Calculations!$K42,0),IF($O44=2010,OFFSET('2010'!Q$1,Calculations!$K42,0),IF($O44=2011,OFFSET('2011'!Q$1,Calculations!$K42,0),IF($O44=2012,OFFSET('2012'!Q$1,Calculations!$K42,0),IF($O44=2013,OFFSET('2013'!Q$1,Calculations!$K42,0),IF($O44=2014,OFFSET('2014'!Q$1,Calculations!$K42,0),IF($O44=2015,OFFSET('2015'!Q$1,Calculations!$K42,0),IF($O44=2016,OFFSET('2016'!Q$1,Calculations!$K42,0),IF($O44=2017,OFFSET('2017'!Q$1,Calculations!$K42,0),0))))))))))))))))</f>
        <v>0</v>
      </c>
      <c r="CO44" s="71">
        <f t="shared" ca="1" si="10"/>
        <v>0</v>
      </c>
      <c r="CP44" s="33">
        <f ca="1">IF($O44=2002,OFFSET('2002'!K$1,Calculations!$L42,0),IF($O44=2003,OFFSET('2003'!K$1,Calculations!$L42,0),IF($O44=2004,OFFSET('2004'!K$1,Calculations!$L42,0),IF($O44=2005,OFFSET('2005'!K$1,Calculations!$L42,0),IF($O44=2006,OFFSET('2006'!K$1,Calculations!$L42,0),IF($O44=2007,OFFSET('2007'!K$1,Calculations!$L42,0),IF($O44=2008,OFFSET('2008'!K$1,Calculations!$L42,0),IF($O44=2009,OFFSET('2009'!K$1,Calculations!$L42,0),IF($O44=2010,OFFSET('2010'!K$1,Calculations!$L42,0),IF($O44=2011,OFFSET('2011'!K$1,Calculations!$L42,0),IF($O44=2012,OFFSET('2012'!K$1,Calculations!$L42,0),IF($O44=2013,OFFSET('2013'!K$1,Calculations!$L42,0),IF($O44=2014,OFFSET('2014'!K$1,Calculations!$L42,0),IF($O44=2015,OFFSET('2015'!K$1,Calculations!$L42,0),IF($O44=2016,OFFSET('2016'!K$1,Calculations!$L42,0),IF($O44=2017,OFFSET('2017'!K$1,Calculations!$L42,0),0))))))))))))))))</f>
        <v>0.33496990933057158</v>
      </c>
      <c r="CQ44" s="33">
        <f ca="1">IF($O44=2002,OFFSET('2002'!L$1,Calculations!$L42,0),IF($O44=2003,OFFSET('2003'!L$1,Calculations!$L42,0),IF($O44=2004,OFFSET('2004'!L$1,Calculations!$L42,0),IF($O44=2005,OFFSET('2005'!L$1,Calculations!$L42,0),IF($O44=2006,OFFSET('2006'!L$1,Calculations!$L42,0),IF($O44=2007,OFFSET('2007'!L$1,Calculations!$L42,0),IF($O44=2008,OFFSET('2008'!L$1,Calculations!$L42,0),IF($O44=2009,OFFSET('2009'!L$1,Calculations!$L42,0),IF($O44=2010,OFFSET('2010'!L$1,Calculations!$L42,0),IF($O44=2011,OFFSET('2011'!L$1,Calculations!$L42,0),IF($O44=2012,OFFSET('2012'!L$1,Calculations!$L42,0),IF($O44=2013,OFFSET('2013'!L$1,Calculations!$L42,0),IF($O44=2014,OFFSET('2014'!L$1,Calculations!$L42,0),IF($O44=2015,OFFSET('2015'!L$1,Calculations!$L42,0),IF($O44=2016,OFFSET('2016'!L$1,Calculations!$L42,0),IF($O44=2017,OFFSET('2017'!L$1,Calculations!$L42,0),0))))))))))))))))</f>
        <v>0.21002406839159216</v>
      </c>
      <c r="CR44" s="33">
        <f ca="1">IF($O44=2002,OFFSET('2002'!M$1,Calculations!$L42,0),IF($O44=2003,OFFSET('2003'!M$1,Calculations!$L42,0),IF($O44=2004,OFFSET('2004'!M$1,Calculations!$L42,0),IF($O44=2005,OFFSET('2005'!M$1,Calculations!$L42,0),IF($O44=2006,OFFSET('2006'!M$1,Calculations!$L42,0),IF($O44=2007,OFFSET('2007'!M$1,Calculations!$L42,0),IF($O44=2008,OFFSET('2008'!M$1,Calculations!$L42,0),IF($O44=2009,OFFSET('2009'!M$1,Calculations!$L42,0),IF($O44=2010,OFFSET('2010'!M$1,Calculations!$L42,0),IF($O44=2011,OFFSET('2011'!M$1,Calculations!$L42,0),IF($O44=2012,OFFSET('2012'!M$1,Calculations!$L42,0),IF($O44=2013,OFFSET('2013'!M$1,Calculations!$L42,0),IF($O44=2014,OFFSET('2014'!M$1,Calculations!$L42,0),IF($O44=2015,OFFSET('2015'!M$1,Calculations!$L42,0),IF($O44=2016,OFFSET('2016'!M$1,Calculations!$L42,0),IF($O44=2017,OFFSET('2017'!M$1,Calculations!$L42,0),0))))))))))))))))</f>
        <v>3.4786590351694409E-2</v>
      </c>
      <c r="CS44" s="33">
        <f ca="1">IF($O44=2002,OFFSET('2002'!N$1,Calculations!$L42,0),IF($O44=2003,OFFSET('2003'!N$1,Calculations!$L42,0),IF($O44=2004,OFFSET('2004'!N$1,Calculations!$L42,0),IF($O44=2005,OFFSET('2005'!N$1,Calculations!$L42,0),IF($O44=2006,OFFSET('2006'!N$1,Calculations!$L42,0),IF($O44=2007,OFFSET('2007'!N$1,Calculations!$L42,0),IF($O44=2008,OFFSET('2008'!N$1,Calculations!$L42,0),IF($O44=2009,OFFSET('2009'!N$1,Calculations!$L42,0),IF($O44=2010,OFFSET('2010'!N$1,Calculations!$L42,0),IF($O44=2011,OFFSET('2011'!N$1,Calculations!$L42,0),IF($O44=2012,OFFSET('2012'!N$1,Calculations!$L42,0),IF($O44=2013,OFFSET('2013'!N$1,Calculations!$L42,0),IF($O44=2014,OFFSET('2014'!N$1,Calculations!$L42,0),IF($O44=2015,OFFSET('2015'!N$1,Calculations!$L42,0),IF($O44=2016,OFFSET('2016'!N$1,Calculations!$L42,0),IF($O44=2017,OFFSET('2017'!N$1,Calculations!$L42,0),0))))))))))))))))</f>
        <v>3.966749979407478E-2</v>
      </c>
      <c r="CT44" s="33">
        <f ca="1">IF($O44=2002,OFFSET('2002'!O$1,Calculations!$L42,0),IF($O44=2003,OFFSET('2003'!O$1,Calculations!$L42,0),IF($O44=2004,OFFSET('2004'!O$1,Calculations!$L42,0),IF($O44=2005,OFFSET('2005'!O$1,Calculations!$L42,0),IF($O44=2006,OFFSET('2006'!O$1,Calculations!$L42,0),IF($O44=2007,OFFSET('2007'!O$1,Calculations!$L42,0),IF($O44=2008,OFFSET('2008'!O$1,Calculations!$L42,0),IF($O44=2009,OFFSET('2009'!O$1,Calculations!$L42,0),IF($O44=2010,OFFSET('2010'!O$1,Calculations!$L42,0),IF($O44=2011,OFFSET('2011'!O$1,Calculations!$L42,0),IF($O44=2012,OFFSET('2012'!O$1,Calculations!$L42,0),IF($O44=2013,OFFSET('2013'!O$1,Calculations!$L42,0),IF($O44=2014,OFFSET('2014'!O$1,Calculations!$L42,0),IF($O44=2015,OFFSET('2015'!O$1,Calculations!$L42,0),IF($O44=2016,OFFSET('2016'!O$1,Calculations!$L42,0),IF($O44=2017,OFFSET('2017'!O$1,Calculations!$L42,0),0))))))))))))))))</f>
        <v>0.37928378687433378</v>
      </c>
      <c r="CU44" s="33">
        <f ca="1">IF($O44=2002,OFFSET('2002'!P$1,Calculations!$L42,0),IF($O44=2003,OFFSET('2003'!P$1,Calculations!$L42,0),IF($O44=2004,OFFSET('2004'!P$1,Calculations!$L42,0),IF($O44=2005,OFFSET('2005'!P$1,Calculations!$L42,0),IF($O44=2006,OFFSET('2006'!P$1,Calculations!$L42,0),IF($O44=2007,OFFSET('2007'!P$1,Calculations!$L42,0),IF($O44=2008,OFFSET('2008'!P$1,Calculations!$L42,0),IF($O44=2009,OFFSET('2009'!P$1,Calculations!$L42,0),IF($O44=2010,OFFSET('2010'!P$1,Calculations!$L42,0),IF($O44=2011,OFFSET('2011'!P$1,Calculations!$L42,0),IF($O44=2012,OFFSET('2012'!P$1,Calculations!$L42,0),IF($O44=2013,OFFSET('2013'!P$1,Calculations!$L42,0),IF($O44=2014,OFFSET('2014'!P$1,Calculations!$L42,0),IF($O44=2015,OFFSET('2015'!P$1,Calculations!$L42,0),IF($O44=2016,OFFSET('2016'!P$1,Calculations!$L42,0),IF($O44=2017,OFFSET('2017'!P$1,Calculations!$L42,0),0))))))))))))))))</f>
        <v>1.2681452577333046E-3</v>
      </c>
      <c r="CV44" s="37">
        <f ca="1">IF($O44=2002,OFFSET('2002'!Q$1,Calculations!$L42,0),IF($O44=2003,OFFSET('2003'!Q$1,Calculations!$L42,0),IF($O44=2004,OFFSET('2004'!Q$1,Calculations!$L42,0),IF($O44=2005,OFFSET('2005'!Q$1,Calculations!$L42,0),IF($O44=2006,OFFSET('2006'!Q$1,Calculations!$L42,0),IF($O44=2007,OFFSET('2007'!Q$1,Calculations!$L42,0),IF($O44=2008,OFFSET('2008'!Q$1,Calculations!$L42,0),IF($O44=2009,OFFSET('2009'!Q$1,Calculations!$L42,0),IF($O44=2010,OFFSET('2010'!Q$1,Calculations!$L42,0),IF($O44=2011,OFFSET('2011'!Q$1,Calculations!$L42,0),IF($O44=2012,OFFSET('2012'!Q$1,Calculations!$L42,0),IF($O44=2013,OFFSET('2013'!Q$1,Calculations!$L42,0),IF($O44=2014,OFFSET('2014'!Q$1,Calculations!$L42,0),IF($O44=2015,OFFSET('2015'!Q$1,Calculations!$L42,0),IF($O44=2016,OFFSET('2016'!Q$1,Calculations!$L42,0),IF($O44=2017,OFFSET('2017'!Q$1,Calculations!$L42,0),0))))))))))))))))</f>
        <v>1</v>
      </c>
      <c r="CW44" s="14">
        <v>-8.0615972385133572E-2</v>
      </c>
      <c r="CX44" s="14">
        <v>-0.10652853792025013</v>
      </c>
      <c r="CY44" s="14">
        <v>-5.2827863536126667E-2</v>
      </c>
      <c r="CZ44" s="14">
        <v>-4.5478565294933562E-2</v>
      </c>
      <c r="DA44" s="14">
        <v>5.3771745926661535E-2</v>
      </c>
      <c r="DB44" s="14">
        <v>-7.260741077517617E-2</v>
      </c>
      <c r="DC44" s="14">
        <v>-7.9259398333357406E-2</v>
      </c>
      <c r="DD44" s="14">
        <v>-0.13359282685757976</v>
      </c>
      <c r="DE44" s="14">
        <v>0.10251835763781166</v>
      </c>
      <c r="DF44" s="14">
        <v>-0.10201015594483336</v>
      </c>
      <c r="DG44" s="14">
        <v>0</v>
      </c>
      <c r="DH44" s="14">
        <v>-6.0805189465373902E-2</v>
      </c>
      <c r="DI44" s="54">
        <v>-6.5464148050343951E-2</v>
      </c>
      <c r="DK44" s="40">
        <f t="shared" ca="1" si="46"/>
        <v>-5.8676919394114006E-2</v>
      </c>
      <c r="DL44" s="36">
        <f t="shared" ca="1" si="47"/>
        <v>-6.9428920680766698E-2</v>
      </c>
      <c r="DM44" s="36">
        <f t="shared" ca="1" si="48"/>
        <v>-6.5882227823950382E-2</v>
      </c>
      <c r="DN44" s="36">
        <f t="shared" ca="1" si="49"/>
        <v>-7.2050130904150161E-2</v>
      </c>
      <c r="DO44" s="36">
        <f t="shared" ca="1" si="50"/>
        <v>-6.4381713412666158E-2</v>
      </c>
      <c r="DP44" s="36">
        <f t="shared" ca="1" si="51"/>
        <v>-6.5447791784866982E-2</v>
      </c>
      <c r="DQ44" s="48">
        <f t="shared" ca="1" si="32"/>
        <v>-6.3800886512914073E-2</v>
      </c>
      <c r="DR44" s="51">
        <f t="shared" ca="1" si="33"/>
        <v>1.6632615374298776E-3</v>
      </c>
      <c r="DS44" s="28">
        <f t="shared" ca="1" si="52"/>
        <v>0.94132308060588599</v>
      </c>
      <c r="DT44" s="28">
        <f t="shared" ca="1" si="53"/>
        <v>0.93057107931923333</v>
      </c>
      <c r="DU44" s="28">
        <f t="shared" ca="1" si="54"/>
        <v>0.93411777217604963</v>
      </c>
      <c r="DV44" s="28">
        <f t="shared" ca="1" si="55"/>
        <v>0.92794986909584987</v>
      </c>
      <c r="DW44" s="28">
        <f t="shared" ca="1" si="56"/>
        <v>0.93561828658733381</v>
      </c>
      <c r="DX44" s="28">
        <f t="shared" ca="1" si="57"/>
        <v>0.93455220821513296</v>
      </c>
      <c r="DY44" s="28">
        <f t="shared" ca="1" si="58"/>
        <v>0.93619911348708595</v>
      </c>
      <c r="DZ44" s="46">
        <f t="shared" si="59"/>
        <v>0.93453585194965605</v>
      </c>
      <c r="EA44" s="2">
        <f t="shared" ca="1" si="60"/>
        <v>-6.0468860804057327E-2</v>
      </c>
      <c r="EB44" s="2">
        <f t="shared" ca="1" si="61"/>
        <v>-7.1956817510732018E-2</v>
      </c>
      <c r="EC44" s="2">
        <f t="shared" ca="1" si="62"/>
        <v>-6.8152754295620538E-2</v>
      </c>
      <c r="ED44" s="2">
        <f t="shared" ca="1" si="63"/>
        <v>-7.4777568025940697E-2</v>
      </c>
      <c r="EE44" s="2">
        <f t="shared" ca="1" si="64"/>
        <v>-6.6547699158145929E-2</v>
      </c>
      <c r="EF44" s="2">
        <f t="shared" ca="1" si="65"/>
        <v>-6.7687786108119277E-2</v>
      </c>
      <c r="EG44" s="2">
        <f t="shared" ca="1" si="66"/>
        <v>-6.5927097043462057E-2</v>
      </c>
      <c r="EH44" s="17">
        <f t="shared" si="67"/>
        <v>-6.7705287975287479E-2</v>
      </c>
      <c r="EI44" s="13">
        <f t="shared" ca="1" si="35"/>
        <v>1.7781909318254213E-3</v>
      </c>
      <c r="EK44" s="89">
        <f t="shared" ca="1" si="36"/>
        <v>0.56384218791780005</v>
      </c>
      <c r="EL44" s="24">
        <f t="shared" ca="1" si="37"/>
        <v>3.0556344512990708E-2</v>
      </c>
      <c r="EM44" s="89">
        <f t="shared" ca="1" si="38"/>
        <v>8.9938461887588875E-2</v>
      </c>
      <c r="EN44" s="89">
        <f t="shared" ca="1" si="39"/>
        <v>2.8679360604975789E-2</v>
      </c>
      <c r="EO44" s="45">
        <f t="shared" ca="1" si="40"/>
        <v>2.9983163573195797E-2</v>
      </c>
      <c r="EP44" s="89">
        <f t="shared" ca="1" si="41"/>
        <v>3.05727890360103E-3</v>
      </c>
      <c r="EQ44" s="89">
        <f t="shared" ca="1" si="42"/>
        <v>9.5492635530124256E-2</v>
      </c>
      <c r="ER44" s="45">
        <f t="shared" ca="1" si="43"/>
        <v>6.4916000786928107E-2</v>
      </c>
      <c r="ES44" s="89">
        <f t="shared" ca="1" si="44"/>
        <v>7.9895491899634741E-2</v>
      </c>
      <c r="ET44" s="89">
        <f t="shared" ca="1" si="45"/>
        <v>1.3639074383160619E-2</v>
      </c>
    </row>
    <row r="45" spans="1:150">
      <c r="A45">
        <v>99</v>
      </c>
      <c r="B45">
        <v>100</v>
      </c>
      <c r="C45">
        <v>101</v>
      </c>
      <c r="D45">
        <v>102</v>
      </c>
      <c r="E45">
        <v>103</v>
      </c>
      <c r="F45">
        <v>104</v>
      </c>
      <c r="G45">
        <v>105</v>
      </c>
      <c r="H45">
        <v>106</v>
      </c>
      <c r="I45">
        <v>107</v>
      </c>
      <c r="J45">
        <v>108</v>
      </c>
      <c r="K45">
        <v>109</v>
      </c>
      <c r="L45">
        <v>110</v>
      </c>
      <c r="N45" s="16">
        <v>38869</v>
      </c>
      <c r="O45" s="20">
        <v>2006</v>
      </c>
      <c r="P45" s="17">
        <f ca="1">IF($O45=2002,OFFSET('2002'!K$1,Calculations!$A43,0),IF($O45=2003,OFFSET('2003'!K$1,Calculations!$A43,0),IF($O45=2004,OFFSET('2004'!K$1,Calculations!$A43,0),IF($O45=2005,OFFSET('2005'!K$1,Calculations!$A43,0),IF($O45=2006,OFFSET('2006'!K$1,Calculations!$A43,0),IF($O45=2007,OFFSET('2007'!K$1,Calculations!$A43,0),IF($O45=2008,OFFSET('2008'!K$1,Calculations!$A43,0),IF($O45=2009,OFFSET('2009'!K$1,Calculations!$A43,0),IF($O45=2010,OFFSET('2010'!K$1,Calculations!$A43,0),IF($O45=2011,OFFSET('2011'!K$1,Calculations!$A43,0),IF($O45=2012,OFFSET('2012'!K$1,Calculations!$A43,0),IF($O45=2013,OFFSET('2013'!K$1,Calculations!$A43,0),IF($O45=2014,OFFSET('2014'!K$1,Calculations!$A43,0),IF($O45=2015,OFFSET('2015'!K$1,Calculations!$A43,0),IF($O45=2016,OFFSET('2016'!K$1,Calculations!$A43,0),IF($O45=2017,OFFSET('2017'!K$1,Calculations!$A43,0),0))))))))))))))))</f>
        <v>0.70941461754715418</v>
      </c>
      <c r="Q45" s="17">
        <f ca="1">IF($O45=2002,OFFSET('2002'!L$1,Calculations!$A43,0),IF($O45=2003,OFFSET('2003'!L$1,Calculations!$A43,0),IF($O45=2004,OFFSET('2004'!L$1,Calculations!$A43,0),IF($O45=2005,OFFSET('2005'!L$1,Calculations!$A43,0),IF($O45=2006,OFFSET('2006'!L$1,Calculations!$A43,0),IF($O45=2007,OFFSET('2007'!L$1,Calculations!$A43,0),IF($O45=2008,OFFSET('2008'!L$1,Calculations!$A43,0),IF($O45=2009,OFFSET('2009'!L$1,Calculations!$A43,0),IF($O45=2010,OFFSET('2010'!L$1,Calculations!$A43,0),IF($O45=2011,OFFSET('2011'!L$1,Calculations!$A43,0),IF($O45=2012,OFFSET('2012'!L$1,Calculations!$A43,0),IF($O45=2013,OFFSET('2013'!L$1,Calculations!$A43,0),IF($O45=2014,OFFSET('2014'!L$1,Calculations!$A43,0),IF($O45=2015,OFFSET('2015'!L$1,Calculations!$A43,0),IF($O45=2016,OFFSET('2016'!L$1,Calculations!$A43,0),IF($O45=2017,OFFSET('2017'!L$1,Calculations!$A43,0),0))))))))))))))))</f>
        <v>0.40335815395199331</v>
      </c>
      <c r="R45" s="17">
        <f ca="1">IF($O45=2002,OFFSET('2002'!M$1,Calculations!$A43,0),IF($O45=2003,OFFSET('2003'!M$1,Calculations!$A43,0),IF($O45=2004,OFFSET('2004'!M$1,Calculations!$A43,0),IF($O45=2005,OFFSET('2005'!M$1,Calculations!$A43,0),IF($O45=2006,OFFSET('2006'!M$1,Calculations!$A43,0),IF($O45=2007,OFFSET('2007'!M$1,Calculations!$A43,0),IF($O45=2008,OFFSET('2008'!M$1,Calculations!$A43,0),IF($O45=2009,OFFSET('2009'!M$1,Calculations!$A43,0),IF($O45=2010,OFFSET('2010'!M$1,Calculations!$A43,0),IF($O45=2011,OFFSET('2011'!M$1,Calculations!$A43,0),IF($O45=2012,OFFSET('2012'!M$1,Calculations!$A43,0),IF($O45=2013,OFFSET('2013'!M$1,Calculations!$A43,0),IF($O45=2014,OFFSET('2014'!M$1,Calculations!$A43,0),IF($O45=2015,OFFSET('2015'!M$1,Calculations!$A43,0),IF($O45=2016,OFFSET('2016'!M$1,Calculations!$A43,0),IF($O45=2017,OFFSET('2017'!M$1,Calculations!$A43,0),0))))))))))))))))</f>
        <v>0.46955336646625462</v>
      </c>
      <c r="S45" s="17">
        <f ca="1">IF($O45=2002,OFFSET('2002'!N$1,Calculations!$A43,0),IF($O45=2003,OFFSET('2003'!N$1,Calculations!$A43,0),IF($O45=2004,OFFSET('2004'!N$1,Calculations!$A43,0),IF($O45=2005,OFFSET('2005'!N$1,Calculations!$A43,0),IF($O45=2006,OFFSET('2006'!N$1,Calculations!$A43,0),IF($O45=2007,OFFSET('2007'!N$1,Calculations!$A43,0),IF($O45=2008,OFFSET('2008'!N$1,Calculations!$A43,0),IF($O45=2009,OFFSET('2009'!N$1,Calculations!$A43,0),IF($O45=2010,OFFSET('2010'!N$1,Calculations!$A43,0),IF($O45=2011,OFFSET('2011'!N$1,Calculations!$A43,0),IF($O45=2012,OFFSET('2012'!N$1,Calculations!$A43,0),IF($O45=2013,OFFSET('2013'!N$1,Calculations!$A43,0),IF($O45=2014,OFFSET('2014'!N$1,Calculations!$A43,0),IF($O45=2015,OFFSET('2015'!N$1,Calculations!$A43,0),IF($O45=2016,OFFSET('2016'!N$1,Calculations!$A43,0),IF($O45=2017,OFFSET('2017'!N$1,Calculations!$A43,0),0))))))))))))))))</f>
        <v>0.42316407320340577</v>
      </c>
      <c r="T45" s="17">
        <f ca="1">IF($O45=2002,OFFSET('2002'!O$1,Calculations!$A43,0),IF($O45=2003,OFFSET('2003'!O$1,Calculations!$A43,0),IF($O45=2004,OFFSET('2004'!O$1,Calculations!$A43,0),IF($O45=2005,OFFSET('2005'!O$1,Calculations!$A43,0),IF($O45=2006,OFFSET('2006'!O$1,Calculations!$A43,0),IF($O45=2007,OFFSET('2007'!O$1,Calculations!$A43,0),IF($O45=2008,OFFSET('2008'!O$1,Calculations!$A43,0),IF($O45=2009,OFFSET('2009'!O$1,Calculations!$A43,0),IF($O45=2010,OFFSET('2010'!O$1,Calculations!$A43,0),IF($O45=2011,OFFSET('2011'!O$1,Calculations!$A43,0),IF($O45=2012,OFFSET('2012'!O$1,Calculations!$A43,0),IF($O45=2013,OFFSET('2013'!O$1,Calculations!$A43,0),IF($O45=2014,OFFSET('2014'!O$1,Calculations!$A43,0),IF($O45=2015,OFFSET('2015'!O$1,Calculations!$A43,0),IF($O45=2016,OFFSET('2016'!O$1,Calculations!$A43,0),IF($O45=2017,OFFSET('2017'!O$1,Calculations!$A43,0),0))))))))))))))))</f>
        <v>0.56546100267097565</v>
      </c>
      <c r="U45" s="17">
        <f ca="1">IF($O45=2002,OFFSET('2002'!P$1,Calculations!$A43,0),IF($O45=2003,OFFSET('2003'!P$1,Calculations!$A43,0),IF($O45=2004,OFFSET('2004'!P$1,Calculations!$A43,0),IF($O45=2005,OFFSET('2005'!P$1,Calculations!$A43,0),IF($O45=2006,OFFSET('2006'!P$1,Calculations!$A43,0),IF($O45=2007,OFFSET('2007'!P$1,Calculations!$A43,0),IF($O45=2008,OFFSET('2008'!P$1,Calculations!$A43,0),IF($O45=2009,OFFSET('2009'!P$1,Calculations!$A43,0),IF($O45=2010,OFFSET('2010'!P$1,Calculations!$A43,0),IF($O45=2011,OFFSET('2011'!P$1,Calculations!$A43,0),IF($O45=2012,OFFSET('2012'!P$1,Calculations!$A43,0),IF($O45=2013,OFFSET('2013'!P$1,Calculations!$A43,0),IF($O45=2014,OFFSET('2014'!P$1,Calculations!$A43,0),IF($O45=2015,OFFSET('2015'!P$1,Calculations!$A43,0),IF($O45=2016,OFFSET('2016'!P$1,Calculations!$A43,0),IF($O45=2017,OFFSET('2017'!P$1,Calculations!$A43,0),0))))))))))))))))</f>
        <v>4.5092625837884766E-2</v>
      </c>
      <c r="V45" s="13">
        <f ca="1">IF($O45=2002,OFFSET('2002'!Q$1,Calculations!$A43,0),IF($O45=2003,OFFSET('2003'!Q$1,Calculations!$A43,0),IF($O45=2004,OFFSET('2004'!Q$1,Calculations!$A43,0),IF($O45=2005,OFFSET('2005'!Q$1,Calculations!$A43,0),IF($O45=2006,OFFSET('2006'!Q$1,Calculations!$A43,0),IF($O45=2007,OFFSET('2007'!Q$1,Calculations!$A43,0),IF($O45=2008,OFFSET('2008'!Q$1,Calculations!$A43,0),IF($O45=2009,OFFSET('2009'!Q$1,Calculations!$A43,0),IF($O45=2010,OFFSET('2010'!Q$1,Calculations!$A43,0),IF($O45=2011,OFFSET('2011'!Q$1,Calculations!$A43,0),IF($O45=2012,OFFSET('2012'!Q$1,Calculations!$A43,0),IF($O45=2013,OFFSET('2013'!Q$1,Calculations!$A43,0),IF($O45=2014,OFFSET('2014'!Q$1,Calculations!$A43,0),IF($O45=2015,OFFSET('2015'!Q$1,Calculations!$A43,0),IF($O45=2016,OFFSET('2016'!Q$1,Calculations!$A43,0),IF($O45=2017,OFFSET('2017'!Q$1,Calculations!$A43,0),0))))))))))))))))</f>
        <v>0.57072888195524352</v>
      </c>
      <c r="W45" s="33">
        <f ca="1">IF($O45=2002,OFFSET('2002'!K$1,Calculations!$B43,0),IF($O45=2003,OFFSET('2003'!K$1,Calculations!$B43,0),IF($O45=2004,OFFSET('2004'!K$1,Calculations!$B43,0),IF($O45=2005,OFFSET('2005'!K$1,Calculations!$B43,0),IF($O45=2006,OFFSET('2006'!K$1,Calculations!$B43,0),IF($O45=2007,OFFSET('2007'!K$1,Calculations!$B43,0),IF($O45=2008,OFFSET('2008'!K$1,Calculations!$B43,0),IF($O45=2009,OFFSET('2009'!K$1,Calculations!$B43,0),IF($O45=2010,OFFSET('2010'!K$1,Calculations!$B43,0),IF($O45=2011,OFFSET('2011'!K$1,Calculations!$B43,0),IF($O45=2012,OFFSET('2012'!K$1,Calculations!$B43,0),IF($O45=2013,OFFSET('2013'!K$1,Calculations!$B43,0),IF($O45=2014,OFFSET('2014'!K$1,Calculations!$B43,0),IF($O45=2015,OFFSET('2015'!K$1,Calculations!$B43,0),IF($O45=2016,OFFSET('2016'!K$1,Calculations!$B43,0),IF($O45=2017,OFFSET('2017'!K$1,Calculations!$B43,0),0))))))))))))))))</f>
        <v>2.0838267147479848E-2</v>
      </c>
      <c r="X45" s="33">
        <f ca="1">IF($O45=2002,OFFSET('2002'!L$1,Calculations!$B43,0),IF($O45=2003,OFFSET('2003'!L$1,Calculations!$B43,0),IF($O45=2004,OFFSET('2004'!L$1,Calculations!$B43,0),IF($O45=2005,OFFSET('2005'!L$1,Calculations!$B43,0),IF($O45=2006,OFFSET('2006'!L$1,Calculations!$B43,0),IF($O45=2007,OFFSET('2007'!L$1,Calculations!$B43,0),IF($O45=2008,OFFSET('2008'!L$1,Calculations!$B43,0),IF($O45=2009,OFFSET('2009'!L$1,Calculations!$B43,0),IF($O45=2010,OFFSET('2010'!L$1,Calculations!$B43,0),IF($O45=2011,OFFSET('2011'!L$1,Calculations!$B43,0),IF($O45=2012,OFFSET('2012'!L$1,Calculations!$B43,0),IF($O45=2013,OFFSET('2013'!L$1,Calculations!$B43,0),IF($O45=2014,OFFSET('2014'!L$1,Calculations!$B43,0),IF($O45=2015,OFFSET('2015'!L$1,Calculations!$B43,0),IF($O45=2016,OFFSET('2016'!L$1,Calculations!$B43,0),IF($O45=2017,OFFSET('2017'!L$1,Calculations!$B43,0),0))))))))))))))))</f>
        <v>2.8258231203569805E-2</v>
      </c>
      <c r="Y45" s="33">
        <f ca="1">IF($O45=2002,OFFSET('2002'!M$1,Calculations!$B43,0),IF($O45=2003,OFFSET('2003'!M$1,Calculations!$B43,0),IF($O45=2004,OFFSET('2004'!M$1,Calculations!$B43,0),IF($O45=2005,OFFSET('2005'!M$1,Calculations!$B43,0),IF($O45=2006,OFFSET('2006'!M$1,Calculations!$B43,0),IF($O45=2007,OFFSET('2007'!M$1,Calculations!$B43,0),IF($O45=2008,OFFSET('2008'!M$1,Calculations!$B43,0),IF($O45=2009,OFFSET('2009'!M$1,Calculations!$B43,0),IF($O45=2010,OFFSET('2010'!M$1,Calculations!$B43,0),IF($O45=2011,OFFSET('2011'!M$1,Calculations!$B43,0),IF($O45=2012,OFFSET('2012'!M$1,Calculations!$B43,0),IF($O45=2013,OFFSET('2013'!M$1,Calculations!$B43,0),IF($O45=2014,OFFSET('2014'!M$1,Calculations!$B43,0),IF($O45=2015,OFFSET('2015'!M$1,Calculations!$B43,0),IF($O45=2016,OFFSET('2016'!M$1,Calculations!$B43,0),IF($O45=2017,OFFSET('2017'!M$1,Calculations!$B43,0),0))))))))))))))))</f>
        <v>4.2530930101974659E-2</v>
      </c>
      <c r="Z45" s="33">
        <f ca="1">IF($O45=2002,OFFSET('2002'!N$1,Calculations!$B43,0),IF($O45=2003,OFFSET('2003'!N$1,Calculations!$B43,0),IF($O45=2004,OFFSET('2004'!N$1,Calculations!$B43,0),IF($O45=2005,OFFSET('2005'!N$1,Calculations!$B43,0),IF($O45=2006,OFFSET('2006'!N$1,Calculations!$B43,0),IF($O45=2007,OFFSET('2007'!N$1,Calculations!$B43,0),IF($O45=2008,OFFSET('2008'!N$1,Calculations!$B43,0),IF($O45=2009,OFFSET('2009'!N$1,Calculations!$B43,0),IF($O45=2010,OFFSET('2010'!N$1,Calculations!$B43,0),IF($O45=2011,OFFSET('2011'!N$1,Calculations!$B43,0),IF($O45=2012,OFFSET('2012'!N$1,Calculations!$B43,0),IF($O45=2013,OFFSET('2013'!N$1,Calculations!$B43,0),IF($O45=2014,OFFSET('2014'!N$1,Calculations!$B43,0),IF($O45=2015,OFFSET('2015'!N$1,Calculations!$B43,0),IF($O45=2016,OFFSET('2016'!N$1,Calculations!$B43,0),IF($O45=2017,OFFSET('2017'!N$1,Calculations!$B43,0),0))))))))))))))))</f>
        <v>5.0192223688598082E-2</v>
      </c>
      <c r="AA45" s="33">
        <f ca="1">IF($O45=2002,OFFSET('2002'!O$1,Calculations!$B43,0),IF($O45=2003,OFFSET('2003'!O$1,Calculations!$B43,0),IF($O45=2004,OFFSET('2004'!O$1,Calculations!$B43,0),IF($O45=2005,OFFSET('2005'!O$1,Calculations!$B43,0),IF($O45=2006,OFFSET('2006'!O$1,Calculations!$B43,0),IF($O45=2007,OFFSET('2007'!O$1,Calculations!$B43,0),IF($O45=2008,OFFSET('2008'!O$1,Calculations!$B43,0),IF($O45=2009,OFFSET('2009'!O$1,Calculations!$B43,0),IF($O45=2010,OFFSET('2010'!O$1,Calculations!$B43,0),IF($O45=2011,OFFSET('2011'!O$1,Calculations!$B43,0),IF($O45=2012,OFFSET('2012'!O$1,Calculations!$B43,0),IF($O45=2013,OFFSET('2013'!O$1,Calculations!$B43,0),IF($O45=2014,OFFSET('2014'!O$1,Calculations!$B43,0),IF($O45=2015,OFFSET('2015'!O$1,Calculations!$B43,0),IF($O45=2016,OFFSET('2016'!O$1,Calculations!$B43,0),IF($O45=2017,OFFSET('2017'!O$1,Calculations!$B43,0),0))))))))))))))))</f>
        <v>3.8758478990082779E-2</v>
      </c>
      <c r="AB45" s="33">
        <f ca="1">IF($O45=2002,OFFSET('2002'!P$1,Calculations!$B43,0),IF($O45=2003,OFFSET('2003'!P$1,Calculations!$B43,0),IF($O45=2004,OFFSET('2004'!P$1,Calculations!$B43,0),IF($O45=2005,OFFSET('2005'!P$1,Calculations!$B43,0),IF($O45=2006,OFFSET('2006'!P$1,Calculations!$B43,0),IF($O45=2007,OFFSET('2007'!P$1,Calculations!$B43,0),IF($O45=2008,OFFSET('2008'!P$1,Calculations!$B43,0),IF($O45=2009,OFFSET('2009'!P$1,Calculations!$B43,0),IF($O45=2010,OFFSET('2010'!P$1,Calculations!$B43,0),IF($O45=2011,OFFSET('2011'!P$1,Calculations!$B43,0),IF($O45=2012,OFFSET('2012'!P$1,Calculations!$B43,0),IF($O45=2013,OFFSET('2013'!P$1,Calculations!$B43,0),IF($O45=2014,OFFSET('2014'!P$1,Calculations!$B43,0),IF($O45=2015,OFFSET('2015'!P$1,Calculations!$B43,0),IF($O45=2016,OFFSET('2016'!P$1,Calculations!$B43,0),IF($O45=2017,OFFSET('2017'!P$1,Calculations!$B43,0),0))))))))))))))))</f>
        <v>6.6937204495299916E-3</v>
      </c>
      <c r="AC45" s="37">
        <f ca="1">IF($O45=2002,OFFSET('2002'!Q$1,Calculations!$B43,0),IF($O45=2003,OFFSET('2003'!Q$1,Calculations!$B43,0),IF($O45=2004,OFFSET('2004'!Q$1,Calculations!$B43,0),IF($O45=2005,OFFSET('2005'!Q$1,Calculations!$B43,0),IF($O45=2006,OFFSET('2006'!Q$1,Calculations!$B43,0),IF($O45=2007,OFFSET('2007'!Q$1,Calculations!$B43,0),IF($O45=2008,OFFSET('2008'!Q$1,Calculations!$B43,0),IF($O45=2009,OFFSET('2009'!Q$1,Calculations!$B43,0),IF($O45=2010,OFFSET('2010'!Q$1,Calculations!$B43,0),IF($O45=2011,OFFSET('2011'!Q$1,Calculations!$B43,0),IF($O45=2012,OFFSET('2012'!Q$1,Calculations!$B43,0),IF($O45=2013,OFFSET('2013'!Q$1,Calculations!$B43,0),IF($O45=2014,OFFSET('2014'!Q$1,Calculations!$B43,0),IF($O45=2015,OFFSET('2015'!Q$1,Calculations!$B43,0),IF($O45=2016,OFFSET('2016'!Q$1,Calculations!$B43,0),IF($O45=2017,OFFSET('2017'!Q$1,Calculations!$B43,0),0))))))))))))))))</f>
        <v>3.110378242604854E-2</v>
      </c>
      <c r="AD45" s="33">
        <f ca="1">IF($O45=2002,OFFSET('2002'!K$1,Calculations!$C43,0),IF($O45=2003,OFFSET('2003'!K$1,Calculations!$C43,0),IF($O45=2004,OFFSET('2004'!K$1,Calculations!$C43,0),IF($O45=2005,OFFSET('2005'!K$1,Calculations!$C43,0),IF($O45=2006,OFFSET('2006'!K$1,Calculations!$C43,0),IF($O45=2007,OFFSET('2007'!K$1,Calculations!$C43,0),IF($O45=2008,OFFSET('2008'!K$1,Calculations!$C43,0),IF($O45=2009,OFFSET('2009'!K$1,Calculations!$C43,0),IF($O45=2010,OFFSET('2010'!K$1,Calculations!$C43,0),IF($O45=2011,OFFSET('2011'!K$1,Calculations!$C43,0),IF($O45=2012,OFFSET('2012'!K$1,Calculations!$C43,0),IF($O45=2013,OFFSET('2013'!K$1,Calculations!$C43,0),IF($O45=2014,OFFSET('2014'!K$1,Calculations!$C43,0),IF($O45=2015,OFFSET('2015'!K$1,Calculations!$C43,0),IF($O45=2016,OFFSET('2016'!K$1,Calculations!$C43,0),IF($O45=2017,OFFSET('2017'!K$1,Calculations!$C43,0),0))))))))))))))))</f>
        <v>2.3376295646649004E-2</v>
      </c>
      <c r="AE45" s="33">
        <f ca="1">IF($O45=2002,OFFSET('2002'!L$1,Calculations!$C43,0),IF($O45=2003,OFFSET('2003'!L$1,Calculations!$C43,0),IF($O45=2004,OFFSET('2004'!L$1,Calculations!$C43,0),IF($O45=2005,OFFSET('2005'!L$1,Calculations!$C43,0),IF($O45=2006,OFFSET('2006'!L$1,Calculations!$C43,0),IF($O45=2007,OFFSET('2007'!L$1,Calculations!$C43,0),IF($O45=2008,OFFSET('2008'!L$1,Calculations!$C43,0),IF($O45=2009,OFFSET('2009'!L$1,Calculations!$C43,0),IF($O45=2010,OFFSET('2010'!L$1,Calculations!$C43,0),IF($O45=2011,OFFSET('2011'!L$1,Calculations!$C43,0),IF($O45=2012,OFFSET('2012'!L$1,Calculations!$C43,0),IF($O45=2013,OFFSET('2013'!L$1,Calculations!$C43,0),IF($O45=2014,OFFSET('2014'!L$1,Calculations!$C43,0),IF($O45=2015,OFFSET('2015'!L$1,Calculations!$C43,0),IF($O45=2016,OFFSET('2016'!L$1,Calculations!$C43,0),IF($O45=2017,OFFSET('2017'!L$1,Calculations!$C43,0),0))))))))))))))))</f>
        <v>0.15003551741881585</v>
      </c>
      <c r="AF45" s="33">
        <f ca="1">IF($O45=2002,OFFSET('2002'!M$1,Calculations!$C43,0),IF($O45=2003,OFFSET('2003'!M$1,Calculations!$C43,0),IF($O45=2004,OFFSET('2004'!M$1,Calculations!$C43,0),IF($O45=2005,OFFSET('2005'!M$1,Calculations!$C43,0),IF($O45=2006,OFFSET('2006'!M$1,Calculations!$C43,0),IF($O45=2007,OFFSET('2007'!M$1,Calculations!$C43,0),IF($O45=2008,OFFSET('2008'!M$1,Calculations!$C43,0),IF($O45=2009,OFFSET('2009'!M$1,Calculations!$C43,0),IF($O45=2010,OFFSET('2010'!M$1,Calculations!$C43,0),IF($O45=2011,OFFSET('2011'!M$1,Calculations!$C43,0),IF($O45=2012,OFFSET('2012'!M$1,Calculations!$C43,0),IF($O45=2013,OFFSET('2013'!M$1,Calculations!$C43,0),IF($O45=2014,OFFSET('2014'!M$1,Calculations!$C43,0),IF($O45=2015,OFFSET('2015'!M$1,Calculations!$C43,0),IF($O45=2016,OFFSET('2016'!M$1,Calculations!$C43,0),IF($O45=2017,OFFSET('2017'!M$1,Calculations!$C43,0),0))))))))))))))))</f>
        <v>0.17613450324933744</v>
      </c>
      <c r="AG45" s="33">
        <f ca="1">IF($O45=2002,OFFSET('2002'!N$1,Calculations!$C43,0),IF($O45=2003,OFFSET('2003'!N$1,Calculations!$C43,0),IF($O45=2004,OFFSET('2004'!N$1,Calculations!$C43,0),IF($O45=2005,OFFSET('2005'!N$1,Calculations!$C43,0),IF($O45=2006,OFFSET('2006'!N$1,Calculations!$C43,0),IF($O45=2007,OFFSET('2007'!N$1,Calculations!$C43,0),IF($O45=2008,OFFSET('2008'!N$1,Calculations!$C43,0),IF($O45=2009,OFFSET('2009'!N$1,Calculations!$C43,0),IF($O45=2010,OFFSET('2010'!N$1,Calculations!$C43,0),IF($O45=2011,OFFSET('2011'!N$1,Calculations!$C43,0),IF($O45=2012,OFFSET('2012'!N$1,Calculations!$C43,0),IF($O45=2013,OFFSET('2013'!N$1,Calculations!$C43,0),IF($O45=2014,OFFSET('2014'!N$1,Calculations!$C43,0),IF($O45=2015,OFFSET('2015'!N$1,Calculations!$C43,0),IF($O45=2016,OFFSET('2016'!N$1,Calculations!$C43,0),IF($O45=2017,OFFSET('2017'!N$1,Calculations!$C43,0),0))))))))))))))))</f>
        <v>0.16330039154325185</v>
      </c>
      <c r="AH45" s="33">
        <f ca="1">IF($O45=2002,OFFSET('2002'!O$1,Calculations!$C43,0),IF($O45=2003,OFFSET('2003'!O$1,Calculations!$C43,0),IF($O45=2004,OFFSET('2004'!O$1,Calculations!$C43,0),IF($O45=2005,OFFSET('2005'!O$1,Calculations!$C43,0),IF($O45=2006,OFFSET('2006'!O$1,Calculations!$C43,0),IF($O45=2007,OFFSET('2007'!O$1,Calculations!$C43,0),IF($O45=2008,OFFSET('2008'!O$1,Calculations!$C43,0),IF($O45=2009,OFFSET('2009'!O$1,Calculations!$C43,0),IF($O45=2010,OFFSET('2010'!O$1,Calculations!$C43,0),IF($O45=2011,OFFSET('2011'!O$1,Calculations!$C43,0),IF($O45=2012,OFFSET('2012'!O$1,Calculations!$C43,0),IF($O45=2013,OFFSET('2013'!O$1,Calculations!$C43,0),IF($O45=2014,OFFSET('2014'!O$1,Calculations!$C43,0),IF($O45=2015,OFFSET('2015'!O$1,Calculations!$C43,0),IF($O45=2016,OFFSET('2016'!O$1,Calculations!$C43,0),IF($O45=2017,OFFSET('2017'!O$1,Calculations!$C43,0),0))))))))))))))))</f>
        <v>9.4457384311124007E-2</v>
      </c>
      <c r="AI45" s="33">
        <f ca="1">IF($O45=2002,OFFSET('2002'!P$1,Calculations!$C43,0),IF($O45=2003,OFFSET('2003'!P$1,Calculations!$C43,0),IF($O45=2004,OFFSET('2004'!P$1,Calculations!$C43,0),IF($O45=2005,OFFSET('2005'!P$1,Calculations!$C43,0),IF($O45=2006,OFFSET('2006'!P$1,Calculations!$C43,0),IF($O45=2007,OFFSET('2007'!P$1,Calculations!$C43,0),IF($O45=2008,OFFSET('2008'!P$1,Calculations!$C43,0),IF($O45=2009,OFFSET('2009'!P$1,Calculations!$C43,0),IF($O45=2010,OFFSET('2010'!P$1,Calculations!$C43,0),IF($O45=2011,OFFSET('2011'!P$1,Calculations!$C43,0),IF($O45=2012,OFFSET('2012'!P$1,Calculations!$C43,0),IF($O45=2013,OFFSET('2013'!P$1,Calculations!$C43,0),IF($O45=2014,OFFSET('2014'!P$1,Calculations!$C43,0),IF($O45=2015,OFFSET('2015'!P$1,Calculations!$C43,0),IF($O45=2016,OFFSET('2016'!P$1,Calculations!$C43,0),IF($O45=2017,OFFSET('2017'!P$1,Calculations!$C43,0),0))))))))))))))))</f>
        <v>1.1690213591671347E-2</v>
      </c>
      <c r="AJ45" s="37">
        <f ca="1">IF($O45=2002,OFFSET('2002'!Q$1,Calculations!$C43,0),IF($O45=2003,OFFSET('2003'!Q$1,Calculations!$C43,0),IF($O45=2004,OFFSET('2004'!Q$1,Calculations!$C43,0),IF($O45=2005,OFFSET('2005'!Q$1,Calculations!$C43,0),IF($O45=2006,OFFSET('2006'!Q$1,Calculations!$C43,0),IF($O45=2007,OFFSET('2007'!Q$1,Calculations!$C43,0),IF($O45=2008,OFFSET('2008'!Q$1,Calculations!$C43,0),IF($O45=2009,OFFSET('2009'!Q$1,Calculations!$C43,0),IF($O45=2010,OFFSET('2010'!Q$1,Calculations!$C43,0),IF($O45=2011,OFFSET('2011'!Q$1,Calculations!$C43,0),IF($O45=2012,OFFSET('2012'!Q$1,Calculations!$C43,0),IF($O45=2013,OFFSET('2013'!Q$1,Calculations!$C43,0),IF($O45=2014,OFFSET('2014'!Q$1,Calculations!$C43,0),IF($O45=2015,OFFSET('2015'!Q$1,Calculations!$C43,0),IF($O45=2016,OFFSET('2016'!Q$1,Calculations!$C43,0),IF($O45=2017,OFFSET('2017'!Q$1,Calculations!$C43,0),0))))))))))))))))</f>
        <v>8.747887579937226E-2</v>
      </c>
      <c r="AK45" s="33">
        <f ca="1">IF($O45=2002,OFFSET('2002'!K$1,Calculations!$D43,0),IF($O45=2003,OFFSET('2003'!K$1,Calculations!$D43,0),IF($O45=2004,OFFSET('2004'!K$1,Calculations!$D43,0),IF($O45=2005,OFFSET('2005'!K$1,Calculations!$D43,0),IF($O45=2006,OFFSET('2006'!K$1,Calculations!$D43,0),IF($O45=2007,OFFSET('2007'!K$1,Calculations!$D43,0),IF($O45=2008,OFFSET('2008'!K$1,Calculations!$D43,0),IF($O45=2009,OFFSET('2009'!K$1,Calculations!$D43,0),IF($O45=2010,OFFSET('2010'!K$1,Calculations!$D43,0),IF($O45=2011,OFFSET('2011'!K$1,Calculations!$D43,0),IF($O45=2012,OFFSET('2012'!K$1,Calculations!$D43,0),IF($O45=2013,OFFSET('2013'!K$1,Calculations!$D43,0),IF($O45=2014,OFFSET('2014'!K$1,Calculations!$D43,0),IF($O45=2015,OFFSET('2015'!K$1,Calculations!$D43,0),IF($O45=2016,OFFSET('2016'!K$1,Calculations!$D43,0),IF($O45=2017,OFFSET('2017'!K$1,Calculations!$D43,0),0))))))))))))))))</f>
        <v>4.0609163787361071E-3</v>
      </c>
      <c r="AL45" s="33">
        <f ca="1">IF($O45=2002,OFFSET('2002'!L$1,Calculations!$D43,0),IF($O45=2003,OFFSET('2003'!L$1,Calculations!$D43,0),IF($O45=2004,OFFSET('2004'!L$1,Calculations!$D43,0),IF($O45=2005,OFFSET('2005'!L$1,Calculations!$D43,0),IF($O45=2006,OFFSET('2006'!L$1,Calculations!$D43,0),IF($O45=2007,OFFSET('2007'!L$1,Calculations!$D43,0),IF($O45=2008,OFFSET('2008'!L$1,Calculations!$D43,0),IF($O45=2009,OFFSET('2009'!L$1,Calculations!$D43,0),IF($O45=2010,OFFSET('2010'!L$1,Calculations!$D43,0),IF($O45=2011,OFFSET('2011'!L$1,Calculations!$D43,0),IF($O45=2012,OFFSET('2012'!L$1,Calculations!$D43,0),IF($O45=2013,OFFSET('2013'!L$1,Calculations!$D43,0),IF($O45=2014,OFFSET('2014'!L$1,Calculations!$D43,0),IF($O45=2015,OFFSET('2015'!L$1,Calculations!$D43,0),IF($O45=2016,OFFSET('2016'!L$1,Calculations!$D43,0),IF($O45=2017,OFFSET('2017'!L$1,Calculations!$D43,0),0))))))))))))))))</f>
        <v>7.750801632671471E-2</v>
      </c>
      <c r="AM45" s="33">
        <f ca="1">IF($O45=2002,OFFSET('2002'!M$1,Calculations!$D43,0),IF($O45=2003,OFFSET('2003'!M$1,Calculations!$D43,0),IF($O45=2004,OFFSET('2004'!M$1,Calculations!$D43,0),IF($O45=2005,OFFSET('2005'!M$1,Calculations!$D43,0),IF($O45=2006,OFFSET('2006'!M$1,Calculations!$D43,0),IF($O45=2007,OFFSET('2007'!M$1,Calculations!$D43,0),IF($O45=2008,OFFSET('2008'!M$1,Calculations!$D43,0),IF($O45=2009,OFFSET('2009'!M$1,Calculations!$D43,0),IF($O45=2010,OFFSET('2010'!M$1,Calculations!$D43,0),IF($O45=2011,OFFSET('2011'!M$1,Calculations!$D43,0),IF($O45=2012,OFFSET('2012'!M$1,Calculations!$D43,0),IF($O45=2013,OFFSET('2013'!M$1,Calculations!$D43,0),IF($O45=2014,OFFSET('2014'!M$1,Calculations!$D43,0),IF($O45=2015,OFFSET('2015'!M$1,Calculations!$D43,0),IF($O45=2016,OFFSET('2016'!M$1,Calculations!$D43,0),IF($O45=2017,OFFSET('2017'!M$1,Calculations!$D43,0),0))))))))))))))))</f>
        <v>5.7000587849039129E-2</v>
      </c>
      <c r="AN45" s="33">
        <f ca="1">IF($O45=2002,OFFSET('2002'!N$1,Calculations!$D43,0),IF($O45=2003,OFFSET('2003'!N$1,Calculations!$D43,0),IF($O45=2004,OFFSET('2004'!N$1,Calculations!$D43,0),IF($O45=2005,OFFSET('2005'!N$1,Calculations!$D43,0),IF($O45=2006,OFFSET('2006'!N$1,Calculations!$D43,0),IF($O45=2007,OFFSET('2007'!N$1,Calculations!$D43,0),IF($O45=2008,OFFSET('2008'!N$1,Calculations!$D43,0),IF($O45=2009,OFFSET('2009'!N$1,Calculations!$D43,0),IF($O45=2010,OFFSET('2010'!N$1,Calculations!$D43,0),IF($O45=2011,OFFSET('2011'!N$1,Calculations!$D43,0),IF($O45=2012,OFFSET('2012'!N$1,Calculations!$D43,0),IF($O45=2013,OFFSET('2013'!N$1,Calculations!$D43,0),IF($O45=2014,OFFSET('2014'!N$1,Calculations!$D43,0),IF($O45=2015,OFFSET('2015'!N$1,Calculations!$D43,0),IF($O45=2016,OFFSET('2016'!N$1,Calculations!$D43,0),IF($O45=2017,OFFSET('2017'!N$1,Calculations!$D43,0),0))))))))))))))))</f>
        <v>4.3344087165351833E-2</v>
      </c>
      <c r="AO45" s="33">
        <f ca="1">IF($O45=2002,OFFSET('2002'!O$1,Calculations!$D43,0),IF($O45=2003,OFFSET('2003'!O$1,Calculations!$D43,0),IF($O45=2004,OFFSET('2004'!O$1,Calculations!$D43,0),IF($O45=2005,OFFSET('2005'!O$1,Calculations!$D43,0),IF($O45=2006,OFFSET('2006'!O$1,Calculations!$D43,0),IF($O45=2007,OFFSET('2007'!O$1,Calculations!$D43,0),IF($O45=2008,OFFSET('2008'!O$1,Calculations!$D43,0),IF($O45=2009,OFFSET('2009'!O$1,Calculations!$D43,0),IF($O45=2010,OFFSET('2010'!O$1,Calculations!$D43,0),IF($O45=2011,OFFSET('2011'!O$1,Calculations!$D43,0),IF($O45=2012,OFFSET('2012'!O$1,Calculations!$D43,0),IF($O45=2013,OFFSET('2013'!O$1,Calculations!$D43,0),IF($O45=2014,OFFSET('2014'!O$1,Calculations!$D43,0),IF($O45=2015,OFFSET('2015'!O$1,Calculations!$D43,0),IF($O45=2016,OFFSET('2016'!O$1,Calculations!$D43,0),IF($O45=2017,OFFSET('2017'!O$1,Calculations!$D43,0),0))))))))))))))))</f>
        <v>2.0443587452835813E-2</v>
      </c>
      <c r="AP45" s="33">
        <f ca="1">IF($O45=2002,OFFSET('2002'!P$1,Calculations!$D43,0),IF($O45=2003,OFFSET('2003'!P$1,Calculations!$D43,0),IF($O45=2004,OFFSET('2004'!P$1,Calculations!$D43,0),IF($O45=2005,OFFSET('2005'!P$1,Calculations!$D43,0),IF($O45=2006,OFFSET('2006'!P$1,Calculations!$D43,0),IF($O45=2007,OFFSET('2007'!P$1,Calculations!$D43,0),IF($O45=2008,OFFSET('2008'!P$1,Calculations!$D43,0),IF($O45=2009,OFFSET('2009'!P$1,Calculations!$D43,0),IF($O45=2010,OFFSET('2010'!P$1,Calculations!$D43,0),IF($O45=2011,OFFSET('2011'!P$1,Calculations!$D43,0),IF($O45=2012,OFFSET('2012'!P$1,Calculations!$D43,0),IF($O45=2013,OFFSET('2013'!P$1,Calculations!$D43,0),IF($O45=2014,OFFSET('2014'!P$1,Calculations!$D43,0),IF($O45=2015,OFFSET('2015'!P$1,Calculations!$D43,0),IF($O45=2016,OFFSET('2016'!P$1,Calculations!$D43,0),IF($O45=2017,OFFSET('2017'!P$1,Calculations!$D43,0),0))))))))))))))))</f>
        <v>3.9289071631892727E-2</v>
      </c>
      <c r="AQ45" s="37">
        <f ca="1">IF($O45=2002,OFFSET('2002'!Q$1,Calculations!$D43,0),IF($O45=2003,OFFSET('2003'!Q$1,Calculations!$D43,0),IF($O45=2004,OFFSET('2004'!Q$1,Calculations!$D43,0),IF($O45=2005,OFFSET('2005'!Q$1,Calculations!$D43,0),IF($O45=2006,OFFSET('2006'!Q$1,Calculations!$D43,0),IF($O45=2007,OFFSET('2007'!Q$1,Calculations!$D43,0),IF($O45=2008,OFFSET('2008'!Q$1,Calculations!$D43,0),IF($O45=2009,OFFSET('2009'!Q$1,Calculations!$D43,0),IF($O45=2010,OFFSET('2010'!Q$1,Calculations!$D43,0),IF($O45=2011,OFFSET('2011'!Q$1,Calculations!$D43,0),IF($O45=2012,OFFSET('2012'!Q$1,Calculations!$D43,0),IF($O45=2013,OFFSET('2013'!Q$1,Calculations!$D43,0),IF($O45=2014,OFFSET('2014'!Q$1,Calculations!$D43,0),IF($O45=2015,OFFSET('2015'!Q$1,Calculations!$D43,0),IF($O45=2016,OFFSET('2016'!Q$1,Calculations!$D43,0),IF($O45=2017,OFFSET('2017'!Q$1,Calculations!$D43,0),0))))))))))))))))</f>
        <v>2.89188939821266E-2</v>
      </c>
      <c r="AR45" s="33">
        <f ca="1">IF($O45=2002,OFFSET('2002'!K$1,Calculations!$E43,0),IF($O45=2003,OFFSET('2003'!K$1,Calculations!$E43,0),IF($O45=2004,OFFSET('2004'!K$1,Calculations!$E43,0),IF($O45=2005,OFFSET('2005'!K$1,Calculations!$E43,0),IF($O45=2006,OFFSET('2006'!K$1,Calculations!$E43,0),IF($O45=2007,OFFSET('2007'!K$1,Calculations!$E43,0),IF($O45=2008,OFFSET('2008'!K$1,Calculations!$E43,0),IF($O45=2009,OFFSET('2009'!K$1,Calculations!$E43,0),IF($O45=2010,OFFSET('2010'!K$1,Calculations!$E43,0),IF($O45=2011,OFFSET('2011'!K$1,Calculations!$E43,0),IF($O45=2012,OFFSET('2012'!K$1,Calculations!$E43,0),IF($O45=2013,OFFSET('2013'!K$1,Calculations!$E43,0),IF($O45=2014,OFFSET('2014'!K$1,Calculations!$E43,0),IF($O45=2015,OFFSET('2015'!K$1,Calculations!$E43,0),IF($O45=2016,OFFSET('2016'!K$1,Calculations!$E43,0),IF($O45=2017,OFFSET('2017'!K$1,Calculations!$E43,0),0))))))))))))))))</f>
        <v>8.0984098763964597E-3</v>
      </c>
      <c r="AS45" s="33">
        <f ca="1">IF($O45=2002,OFFSET('2002'!L$1,Calculations!$E43,0),IF($O45=2003,OFFSET('2003'!L$1,Calculations!$E43,0),IF($O45=2004,OFFSET('2004'!L$1,Calculations!$E43,0),IF($O45=2005,OFFSET('2005'!L$1,Calculations!$E43,0),IF($O45=2006,OFFSET('2006'!L$1,Calculations!$E43,0),IF($O45=2007,OFFSET('2007'!L$1,Calculations!$E43,0),IF($O45=2008,OFFSET('2008'!L$1,Calculations!$E43,0),IF($O45=2009,OFFSET('2009'!L$1,Calculations!$E43,0),IF($O45=2010,OFFSET('2010'!L$1,Calculations!$E43,0),IF($O45=2011,OFFSET('2011'!L$1,Calculations!$E43,0),IF($O45=2012,OFFSET('2012'!L$1,Calculations!$E43,0),IF($O45=2013,OFFSET('2013'!L$1,Calculations!$E43,0),IF($O45=2014,OFFSET('2014'!L$1,Calculations!$E43,0),IF($O45=2015,OFFSET('2015'!L$1,Calculations!$E43,0),IF($O45=2016,OFFSET('2016'!L$1,Calculations!$E43,0),IF($O45=2017,OFFSET('2017'!L$1,Calculations!$E43,0),0))))))))))))))))</f>
        <v>4.1361383306219336E-2</v>
      </c>
      <c r="AT45" s="33">
        <f ca="1">IF($O45=2002,OFFSET('2002'!M$1,Calculations!$E43,0),IF($O45=2003,OFFSET('2003'!M$1,Calculations!$E43,0),IF($O45=2004,OFFSET('2004'!M$1,Calculations!$E43,0),IF($O45=2005,OFFSET('2005'!M$1,Calculations!$E43,0),IF($O45=2006,OFFSET('2006'!M$1,Calculations!$E43,0),IF($O45=2007,OFFSET('2007'!M$1,Calculations!$E43,0),IF($O45=2008,OFFSET('2008'!M$1,Calculations!$E43,0),IF($O45=2009,OFFSET('2009'!M$1,Calculations!$E43,0),IF($O45=2010,OFFSET('2010'!M$1,Calculations!$E43,0),IF($O45=2011,OFFSET('2011'!M$1,Calculations!$E43,0),IF($O45=2012,OFFSET('2012'!M$1,Calculations!$E43,0),IF($O45=2013,OFFSET('2013'!M$1,Calculations!$E43,0),IF($O45=2014,OFFSET('2014'!M$1,Calculations!$E43,0),IF($O45=2015,OFFSET('2015'!M$1,Calculations!$E43,0),IF($O45=2016,OFFSET('2016'!M$1,Calculations!$E43,0),IF($O45=2017,OFFSET('2017'!M$1,Calculations!$E43,0),0))))))))))))))))</f>
        <v>5.1572681839266929E-2</v>
      </c>
      <c r="AU45" s="33">
        <f ca="1">IF($O45=2002,OFFSET('2002'!N$1,Calculations!$E43,0),IF($O45=2003,OFFSET('2003'!N$1,Calculations!$E43,0),IF($O45=2004,OFFSET('2004'!N$1,Calculations!$E43,0),IF($O45=2005,OFFSET('2005'!N$1,Calculations!$E43,0),IF($O45=2006,OFFSET('2006'!N$1,Calculations!$E43,0),IF($O45=2007,OFFSET('2007'!N$1,Calculations!$E43,0),IF($O45=2008,OFFSET('2008'!N$1,Calculations!$E43,0),IF($O45=2009,OFFSET('2009'!N$1,Calculations!$E43,0),IF($O45=2010,OFFSET('2010'!N$1,Calculations!$E43,0),IF($O45=2011,OFFSET('2011'!N$1,Calculations!$E43,0),IF($O45=2012,OFFSET('2012'!N$1,Calculations!$E43,0),IF($O45=2013,OFFSET('2013'!N$1,Calculations!$E43,0),IF($O45=2014,OFFSET('2014'!N$1,Calculations!$E43,0),IF($O45=2015,OFFSET('2015'!N$1,Calculations!$E43,0),IF($O45=2016,OFFSET('2016'!N$1,Calculations!$E43,0),IF($O45=2017,OFFSET('2017'!N$1,Calculations!$E43,0),0))))))))))))))))</f>
        <v>5.139645973577394E-2</v>
      </c>
      <c r="AV45" s="33">
        <f ca="1">IF($O45=2002,OFFSET('2002'!O$1,Calculations!$E43,0),IF($O45=2003,OFFSET('2003'!O$1,Calculations!$E43,0),IF($O45=2004,OFFSET('2004'!O$1,Calculations!$E43,0),IF($O45=2005,OFFSET('2005'!O$1,Calculations!$E43,0),IF($O45=2006,OFFSET('2006'!O$1,Calculations!$E43,0),IF($O45=2007,OFFSET('2007'!O$1,Calculations!$E43,0),IF($O45=2008,OFFSET('2008'!O$1,Calculations!$E43,0),IF($O45=2009,OFFSET('2009'!O$1,Calculations!$E43,0),IF($O45=2010,OFFSET('2010'!O$1,Calculations!$E43,0),IF($O45=2011,OFFSET('2011'!O$1,Calculations!$E43,0),IF($O45=2012,OFFSET('2012'!O$1,Calculations!$E43,0),IF($O45=2013,OFFSET('2013'!O$1,Calculations!$E43,0),IF($O45=2014,OFFSET('2014'!O$1,Calculations!$E43,0),IF($O45=2015,OFFSET('2015'!O$1,Calculations!$E43,0),IF($O45=2016,OFFSET('2016'!O$1,Calculations!$E43,0),IF($O45=2017,OFFSET('2017'!O$1,Calculations!$E43,0),0))))))))))))))))</f>
        <v>3.6867169433394506E-2</v>
      </c>
      <c r="AW45" s="33">
        <f ca="1">IF($O45=2002,OFFSET('2002'!P$1,Calculations!$E43,0),IF($O45=2003,OFFSET('2003'!P$1,Calculations!$E43,0),IF($O45=2004,OFFSET('2004'!P$1,Calculations!$E43,0),IF($O45=2005,OFFSET('2005'!P$1,Calculations!$E43,0),IF($O45=2006,OFFSET('2006'!P$1,Calculations!$E43,0),IF($O45=2007,OFFSET('2007'!P$1,Calculations!$E43,0),IF($O45=2008,OFFSET('2008'!P$1,Calculations!$E43,0),IF($O45=2009,OFFSET('2009'!P$1,Calculations!$E43,0),IF($O45=2010,OFFSET('2010'!P$1,Calculations!$E43,0),IF($O45=2011,OFFSET('2011'!P$1,Calculations!$E43,0),IF($O45=2012,OFFSET('2012'!P$1,Calculations!$E43,0),IF($O45=2013,OFFSET('2013'!P$1,Calculations!$E43,0),IF($O45=2014,OFFSET('2014'!P$1,Calculations!$E43,0),IF($O45=2015,OFFSET('2015'!P$1,Calculations!$E43,0),IF($O45=2016,OFFSET('2016'!P$1,Calculations!$E43,0),IF($O45=2017,OFFSET('2017'!P$1,Calculations!$E43,0),0))))))))))))))))</f>
        <v>1.059675794258391E-2</v>
      </c>
      <c r="AX45" s="37">
        <f ca="1">IF($O45=2002,OFFSET('2002'!Q$1,Calculations!$E43,0),IF($O45=2003,OFFSET('2003'!Q$1,Calculations!$E43,0),IF($O45=2004,OFFSET('2004'!Q$1,Calculations!$E43,0),IF($O45=2005,OFFSET('2005'!Q$1,Calculations!$E43,0),IF($O45=2006,OFFSET('2006'!Q$1,Calculations!$E43,0),IF($O45=2007,OFFSET('2007'!Q$1,Calculations!$E43,0),IF($O45=2008,OFFSET('2008'!Q$1,Calculations!$E43,0),IF($O45=2009,OFFSET('2009'!Q$1,Calculations!$E43,0),IF($O45=2010,OFFSET('2010'!Q$1,Calculations!$E43,0),IF($O45=2011,OFFSET('2011'!Q$1,Calculations!$E43,0),IF($O45=2012,OFFSET('2012'!Q$1,Calculations!$E43,0),IF($O45=2013,OFFSET('2013'!Q$1,Calculations!$E43,0),IF($O45=2014,OFFSET('2014'!Q$1,Calculations!$E43,0),IF($O45=2015,OFFSET('2015'!Q$1,Calculations!$E43,0),IF($O45=2016,OFFSET('2016'!Q$1,Calculations!$E43,0),IF($O45=2017,OFFSET('2017'!Q$1,Calculations!$E43,0),0))))))))))))))))</f>
        <v>2.9175224141316892E-2</v>
      </c>
      <c r="AY45" s="33">
        <f ca="1">IF($O45=2002,OFFSET('2002'!K$1,Calculations!$F43,0),IF($O45=2003,OFFSET('2003'!K$1,Calculations!$F43,0),IF($O45=2004,OFFSET('2004'!K$1,Calculations!$F43,0),IF($O45=2005,OFFSET('2005'!K$1,Calculations!$F43,0),IF($O45=2006,OFFSET('2006'!K$1,Calculations!$F43,0),IF($O45=2007,OFFSET('2007'!K$1,Calculations!$F43,0),IF($O45=2008,OFFSET('2008'!K$1,Calculations!$F43,0),IF($O45=2009,OFFSET('2009'!K$1,Calculations!$F43,0),IF($O45=2010,OFFSET('2010'!K$1,Calculations!$F43,0),IF($O45=2011,OFFSET('2011'!K$1,Calculations!$F43,0),IF($O45=2012,OFFSET('2012'!K$1,Calculations!$F43,0),IF($O45=2013,OFFSET('2013'!K$1,Calculations!$F43,0),IF($O45=2014,OFFSET('2014'!K$1,Calculations!$F43,0),IF($O45=2015,OFFSET('2015'!K$1,Calculations!$F43,0),IF($O45=2016,OFFSET('2016'!K$1,Calculations!$F43,0),IF($O45=2017,OFFSET('2017'!K$1,Calculations!$F43,0),0))))))))))))))))</f>
        <v>2.0988367579042041E-4</v>
      </c>
      <c r="AZ45" s="33">
        <f ca="1">IF($O45=2002,OFFSET('2002'!L$1,Calculations!$F43,0),IF($O45=2003,OFFSET('2003'!L$1,Calculations!$F43,0),IF($O45=2004,OFFSET('2004'!L$1,Calculations!$F43,0),IF($O45=2005,OFFSET('2005'!L$1,Calculations!$F43,0),IF($O45=2006,OFFSET('2006'!L$1,Calculations!$F43,0),IF($O45=2007,OFFSET('2007'!L$1,Calculations!$F43,0),IF($O45=2008,OFFSET('2008'!L$1,Calculations!$F43,0),IF($O45=2009,OFFSET('2009'!L$1,Calculations!$F43,0),IF($O45=2010,OFFSET('2010'!L$1,Calculations!$F43,0),IF($O45=2011,OFFSET('2011'!L$1,Calculations!$F43,0),IF($O45=2012,OFFSET('2012'!L$1,Calculations!$F43,0),IF($O45=2013,OFFSET('2013'!L$1,Calculations!$F43,0),IF($O45=2014,OFFSET('2014'!L$1,Calculations!$F43,0),IF($O45=2015,OFFSET('2015'!L$1,Calculations!$F43,0),IF($O45=2016,OFFSET('2016'!L$1,Calculations!$F43,0),IF($O45=2017,OFFSET('2017'!L$1,Calculations!$F43,0),0))))))))))))))))</f>
        <v>7.4118585003526746E-3</v>
      </c>
      <c r="BA45" s="33">
        <f ca="1">IF($O45=2002,OFFSET('2002'!M$1,Calculations!$F43,0),IF($O45=2003,OFFSET('2003'!M$1,Calculations!$F43,0),IF($O45=2004,OFFSET('2004'!M$1,Calculations!$F43,0),IF($O45=2005,OFFSET('2005'!M$1,Calculations!$F43,0),IF($O45=2006,OFFSET('2006'!M$1,Calculations!$F43,0),IF($O45=2007,OFFSET('2007'!M$1,Calculations!$F43,0),IF($O45=2008,OFFSET('2008'!M$1,Calculations!$F43,0),IF($O45=2009,OFFSET('2009'!M$1,Calculations!$F43,0),IF($O45=2010,OFFSET('2010'!M$1,Calculations!$F43,0),IF($O45=2011,OFFSET('2011'!M$1,Calculations!$F43,0),IF($O45=2012,OFFSET('2012'!M$1,Calculations!$F43,0),IF($O45=2013,OFFSET('2013'!M$1,Calculations!$F43,0),IF($O45=2014,OFFSET('2014'!M$1,Calculations!$F43,0),IF($O45=2015,OFFSET('2015'!M$1,Calculations!$F43,0),IF($O45=2016,OFFSET('2016'!M$1,Calculations!$F43,0),IF($O45=2017,OFFSET('2017'!M$1,Calculations!$F43,0),0))))))))))))))))</f>
        <v>1.0773177296355645E-2</v>
      </c>
      <c r="BB45" s="33">
        <f ca="1">IF($O45=2002,OFFSET('2002'!N$1,Calculations!$F43,0),IF($O45=2003,OFFSET('2003'!N$1,Calculations!$F43,0),IF($O45=2004,OFFSET('2004'!N$1,Calculations!$F43,0),IF($O45=2005,OFFSET('2005'!N$1,Calculations!$F43,0),IF($O45=2006,OFFSET('2006'!N$1,Calculations!$F43,0),IF($O45=2007,OFFSET('2007'!N$1,Calculations!$F43,0),IF($O45=2008,OFFSET('2008'!N$1,Calculations!$F43,0),IF($O45=2009,OFFSET('2009'!N$1,Calculations!$F43,0),IF($O45=2010,OFFSET('2010'!N$1,Calculations!$F43,0),IF($O45=2011,OFFSET('2011'!N$1,Calculations!$F43,0),IF($O45=2012,OFFSET('2012'!N$1,Calculations!$F43,0),IF($O45=2013,OFFSET('2013'!N$1,Calculations!$F43,0),IF($O45=2014,OFFSET('2014'!N$1,Calculations!$F43,0),IF($O45=2015,OFFSET('2015'!N$1,Calculations!$F43,0),IF($O45=2016,OFFSET('2016'!N$1,Calculations!$F43,0),IF($O45=2017,OFFSET('2017'!N$1,Calculations!$F43,0),0))))))))))))))))</f>
        <v>1.6704311669992443E-2</v>
      </c>
      <c r="BC45" s="33">
        <f ca="1">IF($O45=2002,OFFSET('2002'!O$1,Calculations!$F43,0),IF($O45=2003,OFFSET('2003'!O$1,Calculations!$F43,0),IF($O45=2004,OFFSET('2004'!O$1,Calculations!$F43,0),IF($O45=2005,OFFSET('2005'!O$1,Calculations!$F43,0),IF($O45=2006,OFFSET('2006'!O$1,Calculations!$F43,0),IF($O45=2007,OFFSET('2007'!O$1,Calculations!$F43,0),IF($O45=2008,OFFSET('2008'!O$1,Calculations!$F43,0),IF($O45=2009,OFFSET('2009'!O$1,Calculations!$F43,0),IF($O45=2010,OFFSET('2010'!O$1,Calculations!$F43,0),IF($O45=2011,OFFSET('2011'!O$1,Calculations!$F43,0),IF($O45=2012,OFFSET('2012'!O$1,Calculations!$F43,0),IF($O45=2013,OFFSET('2013'!O$1,Calculations!$F43,0),IF($O45=2014,OFFSET('2014'!O$1,Calculations!$F43,0),IF($O45=2015,OFFSET('2015'!O$1,Calculations!$F43,0),IF($O45=2016,OFFSET('2016'!O$1,Calculations!$F43,0),IF($O45=2017,OFFSET('2017'!O$1,Calculations!$F43,0),0))))))))))))))))</f>
        <v>1.1141497839836417E-3</v>
      </c>
      <c r="BD45" s="33">
        <f ca="1">IF($O45=2002,OFFSET('2002'!P$1,Calculations!$F43,0),IF($O45=2003,OFFSET('2003'!P$1,Calculations!$F43,0),IF($O45=2004,OFFSET('2004'!P$1,Calculations!$F43,0),IF($O45=2005,OFFSET('2005'!P$1,Calculations!$F43,0),IF($O45=2006,OFFSET('2006'!P$1,Calculations!$F43,0),IF($O45=2007,OFFSET('2007'!P$1,Calculations!$F43,0),IF($O45=2008,OFFSET('2008'!P$1,Calculations!$F43,0),IF($O45=2009,OFFSET('2009'!P$1,Calculations!$F43,0),IF($O45=2010,OFFSET('2010'!P$1,Calculations!$F43,0),IF($O45=2011,OFFSET('2011'!P$1,Calculations!$F43,0),IF($O45=2012,OFFSET('2012'!P$1,Calculations!$F43,0),IF($O45=2013,OFFSET('2013'!P$1,Calculations!$F43,0),IF($O45=2014,OFFSET('2014'!P$1,Calculations!$F43,0),IF($O45=2015,OFFSET('2015'!P$1,Calculations!$F43,0),IF($O45=2016,OFFSET('2016'!P$1,Calculations!$F43,0),IF($O45=2017,OFFSET('2017'!P$1,Calculations!$F43,0),0))))))))))))))))</f>
        <v>2.3070325632163343E-3</v>
      </c>
      <c r="BE45" s="37">
        <f ca="1">IF($O45=2002,OFFSET('2002'!Q$1,Calculations!$F43,0),IF($O45=2003,OFFSET('2003'!Q$1,Calculations!$F43,0),IF($O45=2004,OFFSET('2004'!Q$1,Calculations!$F43,0),IF($O45=2005,OFFSET('2005'!Q$1,Calculations!$F43,0),IF($O45=2006,OFFSET('2006'!Q$1,Calculations!$F43,0),IF($O45=2007,OFFSET('2007'!Q$1,Calculations!$F43,0),IF($O45=2008,OFFSET('2008'!Q$1,Calculations!$F43,0),IF($O45=2009,OFFSET('2009'!Q$1,Calculations!$F43,0),IF($O45=2010,OFFSET('2010'!Q$1,Calculations!$F43,0),IF($O45=2011,OFFSET('2011'!Q$1,Calculations!$F43,0),IF($O45=2012,OFFSET('2012'!Q$1,Calculations!$F43,0),IF($O45=2013,OFFSET('2013'!Q$1,Calculations!$F43,0),IF($O45=2014,OFFSET('2014'!Q$1,Calculations!$F43,0),IF($O45=2015,OFFSET('2015'!Q$1,Calculations!$F43,0),IF($O45=2016,OFFSET('2016'!Q$1,Calculations!$F43,0),IF($O45=2017,OFFSET('2017'!Q$1,Calculations!$F43,0),0))))))))))))))))</f>
        <v>3.0573047235049025E-3</v>
      </c>
      <c r="BF45" s="33">
        <f ca="1">IF($O45=2002,OFFSET('2002'!K$1,Calculations!$G43,0),IF($O45=2003,OFFSET('2003'!K$1,Calculations!$G43,0),IF($O45=2004,OFFSET('2004'!K$1,Calculations!$G43,0),IF($O45=2005,OFFSET('2005'!K$1,Calculations!$G43,0),IF($O45=2006,OFFSET('2006'!K$1,Calculations!$G43,0),IF($O45=2007,OFFSET('2007'!K$1,Calculations!$G43,0),IF($O45=2008,OFFSET('2008'!K$1,Calculations!$G43,0),IF($O45=2009,OFFSET('2009'!K$1,Calculations!$G43,0),IF($O45=2010,OFFSET('2010'!K$1,Calculations!$G43,0),IF($O45=2011,OFFSET('2011'!K$1,Calculations!$G43,0),IF($O45=2012,OFFSET('2012'!K$1,Calculations!$G43,0),IF($O45=2013,OFFSET('2013'!K$1,Calculations!$G43,0),IF($O45=2014,OFFSET('2014'!K$1,Calculations!$G43,0),IF($O45=2015,OFFSET('2015'!K$1,Calculations!$G43,0),IF($O45=2016,OFFSET('2016'!K$1,Calculations!$G43,0),IF($O45=2017,OFFSET('2017'!K$1,Calculations!$G43,0),0))))))))))))))))</f>
        <v>7.4589647022007585E-2</v>
      </c>
      <c r="BG45" s="33">
        <f ca="1">IF($O45=2002,OFFSET('2002'!L$1,Calculations!$G43,0),IF($O45=2003,OFFSET('2003'!L$1,Calculations!$G43,0),IF($O45=2004,OFFSET('2004'!L$1,Calculations!$G43,0),IF($O45=2005,OFFSET('2005'!L$1,Calculations!$G43,0),IF($O45=2006,OFFSET('2006'!L$1,Calculations!$G43,0),IF($O45=2007,OFFSET('2007'!L$1,Calculations!$G43,0),IF($O45=2008,OFFSET('2008'!L$1,Calculations!$G43,0),IF($O45=2009,OFFSET('2009'!L$1,Calculations!$G43,0),IF($O45=2010,OFFSET('2010'!L$1,Calculations!$G43,0),IF($O45=2011,OFFSET('2011'!L$1,Calculations!$G43,0),IF($O45=2012,OFFSET('2012'!L$1,Calculations!$G43,0),IF($O45=2013,OFFSET('2013'!L$1,Calculations!$G43,0),IF($O45=2014,OFFSET('2014'!L$1,Calculations!$G43,0),IF($O45=2015,OFFSET('2015'!L$1,Calculations!$G43,0),IF($O45=2016,OFFSET('2016'!L$1,Calculations!$G43,0),IF($O45=2017,OFFSET('2017'!L$1,Calculations!$G43,0),0))))))))))))))))</f>
        <v>0.12333251408823669</v>
      </c>
      <c r="BH45" s="33">
        <f ca="1">IF($O45=2002,OFFSET('2002'!M$1,Calculations!$G43,0),IF($O45=2003,OFFSET('2003'!M$1,Calculations!$G43,0),IF($O45=2004,OFFSET('2004'!M$1,Calculations!$G43,0),IF($O45=2005,OFFSET('2005'!M$1,Calculations!$G43,0),IF($O45=2006,OFFSET('2006'!M$1,Calculations!$G43,0),IF($O45=2007,OFFSET('2007'!M$1,Calculations!$G43,0),IF($O45=2008,OFFSET('2008'!M$1,Calculations!$G43,0),IF($O45=2009,OFFSET('2009'!M$1,Calculations!$G43,0),IF($O45=2010,OFFSET('2010'!M$1,Calculations!$G43,0),IF($O45=2011,OFFSET('2011'!M$1,Calculations!$G43,0),IF($O45=2012,OFFSET('2012'!M$1,Calculations!$G43,0),IF($O45=2013,OFFSET('2013'!M$1,Calculations!$G43,0),IF($O45=2014,OFFSET('2014'!M$1,Calculations!$G43,0),IF($O45=2015,OFFSET('2015'!M$1,Calculations!$G43,0),IF($O45=2016,OFFSET('2016'!M$1,Calculations!$G43,0),IF($O45=2017,OFFSET('2017'!M$1,Calculations!$G43,0),0))))))))))))))))</f>
        <v>6.4403084726062737E-2</v>
      </c>
      <c r="BI45" s="33">
        <f ca="1">IF($O45=2002,OFFSET('2002'!N$1,Calculations!$G43,0),IF($O45=2003,OFFSET('2003'!N$1,Calculations!$G43,0),IF($O45=2004,OFFSET('2004'!N$1,Calculations!$G43,0),IF($O45=2005,OFFSET('2005'!N$1,Calculations!$G43,0),IF($O45=2006,OFFSET('2006'!N$1,Calculations!$G43,0),IF($O45=2007,OFFSET('2007'!N$1,Calculations!$G43,0),IF($O45=2008,OFFSET('2008'!N$1,Calculations!$G43,0),IF($O45=2009,OFFSET('2009'!N$1,Calculations!$G43,0),IF($O45=2010,OFFSET('2010'!N$1,Calculations!$G43,0),IF($O45=2011,OFFSET('2011'!N$1,Calculations!$G43,0),IF($O45=2012,OFFSET('2012'!N$1,Calculations!$G43,0),IF($O45=2013,OFFSET('2013'!N$1,Calculations!$G43,0),IF($O45=2014,OFFSET('2014'!N$1,Calculations!$G43,0),IF($O45=2015,OFFSET('2015'!N$1,Calculations!$G43,0),IF($O45=2016,OFFSET('2016'!N$1,Calculations!$G43,0),IF($O45=2017,OFFSET('2017'!N$1,Calculations!$G43,0),0))))))))))))))))</f>
        <v>0.10178970315140326</v>
      </c>
      <c r="BJ45" s="33">
        <f ca="1">IF($O45=2002,OFFSET('2002'!O$1,Calculations!$G43,0),IF($O45=2003,OFFSET('2003'!O$1,Calculations!$G43,0),IF($O45=2004,OFFSET('2004'!O$1,Calculations!$G43,0),IF($O45=2005,OFFSET('2005'!O$1,Calculations!$G43,0),IF($O45=2006,OFFSET('2006'!O$1,Calculations!$G43,0),IF($O45=2007,OFFSET('2007'!O$1,Calculations!$G43,0),IF($O45=2008,OFFSET('2008'!O$1,Calculations!$G43,0),IF($O45=2009,OFFSET('2009'!O$1,Calculations!$G43,0),IF($O45=2010,OFFSET('2010'!O$1,Calculations!$G43,0),IF($O45=2011,OFFSET('2011'!O$1,Calculations!$G43,0),IF($O45=2012,OFFSET('2012'!O$1,Calculations!$G43,0),IF($O45=2013,OFFSET('2013'!O$1,Calculations!$G43,0),IF($O45=2014,OFFSET('2014'!O$1,Calculations!$G43,0),IF($O45=2015,OFFSET('2015'!O$1,Calculations!$G43,0),IF($O45=2016,OFFSET('2016'!O$1,Calculations!$G43,0),IF($O45=2017,OFFSET('2017'!O$1,Calculations!$G43,0),0))))))))))))))))</f>
        <v>9.8054654723831958E-2</v>
      </c>
      <c r="BK45" s="33">
        <f ca="1">IF($O45=2002,OFFSET('2002'!P$1,Calculations!$G43,0),IF($O45=2003,OFFSET('2003'!P$1,Calculations!$G43,0),IF($O45=2004,OFFSET('2004'!P$1,Calculations!$G43,0),IF($O45=2005,OFFSET('2005'!P$1,Calculations!$G43,0),IF($O45=2006,OFFSET('2006'!P$1,Calculations!$G43,0),IF($O45=2007,OFFSET('2007'!P$1,Calculations!$G43,0),IF($O45=2008,OFFSET('2008'!P$1,Calculations!$G43,0),IF($O45=2009,OFFSET('2009'!P$1,Calculations!$G43,0),IF($O45=2010,OFFSET('2010'!P$1,Calculations!$G43,0),IF($O45=2011,OFFSET('2011'!P$1,Calculations!$G43,0),IF($O45=2012,OFFSET('2012'!P$1,Calculations!$G43,0),IF($O45=2013,OFFSET('2013'!P$1,Calculations!$G43,0),IF($O45=2014,OFFSET('2014'!P$1,Calculations!$G43,0),IF($O45=2015,OFFSET('2015'!P$1,Calculations!$G43,0),IF($O45=2016,OFFSET('2016'!P$1,Calculations!$G43,0),IF($O45=2017,OFFSET('2017'!P$1,Calculations!$G43,0),0))))))))))))))))</f>
        <v>2.3715604433236861E-2</v>
      </c>
      <c r="BL45" s="37">
        <f ca="1">IF($O45=2002,OFFSET('2002'!Q$1,Calculations!$G43,0),IF($O45=2003,OFFSET('2003'!Q$1,Calculations!$G43,0),IF($O45=2004,OFFSET('2004'!Q$1,Calculations!$G43,0),IF($O45=2005,OFFSET('2005'!Q$1,Calculations!$G43,0),IF($O45=2006,OFFSET('2006'!Q$1,Calculations!$G43,0),IF($O45=2007,OFFSET('2007'!Q$1,Calculations!$G43,0),IF($O45=2008,OFFSET('2008'!Q$1,Calculations!$G43,0),IF($O45=2009,OFFSET('2009'!Q$1,Calculations!$G43,0),IF($O45=2010,OFFSET('2010'!Q$1,Calculations!$G43,0),IF($O45=2011,OFFSET('2011'!Q$1,Calculations!$G43,0),IF($O45=2012,OFFSET('2012'!Q$1,Calculations!$G43,0),IF($O45=2013,OFFSET('2013'!Q$1,Calculations!$G43,0),IF($O45=2014,OFFSET('2014'!Q$1,Calculations!$G43,0),IF($O45=2015,OFFSET('2015'!Q$1,Calculations!$G43,0),IF($O45=2016,OFFSET('2016'!Q$1,Calculations!$G43,0),IF($O45=2017,OFFSET('2017'!Q$1,Calculations!$G43,0),0))))))))))))))))</f>
        <v>9.4255695577509957E-2</v>
      </c>
      <c r="BM45" s="33">
        <f ca="1">IF($O45=2002,OFFSET('2002'!K$1,Calculations!$H43,0),IF($O45=2003,OFFSET('2003'!K$1,Calculations!$H43,0),IF($O45=2004,OFFSET('2004'!K$1,Calculations!$H43,0),IF($O45=2005,OFFSET('2005'!K$1,Calculations!$H43,0),IF($O45=2006,OFFSET('2006'!K$1,Calculations!$H43,0),IF($O45=2007,OFFSET('2007'!K$1,Calculations!$H43,0),IF($O45=2008,OFFSET('2008'!K$1,Calculations!$H43,0),IF($O45=2009,OFFSET('2009'!K$1,Calculations!$H43,0),IF($O45=2010,OFFSET('2010'!K$1,Calculations!$H43,0),IF($O45=2011,OFFSET('2011'!K$1,Calculations!$H43,0),IF($O45=2012,OFFSET('2012'!K$1,Calculations!$H43,0),IF($O45=2013,OFFSET('2013'!K$1,Calculations!$H43,0),IF($O45=2014,OFFSET('2014'!K$1,Calculations!$H43,0),IF($O45=2015,OFFSET('2015'!K$1,Calculations!$H43,0),IF($O45=2016,OFFSET('2016'!K$1,Calculations!$H43,0),IF($O45=2017,OFFSET('2017'!K$1,Calculations!$H43,0),0))))))))))))))))</f>
        <v>1.0050290709394023E-2</v>
      </c>
      <c r="BN45" s="33">
        <f ca="1">IF($O45=2002,OFFSET('2002'!L$1,Calculations!$H43,0),IF($O45=2003,OFFSET('2003'!L$1,Calculations!$H43,0),IF($O45=2004,OFFSET('2004'!L$1,Calculations!$H43,0),IF($O45=2005,OFFSET('2005'!L$1,Calculations!$H43,0),IF($O45=2006,OFFSET('2006'!L$1,Calculations!$H43,0),IF($O45=2007,OFFSET('2007'!L$1,Calculations!$H43,0),IF($O45=2008,OFFSET('2008'!L$1,Calculations!$H43,0),IF($O45=2009,OFFSET('2009'!L$1,Calculations!$H43,0),IF($O45=2010,OFFSET('2010'!L$1,Calculations!$H43,0),IF($O45=2011,OFFSET('2011'!L$1,Calculations!$H43,0),IF($O45=2012,OFFSET('2012'!L$1,Calculations!$H43,0),IF($O45=2013,OFFSET('2013'!L$1,Calculations!$H43,0),IF($O45=2014,OFFSET('2014'!L$1,Calculations!$H43,0),IF($O45=2015,OFFSET('2015'!L$1,Calculations!$H43,0),IF($O45=2016,OFFSET('2016'!L$1,Calculations!$H43,0),IF($O45=2017,OFFSET('2017'!L$1,Calculations!$H43,0),0))))))))))))))))</f>
        <v>0.1189565566696688</v>
      </c>
      <c r="BO45" s="33">
        <f ca="1">IF($O45=2002,OFFSET('2002'!M$1,Calculations!$H43,0),IF($O45=2003,OFFSET('2003'!M$1,Calculations!$H43,0),IF($O45=2004,OFFSET('2004'!M$1,Calculations!$H43,0),IF($O45=2005,OFFSET('2005'!M$1,Calculations!$H43,0),IF($O45=2006,OFFSET('2006'!M$1,Calculations!$H43,0),IF($O45=2007,OFFSET('2007'!M$1,Calculations!$H43,0),IF($O45=2008,OFFSET('2008'!M$1,Calculations!$H43,0),IF($O45=2009,OFFSET('2009'!M$1,Calculations!$H43,0),IF($O45=2010,OFFSET('2010'!M$1,Calculations!$H43,0),IF($O45=2011,OFFSET('2011'!M$1,Calculations!$H43,0),IF($O45=2012,OFFSET('2012'!M$1,Calculations!$H43,0),IF($O45=2013,OFFSET('2013'!M$1,Calculations!$H43,0),IF($O45=2014,OFFSET('2014'!M$1,Calculations!$H43,0),IF($O45=2015,OFFSET('2015'!M$1,Calculations!$H43,0),IF($O45=2016,OFFSET('2016'!M$1,Calculations!$H43,0),IF($O45=2017,OFFSET('2017'!M$1,Calculations!$H43,0),0))))))))))))))))</f>
        <v>8.2292877148408855E-2</v>
      </c>
      <c r="BP45" s="33">
        <f ca="1">IF($O45=2002,OFFSET('2002'!N$1,Calculations!$H43,0),IF($O45=2003,OFFSET('2003'!N$1,Calculations!$H43,0),IF($O45=2004,OFFSET('2004'!N$1,Calculations!$H43,0),IF($O45=2005,OFFSET('2005'!N$1,Calculations!$H43,0),IF($O45=2006,OFFSET('2006'!N$1,Calculations!$H43,0),IF($O45=2007,OFFSET('2007'!N$1,Calculations!$H43,0),IF($O45=2008,OFFSET('2008'!N$1,Calculations!$H43,0),IF($O45=2009,OFFSET('2009'!N$1,Calculations!$H43,0),IF($O45=2010,OFFSET('2010'!N$1,Calculations!$H43,0),IF($O45=2011,OFFSET('2011'!N$1,Calculations!$H43,0),IF($O45=2012,OFFSET('2012'!N$1,Calculations!$H43,0),IF($O45=2013,OFFSET('2013'!N$1,Calculations!$H43,0),IF($O45=2014,OFFSET('2014'!N$1,Calculations!$H43,0),IF($O45=2015,OFFSET('2015'!N$1,Calculations!$H43,0),IF($O45=2016,OFFSET('2016'!N$1,Calculations!$H43,0),IF($O45=2017,OFFSET('2017'!N$1,Calculations!$H43,0),0))))))))))))))))</f>
        <v>0.11413490542600262</v>
      </c>
      <c r="BQ45" s="33">
        <f ca="1">IF($O45=2002,OFFSET('2002'!O$1,Calculations!$H43,0),IF($O45=2003,OFFSET('2003'!O$1,Calculations!$H43,0),IF($O45=2004,OFFSET('2004'!O$1,Calculations!$H43,0),IF($O45=2005,OFFSET('2005'!O$1,Calculations!$H43,0),IF($O45=2006,OFFSET('2006'!O$1,Calculations!$H43,0),IF($O45=2007,OFFSET('2007'!O$1,Calculations!$H43,0),IF($O45=2008,OFFSET('2008'!O$1,Calculations!$H43,0),IF($O45=2009,OFFSET('2009'!O$1,Calculations!$H43,0),IF($O45=2010,OFFSET('2010'!O$1,Calculations!$H43,0),IF($O45=2011,OFFSET('2011'!O$1,Calculations!$H43,0),IF($O45=2012,OFFSET('2012'!O$1,Calculations!$H43,0),IF($O45=2013,OFFSET('2013'!O$1,Calculations!$H43,0),IF($O45=2014,OFFSET('2014'!O$1,Calculations!$H43,0),IF($O45=2015,OFFSET('2015'!O$1,Calculations!$H43,0),IF($O45=2016,OFFSET('2016'!O$1,Calculations!$H43,0),IF($O45=2017,OFFSET('2017'!O$1,Calculations!$H43,0),0))))))))))))))))</f>
        <v>6.9985783271918484E-2</v>
      </c>
      <c r="BR45" s="33">
        <f ca="1">IF($O45=2002,OFFSET('2002'!P$1,Calculations!$H43,0),IF($O45=2003,OFFSET('2003'!P$1,Calculations!$H43,0),IF($O45=2004,OFFSET('2004'!P$1,Calculations!$H43,0),IF($O45=2005,OFFSET('2005'!P$1,Calculations!$H43,0),IF($O45=2006,OFFSET('2006'!P$1,Calculations!$H43,0),IF($O45=2007,OFFSET('2007'!P$1,Calculations!$H43,0),IF($O45=2008,OFFSET('2008'!P$1,Calculations!$H43,0),IF($O45=2009,OFFSET('2009'!P$1,Calculations!$H43,0),IF($O45=2010,OFFSET('2010'!P$1,Calculations!$H43,0),IF($O45=2011,OFFSET('2011'!P$1,Calculations!$H43,0),IF($O45=2012,OFFSET('2012'!P$1,Calculations!$H43,0),IF($O45=2013,OFFSET('2013'!P$1,Calculations!$H43,0),IF($O45=2014,OFFSET('2014'!P$1,Calculations!$H43,0),IF($O45=2015,OFFSET('2015'!P$1,Calculations!$H43,0),IF($O45=2016,OFFSET('2016'!P$1,Calculations!$H43,0),IF($O45=2017,OFFSET('2017'!P$1,Calculations!$H43,0),0))))))))))))))))</f>
        <v>0.85730270630574656</v>
      </c>
      <c r="BS45" s="37">
        <f ca="1">IF($O45=2002,OFFSET('2002'!Q$1,Calculations!$H43,0),IF($O45=2003,OFFSET('2003'!Q$1,Calculations!$H43,0),IF($O45=2004,OFFSET('2004'!Q$1,Calculations!$H43,0),IF($O45=2005,OFFSET('2005'!Q$1,Calculations!$H43,0),IF($O45=2006,OFFSET('2006'!Q$1,Calculations!$H43,0),IF($O45=2007,OFFSET('2007'!Q$1,Calculations!$H43,0),IF($O45=2008,OFFSET('2008'!Q$1,Calculations!$H43,0),IF($O45=2009,OFFSET('2009'!Q$1,Calculations!$H43,0),IF($O45=2010,OFFSET('2010'!Q$1,Calculations!$H43,0),IF($O45=2011,OFFSET('2011'!Q$1,Calculations!$H43,0),IF($O45=2012,OFFSET('2012'!Q$1,Calculations!$H43,0),IF($O45=2013,OFFSET('2013'!Q$1,Calculations!$H43,0),IF($O45=2014,OFFSET('2014'!Q$1,Calculations!$H43,0),IF($O45=2015,OFFSET('2015'!Q$1,Calculations!$H43,0),IF($O45=2016,OFFSET('2016'!Q$1,Calculations!$H43,0),IF($O45=2017,OFFSET('2017'!Q$1,Calculations!$H43,0),0))))))))))))))))</f>
        <v>6.3207574585503176E-2</v>
      </c>
      <c r="BT45" s="33">
        <f ca="1">IF($O45=2002,OFFSET('2002'!K$1,Calculations!$I43,0),IF($O45=2003,OFFSET('2003'!K$1,Calculations!$I43,0),IF($O45=2004,OFFSET('2004'!K$1,Calculations!$I43,0),IF($O45=2005,OFFSET('2005'!K$1,Calculations!$I43,0),IF($O45=2006,OFFSET('2006'!K$1,Calculations!$I43,0),IF($O45=2007,OFFSET('2007'!K$1,Calculations!$I43,0),IF($O45=2008,OFFSET('2008'!K$1,Calculations!$I43,0),IF($O45=2009,OFFSET('2009'!K$1,Calculations!$I43,0),IF($O45=2010,OFFSET('2010'!K$1,Calculations!$I43,0),IF($O45=2011,OFFSET('2011'!K$1,Calculations!$I43,0),IF($O45=2012,OFFSET('2012'!K$1,Calculations!$I43,0),IF($O45=2013,OFFSET('2013'!K$1,Calculations!$I43,0),IF($O45=2014,OFFSET('2014'!K$1,Calculations!$I43,0),IF($O45=2015,OFFSET('2015'!K$1,Calculations!$I43,0),IF($O45=2016,OFFSET('2016'!K$1,Calculations!$I43,0),IF($O45=2017,OFFSET('2017'!K$1,Calculations!$I43,0),0))))))))))))))))</f>
        <v>0.13678962697809111</v>
      </c>
      <c r="BU45" s="33">
        <f ca="1">IF($O45=2002,OFFSET('2002'!L$1,Calculations!$I43,0),IF($O45=2003,OFFSET('2003'!L$1,Calculations!$I43,0),IF($O45=2004,OFFSET('2004'!L$1,Calculations!$I43,0),IF($O45=2005,OFFSET('2005'!L$1,Calculations!$I43,0),IF($O45=2006,OFFSET('2006'!L$1,Calculations!$I43,0),IF($O45=2007,OFFSET('2007'!L$1,Calculations!$I43,0),IF($O45=2008,OFFSET('2008'!L$1,Calculations!$I43,0),IF($O45=2009,OFFSET('2009'!L$1,Calculations!$I43,0),IF($O45=2010,OFFSET('2010'!L$1,Calculations!$I43,0),IF($O45=2011,OFFSET('2011'!L$1,Calculations!$I43,0),IF($O45=2012,OFFSET('2012'!L$1,Calculations!$I43,0),IF($O45=2013,OFFSET('2013'!L$1,Calculations!$I43,0),IF($O45=2014,OFFSET('2014'!L$1,Calculations!$I43,0),IF($O45=2015,OFFSET('2015'!L$1,Calculations!$I43,0),IF($O45=2016,OFFSET('2016'!L$1,Calculations!$I43,0),IF($O45=2017,OFFSET('2017'!L$1,Calculations!$I43,0),0))))))))))))))))</f>
        <v>1.370546875374663E-2</v>
      </c>
      <c r="BV45" s="33">
        <f ca="1">IF($O45=2002,OFFSET('2002'!M$1,Calculations!$I43,0),IF($O45=2003,OFFSET('2003'!M$1,Calculations!$I43,0),IF($O45=2004,OFFSET('2004'!M$1,Calculations!$I43,0),IF($O45=2005,OFFSET('2005'!M$1,Calculations!$I43,0),IF($O45=2006,OFFSET('2006'!M$1,Calculations!$I43,0),IF($O45=2007,OFFSET('2007'!M$1,Calculations!$I43,0),IF($O45=2008,OFFSET('2008'!M$1,Calculations!$I43,0),IF($O45=2009,OFFSET('2009'!M$1,Calculations!$I43,0),IF($O45=2010,OFFSET('2010'!M$1,Calculations!$I43,0),IF($O45=2011,OFFSET('2011'!M$1,Calculations!$I43,0),IF($O45=2012,OFFSET('2012'!M$1,Calculations!$I43,0),IF($O45=2013,OFFSET('2013'!M$1,Calculations!$I43,0),IF($O45=2014,OFFSET('2014'!M$1,Calculations!$I43,0),IF($O45=2015,OFFSET('2015'!M$1,Calculations!$I43,0),IF($O45=2016,OFFSET('2016'!M$1,Calculations!$I43,0),IF($O45=2017,OFFSET('2017'!M$1,Calculations!$I43,0),0))))))))))))))))</f>
        <v>4.0259008165323261E-2</v>
      </c>
      <c r="BW45" s="33">
        <f ca="1">IF($O45=2002,OFFSET('2002'!N$1,Calculations!$I43,0),IF($O45=2003,OFFSET('2003'!N$1,Calculations!$I43,0),IF($O45=2004,OFFSET('2004'!N$1,Calculations!$I43,0),IF($O45=2005,OFFSET('2005'!N$1,Calculations!$I43,0),IF($O45=2006,OFFSET('2006'!N$1,Calculations!$I43,0),IF($O45=2007,OFFSET('2007'!N$1,Calculations!$I43,0),IF($O45=2008,OFFSET('2008'!N$1,Calculations!$I43,0),IF($O45=2009,OFFSET('2009'!N$1,Calculations!$I43,0),IF($O45=2010,OFFSET('2010'!N$1,Calculations!$I43,0),IF($O45=2011,OFFSET('2011'!N$1,Calculations!$I43,0),IF($O45=2012,OFFSET('2012'!N$1,Calculations!$I43,0),IF($O45=2013,OFFSET('2013'!N$1,Calculations!$I43,0),IF($O45=2014,OFFSET('2014'!N$1,Calculations!$I43,0),IF($O45=2015,OFFSET('2015'!N$1,Calculations!$I43,0),IF($O45=2016,OFFSET('2016'!N$1,Calculations!$I43,0),IF($O45=2017,OFFSET('2017'!N$1,Calculations!$I43,0),0))))))))))))))))</f>
        <v>2.3962945818794438E-2</v>
      </c>
      <c r="BX45" s="33">
        <f ca="1">IF($O45=2002,OFFSET('2002'!O$1,Calculations!$I43,0),IF($O45=2003,OFFSET('2003'!O$1,Calculations!$I43,0),IF($O45=2004,OFFSET('2004'!O$1,Calculations!$I43,0),IF($O45=2005,OFFSET('2005'!O$1,Calculations!$I43,0),IF($O45=2006,OFFSET('2006'!O$1,Calculations!$I43,0),IF($O45=2007,OFFSET('2007'!O$1,Calculations!$I43,0),IF($O45=2008,OFFSET('2008'!O$1,Calculations!$I43,0),IF($O45=2009,OFFSET('2009'!O$1,Calculations!$I43,0),IF($O45=2010,OFFSET('2010'!O$1,Calculations!$I43,0),IF($O45=2011,OFFSET('2011'!O$1,Calculations!$I43,0),IF($O45=2012,OFFSET('2012'!O$1,Calculations!$I43,0),IF($O45=2013,OFFSET('2013'!O$1,Calculations!$I43,0),IF($O45=2014,OFFSET('2014'!O$1,Calculations!$I43,0),IF($O45=2015,OFFSET('2015'!O$1,Calculations!$I43,0),IF($O45=2016,OFFSET('2016'!O$1,Calculations!$I43,0),IF($O45=2017,OFFSET('2017'!O$1,Calculations!$I43,0),0))))))))))))))))</f>
        <v>7.4085795060836082E-2</v>
      </c>
      <c r="BY45" s="33">
        <f ca="1">IF($O45=2002,OFFSET('2002'!P$1,Calculations!$I43,0),IF($O45=2003,OFFSET('2003'!P$1,Calculations!$I43,0),IF($O45=2004,OFFSET('2004'!P$1,Calculations!$I43,0),IF($O45=2005,OFFSET('2005'!P$1,Calculations!$I43,0),IF($O45=2006,OFFSET('2006'!P$1,Calculations!$I43,0),IF($O45=2007,OFFSET('2007'!P$1,Calculations!$I43,0),IF($O45=2008,OFFSET('2008'!P$1,Calculations!$I43,0),IF($O45=2009,OFFSET('2009'!P$1,Calculations!$I43,0),IF($O45=2010,OFFSET('2010'!P$1,Calculations!$I43,0),IF($O45=2011,OFFSET('2011'!P$1,Calculations!$I43,0),IF($O45=2012,OFFSET('2012'!P$1,Calculations!$I43,0),IF($O45=2013,OFFSET('2013'!P$1,Calculations!$I43,0),IF($O45=2014,OFFSET('2014'!P$1,Calculations!$I43,0),IF($O45=2015,OFFSET('2015'!P$1,Calculations!$I43,0),IF($O45=2016,OFFSET('2016'!P$1,Calculations!$I43,0),IF($O45=2017,OFFSET('2017'!P$1,Calculations!$I43,0),0))))))))))))))))</f>
        <v>3.0789712435819972E-3</v>
      </c>
      <c r="BZ45" s="37">
        <f ca="1">IF($O45=2002,OFFSET('2002'!Q$1,Calculations!$I43,0),IF($O45=2003,OFFSET('2003'!Q$1,Calculations!$I43,0),IF($O45=2004,OFFSET('2004'!Q$1,Calculations!$I43,0),IF($O45=2005,OFFSET('2005'!Q$1,Calculations!$I43,0),IF($O45=2006,OFFSET('2006'!Q$1,Calculations!$I43,0),IF($O45=2007,OFFSET('2007'!Q$1,Calculations!$I43,0),IF($O45=2008,OFFSET('2008'!Q$1,Calculations!$I43,0),IF($O45=2009,OFFSET('2009'!Q$1,Calculations!$I43,0),IF($O45=2010,OFFSET('2010'!Q$1,Calculations!$I43,0),IF($O45=2011,OFFSET('2011'!Q$1,Calculations!$I43,0),IF($O45=2012,OFFSET('2012'!Q$1,Calculations!$I43,0),IF($O45=2013,OFFSET('2013'!Q$1,Calculations!$I43,0),IF($O45=2014,OFFSET('2014'!Q$1,Calculations!$I43,0),IF($O45=2015,OFFSET('2015'!Q$1,Calculations!$I43,0),IF($O45=2016,OFFSET('2016'!Q$1,Calculations!$I43,0),IF($O45=2017,OFFSET('2017'!Q$1,Calculations!$I43,0),0))))))))))))))))</f>
        <v>7.9448577187812341E-2</v>
      </c>
      <c r="CA45" s="33">
        <f ca="1">IF($O45=2002,OFFSET('2002'!K$1,Calculations!$J43,0),IF($O45=2003,OFFSET('2003'!K$1,Calculations!$J43,0),IF($O45=2004,OFFSET('2004'!K$1,Calculations!$J43,0),IF($O45=2005,OFFSET('2005'!K$1,Calculations!$J43,0),IF($O45=2006,OFFSET('2006'!K$1,Calculations!$J43,0),IF($O45=2007,OFFSET('2007'!K$1,Calculations!$J43,0),IF($O45=2008,OFFSET('2008'!K$1,Calculations!$J43,0),IF($O45=2009,OFFSET('2009'!K$1,Calculations!$J43,0),IF($O45=2010,OFFSET('2010'!K$1,Calculations!$J43,0),IF($O45=2011,OFFSET('2011'!K$1,Calculations!$J43,0),IF($O45=2012,OFFSET('2012'!K$1,Calculations!$J43,0),IF($O45=2013,OFFSET('2013'!K$1,Calculations!$J43,0),IF($O45=2014,OFFSET('2014'!K$1,Calculations!$J43,0),IF($O45=2015,OFFSET('2015'!K$1,Calculations!$J43,0),IF($O45=2016,OFFSET('2016'!K$1,Calculations!$J43,0),IF($O45=2017,OFFSET('2017'!K$1,Calculations!$J43,0),0))))))))))))))))</f>
        <v>1.2572045018301279E-2</v>
      </c>
      <c r="CB45" s="33">
        <f ca="1">IF($O45=2002,OFFSET('2002'!L$1,Calculations!$J43,0),IF($O45=2003,OFFSET('2003'!L$1,Calculations!$J43,0),IF($O45=2004,OFFSET('2004'!L$1,Calculations!$J43,0),IF($O45=2005,OFFSET('2005'!L$1,Calculations!$J43,0),IF($O45=2006,OFFSET('2006'!L$1,Calculations!$J43,0),IF($O45=2007,OFFSET('2007'!L$1,Calculations!$J43,0),IF($O45=2008,OFFSET('2008'!L$1,Calculations!$J43,0),IF($O45=2009,OFFSET('2009'!L$1,Calculations!$J43,0),IF($O45=2010,OFFSET('2010'!L$1,Calculations!$J43,0),IF($O45=2011,OFFSET('2011'!L$1,Calculations!$J43,0),IF($O45=2012,OFFSET('2012'!L$1,Calculations!$J43,0),IF($O45=2013,OFFSET('2013'!L$1,Calculations!$J43,0),IF($O45=2014,OFFSET('2014'!L$1,Calculations!$J43,0),IF($O45=2015,OFFSET('2015'!L$1,Calculations!$J43,0),IF($O45=2016,OFFSET('2016'!L$1,Calculations!$J43,0),IF($O45=2017,OFFSET('2017'!L$1,Calculations!$J43,0),0))))))))))))))))</f>
        <v>3.6072299780682202E-2</v>
      </c>
      <c r="CC45" s="33">
        <f ca="1">IF($O45=2002,OFFSET('2002'!M$1,Calculations!$J43,0),IF($O45=2003,OFFSET('2003'!M$1,Calculations!$J43,0),IF($O45=2004,OFFSET('2004'!M$1,Calculations!$J43,0),IF($O45=2005,OFFSET('2005'!M$1,Calculations!$J43,0),IF($O45=2006,OFFSET('2006'!M$1,Calculations!$J43,0),IF($O45=2007,OFFSET('2007'!M$1,Calculations!$J43,0),IF($O45=2008,OFFSET('2008'!M$1,Calculations!$J43,0),IF($O45=2009,OFFSET('2009'!M$1,Calculations!$J43,0),IF($O45=2010,OFFSET('2010'!M$1,Calculations!$J43,0),IF($O45=2011,OFFSET('2011'!M$1,Calculations!$J43,0),IF($O45=2012,OFFSET('2012'!M$1,Calculations!$J43,0),IF($O45=2013,OFFSET('2013'!M$1,Calculations!$J43,0),IF($O45=2014,OFFSET('2014'!M$1,Calculations!$J43,0),IF($O45=2015,OFFSET('2015'!M$1,Calculations!$J43,0),IF($O45=2016,OFFSET('2016'!M$1,Calculations!$J43,0),IF($O45=2017,OFFSET('2017'!M$1,Calculations!$J43,0),0))))))))))))))))</f>
        <v>5.4797831579767508E-3</v>
      </c>
      <c r="CD45" s="33">
        <f ca="1">IF($O45=2002,OFFSET('2002'!N$1,Calculations!$J43,0),IF($O45=2003,OFFSET('2003'!N$1,Calculations!$J43,0),IF($O45=2004,OFFSET('2004'!N$1,Calculations!$J43,0),IF($O45=2005,OFFSET('2005'!N$1,Calculations!$J43,0),IF($O45=2006,OFFSET('2006'!N$1,Calculations!$J43,0),IF($O45=2007,OFFSET('2007'!N$1,Calculations!$J43,0),IF($O45=2008,OFFSET('2008'!N$1,Calculations!$J43,0),IF($O45=2009,OFFSET('2009'!N$1,Calculations!$J43,0),IF($O45=2010,OFFSET('2010'!N$1,Calculations!$J43,0),IF($O45=2011,OFFSET('2011'!N$1,Calculations!$J43,0),IF($O45=2012,OFFSET('2012'!N$1,Calculations!$J43,0),IF($O45=2013,OFFSET('2013'!N$1,Calculations!$J43,0),IF($O45=2014,OFFSET('2014'!N$1,Calculations!$J43,0),IF($O45=2015,OFFSET('2015'!N$1,Calculations!$J43,0),IF($O45=2016,OFFSET('2016'!N$1,Calculations!$J43,0),IF($O45=2017,OFFSET('2017'!N$1,Calculations!$J43,0),0))))))))))))))))</f>
        <v>1.2010898597425795E-2</v>
      </c>
      <c r="CE45" s="33">
        <f ca="1">IF($O45=2002,OFFSET('2002'!O$1,Calculations!$J43,0),IF($O45=2003,OFFSET('2003'!O$1,Calculations!$J43,0),IF($O45=2004,OFFSET('2004'!O$1,Calculations!$J43,0),IF($O45=2005,OFFSET('2005'!O$1,Calculations!$J43,0),IF($O45=2006,OFFSET('2006'!O$1,Calculations!$J43,0),IF($O45=2007,OFFSET('2007'!O$1,Calculations!$J43,0),IF($O45=2008,OFFSET('2008'!O$1,Calculations!$J43,0),IF($O45=2009,OFFSET('2009'!O$1,Calculations!$J43,0),IF($O45=2010,OFFSET('2010'!O$1,Calculations!$J43,0),IF($O45=2011,OFFSET('2011'!O$1,Calculations!$J43,0),IF($O45=2012,OFFSET('2012'!O$1,Calculations!$J43,0),IF($O45=2013,OFFSET('2013'!O$1,Calculations!$J43,0),IF($O45=2014,OFFSET('2014'!O$1,Calculations!$J43,0),IF($O45=2015,OFFSET('2015'!O$1,Calculations!$J43,0),IF($O45=2016,OFFSET('2016'!O$1,Calculations!$J43,0),IF($O45=2017,OFFSET('2017'!O$1,Calculations!$J43,0),0))))))))))))))))</f>
        <v>7.7199430101711978E-4</v>
      </c>
      <c r="CF45" s="33">
        <f ca="1">IF($O45=2002,OFFSET('2002'!P$1,Calculations!$J43,0),IF($O45=2003,OFFSET('2003'!P$1,Calculations!$J43,0),IF($O45=2004,OFFSET('2004'!P$1,Calculations!$J43,0),IF($O45=2005,OFFSET('2005'!P$1,Calculations!$J43,0),IF($O45=2006,OFFSET('2006'!P$1,Calculations!$J43,0),IF($O45=2007,OFFSET('2007'!P$1,Calculations!$J43,0),IF($O45=2008,OFFSET('2008'!P$1,Calculations!$J43,0),IF($O45=2009,OFFSET('2009'!P$1,Calculations!$J43,0),IF($O45=2010,OFFSET('2010'!P$1,Calculations!$J43,0),IF($O45=2011,OFFSET('2011'!P$1,Calculations!$J43,0),IF($O45=2012,OFFSET('2012'!P$1,Calculations!$J43,0),IF($O45=2013,OFFSET('2013'!P$1,Calculations!$J43,0),IF($O45=2014,OFFSET('2014'!P$1,Calculations!$J43,0),IF($O45=2015,OFFSET('2015'!P$1,Calculations!$J43,0),IF($O45=2016,OFFSET('2016'!P$1,Calculations!$J43,0),IF($O45=2017,OFFSET('2017'!P$1,Calculations!$J43,0),0))))))))))))))))</f>
        <v>2.3329600065555162E-4</v>
      </c>
      <c r="CG45" s="37">
        <f ca="1">IF($O45=2002,OFFSET('2002'!Q$1,Calculations!$J43,0),IF($O45=2003,OFFSET('2003'!Q$1,Calculations!$J43,0),IF($O45=2004,OFFSET('2004'!Q$1,Calculations!$J43,0),IF($O45=2005,OFFSET('2005'!Q$1,Calculations!$J43,0),IF($O45=2006,OFFSET('2006'!Q$1,Calculations!$J43,0),IF($O45=2007,OFFSET('2007'!Q$1,Calculations!$J43,0),IF($O45=2008,OFFSET('2008'!Q$1,Calculations!$J43,0),IF($O45=2009,OFFSET('2009'!Q$1,Calculations!$J43,0),IF($O45=2010,OFFSET('2010'!Q$1,Calculations!$J43,0),IF($O45=2011,OFFSET('2011'!Q$1,Calculations!$J43,0),IF($O45=2012,OFFSET('2012'!Q$1,Calculations!$J43,0),IF($O45=2013,OFFSET('2013'!Q$1,Calculations!$J43,0),IF($O45=2014,OFFSET('2014'!Q$1,Calculations!$J43,0),IF($O45=2015,OFFSET('2015'!Q$1,Calculations!$J43,0),IF($O45=2016,OFFSET('2016'!Q$1,Calculations!$J43,0),IF($O45=2017,OFFSET('2017'!Q$1,Calculations!$J43,0),0))))))))))))))))</f>
        <v>1.2625189621561807E-2</v>
      </c>
      <c r="CH45" s="33">
        <f ca="1">IF($O45=2002,OFFSET('2002'!K$1,Calculations!$K43,0),IF($O45=2003,OFFSET('2003'!K$1,Calculations!$K43,0),IF($O45=2004,OFFSET('2004'!K$1,Calculations!$K43,0),IF($O45=2005,OFFSET('2005'!K$1,Calculations!$K43,0),IF($O45=2006,OFFSET('2006'!K$1,Calculations!$K43,0),IF($O45=2007,OFFSET('2007'!K$1,Calculations!$K43,0),IF($O45=2008,OFFSET('2008'!K$1,Calculations!$K43,0),IF($O45=2009,OFFSET('2009'!K$1,Calculations!$K43,0),IF($O45=2010,OFFSET('2010'!K$1,Calculations!$K43,0),IF($O45=2011,OFFSET('2011'!K$1,Calculations!$K43,0),IF($O45=2012,OFFSET('2012'!K$1,Calculations!$K43,0),IF($O45=2013,OFFSET('2013'!K$1,Calculations!$K43,0),IF($O45=2014,OFFSET('2014'!K$1,Calculations!$K43,0),IF($O45=2015,OFFSET('2015'!K$1,Calculations!$K43,0),IF($O45=2016,OFFSET('2016'!K$1,Calculations!$K43,0),IF($O45=2017,OFFSET('2017'!K$1,Calculations!$K43,0),0))))))))))))))))</f>
        <v>0</v>
      </c>
      <c r="CI45" s="33">
        <f ca="1">IF($O45=2002,OFFSET('2002'!L$1,Calculations!$K43,0),IF($O45=2003,OFFSET('2003'!L$1,Calculations!$K43,0),IF($O45=2004,OFFSET('2004'!L$1,Calculations!$K43,0),IF($O45=2005,OFFSET('2005'!L$1,Calculations!$K43,0),IF($O45=2006,OFFSET('2006'!L$1,Calculations!$K43,0),IF($O45=2007,OFFSET('2007'!L$1,Calculations!$K43,0),IF($O45=2008,OFFSET('2008'!L$1,Calculations!$K43,0),IF($O45=2009,OFFSET('2009'!L$1,Calculations!$K43,0),IF($O45=2010,OFFSET('2010'!L$1,Calculations!$K43,0),IF($O45=2011,OFFSET('2011'!L$1,Calculations!$K43,0),IF($O45=2012,OFFSET('2012'!L$1,Calculations!$K43,0),IF($O45=2013,OFFSET('2013'!L$1,Calculations!$K43,0),IF($O45=2014,OFFSET('2014'!L$1,Calculations!$K43,0),IF($O45=2015,OFFSET('2015'!L$1,Calculations!$K43,0),IF($O45=2016,OFFSET('2016'!L$1,Calculations!$K43,0),IF($O45=2017,OFFSET('2017'!L$1,Calculations!$K43,0),0))))))))))))))))</f>
        <v>0</v>
      </c>
      <c r="CJ45" s="33">
        <f ca="1">IF($O45=2002,OFFSET('2002'!M$1,Calculations!$K43,0),IF($O45=2003,OFFSET('2003'!M$1,Calculations!$K43,0),IF($O45=2004,OFFSET('2004'!M$1,Calculations!$K43,0),IF($O45=2005,OFFSET('2005'!M$1,Calculations!$K43,0),IF($O45=2006,OFFSET('2006'!M$1,Calculations!$K43,0),IF($O45=2007,OFFSET('2007'!M$1,Calculations!$K43,0),IF($O45=2008,OFFSET('2008'!M$1,Calculations!$K43,0),IF($O45=2009,OFFSET('2009'!M$1,Calculations!$K43,0),IF($O45=2010,OFFSET('2010'!M$1,Calculations!$K43,0),IF($O45=2011,OFFSET('2011'!M$1,Calculations!$K43,0),IF($O45=2012,OFFSET('2012'!M$1,Calculations!$K43,0),IF($O45=2013,OFFSET('2013'!M$1,Calculations!$K43,0),IF($O45=2014,OFFSET('2014'!M$1,Calculations!$K43,0),IF($O45=2015,OFFSET('2015'!M$1,Calculations!$K43,0),IF($O45=2016,OFFSET('2016'!M$1,Calculations!$K43,0),IF($O45=2017,OFFSET('2017'!M$1,Calculations!$K43,0),0))))))))))))))))</f>
        <v>0</v>
      </c>
      <c r="CK45" s="33">
        <f ca="1">IF($O45=2002,OFFSET('2002'!N$1,Calculations!$K43,0),IF($O45=2003,OFFSET('2003'!N$1,Calculations!$K43,0),IF($O45=2004,OFFSET('2004'!N$1,Calculations!$K43,0),IF($O45=2005,OFFSET('2005'!N$1,Calculations!$K43,0),IF($O45=2006,OFFSET('2006'!N$1,Calculations!$K43,0),IF($O45=2007,OFFSET('2007'!N$1,Calculations!$K43,0),IF($O45=2008,OFFSET('2008'!N$1,Calculations!$K43,0),IF($O45=2009,OFFSET('2009'!N$1,Calculations!$K43,0),IF($O45=2010,OFFSET('2010'!N$1,Calculations!$K43,0),IF($O45=2011,OFFSET('2011'!N$1,Calculations!$K43,0),IF($O45=2012,OFFSET('2012'!N$1,Calculations!$K43,0),IF($O45=2013,OFFSET('2013'!N$1,Calculations!$K43,0),IF($O45=2014,OFFSET('2014'!N$1,Calculations!$K43,0),IF($O45=2015,OFFSET('2015'!N$1,Calculations!$K43,0),IF($O45=2016,OFFSET('2016'!N$1,Calculations!$K43,0),IF($O45=2017,OFFSET('2017'!N$1,Calculations!$K43,0),0))))))))))))))))</f>
        <v>0</v>
      </c>
      <c r="CL45" s="33">
        <f ca="1">IF($O45=2002,OFFSET('2002'!O$1,Calculations!$K43,0),IF($O45=2003,OFFSET('2003'!O$1,Calculations!$K43,0),IF($O45=2004,OFFSET('2004'!O$1,Calculations!$K43,0),IF($O45=2005,OFFSET('2005'!O$1,Calculations!$K43,0),IF($O45=2006,OFFSET('2006'!O$1,Calculations!$K43,0),IF($O45=2007,OFFSET('2007'!O$1,Calculations!$K43,0),IF($O45=2008,OFFSET('2008'!O$1,Calculations!$K43,0),IF($O45=2009,OFFSET('2009'!O$1,Calculations!$K43,0),IF($O45=2010,OFFSET('2010'!O$1,Calculations!$K43,0),IF($O45=2011,OFFSET('2011'!O$1,Calculations!$K43,0),IF($O45=2012,OFFSET('2012'!O$1,Calculations!$K43,0),IF($O45=2013,OFFSET('2013'!O$1,Calculations!$K43,0),IF($O45=2014,OFFSET('2014'!O$1,Calculations!$K43,0),IF($O45=2015,OFFSET('2015'!O$1,Calculations!$K43,0),IF($O45=2016,OFFSET('2016'!O$1,Calculations!$K43,0),IF($O45=2017,OFFSET('2017'!O$1,Calculations!$K43,0),0))))))))))))))))</f>
        <v>0</v>
      </c>
      <c r="CM45" s="33">
        <f ca="1">IF($O45=2002,OFFSET('2002'!P$1,Calculations!$K43,0),IF($O45=2003,OFFSET('2003'!P$1,Calculations!$K43,0),IF($O45=2004,OFFSET('2004'!P$1,Calculations!$K43,0),IF($O45=2005,OFFSET('2005'!P$1,Calculations!$K43,0),IF($O45=2006,OFFSET('2006'!P$1,Calculations!$K43,0),IF($O45=2007,OFFSET('2007'!P$1,Calculations!$K43,0),IF($O45=2008,OFFSET('2008'!P$1,Calculations!$K43,0),IF($O45=2009,OFFSET('2009'!P$1,Calculations!$K43,0),IF($O45=2010,OFFSET('2010'!P$1,Calculations!$K43,0),IF($O45=2011,OFFSET('2011'!P$1,Calculations!$K43,0),IF($O45=2012,OFFSET('2012'!P$1,Calculations!$K43,0),IF($O45=2013,OFFSET('2013'!P$1,Calculations!$K43,0),IF($O45=2014,OFFSET('2014'!P$1,Calculations!$K43,0),IF($O45=2015,OFFSET('2015'!P$1,Calculations!$K43,0),IF($O45=2016,OFFSET('2016'!P$1,Calculations!$K43,0),IF($O45=2017,OFFSET('2017'!P$1,Calculations!$K43,0),0))))))))))))))))</f>
        <v>0</v>
      </c>
      <c r="CN45" s="37">
        <f ca="1">IF($O45=2002,OFFSET('2002'!Q$1,Calculations!$K43,0),IF($O45=2003,OFFSET('2003'!Q$1,Calculations!$K43,0),IF($O45=2004,OFFSET('2004'!Q$1,Calculations!$K43,0),IF($O45=2005,OFFSET('2005'!Q$1,Calculations!$K43,0),IF($O45=2006,OFFSET('2006'!Q$1,Calculations!$K43,0),IF($O45=2007,OFFSET('2007'!Q$1,Calculations!$K43,0),IF($O45=2008,OFFSET('2008'!Q$1,Calculations!$K43,0),IF($O45=2009,OFFSET('2009'!Q$1,Calculations!$K43,0),IF($O45=2010,OFFSET('2010'!Q$1,Calculations!$K43,0),IF($O45=2011,OFFSET('2011'!Q$1,Calculations!$K43,0),IF($O45=2012,OFFSET('2012'!Q$1,Calculations!$K43,0),IF($O45=2013,OFFSET('2013'!Q$1,Calculations!$K43,0),IF($O45=2014,OFFSET('2014'!Q$1,Calculations!$K43,0),IF($O45=2015,OFFSET('2015'!Q$1,Calculations!$K43,0),IF($O45=2016,OFFSET('2016'!Q$1,Calculations!$K43,0),IF($O45=2017,OFFSET('2017'!Q$1,Calculations!$K43,0),0))))))))))))))))</f>
        <v>0</v>
      </c>
      <c r="CO45" s="71">
        <f t="shared" ca="1" si="10"/>
        <v>0</v>
      </c>
      <c r="CP45" s="33">
        <f ca="1">IF($O45=2002,OFFSET('2002'!K$1,Calculations!$L43,0),IF($O45=2003,OFFSET('2003'!K$1,Calculations!$L43,0),IF($O45=2004,OFFSET('2004'!K$1,Calculations!$L43,0),IF($O45=2005,OFFSET('2005'!K$1,Calculations!$L43,0),IF($O45=2006,OFFSET('2006'!K$1,Calculations!$L43,0),IF($O45=2007,OFFSET('2007'!K$1,Calculations!$L43,0),IF($O45=2008,OFFSET('2008'!K$1,Calculations!$L43,0),IF($O45=2009,OFFSET('2009'!K$1,Calculations!$L43,0),IF($O45=2010,OFFSET('2010'!K$1,Calculations!$L43,0),IF($O45=2011,OFFSET('2011'!K$1,Calculations!$L43,0),IF($O45=2012,OFFSET('2012'!K$1,Calculations!$L43,0),IF($O45=2013,OFFSET('2013'!K$1,Calculations!$L43,0),IF($O45=2014,OFFSET('2014'!K$1,Calculations!$L43,0),IF($O45=2015,OFFSET('2015'!K$1,Calculations!$L43,0),IF($O45=2016,OFFSET('2016'!K$1,Calculations!$L43,0),IF($O45=2017,OFFSET('2017'!K$1,Calculations!$L43,0),0))))))))))))))))</f>
        <v>0.33590702346411733</v>
      </c>
      <c r="CQ45" s="33">
        <f ca="1">IF($O45=2002,OFFSET('2002'!L$1,Calculations!$L43,0),IF($O45=2003,OFFSET('2003'!L$1,Calculations!$L43,0),IF($O45=2004,OFFSET('2004'!L$1,Calculations!$L43,0),IF($O45=2005,OFFSET('2005'!L$1,Calculations!$L43,0),IF($O45=2006,OFFSET('2006'!L$1,Calculations!$L43,0),IF($O45=2007,OFFSET('2007'!L$1,Calculations!$L43,0),IF($O45=2008,OFFSET('2008'!L$1,Calculations!$L43,0),IF($O45=2009,OFFSET('2009'!L$1,Calculations!$L43,0),IF($O45=2010,OFFSET('2010'!L$1,Calculations!$L43,0),IF($O45=2011,OFFSET('2011'!L$1,Calculations!$L43,0),IF($O45=2012,OFFSET('2012'!L$1,Calculations!$L43,0),IF($O45=2013,OFFSET('2013'!L$1,Calculations!$L43,0),IF($O45=2014,OFFSET('2014'!L$1,Calculations!$L43,0),IF($O45=2015,OFFSET('2015'!L$1,Calculations!$L43,0),IF($O45=2016,OFFSET('2016'!L$1,Calculations!$L43,0),IF($O45=2017,OFFSET('2017'!L$1,Calculations!$L43,0),0))))))))))))))))</f>
        <v>0.20645315585554452</v>
      </c>
      <c r="CR45" s="33">
        <f ca="1">IF($O45=2002,OFFSET('2002'!M$1,Calculations!$L43,0),IF($O45=2003,OFFSET('2003'!M$1,Calculations!$L43,0),IF($O45=2004,OFFSET('2004'!M$1,Calculations!$L43,0),IF($O45=2005,OFFSET('2005'!M$1,Calculations!$L43,0),IF($O45=2006,OFFSET('2006'!M$1,Calculations!$L43,0),IF($O45=2007,OFFSET('2007'!M$1,Calculations!$L43,0),IF($O45=2008,OFFSET('2008'!M$1,Calculations!$L43,0),IF($O45=2009,OFFSET('2009'!M$1,Calculations!$L43,0),IF($O45=2010,OFFSET('2010'!M$1,Calculations!$L43,0),IF($O45=2011,OFFSET('2011'!M$1,Calculations!$L43,0),IF($O45=2012,OFFSET('2012'!M$1,Calculations!$L43,0),IF($O45=2013,OFFSET('2013'!M$1,Calculations!$L43,0),IF($O45=2014,OFFSET('2014'!M$1,Calculations!$L43,0),IF($O45=2015,OFFSET('2015'!M$1,Calculations!$L43,0),IF($O45=2016,OFFSET('2016'!M$1,Calculations!$L43,0),IF($O45=2017,OFFSET('2017'!M$1,Calculations!$L43,0),0))))))))))))))))</f>
        <v>3.4995942542406171E-2</v>
      </c>
      <c r="CS45" s="33">
        <f ca="1">IF($O45=2002,OFFSET('2002'!N$1,Calculations!$L43,0),IF($O45=2003,OFFSET('2003'!N$1,Calculations!$L43,0),IF($O45=2004,OFFSET('2004'!N$1,Calculations!$L43,0),IF($O45=2005,OFFSET('2005'!N$1,Calculations!$L43,0),IF($O45=2006,OFFSET('2006'!N$1,Calculations!$L43,0),IF($O45=2007,OFFSET('2007'!N$1,Calculations!$L43,0),IF($O45=2008,OFFSET('2008'!N$1,Calculations!$L43,0),IF($O45=2009,OFFSET('2009'!N$1,Calculations!$L43,0),IF($O45=2010,OFFSET('2010'!N$1,Calculations!$L43,0),IF($O45=2011,OFFSET('2011'!N$1,Calculations!$L43,0),IF($O45=2012,OFFSET('2012'!N$1,Calculations!$L43,0),IF($O45=2013,OFFSET('2013'!N$1,Calculations!$L43,0),IF($O45=2014,OFFSET('2014'!N$1,Calculations!$L43,0),IF($O45=2015,OFFSET('2015'!N$1,Calculations!$L43,0),IF($O45=2016,OFFSET('2016'!N$1,Calculations!$L43,0),IF($O45=2017,OFFSET('2017'!N$1,Calculations!$L43,0),0))))))))))))))))</f>
        <v>3.8937194253425941E-2</v>
      </c>
      <c r="CT45" s="33">
        <f ca="1">IF($O45=2002,OFFSET('2002'!O$1,Calculations!$L43,0),IF($O45=2003,OFFSET('2003'!O$1,Calculations!$L43,0),IF($O45=2004,OFFSET('2004'!O$1,Calculations!$L43,0),IF($O45=2005,OFFSET('2005'!O$1,Calculations!$L43,0),IF($O45=2006,OFFSET('2006'!O$1,Calculations!$L43,0),IF($O45=2007,OFFSET('2007'!O$1,Calculations!$L43,0),IF($O45=2008,OFFSET('2008'!O$1,Calculations!$L43,0),IF($O45=2009,OFFSET('2009'!O$1,Calculations!$L43,0),IF($O45=2010,OFFSET('2010'!O$1,Calculations!$L43,0),IF($O45=2011,OFFSET('2011'!O$1,Calculations!$L43,0),IF($O45=2012,OFFSET('2012'!O$1,Calculations!$L43,0),IF($O45=2013,OFFSET('2013'!O$1,Calculations!$L43,0),IF($O45=2014,OFFSET('2014'!O$1,Calculations!$L43,0),IF($O45=2015,OFFSET('2015'!O$1,Calculations!$L43,0),IF($O45=2016,OFFSET('2016'!O$1,Calculations!$L43,0),IF($O45=2017,OFFSET('2017'!O$1,Calculations!$L43,0),0))))))))))))))))</f>
        <v>0.38231635150393145</v>
      </c>
      <c r="CU45" s="33">
        <f ca="1">IF($O45=2002,OFFSET('2002'!P$1,Calculations!$L43,0),IF($O45=2003,OFFSET('2003'!P$1,Calculations!$L43,0),IF($O45=2004,OFFSET('2004'!P$1,Calculations!$L43,0),IF($O45=2005,OFFSET('2005'!P$1,Calculations!$L43,0),IF($O45=2006,OFFSET('2006'!P$1,Calculations!$L43,0),IF($O45=2007,OFFSET('2007'!P$1,Calculations!$L43,0),IF($O45=2008,OFFSET('2008'!P$1,Calculations!$L43,0),IF($O45=2009,OFFSET('2009'!P$1,Calculations!$L43,0),IF($O45=2010,OFFSET('2010'!P$1,Calculations!$L43,0),IF($O45=2011,OFFSET('2011'!P$1,Calculations!$L43,0),IF($O45=2012,OFFSET('2012'!P$1,Calculations!$L43,0),IF($O45=2013,OFFSET('2013'!P$1,Calculations!$L43,0),IF($O45=2014,OFFSET('2014'!P$1,Calculations!$L43,0),IF($O45=2015,OFFSET('2015'!P$1,Calculations!$L43,0),IF($O45=2016,OFFSET('2016'!P$1,Calculations!$L43,0),IF($O45=2017,OFFSET('2017'!P$1,Calculations!$L43,0),0))))))))))))))))</f>
        <v>1.390332380574569E-3</v>
      </c>
      <c r="CV45" s="37">
        <f ca="1">IF($O45=2002,OFFSET('2002'!Q$1,Calculations!$L43,0),IF($O45=2003,OFFSET('2003'!Q$1,Calculations!$L43,0),IF($O45=2004,OFFSET('2004'!Q$1,Calculations!$L43,0),IF($O45=2005,OFFSET('2005'!Q$1,Calculations!$L43,0),IF($O45=2006,OFFSET('2006'!Q$1,Calculations!$L43,0),IF($O45=2007,OFFSET('2007'!Q$1,Calculations!$L43,0),IF($O45=2008,OFFSET('2008'!Q$1,Calculations!$L43,0),IF($O45=2009,OFFSET('2009'!Q$1,Calculations!$L43,0),IF($O45=2010,OFFSET('2010'!Q$1,Calculations!$L43,0),IF($O45=2011,OFFSET('2011'!Q$1,Calculations!$L43,0),IF($O45=2012,OFFSET('2012'!Q$1,Calculations!$L43,0),IF($O45=2013,OFFSET('2013'!Q$1,Calculations!$L43,0),IF($O45=2014,OFFSET('2014'!Q$1,Calculations!$L43,0),IF($O45=2015,OFFSET('2015'!Q$1,Calculations!$L43,0),IF($O45=2016,OFFSET('2016'!Q$1,Calculations!$L43,0),IF($O45=2017,OFFSET('2017'!Q$1,Calculations!$L43,0),0))))))))))))))))</f>
        <v>1</v>
      </c>
      <c r="CW45" s="14">
        <v>-5.1032496764903401E-3</v>
      </c>
      <c r="CX45" s="14">
        <v>8.5945557396005876E-3</v>
      </c>
      <c r="CY45" s="14">
        <v>-3.5881809155339534E-2</v>
      </c>
      <c r="CZ45" s="14">
        <v>4.9479256773122277E-3</v>
      </c>
      <c r="DA45" s="14">
        <v>-3.8497783672472072E-2</v>
      </c>
      <c r="DB45" s="14">
        <v>-1.3873909206784902E-2</v>
      </c>
      <c r="DC45" s="14">
        <v>-1.4085611657490657E-2</v>
      </c>
      <c r="DD45" s="14">
        <v>-3.5058162855996826E-2</v>
      </c>
      <c r="DE45" s="14">
        <v>-2.0051124504584815E-2</v>
      </c>
      <c r="DF45" s="14">
        <v>-8.6461888509670182E-2</v>
      </c>
      <c r="DG45" s="14">
        <v>0</v>
      </c>
      <c r="DH45" s="14">
        <v>1.2906012708286721E-2</v>
      </c>
      <c r="DI45" s="54">
        <v>-1.3148599685527384E-2</v>
      </c>
      <c r="DK45" s="40">
        <f t="shared" ca="1" si="46"/>
        <v>-9.9632415257356593E-3</v>
      </c>
      <c r="DL45" s="36">
        <f t="shared" ca="1" si="47"/>
        <v>-1.8011989857708032E-2</v>
      </c>
      <c r="DM45" s="36">
        <f t="shared" ca="1" si="48"/>
        <v>-1.5506752651761537E-2</v>
      </c>
      <c r="DN45" s="36">
        <f t="shared" ca="1" si="49"/>
        <v>-1.6848145532550884E-2</v>
      </c>
      <c r="DO45" s="36">
        <f t="shared" ca="1" si="50"/>
        <v>-1.30014295702779E-2</v>
      </c>
      <c r="DP45" s="36">
        <f t="shared" ca="1" si="51"/>
        <v>-3.1230712700432227E-2</v>
      </c>
      <c r="DQ45" s="48">
        <f t="shared" ca="1" si="32"/>
        <v>-1.3298924884284706E-2</v>
      </c>
      <c r="DR45" s="51">
        <f t="shared" ca="1" si="33"/>
        <v>-1.5032519875732286E-4</v>
      </c>
      <c r="DS45" s="28">
        <f t="shared" ca="1" si="52"/>
        <v>0.99003675847426431</v>
      </c>
      <c r="DT45" s="28">
        <f t="shared" ca="1" si="53"/>
        <v>0.98198801014229198</v>
      </c>
      <c r="DU45" s="28">
        <f t="shared" ca="1" si="54"/>
        <v>0.98449324734823851</v>
      </c>
      <c r="DV45" s="28">
        <f t="shared" ca="1" si="55"/>
        <v>0.98315185446744913</v>
      </c>
      <c r="DW45" s="28">
        <f t="shared" ca="1" si="56"/>
        <v>0.98699857042972206</v>
      </c>
      <c r="DX45" s="28">
        <f t="shared" ca="1" si="57"/>
        <v>0.96876928729956779</v>
      </c>
      <c r="DY45" s="28">
        <f t="shared" ca="1" si="58"/>
        <v>0.98670107511571525</v>
      </c>
      <c r="DZ45" s="46">
        <f t="shared" si="59"/>
        <v>0.9868514003144726</v>
      </c>
      <c r="EA45" s="2">
        <f t="shared" ca="1" si="60"/>
        <v>-1.0013206770810209E-2</v>
      </c>
      <c r="EB45" s="2">
        <f t="shared" ca="1" si="61"/>
        <v>-1.8176180333276549E-2</v>
      </c>
      <c r="EC45" s="2">
        <f t="shared" ca="1" si="62"/>
        <v>-1.5628239892209943E-2</v>
      </c>
      <c r="ED45" s="2">
        <f t="shared" ca="1" si="63"/>
        <v>-1.699169012757536E-2</v>
      </c>
      <c r="EE45" s="2">
        <f t="shared" ca="1" si="64"/>
        <v>-1.3086687949175469E-2</v>
      </c>
      <c r="EF45" s="2">
        <f t="shared" ca="1" si="65"/>
        <v>-3.1728789042249586E-2</v>
      </c>
      <c r="EG45" s="2">
        <f t="shared" ca="1" si="66"/>
        <v>-1.338814751211476E-2</v>
      </c>
      <c r="EH45" s="17">
        <f t="shared" si="67"/>
        <v>-1.3235807809046762E-2</v>
      </c>
      <c r="EI45" s="13">
        <f t="shared" ca="1" si="35"/>
        <v>-1.5233970306799752E-4</v>
      </c>
      <c r="EK45" s="89">
        <f t="shared" ca="1" si="36"/>
        <v>0.57072888195524352</v>
      </c>
      <c r="EL45" s="24">
        <f t="shared" ca="1" si="37"/>
        <v>3.110378242604854E-2</v>
      </c>
      <c r="EM45" s="89">
        <f t="shared" ca="1" si="38"/>
        <v>8.747887579937226E-2</v>
      </c>
      <c r="EN45" s="89">
        <f t="shared" ca="1" si="39"/>
        <v>2.89188939821266E-2</v>
      </c>
      <c r="EO45" s="45">
        <f t="shared" ca="1" si="40"/>
        <v>2.9175224141316892E-2</v>
      </c>
      <c r="EP45" s="89">
        <f t="shared" ca="1" si="41"/>
        <v>3.0573047235049025E-3</v>
      </c>
      <c r="EQ45" s="89">
        <f t="shared" ca="1" si="42"/>
        <v>9.4255695577509957E-2</v>
      </c>
      <c r="ER45" s="45">
        <f t="shared" ca="1" si="43"/>
        <v>6.3207574585503176E-2</v>
      </c>
      <c r="ES45" s="89">
        <f t="shared" ca="1" si="44"/>
        <v>7.9448577187812341E-2</v>
      </c>
      <c r="ET45" s="89">
        <f t="shared" ca="1" si="45"/>
        <v>1.2625189621561807E-2</v>
      </c>
    </row>
    <row r="46" spans="1:150">
      <c r="A46">
        <v>113</v>
      </c>
      <c r="B46">
        <v>114</v>
      </c>
      <c r="C46">
        <v>115</v>
      </c>
      <c r="D46">
        <v>116</v>
      </c>
      <c r="E46">
        <v>117</v>
      </c>
      <c r="F46">
        <v>118</v>
      </c>
      <c r="G46">
        <v>119</v>
      </c>
      <c r="H46">
        <v>120</v>
      </c>
      <c r="I46">
        <v>121</v>
      </c>
      <c r="J46">
        <v>122</v>
      </c>
      <c r="K46">
        <v>123</v>
      </c>
      <c r="L46">
        <v>124</v>
      </c>
      <c r="N46" s="16">
        <v>38899</v>
      </c>
      <c r="O46" s="20">
        <v>2006</v>
      </c>
      <c r="P46" s="17">
        <f ca="1">IF($O46=2002,OFFSET('2002'!K$1,Calculations!$A44,0),IF($O46=2003,OFFSET('2003'!K$1,Calculations!$A44,0),IF($O46=2004,OFFSET('2004'!K$1,Calculations!$A44,0),IF($O46=2005,OFFSET('2005'!K$1,Calculations!$A44,0),IF($O46=2006,OFFSET('2006'!K$1,Calculations!$A44,0),IF($O46=2007,OFFSET('2007'!K$1,Calculations!$A44,0),IF($O46=2008,OFFSET('2008'!K$1,Calculations!$A44,0),IF($O46=2009,OFFSET('2009'!K$1,Calculations!$A44,0),IF($O46=2010,OFFSET('2010'!K$1,Calculations!$A44,0),IF($O46=2011,OFFSET('2011'!K$1,Calculations!$A44,0),IF($O46=2012,OFFSET('2012'!K$1,Calculations!$A44,0),IF($O46=2013,OFFSET('2013'!K$1,Calculations!$A44,0),IF($O46=2014,OFFSET('2014'!K$1,Calculations!$A44,0),IF($O46=2015,OFFSET('2015'!K$1,Calculations!$A44,0),IF($O46=2016,OFFSET('2016'!K$1,Calculations!$A44,0),IF($O46=2017,OFFSET('2017'!K$1,Calculations!$A44,0),0))))))))))))))))</f>
        <v>0.71174036755687797</v>
      </c>
      <c r="Q46" s="17">
        <f ca="1">IF($O46=2002,OFFSET('2002'!L$1,Calculations!$A44,0),IF($O46=2003,OFFSET('2003'!L$1,Calculations!$A44,0),IF($O46=2004,OFFSET('2004'!L$1,Calculations!$A44,0),IF($O46=2005,OFFSET('2005'!L$1,Calculations!$A44,0),IF($O46=2006,OFFSET('2006'!L$1,Calculations!$A44,0),IF($O46=2007,OFFSET('2007'!L$1,Calculations!$A44,0),IF($O46=2008,OFFSET('2008'!L$1,Calculations!$A44,0),IF($O46=2009,OFFSET('2009'!L$1,Calculations!$A44,0),IF($O46=2010,OFFSET('2010'!L$1,Calculations!$A44,0),IF($O46=2011,OFFSET('2011'!L$1,Calculations!$A44,0),IF($O46=2012,OFFSET('2012'!L$1,Calculations!$A44,0),IF($O46=2013,OFFSET('2013'!L$1,Calculations!$A44,0),IF($O46=2014,OFFSET('2014'!L$1,Calculations!$A44,0),IF($O46=2015,OFFSET('2015'!L$1,Calculations!$A44,0),IF($O46=2016,OFFSET('2016'!L$1,Calculations!$A44,0),IF($O46=2017,OFFSET('2017'!L$1,Calculations!$A44,0),0))))))))))))))))</f>
        <v>0.4177121062685758</v>
      </c>
      <c r="R46" s="17">
        <f ca="1">IF($O46=2002,OFFSET('2002'!M$1,Calculations!$A44,0),IF($O46=2003,OFFSET('2003'!M$1,Calculations!$A44,0),IF($O46=2004,OFFSET('2004'!M$1,Calculations!$A44,0),IF($O46=2005,OFFSET('2005'!M$1,Calculations!$A44,0),IF($O46=2006,OFFSET('2006'!M$1,Calculations!$A44,0),IF($O46=2007,OFFSET('2007'!M$1,Calculations!$A44,0),IF($O46=2008,OFFSET('2008'!M$1,Calculations!$A44,0),IF($O46=2009,OFFSET('2009'!M$1,Calculations!$A44,0),IF($O46=2010,OFFSET('2010'!M$1,Calculations!$A44,0),IF($O46=2011,OFFSET('2011'!M$1,Calculations!$A44,0),IF($O46=2012,OFFSET('2012'!M$1,Calculations!$A44,0),IF($O46=2013,OFFSET('2013'!M$1,Calculations!$A44,0),IF($O46=2014,OFFSET('2014'!M$1,Calculations!$A44,0),IF($O46=2015,OFFSET('2015'!M$1,Calculations!$A44,0),IF($O46=2016,OFFSET('2016'!M$1,Calculations!$A44,0),IF($O46=2017,OFFSET('2017'!M$1,Calculations!$A44,0),0))))))))))))))))</f>
        <v>0.48408675066063778</v>
      </c>
      <c r="S46" s="17">
        <f ca="1">IF($O46=2002,OFFSET('2002'!N$1,Calculations!$A44,0),IF($O46=2003,OFFSET('2003'!N$1,Calculations!$A44,0),IF($O46=2004,OFFSET('2004'!N$1,Calculations!$A44,0),IF($O46=2005,OFFSET('2005'!N$1,Calculations!$A44,0),IF($O46=2006,OFFSET('2006'!N$1,Calculations!$A44,0),IF($O46=2007,OFFSET('2007'!N$1,Calculations!$A44,0),IF($O46=2008,OFFSET('2008'!N$1,Calculations!$A44,0),IF($O46=2009,OFFSET('2009'!N$1,Calculations!$A44,0),IF($O46=2010,OFFSET('2010'!N$1,Calculations!$A44,0),IF($O46=2011,OFFSET('2011'!N$1,Calculations!$A44,0),IF($O46=2012,OFFSET('2012'!N$1,Calculations!$A44,0),IF($O46=2013,OFFSET('2013'!N$1,Calculations!$A44,0),IF($O46=2014,OFFSET('2014'!N$1,Calculations!$A44,0),IF($O46=2015,OFFSET('2015'!N$1,Calculations!$A44,0),IF($O46=2016,OFFSET('2016'!N$1,Calculations!$A44,0),IF($O46=2017,OFFSET('2017'!N$1,Calculations!$A44,0),0))))))))))))))))</f>
        <v>0.42581954397662275</v>
      </c>
      <c r="T46" s="17">
        <f ca="1">IF($O46=2002,OFFSET('2002'!O$1,Calculations!$A44,0),IF($O46=2003,OFFSET('2003'!O$1,Calculations!$A44,0),IF($O46=2004,OFFSET('2004'!O$1,Calculations!$A44,0),IF($O46=2005,OFFSET('2005'!O$1,Calculations!$A44,0),IF($O46=2006,OFFSET('2006'!O$1,Calculations!$A44,0),IF($O46=2007,OFFSET('2007'!O$1,Calculations!$A44,0),IF($O46=2008,OFFSET('2008'!O$1,Calculations!$A44,0),IF($O46=2009,OFFSET('2009'!O$1,Calculations!$A44,0),IF($O46=2010,OFFSET('2010'!O$1,Calculations!$A44,0),IF($O46=2011,OFFSET('2011'!O$1,Calculations!$A44,0),IF($O46=2012,OFFSET('2012'!O$1,Calculations!$A44,0),IF($O46=2013,OFFSET('2013'!O$1,Calculations!$A44,0),IF($O46=2014,OFFSET('2014'!O$1,Calculations!$A44,0),IF($O46=2015,OFFSET('2015'!O$1,Calculations!$A44,0),IF($O46=2016,OFFSET('2016'!O$1,Calculations!$A44,0),IF($O46=2017,OFFSET('2017'!O$1,Calculations!$A44,0),0))))))))))))))))</f>
        <v>0.58180806269844088</v>
      </c>
      <c r="U46" s="17">
        <f ca="1">IF($O46=2002,OFFSET('2002'!P$1,Calculations!$A44,0),IF($O46=2003,OFFSET('2003'!P$1,Calculations!$A44,0),IF($O46=2004,OFFSET('2004'!P$1,Calculations!$A44,0),IF($O46=2005,OFFSET('2005'!P$1,Calculations!$A44,0),IF($O46=2006,OFFSET('2006'!P$1,Calculations!$A44,0),IF($O46=2007,OFFSET('2007'!P$1,Calculations!$A44,0),IF($O46=2008,OFFSET('2008'!P$1,Calculations!$A44,0),IF($O46=2009,OFFSET('2009'!P$1,Calculations!$A44,0),IF($O46=2010,OFFSET('2010'!P$1,Calculations!$A44,0),IF($O46=2011,OFFSET('2011'!P$1,Calculations!$A44,0),IF($O46=2012,OFFSET('2012'!P$1,Calculations!$A44,0),IF($O46=2013,OFFSET('2013'!P$1,Calculations!$A44,0),IF($O46=2014,OFFSET('2014'!P$1,Calculations!$A44,0),IF($O46=2015,OFFSET('2015'!P$1,Calculations!$A44,0),IF($O46=2016,OFFSET('2016'!P$1,Calculations!$A44,0),IF($O46=2017,OFFSET('2017'!P$1,Calculations!$A44,0),0))))))))))))))))</f>
        <v>0.2973290294340733</v>
      </c>
      <c r="V46" s="13">
        <f ca="1">IF($O46=2002,OFFSET('2002'!Q$1,Calculations!$A44,0),IF($O46=2003,OFFSET('2003'!Q$1,Calculations!$A44,0),IF($O46=2004,OFFSET('2004'!Q$1,Calculations!$A44,0),IF($O46=2005,OFFSET('2005'!Q$1,Calculations!$A44,0),IF($O46=2006,OFFSET('2006'!Q$1,Calculations!$A44,0),IF($O46=2007,OFFSET('2007'!Q$1,Calculations!$A44,0),IF($O46=2008,OFFSET('2008'!Q$1,Calculations!$A44,0),IF($O46=2009,OFFSET('2009'!Q$1,Calculations!$A44,0),IF($O46=2010,OFFSET('2010'!Q$1,Calculations!$A44,0),IF($O46=2011,OFFSET('2011'!Q$1,Calculations!$A44,0),IF($O46=2012,OFFSET('2012'!Q$1,Calculations!$A44,0),IF($O46=2013,OFFSET('2013'!Q$1,Calculations!$A44,0),IF($O46=2014,OFFSET('2014'!Q$1,Calculations!$A44,0),IF($O46=2015,OFFSET('2015'!Q$1,Calculations!$A44,0),IF($O46=2016,OFFSET('2016'!Q$1,Calculations!$A44,0),IF($O46=2017,OFFSET('2017'!Q$1,Calculations!$A44,0),0))))))))))))))))</f>
        <v>0.58426607600066993</v>
      </c>
      <c r="W46" s="33">
        <f ca="1">IF($O46=2002,OFFSET('2002'!K$1,Calculations!$B44,0),IF($O46=2003,OFFSET('2003'!K$1,Calculations!$B44,0),IF($O46=2004,OFFSET('2004'!K$1,Calculations!$B44,0),IF($O46=2005,OFFSET('2005'!K$1,Calculations!$B44,0),IF($O46=2006,OFFSET('2006'!K$1,Calculations!$B44,0),IF($O46=2007,OFFSET('2007'!K$1,Calculations!$B44,0),IF($O46=2008,OFFSET('2008'!K$1,Calculations!$B44,0),IF($O46=2009,OFFSET('2009'!K$1,Calculations!$B44,0),IF($O46=2010,OFFSET('2010'!K$1,Calculations!$B44,0),IF($O46=2011,OFFSET('2011'!K$1,Calculations!$B44,0),IF($O46=2012,OFFSET('2012'!K$1,Calculations!$B44,0),IF($O46=2013,OFFSET('2013'!K$1,Calculations!$B44,0),IF($O46=2014,OFFSET('2014'!K$1,Calculations!$B44,0),IF($O46=2015,OFFSET('2015'!K$1,Calculations!$B44,0),IF($O46=2016,OFFSET('2016'!K$1,Calculations!$B44,0),IF($O46=2017,OFFSET('2017'!K$1,Calculations!$B44,0),0))))))))))))))))</f>
        <v>2.2212370089704076E-2</v>
      </c>
      <c r="X46" s="33">
        <f ca="1">IF($O46=2002,OFFSET('2002'!L$1,Calculations!$B44,0),IF($O46=2003,OFFSET('2003'!L$1,Calculations!$B44,0),IF($O46=2004,OFFSET('2004'!L$1,Calculations!$B44,0),IF($O46=2005,OFFSET('2005'!L$1,Calculations!$B44,0),IF($O46=2006,OFFSET('2006'!L$1,Calculations!$B44,0),IF($O46=2007,OFFSET('2007'!L$1,Calculations!$B44,0),IF($O46=2008,OFFSET('2008'!L$1,Calculations!$B44,0),IF($O46=2009,OFFSET('2009'!L$1,Calculations!$B44,0),IF($O46=2010,OFFSET('2010'!L$1,Calculations!$B44,0),IF($O46=2011,OFFSET('2011'!L$1,Calculations!$B44,0),IF($O46=2012,OFFSET('2012'!L$1,Calculations!$B44,0),IF($O46=2013,OFFSET('2013'!L$1,Calculations!$B44,0),IF($O46=2014,OFFSET('2014'!L$1,Calculations!$B44,0),IF($O46=2015,OFFSET('2015'!L$1,Calculations!$B44,0),IF($O46=2016,OFFSET('2016'!L$1,Calculations!$B44,0),IF($O46=2017,OFFSET('2017'!L$1,Calculations!$B44,0),0))))))))))))))))</f>
        <v>2.9311889748375536E-2</v>
      </c>
      <c r="Y46" s="33">
        <f ca="1">IF($O46=2002,OFFSET('2002'!M$1,Calculations!$B44,0),IF($O46=2003,OFFSET('2003'!M$1,Calculations!$B44,0),IF($O46=2004,OFFSET('2004'!M$1,Calculations!$B44,0),IF($O46=2005,OFFSET('2005'!M$1,Calculations!$B44,0),IF($O46=2006,OFFSET('2006'!M$1,Calculations!$B44,0),IF($O46=2007,OFFSET('2007'!M$1,Calculations!$B44,0),IF($O46=2008,OFFSET('2008'!M$1,Calculations!$B44,0),IF($O46=2009,OFFSET('2009'!M$1,Calculations!$B44,0),IF($O46=2010,OFFSET('2010'!M$1,Calculations!$B44,0),IF($O46=2011,OFFSET('2011'!M$1,Calculations!$B44,0),IF($O46=2012,OFFSET('2012'!M$1,Calculations!$B44,0),IF($O46=2013,OFFSET('2013'!M$1,Calculations!$B44,0),IF($O46=2014,OFFSET('2014'!M$1,Calculations!$B44,0),IF($O46=2015,OFFSET('2015'!M$1,Calculations!$B44,0),IF($O46=2016,OFFSET('2016'!M$1,Calculations!$B44,0),IF($O46=2017,OFFSET('2017'!M$1,Calculations!$B44,0),0))))))))))))))))</f>
        <v>4.4179010560075047E-2</v>
      </c>
      <c r="Z46" s="33">
        <f ca="1">IF($O46=2002,OFFSET('2002'!N$1,Calculations!$B44,0),IF($O46=2003,OFFSET('2003'!N$1,Calculations!$B44,0),IF($O46=2004,OFFSET('2004'!N$1,Calculations!$B44,0),IF($O46=2005,OFFSET('2005'!N$1,Calculations!$B44,0),IF($O46=2006,OFFSET('2006'!N$1,Calculations!$B44,0),IF($O46=2007,OFFSET('2007'!N$1,Calculations!$B44,0),IF($O46=2008,OFFSET('2008'!N$1,Calculations!$B44,0),IF($O46=2009,OFFSET('2009'!N$1,Calculations!$B44,0),IF($O46=2010,OFFSET('2010'!N$1,Calculations!$B44,0),IF($O46=2011,OFFSET('2011'!N$1,Calculations!$B44,0),IF($O46=2012,OFFSET('2012'!N$1,Calculations!$B44,0),IF($O46=2013,OFFSET('2013'!N$1,Calculations!$B44,0),IF($O46=2014,OFFSET('2014'!N$1,Calculations!$B44,0),IF($O46=2015,OFFSET('2015'!N$1,Calculations!$B44,0),IF($O46=2016,OFFSET('2016'!N$1,Calculations!$B44,0),IF($O46=2017,OFFSET('2017'!N$1,Calculations!$B44,0),0))))))))))))))))</f>
        <v>5.1945360784339194E-2</v>
      </c>
      <c r="AA46" s="33">
        <f ca="1">IF($O46=2002,OFFSET('2002'!O$1,Calculations!$B44,0),IF($O46=2003,OFFSET('2003'!O$1,Calculations!$B44,0),IF($O46=2004,OFFSET('2004'!O$1,Calculations!$B44,0),IF($O46=2005,OFFSET('2005'!O$1,Calculations!$B44,0),IF($O46=2006,OFFSET('2006'!O$1,Calculations!$B44,0),IF($O46=2007,OFFSET('2007'!O$1,Calculations!$B44,0),IF($O46=2008,OFFSET('2008'!O$1,Calculations!$B44,0),IF($O46=2009,OFFSET('2009'!O$1,Calculations!$B44,0),IF($O46=2010,OFFSET('2010'!O$1,Calculations!$B44,0),IF($O46=2011,OFFSET('2011'!O$1,Calculations!$B44,0),IF($O46=2012,OFFSET('2012'!O$1,Calculations!$B44,0),IF($O46=2013,OFFSET('2013'!O$1,Calculations!$B44,0),IF($O46=2014,OFFSET('2014'!O$1,Calculations!$B44,0),IF($O46=2015,OFFSET('2015'!O$1,Calculations!$B44,0),IF($O46=2016,OFFSET('2016'!O$1,Calculations!$B44,0),IF($O46=2017,OFFSET('2017'!O$1,Calculations!$B44,0),0))))))))))))))))</f>
        <v>4.0658025937354056E-2</v>
      </c>
      <c r="AB46" s="33">
        <f ca="1">IF($O46=2002,OFFSET('2002'!P$1,Calculations!$B44,0),IF($O46=2003,OFFSET('2003'!P$1,Calculations!$B44,0),IF($O46=2004,OFFSET('2004'!P$1,Calculations!$B44,0),IF($O46=2005,OFFSET('2005'!P$1,Calculations!$B44,0),IF($O46=2006,OFFSET('2006'!P$1,Calculations!$B44,0),IF($O46=2007,OFFSET('2007'!P$1,Calculations!$B44,0),IF($O46=2008,OFFSET('2008'!P$1,Calculations!$B44,0),IF($O46=2009,OFFSET('2009'!P$1,Calculations!$B44,0),IF($O46=2010,OFFSET('2010'!P$1,Calculations!$B44,0),IF($O46=2011,OFFSET('2011'!P$1,Calculations!$B44,0),IF($O46=2012,OFFSET('2012'!P$1,Calculations!$B44,0),IF($O46=2013,OFFSET('2013'!P$1,Calculations!$B44,0),IF($O46=2014,OFFSET('2014'!P$1,Calculations!$B44,0),IF($O46=2015,OFFSET('2015'!P$1,Calculations!$B44,0),IF($O46=2016,OFFSET('2016'!P$1,Calculations!$B44,0),IF($O46=2017,OFFSET('2017'!P$1,Calculations!$B44,0),0))))))))))))))))</f>
        <v>3.8291069801525794E-2</v>
      </c>
      <c r="AC46" s="37">
        <f ca="1">IF($O46=2002,OFFSET('2002'!Q$1,Calculations!$B44,0),IF($O46=2003,OFFSET('2003'!Q$1,Calculations!$B44,0),IF($O46=2004,OFFSET('2004'!Q$1,Calculations!$B44,0),IF($O46=2005,OFFSET('2005'!Q$1,Calculations!$B44,0),IF($O46=2006,OFFSET('2006'!Q$1,Calculations!$B44,0),IF($O46=2007,OFFSET('2007'!Q$1,Calculations!$B44,0),IF($O46=2008,OFFSET('2008'!Q$1,Calculations!$B44,0),IF($O46=2009,OFFSET('2009'!Q$1,Calculations!$B44,0),IF($O46=2010,OFFSET('2010'!Q$1,Calculations!$B44,0),IF($O46=2011,OFFSET('2011'!Q$1,Calculations!$B44,0),IF($O46=2012,OFFSET('2012'!Q$1,Calculations!$B44,0),IF($O46=2013,OFFSET('2013'!Q$1,Calculations!$B44,0),IF($O46=2014,OFFSET('2014'!Q$1,Calculations!$B44,0),IF($O46=2015,OFFSET('2015'!Q$1,Calculations!$B44,0),IF($O46=2016,OFFSET('2016'!Q$1,Calculations!$B44,0),IF($O46=2017,OFFSET('2017'!Q$1,Calculations!$B44,0),0))))))))))))))))</f>
        <v>3.2692272638633481E-2</v>
      </c>
      <c r="AD46" s="33">
        <f ca="1">IF($O46=2002,OFFSET('2002'!K$1,Calculations!$C44,0),IF($O46=2003,OFFSET('2003'!K$1,Calculations!$C44,0),IF($O46=2004,OFFSET('2004'!K$1,Calculations!$C44,0),IF($O46=2005,OFFSET('2005'!K$1,Calculations!$C44,0),IF($O46=2006,OFFSET('2006'!K$1,Calculations!$C44,0),IF($O46=2007,OFFSET('2007'!K$1,Calculations!$C44,0),IF($O46=2008,OFFSET('2008'!K$1,Calculations!$C44,0),IF($O46=2009,OFFSET('2009'!K$1,Calculations!$C44,0),IF($O46=2010,OFFSET('2010'!K$1,Calculations!$C44,0),IF($O46=2011,OFFSET('2011'!K$1,Calculations!$C44,0),IF($O46=2012,OFFSET('2012'!K$1,Calculations!$C44,0),IF($O46=2013,OFFSET('2013'!K$1,Calculations!$C44,0),IF($O46=2014,OFFSET('2014'!K$1,Calculations!$C44,0),IF($O46=2015,OFFSET('2015'!K$1,Calculations!$C44,0),IF($O46=2016,OFFSET('2016'!K$1,Calculations!$C44,0),IF($O46=2017,OFFSET('2017'!K$1,Calculations!$C44,0),0))))))))))))))))</f>
        <v>2.1850548941038567E-2</v>
      </c>
      <c r="AE46" s="33">
        <f ca="1">IF($O46=2002,OFFSET('2002'!L$1,Calculations!$C44,0),IF($O46=2003,OFFSET('2003'!L$1,Calculations!$C44,0),IF($O46=2004,OFFSET('2004'!L$1,Calculations!$C44,0),IF($O46=2005,OFFSET('2005'!L$1,Calculations!$C44,0),IF($O46=2006,OFFSET('2006'!L$1,Calculations!$C44,0),IF($O46=2007,OFFSET('2007'!L$1,Calculations!$C44,0),IF($O46=2008,OFFSET('2008'!L$1,Calculations!$C44,0),IF($O46=2009,OFFSET('2009'!L$1,Calculations!$C44,0),IF($O46=2010,OFFSET('2010'!L$1,Calculations!$C44,0),IF($O46=2011,OFFSET('2011'!L$1,Calculations!$C44,0),IF($O46=2012,OFFSET('2012'!L$1,Calculations!$C44,0),IF($O46=2013,OFFSET('2013'!L$1,Calculations!$C44,0),IF($O46=2014,OFFSET('2014'!L$1,Calculations!$C44,0),IF($O46=2015,OFFSET('2015'!L$1,Calculations!$C44,0),IF($O46=2016,OFFSET('2016'!L$1,Calculations!$C44,0),IF($O46=2017,OFFSET('2017'!L$1,Calculations!$C44,0),0))))))))))))))))</f>
        <v>0.14773144648378345</v>
      </c>
      <c r="AF46" s="33">
        <f ca="1">IF($O46=2002,OFFSET('2002'!M$1,Calculations!$C44,0),IF($O46=2003,OFFSET('2003'!M$1,Calculations!$C44,0),IF($O46=2004,OFFSET('2004'!M$1,Calculations!$C44,0),IF($O46=2005,OFFSET('2005'!M$1,Calculations!$C44,0),IF($O46=2006,OFFSET('2006'!M$1,Calculations!$C44,0),IF($O46=2007,OFFSET('2007'!M$1,Calculations!$C44,0),IF($O46=2008,OFFSET('2008'!M$1,Calculations!$C44,0),IF($O46=2009,OFFSET('2009'!M$1,Calculations!$C44,0),IF($O46=2010,OFFSET('2010'!M$1,Calculations!$C44,0),IF($O46=2011,OFFSET('2011'!M$1,Calculations!$C44,0),IF($O46=2012,OFFSET('2012'!M$1,Calculations!$C44,0),IF($O46=2013,OFFSET('2013'!M$1,Calculations!$C44,0),IF($O46=2014,OFFSET('2014'!M$1,Calculations!$C44,0),IF($O46=2015,OFFSET('2015'!M$1,Calculations!$C44,0),IF($O46=2016,OFFSET('2016'!M$1,Calculations!$C44,0),IF($O46=2017,OFFSET('2017'!M$1,Calculations!$C44,0),0))))))))))))))))</f>
        <v>0.16788887571734171</v>
      </c>
      <c r="AG46" s="33">
        <f ca="1">IF($O46=2002,OFFSET('2002'!N$1,Calculations!$C44,0),IF($O46=2003,OFFSET('2003'!N$1,Calculations!$C44,0),IF($O46=2004,OFFSET('2004'!N$1,Calculations!$C44,0),IF($O46=2005,OFFSET('2005'!N$1,Calculations!$C44,0),IF($O46=2006,OFFSET('2006'!N$1,Calculations!$C44,0),IF($O46=2007,OFFSET('2007'!N$1,Calculations!$C44,0),IF($O46=2008,OFFSET('2008'!N$1,Calculations!$C44,0),IF($O46=2009,OFFSET('2009'!N$1,Calculations!$C44,0),IF($O46=2010,OFFSET('2010'!N$1,Calculations!$C44,0),IF($O46=2011,OFFSET('2011'!N$1,Calculations!$C44,0),IF($O46=2012,OFFSET('2012'!N$1,Calculations!$C44,0),IF($O46=2013,OFFSET('2013'!N$1,Calculations!$C44,0),IF($O46=2014,OFFSET('2014'!N$1,Calculations!$C44,0),IF($O46=2015,OFFSET('2015'!N$1,Calculations!$C44,0),IF($O46=2016,OFFSET('2016'!N$1,Calculations!$C44,0),IF($O46=2017,OFFSET('2017'!N$1,Calculations!$C44,0),0))))))))))))))))</f>
        <v>0.15917422400801229</v>
      </c>
      <c r="AH46" s="33">
        <f ca="1">IF($O46=2002,OFFSET('2002'!O$1,Calculations!$C44,0),IF($O46=2003,OFFSET('2003'!O$1,Calculations!$C44,0),IF($O46=2004,OFFSET('2004'!O$1,Calculations!$C44,0),IF($O46=2005,OFFSET('2005'!O$1,Calculations!$C44,0),IF($O46=2006,OFFSET('2006'!O$1,Calculations!$C44,0),IF($O46=2007,OFFSET('2007'!O$1,Calculations!$C44,0),IF($O46=2008,OFFSET('2008'!O$1,Calculations!$C44,0),IF($O46=2009,OFFSET('2009'!O$1,Calculations!$C44,0),IF($O46=2010,OFFSET('2010'!O$1,Calculations!$C44,0),IF($O46=2011,OFFSET('2011'!O$1,Calculations!$C44,0),IF($O46=2012,OFFSET('2012'!O$1,Calculations!$C44,0),IF($O46=2013,OFFSET('2013'!O$1,Calculations!$C44,0),IF($O46=2014,OFFSET('2014'!O$1,Calculations!$C44,0),IF($O46=2015,OFFSET('2015'!O$1,Calculations!$C44,0),IF($O46=2016,OFFSET('2016'!O$1,Calculations!$C44,0),IF($O46=2017,OFFSET('2017'!O$1,Calculations!$C44,0),0))))))))))))))))</f>
        <v>8.7714132003908277E-2</v>
      </c>
      <c r="AI46" s="33">
        <f ca="1">IF($O46=2002,OFFSET('2002'!P$1,Calculations!$C44,0),IF($O46=2003,OFFSET('2003'!P$1,Calculations!$C44,0),IF($O46=2004,OFFSET('2004'!P$1,Calculations!$C44,0),IF($O46=2005,OFFSET('2005'!P$1,Calculations!$C44,0),IF($O46=2006,OFFSET('2006'!P$1,Calculations!$C44,0),IF($O46=2007,OFFSET('2007'!P$1,Calculations!$C44,0),IF($O46=2008,OFFSET('2008'!P$1,Calculations!$C44,0),IF($O46=2009,OFFSET('2009'!P$1,Calculations!$C44,0),IF($O46=2010,OFFSET('2010'!P$1,Calculations!$C44,0),IF($O46=2011,OFFSET('2011'!P$1,Calculations!$C44,0),IF($O46=2012,OFFSET('2012'!P$1,Calculations!$C44,0),IF($O46=2013,OFFSET('2013'!P$1,Calculations!$C44,0),IF($O46=2014,OFFSET('2014'!P$1,Calculations!$C44,0),IF($O46=2015,OFFSET('2015'!P$1,Calculations!$C44,0),IF($O46=2016,OFFSET('2016'!P$1,Calculations!$C44,0),IF($O46=2017,OFFSET('2017'!P$1,Calculations!$C44,0),0))))))))))))))))</f>
        <v>9.2132628191229374E-2</v>
      </c>
      <c r="AJ46" s="37">
        <f ca="1">IF($O46=2002,OFFSET('2002'!Q$1,Calculations!$C44,0),IF($O46=2003,OFFSET('2003'!Q$1,Calculations!$C44,0),IF($O46=2004,OFFSET('2004'!Q$1,Calculations!$C44,0),IF($O46=2005,OFFSET('2005'!Q$1,Calculations!$C44,0),IF($O46=2006,OFFSET('2006'!Q$1,Calculations!$C44,0),IF($O46=2007,OFFSET('2007'!Q$1,Calculations!$C44,0),IF($O46=2008,OFFSET('2008'!Q$1,Calculations!$C44,0),IF($O46=2009,OFFSET('2009'!Q$1,Calculations!$C44,0),IF($O46=2010,OFFSET('2010'!Q$1,Calculations!$C44,0),IF($O46=2011,OFFSET('2011'!Q$1,Calculations!$C44,0),IF($O46=2012,OFFSET('2012'!Q$1,Calculations!$C44,0),IF($O46=2013,OFFSET('2013'!Q$1,Calculations!$C44,0),IF($O46=2014,OFFSET('2014'!Q$1,Calculations!$C44,0),IF($O46=2015,OFFSET('2015'!Q$1,Calculations!$C44,0),IF($O46=2016,OFFSET('2016'!Q$1,Calculations!$C44,0),IF($O46=2017,OFFSET('2017'!Q$1,Calculations!$C44,0),0))))))))))))))))</f>
        <v>8.2644553208813795E-2</v>
      </c>
      <c r="AK46" s="33">
        <f ca="1">IF($O46=2002,OFFSET('2002'!K$1,Calculations!$D44,0),IF($O46=2003,OFFSET('2003'!K$1,Calculations!$D44,0),IF($O46=2004,OFFSET('2004'!K$1,Calculations!$D44,0),IF($O46=2005,OFFSET('2005'!K$1,Calculations!$D44,0),IF($O46=2006,OFFSET('2006'!K$1,Calculations!$D44,0),IF($O46=2007,OFFSET('2007'!K$1,Calculations!$D44,0),IF($O46=2008,OFFSET('2008'!K$1,Calculations!$D44,0),IF($O46=2009,OFFSET('2009'!K$1,Calculations!$D44,0),IF($O46=2010,OFFSET('2010'!K$1,Calculations!$D44,0),IF($O46=2011,OFFSET('2011'!K$1,Calculations!$D44,0),IF($O46=2012,OFFSET('2012'!K$1,Calculations!$D44,0),IF($O46=2013,OFFSET('2013'!K$1,Calculations!$D44,0),IF($O46=2014,OFFSET('2014'!K$1,Calculations!$D44,0),IF($O46=2015,OFFSET('2015'!K$1,Calculations!$D44,0),IF($O46=2016,OFFSET('2016'!K$1,Calculations!$D44,0),IF($O46=2017,OFFSET('2017'!K$1,Calculations!$D44,0),0))))))))))))))))</f>
        <v>3.860815220043183E-3</v>
      </c>
      <c r="AL46" s="33">
        <f ca="1">IF($O46=2002,OFFSET('2002'!L$1,Calculations!$D44,0),IF($O46=2003,OFFSET('2003'!L$1,Calculations!$D44,0),IF($O46=2004,OFFSET('2004'!L$1,Calculations!$D44,0),IF($O46=2005,OFFSET('2005'!L$1,Calculations!$D44,0),IF($O46=2006,OFFSET('2006'!L$1,Calculations!$D44,0),IF($O46=2007,OFFSET('2007'!L$1,Calculations!$D44,0),IF($O46=2008,OFFSET('2008'!L$1,Calculations!$D44,0),IF($O46=2009,OFFSET('2009'!L$1,Calculations!$D44,0),IF($O46=2010,OFFSET('2010'!L$1,Calculations!$D44,0),IF($O46=2011,OFFSET('2011'!L$1,Calculations!$D44,0),IF($O46=2012,OFFSET('2012'!L$1,Calculations!$D44,0),IF($O46=2013,OFFSET('2013'!L$1,Calculations!$D44,0),IF($O46=2014,OFFSET('2014'!L$1,Calculations!$D44,0),IF($O46=2015,OFFSET('2015'!L$1,Calculations!$D44,0),IF($O46=2016,OFFSET('2016'!L$1,Calculations!$D44,0),IF($O46=2017,OFFSET('2017'!L$1,Calculations!$D44,0),0))))))))))))))))</f>
        <v>7.0207715332119558E-2</v>
      </c>
      <c r="AM46" s="33">
        <f ca="1">IF($O46=2002,OFFSET('2002'!M$1,Calculations!$D44,0),IF($O46=2003,OFFSET('2003'!M$1,Calculations!$D44,0),IF($O46=2004,OFFSET('2004'!M$1,Calculations!$D44,0),IF($O46=2005,OFFSET('2005'!M$1,Calculations!$D44,0),IF($O46=2006,OFFSET('2006'!M$1,Calculations!$D44,0),IF($O46=2007,OFFSET('2007'!M$1,Calculations!$D44,0),IF($O46=2008,OFFSET('2008'!M$1,Calculations!$D44,0),IF($O46=2009,OFFSET('2009'!M$1,Calculations!$D44,0),IF($O46=2010,OFFSET('2010'!M$1,Calculations!$D44,0),IF($O46=2011,OFFSET('2011'!M$1,Calculations!$D44,0),IF($O46=2012,OFFSET('2012'!M$1,Calculations!$D44,0),IF($O46=2013,OFFSET('2013'!M$1,Calculations!$D44,0),IF($O46=2014,OFFSET('2014'!M$1,Calculations!$D44,0),IF($O46=2015,OFFSET('2015'!M$1,Calculations!$D44,0),IF($O46=2016,OFFSET('2016'!M$1,Calculations!$D44,0),IF($O46=2017,OFFSET('2017'!M$1,Calculations!$D44,0),0))))))))))))))))</f>
        <v>5.0377745437255123E-2</v>
      </c>
      <c r="AN46" s="33">
        <f ca="1">IF($O46=2002,OFFSET('2002'!N$1,Calculations!$D44,0),IF($O46=2003,OFFSET('2003'!N$1,Calculations!$D44,0),IF($O46=2004,OFFSET('2004'!N$1,Calculations!$D44,0),IF($O46=2005,OFFSET('2005'!N$1,Calculations!$D44,0),IF($O46=2006,OFFSET('2006'!N$1,Calculations!$D44,0),IF($O46=2007,OFFSET('2007'!N$1,Calculations!$D44,0),IF($O46=2008,OFFSET('2008'!N$1,Calculations!$D44,0),IF($O46=2009,OFFSET('2009'!N$1,Calculations!$D44,0),IF($O46=2010,OFFSET('2010'!N$1,Calculations!$D44,0),IF($O46=2011,OFFSET('2011'!N$1,Calculations!$D44,0),IF($O46=2012,OFFSET('2012'!N$1,Calculations!$D44,0),IF($O46=2013,OFFSET('2013'!N$1,Calculations!$D44,0),IF($O46=2014,OFFSET('2014'!N$1,Calculations!$D44,0),IF($O46=2015,OFFSET('2015'!N$1,Calculations!$D44,0),IF($O46=2016,OFFSET('2016'!N$1,Calculations!$D44,0),IF($O46=2017,OFFSET('2017'!N$1,Calculations!$D44,0),0))))))))))))))))</f>
        <v>3.9826247163881383E-2</v>
      </c>
      <c r="AO46" s="33">
        <f ca="1">IF($O46=2002,OFFSET('2002'!O$1,Calculations!$D44,0),IF($O46=2003,OFFSET('2003'!O$1,Calculations!$D44,0),IF($O46=2004,OFFSET('2004'!O$1,Calculations!$D44,0),IF($O46=2005,OFFSET('2005'!O$1,Calculations!$D44,0),IF($O46=2006,OFFSET('2006'!O$1,Calculations!$D44,0),IF($O46=2007,OFFSET('2007'!O$1,Calculations!$D44,0),IF($O46=2008,OFFSET('2008'!O$1,Calculations!$D44,0),IF($O46=2009,OFFSET('2009'!O$1,Calculations!$D44,0),IF($O46=2010,OFFSET('2010'!O$1,Calculations!$D44,0),IF($O46=2011,OFFSET('2011'!O$1,Calculations!$D44,0),IF($O46=2012,OFFSET('2012'!O$1,Calculations!$D44,0),IF($O46=2013,OFFSET('2013'!O$1,Calculations!$D44,0),IF($O46=2014,OFFSET('2014'!O$1,Calculations!$D44,0),IF($O46=2015,OFFSET('2015'!O$1,Calculations!$D44,0),IF($O46=2016,OFFSET('2016'!O$1,Calculations!$D44,0),IF($O46=2017,OFFSET('2017'!O$1,Calculations!$D44,0),0))))))))))))))))</f>
        <v>1.8918727367913363E-2</v>
      </c>
      <c r="AP46" s="33">
        <f ca="1">IF($O46=2002,OFFSET('2002'!P$1,Calculations!$D44,0),IF($O46=2003,OFFSET('2003'!P$1,Calculations!$D44,0),IF($O46=2004,OFFSET('2004'!P$1,Calculations!$D44,0),IF($O46=2005,OFFSET('2005'!P$1,Calculations!$D44,0),IF($O46=2006,OFFSET('2006'!P$1,Calculations!$D44,0),IF($O46=2007,OFFSET('2007'!P$1,Calculations!$D44,0),IF($O46=2008,OFFSET('2008'!P$1,Calculations!$D44,0),IF($O46=2009,OFFSET('2009'!P$1,Calculations!$D44,0),IF($O46=2010,OFFSET('2010'!P$1,Calculations!$D44,0),IF($O46=2011,OFFSET('2011'!P$1,Calculations!$D44,0),IF($O46=2012,OFFSET('2012'!P$1,Calculations!$D44,0),IF($O46=2013,OFFSET('2013'!P$1,Calculations!$D44,0),IF($O46=2014,OFFSET('2014'!P$1,Calculations!$D44,0),IF($O46=2015,OFFSET('2015'!P$1,Calculations!$D44,0),IF($O46=2016,OFFSET('2016'!P$1,Calculations!$D44,0),IF($O46=2017,OFFSET('2017'!P$1,Calculations!$D44,0),0))))))))))))))))</f>
        <v>0.19984950749471247</v>
      </c>
      <c r="AQ46" s="37">
        <f ca="1">IF($O46=2002,OFFSET('2002'!Q$1,Calculations!$D44,0),IF($O46=2003,OFFSET('2003'!Q$1,Calculations!$D44,0),IF($O46=2004,OFFSET('2004'!Q$1,Calculations!$D44,0),IF($O46=2005,OFFSET('2005'!Q$1,Calculations!$D44,0),IF($O46=2006,OFFSET('2006'!Q$1,Calculations!$D44,0),IF($O46=2007,OFFSET('2007'!Q$1,Calculations!$D44,0),IF($O46=2008,OFFSET('2008'!Q$1,Calculations!$D44,0),IF($O46=2009,OFFSET('2009'!Q$1,Calculations!$D44,0),IF($O46=2010,OFFSET('2010'!Q$1,Calculations!$D44,0),IF($O46=2011,OFFSET('2011'!Q$1,Calculations!$D44,0),IF($O46=2012,OFFSET('2012'!Q$1,Calculations!$D44,0),IF($O46=2013,OFFSET('2013'!Q$1,Calculations!$D44,0),IF($O46=2014,OFFSET('2014'!Q$1,Calculations!$D44,0),IF($O46=2015,OFFSET('2015'!Q$1,Calculations!$D44,0),IF($O46=2016,OFFSET('2016'!Q$1,Calculations!$D44,0),IF($O46=2017,OFFSET('2017'!Q$1,Calculations!$D44,0),0))))))))))))))))</f>
        <v>2.5836208404785687E-2</v>
      </c>
      <c r="AR46" s="33">
        <f ca="1">IF($O46=2002,OFFSET('2002'!K$1,Calculations!$E44,0),IF($O46=2003,OFFSET('2003'!K$1,Calculations!$E44,0),IF($O46=2004,OFFSET('2004'!K$1,Calculations!$E44,0),IF($O46=2005,OFFSET('2005'!K$1,Calculations!$E44,0),IF($O46=2006,OFFSET('2006'!K$1,Calculations!$E44,0),IF($O46=2007,OFFSET('2007'!K$1,Calculations!$E44,0),IF($O46=2008,OFFSET('2008'!K$1,Calculations!$E44,0),IF($O46=2009,OFFSET('2009'!K$1,Calculations!$E44,0),IF($O46=2010,OFFSET('2010'!K$1,Calculations!$E44,0),IF($O46=2011,OFFSET('2011'!K$1,Calculations!$E44,0),IF($O46=2012,OFFSET('2012'!K$1,Calculations!$E44,0),IF($O46=2013,OFFSET('2013'!K$1,Calculations!$E44,0),IF($O46=2014,OFFSET('2014'!K$1,Calculations!$E44,0),IF($O46=2015,OFFSET('2015'!K$1,Calculations!$E44,0),IF($O46=2016,OFFSET('2016'!K$1,Calculations!$E44,0),IF($O46=2017,OFFSET('2017'!K$1,Calculations!$E44,0),0))))))))))))))))</f>
        <v>8.2619628226313843E-3</v>
      </c>
      <c r="AS46" s="33">
        <f ca="1">IF($O46=2002,OFFSET('2002'!L$1,Calculations!$E44,0),IF($O46=2003,OFFSET('2003'!L$1,Calculations!$E44,0),IF($O46=2004,OFFSET('2004'!L$1,Calculations!$E44,0),IF($O46=2005,OFFSET('2005'!L$1,Calculations!$E44,0),IF($O46=2006,OFFSET('2006'!L$1,Calculations!$E44,0),IF($O46=2007,OFFSET('2007'!L$1,Calculations!$E44,0),IF($O46=2008,OFFSET('2008'!L$1,Calculations!$E44,0),IF($O46=2009,OFFSET('2009'!L$1,Calculations!$E44,0),IF($O46=2010,OFFSET('2010'!L$1,Calculations!$E44,0),IF($O46=2011,OFFSET('2011'!L$1,Calculations!$E44,0),IF($O46=2012,OFFSET('2012'!L$1,Calculations!$E44,0),IF($O46=2013,OFFSET('2013'!L$1,Calculations!$E44,0),IF($O46=2014,OFFSET('2014'!L$1,Calculations!$E44,0),IF($O46=2015,OFFSET('2015'!L$1,Calculations!$E44,0),IF($O46=2016,OFFSET('2016'!L$1,Calculations!$E44,0),IF($O46=2017,OFFSET('2017'!L$1,Calculations!$E44,0),0))))))))))))))))</f>
        <v>2.8846729206360913E-2</v>
      </c>
      <c r="AT46" s="33">
        <f ca="1">IF($O46=2002,OFFSET('2002'!M$1,Calculations!$E44,0),IF($O46=2003,OFFSET('2003'!M$1,Calculations!$E44,0),IF($O46=2004,OFFSET('2004'!M$1,Calculations!$E44,0),IF($O46=2005,OFFSET('2005'!M$1,Calculations!$E44,0),IF($O46=2006,OFFSET('2006'!M$1,Calculations!$E44,0),IF($O46=2007,OFFSET('2007'!M$1,Calculations!$E44,0),IF($O46=2008,OFFSET('2008'!M$1,Calculations!$E44,0),IF($O46=2009,OFFSET('2009'!M$1,Calculations!$E44,0),IF($O46=2010,OFFSET('2010'!M$1,Calculations!$E44,0),IF($O46=2011,OFFSET('2011'!M$1,Calculations!$E44,0),IF($O46=2012,OFFSET('2012'!M$1,Calculations!$E44,0),IF($O46=2013,OFFSET('2013'!M$1,Calculations!$E44,0),IF($O46=2014,OFFSET('2014'!M$1,Calculations!$E44,0),IF($O46=2015,OFFSET('2015'!M$1,Calculations!$E44,0),IF($O46=2016,OFFSET('2016'!M$1,Calculations!$E44,0),IF($O46=2017,OFFSET('2017'!M$1,Calculations!$E44,0),0))))))))))))))))</f>
        <v>5.0987526289234281E-2</v>
      </c>
      <c r="AU46" s="33">
        <f ca="1">IF($O46=2002,OFFSET('2002'!N$1,Calculations!$E44,0),IF($O46=2003,OFFSET('2003'!N$1,Calculations!$E44,0),IF($O46=2004,OFFSET('2004'!N$1,Calculations!$E44,0),IF($O46=2005,OFFSET('2005'!N$1,Calculations!$E44,0),IF($O46=2006,OFFSET('2006'!N$1,Calculations!$E44,0),IF($O46=2007,OFFSET('2007'!N$1,Calculations!$E44,0),IF($O46=2008,OFFSET('2008'!N$1,Calculations!$E44,0),IF($O46=2009,OFFSET('2009'!N$1,Calculations!$E44,0),IF($O46=2010,OFFSET('2010'!N$1,Calculations!$E44,0),IF($O46=2011,OFFSET('2011'!N$1,Calculations!$E44,0),IF($O46=2012,OFFSET('2012'!N$1,Calculations!$E44,0),IF($O46=2013,OFFSET('2013'!N$1,Calculations!$E44,0),IF($O46=2014,OFFSET('2014'!N$1,Calculations!$E44,0),IF($O46=2015,OFFSET('2015'!N$1,Calculations!$E44,0),IF($O46=2016,OFFSET('2016'!N$1,Calculations!$E44,0),IF($O46=2017,OFFSET('2017'!N$1,Calculations!$E44,0),0))))))))))))))))</f>
        <v>4.9328771734621635E-2</v>
      </c>
      <c r="AV46" s="33">
        <f ca="1">IF($O46=2002,OFFSET('2002'!O$1,Calculations!$E44,0),IF($O46=2003,OFFSET('2003'!O$1,Calculations!$E44,0),IF($O46=2004,OFFSET('2004'!O$1,Calculations!$E44,0),IF($O46=2005,OFFSET('2005'!O$1,Calculations!$E44,0),IF($O46=2006,OFFSET('2006'!O$1,Calculations!$E44,0),IF($O46=2007,OFFSET('2007'!O$1,Calculations!$E44,0),IF($O46=2008,OFFSET('2008'!O$1,Calculations!$E44,0),IF($O46=2009,OFFSET('2009'!O$1,Calculations!$E44,0),IF($O46=2010,OFFSET('2010'!O$1,Calculations!$E44,0),IF($O46=2011,OFFSET('2011'!O$1,Calculations!$E44,0),IF($O46=2012,OFFSET('2012'!O$1,Calculations!$E44,0),IF($O46=2013,OFFSET('2013'!O$1,Calculations!$E44,0),IF($O46=2014,OFFSET('2014'!O$1,Calculations!$E44,0),IF($O46=2015,OFFSET('2015'!O$1,Calculations!$E44,0),IF($O46=2016,OFFSET('2016'!O$1,Calculations!$E44,0),IF($O46=2017,OFFSET('2017'!O$1,Calculations!$E44,0),0))))))))))))))))</f>
        <v>3.5683760751751309E-2</v>
      </c>
      <c r="AW46" s="33">
        <f ca="1">IF($O46=2002,OFFSET('2002'!P$1,Calculations!$E44,0),IF($O46=2003,OFFSET('2003'!P$1,Calculations!$E44,0),IF($O46=2004,OFFSET('2004'!P$1,Calculations!$E44,0),IF($O46=2005,OFFSET('2005'!P$1,Calculations!$E44,0),IF($O46=2006,OFFSET('2006'!P$1,Calculations!$E44,0),IF($O46=2007,OFFSET('2007'!P$1,Calculations!$E44,0),IF($O46=2008,OFFSET('2008'!P$1,Calculations!$E44,0),IF($O46=2009,OFFSET('2009'!P$1,Calculations!$E44,0),IF($O46=2010,OFFSET('2010'!P$1,Calculations!$E44,0),IF($O46=2011,OFFSET('2011'!P$1,Calculations!$E44,0),IF($O46=2012,OFFSET('2012'!P$1,Calculations!$E44,0),IF($O46=2013,OFFSET('2013'!P$1,Calculations!$E44,0),IF($O46=2014,OFFSET('2014'!P$1,Calculations!$E44,0),IF($O46=2015,OFFSET('2015'!P$1,Calculations!$E44,0),IF($O46=2016,OFFSET('2016'!P$1,Calculations!$E44,0),IF($O46=2017,OFFSET('2017'!P$1,Calculations!$E44,0),0))))))))))))))))</f>
        <v>4.6649130307554243E-2</v>
      </c>
      <c r="AX46" s="37">
        <f ca="1">IF($O46=2002,OFFSET('2002'!Q$1,Calculations!$E44,0),IF($O46=2003,OFFSET('2003'!Q$1,Calculations!$E44,0),IF($O46=2004,OFFSET('2004'!Q$1,Calculations!$E44,0),IF($O46=2005,OFFSET('2005'!Q$1,Calculations!$E44,0),IF($O46=2006,OFFSET('2006'!Q$1,Calculations!$E44,0),IF($O46=2007,OFFSET('2007'!Q$1,Calculations!$E44,0),IF($O46=2008,OFFSET('2008'!Q$1,Calculations!$E44,0),IF($O46=2009,OFFSET('2009'!Q$1,Calculations!$E44,0),IF($O46=2010,OFFSET('2010'!Q$1,Calculations!$E44,0),IF($O46=2011,OFFSET('2011'!Q$1,Calculations!$E44,0),IF($O46=2012,OFFSET('2012'!Q$1,Calculations!$E44,0),IF($O46=2013,OFFSET('2013'!Q$1,Calculations!$E44,0),IF($O46=2014,OFFSET('2014'!Q$1,Calculations!$E44,0),IF($O46=2015,OFFSET('2015'!Q$1,Calculations!$E44,0),IF($O46=2016,OFFSET('2016'!Q$1,Calculations!$E44,0),IF($O46=2017,OFFSET('2017'!Q$1,Calculations!$E44,0),0))))))))))))))))</f>
        <v>2.6050703094316525E-2</v>
      </c>
      <c r="AY46" s="33">
        <f ca="1">IF($O46=2002,OFFSET('2002'!K$1,Calculations!$F44,0),IF($O46=2003,OFFSET('2003'!K$1,Calculations!$F44,0),IF($O46=2004,OFFSET('2004'!K$1,Calculations!$F44,0),IF($O46=2005,OFFSET('2005'!K$1,Calculations!$F44,0),IF($O46=2006,OFFSET('2006'!K$1,Calculations!$F44,0),IF($O46=2007,OFFSET('2007'!K$1,Calculations!$F44,0),IF($O46=2008,OFFSET('2008'!K$1,Calculations!$F44,0),IF($O46=2009,OFFSET('2009'!K$1,Calculations!$F44,0),IF($O46=2010,OFFSET('2010'!K$1,Calculations!$F44,0),IF($O46=2011,OFFSET('2011'!K$1,Calculations!$F44,0),IF($O46=2012,OFFSET('2012'!K$1,Calculations!$F44,0),IF($O46=2013,OFFSET('2013'!K$1,Calculations!$F44,0),IF($O46=2014,OFFSET('2014'!K$1,Calculations!$F44,0),IF($O46=2015,OFFSET('2015'!K$1,Calculations!$F44,0),IF($O46=2016,OFFSET('2016'!K$1,Calculations!$F44,0),IF($O46=2017,OFFSET('2017'!K$1,Calculations!$F44,0),0))))))))))))))))</f>
        <v>2.1217089726044994E-4</v>
      </c>
      <c r="AZ46" s="33">
        <f ca="1">IF($O46=2002,OFFSET('2002'!L$1,Calculations!$F44,0),IF($O46=2003,OFFSET('2003'!L$1,Calculations!$F44,0),IF($O46=2004,OFFSET('2004'!L$1,Calculations!$F44,0),IF($O46=2005,OFFSET('2005'!L$1,Calculations!$F44,0),IF($O46=2006,OFFSET('2006'!L$1,Calculations!$F44,0),IF($O46=2007,OFFSET('2007'!L$1,Calculations!$F44,0),IF($O46=2008,OFFSET('2008'!L$1,Calculations!$F44,0),IF($O46=2009,OFFSET('2009'!L$1,Calculations!$F44,0),IF($O46=2010,OFFSET('2010'!L$1,Calculations!$F44,0),IF($O46=2011,OFFSET('2011'!L$1,Calculations!$F44,0),IF($O46=2012,OFFSET('2012'!L$1,Calculations!$F44,0),IF($O46=2013,OFFSET('2013'!L$1,Calculations!$F44,0),IF($O46=2014,OFFSET('2014'!L$1,Calculations!$F44,0),IF($O46=2015,OFFSET('2015'!L$1,Calculations!$F44,0),IF($O46=2016,OFFSET('2016'!L$1,Calculations!$F44,0),IF($O46=2017,OFFSET('2017'!L$1,Calculations!$F44,0),0))))))))))))))))</f>
        <v>7.9928530602760457E-3</v>
      </c>
      <c r="BA46" s="33">
        <f ca="1">IF($O46=2002,OFFSET('2002'!M$1,Calculations!$F44,0),IF($O46=2003,OFFSET('2003'!M$1,Calculations!$F44,0),IF($O46=2004,OFFSET('2004'!M$1,Calculations!$F44,0),IF($O46=2005,OFFSET('2005'!M$1,Calculations!$F44,0),IF($O46=2006,OFFSET('2006'!M$1,Calculations!$F44,0),IF($O46=2007,OFFSET('2007'!M$1,Calculations!$F44,0),IF($O46=2008,OFFSET('2008'!M$1,Calculations!$F44,0),IF($O46=2009,OFFSET('2009'!M$1,Calculations!$F44,0),IF($O46=2010,OFFSET('2010'!M$1,Calculations!$F44,0),IF($O46=2011,OFFSET('2011'!M$1,Calculations!$F44,0),IF($O46=2012,OFFSET('2012'!M$1,Calculations!$F44,0),IF($O46=2013,OFFSET('2013'!M$1,Calculations!$F44,0),IF($O46=2014,OFFSET('2014'!M$1,Calculations!$F44,0),IF($O46=2015,OFFSET('2015'!M$1,Calculations!$F44,0),IF($O46=2016,OFFSET('2016'!M$1,Calculations!$F44,0),IF($O46=2017,OFFSET('2017'!M$1,Calculations!$F44,0),0))))))))))))))))</f>
        <v>1.271295152462789E-2</v>
      </c>
      <c r="BB46" s="33">
        <f ca="1">IF($O46=2002,OFFSET('2002'!N$1,Calculations!$F44,0),IF($O46=2003,OFFSET('2003'!N$1,Calculations!$F44,0),IF($O46=2004,OFFSET('2004'!N$1,Calculations!$F44,0),IF($O46=2005,OFFSET('2005'!N$1,Calculations!$F44,0),IF($O46=2006,OFFSET('2006'!N$1,Calculations!$F44,0),IF($O46=2007,OFFSET('2007'!N$1,Calculations!$F44,0),IF($O46=2008,OFFSET('2008'!N$1,Calculations!$F44,0),IF($O46=2009,OFFSET('2009'!N$1,Calculations!$F44,0),IF($O46=2010,OFFSET('2010'!N$1,Calculations!$F44,0),IF($O46=2011,OFFSET('2011'!N$1,Calculations!$F44,0),IF($O46=2012,OFFSET('2012'!N$1,Calculations!$F44,0),IF($O46=2013,OFFSET('2013'!N$1,Calculations!$F44,0),IF($O46=2014,OFFSET('2014'!N$1,Calculations!$F44,0),IF($O46=2015,OFFSET('2015'!N$1,Calculations!$F44,0),IF($O46=2016,OFFSET('2016'!N$1,Calculations!$F44,0),IF($O46=2017,OFFSET('2017'!N$1,Calculations!$F44,0),0))))))))))))))))</f>
        <v>1.6550719999596335E-2</v>
      </c>
      <c r="BC46" s="33">
        <f ca="1">IF($O46=2002,OFFSET('2002'!O$1,Calculations!$F44,0),IF($O46=2003,OFFSET('2003'!O$1,Calculations!$F44,0),IF($O46=2004,OFFSET('2004'!O$1,Calculations!$F44,0),IF($O46=2005,OFFSET('2005'!O$1,Calculations!$F44,0),IF($O46=2006,OFFSET('2006'!O$1,Calculations!$F44,0),IF($O46=2007,OFFSET('2007'!O$1,Calculations!$F44,0),IF($O46=2008,OFFSET('2008'!O$1,Calculations!$F44,0),IF($O46=2009,OFFSET('2009'!O$1,Calculations!$F44,0),IF($O46=2010,OFFSET('2010'!O$1,Calculations!$F44,0),IF($O46=2011,OFFSET('2011'!O$1,Calculations!$F44,0),IF($O46=2012,OFFSET('2012'!O$1,Calculations!$F44,0),IF($O46=2013,OFFSET('2013'!O$1,Calculations!$F44,0),IF($O46=2014,OFFSET('2014'!O$1,Calculations!$F44,0),IF($O46=2015,OFFSET('2015'!O$1,Calculations!$F44,0),IF($O46=2016,OFFSET('2016'!O$1,Calculations!$F44,0),IF($O46=2017,OFFSET('2017'!O$1,Calculations!$F44,0),0))))))))))))))))</f>
        <v>1.4544046826233869E-3</v>
      </c>
      <c r="BD46" s="33">
        <f ca="1">IF($O46=2002,OFFSET('2002'!P$1,Calculations!$F44,0),IF($O46=2003,OFFSET('2003'!P$1,Calculations!$F44,0),IF($O46=2004,OFFSET('2004'!P$1,Calculations!$F44,0),IF($O46=2005,OFFSET('2005'!P$1,Calculations!$F44,0),IF($O46=2006,OFFSET('2006'!P$1,Calculations!$F44,0),IF($O46=2007,OFFSET('2007'!P$1,Calculations!$F44,0),IF($O46=2008,OFFSET('2008'!P$1,Calculations!$F44,0),IF($O46=2009,OFFSET('2009'!P$1,Calculations!$F44,0),IF($O46=2010,OFFSET('2010'!P$1,Calculations!$F44,0),IF($O46=2011,OFFSET('2011'!P$1,Calculations!$F44,0),IF($O46=2012,OFFSET('2012'!P$1,Calculations!$F44,0),IF($O46=2013,OFFSET('2013'!P$1,Calculations!$F44,0),IF($O46=2014,OFFSET('2014'!P$1,Calculations!$F44,0),IF($O46=2015,OFFSET('2015'!P$1,Calculations!$F44,0),IF($O46=2016,OFFSET('2016'!P$1,Calculations!$F44,0),IF($O46=2017,OFFSET('2017'!P$1,Calculations!$F44,0),0))))))))))))))))</f>
        <v>1.4257394215462212E-2</v>
      </c>
      <c r="BE46" s="37">
        <f ca="1">IF($O46=2002,OFFSET('2002'!Q$1,Calculations!$F44,0),IF($O46=2003,OFFSET('2003'!Q$1,Calculations!$F44,0),IF($O46=2004,OFFSET('2004'!Q$1,Calculations!$F44,0),IF($O46=2005,OFFSET('2005'!Q$1,Calculations!$F44,0),IF($O46=2006,OFFSET('2006'!Q$1,Calculations!$F44,0),IF($O46=2007,OFFSET('2007'!Q$1,Calculations!$F44,0),IF($O46=2008,OFFSET('2008'!Q$1,Calculations!$F44,0),IF($O46=2009,OFFSET('2009'!Q$1,Calculations!$F44,0),IF($O46=2010,OFFSET('2010'!Q$1,Calculations!$F44,0),IF($O46=2011,OFFSET('2011'!Q$1,Calculations!$F44,0),IF($O46=2012,OFFSET('2012'!Q$1,Calculations!$F44,0),IF($O46=2013,OFFSET('2013'!Q$1,Calculations!$F44,0),IF($O46=2014,OFFSET('2014'!Q$1,Calculations!$F44,0),IF($O46=2015,OFFSET('2015'!Q$1,Calculations!$F44,0),IF($O46=2016,OFFSET('2016'!Q$1,Calculations!$F44,0),IF($O46=2017,OFFSET('2017'!Q$1,Calculations!$F44,0),0))))))))))))))))</f>
        <v>3.2982720783036558E-3</v>
      </c>
      <c r="BF46" s="33">
        <f ca="1">IF($O46=2002,OFFSET('2002'!K$1,Calculations!$G44,0),IF($O46=2003,OFFSET('2003'!K$1,Calculations!$G44,0),IF($O46=2004,OFFSET('2004'!K$1,Calculations!$G44,0),IF($O46=2005,OFFSET('2005'!K$1,Calculations!$G44,0),IF($O46=2006,OFFSET('2006'!K$1,Calculations!$G44,0),IF($O46=2007,OFFSET('2007'!K$1,Calculations!$G44,0),IF($O46=2008,OFFSET('2008'!K$1,Calculations!$G44,0),IF($O46=2009,OFFSET('2009'!K$1,Calculations!$G44,0),IF($O46=2010,OFFSET('2010'!K$1,Calculations!$G44,0),IF($O46=2011,OFFSET('2011'!K$1,Calculations!$G44,0),IF($O46=2012,OFFSET('2012'!K$1,Calculations!$G44,0),IF($O46=2013,OFFSET('2013'!K$1,Calculations!$G44,0),IF($O46=2014,OFFSET('2014'!K$1,Calculations!$G44,0),IF($O46=2015,OFFSET('2015'!K$1,Calculations!$G44,0),IF($O46=2016,OFFSET('2016'!K$1,Calculations!$G44,0),IF($O46=2017,OFFSET('2017'!K$1,Calculations!$G44,0),0))))))))))))))))</f>
        <v>7.2901032715093683E-2</v>
      </c>
      <c r="BG46" s="33">
        <f ca="1">IF($O46=2002,OFFSET('2002'!L$1,Calculations!$G44,0),IF($O46=2003,OFFSET('2003'!L$1,Calculations!$G44,0),IF($O46=2004,OFFSET('2004'!L$1,Calculations!$G44,0),IF($O46=2005,OFFSET('2005'!L$1,Calculations!$G44,0),IF($O46=2006,OFFSET('2006'!L$1,Calculations!$G44,0),IF($O46=2007,OFFSET('2007'!L$1,Calculations!$G44,0),IF($O46=2008,OFFSET('2008'!L$1,Calculations!$G44,0),IF($O46=2009,OFFSET('2009'!L$1,Calculations!$G44,0),IF($O46=2010,OFFSET('2010'!L$1,Calculations!$G44,0),IF($O46=2011,OFFSET('2011'!L$1,Calculations!$G44,0),IF($O46=2012,OFFSET('2012'!L$1,Calculations!$G44,0),IF($O46=2013,OFFSET('2013'!L$1,Calculations!$G44,0),IF($O46=2014,OFFSET('2014'!L$1,Calculations!$G44,0),IF($O46=2015,OFFSET('2015'!L$1,Calculations!$G44,0),IF($O46=2016,OFFSET('2016'!L$1,Calculations!$G44,0),IF($O46=2017,OFFSET('2017'!L$1,Calculations!$G44,0),0))))))))))))))))</f>
        <v>0.12564592219495291</v>
      </c>
      <c r="BH46" s="33">
        <f ca="1">IF($O46=2002,OFFSET('2002'!M$1,Calculations!$G44,0),IF($O46=2003,OFFSET('2003'!M$1,Calculations!$G44,0),IF($O46=2004,OFFSET('2004'!M$1,Calculations!$G44,0),IF($O46=2005,OFFSET('2005'!M$1,Calculations!$G44,0),IF($O46=2006,OFFSET('2006'!M$1,Calculations!$G44,0),IF($O46=2007,OFFSET('2007'!M$1,Calculations!$G44,0),IF($O46=2008,OFFSET('2008'!M$1,Calculations!$G44,0),IF($O46=2009,OFFSET('2009'!M$1,Calculations!$G44,0),IF($O46=2010,OFFSET('2010'!M$1,Calculations!$G44,0),IF($O46=2011,OFFSET('2011'!M$1,Calculations!$G44,0),IF($O46=2012,OFFSET('2012'!M$1,Calculations!$G44,0),IF($O46=2013,OFFSET('2013'!M$1,Calculations!$G44,0),IF($O46=2014,OFFSET('2014'!M$1,Calculations!$G44,0),IF($O46=2015,OFFSET('2015'!M$1,Calculations!$G44,0),IF($O46=2016,OFFSET('2016'!M$1,Calculations!$G44,0),IF($O46=2017,OFFSET('2017'!M$1,Calculations!$G44,0),0))))))))))))))))</f>
        <v>6.150486828017155E-2</v>
      </c>
      <c r="BI46" s="33">
        <f ca="1">IF($O46=2002,OFFSET('2002'!N$1,Calculations!$G44,0),IF($O46=2003,OFFSET('2003'!N$1,Calculations!$G44,0),IF($O46=2004,OFFSET('2004'!N$1,Calculations!$G44,0),IF($O46=2005,OFFSET('2005'!N$1,Calculations!$G44,0),IF($O46=2006,OFFSET('2006'!N$1,Calculations!$G44,0),IF($O46=2007,OFFSET('2007'!N$1,Calculations!$G44,0),IF($O46=2008,OFFSET('2008'!N$1,Calculations!$G44,0),IF($O46=2009,OFFSET('2009'!N$1,Calculations!$G44,0),IF($O46=2010,OFFSET('2010'!N$1,Calculations!$G44,0),IF($O46=2011,OFFSET('2011'!N$1,Calculations!$G44,0),IF($O46=2012,OFFSET('2012'!N$1,Calculations!$G44,0),IF($O46=2013,OFFSET('2013'!N$1,Calculations!$G44,0),IF($O46=2014,OFFSET('2014'!N$1,Calculations!$G44,0),IF($O46=2015,OFFSET('2015'!N$1,Calculations!$G44,0),IF($O46=2016,OFFSET('2016'!N$1,Calculations!$G44,0),IF($O46=2017,OFFSET('2017'!N$1,Calculations!$G44,0),0))))))))))))))))</f>
        <v>0.10176479868688901</v>
      </c>
      <c r="BJ46" s="33">
        <f ca="1">IF($O46=2002,OFFSET('2002'!O$1,Calculations!$G44,0),IF($O46=2003,OFFSET('2003'!O$1,Calculations!$G44,0),IF($O46=2004,OFFSET('2004'!O$1,Calculations!$G44,0),IF($O46=2005,OFFSET('2005'!O$1,Calculations!$G44,0),IF($O46=2006,OFFSET('2006'!O$1,Calculations!$G44,0),IF($O46=2007,OFFSET('2007'!O$1,Calculations!$G44,0),IF($O46=2008,OFFSET('2008'!O$1,Calculations!$G44,0),IF($O46=2009,OFFSET('2009'!O$1,Calculations!$G44,0),IF($O46=2010,OFFSET('2010'!O$1,Calculations!$G44,0),IF($O46=2011,OFFSET('2011'!O$1,Calculations!$G44,0),IF($O46=2012,OFFSET('2012'!O$1,Calculations!$G44,0),IF($O46=2013,OFFSET('2013'!O$1,Calculations!$G44,0),IF($O46=2014,OFFSET('2014'!O$1,Calculations!$G44,0),IF($O46=2015,OFFSET('2015'!O$1,Calculations!$G44,0),IF($O46=2016,OFFSET('2016'!O$1,Calculations!$G44,0),IF($O46=2017,OFFSET('2017'!O$1,Calculations!$G44,0),0))))))))))))))))</f>
        <v>9.4721894726955969E-2</v>
      </c>
      <c r="BK46" s="33">
        <f ca="1">IF($O46=2002,OFFSET('2002'!P$1,Calculations!$G44,0),IF($O46=2003,OFFSET('2003'!P$1,Calculations!$G44,0),IF($O46=2004,OFFSET('2004'!P$1,Calculations!$G44,0),IF($O46=2005,OFFSET('2005'!P$1,Calculations!$G44,0),IF($O46=2006,OFFSET('2006'!P$1,Calculations!$G44,0),IF($O46=2007,OFFSET('2007'!P$1,Calculations!$G44,0),IF($O46=2008,OFFSET('2008'!P$1,Calculations!$G44,0),IF($O46=2009,OFFSET('2009'!P$1,Calculations!$G44,0),IF($O46=2010,OFFSET('2010'!P$1,Calculations!$G44,0),IF($O46=2011,OFFSET('2011'!P$1,Calculations!$G44,0),IF($O46=2012,OFFSET('2012'!P$1,Calculations!$G44,0),IF($O46=2013,OFFSET('2013'!P$1,Calculations!$G44,0),IF($O46=2014,OFFSET('2014'!P$1,Calculations!$G44,0),IF($O46=2015,OFFSET('2015'!P$1,Calculations!$G44,0),IF($O46=2016,OFFSET('2016'!P$1,Calculations!$G44,0),IF($O46=2017,OFFSET('2017'!P$1,Calculations!$G44,0),0))))))))))))))))</f>
        <v>0.15288479543128275</v>
      </c>
      <c r="BL46" s="37">
        <f ca="1">IF($O46=2002,OFFSET('2002'!Q$1,Calculations!$G44,0),IF($O46=2003,OFFSET('2003'!Q$1,Calculations!$G44,0),IF($O46=2004,OFFSET('2004'!Q$1,Calculations!$G44,0),IF($O46=2005,OFFSET('2005'!Q$1,Calculations!$G44,0),IF($O46=2006,OFFSET('2006'!Q$1,Calculations!$G44,0),IF($O46=2007,OFFSET('2007'!Q$1,Calculations!$G44,0),IF($O46=2008,OFFSET('2008'!Q$1,Calculations!$G44,0),IF($O46=2009,OFFSET('2009'!Q$1,Calculations!$G44,0),IF($O46=2010,OFFSET('2010'!Q$1,Calculations!$G44,0),IF($O46=2011,OFFSET('2011'!Q$1,Calculations!$G44,0),IF($O46=2012,OFFSET('2012'!Q$1,Calculations!$G44,0),IF($O46=2013,OFFSET('2013'!Q$1,Calculations!$G44,0),IF($O46=2014,OFFSET('2014'!Q$1,Calculations!$G44,0),IF($O46=2015,OFFSET('2015'!Q$1,Calculations!$G44,0),IF($O46=2016,OFFSET('2016'!Q$1,Calculations!$G44,0),IF($O46=2017,OFFSET('2017'!Q$1,Calculations!$G44,0),0))))))))))))))))</f>
        <v>9.2506227965845095E-2</v>
      </c>
      <c r="BM46" s="33">
        <f ca="1">IF($O46=2002,OFFSET('2002'!K$1,Calculations!$H44,0),IF($O46=2003,OFFSET('2003'!K$1,Calculations!$H44,0),IF($O46=2004,OFFSET('2004'!K$1,Calculations!$H44,0),IF($O46=2005,OFFSET('2005'!K$1,Calculations!$H44,0),IF($O46=2006,OFFSET('2006'!K$1,Calculations!$H44,0),IF($O46=2007,OFFSET('2007'!K$1,Calculations!$H44,0),IF($O46=2008,OFFSET('2008'!K$1,Calculations!$H44,0),IF($O46=2009,OFFSET('2009'!K$1,Calculations!$H44,0),IF($O46=2010,OFFSET('2010'!K$1,Calculations!$H44,0),IF($O46=2011,OFFSET('2011'!K$1,Calculations!$H44,0),IF($O46=2012,OFFSET('2012'!K$1,Calculations!$H44,0),IF($O46=2013,OFFSET('2013'!K$1,Calculations!$H44,0),IF($O46=2014,OFFSET('2014'!K$1,Calculations!$H44,0),IF($O46=2015,OFFSET('2015'!K$1,Calculations!$H44,0),IF($O46=2016,OFFSET('2016'!K$1,Calculations!$H44,0),IF($O46=2017,OFFSET('2017'!K$1,Calculations!$H44,0),0))))))))))))))))</f>
        <v>7.8683315408118997E-3</v>
      </c>
      <c r="BN46" s="33">
        <f ca="1">IF($O46=2002,OFFSET('2002'!L$1,Calculations!$H44,0),IF($O46=2003,OFFSET('2003'!L$1,Calculations!$H44,0),IF($O46=2004,OFFSET('2004'!L$1,Calculations!$H44,0),IF($O46=2005,OFFSET('2005'!L$1,Calculations!$H44,0),IF($O46=2006,OFFSET('2006'!L$1,Calculations!$H44,0),IF($O46=2007,OFFSET('2007'!L$1,Calculations!$H44,0),IF($O46=2008,OFFSET('2008'!L$1,Calculations!$H44,0),IF($O46=2009,OFFSET('2009'!L$1,Calculations!$H44,0),IF($O46=2010,OFFSET('2010'!L$1,Calculations!$H44,0),IF($O46=2011,OFFSET('2011'!L$1,Calculations!$H44,0),IF($O46=2012,OFFSET('2012'!L$1,Calculations!$H44,0),IF($O46=2013,OFFSET('2013'!L$1,Calculations!$H44,0),IF($O46=2014,OFFSET('2014'!L$1,Calculations!$H44,0),IF($O46=2015,OFFSET('2015'!L$1,Calculations!$H44,0),IF($O46=2016,OFFSET('2016'!L$1,Calculations!$H44,0),IF($O46=2017,OFFSET('2017'!L$1,Calculations!$H44,0),0))))))))))))))))</f>
        <v>0.1201749576325746</v>
      </c>
      <c r="BO46" s="33">
        <f ca="1">IF($O46=2002,OFFSET('2002'!M$1,Calculations!$H44,0),IF($O46=2003,OFFSET('2003'!M$1,Calculations!$H44,0),IF($O46=2004,OFFSET('2004'!M$1,Calculations!$H44,0),IF($O46=2005,OFFSET('2005'!M$1,Calculations!$H44,0),IF($O46=2006,OFFSET('2006'!M$1,Calculations!$H44,0),IF($O46=2007,OFFSET('2007'!M$1,Calculations!$H44,0),IF($O46=2008,OFFSET('2008'!M$1,Calculations!$H44,0),IF($O46=2009,OFFSET('2009'!M$1,Calculations!$H44,0),IF($O46=2010,OFFSET('2010'!M$1,Calculations!$H44,0),IF($O46=2011,OFFSET('2011'!M$1,Calculations!$H44,0),IF($O46=2012,OFFSET('2012'!M$1,Calculations!$H44,0),IF($O46=2013,OFFSET('2013'!M$1,Calculations!$H44,0),IF($O46=2014,OFFSET('2014'!M$1,Calculations!$H44,0),IF($O46=2015,OFFSET('2015'!M$1,Calculations!$H44,0),IF($O46=2016,OFFSET('2016'!M$1,Calculations!$H44,0),IF($O46=2017,OFFSET('2017'!M$1,Calculations!$H44,0),0))))))))))))))))</f>
        <v>7.9162576855764721E-2</v>
      </c>
      <c r="BP46" s="33">
        <f ca="1">IF($O46=2002,OFFSET('2002'!N$1,Calculations!$H44,0),IF($O46=2003,OFFSET('2003'!N$1,Calculations!$H44,0),IF($O46=2004,OFFSET('2004'!N$1,Calculations!$H44,0),IF($O46=2005,OFFSET('2005'!N$1,Calculations!$H44,0),IF($O46=2006,OFFSET('2006'!N$1,Calculations!$H44,0),IF($O46=2007,OFFSET('2007'!N$1,Calculations!$H44,0),IF($O46=2008,OFFSET('2008'!N$1,Calculations!$H44,0),IF($O46=2009,OFFSET('2009'!N$1,Calculations!$H44,0),IF($O46=2010,OFFSET('2010'!N$1,Calculations!$H44,0),IF($O46=2011,OFFSET('2011'!N$1,Calculations!$H44,0),IF($O46=2012,OFFSET('2012'!N$1,Calculations!$H44,0),IF($O46=2013,OFFSET('2013'!N$1,Calculations!$H44,0),IF($O46=2014,OFFSET('2014'!N$1,Calculations!$H44,0),IF($O46=2015,OFFSET('2015'!N$1,Calculations!$H44,0),IF($O46=2016,OFFSET('2016'!N$1,Calculations!$H44,0),IF($O46=2017,OFFSET('2017'!N$1,Calculations!$H44,0),0))))))))))))))))</f>
        <v>0.11601406331749808</v>
      </c>
      <c r="BQ46" s="33">
        <f ca="1">IF($O46=2002,OFFSET('2002'!O$1,Calculations!$H44,0),IF($O46=2003,OFFSET('2003'!O$1,Calculations!$H44,0),IF($O46=2004,OFFSET('2004'!O$1,Calculations!$H44,0),IF($O46=2005,OFFSET('2005'!O$1,Calculations!$H44,0),IF($O46=2006,OFFSET('2006'!O$1,Calculations!$H44,0),IF($O46=2007,OFFSET('2007'!O$1,Calculations!$H44,0),IF($O46=2008,OFFSET('2008'!O$1,Calculations!$H44,0),IF($O46=2009,OFFSET('2009'!O$1,Calculations!$H44,0),IF($O46=2010,OFFSET('2010'!O$1,Calculations!$H44,0),IF($O46=2011,OFFSET('2011'!O$1,Calculations!$H44,0),IF($O46=2012,OFFSET('2012'!O$1,Calculations!$H44,0),IF($O46=2013,OFFSET('2013'!O$1,Calculations!$H44,0),IF($O46=2014,OFFSET('2014'!O$1,Calculations!$H44,0),IF($O46=2015,OFFSET('2015'!O$1,Calculations!$H44,0),IF($O46=2016,OFFSET('2016'!O$1,Calculations!$H44,0),IF($O46=2017,OFFSET('2017'!O$1,Calculations!$H44,0),0))))))))))))))))</f>
        <v>6.2179574337134905E-2</v>
      </c>
      <c r="BR46" s="33">
        <f ca="1">IF($O46=2002,OFFSET('2002'!P$1,Calculations!$H44,0),IF($O46=2003,OFFSET('2003'!P$1,Calculations!$H44,0),IF($O46=2004,OFFSET('2004'!P$1,Calculations!$H44,0),IF($O46=2005,OFFSET('2005'!P$1,Calculations!$H44,0),IF($O46=2006,OFFSET('2006'!P$1,Calculations!$H44,0),IF($O46=2007,OFFSET('2007'!P$1,Calculations!$H44,0),IF($O46=2008,OFFSET('2008'!P$1,Calculations!$H44,0),IF($O46=2009,OFFSET('2009'!P$1,Calculations!$H44,0),IF($O46=2010,OFFSET('2010'!P$1,Calculations!$H44,0),IF($O46=2011,OFFSET('2011'!P$1,Calculations!$H44,0),IF($O46=2012,OFFSET('2012'!P$1,Calculations!$H44,0),IF($O46=2013,OFFSET('2013'!P$1,Calculations!$H44,0),IF($O46=2014,OFFSET('2014'!P$1,Calculations!$H44,0),IF($O46=2015,OFFSET('2015'!P$1,Calculations!$H44,0),IF($O46=2016,OFFSET('2016'!P$1,Calculations!$H44,0),IF($O46=2017,OFFSET('2017'!P$1,Calculations!$H44,0),0))))))))))))))))</f>
        <v>0.13482007188486478</v>
      </c>
      <c r="BS46" s="37">
        <f ca="1">IF($O46=2002,OFFSET('2002'!Q$1,Calculations!$H44,0),IF($O46=2003,OFFSET('2003'!Q$1,Calculations!$H44,0),IF($O46=2004,OFFSET('2004'!Q$1,Calculations!$H44,0),IF($O46=2005,OFFSET('2005'!Q$1,Calculations!$H44,0),IF($O46=2006,OFFSET('2006'!Q$1,Calculations!$H44,0),IF($O46=2007,OFFSET('2007'!Q$1,Calculations!$H44,0),IF($O46=2008,OFFSET('2008'!Q$1,Calculations!$H44,0),IF($O46=2009,OFFSET('2009'!Q$1,Calculations!$H44,0),IF($O46=2010,OFFSET('2010'!Q$1,Calculations!$H44,0),IF($O46=2011,OFFSET('2011'!Q$1,Calculations!$H44,0),IF($O46=2012,OFFSET('2012'!Q$1,Calculations!$H44,0),IF($O46=2013,OFFSET('2013'!Q$1,Calculations!$H44,0),IF($O46=2014,OFFSET('2014'!Q$1,Calculations!$H44,0),IF($O46=2015,OFFSET('2015'!Q$1,Calculations!$H44,0),IF($O46=2016,OFFSET('2016'!Q$1,Calculations!$H44,0),IF($O46=2017,OFFSET('2017'!Q$1,Calculations!$H44,0),0))))))))))))))))</f>
        <v>5.7783386169168442E-2</v>
      </c>
      <c r="BT46" s="33">
        <f ca="1">IF($O46=2002,OFFSET('2002'!K$1,Calculations!$I44,0),IF($O46=2003,OFFSET('2003'!K$1,Calculations!$I44,0),IF($O46=2004,OFFSET('2004'!K$1,Calculations!$I44,0),IF($O46=2005,OFFSET('2005'!K$1,Calculations!$I44,0),IF($O46=2006,OFFSET('2006'!K$1,Calculations!$I44,0),IF($O46=2007,OFFSET('2007'!K$1,Calculations!$I44,0),IF($O46=2008,OFFSET('2008'!K$1,Calculations!$I44,0),IF($O46=2009,OFFSET('2009'!K$1,Calculations!$I44,0),IF($O46=2010,OFFSET('2010'!K$1,Calculations!$I44,0),IF($O46=2011,OFFSET('2011'!K$1,Calculations!$I44,0),IF($O46=2012,OFFSET('2012'!K$1,Calculations!$I44,0),IF($O46=2013,OFFSET('2013'!K$1,Calculations!$I44,0),IF($O46=2014,OFFSET('2014'!K$1,Calculations!$I44,0),IF($O46=2015,OFFSET('2015'!K$1,Calculations!$I44,0),IF($O46=2016,OFFSET('2016'!K$1,Calculations!$I44,0),IF($O46=2017,OFFSET('2017'!K$1,Calculations!$I44,0),0))))))))))))))))</f>
        <v>0.13756469858749512</v>
      </c>
      <c r="BU46" s="33">
        <f ca="1">IF($O46=2002,OFFSET('2002'!L$1,Calculations!$I44,0),IF($O46=2003,OFFSET('2003'!L$1,Calculations!$I44,0),IF($O46=2004,OFFSET('2004'!L$1,Calculations!$I44,0),IF($O46=2005,OFFSET('2005'!L$1,Calculations!$I44,0),IF($O46=2006,OFFSET('2006'!L$1,Calculations!$I44,0),IF($O46=2007,OFFSET('2007'!L$1,Calculations!$I44,0),IF($O46=2008,OFFSET('2008'!L$1,Calculations!$I44,0),IF($O46=2009,OFFSET('2009'!L$1,Calculations!$I44,0),IF($O46=2010,OFFSET('2010'!L$1,Calculations!$I44,0),IF($O46=2011,OFFSET('2011'!L$1,Calculations!$I44,0),IF($O46=2012,OFFSET('2012'!L$1,Calculations!$I44,0),IF($O46=2013,OFFSET('2013'!L$1,Calculations!$I44,0),IF($O46=2014,OFFSET('2014'!L$1,Calculations!$I44,0),IF($O46=2015,OFFSET('2015'!L$1,Calculations!$I44,0),IF($O46=2016,OFFSET('2016'!L$1,Calculations!$I44,0),IF($O46=2017,OFFSET('2017'!L$1,Calculations!$I44,0),0))))))))))))))))</f>
        <v>1.08545878462602E-2</v>
      </c>
      <c r="BV46" s="33">
        <f ca="1">IF($O46=2002,OFFSET('2002'!M$1,Calculations!$I44,0),IF($O46=2003,OFFSET('2003'!M$1,Calculations!$I44,0),IF($O46=2004,OFFSET('2004'!M$1,Calculations!$I44,0),IF($O46=2005,OFFSET('2005'!M$1,Calculations!$I44,0),IF($O46=2006,OFFSET('2006'!M$1,Calculations!$I44,0),IF($O46=2007,OFFSET('2007'!M$1,Calculations!$I44,0),IF($O46=2008,OFFSET('2008'!M$1,Calculations!$I44,0),IF($O46=2009,OFFSET('2009'!M$1,Calculations!$I44,0),IF($O46=2010,OFFSET('2010'!M$1,Calculations!$I44,0),IF($O46=2011,OFFSET('2011'!M$1,Calculations!$I44,0),IF($O46=2012,OFFSET('2012'!M$1,Calculations!$I44,0),IF($O46=2013,OFFSET('2013'!M$1,Calculations!$I44,0),IF($O46=2014,OFFSET('2014'!M$1,Calculations!$I44,0),IF($O46=2015,OFFSET('2015'!M$1,Calculations!$I44,0),IF($O46=2016,OFFSET('2016'!M$1,Calculations!$I44,0),IF($O46=2017,OFFSET('2017'!M$1,Calculations!$I44,0),0))))))))))))))))</f>
        <v>4.3136092989789605E-2</v>
      </c>
      <c r="BW46" s="33">
        <f ca="1">IF($O46=2002,OFFSET('2002'!N$1,Calculations!$I44,0),IF($O46=2003,OFFSET('2003'!N$1,Calculations!$I44,0),IF($O46=2004,OFFSET('2004'!N$1,Calculations!$I44,0),IF($O46=2005,OFFSET('2005'!N$1,Calculations!$I44,0),IF($O46=2006,OFFSET('2006'!N$1,Calculations!$I44,0),IF($O46=2007,OFFSET('2007'!N$1,Calculations!$I44,0),IF($O46=2008,OFFSET('2008'!N$1,Calculations!$I44,0),IF($O46=2009,OFFSET('2009'!N$1,Calculations!$I44,0),IF($O46=2010,OFFSET('2010'!N$1,Calculations!$I44,0),IF($O46=2011,OFFSET('2011'!N$1,Calculations!$I44,0),IF($O46=2012,OFFSET('2012'!N$1,Calculations!$I44,0),IF($O46=2013,OFFSET('2013'!N$1,Calculations!$I44,0),IF($O46=2014,OFFSET('2014'!N$1,Calculations!$I44,0),IF($O46=2015,OFFSET('2015'!N$1,Calculations!$I44,0),IF($O46=2016,OFFSET('2016'!N$1,Calculations!$I44,0),IF($O46=2017,OFFSET('2017'!N$1,Calculations!$I44,0),0))))))))))))))))</f>
        <v>2.5694023707001294E-2</v>
      </c>
      <c r="BX46" s="33">
        <f ca="1">IF($O46=2002,OFFSET('2002'!O$1,Calculations!$I44,0),IF($O46=2003,OFFSET('2003'!O$1,Calculations!$I44,0),IF($O46=2004,OFFSET('2004'!O$1,Calculations!$I44,0),IF($O46=2005,OFFSET('2005'!O$1,Calculations!$I44,0),IF($O46=2006,OFFSET('2006'!O$1,Calculations!$I44,0),IF($O46=2007,OFFSET('2007'!O$1,Calculations!$I44,0),IF($O46=2008,OFFSET('2008'!O$1,Calculations!$I44,0),IF($O46=2009,OFFSET('2009'!O$1,Calculations!$I44,0),IF($O46=2010,OFFSET('2010'!O$1,Calculations!$I44,0),IF($O46=2011,OFFSET('2011'!O$1,Calculations!$I44,0),IF($O46=2012,OFFSET('2012'!O$1,Calculations!$I44,0),IF($O46=2013,OFFSET('2013'!O$1,Calculations!$I44,0),IF($O46=2014,OFFSET('2014'!O$1,Calculations!$I44,0),IF($O46=2015,OFFSET('2015'!O$1,Calculations!$I44,0),IF($O46=2016,OFFSET('2016'!O$1,Calculations!$I44,0),IF($O46=2017,OFFSET('2017'!O$1,Calculations!$I44,0),0))))))))))))))))</f>
        <v>7.6014914765785369E-2</v>
      </c>
      <c r="BY46" s="33">
        <f ca="1">IF($O46=2002,OFFSET('2002'!P$1,Calculations!$I44,0),IF($O46=2003,OFFSET('2003'!P$1,Calculations!$I44,0),IF($O46=2004,OFFSET('2004'!P$1,Calculations!$I44,0),IF($O46=2005,OFFSET('2005'!P$1,Calculations!$I44,0),IF($O46=2006,OFFSET('2006'!P$1,Calculations!$I44,0),IF($O46=2007,OFFSET('2007'!P$1,Calculations!$I44,0),IF($O46=2008,OFFSET('2008'!P$1,Calculations!$I44,0),IF($O46=2009,OFFSET('2009'!P$1,Calculations!$I44,0),IF($O46=2010,OFFSET('2010'!P$1,Calculations!$I44,0),IF($O46=2011,OFFSET('2011'!P$1,Calculations!$I44,0),IF($O46=2012,OFFSET('2012'!P$1,Calculations!$I44,0),IF($O46=2013,OFFSET('2013'!P$1,Calculations!$I44,0),IF($O46=2014,OFFSET('2014'!P$1,Calculations!$I44,0),IF($O46=2015,OFFSET('2015'!P$1,Calculations!$I44,0),IF($O46=2016,OFFSET('2016'!P$1,Calculations!$I44,0),IF($O46=2017,OFFSET('2017'!P$1,Calculations!$I44,0),0))))))))))))))))</f>
        <v>2.0373936558432962E-2</v>
      </c>
      <c r="BZ46" s="37">
        <f ca="1">IF($O46=2002,OFFSET('2002'!Q$1,Calculations!$I44,0),IF($O46=2003,OFFSET('2003'!Q$1,Calculations!$I44,0),IF($O46=2004,OFFSET('2004'!Q$1,Calculations!$I44,0),IF($O46=2005,OFFSET('2005'!Q$1,Calculations!$I44,0),IF($O46=2006,OFFSET('2006'!Q$1,Calculations!$I44,0),IF($O46=2007,OFFSET('2007'!Q$1,Calculations!$I44,0),IF($O46=2008,OFFSET('2008'!Q$1,Calculations!$I44,0),IF($O46=2009,OFFSET('2009'!Q$1,Calculations!$I44,0),IF($O46=2010,OFFSET('2010'!Q$1,Calculations!$I44,0),IF($O46=2011,OFFSET('2011'!Q$1,Calculations!$I44,0),IF($O46=2012,OFFSET('2012'!Q$1,Calculations!$I44,0),IF($O46=2013,OFFSET('2013'!Q$1,Calculations!$I44,0),IF($O46=2014,OFFSET('2014'!Q$1,Calculations!$I44,0),IF($O46=2015,OFFSET('2015'!Q$1,Calculations!$I44,0),IF($O46=2016,OFFSET('2016'!Q$1,Calculations!$I44,0),IF($O46=2017,OFFSET('2017'!Q$1,Calculations!$I44,0),0))))))))))))))))</f>
        <v>8.1053240109022873E-2</v>
      </c>
      <c r="CA46" s="33">
        <f ca="1">IF($O46=2002,OFFSET('2002'!K$1,Calculations!$J44,0),IF($O46=2003,OFFSET('2003'!K$1,Calculations!$J44,0),IF($O46=2004,OFFSET('2004'!K$1,Calculations!$J44,0),IF($O46=2005,OFFSET('2005'!K$1,Calculations!$J44,0),IF($O46=2006,OFFSET('2006'!K$1,Calculations!$J44,0),IF($O46=2007,OFFSET('2007'!K$1,Calculations!$J44,0),IF($O46=2008,OFFSET('2008'!K$1,Calculations!$J44,0),IF($O46=2009,OFFSET('2009'!K$1,Calculations!$J44,0),IF($O46=2010,OFFSET('2010'!K$1,Calculations!$J44,0),IF($O46=2011,OFFSET('2011'!K$1,Calculations!$J44,0),IF($O46=2012,OFFSET('2012'!K$1,Calculations!$J44,0),IF($O46=2013,OFFSET('2013'!K$1,Calculations!$J44,0),IF($O46=2014,OFFSET('2014'!K$1,Calculations!$J44,0),IF($O46=2015,OFFSET('2015'!K$1,Calculations!$J44,0),IF($O46=2016,OFFSET('2016'!K$1,Calculations!$J44,0),IF($O46=2017,OFFSET('2017'!K$1,Calculations!$J44,0),0))))))))))))))))</f>
        <v>1.3527701629043706E-2</v>
      </c>
      <c r="CB46" s="33">
        <f ca="1">IF($O46=2002,OFFSET('2002'!L$1,Calculations!$J44,0),IF($O46=2003,OFFSET('2003'!L$1,Calculations!$J44,0),IF($O46=2004,OFFSET('2004'!L$1,Calculations!$J44,0),IF($O46=2005,OFFSET('2005'!L$1,Calculations!$J44,0),IF($O46=2006,OFFSET('2006'!L$1,Calculations!$J44,0),IF($O46=2007,OFFSET('2007'!L$1,Calculations!$J44,0),IF($O46=2008,OFFSET('2008'!L$1,Calculations!$J44,0),IF($O46=2009,OFFSET('2009'!L$1,Calculations!$J44,0),IF($O46=2010,OFFSET('2010'!L$1,Calculations!$J44,0),IF($O46=2011,OFFSET('2011'!L$1,Calculations!$J44,0),IF($O46=2012,OFFSET('2012'!L$1,Calculations!$J44,0),IF($O46=2013,OFFSET('2013'!L$1,Calculations!$J44,0),IF($O46=2014,OFFSET('2014'!L$1,Calculations!$J44,0),IF($O46=2015,OFFSET('2015'!L$1,Calculations!$J44,0),IF($O46=2016,OFFSET('2016'!L$1,Calculations!$J44,0),IF($O46=2017,OFFSET('2017'!L$1,Calculations!$J44,0),0))))))))))))))))</f>
        <v>4.144694592354848E-2</v>
      </c>
      <c r="CC46" s="33">
        <f ca="1">IF($O46=2002,OFFSET('2002'!M$1,Calculations!$J44,0),IF($O46=2003,OFFSET('2003'!M$1,Calculations!$J44,0),IF($O46=2004,OFFSET('2004'!M$1,Calculations!$J44,0),IF($O46=2005,OFFSET('2005'!M$1,Calculations!$J44,0),IF($O46=2006,OFFSET('2006'!M$1,Calculations!$J44,0),IF($O46=2007,OFFSET('2007'!M$1,Calculations!$J44,0),IF($O46=2008,OFFSET('2008'!M$1,Calculations!$J44,0),IF($O46=2009,OFFSET('2009'!M$1,Calculations!$J44,0),IF($O46=2010,OFFSET('2010'!M$1,Calculations!$J44,0),IF($O46=2011,OFFSET('2011'!M$1,Calculations!$J44,0),IF($O46=2012,OFFSET('2012'!M$1,Calculations!$J44,0),IF($O46=2013,OFFSET('2013'!M$1,Calculations!$J44,0),IF($O46=2014,OFFSET('2014'!M$1,Calculations!$J44,0),IF($O46=2015,OFFSET('2015'!M$1,Calculations!$J44,0),IF($O46=2016,OFFSET('2016'!M$1,Calculations!$J44,0),IF($O46=2017,OFFSET('2017'!M$1,Calculations!$J44,0),0))))))))))))))))</f>
        <v>5.9636016851022672E-3</v>
      </c>
      <c r="CD46" s="33">
        <f ca="1">IF($O46=2002,OFFSET('2002'!N$1,Calculations!$J44,0),IF($O46=2003,OFFSET('2003'!N$1,Calculations!$J44,0),IF($O46=2004,OFFSET('2004'!N$1,Calculations!$J44,0),IF($O46=2005,OFFSET('2005'!N$1,Calculations!$J44,0),IF($O46=2006,OFFSET('2006'!N$1,Calculations!$J44,0),IF($O46=2007,OFFSET('2007'!N$1,Calculations!$J44,0),IF($O46=2008,OFFSET('2008'!N$1,Calculations!$J44,0),IF($O46=2009,OFFSET('2009'!N$1,Calculations!$J44,0),IF($O46=2010,OFFSET('2010'!N$1,Calculations!$J44,0),IF($O46=2011,OFFSET('2011'!N$1,Calculations!$J44,0),IF($O46=2012,OFFSET('2012'!N$1,Calculations!$J44,0),IF($O46=2013,OFFSET('2013'!N$1,Calculations!$J44,0),IF($O46=2014,OFFSET('2014'!N$1,Calculations!$J44,0),IF($O46=2015,OFFSET('2015'!N$1,Calculations!$J44,0),IF($O46=2016,OFFSET('2016'!N$1,Calculations!$J44,0),IF($O46=2017,OFFSET('2017'!N$1,Calculations!$J44,0),0))))))))))))))))</f>
        <v>1.3833471130923222E-2</v>
      </c>
      <c r="CE46" s="33">
        <f ca="1">IF($O46=2002,OFFSET('2002'!O$1,Calculations!$J44,0),IF($O46=2003,OFFSET('2003'!O$1,Calculations!$J44,0),IF($O46=2004,OFFSET('2004'!O$1,Calculations!$J44,0),IF($O46=2005,OFFSET('2005'!O$1,Calculations!$J44,0),IF($O46=2006,OFFSET('2006'!O$1,Calculations!$J44,0),IF($O46=2007,OFFSET('2007'!O$1,Calculations!$J44,0),IF($O46=2008,OFFSET('2008'!O$1,Calculations!$J44,0),IF($O46=2009,OFFSET('2009'!O$1,Calculations!$J44,0),IF($O46=2010,OFFSET('2010'!O$1,Calculations!$J44,0),IF($O46=2011,OFFSET('2011'!O$1,Calculations!$J44,0),IF($O46=2012,OFFSET('2012'!O$1,Calculations!$J44,0),IF($O46=2013,OFFSET('2013'!O$1,Calculations!$J44,0),IF($O46=2014,OFFSET('2014'!O$1,Calculations!$J44,0),IF($O46=2015,OFFSET('2015'!O$1,Calculations!$J44,0),IF($O46=2016,OFFSET('2016'!O$1,Calculations!$J44,0),IF($O46=2017,OFFSET('2017'!O$1,Calculations!$J44,0),0))))))))))))))))</f>
        <v>8.1172035805209019E-4</v>
      </c>
      <c r="CF46" s="33">
        <f ca="1">IF($O46=2002,OFFSET('2002'!P$1,Calculations!$J44,0),IF($O46=2003,OFFSET('2003'!P$1,Calculations!$J44,0),IF($O46=2004,OFFSET('2004'!P$1,Calculations!$J44,0),IF($O46=2005,OFFSET('2005'!P$1,Calculations!$J44,0),IF($O46=2006,OFFSET('2006'!P$1,Calculations!$J44,0),IF($O46=2007,OFFSET('2007'!P$1,Calculations!$J44,0),IF($O46=2008,OFFSET('2008'!P$1,Calculations!$J44,0),IF($O46=2009,OFFSET('2009'!P$1,Calculations!$J44,0),IF($O46=2010,OFFSET('2010'!P$1,Calculations!$J44,0),IF($O46=2011,OFFSET('2011'!P$1,Calculations!$J44,0),IF($O46=2012,OFFSET('2012'!P$1,Calculations!$J44,0),IF($O46=2013,OFFSET('2013'!P$1,Calculations!$J44,0),IF($O46=2014,OFFSET('2014'!P$1,Calculations!$J44,0),IF($O46=2015,OFFSET('2015'!P$1,Calculations!$J44,0),IF($O46=2016,OFFSET('2016'!P$1,Calculations!$J44,0),IF($O46=2017,OFFSET('2017'!P$1,Calculations!$J44,0),0))))))))))))))))</f>
        <v>3.4124366808621254E-3</v>
      </c>
      <c r="CG46" s="37">
        <f ca="1">IF($O46=2002,OFFSET('2002'!Q$1,Calculations!$J44,0),IF($O46=2003,OFFSET('2003'!Q$1,Calculations!$J44,0),IF($O46=2004,OFFSET('2004'!Q$1,Calculations!$J44,0),IF($O46=2005,OFFSET('2005'!Q$1,Calculations!$J44,0),IF($O46=2006,OFFSET('2006'!Q$1,Calculations!$J44,0),IF($O46=2007,OFFSET('2007'!Q$1,Calculations!$J44,0),IF($O46=2008,OFFSET('2008'!Q$1,Calculations!$J44,0),IF($O46=2009,OFFSET('2009'!Q$1,Calculations!$J44,0),IF($O46=2010,OFFSET('2010'!Q$1,Calculations!$J44,0),IF($O46=2011,OFFSET('2011'!Q$1,Calculations!$J44,0),IF($O46=2012,OFFSET('2012'!Q$1,Calculations!$J44,0),IF($O46=2013,OFFSET('2013'!Q$1,Calculations!$J44,0),IF($O46=2014,OFFSET('2014'!Q$1,Calculations!$J44,0),IF($O46=2015,OFFSET('2015'!Q$1,Calculations!$J44,0),IF($O46=2016,OFFSET('2016'!Q$1,Calculations!$J44,0),IF($O46=2017,OFFSET('2017'!Q$1,Calculations!$J44,0),0))))))))))))))))</f>
        <v>1.3838916854548786E-2</v>
      </c>
      <c r="CH46" s="33">
        <f ca="1">IF($O46=2002,OFFSET('2002'!K$1,Calculations!$K44,0),IF($O46=2003,OFFSET('2003'!K$1,Calculations!$K44,0),IF($O46=2004,OFFSET('2004'!K$1,Calculations!$K44,0),IF($O46=2005,OFFSET('2005'!K$1,Calculations!$K44,0),IF($O46=2006,OFFSET('2006'!K$1,Calculations!$K44,0),IF($O46=2007,OFFSET('2007'!K$1,Calculations!$K44,0),IF($O46=2008,OFFSET('2008'!K$1,Calculations!$K44,0),IF($O46=2009,OFFSET('2009'!K$1,Calculations!$K44,0),IF($O46=2010,OFFSET('2010'!K$1,Calculations!$K44,0),IF($O46=2011,OFFSET('2011'!K$1,Calculations!$K44,0),IF($O46=2012,OFFSET('2012'!K$1,Calculations!$K44,0),IF($O46=2013,OFFSET('2013'!K$1,Calculations!$K44,0),IF($O46=2014,OFFSET('2014'!K$1,Calculations!$K44,0),IF($O46=2015,OFFSET('2015'!K$1,Calculations!$K44,0),IF($O46=2016,OFFSET('2016'!K$1,Calculations!$K44,0),IF($O46=2017,OFFSET('2017'!K$1,Calculations!$K44,0),0))))))))))))))))</f>
        <v>0</v>
      </c>
      <c r="CI46" s="33">
        <f ca="1">IF($O46=2002,OFFSET('2002'!L$1,Calculations!$K44,0),IF($O46=2003,OFFSET('2003'!L$1,Calculations!$K44,0),IF($O46=2004,OFFSET('2004'!L$1,Calculations!$K44,0),IF($O46=2005,OFFSET('2005'!L$1,Calculations!$K44,0),IF($O46=2006,OFFSET('2006'!L$1,Calculations!$K44,0),IF($O46=2007,OFFSET('2007'!L$1,Calculations!$K44,0),IF($O46=2008,OFFSET('2008'!L$1,Calculations!$K44,0),IF($O46=2009,OFFSET('2009'!L$1,Calculations!$K44,0),IF($O46=2010,OFFSET('2010'!L$1,Calculations!$K44,0),IF($O46=2011,OFFSET('2011'!L$1,Calculations!$K44,0),IF($O46=2012,OFFSET('2012'!L$1,Calculations!$K44,0),IF($O46=2013,OFFSET('2013'!L$1,Calculations!$K44,0),IF($O46=2014,OFFSET('2014'!L$1,Calculations!$K44,0),IF($O46=2015,OFFSET('2015'!L$1,Calculations!$K44,0),IF($O46=2016,OFFSET('2016'!L$1,Calculations!$K44,0),IF($O46=2017,OFFSET('2017'!L$1,Calculations!$K44,0),0))))))))))))))))</f>
        <v>7.4846303172492314E-5</v>
      </c>
      <c r="CJ46" s="33">
        <f ca="1">IF($O46=2002,OFFSET('2002'!M$1,Calculations!$K44,0),IF($O46=2003,OFFSET('2003'!M$1,Calculations!$K44,0),IF($O46=2004,OFFSET('2004'!M$1,Calculations!$K44,0),IF($O46=2005,OFFSET('2005'!M$1,Calculations!$K44,0),IF($O46=2006,OFFSET('2006'!M$1,Calculations!$K44,0),IF($O46=2007,OFFSET('2007'!M$1,Calculations!$K44,0),IF($O46=2008,OFFSET('2008'!M$1,Calculations!$K44,0),IF($O46=2009,OFFSET('2009'!M$1,Calculations!$K44,0),IF($O46=2010,OFFSET('2010'!M$1,Calculations!$K44,0),IF($O46=2011,OFFSET('2011'!M$1,Calculations!$K44,0),IF($O46=2012,OFFSET('2012'!M$1,Calculations!$K44,0),IF($O46=2013,OFFSET('2013'!M$1,Calculations!$K44,0),IF($O46=2014,OFFSET('2014'!M$1,Calculations!$K44,0),IF($O46=2015,OFFSET('2015'!M$1,Calculations!$K44,0),IF($O46=2016,OFFSET('2016'!M$1,Calculations!$K44,0),IF($O46=2017,OFFSET('2017'!M$1,Calculations!$K44,0),0))))))))))))))))</f>
        <v>0</v>
      </c>
      <c r="CK46" s="33">
        <f ca="1">IF($O46=2002,OFFSET('2002'!N$1,Calculations!$K44,0),IF($O46=2003,OFFSET('2003'!N$1,Calculations!$K44,0),IF($O46=2004,OFFSET('2004'!N$1,Calculations!$K44,0),IF($O46=2005,OFFSET('2005'!N$1,Calculations!$K44,0),IF($O46=2006,OFFSET('2006'!N$1,Calculations!$K44,0),IF($O46=2007,OFFSET('2007'!N$1,Calculations!$K44,0),IF($O46=2008,OFFSET('2008'!N$1,Calculations!$K44,0),IF($O46=2009,OFFSET('2009'!N$1,Calculations!$K44,0),IF($O46=2010,OFFSET('2010'!N$1,Calculations!$K44,0),IF($O46=2011,OFFSET('2011'!N$1,Calculations!$K44,0),IF($O46=2012,OFFSET('2012'!N$1,Calculations!$K44,0),IF($O46=2013,OFFSET('2013'!N$1,Calculations!$K44,0),IF($O46=2014,OFFSET('2014'!N$1,Calculations!$K44,0),IF($O46=2015,OFFSET('2015'!N$1,Calculations!$K44,0),IF($O46=2016,OFFSET('2016'!N$1,Calculations!$K44,0),IF($O46=2017,OFFSET('2017'!N$1,Calculations!$K44,0),0))))))))))))))))</f>
        <v>4.8775490614838218E-5</v>
      </c>
      <c r="CL46" s="33">
        <f ca="1">IF($O46=2002,OFFSET('2002'!O$1,Calculations!$K44,0),IF($O46=2003,OFFSET('2003'!O$1,Calculations!$K44,0),IF($O46=2004,OFFSET('2004'!O$1,Calculations!$K44,0),IF($O46=2005,OFFSET('2005'!O$1,Calculations!$K44,0),IF($O46=2006,OFFSET('2006'!O$1,Calculations!$K44,0),IF($O46=2007,OFFSET('2007'!O$1,Calculations!$K44,0),IF($O46=2008,OFFSET('2008'!O$1,Calculations!$K44,0),IF($O46=2009,OFFSET('2009'!O$1,Calculations!$K44,0),IF($O46=2010,OFFSET('2010'!O$1,Calculations!$K44,0),IF($O46=2011,OFFSET('2011'!O$1,Calculations!$K44,0),IF($O46=2012,OFFSET('2012'!O$1,Calculations!$K44,0),IF($O46=2013,OFFSET('2013'!O$1,Calculations!$K44,0),IF($O46=2014,OFFSET('2014'!O$1,Calculations!$K44,0),IF($O46=2015,OFFSET('2015'!O$1,Calculations!$K44,0),IF($O46=2016,OFFSET('2016'!O$1,Calculations!$K44,0),IF($O46=2017,OFFSET('2017'!O$1,Calculations!$K44,0),0))))))))))))))))</f>
        <v>3.4782370080408952E-5</v>
      </c>
      <c r="CM46" s="33">
        <f ca="1">IF($O46=2002,OFFSET('2002'!P$1,Calculations!$K44,0),IF($O46=2003,OFFSET('2003'!P$1,Calculations!$K44,0),IF($O46=2004,OFFSET('2004'!P$1,Calculations!$K44,0),IF($O46=2005,OFFSET('2005'!P$1,Calculations!$K44,0),IF($O46=2006,OFFSET('2006'!P$1,Calculations!$K44,0),IF($O46=2007,OFFSET('2007'!P$1,Calculations!$K44,0),IF($O46=2008,OFFSET('2008'!P$1,Calculations!$K44,0),IF($O46=2009,OFFSET('2009'!P$1,Calculations!$K44,0),IF($O46=2010,OFFSET('2010'!P$1,Calculations!$K44,0),IF($O46=2011,OFFSET('2011'!P$1,Calculations!$K44,0),IF($O46=2012,OFFSET('2012'!P$1,Calculations!$K44,0),IF($O46=2013,OFFSET('2013'!P$1,Calculations!$K44,0),IF($O46=2014,OFFSET('2014'!P$1,Calculations!$K44,0),IF($O46=2015,OFFSET('2015'!P$1,Calculations!$K44,0),IF($O46=2016,OFFSET('2016'!P$1,Calculations!$K44,0),IF($O46=2017,OFFSET('2017'!P$1,Calculations!$K44,0),0))))))))))))))))</f>
        <v>0</v>
      </c>
      <c r="CN46" s="37">
        <f ca="1">IF($O46=2002,OFFSET('2002'!Q$1,Calculations!$K44,0),IF($O46=2003,OFFSET('2003'!Q$1,Calculations!$K44,0),IF($O46=2004,OFFSET('2004'!Q$1,Calculations!$K44,0),IF($O46=2005,OFFSET('2005'!Q$1,Calculations!$K44,0),IF($O46=2006,OFFSET('2006'!Q$1,Calculations!$K44,0),IF($O46=2007,OFFSET('2007'!Q$1,Calculations!$K44,0),IF($O46=2008,OFFSET('2008'!Q$1,Calculations!$K44,0),IF($O46=2009,OFFSET('2009'!Q$1,Calculations!$K44,0),IF($O46=2010,OFFSET('2010'!Q$1,Calculations!$K44,0),IF($O46=2011,OFFSET('2011'!Q$1,Calculations!$K44,0),IF($O46=2012,OFFSET('2012'!Q$1,Calculations!$K44,0),IF($O46=2013,OFFSET('2013'!Q$1,Calculations!$K44,0),IF($O46=2014,OFFSET('2014'!Q$1,Calculations!$K44,0),IF($O46=2015,OFFSET('2015'!Q$1,Calculations!$K44,0),IF($O46=2016,OFFSET('2016'!Q$1,Calculations!$K44,0),IF($O46=2017,OFFSET('2017'!Q$1,Calculations!$K44,0),0))))))))))))))))</f>
        <v>3.0143475891731569E-5</v>
      </c>
      <c r="CO46" s="71">
        <f t="shared" ca="1" si="10"/>
        <v>0</v>
      </c>
      <c r="CP46" s="33">
        <f ca="1">IF($O46=2002,OFFSET('2002'!K$1,Calculations!$L44,0),IF($O46=2003,OFFSET('2003'!K$1,Calculations!$L44,0),IF($O46=2004,OFFSET('2004'!K$1,Calculations!$L44,0),IF($O46=2005,OFFSET('2005'!K$1,Calculations!$L44,0),IF($O46=2006,OFFSET('2006'!K$1,Calculations!$L44,0),IF($O46=2007,OFFSET('2007'!K$1,Calculations!$L44,0),IF($O46=2008,OFFSET('2008'!K$1,Calculations!$L44,0),IF($O46=2009,OFFSET('2009'!K$1,Calculations!$L44,0),IF($O46=2010,OFFSET('2010'!K$1,Calculations!$L44,0),IF($O46=2011,OFFSET('2011'!K$1,Calculations!$L44,0),IF($O46=2012,OFFSET('2012'!K$1,Calculations!$L44,0),IF($O46=2013,OFFSET('2013'!K$1,Calculations!$L44,0),IF($O46=2014,OFFSET('2014'!K$1,Calculations!$L44,0),IF($O46=2015,OFFSET('2015'!K$1,Calculations!$L44,0),IF($O46=2016,OFFSET('2016'!K$1,Calculations!$L44,0),IF($O46=2017,OFFSET('2017'!K$1,Calculations!$L44,0),0))))))))))))))))</f>
        <v>0.34092031870958489</v>
      </c>
      <c r="CQ46" s="33">
        <f ca="1">IF($O46=2002,OFFSET('2002'!L$1,Calculations!$L44,0),IF($O46=2003,OFFSET('2003'!L$1,Calculations!$L44,0),IF($O46=2004,OFFSET('2004'!L$1,Calculations!$L44,0),IF($O46=2005,OFFSET('2005'!L$1,Calculations!$L44,0),IF($O46=2006,OFFSET('2006'!L$1,Calculations!$L44,0),IF($O46=2007,OFFSET('2007'!L$1,Calculations!$L44,0),IF($O46=2008,OFFSET('2008'!L$1,Calculations!$L44,0),IF($O46=2009,OFFSET('2009'!L$1,Calculations!$L44,0),IF($O46=2010,OFFSET('2010'!L$1,Calculations!$L44,0),IF($O46=2011,OFFSET('2011'!L$1,Calculations!$L44,0),IF($O46=2012,OFFSET('2012'!L$1,Calculations!$L44,0),IF($O46=2013,OFFSET('2013'!L$1,Calculations!$L44,0),IF($O46=2014,OFFSET('2014'!L$1,Calculations!$L44,0),IF($O46=2015,OFFSET('2015'!L$1,Calculations!$L44,0),IF($O46=2016,OFFSET('2016'!L$1,Calculations!$L44,0),IF($O46=2017,OFFSET('2017'!L$1,Calculations!$L44,0),0))))))))))))))))</f>
        <v>0.19707759022872678</v>
      </c>
      <c r="CR46" s="33">
        <f ca="1">IF($O46=2002,OFFSET('2002'!M$1,Calculations!$L44,0),IF($O46=2003,OFFSET('2003'!M$1,Calculations!$L44,0),IF($O46=2004,OFFSET('2004'!M$1,Calculations!$L44,0),IF($O46=2005,OFFSET('2005'!M$1,Calculations!$L44,0),IF($O46=2006,OFFSET('2006'!M$1,Calculations!$L44,0),IF($O46=2007,OFFSET('2007'!M$1,Calculations!$L44,0),IF($O46=2008,OFFSET('2008'!M$1,Calculations!$L44,0),IF($O46=2009,OFFSET('2009'!M$1,Calculations!$L44,0),IF($O46=2010,OFFSET('2010'!M$1,Calculations!$L44,0),IF($O46=2011,OFFSET('2011'!M$1,Calculations!$L44,0),IF($O46=2012,OFFSET('2012'!M$1,Calculations!$L44,0),IF($O46=2013,OFFSET('2013'!M$1,Calculations!$L44,0),IF($O46=2014,OFFSET('2014'!M$1,Calculations!$L44,0),IF($O46=2015,OFFSET('2015'!M$1,Calculations!$L44,0),IF($O46=2016,OFFSET('2016'!M$1,Calculations!$L44,0),IF($O46=2017,OFFSET('2017'!M$1,Calculations!$L44,0),0))))))))))))))))</f>
        <v>3.4803241446797868E-2</v>
      </c>
      <c r="CS46" s="33">
        <f ca="1">IF($O46=2002,OFFSET('2002'!N$1,Calculations!$L44,0),IF($O46=2003,OFFSET('2003'!N$1,Calculations!$L44,0),IF($O46=2004,OFFSET('2004'!N$1,Calculations!$L44,0),IF($O46=2005,OFFSET('2005'!N$1,Calculations!$L44,0),IF($O46=2006,OFFSET('2006'!N$1,Calculations!$L44,0),IF($O46=2007,OFFSET('2007'!N$1,Calculations!$L44,0),IF($O46=2008,OFFSET('2008'!N$1,Calculations!$L44,0),IF($O46=2009,OFFSET('2009'!N$1,Calculations!$L44,0),IF($O46=2010,OFFSET('2010'!N$1,Calculations!$L44,0),IF($O46=2011,OFFSET('2011'!N$1,Calculations!$L44,0),IF($O46=2012,OFFSET('2012'!N$1,Calculations!$L44,0),IF($O46=2013,OFFSET('2013'!N$1,Calculations!$L44,0),IF($O46=2014,OFFSET('2014'!N$1,Calculations!$L44,0),IF($O46=2015,OFFSET('2015'!N$1,Calculations!$L44,0),IF($O46=2016,OFFSET('2016'!N$1,Calculations!$L44,0),IF($O46=2017,OFFSET('2017'!N$1,Calculations!$L44,0),0))))))))))))))))</f>
        <v>3.8696973882666998E-2</v>
      </c>
      <c r="CT46" s="33">
        <f ca="1">IF($O46=2002,OFFSET('2002'!O$1,Calculations!$L44,0),IF($O46=2003,OFFSET('2003'!O$1,Calculations!$L44,0),IF($O46=2004,OFFSET('2004'!O$1,Calculations!$L44,0),IF($O46=2005,OFFSET('2005'!O$1,Calculations!$L44,0),IF($O46=2006,OFFSET('2006'!O$1,Calculations!$L44,0),IF($O46=2007,OFFSET('2007'!O$1,Calculations!$L44,0),IF($O46=2008,OFFSET('2008'!O$1,Calculations!$L44,0),IF($O46=2009,OFFSET('2009'!O$1,Calculations!$L44,0),IF($O46=2010,OFFSET('2010'!O$1,Calculations!$L44,0),IF($O46=2011,OFFSET('2011'!O$1,Calculations!$L44,0),IF($O46=2012,OFFSET('2012'!O$1,Calculations!$L44,0),IF($O46=2013,OFFSET('2013'!O$1,Calculations!$L44,0),IF($O46=2014,OFFSET('2014'!O$1,Calculations!$L44,0),IF($O46=2015,OFFSET('2015'!O$1,Calculations!$L44,0),IF($O46=2016,OFFSET('2016'!O$1,Calculations!$L44,0),IF($O46=2017,OFFSET('2017'!O$1,Calculations!$L44,0),0))))))))))))))))</f>
        <v>0.38828529819301555</v>
      </c>
      <c r="CU46" s="33">
        <f ca="1">IF($O46=2002,OFFSET('2002'!P$1,Calculations!$L44,0),IF($O46=2003,OFFSET('2003'!P$1,Calculations!$L44,0),IF($O46=2004,OFFSET('2004'!P$1,Calculations!$L44,0),IF($O46=2005,OFFSET('2005'!P$1,Calculations!$L44,0),IF($O46=2006,OFFSET('2006'!P$1,Calculations!$L44,0),IF($O46=2007,OFFSET('2007'!P$1,Calculations!$L44,0),IF($O46=2008,OFFSET('2008'!P$1,Calculations!$L44,0),IF($O46=2009,OFFSET('2009'!P$1,Calculations!$L44,0),IF($O46=2010,OFFSET('2010'!P$1,Calculations!$L44,0),IF($O46=2011,OFFSET('2011'!P$1,Calculations!$L44,0),IF($O46=2012,OFFSET('2012'!P$1,Calculations!$L44,0),IF($O46=2013,OFFSET('2013'!P$1,Calculations!$L44,0),IF($O46=2014,OFFSET('2014'!P$1,Calculations!$L44,0),IF($O46=2015,OFFSET('2015'!P$1,Calculations!$L44,0),IF($O46=2016,OFFSET('2016'!P$1,Calculations!$L44,0),IF($O46=2017,OFFSET('2017'!P$1,Calculations!$L44,0),0))))))))))))))))</f>
        <v>2.1657753920791868E-4</v>
      </c>
      <c r="CV46" s="37">
        <f ca="1">IF($O46=2002,OFFSET('2002'!Q$1,Calculations!$L44,0),IF($O46=2003,OFFSET('2003'!Q$1,Calculations!$L44,0),IF($O46=2004,OFFSET('2004'!Q$1,Calculations!$L44,0),IF($O46=2005,OFFSET('2005'!Q$1,Calculations!$L44,0),IF($O46=2006,OFFSET('2006'!Q$1,Calculations!$L44,0),IF($O46=2007,OFFSET('2007'!Q$1,Calculations!$L44,0),IF($O46=2008,OFFSET('2008'!Q$1,Calculations!$L44,0),IF($O46=2009,OFFSET('2009'!Q$1,Calculations!$L44,0),IF($O46=2010,OFFSET('2010'!Q$1,Calculations!$L44,0),IF($O46=2011,OFFSET('2011'!Q$1,Calculations!$L44,0),IF($O46=2012,OFFSET('2012'!Q$1,Calculations!$L44,0),IF($O46=2013,OFFSET('2013'!Q$1,Calculations!$L44,0),IF($O46=2014,OFFSET('2014'!Q$1,Calculations!$L44,0),IF($O46=2015,OFFSET('2015'!Q$1,Calculations!$L44,0),IF($O46=2016,OFFSET('2016'!Q$1,Calculations!$L44,0),IF($O46=2017,OFFSET('2017'!Q$1,Calculations!$L44,0),0))))))))))))))))</f>
        <v>1</v>
      </c>
      <c r="CW46" s="14">
        <v>2.9311008115485371E-2</v>
      </c>
      <c r="CX46" s="14">
        <v>7.4119980168567051E-2</v>
      </c>
      <c r="CY46" s="14">
        <v>-3.1180084520046784E-2</v>
      </c>
      <c r="CZ46" s="14">
        <v>-5.6087315796722284E-2</v>
      </c>
      <c r="DA46" s="14">
        <v>2.0364454769856093E-2</v>
      </c>
      <c r="DB46" s="14">
        <v>-1.4218245090728379E-2</v>
      </c>
      <c r="DC46" s="14">
        <v>4.1046853870018952E-3</v>
      </c>
      <c r="DD46" s="14">
        <v>-5.3957432657133313E-2</v>
      </c>
      <c r="DE46" s="14">
        <v>4.3052697075575574E-2</v>
      </c>
      <c r="DF46" s="14">
        <v>0.11314189436671322</v>
      </c>
      <c r="DG46" s="14">
        <v>0</v>
      </c>
      <c r="DH46" s="14">
        <v>-1.1941779580451223E-2</v>
      </c>
      <c r="DI46" s="54">
        <v>1.7457165288874525E-2</v>
      </c>
      <c r="DK46" s="40">
        <f t="shared" ca="1" si="46"/>
        <v>2.8618950823412488E-2</v>
      </c>
      <c r="DL46" s="36">
        <f t="shared" ca="1" si="47"/>
        <v>4.3879118551184886E-3</v>
      </c>
      <c r="DM46" s="36">
        <f t="shared" ca="1" si="48"/>
        <v>7.3009433869997368E-3</v>
      </c>
      <c r="DN46" s="36">
        <f t="shared" ca="1" si="49"/>
        <v>6.0599870767022515E-3</v>
      </c>
      <c r="DO46" s="36">
        <f t="shared" ca="1" si="50"/>
        <v>1.5993301620798133E-2</v>
      </c>
      <c r="DP46" s="36">
        <f t="shared" ca="1" si="51"/>
        <v>-4.6568830803147825E-2</v>
      </c>
      <c r="DQ46" s="48">
        <f t="shared" ca="1" si="32"/>
        <v>1.7060421695893561E-2</v>
      </c>
      <c r="DR46" s="51">
        <f t="shared" ca="1" si="33"/>
        <v>-3.9674359298096443E-4</v>
      </c>
      <c r="DS46" s="28">
        <f t="shared" ca="1" si="52"/>
        <v>1.0286189508234125</v>
      </c>
      <c r="DT46" s="28">
        <f t="shared" ca="1" si="53"/>
        <v>1.0043879118551184</v>
      </c>
      <c r="DU46" s="28">
        <f t="shared" ca="1" si="54"/>
        <v>1.0073009433869997</v>
      </c>
      <c r="DV46" s="28">
        <f t="shared" ca="1" si="55"/>
        <v>1.0060599870767022</v>
      </c>
      <c r="DW46" s="28">
        <f t="shared" ca="1" si="56"/>
        <v>1.015993301620798</v>
      </c>
      <c r="DX46" s="28">
        <f t="shared" ca="1" si="57"/>
        <v>0.95343116919685222</v>
      </c>
      <c r="DY46" s="28">
        <f t="shared" ca="1" si="58"/>
        <v>1.0170604216958936</v>
      </c>
      <c r="DZ46" s="46">
        <f t="shared" si="59"/>
        <v>1.0174571652888744</v>
      </c>
      <c r="EA46" s="2">
        <f t="shared" ca="1" si="60"/>
        <v>2.8217078088836844E-2</v>
      </c>
      <c r="EB46" s="2">
        <f t="shared" ca="1" si="61"/>
        <v>4.3783130388240559E-3</v>
      </c>
      <c r="EC46" s="2">
        <f t="shared" ca="1" si="62"/>
        <v>7.2744205162431986E-3</v>
      </c>
      <c r="ED46" s="2">
        <f t="shared" ca="1" si="63"/>
        <v>6.0416992006881798E-3</v>
      </c>
      <c r="EE46" s="2">
        <f t="shared" ca="1" si="64"/>
        <v>1.5866756241641619E-2</v>
      </c>
      <c r="EF46" s="2">
        <f t="shared" ca="1" si="65"/>
        <v>-4.7688044070273612E-2</v>
      </c>
      <c r="EG46" s="2">
        <f t="shared" ca="1" si="66"/>
        <v>1.6916526998661793E-2</v>
      </c>
      <c r="EH46" s="17">
        <f t="shared" si="67"/>
        <v>1.7306539452275276E-2</v>
      </c>
      <c r="EI46" s="13">
        <f t="shared" ca="1" si="35"/>
        <v>-3.9001245361348219E-4</v>
      </c>
      <c r="EK46" s="89">
        <f t="shared" ca="1" si="36"/>
        <v>0.58426607600066993</v>
      </c>
      <c r="EL46" s="24">
        <f t="shared" ca="1" si="37"/>
        <v>3.2692272638633481E-2</v>
      </c>
      <c r="EM46" s="89">
        <f t="shared" ca="1" si="38"/>
        <v>8.2644553208813795E-2</v>
      </c>
      <c r="EN46" s="89">
        <f t="shared" ca="1" si="39"/>
        <v>2.5836208404785687E-2</v>
      </c>
      <c r="EO46" s="45">
        <f t="shared" ca="1" si="40"/>
        <v>2.6050703094316525E-2</v>
      </c>
      <c r="EP46" s="89">
        <f t="shared" ca="1" si="41"/>
        <v>3.2982720783036558E-3</v>
      </c>
      <c r="EQ46" s="89">
        <f t="shared" ca="1" si="42"/>
        <v>9.2506227965845095E-2</v>
      </c>
      <c r="ER46" s="45">
        <f t="shared" ca="1" si="43"/>
        <v>5.7783386169168442E-2</v>
      </c>
      <c r="ES46" s="89">
        <f t="shared" ca="1" si="44"/>
        <v>8.1053240109022873E-2</v>
      </c>
      <c r="ET46" s="89">
        <f t="shared" ca="1" si="45"/>
        <v>1.3838916854548786E-2</v>
      </c>
    </row>
    <row r="47" spans="1:150">
      <c r="A47">
        <v>127</v>
      </c>
      <c r="B47">
        <v>128</v>
      </c>
      <c r="C47">
        <v>129</v>
      </c>
      <c r="D47">
        <v>130</v>
      </c>
      <c r="E47">
        <v>131</v>
      </c>
      <c r="F47">
        <v>132</v>
      </c>
      <c r="G47">
        <v>133</v>
      </c>
      <c r="H47">
        <v>134</v>
      </c>
      <c r="I47">
        <v>135</v>
      </c>
      <c r="J47">
        <v>136</v>
      </c>
      <c r="K47">
        <v>137</v>
      </c>
      <c r="L47">
        <v>138</v>
      </c>
      <c r="N47" s="16">
        <v>38930</v>
      </c>
      <c r="O47" s="20">
        <v>2006</v>
      </c>
      <c r="P47" s="17">
        <f ca="1">IF($O47=2002,OFFSET('2002'!K$1,Calculations!$A45,0),IF($O47=2003,OFFSET('2003'!K$1,Calculations!$A45,0),IF($O47=2004,OFFSET('2004'!K$1,Calculations!$A45,0),IF($O47=2005,OFFSET('2005'!K$1,Calculations!$A45,0),IF($O47=2006,OFFSET('2006'!K$1,Calculations!$A45,0),IF($O47=2007,OFFSET('2007'!K$1,Calculations!$A45,0),IF($O47=2008,OFFSET('2008'!K$1,Calculations!$A45,0),IF($O47=2009,OFFSET('2009'!K$1,Calculations!$A45,0),IF($O47=2010,OFFSET('2010'!K$1,Calculations!$A45,0),IF($O47=2011,OFFSET('2011'!K$1,Calculations!$A45,0),IF($O47=2012,OFFSET('2012'!K$1,Calculations!$A45,0),IF($O47=2013,OFFSET('2013'!K$1,Calculations!$A45,0),IF($O47=2014,OFFSET('2014'!K$1,Calculations!$A45,0),IF($O47=2015,OFFSET('2015'!K$1,Calculations!$A45,0),IF($O47=2016,OFFSET('2016'!K$1,Calculations!$A45,0),IF($O47=2017,OFFSET('2017'!K$1,Calculations!$A45,0),0))))))))))))))))</f>
        <v>0.69414399176852715</v>
      </c>
      <c r="Q47" s="17">
        <f ca="1">IF($O47=2002,OFFSET('2002'!L$1,Calculations!$A45,0),IF($O47=2003,OFFSET('2003'!L$1,Calculations!$A45,0),IF($O47=2004,OFFSET('2004'!L$1,Calculations!$A45,0),IF($O47=2005,OFFSET('2005'!L$1,Calculations!$A45,0),IF($O47=2006,OFFSET('2006'!L$1,Calculations!$A45,0),IF($O47=2007,OFFSET('2007'!L$1,Calculations!$A45,0),IF($O47=2008,OFFSET('2008'!L$1,Calculations!$A45,0),IF($O47=2009,OFFSET('2009'!L$1,Calculations!$A45,0),IF($O47=2010,OFFSET('2010'!L$1,Calculations!$A45,0),IF($O47=2011,OFFSET('2011'!L$1,Calculations!$A45,0),IF($O47=2012,OFFSET('2012'!L$1,Calculations!$A45,0),IF($O47=2013,OFFSET('2013'!L$1,Calculations!$A45,0),IF($O47=2014,OFFSET('2014'!L$1,Calculations!$A45,0),IF($O47=2015,OFFSET('2015'!L$1,Calculations!$A45,0),IF($O47=2016,OFFSET('2016'!L$1,Calculations!$A45,0),IF($O47=2017,OFFSET('2017'!L$1,Calculations!$A45,0),0))))))))))))))))</f>
        <v>0.41388532674992179</v>
      </c>
      <c r="R47" s="17">
        <f ca="1">IF($O47=2002,OFFSET('2002'!M$1,Calculations!$A45,0),IF($O47=2003,OFFSET('2003'!M$1,Calculations!$A45,0),IF($O47=2004,OFFSET('2004'!M$1,Calculations!$A45,0),IF($O47=2005,OFFSET('2005'!M$1,Calculations!$A45,0),IF($O47=2006,OFFSET('2006'!M$1,Calculations!$A45,0),IF($O47=2007,OFFSET('2007'!M$1,Calculations!$A45,0),IF($O47=2008,OFFSET('2008'!M$1,Calculations!$A45,0),IF($O47=2009,OFFSET('2009'!M$1,Calculations!$A45,0),IF($O47=2010,OFFSET('2010'!M$1,Calculations!$A45,0),IF($O47=2011,OFFSET('2011'!M$1,Calculations!$A45,0),IF($O47=2012,OFFSET('2012'!M$1,Calculations!$A45,0),IF($O47=2013,OFFSET('2013'!M$1,Calculations!$A45,0),IF($O47=2014,OFFSET('2014'!M$1,Calculations!$A45,0),IF($O47=2015,OFFSET('2015'!M$1,Calculations!$A45,0),IF($O47=2016,OFFSET('2016'!M$1,Calculations!$A45,0),IF($O47=2017,OFFSET('2017'!M$1,Calculations!$A45,0),0))))))))))))))))</f>
        <v>0.47814860176118273</v>
      </c>
      <c r="S47" s="17">
        <f ca="1">IF($O47=2002,OFFSET('2002'!N$1,Calculations!$A45,0),IF($O47=2003,OFFSET('2003'!N$1,Calculations!$A45,0),IF($O47=2004,OFFSET('2004'!N$1,Calculations!$A45,0),IF($O47=2005,OFFSET('2005'!N$1,Calculations!$A45,0),IF($O47=2006,OFFSET('2006'!N$1,Calculations!$A45,0),IF($O47=2007,OFFSET('2007'!N$1,Calculations!$A45,0),IF($O47=2008,OFFSET('2008'!N$1,Calculations!$A45,0),IF($O47=2009,OFFSET('2009'!N$1,Calculations!$A45,0),IF($O47=2010,OFFSET('2010'!N$1,Calculations!$A45,0),IF($O47=2011,OFFSET('2011'!N$1,Calculations!$A45,0),IF($O47=2012,OFFSET('2012'!N$1,Calculations!$A45,0),IF($O47=2013,OFFSET('2013'!N$1,Calculations!$A45,0),IF($O47=2014,OFFSET('2014'!N$1,Calculations!$A45,0),IF($O47=2015,OFFSET('2015'!N$1,Calculations!$A45,0),IF($O47=2016,OFFSET('2016'!N$1,Calculations!$A45,0),IF($O47=2017,OFFSET('2017'!N$1,Calculations!$A45,0),0))))))))))))))))</f>
        <v>0.41523450980775717</v>
      </c>
      <c r="T47" s="17">
        <f ca="1">IF($O47=2002,OFFSET('2002'!O$1,Calculations!$A45,0),IF($O47=2003,OFFSET('2003'!O$1,Calculations!$A45,0),IF($O47=2004,OFFSET('2004'!O$1,Calculations!$A45,0),IF($O47=2005,OFFSET('2005'!O$1,Calculations!$A45,0),IF($O47=2006,OFFSET('2006'!O$1,Calculations!$A45,0),IF($O47=2007,OFFSET('2007'!O$1,Calculations!$A45,0),IF($O47=2008,OFFSET('2008'!O$1,Calculations!$A45,0),IF($O47=2009,OFFSET('2009'!O$1,Calculations!$A45,0),IF($O47=2010,OFFSET('2010'!O$1,Calculations!$A45,0),IF($O47=2011,OFFSET('2011'!O$1,Calculations!$A45,0),IF($O47=2012,OFFSET('2012'!O$1,Calculations!$A45,0),IF($O47=2013,OFFSET('2013'!O$1,Calculations!$A45,0),IF($O47=2014,OFFSET('2014'!O$1,Calculations!$A45,0),IF($O47=2015,OFFSET('2015'!O$1,Calculations!$A45,0),IF($O47=2016,OFFSET('2016'!O$1,Calculations!$A45,0),IF($O47=2017,OFFSET('2017'!O$1,Calculations!$A45,0),0))))))))))))))))</f>
        <v>0.56888650275754793</v>
      </c>
      <c r="U47" s="17">
        <f ca="1">IF($O47=2002,OFFSET('2002'!P$1,Calculations!$A45,0),IF($O47=2003,OFFSET('2003'!P$1,Calculations!$A45,0),IF($O47=2004,OFFSET('2004'!P$1,Calculations!$A45,0),IF($O47=2005,OFFSET('2005'!P$1,Calculations!$A45,0),IF($O47=2006,OFFSET('2006'!P$1,Calculations!$A45,0),IF($O47=2007,OFFSET('2007'!P$1,Calculations!$A45,0),IF($O47=2008,OFFSET('2008'!P$1,Calculations!$A45,0),IF($O47=2009,OFFSET('2009'!P$1,Calculations!$A45,0),IF($O47=2010,OFFSET('2010'!P$1,Calculations!$A45,0),IF($O47=2011,OFFSET('2011'!P$1,Calculations!$A45,0),IF($O47=2012,OFFSET('2012'!P$1,Calculations!$A45,0),IF($O47=2013,OFFSET('2013'!P$1,Calculations!$A45,0),IF($O47=2014,OFFSET('2014'!P$1,Calculations!$A45,0),IF($O47=2015,OFFSET('2015'!P$1,Calculations!$A45,0),IF($O47=2016,OFFSET('2016'!P$1,Calculations!$A45,0),IF($O47=2017,OFFSET('2017'!P$1,Calculations!$A45,0),0))))))))))))))))</f>
        <v>0.33497301015978892</v>
      </c>
      <c r="V47" s="13">
        <f ca="1">IF($O47=2002,OFFSET('2002'!Q$1,Calculations!$A45,0),IF($O47=2003,OFFSET('2003'!Q$1,Calculations!$A45,0),IF($O47=2004,OFFSET('2004'!Q$1,Calculations!$A45,0),IF($O47=2005,OFFSET('2005'!Q$1,Calculations!$A45,0),IF($O47=2006,OFFSET('2006'!Q$1,Calculations!$A45,0),IF($O47=2007,OFFSET('2007'!Q$1,Calculations!$A45,0),IF($O47=2008,OFFSET('2008'!Q$1,Calculations!$A45,0),IF($O47=2009,OFFSET('2009'!Q$1,Calculations!$A45,0),IF($O47=2010,OFFSET('2010'!Q$1,Calculations!$A45,0),IF($O47=2011,OFFSET('2011'!Q$1,Calculations!$A45,0),IF($O47=2012,OFFSET('2012'!Q$1,Calculations!$A45,0),IF($O47=2013,OFFSET('2013'!Q$1,Calculations!$A45,0),IF($O47=2014,OFFSET('2014'!Q$1,Calculations!$A45,0),IF($O47=2015,OFFSET('2015'!Q$1,Calculations!$A45,0),IF($O47=2016,OFFSET('2016'!Q$1,Calculations!$A45,0),IF($O47=2017,OFFSET('2017'!Q$1,Calculations!$A45,0),0))))))))))))))))</f>
        <v>0.56931071830864821</v>
      </c>
      <c r="W47" s="33">
        <f ca="1">IF($O47=2002,OFFSET('2002'!K$1,Calculations!$B45,0),IF($O47=2003,OFFSET('2003'!K$1,Calculations!$B45,0),IF($O47=2004,OFFSET('2004'!K$1,Calculations!$B45,0),IF($O47=2005,OFFSET('2005'!K$1,Calculations!$B45,0),IF($O47=2006,OFFSET('2006'!K$1,Calculations!$B45,0),IF($O47=2007,OFFSET('2007'!K$1,Calculations!$B45,0),IF($O47=2008,OFFSET('2008'!K$1,Calculations!$B45,0),IF($O47=2009,OFFSET('2009'!K$1,Calculations!$B45,0),IF($O47=2010,OFFSET('2010'!K$1,Calculations!$B45,0),IF($O47=2011,OFFSET('2011'!K$1,Calculations!$B45,0),IF($O47=2012,OFFSET('2012'!K$1,Calculations!$B45,0),IF($O47=2013,OFFSET('2013'!K$1,Calculations!$B45,0),IF($O47=2014,OFFSET('2014'!K$1,Calculations!$B45,0),IF($O47=2015,OFFSET('2015'!K$1,Calculations!$B45,0),IF($O47=2016,OFFSET('2016'!K$1,Calculations!$B45,0),IF($O47=2017,OFFSET('2017'!K$1,Calculations!$B45,0),0))))))))))))))))</f>
        <v>2.3268008261164947E-2</v>
      </c>
      <c r="X47" s="33">
        <f ca="1">IF($O47=2002,OFFSET('2002'!L$1,Calculations!$B45,0),IF($O47=2003,OFFSET('2003'!L$1,Calculations!$B45,0),IF($O47=2004,OFFSET('2004'!L$1,Calculations!$B45,0),IF($O47=2005,OFFSET('2005'!L$1,Calculations!$B45,0),IF($O47=2006,OFFSET('2006'!L$1,Calculations!$B45,0),IF($O47=2007,OFFSET('2007'!L$1,Calculations!$B45,0),IF($O47=2008,OFFSET('2008'!L$1,Calculations!$B45,0),IF($O47=2009,OFFSET('2009'!L$1,Calculations!$B45,0),IF($O47=2010,OFFSET('2010'!L$1,Calculations!$B45,0),IF($O47=2011,OFFSET('2011'!L$1,Calculations!$B45,0),IF($O47=2012,OFFSET('2012'!L$1,Calculations!$B45,0),IF($O47=2013,OFFSET('2013'!L$1,Calculations!$B45,0),IF($O47=2014,OFFSET('2014'!L$1,Calculations!$B45,0),IF($O47=2015,OFFSET('2015'!L$1,Calculations!$B45,0),IF($O47=2016,OFFSET('2016'!L$1,Calculations!$B45,0),IF($O47=2017,OFFSET('2017'!L$1,Calculations!$B45,0),0))))))))))))))))</f>
        <v>2.952243765956444E-2</v>
      </c>
      <c r="Y47" s="33">
        <f ca="1">IF($O47=2002,OFFSET('2002'!M$1,Calculations!$B45,0),IF($O47=2003,OFFSET('2003'!M$1,Calculations!$B45,0),IF($O47=2004,OFFSET('2004'!M$1,Calculations!$B45,0),IF($O47=2005,OFFSET('2005'!M$1,Calculations!$B45,0),IF($O47=2006,OFFSET('2006'!M$1,Calculations!$B45,0),IF($O47=2007,OFFSET('2007'!M$1,Calculations!$B45,0),IF($O47=2008,OFFSET('2008'!M$1,Calculations!$B45,0),IF($O47=2009,OFFSET('2009'!M$1,Calculations!$B45,0),IF($O47=2010,OFFSET('2010'!M$1,Calculations!$B45,0),IF($O47=2011,OFFSET('2011'!M$1,Calculations!$B45,0),IF($O47=2012,OFFSET('2012'!M$1,Calculations!$B45,0),IF($O47=2013,OFFSET('2013'!M$1,Calculations!$B45,0),IF($O47=2014,OFFSET('2014'!M$1,Calculations!$B45,0),IF($O47=2015,OFFSET('2015'!M$1,Calculations!$B45,0),IF($O47=2016,OFFSET('2016'!M$1,Calculations!$B45,0),IF($O47=2017,OFFSET('2017'!M$1,Calculations!$B45,0),0))))))))))))))))</f>
        <v>4.2679492176182401E-2</v>
      </c>
      <c r="Z47" s="33">
        <f ca="1">IF($O47=2002,OFFSET('2002'!N$1,Calculations!$B45,0),IF($O47=2003,OFFSET('2003'!N$1,Calculations!$B45,0),IF($O47=2004,OFFSET('2004'!N$1,Calculations!$B45,0),IF($O47=2005,OFFSET('2005'!N$1,Calculations!$B45,0),IF($O47=2006,OFFSET('2006'!N$1,Calculations!$B45,0),IF($O47=2007,OFFSET('2007'!N$1,Calculations!$B45,0),IF($O47=2008,OFFSET('2008'!N$1,Calculations!$B45,0),IF($O47=2009,OFFSET('2009'!N$1,Calculations!$B45,0),IF($O47=2010,OFFSET('2010'!N$1,Calculations!$B45,0),IF($O47=2011,OFFSET('2011'!N$1,Calculations!$B45,0),IF($O47=2012,OFFSET('2012'!N$1,Calculations!$B45,0),IF($O47=2013,OFFSET('2013'!N$1,Calculations!$B45,0),IF($O47=2014,OFFSET('2014'!N$1,Calculations!$B45,0),IF($O47=2015,OFFSET('2015'!N$1,Calculations!$B45,0),IF($O47=2016,OFFSET('2016'!N$1,Calculations!$B45,0),IF($O47=2017,OFFSET('2017'!N$1,Calculations!$B45,0),0))))))))))))))))</f>
        <v>5.1973486586820786E-2</v>
      </c>
      <c r="AA47" s="33">
        <f ca="1">IF($O47=2002,OFFSET('2002'!O$1,Calculations!$B45,0),IF($O47=2003,OFFSET('2003'!O$1,Calculations!$B45,0),IF($O47=2004,OFFSET('2004'!O$1,Calculations!$B45,0),IF($O47=2005,OFFSET('2005'!O$1,Calculations!$B45,0),IF($O47=2006,OFFSET('2006'!O$1,Calculations!$B45,0),IF($O47=2007,OFFSET('2007'!O$1,Calculations!$B45,0),IF($O47=2008,OFFSET('2008'!O$1,Calculations!$B45,0),IF($O47=2009,OFFSET('2009'!O$1,Calculations!$B45,0),IF($O47=2010,OFFSET('2010'!O$1,Calculations!$B45,0),IF($O47=2011,OFFSET('2011'!O$1,Calculations!$B45,0),IF($O47=2012,OFFSET('2012'!O$1,Calculations!$B45,0),IF($O47=2013,OFFSET('2013'!O$1,Calculations!$B45,0),IF($O47=2014,OFFSET('2014'!O$1,Calculations!$B45,0),IF($O47=2015,OFFSET('2015'!O$1,Calculations!$B45,0),IF($O47=2016,OFFSET('2016'!O$1,Calculations!$B45,0),IF($O47=2017,OFFSET('2017'!O$1,Calculations!$B45,0),0))))))))))))))))</f>
        <v>4.0966224366608864E-2</v>
      </c>
      <c r="AB47" s="33">
        <f ca="1">IF($O47=2002,OFFSET('2002'!P$1,Calculations!$B45,0),IF($O47=2003,OFFSET('2003'!P$1,Calculations!$B45,0),IF($O47=2004,OFFSET('2004'!P$1,Calculations!$B45,0),IF($O47=2005,OFFSET('2005'!P$1,Calculations!$B45,0),IF($O47=2006,OFFSET('2006'!P$1,Calculations!$B45,0),IF($O47=2007,OFFSET('2007'!P$1,Calculations!$B45,0),IF($O47=2008,OFFSET('2008'!P$1,Calculations!$B45,0),IF($O47=2009,OFFSET('2009'!P$1,Calculations!$B45,0),IF($O47=2010,OFFSET('2010'!P$1,Calculations!$B45,0),IF($O47=2011,OFFSET('2011'!P$1,Calculations!$B45,0),IF($O47=2012,OFFSET('2012'!P$1,Calculations!$B45,0),IF($O47=2013,OFFSET('2013'!P$1,Calculations!$B45,0),IF($O47=2014,OFFSET('2014'!P$1,Calculations!$B45,0),IF($O47=2015,OFFSET('2015'!P$1,Calculations!$B45,0),IF($O47=2016,OFFSET('2016'!P$1,Calculations!$B45,0),IF($O47=2017,OFFSET('2017'!P$1,Calculations!$B45,0),0))))))))))))))))</f>
        <v>4.2609378393340613E-2</v>
      </c>
      <c r="AC47" s="37">
        <f ca="1">IF($O47=2002,OFFSET('2002'!Q$1,Calculations!$B45,0),IF($O47=2003,OFFSET('2003'!Q$1,Calculations!$B45,0),IF($O47=2004,OFFSET('2004'!Q$1,Calculations!$B45,0),IF($O47=2005,OFFSET('2005'!Q$1,Calculations!$B45,0),IF($O47=2006,OFFSET('2006'!Q$1,Calculations!$B45,0),IF($O47=2007,OFFSET('2007'!Q$1,Calculations!$B45,0),IF($O47=2008,OFFSET('2008'!Q$1,Calculations!$B45,0),IF($O47=2009,OFFSET('2009'!Q$1,Calculations!$B45,0),IF($O47=2010,OFFSET('2010'!Q$1,Calculations!$B45,0),IF($O47=2011,OFFSET('2011'!Q$1,Calculations!$B45,0),IF($O47=2012,OFFSET('2012'!Q$1,Calculations!$B45,0),IF($O47=2013,OFFSET('2013'!Q$1,Calculations!$B45,0),IF($O47=2014,OFFSET('2014'!Q$1,Calculations!$B45,0),IF($O47=2015,OFFSET('2015'!Q$1,Calculations!$B45,0),IF($O47=2016,OFFSET('2016'!Q$1,Calculations!$B45,0),IF($O47=2017,OFFSET('2017'!Q$1,Calculations!$B45,0),0))))))))))))))))</f>
        <v>3.3319615379301927E-2</v>
      </c>
      <c r="AD47" s="33">
        <f ca="1">IF($O47=2002,OFFSET('2002'!K$1,Calculations!$C45,0),IF($O47=2003,OFFSET('2003'!K$1,Calculations!$C45,0),IF($O47=2004,OFFSET('2004'!K$1,Calculations!$C45,0),IF($O47=2005,OFFSET('2005'!K$1,Calculations!$C45,0),IF($O47=2006,OFFSET('2006'!K$1,Calculations!$C45,0),IF($O47=2007,OFFSET('2007'!K$1,Calculations!$C45,0),IF($O47=2008,OFFSET('2008'!K$1,Calculations!$C45,0),IF($O47=2009,OFFSET('2009'!K$1,Calculations!$C45,0),IF($O47=2010,OFFSET('2010'!K$1,Calculations!$C45,0),IF($O47=2011,OFFSET('2011'!K$1,Calculations!$C45,0),IF($O47=2012,OFFSET('2012'!K$1,Calculations!$C45,0),IF($O47=2013,OFFSET('2013'!K$1,Calculations!$C45,0),IF($O47=2014,OFFSET('2014'!K$1,Calculations!$C45,0),IF($O47=2015,OFFSET('2015'!K$1,Calculations!$C45,0),IF($O47=2016,OFFSET('2016'!K$1,Calculations!$C45,0),IF($O47=2017,OFFSET('2017'!K$1,Calculations!$C45,0),0))))))))))))))))</f>
        <v>2.4975844672389013E-2</v>
      </c>
      <c r="AE47" s="33">
        <f ca="1">IF($O47=2002,OFFSET('2002'!L$1,Calculations!$C45,0),IF($O47=2003,OFFSET('2003'!L$1,Calculations!$C45,0),IF($O47=2004,OFFSET('2004'!L$1,Calculations!$C45,0),IF($O47=2005,OFFSET('2005'!L$1,Calculations!$C45,0),IF($O47=2006,OFFSET('2006'!L$1,Calculations!$C45,0),IF($O47=2007,OFFSET('2007'!L$1,Calculations!$C45,0),IF($O47=2008,OFFSET('2008'!L$1,Calculations!$C45,0),IF($O47=2009,OFFSET('2009'!L$1,Calculations!$C45,0),IF($O47=2010,OFFSET('2010'!L$1,Calculations!$C45,0),IF($O47=2011,OFFSET('2011'!L$1,Calculations!$C45,0),IF($O47=2012,OFFSET('2012'!L$1,Calculations!$C45,0),IF($O47=2013,OFFSET('2013'!L$1,Calculations!$C45,0),IF($O47=2014,OFFSET('2014'!L$1,Calculations!$C45,0),IF($O47=2015,OFFSET('2015'!L$1,Calculations!$C45,0),IF($O47=2016,OFFSET('2016'!L$1,Calculations!$C45,0),IF($O47=2017,OFFSET('2017'!L$1,Calculations!$C45,0),0))))))))))))))))</f>
        <v>0.15423712566547959</v>
      </c>
      <c r="AF47" s="33">
        <f ca="1">IF($O47=2002,OFFSET('2002'!M$1,Calculations!$C45,0),IF($O47=2003,OFFSET('2003'!M$1,Calculations!$C45,0),IF($O47=2004,OFFSET('2004'!M$1,Calculations!$C45,0),IF($O47=2005,OFFSET('2005'!M$1,Calculations!$C45,0),IF($O47=2006,OFFSET('2006'!M$1,Calculations!$C45,0),IF($O47=2007,OFFSET('2007'!M$1,Calculations!$C45,0),IF($O47=2008,OFFSET('2008'!M$1,Calculations!$C45,0),IF($O47=2009,OFFSET('2009'!M$1,Calculations!$C45,0),IF($O47=2010,OFFSET('2010'!M$1,Calculations!$C45,0),IF($O47=2011,OFFSET('2011'!M$1,Calculations!$C45,0),IF($O47=2012,OFFSET('2012'!M$1,Calculations!$C45,0),IF($O47=2013,OFFSET('2013'!M$1,Calculations!$C45,0),IF($O47=2014,OFFSET('2014'!M$1,Calculations!$C45,0),IF($O47=2015,OFFSET('2015'!M$1,Calculations!$C45,0),IF($O47=2016,OFFSET('2016'!M$1,Calculations!$C45,0),IF($O47=2017,OFFSET('2017'!M$1,Calculations!$C45,0),0))))))))))))))))</f>
        <v>0.17577827491820755</v>
      </c>
      <c r="AG47" s="33">
        <f ca="1">IF($O47=2002,OFFSET('2002'!N$1,Calculations!$C45,0),IF($O47=2003,OFFSET('2003'!N$1,Calculations!$C45,0),IF($O47=2004,OFFSET('2004'!N$1,Calculations!$C45,0),IF($O47=2005,OFFSET('2005'!N$1,Calculations!$C45,0),IF($O47=2006,OFFSET('2006'!N$1,Calculations!$C45,0),IF($O47=2007,OFFSET('2007'!N$1,Calculations!$C45,0),IF($O47=2008,OFFSET('2008'!N$1,Calculations!$C45,0),IF($O47=2009,OFFSET('2009'!N$1,Calculations!$C45,0),IF($O47=2010,OFFSET('2010'!N$1,Calculations!$C45,0),IF($O47=2011,OFFSET('2011'!N$1,Calculations!$C45,0),IF($O47=2012,OFFSET('2012'!N$1,Calculations!$C45,0),IF($O47=2013,OFFSET('2013'!N$1,Calculations!$C45,0),IF($O47=2014,OFFSET('2014'!N$1,Calculations!$C45,0),IF($O47=2015,OFFSET('2015'!N$1,Calculations!$C45,0),IF($O47=2016,OFFSET('2016'!N$1,Calculations!$C45,0),IF($O47=2017,OFFSET('2017'!N$1,Calculations!$C45,0),0))))))))))))))))</f>
        <v>0.16856044345866211</v>
      </c>
      <c r="AH47" s="33">
        <f ca="1">IF($O47=2002,OFFSET('2002'!O$1,Calculations!$C45,0),IF($O47=2003,OFFSET('2003'!O$1,Calculations!$C45,0),IF($O47=2004,OFFSET('2004'!O$1,Calculations!$C45,0),IF($O47=2005,OFFSET('2005'!O$1,Calculations!$C45,0),IF($O47=2006,OFFSET('2006'!O$1,Calculations!$C45,0),IF($O47=2007,OFFSET('2007'!O$1,Calculations!$C45,0),IF($O47=2008,OFFSET('2008'!O$1,Calculations!$C45,0),IF($O47=2009,OFFSET('2009'!O$1,Calculations!$C45,0),IF($O47=2010,OFFSET('2010'!O$1,Calculations!$C45,0),IF($O47=2011,OFFSET('2011'!O$1,Calculations!$C45,0),IF($O47=2012,OFFSET('2012'!O$1,Calculations!$C45,0),IF($O47=2013,OFFSET('2013'!O$1,Calculations!$C45,0),IF($O47=2014,OFFSET('2014'!O$1,Calculations!$C45,0),IF($O47=2015,OFFSET('2015'!O$1,Calculations!$C45,0),IF($O47=2016,OFFSET('2016'!O$1,Calculations!$C45,0),IF($O47=2017,OFFSET('2017'!O$1,Calculations!$C45,0),0))))))))))))))))</f>
        <v>9.4109433448145471E-2</v>
      </c>
      <c r="AI47" s="33">
        <f ca="1">IF($O47=2002,OFFSET('2002'!P$1,Calculations!$C45,0),IF($O47=2003,OFFSET('2003'!P$1,Calculations!$C45,0),IF($O47=2004,OFFSET('2004'!P$1,Calculations!$C45,0),IF($O47=2005,OFFSET('2005'!P$1,Calculations!$C45,0),IF($O47=2006,OFFSET('2006'!P$1,Calculations!$C45,0),IF($O47=2007,OFFSET('2007'!P$1,Calculations!$C45,0),IF($O47=2008,OFFSET('2008'!P$1,Calculations!$C45,0),IF($O47=2009,OFFSET('2009'!P$1,Calculations!$C45,0),IF($O47=2010,OFFSET('2010'!P$1,Calculations!$C45,0),IF($O47=2011,OFFSET('2011'!P$1,Calculations!$C45,0),IF($O47=2012,OFFSET('2012'!P$1,Calculations!$C45,0),IF($O47=2013,OFFSET('2013'!P$1,Calculations!$C45,0),IF($O47=2014,OFFSET('2014'!P$1,Calculations!$C45,0),IF($O47=2015,OFFSET('2015'!P$1,Calculations!$C45,0),IF($O47=2016,OFFSET('2016'!P$1,Calculations!$C45,0),IF($O47=2017,OFFSET('2017'!P$1,Calculations!$C45,0),0))))))))))))))))</f>
        <v>8.621614487590111E-2</v>
      </c>
      <c r="AJ47" s="37">
        <f ca="1">IF($O47=2002,OFFSET('2002'!Q$1,Calculations!$C45,0),IF($O47=2003,OFFSET('2003'!Q$1,Calculations!$C45,0),IF($O47=2004,OFFSET('2004'!Q$1,Calculations!$C45,0),IF($O47=2005,OFFSET('2005'!Q$1,Calculations!$C45,0),IF($O47=2006,OFFSET('2006'!Q$1,Calculations!$C45,0),IF($O47=2007,OFFSET('2007'!Q$1,Calculations!$C45,0),IF($O47=2008,OFFSET('2008'!Q$1,Calculations!$C45,0),IF($O47=2009,OFFSET('2009'!Q$1,Calculations!$C45,0),IF($O47=2010,OFFSET('2010'!Q$1,Calculations!$C45,0),IF($O47=2011,OFFSET('2011'!Q$1,Calculations!$C45,0),IF($O47=2012,OFFSET('2012'!Q$1,Calculations!$C45,0),IF($O47=2013,OFFSET('2013'!Q$1,Calculations!$C45,0),IF($O47=2014,OFFSET('2014'!Q$1,Calculations!$C45,0),IF($O47=2015,OFFSET('2015'!Q$1,Calculations!$C45,0),IF($O47=2016,OFFSET('2016'!Q$1,Calculations!$C45,0),IF($O47=2017,OFFSET('2017'!Q$1,Calculations!$C45,0),0))))))))))))))))</f>
        <v>8.9412045918781435E-2</v>
      </c>
      <c r="AK47" s="33">
        <f ca="1">IF($O47=2002,OFFSET('2002'!K$1,Calculations!$D45,0),IF($O47=2003,OFFSET('2003'!K$1,Calculations!$D45,0),IF($O47=2004,OFFSET('2004'!K$1,Calculations!$D45,0),IF($O47=2005,OFFSET('2005'!K$1,Calculations!$D45,0),IF($O47=2006,OFFSET('2006'!K$1,Calculations!$D45,0),IF($O47=2007,OFFSET('2007'!K$1,Calculations!$D45,0),IF($O47=2008,OFFSET('2008'!K$1,Calculations!$D45,0),IF($O47=2009,OFFSET('2009'!K$1,Calculations!$D45,0),IF($O47=2010,OFFSET('2010'!K$1,Calculations!$D45,0),IF($O47=2011,OFFSET('2011'!K$1,Calculations!$D45,0),IF($O47=2012,OFFSET('2012'!K$1,Calculations!$D45,0),IF($O47=2013,OFFSET('2013'!K$1,Calculations!$D45,0),IF($O47=2014,OFFSET('2014'!K$1,Calculations!$D45,0),IF($O47=2015,OFFSET('2015'!K$1,Calculations!$D45,0),IF($O47=2016,OFFSET('2016'!K$1,Calculations!$D45,0),IF($O47=2017,OFFSET('2017'!K$1,Calculations!$D45,0),0))))))))))))))))</f>
        <v>4.2769933812719894E-3</v>
      </c>
      <c r="AL47" s="33">
        <f ca="1">IF($O47=2002,OFFSET('2002'!L$1,Calculations!$D45,0),IF($O47=2003,OFFSET('2003'!L$1,Calculations!$D45,0),IF($O47=2004,OFFSET('2004'!L$1,Calculations!$D45,0),IF($O47=2005,OFFSET('2005'!L$1,Calculations!$D45,0),IF($O47=2006,OFFSET('2006'!L$1,Calculations!$D45,0),IF($O47=2007,OFFSET('2007'!L$1,Calculations!$D45,0),IF($O47=2008,OFFSET('2008'!L$1,Calculations!$D45,0),IF($O47=2009,OFFSET('2009'!L$1,Calculations!$D45,0),IF($O47=2010,OFFSET('2010'!L$1,Calculations!$D45,0),IF($O47=2011,OFFSET('2011'!L$1,Calculations!$D45,0),IF($O47=2012,OFFSET('2012'!L$1,Calculations!$D45,0),IF($O47=2013,OFFSET('2013'!L$1,Calculations!$D45,0),IF($O47=2014,OFFSET('2014'!L$1,Calculations!$D45,0),IF($O47=2015,OFFSET('2015'!L$1,Calculations!$D45,0),IF($O47=2016,OFFSET('2016'!L$1,Calculations!$D45,0),IF($O47=2017,OFFSET('2017'!L$1,Calculations!$D45,0),0))))))))))))))))</f>
        <v>7.3180865702648618E-2</v>
      </c>
      <c r="AM47" s="33">
        <f ca="1">IF($O47=2002,OFFSET('2002'!M$1,Calculations!$D45,0),IF($O47=2003,OFFSET('2003'!M$1,Calculations!$D45,0),IF($O47=2004,OFFSET('2004'!M$1,Calculations!$D45,0),IF($O47=2005,OFFSET('2005'!M$1,Calculations!$D45,0),IF($O47=2006,OFFSET('2006'!M$1,Calculations!$D45,0),IF($O47=2007,OFFSET('2007'!M$1,Calculations!$D45,0),IF($O47=2008,OFFSET('2008'!M$1,Calculations!$D45,0),IF($O47=2009,OFFSET('2009'!M$1,Calculations!$D45,0),IF($O47=2010,OFFSET('2010'!M$1,Calculations!$D45,0),IF($O47=2011,OFFSET('2011'!M$1,Calculations!$D45,0),IF($O47=2012,OFFSET('2012'!M$1,Calculations!$D45,0),IF($O47=2013,OFFSET('2013'!M$1,Calculations!$D45,0),IF($O47=2014,OFFSET('2014'!M$1,Calculations!$D45,0),IF($O47=2015,OFFSET('2015'!M$1,Calculations!$D45,0),IF($O47=2016,OFFSET('2016'!M$1,Calculations!$D45,0),IF($O47=2017,OFFSET('2017'!M$1,Calculations!$D45,0),0))))))))))))))))</f>
        <v>5.3551287273168609E-2</v>
      </c>
      <c r="AN47" s="33">
        <f ca="1">IF($O47=2002,OFFSET('2002'!N$1,Calculations!$D45,0),IF($O47=2003,OFFSET('2003'!N$1,Calculations!$D45,0),IF($O47=2004,OFFSET('2004'!N$1,Calculations!$D45,0),IF($O47=2005,OFFSET('2005'!N$1,Calculations!$D45,0),IF($O47=2006,OFFSET('2006'!N$1,Calculations!$D45,0),IF($O47=2007,OFFSET('2007'!N$1,Calculations!$D45,0),IF($O47=2008,OFFSET('2008'!N$1,Calculations!$D45,0),IF($O47=2009,OFFSET('2009'!N$1,Calculations!$D45,0),IF($O47=2010,OFFSET('2010'!N$1,Calculations!$D45,0),IF($O47=2011,OFFSET('2011'!N$1,Calculations!$D45,0),IF($O47=2012,OFFSET('2012'!N$1,Calculations!$D45,0),IF($O47=2013,OFFSET('2013'!N$1,Calculations!$D45,0),IF($O47=2014,OFFSET('2014'!N$1,Calculations!$D45,0),IF($O47=2015,OFFSET('2015'!N$1,Calculations!$D45,0),IF($O47=2016,OFFSET('2016'!N$1,Calculations!$D45,0),IF($O47=2017,OFFSET('2017'!N$1,Calculations!$D45,0),0))))))))))))))))</f>
        <v>4.1952669998626971E-2</v>
      </c>
      <c r="AO47" s="33">
        <f ca="1">IF($O47=2002,OFFSET('2002'!O$1,Calculations!$D45,0),IF($O47=2003,OFFSET('2003'!O$1,Calculations!$D45,0),IF($O47=2004,OFFSET('2004'!O$1,Calculations!$D45,0),IF($O47=2005,OFFSET('2005'!O$1,Calculations!$D45,0),IF($O47=2006,OFFSET('2006'!O$1,Calculations!$D45,0),IF($O47=2007,OFFSET('2007'!O$1,Calculations!$D45,0),IF($O47=2008,OFFSET('2008'!O$1,Calculations!$D45,0),IF($O47=2009,OFFSET('2009'!O$1,Calculations!$D45,0),IF($O47=2010,OFFSET('2010'!O$1,Calculations!$D45,0),IF($O47=2011,OFFSET('2011'!O$1,Calculations!$D45,0),IF($O47=2012,OFFSET('2012'!O$1,Calculations!$D45,0),IF($O47=2013,OFFSET('2013'!O$1,Calculations!$D45,0),IF($O47=2014,OFFSET('2014'!O$1,Calculations!$D45,0),IF($O47=2015,OFFSET('2015'!O$1,Calculations!$D45,0),IF($O47=2016,OFFSET('2016'!O$1,Calculations!$D45,0),IF($O47=2017,OFFSET('2017'!O$1,Calculations!$D45,0),0))))))))))))))))</f>
        <v>2.015452973274591E-2</v>
      </c>
      <c r="AP47" s="33">
        <f ca="1">IF($O47=2002,OFFSET('2002'!P$1,Calculations!$D45,0),IF($O47=2003,OFFSET('2003'!P$1,Calculations!$D45,0),IF($O47=2004,OFFSET('2004'!P$1,Calculations!$D45,0),IF($O47=2005,OFFSET('2005'!P$1,Calculations!$D45,0),IF($O47=2006,OFFSET('2006'!P$1,Calculations!$D45,0),IF($O47=2007,OFFSET('2007'!P$1,Calculations!$D45,0),IF($O47=2008,OFFSET('2008'!P$1,Calculations!$D45,0),IF($O47=2009,OFFSET('2009'!P$1,Calculations!$D45,0),IF($O47=2010,OFFSET('2010'!P$1,Calculations!$D45,0),IF($O47=2011,OFFSET('2011'!P$1,Calculations!$D45,0),IF($O47=2012,OFFSET('2012'!P$1,Calculations!$D45,0),IF($O47=2013,OFFSET('2013'!P$1,Calculations!$D45,0),IF($O47=2014,OFFSET('2014'!P$1,Calculations!$D45,0),IF($O47=2015,OFFSET('2015'!P$1,Calculations!$D45,0),IF($O47=2016,OFFSET('2016'!P$1,Calculations!$D45,0),IF($O47=2017,OFFSET('2017'!P$1,Calculations!$D45,0),0))))))))))))))))</f>
        <v>0.16362322682556726</v>
      </c>
      <c r="AQ47" s="37">
        <f ca="1">IF($O47=2002,OFFSET('2002'!Q$1,Calculations!$D45,0),IF($O47=2003,OFFSET('2003'!Q$1,Calculations!$D45,0),IF($O47=2004,OFFSET('2004'!Q$1,Calculations!$D45,0),IF($O47=2005,OFFSET('2005'!Q$1,Calculations!$D45,0),IF($O47=2006,OFFSET('2006'!Q$1,Calculations!$D45,0),IF($O47=2007,OFFSET('2007'!Q$1,Calculations!$D45,0),IF($O47=2008,OFFSET('2008'!Q$1,Calculations!$D45,0),IF($O47=2009,OFFSET('2009'!Q$1,Calculations!$D45,0),IF($O47=2010,OFFSET('2010'!Q$1,Calculations!$D45,0),IF($O47=2011,OFFSET('2011'!Q$1,Calculations!$D45,0),IF($O47=2012,OFFSET('2012'!Q$1,Calculations!$D45,0),IF($O47=2013,OFFSET('2013'!Q$1,Calculations!$D45,0),IF($O47=2014,OFFSET('2014'!Q$1,Calculations!$D45,0),IF($O47=2015,OFFSET('2015'!Q$1,Calculations!$D45,0),IF($O47=2016,OFFSET('2016'!Q$1,Calculations!$D45,0),IF($O47=2017,OFFSET('2017'!Q$1,Calculations!$D45,0),0))))))))))))))))</f>
        <v>2.7773158692413563E-2</v>
      </c>
      <c r="AR47" s="33">
        <f ca="1">IF($O47=2002,OFFSET('2002'!K$1,Calculations!$E45,0),IF($O47=2003,OFFSET('2003'!K$1,Calculations!$E45,0),IF($O47=2004,OFFSET('2004'!K$1,Calculations!$E45,0),IF($O47=2005,OFFSET('2005'!K$1,Calculations!$E45,0),IF($O47=2006,OFFSET('2006'!K$1,Calculations!$E45,0),IF($O47=2007,OFFSET('2007'!K$1,Calculations!$E45,0),IF($O47=2008,OFFSET('2008'!K$1,Calculations!$E45,0),IF($O47=2009,OFFSET('2009'!K$1,Calculations!$E45,0),IF($O47=2010,OFFSET('2010'!K$1,Calculations!$E45,0),IF($O47=2011,OFFSET('2011'!K$1,Calculations!$E45,0),IF($O47=2012,OFFSET('2012'!K$1,Calculations!$E45,0),IF($O47=2013,OFFSET('2013'!K$1,Calculations!$E45,0),IF($O47=2014,OFFSET('2014'!K$1,Calculations!$E45,0),IF($O47=2015,OFFSET('2015'!K$1,Calculations!$E45,0),IF($O47=2016,OFFSET('2016'!K$1,Calculations!$E45,0),IF($O47=2017,OFFSET('2017'!K$1,Calculations!$E45,0),0))))))))))))))))</f>
        <v>7.4715329814626493E-3</v>
      </c>
      <c r="AS47" s="33">
        <f ca="1">IF($O47=2002,OFFSET('2002'!L$1,Calculations!$E45,0),IF($O47=2003,OFFSET('2003'!L$1,Calculations!$E45,0),IF($O47=2004,OFFSET('2004'!L$1,Calculations!$E45,0),IF($O47=2005,OFFSET('2005'!L$1,Calculations!$E45,0),IF($O47=2006,OFFSET('2006'!L$1,Calculations!$E45,0),IF($O47=2007,OFFSET('2007'!L$1,Calculations!$E45,0),IF($O47=2008,OFFSET('2008'!L$1,Calculations!$E45,0),IF($O47=2009,OFFSET('2009'!L$1,Calculations!$E45,0),IF($O47=2010,OFFSET('2010'!L$1,Calculations!$E45,0),IF($O47=2011,OFFSET('2011'!L$1,Calculations!$E45,0),IF($O47=2012,OFFSET('2012'!L$1,Calculations!$E45,0),IF($O47=2013,OFFSET('2013'!L$1,Calculations!$E45,0),IF($O47=2014,OFFSET('2014'!L$1,Calculations!$E45,0),IF($O47=2015,OFFSET('2015'!L$1,Calculations!$E45,0),IF($O47=2016,OFFSET('2016'!L$1,Calculations!$E45,0),IF($O47=2017,OFFSET('2017'!L$1,Calculations!$E45,0),0))))))))))))))))</f>
        <v>2.6229471864691791E-2</v>
      </c>
      <c r="AT47" s="33">
        <f ca="1">IF($O47=2002,OFFSET('2002'!M$1,Calculations!$E45,0),IF($O47=2003,OFFSET('2003'!M$1,Calculations!$E45,0),IF($O47=2004,OFFSET('2004'!M$1,Calculations!$E45,0),IF($O47=2005,OFFSET('2005'!M$1,Calculations!$E45,0),IF($O47=2006,OFFSET('2006'!M$1,Calculations!$E45,0),IF($O47=2007,OFFSET('2007'!M$1,Calculations!$E45,0),IF($O47=2008,OFFSET('2008'!M$1,Calculations!$E45,0),IF($O47=2009,OFFSET('2009'!M$1,Calculations!$E45,0),IF($O47=2010,OFFSET('2010'!M$1,Calculations!$E45,0),IF($O47=2011,OFFSET('2011'!M$1,Calculations!$E45,0),IF($O47=2012,OFFSET('2012'!M$1,Calculations!$E45,0),IF($O47=2013,OFFSET('2013'!M$1,Calculations!$E45,0),IF($O47=2014,OFFSET('2014'!M$1,Calculations!$E45,0),IF($O47=2015,OFFSET('2015'!M$1,Calculations!$E45,0),IF($O47=2016,OFFSET('2016'!M$1,Calculations!$E45,0),IF($O47=2017,OFFSET('2017'!M$1,Calculations!$E45,0),0))))))))))))))))</f>
        <v>4.2768560210587808E-2</v>
      </c>
      <c r="AU47" s="33">
        <f ca="1">IF($O47=2002,OFFSET('2002'!N$1,Calculations!$E45,0),IF($O47=2003,OFFSET('2003'!N$1,Calculations!$E45,0),IF($O47=2004,OFFSET('2004'!N$1,Calculations!$E45,0),IF($O47=2005,OFFSET('2005'!N$1,Calculations!$E45,0),IF($O47=2006,OFFSET('2006'!N$1,Calculations!$E45,0),IF($O47=2007,OFFSET('2007'!N$1,Calculations!$E45,0),IF($O47=2008,OFFSET('2008'!N$1,Calculations!$E45,0),IF($O47=2009,OFFSET('2009'!N$1,Calculations!$E45,0),IF($O47=2010,OFFSET('2010'!N$1,Calculations!$E45,0),IF($O47=2011,OFFSET('2011'!N$1,Calculations!$E45,0),IF($O47=2012,OFFSET('2012'!N$1,Calculations!$E45,0),IF($O47=2013,OFFSET('2013'!N$1,Calculations!$E45,0),IF($O47=2014,OFFSET('2014'!N$1,Calculations!$E45,0),IF($O47=2015,OFFSET('2015'!N$1,Calculations!$E45,0),IF($O47=2016,OFFSET('2016'!N$1,Calculations!$E45,0),IF($O47=2017,OFFSET('2017'!N$1,Calculations!$E45,0),0))))))))))))))))</f>
        <v>4.4770476949648912E-2</v>
      </c>
      <c r="AV47" s="33">
        <f ca="1">IF($O47=2002,OFFSET('2002'!O$1,Calculations!$E45,0),IF($O47=2003,OFFSET('2003'!O$1,Calculations!$E45,0),IF($O47=2004,OFFSET('2004'!O$1,Calculations!$E45,0),IF($O47=2005,OFFSET('2005'!O$1,Calculations!$E45,0),IF($O47=2006,OFFSET('2006'!O$1,Calculations!$E45,0),IF($O47=2007,OFFSET('2007'!O$1,Calculations!$E45,0),IF($O47=2008,OFFSET('2008'!O$1,Calculations!$E45,0),IF($O47=2009,OFFSET('2009'!O$1,Calculations!$E45,0),IF($O47=2010,OFFSET('2010'!O$1,Calculations!$E45,0),IF($O47=2011,OFFSET('2011'!O$1,Calculations!$E45,0),IF($O47=2012,OFFSET('2012'!O$1,Calculations!$E45,0),IF($O47=2013,OFFSET('2013'!O$1,Calculations!$E45,0),IF($O47=2014,OFFSET('2014'!O$1,Calculations!$E45,0),IF($O47=2015,OFFSET('2015'!O$1,Calculations!$E45,0),IF($O47=2016,OFFSET('2016'!O$1,Calculations!$E45,0),IF($O47=2017,OFFSET('2017'!O$1,Calculations!$E45,0),0))))))))))))))))</f>
        <v>3.1982399480200936E-2</v>
      </c>
      <c r="AW47" s="33">
        <f ca="1">IF($O47=2002,OFFSET('2002'!P$1,Calculations!$E45,0),IF($O47=2003,OFFSET('2003'!P$1,Calculations!$E45,0),IF($O47=2004,OFFSET('2004'!P$1,Calculations!$E45,0),IF($O47=2005,OFFSET('2005'!P$1,Calculations!$E45,0),IF($O47=2006,OFFSET('2006'!P$1,Calculations!$E45,0),IF($O47=2007,OFFSET('2007'!P$1,Calculations!$E45,0),IF($O47=2008,OFFSET('2008'!P$1,Calculations!$E45,0),IF($O47=2009,OFFSET('2009'!P$1,Calculations!$E45,0),IF($O47=2010,OFFSET('2010'!P$1,Calculations!$E45,0),IF($O47=2011,OFFSET('2011'!P$1,Calculations!$E45,0),IF($O47=2012,OFFSET('2012'!P$1,Calculations!$E45,0),IF($O47=2013,OFFSET('2013'!P$1,Calculations!$E45,0),IF($O47=2014,OFFSET('2014'!P$1,Calculations!$E45,0),IF($O47=2015,OFFSET('2015'!P$1,Calculations!$E45,0),IF($O47=2016,OFFSET('2016'!P$1,Calculations!$E45,0),IF($O47=2017,OFFSET('2017'!P$1,Calculations!$E45,0),0))))))))))))))))</f>
        <v>4.7073319320083483E-2</v>
      </c>
      <c r="AX47" s="37">
        <f ca="1">IF($O47=2002,OFFSET('2002'!Q$1,Calculations!$E45,0),IF($O47=2003,OFFSET('2003'!Q$1,Calculations!$E45,0),IF($O47=2004,OFFSET('2004'!Q$1,Calculations!$E45,0),IF($O47=2005,OFFSET('2005'!Q$1,Calculations!$E45,0),IF($O47=2006,OFFSET('2006'!Q$1,Calculations!$E45,0),IF($O47=2007,OFFSET('2007'!Q$1,Calculations!$E45,0),IF($O47=2008,OFFSET('2008'!Q$1,Calculations!$E45,0),IF($O47=2009,OFFSET('2009'!Q$1,Calculations!$E45,0),IF($O47=2010,OFFSET('2010'!Q$1,Calculations!$E45,0),IF($O47=2011,OFFSET('2011'!Q$1,Calculations!$E45,0),IF($O47=2012,OFFSET('2012'!Q$1,Calculations!$E45,0),IF($O47=2013,OFFSET('2013'!Q$1,Calculations!$E45,0),IF($O47=2014,OFFSET('2014'!Q$1,Calculations!$E45,0),IF($O47=2015,OFFSET('2015'!Q$1,Calculations!$E45,0),IF($O47=2016,OFFSET('2016'!Q$1,Calculations!$E45,0),IF($O47=2017,OFFSET('2017'!Q$1,Calculations!$E45,0),0))))))))))))))))</f>
        <v>2.3646017857010745E-2</v>
      </c>
      <c r="AY47" s="33">
        <f ca="1">IF($O47=2002,OFFSET('2002'!K$1,Calculations!$F45,0),IF($O47=2003,OFFSET('2003'!K$1,Calculations!$F45,0),IF($O47=2004,OFFSET('2004'!K$1,Calculations!$F45,0),IF($O47=2005,OFFSET('2005'!K$1,Calculations!$F45,0),IF($O47=2006,OFFSET('2006'!K$1,Calculations!$F45,0),IF($O47=2007,OFFSET('2007'!K$1,Calculations!$F45,0),IF($O47=2008,OFFSET('2008'!K$1,Calculations!$F45,0),IF($O47=2009,OFFSET('2009'!K$1,Calculations!$F45,0),IF($O47=2010,OFFSET('2010'!K$1,Calculations!$F45,0),IF($O47=2011,OFFSET('2011'!K$1,Calculations!$F45,0),IF($O47=2012,OFFSET('2012'!K$1,Calculations!$F45,0),IF($O47=2013,OFFSET('2013'!K$1,Calculations!$F45,0),IF($O47=2014,OFFSET('2014'!K$1,Calculations!$F45,0),IF($O47=2015,OFFSET('2015'!K$1,Calculations!$F45,0),IF($O47=2016,OFFSET('2016'!K$1,Calculations!$F45,0),IF($O47=2017,OFFSET('2017'!K$1,Calculations!$F45,0),0))))))))))))))))</f>
        <v>2.1214611147090247E-4</v>
      </c>
      <c r="AZ47" s="33">
        <f ca="1">IF($O47=2002,OFFSET('2002'!L$1,Calculations!$F45,0),IF($O47=2003,OFFSET('2003'!L$1,Calculations!$F45,0),IF($O47=2004,OFFSET('2004'!L$1,Calculations!$F45,0),IF($O47=2005,OFFSET('2005'!L$1,Calculations!$F45,0),IF($O47=2006,OFFSET('2006'!L$1,Calculations!$F45,0),IF($O47=2007,OFFSET('2007'!L$1,Calculations!$F45,0),IF($O47=2008,OFFSET('2008'!L$1,Calculations!$F45,0),IF($O47=2009,OFFSET('2009'!L$1,Calculations!$F45,0),IF($O47=2010,OFFSET('2010'!L$1,Calculations!$F45,0),IF($O47=2011,OFFSET('2011'!L$1,Calculations!$F45,0),IF($O47=2012,OFFSET('2012'!L$1,Calculations!$F45,0),IF($O47=2013,OFFSET('2013'!L$1,Calculations!$F45,0),IF($O47=2014,OFFSET('2014'!L$1,Calculations!$F45,0),IF($O47=2015,OFFSET('2015'!L$1,Calculations!$F45,0),IF($O47=2016,OFFSET('2016'!L$1,Calculations!$F45,0),IF($O47=2017,OFFSET('2017'!L$1,Calculations!$F45,0),0))))))))))))))))</f>
        <v>8.2408720137828965E-3</v>
      </c>
      <c r="BA47" s="33">
        <f ca="1">IF($O47=2002,OFFSET('2002'!M$1,Calculations!$F45,0),IF($O47=2003,OFFSET('2003'!M$1,Calculations!$F45,0),IF($O47=2004,OFFSET('2004'!M$1,Calculations!$F45,0),IF($O47=2005,OFFSET('2005'!M$1,Calculations!$F45,0),IF($O47=2006,OFFSET('2006'!M$1,Calculations!$F45,0),IF($O47=2007,OFFSET('2007'!M$1,Calculations!$F45,0),IF($O47=2008,OFFSET('2008'!M$1,Calculations!$F45,0),IF($O47=2009,OFFSET('2009'!M$1,Calculations!$F45,0),IF($O47=2010,OFFSET('2010'!M$1,Calculations!$F45,0),IF($O47=2011,OFFSET('2011'!M$1,Calculations!$F45,0),IF($O47=2012,OFFSET('2012'!M$1,Calculations!$F45,0),IF($O47=2013,OFFSET('2013'!M$1,Calculations!$F45,0),IF($O47=2014,OFFSET('2014'!M$1,Calculations!$F45,0),IF($O47=2015,OFFSET('2015'!M$1,Calculations!$F45,0),IF($O47=2016,OFFSET('2016'!M$1,Calculations!$F45,0),IF($O47=2017,OFFSET('2017'!M$1,Calculations!$F45,0),0))))))))))))))))</f>
        <v>1.2569141746944082E-2</v>
      </c>
      <c r="BB47" s="33">
        <f ca="1">IF($O47=2002,OFFSET('2002'!N$1,Calculations!$F45,0),IF($O47=2003,OFFSET('2003'!N$1,Calculations!$F45,0),IF($O47=2004,OFFSET('2004'!N$1,Calculations!$F45,0),IF($O47=2005,OFFSET('2005'!N$1,Calculations!$F45,0),IF($O47=2006,OFFSET('2006'!N$1,Calculations!$F45,0),IF($O47=2007,OFFSET('2007'!N$1,Calculations!$F45,0),IF($O47=2008,OFFSET('2008'!N$1,Calculations!$F45,0),IF($O47=2009,OFFSET('2009'!N$1,Calculations!$F45,0),IF($O47=2010,OFFSET('2010'!N$1,Calculations!$F45,0),IF($O47=2011,OFFSET('2011'!N$1,Calculations!$F45,0),IF($O47=2012,OFFSET('2012'!N$1,Calculations!$F45,0),IF($O47=2013,OFFSET('2013'!N$1,Calculations!$F45,0),IF($O47=2014,OFFSET('2014'!N$1,Calculations!$F45,0),IF($O47=2015,OFFSET('2015'!N$1,Calculations!$F45,0),IF($O47=2016,OFFSET('2016'!N$1,Calculations!$F45,0),IF($O47=2017,OFFSET('2017'!N$1,Calculations!$F45,0),0))))))))))))))))</f>
        <v>1.5719568672324928E-2</v>
      </c>
      <c r="BC47" s="33">
        <f ca="1">IF($O47=2002,OFFSET('2002'!O$1,Calculations!$F45,0),IF($O47=2003,OFFSET('2003'!O$1,Calculations!$F45,0),IF($O47=2004,OFFSET('2004'!O$1,Calculations!$F45,0),IF($O47=2005,OFFSET('2005'!O$1,Calculations!$F45,0),IF($O47=2006,OFFSET('2006'!O$1,Calculations!$F45,0),IF($O47=2007,OFFSET('2007'!O$1,Calculations!$F45,0),IF($O47=2008,OFFSET('2008'!O$1,Calculations!$F45,0),IF($O47=2009,OFFSET('2009'!O$1,Calculations!$F45,0),IF($O47=2010,OFFSET('2010'!O$1,Calculations!$F45,0),IF($O47=2011,OFFSET('2011'!O$1,Calculations!$F45,0),IF($O47=2012,OFFSET('2012'!O$1,Calculations!$F45,0),IF($O47=2013,OFFSET('2013'!O$1,Calculations!$F45,0),IF($O47=2014,OFFSET('2014'!O$1,Calculations!$F45,0),IF($O47=2015,OFFSET('2015'!O$1,Calculations!$F45,0),IF($O47=2016,OFFSET('2016'!O$1,Calculations!$F45,0),IF($O47=2017,OFFSET('2017'!O$1,Calculations!$F45,0),0))))))))))))))))</f>
        <v>1.3908698453921771E-3</v>
      </c>
      <c r="BD47" s="33">
        <f ca="1">IF($O47=2002,OFFSET('2002'!P$1,Calculations!$F45,0),IF($O47=2003,OFFSET('2003'!P$1,Calculations!$F45,0),IF($O47=2004,OFFSET('2004'!P$1,Calculations!$F45,0),IF($O47=2005,OFFSET('2005'!P$1,Calculations!$F45,0),IF($O47=2006,OFFSET('2006'!P$1,Calculations!$F45,0),IF($O47=2007,OFFSET('2007'!P$1,Calculations!$F45,0),IF($O47=2008,OFFSET('2008'!P$1,Calculations!$F45,0),IF($O47=2009,OFFSET('2009'!P$1,Calculations!$F45,0),IF($O47=2010,OFFSET('2010'!P$1,Calculations!$F45,0),IF($O47=2011,OFFSET('2011'!P$1,Calculations!$F45,0),IF($O47=2012,OFFSET('2012'!P$1,Calculations!$F45,0),IF($O47=2013,OFFSET('2013'!P$1,Calculations!$F45,0),IF($O47=2014,OFFSET('2014'!P$1,Calculations!$F45,0),IF($O47=2015,OFFSET('2015'!P$1,Calculations!$F45,0),IF($O47=2016,OFFSET('2016'!P$1,Calculations!$F45,0),IF($O47=2017,OFFSET('2017'!P$1,Calculations!$F45,0),0))))))))))))))))</f>
        <v>1.411326998095308E-2</v>
      </c>
      <c r="BE47" s="37">
        <f ca="1">IF($O47=2002,OFFSET('2002'!Q$1,Calculations!$F45,0),IF($O47=2003,OFFSET('2003'!Q$1,Calculations!$F45,0),IF($O47=2004,OFFSET('2004'!Q$1,Calculations!$F45,0),IF($O47=2005,OFFSET('2005'!Q$1,Calculations!$F45,0),IF($O47=2006,OFFSET('2006'!Q$1,Calculations!$F45,0),IF($O47=2007,OFFSET('2007'!Q$1,Calculations!$F45,0),IF($O47=2008,OFFSET('2008'!Q$1,Calculations!$F45,0),IF($O47=2009,OFFSET('2009'!Q$1,Calculations!$F45,0),IF($O47=2010,OFFSET('2010'!Q$1,Calculations!$F45,0),IF($O47=2011,OFFSET('2011'!Q$1,Calculations!$F45,0),IF($O47=2012,OFFSET('2012'!Q$1,Calculations!$F45,0),IF($O47=2013,OFFSET('2013'!Q$1,Calculations!$F45,0),IF($O47=2014,OFFSET('2014'!Q$1,Calculations!$F45,0),IF($O47=2015,OFFSET('2015'!Q$1,Calculations!$F45,0),IF($O47=2016,OFFSET('2016'!Q$1,Calculations!$F45,0),IF($O47=2017,OFFSET('2017'!Q$1,Calculations!$F45,0),0))))))))))))))))</f>
        <v>3.3639077118333854E-3</v>
      </c>
      <c r="BF47" s="33">
        <f ca="1">IF($O47=2002,OFFSET('2002'!K$1,Calculations!$G45,0),IF($O47=2003,OFFSET('2003'!K$1,Calculations!$G45,0),IF($O47=2004,OFFSET('2004'!K$1,Calculations!$G45,0),IF($O47=2005,OFFSET('2005'!K$1,Calculations!$G45,0),IF($O47=2006,OFFSET('2006'!K$1,Calculations!$G45,0),IF($O47=2007,OFFSET('2007'!K$1,Calculations!$G45,0),IF($O47=2008,OFFSET('2008'!K$1,Calculations!$G45,0),IF($O47=2009,OFFSET('2009'!K$1,Calculations!$G45,0),IF($O47=2010,OFFSET('2010'!K$1,Calculations!$G45,0),IF($O47=2011,OFFSET('2011'!K$1,Calculations!$G45,0),IF($O47=2012,OFFSET('2012'!K$1,Calculations!$G45,0),IF($O47=2013,OFFSET('2013'!K$1,Calculations!$G45,0),IF($O47=2014,OFFSET('2014'!K$1,Calculations!$G45,0),IF($O47=2015,OFFSET('2015'!K$1,Calculations!$G45,0),IF($O47=2016,OFFSET('2016'!K$1,Calculations!$G45,0),IF($O47=2017,OFFSET('2017'!K$1,Calculations!$G45,0),0))))))))))))))))</f>
        <v>7.9736603899871722E-2</v>
      </c>
      <c r="BG47" s="33">
        <f ca="1">IF($O47=2002,OFFSET('2002'!L$1,Calculations!$G45,0),IF($O47=2003,OFFSET('2003'!L$1,Calculations!$G45,0),IF($O47=2004,OFFSET('2004'!L$1,Calculations!$G45,0),IF($O47=2005,OFFSET('2005'!L$1,Calculations!$G45,0),IF($O47=2006,OFFSET('2006'!L$1,Calculations!$G45,0),IF($O47=2007,OFFSET('2007'!L$1,Calculations!$G45,0),IF($O47=2008,OFFSET('2008'!L$1,Calculations!$G45,0),IF($O47=2009,OFFSET('2009'!L$1,Calculations!$G45,0),IF($O47=2010,OFFSET('2010'!L$1,Calculations!$G45,0),IF($O47=2011,OFFSET('2011'!L$1,Calculations!$G45,0),IF($O47=2012,OFFSET('2012'!L$1,Calculations!$G45,0),IF($O47=2013,OFFSET('2013'!L$1,Calculations!$G45,0),IF($O47=2014,OFFSET('2014'!L$1,Calculations!$G45,0),IF($O47=2015,OFFSET('2015'!L$1,Calculations!$G45,0),IF($O47=2016,OFFSET('2016'!L$1,Calculations!$G45,0),IF($O47=2017,OFFSET('2017'!L$1,Calculations!$G45,0),0))))))))))))))))</f>
        <v>0.12834165877732165</v>
      </c>
      <c r="BH47" s="33">
        <f ca="1">IF($O47=2002,OFFSET('2002'!M$1,Calculations!$G45,0),IF($O47=2003,OFFSET('2003'!M$1,Calculations!$G45,0),IF($O47=2004,OFFSET('2004'!M$1,Calculations!$G45,0),IF($O47=2005,OFFSET('2005'!M$1,Calculations!$G45,0),IF($O47=2006,OFFSET('2006'!M$1,Calculations!$G45,0),IF($O47=2007,OFFSET('2007'!M$1,Calculations!$G45,0),IF($O47=2008,OFFSET('2008'!M$1,Calculations!$G45,0),IF($O47=2009,OFFSET('2009'!M$1,Calculations!$G45,0),IF($O47=2010,OFFSET('2010'!M$1,Calculations!$G45,0),IF($O47=2011,OFFSET('2011'!M$1,Calculations!$G45,0),IF($O47=2012,OFFSET('2012'!M$1,Calculations!$G45,0),IF($O47=2013,OFFSET('2013'!M$1,Calculations!$G45,0),IF($O47=2014,OFFSET('2014'!M$1,Calculations!$G45,0),IF($O47=2015,OFFSET('2015'!M$1,Calculations!$G45,0),IF($O47=2016,OFFSET('2016'!M$1,Calculations!$G45,0),IF($O47=2017,OFFSET('2017'!M$1,Calculations!$G45,0),0))))))))))))))))</f>
        <v>6.2733037757334575E-2</v>
      </c>
      <c r="BI47" s="33">
        <f ca="1">IF($O47=2002,OFFSET('2002'!N$1,Calculations!$G45,0),IF($O47=2003,OFFSET('2003'!N$1,Calculations!$G45,0),IF($O47=2004,OFFSET('2004'!N$1,Calculations!$G45,0),IF($O47=2005,OFFSET('2005'!N$1,Calculations!$G45,0),IF($O47=2006,OFFSET('2006'!N$1,Calculations!$G45,0),IF($O47=2007,OFFSET('2007'!N$1,Calculations!$G45,0),IF($O47=2008,OFFSET('2008'!N$1,Calculations!$G45,0),IF($O47=2009,OFFSET('2009'!N$1,Calculations!$G45,0),IF($O47=2010,OFFSET('2010'!N$1,Calculations!$G45,0),IF($O47=2011,OFFSET('2011'!N$1,Calculations!$G45,0),IF($O47=2012,OFFSET('2012'!N$1,Calculations!$G45,0),IF($O47=2013,OFFSET('2013'!N$1,Calculations!$G45,0),IF($O47=2014,OFFSET('2014'!N$1,Calculations!$G45,0),IF($O47=2015,OFFSET('2015'!N$1,Calculations!$G45,0),IF($O47=2016,OFFSET('2016'!N$1,Calculations!$G45,0),IF($O47=2017,OFFSET('2017'!N$1,Calculations!$G45,0),0))))))))))))))))</f>
        <v>0.1042278870487129</v>
      </c>
      <c r="BJ47" s="33">
        <f ca="1">IF($O47=2002,OFFSET('2002'!O$1,Calculations!$G45,0),IF($O47=2003,OFFSET('2003'!O$1,Calculations!$G45,0),IF($O47=2004,OFFSET('2004'!O$1,Calculations!$G45,0),IF($O47=2005,OFFSET('2005'!O$1,Calculations!$G45,0),IF($O47=2006,OFFSET('2006'!O$1,Calculations!$G45,0),IF($O47=2007,OFFSET('2007'!O$1,Calculations!$G45,0),IF($O47=2008,OFFSET('2008'!O$1,Calculations!$G45,0),IF($O47=2009,OFFSET('2009'!O$1,Calculations!$G45,0),IF($O47=2010,OFFSET('2010'!O$1,Calculations!$G45,0),IF($O47=2011,OFFSET('2011'!O$1,Calculations!$G45,0),IF($O47=2012,OFFSET('2012'!O$1,Calculations!$G45,0),IF($O47=2013,OFFSET('2013'!O$1,Calculations!$G45,0),IF($O47=2014,OFFSET('2014'!O$1,Calculations!$G45,0),IF($O47=2015,OFFSET('2015'!O$1,Calculations!$G45,0),IF($O47=2016,OFFSET('2016'!O$1,Calculations!$G45,0),IF($O47=2017,OFFSET('2017'!O$1,Calculations!$G45,0),0))))))))))))))))</f>
        <v>9.9236243091052709E-2</v>
      </c>
      <c r="BK47" s="33">
        <f ca="1">IF($O47=2002,OFFSET('2002'!P$1,Calculations!$G45,0),IF($O47=2003,OFFSET('2003'!P$1,Calculations!$G45,0),IF($O47=2004,OFFSET('2004'!P$1,Calculations!$G45,0),IF($O47=2005,OFFSET('2005'!P$1,Calculations!$G45,0),IF($O47=2006,OFFSET('2006'!P$1,Calculations!$G45,0),IF($O47=2007,OFFSET('2007'!P$1,Calculations!$G45,0),IF($O47=2008,OFFSET('2008'!P$1,Calculations!$G45,0),IF($O47=2009,OFFSET('2009'!P$1,Calculations!$G45,0),IF($O47=2010,OFFSET('2010'!P$1,Calculations!$G45,0),IF($O47=2011,OFFSET('2011'!P$1,Calculations!$G45,0),IF($O47=2012,OFFSET('2012'!P$1,Calculations!$G45,0),IF($O47=2013,OFFSET('2013'!P$1,Calculations!$G45,0),IF($O47=2014,OFFSET('2014'!P$1,Calculations!$G45,0),IF($O47=2015,OFFSET('2015'!P$1,Calculations!$G45,0),IF($O47=2016,OFFSET('2016'!P$1,Calculations!$G45,0),IF($O47=2017,OFFSET('2017'!P$1,Calculations!$G45,0),0))))))))))))))))</f>
        <v>0.14068641110471095</v>
      </c>
      <c r="BL47" s="37">
        <f ca="1">IF($O47=2002,OFFSET('2002'!Q$1,Calculations!$G45,0),IF($O47=2003,OFFSET('2003'!Q$1,Calculations!$G45,0),IF($O47=2004,OFFSET('2004'!Q$1,Calculations!$G45,0),IF($O47=2005,OFFSET('2005'!Q$1,Calculations!$G45,0),IF($O47=2006,OFFSET('2006'!Q$1,Calculations!$G45,0),IF($O47=2007,OFFSET('2007'!Q$1,Calculations!$G45,0),IF($O47=2008,OFFSET('2008'!Q$1,Calculations!$G45,0),IF($O47=2009,OFFSET('2009'!Q$1,Calculations!$G45,0),IF($O47=2010,OFFSET('2010'!Q$1,Calculations!$G45,0),IF($O47=2011,OFFSET('2011'!Q$1,Calculations!$G45,0),IF($O47=2012,OFFSET('2012'!Q$1,Calculations!$G45,0),IF($O47=2013,OFFSET('2013'!Q$1,Calculations!$G45,0),IF($O47=2014,OFFSET('2014'!Q$1,Calculations!$G45,0),IF($O47=2015,OFFSET('2015'!Q$1,Calculations!$G45,0),IF($O47=2016,OFFSET('2016'!Q$1,Calculations!$G45,0),IF($O47=2017,OFFSET('2017'!Q$1,Calculations!$G45,0),0))))))))))))))))</f>
        <v>9.7608699042411165E-2</v>
      </c>
      <c r="BM47" s="33">
        <f ca="1">IF($O47=2002,OFFSET('2002'!K$1,Calculations!$H45,0),IF($O47=2003,OFFSET('2003'!K$1,Calculations!$H45,0),IF($O47=2004,OFFSET('2004'!K$1,Calculations!$H45,0),IF($O47=2005,OFFSET('2005'!K$1,Calculations!$H45,0),IF($O47=2006,OFFSET('2006'!K$1,Calculations!$H45,0),IF($O47=2007,OFFSET('2007'!K$1,Calculations!$H45,0),IF($O47=2008,OFFSET('2008'!K$1,Calculations!$H45,0),IF($O47=2009,OFFSET('2009'!K$1,Calculations!$H45,0),IF($O47=2010,OFFSET('2010'!K$1,Calculations!$H45,0),IF($O47=2011,OFFSET('2011'!K$1,Calculations!$H45,0),IF($O47=2012,OFFSET('2012'!K$1,Calculations!$H45,0),IF($O47=2013,OFFSET('2013'!K$1,Calculations!$H45,0),IF($O47=2014,OFFSET('2014'!K$1,Calculations!$H45,0),IF($O47=2015,OFFSET('2015'!K$1,Calculations!$H45,0),IF($O47=2016,OFFSET('2016'!K$1,Calculations!$H45,0),IF($O47=2017,OFFSET('2017'!K$1,Calculations!$H45,0),0))))))))))))))))</f>
        <v>8.8055843949208668E-3</v>
      </c>
      <c r="BN47" s="33">
        <f ca="1">IF($O47=2002,OFFSET('2002'!L$1,Calculations!$H45,0),IF($O47=2003,OFFSET('2003'!L$1,Calculations!$H45,0),IF($O47=2004,OFFSET('2004'!L$1,Calculations!$H45,0),IF($O47=2005,OFFSET('2005'!L$1,Calculations!$H45,0),IF($O47=2006,OFFSET('2006'!L$1,Calculations!$H45,0),IF($O47=2007,OFFSET('2007'!L$1,Calculations!$H45,0),IF($O47=2008,OFFSET('2008'!L$1,Calculations!$H45,0),IF($O47=2009,OFFSET('2009'!L$1,Calculations!$H45,0),IF($O47=2010,OFFSET('2010'!L$1,Calculations!$H45,0),IF($O47=2011,OFFSET('2011'!L$1,Calculations!$H45,0),IF($O47=2012,OFFSET('2012'!L$1,Calculations!$H45,0),IF($O47=2013,OFFSET('2013'!L$1,Calculations!$H45,0),IF($O47=2014,OFFSET('2014'!L$1,Calculations!$H45,0),IF($O47=2015,OFFSET('2015'!L$1,Calculations!$H45,0),IF($O47=2016,OFFSET('2016'!L$1,Calculations!$H45,0),IF($O47=2017,OFFSET('2017'!L$1,Calculations!$H45,0),0))))))))))))))))</f>
        <v>0.11194465876622542</v>
      </c>
      <c r="BO47" s="33">
        <f ca="1">IF($O47=2002,OFFSET('2002'!M$1,Calculations!$H45,0),IF($O47=2003,OFFSET('2003'!M$1,Calculations!$H45,0),IF($O47=2004,OFFSET('2004'!M$1,Calculations!$H45,0),IF($O47=2005,OFFSET('2005'!M$1,Calculations!$H45,0),IF($O47=2006,OFFSET('2006'!M$1,Calculations!$H45,0),IF($O47=2007,OFFSET('2007'!M$1,Calculations!$H45,0),IF($O47=2008,OFFSET('2008'!M$1,Calculations!$H45,0),IF($O47=2009,OFFSET('2009'!M$1,Calculations!$H45,0),IF($O47=2010,OFFSET('2010'!M$1,Calculations!$H45,0),IF($O47=2011,OFFSET('2011'!M$1,Calculations!$H45,0),IF($O47=2012,OFFSET('2012'!M$1,Calculations!$H45,0),IF($O47=2013,OFFSET('2013'!M$1,Calculations!$H45,0),IF($O47=2014,OFFSET('2014'!M$1,Calculations!$H45,0),IF($O47=2015,OFFSET('2015'!M$1,Calculations!$H45,0),IF($O47=2016,OFFSET('2016'!M$1,Calculations!$H45,0),IF($O47=2017,OFFSET('2017'!M$1,Calculations!$H45,0),0))))))))))))))))</f>
        <v>8.3278429136350599E-2</v>
      </c>
      <c r="BP47" s="33">
        <f ca="1">IF($O47=2002,OFFSET('2002'!N$1,Calculations!$H45,0),IF($O47=2003,OFFSET('2003'!N$1,Calculations!$H45,0),IF($O47=2004,OFFSET('2004'!N$1,Calculations!$H45,0),IF($O47=2005,OFFSET('2005'!N$1,Calculations!$H45,0),IF($O47=2006,OFFSET('2006'!N$1,Calculations!$H45,0),IF($O47=2007,OFFSET('2007'!N$1,Calculations!$H45,0),IF($O47=2008,OFFSET('2008'!N$1,Calculations!$H45,0),IF($O47=2009,OFFSET('2009'!N$1,Calculations!$H45,0),IF($O47=2010,OFFSET('2010'!N$1,Calculations!$H45,0),IF($O47=2011,OFFSET('2011'!N$1,Calculations!$H45,0),IF($O47=2012,OFFSET('2012'!N$1,Calculations!$H45,0),IF($O47=2013,OFFSET('2013'!N$1,Calculations!$H45,0),IF($O47=2014,OFFSET('2014'!N$1,Calculations!$H45,0),IF($O47=2015,OFFSET('2015'!N$1,Calculations!$H45,0),IF($O47=2016,OFFSET('2016'!N$1,Calculations!$H45,0),IF($O47=2017,OFFSET('2017'!N$1,Calculations!$H45,0),0))))))))))))))))</f>
        <v>0.11830705092203581</v>
      </c>
      <c r="BQ47" s="33">
        <f ca="1">IF($O47=2002,OFFSET('2002'!O$1,Calculations!$H45,0),IF($O47=2003,OFFSET('2003'!O$1,Calculations!$H45,0),IF($O47=2004,OFFSET('2004'!O$1,Calculations!$H45,0),IF($O47=2005,OFFSET('2005'!O$1,Calculations!$H45,0),IF($O47=2006,OFFSET('2006'!O$1,Calculations!$H45,0),IF($O47=2007,OFFSET('2007'!O$1,Calculations!$H45,0),IF($O47=2008,OFFSET('2008'!O$1,Calculations!$H45,0),IF($O47=2009,OFFSET('2009'!O$1,Calculations!$H45,0),IF($O47=2010,OFFSET('2010'!O$1,Calculations!$H45,0),IF($O47=2011,OFFSET('2011'!O$1,Calculations!$H45,0),IF($O47=2012,OFFSET('2012'!O$1,Calculations!$H45,0),IF($O47=2013,OFFSET('2013'!O$1,Calculations!$H45,0),IF($O47=2014,OFFSET('2014'!O$1,Calculations!$H45,0),IF($O47=2015,OFFSET('2015'!O$1,Calculations!$H45,0),IF($O47=2016,OFFSET('2016'!O$1,Calculations!$H45,0),IF($O47=2017,OFFSET('2017'!O$1,Calculations!$H45,0),0))))))))))))))))</f>
        <v>6.4261747393170379E-2</v>
      </c>
      <c r="BR47" s="33">
        <f ca="1">IF($O47=2002,OFFSET('2002'!P$1,Calculations!$H45,0),IF($O47=2003,OFFSET('2003'!P$1,Calculations!$H45,0),IF($O47=2004,OFFSET('2004'!P$1,Calculations!$H45,0),IF($O47=2005,OFFSET('2005'!P$1,Calculations!$H45,0),IF($O47=2006,OFFSET('2006'!P$1,Calculations!$H45,0),IF($O47=2007,OFFSET('2007'!P$1,Calculations!$H45,0),IF($O47=2008,OFFSET('2008'!P$1,Calculations!$H45,0),IF($O47=2009,OFFSET('2009'!P$1,Calculations!$H45,0),IF($O47=2010,OFFSET('2010'!P$1,Calculations!$H45,0),IF($O47=2011,OFFSET('2011'!P$1,Calculations!$H45,0),IF($O47=2012,OFFSET('2012'!P$1,Calculations!$H45,0),IF($O47=2013,OFFSET('2013'!P$1,Calculations!$H45,0),IF($O47=2014,OFFSET('2014'!P$1,Calculations!$H45,0),IF($O47=2015,OFFSET('2015'!P$1,Calculations!$H45,0),IF($O47=2016,OFFSET('2016'!P$1,Calculations!$H45,0),IF($O47=2017,OFFSET('2017'!P$1,Calculations!$H45,0),0))))))))))))))))</f>
        <v>0.15001889039881397</v>
      </c>
      <c r="BS47" s="37">
        <f ca="1">IF($O47=2002,OFFSET('2002'!Q$1,Calculations!$H45,0),IF($O47=2003,OFFSET('2003'!Q$1,Calculations!$H45,0),IF($O47=2004,OFFSET('2004'!Q$1,Calculations!$H45,0),IF($O47=2005,OFFSET('2005'!Q$1,Calculations!$H45,0),IF($O47=2006,OFFSET('2006'!Q$1,Calculations!$H45,0),IF($O47=2007,OFFSET('2007'!Q$1,Calculations!$H45,0),IF($O47=2008,OFFSET('2008'!Q$1,Calculations!$H45,0),IF($O47=2009,OFFSET('2009'!Q$1,Calculations!$H45,0),IF($O47=2010,OFFSET('2010'!Q$1,Calculations!$H45,0),IF($O47=2011,OFFSET('2011'!Q$1,Calculations!$H45,0),IF($O47=2012,OFFSET('2012'!Q$1,Calculations!$H45,0),IF($O47=2013,OFFSET('2013'!Q$1,Calculations!$H45,0),IF($O47=2014,OFFSET('2014'!Q$1,Calculations!$H45,0),IF($O47=2015,OFFSET('2015'!Q$1,Calculations!$H45,0),IF($O47=2016,OFFSET('2016'!Q$1,Calculations!$H45,0),IF($O47=2017,OFFSET('2017'!Q$1,Calculations!$H45,0),0))))))))))))))))</f>
        <v>5.8512031875303981E-2</v>
      </c>
      <c r="BT47" s="33">
        <f ca="1">IF($O47=2002,OFFSET('2002'!K$1,Calculations!$I45,0),IF($O47=2003,OFFSET('2003'!K$1,Calculations!$I45,0),IF($O47=2004,OFFSET('2004'!K$1,Calculations!$I45,0),IF($O47=2005,OFFSET('2005'!K$1,Calculations!$I45,0),IF($O47=2006,OFFSET('2006'!K$1,Calculations!$I45,0),IF($O47=2007,OFFSET('2007'!K$1,Calculations!$I45,0),IF($O47=2008,OFFSET('2008'!K$1,Calculations!$I45,0),IF($O47=2009,OFFSET('2009'!K$1,Calculations!$I45,0),IF($O47=2010,OFFSET('2010'!K$1,Calculations!$I45,0),IF($O47=2011,OFFSET('2011'!K$1,Calculations!$I45,0),IF($O47=2012,OFFSET('2012'!K$1,Calculations!$I45,0),IF($O47=2013,OFFSET('2013'!K$1,Calculations!$I45,0),IF($O47=2014,OFFSET('2014'!K$1,Calculations!$I45,0),IF($O47=2015,OFFSET('2015'!K$1,Calculations!$I45,0),IF($O47=2016,OFFSET('2016'!K$1,Calculations!$I45,0),IF($O47=2017,OFFSET('2017'!K$1,Calculations!$I45,0),0))))))))))))))))</f>
        <v>0.14183141922184636</v>
      </c>
      <c r="BU47" s="33">
        <f ca="1">IF($O47=2002,OFFSET('2002'!L$1,Calculations!$I45,0),IF($O47=2003,OFFSET('2003'!L$1,Calculations!$I45,0),IF($O47=2004,OFFSET('2004'!L$1,Calculations!$I45,0),IF($O47=2005,OFFSET('2005'!L$1,Calculations!$I45,0),IF($O47=2006,OFFSET('2006'!L$1,Calculations!$I45,0),IF($O47=2007,OFFSET('2007'!L$1,Calculations!$I45,0),IF($O47=2008,OFFSET('2008'!L$1,Calculations!$I45,0),IF($O47=2009,OFFSET('2009'!L$1,Calculations!$I45,0),IF($O47=2010,OFFSET('2010'!L$1,Calculations!$I45,0),IF($O47=2011,OFFSET('2011'!L$1,Calculations!$I45,0),IF($O47=2012,OFFSET('2012'!L$1,Calculations!$I45,0),IF($O47=2013,OFFSET('2013'!L$1,Calculations!$I45,0),IF($O47=2014,OFFSET('2014'!L$1,Calculations!$I45,0),IF($O47=2015,OFFSET('2015'!L$1,Calculations!$I45,0),IF($O47=2016,OFFSET('2016'!L$1,Calculations!$I45,0),IF($O47=2017,OFFSET('2017'!L$1,Calculations!$I45,0),0))))))))))))))))</f>
        <v>1.0217537547365624E-2</v>
      </c>
      <c r="BV47" s="33">
        <f ca="1">IF($O47=2002,OFFSET('2002'!M$1,Calculations!$I45,0),IF($O47=2003,OFFSET('2003'!M$1,Calculations!$I45,0),IF($O47=2004,OFFSET('2004'!M$1,Calculations!$I45,0),IF($O47=2005,OFFSET('2005'!M$1,Calculations!$I45,0),IF($O47=2006,OFFSET('2006'!M$1,Calculations!$I45,0),IF($O47=2007,OFFSET('2007'!M$1,Calculations!$I45,0),IF($O47=2008,OFFSET('2008'!M$1,Calculations!$I45,0),IF($O47=2009,OFFSET('2009'!M$1,Calculations!$I45,0),IF($O47=2010,OFFSET('2010'!M$1,Calculations!$I45,0),IF($O47=2011,OFFSET('2011'!M$1,Calculations!$I45,0),IF($O47=2012,OFFSET('2012'!M$1,Calculations!$I45,0),IF($O47=2013,OFFSET('2013'!M$1,Calculations!$I45,0),IF($O47=2014,OFFSET('2014'!M$1,Calculations!$I45,0),IF($O47=2015,OFFSET('2015'!M$1,Calculations!$I45,0),IF($O47=2016,OFFSET('2016'!M$1,Calculations!$I45,0),IF($O47=2017,OFFSET('2017'!M$1,Calculations!$I45,0),0))))))))))))))))</f>
        <v>4.2090233846261406E-2</v>
      </c>
      <c r="BW47" s="33">
        <f ca="1">IF($O47=2002,OFFSET('2002'!N$1,Calculations!$I45,0),IF($O47=2003,OFFSET('2003'!N$1,Calculations!$I45,0),IF($O47=2004,OFFSET('2004'!N$1,Calculations!$I45,0),IF($O47=2005,OFFSET('2005'!N$1,Calculations!$I45,0),IF($O47=2006,OFFSET('2006'!N$1,Calculations!$I45,0),IF($O47=2007,OFFSET('2007'!N$1,Calculations!$I45,0),IF($O47=2008,OFFSET('2008'!N$1,Calculations!$I45,0),IF($O47=2009,OFFSET('2009'!N$1,Calculations!$I45,0),IF($O47=2010,OFFSET('2010'!N$1,Calculations!$I45,0),IF($O47=2011,OFFSET('2011'!N$1,Calculations!$I45,0),IF($O47=2012,OFFSET('2012'!N$1,Calculations!$I45,0),IF($O47=2013,OFFSET('2013'!N$1,Calculations!$I45,0),IF($O47=2014,OFFSET('2014'!N$1,Calculations!$I45,0),IF($O47=2015,OFFSET('2015'!N$1,Calculations!$I45,0),IF($O47=2016,OFFSET('2016'!N$1,Calculations!$I45,0),IF($O47=2017,OFFSET('2017'!N$1,Calculations!$I45,0),0))))))))))))))))</f>
        <v>2.4288381332010417E-2</v>
      </c>
      <c r="BX47" s="33">
        <f ca="1">IF($O47=2002,OFFSET('2002'!O$1,Calculations!$I45,0),IF($O47=2003,OFFSET('2003'!O$1,Calculations!$I45,0),IF($O47=2004,OFFSET('2004'!O$1,Calculations!$I45,0),IF($O47=2005,OFFSET('2005'!O$1,Calculations!$I45,0),IF($O47=2006,OFFSET('2006'!O$1,Calculations!$I45,0),IF($O47=2007,OFFSET('2007'!O$1,Calculations!$I45,0),IF($O47=2008,OFFSET('2008'!O$1,Calculations!$I45,0),IF($O47=2009,OFFSET('2009'!O$1,Calculations!$I45,0),IF($O47=2010,OFFSET('2010'!O$1,Calculations!$I45,0),IF($O47=2011,OFFSET('2011'!O$1,Calculations!$I45,0),IF($O47=2012,OFFSET('2012'!O$1,Calculations!$I45,0),IF($O47=2013,OFFSET('2013'!O$1,Calculations!$I45,0),IF($O47=2014,OFFSET('2014'!O$1,Calculations!$I45,0),IF($O47=2015,OFFSET('2015'!O$1,Calculations!$I45,0),IF($O47=2016,OFFSET('2016'!O$1,Calculations!$I45,0),IF($O47=2017,OFFSET('2017'!O$1,Calculations!$I45,0),0))))))))))))))))</f>
        <v>7.8039484291181099E-2</v>
      </c>
      <c r="BY47" s="33">
        <f ca="1">IF($O47=2002,OFFSET('2002'!P$1,Calculations!$I45,0),IF($O47=2003,OFFSET('2003'!P$1,Calculations!$I45,0),IF($O47=2004,OFFSET('2004'!P$1,Calculations!$I45,0),IF($O47=2005,OFFSET('2005'!P$1,Calculations!$I45,0),IF($O47=2006,OFFSET('2006'!P$1,Calculations!$I45,0),IF($O47=2007,OFFSET('2007'!P$1,Calculations!$I45,0),IF($O47=2008,OFFSET('2008'!P$1,Calculations!$I45,0),IF($O47=2009,OFFSET('2009'!P$1,Calculations!$I45,0),IF($O47=2010,OFFSET('2010'!P$1,Calculations!$I45,0),IF($O47=2011,OFFSET('2011'!P$1,Calculations!$I45,0),IF($O47=2012,OFFSET('2012'!P$1,Calculations!$I45,0),IF($O47=2013,OFFSET('2013'!P$1,Calculations!$I45,0),IF($O47=2014,OFFSET('2014'!P$1,Calculations!$I45,0),IF($O47=2015,OFFSET('2015'!P$1,Calculations!$I45,0),IF($O47=2016,OFFSET('2016'!P$1,Calculations!$I45,0),IF($O47=2017,OFFSET('2017'!P$1,Calculations!$I45,0),0))))))))))))))))</f>
        <v>1.6131011305848698E-2</v>
      </c>
      <c r="BZ47" s="37">
        <f ca="1">IF($O47=2002,OFFSET('2002'!Q$1,Calculations!$I45,0),IF($O47=2003,OFFSET('2003'!Q$1,Calculations!$I45,0),IF($O47=2004,OFFSET('2004'!Q$1,Calculations!$I45,0),IF($O47=2005,OFFSET('2005'!Q$1,Calculations!$I45,0),IF($O47=2006,OFFSET('2006'!Q$1,Calculations!$I45,0),IF($O47=2007,OFFSET('2007'!Q$1,Calculations!$I45,0),IF($O47=2008,OFFSET('2008'!Q$1,Calculations!$I45,0),IF($O47=2009,OFFSET('2009'!Q$1,Calculations!$I45,0),IF($O47=2010,OFFSET('2010'!Q$1,Calculations!$I45,0),IF($O47=2011,OFFSET('2011'!Q$1,Calculations!$I45,0),IF($O47=2012,OFFSET('2012'!Q$1,Calculations!$I45,0),IF($O47=2013,OFFSET('2013'!Q$1,Calculations!$I45,0),IF($O47=2014,OFFSET('2014'!Q$1,Calculations!$I45,0),IF($O47=2015,OFFSET('2015'!Q$1,Calculations!$I45,0),IF($O47=2016,OFFSET('2016'!Q$1,Calculations!$I45,0),IF($O47=2017,OFFSET('2017'!Q$1,Calculations!$I45,0),0))))))))))))))))</f>
        <v>8.1864267685491404E-2</v>
      </c>
      <c r="CA47" s="33">
        <f ca="1">IF($O47=2002,OFFSET('2002'!K$1,Calculations!$J45,0),IF($O47=2003,OFFSET('2003'!K$1,Calculations!$J45,0),IF($O47=2004,OFFSET('2004'!K$1,Calculations!$J45,0),IF($O47=2005,OFFSET('2005'!K$1,Calculations!$J45,0),IF($O47=2006,OFFSET('2006'!K$1,Calculations!$J45,0),IF($O47=2007,OFFSET('2007'!K$1,Calculations!$J45,0),IF($O47=2008,OFFSET('2008'!K$1,Calculations!$J45,0),IF($O47=2009,OFFSET('2009'!K$1,Calculations!$J45,0),IF($O47=2010,OFFSET('2010'!K$1,Calculations!$J45,0),IF($O47=2011,OFFSET('2011'!K$1,Calculations!$J45,0),IF($O47=2012,OFFSET('2012'!K$1,Calculations!$J45,0),IF($O47=2013,OFFSET('2013'!K$1,Calculations!$J45,0),IF($O47=2014,OFFSET('2014'!K$1,Calculations!$J45,0),IF($O47=2015,OFFSET('2015'!K$1,Calculations!$J45,0),IF($O47=2016,OFFSET('2016'!K$1,Calculations!$J45,0),IF($O47=2017,OFFSET('2017'!K$1,Calculations!$J45,0),0))))))))))))))))</f>
        <v>1.5277875307074385E-2</v>
      </c>
      <c r="CB47" s="33">
        <f ca="1">IF($O47=2002,OFFSET('2002'!L$1,Calculations!$J45,0),IF($O47=2003,OFFSET('2003'!L$1,Calculations!$J45,0),IF($O47=2004,OFFSET('2004'!L$1,Calculations!$J45,0),IF($O47=2005,OFFSET('2005'!L$1,Calculations!$J45,0),IF($O47=2006,OFFSET('2006'!L$1,Calculations!$J45,0),IF($O47=2007,OFFSET('2007'!L$1,Calculations!$J45,0),IF($O47=2008,OFFSET('2008'!L$1,Calculations!$J45,0),IF($O47=2009,OFFSET('2009'!L$1,Calculations!$J45,0),IF($O47=2010,OFFSET('2010'!L$1,Calculations!$J45,0),IF($O47=2011,OFFSET('2011'!L$1,Calculations!$J45,0),IF($O47=2012,OFFSET('2012'!L$1,Calculations!$J45,0),IF($O47=2013,OFFSET('2013'!L$1,Calculations!$J45,0),IF($O47=2014,OFFSET('2014'!L$1,Calculations!$J45,0),IF($O47=2015,OFFSET('2015'!L$1,Calculations!$J45,0),IF($O47=2016,OFFSET('2016'!L$1,Calculations!$J45,0),IF($O47=2017,OFFSET('2017'!L$1,Calculations!$J45,0),0))))))))))))))))</f>
        <v>4.4158628918292885E-2</v>
      </c>
      <c r="CC47" s="33">
        <f ca="1">IF($O47=2002,OFFSET('2002'!M$1,Calculations!$J45,0),IF($O47=2003,OFFSET('2003'!M$1,Calculations!$J45,0),IF($O47=2004,OFFSET('2004'!M$1,Calculations!$J45,0),IF($O47=2005,OFFSET('2005'!M$1,Calculations!$J45,0),IF($O47=2006,OFFSET('2006'!M$1,Calculations!$J45,0),IF($O47=2007,OFFSET('2007'!M$1,Calculations!$J45,0),IF($O47=2008,OFFSET('2008'!M$1,Calculations!$J45,0),IF($O47=2009,OFFSET('2009'!M$1,Calculations!$J45,0),IF($O47=2010,OFFSET('2010'!M$1,Calculations!$J45,0),IF($O47=2011,OFFSET('2011'!M$1,Calculations!$J45,0),IF($O47=2012,OFFSET('2012'!M$1,Calculations!$J45,0),IF($O47=2013,OFFSET('2013'!M$1,Calculations!$J45,0),IF($O47=2014,OFFSET('2014'!M$1,Calculations!$J45,0),IF($O47=2015,OFFSET('2015'!M$1,Calculations!$J45,0),IF($O47=2016,OFFSET('2016'!M$1,Calculations!$J45,0),IF($O47=2017,OFFSET('2017'!M$1,Calculations!$J45,0),0))))))))))))))))</f>
        <v>6.4029411737802225E-3</v>
      </c>
      <c r="CD47" s="33">
        <f ca="1">IF($O47=2002,OFFSET('2002'!N$1,Calculations!$J45,0),IF($O47=2003,OFFSET('2003'!N$1,Calculations!$J45,0),IF($O47=2004,OFFSET('2004'!N$1,Calculations!$J45,0),IF($O47=2005,OFFSET('2005'!N$1,Calculations!$J45,0),IF($O47=2006,OFFSET('2006'!N$1,Calculations!$J45,0),IF($O47=2007,OFFSET('2007'!N$1,Calculations!$J45,0),IF($O47=2008,OFFSET('2008'!N$1,Calculations!$J45,0),IF($O47=2009,OFFSET('2009'!N$1,Calculations!$J45,0),IF($O47=2010,OFFSET('2010'!N$1,Calculations!$J45,0),IF($O47=2011,OFFSET('2011'!N$1,Calculations!$J45,0),IF($O47=2012,OFFSET('2012'!N$1,Calculations!$J45,0),IF($O47=2013,OFFSET('2013'!N$1,Calculations!$J45,0),IF($O47=2014,OFFSET('2014'!N$1,Calculations!$J45,0),IF($O47=2015,OFFSET('2015'!N$1,Calculations!$J45,0),IF($O47=2016,OFFSET('2016'!N$1,Calculations!$J45,0),IF($O47=2017,OFFSET('2017'!N$1,Calculations!$J45,0),0))))))))))))))))</f>
        <v>1.4897481345504981E-2</v>
      </c>
      <c r="CE47" s="33">
        <f ca="1">IF($O47=2002,OFFSET('2002'!O$1,Calculations!$J45,0),IF($O47=2003,OFFSET('2003'!O$1,Calculations!$J45,0),IF($O47=2004,OFFSET('2004'!O$1,Calculations!$J45,0),IF($O47=2005,OFFSET('2005'!O$1,Calculations!$J45,0),IF($O47=2006,OFFSET('2006'!O$1,Calculations!$J45,0),IF($O47=2007,OFFSET('2007'!O$1,Calculations!$J45,0),IF($O47=2008,OFFSET('2008'!O$1,Calculations!$J45,0),IF($O47=2009,OFFSET('2009'!O$1,Calculations!$J45,0),IF($O47=2010,OFFSET('2010'!O$1,Calculations!$J45,0),IF($O47=2011,OFFSET('2011'!O$1,Calculations!$J45,0),IF($O47=2012,OFFSET('2012'!O$1,Calculations!$J45,0),IF($O47=2013,OFFSET('2013'!O$1,Calculations!$J45,0),IF($O47=2014,OFFSET('2014'!O$1,Calculations!$J45,0),IF($O47=2015,OFFSET('2015'!O$1,Calculations!$J45,0),IF($O47=2016,OFFSET('2016'!O$1,Calculations!$J45,0),IF($O47=2017,OFFSET('2017'!O$1,Calculations!$J45,0),0))))))))))))))))</f>
        <v>9.0796365649462344E-4</v>
      </c>
      <c r="CF47" s="33">
        <f ca="1">IF($O47=2002,OFFSET('2002'!P$1,Calculations!$J45,0),IF($O47=2003,OFFSET('2003'!P$1,Calculations!$J45,0),IF($O47=2004,OFFSET('2004'!P$1,Calculations!$J45,0),IF($O47=2005,OFFSET('2005'!P$1,Calculations!$J45,0),IF($O47=2006,OFFSET('2006'!P$1,Calculations!$J45,0),IF($O47=2007,OFFSET('2007'!P$1,Calculations!$J45,0),IF($O47=2008,OFFSET('2008'!P$1,Calculations!$J45,0),IF($O47=2009,OFFSET('2009'!P$1,Calculations!$J45,0),IF($O47=2010,OFFSET('2010'!P$1,Calculations!$J45,0),IF($O47=2011,OFFSET('2011'!P$1,Calculations!$J45,0),IF($O47=2012,OFFSET('2012'!P$1,Calculations!$J45,0),IF($O47=2013,OFFSET('2013'!P$1,Calculations!$J45,0),IF($O47=2014,OFFSET('2014'!P$1,Calculations!$J45,0),IF($O47=2015,OFFSET('2015'!P$1,Calculations!$J45,0),IF($O47=2016,OFFSET('2016'!P$1,Calculations!$J45,0),IF($O47=2017,OFFSET('2017'!P$1,Calculations!$J45,0),0))))))))))))))))</f>
        <v>4.5530289355437004E-3</v>
      </c>
      <c r="CG47" s="37">
        <f ca="1">IF($O47=2002,OFFSET('2002'!Q$1,Calculations!$J45,0),IF($O47=2003,OFFSET('2003'!Q$1,Calculations!$J45,0),IF($O47=2004,OFFSET('2004'!Q$1,Calculations!$J45,0),IF($O47=2005,OFFSET('2005'!Q$1,Calculations!$J45,0),IF($O47=2006,OFFSET('2006'!Q$1,Calculations!$J45,0),IF($O47=2007,OFFSET('2007'!Q$1,Calculations!$J45,0),IF($O47=2008,OFFSET('2008'!Q$1,Calculations!$J45,0),IF($O47=2009,OFFSET('2009'!Q$1,Calculations!$J45,0),IF($O47=2010,OFFSET('2010'!Q$1,Calculations!$J45,0),IF($O47=2011,OFFSET('2011'!Q$1,Calculations!$J45,0),IF($O47=2012,OFFSET('2012'!Q$1,Calculations!$J45,0),IF($O47=2013,OFFSET('2013'!Q$1,Calculations!$J45,0),IF($O47=2014,OFFSET('2014'!Q$1,Calculations!$J45,0),IF($O47=2015,OFFSET('2015'!Q$1,Calculations!$J45,0),IF($O47=2016,OFFSET('2016'!Q$1,Calculations!$J45,0),IF($O47=2017,OFFSET('2017'!Q$1,Calculations!$J45,0),0))))))))))))))))</f>
        <v>1.5153105902479393E-2</v>
      </c>
      <c r="CH47" s="33">
        <f ca="1">IF($O47=2002,OFFSET('2002'!K$1,Calculations!$K45,0),IF($O47=2003,OFFSET('2003'!K$1,Calculations!$K45,0),IF($O47=2004,OFFSET('2004'!K$1,Calculations!$K45,0),IF($O47=2005,OFFSET('2005'!K$1,Calculations!$K45,0),IF($O47=2006,OFFSET('2006'!K$1,Calculations!$K45,0),IF($O47=2007,OFFSET('2007'!K$1,Calculations!$K45,0),IF($O47=2008,OFFSET('2008'!K$1,Calculations!$K45,0),IF($O47=2009,OFFSET('2009'!K$1,Calculations!$K45,0),IF($O47=2010,OFFSET('2010'!K$1,Calculations!$K45,0),IF($O47=2011,OFFSET('2011'!K$1,Calculations!$K45,0),IF($O47=2012,OFFSET('2012'!K$1,Calculations!$K45,0),IF($O47=2013,OFFSET('2013'!K$1,Calculations!$K45,0),IF($O47=2014,OFFSET('2014'!K$1,Calculations!$K45,0),IF($O47=2015,OFFSET('2015'!K$1,Calculations!$K45,0),IF($O47=2016,OFFSET('2016'!K$1,Calculations!$K45,0),IF($O47=2017,OFFSET('2017'!K$1,Calculations!$K45,0),0))))))))))))))))</f>
        <v>0</v>
      </c>
      <c r="CI47" s="33">
        <f ca="1">IF($O47=2002,OFFSET('2002'!L$1,Calculations!$K45,0),IF($O47=2003,OFFSET('2003'!L$1,Calculations!$K45,0),IF($O47=2004,OFFSET('2004'!L$1,Calculations!$K45,0),IF($O47=2005,OFFSET('2005'!L$1,Calculations!$K45,0),IF($O47=2006,OFFSET('2006'!L$1,Calculations!$K45,0),IF($O47=2007,OFFSET('2007'!L$1,Calculations!$K45,0),IF($O47=2008,OFFSET('2008'!L$1,Calculations!$K45,0),IF($O47=2009,OFFSET('2009'!L$1,Calculations!$K45,0),IF($O47=2010,OFFSET('2010'!L$1,Calculations!$K45,0),IF($O47=2011,OFFSET('2011'!L$1,Calculations!$K45,0),IF($O47=2012,OFFSET('2012'!L$1,Calculations!$K45,0),IF($O47=2013,OFFSET('2013'!L$1,Calculations!$K45,0),IF($O47=2014,OFFSET('2014'!L$1,Calculations!$K45,0),IF($O47=2015,OFFSET('2015'!L$1,Calculations!$K45,0),IF($O47=2016,OFFSET('2016'!L$1,Calculations!$K45,0),IF($O47=2017,OFFSET('2017'!L$1,Calculations!$K45,0),0))))))))))))))))</f>
        <v>4.1416334705297194E-5</v>
      </c>
      <c r="CJ47" s="33">
        <f ca="1">IF($O47=2002,OFFSET('2002'!M$1,Calculations!$K45,0),IF($O47=2003,OFFSET('2003'!M$1,Calculations!$K45,0),IF($O47=2004,OFFSET('2004'!M$1,Calculations!$K45,0),IF($O47=2005,OFFSET('2005'!M$1,Calculations!$K45,0),IF($O47=2006,OFFSET('2006'!M$1,Calculations!$K45,0),IF($O47=2007,OFFSET('2007'!M$1,Calculations!$K45,0),IF($O47=2008,OFFSET('2008'!M$1,Calculations!$K45,0),IF($O47=2009,OFFSET('2009'!M$1,Calculations!$K45,0),IF($O47=2010,OFFSET('2010'!M$1,Calculations!$K45,0),IF($O47=2011,OFFSET('2011'!M$1,Calculations!$K45,0),IF($O47=2012,OFFSET('2012'!M$1,Calculations!$K45,0),IF($O47=2013,OFFSET('2013'!M$1,Calculations!$K45,0),IF($O47=2014,OFFSET('2014'!M$1,Calculations!$K45,0),IF($O47=2015,OFFSET('2015'!M$1,Calculations!$K45,0),IF($O47=2016,OFFSET('2016'!M$1,Calculations!$K45,0),IF($O47=2017,OFFSET('2017'!M$1,Calculations!$K45,0),0))))))))))))))))</f>
        <v>0</v>
      </c>
      <c r="CK47" s="33">
        <f ca="1">IF($O47=2002,OFFSET('2002'!N$1,Calculations!$K45,0),IF($O47=2003,OFFSET('2003'!N$1,Calculations!$K45,0),IF($O47=2004,OFFSET('2004'!N$1,Calculations!$K45,0),IF($O47=2005,OFFSET('2005'!N$1,Calculations!$K45,0),IF($O47=2006,OFFSET('2006'!N$1,Calculations!$K45,0),IF($O47=2007,OFFSET('2007'!N$1,Calculations!$K45,0),IF($O47=2008,OFFSET('2008'!N$1,Calculations!$K45,0),IF($O47=2009,OFFSET('2009'!N$1,Calculations!$K45,0),IF($O47=2010,OFFSET('2010'!N$1,Calculations!$K45,0),IF($O47=2011,OFFSET('2011'!N$1,Calculations!$K45,0),IF($O47=2012,OFFSET('2012'!N$1,Calculations!$K45,0),IF($O47=2013,OFFSET('2013'!N$1,Calculations!$K45,0),IF($O47=2014,OFFSET('2014'!N$1,Calculations!$K45,0),IF($O47=2015,OFFSET('2015'!N$1,Calculations!$K45,0),IF($O47=2016,OFFSET('2016'!N$1,Calculations!$K45,0),IF($O47=2017,OFFSET('2017'!N$1,Calculations!$K45,0),0))))))))))))))))</f>
        <v>6.8043877894994885E-5</v>
      </c>
      <c r="CL47" s="33">
        <f ca="1">IF($O47=2002,OFFSET('2002'!O$1,Calculations!$K45,0),IF($O47=2003,OFFSET('2003'!O$1,Calculations!$K45,0),IF($O47=2004,OFFSET('2004'!O$1,Calculations!$K45,0),IF($O47=2005,OFFSET('2005'!O$1,Calculations!$K45,0),IF($O47=2006,OFFSET('2006'!O$1,Calculations!$K45,0),IF($O47=2007,OFFSET('2007'!O$1,Calculations!$K45,0),IF($O47=2008,OFFSET('2008'!O$1,Calculations!$K45,0),IF($O47=2009,OFFSET('2009'!O$1,Calculations!$K45,0),IF($O47=2010,OFFSET('2010'!O$1,Calculations!$K45,0),IF($O47=2011,OFFSET('2011'!O$1,Calculations!$K45,0),IF($O47=2012,OFFSET('2012'!O$1,Calculations!$K45,0),IF($O47=2013,OFFSET('2013'!O$1,Calculations!$K45,0),IF($O47=2014,OFFSET('2014'!O$1,Calculations!$K45,0),IF($O47=2015,OFFSET('2015'!O$1,Calculations!$K45,0),IF($O47=2016,OFFSET('2016'!O$1,Calculations!$K45,0),IF($O47=2017,OFFSET('2017'!O$1,Calculations!$K45,0),0))))))))))))))))</f>
        <v>6.4601937459946504E-5</v>
      </c>
      <c r="CM47" s="33">
        <f ca="1">IF($O47=2002,OFFSET('2002'!P$1,Calculations!$K45,0),IF($O47=2003,OFFSET('2003'!P$1,Calculations!$K45,0),IF($O47=2004,OFFSET('2004'!P$1,Calculations!$K45,0),IF($O47=2005,OFFSET('2005'!P$1,Calculations!$K45,0),IF($O47=2006,OFFSET('2006'!P$1,Calculations!$K45,0),IF($O47=2007,OFFSET('2007'!P$1,Calculations!$K45,0),IF($O47=2008,OFFSET('2008'!P$1,Calculations!$K45,0),IF($O47=2009,OFFSET('2009'!P$1,Calculations!$K45,0),IF($O47=2010,OFFSET('2010'!P$1,Calculations!$K45,0),IF($O47=2011,OFFSET('2011'!P$1,Calculations!$K45,0),IF($O47=2012,OFFSET('2012'!P$1,Calculations!$K45,0),IF($O47=2013,OFFSET('2013'!P$1,Calculations!$K45,0),IF($O47=2014,OFFSET('2014'!P$1,Calculations!$K45,0),IF($O47=2015,OFFSET('2015'!P$1,Calculations!$K45,0),IF($O47=2016,OFFSET('2016'!P$1,Calculations!$K45,0),IF($O47=2017,OFFSET('2017'!P$1,Calculations!$K45,0),0))))))))))))))))</f>
        <v>2.3086994482278863E-6</v>
      </c>
      <c r="CN47" s="37">
        <f ca="1">IF($O47=2002,OFFSET('2002'!Q$1,Calculations!$K45,0),IF($O47=2003,OFFSET('2003'!Q$1,Calculations!$K45,0),IF($O47=2004,OFFSET('2004'!Q$1,Calculations!$K45,0),IF($O47=2005,OFFSET('2005'!Q$1,Calculations!$K45,0),IF($O47=2006,OFFSET('2006'!Q$1,Calculations!$K45,0),IF($O47=2007,OFFSET('2007'!Q$1,Calculations!$K45,0),IF($O47=2008,OFFSET('2008'!Q$1,Calculations!$K45,0),IF($O47=2009,OFFSET('2009'!Q$1,Calculations!$K45,0),IF($O47=2010,OFFSET('2010'!Q$1,Calculations!$K45,0),IF($O47=2011,OFFSET('2011'!Q$1,Calculations!$K45,0),IF($O47=2012,OFFSET('2012'!Q$1,Calculations!$K45,0),IF($O47=2013,OFFSET('2013'!Q$1,Calculations!$K45,0),IF($O47=2014,OFFSET('2014'!Q$1,Calculations!$K45,0),IF($O47=2015,OFFSET('2015'!Q$1,Calculations!$K45,0),IF($O47=2016,OFFSET('2016'!Q$1,Calculations!$K45,0),IF($O47=2017,OFFSET('2017'!Q$1,Calculations!$K45,0),0))))))))))))))))</f>
        <v>3.6431626324798459E-5</v>
      </c>
      <c r="CO47" s="71">
        <f t="shared" ca="1" si="10"/>
        <v>0</v>
      </c>
      <c r="CP47" s="33">
        <f ca="1">IF($O47=2002,OFFSET('2002'!K$1,Calculations!$L45,0),IF($O47=2003,OFFSET('2003'!K$1,Calculations!$L45,0),IF($O47=2004,OFFSET('2004'!K$1,Calculations!$L45,0),IF($O47=2005,OFFSET('2005'!K$1,Calculations!$L45,0),IF($O47=2006,OFFSET('2006'!K$1,Calculations!$L45,0),IF($O47=2007,OFFSET('2007'!K$1,Calculations!$L45,0),IF($O47=2008,OFFSET('2008'!K$1,Calculations!$L45,0),IF($O47=2009,OFFSET('2009'!K$1,Calculations!$L45,0),IF($O47=2010,OFFSET('2010'!K$1,Calculations!$L45,0),IF($O47=2011,OFFSET('2011'!K$1,Calculations!$L45,0),IF($O47=2012,OFFSET('2012'!K$1,Calculations!$L45,0),IF($O47=2013,OFFSET('2013'!K$1,Calculations!$L45,0),IF($O47=2014,OFFSET('2014'!K$1,Calculations!$L45,0),IF($O47=2015,OFFSET('2015'!K$1,Calculations!$L45,0),IF($O47=2016,OFFSET('2016'!K$1,Calculations!$L45,0),IF($O47=2017,OFFSET('2017'!K$1,Calculations!$L45,0),0))))))))))))))))</f>
        <v>0.3292520509294104</v>
      </c>
      <c r="CQ47" s="33">
        <f ca="1">IF($O47=2002,OFFSET('2002'!L$1,Calculations!$L45,0),IF($O47=2003,OFFSET('2003'!L$1,Calculations!$L45,0),IF($O47=2004,OFFSET('2004'!L$1,Calculations!$L45,0),IF($O47=2005,OFFSET('2005'!L$1,Calculations!$L45,0),IF($O47=2006,OFFSET('2006'!L$1,Calculations!$L45,0),IF($O47=2007,OFFSET('2007'!L$1,Calculations!$L45,0),IF($O47=2008,OFFSET('2008'!L$1,Calculations!$L45,0),IF($O47=2009,OFFSET('2009'!L$1,Calculations!$L45,0),IF($O47=2010,OFFSET('2010'!L$1,Calculations!$L45,0),IF($O47=2011,OFFSET('2011'!L$1,Calculations!$L45,0),IF($O47=2012,OFFSET('2012'!L$1,Calculations!$L45,0),IF($O47=2013,OFFSET('2013'!L$1,Calculations!$L45,0),IF($O47=2014,OFFSET('2014'!L$1,Calculations!$L45,0),IF($O47=2015,OFFSET('2015'!L$1,Calculations!$L45,0),IF($O47=2016,OFFSET('2016'!L$1,Calculations!$L45,0),IF($O47=2017,OFFSET('2017'!L$1,Calculations!$L45,0),0))))))))))))))))</f>
        <v>0.2025520977216474</v>
      </c>
      <c r="CR47" s="33">
        <f ca="1">IF($O47=2002,OFFSET('2002'!M$1,Calculations!$L45,0),IF($O47=2003,OFFSET('2003'!M$1,Calculations!$L45,0),IF($O47=2004,OFFSET('2004'!M$1,Calculations!$L45,0),IF($O47=2005,OFFSET('2005'!M$1,Calculations!$L45,0),IF($O47=2006,OFFSET('2006'!M$1,Calculations!$L45,0),IF($O47=2007,OFFSET('2007'!M$1,Calculations!$L45,0),IF($O47=2008,OFFSET('2008'!M$1,Calculations!$L45,0),IF($O47=2009,OFFSET('2009'!M$1,Calculations!$L45,0),IF($O47=2010,OFFSET('2010'!M$1,Calculations!$L45,0),IF($O47=2011,OFFSET('2011'!M$1,Calculations!$L45,0),IF($O47=2012,OFFSET('2012'!M$1,Calculations!$L45,0),IF($O47=2013,OFFSET('2013'!M$1,Calculations!$L45,0),IF($O47=2014,OFFSET('2014'!M$1,Calculations!$L45,0),IF($O47=2015,OFFSET('2015'!M$1,Calculations!$L45,0),IF($O47=2016,OFFSET('2016'!M$1,Calculations!$L45,0),IF($O47=2017,OFFSET('2017'!M$1,Calculations!$L45,0),0))))))))))))))))</f>
        <v>3.5950727622886182E-2</v>
      </c>
      <c r="CS47" s="33">
        <f ca="1">IF($O47=2002,OFFSET('2002'!N$1,Calculations!$L45,0),IF($O47=2003,OFFSET('2003'!N$1,Calculations!$L45,0),IF($O47=2004,OFFSET('2004'!N$1,Calculations!$L45,0),IF($O47=2005,OFFSET('2005'!N$1,Calculations!$L45,0),IF($O47=2006,OFFSET('2006'!N$1,Calculations!$L45,0),IF($O47=2007,OFFSET('2007'!N$1,Calculations!$L45,0),IF($O47=2008,OFFSET('2008'!N$1,Calculations!$L45,0),IF($O47=2009,OFFSET('2009'!N$1,Calculations!$L45,0),IF($O47=2010,OFFSET('2010'!N$1,Calculations!$L45,0),IF($O47=2011,OFFSET('2011'!N$1,Calculations!$L45,0),IF($O47=2012,OFFSET('2012'!N$1,Calculations!$L45,0),IF($O47=2013,OFFSET('2013'!N$1,Calculations!$L45,0),IF($O47=2014,OFFSET('2014'!N$1,Calculations!$L45,0),IF($O47=2015,OFFSET('2015'!N$1,Calculations!$L45,0),IF($O47=2016,OFFSET('2016'!N$1,Calculations!$L45,0),IF($O47=2017,OFFSET('2017'!N$1,Calculations!$L45,0),0))))))))))))))))</f>
        <v>3.9652731765002301E-2</v>
      </c>
      <c r="CT47" s="33">
        <f ca="1">IF($O47=2002,OFFSET('2002'!O$1,Calculations!$L45,0),IF($O47=2003,OFFSET('2003'!O$1,Calculations!$L45,0),IF($O47=2004,OFFSET('2004'!O$1,Calculations!$L45,0),IF($O47=2005,OFFSET('2005'!O$1,Calculations!$L45,0),IF($O47=2006,OFFSET('2006'!O$1,Calculations!$L45,0),IF($O47=2007,OFFSET('2007'!O$1,Calculations!$L45,0),IF($O47=2008,OFFSET('2008'!O$1,Calculations!$L45,0),IF($O47=2009,OFFSET('2009'!O$1,Calculations!$L45,0),IF($O47=2010,OFFSET('2010'!O$1,Calculations!$L45,0),IF($O47=2011,OFFSET('2011'!O$1,Calculations!$L45,0),IF($O47=2012,OFFSET('2012'!O$1,Calculations!$L45,0),IF($O47=2013,OFFSET('2013'!O$1,Calculations!$L45,0),IF($O47=2014,OFFSET('2014'!O$1,Calculations!$L45,0),IF($O47=2015,OFFSET('2015'!O$1,Calculations!$L45,0),IF($O47=2016,OFFSET('2016'!O$1,Calculations!$L45,0),IF($O47=2017,OFFSET('2017'!O$1,Calculations!$L45,0),0))))))))))))))))</f>
        <v>0.39230834923979363</v>
      </c>
      <c r="CU47" s="33">
        <f ca="1">IF($O47=2002,OFFSET('2002'!P$1,Calculations!$L45,0),IF($O47=2003,OFFSET('2003'!P$1,Calculations!$L45,0),IF($O47=2004,OFFSET('2004'!P$1,Calculations!$L45,0),IF($O47=2005,OFFSET('2005'!P$1,Calculations!$L45,0),IF($O47=2006,OFFSET('2006'!P$1,Calculations!$L45,0),IF($O47=2007,OFFSET('2007'!P$1,Calculations!$L45,0),IF($O47=2008,OFFSET('2008'!P$1,Calculations!$L45,0),IF($O47=2009,OFFSET('2009'!P$1,Calculations!$L45,0),IF($O47=2010,OFFSET('2010'!P$1,Calculations!$L45,0),IF($O47=2011,OFFSET('2011'!P$1,Calculations!$L45,0),IF($O47=2012,OFFSET('2012'!P$1,Calculations!$L45,0),IF($O47=2013,OFFSET('2013'!P$1,Calculations!$L45,0),IF($O47=2014,OFFSET('2014'!P$1,Calculations!$L45,0),IF($O47=2015,OFFSET('2015'!P$1,Calculations!$L45,0),IF($O47=2016,OFFSET('2016'!P$1,Calculations!$L45,0),IF($O47=2017,OFFSET('2017'!P$1,Calculations!$L45,0),0))))))))))))))))</f>
        <v>2.8404272126011389E-4</v>
      </c>
      <c r="CV47" s="37">
        <f ca="1">IF($O47=2002,OFFSET('2002'!Q$1,Calculations!$L45,0),IF($O47=2003,OFFSET('2003'!Q$1,Calculations!$L45,0),IF($O47=2004,OFFSET('2004'!Q$1,Calculations!$L45,0),IF($O47=2005,OFFSET('2005'!Q$1,Calculations!$L45,0),IF($O47=2006,OFFSET('2006'!Q$1,Calculations!$L45,0),IF($O47=2007,OFFSET('2007'!Q$1,Calculations!$L45,0),IF($O47=2008,OFFSET('2008'!Q$1,Calculations!$L45,0),IF($O47=2009,OFFSET('2009'!Q$1,Calculations!$L45,0),IF($O47=2010,OFFSET('2010'!Q$1,Calculations!$L45,0),IF($O47=2011,OFFSET('2011'!Q$1,Calculations!$L45,0),IF($O47=2012,OFFSET('2012'!Q$1,Calculations!$L45,0),IF($O47=2013,OFFSET('2013'!Q$1,Calculations!$L45,0),IF($O47=2014,OFFSET('2014'!Q$1,Calculations!$L45,0),IF($O47=2015,OFFSET('2015'!Q$1,Calculations!$L45,0),IF($O47=2016,OFFSET('2016'!Q$1,Calculations!$L45,0),IF($O47=2017,OFFSET('2017'!Q$1,Calculations!$L45,0),0))))))))))))))))</f>
        <v>1</v>
      </c>
      <c r="CW47" s="14">
        <v>-3.0095929663445223E-2</v>
      </c>
      <c r="CX47" s="14">
        <v>1.2606738979921546E-2</v>
      </c>
      <c r="CY47" s="14">
        <v>7.3127817895238409E-2</v>
      </c>
      <c r="CZ47" s="14">
        <v>6.4599671712566253E-2</v>
      </c>
      <c r="DA47" s="14">
        <v>-9.9309829591945523E-2</v>
      </c>
      <c r="DB47" s="14">
        <v>5.7995864642695332E-3</v>
      </c>
      <c r="DC47" s="14">
        <v>4.6456356059765898E-2</v>
      </c>
      <c r="DD47" s="14">
        <v>5.1937780121275999E-2</v>
      </c>
      <c r="DE47" s="14">
        <v>1.8446713318802255E-2</v>
      </c>
      <c r="DF47" s="14">
        <v>0.1016748379454443</v>
      </c>
      <c r="DG47" s="14">
        <v>0</v>
      </c>
      <c r="DH47" s="14">
        <v>5.1954291634149444E-3</v>
      </c>
      <c r="DI47" s="54">
        <v>-1.9064046116836091E-3</v>
      </c>
      <c r="DK47" s="40">
        <f t="shared" ca="1" si="46"/>
        <v>-1.2404012310734526E-2</v>
      </c>
      <c r="DL47" s="36">
        <f t="shared" ca="1" si="47"/>
        <v>1.6811373536753264E-2</v>
      </c>
      <c r="DM47" s="36">
        <f t="shared" ca="1" si="48"/>
        <v>4.900700663858973E-3</v>
      </c>
      <c r="DN47" s="36">
        <f t="shared" ca="1" si="49"/>
        <v>9.8830289942253308E-3</v>
      </c>
      <c r="DO47" s="36">
        <f t="shared" ca="1" si="50"/>
        <v>-3.7816560121569408E-3</v>
      </c>
      <c r="DP47" s="36">
        <f t="shared" ca="1" si="51"/>
        <v>2.1459489262773464E-2</v>
      </c>
      <c r="DQ47" s="48">
        <f t="shared" ca="1" si="32"/>
        <v>-1.8263450508275358E-3</v>
      </c>
      <c r="DR47" s="51">
        <f t="shared" ca="1" si="33"/>
        <v>8.0059560856073336E-5</v>
      </c>
      <c r="DS47" s="28">
        <f t="shared" ca="1" si="52"/>
        <v>0.98759598768926549</v>
      </c>
      <c r="DT47" s="28">
        <f t="shared" ca="1" si="53"/>
        <v>1.0168113735367532</v>
      </c>
      <c r="DU47" s="28">
        <f t="shared" ca="1" si="54"/>
        <v>1.0049007006638591</v>
      </c>
      <c r="DV47" s="28">
        <f t="shared" ca="1" si="55"/>
        <v>1.0098830289942253</v>
      </c>
      <c r="DW47" s="28">
        <f t="shared" ca="1" si="56"/>
        <v>0.99621834398784304</v>
      </c>
      <c r="DX47" s="28">
        <f t="shared" ca="1" si="57"/>
        <v>1.0214594892627735</v>
      </c>
      <c r="DY47" s="28">
        <f t="shared" ca="1" si="58"/>
        <v>0.99817365494917243</v>
      </c>
      <c r="DZ47" s="46">
        <f t="shared" si="59"/>
        <v>0.99809359538831643</v>
      </c>
      <c r="EA47" s="2">
        <f t="shared" ca="1" si="60"/>
        <v>-1.2481584207431892E-2</v>
      </c>
      <c r="EB47" s="2">
        <f t="shared" ca="1" si="61"/>
        <v>1.6671626448913367E-2</v>
      </c>
      <c r="EC47" s="2">
        <f t="shared" ca="1" si="62"/>
        <v>4.8887313198799432E-3</v>
      </c>
      <c r="ED47" s="2">
        <f t="shared" ca="1" si="63"/>
        <v>9.8345112693343888E-3</v>
      </c>
      <c r="EE47" s="2">
        <f t="shared" ca="1" si="64"/>
        <v>-3.7888245515945024E-3</v>
      </c>
      <c r="EF47" s="2">
        <f t="shared" ca="1" si="65"/>
        <v>2.1232476400809483E-2</v>
      </c>
      <c r="EG47" s="2">
        <f t="shared" ca="1" si="66"/>
        <v>-1.8280148523488039E-3</v>
      </c>
      <c r="EH47" s="17">
        <f t="shared" si="67"/>
        <v>-1.9082241137945159E-3</v>
      </c>
      <c r="EI47" s="13">
        <f t="shared" ca="1" si="35"/>
        <v>8.0209261445712008E-5</v>
      </c>
      <c r="EK47" s="89">
        <f t="shared" ca="1" si="36"/>
        <v>0.56931071830864821</v>
      </c>
      <c r="EL47" s="24">
        <f t="shared" ca="1" si="37"/>
        <v>3.3319615379301927E-2</v>
      </c>
      <c r="EM47" s="89">
        <f t="shared" ca="1" si="38"/>
        <v>8.9412045918781435E-2</v>
      </c>
      <c r="EN47" s="89">
        <f t="shared" ca="1" si="39"/>
        <v>2.7773158692413563E-2</v>
      </c>
      <c r="EO47" s="45">
        <f t="shared" ca="1" si="40"/>
        <v>2.3646017857010745E-2</v>
      </c>
      <c r="EP47" s="89">
        <f t="shared" ca="1" si="41"/>
        <v>3.3639077118333854E-3</v>
      </c>
      <c r="EQ47" s="89">
        <f t="shared" ca="1" si="42"/>
        <v>9.7608699042411165E-2</v>
      </c>
      <c r="ER47" s="45">
        <f t="shared" ca="1" si="43"/>
        <v>5.8512031875303981E-2</v>
      </c>
      <c r="ES47" s="89">
        <f t="shared" ca="1" si="44"/>
        <v>8.1864267685491404E-2</v>
      </c>
      <c r="ET47" s="89">
        <f t="shared" ca="1" si="45"/>
        <v>1.5153105902479393E-2</v>
      </c>
    </row>
    <row r="48" spans="1:150">
      <c r="A48">
        <v>141</v>
      </c>
      <c r="B48">
        <v>142</v>
      </c>
      <c r="C48">
        <v>143</v>
      </c>
      <c r="D48">
        <v>144</v>
      </c>
      <c r="E48">
        <v>145</v>
      </c>
      <c r="F48">
        <v>146</v>
      </c>
      <c r="G48">
        <v>147</v>
      </c>
      <c r="H48">
        <v>148</v>
      </c>
      <c r="I48">
        <v>149</v>
      </c>
      <c r="J48">
        <v>150</v>
      </c>
      <c r="K48">
        <v>151</v>
      </c>
      <c r="L48">
        <v>152</v>
      </c>
      <c r="N48" s="16">
        <v>38961</v>
      </c>
      <c r="O48" s="20">
        <v>2006</v>
      </c>
      <c r="P48" s="17">
        <f ca="1">IF($O48=2002,OFFSET('2002'!K$1,Calculations!$A46,0),IF($O48=2003,OFFSET('2003'!K$1,Calculations!$A46,0),IF($O48=2004,OFFSET('2004'!K$1,Calculations!$A46,0),IF($O48=2005,OFFSET('2005'!K$1,Calculations!$A46,0),IF($O48=2006,OFFSET('2006'!K$1,Calculations!$A46,0),IF($O48=2007,OFFSET('2007'!K$1,Calculations!$A46,0),IF($O48=2008,OFFSET('2008'!K$1,Calculations!$A46,0),IF($O48=2009,OFFSET('2009'!K$1,Calculations!$A46,0),IF($O48=2010,OFFSET('2010'!K$1,Calculations!$A46,0),IF($O48=2011,OFFSET('2011'!K$1,Calculations!$A46,0),IF($O48=2012,OFFSET('2012'!K$1,Calculations!$A46,0),IF($O48=2013,OFFSET('2013'!K$1,Calculations!$A46,0),IF($O48=2014,OFFSET('2014'!K$1,Calculations!$A46,0),IF($O48=2015,OFFSET('2015'!K$1,Calculations!$A46,0),IF($O48=2016,OFFSET('2016'!K$1,Calculations!$A46,0),IF($O48=2017,OFFSET('2017'!K$1,Calculations!$A46,0),0))))))))))))))))</f>
        <v>0.66396207189531509</v>
      </c>
      <c r="Q48" s="17">
        <f ca="1">IF($O48=2002,OFFSET('2002'!L$1,Calculations!$A46,0),IF($O48=2003,OFFSET('2003'!L$1,Calculations!$A46,0),IF($O48=2004,OFFSET('2004'!L$1,Calculations!$A46,0),IF($O48=2005,OFFSET('2005'!L$1,Calculations!$A46,0),IF($O48=2006,OFFSET('2006'!L$1,Calculations!$A46,0),IF($O48=2007,OFFSET('2007'!L$1,Calculations!$A46,0),IF($O48=2008,OFFSET('2008'!L$1,Calculations!$A46,0),IF($O48=2009,OFFSET('2009'!L$1,Calculations!$A46,0),IF($O48=2010,OFFSET('2010'!L$1,Calculations!$A46,0),IF($O48=2011,OFFSET('2011'!L$1,Calculations!$A46,0),IF($O48=2012,OFFSET('2012'!L$1,Calculations!$A46,0),IF($O48=2013,OFFSET('2013'!L$1,Calculations!$A46,0),IF($O48=2014,OFFSET('2014'!L$1,Calculations!$A46,0),IF($O48=2015,OFFSET('2015'!L$1,Calculations!$A46,0),IF($O48=2016,OFFSET('2016'!L$1,Calculations!$A46,0),IF($O48=2017,OFFSET('2017'!L$1,Calculations!$A46,0),0))))))))))))))))</f>
        <v>0.40150022367713828</v>
      </c>
      <c r="R48" s="17">
        <f ca="1">IF($O48=2002,OFFSET('2002'!M$1,Calculations!$A46,0),IF($O48=2003,OFFSET('2003'!M$1,Calculations!$A46,0),IF($O48=2004,OFFSET('2004'!M$1,Calculations!$A46,0),IF($O48=2005,OFFSET('2005'!M$1,Calculations!$A46,0),IF($O48=2006,OFFSET('2006'!M$1,Calculations!$A46,0),IF($O48=2007,OFFSET('2007'!M$1,Calculations!$A46,0),IF($O48=2008,OFFSET('2008'!M$1,Calculations!$A46,0),IF($O48=2009,OFFSET('2009'!M$1,Calculations!$A46,0),IF($O48=2010,OFFSET('2010'!M$1,Calculations!$A46,0),IF($O48=2011,OFFSET('2011'!M$1,Calculations!$A46,0),IF($O48=2012,OFFSET('2012'!M$1,Calculations!$A46,0),IF($O48=2013,OFFSET('2013'!M$1,Calculations!$A46,0),IF($O48=2014,OFFSET('2014'!M$1,Calculations!$A46,0),IF($O48=2015,OFFSET('2015'!M$1,Calculations!$A46,0),IF($O48=2016,OFFSET('2016'!M$1,Calculations!$A46,0),IF($O48=2017,OFFSET('2017'!M$1,Calculations!$A46,0),0))))))))))))))))</f>
        <v>0.47646797532396229</v>
      </c>
      <c r="S48" s="17">
        <f ca="1">IF($O48=2002,OFFSET('2002'!N$1,Calculations!$A46,0),IF($O48=2003,OFFSET('2003'!N$1,Calculations!$A46,0),IF($O48=2004,OFFSET('2004'!N$1,Calculations!$A46,0),IF($O48=2005,OFFSET('2005'!N$1,Calculations!$A46,0),IF($O48=2006,OFFSET('2006'!N$1,Calculations!$A46,0),IF($O48=2007,OFFSET('2007'!N$1,Calculations!$A46,0),IF($O48=2008,OFFSET('2008'!N$1,Calculations!$A46,0),IF($O48=2009,OFFSET('2009'!N$1,Calculations!$A46,0),IF($O48=2010,OFFSET('2010'!N$1,Calculations!$A46,0),IF($O48=2011,OFFSET('2011'!N$1,Calculations!$A46,0),IF($O48=2012,OFFSET('2012'!N$1,Calculations!$A46,0),IF($O48=2013,OFFSET('2013'!N$1,Calculations!$A46,0),IF($O48=2014,OFFSET('2014'!N$1,Calculations!$A46,0),IF($O48=2015,OFFSET('2015'!N$1,Calculations!$A46,0),IF($O48=2016,OFFSET('2016'!N$1,Calculations!$A46,0),IF($O48=2017,OFFSET('2017'!N$1,Calculations!$A46,0),0))))))))))))))))</f>
        <v>0.41027368803472358</v>
      </c>
      <c r="T48" s="17">
        <f ca="1">IF($O48=2002,OFFSET('2002'!O$1,Calculations!$A46,0),IF($O48=2003,OFFSET('2003'!O$1,Calculations!$A46,0),IF($O48=2004,OFFSET('2004'!O$1,Calculations!$A46,0),IF($O48=2005,OFFSET('2005'!O$1,Calculations!$A46,0),IF($O48=2006,OFFSET('2006'!O$1,Calculations!$A46,0),IF($O48=2007,OFFSET('2007'!O$1,Calculations!$A46,0),IF($O48=2008,OFFSET('2008'!O$1,Calculations!$A46,0),IF($O48=2009,OFFSET('2009'!O$1,Calculations!$A46,0),IF($O48=2010,OFFSET('2010'!O$1,Calculations!$A46,0),IF($O48=2011,OFFSET('2011'!O$1,Calculations!$A46,0),IF($O48=2012,OFFSET('2012'!O$1,Calculations!$A46,0),IF($O48=2013,OFFSET('2013'!O$1,Calculations!$A46,0),IF($O48=2014,OFFSET('2014'!O$1,Calculations!$A46,0),IF($O48=2015,OFFSET('2015'!O$1,Calculations!$A46,0),IF($O48=2016,OFFSET('2016'!O$1,Calculations!$A46,0),IF($O48=2017,OFFSET('2017'!O$1,Calculations!$A46,0),0))))))))))))))))</f>
        <v>0.54762804423481304</v>
      </c>
      <c r="U48" s="17">
        <f ca="1">IF($O48=2002,OFFSET('2002'!P$1,Calculations!$A46,0),IF($O48=2003,OFFSET('2003'!P$1,Calculations!$A46,0),IF($O48=2004,OFFSET('2004'!P$1,Calculations!$A46,0),IF($O48=2005,OFFSET('2005'!P$1,Calculations!$A46,0),IF($O48=2006,OFFSET('2006'!P$1,Calculations!$A46,0),IF($O48=2007,OFFSET('2007'!P$1,Calculations!$A46,0),IF($O48=2008,OFFSET('2008'!P$1,Calculations!$A46,0),IF($O48=2009,OFFSET('2009'!P$1,Calculations!$A46,0),IF($O48=2010,OFFSET('2010'!P$1,Calculations!$A46,0),IF($O48=2011,OFFSET('2011'!P$1,Calculations!$A46,0),IF($O48=2012,OFFSET('2012'!P$1,Calculations!$A46,0),IF($O48=2013,OFFSET('2013'!P$1,Calculations!$A46,0),IF($O48=2014,OFFSET('2014'!P$1,Calculations!$A46,0),IF($O48=2015,OFFSET('2015'!P$1,Calculations!$A46,0),IF($O48=2016,OFFSET('2016'!P$1,Calculations!$A46,0),IF($O48=2017,OFFSET('2017'!P$1,Calculations!$A46,0),0))))))))))))))))</f>
        <v>0.32541307718932222</v>
      </c>
      <c r="V48" s="13">
        <f ca="1">IF($O48=2002,OFFSET('2002'!Q$1,Calculations!$A46,0),IF($O48=2003,OFFSET('2003'!Q$1,Calculations!$A46,0),IF($O48=2004,OFFSET('2004'!Q$1,Calculations!$A46,0),IF($O48=2005,OFFSET('2005'!Q$1,Calculations!$A46,0),IF($O48=2006,OFFSET('2006'!Q$1,Calculations!$A46,0),IF($O48=2007,OFFSET('2007'!Q$1,Calculations!$A46,0),IF($O48=2008,OFFSET('2008'!Q$1,Calculations!$A46,0),IF($O48=2009,OFFSET('2009'!Q$1,Calculations!$A46,0),IF($O48=2010,OFFSET('2010'!Q$1,Calculations!$A46,0),IF($O48=2011,OFFSET('2011'!Q$1,Calculations!$A46,0),IF($O48=2012,OFFSET('2012'!Q$1,Calculations!$A46,0),IF($O48=2013,OFFSET('2013'!Q$1,Calculations!$A46,0),IF($O48=2014,OFFSET('2014'!Q$1,Calculations!$A46,0),IF($O48=2015,OFFSET('2015'!Q$1,Calculations!$A46,0),IF($O48=2016,OFFSET('2016'!Q$1,Calculations!$A46,0),IF($O48=2017,OFFSET('2017'!Q$1,Calculations!$A46,0),0))))))))))))))))</f>
        <v>0.54550269815526886</v>
      </c>
      <c r="W48" s="33">
        <f ca="1">IF($O48=2002,OFFSET('2002'!K$1,Calculations!$B46,0),IF($O48=2003,OFFSET('2003'!K$1,Calculations!$B46,0),IF($O48=2004,OFFSET('2004'!K$1,Calculations!$B46,0),IF($O48=2005,OFFSET('2005'!K$1,Calculations!$B46,0),IF($O48=2006,OFFSET('2006'!K$1,Calculations!$B46,0),IF($O48=2007,OFFSET('2007'!K$1,Calculations!$B46,0),IF($O48=2008,OFFSET('2008'!K$1,Calculations!$B46,0),IF($O48=2009,OFFSET('2009'!K$1,Calculations!$B46,0),IF($O48=2010,OFFSET('2010'!K$1,Calculations!$B46,0),IF($O48=2011,OFFSET('2011'!K$1,Calculations!$B46,0),IF($O48=2012,OFFSET('2012'!K$1,Calculations!$B46,0),IF($O48=2013,OFFSET('2013'!K$1,Calculations!$B46,0),IF($O48=2014,OFFSET('2014'!K$1,Calculations!$B46,0),IF($O48=2015,OFFSET('2015'!K$1,Calculations!$B46,0),IF($O48=2016,OFFSET('2016'!K$1,Calculations!$B46,0),IF($O48=2017,OFFSET('2017'!K$1,Calculations!$B46,0),0))))))))))))))))</f>
        <v>2.6239810190968542E-2</v>
      </c>
      <c r="X48" s="33">
        <f ca="1">IF($O48=2002,OFFSET('2002'!L$1,Calculations!$B46,0),IF($O48=2003,OFFSET('2003'!L$1,Calculations!$B46,0),IF($O48=2004,OFFSET('2004'!L$1,Calculations!$B46,0),IF($O48=2005,OFFSET('2005'!L$1,Calculations!$B46,0),IF($O48=2006,OFFSET('2006'!L$1,Calculations!$B46,0),IF($O48=2007,OFFSET('2007'!L$1,Calculations!$B46,0),IF($O48=2008,OFFSET('2008'!L$1,Calculations!$B46,0),IF($O48=2009,OFFSET('2009'!L$1,Calculations!$B46,0),IF($O48=2010,OFFSET('2010'!L$1,Calculations!$B46,0),IF($O48=2011,OFFSET('2011'!L$1,Calculations!$B46,0),IF($O48=2012,OFFSET('2012'!L$1,Calculations!$B46,0),IF($O48=2013,OFFSET('2013'!L$1,Calculations!$B46,0),IF($O48=2014,OFFSET('2014'!L$1,Calculations!$B46,0),IF($O48=2015,OFFSET('2015'!L$1,Calculations!$B46,0),IF($O48=2016,OFFSET('2016'!L$1,Calculations!$B46,0),IF($O48=2017,OFFSET('2017'!L$1,Calculations!$B46,0),0))))))))))))))))</f>
        <v>2.9938451348382116E-2</v>
      </c>
      <c r="Y48" s="33">
        <f ca="1">IF($O48=2002,OFFSET('2002'!M$1,Calculations!$B46,0),IF($O48=2003,OFFSET('2003'!M$1,Calculations!$B46,0),IF($O48=2004,OFFSET('2004'!M$1,Calculations!$B46,0),IF($O48=2005,OFFSET('2005'!M$1,Calculations!$B46,0),IF($O48=2006,OFFSET('2006'!M$1,Calculations!$B46,0),IF($O48=2007,OFFSET('2007'!M$1,Calculations!$B46,0),IF($O48=2008,OFFSET('2008'!M$1,Calculations!$B46,0),IF($O48=2009,OFFSET('2009'!M$1,Calculations!$B46,0),IF($O48=2010,OFFSET('2010'!M$1,Calculations!$B46,0),IF($O48=2011,OFFSET('2011'!M$1,Calculations!$B46,0),IF($O48=2012,OFFSET('2012'!M$1,Calculations!$B46,0),IF($O48=2013,OFFSET('2013'!M$1,Calculations!$B46,0),IF($O48=2014,OFFSET('2014'!M$1,Calculations!$B46,0),IF($O48=2015,OFFSET('2015'!M$1,Calculations!$B46,0),IF($O48=2016,OFFSET('2016'!M$1,Calculations!$B46,0),IF($O48=2017,OFFSET('2017'!M$1,Calculations!$B46,0),0))))))))))))))))</f>
        <v>4.446145733975166E-2</v>
      </c>
      <c r="Z48" s="33">
        <f ca="1">IF($O48=2002,OFFSET('2002'!N$1,Calculations!$B46,0),IF($O48=2003,OFFSET('2003'!N$1,Calculations!$B46,0),IF($O48=2004,OFFSET('2004'!N$1,Calculations!$B46,0),IF($O48=2005,OFFSET('2005'!N$1,Calculations!$B46,0),IF($O48=2006,OFFSET('2006'!N$1,Calculations!$B46,0),IF($O48=2007,OFFSET('2007'!N$1,Calculations!$B46,0),IF($O48=2008,OFFSET('2008'!N$1,Calculations!$B46,0),IF($O48=2009,OFFSET('2009'!N$1,Calculations!$B46,0),IF($O48=2010,OFFSET('2010'!N$1,Calculations!$B46,0),IF($O48=2011,OFFSET('2011'!N$1,Calculations!$B46,0),IF($O48=2012,OFFSET('2012'!N$1,Calculations!$B46,0),IF($O48=2013,OFFSET('2013'!N$1,Calculations!$B46,0),IF($O48=2014,OFFSET('2014'!N$1,Calculations!$B46,0),IF($O48=2015,OFFSET('2015'!N$1,Calculations!$B46,0),IF($O48=2016,OFFSET('2016'!N$1,Calculations!$B46,0),IF($O48=2017,OFFSET('2017'!N$1,Calculations!$B46,0),0))))))))))))))))</f>
        <v>5.3443222958680023E-2</v>
      </c>
      <c r="AA48" s="33">
        <f ca="1">IF($O48=2002,OFFSET('2002'!O$1,Calculations!$B46,0),IF($O48=2003,OFFSET('2003'!O$1,Calculations!$B46,0),IF($O48=2004,OFFSET('2004'!O$1,Calculations!$B46,0),IF($O48=2005,OFFSET('2005'!O$1,Calculations!$B46,0),IF($O48=2006,OFFSET('2006'!O$1,Calculations!$B46,0),IF($O48=2007,OFFSET('2007'!O$1,Calculations!$B46,0),IF($O48=2008,OFFSET('2008'!O$1,Calculations!$B46,0),IF($O48=2009,OFFSET('2009'!O$1,Calculations!$B46,0),IF($O48=2010,OFFSET('2010'!O$1,Calculations!$B46,0),IF($O48=2011,OFFSET('2011'!O$1,Calculations!$B46,0),IF($O48=2012,OFFSET('2012'!O$1,Calculations!$B46,0),IF($O48=2013,OFFSET('2013'!O$1,Calculations!$B46,0),IF($O48=2014,OFFSET('2014'!O$1,Calculations!$B46,0),IF($O48=2015,OFFSET('2015'!O$1,Calculations!$B46,0),IF($O48=2016,OFFSET('2016'!O$1,Calculations!$B46,0),IF($O48=2017,OFFSET('2017'!O$1,Calculations!$B46,0),0))))))))))))))))</f>
        <v>4.391884470247117E-2</v>
      </c>
      <c r="AB48" s="33">
        <f ca="1">IF($O48=2002,OFFSET('2002'!P$1,Calculations!$B46,0),IF($O48=2003,OFFSET('2003'!P$1,Calculations!$B46,0),IF($O48=2004,OFFSET('2004'!P$1,Calculations!$B46,0),IF($O48=2005,OFFSET('2005'!P$1,Calculations!$B46,0),IF($O48=2006,OFFSET('2006'!P$1,Calculations!$B46,0),IF($O48=2007,OFFSET('2007'!P$1,Calculations!$B46,0),IF($O48=2008,OFFSET('2008'!P$1,Calculations!$B46,0),IF($O48=2009,OFFSET('2009'!P$1,Calculations!$B46,0),IF($O48=2010,OFFSET('2010'!P$1,Calculations!$B46,0),IF($O48=2011,OFFSET('2011'!P$1,Calculations!$B46,0),IF($O48=2012,OFFSET('2012'!P$1,Calculations!$B46,0),IF($O48=2013,OFFSET('2013'!P$1,Calculations!$B46,0),IF($O48=2014,OFFSET('2014'!P$1,Calculations!$B46,0),IF($O48=2015,OFFSET('2015'!P$1,Calculations!$B46,0),IF($O48=2016,OFFSET('2016'!P$1,Calculations!$B46,0),IF($O48=2017,OFFSET('2017'!P$1,Calculations!$B46,0),0))))))))))))))))</f>
        <v>3.9570135189056027E-2</v>
      </c>
      <c r="AC48" s="37">
        <f ca="1">IF($O48=2002,OFFSET('2002'!Q$1,Calculations!$B46,0),IF($O48=2003,OFFSET('2003'!Q$1,Calculations!$B46,0),IF($O48=2004,OFFSET('2004'!Q$1,Calculations!$B46,0),IF($O48=2005,OFFSET('2005'!Q$1,Calculations!$B46,0),IF($O48=2006,OFFSET('2006'!Q$1,Calculations!$B46,0),IF($O48=2007,OFFSET('2007'!Q$1,Calculations!$B46,0),IF($O48=2008,OFFSET('2008'!Q$1,Calculations!$B46,0),IF($O48=2009,OFFSET('2009'!Q$1,Calculations!$B46,0),IF($O48=2010,OFFSET('2010'!Q$1,Calculations!$B46,0),IF($O48=2011,OFFSET('2011'!Q$1,Calculations!$B46,0),IF($O48=2012,OFFSET('2012'!Q$1,Calculations!$B46,0),IF($O48=2013,OFFSET('2013'!Q$1,Calculations!$B46,0),IF($O48=2014,OFFSET('2014'!Q$1,Calculations!$B46,0),IF($O48=2015,OFFSET('2015'!Q$1,Calculations!$B46,0),IF($O48=2016,OFFSET('2016'!Q$1,Calculations!$B46,0),IF($O48=2017,OFFSET('2017'!Q$1,Calculations!$B46,0),0))))))))))))))))</f>
        <v>3.5686493306007365E-2</v>
      </c>
      <c r="AD48" s="33">
        <f ca="1">IF($O48=2002,OFFSET('2002'!K$1,Calculations!$C46,0),IF($O48=2003,OFFSET('2003'!K$1,Calculations!$C46,0),IF($O48=2004,OFFSET('2004'!K$1,Calculations!$C46,0),IF($O48=2005,OFFSET('2005'!K$1,Calculations!$C46,0),IF($O48=2006,OFFSET('2006'!K$1,Calculations!$C46,0),IF($O48=2007,OFFSET('2007'!K$1,Calculations!$C46,0),IF($O48=2008,OFFSET('2008'!K$1,Calculations!$C46,0),IF($O48=2009,OFFSET('2009'!K$1,Calculations!$C46,0),IF($O48=2010,OFFSET('2010'!K$1,Calculations!$C46,0),IF($O48=2011,OFFSET('2011'!K$1,Calculations!$C46,0),IF($O48=2012,OFFSET('2012'!K$1,Calculations!$C46,0),IF($O48=2013,OFFSET('2013'!K$1,Calculations!$C46,0),IF($O48=2014,OFFSET('2014'!K$1,Calculations!$C46,0),IF($O48=2015,OFFSET('2015'!K$1,Calculations!$C46,0),IF($O48=2016,OFFSET('2016'!K$1,Calculations!$C46,0),IF($O48=2017,OFFSET('2017'!K$1,Calculations!$C46,0),0))))))))))))))))</f>
        <v>2.6932504518480119E-2</v>
      </c>
      <c r="AE48" s="33">
        <f ca="1">IF($O48=2002,OFFSET('2002'!L$1,Calculations!$C46,0),IF($O48=2003,OFFSET('2003'!L$1,Calculations!$C46,0),IF($O48=2004,OFFSET('2004'!L$1,Calculations!$C46,0),IF($O48=2005,OFFSET('2005'!L$1,Calculations!$C46,0),IF($O48=2006,OFFSET('2006'!L$1,Calculations!$C46,0),IF($O48=2007,OFFSET('2007'!L$1,Calculations!$C46,0),IF($O48=2008,OFFSET('2008'!L$1,Calculations!$C46,0),IF($O48=2009,OFFSET('2009'!L$1,Calculations!$C46,0),IF($O48=2010,OFFSET('2010'!L$1,Calculations!$C46,0),IF($O48=2011,OFFSET('2011'!L$1,Calculations!$C46,0),IF($O48=2012,OFFSET('2012'!L$1,Calculations!$C46,0),IF($O48=2013,OFFSET('2013'!L$1,Calculations!$C46,0),IF($O48=2014,OFFSET('2014'!L$1,Calculations!$C46,0),IF($O48=2015,OFFSET('2015'!L$1,Calculations!$C46,0),IF($O48=2016,OFFSET('2016'!L$1,Calculations!$C46,0),IF($O48=2017,OFFSET('2017'!L$1,Calculations!$C46,0),0))))))))))))))))</f>
        <v>0.15581958647216729</v>
      </c>
      <c r="AF48" s="33">
        <f ca="1">IF($O48=2002,OFFSET('2002'!M$1,Calculations!$C46,0),IF($O48=2003,OFFSET('2003'!M$1,Calculations!$C46,0),IF($O48=2004,OFFSET('2004'!M$1,Calculations!$C46,0),IF($O48=2005,OFFSET('2005'!M$1,Calculations!$C46,0),IF($O48=2006,OFFSET('2006'!M$1,Calculations!$C46,0),IF($O48=2007,OFFSET('2007'!M$1,Calculations!$C46,0),IF($O48=2008,OFFSET('2008'!M$1,Calculations!$C46,0),IF($O48=2009,OFFSET('2009'!M$1,Calculations!$C46,0),IF($O48=2010,OFFSET('2010'!M$1,Calculations!$C46,0),IF($O48=2011,OFFSET('2011'!M$1,Calculations!$C46,0),IF($O48=2012,OFFSET('2012'!M$1,Calculations!$C46,0),IF($O48=2013,OFFSET('2013'!M$1,Calculations!$C46,0),IF($O48=2014,OFFSET('2014'!M$1,Calculations!$C46,0),IF($O48=2015,OFFSET('2015'!M$1,Calculations!$C46,0),IF($O48=2016,OFFSET('2016'!M$1,Calculations!$C46,0),IF($O48=2017,OFFSET('2017'!M$1,Calculations!$C46,0),0))))))))))))))))</f>
        <v>0.17943206364775724</v>
      </c>
      <c r="AG48" s="33">
        <f ca="1">IF($O48=2002,OFFSET('2002'!N$1,Calculations!$C46,0),IF($O48=2003,OFFSET('2003'!N$1,Calculations!$C46,0),IF($O48=2004,OFFSET('2004'!N$1,Calculations!$C46,0),IF($O48=2005,OFFSET('2005'!N$1,Calculations!$C46,0),IF($O48=2006,OFFSET('2006'!N$1,Calculations!$C46,0),IF($O48=2007,OFFSET('2007'!N$1,Calculations!$C46,0),IF($O48=2008,OFFSET('2008'!N$1,Calculations!$C46,0),IF($O48=2009,OFFSET('2009'!N$1,Calculations!$C46,0),IF($O48=2010,OFFSET('2010'!N$1,Calculations!$C46,0),IF($O48=2011,OFFSET('2011'!N$1,Calculations!$C46,0),IF($O48=2012,OFFSET('2012'!N$1,Calculations!$C46,0),IF($O48=2013,OFFSET('2013'!N$1,Calculations!$C46,0),IF($O48=2014,OFFSET('2014'!N$1,Calculations!$C46,0),IF($O48=2015,OFFSET('2015'!N$1,Calculations!$C46,0),IF($O48=2016,OFFSET('2016'!N$1,Calculations!$C46,0),IF($O48=2017,OFFSET('2017'!N$1,Calculations!$C46,0),0))))))))))))))))</f>
        <v>0.17422021468457488</v>
      </c>
      <c r="AH48" s="33">
        <f ca="1">IF($O48=2002,OFFSET('2002'!O$1,Calculations!$C46,0),IF($O48=2003,OFFSET('2003'!O$1,Calculations!$C46,0),IF($O48=2004,OFFSET('2004'!O$1,Calculations!$C46,0),IF($O48=2005,OFFSET('2005'!O$1,Calculations!$C46,0),IF($O48=2006,OFFSET('2006'!O$1,Calculations!$C46,0),IF($O48=2007,OFFSET('2007'!O$1,Calculations!$C46,0),IF($O48=2008,OFFSET('2008'!O$1,Calculations!$C46,0),IF($O48=2009,OFFSET('2009'!O$1,Calculations!$C46,0),IF($O48=2010,OFFSET('2010'!O$1,Calculations!$C46,0),IF($O48=2011,OFFSET('2011'!O$1,Calculations!$C46,0),IF($O48=2012,OFFSET('2012'!O$1,Calculations!$C46,0),IF($O48=2013,OFFSET('2013'!O$1,Calculations!$C46,0),IF($O48=2014,OFFSET('2014'!O$1,Calculations!$C46,0),IF($O48=2015,OFFSET('2015'!O$1,Calculations!$C46,0),IF($O48=2016,OFFSET('2016'!O$1,Calculations!$C46,0),IF($O48=2017,OFFSET('2017'!O$1,Calculations!$C46,0),0))))))))))))))))</f>
        <v>9.9962815490127921E-2</v>
      </c>
      <c r="AI48" s="33">
        <f ca="1">IF($O48=2002,OFFSET('2002'!P$1,Calculations!$C46,0),IF($O48=2003,OFFSET('2003'!P$1,Calculations!$C46,0),IF($O48=2004,OFFSET('2004'!P$1,Calculations!$C46,0),IF($O48=2005,OFFSET('2005'!P$1,Calculations!$C46,0),IF($O48=2006,OFFSET('2006'!P$1,Calculations!$C46,0),IF($O48=2007,OFFSET('2007'!P$1,Calculations!$C46,0),IF($O48=2008,OFFSET('2008'!P$1,Calculations!$C46,0),IF($O48=2009,OFFSET('2009'!P$1,Calculations!$C46,0),IF($O48=2010,OFFSET('2010'!P$1,Calculations!$C46,0),IF($O48=2011,OFFSET('2011'!P$1,Calculations!$C46,0),IF($O48=2012,OFFSET('2012'!P$1,Calculations!$C46,0),IF($O48=2013,OFFSET('2013'!P$1,Calculations!$C46,0),IF($O48=2014,OFFSET('2014'!P$1,Calculations!$C46,0),IF($O48=2015,OFFSET('2015'!P$1,Calculations!$C46,0),IF($O48=2016,OFFSET('2016'!P$1,Calculations!$C46,0),IF($O48=2017,OFFSET('2017'!P$1,Calculations!$C46,0),0))))))))))))))))</f>
        <v>0.16522681990559354</v>
      </c>
      <c r="AJ48" s="37">
        <f ca="1">IF($O48=2002,OFFSET('2002'!Q$1,Calculations!$C46,0),IF($O48=2003,OFFSET('2003'!Q$1,Calculations!$C46,0),IF($O48=2004,OFFSET('2004'!Q$1,Calculations!$C46,0),IF($O48=2005,OFFSET('2005'!Q$1,Calculations!$C46,0),IF($O48=2006,OFFSET('2006'!Q$1,Calculations!$C46,0),IF($O48=2007,OFFSET('2007'!Q$1,Calculations!$C46,0),IF($O48=2008,OFFSET('2008'!Q$1,Calculations!$C46,0),IF($O48=2009,OFFSET('2009'!Q$1,Calculations!$C46,0),IF($O48=2010,OFFSET('2010'!Q$1,Calculations!$C46,0),IF($O48=2011,OFFSET('2011'!Q$1,Calculations!$C46,0),IF($O48=2012,OFFSET('2012'!Q$1,Calculations!$C46,0),IF($O48=2013,OFFSET('2013'!Q$1,Calculations!$C46,0),IF($O48=2014,OFFSET('2014'!Q$1,Calculations!$C46,0),IF($O48=2015,OFFSET('2015'!Q$1,Calculations!$C46,0),IF($O48=2016,OFFSET('2016'!Q$1,Calculations!$C46,0),IF($O48=2017,OFFSET('2017'!Q$1,Calculations!$C46,0),0))))))))))))))))</f>
        <v>9.4382460589106057E-2</v>
      </c>
      <c r="AK48" s="33">
        <f ca="1">IF($O48=2002,OFFSET('2002'!K$1,Calculations!$D46,0),IF($O48=2003,OFFSET('2003'!K$1,Calculations!$D46,0),IF($O48=2004,OFFSET('2004'!K$1,Calculations!$D46,0),IF($O48=2005,OFFSET('2005'!K$1,Calculations!$D46,0),IF($O48=2006,OFFSET('2006'!K$1,Calculations!$D46,0),IF($O48=2007,OFFSET('2007'!K$1,Calculations!$D46,0),IF($O48=2008,OFFSET('2008'!K$1,Calculations!$D46,0),IF($O48=2009,OFFSET('2009'!K$1,Calculations!$D46,0),IF($O48=2010,OFFSET('2010'!K$1,Calculations!$D46,0),IF($O48=2011,OFFSET('2011'!K$1,Calculations!$D46,0),IF($O48=2012,OFFSET('2012'!K$1,Calculations!$D46,0),IF($O48=2013,OFFSET('2013'!K$1,Calculations!$D46,0),IF($O48=2014,OFFSET('2014'!K$1,Calculations!$D46,0),IF($O48=2015,OFFSET('2015'!K$1,Calculations!$D46,0),IF($O48=2016,OFFSET('2016'!K$1,Calculations!$D46,0),IF($O48=2017,OFFSET('2017'!K$1,Calculations!$D46,0),0))))))))))))))))</f>
        <v>4.8189009597113695E-3</v>
      </c>
      <c r="AL48" s="33">
        <f ca="1">IF($O48=2002,OFFSET('2002'!L$1,Calculations!$D46,0),IF($O48=2003,OFFSET('2003'!L$1,Calculations!$D46,0),IF($O48=2004,OFFSET('2004'!L$1,Calculations!$D46,0),IF($O48=2005,OFFSET('2005'!L$1,Calculations!$D46,0),IF($O48=2006,OFFSET('2006'!L$1,Calculations!$D46,0),IF($O48=2007,OFFSET('2007'!L$1,Calculations!$D46,0),IF($O48=2008,OFFSET('2008'!L$1,Calculations!$D46,0),IF($O48=2009,OFFSET('2009'!L$1,Calculations!$D46,0),IF($O48=2010,OFFSET('2010'!L$1,Calculations!$D46,0),IF($O48=2011,OFFSET('2011'!L$1,Calculations!$D46,0),IF($O48=2012,OFFSET('2012'!L$1,Calculations!$D46,0),IF($O48=2013,OFFSET('2013'!L$1,Calculations!$D46,0),IF($O48=2014,OFFSET('2014'!L$1,Calculations!$D46,0),IF($O48=2015,OFFSET('2015'!L$1,Calculations!$D46,0),IF($O48=2016,OFFSET('2016'!L$1,Calculations!$D46,0),IF($O48=2017,OFFSET('2017'!L$1,Calculations!$D46,0),0))))))))))))))))</f>
        <v>7.9982460700171717E-2</v>
      </c>
      <c r="AM48" s="33">
        <f ca="1">IF($O48=2002,OFFSET('2002'!M$1,Calculations!$D46,0),IF($O48=2003,OFFSET('2003'!M$1,Calculations!$D46,0),IF($O48=2004,OFFSET('2004'!M$1,Calculations!$D46,0),IF($O48=2005,OFFSET('2005'!M$1,Calculations!$D46,0),IF($O48=2006,OFFSET('2006'!M$1,Calculations!$D46,0),IF($O48=2007,OFFSET('2007'!M$1,Calculations!$D46,0),IF($O48=2008,OFFSET('2008'!M$1,Calculations!$D46,0),IF($O48=2009,OFFSET('2009'!M$1,Calculations!$D46,0),IF($O48=2010,OFFSET('2010'!M$1,Calculations!$D46,0),IF($O48=2011,OFFSET('2011'!M$1,Calculations!$D46,0),IF($O48=2012,OFFSET('2012'!M$1,Calculations!$D46,0),IF($O48=2013,OFFSET('2013'!M$1,Calculations!$D46,0),IF($O48=2014,OFFSET('2014'!M$1,Calculations!$D46,0),IF($O48=2015,OFFSET('2015'!M$1,Calculations!$D46,0),IF($O48=2016,OFFSET('2016'!M$1,Calculations!$D46,0),IF($O48=2017,OFFSET('2017'!M$1,Calculations!$D46,0),0))))))))))))))))</f>
        <v>5.4494864971332276E-2</v>
      </c>
      <c r="AN48" s="33">
        <f ca="1">IF($O48=2002,OFFSET('2002'!N$1,Calculations!$D46,0),IF($O48=2003,OFFSET('2003'!N$1,Calculations!$D46,0),IF($O48=2004,OFFSET('2004'!N$1,Calculations!$D46,0),IF($O48=2005,OFFSET('2005'!N$1,Calculations!$D46,0),IF($O48=2006,OFFSET('2006'!N$1,Calculations!$D46,0),IF($O48=2007,OFFSET('2007'!N$1,Calculations!$D46,0),IF($O48=2008,OFFSET('2008'!N$1,Calculations!$D46,0),IF($O48=2009,OFFSET('2009'!N$1,Calculations!$D46,0),IF($O48=2010,OFFSET('2010'!N$1,Calculations!$D46,0),IF($O48=2011,OFFSET('2011'!N$1,Calculations!$D46,0),IF($O48=2012,OFFSET('2012'!N$1,Calculations!$D46,0),IF($O48=2013,OFFSET('2013'!N$1,Calculations!$D46,0),IF($O48=2014,OFFSET('2014'!N$1,Calculations!$D46,0),IF($O48=2015,OFFSET('2015'!N$1,Calculations!$D46,0),IF($O48=2016,OFFSET('2016'!N$1,Calculations!$D46,0),IF($O48=2017,OFFSET('2017'!N$1,Calculations!$D46,0),0))))))))))))))))</f>
        <v>3.1542308273837083E-2</v>
      </c>
      <c r="AO48" s="33">
        <f ca="1">IF($O48=2002,OFFSET('2002'!O$1,Calculations!$D46,0),IF($O48=2003,OFFSET('2003'!O$1,Calculations!$D46,0),IF($O48=2004,OFFSET('2004'!O$1,Calculations!$D46,0),IF($O48=2005,OFFSET('2005'!O$1,Calculations!$D46,0),IF($O48=2006,OFFSET('2006'!O$1,Calculations!$D46,0),IF($O48=2007,OFFSET('2007'!O$1,Calculations!$D46,0),IF($O48=2008,OFFSET('2008'!O$1,Calculations!$D46,0),IF($O48=2009,OFFSET('2009'!O$1,Calculations!$D46,0),IF($O48=2010,OFFSET('2010'!O$1,Calculations!$D46,0),IF($O48=2011,OFFSET('2011'!O$1,Calculations!$D46,0),IF($O48=2012,OFFSET('2012'!O$1,Calculations!$D46,0),IF($O48=2013,OFFSET('2013'!O$1,Calculations!$D46,0),IF($O48=2014,OFFSET('2014'!O$1,Calculations!$D46,0),IF($O48=2015,OFFSET('2015'!O$1,Calculations!$D46,0),IF($O48=2016,OFFSET('2016'!O$1,Calculations!$D46,0),IF($O48=2017,OFFSET('2017'!O$1,Calculations!$D46,0),0))))))))))))))))</f>
        <v>2.2738220404883009E-2</v>
      </c>
      <c r="AP48" s="33">
        <f ca="1">IF($O48=2002,OFFSET('2002'!P$1,Calculations!$D46,0),IF($O48=2003,OFFSET('2003'!P$1,Calculations!$D46,0),IF($O48=2004,OFFSET('2004'!P$1,Calculations!$D46,0),IF($O48=2005,OFFSET('2005'!P$1,Calculations!$D46,0),IF($O48=2006,OFFSET('2006'!P$1,Calculations!$D46,0),IF($O48=2007,OFFSET('2007'!P$1,Calculations!$D46,0),IF($O48=2008,OFFSET('2008'!P$1,Calculations!$D46,0),IF($O48=2009,OFFSET('2009'!P$1,Calculations!$D46,0),IF($O48=2010,OFFSET('2010'!P$1,Calculations!$D46,0),IF($O48=2011,OFFSET('2011'!P$1,Calculations!$D46,0),IF($O48=2012,OFFSET('2012'!P$1,Calculations!$D46,0),IF($O48=2013,OFFSET('2013'!P$1,Calculations!$D46,0),IF($O48=2014,OFFSET('2014'!P$1,Calculations!$D46,0),IF($O48=2015,OFFSET('2015'!P$1,Calculations!$D46,0),IF($O48=2016,OFFSET('2016'!P$1,Calculations!$D46,0),IF($O48=2017,OFFSET('2017'!P$1,Calculations!$D46,0),0))))))))))))))))</f>
        <v>0.1332614071756299</v>
      </c>
      <c r="AQ48" s="37">
        <f ca="1">IF($O48=2002,OFFSET('2002'!Q$1,Calculations!$D46,0),IF($O48=2003,OFFSET('2003'!Q$1,Calculations!$D46,0),IF($O48=2004,OFFSET('2004'!Q$1,Calculations!$D46,0),IF($O48=2005,OFFSET('2005'!Q$1,Calculations!$D46,0),IF($O48=2006,OFFSET('2006'!Q$1,Calculations!$D46,0),IF($O48=2007,OFFSET('2007'!Q$1,Calculations!$D46,0),IF($O48=2008,OFFSET('2008'!Q$1,Calculations!$D46,0),IF($O48=2009,OFFSET('2009'!Q$1,Calculations!$D46,0),IF($O48=2010,OFFSET('2010'!Q$1,Calculations!$D46,0),IF($O48=2011,OFFSET('2011'!Q$1,Calculations!$D46,0),IF($O48=2012,OFFSET('2012'!Q$1,Calculations!$D46,0),IF($O48=2013,OFFSET('2013'!Q$1,Calculations!$D46,0),IF($O48=2014,OFFSET('2014'!Q$1,Calculations!$D46,0),IF($O48=2015,OFFSET('2015'!Q$1,Calculations!$D46,0),IF($O48=2016,OFFSET('2016'!Q$1,Calculations!$D46,0),IF($O48=2017,OFFSET('2017'!Q$1,Calculations!$D46,0),0))))))))))))))))</f>
        <v>3.0776265411727295E-2</v>
      </c>
      <c r="AR48" s="33">
        <f ca="1">IF($O48=2002,OFFSET('2002'!K$1,Calculations!$E46,0),IF($O48=2003,OFFSET('2003'!K$1,Calculations!$E46,0),IF($O48=2004,OFFSET('2004'!K$1,Calculations!$E46,0),IF($O48=2005,OFFSET('2005'!K$1,Calculations!$E46,0),IF($O48=2006,OFFSET('2006'!K$1,Calculations!$E46,0),IF($O48=2007,OFFSET('2007'!K$1,Calculations!$E46,0),IF($O48=2008,OFFSET('2008'!K$1,Calculations!$E46,0),IF($O48=2009,OFFSET('2009'!K$1,Calculations!$E46,0),IF($O48=2010,OFFSET('2010'!K$1,Calculations!$E46,0),IF($O48=2011,OFFSET('2011'!K$1,Calculations!$E46,0),IF($O48=2012,OFFSET('2012'!K$1,Calculations!$E46,0),IF($O48=2013,OFFSET('2013'!K$1,Calculations!$E46,0),IF($O48=2014,OFFSET('2014'!K$1,Calculations!$E46,0),IF($O48=2015,OFFSET('2015'!K$1,Calculations!$E46,0),IF($O48=2016,OFFSET('2016'!K$1,Calculations!$E46,0),IF($O48=2017,OFFSET('2017'!K$1,Calculations!$E46,0),0))))))))))))))))</f>
        <v>7.7011269282122111E-3</v>
      </c>
      <c r="AS48" s="33">
        <f ca="1">IF($O48=2002,OFFSET('2002'!L$1,Calculations!$E46,0),IF($O48=2003,OFFSET('2003'!L$1,Calculations!$E46,0),IF($O48=2004,OFFSET('2004'!L$1,Calculations!$E46,0),IF($O48=2005,OFFSET('2005'!L$1,Calculations!$E46,0),IF($O48=2006,OFFSET('2006'!L$1,Calculations!$E46,0),IF($O48=2007,OFFSET('2007'!L$1,Calculations!$E46,0),IF($O48=2008,OFFSET('2008'!L$1,Calculations!$E46,0),IF($O48=2009,OFFSET('2009'!L$1,Calculations!$E46,0),IF($O48=2010,OFFSET('2010'!L$1,Calculations!$E46,0),IF($O48=2011,OFFSET('2011'!L$1,Calculations!$E46,0),IF($O48=2012,OFFSET('2012'!L$1,Calculations!$E46,0),IF($O48=2013,OFFSET('2013'!L$1,Calculations!$E46,0),IF($O48=2014,OFFSET('2014'!L$1,Calculations!$E46,0),IF($O48=2015,OFFSET('2015'!L$1,Calculations!$E46,0),IF($O48=2016,OFFSET('2016'!L$1,Calculations!$E46,0),IF($O48=2017,OFFSET('2017'!L$1,Calculations!$E46,0),0))))))))))))))))</f>
        <v>2.5463192121575343E-2</v>
      </c>
      <c r="AT48" s="33">
        <f ca="1">IF($O48=2002,OFFSET('2002'!M$1,Calculations!$E46,0),IF($O48=2003,OFFSET('2003'!M$1,Calculations!$E46,0),IF($O48=2004,OFFSET('2004'!M$1,Calculations!$E46,0),IF($O48=2005,OFFSET('2005'!M$1,Calculations!$E46,0),IF($O48=2006,OFFSET('2006'!M$1,Calculations!$E46,0),IF($O48=2007,OFFSET('2007'!M$1,Calculations!$E46,0),IF($O48=2008,OFFSET('2008'!M$1,Calculations!$E46,0),IF($O48=2009,OFFSET('2009'!M$1,Calculations!$E46,0),IF($O48=2010,OFFSET('2010'!M$1,Calculations!$E46,0),IF($O48=2011,OFFSET('2011'!M$1,Calculations!$E46,0),IF($O48=2012,OFFSET('2012'!M$1,Calculations!$E46,0),IF($O48=2013,OFFSET('2013'!M$1,Calculations!$E46,0),IF($O48=2014,OFFSET('2014'!M$1,Calculations!$E46,0),IF($O48=2015,OFFSET('2015'!M$1,Calculations!$E46,0),IF($O48=2016,OFFSET('2016'!M$1,Calculations!$E46,0),IF($O48=2017,OFFSET('2017'!M$1,Calculations!$E46,0),0))))))))))))))))</f>
        <v>4.0376332541714431E-2</v>
      </c>
      <c r="AU48" s="33">
        <f ca="1">IF($O48=2002,OFFSET('2002'!N$1,Calculations!$E46,0),IF($O48=2003,OFFSET('2003'!N$1,Calculations!$E46,0),IF($O48=2004,OFFSET('2004'!N$1,Calculations!$E46,0),IF($O48=2005,OFFSET('2005'!N$1,Calculations!$E46,0),IF($O48=2006,OFFSET('2006'!N$1,Calculations!$E46,0),IF($O48=2007,OFFSET('2007'!N$1,Calculations!$E46,0),IF($O48=2008,OFFSET('2008'!N$1,Calculations!$E46,0),IF($O48=2009,OFFSET('2009'!N$1,Calculations!$E46,0),IF($O48=2010,OFFSET('2010'!N$1,Calculations!$E46,0),IF($O48=2011,OFFSET('2011'!N$1,Calculations!$E46,0),IF($O48=2012,OFFSET('2012'!N$1,Calculations!$E46,0),IF($O48=2013,OFFSET('2013'!N$1,Calculations!$E46,0),IF($O48=2014,OFFSET('2014'!N$1,Calculations!$E46,0),IF($O48=2015,OFFSET('2015'!N$1,Calculations!$E46,0),IF($O48=2016,OFFSET('2016'!N$1,Calculations!$E46,0),IF($O48=2017,OFFSET('2017'!N$1,Calculations!$E46,0),0))))))))))))))))</f>
        <v>4.2866635582083125E-2</v>
      </c>
      <c r="AV48" s="33">
        <f ca="1">IF($O48=2002,OFFSET('2002'!O$1,Calculations!$E46,0),IF($O48=2003,OFFSET('2003'!O$1,Calculations!$E46,0),IF($O48=2004,OFFSET('2004'!O$1,Calculations!$E46,0),IF($O48=2005,OFFSET('2005'!O$1,Calculations!$E46,0),IF($O48=2006,OFFSET('2006'!O$1,Calculations!$E46,0),IF($O48=2007,OFFSET('2007'!O$1,Calculations!$E46,0),IF($O48=2008,OFFSET('2008'!O$1,Calculations!$E46,0),IF($O48=2009,OFFSET('2009'!O$1,Calculations!$E46,0),IF($O48=2010,OFFSET('2010'!O$1,Calculations!$E46,0),IF($O48=2011,OFFSET('2011'!O$1,Calculations!$E46,0),IF($O48=2012,OFFSET('2012'!O$1,Calculations!$E46,0),IF($O48=2013,OFFSET('2013'!O$1,Calculations!$E46,0),IF($O48=2014,OFFSET('2014'!O$1,Calculations!$E46,0),IF($O48=2015,OFFSET('2015'!O$1,Calculations!$E46,0),IF($O48=2016,OFFSET('2016'!O$1,Calculations!$E46,0),IF($O48=2017,OFFSET('2017'!O$1,Calculations!$E46,0),0))))))))))))))))</f>
        <v>2.7845006374512104E-2</v>
      </c>
      <c r="AW48" s="33">
        <f ca="1">IF($O48=2002,OFFSET('2002'!P$1,Calculations!$E46,0),IF($O48=2003,OFFSET('2003'!P$1,Calculations!$E46,0),IF($O48=2004,OFFSET('2004'!P$1,Calculations!$E46,0),IF($O48=2005,OFFSET('2005'!P$1,Calculations!$E46,0),IF($O48=2006,OFFSET('2006'!P$1,Calculations!$E46,0),IF($O48=2007,OFFSET('2007'!P$1,Calculations!$E46,0),IF($O48=2008,OFFSET('2008'!P$1,Calculations!$E46,0),IF($O48=2009,OFFSET('2009'!P$1,Calculations!$E46,0),IF($O48=2010,OFFSET('2010'!P$1,Calculations!$E46,0),IF($O48=2011,OFFSET('2011'!P$1,Calculations!$E46,0),IF($O48=2012,OFFSET('2012'!P$1,Calculations!$E46,0),IF($O48=2013,OFFSET('2013'!P$1,Calculations!$E46,0),IF($O48=2014,OFFSET('2014'!P$1,Calculations!$E46,0),IF($O48=2015,OFFSET('2015'!P$1,Calculations!$E46,0),IF($O48=2016,OFFSET('2016'!P$1,Calculations!$E46,0),IF($O48=2017,OFFSET('2017'!P$1,Calculations!$E46,0),0))))))))))))))))</f>
        <v>4.6588286372225209E-2</v>
      </c>
      <c r="AX48" s="37">
        <f ca="1">IF($O48=2002,OFFSET('2002'!Q$1,Calculations!$E46,0),IF($O48=2003,OFFSET('2003'!Q$1,Calculations!$E46,0),IF($O48=2004,OFFSET('2004'!Q$1,Calculations!$E46,0),IF($O48=2005,OFFSET('2005'!Q$1,Calculations!$E46,0),IF($O48=2006,OFFSET('2006'!Q$1,Calculations!$E46,0),IF($O48=2007,OFFSET('2007'!Q$1,Calculations!$E46,0),IF($O48=2008,OFFSET('2008'!Q$1,Calculations!$E46,0),IF($O48=2009,OFFSET('2009'!Q$1,Calculations!$E46,0),IF($O48=2010,OFFSET('2010'!Q$1,Calculations!$E46,0),IF($O48=2011,OFFSET('2011'!Q$1,Calculations!$E46,0),IF($O48=2012,OFFSET('2012'!Q$1,Calculations!$E46,0),IF($O48=2013,OFFSET('2013'!Q$1,Calculations!$E46,0),IF($O48=2014,OFFSET('2014'!Q$1,Calculations!$E46,0),IF($O48=2015,OFFSET('2015'!Q$1,Calculations!$E46,0),IF($O48=2016,OFFSET('2016'!Q$1,Calculations!$E46,0),IF($O48=2017,OFFSET('2017'!Q$1,Calculations!$E46,0),0))))))))))))))))</f>
        <v>2.1956653079911358E-2</v>
      </c>
      <c r="AY48" s="33">
        <f ca="1">IF($O48=2002,OFFSET('2002'!K$1,Calculations!$F46,0),IF($O48=2003,OFFSET('2003'!K$1,Calculations!$F46,0),IF($O48=2004,OFFSET('2004'!K$1,Calculations!$F46,0),IF($O48=2005,OFFSET('2005'!K$1,Calculations!$F46,0),IF($O48=2006,OFFSET('2006'!K$1,Calculations!$F46,0),IF($O48=2007,OFFSET('2007'!K$1,Calculations!$F46,0),IF($O48=2008,OFFSET('2008'!K$1,Calculations!$F46,0),IF($O48=2009,OFFSET('2009'!K$1,Calculations!$F46,0),IF($O48=2010,OFFSET('2010'!K$1,Calculations!$F46,0),IF($O48=2011,OFFSET('2011'!K$1,Calculations!$F46,0),IF($O48=2012,OFFSET('2012'!K$1,Calculations!$F46,0),IF($O48=2013,OFFSET('2013'!K$1,Calculations!$F46,0),IF($O48=2014,OFFSET('2014'!K$1,Calculations!$F46,0),IF($O48=2015,OFFSET('2015'!K$1,Calculations!$F46,0),IF($O48=2016,OFFSET('2016'!K$1,Calculations!$F46,0),IF($O48=2017,OFFSET('2017'!K$1,Calculations!$F46,0),0))))))))))))))))</f>
        <v>2.0486139864774351E-4</v>
      </c>
      <c r="AZ48" s="33">
        <f ca="1">IF($O48=2002,OFFSET('2002'!L$1,Calculations!$F46,0),IF($O48=2003,OFFSET('2003'!L$1,Calculations!$F46,0),IF($O48=2004,OFFSET('2004'!L$1,Calculations!$F46,0),IF($O48=2005,OFFSET('2005'!L$1,Calculations!$F46,0),IF($O48=2006,OFFSET('2006'!L$1,Calculations!$F46,0),IF($O48=2007,OFFSET('2007'!L$1,Calculations!$F46,0),IF($O48=2008,OFFSET('2008'!L$1,Calculations!$F46,0),IF($O48=2009,OFFSET('2009'!L$1,Calculations!$F46,0),IF($O48=2010,OFFSET('2010'!L$1,Calculations!$F46,0),IF($O48=2011,OFFSET('2011'!L$1,Calculations!$F46,0),IF($O48=2012,OFFSET('2012'!L$1,Calculations!$F46,0),IF($O48=2013,OFFSET('2013'!L$1,Calculations!$F46,0),IF($O48=2014,OFFSET('2014'!L$1,Calculations!$F46,0),IF($O48=2015,OFFSET('2015'!L$1,Calculations!$F46,0),IF($O48=2016,OFFSET('2016'!L$1,Calculations!$F46,0),IF($O48=2017,OFFSET('2017'!L$1,Calculations!$F46,0),0))))))))))))))))</f>
        <v>8.9416661590691199E-3</v>
      </c>
      <c r="BA48" s="33">
        <f ca="1">IF($O48=2002,OFFSET('2002'!M$1,Calculations!$F46,0),IF($O48=2003,OFFSET('2003'!M$1,Calculations!$F46,0),IF($O48=2004,OFFSET('2004'!M$1,Calculations!$F46,0),IF($O48=2005,OFFSET('2005'!M$1,Calculations!$F46,0),IF($O48=2006,OFFSET('2006'!M$1,Calculations!$F46,0),IF($O48=2007,OFFSET('2007'!M$1,Calculations!$F46,0),IF($O48=2008,OFFSET('2008'!M$1,Calculations!$F46,0),IF($O48=2009,OFFSET('2009'!M$1,Calculations!$F46,0),IF($O48=2010,OFFSET('2010'!M$1,Calculations!$F46,0),IF($O48=2011,OFFSET('2011'!M$1,Calculations!$F46,0),IF($O48=2012,OFFSET('2012'!M$1,Calculations!$F46,0),IF($O48=2013,OFFSET('2013'!M$1,Calculations!$F46,0),IF($O48=2014,OFFSET('2014'!M$1,Calculations!$F46,0),IF($O48=2015,OFFSET('2015'!M$1,Calculations!$F46,0),IF($O48=2016,OFFSET('2016'!M$1,Calculations!$F46,0),IF($O48=2017,OFFSET('2017'!M$1,Calculations!$F46,0),0))))))))))))))))</f>
        <v>1.3726572269018572E-2</v>
      </c>
      <c r="BB48" s="33">
        <f ca="1">IF($O48=2002,OFFSET('2002'!N$1,Calculations!$F46,0),IF($O48=2003,OFFSET('2003'!N$1,Calculations!$F46,0),IF($O48=2004,OFFSET('2004'!N$1,Calculations!$F46,0),IF($O48=2005,OFFSET('2005'!N$1,Calculations!$F46,0),IF($O48=2006,OFFSET('2006'!N$1,Calculations!$F46,0),IF($O48=2007,OFFSET('2007'!N$1,Calculations!$F46,0),IF($O48=2008,OFFSET('2008'!N$1,Calculations!$F46,0),IF($O48=2009,OFFSET('2009'!N$1,Calculations!$F46,0),IF($O48=2010,OFFSET('2010'!N$1,Calculations!$F46,0),IF($O48=2011,OFFSET('2011'!N$1,Calculations!$F46,0),IF($O48=2012,OFFSET('2012'!N$1,Calculations!$F46,0),IF($O48=2013,OFFSET('2013'!N$1,Calculations!$F46,0),IF($O48=2014,OFFSET('2014'!N$1,Calculations!$F46,0),IF($O48=2015,OFFSET('2015'!N$1,Calculations!$F46,0),IF($O48=2016,OFFSET('2016'!N$1,Calculations!$F46,0),IF($O48=2017,OFFSET('2017'!N$1,Calculations!$F46,0),0))))))))))))))))</f>
        <v>1.7051378024370296E-2</v>
      </c>
      <c r="BC48" s="33">
        <f ca="1">IF($O48=2002,OFFSET('2002'!O$1,Calculations!$F46,0),IF($O48=2003,OFFSET('2003'!O$1,Calculations!$F46,0),IF($O48=2004,OFFSET('2004'!O$1,Calculations!$F46,0),IF($O48=2005,OFFSET('2005'!O$1,Calculations!$F46,0),IF($O48=2006,OFFSET('2006'!O$1,Calculations!$F46,0),IF($O48=2007,OFFSET('2007'!O$1,Calculations!$F46,0),IF($O48=2008,OFFSET('2008'!O$1,Calculations!$F46,0),IF($O48=2009,OFFSET('2009'!O$1,Calculations!$F46,0),IF($O48=2010,OFFSET('2010'!O$1,Calculations!$F46,0),IF($O48=2011,OFFSET('2011'!O$1,Calculations!$F46,0),IF($O48=2012,OFFSET('2012'!O$1,Calculations!$F46,0),IF($O48=2013,OFFSET('2013'!O$1,Calculations!$F46,0),IF($O48=2014,OFFSET('2014'!O$1,Calculations!$F46,0),IF($O48=2015,OFFSET('2015'!O$1,Calculations!$F46,0),IF($O48=2016,OFFSET('2016'!O$1,Calculations!$F46,0),IF($O48=2017,OFFSET('2017'!O$1,Calculations!$F46,0),0))))))))))))))))</f>
        <v>1.4773922249490051E-3</v>
      </c>
      <c r="BD48" s="33">
        <f ca="1">IF($O48=2002,OFFSET('2002'!P$1,Calculations!$F46,0),IF($O48=2003,OFFSET('2003'!P$1,Calculations!$F46,0),IF($O48=2004,OFFSET('2004'!P$1,Calculations!$F46,0),IF($O48=2005,OFFSET('2005'!P$1,Calculations!$F46,0),IF($O48=2006,OFFSET('2006'!P$1,Calculations!$F46,0),IF($O48=2007,OFFSET('2007'!P$1,Calculations!$F46,0),IF($O48=2008,OFFSET('2008'!P$1,Calculations!$F46,0),IF($O48=2009,OFFSET('2009'!P$1,Calculations!$F46,0),IF($O48=2010,OFFSET('2010'!P$1,Calculations!$F46,0),IF($O48=2011,OFFSET('2011'!P$1,Calculations!$F46,0),IF($O48=2012,OFFSET('2012'!P$1,Calculations!$F46,0),IF($O48=2013,OFFSET('2013'!P$1,Calculations!$F46,0),IF($O48=2014,OFFSET('2014'!P$1,Calculations!$F46,0),IF($O48=2015,OFFSET('2015'!P$1,Calculations!$F46,0),IF($O48=2016,OFFSET('2016'!P$1,Calculations!$F46,0),IF($O48=2017,OFFSET('2017'!P$1,Calculations!$F46,0),0))))))))))))))))</f>
        <v>1.5819429986683405E-2</v>
      </c>
      <c r="BE48" s="37">
        <f ca="1">IF($O48=2002,OFFSET('2002'!Q$1,Calculations!$F46,0),IF($O48=2003,OFFSET('2003'!Q$1,Calculations!$F46,0),IF($O48=2004,OFFSET('2004'!Q$1,Calculations!$F46,0),IF($O48=2005,OFFSET('2005'!Q$1,Calculations!$F46,0),IF($O48=2006,OFFSET('2006'!Q$1,Calculations!$F46,0),IF($O48=2007,OFFSET('2007'!Q$1,Calculations!$F46,0),IF($O48=2008,OFFSET('2008'!Q$1,Calculations!$F46,0),IF($O48=2009,OFFSET('2009'!Q$1,Calculations!$F46,0),IF($O48=2010,OFFSET('2010'!Q$1,Calculations!$F46,0),IF($O48=2011,OFFSET('2011'!Q$1,Calculations!$F46,0),IF($O48=2012,OFFSET('2012'!Q$1,Calculations!$F46,0),IF($O48=2013,OFFSET('2013'!Q$1,Calculations!$F46,0),IF($O48=2014,OFFSET('2014'!Q$1,Calculations!$F46,0),IF($O48=2015,OFFSET('2015'!Q$1,Calculations!$F46,0),IF($O48=2016,OFFSET('2016'!Q$1,Calculations!$F46,0),IF($O48=2017,OFFSET('2017'!Q$1,Calculations!$F46,0),0))))))))))))))))</f>
        <v>3.717403224964869E-3</v>
      </c>
      <c r="BF48" s="33">
        <f ca="1">IF($O48=2002,OFFSET('2002'!K$1,Calculations!$G46,0),IF($O48=2003,OFFSET('2003'!K$1,Calculations!$G46,0),IF($O48=2004,OFFSET('2004'!K$1,Calculations!$G46,0),IF($O48=2005,OFFSET('2005'!K$1,Calculations!$G46,0),IF($O48=2006,OFFSET('2006'!K$1,Calculations!$G46,0),IF($O48=2007,OFFSET('2007'!K$1,Calculations!$G46,0),IF($O48=2008,OFFSET('2008'!K$1,Calculations!$G46,0),IF($O48=2009,OFFSET('2009'!K$1,Calculations!$G46,0),IF($O48=2010,OFFSET('2010'!K$1,Calculations!$G46,0),IF($O48=2011,OFFSET('2011'!K$1,Calculations!$G46,0),IF($O48=2012,OFFSET('2012'!K$1,Calculations!$G46,0),IF($O48=2013,OFFSET('2013'!K$1,Calculations!$G46,0),IF($O48=2014,OFFSET('2014'!K$1,Calculations!$G46,0),IF($O48=2015,OFFSET('2015'!K$1,Calculations!$G46,0),IF($O48=2016,OFFSET('2016'!K$1,Calculations!$G46,0),IF($O48=2017,OFFSET('2017'!K$1,Calculations!$G46,0),0))))))))))))))))</f>
        <v>8.3675707766879492E-2</v>
      </c>
      <c r="BG48" s="33">
        <f ca="1">IF($O48=2002,OFFSET('2002'!L$1,Calculations!$G46,0),IF($O48=2003,OFFSET('2003'!L$1,Calculations!$G46,0),IF($O48=2004,OFFSET('2004'!L$1,Calculations!$G46,0),IF($O48=2005,OFFSET('2005'!L$1,Calculations!$G46,0),IF($O48=2006,OFFSET('2006'!L$1,Calculations!$G46,0),IF($O48=2007,OFFSET('2007'!L$1,Calculations!$G46,0),IF($O48=2008,OFFSET('2008'!L$1,Calculations!$G46,0),IF($O48=2009,OFFSET('2009'!L$1,Calculations!$G46,0),IF($O48=2010,OFFSET('2010'!L$1,Calculations!$G46,0),IF($O48=2011,OFFSET('2011'!L$1,Calculations!$G46,0),IF($O48=2012,OFFSET('2012'!L$1,Calculations!$G46,0),IF($O48=2013,OFFSET('2013'!L$1,Calculations!$G46,0),IF($O48=2014,OFFSET('2014'!L$1,Calculations!$G46,0),IF($O48=2015,OFFSET('2015'!L$1,Calculations!$G46,0),IF($O48=2016,OFFSET('2016'!L$1,Calculations!$G46,0),IF($O48=2017,OFFSET('2017'!L$1,Calculations!$G46,0),0))))))))))))))))</f>
        <v>0.12711594708602161</v>
      </c>
      <c r="BH48" s="33">
        <f ca="1">IF($O48=2002,OFFSET('2002'!M$1,Calculations!$G46,0),IF($O48=2003,OFFSET('2003'!M$1,Calculations!$G46,0),IF($O48=2004,OFFSET('2004'!M$1,Calculations!$G46,0),IF($O48=2005,OFFSET('2005'!M$1,Calculations!$G46,0),IF($O48=2006,OFFSET('2006'!M$1,Calculations!$G46,0),IF($O48=2007,OFFSET('2007'!M$1,Calculations!$G46,0),IF($O48=2008,OFFSET('2008'!M$1,Calculations!$G46,0),IF($O48=2009,OFFSET('2009'!M$1,Calculations!$G46,0),IF($O48=2010,OFFSET('2010'!M$1,Calculations!$G46,0),IF($O48=2011,OFFSET('2011'!M$1,Calculations!$G46,0),IF($O48=2012,OFFSET('2012'!M$1,Calculations!$G46,0),IF($O48=2013,OFFSET('2013'!M$1,Calculations!$G46,0),IF($O48=2014,OFFSET('2014'!M$1,Calculations!$G46,0),IF($O48=2015,OFFSET('2015'!M$1,Calculations!$G46,0),IF($O48=2016,OFFSET('2016'!M$1,Calculations!$G46,0),IF($O48=2017,OFFSET('2017'!M$1,Calculations!$G46,0),0))))))))))))))))</f>
        <v>6.2387592929194394E-2</v>
      </c>
      <c r="BI48" s="33">
        <f ca="1">IF($O48=2002,OFFSET('2002'!N$1,Calculations!$G46,0),IF($O48=2003,OFFSET('2003'!N$1,Calculations!$G46,0),IF($O48=2004,OFFSET('2004'!N$1,Calculations!$G46,0),IF($O48=2005,OFFSET('2005'!N$1,Calculations!$G46,0),IF($O48=2006,OFFSET('2006'!N$1,Calculations!$G46,0),IF($O48=2007,OFFSET('2007'!N$1,Calculations!$G46,0),IF($O48=2008,OFFSET('2008'!N$1,Calculations!$G46,0),IF($O48=2009,OFFSET('2009'!N$1,Calculations!$G46,0),IF($O48=2010,OFFSET('2010'!N$1,Calculations!$G46,0),IF($O48=2011,OFFSET('2011'!N$1,Calculations!$G46,0),IF($O48=2012,OFFSET('2012'!N$1,Calculations!$G46,0),IF($O48=2013,OFFSET('2013'!N$1,Calculations!$G46,0),IF($O48=2014,OFFSET('2014'!N$1,Calculations!$G46,0),IF($O48=2015,OFFSET('2015'!N$1,Calculations!$G46,0),IF($O48=2016,OFFSET('2016'!N$1,Calculations!$G46,0),IF($O48=2017,OFFSET('2017'!N$1,Calculations!$G46,0),0))))))))))))))))</f>
        <v>0.10987978215691721</v>
      </c>
      <c r="BJ48" s="33">
        <f ca="1">IF($O48=2002,OFFSET('2002'!O$1,Calculations!$G46,0),IF($O48=2003,OFFSET('2003'!O$1,Calculations!$G46,0),IF($O48=2004,OFFSET('2004'!O$1,Calculations!$G46,0),IF($O48=2005,OFFSET('2005'!O$1,Calculations!$G46,0),IF($O48=2006,OFFSET('2006'!O$1,Calculations!$G46,0),IF($O48=2007,OFFSET('2007'!O$1,Calculations!$G46,0),IF($O48=2008,OFFSET('2008'!O$1,Calculations!$G46,0),IF($O48=2009,OFFSET('2009'!O$1,Calculations!$G46,0),IF($O48=2010,OFFSET('2010'!O$1,Calculations!$G46,0),IF($O48=2011,OFFSET('2011'!O$1,Calculations!$G46,0),IF($O48=2012,OFFSET('2012'!O$1,Calculations!$G46,0),IF($O48=2013,OFFSET('2013'!O$1,Calculations!$G46,0),IF($O48=2014,OFFSET('2014'!O$1,Calculations!$G46,0),IF($O48=2015,OFFSET('2015'!O$1,Calculations!$G46,0),IF($O48=2016,OFFSET('2016'!O$1,Calculations!$G46,0),IF($O48=2017,OFFSET('2017'!O$1,Calculations!$G46,0),0))))))))))))))))</f>
        <v>0.10187363677940582</v>
      </c>
      <c r="BK48" s="33">
        <f ca="1">IF($O48=2002,OFFSET('2002'!P$1,Calculations!$G46,0),IF($O48=2003,OFFSET('2003'!P$1,Calculations!$G46,0),IF($O48=2004,OFFSET('2004'!P$1,Calculations!$G46,0),IF($O48=2005,OFFSET('2005'!P$1,Calculations!$G46,0),IF($O48=2006,OFFSET('2006'!P$1,Calculations!$G46,0),IF($O48=2007,OFFSET('2007'!P$1,Calculations!$G46,0),IF($O48=2008,OFFSET('2008'!P$1,Calculations!$G46,0),IF($O48=2009,OFFSET('2009'!P$1,Calculations!$G46,0),IF($O48=2010,OFFSET('2010'!P$1,Calculations!$G46,0),IF($O48=2011,OFFSET('2011'!P$1,Calculations!$G46,0),IF($O48=2012,OFFSET('2012'!P$1,Calculations!$G46,0),IF($O48=2013,OFFSET('2013'!P$1,Calculations!$G46,0),IF($O48=2014,OFFSET('2014'!P$1,Calculations!$G46,0),IF($O48=2015,OFFSET('2015'!P$1,Calculations!$G46,0),IF($O48=2016,OFFSET('2016'!P$1,Calculations!$G46,0),IF($O48=2017,OFFSET('2017'!P$1,Calculations!$G46,0),0))))))))))))))))</f>
        <v>0.11378515114656962</v>
      </c>
      <c r="BL48" s="37">
        <f ca="1">IF($O48=2002,OFFSET('2002'!Q$1,Calculations!$G46,0),IF($O48=2003,OFFSET('2003'!Q$1,Calculations!$G46,0),IF($O48=2004,OFFSET('2004'!Q$1,Calculations!$G46,0),IF($O48=2005,OFFSET('2005'!Q$1,Calculations!$G46,0),IF($O48=2006,OFFSET('2006'!Q$1,Calculations!$G46,0),IF($O48=2007,OFFSET('2007'!Q$1,Calculations!$G46,0),IF($O48=2008,OFFSET('2008'!Q$1,Calculations!$G46,0),IF($O48=2009,OFFSET('2009'!Q$1,Calculations!$G46,0),IF($O48=2010,OFFSET('2010'!Q$1,Calculations!$G46,0),IF($O48=2011,OFFSET('2011'!Q$1,Calculations!$G46,0),IF($O48=2012,OFFSET('2012'!Q$1,Calculations!$G46,0),IF($O48=2013,OFFSET('2013'!Q$1,Calculations!$G46,0),IF($O48=2014,OFFSET('2014'!Q$1,Calculations!$G46,0),IF($O48=2015,OFFSET('2015'!Q$1,Calculations!$G46,0),IF($O48=2016,OFFSET('2016'!Q$1,Calculations!$G46,0),IF($O48=2017,OFFSET('2017'!Q$1,Calculations!$G46,0),0))))))))))))))))</f>
        <v>0.10037106239003406</v>
      </c>
      <c r="BM48" s="33">
        <f ca="1">IF($O48=2002,OFFSET('2002'!K$1,Calculations!$H46,0),IF($O48=2003,OFFSET('2003'!K$1,Calculations!$H46,0),IF($O48=2004,OFFSET('2004'!K$1,Calculations!$H46,0),IF($O48=2005,OFFSET('2005'!K$1,Calculations!$H46,0),IF($O48=2006,OFFSET('2006'!K$1,Calculations!$H46,0),IF($O48=2007,OFFSET('2007'!K$1,Calculations!$H46,0),IF($O48=2008,OFFSET('2008'!K$1,Calculations!$H46,0),IF($O48=2009,OFFSET('2009'!K$1,Calculations!$H46,0),IF($O48=2010,OFFSET('2010'!K$1,Calculations!$H46,0),IF($O48=2011,OFFSET('2011'!K$1,Calculations!$H46,0),IF($O48=2012,OFFSET('2012'!K$1,Calculations!$H46,0),IF($O48=2013,OFFSET('2013'!K$1,Calculations!$H46,0),IF($O48=2014,OFFSET('2014'!K$1,Calculations!$H46,0),IF($O48=2015,OFFSET('2015'!K$1,Calculations!$H46,0),IF($O48=2016,OFFSET('2016'!K$1,Calculations!$H46,0),IF($O48=2017,OFFSET('2017'!K$1,Calculations!$H46,0),0))))))))))))))))</f>
        <v>9.2222601452176395E-3</v>
      </c>
      <c r="BN48" s="33">
        <f ca="1">IF($O48=2002,OFFSET('2002'!L$1,Calculations!$H46,0),IF($O48=2003,OFFSET('2003'!L$1,Calculations!$H46,0),IF($O48=2004,OFFSET('2004'!L$1,Calculations!$H46,0),IF($O48=2005,OFFSET('2005'!L$1,Calculations!$H46,0),IF($O48=2006,OFFSET('2006'!L$1,Calculations!$H46,0),IF($O48=2007,OFFSET('2007'!L$1,Calculations!$H46,0),IF($O48=2008,OFFSET('2008'!L$1,Calculations!$H46,0),IF($O48=2009,OFFSET('2009'!L$1,Calculations!$H46,0),IF($O48=2010,OFFSET('2010'!L$1,Calculations!$H46,0),IF($O48=2011,OFFSET('2011'!L$1,Calculations!$H46,0),IF($O48=2012,OFFSET('2012'!L$1,Calculations!$H46,0),IF($O48=2013,OFFSET('2013'!L$1,Calculations!$H46,0),IF($O48=2014,OFFSET('2014'!L$1,Calculations!$H46,0),IF($O48=2015,OFFSET('2015'!L$1,Calculations!$H46,0),IF($O48=2016,OFFSET('2016'!L$1,Calculations!$H46,0),IF($O48=2017,OFFSET('2017'!L$1,Calculations!$H46,0),0))))))))))))))))</f>
        <v>0.11790825826522072</v>
      </c>
      <c r="BO48" s="33">
        <f ca="1">IF($O48=2002,OFFSET('2002'!M$1,Calculations!$H46,0),IF($O48=2003,OFFSET('2003'!M$1,Calculations!$H46,0),IF($O48=2004,OFFSET('2004'!M$1,Calculations!$H46,0),IF($O48=2005,OFFSET('2005'!M$1,Calculations!$H46,0),IF($O48=2006,OFFSET('2006'!M$1,Calculations!$H46,0),IF($O48=2007,OFFSET('2007'!M$1,Calculations!$H46,0),IF($O48=2008,OFFSET('2008'!M$1,Calculations!$H46,0),IF($O48=2009,OFFSET('2009'!M$1,Calculations!$H46,0),IF($O48=2010,OFFSET('2010'!M$1,Calculations!$H46,0),IF($O48=2011,OFFSET('2011'!M$1,Calculations!$H46,0),IF($O48=2012,OFFSET('2012'!M$1,Calculations!$H46,0),IF($O48=2013,OFFSET('2013'!M$1,Calculations!$H46,0),IF($O48=2014,OFFSET('2014'!M$1,Calculations!$H46,0),IF($O48=2015,OFFSET('2015'!M$1,Calculations!$H46,0),IF($O48=2016,OFFSET('2016'!M$1,Calculations!$H46,0),IF($O48=2017,OFFSET('2017'!M$1,Calculations!$H46,0),0))))))))))))))))</f>
        <v>7.9554074547610432E-2</v>
      </c>
      <c r="BP48" s="33">
        <f ca="1">IF($O48=2002,OFFSET('2002'!N$1,Calculations!$H46,0),IF($O48=2003,OFFSET('2003'!N$1,Calculations!$H46,0),IF($O48=2004,OFFSET('2004'!N$1,Calculations!$H46,0),IF($O48=2005,OFFSET('2005'!N$1,Calculations!$H46,0),IF($O48=2006,OFFSET('2006'!N$1,Calculations!$H46,0),IF($O48=2007,OFFSET('2007'!N$1,Calculations!$H46,0),IF($O48=2008,OFFSET('2008'!N$1,Calculations!$H46,0),IF($O48=2009,OFFSET('2009'!N$1,Calculations!$H46,0),IF($O48=2010,OFFSET('2010'!N$1,Calculations!$H46,0),IF($O48=2011,OFFSET('2011'!N$1,Calculations!$H46,0),IF($O48=2012,OFFSET('2012'!N$1,Calculations!$H46,0),IF($O48=2013,OFFSET('2013'!N$1,Calculations!$H46,0),IF($O48=2014,OFFSET('2014'!N$1,Calculations!$H46,0),IF($O48=2015,OFFSET('2015'!N$1,Calculations!$H46,0),IF($O48=2016,OFFSET('2016'!N$1,Calculations!$H46,0),IF($O48=2017,OFFSET('2017'!N$1,Calculations!$H46,0),0))))))))))))))))</f>
        <v>0.11877999072092346</v>
      </c>
      <c r="BQ48" s="33">
        <f ca="1">IF($O48=2002,OFFSET('2002'!O$1,Calculations!$H46,0),IF($O48=2003,OFFSET('2003'!O$1,Calculations!$H46,0),IF($O48=2004,OFFSET('2004'!O$1,Calculations!$H46,0),IF($O48=2005,OFFSET('2005'!O$1,Calculations!$H46,0),IF($O48=2006,OFFSET('2006'!O$1,Calculations!$H46,0),IF($O48=2007,OFFSET('2007'!O$1,Calculations!$H46,0),IF($O48=2008,OFFSET('2008'!O$1,Calculations!$H46,0),IF($O48=2009,OFFSET('2009'!O$1,Calculations!$H46,0),IF($O48=2010,OFFSET('2010'!O$1,Calculations!$H46,0),IF($O48=2011,OFFSET('2011'!O$1,Calculations!$H46,0),IF($O48=2012,OFFSET('2012'!O$1,Calculations!$H46,0),IF($O48=2013,OFFSET('2013'!O$1,Calculations!$H46,0),IF($O48=2014,OFFSET('2014'!O$1,Calculations!$H46,0),IF($O48=2015,OFFSET('2015'!O$1,Calculations!$H46,0),IF($O48=2016,OFFSET('2016'!O$1,Calculations!$H46,0),IF($O48=2017,OFFSET('2017'!O$1,Calculations!$H46,0),0))))))))))))))))</f>
        <v>6.7041732285050115E-2</v>
      </c>
      <c r="BR48" s="33">
        <f ca="1">IF($O48=2002,OFFSET('2002'!P$1,Calculations!$H46,0),IF($O48=2003,OFFSET('2003'!P$1,Calculations!$H46,0),IF($O48=2004,OFFSET('2004'!P$1,Calculations!$H46,0),IF($O48=2005,OFFSET('2005'!P$1,Calculations!$H46,0),IF($O48=2006,OFFSET('2006'!P$1,Calculations!$H46,0),IF($O48=2007,OFFSET('2007'!P$1,Calculations!$H46,0),IF($O48=2008,OFFSET('2008'!P$1,Calculations!$H46,0),IF($O48=2009,OFFSET('2009'!P$1,Calculations!$H46,0),IF($O48=2010,OFFSET('2010'!P$1,Calculations!$H46,0),IF($O48=2011,OFFSET('2011'!P$1,Calculations!$H46,0),IF($O48=2012,OFFSET('2012'!P$1,Calculations!$H46,0),IF($O48=2013,OFFSET('2013'!P$1,Calculations!$H46,0),IF($O48=2014,OFFSET('2014'!P$1,Calculations!$H46,0),IF($O48=2015,OFFSET('2015'!P$1,Calculations!$H46,0),IF($O48=2016,OFFSET('2016'!P$1,Calculations!$H46,0),IF($O48=2017,OFFSET('2017'!P$1,Calculations!$H46,0),0))))))))))))))))</f>
        <v>0.1413396773626221</v>
      </c>
      <c r="BS48" s="37">
        <f ca="1">IF($O48=2002,OFFSET('2002'!Q$1,Calculations!$H46,0),IF($O48=2003,OFFSET('2003'!Q$1,Calculations!$H46,0),IF($O48=2004,OFFSET('2004'!Q$1,Calculations!$H46,0),IF($O48=2005,OFFSET('2005'!Q$1,Calculations!$H46,0),IF($O48=2006,OFFSET('2006'!Q$1,Calculations!$H46,0),IF($O48=2007,OFFSET('2007'!Q$1,Calculations!$H46,0),IF($O48=2008,OFFSET('2008'!Q$1,Calculations!$H46,0),IF($O48=2009,OFFSET('2009'!Q$1,Calculations!$H46,0),IF($O48=2010,OFFSET('2010'!Q$1,Calculations!$H46,0),IF($O48=2011,OFFSET('2011'!Q$1,Calculations!$H46,0),IF($O48=2012,OFFSET('2012'!Q$1,Calculations!$H46,0),IF($O48=2013,OFFSET('2013'!Q$1,Calculations!$H46,0),IF($O48=2014,OFFSET('2014'!Q$1,Calculations!$H46,0),IF($O48=2015,OFFSET('2015'!Q$1,Calculations!$H46,0),IF($O48=2016,OFFSET('2016'!Q$1,Calculations!$H46,0),IF($O48=2017,OFFSET('2017'!Q$1,Calculations!$H46,0),0))))))))))))))))</f>
        <v>6.1973550821024626E-2</v>
      </c>
      <c r="BT48" s="33">
        <f ca="1">IF($O48=2002,OFFSET('2002'!K$1,Calculations!$I46,0),IF($O48=2003,OFFSET('2003'!K$1,Calculations!$I46,0),IF($O48=2004,OFFSET('2004'!K$1,Calculations!$I46,0),IF($O48=2005,OFFSET('2005'!K$1,Calculations!$I46,0),IF($O48=2006,OFFSET('2006'!K$1,Calculations!$I46,0),IF($O48=2007,OFFSET('2007'!K$1,Calculations!$I46,0),IF($O48=2008,OFFSET('2008'!K$1,Calculations!$I46,0),IF($O48=2009,OFFSET('2009'!K$1,Calculations!$I46,0),IF($O48=2010,OFFSET('2010'!K$1,Calculations!$I46,0),IF($O48=2011,OFFSET('2011'!K$1,Calculations!$I46,0),IF($O48=2012,OFFSET('2012'!K$1,Calculations!$I46,0),IF($O48=2013,OFFSET('2013'!K$1,Calculations!$I46,0),IF($O48=2014,OFFSET('2014'!K$1,Calculations!$I46,0),IF($O48=2015,OFFSET('2015'!K$1,Calculations!$I46,0),IF($O48=2016,OFFSET('2016'!K$1,Calculations!$I46,0),IF($O48=2017,OFFSET('2017'!K$1,Calculations!$I46,0),0))))))))))))))))</f>
        <v>0.16056093791771608</v>
      </c>
      <c r="BU48" s="33">
        <f ca="1">IF($O48=2002,OFFSET('2002'!L$1,Calculations!$I46,0),IF($O48=2003,OFFSET('2003'!L$1,Calculations!$I46,0),IF($O48=2004,OFFSET('2004'!L$1,Calculations!$I46,0),IF($O48=2005,OFFSET('2005'!L$1,Calculations!$I46,0),IF($O48=2006,OFFSET('2006'!L$1,Calculations!$I46,0),IF($O48=2007,OFFSET('2007'!L$1,Calculations!$I46,0),IF($O48=2008,OFFSET('2008'!L$1,Calculations!$I46,0),IF($O48=2009,OFFSET('2009'!L$1,Calculations!$I46,0),IF($O48=2010,OFFSET('2010'!L$1,Calculations!$I46,0),IF($O48=2011,OFFSET('2011'!L$1,Calculations!$I46,0),IF($O48=2012,OFFSET('2012'!L$1,Calculations!$I46,0),IF($O48=2013,OFFSET('2013'!L$1,Calculations!$I46,0),IF($O48=2014,OFFSET('2014'!L$1,Calculations!$I46,0),IF($O48=2015,OFFSET('2015'!L$1,Calculations!$I46,0),IF($O48=2016,OFFSET('2016'!L$1,Calculations!$I46,0),IF($O48=2017,OFFSET('2017'!L$1,Calculations!$I46,0),0))))))))))))))))</f>
        <v>1.0331673969755862E-2</v>
      </c>
      <c r="BV48" s="33">
        <f ca="1">IF($O48=2002,OFFSET('2002'!M$1,Calculations!$I46,0),IF($O48=2003,OFFSET('2003'!M$1,Calculations!$I46,0),IF($O48=2004,OFFSET('2004'!M$1,Calculations!$I46,0),IF($O48=2005,OFFSET('2005'!M$1,Calculations!$I46,0),IF($O48=2006,OFFSET('2006'!M$1,Calculations!$I46,0),IF($O48=2007,OFFSET('2007'!M$1,Calculations!$I46,0),IF($O48=2008,OFFSET('2008'!M$1,Calculations!$I46,0),IF($O48=2009,OFFSET('2009'!M$1,Calculations!$I46,0),IF($O48=2010,OFFSET('2010'!M$1,Calculations!$I46,0),IF($O48=2011,OFFSET('2011'!M$1,Calculations!$I46,0),IF($O48=2012,OFFSET('2012'!M$1,Calculations!$I46,0),IF($O48=2013,OFFSET('2013'!M$1,Calculations!$I46,0),IF($O48=2014,OFFSET('2014'!M$1,Calculations!$I46,0),IF($O48=2015,OFFSET('2015'!M$1,Calculations!$I46,0),IF($O48=2016,OFFSET('2016'!M$1,Calculations!$I46,0),IF($O48=2017,OFFSET('2017'!M$1,Calculations!$I46,0),0))))))))))))))))</f>
        <v>4.3132577712688629E-2</v>
      </c>
      <c r="BW48" s="33">
        <f ca="1">IF($O48=2002,OFFSET('2002'!N$1,Calculations!$I46,0),IF($O48=2003,OFFSET('2003'!N$1,Calculations!$I46,0),IF($O48=2004,OFFSET('2004'!N$1,Calculations!$I46,0),IF($O48=2005,OFFSET('2005'!N$1,Calculations!$I46,0),IF($O48=2006,OFFSET('2006'!N$1,Calculations!$I46,0),IF($O48=2007,OFFSET('2007'!N$1,Calculations!$I46,0),IF($O48=2008,OFFSET('2008'!N$1,Calculations!$I46,0),IF($O48=2009,OFFSET('2009'!N$1,Calculations!$I46,0),IF($O48=2010,OFFSET('2010'!N$1,Calculations!$I46,0),IF($O48=2011,OFFSET('2011'!N$1,Calculations!$I46,0),IF($O48=2012,OFFSET('2012'!N$1,Calculations!$I46,0),IF($O48=2013,OFFSET('2013'!N$1,Calculations!$I46,0),IF($O48=2014,OFFSET('2014'!N$1,Calculations!$I46,0),IF($O48=2015,OFFSET('2015'!N$1,Calculations!$I46,0),IF($O48=2016,OFFSET('2016'!N$1,Calculations!$I46,0),IF($O48=2017,OFFSET('2017'!N$1,Calculations!$I46,0),0))))))))))))))))</f>
        <v>2.6850807402277386E-2</v>
      </c>
      <c r="BX48" s="33">
        <f ca="1">IF($O48=2002,OFFSET('2002'!O$1,Calculations!$I46,0),IF($O48=2003,OFFSET('2003'!O$1,Calculations!$I46,0),IF($O48=2004,OFFSET('2004'!O$1,Calculations!$I46,0),IF($O48=2005,OFFSET('2005'!O$1,Calculations!$I46,0),IF($O48=2006,OFFSET('2006'!O$1,Calculations!$I46,0),IF($O48=2007,OFFSET('2007'!O$1,Calculations!$I46,0),IF($O48=2008,OFFSET('2008'!O$1,Calculations!$I46,0),IF($O48=2009,OFFSET('2009'!O$1,Calculations!$I46,0),IF($O48=2010,OFFSET('2010'!O$1,Calculations!$I46,0),IF($O48=2011,OFFSET('2011'!O$1,Calculations!$I46,0),IF($O48=2012,OFFSET('2012'!O$1,Calculations!$I46,0),IF($O48=2013,OFFSET('2013'!O$1,Calculations!$I46,0),IF($O48=2014,OFFSET('2014'!O$1,Calculations!$I46,0),IF($O48=2015,OFFSET('2015'!O$1,Calculations!$I46,0),IF($O48=2016,OFFSET('2016'!O$1,Calculations!$I46,0),IF($O48=2017,OFFSET('2017'!O$1,Calculations!$I46,0),0))))))))))))))))</f>
        <v>8.644462633912689E-2</v>
      </c>
      <c r="BY48" s="33">
        <f ca="1">IF($O48=2002,OFFSET('2002'!P$1,Calculations!$I46,0),IF($O48=2003,OFFSET('2003'!P$1,Calculations!$I46,0),IF($O48=2004,OFFSET('2004'!P$1,Calculations!$I46,0),IF($O48=2005,OFFSET('2005'!P$1,Calculations!$I46,0),IF($O48=2006,OFFSET('2006'!P$1,Calculations!$I46,0),IF($O48=2007,OFFSET('2007'!P$1,Calculations!$I46,0),IF($O48=2008,OFFSET('2008'!P$1,Calculations!$I46,0),IF($O48=2009,OFFSET('2009'!P$1,Calculations!$I46,0),IF($O48=2010,OFFSET('2010'!P$1,Calculations!$I46,0),IF($O48=2011,OFFSET('2011'!P$1,Calculations!$I46,0),IF($O48=2012,OFFSET('2012'!P$1,Calculations!$I46,0),IF($O48=2013,OFFSET('2013'!P$1,Calculations!$I46,0),IF($O48=2014,OFFSET('2014'!P$1,Calculations!$I46,0),IF($O48=2015,OFFSET('2015'!P$1,Calculations!$I46,0),IF($O48=2016,OFFSET('2016'!P$1,Calculations!$I46,0),IF($O48=2017,OFFSET('2017'!P$1,Calculations!$I46,0),0))))))))))))))))</f>
        <v>1.5202176355475142E-2</v>
      </c>
      <c r="BZ48" s="37">
        <f ca="1">IF($O48=2002,OFFSET('2002'!Q$1,Calculations!$I46,0),IF($O48=2003,OFFSET('2003'!Q$1,Calculations!$I46,0),IF($O48=2004,OFFSET('2004'!Q$1,Calculations!$I46,0),IF($O48=2005,OFFSET('2005'!Q$1,Calculations!$I46,0),IF($O48=2006,OFFSET('2006'!Q$1,Calculations!$I46,0),IF($O48=2007,OFFSET('2007'!Q$1,Calculations!$I46,0),IF($O48=2008,OFFSET('2008'!Q$1,Calculations!$I46,0),IF($O48=2009,OFFSET('2009'!Q$1,Calculations!$I46,0),IF($O48=2010,OFFSET('2010'!Q$1,Calculations!$I46,0),IF($O48=2011,OFFSET('2011'!Q$1,Calculations!$I46,0),IF($O48=2012,OFFSET('2012'!Q$1,Calculations!$I46,0),IF($O48=2013,OFFSET('2013'!Q$1,Calculations!$I46,0),IF($O48=2014,OFFSET('2014'!Q$1,Calculations!$I46,0),IF($O48=2015,OFFSET('2015'!Q$1,Calculations!$I46,0),IF($O48=2016,OFFSET('2016'!Q$1,Calculations!$I46,0),IF($O48=2017,OFFSET('2017'!Q$1,Calculations!$I46,0),0))))))))))))))))</f>
        <v>8.9906319844068217E-2</v>
      </c>
      <c r="CA48" s="33">
        <f ca="1">IF($O48=2002,OFFSET('2002'!K$1,Calculations!$J46,0),IF($O48=2003,OFFSET('2003'!K$1,Calculations!$J46,0),IF($O48=2004,OFFSET('2004'!K$1,Calculations!$J46,0),IF($O48=2005,OFFSET('2005'!K$1,Calculations!$J46,0),IF($O48=2006,OFFSET('2006'!K$1,Calculations!$J46,0),IF($O48=2007,OFFSET('2007'!K$1,Calculations!$J46,0),IF($O48=2008,OFFSET('2008'!K$1,Calculations!$J46,0),IF($O48=2009,OFFSET('2009'!K$1,Calculations!$J46,0),IF($O48=2010,OFFSET('2010'!K$1,Calculations!$J46,0),IF($O48=2011,OFFSET('2011'!K$1,Calculations!$J46,0),IF($O48=2012,OFFSET('2012'!K$1,Calculations!$J46,0),IF($O48=2013,OFFSET('2013'!K$1,Calculations!$J46,0),IF($O48=2014,OFFSET('2014'!K$1,Calculations!$J46,0),IF($O48=2015,OFFSET('2015'!K$1,Calculations!$J46,0),IF($O48=2016,OFFSET('2016'!K$1,Calculations!$J46,0),IF($O48=2017,OFFSET('2017'!K$1,Calculations!$J46,0),0))))))))))))))))</f>
        <v>1.6681818278851759E-2</v>
      </c>
      <c r="CB48" s="33">
        <f ca="1">IF($O48=2002,OFFSET('2002'!L$1,Calculations!$J46,0),IF($O48=2003,OFFSET('2003'!L$1,Calculations!$J46,0),IF($O48=2004,OFFSET('2004'!L$1,Calculations!$J46,0),IF($O48=2005,OFFSET('2005'!L$1,Calculations!$J46,0),IF($O48=2006,OFFSET('2006'!L$1,Calculations!$J46,0),IF($O48=2007,OFFSET('2007'!L$1,Calculations!$J46,0),IF($O48=2008,OFFSET('2008'!L$1,Calculations!$J46,0),IF($O48=2009,OFFSET('2009'!L$1,Calculations!$J46,0),IF($O48=2010,OFFSET('2010'!L$1,Calculations!$J46,0),IF($O48=2011,OFFSET('2011'!L$1,Calculations!$J46,0),IF($O48=2012,OFFSET('2012'!L$1,Calculations!$J46,0),IF($O48=2013,OFFSET('2013'!L$1,Calculations!$J46,0),IF($O48=2014,OFFSET('2014'!L$1,Calculations!$J46,0),IF($O48=2015,OFFSET('2015'!L$1,Calculations!$J46,0),IF($O48=2016,OFFSET('2016'!L$1,Calculations!$J46,0),IF($O48=2017,OFFSET('2017'!L$1,Calculations!$J46,0),0))))))))))))))))</f>
        <v>4.2958595140274905E-2</v>
      </c>
      <c r="CC48" s="33">
        <f ca="1">IF($O48=2002,OFFSET('2002'!M$1,Calculations!$J46,0),IF($O48=2003,OFFSET('2003'!M$1,Calculations!$J46,0),IF($O48=2004,OFFSET('2004'!M$1,Calculations!$J46,0),IF($O48=2005,OFFSET('2005'!M$1,Calculations!$J46,0),IF($O48=2006,OFFSET('2006'!M$1,Calculations!$J46,0),IF($O48=2007,OFFSET('2007'!M$1,Calculations!$J46,0),IF($O48=2008,OFFSET('2008'!M$1,Calculations!$J46,0),IF($O48=2009,OFFSET('2009'!M$1,Calculations!$J46,0),IF($O48=2010,OFFSET('2010'!M$1,Calculations!$J46,0),IF($O48=2011,OFFSET('2011'!M$1,Calculations!$J46,0),IF($O48=2012,OFFSET('2012'!M$1,Calculations!$J46,0),IF($O48=2013,OFFSET('2013'!M$1,Calculations!$J46,0),IF($O48=2014,OFFSET('2014'!M$1,Calculations!$J46,0),IF($O48=2015,OFFSET('2015'!M$1,Calculations!$J46,0),IF($O48=2016,OFFSET('2016'!M$1,Calculations!$J46,0),IF($O48=2017,OFFSET('2017'!M$1,Calculations!$J46,0),0))))))))))))))))</f>
        <v>5.9664887169700934E-3</v>
      </c>
      <c r="CD48" s="33">
        <f ca="1">IF($O48=2002,OFFSET('2002'!N$1,Calculations!$J46,0),IF($O48=2003,OFFSET('2003'!N$1,Calculations!$J46,0),IF($O48=2004,OFFSET('2004'!N$1,Calculations!$J46,0),IF($O48=2005,OFFSET('2005'!N$1,Calculations!$J46,0),IF($O48=2006,OFFSET('2006'!N$1,Calculations!$J46,0),IF($O48=2007,OFFSET('2007'!N$1,Calculations!$J46,0),IF($O48=2008,OFFSET('2008'!N$1,Calculations!$J46,0),IF($O48=2009,OFFSET('2009'!N$1,Calculations!$J46,0),IF($O48=2010,OFFSET('2010'!N$1,Calculations!$J46,0),IF($O48=2011,OFFSET('2011'!N$1,Calculations!$J46,0),IF($O48=2012,OFFSET('2012'!N$1,Calculations!$J46,0),IF($O48=2013,OFFSET('2013'!N$1,Calculations!$J46,0),IF($O48=2014,OFFSET('2014'!N$1,Calculations!$J46,0),IF($O48=2015,OFFSET('2015'!N$1,Calculations!$J46,0),IF($O48=2016,OFFSET('2016'!N$1,Calculations!$J46,0),IF($O48=2017,OFFSET('2017'!N$1,Calculations!$J46,0),0))))))))))))))))</f>
        <v>1.5009825620180505E-2</v>
      </c>
      <c r="CE48" s="33">
        <f ca="1">IF($O48=2002,OFFSET('2002'!O$1,Calculations!$J46,0),IF($O48=2003,OFFSET('2003'!O$1,Calculations!$J46,0),IF($O48=2004,OFFSET('2004'!O$1,Calculations!$J46,0),IF($O48=2005,OFFSET('2005'!O$1,Calculations!$J46,0),IF($O48=2006,OFFSET('2006'!O$1,Calculations!$J46,0),IF($O48=2007,OFFSET('2007'!O$1,Calculations!$J46,0),IF($O48=2008,OFFSET('2008'!O$1,Calculations!$J46,0),IF($O48=2009,OFFSET('2009'!O$1,Calculations!$J46,0),IF($O48=2010,OFFSET('2010'!O$1,Calculations!$J46,0),IF($O48=2011,OFFSET('2011'!O$1,Calculations!$J46,0),IF($O48=2012,OFFSET('2012'!O$1,Calculations!$J46,0),IF($O48=2013,OFFSET('2013'!O$1,Calculations!$J46,0),IF($O48=2014,OFFSET('2014'!O$1,Calculations!$J46,0),IF($O48=2015,OFFSET('2015'!O$1,Calculations!$J46,0),IF($O48=2016,OFFSET('2016'!O$1,Calculations!$J46,0),IF($O48=2017,OFFSET('2017'!O$1,Calculations!$J46,0),0))))))))))))))))</f>
        <v>1.0013133351664352E-3</v>
      </c>
      <c r="CF48" s="33">
        <f ca="1">IF($O48=2002,OFFSET('2002'!P$1,Calculations!$J46,0),IF($O48=2003,OFFSET('2003'!P$1,Calculations!$J46,0),IF($O48=2004,OFFSET('2004'!P$1,Calculations!$J46,0),IF($O48=2005,OFFSET('2005'!P$1,Calculations!$J46,0),IF($O48=2006,OFFSET('2006'!P$1,Calculations!$J46,0),IF($O48=2007,OFFSET('2007'!P$1,Calculations!$J46,0),IF($O48=2008,OFFSET('2008'!P$1,Calculations!$J46,0),IF($O48=2009,OFFSET('2009'!P$1,Calculations!$J46,0),IF($O48=2010,OFFSET('2010'!P$1,Calculations!$J46,0),IF($O48=2011,OFFSET('2011'!P$1,Calculations!$J46,0),IF($O48=2012,OFFSET('2012'!P$1,Calculations!$J46,0),IF($O48=2013,OFFSET('2013'!P$1,Calculations!$J46,0),IF($O48=2014,OFFSET('2014'!P$1,Calculations!$J46,0),IF($O48=2015,OFFSET('2015'!P$1,Calculations!$J46,0),IF($O48=2016,OFFSET('2016'!P$1,Calculations!$J46,0),IF($O48=2017,OFFSET('2017'!P$1,Calculations!$J46,0),0))))))))))))))))</f>
        <v>3.7938393168228295E-3</v>
      </c>
      <c r="CG48" s="37">
        <f ca="1">IF($O48=2002,OFFSET('2002'!Q$1,Calculations!$J46,0),IF($O48=2003,OFFSET('2003'!Q$1,Calculations!$J46,0),IF($O48=2004,OFFSET('2004'!Q$1,Calculations!$J46,0),IF($O48=2005,OFFSET('2005'!Q$1,Calculations!$J46,0),IF($O48=2006,OFFSET('2006'!Q$1,Calculations!$J46,0),IF($O48=2007,OFFSET('2007'!Q$1,Calculations!$J46,0),IF($O48=2008,OFFSET('2008'!Q$1,Calculations!$J46,0),IF($O48=2009,OFFSET('2009'!Q$1,Calculations!$J46,0),IF($O48=2010,OFFSET('2010'!Q$1,Calculations!$J46,0),IF($O48=2011,OFFSET('2011'!Q$1,Calculations!$J46,0),IF($O48=2012,OFFSET('2012'!Q$1,Calculations!$J46,0),IF($O48=2013,OFFSET('2013'!Q$1,Calculations!$J46,0),IF($O48=2014,OFFSET('2014'!Q$1,Calculations!$J46,0),IF($O48=2015,OFFSET('2015'!Q$1,Calculations!$J46,0),IF($O48=2016,OFFSET('2016'!Q$1,Calculations!$J46,0),IF($O48=2017,OFFSET('2017'!Q$1,Calculations!$J46,0),0))))))))))))))))</f>
        <v>1.5688520884023061E-2</v>
      </c>
      <c r="CH48" s="33">
        <f ca="1">IF($O48=2002,OFFSET('2002'!K$1,Calculations!$K46,0),IF($O48=2003,OFFSET('2003'!K$1,Calculations!$K46,0),IF($O48=2004,OFFSET('2004'!K$1,Calculations!$K46,0),IF($O48=2005,OFFSET('2005'!K$1,Calculations!$K46,0),IF($O48=2006,OFFSET('2006'!K$1,Calculations!$K46,0),IF($O48=2007,OFFSET('2007'!K$1,Calculations!$K46,0),IF($O48=2008,OFFSET('2008'!K$1,Calculations!$K46,0),IF($O48=2009,OFFSET('2009'!K$1,Calculations!$K46,0),IF($O48=2010,OFFSET('2010'!K$1,Calculations!$K46,0),IF($O48=2011,OFFSET('2011'!K$1,Calculations!$K46,0),IF($O48=2012,OFFSET('2012'!K$1,Calculations!$K46,0),IF($O48=2013,OFFSET('2013'!K$1,Calculations!$K46,0),IF($O48=2014,OFFSET('2014'!K$1,Calculations!$K46,0),IF($O48=2015,OFFSET('2015'!K$1,Calculations!$K46,0),IF($O48=2016,OFFSET('2016'!K$1,Calculations!$K46,0),IF($O48=2017,OFFSET('2017'!K$1,Calculations!$K46,0),0))))))))))))))))</f>
        <v>0</v>
      </c>
      <c r="CI48" s="33">
        <f ca="1">IF($O48=2002,OFFSET('2002'!L$1,Calculations!$K46,0),IF($O48=2003,OFFSET('2003'!L$1,Calculations!$K46,0),IF($O48=2004,OFFSET('2004'!L$1,Calculations!$K46,0),IF($O48=2005,OFFSET('2005'!L$1,Calculations!$K46,0),IF($O48=2006,OFFSET('2006'!L$1,Calculations!$K46,0),IF($O48=2007,OFFSET('2007'!L$1,Calculations!$K46,0),IF($O48=2008,OFFSET('2008'!L$1,Calculations!$K46,0),IF($O48=2009,OFFSET('2009'!L$1,Calculations!$K46,0),IF($O48=2010,OFFSET('2010'!L$1,Calculations!$K46,0),IF($O48=2011,OFFSET('2011'!L$1,Calculations!$K46,0),IF($O48=2012,OFFSET('2012'!L$1,Calculations!$K46,0),IF($O48=2013,OFFSET('2013'!L$1,Calculations!$K46,0),IF($O48=2014,OFFSET('2014'!L$1,Calculations!$K46,0),IF($O48=2015,OFFSET('2015'!L$1,Calculations!$K46,0),IF($O48=2016,OFFSET('2016'!L$1,Calculations!$K46,0),IF($O48=2017,OFFSET('2017'!L$1,Calculations!$K46,0),0))))))))))))))))</f>
        <v>3.9945060222977197E-5</v>
      </c>
      <c r="CJ48" s="33">
        <f ca="1">IF($O48=2002,OFFSET('2002'!M$1,Calculations!$K46,0),IF($O48=2003,OFFSET('2003'!M$1,Calculations!$K46,0),IF($O48=2004,OFFSET('2004'!M$1,Calculations!$K46,0),IF($O48=2005,OFFSET('2005'!M$1,Calculations!$K46,0),IF($O48=2006,OFFSET('2006'!M$1,Calculations!$K46,0),IF($O48=2007,OFFSET('2007'!M$1,Calculations!$K46,0),IF($O48=2008,OFFSET('2008'!M$1,Calculations!$K46,0),IF($O48=2009,OFFSET('2009'!M$1,Calculations!$K46,0),IF($O48=2010,OFFSET('2010'!M$1,Calculations!$K46,0),IF($O48=2011,OFFSET('2011'!M$1,Calculations!$K46,0),IF($O48=2012,OFFSET('2012'!M$1,Calculations!$K46,0),IF($O48=2013,OFFSET('2013'!M$1,Calculations!$K46,0),IF($O48=2014,OFFSET('2014'!M$1,Calculations!$K46,0),IF($O48=2015,OFFSET('2015'!M$1,Calculations!$K46,0),IF($O48=2016,OFFSET('2016'!M$1,Calculations!$K46,0),IF($O48=2017,OFFSET('2017'!M$1,Calculations!$K46,0),0))))))))))))))))</f>
        <v>0</v>
      </c>
      <c r="CK48" s="33">
        <f ca="1">IF($O48=2002,OFFSET('2002'!N$1,Calculations!$K46,0),IF($O48=2003,OFFSET('2003'!N$1,Calculations!$K46,0),IF($O48=2004,OFFSET('2004'!N$1,Calculations!$K46,0),IF($O48=2005,OFFSET('2005'!N$1,Calculations!$K46,0),IF($O48=2006,OFFSET('2006'!N$1,Calculations!$K46,0),IF($O48=2007,OFFSET('2007'!N$1,Calculations!$K46,0),IF($O48=2008,OFFSET('2008'!N$1,Calculations!$K46,0),IF($O48=2009,OFFSET('2009'!N$1,Calculations!$K46,0),IF($O48=2010,OFFSET('2010'!N$1,Calculations!$K46,0),IF($O48=2011,OFFSET('2011'!N$1,Calculations!$K46,0),IF($O48=2012,OFFSET('2012'!N$1,Calculations!$K46,0),IF($O48=2013,OFFSET('2013'!N$1,Calculations!$K46,0),IF($O48=2014,OFFSET('2014'!N$1,Calculations!$K46,0),IF($O48=2015,OFFSET('2015'!N$1,Calculations!$K46,0),IF($O48=2016,OFFSET('2016'!N$1,Calculations!$K46,0),IF($O48=2017,OFFSET('2017'!N$1,Calculations!$K46,0),0))))))))))))))))</f>
        <v>8.2146541432423888E-5</v>
      </c>
      <c r="CL48" s="33">
        <f ca="1">IF($O48=2002,OFFSET('2002'!O$1,Calculations!$K46,0),IF($O48=2003,OFFSET('2003'!O$1,Calculations!$K46,0),IF($O48=2004,OFFSET('2004'!O$1,Calculations!$K46,0),IF($O48=2005,OFFSET('2005'!O$1,Calculations!$K46,0),IF($O48=2006,OFFSET('2006'!O$1,Calculations!$K46,0),IF($O48=2007,OFFSET('2007'!O$1,Calculations!$K46,0),IF($O48=2008,OFFSET('2008'!O$1,Calculations!$K46,0),IF($O48=2009,OFFSET('2009'!O$1,Calculations!$K46,0),IF($O48=2010,OFFSET('2010'!O$1,Calculations!$K46,0),IF($O48=2011,OFFSET('2011'!O$1,Calculations!$K46,0),IF($O48=2012,OFFSET('2012'!O$1,Calculations!$K46,0),IF($O48=2013,OFFSET('2013'!O$1,Calculations!$K46,0),IF($O48=2014,OFFSET('2014'!O$1,Calculations!$K46,0),IF($O48=2015,OFFSET('2015'!O$1,Calculations!$K46,0),IF($O48=2016,OFFSET('2016'!O$1,Calculations!$K46,0),IF($O48=2017,OFFSET('2017'!O$1,Calculations!$K46,0),0))))))))))))))))</f>
        <v>6.8367829494456512E-5</v>
      </c>
      <c r="CM48" s="33">
        <f ca="1">IF($O48=2002,OFFSET('2002'!P$1,Calculations!$K46,0),IF($O48=2003,OFFSET('2003'!P$1,Calculations!$K46,0),IF($O48=2004,OFFSET('2004'!P$1,Calculations!$K46,0),IF($O48=2005,OFFSET('2005'!P$1,Calculations!$K46,0),IF($O48=2006,OFFSET('2006'!P$1,Calculations!$K46,0),IF($O48=2007,OFFSET('2007'!P$1,Calculations!$K46,0),IF($O48=2008,OFFSET('2008'!P$1,Calculations!$K46,0),IF($O48=2009,OFFSET('2009'!P$1,Calculations!$K46,0),IF($O48=2010,OFFSET('2010'!P$1,Calculations!$K46,0),IF($O48=2011,OFFSET('2011'!P$1,Calculations!$K46,0),IF($O48=2012,OFFSET('2012'!P$1,Calculations!$K46,0),IF($O48=2013,OFFSET('2013'!P$1,Calculations!$K46,0),IF($O48=2014,OFFSET('2014'!P$1,Calculations!$K46,0),IF($O48=2015,OFFSET('2015'!P$1,Calculations!$K46,0),IF($O48=2016,OFFSET('2016'!P$1,Calculations!$K46,0),IF($O48=2017,OFFSET('2017'!P$1,Calculations!$K46,0),0))))))))))))))))</f>
        <v>0</v>
      </c>
      <c r="CN48" s="37">
        <f ca="1">IF($O48=2002,OFFSET('2002'!Q$1,Calculations!$K46,0),IF($O48=2003,OFFSET('2003'!Q$1,Calculations!$K46,0),IF($O48=2004,OFFSET('2004'!Q$1,Calculations!$K46,0),IF($O48=2005,OFFSET('2005'!Q$1,Calculations!$K46,0),IF($O48=2006,OFFSET('2006'!Q$1,Calculations!$K46,0),IF($O48=2007,OFFSET('2007'!Q$1,Calculations!$K46,0),IF($O48=2008,OFFSET('2008'!Q$1,Calculations!$K46,0),IF($O48=2009,OFFSET('2009'!Q$1,Calculations!$K46,0),IF($O48=2010,OFFSET('2010'!Q$1,Calculations!$K46,0),IF($O48=2011,OFFSET('2011'!Q$1,Calculations!$K46,0),IF($O48=2012,OFFSET('2012'!Q$1,Calculations!$K46,0),IF($O48=2013,OFFSET('2013'!Q$1,Calculations!$K46,0),IF($O48=2014,OFFSET('2014'!Q$1,Calculations!$K46,0),IF($O48=2015,OFFSET('2015'!Q$1,Calculations!$K46,0),IF($O48=2016,OFFSET('2016'!Q$1,Calculations!$K46,0),IF($O48=2017,OFFSET('2017'!Q$1,Calculations!$K46,0),0))))))))))))))))</f>
        <v>3.8572293864258613E-5</v>
      </c>
      <c r="CO48" s="71">
        <f t="shared" ca="1" si="10"/>
        <v>0</v>
      </c>
      <c r="CP48" s="33">
        <f ca="1">IF($O48=2002,OFFSET('2002'!K$1,Calculations!$L46,0),IF($O48=2003,OFFSET('2003'!K$1,Calculations!$L46,0),IF($O48=2004,OFFSET('2004'!K$1,Calculations!$L46,0),IF($O48=2005,OFFSET('2005'!K$1,Calculations!$L46,0),IF($O48=2006,OFFSET('2006'!K$1,Calculations!$L46,0),IF($O48=2007,OFFSET('2007'!K$1,Calculations!$L46,0),IF($O48=2008,OFFSET('2008'!K$1,Calculations!$L46,0),IF($O48=2009,OFFSET('2009'!K$1,Calculations!$L46,0),IF($O48=2010,OFFSET('2010'!K$1,Calculations!$L46,0),IF($O48=2011,OFFSET('2011'!K$1,Calculations!$L46,0),IF($O48=2012,OFFSET('2012'!K$1,Calculations!$L46,0),IF($O48=2013,OFFSET('2013'!K$1,Calculations!$L46,0),IF($O48=2014,OFFSET('2014'!K$1,Calculations!$L46,0),IF($O48=2015,OFFSET('2015'!K$1,Calculations!$L46,0),IF($O48=2016,OFFSET('2016'!K$1,Calculations!$L46,0),IF($O48=2017,OFFSET('2017'!K$1,Calculations!$L46,0),0))))))))))))))))</f>
        <v>0.31872968890670805</v>
      </c>
      <c r="CQ48" s="33">
        <f ca="1">IF($O48=2002,OFFSET('2002'!L$1,Calculations!$L46,0),IF($O48=2003,OFFSET('2003'!L$1,Calculations!$L46,0),IF($O48=2004,OFFSET('2004'!L$1,Calculations!$L46,0),IF($O48=2005,OFFSET('2005'!L$1,Calculations!$L46,0),IF($O48=2006,OFFSET('2006'!L$1,Calculations!$L46,0),IF($O48=2007,OFFSET('2007'!L$1,Calculations!$L46,0),IF($O48=2008,OFFSET('2008'!L$1,Calculations!$L46,0),IF($O48=2009,OFFSET('2009'!L$1,Calculations!$L46,0),IF($O48=2010,OFFSET('2010'!L$1,Calculations!$L46,0),IF($O48=2011,OFFSET('2011'!L$1,Calculations!$L46,0),IF($O48=2012,OFFSET('2012'!L$1,Calculations!$L46,0),IF($O48=2013,OFFSET('2013'!L$1,Calculations!$L46,0),IF($O48=2014,OFFSET('2014'!L$1,Calculations!$L46,0),IF($O48=2015,OFFSET('2015'!L$1,Calculations!$L46,0),IF($O48=2016,OFFSET('2016'!L$1,Calculations!$L46,0),IF($O48=2017,OFFSET('2017'!L$1,Calculations!$L46,0),0))))))))))))))))</f>
        <v>0.21365201661747646</v>
      </c>
      <c r="CR48" s="33">
        <f ca="1">IF($O48=2002,OFFSET('2002'!M$1,Calculations!$L46,0),IF($O48=2003,OFFSET('2003'!M$1,Calculations!$L46,0),IF($O48=2004,OFFSET('2004'!M$1,Calculations!$L46,0),IF($O48=2005,OFFSET('2005'!M$1,Calculations!$L46,0),IF($O48=2006,OFFSET('2006'!M$1,Calculations!$L46,0),IF($O48=2007,OFFSET('2007'!M$1,Calculations!$L46,0),IF($O48=2008,OFFSET('2008'!M$1,Calculations!$L46,0),IF($O48=2009,OFFSET('2009'!M$1,Calculations!$L46,0),IF($O48=2010,OFFSET('2010'!M$1,Calculations!$L46,0),IF($O48=2011,OFFSET('2011'!M$1,Calculations!$L46,0),IF($O48=2012,OFFSET('2012'!M$1,Calculations!$L46,0),IF($O48=2013,OFFSET('2013'!M$1,Calculations!$L46,0),IF($O48=2014,OFFSET('2014'!M$1,Calculations!$L46,0),IF($O48=2015,OFFSET('2015'!M$1,Calculations!$L46,0),IF($O48=2016,OFFSET('2016'!M$1,Calculations!$L46,0),IF($O48=2017,OFFSET('2017'!M$1,Calculations!$L46,0),0))))))))))))))))</f>
        <v>3.5761666090617372E-2</v>
      </c>
      <c r="CS48" s="33">
        <f ca="1">IF($O48=2002,OFFSET('2002'!N$1,Calculations!$L46,0),IF($O48=2003,OFFSET('2003'!N$1,Calculations!$L46,0),IF($O48=2004,OFFSET('2004'!N$1,Calculations!$L46,0),IF($O48=2005,OFFSET('2005'!N$1,Calculations!$L46,0),IF($O48=2006,OFFSET('2006'!N$1,Calculations!$L46,0),IF($O48=2007,OFFSET('2007'!N$1,Calculations!$L46,0),IF($O48=2008,OFFSET('2008'!N$1,Calculations!$L46,0),IF($O48=2009,OFFSET('2009'!N$1,Calculations!$L46,0),IF($O48=2010,OFFSET('2010'!N$1,Calculations!$L46,0),IF($O48=2011,OFFSET('2011'!N$1,Calculations!$L46,0),IF($O48=2012,OFFSET('2012'!N$1,Calculations!$L46,0),IF($O48=2013,OFFSET('2013'!N$1,Calculations!$L46,0),IF($O48=2014,OFFSET('2014'!N$1,Calculations!$L46,0),IF($O48=2015,OFFSET('2015'!N$1,Calculations!$L46,0),IF($O48=2016,OFFSET('2016'!N$1,Calculations!$L46,0),IF($O48=2017,OFFSET('2017'!N$1,Calculations!$L46,0),0))))))))))))))))</f>
        <v>3.9014467041375657E-2</v>
      </c>
      <c r="CT48" s="33">
        <f ca="1">IF($O48=2002,OFFSET('2002'!O$1,Calculations!$L46,0),IF($O48=2003,OFFSET('2003'!O$1,Calculations!$L46,0),IF($O48=2004,OFFSET('2004'!O$1,Calculations!$L46,0),IF($O48=2005,OFFSET('2005'!O$1,Calculations!$L46,0),IF($O48=2006,OFFSET('2006'!O$1,Calculations!$L46,0),IF($O48=2007,OFFSET('2007'!O$1,Calculations!$L46,0),IF($O48=2008,OFFSET('2008'!O$1,Calculations!$L46,0),IF($O48=2009,OFFSET('2009'!O$1,Calculations!$L46,0),IF($O48=2010,OFFSET('2010'!O$1,Calculations!$L46,0),IF($O48=2011,OFFSET('2011'!O$1,Calculations!$L46,0),IF($O48=2012,OFFSET('2012'!O$1,Calculations!$L46,0),IF($O48=2013,OFFSET('2013'!O$1,Calculations!$L46,0),IF($O48=2014,OFFSET('2014'!O$1,Calculations!$L46,0),IF($O48=2015,OFFSET('2015'!O$1,Calculations!$L46,0),IF($O48=2016,OFFSET('2016'!O$1,Calculations!$L46,0),IF($O48=2017,OFFSET('2017'!O$1,Calculations!$L46,0),0))))))))))))))))</f>
        <v>0.39248061345300428</v>
      </c>
      <c r="CU48" s="33">
        <f ca="1">IF($O48=2002,OFFSET('2002'!P$1,Calculations!$L46,0),IF($O48=2003,OFFSET('2003'!P$1,Calculations!$L46,0),IF($O48=2004,OFFSET('2004'!P$1,Calculations!$L46,0),IF($O48=2005,OFFSET('2005'!P$1,Calculations!$L46,0),IF($O48=2006,OFFSET('2006'!P$1,Calculations!$L46,0),IF($O48=2007,OFFSET('2007'!P$1,Calculations!$L46,0),IF($O48=2008,OFFSET('2008'!P$1,Calculations!$L46,0),IF($O48=2009,OFFSET('2009'!P$1,Calculations!$L46,0),IF($O48=2010,OFFSET('2010'!P$1,Calculations!$L46,0),IF($O48=2011,OFFSET('2011'!P$1,Calculations!$L46,0),IF($O48=2012,OFFSET('2012'!P$1,Calculations!$L46,0),IF($O48=2013,OFFSET('2013'!P$1,Calculations!$L46,0),IF($O48=2014,OFFSET('2014'!P$1,Calculations!$L46,0),IF($O48=2015,OFFSET('2015'!P$1,Calculations!$L46,0),IF($O48=2016,OFFSET('2016'!P$1,Calculations!$L46,0),IF($O48=2017,OFFSET('2017'!P$1,Calculations!$L46,0),0))))))))))))))))</f>
        <v>3.6154789081815973E-4</v>
      </c>
      <c r="CV48" s="37">
        <f ca="1">IF($O48=2002,OFFSET('2002'!Q$1,Calculations!$L46,0),IF($O48=2003,OFFSET('2003'!Q$1,Calculations!$L46,0),IF($O48=2004,OFFSET('2004'!Q$1,Calculations!$L46,0),IF($O48=2005,OFFSET('2005'!Q$1,Calculations!$L46,0),IF($O48=2006,OFFSET('2006'!Q$1,Calculations!$L46,0),IF($O48=2007,OFFSET('2007'!Q$1,Calculations!$L46,0),IF($O48=2008,OFFSET('2008'!Q$1,Calculations!$L46,0),IF($O48=2009,OFFSET('2009'!Q$1,Calculations!$L46,0),IF($O48=2010,OFFSET('2010'!Q$1,Calculations!$L46,0),IF($O48=2011,OFFSET('2011'!Q$1,Calculations!$L46,0),IF($O48=2012,OFFSET('2012'!Q$1,Calculations!$L46,0),IF($O48=2013,OFFSET('2013'!Q$1,Calculations!$L46,0),IF($O48=2014,OFFSET('2014'!Q$1,Calculations!$L46,0),IF($O48=2015,OFFSET('2015'!Q$1,Calculations!$L46,0),IF($O48=2016,OFFSET('2016'!Q$1,Calculations!$L46,0),IF($O48=2017,OFFSET('2017'!Q$1,Calculations!$L46,0),0))))))))))))))))</f>
        <v>1</v>
      </c>
      <c r="CW48" s="14">
        <v>-6.9950088079859182E-2</v>
      </c>
      <c r="CX48" s="14">
        <v>3.5668499472949436E-2</v>
      </c>
      <c r="CY48" s="14">
        <v>2.203169831944251E-2</v>
      </c>
      <c r="CZ48" s="14">
        <v>8.4766668950866875E-2</v>
      </c>
      <c r="DA48" s="14">
        <v>-0.1027945097264738</v>
      </c>
      <c r="DB48" s="14">
        <v>7.5060168471720812E-2</v>
      </c>
      <c r="DC48" s="14">
        <v>-6.8741009917481673E-3</v>
      </c>
      <c r="DD48" s="14">
        <v>2.4060150375939809E-2</v>
      </c>
      <c r="DE48" s="14">
        <v>6.3213859289463617E-2</v>
      </c>
      <c r="DF48" s="14">
        <v>-3.7633284549445684E-3</v>
      </c>
      <c r="DG48" s="14">
        <v>0</v>
      </c>
      <c r="DH48" s="14">
        <v>2.7495924238648019E-2</v>
      </c>
      <c r="DI48" s="54">
        <v>-3.071990540724906E-2</v>
      </c>
      <c r="DK48" s="40">
        <f t="shared" ca="1" si="46"/>
        <v>-3.8992838582246309E-2</v>
      </c>
      <c r="DL48" s="36">
        <f t="shared" ca="1" si="47"/>
        <v>-1.8083696073271517E-2</v>
      </c>
      <c r="DM48" s="36">
        <f t="shared" ca="1" si="48"/>
        <v>-2.2756048441327753E-2</v>
      </c>
      <c r="DN48" s="36">
        <f t="shared" ca="1" si="49"/>
        <v>-1.973494846465642E-2</v>
      </c>
      <c r="DO48" s="36">
        <f t="shared" ca="1" si="50"/>
        <v>-3.1940103013980002E-2</v>
      </c>
      <c r="DP48" s="36">
        <f t="shared" ca="1" si="51"/>
        <v>-6.2768759377070087E-3</v>
      </c>
      <c r="DQ48" s="48">
        <f t="shared" ca="1" si="32"/>
        <v>-3.0634155755004271E-2</v>
      </c>
      <c r="DR48" s="51">
        <f t="shared" ca="1" si="33"/>
        <v>8.5749652244788976E-5</v>
      </c>
      <c r="DS48" s="28">
        <f t="shared" ca="1" si="52"/>
        <v>0.96100716141775366</v>
      </c>
      <c r="DT48" s="28">
        <f t="shared" ca="1" si="53"/>
        <v>0.98191630392672846</v>
      </c>
      <c r="DU48" s="28">
        <f t="shared" ca="1" si="54"/>
        <v>0.97724395155867227</v>
      </c>
      <c r="DV48" s="28">
        <f t="shared" ca="1" si="55"/>
        <v>0.9802650515353436</v>
      </c>
      <c r="DW48" s="28">
        <f t="shared" ca="1" si="56"/>
        <v>0.96805989698602002</v>
      </c>
      <c r="DX48" s="28">
        <f t="shared" ca="1" si="57"/>
        <v>0.99372312406229302</v>
      </c>
      <c r="DY48" s="28">
        <f t="shared" ca="1" si="58"/>
        <v>0.96936584424499572</v>
      </c>
      <c r="DZ48" s="46">
        <f t="shared" si="59"/>
        <v>0.96928009459275088</v>
      </c>
      <c r="EA48" s="2">
        <f t="shared" ca="1" si="60"/>
        <v>-3.9773417992000459E-2</v>
      </c>
      <c r="EB48" s="2">
        <f t="shared" ca="1" si="61"/>
        <v>-1.8249204477153304E-2</v>
      </c>
      <c r="EC48" s="2">
        <f t="shared" ca="1" si="62"/>
        <v>-2.301896357491625E-2</v>
      </c>
      <c r="ED48" s="2">
        <f t="shared" ca="1" si="63"/>
        <v>-1.9932283135084265E-2</v>
      </c>
      <c r="EE48" s="2">
        <f t="shared" ca="1" si="64"/>
        <v>-3.2461316568192254E-2</v>
      </c>
      <c r="EF48" s="2">
        <f t="shared" ca="1" si="65"/>
        <v>-6.2966583480789018E-3</v>
      </c>
      <c r="EG48" s="2">
        <f t="shared" ca="1" si="66"/>
        <v>-3.1113190104324256E-2</v>
      </c>
      <c r="EH48" s="17">
        <f t="shared" si="67"/>
        <v>-3.1201653552530965E-2</v>
      </c>
      <c r="EI48" s="13">
        <f t="shared" ca="1" si="35"/>
        <v>8.8463448206708289E-5</v>
      </c>
      <c r="EK48" s="89">
        <f t="shared" ca="1" si="36"/>
        <v>0.54550269815526886</v>
      </c>
      <c r="EL48" s="24">
        <f t="shared" ca="1" si="37"/>
        <v>3.5686493306007365E-2</v>
      </c>
      <c r="EM48" s="89">
        <f t="shared" ca="1" si="38"/>
        <v>9.4382460589106057E-2</v>
      </c>
      <c r="EN48" s="89">
        <f t="shared" ca="1" si="39"/>
        <v>3.0776265411727295E-2</v>
      </c>
      <c r="EO48" s="45">
        <f t="shared" ca="1" si="40"/>
        <v>2.1956653079911358E-2</v>
      </c>
      <c r="EP48" s="89">
        <f t="shared" ca="1" si="41"/>
        <v>3.717403224964869E-3</v>
      </c>
      <c r="EQ48" s="89">
        <f t="shared" ca="1" si="42"/>
        <v>0.10037106239003406</v>
      </c>
      <c r="ER48" s="45">
        <f t="shared" ca="1" si="43"/>
        <v>6.1973550821024626E-2</v>
      </c>
      <c r="ES48" s="89">
        <f t="shared" ca="1" si="44"/>
        <v>8.9906319844068217E-2</v>
      </c>
      <c r="ET48" s="89">
        <f t="shared" ca="1" si="45"/>
        <v>1.5688520884023061E-2</v>
      </c>
    </row>
    <row r="49" spans="1:150">
      <c r="A49">
        <v>155</v>
      </c>
      <c r="B49">
        <v>156</v>
      </c>
      <c r="C49">
        <v>157</v>
      </c>
      <c r="D49">
        <v>158</v>
      </c>
      <c r="E49">
        <v>159</v>
      </c>
      <c r="F49">
        <v>160</v>
      </c>
      <c r="G49">
        <v>161</v>
      </c>
      <c r="H49">
        <v>162</v>
      </c>
      <c r="I49">
        <v>163</v>
      </c>
      <c r="J49">
        <v>164</v>
      </c>
      <c r="K49">
        <v>165</v>
      </c>
      <c r="L49">
        <v>166</v>
      </c>
      <c r="N49" s="16">
        <v>38991</v>
      </c>
      <c r="O49" s="20">
        <v>2006</v>
      </c>
      <c r="P49" s="17">
        <f ca="1">IF($O49=2002,OFFSET('2002'!K$1,Calculations!$A47,0),IF($O49=2003,OFFSET('2003'!K$1,Calculations!$A47,0),IF($O49=2004,OFFSET('2004'!K$1,Calculations!$A47,0),IF($O49=2005,OFFSET('2005'!K$1,Calculations!$A47,0),IF($O49=2006,OFFSET('2006'!K$1,Calculations!$A47,0),IF($O49=2007,OFFSET('2007'!K$1,Calculations!$A47,0),IF($O49=2008,OFFSET('2008'!K$1,Calculations!$A47,0),IF($O49=2009,OFFSET('2009'!K$1,Calculations!$A47,0),IF($O49=2010,OFFSET('2010'!K$1,Calculations!$A47,0),IF($O49=2011,OFFSET('2011'!K$1,Calculations!$A47,0),IF($O49=2012,OFFSET('2012'!K$1,Calculations!$A47,0),IF($O49=2013,OFFSET('2013'!K$1,Calculations!$A47,0),IF($O49=2014,OFFSET('2014'!K$1,Calculations!$A47,0),IF($O49=2015,OFFSET('2015'!K$1,Calculations!$A47,0),IF($O49=2016,OFFSET('2016'!K$1,Calculations!$A47,0),IF($O49=2017,OFFSET('2017'!K$1,Calculations!$A47,0),0))))))))))))))))</f>
        <v>0.64715760351339324</v>
      </c>
      <c r="Q49" s="17">
        <f ca="1">IF($O49=2002,OFFSET('2002'!L$1,Calculations!$A47,0),IF($O49=2003,OFFSET('2003'!L$1,Calculations!$A47,0),IF($O49=2004,OFFSET('2004'!L$1,Calculations!$A47,0),IF($O49=2005,OFFSET('2005'!L$1,Calculations!$A47,0),IF($O49=2006,OFFSET('2006'!L$1,Calculations!$A47,0),IF($O49=2007,OFFSET('2007'!L$1,Calculations!$A47,0),IF($O49=2008,OFFSET('2008'!L$1,Calculations!$A47,0),IF($O49=2009,OFFSET('2009'!L$1,Calculations!$A47,0),IF($O49=2010,OFFSET('2010'!L$1,Calculations!$A47,0),IF($O49=2011,OFFSET('2011'!L$1,Calculations!$A47,0),IF($O49=2012,OFFSET('2012'!L$1,Calculations!$A47,0),IF($O49=2013,OFFSET('2013'!L$1,Calculations!$A47,0),IF($O49=2014,OFFSET('2014'!L$1,Calculations!$A47,0),IF($O49=2015,OFFSET('2015'!L$1,Calculations!$A47,0),IF($O49=2016,OFFSET('2016'!L$1,Calculations!$A47,0),IF($O49=2017,OFFSET('2017'!L$1,Calculations!$A47,0),0))))))))))))))))</f>
        <v>0.40212677541343772</v>
      </c>
      <c r="R49" s="17">
        <f ca="1">IF($O49=2002,OFFSET('2002'!M$1,Calculations!$A47,0),IF($O49=2003,OFFSET('2003'!M$1,Calculations!$A47,0),IF($O49=2004,OFFSET('2004'!M$1,Calculations!$A47,0),IF($O49=2005,OFFSET('2005'!M$1,Calculations!$A47,0),IF($O49=2006,OFFSET('2006'!M$1,Calculations!$A47,0),IF($O49=2007,OFFSET('2007'!M$1,Calculations!$A47,0),IF($O49=2008,OFFSET('2008'!M$1,Calculations!$A47,0),IF($O49=2009,OFFSET('2009'!M$1,Calculations!$A47,0),IF($O49=2010,OFFSET('2010'!M$1,Calculations!$A47,0),IF($O49=2011,OFFSET('2011'!M$1,Calculations!$A47,0),IF($O49=2012,OFFSET('2012'!M$1,Calculations!$A47,0),IF($O49=2013,OFFSET('2013'!M$1,Calculations!$A47,0),IF($O49=2014,OFFSET('2014'!M$1,Calculations!$A47,0),IF($O49=2015,OFFSET('2015'!M$1,Calculations!$A47,0),IF($O49=2016,OFFSET('2016'!M$1,Calculations!$A47,0),IF($O49=2017,OFFSET('2017'!M$1,Calculations!$A47,0),0))))))))))))))))</f>
        <v>0.4789093455408715</v>
      </c>
      <c r="S49" s="17">
        <f ca="1">IF($O49=2002,OFFSET('2002'!N$1,Calculations!$A47,0),IF($O49=2003,OFFSET('2003'!N$1,Calculations!$A47,0),IF($O49=2004,OFFSET('2004'!N$1,Calculations!$A47,0),IF($O49=2005,OFFSET('2005'!N$1,Calculations!$A47,0),IF($O49=2006,OFFSET('2006'!N$1,Calculations!$A47,0),IF($O49=2007,OFFSET('2007'!N$1,Calculations!$A47,0),IF($O49=2008,OFFSET('2008'!N$1,Calculations!$A47,0),IF($O49=2009,OFFSET('2009'!N$1,Calculations!$A47,0),IF($O49=2010,OFFSET('2010'!N$1,Calculations!$A47,0),IF($O49=2011,OFFSET('2011'!N$1,Calculations!$A47,0),IF($O49=2012,OFFSET('2012'!N$1,Calculations!$A47,0),IF($O49=2013,OFFSET('2013'!N$1,Calculations!$A47,0),IF($O49=2014,OFFSET('2014'!N$1,Calculations!$A47,0),IF($O49=2015,OFFSET('2015'!N$1,Calculations!$A47,0),IF($O49=2016,OFFSET('2016'!N$1,Calculations!$A47,0),IF($O49=2017,OFFSET('2017'!N$1,Calculations!$A47,0),0))))))))))))))))</f>
        <v>0.41226752510650688</v>
      </c>
      <c r="T49" s="17">
        <f ca="1">IF($O49=2002,OFFSET('2002'!O$1,Calculations!$A47,0),IF($O49=2003,OFFSET('2003'!O$1,Calculations!$A47,0),IF($O49=2004,OFFSET('2004'!O$1,Calculations!$A47,0),IF($O49=2005,OFFSET('2005'!O$1,Calculations!$A47,0),IF($O49=2006,OFFSET('2006'!O$1,Calculations!$A47,0),IF($O49=2007,OFFSET('2007'!O$1,Calculations!$A47,0),IF($O49=2008,OFFSET('2008'!O$1,Calculations!$A47,0),IF($O49=2009,OFFSET('2009'!O$1,Calculations!$A47,0),IF($O49=2010,OFFSET('2010'!O$1,Calculations!$A47,0),IF($O49=2011,OFFSET('2011'!O$1,Calculations!$A47,0),IF($O49=2012,OFFSET('2012'!O$1,Calculations!$A47,0),IF($O49=2013,OFFSET('2013'!O$1,Calculations!$A47,0),IF($O49=2014,OFFSET('2014'!O$1,Calculations!$A47,0),IF($O49=2015,OFFSET('2015'!O$1,Calculations!$A47,0),IF($O49=2016,OFFSET('2016'!O$1,Calculations!$A47,0),IF($O49=2017,OFFSET('2017'!O$1,Calculations!$A47,0),0))))))))))))))))</f>
        <v>0.54040082519244337</v>
      </c>
      <c r="U49" s="17">
        <f ca="1">IF($O49=2002,OFFSET('2002'!P$1,Calculations!$A47,0),IF($O49=2003,OFFSET('2003'!P$1,Calculations!$A47,0),IF($O49=2004,OFFSET('2004'!P$1,Calculations!$A47,0),IF($O49=2005,OFFSET('2005'!P$1,Calculations!$A47,0),IF($O49=2006,OFFSET('2006'!P$1,Calculations!$A47,0),IF($O49=2007,OFFSET('2007'!P$1,Calculations!$A47,0),IF($O49=2008,OFFSET('2008'!P$1,Calculations!$A47,0),IF($O49=2009,OFFSET('2009'!P$1,Calculations!$A47,0),IF($O49=2010,OFFSET('2010'!P$1,Calculations!$A47,0),IF($O49=2011,OFFSET('2011'!P$1,Calculations!$A47,0),IF($O49=2012,OFFSET('2012'!P$1,Calculations!$A47,0),IF($O49=2013,OFFSET('2013'!P$1,Calculations!$A47,0),IF($O49=2014,OFFSET('2014'!P$1,Calculations!$A47,0),IF($O49=2015,OFFSET('2015'!P$1,Calculations!$A47,0),IF($O49=2016,OFFSET('2016'!P$1,Calculations!$A47,0),IF($O49=2017,OFFSET('2017'!P$1,Calculations!$A47,0),0))))))))))))))))</f>
        <v>0.3787654025233439</v>
      </c>
      <c r="V49" s="13">
        <f ca="1">IF($O49=2002,OFFSET('2002'!Q$1,Calculations!$A47,0),IF($O49=2003,OFFSET('2003'!Q$1,Calculations!$A47,0),IF($O49=2004,OFFSET('2004'!Q$1,Calculations!$A47,0),IF($O49=2005,OFFSET('2005'!Q$1,Calculations!$A47,0),IF($O49=2006,OFFSET('2006'!Q$1,Calculations!$A47,0),IF($O49=2007,OFFSET('2007'!Q$1,Calculations!$A47,0),IF($O49=2008,OFFSET('2008'!Q$1,Calculations!$A47,0),IF($O49=2009,OFFSET('2009'!Q$1,Calculations!$A47,0),IF($O49=2010,OFFSET('2010'!Q$1,Calculations!$A47,0),IF($O49=2011,OFFSET('2011'!Q$1,Calculations!$A47,0),IF($O49=2012,OFFSET('2012'!Q$1,Calculations!$A47,0),IF($O49=2013,OFFSET('2013'!Q$1,Calculations!$A47,0),IF($O49=2014,OFFSET('2014'!Q$1,Calculations!$A47,0),IF($O49=2015,OFFSET('2015'!Q$1,Calculations!$A47,0),IF($O49=2016,OFFSET('2016'!Q$1,Calculations!$A47,0),IF($O49=2017,OFFSET('2017'!Q$1,Calculations!$A47,0),0))))))))))))))))</f>
        <v>0.53811127924645197</v>
      </c>
      <c r="W49" s="33">
        <f ca="1">IF($O49=2002,OFFSET('2002'!K$1,Calculations!$B47,0),IF($O49=2003,OFFSET('2003'!K$1,Calculations!$B47,0),IF($O49=2004,OFFSET('2004'!K$1,Calculations!$B47,0),IF($O49=2005,OFFSET('2005'!K$1,Calculations!$B47,0),IF($O49=2006,OFFSET('2006'!K$1,Calculations!$B47,0),IF($O49=2007,OFFSET('2007'!K$1,Calculations!$B47,0),IF($O49=2008,OFFSET('2008'!K$1,Calculations!$B47,0),IF($O49=2009,OFFSET('2009'!K$1,Calculations!$B47,0),IF($O49=2010,OFFSET('2010'!K$1,Calculations!$B47,0),IF($O49=2011,OFFSET('2011'!K$1,Calculations!$B47,0),IF($O49=2012,OFFSET('2012'!K$1,Calculations!$B47,0),IF($O49=2013,OFFSET('2013'!K$1,Calculations!$B47,0),IF($O49=2014,OFFSET('2014'!K$1,Calculations!$B47,0),IF($O49=2015,OFFSET('2015'!K$1,Calculations!$B47,0),IF($O49=2016,OFFSET('2016'!K$1,Calculations!$B47,0),IF($O49=2017,OFFSET('2017'!K$1,Calculations!$B47,0),0))))))))))))))))</f>
        <v>2.7872382671907902E-2</v>
      </c>
      <c r="X49" s="33">
        <f ca="1">IF($O49=2002,OFFSET('2002'!L$1,Calculations!$B47,0),IF($O49=2003,OFFSET('2003'!L$1,Calculations!$B47,0),IF($O49=2004,OFFSET('2004'!L$1,Calculations!$B47,0),IF($O49=2005,OFFSET('2005'!L$1,Calculations!$B47,0),IF($O49=2006,OFFSET('2006'!L$1,Calculations!$B47,0),IF($O49=2007,OFFSET('2007'!L$1,Calculations!$B47,0),IF($O49=2008,OFFSET('2008'!L$1,Calculations!$B47,0),IF($O49=2009,OFFSET('2009'!L$1,Calculations!$B47,0),IF($O49=2010,OFFSET('2010'!L$1,Calculations!$B47,0),IF($O49=2011,OFFSET('2011'!L$1,Calculations!$B47,0),IF($O49=2012,OFFSET('2012'!L$1,Calculations!$B47,0),IF($O49=2013,OFFSET('2013'!L$1,Calculations!$B47,0),IF($O49=2014,OFFSET('2014'!L$1,Calculations!$B47,0),IF($O49=2015,OFFSET('2015'!L$1,Calculations!$B47,0),IF($O49=2016,OFFSET('2016'!L$1,Calculations!$B47,0),IF($O49=2017,OFFSET('2017'!L$1,Calculations!$B47,0),0))))))))))))))))</f>
        <v>3.022532030804146E-2</v>
      </c>
      <c r="Y49" s="33">
        <f ca="1">IF($O49=2002,OFFSET('2002'!M$1,Calculations!$B47,0),IF($O49=2003,OFFSET('2003'!M$1,Calculations!$B47,0),IF($O49=2004,OFFSET('2004'!M$1,Calculations!$B47,0),IF($O49=2005,OFFSET('2005'!M$1,Calculations!$B47,0),IF($O49=2006,OFFSET('2006'!M$1,Calculations!$B47,0),IF($O49=2007,OFFSET('2007'!M$1,Calculations!$B47,0),IF($O49=2008,OFFSET('2008'!M$1,Calculations!$B47,0),IF($O49=2009,OFFSET('2009'!M$1,Calculations!$B47,0),IF($O49=2010,OFFSET('2010'!M$1,Calculations!$B47,0),IF($O49=2011,OFFSET('2011'!M$1,Calculations!$B47,0),IF($O49=2012,OFFSET('2012'!M$1,Calculations!$B47,0),IF($O49=2013,OFFSET('2013'!M$1,Calculations!$B47,0),IF($O49=2014,OFFSET('2014'!M$1,Calculations!$B47,0),IF($O49=2015,OFFSET('2015'!M$1,Calculations!$B47,0),IF($O49=2016,OFFSET('2016'!M$1,Calculations!$B47,0),IF($O49=2017,OFFSET('2017'!M$1,Calculations!$B47,0),0))))))))))))))))</f>
        <v>4.8713867475382269E-2</v>
      </c>
      <c r="Z49" s="33">
        <f ca="1">IF($O49=2002,OFFSET('2002'!N$1,Calculations!$B47,0),IF($O49=2003,OFFSET('2003'!N$1,Calculations!$B47,0),IF($O49=2004,OFFSET('2004'!N$1,Calculations!$B47,0),IF($O49=2005,OFFSET('2005'!N$1,Calculations!$B47,0),IF($O49=2006,OFFSET('2006'!N$1,Calculations!$B47,0),IF($O49=2007,OFFSET('2007'!N$1,Calculations!$B47,0),IF($O49=2008,OFFSET('2008'!N$1,Calculations!$B47,0),IF($O49=2009,OFFSET('2009'!N$1,Calculations!$B47,0),IF($O49=2010,OFFSET('2010'!N$1,Calculations!$B47,0),IF($O49=2011,OFFSET('2011'!N$1,Calculations!$B47,0),IF($O49=2012,OFFSET('2012'!N$1,Calculations!$B47,0),IF($O49=2013,OFFSET('2013'!N$1,Calculations!$B47,0),IF($O49=2014,OFFSET('2014'!N$1,Calculations!$B47,0),IF($O49=2015,OFFSET('2015'!N$1,Calculations!$B47,0),IF($O49=2016,OFFSET('2016'!N$1,Calculations!$B47,0),IF($O49=2017,OFFSET('2017'!N$1,Calculations!$B47,0),0))))))))))))))))</f>
        <v>5.1936351985766779E-2</v>
      </c>
      <c r="AA49" s="33">
        <f ca="1">IF($O49=2002,OFFSET('2002'!O$1,Calculations!$B47,0),IF($O49=2003,OFFSET('2003'!O$1,Calculations!$B47,0),IF($O49=2004,OFFSET('2004'!O$1,Calculations!$B47,0),IF($O49=2005,OFFSET('2005'!O$1,Calculations!$B47,0),IF($O49=2006,OFFSET('2006'!O$1,Calculations!$B47,0),IF($O49=2007,OFFSET('2007'!O$1,Calculations!$B47,0),IF($O49=2008,OFFSET('2008'!O$1,Calculations!$B47,0),IF($O49=2009,OFFSET('2009'!O$1,Calculations!$B47,0),IF($O49=2010,OFFSET('2010'!O$1,Calculations!$B47,0),IF($O49=2011,OFFSET('2011'!O$1,Calculations!$B47,0),IF($O49=2012,OFFSET('2012'!O$1,Calculations!$B47,0),IF($O49=2013,OFFSET('2013'!O$1,Calculations!$B47,0),IF($O49=2014,OFFSET('2014'!O$1,Calculations!$B47,0),IF($O49=2015,OFFSET('2015'!O$1,Calculations!$B47,0),IF($O49=2016,OFFSET('2016'!O$1,Calculations!$B47,0),IF($O49=2017,OFFSET('2017'!O$1,Calculations!$B47,0),0))))))))))))))))</f>
        <v>4.4821687323171856E-2</v>
      </c>
      <c r="AB49" s="33">
        <f ca="1">IF($O49=2002,OFFSET('2002'!P$1,Calculations!$B47,0),IF($O49=2003,OFFSET('2003'!P$1,Calculations!$B47,0),IF($O49=2004,OFFSET('2004'!P$1,Calculations!$B47,0),IF($O49=2005,OFFSET('2005'!P$1,Calculations!$B47,0),IF($O49=2006,OFFSET('2006'!P$1,Calculations!$B47,0),IF($O49=2007,OFFSET('2007'!P$1,Calculations!$B47,0),IF($O49=2008,OFFSET('2008'!P$1,Calculations!$B47,0),IF($O49=2009,OFFSET('2009'!P$1,Calculations!$B47,0),IF($O49=2010,OFFSET('2010'!P$1,Calculations!$B47,0),IF($O49=2011,OFFSET('2011'!P$1,Calculations!$B47,0),IF($O49=2012,OFFSET('2012'!P$1,Calculations!$B47,0),IF($O49=2013,OFFSET('2013'!P$1,Calculations!$B47,0),IF($O49=2014,OFFSET('2014'!P$1,Calculations!$B47,0),IF($O49=2015,OFFSET('2015'!P$1,Calculations!$B47,0),IF($O49=2016,OFFSET('2016'!P$1,Calculations!$B47,0),IF($O49=2017,OFFSET('2017'!P$1,Calculations!$B47,0),0))))))))))))))))</f>
        <v>3.8687333483664328E-2</v>
      </c>
      <c r="AC49" s="37">
        <f ca="1">IF($O49=2002,OFFSET('2002'!Q$1,Calculations!$B47,0),IF($O49=2003,OFFSET('2003'!Q$1,Calculations!$B47,0),IF($O49=2004,OFFSET('2004'!Q$1,Calculations!$B47,0),IF($O49=2005,OFFSET('2005'!Q$1,Calculations!$B47,0),IF($O49=2006,OFFSET('2006'!Q$1,Calculations!$B47,0),IF($O49=2007,OFFSET('2007'!Q$1,Calculations!$B47,0),IF($O49=2008,OFFSET('2008'!Q$1,Calculations!$B47,0),IF($O49=2009,OFFSET('2009'!Q$1,Calculations!$B47,0),IF($O49=2010,OFFSET('2010'!Q$1,Calculations!$B47,0),IF($O49=2011,OFFSET('2011'!Q$1,Calculations!$B47,0),IF($O49=2012,OFFSET('2012'!Q$1,Calculations!$B47,0),IF($O49=2013,OFFSET('2013'!Q$1,Calculations!$B47,0),IF($O49=2014,OFFSET('2014'!Q$1,Calculations!$B47,0),IF($O49=2015,OFFSET('2015'!Q$1,Calculations!$B47,0),IF($O49=2016,OFFSET('2016'!Q$1,Calculations!$B47,0),IF($O49=2017,OFFSET('2017'!Q$1,Calculations!$B47,0),0))))))))))))))))</f>
        <v>3.6735735529761865E-2</v>
      </c>
      <c r="AD49" s="33">
        <f ca="1">IF($O49=2002,OFFSET('2002'!K$1,Calculations!$C47,0),IF($O49=2003,OFFSET('2003'!K$1,Calculations!$C47,0),IF($O49=2004,OFFSET('2004'!K$1,Calculations!$C47,0),IF($O49=2005,OFFSET('2005'!K$1,Calculations!$C47,0),IF($O49=2006,OFFSET('2006'!K$1,Calculations!$C47,0),IF($O49=2007,OFFSET('2007'!K$1,Calculations!$C47,0),IF($O49=2008,OFFSET('2008'!K$1,Calculations!$C47,0),IF($O49=2009,OFFSET('2009'!K$1,Calculations!$C47,0),IF($O49=2010,OFFSET('2010'!K$1,Calculations!$C47,0),IF($O49=2011,OFFSET('2011'!K$1,Calculations!$C47,0),IF($O49=2012,OFFSET('2012'!K$1,Calculations!$C47,0),IF($O49=2013,OFFSET('2013'!K$1,Calculations!$C47,0),IF($O49=2014,OFFSET('2014'!K$1,Calculations!$C47,0),IF($O49=2015,OFFSET('2015'!K$1,Calculations!$C47,0),IF($O49=2016,OFFSET('2016'!K$1,Calculations!$C47,0),IF($O49=2017,OFFSET('2017'!K$1,Calculations!$C47,0),0))))))))))))))))</f>
        <v>2.6277296631412136E-2</v>
      </c>
      <c r="AE49" s="33">
        <f ca="1">IF($O49=2002,OFFSET('2002'!L$1,Calculations!$C47,0),IF($O49=2003,OFFSET('2003'!L$1,Calculations!$C47,0),IF($O49=2004,OFFSET('2004'!L$1,Calculations!$C47,0),IF($O49=2005,OFFSET('2005'!L$1,Calculations!$C47,0),IF($O49=2006,OFFSET('2006'!L$1,Calculations!$C47,0),IF($O49=2007,OFFSET('2007'!L$1,Calculations!$C47,0),IF($O49=2008,OFFSET('2008'!L$1,Calculations!$C47,0),IF($O49=2009,OFFSET('2009'!L$1,Calculations!$C47,0),IF($O49=2010,OFFSET('2010'!L$1,Calculations!$C47,0),IF($O49=2011,OFFSET('2011'!L$1,Calculations!$C47,0),IF($O49=2012,OFFSET('2012'!L$1,Calculations!$C47,0),IF($O49=2013,OFFSET('2013'!L$1,Calculations!$C47,0),IF($O49=2014,OFFSET('2014'!L$1,Calculations!$C47,0),IF($O49=2015,OFFSET('2015'!L$1,Calculations!$C47,0),IF($O49=2016,OFFSET('2016'!L$1,Calculations!$C47,0),IF($O49=2017,OFFSET('2017'!L$1,Calculations!$C47,0),0))))))))))))))))</f>
        <v>0.15142114046079147</v>
      </c>
      <c r="AF49" s="33">
        <f ca="1">IF($O49=2002,OFFSET('2002'!M$1,Calculations!$C47,0),IF($O49=2003,OFFSET('2003'!M$1,Calculations!$C47,0),IF($O49=2004,OFFSET('2004'!M$1,Calculations!$C47,0),IF($O49=2005,OFFSET('2005'!M$1,Calculations!$C47,0),IF($O49=2006,OFFSET('2006'!M$1,Calculations!$C47,0),IF($O49=2007,OFFSET('2007'!M$1,Calculations!$C47,0),IF($O49=2008,OFFSET('2008'!M$1,Calculations!$C47,0),IF($O49=2009,OFFSET('2009'!M$1,Calculations!$C47,0),IF($O49=2010,OFFSET('2010'!M$1,Calculations!$C47,0),IF($O49=2011,OFFSET('2011'!M$1,Calculations!$C47,0),IF($O49=2012,OFFSET('2012'!M$1,Calculations!$C47,0),IF($O49=2013,OFFSET('2013'!M$1,Calculations!$C47,0),IF($O49=2014,OFFSET('2014'!M$1,Calculations!$C47,0),IF($O49=2015,OFFSET('2015'!M$1,Calculations!$C47,0),IF($O49=2016,OFFSET('2016'!M$1,Calculations!$C47,0),IF($O49=2017,OFFSET('2017'!M$1,Calculations!$C47,0),0))))))))))))))))</f>
        <v>0.1713276496597923</v>
      </c>
      <c r="AG49" s="33">
        <f ca="1">IF($O49=2002,OFFSET('2002'!N$1,Calculations!$C47,0),IF($O49=2003,OFFSET('2003'!N$1,Calculations!$C47,0),IF($O49=2004,OFFSET('2004'!N$1,Calculations!$C47,0),IF($O49=2005,OFFSET('2005'!N$1,Calculations!$C47,0),IF($O49=2006,OFFSET('2006'!N$1,Calculations!$C47,0),IF($O49=2007,OFFSET('2007'!N$1,Calculations!$C47,0),IF($O49=2008,OFFSET('2008'!N$1,Calculations!$C47,0),IF($O49=2009,OFFSET('2009'!N$1,Calculations!$C47,0),IF($O49=2010,OFFSET('2010'!N$1,Calculations!$C47,0),IF($O49=2011,OFFSET('2011'!N$1,Calculations!$C47,0),IF($O49=2012,OFFSET('2012'!N$1,Calculations!$C47,0),IF($O49=2013,OFFSET('2013'!N$1,Calculations!$C47,0),IF($O49=2014,OFFSET('2014'!N$1,Calculations!$C47,0),IF($O49=2015,OFFSET('2015'!N$1,Calculations!$C47,0),IF($O49=2016,OFFSET('2016'!N$1,Calculations!$C47,0),IF($O49=2017,OFFSET('2017'!N$1,Calculations!$C47,0),0))))))))))))))))</f>
        <v>0.17577957082499529</v>
      </c>
      <c r="AH49" s="33">
        <f ca="1">IF($O49=2002,OFFSET('2002'!O$1,Calculations!$C47,0),IF($O49=2003,OFFSET('2003'!O$1,Calculations!$C47,0),IF($O49=2004,OFFSET('2004'!O$1,Calculations!$C47,0),IF($O49=2005,OFFSET('2005'!O$1,Calculations!$C47,0),IF($O49=2006,OFFSET('2006'!O$1,Calculations!$C47,0),IF($O49=2007,OFFSET('2007'!O$1,Calculations!$C47,0),IF($O49=2008,OFFSET('2008'!O$1,Calculations!$C47,0),IF($O49=2009,OFFSET('2009'!O$1,Calculations!$C47,0),IF($O49=2010,OFFSET('2010'!O$1,Calculations!$C47,0),IF($O49=2011,OFFSET('2011'!O$1,Calculations!$C47,0),IF($O49=2012,OFFSET('2012'!O$1,Calculations!$C47,0),IF($O49=2013,OFFSET('2013'!O$1,Calculations!$C47,0),IF($O49=2014,OFFSET('2014'!O$1,Calculations!$C47,0),IF($O49=2015,OFFSET('2015'!O$1,Calculations!$C47,0),IF($O49=2016,OFFSET('2016'!O$1,Calculations!$C47,0),IF($O49=2017,OFFSET('2017'!O$1,Calculations!$C47,0),0))))))))))))))))</f>
        <v>0.10028025421738197</v>
      </c>
      <c r="AI49" s="33">
        <f ca="1">IF($O49=2002,OFFSET('2002'!P$1,Calculations!$C47,0),IF($O49=2003,OFFSET('2003'!P$1,Calculations!$C47,0),IF($O49=2004,OFFSET('2004'!P$1,Calculations!$C47,0),IF($O49=2005,OFFSET('2005'!P$1,Calculations!$C47,0),IF($O49=2006,OFFSET('2006'!P$1,Calculations!$C47,0),IF($O49=2007,OFFSET('2007'!P$1,Calculations!$C47,0),IF($O49=2008,OFFSET('2008'!P$1,Calculations!$C47,0),IF($O49=2009,OFFSET('2009'!P$1,Calculations!$C47,0),IF($O49=2010,OFFSET('2010'!P$1,Calculations!$C47,0),IF($O49=2011,OFFSET('2011'!P$1,Calculations!$C47,0),IF($O49=2012,OFFSET('2012'!P$1,Calculations!$C47,0),IF($O49=2013,OFFSET('2013'!P$1,Calculations!$C47,0),IF($O49=2014,OFFSET('2014'!P$1,Calculations!$C47,0),IF($O49=2015,OFFSET('2015'!P$1,Calculations!$C47,0),IF($O49=2016,OFFSET('2016'!P$1,Calculations!$C47,0),IF($O49=2017,OFFSET('2017'!P$1,Calculations!$C47,0),0))))))))))))))))</f>
        <v>0.16415776750340053</v>
      </c>
      <c r="AJ49" s="37">
        <f ca="1">IF($O49=2002,OFFSET('2002'!Q$1,Calculations!$C47,0),IF($O49=2003,OFFSET('2003'!Q$1,Calculations!$C47,0),IF($O49=2004,OFFSET('2004'!Q$1,Calculations!$C47,0),IF($O49=2005,OFFSET('2005'!Q$1,Calculations!$C47,0),IF($O49=2006,OFFSET('2006'!Q$1,Calculations!$C47,0),IF($O49=2007,OFFSET('2007'!Q$1,Calculations!$C47,0),IF($O49=2008,OFFSET('2008'!Q$1,Calculations!$C47,0),IF($O49=2009,OFFSET('2009'!Q$1,Calculations!$C47,0),IF($O49=2010,OFFSET('2010'!Q$1,Calculations!$C47,0),IF($O49=2011,OFFSET('2011'!Q$1,Calculations!$C47,0),IF($O49=2012,OFFSET('2012'!Q$1,Calculations!$C47,0),IF($O49=2013,OFFSET('2013'!Q$1,Calculations!$C47,0),IF($O49=2014,OFFSET('2014'!Q$1,Calculations!$C47,0),IF($O49=2015,OFFSET('2015'!Q$1,Calculations!$C47,0),IF($O49=2016,OFFSET('2016'!Q$1,Calculations!$C47,0),IF($O49=2017,OFFSET('2017'!Q$1,Calculations!$C47,0),0))))))))))))))))</f>
        <v>9.2931470241472067E-2</v>
      </c>
      <c r="AK49" s="33">
        <f ca="1">IF($O49=2002,OFFSET('2002'!K$1,Calculations!$D47,0),IF($O49=2003,OFFSET('2003'!K$1,Calculations!$D47,0),IF($O49=2004,OFFSET('2004'!K$1,Calculations!$D47,0),IF($O49=2005,OFFSET('2005'!K$1,Calculations!$D47,0),IF($O49=2006,OFFSET('2006'!K$1,Calculations!$D47,0),IF($O49=2007,OFFSET('2007'!K$1,Calculations!$D47,0),IF($O49=2008,OFFSET('2008'!K$1,Calculations!$D47,0),IF($O49=2009,OFFSET('2009'!K$1,Calculations!$D47,0),IF($O49=2010,OFFSET('2010'!K$1,Calculations!$D47,0),IF($O49=2011,OFFSET('2011'!K$1,Calculations!$D47,0),IF($O49=2012,OFFSET('2012'!K$1,Calculations!$D47,0),IF($O49=2013,OFFSET('2013'!K$1,Calculations!$D47,0),IF($O49=2014,OFFSET('2014'!K$1,Calculations!$D47,0),IF($O49=2015,OFFSET('2015'!K$1,Calculations!$D47,0),IF($O49=2016,OFFSET('2016'!K$1,Calculations!$D47,0),IF($O49=2017,OFFSET('2017'!K$1,Calculations!$D47,0),0))))))))))))))))</f>
        <v>4.3685350118181782E-3</v>
      </c>
      <c r="AL49" s="33">
        <f ca="1">IF($O49=2002,OFFSET('2002'!L$1,Calculations!$D47,0),IF($O49=2003,OFFSET('2003'!L$1,Calculations!$D47,0),IF($O49=2004,OFFSET('2004'!L$1,Calculations!$D47,0),IF($O49=2005,OFFSET('2005'!L$1,Calculations!$D47,0),IF($O49=2006,OFFSET('2006'!L$1,Calculations!$D47,0),IF($O49=2007,OFFSET('2007'!L$1,Calculations!$D47,0),IF($O49=2008,OFFSET('2008'!L$1,Calculations!$D47,0),IF($O49=2009,OFFSET('2009'!L$1,Calculations!$D47,0),IF($O49=2010,OFFSET('2010'!L$1,Calculations!$D47,0),IF($O49=2011,OFFSET('2011'!L$1,Calculations!$D47,0),IF($O49=2012,OFFSET('2012'!L$1,Calculations!$D47,0),IF($O49=2013,OFFSET('2013'!L$1,Calculations!$D47,0),IF($O49=2014,OFFSET('2014'!L$1,Calculations!$D47,0),IF($O49=2015,OFFSET('2015'!L$1,Calculations!$D47,0),IF($O49=2016,OFFSET('2016'!L$1,Calculations!$D47,0),IF($O49=2017,OFFSET('2017'!L$1,Calculations!$D47,0),0))))))))))))))))</f>
        <v>7.6233811230853488E-2</v>
      </c>
      <c r="AM49" s="33">
        <f ca="1">IF($O49=2002,OFFSET('2002'!M$1,Calculations!$D47,0),IF($O49=2003,OFFSET('2003'!M$1,Calculations!$D47,0),IF($O49=2004,OFFSET('2004'!M$1,Calculations!$D47,0),IF($O49=2005,OFFSET('2005'!M$1,Calculations!$D47,0),IF($O49=2006,OFFSET('2006'!M$1,Calculations!$D47,0),IF($O49=2007,OFFSET('2007'!M$1,Calculations!$D47,0),IF($O49=2008,OFFSET('2008'!M$1,Calculations!$D47,0),IF($O49=2009,OFFSET('2009'!M$1,Calculations!$D47,0),IF($O49=2010,OFFSET('2010'!M$1,Calculations!$D47,0),IF($O49=2011,OFFSET('2011'!M$1,Calculations!$D47,0),IF($O49=2012,OFFSET('2012'!M$1,Calculations!$D47,0),IF($O49=2013,OFFSET('2013'!M$1,Calculations!$D47,0),IF($O49=2014,OFFSET('2014'!M$1,Calculations!$D47,0),IF($O49=2015,OFFSET('2015'!M$1,Calculations!$D47,0),IF($O49=2016,OFFSET('2016'!M$1,Calculations!$D47,0),IF($O49=2017,OFFSET('2017'!M$1,Calculations!$D47,0),0))))))))))))))))</f>
        <v>5.066096442047139E-2</v>
      </c>
      <c r="AN49" s="33">
        <f ca="1">IF($O49=2002,OFFSET('2002'!N$1,Calculations!$D47,0),IF($O49=2003,OFFSET('2003'!N$1,Calculations!$D47,0),IF($O49=2004,OFFSET('2004'!N$1,Calculations!$D47,0),IF($O49=2005,OFFSET('2005'!N$1,Calculations!$D47,0),IF($O49=2006,OFFSET('2006'!N$1,Calculations!$D47,0),IF($O49=2007,OFFSET('2007'!N$1,Calculations!$D47,0),IF($O49=2008,OFFSET('2008'!N$1,Calculations!$D47,0),IF($O49=2009,OFFSET('2009'!N$1,Calculations!$D47,0),IF($O49=2010,OFFSET('2010'!N$1,Calculations!$D47,0),IF($O49=2011,OFFSET('2011'!N$1,Calculations!$D47,0),IF($O49=2012,OFFSET('2012'!N$1,Calculations!$D47,0),IF($O49=2013,OFFSET('2013'!N$1,Calculations!$D47,0),IF($O49=2014,OFFSET('2014'!N$1,Calculations!$D47,0),IF($O49=2015,OFFSET('2015'!N$1,Calculations!$D47,0),IF($O49=2016,OFFSET('2016'!N$1,Calculations!$D47,0),IF($O49=2017,OFFSET('2017'!N$1,Calculations!$D47,0),0))))))))))))))))</f>
        <v>3.0357137923068076E-2</v>
      </c>
      <c r="AO49" s="33">
        <f ca="1">IF($O49=2002,OFFSET('2002'!O$1,Calculations!$D47,0),IF($O49=2003,OFFSET('2003'!O$1,Calculations!$D47,0),IF($O49=2004,OFFSET('2004'!O$1,Calculations!$D47,0),IF($O49=2005,OFFSET('2005'!O$1,Calculations!$D47,0),IF($O49=2006,OFFSET('2006'!O$1,Calculations!$D47,0),IF($O49=2007,OFFSET('2007'!O$1,Calculations!$D47,0),IF($O49=2008,OFFSET('2008'!O$1,Calculations!$D47,0),IF($O49=2009,OFFSET('2009'!O$1,Calculations!$D47,0),IF($O49=2010,OFFSET('2010'!O$1,Calculations!$D47,0),IF($O49=2011,OFFSET('2011'!O$1,Calculations!$D47,0),IF($O49=2012,OFFSET('2012'!O$1,Calculations!$D47,0),IF($O49=2013,OFFSET('2013'!O$1,Calculations!$D47,0),IF($O49=2014,OFFSET('2014'!O$1,Calculations!$D47,0),IF($O49=2015,OFFSET('2015'!O$1,Calculations!$D47,0),IF($O49=2016,OFFSET('2016'!O$1,Calculations!$D47,0),IF($O49=2017,OFFSET('2017'!O$1,Calculations!$D47,0),0))))))))))))))))</f>
        <v>2.1755249013885945E-2</v>
      </c>
      <c r="AP49" s="33">
        <f ca="1">IF($O49=2002,OFFSET('2002'!P$1,Calculations!$D47,0),IF($O49=2003,OFFSET('2003'!P$1,Calculations!$D47,0),IF($O49=2004,OFFSET('2004'!P$1,Calculations!$D47,0),IF($O49=2005,OFFSET('2005'!P$1,Calculations!$D47,0),IF($O49=2006,OFFSET('2006'!P$1,Calculations!$D47,0),IF($O49=2007,OFFSET('2007'!P$1,Calculations!$D47,0),IF($O49=2008,OFFSET('2008'!P$1,Calculations!$D47,0),IF($O49=2009,OFFSET('2009'!P$1,Calculations!$D47,0),IF($O49=2010,OFFSET('2010'!P$1,Calculations!$D47,0),IF($O49=2011,OFFSET('2011'!P$1,Calculations!$D47,0),IF($O49=2012,OFFSET('2012'!P$1,Calculations!$D47,0),IF($O49=2013,OFFSET('2013'!P$1,Calculations!$D47,0),IF($O49=2014,OFFSET('2014'!P$1,Calculations!$D47,0),IF($O49=2015,OFFSET('2015'!P$1,Calculations!$D47,0),IF($O49=2016,OFFSET('2016'!P$1,Calculations!$D47,0),IF($O49=2017,OFFSET('2017'!P$1,Calculations!$D47,0),0))))))))))))))))</f>
        <v>1.5937424739420846E-2</v>
      </c>
      <c r="AQ49" s="37">
        <f ca="1">IF($O49=2002,OFFSET('2002'!Q$1,Calculations!$D47,0),IF($O49=2003,OFFSET('2003'!Q$1,Calculations!$D47,0),IF($O49=2004,OFFSET('2004'!Q$1,Calculations!$D47,0),IF($O49=2005,OFFSET('2005'!Q$1,Calculations!$D47,0),IF($O49=2006,OFFSET('2006'!Q$1,Calculations!$D47,0),IF($O49=2007,OFFSET('2007'!Q$1,Calculations!$D47,0),IF($O49=2008,OFFSET('2008'!Q$1,Calculations!$D47,0),IF($O49=2009,OFFSET('2009'!Q$1,Calculations!$D47,0),IF($O49=2010,OFFSET('2010'!Q$1,Calculations!$D47,0),IF($O49=2011,OFFSET('2011'!Q$1,Calculations!$D47,0),IF($O49=2012,OFFSET('2012'!Q$1,Calculations!$D47,0),IF($O49=2013,OFFSET('2013'!Q$1,Calculations!$D47,0),IF($O49=2014,OFFSET('2014'!Q$1,Calculations!$D47,0),IF($O49=2015,OFFSET('2015'!Q$1,Calculations!$D47,0),IF($O49=2016,OFFSET('2016'!Q$1,Calculations!$D47,0),IF($O49=2017,OFFSET('2017'!Q$1,Calculations!$D47,0),0))))))))))))))))</f>
        <v>2.9096226899181146E-2</v>
      </c>
      <c r="AR49" s="33">
        <f ca="1">IF($O49=2002,OFFSET('2002'!K$1,Calculations!$E47,0),IF($O49=2003,OFFSET('2003'!K$1,Calculations!$E47,0),IF($O49=2004,OFFSET('2004'!K$1,Calculations!$E47,0),IF($O49=2005,OFFSET('2005'!K$1,Calculations!$E47,0),IF($O49=2006,OFFSET('2006'!K$1,Calculations!$E47,0),IF($O49=2007,OFFSET('2007'!K$1,Calculations!$E47,0),IF($O49=2008,OFFSET('2008'!K$1,Calculations!$E47,0),IF($O49=2009,OFFSET('2009'!K$1,Calculations!$E47,0),IF($O49=2010,OFFSET('2010'!K$1,Calculations!$E47,0),IF($O49=2011,OFFSET('2011'!K$1,Calculations!$E47,0),IF($O49=2012,OFFSET('2012'!K$1,Calculations!$E47,0),IF($O49=2013,OFFSET('2013'!K$1,Calculations!$E47,0),IF($O49=2014,OFFSET('2014'!K$1,Calculations!$E47,0),IF($O49=2015,OFFSET('2015'!K$1,Calculations!$E47,0),IF($O49=2016,OFFSET('2016'!K$1,Calculations!$E47,0),IF($O49=2017,OFFSET('2017'!K$1,Calculations!$E47,0),0))))))))))))))))</f>
        <v>7.9421186157547386E-3</v>
      </c>
      <c r="AS49" s="33">
        <f ca="1">IF($O49=2002,OFFSET('2002'!L$1,Calculations!$E47,0),IF($O49=2003,OFFSET('2003'!L$1,Calculations!$E47,0),IF($O49=2004,OFFSET('2004'!L$1,Calculations!$E47,0),IF($O49=2005,OFFSET('2005'!L$1,Calculations!$E47,0),IF($O49=2006,OFFSET('2006'!L$1,Calculations!$E47,0),IF($O49=2007,OFFSET('2007'!L$1,Calculations!$E47,0),IF($O49=2008,OFFSET('2008'!L$1,Calculations!$E47,0),IF($O49=2009,OFFSET('2009'!L$1,Calculations!$E47,0),IF($O49=2010,OFFSET('2010'!L$1,Calculations!$E47,0),IF($O49=2011,OFFSET('2011'!L$1,Calculations!$E47,0),IF($O49=2012,OFFSET('2012'!L$1,Calculations!$E47,0),IF($O49=2013,OFFSET('2013'!L$1,Calculations!$E47,0),IF($O49=2014,OFFSET('2014'!L$1,Calculations!$E47,0),IF($O49=2015,OFFSET('2015'!L$1,Calculations!$E47,0),IF($O49=2016,OFFSET('2016'!L$1,Calculations!$E47,0),IF($O49=2017,OFFSET('2017'!L$1,Calculations!$E47,0),0))))))))))))))))</f>
        <v>3.8438985146213564E-2</v>
      </c>
      <c r="AT49" s="33">
        <f ca="1">IF($O49=2002,OFFSET('2002'!M$1,Calculations!$E47,0),IF($O49=2003,OFFSET('2003'!M$1,Calculations!$E47,0),IF($O49=2004,OFFSET('2004'!M$1,Calculations!$E47,0),IF($O49=2005,OFFSET('2005'!M$1,Calculations!$E47,0),IF($O49=2006,OFFSET('2006'!M$1,Calculations!$E47,0),IF($O49=2007,OFFSET('2007'!M$1,Calculations!$E47,0),IF($O49=2008,OFFSET('2008'!M$1,Calculations!$E47,0),IF($O49=2009,OFFSET('2009'!M$1,Calculations!$E47,0),IF($O49=2010,OFFSET('2010'!M$1,Calculations!$E47,0),IF($O49=2011,OFFSET('2011'!M$1,Calculations!$E47,0),IF($O49=2012,OFFSET('2012'!M$1,Calculations!$E47,0),IF($O49=2013,OFFSET('2013'!M$1,Calculations!$E47,0),IF($O49=2014,OFFSET('2014'!M$1,Calculations!$E47,0),IF($O49=2015,OFFSET('2015'!M$1,Calculations!$E47,0),IF($O49=2016,OFFSET('2016'!M$1,Calculations!$E47,0),IF($O49=2017,OFFSET('2017'!M$1,Calculations!$E47,0),0))))))))))))))))</f>
        <v>4.8385014997295077E-2</v>
      </c>
      <c r="AU49" s="33">
        <f ca="1">IF($O49=2002,OFFSET('2002'!N$1,Calculations!$E47,0),IF($O49=2003,OFFSET('2003'!N$1,Calculations!$E47,0),IF($O49=2004,OFFSET('2004'!N$1,Calculations!$E47,0),IF($O49=2005,OFFSET('2005'!N$1,Calculations!$E47,0),IF($O49=2006,OFFSET('2006'!N$1,Calculations!$E47,0),IF($O49=2007,OFFSET('2007'!N$1,Calculations!$E47,0),IF($O49=2008,OFFSET('2008'!N$1,Calculations!$E47,0),IF($O49=2009,OFFSET('2009'!N$1,Calculations!$E47,0),IF($O49=2010,OFFSET('2010'!N$1,Calculations!$E47,0),IF($O49=2011,OFFSET('2011'!N$1,Calculations!$E47,0),IF($O49=2012,OFFSET('2012'!N$1,Calculations!$E47,0),IF($O49=2013,OFFSET('2013'!N$1,Calculations!$E47,0),IF($O49=2014,OFFSET('2014'!N$1,Calculations!$E47,0),IF($O49=2015,OFFSET('2015'!N$1,Calculations!$E47,0),IF($O49=2016,OFFSET('2016'!N$1,Calculations!$E47,0),IF($O49=2017,OFFSET('2017'!N$1,Calculations!$E47,0),0))))))))))))))))</f>
        <v>4.8794985338274983E-2</v>
      </c>
      <c r="AV49" s="33">
        <f ca="1">IF($O49=2002,OFFSET('2002'!O$1,Calculations!$E47,0),IF($O49=2003,OFFSET('2003'!O$1,Calculations!$E47,0),IF($O49=2004,OFFSET('2004'!O$1,Calculations!$E47,0),IF($O49=2005,OFFSET('2005'!O$1,Calculations!$E47,0),IF($O49=2006,OFFSET('2006'!O$1,Calculations!$E47,0),IF($O49=2007,OFFSET('2007'!O$1,Calculations!$E47,0),IF($O49=2008,OFFSET('2008'!O$1,Calculations!$E47,0),IF($O49=2009,OFFSET('2009'!O$1,Calculations!$E47,0),IF($O49=2010,OFFSET('2010'!O$1,Calculations!$E47,0),IF($O49=2011,OFFSET('2011'!O$1,Calculations!$E47,0),IF($O49=2012,OFFSET('2012'!O$1,Calculations!$E47,0),IF($O49=2013,OFFSET('2013'!O$1,Calculations!$E47,0),IF($O49=2014,OFFSET('2014'!O$1,Calculations!$E47,0),IF($O49=2015,OFFSET('2015'!O$1,Calculations!$E47,0),IF($O49=2016,OFFSET('2016'!O$1,Calculations!$E47,0),IF($O49=2017,OFFSET('2017'!O$1,Calculations!$E47,0),0))))))))))))))))</f>
        <v>2.737883525884395E-2</v>
      </c>
      <c r="AW49" s="33">
        <f ca="1">IF($O49=2002,OFFSET('2002'!P$1,Calculations!$E47,0),IF($O49=2003,OFFSET('2003'!P$1,Calculations!$E47,0),IF($O49=2004,OFFSET('2004'!P$1,Calculations!$E47,0),IF($O49=2005,OFFSET('2005'!P$1,Calculations!$E47,0),IF($O49=2006,OFFSET('2006'!P$1,Calculations!$E47,0),IF($O49=2007,OFFSET('2007'!P$1,Calculations!$E47,0),IF($O49=2008,OFFSET('2008'!P$1,Calculations!$E47,0),IF($O49=2009,OFFSET('2009'!P$1,Calculations!$E47,0),IF($O49=2010,OFFSET('2010'!P$1,Calculations!$E47,0),IF($O49=2011,OFFSET('2011'!P$1,Calculations!$E47,0),IF($O49=2012,OFFSET('2012'!P$1,Calculations!$E47,0),IF($O49=2013,OFFSET('2013'!P$1,Calculations!$E47,0),IF($O49=2014,OFFSET('2014'!P$1,Calculations!$E47,0),IF($O49=2015,OFFSET('2015'!P$1,Calculations!$E47,0),IF($O49=2016,OFFSET('2016'!P$1,Calculations!$E47,0),IF($O49=2017,OFFSET('2017'!P$1,Calculations!$E47,0),0))))))))))))))))</f>
        <v>0.12179189328474059</v>
      </c>
      <c r="AX49" s="37">
        <f ca="1">IF($O49=2002,OFFSET('2002'!Q$1,Calculations!$E47,0),IF($O49=2003,OFFSET('2003'!Q$1,Calculations!$E47,0),IF($O49=2004,OFFSET('2004'!Q$1,Calculations!$E47,0),IF($O49=2005,OFFSET('2005'!Q$1,Calculations!$E47,0),IF($O49=2006,OFFSET('2006'!Q$1,Calculations!$E47,0),IF($O49=2007,OFFSET('2007'!Q$1,Calculations!$E47,0),IF($O49=2008,OFFSET('2008'!Q$1,Calculations!$E47,0),IF($O49=2009,OFFSET('2009'!Q$1,Calculations!$E47,0),IF($O49=2010,OFFSET('2010'!Q$1,Calculations!$E47,0),IF($O49=2011,OFFSET('2011'!Q$1,Calculations!$E47,0),IF($O49=2012,OFFSET('2012'!Q$1,Calculations!$E47,0),IF($O49=2013,OFFSET('2013'!Q$1,Calculations!$E47,0),IF($O49=2014,OFFSET('2014'!Q$1,Calculations!$E47,0),IF($O49=2015,OFFSET('2015'!Q$1,Calculations!$E47,0),IF($O49=2016,OFFSET('2016'!Q$1,Calculations!$E47,0),IF($O49=2017,OFFSET('2017'!Q$1,Calculations!$E47,0),0))))))))))))))))</f>
        <v>2.5121373182882559E-2</v>
      </c>
      <c r="AY49" s="33">
        <f ca="1">IF($O49=2002,OFFSET('2002'!K$1,Calculations!$F47,0),IF($O49=2003,OFFSET('2003'!K$1,Calculations!$F47,0),IF($O49=2004,OFFSET('2004'!K$1,Calculations!$F47,0),IF($O49=2005,OFFSET('2005'!K$1,Calculations!$F47,0),IF($O49=2006,OFFSET('2006'!K$1,Calculations!$F47,0),IF($O49=2007,OFFSET('2007'!K$1,Calculations!$F47,0),IF($O49=2008,OFFSET('2008'!K$1,Calculations!$F47,0),IF($O49=2009,OFFSET('2009'!K$1,Calculations!$F47,0),IF($O49=2010,OFFSET('2010'!K$1,Calculations!$F47,0),IF($O49=2011,OFFSET('2011'!K$1,Calculations!$F47,0),IF($O49=2012,OFFSET('2012'!K$1,Calculations!$F47,0),IF($O49=2013,OFFSET('2013'!K$1,Calculations!$F47,0),IF($O49=2014,OFFSET('2014'!K$1,Calculations!$F47,0),IF($O49=2015,OFFSET('2015'!K$1,Calculations!$F47,0),IF($O49=2016,OFFSET('2016'!K$1,Calculations!$F47,0),IF($O49=2017,OFFSET('2017'!K$1,Calculations!$F47,0),0))))))))))))))))</f>
        <v>1.8906263670762338E-4</v>
      </c>
      <c r="AZ49" s="33">
        <f ca="1">IF($O49=2002,OFFSET('2002'!L$1,Calculations!$F47,0),IF($O49=2003,OFFSET('2003'!L$1,Calculations!$F47,0),IF($O49=2004,OFFSET('2004'!L$1,Calculations!$F47,0),IF($O49=2005,OFFSET('2005'!L$1,Calculations!$F47,0),IF($O49=2006,OFFSET('2006'!L$1,Calculations!$F47,0),IF($O49=2007,OFFSET('2007'!L$1,Calculations!$F47,0),IF($O49=2008,OFFSET('2008'!L$1,Calculations!$F47,0),IF($O49=2009,OFFSET('2009'!L$1,Calculations!$F47,0),IF($O49=2010,OFFSET('2010'!L$1,Calculations!$F47,0),IF($O49=2011,OFFSET('2011'!L$1,Calculations!$F47,0),IF($O49=2012,OFFSET('2012'!L$1,Calculations!$F47,0),IF($O49=2013,OFFSET('2013'!L$1,Calculations!$F47,0),IF($O49=2014,OFFSET('2014'!L$1,Calculations!$F47,0),IF($O49=2015,OFFSET('2015'!L$1,Calculations!$F47,0),IF($O49=2016,OFFSET('2016'!L$1,Calculations!$F47,0),IF($O49=2017,OFFSET('2017'!L$1,Calculations!$F47,0),0))))))))))))))))</f>
        <v>8.6922545103220884E-3</v>
      </c>
      <c r="BA49" s="33">
        <f ca="1">IF($O49=2002,OFFSET('2002'!M$1,Calculations!$F47,0),IF($O49=2003,OFFSET('2003'!M$1,Calculations!$F47,0),IF($O49=2004,OFFSET('2004'!M$1,Calculations!$F47,0),IF($O49=2005,OFFSET('2005'!M$1,Calculations!$F47,0),IF($O49=2006,OFFSET('2006'!M$1,Calculations!$F47,0),IF($O49=2007,OFFSET('2007'!M$1,Calculations!$F47,0),IF($O49=2008,OFFSET('2008'!M$1,Calculations!$F47,0),IF($O49=2009,OFFSET('2009'!M$1,Calculations!$F47,0),IF($O49=2010,OFFSET('2010'!M$1,Calculations!$F47,0),IF($O49=2011,OFFSET('2011'!M$1,Calculations!$F47,0),IF($O49=2012,OFFSET('2012'!M$1,Calculations!$F47,0),IF($O49=2013,OFFSET('2013'!M$1,Calculations!$F47,0),IF($O49=2014,OFFSET('2014'!M$1,Calculations!$F47,0),IF($O49=2015,OFFSET('2015'!M$1,Calculations!$F47,0),IF($O49=2016,OFFSET('2016'!M$1,Calculations!$F47,0),IF($O49=2017,OFFSET('2017'!M$1,Calculations!$F47,0),0))))))))))))))))</f>
        <v>1.3178779698135844E-2</v>
      </c>
      <c r="BB49" s="33">
        <f ca="1">IF($O49=2002,OFFSET('2002'!N$1,Calculations!$F47,0),IF($O49=2003,OFFSET('2003'!N$1,Calculations!$F47,0),IF($O49=2004,OFFSET('2004'!N$1,Calculations!$F47,0),IF($O49=2005,OFFSET('2005'!N$1,Calculations!$F47,0),IF($O49=2006,OFFSET('2006'!N$1,Calculations!$F47,0),IF($O49=2007,OFFSET('2007'!N$1,Calculations!$F47,0),IF($O49=2008,OFFSET('2008'!N$1,Calculations!$F47,0),IF($O49=2009,OFFSET('2009'!N$1,Calculations!$F47,0),IF($O49=2010,OFFSET('2010'!N$1,Calculations!$F47,0),IF($O49=2011,OFFSET('2011'!N$1,Calculations!$F47,0),IF($O49=2012,OFFSET('2012'!N$1,Calculations!$F47,0),IF($O49=2013,OFFSET('2013'!N$1,Calculations!$F47,0),IF($O49=2014,OFFSET('2014'!N$1,Calculations!$F47,0),IF($O49=2015,OFFSET('2015'!N$1,Calculations!$F47,0),IF($O49=2016,OFFSET('2016'!N$1,Calculations!$F47,0),IF($O49=2017,OFFSET('2017'!N$1,Calculations!$F47,0),0))))))))))))))))</f>
        <v>1.7040035437878957E-2</v>
      </c>
      <c r="BC49" s="33">
        <f ca="1">IF($O49=2002,OFFSET('2002'!O$1,Calculations!$F47,0),IF($O49=2003,OFFSET('2003'!O$1,Calculations!$F47,0),IF($O49=2004,OFFSET('2004'!O$1,Calculations!$F47,0),IF($O49=2005,OFFSET('2005'!O$1,Calculations!$F47,0),IF($O49=2006,OFFSET('2006'!O$1,Calculations!$F47,0),IF($O49=2007,OFFSET('2007'!O$1,Calculations!$F47,0),IF($O49=2008,OFFSET('2008'!O$1,Calculations!$F47,0),IF($O49=2009,OFFSET('2009'!O$1,Calculations!$F47,0),IF($O49=2010,OFFSET('2010'!O$1,Calculations!$F47,0),IF($O49=2011,OFFSET('2011'!O$1,Calculations!$F47,0),IF($O49=2012,OFFSET('2012'!O$1,Calculations!$F47,0),IF($O49=2013,OFFSET('2013'!O$1,Calculations!$F47,0),IF($O49=2014,OFFSET('2014'!O$1,Calculations!$F47,0),IF($O49=2015,OFFSET('2015'!O$1,Calculations!$F47,0),IF($O49=2016,OFFSET('2016'!O$1,Calculations!$F47,0),IF($O49=2017,OFFSET('2017'!O$1,Calculations!$F47,0),0))))))))))))))))</f>
        <v>1.4797695013029563E-3</v>
      </c>
      <c r="BD49" s="33">
        <f ca="1">IF($O49=2002,OFFSET('2002'!P$1,Calculations!$F47,0),IF($O49=2003,OFFSET('2003'!P$1,Calculations!$F47,0),IF($O49=2004,OFFSET('2004'!P$1,Calculations!$F47,0),IF($O49=2005,OFFSET('2005'!P$1,Calculations!$F47,0),IF($O49=2006,OFFSET('2006'!P$1,Calculations!$F47,0),IF($O49=2007,OFFSET('2007'!P$1,Calculations!$F47,0),IF($O49=2008,OFFSET('2008'!P$1,Calculations!$F47,0),IF($O49=2009,OFFSET('2009'!P$1,Calculations!$F47,0),IF($O49=2010,OFFSET('2010'!P$1,Calculations!$F47,0),IF($O49=2011,OFFSET('2011'!P$1,Calculations!$F47,0),IF($O49=2012,OFFSET('2012'!P$1,Calculations!$F47,0),IF($O49=2013,OFFSET('2013'!P$1,Calculations!$F47,0),IF($O49=2014,OFFSET('2014'!P$1,Calculations!$F47,0),IF($O49=2015,OFFSET('2015'!P$1,Calculations!$F47,0),IF($O49=2016,OFFSET('2016'!P$1,Calculations!$F47,0),IF($O49=2017,OFFSET('2017'!P$1,Calculations!$F47,0),0))))))))))))))))</f>
        <v>2.2564755106557879E-2</v>
      </c>
      <c r="BE49" s="37">
        <f ca="1">IF($O49=2002,OFFSET('2002'!Q$1,Calculations!$F47,0),IF($O49=2003,OFFSET('2003'!Q$1,Calculations!$F47,0),IF($O49=2004,OFFSET('2004'!Q$1,Calculations!$F47,0),IF($O49=2005,OFFSET('2005'!Q$1,Calculations!$F47,0),IF($O49=2006,OFFSET('2006'!Q$1,Calculations!$F47,0),IF($O49=2007,OFFSET('2007'!Q$1,Calculations!$F47,0),IF($O49=2008,OFFSET('2008'!Q$1,Calculations!$F47,0),IF($O49=2009,OFFSET('2009'!Q$1,Calculations!$F47,0),IF($O49=2010,OFFSET('2010'!Q$1,Calculations!$F47,0),IF($O49=2011,OFFSET('2011'!Q$1,Calculations!$F47,0),IF($O49=2012,OFFSET('2012'!Q$1,Calculations!$F47,0),IF($O49=2013,OFFSET('2013'!Q$1,Calculations!$F47,0),IF($O49=2014,OFFSET('2014'!Q$1,Calculations!$F47,0),IF($O49=2015,OFFSET('2015'!Q$1,Calculations!$F47,0),IF($O49=2016,OFFSET('2016'!Q$1,Calculations!$F47,0),IF($O49=2017,OFFSET('2017'!Q$1,Calculations!$F47,0),0))))))))))))))))</f>
        <v>3.6125545048577741E-3</v>
      </c>
      <c r="BF49" s="33">
        <f ca="1">IF($O49=2002,OFFSET('2002'!K$1,Calculations!$G47,0),IF($O49=2003,OFFSET('2003'!K$1,Calculations!$G47,0),IF($O49=2004,OFFSET('2004'!K$1,Calculations!$G47,0),IF($O49=2005,OFFSET('2005'!K$1,Calculations!$G47,0),IF($O49=2006,OFFSET('2006'!K$1,Calculations!$G47,0),IF($O49=2007,OFFSET('2007'!K$1,Calculations!$G47,0),IF($O49=2008,OFFSET('2008'!K$1,Calculations!$G47,0),IF($O49=2009,OFFSET('2009'!K$1,Calculations!$G47,0),IF($O49=2010,OFFSET('2010'!K$1,Calculations!$G47,0),IF($O49=2011,OFFSET('2011'!K$1,Calculations!$G47,0),IF($O49=2012,OFFSET('2012'!K$1,Calculations!$G47,0),IF($O49=2013,OFFSET('2013'!K$1,Calculations!$G47,0),IF($O49=2014,OFFSET('2014'!K$1,Calculations!$G47,0),IF($O49=2015,OFFSET('2015'!K$1,Calculations!$G47,0),IF($O49=2016,OFFSET('2016'!K$1,Calculations!$G47,0),IF($O49=2017,OFFSET('2017'!K$1,Calculations!$G47,0),0))))))))))))))))</f>
        <v>8.2406200841671842E-2</v>
      </c>
      <c r="BG49" s="33">
        <f ca="1">IF($O49=2002,OFFSET('2002'!L$1,Calculations!$G47,0),IF($O49=2003,OFFSET('2003'!L$1,Calculations!$G47,0),IF($O49=2004,OFFSET('2004'!L$1,Calculations!$G47,0),IF($O49=2005,OFFSET('2005'!L$1,Calculations!$G47,0),IF($O49=2006,OFFSET('2006'!L$1,Calculations!$G47,0),IF($O49=2007,OFFSET('2007'!L$1,Calculations!$G47,0),IF($O49=2008,OFFSET('2008'!L$1,Calculations!$G47,0),IF($O49=2009,OFFSET('2009'!L$1,Calculations!$G47,0),IF($O49=2010,OFFSET('2010'!L$1,Calculations!$G47,0),IF($O49=2011,OFFSET('2011'!L$1,Calculations!$G47,0),IF($O49=2012,OFFSET('2012'!L$1,Calculations!$G47,0),IF($O49=2013,OFFSET('2013'!L$1,Calculations!$G47,0),IF($O49=2014,OFFSET('2014'!L$1,Calculations!$G47,0),IF($O49=2015,OFFSET('2015'!L$1,Calculations!$G47,0),IF($O49=2016,OFFSET('2016'!L$1,Calculations!$G47,0),IF($O49=2017,OFFSET('2017'!L$1,Calculations!$G47,0),0))))))))))))))))</f>
        <v>0.12529803535750314</v>
      </c>
      <c r="BH49" s="33">
        <f ca="1">IF($O49=2002,OFFSET('2002'!M$1,Calculations!$G47,0),IF($O49=2003,OFFSET('2003'!M$1,Calculations!$G47,0),IF($O49=2004,OFFSET('2004'!M$1,Calculations!$G47,0),IF($O49=2005,OFFSET('2005'!M$1,Calculations!$G47,0),IF($O49=2006,OFFSET('2006'!M$1,Calculations!$G47,0),IF($O49=2007,OFFSET('2007'!M$1,Calculations!$G47,0),IF($O49=2008,OFFSET('2008'!M$1,Calculations!$G47,0),IF($O49=2009,OFFSET('2009'!M$1,Calculations!$G47,0),IF($O49=2010,OFFSET('2010'!M$1,Calculations!$G47,0),IF($O49=2011,OFFSET('2011'!M$1,Calculations!$G47,0),IF($O49=2012,OFFSET('2012'!M$1,Calculations!$G47,0),IF($O49=2013,OFFSET('2013'!M$1,Calculations!$G47,0),IF($O49=2014,OFFSET('2014'!M$1,Calculations!$G47,0),IF($O49=2015,OFFSET('2015'!M$1,Calculations!$G47,0),IF($O49=2016,OFFSET('2016'!M$1,Calculations!$G47,0),IF($O49=2017,OFFSET('2017'!M$1,Calculations!$G47,0),0))))))))))))))))</f>
        <v>6.2157179718462331E-2</v>
      </c>
      <c r="BI49" s="33">
        <f ca="1">IF($O49=2002,OFFSET('2002'!N$1,Calculations!$G47,0),IF($O49=2003,OFFSET('2003'!N$1,Calculations!$G47,0),IF($O49=2004,OFFSET('2004'!N$1,Calculations!$G47,0),IF($O49=2005,OFFSET('2005'!N$1,Calculations!$G47,0),IF($O49=2006,OFFSET('2006'!N$1,Calculations!$G47,0),IF($O49=2007,OFFSET('2007'!N$1,Calculations!$G47,0),IF($O49=2008,OFFSET('2008'!N$1,Calculations!$G47,0),IF($O49=2009,OFFSET('2009'!N$1,Calculations!$G47,0),IF($O49=2010,OFFSET('2010'!N$1,Calculations!$G47,0),IF($O49=2011,OFFSET('2011'!N$1,Calculations!$G47,0),IF($O49=2012,OFFSET('2012'!N$1,Calculations!$G47,0),IF($O49=2013,OFFSET('2013'!N$1,Calculations!$G47,0),IF($O49=2014,OFFSET('2014'!N$1,Calculations!$G47,0),IF($O49=2015,OFFSET('2015'!N$1,Calculations!$G47,0),IF($O49=2016,OFFSET('2016'!N$1,Calculations!$G47,0),IF($O49=2017,OFFSET('2017'!N$1,Calculations!$G47,0),0))))))))))))))))</f>
        <v>0.11155465652189037</v>
      </c>
      <c r="BJ49" s="33">
        <f ca="1">IF($O49=2002,OFFSET('2002'!O$1,Calculations!$G47,0),IF($O49=2003,OFFSET('2003'!O$1,Calculations!$G47,0),IF($O49=2004,OFFSET('2004'!O$1,Calculations!$G47,0),IF($O49=2005,OFFSET('2005'!O$1,Calculations!$G47,0),IF($O49=2006,OFFSET('2006'!O$1,Calculations!$G47,0),IF($O49=2007,OFFSET('2007'!O$1,Calculations!$G47,0),IF($O49=2008,OFFSET('2008'!O$1,Calculations!$G47,0),IF($O49=2009,OFFSET('2009'!O$1,Calculations!$G47,0),IF($O49=2010,OFFSET('2010'!O$1,Calculations!$G47,0),IF($O49=2011,OFFSET('2011'!O$1,Calculations!$G47,0),IF($O49=2012,OFFSET('2012'!O$1,Calculations!$G47,0),IF($O49=2013,OFFSET('2013'!O$1,Calculations!$G47,0),IF($O49=2014,OFFSET('2014'!O$1,Calculations!$G47,0),IF($O49=2015,OFFSET('2015'!O$1,Calculations!$G47,0),IF($O49=2016,OFFSET('2016'!O$1,Calculations!$G47,0),IF($O49=2017,OFFSET('2017'!O$1,Calculations!$G47,0),0))))))))))))))))</f>
        <v>0.10030040531111105</v>
      </c>
      <c r="BK49" s="33">
        <f ca="1">IF($O49=2002,OFFSET('2002'!P$1,Calculations!$G47,0),IF($O49=2003,OFFSET('2003'!P$1,Calculations!$G47,0),IF($O49=2004,OFFSET('2004'!P$1,Calculations!$G47,0),IF($O49=2005,OFFSET('2005'!P$1,Calculations!$G47,0),IF($O49=2006,OFFSET('2006'!P$1,Calculations!$G47,0),IF($O49=2007,OFFSET('2007'!P$1,Calculations!$G47,0),IF($O49=2008,OFFSET('2008'!P$1,Calculations!$G47,0),IF($O49=2009,OFFSET('2009'!P$1,Calculations!$G47,0),IF($O49=2010,OFFSET('2010'!P$1,Calculations!$G47,0),IF($O49=2011,OFFSET('2011'!P$1,Calculations!$G47,0),IF($O49=2012,OFFSET('2012'!P$1,Calculations!$G47,0),IF($O49=2013,OFFSET('2013'!P$1,Calculations!$G47,0),IF($O49=2014,OFFSET('2014'!P$1,Calculations!$G47,0),IF($O49=2015,OFFSET('2015'!P$1,Calculations!$G47,0),IF($O49=2016,OFFSET('2016'!P$1,Calculations!$G47,0),IF($O49=2017,OFFSET('2017'!P$1,Calculations!$G47,0),0))))))))))))))))</f>
        <v>0.11533846656860068</v>
      </c>
      <c r="BL49" s="37">
        <f ca="1">IF($O49=2002,OFFSET('2002'!Q$1,Calculations!$G47,0),IF($O49=2003,OFFSET('2003'!Q$1,Calculations!$G47,0),IF($O49=2004,OFFSET('2004'!Q$1,Calculations!$G47,0),IF($O49=2005,OFFSET('2005'!Q$1,Calculations!$G47,0),IF($O49=2006,OFFSET('2006'!Q$1,Calculations!$G47,0),IF($O49=2007,OFFSET('2007'!Q$1,Calculations!$G47,0),IF($O49=2008,OFFSET('2008'!Q$1,Calculations!$G47,0),IF($O49=2009,OFFSET('2009'!Q$1,Calculations!$G47,0),IF($O49=2010,OFFSET('2010'!Q$1,Calculations!$G47,0),IF($O49=2011,OFFSET('2011'!Q$1,Calculations!$G47,0),IF($O49=2012,OFFSET('2012'!Q$1,Calculations!$G47,0),IF($O49=2013,OFFSET('2013'!Q$1,Calculations!$G47,0),IF($O49=2014,OFFSET('2014'!Q$1,Calculations!$G47,0),IF($O49=2015,OFFSET('2015'!Q$1,Calculations!$G47,0),IF($O49=2016,OFFSET('2016'!Q$1,Calculations!$G47,0),IF($O49=2017,OFFSET('2017'!Q$1,Calculations!$G47,0),0))))))))))))))))</f>
        <v>9.8915981991365823E-2</v>
      </c>
      <c r="BM49" s="33">
        <f ca="1">IF($O49=2002,OFFSET('2002'!K$1,Calculations!$H47,0),IF($O49=2003,OFFSET('2003'!K$1,Calculations!$H47,0),IF($O49=2004,OFFSET('2004'!K$1,Calculations!$H47,0),IF($O49=2005,OFFSET('2005'!K$1,Calculations!$H47,0),IF($O49=2006,OFFSET('2006'!K$1,Calculations!$H47,0),IF($O49=2007,OFFSET('2007'!K$1,Calculations!$H47,0),IF($O49=2008,OFFSET('2008'!K$1,Calculations!$H47,0),IF($O49=2009,OFFSET('2009'!K$1,Calculations!$H47,0),IF($O49=2010,OFFSET('2010'!K$1,Calculations!$H47,0),IF($O49=2011,OFFSET('2011'!K$1,Calculations!$H47,0),IF($O49=2012,OFFSET('2012'!K$1,Calculations!$H47,0),IF($O49=2013,OFFSET('2013'!K$1,Calculations!$H47,0),IF($O49=2014,OFFSET('2014'!K$1,Calculations!$H47,0),IF($O49=2015,OFFSET('2015'!K$1,Calculations!$H47,0),IF($O49=2016,OFFSET('2016'!K$1,Calculations!$H47,0),IF($O49=2017,OFFSET('2017'!K$1,Calculations!$H47,0),0))))))))))))))))</f>
        <v>8.914579603478627E-3</v>
      </c>
      <c r="BN49" s="33">
        <f ca="1">IF($O49=2002,OFFSET('2002'!L$1,Calculations!$H47,0),IF($O49=2003,OFFSET('2003'!L$1,Calculations!$H47,0),IF($O49=2004,OFFSET('2004'!L$1,Calculations!$H47,0),IF($O49=2005,OFFSET('2005'!L$1,Calculations!$H47,0),IF($O49=2006,OFFSET('2006'!L$1,Calculations!$H47,0),IF($O49=2007,OFFSET('2007'!L$1,Calculations!$H47,0),IF($O49=2008,OFFSET('2008'!L$1,Calculations!$H47,0),IF($O49=2009,OFFSET('2009'!L$1,Calculations!$H47,0),IF($O49=2010,OFFSET('2010'!L$1,Calculations!$H47,0),IF($O49=2011,OFFSET('2011'!L$1,Calculations!$H47,0),IF($O49=2012,OFFSET('2012'!L$1,Calculations!$H47,0),IF($O49=2013,OFFSET('2013'!L$1,Calculations!$H47,0),IF($O49=2014,OFFSET('2014'!L$1,Calculations!$H47,0),IF($O49=2015,OFFSET('2015'!L$1,Calculations!$H47,0),IF($O49=2016,OFFSET('2016'!L$1,Calculations!$H47,0),IF($O49=2017,OFFSET('2017'!L$1,Calculations!$H47,0),0))))))))))))))))</f>
        <v>0.11366996333691633</v>
      </c>
      <c r="BO49" s="33">
        <f ca="1">IF($O49=2002,OFFSET('2002'!M$1,Calculations!$H47,0),IF($O49=2003,OFFSET('2003'!M$1,Calculations!$H47,0),IF($O49=2004,OFFSET('2004'!M$1,Calculations!$H47,0),IF($O49=2005,OFFSET('2005'!M$1,Calculations!$H47,0),IF($O49=2006,OFFSET('2006'!M$1,Calculations!$H47,0),IF($O49=2007,OFFSET('2007'!M$1,Calculations!$H47,0),IF($O49=2008,OFFSET('2008'!M$1,Calculations!$H47,0),IF($O49=2009,OFFSET('2009'!M$1,Calculations!$H47,0),IF($O49=2010,OFFSET('2010'!M$1,Calculations!$H47,0),IF($O49=2011,OFFSET('2011'!M$1,Calculations!$H47,0),IF($O49=2012,OFFSET('2012'!M$1,Calculations!$H47,0),IF($O49=2013,OFFSET('2013'!M$1,Calculations!$H47,0),IF($O49=2014,OFFSET('2014'!M$1,Calculations!$H47,0),IF($O49=2015,OFFSET('2015'!M$1,Calculations!$H47,0),IF($O49=2016,OFFSET('2016'!M$1,Calculations!$H47,0),IF($O49=2017,OFFSET('2017'!M$1,Calculations!$H47,0),0))))))))))))))))</f>
        <v>7.7024002321333149E-2</v>
      </c>
      <c r="BP49" s="33">
        <f ca="1">IF($O49=2002,OFFSET('2002'!N$1,Calculations!$H47,0),IF($O49=2003,OFFSET('2003'!N$1,Calculations!$H47,0),IF($O49=2004,OFFSET('2004'!N$1,Calculations!$H47,0),IF($O49=2005,OFFSET('2005'!N$1,Calculations!$H47,0),IF($O49=2006,OFFSET('2006'!N$1,Calculations!$H47,0),IF($O49=2007,OFFSET('2007'!N$1,Calculations!$H47,0),IF($O49=2008,OFFSET('2008'!N$1,Calculations!$H47,0),IF($O49=2009,OFFSET('2009'!N$1,Calculations!$H47,0),IF($O49=2010,OFFSET('2010'!N$1,Calculations!$H47,0),IF($O49=2011,OFFSET('2011'!N$1,Calculations!$H47,0),IF($O49=2012,OFFSET('2012'!N$1,Calculations!$H47,0),IF($O49=2013,OFFSET('2013'!N$1,Calculations!$H47,0),IF($O49=2014,OFFSET('2014'!N$1,Calculations!$H47,0),IF($O49=2015,OFFSET('2015'!N$1,Calculations!$H47,0),IF($O49=2016,OFFSET('2016'!N$1,Calculations!$H47,0),IF($O49=2017,OFFSET('2017'!N$1,Calculations!$H47,0),0))))))))))))))))</f>
        <v>0.10682889327105938</v>
      </c>
      <c r="BQ49" s="33">
        <f ca="1">IF($O49=2002,OFFSET('2002'!O$1,Calculations!$H47,0),IF($O49=2003,OFFSET('2003'!O$1,Calculations!$H47,0),IF($O49=2004,OFFSET('2004'!O$1,Calculations!$H47,0),IF($O49=2005,OFFSET('2005'!O$1,Calculations!$H47,0),IF($O49=2006,OFFSET('2006'!O$1,Calculations!$H47,0),IF($O49=2007,OFFSET('2007'!O$1,Calculations!$H47,0),IF($O49=2008,OFFSET('2008'!O$1,Calculations!$H47,0),IF($O49=2009,OFFSET('2009'!O$1,Calculations!$H47,0),IF($O49=2010,OFFSET('2010'!O$1,Calculations!$H47,0),IF($O49=2011,OFFSET('2011'!O$1,Calculations!$H47,0),IF($O49=2012,OFFSET('2012'!O$1,Calculations!$H47,0),IF($O49=2013,OFFSET('2013'!O$1,Calculations!$H47,0),IF($O49=2014,OFFSET('2014'!O$1,Calculations!$H47,0),IF($O49=2015,OFFSET('2015'!O$1,Calculations!$H47,0),IF($O49=2016,OFFSET('2016'!O$1,Calculations!$H47,0),IF($O49=2017,OFFSET('2017'!O$1,Calculations!$H47,0),0))))))))))))))))</f>
        <v>6.6173739043635299E-2</v>
      </c>
      <c r="BR49" s="33">
        <f ca="1">IF($O49=2002,OFFSET('2002'!P$1,Calculations!$H47,0),IF($O49=2003,OFFSET('2003'!P$1,Calculations!$H47,0),IF($O49=2004,OFFSET('2004'!P$1,Calculations!$H47,0),IF($O49=2005,OFFSET('2005'!P$1,Calculations!$H47,0),IF($O49=2006,OFFSET('2006'!P$1,Calculations!$H47,0),IF($O49=2007,OFFSET('2007'!P$1,Calculations!$H47,0),IF($O49=2008,OFFSET('2008'!P$1,Calculations!$H47,0),IF($O49=2009,OFFSET('2009'!P$1,Calculations!$H47,0),IF($O49=2010,OFFSET('2010'!P$1,Calculations!$H47,0),IF($O49=2011,OFFSET('2011'!P$1,Calculations!$H47,0),IF($O49=2012,OFFSET('2012'!P$1,Calculations!$H47,0),IF($O49=2013,OFFSET('2013'!P$1,Calculations!$H47,0),IF($O49=2014,OFFSET('2014'!P$1,Calculations!$H47,0),IF($O49=2015,OFFSET('2015'!P$1,Calculations!$H47,0),IF($O49=2016,OFFSET('2016'!P$1,Calculations!$H47,0),IF($O49=2017,OFFSET('2017'!P$1,Calculations!$H47,0),0))))))))))))))))</f>
        <v>0.1243444620182473</v>
      </c>
      <c r="BS49" s="37">
        <f ca="1">IF($O49=2002,OFFSET('2002'!Q$1,Calculations!$H47,0),IF($O49=2003,OFFSET('2003'!Q$1,Calculations!$H47,0),IF($O49=2004,OFFSET('2004'!Q$1,Calculations!$H47,0),IF($O49=2005,OFFSET('2005'!Q$1,Calculations!$H47,0),IF($O49=2006,OFFSET('2006'!Q$1,Calculations!$H47,0),IF($O49=2007,OFFSET('2007'!Q$1,Calculations!$H47,0),IF($O49=2008,OFFSET('2008'!Q$1,Calculations!$H47,0),IF($O49=2009,OFFSET('2009'!Q$1,Calculations!$H47,0),IF($O49=2010,OFFSET('2010'!Q$1,Calculations!$H47,0),IF($O49=2011,OFFSET('2011'!Q$1,Calculations!$H47,0),IF($O49=2012,OFFSET('2012'!Q$1,Calculations!$H47,0),IF($O49=2013,OFFSET('2013'!Q$1,Calculations!$H47,0),IF($O49=2014,OFFSET('2014'!Q$1,Calculations!$H47,0),IF($O49=2015,OFFSET('2015'!Q$1,Calculations!$H47,0),IF($O49=2016,OFFSET('2016'!Q$1,Calculations!$H47,0),IF($O49=2017,OFFSET('2017'!Q$1,Calculations!$H47,0),0))))))))))))))))</f>
        <v>5.9891078132507325E-2</v>
      </c>
      <c r="BT49" s="33">
        <f ca="1">IF($O49=2002,OFFSET('2002'!K$1,Calculations!$I47,0),IF($O49=2003,OFFSET('2003'!K$1,Calculations!$I47,0),IF($O49=2004,OFFSET('2004'!K$1,Calculations!$I47,0),IF($O49=2005,OFFSET('2005'!K$1,Calculations!$I47,0),IF($O49=2006,OFFSET('2006'!K$1,Calculations!$I47,0),IF($O49=2007,OFFSET('2007'!K$1,Calculations!$I47,0),IF($O49=2008,OFFSET('2008'!K$1,Calculations!$I47,0),IF($O49=2009,OFFSET('2009'!K$1,Calculations!$I47,0),IF($O49=2010,OFFSET('2010'!K$1,Calculations!$I47,0),IF($O49=2011,OFFSET('2011'!K$1,Calculations!$I47,0),IF($O49=2012,OFFSET('2012'!K$1,Calculations!$I47,0),IF($O49=2013,OFFSET('2013'!K$1,Calculations!$I47,0),IF($O49=2014,OFFSET('2014'!K$1,Calculations!$I47,0),IF($O49=2015,OFFSET('2015'!K$1,Calculations!$I47,0),IF($O49=2016,OFFSET('2016'!K$1,Calculations!$I47,0),IF($O49=2017,OFFSET('2017'!K$1,Calculations!$I47,0),0))))))))))))))))</f>
        <v>0.17866411792446779</v>
      </c>
      <c r="BU49" s="33">
        <f ca="1">IF($O49=2002,OFFSET('2002'!L$1,Calculations!$I47,0),IF($O49=2003,OFFSET('2003'!L$1,Calculations!$I47,0),IF($O49=2004,OFFSET('2004'!L$1,Calculations!$I47,0),IF($O49=2005,OFFSET('2005'!L$1,Calculations!$I47,0),IF($O49=2006,OFFSET('2006'!L$1,Calculations!$I47,0),IF($O49=2007,OFFSET('2007'!L$1,Calculations!$I47,0),IF($O49=2008,OFFSET('2008'!L$1,Calculations!$I47,0),IF($O49=2009,OFFSET('2009'!L$1,Calculations!$I47,0),IF($O49=2010,OFFSET('2010'!L$1,Calculations!$I47,0),IF($O49=2011,OFFSET('2011'!L$1,Calculations!$I47,0),IF($O49=2012,OFFSET('2012'!L$1,Calculations!$I47,0),IF($O49=2013,OFFSET('2013'!L$1,Calculations!$I47,0),IF($O49=2014,OFFSET('2014'!L$1,Calculations!$I47,0),IF($O49=2015,OFFSET('2015'!L$1,Calculations!$I47,0),IF($O49=2016,OFFSET('2016'!L$1,Calculations!$I47,0),IF($O49=2017,OFFSET('2017'!L$1,Calculations!$I47,0),0))))))))))))))))</f>
        <v>1.1724343710163333E-2</v>
      </c>
      <c r="BV49" s="33">
        <f ca="1">IF($O49=2002,OFFSET('2002'!M$1,Calculations!$I47,0),IF($O49=2003,OFFSET('2003'!M$1,Calculations!$I47,0),IF($O49=2004,OFFSET('2004'!M$1,Calculations!$I47,0),IF($O49=2005,OFFSET('2005'!M$1,Calculations!$I47,0),IF($O49=2006,OFFSET('2006'!M$1,Calculations!$I47,0),IF($O49=2007,OFFSET('2007'!M$1,Calculations!$I47,0),IF($O49=2008,OFFSET('2008'!M$1,Calculations!$I47,0),IF($O49=2009,OFFSET('2009'!M$1,Calculations!$I47,0),IF($O49=2010,OFFSET('2010'!M$1,Calculations!$I47,0),IF($O49=2011,OFFSET('2011'!M$1,Calculations!$I47,0),IF($O49=2012,OFFSET('2012'!M$1,Calculations!$I47,0),IF($O49=2013,OFFSET('2013'!M$1,Calculations!$I47,0),IF($O49=2014,OFFSET('2014'!M$1,Calculations!$I47,0),IF($O49=2015,OFFSET('2015'!M$1,Calculations!$I47,0),IF($O49=2016,OFFSET('2016'!M$1,Calculations!$I47,0),IF($O49=2017,OFFSET('2017'!M$1,Calculations!$I47,0),0))))))))))))))))</f>
        <v>4.5524997339264323E-2</v>
      </c>
      <c r="BW49" s="33">
        <f ca="1">IF($O49=2002,OFFSET('2002'!N$1,Calculations!$I47,0),IF($O49=2003,OFFSET('2003'!N$1,Calculations!$I47,0),IF($O49=2004,OFFSET('2004'!N$1,Calculations!$I47,0),IF($O49=2005,OFFSET('2005'!N$1,Calculations!$I47,0),IF($O49=2006,OFFSET('2006'!N$1,Calculations!$I47,0),IF($O49=2007,OFFSET('2007'!N$1,Calculations!$I47,0),IF($O49=2008,OFFSET('2008'!N$1,Calculations!$I47,0),IF($O49=2009,OFFSET('2009'!N$1,Calculations!$I47,0),IF($O49=2010,OFFSET('2010'!N$1,Calculations!$I47,0),IF($O49=2011,OFFSET('2011'!N$1,Calculations!$I47,0),IF($O49=2012,OFFSET('2012'!N$1,Calculations!$I47,0),IF($O49=2013,OFFSET('2013'!N$1,Calculations!$I47,0),IF($O49=2014,OFFSET('2014'!N$1,Calculations!$I47,0),IF($O49=2015,OFFSET('2015'!N$1,Calculations!$I47,0),IF($O49=2016,OFFSET('2016'!N$1,Calculations!$I47,0),IF($O49=2017,OFFSET('2017'!N$1,Calculations!$I47,0),0))))))))))))))))</f>
        <v>3.0311956417547692E-2</v>
      </c>
      <c r="BX49" s="33">
        <f ca="1">IF($O49=2002,OFFSET('2002'!O$1,Calculations!$I47,0),IF($O49=2003,OFFSET('2003'!O$1,Calculations!$I47,0),IF($O49=2004,OFFSET('2004'!O$1,Calculations!$I47,0),IF($O49=2005,OFFSET('2005'!O$1,Calculations!$I47,0),IF($O49=2006,OFFSET('2006'!O$1,Calculations!$I47,0),IF($O49=2007,OFFSET('2007'!O$1,Calculations!$I47,0),IF($O49=2008,OFFSET('2008'!O$1,Calculations!$I47,0),IF($O49=2009,OFFSET('2009'!O$1,Calculations!$I47,0),IF($O49=2010,OFFSET('2010'!O$1,Calculations!$I47,0),IF($O49=2011,OFFSET('2011'!O$1,Calculations!$I47,0),IF($O49=2012,OFFSET('2012'!O$1,Calculations!$I47,0),IF($O49=2013,OFFSET('2013'!O$1,Calculations!$I47,0),IF($O49=2014,OFFSET('2014'!O$1,Calculations!$I47,0),IF($O49=2015,OFFSET('2015'!O$1,Calculations!$I47,0),IF($O49=2016,OFFSET('2016'!O$1,Calculations!$I47,0),IF($O49=2017,OFFSET('2017'!O$1,Calculations!$I47,0),0))))))))))))))))</f>
        <v>9.6162433412685919E-2</v>
      </c>
      <c r="BY49" s="33">
        <f ca="1">IF($O49=2002,OFFSET('2002'!P$1,Calculations!$I47,0),IF($O49=2003,OFFSET('2003'!P$1,Calculations!$I47,0),IF($O49=2004,OFFSET('2004'!P$1,Calculations!$I47,0),IF($O49=2005,OFFSET('2005'!P$1,Calculations!$I47,0),IF($O49=2006,OFFSET('2006'!P$1,Calculations!$I47,0),IF($O49=2007,OFFSET('2007'!P$1,Calculations!$I47,0),IF($O49=2008,OFFSET('2008'!P$1,Calculations!$I47,0),IF($O49=2009,OFFSET('2009'!P$1,Calculations!$I47,0),IF($O49=2010,OFFSET('2010'!P$1,Calculations!$I47,0),IF($O49=2011,OFFSET('2011'!P$1,Calculations!$I47,0),IF($O49=2012,OFFSET('2012'!P$1,Calculations!$I47,0),IF($O49=2013,OFFSET('2013'!P$1,Calculations!$I47,0),IF($O49=2014,OFFSET('2014'!P$1,Calculations!$I47,0),IF($O49=2015,OFFSET('2015'!P$1,Calculations!$I47,0),IF($O49=2016,OFFSET('2016'!P$1,Calculations!$I47,0),IF($O49=2017,OFFSET('2017'!P$1,Calculations!$I47,0),0))))))))))))))))</f>
        <v>1.4405813642907135E-2</v>
      </c>
      <c r="BZ49" s="37">
        <f ca="1">IF($O49=2002,OFFSET('2002'!Q$1,Calculations!$I47,0),IF($O49=2003,OFFSET('2003'!Q$1,Calculations!$I47,0),IF($O49=2004,OFFSET('2004'!Q$1,Calculations!$I47,0),IF($O49=2005,OFFSET('2005'!Q$1,Calculations!$I47,0),IF($O49=2006,OFFSET('2006'!Q$1,Calculations!$I47,0),IF($O49=2007,OFFSET('2007'!Q$1,Calculations!$I47,0),IF($O49=2008,OFFSET('2008'!Q$1,Calculations!$I47,0),IF($O49=2009,OFFSET('2009'!Q$1,Calculations!$I47,0),IF($O49=2010,OFFSET('2010'!Q$1,Calculations!$I47,0),IF($O49=2011,OFFSET('2011'!Q$1,Calculations!$I47,0),IF($O49=2012,OFFSET('2012'!Q$1,Calculations!$I47,0),IF($O49=2013,OFFSET('2013'!Q$1,Calculations!$I47,0),IF($O49=2014,OFFSET('2014'!Q$1,Calculations!$I47,0),IF($O49=2015,OFFSET('2015'!Q$1,Calculations!$I47,0),IF($O49=2016,OFFSET('2016'!Q$1,Calculations!$I47,0),IF($O49=2017,OFFSET('2017'!Q$1,Calculations!$I47,0),0))))))))))))))))</f>
        <v>0.10028502640958778</v>
      </c>
      <c r="CA49" s="33">
        <f ca="1">IF($O49=2002,OFFSET('2002'!K$1,Calculations!$J47,0),IF($O49=2003,OFFSET('2003'!K$1,Calculations!$J47,0),IF($O49=2004,OFFSET('2004'!K$1,Calculations!$J47,0),IF($O49=2005,OFFSET('2005'!K$1,Calculations!$J47,0),IF($O49=2006,OFFSET('2006'!K$1,Calculations!$J47,0),IF($O49=2007,OFFSET('2007'!K$1,Calculations!$J47,0),IF($O49=2008,OFFSET('2008'!K$1,Calculations!$J47,0),IF($O49=2009,OFFSET('2009'!K$1,Calculations!$J47,0),IF($O49=2010,OFFSET('2010'!K$1,Calculations!$J47,0),IF($O49=2011,OFFSET('2011'!K$1,Calculations!$J47,0),IF($O49=2012,OFFSET('2012'!K$1,Calculations!$J47,0),IF($O49=2013,OFFSET('2013'!K$1,Calculations!$J47,0),IF($O49=2014,OFFSET('2014'!K$1,Calculations!$J47,0),IF($O49=2015,OFFSET('2015'!K$1,Calculations!$J47,0),IF($O49=2016,OFFSET('2016'!K$1,Calculations!$J47,0),IF($O49=2017,OFFSET('2017'!K$1,Calculations!$J47,0),0))))))))))))))))</f>
        <v>1.6208102549387912E-2</v>
      </c>
      <c r="CB49" s="33">
        <f ca="1">IF($O49=2002,OFFSET('2002'!L$1,Calculations!$J47,0),IF($O49=2003,OFFSET('2003'!L$1,Calculations!$J47,0),IF($O49=2004,OFFSET('2004'!L$1,Calculations!$J47,0),IF($O49=2005,OFFSET('2005'!L$1,Calculations!$J47,0),IF($O49=2006,OFFSET('2006'!L$1,Calculations!$J47,0),IF($O49=2007,OFFSET('2007'!L$1,Calculations!$J47,0),IF($O49=2008,OFFSET('2008'!L$1,Calculations!$J47,0),IF($O49=2009,OFFSET('2009'!L$1,Calculations!$J47,0),IF($O49=2010,OFFSET('2010'!L$1,Calculations!$J47,0),IF($O49=2011,OFFSET('2011'!L$1,Calculations!$J47,0),IF($O49=2012,OFFSET('2012'!L$1,Calculations!$J47,0),IF($O49=2013,OFFSET('2013'!L$1,Calculations!$J47,0),IF($O49=2014,OFFSET('2014'!L$1,Calculations!$J47,0),IF($O49=2015,OFFSET('2015'!L$1,Calculations!$J47,0),IF($O49=2016,OFFSET('2016'!L$1,Calculations!$J47,0),IF($O49=2017,OFFSET('2017'!L$1,Calculations!$J47,0),0))))))))))))))))</f>
        <v>4.212975239049898E-2</v>
      </c>
      <c r="CC49" s="33">
        <f ca="1">IF($O49=2002,OFFSET('2002'!M$1,Calculations!$J47,0),IF($O49=2003,OFFSET('2003'!M$1,Calculations!$J47,0),IF($O49=2004,OFFSET('2004'!M$1,Calculations!$J47,0),IF($O49=2005,OFFSET('2005'!M$1,Calculations!$J47,0),IF($O49=2006,OFFSET('2006'!M$1,Calculations!$J47,0),IF($O49=2007,OFFSET('2007'!M$1,Calculations!$J47,0),IF($O49=2008,OFFSET('2008'!M$1,Calculations!$J47,0),IF($O49=2009,OFFSET('2009'!M$1,Calculations!$J47,0),IF($O49=2010,OFFSET('2010'!M$1,Calculations!$J47,0),IF($O49=2011,OFFSET('2011'!M$1,Calculations!$J47,0),IF($O49=2012,OFFSET('2012'!M$1,Calculations!$J47,0),IF($O49=2013,OFFSET('2013'!M$1,Calculations!$J47,0),IF($O49=2014,OFFSET('2014'!M$1,Calculations!$J47,0),IF($O49=2015,OFFSET('2015'!M$1,Calculations!$J47,0),IF($O49=2016,OFFSET('2016'!M$1,Calculations!$J47,0),IF($O49=2017,OFFSET('2017'!M$1,Calculations!$J47,0),0))))))))))))))))</f>
        <v>4.1181988289918378E-3</v>
      </c>
      <c r="CD49" s="33">
        <f ca="1">IF($O49=2002,OFFSET('2002'!N$1,Calculations!$J47,0),IF($O49=2003,OFFSET('2003'!N$1,Calculations!$J47,0),IF($O49=2004,OFFSET('2004'!N$1,Calculations!$J47,0),IF($O49=2005,OFFSET('2005'!N$1,Calculations!$J47,0),IF($O49=2006,OFFSET('2006'!N$1,Calculations!$J47,0),IF($O49=2007,OFFSET('2007'!N$1,Calculations!$J47,0),IF($O49=2008,OFFSET('2008'!N$1,Calculations!$J47,0),IF($O49=2009,OFFSET('2009'!N$1,Calculations!$J47,0),IF($O49=2010,OFFSET('2010'!N$1,Calculations!$J47,0),IF($O49=2011,OFFSET('2011'!N$1,Calculations!$J47,0),IF($O49=2012,OFFSET('2012'!N$1,Calculations!$J47,0),IF($O49=2013,OFFSET('2013'!N$1,Calculations!$J47,0),IF($O49=2014,OFFSET('2014'!N$1,Calculations!$J47,0),IF($O49=2015,OFFSET('2015'!N$1,Calculations!$J47,0),IF($O49=2016,OFFSET('2016'!N$1,Calculations!$J47,0),IF($O49=2017,OFFSET('2017'!N$1,Calculations!$J47,0),0))))))))))))))))</f>
        <v>1.5047733838138747E-2</v>
      </c>
      <c r="CE49" s="33">
        <f ca="1">IF($O49=2002,OFFSET('2002'!O$1,Calculations!$J47,0),IF($O49=2003,OFFSET('2003'!O$1,Calculations!$J47,0),IF($O49=2004,OFFSET('2004'!O$1,Calculations!$J47,0),IF($O49=2005,OFFSET('2005'!O$1,Calculations!$J47,0),IF($O49=2006,OFFSET('2006'!O$1,Calculations!$J47,0),IF($O49=2007,OFFSET('2007'!O$1,Calculations!$J47,0),IF($O49=2008,OFFSET('2008'!O$1,Calculations!$J47,0),IF($O49=2009,OFFSET('2009'!O$1,Calculations!$J47,0),IF($O49=2010,OFFSET('2010'!O$1,Calculations!$J47,0),IF($O49=2011,OFFSET('2011'!O$1,Calculations!$J47,0),IF($O49=2012,OFFSET('2012'!O$1,Calculations!$J47,0),IF($O49=2013,OFFSET('2013'!O$1,Calculations!$J47,0),IF($O49=2014,OFFSET('2014'!O$1,Calculations!$J47,0),IF($O49=2015,OFFSET('2015'!O$1,Calculations!$J47,0),IF($O49=2016,OFFSET('2016'!O$1,Calculations!$J47,0),IF($O49=2017,OFFSET('2017'!O$1,Calculations!$J47,0),0))))))))))))))))</f>
        <v>1.1808463817218544E-3</v>
      </c>
      <c r="CF49" s="33">
        <f ca="1">IF($O49=2002,OFFSET('2002'!P$1,Calculations!$J47,0),IF($O49=2003,OFFSET('2003'!P$1,Calculations!$J47,0),IF($O49=2004,OFFSET('2004'!P$1,Calculations!$J47,0),IF($O49=2005,OFFSET('2005'!P$1,Calculations!$J47,0),IF($O49=2006,OFFSET('2006'!P$1,Calculations!$J47,0),IF($O49=2007,OFFSET('2007'!P$1,Calculations!$J47,0),IF($O49=2008,OFFSET('2008'!P$1,Calculations!$J47,0),IF($O49=2009,OFFSET('2009'!P$1,Calculations!$J47,0),IF($O49=2010,OFFSET('2010'!P$1,Calculations!$J47,0),IF($O49=2011,OFFSET('2011'!P$1,Calculations!$J47,0),IF($O49=2012,OFFSET('2012'!P$1,Calculations!$J47,0),IF($O49=2013,OFFSET('2013'!P$1,Calculations!$J47,0),IF($O49=2014,OFFSET('2014'!P$1,Calculations!$J47,0),IF($O49=2015,OFFSET('2015'!P$1,Calculations!$J47,0),IF($O49=2016,OFFSET('2016'!P$1,Calculations!$J47,0),IF($O49=2017,OFFSET('2017'!P$1,Calculations!$J47,0),0))))))))))))))))</f>
        <v>3.9971961810463296E-3</v>
      </c>
      <c r="CG49" s="37">
        <f ca="1">IF($O49=2002,OFFSET('2002'!Q$1,Calculations!$J47,0),IF($O49=2003,OFFSET('2003'!Q$1,Calculations!$J47,0),IF($O49=2004,OFFSET('2004'!Q$1,Calculations!$J47,0),IF($O49=2005,OFFSET('2005'!Q$1,Calculations!$J47,0),IF($O49=2006,OFFSET('2006'!Q$1,Calculations!$J47,0),IF($O49=2007,OFFSET('2007'!Q$1,Calculations!$J47,0),IF($O49=2008,OFFSET('2008'!Q$1,Calculations!$J47,0),IF($O49=2009,OFFSET('2009'!Q$1,Calculations!$J47,0),IF($O49=2010,OFFSET('2010'!Q$1,Calculations!$J47,0),IF($O49=2011,OFFSET('2011'!Q$1,Calculations!$J47,0),IF($O49=2012,OFFSET('2012'!Q$1,Calculations!$J47,0),IF($O49=2013,OFFSET('2013'!Q$1,Calculations!$J47,0),IF($O49=2014,OFFSET('2014'!Q$1,Calculations!$J47,0),IF($O49=2015,OFFSET('2015'!Q$1,Calculations!$J47,0),IF($O49=2016,OFFSET('2016'!Q$1,Calculations!$J47,0),IF($O49=2017,OFFSET('2017'!Q$1,Calculations!$J47,0),0))))))))))))))))</f>
        <v>1.5261779184937324E-2</v>
      </c>
      <c r="CH49" s="33">
        <f ca="1">IF($O49=2002,OFFSET('2002'!K$1,Calculations!$K47,0),IF($O49=2003,OFFSET('2003'!K$1,Calculations!$K47,0),IF($O49=2004,OFFSET('2004'!K$1,Calculations!$K47,0),IF($O49=2005,OFFSET('2005'!K$1,Calculations!$K47,0),IF($O49=2006,OFFSET('2006'!K$1,Calculations!$K47,0),IF($O49=2007,OFFSET('2007'!K$1,Calculations!$K47,0),IF($O49=2008,OFFSET('2008'!K$1,Calculations!$K47,0),IF($O49=2009,OFFSET('2009'!K$1,Calculations!$K47,0),IF($O49=2010,OFFSET('2010'!K$1,Calculations!$K47,0),IF($O49=2011,OFFSET('2011'!K$1,Calculations!$K47,0),IF($O49=2012,OFFSET('2012'!K$1,Calculations!$K47,0),IF($O49=2013,OFFSET('2013'!K$1,Calculations!$K47,0),IF($O49=2014,OFFSET('2014'!K$1,Calculations!$K47,0),IF($O49=2015,OFFSET('2015'!K$1,Calculations!$K47,0),IF($O49=2016,OFFSET('2016'!K$1,Calculations!$K47,0),IF($O49=2017,OFFSET('2017'!K$1,Calculations!$K47,0),0))))))))))))))))</f>
        <v>0</v>
      </c>
      <c r="CI49" s="33">
        <f ca="1">IF($O49=2002,OFFSET('2002'!L$1,Calculations!$K47,0),IF($O49=2003,OFFSET('2003'!L$1,Calculations!$K47,0),IF($O49=2004,OFFSET('2004'!L$1,Calculations!$K47,0),IF($O49=2005,OFFSET('2005'!L$1,Calculations!$K47,0),IF($O49=2006,OFFSET('2006'!L$1,Calculations!$K47,0),IF($O49=2007,OFFSET('2007'!L$1,Calculations!$K47,0),IF($O49=2008,OFFSET('2008'!L$1,Calculations!$K47,0),IF($O49=2009,OFFSET('2009'!L$1,Calculations!$K47,0),IF($O49=2010,OFFSET('2010'!L$1,Calculations!$K47,0),IF($O49=2011,OFFSET('2011'!L$1,Calculations!$K47,0),IF($O49=2012,OFFSET('2012'!L$1,Calculations!$K47,0),IF($O49=2013,OFFSET('2013'!L$1,Calculations!$K47,0),IF($O49=2014,OFFSET('2014'!L$1,Calculations!$K47,0),IF($O49=2015,OFFSET('2015'!L$1,Calculations!$K47,0),IF($O49=2016,OFFSET('2016'!L$1,Calculations!$K47,0),IF($O49=2017,OFFSET('2017'!L$1,Calculations!$K47,0),0))))))))))))))))</f>
        <v>3.9618135258458682E-5</v>
      </c>
      <c r="CJ49" s="33">
        <f ca="1">IF($O49=2002,OFFSET('2002'!M$1,Calculations!$K47,0),IF($O49=2003,OFFSET('2003'!M$1,Calculations!$K47,0),IF($O49=2004,OFFSET('2004'!M$1,Calculations!$K47,0),IF($O49=2005,OFFSET('2005'!M$1,Calculations!$K47,0),IF($O49=2006,OFFSET('2006'!M$1,Calculations!$K47,0),IF($O49=2007,OFFSET('2007'!M$1,Calculations!$K47,0),IF($O49=2008,OFFSET('2008'!M$1,Calculations!$K47,0),IF($O49=2009,OFFSET('2009'!M$1,Calculations!$K47,0),IF($O49=2010,OFFSET('2010'!M$1,Calculations!$K47,0),IF($O49=2011,OFFSET('2011'!M$1,Calculations!$K47,0),IF($O49=2012,OFFSET('2012'!M$1,Calculations!$K47,0),IF($O49=2013,OFFSET('2013'!M$1,Calculations!$K47,0),IF($O49=2014,OFFSET('2014'!M$1,Calculations!$K47,0),IF($O49=2015,OFFSET('2015'!M$1,Calculations!$K47,0),IF($O49=2016,OFFSET('2016'!M$1,Calculations!$K47,0),IF($O49=2017,OFFSET('2017'!M$1,Calculations!$K47,0),0))))))))))))))))</f>
        <v>0</v>
      </c>
      <c r="CK49" s="33">
        <f ca="1">IF($O49=2002,OFFSET('2002'!N$1,Calculations!$K47,0),IF($O49=2003,OFFSET('2003'!N$1,Calculations!$K47,0),IF($O49=2004,OFFSET('2004'!N$1,Calculations!$K47,0),IF($O49=2005,OFFSET('2005'!N$1,Calculations!$K47,0),IF($O49=2006,OFFSET('2006'!N$1,Calculations!$K47,0),IF($O49=2007,OFFSET('2007'!N$1,Calculations!$K47,0),IF($O49=2008,OFFSET('2008'!N$1,Calculations!$K47,0),IF($O49=2009,OFFSET('2009'!N$1,Calculations!$K47,0),IF($O49=2010,OFFSET('2010'!N$1,Calculations!$K47,0),IF($O49=2011,OFFSET('2011'!N$1,Calculations!$K47,0),IF($O49=2012,OFFSET('2012'!N$1,Calculations!$K47,0),IF($O49=2013,OFFSET('2013'!N$1,Calculations!$K47,0),IF($O49=2014,OFFSET('2014'!N$1,Calculations!$K47,0),IF($O49=2015,OFFSET('2015'!N$1,Calculations!$K47,0),IF($O49=2016,OFFSET('2016'!N$1,Calculations!$K47,0),IF($O49=2017,OFFSET('2017'!N$1,Calculations!$K47,0),0))))))))))))))))</f>
        <v>8.1153334872868896E-5</v>
      </c>
      <c r="CL49" s="33">
        <f ca="1">IF($O49=2002,OFFSET('2002'!O$1,Calculations!$K47,0),IF($O49=2003,OFFSET('2003'!O$1,Calculations!$K47,0),IF($O49=2004,OFFSET('2004'!O$1,Calculations!$K47,0),IF($O49=2005,OFFSET('2005'!O$1,Calculations!$K47,0),IF($O49=2006,OFFSET('2006'!O$1,Calculations!$K47,0),IF($O49=2007,OFFSET('2007'!O$1,Calculations!$K47,0),IF($O49=2008,OFFSET('2008'!O$1,Calculations!$K47,0),IF($O49=2009,OFFSET('2009'!O$1,Calculations!$K47,0),IF($O49=2010,OFFSET('2010'!O$1,Calculations!$K47,0),IF($O49=2011,OFFSET('2011'!O$1,Calculations!$K47,0),IF($O49=2012,OFFSET('2012'!O$1,Calculations!$K47,0),IF($O49=2013,OFFSET('2013'!O$1,Calculations!$K47,0),IF($O49=2014,OFFSET('2014'!O$1,Calculations!$K47,0),IF($O49=2015,OFFSET('2015'!O$1,Calculations!$K47,0),IF($O49=2016,OFFSET('2016'!O$1,Calculations!$K47,0),IF($O49=2017,OFFSET('2017'!O$1,Calculations!$K47,0),0))))))))))))))))</f>
        <v>6.5955343815853515E-5</v>
      </c>
      <c r="CM49" s="33">
        <f ca="1">IF($O49=2002,OFFSET('2002'!P$1,Calculations!$K47,0),IF($O49=2003,OFFSET('2003'!P$1,Calculations!$K47,0),IF($O49=2004,OFFSET('2004'!P$1,Calculations!$K47,0),IF($O49=2005,OFFSET('2005'!P$1,Calculations!$K47,0),IF($O49=2006,OFFSET('2006'!P$1,Calculations!$K47,0),IF($O49=2007,OFFSET('2007'!P$1,Calculations!$K47,0),IF($O49=2008,OFFSET('2008'!P$1,Calculations!$K47,0),IF($O49=2009,OFFSET('2009'!P$1,Calculations!$K47,0),IF($O49=2010,OFFSET('2010'!P$1,Calculations!$K47,0),IF($O49=2011,OFFSET('2011'!P$1,Calculations!$K47,0),IF($O49=2012,OFFSET('2012'!P$1,Calculations!$K47,0),IF($O49=2013,OFFSET('2013'!P$1,Calculations!$K47,0),IF($O49=2014,OFFSET('2014'!P$1,Calculations!$K47,0),IF($O49=2015,OFFSET('2015'!P$1,Calculations!$K47,0),IF($O49=2016,OFFSET('2016'!P$1,Calculations!$K47,0),IF($O49=2017,OFFSET('2017'!P$1,Calculations!$K47,0),0))))))))))))))))</f>
        <v>9.4849480704526422E-6</v>
      </c>
      <c r="CN49" s="37">
        <f ca="1">IF($O49=2002,OFFSET('2002'!Q$1,Calculations!$K47,0),IF($O49=2003,OFFSET('2003'!Q$1,Calculations!$K47,0),IF($O49=2004,OFFSET('2004'!Q$1,Calculations!$K47,0),IF($O49=2005,OFFSET('2005'!Q$1,Calculations!$K47,0),IF($O49=2006,OFFSET('2006'!Q$1,Calculations!$K47,0),IF($O49=2007,OFFSET('2007'!Q$1,Calculations!$K47,0),IF($O49=2008,OFFSET('2008'!Q$1,Calculations!$K47,0),IF($O49=2009,OFFSET('2009'!Q$1,Calculations!$K47,0),IF($O49=2010,OFFSET('2010'!Q$1,Calculations!$K47,0),IF($O49=2011,OFFSET('2011'!Q$1,Calculations!$K47,0),IF($O49=2012,OFFSET('2012'!Q$1,Calculations!$K47,0),IF($O49=2013,OFFSET('2013'!Q$1,Calculations!$K47,0),IF($O49=2014,OFFSET('2014'!Q$1,Calculations!$K47,0),IF($O49=2015,OFFSET('2015'!Q$1,Calculations!$K47,0),IF($O49=2016,OFFSET('2016'!Q$1,Calculations!$K47,0),IF($O49=2017,OFFSET('2017'!Q$1,Calculations!$K47,0),0))))))))))))))))</f>
        <v>3.7494676994373664E-5</v>
      </c>
      <c r="CO49" s="71">
        <f t="shared" ca="1" si="10"/>
        <v>0</v>
      </c>
      <c r="CP49" s="33">
        <f ca="1">IF($O49=2002,OFFSET('2002'!K$1,Calculations!$L47,0),IF($O49=2003,OFFSET('2003'!K$1,Calculations!$L47,0),IF($O49=2004,OFFSET('2004'!K$1,Calculations!$L47,0),IF($O49=2005,OFFSET('2005'!K$1,Calculations!$L47,0),IF($O49=2006,OFFSET('2006'!K$1,Calculations!$L47,0),IF($O49=2007,OFFSET('2007'!K$1,Calculations!$L47,0),IF($O49=2008,OFFSET('2008'!K$1,Calculations!$L47,0),IF($O49=2009,OFFSET('2009'!K$1,Calculations!$L47,0),IF($O49=2010,OFFSET('2010'!K$1,Calculations!$L47,0),IF($O49=2011,OFFSET('2011'!K$1,Calculations!$L47,0),IF($O49=2012,OFFSET('2012'!K$1,Calculations!$L47,0),IF($O49=2013,OFFSET('2013'!K$1,Calculations!$L47,0),IF($O49=2014,OFFSET('2014'!K$1,Calculations!$L47,0),IF($O49=2015,OFFSET('2015'!K$1,Calculations!$L47,0),IF($O49=2016,OFFSET('2016'!K$1,Calculations!$L47,0),IF($O49=2017,OFFSET('2017'!K$1,Calculations!$L47,0),0))))))))))))))))</f>
        <v>0.3190899665245937</v>
      </c>
      <c r="CQ49" s="33">
        <f ca="1">IF($O49=2002,OFFSET('2002'!L$1,Calculations!$L47,0),IF($O49=2003,OFFSET('2003'!L$1,Calculations!$L47,0),IF($O49=2004,OFFSET('2004'!L$1,Calculations!$L47,0),IF($O49=2005,OFFSET('2005'!L$1,Calculations!$L47,0),IF($O49=2006,OFFSET('2006'!L$1,Calculations!$L47,0),IF($O49=2007,OFFSET('2007'!L$1,Calculations!$L47,0),IF($O49=2008,OFFSET('2008'!L$1,Calculations!$L47,0),IF($O49=2009,OFFSET('2009'!L$1,Calculations!$L47,0),IF($O49=2010,OFFSET('2010'!L$1,Calculations!$L47,0),IF($O49=2011,OFFSET('2011'!L$1,Calculations!$L47,0),IF($O49=2012,OFFSET('2012'!L$1,Calculations!$L47,0),IF($O49=2013,OFFSET('2013'!L$1,Calculations!$L47,0),IF($O49=2014,OFFSET('2014'!L$1,Calculations!$L47,0),IF($O49=2015,OFFSET('2015'!L$1,Calculations!$L47,0),IF($O49=2016,OFFSET('2016'!L$1,Calculations!$L47,0),IF($O49=2017,OFFSET('2017'!L$1,Calculations!$L47,0),0))))))))))))))))</f>
        <v>0.21136556266625417</v>
      </c>
      <c r="CR49" s="33">
        <f ca="1">IF($O49=2002,OFFSET('2002'!M$1,Calculations!$L47,0),IF($O49=2003,OFFSET('2003'!M$1,Calculations!$L47,0),IF($O49=2004,OFFSET('2004'!M$1,Calculations!$L47,0),IF($O49=2005,OFFSET('2005'!M$1,Calculations!$L47,0),IF($O49=2006,OFFSET('2006'!M$1,Calculations!$L47,0),IF($O49=2007,OFFSET('2007'!M$1,Calculations!$L47,0),IF($O49=2008,OFFSET('2008'!M$1,Calculations!$L47,0),IF($O49=2009,OFFSET('2009'!M$1,Calculations!$L47,0),IF($O49=2010,OFFSET('2010'!M$1,Calculations!$L47,0),IF($O49=2011,OFFSET('2011'!M$1,Calculations!$L47,0),IF($O49=2012,OFFSET('2012'!M$1,Calculations!$L47,0),IF($O49=2013,OFFSET('2013'!M$1,Calculations!$L47,0),IF($O49=2014,OFFSET('2014'!M$1,Calculations!$L47,0),IF($O49=2015,OFFSET('2015'!M$1,Calculations!$L47,0),IF($O49=2016,OFFSET('2016'!M$1,Calculations!$L47,0),IF($O49=2017,OFFSET('2017'!M$1,Calculations!$L47,0),0))))))))))))))))</f>
        <v>3.639060922475866E-2</v>
      </c>
      <c r="CS49" s="33">
        <f ca="1">IF($O49=2002,OFFSET('2002'!N$1,Calculations!$L47,0),IF($O49=2003,OFFSET('2003'!N$1,Calculations!$L47,0),IF($O49=2004,OFFSET('2004'!N$1,Calculations!$L47,0),IF($O49=2005,OFFSET('2005'!N$1,Calculations!$L47,0),IF($O49=2006,OFFSET('2006'!N$1,Calculations!$L47,0),IF($O49=2007,OFFSET('2007'!N$1,Calculations!$L47,0),IF($O49=2008,OFFSET('2008'!N$1,Calculations!$L47,0),IF($O49=2009,OFFSET('2009'!N$1,Calculations!$L47,0),IF($O49=2010,OFFSET('2010'!N$1,Calculations!$L47,0),IF($O49=2011,OFFSET('2011'!N$1,Calculations!$L47,0),IF($O49=2012,OFFSET('2012'!N$1,Calculations!$L47,0),IF($O49=2013,OFFSET('2013'!N$1,Calculations!$L47,0),IF($O49=2014,OFFSET('2014'!N$1,Calculations!$L47,0),IF($O49=2015,OFFSET('2015'!N$1,Calculations!$L47,0),IF($O49=2016,OFFSET('2016'!N$1,Calculations!$L47,0),IF($O49=2017,OFFSET('2017'!N$1,Calculations!$L47,0),0))))))))))))))))</f>
        <v>3.7698366658707974E-2</v>
      </c>
      <c r="CT49" s="33">
        <f ca="1">IF($O49=2002,OFFSET('2002'!O$1,Calculations!$L47,0),IF($O49=2003,OFFSET('2003'!O$1,Calculations!$L47,0),IF($O49=2004,OFFSET('2004'!O$1,Calculations!$L47,0),IF($O49=2005,OFFSET('2005'!O$1,Calculations!$L47,0),IF($O49=2006,OFFSET('2006'!O$1,Calculations!$L47,0),IF($O49=2007,OFFSET('2007'!O$1,Calculations!$L47,0),IF($O49=2008,OFFSET('2008'!O$1,Calculations!$L47,0),IF($O49=2009,OFFSET('2009'!O$1,Calculations!$L47,0),IF($O49=2010,OFFSET('2010'!O$1,Calculations!$L47,0),IF($O49=2011,OFFSET('2011'!O$1,Calculations!$L47,0),IF($O49=2012,OFFSET('2012'!O$1,Calculations!$L47,0),IF($O49=2013,OFFSET('2013'!O$1,Calculations!$L47,0),IF($O49=2014,OFFSET('2014'!O$1,Calculations!$L47,0),IF($O49=2015,OFFSET('2015'!O$1,Calculations!$L47,0),IF($O49=2016,OFFSET('2016'!O$1,Calculations!$L47,0),IF($O49=2017,OFFSET('2017'!O$1,Calculations!$L47,0),0))))))))))))))))</f>
        <v>0.39508390621362383</v>
      </c>
      <c r="CU49" s="33">
        <f ca="1">IF($O49=2002,OFFSET('2002'!P$1,Calculations!$L47,0),IF($O49=2003,OFFSET('2003'!P$1,Calculations!$L47,0),IF($O49=2004,OFFSET('2004'!P$1,Calculations!$L47,0),IF($O49=2005,OFFSET('2005'!P$1,Calculations!$L47,0),IF($O49=2006,OFFSET('2006'!P$1,Calculations!$L47,0),IF($O49=2007,OFFSET('2007'!P$1,Calculations!$L47,0),IF($O49=2008,OFFSET('2008'!P$1,Calculations!$L47,0),IF($O49=2009,OFFSET('2009'!P$1,Calculations!$L47,0),IF($O49=2010,OFFSET('2010'!P$1,Calculations!$L47,0),IF($O49=2011,OFFSET('2011'!P$1,Calculations!$L47,0),IF($O49=2012,OFFSET('2012'!P$1,Calculations!$L47,0),IF($O49=2013,OFFSET('2013'!P$1,Calculations!$L47,0),IF($O49=2014,OFFSET('2014'!P$1,Calculations!$L47,0),IF($O49=2015,OFFSET('2015'!P$1,Calculations!$L47,0),IF($O49=2016,OFFSET('2016'!P$1,Calculations!$L47,0),IF($O49=2017,OFFSET('2017'!P$1,Calculations!$L47,0),0))))))))))))))))</f>
        <v>3.7158871206164945E-4</v>
      </c>
      <c r="CV49" s="37">
        <f ca="1">IF($O49=2002,OFFSET('2002'!Q$1,Calculations!$L47,0),IF($O49=2003,OFFSET('2003'!Q$1,Calculations!$L47,0),IF($O49=2004,OFFSET('2004'!Q$1,Calculations!$L47,0),IF($O49=2005,OFFSET('2005'!Q$1,Calculations!$L47,0),IF($O49=2006,OFFSET('2006'!Q$1,Calculations!$L47,0),IF($O49=2007,OFFSET('2007'!Q$1,Calculations!$L47,0),IF($O49=2008,OFFSET('2008'!Q$1,Calculations!$L47,0),IF($O49=2009,OFFSET('2009'!Q$1,Calculations!$L47,0),IF($O49=2010,OFFSET('2010'!Q$1,Calculations!$L47,0),IF($O49=2011,OFFSET('2011'!Q$1,Calculations!$L47,0),IF($O49=2012,OFFSET('2012'!Q$1,Calculations!$L47,0),IF($O49=2013,OFFSET('2013'!Q$1,Calculations!$L47,0),IF($O49=2014,OFFSET('2014'!Q$1,Calculations!$L47,0),IF($O49=2015,OFFSET('2015'!Q$1,Calculations!$L47,0),IF($O49=2016,OFFSET('2016'!Q$1,Calculations!$L47,0),IF($O49=2017,OFFSET('2017'!Q$1,Calculations!$L47,0),0))))))))))))))))</f>
        <v>1</v>
      </c>
      <c r="CW49" s="14">
        <v>7.3376213400678708E-2</v>
      </c>
      <c r="CX49" s="14">
        <v>0.11237036833273739</v>
      </c>
      <c r="CY49" s="14">
        <v>7.1855887169546481E-2</v>
      </c>
      <c r="CZ49" s="14">
        <v>2.8679722046746632E-2</v>
      </c>
      <c r="DA49" s="14">
        <v>2.1593660576711429E-2</v>
      </c>
      <c r="DB49" s="14">
        <v>5.5734340749032309E-2</v>
      </c>
      <c r="DC49" s="14">
        <v>7.2067814181823703E-2</v>
      </c>
      <c r="DD49" s="14">
        <v>5.6942404960026137E-2</v>
      </c>
      <c r="DE49" s="14">
        <v>0.21279796588621677</v>
      </c>
      <c r="DF49" s="14">
        <v>5.7712486883525704E-2</v>
      </c>
      <c r="DG49" s="14">
        <v>0</v>
      </c>
      <c r="DH49" s="14">
        <v>4.9888994632992317E-2</v>
      </c>
      <c r="DI49" s="54">
        <v>8.2928660238815829E-2</v>
      </c>
      <c r="DK49" s="40">
        <f t="shared" ca="1" si="46"/>
        <v>9.5604030134397194E-2</v>
      </c>
      <c r="DL49" s="36">
        <f t="shared" ca="1" si="47"/>
        <v>6.7916146468518027E-2</v>
      </c>
      <c r="DM49" s="36">
        <f t="shared" ca="1" si="48"/>
        <v>7.4599631636750124E-2</v>
      </c>
      <c r="DN49" s="36">
        <f t="shared" ca="1" si="49"/>
        <v>7.2671597567024987E-2</v>
      </c>
      <c r="DO49" s="36">
        <f t="shared" ca="1" si="50"/>
        <v>8.3249065448010515E-2</v>
      </c>
      <c r="DP49" s="36">
        <f t="shared" ca="1" si="51"/>
        <v>6.5608619433448673E-2</v>
      </c>
      <c r="DQ49" s="48">
        <f t="shared" ca="1" si="32"/>
        <v>8.3182680136450179E-2</v>
      </c>
      <c r="DR49" s="51">
        <f t="shared" ca="1" si="33"/>
        <v>2.5401989763434996E-4</v>
      </c>
      <c r="DS49" s="28">
        <f t="shared" ca="1" si="52"/>
        <v>1.0956040301343972</v>
      </c>
      <c r="DT49" s="28">
        <f t="shared" ca="1" si="53"/>
        <v>1.0679161464685181</v>
      </c>
      <c r="DU49" s="28">
        <f t="shared" ca="1" si="54"/>
        <v>1.0745996316367501</v>
      </c>
      <c r="DV49" s="28">
        <f t="shared" ca="1" si="55"/>
        <v>1.0726715975670249</v>
      </c>
      <c r="DW49" s="28">
        <f t="shared" ca="1" si="56"/>
        <v>1.0832490654480105</v>
      </c>
      <c r="DX49" s="28">
        <f t="shared" ca="1" si="57"/>
        <v>1.0656086194334486</v>
      </c>
      <c r="DY49" s="28">
        <f t="shared" ca="1" si="58"/>
        <v>1.0831826801364501</v>
      </c>
      <c r="DZ49" s="46">
        <f t="shared" si="59"/>
        <v>1.0829286602388157</v>
      </c>
      <c r="EA49" s="2">
        <f t="shared" ca="1" si="60"/>
        <v>9.1305836872453139E-2</v>
      </c>
      <c r="EB49" s="2">
        <f t="shared" ca="1" si="61"/>
        <v>6.5709222912988974E-2</v>
      </c>
      <c r="EC49" s="2">
        <f t="shared" ca="1" si="62"/>
        <v>7.1948156521486853E-2</v>
      </c>
      <c r="ED49" s="2">
        <f t="shared" ca="1" si="63"/>
        <v>7.0152356753254805E-2</v>
      </c>
      <c r="EE49" s="2">
        <f t="shared" ca="1" si="64"/>
        <v>7.9964918907770813E-2</v>
      </c>
      <c r="EF49" s="2">
        <f t="shared" ca="1" si="65"/>
        <v>6.3546109578939178E-2</v>
      </c>
      <c r="EG49" s="2">
        <f t="shared" ca="1" si="66"/>
        <v>7.9903633513743133E-2</v>
      </c>
      <c r="EH49" s="17">
        <f t="shared" si="67"/>
        <v>7.9669093493510507E-2</v>
      </c>
      <c r="EI49" s="13">
        <f t="shared" ca="1" si="35"/>
        <v>2.3454002023262643E-4</v>
      </c>
      <c r="EK49" s="89">
        <f t="shared" ca="1" si="36"/>
        <v>0.53811127924645197</v>
      </c>
      <c r="EL49" s="24">
        <f t="shared" ca="1" si="37"/>
        <v>3.6735735529761865E-2</v>
      </c>
      <c r="EM49" s="89">
        <f t="shared" ca="1" si="38"/>
        <v>9.2931470241472067E-2</v>
      </c>
      <c r="EN49" s="89">
        <f t="shared" ca="1" si="39"/>
        <v>2.9096226899181146E-2</v>
      </c>
      <c r="EO49" s="45">
        <f t="shared" ca="1" si="40"/>
        <v>2.5121373182882559E-2</v>
      </c>
      <c r="EP49" s="89">
        <f t="shared" ca="1" si="41"/>
        <v>3.6125545048577741E-3</v>
      </c>
      <c r="EQ49" s="89">
        <f t="shared" ca="1" si="42"/>
        <v>9.8915981991365823E-2</v>
      </c>
      <c r="ER49" s="45">
        <f t="shared" ca="1" si="43"/>
        <v>5.9891078132507325E-2</v>
      </c>
      <c r="ES49" s="89">
        <f t="shared" ca="1" si="44"/>
        <v>0.10028502640958778</v>
      </c>
      <c r="ET49" s="89">
        <f t="shared" ca="1" si="45"/>
        <v>1.5261779184937324E-2</v>
      </c>
    </row>
    <row r="50" spans="1:150">
      <c r="A50">
        <v>1</v>
      </c>
      <c r="B50">
        <v>2</v>
      </c>
      <c r="C50">
        <v>3</v>
      </c>
      <c r="D50">
        <v>4</v>
      </c>
      <c r="E50">
        <v>5</v>
      </c>
      <c r="F50">
        <v>6</v>
      </c>
      <c r="G50">
        <v>7</v>
      </c>
      <c r="H50">
        <v>8</v>
      </c>
      <c r="I50">
        <v>9</v>
      </c>
      <c r="J50">
        <v>10</v>
      </c>
      <c r="K50">
        <v>11</v>
      </c>
      <c r="L50">
        <v>12</v>
      </c>
      <c r="N50" s="16">
        <v>39022</v>
      </c>
      <c r="O50" s="20">
        <v>2006</v>
      </c>
      <c r="P50" s="17">
        <f ca="1">IF($O50=2002,OFFSET('2002'!K$1,Calculations!$A48,0),IF($O50=2003,OFFSET('2003'!K$1,Calculations!$A48,0),IF($O50=2004,OFFSET('2004'!K$1,Calculations!$A48,0),IF($O50=2005,OFFSET('2005'!K$1,Calculations!$A48,0),IF($O50=2006,OFFSET('2006'!K$1,Calculations!$A48,0),IF($O50=2007,OFFSET('2007'!K$1,Calculations!$A48,0),IF($O50=2008,OFFSET('2008'!K$1,Calculations!$A48,0),IF($O50=2009,OFFSET('2009'!K$1,Calculations!$A48,0),IF($O50=2010,OFFSET('2010'!K$1,Calculations!$A48,0),IF($O50=2011,OFFSET('2011'!K$1,Calculations!$A48,0),IF($O50=2012,OFFSET('2012'!K$1,Calculations!$A48,0),IF($O50=2013,OFFSET('2013'!K$1,Calculations!$A48,0),IF($O50=2014,OFFSET('2014'!K$1,Calculations!$A48,0),IF($O50=2015,OFFSET('2015'!K$1,Calculations!$A48,0),IF($O50=2016,OFFSET('2016'!K$1,Calculations!$A48,0),IF($O50=2017,OFFSET('2017'!K$1,Calculations!$A48,0),0))))))))))))))))</f>
        <v>0.64497143640909738</v>
      </c>
      <c r="Q50" s="17">
        <f ca="1">IF($O50=2002,OFFSET('2002'!L$1,Calculations!$A48,0),IF($O50=2003,OFFSET('2003'!L$1,Calculations!$A48,0),IF($O50=2004,OFFSET('2004'!L$1,Calculations!$A48,0),IF($O50=2005,OFFSET('2005'!L$1,Calculations!$A48,0),IF($O50=2006,OFFSET('2006'!L$1,Calculations!$A48,0),IF($O50=2007,OFFSET('2007'!L$1,Calculations!$A48,0),IF($O50=2008,OFFSET('2008'!L$1,Calculations!$A48,0),IF($O50=2009,OFFSET('2009'!L$1,Calculations!$A48,0),IF($O50=2010,OFFSET('2010'!L$1,Calculations!$A48,0),IF($O50=2011,OFFSET('2011'!L$1,Calculations!$A48,0),IF($O50=2012,OFFSET('2012'!L$1,Calculations!$A48,0),IF($O50=2013,OFFSET('2013'!L$1,Calculations!$A48,0),IF($O50=2014,OFFSET('2014'!L$1,Calculations!$A48,0),IF($O50=2015,OFFSET('2015'!L$1,Calculations!$A48,0),IF($O50=2016,OFFSET('2016'!L$1,Calculations!$A48,0),IF($O50=2017,OFFSET('2017'!L$1,Calculations!$A48,0),0))))))))))))))))</f>
        <v>0.40649329708411502</v>
      </c>
      <c r="R50" s="17">
        <f ca="1">IF($O50=2002,OFFSET('2002'!M$1,Calculations!$A48,0),IF($O50=2003,OFFSET('2003'!M$1,Calculations!$A48,0),IF($O50=2004,OFFSET('2004'!M$1,Calculations!$A48,0),IF($O50=2005,OFFSET('2005'!M$1,Calculations!$A48,0),IF($O50=2006,OFFSET('2006'!M$1,Calculations!$A48,0),IF($O50=2007,OFFSET('2007'!M$1,Calculations!$A48,0),IF($O50=2008,OFFSET('2008'!M$1,Calculations!$A48,0),IF($O50=2009,OFFSET('2009'!M$1,Calculations!$A48,0),IF($O50=2010,OFFSET('2010'!M$1,Calculations!$A48,0),IF($O50=2011,OFFSET('2011'!M$1,Calculations!$A48,0),IF($O50=2012,OFFSET('2012'!M$1,Calculations!$A48,0),IF($O50=2013,OFFSET('2013'!M$1,Calculations!$A48,0),IF($O50=2014,OFFSET('2014'!M$1,Calculations!$A48,0),IF($O50=2015,OFFSET('2015'!M$1,Calculations!$A48,0),IF($O50=2016,OFFSET('2016'!M$1,Calculations!$A48,0),IF($O50=2017,OFFSET('2017'!M$1,Calculations!$A48,0),0))))))))))))))))</f>
        <v>0.4827395926210683</v>
      </c>
      <c r="S50" s="17">
        <f ca="1">IF($O50=2002,OFFSET('2002'!N$1,Calculations!$A48,0),IF($O50=2003,OFFSET('2003'!N$1,Calculations!$A48,0),IF($O50=2004,OFFSET('2004'!N$1,Calculations!$A48,0),IF($O50=2005,OFFSET('2005'!N$1,Calculations!$A48,0),IF($O50=2006,OFFSET('2006'!N$1,Calculations!$A48,0),IF($O50=2007,OFFSET('2007'!N$1,Calculations!$A48,0),IF($O50=2008,OFFSET('2008'!N$1,Calculations!$A48,0),IF($O50=2009,OFFSET('2009'!N$1,Calculations!$A48,0),IF($O50=2010,OFFSET('2010'!N$1,Calculations!$A48,0),IF($O50=2011,OFFSET('2011'!N$1,Calculations!$A48,0),IF($O50=2012,OFFSET('2012'!N$1,Calculations!$A48,0),IF($O50=2013,OFFSET('2013'!N$1,Calculations!$A48,0),IF($O50=2014,OFFSET('2014'!N$1,Calculations!$A48,0),IF($O50=2015,OFFSET('2015'!N$1,Calculations!$A48,0),IF($O50=2016,OFFSET('2016'!N$1,Calculations!$A48,0),IF($O50=2017,OFFSET('2017'!N$1,Calculations!$A48,0),0))))))))))))))))</f>
        <v>0.41762955559764847</v>
      </c>
      <c r="T50" s="17">
        <f ca="1">IF($O50=2002,OFFSET('2002'!O$1,Calculations!$A48,0),IF($O50=2003,OFFSET('2003'!O$1,Calculations!$A48,0),IF($O50=2004,OFFSET('2004'!O$1,Calculations!$A48,0),IF($O50=2005,OFFSET('2005'!O$1,Calculations!$A48,0),IF($O50=2006,OFFSET('2006'!O$1,Calculations!$A48,0),IF($O50=2007,OFFSET('2007'!O$1,Calculations!$A48,0),IF($O50=2008,OFFSET('2008'!O$1,Calculations!$A48,0),IF($O50=2009,OFFSET('2009'!O$1,Calculations!$A48,0),IF($O50=2010,OFFSET('2010'!O$1,Calculations!$A48,0),IF($O50=2011,OFFSET('2011'!O$1,Calculations!$A48,0),IF($O50=2012,OFFSET('2012'!O$1,Calculations!$A48,0),IF($O50=2013,OFFSET('2013'!O$1,Calculations!$A48,0),IF($O50=2014,OFFSET('2014'!O$1,Calculations!$A48,0),IF($O50=2015,OFFSET('2015'!O$1,Calculations!$A48,0),IF($O50=2016,OFFSET('2016'!O$1,Calculations!$A48,0),IF($O50=2017,OFFSET('2017'!O$1,Calculations!$A48,0),0))))))))))))))))</f>
        <v>0.53675201921788429</v>
      </c>
      <c r="U50" s="17">
        <f ca="1">IF($O50=2002,OFFSET('2002'!P$1,Calculations!$A48,0),IF($O50=2003,OFFSET('2003'!P$1,Calculations!$A48,0),IF($O50=2004,OFFSET('2004'!P$1,Calculations!$A48,0),IF($O50=2005,OFFSET('2005'!P$1,Calculations!$A48,0),IF($O50=2006,OFFSET('2006'!P$1,Calculations!$A48,0),IF($O50=2007,OFFSET('2007'!P$1,Calculations!$A48,0),IF($O50=2008,OFFSET('2008'!P$1,Calculations!$A48,0),IF($O50=2009,OFFSET('2009'!P$1,Calculations!$A48,0),IF($O50=2010,OFFSET('2010'!P$1,Calculations!$A48,0),IF($O50=2011,OFFSET('2011'!P$1,Calculations!$A48,0),IF($O50=2012,OFFSET('2012'!P$1,Calculations!$A48,0),IF($O50=2013,OFFSET('2013'!P$1,Calculations!$A48,0),IF($O50=2014,OFFSET('2014'!P$1,Calculations!$A48,0),IF($O50=2015,OFFSET('2015'!P$1,Calculations!$A48,0),IF($O50=2016,OFFSET('2016'!P$1,Calculations!$A48,0),IF($O50=2017,OFFSET('2017'!P$1,Calculations!$A48,0),0))))))))))))))))</f>
        <v>0.29019530259778592</v>
      </c>
      <c r="V50" s="13">
        <f ca="1">IF($O50=2002,OFFSET('2002'!Q$1,Calculations!$A48,0),IF($O50=2003,OFFSET('2003'!Q$1,Calculations!$A48,0),IF($O50=2004,OFFSET('2004'!Q$1,Calculations!$A48,0),IF($O50=2005,OFFSET('2005'!Q$1,Calculations!$A48,0),IF($O50=2006,OFFSET('2006'!Q$1,Calculations!$A48,0),IF($O50=2007,OFFSET('2007'!Q$1,Calculations!$A48,0),IF($O50=2008,OFFSET('2008'!Q$1,Calculations!$A48,0),IF($O50=2009,OFFSET('2009'!Q$1,Calculations!$A48,0),IF($O50=2010,OFFSET('2010'!Q$1,Calculations!$A48,0),IF($O50=2011,OFFSET('2011'!Q$1,Calculations!$A48,0),IF($O50=2012,OFFSET('2012'!Q$1,Calculations!$A48,0),IF($O50=2013,OFFSET('2013'!Q$1,Calculations!$A48,0),IF($O50=2014,OFFSET('2014'!Q$1,Calculations!$A48,0),IF($O50=2015,OFFSET('2015'!Q$1,Calculations!$A48,0),IF($O50=2016,OFFSET('2016'!Q$1,Calculations!$A48,0),IF($O50=2017,OFFSET('2017'!Q$1,Calculations!$A48,0),0))))))))))))))))</f>
        <v>0.5376011966963723</v>
      </c>
      <c r="W50" s="33">
        <f ca="1">IF($O50=2002,OFFSET('2002'!K$1,Calculations!$B48,0),IF($O50=2003,OFFSET('2003'!K$1,Calculations!$B48,0),IF($O50=2004,OFFSET('2004'!K$1,Calculations!$B48,0),IF($O50=2005,OFFSET('2005'!K$1,Calculations!$B48,0),IF($O50=2006,OFFSET('2006'!K$1,Calculations!$B48,0),IF($O50=2007,OFFSET('2007'!K$1,Calculations!$B48,0),IF($O50=2008,OFFSET('2008'!K$1,Calculations!$B48,0),IF($O50=2009,OFFSET('2009'!K$1,Calculations!$B48,0),IF($O50=2010,OFFSET('2010'!K$1,Calculations!$B48,0),IF($O50=2011,OFFSET('2011'!K$1,Calculations!$B48,0),IF($O50=2012,OFFSET('2012'!K$1,Calculations!$B48,0),IF($O50=2013,OFFSET('2013'!K$1,Calculations!$B48,0),IF($O50=2014,OFFSET('2014'!K$1,Calculations!$B48,0),IF($O50=2015,OFFSET('2015'!K$1,Calculations!$B48,0),IF($O50=2016,OFFSET('2016'!K$1,Calculations!$B48,0),IF($O50=2017,OFFSET('2017'!K$1,Calculations!$B48,0),0))))))))))))))))</f>
        <v>3.0046155326699877E-2</v>
      </c>
      <c r="X50" s="33">
        <f ca="1">IF($O50=2002,OFFSET('2002'!L$1,Calculations!$B48,0),IF($O50=2003,OFFSET('2003'!L$1,Calculations!$B48,0),IF($O50=2004,OFFSET('2004'!L$1,Calculations!$B48,0),IF($O50=2005,OFFSET('2005'!L$1,Calculations!$B48,0),IF($O50=2006,OFFSET('2006'!L$1,Calculations!$B48,0),IF($O50=2007,OFFSET('2007'!L$1,Calculations!$B48,0),IF($O50=2008,OFFSET('2008'!L$1,Calculations!$B48,0),IF($O50=2009,OFFSET('2009'!L$1,Calculations!$B48,0),IF($O50=2010,OFFSET('2010'!L$1,Calculations!$B48,0),IF($O50=2011,OFFSET('2011'!L$1,Calculations!$B48,0),IF($O50=2012,OFFSET('2012'!L$1,Calculations!$B48,0),IF($O50=2013,OFFSET('2013'!L$1,Calculations!$B48,0),IF($O50=2014,OFFSET('2014'!L$1,Calculations!$B48,0),IF($O50=2015,OFFSET('2015'!L$1,Calculations!$B48,0),IF($O50=2016,OFFSET('2016'!L$1,Calculations!$B48,0),IF($O50=2017,OFFSET('2017'!L$1,Calculations!$B48,0),0))))))))))))))))</f>
        <v>3.2647422335604921E-2</v>
      </c>
      <c r="Y50" s="33">
        <f ca="1">IF($O50=2002,OFFSET('2002'!M$1,Calculations!$B48,0),IF($O50=2003,OFFSET('2003'!M$1,Calculations!$B48,0),IF($O50=2004,OFFSET('2004'!M$1,Calculations!$B48,0),IF($O50=2005,OFFSET('2005'!M$1,Calculations!$B48,0),IF($O50=2006,OFFSET('2006'!M$1,Calculations!$B48,0),IF($O50=2007,OFFSET('2007'!M$1,Calculations!$B48,0),IF($O50=2008,OFFSET('2008'!M$1,Calculations!$B48,0),IF($O50=2009,OFFSET('2009'!M$1,Calculations!$B48,0),IF($O50=2010,OFFSET('2010'!M$1,Calculations!$B48,0),IF($O50=2011,OFFSET('2011'!M$1,Calculations!$B48,0),IF($O50=2012,OFFSET('2012'!M$1,Calculations!$B48,0),IF($O50=2013,OFFSET('2013'!M$1,Calculations!$B48,0),IF($O50=2014,OFFSET('2014'!M$1,Calculations!$B48,0),IF($O50=2015,OFFSET('2015'!M$1,Calculations!$B48,0),IF($O50=2016,OFFSET('2016'!M$1,Calculations!$B48,0),IF($O50=2017,OFFSET('2017'!M$1,Calculations!$B48,0),0))))))))))))))))</f>
        <v>4.9934912438516346E-2</v>
      </c>
      <c r="Z50" s="33">
        <f ca="1">IF($O50=2002,OFFSET('2002'!N$1,Calculations!$B48,0),IF($O50=2003,OFFSET('2003'!N$1,Calculations!$B48,0),IF($O50=2004,OFFSET('2004'!N$1,Calculations!$B48,0),IF($O50=2005,OFFSET('2005'!N$1,Calculations!$B48,0),IF($O50=2006,OFFSET('2006'!N$1,Calculations!$B48,0),IF($O50=2007,OFFSET('2007'!N$1,Calculations!$B48,0),IF($O50=2008,OFFSET('2008'!N$1,Calculations!$B48,0),IF($O50=2009,OFFSET('2009'!N$1,Calculations!$B48,0),IF($O50=2010,OFFSET('2010'!N$1,Calculations!$B48,0),IF($O50=2011,OFFSET('2011'!N$1,Calculations!$B48,0),IF($O50=2012,OFFSET('2012'!N$1,Calculations!$B48,0),IF($O50=2013,OFFSET('2013'!N$1,Calculations!$B48,0),IF($O50=2014,OFFSET('2014'!N$1,Calculations!$B48,0),IF($O50=2015,OFFSET('2015'!N$1,Calculations!$B48,0),IF($O50=2016,OFFSET('2016'!N$1,Calculations!$B48,0),IF($O50=2017,OFFSET('2017'!N$1,Calculations!$B48,0),0))))))))))))))))</f>
        <v>5.2553516062144319E-2</v>
      </c>
      <c r="AA50" s="33">
        <f ca="1">IF($O50=2002,OFFSET('2002'!O$1,Calculations!$B48,0),IF($O50=2003,OFFSET('2003'!O$1,Calculations!$B48,0),IF($O50=2004,OFFSET('2004'!O$1,Calculations!$B48,0),IF($O50=2005,OFFSET('2005'!O$1,Calculations!$B48,0),IF($O50=2006,OFFSET('2006'!O$1,Calculations!$B48,0),IF($O50=2007,OFFSET('2007'!O$1,Calculations!$B48,0),IF($O50=2008,OFFSET('2008'!O$1,Calculations!$B48,0),IF($O50=2009,OFFSET('2009'!O$1,Calculations!$B48,0),IF($O50=2010,OFFSET('2010'!O$1,Calculations!$B48,0),IF($O50=2011,OFFSET('2011'!O$1,Calculations!$B48,0),IF($O50=2012,OFFSET('2012'!O$1,Calculations!$B48,0),IF($O50=2013,OFFSET('2013'!O$1,Calculations!$B48,0),IF($O50=2014,OFFSET('2014'!O$1,Calculations!$B48,0),IF($O50=2015,OFFSET('2015'!O$1,Calculations!$B48,0),IF($O50=2016,OFFSET('2016'!O$1,Calculations!$B48,0),IF($O50=2017,OFFSET('2017'!O$1,Calculations!$B48,0),0))))))))))))))))</f>
        <v>4.6462650601279583E-2</v>
      </c>
      <c r="AB50" s="33">
        <f ca="1">IF($O50=2002,OFFSET('2002'!P$1,Calculations!$B48,0),IF($O50=2003,OFFSET('2003'!P$1,Calculations!$B48,0),IF($O50=2004,OFFSET('2004'!P$1,Calculations!$B48,0),IF($O50=2005,OFFSET('2005'!P$1,Calculations!$B48,0),IF($O50=2006,OFFSET('2006'!P$1,Calculations!$B48,0),IF($O50=2007,OFFSET('2007'!P$1,Calculations!$B48,0),IF($O50=2008,OFFSET('2008'!P$1,Calculations!$B48,0),IF($O50=2009,OFFSET('2009'!P$1,Calculations!$B48,0),IF($O50=2010,OFFSET('2010'!P$1,Calculations!$B48,0),IF($O50=2011,OFFSET('2011'!P$1,Calculations!$B48,0),IF($O50=2012,OFFSET('2012'!P$1,Calculations!$B48,0),IF($O50=2013,OFFSET('2013'!P$1,Calculations!$B48,0),IF($O50=2014,OFFSET('2014'!P$1,Calculations!$B48,0),IF($O50=2015,OFFSET('2015'!P$1,Calculations!$B48,0),IF($O50=2016,OFFSET('2016'!P$1,Calculations!$B48,0),IF($O50=2017,OFFSET('2017'!P$1,Calculations!$B48,0),0))))))))))))))))</f>
        <v>2.6451463185512187E-2</v>
      </c>
      <c r="AC50" s="37">
        <f ca="1">IF($O50=2002,OFFSET('2002'!Q$1,Calculations!$B48,0),IF($O50=2003,OFFSET('2003'!Q$1,Calculations!$B48,0),IF($O50=2004,OFFSET('2004'!Q$1,Calculations!$B48,0),IF($O50=2005,OFFSET('2005'!Q$1,Calculations!$B48,0),IF($O50=2006,OFFSET('2006'!Q$1,Calculations!$B48,0),IF($O50=2007,OFFSET('2007'!Q$1,Calculations!$B48,0),IF($O50=2008,OFFSET('2008'!Q$1,Calculations!$B48,0),IF($O50=2009,OFFSET('2009'!Q$1,Calculations!$B48,0),IF($O50=2010,OFFSET('2010'!Q$1,Calculations!$B48,0),IF($O50=2011,OFFSET('2011'!Q$1,Calculations!$B48,0),IF($O50=2012,OFFSET('2012'!Q$1,Calculations!$B48,0),IF($O50=2013,OFFSET('2013'!Q$1,Calculations!$B48,0),IF($O50=2014,OFFSET('2014'!Q$1,Calculations!$B48,0),IF($O50=2015,OFFSET('2015'!Q$1,Calculations!$B48,0),IF($O50=2016,OFFSET('2016'!Q$1,Calculations!$B48,0),IF($O50=2017,OFFSET('2017'!Q$1,Calculations!$B48,0),0))))))))))))))))</f>
        <v>3.8663831619788973E-2</v>
      </c>
      <c r="AD50" s="33">
        <f ca="1">IF($O50=2002,OFFSET('2002'!K$1,Calculations!$C48,0),IF($O50=2003,OFFSET('2003'!K$1,Calculations!$C48,0),IF($O50=2004,OFFSET('2004'!K$1,Calculations!$C48,0),IF($O50=2005,OFFSET('2005'!K$1,Calculations!$C48,0),IF($O50=2006,OFFSET('2006'!K$1,Calculations!$C48,0),IF($O50=2007,OFFSET('2007'!K$1,Calculations!$C48,0),IF($O50=2008,OFFSET('2008'!K$1,Calculations!$C48,0),IF($O50=2009,OFFSET('2009'!K$1,Calculations!$C48,0),IF($O50=2010,OFFSET('2010'!K$1,Calculations!$C48,0),IF($O50=2011,OFFSET('2011'!K$1,Calculations!$C48,0),IF($O50=2012,OFFSET('2012'!K$1,Calculations!$C48,0),IF($O50=2013,OFFSET('2013'!K$1,Calculations!$C48,0),IF($O50=2014,OFFSET('2014'!K$1,Calculations!$C48,0),IF($O50=2015,OFFSET('2015'!K$1,Calculations!$C48,0),IF($O50=2016,OFFSET('2016'!K$1,Calculations!$C48,0),IF($O50=2017,OFFSET('2017'!K$1,Calculations!$C48,0),0))))))))))))))))</f>
        <v>2.5676749138525433E-2</v>
      </c>
      <c r="AE50" s="33">
        <f ca="1">IF($O50=2002,OFFSET('2002'!L$1,Calculations!$C48,0),IF($O50=2003,OFFSET('2003'!L$1,Calculations!$C48,0),IF($O50=2004,OFFSET('2004'!L$1,Calculations!$C48,0),IF($O50=2005,OFFSET('2005'!L$1,Calculations!$C48,0),IF($O50=2006,OFFSET('2006'!L$1,Calculations!$C48,0),IF($O50=2007,OFFSET('2007'!L$1,Calculations!$C48,0),IF($O50=2008,OFFSET('2008'!L$1,Calculations!$C48,0),IF($O50=2009,OFFSET('2009'!L$1,Calculations!$C48,0),IF($O50=2010,OFFSET('2010'!L$1,Calculations!$C48,0),IF($O50=2011,OFFSET('2011'!L$1,Calculations!$C48,0),IF($O50=2012,OFFSET('2012'!L$1,Calculations!$C48,0),IF($O50=2013,OFFSET('2013'!L$1,Calculations!$C48,0),IF($O50=2014,OFFSET('2014'!L$1,Calculations!$C48,0),IF($O50=2015,OFFSET('2015'!L$1,Calculations!$C48,0),IF($O50=2016,OFFSET('2016'!L$1,Calculations!$C48,0),IF($O50=2017,OFFSET('2017'!L$1,Calculations!$C48,0),0))))))))))))))))</f>
        <v>0.1603630523536054</v>
      </c>
      <c r="AF50" s="33">
        <f ca="1">IF($O50=2002,OFFSET('2002'!M$1,Calculations!$C48,0),IF($O50=2003,OFFSET('2003'!M$1,Calculations!$C48,0),IF($O50=2004,OFFSET('2004'!M$1,Calculations!$C48,0),IF($O50=2005,OFFSET('2005'!M$1,Calculations!$C48,0),IF($O50=2006,OFFSET('2006'!M$1,Calculations!$C48,0),IF($O50=2007,OFFSET('2007'!M$1,Calculations!$C48,0),IF($O50=2008,OFFSET('2008'!M$1,Calculations!$C48,0),IF($O50=2009,OFFSET('2009'!M$1,Calculations!$C48,0),IF($O50=2010,OFFSET('2010'!M$1,Calculations!$C48,0),IF($O50=2011,OFFSET('2011'!M$1,Calculations!$C48,0),IF($O50=2012,OFFSET('2012'!M$1,Calculations!$C48,0),IF($O50=2013,OFFSET('2013'!M$1,Calculations!$C48,0),IF($O50=2014,OFFSET('2014'!M$1,Calculations!$C48,0),IF($O50=2015,OFFSET('2015'!M$1,Calculations!$C48,0),IF($O50=2016,OFFSET('2016'!M$1,Calculations!$C48,0),IF($O50=2017,OFFSET('2017'!M$1,Calculations!$C48,0),0))))))))))))))))</f>
        <v>0.16918632331056244</v>
      </c>
      <c r="AG50" s="33">
        <f ca="1">IF($O50=2002,OFFSET('2002'!N$1,Calculations!$C48,0),IF($O50=2003,OFFSET('2003'!N$1,Calculations!$C48,0),IF($O50=2004,OFFSET('2004'!N$1,Calculations!$C48,0),IF($O50=2005,OFFSET('2005'!N$1,Calculations!$C48,0),IF($O50=2006,OFFSET('2006'!N$1,Calculations!$C48,0),IF($O50=2007,OFFSET('2007'!N$1,Calculations!$C48,0),IF($O50=2008,OFFSET('2008'!N$1,Calculations!$C48,0),IF($O50=2009,OFFSET('2009'!N$1,Calculations!$C48,0),IF($O50=2010,OFFSET('2010'!N$1,Calculations!$C48,0),IF($O50=2011,OFFSET('2011'!N$1,Calculations!$C48,0),IF($O50=2012,OFFSET('2012'!N$1,Calculations!$C48,0),IF($O50=2013,OFFSET('2013'!N$1,Calculations!$C48,0),IF($O50=2014,OFFSET('2014'!N$1,Calculations!$C48,0),IF($O50=2015,OFFSET('2015'!N$1,Calculations!$C48,0),IF($O50=2016,OFFSET('2016'!N$1,Calculations!$C48,0),IF($O50=2017,OFFSET('2017'!N$1,Calculations!$C48,0),0))))))))))))))))</f>
        <v>0.17767811101137468</v>
      </c>
      <c r="AH50" s="33">
        <f ca="1">IF($O50=2002,OFFSET('2002'!O$1,Calculations!$C48,0),IF($O50=2003,OFFSET('2003'!O$1,Calculations!$C48,0),IF($O50=2004,OFFSET('2004'!O$1,Calculations!$C48,0),IF($O50=2005,OFFSET('2005'!O$1,Calculations!$C48,0),IF($O50=2006,OFFSET('2006'!O$1,Calculations!$C48,0),IF($O50=2007,OFFSET('2007'!O$1,Calculations!$C48,0),IF($O50=2008,OFFSET('2008'!O$1,Calculations!$C48,0),IF($O50=2009,OFFSET('2009'!O$1,Calculations!$C48,0),IF($O50=2010,OFFSET('2010'!O$1,Calculations!$C48,0),IF($O50=2011,OFFSET('2011'!O$1,Calculations!$C48,0),IF($O50=2012,OFFSET('2012'!O$1,Calculations!$C48,0),IF($O50=2013,OFFSET('2013'!O$1,Calculations!$C48,0),IF($O50=2014,OFFSET('2014'!O$1,Calculations!$C48,0),IF($O50=2015,OFFSET('2015'!O$1,Calculations!$C48,0),IF($O50=2016,OFFSET('2016'!O$1,Calculations!$C48,0),IF($O50=2017,OFFSET('2017'!O$1,Calculations!$C48,0),0))))))))))))))))</f>
        <v>0.10278425414583139</v>
      </c>
      <c r="AI50" s="33">
        <f ca="1">IF($O50=2002,OFFSET('2002'!P$1,Calculations!$C48,0),IF($O50=2003,OFFSET('2003'!P$1,Calculations!$C48,0),IF($O50=2004,OFFSET('2004'!P$1,Calculations!$C48,0),IF($O50=2005,OFFSET('2005'!P$1,Calculations!$C48,0),IF($O50=2006,OFFSET('2006'!P$1,Calculations!$C48,0),IF($O50=2007,OFFSET('2007'!P$1,Calculations!$C48,0),IF($O50=2008,OFFSET('2008'!P$1,Calculations!$C48,0),IF($O50=2009,OFFSET('2009'!P$1,Calculations!$C48,0),IF($O50=2010,OFFSET('2010'!P$1,Calculations!$C48,0),IF($O50=2011,OFFSET('2011'!P$1,Calculations!$C48,0),IF($O50=2012,OFFSET('2012'!P$1,Calculations!$C48,0),IF($O50=2013,OFFSET('2013'!P$1,Calculations!$C48,0),IF($O50=2014,OFFSET('2014'!P$1,Calculations!$C48,0),IF($O50=2015,OFFSET('2015'!P$1,Calculations!$C48,0),IF($O50=2016,OFFSET('2016'!P$1,Calculations!$C48,0),IF($O50=2017,OFFSET('2017'!P$1,Calculations!$C48,0),0))))))))))))))))</f>
        <v>0.23242562443634293</v>
      </c>
      <c r="AJ50" s="37">
        <f ca="1">IF($O50=2002,OFFSET('2002'!Q$1,Calculations!$C48,0),IF($O50=2003,OFFSET('2003'!Q$1,Calculations!$C48,0),IF($O50=2004,OFFSET('2004'!Q$1,Calculations!$C48,0),IF($O50=2005,OFFSET('2005'!Q$1,Calculations!$C48,0),IF($O50=2006,OFFSET('2006'!Q$1,Calculations!$C48,0),IF($O50=2007,OFFSET('2007'!Q$1,Calculations!$C48,0),IF($O50=2008,OFFSET('2008'!Q$1,Calculations!$C48,0),IF($O50=2009,OFFSET('2009'!Q$1,Calculations!$C48,0),IF($O50=2010,OFFSET('2010'!Q$1,Calculations!$C48,0),IF($O50=2011,OFFSET('2011'!Q$1,Calculations!$C48,0),IF($O50=2012,OFFSET('2012'!Q$1,Calculations!$C48,0),IF($O50=2013,OFFSET('2013'!Q$1,Calculations!$C48,0),IF($O50=2014,OFFSET('2014'!Q$1,Calculations!$C48,0),IF($O50=2015,OFFSET('2015'!Q$1,Calculations!$C48,0),IF($O50=2016,OFFSET('2016'!Q$1,Calculations!$C48,0),IF($O50=2017,OFFSET('2017'!Q$1,Calculations!$C48,0),0))))))))))))))))</f>
        <v>9.5440983284821951E-2</v>
      </c>
      <c r="AK50" s="33">
        <f ca="1">IF($O50=2002,OFFSET('2002'!K$1,Calculations!$D48,0),IF($O50=2003,OFFSET('2003'!K$1,Calculations!$D48,0),IF($O50=2004,OFFSET('2004'!K$1,Calculations!$D48,0),IF($O50=2005,OFFSET('2005'!K$1,Calculations!$D48,0),IF($O50=2006,OFFSET('2006'!K$1,Calculations!$D48,0),IF($O50=2007,OFFSET('2007'!K$1,Calculations!$D48,0),IF($O50=2008,OFFSET('2008'!K$1,Calculations!$D48,0),IF($O50=2009,OFFSET('2009'!K$1,Calculations!$D48,0),IF($O50=2010,OFFSET('2010'!K$1,Calculations!$D48,0),IF($O50=2011,OFFSET('2011'!K$1,Calculations!$D48,0),IF($O50=2012,OFFSET('2012'!K$1,Calculations!$D48,0),IF($O50=2013,OFFSET('2013'!K$1,Calculations!$D48,0),IF($O50=2014,OFFSET('2014'!K$1,Calculations!$D48,0),IF($O50=2015,OFFSET('2015'!K$1,Calculations!$D48,0),IF($O50=2016,OFFSET('2016'!K$1,Calculations!$D48,0),IF($O50=2017,OFFSET('2017'!K$1,Calculations!$D48,0),0))))))))))))))))</f>
        <v>4.3608875784253631E-3</v>
      </c>
      <c r="AL50" s="33">
        <f ca="1">IF($O50=2002,OFFSET('2002'!L$1,Calculations!$D48,0),IF($O50=2003,OFFSET('2003'!L$1,Calculations!$D48,0),IF($O50=2004,OFFSET('2004'!L$1,Calculations!$D48,0),IF($O50=2005,OFFSET('2005'!L$1,Calculations!$D48,0),IF($O50=2006,OFFSET('2006'!L$1,Calculations!$D48,0),IF($O50=2007,OFFSET('2007'!L$1,Calculations!$D48,0),IF($O50=2008,OFFSET('2008'!L$1,Calculations!$D48,0),IF($O50=2009,OFFSET('2009'!L$1,Calculations!$D48,0),IF($O50=2010,OFFSET('2010'!L$1,Calculations!$D48,0),IF($O50=2011,OFFSET('2011'!L$1,Calculations!$D48,0),IF($O50=2012,OFFSET('2012'!L$1,Calculations!$D48,0),IF($O50=2013,OFFSET('2013'!L$1,Calculations!$D48,0),IF($O50=2014,OFFSET('2014'!L$1,Calculations!$D48,0),IF($O50=2015,OFFSET('2015'!L$1,Calculations!$D48,0),IF($O50=2016,OFFSET('2016'!L$1,Calculations!$D48,0),IF($O50=2017,OFFSET('2017'!L$1,Calculations!$D48,0),0))))))))))))))))</f>
        <v>7.0195086363526879E-2</v>
      </c>
      <c r="AM50" s="33">
        <f ca="1">IF($O50=2002,OFFSET('2002'!M$1,Calculations!$D48,0),IF($O50=2003,OFFSET('2003'!M$1,Calculations!$D48,0),IF($O50=2004,OFFSET('2004'!M$1,Calculations!$D48,0),IF($O50=2005,OFFSET('2005'!M$1,Calculations!$D48,0),IF($O50=2006,OFFSET('2006'!M$1,Calculations!$D48,0),IF($O50=2007,OFFSET('2007'!M$1,Calculations!$D48,0),IF($O50=2008,OFFSET('2008'!M$1,Calculations!$D48,0),IF($O50=2009,OFFSET('2009'!M$1,Calculations!$D48,0),IF($O50=2010,OFFSET('2010'!M$1,Calculations!$D48,0),IF($O50=2011,OFFSET('2011'!M$1,Calculations!$D48,0),IF($O50=2012,OFFSET('2012'!M$1,Calculations!$D48,0),IF($O50=2013,OFFSET('2013'!M$1,Calculations!$D48,0),IF($O50=2014,OFFSET('2014'!M$1,Calculations!$D48,0),IF($O50=2015,OFFSET('2015'!M$1,Calculations!$D48,0),IF($O50=2016,OFFSET('2016'!M$1,Calculations!$D48,0),IF($O50=2017,OFFSET('2017'!M$1,Calculations!$D48,0),0))))))))))))))))</f>
        <v>4.9744192237696223E-2</v>
      </c>
      <c r="AN50" s="33">
        <f ca="1">IF($O50=2002,OFFSET('2002'!N$1,Calculations!$D48,0),IF($O50=2003,OFFSET('2003'!N$1,Calculations!$D48,0),IF($O50=2004,OFFSET('2004'!N$1,Calculations!$D48,0),IF($O50=2005,OFFSET('2005'!N$1,Calculations!$D48,0),IF($O50=2006,OFFSET('2006'!N$1,Calculations!$D48,0),IF($O50=2007,OFFSET('2007'!N$1,Calculations!$D48,0),IF($O50=2008,OFFSET('2008'!N$1,Calculations!$D48,0),IF($O50=2009,OFFSET('2009'!N$1,Calculations!$D48,0),IF($O50=2010,OFFSET('2010'!N$1,Calculations!$D48,0),IF($O50=2011,OFFSET('2011'!N$1,Calculations!$D48,0),IF($O50=2012,OFFSET('2012'!N$1,Calculations!$D48,0),IF($O50=2013,OFFSET('2013'!N$1,Calculations!$D48,0),IF($O50=2014,OFFSET('2014'!N$1,Calculations!$D48,0),IF($O50=2015,OFFSET('2015'!N$1,Calculations!$D48,0),IF($O50=2016,OFFSET('2016'!N$1,Calculations!$D48,0),IF($O50=2017,OFFSET('2017'!N$1,Calculations!$D48,0),0))))))))))))))))</f>
        <v>2.9321171072620961E-2</v>
      </c>
      <c r="AO50" s="33">
        <f ca="1">IF($O50=2002,OFFSET('2002'!O$1,Calculations!$D48,0),IF($O50=2003,OFFSET('2003'!O$1,Calculations!$D48,0),IF($O50=2004,OFFSET('2004'!O$1,Calculations!$D48,0),IF($O50=2005,OFFSET('2005'!O$1,Calculations!$D48,0),IF($O50=2006,OFFSET('2006'!O$1,Calculations!$D48,0),IF($O50=2007,OFFSET('2007'!O$1,Calculations!$D48,0),IF($O50=2008,OFFSET('2008'!O$1,Calculations!$D48,0),IF($O50=2009,OFFSET('2009'!O$1,Calculations!$D48,0),IF($O50=2010,OFFSET('2010'!O$1,Calculations!$D48,0),IF($O50=2011,OFFSET('2011'!O$1,Calculations!$D48,0),IF($O50=2012,OFFSET('2012'!O$1,Calculations!$D48,0),IF($O50=2013,OFFSET('2013'!O$1,Calculations!$D48,0),IF($O50=2014,OFFSET('2014'!O$1,Calculations!$D48,0),IF($O50=2015,OFFSET('2015'!O$1,Calculations!$D48,0),IF($O50=2016,OFFSET('2016'!O$1,Calculations!$D48,0),IF($O50=2017,OFFSET('2017'!O$1,Calculations!$D48,0),0))))))))))))))))</f>
        <v>2.1539136674934071E-2</v>
      </c>
      <c r="AP50" s="33">
        <f ca="1">IF($O50=2002,OFFSET('2002'!P$1,Calculations!$D48,0),IF($O50=2003,OFFSET('2003'!P$1,Calculations!$D48,0),IF($O50=2004,OFFSET('2004'!P$1,Calculations!$D48,0),IF($O50=2005,OFFSET('2005'!P$1,Calculations!$D48,0),IF($O50=2006,OFFSET('2006'!P$1,Calculations!$D48,0),IF($O50=2007,OFFSET('2007'!P$1,Calculations!$D48,0),IF($O50=2008,OFFSET('2008'!P$1,Calculations!$D48,0),IF($O50=2009,OFFSET('2009'!P$1,Calculations!$D48,0),IF($O50=2010,OFFSET('2010'!P$1,Calculations!$D48,0),IF($O50=2011,OFFSET('2011'!P$1,Calculations!$D48,0),IF($O50=2012,OFFSET('2012'!P$1,Calculations!$D48,0),IF($O50=2013,OFFSET('2013'!P$1,Calculations!$D48,0),IF($O50=2014,OFFSET('2014'!P$1,Calculations!$D48,0),IF($O50=2015,OFFSET('2015'!P$1,Calculations!$D48,0),IF($O50=2016,OFFSET('2016'!P$1,Calculations!$D48,0),IF($O50=2017,OFFSET('2017'!P$1,Calculations!$D48,0),0))))))))))))))))</f>
        <v>1.964908162336115E-2</v>
      </c>
      <c r="AQ50" s="37">
        <f ca="1">IF($O50=2002,OFFSET('2002'!Q$1,Calculations!$D48,0),IF($O50=2003,OFFSET('2003'!Q$1,Calculations!$D48,0),IF($O50=2004,OFFSET('2004'!Q$1,Calculations!$D48,0),IF($O50=2005,OFFSET('2005'!Q$1,Calculations!$D48,0),IF($O50=2006,OFFSET('2006'!Q$1,Calculations!$D48,0),IF($O50=2007,OFFSET('2007'!Q$1,Calculations!$D48,0),IF($O50=2008,OFFSET('2008'!Q$1,Calculations!$D48,0),IF($O50=2009,OFFSET('2009'!Q$1,Calculations!$D48,0),IF($O50=2010,OFFSET('2010'!Q$1,Calculations!$D48,0),IF($O50=2011,OFFSET('2011'!Q$1,Calculations!$D48,0),IF($O50=2012,OFFSET('2012'!Q$1,Calculations!$D48,0),IF($O50=2013,OFFSET('2013'!Q$1,Calculations!$D48,0),IF($O50=2014,OFFSET('2014'!Q$1,Calculations!$D48,0),IF($O50=2015,OFFSET('2015'!Q$1,Calculations!$D48,0),IF($O50=2016,OFFSET('2016'!Q$1,Calculations!$D48,0),IF($O50=2017,OFFSET('2017'!Q$1,Calculations!$D48,0),0))))))))))))))))</f>
        <v>2.7555429639049236E-2</v>
      </c>
      <c r="AR50" s="33">
        <f ca="1">IF($O50=2002,OFFSET('2002'!K$1,Calculations!$E48,0),IF($O50=2003,OFFSET('2003'!K$1,Calculations!$E48,0),IF($O50=2004,OFFSET('2004'!K$1,Calculations!$E48,0),IF($O50=2005,OFFSET('2005'!K$1,Calculations!$E48,0),IF($O50=2006,OFFSET('2006'!K$1,Calculations!$E48,0),IF($O50=2007,OFFSET('2007'!K$1,Calculations!$E48,0),IF($O50=2008,OFFSET('2008'!K$1,Calculations!$E48,0),IF($O50=2009,OFFSET('2009'!K$1,Calculations!$E48,0),IF($O50=2010,OFFSET('2010'!K$1,Calculations!$E48,0),IF($O50=2011,OFFSET('2011'!K$1,Calculations!$E48,0),IF($O50=2012,OFFSET('2012'!K$1,Calculations!$E48,0),IF($O50=2013,OFFSET('2013'!K$1,Calculations!$E48,0),IF($O50=2014,OFFSET('2014'!K$1,Calculations!$E48,0),IF($O50=2015,OFFSET('2015'!K$1,Calculations!$E48,0),IF($O50=2016,OFFSET('2016'!K$1,Calculations!$E48,0),IF($O50=2017,OFFSET('2017'!K$1,Calculations!$E48,0),0))))))))))))))))</f>
        <v>8.3170872784956076E-3</v>
      </c>
      <c r="AS50" s="33">
        <f ca="1">IF($O50=2002,OFFSET('2002'!L$1,Calculations!$E48,0),IF($O50=2003,OFFSET('2003'!L$1,Calculations!$E48,0),IF($O50=2004,OFFSET('2004'!L$1,Calculations!$E48,0),IF($O50=2005,OFFSET('2005'!L$1,Calculations!$E48,0),IF($O50=2006,OFFSET('2006'!L$1,Calculations!$E48,0),IF($O50=2007,OFFSET('2007'!L$1,Calculations!$E48,0),IF($O50=2008,OFFSET('2008'!L$1,Calculations!$E48,0),IF($O50=2009,OFFSET('2009'!L$1,Calculations!$E48,0),IF($O50=2010,OFFSET('2010'!L$1,Calculations!$E48,0),IF($O50=2011,OFFSET('2011'!L$1,Calculations!$E48,0),IF($O50=2012,OFFSET('2012'!L$1,Calculations!$E48,0),IF($O50=2013,OFFSET('2013'!L$1,Calculations!$E48,0),IF($O50=2014,OFFSET('2014'!L$1,Calculations!$E48,0),IF($O50=2015,OFFSET('2015'!L$1,Calculations!$E48,0),IF($O50=2016,OFFSET('2016'!L$1,Calculations!$E48,0),IF($O50=2017,OFFSET('2017'!L$1,Calculations!$E48,0),0))))))))))))))))</f>
        <v>3.9664327709673868E-2</v>
      </c>
      <c r="AT50" s="33">
        <f ca="1">IF($O50=2002,OFFSET('2002'!M$1,Calculations!$E48,0),IF($O50=2003,OFFSET('2003'!M$1,Calculations!$E48,0),IF($O50=2004,OFFSET('2004'!M$1,Calculations!$E48,0),IF($O50=2005,OFFSET('2005'!M$1,Calculations!$E48,0),IF($O50=2006,OFFSET('2006'!M$1,Calculations!$E48,0),IF($O50=2007,OFFSET('2007'!M$1,Calculations!$E48,0),IF($O50=2008,OFFSET('2008'!M$1,Calculations!$E48,0),IF($O50=2009,OFFSET('2009'!M$1,Calculations!$E48,0),IF($O50=2010,OFFSET('2010'!M$1,Calculations!$E48,0),IF($O50=2011,OFFSET('2011'!M$1,Calculations!$E48,0),IF($O50=2012,OFFSET('2012'!M$1,Calculations!$E48,0),IF($O50=2013,OFFSET('2013'!M$1,Calculations!$E48,0),IF($O50=2014,OFFSET('2014'!M$1,Calculations!$E48,0),IF($O50=2015,OFFSET('2015'!M$1,Calculations!$E48,0),IF($O50=2016,OFFSET('2016'!M$1,Calculations!$E48,0),IF($O50=2017,OFFSET('2017'!M$1,Calculations!$E48,0),0))))))))))))))))</f>
        <v>4.9366224415070235E-2</v>
      </c>
      <c r="AU50" s="33">
        <f ca="1">IF($O50=2002,OFFSET('2002'!N$1,Calculations!$E48,0),IF($O50=2003,OFFSET('2003'!N$1,Calculations!$E48,0),IF($O50=2004,OFFSET('2004'!N$1,Calculations!$E48,0),IF($O50=2005,OFFSET('2005'!N$1,Calculations!$E48,0),IF($O50=2006,OFFSET('2006'!N$1,Calculations!$E48,0),IF($O50=2007,OFFSET('2007'!N$1,Calculations!$E48,0),IF($O50=2008,OFFSET('2008'!N$1,Calculations!$E48,0),IF($O50=2009,OFFSET('2009'!N$1,Calculations!$E48,0),IF($O50=2010,OFFSET('2010'!N$1,Calculations!$E48,0),IF($O50=2011,OFFSET('2011'!N$1,Calculations!$E48,0),IF($O50=2012,OFFSET('2012'!N$1,Calculations!$E48,0),IF($O50=2013,OFFSET('2013'!N$1,Calculations!$E48,0),IF($O50=2014,OFFSET('2014'!N$1,Calculations!$E48,0),IF($O50=2015,OFFSET('2015'!N$1,Calculations!$E48,0),IF($O50=2016,OFFSET('2016'!N$1,Calculations!$E48,0),IF($O50=2017,OFFSET('2017'!N$1,Calculations!$E48,0),0))))))))))))))))</f>
        <v>5.3290816716475779E-2</v>
      </c>
      <c r="AV50" s="33">
        <f ca="1">IF($O50=2002,OFFSET('2002'!O$1,Calculations!$E48,0),IF($O50=2003,OFFSET('2003'!O$1,Calculations!$E48,0),IF($O50=2004,OFFSET('2004'!O$1,Calculations!$E48,0),IF($O50=2005,OFFSET('2005'!O$1,Calculations!$E48,0),IF($O50=2006,OFFSET('2006'!O$1,Calculations!$E48,0),IF($O50=2007,OFFSET('2007'!O$1,Calculations!$E48,0),IF($O50=2008,OFFSET('2008'!O$1,Calculations!$E48,0),IF($O50=2009,OFFSET('2009'!O$1,Calculations!$E48,0),IF($O50=2010,OFFSET('2010'!O$1,Calculations!$E48,0),IF($O50=2011,OFFSET('2011'!O$1,Calculations!$E48,0),IF($O50=2012,OFFSET('2012'!O$1,Calculations!$E48,0),IF($O50=2013,OFFSET('2013'!O$1,Calculations!$E48,0),IF($O50=2014,OFFSET('2014'!O$1,Calculations!$E48,0),IF($O50=2015,OFFSET('2015'!O$1,Calculations!$E48,0),IF($O50=2016,OFFSET('2016'!O$1,Calculations!$E48,0),IF($O50=2017,OFFSET('2017'!O$1,Calculations!$E48,0),0))))))))))))))))</f>
        <v>2.6954646120630747E-2</v>
      </c>
      <c r="AW50" s="33">
        <f ca="1">IF($O50=2002,OFFSET('2002'!P$1,Calculations!$E48,0),IF($O50=2003,OFFSET('2003'!P$1,Calculations!$E48,0),IF($O50=2004,OFFSET('2004'!P$1,Calculations!$E48,0),IF($O50=2005,OFFSET('2005'!P$1,Calculations!$E48,0),IF($O50=2006,OFFSET('2006'!P$1,Calculations!$E48,0),IF($O50=2007,OFFSET('2007'!P$1,Calculations!$E48,0),IF($O50=2008,OFFSET('2008'!P$1,Calculations!$E48,0),IF($O50=2009,OFFSET('2009'!P$1,Calculations!$E48,0),IF($O50=2010,OFFSET('2010'!P$1,Calculations!$E48,0),IF($O50=2011,OFFSET('2011'!P$1,Calculations!$E48,0),IF($O50=2012,OFFSET('2012'!P$1,Calculations!$E48,0),IF($O50=2013,OFFSET('2013'!P$1,Calculations!$E48,0),IF($O50=2014,OFFSET('2014'!P$1,Calculations!$E48,0),IF($O50=2015,OFFSET('2015'!P$1,Calculations!$E48,0),IF($O50=2016,OFFSET('2016'!P$1,Calculations!$E48,0),IF($O50=2017,OFFSET('2017'!P$1,Calculations!$E48,0),0))))))))))))))))</f>
        <v>0.13376036129326035</v>
      </c>
      <c r="AX50" s="37">
        <f ca="1">IF($O50=2002,OFFSET('2002'!Q$1,Calculations!$E48,0),IF($O50=2003,OFFSET('2003'!Q$1,Calculations!$E48,0),IF($O50=2004,OFFSET('2004'!Q$1,Calculations!$E48,0),IF($O50=2005,OFFSET('2005'!Q$1,Calculations!$E48,0),IF($O50=2006,OFFSET('2006'!Q$1,Calculations!$E48,0),IF($O50=2007,OFFSET('2007'!Q$1,Calculations!$E48,0),IF($O50=2008,OFFSET('2008'!Q$1,Calculations!$E48,0),IF($O50=2009,OFFSET('2009'!Q$1,Calculations!$E48,0),IF($O50=2010,OFFSET('2010'!Q$1,Calculations!$E48,0),IF($O50=2011,OFFSET('2011'!Q$1,Calculations!$E48,0),IF($O50=2012,OFFSET('2012'!Q$1,Calculations!$E48,0),IF($O50=2013,OFFSET('2013'!Q$1,Calculations!$E48,0),IF($O50=2014,OFFSET('2014'!Q$1,Calculations!$E48,0),IF($O50=2015,OFFSET('2015'!Q$1,Calculations!$E48,0),IF($O50=2016,OFFSET('2016'!Q$1,Calculations!$E48,0),IF($O50=2017,OFFSET('2017'!Q$1,Calculations!$E48,0),0))))))))))))))))</f>
        <v>2.5491046317785326E-2</v>
      </c>
      <c r="AY50" s="33">
        <f ca="1">IF($O50=2002,OFFSET('2002'!K$1,Calculations!$F48,0),IF($O50=2003,OFFSET('2003'!K$1,Calculations!$F48,0),IF($O50=2004,OFFSET('2004'!K$1,Calculations!$F48,0),IF($O50=2005,OFFSET('2005'!K$1,Calculations!$F48,0),IF($O50=2006,OFFSET('2006'!K$1,Calculations!$F48,0),IF($O50=2007,OFFSET('2007'!K$1,Calculations!$F48,0),IF($O50=2008,OFFSET('2008'!K$1,Calculations!$F48,0),IF($O50=2009,OFFSET('2009'!K$1,Calculations!$F48,0),IF($O50=2010,OFFSET('2010'!K$1,Calculations!$F48,0),IF($O50=2011,OFFSET('2011'!K$1,Calculations!$F48,0),IF($O50=2012,OFFSET('2012'!K$1,Calculations!$F48,0),IF($O50=2013,OFFSET('2013'!K$1,Calculations!$F48,0),IF($O50=2014,OFFSET('2014'!K$1,Calculations!$F48,0),IF($O50=2015,OFFSET('2015'!K$1,Calculations!$F48,0),IF($O50=2016,OFFSET('2016'!K$1,Calculations!$F48,0),IF($O50=2017,OFFSET('2017'!K$1,Calculations!$F48,0),0))))))))))))))))</f>
        <v>1.4572832925913189E-4</v>
      </c>
      <c r="AZ50" s="33">
        <f ca="1">IF($O50=2002,OFFSET('2002'!L$1,Calculations!$F48,0),IF($O50=2003,OFFSET('2003'!L$1,Calculations!$F48,0),IF($O50=2004,OFFSET('2004'!L$1,Calculations!$F48,0),IF($O50=2005,OFFSET('2005'!L$1,Calculations!$F48,0),IF($O50=2006,OFFSET('2006'!L$1,Calculations!$F48,0),IF($O50=2007,OFFSET('2007'!L$1,Calculations!$F48,0),IF($O50=2008,OFFSET('2008'!L$1,Calculations!$F48,0),IF($O50=2009,OFFSET('2009'!L$1,Calculations!$F48,0),IF($O50=2010,OFFSET('2010'!L$1,Calculations!$F48,0),IF($O50=2011,OFFSET('2011'!L$1,Calculations!$F48,0),IF($O50=2012,OFFSET('2012'!L$1,Calculations!$F48,0),IF($O50=2013,OFFSET('2013'!L$1,Calculations!$F48,0),IF($O50=2014,OFFSET('2014'!L$1,Calculations!$F48,0),IF($O50=2015,OFFSET('2015'!L$1,Calculations!$F48,0),IF($O50=2016,OFFSET('2016'!L$1,Calculations!$F48,0),IF($O50=2017,OFFSET('2017'!L$1,Calculations!$F48,0),0))))))))))))))))</f>
        <v>8.7435136363962114E-3</v>
      </c>
      <c r="BA50" s="33">
        <f ca="1">IF($O50=2002,OFFSET('2002'!M$1,Calculations!$F48,0),IF($O50=2003,OFFSET('2003'!M$1,Calculations!$F48,0),IF($O50=2004,OFFSET('2004'!M$1,Calculations!$F48,0),IF($O50=2005,OFFSET('2005'!M$1,Calculations!$F48,0),IF($O50=2006,OFFSET('2006'!M$1,Calculations!$F48,0),IF($O50=2007,OFFSET('2007'!M$1,Calculations!$F48,0),IF($O50=2008,OFFSET('2008'!M$1,Calculations!$F48,0),IF($O50=2009,OFFSET('2009'!M$1,Calculations!$F48,0),IF($O50=2010,OFFSET('2010'!M$1,Calculations!$F48,0),IF($O50=2011,OFFSET('2011'!M$1,Calculations!$F48,0),IF($O50=2012,OFFSET('2012'!M$1,Calculations!$F48,0),IF($O50=2013,OFFSET('2013'!M$1,Calculations!$F48,0),IF($O50=2014,OFFSET('2014'!M$1,Calculations!$F48,0),IF($O50=2015,OFFSET('2015'!M$1,Calculations!$F48,0),IF($O50=2016,OFFSET('2016'!M$1,Calculations!$F48,0),IF($O50=2017,OFFSET('2017'!M$1,Calculations!$F48,0),0))))))))))))))))</f>
        <v>1.2760693933718915E-2</v>
      </c>
      <c r="BB50" s="33">
        <f ca="1">IF($O50=2002,OFFSET('2002'!N$1,Calculations!$F48,0),IF($O50=2003,OFFSET('2003'!N$1,Calculations!$F48,0),IF($O50=2004,OFFSET('2004'!N$1,Calculations!$F48,0),IF($O50=2005,OFFSET('2005'!N$1,Calculations!$F48,0),IF($O50=2006,OFFSET('2006'!N$1,Calculations!$F48,0),IF($O50=2007,OFFSET('2007'!N$1,Calculations!$F48,0),IF($O50=2008,OFFSET('2008'!N$1,Calculations!$F48,0),IF($O50=2009,OFFSET('2009'!N$1,Calculations!$F48,0),IF($O50=2010,OFFSET('2010'!N$1,Calculations!$F48,0),IF($O50=2011,OFFSET('2011'!N$1,Calculations!$F48,0),IF($O50=2012,OFFSET('2012'!N$1,Calculations!$F48,0),IF($O50=2013,OFFSET('2013'!N$1,Calculations!$F48,0),IF($O50=2014,OFFSET('2014'!N$1,Calculations!$F48,0),IF($O50=2015,OFFSET('2015'!N$1,Calculations!$F48,0),IF($O50=2016,OFFSET('2016'!N$1,Calculations!$F48,0),IF($O50=2017,OFFSET('2017'!N$1,Calculations!$F48,0),0))))))))))))))))</f>
        <v>1.6216049902986623E-2</v>
      </c>
      <c r="BC50" s="33">
        <f ca="1">IF($O50=2002,OFFSET('2002'!O$1,Calculations!$F48,0),IF($O50=2003,OFFSET('2003'!O$1,Calculations!$F48,0),IF($O50=2004,OFFSET('2004'!O$1,Calculations!$F48,0),IF($O50=2005,OFFSET('2005'!O$1,Calculations!$F48,0),IF($O50=2006,OFFSET('2006'!O$1,Calculations!$F48,0),IF($O50=2007,OFFSET('2007'!O$1,Calculations!$F48,0),IF($O50=2008,OFFSET('2008'!O$1,Calculations!$F48,0),IF($O50=2009,OFFSET('2009'!O$1,Calculations!$F48,0),IF($O50=2010,OFFSET('2010'!O$1,Calculations!$F48,0),IF($O50=2011,OFFSET('2011'!O$1,Calculations!$F48,0),IF($O50=2012,OFFSET('2012'!O$1,Calculations!$F48,0),IF($O50=2013,OFFSET('2013'!O$1,Calculations!$F48,0),IF($O50=2014,OFFSET('2014'!O$1,Calculations!$F48,0),IF($O50=2015,OFFSET('2015'!O$1,Calculations!$F48,0),IF($O50=2016,OFFSET('2016'!O$1,Calculations!$F48,0),IF($O50=2017,OFFSET('2017'!O$1,Calculations!$F48,0),0))))))))))))))))</f>
        <v>1.3857222087141584E-3</v>
      </c>
      <c r="BD50" s="33">
        <f ca="1">IF($O50=2002,OFFSET('2002'!P$1,Calculations!$F48,0),IF($O50=2003,OFFSET('2003'!P$1,Calculations!$F48,0),IF($O50=2004,OFFSET('2004'!P$1,Calculations!$F48,0),IF($O50=2005,OFFSET('2005'!P$1,Calculations!$F48,0),IF($O50=2006,OFFSET('2006'!P$1,Calculations!$F48,0),IF($O50=2007,OFFSET('2007'!P$1,Calculations!$F48,0),IF($O50=2008,OFFSET('2008'!P$1,Calculations!$F48,0),IF($O50=2009,OFFSET('2009'!P$1,Calculations!$F48,0),IF($O50=2010,OFFSET('2010'!P$1,Calculations!$F48,0),IF($O50=2011,OFFSET('2011'!P$1,Calculations!$F48,0),IF($O50=2012,OFFSET('2012'!P$1,Calculations!$F48,0),IF($O50=2013,OFFSET('2013'!P$1,Calculations!$F48,0),IF($O50=2014,OFFSET('2014'!P$1,Calculations!$F48,0),IF($O50=2015,OFFSET('2015'!P$1,Calculations!$F48,0),IF($O50=2016,OFFSET('2016'!P$1,Calculations!$F48,0),IF($O50=2017,OFFSET('2017'!P$1,Calculations!$F48,0),0))))))))))))))))</f>
        <v>1.3321554343111358E-2</v>
      </c>
      <c r="BE50" s="37">
        <f ca="1">IF($O50=2002,OFFSET('2002'!Q$1,Calculations!$F48,0),IF($O50=2003,OFFSET('2003'!Q$1,Calculations!$F48,0),IF($O50=2004,OFFSET('2004'!Q$1,Calculations!$F48,0),IF($O50=2005,OFFSET('2005'!Q$1,Calculations!$F48,0),IF($O50=2006,OFFSET('2006'!Q$1,Calculations!$F48,0),IF($O50=2007,OFFSET('2007'!Q$1,Calculations!$F48,0),IF($O50=2008,OFFSET('2008'!Q$1,Calculations!$F48,0),IF($O50=2009,OFFSET('2009'!Q$1,Calculations!$F48,0),IF($O50=2010,OFFSET('2010'!Q$1,Calculations!$F48,0),IF($O50=2011,OFFSET('2011'!Q$1,Calculations!$F48,0),IF($O50=2012,OFFSET('2012'!Q$1,Calculations!$F48,0),IF($O50=2013,OFFSET('2013'!Q$1,Calculations!$F48,0),IF($O50=2014,OFFSET('2014'!Q$1,Calculations!$F48,0),IF($O50=2015,OFFSET('2015'!Q$1,Calculations!$F48,0),IF($O50=2016,OFFSET('2016'!Q$1,Calculations!$F48,0),IF($O50=2017,OFFSET('2017'!Q$1,Calculations!$F48,0),0))))))))))))))))</f>
        <v>3.5084886058137253E-3</v>
      </c>
      <c r="BF50" s="33">
        <f ca="1">IF($O50=2002,OFFSET('2002'!K$1,Calculations!$G48,0),IF($O50=2003,OFFSET('2003'!K$1,Calculations!$G48,0),IF($O50=2004,OFFSET('2004'!K$1,Calculations!$G48,0),IF($O50=2005,OFFSET('2005'!K$1,Calculations!$G48,0),IF($O50=2006,OFFSET('2006'!K$1,Calculations!$G48,0),IF($O50=2007,OFFSET('2007'!K$1,Calculations!$G48,0),IF($O50=2008,OFFSET('2008'!K$1,Calculations!$G48,0),IF($O50=2009,OFFSET('2009'!K$1,Calculations!$G48,0),IF($O50=2010,OFFSET('2010'!K$1,Calculations!$G48,0),IF($O50=2011,OFFSET('2011'!K$1,Calculations!$G48,0),IF($O50=2012,OFFSET('2012'!K$1,Calculations!$G48,0),IF($O50=2013,OFFSET('2013'!K$1,Calculations!$G48,0),IF($O50=2014,OFFSET('2014'!K$1,Calculations!$G48,0),IF($O50=2015,OFFSET('2015'!K$1,Calculations!$G48,0),IF($O50=2016,OFFSET('2016'!K$1,Calculations!$G48,0),IF($O50=2017,OFFSET('2017'!K$1,Calculations!$G48,0),0))))))))))))))))</f>
        <v>7.813179328559576E-2</v>
      </c>
      <c r="BG50" s="33">
        <f ca="1">IF($O50=2002,OFFSET('2002'!L$1,Calculations!$G48,0),IF($O50=2003,OFFSET('2003'!L$1,Calculations!$G48,0),IF($O50=2004,OFFSET('2004'!L$1,Calculations!$G48,0),IF($O50=2005,OFFSET('2005'!L$1,Calculations!$G48,0),IF($O50=2006,OFFSET('2006'!L$1,Calculations!$G48,0),IF($O50=2007,OFFSET('2007'!L$1,Calculations!$G48,0),IF($O50=2008,OFFSET('2008'!L$1,Calculations!$G48,0),IF($O50=2009,OFFSET('2009'!L$1,Calculations!$G48,0),IF($O50=2010,OFFSET('2010'!L$1,Calculations!$G48,0),IF($O50=2011,OFFSET('2011'!L$1,Calculations!$G48,0),IF($O50=2012,OFFSET('2012'!L$1,Calculations!$G48,0),IF($O50=2013,OFFSET('2013'!L$1,Calculations!$G48,0),IF($O50=2014,OFFSET('2014'!L$1,Calculations!$G48,0),IF($O50=2015,OFFSET('2015'!L$1,Calculations!$G48,0),IF($O50=2016,OFFSET('2016'!L$1,Calculations!$G48,0),IF($O50=2017,OFFSET('2017'!L$1,Calculations!$G48,0),0))))))))))))))))</f>
        <v>0.12704736611923481</v>
      </c>
      <c r="BH50" s="33">
        <f ca="1">IF($O50=2002,OFFSET('2002'!M$1,Calculations!$G48,0),IF($O50=2003,OFFSET('2003'!M$1,Calculations!$G48,0),IF($O50=2004,OFFSET('2004'!M$1,Calculations!$G48,0),IF($O50=2005,OFFSET('2005'!M$1,Calculations!$G48,0),IF($O50=2006,OFFSET('2006'!M$1,Calculations!$G48,0),IF($O50=2007,OFFSET('2007'!M$1,Calculations!$G48,0),IF($O50=2008,OFFSET('2008'!M$1,Calculations!$G48,0),IF($O50=2009,OFFSET('2009'!M$1,Calculations!$G48,0),IF($O50=2010,OFFSET('2010'!M$1,Calculations!$G48,0),IF($O50=2011,OFFSET('2011'!M$1,Calculations!$G48,0),IF($O50=2012,OFFSET('2012'!M$1,Calculations!$G48,0),IF($O50=2013,OFFSET('2013'!M$1,Calculations!$G48,0),IF($O50=2014,OFFSET('2014'!M$1,Calculations!$G48,0),IF($O50=2015,OFFSET('2015'!M$1,Calculations!$G48,0),IF($O50=2016,OFFSET('2016'!M$1,Calculations!$G48,0),IF($O50=2017,OFFSET('2017'!M$1,Calculations!$G48,0),0))))))))))))))))</f>
        <v>6.4622020488298418E-2</v>
      </c>
      <c r="BI50" s="33">
        <f ca="1">IF($O50=2002,OFFSET('2002'!N$1,Calculations!$G48,0),IF($O50=2003,OFFSET('2003'!N$1,Calculations!$G48,0),IF($O50=2004,OFFSET('2004'!N$1,Calculations!$G48,0),IF($O50=2005,OFFSET('2005'!N$1,Calculations!$G48,0),IF($O50=2006,OFFSET('2006'!N$1,Calculations!$G48,0),IF($O50=2007,OFFSET('2007'!N$1,Calculations!$G48,0),IF($O50=2008,OFFSET('2008'!N$1,Calculations!$G48,0),IF($O50=2009,OFFSET('2009'!N$1,Calculations!$G48,0),IF($O50=2010,OFFSET('2010'!N$1,Calculations!$G48,0),IF($O50=2011,OFFSET('2011'!N$1,Calculations!$G48,0),IF($O50=2012,OFFSET('2012'!N$1,Calculations!$G48,0),IF($O50=2013,OFFSET('2013'!N$1,Calculations!$G48,0),IF($O50=2014,OFFSET('2014'!N$1,Calculations!$G48,0),IF($O50=2015,OFFSET('2015'!N$1,Calculations!$G48,0),IF($O50=2016,OFFSET('2016'!N$1,Calculations!$G48,0),IF($O50=2017,OFFSET('2017'!N$1,Calculations!$G48,0),0))))))))))))))))</f>
        <v>0.107625501018874</v>
      </c>
      <c r="BJ50" s="33">
        <f ca="1">IF($O50=2002,OFFSET('2002'!O$1,Calculations!$G48,0),IF($O50=2003,OFFSET('2003'!O$1,Calculations!$G48,0),IF($O50=2004,OFFSET('2004'!O$1,Calculations!$G48,0),IF($O50=2005,OFFSET('2005'!O$1,Calculations!$G48,0),IF($O50=2006,OFFSET('2006'!O$1,Calculations!$G48,0),IF($O50=2007,OFFSET('2007'!O$1,Calculations!$G48,0),IF($O50=2008,OFFSET('2008'!O$1,Calculations!$G48,0),IF($O50=2009,OFFSET('2009'!O$1,Calculations!$G48,0),IF($O50=2010,OFFSET('2010'!O$1,Calculations!$G48,0),IF($O50=2011,OFFSET('2011'!O$1,Calculations!$G48,0),IF($O50=2012,OFFSET('2012'!O$1,Calculations!$G48,0),IF($O50=2013,OFFSET('2013'!O$1,Calculations!$G48,0),IF($O50=2014,OFFSET('2014'!O$1,Calculations!$G48,0),IF($O50=2015,OFFSET('2015'!O$1,Calculations!$G48,0),IF($O50=2016,OFFSET('2016'!O$1,Calculations!$G48,0),IF($O50=2017,OFFSET('2017'!O$1,Calculations!$G48,0),0))))))))))))))))</f>
        <v>0.10022046613923388</v>
      </c>
      <c r="BK50" s="33">
        <f ca="1">IF($O50=2002,OFFSET('2002'!P$1,Calculations!$G48,0),IF($O50=2003,OFFSET('2003'!P$1,Calculations!$G48,0),IF($O50=2004,OFFSET('2004'!P$1,Calculations!$G48,0),IF($O50=2005,OFFSET('2005'!P$1,Calculations!$G48,0),IF($O50=2006,OFFSET('2006'!P$1,Calculations!$G48,0),IF($O50=2007,OFFSET('2007'!P$1,Calculations!$G48,0),IF($O50=2008,OFFSET('2008'!P$1,Calculations!$G48,0),IF($O50=2009,OFFSET('2009'!P$1,Calculations!$G48,0),IF($O50=2010,OFFSET('2010'!P$1,Calculations!$G48,0),IF($O50=2011,OFFSET('2011'!P$1,Calculations!$G48,0),IF($O50=2012,OFFSET('2012'!P$1,Calculations!$G48,0),IF($O50=2013,OFFSET('2013'!P$1,Calculations!$G48,0),IF($O50=2014,OFFSET('2014'!P$1,Calculations!$G48,0),IF($O50=2015,OFFSET('2015'!P$1,Calculations!$G48,0),IF($O50=2016,OFFSET('2016'!P$1,Calculations!$G48,0),IF($O50=2017,OFFSET('2017'!P$1,Calculations!$G48,0),0))))))))))))))))</f>
        <v>0.13043499214032814</v>
      </c>
      <c r="BL50" s="37">
        <f ca="1">IF($O50=2002,OFFSET('2002'!Q$1,Calculations!$G48,0),IF($O50=2003,OFFSET('2003'!Q$1,Calculations!$G48,0),IF($O50=2004,OFFSET('2004'!Q$1,Calculations!$G48,0),IF($O50=2005,OFFSET('2005'!Q$1,Calculations!$G48,0),IF($O50=2006,OFFSET('2006'!Q$1,Calculations!$G48,0),IF($O50=2007,OFFSET('2007'!Q$1,Calculations!$G48,0),IF($O50=2008,OFFSET('2008'!Q$1,Calculations!$G48,0),IF($O50=2009,OFFSET('2009'!Q$1,Calculations!$G48,0),IF($O50=2010,OFFSET('2010'!Q$1,Calculations!$G48,0),IF($O50=2011,OFFSET('2011'!Q$1,Calculations!$G48,0),IF($O50=2012,OFFSET('2012'!Q$1,Calculations!$G48,0),IF($O50=2013,OFFSET('2013'!Q$1,Calculations!$G48,0),IF($O50=2014,OFFSET('2014'!Q$1,Calculations!$G48,0),IF($O50=2015,OFFSET('2015'!Q$1,Calculations!$G48,0),IF($O50=2016,OFFSET('2016'!Q$1,Calculations!$G48,0),IF($O50=2017,OFFSET('2017'!Q$1,Calculations!$G48,0),0))))))))))))))))</f>
        <v>9.774125072253001E-2</v>
      </c>
      <c r="BM50" s="33">
        <f ca="1">IF($O50=2002,OFFSET('2002'!K$1,Calculations!$H48,0),IF($O50=2003,OFFSET('2003'!K$1,Calculations!$H48,0),IF($O50=2004,OFFSET('2004'!K$1,Calculations!$H48,0),IF($O50=2005,OFFSET('2005'!K$1,Calculations!$H48,0),IF($O50=2006,OFFSET('2006'!K$1,Calculations!$H48,0),IF($O50=2007,OFFSET('2007'!K$1,Calculations!$H48,0),IF($O50=2008,OFFSET('2008'!K$1,Calculations!$H48,0),IF($O50=2009,OFFSET('2009'!K$1,Calculations!$H48,0),IF($O50=2010,OFFSET('2010'!K$1,Calculations!$H48,0),IF($O50=2011,OFFSET('2011'!K$1,Calculations!$H48,0),IF($O50=2012,OFFSET('2012'!K$1,Calculations!$H48,0),IF($O50=2013,OFFSET('2013'!K$1,Calculations!$H48,0),IF($O50=2014,OFFSET('2014'!K$1,Calculations!$H48,0),IF($O50=2015,OFFSET('2015'!K$1,Calculations!$H48,0),IF($O50=2016,OFFSET('2016'!K$1,Calculations!$H48,0),IF($O50=2017,OFFSET('2017'!K$1,Calculations!$H48,0),0))))))))))))))))</f>
        <v>8.7751830990070705E-3</v>
      </c>
      <c r="BN50" s="33">
        <f ca="1">IF($O50=2002,OFFSET('2002'!L$1,Calculations!$H48,0),IF($O50=2003,OFFSET('2003'!L$1,Calculations!$H48,0),IF($O50=2004,OFFSET('2004'!L$1,Calculations!$H48,0),IF($O50=2005,OFFSET('2005'!L$1,Calculations!$H48,0),IF($O50=2006,OFFSET('2006'!L$1,Calculations!$H48,0),IF($O50=2007,OFFSET('2007'!L$1,Calculations!$H48,0),IF($O50=2008,OFFSET('2008'!L$1,Calculations!$H48,0),IF($O50=2009,OFFSET('2009'!L$1,Calculations!$H48,0),IF($O50=2010,OFFSET('2010'!L$1,Calculations!$H48,0),IF($O50=2011,OFFSET('2011'!L$1,Calculations!$H48,0),IF($O50=2012,OFFSET('2012'!L$1,Calculations!$H48,0),IF($O50=2013,OFFSET('2013'!L$1,Calculations!$H48,0),IF($O50=2014,OFFSET('2014'!L$1,Calculations!$H48,0),IF($O50=2015,OFFSET('2015'!L$1,Calculations!$H48,0),IF($O50=2016,OFFSET('2016'!L$1,Calculations!$H48,0),IF($O50=2017,OFFSET('2017'!L$1,Calculations!$H48,0),0))))))))))))))))</f>
        <v>0.11509667989741661</v>
      </c>
      <c r="BO50" s="33">
        <f ca="1">IF($O50=2002,OFFSET('2002'!M$1,Calculations!$H48,0),IF($O50=2003,OFFSET('2003'!M$1,Calculations!$H48,0),IF($O50=2004,OFFSET('2004'!M$1,Calculations!$H48,0),IF($O50=2005,OFFSET('2005'!M$1,Calculations!$H48,0),IF($O50=2006,OFFSET('2006'!M$1,Calculations!$H48,0),IF($O50=2007,OFFSET('2007'!M$1,Calculations!$H48,0),IF($O50=2008,OFFSET('2008'!M$1,Calculations!$H48,0),IF($O50=2009,OFFSET('2009'!M$1,Calculations!$H48,0),IF($O50=2010,OFFSET('2010'!M$1,Calculations!$H48,0),IF($O50=2011,OFFSET('2011'!M$1,Calculations!$H48,0),IF($O50=2012,OFFSET('2012'!M$1,Calculations!$H48,0),IF($O50=2013,OFFSET('2013'!M$1,Calculations!$H48,0),IF($O50=2014,OFFSET('2014'!M$1,Calculations!$H48,0),IF($O50=2015,OFFSET('2015'!M$1,Calculations!$H48,0),IF($O50=2016,OFFSET('2016'!M$1,Calculations!$H48,0),IF($O50=2017,OFFSET('2017'!M$1,Calculations!$H48,0),0))))))))))))))))</f>
        <v>7.5062812054369737E-2</v>
      </c>
      <c r="BP50" s="33">
        <f ca="1">IF($O50=2002,OFFSET('2002'!N$1,Calculations!$H48,0),IF($O50=2003,OFFSET('2003'!N$1,Calculations!$H48,0),IF($O50=2004,OFFSET('2004'!N$1,Calculations!$H48,0),IF($O50=2005,OFFSET('2005'!N$1,Calculations!$H48,0),IF($O50=2006,OFFSET('2006'!N$1,Calculations!$H48,0),IF($O50=2007,OFFSET('2007'!N$1,Calculations!$H48,0),IF($O50=2008,OFFSET('2008'!N$1,Calculations!$H48,0),IF($O50=2009,OFFSET('2009'!N$1,Calculations!$H48,0),IF($O50=2010,OFFSET('2010'!N$1,Calculations!$H48,0),IF($O50=2011,OFFSET('2011'!N$1,Calculations!$H48,0),IF($O50=2012,OFFSET('2012'!N$1,Calculations!$H48,0),IF($O50=2013,OFFSET('2013'!N$1,Calculations!$H48,0),IF($O50=2014,OFFSET('2014'!N$1,Calculations!$H48,0),IF($O50=2015,OFFSET('2015'!N$1,Calculations!$H48,0),IF($O50=2016,OFFSET('2016'!N$1,Calculations!$H48,0),IF($O50=2017,OFFSET('2017'!N$1,Calculations!$H48,0),0))))))))))))))))</f>
        <v>0.10187746088689807</v>
      </c>
      <c r="BQ50" s="33">
        <f ca="1">IF($O50=2002,OFFSET('2002'!O$1,Calculations!$H48,0),IF($O50=2003,OFFSET('2003'!O$1,Calculations!$H48,0),IF($O50=2004,OFFSET('2004'!O$1,Calculations!$H48,0),IF($O50=2005,OFFSET('2005'!O$1,Calculations!$H48,0),IF($O50=2006,OFFSET('2006'!O$1,Calculations!$H48,0),IF($O50=2007,OFFSET('2007'!O$1,Calculations!$H48,0),IF($O50=2008,OFFSET('2008'!O$1,Calculations!$H48,0),IF($O50=2009,OFFSET('2009'!O$1,Calculations!$H48,0),IF($O50=2010,OFFSET('2010'!O$1,Calculations!$H48,0),IF($O50=2011,OFFSET('2011'!O$1,Calculations!$H48,0),IF($O50=2012,OFFSET('2012'!O$1,Calculations!$H48,0),IF($O50=2013,OFFSET('2013'!O$1,Calculations!$H48,0),IF($O50=2014,OFFSET('2014'!O$1,Calculations!$H48,0),IF($O50=2015,OFFSET('2015'!O$1,Calculations!$H48,0),IF($O50=2016,OFFSET('2016'!O$1,Calculations!$H48,0),IF($O50=2017,OFFSET('2017'!O$1,Calculations!$H48,0),0))))))))))))))))</f>
        <v>6.6684636114297216E-2</v>
      </c>
      <c r="BR50" s="33">
        <f ca="1">IF($O50=2002,OFFSET('2002'!P$1,Calculations!$H48,0),IF($O50=2003,OFFSET('2003'!P$1,Calculations!$H48,0),IF($O50=2004,OFFSET('2004'!P$1,Calculations!$H48,0),IF($O50=2005,OFFSET('2005'!P$1,Calculations!$H48,0),IF($O50=2006,OFFSET('2006'!P$1,Calculations!$H48,0),IF($O50=2007,OFFSET('2007'!P$1,Calculations!$H48,0),IF($O50=2008,OFFSET('2008'!P$1,Calculations!$H48,0),IF($O50=2009,OFFSET('2009'!P$1,Calculations!$H48,0),IF($O50=2010,OFFSET('2010'!P$1,Calculations!$H48,0),IF($O50=2011,OFFSET('2011'!P$1,Calculations!$H48,0),IF($O50=2012,OFFSET('2012'!P$1,Calculations!$H48,0),IF($O50=2013,OFFSET('2013'!P$1,Calculations!$H48,0),IF($O50=2014,OFFSET('2014'!P$1,Calculations!$H48,0),IF($O50=2015,OFFSET('2015'!P$1,Calculations!$H48,0),IF($O50=2016,OFFSET('2016'!P$1,Calculations!$H48,0),IF($O50=2017,OFFSET('2017'!P$1,Calculations!$H48,0),0))))))))))))))))</f>
        <v>0.11589080855308252</v>
      </c>
      <c r="BS50" s="37">
        <f ca="1">IF($O50=2002,OFFSET('2002'!Q$1,Calculations!$H48,0),IF($O50=2003,OFFSET('2003'!Q$1,Calculations!$H48,0),IF($O50=2004,OFFSET('2004'!Q$1,Calculations!$H48,0),IF($O50=2005,OFFSET('2005'!Q$1,Calculations!$H48,0),IF($O50=2006,OFFSET('2006'!Q$1,Calculations!$H48,0),IF($O50=2007,OFFSET('2007'!Q$1,Calculations!$H48,0),IF($O50=2008,OFFSET('2008'!Q$1,Calculations!$H48,0),IF($O50=2009,OFFSET('2009'!Q$1,Calculations!$H48,0),IF($O50=2010,OFFSET('2010'!Q$1,Calculations!$H48,0),IF($O50=2011,OFFSET('2011'!Q$1,Calculations!$H48,0),IF($O50=2012,OFFSET('2012'!Q$1,Calculations!$H48,0),IF($O50=2013,OFFSET('2013'!Q$1,Calculations!$H48,0),IF($O50=2014,OFFSET('2014'!Q$1,Calculations!$H48,0),IF($O50=2015,OFFSET('2015'!Q$1,Calculations!$H48,0),IF($O50=2016,OFFSET('2016'!Q$1,Calculations!$H48,0),IF($O50=2017,OFFSET('2017'!Q$1,Calculations!$H48,0),0))))))))))))))))</f>
        <v>5.9921169351099146E-2</v>
      </c>
      <c r="BT50" s="33">
        <f ca="1">IF($O50=2002,OFFSET('2002'!K$1,Calculations!$I48,0),IF($O50=2003,OFFSET('2003'!K$1,Calculations!$I48,0),IF($O50=2004,OFFSET('2004'!K$1,Calculations!$I48,0),IF($O50=2005,OFFSET('2005'!K$1,Calculations!$I48,0),IF($O50=2006,OFFSET('2006'!K$1,Calculations!$I48,0),IF($O50=2007,OFFSET('2007'!K$1,Calculations!$I48,0),IF($O50=2008,OFFSET('2008'!K$1,Calculations!$I48,0),IF($O50=2009,OFFSET('2009'!K$1,Calculations!$I48,0),IF($O50=2010,OFFSET('2010'!K$1,Calculations!$I48,0),IF($O50=2011,OFFSET('2011'!K$1,Calculations!$I48,0),IF($O50=2012,OFFSET('2012'!K$1,Calculations!$I48,0),IF($O50=2013,OFFSET('2013'!K$1,Calculations!$I48,0),IF($O50=2014,OFFSET('2014'!K$1,Calculations!$I48,0),IF($O50=2015,OFFSET('2015'!K$1,Calculations!$I48,0),IF($O50=2016,OFFSET('2016'!K$1,Calculations!$I48,0),IF($O50=2017,OFFSET('2017'!K$1,Calculations!$I48,0),0))))))))))))))))</f>
        <v>0.17660374540196222</v>
      </c>
      <c r="BU50" s="33">
        <f ca="1">IF($O50=2002,OFFSET('2002'!L$1,Calculations!$I48,0),IF($O50=2003,OFFSET('2003'!L$1,Calculations!$I48,0),IF($O50=2004,OFFSET('2004'!L$1,Calculations!$I48,0),IF($O50=2005,OFFSET('2005'!L$1,Calculations!$I48,0),IF($O50=2006,OFFSET('2006'!L$1,Calculations!$I48,0),IF($O50=2007,OFFSET('2007'!L$1,Calculations!$I48,0),IF($O50=2008,OFFSET('2008'!L$1,Calculations!$I48,0),IF($O50=2009,OFFSET('2009'!L$1,Calculations!$I48,0),IF($O50=2010,OFFSET('2010'!L$1,Calculations!$I48,0),IF($O50=2011,OFFSET('2011'!L$1,Calculations!$I48,0),IF($O50=2012,OFFSET('2012'!L$1,Calculations!$I48,0),IF($O50=2013,OFFSET('2013'!L$1,Calculations!$I48,0),IF($O50=2014,OFFSET('2014'!L$1,Calculations!$I48,0),IF($O50=2015,OFFSET('2015'!L$1,Calculations!$I48,0),IF($O50=2016,OFFSET('2016'!L$1,Calculations!$I48,0),IF($O50=2017,OFFSET('2017'!L$1,Calculations!$I48,0),0))))))))))))))))</f>
        <v>1.0961582826122144E-2</v>
      </c>
      <c r="BV50" s="33">
        <f ca="1">IF($O50=2002,OFFSET('2002'!M$1,Calculations!$I48,0),IF($O50=2003,OFFSET('2003'!M$1,Calculations!$I48,0),IF($O50=2004,OFFSET('2004'!M$1,Calculations!$I48,0),IF($O50=2005,OFFSET('2005'!M$1,Calculations!$I48,0),IF($O50=2006,OFFSET('2006'!M$1,Calculations!$I48,0),IF($O50=2007,OFFSET('2007'!M$1,Calculations!$I48,0),IF($O50=2008,OFFSET('2008'!M$1,Calculations!$I48,0),IF($O50=2009,OFFSET('2009'!M$1,Calculations!$I48,0),IF($O50=2010,OFFSET('2010'!M$1,Calculations!$I48,0),IF($O50=2011,OFFSET('2011'!M$1,Calculations!$I48,0),IF($O50=2012,OFFSET('2012'!M$1,Calculations!$I48,0),IF($O50=2013,OFFSET('2013'!M$1,Calculations!$I48,0),IF($O50=2014,OFFSET('2014'!M$1,Calculations!$I48,0),IF($O50=2015,OFFSET('2015'!M$1,Calculations!$I48,0),IF($O50=2016,OFFSET('2016'!M$1,Calculations!$I48,0),IF($O50=2017,OFFSET('2017'!M$1,Calculations!$I48,0),0))))))))))))))))</f>
        <v>4.2657613945122325E-2</v>
      </c>
      <c r="BW50" s="33">
        <f ca="1">IF($O50=2002,OFFSET('2002'!N$1,Calculations!$I48,0),IF($O50=2003,OFFSET('2003'!N$1,Calculations!$I48,0),IF($O50=2004,OFFSET('2004'!N$1,Calculations!$I48,0),IF($O50=2005,OFFSET('2005'!N$1,Calculations!$I48,0),IF($O50=2006,OFFSET('2006'!N$1,Calculations!$I48,0),IF($O50=2007,OFFSET('2007'!N$1,Calculations!$I48,0),IF($O50=2008,OFFSET('2008'!N$1,Calculations!$I48,0),IF($O50=2009,OFFSET('2009'!N$1,Calculations!$I48,0),IF($O50=2010,OFFSET('2010'!N$1,Calculations!$I48,0),IF($O50=2011,OFFSET('2011'!N$1,Calculations!$I48,0),IF($O50=2012,OFFSET('2012'!N$1,Calculations!$I48,0),IF($O50=2013,OFFSET('2013'!N$1,Calculations!$I48,0),IF($O50=2014,OFFSET('2014'!N$1,Calculations!$I48,0),IF($O50=2015,OFFSET('2015'!N$1,Calculations!$I48,0),IF($O50=2016,OFFSET('2016'!N$1,Calculations!$I48,0),IF($O50=2017,OFFSET('2017'!N$1,Calculations!$I48,0),0))))))))))))))))</f>
        <v>2.9728057039346775E-2</v>
      </c>
      <c r="BX50" s="33">
        <f ca="1">IF($O50=2002,OFFSET('2002'!O$1,Calculations!$I48,0),IF($O50=2003,OFFSET('2003'!O$1,Calculations!$I48,0),IF($O50=2004,OFFSET('2004'!O$1,Calculations!$I48,0),IF($O50=2005,OFFSET('2005'!O$1,Calculations!$I48,0),IF($O50=2006,OFFSET('2006'!O$1,Calculations!$I48,0),IF($O50=2007,OFFSET('2007'!O$1,Calculations!$I48,0),IF($O50=2008,OFFSET('2008'!O$1,Calculations!$I48,0),IF($O50=2009,OFFSET('2009'!O$1,Calculations!$I48,0),IF($O50=2010,OFFSET('2010'!O$1,Calculations!$I48,0),IF($O50=2011,OFFSET('2011'!O$1,Calculations!$I48,0),IF($O50=2012,OFFSET('2012'!O$1,Calculations!$I48,0),IF($O50=2013,OFFSET('2013'!O$1,Calculations!$I48,0),IF($O50=2014,OFFSET('2014'!O$1,Calculations!$I48,0),IF($O50=2015,OFFSET('2015'!O$1,Calculations!$I48,0),IF($O50=2016,OFFSET('2016'!O$1,Calculations!$I48,0),IF($O50=2017,OFFSET('2017'!O$1,Calculations!$I48,0),0))))))))))))))))</f>
        <v>9.6024831883680314E-2</v>
      </c>
      <c r="BY50" s="33">
        <f ca="1">IF($O50=2002,OFFSET('2002'!P$1,Calculations!$I48,0),IF($O50=2003,OFFSET('2003'!P$1,Calculations!$I48,0),IF($O50=2004,OFFSET('2004'!P$1,Calculations!$I48,0),IF($O50=2005,OFFSET('2005'!P$1,Calculations!$I48,0),IF($O50=2006,OFFSET('2006'!P$1,Calculations!$I48,0),IF($O50=2007,OFFSET('2007'!P$1,Calculations!$I48,0),IF($O50=2008,OFFSET('2008'!P$1,Calculations!$I48,0),IF($O50=2009,OFFSET('2009'!P$1,Calculations!$I48,0),IF($O50=2010,OFFSET('2010'!P$1,Calculations!$I48,0),IF($O50=2011,OFFSET('2011'!P$1,Calculations!$I48,0),IF($O50=2012,OFFSET('2012'!P$1,Calculations!$I48,0),IF($O50=2013,OFFSET('2013'!P$1,Calculations!$I48,0),IF($O50=2014,OFFSET('2014'!P$1,Calculations!$I48,0),IF($O50=2015,OFFSET('2015'!P$1,Calculations!$I48,0),IF($O50=2016,OFFSET('2016'!P$1,Calculations!$I48,0),IF($O50=2017,OFFSET('2017'!P$1,Calculations!$I48,0),0))))))))))))))))</f>
        <v>3.4526255652188843E-2</v>
      </c>
      <c r="BZ50" s="37">
        <f ca="1">IF($O50=2002,OFFSET('2002'!Q$1,Calculations!$I48,0),IF($O50=2003,OFFSET('2003'!Q$1,Calculations!$I48,0),IF($O50=2004,OFFSET('2004'!Q$1,Calculations!$I48,0),IF($O50=2005,OFFSET('2005'!Q$1,Calculations!$I48,0),IF($O50=2006,OFFSET('2006'!Q$1,Calculations!$I48,0),IF($O50=2007,OFFSET('2007'!Q$1,Calculations!$I48,0),IF($O50=2008,OFFSET('2008'!Q$1,Calculations!$I48,0),IF($O50=2009,OFFSET('2009'!Q$1,Calculations!$I48,0),IF($O50=2010,OFFSET('2010'!Q$1,Calculations!$I48,0),IF($O50=2011,OFFSET('2011'!Q$1,Calculations!$I48,0),IF($O50=2012,OFFSET('2012'!Q$1,Calculations!$I48,0),IF($O50=2013,OFFSET('2013'!Q$1,Calculations!$I48,0),IF($O50=2014,OFFSET('2014'!Q$1,Calculations!$I48,0),IF($O50=2015,OFFSET('2015'!Q$1,Calculations!$I48,0),IF($O50=2016,OFFSET('2016'!Q$1,Calculations!$I48,0),IF($O50=2017,OFFSET('2017'!Q$1,Calculations!$I48,0),0))))))))))))))))</f>
        <v>9.9546157161028354E-2</v>
      </c>
      <c r="CA50" s="33">
        <f ca="1">IF($O50=2002,OFFSET('2002'!K$1,Calculations!$J48,0),IF($O50=2003,OFFSET('2003'!K$1,Calculations!$J48,0),IF($O50=2004,OFFSET('2004'!K$1,Calculations!$J48,0),IF($O50=2005,OFFSET('2005'!K$1,Calculations!$J48,0),IF($O50=2006,OFFSET('2006'!K$1,Calculations!$J48,0),IF($O50=2007,OFFSET('2007'!K$1,Calculations!$J48,0),IF($O50=2008,OFFSET('2008'!K$1,Calculations!$J48,0),IF($O50=2009,OFFSET('2009'!K$1,Calculations!$J48,0),IF($O50=2010,OFFSET('2010'!K$1,Calculations!$J48,0),IF($O50=2011,OFFSET('2011'!K$1,Calculations!$J48,0),IF($O50=2012,OFFSET('2012'!K$1,Calculations!$J48,0),IF($O50=2013,OFFSET('2013'!K$1,Calculations!$J48,0),IF($O50=2014,OFFSET('2014'!K$1,Calculations!$J48,0),IF($O50=2015,OFFSET('2015'!K$1,Calculations!$J48,0),IF($O50=2016,OFFSET('2016'!K$1,Calculations!$J48,0),IF($O50=2017,OFFSET('2017'!K$1,Calculations!$J48,0),0))))))))))))))))</f>
        <v>2.2971234152932226E-2</v>
      </c>
      <c r="CB50" s="33">
        <f ca="1">IF($O50=2002,OFFSET('2002'!L$1,Calculations!$J48,0),IF($O50=2003,OFFSET('2003'!L$1,Calculations!$J48,0),IF($O50=2004,OFFSET('2004'!L$1,Calculations!$J48,0),IF($O50=2005,OFFSET('2005'!L$1,Calculations!$J48,0),IF($O50=2006,OFFSET('2006'!L$1,Calculations!$J48,0),IF($O50=2007,OFFSET('2007'!L$1,Calculations!$J48,0),IF($O50=2008,OFFSET('2008'!L$1,Calculations!$J48,0),IF($O50=2009,OFFSET('2009'!L$1,Calculations!$J48,0),IF($O50=2010,OFFSET('2010'!L$1,Calculations!$J48,0),IF($O50=2011,OFFSET('2011'!L$1,Calculations!$J48,0),IF($O50=2012,OFFSET('2012'!L$1,Calculations!$J48,0),IF($O50=2013,OFFSET('2013'!L$1,Calculations!$J48,0),IF($O50=2014,OFFSET('2014'!L$1,Calculations!$J48,0),IF($O50=2015,OFFSET('2015'!L$1,Calculations!$J48,0),IF($O50=2016,OFFSET('2016'!L$1,Calculations!$J48,0),IF($O50=2017,OFFSET('2017'!L$1,Calculations!$J48,0),0))))))))))))))))</f>
        <v>2.8748811294351386E-2</v>
      </c>
      <c r="CC50" s="33">
        <f ca="1">IF($O50=2002,OFFSET('2002'!M$1,Calculations!$J48,0),IF($O50=2003,OFFSET('2003'!M$1,Calculations!$J48,0),IF($O50=2004,OFFSET('2004'!M$1,Calculations!$J48,0),IF($O50=2005,OFFSET('2005'!M$1,Calculations!$J48,0),IF($O50=2006,OFFSET('2006'!M$1,Calculations!$J48,0),IF($O50=2007,OFFSET('2007'!M$1,Calculations!$J48,0),IF($O50=2008,OFFSET('2008'!M$1,Calculations!$J48,0),IF($O50=2009,OFFSET('2009'!M$1,Calculations!$J48,0),IF($O50=2010,OFFSET('2010'!M$1,Calculations!$J48,0),IF($O50=2011,OFFSET('2011'!M$1,Calculations!$J48,0),IF($O50=2012,OFFSET('2012'!M$1,Calculations!$J48,0),IF($O50=2013,OFFSET('2013'!M$1,Calculations!$J48,0),IF($O50=2014,OFFSET('2014'!M$1,Calculations!$J48,0),IF($O50=2015,OFFSET('2015'!M$1,Calculations!$J48,0),IF($O50=2016,OFFSET('2016'!M$1,Calculations!$J48,0),IF($O50=2017,OFFSET('2017'!M$1,Calculations!$J48,0),0))))))))))))))))</f>
        <v>3.9256145555770722E-3</v>
      </c>
      <c r="CD50" s="33">
        <f ca="1">IF($O50=2002,OFFSET('2002'!N$1,Calculations!$J48,0),IF($O50=2003,OFFSET('2003'!N$1,Calculations!$J48,0),IF($O50=2004,OFFSET('2004'!N$1,Calculations!$J48,0),IF($O50=2005,OFFSET('2005'!N$1,Calculations!$J48,0),IF($O50=2006,OFFSET('2006'!N$1,Calculations!$J48,0),IF($O50=2007,OFFSET('2007'!N$1,Calculations!$J48,0),IF($O50=2008,OFFSET('2008'!N$1,Calculations!$J48,0),IF($O50=2009,OFFSET('2009'!N$1,Calculations!$J48,0),IF($O50=2010,OFFSET('2010'!N$1,Calculations!$J48,0),IF($O50=2011,OFFSET('2011'!N$1,Calculations!$J48,0),IF($O50=2012,OFFSET('2012'!N$1,Calculations!$J48,0),IF($O50=2013,OFFSET('2013'!N$1,Calculations!$J48,0),IF($O50=2014,OFFSET('2014'!N$1,Calculations!$J48,0),IF($O50=2015,OFFSET('2015'!N$1,Calculations!$J48,0),IF($O50=2016,OFFSET('2016'!N$1,Calculations!$J48,0),IF($O50=2017,OFFSET('2017'!N$1,Calculations!$J48,0),0))))))))))))))))</f>
        <v>1.4002595080211608E-2</v>
      </c>
      <c r="CE50" s="33">
        <f ca="1">IF($O50=2002,OFFSET('2002'!O$1,Calculations!$J48,0),IF($O50=2003,OFFSET('2003'!O$1,Calculations!$J48,0),IF($O50=2004,OFFSET('2004'!O$1,Calculations!$J48,0),IF($O50=2005,OFFSET('2005'!O$1,Calculations!$J48,0),IF($O50=2006,OFFSET('2006'!O$1,Calculations!$J48,0),IF($O50=2007,OFFSET('2007'!O$1,Calculations!$J48,0),IF($O50=2008,OFFSET('2008'!O$1,Calculations!$J48,0),IF($O50=2009,OFFSET('2009'!O$1,Calculations!$J48,0),IF($O50=2010,OFFSET('2010'!O$1,Calculations!$J48,0),IF($O50=2011,OFFSET('2011'!O$1,Calculations!$J48,0),IF($O50=2012,OFFSET('2012'!O$1,Calculations!$J48,0),IF($O50=2013,OFFSET('2013'!O$1,Calculations!$J48,0),IF($O50=2014,OFFSET('2014'!O$1,Calculations!$J48,0),IF($O50=2015,OFFSET('2015'!O$1,Calculations!$J48,0),IF($O50=2016,OFFSET('2016'!O$1,Calculations!$J48,0),IF($O50=2017,OFFSET('2017'!O$1,Calculations!$J48,0),0))))))))))))))))</f>
        <v>1.1284346397481141E-3</v>
      </c>
      <c r="CF50" s="33">
        <f ca="1">IF($O50=2002,OFFSET('2002'!P$1,Calculations!$J48,0),IF($O50=2003,OFFSET('2003'!P$1,Calculations!$J48,0),IF($O50=2004,OFFSET('2004'!P$1,Calculations!$J48,0),IF($O50=2005,OFFSET('2005'!P$1,Calculations!$J48,0),IF($O50=2006,OFFSET('2006'!P$1,Calculations!$J48,0),IF($O50=2007,OFFSET('2007'!P$1,Calculations!$J48,0),IF($O50=2008,OFFSET('2008'!P$1,Calculations!$J48,0),IF($O50=2009,OFFSET('2009'!P$1,Calculations!$J48,0),IF($O50=2010,OFFSET('2010'!P$1,Calculations!$J48,0),IF($O50=2011,OFFSET('2011'!P$1,Calculations!$J48,0),IF($O50=2012,OFFSET('2012'!P$1,Calculations!$J48,0),IF($O50=2013,OFFSET('2013'!P$1,Calculations!$J48,0),IF($O50=2014,OFFSET('2014'!P$1,Calculations!$J48,0),IF($O50=2015,OFFSET('2015'!P$1,Calculations!$J48,0),IF($O50=2016,OFFSET('2016'!P$1,Calculations!$J48,0),IF($O50=2017,OFFSET('2017'!P$1,Calculations!$J48,0),0))))))))))))))))</f>
        <v>3.3392854641020519E-3</v>
      </c>
      <c r="CG50" s="37">
        <f ca="1">IF($O50=2002,OFFSET('2002'!Q$1,Calculations!$J48,0),IF($O50=2003,OFFSET('2003'!Q$1,Calculations!$J48,0),IF($O50=2004,OFFSET('2004'!Q$1,Calculations!$J48,0),IF($O50=2005,OFFSET('2005'!Q$1,Calculations!$J48,0),IF($O50=2006,OFFSET('2006'!Q$1,Calculations!$J48,0),IF($O50=2007,OFFSET('2007'!Q$1,Calculations!$J48,0),IF($O50=2008,OFFSET('2008'!Q$1,Calculations!$J48,0),IF($O50=2009,OFFSET('2009'!Q$1,Calculations!$J48,0),IF($O50=2010,OFFSET('2010'!Q$1,Calculations!$J48,0),IF($O50=2011,OFFSET('2011'!Q$1,Calculations!$J48,0),IF($O50=2012,OFFSET('2012'!Q$1,Calculations!$J48,0),IF($O50=2013,OFFSET('2013'!Q$1,Calculations!$J48,0),IF($O50=2014,OFFSET('2014'!Q$1,Calculations!$J48,0),IF($O50=2015,OFFSET('2015'!Q$1,Calculations!$J48,0),IF($O50=2016,OFFSET('2016'!Q$1,Calculations!$J48,0),IF($O50=2017,OFFSET('2017'!Q$1,Calculations!$J48,0),0))))))))))))))))</f>
        <v>1.4494397025672573E-2</v>
      </c>
      <c r="CH50" s="33">
        <f ca="1">IF($O50=2002,OFFSET('2002'!K$1,Calculations!$K48,0),IF($O50=2003,OFFSET('2003'!K$1,Calculations!$K48,0),IF($O50=2004,OFFSET('2004'!K$1,Calculations!$K48,0),IF($O50=2005,OFFSET('2005'!K$1,Calculations!$K48,0),IF($O50=2006,OFFSET('2006'!K$1,Calculations!$K48,0),IF($O50=2007,OFFSET('2007'!K$1,Calculations!$K48,0),IF($O50=2008,OFFSET('2008'!K$1,Calculations!$K48,0),IF($O50=2009,OFFSET('2009'!K$1,Calculations!$K48,0),IF($O50=2010,OFFSET('2010'!K$1,Calculations!$K48,0),IF($O50=2011,OFFSET('2011'!K$1,Calculations!$K48,0),IF($O50=2012,OFFSET('2012'!K$1,Calculations!$K48,0),IF($O50=2013,OFFSET('2013'!K$1,Calculations!$K48,0),IF($O50=2014,OFFSET('2014'!K$1,Calculations!$K48,0),IF($O50=2015,OFFSET('2015'!K$1,Calculations!$K48,0),IF($O50=2016,OFFSET('2016'!K$1,Calculations!$K48,0),IF($O50=2017,OFFSET('2017'!K$1,Calculations!$K48,0),0))))))))))))))))</f>
        <v>0</v>
      </c>
      <c r="CI50" s="33">
        <f ca="1">IF($O50=2002,OFFSET('2002'!L$1,Calculations!$K48,0),IF($O50=2003,OFFSET('2003'!L$1,Calculations!$K48,0),IF($O50=2004,OFFSET('2004'!L$1,Calculations!$K48,0),IF($O50=2005,OFFSET('2005'!L$1,Calculations!$K48,0),IF($O50=2006,OFFSET('2006'!L$1,Calculations!$K48,0),IF($O50=2007,OFFSET('2007'!L$1,Calculations!$K48,0),IF($O50=2008,OFFSET('2008'!L$1,Calculations!$K48,0),IF($O50=2009,OFFSET('2009'!L$1,Calculations!$K48,0),IF($O50=2010,OFFSET('2010'!L$1,Calculations!$K48,0),IF($O50=2011,OFFSET('2011'!L$1,Calculations!$K48,0),IF($O50=2012,OFFSET('2012'!L$1,Calculations!$K48,0),IF($O50=2013,OFFSET('2013'!L$1,Calculations!$K48,0),IF($O50=2014,OFFSET('2014'!L$1,Calculations!$K48,0),IF($O50=2015,OFFSET('2015'!L$1,Calculations!$K48,0),IF($O50=2016,OFFSET('2016'!L$1,Calculations!$K48,0),IF($O50=2017,OFFSET('2017'!L$1,Calculations!$K48,0),0))))))))))))))))</f>
        <v>3.8860379952706705E-5</v>
      </c>
      <c r="CJ50" s="33">
        <f ca="1">IF($O50=2002,OFFSET('2002'!M$1,Calculations!$K48,0),IF($O50=2003,OFFSET('2003'!M$1,Calculations!$K48,0),IF($O50=2004,OFFSET('2004'!M$1,Calculations!$K48,0),IF($O50=2005,OFFSET('2005'!M$1,Calculations!$K48,0),IF($O50=2006,OFFSET('2006'!M$1,Calculations!$K48,0),IF($O50=2007,OFFSET('2007'!M$1,Calculations!$K48,0),IF($O50=2008,OFFSET('2008'!M$1,Calculations!$K48,0),IF($O50=2009,OFFSET('2009'!M$1,Calculations!$K48,0),IF($O50=2010,OFFSET('2010'!M$1,Calculations!$K48,0),IF($O50=2011,OFFSET('2011'!M$1,Calculations!$K48,0),IF($O50=2012,OFFSET('2012'!M$1,Calculations!$K48,0),IF($O50=2013,OFFSET('2013'!M$1,Calculations!$K48,0),IF($O50=2014,OFFSET('2014'!M$1,Calculations!$K48,0),IF($O50=2015,OFFSET('2015'!M$1,Calculations!$K48,0),IF($O50=2016,OFFSET('2016'!M$1,Calculations!$K48,0),IF($O50=2017,OFFSET('2017'!M$1,Calculations!$K48,0),0))))))))))))))))</f>
        <v>0</v>
      </c>
      <c r="CK50" s="33">
        <f ca="1">IF($O50=2002,OFFSET('2002'!N$1,Calculations!$K48,0),IF($O50=2003,OFFSET('2003'!N$1,Calculations!$K48,0),IF($O50=2004,OFFSET('2004'!N$1,Calculations!$K48,0),IF($O50=2005,OFFSET('2005'!N$1,Calculations!$K48,0),IF($O50=2006,OFFSET('2006'!N$1,Calculations!$K48,0),IF($O50=2007,OFFSET('2007'!N$1,Calculations!$K48,0),IF($O50=2008,OFFSET('2008'!N$1,Calculations!$K48,0),IF($O50=2009,OFFSET('2009'!N$1,Calculations!$K48,0),IF($O50=2010,OFFSET('2010'!N$1,Calculations!$K48,0),IF($O50=2011,OFFSET('2011'!N$1,Calculations!$K48,0),IF($O50=2012,OFFSET('2012'!N$1,Calculations!$K48,0),IF($O50=2013,OFFSET('2013'!N$1,Calculations!$K48,0),IF($O50=2014,OFFSET('2014'!N$1,Calculations!$K48,0),IF($O50=2015,OFFSET('2015'!N$1,Calculations!$K48,0),IF($O50=2016,OFFSET('2016'!N$1,Calculations!$K48,0),IF($O50=2017,OFFSET('2017'!N$1,Calculations!$K48,0),0))))))))))))))))</f>
        <v>7.7165611418753962E-5</v>
      </c>
      <c r="CL50" s="33">
        <f ca="1">IF($O50=2002,OFFSET('2002'!O$1,Calculations!$K48,0),IF($O50=2003,OFFSET('2003'!O$1,Calculations!$K48,0),IF($O50=2004,OFFSET('2004'!O$1,Calculations!$K48,0),IF($O50=2005,OFFSET('2005'!O$1,Calculations!$K48,0),IF($O50=2006,OFFSET('2006'!O$1,Calculations!$K48,0),IF($O50=2007,OFFSET('2007'!O$1,Calculations!$K48,0),IF($O50=2008,OFFSET('2008'!O$1,Calculations!$K48,0),IF($O50=2009,OFFSET('2009'!O$1,Calculations!$K48,0),IF($O50=2010,OFFSET('2010'!O$1,Calculations!$K48,0),IF($O50=2011,OFFSET('2011'!O$1,Calculations!$K48,0),IF($O50=2012,OFFSET('2012'!O$1,Calculations!$K48,0),IF($O50=2013,OFFSET('2013'!O$1,Calculations!$K48,0),IF($O50=2014,OFFSET('2014'!O$1,Calculations!$K48,0),IF($O50=2015,OFFSET('2015'!O$1,Calculations!$K48,0),IF($O50=2016,OFFSET('2016'!O$1,Calculations!$K48,0),IF($O50=2017,OFFSET('2017'!O$1,Calculations!$K48,0),0))))))))))))))))</f>
        <v>6.3202253766224081E-5</v>
      </c>
      <c r="CM50" s="33">
        <f ca="1">IF($O50=2002,OFFSET('2002'!P$1,Calculations!$K48,0),IF($O50=2003,OFFSET('2003'!P$1,Calculations!$K48,0),IF($O50=2004,OFFSET('2004'!P$1,Calculations!$K48,0),IF($O50=2005,OFFSET('2005'!P$1,Calculations!$K48,0),IF($O50=2006,OFFSET('2006'!P$1,Calculations!$K48,0),IF($O50=2007,OFFSET('2007'!P$1,Calculations!$K48,0),IF($O50=2008,OFFSET('2008'!P$1,Calculations!$K48,0),IF($O50=2009,OFFSET('2009'!P$1,Calculations!$K48,0),IF($O50=2010,OFFSET('2010'!P$1,Calculations!$K48,0),IF($O50=2011,OFFSET('2011'!P$1,Calculations!$K48,0),IF($O50=2012,OFFSET('2012'!P$1,Calculations!$K48,0),IF($O50=2013,OFFSET('2013'!P$1,Calculations!$K48,0),IF($O50=2014,OFFSET('2014'!P$1,Calculations!$K48,0),IF($O50=2015,OFFSET('2015'!P$1,Calculations!$K48,0),IF($O50=2016,OFFSET('2016'!P$1,Calculations!$K48,0),IF($O50=2017,OFFSET('2017'!P$1,Calculations!$K48,0),0))))))))))))))))</f>
        <v>5.2707109245620839E-6</v>
      </c>
      <c r="CN50" s="37">
        <f ca="1">IF($O50=2002,OFFSET('2002'!Q$1,Calculations!$K48,0),IF($O50=2003,OFFSET('2003'!Q$1,Calculations!$K48,0),IF($O50=2004,OFFSET('2004'!Q$1,Calculations!$K48,0),IF($O50=2005,OFFSET('2005'!Q$1,Calculations!$K48,0),IF($O50=2006,OFFSET('2006'!Q$1,Calculations!$K48,0),IF($O50=2007,OFFSET('2007'!Q$1,Calculations!$K48,0),IF($O50=2008,OFFSET('2008'!Q$1,Calculations!$K48,0),IF($O50=2009,OFFSET('2009'!Q$1,Calculations!$K48,0),IF($O50=2010,OFFSET('2010'!Q$1,Calculations!$K48,0),IF($O50=2011,OFFSET('2011'!Q$1,Calculations!$K48,0),IF($O50=2012,OFFSET('2012'!Q$1,Calculations!$K48,0),IF($O50=2013,OFFSET('2013'!Q$1,Calculations!$K48,0),IF($O50=2014,OFFSET('2014'!Q$1,Calculations!$K48,0),IF($O50=2015,OFFSET('2015'!Q$1,Calculations!$K48,0),IF($O50=2016,OFFSET('2016'!Q$1,Calculations!$K48,0),IF($O50=2017,OFFSET('2017'!Q$1,Calculations!$K48,0),0))))))))))))))))</f>
        <v>3.6049576038429142E-5</v>
      </c>
      <c r="CO50" s="71">
        <f t="shared" ca="1" si="10"/>
        <v>0</v>
      </c>
      <c r="CP50" s="33">
        <f ca="1">IF($O50=2002,OFFSET('2002'!K$1,Calculations!$L48,0),IF($O50=2003,OFFSET('2003'!K$1,Calculations!$L48,0),IF($O50=2004,OFFSET('2004'!K$1,Calculations!$L48,0),IF($O50=2005,OFFSET('2005'!K$1,Calculations!$L48,0),IF($O50=2006,OFFSET('2006'!K$1,Calculations!$L48,0),IF($O50=2007,OFFSET('2007'!K$1,Calculations!$L48,0),IF($O50=2008,OFFSET('2008'!K$1,Calculations!$L48,0),IF($O50=2009,OFFSET('2009'!K$1,Calculations!$L48,0),IF($O50=2010,OFFSET('2010'!K$1,Calculations!$L48,0),IF($O50=2011,OFFSET('2011'!K$1,Calculations!$L48,0),IF($O50=2012,OFFSET('2012'!K$1,Calculations!$L48,0),IF($O50=2013,OFFSET('2013'!K$1,Calculations!$L48,0),IF($O50=2014,OFFSET('2014'!K$1,Calculations!$L48,0),IF($O50=2015,OFFSET('2015'!K$1,Calculations!$L48,0),IF($O50=2016,OFFSET('2016'!K$1,Calculations!$L48,0),IF($O50=2017,OFFSET('2017'!K$1,Calculations!$L48,0),0))))))))))))))))</f>
        <v>0.32024450630009538</v>
      </c>
      <c r="CQ50" s="33">
        <f ca="1">IF($O50=2002,OFFSET('2002'!L$1,Calculations!$L48,0),IF($O50=2003,OFFSET('2003'!L$1,Calculations!$L48,0),IF($O50=2004,OFFSET('2004'!L$1,Calculations!$L48,0),IF($O50=2005,OFFSET('2005'!L$1,Calculations!$L48,0),IF($O50=2006,OFFSET('2006'!L$1,Calculations!$L48,0),IF($O50=2007,OFFSET('2007'!L$1,Calculations!$L48,0),IF($O50=2008,OFFSET('2008'!L$1,Calculations!$L48,0),IF($O50=2009,OFFSET('2009'!L$1,Calculations!$L48,0),IF($O50=2010,OFFSET('2010'!L$1,Calculations!$L48,0),IF($O50=2011,OFFSET('2011'!L$1,Calculations!$L48,0),IF($O50=2012,OFFSET('2012'!L$1,Calculations!$L48,0),IF($O50=2013,OFFSET('2013'!L$1,Calculations!$L48,0),IF($O50=2014,OFFSET('2014'!L$1,Calculations!$L48,0),IF($O50=2015,OFFSET('2015'!L$1,Calculations!$L48,0),IF($O50=2016,OFFSET('2016'!L$1,Calculations!$L48,0),IF($O50=2017,OFFSET('2017'!L$1,Calculations!$L48,0),0))))))))))))))))</f>
        <v>0.20938939823493083</v>
      </c>
      <c r="CR50" s="33">
        <f ca="1">IF($O50=2002,OFFSET('2002'!M$1,Calculations!$L48,0),IF($O50=2003,OFFSET('2003'!M$1,Calculations!$L48,0),IF($O50=2004,OFFSET('2004'!M$1,Calculations!$L48,0),IF($O50=2005,OFFSET('2005'!M$1,Calculations!$L48,0),IF($O50=2006,OFFSET('2006'!M$1,Calculations!$L48,0),IF($O50=2007,OFFSET('2007'!M$1,Calculations!$L48,0),IF($O50=2008,OFFSET('2008'!M$1,Calculations!$L48,0),IF($O50=2009,OFFSET('2009'!M$1,Calculations!$L48,0),IF($O50=2010,OFFSET('2010'!M$1,Calculations!$L48,0),IF($O50=2011,OFFSET('2011'!M$1,Calculations!$L48,0),IF($O50=2012,OFFSET('2012'!M$1,Calculations!$L48,0),IF($O50=2013,OFFSET('2013'!M$1,Calculations!$L48,0),IF($O50=2014,OFFSET('2014'!M$1,Calculations!$L48,0),IF($O50=2015,OFFSET('2015'!M$1,Calculations!$L48,0),IF($O50=2016,OFFSET('2016'!M$1,Calculations!$L48,0),IF($O50=2017,OFFSET('2017'!M$1,Calculations!$L48,0),0))))))))))))))))</f>
        <v>3.678183827973662E-2</v>
      </c>
      <c r="CS50" s="33">
        <f ca="1">IF($O50=2002,OFFSET('2002'!N$1,Calculations!$L48,0),IF($O50=2003,OFFSET('2003'!N$1,Calculations!$L48,0),IF($O50=2004,OFFSET('2004'!N$1,Calculations!$L48,0),IF($O50=2005,OFFSET('2005'!N$1,Calculations!$L48,0),IF($O50=2006,OFFSET('2006'!N$1,Calculations!$L48,0),IF($O50=2007,OFFSET('2007'!N$1,Calculations!$L48,0),IF($O50=2008,OFFSET('2008'!N$1,Calculations!$L48,0),IF($O50=2009,OFFSET('2009'!N$1,Calculations!$L48,0),IF($O50=2010,OFFSET('2010'!N$1,Calculations!$L48,0),IF($O50=2011,OFFSET('2011'!N$1,Calculations!$L48,0),IF($O50=2012,OFFSET('2012'!N$1,Calculations!$L48,0),IF($O50=2013,OFFSET('2013'!N$1,Calculations!$L48,0),IF($O50=2014,OFFSET('2014'!N$1,Calculations!$L48,0),IF($O50=2015,OFFSET('2015'!N$1,Calculations!$L48,0),IF($O50=2016,OFFSET('2016'!N$1,Calculations!$L48,0),IF($O50=2017,OFFSET('2017'!N$1,Calculations!$L48,0),0))))))))))))))))</f>
        <v>3.7596356053198408E-2</v>
      </c>
      <c r="CT50" s="33">
        <f ca="1">IF($O50=2002,OFFSET('2002'!O$1,Calculations!$L48,0),IF($O50=2003,OFFSET('2003'!O$1,Calculations!$L48,0),IF($O50=2004,OFFSET('2004'!O$1,Calculations!$L48,0),IF($O50=2005,OFFSET('2005'!O$1,Calculations!$L48,0),IF($O50=2006,OFFSET('2006'!O$1,Calculations!$L48,0),IF($O50=2007,OFFSET('2007'!O$1,Calculations!$L48,0),IF($O50=2008,OFFSET('2008'!O$1,Calculations!$L48,0),IF($O50=2009,OFFSET('2009'!O$1,Calculations!$L48,0),IF($O50=2010,OFFSET('2010'!O$1,Calculations!$L48,0),IF($O50=2011,OFFSET('2011'!O$1,Calculations!$L48,0),IF($O50=2012,OFFSET('2012'!O$1,Calculations!$L48,0),IF($O50=2013,OFFSET('2013'!O$1,Calculations!$L48,0),IF($O50=2014,OFFSET('2014'!O$1,Calculations!$L48,0),IF($O50=2015,OFFSET('2015'!O$1,Calculations!$L48,0),IF($O50=2016,OFFSET('2016'!O$1,Calculations!$L48,0),IF($O50=2017,OFFSET('2017'!O$1,Calculations!$L48,0),0))))))))))))))))</f>
        <v>0.3957143169681232</v>
      </c>
      <c r="CU50" s="33">
        <f ca="1">IF($O50=2002,OFFSET('2002'!P$1,Calculations!$L48,0),IF($O50=2003,OFFSET('2003'!P$1,Calculations!$L48,0),IF($O50=2004,OFFSET('2004'!P$1,Calculations!$L48,0),IF($O50=2005,OFFSET('2005'!P$1,Calculations!$L48,0),IF($O50=2006,OFFSET('2006'!P$1,Calculations!$L48,0),IF($O50=2007,OFFSET('2007'!P$1,Calculations!$L48,0),IF($O50=2008,OFFSET('2008'!P$1,Calculations!$L48,0),IF($O50=2009,OFFSET('2009'!P$1,Calculations!$L48,0),IF($O50=2010,OFFSET('2010'!P$1,Calculations!$L48,0),IF($O50=2011,OFFSET('2011'!P$1,Calculations!$L48,0),IF($O50=2012,OFFSET('2012'!P$1,Calculations!$L48,0),IF($O50=2013,OFFSET('2013'!P$1,Calculations!$L48,0),IF($O50=2014,OFFSET('2014'!P$1,Calculations!$L48,0),IF($O50=2015,OFFSET('2015'!P$1,Calculations!$L48,0),IF($O50=2016,OFFSET('2016'!P$1,Calculations!$L48,0),IF($O50=2017,OFFSET('2017'!P$1,Calculations!$L48,0),0))))))))))))))))</f>
        <v>2.7358416391560548E-4</v>
      </c>
      <c r="CV50" s="37">
        <f ca="1">IF($O50=2002,OFFSET('2002'!Q$1,Calculations!$L48,0),IF($O50=2003,OFFSET('2003'!Q$1,Calculations!$L48,0),IF($O50=2004,OFFSET('2004'!Q$1,Calculations!$L48,0),IF($O50=2005,OFFSET('2005'!Q$1,Calculations!$L48,0),IF($O50=2006,OFFSET('2006'!Q$1,Calculations!$L48,0),IF($O50=2007,OFFSET('2007'!Q$1,Calculations!$L48,0),IF($O50=2008,OFFSET('2008'!Q$1,Calculations!$L48,0),IF($O50=2009,OFFSET('2009'!Q$1,Calculations!$L48,0),IF($O50=2010,OFFSET('2010'!Q$1,Calculations!$L48,0),IF($O50=2011,OFFSET('2011'!Q$1,Calculations!$L48,0),IF($O50=2012,OFFSET('2012'!Q$1,Calculations!$L48,0),IF($O50=2013,OFFSET('2013'!Q$1,Calculations!$L48,0),IF($O50=2014,OFFSET('2014'!Q$1,Calculations!$L48,0),IF($O50=2015,OFFSET('2015'!Q$1,Calculations!$L48,0),IF($O50=2016,OFFSET('2016'!Q$1,Calculations!$L48,0),IF($O50=2017,OFFSET('2017'!Q$1,Calculations!$L48,0),0))))))))))))))))</f>
        <v>1</v>
      </c>
      <c r="CW50" s="14">
        <v>3.0071871036523749E-2</v>
      </c>
      <c r="CX50" s="14">
        <v>7.1788911419951598E-2</v>
      </c>
      <c r="CY50" s="14">
        <v>2.095350940101658E-2</v>
      </c>
      <c r="CZ50" s="14">
        <v>2.5300908867600124E-2</v>
      </c>
      <c r="DA50" s="14">
        <v>4.720863588373439E-2</v>
      </c>
      <c r="DB50" s="14">
        <v>-9.9840961300583994E-3</v>
      </c>
      <c r="DC50" s="14">
        <v>-7.0110071389970566E-3</v>
      </c>
      <c r="DD50" s="14">
        <v>2.9638777400432258E-2</v>
      </c>
      <c r="DE50" s="14">
        <v>2.4476746217547769E-2</v>
      </c>
      <c r="DF50" s="14">
        <v>-1.9784580498866264E-2</v>
      </c>
      <c r="DG50" s="14">
        <v>0</v>
      </c>
      <c r="DH50" s="14">
        <v>3.3240711616498594E-3</v>
      </c>
      <c r="DI50" s="54">
        <v>2.5865430440622152E-2</v>
      </c>
      <c r="DK50" s="40">
        <f t="shared" ca="1" si="46"/>
        <v>2.623525899949708E-2</v>
      </c>
      <c r="DL50" s="36">
        <f t="shared" ca="1" si="47"/>
        <v>2.3036031750487324E-2</v>
      </c>
      <c r="DM50" s="36">
        <f t="shared" ca="1" si="48"/>
        <v>2.7803051706736946E-2</v>
      </c>
      <c r="DN50" s="36">
        <f t="shared" ca="1" si="49"/>
        <v>2.5539179690983273E-2</v>
      </c>
      <c r="DO50" s="36">
        <f t="shared" ca="1" si="50"/>
        <v>2.6986440981627096E-2</v>
      </c>
      <c r="DP50" s="36">
        <f t="shared" ca="1" si="51"/>
        <v>2.6685062622598441E-2</v>
      </c>
      <c r="DQ50" s="48">
        <f t="shared" ca="1" si="32"/>
        <v>2.5886811464397828E-2</v>
      </c>
      <c r="DR50" s="51">
        <f t="shared" ca="1" si="33"/>
        <v>2.1381023775676744E-5</v>
      </c>
      <c r="DS50" s="28">
        <f t="shared" ca="1" si="52"/>
        <v>1.0262352589994972</v>
      </c>
      <c r="DT50" s="28">
        <f t="shared" ca="1" si="53"/>
        <v>1.0230360317504874</v>
      </c>
      <c r="DU50" s="28">
        <f t="shared" ca="1" si="54"/>
        <v>1.0278030517067369</v>
      </c>
      <c r="DV50" s="28">
        <f t="shared" ca="1" si="55"/>
        <v>1.0255391796909832</v>
      </c>
      <c r="DW50" s="28">
        <f t="shared" ca="1" si="56"/>
        <v>1.0269864409816272</v>
      </c>
      <c r="DX50" s="28">
        <f t="shared" ca="1" si="57"/>
        <v>1.0266850626225985</v>
      </c>
      <c r="DY50" s="28">
        <f t="shared" ca="1" si="58"/>
        <v>1.0258868114643978</v>
      </c>
      <c r="DZ50" s="46">
        <f t="shared" si="59"/>
        <v>1.0258654304406221</v>
      </c>
      <c r="EA50" s="2">
        <f t="shared" ca="1" si="60"/>
        <v>2.5897017734441682E-2</v>
      </c>
      <c r="EB50" s="2">
        <f t="shared" ca="1" si="61"/>
        <v>2.2774708001701952E-2</v>
      </c>
      <c r="EC50" s="2">
        <f t="shared" ca="1" si="62"/>
        <v>2.7423564735562532E-2</v>
      </c>
      <c r="ED50" s="2">
        <f t="shared" ca="1" si="63"/>
        <v>2.5218503252446806E-2</v>
      </c>
      <c r="EE50" s="2">
        <f t="shared" ca="1" si="64"/>
        <v>2.6628728309731377E-2</v>
      </c>
      <c r="EF50" s="2">
        <f t="shared" ca="1" si="65"/>
        <v>2.6335226295740127E-2</v>
      </c>
      <c r="EG50" s="2">
        <f t="shared" ca="1" si="66"/>
        <v>2.5557420452717177E-2</v>
      </c>
      <c r="EH50" s="17">
        <f t="shared" si="67"/>
        <v>2.5536578731831214E-2</v>
      </c>
      <c r="EI50" s="13">
        <f t="shared" ca="1" si="35"/>
        <v>2.0841720885962645E-5</v>
      </c>
      <c r="EK50" s="89">
        <f t="shared" ca="1" si="36"/>
        <v>0.5376011966963723</v>
      </c>
      <c r="EL50" s="24">
        <f t="shared" ca="1" si="37"/>
        <v>3.8663831619788973E-2</v>
      </c>
      <c r="EM50" s="89">
        <f t="shared" ca="1" si="38"/>
        <v>9.5440983284821951E-2</v>
      </c>
      <c r="EN50" s="89">
        <f t="shared" ca="1" si="39"/>
        <v>2.7555429639049236E-2</v>
      </c>
      <c r="EO50" s="45">
        <f t="shared" ca="1" si="40"/>
        <v>2.5491046317785326E-2</v>
      </c>
      <c r="EP50" s="89">
        <f t="shared" ca="1" si="41"/>
        <v>3.5084886058137253E-3</v>
      </c>
      <c r="EQ50" s="89">
        <f t="shared" ca="1" si="42"/>
        <v>9.774125072253001E-2</v>
      </c>
      <c r="ER50" s="45">
        <f t="shared" ca="1" si="43"/>
        <v>5.9921169351099146E-2</v>
      </c>
      <c r="ES50" s="89">
        <f t="shared" ca="1" si="44"/>
        <v>9.9546157161028354E-2</v>
      </c>
      <c r="ET50" s="89">
        <f t="shared" ca="1" si="45"/>
        <v>1.4494397025672573E-2</v>
      </c>
    </row>
    <row r="51" spans="1:150">
      <c r="A51">
        <v>15</v>
      </c>
      <c r="B51">
        <v>16</v>
      </c>
      <c r="C51">
        <v>17</v>
      </c>
      <c r="D51">
        <v>18</v>
      </c>
      <c r="E51">
        <v>19</v>
      </c>
      <c r="F51">
        <v>20</v>
      </c>
      <c r="G51">
        <v>21</v>
      </c>
      <c r="H51">
        <v>22</v>
      </c>
      <c r="I51">
        <v>23</v>
      </c>
      <c r="J51">
        <v>24</v>
      </c>
      <c r="K51">
        <v>25</v>
      </c>
      <c r="L51">
        <v>26</v>
      </c>
      <c r="N51" s="16">
        <v>39052</v>
      </c>
      <c r="O51" s="20">
        <v>2006</v>
      </c>
      <c r="P51" s="17">
        <f ca="1">IF($O51=2002,OFFSET('2002'!K$1,Calculations!$A49,0),IF($O51=2003,OFFSET('2003'!K$1,Calculations!$A49,0),IF($O51=2004,OFFSET('2004'!K$1,Calculations!$A49,0),IF($O51=2005,OFFSET('2005'!K$1,Calculations!$A49,0),IF($O51=2006,OFFSET('2006'!K$1,Calculations!$A49,0),IF($O51=2007,OFFSET('2007'!K$1,Calculations!$A49,0),IF($O51=2008,OFFSET('2008'!K$1,Calculations!$A49,0),IF($O51=2009,OFFSET('2009'!K$1,Calculations!$A49,0),IF($O51=2010,OFFSET('2010'!K$1,Calculations!$A49,0),IF($O51=2011,OFFSET('2011'!K$1,Calculations!$A49,0),IF($O51=2012,OFFSET('2012'!K$1,Calculations!$A49,0),IF($O51=2013,OFFSET('2013'!K$1,Calculations!$A49,0),IF($O51=2014,OFFSET('2014'!K$1,Calculations!$A49,0),IF($O51=2015,OFFSET('2015'!K$1,Calculations!$A49,0),IF($O51=2016,OFFSET('2016'!K$1,Calculations!$A49,0),IF($O51=2017,OFFSET('2017'!K$1,Calculations!$A49,0),0))))))))))))))))</f>
        <v>0.63751678128516098</v>
      </c>
      <c r="Q51" s="17">
        <f ca="1">IF($O51=2002,OFFSET('2002'!L$1,Calculations!$A49,0),IF($O51=2003,OFFSET('2003'!L$1,Calculations!$A49,0),IF($O51=2004,OFFSET('2004'!L$1,Calculations!$A49,0),IF($O51=2005,OFFSET('2005'!L$1,Calculations!$A49,0),IF($O51=2006,OFFSET('2006'!L$1,Calculations!$A49,0),IF($O51=2007,OFFSET('2007'!L$1,Calculations!$A49,0),IF($O51=2008,OFFSET('2008'!L$1,Calculations!$A49,0),IF($O51=2009,OFFSET('2009'!L$1,Calculations!$A49,0),IF($O51=2010,OFFSET('2010'!L$1,Calculations!$A49,0),IF($O51=2011,OFFSET('2011'!L$1,Calculations!$A49,0),IF($O51=2012,OFFSET('2012'!L$1,Calculations!$A49,0),IF($O51=2013,OFFSET('2013'!L$1,Calculations!$A49,0),IF($O51=2014,OFFSET('2014'!L$1,Calculations!$A49,0),IF($O51=2015,OFFSET('2015'!L$1,Calculations!$A49,0),IF($O51=2016,OFFSET('2016'!L$1,Calculations!$A49,0),IF($O51=2017,OFFSET('2017'!L$1,Calculations!$A49,0),0))))))))))))))))</f>
        <v>0.42116726117949838</v>
      </c>
      <c r="R51" s="17">
        <f ca="1">IF($O51=2002,OFFSET('2002'!M$1,Calculations!$A49,0),IF($O51=2003,OFFSET('2003'!M$1,Calculations!$A49,0),IF($O51=2004,OFFSET('2004'!M$1,Calculations!$A49,0),IF($O51=2005,OFFSET('2005'!M$1,Calculations!$A49,0),IF($O51=2006,OFFSET('2006'!M$1,Calculations!$A49,0),IF($O51=2007,OFFSET('2007'!M$1,Calculations!$A49,0),IF($O51=2008,OFFSET('2008'!M$1,Calculations!$A49,0),IF($O51=2009,OFFSET('2009'!M$1,Calculations!$A49,0),IF($O51=2010,OFFSET('2010'!M$1,Calculations!$A49,0),IF($O51=2011,OFFSET('2011'!M$1,Calculations!$A49,0),IF($O51=2012,OFFSET('2012'!M$1,Calculations!$A49,0),IF($O51=2013,OFFSET('2013'!M$1,Calculations!$A49,0),IF($O51=2014,OFFSET('2014'!M$1,Calculations!$A49,0),IF($O51=2015,OFFSET('2015'!M$1,Calculations!$A49,0),IF($O51=2016,OFFSET('2016'!M$1,Calculations!$A49,0),IF($O51=2017,OFFSET('2017'!M$1,Calculations!$A49,0),0))))))))))))))))</f>
        <v>0.48762834210986689</v>
      </c>
      <c r="S51" s="17">
        <f ca="1">IF($O51=2002,OFFSET('2002'!N$1,Calculations!$A49,0),IF($O51=2003,OFFSET('2003'!N$1,Calculations!$A49,0),IF($O51=2004,OFFSET('2004'!N$1,Calculations!$A49,0),IF($O51=2005,OFFSET('2005'!N$1,Calculations!$A49,0),IF($O51=2006,OFFSET('2006'!N$1,Calculations!$A49,0),IF($O51=2007,OFFSET('2007'!N$1,Calculations!$A49,0),IF($O51=2008,OFFSET('2008'!N$1,Calculations!$A49,0),IF($O51=2009,OFFSET('2009'!N$1,Calculations!$A49,0),IF($O51=2010,OFFSET('2010'!N$1,Calculations!$A49,0),IF($O51=2011,OFFSET('2011'!N$1,Calculations!$A49,0),IF($O51=2012,OFFSET('2012'!N$1,Calculations!$A49,0),IF($O51=2013,OFFSET('2013'!N$1,Calculations!$A49,0),IF($O51=2014,OFFSET('2014'!N$1,Calculations!$A49,0),IF($O51=2015,OFFSET('2015'!N$1,Calculations!$A49,0),IF($O51=2016,OFFSET('2016'!N$1,Calculations!$A49,0),IF($O51=2017,OFFSET('2017'!N$1,Calculations!$A49,0),0))))))))))))))))</f>
        <v>0.42736468499752273</v>
      </c>
      <c r="T51" s="17">
        <f ca="1">IF($O51=2002,OFFSET('2002'!O$1,Calculations!$A49,0),IF($O51=2003,OFFSET('2003'!O$1,Calculations!$A49,0),IF($O51=2004,OFFSET('2004'!O$1,Calculations!$A49,0),IF($O51=2005,OFFSET('2005'!O$1,Calculations!$A49,0),IF($O51=2006,OFFSET('2006'!O$1,Calculations!$A49,0),IF($O51=2007,OFFSET('2007'!O$1,Calculations!$A49,0),IF($O51=2008,OFFSET('2008'!O$1,Calculations!$A49,0),IF($O51=2009,OFFSET('2009'!O$1,Calculations!$A49,0),IF($O51=2010,OFFSET('2010'!O$1,Calculations!$A49,0),IF($O51=2011,OFFSET('2011'!O$1,Calculations!$A49,0),IF($O51=2012,OFFSET('2012'!O$1,Calculations!$A49,0),IF($O51=2013,OFFSET('2013'!O$1,Calculations!$A49,0),IF($O51=2014,OFFSET('2014'!O$1,Calculations!$A49,0),IF($O51=2015,OFFSET('2015'!O$1,Calculations!$A49,0),IF($O51=2016,OFFSET('2016'!O$1,Calculations!$A49,0),IF($O51=2017,OFFSET('2017'!O$1,Calculations!$A49,0),0))))))))))))))))</f>
        <v>0.53907218723035943</v>
      </c>
      <c r="U51" s="17">
        <f ca="1">IF($O51=2002,OFFSET('2002'!P$1,Calculations!$A49,0),IF($O51=2003,OFFSET('2003'!P$1,Calculations!$A49,0),IF($O51=2004,OFFSET('2004'!P$1,Calculations!$A49,0),IF($O51=2005,OFFSET('2005'!P$1,Calculations!$A49,0),IF($O51=2006,OFFSET('2006'!P$1,Calculations!$A49,0),IF($O51=2007,OFFSET('2007'!P$1,Calculations!$A49,0),IF($O51=2008,OFFSET('2008'!P$1,Calculations!$A49,0),IF($O51=2009,OFFSET('2009'!P$1,Calculations!$A49,0),IF($O51=2010,OFFSET('2010'!P$1,Calculations!$A49,0),IF($O51=2011,OFFSET('2011'!P$1,Calculations!$A49,0),IF($O51=2012,OFFSET('2012'!P$1,Calculations!$A49,0),IF($O51=2013,OFFSET('2013'!P$1,Calculations!$A49,0),IF($O51=2014,OFFSET('2014'!P$1,Calculations!$A49,0),IF($O51=2015,OFFSET('2015'!P$1,Calculations!$A49,0),IF($O51=2016,OFFSET('2016'!P$1,Calculations!$A49,0),IF($O51=2017,OFFSET('2017'!P$1,Calculations!$A49,0),0))))))))))))))))</f>
        <v>0.20904252887759525</v>
      </c>
      <c r="V51" s="13">
        <f ca="1">IF($O51=2002,OFFSET('2002'!Q$1,Calculations!$A49,0),IF($O51=2003,OFFSET('2003'!Q$1,Calculations!$A49,0),IF($O51=2004,OFFSET('2004'!Q$1,Calculations!$A49,0),IF($O51=2005,OFFSET('2005'!Q$1,Calculations!$A49,0),IF($O51=2006,OFFSET('2006'!Q$1,Calculations!$A49,0),IF($O51=2007,OFFSET('2007'!Q$1,Calculations!$A49,0),IF($O51=2008,OFFSET('2008'!Q$1,Calculations!$A49,0),IF($O51=2009,OFFSET('2009'!Q$1,Calculations!$A49,0),IF($O51=2010,OFFSET('2010'!Q$1,Calculations!$A49,0),IF($O51=2011,OFFSET('2011'!Q$1,Calculations!$A49,0),IF($O51=2012,OFFSET('2012'!Q$1,Calculations!$A49,0),IF($O51=2013,OFFSET('2013'!Q$1,Calculations!$A49,0),IF($O51=2014,OFFSET('2014'!Q$1,Calculations!$A49,0),IF($O51=2015,OFFSET('2015'!Q$1,Calculations!$A49,0),IF($O51=2016,OFFSET('2016'!Q$1,Calculations!$A49,0),IF($O51=2017,OFFSET('2017'!Q$1,Calculations!$A49,0),0))))))))))))))))</f>
        <v>0.53950500072743446</v>
      </c>
      <c r="W51" s="33">
        <f ca="1">IF($O51=2002,OFFSET('2002'!K$1,Calculations!$B49,0),IF($O51=2003,OFFSET('2003'!K$1,Calculations!$B49,0),IF($O51=2004,OFFSET('2004'!K$1,Calculations!$B49,0),IF($O51=2005,OFFSET('2005'!K$1,Calculations!$B49,0),IF($O51=2006,OFFSET('2006'!K$1,Calculations!$B49,0),IF($O51=2007,OFFSET('2007'!K$1,Calculations!$B49,0),IF($O51=2008,OFFSET('2008'!K$1,Calculations!$B49,0),IF($O51=2009,OFFSET('2009'!K$1,Calculations!$B49,0),IF($O51=2010,OFFSET('2010'!K$1,Calculations!$B49,0),IF($O51=2011,OFFSET('2011'!K$1,Calculations!$B49,0),IF($O51=2012,OFFSET('2012'!K$1,Calculations!$B49,0),IF($O51=2013,OFFSET('2013'!K$1,Calculations!$B49,0),IF($O51=2014,OFFSET('2014'!K$1,Calculations!$B49,0),IF($O51=2015,OFFSET('2015'!K$1,Calculations!$B49,0),IF($O51=2016,OFFSET('2016'!K$1,Calculations!$B49,0),IF($O51=2017,OFFSET('2017'!K$1,Calculations!$B49,0),0))))))))))))))))</f>
        <v>3.0380418702594378E-2</v>
      </c>
      <c r="X51" s="33">
        <f ca="1">IF($O51=2002,OFFSET('2002'!L$1,Calculations!$B49,0),IF($O51=2003,OFFSET('2003'!L$1,Calculations!$B49,0),IF($O51=2004,OFFSET('2004'!L$1,Calculations!$B49,0),IF($O51=2005,OFFSET('2005'!L$1,Calculations!$B49,0),IF($O51=2006,OFFSET('2006'!L$1,Calculations!$B49,0),IF($O51=2007,OFFSET('2007'!L$1,Calculations!$B49,0),IF($O51=2008,OFFSET('2008'!L$1,Calculations!$B49,0),IF($O51=2009,OFFSET('2009'!L$1,Calculations!$B49,0),IF($O51=2010,OFFSET('2010'!L$1,Calculations!$B49,0),IF($O51=2011,OFFSET('2011'!L$1,Calculations!$B49,0),IF($O51=2012,OFFSET('2012'!L$1,Calculations!$B49,0),IF($O51=2013,OFFSET('2013'!L$1,Calculations!$B49,0),IF($O51=2014,OFFSET('2014'!L$1,Calculations!$B49,0),IF($O51=2015,OFFSET('2015'!L$1,Calculations!$B49,0),IF($O51=2016,OFFSET('2016'!L$1,Calculations!$B49,0),IF($O51=2017,OFFSET('2017'!L$1,Calculations!$B49,0),0))))))))))))))))</f>
        <v>3.244943973496963E-2</v>
      </c>
      <c r="Y51" s="33">
        <f ca="1">IF($O51=2002,OFFSET('2002'!M$1,Calculations!$B49,0),IF($O51=2003,OFFSET('2003'!M$1,Calculations!$B49,0),IF($O51=2004,OFFSET('2004'!M$1,Calculations!$B49,0),IF($O51=2005,OFFSET('2005'!M$1,Calculations!$B49,0),IF($O51=2006,OFFSET('2006'!M$1,Calculations!$B49,0),IF($O51=2007,OFFSET('2007'!M$1,Calculations!$B49,0),IF($O51=2008,OFFSET('2008'!M$1,Calculations!$B49,0),IF($O51=2009,OFFSET('2009'!M$1,Calculations!$B49,0),IF($O51=2010,OFFSET('2010'!M$1,Calculations!$B49,0),IF($O51=2011,OFFSET('2011'!M$1,Calculations!$B49,0),IF($O51=2012,OFFSET('2012'!M$1,Calculations!$B49,0),IF($O51=2013,OFFSET('2013'!M$1,Calculations!$B49,0),IF($O51=2014,OFFSET('2014'!M$1,Calculations!$B49,0),IF($O51=2015,OFFSET('2015'!M$1,Calculations!$B49,0),IF($O51=2016,OFFSET('2016'!M$1,Calculations!$B49,0),IF($O51=2017,OFFSET('2017'!M$1,Calculations!$B49,0),0))))))))))))))))</f>
        <v>4.8446189505009937E-2</v>
      </c>
      <c r="Z51" s="33">
        <f ca="1">IF($O51=2002,OFFSET('2002'!N$1,Calculations!$B49,0),IF($O51=2003,OFFSET('2003'!N$1,Calculations!$B49,0),IF($O51=2004,OFFSET('2004'!N$1,Calculations!$B49,0),IF($O51=2005,OFFSET('2005'!N$1,Calculations!$B49,0),IF($O51=2006,OFFSET('2006'!N$1,Calculations!$B49,0),IF($O51=2007,OFFSET('2007'!N$1,Calculations!$B49,0),IF($O51=2008,OFFSET('2008'!N$1,Calculations!$B49,0),IF($O51=2009,OFFSET('2009'!N$1,Calculations!$B49,0),IF($O51=2010,OFFSET('2010'!N$1,Calculations!$B49,0),IF($O51=2011,OFFSET('2011'!N$1,Calculations!$B49,0),IF($O51=2012,OFFSET('2012'!N$1,Calculations!$B49,0),IF($O51=2013,OFFSET('2013'!N$1,Calculations!$B49,0),IF($O51=2014,OFFSET('2014'!N$1,Calculations!$B49,0),IF($O51=2015,OFFSET('2015'!N$1,Calculations!$B49,0),IF($O51=2016,OFFSET('2016'!N$1,Calculations!$B49,0),IF($O51=2017,OFFSET('2017'!N$1,Calculations!$B49,0),0))))))))))))))))</f>
        <v>5.1536010680874211E-2</v>
      </c>
      <c r="AA51" s="33">
        <f ca="1">IF($O51=2002,OFFSET('2002'!O$1,Calculations!$B49,0),IF($O51=2003,OFFSET('2003'!O$1,Calculations!$B49,0),IF($O51=2004,OFFSET('2004'!O$1,Calculations!$B49,0),IF($O51=2005,OFFSET('2005'!O$1,Calculations!$B49,0),IF($O51=2006,OFFSET('2006'!O$1,Calculations!$B49,0),IF($O51=2007,OFFSET('2007'!O$1,Calculations!$B49,0),IF($O51=2008,OFFSET('2008'!O$1,Calculations!$B49,0),IF($O51=2009,OFFSET('2009'!O$1,Calculations!$B49,0),IF($O51=2010,OFFSET('2010'!O$1,Calculations!$B49,0),IF($O51=2011,OFFSET('2011'!O$1,Calculations!$B49,0),IF($O51=2012,OFFSET('2012'!O$1,Calculations!$B49,0),IF($O51=2013,OFFSET('2013'!O$1,Calculations!$B49,0),IF($O51=2014,OFFSET('2014'!O$1,Calculations!$B49,0),IF($O51=2015,OFFSET('2015'!O$1,Calculations!$B49,0),IF($O51=2016,OFFSET('2016'!O$1,Calculations!$B49,0),IF($O51=2017,OFFSET('2017'!O$1,Calculations!$B49,0),0))))))))))))))))</f>
        <v>4.6806485822167877E-2</v>
      </c>
      <c r="AB51" s="33">
        <f ca="1">IF($O51=2002,OFFSET('2002'!P$1,Calculations!$B49,0),IF($O51=2003,OFFSET('2003'!P$1,Calculations!$B49,0),IF($O51=2004,OFFSET('2004'!P$1,Calculations!$B49,0),IF($O51=2005,OFFSET('2005'!P$1,Calculations!$B49,0),IF($O51=2006,OFFSET('2006'!P$1,Calculations!$B49,0),IF($O51=2007,OFFSET('2007'!P$1,Calculations!$B49,0),IF($O51=2008,OFFSET('2008'!P$1,Calculations!$B49,0),IF($O51=2009,OFFSET('2009'!P$1,Calculations!$B49,0),IF($O51=2010,OFFSET('2010'!P$1,Calculations!$B49,0),IF($O51=2011,OFFSET('2011'!P$1,Calculations!$B49,0),IF($O51=2012,OFFSET('2012'!P$1,Calculations!$B49,0),IF($O51=2013,OFFSET('2013'!P$1,Calculations!$B49,0),IF($O51=2014,OFFSET('2014'!P$1,Calculations!$B49,0),IF($O51=2015,OFFSET('2015'!P$1,Calculations!$B49,0),IF($O51=2016,OFFSET('2016'!P$1,Calculations!$B49,0),IF($O51=2017,OFFSET('2017'!P$1,Calculations!$B49,0),0))))))))))))))))</f>
        <v>2.0382310894519768E-2</v>
      </c>
      <c r="AC51" s="37">
        <f ca="1">IF($O51=2002,OFFSET('2002'!Q$1,Calculations!$B49,0),IF($O51=2003,OFFSET('2003'!Q$1,Calculations!$B49,0),IF($O51=2004,OFFSET('2004'!Q$1,Calculations!$B49,0),IF($O51=2005,OFFSET('2005'!Q$1,Calculations!$B49,0),IF($O51=2006,OFFSET('2006'!Q$1,Calculations!$B49,0),IF($O51=2007,OFFSET('2007'!Q$1,Calculations!$B49,0),IF($O51=2008,OFFSET('2008'!Q$1,Calculations!$B49,0),IF($O51=2009,OFFSET('2009'!Q$1,Calculations!$B49,0),IF($O51=2010,OFFSET('2010'!Q$1,Calculations!$B49,0),IF($O51=2011,OFFSET('2011'!Q$1,Calculations!$B49,0),IF($O51=2012,OFFSET('2012'!Q$1,Calculations!$B49,0),IF($O51=2013,OFFSET('2013'!Q$1,Calculations!$B49,0),IF($O51=2014,OFFSET('2014'!Q$1,Calculations!$B49,0),IF($O51=2015,OFFSET('2015'!Q$1,Calculations!$B49,0),IF($O51=2016,OFFSET('2016'!Q$1,Calculations!$B49,0),IF($O51=2017,OFFSET('2017'!Q$1,Calculations!$B49,0),0))))))))))))))))</f>
        <v>3.8810148825240663E-2</v>
      </c>
      <c r="AD51" s="33">
        <f ca="1">IF($O51=2002,OFFSET('2002'!K$1,Calculations!$C49,0),IF($O51=2003,OFFSET('2003'!K$1,Calculations!$C49,0),IF($O51=2004,OFFSET('2004'!K$1,Calculations!$C49,0),IF($O51=2005,OFFSET('2005'!K$1,Calculations!$C49,0),IF($O51=2006,OFFSET('2006'!K$1,Calculations!$C49,0),IF($O51=2007,OFFSET('2007'!K$1,Calculations!$C49,0),IF($O51=2008,OFFSET('2008'!K$1,Calculations!$C49,0),IF($O51=2009,OFFSET('2009'!K$1,Calculations!$C49,0),IF($O51=2010,OFFSET('2010'!K$1,Calculations!$C49,0),IF($O51=2011,OFFSET('2011'!K$1,Calculations!$C49,0),IF($O51=2012,OFFSET('2012'!K$1,Calculations!$C49,0),IF($O51=2013,OFFSET('2013'!K$1,Calculations!$C49,0),IF($O51=2014,OFFSET('2014'!K$1,Calculations!$C49,0),IF($O51=2015,OFFSET('2015'!K$1,Calculations!$C49,0),IF($O51=2016,OFFSET('2016'!K$1,Calculations!$C49,0),IF($O51=2017,OFFSET('2017'!K$1,Calculations!$C49,0),0))))))))))))))))</f>
        <v>2.5500416127736465E-2</v>
      </c>
      <c r="AE51" s="33">
        <f ca="1">IF($O51=2002,OFFSET('2002'!L$1,Calculations!$C49,0),IF($O51=2003,OFFSET('2003'!L$1,Calculations!$C49,0),IF($O51=2004,OFFSET('2004'!L$1,Calculations!$C49,0),IF($O51=2005,OFFSET('2005'!L$1,Calculations!$C49,0),IF($O51=2006,OFFSET('2006'!L$1,Calculations!$C49,0),IF($O51=2007,OFFSET('2007'!L$1,Calculations!$C49,0),IF($O51=2008,OFFSET('2008'!L$1,Calculations!$C49,0),IF($O51=2009,OFFSET('2009'!L$1,Calculations!$C49,0),IF($O51=2010,OFFSET('2010'!L$1,Calculations!$C49,0),IF($O51=2011,OFFSET('2011'!L$1,Calculations!$C49,0),IF($O51=2012,OFFSET('2012'!L$1,Calculations!$C49,0),IF($O51=2013,OFFSET('2013'!L$1,Calculations!$C49,0),IF($O51=2014,OFFSET('2014'!L$1,Calculations!$C49,0),IF($O51=2015,OFFSET('2015'!L$1,Calculations!$C49,0),IF($O51=2016,OFFSET('2016'!L$1,Calculations!$C49,0),IF($O51=2017,OFFSET('2017'!L$1,Calculations!$C49,0),0))))))))))))))))</f>
        <v>0.15555111217175718</v>
      </c>
      <c r="AF51" s="33">
        <f ca="1">IF($O51=2002,OFFSET('2002'!M$1,Calculations!$C49,0),IF($O51=2003,OFFSET('2003'!M$1,Calculations!$C49,0),IF($O51=2004,OFFSET('2004'!M$1,Calculations!$C49,0),IF($O51=2005,OFFSET('2005'!M$1,Calculations!$C49,0),IF($O51=2006,OFFSET('2006'!M$1,Calculations!$C49,0),IF($O51=2007,OFFSET('2007'!M$1,Calculations!$C49,0),IF($O51=2008,OFFSET('2008'!M$1,Calculations!$C49,0),IF($O51=2009,OFFSET('2009'!M$1,Calculations!$C49,0),IF($O51=2010,OFFSET('2010'!M$1,Calculations!$C49,0),IF($O51=2011,OFFSET('2011'!M$1,Calculations!$C49,0),IF($O51=2012,OFFSET('2012'!M$1,Calculations!$C49,0),IF($O51=2013,OFFSET('2013'!M$1,Calculations!$C49,0),IF($O51=2014,OFFSET('2014'!M$1,Calculations!$C49,0),IF($O51=2015,OFFSET('2015'!M$1,Calculations!$C49,0),IF($O51=2016,OFFSET('2016'!M$1,Calculations!$C49,0),IF($O51=2017,OFFSET('2017'!M$1,Calculations!$C49,0),0))))))))))))))))</f>
        <v>0.1649455686856808</v>
      </c>
      <c r="AG51" s="33">
        <f ca="1">IF($O51=2002,OFFSET('2002'!N$1,Calculations!$C49,0),IF($O51=2003,OFFSET('2003'!N$1,Calculations!$C49,0),IF($O51=2004,OFFSET('2004'!N$1,Calculations!$C49,0),IF($O51=2005,OFFSET('2005'!N$1,Calculations!$C49,0),IF($O51=2006,OFFSET('2006'!N$1,Calculations!$C49,0),IF($O51=2007,OFFSET('2007'!N$1,Calculations!$C49,0),IF($O51=2008,OFFSET('2008'!N$1,Calculations!$C49,0),IF($O51=2009,OFFSET('2009'!N$1,Calculations!$C49,0),IF($O51=2010,OFFSET('2010'!N$1,Calculations!$C49,0),IF($O51=2011,OFFSET('2011'!N$1,Calculations!$C49,0),IF($O51=2012,OFFSET('2012'!N$1,Calculations!$C49,0),IF($O51=2013,OFFSET('2013'!N$1,Calculations!$C49,0),IF($O51=2014,OFFSET('2014'!N$1,Calculations!$C49,0),IF($O51=2015,OFFSET('2015'!N$1,Calculations!$C49,0),IF($O51=2016,OFFSET('2016'!N$1,Calculations!$C49,0),IF($O51=2017,OFFSET('2017'!N$1,Calculations!$C49,0),0))))))))))))))))</f>
        <v>0.17629295050953131</v>
      </c>
      <c r="AH51" s="33">
        <f ca="1">IF($O51=2002,OFFSET('2002'!O$1,Calculations!$C49,0),IF($O51=2003,OFFSET('2003'!O$1,Calculations!$C49,0),IF($O51=2004,OFFSET('2004'!O$1,Calculations!$C49,0),IF($O51=2005,OFFSET('2005'!O$1,Calculations!$C49,0),IF($O51=2006,OFFSET('2006'!O$1,Calculations!$C49,0),IF($O51=2007,OFFSET('2007'!O$1,Calculations!$C49,0),IF($O51=2008,OFFSET('2008'!O$1,Calculations!$C49,0),IF($O51=2009,OFFSET('2009'!O$1,Calculations!$C49,0),IF($O51=2010,OFFSET('2010'!O$1,Calculations!$C49,0),IF($O51=2011,OFFSET('2011'!O$1,Calculations!$C49,0),IF($O51=2012,OFFSET('2012'!O$1,Calculations!$C49,0),IF($O51=2013,OFFSET('2013'!O$1,Calculations!$C49,0),IF($O51=2014,OFFSET('2014'!O$1,Calculations!$C49,0),IF($O51=2015,OFFSET('2015'!O$1,Calculations!$C49,0),IF($O51=2016,OFFSET('2016'!O$1,Calculations!$C49,0),IF($O51=2017,OFFSET('2017'!O$1,Calculations!$C49,0),0))))))))))))))))</f>
        <v>0.10029272140561395</v>
      </c>
      <c r="AI51" s="33">
        <f ca="1">IF($O51=2002,OFFSET('2002'!P$1,Calculations!$C49,0),IF($O51=2003,OFFSET('2003'!P$1,Calculations!$C49,0),IF($O51=2004,OFFSET('2004'!P$1,Calculations!$C49,0),IF($O51=2005,OFFSET('2005'!P$1,Calculations!$C49,0),IF($O51=2006,OFFSET('2006'!P$1,Calculations!$C49,0),IF($O51=2007,OFFSET('2007'!P$1,Calculations!$C49,0),IF($O51=2008,OFFSET('2008'!P$1,Calculations!$C49,0),IF($O51=2009,OFFSET('2009'!P$1,Calculations!$C49,0),IF($O51=2010,OFFSET('2010'!P$1,Calculations!$C49,0),IF($O51=2011,OFFSET('2011'!P$1,Calculations!$C49,0),IF($O51=2012,OFFSET('2012'!P$1,Calculations!$C49,0),IF($O51=2013,OFFSET('2013'!P$1,Calculations!$C49,0),IF($O51=2014,OFFSET('2014'!P$1,Calculations!$C49,0),IF($O51=2015,OFFSET('2015'!P$1,Calculations!$C49,0),IF($O51=2016,OFFSET('2016'!P$1,Calculations!$C49,0),IF($O51=2017,OFFSET('2017'!P$1,Calculations!$C49,0),0))))))))))))))))</f>
        <v>0.15342661268961513</v>
      </c>
      <c r="AJ51" s="37">
        <f ca="1">IF($O51=2002,OFFSET('2002'!Q$1,Calculations!$C49,0),IF($O51=2003,OFFSET('2003'!Q$1,Calculations!$C49,0),IF($O51=2004,OFFSET('2004'!Q$1,Calculations!$C49,0),IF($O51=2005,OFFSET('2005'!Q$1,Calculations!$C49,0),IF($O51=2006,OFFSET('2006'!Q$1,Calculations!$C49,0),IF($O51=2007,OFFSET('2007'!Q$1,Calculations!$C49,0),IF($O51=2008,OFFSET('2008'!Q$1,Calculations!$C49,0),IF($O51=2009,OFFSET('2009'!Q$1,Calculations!$C49,0),IF($O51=2010,OFFSET('2010'!Q$1,Calculations!$C49,0),IF($O51=2011,OFFSET('2011'!Q$1,Calculations!$C49,0),IF($O51=2012,OFFSET('2012'!Q$1,Calculations!$C49,0),IF($O51=2013,OFFSET('2013'!Q$1,Calculations!$C49,0),IF($O51=2014,OFFSET('2014'!Q$1,Calculations!$C49,0),IF($O51=2015,OFFSET('2015'!Q$1,Calculations!$C49,0),IF($O51=2016,OFFSET('2016'!Q$1,Calculations!$C49,0),IF($O51=2017,OFFSET('2017'!Q$1,Calculations!$C49,0),0))))))))))))))))</f>
        <v>9.336654167978449E-2</v>
      </c>
      <c r="AK51" s="33">
        <f ca="1">IF($O51=2002,OFFSET('2002'!K$1,Calculations!$D49,0),IF($O51=2003,OFFSET('2003'!K$1,Calculations!$D49,0),IF($O51=2004,OFFSET('2004'!K$1,Calculations!$D49,0),IF($O51=2005,OFFSET('2005'!K$1,Calculations!$D49,0),IF($O51=2006,OFFSET('2006'!K$1,Calculations!$D49,0),IF($O51=2007,OFFSET('2007'!K$1,Calculations!$D49,0),IF($O51=2008,OFFSET('2008'!K$1,Calculations!$D49,0),IF($O51=2009,OFFSET('2009'!K$1,Calculations!$D49,0),IF($O51=2010,OFFSET('2010'!K$1,Calculations!$D49,0),IF($O51=2011,OFFSET('2011'!K$1,Calculations!$D49,0),IF($O51=2012,OFFSET('2012'!K$1,Calculations!$D49,0),IF($O51=2013,OFFSET('2013'!K$1,Calculations!$D49,0),IF($O51=2014,OFFSET('2014'!K$1,Calculations!$D49,0),IF($O51=2015,OFFSET('2015'!K$1,Calculations!$D49,0),IF($O51=2016,OFFSET('2016'!K$1,Calculations!$D49,0),IF($O51=2017,OFFSET('2017'!K$1,Calculations!$D49,0),0))))))))))))))))</f>
        <v>4.2909342610180177E-3</v>
      </c>
      <c r="AL51" s="33">
        <f ca="1">IF($O51=2002,OFFSET('2002'!L$1,Calculations!$D49,0),IF($O51=2003,OFFSET('2003'!L$1,Calculations!$D49,0),IF($O51=2004,OFFSET('2004'!L$1,Calculations!$D49,0),IF($O51=2005,OFFSET('2005'!L$1,Calculations!$D49,0),IF($O51=2006,OFFSET('2006'!L$1,Calculations!$D49,0),IF($O51=2007,OFFSET('2007'!L$1,Calculations!$D49,0),IF($O51=2008,OFFSET('2008'!L$1,Calculations!$D49,0),IF($O51=2009,OFFSET('2009'!L$1,Calculations!$D49,0),IF($O51=2010,OFFSET('2010'!L$1,Calculations!$D49,0),IF($O51=2011,OFFSET('2011'!L$1,Calculations!$D49,0),IF($O51=2012,OFFSET('2012'!L$1,Calculations!$D49,0),IF($O51=2013,OFFSET('2013'!L$1,Calculations!$D49,0),IF($O51=2014,OFFSET('2014'!L$1,Calculations!$D49,0),IF($O51=2015,OFFSET('2015'!L$1,Calculations!$D49,0),IF($O51=2016,OFFSET('2016'!L$1,Calculations!$D49,0),IF($O51=2017,OFFSET('2017'!L$1,Calculations!$D49,0),0))))))))))))))))</f>
        <v>6.2746443206139882E-2</v>
      </c>
      <c r="AM51" s="33">
        <f ca="1">IF($O51=2002,OFFSET('2002'!M$1,Calculations!$D49,0),IF($O51=2003,OFFSET('2003'!M$1,Calculations!$D49,0),IF($O51=2004,OFFSET('2004'!M$1,Calculations!$D49,0),IF($O51=2005,OFFSET('2005'!M$1,Calculations!$D49,0),IF($O51=2006,OFFSET('2006'!M$1,Calculations!$D49,0),IF($O51=2007,OFFSET('2007'!M$1,Calculations!$D49,0),IF($O51=2008,OFFSET('2008'!M$1,Calculations!$D49,0),IF($O51=2009,OFFSET('2009'!M$1,Calculations!$D49,0),IF($O51=2010,OFFSET('2010'!M$1,Calculations!$D49,0),IF($O51=2011,OFFSET('2011'!M$1,Calculations!$D49,0),IF($O51=2012,OFFSET('2012'!M$1,Calculations!$D49,0),IF($O51=2013,OFFSET('2013'!M$1,Calculations!$D49,0),IF($O51=2014,OFFSET('2014'!M$1,Calculations!$D49,0),IF($O51=2015,OFFSET('2015'!M$1,Calculations!$D49,0),IF($O51=2016,OFFSET('2016'!M$1,Calculations!$D49,0),IF($O51=2017,OFFSET('2017'!M$1,Calculations!$D49,0),0))))))))))))))))</f>
        <v>4.9564073092082557E-2</v>
      </c>
      <c r="AN51" s="33">
        <f ca="1">IF($O51=2002,OFFSET('2002'!N$1,Calculations!$D49,0),IF($O51=2003,OFFSET('2003'!N$1,Calculations!$D49,0),IF($O51=2004,OFFSET('2004'!N$1,Calculations!$D49,0),IF($O51=2005,OFFSET('2005'!N$1,Calculations!$D49,0),IF($O51=2006,OFFSET('2006'!N$1,Calculations!$D49,0),IF($O51=2007,OFFSET('2007'!N$1,Calculations!$D49,0),IF($O51=2008,OFFSET('2008'!N$1,Calculations!$D49,0),IF($O51=2009,OFFSET('2009'!N$1,Calculations!$D49,0),IF($O51=2010,OFFSET('2010'!N$1,Calculations!$D49,0),IF($O51=2011,OFFSET('2011'!N$1,Calculations!$D49,0),IF($O51=2012,OFFSET('2012'!N$1,Calculations!$D49,0),IF($O51=2013,OFFSET('2013'!N$1,Calculations!$D49,0),IF($O51=2014,OFFSET('2014'!N$1,Calculations!$D49,0),IF($O51=2015,OFFSET('2015'!N$1,Calculations!$D49,0),IF($O51=2016,OFFSET('2016'!N$1,Calculations!$D49,0),IF($O51=2017,OFFSET('2017'!N$1,Calculations!$D49,0),0))))))))))))))))</f>
        <v>2.8329303087975943E-2</v>
      </c>
      <c r="AO51" s="33">
        <f ca="1">IF($O51=2002,OFFSET('2002'!O$1,Calculations!$D49,0),IF($O51=2003,OFFSET('2003'!O$1,Calculations!$D49,0),IF($O51=2004,OFFSET('2004'!O$1,Calculations!$D49,0),IF($O51=2005,OFFSET('2005'!O$1,Calculations!$D49,0),IF($O51=2006,OFFSET('2006'!O$1,Calculations!$D49,0),IF($O51=2007,OFFSET('2007'!O$1,Calculations!$D49,0),IF($O51=2008,OFFSET('2008'!O$1,Calculations!$D49,0),IF($O51=2009,OFFSET('2009'!O$1,Calculations!$D49,0),IF($O51=2010,OFFSET('2010'!O$1,Calculations!$D49,0),IF($O51=2011,OFFSET('2011'!O$1,Calculations!$D49,0),IF($O51=2012,OFFSET('2012'!O$1,Calculations!$D49,0),IF($O51=2013,OFFSET('2013'!O$1,Calculations!$D49,0),IF($O51=2014,OFFSET('2014'!O$1,Calculations!$D49,0),IF($O51=2015,OFFSET('2015'!O$1,Calculations!$D49,0),IF($O51=2016,OFFSET('2016'!O$1,Calculations!$D49,0),IF($O51=2017,OFFSET('2017'!O$1,Calculations!$D49,0),0))))))))))))))))</f>
        <v>2.0655731284995801E-2</v>
      </c>
      <c r="AP51" s="33">
        <f ca="1">IF($O51=2002,OFFSET('2002'!P$1,Calculations!$D49,0),IF($O51=2003,OFFSET('2003'!P$1,Calculations!$D49,0),IF($O51=2004,OFFSET('2004'!P$1,Calculations!$D49,0),IF($O51=2005,OFFSET('2005'!P$1,Calculations!$D49,0),IF($O51=2006,OFFSET('2006'!P$1,Calculations!$D49,0),IF($O51=2007,OFFSET('2007'!P$1,Calculations!$D49,0),IF($O51=2008,OFFSET('2008'!P$1,Calculations!$D49,0),IF($O51=2009,OFFSET('2009'!P$1,Calculations!$D49,0),IF($O51=2010,OFFSET('2010'!P$1,Calculations!$D49,0),IF($O51=2011,OFFSET('2011'!P$1,Calculations!$D49,0),IF($O51=2012,OFFSET('2012'!P$1,Calculations!$D49,0),IF($O51=2013,OFFSET('2013'!P$1,Calculations!$D49,0),IF($O51=2014,OFFSET('2014'!P$1,Calculations!$D49,0),IF($O51=2015,OFFSET('2015'!P$1,Calculations!$D49,0),IF($O51=2016,OFFSET('2016'!P$1,Calculations!$D49,0),IF($O51=2017,OFFSET('2017'!P$1,Calculations!$D49,0),0))))))))))))))))</f>
        <v>1.2930373485547117E-2</v>
      </c>
      <c r="AQ51" s="37">
        <f ca="1">IF($O51=2002,OFFSET('2002'!Q$1,Calculations!$D49,0),IF($O51=2003,OFFSET('2003'!Q$1,Calculations!$D49,0),IF($O51=2004,OFFSET('2004'!Q$1,Calculations!$D49,0),IF($O51=2005,OFFSET('2005'!Q$1,Calculations!$D49,0),IF($O51=2006,OFFSET('2006'!Q$1,Calculations!$D49,0),IF($O51=2007,OFFSET('2007'!Q$1,Calculations!$D49,0),IF($O51=2008,OFFSET('2008'!Q$1,Calculations!$D49,0),IF($O51=2009,OFFSET('2009'!Q$1,Calculations!$D49,0),IF($O51=2010,OFFSET('2010'!Q$1,Calculations!$D49,0),IF($O51=2011,OFFSET('2011'!Q$1,Calculations!$D49,0),IF($O51=2012,OFFSET('2012'!Q$1,Calculations!$D49,0),IF($O51=2013,OFFSET('2013'!Q$1,Calculations!$D49,0),IF($O51=2014,OFFSET('2014'!Q$1,Calculations!$D49,0),IF($O51=2015,OFFSET('2015'!Q$1,Calculations!$D49,0),IF($O51=2016,OFFSET('2016'!Q$1,Calculations!$D49,0),IF($O51=2017,OFFSET('2017'!Q$1,Calculations!$D49,0),0))))))))))))))))</f>
        <v>2.5629474278614804E-2</v>
      </c>
      <c r="AR51" s="33">
        <f ca="1">IF($O51=2002,OFFSET('2002'!K$1,Calculations!$E49,0),IF($O51=2003,OFFSET('2003'!K$1,Calculations!$E49,0),IF($O51=2004,OFFSET('2004'!K$1,Calculations!$E49,0),IF($O51=2005,OFFSET('2005'!K$1,Calculations!$E49,0),IF($O51=2006,OFFSET('2006'!K$1,Calculations!$E49,0),IF($O51=2007,OFFSET('2007'!K$1,Calculations!$E49,0),IF($O51=2008,OFFSET('2008'!K$1,Calculations!$E49,0),IF($O51=2009,OFFSET('2009'!K$1,Calculations!$E49,0),IF($O51=2010,OFFSET('2010'!K$1,Calculations!$E49,0),IF($O51=2011,OFFSET('2011'!K$1,Calculations!$E49,0),IF($O51=2012,OFFSET('2012'!K$1,Calculations!$E49,0),IF($O51=2013,OFFSET('2013'!K$1,Calculations!$E49,0),IF($O51=2014,OFFSET('2014'!K$1,Calculations!$E49,0),IF($O51=2015,OFFSET('2015'!K$1,Calculations!$E49,0),IF($O51=2016,OFFSET('2016'!K$1,Calculations!$E49,0),IF($O51=2017,OFFSET('2017'!K$1,Calculations!$E49,0),0))))))))))))))))</f>
        <v>8.1862700891219258E-3</v>
      </c>
      <c r="AS51" s="33">
        <f ca="1">IF($O51=2002,OFFSET('2002'!L$1,Calculations!$E49,0),IF($O51=2003,OFFSET('2003'!L$1,Calculations!$E49,0),IF($O51=2004,OFFSET('2004'!L$1,Calculations!$E49,0),IF($O51=2005,OFFSET('2005'!L$1,Calculations!$E49,0),IF($O51=2006,OFFSET('2006'!L$1,Calculations!$E49,0),IF($O51=2007,OFFSET('2007'!L$1,Calculations!$E49,0),IF($O51=2008,OFFSET('2008'!L$1,Calculations!$E49,0),IF($O51=2009,OFFSET('2009'!L$1,Calculations!$E49,0),IF($O51=2010,OFFSET('2010'!L$1,Calculations!$E49,0),IF($O51=2011,OFFSET('2011'!L$1,Calculations!$E49,0),IF($O51=2012,OFFSET('2012'!L$1,Calculations!$E49,0),IF($O51=2013,OFFSET('2013'!L$1,Calculations!$E49,0),IF($O51=2014,OFFSET('2014'!L$1,Calculations!$E49,0),IF($O51=2015,OFFSET('2015'!L$1,Calculations!$E49,0),IF($O51=2016,OFFSET('2016'!L$1,Calculations!$E49,0),IF($O51=2017,OFFSET('2017'!L$1,Calculations!$E49,0),0))))))))))))))))</f>
        <v>3.8652887229336796E-2</v>
      </c>
      <c r="AT51" s="33">
        <f ca="1">IF($O51=2002,OFFSET('2002'!M$1,Calculations!$E49,0),IF($O51=2003,OFFSET('2003'!M$1,Calculations!$E49,0),IF($O51=2004,OFFSET('2004'!M$1,Calculations!$E49,0),IF($O51=2005,OFFSET('2005'!M$1,Calculations!$E49,0),IF($O51=2006,OFFSET('2006'!M$1,Calculations!$E49,0),IF($O51=2007,OFFSET('2007'!M$1,Calculations!$E49,0),IF($O51=2008,OFFSET('2008'!M$1,Calculations!$E49,0),IF($O51=2009,OFFSET('2009'!M$1,Calculations!$E49,0),IF($O51=2010,OFFSET('2010'!M$1,Calculations!$E49,0),IF($O51=2011,OFFSET('2011'!M$1,Calculations!$E49,0),IF($O51=2012,OFFSET('2012'!M$1,Calculations!$E49,0),IF($O51=2013,OFFSET('2013'!M$1,Calculations!$E49,0),IF($O51=2014,OFFSET('2014'!M$1,Calculations!$E49,0),IF($O51=2015,OFFSET('2015'!M$1,Calculations!$E49,0),IF($O51=2016,OFFSET('2016'!M$1,Calculations!$E49,0),IF($O51=2017,OFFSET('2017'!M$1,Calculations!$E49,0),0))))))))))))))))</f>
        <v>4.9514499618418563E-2</v>
      </c>
      <c r="AU51" s="33">
        <f ca="1">IF($O51=2002,OFFSET('2002'!N$1,Calculations!$E49,0),IF($O51=2003,OFFSET('2003'!N$1,Calculations!$E49,0),IF($O51=2004,OFFSET('2004'!N$1,Calculations!$E49,0),IF($O51=2005,OFFSET('2005'!N$1,Calculations!$E49,0),IF($O51=2006,OFFSET('2006'!N$1,Calculations!$E49,0),IF($O51=2007,OFFSET('2007'!N$1,Calculations!$E49,0),IF($O51=2008,OFFSET('2008'!N$1,Calculations!$E49,0),IF($O51=2009,OFFSET('2009'!N$1,Calculations!$E49,0),IF($O51=2010,OFFSET('2010'!N$1,Calculations!$E49,0),IF($O51=2011,OFFSET('2011'!N$1,Calculations!$E49,0),IF($O51=2012,OFFSET('2012'!N$1,Calculations!$E49,0),IF($O51=2013,OFFSET('2013'!N$1,Calculations!$E49,0),IF($O51=2014,OFFSET('2014'!N$1,Calculations!$E49,0),IF($O51=2015,OFFSET('2015'!N$1,Calculations!$E49,0),IF($O51=2016,OFFSET('2016'!N$1,Calculations!$E49,0),IF($O51=2017,OFFSET('2017'!N$1,Calculations!$E49,0),0))))))))))))))))</f>
        <v>4.9776541968161857E-2</v>
      </c>
      <c r="AV51" s="33">
        <f ca="1">IF($O51=2002,OFFSET('2002'!O$1,Calculations!$E49,0),IF($O51=2003,OFFSET('2003'!O$1,Calculations!$E49,0),IF($O51=2004,OFFSET('2004'!O$1,Calculations!$E49,0),IF($O51=2005,OFFSET('2005'!O$1,Calculations!$E49,0),IF($O51=2006,OFFSET('2006'!O$1,Calculations!$E49,0),IF($O51=2007,OFFSET('2007'!O$1,Calculations!$E49,0),IF($O51=2008,OFFSET('2008'!O$1,Calculations!$E49,0),IF($O51=2009,OFFSET('2009'!O$1,Calculations!$E49,0),IF($O51=2010,OFFSET('2010'!O$1,Calculations!$E49,0),IF($O51=2011,OFFSET('2011'!O$1,Calculations!$E49,0),IF($O51=2012,OFFSET('2012'!O$1,Calculations!$E49,0),IF($O51=2013,OFFSET('2013'!O$1,Calculations!$E49,0),IF($O51=2014,OFFSET('2014'!O$1,Calculations!$E49,0),IF($O51=2015,OFFSET('2015'!O$1,Calculations!$E49,0),IF($O51=2016,OFFSET('2016'!O$1,Calculations!$E49,0),IF($O51=2017,OFFSET('2017'!O$1,Calculations!$E49,0),0))))))))))))))))</f>
        <v>2.7118381438482855E-2</v>
      </c>
      <c r="AW51" s="33">
        <f ca="1">IF($O51=2002,OFFSET('2002'!P$1,Calculations!$E49,0),IF($O51=2003,OFFSET('2003'!P$1,Calculations!$E49,0),IF($O51=2004,OFFSET('2004'!P$1,Calculations!$E49,0),IF($O51=2005,OFFSET('2005'!P$1,Calculations!$E49,0),IF($O51=2006,OFFSET('2006'!P$1,Calculations!$E49,0),IF($O51=2007,OFFSET('2007'!P$1,Calculations!$E49,0),IF($O51=2008,OFFSET('2008'!P$1,Calculations!$E49,0),IF($O51=2009,OFFSET('2009'!P$1,Calculations!$E49,0),IF($O51=2010,OFFSET('2010'!P$1,Calculations!$E49,0),IF($O51=2011,OFFSET('2011'!P$1,Calculations!$E49,0),IF($O51=2012,OFFSET('2012'!P$1,Calculations!$E49,0),IF($O51=2013,OFFSET('2013'!P$1,Calculations!$E49,0),IF($O51=2014,OFFSET('2014'!P$1,Calculations!$E49,0),IF($O51=2015,OFFSET('2015'!P$1,Calculations!$E49,0),IF($O51=2016,OFFSET('2016'!P$1,Calculations!$E49,0),IF($O51=2017,OFFSET('2017'!P$1,Calculations!$E49,0),0))))))))))))))))</f>
        <v>3.7178406234414284E-2</v>
      </c>
      <c r="AX51" s="37">
        <f ca="1">IF($O51=2002,OFFSET('2002'!Q$1,Calculations!$E49,0),IF($O51=2003,OFFSET('2003'!Q$1,Calculations!$E49,0),IF($O51=2004,OFFSET('2004'!Q$1,Calculations!$E49,0),IF($O51=2005,OFFSET('2005'!Q$1,Calculations!$E49,0),IF($O51=2006,OFFSET('2006'!Q$1,Calculations!$E49,0),IF($O51=2007,OFFSET('2007'!Q$1,Calculations!$E49,0),IF($O51=2008,OFFSET('2008'!Q$1,Calculations!$E49,0),IF($O51=2009,OFFSET('2009'!Q$1,Calculations!$E49,0),IF($O51=2010,OFFSET('2010'!Q$1,Calculations!$E49,0),IF($O51=2011,OFFSET('2011'!Q$1,Calculations!$E49,0),IF($O51=2012,OFFSET('2012'!Q$1,Calculations!$E49,0),IF($O51=2013,OFFSET('2013'!Q$1,Calculations!$E49,0),IF($O51=2014,OFFSET('2014'!Q$1,Calculations!$E49,0),IF($O51=2015,OFFSET('2015'!Q$1,Calculations!$E49,0),IF($O51=2016,OFFSET('2016'!Q$1,Calculations!$E49,0),IF($O51=2017,OFFSET('2017'!Q$1,Calculations!$E49,0),0))))))))))))))))</f>
        <v>2.5210055502411264E-2</v>
      </c>
      <c r="AY51" s="33">
        <f ca="1">IF($O51=2002,OFFSET('2002'!K$1,Calculations!$F49,0),IF($O51=2003,OFFSET('2003'!K$1,Calculations!$F49,0),IF($O51=2004,OFFSET('2004'!K$1,Calculations!$F49,0),IF($O51=2005,OFFSET('2005'!K$1,Calculations!$F49,0),IF($O51=2006,OFFSET('2006'!K$1,Calculations!$F49,0),IF($O51=2007,OFFSET('2007'!K$1,Calculations!$F49,0),IF($O51=2008,OFFSET('2008'!K$1,Calculations!$F49,0),IF($O51=2009,OFFSET('2009'!K$1,Calculations!$F49,0),IF($O51=2010,OFFSET('2010'!K$1,Calculations!$F49,0),IF($O51=2011,OFFSET('2011'!K$1,Calculations!$F49,0),IF($O51=2012,OFFSET('2012'!K$1,Calculations!$F49,0),IF($O51=2013,OFFSET('2013'!K$1,Calculations!$F49,0),IF($O51=2014,OFFSET('2014'!K$1,Calculations!$F49,0),IF($O51=2015,OFFSET('2015'!K$1,Calculations!$F49,0),IF($O51=2016,OFFSET('2016'!K$1,Calculations!$F49,0),IF($O51=2017,OFFSET('2017'!K$1,Calculations!$F49,0),0))))))))))))))))</f>
        <v>1.6181470238684357E-4</v>
      </c>
      <c r="AZ51" s="33">
        <f ca="1">IF($O51=2002,OFFSET('2002'!L$1,Calculations!$F49,0),IF($O51=2003,OFFSET('2003'!L$1,Calculations!$F49,0),IF($O51=2004,OFFSET('2004'!L$1,Calculations!$F49,0),IF($O51=2005,OFFSET('2005'!L$1,Calculations!$F49,0),IF($O51=2006,OFFSET('2006'!L$1,Calculations!$F49,0),IF($O51=2007,OFFSET('2007'!L$1,Calculations!$F49,0),IF($O51=2008,OFFSET('2008'!L$1,Calculations!$F49,0),IF($O51=2009,OFFSET('2009'!L$1,Calculations!$F49,0),IF($O51=2010,OFFSET('2010'!L$1,Calculations!$F49,0),IF($O51=2011,OFFSET('2011'!L$1,Calculations!$F49,0),IF($O51=2012,OFFSET('2012'!L$1,Calculations!$F49,0),IF($O51=2013,OFFSET('2013'!L$1,Calculations!$F49,0),IF($O51=2014,OFFSET('2014'!L$1,Calculations!$F49,0),IF($O51=2015,OFFSET('2015'!L$1,Calculations!$F49,0),IF($O51=2016,OFFSET('2016'!L$1,Calculations!$F49,0),IF($O51=2017,OFFSET('2017'!L$1,Calculations!$F49,0),0))))))))))))))))</f>
        <v>8.4104121204779218E-3</v>
      </c>
      <c r="BA51" s="33">
        <f ca="1">IF($O51=2002,OFFSET('2002'!M$1,Calculations!$F49,0),IF($O51=2003,OFFSET('2003'!M$1,Calculations!$F49,0),IF($O51=2004,OFFSET('2004'!M$1,Calculations!$F49,0),IF($O51=2005,OFFSET('2005'!M$1,Calculations!$F49,0),IF($O51=2006,OFFSET('2006'!M$1,Calculations!$F49,0),IF($O51=2007,OFFSET('2007'!M$1,Calculations!$F49,0),IF($O51=2008,OFFSET('2008'!M$1,Calculations!$F49,0),IF($O51=2009,OFFSET('2009'!M$1,Calculations!$F49,0),IF($O51=2010,OFFSET('2010'!M$1,Calculations!$F49,0),IF($O51=2011,OFFSET('2011'!M$1,Calculations!$F49,0),IF($O51=2012,OFFSET('2012'!M$1,Calculations!$F49,0),IF($O51=2013,OFFSET('2013'!M$1,Calculations!$F49,0),IF($O51=2014,OFFSET('2014'!M$1,Calculations!$F49,0),IF($O51=2015,OFFSET('2015'!M$1,Calculations!$F49,0),IF($O51=2016,OFFSET('2016'!M$1,Calculations!$F49,0),IF($O51=2017,OFFSET('2017'!M$1,Calculations!$F49,0),0))))))))))))))))</f>
        <v>1.2185320454838073E-2</v>
      </c>
      <c r="BB51" s="33">
        <f ca="1">IF($O51=2002,OFFSET('2002'!N$1,Calculations!$F49,0),IF($O51=2003,OFFSET('2003'!N$1,Calculations!$F49,0),IF($O51=2004,OFFSET('2004'!N$1,Calculations!$F49,0),IF($O51=2005,OFFSET('2005'!N$1,Calculations!$F49,0),IF($O51=2006,OFFSET('2006'!N$1,Calculations!$F49,0),IF($O51=2007,OFFSET('2007'!N$1,Calculations!$F49,0),IF($O51=2008,OFFSET('2008'!N$1,Calculations!$F49,0),IF($O51=2009,OFFSET('2009'!N$1,Calculations!$F49,0),IF($O51=2010,OFFSET('2010'!N$1,Calculations!$F49,0),IF($O51=2011,OFFSET('2011'!N$1,Calculations!$F49,0),IF($O51=2012,OFFSET('2012'!N$1,Calculations!$F49,0),IF($O51=2013,OFFSET('2013'!N$1,Calculations!$F49,0),IF($O51=2014,OFFSET('2014'!N$1,Calculations!$F49,0),IF($O51=2015,OFFSET('2015'!N$1,Calculations!$F49,0),IF($O51=2016,OFFSET('2016'!N$1,Calculations!$F49,0),IF($O51=2017,OFFSET('2017'!N$1,Calculations!$F49,0),0))))))))))))))))</f>
        <v>1.5212634970230794E-2</v>
      </c>
      <c r="BC51" s="33">
        <f ca="1">IF($O51=2002,OFFSET('2002'!O$1,Calculations!$F49,0),IF($O51=2003,OFFSET('2003'!O$1,Calculations!$F49,0),IF($O51=2004,OFFSET('2004'!O$1,Calculations!$F49,0),IF($O51=2005,OFFSET('2005'!O$1,Calculations!$F49,0),IF($O51=2006,OFFSET('2006'!O$1,Calculations!$F49,0),IF($O51=2007,OFFSET('2007'!O$1,Calculations!$F49,0),IF($O51=2008,OFFSET('2008'!O$1,Calculations!$F49,0),IF($O51=2009,OFFSET('2009'!O$1,Calculations!$F49,0),IF($O51=2010,OFFSET('2010'!O$1,Calculations!$F49,0),IF($O51=2011,OFFSET('2011'!O$1,Calculations!$F49,0),IF($O51=2012,OFFSET('2012'!O$1,Calculations!$F49,0),IF($O51=2013,OFFSET('2013'!O$1,Calculations!$F49,0),IF($O51=2014,OFFSET('2014'!O$1,Calculations!$F49,0),IF($O51=2015,OFFSET('2015'!O$1,Calculations!$F49,0),IF($O51=2016,OFFSET('2016'!O$1,Calculations!$F49,0),IF($O51=2017,OFFSET('2017'!O$1,Calculations!$F49,0),0))))))))))))))))</f>
        <v>1.3429362996630846E-3</v>
      </c>
      <c r="BD51" s="33">
        <f ca="1">IF($O51=2002,OFFSET('2002'!P$1,Calculations!$F49,0),IF($O51=2003,OFFSET('2003'!P$1,Calculations!$F49,0),IF($O51=2004,OFFSET('2004'!P$1,Calculations!$F49,0),IF($O51=2005,OFFSET('2005'!P$1,Calculations!$F49,0),IF($O51=2006,OFFSET('2006'!P$1,Calculations!$F49,0),IF($O51=2007,OFFSET('2007'!P$1,Calculations!$F49,0),IF($O51=2008,OFFSET('2008'!P$1,Calculations!$F49,0),IF($O51=2009,OFFSET('2009'!P$1,Calculations!$F49,0),IF($O51=2010,OFFSET('2010'!P$1,Calculations!$F49,0),IF($O51=2011,OFFSET('2011'!P$1,Calculations!$F49,0),IF($O51=2012,OFFSET('2012'!P$1,Calculations!$F49,0),IF($O51=2013,OFFSET('2013'!P$1,Calculations!$F49,0),IF($O51=2014,OFFSET('2014'!P$1,Calculations!$F49,0),IF($O51=2015,OFFSET('2015'!P$1,Calculations!$F49,0),IF($O51=2016,OFFSET('2016'!P$1,Calculations!$F49,0),IF($O51=2017,OFFSET('2017'!P$1,Calculations!$F49,0),0))))))))))))))))</f>
        <v>9.7435985062357695E-3</v>
      </c>
      <c r="BE51" s="37">
        <f ca="1">IF($O51=2002,OFFSET('2002'!Q$1,Calculations!$F49,0),IF($O51=2003,OFFSET('2003'!Q$1,Calculations!$F49,0),IF($O51=2004,OFFSET('2004'!Q$1,Calculations!$F49,0),IF($O51=2005,OFFSET('2005'!Q$1,Calculations!$F49,0),IF($O51=2006,OFFSET('2006'!Q$1,Calculations!$F49,0),IF($O51=2007,OFFSET('2007'!Q$1,Calculations!$F49,0),IF($O51=2008,OFFSET('2008'!Q$1,Calculations!$F49,0),IF($O51=2009,OFFSET('2009'!Q$1,Calculations!$F49,0),IF($O51=2010,OFFSET('2010'!Q$1,Calculations!$F49,0),IF($O51=2011,OFFSET('2011'!Q$1,Calculations!$F49,0),IF($O51=2012,OFFSET('2012'!Q$1,Calculations!$F49,0),IF($O51=2013,OFFSET('2013'!Q$1,Calculations!$F49,0),IF($O51=2014,OFFSET('2014'!Q$1,Calculations!$F49,0),IF($O51=2015,OFFSET('2015'!Q$1,Calculations!$F49,0),IF($O51=2016,OFFSET('2016'!Q$1,Calculations!$F49,0),IF($O51=2017,OFFSET('2017'!Q$1,Calculations!$F49,0),0))))))))))))))))</f>
        <v>3.3788888457774173E-3</v>
      </c>
      <c r="BF51" s="33">
        <f ca="1">IF($O51=2002,OFFSET('2002'!K$1,Calculations!$G49,0),IF($O51=2003,OFFSET('2003'!K$1,Calculations!$G49,0),IF($O51=2004,OFFSET('2004'!K$1,Calculations!$G49,0),IF($O51=2005,OFFSET('2005'!K$1,Calculations!$G49,0),IF($O51=2006,OFFSET('2006'!K$1,Calculations!$G49,0),IF($O51=2007,OFFSET('2007'!K$1,Calculations!$G49,0),IF($O51=2008,OFFSET('2008'!K$1,Calculations!$G49,0),IF($O51=2009,OFFSET('2009'!K$1,Calculations!$G49,0),IF($O51=2010,OFFSET('2010'!K$1,Calculations!$G49,0),IF($O51=2011,OFFSET('2011'!K$1,Calculations!$G49,0),IF($O51=2012,OFFSET('2012'!K$1,Calculations!$G49,0),IF($O51=2013,OFFSET('2013'!K$1,Calculations!$G49,0),IF($O51=2014,OFFSET('2014'!K$1,Calculations!$G49,0),IF($O51=2015,OFFSET('2015'!K$1,Calculations!$G49,0),IF($O51=2016,OFFSET('2016'!K$1,Calculations!$G49,0),IF($O51=2017,OFFSET('2017'!K$1,Calculations!$G49,0),0))))))))))))))))</f>
        <v>7.8304178717233913E-2</v>
      </c>
      <c r="BG51" s="33">
        <f ca="1">IF($O51=2002,OFFSET('2002'!L$1,Calculations!$G49,0),IF($O51=2003,OFFSET('2003'!L$1,Calculations!$G49,0),IF($O51=2004,OFFSET('2004'!L$1,Calculations!$G49,0),IF($O51=2005,OFFSET('2005'!L$1,Calculations!$G49,0),IF($O51=2006,OFFSET('2006'!L$1,Calculations!$G49,0),IF($O51=2007,OFFSET('2007'!L$1,Calculations!$G49,0),IF($O51=2008,OFFSET('2008'!L$1,Calculations!$G49,0),IF($O51=2009,OFFSET('2009'!L$1,Calculations!$G49,0),IF($O51=2010,OFFSET('2010'!L$1,Calculations!$G49,0),IF($O51=2011,OFFSET('2011'!L$1,Calculations!$G49,0),IF($O51=2012,OFFSET('2012'!L$1,Calculations!$G49,0),IF($O51=2013,OFFSET('2013'!L$1,Calculations!$G49,0),IF($O51=2014,OFFSET('2014'!L$1,Calculations!$G49,0),IF($O51=2015,OFFSET('2015'!L$1,Calculations!$G49,0),IF($O51=2016,OFFSET('2016'!L$1,Calculations!$G49,0),IF($O51=2017,OFFSET('2017'!L$1,Calculations!$G49,0),0))))))))))))))))</f>
        <v>0.12940804740289091</v>
      </c>
      <c r="BH51" s="33">
        <f ca="1">IF($O51=2002,OFFSET('2002'!M$1,Calculations!$G49,0),IF($O51=2003,OFFSET('2003'!M$1,Calculations!$G49,0),IF($O51=2004,OFFSET('2004'!M$1,Calculations!$G49,0),IF($O51=2005,OFFSET('2005'!M$1,Calculations!$G49,0),IF($O51=2006,OFFSET('2006'!M$1,Calculations!$G49,0),IF($O51=2007,OFFSET('2007'!M$1,Calculations!$G49,0),IF($O51=2008,OFFSET('2008'!M$1,Calculations!$G49,0),IF($O51=2009,OFFSET('2009'!M$1,Calculations!$G49,0),IF($O51=2010,OFFSET('2010'!M$1,Calculations!$G49,0),IF($O51=2011,OFFSET('2011'!M$1,Calculations!$G49,0),IF($O51=2012,OFFSET('2012'!M$1,Calculations!$G49,0),IF($O51=2013,OFFSET('2013'!M$1,Calculations!$G49,0),IF($O51=2014,OFFSET('2014'!M$1,Calculations!$G49,0),IF($O51=2015,OFFSET('2015'!M$1,Calculations!$G49,0),IF($O51=2016,OFFSET('2016'!M$1,Calculations!$G49,0),IF($O51=2017,OFFSET('2017'!M$1,Calculations!$G49,0),0))))))))))))))))</f>
        <v>6.7182295879968643E-2</v>
      </c>
      <c r="BI51" s="33">
        <f ca="1">IF($O51=2002,OFFSET('2002'!N$1,Calculations!$G49,0),IF($O51=2003,OFFSET('2003'!N$1,Calculations!$G49,0),IF($O51=2004,OFFSET('2004'!N$1,Calculations!$G49,0),IF($O51=2005,OFFSET('2005'!N$1,Calculations!$G49,0),IF($O51=2006,OFFSET('2006'!N$1,Calculations!$G49,0),IF($O51=2007,OFFSET('2007'!N$1,Calculations!$G49,0),IF($O51=2008,OFFSET('2008'!N$1,Calculations!$G49,0),IF($O51=2009,OFFSET('2009'!N$1,Calculations!$G49,0),IF($O51=2010,OFFSET('2010'!N$1,Calculations!$G49,0),IF($O51=2011,OFFSET('2011'!N$1,Calculations!$G49,0),IF($O51=2012,OFFSET('2012'!N$1,Calculations!$G49,0),IF($O51=2013,OFFSET('2013'!N$1,Calculations!$G49,0),IF($O51=2014,OFFSET('2014'!N$1,Calculations!$G49,0),IF($O51=2015,OFFSET('2015'!N$1,Calculations!$G49,0),IF($O51=2016,OFFSET('2016'!N$1,Calculations!$G49,0),IF($O51=2017,OFFSET('2017'!N$1,Calculations!$G49,0),0))))))))))))))))</f>
        <v>0.10752156394403591</v>
      </c>
      <c r="BJ51" s="33">
        <f ca="1">IF($O51=2002,OFFSET('2002'!O$1,Calculations!$G49,0),IF($O51=2003,OFFSET('2003'!O$1,Calculations!$G49,0),IF($O51=2004,OFFSET('2004'!O$1,Calculations!$G49,0),IF($O51=2005,OFFSET('2005'!O$1,Calculations!$G49,0),IF($O51=2006,OFFSET('2006'!O$1,Calculations!$G49,0),IF($O51=2007,OFFSET('2007'!O$1,Calculations!$G49,0),IF($O51=2008,OFFSET('2008'!O$1,Calculations!$G49,0),IF($O51=2009,OFFSET('2009'!O$1,Calculations!$G49,0),IF($O51=2010,OFFSET('2010'!O$1,Calculations!$G49,0),IF($O51=2011,OFFSET('2011'!O$1,Calculations!$G49,0),IF($O51=2012,OFFSET('2012'!O$1,Calculations!$G49,0),IF($O51=2013,OFFSET('2013'!O$1,Calculations!$G49,0),IF($O51=2014,OFFSET('2014'!O$1,Calculations!$G49,0),IF($O51=2015,OFFSET('2015'!O$1,Calculations!$G49,0),IF($O51=2016,OFFSET('2016'!O$1,Calculations!$G49,0),IF($O51=2017,OFFSET('2017'!O$1,Calculations!$G49,0),0))))))))))))))))</f>
        <v>0.10028128801533179</v>
      </c>
      <c r="BK51" s="33">
        <f ca="1">IF($O51=2002,OFFSET('2002'!P$1,Calculations!$G49,0),IF($O51=2003,OFFSET('2003'!P$1,Calculations!$G49,0),IF($O51=2004,OFFSET('2004'!P$1,Calculations!$G49,0),IF($O51=2005,OFFSET('2005'!P$1,Calculations!$G49,0),IF($O51=2006,OFFSET('2006'!P$1,Calculations!$G49,0),IF($O51=2007,OFFSET('2007'!P$1,Calculations!$G49,0),IF($O51=2008,OFFSET('2008'!P$1,Calculations!$G49,0),IF($O51=2009,OFFSET('2009'!P$1,Calculations!$G49,0),IF($O51=2010,OFFSET('2010'!P$1,Calculations!$G49,0),IF($O51=2011,OFFSET('2011'!P$1,Calculations!$G49,0),IF($O51=2012,OFFSET('2012'!P$1,Calculations!$G49,0),IF($O51=2013,OFFSET('2013'!P$1,Calculations!$G49,0),IF($O51=2014,OFFSET('2014'!P$1,Calculations!$G49,0),IF($O51=2015,OFFSET('2015'!P$1,Calculations!$G49,0),IF($O51=2016,OFFSET('2016'!P$1,Calculations!$G49,0),IF($O51=2017,OFFSET('2017'!P$1,Calculations!$G49,0),0))))))))))))))))</f>
        <v>8.1839004124633005E-2</v>
      </c>
      <c r="BL51" s="37">
        <f ca="1">IF($O51=2002,OFFSET('2002'!Q$1,Calculations!$G49,0),IF($O51=2003,OFFSET('2003'!Q$1,Calculations!$G49,0),IF($O51=2004,OFFSET('2004'!Q$1,Calculations!$G49,0),IF($O51=2005,OFFSET('2005'!Q$1,Calculations!$G49,0),IF($O51=2006,OFFSET('2006'!Q$1,Calculations!$G49,0),IF($O51=2007,OFFSET('2007'!Q$1,Calculations!$G49,0),IF($O51=2008,OFFSET('2008'!Q$1,Calculations!$G49,0),IF($O51=2009,OFFSET('2009'!Q$1,Calculations!$G49,0),IF($O51=2010,OFFSET('2010'!Q$1,Calculations!$G49,0),IF($O51=2011,OFFSET('2011'!Q$1,Calculations!$G49,0),IF($O51=2012,OFFSET('2012'!Q$1,Calculations!$G49,0),IF($O51=2013,OFFSET('2013'!Q$1,Calculations!$G49,0),IF($O51=2014,OFFSET('2014'!Q$1,Calculations!$G49,0),IF($O51=2015,OFFSET('2015'!Q$1,Calculations!$G49,0),IF($O51=2016,OFFSET('2016'!Q$1,Calculations!$G49,0),IF($O51=2017,OFFSET('2017'!Q$1,Calculations!$G49,0),0))))))))))))))))</f>
        <v>9.8365861805205387E-2</v>
      </c>
      <c r="BM51" s="33">
        <f ca="1">IF($O51=2002,OFFSET('2002'!K$1,Calculations!$H49,0),IF($O51=2003,OFFSET('2003'!K$1,Calculations!$H49,0),IF($O51=2004,OFFSET('2004'!K$1,Calculations!$H49,0),IF($O51=2005,OFFSET('2005'!K$1,Calculations!$H49,0),IF($O51=2006,OFFSET('2006'!K$1,Calculations!$H49,0),IF($O51=2007,OFFSET('2007'!K$1,Calculations!$H49,0),IF($O51=2008,OFFSET('2008'!K$1,Calculations!$H49,0),IF($O51=2009,OFFSET('2009'!K$1,Calculations!$H49,0),IF($O51=2010,OFFSET('2010'!K$1,Calculations!$H49,0),IF($O51=2011,OFFSET('2011'!K$1,Calculations!$H49,0),IF($O51=2012,OFFSET('2012'!K$1,Calculations!$H49,0),IF($O51=2013,OFFSET('2013'!K$1,Calculations!$H49,0),IF($O51=2014,OFFSET('2014'!K$1,Calculations!$H49,0),IF($O51=2015,OFFSET('2015'!K$1,Calculations!$H49,0),IF($O51=2016,OFFSET('2016'!K$1,Calculations!$H49,0),IF($O51=2017,OFFSET('2017'!K$1,Calculations!$H49,0),0))))))))))))))))</f>
        <v>8.4448663484825524E-3</v>
      </c>
      <c r="BN51" s="33">
        <f ca="1">IF($O51=2002,OFFSET('2002'!L$1,Calculations!$H49,0),IF($O51=2003,OFFSET('2003'!L$1,Calculations!$H49,0),IF($O51=2004,OFFSET('2004'!L$1,Calculations!$H49,0),IF($O51=2005,OFFSET('2005'!L$1,Calculations!$H49,0),IF($O51=2006,OFFSET('2006'!L$1,Calculations!$H49,0),IF($O51=2007,OFFSET('2007'!L$1,Calculations!$H49,0),IF($O51=2008,OFFSET('2008'!L$1,Calculations!$H49,0),IF($O51=2009,OFFSET('2009'!L$1,Calculations!$H49,0),IF($O51=2010,OFFSET('2010'!L$1,Calculations!$H49,0),IF($O51=2011,OFFSET('2011'!L$1,Calculations!$H49,0),IF($O51=2012,OFFSET('2012'!L$1,Calculations!$H49,0),IF($O51=2013,OFFSET('2013'!L$1,Calculations!$H49,0),IF($O51=2014,OFFSET('2014'!L$1,Calculations!$H49,0),IF($O51=2015,OFFSET('2015'!L$1,Calculations!$H49,0),IF($O51=2016,OFFSET('2016'!L$1,Calculations!$H49,0),IF($O51=2017,OFFSET('2017'!L$1,Calculations!$H49,0),0))))))))))))))))</f>
        <v>0.1105578502443277</v>
      </c>
      <c r="BO51" s="33">
        <f ca="1">IF($O51=2002,OFFSET('2002'!M$1,Calculations!$H49,0),IF($O51=2003,OFFSET('2003'!M$1,Calculations!$H49,0),IF($O51=2004,OFFSET('2004'!M$1,Calculations!$H49,0),IF($O51=2005,OFFSET('2005'!M$1,Calculations!$H49,0),IF($O51=2006,OFFSET('2006'!M$1,Calculations!$H49,0),IF($O51=2007,OFFSET('2007'!M$1,Calculations!$H49,0),IF($O51=2008,OFFSET('2008'!M$1,Calculations!$H49,0),IF($O51=2009,OFFSET('2009'!M$1,Calculations!$H49,0),IF($O51=2010,OFFSET('2010'!M$1,Calculations!$H49,0),IF($O51=2011,OFFSET('2011'!M$1,Calculations!$H49,0),IF($O51=2012,OFFSET('2012'!M$1,Calculations!$H49,0),IF($O51=2013,OFFSET('2013'!M$1,Calculations!$H49,0),IF($O51=2014,OFFSET('2014'!M$1,Calculations!$H49,0),IF($O51=2015,OFFSET('2015'!M$1,Calculations!$H49,0),IF($O51=2016,OFFSET('2016'!M$1,Calculations!$H49,0),IF($O51=2017,OFFSET('2017'!M$1,Calculations!$H49,0),0))))))))))))))))</f>
        <v>7.374101989924324E-2</v>
      </c>
      <c r="BP51" s="33">
        <f ca="1">IF($O51=2002,OFFSET('2002'!N$1,Calculations!$H49,0),IF($O51=2003,OFFSET('2003'!N$1,Calculations!$H49,0),IF($O51=2004,OFFSET('2004'!N$1,Calculations!$H49,0),IF($O51=2005,OFFSET('2005'!N$1,Calculations!$H49,0),IF($O51=2006,OFFSET('2006'!N$1,Calculations!$H49,0),IF($O51=2007,OFFSET('2007'!N$1,Calculations!$H49,0),IF($O51=2008,OFFSET('2008'!N$1,Calculations!$H49,0),IF($O51=2009,OFFSET('2009'!N$1,Calculations!$H49,0),IF($O51=2010,OFFSET('2010'!N$1,Calculations!$H49,0),IF($O51=2011,OFFSET('2011'!N$1,Calculations!$H49,0),IF($O51=2012,OFFSET('2012'!N$1,Calculations!$H49,0),IF($O51=2013,OFFSET('2013'!N$1,Calculations!$H49,0),IF($O51=2014,OFFSET('2014'!N$1,Calculations!$H49,0),IF($O51=2015,OFFSET('2015'!N$1,Calculations!$H49,0),IF($O51=2016,OFFSET('2016'!N$1,Calculations!$H49,0),IF($O51=2017,OFFSET('2017'!N$1,Calculations!$H49,0),0))))))))))))))))</f>
        <v>9.8720352881182125E-2</v>
      </c>
      <c r="BQ51" s="33">
        <f ca="1">IF($O51=2002,OFFSET('2002'!O$1,Calculations!$H49,0),IF($O51=2003,OFFSET('2003'!O$1,Calculations!$H49,0),IF($O51=2004,OFFSET('2004'!O$1,Calculations!$H49,0),IF($O51=2005,OFFSET('2005'!O$1,Calculations!$H49,0),IF($O51=2006,OFFSET('2006'!O$1,Calculations!$H49,0),IF($O51=2007,OFFSET('2007'!O$1,Calculations!$H49,0),IF($O51=2008,OFFSET('2008'!O$1,Calculations!$H49,0),IF($O51=2009,OFFSET('2009'!O$1,Calculations!$H49,0),IF($O51=2010,OFFSET('2010'!O$1,Calculations!$H49,0),IF($O51=2011,OFFSET('2011'!O$1,Calculations!$H49,0),IF($O51=2012,OFFSET('2012'!O$1,Calculations!$H49,0),IF($O51=2013,OFFSET('2013'!O$1,Calculations!$H49,0),IF($O51=2014,OFFSET('2014'!O$1,Calculations!$H49,0),IF($O51=2015,OFFSET('2015'!O$1,Calculations!$H49,0),IF($O51=2016,OFFSET('2016'!O$1,Calculations!$H49,0),IF($O51=2017,OFFSET('2017'!O$1,Calculations!$H49,0),0))))))))))))))))</f>
        <v>6.4199489012294969E-2</v>
      </c>
      <c r="BR51" s="33">
        <f ca="1">IF($O51=2002,OFFSET('2002'!P$1,Calculations!$H49,0),IF($O51=2003,OFFSET('2003'!P$1,Calculations!$H49,0),IF($O51=2004,OFFSET('2004'!P$1,Calculations!$H49,0),IF($O51=2005,OFFSET('2005'!P$1,Calculations!$H49,0),IF($O51=2006,OFFSET('2006'!P$1,Calculations!$H49,0),IF($O51=2007,OFFSET('2007'!P$1,Calculations!$H49,0),IF($O51=2008,OFFSET('2008'!P$1,Calculations!$H49,0),IF($O51=2009,OFFSET('2009'!P$1,Calculations!$H49,0),IF($O51=2010,OFFSET('2010'!P$1,Calculations!$H49,0),IF($O51=2011,OFFSET('2011'!P$1,Calculations!$H49,0),IF($O51=2012,OFFSET('2012'!P$1,Calculations!$H49,0),IF($O51=2013,OFFSET('2013'!P$1,Calculations!$H49,0),IF($O51=2014,OFFSET('2014'!P$1,Calculations!$H49,0),IF($O51=2015,OFFSET('2015'!P$1,Calculations!$H49,0),IF($O51=2016,OFFSET('2016'!P$1,Calculations!$H49,0),IF($O51=2017,OFFSET('2017'!P$1,Calculations!$H49,0),0))))))))))))))))</f>
        <v>0.46165447644804725</v>
      </c>
      <c r="BS51" s="37">
        <f ca="1">IF($O51=2002,OFFSET('2002'!Q$1,Calculations!$H49,0),IF($O51=2003,OFFSET('2003'!Q$1,Calculations!$H49,0),IF($O51=2004,OFFSET('2004'!Q$1,Calculations!$H49,0),IF($O51=2005,OFFSET('2005'!Q$1,Calculations!$H49,0),IF($O51=2006,OFFSET('2006'!Q$1,Calculations!$H49,0),IF($O51=2007,OFFSET('2007'!Q$1,Calculations!$H49,0),IF($O51=2008,OFFSET('2008'!Q$1,Calculations!$H49,0),IF($O51=2009,OFFSET('2009'!Q$1,Calculations!$H49,0),IF($O51=2010,OFFSET('2010'!Q$1,Calculations!$H49,0),IF($O51=2011,OFFSET('2011'!Q$1,Calculations!$H49,0),IF($O51=2012,OFFSET('2012'!Q$1,Calculations!$H49,0),IF($O51=2013,OFFSET('2013'!Q$1,Calculations!$H49,0),IF($O51=2014,OFFSET('2014'!Q$1,Calculations!$H49,0),IF($O51=2015,OFFSET('2015'!Q$1,Calculations!$H49,0),IF($O51=2016,OFFSET('2016'!Q$1,Calculations!$H49,0),IF($O51=2017,OFFSET('2017'!Q$1,Calculations!$H49,0),0))))))))))))))))</f>
        <v>5.795236633304876E-2</v>
      </c>
      <c r="BT51" s="33">
        <f ca="1">IF($O51=2002,OFFSET('2002'!K$1,Calculations!$I49,0),IF($O51=2003,OFFSET('2003'!K$1,Calculations!$I49,0),IF($O51=2004,OFFSET('2004'!K$1,Calculations!$I49,0),IF($O51=2005,OFFSET('2005'!K$1,Calculations!$I49,0),IF($O51=2006,OFFSET('2006'!K$1,Calculations!$I49,0),IF($O51=2007,OFFSET('2007'!K$1,Calculations!$I49,0),IF($O51=2008,OFFSET('2008'!K$1,Calculations!$I49,0),IF($O51=2009,OFFSET('2009'!K$1,Calculations!$I49,0),IF($O51=2010,OFFSET('2010'!K$1,Calculations!$I49,0),IF($O51=2011,OFFSET('2011'!K$1,Calculations!$I49,0),IF($O51=2012,OFFSET('2012'!K$1,Calculations!$I49,0),IF($O51=2013,OFFSET('2013'!K$1,Calculations!$I49,0),IF($O51=2014,OFFSET('2014'!K$1,Calculations!$I49,0),IF($O51=2015,OFFSET('2015'!K$1,Calculations!$I49,0),IF($O51=2016,OFFSET('2016'!K$1,Calculations!$I49,0),IF($O51=2017,OFFSET('2017'!K$1,Calculations!$I49,0),0))))))))))))))))</f>
        <v>0.18515890433378854</v>
      </c>
      <c r="BU51" s="33">
        <f ca="1">IF($O51=2002,OFFSET('2002'!L$1,Calculations!$I49,0),IF($O51=2003,OFFSET('2003'!L$1,Calculations!$I49,0),IF($O51=2004,OFFSET('2004'!L$1,Calculations!$I49,0),IF($O51=2005,OFFSET('2005'!L$1,Calculations!$I49,0),IF($O51=2006,OFFSET('2006'!L$1,Calculations!$I49,0),IF($O51=2007,OFFSET('2007'!L$1,Calculations!$I49,0),IF($O51=2008,OFFSET('2008'!L$1,Calculations!$I49,0),IF($O51=2009,OFFSET('2009'!L$1,Calculations!$I49,0),IF($O51=2010,OFFSET('2010'!L$1,Calculations!$I49,0),IF($O51=2011,OFFSET('2011'!L$1,Calculations!$I49,0),IF($O51=2012,OFFSET('2012'!L$1,Calculations!$I49,0),IF($O51=2013,OFFSET('2013'!L$1,Calculations!$I49,0),IF($O51=2014,OFFSET('2014'!L$1,Calculations!$I49,0),IF($O51=2015,OFFSET('2015'!L$1,Calculations!$I49,0),IF($O51=2016,OFFSET('2016'!L$1,Calculations!$I49,0),IF($O51=2017,OFFSET('2017'!L$1,Calculations!$I49,0),0))))))))))))))))</f>
        <v>1.2885322183729899E-2</v>
      </c>
      <c r="BV51" s="33">
        <f ca="1">IF($O51=2002,OFFSET('2002'!M$1,Calculations!$I49,0),IF($O51=2003,OFFSET('2003'!M$1,Calculations!$I49,0),IF($O51=2004,OFFSET('2004'!M$1,Calculations!$I49,0),IF($O51=2005,OFFSET('2005'!M$1,Calculations!$I49,0),IF($O51=2006,OFFSET('2006'!M$1,Calculations!$I49,0),IF($O51=2007,OFFSET('2007'!M$1,Calculations!$I49,0),IF($O51=2008,OFFSET('2008'!M$1,Calculations!$I49,0),IF($O51=2009,OFFSET('2009'!M$1,Calculations!$I49,0),IF($O51=2010,OFFSET('2010'!M$1,Calculations!$I49,0),IF($O51=2011,OFFSET('2011'!M$1,Calculations!$I49,0),IF($O51=2012,OFFSET('2012'!M$1,Calculations!$I49,0),IF($O51=2013,OFFSET('2013'!M$1,Calculations!$I49,0),IF($O51=2014,OFFSET('2014'!M$1,Calculations!$I49,0),IF($O51=2015,OFFSET('2015'!M$1,Calculations!$I49,0),IF($O51=2016,OFFSET('2016'!M$1,Calculations!$I49,0),IF($O51=2017,OFFSET('2017'!M$1,Calculations!$I49,0),0))))))))))))))))</f>
        <v>4.3146117251021132E-2</v>
      </c>
      <c r="BW51" s="33">
        <f ca="1">IF($O51=2002,OFFSET('2002'!N$1,Calculations!$I49,0),IF($O51=2003,OFFSET('2003'!N$1,Calculations!$I49,0),IF($O51=2004,OFFSET('2004'!N$1,Calculations!$I49,0),IF($O51=2005,OFFSET('2005'!N$1,Calculations!$I49,0),IF($O51=2006,OFFSET('2006'!N$1,Calculations!$I49,0),IF($O51=2007,OFFSET('2007'!N$1,Calculations!$I49,0),IF($O51=2008,OFFSET('2008'!N$1,Calculations!$I49,0),IF($O51=2009,OFFSET('2009'!N$1,Calculations!$I49,0),IF($O51=2010,OFFSET('2010'!N$1,Calculations!$I49,0),IF($O51=2011,OFFSET('2011'!N$1,Calculations!$I49,0),IF($O51=2012,OFFSET('2012'!N$1,Calculations!$I49,0),IF($O51=2013,OFFSET('2013'!N$1,Calculations!$I49,0),IF($O51=2014,OFFSET('2014'!N$1,Calculations!$I49,0),IF($O51=2015,OFFSET('2015'!N$1,Calculations!$I49,0),IF($O51=2016,OFFSET('2016'!N$1,Calculations!$I49,0),IF($O51=2017,OFFSET('2017'!N$1,Calculations!$I49,0),0))))))))))))))))</f>
        <v>3.1209972240743768E-2</v>
      </c>
      <c r="BX51" s="33">
        <f ca="1">IF($O51=2002,OFFSET('2002'!O$1,Calculations!$I49,0),IF($O51=2003,OFFSET('2003'!O$1,Calculations!$I49,0),IF($O51=2004,OFFSET('2004'!O$1,Calculations!$I49,0),IF($O51=2005,OFFSET('2005'!O$1,Calculations!$I49,0),IF($O51=2006,OFFSET('2006'!O$1,Calculations!$I49,0),IF($O51=2007,OFFSET('2007'!O$1,Calculations!$I49,0),IF($O51=2008,OFFSET('2008'!O$1,Calculations!$I49,0),IF($O51=2009,OFFSET('2009'!O$1,Calculations!$I49,0),IF($O51=2010,OFFSET('2010'!O$1,Calculations!$I49,0),IF($O51=2011,OFFSET('2011'!O$1,Calculations!$I49,0),IF($O51=2012,OFFSET('2012'!O$1,Calculations!$I49,0),IF($O51=2013,OFFSET('2013'!O$1,Calculations!$I49,0),IF($O51=2014,OFFSET('2014'!O$1,Calculations!$I49,0),IF($O51=2015,OFFSET('2015'!O$1,Calculations!$I49,0),IF($O51=2016,OFFSET('2016'!O$1,Calculations!$I49,0),IF($O51=2017,OFFSET('2017'!O$1,Calculations!$I49,0),0))))))))))))))))</f>
        <v>9.9095764970322867E-2</v>
      </c>
      <c r="BY51" s="33">
        <f ca="1">IF($O51=2002,OFFSET('2002'!P$1,Calculations!$I49,0),IF($O51=2003,OFFSET('2003'!P$1,Calculations!$I49,0),IF($O51=2004,OFFSET('2004'!P$1,Calculations!$I49,0),IF($O51=2005,OFFSET('2005'!P$1,Calculations!$I49,0),IF($O51=2006,OFFSET('2006'!P$1,Calculations!$I49,0),IF($O51=2007,OFFSET('2007'!P$1,Calculations!$I49,0),IF($O51=2008,OFFSET('2008'!P$1,Calculations!$I49,0),IF($O51=2009,OFFSET('2009'!P$1,Calculations!$I49,0),IF($O51=2010,OFFSET('2010'!P$1,Calculations!$I49,0),IF($O51=2011,OFFSET('2011'!P$1,Calculations!$I49,0),IF($O51=2012,OFFSET('2012'!P$1,Calculations!$I49,0),IF($O51=2013,OFFSET('2013'!P$1,Calculations!$I49,0),IF($O51=2014,OFFSET('2014'!P$1,Calculations!$I49,0),IF($O51=2015,OFFSET('2015'!P$1,Calculations!$I49,0),IF($O51=2016,OFFSET('2016'!P$1,Calculations!$I49,0),IF($O51=2017,OFFSET('2017'!P$1,Calculations!$I49,0),0))))))))))))))))</f>
        <v>1.1518329712548434E-2</v>
      </c>
      <c r="BZ51" s="37">
        <f ca="1">IF($O51=2002,OFFSET('2002'!Q$1,Calculations!$I49,0),IF($O51=2003,OFFSET('2003'!Q$1,Calculations!$I49,0),IF($O51=2004,OFFSET('2004'!Q$1,Calculations!$I49,0),IF($O51=2005,OFFSET('2005'!Q$1,Calculations!$I49,0),IF($O51=2006,OFFSET('2006'!Q$1,Calculations!$I49,0),IF($O51=2007,OFFSET('2007'!Q$1,Calculations!$I49,0),IF($O51=2008,OFFSET('2008'!Q$1,Calculations!$I49,0),IF($O51=2009,OFFSET('2009'!Q$1,Calculations!$I49,0),IF($O51=2010,OFFSET('2010'!Q$1,Calculations!$I49,0),IF($O51=2011,OFFSET('2011'!Q$1,Calculations!$I49,0),IF($O51=2012,OFFSET('2012'!Q$1,Calculations!$I49,0),IF($O51=2013,OFFSET('2013'!Q$1,Calculations!$I49,0),IF($O51=2014,OFFSET('2014'!Q$1,Calculations!$I49,0),IF($O51=2015,OFFSET('2015'!Q$1,Calculations!$I49,0),IF($O51=2016,OFFSET('2016'!Q$1,Calculations!$I49,0),IF($O51=2017,OFFSET('2017'!Q$1,Calculations!$I49,0),0))))))))))))))))</f>
        <v>0.10376619027372685</v>
      </c>
      <c r="CA51" s="33">
        <f ca="1">IF($O51=2002,OFFSET('2002'!K$1,Calculations!$J49,0),IF($O51=2003,OFFSET('2003'!K$1,Calculations!$J49,0),IF($O51=2004,OFFSET('2004'!K$1,Calculations!$J49,0),IF($O51=2005,OFFSET('2005'!K$1,Calculations!$J49,0),IF($O51=2006,OFFSET('2006'!K$1,Calculations!$J49,0),IF($O51=2007,OFFSET('2007'!K$1,Calculations!$J49,0),IF($O51=2008,OFFSET('2008'!K$1,Calculations!$J49,0),IF($O51=2009,OFFSET('2009'!K$1,Calculations!$J49,0),IF($O51=2010,OFFSET('2010'!K$1,Calculations!$J49,0),IF($O51=2011,OFFSET('2011'!K$1,Calculations!$J49,0),IF($O51=2012,OFFSET('2012'!K$1,Calculations!$J49,0),IF($O51=2013,OFFSET('2013'!K$1,Calculations!$J49,0),IF($O51=2014,OFFSET('2014'!K$1,Calculations!$J49,0),IF($O51=2015,OFFSET('2015'!K$1,Calculations!$J49,0),IF($O51=2016,OFFSET('2016'!K$1,Calculations!$J49,0),IF($O51=2017,OFFSET('2017'!K$1,Calculations!$J49,0),0))))))))))))))))</f>
        <v>2.2055415432476407E-2</v>
      </c>
      <c r="CB51" s="33">
        <f ca="1">IF($O51=2002,OFFSET('2002'!L$1,Calculations!$J49,0),IF($O51=2003,OFFSET('2003'!L$1,Calculations!$J49,0),IF($O51=2004,OFFSET('2004'!L$1,Calculations!$J49,0),IF($O51=2005,OFFSET('2005'!L$1,Calculations!$J49,0),IF($O51=2006,OFFSET('2006'!L$1,Calculations!$J49,0),IF($O51=2007,OFFSET('2007'!L$1,Calculations!$J49,0),IF($O51=2008,OFFSET('2008'!L$1,Calculations!$J49,0),IF($O51=2009,OFFSET('2009'!L$1,Calculations!$J49,0),IF($O51=2010,OFFSET('2010'!L$1,Calculations!$J49,0),IF($O51=2011,OFFSET('2011'!L$1,Calculations!$J49,0),IF($O51=2012,OFFSET('2012'!L$1,Calculations!$J49,0),IF($O51=2013,OFFSET('2013'!L$1,Calculations!$J49,0),IF($O51=2014,OFFSET('2014'!L$1,Calculations!$J49,0),IF($O51=2015,OFFSET('2015'!L$1,Calculations!$J49,0),IF($O51=2016,OFFSET('2016'!L$1,Calculations!$J49,0),IF($O51=2017,OFFSET('2017'!L$1,Calculations!$J49,0),0))))))))))))))))</f>
        <v>2.8135118090456376E-2</v>
      </c>
      <c r="CC51" s="33">
        <f ca="1">IF($O51=2002,OFFSET('2002'!M$1,Calculations!$J49,0),IF($O51=2003,OFFSET('2003'!M$1,Calculations!$J49,0),IF($O51=2004,OFFSET('2004'!M$1,Calculations!$J49,0),IF($O51=2005,OFFSET('2005'!M$1,Calculations!$J49,0),IF($O51=2006,OFFSET('2006'!M$1,Calculations!$J49,0),IF($O51=2007,OFFSET('2007'!M$1,Calculations!$J49,0),IF($O51=2008,OFFSET('2008'!M$1,Calculations!$J49,0),IF($O51=2009,OFFSET('2009'!M$1,Calculations!$J49,0),IF($O51=2010,OFFSET('2010'!M$1,Calculations!$J49,0),IF($O51=2011,OFFSET('2011'!M$1,Calculations!$J49,0),IF($O51=2012,OFFSET('2012'!M$1,Calculations!$J49,0),IF($O51=2013,OFFSET('2013'!M$1,Calculations!$J49,0),IF($O51=2014,OFFSET('2014'!M$1,Calculations!$J49,0),IF($O51=2015,OFFSET('2015'!M$1,Calculations!$J49,0),IF($O51=2016,OFFSET('2016'!M$1,Calculations!$J49,0),IF($O51=2017,OFFSET('2017'!M$1,Calculations!$J49,0),0))))))))))))))))</f>
        <v>3.6465735038701814E-3</v>
      </c>
      <c r="CD51" s="33">
        <f ca="1">IF($O51=2002,OFFSET('2002'!N$1,Calculations!$J49,0),IF($O51=2003,OFFSET('2003'!N$1,Calculations!$J49,0),IF($O51=2004,OFFSET('2004'!N$1,Calculations!$J49,0),IF($O51=2005,OFFSET('2005'!N$1,Calculations!$J49,0),IF($O51=2006,OFFSET('2006'!N$1,Calculations!$J49,0),IF($O51=2007,OFFSET('2007'!N$1,Calculations!$J49,0),IF($O51=2008,OFFSET('2008'!N$1,Calculations!$J49,0),IF($O51=2009,OFFSET('2009'!N$1,Calculations!$J49,0),IF($O51=2010,OFFSET('2010'!N$1,Calculations!$J49,0),IF($O51=2011,OFFSET('2011'!N$1,Calculations!$J49,0),IF($O51=2012,OFFSET('2012'!N$1,Calculations!$J49,0),IF($O51=2013,OFFSET('2013'!N$1,Calculations!$J49,0),IF($O51=2014,OFFSET('2014'!N$1,Calculations!$J49,0),IF($O51=2015,OFFSET('2015'!N$1,Calculations!$J49,0),IF($O51=2016,OFFSET('2016'!N$1,Calculations!$J49,0),IF($O51=2017,OFFSET('2017'!N$1,Calculations!$J49,0),0))))))))))))))))</f>
        <v>1.3889543685214892E-2</v>
      </c>
      <c r="CE51" s="33">
        <f ca="1">IF($O51=2002,OFFSET('2002'!O$1,Calculations!$J49,0),IF($O51=2003,OFFSET('2003'!O$1,Calculations!$J49,0),IF($O51=2004,OFFSET('2004'!O$1,Calculations!$J49,0),IF($O51=2005,OFFSET('2005'!O$1,Calculations!$J49,0),IF($O51=2006,OFFSET('2006'!O$1,Calculations!$J49,0),IF($O51=2007,OFFSET('2007'!O$1,Calculations!$J49,0),IF($O51=2008,OFFSET('2008'!O$1,Calculations!$J49,0),IF($O51=2009,OFFSET('2009'!O$1,Calculations!$J49,0),IF($O51=2010,OFFSET('2010'!O$1,Calculations!$J49,0),IF($O51=2011,OFFSET('2011'!O$1,Calculations!$J49,0),IF($O51=2012,OFFSET('2012'!O$1,Calculations!$J49,0),IF($O51=2013,OFFSET('2013'!O$1,Calculations!$J49,0),IF($O51=2014,OFFSET('2014'!O$1,Calculations!$J49,0),IF($O51=2015,OFFSET('2015'!O$1,Calculations!$J49,0),IF($O51=2016,OFFSET('2016'!O$1,Calculations!$J49,0),IF($O51=2017,OFFSET('2017'!O$1,Calculations!$J49,0),0))))))))))))))))</f>
        <v>1.0287595811912967E-3</v>
      </c>
      <c r="CF51" s="33">
        <f ca="1">IF($O51=2002,OFFSET('2002'!P$1,Calculations!$J49,0),IF($O51=2003,OFFSET('2003'!P$1,Calculations!$J49,0),IF($O51=2004,OFFSET('2004'!P$1,Calculations!$J49,0),IF($O51=2005,OFFSET('2005'!P$1,Calculations!$J49,0),IF($O51=2006,OFFSET('2006'!P$1,Calculations!$J49,0),IF($O51=2007,OFFSET('2007'!P$1,Calculations!$J49,0),IF($O51=2008,OFFSET('2008'!P$1,Calculations!$J49,0),IF($O51=2009,OFFSET('2009'!P$1,Calculations!$J49,0),IF($O51=2010,OFFSET('2010'!P$1,Calculations!$J49,0),IF($O51=2011,OFFSET('2011'!P$1,Calculations!$J49,0),IF($O51=2012,OFFSET('2012'!P$1,Calculations!$J49,0),IF($O51=2013,OFFSET('2013'!P$1,Calculations!$J49,0),IF($O51=2014,OFFSET('2014'!P$1,Calculations!$J49,0),IF($O51=2015,OFFSET('2015'!P$1,Calculations!$J49,0),IF($O51=2016,OFFSET('2016'!P$1,Calculations!$J49,0),IF($O51=2017,OFFSET('2017'!P$1,Calculations!$J49,0),0))))))))))))))))</f>
        <v>2.2770097108218692E-3</v>
      </c>
      <c r="CG51" s="37">
        <f ca="1">IF($O51=2002,OFFSET('2002'!Q$1,Calculations!$J49,0),IF($O51=2003,OFFSET('2003'!Q$1,Calculations!$J49,0),IF($O51=2004,OFFSET('2004'!Q$1,Calculations!$J49,0),IF($O51=2005,OFFSET('2005'!Q$1,Calculations!$J49,0),IF($O51=2006,OFFSET('2006'!Q$1,Calculations!$J49,0),IF($O51=2007,OFFSET('2007'!Q$1,Calculations!$J49,0),IF($O51=2008,OFFSET('2008'!Q$1,Calculations!$J49,0),IF($O51=2009,OFFSET('2009'!Q$1,Calculations!$J49,0),IF($O51=2010,OFFSET('2010'!Q$1,Calculations!$J49,0),IF($O51=2011,OFFSET('2011'!Q$1,Calculations!$J49,0),IF($O51=2012,OFFSET('2012'!Q$1,Calculations!$J49,0),IF($O51=2013,OFFSET('2013'!Q$1,Calculations!$J49,0),IF($O51=2014,OFFSET('2014'!Q$1,Calculations!$J49,0),IF($O51=2015,OFFSET('2015'!Q$1,Calculations!$J49,0),IF($O51=2016,OFFSET('2016'!Q$1,Calculations!$J49,0),IF($O51=2017,OFFSET('2017'!Q$1,Calculations!$J49,0),0))))))))))))))))</f>
        <v>1.3960287726866747E-2</v>
      </c>
      <c r="CH51" s="33">
        <f ca="1">IF($O51=2002,OFFSET('2002'!K$1,Calculations!$K49,0),IF($O51=2003,OFFSET('2003'!K$1,Calculations!$K49,0),IF($O51=2004,OFFSET('2004'!K$1,Calculations!$K49,0),IF($O51=2005,OFFSET('2005'!K$1,Calculations!$K49,0),IF($O51=2006,OFFSET('2006'!K$1,Calculations!$K49,0),IF($O51=2007,OFFSET('2007'!K$1,Calculations!$K49,0),IF($O51=2008,OFFSET('2008'!K$1,Calculations!$K49,0),IF($O51=2009,OFFSET('2009'!K$1,Calculations!$K49,0),IF($O51=2010,OFFSET('2010'!K$1,Calculations!$K49,0),IF($O51=2011,OFFSET('2011'!K$1,Calculations!$K49,0),IF($O51=2012,OFFSET('2012'!K$1,Calculations!$K49,0),IF($O51=2013,OFFSET('2013'!K$1,Calculations!$K49,0),IF($O51=2014,OFFSET('2014'!K$1,Calculations!$K49,0),IF($O51=2015,OFFSET('2015'!K$1,Calculations!$K49,0),IF($O51=2016,OFFSET('2016'!K$1,Calculations!$K49,0),IF($O51=2017,OFFSET('2017'!K$1,Calculations!$K49,0),0))))))))))))))))</f>
        <v>0</v>
      </c>
      <c r="CI51" s="33">
        <f ca="1">IF($O51=2002,OFFSET('2002'!L$1,Calculations!$K49,0),IF($O51=2003,OFFSET('2003'!L$1,Calculations!$K49,0),IF($O51=2004,OFFSET('2004'!L$1,Calculations!$K49,0),IF($O51=2005,OFFSET('2005'!L$1,Calculations!$K49,0),IF($O51=2006,OFFSET('2006'!L$1,Calculations!$K49,0),IF($O51=2007,OFFSET('2007'!L$1,Calculations!$K49,0),IF($O51=2008,OFFSET('2008'!L$1,Calculations!$K49,0),IF($O51=2009,OFFSET('2009'!L$1,Calculations!$K49,0),IF($O51=2010,OFFSET('2010'!L$1,Calculations!$K49,0),IF($O51=2011,OFFSET('2011'!L$1,Calculations!$K49,0),IF($O51=2012,OFFSET('2012'!L$1,Calculations!$K49,0),IF($O51=2013,OFFSET('2013'!L$1,Calculations!$K49,0),IF($O51=2014,OFFSET('2014'!L$1,Calculations!$K49,0),IF($O51=2015,OFFSET('2015'!L$1,Calculations!$K49,0),IF($O51=2016,OFFSET('2016'!L$1,Calculations!$K49,0),IF($O51=2017,OFFSET('2017'!L$1,Calculations!$K49,0),0))))))))))))))))</f>
        <v>3.6106436415321832E-5</v>
      </c>
      <c r="CJ51" s="33">
        <f ca="1">IF($O51=2002,OFFSET('2002'!M$1,Calculations!$K49,0),IF($O51=2003,OFFSET('2003'!M$1,Calculations!$K49,0),IF($O51=2004,OFFSET('2004'!M$1,Calculations!$K49,0),IF($O51=2005,OFFSET('2005'!M$1,Calculations!$K49,0),IF($O51=2006,OFFSET('2006'!M$1,Calculations!$K49,0),IF($O51=2007,OFFSET('2007'!M$1,Calculations!$K49,0),IF($O51=2008,OFFSET('2008'!M$1,Calculations!$K49,0),IF($O51=2009,OFFSET('2009'!M$1,Calculations!$K49,0),IF($O51=2010,OFFSET('2010'!M$1,Calculations!$K49,0),IF($O51=2011,OFFSET('2011'!M$1,Calculations!$K49,0),IF($O51=2012,OFFSET('2012'!M$1,Calculations!$K49,0),IF($O51=2013,OFFSET('2013'!M$1,Calculations!$K49,0),IF($O51=2014,OFFSET('2014'!M$1,Calculations!$K49,0),IF($O51=2015,OFFSET('2015'!M$1,Calculations!$K49,0),IF($O51=2016,OFFSET('2016'!M$1,Calculations!$K49,0),IF($O51=2017,OFFSET('2017'!M$1,Calculations!$K49,0),0))))))))))))))))</f>
        <v>0</v>
      </c>
      <c r="CK51" s="33">
        <f ca="1">IF($O51=2002,OFFSET('2002'!N$1,Calculations!$K49,0),IF($O51=2003,OFFSET('2003'!N$1,Calculations!$K49,0),IF($O51=2004,OFFSET('2004'!N$1,Calculations!$K49,0),IF($O51=2005,OFFSET('2005'!N$1,Calculations!$K49,0),IF($O51=2006,OFFSET('2006'!N$1,Calculations!$K49,0),IF($O51=2007,OFFSET('2007'!N$1,Calculations!$K49,0),IF($O51=2008,OFFSET('2008'!N$1,Calculations!$K49,0),IF($O51=2009,OFFSET('2009'!N$1,Calculations!$K49,0),IF($O51=2010,OFFSET('2010'!N$1,Calculations!$K49,0),IF($O51=2011,OFFSET('2011'!N$1,Calculations!$K49,0),IF($O51=2012,OFFSET('2012'!N$1,Calculations!$K49,0),IF($O51=2013,OFFSET('2013'!N$1,Calculations!$K49,0),IF($O51=2014,OFFSET('2014'!N$1,Calculations!$K49,0),IF($O51=2015,OFFSET('2015'!N$1,Calculations!$K49,0),IF($O51=2016,OFFSET('2016'!N$1,Calculations!$K49,0),IF($O51=2017,OFFSET('2017'!N$1,Calculations!$K49,0),0))))))))))))))))</f>
        <v>1.4644103452647822E-4</v>
      </c>
      <c r="CL51" s="33">
        <f ca="1">IF($O51=2002,OFFSET('2002'!O$1,Calculations!$K49,0),IF($O51=2003,OFFSET('2003'!O$1,Calculations!$K49,0),IF($O51=2004,OFFSET('2004'!O$1,Calculations!$K49,0),IF($O51=2005,OFFSET('2005'!O$1,Calculations!$K49,0),IF($O51=2006,OFFSET('2006'!O$1,Calculations!$K49,0),IF($O51=2007,OFFSET('2007'!O$1,Calculations!$K49,0),IF($O51=2008,OFFSET('2008'!O$1,Calculations!$K49,0),IF($O51=2009,OFFSET('2009'!O$1,Calculations!$K49,0),IF($O51=2010,OFFSET('2010'!O$1,Calculations!$K49,0),IF($O51=2011,OFFSET('2011'!O$1,Calculations!$K49,0),IF($O51=2012,OFFSET('2012'!O$1,Calculations!$K49,0),IF($O51=2013,OFFSET('2013'!O$1,Calculations!$K49,0),IF($O51=2014,OFFSET('2014'!O$1,Calculations!$K49,0),IF($O51=2015,OFFSET('2015'!O$1,Calculations!$K49,0),IF($O51=2016,OFFSET('2016'!O$1,Calculations!$K49,0),IF($O51=2017,OFFSET('2017'!O$1,Calculations!$K49,0),0))))))))))))))))</f>
        <v>1.0625493957607438E-4</v>
      </c>
      <c r="CM51" s="33">
        <f ca="1">IF($O51=2002,OFFSET('2002'!P$1,Calculations!$K49,0),IF($O51=2003,OFFSET('2003'!P$1,Calculations!$K49,0),IF($O51=2004,OFFSET('2004'!P$1,Calculations!$K49,0),IF($O51=2005,OFFSET('2005'!P$1,Calculations!$K49,0),IF($O51=2006,OFFSET('2006'!P$1,Calculations!$K49,0),IF($O51=2007,OFFSET('2007'!P$1,Calculations!$K49,0),IF($O51=2008,OFFSET('2008'!P$1,Calculations!$K49,0),IF($O51=2009,OFFSET('2009'!P$1,Calculations!$K49,0),IF($O51=2010,OFFSET('2010'!P$1,Calculations!$K49,0),IF($O51=2011,OFFSET('2011'!P$1,Calculations!$K49,0),IF($O51=2012,OFFSET('2012'!P$1,Calculations!$K49,0),IF($O51=2013,OFFSET('2013'!P$1,Calculations!$K49,0),IF($O51=2014,OFFSET('2014'!P$1,Calculations!$K49,0),IF($O51=2015,OFFSET('2015'!P$1,Calculations!$K49,0),IF($O51=2016,OFFSET('2016'!P$1,Calculations!$K49,0),IF($O51=2017,OFFSET('2017'!P$1,Calculations!$K49,0),0))))))))))))))))</f>
        <v>7.3493160221244334E-6</v>
      </c>
      <c r="CN51" s="37">
        <f ca="1">IF($O51=2002,OFFSET('2002'!Q$1,Calculations!$K49,0),IF($O51=2003,OFFSET('2003'!Q$1,Calculations!$K49,0),IF($O51=2004,OFFSET('2004'!Q$1,Calculations!$K49,0),IF($O51=2005,OFFSET('2005'!Q$1,Calculations!$K49,0),IF($O51=2006,OFFSET('2006'!Q$1,Calculations!$K49,0),IF($O51=2007,OFFSET('2007'!Q$1,Calculations!$K49,0),IF($O51=2008,OFFSET('2008'!Q$1,Calculations!$K49,0),IF($O51=2009,OFFSET('2009'!Q$1,Calculations!$K49,0),IF($O51=2010,OFFSET('2010'!Q$1,Calculations!$K49,0),IF($O51=2011,OFFSET('2011'!Q$1,Calculations!$K49,0),IF($O51=2012,OFFSET('2012'!Q$1,Calculations!$K49,0),IF($O51=2013,OFFSET('2013'!Q$1,Calculations!$K49,0),IF($O51=2014,OFFSET('2014'!Q$1,Calculations!$K49,0),IF($O51=2015,OFFSET('2015'!Q$1,Calculations!$K49,0),IF($O51=2016,OFFSET('2016'!Q$1,Calculations!$K49,0),IF($O51=2017,OFFSET('2017'!Q$1,Calculations!$K49,0),0))))))))))))))))</f>
        <v>5.5184001889206509E-5</v>
      </c>
      <c r="CO51" s="71">
        <f t="shared" ca="1" si="10"/>
        <v>0</v>
      </c>
      <c r="CP51" s="33">
        <f ca="1">IF($O51=2002,OFFSET('2002'!K$1,Calculations!$L49,0),IF($O51=2003,OFFSET('2003'!K$1,Calculations!$L49,0),IF($O51=2004,OFFSET('2004'!K$1,Calculations!$L49,0),IF($O51=2005,OFFSET('2005'!K$1,Calculations!$L49,0),IF($O51=2006,OFFSET('2006'!K$1,Calculations!$L49,0),IF($O51=2007,OFFSET('2007'!K$1,Calculations!$L49,0),IF($O51=2008,OFFSET('2008'!K$1,Calculations!$L49,0),IF($O51=2009,OFFSET('2009'!K$1,Calculations!$L49,0),IF($O51=2010,OFFSET('2010'!K$1,Calculations!$L49,0),IF($O51=2011,OFFSET('2011'!K$1,Calculations!$L49,0),IF($O51=2012,OFFSET('2012'!K$1,Calculations!$L49,0),IF($O51=2013,OFFSET('2013'!K$1,Calculations!$L49,0),IF($O51=2014,OFFSET('2014'!K$1,Calculations!$L49,0),IF($O51=2015,OFFSET('2015'!K$1,Calculations!$L49,0),IF($O51=2016,OFFSET('2016'!K$1,Calculations!$L49,0),IF($O51=2017,OFFSET('2017'!K$1,Calculations!$L49,0),0))))))))))))))))</f>
        <v>0.31818493237713286</v>
      </c>
      <c r="CQ51" s="33">
        <f ca="1">IF($O51=2002,OFFSET('2002'!L$1,Calculations!$L49,0),IF($O51=2003,OFFSET('2003'!L$1,Calculations!$L49,0),IF($O51=2004,OFFSET('2004'!L$1,Calculations!$L49,0),IF($O51=2005,OFFSET('2005'!L$1,Calculations!$L49,0),IF($O51=2006,OFFSET('2006'!L$1,Calculations!$L49,0),IF($O51=2007,OFFSET('2007'!L$1,Calculations!$L49,0),IF($O51=2008,OFFSET('2008'!L$1,Calculations!$L49,0),IF($O51=2009,OFFSET('2009'!L$1,Calculations!$L49,0),IF($O51=2010,OFFSET('2010'!L$1,Calculations!$L49,0),IF($O51=2011,OFFSET('2011'!L$1,Calculations!$L49,0),IF($O51=2012,OFFSET('2012'!L$1,Calculations!$L49,0),IF($O51=2013,OFFSET('2013'!L$1,Calculations!$L49,0),IF($O51=2014,OFFSET('2014'!L$1,Calculations!$L49,0),IF($O51=2015,OFFSET('2015'!L$1,Calculations!$L49,0),IF($O51=2016,OFFSET('2016'!L$1,Calculations!$L49,0),IF($O51=2017,OFFSET('2017'!L$1,Calculations!$L49,0),0))))))))))))))))</f>
        <v>0.20884200794039415</v>
      </c>
      <c r="CR51" s="33">
        <f ca="1">IF($O51=2002,OFFSET('2002'!M$1,Calculations!$L49,0),IF($O51=2003,OFFSET('2003'!M$1,Calculations!$L49,0),IF($O51=2004,OFFSET('2004'!M$1,Calculations!$L49,0),IF($O51=2005,OFFSET('2005'!M$1,Calculations!$L49,0),IF($O51=2006,OFFSET('2006'!M$1,Calculations!$L49,0),IF($O51=2007,OFFSET('2007'!M$1,Calculations!$L49,0),IF($O51=2008,OFFSET('2008'!M$1,Calculations!$L49,0),IF($O51=2009,OFFSET('2009'!M$1,Calculations!$L49,0),IF($O51=2010,OFFSET('2010'!M$1,Calculations!$L49,0),IF($O51=2011,OFFSET('2011'!M$1,Calculations!$L49,0),IF($O51=2012,OFFSET('2012'!M$1,Calculations!$L49,0),IF($O51=2013,OFFSET('2013'!M$1,Calculations!$L49,0),IF($O51=2014,OFFSET('2014'!M$1,Calculations!$L49,0),IF($O51=2015,OFFSET('2015'!M$1,Calculations!$L49,0),IF($O51=2016,OFFSET('2016'!M$1,Calculations!$L49,0),IF($O51=2017,OFFSET('2017'!M$1,Calculations!$L49,0),0))))))))))))))))</f>
        <v>3.83108537169118E-2</v>
      </c>
      <c r="CS51" s="33">
        <f ca="1">IF($O51=2002,OFFSET('2002'!N$1,Calculations!$L49,0),IF($O51=2003,OFFSET('2003'!N$1,Calculations!$L49,0),IF($O51=2004,OFFSET('2004'!N$1,Calculations!$L49,0),IF($O51=2005,OFFSET('2005'!N$1,Calculations!$L49,0),IF($O51=2006,OFFSET('2006'!N$1,Calculations!$L49,0),IF($O51=2007,OFFSET('2007'!N$1,Calculations!$L49,0),IF($O51=2008,OFFSET('2008'!N$1,Calculations!$L49,0),IF($O51=2009,OFFSET('2009'!N$1,Calculations!$L49,0),IF($O51=2010,OFFSET('2010'!N$1,Calculations!$L49,0),IF($O51=2011,OFFSET('2011'!N$1,Calculations!$L49,0),IF($O51=2012,OFFSET('2012'!N$1,Calculations!$L49,0),IF($O51=2013,OFFSET('2013'!N$1,Calculations!$L49,0),IF($O51=2014,OFFSET('2014'!N$1,Calculations!$L49,0),IF($O51=2015,OFFSET('2015'!N$1,Calculations!$L49,0),IF($O51=2016,OFFSET('2016'!N$1,Calculations!$L49,0),IF($O51=2017,OFFSET('2017'!N$1,Calculations!$L49,0),0))))))))))))))))</f>
        <v>3.7278144581003425E-2</v>
      </c>
      <c r="CT51" s="33">
        <f ca="1">IF($O51=2002,OFFSET('2002'!O$1,Calculations!$L49,0),IF($O51=2003,OFFSET('2003'!O$1,Calculations!$L49,0),IF($O51=2004,OFFSET('2004'!O$1,Calculations!$L49,0),IF($O51=2005,OFFSET('2005'!O$1,Calculations!$L49,0),IF($O51=2006,OFFSET('2006'!O$1,Calculations!$L49,0),IF($O51=2007,OFFSET('2007'!O$1,Calculations!$L49,0),IF($O51=2008,OFFSET('2008'!O$1,Calculations!$L49,0),IF($O51=2009,OFFSET('2009'!O$1,Calculations!$L49,0),IF($O51=2010,OFFSET('2010'!O$1,Calculations!$L49,0),IF($O51=2011,OFFSET('2011'!O$1,Calculations!$L49,0),IF($O51=2012,OFFSET('2012'!O$1,Calculations!$L49,0),IF($O51=2013,OFFSET('2013'!O$1,Calculations!$L49,0),IF($O51=2014,OFFSET('2014'!O$1,Calculations!$L49,0),IF($O51=2015,OFFSET('2015'!O$1,Calculations!$L49,0),IF($O51=2016,OFFSET('2016'!O$1,Calculations!$L49,0),IF($O51=2017,OFFSET('2017'!O$1,Calculations!$L49,0),0))))))))))))))))</f>
        <v>0.39698359598634053</v>
      </c>
      <c r="CU51" s="33">
        <f ca="1">IF($O51=2002,OFFSET('2002'!P$1,Calculations!$L49,0),IF($O51=2003,OFFSET('2003'!P$1,Calculations!$L49,0),IF($O51=2004,OFFSET('2004'!P$1,Calculations!$L49,0),IF($O51=2005,OFFSET('2005'!P$1,Calculations!$L49,0),IF($O51=2006,OFFSET('2006'!P$1,Calculations!$L49,0),IF($O51=2007,OFFSET('2007'!P$1,Calculations!$L49,0),IF($O51=2008,OFFSET('2008'!P$1,Calculations!$L49,0),IF($O51=2009,OFFSET('2009'!P$1,Calculations!$L49,0),IF($O51=2010,OFFSET('2010'!P$1,Calculations!$L49,0),IF($O51=2011,OFFSET('2011'!P$1,Calculations!$L49,0),IF($O51=2012,OFFSET('2012'!P$1,Calculations!$L49,0),IF($O51=2013,OFFSET('2013'!P$1,Calculations!$L49,0),IF($O51=2014,OFFSET('2014'!P$1,Calculations!$L49,0),IF($O51=2015,OFFSET('2015'!P$1,Calculations!$L49,0),IF($O51=2016,OFFSET('2016'!P$1,Calculations!$L49,0),IF($O51=2017,OFFSET('2017'!P$1,Calculations!$L49,0),0))))))))))))))))</f>
        <v>4.0046539821723232E-4</v>
      </c>
      <c r="CV51" s="37">
        <f ca="1">IF($O51=2002,OFFSET('2002'!Q$1,Calculations!$L49,0),IF($O51=2003,OFFSET('2003'!Q$1,Calculations!$L49,0),IF($O51=2004,OFFSET('2004'!Q$1,Calculations!$L49,0),IF($O51=2005,OFFSET('2005'!Q$1,Calculations!$L49,0),IF($O51=2006,OFFSET('2006'!Q$1,Calculations!$L49,0),IF($O51=2007,OFFSET('2007'!Q$1,Calculations!$L49,0),IF($O51=2008,OFFSET('2008'!Q$1,Calculations!$L49,0),IF($O51=2009,OFFSET('2009'!Q$1,Calculations!$L49,0),IF($O51=2010,OFFSET('2010'!Q$1,Calculations!$L49,0),IF($O51=2011,OFFSET('2011'!Q$1,Calculations!$L49,0),IF($O51=2012,OFFSET('2012'!Q$1,Calculations!$L49,0),IF($O51=2013,OFFSET('2013'!Q$1,Calculations!$L49,0),IF($O51=2014,OFFSET('2014'!Q$1,Calculations!$L49,0),IF($O51=2015,OFFSET('2015'!Q$1,Calculations!$L49,0),IF($O51=2016,OFFSET('2016'!Q$1,Calculations!$L49,0),IF($O51=2017,OFFSET('2017'!Q$1,Calculations!$L49,0),0))))))))))))))))</f>
        <v>1</v>
      </c>
      <c r="CW51" s="14">
        <v>6.2224522207748184E-2</v>
      </c>
      <c r="CX51" s="14">
        <v>7.431762072864026E-2</v>
      </c>
      <c r="CY51" s="14">
        <v>3.9275570350914737E-2</v>
      </c>
      <c r="CZ51" s="14">
        <v>3.3091758505031175E-2</v>
      </c>
      <c r="DA51" s="14">
        <v>5.1911443973499075E-2</v>
      </c>
      <c r="DB51" s="14">
        <v>1.9232485497545748E-2</v>
      </c>
      <c r="DC51" s="14">
        <v>5.6713211600429678E-2</v>
      </c>
      <c r="DD51" s="14">
        <v>2.7811094452773671E-2</v>
      </c>
      <c r="DE51" s="14">
        <v>0.10851140026262385</v>
      </c>
      <c r="DF51" s="14">
        <v>2.4145509224452095E-2</v>
      </c>
      <c r="DG51" s="14">
        <v>0</v>
      </c>
      <c r="DH51" s="14">
        <v>6.1634864086895121E-3</v>
      </c>
      <c r="DI51" s="54">
        <v>6.0858180589576809E-2</v>
      </c>
      <c r="DK51" s="40">
        <f t="shared" ca="1" si="46"/>
        <v>6.8346655600831197E-2</v>
      </c>
      <c r="DL51" s="36">
        <f t="shared" ca="1" si="47"/>
        <v>5.0858391341738605E-2</v>
      </c>
      <c r="DM51" s="36">
        <f t="shared" ca="1" si="48"/>
        <v>5.5324513040857781E-2</v>
      </c>
      <c r="DN51" s="36">
        <f t="shared" ca="1" si="49"/>
        <v>5.3420472668813723E-2</v>
      </c>
      <c r="DO51" s="36">
        <f t="shared" ca="1" si="50"/>
        <v>6.101314799649022E-2</v>
      </c>
      <c r="DP51" s="36">
        <f t="shared" ca="1" si="51"/>
        <v>5.1449404216361939E-2</v>
      </c>
      <c r="DQ51" s="48">
        <f t="shared" ca="1" si="32"/>
        <v>6.0738053268697627E-2</v>
      </c>
      <c r="DR51" s="51">
        <f t="shared" ca="1" si="33"/>
        <v>-1.2012732087918199E-4</v>
      </c>
      <c r="DS51" s="28">
        <f t="shared" ca="1" si="52"/>
        <v>1.0683466556008312</v>
      </c>
      <c r="DT51" s="28">
        <f t="shared" ca="1" si="53"/>
        <v>1.0508583913417386</v>
      </c>
      <c r="DU51" s="28">
        <f t="shared" ca="1" si="54"/>
        <v>1.0553245130408577</v>
      </c>
      <c r="DV51" s="28">
        <f t="shared" ca="1" si="55"/>
        <v>1.0534204726688137</v>
      </c>
      <c r="DW51" s="28">
        <f t="shared" ca="1" si="56"/>
        <v>1.0610131479964902</v>
      </c>
      <c r="DX51" s="28">
        <f t="shared" ca="1" si="57"/>
        <v>1.051449404216362</v>
      </c>
      <c r="DY51" s="28">
        <f t="shared" ca="1" si="58"/>
        <v>1.0607380532686976</v>
      </c>
      <c r="DZ51" s="46">
        <f t="shared" si="59"/>
        <v>1.0608581805895767</v>
      </c>
      <c r="EA51" s="2">
        <f t="shared" ca="1" si="60"/>
        <v>6.6112271767955755E-2</v>
      </c>
      <c r="EB51" s="2">
        <f t="shared" ca="1" si="61"/>
        <v>4.9607345749156539E-2</v>
      </c>
      <c r="EC51" s="2">
        <f t="shared" ca="1" si="62"/>
        <v>5.3848314929685719E-2</v>
      </c>
      <c r="ED51" s="2">
        <f t="shared" ca="1" si="63"/>
        <v>5.2042462726231697E-2</v>
      </c>
      <c r="EE51" s="2">
        <f t="shared" ca="1" si="64"/>
        <v>5.9224251634697467E-2</v>
      </c>
      <c r="EF51" s="2">
        <f t="shared" ca="1" si="65"/>
        <v>5.0169597281916577E-2</v>
      </c>
      <c r="EG51" s="2">
        <f t="shared" ca="1" si="66"/>
        <v>5.8964942504418708E-2</v>
      </c>
      <c r="EH51" s="17">
        <f t="shared" si="67"/>
        <v>5.9078184900959903E-2</v>
      </c>
      <c r="EI51" s="13">
        <f t="shared" ca="1" si="35"/>
        <v>-1.1324239654119522E-4</v>
      </c>
      <c r="EK51" s="89">
        <f t="shared" ca="1" si="36"/>
        <v>0.53950500072743446</v>
      </c>
      <c r="EL51" s="24">
        <f t="shared" ca="1" si="37"/>
        <v>3.8810148825240663E-2</v>
      </c>
      <c r="EM51" s="89">
        <f t="shared" ca="1" si="38"/>
        <v>9.336654167978449E-2</v>
      </c>
      <c r="EN51" s="89">
        <f t="shared" ca="1" si="39"/>
        <v>2.5629474278614804E-2</v>
      </c>
      <c r="EO51" s="45">
        <f t="shared" ca="1" si="40"/>
        <v>2.5210055502411264E-2</v>
      </c>
      <c r="EP51" s="89">
        <f t="shared" ca="1" si="41"/>
        <v>3.3788888457774173E-3</v>
      </c>
      <c r="EQ51" s="89">
        <f t="shared" ca="1" si="42"/>
        <v>9.8365861805205387E-2</v>
      </c>
      <c r="ER51" s="45">
        <f t="shared" ca="1" si="43"/>
        <v>5.795236633304876E-2</v>
      </c>
      <c r="ES51" s="89">
        <f t="shared" ca="1" si="44"/>
        <v>0.10376619027372685</v>
      </c>
      <c r="ET51" s="89">
        <f t="shared" ca="1" si="45"/>
        <v>1.3960287726866747E-2</v>
      </c>
    </row>
    <row r="52" spans="1:150">
      <c r="A52">
        <v>29</v>
      </c>
      <c r="B52">
        <v>30</v>
      </c>
      <c r="C52">
        <v>31</v>
      </c>
      <c r="D52">
        <v>32</v>
      </c>
      <c r="E52">
        <v>33</v>
      </c>
      <c r="F52">
        <v>34</v>
      </c>
      <c r="G52">
        <v>35</v>
      </c>
      <c r="H52">
        <v>36</v>
      </c>
      <c r="I52">
        <v>37</v>
      </c>
      <c r="J52">
        <v>38</v>
      </c>
      <c r="K52">
        <v>39</v>
      </c>
      <c r="L52">
        <v>40</v>
      </c>
      <c r="N52" s="16">
        <v>39083</v>
      </c>
      <c r="O52" s="20">
        <v>2007</v>
      </c>
      <c r="P52" s="17">
        <f ca="1">IF($O52=2002,OFFSET('2002'!K$1,Calculations!$A50,0),IF($O52=2003,OFFSET('2003'!K$1,Calculations!$A50,0),IF($O52=2004,OFFSET('2004'!K$1,Calculations!$A50,0),IF($O52=2005,OFFSET('2005'!K$1,Calculations!$A50,0),IF($O52=2006,OFFSET('2006'!K$1,Calculations!$A50,0),IF($O52=2007,OFFSET('2007'!K$1,Calculations!$A50,0),IF($O52=2008,OFFSET('2008'!K$1,Calculations!$A50,0),IF($O52=2009,OFFSET('2009'!K$1,Calculations!$A50,0),IF($O52=2010,OFFSET('2010'!K$1,Calculations!$A50,0),IF($O52=2011,OFFSET('2011'!K$1,Calculations!$A50,0),IF($O52=2012,OFFSET('2012'!K$1,Calculations!$A50,0),IF($O52=2013,OFFSET('2013'!K$1,Calculations!$A50,0),IF($O52=2014,OFFSET('2014'!K$1,Calculations!$A50,0),IF($O52=2015,OFFSET('2015'!K$1,Calculations!$A50,0),IF($O52=2016,OFFSET('2016'!K$1,Calculations!$A50,0),IF($O52=2017,OFFSET('2017'!K$1,Calculations!$A50,0),0))))))))))))))))</f>
        <v>0.62339276660536247</v>
      </c>
      <c r="Q52" s="17">
        <f ca="1">IF($O52=2002,OFFSET('2002'!L$1,Calculations!$A50,0),IF($O52=2003,OFFSET('2003'!L$1,Calculations!$A50,0),IF($O52=2004,OFFSET('2004'!L$1,Calculations!$A50,0),IF($O52=2005,OFFSET('2005'!L$1,Calculations!$A50,0),IF($O52=2006,OFFSET('2006'!L$1,Calculations!$A50,0),IF($O52=2007,OFFSET('2007'!L$1,Calculations!$A50,0),IF($O52=2008,OFFSET('2008'!L$1,Calculations!$A50,0),IF($O52=2009,OFFSET('2009'!L$1,Calculations!$A50,0),IF($O52=2010,OFFSET('2010'!L$1,Calculations!$A50,0),IF($O52=2011,OFFSET('2011'!L$1,Calculations!$A50,0),IF($O52=2012,OFFSET('2012'!L$1,Calculations!$A50,0),IF($O52=2013,OFFSET('2013'!L$1,Calculations!$A50,0),IF($O52=2014,OFFSET('2014'!L$1,Calculations!$A50,0),IF($O52=2015,OFFSET('2015'!L$1,Calculations!$A50,0),IF($O52=2016,OFFSET('2016'!L$1,Calculations!$A50,0),IF($O52=2017,OFFSET('2017'!L$1,Calculations!$A50,0),0))))))))))))))))</f>
        <v>0.38655545049089729</v>
      </c>
      <c r="R52" s="17">
        <f ca="1">IF($O52=2002,OFFSET('2002'!M$1,Calculations!$A50,0),IF($O52=2003,OFFSET('2003'!M$1,Calculations!$A50,0),IF($O52=2004,OFFSET('2004'!M$1,Calculations!$A50,0),IF($O52=2005,OFFSET('2005'!M$1,Calculations!$A50,0),IF($O52=2006,OFFSET('2006'!M$1,Calculations!$A50,0),IF($O52=2007,OFFSET('2007'!M$1,Calculations!$A50,0),IF($O52=2008,OFFSET('2008'!M$1,Calculations!$A50,0),IF($O52=2009,OFFSET('2009'!M$1,Calculations!$A50,0),IF($O52=2010,OFFSET('2010'!M$1,Calculations!$A50,0),IF($O52=2011,OFFSET('2011'!M$1,Calculations!$A50,0),IF($O52=2012,OFFSET('2012'!M$1,Calculations!$A50,0),IF($O52=2013,OFFSET('2013'!M$1,Calculations!$A50,0),IF($O52=2014,OFFSET('2014'!M$1,Calculations!$A50,0),IF($O52=2015,OFFSET('2015'!M$1,Calculations!$A50,0),IF($O52=2016,OFFSET('2016'!M$1,Calculations!$A50,0),IF($O52=2017,OFFSET('2017'!M$1,Calculations!$A50,0),0))))))))))))))))</f>
        <v>0.46270850455154744</v>
      </c>
      <c r="S52" s="17">
        <f ca="1">IF($O52=2002,OFFSET('2002'!N$1,Calculations!$A50,0),IF($O52=2003,OFFSET('2003'!N$1,Calculations!$A50,0),IF($O52=2004,OFFSET('2004'!N$1,Calculations!$A50,0),IF($O52=2005,OFFSET('2005'!N$1,Calculations!$A50,0),IF($O52=2006,OFFSET('2006'!N$1,Calculations!$A50,0),IF($O52=2007,OFFSET('2007'!N$1,Calculations!$A50,0),IF($O52=2008,OFFSET('2008'!N$1,Calculations!$A50,0),IF($O52=2009,OFFSET('2009'!N$1,Calculations!$A50,0),IF($O52=2010,OFFSET('2010'!N$1,Calculations!$A50,0),IF($O52=2011,OFFSET('2011'!N$1,Calculations!$A50,0),IF($O52=2012,OFFSET('2012'!N$1,Calculations!$A50,0),IF($O52=2013,OFFSET('2013'!N$1,Calculations!$A50,0),IF($O52=2014,OFFSET('2014'!N$1,Calculations!$A50,0),IF($O52=2015,OFFSET('2015'!N$1,Calculations!$A50,0),IF($O52=2016,OFFSET('2016'!N$1,Calculations!$A50,0),IF($O52=2017,OFFSET('2017'!N$1,Calculations!$A50,0),0))))))))))))))))</f>
        <v>0.40695373661699252</v>
      </c>
      <c r="T52" s="17">
        <f ca="1">IF($O52=2002,OFFSET('2002'!O$1,Calculations!$A50,0),IF($O52=2003,OFFSET('2003'!O$1,Calculations!$A50,0),IF($O52=2004,OFFSET('2004'!O$1,Calculations!$A50,0),IF($O52=2005,OFFSET('2005'!O$1,Calculations!$A50,0),IF($O52=2006,OFFSET('2006'!O$1,Calculations!$A50,0),IF($O52=2007,OFFSET('2007'!O$1,Calculations!$A50,0),IF($O52=2008,OFFSET('2008'!O$1,Calculations!$A50,0),IF($O52=2009,OFFSET('2009'!O$1,Calculations!$A50,0),IF($O52=2010,OFFSET('2010'!O$1,Calculations!$A50,0),IF($O52=2011,OFFSET('2011'!O$1,Calculations!$A50,0),IF($O52=2012,OFFSET('2012'!O$1,Calculations!$A50,0),IF($O52=2013,OFFSET('2013'!O$1,Calculations!$A50,0),IF($O52=2014,OFFSET('2014'!O$1,Calculations!$A50,0),IF($O52=2015,OFFSET('2015'!O$1,Calculations!$A50,0),IF($O52=2016,OFFSET('2016'!O$1,Calculations!$A50,0),IF($O52=2017,OFFSET('2017'!O$1,Calculations!$A50,0),0))))))))))))))))</f>
        <v>0.51726108824290951</v>
      </c>
      <c r="U52" s="17">
        <f ca="1">IF($O52=2002,OFFSET('2002'!P$1,Calculations!$A50,0),IF($O52=2003,OFFSET('2003'!P$1,Calculations!$A50,0),IF($O52=2004,OFFSET('2004'!P$1,Calculations!$A50,0),IF($O52=2005,OFFSET('2005'!P$1,Calculations!$A50,0),IF($O52=2006,OFFSET('2006'!P$1,Calculations!$A50,0),IF($O52=2007,OFFSET('2007'!P$1,Calculations!$A50,0),IF($O52=2008,OFFSET('2008'!P$1,Calculations!$A50,0),IF($O52=2009,OFFSET('2009'!P$1,Calculations!$A50,0),IF($O52=2010,OFFSET('2010'!P$1,Calculations!$A50,0),IF($O52=2011,OFFSET('2011'!P$1,Calculations!$A50,0),IF($O52=2012,OFFSET('2012'!P$1,Calculations!$A50,0),IF($O52=2013,OFFSET('2013'!P$1,Calculations!$A50,0),IF($O52=2014,OFFSET('2014'!P$1,Calculations!$A50,0),IF($O52=2015,OFFSET('2015'!P$1,Calculations!$A50,0),IF($O52=2016,OFFSET('2016'!P$1,Calculations!$A50,0),IF($O52=2017,OFFSET('2017'!P$1,Calculations!$A50,0),0))))))))))))))))</f>
        <v>0.34472798316814829</v>
      </c>
      <c r="V52" s="13">
        <f ca="1">IF($O52=2002,OFFSET('2002'!Q$1,Calculations!$A50,0),IF($O52=2003,OFFSET('2003'!Q$1,Calculations!$A50,0),IF($O52=2004,OFFSET('2004'!Q$1,Calculations!$A50,0),IF($O52=2005,OFFSET('2005'!Q$1,Calculations!$A50,0),IF($O52=2006,OFFSET('2006'!Q$1,Calculations!$A50,0),IF($O52=2007,OFFSET('2007'!Q$1,Calculations!$A50,0),IF($O52=2008,OFFSET('2008'!Q$1,Calculations!$A50,0),IF($O52=2009,OFFSET('2009'!Q$1,Calculations!$A50,0),IF($O52=2010,OFFSET('2010'!Q$1,Calculations!$A50,0),IF($O52=2011,OFFSET('2011'!Q$1,Calculations!$A50,0),IF($O52=2012,OFFSET('2012'!Q$1,Calculations!$A50,0),IF($O52=2013,OFFSET('2013'!Q$1,Calculations!$A50,0),IF($O52=2014,OFFSET('2014'!Q$1,Calculations!$A50,0),IF($O52=2015,OFFSET('2015'!Q$1,Calculations!$A50,0),IF($O52=2016,OFFSET('2016'!Q$1,Calculations!$A50,0),IF($O52=2017,OFFSET('2017'!Q$1,Calculations!$A50,0),0))))))))))))))))</f>
        <v>0.51802082870591193</v>
      </c>
      <c r="W52" s="33">
        <f ca="1">IF($O52=2002,OFFSET('2002'!K$1,Calculations!$B50,0),IF($O52=2003,OFFSET('2003'!K$1,Calculations!$B50,0),IF($O52=2004,OFFSET('2004'!K$1,Calculations!$B50,0),IF($O52=2005,OFFSET('2005'!K$1,Calculations!$B50,0),IF($O52=2006,OFFSET('2006'!K$1,Calculations!$B50,0),IF($O52=2007,OFFSET('2007'!K$1,Calculations!$B50,0),IF($O52=2008,OFFSET('2008'!K$1,Calculations!$B50,0),IF($O52=2009,OFFSET('2009'!K$1,Calculations!$B50,0),IF($O52=2010,OFFSET('2010'!K$1,Calculations!$B50,0),IF($O52=2011,OFFSET('2011'!K$1,Calculations!$B50,0),IF($O52=2012,OFFSET('2012'!K$1,Calculations!$B50,0),IF($O52=2013,OFFSET('2013'!K$1,Calculations!$B50,0),IF($O52=2014,OFFSET('2014'!K$1,Calculations!$B50,0),IF($O52=2015,OFFSET('2015'!K$1,Calculations!$B50,0),IF($O52=2016,OFFSET('2016'!K$1,Calculations!$B50,0),IF($O52=2017,OFFSET('2017'!K$1,Calculations!$B50,0),0))))))))))))))))</f>
        <v>3.4027797703800357E-2</v>
      </c>
      <c r="X52" s="33">
        <f ca="1">IF($O52=2002,OFFSET('2002'!L$1,Calculations!$B50,0),IF($O52=2003,OFFSET('2003'!L$1,Calculations!$B50,0),IF($O52=2004,OFFSET('2004'!L$1,Calculations!$B50,0),IF($O52=2005,OFFSET('2005'!L$1,Calculations!$B50,0),IF($O52=2006,OFFSET('2006'!L$1,Calculations!$B50,0),IF($O52=2007,OFFSET('2007'!L$1,Calculations!$B50,0),IF($O52=2008,OFFSET('2008'!L$1,Calculations!$B50,0),IF($O52=2009,OFFSET('2009'!L$1,Calculations!$B50,0),IF($O52=2010,OFFSET('2010'!L$1,Calculations!$B50,0),IF($O52=2011,OFFSET('2011'!L$1,Calculations!$B50,0),IF($O52=2012,OFFSET('2012'!L$1,Calculations!$B50,0),IF($O52=2013,OFFSET('2013'!L$1,Calculations!$B50,0),IF($O52=2014,OFFSET('2014'!L$1,Calculations!$B50,0),IF($O52=2015,OFFSET('2015'!L$1,Calculations!$B50,0),IF($O52=2016,OFFSET('2016'!L$1,Calculations!$B50,0),IF($O52=2017,OFFSET('2017'!L$1,Calculations!$B50,0),0))))))))))))))))</f>
        <v>3.2885928096830691E-2</v>
      </c>
      <c r="Y52" s="33">
        <f ca="1">IF($O52=2002,OFFSET('2002'!M$1,Calculations!$B50,0),IF($O52=2003,OFFSET('2003'!M$1,Calculations!$B50,0),IF($O52=2004,OFFSET('2004'!M$1,Calculations!$B50,0),IF($O52=2005,OFFSET('2005'!M$1,Calculations!$B50,0),IF($O52=2006,OFFSET('2006'!M$1,Calculations!$B50,0),IF($O52=2007,OFFSET('2007'!M$1,Calculations!$B50,0),IF($O52=2008,OFFSET('2008'!M$1,Calculations!$B50,0),IF($O52=2009,OFFSET('2009'!M$1,Calculations!$B50,0),IF($O52=2010,OFFSET('2010'!M$1,Calculations!$B50,0),IF($O52=2011,OFFSET('2011'!M$1,Calculations!$B50,0),IF($O52=2012,OFFSET('2012'!M$1,Calculations!$B50,0),IF($O52=2013,OFFSET('2013'!M$1,Calculations!$B50,0),IF($O52=2014,OFFSET('2014'!M$1,Calculations!$B50,0),IF($O52=2015,OFFSET('2015'!M$1,Calculations!$B50,0),IF($O52=2016,OFFSET('2016'!M$1,Calculations!$B50,0),IF($O52=2017,OFFSET('2017'!M$1,Calculations!$B50,0),0))))))))))))))))</f>
        <v>5.3223552666691175E-2</v>
      </c>
      <c r="Z52" s="33">
        <f ca="1">IF($O52=2002,OFFSET('2002'!N$1,Calculations!$B50,0),IF($O52=2003,OFFSET('2003'!N$1,Calculations!$B50,0),IF($O52=2004,OFFSET('2004'!N$1,Calculations!$B50,0),IF($O52=2005,OFFSET('2005'!N$1,Calculations!$B50,0),IF($O52=2006,OFFSET('2006'!N$1,Calculations!$B50,0),IF($O52=2007,OFFSET('2007'!N$1,Calculations!$B50,0),IF($O52=2008,OFFSET('2008'!N$1,Calculations!$B50,0),IF($O52=2009,OFFSET('2009'!N$1,Calculations!$B50,0),IF($O52=2010,OFFSET('2010'!N$1,Calculations!$B50,0),IF($O52=2011,OFFSET('2011'!N$1,Calculations!$B50,0),IF($O52=2012,OFFSET('2012'!N$1,Calculations!$B50,0),IF($O52=2013,OFFSET('2013'!N$1,Calculations!$B50,0),IF($O52=2014,OFFSET('2014'!N$1,Calculations!$B50,0),IF($O52=2015,OFFSET('2015'!N$1,Calculations!$B50,0),IF($O52=2016,OFFSET('2016'!N$1,Calculations!$B50,0),IF($O52=2017,OFFSET('2017'!N$1,Calculations!$B50,0),0))))))))))))))))</f>
        <v>5.4969327709870154E-2</v>
      </c>
      <c r="AA52" s="33">
        <f ca="1">IF($O52=2002,OFFSET('2002'!O$1,Calculations!$B50,0),IF($O52=2003,OFFSET('2003'!O$1,Calculations!$B50,0),IF($O52=2004,OFFSET('2004'!O$1,Calculations!$B50,0),IF($O52=2005,OFFSET('2005'!O$1,Calculations!$B50,0),IF($O52=2006,OFFSET('2006'!O$1,Calculations!$B50,0),IF($O52=2007,OFFSET('2007'!O$1,Calculations!$B50,0),IF($O52=2008,OFFSET('2008'!O$1,Calculations!$B50,0),IF($O52=2009,OFFSET('2009'!O$1,Calculations!$B50,0),IF($O52=2010,OFFSET('2010'!O$1,Calculations!$B50,0),IF($O52=2011,OFFSET('2011'!O$1,Calculations!$B50,0),IF($O52=2012,OFFSET('2012'!O$1,Calculations!$B50,0),IF($O52=2013,OFFSET('2013'!O$1,Calculations!$B50,0),IF($O52=2014,OFFSET('2014'!O$1,Calculations!$B50,0),IF($O52=2015,OFFSET('2015'!O$1,Calculations!$B50,0),IF($O52=2016,OFFSET('2016'!O$1,Calculations!$B50,0),IF($O52=2017,OFFSET('2017'!O$1,Calculations!$B50,0),0))))))))))))))))</f>
        <v>5.0492874215259012E-2</v>
      </c>
      <c r="AB52" s="33">
        <f ca="1">IF($O52=2002,OFFSET('2002'!P$1,Calculations!$B50,0),IF($O52=2003,OFFSET('2003'!P$1,Calculations!$B50,0),IF($O52=2004,OFFSET('2004'!P$1,Calculations!$B50,0),IF($O52=2005,OFFSET('2005'!P$1,Calculations!$B50,0),IF($O52=2006,OFFSET('2006'!P$1,Calculations!$B50,0),IF($O52=2007,OFFSET('2007'!P$1,Calculations!$B50,0),IF($O52=2008,OFFSET('2008'!P$1,Calculations!$B50,0),IF($O52=2009,OFFSET('2009'!P$1,Calculations!$B50,0),IF($O52=2010,OFFSET('2010'!P$1,Calculations!$B50,0),IF($O52=2011,OFFSET('2011'!P$1,Calculations!$B50,0),IF($O52=2012,OFFSET('2012'!P$1,Calculations!$B50,0),IF($O52=2013,OFFSET('2013'!P$1,Calculations!$B50,0),IF($O52=2014,OFFSET('2014'!P$1,Calculations!$B50,0),IF($O52=2015,OFFSET('2015'!P$1,Calculations!$B50,0),IF($O52=2016,OFFSET('2016'!P$1,Calculations!$B50,0),IF($O52=2017,OFFSET('2017'!P$1,Calculations!$B50,0),0))))))))))))))))</f>
        <v>3.786972383497874E-2</v>
      </c>
      <c r="AC52" s="37">
        <f ca="1">IF($O52=2002,OFFSET('2002'!Q$1,Calculations!$B50,0),IF($O52=2003,OFFSET('2003'!Q$1,Calculations!$B50,0),IF($O52=2004,OFFSET('2004'!Q$1,Calculations!$B50,0),IF($O52=2005,OFFSET('2005'!Q$1,Calculations!$B50,0),IF($O52=2006,OFFSET('2006'!Q$1,Calculations!$B50,0),IF($O52=2007,OFFSET('2007'!Q$1,Calculations!$B50,0),IF($O52=2008,OFFSET('2008'!Q$1,Calculations!$B50,0),IF($O52=2009,OFFSET('2009'!Q$1,Calculations!$B50,0),IF($O52=2010,OFFSET('2010'!Q$1,Calculations!$B50,0),IF($O52=2011,OFFSET('2011'!Q$1,Calculations!$B50,0),IF($O52=2012,OFFSET('2012'!Q$1,Calculations!$B50,0),IF($O52=2013,OFFSET('2013'!Q$1,Calculations!$B50,0),IF($O52=2014,OFFSET('2014'!Q$1,Calculations!$B50,0),IF($O52=2015,OFFSET('2015'!Q$1,Calculations!$B50,0),IF($O52=2016,OFFSET('2016'!Q$1,Calculations!$B50,0),IF($O52=2017,OFFSET('2017'!Q$1,Calculations!$B50,0),0))))))))))))))))</f>
        <v>4.1908350018206343E-2</v>
      </c>
      <c r="AD52" s="33">
        <f ca="1">IF($O52=2002,OFFSET('2002'!K$1,Calculations!$C50,0),IF($O52=2003,OFFSET('2003'!K$1,Calculations!$C50,0),IF($O52=2004,OFFSET('2004'!K$1,Calculations!$C50,0),IF($O52=2005,OFFSET('2005'!K$1,Calculations!$C50,0),IF($O52=2006,OFFSET('2006'!K$1,Calculations!$C50,0),IF($O52=2007,OFFSET('2007'!K$1,Calculations!$C50,0),IF($O52=2008,OFFSET('2008'!K$1,Calculations!$C50,0),IF($O52=2009,OFFSET('2009'!K$1,Calculations!$C50,0),IF($O52=2010,OFFSET('2010'!K$1,Calculations!$C50,0),IF($O52=2011,OFFSET('2011'!K$1,Calculations!$C50,0),IF($O52=2012,OFFSET('2012'!K$1,Calculations!$C50,0),IF($O52=2013,OFFSET('2013'!K$1,Calculations!$C50,0),IF($O52=2014,OFFSET('2014'!K$1,Calculations!$C50,0),IF($O52=2015,OFFSET('2015'!K$1,Calculations!$C50,0),IF($O52=2016,OFFSET('2016'!K$1,Calculations!$C50,0),IF($O52=2017,OFFSET('2017'!K$1,Calculations!$C50,0),0))))))))))))))))</f>
        <v>2.5686320902674243E-2</v>
      </c>
      <c r="AE52" s="33">
        <f ca="1">IF($O52=2002,OFFSET('2002'!L$1,Calculations!$C50,0),IF($O52=2003,OFFSET('2003'!L$1,Calculations!$C50,0),IF($O52=2004,OFFSET('2004'!L$1,Calculations!$C50,0),IF($O52=2005,OFFSET('2005'!L$1,Calculations!$C50,0),IF($O52=2006,OFFSET('2006'!L$1,Calculations!$C50,0),IF($O52=2007,OFFSET('2007'!L$1,Calculations!$C50,0),IF($O52=2008,OFFSET('2008'!L$1,Calculations!$C50,0),IF($O52=2009,OFFSET('2009'!L$1,Calculations!$C50,0),IF($O52=2010,OFFSET('2010'!L$1,Calculations!$C50,0),IF($O52=2011,OFFSET('2011'!L$1,Calculations!$C50,0),IF($O52=2012,OFFSET('2012'!L$1,Calculations!$C50,0),IF($O52=2013,OFFSET('2013'!L$1,Calculations!$C50,0),IF($O52=2014,OFFSET('2014'!L$1,Calculations!$C50,0),IF($O52=2015,OFFSET('2015'!L$1,Calculations!$C50,0),IF($O52=2016,OFFSET('2016'!L$1,Calculations!$C50,0),IF($O52=2017,OFFSET('2017'!L$1,Calculations!$C50,0),0))))))))))))))))</f>
        <v>0.15860047646979722</v>
      </c>
      <c r="AF52" s="33">
        <f ca="1">IF($O52=2002,OFFSET('2002'!M$1,Calculations!$C50,0),IF($O52=2003,OFFSET('2003'!M$1,Calculations!$C50,0),IF($O52=2004,OFFSET('2004'!M$1,Calculations!$C50,0),IF($O52=2005,OFFSET('2005'!M$1,Calculations!$C50,0),IF($O52=2006,OFFSET('2006'!M$1,Calculations!$C50,0),IF($O52=2007,OFFSET('2007'!M$1,Calculations!$C50,0),IF($O52=2008,OFFSET('2008'!M$1,Calculations!$C50,0),IF($O52=2009,OFFSET('2009'!M$1,Calculations!$C50,0),IF($O52=2010,OFFSET('2010'!M$1,Calculations!$C50,0),IF($O52=2011,OFFSET('2011'!M$1,Calculations!$C50,0),IF($O52=2012,OFFSET('2012'!M$1,Calculations!$C50,0),IF($O52=2013,OFFSET('2013'!M$1,Calculations!$C50,0),IF($O52=2014,OFFSET('2014'!M$1,Calculations!$C50,0),IF($O52=2015,OFFSET('2015'!M$1,Calculations!$C50,0),IF($O52=2016,OFFSET('2016'!M$1,Calculations!$C50,0),IF($O52=2017,OFFSET('2017'!M$1,Calculations!$C50,0),0))))))))))))))))</f>
        <v>0.17574685170757834</v>
      </c>
      <c r="AG52" s="33">
        <f ca="1">IF($O52=2002,OFFSET('2002'!N$1,Calculations!$C50,0),IF($O52=2003,OFFSET('2003'!N$1,Calculations!$C50,0),IF($O52=2004,OFFSET('2004'!N$1,Calculations!$C50,0),IF($O52=2005,OFFSET('2005'!N$1,Calculations!$C50,0),IF($O52=2006,OFFSET('2006'!N$1,Calculations!$C50,0),IF($O52=2007,OFFSET('2007'!N$1,Calculations!$C50,0),IF($O52=2008,OFFSET('2008'!N$1,Calculations!$C50,0),IF($O52=2009,OFFSET('2009'!N$1,Calculations!$C50,0),IF($O52=2010,OFFSET('2010'!N$1,Calculations!$C50,0),IF($O52=2011,OFFSET('2011'!N$1,Calculations!$C50,0),IF($O52=2012,OFFSET('2012'!N$1,Calculations!$C50,0),IF($O52=2013,OFFSET('2013'!N$1,Calculations!$C50,0),IF($O52=2014,OFFSET('2014'!N$1,Calculations!$C50,0),IF($O52=2015,OFFSET('2015'!N$1,Calculations!$C50,0),IF($O52=2016,OFFSET('2016'!N$1,Calculations!$C50,0),IF($O52=2017,OFFSET('2017'!N$1,Calculations!$C50,0),0))))))))))))))))</f>
        <v>0.18358868269904385</v>
      </c>
      <c r="AH52" s="33">
        <f ca="1">IF($O52=2002,OFFSET('2002'!O$1,Calculations!$C50,0),IF($O52=2003,OFFSET('2003'!O$1,Calculations!$C50,0),IF($O52=2004,OFFSET('2004'!O$1,Calculations!$C50,0),IF($O52=2005,OFFSET('2005'!O$1,Calculations!$C50,0),IF($O52=2006,OFFSET('2006'!O$1,Calculations!$C50,0),IF($O52=2007,OFFSET('2007'!O$1,Calculations!$C50,0),IF($O52=2008,OFFSET('2008'!O$1,Calculations!$C50,0),IF($O52=2009,OFFSET('2009'!O$1,Calculations!$C50,0),IF($O52=2010,OFFSET('2010'!O$1,Calculations!$C50,0),IF($O52=2011,OFFSET('2011'!O$1,Calculations!$C50,0),IF($O52=2012,OFFSET('2012'!O$1,Calculations!$C50,0),IF($O52=2013,OFFSET('2013'!O$1,Calculations!$C50,0),IF($O52=2014,OFFSET('2014'!O$1,Calculations!$C50,0),IF($O52=2015,OFFSET('2015'!O$1,Calculations!$C50,0),IF($O52=2016,OFFSET('2016'!O$1,Calculations!$C50,0),IF($O52=2017,OFFSET('2017'!O$1,Calculations!$C50,0),0))))))))))))))))</f>
        <v>9.9095437872178407E-2</v>
      </c>
      <c r="AI52" s="33">
        <f ca="1">IF($O52=2002,OFFSET('2002'!P$1,Calculations!$C50,0),IF($O52=2003,OFFSET('2003'!P$1,Calculations!$C50,0),IF($O52=2004,OFFSET('2004'!P$1,Calculations!$C50,0),IF($O52=2005,OFFSET('2005'!P$1,Calculations!$C50,0),IF($O52=2006,OFFSET('2006'!P$1,Calculations!$C50,0),IF($O52=2007,OFFSET('2007'!P$1,Calculations!$C50,0),IF($O52=2008,OFFSET('2008'!P$1,Calculations!$C50,0),IF($O52=2009,OFFSET('2009'!P$1,Calculations!$C50,0),IF($O52=2010,OFFSET('2010'!P$1,Calculations!$C50,0),IF($O52=2011,OFFSET('2011'!P$1,Calculations!$C50,0),IF($O52=2012,OFFSET('2012'!P$1,Calculations!$C50,0),IF($O52=2013,OFFSET('2013'!P$1,Calculations!$C50,0),IF($O52=2014,OFFSET('2014'!P$1,Calculations!$C50,0),IF($O52=2015,OFFSET('2015'!P$1,Calculations!$C50,0),IF($O52=2016,OFFSET('2016'!P$1,Calculations!$C50,0),IF($O52=2017,OFFSET('2017'!P$1,Calculations!$C50,0),0))))))))))))))))</f>
        <v>0.24484777126839521</v>
      </c>
      <c r="AJ52" s="37">
        <f ca="1">IF($O52=2002,OFFSET('2002'!Q$1,Calculations!$C50,0),IF($O52=2003,OFFSET('2003'!Q$1,Calculations!$C50,0),IF($O52=2004,OFFSET('2004'!Q$1,Calculations!$C50,0),IF($O52=2005,OFFSET('2005'!Q$1,Calculations!$C50,0),IF($O52=2006,OFFSET('2006'!Q$1,Calculations!$C50,0),IF($O52=2007,OFFSET('2007'!Q$1,Calculations!$C50,0),IF($O52=2008,OFFSET('2008'!Q$1,Calculations!$C50,0),IF($O52=2009,OFFSET('2009'!Q$1,Calculations!$C50,0),IF($O52=2010,OFFSET('2010'!Q$1,Calculations!$C50,0),IF($O52=2011,OFFSET('2011'!Q$1,Calculations!$C50,0),IF($O52=2012,OFFSET('2012'!Q$1,Calculations!$C50,0),IF($O52=2013,OFFSET('2013'!Q$1,Calculations!$C50,0),IF($O52=2014,OFFSET('2014'!Q$1,Calculations!$C50,0),IF($O52=2015,OFFSET('2015'!Q$1,Calculations!$C50,0),IF($O52=2016,OFFSET('2016'!Q$1,Calculations!$C50,0),IF($O52=2017,OFFSET('2017'!Q$1,Calculations!$C50,0),0))))))))))))))))</f>
        <v>9.4005129354435557E-2</v>
      </c>
      <c r="AK52" s="33">
        <f ca="1">IF($O52=2002,OFFSET('2002'!K$1,Calculations!$D50,0),IF($O52=2003,OFFSET('2003'!K$1,Calculations!$D50,0),IF($O52=2004,OFFSET('2004'!K$1,Calculations!$D50,0),IF($O52=2005,OFFSET('2005'!K$1,Calculations!$D50,0),IF($O52=2006,OFFSET('2006'!K$1,Calculations!$D50,0),IF($O52=2007,OFFSET('2007'!K$1,Calculations!$D50,0),IF($O52=2008,OFFSET('2008'!K$1,Calculations!$D50,0),IF($O52=2009,OFFSET('2009'!K$1,Calculations!$D50,0),IF($O52=2010,OFFSET('2010'!K$1,Calculations!$D50,0),IF($O52=2011,OFFSET('2011'!K$1,Calculations!$D50,0),IF($O52=2012,OFFSET('2012'!K$1,Calculations!$D50,0),IF($O52=2013,OFFSET('2013'!K$1,Calculations!$D50,0),IF($O52=2014,OFFSET('2014'!K$1,Calculations!$D50,0),IF($O52=2015,OFFSET('2015'!K$1,Calculations!$D50,0),IF($O52=2016,OFFSET('2016'!K$1,Calculations!$D50,0),IF($O52=2017,OFFSET('2017'!K$1,Calculations!$D50,0),0))))))))))))))))</f>
        <v>4.5254459622304502E-3</v>
      </c>
      <c r="AL52" s="33">
        <f ca="1">IF($O52=2002,OFFSET('2002'!L$1,Calculations!$D50,0),IF($O52=2003,OFFSET('2003'!L$1,Calculations!$D50,0),IF($O52=2004,OFFSET('2004'!L$1,Calculations!$D50,0),IF($O52=2005,OFFSET('2005'!L$1,Calculations!$D50,0),IF($O52=2006,OFFSET('2006'!L$1,Calculations!$D50,0),IF($O52=2007,OFFSET('2007'!L$1,Calculations!$D50,0),IF($O52=2008,OFFSET('2008'!L$1,Calculations!$D50,0),IF($O52=2009,OFFSET('2009'!L$1,Calculations!$D50,0),IF($O52=2010,OFFSET('2010'!L$1,Calculations!$D50,0),IF($O52=2011,OFFSET('2011'!L$1,Calculations!$D50,0),IF($O52=2012,OFFSET('2012'!L$1,Calculations!$D50,0),IF($O52=2013,OFFSET('2013'!L$1,Calculations!$D50,0),IF($O52=2014,OFFSET('2014'!L$1,Calculations!$D50,0),IF($O52=2015,OFFSET('2015'!L$1,Calculations!$D50,0),IF($O52=2016,OFFSET('2016'!L$1,Calculations!$D50,0),IF($O52=2017,OFFSET('2017'!L$1,Calculations!$D50,0),0))))))))))))))))</f>
        <v>6.6846645846121822E-2</v>
      </c>
      <c r="AM52" s="33">
        <f ca="1">IF($O52=2002,OFFSET('2002'!M$1,Calculations!$D50,0),IF($O52=2003,OFFSET('2003'!M$1,Calculations!$D50,0),IF($O52=2004,OFFSET('2004'!M$1,Calculations!$D50,0),IF($O52=2005,OFFSET('2005'!M$1,Calculations!$D50,0),IF($O52=2006,OFFSET('2006'!M$1,Calculations!$D50,0),IF($O52=2007,OFFSET('2007'!M$1,Calculations!$D50,0),IF($O52=2008,OFFSET('2008'!M$1,Calculations!$D50,0),IF($O52=2009,OFFSET('2009'!M$1,Calculations!$D50,0),IF($O52=2010,OFFSET('2010'!M$1,Calculations!$D50,0),IF($O52=2011,OFFSET('2011'!M$1,Calculations!$D50,0),IF($O52=2012,OFFSET('2012'!M$1,Calculations!$D50,0),IF($O52=2013,OFFSET('2013'!M$1,Calculations!$D50,0),IF($O52=2014,OFFSET('2014'!M$1,Calculations!$D50,0),IF($O52=2015,OFFSET('2015'!M$1,Calculations!$D50,0),IF($O52=2016,OFFSET('2016'!M$1,Calculations!$D50,0),IF($O52=2017,OFFSET('2017'!M$1,Calculations!$D50,0),0))))))))))))))))</f>
        <v>5.3700656508235425E-2</v>
      </c>
      <c r="AN52" s="33">
        <f ca="1">IF($O52=2002,OFFSET('2002'!N$1,Calculations!$D50,0),IF($O52=2003,OFFSET('2003'!N$1,Calculations!$D50,0),IF($O52=2004,OFFSET('2004'!N$1,Calculations!$D50,0),IF($O52=2005,OFFSET('2005'!N$1,Calculations!$D50,0),IF($O52=2006,OFFSET('2006'!N$1,Calculations!$D50,0),IF($O52=2007,OFFSET('2007'!N$1,Calculations!$D50,0),IF($O52=2008,OFFSET('2008'!N$1,Calculations!$D50,0),IF($O52=2009,OFFSET('2009'!N$1,Calculations!$D50,0),IF($O52=2010,OFFSET('2010'!N$1,Calculations!$D50,0),IF($O52=2011,OFFSET('2011'!N$1,Calculations!$D50,0),IF($O52=2012,OFFSET('2012'!N$1,Calculations!$D50,0),IF($O52=2013,OFFSET('2013'!N$1,Calculations!$D50,0),IF($O52=2014,OFFSET('2014'!N$1,Calculations!$D50,0),IF($O52=2015,OFFSET('2015'!N$1,Calculations!$D50,0),IF($O52=2016,OFFSET('2016'!N$1,Calculations!$D50,0),IF($O52=2017,OFFSET('2017'!N$1,Calculations!$D50,0),0))))))))))))))))</f>
        <v>2.9428649486862104E-2</v>
      </c>
      <c r="AO52" s="33">
        <f ca="1">IF($O52=2002,OFFSET('2002'!O$1,Calculations!$D50,0),IF($O52=2003,OFFSET('2003'!O$1,Calculations!$D50,0),IF($O52=2004,OFFSET('2004'!O$1,Calculations!$D50,0),IF($O52=2005,OFFSET('2005'!O$1,Calculations!$D50,0),IF($O52=2006,OFFSET('2006'!O$1,Calculations!$D50,0),IF($O52=2007,OFFSET('2007'!O$1,Calculations!$D50,0),IF($O52=2008,OFFSET('2008'!O$1,Calculations!$D50,0),IF($O52=2009,OFFSET('2009'!O$1,Calculations!$D50,0),IF($O52=2010,OFFSET('2010'!O$1,Calculations!$D50,0),IF($O52=2011,OFFSET('2011'!O$1,Calculations!$D50,0),IF($O52=2012,OFFSET('2012'!O$1,Calculations!$D50,0),IF($O52=2013,OFFSET('2013'!O$1,Calculations!$D50,0),IF($O52=2014,OFFSET('2014'!O$1,Calculations!$D50,0),IF($O52=2015,OFFSET('2015'!O$1,Calculations!$D50,0),IF($O52=2016,OFFSET('2016'!O$1,Calculations!$D50,0),IF($O52=2017,OFFSET('2017'!O$1,Calculations!$D50,0),0))))))))))))))))</f>
        <v>2.1923985775396958E-2</v>
      </c>
      <c r="AP52" s="33">
        <f ca="1">IF($O52=2002,OFFSET('2002'!P$1,Calculations!$D50,0),IF($O52=2003,OFFSET('2003'!P$1,Calculations!$D50,0),IF($O52=2004,OFFSET('2004'!P$1,Calculations!$D50,0),IF($O52=2005,OFFSET('2005'!P$1,Calculations!$D50,0),IF($O52=2006,OFFSET('2006'!P$1,Calculations!$D50,0),IF($O52=2007,OFFSET('2007'!P$1,Calculations!$D50,0),IF($O52=2008,OFFSET('2008'!P$1,Calculations!$D50,0),IF($O52=2009,OFFSET('2009'!P$1,Calculations!$D50,0),IF($O52=2010,OFFSET('2010'!P$1,Calculations!$D50,0),IF($O52=2011,OFFSET('2011'!P$1,Calculations!$D50,0),IF($O52=2012,OFFSET('2012'!P$1,Calculations!$D50,0),IF($O52=2013,OFFSET('2013'!P$1,Calculations!$D50,0),IF($O52=2014,OFFSET('2014'!P$1,Calculations!$D50,0),IF($O52=2015,OFFSET('2015'!P$1,Calculations!$D50,0),IF($O52=2016,OFFSET('2016'!P$1,Calculations!$D50,0),IF($O52=2017,OFFSET('2017'!P$1,Calculations!$D50,0),0))))))))))))))))</f>
        <v>2.726797017746407E-2</v>
      </c>
      <c r="AQ52" s="37">
        <f ca="1">IF($O52=2002,OFFSET('2002'!Q$1,Calculations!$D50,0),IF($O52=2003,OFFSET('2003'!Q$1,Calculations!$D50,0),IF($O52=2004,OFFSET('2004'!Q$1,Calculations!$D50,0),IF($O52=2005,OFFSET('2005'!Q$1,Calculations!$D50,0),IF($O52=2006,OFFSET('2006'!Q$1,Calculations!$D50,0),IF($O52=2007,OFFSET('2007'!Q$1,Calculations!$D50,0),IF($O52=2008,OFFSET('2008'!Q$1,Calculations!$D50,0),IF($O52=2009,OFFSET('2009'!Q$1,Calculations!$D50,0),IF($O52=2010,OFFSET('2010'!Q$1,Calculations!$D50,0),IF($O52=2011,OFFSET('2011'!Q$1,Calculations!$D50,0),IF($O52=2012,OFFSET('2012'!Q$1,Calculations!$D50,0),IF($O52=2013,OFFSET('2013'!Q$1,Calculations!$D50,0),IF($O52=2014,OFFSET('2014'!Q$1,Calculations!$D50,0),IF($O52=2015,OFFSET('2015'!Q$1,Calculations!$D50,0),IF($O52=2016,OFFSET('2016'!Q$1,Calculations!$D50,0),IF($O52=2017,OFFSET('2017'!Q$1,Calculations!$D50,0),0))))))))))))))))</f>
        <v>2.7097972654052845E-2</v>
      </c>
      <c r="AR52" s="33">
        <f ca="1">IF($O52=2002,OFFSET('2002'!K$1,Calculations!$E50,0),IF($O52=2003,OFFSET('2003'!K$1,Calculations!$E50,0),IF($O52=2004,OFFSET('2004'!K$1,Calculations!$E50,0),IF($O52=2005,OFFSET('2005'!K$1,Calculations!$E50,0),IF($O52=2006,OFFSET('2006'!K$1,Calculations!$E50,0),IF($O52=2007,OFFSET('2007'!K$1,Calculations!$E50,0),IF($O52=2008,OFFSET('2008'!K$1,Calculations!$E50,0),IF($O52=2009,OFFSET('2009'!K$1,Calculations!$E50,0),IF($O52=2010,OFFSET('2010'!K$1,Calculations!$E50,0),IF($O52=2011,OFFSET('2011'!K$1,Calculations!$E50,0),IF($O52=2012,OFFSET('2012'!K$1,Calculations!$E50,0),IF($O52=2013,OFFSET('2013'!K$1,Calculations!$E50,0),IF($O52=2014,OFFSET('2014'!K$1,Calculations!$E50,0),IF($O52=2015,OFFSET('2015'!K$1,Calculations!$E50,0),IF($O52=2016,OFFSET('2016'!K$1,Calculations!$E50,0),IF($O52=2017,OFFSET('2017'!K$1,Calculations!$E50,0),0))))))))))))))))</f>
        <v>8.6607053718050029E-3</v>
      </c>
      <c r="AS52" s="33">
        <f ca="1">IF($O52=2002,OFFSET('2002'!L$1,Calculations!$E50,0),IF($O52=2003,OFFSET('2003'!L$1,Calculations!$E50,0),IF($O52=2004,OFFSET('2004'!L$1,Calculations!$E50,0),IF($O52=2005,OFFSET('2005'!L$1,Calculations!$E50,0),IF($O52=2006,OFFSET('2006'!L$1,Calculations!$E50,0),IF($O52=2007,OFFSET('2007'!L$1,Calculations!$E50,0),IF($O52=2008,OFFSET('2008'!L$1,Calculations!$E50,0),IF($O52=2009,OFFSET('2009'!L$1,Calculations!$E50,0),IF($O52=2010,OFFSET('2010'!L$1,Calculations!$E50,0),IF($O52=2011,OFFSET('2011'!L$1,Calculations!$E50,0),IF($O52=2012,OFFSET('2012'!L$1,Calculations!$E50,0),IF($O52=2013,OFFSET('2013'!L$1,Calculations!$E50,0),IF($O52=2014,OFFSET('2014'!L$1,Calculations!$E50,0),IF($O52=2015,OFFSET('2015'!L$1,Calculations!$E50,0),IF($O52=2016,OFFSET('2016'!L$1,Calculations!$E50,0),IF($O52=2017,OFFSET('2017'!L$1,Calculations!$E50,0),0))))))))))))))))</f>
        <v>4.1377962917545558E-2</v>
      </c>
      <c r="AT52" s="33">
        <f ca="1">IF($O52=2002,OFFSET('2002'!M$1,Calculations!$E50,0),IF($O52=2003,OFFSET('2003'!M$1,Calculations!$E50,0),IF($O52=2004,OFFSET('2004'!M$1,Calculations!$E50,0),IF($O52=2005,OFFSET('2005'!M$1,Calculations!$E50,0),IF($O52=2006,OFFSET('2006'!M$1,Calculations!$E50,0),IF($O52=2007,OFFSET('2007'!M$1,Calculations!$E50,0),IF($O52=2008,OFFSET('2008'!M$1,Calculations!$E50,0),IF($O52=2009,OFFSET('2009'!M$1,Calculations!$E50,0),IF($O52=2010,OFFSET('2010'!M$1,Calculations!$E50,0),IF($O52=2011,OFFSET('2011'!M$1,Calculations!$E50,0),IF($O52=2012,OFFSET('2012'!M$1,Calculations!$E50,0),IF($O52=2013,OFFSET('2013'!M$1,Calculations!$E50,0),IF($O52=2014,OFFSET('2014'!M$1,Calculations!$E50,0),IF($O52=2015,OFFSET('2015'!M$1,Calculations!$E50,0),IF($O52=2016,OFFSET('2016'!M$1,Calculations!$E50,0),IF($O52=2017,OFFSET('2017'!M$1,Calculations!$E50,0),0))))))))))))))))</f>
        <v>5.3228972712527335E-2</v>
      </c>
      <c r="AU52" s="33">
        <f ca="1">IF($O52=2002,OFFSET('2002'!N$1,Calculations!$E50,0),IF($O52=2003,OFFSET('2003'!N$1,Calculations!$E50,0),IF($O52=2004,OFFSET('2004'!N$1,Calculations!$E50,0),IF($O52=2005,OFFSET('2005'!N$1,Calculations!$E50,0),IF($O52=2006,OFFSET('2006'!N$1,Calculations!$E50,0),IF($O52=2007,OFFSET('2007'!N$1,Calculations!$E50,0),IF($O52=2008,OFFSET('2008'!N$1,Calculations!$E50,0),IF($O52=2009,OFFSET('2009'!N$1,Calculations!$E50,0),IF($O52=2010,OFFSET('2010'!N$1,Calculations!$E50,0),IF($O52=2011,OFFSET('2011'!N$1,Calculations!$E50,0),IF($O52=2012,OFFSET('2012'!N$1,Calculations!$E50,0),IF($O52=2013,OFFSET('2013'!N$1,Calculations!$E50,0),IF($O52=2014,OFFSET('2014'!N$1,Calculations!$E50,0),IF($O52=2015,OFFSET('2015'!N$1,Calculations!$E50,0),IF($O52=2016,OFFSET('2016'!N$1,Calculations!$E50,0),IF($O52=2017,OFFSET('2017'!N$1,Calculations!$E50,0),0))))))))))))))))</f>
        <v>4.5869121866167685E-2</v>
      </c>
      <c r="AV52" s="33">
        <f ca="1">IF($O52=2002,OFFSET('2002'!O$1,Calculations!$E50,0),IF($O52=2003,OFFSET('2003'!O$1,Calculations!$E50,0),IF($O52=2004,OFFSET('2004'!O$1,Calculations!$E50,0),IF($O52=2005,OFFSET('2005'!O$1,Calculations!$E50,0),IF($O52=2006,OFFSET('2006'!O$1,Calculations!$E50,0),IF($O52=2007,OFFSET('2007'!O$1,Calculations!$E50,0),IF($O52=2008,OFFSET('2008'!O$1,Calculations!$E50,0),IF($O52=2009,OFFSET('2009'!O$1,Calculations!$E50,0),IF($O52=2010,OFFSET('2010'!O$1,Calculations!$E50,0),IF($O52=2011,OFFSET('2011'!O$1,Calculations!$E50,0),IF($O52=2012,OFFSET('2012'!O$1,Calculations!$E50,0),IF($O52=2013,OFFSET('2013'!O$1,Calculations!$E50,0),IF($O52=2014,OFFSET('2014'!O$1,Calculations!$E50,0),IF($O52=2015,OFFSET('2015'!O$1,Calculations!$E50,0),IF($O52=2016,OFFSET('2016'!O$1,Calculations!$E50,0),IF($O52=2017,OFFSET('2017'!O$1,Calculations!$E50,0),0))))))))))))))))</f>
        <v>3.262895842015693E-2</v>
      </c>
      <c r="AW52" s="33">
        <f ca="1">IF($O52=2002,OFFSET('2002'!P$1,Calculations!$E50,0),IF($O52=2003,OFFSET('2003'!P$1,Calculations!$E50,0),IF($O52=2004,OFFSET('2004'!P$1,Calculations!$E50,0),IF($O52=2005,OFFSET('2005'!P$1,Calculations!$E50,0),IF($O52=2006,OFFSET('2006'!P$1,Calculations!$E50,0),IF($O52=2007,OFFSET('2007'!P$1,Calculations!$E50,0),IF($O52=2008,OFFSET('2008'!P$1,Calculations!$E50,0),IF($O52=2009,OFFSET('2009'!P$1,Calculations!$E50,0),IF($O52=2010,OFFSET('2010'!P$1,Calculations!$E50,0),IF($O52=2011,OFFSET('2011'!P$1,Calculations!$E50,0),IF($O52=2012,OFFSET('2012'!P$1,Calculations!$E50,0),IF($O52=2013,OFFSET('2013'!P$1,Calculations!$E50,0),IF($O52=2014,OFFSET('2014'!P$1,Calculations!$E50,0),IF($O52=2015,OFFSET('2015'!P$1,Calculations!$E50,0),IF($O52=2016,OFFSET('2016'!P$1,Calculations!$E50,0),IF($O52=2017,OFFSET('2017'!P$1,Calculations!$E50,0),0))))))))))))))))</f>
        <v>6.5927919775876462E-2</v>
      </c>
      <c r="AX52" s="37">
        <f ca="1">IF($O52=2002,OFFSET('2002'!Q$1,Calculations!$E50,0),IF($O52=2003,OFFSET('2003'!Q$1,Calculations!$E50,0),IF($O52=2004,OFFSET('2004'!Q$1,Calculations!$E50,0),IF($O52=2005,OFFSET('2005'!Q$1,Calculations!$E50,0),IF($O52=2006,OFFSET('2006'!Q$1,Calculations!$E50,0),IF($O52=2007,OFFSET('2007'!Q$1,Calculations!$E50,0),IF($O52=2008,OFFSET('2008'!Q$1,Calculations!$E50,0),IF($O52=2009,OFFSET('2009'!Q$1,Calculations!$E50,0),IF($O52=2010,OFFSET('2010'!Q$1,Calculations!$E50,0),IF($O52=2011,OFFSET('2011'!Q$1,Calculations!$E50,0),IF($O52=2012,OFFSET('2012'!Q$1,Calculations!$E50,0),IF($O52=2013,OFFSET('2013'!Q$1,Calculations!$E50,0),IF($O52=2014,OFFSET('2014'!Q$1,Calculations!$E50,0),IF($O52=2015,OFFSET('2015'!Q$1,Calculations!$E50,0),IF($O52=2016,OFFSET('2016'!Q$1,Calculations!$E50,0),IF($O52=2017,OFFSET('2017'!Q$1,Calculations!$E50,0),0))))))))))))))))</f>
        <v>2.8079700906096294E-2</v>
      </c>
      <c r="AY52" s="33">
        <f ca="1">IF($O52=2002,OFFSET('2002'!K$1,Calculations!$F50,0),IF($O52=2003,OFFSET('2003'!K$1,Calculations!$F50,0),IF($O52=2004,OFFSET('2004'!K$1,Calculations!$F50,0),IF($O52=2005,OFFSET('2005'!K$1,Calculations!$F50,0),IF($O52=2006,OFFSET('2006'!K$1,Calculations!$F50,0),IF($O52=2007,OFFSET('2007'!K$1,Calculations!$F50,0),IF($O52=2008,OFFSET('2008'!K$1,Calculations!$F50,0),IF($O52=2009,OFFSET('2009'!K$1,Calculations!$F50,0),IF($O52=2010,OFFSET('2010'!K$1,Calculations!$F50,0),IF($O52=2011,OFFSET('2011'!K$1,Calculations!$F50,0),IF($O52=2012,OFFSET('2012'!K$1,Calculations!$F50,0),IF($O52=2013,OFFSET('2013'!K$1,Calculations!$F50,0),IF($O52=2014,OFFSET('2014'!K$1,Calculations!$F50,0),IF($O52=2015,OFFSET('2015'!K$1,Calculations!$F50,0),IF($O52=2016,OFFSET('2016'!K$1,Calculations!$F50,0),IF($O52=2017,OFFSET('2017'!K$1,Calculations!$F50,0),0))))))))))))))))</f>
        <v>1.4434368001880045E-4</v>
      </c>
      <c r="AZ52" s="33">
        <f ca="1">IF($O52=2002,OFFSET('2002'!L$1,Calculations!$F50,0),IF($O52=2003,OFFSET('2003'!L$1,Calculations!$F50,0),IF($O52=2004,OFFSET('2004'!L$1,Calculations!$F50,0),IF($O52=2005,OFFSET('2005'!L$1,Calculations!$F50,0),IF($O52=2006,OFFSET('2006'!L$1,Calculations!$F50,0),IF($O52=2007,OFFSET('2007'!L$1,Calculations!$F50,0),IF($O52=2008,OFFSET('2008'!L$1,Calculations!$F50,0),IF($O52=2009,OFFSET('2009'!L$1,Calculations!$F50,0),IF($O52=2010,OFFSET('2010'!L$1,Calculations!$F50,0),IF($O52=2011,OFFSET('2011'!L$1,Calculations!$F50,0),IF($O52=2012,OFFSET('2012'!L$1,Calculations!$F50,0),IF($O52=2013,OFFSET('2013'!L$1,Calculations!$F50,0),IF($O52=2014,OFFSET('2014'!L$1,Calculations!$F50,0),IF($O52=2015,OFFSET('2015'!L$1,Calculations!$F50,0),IF($O52=2016,OFFSET('2016'!L$1,Calculations!$F50,0),IF($O52=2017,OFFSET('2017'!L$1,Calculations!$F50,0),0))))))))))))))))</f>
        <v>7.8801613205471254E-3</v>
      </c>
      <c r="BA52" s="33">
        <f ca="1">IF($O52=2002,OFFSET('2002'!M$1,Calculations!$F50,0),IF($O52=2003,OFFSET('2003'!M$1,Calculations!$F50,0),IF($O52=2004,OFFSET('2004'!M$1,Calculations!$F50,0),IF($O52=2005,OFFSET('2005'!M$1,Calculations!$F50,0),IF($O52=2006,OFFSET('2006'!M$1,Calculations!$F50,0),IF($O52=2007,OFFSET('2007'!M$1,Calculations!$F50,0),IF($O52=2008,OFFSET('2008'!M$1,Calculations!$F50,0),IF($O52=2009,OFFSET('2009'!M$1,Calculations!$F50,0),IF($O52=2010,OFFSET('2010'!M$1,Calculations!$F50,0),IF($O52=2011,OFFSET('2011'!M$1,Calculations!$F50,0),IF($O52=2012,OFFSET('2012'!M$1,Calculations!$F50,0),IF($O52=2013,OFFSET('2013'!M$1,Calculations!$F50,0),IF($O52=2014,OFFSET('2014'!M$1,Calculations!$F50,0),IF($O52=2015,OFFSET('2015'!M$1,Calculations!$F50,0),IF($O52=2016,OFFSET('2016'!M$1,Calculations!$F50,0),IF($O52=2017,OFFSET('2017'!M$1,Calculations!$F50,0),0))))))))))))))))</f>
        <v>1.1321010896395865E-2</v>
      </c>
      <c r="BB52" s="33">
        <f ca="1">IF($O52=2002,OFFSET('2002'!N$1,Calculations!$F50,0),IF($O52=2003,OFFSET('2003'!N$1,Calculations!$F50,0),IF($O52=2004,OFFSET('2004'!N$1,Calculations!$F50,0),IF($O52=2005,OFFSET('2005'!N$1,Calculations!$F50,0),IF($O52=2006,OFFSET('2006'!N$1,Calculations!$F50,0),IF($O52=2007,OFFSET('2007'!N$1,Calculations!$F50,0),IF($O52=2008,OFFSET('2008'!N$1,Calculations!$F50,0),IF($O52=2009,OFFSET('2009'!N$1,Calculations!$F50,0),IF($O52=2010,OFFSET('2010'!N$1,Calculations!$F50,0),IF($O52=2011,OFFSET('2011'!N$1,Calculations!$F50,0),IF($O52=2012,OFFSET('2012'!N$1,Calculations!$F50,0),IF($O52=2013,OFFSET('2013'!N$1,Calculations!$F50,0),IF($O52=2014,OFFSET('2014'!N$1,Calculations!$F50,0),IF($O52=2015,OFFSET('2015'!N$1,Calculations!$F50,0),IF($O52=2016,OFFSET('2016'!N$1,Calculations!$F50,0),IF($O52=2017,OFFSET('2017'!N$1,Calculations!$F50,0),0))))))))))))))))</f>
        <v>1.5091239112415052E-2</v>
      </c>
      <c r="BC52" s="33">
        <f ca="1">IF($O52=2002,OFFSET('2002'!O$1,Calculations!$F50,0),IF($O52=2003,OFFSET('2003'!O$1,Calculations!$F50,0),IF($O52=2004,OFFSET('2004'!O$1,Calculations!$F50,0),IF($O52=2005,OFFSET('2005'!O$1,Calculations!$F50,0),IF($O52=2006,OFFSET('2006'!O$1,Calculations!$F50,0),IF($O52=2007,OFFSET('2007'!O$1,Calculations!$F50,0),IF($O52=2008,OFFSET('2008'!O$1,Calculations!$F50,0),IF($O52=2009,OFFSET('2009'!O$1,Calculations!$F50,0),IF($O52=2010,OFFSET('2010'!O$1,Calculations!$F50,0),IF($O52=2011,OFFSET('2011'!O$1,Calculations!$F50,0),IF($O52=2012,OFFSET('2012'!O$1,Calculations!$F50,0),IF($O52=2013,OFFSET('2013'!O$1,Calculations!$F50,0),IF($O52=2014,OFFSET('2014'!O$1,Calculations!$F50,0),IF($O52=2015,OFFSET('2015'!O$1,Calculations!$F50,0),IF($O52=2016,OFFSET('2016'!O$1,Calculations!$F50,0),IF($O52=2017,OFFSET('2017'!O$1,Calculations!$F50,0),0))))))))))))))))</f>
        <v>1.3460706027226489E-3</v>
      </c>
      <c r="BD52" s="33">
        <f ca="1">IF($O52=2002,OFFSET('2002'!P$1,Calculations!$F50,0),IF($O52=2003,OFFSET('2003'!P$1,Calculations!$F50,0),IF($O52=2004,OFFSET('2004'!P$1,Calculations!$F50,0),IF($O52=2005,OFFSET('2005'!P$1,Calculations!$F50,0),IF($O52=2006,OFFSET('2006'!P$1,Calculations!$F50,0),IF($O52=2007,OFFSET('2007'!P$1,Calculations!$F50,0),IF($O52=2008,OFFSET('2008'!P$1,Calculations!$F50,0),IF($O52=2009,OFFSET('2009'!P$1,Calculations!$F50,0),IF($O52=2010,OFFSET('2010'!P$1,Calculations!$F50,0),IF($O52=2011,OFFSET('2011'!P$1,Calculations!$F50,0),IF($O52=2012,OFFSET('2012'!P$1,Calculations!$F50,0),IF($O52=2013,OFFSET('2013'!P$1,Calculations!$F50,0),IF($O52=2014,OFFSET('2014'!P$1,Calculations!$F50,0),IF($O52=2015,OFFSET('2015'!P$1,Calculations!$F50,0),IF($O52=2016,OFFSET('2016'!P$1,Calculations!$F50,0),IF($O52=2017,OFFSET('2017'!P$1,Calculations!$F50,0),0))))))))))))))))</f>
        <v>1.3137826895181219E-2</v>
      </c>
      <c r="BE52" s="37">
        <f ca="1">IF($O52=2002,OFFSET('2002'!Q$1,Calculations!$F50,0),IF($O52=2003,OFFSET('2003'!Q$1,Calculations!$F50,0),IF($O52=2004,OFFSET('2004'!Q$1,Calculations!$F50,0),IF($O52=2005,OFFSET('2005'!Q$1,Calculations!$F50,0),IF($O52=2006,OFFSET('2006'!Q$1,Calculations!$F50,0),IF($O52=2007,OFFSET('2007'!Q$1,Calculations!$F50,0),IF($O52=2008,OFFSET('2008'!Q$1,Calculations!$F50,0),IF($O52=2009,OFFSET('2009'!Q$1,Calculations!$F50,0),IF($O52=2010,OFFSET('2010'!Q$1,Calculations!$F50,0),IF($O52=2011,OFFSET('2011'!Q$1,Calculations!$F50,0),IF($O52=2012,OFFSET('2012'!Q$1,Calculations!$F50,0),IF($O52=2013,OFFSET('2013'!Q$1,Calculations!$F50,0),IF($O52=2014,OFFSET('2014'!Q$1,Calculations!$F50,0),IF($O52=2015,OFFSET('2015'!Q$1,Calculations!$F50,0),IF($O52=2016,OFFSET('2016'!Q$1,Calculations!$F50,0),IF($O52=2017,OFFSET('2017'!Q$1,Calculations!$F50,0),0))))))))))))))))</f>
        <v>3.1879136911233297E-3</v>
      </c>
      <c r="BF52" s="33">
        <f ca="1">IF($O52=2002,OFFSET('2002'!K$1,Calculations!$G50,0),IF($O52=2003,OFFSET('2003'!K$1,Calculations!$G50,0),IF($O52=2004,OFFSET('2004'!K$1,Calculations!$G50,0),IF($O52=2005,OFFSET('2005'!K$1,Calculations!$G50,0),IF($O52=2006,OFFSET('2006'!K$1,Calculations!$G50,0),IF($O52=2007,OFFSET('2007'!K$1,Calculations!$G50,0),IF($O52=2008,OFFSET('2008'!K$1,Calculations!$G50,0),IF($O52=2009,OFFSET('2009'!K$1,Calculations!$G50,0),IF($O52=2010,OFFSET('2010'!K$1,Calculations!$G50,0),IF($O52=2011,OFFSET('2011'!K$1,Calculations!$G50,0),IF($O52=2012,OFFSET('2012'!K$1,Calculations!$G50,0),IF($O52=2013,OFFSET('2013'!K$1,Calculations!$G50,0),IF($O52=2014,OFFSET('2014'!K$1,Calculations!$G50,0),IF($O52=2015,OFFSET('2015'!K$1,Calculations!$G50,0),IF($O52=2016,OFFSET('2016'!K$1,Calculations!$G50,0),IF($O52=2017,OFFSET('2017'!K$1,Calculations!$G50,0),0))))))))))))))))</f>
        <v>7.9441172027812645E-2</v>
      </c>
      <c r="BG52" s="33">
        <f ca="1">IF($O52=2002,OFFSET('2002'!L$1,Calculations!$G50,0),IF($O52=2003,OFFSET('2003'!L$1,Calculations!$G50,0),IF($O52=2004,OFFSET('2004'!L$1,Calculations!$G50,0),IF($O52=2005,OFFSET('2005'!L$1,Calculations!$G50,0),IF($O52=2006,OFFSET('2006'!L$1,Calculations!$G50,0),IF($O52=2007,OFFSET('2007'!L$1,Calculations!$G50,0),IF($O52=2008,OFFSET('2008'!L$1,Calculations!$G50,0),IF($O52=2009,OFFSET('2009'!L$1,Calculations!$G50,0),IF($O52=2010,OFFSET('2010'!L$1,Calculations!$G50,0),IF($O52=2011,OFFSET('2011'!L$1,Calculations!$G50,0),IF($O52=2012,OFFSET('2012'!L$1,Calculations!$G50,0),IF($O52=2013,OFFSET('2013'!L$1,Calculations!$G50,0),IF($O52=2014,OFFSET('2014'!L$1,Calculations!$G50,0),IF($O52=2015,OFFSET('2015'!L$1,Calculations!$G50,0),IF($O52=2016,OFFSET('2016'!L$1,Calculations!$G50,0),IF($O52=2017,OFFSET('2017'!L$1,Calculations!$G50,0),0))))))))))))))))</f>
        <v>0.12947120795379768</v>
      </c>
      <c r="BH52" s="33">
        <f ca="1">IF($O52=2002,OFFSET('2002'!M$1,Calculations!$G50,0),IF($O52=2003,OFFSET('2003'!M$1,Calculations!$G50,0),IF($O52=2004,OFFSET('2004'!M$1,Calculations!$G50,0),IF($O52=2005,OFFSET('2005'!M$1,Calculations!$G50,0),IF($O52=2006,OFFSET('2006'!M$1,Calculations!$G50,0),IF($O52=2007,OFFSET('2007'!M$1,Calculations!$G50,0),IF($O52=2008,OFFSET('2008'!M$1,Calculations!$G50,0),IF($O52=2009,OFFSET('2009'!M$1,Calculations!$G50,0),IF($O52=2010,OFFSET('2010'!M$1,Calculations!$G50,0),IF($O52=2011,OFFSET('2011'!M$1,Calculations!$G50,0),IF($O52=2012,OFFSET('2012'!M$1,Calculations!$G50,0),IF($O52=2013,OFFSET('2013'!M$1,Calculations!$G50,0),IF($O52=2014,OFFSET('2014'!M$1,Calculations!$G50,0),IF($O52=2015,OFFSET('2015'!M$1,Calculations!$G50,0),IF($O52=2016,OFFSET('2016'!M$1,Calculations!$G50,0),IF($O52=2017,OFFSET('2017'!M$1,Calculations!$G50,0),0))))))))))))))))</f>
        <v>6.9794673333201912E-2</v>
      </c>
      <c r="BI52" s="33">
        <f ca="1">IF($O52=2002,OFFSET('2002'!N$1,Calculations!$G50,0),IF($O52=2003,OFFSET('2003'!N$1,Calculations!$G50,0),IF($O52=2004,OFFSET('2004'!N$1,Calculations!$G50,0),IF($O52=2005,OFFSET('2005'!N$1,Calculations!$G50,0),IF($O52=2006,OFFSET('2006'!N$1,Calculations!$G50,0),IF($O52=2007,OFFSET('2007'!N$1,Calculations!$G50,0),IF($O52=2008,OFFSET('2008'!N$1,Calculations!$G50,0),IF($O52=2009,OFFSET('2009'!N$1,Calculations!$G50,0),IF($O52=2010,OFFSET('2010'!N$1,Calculations!$G50,0),IF($O52=2011,OFFSET('2011'!N$1,Calculations!$G50,0),IF($O52=2012,OFFSET('2012'!N$1,Calculations!$G50,0),IF($O52=2013,OFFSET('2013'!N$1,Calculations!$G50,0),IF($O52=2014,OFFSET('2014'!N$1,Calculations!$G50,0),IF($O52=2015,OFFSET('2015'!N$1,Calculations!$G50,0),IF($O52=2016,OFFSET('2016'!N$1,Calculations!$G50,0),IF($O52=2017,OFFSET('2017'!N$1,Calculations!$G50,0),0))))))))))))))))</f>
        <v>0.11163586289999361</v>
      </c>
      <c r="BJ52" s="33">
        <f ca="1">IF($O52=2002,OFFSET('2002'!O$1,Calculations!$G50,0),IF($O52=2003,OFFSET('2003'!O$1,Calculations!$G50,0),IF($O52=2004,OFFSET('2004'!O$1,Calculations!$G50,0),IF($O52=2005,OFFSET('2005'!O$1,Calculations!$G50,0),IF($O52=2006,OFFSET('2006'!O$1,Calculations!$G50,0),IF($O52=2007,OFFSET('2007'!O$1,Calculations!$G50,0),IF($O52=2008,OFFSET('2008'!O$1,Calculations!$G50,0),IF($O52=2009,OFFSET('2009'!O$1,Calculations!$G50,0),IF($O52=2010,OFFSET('2010'!O$1,Calculations!$G50,0),IF($O52=2011,OFFSET('2011'!O$1,Calculations!$G50,0),IF($O52=2012,OFFSET('2012'!O$1,Calculations!$G50,0),IF($O52=2013,OFFSET('2013'!O$1,Calculations!$G50,0),IF($O52=2014,OFFSET('2014'!O$1,Calculations!$G50,0),IF($O52=2015,OFFSET('2015'!O$1,Calculations!$G50,0),IF($O52=2016,OFFSET('2016'!O$1,Calculations!$G50,0),IF($O52=2017,OFFSET('2017'!O$1,Calculations!$G50,0),0))))))))))))))))</f>
        <v>0.10031874570710245</v>
      </c>
      <c r="BK52" s="33">
        <f ca="1">IF($O52=2002,OFFSET('2002'!P$1,Calculations!$G50,0),IF($O52=2003,OFFSET('2003'!P$1,Calculations!$G50,0),IF($O52=2004,OFFSET('2004'!P$1,Calculations!$G50,0),IF($O52=2005,OFFSET('2005'!P$1,Calculations!$G50,0),IF($O52=2006,OFFSET('2006'!P$1,Calculations!$G50,0),IF($O52=2007,OFFSET('2007'!P$1,Calculations!$G50,0),IF($O52=2008,OFFSET('2008'!P$1,Calculations!$G50,0),IF($O52=2009,OFFSET('2009'!P$1,Calculations!$G50,0),IF($O52=2010,OFFSET('2010'!P$1,Calculations!$G50,0),IF($O52=2011,OFFSET('2011'!P$1,Calculations!$G50,0),IF($O52=2012,OFFSET('2012'!P$1,Calculations!$G50,0),IF($O52=2013,OFFSET('2013'!P$1,Calculations!$G50,0),IF($O52=2014,OFFSET('2014'!P$1,Calculations!$G50,0),IF($O52=2015,OFFSET('2015'!P$1,Calculations!$G50,0),IF($O52=2016,OFFSET('2016'!P$1,Calculations!$G50,0),IF($O52=2017,OFFSET('2017'!P$1,Calculations!$G50,0),0))))))))))))))))</f>
        <v>0.13260403390060552</v>
      </c>
      <c r="BL52" s="37">
        <f ca="1">IF($O52=2002,OFFSET('2002'!Q$1,Calculations!$G50,0),IF($O52=2003,OFFSET('2003'!Q$1,Calculations!$G50,0),IF($O52=2004,OFFSET('2004'!Q$1,Calculations!$G50,0),IF($O52=2005,OFFSET('2005'!Q$1,Calculations!$G50,0),IF($O52=2006,OFFSET('2006'!Q$1,Calculations!$G50,0),IF($O52=2007,OFFSET('2007'!Q$1,Calculations!$G50,0),IF($O52=2008,OFFSET('2008'!Q$1,Calculations!$G50,0),IF($O52=2009,OFFSET('2009'!Q$1,Calculations!$G50,0),IF($O52=2010,OFFSET('2010'!Q$1,Calculations!$G50,0),IF($O52=2011,OFFSET('2011'!Q$1,Calculations!$G50,0),IF($O52=2012,OFFSET('2012'!Q$1,Calculations!$G50,0),IF($O52=2013,OFFSET('2013'!Q$1,Calculations!$G50,0),IF($O52=2014,OFFSET('2014'!Q$1,Calculations!$G50,0),IF($O52=2015,OFFSET('2015'!Q$1,Calculations!$G50,0),IF($O52=2016,OFFSET('2016'!Q$1,Calculations!$G50,0),IF($O52=2017,OFFSET('2017'!Q$1,Calculations!$G50,0),0))))))))))))))))</f>
        <v>9.8933332093404089E-2</v>
      </c>
      <c r="BM52" s="33">
        <f ca="1">IF($O52=2002,OFFSET('2002'!K$1,Calculations!$H50,0),IF($O52=2003,OFFSET('2003'!K$1,Calculations!$H50,0),IF($O52=2004,OFFSET('2004'!K$1,Calculations!$H50,0),IF($O52=2005,OFFSET('2005'!K$1,Calculations!$H50,0),IF($O52=2006,OFFSET('2006'!K$1,Calculations!$H50,0),IF($O52=2007,OFFSET('2007'!K$1,Calculations!$H50,0),IF($O52=2008,OFFSET('2008'!K$1,Calculations!$H50,0),IF($O52=2009,OFFSET('2009'!K$1,Calculations!$H50,0),IF($O52=2010,OFFSET('2010'!K$1,Calculations!$H50,0),IF($O52=2011,OFFSET('2011'!K$1,Calculations!$H50,0),IF($O52=2012,OFFSET('2012'!K$1,Calculations!$H50,0),IF($O52=2013,OFFSET('2013'!K$1,Calculations!$H50,0),IF($O52=2014,OFFSET('2014'!K$1,Calculations!$H50,0),IF($O52=2015,OFFSET('2015'!K$1,Calculations!$H50,0),IF($O52=2016,OFFSET('2016'!K$1,Calculations!$H50,0),IF($O52=2017,OFFSET('2017'!K$1,Calculations!$H50,0),0))))))))))))))))</f>
        <v>8.5734231803676238E-3</v>
      </c>
      <c r="BN52" s="33">
        <f ca="1">IF($O52=2002,OFFSET('2002'!L$1,Calculations!$H50,0),IF($O52=2003,OFFSET('2003'!L$1,Calculations!$H50,0),IF($O52=2004,OFFSET('2004'!L$1,Calculations!$H50,0),IF($O52=2005,OFFSET('2005'!L$1,Calculations!$H50,0),IF($O52=2006,OFFSET('2006'!L$1,Calculations!$H50,0),IF($O52=2007,OFFSET('2007'!L$1,Calculations!$H50,0),IF($O52=2008,OFFSET('2008'!L$1,Calculations!$H50,0),IF($O52=2009,OFFSET('2009'!L$1,Calculations!$H50,0),IF($O52=2010,OFFSET('2010'!L$1,Calculations!$H50,0),IF($O52=2011,OFFSET('2011'!L$1,Calculations!$H50,0),IF($O52=2012,OFFSET('2012'!L$1,Calculations!$H50,0),IF($O52=2013,OFFSET('2013'!L$1,Calculations!$H50,0),IF($O52=2014,OFFSET('2014'!L$1,Calculations!$H50,0),IF($O52=2015,OFFSET('2015'!L$1,Calculations!$H50,0),IF($O52=2016,OFFSET('2016'!L$1,Calculations!$H50,0),IF($O52=2017,OFFSET('2017'!L$1,Calculations!$H50,0),0))))))))))))))))</f>
        <v>0.13304737600055538</v>
      </c>
      <c r="BO52" s="33">
        <f ca="1">IF($O52=2002,OFFSET('2002'!M$1,Calculations!$H50,0),IF($O52=2003,OFFSET('2003'!M$1,Calculations!$H50,0),IF($O52=2004,OFFSET('2004'!M$1,Calculations!$H50,0),IF($O52=2005,OFFSET('2005'!M$1,Calculations!$H50,0),IF($O52=2006,OFFSET('2006'!M$1,Calculations!$H50,0),IF($O52=2007,OFFSET('2007'!M$1,Calculations!$H50,0),IF($O52=2008,OFFSET('2008'!M$1,Calculations!$H50,0),IF($O52=2009,OFFSET('2009'!M$1,Calculations!$H50,0),IF($O52=2010,OFFSET('2010'!M$1,Calculations!$H50,0),IF($O52=2011,OFFSET('2011'!M$1,Calculations!$H50,0),IF($O52=2012,OFFSET('2012'!M$1,Calculations!$H50,0),IF($O52=2013,OFFSET('2013'!M$1,Calculations!$H50,0),IF($O52=2014,OFFSET('2014'!M$1,Calculations!$H50,0),IF($O52=2015,OFFSET('2015'!M$1,Calculations!$H50,0),IF($O52=2016,OFFSET('2016'!M$1,Calculations!$H50,0),IF($O52=2017,OFFSET('2017'!M$1,Calculations!$H50,0),0))))))))))))))))</f>
        <v>7.3473138696189932E-2</v>
      </c>
      <c r="BP52" s="33">
        <f ca="1">IF($O52=2002,OFFSET('2002'!N$1,Calculations!$H50,0),IF($O52=2003,OFFSET('2003'!N$1,Calculations!$H50,0),IF($O52=2004,OFFSET('2004'!N$1,Calculations!$H50,0),IF($O52=2005,OFFSET('2005'!N$1,Calculations!$H50,0),IF($O52=2006,OFFSET('2006'!N$1,Calculations!$H50,0),IF($O52=2007,OFFSET('2007'!N$1,Calculations!$H50,0),IF($O52=2008,OFFSET('2008'!N$1,Calculations!$H50,0),IF($O52=2009,OFFSET('2009'!N$1,Calculations!$H50,0),IF($O52=2010,OFFSET('2010'!N$1,Calculations!$H50,0),IF($O52=2011,OFFSET('2011'!N$1,Calculations!$H50,0),IF($O52=2012,OFFSET('2012'!N$1,Calculations!$H50,0),IF($O52=2013,OFFSET('2013'!N$1,Calculations!$H50,0),IF($O52=2014,OFFSET('2014'!N$1,Calculations!$H50,0),IF($O52=2015,OFFSET('2015'!N$1,Calculations!$H50,0),IF($O52=2016,OFFSET('2016'!N$1,Calculations!$H50,0),IF($O52=2017,OFFSET('2017'!N$1,Calculations!$H50,0),0))))))))))))))))</f>
        <v>0.10374633460520408</v>
      </c>
      <c r="BQ52" s="33">
        <f ca="1">IF($O52=2002,OFFSET('2002'!O$1,Calculations!$H50,0),IF($O52=2003,OFFSET('2003'!O$1,Calculations!$H50,0),IF($O52=2004,OFFSET('2004'!O$1,Calculations!$H50,0),IF($O52=2005,OFFSET('2005'!O$1,Calculations!$H50,0),IF($O52=2006,OFFSET('2006'!O$1,Calculations!$H50,0),IF($O52=2007,OFFSET('2007'!O$1,Calculations!$H50,0),IF($O52=2008,OFFSET('2008'!O$1,Calculations!$H50,0),IF($O52=2009,OFFSET('2009'!O$1,Calculations!$H50,0),IF($O52=2010,OFFSET('2010'!O$1,Calculations!$H50,0),IF($O52=2011,OFFSET('2011'!O$1,Calculations!$H50,0),IF($O52=2012,OFFSET('2012'!O$1,Calculations!$H50,0),IF($O52=2013,OFFSET('2013'!O$1,Calculations!$H50,0),IF($O52=2014,OFFSET('2014'!O$1,Calculations!$H50,0),IF($O52=2015,OFFSET('2015'!O$1,Calculations!$H50,0),IF($O52=2016,OFFSET('2016'!O$1,Calculations!$H50,0),IF($O52=2017,OFFSET('2017'!O$1,Calculations!$H50,0),0))))))))))))))))</f>
        <v>7.4253205558825822E-2</v>
      </c>
      <c r="BR52" s="33">
        <f ca="1">IF($O52=2002,OFFSET('2002'!P$1,Calculations!$H50,0),IF($O52=2003,OFFSET('2003'!P$1,Calculations!$H50,0),IF($O52=2004,OFFSET('2004'!P$1,Calculations!$H50,0),IF($O52=2005,OFFSET('2005'!P$1,Calculations!$H50,0),IF($O52=2006,OFFSET('2006'!P$1,Calculations!$H50,0),IF($O52=2007,OFFSET('2007'!P$1,Calculations!$H50,0),IF($O52=2008,OFFSET('2008'!P$1,Calculations!$H50,0),IF($O52=2009,OFFSET('2009'!P$1,Calculations!$H50,0),IF($O52=2010,OFFSET('2010'!P$1,Calculations!$H50,0),IF($O52=2011,OFFSET('2011'!P$1,Calculations!$H50,0),IF($O52=2012,OFFSET('2012'!P$1,Calculations!$H50,0),IF($O52=2013,OFFSET('2013'!P$1,Calculations!$H50,0),IF($O52=2014,OFFSET('2014'!P$1,Calculations!$H50,0),IF($O52=2015,OFFSET('2015'!P$1,Calculations!$H50,0),IF($O52=2016,OFFSET('2016'!P$1,Calculations!$H50,0),IF($O52=2017,OFFSET('2017'!P$1,Calculations!$H50,0),0))))))))))))))))</f>
        <v>0.10971078847345257</v>
      </c>
      <c r="BS52" s="37">
        <f ca="1">IF($O52=2002,OFFSET('2002'!Q$1,Calculations!$H50,0),IF($O52=2003,OFFSET('2003'!Q$1,Calculations!$H50,0),IF($O52=2004,OFFSET('2004'!Q$1,Calculations!$H50,0),IF($O52=2005,OFFSET('2005'!Q$1,Calculations!$H50,0),IF($O52=2006,OFFSET('2006'!Q$1,Calculations!$H50,0),IF($O52=2007,OFFSET('2007'!Q$1,Calculations!$H50,0),IF($O52=2008,OFFSET('2008'!Q$1,Calculations!$H50,0),IF($O52=2009,OFFSET('2009'!Q$1,Calculations!$H50,0),IF($O52=2010,OFFSET('2010'!Q$1,Calculations!$H50,0),IF($O52=2011,OFFSET('2011'!Q$1,Calculations!$H50,0),IF($O52=2012,OFFSET('2012'!Q$1,Calculations!$H50,0),IF($O52=2013,OFFSET('2013'!Q$1,Calculations!$H50,0),IF($O52=2014,OFFSET('2014'!Q$1,Calculations!$H50,0),IF($O52=2015,OFFSET('2015'!Q$1,Calculations!$H50,0),IF($O52=2016,OFFSET('2016'!Q$1,Calculations!$H50,0),IF($O52=2017,OFFSET('2017'!Q$1,Calculations!$H50,0),0))))))))))))))))</f>
        <v>6.6506353468995388E-2</v>
      </c>
      <c r="BT52" s="33">
        <f ca="1">IF($O52=2002,OFFSET('2002'!K$1,Calculations!$I50,0),IF($O52=2003,OFFSET('2003'!K$1,Calculations!$I50,0),IF($O52=2004,OFFSET('2004'!K$1,Calculations!$I50,0),IF($O52=2005,OFFSET('2005'!K$1,Calculations!$I50,0),IF($O52=2006,OFFSET('2006'!K$1,Calculations!$I50,0),IF($O52=2007,OFFSET('2007'!K$1,Calculations!$I50,0),IF($O52=2008,OFFSET('2008'!K$1,Calculations!$I50,0),IF($O52=2009,OFFSET('2009'!K$1,Calculations!$I50,0),IF($O52=2010,OFFSET('2010'!K$1,Calculations!$I50,0),IF($O52=2011,OFFSET('2011'!K$1,Calculations!$I50,0),IF($O52=2012,OFFSET('2012'!K$1,Calculations!$I50,0),IF($O52=2013,OFFSET('2013'!K$1,Calculations!$I50,0),IF($O52=2014,OFFSET('2014'!K$1,Calculations!$I50,0),IF($O52=2015,OFFSET('2015'!K$1,Calculations!$I50,0),IF($O52=2016,OFFSET('2016'!K$1,Calculations!$I50,0),IF($O52=2017,OFFSET('2017'!K$1,Calculations!$I50,0),0))))))))))))))))</f>
        <v>0.19158590013831261</v>
      </c>
      <c r="BU52" s="33">
        <f ca="1">IF($O52=2002,OFFSET('2002'!L$1,Calculations!$I50,0),IF($O52=2003,OFFSET('2003'!L$1,Calculations!$I50,0),IF($O52=2004,OFFSET('2004'!L$1,Calculations!$I50,0),IF($O52=2005,OFFSET('2005'!L$1,Calculations!$I50,0),IF($O52=2006,OFFSET('2006'!L$1,Calculations!$I50,0),IF($O52=2007,OFFSET('2007'!L$1,Calculations!$I50,0),IF($O52=2008,OFFSET('2008'!L$1,Calculations!$I50,0),IF($O52=2009,OFFSET('2009'!L$1,Calculations!$I50,0),IF($O52=2010,OFFSET('2010'!L$1,Calculations!$I50,0),IF($O52=2011,OFFSET('2011'!L$1,Calculations!$I50,0),IF($O52=2012,OFFSET('2012'!L$1,Calculations!$I50,0),IF($O52=2013,OFFSET('2013'!L$1,Calculations!$I50,0),IF($O52=2014,OFFSET('2014'!L$1,Calculations!$I50,0),IF($O52=2015,OFFSET('2015'!L$1,Calculations!$I50,0),IF($O52=2016,OFFSET('2016'!L$1,Calculations!$I50,0),IF($O52=2017,OFFSET('2017'!L$1,Calculations!$I50,0),0))))))))))))))))</f>
        <v>1.2951615631088813E-2</v>
      </c>
      <c r="BV52" s="33">
        <f ca="1">IF($O52=2002,OFFSET('2002'!M$1,Calculations!$I50,0),IF($O52=2003,OFFSET('2003'!M$1,Calculations!$I50,0),IF($O52=2004,OFFSET('2004'!M$1,Calculations!$I50,0),IF($O52=2005,OFFSET('2005'!M$1,Calculations!$I50,0),IF($O52=2006,OFFSET('2006'!M$1,Calculations!$I50,0),IF($O52=2007,OFFSET('2007'!M$1,Calculations!$I50,0),IF($O52=2008,OFFSET('2008'!M$1,Calculations!$I50,0),IF($O52=2009,OFFSET('2009'!M$1,Calculations!$I50,0),IF($O52=2010,OFFSET('2010'!M$1,Calculations!$I50,0),IF($O52=2011,OFFSET('2011'!M$1,Calculations!$I50,0),IF($O52=2012,OFFSET('2012'!M$1,Calculations!$I50,0),IF($O52=2013,OFFSET('2013'!M$1,Calculations!$I50,0),IF($O52=2014,OFFSET('2014'!M$1,Calculations!$I50,0),IF($O52=2015,OFFSET('2015'!M$1,Calculations!$I50,0),IF($O52=2016,OFFSET('2016'!M$1,Calculations!$I50,0),IF($O52=2017,OFFSET('2017'!M$1,Calculations!$I50,0),0))))))))))))))))</f>
        <v>4.4597441133143637E-2</v>
      </c>
      <c r="BW52" s="33">
        <f ca="1">IF($O52=2002,OFFSET('2002'!N$1,Calculations!$I50,0),IF($O52=2003,OFFSET('2003'!N$1,Calculations!$I50,0),IF($O52=2004,OFFSET('2004'!N$1,Calculations!$I50,0),IF($O52=2005,OFFSET('2005'!N$1,Calculations!$I50,0),IF($O52=2006,OFFSET('2006'!N$1,Calculations!$I50,0),IF($O52=2007,OFFSET('2007'!N$1,Calculations!$I50,0),IF($O52=2008,OFFSET('2008'!N$1,Calculations!$I50,0),IF($O52=2009,OFFSET('2009'!N$1,Calculations!$I50,0),IF($O52=2010,OFFSET('2010'!N$1,Calculations!$I50,0),IF($O52=2011,OFFSET('2011'!N$1,Calculations!$I50,0),IF($O52=2012,OFFSET('2012'!N$1,Calculations!$I50,0),IF($O52=2013,OFFSET('2013'!N$1,Calculations!$I50,0),IF($O52=2014,OFFSET('2014'!N$1,Calculations!$I50,0),IF($O52=2015,OFFSET('2015'!N$1,Calculations!$I50,0),IF($O52=2016,OFFSET('2016'!N$1,Calculations!$I50,0),IF($O52=2017,OFFSET('2017'!N$1,Calculations!$I50,0),0))))))))))))))))</f>
        <v>3.3775716703279696E-2</v>
      </c>
      <c r="BX52" s="33">
        <f ca="1">IF($O52=2002,OFFSET('2002'!O$1,Calculations!$I50,0),IF($O52=2003,OFFSET('2003'!O$1,Calculations!$I50,0),IF($O52=2004,OFFSET('2004'!O$1,Calculations!$I50,0),IF($O52=2005,OFFSET('2005'!O$1,Calculations!$I50,0),IF($O52=2006,OFFSET('2006'!O$1,Calculations!$I50,0),IF($O52=2007,OFFSET('2007'!O$1,Calculations!$I50,0),IF($O52=2008,OFFSET('2008'!O$1,Calculations!$I50,0),IF($O52=2009,OFFSET('2009'!O$1,Calculations!$I50,0),IF($O52=2010,OFFSET('2010'!O$1,Calculations!$I50,0),IF($O52=2011,OFFSET('2011'!O$1,Calculations!$I50,0),IF($O52=2012,OFFSET('2012'!O$1,Calculations!$I50,0),IF($O52=2013,OFFSET('2013'!O$1,Calculations!$I50,0),IF($O52=2014,OFFSET('2014'!O$1,Calculations!$I50,0),IF($O52=2015,OFFSET('2015'!O$1,Calculations!$I50,0),IF($O52=2016,OFFSET('2016'!O$1,Calculations!$I50,0),IF($O52=2017,OFFSET('2017'!O$1,Calculations!$I50,0),0))))))))))))))))</f>
        <v>0.10129753721423794</v>
      </c>
      <c r="BY52" s="33">
        <f ca="1">IF($O52=2002,OFFSET('2002'!P$1,Calculations!$I50,0),IF($O52=2003,OFFSET('2003'!P$1,Calculations!$I50,0),IF($O52=2004,OFFSET('2004'!P$1,Calculations!$I50,0),IF($O52=2005,OFFSET('2005'!P$1,Calculations!$I50,0),IF($O52=2006,OFFSET('2006'!P$1,Calculations!$I50,0),IF($O52=2007,OFFSET('2007'!P$1,Calculations!$I50,0),IF($O52=2008,OFFSET('2008'!P$1,Calculations!$I50,0),IF($O52=2009,OFFSET('2009'!P$1,Calculations!$I50,0),IF($O52=2010,OFFSET('2010'!P$1,Calculations!$I50,0),IF($O52=2011,OFFSET('2011'!P$1,Calculations!$I50,0),IF($O52=2012,OFFSET('2012'!P$1,Calculations!$I50,0),IF($O52=2013,OFFSET('2013'!P$1,Calculations!$I50,0),IF($O52=2014,OFFSET('2014'!P$1,Calculations!$I50,0),IF($O52=2015,OFFSET('2015'!P$1,Calculations!$I50,0),IF($O52=2016,OFFSET('2016'!P$1,Calculations!$I50,0),IF($O52=2017,OFFSET('2017'!P$1,Calculations!$I50,0),0))))))))))))))))</f>
        <v>1.9464415619828136E-2</v>
      </c>
      <c r="BZ52" s="37">
        <f ca="1">IF($O52=2002,OFFSET('2002'!Q$1,Calculations!$I50,0),IF($O52=2003,OFFSET('2003'!Q$1,Calculations!$I50,0),IF($O52=2004,OFFSET('2004'!Q$1,Calculations!$I50,0),IF($O52=2005,OFFSET('2005'!Q$1,Calculations!$I50,0),IF($O52=2006,OFFSET('2006'!Q$1,Calculations!$I50,0),IF($O52=2007,OFFSET('2007'!Q$1,Calculations!$I50,0),IF($O52=2008,OFFSET('2008'!Q$1,Calculations!$I50,0),IF($O52=2009,OFFSET('2009'!Q$1,Calculations!$I50,0),IF($O52=2010,OFFSET('2010'!Q$1,Calculations!$I50,0),IF($O52=2011,OFFSET('2011'!Q$1,Calculations!$I50,0),IF($O52=2012,OFFSET('2012'!Q$1,Calculations!$I50,0),IF($O52=2013,OFFSET('2013'!Q$1,Calculations!$I50,0),IF($O52=2014,OFFSET('2014'!Q$1,Calculations!$I50,0),IF($O52=2015,OFFSET('2015'!Q$1,Calculations!$I50,0),IF($O52=2016,OFFSET('2016'!Q$1,Calculations!$I50,0),IF($O52=2017,OFFSET('2017'!Q$1,Calculations!$I50,0),0))))))))))))))))</f>
        <v>0.10722088187496426</v>
      </c>
      <c r="CA52" s="33">
        <f ca="1">IF($O52=2002,OFFSET('2002'!K$1,Calculations!$J50,0),IF($O52=2003,OFFSET('2003'!K$1,Calculations!$J50,0),IF($O52=2004,OFFSET('2004'!K$1,Calculations!$J50,0),IF($O52=2005,OFFSET('2005'!K$1,Calculations!$J50,0),IF($O52=2006,OFFSET('2006'!K$1,Calculations!$J50,0),IF($O52=2007,OFFSET('2007'!K$1,Calculations!$J50,0),IF($O52=2008,OFFSET('2008'!K$1,Calculations!$J50,0),IF($O52=2009,OFFSET('2009'!K$1,Calculations!$J50,0),IF($O52=2010,OFFSET('2010'!K$1,Calculations!$J50,0),IF($O52=2011,OFFSET('2011'!K$1,Calculations!$J50,0),IF($O52=2012,OFFSET('2012'!K$1,Calculations!$J50,0),IF($O52=2013,OFFSET('2013'!K$1,Calculations!$J50,0),IF($O52=2014,OFFSET('2014'!K$1,Calculations!$J50,0),IF($O52=2015,OFFSET('2015'!K$1,Calculations!$J50,0),IF($O52=2016,OFFSET('2016'!K$1,Calculations!$J50,0),IF($O52=2017,OFFSET('2017'!K$1,Calculations!$J50,0),0))))))))))))))))</f>
        <v>2.3962124427615774E-2</v>
      </c>
      <c r="CB52" s="33">
        <f ca="1">IF($O52=2002,OFFSET('2002'!L$1,Calculations!$J50,0),IF($O52=2003,OFFSET('2003'!L$1,Calculations!$J50,0),IF($O52=2004,OFFSET('2004'!L$1,Calculations!$J50,0),IF($O52=2005,OFFSET('2005'!L$1,Calculations!$J50,0),IF($O52=2006,OFFSET('2006'!L$1,Calculations!$J50,0),IF($O52=2007,OFFSET('2007'!L$1,Calculations!$J50,0),IF($O52=2008,OFFSET('2008'!L$1,Calculations!$J50,0),IF($O52=2009,OFFSET('2009'!L$1,Calculations!$J50,0),IF($O52=2010,OFFSET('2010'!L$1,Calculations!$J50,0),IF($O52=2011,OFFSET('2011'!L$1,Calculations!$J50,0),IF($O52=2012,OFFSET('2012'!L$1,Calculations!$J50,0),IF($O52=2013,OFFSET('2013'!L$1,Calculations!$J50,0),IF($O52=2014,OFFSET('2014'!L$1,Calculations!$J50,0),IF($O52=2015,OFFSET('2015'!L$1,Calculations!$J50,0),IF($O52=2016,OFFSET('2016'!L$1,Calculations!$J50,0),IF($O52=2017,OFFSET('2017'!L$1,Calculations!$J50,0),0))))))))))))))))</f>
        <v>3.0350860277105679E-2</v>
      </c>
      <c r="CC52" s="33">
        <f ca="1">IF($O52=2002,OFFSET('2002'!M$1,Calculations!$J50,0),IF($O52=2003,OFFSET('2003'!M$1,Calculations!$J50,0),IF($O52=2004,OFFSET('2004'!M$1,Calculations!$J50,0),IF($O52=2005,OFFSET('2005'!M$1,Calculations!$J50,0),IF($O52=2006,OFFSET('2006'!M$1,Calculations!$J50,0),IF($O52=2007,OFFSET('2007'!M$1,Calculations!$J50,0),IF($O52=2008,OFFSET('2008'!M$1,Calculations!$J50,0),IF($O52=2009,OFFSET('2009'!M$1,Calculations!$J50,0),IF($O52=2010,OFFSET('2010'!M$1,Calculations!$J50,0),IF($O52=2011,OFFSET('2011'!M$1,Calculations!$J50,0),IF($O52=2012,OFFSET('2012'!M$1,Calculations!$J50,0),IF($O52=2013,OFFSET('2013'!M$1,Calculations!$J50,0),IF($O52=2014,OFFSET('2014'!M$1,Calculations!$J50,0),IF($O52=2015,OFFSET('2015'!M$1,Calculations!$J50,0),IF($O52=2016,OFFSET('2016'!M$1,Calculations!$J50,0),IF($O52=2017,OFFSET('2017'!M$1,Calculations!$J50,0),0))))))))))))))))</f>
        <v>2.2051977944889506E-3</v>
      </c>
      <c r="CD52" s="33">
        <f ca="1">IF($O52=2002,OFFSET('2002'!N$1,Calculations!$J50,0),IF($O52=2003,OFFSET('2003'!N$1,Calculations!$J50,0),IF($O52=2004,OFFSET('2004'!N$1,Calculations!$J50,0),IF($O52=2005,OFFSET('2005'!N$1,Calculations!$J50,0),IF($O52=2006,OFFSET('2006'!N$1,Calculations!$J50,0),IF($O52=2007,OFFSET('2007'!N$1,Calculations!$J50,0),IF($O52=2008,OFFSET('2008'!N$1,Calculations!$J50,0),IF($O52=2009,OFFSET('2009'!N$1,Calculations!$J50,0),IF($O52=2010,OFFSET('2010'!N$1,Calculations!$J50,0),IF($O52=2011,OFFSET('2011'!N$1,Calculations!$J50,0),IF($O52=2012,OFFSET('2012'!N$1,Calculations!$J50,0),IF($O52=2013,OFFSET('2013'!N$1,Calculations!$J50,0),IF($O52=2014,OFFSET('2014'!N$1,Calculations!$J50,0),IF($O52=2015,OFFSET('2015'!N$1,Calculations!$J50,0),IF($O52=2016,OFFSET('2016'!N$1,Calculations!$J50,0),IF($O52=2017,OFFSET('2017'!N$1,Calculations!$J50,0),0))))))))))))))))</f>
        <v>1.4798205336136726E-2</v>
      </c>
      <c r="CE52" s="33">
        <f ca="1">IF($O52=2002,OFFSET('2002'!O$1,Calculations!$J50,0),IF($O52=2003,OFFSET('2003'!O$1,Calculations!$J50,0),IF($O52=2004,OFFSET('2004'!O$1,Calculations!$J50,0),IF($O52=2005,OFFSET('2005'!O$1,Calculations!$J50,0),IF($O52=2006,OFFSET('2006'!O$1,Calculations!$J50,0),IF($O52=2007,OFFSET('2007'!O$1,Calculations!$J50,0),IF($O52=2008,OFFSET('2008'!O$1,Calculations!$J50,0),IF($O52=2009,OFFSET('2009'!O$1,Calculations!$J50,0),IF($O52=2010,OFFSET('2010'!O$1,Calculations!$J50,0),IF($O52=2011,OFFSET('2011'!O$1,Calculations!$J50,0),IF($O52=2012,OFFSET('2012'!O$1,Calculations!$J50,0),IF($O52=2013,OFFSET('2013'!O$1,Calculations!$J50,0),IF($O52=2014,OFFSET('2014'!O$1,Calculations!$J50,0),IF($O52=2015,OFFSET('2015'!O$1,Calculations!$J50,0),IF($O52=2016,OFFSET('2016'!O$1,Calculations!$J50,0),IF($O52=2017,OFFSET('2017'!O$1,Calculations!$J50,0),0))))))))))))))))</f>
        <v>1.2868046216891269E-3</v>
      </c>
      <c r="CF52" s="33">
        <f ca="1">IF($O52=2002,OFFSET('2002'!P$1,Calculations!$J50,0),IF($O52=2003,OFFSET('2003'!P$1,Calculations!$J50,0),IF($O52=2004,OFFSET('2004'!P$1,Calculations!$J50,0),IF($O52=2005,OFFSET('2005'!P$1,Calculations!$J50,0),IF($O52=2006,OFFSET('2006'!P$1,Calculations!$J50,0),IF($O52=2007,OFFSET('2007'!P$1,Calculations!$J50,0),IF($O52=2008,OFFSET('2008'!P$1,Calculations!$J50,0),IF($O52=2009,OFFSET('2009'!P$1,Calculations!$J50,0),IF($O52=2010,OFFSET('2010'!P$1,Calculations!$J50,0),IF($O52=2011,OFFSET('2011'!P$1,Calculations!$J50,0),IF($O52=2012,OFFSET('2012'!P$1,Calculations!$J50,0),IF($O52=2013,OFFSET('2013'!P$1,Calculations!$J50,0),IF($O52=2014,OFFSET('2014'!P$1,Calculations!$J50,0),IF($O52=2015,OFFSET('2015'!P$1,Calculations!$J50,0),IF($O52=2016,OFFSET('2016'!P$1,Calculations!$J50,0),IF($O52=2017,OFFSET('2017'!P$1,Calculations!$J50,0),0))))))))))))))))</f>
        <v>4.3055925199654687E-3</v>
      </c>
      <c r="CG52" s="37">
        <f ca="1">IF($O52=2002,OFFSET('2002'!Q$1,Calculations!$J50,0),IF($O52=2003,OFFSET('2003'!Q$1,Calculations!$J50,0),IF($O52=2004,OFFSET('2004'!Q$1,Calculations!$J50,0),IF($O52=2005,OFFSET('2005'!Q$1,Calculations!$J50,0),IF($O52=2006,OFFSET('2006'!Q$1,Calculations!$J50,0),IF($O52=2007,OFFSET('2007'!Q$1,Calculations!$J50,0),IF($O52=2008,OFFSET('2008'!Q$1,Calculations!$J50,0),IF($O52=2009,OFFSET('2009'!Q$1,Calculations!$J50,0),IF($O52=2010,OFFSET('2010'!Q$1,Calculations!$J50,0),IF($O52=2011,OFFSET('2011'!Q$1,Calculations!$J50,0),IF($O52=2012,OFFSET('2012'!Q$1,Calculations!$J50,0),IF($O52=2013,OFFSET('2013'!Q$1,Calculations!$J50,0),IF($O52=2014,OFFSET('2014'!Q$1,Calculations!$J50,0),IF($O52=2015,OFFSET('2015'!Q$1,Calculations!$J50,0),IF($O52=2016,OFFSET('2016'!Q$1,Calculations!$J50,0),IF($O52=2017,OFFSET('2017'!Q$1,Calculations!$J50,0),0))))))))))))))))</f>
        <v>1.4989319271974293E-2</v>
      </c>
      <c r="CH52" s="33">
        <f ca="1">IF($O52=2002,OFFSET('2002'!K$1,Calculations!$K50,0),IF($O52=2003,OFFSET('2003'!K$1,Calculations!$K50,0),IF($O52=2004,OFFSET('2004'!K$1,Calculations!$K50,0),IF($O52=2005,OFFSET('2005'!K$1,Calculations!$K50,0),IF($O52=2006,OFFSET('2006'!K$1,Calculations!$K50,0),IF($O52=2007,OFFSET('2007'!K$1,Calculations!$K50,0),IF($O52=2008,OFFSET('2008'!K$1,Calculations!$K50,0),IF($O52=2009,OFFSET('2009'!K$1,Calculations!$K50,0),IF($O52=2010,OFFSET('2010'!K$1,Calculations!$K50,0),IF($O52=2011,OFFSET('2011'!K$1,Calculations!$K50,0),IF($O52=2012,OFFSET('2012'!K$1,Calculations!$K50,0),IF($O52=2013,OFFSET('2013'!K$1,Calculations!$K50,0),IF($O52=2014,OFFSET('2014'!K$1,Calculations!$K50,0),IF($O52=2015,OFFSET('2015'!K$1,Calculations!$K50,0),IF($O52=2016,OFFSET('2016'!K$1,Calculations!$K50,0),IF($O52=2017,OFFSET('2017'!K$1,Calculations!$K50,0),0))))))))))))))))</f>
        <v>0</v>
      </c>
      <c r="CI52" s="33">
        <f ca="1">IF($O52=2002,OFFSET('2002'!L$1,Calculations!$K50,0),IF($O52=2003,OFFSET('2003'!L$1,Calculations!$K50,0),IF($O52=2004,OFFSET('2004'!L$1,Calculations!$K50,0),IF($O52=2005,OFFSET('2005'!L$1,Calculations!$K50,0),IF($O52=2006,OFFSET('2006'!L$1,Calculations!$K50,0),IF($O52=2007,OFFSET('2007'!L$1,Calculations!$K50,0),IF($O52=2008,OFFSET('2008'!L$1,Calculations!$K50,0),IF($O52=2009,OFFSET('2009'!L$1,Calculations!$K50,0),IF($O52=2010,OFFSET('2010'!L$1,Calculations!$K50,0),IF($O52=2011,OFFSET('2011'!L$1,Calculations!$K50,0),IF($O52=2012,OFFSET('2012'!L$1,Calculations!$K50,0),IF($O52=2013,OFFSET('2013'!L$1,Calculations!$K50,0),IF($O52=2014,OFFSET('2014'!L$1,Calculations!$K50,0),IF($O52=2015,OFFSET('2015'!L$1,Calculations!$K50,0),IF($O52=2016,OFFSET('2016'!L$1,Calculations!$K50,0),IF($O52=2017,OFFSET('2017'!L$1,Calculations!$K50,0),0))))))))))))))))</f>
        <v>3.231499571276425E-5</v>
      </c>
      <c r="CJ52" s="33">
        <f ca="1">IF($O52=2002,OFFSET('2002'!M$1,Calculations!$K50,0),IF($O52=2003,OFFSET('2003'!M$1,Calculations!$K50,0),IF($O52=2004,OFFSET('2004'!M$1,Calculations!$K50,0),IF($O52=2005,OFFSET('2005'!M$1,Calculations!$K50,0),IF($O52=2006,OFFSET('2006'!M$1,Calculations!$K50,0),IF($O52=2007,OFFSET('2007'!M$1,Calculations!$K50,0),IF($O52=2008,OFFSET('2008'!M$1,Calculations!$K50,0),IF($O52=2009,OFFSET('2009'!M$1,Calculations!$K50,0),IF($O52=2010,OFFSET('2010'!M$1,Calculations!$K50,0),IF($O52=2011,OFFSET('2011'!M$1,Calculations!$K50,0),IF($O52=2012,OFFSET('2012'!M$1,Calculations!$K50,0),IF($O52=2013,OFFSET('2013'!M$1,Calculations!$K50,0),IF($O52=2014,OFFSET('2014'!M$1,Calculations!$K50,0),IF($O52=2015,OFFSET('2015'!M$1,Calculations!$K50,0),IF($O52=2016,OFFSET('2016'!M$1,Calculations!$K50,0),IF($O52=2017,OFFSET('2017'!M$1,Calculations!$K50,0),0))))))))))))))))</f>
        <v>0</v>
      </c>
      <c r="CK52" s="33">
        <f ca="1">IF($O52=2002,OFFSET('2002'!N$1,Calculations!$K50,0),IF($O52=2003,OFFSET('2003'!N$1,Calculations!$K50,0),IF($O52=2004,OFFSET('2004'!N$1,Calculations!$K50,0),IF($O52=2005,OFFSET('2005'!N$1,Calculations!$K50,0),IF($O52=2006,OFFSET('2006'!N$1,Calculations!$K50,0),IF($O52=2007,OFFSET('2007'!N$1,Calculations!$K50,0),IF($O52=2008,OFFSET('2008'!N$1,Calculations!$K50,0),IF($O52=2009,OFFSET('2009'!N$1,Calculations!$K50,0),IF($O52=2010,OFFSET('2010'!N$1,Calculations!$K50,0),IF($O52=2011,OFFSET('2011'!N$1,Calculations!$K50,0),IF($O52=2012,OFFSET('2012'!N$1,Calculations!$K50,0),IF($O52=2013,OFFSET('2013'!N$1,Calculations!$K50,0),IF($O52=2014,OFFSET('2014'!N$1,Calculations!$K50,0),IF($O52=2015,OFFSET('2015'!N$1,Calculations!$K50,0),IF($O52=2016,OFFSET('2016'!N$1,Calculations!$K50,0),IF($O52=2017,OFFSET('2017'!N$1,Calculations!$K50,0),0))))))))))))))))</f>
        <v>1.4312296403450712E-4</v>
      </c>
      <c r="CL52" s="33">
        <f ca="1">IF($O52=2002,OFFSET('2002'!O$1,Calculations!$K50,0),IF($O52=2003,OFFSET('2003'!O$1,Calculations!$K50,0),IF($O52=2004,OFFSET('2004'!O$1,Calculations!$K50,0),IF($O52=2005,OFFSET('2005'!O$1,Calculations!$K50,0),IF($O52=2006,OFFSET('2006'!O$1,Calculations!$K50,0),IF($O52=2007,OFFSET('2007'!O$1,Calculations!$K50,0),IF($O52=2008,OFFSET('2008'!O$1,Calculations!$K50,0),IF($O52=2009,OFFSET('2009'!O$1,Calculations!$K50,0),IF($O52=2010,OFFSET('2010'!O$1,Calculations!$K50,0),IF($O52=2011,OFFSET('2011'!O$1,Calculations!$K50,0),IF($O52=2012,OFFSET('2012'!O$1,Calculations!$K50,0),IF($O52=2013,OFFSET('2013'!O$1,Calculations!$K50,0),IF($O52=2014,OFFSET('2014'!O$1,Calculations!$K50,0),IF($O52=2015,OFFSET('2015'!O$1,Calculations!$K50,0),IF($O52=2016,OFFSET('2016'!O$1,Calculations!$K50,0),IF($O52=2017,OFFSET('2017'!O$1,Calculations!$K50,0),0))))))))))))))))</f>
        <v>9.5291769521182445E-5</v>
      </c>
      <c r="CM52" s="33">
        <f ca="1">IF($O52=2002,OFFSET('2002'!P$1,Calculations!$K50,0),IF($O52=2003,OFFSET('2003'!P$1,Calculations!$K50,0),IF($O52=2004,OFFSET('2004'!P$1,Calculations!$K50,0),IF($O52=2005,OFFSET('2005'!P$1,Calculations!$K50,0),IF($O52=2006,OFFSET('2006'!P$1,Calculations!$K50,0),IF($O52=2007,OFFSET('2007'!P$1,Calculations!$K50,0),IF($O52=2008,OFFSET('2008'!P$1,Calculations!$K50,0),IF($O52=2009,OFFSET('2009'!P$1,Calculations!$K50,0),IF($O52=2010,OFFSET('2010'!P$1,Calculations!$K50,0),IF($O52=2011,OFFSET('2011'!P$1,Calculations!$K50,0),IF($O52=2012,OFFSET('2012'!P$1,Calculations!$K50,0),IF($O52=2013,OFFSET('2013'!P$1,Calculations!$K50,0),IF($O52=2014,OFFSET('2014'!P$1,Calculations!$K50,0),IF($O52=2015,OFFSET('2015'!P$1,Calculations!$K50,0),IF($O52=2016,OFFSET('2016'!P$1,Calculations!$K50,0),IF($O52=2017,OFFSET('2017'!P$1,Calculations!$K50,0),0))))))))))))))))</f>
        <v>1.359743661043231E-4</v>
      </c>
      <c r="CN52" s="37">
        <f ca="1">IF($O52=2002,OFFSET('2002'!Q$1,Calculations!$K50,0),IF($O52=2003,OFFSET('2003'!Q$1,Calculations!$K50,0),IF($O52=2004,OFFSET('2004'!Q$1,Calculations!$K50,0),IF($O52=2005,OFFSET('2005'!Q$1,Calculations!$K50,0),IF($O52=2006,OFFSET('2006'!Q$1,Calculations!$K50,0),IF($O52=2007,OFFSET('2007'!Q$1,Calculations!$K50,0),IF($O52=2008,OFFSET('2008'!Q$1,Calculations!$K50,0),IF($O52=2009,OFFSET('2009'!Q$1,Calculations!$K50,0),IF($O52=2010,OFFSET('2010'!Q$1,Calculations!$K50,0),IF($O52=2011,OFFSET('2011'!Q$1,Calculations!$K50,0),IF($O52=2012,OFFSET('2012'!Q$1,Calculations!$K50,0),IF($O52=2013,OFFSET('2013'!Q$1,Calculations!$K50,0),IF($O52=2014,OFFSET('2014'!Q$1,Calculations!$K50,0),IF($O52=2015,OFFSET('2015'!Q$1,Calculations!$K50,0),IF($O52=2016,OFFSET('2016'!Q$1,Calculations!$K50,0),IF($O52=2017,OFFSET('2017'!Q$1,Calculations!$K50,0),0))))))))))))))))</f>
        <v>5.0217960835632226E-5</v>
      </c>
      <c r="CO52" s="71">
        <f t="shared" ca="1" si="10"/>
        <v>0</v>
      </c>
      <c r="CP52" s="33">
        <f ca="1">IF($O52=2002,OFFSET('2002'!K$1,Calculations!$L50,0),IF($O52=2003,OFFSET('2003'!K$1,Calculations!$L50,0),IF($O52=2004,OFFSET('2004'!K$1,Calculations!$L50,0),IF($O52=2005,OFFSET('2005'!K$1,Calculations!$L50,0),IF($O52=2006,OFFSET('2006'!K$1,Calculations!$L50,0),IF($O52=2007,OFFSET('2007'!K$1,Calculations!$L50,0),IF($O52=2008,OFFSET('2008'!K$1,Calculations!$L50,0),IF($O52=2009,OFFSET('2009'!K$1,Calculations!$L50,0),IF($O52=2010,OFFSET('2010'!K$1,Calculations!$L50,0),IF($O52=2011,OFFSET('2011'!K$1,Calculations!$L50,0),IF($O52=2012,OFFSET('2012'!K$1,Calculations!$L50,0),IF($O52=2013,OFFSET('2013'!K$1,Calculations!$L50,0),IF($O52=2014,OFFSET('2014'!K$1,Calculations!$L50,0),IF($O52=2015,OFFSET('2015'!K$1,Calculations!$L50,0),IF($O52=2016,OFFSET('2016'!K$1,Calculations!$L50,0),IF($O52=2017,OFFSET('2017'!K$1,Calculations!$L50,0),0))))))))))))))))</f>
        <v>0.31781180024068212</v>
      </c>
      <c r="CQ52" s="33">
        <f ca="1">IF($O52=2002,OFFSET('2002'!L$1,Calculations!$L50,0),IF($O52=2003,OFFSET('2003'!L$1,Calculations!$L50,0),IF($O52=2004,OFFSET('2004'!L$1,Calculations!$L50,0),IF($O52=2005,OFFSET('2005'!L$1,Calculations!$L50,0),IF($O52=2006,OFFSET('2006'!L$1,Calculations!$L50,0),IF($O52=2007,OFFSET('2007'!L$1,Calculations!$L50,0),IF($O52=2008,OFFSET('2008'!L$1,Calculations!$L50,0),IF($O52=2009,OFFSET('2009'!L$1,Calculations!$L50,0),IF($O52=2010,OFFSET('2010'!L$1,Calculations!$L50,0),IF($O52=2011,OFFSET('2011'!L$1,Calculations!$L50,0),IF($O52=2012,OFFSET('2012'!L$1,Calculations!$L50,0),IF($O52=2013,OFFSET('2013'!L$1,Calculations!$L50,0),IF($O52=2014,OFFSET('2014'!L$1,Calculations!$L50,0),IF($O52=2015,OFFSET('2015'!L$1,Calculations!$L50,0),IF($O52=2016,OFFSET('2016'!L$1,Calculations!$L50,0),IF($O52=2017,OFFSET('2017'!L$1,Calculations!$L50,0),0))))))))))))))))</f>
        <v>0.20533490723639045</v>
      </c>
      <c r="CR52" s="33">
        <f ca="1">IF($O52=2002,OFFSET('2002'!M$1,Calculations!$L50,0),IF($O52=2003,OFFSET('2003'!M$1,Calculations!$L50,0),IF($O52=2004,OFFSET('2004'!M$1,Calculations!$L50,0),IF($O52=2005,OFFSET('2005'!M$1,Calculations!$L50,0),IF($O52=2006,OFFSET('2006'!M$1,Calculations!$L50,0),IF($O52=2007,OFFSET('2007'!M$1,Calculations!$L50,0),IF($O52=2008,OFFSET('2008'!M$1,Calculations!$L50,0),IF($O52=2009,OFFSET('2009'!M$1,Calculations!$L50,0),IF($O52=2010,OFFSET('2010'!M$1,Calculations!$L50,0),IF($O52=2011,OFFSET('2011'!M$1,Calculations!$L50,0),IF($O52=2012,OFFSET('2012'!M$1,Calculations!$L50,0),IF($O52=2013,OFFSET('2013'!M$1,Calculations!$L50,0),IF($O52=2014,OFFSET('2014'!M$1,Calculations!$L50,0),IF($O52=2015,OFFSET('2015'!M$1,Calculations!$L50,0),IF($O52=2016,OFFSET('2016'!M$1,Calculations!$L50,0),IF($O52=2017,OFFSET('2017'!M$1,Calculations!$L50,0),0))))))))))))))))</f>
        <v>3.7899752516910669E-2</v>
      </c>
      <c r="CS52" s="33">
        <f ca="1">IF($O52=2002,OFFSET('2002'!N$1,Calculations!$L50,0),IF($O52=2003,OFFSET('2003'!N$1,Calculations!$L50,0),IF($O52=2004,OFFSET('2004'!N$1,Calculations!$L50,0),IF($O52=2005,OFFSET('2005'!N$1,Calculations!$L50,0),IF($O52=2006,OFFSET('2006'!N$1,Calculations!$L50,0),IF($O52=2007,OFFSET('2007'!N$1,Calculations!$L50,0),IF($O52=2008,OFFSET('2008'!N$1,Calculations!$L50,0),IF($O52=2009,OFFSET('2009'!N$1,Calculations!$L50,0),IF($O52=2010,OFFSET('2010'!N$1,Calculations!$L50,0),IF($O52=2011,OFFSET('2011'!N$1,Calculations!$L50,0),IF($O52=2012,OFFSET('2012'!N$1,Calculations!$L50,0),IF($O52=2013,OFFSET('2013'!N$1,Calculations!$L50,0),IF($O52=2014,OFFSET('2014'!N$1,Calculations!$L50,0),IF($O52=2015,OFFSET('2015'!N$1,Calculations!$L50,0),IF($O52=2016,OFFSET('2016'!N$1,Calculations!$L50,0),IF($O52=2017,OFFSET('2017'!N$1,Calculations!$L50,0),0))))))))))))))))</f>
        <v>3.6459220016104923E-2</v>
      </c>
      <c r="CT52" s="33">
        <f ca="1">IF($O52=2002,OFFSET('2002'!O$1,Calculations!$L50,0),IF($O52=2003,OFFSET('2003'!O$1,Calculations!$L50,0),IF($O52=2004,OFFSET('2004'!O$1,Calculations!$L50,0),IF($O52=2005,OFFSET('2005'!O$1,Calculations!$L50,0),IF($O52=2006,OFFSET('2006'!O$1,Calculations!$L50,0),IF($O52=2007,OFFSET('2007'!O$1,Calculations!$L50,0),IF($O52=2008,OFFSET('2008'!O$1,Calculations!$L50,0),IF($O52=2009,OFFSET('2009'!O$1,Calculations!$L50,0),IF($O52=2010,OFFSET('2010'!O$1,Calculations!$L50,0),IF($O52=2011,OFFSET('2011'!O$1,Calculations!$L50,0),IF($O52=2012,OFFSET('2012'!O$1,Calculations!$L50,0),IF($O52=2013,OFFSET('2013'!O$1,Calculations!$L50,0),IF($O52=2014,OFFSET('2014'!O$1,Calculations!$L50,0),IF($O52=2015,OFFSET('2015'!O$1,Calculations!$L50,0),IF($O52=2016,OFFSET('2016'!O$1,Calculations!$L50,0),IF($O52=2017,OFFSET('2017'!O$1,Calculations!$L50,0),0))))))))))))))))</f>
        <v>0.40224810710544046</v>
      </c>
      <c r="CU52" s="33">
        <f ca="1">IF($O52=2002,OFFSET('2002'!P$1,Calculations!$L50,0),IF($O52=2003,OFFSET('2003'!P$1,Calculations!$L50,0),IF($O52=2004,OFFSET('2004'!P$1,Calculations!$L50,0),IF($O52=2005,OFFSET('2005'!P$1,Calculations!$L50,0),IF($O52=2006,OFFSET('2006'!P$1,Calculations!$L50,0),IF($O52=2007,OFFSET('2007'!P$1,Calculations!$L50,0),IF($O52=2008,OFFSET('2008'!P$1,Calculations!$L50,0),IF($O52=2009,OFFSET('2009'!P$1,Calculations!$L50,0),IF($O52=2010,OFFSET('2010'!P$1,Calculations!$L50,0),IF($O52=2011,OFFSET('2011'!P$1,Calculations!$L50,0),IF($O52=2012,OFFSET('2012'!P$1,Calculations!$L50,0),IF($O52=2013,OFFSET('2013'!P$1,Calculations!$L50,0),IF($O52=2014,OFFSET('2014'!P$1,Calculations!$L50,0),IF($O52=2015,OFFSET('2015'!P$1,Calculations!$L50,0),IF($O52=2016,OFFSET('2016'!P$1,Calculations!$L50,0),IF($O52=2017,OFFSET('2017'!P$1,Calculations!$L50,0),0))))))))))))))))</f>
        <v>2.4621288447138583E-4</v>
      </c>
      <c r="CV52" s="37">
        <f ca="1">IF($O52=2002,OFFSET('2002'!Q$1,Calculations!$L50,0),IF($O52=2003,OFFSET('2003'!Q$1,Calculations!$L50,0),IF($O52=2004,OFFSET('2004'!Q$1,Calculations!$L50,0),IF($O52=2005,OFFSET('2005'!Q$1,Calculations!$L50,0),IF($O52=2006,OFFSET('2006'!Q$1,Calculations!$L50,0),IF($O52=2007,OFFSET('2007'!Q$1,Calculations!$L50,0),IF($O52=2008,OFFSET('2008'!Q$1,Calculations!$L50,0),IF($O52=2009,OFFSET('2009'!Q$1,Calculations!$L50,0),IF($O52=2010,OFFSET('2010'!Q$1,Calculations!$L50,0),IF($O52=2011,OFFSET('2011'!Q$1,Calculations!$L50,0),IF($O52=2012,OFFSET('2012'!Q$1,Calculations!$L50,0),IF($O52=2013,OFFSET('2013'!Q$1,Calculations!$L50,0),IF($O52=2014,OFFSET('2014'!Q$1,Calculations!$L50,0),IF($O52=2015,OFFSET('2015'!Q$1,Calculations!$L50,0),IF($O52=2016,OFFSET('2016'!Q$1,Calculations!$L50,0),IF($O52=2017,OFFSET('2017'!Q$1,Calculations!$L50,0),0))))))))))))))))</f>
        <v>1</v>
      </c>
      <c r="CW52" s="14">
        <v>1.2599536337062796E-3</v>
      </c>
      <c r="CX52" s="14">
        <v>0.12664833984794474</v>
      </c>
      <c r="CY52" s="14">
        <v>4.4667783361250664E-2</v>
      </c>
      <c r="CZ52" s="14">
        <v>0.10426993651621871</v>
      </c>
      <c r="DA52" s="14">
        <v>0.12580929095354532</v>
      </c>
      <c r="DB52" s="14">
        <v>-1.6461626023378972E-2</v>
      </c>
      <c r="DC52" s="14">
        <v>5.0105034898692183E-2</v>
      </c>
      <c r="DD52" s="14">
        <v>0.19896433520530937</v>
      </c>
      <c r="DE52" s="14">
        <v>7.8705270607058203E-2</v>
      </c>
      <c r="DF52" s="14">
        <v>0.12016828076912217</v>
      </c>
      <c r="DG52" s="14">
        <v>0</v>
      </c>
      <c r="DH52" s="14">
        <v>5.889211957794337E-3</v>
      </c>
      <c r="DI52" s="54">
        <v>4.1761216608941477E-2</v>
      </c>
      <c r="DK52" s="40">
        <f t="shared" ca="1" si="46"/>
        <v>3.00915826375866E-2</v>
      </c>
      <c r="DL52" s="36">
        <f t="shared" ca="1" si="47"/>
        <v>5.5731608645344079E-2</v>
      </c>
      <c r="DM52" s="36">
        <f t="shared" ca="1" si="48"/>
        <v>4.7186641741963443E-2</v>
      </c>
      <c r="DN52" s="36">
        <f t="shared" ca="1" si="49"/>
        <v>5.3060519574512389E-2</v>
      </c>
      <c r="DO52" s="36">
        <f t="shared" ca="1" si="50"/>
        <v>4.2351421808053714E-2</v>
      </c>
      <c r="DP52" s="36">
        <f t="shared" ca="1" si="51"/>
        <v>0.11269673886124758</v>
      </c>
      <c r="DQ52" s="48">
        <f t="shared" ca="1" si="32"/>
        <v>4.1857498360215149E-2</v>
      </c>
      <c r="DR52" s="51">
        <f t="shared" ca="1" si="33"/>
        <v>9.6281751273671889E-5</v>
      </c>
      <c r="DS52" s="28">
        <f t="shared" ca="1" si="52"/>
        <v>1.0300915826375867</v>
      </c>
      <c r="DT52" s="28">
        <f t="shared" ca="1" si="53"/>
        <v>1.0557316086453441</v>
      </c>
      <c r="DU52" s="28">
        <f t="shared" ca="1" si="54"/>
        <v>1.0471866417419635</v>
      </c>
      <c r="DV52" s="28">
        <f t="shared" ca="1" si="55"/>
        <v>1.0530605195745124</v>
      </c>
      <c r="DW52" s="28">
        <f t="shared" ca="1" si="56"/>
        <v>1.0423514218080536</v>
      </c>
      <c r="DX52" s="28">
        <f t="shared" ca="1" si="57"/>
        <v>1.1126967388612476</v>
      </c>
      <c r="DY52" s="28">
        <f t="shared" ca="1" si="58"/>
        <v>1.0418574983602151</v>
      </c>
      <c r="DZ52" s="46">
        <f t="shared" si="59"/>
        <v>1.0417612166089414</v>
      </c>
      <c r="EA52" s="2">
        <f t="shared" ca="1" si="60"/>
        <v>2.964771347094692E-2</v>
      </c>
      <c r="EB52" s="2">
        <f t="shared" ca="1" si="61"/>
        <v>5.4233994500541893E-2</v>
      </c>
      <c r="EC52" s="2">
        <f t="shared" ca="1" si="62"/>
        <v>4.6107179365236381E-2</v>
      </c>
      <c r="ED52" s="2">
        <f t="shared" ca="1" si="63"/>
        <v>5.1700704980370042E-2</v>
      </c>
      <c r="EE52" s="2">
        <f t="shared" ca="1" si="64"/>
        <v>4.147914348629933E-2</v>
      </c>
      <c r="EF52" s="2">
        <f t="shared" ca="1" si="65"/>
        <v>0.10678656334343806</v>
      </c>
      <c r="EG52" s="2">
        <f t="shared" ca="1" si="66"/>
        <v>4.1005176167279243E-2</v>
      </c>
      <c r="EH52" s="17">
        <f t="shared" si="67"/>
        <v>4.0912758345678236E-2</v>
      </c>
      <c r="EI52" s="13">
        <f t="shared" ca="1" si="35"/>
        <v>9.2417821601006866E-5</v>
      </c>
      <c r="EK52" s="89">
        <f t="shared" ca="1" si="36"/>
        <v>0.51802082870591193</v>
      </c>
      <c r="EL52" s="24">
        <f t="shared" ca="1" si="37"/>
        <v>4.1908350018206343E-2</v>
      </c>
      <c r="EM52" s="89">
        <f t="shared" ca="1" si="38"/>
        <v>9.4005129354435557E-2</v>
      </c>
      <c r="EN52" s="89">
        <f t="shared" ca="1" si="39"/>
        <v>2.7097972654052845E-2</v>
      </c>
      <c r="EO52" s="45">
        <f t="shared" ca="1" si="40"/>
        <v>2.8079700906096294E-2</v>
      </c>
      <c r="EP52" s="89">
        <f t="shared" ca="1" si="41"/>
        <v>3.1879136911233297E-3</v>
      </c>
      <c r="EQ52" s="89">
        <f t="shared" ca="1" si="42"/>
        <v>9.8933332093404089E-2</v>
      </c>
      <c r="ER52" s="45">
        <f t="shared" ca="1" si="43"/>
        <v>6.6506353468995388E-2</v>
      </c>
      <c r="ES52" s="89">
        <f t="shared" ca="1" si="44"/>
        <v>0.10722088187496426</v>
      </c>
      <c r="ET52" s="89">
        <f t="shared" ca="1" si="45"/>
        <v>1.4989319271974293E-2</v>
      </c>
    </row>
    <row r="53" spans="1:150">
      <c r="A53">
        <v>43</v>
      </c>
      <c r="B53">
        <v>44</v>
      </c>
      <c r="C53">
        <v>45</v>
      </c>
      <c r="D53">
        <v>46</v>
      </c>
      <c r="E53">
        <v>47</v>
      </c>
      <c r="F53">
        <v>48</v>
      </c>
      <c r="G53">
        <v>49</v>
      </c>
      <c r="H53">
        <v>50</v>
      </c>
      <c r="I53">
        <v>51</v>
      </c>
      <c r="J53">
        <v>52</v>
      </c>
      <c r="K53">
        <v>53</v>
      </c>
      <c r="L53">
        <v>54</v>
      </c>
      <c r="N53" s="16">
        <v>39114</v>
      </c>
      <c r="O53" s="20">
        <v>2007</v>
      </c>
      <c r="P53" s="17">
        <f ca="1">IF($O53=2002,OFFSET('2002'!K$1,Calculations!$A51,0),IF($O53=2003,OFFSET('2003'!K$1,Calculations!$A51,0),IF($O53=2004,OFFSET('2004'!K$1,Calculations!$A51,0),IF($O53=2005,OFFSET('2005'!K$1,Calculations!$A51,0),IF($O53=2006,OFFSET('2006'!K$1,Calculations!$A51,0),IF($O53=2007,OFFSET('2007'!K$1,Calculations!$A51,0),IF($O53=2008,OFFSET('2008'!K$1,Calculations!$A51,0),IF($O53=2009,OFFSET('2009'!K$1,Calculations!$A51,0),IF($O53=2010,OFFSET('2010'!K$1,Calculations!$A51,0),IF($O53=2011,OFFSET('2011'!K$1,Calculations!$A51,0),IF($O53=2012,OFFSET('2012'!K$1,Calculations!$A51,0),IF($O53=2013,OFFSET('2013'!K$1,Calculations!$A51,0),IF($O53=2014,OFFSET('2014'!K$1,Calculations!$A51,0),IF($O53=2015,OFFSET('2015'!K$1,Calculations!$A51,0),IF($O53=2016,OFFSET('2016'!K$1,Calculations!$A51,0),IF($O53=2017,OFFSET('2017'!K$1,Calculations!$A51,0),0))))))))))))))))</f>
        <v>0.62659674723914671</v>
      </c>
      <c r="Q53" s="17">
        <f ca="1">IF($O53=2002,OFFSET('2002'!L$1,Calculations!$A51,0),IF($O53=2003,OFFSET('2003'!L$1,Calculations!$A51,0),IF($O53=2004,OFFSET('2004'!L$1,Calculations!$A51,0),IF($O53=2005,OFFSET('2005'!L$1,Calculations!$A51,0),IF($O53=2006,OFFSET('2006'!L$1,Calculations!$A51,0),IF($O53=2007,OFFSET('2007'!L$1,Calculations!$A51,0),IF($O53=2008,OFFSET('2008'!L$1,Calculations!$A51,0),IF($O53=2009,OFFSET('2009'!L$1,Calculations!$A51,0),IF($O53=2010,OFFSET('2010'!L$1,Calculations!$A51,0),IF($O53=2011,OFFSET('2011'!L$1,Calculations!$A51,0),IF($O53=2012,OFFSET('2012'!L$1,Calculations!$A51,0),IF($O53=2013,OFFSET('2013'!L$1,Calculations!$A51,0),IF($O53=2014,OFFSET('2014'!L$1,Calculations!$A51,0),IF($O53=2015,OFFSET('2015'!L$1,Calculations!$A51,0),IF($O53=2016,OFFSET('2016'!L$1,Calculations!$A51,0),IF($O53=2017,OFFSET('2017'!L$1,Calculations!$A51,0),0))))))))))))))))</f>
        <v>0.38786392221111454</v>
      </c>
      <c r="R53" s="17">
        <f ca="1">IF($O53=2002,OFFSET('2002'!M$1,Calculations!$A51,0),IF($O53=2003,OFFSET('2003'!M$1,Calculations!$A51,0),IF($O53=2004,OFFSET('2004'!M$1,Calculations!$A51,0),IF($O53=2005,OFFSET('2005'!M$1,Calculations!$A51,0),IF($O53=2006,OFFSET('2006'!M$1,Calculations!$A51,0),IF($O53=2007,OFFSET('2007'!M$1,Calculations!$A51,0),IF($O53=2008,OFFSET('2008'!M$1,Calculations!$A51,0),IF($O53=2009,OFFSET('2009'!M$1,Calculations!$A51,0),IF($O53=2010,OFFSET('2010'!M$1,Calculations!$A51,0),IF($O53=2011,OFFSET('2011'!M$1,Calculations!$A51,0),IF($O53=2012,OFFSET('2012'!M$1,Calculations!$A51,0),IF($O53=2013,OFFSET('2013'!M$1,Calculations!$A51,0),IF($O53=2014,OFFSET('2014'!M$1,Calculations!$A51,0),IF($O53=2015,OFFSET('2015'!M$1,Calculations!$A51,0),IF($O53=2016,OFFSET('2016'!M$1,Calculations!$A51,0),IF($O53=2017,OFFSET('2017'!M$1,Calculations!$A51,0),0))))))))))))))))</f>
        <v>0.45415813791367987</v>
      </c>
      <c r="S53" s="17">
        <f ca="1">IF($O53=2002,OFFSET('2002'!N$1,Calculations!$A51,0),IF($O53=2003,OFFSET('2003'!N$1,Calculations!$A51,0),IF($O53=2004,OFFSET('2004'!N$1,Calculations!$A51,0),IF($O53=2005,OFFSET('2005'!N$1,Calculations!$A51,0),IF($O53=2006,OFFSET('2006'!N$1,Calculations!$A51,0),IF($O53=2007,OFFSET('2007'!N$1,Calculations!$A51,0),IF($O53=2008,OFFSET('2008'!N$1,Calculations!$A51,0),IF($O53=2009,OFFSET('2009'!N$1,Calculations!$A51,0),IF($O53=2010,OFFSET('2010'!N$1,Calculations!$A51,0),IF($O53=2011,OFFSET('2011'!N$1,Calculations!$A51,0),IF($O53=2012,OFFSET('2012'!N$1,Calculations!$A51,0),IF($O53=2013,OFFSET('2013'!N$1,Calculations!$A51,0),IF($O53=2014,OFFSET('2014'!N$1,Calculations!$A51,0),IF($O53=2015,OFFSET('2015'!N$1,Calculations!$A51,0),IF($O53=2016,OFFSET('2016'!N$1,Calculations!$A51,0),IF($O53=2017,OFFSET('2017'!N$1,Calculations!$A51,0),0))))))))))))))))</f>
        <v>0.3957989774155522</v>
      </c>
      <c r="T53" s="17">
        <f ca="1">IF($O53=2002,OFFSET('2002'!O$1,Calculations!$A51,0),IF($O53=2003,OFFSET('2003'!O$1,Calculations!$A51,0),IF($O53=2004,OFFSET('2004'!O$1,Calculations!$A51,0),IF($O53=2005,OFFSET('2005'!O$1,Calculations!$A51,0),IF($O53=2006,OFFSET('2006'!O$1,Calculations!$A51,0),IF($O53=2007,OFFSET('2007'!O$1,Calculations!$A51,0),IF($O53=2008,OFFSET('2008'!O$1,Calculations!$A51,0),IF($O53=2009,OFFSET('2009'!O$1,Calculations!$A51,0),IF($O53=2010,OFFSET('2010'!O$1,Calculations!$A51,0),IF($O53=2011,OFFSET('2011'!O$1,Calculations!$A51,0),IF($O53=2012,OFFSET('2012'!O$1,Calculations!$A51,0),IF($O53=2013,OFFSET('2013'!O$1,Calculations!$A51,0),IF($O53=2014,OFFSET('2014'!O$1,Calculations!$A51,0),IF($O53=2015,OFFSET('2015'!O$1,Calculations!$A51,0),IF($O53=2016,OFFSET('2016'!O$1,Calculations!$A51,0),IF($O53=2017,OFFSET('2017'!O$1,Calculations!$A51,0),0))))))))))))))))</f>
        <v>0.51750833928601236</v>
      </c>
      <c r="U53" s="17">
        <f ca="1">IF($O53=2002,OFFSET('2002'!P$1,Calculations!$A51,0),IF($O53=2003,OFFSET('2003'!P$1,Calculations!$A51,0),IF($O53=2004,OFFSET('2004'!P$1,Calculations!$A51,0),IF($O53=2005,OFFSET('2005'!P$1,Calculations!$A51,0),IF($O53=2006,OFFSET('2006'!P$1,Calculations!$A51,0),IF($O53=2007,OFFSET('2007'!P$1,Calculations!$A51,0),IF($O53=2008,OFFSET('2008'!P$1,Calculations!$A51,0),IF($O53=2009,OFFSET('2009'!P$1,Calculations!$A51,0),IF($O53=2010,OFFSET('2010'!P$1,Calculations!$A51,0),IF($O53=2011,OFFSET('2011'!P$1,Calculations!$A51,0),IF($O53=2012,OFFSET('2012'!P$1,Calculations!$A51,0),IF($O53=2013,OFFSET('2013'!P$1,Calculations!$A51,0),IF($O53=2014,OFFSET('2014'!P$1,Calculations!$A51,0),IF($O53=2015,OFFSET('2015'!P$1,Calculations!$A51,0),IF($O53=2016,OFFSET('2016'!P$1,Calculations!$A51,0),IF($O53=2017,OFFSET('2017'!P$1,Calculations!$A51,0),0))))))))))))))))</f>
        <v>0.31170630557140905</v>
      </c>
      <c r="V53" s="13">
        <f ca="1">IF($O53=2002,OFFSET('2002'!Q$1,Calculations!$A51,0),IF($O53=2003,OFFSET('2003'!Q$1,Calculations!$A51,0),IF($O53=2004,OFFSET('2004'!Q$1,Calculations!$A51,0),IF($O53=2005,OFFSET('2005'!Q$1,Calculations!$A51,0),IF($O53=2006,OFFSET('2006'!Q$1,Calculations!$A51,0),IF($O53=2007,OFFSET('2007'!Q$1,Calculations!$A51,0),IF($O53=2008,OFFSET('2008'!Q$1,Calculations!$A51,0),IF($O53=2009,OFFSET('2009'!Q$1,Calculations!$A51,0),IF($O53=2010,OFFSET('2010'!Q$1,Calculations!$A51,0),IF($O53=2011,OFFSET('2011'!Q$1,Calculations!$A51,0),IF($O53=2012,OFFSET('2012'!Q$1,Calculations!$A51,0),IF($O53=2013,OFFSET('2013'!Q$1,Calculations!$A51,0),IF($O53=2014,OFFSET('2014'!Q$1,Calculations!$A51,0),IF($O53=2015,OFFSET('2015'!Q$1,Calculations!$A51,0),IF($O53=2016,OFFSET('2016'!Q$1,Calculations!$A51,0),IF($O53=2017,OFFSET('2017'!Q$1,Calculations!$A51,0),0))))))))))))))))</f>
        <v>0.51703495395606125</v>
      </c>
      <c r="W53" s="33">
        <f ca="1">IF($O53=2002,OFFSET('2002'!K$1,Calculations!$B51,0),IF($O53=2003,OFFSET('2003'!K$1,Calculations!$B51,0),IF($O53=2004,OFFSET('2004'!K$1,Calculations!$B51,0),IF($O53=2005,OFFSET('2005'!K$1,Calculations!$B51,0),IF($O53=2006,OFFSET('2006'!K$1,Calculations!$B51,0),IF($O53=2007,OFFSET('2007'!K$1,Calculations!$B51,0),IF($O53=2008,OFFSET('2008'!K$1,Calculations!$B51,0),IF($O53=2009,OFFSET('2009'!K$1,Calculations!$B51,0),IF($O53=2010,OFFSET('2010'!K$1,Calculations!$B51,0),IF($O53=2011,OFFSET('2011'!K$1,Calculations!$B51,0),IF($O53=2012,OFFSET('2012'!K$1,Calculations!$B51,0),IF($O53=2013,OFFSET('2013'!K$1,Calculations!$B51,0),IF($O53=2014,OFFSET('2014'!K$1,Calculations!$B51,0),IF($O53=2015,OFFSET('2015'!K$1,Calculations!$B51,0),IF($O53=2016,OFFSET('2016'!K$1,Calculations!$B51,0),IF($O53=2017,OFFSET('2017'!K$1,Calculations!$B51,0),0))))))))))))))))</f>
        <v>3.7187711539603756E-2</v>
      </c>
      <c r="X53" s="33">
        <f ca="1">IF($O53=2002,OFFSET('2002'!L$1,Calculations!$B51,0),IF($O53=2003,OFFSET('2003'!L$1,Calculations!$B51,0),IF($O53=2004,OFFSET('2004'!L$1,Calculations!$B51,0),IF($O53=2005,OFFSET('2005'!L$1,Calculations!$B51,0),IF($O53=2006,OFFSET('2006'!L$1,Calculations!$B51,0),IF($O53=2007,OFFSET('2007'!L$1,Calculations!$B51,0),IF($O53=2008,OFFSET('2008'!L$1,Calculations!$B51,0),IF($O53=2009,OFFSET('2009'!L$1,Calculations!$B51,0),IF($O53=2010,OFFSET('2010'!L$1,Calculations!$B51,0),IF($O53=2011,OFFSET('2011'!L$1,Calculations!$B51,0),IF($O53=2012,OFFSET('2012'!L$1,Calculations!$B51,0),IF($O53=2013,OFFSET('2013'!L$1,Calculations!$B51,0),IF($O53=2014,OFFSET('2014'!L$1,Calculations!$B51,0),IF($O53=2015,OFFSET('2015'!L$1,Calculations!$B51,0),IF($O53=2016,OFFSET('2016'!L$1,Calculations!$B51,0),IF($O53=2017,OFFSET('2017'!L$1,Calculations!$B51,0),0))))))))))))))))</f>
        <v>2.8807788046187308E-2</v>
      </c>
      <c r="Y53" s="33">
        <f ca="1">IF($O53=2002,OFFSET('2002'!M$1,Calculations!$B51,0),IF($O53=2003,OFFSET('2003'!M$1,Calculations!$B51,0),IF($O53=2004,OFFSET('2004'!M$1,Calculations!$B51,0),IF($O53=2005,OFFSET('2005'!M$1,Calculations!$B51,0),IF($O53=2006,OFFSET('2006'!M$1,Calculations!$B51,0),IF($O53=2007,OFFSET('2007'!M$1,Calculations!$B51,0),IF($O53=2008,OFFSET('2008'!M$1,Calculations!$B51,0),IF($O53=2009,OFFSET('2009'!M$1,Calculations!$B51,0),IF($O53=2010,OFFSET('2010'!M$1,Calculations!$B51,0),IF($O53=2011,OFFSET('2011'!M$1,Calculations!$B51,0),IF($O53=2012,OFFSET('2012'!M$1,Calculations!$B51,0),IF($O53=2013,OFFSET('2013'!M$1,Calculations!$B51,0),IF($O53=2014,OFFSET('2014'!M$1,Calculations!$B51,0),IF($O53=2015,OFFSET('2015'!M$1,Calculations!$B51,0),IF($O53=2016,OFFSET('2016'!M$1,Calculations!$B51,0),IF($O53=2017,OFFSET('2017'!M$1,Calculations!$B51,0),0))))))))))))))))</f>
        <v>5.3433744413606328E-2</v>
      </c>
      <c r="Z53" s="33">
        <f ca="1">IF($O53=2002,OFFSET('2002'!N$1,Calculations!$B51,0),IF($O53=2003,OFFSET('2003'!N$1,Calculations!$B51,0),IF($O53=2004,OFFSET('2004'!N$1,Calculations!$B51,0),IF($O53=2005,OFFSET('2005'!N$1,Calculations!$B51,0),IF($O53=2006,OFFSET('2006'!N$1,Calculations!$B51,0),IF($O53=2007,OFFSET('2007'!N$1,Calculations!$B51,0),IF($O53=2008,OFFSET('2008'!N$1,Calculations!$B51,0),IF($O53=2009,OFFSET('2009'!N$1,Calculations!$B51,0),IF($O53=2010,OFFSET('2010'!N$1,Calculations!$B51,0),IF($O53=2011,OFFSET('2011'!N$1,Calculations!$B51,0),IF($O53=2012,OFFSET('2012'!N$1,Calculations!$B51,0),IF($O53=2013,OFFSET('2013'!N$1,Calculations!$B51,0),IF($O53=2014,OFFSET('2014'!N$1,Calculations!$B51,0),IF($O53=2015,OFFSET('2015'!N$1,Calculations!$B51,0),IF($O53=2016,OFFSET('2016'!N$1,Calculations!$B51,0),IF($O53=2017,OFFSET('2017'!N$1,Calculations!$B51,0),0))))))))))))))))</f>
        <v>5.676555682485971E-2</v>
      </c>
      <c r="AA53" s="33">
        <f ca="1">IF($O53=2002,OFFSET('2002'!O$1,Calculations!$B51,0),IF($O53=2003,OFFSET('2003'!O$1,Calculations!$B51,0),IF($O53=2004,OFFSET('2004'!O$1,Calculations!$B51,0),IF($O53=2005,OFFSET('2005'!O$1,Calculations!$B51,0),IF($O53=2006,OFFSET('2006'!O$1,Calculations!$B51,0),IF($O53=2007,OFFSET('2007'!O$1,Calculations!$B51,0),IF($O53=2008,OFFSET('2008'!O$1,Calculations!$B51,0),IF($O53=2009,OFFSET('2009'!O$1,Calculations!$B51,0),IF($O53=2010,OFFSET('2010'!O$1,Calculations!$B51,0),IF($O53=2011,OFFSET('2011'!O$1,Calculations!$B51,0),IF($O53=2012,OFFSET('2012'!O$1,Calculations!$B51,0),IF($O53=2013,OFFSET('2013'!O$1,Calculations!$B51,0),IF($O53=2014,OFFSET('2014'!O$1,Calculations!$B51,0),IF($O53=2015,OFFSET('2015'!O$1,Calculations!$B51,0),IF($O53=2016,OFFSET('2016'!O$1,Calculations!$B51,0),IF($O53=2017,OFFSET('2017'!O$1,Calculations!$B51,0),0))))))))))))))))</f>
        <v>5.3805157825111569E-2</v>
      </c>
      <c r="AB53" s="33">
        <f ca="1">IF($O53=2002,OFFSET('2002'!P$1,Calculations!$B51,0),IF($O53=2003,OFFSET('2003'!P$1,Calculations!$B51,0),IF($O53=2004,OFFSET('2004'!P$1,Calculations!$B51,0),IF($O53=2005,OFFSET('2005'!P$1,Calculations!$B51,0),IF($O53=2006,OFFSET('2006'!P$1,Calculations!$B51,0),IF($O53=2007,OFFSET('2007'!P$1,Calculations!$B51,0),IF($O53=2008,OFFSET('2008'!P$1,Calculations!$B51,0),IF($O53=2009,OFFSET('2009'!P$1,Calculations!$B51,0),IF($O53=2010,OFFSET('2010'!P$1,Calculations!$B51,0),IF($O53=2011,OFFSET('2011'!P$1,Calculations!$B51,0),IF($O53=2012,OFFSET('2012'!P$1,Calculations!$B51,0),IF($O53=2013,OFFSET('2013'!P$1,Calculations!$B51,0),IF($O53=2014,OFFSET('2014'!P$1,Calculations!$B51,0),IF($O53=2015,OFFSET('2015'!P$1,Calculations!$B51,0),IF($O53=2016,OFFSET('2016'!P$1,Calculations!$B51,0),IF($O53=2017,OFFSET('2017'!P$1,Calculations!$B51,0),0))))))))))))))))</f>
        <v>4.7148051121706211E-2</v>
      </c>
      <c r="AC53" s="37">
        <f ca="1">IF($O53=2002,OFFSET('2002'!Q$1,Calculations!$B51,0),IF($O53=2003,OFFSET('2003'!Q$1,Calculations!$B51,0),IF($O53=2004,OFFSET('2004'!Q$1,Calculations!$B51,0),IF($O53=2005,OFFSET('2005'!Q$1,Calculations!$B51,0),IF($O53=2006,OFFSET('2006'!Q$1,Calculations!$B51,0),IF($O53=2007,OFFSET('2007'!Q$1,Calculations!$B51,0),IF($O53=2008,OFFSET('2008'!Q$1,Calculations!$B51,0),IF($O53=2009,OFFSET('2009'!Q$1,Calculations!$B51,0),IF($O53=2010,OFFSET('2010'!Q$1,Calculations!$B51,0),IF($O53=2011,OFFSET('2011'!Q$1,Calculations!$B51,0),IF($O53=2012,OFFSET('2012'!Q$1,Calculations!$B51,0),IF($O53=2013,OFFSET('2013'!Q$1,Calculations!$B51,0),IF($O53=2014,OFFSET('2014'!Q$1,Calculations!$B51,0),IF($O53=2015,OFFSET('2015'!Q$1,Calculations!$B51,0),IF($O53=2016,OFFSET('2016'!Q$1,Calculations!$B51,0),IF($O53=2017,OFFSET('2017'!Q$1,Calculations!$B51,0),0))))))))))))))))</f>
        <v>4.3371611588756305E-2</v>
      </c>
      <c r="AD53" s="33">
        <f ca="1">IF($O53=2002,OFFSET('2002'!K$1,Calculations!$C51,0),IF($O53=2003,OFFSET('2003'!K$1,Calculations!$C51,0),IF($O53=2004,OFFSET('2004'!K$1,Calculations!$C51,0),IF($O53=2005,OFFSET('2005'!K$1,Calculations!$C51,0),IF($O53=2006,OFFSET('2006'!K$1,Calculations!$C51,0),IF($O53=2007,OFFSET('2007'!K$1,Calculations!$C51,0),IF($O53=2008,OFFSET('2008'!K$1,Calculations!$C51,0),IF($O53=2009,OFFSET('2009'!K$1,Calculations!$C51,0),IF($O53=2010,OFFSET('2010'!K$1,Calculations!$C51,0),IF($O53=2011,OFFSET('2011'!K$1,Calculations!$C51,0),IF($O53=2012,OFFSET('2012'!K$1,Calculations!$C51,0),IF($O53=2013,OFFSET('2013'!K$1,Calculations!$C51,0),IF($O53=2014,OFFSET('2014'!K$1,Calculations!$C51,0),IF($O53=2015,OFFSET('2015'!K$1,Calculations!$C51,0),IF($O53=2016,OFFSET('2016'!K$1,Calculations!$C51,0),IF($O53=2017,OFFSET('2017'!K$1,Calculations!$C51,0),0))))))))))))))))</f>
        <v>2.8409517610034653E-2</v>
      </c>
      <c r="AE53" s="33">
        <f ca="1">IF($O53=2002,OFFSET('2002'!L$1,Calculations!$C51,0),IF($O53=2003,OFFSET('2003'!L$1,Calculations!$C51,0),IF($O53=2004,OFFSET('2004'!L$1,Calculations!$C51,0),IF($O53=2005,OFFSET('2005'!L$1,Calculations!$C51,0),IF($O53=2006,OFFSET('2006'!L$1,Calculations!$C51,0),IF($O53=2007,OFFSET('2007'!L$1,Calculations!$C51,0),IF($O53=2008,OFFSET('2008'!L$1,Calculations!$C51,0),IF($O53=2009,OFFSET('2009'!L$1,Calculations!$C51,0),IF($O53=2010,OFFSET('2010'!L$1,Calculations!$C51,0),IF($O53=2011,OFFSET('2011'!L$1,Calculations!$C51,0),IF($O53=2012,OFFSET('2012'!L$1,Calculations!$C51,0),IF($O53=2013,OFFSET('2013'!L$1,Calculations!$C51,0),IF($O53=2014,OFFSET('2014'!L$1,Calculations!$C51,0),IF($O53=2015,OFFSET('2015'!L$1,Calculations!$C51,0),IF($O53=2016,OFFSET('2016'!L$1,Calculations!$C51,0),IF($O53=2017,OFFSET('2017'!L$1,Calculations!$C51,0),0))))))))))))))))</f>
        <v>0.16576351814766252</v>
      </c>
      <c r="AF53" s="33">
        <f ca="1">IF($O53=2002,OFFSET('2002'!M$1,Calculations!$C51,0),IF($O53=2003,OFFSET('2003'!M$1,Calculations!$C51,0),IF($O53=2004,OFFSET('2004'!M$1,Calculations!$C51,0),IF($O53=2005,OFFSET('2005'!M$1,Calculations!$C51,0),IF($O53=2006,OFFSET('2006'!M$1,Calculations!$C51,0),IF($O53=2007,OFFSET('2007'!M$1,Calculations!$C51,0),IF($O53=2008,OFFSET('2008'!M$1,Calculations!$C51,0),IF($O53=2009,OFFSET('2009'!M$1,Calculations!$C51,0),IF($O53=2010,OFFSET('2010'!M$1,Calculations!$C51,0),IF($O53=2011,OFFSET('2011'!M$1,Calculations!$C51,0),IF($O53=2012,OFFSET('2012'!M$1,Calculations!$C51,0),IF($O53=2013,OFFSET('2013'!M$1,Calculations!$C51,0),IF($O53=2014,OFFSET('2014'!M$1,Calculations!$C51,0),IF($O53=2015,OFFSET('2015'!M$1,Calculations!$C51,0),IF($O53=2016,OFFSET('2016'!M$1,Calculations!$C51,0),IF($O53=2017,OFFSET('2017'!M$1,Calculations!$C51,0),0))))))))))))))))</f>
        <v>0.18477674624147536</v>
      </c>
      <c r="AG53" s="33">
        <f ca="1">IF($O53=2002,OFFSET('2002'!N$1,Calculations!$C51,0),IF($O53=2003,OFFSET('2003'!N$1,Calculations!$C51,0),IF($O53=2004,OFFSET('2004'!N$1,Calculations!$C51,0),IF($O53=2005,OFFSET('2005'!N$1,Calculations!$C51,0),IF($O53=2006,OFFSET('2006'!N$1,Calculations!$C51,0),IF($O53=2007,OFFSET('2007'!N$1,Calculations!$C51,0),IF($O53=2008,OFFSET('2008'!N$1,Calculations!$C51,0),IF($O53=2009,OFFSET('2009'!N$1,Calculations!$C51,0),IF($O53=2010,OFFSET('2010'!N$1,Calculations!$C51,0),IF($O53=2011,OFFSET('2011'!N$1,Calculations!$C51,0),IF($O53=2012,OFFSET('2012'!N$1,Calculations!$C51,0),IF($O53=2013,OFFSET('2013'!N$1,Calculations!$C51,0),IF($O53=2014,OFFSET('2014'!N$1,Calculations!$C51,0),IF($O53=2015,OFFSET('2015'!N$1,Calculations!$C51,0),IF($O53=2016,OFFSET('2016'!N$1,Calculations!$C51,0),IF($O53=2017,OFFSET('2017'!N$1,Calculations!$C51,0),0))))))))))))))))</f>
        <v>0.19562286686276575</v>
      </c>
      <c r="AH53" s="33">
        <f ca="1">IF($O53=2002,OFFSET('2002'!O$1,Calculations!$C51,0),IF($O53=2003,OFFSET('2003'!O$1,Calculations!$C51,0),IF($O53=2004,OFFSET('2004'!O$1,Calculations!$C51,0),IF($O53=2005,OFFSET('2005'!O$1,Calculations!$C51,0),IF($O53=2006,OFFSET('2006'!O$1,Calculations!$C51,0),IF($O53=2007,OFFSET('2007'!O$1,Calculations!$C51,0),IF($O53=2008,OFFSET('2008'!O$1,Calculations!$C51,0),IF($O53=2009,OFFSET('2009'!O$1,Calculations!$C51,0),IF($O53=2010,OFFSET('2010'!O$1,Calculations!$C51,0),IF($O53=2011,OFFSET('2011'!O$1,Calculations!$C51,0),IF($O53=2012,OFFSET('2012'!O$1,Calculations!$C51,0),IF($O53=2013,OFFSET('2013'!O$1,Calculations!$C51,0),IF($O53=2014,OFFSET('2014'!O$1,Calculations!$C51,0),IF($O53=2015,OFFSET('2015'!O$1,Calculations!$C51,0),IF($O53=2016,OFFSET('2016'!O$1,Calculations!$C51,0),IF($O53=2017,OFFSET('2017'!O$1,Calculations!$C51,0),0))))))))))))))))</f>
        <v>0.10704160813061153</v>
      </c>
      <c r="AI53" s="33">
        <f ca="1">IF($O53=2002,OFFSET('2002'!P$1,Calculations!$C51,0),IF($O53=2003,OFFSET('2003'!P$1,Calculations!$C51,0),IF($O53=2004,OFFSET('2004'!P$1,Calculations!$C51,0),IF($O53=2005,OFFSET('2005'!P$1,Calculations!$C51,0),IF($O53=2006,OFFSET('2006'!P$1,Calculations!$C51,0),IF($O53=2007,OFFSET('2007'!P$1,Calculations!$C51,0),IF($O53=2008,OFFSET('2008'!P$1,Calculations!$C51,0),IF($O53=2009,OFFSET('2009'!P$1,Calculations!$C51,0),IF($O53=2010,OFFSET('2010'!P$1,Calculations!$C51,0),IF($O53=2011,OFFSET('2011'!P$1,Calculations!$C51,0),IF($O53=2012,OFFSET('2012'!P$1,Calculations!$C51,0),IF($O53=2013,OFFSET('2013'!P$1,Calculations!$C51,0),IF($O53=2014,OFFSET('2014'!P$1,Calculations!$C51,0),IF($O53=2015,OFFSET('2015'!P$1,Calculations!$C51,0),IF($O53=2016,OFFSET('2016'!P$1,Calculations!$C51,0),IF($O53=2017,OFFSET('2017'!P$1,Calculations!$C51,0),0))))))))))))))))</f>
        <v>0.25554776770363941</v>
      </c>
      <c r="AJ53" s="37">
        <f ca="1">IF($O53=2002,OFFSET('2002'!Q$1,Calculations!$C51,0),IF($O53=2003,OFFSET('2003'!Q$1,Calculations!$C51,0),IF($O53=2004,OFFSET('2004'!Q$1,Calculations!$C51,0),IF($O53=2005,OFFSET('2005'!Q$1,Calculations!$C51,0),IF($O53=2006,OFFSET('2006'!Q$1,Calculations!$C51,0),IF($O53=2007,OFFSET('2007'!Q$1,Calculations!$C51,0),IF($O53=2008,OFFSET('2008'!Q$1,Calculations!$C51,0),IF($O53=2009,OFFSET('2009'!Q$1,Calculations!$C51,0),IF($O53=2010,OFFSET('2010'!Q$1,Calculations!$C51,0),IF($O53=2011,OFFSET('2011'!Q$1,Calculations!$C51,0),IF($O53=2012,OFFSET('2012'!Q$1,Calculations!$C51,0),IF($O53=2013,OFFSET('2013'!Q$1,Calculations!$C51,0),IF($O53=2014,OFFSET('2014'!Q$1,Calculations!$C51,0),IF($O53=2015,OFFSET('2015'!Q$1,Calculations!$C51,0),IF($O53=2016,OFFSET('2016'!Q$1,Calculations!$C51,0),IF($O53=2017,OFFSET('2017'!Q$1,Calculations!$C51,0),0))))))))))))))))</f>
        <v>0.10123613057934908</v>
      </c>
      <c r="AK53" s="33">
        <f ca="1">IF($O53=2002,OFFSET('2002'!K$1,Calculations!$D51,0),IF($O53=2003,OFFSET('2003'!K$1,Calculations!$D51,0),IF($O53=2004,OFFSET('2004'!K$1,Calculations!$D51,0),IF($O53=2005,OFFSET('2005'!K$1,Calculations!$D51,0),IF($O53=2006,OFFSET('2006'!K$1,Calculations!$D51,0),IF($O53=2007,OFFSET('2007'!K$1,Calculations!$D51,0),IF($O53=2008,OFFSET('2008'!K$1,Calculations!$D51,0),IF($O53=2009,OFFSET('2009'!K$1,Calculations!$D51,0),IF($O53=2010,OFFSET('2010'!K$1,Calculations!$D51,0),IF($O53=2011,OFFSET('2011'!K$1,Calculations!$D51,0),IF($O53=2012,OFFSET('2012'!K$1,Calculations!$D51,0),IF($O53=2013,OFFSET('2013'!K$1,Calculations!$D51,0),IF($O53=2014,OFFSET('2014'!K$1,Calculations!$D51,0),IF($O53=2015,OFFSET('2015'!K$1,Calculations!$D51,0),IF($O53=2016,OFFSET('2016'!K$1,Calculations!$D51,0),IF($O53=2017,OFFSET('2017'!K$1,Calculations!$D51,0),0))))))))))))))))</f>
        <v>4.8247707669192216E-3</v>
      </c>
      <c r="AL53" s="33">
        <f ca="1">IF($O53=2002,OFFSET('2002'!L$1,Calculations!$D51,0),IF($O53=2003,OFFSET('2003'!L$1,Calculations!$D51,0),IF($O53=2004,OFFSET('2004'!L$1,Calculations!$D51,0),IF($O53=2005,OFFSET('2005'!L$1,Calculations!$D51,0),IF($O53=2006,OFFSET('2006'!L$1,Calculations!$D51,0),IF($O53=2007,OFFSET('2007'!L$1,Calculations!$D51,0),IF($O53=2008,OFFSET('2008'!L$1,Calculations!$D51,0),IF($O53=2009,OFFSET('2009'!L$1,Calculations!$D51,0),IF($O53=2010,OFFSET('2010'!L$1,Calculations!$D51,0),IF($O53=2011,OFFSET('2011'!L$1,Calculations!$D51,0),IF($O53=2012,OFFSET('2012'!L$1,Calculations!$D51,0),IF($O53=2013,OFFSET('2013'!L$1,Calculations!$D51,0),IF($O53=2014,OFFSET('2014'!L$1,Calculations!$D51,0),IF($O53=2015,OFFSET('2015'!L$1,Calculations!$D51,0),IF($O53=2016,OFFSET('2016'!L$1,Calculations!$D51,0),IF($O53=2017,OFFSET('2017'!L$1,Calculations!$D51,0),0))))))))))))))))</f>
        <v>6.3026995157129048E-2</v>
      </c>
      <c r="AM53" s="33">
        <f ca="1">IF($O53=2002,OFFSET('2002'!M$1,Calculations!$D51,0),IF($O53=2003,OFFSET('2003'!M$1,Calculations!$D51,0),IF($O53=2004,OFFSET('2004'!M$1,Calculations!$D51,0),IF($O53=2005,OFFSET('2005'!M$1,Calculations!$D51,0),IF($O53=2006,OFFSET('2006'!M$1,Calculations!$D51,0),IF($O53=2007,OFFSET('2007'!M$1,Calculations!$D51,0),IF($O53=2008,OFFSET('2008'!M$1,Calculations!$D51,0),IF($O53=2009,OFFSET('2009'!M$1,Calculations!$D51,0),IF($O53=2010,OFFSET('2010'!M$1,Calculations!$D51,0),IF($O53=2011,OFFSET('2011'!M$1,Calculations!$D51,0),IF($O53=2012,OFFSET('2012'!M$1,Calculations!$D51,0),IF($O53=2013,OFFSET('2013'!M$1,Calculations!$D51,0),IF($O53=2014,OFFSET('2014'!M$1,Calculations!$D51,0),IF($O53=2015,OFFSET('2015'!M$1,Calculations!$D51,0),IF($O53=2016,OFFSET('2016'!M$1,Calculations!$D51,0),IF($O53=2017,OFFSET('2017'!M$1,Calculations!$D51,0),0))))))))))))))))</f>
        <v>5.1689144516216257E-2</v>
      </c>
      <c r="AN53" s="33">
        <f ca="1">IF($O53=2002,OFFSET('2002'!N$1,Calculations!$D51,0),IF($O53=2003,OFFSET('2003'!N$1,Calculations!$D51,0),IF($O53=2004,OFFSET('2004'!N$1,Calculations!$D51,0),IF($O53=2005,OFFSET('2005'!N$1,Calculations!$D51,0),IF($O53=2006,OFFSET('2006'!N$1,Calculations!$D51,0),IF($O53=2007,OFFSET('2007'!N$1,Calculations!$D51,0),IF($O53=2008,OFFSET('2008'!N$1,Calculations!$D51,0),IF($O53=2009,OFFSET('2009'!N$1,Calculations!$D51,0),IF($O53=2010,OFFSET('2010'!N$1,Calculations!$D51,0),IF($O53=2011,OFFSET('2011'!N$1,Calculations!$D51,0),IF($O53=2012,OFFSET('2012'!N$1,Calculations!$D51,0),IF($O53=2013,OFFSET('2013'!N$1,Calculations!$D51,0),IF($O53=2014,OFFSET('2014'!N$1,Calculations!$D51,0),IF($O53=2015,OFFSET('2015'!N$1,Calculations!$D51,0),IF($O53=2016,OFFSET('2016'!N$1,Calculations!$D51,0),IF($O53=2017,OFFSET('2017'!N$1,Calculations!$D51,0),0))))))))))))))))</f>
        <v>3.1017690727287862E-2</v>
      </c>
      <c r="AO53" s="33">
        <f ca="1">IF($O53=2002,OFFSET('2002'!O$1,Calculations!$D51,0),IF($O53=2003,OFFSET('2003'!O$1,Calculations!$D51,0),IF($O53=2004,OFFSET('2004'!O$1,Calculations!$D51,0),IF($O53=2005,OFFSET('2005'!O$1,Calculations!$D51,0),IF($O53=2006,OFFSET('2006'!O$1,Calculations!$D51,0),IF($O53=2007,OFFSET('2007'!O$1,Calculations!$D51,0),IF($O53=2008,OFFSET('2008'!O$1,Calculations!$D51,0),IF($O53=2009,OFFSET('2009'!O$1,Calculations!$D51,0),IF($O53=2010,OFFSET('2010'!O$1,Calculations!$D51,0),IF($O53=2011,OFFSET('2011'!O$1,Calculations!$D51,0),IF($O53=2012,OFFSET('2012'!O$1,Calculations!$D51,0),IF($O53=2013,OFFSET('2013'!O$1,Calculations!$D51,0),IF($O53=2014,OFFSET('2014'!O$1,Calculations!$D51,0),IF($O53=2015,OFFSET('2015'!O$1,Calculations!$D51,0),IF($O53=2016,OFFSET('2016'!O$1,Calculations!$D51,0),IF($O53=2017,OFFSET('2017'!O$1,Calculations!$D51,0),0))))))))))))))))</f>
        <v>2.2605599897213717E-2</v>
      </c>
      <c r="AP53" s="33">
        <f ca="1">IF($O53=2002,OFFSET('2002'!P$1,Calculations!$D51,0),IF($O53=2003,OFFSET('2003'!P$1,Calculations!$D51,0),IF($O53=2004,OFFSET('2004'!P$1,Calculations!$D51,0),IF($O53=2005,OFFSET('2005'!P$1,Calculations!$D51,0),IF($O53=2006,OFFSET('2006'!P$1,Calculations!$D51,0),IF($O53=2007,OFFSET('2007'!P$1,Calculations!$D51,0),IF($O53=2008,OFFSET('2008'!P$1,Calculations!$D51,0),IF($O53=2009,OFFSET('2009'!P$1,Calculations!$D51,0),IF($O53=2010,OFFSET('2010'!P$1,Calculations!$D51,0),IF($O53=2011,OFFSET('2011'!P$1,Calculations!$D51,0),IF($O53=2012,OFFSET('2012'!P$1,Calculations!$D51,0),IF($O53=2013,OFFSET('2013'!P$1,Calculations!$D51,0),IF($O53=2014,OFFSET('2014'!P$1,Calculations!$D51,0),IF($O53=2015,OFFSET('2015'!P$1,Calculations!$D51,0),IF($O53=2016,OFFSET('2016'!P$1,Calculations!$D51,0),IF($O53=2017,OFFSET('2017'!P$1,Calculations!$D51,0),0))))))))))))))))</f>
        <v>2.2916180570247628E-2</v>
      </c>
      <c r="AQ53" s="37">
        <f ca="1">IF($O53=2002,OFFSET('2002'!Q$1,Calculations!$D51,0),IF($O53=2003,OFFSET('2003'!Q$1,Calculations!$D51,0),IF($O53=2004,OFFSET('2004'!Q$1,Calculations!$D51,0),IF($O53=2005,OFFSET('2005'!Q$1,Calculations!$D51,0),IF($O53=2006,OFFSET('2006'!Q$1,Calculations!$D51,0),IF($O53=2007,OFFSET('2007'!Q$1,Calculations!$D51,0),IF($O53=2008,OFFSET('2008'!Q$1,Calculations!$D51,0),IF($O53=2009,OFFSET('2009'!Q$1,Calculations!$D51,0),IF($O53=2010,OFFSET('2010'!Q$1,Calculations!$D51,0),IF($O53=2011,OFFSET('2011'!Q$1,Calculations!$D51,0),IF($O53=2012,OFFSET('2012'!Q$1,Calculations!$D51,0),IF($O53=2013,OFFSET('2013'!Q$1,Calculations!$D51,0),IF($O53=2014,OFFSET('2014'!Q$1,Calculations!$D51,0),IF($O53=2015,OFFSET('2015'!Q$1,Calculations!$D51,0),IF($O53=2016,OFFSET('2016'!Q$1,Calculations!$D51,0),IF($O53=2017,OFFSET('2017'!Q$1,Calculations!$D51,0),0))))))))))))))))</f>
        <v>2.708175755456264E-2</v>
      </c>
      <c r="AR53" s="33">
        <f ca="1">IF($O53=2002,OFFSET('2002'!K$1,Calculations!$E51,0),IF($O53=2003,OFFSET('2003'!K$1,Calculations!$E51,0),IF($O53=2004,OFFSET('2004'!K$1,Calculations!$E51,0),IF($O53=2005,OFFSET('2005'!K$1,Calculations!$E51,0),IF($O53=2006,OFFSET('2006'!K$1,Calculations!$E51,0),IF($O53=2007,OFFSET('2007'!K$1,Calculations!$E51,0),IF($O53=2008,OFFSET('2008'!K$1,Calculations!$E51,0),IF($O53=2009,OFFSET('2009'!K$1,Calculations!$E51,0),IF($O53=2010,OFFSET('2010'!K$1,Calculations!$E51,0),IF($O53=2011,OFFSET('2011'!K$1,Calculations!$E51,0),IF($O53=2012,OFFSET('2012'!K$1,Calculations!$E51,0),IF($O53=2013,OFFSET('2013'!K$1,Calculations!$E51,0),IF($O53=2014,OFFSET('2014'!K$1,Calculations!$E51,0),IF($O53=2015,OFFSET('2015'!K$1,Calculations!$E51,0),IF($O53=2016,OFFSET('2016'!K$1,Calculations!$E51,0),IF($O53=2017,OFFSET('2017'!K$1,Calculations!$E51,0),0))))))))))))))))</f>
        <v>1.0148951400738935E-2</v>
      </c>
      <c r="AS53" s="33">
        <f ca="1">IF($O53=2002,OFFSET('2002'!L$1,Calculations!$E51,0),IF($O53=2003,OFFSET('2003'!L$1,Calculations!$E51,0),IF($O53=2004,OFFSET('2004'!L$1,Calculations!$E51,0),IF($O53=2005,OFFSET('2005'!L$1,Calculations!$E51,0),IF($O53=2006,OFFSET('2006'!L$1,Calculations!$E51,0),IF($O53=2007,OFFSET('2007'!L$1,Calculations!$E51,0),IF($O53=2008,OFFSET('2008'!L$1,Calculations!$E51,0),IF($O53=2009,OFFSET('2009'!L$1,Calculations!$E51,0),IF($O53=2010,OFFSET('2010'!L$1,Calculations!$E51,0),IF($O53=2011,OFFSET('2011'!L$1,Calculations!$E51,0),IF($O53=2012,OFFSET('2012'!L$1,Calculations!$E51,0),IF($O53=2013,OFFSET('2013'!L$1,Calculations!$E51,0),IF($O53=2014,OFFSET('2014'!L$1,Calculations!$E51,0),IF($O53=2015,OFFSET('2015'!L$1,Calculations!$E51,0),IF($O53=2016,OFFSET('2016'!L$1,Calculations!$E51,0),IF($O53=2017,OFFSET('2017'!L$1,Calculations!$E51,0),0))))))))))))))))</f>
        <v>4.1380541048688227E-2</v>
      </c>
      <c r="AT53" s="33">
        <f ca="1">IF($O53=2002,OFFSET('2002'!M$1,Calculations!$E51,0),IF($O53=2003,OFFSET('2003'!M$1,Calculations!$E51,0),IF($O53=2004,OFFSET('2004'!M$1,Calculations!$E51,0),IF($O53=2005,OFFSET('2005'!M$1,Calculations!$E51,0),IF($O53=2006,OFFSET('2006'!M$1,Calculations!$E51,0),IF($O53=2007,OFFSET('2007'!M$1,Calculations!$E51,0),IF($O53=2008,OFFSET('2008'!M$1,Calculations!$E51,0),IF($O53=2009,OFFSET('2009'!M$1,Calculations!$E51,0),IF($O53=2010,OFFSET('2010'!M$1,Calculations!$E51,0),IF($O53=2011,OFFSET('2011'!M$1,Calculations!$E51,0),IF($O53=2012,OFFSET('2012'!M$1,Calculations!$E51,0),IF($O53=2013,OFFSET('2013'!M$1,Calculations!$E51,0),IF($O53=2014,OFFSET('2014'!M$1,Calculations!$E51,0),IF($O53=2015,OFFSET('2015'!M$1,Calculations!$E51,0),IF($O53=2016,OFFSET('2016'!M$1,Calculations!$E51,0),IF($O53=2017,OFFSET('2017'!M$1,Calculations!$E51,0),0))))))))))))))))</f>
        <v>5.6129125739140043E-2</v>
      </c>
      <c r="AU53" s="33">
        <f ca="1">IF($O53=2002,OFFSET('2002'!N$1,Calculations!$E51,0),IF($O53=2003,OFFSET('2003'!N$1,Calculations!$E51,0),IF($O53=2004,OFFSET('2004'!N$1,Calculations!$E51,0),IF($O53=2005,OFFSET('2005'!N$1,Calculations!$E51,0),IF($O53=2006,OFFSET('2006'!N$1,Calculations!$E51,0),IF($O53=2007,OFFSET('2007'!N$1,Calculations!$E51,0),IF($O53=2008,OFFSET('2008'!N$1,Calculations!$E51,0),IF($O53=2009,OFFSET('2009'!N$1,Calculations!$E51,0),IF($O53=2010,OFFSET('2010'!N$1,Calculations!$E51,0),IF($O53=2011,OFFSET('2011'!N$1,Calculations!$E51,0),IF($O53=2012,OFFSET('2012'!N$1,Calculations!$E51,0),IF($O53=2013,OFFSET('2013'!N$1,Calculations!$E51,0),IF($O53=2014,OFFSET('2014'!N$1,Calculations!$E51,0),IF($O53=2015,OFFSET('2015'!N$1,Calculations!$E51,0),IF($O53=2016,OFFSET('2016'!N$1,Calculations!$E51,0),IF($O53=2017,OFFSET('2017'!N$1,Calculations!$E51,0),0))))))))))))))))</f>
        <v>4.4115070437039793E-2</v>
      </c>
      <c r="AV53" s="33">
        <f ca="1">IF($O53=2002,OFFSET('2002'!O$1,Calculations!$E51,0),IF($O53=2003,OFFSET('2003'!O$1,Calculations!$E51,0),IF($O53=2004,OFFSET('2004'!O$1,Calculations!$E51,0),IF($O53=2005,OFFSET('2005'!O$1,Calculations!$E51,0),IF($O53=2006,OFFSET('2006'!O$1,Calculations!$E51,0),IF($O53=2007,OFFSET('2007'!O$1,Calculations!$E51,0),IF($O53=2008,OFFSET('2008'!O$1,Calculations!$E51,0),IF($O53=2009,OFFSET('2009'!O$1,Calculations!$E51,0),IF($O53=2010,OFFSET('2010'!O$1,Calculations!$E51,0),IF($O53=2011,OFFSET('2011'!O$1,Calculations!$E51,0),IF($O53=2012,OFFSET('2012'!O$1,Calculations!$E51,0),IF($O53=2013,OFFSET('2013'!O$1,Calculations!$E51,0),IF($O53=2014,OFFSET('2014'!O$1,Calculations!$E51,0),IF($O53=2015,OFFSET('2015'!O$1,Calculations!$E51,0),IF($O53=2016,OFFSET('2016'!O$1,Calculations!$E51,0),IF($O53=2017,OFFSET('2017'!O$1,Calculations!$E51,0),0))))))))))))))))</f>
        <v>4.0437648508546871E-2</v>
      </c>
      <c r="AW53" s="33">
        <f ca="1">IF($O53=2002,OFFSET('2002'!P$1,Calculations!$E51,0),IF($O53=2003,OFFSET('2003'!P$1,Calculations!$E51,0),IF($O53=2004,OFFSET('2004'!P$1,Calculations!$E51,0),IF($O53=2005,OFFSET('2005'!P$1,Calculations!$E51,0),IF($O53=2006,OFFSET('2006'!P$1,Calculations!$E51,0),IF($O53=2007,OFFSET('2007'!P$1,Calculations!$E51,0),IF($O53=2008,OFFSET('2008'!P$1,Calculations!$E51,0),IF($O53=2009,OFFSET('2009'!P$1,Calculations!$E51,0),IF($O53=2010,OFFSET('2010'!P$1,Calculations!$E51,0),IF($O53=2011,OFFSET('2011'!P$1,Calculations!$E51,0),IF($O53=2012,OFFSET('2012'!P$1,Calculations!$E51,0),IF($O53=2013,OFFSET('2013'!P$1,Calculations!$E51,0),IF($O53=2014,OFFSET('2014'!P$1,Calculations!$E51,0),IF($O53=2015,OFFSET('2015'!P$1,Calculations!$E51,0),IF($O53=2016,OFFSET('2016'!P$1,Calculations!$E51,0),IF($O53=2017,OFFSET('2017'!P$1,Calculations!$E51,0),0))))))))))))))))</f>
        <v>4.6790541550955578E-2</v>
      </c>
      <c r="AX53" s="37">
        <f ca="1">IF($O53=2002,OFFSET('2002'!Q$1,Calculations!$E51,0),IF($O53=2003,OFFSET('2003'!Q$1,Calculations!$E51,0),IF($O53=2004,OFFSET('2004'!Q$1,Calculations!$E51,0),IF($O53=2005,OFFSET('2005'!Q$1,Calculations!$E51,0),IF($O53=2006,OFFSET('2006'!Q$1,Calculations!$E51,0),IF($O53=2007,OFFSET('2007'!Q$1,Calculations!$E51,0),IF($O53=2008,OFFSET('2008'!Q$1,Calculations!$E51,0),IF($O53=2009,OFFSET('2009'!Q$1,Calculations!$E51,0),IF($O53=2010,OFFSET('2010'!Q$1,Calculations!$E51,0),IF($O53=2011,OFFSET('2011'!Q$1,Calculations!$E51,0),IF($O53=2012,OFFSET('2012'!Q$1,Calculations!$E51,0),IF($O53=2013,OFFSET('2013'!Q$1,Calculations!$E51,0),IF($O53=2014,OFFSET('2014'!Q$1,Calculations!$E51,0),IF($O53=2015,OFFSET('2015'!Q$1,Calculations!$E51,0),IF($O53=2016,OFFSET('2016'!Q$1,Calculations!$E51,0),IF($O53=2017,OFFSET('2017'!Q$1,Calculations!$E51,0),0))))))))))))))))</f>
        <v>3.190157202436212E-2</v>
      </c>
      <c r="AY53" s="33">
        <f ca="1">IF($O53=2002,OFFSET('2002'!K$1,Calculations!$F51,0),IF($O53=2003,OFFSET('2003'!K$1,Calculations!$F51,0),IF($O53=2004,OFFSET('2004'!K$1,Calculations!$F51,0),IF($O53=2005,OFFSET('2005'!K$1,Calculations!$F51,0),IF($O53=2006,OFFSET('2006'!K$1,Calculations!$F51,0),IF($O53=2007,OFFSET('2007'!K$1,Calculations!$F51,0),IF($O53=2008,OFFSET('2008'!K$1,Calculations!$F51,0),IF($O53=2009,OFFSET('2009'!K$1,Calculations!$F51,0),IF($O53=2010,OFFSET('2010'!K$1,Calculations!$F51,0),IF($O53=2011,OFFSET('2011'!K$1,Calculations!$F51,0),IF($O53=2012,OFFSET('2012'!K$1,Calculations!$F51,0),IF($O53=2013,OFFSET('2013'!K$1,Calculations!$F51,0),IF($O53=2014,OFFSET('2014'!K$1,Calculations!$F51,0),IF($O53=2015,OFFSET('2015'!K$1,Calculations!$F51,0),IF($O53=2016,OFFSET('2016'!K$1,Calculations!$F51,0),IF($O53=2017,OFFSET('2017'!K$1,Calculations!$F51,0),0))))))))))))))))</f>
        <v>1.4383438869077834E-4</v>
      </c>
      <c r="AZ53" s="33">
        <f ca="1">IF($O53=2002,OFFSET('2002'!L$1,Calculations!$F51,0),IF($O53=2003,OFFSET('2003'!L$1,Calculations!$F51,0),IF($O53=2004,OFFSET('2004'!L$1,Calculations!$F51,0),IF($O53=2005,OFFSET('2005'!L$1,Calculations!$F51,0),IF($O53=2006,OFFSET('2006'!L$1,Calculations!$F51,0),IF($O53=2007,OFFSET('2007'!L$1,Calculations!$F51,0),IF($O53=2008,OFFSET('2008'!L$1,Calculations!$F51,0),IF($O53=2009,OFFSET('2009'!L$1,Calculations!$F51,0),IF($O53=2010,OFFSET('2010'!L$1,Calculations!$F51,0),IF($O53=2011,OFFSET('2011'!L$1,Calculations!$F51,0),IF($O53=2012,OFFSET('2012'!L$1,Calculations!$F51,0),IF($O53=2013,OFFSET('2013'!L$1,Calculations!$F51,0),IF($O53=2014,OFFSET('2014'!L$1,Calculations!$F51,0),IF($O53=2015,OFFSET('2015'!L$1,Calculations!$F51,0),IF($O53=2016,OFFSET('2016'!L$1,Calculations!$F51,0),IF($O53=2017,OFFSET('2017'!L$1,Calculations!$F51,0),0))))))))))))))))</f>
        <v>8.0703502903537675E-3</v>
      </c>
      <c r="BA53" s="33">
        <f ca="1">IF($O53=2002,OFFSET('2002'!M$1,Calculations!$F51,0),IF($O53=2003,OFFSET('2003'!M$1,Calculations!$F51,0),IF($O53=2004,OFFSET('2004'!M$1,Calculations!$F51,0),IF($O53=2005,OFFSET('2005'!M$1,Calculations!$F51,0),IF($O53=2006,OFFSET('2006'!M$1,Calculations!$F51,0),IF($O53=2007,OFFSET('2007'!M$1,Calculations!$F51,0),IF($O53=2008,OFFSET('2008'!M$1,Calculations!$F51,0),IF($O53=2009,OFFSET('2009'!M$1,Calculations!$F51,0),IF($O53=2010,OFFSET('2010'!M$1,Calculations!$F51,0),IF($O53=2011,OFFSET('2011'!M$1,Calculations!$F51,0),IF($O53=2012,OFFSET('2012'!M$1,Calculations!$F51,0),IF($O53=2013,OFFSET('2013'!M$1,Calculations!$F51,0),IF($O53=2014,OFFSET('2014'!M$1,Calculations!$F51,0),IF($O53=2015,OFFSET('2015'!M$1,Calculations!$F51,0),IF($O53=2016,OFFSET('2016'!M$1,Calculations!$F51,0),IF($O53=2017,OFFSET('2017'!M$1,Calculations!$F51,0),0))))))))))))))))</f>
        <v>1.1933685746391613E-2</v>
      </c>
      <c r="BB53" s="33">
        <f ca="1">IF($O53=2002,OFFSET('2002'!N$1,Calculations!$F51,0),IF($O53=2003,OFFSET('2003'!N$1,Calculations!$F51,0),IF($O53=2004,OFFSET('2004'!N$1,Calculations!$F51,0),IF($O53=2005,OFFSET('2005'!N$1,Calculations!$F51,0),IF($O53=2006,OFFSET('2006'!N$1,Calculations!$F51,0),IF($O53=2007,OFFSET('2007'!N$1,Calculations!$F51,0),IF($O53=2008,OFFSET('2008'!N$1,Calculations!$F51,0),IF($O53=2009,OFFSET('2009'!N$1,Calculations!$F51,0),IF($O53=2010,OFFSET('2010'!N$1,Calculations!$F51,0),IF($O53=2011,OFFSET('2011'!N$1,Calculations!$F51,0),IF($O53=2012,OFFSET('2012'!N$1,Calculations!$F51,0),IF($O53=2013,OFFSET('2013'!N$1,Calculations!$F51,0),IF($O53=2014,OFFSET('2014'!N$1,Calculations!$F51,0),IF($O53=2015,OFFSET('2015'!N$1,Calculations!$F51,0),IF($O53=2016,OFFSET('2016'!N$1,Calculations!$F51,0),IF($O53=2017,OFFSET('2017'!N$1,Calculations!$F51,0),0))))))))))))))))</f>
        <v>1.661523941932774E-2</v>
      </c>
      <c r="BC53" s="33">
        <f ca="1">IF($O53=2002,OFFSET('2002'!O$1,Calculations!$F51,0),IF($O53=2003,OFFSET('2003'!O$1,Calculations!$F51,0),IF($O53=2004,OFFSET('2004'!O$1,Calculations!$F51,0),IF($O53=2005,OFFSET('2005'!O$1,Calculations!$F51,0),IF($O53=2006,OFFSET('2006'!O$1,Calculations!$F51,0),IF($O53=2007,OFFSET('2007'!O$1,Calculations!$F51,0),IF($O53=2008,OFFSET('2008'!O$1,Calculations!$F51,0),IF($O53=2009,OFFSET('2009'!O$1,Calculations!$F51,0),IF($O53=2010,OFFSET('2010'!O$1,Calculations!$F51,0),IF($O53=2011,OFFSET('2011'!O$1,Calculations!$F51,0),IF($O53=2012,OFFSET('2012'!O$1,Calculations!$F51,0),IF($O53=2013,OFFSET('2013'!O$1,Calculations!$F51,0),IF($O53=2014,OFFSET('2014'!O$1,Calculations!$F51,0),IF($O53=2015,OFFSET('2015'!O$1,Calculations!$F51,0),IF($O53=2016,OFFSET('2016'!O$1,Calculations!$F51,0),IF($O53=2017,OFFSET('2017'!O$1,Calculations!$F51,0),0))))))))))))))))</f>
        <v>1.4817039858120655E-3</v>
      </c>
      <c r="BD53" s="33">
        <f ca="1">IF($O53=2002,OFFSET('2002'!P$1,Calculations!$F51,0),IF($O53=2003,OFFSET('2003'!P$1,Calculations!$F51,0),IF($O53=2004,OFFSET('2004'!P$1,Calculations!$F51,0),IF($O53=2005,OFFSET('2005'!P$1,Calculations!$F51,0),IF($O53=2006,OFFSET('2006'!P$1,Calculations!$F51,0),IF($O53=2007,OFFSET('2007'!P$1,Calculations!$F51,0),IF($O53=2008,OFFSET('2008'!P$1,Calculations!$F51,0),IF($O53=2009,OFFSET('2009'!P$1,Calculations!$F51,0),IF($O53=2010,OFFSET('2010'!P$1,Calculations!$F51,0),IF($O53=2011,OFFSET('2011'!P$1,Calculations!$F51,0),IF($O53=2012,OFFSET('2012'!P$1,Calculations!$F51,0),IF($O53=2013,OFFSET('2013'!P$1,Calculations!$F51,0),IF($O53=2014,OFFSET('2014'!P$1,Calculations!$F51,0),IF($O53=2015,OFFSET('2015'!P$1,Calculations!$F51,0),IF($O53=2016,OFFSET('2016'!P$1,Calculations!$F51,0),IF($O53=2017,OFFSET('2017'!P$1,Calculations!$F51,0),0))))))))))))))))</f>
        <v>1.3333668285928423E-2</v>
      </c>
      <c r="BE53" s="37">
        <f ca="1">IF($O53=2002,OFFSET('2002'!Q$1,Calculations!$F51,0),IF($O53=2003,OFFSET('2003'!Q$1,Calculations!$F51,0),IF($O53=2004,OFFSET('2004'!Q$1,Calculations!$F51,0),IF($O53=2005,OFFSET('2005'!Q$1,Calculations!$F51,0),IF($O53=2006,OFFSET('2006'!Q$1,Calculations!$F51,0),IF($O53=2007,OFFSET('2007'!Q$1,Calculations!$F51,0),IF($O53=2008,OFFSET('2008'!Q$1,Calculations!$F51,0),IF($O53=2009,OFFSET('2009'!Q$1,Calculations!$F51,0),IF($O53=2010,OFFSET('2010'!Q$1,Calculations!$F51,0),IF($O53=2011,OFFSET('2011'!Q$1,Calculations!$F51,0),IF($O53=2012,OFFSET('2012'!Q$1,Calculations!$F51,0),IF($O53=2013,OFFSET('2013'!Q$1,Calculations!$F51,0),IF($O53=2014,OFFSET('2014'!Q$1,Calculations!$F51,0),IF($O53=2015,OFFSET('2015'!Q$1,Calculations!$F51,0),IF($O53=2016,OFFSET('2016'!Q$1,Calculations!$F51,0),IF($O53=2017,OFFSET('2017'!Q$1,Calculations!$F51,0),0))))))))))))))))</f>
        <v>3.427255827513779E-3</v>
      </c>
      <c r="BF53" s="33">
        <f ca="1">IF($O53=2002,OFFSET('2002'!K$1,Calculations!$G51,0),IF($O53=2003,OFFSET('2003'!K$1,Calculations!$G51,0),IF($O53=2004,OFFSET('2004'!K$1,Calculations!$G51,0),IF($O53=2005,OFFSET('2005'!K$1,Calculations!$G51,0),IF($O53=2006,OFFSET('2006'!K$1,Calculations!$G51,0),IF($O53=2007,OFFSET('2007'!K$1,Calculations!$G51,0),IF($O53=2008,OFFSET('2008'!K$1,Calculations!$G51,0),IF($O53=2009,OFFSET('2009'!K$1,Calculations!$G51,0),IF($O53=2010,OFFSET('2010'!K$1,Calculations!$G51,0),IF($O53=2011,OFFSET('2011'!K$1,Calculations!$G51,0),IF($O53=2012,OFFSET('2012'!K$1,Calculations!$G51,0),IF($O53=2013,OFFSET('2013'!K$1,Calculations!$G51,0),IF($O53=2014,OFFSET('2014'!K$1,Calculations!$G51,0),IF($O53=2015,OFFSET('2015'!K$1,Calculations!$G51,0),IF($O53=2016,OFFSET('2016'!K$1,Calculations!$G51,0),IF($O53=2017,OFFSET('2017'!K$1,Calculations!$G51,0),0))))))))))))))))</f>
        <v>7.5229179054805334E-2</v>
      </c>
      <c r="BG53" s="33">
        <f ca="1">IF($O53=2002,OFFSET('2002'!L$1,Calculations!$G51,0),IF($O53=2003,OFFSET('2003'!L$1,Calculations!$G51,0),IF($O53=2004,OFFSET('2004'!L$1,Calculations!$G51,0),IF($O53=2005,OFFSET('2005'!L$1,Calculations!$G51,0),IF($O53=2006,OFFSET('2006'!L$1,Calculations!$G51,0),IF($O53=2007,OFFSET('2007'!L$1,Calculations!$G51,0),IF($O53=2008,OFFSET('2008'!L$1,Calculations!$G51,0),IF($O53=2009,OFFSET('2009'!L$1,Calculations!$G51,0),IF($O53=2010,OFFSET('2010'!L$1,Calculations!$G51,0),IF($O53=2011,OFFSET('2011'!L$1,Calculations!$G51,0),IF($O53=2012,OFFSET('2012'!L$1,Calculations!$G51,0),IF($O53=2013,OFFSET('2013'!L$1,Calculations!$G51,0),IF($O53=2014,OFFSET('2014'!L$1,Calculations!$G51,0),IF($O53=2015,OFFSET('2015'!L$1,Calculations!$G51,0),IF($O53=2016,OFFSET('2016'!L$1,Calculations!$G51,0),IF($O53=2017,OFFSET('2017'!L$1,Calculations!$G51,0),0))))))))))))))))</f>
        <v>0.12517065974281105</v>
      </c>
      <c r="BH53" s="33">
        <f ca="1">IF($O53=2002,OFFSET('2002'!M$1,Calculations!$G51,0),IF($O53=2003,OFFSET('2003'!M$1,Calculations!$G51,0),IF($O53=2004,OFFSET('2004'!M$1,Calculations!$G51,0),IF($O53=2005,OFFSET('2005'!M$1,Calculations!$G51,0),IF($O53=2006,OFFSET('2006'!M$1,Calculations!$G51,0),IF($O53=2007,OFFSET('2007'!M$1,Calculations!$G51,0),IF($O53=2008,OFFSET('2008'!M$1,Calculations!$G51,0),IF($O53=2009,OFFSET('2009'!M$1,Calculations!$G51,0),IF($O53=2010,OFFSET('2010'!M$1,Calculations!$G51,0),IF($O53=2011,OFFSET('2011'!M$1,Calculations!$G51,0),IF($O53=2012,OFFSET('2012'!M$1,Calculations!$G51,0),IF($O53=2013,OFFSET('2013'!M$1,Calculations!$G51,0),IF($O53=2014,OFFSET('2014'!M$1,Calculations!$G51,0),IF($O53=2015,OFFSET('2015'!M$1,Calculations!$G51,0),IF($O53=2016,OFFSET('2016'!M$1,Calculations!$G51,0),IF($O53=2017,OFFSET('2017'!M$1,Calculations!$G51,0),0))))))))))))))))</f>
        <v>6.8090632507003049E-2</v>
      </c>
      <c r="BI53" s="33">
        <f ca="1">IF($O53=2002,OFFSET('2002'!N$1,Calculations!$G51,0),IF($O53=2003,OFFSET('2003'!N$1,Calculations!$G51,0),IF($O53=2004,OFFSET('2004'!N$1,Calculations!$G51,0),IF($O53=2005,OFFSET('2005'!N$1,Calculations!$G51,0),IF($O53=2006,OFFSET('2006'!N$1,Calculations!$G51,0),IF($O53=2007,OFFSET('2007'!N$1,Calculations!$G51,0),IF($O53=2008,OFFSET('2008'!N$1,Calculations!$G51,0),IF($O53=2009,OFFSET('2009'!N$1,Calculations!$G51,0),IF($O53=2010,OFFSET('2010'!N$1,Calculations!$G51,0),IF($O53=2011,OFFSET('2011'!N$1,Calculations!$G51,0),IF($O53=2012,OFFSET('2012'!N$1,Calculations!$G51,0),IF($O53=2013,OFFSET('2013'!N$1,Calculations!$G51,0),IF($O53=2014,OFFSET('2014'!N$1,Calculations!$G51,0),IF($O53=2015,OFFSET('2015'!N$1,Calculations!$G51,0),IF($O53=2016,OFFSET('2016'!N$1,Calculations!$G51,0),IF($O53=2017,OFFSET('2017'!N$1,Calculations!$G51,0),0))))))))))))))))</f>
        <v>0.10909138621213264</v>
      </c>
      <c r="BJ53" s="33">
        <f ca="1">IF($O53=2002,OFFSET('2002'!O$1,Calculations!$G51,0),IF($O53=2003,OFFSET('2003'!O$1,Calculations!$G51,0),IF($O53=2004,OFFSET('2004'!O$1,Calculations!$G51,0),IF($O53=2005,OFFSET('2005'!O$1,Calculations!$G51,0),IF($O53=2006,OFFSET('2006'!O$1,Calculations!$G51,0),IF($O53=2007,OFFSET('2007'!O$1,Calculations!$G51,0),IF($O53=2008,OFFSET('2008'!O$1,Calculations!$G51,0),IF($O53=2009,OFFSET('2009'!O$1,Calculations!$G51,0),IF($O53=2010,OFFSET('2010'!O$1,Calculations!$G51,0),IF($O53=2011,OFFSET('2011'!O$1,Calculations!$G51,0),IF($O53=2012,OFFSET('2012'!O$1,Calculations!$G51,0),IF($O53=2013,OFFSET('2013'!O$1,Calculations!$G51,0),IF($O53=2014,OFFSET('2014'!O$1,Calculations!$G51,0),IF($O53=2015,OFFSET('2015'!O$1,Calculations!$G51,0),IF($O53=2016,OFFSET('2016'!O$1,Calculations!$G51,0),IF($O53=2017,OFFSET('2017'!O$1,Calculations!$G51,0),0))))))))))))))))</f>
        <v>9.7102474951282089E-2</v>
      </c>
      <c r="BK53" s="33">
        <f ca="1">IF($O53=2002,OFFSET('2002'!P$1,Calculations!$G51,0),IF($O53=2003,OFFSET('2003'!P$1,Calculations!$G51,0),IF($O53=2004,OFFSET('2004'!P$1,Calculations!$G51,0),IF($O53=2005,OFFSET('2005'!P$1,Calculations!$G51,0),IF($O53=2006,OFFSET('2006'!P$1,Calculations!$G51,0),IF($O53=2007,OFFSET('2007'!P$1,Calculations!$G51,0),IF($O53=2008,OFFSET('2008'!P$1,Calculations!$G51,0),IF($O53=2009,OFFSET('2009'!P$1,Calculations!$G51,0),IF($O53=2010,OFFSET('2010'!P$1,Calculations!$G51,0),IF($O53=2011,OFFSET('2011'!P$1,Calculations!$G51,0),IF($O53=2012,OFFSET('2012'!P$1,Calculations!$G51,0),IF($O53=2013,OFFSET('2013'!P$1,Calculations!$G51,0),IF($O53=2014,OFFSET('2014'!P$1,Calculations!$G51,0),IF($O53=2015,OFFSET('2015'!P$1,Calculations!$G51,0),IF($O53=2016,OFFSET('2016'!P$1,Calculations!$G51,0),IF($O53=2017,OFFSET('2017'!P$1,Calculations!$G51,0),0))))))))))))))))</f>
        <v>0.11824239837762617</v>
      </c>
      <c r="BL53" s="37">
        <f ca="1">IF($O53=2002,OFFSET('2002'!Q$1,Calculations!$G51,0),IF($O53=2003,OFFSET('2003'!Q$1,Calculations!$G51,0),IF($O53=2004,OFFSET('2004'!Q$1,Calculations!$G51,0),IF($O53=2005,OFFSET('2005'!Q$1,Calculations!$G51,0),IF($O53=2006,OFFSET('2006'!Q$1,Calculations!$G51,0),IF($O53=2007,OFFSET('2007'!Q$1,Calculations!$G51,0),IF($O53=2008,OFFSET('2008'!Q$1,Calculations!$G51,0),IF($O53=2009,OFFSET('2009'!Q$1,Calculations!$G51,0),IF($O53=2010,OFFSET('2010'!Q$1,Calculations!$G51,0),IF($O53=2011,OFFSET('2011'!Q$1,Calculations!$G51,0),IF($O53=2012,OFFSET('2012'!Q$1,Calculations!$G51,0),IF($O53=2013,OFFSET('2013'!Q$1,Calculations!$G51,0),IF($O53=2014,OFFSET('2014'!Q$1,Calculations!$G51,0),IF($O53=2015,OFFSET('2015'!Q$1,Calculations!$G51,0),IF($O53=2016,OFFSET('2016'!Q$1,Calculations!$G51,0),IF($O53=2017,OFFSET('2017'!Q$1,Calculations!$G51,0),0))))))))))))))))</f>
        <v>9.55835420574703E-2</v>
      </c>
      <c r="BM53" s="33">
        <f ca="1">IF($O53=2002,OFFSET('2002'!K$1,Calculations!$H51,0),IF($O53=2003,OFFSET('2003'!K$1,Calculations!$H51,0),IF($O53=2004,OFFSET('2004'!K$1,Calculations!$H51,0),IF($O53=2005,OFFSET('2005'!K$1,Calculations!$H51,0),IF($O53=2006,OFFSET('2006'!K$1,Calculations!$H51,0),IF($O53=2007,OFFSET('2007'!K$1,Calculations!$H51,0),IF($O53=2008,OFFSET('2008'!K$1,Calculations!$H51,0),IF($O53=2009,OFFSET('2009'!K$1,Calculations!$H51,0),IF($O53=2010,OFFSET('2010'!K$1,Calculations!$H51,0),IF($O53=2011,OFFSET('2011'!K$1,Calculations!$H51,0),IF($O53=2012,OFFSET('2012'!K$1,Calculations!$H51,0),IF($O53=2013,OFFSET('2013'!K$1,Calculations!$H51,0),IF($O53=2014,OFFSET('2014'!K$1,Calculations!$H51,0),IF($O53=2015,OFFSET('2015'!K$1,Calculations!$H51,0),IF($O53=2016,OFFSET('2016'!K$1,Calculations!$H51,0),IF($O53=2017,OFFSET('2017'!K$1,Calculations!$H51,0),0))))))))))))))))</f>
        <v>9.024361728886203E-3</v>
      </c>
      <c r="BN53" s="33">
        <f ca="1">IF($O53=2002,OFFSET('2002'!L$1,Calculations!$H51,0),IF($O53=2003,OFFSET('2003'!L$1,Calculations!$H51,0),IF($O53=2004,OFFSET('2004'!L$1,Calculations!$H51,0),IF($O53=2005,OFFSET('2005'!L$1,Calculations!$H51,0),IF($O53=2006,OFFSET('2006'!L$1,Calculations!$H51,0),IF($O53=2007,OFFSET('2007'!L$1,Calculations!$H51,0),IF($O53=2008,OFFSET('2008'!L$1,Calculations!$H51,0),IF($O53=2009,OFFSET('2009'!L$1,Calculations!$H51,0),IF($O53=2010,OFFSET('2010'!L$1,Calculations!$H51,0),IF($O53=2011,OFFSET('2011'!L$1,Calculations!$H51,0),IF($O53=2012,OFFSET('2012'!L$1,Calculations!$H51,0),IF($O53=2013,OFFSET('2013'!L$1,Calculations!$H51,0),IF($O53=2014,OFFSET('2014'!L$1,Calculations!$H51,0),IF($O53=2015,OFFSET('2015'!L$1,Calculations!$H51,0),IF($O53=2016,OFFSET('2016'!L$1,Calculations!$H51,0),IF($O53=2017,OFFSET('2017'!L$1,Calculations!$H51,0),0))))))))))))))))</f>
        <v>0.13753642739780378</v>
      </c>
      <c r="BO53" s="33">
        <f ca="1">IF($O53=2002,OFFSET('2002'!M$1,Calculations!$H51,0),IF($O53=2003,OFFSET('2003'!M$1,Calculations!$H51,0),IF($O53=2004,OFFSET('2004'!M$1,Calculations!$H51,0),IF($O53=2005,OFFSET('2005'!M$1,Calculations!$H51,0),IF($O53=2006,OFFSET('2006'!M$1,Calculations!$H51,0),IF($O53=2007,OFFSET('2007'!M$1,Calculations!$H51,0),IF($O53=2008,OFFSET('2008'!M$1,Calculations!$H51,0),IF($O53=2009,OFFSET('2009'!M$1,Calculations!$H51,0),IF($O53=2010,OFFSET('2010'!M$1,Calculations!$H51,0),IF($O53=2011,OFFSET('2011'!M$1,Calculations!$H51,0),IF($O53=2012,OFFSET('2012'!M$1,Calculations!$H51,0),IF($O53=2013,OFFSET('2013'!M$1,Calculations!$H51,0),IF($O53=2014,OFFSET('2014'!M$1,Calculations!$H51,0),IF($O53=2015,OFFSET('2015'!M$1,Calculations!$H51,0),IF($O53=2016,OFFSET('2016'!M$1,Calculations!$H51,0),IF($O53=2017,OFFSET('2017'!M$1,Calculations!$H51,0),0))))))))))))))))</f>
        <v>7.3791588185906268E-2</v>
      </c>
      <c r="BP53" s="33">
        <f ca="1">IF($O53=2002,OFFSET('2002'!N$1,Calculations!$H51,0),IF($O53=2003,OFFSET('2003'!N$1,Calculations!$H51,0),IF($O53=2004,OFFSET('2004'!N$1,Calculations!$H51,0),IF($O53=2005,OFFSET('2005'!N$1,Calculations!$H51,0),IF($O53=2006,OFFSET('2006'!N$1,Calculations!$H51,0),IF($O53=2007,OFFSET('2007'!N$1,Calculations!$H51,0),IF($O53=2008,OFFSET('2008'!N$1,Calculations!$H51,0),IF($O53=2009,OFFSET('2009'!N$1,Calculations!$H51,0),IF($O53=2010,OFFSET('2010'!N$1,Calculations!$H51,0),IF($O53=2011,OFFSET('2011'!N$1,Calculations!$H51,0),IF($O53=2012,OFFSET('2012'!N$1,Calculations!$H51,0),IF($O53=2013,OFFSET('2013'!N$1,Calculations!$H51,0),IF($O53=2014,OFFSET('2014'!N$1,Calculations!$H51,0),IF($O53=2015,OFFSET('2015'!N$1,Calculations!$H51,0),IF($O53=2016,OFFSET('2016'!N$1,Calculations!$H51,0),IF($O53=2017,OFFSET('2017'!N$1,Calculations!$H51,0),0))))))))))))))))</f>
        <v>0.1033313522516929</v>
      </c>
      <c r="BQ53" s="33">
        <f ca="1">IF($O53=2002,OFFSET('2002'!O$1,Calculations!$H51,0),IF($O53=2003,OFFSET('2003'!O$1,Calculations!$H51,0),IF($O53=2004,OFFSET('2004'!O$1,Calculations!$H51,0),IF($O53=2005,OFFSET('2005'!O$1,Calculations!$H51,0),IF($O53=2006,OFFSET('2006'!O$1,Calculations!$H51,0),IF($O53=2007,OFFSET('2007'!O$1,Calculations!$H51,0),IF($O53=2008,OFFSET('2008'!O$1,Calculations!$H51,0),IF($O53=2009,OFFSET('2009'!O$1,Calculations!$H51,0),IF($O53=2010,OFFSET('2010'!O$1,Calculations!$H51,0),IF($O53=2011,OFFSET('2011'!O$1,Calculations!$H51,0),IF($O53=2012,OFFSET('2012'!O$1,Calculations!$H51,0),IF($O53=2013,OFFSET('2013'!O$1,Calculations!$H51,0),IF($O53=2014,OFFSET('2014'!O$1,Calculations!$H51,0),IF($O53=2015,OFFSET('2015'!O$1,Calculations!$H51,0),IF($O53=2016,OFFSET('2016'!O$1,Calculations!$H51,0),IF($O53=2017,OFFSET('2017'!O$1,Calculations!$H51,0),0))))))))))))))))</f>
        <v>6.2898576232907441E-2</v>
      </c>
      <c r="BR53" s="33">
        <f ca="1">IF($O53=2002,OFFSET('2002'!P$1,Calculations!$H51,0),IF($O53=2003,OFFSET('2003'!P$1,Calculations!$H51,0),IF($O53=2004,OFFSET('2004'!P$1,Calculations!$H51,0),IF($O53=2005,OFFSET('2005'!P$1,Calculations!$H51,0),IF($O53=2006,OFFSET('2006'!P$1,Calculations!$H51,0),IF($O53=2007,OFFSET('2007'!P$1,Calculations!$H51,0),IF($O53=2008,OFFSET('2008'!P$1,Calculations!$H51,0),IF($O53=2009,OFFSET('2009'!P$1,Calculations!$H51,0),IF($O53=2010,OFFSET('2010'!P$1,Calculations!$H51,0),IF($O53=2011,OFFSET('2011'!P$1,Calculations!$H51,0),IF($O53=2012,OFFSET('2012'!P$1,Calculations!$H51,0),IF($O53=2013,OFFSET('2013'!P$1,Calculations!$H51,0),IF($O53=2014,OFFSET('2014'!P$1,Calculations!$H51,0),IF($O53=2015,OFFSET('2015'!P$1,Calculations!$H51,0),IF($O53=2016,OFFSET('2016'!P$1,Calculations!$H51,0),IF($O53=2017,OFFSET('2017'!P$1,Calculations!$H51,0),0))))))))))))))))</f>
        <v>0.15790763516064801</v>
      </c>
      <c r="BS53" s="37">
        <f ca="1">IF($O53=2002,OFFSET('2002'!Q$1,Calculations!$H51,0),IF($O53=2003,OFFSET('2003'!Q$1,Calculations!$H51,0),IF($O53=2004,OFFSET('2004'!Q$1,Calculations!$H51,0),IF($O53=2005,OFFSET('2005'!Q$1,Calculations!$H51,0),IF($O53=2006,OFFSET('2006'!Q$1,Calculations!$H51,0),IF($O53=2007,OFFSET('2007'!Q$1,Calculations!$H51,0),IF($O53=2008,OFFSET('2008'!Q$1,Calculations!$H51,0),IF($O53=2009,OFFSET('2009'!Q$1,Calculations!$H51,0),IF($O53=2010,OFFSET('2010'!Q$1,Calculations!$H51,0),IF($O53=2011,OFFSET('2011'!Q$1,Calculations!$H51,0),IF($O53=2012,OFFSET('2012'!Q$1,Calculations!$H51,0),IF($O53=2013,OFFSET('2013'!Q$1,Calculations!$H51,0),IF($O53=2014,OFFSET('2014'!Q$1,Calculations!$H51,0),IF($O53=2015,OFFSET('2015'!Q$1,Calculations!$H51,0),IF($O53=2016,OFFSET('2016'!Q$1,Calculations!$H51,0),IF($O53=2017,OFFSET('2017'!Q$1,Calculations!$H51,0),0))))))))))))))))</f>
        <v>6.3889798096564407E-2</v>
      </c>
      <c r="BT53" s="33">
        <f ca="1">IF($O53=2002,OFFSET('2002'!K$1,Calculations!$I51,0),IF($O53=2003,OFFSET('2003'!K$1,Calculations!$I51,0),IF($O53=2004,OFFSET('2004'!K$1,Calculations!$I51,0),IF($O53=2005,OFFSET('2005'!K$1,Calculations!$I51,0),IF($O53=2006,OFFSET('2006'!K$1,Calculations!$I51,0),IF($O53=2007,OFFSET('2007'!K$1,Calculations!$I51,0),IF($O53=2008,OFFSET('2008'!K$1,Calculations!$I51,0),IF($O53=2009,OFFSET('2009'!K$1,Calculations!$I51,0),IF($O53=2010,OFFSET('2010'!K$1,Calculations!$I51,0),IF($O53=2011,OFFSET('2011'!K$1,Calculations!$I51,0),IF($O53=2012,OFFSET('2012'!K$1,Calculations!$I51,0),IF($O53=2013,OFFSET('2013'!K$1,Calculations!$I51,0),IF($O53=2014,OFFSET('2014'!K$1,Calculations!$I51,0),IF($O53=2015,OFFSET('2015'!K$1,Calculations!$I51,0),IF($O53=2016,OFFSET('2016'!K$1,Calculations!$I51,0),IF($O53=2017,OFFSET('2017'!K$1,Calculations!$I51,0),0))))))))))))))))</f>
        <v>0.18328878516717501</v>
      </c>
      <c r="BU53" s="33">
        <f ca="1">IF($O53=2002,OFFSET('2002'!L$1,Calculations!$I51,0),IF($O53=2003,OFFSET('2003'!L$1,Calculations!$I51,0),IF($O53=2004,OFFSET('2004'!L$1,Calculations!$I51,0),IF($O53=2005,OFFSET('2005'!L$1,Calculations!$I51,0),IF($O53=2006,OFFSET('2006'!L$1,Calculations!$I51,0),IF($O53=2007,OFFSET('2007'!L$1,Calculations!$I51,0),IF($O53=2008,OFFSET('2008'!L$1,Calculations!$I51,0),IF($O53=2009,OFFSET('2009'!L$1,Calculations!$I51,0),IF($O53=2010,OFFSET('2010'!L$1,Calculations!$I51,0),IF($O53=2011,OFFSET('2011'!L$1,Calculations!$I51,0),IF($O53=2012,OFFSET('2012'!L$1,Calculations!$I51,0),IF($O53=2013,OFFSET('2013'!L$1,Calculations!$I51,0),IF($O53=2014,OFFSET('2014'!L$1,Calculations!$I51,0),IF($O53=2015,OFFSET('2015'!L$1,Calculations!$I51,0),IF($O53=2016,OFFSET('2016'!L$1,Calculations!$I51,0),IF($O53=2017,OFFSET('2017'!L$1,Calculations!$I51,0),0))))))))))))))))</f>
        <v>1.173613296463624E-2</v>
      </c>
      <c r="BV53" s="33">
        <f ca="1">IF($O53=2002,OFFSET('2002'!M$1,Calculations!$I51,0),IF($O53=2003,OFFSET('2003'!M$1,Calculations!$I51,0),IF($O53=2004,OFFSET('2004'!M$1,Calculations!$I51,0),IF($O53=2005,OFFSET('2005'!M$1,Calculations!$I51,0),IF($O53=2006,OFFSET('2006'!M$1,Calculations!$I51,0),IF($O53=2007,OFFSET('2007'!M$1,Calculations!$I51,0),IF($O53=2008,OFFSET('2008'!M$1,Calculations!$I51,0),IF($O53=2009,OFFSET('2009'!M$1,Calculations!$I51,0),IF($O53=2010,OFFSET('2010'!M$1,Calculations!$I51,0),IF($O53=2011,OFFSET('2011'!M$1,Calculations!$I51,0),IF($O53=2012,OFFSET('2012'!M$1,Calculations!$I51,0),IF($O53=2013,OFFSET('2013'!M$1,Calculations!$I51,0),IF($O53=2014,OFFSET('2014'!M$1,Calculations!$I51,0),IF($O53=2015,OFFSET('2015'!M$1,Calculations!$I51,0),IF($O53=2016,OFFSET('2016'!M$1,Calculations!$I51,0),IF($O53=2017,OFFSET('2017'!M$1,Calculations!$I51,0),0))))))))))))))))</f>
        <v>4.4060685304253479E-2</v>
      </c>
      <c r="BW53" s="33">
        <f ca="1">IF($O53=2002,OFFSET('2002'!N$1,Calculations!$I51,0),IF($O53=2003,OFFSET('2003'!N$1,Calculations!$I51,0),IF($O53=2004,OFFSET('2004'!N$1,Calculations!$I51,0),IF($O53=2005,OFFSET('2005'!N$1,Calculations!$I51,0),IF($O53=2006,OFFSET('2006'!N$1,Calculations!$I51,0),IF($O53=2007,OFFSET('2007'!N$1,Calculations!$I51,0),IF($O53=2008,OFFSET('2008'!N$1,Calculations!$I51,0),IF($O53=2009,OFFSET('2009'!N$1,Calculations!$I51,0),IF($O53=2010,OFFSET('2010'!N$1,Calculations!$I51,0),IF($O53=2011,OFFSET('2011'!N$1,Calculations!$I51,0),IF($O53=2012,OFFSET('2012'!N$1,Calculations!$I51,0),IF($O53=2013,OFFSET('2013'!N$1,Calculations!$I51,0),IF($O53=2014,OFFSET('2014'!N$1,Calculations!$I51,0),IF($O53=2015,OFFSET('2015'!N$1,Calculations!$I51,0),IF($O53=2016,OFFSET('2016'!N$1,Calculations!$I51,0),IF($O53=2017,OFFSET('2017'!N$1,Calculations!$I51,0),0))))))))))))))))</f>
        <v>3.2352642182895394E-2</v>
      </c>
      <c r="BX53" s="33">
        <f ca="1">IF($O53=2002,OFFSET('2002'!O$1,Calculations!$I51,0),IF($O53=2003,OFFSET('2003'!O$1,Calculations!$I51,0),IF($O53=2004,OFFSET('2004'!O$1,Calculations!$I51,0),IF($O53=2005,OFFSET('2005'!O$1,Calculations!$I51,0),IF($O53=2006,OFFSET('2006'!O$1,Calculations!$I51,0),IF($O53=2007,OFFSET('2007'!O$1,Calculations!$I51,0),IF($O53=2008,OFFSET('2008'!O$1,Calculations!$I51,0),IF($O53=2009,OFFSET('2009'!O$1,Calculations!$I51,0),IF($O53=2010,OFFSET('2010'!O$1,Calculations!$I51,0),IF($O53=2011,OFFSET('2011'!O$1,Calculations!$I51,0),IF($O53=2012,OFFSET('2012'!O$1,Calculations!$I51,0),IF($O53=2013,OFFSET('2013'!O$1,Calculations!$I51,0),IF($O53=2014,OFFSET('2014'!O$1,Calculations!$I51,0),IF($O53=2015,OFFSET('2015'!O$1,Calculations!$I51,0),IF($O53=2016,OFFSET('2016'!O$1,Calculations!$I51,0),IF($O53=2017,OFFSET('2017'!O$1,Calculations!$I51,0),0))))))))))))))))</f>
        <v>9.5564833712094677E-2</v>
      </c>
      <c r="BY53" s="33">
        <f ca="1">IF($O53=2002,OFFSET('2002'!P$1,Calculations!$I51,0),IF($O53=2003,OFFSET('2003'!P$1,Calculations!$I51,0),IF($O53=2004,OFFSET('2004'!P$1,Calculations!$I51,0),IF($O53=2005,OFFSET('2005'!P$1,Calculations!$I51,0),IF($O53=2006,OFFSET('2006'!P$1,Calculations!$I51,0),IF($O53=2007,OFFSET('2007'!P$1,Calculations!$I51,0),IF($O53=2008,OFFSET('2008'!P$1,Calculations!$I51,0),IF($O53=2009,OFFSET('2009'!P$1,Calculations!$I51,0),IF($O53=2010,OFFSET('2010'!P$1,Calculations!$I51,0),IF($O53=2011,OFFSET('2011'!P$1,Calculations!$I51,0),IF($O53=2012,OFFSET('2012'!P$1,Calculations!$I51,0),IF($O53=2013,OFFSET('2013'!P$1,Calculations!$I51,0),IF($O53=2014,OFFSET('2014'!P$1,Calculations!$I51,0),IF($O53=2015,OFFSET('2015'!P$1,Calculations!$I51,0),IF($O53=2016,OFFSET('2016'!P$1,Calculations!$I51,0),IF($O53=2017,OFFSET('2017'!P$1,Calculations!$I51,0),0))))))))))))))))</f>
        <v>2.101435447526304E-2</v>
      </c>
      <c r="BZ53" s="37">
        <f ca="1">IF($O53=2002,OFFSET('2002'!Q$1,Calculations!$I51,0),IF($O53=2003,OFFSET('2003'!Q$1,Calculations!$I51,0),IF($O53=2004,OFFSET('2004'!Q$1,Calculations!$I51,0),IF($O53=2005,OFFSET('2005'!Q$1,Calculations!$I51,0),IF($O53=2006,OFFSET('2006'!Q$1,Calculations!$I51,0),IF($O53=2007,OFFSET('2007'!Q$1,Calculations!$I51,0),IF($O53=2008,OFFSET('2008'!Q$1,Calculations!$I51,0),IF($O53=2009,OFFSET('2009'!Q$1,Calculations!$I51,0),IF($O53=2010,OFFSET('2010'!Q$1,Calculations!$I51,0),IF($O53=2011,OFFSET('2011'!Q$1,Calculations!$I51,0),IF($O53=2012,OFFSET('2012'!Q$1,Calculations!$I51,0),IF($O53=2013,OFFSET('2013'!Q$1,Calculations!$I51,0),IF($O53=2014,OFFSET('2014'!Q$1,Calculations!$I51,0),IF($O53=2015,OFFSET('2015'!Q$1,Calculations!$I51,0),IF($O53=2016,OFFSET('2016'!Q$1,Calculations!$I51,0),IF($O53=2017,OFFSET('2017'!Q$1,Calculations!$I51,0),0))))))))))))))))</f>
        <v>0.10081787937680348</v>
      </c>
      <c r="CA53" s="33">
        <f ca="1">IF($O53=2002,OFFSET('2002'!K$1,Calculations!$J51,0),IF($O53=2003,OFFSET('2003'!K$1,Calculations!$J51,0),IF($O53=2004,OFFSET('2004'!K$1,Calculations!$J51,0),IF($O53=2005,OFFSET('2005'!K$1,Calculations!$J51,0),IF($O53=2006,OFFSET('2006'!K$1,Calculations!$J51,0),IF($O53=2007,OFFSET('2007'!K$1,Calculations!$J51,0),IF($O53=2008,OFFSET('2008'!K$1,Calculations!$J51,0),IF($O53=2009,OFFSET('2009'!K$1,Calculations!$J51,0),IF($O53=2010,OFFSET('2010'!K$1,Calculations!$J51,0),IF($O53=2011,OFFSET('2011'!K$1,Calculations!$J51,0),IF($O53=2012,OFFSET('2012'!K$1,Calculations!$J51,0),IF($O53=2013,OFFSET('2013'!K$1,Calculations!$J51,0),IF($O53=2014,OFFSET('2014'!K$1,Calculations!$J51,0),IF($O53=2015,OFFSET('2015'!K$1,Calculations!$J51,0),IF($O53=2016,OFFSET('2016'!K$1,Calculations!$J51,0),IF($O53=2017,OFFSET('2017'!K$1,Calculations!$J51,0),0))))))))))))))))</f>
        <v>2.5146141103999358E-2</v>
      </c>
      <c r="CB53" s="33">
        <f ca="1">IF($O53=2002,OFFSET('2002'!L$1,Calculations!$J51,0),IF($O53=2003,OFFSET('2003'!L$1,Calculations!$J51,0),IF($O53=2004,OFFSET('2004'!L$1,Calculations!$J51,0),IF($O53=2005,OFFSET('2005'!L$1,Calculations!$J51,0),IF($O53=2006,OFFSET('2006'!L$1,Calculations!$J51,0),IF($O53=2007,OFFSET('2007'!L$1,Calculations!$J51,0),IF($O53=2008,OFFSET('2008'!L$1,Calculations!$J51,0),IF($O53=2009,OFFSET('2009'!L$1,Calculations!$J51,0),IF($O53=2010,OFFSET('2010'!L$1,Calculations!$J51,0),IF($O53=2011,OFFSET('2011'!L$1,Calculations!$J51,0),IF($O53=2012,OFFSET('2012'!L$1,Calculations!$J51,0),IF($O53=2013,OFFSET('2013'!L$1,Calculations!$J51,0),IF($O53=2014,OFFSET('2014'!L$1,Calculations!$J51,0),IF($O53=2015,OFFSET('2015'!L$1,Calculations!$J51,0),IF($O53=2016,OFFSET('2016'!L$1,Calculations!$J51,0),IF($O53=2017,OFFSET('2017'!L$1,Calculations!$J51,0),0))))))))))))))))</f>
        <v>3.0610688632746602E-2</v>
      </c>
      <c r="CC53" s="33">
        <f ca="1">IF($O53=2002,OFFSET('2002'!M$1,Calculations!$J51,0),IF($O53=2003,OFFSET('2003'!M$1,Calculations!$J51,0),IF($O53=2004,OFFSET('2004'!M$1,Calculations!$J51,0),IF($O53=2005,OFFSET('2005'!M$1,Calculations!$J51,0),IF($O53=2006,OFFSET('2006'!M$1,Calculations!$J51,0),IF($O53=2007,OFFSET('2007'!M$1,Calculations!$J51,0),IF($O53=2008,OFFSET('2008'!M$1,Calculations!$J51,0),IF($O53=2009,OFFSET('2009'!M$1,Calculations!$J51,0),IF($O53=2010,OFFSET('2010'!M$1,Calculations!$J51,0),IF($O53=2011,OFFSET('2011'!M$1,Calculations!$J51,0),IF($O53=2012,OFFSET('2012'!M$1,Calculations!$J51,0),IF($O53=2013,OFFSET('2013'!M$1,Calculations!$J51,0),IF($O53=2014,OFFSET('2014'!M$1,Calculations!$J51,0),IF($O53=2015,OFFSET('2015'!M$1,Calculations!$J51,0),IF($O53=2016,OFFSET('2016'!M$1,Calculations!$J51,0),IF($O53=2017,OFFSET('2017'!M$1,Calculations!$J51,0),0))))))))))))))))</f>
        <v>1.936509432327715E-3</v>
      </c>
      <c r="CD53" s="33">
        <f ca="1">IF($O53=2002,OFFSET('2002'!N$1,Calculations!$J51,0),IF($O53=2003,OFFSET('2003'!N$1,Calculations!$J51,0),IF($O53=2004,OFFSET('2004'!N$1,Calculations!$J51,0),IF($O53=2005,OFFSET('2005'!N$1,Calculations!$J51,0),IF($O53=2006,OFFSET('2006'!N$1,Calculations!$J51,0),IF($O53=2007,OFFSET('2007'!N$1,Calculations!$J51,0),IF($O53=2008,OFFSET('2008'!N$1,Calculations!$J51,0),IF($O53=2009,OFFSET('2009'!N$1,Calculations!$J51,0),IF($O53=2010,OFFSET('2010'!N$1,Calculations!$J51,0),IF($O53=2011,OFFSET('2011'!N$1,Calculations!$J51,0),IF($O53=2012,OFFSET('2012'!N$1,Calculations!$J51,0),IF($O53=2013,OFFSET('2013'!N$1,Calculations!$J51,0),IF($O53=2014,OFFSET('2014'!N$1,Calculations!$J51,0),IF($O53=2015,OFFSET('2015'!N$1,Calculations!$J51,0),IF($O53=2016,OFFSET('2016'!N$1,Calculations!$J51,0),IF($O53=2017,OFFSET('2017'!N$1,Calculations!$J51,0),0))))))))))))))))</f>
        <v>1.5134262970262638E-2</v>
      </c>
      <c r="CE53" s="33">
        <f ca="1">IF($O53=2002,OFFSET('2002'!O$1,Calculations!$J51,0),IF($O53=2003,OFFSET('2003'!O$1,Calculations!$J51,0),IF($O53=2004,OFFSET('2004'!O$1,Calculations!$J51,0),IF($O53=2005,OFFSET('2005'!O$1,Calculations!$J51,0),IF($O53=2006,OFFSET('2006'!O$1,Calculations!$J51,0),IF($O53=2007,OFFSET('2007'!O$1,Calculations!$J51,0),IF($O53=2008,OFFSET('2008'!O$1,Calculations!$J51,0),IF($O53=2009,OFFSET('2009'!O$1,Calculations!$J51,0),IF($O53=2010,OFFSET('2010'!O$1,Calculations!$J51,0),IF($O53=2011,OFFSET('2011'!O$1,Calculations!$J51,0),IF($O53=2012,OFFSET('2012'!O$1,Calculations!$J51,0),IF($O53=2013,OFFSET('2013'!O$1,Calculations!$J51,0),IF($O53=2014,OFFSET('2014'!O$1,Calculations!$J51,0),IF($O53=2015,OFFSET('2015'!O$1,Calculations!$J51,0),IF($O53=2016,OFFSET('2016'!O$1,Calculations!$J51,0),IF($O53=2017,OFFSET('2017'!O$1,Calculations!$J51,0),0))))))))))))))))</f>
        <v>1.4520751845727184E-3</v>
      </c>
      <c r="CF53" s="33">
        <f ca="1">IF($O53=2002,OFFSET('2002'!P$1,Calculations!$J51,0),IF($O53=2003,OFFSET('2003'!P$1,Calculations!$J51,0),IF($O53=2004,OFFSET('2004'!P$1,Calculations!$J51,0),IF($O53=2005,OFFSET('2005'!P$1,Calculations!$J51,0),IF($O53=2006,OFFSET('2006'!P$1,Calculations!$J51,0),IF($O53=2007,OFFSET('2007'!P$1,Calculations!$J51,0),IF($O53=2008,OFFSET('2008'!P$1,Calculations!$J51,0),IF($O53=2009,OFFSET('2009'!P$1,Calculations!$J51,0),IF($O53=2010,OFFSET('2010'!P$1,Calculations!$J51,0),IF($O53=2011,OFFSET('2011'!P$1,Calculations!$J51,0),IF($O53=2012,OFFSET('2012'!P$1,Calculations!$J51,0),IF($O53=2013,OFFSET('2013'!P$1,Calculations!$J51,0),IF($O53=2014,OFFSET('2014'!P$1,Calculations!$J51,0),IF($O53=2015,OFFSET('2015'!P$1,Calculations!$J51,0),IF($O53=2016,OFFSET('2016'!P$1,Calculations!$J51,0),IF($O53=2017,OFFSET('2017'!P$1,Calculations!$J51,0),0))))))))))))))))</f>
        <v>5.2652839985374914E-3</v>
      </c>
      <c r="CG53" s="37">
        <f ca="1">IF($O53=2002,OFFSET('2002'!Q$1,Calculations!$J51,0),IF($O53=2003,OFFSET('2003'!Q$1,Calculations!$J51,0),IF($O53=2004,OFFSET('2004'!Q$1,Calculations!$J51,0),IF($O53=2005,OFFSET('2005'!Q$1,Calculations!$J51,0),IF($O53=2006,OFFSET('2006'!Q$1,Calculations!$J51,0),IF($O53=2007,OFFSET('2007'!Q$1,Calculations!$J51,0),IF($O53=2008,OFFSET('2008'!Q$1,Calculations!$J51,0),IF($O53=2009,OFFSET('2009'!Q$1,Calculations!$J51,0),IF($O53=2010,OFFSET('2010'!Q$1,Calculations!$J51,0),IF($O53=2011,OFFSET('2011'!Q$1,Calculations!$J51,0),IF($O53=2012,OFFSET('2012'!Q$1,Calculations!$J51,0),IF($O53=2013,OFFSET('2013'!Q$1,Calculations!$J51,0),IF($O53=2014,OFFSET('2014'!Q$1,Calculations!$J51,0),IF($O53=2015,OFFSET('2015'!Q$1,Calculations!$J51,0),IF($O53=2016,OFFSET('2016'!Q$1,Calculations!$J51,0),IF($O53=2017,OFFSET('2017'!Q$1,Calculations!$J51,0),0))))))))))))))))</f>
        <v>1.5602063618465731E-2</v>
      </c>
      <c r="CH53" s="33">
        <f ca="1">IF($O53=2002,OFFSET('2002'!K$1,Calculations!$K51,0),IF($O53=2003,OFFSET('2003'!K$1,Calculations!$K51,0),IF($O53=2004,OFFSET('2004'!K$1,Calculations!$K51,0),IF($O53=2005,OFFSET('2005'!K$1,Calculations!$K51,0),IF($O53=2006,OFFSET('2006'!K$1,Calculations!$K51,0),IF($O53=2007,OFFSET('2007'!K$1,Calculations!$K51,0),IF($O53=2008,OFFSET('2008'!K$1,Calculations!$K51,0),IF($O53=2009,OFFSET('2009'!K$1,Calculations!$K51,0),IF($O53=2010,OFFSET('2010'!K$1,Calculations!$K51,0),IF($O53=2011,OFFSET('2011'!K$1,Calculations!$K51,0),IF($O53=2012,OFFSET('2012'!K$1,Calculations!$K51,0),IF($O53=2013,OFFSET('2013'!K$1,Calculations!$K51,0),IF($O53=2014,OFFSET('2014'!K$1,Calculations!$K51,0),IF($O53=2015,OFFSET('2015'!K$1,Calculations!$K51,0),IF($O53=2016,OFFSET('2016'!K$1,Calculations!$K51,0),IF($O53=2017,OFFSET('2017'!K$1,Calculations!$K51,0),0))))))))))))))))</f>
        <v>0</v>
      </c>
      <c r="CI53" s="33">
        <f ca="1">IF($O53=2002,OFFSET('2002'!L$1,Calculations!$K51,0),IF($O53=2003,OFFSET('2003'!L$1,Calculations!$K51,0),IF($O53=2004,OFFSET('2004'!L$1,Calculations!$K51,0),IF($O53=2005,OFFSET('2005'!L$1,Calculations!$K51,0),IF($O53=2006,OFFSET('2006'!L$1,Calculations!$K51,0),IF($O53=2007,OFFSET('2007'!L$1,Calculations!$K51,0),IF($O53=2008,OFFSET('2008'!L$1,Calculations!$K51,0),IF($O53=2009,OFFSET('2009'!L$1,Calculations!$K51,0),IF($O53=2010,OFFSET('2010'!L$1,Calculations!$K51,0),IF($O53=2011,OFFSET('2011'!L$1,Calculations!$K51,0),IF($O53=2012,OFFSET('2012'!L$1,Calculations!$K51,0),IF($O53=2013,OFFSET('2013'!L$1,Calculations!$K51,0),IF($O53=2014,OFFSET('2014'!L$1,Calculations!$K51,0),IF($O53=2015,OFFSET('2015'!L$1,Calculations!$K51,0),IF($O53=2016,OFFSET('2016'!L$1,Calculations!$K51,0),IF($O53=2017,OFFSET('2017'!L$1,Calculations!$K51,0),0))))))))))))))))</f>
        <v>3.2976360866862811E-5</v>
      </c>
      <c r="CJ53" s="33">
        <f ca="1">IF($O53=2002,OFFSET('2002'!M$1,Calculations!$K51,0),IF($O53=2003,OFFSET('2003'!M$1,Calculations!$K51,0),IF($O53=2004,OFFSET('2004'!M$1,Calculations!$K51,0),IF($O53=2005,OFFSET('2005'!M$1,Calculations!$K51,0),IF($O53=2006,OFFSET('2006'!M$1,Calculations!$K51,0),IF($O53=2007,OFFSET('2007'!M$1,Calculations!$K51,0),IF($O53=2008,OFFSET('2008'!M$1,Calculations!$K51,0),IF($O53=2009,OFFSET('2009'!M$1,Calculations!$K51,0),IF($O53=2010,OFFSET('2010'!M$1,Calculations!$K51,0),IF($O53=2011,OFFSET('2011'!M$1,Calculations!$K51,0),IF($O53=2012,OFFSET('2012'!M$1,Calculations!$K51,0),IF($O53=2013,OFFSET('2013'!M$1,Calculations!$K51,0),IF($O53=2014,OFFSET('2014'!M$1,Calculations!$K51,0),IF($O53=2015,OFFSET('2015'!M$1,Calculations!$K51,0),IF($O53=2016,OFFSET('2016'!M$1,Calculations!$K51,0),IF($O53=2017,OFFSET('2017'!M$1,Calculations!$K51,0),0))))))))))))))))</f>
        <v>0</v>
      </c>
      <c r="CK53" s="33">
        <f ca="1">IF($O53=2002,OFFSET('2002'!N$1,Calculations!$K51,0),IF($O53=2003,OFFSET('2003'!N$1,Calculations!$K51,0),IF($O53=2004,OFFSET('2004'!N$1,Calculations!$K51,0),IF($O53=2005,OFFSET('2005'!N$1,Calculations!$K51,0),IF($O53=2006,OFFSET('2006'!N$1,Calculations!$K51,0),IF($O53=2007,OFFSET('2007'!N$1,Calculations!$K51,0),IF($O53=2008,OFFSET('2008'!N$1,Calculations!$K51,0),IF($O53=2009,OFFSET('2009'!N$1,Calculations!$K51,0),IF($O53=2010,OFFSET('2010'!N$1,Calculations!$K51,0),IF($O53=2011,OFFSET('2011'!N$1,Calculations!$K51,0),IF($O53=2012,OFFSET('2012'!N$1,Calculations!$K51,0),IF($O53=2013,OFFSET('2013'!N$1,Calculations!$K51,0),IF($O53=2014,OFFSET('2014'!N$1,Calculations!$K51,0),IF($O53=2015,OFFSET('2015'!N$1,Calculations!$K51,0),IF($O53=2016,OFFSET('2016'!N$1,Calculations!$K51,0),IF($O53=2017,OFFSET('2017'!N$1,Calculations!$K51,0),0))))))))))))))))</f>
        <v>1.5495469618334384E-4</v>
      </c>
      <c r="CL53" s="33">
        <f ca="1">IF($O53=2002,OFFSET('2002'!O$1,Calculations!$K51,0),IF($O53=2003,OFFSET('2003'!O$1,Calculations!$K51,0),IF($O53=2004,OFFSET('2004'!O$1,Calculations!$K51,0),IF($O53=2005,OFFSET('2005'!O$1,Calculations!$K51,0),IF($O53=2006,OFFSET('2006'!O$1,Calculations!$K51,0),IF($O53=2007,OFFSET('2007'!O$1,Calculations!$K51,0),IF($O53=2008,OFFSET('2008'!O$1,Calculations!$K51,0),IF($O53=2009,OFFSET('2009'!O$1,Calculations!$K51,0),IF($O53=2010,OFFSET('2010'!O$1,Calculations!$K51,0),IF($O53=2011,OFFSET('2011'!O$1,Calculations!$K51,0),IF($O53=2012,OFFSET('2012'!O$1,Calculations!$K51,0),IF($O53=2013,OFFSET('2013'!O$1,Calculations!$K51,0),IF($O53=2014,OFFSET('2014'!O$1,Calculations!$K51,0),IF($O53=2015,OFFSET('2015'!O$1,Calculations!$K51,0),IF($O53=2016,OFFSET('2016'!O$1,Calculations!$K51,0),IF($O53=2017,OFFSET('2017'!O$1,Calculations!$K51,0),0))))))))))))))))</f>
        <v>1.0198228583492204E-4</v>
      </c>
      <c r="CM53" s="33">
        <f ca="1">IF($O53=2002,OFFSET('2002'!P$1,Calculations!$K51,0),IF($O53=2003,OFFSET('2003'!P$1,Calculations!$K51,0),IF($O53=2004,OFFSET('2004'!P$1,Calculations!$K51,0),IF($O53=2005,OFFSET('2005'!P$1,Calculations!$K51,0),IF($O53=2006,OFFSET('2006'!P$1,Calculations!$K51,0),IF($O53=2007,OFFSET('2007'!P$1,Calculations!$K51,0),IF($O53=2008,OFFSET('2008'!P$1,Calculations!$K51,0),IF($O53=2009,OFFSET('2009'!P$1,Calculations!$K51,0),IF($O53=2010,OFFSET('2010'!P$1,Calculations!$K51,0),IF($O53=2011,OFFSET('2011'!P$1,Calculations!$K51,0),IF($O53=2012,OFFSET('2012'!P$1,Calculations!$K51,0),IF($O53=2013,OFFSET('2013'!P$1,Calculations!$K51,0),IF($O53=2014,OFFSET('2014'!P$1,Calculations!$K51,0),IF($O53=2015,OFFSET('2015'!P$1,Calculations!$K51,0),IF($O53=2016,OFFSET('2016'!P$1,Calculations!$K51,0),IF($O53=2017,OFFSET('2017'!P$1,Calculations!$K51,0),0))))))))))))))))</f>
        <v>1.2781318403900087E-4</v>
      </c>
      <c r="CN53" s="37">
        <f ca="1">IF($O53=2002,OFFSET('2002'!Q$1,Calculations!$K51,0),IF($O53=2003,OFFSET('2003'!Q$1,Calculations!$K51,0),IF($O53=2004,OFFSET('2004'!Q$1,Calculations!$K51,0),IF($O53=2005,OFFSET('2005'!Q$1,Calculations!$K51,0),IF($O53=2006,OFFSET('2006'!Q$1,Calculations!$K51,0),IF($O53=2007,OFFSET('2007'!Q$1,Calculations!$K51,0),IF($O53=2008,OFFSET('2008'!Q$1,Calculations!$K51,0),IF($O53=2009,OFFSET('2009'!Q$1,Calculations!$K51,0),IF($O53=2010,OFFSET('2010'!Q$1,Calculations!$K51,0),IF($O53=2011,OFFSET('2011'!Q$1,Calculations!$K51,0),IF($O53=2012,OFFSET('2012'!Q$1,Calculations!$K51,0),IF($O53=2013,OFFSET('2013'!Q$1,Calculations!$K51,0),IF($O53=2014,OFFSET('2014'!Q$1,Calculations!$K51,0),IF($O53=2015,OFFSET('2015'!Q$1,Calculations!$K51,0),IF($O53=2016,OFFSET('2016'!Q$1,Calculations!$K51,0),IF($O53=2017,OFFSET('2017'!Q$1,Calculations!$K51,0),0))))))))))))))))</f>
        <v>5.3435320090936808E-5</v>
      </c>
      <c r="CO53" s="71">
        <f t="shared" ca="1" si="10"/>
        <v>0</v>
      </c>
      <c r="CP53" s="33">
        <f ca="1">IF($O53=2002,OFFSET('2002'!K$1,Calculations!$L51,0),IF($O53=2003,OFFSET('2003'!K$1,Calculations!$L51,0),IF($O53=2004,OFFSET('2004'!K$1,Calculations!$L51,0),IF($O53=2005,OFFSET('2005'!K$1,Calculations!$L51,0),IF($O53=2006,OFFSET('2006'!K$1,Calculations!$L51,0),IF($O53=2007,OFFSET('2007'!K$1,Calculations!$L51,0),IF($O53=2008,OFFSET('2008'!K$1,Calculations!$L51,0),IF($O53=2009,OFFSET('2009'!K$1,Calculations!$L51,0),IF($O53=2010,OFFSET('2010'!K$1,Calculations!$L51,0),IF($O53=2011,OFFSET('2011'!K$1,Calculations!$L51,0),IF($O53=2012,OFFSET('2012'!K$1,Calculations!$L51,0),IF($O53=2013,OFFSET('2013'!K$1,Calculations!$L51,0),IF($O53=2014,OFFSET('2014'!K$1,Calculations!$L51,0),IF($O53=2015,OFFSET('2015'!K$1,Calculations!$L51,0),IF($O53=2016,OFFSET('2016'!K$1,Calculations!$L51,0),IF($O53=2017,OFFSET('2017'!K$1,Calculations!$L51,0),0))))))))))))))))</f>
        <v>0.31277480830131343</v>
      </c>
      <c r="CQ53" s="33">
        <f ca="1">IF($O53=2002,OFFSET('2002'!L$1,Calculations!$L51,0),IF($O53=2003,OFFSET('2003'!L$1,Calculations!$L51,0),IF($O53=2004,OFFSET('2004'!L$1,Calculations!$L51,0),IF($O53=2005,OFFSET('2005'!L$1,Calculations!$L51,0),IF($O53=2006,OFFSET('2006'!L$1,Calculations!$L51,0),IF($O53=2007,OFFSET('2007'!L$1,Calculations!$L51,0),IF($O53=2008,OFFSET('2008'!L$1,Calculations!$L51,0),IF($O53=2009,OFFSET('2009'!L$1,Calculations!$L51,0),IF($O53=2010,OFFSET('2010'!L$1,Calculations!$L51,0),IF($O53=2011,OFFSET('2011'!L$1,Calculations!$L51,0),IF($O53=2012,OFFSET('2012'!L$1,Calculations!$L51,0),IF($O53=2013,OFFSET('2013'!L$1,Calculations!$L51,0),IF($O53=2014,OFFSET('2014'!L$1,Calculations!$L51,0),IF($O53=2015,OFFSET('2015'!L$1,Calculations!$L51,0),IF($O53=2016,OFFSET('2016'!L$1,Calculations!$L51,0),IF($O53=2017,OFFSET('2017'!L$1,Calculations!$L51,0),0))))))))))))))))</f>
        <v>0.21317948679971971</v>
      </c>
      <c r="CR53" s="33">
        <f ca="1">IF($O53=2002,OFFSET('2002'!M$1,Calculations!$L51,0),IF($O53=2003,OFFSET('2003'!M$1,Calculations!$L51,0),IF($O53=2004,OFFSET('2004'!M$1,Calculations!$L51,0),IF($O53=2005,OFFSET('2005'!M$1,Calculations!$L51,0),IF($O53=2006,OFFSET('2006'!M$1,Calculations!$L51,0),IF($O53=2007,OFFSET('2007'!M$1,Calculations!$L51,0),IF($O53=2008,OFFSET('2008'!M$1,Calculations!$L51,0),IF($O53=2009,OFFSET('2009'!M$1,Calculations!$L51,0),IF($O53=2010,OFFSET('2010'!M$1,Calculations!$L51,0),IF($O53=2011,OFFSET('2011'!M$1,Calculations!$L51,0),IF($O53=2012,OFFSET('2012'!M$1,Calculations!$L51,0),IF($O53=2013,OFFSET('2013'!M$1,Calculations!$L51,0),IF($O53=2014,OFFSET('2014'!M$1,Calculations!$L51,0),IF($O53=2015,OFFSET('2015'!M$1,Calculations!$L51,0),IF($O53=2016,OFFSET('2016'!M$1,Calculations!$L51,0),IF($O53=2017,OFFSET('2017'!M$1,Calculations!$L51,0),0))))))))))))))))</f>
        <v>3.8196653812628906E-2</v>
      </c>
      <c r="CS53" s="33">
        <f ca="1">IF($O53=2002,OFFSET('2002'!N$1,Calculations!$L51,0),IF($O53=2003,OFFSET('2003'!N$1,Calculations!$L51,0),IF($O53=2004,OFFSET('2004'!N$1,Calculations!$L51,0),IF($O53=2005,OFFSET('2005'!N$1,Calculations!$L51,0),IF($O53=2006,OFFSET('2006'!N$1,Calculations!$L51,0),IF($O53=2007,OFFSET('2007'!N$1,Calculations!$L51,0),IF($O53=2008,OFFSET('2008'!N$1,Calculations!$L51,0),IF($O53=2009,OFFSET('2009'!N$1,Calculations!$L51,0),IF($O53=2010,OFFSET('2010'!N$1,Calculations!$L51,0),IF($O53=2011,OFFSET('2011'!N$1,Calculations!$L51,0),IF($O53=2012,OFFSET('2012'!N$1,Calculations!$L51,0),IF($O53=2013,OFFSET('2013'!N$1,Calculations!$L51,0),IF($O53=2014,OFFSET('2014'!N$1,Calculations!$L51,0),IF($O53=2015,OFFSET('2015'!N$1,Calculations!$L51,0),IF($O53=2016,OFFSET('2016'!N$1,Calculations!$L51,0),IF($O53=2017,OFFSET('2017'!N$1,Calculations!$L51,0),0))))))))))))))))</f>
        <v>3.6799428328978326E-2</v>
      </c>
      <c r="CT53" s="33">
        <f ca="1">IF($O53=2002,OFFSET('2002'!O$1,Calculations!$L51,0),IF($O53=2003,OFFSET('2003'!O$1,Calculations!$L51,0),IF($O53=2004,OFFSET('2004'!O$1,Calculations!$L51,0),IF($O53=2005,OFFSET('2005'!O$1,Calculations!$L51,0),IF($O53=2006,OFFSET('2006'!O$1,Calculations!$L51,0),IF($O53=2007,OFFSET('2007'!O$1,Calculations!$L51,0),IF($O53=2008,OFFSET('2008'!O$1,Calculations!$L51,0),IF($O53=2009,OFFSET('2009'!O$1,Calculations!$L51,0),IF($O53=2010,OFFSET('2010'!O$1,Calculations!$L51,0),IF($O53=2011,OFFSET('2011'!O$1,Calculations!$L51,0),IF($O53=2012,OFFSET('2012'!O$1,Calculations!$L51,0),IF($O53=2013,OFFSET('2013'!O$1,Calculations!$L51,0),IF($O53=2014,OFFSET('2014'!O$1,Calculations!$L51,0),IF($O53=2015,OFFSET('2015'!O$1,Calculations!$L51,0),IF($O53=2016,OFFSET('2016'!O$1,Calculations!$L51,0),IF($O53=2017,OFFSET('2017'!O$1,Calculations!$L51,0),0))))))))))))))))</f>
        <v>0.39877090701300866</v>
      </c>
      <c r="CU53" s="33">
        <f ca="1">IF($O53=2002,OFFSET('2002'!P$1,Calculations!$L51,0),IF($O53=2003,OFFSET('2003'!P$1,Calculations!$L51,0),IF($O53=2004,OFFSET('2004'!P$1,Calculations!$L51,0),IF($O53=2005,OFFSET('2005'!P$1,Calculations!$L51,0),IF($O53=2006,OFFSET('2006'!P$1,Calculations!$L51,0),IF($O53=2007,OFFSET('2007'!P$1,Calculations!$L51,0),IF($O53=2008,OFFSET('2008'!P$1,Calculations!$L51,0),IF($O53=2009,OFFSET('2009'!P$1,Calculations!$L51,0),IF($O53=2010,OFFSET('2010'!P$1,Calculations!$L51,0),IF($O53=2011,OFFSET('2011'!P$1,Calculations!$L51,0),IF($O53=2012,OFFSET('2012'!P$1,Calculations!$L51,0),IF($O53=2013,OFFSET('2013'!P$1,Calculations!$L51,0),IF($O53=2014,OFFSET('2014'!P$1,Calculations!$L51,0),IF($O53=2015,OFFSET('2015'!P$1,Calculations!$L51,0),IF($O53=2016,OFFSET('2016'!P$1,Calculations!$L51,0),IF($O53=2017,OFFSET('2017'!P$1,Calculations!$L51,0),0))))))))))))))))</f>
        <v>2.7871574435091957E-4</v>
      </c>
      <c r="CV53" s="37">
        <f ca="1">IF($O53=2002,OFFSET('2002'!Q$1,Calculations!$L51,0),IF($O53=2003,OFFSET('2003'!Q$1,Calculations!$L51,0),IF($O53=2004,OFFSET('2004'!Q$1,Calculations!$L51,0),IF($O53=2005,OFFSET('2005'!Q$1,Calculations!$L51,0),IF($O53=2006,OFFSET('2006'!Q$1,Calculations!$L51,0),IF($O53=2007,OFFSET('2007'!Q$1,Calculations!$L51,0),IF($O53=2008,OFFSET('2008'!Q$1,Calculations!$L51,0),IF($O53=2009,OFFSET('2009'!Q$1,Calculations!$L51,0),IF($O53=2010,OFFSET('2010'!Q$1,Calculations!$L51,0),IF($O53=2011,OFFSET('2011'!Q$1,Calculations!$L51,0),IF($O53=2012,OFFSET('2012'!Q$1,Calculations!$L51,0),IF($O53=2013,OFFSET('2013'!Q$1,Calculations!$L51,0),IF($O53=2014,OFFSET('2014'!Q$1,Calculations!$L51,0),IF($O53=2015,OFFSET('2015'!Q$1,Calculations!$L51,0),IF($O53=2016,OFFSET('2016'!Q$1,Calculations!$L51,0),IF($O53=2017,OFFSET('2017'!Q$1,Calculations!$L51,0),0))))))))))))))))</f>
        <v>1</v>
      </c>
      <c r="CW53" s="14">
        <v>-4.7968993808828762E-2</v>
      </c>
      <c r="CX53" s="14">
        <v>9.5312529785165554E-4</v>
      </c>
      <c r="CY53" s="14">
        <v>2.0872598385327339E-2</v>
      </c>
      <c r="CZ53" s="14">
        <v>-5.7331863285556714E-2</v>
      </c>
      <c r="DA53" s="14">
        <v>8.3221849644699988E-2</v>
      </c>
      <c r="DB53" s="14">
        <v>2.190073447585127E-2</v>
      </c>
      <c r="DC53" s="14">
        <v>-8.0638083683952422E-2</v>
      </c>
      <c r="DD53" s="14">
        <v>-8.5102500152077265E-2</v>
      </c>
      <c r="DE53" s="14">
        <v>-0.10302632704868921</v>
      </c>
      <c r="DF53" s="14">
        <v>-6.402339122325058E-3</v>
      </c>
      <c r="DG53" s="14">
        <v>0</v>
      </c>
      <c r="DH53" s="14">
        <v>-8.5877612261308738E-3</v>
      </c>
      <c r="DI53" s="54">
        <v>-4.6965759706511845E-2</v>
      </c>
      <c r="DK53" s="40">
        <f t="shared" ca="1" si="46"/>
        <v>-5.5897890720760776E-2</v>
      </c>
      <c r="DL53" s="36">
        <f t="shared" ca="1" si="47"/>
        <v>-3.8708886709717866E-2</v>
      </c>
      <c r="DM53" s="36">
        <f t="shared" ca="1" si="48"/>
        <v>-3.3367331388103286E-2</v>
      </c>
      <c r="DN53" s="36">
        <f t="shared" ca="1" si="49"/>
        <v>-3.4581878373928253E-2</v>
      </c>
      <c r="DO53" s="36">
        <f t="shared" ca="1" si="50"/>
        <v>-4.6061205982354067E-2</v>
      </c>
      <c r="DP53" s="36">
        <f t="shared" ca="1" si="51"/>
        <v>-2.9241013444326162E-2</v>
      </c>
      <c r="DQ53" s="48">
        <f t="shared" ca="1" si="32"/>
        <v>-4.677396928701056E-2</v>
      </c>
      <c r="DR53" s="51">
        <f t="shared" ca="1" si="33"/>
        <v>1.9179041950128511E-4</v>
      </c>
      <c r="DS53" s="28">
        <f t="shared" ca="1" si="52"/>
        <v>0.94410210927923921</v>
      </c>
      <c r="DT53" s="28">
        <f t="shared" ca="1" si="53"/>
        <v>0.96129111329028216</v>
      </c>
      <c r="DU53" s="28">
        <f t="shared" ca="1" si="54"/>
        <v>0.96663266861189667</v>
      </c>
      <c r="DV53" s="28">
        <f t="shared" ca="1" si="55"/>
        <v>0.96541812162607177</v>
      </c>
      <c r="DW53" s="28">
        <f t="shared" ca="1" si="56"/>
        <v>0.95393879401764592</v>
      </c>
      <c r="DX53" s="28">
        <f t="shared" ca="1" si="57"/>
        <v>0.97075898655567383</v>
      </c>
      <c r="DY53" s="28">
        <f t="shared" ca="1" si="58"/>
        <v>0.95322603071298939</v>
      </c>
      <c r="DZ53" s="46">
        <f t="shared" si="59"/>
        <v>0.95303424029348816</v>
      </c>
      <c r="EA53" s="2">
        <f t="shared" ca="1" si="60"/>
        <v>-5.7520952076858665E-2</v>
      </c>
      <c r="EB53" s="2">
        <f t="shared" ca="1" si="61"/>
        <v>-3.9477988423832253E-2</v>
      </c>
      <c r="EC53" s="2">
        <f t="shared" ca="1" si="62"/>
        <v>-3.3936722695660622E-2</v>
      </c>
      <c r="ED53" s="2">
        <f t="shared" ca="1" si="63"/>
        <v>-3.5193984825568007E-2</v>
      </c>
      <c r="EE53" s="2">
        <f t="shared" ca="1" si="64"/>
        <v>-4.7155766806220259E-2</v>
      </c>
      <c r="EF53" s="2">
        <f t="shared" ca="1" si="65"/>
        <v>-2.9677053080555241E-2</v>
      </c>
      <c r="EG53" s="2">
        <f t="shared" ca="1" si="66"/>
        <v>-4.7903225367324886E-2</v>
      </c>
      <c r="EH53" s="17">
        <f t="shared" si="67"/>
        <v>-4.8104447019022119E-2</v>
      </c>
      <c r="EI53" s="13">
        <f t="shared" ca="1" si="35"/>
        <v>2.0122165169723233E-4</v>
      </c>
      <c r="EK53" s="89">
        <f t="shared" ca="1" si="36"/>
        <v>0.51703495395606125</v>
      </c>
      <c r="EL53" s="24">
        <f t="shared" ca="1" si="37"/>
        <v>4.3371611588756305E-2</v>
      </c>
      <c r="EM53" s="89">
        <f t="shared" ca="1" si="38"/>
        <v>0.10123613057934908</v>
      </c>
      <c r="EN53" s="89">
        <f t="shared" ca="1" si="39"/>
        <v>2.708175755456264E-2</v>
      </c>
      <c r="EO53" s="45">
        <f t="shared" ca="1" si="40"/>
        <v>3.190157202436212E-2</v>
      </c>
      <c r="EP53" s="89">
        <f t="shared" ca="1" si="41"/>
        <v>3.427255827513779E-3</v>
      </c>
      <c r="EQ53" s="89">
        <f t="shared" ca="1" si="42"/>
        <v>9.55835420574703E-2</v>
      </c>
      <c r="ER53" s="45">
        <f t="shared" ca="1" si="43"/>
        <v>6.3889798096564407E-2</v>
      </c>
      <c r="ES53" s="89">
        <f t="shared" ca="1" si="44"/>
        <v>0.10081787937680348</v>
      </c>
      <c r="ET53" s="89">
        <f t="shared" ca="1" si="45"/>
        <v>1.5602063618465731E-2</v>
      </c>
    </row>
    <row r="54" spans="1:150">
      <c r="A54">
        <v>57</v>
      </c>
      <c r="B54">
        <v>58</v>
      </c>
      <c r="C54">
        <v>59</v>
      </c>
      <c r="D54">
        <v>60</v>
      </c>
      <c r="E54">
        <v>61</v>
      </c>
      <c r="F54">
        <v>62</v>
      </c>
      <c r="G54">
        <v>63</v>
      </c>
      <c r="H54">
        <v>64</v>
      </c>
      <c r="I54">
        <v>65</v>
      </c>
      <c r="J54">
        <v>66</v>
      </c>
      <c r="K54">
        <v>67</v>
      </c>
      <c r="L54">
        <v>68</v>
      </c>
      <c r="N54" s="16">
        <v>39142</v>
      </c>
      <c r="O54" s="20">
        <v>2007</v>
      </c>
      <c r="P54" s="17">
        <f ca="1">IF($O54=2002,OFFSET('2002'!K$1,Calculations!$A52,0),IF($O54=2003,OFFSET('2003'!K$1,Calculations!$A52,0),IF($O54=2004,OFFSET('2004'!K$1,Calculations!$A52,0),IF($O54=2005,OFFSET('2005'!K$1,Calculations!$A52,0),IF($O54=2006,OFFSET('2006'!K$1,Calculations!$A52,0),IF($O54=2007,OFFSET('2007'!K$1,Calculations!$A52,0),IF($O54=2008,OFFSET('2008'!K$1,Calculations!$A52,0),IF($O54=2009,OFFSET('2009'!K$1,Calculations!$A52,0),IF($O54=2010,OFFSET('2010'!K$1,Calculations!$A52,0),IF($O54=2011,OFFSET('2011'!K$1,Calculations!$A52,0),IF($O54=2012,OFFSET('2012'!K$1,Calculations!$A52,0),IF($O54=2013,OFFSET('2013'!K$1,Calculations!$A52,0),IF($O54=2014,OFFSET('2014'!K$1,Calculations!$A52,0),IF($O54=2015,OFFSET('2015'!K$1,Calculations!$A52,0),IF($O54=2016,OFFSET('2016'!K$1,Calculations!$A52,0),IF($O54=2017,OFFSET('2017'!K$1,Calculations!$A52,0),0))))))))))))))))</f>
        <v>0.64223659516463183</v>
      </c>
      <c r="Q54" s="17">
        <f ca="1">IF($O54=2002,OFFSET('2002'!L$1,Calculations!$A52,0),IF($O54=2003,OFFSET('2003'!L$1,Calculations!$A52,0),IF($O54=2004,OFFSET('2004'!L$1,Calculations!$A52,0),IF($O54=2005,OFFSET('2005'!L$1,Calculations!$A52,0),IF($O54=2006,OFFSET('2006'!L$1,Calculations!$A52,0),IF($O54=2007,OFFSET('2007'!L$1,Calculations!$A52,0),IF($O54=2008,OFFSET('2008'!L$1,Calculations!$A52,0),IF($O54=2009,OFFSET('2009'!L$1,Calculations!$A52,0),IF($O54=2010,OFFSET('2010'!L$1,Calculations!$A52,0),IF($O54=2011,OFFSET('2011'!L$1,Calculations!$A52,0),IF($O54=2012,OFFSET('2012'!L$1,Calculations!$A52,0),IF($O54=2013,OFFSET('2013'!L$1,Calculations!$A52,0),IF($O54=2014,OFFSET('2014'!L$1,Calculations!$A52,0),IF($O54=2015,OFFSET('2015'!L$1,Calculations!$A52,0),IF($O54=2016,OFFSET('2016'!L$1,Calculations!$A52,0),IF($O54=2017,OFFSET('2017'!L$1,Calculations!$A52,0),0))))))))))))))))</f>
        <v>0.3803435932558008</v>
      </c>
      <c r="R54" s="17">
        <f ca="1">IF($O54=2002,OFFSET('2002'!M$1,Calculations!$A52,0),IF($O54=2003,OFFSET('2003'!M$1,Calculations!$A52,0),IF($O54=2004,OFFSET('2004'!M$1,Calculations!$A52,0),IF($O54=2005,OFFSET('2005'!M$1,Calculations!$A52,0),IF($O54=2006,OFFSET('2006'!M$1,Calculations!$A52,0),IF($O54=2007,OFFSET('2007'!M$1,Calculations!$A52,0),IF($O54=2008,OFFSET('2008'!M$1,Calculations!$A52,0),IF($O54=2009,OFFSET('2009'!M$1,Calculations!$A52,0),IF($O54=2010,OFFSET('2010'!M$1,Calculations!$A52,0),IF($O54=2011,OFFSET('2011'!M$1,Calculations!$A52,0),IF($O54=2012,OFFSET('2012'!M$1,Calculations!$A52,0),IF($O54=2013,OFFSET('2013'!M$1,Calculations!$A52,0),IF($O54=2014,OFFSET('2014'!M$1,Calculations!$A52,0),IF($O54=2015,OFFSET('2015'!M$1,Calculations!$A52,0),IF($O54=2016,OFFSET('2016'!M$1,Calculations!$A52,0),IF($O54=2017,OFFSET('2017'!M$1,Calculations!$A52,0),0))))))))))))))))</f>
        <v>0.47033488612165236</v>
      </c>
      <c r="S54" s="17">
        <f ca="1">IF($O54=2002,OFFSET('2002'!N$1,Calculations!$A52,0),IF($O54=2003,OFFSET('2003'!N$1,Calculations!$A52,0),IF($O54=2004,OFFSET('2004'!N$1,Calculations!$A52,0),IF($O54=2005,OFFSET('2005'!N$1,Calculations!$A52,0),IF($O54=2006,OFFSET('2006'!N$1,Calculations!$A52,0),IF($O54=2007,OFFSET('2007'!N$1,Calculations!$A52,0),IF($O54=2008,OFFSET('2008'!N$1,Calculations!$A52,0),IF($O54=2009,OFFSET('2009'!N$1,Calculations!$A52,0),IF($O54=2010,OFFSET('2010'!N$1,Calculations!$A52,0),IF($O54=2011,OFFSET('2011'!N$1,Calculations!$A52,0),IF($O54=2012,OFFSET('2012'!N$1,Calculations!$A52,0),IF($O54=2013,OFFSET('2013'!N$1,Calculations!$A52,0),IF($O54=2014,OFFSET('2014'!N$1,Calculations!$A52,0),IF($O54=2015,OFFSET('2015'!N$1,Calculations!$A52,0),IF($O54=2016,OFFSET('2016'!N$1,Calculations!$A52,0),IF($O54=2017,OFFSET('2017'!N$1,Calculations!$A52,0),0))))))))))))))))</f>
        <v>0.41176203926391741</v>
      </c>
      <c r="T54" s="17">
        <f ca="1">IF($O54=2002,OFFSET('2002'!O$1,Calculations!$A52,0),IF($O54=2003,OFFSET('2003'!O$1,Calculations!$A52,0),IF($O54=2004,OFFSET('2004'!O$1,Calculations!$A52,0),IF($O54=2005,OFFSET('2005'!O$1,Calculations!$A52,0),IF($O54=2006,OFFSET('2006'!O$1,Calculations!$A52,0),IF($O54=2007,OFFSET('2007'!O$1,Calculations!$A52,0),IF($O54=2008,OFFSET('2008'!O$1,Calculations!$A52,0),IF($O54=2009,OFFSET('2009'!O$1,Calculations!$A52,0),IF($O54=2010,OFFSET('2010'!O$1,Calculations!$A52,0),IF($O54=2011,OFFSET('2011'!O$1,Calculations!$A52,0),IF($O54=2012,OFFSET('2012'!O$1,Calculations!$A52,0),IF($O54=2013,OFFSET('2013'!O$1,Calculations!$A52,0),IF($O54=2014,OFFSET('2014'!O$1,Calculations!$A52,0),IF($O54=2015,OFFSET('2015'!O$1,Calculations!$A52,0),IF($O54=2016,OFFSET('2016'!O$1,Calculations!$A52,0),IF($O54=2017,OFFSET('2017'!O$1,Calculations!$A52,0),0))))))))))))))))</f>
        <v>0.52448098511837915</v>
      </c>
      <c r="U54" s="17">
        <f ca="1">IF($O54=2002,OFFSET('2002'!P$1,Calculations!$A52,0),IF($O54=2003,OFFSET('2003'!P$1,Calculations!$A52,0),IF($O54=2004,OFFSET('2004'!P$1,Calculations!$A52,0),IF($O54=2005,OFFSET('2005'!P$1,Calculations!$A52,0),IF($O54=2006,OFFSET('2006'!P$1,Calculations!$A52,0),IF($O54=2007,OFFSET('2007'!P$1,Calculations!$A52,0),IF($O54=2008,OFFSET('2008'!P$1,Calculations!$A52,0),IF($O54=2009,OFFSET('2009'!P$1,Calculations!$A52,0),IF($O54=2010,OFFSET('2010'!P$1,Calculations!$A52,0),IF($O54=2011,OFFSET('2011'!P$1,Calculations!$A52,0),IF($O54=2012,OFFSET('2012'!P$1,Calculations!$A52,0),IF($O54=2013,OFFSET('2013'!P$1,Calculations!$A52,0),IF($O54=2014,OFFSET('2014'!P$1,Calculations!$A52,0),IF($O54=2015,OFFSET('2015'!P$1,Calculations!$A52,0),IF($O54=2016,OFFSET('2016'!P$1,Calculations!$A52,0),IF($O54=2017,OFFSET('2017'!P$1,Calculations!$A52,0),0))))))))))))))))</f>
        <v>0.48522959083123324</v>
      </c>
      <c r="V54" s="13">
        <f ca="1">IF($O54=2002,OFFSET('2002'!Q$1,Calculations!$A52,0),IF($O54=2003,OFFSET('2003'!Q$1,Calculations!$A52,0),IF($O54=2004,OFFSET('2004'!Q$1,Calculations!$A52,0),IF($O54=2005,OFFSET('2005'!Q$1,Calculations!$A52,0),IF($O54=2006,OFFSET('2006'!Q$1,Calculations!$A52,0),IF($O54=2007,OFFSET('2007'!Q$1,Calculations!$A52,0),IF($O54=2008,OFFSET('2008'!Q$1,Calculations!$A52,0),IF($O54=2009,OFFSET('2009'!Q$1,Calculations!$A52,0),IF($O54=2010,OFFSET('2010'!Q$1,Calculations!$A52,0),IF($O54=2011,OFFSET('2011'!Q$1,Calculations!$A52,0),IF($O54=2012,OFFSET('2012'!Q$1,Calculations!$A52,0),IF($O54=2013,OFFSET('2013'!Q$1,Calculations!$A52,0),IF($O54=2014,OFFSET('2014'!Q$1,Calculations!$A52,0),IF($O54=2015,OFFSET('2015'!Q$1,Calculations!$A52,0),IF($O54=2016,OFFSET('2016'!Q$1,Calculations!$A52,0),IF($O54=2017,OFFSET('2017'!Q$1,Calculations!$A52,0),0))))))))))))))))</f>
        <v>0.52514050288920822</v>
      </c>
      <c r="W54" s="33">
        <f ca="1">IF($O54=2002,OFFSET('2002'!K$1,Calculations!$B52,0),IF($O54=2003,OFFSET('2003'!K$1,Calculations!$B52,0),IF($O54=2004,OFFSET('2004'!K$1,Calculations!$B52,0),IF($O54=2005,OFFSET('2005'!K$1,Calculations!$B52,0),IF($O54=2006,OFFSET('2006'!K$1,Calculations!$B52,0),IF($O54=2007,OFFSET('2007'!K$1,Calculations!$B52,0),IF($O54=2008,OFFSET('2008'!K$1,Calculations!$B52,0),IF($O54=2009,OFFSET('2009'!K$1,Calculations!$B52,0),IF($O54=2010,OFFSET('2010'!K$1,Calculations!$B52,0),IF($O54=2011,OFFSET('2011'!K$1,Calculations!$B52,0),IF($O54=2012,OFFSET('2012'!K$1,Calculations!$B52,0),IF($O54=2013,OFFSET('2013'!K$1,Calculations!$B52,0),IF($O54=2014,OFFSET('2014'!K$1,Calculations!$B52,0),IF($O54=2015,OFFSET('2015'!K$1,Calculations!$B52,0),IF($O54=2016,OFFSET('2016'!K$1,Calculations!$B52,0),IF($O54=2017,OFFSET('2017'!K$1,Calculations!$B52,0),0))))))))))))))))</f>
        <v>3.568235442124755E-2</v>
      </c>
      <c r="X54" s="33">
        <f ca="1">IF($O54=2002,OFFSET('2002'!L$1,Calculations!$B52,0),IF($O54=2003,OFFSET('2003'!L$1,Calculations!$B52,0),IF($O54=2004,OFFSET('2004'!L$1,Calculations!$B52,0),IF($O54=2005,OFFSET('2005'!L$1,Calculations!$B52,0),IF($O54=2006,OFFSET('2006'!L$1,Calculations!$B52,0),IF($O54=2007,OFFSET('2007'!L$1,Calculations!$B52,0),IF($O54=2008,OFFSET('2008'!L$1,Calculations!$B52,0),IF($O54=2009,OFFSET('2009'!L$1,Calculations!$B52,0),IF($O54=2010,OFFSET('2010'!L$1,Calculations!$B52,0),IF($O54=2011,OFFSET('2011'!L$1,Calculations!$B52,0),IF($O54=2012,OFFSET('2012'!L$1,Calculations!$B52,0),IF($O54=2013,OFFSET('2013'!L$1,Calculations!$B52,0),IF($O54=2014,OFFSET('2014'!L$1,Calculations!$B52,0),IF($O54=2015,OFFSET('2015'!L$1,Calculations!$B52,0),IF($O54=2016,OFFSET('2016'!L$1,Calculations!$B52,0),IF($O54=2017,OFFSET('2017'!L$1,Calculations!$B52,0),0))))))))))))))))</f>
        <v>2.9133073312088562E-2</v>
      </c>
      <c r="Y54" s="33">
        <f ca="1">IF($O54=2002,OFFSET('2002'!M$1,Calculations!$B52,0),IF($O54=2003,OFFSET('2003'!M$1,Calculations!$B52,0),IF($O54=2004,OFFSET('2004'!M$1,Calculations!$B52,0),IF($O54=2005,OFFSET('2005'!M$1,Calculations!$B52,0),IF($O54=2006,OFFSET('2006'!M$1,Calculations!$B52,0),IF($O54=2007,OFFSET('2007'!M$1,Calculations!$B52,0),IF($O54=2008,OFFSET('2008'!M$1,Calculations!$B52,0),IF($O54=2009,OFFSET('2009'!M$1,Calculations!$B52,0),IF($O54=2010,OFFSET('2010'!M$1,Calculations!$B52,0),IF($O54=2011,OFFSET('2011'!M$1,Calculations!$B52,0),IF($O54=2012,OFFSET('2012'!M$1,Calculations!$B52,0),IF($O54=2013,OFFSET('2013'!M$1,Calculations!$B52,0),IF($O54=2014,OFFSET('2014'!M$1,Calculations!$B52,0),IF($O54=2015,OFFSET('2015'!M$1,Calculations!$B52,0),IF($O54=2016,OFFSET('2016'!M$1,Calculations!$B52,0),IF($O54=2017,OFFSET('2017'!M$1,Calculations!$B52,0),0))))))))))))))))</f>
        <v>5.0802556204585902E-2</v>
      </c>
      <c r="Z54" s="33">
        <f ca="1">IF($O54=2002,OFFSET('2002'!N$1,Calculations!$B52,0),IF($O54=2003,OFFSET('2003'!N$1,Calculations!$B52,0),IF($O54=2004,OFFSET('2004'!N$1,Calculations!$B52,0),IF($O54=2005,OFFSET('2005'!N$1,Calculations!$B52,0),IF($O54=2006,OFFSET('2006'!N$1,Calculations!$B52,0),IF($O54=2007,OFFSET('2007'!N$1,Calculations!$B52,0),IF($O54=2008,OFFSET('2008'!N$1,Calculations!$B52,0),IF($O54=2009,OFFSET('2009'!N$1,Calculations!$B52,0),IF($O54=2010,OFFSET('2010'!N$1,Calculations!$B52,0),IF($O54=2011,OFFSET('2011'!N$1,Calculations!$B52,0),IF($O54=2012,OFFSET('2012'!N$1,Calculations!$B52,0),IF($O54=2013,OFFSET('2013'!N$1,Calculations!$B52,0),IF($O54=2014,OFFSET('2014'!N$1,Calculations!$B52,0),IF($O54=2015,OFFSET('2015'!N$1,Calculations!$B52,0),IF($O54=2016,OFFSET('2016'!N$1,Calculations!$B52,0),IF($O54=2017,OFFSET('2017'!N$1,Calculations!$B52,0),0))))))))))))))))</f>
        <v>5.2721858832224598E-2</v>
      </c>
      <c r="AA54" s="33">
        <f ca="1">IF($O54=2002,OFFSET('2002'!O$1,Calculations!$B52,0),IF($O54=2003,OFFSET('2003'!O$1,Calculations!$B52,0),IF($O54=2004,OFFSET('2004'!O$1,Calculations!$B52,0),IF($O54=2005,OFFSET('2005'!O$1,Calculations!$B52,0),IF($O54=2006,OFFSET('2006'!O$1,Calculations!$B52,0),IF($O54=2007,OFFSET('2007'!O$1,Calculations!$B52,0),IF($O54=2008,OFFSET('2008'!O$1,Calculations!$B52,0),IF($O54=2009,OFFSET('2009'!O$1,Calculations!$B52,0),IF($O54=2010,OFFSET('2010'!O$1,Calculations!$B52,0),IF($O54=2011,OFFSET('2011'!O$1,Calculations!$B52,0),IF($O54=2012,OFFSET('2012'!O$1,Calculations!$B52,0),IF($O54=2013,OFFSET('2013'!O$1,Calculations!$B52,0),IF($O54=2014,OFFSET('2014'!O$1,Calculations!$B52,0),IF($O54=2015,OFFSET('2015'!O$1,Calculations!$B52,0),IF($O54=2016,OFFSET('2016'!O$1,Calculations!$B52,0),IF($O54=2017,OFFSET('2017'!O$1,Calculations!$B52,0),0))))))))))))))))</f>
        <v>5.1049678466172178E-2</v>
      </c>
      <c r="AB54" s="33">
        <f ca="1">IF($O54=2002,OFFSET('2002'!P$1,Calculations!$B52,0),IF($O54=2003,OFFSET('2003'!P$1,Calculations!$B52,0),IF($O54=2004,OFFSET('2004'!P$1,Calculations!$B52,0),IF($O54=2005,OFFSET('2005'!P$1,Calculations!$B52,0),IF($O54=2006,OFFSET('2006'!P$1,Calculations!$B52,0),IF($O54=2007,OFFSET('2007'!P$1,Calculations!$B52,0),IF($O54=2008,OFFSET('2008'!P$1,Calculations!$B52,0),IF($O54=2009,OFFSET('2009'!P$1,Calculations!$B52,0),IF($O54=2010,OFFSET('2010'!P$1,Calculations!$B52,0),IF($O54=2011,OFFSET('2011'!P$1,Calculations!$B52,0),IF($O54=2012,OFFSET('2012'!P$1,Calculations!$B52,0),IF($O54=2013,OFFSET('2013'!P$1,Calculations!$B52,0),IF($O54=2014,OFFSET('2014'!P$1,Calculations!$B52,0),IF($O54=2015,OFFSET('2015'!P$1,Calculations!$B52,0),IF($O54=2016,OFFSET('2016'!P$1,Calculations!$B52,0),IF($O54=2017,OFFSET('2017'!P$1,Calculations!$B52,0),0))))))))))))))))</f>
        <v>2.928629532060005E-2</v>
      </c>
      <c r="AC54" s="37">
        <f ca="1">IF($O54=2002,OFFSET('2002'!Q$1,Calculations!$B52,0),IF($O54=2003,OFFSET('2003'!Q$1,Calculations!$B52,0),IF($O54=2004,OFFSET('2004'!Q$1,Calculations!$B52,0),IF($O54=2005,OFFSET('2005'!Q$1,Calculations!$B52,0),IF($O54=2006,OFFSET('2006'!Q$1,Calculations!$B52,0),IF($O54=2007,OFFSET('2007'!Q$1,Calculations!$B52,0),IF($O54=2008,OFFSET('2008'!Q$1,Calculations!$B52,0),IF($O54=2009,OFFSET('2009'!Q$1,Calculations!$B52,0),IF($O54=2010,OFFSET('2010'!Q$1,Calculations!$B52,0),IF($O54=2011,OFFSET('2011'!Q$1,Calculations!$B52,0),IF($O54=2012,OFFSET('2012'!Q$1,Calculations!$B52,0),IF($O54=2013,OFFSET('2013'!Q$1,Calculations!$B52,0),IF($O54=2014,OFFSET('2014'!Q$1,Calculations!$B52,0),IF($O54=2015,OFFSET('2015'!Q$1,Calculations!$B52,0),IF($O54=2016,OFFSET('2016'!Q$1,Calculations!$B52,0),IF($O54=2017,OFFSET('2017'!Q$1,Calculations!$B52,0),0))))))))))))))))</f>
        <v>4.1709925574489354E-2</v>
      </c>
      <c r="AD54" s="33">
        <f ca="1">IF($O54=2002,OFFSET('2002'!K$1,Calculations!$C52,0),IF($O54=2003,OFFSET('2003'!K$1,Calculations!$C52,0),IF($O54=2004,OFFSET('2004'!K$1,Calculations!$C52,0),IF($O54=2005,OFFSET('2005'!K$1,Calculations!$C52,0),IF($O54=2006,OFFSET('2006'!K$1,Calculations!$C52,0),IF($O54=2007,OFFSET('2007'!K$1,Calculations!$C52,0),IF($O54=2008,OFFSET('2008'!K$1,Calculations!$C52,0),IF($O54=2009,OFFSET('2009'!K$1,Calculations!$C52,0),IF($O54=2010,OFFSET('2010'!K$1,Calculations!$C52,0),IF($O54=2011,OFFSET('2011'!K$1,Calculations!$C52,0),IF($O54=2012,OFFSET('2012'!K$1,Calculations!$C52,0),IF($O54=2013,OFFSET('2013'!K$1,Calculations!$C52,0),IF($O54=2014,OFFSET('2014'!K$1,Calculations!$C52,0),IF($O54=2015,OFFSET('2015'!K$1,Calculations!$C52,0),IF($O54=2016,OFFSET('2016'!K$1,Calculations!$C52,0),IF($O54=2017,OFFSET('2017'!K$1,Calculations!$C52,0),0))))))))))))))))</f>
        <v>2.8699192525426694E-2</v>
      </c>
      <c r="AE54" s="33">
        <f ca="1">IF($O54=2002,OFFSET('2002'!L$1,Calculations!$C52,0),IF($O54=2003,OFFSET('2003'!L$1,Calculations!$C52,0),IF($O54=2004,OFFSET('2004'!L$1,Calculations!$C52,0),IF($O54=2005,OFFSET('2005'!L$1,Calculations!$C52,0),IF($O54=2006,OFFSET('2006'!L$1,Calculations!$C52,0),IF($O54=2007,OFFSET('2007'!L$1,Calculations!$C52,0),IF($O54=2008,OFFSET('2008'!L$1,Calculations!$C52,0),IF($O54=2009,OFFSET('2009'!L$1,Calculations!$C52,0),IF($O54=2010,OFFSET('2010'!L$1,Calculations!$C52,0),IF($O54=2011,OFFSET('2011'!L$1,Calculations!$C52,0),IF($O54=2012,OFFSET('2012'!L$1,Calculations!$C52,0),IF($O54=2013,OFFSET('2013'!L$1,Calculations!$C52,0),IF($O54=2014,OFFSET('2014'!L$1,Calculations!$C52,0),IF($O54=2015,OFFSET('2015'!L$1,Calculations!$C52,0),IF($O54=2016,OFFSET('2016'!L$1,Calculations!$C52,0),IF($O54=2017,OFFSET('2017'!L$1,Calculations!$C52,0),0))))))))))))))))</f>
        <v>0.1598089054547859</v>
      </c>
      <c r="AF54" s="33">
        <f ca="1">IF($O54=2002,OFFSET('2002'!M$1,Calculations!$C52,0),IF($O54=2003,OFFSET('2003'!M$1,Calculations!$C52,0),IF($O54=2004,OFFSET('2004'!M$1,Calculations!$C52,0),IF($O54=2005,OFFSET('2005'!M$1,Calculations!$C52,0),IF($O54=2006,OFFSET('2006'!M$1,Calculations!$C52,0),IF($O54=2007,OFFSET('2007'!M$1,Calculations!$C52,0),IF($O54=2008,OFFSET('2008'!M$1,Calculations!$C52,0),IF($O54=2009,OFFSET('2009'!M$1,Calculations!$C52,0),IF($O54=2010,OFFSET('2010'!M$1,Calculations!$C52,0),IF($O54=2011,OFFSET('2011'!M$1,Calculations!$C52,0),IF($O54=2012,OFFSET('2012'!M$1,Calculations!$C52,0),IF($O54=2013,OFFSET('2013'!M$1,Calculations!$C52,0),IF($O54=2014,OFFSET('2014'!M$1,Calculations!$C52,0),IF($O54=2015,OFFSET('2015'!M$1,Calculations!$C52,0),IF($O54=2016,OFFSET('2016'!M$1,Calculations!$C52,0),IF($O54=2017,OFFSET('2017'!M$1,Calculations!$C52,0),0))))))))))))))))</f>
        <v>0.17344487481878637</v>
      </c>
      <c r="AG54" s="33">
        <f ca="1">IF($O54=2002,OFFSET('2002'!N$1,Calculations!$C52,0),IF($O54=2003,OFFSET('2003'!N$1,Calculations!$C52,0),IF($O54=2004,OFFSET('2004'!N$1,Calculations!$C52,0),IF($O54=2005,OFFSET('2005'!N$1,Calculations!$C52,0),IF($O54=2006,OFFSET('2006'!N$1,Calculations!$C52,0),IF($O54=2007,OFFSET('2007'!N$1,Calculations!$C52,0),IF($O54=2008,OFFSET('2008'!N$1,Calculations!$C52,0),IF($O54=2009,OFFSET('2009'!N$1,Calculations!$C52,0),IF($O54=2010,OFFSET('2010'!N$1,Calculations!$C52,0),IF($O54=2011,OFFSET('2011'!N$1,Calculations!$C52,0),IF($O54=2012,OFFSET('2012'!N$1,Calculations!$C52,0),IF($O54=2013,OFFSET('2013'!N$1,Calculations!$C52,0),IF($O54=2014,OFFSET('2014'!N$1,Calculations!$C52,0),IF($O54=2015,OFFSET('2015'!N$1,Calculations!$C52,0),IF($O54=2016,OFFSET('2016'!N$1,Calculations!$C52,0),IF($O54=2017,OFFSET('2017'!N$1,Calculations!$C52,0),0))))))))))))))))</f>
        <v>0.19324302976033769</v>
      </c>
      <c r="AH54" s="33">
        <f ca="1">IF($O54=2002,OFFSET('2002'!O$1,Calculations!$C52,0),IF($O54=2003,OFFSET('2003'!O$1,Calculations!$C52,0),IF($O54=2004,OFFSET('2004'!O$1,Calculations!$C52,0),IF($O54=2005,OFFSET('2005'!O$1,Calculations!$C52,0),IF($O54=2006,OFFSET('2006'!O$1,Calculations!$C52,0),IF($O54=2007,OFFSET('2007'!O$1,Calculations!$C52,0),IF($O54=2008,OFFSET('2008'!O$1,Calculations!$C52,0),IF($O54=2009,OFFSET('2009'!O$1,Calculations!$C52,0),IF($O54=2010,OFFSET('2010'!O$1,Calculations!$C52,0),IF($O54=2011,OFFSET('2011'!O$1,Calculations!$C52,0),IF($O54=2012,OFFSET('2012'!O$1,Calculations!$C52,0),IF($O54=2013,OFFSET('2013'!O$1,Calculations!$C52,0),IF($O54=2014,OFFSET('2014'!O$1,Calculations!$C52,0),IF($O54=2015,OFFSET('2015'!O$1,Calculations!$C52,0),IF($O54=2016,OFFSET('2016'!O$1,Calculations!$C52,0),IF($O54=2017,OFFSET('2017'!O$1,Calculations!$C52,0),0))))))))))))))))</f>
        <v>0.10444577950992509</v>
      </c>
      <c r="AI54" s="33">
        <f ca="1">IF($O54=2002,OFFSET('2002'!P$1,Calculations!$C52,0),IF($O54=2003,OFFSET('2003'!P$1,Calculations!$C52,0),IF($O54=2004,OFFSET('2004'!P$1,Calculations!$C52,0),IF($O54=2005,OFFSET('2005'!P$1,Calculations!$C52,0),IF($O54=2006,OFFSET('2006'!P$1,Calculations!$C52,0),IF($O54=2007,OFFSET('2007'!P$1,Calculations!$C52,0),IF($O54=2008,OFFSET('2008'!P$1,Calculations!$C52,0),IF($O54=2009,OFFSET('2009'!P$1,Calculations!$C52,0),IF($O54=2010,OFFSET('2010'!P$1,Calculations!$C52,0),IF($O54=2011,OFFSET('2011'!P$1,Calculations!$C52,0),IF($O54=2012,OFFSET('2012'!P$1,Calculations!$C52,0),IF($O54=2013,OFFSET('2013'!P$1,Calculations!$C52,0),IF($O54=2014,OFFSET('2014'!P$1,Calculations!$C52,0),IF($O54=2015,OFFSET('2015'!P$1,Calculations!$C52,0),IF($O54=2016,OFFSET('2016'!P$1,Calculations!$C52,0),IF($O54=2017,OFFSET('2017'!P$1,Calculations!$C52,0),0))))))))))))))))</f>
        <v>0.13220708913374876</v>
      </c>
      <c r="AJ54" s="37">
        <f ca="1">IF($O54=2002,OFFSET('2002'!Q$1,Calculations!$C52,0),IF($O54=2003,OFFSET('2003'!Q$1,Calculations!$C52,0),IF($O54=2004,OFFSET('2004'!Q$1,Calculations!$C52,0),IF($O54=2005,OFFSET('2005'!Q$1,Calculations!$C52,0),IF($O54=2006,OFFSET('2006'!Q$1,Calculations!$C52,0),IF($O54=2007,OFFSET('2007'!Q$1,Calculations!$C52,0),IF($O54=2008,OFFSET('2008'!Q$1,Calculations!$C52,0),IF($O54=2009,OFFSET('2009'!Q$1,Calculations!$C52,0),IF($O54=2010,OFFSET('2010'!Q$1,Calculations!$C52,0),IF($O54=2011,OFFSET('2011'!Q$1,Calculations!$C52,0),IF($O54=2012,OFFSET('2012'!Q$1,Calculations!$C52,0),IF($O54=2013,OFFSET('2013'!Q$1,Calculations!$C52,0),IF($O54=2014,OFFSET('2014'!Q$1,Calculations!$C52,0),IF($O54=2015,OFFSET('2015'!Q$1,Calculations!$C52,0),IF($O54=2016,OFFSET('2016'!Q$1,Calculations!$C52,0),IF($O54=2017,OFFSET('2017'!Q$1,Calculations!$C52,0),0))))))))))))))))</f>
        <v>9.815988018968122E-2</v>
      </c>
      <c r="AK54" s="33">
        <f ca="1">IF($O54=2002,OFFSET('2002'!K$1,Calculations!$D52,0),IF($O54=2003,OFFSET('2003'!K$1,Calculations!$D52,0),IF($O54=2004,OFFSET('2004'!K$1,Calculations!$D52,0),IF($O54=2005,OFFSET('2005'!K$1,Calculations!$D52,0),IF($O54=2006,OFFSET('2006'!K$1,Calculations!$D52,0),IF($O54=2007,OFFSET('2007'!K$1,Calculations!$D52,0),IF($O54=2008,OFFSET('2008'!K$1,Calculations!$D52,0),IF($O54=2009,OFFSET('2009'!K$1,Calculations!$D52,0),IF($O54=2010,OFFSET('2010'!K$1,Calculations!$D52,0),IF($O54=2011,OFFSET('2011'!K$1,Calculations!$D52,0),IF($O54=2012,OFFSET('2012'!K$1,Calculations!$D52,0),IF($O54=2013,OFFSET('2013'!K$1,Calculations!$D52,0),IF($O54=2014,OFFSET('2014'!K$1,Calculations!$D52,0),IF($O54=2015,OFFSET('2015'!K$1,Calculations!$D52,0),IF($O54=2016,OFFSET('2016'!K$1,Calculations!$D52,0),IF($O54=2017,OFFSET('2017'!K$1,Calculations!$D52,0),0))))))))))))))))</f>
        <v>4.885639192907066E-3</v>
      </c>
      <c r="AL54" s="33">
        <f ca="1">IF($O54=2002,OFFSET('2002'!L$1,Calculations!$D52,0),IF($O54=2003,OFFSET('2003'!L$1,Calculations!$D52,0),IF($O54=2004,OFFSET('2004'!L$1,Calculations!$D52,0),IF($O54=2005,OFFSET('2005'!L$1,Calculations!$D52,0),IF($O54=2006,OFFSET('2006'!L$1,Calculations!$D52,0),IF($O54=2007,OFFSET('2007'!L$1,Calculations!$D52,0),IF($O54=2008,OFFSET('2008'!L$1,Calculations!$D52,0),IF($O54=2009,OFFSET('2009'!L$1,Calculations!$D52,0),IF($O54=2010,OFFSET('2010'!L$1,Calculations!$D52,0),IF($O54=2011,OFFSET('2011'!L$1,Calculations!$D52,0),IF($O54=2012,OFFSET('2012'!L$1,Calculations!$D52,0),IF($O54=2013,OFFSET('2013'!L$1,Calculations!$D52,0),IF($O54=2014,OFFSET('2014'!L$1,Calculations!$D52,0),IF($O54=2015,OFFSET('2015'!L$1,Calculations!$D52,0),IF($O54=2016,OFFSET('2016'!L$1,Calculations!$D52,0),IF($O54=2017,OFFSET('2017'!L$1,Calculations!$D52,0),0))))))))))))))))</f>
        <v>6.5811576885241224E-2</v>
      </c>
      <c r="AM54" s="33">
        <f ca="1">IF($O54=2002,OFFSET('2002'!M$1,Calculations!$D52,0),IF($O54=2003,OFFSET('2003'!M$1,Calculations!$D52,0),IF($O54=2004,OFFSET('2004'!M$1,Calculations!$D52,0),IF($O54=2005,OFFSET('2005'!M$1,Calculations!$D52,0),IF($O54=2006,OFFSET('2006'!M$1,Calculations!$D52,0),IF($O54=2007,OFFSET('2007'!M$1,Calculations!$D52,0),IF($O54=2008,OFFSET('2008'!M$1,Calculations!$D52,0),IF($O54=2009,OFFSET('2009'!M$1,Calculations!$D52,0),IF($O54=2010,OFFSET('2010'!M$1,Calculations!$D52,0),IF($O54=2011,OFFSET('2011'!M$1,Calculations!$D52,0),IF($O54=2012,OFFSET('2012'!M$1,Calculations!$D52,0),IF($O54=2013,OFFSET('2013'!M$1,Calculations!$D52,0),IF($O54=2014,OFFSET('2014'!M$1,Calculations!$D52,0),IF($O54=2015,OFFSET('2015'!M$1,Calculations!$D52,0),IF($O54=2016,OFFSET('2016'!M$1,Calculations!$D52,0),IF($O54=2017,OFFSET('2017'!M$1,Calculations!$D52,0),0))))))))))))))))</f>
        <v>5.2211670586893334E-2</v>
      </c>
      <c r="AN54" s="33">
        <f ca="1">IF($O54=2002,OFFSET('2002'!N$1,Calculations!$D52,0),IF($O54=2003,OFFSET('2003'!N$1,Calculations!$D52,0),IF($O54=2004,OFFSET('2004'!N$1,Calculations!$D52,0),IF($O54=2005,OFFSET('2005'!N$1,Calculations!$D52,0),IF($O54=2006,OFFSET('2006'!N$1,Calculations!$D52,0),IF($O54=2007,OFFSET('2007'!N$1,Calculations!$D52,0),IF($O54=2008,OFFSET('2008'!N$1,Calculations!$D52,0),IF($O54=2009,OFFSET('2009'!N$1,Calculations!$D52,0),IF($O54=2010,OFFSET('2010'!N$1,Calculations!$D52,0),IF($O54=2011,OFFSET('2011'!N$1,Calculations!$D52,0),IF($O54=2012,OFFSET('2012'!N$1,Calculations!$D52,0),IF($O54=2013,OFFSET('2013'!N$1,Calculations!$D52,0),IF($O54=2014,OFFSET('2014'!N$1,Calculations!$D52,0),IF($O54=2015,OFFSET('2015'!N$1,Calculations!$D52,0),IF($O54=2016,OFFSET('2016'!N$1,Calculations!$D52,0),IF($O54=2017,OFFSET('2017'!N$1,Calculations!$D52,0),0))))))))))))))))</f>
        <v>3.0162947107219298E-2</v>
      </c>
      <c r="AO54" s="33">
        <f ca="1">IF($O54=2002,OFFSET('2002'!O$1,Calculations!$D52,0),IF($O54=2003,OFFSET('2003'!O$1,Calculations!$D52,0),IF($O54=2004,OFFSET('2004'!O$1,Calculations!$D52,0),IF($O54=2005,OFFSET('2005'!O$1,Calculations!$D52,0),IF($O54=2006,OFFSET('2006'!O$1,Calculations!$D52,0),IF($O54=2007,OFFSET('2007'!O$1,Calculations!$D52,0),IF($O54=2008,OFFSET('2008'!O$1,Calculations!$D52,0),IF($O54=2009,OFFSET('2009'!O$1,Calculations!$D52,0),IF($O54=2010,OFFSET('2010'!O$1,Calculations!$D52,0),IF($O54=2011,OFFSET('2011'!O$1,Calculations!$D52,0),IF($O54=2012,OFFSET('2012'!O$1,Calculations!$D52,0),IF($O54=2013,OFFSET('2013'!O$1,Calculations!$D52,0),IF($O54=2014,OFFSET('2014'!O$1,Calculations!$D52,0),IF($O54=2015,OFFSET('2015'!O$1,Calculations!$D52,0),IF($O54=2016,OFFSET('2016'!O$1,Calculations!$D52,0),IF($O54=2017,OFFSET('2017'!O$1,Calculations!$D52,0),0))))))))))))))))</f>
        <v>2.2781671479348571E-2</v>
      </c>
      <c r="AP54" s="33">
        <f ca="1">IF($O54=2002,OFFSET('2002'!P$1,Calculations!$D52,0),IF($O54=2003,OFFSET('2003'!P$1,Calculations!$D52,0),IF($O54=2004,OFFSET('2004'!P$1,Calculations!$D52,0),IF($O54=2005,OFFSET('2005'!P$1,Calculations!$D52,0),IF($O54=2006,OFFSET('2006'!P$1,Calculations!$D52,0),IF($O54=2007,OFFSET('2007'!P$1,Calculations!$D52,0),IF($O54=2008,OFFSET('2008'!P$1,Calculations!$D52,0),IF($O54=2009,OFFSET('2009'!P$1,Calculations!$D52,0),IF($O54=2010,OFFSET('2010'!P$1,Calculations!$D52,0),IF($O54=2011,OFFSET('2011'!P$1,Calculations!$D52,0),IF($O54=2012,OFFSET('2012'!P$1,Calculations!$D52,0),IF($O54=2013,OFFSET('2013'!P$1,Calculations!$D52,0),IF($O54=2014,OFFSET('2014'!P$1,Calculations!$D52,0),IF($O54=2015,OFFSET('2015'!P$1,Calculations!$D52,0),IF($O54=2016,OFFSET('2016'!P$1,Calculations!$D52,0),IF($O54=2017,OFFSET('2017'!P$1,Calculations!$D52,0),0))))))))))))))))</f>
        <v>1.3559197764129534E-2</v>
      </c>
      <c r="AQ54" s="37">
        <f ca="1">IF($O54=2002,OFFSET('2002'!Q$1,Calculations!$D52,0),IF($O54=2003,OFFSET('2003'!Q$1,Calculations!$D52,0),IF($O54=2004,OFFSET('2004'!Q$1,Calculations!$D52,0),IF($O54=2005,OFFSET('2005'!Q$1,Calculations!$D52,0),IF($O54=2006,OFFSET('2006'!Q$1,Calculations!$D52,0),IF($O54=2007,OFFSET('2007'!Q$1,Calculations!$D52,0),IF($O54=2008,OFFSET('2008'!Q$1,Calculations!$D52,0),IF($O54=2009,OFFSET('2009'!Q$1,Calculations!$D52,0),IF($O54=2010,OFFSET('2010'!Q$1,Calculations!$D52,0),IF($O54=2011,OFFSET('2011'!Q$1,Calculations!$D52,0),IF($O54=2012,OFFSET('2012'!Q$1,Calculations!$D52,0),IF($O54=2013,OFFSET('2013'!Q$1,Calculations!$D52,0),IF($O54=2014,OFFSET('2014'!Q$1,Calculations!$D52,0),IF($O54=2015,OFFSET('2015'!Q$1,Calculations!$D52,0),IF($O54=2016,OFFSET('2016'!Q$1,Calculations!$D52,0),IF($O54=2017,OFFSET('2017'!Q$1,Calculations!$D52,0),0))))))))))))))))</f>
        <v>2.7523316014167257E-2</v>
      </c>
      <c r="AR54" s="33">
        <f ca="1">IF($O54=2002,OFFSET('2002'!K$1,Calculations!$E52,0),IF($O54=2003,OFFSET('2003'!K$1,Calculations!$E52,0),IF($O54=2004,OFFSET('2004'!K$1,Calculations!$E52,0),IF($O54=2005,OFFSET('2005'!K$1,Calculations!$E52,0),IF($O54=2006,OFFSET('2006'!K$1,Calculations!$E52,0),IF($O54=2007,OFFSET('2007'!K$1,Calculations!$E52,0),IF($O54=2008,OFFSET('2008'!K$1,Calculations!$E52,0),IF($O54=2009,OFFSET('2009'!K$1,Calculations!$E52,0),IF($O54=2010,OFFSET('2010'!K$1,Calculations!$E52,0),IF($O54=2011,OFFSET('2011'!K$1,Calculations!$E52,0),IF($O54=2012,OFFSET('2012'!K$1,Calculations!$E52,0),IF($O54=2013,OFFSET('2013'!K$1,Calculations!$E52,0),IF($O54=2014,OFFSET('2014'!K$1,Calculations!$E52,0),IF($O54=2015,OFFSET('2015'!K$1,Calculations!$E52,0),IF($O54=2016,OFFSET('2016'!K$1,Calculations!$E52,0),IF($O54=2017,OFFSET('2017'!K$1,Calculations!$E52,0),0))))))))))))))))</f>
        <v>9.7875012335932182E-3</v>
      </c>
      <c r="AS54" s="33">
        <f ca="1">IF($O54=2002,OFFSET('2002'!L$1,Calculations!$E52,0),IF($O54=2003,OFFSET('2003'!L$1,Calculations!$E52,0),IF($O54=2004,OFFSET('2004'!L$1,Calculations!$E52,0),IF($O54=2005,OFFSET('2005'!L$1,Calculations!$E52,0),IF($O54=2006,OFFSET('2006'!L$1,Calculations!$E52,0),IF($O54=2007,OFFSET('2007'!L$1,Calculations!$E52,0),IF($O54=2008,OFFSET('2008'!L$1,Calculations!$E52,0),IF($O54=2009,OFFSET('2009'!L$1,Calculations!$E52,0),IF($O54=2010,OFFSET('2010'!L$1,Calculations!$E52,0),IF($O54=2011,OFFSET('2011'!L$1,Calculations!$E52,0),IF($O54=2012,OFFSET('2012'!L$1,Calculations!$E52,0),IF($O54=2013,OFFSET('2013'!L$1,Calculations!$E52,0),IF($O54=2014,OFFSET('2014'!L$1,Calculations!$E52,0),IF($O54=2015,OFFSET('2015'!L$1,Calculations!$E52,0),IF($O54=2016,OFFSET('2016'!L$1,Calculations!$E52,0),IF($O54=2017,OFFSET('2017'!L$1,Calculations!$E52,0),0))))))))))))))))</f>
        <v>4.3464960692843856E-2</v>
      </c>
      <c r="AT54" s="33">
        <f ca="1">IF($O54=2002,OFFSET('2002'!M$1,Calculations!$E52,0),IF($O54=2003,OFFSET('2003'!M$1,Calculations!$E52,0),IF($O54=2004,OFFSET('2004'!M$1,Calculations!$E52,0),IF($O54=2005,OFFSET('2005'!M$1,Calculations!$E52,0),IF($O54=2006,OFFSET('2006'!M$1,Calculations!$E52,0),IF($O54=2007,OFFSET('2007'!M$1,Calculations!$E52,0),IF($O54=2008,OFFSET('2008'!M$1,Calculations!$E52,0),IF($O54=2009,OFFSET('2009'!M$1,Calculations!$E52,0),IF($O54=2010,OFFSET('2010'!M$1,Calculations!$E52,0),IF($O54=2011,OFFSET('2011'!M$1,Calculations!$E52,0),IF($O54=2012,OFFSET('2012'!M$1,Calculations!$E52,0),IF($O54=2013,OFFSET('2013'!M$1,Calculations!$E52,0),IF($O54=2014,OFFSET('2014'!M$1,Calculations!$E52,0),IF($O54=2015,OFFSET('2015'!M$1,Calculations!$E52,0),IF($O54=2016,OFFSET('2016'!M$1,Calculations!$E52,0),IF($O54=2017,OFFSET('2017'!M$1,Calculations!$E52,0),0))))))))))))))))</f>
        <v>5.3716389794326046E-2</v>
      </c>
      <c r="AU54" s="33">
        <f ca="1">IF($O54=2002,OFFSET('2002'!N$1,Calculations!$E52,0),IF($O54=2003,OFFSET('2003'!N$1,Calculations!$E52,0),IF($O54=2004,OFFSET('2004'!N$1,Calculations!$E52,0),IF($O54=2005,OFFSET('2005'!N$1,Calculations!$E52,0),IF($O54=2006,OFFSET('2006'!N$1,Calculations!$E52,0),IF($O54=2007,OFFSET('2007'!N$1,Calculations!$E52,0),IF($O54=2008,OFFSET('2008'!N$1,Calculations!$E52,0),IF($O54=2009,OFFSET('2009'!N$1,Calculations!$E52,0),IF($O54=2010,OFFSET('2010'!N$1,Calculations!$E52,0),IF($O54=2011,OFFSET('2011'!N$1,Calculations!$E52,0),IF($O54=2012,OFFSET('2012'!N$1,Calculations!$E52,0),IF($O54=2013,OFFSET('2013'!N$1,Calculations!$E52,0),IF($O54=2014,OFFSET('2014'!N$1,Calculations!$E52,0),IF($O54=2015,OFFSET('2015'!N$1,Calculations!$E52,0),IF($O54=2016,OFFSET('2016'!N$1,Calculations!$E52,0),IF($O54=2017,OFFSET('2017'!N$1,Calculations!$E52,0),0))))))))))))))))</f>
        <v>3.961011204077089E-2</v>
      </c>
      <c r="AV54" s="33">
        <f ca="1">IF($O54=2002,OFFSET('2002'!O$1,Calculations!$E52,0),IF($O54=2003,OFFSET('2003'!O$1,Calculations!$E52,0),IF($O54=2004,OFFSET('2004'!O$1,Calculations!$E52,0),IF($O54=2005,OFFSET('2005'!O$1,Calculations!$E52,0),IF($O54=2006,OFFSET('2006'!O$1,Calculations!$E52,0),IF($O54=2007,OFFSET('2007'!O$1,Calculations!$E52,0),IF($O54=2008,OFFSET('2008'!O$1,Calculations!$E52,0),IF($O54=2009,OFFSET('2009'!O$1,Calculations!$E52,0),IF($O54=2010,OFFSET('2010'!O$1,Calculations!$E52,0),IF($O54=2011,OFFSET('2011'!O$1,Calculations!$E52,0),IF($O54=2012,OFFSET('2012'!O$1,Calculations!$E52,0),IF($O54=2013,OFFSET('2013'!O$1,Calculations!$E52,0),IF($O54=2014,OFFSET('2014'!O$1,Calculations!$E52,0),IF($O54=2015,OFFSET('2015'!O$1,Calculations!$E52,0),IF($O54=2016,OFFSET('2016'!O$1,Calculations!$E52,0),IF($O54=2017,OFFSET('2017'!O$1,Calculations!$E52,0),0))))))))))))))))</f>
        <v>3.9094399182444645E-2</v>
      </c>
      <c r="AW54" s="33">
        <f ca="1">IF($O54=2002,OFFSET('2002'!P$1,Calculations!$E52,0),IF($O54=2003,OFFSET('2003'!P$1,Calculations!$E52,0),IF($O54=2004,OFFSET('2004'!P$1,Calculations!$E52,0),IF($O54=2005,OFFSET('2005'!P$1,Calculations!$E52,0),IF($O54=2006,OFFSET('2006'!P$1,Calculations!$E52,0),IF($O54=2007,OFFSET('2007'!P$1,Calculations!$E52,0),IF($O54=2008,OFFSET('2008'!P$1,Calculations!$E52,0),IF($O54=2009,OFFSET('2009'!P$1,Calculations!$E52,0),IF($O54=2010,OFFSET('2010'!P$1,Calculations!$E52,0),IF($O54=2011,OFFSET('2011'!P$1,Calculations!$E52,0),IF($O54=2012,OFFSET('2012'!P$1,Calculations!$E52,0),IF($O54=2013,OFFSET('2013'!P$1,Calculations!$E52,0),IF($O54=2014,OFFSET('2014'!P$1,Calculations!$E52,0),IF($O54=2015,OFFSET('2015'!P$1,Calculations!$E52,0),IF($O54=2016,OFFSET('2016'!P$1,Calculations!$E52,0),IF($O54=2017,OFFSET('2017'!P$1,Calculations!$E52,0),0))))))))))))))))</f>
        <v>3.4210638664193362E-2</v>
      </c>
      <c r="AX54" s="37">
        <f ca="1">IF($O54=2002,OFFSET('2002'!Q$1,Calculations!$E52,0),IF($O54=2003,OFFSET('2003'!Q$1,Calculations!$E52,0),IF($O54=2004,OFFSET('2004'!Q$1,Calculations!$E52,0),IF($O54=2005,OFFSET('2005'!Q$1,Calculations!$E52,0),IF($O54=2006,OFFSET('2006'!Q$1,Calculations!$E52,0),IF($O54=2007,OFFSET('2007'!Q$1,Calculations!$E52,0),IF($O54=2008,OFFSET('2008'!Q$1,Calculations!$E52,0),IF($O54=2009,OFFSET('2009'!Q$1,Calculations!$E52,0),IF($O54=2010,OFFSET('2010'!Q$1,Calculations!$E52,0),IF($O54=2011,OFFSET('2011'!Q$1,Calculations!$E52,0),IF($O54=2012,OFFSET('2012'!Q$1,Calculations!$E52,0),IF($O54=2013,OFFSET('2013'!Q$1,Calculations!$E52,0),IF($O54=2014,OFFSET('2014'!Q$1,Calculations!$E52,0),IF($O54=2015,OFFSET('2015'!Q$1,Calculations!$E52,0),IF($O54=2016,OFFSET('2016'!Q$1,Calculations!$E52,0),IF($O54=2017,OFFSET('2017'!Q$1,Calculations!$E52,0),0))))))))))))))))</f>
        <v>3.1393673485993756E-2</v>
      </c>
      <c r="AY54" s="33">
        <f ca="1">IF($O54=2002,OFFSET('2002'!K$1,Calculations!$F52,0),IF($O54=2003,OFFSET('2003'!K$1,Calculations!$F52,0),IF($O54=2004,OFFSET('2004'!K$1,Calculations!$F52,0),IF($O54=2005,OFFSET('2005'!K$1,Calculations!$F52,0),IF($O54=2006,OFFSET('2006'!K$1,Calculations!$F52,0),IF($O54=2007,OFFSET('2007'!K$1,Calculations!$F52,0),IF($O54=2008,OFFSET('2008'!K$1,Calculations!$F52,0),IF($O54=2009,OFFSET('2009'!K$1,Calculations!$F52,0),IF($O54=2010,OFFSET('2010'!K$1,Calculations!$F52,0),IF($O54=2011,OFFSET('2011'!K$1,Calculations!$F52,0),IF($O54=2012,OFFSET('2012'!K$1,Calculations!$F52,0),IF($O54=2013,OFFSET('2013'!K$1,Calculations!$F52,0),IF($O54=2014,OFFSET('2014'!K$1,Calculations!$F52,0),IF($O54=2015,OFFSET('2015'!K$1,Calculations!$F52,0),IF($O54=2016,OFFSET('2016'!K$1,Calculations!$F52,0),IF($O54=2017,OFFSET('2017'!K$1,Calculations!$F52,0),0))))))))))))))))</f>
        <v>1.4179363553661799E-4</v>
      </c>
      <c r="AZ54" s="33">
        <f ca="1">IF($O54=2002,OFFSET('2002'!L$1,Calculations!$F52,0),IF($O54=2003,OFFSET('2003'!L$1,Calculations!$F52,0),IF($O54=2004,OFFSET('2004'!L$1,Calculations!$F52,0),IF($O54=2005,OFFSET('2005'!L$1,Calculations!$F52,0),IF($O54=2006,OFFSET('2006'!L$1,Calculations!$F52,0),IF($O54=2007,OFFSET('2007'!L$1,Calculations!$F52,0),IF($O54=2008,OFFSET('2008'!L$1,Calculations!$F52,0),IF($O54=2009,OFFSET('2009'!L$1,Calculations!$F52,0),IF($O54=2010,OFFSET('2010'!L$1,Calculations!$F52,0),IF($O54=2011,OFFSET('2011'!L$1,Calculations!$F52,0),IF($O54=2012,OFFSET('2012'!L$1,Calculations!$F52,0),IF($O54=2013,OFFSET('2013'!L$1,Calculations!$F52,0),IF($O54=2014,OFFSET('2014'!L$1,Calculations!$F52,0),IF($O54=2015,OFFSET('2015'!L$1,Calculations!$F52,0),IF($O54=2016,OFFSET('2016'!L$1,Calculations!$F52,0),IF($O54=2017,OFFSET('2017'!L$1,Calculations!$F52,0),0))))))))))))))))</f>
        <v>8.6056024018289334E-3</v>
      </c>
      <c r="BA54" s="33">
        <f ca="1">IF($O54=2002,OFFSET('2002'!M$1,Calculations!$F52,0),IF($O54=2003,OFFSET('2003'!M$1,Calculations!$F52,0),IF($O54=2004,OFFSET('2004'!M$1,Calculations!$F52,0),IF($O54=2005,OFFSET('2005'!M$1,Calculations!$F52,0),IF($O54=2006,OFFSET('2006'!M$1,Calculations!$F52,0),IF($O54=2007,OFFSET('2007'!M$1,Calculations!$F52,0),IF($O54=2008,OFFSET('2008'!M$1,Calculations!$F52,0),IF($O54=2009,OFFSET('2009'!M$1,Calculations!$F52,0),IF($O54=2010,OFFSET('2010'!M$1,Calculations!$F52,0),IF($O54=2011,OFFSET('2011'!M$1,Calculations!$F52,0),IF($O54=2012,OFFSET('2012'!M$1,Calculations!$F52,0),IF($O54=2013,OFFSET('2013'!M$1,Calculations!$F52,0),IF($O54=2014,OFFSET('2014'!M$1,Calculations!$F52,0),IF($O54=2015,OFFSET('2015'!M$1,Calculations!$F52,0),IF($O54=2016,OFFSET('2016'!M$1,Calculations!$F52,0),IF($O54=2017,OFFSET('2017'!M$1,Calculations!$F52,0),0))))))))))))))))</f>
        <v>1.0950962557777642E-2</v>
      </c>
      <c r="BB54" s="33">
        <f ca="1">IF($O54=2002,OFFSET('2002'!N$1,Calculations!$F52,0),IF($O54=2003,OFFSET('2003'!N$1,Calculations!$F52,0),IF($O54=2004,OFFSET('2004'!N$1,Calculations!$F52,0),IF($O54=2005,OFFSET('2005'!N$1,Calculations!$F52,0),IF($O54=2006,OFFSET('2006'!N$1,Calculations!$F52,0),IF($O54=2007,OFFSET('2007'!N$1,Calculations!$F52,0),IF($O54=2008,OFFSET('2008'!N$1,Calculations!$F52,0),IF($O54=2009,OFFSET('2009'!N$1,Calculations!$F52,0),IF($O54=2010,OFFSET('2010'!N$1,Calculations!$F52,0),IF($O54=2011,OFFSET('2011'!N$1,Calculations!$F52,0),IF($O54=2012,OFFSET('2012'!N$1,Calculations!$F52,0),IF($O54=2013,OFFSET('2013'!N$1,Calculations!$F52,0),IF($O54=2014,OFFSET('2014'!N$1,Calculations!$F52,0),IF($O54=2015,OFFSET('2015'!N$1,Calculations!$F52,0),IF($O54=2016,OFFSET('2016'!N$1,Calculations!$F52,0),IF($O54=2017,OFFSET('2017'!N$1,Calculations!$F52,0),0))))))))))))))))</f>
        <v>1.7236620927560179E-2</v>
      </c>
      <c r="BC54" s="33">
        <f ca="1">IF($O54=2002,OFFSET('2002'!O$1,Calculations!$F52,0),IF($O54=2003,OFFSET('2003'!O$1,Calculations!$F52,0),IF($O54=2004,OFFSET('2004'!O$1,Calculations!$F52,0),IF($O54=2005,OFFSET('2005'!O$1,Calculations!$F52,0),IF($O54=2006,OFFSET('2006'!O$1,Calculations!$F52,0),IF($O54=2007,OFFSET('2007'!O$1,Calculations!$F52,0),IF($O54=2008,OFFSET('2008'!O$1,Calculations!$F52,0),IF($O54=2009,OFFSET('2009'!O$1,Calculations!$F52,0),IF($O54=2010,OFFSET('2010'!O$1,Calculations!$F52,0),IF($O54=2011,OFFSET('2011'!O$1,Calculations!$F52,0),IF($O54=2012,OFFSET('2012'!O$1,Calculations!$F52,0),IF($O54=2013,OFFSET('2013'!O$1,Calculations!$F52,0),IF($O54=2014,OFFSET('2014'!O$1,Calculations!$F52,0),IF($O54=2015,OFFSET('2015'!O$1,Calculations!$F52,0),IF($O54=2016,OFFSET('2016'!O$1,Calculations!$F52,0),IF($O54=2017,OFFSET('2017'!O$1,Calculations!$F52,0),0))))))))))))))))</f>
        <v>1.9216568298345586E-3</v>
      </c>
      <c r="BD54" s="33">
        <f ca="1">IF($O54=2002,OFFSET('2002'!P$1,Calculations!$F52,0),IF($O54=2003,OFFSET('2003'!P$1,Calculations!$F52,0),IF($O54=2004,OFFSET('2004'!P$1,Calculations!$F52,0),IF($O54=2005,OFFSET('2005'!P$1,Calculations!$F52,0),IF($O54=2006,OFFSET('2006'!P$1,Calculations!$F52,0),IF($O54=2007,OFFSET('2007'!P$1,Calculations!$F52,0),IF($O54=2008,OFFSET('2008'!P$1,Calculations!$F52,0),IF($O54=2009,OFFSET('2009'!P$1,Calculations!$F52,0),IF($O54=2010,OFFSET('2010'!P$1,Calculations!$F52,0),IF($O54=2011,OFFSET('2011'!P$1,Calculations!$F52,0),IF($O54=2012,OFFSET('2012'!P$1,Calculations!$F52,0),IF($O54=2013,OFFSET('2013'!P$1,Calculations!$F52,0),IF($O54=2014,OFFSET('2014'!P$1,Calculations!$F52,0),IF($O54=2015,OFFSET('2015'!P$1,Calculations!$F52,0),IF($O54=2016,OFFSET('2016'!P$1,Calculations!$F52,0),IF($O54=2017,OFFSET('2017'!P$1,Calculations!$F52,0),0))))))))))))))))</f>
        <v>8.2178476169048713E-3</v>
      </c>
      <c r="BE54" s="37">
        <f ca="1">IF($O54=2002,OFFSET('2002'!Q$1,Calculations!$F52,0),IF($O54=2003,OFFSET('2003'!Q$1,Calculations!$F52,0),IF($O54=2004,OFFSET('2004'!Q$1,Calculations!$F52,0),IF($O54=2005,OFFSET('2005'!Q$1,Calculations!$F52,0),IF($O54=2006,OFFSET('2006'!Q$1,Calculations!$F52,0),IF($O54=2007,OFFSET('2007'!Q$1,Calculations!$F52,0),IF($O54=2008,OFFSET('2008'!Q$1,Calculations!$F52,0),IF($O54=2009,OFFSET('2009'!Q$1,Calculations!$F52,0),IF($O54=2010,OFFSET('2010'!Q$1,Calculations!$F52,0),IF($O54=2011,OFFSET('2011'!Q$1,Calculations!$F52,0),IF($O54=2012,OFFSET('2012'!Q$1,Calculations!$F52,0),IF($O54=2013,OFFSET('2013'!Q$1,Calculations!$F52,0),IF($O54=2014,OFFSET('2014'!Q$1,Calculations!$F52,0),IF($O54=2015,OFFSET('2015'!Q$1,Calculations!$F52,0),IF($O54=2016,OFFSET('2016'!Q$1,Calculations!$F52,0),IF($O54=2017,OFFSET('2017'!Q$1,Calculations!$F52,0),0))))))))))))))))</f>
        <v>3.6695676726467446E-3</v>
      </c>
      <c r="BF54" s="33">
        <f ca="1">IF($O54=2002,OFFSET('2002'!K$1,Calculations!$G52,0),IF($O54=2003,OFFSET('2003'!K$1,Calculations!$G52,0),IF($O54=2004,OFFSET('2004'!K$1,Calculations!$G52,0),IF($O54=2005,OFFSET('2005'!K$1,Calculations!$G52,0),IF($O54=2006,OFFSET('2006'!K$1,Calculations!$G52,0),IF($O54=2007,OFFSET('2007'!K$1,Calculations!$G52,0),IF($O54=2008,OFFSET('2008'!K$1,Calculations!$G52,0),IF($O54=2009,OFFSET('2009'!K$1,Calculations!$G52,0),IF($O54=2010,OFFSET('2010'!K$1,Calculations!$G52,0),IF($O54=2011,OFFSET('2011'!K$1,Calculations!$G52,0),IF($O54=2012,OFFSET('2012'!K$1,Calculations!$G52,0),IF($O54=2013,OFFSET('2013'!K$1,Calculations!$G52,0),IF($O54=2014,OFFSET('2014'!K$1,Calculations!$G52,0),IF($O54=2015,OFFSET('2015'!K$1,Calculations!$G52,0),IF($O54=2016,OFFSET('2016'!K$1,Calculations!$G52,0),IF($O54=2017,OFFSET('2017'!K$1,Calculations!$G52,0),0))))))))))))))))</f>
        <v>7.5675898292194912E-2</v>
      </c>
      <c r="BG54" s="33">
        <f ca="1">IF($O54=2002,OFFSET('2002'!L$1,Calculations!$G52,0),IF($O54=2003,OFFSET('2003'!L$1,Calculations!$G52,0),IF($O54=2004,OFFSET('2004'!L$1,Calculations!$G52,0),IF($O54=2005,OFFSET('2005'!L$1,Calculations!$G52,0),IF($O54=2006,OFFSET('2006'!L$1,Calculations!$G52,0),IF($O54=2007,OFFSET('2007'!L$1,Calculations!$G52,0),IF($O54=2008,OFFSET('2008'!L$1,Calculations!$G52,0),IF($O54=2009,OFFSET('2009'!L$1,Calculations!$G52,0),IF($O54=2010,OFFSET('2010'!L$1,Calculations!$G52,0),IF($O54=2011,OFFSET('2011'!L$1,Calculations!$G52,0),IF($O54=2012,OFFSET('2012'!L$1,Calculations!$G52,0),IF($O54=2013,OFFSET('2013'!L$1,Calculations!$G52,0),IF($O54=2014,OFFSET('2014'!L$1,Calculations!$G52,0),IF($O54=2015,OFFSET('2015'!L$1,Calculations!$G52,0),IF($O54=2016,OFFSET('2016'!L$1,Calculations!$G52,0),IF($O54=2017,OFFSET('2017'!L$1,Calculations!$G52,0),0))))))))))))))))</f>
        <v>0.13345687619946561</v>
      </c>
      <c r="BH54" s="33">
        <f ca="1">IF($O54=2002,OFFSET('2002'!M$1,Calculations!$G52,0),IF($O54=2003,OFFSET('2003'!M$1,Calculations!$G52,0),IF($O54=2004,OFFSET('2004'!M$1,Calculations!$G52,0),IF($O54=2005,OFFSET('2005'!M$1,Calculations!$G52,0),IF($O54=2006,OFFSET('2006'!M$1,Calculations!$G52,0),IF($O54=2007,OFFSET('2007'!M$1,Calculations!$G52,0),IF($O54=2008,OFFSET('2008'!M$1,Calculations!$G52,0),IF($O54=2009,OFFSET('2009'!M$1,Calculations!$G52,0),IF($O54=2010,OFFSET('2010'!M$1,Calculations!$G52,0),IF($O54=2011,OFFSET('2011'!M$1,Calculations!$G52,0),IF($O54=2012,OFFSET('2012'!M$1,Calculations!$G52,0),IF($O54=2013,OFFSET('2013'!M$1,Calculations!$G52,0),IF($O54=2014,OFFSET('2014'!M$1,Calculations!$G52,0),IF($O54=2015,OFFSET('2015'!M$1,Calculations!$G52,0),IF($O54=2016,OFFSET('2016'!M$1,Calculations!$G52,0),IF($O54=2017,OFFSET('2017'!M$1,Calculations!$G52,0),0))))))))))))))))</f>
        <v>6.8476835548604523E-2</v>
      </c>
      <c r="BI54" s="33">
        <f ca="1">IF($O54=2002,OFFSET('2002'!N$1,Calculations!$G52,0),IF($O54=2003,OFFSET('2003'!N$1,Calculations!$G52,0),IF($O54=2004,OFFSET('2004'!N$1,Calculations!$G52,0),IF($O54=2005,OFFSET('2005'!N$1,Calculations!$G52,0),IF($O54=2006,OFFSET('2006'!N$1,Calculations!$G52,0),IF($O54=2007,OFFSET('2007'!N$1,Calculations!$G52,0),IF($O54=2008,OFFSET('2008'!N$1,Calculations!$G52,0),IF($O54=2009,OFFSET('2009'!N$1,Calculations!$G52,0),IF($O54=2010,OFFSET('2010'!N$1,Calculations!$G52,0),IF($O54=2011,OFFSET('2011'!N$1,Calculations!$G52,0),IF($O54=2012,OFFSET('2012'!N$1,Calculations!$G52,0),IF($O54=2013,OFFSET('2013'!N$1,Calculations!$G52,0),IF($O54=2014,OFFSET('2014'!N$1,Calculations!$G52,0),IF($O54=2015,OFFSET('2015'!N$1,Calculations!$G52,0),IF($O54=2016,OFFSET('2016'!N$1,Calculations!$G52,0),IF($O54=2017,OFFSET('2017'!N$1,Calculations!$G52,0),0))))))))))))))))</f>
        <v>0.10856480125051379</v>
      </c>
      <c r="BJ54" s="33">
        <f ca="1">IF($O54=2002,OFFSET('2002'!O$1,Calculations!$G52,0),IF($O54=2003,OFFSET('2003'!O$1,Calculations!$G52,0),IF($O54=2004,OFFSET('2004'!O$1,Calculations!$G52,0),IF($O54=2005,OFFSET('2005'!O$1,Calculations!$G52,0),IF($O54=2006,OFFSET('2006'!O$1,Calculations!$G52,0),IF($O54=2007,OFFSET('2007'!O$1,Calculations!$G52,0),IF($O54=2008,OFFSET('2008'!O$1,Calculations!$G52,0),IF($O54=2009,OFFSET('2009'!O$1,Calculations!$G52,0),IF($O54=2010,OFFSET('2010'!O$1,Calculations!$G52,0),IF($O54=2011,OFFSET('2011'!O$1,Calculations!$G52,0),IF($O54=2012,OFFSET('2012'!O$1,Calculations!$G52,0),IF($O54=2013,OFFSET('2013'!O$1,Calculations!$G52,0),IF($O54=2014,OFFSET('2014'!O$1,Calculations!$G52,0),IF($O54=2015,OFFSET('2015'!O$1,Calculations!$G52,0),IF($O54=2016,OFFSET('2016'!O$1,Calculations!$G52,0),IF($O54=2017,OFFSET('2017'!O$1,Calculations!$G52,0),0))))))))))))))))</f>
        <v>9.7040222388372233E-2</v>
      </c>
      <c r="BK54" s="33">
        <f ca="1">IF($O54=2002,OFFSET('2002'!P$1,Calculations!$G52,0),IF($O54=2003,OFFSET('2003'!P$1,Calculations!$G52,0),IF($O54=2004,OFFSET('2004'!P$1,Calculations!$G52,0),IF($O54=2005,OFFSET('2005'!P$1,Calculations!$G52,0),IF($O54=2006,OFFSET('2006'!P$1,Calculations!$G52,0),IF($O54=2007,OFFSET('2007'!P$1,Calculations!$G52,0),IF($O54=2008,OFFSET('2008'!P$1,Calculations!$G52,0),IF($O54=2009,OFFSET('2009'!P$1,Calculations!$G52,0),IF($O54=2010,OFFSET('2010'!P$1,Calculations!$G52,0),IF($O54=2011,OFFSET('2011'!P$1,Calculations!$G52,0),IF($O54=2012,OFFSET('2012'!P$1,Calculations!$G52,0),IF($O54=2013,OFFSET('2013'!P$1,Calculations!$G52,0),IF($O54=2014,OFFSET('2014'!P$1,Calculations!$G52,0),IF($O54=2015,OFFSET('2015'!P$1,Calculations!$G52,0),IF($O54=2016,OFFSET('2016'!P$1,Calculations!$G52,0),IF($O54=2017,OFFSET('2017'!P$1,Calculations!$G52,0),0))))))))))))))))</f>
        <v>0.16625234306380993</v>
      </c>
      <c r="BL54" s="37">
        <f ca="1">IF($O54=2002,OFFSET('2002'!Q$1,Calculations!$G52,0),IF($O54=2003,OFFSET('2003'!Q$1,Calculations!$G52,0),IF($O54=2004,OFFSET('2004'!Q$1,Calculations!$G52,0),IF($O54=2005,OFFSET('2005'!Q$1,Calculations!$G52,0),IF($O54=2006,OFFSET('2006'!Q$1,Calculations!$G52,0),IF($O54=2007,OFFSET('2007'!Q$1,Calculations!$G52,0),IF($O54=2008,OFFSET('2008'!Q$1,Calculations!$G52,0),IF($O54=2009,OFFSET('2009'!Q$1,Calculations!$G52,0),IF($O54=2010,OFFSET('2010'!Q$1,Calculations!$G52,0),IF($O54=2011,OFFSET('2011'!Q$1,Calculations!$G52,0),IF($O54=2012,OFFSET('2012'!Q$1,Calculations!$G52,0),IF($O54=2013,OFFSET('2013'!Q$1,Calculations!$G52,0),IF($O54=2014,OFFSET('2014'!Q$1,Calculations!$G52,0),IF($O54=2015,OFFSET('2015'!Q$1,Calculations!$G52,0),IF($O54=2016,OFFSET('2016'!Q$1,Calculations!$G52,0),IF($O54=2017,OFFSET('2017'!Q$1,Calculations!$G52,0),0))))))))))))))))</f>
        <v>9.7291696096812916E-2</v>
      </c>
      <c r="BM54" s="33">
        <f ca="1">IF($O54=2002,OFFSET('2002'!K$1,Calculations!$H52,0),IF($O54=2003,OFFSET('2003'!K$1,Calculations!$H52,0),IF($O54=2004,OFFSET('2004'!K$1,Calculations!$H52,0),IF($O54=2005,OFFSET('2005'!K$1,Calculations!$H52,0),IF($O54=2006,OFFSET('2006'!K$1,Calculations!$H52,0),IF($O54=2007,OFFSET('2007'!K$1,Calculations!$H52,0),IF($O54=2008,OFFSET('2008'!K$1,Calculations!$H52,0),IF($O54=2009,OFFSET('2009'!K$1,Calculations!$H52,0),IF($O54=2010,OFFSET('2010'!K$1,Calculations!$H52,0),IF($O54=2011,OFFSET('2011'!K$1,Calculations!$H52,0),IF($O54=2012,OFFSET('2012'!K$1,Calculations!$H52,0),IF($O54=2013,OFFSET('2013'!K$1,Calculations!$H52,0),IF($O54=2014,OFFSET('2014'!K$1,Calculations!$H52,0),IF($O54=2015,OFFSET('2015'!K$1,Calculations!$H52,0),IF($O54=2016,OFFSET('2016'!K$1,Calculations!$H52,0),IF($O54=2017,OFFSET('2017'!K$1,Calculations!$H52,0),0))))))))))))))))</f>
        <v>8.7672226318084162E-3</v>
      </c>
      <c r="BN54" s="33">
        <f ca="1">IF($O54=2002,OFFSET('2002'!L$1,Calculations!$H52,0),IF($O54=2003,OFFSET('2003'!L$1,Calculations!$H52,0),IF($O54=2004,OFFSET('2004'!L$1,Calculations!$H52,0),IF($O54=2005,OFFSET('2005'!L$1,Calculations!$H52,0),IF($O54=2006,OFFSET('2006'!L$1,Calculations!$H52,0),IF($O54=2007,OFFSET('2007'!L$1,Calculations!$H52,0),IF($O54=2008,OFFSET('2008'!L$1,Calculations!$H52,0),IF($O54=2009,OFFSET('2009'!L$1,Calculations!$H52,0),IF($O54=2010,OFFSET('2010'!L$1,Calculations!$H52,0),IF($O54=2011,OFFSET('2011'!L$1,Calculations!$H52,0),IF($O54=2012,OFFSET('2012'!L$1,Calculations!$H52,0),IF($O54=2013,OFFSET('2013'!L$1,Calculations!$H52,0),IF($O54=2014,OFFSET('2014'!L$1,Calculations!$H52,0),IF($O54=2015,OFFSET('2015'!L$1,Calculations!$H52,0),IF($O54=2016,OFFSET('2016'!L$1,Calculations!$H52,0),IF($O54=2017,OFFSET('2017'!L$1,Calculations!$H52,0),0))))))))))))))))</f>
        <v>0.1349843422325844</v>
      </c>
      <c r="BO54" s="33">
        <f ca="1">IF($O54=2002,OFFSET('2002'!M$1,Calculations!$H52,0),IF($O54=2003,OFFSET('2003'!M$1,Calculations!$H52,0),IF($O54=2004,OFFSET('2004'!M$1,Calculations!$H52,0),IF($O54=2005,OFFSET('2005'!M$1,Calculations!$H52,0),IF($O54=2006,OFFSET('2006'!M$1,Calculations!$H52,0),IF($O54=2007,OFFSET('2007'!M$1,Calculations!$H52,0),IF($O54=2008,OFFSET('2008'!M$1,Calculations!$H52,0),IF($O54=2009,OFFSET('2009'!M$1,Calculations!$H52,0),IF($O54=2010,OFFSET('2010'!M$1,Calculations!$H52,0),IF($O54=2011,OFFSET('2011'!M$1,Calculations!$H52,0),IF($O54=2012,OFFSET('2012'!M$1,Calculations!$H52,0),IF($O54=2013,OFFSET('2013'!M$1,Calculations!$H52,0),IF($O54=2014,OFFSET('2014'!M$1,Calculations!$H52,0),IF($O54=2015,OFFSET('2015'!M$1,Calculations!$H52,0),IF($O54=2016,OFFSET('2016'!M$1,Calculations!$H52,0),IF($O54=2017,OFFSET('2017'!M$1,Calculations!$H52,0),0))))))))))))))))</f>
        <v>7.8722338371447168E-2</v>
      </c>
      <c r="BP54" s="33">
        <f ca="1">IF($O54=2002,OFFSET('2002'!N$1,Calculations!$H52,0),IF($O54=2003,OFFSET('2003'!N$1,Calculations!$H52,0),IF($O54=2004,OFFSET('2004'!N$1,Calculations!$H52,0),IF($O54=2005,OFFSET('2005'!N$1,Calculations!$H52,0),IF($O54=2006,OFFSET('2006'!N$1,Calculations!$H52,0),IF($O54=2007,OFFSET('2007'!N$1,Calculations!$H52,0),IF($O54=2008,OFFSET('2008'!N$1,Calculations!$H52,0),IF($O54=2009,OFFSET('2009'!N$1,Calculations!$H52,0),IF($O54=2010,OFFSET('2010'!N$1,Calculations!$H52,0),IF($O54=2011,OFFSET('2011'!N$1,Calculations!$H52,0),IF($O54=2012,OFFSET('2012'!N$1,Calculations!$H52,0),IF($O54=2013,OFFSET('2013'!N$1,Calculations!$H52,0),IF($O54=2014,OFFSET('2014'!N$1,Calculations!$H52,0),IF($O54=2015,OFFSET('2015'!N$1,Calculations!$H52,0),IF($O54=2016,OFFSET('2016'!N$1,Calculations!$H52,0),IF($O54=2017,OFFSET('2017'!N$1,Calculations!$H52,0),0))))))))))))))))</f>
        <v>0.10173537902285006</v>
      </c>
      <c r="BQ54" s="33">
        <f ca="1">IF($O54=2002,OFFSET('2002'!O$1,Calculations!$H52,0),IF($O54=2003,OFFSET('2003'!O$1,Calculations!$H52,0),IF($O54=2004,OFFSET('2004'!O$1,Calculations!$H52,0),IF($O54=2005,OFFSET('2005'!O$1,Calculations!$H52,0),IF($O54=2006,OFFSET('2006'!O$1,Calculations!$H52,0),IF($O54=2007,OFFSET('2007'!O$1,Calculations!$H52,0),IF($O54=2008,OFFSET('2008'!O$1,Calculations!$H52,0),IF($O54=2009,OFFSET('2009'!O$1,Calculations!$H52,0),IF($O54=2010,OFFSET('2010'!O$1,Calculations!$H52,0),IF($O54=2011,OFFSET('2011'!O$1,Calculations!$H52,0),IF($O54=2012,OFFSET('2012'!O$1,Calculations!$H52,0),IF($O54=2013,OFFSET('2013'!O$1,Calculations!$H52,0),IF($O54=2014,OFFSET('2014'!O$1,Calculations!$H52,0),IF($O54=2015,OFFSET('2015'!O$1,Calculations!$H52,0),IF($O54=2016,OFFSET('2016'!O$1,Calculations!$H52,0),IF($O54=2017,OFFSET('2017'!O$1,Calculations!$H52,0),0))))))))))))))))</f>
        <v>7.1122885934639044E-2</v>
      </c>
      <c r="BR54" s="33">
        <f ca="1">IF($O54=2002,OFFSET('2002'!P$1,Calculations!$H52,0),IF($O54=2003,OFFSET('2003'!P$1,Calculations!$H52,0),IF($O54=2004,OFFSET('2004'!P$1,Calculations!$H52,0),IF($O54=2005,OFFSET('2005'!P$1,Calculations!$H52,0),IF($O54=2006,OFFSET('2006'!P$1,Calculations!$H52,0),IF($O54=2007,OFFSET('2007'!P$1,Calculations!$H52,0),IF($O54=2008,OFFSET('2008'!P$1,Calculations!$H52,0),IF($O54=2009,OFFSET('2009'!P$1,Calculations!$H52,0),IF($O54=2010,OFFSET('2010'!P$1,Calculations!$H52,0),IF($O54=2011,OFFSET('2011'!P$1,Calculations!$H52,0),IF($O54=2012,OFFSET('2012'!P$1,Calculations!$H52,0),IF($O54=2013,OFFSET('2013'!P$1,Calculations!$H52,0),IF($O54=2014,OFFSET('2014'!P$1,Calculations!$H52,0),IF($O54=2015,OFFSET('2015'!P$1,Calculations!$H52,0),IF($O54=2016,OFFSET('2016'!P$1,Calculations!$H52,0),IF($O54=2017,OFFSET('2017'!P$1,Calculations!$H52,0),0))))))))))))))))</f>
        <v>0.10892651623751065</v>
      </c>
      <c r="BS54" s="37">
        <f ca="1">IF($O54=2002,OFFSET('2002'!Q$1,Calculations!$H52,0),IF($O54=2003,OFFSET('2003'!Q$1,Calculations!$H52,0),IF($O54=2004,OFFSET('2004'!Q$1,Calculations!$H52,0),IF($O54=2005,OFFSET('2005'!Q$1,Calculations!$H52,0),IF($O54=2006,OFFSET('2006'!Q$1,Calculations!$H52,0),IF($O54=2007,OFFSET('2007'!Q$1,Calculations!$H52,0),IF($O54=2008,OFFSET('2008'!Q$1,Calculations!$H52,0),IF($O54=2009,OFFSET('2009'!Q$1,Calculations!$H52,0),IF($O54=2010,OFFSET('2010'!Q$1,Calculations!$H52,0),IF($O54=2011,OFFSET('2011'!Q$1,Calculations!$H52,0),IF($O54=2012,OFFSET('2012'!Q$1,Calculations!$H52,0),IF($O54=2013,OFFSET('2013'!Q$1,Calculations!$H52,0),IF($O54=2014,OFFSET('2014'!Q$1,Calculations!$H52,0),IF($O54=2015,OFFSET('2015'!Q$1,Calculations!$H52,0),IF($O54=2016,OFFSET('2016'!Q$1,Calculations!$H52,0),IF($O54=2017,OFFSET('2017'!Q$1,Calculations!$H52,0),0))))))))))))))))</f>
        <v>6.6308879324044487E-2</v>
      </c>
      <c r="BT54" s="33">
        <f ca="1">IF($O54=2002,OFFSET('2002'!K$1,Calculations!$I52,0),IF($O54=2003,OFFSET('2003'!K$1,Calculations!$I52,0),IF($O54=2004,OFFSET('2004'!K$1,Calculations!$I52,0),IF($O54=2005,OFFSET('2005'!K$1,Calculations!$I52,0),IF($O54=2006,OFFSET('2006'!K$1,Calculations!$I52,0),IF($O54=2007,OFFSET('2007'!K$1,Calculations!$I52,0),IF($O54=2008,OFFSET('2008'!K$1,Calculations!$I52,0),IF($O54=2009,OFFSET('2009'!K$1,Calculations!$I52,0),IF($O54=2010,OFFSET('2010'!K$1,Calculations!$I52,0),IF($O54=2011,OFFSET('2011'!K$1,Calculations!$I52,0),IF($O54=2012,OFFSET('2012'!K$1,Calculations!$I52,0),IF($O54=2013,OFFSET('2013'!K$1,Calculations!$I52,0),IF($O54=2014,OFFSET('2014'!K$1,Calculations!$I52,0),IF($O54=2015,OFFSET('2015'!K$1,Calculations!$I52,0),IF($O54=2016,OFFSET('2016'!K$1,Calculations!$I52,0),IF($O54=2017,OFFSET('2017'!K$1,Calculations!$I52,0),0))))))))))))))))</f>
        <v>0.16906372827316399</v>
      </c>
      <c r="BU54" s="33">
        <f ca="1">IF($O54=2002,OFFSET('2002'!L$1,Calculations!$I52,0),IF($O54=2003,OFFSET('2003'!L$1,Calculations!$I52,0),IF($O54=2004,OFFSET('2004'!L$1,Calculations!$I52,0),IF($O54=2005,OFFSET('2005'!L$1,Calculations!$I52,0),IF($O54=2006,OFFSET('2006'!L$1,Calculations!$I52,0),IF($O54=2007,OFFSET('2007'!L$1,Calculations!$I52,0),IF($O54=2008,OFFSET('2008'!L$1,Calculations!$I52,0),IF($O54=2009,OFFSET('2009'!L$1,Calculations!$I52,0),IF($O54=2010,OFFSET('2010'!L$1,Calculations!$I52,0),IF($O54=2011,OFFSET('2011'!L$1,Calculations!$I52,0),IF($O54=2012,OFFSET('2012'!L$1,Calculations!$I52,0),IF($O54=2013,OFFSET('2013'!L$1,Calculations!$I52,0),IF($O54=2014,OFFSET('2014'!L$1,Calculations!$I52,0),IF($O54=2015,OFFSET('2015'!L$1,Calculations!$I52,0),IF($O54=2016,OFFSET('2016'!L$1,Calculations!$I52,0),IF($O54=2017,OFFSET('2017'!L$1,Calculations!$I52,0),0))))))))))))))))</f>
        <v>1.3267202020826322E-2</v>
      </c>
      <c r="BV54" s="33">
        <f ca="1">IF($O54=2002,OFFSET('2002'!M$1,Calculations!$I52,0),IF($O54=2003,OFFSET('2003'!M$1,Calculations!$I52,0),IF($O54=2004,OFFSET('2004'!M$1,Calculations!$I52,0),IF($O54=2005,OFFSET('2005'!M$1,Calculations!$I52,0),IF($O54=2006,OFFSET('2006'!M$1,Calculations!$I52,0),IF($O54=2007,OFFSET('2007'!M$1,Calculations!$I52,0),IF($O54=2008,OFFSET('2008'!M$1,Calculations!$I52,0),IF($O54=2009,OFFSET('2009'!M$1,Calculations!$I52,0),IF($O54=2010,OFFSET('2010'!M$1,Calculations!$I52,0),IF($O54=2011,OFFSET('2011'!M$1,Calculations!$I52,0),IF($O54=2012,OFFSET('2012'!M$1,Calculations!$I52,0),IF($O54=2013,OFFSET('2013'!M$1,Calculations!$I52,0),IF($O54=2014,OFFSET('2014'!M$1,Calculations!$I52,0),IF($O54=2015,OFFSET('2015'!M$1,Calculations!$I52,0),IF($O54=2016,OFFSET('2016'!M$1,Calculations!$I52,0),IF($O54=2017,OFFSET('2017'!M$1,Calculations!$I52,0),0))))))))))))))))</f>
        <v>3.9673375401142859E-2</v>
      </c>
      <c r="BW54" s="33">
        <f ca="1">IF($O54=2002,OFFSET('2002'!N$1,Calculations!$I52,0),IF($O54=2003,OFFSET('2003'!N$1,Calculations!$I52,0),IF($O54=2004,OFFSET('2004'!N$1,Calculations!$I52,0),IF($O54=2005,OFFSET('2005'!N$1,Calculations!$I52,0),IF($O54=2006,OFFSET('2006'!N$1,Calculations!$I52,0),IF($O54=2007,OFFSET('2007'!N$1,Calculations!$I52,0),IF($O54=2008,OFFSET('2008'!N$1,Calculations!$I52,0),IF($O54=2009,OFFSET('2009'!N$1,Calculations!$I52,0),IF($O54=2010,OFFSET('2010'!N$1,Calculations!$I52,0),IF($O54=2011,OFFSET('2011'!N$1,Calculations!$I52,0),IF($O54=2012,OFFSET('2012'!N$1,Calculations!$I52,0),IF($O54=2013,OFFSET('2013'!N$1,Calculations!$I52,0),IF($O54=2014,OFFSET('2014'!N$1,Calculations!$I52,0),IF($O54=2015,OFFSET('2015'!N$1,Calculations!$I52,0),IF($O54=2016,OFFSET('2016'!N$1,Calculations!$I52,0),IF($O54=2017,OFFSET('2017'!N$1,Calculations!$I52,0),0))))))))))))))))</f>
        <v>2.9953512916839987E-2</v>
      </c>
      <c r="BX54" s="33">
        <f ca="1">IF($O54=2002,OFFSET('2002'!O$1,Calculations!$I52,0),IF($O54=2003,OFFSET('2003'!O$1,Calculations!$I52,0),IF($O54=2004,OFFSET('2004'!O$1,Calculations!$I52,0),IF($O54=2005,OFFSET('2005'!O$1,Calculations!$I52,0),IF($O54=2006,OFFSET('2006'!O$1,Calculations!$I52,0),IF($O54=2007,OFFSET('2007'!O$1,Calculations!$I52,0),IF($O54=2008,OFFSET('2008'!O$1,Calculations!$I52,0),IF($O54=2009,OFFSET('2009'!O$1,Calculations!$I52,0),IF($O54=2010,OFFSET('2010'!O$1,Calculations!$I52,0),IF($O54=2011,OFFSET('2011'!O$1,Calculations!$I52,0),IF($O54=2012,OFFSET('2012'!O$1,Calculations!$I52,0),IF($O54=2013,OFFSET('2013'!O$1,Calculations!$I52,0),IF($O54=2014,OFFSET('2014'!O$1,Calculations!$I52,0),IF($O54=2015,OFFSET('2015'!O$1,Calculations!$I52,0),IF($O54=2016,OFFSET('2016'!O$1,Calculations!$I52,0),IF($O54=2017,OFFSET('2017'!O$1,Calculations!$I52,0),0))))))))))))))))</f>
        <v>8.6447207038561777E-2</v>
      </c>
      <c r="BY54" s="33">
        <f ca="1">IF($O54=2002,OFFSET('2002'!P$1,Calculations!$I52,0),IF($O54=2003,OFFSET('2003'!P$1,Calculations!$I52,0),IF($O54=2004,OFFSET('2004'!P$1,Calculations!$I52,0),IF($O54=2005,OFFSET('2005'!P$1,Calculations!$I52,0),IF($O54=2006,OFFSET('2006'!P$1,Calculations!$I52,0),IF($O54=2007,OFFSET('2007'!P$1,Calculations!$I52,0),IF($O54=2008,OFFSET('2008'!P$1,Calculations!$I52,0),IF($O54=2009,OFFSET('2009'!P$1,Calculations!$I52,0),IF($O54=2010,OFFSET('2010'!P$1,Calculations!$I52,0),IF($O54=2011,OFFSET('2011'!P$1,Calculations!$I52,0),IF($O54=2012,OFFSET('2012'!P$1,Calculations!$I52,0),IF($O54=2013,OFFSET('2013'!P$1,Calculations!$I52,0),IF($O54=2014,OFFSET('2014'!P$1,Calculations!$I52,0),IF($O54=2015,OFFSET('2015'!P$1,Calculations!$I52,0),IF($O54=2016,OFFSET('2016'!P$1,Calculations!$I52,0),IF($O54=2017,OFFSET('2017'!P$1,Calculations!$I52,0),0))))))))))))))))</f>
        <v>1.8937710593286843E-2</v>
      </c>
      <c r="BZ54" s="37">
        <f ca="1">IF($O54=2002,OFFSET('2002'!Q$1,Calculations!$I52,0),IF($O54=2003,OFFSET('2003'!Q$1,Calculations!$I52,0),IF($O54=2004,OFFSET('2004'!Q$1,Calculations!$I52,0),IF($O54=2005,OFFSET('2005'!Q$1,Calculations!$I52,0),IF($O54=2006,OFFSET('2006'!Q$1,Calculations!$I52,0),IF($O54=2007,OFFSET('2007'!Q$1,Calculations!$I52,0),IF($O54=2008,OFFSET('2008'!Q$1,Calculations!$I52,0),IF($O54=2009,OFFSET('2009'!Q$1,Calculations!$I52,0),IF($O54=2010,OFFSET('2010'!Q$1,Calculations!$I52,0),IF($O54=2011,OFFSET('2011'!Q$1,Calculations!$I52,0),IF($O54=2012,OFFSET('2012'!Q$1,Calculations!$I52,0),IF($O54=2013,OFFSET('2013'!Q$1,Calculations!$I52,0),IF($O54=2014,OFFSET('2014'!Q$1,Calculations!$I52,0),IF($O54=2015,OFFSET('2015'!Q$1,Calculations!$I52,0),IF($O54=2016,OFFSET('2016'!Q$1,Calculations!$I52,0),IF($O54=2017,OFFSET('2017'!Q$1,Calculations!$I52,0),0))))))))))))))))</f>
        <v>9.3198880143116766E-2</v>
      </c>
      <c r="CA54" s="33">
        <f ca="1">IF($O54=2002,OFFSET('2002'!K$1,Calculations!$J52,0),IF($O54=2003,OFFSET('2003'!K$1,Calculations!$J52,0),IF($O54=2004,OFFSET('2004'!K$1,Calculations!$J52,0),IF($O54=2005,OFFSET('2005'!K$1,Calculations!$J52,0),IF($O54=2006,OFFSET('2006'!K$1,Calculations!$J52,0),IF($O54=2007,OFFSET('2007'!K$1,Calculations!$J52,0),IF($O54=2008,OFFSET('2008'!K$1,Calculations!$J52,0),IF($O54=2009,OFFSET('2009'!K$1,Calculations!$J52,0),IF($O54=2010,OFFSET('2010'!K$1,Calculations!$J52,0),IF($O54=2011,OFFSET('2011'!K$1,Calculations!$J52,0),IF($O54=2012,OFFSET('2012'!K$1,Calculations!$J52,0),IF($O54=2013,OFFSET('2013'!K$1,Calculations!$J52,0),IF($O54=2014,OFFSET('2014'!K$1,Calculations!$J52,0),IF($O54=2015,OFFSET('2015'!K$1,Calculations!$J52,0),IF($O54=2016,OFFSET('2016'!K$1,Calculations!$J52,0),IF($O54=2017,OFFSET('2017'!K$1,Calculations!$J52,0),0))))))))))))))))</f>
        <v>2.5060074629489764E-2</v>
      </c>
      <c r="CB54" s="33">
        <f ca="1">IF($O54=2002,OFFSET('2002'!L$1,Calculations!$J52,0),IF($O54=2003,OFFSET('2003'!L$1,Calculations!$J52,0),IF($O54=2004,OFFSET('2004'!L$1,Calculations!$J52,0),IF($O54=2005,OFFSET('2005'!L$1,Calculations!$J52,0),IF($O54=2006,OFFSET('2006'!L$1,Calculations!$J52,0),IF($O54=2007,OFFSET('2007'!L$1,Calculations!$J52,0),IF($O54=2008,OFFSET('2008'!L$1,Calculations!$J52,0),IF($O54=2009,OFFSET('2009'!L$1,Calculations!$J52,0),IF($O54=2010,OFFSET('2010'!L$1,Calculations!$J52,0),IF($O54=2011,OFFSET('2011'!L$1,Calculations!$J52,0),IF($O54=2012,OFFSET('2012'!L$1,Calculations!$J52,0),IF($O54=2013,OFFSET('2013'!L$1,Calculations!$J52,0),IF($O54=2014,OFFSET('2014'!L$1,Calculations!$J52,0),IF($O54=2015,OFFSET('2015'!L$1,Calculations!$J52,0),IF($O54=2016,OFFSET('2016'!L$1,Calculations!$J52,0),IF($O54=2017,OFFSET('2017'!L$1,Calculations!$J52,0),0))))))))))))))))</f>
        <v>3.1092195881990935E-2</v>
      </c>
      <c r="CC54" s="33">
        <f ca="1">IF($O54=2002,OFFSET('2002'!M$1,Calculations!$J52,0),IF($O54=2003,OFFSET('2003'!M$1,Calculations!$J52,0),IF($O54=2004,OFFSET('2004'!M$1,Calculations!$J52,0),IF($O54=2005,OFFSET('2005'!M$1,Calculations!$J52,0),IF($O54=2006,OFFSET('2006'!M$1,Calculations!$J52,0),IF($O54=2007,OFFSET('2007'!M$1,Calculations!$J52,0),IF($O54=2008,OFFSET('2008'!M$1,Calculations!$J52,0),IF($O54=2009,OFFSET('2009'!M$1,Calculations!$J52,0),IF($O54=2010,OFFSET('2010'!M$1,Calculations!$J52,0),IF($O54=2011,OFFSET('2011'!M$1,Calculations!$J52,0),IF($O54=2012,OFFSET('2012'!M$1,Calculations!$J52,0),IF($O54=2013,OFFSET('2013'!M$1,Calculations!$J52,0),IF($O54=2014,OFFSET('2014'!M$1,Calculations!$J52,0),IF($O54=2015,OFFSET('2015'!M$1,Calculations!$J52,0),IF($O54=2016,OFFSET('2016'!M$1,Calculations!$J52,0),IF($O54=2017,OFFSET('2017'!M$1,Calculations!$J52,0),0))))))))))))))))</f>
        <v>1.666109419231309E-3</v>
      </c>
      <c r="CD54" s="33">
        <f ca="1">IF($O54=2002,OFFSET('2002'!N$1,Calculations!$J52,0),IF($O54=2003,OFFSET('2003'!N$1,Calculations!$J52,0),IF($O54=2004,OFFSET('2004'!N$1,Calculations!$J52,0),IF($O54=2005,OFFSET('2005'!N$1,Calculations!$J52,0),IF($O54=2006,OFFSET('2006'!N$1,Calculations!$J52,0),IF($O54=2007,OFFSET('2007'!N$1,Calculations!$J52,0),IF($O54=2008,OFFSET('2008'!N$1,Calculations!$J52,0),IF($O54=2009,OFFSET('2009'!N$1,Calculations!$J52,0),IF($O54=2010,OFFSET('2010'!N$1,Calculations!$J52,0),IF($O54=2011,OFFSET('2011'!N$1,Calculations!$J52,0),IF($O54=2012,OFFSET('2012'!N$1,Calculations!$J52,0),IF($O54=2013,OFFSET('2013'!N$1,Calculations!$J52,0),IF($O54=2014,OFFSET('2014'!N$1,Calculations!$J52,0),IF($O54=2015,OFFSET('2015'!N$1,Calculations!$J52,0),IF($O54=2016,OFFSET('2016'!N$1,Calculations!$J52,0),IF($O54=2017,OFFSET('2017'!N$1,Calculations!$J52,0),0))))))))))))))))</f>
        <v>1.4863085020253245E-2</v>
      </c>
      <c r="CE54" s="33">
        <f ca="1">IF($O54=2002,OFFSET('2002'!O$1,Calculations!$J52,0),IF($O54=2003,OFFSET('2003'!O$1,Calculations!$J52,0),IF($O54=2004,OFFSET('2004'!O$1,Calculations!$J52,0),IF($O54=2005,OFFSET('2005'!O$1,Calculations!$J52,0),IF($O54=2006,OFFSET('2006'!O$1,Calculations!$J52,0),IF($O54=2007,OFFSET('2007'!O$1,Calculations!$J52,0),IF($O54=2008,OFFSET('2008'!O$1,Calculations!$J52,0),IF($O54=2009,OFFSET('2009'!O$1,Calculations!$J52,0),IF($O54=2010,OFFSET('2010'!O$1,Calculations!$J52,0),IF($O54=2011,OFFSET('2011'!O$1,Calculations!$J52,0),IF($O54=2012,OFFSET('2012'!O$1,Calculations!$J52,0),IF($O54=2013,OFFSET('2013'!O$1,Calculations!$J52,0),IF($O54=2014,OFFSET('2014'!O$1,Calculations!$J52,0),IF($O54=2015,OFFSET('2015'!O$1,Calculations!$J52,0),IF($O54=2016,OFFSET('2016'!O$1,Calculations!$J52,0),IF($O54=2017,OFFSET('2017'!O$1,Calculations!$J52,0),0))))))))))))))))</f>
        <v>1.5212362589615458E-3</v>
      </c>
      <c r="CF54" s="33">
        <f ca="1">IF($O54=2002,OFFSET('2002'!P$1,Calculations!$J52,0),IF($O54=2003,OFFSET('2003'!P$1,Calculations!$J52,0),IF($O54=2004,OFFSET('2004'!P$1,Calculations!$J52,0),IF($O54=2005,OFFSET('2005'!P$1,Calculations!$J52,0),IF($O54=2006,OFFSET('2006'!P$1,Calculations!$J52,0),IF($O54=2007,OFFSET('2007'!P$1,Calculations!$J52,0),IF($O54=2008,OFFSET('2008'!P$1,Calculations!$J52,0),IF($O54=2009,OFFSET('2009'!P$1,Calculations!$J52,0),IF($O54=2010,OFFSET('2010'!P$1,Calculations!$J52,0),IF($O54=2011,OFFSET('2011'!P$1,Calculations!$J52,0),IF($O54=2012,OFFSET('2012'!P$1,Calculations!$J52,0),IF($O54=2013,OFFSET('2013'!P$1,Calculations!$J52,0),IF($O54=2014,OFFSET('2014'!P$1,Calculations!$J52,0),IF($O54=2015,OFFSET('2015'!P$1,Calculations!$J52,0),IF($O54=2016,OFFSET('2016'!P$1,Calculations!$J52,0),IF($O54=2017,OFFSET('2017'!P$1,Calculations!$J52,0),0))))))))))))))))</f>
        <v>3.1270984127065738E-3</v>
      </c>
      <c r="CG54" s="37">
        <f ca="1">IF($O54=2002,OFFSET('2002'!Q$1,Calculations!$J52,0),IF($O54=2003,OFFSET('2003'!Q$1,Calculations!$J52,0),IF($O54=2004,OFFSET('2004'!Q$1,Calculations!$J52,0),IF($O54=2005,OFFSET('2005'!Q$1,Calculations!$J52,0),IF($O54=2006,OFFSET('2006'!Q$1,Calculations!$J52,0),IF($O54=2007,OFFSET('2007'!Q$1,Calculations!$J52,0),IF($O54=2008,OFFSET('2008'!Q$1,Calculations!$J52,0),IF($O54=2009,OFFSET('2009'!Q$1,Calculations!$J52,0),IF($O54=2010,OFFSET('2010'!Q$1,Calculations!$J52,0),IF($O54=2011,OFFSET('2011'!Q$1,Calculations!$J52,0),IF($O54=2012,OFFSET('2012'!Q$1,Calculations!$J52,0),IF($O54=2013,OFFSET('2013'!Q$1,Calculations!$J52,0),IF($O54=2014,OFFSET('2014'!Q$1,Calculations!$J52,0),IF($O54=2015,OFFSET('2015'!Q$1,Calculations!$J52,0),IF($O54=2016,OFFSET('2016'!Q$1,Calculations!$J52,0),IF($O54=2017,OFFSET('2017'!Q$1,Calculations!$J52,0),0))))))))))))))))</f>
        <v>1.5553702863809121E-2</v>
      </c>
      <c r="CH54" s="33">
        <f ca="1">IF($O54=2002,OFFSET('2002'!K$1,Calculations!$K52,0),IF($O54=2003,OFFSET('2003'!K$1,Calculations!$K52,0),IF($O54=2004,OFFSET('2004'!K$1,Calculations!$K52,0),IF($O54=2005,OFFSET('2005'!K$1,Calculations!$K52,0),IF($O54=2006,OFFSET('2006'!K$1,Calculations!$K52,0),IF($O54=2007,OFFSET('2007'!K$1,Calculations!$K52,0),IF($O54=2008,OFFSET('2008'!K$1,Calculations!$K52,0),IF($O54=2009,OFFSET('2009'!K$1,Calculations!$K52,0),IF($O54=2010,OFFSET('2010'!K$1,Calculations!$K52,0),IF($O54=2011,OFFSET('2011'!K$1,Calculations!$K52,0),IF($O54=2012,OFFSET('2012'!K$1,Calculations!$K52,0),IF($O54=2013,OFFSET('2013'!K$1,Calculations!$K52,0),IF($O54=2014,OFFSET('2014'!K$1,Calculations!$K52,0),IF($O54=2015,OFFSET('2015'!K$1,Calculations!$K52,0),IF($O54=2016,OFFSET('2016'!K$1,Calculations!$K52,0),IF($O54=2017,OFFSET('2017'!K$1,Calculations!$K52,0),0))))))))))))))))</f>
        <v>0</v>
      </c>
      <c r="CI54" s="33">
        <f ca="1">IF($O54=2002,OFFSET('2002'!L$1,Calculations!$K52,0),IF($O54=2003,OFFSET('2003'!L$1,Calculations!$K52,0),IF($O54=2004,OFFSET('2004'!L$1,Calculations!$K52,0),IF($O54=2005,OFFSET('2005'!L$1,Calculations!$K52,0),IF($O54=2006,OFFSET('2006'!L$1,Calculations!$K52,0),IF($O54=2007,OFFSET('2007'!L$1,Calculations!$K52,0),IF($O54=2008,OFFSET('2008'!L$1,Calculations!$K52,0),IF($O54=2009,OFFSET('2009'!L$1,Calculations!$K52,0),IF($O54=2010,OFFSET('2010'!L$1,Calculations!$K52,0),IF($O54=2011,OFFSET('2011'!L$1,Calculations!$K52,0),IF($O54=2012,OFFSET('2012'!L$1,Calculations!$K52,0),IF($O54=2013,OFFSET('2013'!L$1,Calculations!$K52,0),IF($O54=2014,OFFSET('2014'!L$1,Calculations!$K52,0),IF($O54=2015,OFFSET('2015'!L$1,Calculations!$K52,0),IF($O54=2016,OFFSET('2016'!L$1,Calculations!$K52,0),IF($O54=2017,OFFSET('2017'!L$1,Calculations!$K52,0),0))))))))))))))))</f>
        <v>3.1671662543453276E-5</v>
      </c>
      <c r="CJ54" s="33">
        <f ca="1">IF($O54=2002,OFFSET('2002'!M$1,Calculations!$K52,0),IF($O54=2003,OFFSET('2003'!M$1,Calculations!$K52,0),IF($O54=2004,OFFSET('2004'!M$1,Calculations!$K52,0),IF($O54=2005,OFFSET('2005'!M$1,Calculations!$K52,0),IF($O54=2006,OFFSET('2006'!M$1,Calculations!$K52,0),IF($O54=2007,OFFSET('2007'!M$1,Calculations!$K52,0),IF($O54=2008,OFFSET('2008'!M$1,Calculations!$K52,0),IF($O54=2009,OFFSET('2009'!M$1,Calculations!$K52,0),IF($O54=2010,OFFSET('2010'!M$1,Calculations!$K52,0),IF($O54=2011,OFFSET('2011'!M$1,Calculations!$K52,0),IF($O54=2012,OFFSET('2012'!M$1,Calculations!$K52,0),IF($O54=2013,OFFSET('2013'!M$1,Calculations!$K52,0),IF($O54=2014,OFFSET('2014'!M$1,Calculations!$K52,0),IF($O54=2015,OFFSET('2015'!M$1,Calculations!$K52,0),IF($O54=2016,OFFSET('2016'!M$1,Calculations!$K52,0),IF($O54=2017,OFFSET('2017'!M$1,Calculations!$K52,0),0))))))))))))))))</f>
        <v>1.1755524880756318E-9</v>
      </c>
      <c r="CK54" s="33">
        <f ca="1">IF($O54=2002,OFFSET('2002'!N$1,Calculations!$K52,0),IF($O54=2003,OFFSET('2003'!N$1,Calculations!$K52,0),IF($O54=2004,OFFSET('2004'!N$1,Calculations!$K52,0),IF($O54=2005,OFFSET('2005'!N$1,Calculations!$K52,0),IF($O54=2006,OFFSET('2006'!N$1,Calculations!$K52,0),IF($O54=2007,OFFSET('2007'!N$1,Calculations!$K52,0),IF($O54=2008,OFFSET('2008'!N$1,Calculations!$K52,0),IF($O54=2009,OFFSET('2009'!N$1,Calculations!$K52,0),IF($O54=2010,OFFSET('2010'!N$1,Calculations!$K52,0),IF($O54=2011,OFFSET('2011'!N$1,Calculations!$K52,0),IF($O54=2012,OFFSET('2012'!N$1,Calculations!$K52,0),IF($O54=2013,OFFSET('2013'!N$1,Calculations!$K52,0),IF($O54=2014,OFFSET('2014'!N$1,Calculations!$K52,0),IF($O54=2015,OFFSET('2015'!N$1,Calculations!$K52,0),IF($O54=2016,OFFSET('2016'!N$1,Calculations!$K52,0),IF($O54=2017,OFFSET('2017'!N$1,Calculations!$K52,0),0))))))))))))))))</f>
        <v>1.4661385751287665E-4</v>
      </c>
      <c r="CL54" s="33">
        <f ca="1">IF($O54=2002,OFFSET('2002'!O$1,Calculations!$K52,0),IF($O54=2003,OFFSET('2003'!O$1,Calculations!$K52,0),IF($O54=2004,OFFSET('2004'!O$1,Calculations!$K52,0),IF($O54=2005,OFFSET('2005'!O$1,Calculations!$K52,0),IF($O54=2006,OFFSET('2006'!O$1,Calculations!$K52,0),IF($O54=2007,OFFSET('2007'!O$1,Calculations!$K52,0),IF($O54=2008,OFFSET('2008'!O$1,Calculations!$K52,0),IF($O54=2009,OFFSET('2009'!O$1,Calculations!$K52,0),IF($O54=2010,OFFSET('2010'!O$1,Calculations!$K52,0),IF($O54=2011,OFFSET('2011'!O$1,Calculations!$K52,0),IF($O54=2012,OFFSET('2012'!O$1,Calculations!$K52,0),IF($O54=2013,OFFSET('2013'!O$1,Calculations!$K52,0),IF($O54=2014,OFFSET('2014'!O$1,Calculations!$K52,0),IF($O54=2015,OFFSET('2015'!O$1,Calculations!$K52,0),IF($O54=2016,OFFSET('2016'!O$1,Calculations!$K52,0),IF($O54=2017,OFFSET('2017'!O$1,Calculations!$K52,0),0))))))))))))))))</f>
        <v>9.4277793361272801E-5</v>
      </c>
      <c r="CM54" s="33">
        <f ca="1">IF($O54=2002,OFFSET('2002'!P$1,Calculations!$K52,0),IF($O54=2003,OFFSET('2003'!P$1,Calculations!$K52,0),IF($O54=2004,OFFSET('2004'!P$1,Calculations!$K52,0),IF($O54=2005,OFFSET('2005'!P$1,Calculations!$K52,0),IF($O54=2006,OFFSET('2006'!P$1,Calculations!$K52,0),IF($O54=2007,OFFSET('2007'!P$1,Calculations!$K52,0),IF($O54=2008,OFFSET('2008'!P$1,Calculations!$K52,0),IF($O54=2009,OFFSET('2009'!P$1,Calculations!$K52,0),IF($O54=2010,OFFSET('2010'!P$1,Calculations!$K52,0),IF($O54=2011,OFFSET('2011'!P$1,Calculations!$K52,0),IF($O54=2012,OFFSET('2012'!P$1,Calculations!$K52,0),IF($O54=2013,OFFSET('2013'!P$1,Calculations!$K52,0),IF($O54=2014,OFFSET('2014'!P$1,Calculations!$K52,0),IF($O54=2015,OFFSET('2015'!P$1,Calculations!$K52,0),IF($O54=2016,OFFSET('2016'!P$1,Calculations!$K52,0),IF($O54=2017,OFFSET('2017'!P$1,Calculations!$K52,0),0))))))))))))))))</f>
        <v>4.5672361876208191E-5</v>
      </c>
      <c r="CN54" s="37">
        <f ca="1">IF($O54=2002,OFFSET('2002'!Q$1,Calculations!$K52,0),IF($O54=2003,OFFSET('2003'!Q$1,Calculations!$K52,0),IF($O54=2004,OFFSET('2004'!Q$1,Calculations!$K52,0),IF($O54=2005,OFFSET('2005'!Q$1,Calculations!$K52,0),IF($O54=2006,OFFSET('2006'!Q$1,Calculations!$K52,0),IF($O54=2007,OFFSET('2007'!Q$1,Calculations!$K52,0),IF($O54=2008,OFFSET('2008'!Q$1,Calculations!$K52,0),IF($O54=2009,OFFSET('2009'!Q$1,Calculations!$K52,0),IF($O54=2010,OFFSET('2010'!Q$1,Calculations!$K52,0),IF($O54=2011,OFFSET('2011'!Q$1,Calculations!$K52,0),IF($O54=2012,OFFSET('2012'!Q$1,Calculations!$K52,0),IF($O54=2013,OFFSET('2013'!Q$1,Calculations!$K52,0),IF($O54=2014,OFFSET('2014'!Q$1,Calculations!$K52,0),IF($O54=2015,OFFSET('2015'!Q$1,Calculations!$K52,0),IF($O54=2016,OFFSET('2016'!Q$1,Calculations!$K52,0),IF($O54=2017,OFFSET('2017'!Q$1,Calculations!$K52,0),0))))))))))))))))</f>
        <v>4.9975746030130984E-5</v>
      </c>
      <c r="CO54" s="71">
        <f t="shared" ca="1" si="10"/>
        <v>0</v>
      </c>
      <c r="CP54" s="33">
        <f ca="1">IF($O54=2002,OFFSET('2002'!K$1,Calculations!$L52,0),IF($O54=2003,OFFSET('2003'!K$1,Calculations!$L52,0),IF($O54=2004,OFFSET('2004'!K$1,Calculations!$L52,0),IF($O54=2005,OFFSET('2005'!K$1,Calculations!$L52,0),IF($O54=2006,OFFSET('2006'!K$1,Calculations!$L52,0),IF($O54=2007,OFFSET('2007'!K$1,Calculations!$L52,0),IF($O54=2008,OFFSET('2008'!K$1,Calculations!$L52,0),IF($O54=2009,OFFSET('2009'!K$1,Calculations!$L52,0),IF($O54=2010,OFFSET('2010'!K$1,Calculations!$L52,0),IF($O54=2011,OFFSET('2011'!K$1,Calculations!$L52,0),IF($O54=2012,OFFSET('2012'!K$1,Calculations!$L52,0),IF($O54=2013,OFFSET('2013'!K$1,Calculations!$L52,0),IF($O54=2014,OFFSET('2014'!K$1,Calculations!$L52,0),IF($O54=2015,OFFSET('2015'!K$1,Calculations!$L52,0),IF($O54=2016,OFFSET('2016'!K$1,Calculations!$L52,0),IF($O54=2017,OFFSET('2017'!K$1,Calculations!$L52,0),0))))))))))))))))</f>
        <v>0.3134942868634199</v>
      </c>
      <c r="CQ54" s="33">
        <f ca="1">IF($O54=2002,OFFSET('2002'!L$1,Calculations!$L52,0),IF($O54=2003,OFFSET('2003'!L$1,Calculations!$L52,0),IF($O54=2004,OFFSET('2004'!L$1,Calculations!$L52,0),IF($O54=2005,OFFSET('2005'!L$1,Calculations!$L52,0),IF($O54=2006,OFFSET('2006'!L$1,Calculations!$L52,0),IF($O54=2007,OFFSET('2007'!L$1,Calculations!$L52,0),IF($O54=2008,OFFSET('2008'!L$1,Calculations!$L52,0),IF($O54=2009,OFFSET('2009'!L$1,Calculations!$L52,0),IF($O54=2010,OFFSET('2010'!L$1,Calculations!$L52,0),IF($O54=2011,OFFSET('2011'!L$1,Calculations!$L52,0),IF($O54=2012,OFFSET('2012'!L$1,Calculations!$L52,0),IF($O54=2013,OFFSET('2013'!L$1,Calculations!$L52,0),IF($O54=2014,OFFSET('2014'!L$1,Calculations!$L52,0),IF($O54=2015,OFFSET('2015'!L$1,Calculations!$L52,0),IF($O54=2016,OFFSET('2016'!L$1,Calculations!$L52,0),IF($O54=2017,OFFSET('2017'!L$1,Calculations!$L52,0),0))))))))))))))))</f>
        <v>0.20813665277058502</v>
      </c>
      <c r="CR54" s="33">
        <f ca="1">IF($O54=2002,OFFSET('2002'!M$1,Calculations!$L52,0),IF($O54=2003,OFFSET('2003'!M$1,Calculations!$L52,0),IF($O54=2004,OFFSET('2004'!M$1,Calculations!$L52,0),IF($O54=2005,OFFSET('2005'!M$1,Calculations!$L52,0),IF($O54=2006,OFFSET('2006'!M$1,Calculations!$L52,0),IF($O54=2007,OFFSET('2007'!M$1,Calculations!$L52,0),IF($O54=2008,OFFSET('2008'!M$1,Calculations!$L52,0),IF($O54=2009,OFFSET('2009'!M$1,Calculations!$L52,0),IF($O54=2010,OFFSET('2010'!M$1,Calculations!$L52,0),IF($O54=2011,OFFSET('2011'!M$1,Calculations!$L52,0),IF($O54=2012,OFFSET('2012'!M$1,Calculations!$L52,0),IF($O54=2013,OFFSET('2013'!M$1,Calculations!$L52,0),IF($O54=2014,OFFSET('2014'!M$1,Calculations!$L52,0),IF($O54=2015,OFFSET('2015'!M$1,Calculations!$L52,0),IF($O54=2016,OFFSET('2016'!M$1,Calculations!$L52,0),IF($O54=2017,OFFSET('2017'!M$1,Calculations!$L52,0),0))))))))))))))))</f>
        <v>3.8365712061014356E-2</v>
      </c>
      <c r="CS54" s="33">
        <f ca="1">IF($O54=2002,OFFSET('2002'!N$1,Calculations!$L52,0),IF($O54=2003,OFFSET('2003'!N$1,Calculations!$L52,0),IF($O54=2004,OFFSET('2004'!N$1,Calculations!$L52,0),IF($O54=2005,OFFSET('2005'!N$1,Calculations!$L52,0),IF($O54=2006,OFFSET('2006'!N$1,Calculations!$L52,0),IF($O54=2007,OFFSET('2007'!N$1,Calculations!$L52,0),IF($O54=2008,OFFSET('2008'!N$1,Calculations!$L52,0),IF($O54=2009,OFFSET('2009'!N$1,Calculations!$L52,0),IF($O54=2010,OFFSET('2010'!N$1,Calculations!$L52,0),IF($O54=2011,OFFSET('2011'!N$1,Calculations!$L52,0),IF($O54=2012,OFFSET('2012'!N$1,Calculations!$L52,0),IF($O54=2013,OFFSET('2013'!N$1,Calculations!$L52,0),IF($O54=2014,OFFSET('2014'!N$1,Calculations!$L52,0),IF($O54=2015,OFFSET('2015'!N$1,Calculations!$L52,0),IF($O54=2016,OFFSET('2016'!N$1,Calculations!$L52,0),IF($O54=2017,OFFSET('2017'!N$1,Calculations!$L52,0),0))))))))))))))))</f>
        <v>3.6867392065740162E-2</v>
      </c>
      <c r="CT54" s="33">
        <f ca="1">IF($O54=2002,OFFSET('2002'!O$1,Calculations!$L52,0),IF($O54=2003,OFFSET('2003'!O$1,Calculations!$L52,0),IF($O54=2004,OFFSET('2004'!O$1,Calculations!$L52,0),IF($O54=2005,OFFSET('2005'!O$1,Calculations!$L52,0),IF($O54=2006,OFFSET('2006'!O$1,Calculations!$L52,0),IF($O54=2007,OFFSET('2007'!O$1,Calculations!$L52,0),IF($O54=2008,OFFSET('2008'!O$1,Calculations!$L52,0),IF($O54=2009,OFFSET('2009'!O$1,Calculations!$L52,0),IF($O54=2010,OFFSET('2010'!O$1,Calculations!$L52,0),IF($O54=2011,OFFSET('2011'!O$1,Calculations!$L52,0),IF($O54=2012,OFFSET('2012'!O$1,Calculations!$L52,0),IF($O54=2013,OFFSET('2013'!O$1,Calculations!$L52,0),IF($O54=2014,OFFSET('2014'!O$1,Calculations!$L52,0),IF($O54=2015,OFFSET('2015'!O$1,Calculations!$L52,0),IF($O54=2016,OFFSET('2016'!O$1,Calculations!$L52,0),IF($O54=2017,OFFSET('2017'!O$1,Calculations!$L52,0),0))))))))))))))))</f>
        <v>0.40255223862982259</v>
      </c>
      <c r="CU54" s="33">
        <f ca="1">IF($O54=2002,OFFSET('2002'!P$1,Calculations!$L52,0),IF($O54=2003,OFFSET('2003'!P$1,Calculations!$L52,0),IF($O54=2004,OFFSET('2004'!P$1,Calculations!$L52,0),IF($O54=2005,OFFSET('2005'!P$1,Calculations!$L52,0),IF($O54=2006,OFFSET('2006'!P$1,Calculations!$L52,0),IF($O54=2007,OFFSET('2007'!P$1,Calculations!$L52,0),IF($O54=2008,OFFSET('2008'!P$1,Calculations!$L52,0),IF($O54=2009,OFFSET('2009'!P$1,Calculations!$L52,0),IF($O54=2010,OFFSET('2010'!P$1,Calculations!$L52,0),IF($O54=2011,OFFSET('2011'!P$1,Calculations!$L52,0),IF($O54=2012,OFFSET('2012'!P$1,Calculations!$L52,0),IF($O54=2013,OFFSET('2013'!P$1,Calculations!$L52,0),IF($O54=2014,OFFSET('2014'!P$1,Calculations!$L52,0),IF($O54=2015,OFFSET('2015'!P$1,Calculations!$L52,0),IF($O54=2016,OFFSET('2016'!P$1,Calculations!$L52,0),IF($O54=2017,OFFSET('2017'!P$1,Calculations!$L52,0),0))))))))))))))))</f>
        <v>5.8371760941796974E-4</v>
      </c>
      <c r="CV54" s="37">
        <f ca="1">IF($O54=2002,OFFSET('2002'!Q$1,Calculations!$L52,0),IF($O54=2003,OFFSET('2003'!Q$1,Calculations!$L52,0),IF($O54=2004,OFFSET('2004'!Q$1,Calculations!$L52,0),IF($O54=2005,OFFSET('2005'!Q$1,Calculations!$L52,0),IF($O54=2006,OFFSET('2006'!Q$1,Calculations!$L52,0),IF($O54=2007,OFFSET('2007'!Q$1,Calculations!$L52,0),IF($O54=2008,OFFSET('2008'!Q$1,Calculations!$L52,0),IF($O54=2009,OFFSET('2009'!Q$1,Calculations!$L52,0),IF($O54=2010,OFFSET('2010'!Q$1,Calculations!$L52,0),IF($O54=2011,OFFSET('2011'!Q$1,Calculations!$L52,0),IF($O54=2012,OFFSET('2012'!Q$1,Calculations!$L52,0),IF($O54=2013,OFFSET('2013'!Q$1,Calculations!$L52,0),IF($O54=2014,OFFSET('2014'!Q$1,Calculations!$L52,0),IF($O54=2015,OFFSET('2015'!Q$1,Calculations!$L52,0),IF($O54=2016,OFFSET('2016'!Q$1,Calculations!$L52,0),IF($O54=2017,OFFSET('2017'!Q$1,Calculations!$L52,0),0))))))))))))))))</f>
        <v>1</v>
      </c>
      <c r="CW54" s="14">
        <v>6.5859504423531084E-2</v>
      </c>
      <c r="CX54" s="14">
        <v>-1.045535051134093E-2</v>
      </c>
      <c r="CY54" s="14">
        <v>5.2409688352484031E-2</v>
      </c>
      <c r="CZ54" s="14">
        <v>4.8370927318295752E-2</v>
      </c>
      <c r="DA54" s="14">
        <v>1.5253340176752676E-2</v>
      </c>
      <c r="DB54" s="14">
        <v>-2.7791087685673198E-2</v>
      </c>
      <c r="DC54" s="14">
        <v>5.0270938035207831E-2</v>
      </c>
      <c r="DD54" s="14">
        <v>6.5492021276595702E-2</v>
      </c>
      <c r="DE54" s="14">
        <v>-4.8176296626069363E-2</v>
      </c>
      <c r="DF54" s="14">
        <v>2.6560795555442877E-2</v>
      </c>
      <c r="DG54" s="14">
        <v>0</v>
      </c>
      <c r="DH54" s="14">
        <v>2.1900682220896223E-2</v>
      </c>
      <c r="DI54" s="54">
        <v>4.4949677212398398E-2</v>
      </c>
      <c r="DK54" s="40">
        <f t="shared" ca="1" si="46"/>
        <v>3.8962253101515985E-2</v>
      </c>
      <c r="DL54" s="36">
        <f t="shared" ca="1" si="47"/>
        <v>5.293415229285775E-2</v>
      </c>
      <c r="DM54" s="36">
        <f t="shared" ca="1" si="48"/>
        <v>4.8245306262903555E-2</v>
      </c>
      <c r="DN54" s="36">
        <f t="shared" ca="1" si="49"/>
        <v>4.8532508276525436E-2</v>
      </c>
      <c r="DO54" s="36">
        <f t="shared" ca="1" si="50"/>
        <v>4.5234789062213447E-2</v>
      </c>
      <c r="DP54" s="36">
        <f t="shared" ca="1" si="51"/>
        <v>5.0293986923216023E-2</v>
      </c>
      <c r="DQ54" s="48">
        <f t="shared" ca="1" si="32"/>
        <v>4.5152000075022132E-2</v>
      </c>
      <c r="DR54" s="51">
        <f t="shared" ca="1" si="33"/>
        <v>2.0232286262373417E-4</v>
      </c>
      <c r="DS54" s="28">
        <f t="shared" ca="1" si="52"/>
        <v>1.0389622531015159</v>
      </c>
      <c r="DT54" s="28">
        <f t="shared" ca="1" si="53"/>
        <v>1.0529341522928577</v>
      </c>
      <c r="DU54" s="28">
        <f t="shared" ca="1" si="54"/>
        <v>1.0482453062629036</v>
      </c>
      <c r="DV54" s="28">
        <f t="shared" ca="1" si="55"/>
        <v>1.0485325082765253</v>
      </c>
      <c r="DW54" s="28">
        <f t="shared" ca="1" si="56"/>
        <v>1.0452347890622133</v>
      </c>
      <c r="DX54" s="28">
        <f t="shared" ca="1" si="57"/>
        <v>1.050293986923216</v>
      </c>
      <c r="DY54" s="28">
        <f t="shared" ca="1" si="58"/>
        <v>1.0451520000750221</v>
      </c>
      <c r="DZ54" s="46">
        <f t="shared" si="59"/>
        <v>1.0449496772123985</v>
      </c>
      <c r="EA54" s="2">
        <f t="shared" ca="1" si="60"/>
        <v>3.8222381429723999E-2</v>
      </c>
      <c r="EB54" s="2">
        <f t="shared" ca="1" si="61"/>
        <v>5.1580697761458773E-2</v>
      </c>
      <c r="EC54" s="2">
        <f t="shared" ca="1" si="62"/>
        <v>4.711762937008962E-2</v>
      </c>
      <c r="ED54" s="2">
        <f t="shared" ca="1" si="63"/>
        <v>4.7391575434786004E-2</v>
      </c>
      <c r="EE54" s="2">
        <f t="shared" ca="1" si="64"/>
        <v>4.4241538708767562E-2</v>
      </c>
      <c r="EF54" s="2">
        <f t="shared" ca="1" si="65"/>
        <v>4.9070112526153849E-2</v>
      </c>
      <c r="EG54" s="2">
        <f t="shared" ca="1" si="66"/>
        <v>4.4162329456523174E-2</v>
      </c>
      <c r="EH54" s="17">
        <f t="shared" si="67"/>
        <v>4.3968728479638564E-2</v>
      </c>
      <c r="EI54" s="13">
        <f t="shared" ca="1" si="35"/>
        <v>1.9360097688461003E-4</v>
      </c>
      <c r="EK54" s="89">
        <f t="shared" ca="1" si="36"/>
        <v>0.52514050288920822</v>
      </c>
      <c r="EL54" s="24">
        <f t="shared" ca="1" si="37"/>
        <v>4.1709925574489354E-2</v>
      </c>
      <c r="EM54" s="89">
        <f t="shared" ca="1" si="38"/>
        <v>9.815988018968122E-2</v>
      </c>
      <c r="EN54" s="89">
        <f t="shared" ca="1" si="39"/>
        <v>2.7523316014167257E-2</v>
      </c>
      <c r="EO54" s="45">
        <f t="shared" ca="1" si="40"/>
        <v>3.1393673485993756E-2</v>
      </c>
      <c r="EP54" s="89">
        <f t="shared" ca="1" si="41"/>
        <v>3.6695676726467446E-3</v>
      </c>
      <c r="EQ54" s="89">
        <f t="shared" ca="1" si="42"/>
        <v>9.7291696096812916E-2</v>
      </c>
      <c r="ER54" s="45">
        <f t="shared" ca="1" si="43"/>
        <v>6.6308879324044487E-2</v>
      </c>
      <c r="ES54" s="89">
        <f t="shared" ca="1" si="44"/>
        <v>9.3198880143116766E-2</v>
      </c>
      <c r="ET54" s="89">
        <f t="shared" ca="1" si="45"/>
        <v>1.5553702863809121E-2</v>
      </c>
    </row>
    <row r="55" spans="1:150">
      <c r="A55">
        <v>71</v>
      </c>
      <c r="B55">
        <v>72</v>
      </c>
      <c r="C55">
        <v>73</v>
      </c>
      <c r="D55">
        <v>74</v>
      </c>
      <c r="E55">
        <v>75</v>
      </c>
      <c r="F55">
        <v>76</v>
      </c>
      <c r="G55">
        <v>77</v>
      </c>
      <c r="H55">
        <v>78</v>
      </c>
      <c r="I55">
        <v>79</v>
      </c>
      <c r="J55">
        <v>80</v>
      </c>
      <c r="K55">
        <v>81</v>
      </c>
      <c r="L55">
        <v>82</v>
      </c>
      <c r="N55" s="16">
        <v>39173</v>
      </c>
      <c r="O55" s="20">
        <v>2007</v>
      </c>
      <c r="P55" s="17">
        <f ca="1">IF($O55=2002,OFFSET('2002'!K$1,Calculations!$A53,0),IF($O55=2003,OFFSET('2003'!K$1,Calculations!$A53,0),IF($O55=2004,OFFSET('2004'!K$1,Calculations!$A53,0),IF($O55=2005,OFFSET('2005'!K$1,Calculations!$A53,0),IF($O55=2006,OFFSET('2006'!K$1,Calculations!$A53,0),IF($O55=2007,OFFSET('2007'!K$1,Calculations!$A53,0),IF($O55=2008,OFFSET('2008'!K$1,Calculations!$A53,0),IF($O55=2009,OFFSET('2009'!K$1,Calculations!$A53,0),IF($O55=2010,OFFSET('2010'!K$1,Calculations!$A53,0),IF($O55=2011,OFFSET('2011'!K$1,Calculations!$A53,0),IF($O55=2012,OFFSET('2012'!K$1,Calculations!$A53,0),IF($O55=2013,OFFSET('2013'!K$1,Calculations!$A53,0),IF($O55=2014,OFFSET('2014'!K$1,Calculations!$A53,0),IF($O55=2015,OFFSET('2015'!K$1,Calculations!$A53,0),IF($O55=2016,OFFSET('2016'!K$1,Calculations!$A53,0),IF($O55=2017,OFFSET('2017'!K$1,Calculations!$A53,0),0))))))))))))))))</f>
        <v>0.64174596825349006</v>
      </c>
      <c r="Q55" s="17">
        <f ca="1">IF($O55=2002,OFFSET('2002'!L$1,Calculations!$A53,0),IF($O55=2003,OFFSET('2003'!L$1,Calculations!$A53,0),IF($O55=2004,OFFSET('2004'!L$1,Calculations!$A53,0),IF($O55=2005,OFFSET('2005'!L$1,Calculations!$A53,0),IF($O55=2006,OFFSET('2006'!L$1,Calculations!$A53,0),IF($O55=2007,OFFSET('2007'!L$1,Calculations!$A53,0),IF($O55=2008,OFFSET('2008'!L$1,Calculations!$A53,0),IF($O55=2009,OFFSET('2009'!L$1,Calculations!$A53,0),IF($O55=2010,OFFSET('2010'!L$1,Calculations!$A53,0),IF($O55=2011,OFFSET('2011'!L$1,Calculations!$A53,0),IF($O55=2012,OFFSET('2012'!L$1,Calculations!$A53,0),IF($O55=2013,OFFSET('2013'!L$1,Calculations!$A53,0),IF($O55=2014,OFFSET('2014'!L$1,Calculations!$A53,0),IF($O55=2015,OFFSET('2015'!L$1,Calculations!$A53,0),IF($O55=2016,OFFSET('2016'!L$1,Calculations!$A53,0),IF($O55=2017,OFFSET('2017'!L$1,Calculations!$A53,0),0))))))))))))))))</f>
        <v>0.37914069280252521</v>
      </c>
      <c r="R55" s="17">
        <f ca="1">IF($O55=2002,OFFSET('2002'!M$1,Calculations!$A53,0),IF($O55=2003,OFFSET('2003'!M$1,Calculations!$A53,0),IF($O55=2004,OFFSET('2004'!M$1,Calculations!$A53,0),IF($O55=2005,OFFSET('2005'!M$1,Calculations!$A53,0),IF($O55=2006,OFFSET('2006'!M$1,Calculations!$A53,0),IF($O55=2007,OFFSET('2007'!M$1,Calculations!$A53,0),IF($O55=2008,OFFSET('2008'!M$1,Calculations!$A53,0),IF($O55=2009,OFFSET('2009'!M$1,Calculations!$A53,0),IF($O55=2010,OFFSET('2010'!M$1,Calculations!$A53,0),IF($O55=2011,OFFSET('2011'!M$1,Calculations!$A53,0),IF($O55=2012,OFFSET('2012'!M$1,Calculations!$A53,0),IF($O55=2013,OFFSET('2013'!M$1,Calculations!$A53,0),IF($O55=2014,OFFSET('2014'!M$1,Calculations!$A53,0),IF($O55=2015,OFFSET('2015'!M$1,Calculations!$A53,0),IF($O55=2016,OFFSET('2016'!M$1,Calculations!$A53,0),IF($O55=2017,OFFSET('2017'!M$1,Calculations!$A53,0),0))))))))))))))))</f>
        <v>0.47336950096707747</v>
      </c>
      <c r="S55" s="17">
        <f ca="1">IF($O55=2002,OFFSET('2002'!N$1,Calculations!$A53,0),IF($O55=2003,OFFSET('2003'!N$1,Calculations!$A53,0),IF($O55=2004,OFFSET('2004'!N$1,Calculations!$A53,0),IF($O55=2005,OFFSET('2005'!N$1,Calculations!$A53,0),IF($O55=2006,OFFSET('2006'!N$1,Calculations!$A53,0),IF($O55=2007,OFFSET('2007'!N$1,Calculations!$A53,0),IF($O55=2008,OFFSET('2008'!N$1,Calculations!$A53,0),IF($O55=2009,OFFSET('2009'!N$1,Calculations!$A53,0),IF($O55=2010,OFFSET('2010'!N$1,Calculations!$A53,0),IF($O55=2011,OFFSET('2011'!N$1,Calculations!$A53,0),IF($O55=2012,OFFSET('2012'!N$1,Calculations!$A53,0),IF($O55=2013,OFFSET('2013'!N$1,Calculations!$A53,0),IF($O55=2014,OFFSET('2014'!N$1,Calculations!$A53,0),IF($O55=2015,OFFSET('2015'!N$1,Calculations!$A53,0),IF($O55=2016,OFFSET('2016'!N$1,Calculations!$A53,0),IF($O55=2017,OFFSET('2017'!N$1,Calculations!$A53,0),0))))))))))))))))</f>
        <v>0.408637644100183</v>
      </c>
      <c r="T55" s="17">
        <f ca="1">IF($O55=2002,OFFSET('2002'!O$1,Calculations!$A53,0),IF($O55=2003,OFFSET('2003'!O$1,Calculations!$A53,0),IF($O55=2004,OFFSET('2004'!O$1,Calculations!$A53,0),IF($O55=2005,OFFSET('2005'!O$1,Calculations!$A53,0),IF($O55=2006,OFFSET('2006'!O$1,Calculations!$A53,0),IF($O55=2007,OFFSET('2007'!O$1,Calculations!$A53,0),IF($O55=2008,OFFSET('2008'!O$1,Calculations!$A53,0),IF($O55=2009,OFFSET('2009'!O$1,Calculations!$A53,0),IF($O55=2010,OFFSET('2010'!O$1,Calculations!$A53,0),IF($O55=2011,OFFSET('2011'!O$1,Calculations!$A53,0),IF($O55=2012,OFFSET('2012'!O$1,Calculations!$A53,0),IF($O55=2013,OFFSET('2013'!O$1,Calculations!$A53,0),IF($O55=2014,OFFSET('2014'!O$1,Calculations!$A53,0),IF($O55=2015,OFFSET('2015'!O$1,Calculations!$A53,0),IF($O55=2016,OFFSET('2016'!O$1,Calculations!$A53,0),IF($O55=2017,OFFSET('2017'!O$1,Calculations!$A53,0),0))))))))))))))))</f>
        <v>0.53448570364656345</v>
      </c>
      <c r="U55" s="17">
        <f ca="1">IF($O55=2002,OFFSET('2002'!P$1,Calculations!$A53,0),IF($O55=2003,OFFSET('2003'!P$1,Calculations!$A53,0),IF($O55=2004,OFFSET('2004'!P$1,Calculations!$A53,0),IF($O55=2005,OFFSET('2005'!P$1,Calculations!$A53,0),IF($O55=2006,OFFSET('2006'!P$1,Calculations!$A53,0),IF($O55=2007,OFFSET('2007'!P$1,Calculations!$A53,0),IF($O55=2008,OFFSET('2008'!P$1,Calculations!$A53,0),IF($O55=2009,OFFSET('2009'!P$1,Calculations!$A53,0),IF($O55=2010,OFFSET('2010'!P$1,Calculations!$A53,0),IF($O55=2011,OFFSET('2011'!P$1,Calculations!$A53,0),IF($O55=2012,OFFSET('2012'!P$1,Calculations!$A53,0),IF($O55=2013,OFFSET('2013'!P$1,Calculations!$A53,0),IF($O55=2014,OFFSET('2014'!P$1,Calculations!$A53,0),IF($O55=2015,OFFSET('2015'!P$1,Calculations!$A53,0),IF($O55=2016,OFFSET('2016'!P$1,Calculations!$A53,0),IF($O55=2017,OFFSET('2017'!P$1,Calculations!$A53,0),0))))))))))))))))</f>
        <v>0.32155551358622853</v>
      </c>
      <c r="V55" s="13">
        <f ca="1">IF($O55=2002,OFFSET('2002'!Q$1,Calculations!$A53,0),IF($O55=2003,OFFSET('2003'!Q$1,Calculations!$A53,0),IF($O55=2004,OFFSET('2004'!Q$1,Calculations!$A53,0),IF($O55=2005,OFFSET('2005'!Q$1,Calculations!$A53,0),IF($O55=2006,OFFSET('2006'!Q$1,Calculations!$A53,0),IF($O55=2007,OFFSET('2007'!Q$1,Calculations!$A53,0),IF($O55=2008,OFFSET('2008'!Q$1,Calculations!$A53,0),IF($O55=2009,OFFSET('2009'!Q$1,Calculations!$A53,0),IF($O55=2010,OFFSET('2010'!Q$1,Calculations!$A53,0),IF($O55=2011,OFFSET('2011'!Q$1,Calculations!$A53,0),IF($O55=2012,OFFSET('2012'!Q$1,Calculations!$A53,0),IF($O55=2013,OFFSET('2013'!Q$1,Calculations!$A53,0),IF($O55=2014,OFFSET('2014'!Q$1,Calculations!$A53,0),IF($O55=2015,OFFSET('2015'!Q$1,Calculations!$A53,0),IF($O55=2016,OFFSET('2016'!Q$1,Calculations!$A53,0),IF($O55=2017,OFFSET('2017'!Q$1,Calculations!$A53,0),0))))))))))))))))</f>
        <v>0.52596445800425395</v>
      </c>
      <c r="W55" s="33">
        <f ca="1">IF($O55=2002,OFFSET('2002'!K$1,Calculations!$B53,0),IF($O55=2003,OFFSET('2003'!K$1,Calculations!$B53,0),IF($O55=2004,OFFSET('2004'!K$1,Calculations!$B53,0),IF($O55=2005,OFFSET('2005'!K$1,Calculations!$B53,0),IF($O55=2006,OFFSET('2006'!K$1,Calculations!$B53,0),IF($O55=2007,OFFSET('2007'!K$1,Calculations!$B53,0),IF($O55=2008,OFFSET('2008'!K$1,Calculations!$B53,0),IF($O55=2009,OFFSET('2009'!K$1,Calculations!$B53,0),IF($O55=2010,OFFSET('2010'!K$1,Calculations!$B53,0),IF($O55=2011,OFFSET('2011'!K$1,Calculations!$B53,0),IF($O55=2012,OFFSET('2012'!K$1,Calculations!$B53,0),IF($O55=2013,OFFSET('2013'!K$1,Calculations!$B53,0),IF($O55=2014,OFFSET('2014'!K$1,Calculations!$B53,0),IF($O55=2015,OFFSET('2015'!K$1,Calculations!$B53,0),IF($O55=2016,OFFSET('2016'!K$1,Calculations!$B53,0),IF($O55=2017,OFFSET('2017'!K$1,Calculations!$B53,0),0))))))))))))))))</f>
        <v>3.6304531779179444E-2</v>
      </c>
      <c r="X55" s="33">
        <f ca="1">IF($O55=2002,OFFSET('2002'!L$1,Calculations!$B53,0),IF($O55=2003,OFFSET('2003'!L$1,Calculations!$B53,0),IF($O55=2004,OFFSET('2004'!L$1,Calculations!$B53,0),IF($O55=2005,OFFSET('2005'!L$1,Calculations!$B53,0),IF($O55=2006,OFFSET('2006'!L$1,Calculations!$B53,0),IF($O55=2007,OFFSET('2007'!L$1,Calculations!$B53,0),IF($O55=2008,OFFSET('2008'!L$1,Calculations!$B53,0),IF($O55=2009,OFFSET('2009'!L$1,Calculations!$B53,0),IF($O55=2010,OFFSET('2010'!L$1,Calculations!$B53,0),IF($O55=2011,OFFSET('2011'!L$1,Calculations!$B53,0),IF($O55=2012,OFFSET('2012'!L$1,Calculations!$B53,0),IF($O55=2013,OFFSET('2013'!L$1,Calculations!$B53,0),IF($O55=2014,OFFSET('2014'!L$1,Calculations!$B53,0),IF($O55=2015,OFFSET('2015'!L$1,Calculations!$B53,0),IF($O55=2016,OFFSET('2016'!L$1,Calculations!$B53,0),IF($O55=2017,OFFSET('2017'!L$1,Calculations!$B53,0),0))))))))))))))))</f>
        <v>3.2805703104206857E-2</v>
      </c>
      <c r="Y55" s="33">
        <f ca="1">IF($O55=2002,OFFSET('2002'!M$1,Calculations!$B53,0),IF($O55=2003,OFFSET('2003'!M$1,Calculations!$B53,0),IF($O55=2004,OFFSET('2004'!M$1,Calculations!$B53,0),IF($O55=2005,OFFSET('2005'!M$1,Calculations!$B53,0),IF($O55=2006,OFFSET('2006'!M$1,Calculations!$B53,0),IF($O55=2007,OFFSET('2007'!M$1,Calculations!$B53,0),IF($O55=2008,OFFSET('2008'!M$1,Calculations!$B53,0),IF($O55=2009,OFFSET('2009'!M$1,Calculations!$B53,0),IF($O55=2010,OFFSET('2010'!M$1,Calculations!$B53,0),IF($O55=2011,OFFSET('2011'!M$1,Calculations!$B53,0),IF($O55=2012,OFFSET('2012'!M$1,Calculations!$B53,0),IF($O55=2013,OFFSET('2013'!M$1,Calculations!$B53,0),IF($O55=2014,OFFSET('2014'!M$1,Calculations!$B53,0),IF($O55=2015,OFFSET('2015'!M$1,Calculations!$B53,0),IF($O55=2016,OFFSET('2016'!M$1,Calculations!$B53,0),IF($O55=2017,OFFSET('2017'!M$1,Calculations!$B53,0),0))))))))))))))))</f>
        <v>5.1056526099697151E-2</v>
      </c>
      <c r="Z55" s="33">
        <f ca="1">IF($O55=2002,OFFSET('2002'!N$1,Calculations!$B53,0),IF($O55=2003,OFFSET('2003'!N$1,Calculations!$B53,0),IF($O55=2004,OFFSET('2004'!N$1,Calculations!$B53,0),IF($O55=2005,OFFSET('2005'!N$1,Calculations!$B53,0),IF($O55=2006,OFFSET('2006'!N$1,Calculations!$B53,0),IF($O55=2007,OFFSET('2007'!N$1,Calculations!$B53,0),IF($O55=2008,OFFSET('2008'!N$1,Calculations!$B53,0),IF($O55=2009,OFFSET('2009'!N$1,Calculations!$B53,0),IF($O55=2010,OFFSET('2010'!N$1,Calculations!$B53,0),IF($O55=2011,OFFSET('2011'!N$1,Calculations!$B53,0),IF($O55=2012,OFFSET('2012'!N$1,Calculations!$B53,0),IF($O55=2013,OFFSET('2013'!N$1,Calculations!$B53,0),IF($O55=2014,OFFSET('2014'!N$1,Calculations!$B53,0),IF($O55=2015,OFFSET('2015'!N$1,Calculations!$B53,0),IF($O55=2016,OFFSET('2016'!N$1,Calculations!$B53,0),IF($O55=2017,OFFSET('2017'!N$1,Calculations!$B53,0),0))))))))))))))))</f>
        <v>5.5142932093381468E-2</v>
      </c>
      <c r="AA55" s="33">
        <f ca="1">IF($O55=2002,OFFSET('2002'!O$1,Calculations!$B53,0),IF($O55=2003,OFFSET('2003'!O$1,Calculations!$B53,0),IF($O55=2004,OFFSET('2004'!O$1,Calculations!$B53,0),IF($O55=2005,OFFSET('2005'!O$1,Calculations!$B53,0),IF($O55=2006,OFFSET('2006'!O$1,Calculations!$B53,0),IF($O55=2007,OFFSET('2007'!O$1,Calculations!$B53,0),IF($O55=2008,OFFSET('2008'!O$1,Calculations!$B53,0),IF($O55=2009,OFFSET('2009'!O$1,Calculations!$B53,0),IF($O55=2010,OFFSET('2010'!O$1,Calculations!$B53,0),IF($O55=2011,OFFSET('2011'!O$1,Calculations!$B53,0),IF($O55=2012,OFFSET('2012'!O$1,Calculations!$B53,0),IF($O55=2013,OFFSET('2013'!O$1,Calculations!$B53,0),IF($O55=2014,OFFSET('2014'!O$1,Calculations!$B53,0),IF($O55=2015,OFFSET('2015'!O$1,Calculations!$B53,0),IF($O55=2016,OFFSET('2016'!O$1,Calculations!$B53,0),IF($O55=2017,OFFSET('2017'!O$1,Calculations!$B53,0),0))))))))))))))))</f>
        <v>4.3872340898425503E-2</v>
      </c>
      <c r="AB55" s="33">
        <f ca="1">IF($O55=2002,OFFSET('2002'!P$1,Calculations!$B53,0),IF($O55=2003,OFFSET('2003'!P$1,Calculations!$B53,0),IF($O55=2004,OFFSET('2004'!P$1,Calculations!$B53,0),IF($O55=2005,OFFSET('2005'!P$1,Calculations!$B53,0),IF($O55=2006,OFFSET('2006'!P$1,Calculations!$B53,0),IF($O55=2007,OFFSET('2007'!P$1,Calculations!$B53,0),IF($O55=2008,OFFSET('2008'!P$1,Calculations!$B53,0),IF($O55=2009,OFFSET('2009'!P$1,Calculations!$B53,0),IF($O55=2010,OFFSET('2010'!P$1,Calculations!$B53,0),IF($O55=2011,OFFSET('2011'!P$1,Calculations!$B53,0),IF($O55=2012,OFFSET('2012'!P$1,Calculations!$B53,0),IF($O55=2013,OFFSET('2013'!P$1,Calculations!$B53,0),IF($O55=2014,OFFSET('2014'!P$1,Calculations!$B53,0),IF($O55=2015,OFFSET('2015'!P$1,Calculations!$B53,0),IF($O55=2016,OFFSET('2016'!P$1,Calculations!$B53,0),IF($O55=2017,OFFSET('2017'!P$1,Calculations!$B53,0),0))))))))))))))))</f>
        <v>6.6647812258314745E-2</v>
      </c>
      <c r="AC55" s="37">
        <f ca="1">IF($O55=2002,OFFSET('2002'!Q$1,Calculations!$B53,0),IF($O55=2003,OFFSET('2003'!Q$1,Calculations!$B53,0),IF($O55=2004,OFFSET('2004'!Q$1,Calculations!$B53,0),IF($O55=2005,OFFSET('2005'!Q$1,Calculations!$B53,0),IF($O55=2006,OFFSET('2006'!Q$1,Calculations!$B53,0),IF($O55=2007,OFFSET('2007'!Q$1,Calculations!$B53,0),IF($O55=2008,OFFSET('2008'!Q$1,Calculations!$B53,0),IF($O55=2009,OFFSET('2009'!Q$1,Calculations!$B53,0),IF($O55=2010,OFFSET('2010'!Q$1,Calculations!$B53,0),IF($O55=2011,OFFSET('2011'!Q$1,Calculations!$B53,0),IF($O55=2012,OFFSET('2012'!Q$1,Calculations!$B53,0),IF($O55=2013,OFFSET('2013'!Q$1,Calculations!$B53,0),IF($O55=2014,OFFSET('2014'!Q$1,Calculations!$B53,0),IF($O55=2015,OFFSET('2015'!Q$1,Calculations!$B53,0),IF($O55=2016,OFFSET('2016'!Q$1,Calculations!$B53,0),IF($O55=2017,OFFSET('2017'!Q$1,Calculations!$B53,0),0))))))))))))))))</f>
        <v>3.9809259660706732E-2</v>
      </c>
      <c r="AD55" s="33">
        <f ca="1">IF($O55=2002,OFFSET('2002'!K$1,Calculations!$C53,0),IF($O55=2003,OFFSET('2003'!K$1,Calculations!$C53,0),IF($O55=2004,OFFSET('2004'!K$1,Calculations!$C53,0),IF($O55=2005,OFFSET('2005'!K$1,Calculations!$C53,0),IF($O55=2006,OFFSET('2006'!K$1,Calculations!$C53,0),IF($O55=2007,OFFSET('2007'!K$1,Calculations!$C53,0),IF($O55=2008,OFFSET('2008'!K$1,Calculations!$C53,0),IF($O55=2009,OFFSET('2009'!K$1,Calculations!$C53,0),IF($O55=2010,OFFSET('2010'!K$1,Calculations!$C53,0),IF($O55=2011,OFFSET('2011'!K$1,Calculations!$C53,0),IF($O55=2012,OFFSET('2012'!K$1,Calculations!$C53,0),IF($O55=2013,OFFSET('2013'!K$1,Calculations!$C53,0),IF($O55=2014,OFFSET('2014'!K$1,Calculations!$C53,0),IF($O55=2015,OFFSET('2015'!K$1,Calculations!$C53,0),IF($O55=2016,OFFSET('2016'!K$1,Calculations!$C53,0),IF($O55=2017,OFFSET('2017'!K$1,Calculations!$C53,0),0))))))))))))))))</f>
        <v>3.0879004022515845E-2</v>
      </c>
      <c r="AE55" s="33">
        <f ca="1">IF($O55=2002,OFFSET('2002'!L$1,Calculations!$C53,0),IF($O55=2003,OFFSET('2003'!L$1,Calculations!$C53,0),IF($O55=2004,OFFSET('2004'!L$1,Calculations!$C53,0),IF($O55=2005,OFFSET('2005'!L$1,Calculations!$C53,0),IF($O55=2006,OFFSET('2006'!L$1,Calculations!$C53,0),IF($O55=2007,OFFSET('2007'!L$1,Calculations!$C53,0),IF($O55=2008,OFFSET('2008'!L$1,Calculations!$C53,0),IF($O55=2009,OFFSET('2009'!L$1,Calculations!$C53,0),IF($O55=2010,OFFSET('2010'!L$1,Calculations!$C53,0),IF($O55=2011,OFFSET('2011'!L$1,Calculations!$C53,0),IF($O55=2012,OFFSET('2012'!L$1,Calculations!$C53,0),IF($O55=2013,OFFSET('2013'!L$1,Calculations!$C53,0),IF($O55=2014,OFFSET('2014'!L$1,Calculations!$C53,0),IF($O55=2015,OFFSET('2015'!L$1,Calculations!$C53,0),IF($O55=2016,OFFSET('2016'!L$1,Calculations!$C53,0),IF($O55=2017,OFFSET('2017'!L$1,Calculations!$C53,0),0))))))))))))))))</f>
        <v>0.16708405243480384</v>
      </c>
      <c r="AF55" s="33">
        <f ca="1">IF($O55=2002,OFFSET('2002'!M$1,Calculations!$C53,0),IF($O55=2003,OFFSET('2003'!M$1,Calculations!$C53,0),IF($O55=2004,OFFSET('2004'!M$1,Calculations!$C53,0),IF($O55=2005,OFFSET('2005'!M$1,Calculations!$C53,0),IF($O55=2006,OFFSET('2006'!M$1,Calculations!$C53,0),IF($O55=2007,OFFSET('2007'!M$1,Calculations!$C53,0),IF($O55=2008,OFFSET('2008'!M$1,Calculations!$C53,0),IF($O55=2009,OFFSET('2009'!M$1,Calculations!$C53,0),IF($O55=2010,OFFSET('2010'!M$1,Calculations!$C53,0),IF($O55=2011,OFFSET('2011'!M$1,Calculations!$C53,0),IF($O55=2012,OFFSET('2012'!M$1,Calculations!$C53,0),IF($O55=2013,OFFSET('2013'!M$1,Calculations!$C53,0),IF($O55=2014,OFFSET('2014'!M$1,Calculations!$C53,0),IF($O55=2015,OFFSET('2015'!M$1,Calculations!$C53,0),IF($O55=2016,OFFSET('2016'!M$1,Calculations!$C53,0),IF($O55=2017,OFFSET('2017'!M$1,Calculations!$C53,0),0))))))))))))))))</f>
        <v>0.18801714714857318</v>
      </c>
      <c r="AG55" s="33">
        <f ca="1">IF($O55=2002,OFFSET('2002'!N$1,Calculations!$C53,0),IF($O55=2003,OFFSET('2003'!N$1,Calculations!$C53,0),IF($O55=2004,OFFSET('2004'!N$1,Calculations!$C53,0),IF($O55=2005,OFFSET('2005'!N$1,Calculations!$C53,0),IF($O55=2006,OFFSET('2006'!N$1,Calculations!$C53,0),IF($O55=2007,OFFSET('2007'!N$1,Calculations!$C53,0),IF($O55=2008,OFFSET('2008'!N$1,Calculations!$C53,0),IF($O55=2009,OFFSET('2009'!N$1,Calculations!$C53,0),IF($O55=2010,OFFSET('2010'!N$1,Calculations!$C53,0),IF($O55=2011,OFFSET('2011'!N$1,Calculations!$C53,0),IF($O55=2012,OFFSET('2012'!N$1,Calculations!$C53,0),IF($O55=2013,OFFSET('2013'!N$1,Calculations!$C53,0),IF($O55=2014,OFFSET('2014'!N$1,Calculations!$C53,0),IF($O55=2015,OFFSET('2015'!N$1,Calculations!$C53,0),IF($O55=2016,OFFSET('2016'!N$1,Calculations!$C53,0),IF($O55=2017,OFFSET('2017'!N$1,Calculations!$C53,0),0))))))))))))))))</f>
        <v>0.20402358369100834</v>
      </c>
      <c r="AH55" s="33">
        <f ca="1">IF($O55=2002,OFFSET('2002'!O$1,Calculations!$C53,0),IF($O55=2003,OFFSET('2003'!O$1,Calculations!$C53,0),IF($O55=2004,OFFSET('2004'!O$1,Calculations!$C53,0),IF($O55=2005,OFFSET('2005'!O$1,Calculations!$C53,0),IF($O55=2006,OFFSET('2006'!O$1,Calculations!$C53,0),IF($O55=2007,OFFSET('2007'!O$1,Calculations!$C53,0),IF($O55=2008,OFFSET('2008'!O$1,Calculations!$C53,0),IF($O55=2009,OFFSET('2009'!O$1,Calculations!$C53,0),IF($O55=2010,OFFSET('2010'!O$1,Calculations!$C53,0),IF($O55=2011,OFFSET('2011'!O$1,Calculations!$C53,0),IF($O55=2012,OFFSET('2012'!O$1,Calculations!$C53,0),IF($O55=2013,OFFSET('2013'!O$1,Calculations!$C53,0),IF($O55=2014,OFFSET('2014'!O$1,Calculations!$C53,0),IF($O55=2015,OFFSET('2015'!O$1,Calculations!$C53,0),IF($O55=2016,OFFSET('2016'!O$1,Calculations!$C53,0),IF($O55=2017,OFFSET('2017'!O$1,Calculations!$C53,0),0))))))))))))))))</f>
        <v>0.11194433525791923</v>
      </c>
      <c r="AI55" s="33">
        <f ca="1">IF($O55=2002,OFFSET('2002'!P$1,Calculations!$C53,0),IF($O55=2003,OFFSET('2003'!P$1,Calculations!$C53,0),IF($O55=2004,OFFSET('2004'!P$1,Calculations!$C53,0),IF($O55=2005,OFFSET('2005'!P$1,Calculations!$C53,0),IF($O55=2006,OFFSET('2006'!P$1,Calculations!$C53,0),IF($O55=2007,OFFSET('2007'!P$1,Calculations!$C53,0),IF($O55=2008,OFFSET('2008'!P$1,Calculations!$C53,0),IF($O55=2009,OFFSET('2009'!P$1,Calculations!$C53,0),IF($O55=2010,OFFSET('2010'!P$1,Calculations!$C53,0),IF($O55=2011,OFFSET('2011'!P$1,Calculations!$C53,0),IF($O55=2012,OFFSET('2012'!P$1,Calculations!$C53,0),IF($O55=2013,OFFSET('2013'!P$1,Calculations!$C53,0),IF($O55=2014,OFFSET('2014'!P$1,Calculations!$C53,0),IF($O55=2015,OFFSET('2015'!P$1,Calculations!$C53,0),IF($O55=2016,OFFSET('2016'!P$1,Calculations!$C53,0),IF($O55=2017,OFFSET('2017'!P$1,Calculations!$C53,0),0))))))))))))))))</f>
        <v>0.24585791837358356</v>
      </c>
      <c r="AJ55" s="37">
        <f ca="1">IF($O55=2002,OFFSET('2002'!Q$1,Calculations!$C53,0),IF($O55=2003,OFFSET('2003'!Q$1,Calculations!$C53,0),IF($O55=2004,OFFSET('2004'!Q$1,Calculations!$C53,0),IF($O55=2005,OFFSET('2005'!Q$1,Calculations!$C53,0),IF($O55=2006,OFFSET('2006'!Q$1,Calculations!$C53,0),IF($O55=2007,OFFSET('2007'!Q$1,Calculations!$C53,0),IF($O55=2008,OFFSET('2008'!Q$1,Calculations!$C53,0),IF($O55=2009,OFFSET('2009'!Q$1,Calculations!$C53,0),IF($O55=2010,OFFSET('2010'!Q$1,Calculations!$C53,0),IF($O55=2011,OFFSET('2011'!Q$1,Calculations!$C53,0),IF($O55=2012,OFFSET('2012'!Q$1,Calculations!$C53,0),IF($O55=2013,OFFSET('2013'!Q$1,Calculations!$C53,0),IF($O55=2014,OFFSET('2014'!Q$1,Calculations!$C53,0),IF($O55=2015,OFFSET('2015'!Q$1,Calculations!$C53,0),IF($O55=2016,OFFSET('2016'!Q$1,Calculations!$C53,0),IF($O55=2017,OFFSET('2017'!Q$1,Calculations!$C53,0),0))))))))))))))))</f>
        <v>0.10565711413591757</v>
      </c>
      <c r="AK55" s="33">
        <f ca="1">IF($O55=2002,OFFSET('2002'!K$1,Calculations!$D53,0),IF($O55=2003,OFFSET('2003'!K$1,Calculations!$D53,0),IF($O55=2004,OFFSET('2004'!K$1,Calculations!$D53,0),IF($O55=2005,OFFSET('2005'!K$1,Calculations!$D53,0),IF($O55=2006,OFFSET('2006'!K$1,Calculations!$D53,0),IF($O55=2007,OFFSET('2007'!K$1,Calculations!$D53,0),IF($O55=2008,OFFSET('2008'!K$1,Calculations!$D53,0),IF($O55=2009,OFFSET('2009'!K$1,Calculations!$D53,0),IF($O55=2010,OFFSET('2010'!K$1,Calculations!$D53,0),IF($O55=2011,OFFSET('2011'!K$1,Calculations!$D53,0),IF($O55=2012,OFFSET('2012'!K$1,Calculations!$D53,0),IF($O55=2013,OFFSET('2013'!K$1,Calculations!$D53,0),IF($O55=2014,OFFSET('2014'!K$1,Calculations!$D53,0),IF($O55=2015,OFFSET('2015'!K$1,Calculations!$D53,0),IF($O55=2016,OFFSET('2016'!K$1,Calculations!$D53,0),IF($O55=2017,OFFSET('2017'!K$1,Calculations!$D53,0),0))))))))))))))))</f>
        <v>4.8203675968991767E-3</v>
      </c>
      <c r="AL55" s="33">
        <f ca="1">IF($O55=2002,OFFSET('2002'!L$1,Calculations!$D53,0),IF($O55=2003,OFFSET('2003'!L$1,Calculations!$D53,0),IF($O55=2004,OFFSET('2004'!L$1,Calculations!$D53,0),IF($O55=2005,OFFSET('2005'!L$1,Calculations!$D53,0),IF($O55=2006,OFFSET('2006'!L$1,Calculations!$D53,0),IF($O55=2007,OFFSET('2007'!L$1,Calculations!$D53,0),IF($O55=2008,OFFSET('2008'!L$1,Calculations!$D53,0),IF($O55=2009,OFFSET('2009'!L$1,Calculations!$D53,0),IF($O55=2010,OFFSET('2010'!L$1,Calculations!$D53,0),IF($O55=2011,OFFSET('2011'!L$1,Calculations!$D53,0),IF($O55=2012,OFFSET('2012'!L$1,Calculations!$D53,0),IF($O55=2013,OFFSET('2013'!L$1,Calculations!$D53,0),IF($O55=2014,OFFSET('2014'!L$1,Calculations!$D53,0),IF($O55=2015,OFFSET('2015'!L$1,Calculations!$D53,0),IF($O55=2016,OFFSET('2016'!L$1,Calculations!$D53,0),IF($O55=2017,OFFSET('2017'!L$1,Calculations!$D53,0),0))))))))))))))))</f>
        <v>5.8965477879080144E-2</v>
      </c>
      <c r="AM55" s="33">
        <f ca="1">IF($O55=2002,OFFSET('2002'!M$1,Calculations!$D53,0),IF($O55=2003,OFFSET('2003'!M$1,Calculations!$D53,0),IF($O55=2004,OFFSET('2004'!M$1,Calculations!$D53,0),IF($O55=2005,OFFSET('2005'!M$1,Calculations!$D53,0),IF($O55=2006,OFFSET('2006'!M$1,Calculations!$D53,0),IF($O55=2007,OFFSET('2007'!M$1,Calculations!$D53,0),IF($O55=2008,OFFSET('2008'!M$1,Calculations!$D53,0),IF($O55=2009,OFFSET('2009'!M$1,Calculations!$D53,0),IF($O55=2010,OFFSET('2010'!M$1,Calculations!$D53,0),IF($O55=2011,OFFSET('2011'!M$1,Calculations!$D53,0),IF($O55=2012,OFFSET('2012'!M$1,Calculations!$D53,0),IF($O55=2013,OFFSET('2013'!M$1,Calculations!$D53,0),IF($O55=2014,OFFSET('2014'!M$1,Calculations!$D53,0),IF($O55=2015,OFFSET('2015'!M$1,Calculations!$D53,0),IF($O55=2016,OFFSET('2016'!M$1,Calculations!$D53,0),IF($O55=2017,OFFSET('2017'!M$1,Calculations!$D53,0),0))))))))))))))))</f>
        <v>4.9994676912912511E-2</v>
      </c>
      <c r="AN55" s="33">
        <f ca="1">IF($O55=2002,OFFSET('2002'!N$1,Calculations!$D53,0),IF($O55=2003,OFFSET('2003'!N$1,Calculations!$D53,0),IF($O55=2004,OFFSET('2004'!N$1,Calculations!$D53,0),IF($O55=2005,OFFSET('2005'!N$1,Calculations!$D53,0),IF($O55=2006,OFFSET('2006'!N$1,Calculations!$D53,0),IF($O55=2007,OFFSET('2007'!N$1,Calculations!$D53,0),IF($O55=2008,OFFSET('2008'!N$1,Calculations!$D53,0),IF($O55=2009,OFFSET('2009'!N$1,Calculations!$D53,0),IF($O55=2010,OFFSET('2010'!N$1,Calculations!$D53,0),IF($O55=2011,OFFSET('2011'!N$1,Calculations!$D53,0),IF($O55=2012,OFFSET('2012'!N$1,Calculations!$D53,0),IF($O55=2013,OFFSET('2013'!N$1,Calculations!$D53,0),IF($O55=2014,OFFSET('2014'!N$1,Calculations!$D53,0),IF($O55=2015,OFFSET('2015'!N$1,Calculations!$D53,0),IF($O55=2016,OFFSET('2016'!N$1,Calculations!$D53,0),IF($O55=2017,OFFSET('2017'!N$1,Calculations!$D53,0),0))))))))))))))))</f>
        <v>2.9099599413814698E-2</v>
      </c>
      <c r="AO55" s="33">
        <f ca="1">IF($O55=2002,OFFSET('2002'!O$1,Calculations!$D53,0),IF($O55=2003,OFFSET('2003'!O$1,Calculations!$D53,0),IF($O55=2004,OFFSET('2004'!O$1,Calculations!$D53,0),IF($O55=2005,OFFSET('2005'!O$1,Calculations!$D53,0),IF($O55=2006,OFFSET('2006'!O$1,Calculations!$D53,0),IF($O55=2007,OFFSET('2007'!O$1,Calculations!$D53,0),IF($O55=2008,OFFSET('2008'!O$1,Calculations!$D53,0),IF($O55=2009,OFFSET('2009'!O$1,Calculations!$D53,0),IF($O55=2010,OFFSET('2010'!O$1,Calculations!$D53,0),IF($O55=2011,OFFSET('2011'!O$1,Calculations!$D53,0),IF($O55=2012,OFFSET('2012'!O$1,Calculations!$D53,0),IF($O55=2013,OFFSET('2013'!O$1,Calculations!$D53,0),IF($O55=2014,OFFSET('2014'!O$1,Calculations!$D53,0),IF($O55=2015,OFFSET('2015'!O$1,Calculations!$D53,0),IF($O55=2016,OFFSET('2016'!O$1,Calculations!$D53,0),IF($O55=2017,OFFSET('2017'!O$1,Calculations!$D53,0),0))))))))))))))))</f>
        <v>2.2299588428343495E-2</v>
      </c>
      <c r="AP55" s="33">
        <f ca="1">IF($O55=2002,OFFSET('2002'!P$1,Calculations!$D53,0),IF($O55=2003,OFFSET('2003'!P$1,Calculations!$D53,0),IF($O55=2004,OFFSET('2004'!P$1,Calculations!$D53,0),IF($O55=2005,OFFSET('2005'!P$1,Calculations!$D53,0),IF($O55=2006,OFFSET('2006'!P$1,Calculations!$D53,0),IF($O55=2007,OFFSET('2007'!P$1,Calculations!$D53,0),IF($O55=2008,OFFSET('2008'!P$1,Calculations!$D53,0),IF($O55=2009,OFFSET('2009'!P$1,Calculations!$D53,0),IF($O55=2010,OFFSET('2010'!P$1,Calculations!$D53,0),IF($O55=2011,OFFSET('2011'!P$1,Calculations!$D53,0),IF($O55=2012,OFFSET('2012'!P$1,Calculations!$D53,0),IF($O55=2013,OFFSET('2013'!P$1,Calculations!$D53,0),IF($O55=2014,OFFSET('2014'!P$1,Calculations!$D53,0),IF($O55=2015,OFFSET('2015'!P$1,Calculations!$D53,0),IF($O55=2016,OFFSET('2016'!P$1,Calculations!$D53,0),IF($O55=2017,OFFSET('2017'!P$1,Calculations!$D53,0),0))))))))))))))))</f>
        <v>1.9569335810308237E-2</v>
      </c>
      <c r="AQ55" s="37">
        <f ca="1">IF($O55=2002,OFFSET('2002'!Q$1,Calculations!$D53,0),IF($O55=2003,OFFSET('2003'!Q$1,Calculations!$D53,0),IF($O55=2004,OFFSET('2004'!Q$1,Calculations!$D53,0),IF($O55=2005,OFFSET('2005'!Q$1,Calculations!$D53,0),IF($O55=2006,OFFSET('2006'!Q$1,Calculations!$D53,0),IF($O55=2007,OFFSET('2007'!Q$1,Calculations!$D53,0),IF($O55=2008,OFFSET('2008'!Q$1,Calculations!$D53,0),IF($O55=2009,OFFSET('2009'!Q$1,Calculations!$D53,0),IF($O55=2010,OFFSET('2010'!Q$1,Calculations!$D53,0),IF($O55=2011,OFFSET('2011'!Q$1,Calculations!$D53,0),IF($O55=2012,OFFSET('2012'!Q$1,Calculations!$D53,0),IF($O55=2013,OFFSET('2013'!Q$1,Calculations!$D53,0),IF($O55=2014,OFFSET('2014'!Q$1,Calculations!$D53,0),IF($O55=2015,OFFSET('2015'!Q$1,Calculations!$D53,0),IF($O55=2016,OFFSET('2016'!Q$1,Calculations!$D53,0),IF($O55=2017,OFFSET('2017'!Q$1,Calculations!$D53,0),0))))))))))))))))</f>
        <v>2.6360847617593448E-2</v>
      </c>
      <c r="AR55" s="33">
        <f ca="1">IF($O55=2002,OFFSET('2002'!K$1,Calculations!$E53,0),IF($O55=2003,OFFSET('2003'!K$1,Calculations!$E53,0),IF($O55=2004,OFFSET('2004'!K$1,Calculations!$E53,0),IF($O55=2005,OFFSET('2005'!K$1,Calculations!$E53,0),IF($O55=2006,OFFSET('2006'!K$1,Calculations!$E53,0),IF($O55=2007,OFFSET('2007'!K$1,Calculations!$E53,0),IF($O55=2008,OFFSET('2008'!K$1,Calculations!$E53,0),IF($O55=2009,OFFSET('2009'!K$1,Calculations!$E53,0),IF($O55=2010,OFFSET('2010'!K$1,Calculations!$E53,0),IF($O55=2011,OFFSET('2011'!K$1,Calculations!$E53,0),IF($O55=2012,OFFSET('2012'!K$1,Calculations!$E53,0),IF($O55=2013,OFFSET('2013'!K$1,Calculations!$E53,0),IF($O55=2014,OFFSET('2014'!K$1,Calculations!$E53,0),IF($O55=2015,OFFSET('2015'!K$1,Calculations!$E53,0),IF($O55=2016,OFFSET('2016'!K$1,Calculations!$E53,0),IF($O55=2017,OFFSET('2017'!K$1,Calculations!$E53,0),0))))))))))))))))</f>
        <v>9.1839464685501311E-3</v>
      </c>
      <c r="AS55" s="33">
        <f ca="1">IF($O55=2002,OFFSET('2002'!L$1,Calculations!$E53,0),IF($O55=2003,OFFSET('2003'!L$1,Calculations!$E53,0),IF($O55=2004,OFFSET('2004'!L$1,Calculations!$E53,0),IF($O55=2005,OFFSET('2005'!L$1,Calculations!$E53,0),IF($O55=2006,OFFSET('2006'!L$1,Calculations!$E53,0),IF($O55=2007,OFFSET('2007'!L$1,Calculations!$E53,0),IF($O55=2008,OFFSET('2008'!L$1,Calculations!$E53,0),IF($O55=2009,OFFSET('2009'!L$1,Calculations!$E53,0),IF($O55=2010,OFFSET('2010'!L$1,Calculations!$E53,0),IF($O55=2011,OFFSET('2011'!L$1,Calculations!$E53,0),IF($O55=2012,OFFSET('2012'!L$1,Calculations!$E53,0),IF($O55=2013,OFFSET('2013'!L$1,Calculations!$E53,0),IF($O55=2014,OFFSET('2014'!L$1,Calculations!$E53,0),IF($O55=2015,OFFSET('2015'!L$1,Calculations!$E53,0),IF($O55=2016,OFFSET('2016'!L$1,Calculations!$E53,0),IF($O55=2017,OFFSET('2017'!L$1,Calculations!$E53,0),0))))))))))))))))</f>
        <v>3.7513983630661711E-2</v>
      </c>
      <c r="AT55" s="33">
        <f ca="1">IF($O55=2002,OFFSET('2002'!M$1,Calculations!$E53,0),IF($O55=2003,OFFSET('2003'!M$1,Calculations!$E53,0),IF($O55=2004,OFFSET('2004'!M$1,Calculations!$E53,0),IF($O55=2005,OFFSET('2005'!M$1,Calculations!$E53,0),IF($O55=2006,OFFSET('2006'!M$1,Calculations!$E53,0),IF($O55=2007,OFFSET('2007'!M$1,Calculations!$E53,0),IF($O55=2008,OFFSET('2008'!M$1,Calculations!$E53,0),IF($O55=2009,OFFSET('2009'!M$1,Calculations!$E53,0),IF($O55=2010,OFFSET('2010'!M$1,Calculations!$E53,0),IF($O55=2011,OFFSET('2011'!M$1,Calculations!$E53,0),IF($O55=2012,OFFSET('2012'!M$1,Calculations!$E53,0),IF($O55=2013,OFFSET('2013'!M$1,Calculations!$E53,0),IF($O55=2014,OFFSET('2014'!M$1,Calculations!$E53,0),IF($O55=2015,OFFSET('2015'!M$1,Calculations!$E53,0),IF($O55=2016,OFFSET('2016'!M$1,Calculations!$E53,0),IF($O55=2017,OFFSET('2017'!M$1,Calculations!$E53,0),0))))))))))))))))</f>
        <v>4.8340760472327819E-2</v>
      </c>
      <c r="AU55" s="33">
        <f ca="1">IF($O55=2002,OFFSET('2002'!N$1,Calculations!$E53,0),IF($O55=2003,OFFSET('2003'!N$1,Calculations!$E53,0),IF($O55=2004,OFFSET('2004'!N$1,Calculations!$E53,0),IF($O55=2005,OFFSET('2005'!N$1,Calculations!$E53,0),IF($O55=2006,OFFSET('2006'!N$1,Calculations!$E53,0),IF($O55=2007,OFFSET('2007'!N$1,Calculations!$E53,0),IF($O55=2008,OFFSET('2008'!N$1,Calculations!$E53,0),IF($O55=2009,OFFSET('2009'!N$1,Calculations!$E53,0),IF($O55=2010,OFFSET('2010'!N$1,Calculations!$E53,0),IF($O55=2011,OFFSET('2011'!N$1,Calculations!$E53,0),IF($O55=2012,OFFSET('2012'!N$1,Calculations!$E53,0),IF($O55=2013,OFFSET('2013'!N$1,Calculations!$E53,0),IF($O55=2014,OFFSET('2014'!N$1,Calculations!$E53,0),IF($O55=2015,OFFSET('2015'!N$1,Calculations!$E53,0),IF($O55=2016,OFFSET('2016'!N$1,Calculations!$E53,0),IF($O55=2017,OFFSET('2017'!N$1,Calculations!$E53,0),0))))))))))))))))</f>
        <v>3.6181451900829359E-2</v>
      </c>
      <c r="AV55" s="33">
        <f ca="1">IF($O55=2002,OFFSET('2002'!O$1,Calculations!$E53,0),IF($O55=2003,OFFSET('2003'!O$1,Calculations!$E53,0),IF($O55=2004,OFFSET('2004'!O$1,Calculations!$E53,0),IF($O55=2005,OFFSET('2005'!O$1,Calculations!$E53,0),IF($O55=2006,OFFSET('2006'!O$1,Calculations!$E53,0),IF($O55=2007,OFFSET('2007'!O$1,Calculations!$E53,0),IF($O55=2008,OFFSET('2008'!O$1,Calculations!$E53,0),IF($O55=2009,OFFSET('2009'!O$1,Calculations!$E53,0),IF($O55=2010,OFFSET('2010'!O$1,Calculations!$E53,0),IF($O55=2011,OFFSET('2011'!O$1,Calculations!$E53,0),IF($O55=2012,OFFSET('2012'!O$1,Calculations!$E53,0),IF($O55=2013,OFFSET('2013'!O$1,Calculations!$E53,0),IF($O55=2014,OFFSET('2014'!O$1,Calculations!$E53,0),IF($O55=2015,OFFSET('2015'!O$1,Calculations!$E53,0),IF($O55=2016,OFFSET('2016'!O$1,Calculations!$E53,0),IF($O55=2017,OFFSET('2017'!O$1,Calculations!$E53,0),0))))))))))))))))</f>
        <v>3.4524142659390022E-2</v>
      </c>
      <c r="AW55" s="33">
        <f ca="1">IF($O55=2002,OFFSET('2002'!P$1,Calculations!$E53,0),IF($O55=2003,OFFSET('2003'!P$1,Calculations!$E53,0),IF($O55=2004,OFFSET('2004'!P$1,Calculations!$E53,0),IF($O55=2005,OFFSET('2005'!P$1,Calculations!$E53,0),IF($O55=2006,OFFSET('2006'!P$1,Calculations!$E53,0),IF($O55=2007,OFFSET('2007'!P$1,Calculations!$E53,0),IF($O55=2008,OFFSET('2008'!P$1,Calculations!$E53,0),IF($O55=2009,OFFSET('2009'!P$1,Calculations!$E53,0),IF($O55=2010,OFFSET('2010'!P$1,Calculations!$E53,0),IF($O55=2011,OFFSET('2011'!P$1,Calculations!$E53,0),IF($O55=2012,OFFSET('2012'!P$1,Calculations!$E53,0),IF($O55=2013,OFFSET('2013'!P$1,Calculations!$E53,0),IF($O55=2014,OFFSET('2014'!P$1,Calculations!$E53,0),IF($O55=2015,OFFSET('2015'!P$1,Calculations!$E53,0),IF($O55=2016,OFFSET('2016'!P$1,Calculations!$E53,0),IF($O55=2017,OFFSET('2017'!P$1,Calculations!$E53,0),0))))))))))))))))</f>
        <v>3.9906184091363275E-2</v>
      </c>
      <c r="AX55" s="37">
        <f ca="1">IF($O55=2002,OFFSET('2002'!Q$1,Calculations!$E53,0),IF($O55=2003,OFFSET('2003'!Q$1,Calculations!$E53,0),IF($O55=2004,OFFSET('2004'!Q$1,Calculations!$E53,0),IF($O55=2005,OFFSET('2005'!Q$1,Calculations!$E53,0),IF($O55=2006,OFFSET('2006'!Q$1,Calculations!$E53,0),IF($O55=2007,OFFSET('2007'!Q$1,Calculations!$E53,0),IF($O55=2008,OFFSET('2008'!Q$1,Calculations!$E53,0),IF($O55=2009,OFFSET('2009'!Q$1,Calculations!$E53,0),IF($O55=2010,OFFSET('2010'!Q$1,Calculations!$E53,0),IF($O55=2011,OFFSET('2011'!Q$1,Calculations!$E53,0),IF($O55=2012,OFFSET('2012'!Q$1,Calculations!$E53,0),IF($O55=2013,OFFSET('2013'!Q$1,Calculations!$E53,0),IF($O55=2014,OFFSET('2014'!Q$1,Calculations!$E53,0),IF($O55=2015,OFFSET('2015'!Q$1,Calculations!$E53,0),IF($O55=2016,OFFSET('2016'!Q$1,Calculations!$E53,0),IF($O55=2017,OFFSET('2017'!Q$1,Calculations!$E53,0),0))))))))))))))))</f>
        <v>2.8052138821925286E-2</v>
      </c>
      <c r="AY55" s="33">
        <f ca="1">IF($O55=2002,OFFSET('2002'!K$1,Calculations!$F53,0),IF($O55=2003,OFFSET('2003'!K$1,Calculations!$F53,0),IF($O55=2004,OFFSET('2004'!K$1,Calculations!$F53,0),IF($O55=2005,OFFSET('2005'!K$1,Calculations!$F53,0),IF($O55=2006,OFFSET('2006'!K$1,Calculations!$F53,0),IF($O55=2007,OFFSET('2007'!K$1,Calculations!$F53,0),IF($O55=2008,OFFSET('2008'!K$1,Calculations!$F53,0),IF($O55=2009,OFFSET('2009'!K$1,Calculations!$F53,0),IF($O55=2010,OFFSET('2010'!K$1,Calculations!$F53,0),IF($O55=2011,OFFSET('2011'!K$1,Calculations!$F53,0),IF($O55=2012,OFFSET('2012'!K$1,Calculations!$F53,0),IF($O55=2013,OFFSET('2013'!K$1,Calculations!$F53,0),IF($O55=2014,OFFSET('2014'!K$1,Calculations!$F53,0),IF($O55=2015,OFFSET('2015'!K$1,Calculations!$F53,0),IF($O55=2016,OFFSET('2016'!K$1,Calculations!$F53,0),IF($O55=2017,OFFSET('2017'!K$1,Calculations!$F53,0),0))))))))))))))))</f>
        <v>1.3204278171851744E-4</v>
      </c>
      <c r="AZ55" s="33">
        <f ca="1">IF($O55=2002,OFFSET('2002'!L$1,Calculations!$F53,0),IF($O55=2003,OFFSET('2003'!L$1,Calculations!$F53,0),IF($O55=2004,OFFSET('2004'!L$1,Calculations!$F53,0),IF($O55=2005,OFFSET('2005'!L$1,Calculations!$F53,0),IF($O55=2006,OFFSET('2006'!L$1,Calculations!$F53,0),IF($O55=2007,OFFSET('2007'!L$1,Calculations!$F53,0),IF($O55=2008,OFFSET('2008'!L$1,Calculations!$F53,0),IF($O55=2009,OFFSET('2009'!L$1,Calculations!$F53,0),IF($O55=2010,OFFSET('2010'!L$1,Calculations!$F53,0),IF($O55=2011,OFFSET('2011'!L$1,Calculations!$F53,0),IF($O55=2012,OFFSET('2012'!L$1,Calculations!$F53,0),IF($O55=2013,OFFSET('2013'!L$1,Calculations!$F53,0),IF($O55=2014,OFFSET('2014'!L$1,Calculations!$F53,0),IF($O55=2015,OFFSET('2015'!L$1,Calculations!$F53,0),IF($O55=2016,OFFSET('2016'!L$1,Calculations!$F53,0),IF($O55=2017,OFFSET('2017'!L$1,Calculations!$F53,0),0))))))))))))))))</f>
        <v>7.6165545296640567E-3</v>
      </c>
      <c r="BA55" s="33">
        <f ca="1">IF($O55=2002,OFFSET('2002'!M$1,Calculations!$F53,0),IF($O55=2003,OFFSET('2003'!M$1,Calculations!$F53,0),IF($O55=2004,OFFSET('2004'!M$1,Calculations!$F53,0),IF($O55=2005,OFFSET('2005'!M$1,Calculations!$F53,0),IF($O55=2006,OFFSET('2006'!M$1,Calculations!$F53,0),IF($O55=2007,OFFSET('2007'!M$1,Calculations!$F53,0),IF($O55=2008,OFFSET('2008'!M$1,Calculations!$F53,0),IF($O55=2009,OFFSET('2009'!M$1,Calculations!$F53,0),IF($O55=2010,OFFSET('2010'!M$1,Calculations!$F53,0),IF($O55=2011,OFFSET('2011'!M$1,Calculations!$F53,0),IF($O55=2012,OFFSET('2012'!M$1,Calculations!$F53,0),IF($O55=2013,OFFSET('2013'!M$1,Calculations!$F53,0),IF($O55=2014,OFFSET('2014'!M$1,Calculations!$F53,0),IF($O55=2015,OFFSET('2015'!M$1,Calculations!$F53,0),IF($O55=2016,OFFSET('2016'!M$1,Calculations!$F53,0),IF($O55=2017,OFFSET('2017'!M$1,Calculations!$F53,0),0))))))))))))))))</f>
        <v>1.0507448066219414E-2</v>
      </c>
      <c r="BB55" s="33">
        <f ca="1">IF($O55=2002,OFFSET('2002'!N$1,Calculations!$F53,0),IF($O55=2003,OFFSET('2003'!N$1,Calculations!$F53,0),IF($O55=2004,OFFSET('2004'!N$1,Calculations!$F53,0),IF($O55=2005,OFFSET('2005'!N$1,Calculations!$F53,0),IF($O55=2006,OFFSET('2006'!N$1,Calculations!$F53,0),IF($O55=2007,OFFSET('2007'!N$1,Calculations!$F53,0),IF($O55=2008,OFFSET('2008'!N$1,Calculations!$F53,0),IF($O55=2009,OFFSET('2009'!N$1,Calculations!$F53,0),IF($O55=2010,OFFSET('2010'!N$1,Calculations!$F53,0),IF($O55=2011,OFFSET('2011'!N$1,Calculations!$F53,0),IF($O55=2012,OFFSET('2012'!N$1,Calculations!$F53,0),IF($O55=2013,OFFSET('2013'!N$1,Calculations!$F53,0),IF($O55=2014,OFFSET('2014'!N$1,Calculations!$F53,0),IF($O55=2015,OFFSET('2015'!N$1,Calculations!$F53,0),IF($O55=2016,OFFSET('2016'!N$1,Calculations!$F53,0),IF($O55=2017,OFFSET('2017'!N$1,Calculations!$F53,0),0))))))))))))))))</f>
        <v>1.6232069125855043E-2</v>
      </c>
      <c r="BC55" s="33">
        <f ca="1">IF($O55=2002,OFFSET('2002'!O$1,Calculations!$F53,0),IF($O55=2003,OFFSET('2003'!O$1,Calculations!$F53,0),IF($O55=2004,OFFSET('2004'!O$1,Calculations!$F53,0),IF($O55=2005,OFFSET('2005'!O$1,Calculations!$F53,0),IF($O55=2006,OFFSET('2006'!O$1,Calculations!$F53,0),IF($O55=2007,OFFSET('2007'!O$1,Calculations!$F53,0),IF($O55=2008,OFFSET('2008'!O$1,Calculations!$F53,0),IF($O55=2009,OFFSET('2009'!O$1,Calculations!$F53,0),IF($O55=2010,OFFSET('2010'!O$1,Calculations!$F53,0),IF($O55=2011,OFFSET('2011'!O$1,Calculations!$F53,0),IF($O55=2012,OFFSET('2012'!O$1,Calculations!$F53,0),IF($O55=2013,OFFSET('2013'!O$1,Calculations!$F53,0),IF($O55=2014,OFFSET('2014'!O$1,Calculations!$F53,0),IF($O55=2015,OFFSET('2015'!O$1,Calculations!$F53,0),IF($O55=2016,OFFSET('2016'!O$1,Calculations!$F53,0),IF($O55=2017,OFFSET('2017'!O$1,Calculations!$F53,0),0))))))))))))))))</f>
        <v>1.8642093817077712E-3</v>
      </c>
      <c r="BD55" s="33">
        <f ca="1">IF($O55=2002,OFFSET('2002'!P$1,Calculations!$F53,0),IF($O55=2003,OFFSET('2003'!P$1,Calculations!$F53,0),IF($O55=2004,OFFSET('2004'!P$1,Calculations!$F53,0),IF($O55=2005,OFFSET('2005'!P$1,Calculations!$F53,0),IF($O55=2006,OFFSET('2006'!P$1,Calculations!$F53,0),IF($O55=2007,OFFSET('2007'!P$1,Calculations!$F53,0),IF($O55=2008,OFFSET('2008'!P$1,Calculations!$F53,0),IF($O55=2009,OFFSET('2009'!P$1,Calculations!$F53,0),IF($O55=2010,OFFSET('2010'!P$1,Calculations!$F53,0),IF($O55=2011,OFFSET('2011'!P$1,Calculations!$F53,0),IF($O55=2012,OFFSET('2012'!P$1,Calculations!$F53,0),IF($O55=2013,OFFSET('2013'!P$1,Calculations!$F53,0),IF($O55=2014,OFFSET('2014'!P$1,Calculations!$F53,0),IF($O55=2015,OFFSET('2015'!P$1,Calculations!$F53,0),IF($O55=2016,OFFSET('2016'!P$1,Calculations!$F53,0),IF($O55=2017,OFFSET('2017'!P$1,Calculations!$F53,0),0))))))))))))))))</f>
        <v>1.4054774441636893E-2</v>
      </c>
      <c r="BE55" s="37">
        <f ca="1">IF($O55=2002,OFFSET('2002'!Q$1,Calculations!$F53,0),IF($O55=2003,OFFSET('2003'!Q$1,Calculations!$F53,0),IF($O55=2004,OFFSET('2004'!Q$1,Calculations!$F53,0),IF($O55=2005,OFFSET('2005'!Q$1,Calculations!$F53,0),IF($O55=2006,OFFSET('2006'!Q$1,Calculations!$F53,0),IF($O55=2007,OFFSET('2007'!Q$1,Calculations!$F53,0),IF($O55=2008,OFFSET('2008'!Q$1,Calculations!$F53,0),IF($O55=2009,OFFSET('2009'!Q$1,Calculations!$F53,0),IF($O55=2010,OFFSET('2010'!Q$1,Calculations!$F53,0),IF($O55=2011,OFFSET('2011'!Q$1,Calculations!$F53,0),IF($O55=2012,OFFSET('2012'!Q$1,Calculations!$F53,0),IF($O55=2013,OFFSET('2013'!Q$1,Calculations!$F53,0),IF($O55=2014,OFFSET('2014'!Q$1,Calculations!$F53,0),IF($O55=2015,OFFSET('2015'!Q$1,Calculations!$F53,0),IF($O55=2016,OFFSET('2016'!Q$1,Calculations!$F53,0),IF($O55=2017,OFFSET('2017'!Q$1,Calculations!$F53,0),0))))))))))))))))</f>
        <v>3.4535091246638934E-3</v>
      </c>
      <c r="BF55" s="33">
        <f ca="1">IF($O55=2002,OFFSET('2002'!K$1,Calculations!$G53,0),IF($O55=2003,OFFSET('2003'!K$1,Calculations!$G53,0),IF($O55=2004,OFFSET('2004'!K$1,Calculations!$G53,0),IF($O55=2005,OFFSET('2005'!K$1,Calculations!$G53,0),IF($O55=2006,OFFSET('2006'!K$1,Calculations!$G53,0),IF($O55=2007,OFFSET('2007'!K$1,Calculations!$G53,0),IF($O55=2008,OFFSET('2008'!K$1,Calculations!$G53,0),IF($O55=2009,OFFSET('2009'!K$1,Calculations!$G53,0),IF($O55=2010,OFFSET('2010'!K$1,Calculations!$G53,0),IF($O55=2011,OFFSET('2011'!K$1,Calculations!$G53,0),IF($O55=2012,OFFSET('2012'!K$1,Calculations!$G53,0),IF($O55=2013,OFFSET('2013'!K$1,Calculations!$G53,0),IF($O55=2014,OFFSET('2014'!K$1,Calculations!$G53,0),IF($O55=2015,OFFSET('2015'!K$1,Calculations!$G53,0),IF($O55=2016,OFFSET('2016'!K$1,Calculations!$G53,0),IF($O55=2017,OFFSET('2017'!K$1,Calculations!$G53,0),0))))))))))))))))</f>
        <v>7.3478982848366736E-2</v>
      </c>
      <c r="BG55" s="33">
        <f ca="1">IF($O55=2002,OFFSET('2002'!L$1,Calculations!$G53,0),IF($O55=2003,OFFSET('2003'!L$1,Calculations!$G53,0),IF($O55=2004,OFFSET('2004'!L$1,Calculations!$G53,0),IF($O55=2005,OFFSET('2005'!L$1,Calculations!$G53,0),IF($O55=2006,OFFSET('2006'!L$1,Calculations!$G53,0),IF($O55=2007,OFFSET('2007'!L$1,Calculations!$G53,0),IF($O55=2008,OFFSET('2008'!L$1,Calculations!$G53,0),IF($O55=2009,OFFSET('2009'!L$1,Calculations!$G53,0),IF($O55=2010,OFFSET('2010'!L$1,Calculations!$G53,0),IF($O55=2011,OFFSET('2011'!L$1,Calculations!$G53,0),IF($O55=2012,OFFSET('2012'!L$1,Calculations!$G53,0),IF($O55=2013,OFFSET('2013'!L$1,Calculations!$G53,0),IF($O55=2014,OFFSET('2014'!L$1,Calculations!$G53,0),IF($O55=2015,OFFSET('2015'!L$1,Calculations!$G53,0),IF($O55=2016,OFFSET('2016'!L$1,Calculations!$G53,0),IF($O55=2017,OFFSET('2017'!L$1,Calculations!$G53,0),0))))))))))))))))</f>
        <v>0.12894393647396565</v>
      </c>
      <c r="BH55" s="33">
        <f ca="1">IF($O55=2002,OFFSET('2002'!M$1,Calculations!$G53,0),IF($O55=2003,OFFSET('2003'!M$1,Calculations!$G53,0),IF($O55=2004,OFFSET('2004'!M$1,Calculations!$G53,0),IF($O55=2005,OFFSET('2005'!M$1,Calculations!$G53,0),IF($O55=2006,OFFSET('2006'!M$1,Calculations!$G53,0),IF($O55=2007,OFFSET('2007'!M$1,Calculations!$G53,0),IF($O55=2008,OFFSET('2008'!M$1,Calculations!$G53,0),IF($O55=2009,OFFSET('2009'!M$1,Calculations!$G53,0),IF($O55=2010,OFFSET('2010'!M$1,Calculations!$G53,0),IF($O55=2011,OFFSET('2011'!M$1,Calculations!$G53,0),IF($O55=2012,OFFSET('2012'!M$1,Calculations!$G53,0),IF($O55=2013,OFFSET('2013'!M$1,Calculations!$G53,0),IF($O55=2014,OFFSET('2014'!M$1,Calculations!$G53,0),IF($O55=2015,OFFSET('2015'!M$1,Calculations!$G53,0),IF($O55=2016,OFFSET('2016'!M$1,Calculations!$G53,0),IF($O55=2017,OFFSET('2017'!M$1,Calculations!$G53,0),0))))))))))))))))</f>
        <v>6.6971193362407824E-2</v>
      </c>
      <c r="BI55" s="33">
        <f ca="1">IF($O55=2002,OFFSET('2002'!N$1,Calculations!$G53,0),IF($O55=2003,OFFSET('2003'!N$1,Calculations!$G53,0),IF($O55=2004,OFFSET('2004'!N$1,Calculations!$G53,0),IF($O55=2005,OFFSET('2005'!N$1,Calculations!$G53,0),IF($O55=2006,OFFSET('2006'!N$1,Calculations!$G53,0),IF($O55=2007,OFFSET('2007'!N$1,Calculations!$G53,0),IF($O55=2008,OFFSET('2008'!N$1,Calculations!$G53,0),IF($O55=2009,OFFSET('2009'!N$1,Calculations!$G53,0),IF($O55=2010,OFFSET('2010'!N$1,Calculations!$G53,0),IF($O55=2011,OFFSET('2011'!N$1,Calculations!$G53,0),IF($O55=2012,OFFSET('2012'!N$1,Calculations!$G53,0),IF($O55=2013,OFFSET('2013'!N$1,Calculations!$G53,0),IF($O55=2014,OFFSET('2014'!N$1,Calculations!$G53,0),IF($O55=2015,OFFSET('2015'!N$1,Calculations!$G53,0),IF($O55=2016,OFFSET('2016'!N$1,Calculations!$G53,0),IF($O55=2017,OFFSET('2017'!N$1,Calculations!$G53,0),0))))))))))))))))</f>
        <v>0.10514789218735725</v>
      </c>
      <c r="BJ55" s="33">
        <f ca="1">IF($O55=2002,OFFSET('2002'!O$1,Calculations!$G53,0),IF($O55=2003,OFFSET('2003'!O$1,Calculations!$G53,0),IF($O55=2004,OFFSET('2004'!O$1,Calculations!$G53,0),IF($O55=2005,OFFSET('2005'!O$1,Calculations!$G53,0),IF($O55=2006,OFFSET('2006'!O$1,Calculations!$G53,0),IF($O55=2007,OFFSET('2007'!O$1,Calculations!$G53,0),IF($O55=2008,OFFSET('2008'!O$1,Calculations!$G53,0),IF($O55=2009,OFFSET('2009'!O$1,Calculations!$G53,0),IF($O55=2010,OFFSET('2010'!O$1,Calculations!$G53,0),IF($O55=2011,OFFSET('2011'!O$1,Calculations!$G53,0),IF($O55=2012,OFFSET('2012'!O$1,Calculations!$G53,0),IF($O55=2013,OFFSET('2013'!O$1,Calculations!$G53,0),IF($O55=2014,OFFSET('2014'!O$1,Calculations!$G53,0),IF($O55=2015,OFFSET('2015'!O$1,Calculations!$G53,0),IF($O55=2016,OFFSET('2016'!O$1,Calculations!$G53,0),IF($O55=2017,OFFSET('2017'!O$1,Calculations!$G53,0),0))))))))))))))))</f>
        <v>8.8795930200250991E-2</v>
      </c>
      <c r="BK55" s="33">
        <f ca="1">IF($O55=2002,OFFSET('2002'!P$1,Calculations!$G53,0),IF($O55=2003,OFFSET('2003'!P$1,Calculations!$G53,0),IF($O55=2004,OFFSET('2004'!P$1,Calculations!$G53,0),IF($O55=2005,OFFSET('2005'!P$1,Calculations!$G53,0),IF($O55=2006,OFFSET('2006'!P$1,Calculations!$G53,0),IF($O55=2007,OFFSET('2007'!P$1,Calculations!$G53,0),IF($O55=2008,OFFSET('2008'!P$1,Calculations!$G53,0),IF($O55=2009,OFFSET('2009'!P$1,Calculations!$G53,0),IF($O55=2010,OFFSET('2010'!P$1,Calculations!$G53,0),IF($O55=2011,OFFSET('2011'!P$1,Calculations!$G53,0),IF($O55=2012,OFFSET('2012'!P$1,Calculations!$G53,0),IF($O55=2013,OFFSET('2013'!P$1,Calculations!$G53,0),IF($O55=2014,OFFSET('2014'!P$1,Calculations!$G53,0),IF($O55=2015,OFFSET('2015'!P$1,Calculations!$G53,0),IF($O55=2016,OFFSET('2016'!P$1,Calculations!$G53,0),IF($O55=2017,OFFSET('2017'!P$1,Calculations!$G53,0),0))))))))))))))))</f>
        <v>0.13370574939360952</v>
      </c>
      <c r="BL55" s="37">
        <f ca="1">IF($O55=2002,OFFSET('2002'!Q$1,Calculations!$G53,0),IF($O55=2003,OFFSET('2003'!Q$1,Calculations!$G53,0),IF($O55=2004,OFFSET('2004'!Q$1,Calculations!$G53,0),IF($O55=2005,OFFSET('2005'!Q$1,Calculations!$G53,0),IF($O55=2006,OFFSET('2006'!Q$1,Calculations!$G53,0),IF($O55=2007,OFFSET('2007'!Q$1,Calculations!$G53,0),IF($O55=2008,OFFSET('2008'!Q$1,Calculations!$G53,0),IF($O55=2009,OFFSET('2009'!Q$1,Calculations!$G53,0),IF($O55=2010,OFFSET('2010'!Q$1,Calculations!$G53,0),IF($O55=2011,OFFSET('2011'!Q$1,Calculations!$G53,0),IF($O55=2012,OFFSET('2012'!Q$1,Calculations!$G53,0),IF($O55=2013,OFFSET('2013'!Q$1,Calculations!$G53,0),IF($O55=2014,OFFSET('2014'!Q$1,Calculations!$G53,0),IF($O55=2015,OFFSET('2015'!Q$1,Calculations!$G53,0),IF($O55=2016,OFFSET('2016'!Q$1,Calculations!$G53,0),IF($O55=2017,OFFSET('2017'!Q$1,Calculations!$G53,0),0))))))))))))))))</f>
        <v>9.2767077409572435E-2</v>
      </c>
      <c r="BM55" s="33">
        <f ca="1">IF($O55=2002,OFFSET('2002'!K$1,Calculations!$H53,0),IF($O55=2003,OFFSET('2003'!K$1,Calculations!$H53,0),IF($O55=2004,OFFSET('2004'!K$1,Calculations!$H53,0),IF($O55=2005,OFFSET('2005'!K$1,Calculations!$H53,0),IF($O55=2006,OFFSET('2006'!K$1,Calculations!$H53,0),IF($O55=2007,OFFSET('2007'!K$1,Calculations!$H53,0),IF($O55=2008,OFFSET('2008'!K$1,Calculations!$H53,0),IF($O55=2009,OFFSET('2009'!K$1,Calculations!$H53,0),IF($O55=2010,OFFSET('2010'!K$1,Calculations!$H53,0),IF($O55=2011,OFFSET('2011'!K$1,Calculations!$H53,0),IF($O55=2012,OFFSET('2012'!K$1,Calculations!$H53,0),IF($O55=2013,OFFSET('2013'!K$1,Calculations!$H53,0),IF($O55=2014,OFFSET('2014'!K$1,Calculations!$H53,0),IF($O55=2015,OFFSET('2015'!K$1,Calculations!$H53,0),IF($O55=2016,OFFSET('2016'!K$1,Calculations!$H53,0),IF($O55=2017,OFFSET('2017'!K$1,Calculations!$H53,0),0))))))))))))))))</f>
        <v>7.6152180685868081E-3</v>
      </c>
      <c r="BN55" s="33">
        <f ca="1">IF($O55=2002,OFFSET('2002'!L$1,Calculations!$H53,0),IF($O55=2003,OFFSET('2003'!L$1,Calculations!$H53,0),IF($O55=2004,OFFSET('2004'!L$1,Calculations!$H53,0),IF($O55=2005,OFFSET('2005'!L$1,Calculations!$H53,0),IF($O55=2006,OFFSET('2006'!L$1,Calculations!$H53,0),IF($O55=2007,OFFSET('2007'!L$1,Calculations!$H53,0),IF($O55=2008,OFFSET('2008'!L$1,Calculations!$H53,0),IF($O55=2009,OFFSET('2009'!L$1,Calculations!$H53,0),IF($O55=2010,OFFSET('2010'!L$1,Calculations!$H53,0),IF($O55=2011,OFFSET('2011'!L$1,Calculations!$H53,0),IF($O55=2012,OFFSET('2012'!L$1,Calculations!$H53,0),IF($O55=2013,OFFSET('2013'!L$1,Calculations!$H53,0),IF($O55=2014,OFFSET('2014'!L$1,Calculations!$H53,0),IF($O55=2015,OFFSET('2015'!L$1,Calculations!$H53,0),IF($O55=2016,OFFSET('2016'!L$1,Calculations!$H53,0),IF($O55=2017,OFFSET('2017'!L$1,Calculations!$H53,0),0))))))))))))))))</f>
        <v>0.14228707671378205</v>
      </c>
      <c r="BO55" s="33">
        <f ca="1">IF($O55=2002,OFFSET('2002'!M$1,Calculations!$H53,0),IF($O55=2003,OFFSET('2003'!M$1,Calculations!$H53,0),IF($O55=2004,OFFSET('2004'!M$1,Calculations!$H53,0),IF($O55=2005,OFFSET('2005'!M$1,Calculations!$H53,0),IF($O55=2006,OFFSET('2006'!M$1,Calculations!$H53,0),IF($O55=2007,OFFSET('2007'!M$1,Calculations!$H53,0),IF($O55=2008,OFFSET('2008'!M$1,Calculations!$H53,0),IF($O55=2009,OFFSET('2009'!M$1,Calculations!$H53,0),IF($O55=2010,OFFSET('2010'!M$1,Calculations!$H53,0),IF($O55=2011,OFFSET('2011'!M$1,Calculations!$H53,0),IF($O55=2012,OFFSET('2012'!M$1,Calculations!$H53,0),IF($O55=2013,OFFSET('2013'!M$1,Calculations!$H53,0),IF($O55=2014,OFFSET('2014'!M$1,Calculations!$H53,0),IF($O55=2015,OFFSET('2015'!M$1,Calculations!$H53,0),IF($O55=2016,OFFSET('2016'!M$1,Calculations!$H53,0),IF($O55=2017,OFFSET('2017'!M$1,Calculations!$H53,0),0))))))))))))))))</f>
        <v>7.031287253172111E-2</v>
      </c>
      <c r="BP55" s="33">
        <f ca="1">IF($O55=2002,OFFSET('2002'!N$1,Calculations!$H53,0),IF($O55=2003,OFFSET('2003'!N$1,Calculations!$H53,0),IF($O55=2004,OFFSET('2004'!N$1,Calculations!$H53,0),IF($O55=2005,OFFSET('2005'!N$1,Calculations!$H53,0),IF($O55=2006,OFFSET('2006'!N$1,Calculations!$H53,0),IF($O55=2007,OFFSET('2007'!N$1,Calculations!$H53,0),IF($O55=2008,OFFSET('2008'!N$1,Calculations!$H53,0),IF($O55=2009,OFFSET('2009'!N$1,Calculations!$H53,0),IF($O55=2010,OFFSET('2010'!N$1,Calculations!$H53,0),IF($O55=2011,OFFSET('2011'!N$1,Calculations!$H53,0),IF($O55=2012,OFFSET('2012'!N$1,Calculations!$H53,0),IF($O55=2013,OFFSET('2013'!N$1,Calculations!$H53,0),IF($O55=2014,OFFSET('2014'!N$1,Calculations!$H53,0),IF($O55=2015,OFFSET('2015'!N$1,Calculations!$H53,0),IF($O55=2016,OFFSET('2016'!N$1,Calculations!$H53,0),IF($O55=2017,OFFSET('2017'!N$1,Calculations!$H53,0),0))))))))))))))))</f>
        <v>0.10093290774426904</v>
      </c>
      <c r="BQ55" s="33">
        <f ca="1">IF($O55=2002,OFFSET('2002'!O$1,Calculations!$H53,0),IF($O55=2003,OFFSET('2003'!O$1,Calculations!$H53,0),IF($O55=2004,OFFSET('2004'!O$1,Calculations!$H53,0),IF($O55=2005,OFFSET('2005'!O$1,Calculations!$H53,0),IF($O55=2006,OFFSET('2006'!O$1,Calculations!$H53,0),IF($O55=2007,OFFSET('2007'!O$1,Calculations!$H53,0),IF($O55=2008,OFFSET('2008'!O$1,Calculations!$H53,0),IF($O55=2009,OFFSET('2009'!O$1,Calculations!$H53,0),IF($O55=2010,OFFSET('2010'!O$1,Calculations!$H53,0),IF($O55=2011,OFFSET('2011'!O$1,Calculations!$H53,0),IF($O55=2012,OFFSET('2012'!O$1,Calculations!$H53,0),IF($O55=2013,OFFSET('2013'!O$1,Calculations!$H53,0),IF($O55=2014,OFFSET('2014'!O$1,Calculations!$H53,0),IF($O55=2015,OFFSET('2015'!O$1,Calculations!$H53,0),IF($O55=2016,OFFSET('2016'!O$1,Calculations!$H53,0),IF($O55=2017,OFFSET('2017'!O$1,Calculations!$H53,0),0))))))))))))))))</f>
        <v>7.8851809942332235E-2</v>
      </c>
      <c r="BR55" s="33">
        <f ca="1">IF($O55=2002,OFFSET('2002'!P$1,Calculations!$H53,0),IF($O55=2003,OFFSET('2003'!P$1,Calculations!$H53,0),IF($O55=2004,OFFSET('2004'!P$1,Calculations!$H53,0),IF($O55=2005,OFFSET('2005'!P$1,Calculations!$H53,0),IF($O55=2006,OFFSET('2006'!P$1,Calculations!$H53,0),IF($O55=2007,OFFSET('2007'!P$1,Calculations!$H53,0),IF($O55=2008,OFFSET('2008'!P$1,Calculations!$H53,0),IF($O55=2009,OFFSET('2009'!P$1,Calculations!$H53,0),IF($O55=2010,OFFSET('2010'!P$1,Calculations!$H53,0),IF($O55=2011,OFFSET('2011'!P$1,Calculations!$H53,0),IF($O55=2012,OFFSET('2012'!P$1,Calculations!$H53,0),IF($O55=2013,OFFSET('2013'!P$1,Calculations!$H53,0),IF($O55=2014,OFFSET('2014'!P$1,Calculations!$H53,0),IF($O55=2015,OFFSET('2015'!P$1,Calculations!$H53,0),IF($O55=2016,OFFSET('2016'!P$1,Calculations!$H53,0),IF($O55=2017,OFFSET('2017'!P$1,Calculations!$H53,0),0))))))))))))))))</f>
        <v>0.12220126493914539</v>
      </c>
      <c r="BS55" s="37">
        <f ca="1">IF($O55=2002,OFFSET('2002'!Q$1,Calculations!$H53,0),IF($O55=2003,OFFSET('2003'!Q$1,Calculations!$H53,0),IF($O55=2004,OFFSET('2004'!Q$1,Calculations!$H53,0),IF($O55=2005,OFFSET('2005'!Q$1,Calculations!$H53,0),IF($O55=2006,OFFSET('2006'!Q$1,Calculations!$H53,0),IF($O55=2007,OFFSET('2007'!Q$1,Calculations!$H53,0),IF($O55=2008,OFFSET('2008'!Q$1,Calculations!$H53,0),IF($O55=2009,OFFSET('2009'!Q$1,Calculations!$H53,0),IF($O55=2010,OFFSET('2010'!Q$1,Calculations!$H53,0),IF($O55=2011,OFFSET('2011'!Q$1,Calculations!$H53,0),IF($O55=2012,OFFSET('2012'!Q$1,Calculations!$H53,0),IF($O55=2013,OFFSET('2013'!Q$1,Calculations!$H53,0),IF($O55=2014,OFFSET('2014'!Q$1,Calculations!$H53,0),IF($O55=2015,OFFSET('2015'!Q$1,Calculations!$H53,0),IF($O55=2016,OFFSET('2016'!Q$1,Calculations!$H53,0),IF($O55=2017,OFFSET('2017'!Q$1,Calculations!$H53,0),0))))))))))))))))</f>
        <v>7.1644081210706284E-2</v>
      </c>
      <c r="BT55" s="33">
        <f ca="1">IF($O55=2002,OFFSET('2002'!K$1,Calculations!$I53,0),IF($O55=2003,OFFSET('2003'!K$1,Calculations!$I53,0),IF($O55=2004,OFFSET('2004'!K$1,Calculations!$I53,0),IF($O55=2005,OFFSET('2005'!K$1,Calculations!$I53,0),IF($O55=2006,OFFSET('2006'!K$1,Calculations!$I53,0),IF($O55=2007,OFFSET('2007'!K$1,Calculations!$I53,0),IF($O55=2008,OFFSET('2008'!K$1,Calculations!$I53,0),IF($O55=2009,OFFSET('2009'!K$1,Calculations!$I53,0),IF($O55=2010,OFFSET('2010'!K$1,Calculations!$I53,0),IF($O55=2011,OFFSET('2011'!K$1,Calculations!$I53,0),IF($O55=2012,OFFSET('2012'!K$1,Calculations!$I53,0),IF($O55=2013,OFFSET('2013'!K$1,Calculations!$I53,0),IF($O55=2014,OFFSET('2014'!K$1,Calculations!$I53,0),IF($O55=2015,OFFSET('2015'!K$1,Calculations!$I53,0),IF($O55=2016,OFFSET('2016'!K$1,Calculations!$I53,0),IF($O55=2017,OFFSET('2017'!K$1,Calculations!$I53,0),0))))))))))))))))</f>
        <v>0.17001306245504128</v>
      </c>
      <c r="BU55" s="33">
        <f ca="1">IF($O55=2002,OFFSET('2002'!L$1,Calculations!$I53,0),IF($O55=2003,OFFSET('2003'!L$1,Calculations!$I53,0),IF($O55=2004,OFFSET('2004'!L$1,Calculations!$I53,0),IF($O55=2005,OFFSET('2005'!L$1,Calculations!$I53,0),IF($O55=2006,OFFSET('2006'!L$1,Calculations!$I53,0),IF($O55=2007,OFFSET('2007'!L$1,Calculations!$I53,0),IF($O55=2008,OFFSET('2008'!L$1,Calculations!$I53,0),IF($O55=2009,OFFSET('2009'!L$1,Calculations!$I53,0),IF($O55=2010,OFFSET('2010'!L$1,Calculations!$I53,0),IF($O55=2011,OFFSET('2011'!L$1,Calculations!$I53,0),IF($O55=2012,OFFSET('2012'!L$1,Calculations!$I53,0),IF($O55=2013,OFFSET('2013'!L$1,Calculations!$I53,0),IF($O55=2014,OFFSET('2014'!L$1,Calculations!$I53,0),IF($O55=2015,OFFSET('2015'!L$1,Calculations!$I53,0),IF($O55=2016,OFFSET('2016'!L$1,Calculations!$I53,0),IF($O55=2017,OFFSET('2017'!L$1,Calculations!$I53,0),0))))))))))))))))</f>
        <v>1.6372942082092393E-2</v>
      </c>
      <c r="BV55" s="33">
        <f ca="1">IF($O55=2002,OFFSET('2002'!M$1,Calculations!$I53,0),IF($O55=2003,OFFSET('2003'!M$1,Calculations!$I53,0),IF($O55=2004,OFFSET('2004'!M$1,Calculations!$I53,0),IF($O55=2005,OFFSET('2005'!M$1,Calculations!$I53,0),IF($O55=2006,OFFSET('2006'!M$1,Calculations!$I53,0),IF($O55=2007,OFFSET('2007'!M$1,Calculations!$I53,0),IF($O55=2008,OFFSET('2008'!M$1,Calculations!$I53,0),IF($O55=2009,OFFSET('2009'!M$1,Calculations!$I53,0),IF($O55=2010,OFFSET('2010'!M$1,Calculations!$I53,0),IF($O55=2011,OFFSET('2011'!M$1,Calculations!$I53,0),IF($O55=2012,OFFSET('2012'!M$1,Calculations!$I53,0),IF($O55=2013,OFFSET('2013'!M$1,Calculations!$I53,0),IF($O55=2014,OFFSET('2014'!M$1,Calculations!$I53,0),IF($O55=2015,OFFSET('2015'!M$1,Calculations!$I53,0),IF($O55=2016,OFFSET('2016'!M$1,Calculations!$I53,0),IF($O55=2017,OFFSET('2017'!M$1,Calculations!$I53,0),0))))))))))))))))</f>
        <v>4.0059457077429986E-2</v>
      </c>
      <c r="BW55" s="33">
        <f ca="1">IF($O55=2002,OFFSET('2002'!N$1,Calculations!$I53,0),IF($O55=2003,OFFSET('2003'!N$1,Calculations!$I53,0),IF($O55=2004,OFFSET('2004'!N$1,Calculations!$I53,0),IF($O55=2005,OFFSET('2005'!N$1,Calculations!$I53,0),IF($O55=2006,OFFSET('2006'!N$1,Calculations!$I53,0),IF($O55=2007,OFFSET('2007'!N$1,Calculations!$I53,0),IF($O55=2008,OFFSET('2008'!N$1,Calculations!$I53,0),IF($O55=2009,OFFSET('2009'!N$1,Calculations!$I53,0),IF($O55=2010,OFFSET('2010'!N$1,Calculations!$I53,0),IF($O55=2011,OFFSET('2011'!N$1,Calculations!$I53,0),IF($O55=2012,OFFSET('2012'!N$1,Calculations!$I53,0),IF($O55=2013,OFFSET('2013'!N$1,Calculations!$I53,0),IF($O55=2014,OFFSET('2014'!N$1,Calculations!$I53,0),IF($O55=2015,OFFSET('2015'!N$1,Calculations!$I53,0),IF($O55=2016,OFFSET('2016'!N$1,Calculations!$I53,0),IF($O55=2017,OFFSET('2017'!N$1,Calculations!$I53,0),0))))))))))))))))</f>
        <v>2.9256023644132954E-2</v>
      </c>
      <c r="BX55" s="33">
        <f ca="1">IF($O55=2002,OFFSET('2002'!O$1,Calculations!$I53,0),IF($O55=2003,OFFSET('2003'!O$1,Calculations!$I53,0),IF($O55=2004,OFFSET('2004'!O$1,Calculations!$I53,0),IF($O55=2005,OFFSET('2005'!O$1,Calculations!$I53,0),IF($O55=2006,OFFSET('2006'!O$1,Calculations!$I53,0),IF($O55=2007,OFFSET('2007'!O$1,Calculations!$I53,0),IF($O55=2008,OFFSET('2008'!O$1,Calculations!$I53,0),IF($O55=2009,OFFSET('2009'!O$1,Calculations!$I53,0),IF($O55=2010,OFFSET('2010'!O$1,Calculations!$I53,0),IF($O55=2011,OFFSET('2011'!O$1,Calculations!$I53,0),IF($O55=2012,OFFSET('2012'!O$1,Calculations!$I53,0),IF($O55=2013,OFFSET('2013'!O$1,Calculations!$I53,0),IF($O55=2014,OFFSET('2014'!O$1,Calculations!$I53,0),IF($O55=2015,OFFSET('2015'!O$1,Calculations!$I53,0),IF($O55=2016,OFFSET('2016'!O$1,Calculations!$I53,0),IF($O55=2017,OFFSET('2017'!O$1,Calculations!$I53,0),0))))))))))))))))</f>
        <v>8.1774246451153457E-2</v>
      </c>
      <c r="BY55" s="33">
        <f ca="1">IF($O55=2002,OFFSET('2002'!P$1,Calculations!$I53,0),IF($O55=2003,OFFSET('2003'!P$1,Calculations!$I53,0),IF($O55=2004,OFFSET('2004'!P$1,Calculations!$I53,0),IF($O55=2005,OFFSET('2005'!P$1,Calculations!$I53,0),IF($O55=2006,OFFSET('2006'!P$1,Calculations!$I53,0),IF($O55=2007,OFFSET('2007'!P$1,Calculations!$I53,0),IF($O55=2008,OFFSET('2008'!P$1,Calculations!$I53,0),IF($O55=2009,OFFSET('2009'!P$1,Calculations!$I53,0),IF($O55=2010,OFFSET('2010'!P$1,Calculations!$I53,0),IF($O55=2011,OFFSET('2011'!P$1,Calculations!$I53,0),IF($O55=2012,OFFSET('2012'!P$1,Calculations!$I53,0),IF($O55=2013,OFFSET('2013'!P$1,Calculations!$I53,0),IF($O55=2014,OFFSET('2014'!P$1,Calculations!$I53,0),IF($O55=2015,OFFSET('2015'!P$1,Calculations!$I53,0),IF($O55=2016,OFFSET('2016'!P$1,Calculations!$I53,0),IF($O55=2017,OFFSET('2017'!P$1,Calculations!$I53,0),0))))))))))))))))</f>
        <v>3.2890310913484003E-2</v>
      </c>
      <c r="BZ55" s="37">
        <f ca="1">IF($O55=2002,OFFSET('2002'!Q$1,Calculations!$I53,0),IF($O55=2003,OFFSET('2003'!Q$1,Calculations!$I53,0),IF($O55=2004,OFFSET('2004'!Q$1,Calculations!$I53,0),IF($O55=2005,OFFSET('2005'!Q$1,Calculations!$I53,0),IF($O55=2006,OFFSET('2006'!Q$1,Calculations!$I53,0),IF($O55=2007,OFFSET('2007'!Q$1,Calculations!$I53,0),IF($O55=2008,OFFSET('2008'!Q$1,Calculations!$I53,0),IF($O55=2009,OFFSET('2009'!Q$1,Calculations!$I53,0),IF($O55=2010,OFFSET('2010'!Q$1,Calculations!$I53,0),IF($O55=2011,OFFSET('2011'!Q$1,Calculations!$I53,0),IF($O55=2012,OFFSET('2012'!Q$1,Calculations!$I53,0),IF($O55=2013,OFFSET('2013'!Q$1,Calculations!$I53,0),IF($O55=2014,OFFSET('2014'!Q$1,Calculations!$I53,0),IF($O55=2015,OFFSET('2015'!Q$1,Calculations!$I53,0),IF($O55=2016,OFFSET('2016'!Q$1,Calculations!$I53,0),IF($O55=2017,OFFSET('2017'!Q$1,Calculations!$I53,0),0))))))))))))))))</f>
        <v>9.0727070703228441E-2</v>
      </c>
      <c r="CA55" s="33">
        <f ca="1">IF($O55=2002,OFFSET('2002'!K$1,Calculations!$J53,0),IF($O55=2003,OFFSET('2003'!K$1,Calculations!$J53,0),IF($O55=2004,OFFSET('2004'!K$1,Calculations!$J53,0),IF($O55=2005,OFFSET('2005'!K$1,Calculations!$J53,0),IF($O55=2006,OFFSET('2006'!K$1,Calculations!$J53,0),IF($O55=2007,OFFSET('2007'!K$1,Calculations!$J53,0),IF($O55=2008,OFFSET('2008'!K$1,Calculations!$J53,0),IF($O55=2009,OFFSET('2009'!K$1,Calculations!$J53,0),IF($O55=2010,OFFSET('2010'!K$1,Calculations!$J53,0),IF($O55=2011,OFFSET('2011'!K$1,Calculations!$J53,0),IF($O55=2012,OFFSET('2012'!K$1,Calculations!$J53,0),IF($O55=2013,OFFSET('2013'!K$1,Calculations!$J53,0),IF($O55=2014,OFFSET('2014'!K$1,Calculations!$J53,0),IF($O55=2015,OFFSET('2015'!K$1,Calculations!$J53,0),IF($O55=2016,OFFSET('2016'!K$1,Calculations!$J53,0),IF($O55=2017,OFFSET('2017'!K$1,Calculations!$J53,0),0))))))))))))))))</f>
        <v>2.5826862552221885E-2</v>
      </c>
      <c r="CB55" s="33">
        <f ca="1">IF($O55=2002,OFFSET('2002'!L$1,Calculations!$J53,0),IF($O55=2003,OFFSET('2003'!L$1,Calculations!$J53,0),IF($O55=2004,OFFSET('2004'!L$1,Calculations!$J53,0),IF($O55=2005,OFFSET('2005'!L$1,Calculations!$J53,0),IF($O55=2006,OFFSET('2006'!L$1,Calculations!$J53,0),IF($O55=2007,OFFSET('2007'!L$1,Calculations!$J53,0),IF($O55=2008,OFFSET('2008'!L$1,Calculations!$J53,0),IF($O55=2009,OFFSET('2009'!L$1,Calculations!$J53,0),IF($O55=2010,OFFSET('2010'!L$1,Calculations!$J53,0),IF($O55=2011,OFFSET('2011'!L$1,Calculations!$J53,0),IF($O55=2012,OFFSET('2012'!L$1,Calculations!$J53,0),IF($O55=2013,OFFSET('2013'!L$1,Calculations!$J53,0),IF($O55=2014,OFFSET('2014'!L$1,Calculations!$J53,0),IF($O55=2015,OFFSET('2015'!L$1,Calculations!$J53,0),IF($O55=2016,OFFSET('2016'!L$1,Calculations!$J53,0),IF($O55=2017,OFFSET('2017'!L$1,Calculations!$J53,0),0))))))))))))))))</f>
        <v>2.9234010768257192E-2</v>
      </c>
      <c r="CC55" s="33">
        <f ca="1">IF($O55=2002,OFFSET('2002'!M$1,Calculations!$J53,0),IF($O55=2003,OFFSET('2003'!M$1,Calculations!$J53,0),IF($O55=2004,OFFSET('2004'!M$1,Calculations!$J53,0),IF($O55=2005,OFFSET('2005'!M$1,Calculations!$J53,0),IF($O55=2006,OFFSET('2006'!M$1,Calculations!$J53,0),IF($O55=2007,OFFSET('2007'!M$1,Calculations!$J53,0),IF($O55=2008,OFFSET('2008'!M$1,Calculations!$J53,0),IF($O55=2009,OFFSET('2009'!M$1,Calculations!$J53,0),IF($O55=2010,OFFSET('2010'!M$1,Calculations!$J53,0),IF($O55=2011,OFFSET('2011'!M$1,Calculations!$J53,0),IF($O55=2012,OFFSET('2012'!M$1,Calculations!$J53,0),IF($O55=2013,OFFSET('2013'!M$1,Calculations!$J53,0),IF($O55=2014,OFFSET('2014'!M$1,Calculations!$J53,0),IF($O55=2015,OFFSET('2015'!M$1,Calculations!$J53,0),IF($O55=2016,OFFSET('2016'!M$1,Calculations!$J53,0),IF($O55=2017,OFFSET('2017'!M$1,Calculations!$J53,0),0))))))))))))))))</f>
        <v>1.3572743273018515E-3</v>
      </c>
      <c r="CD55" s="33">
        <f ca="1">IF($O55=2002,OFFSET('2002'!N$1,Calculations!$J53,0),IF($O55=2003,OFFSET('2003'!N$1,Calculations!$J53,0),IF($O55=2004,OFFSET('2004'!N$1,Calculations!$J53,0),IF($O55=2005,OFFSET('2005'!N$1,Calculations!$J53,0),IF($O55=2006,OFFSET('2006'!N$1,Calculations!$J53,0),IF($O55=2007,OFFSET('2007'!N$1,Calculations!$J53,0),IF($O55=2008,OFFSET('2008'!N$1,Calculations!$J53,0),IF($O55=2009,OFFSET('2009'!N$1,Calculations!$J53,0),IF($O55=2010,OFFSET('2010'!N$1,Calculations!$J53,0),IF($O55=2011,OFFSET('2011'!N$1,Calculations!$J53,0),IF($O55=2012,OFFSET('2012'!N$1,Calculations!$J53,0),IF($O55=2013,OFFSET('2013'!N$1,Calculations!$J53,0),IF($O55=2014,OFFSET('2014'!N$1,Calculations!$J53,0),IF($O55=2015,OFFSET('2015'!N$1,Calculations!$J53,0),IF($O55=2016,OFFSET('2016'!N$1,Calculations!$J53,0),IF($O55=2017,OFFSET('2017'!N$1,Calculations!$J53,0),0))))))))))))))))</f>
        <v>1.5177879325230351E-2</v>
      </c>
      <c r="CE55" s="33">
        <f ca="1">IF($O55=2002,OFFSET('2002'!O$1,Calculations!$J53,0),IF($O55=2003,OFFSET('2003'!O$1,Calculations!$J53,0),IF($O55=2004,OFFSET('2004'!O$1,Calculations!$J53,0),IF($O55=2005,OFFSET('2005'!O$1,Calculations!$J53,0),IF($O55=2006,OFFSET('2006'!O$1,Calculations!$J53,0),IF($O55=2007,OFFSET('2007'!O$1,Calculations!$J53,0),IF($O55=2008,OFFSET('2008'!O$1,Calculations!$J53,0),IF($O55=2009,OFFSET('2009'!O$1,Calculations!$J53,0),IF($O55=2010,OFFSET('2010'!O$1,Calculations!$J53,0),IF($O55=2011,OFFSET('2011'!O$1,Calculations!$J53,0),IF($O55=2012,OFFSET('2012'!O$1,Calculations!$J53,0),IF($O55=2013,OFFSET('2013'!O$1,Calculations!$J53,0),IF($O55=2014,OFFSET('2014'!O$1,Calculations!$J53,0),IF($O55=2015,OFFSET('2015'!O$1,Calculations!$J53,0),IF($O55=2016,OFFSET('2016'!O$1,Calculations!$J53,0),IF($O55=2017,OFFSET('2017'!O$1,Calculations!$J53,0),0))))))))))))))))</f>
        <v>1.4975831899468977E-3</v>
      </c>
      <c r="CF55" s="33">
        <f ca="1">IF($O55=2002,OFFSET('2002'!P$1,Calculations!$J53,0),IF($O55=2003,OFFSET('2003'!P$1,Calculations!$J53,0),IF($O55=2004,OFFSET('2004'!P$1,Calculations!$J53,0),IF($O55=2005,OFFSET('2005'!P$1,Calculations!$J53,0),IF($O55=2006,OFFSET('2006'!P$1,Calculations!$J53,0),IF($O55=2007,OFFSET('2007'!P$1,Calculations!$J53,0),IF($O55=2008,OFFSET('2008'!P$1,Calculations!$J53,0),IF($O55=2009,OFFSET('2009'!P$1,Calculations!$J53,0),IF($O55=2010,OFFSET('2010'!P$1,Calculations!$J53,0),IF($O55=2011,OFFSET('2011'!P$1,Calculations!$J53,0),IF($O55=2012,OFFSET('2012'!P$1,Calculations!$J53,0),IF($O55=2013,OFFSET('2013'!P$1,Calculations!$J53,0),IF($O55=2014,OFFSET('2014'!P$1,Calculations!$J53,0),IF($O55=2015,OFFSET('2015'!P$1,Calculations!$J53,0),IF($O55=2016,OFFSET('2016'!P$1,Calculations!$J53,0),IF($O55=2017,OFFSET('2017'!P$1,Calculations!$J53,0),0))))))))))))))))</f>
        <v>3.5812759374451121E-3</v>
      </c>
      <c r="CG55" s="37">
        <f ca="1">IF($O55=2002,OFFSET('2002'!Q$1,Calculations!$J53,0),IF($O55=2003,OFFSET('2003'!Q$1,Calculations!$J53,0),IF($O55=2004,OFFSET('2004'!Q$1,Calculations!$J53,0),IF($O55=2005,OFFSET('2005'!Q$1,Calculations!$J53,0),IF($O55=2006,OFFSET('2006'!Q$1,Calculations!$J53,0),IF($O55=2007,OFFSET('2007'!Q$1,Calculations!$J53,0),IF($O55=2008,OFFSET('2008'!Q$1,Calculations!$J53,0),IF($O55=2009,OFFSET('2009'!Q$1,Calculations!$J53,0),IF($O55=2010,OFFSET('2010'!Q$1,Calculations!$J53,0),IF($O55=2011,OFFSET('2011'!Q$1,Calculations!$J53,0),IF($O55=2012,OFFSET('2012'!Q$1,Calculations!$J53,0),IF($O55=2013,OFFSET('2013'!Q$1,Calculations!$J53,0),IF($O55=2014,OFFSET('2014'!Q$1,Calculations!$J53,0),IF($O55=2015,OFFSET('2015'!Q$1,Calculations!$J53,0),IF($O55=2016,OFFSET('2016'!Q$1,Calculations!$J53,0),IF($O55=2017,OFFSET('2017'!Q$1,Calculations!$J53,0),0))))))))))))))))</f>
        <v>1.5513926538759321E-2</v>
      </c>
      <c r="CH55" s="33">
        <f ca="1">IF($O55=2002,OFFSET('2002'!K$1,Calculations!$K53,0),IF($O55=2003,OFFSET('2003'!K$1,Calculations!$K53,0),IF($O55=2004,OFFSET('2004'!K$1,Calculations!$K53,0),IF($O55=2005,OFFSET('2005'!K$1,Calculations!$K53,0),IF($O55=2006,OFFSET('2006'!K$1,Calculations!$K53,0),IF($O55=2007,OFFSET('2007'!K$1,Calculations!$K53,0),IF($O55=2008,OFFSET('2008'!K$1,Calculations!$K53,0),IF($O55=2009,OFFSET('2009'!K$1,Calculations!$K53,0),IF($O55=2010,OFFSET('2010'!K$1,Calculations!$K53,0),IF($O55=2011,OFFSET('2011'!K$1,Calculations!$K53,0),IF($O55=2012,OFFSET('2012'!K$1,Calculations!$K53,0),IF($O55=2013,OFFSET('2013'!K$1,Calculations!$K53,0),IF($O55=2014,OFFSET('2014'!K$1,Calculations!$K53,0),IF($O55=2015,OFFSET('2015'!K$1,Calculations!$K53,0),IF($O55=2016,OFFSET('2016'!K$1,Calculations!$K53,0),IF($O55=2017,OFFSET('2017'!K$1,Calculations!$K53,0),0))))))))))))))))</f>
        <v>1.3173430097953002E-8</v>
      </c>
      <c r="CI55" s="33">
        <f ca="1">IF($O55=2002,OFFSET('2002'!L$1,Calculations!$K53,0),IF($O55=2003,OFFSET('2003'!L$1,Calculations!$K53,0),IF($O55=2004,OFFSET('2004'!L$1,Calculations!$K53,0),IF($O55=2005,OFFSET('2005'!L$1,Calculations!$K53,0),IF($O55=2006,OFFSET('2006'!L$1,Calculations!$K53,0),IF($O55=2007,OFFSET('2007'!L$1,Calculations!$K53,0),IF($O55=2008,OFFSET('2008'!L$1,Calculations!$K53,0),IF($O55=2009,OFFSET('2009'!L$1,Calculations!$K53,0),IF($O55=2010,OFFSET('2010'!L$1,Calculations!$K53,0),IF($O55=2011,OFFSET('2011'!L$1,Calculations!$K53,0),IF($O55=2012,OFFSET('2012'!L$1,Calculations!$K53,0),IF($O55=2013,OFFSET('2013'!L$1,Calculations!$K53,0),IF($O55=2014,OFFSET('2014'!L$1,Calculations!$K53,0),IF($O55=2015,OFFSET('2015'!L$1,Calculations!$K53,0),IF($O55=2016,OFFSET('2016'!L$1,Calculations!$K53,0),IF($O55=2017,OFFSET('2017'!L$1,Calculations!$K53,0),0))))))))))))))))</f>
        <v>3.5569580960902701E-5</v>
      </c>
      <c r="CJ55" s="33">
        <f ca="1">IF($O55=2002,OFFSET('2002'!M$1,Calculations!$K53,0),IF($O55=2003,OFFSET('2003'!M$1,Calculations!$K53,0),IF($O55=2004,OFFSET('2004'!M$1,Calculations!$K53,0),IF($O55=2005,OFFSET('2005'!M$1,Calculations!$K53,0),IF($O55=2006,OFFSET('2006'!M$1,Calculations!$K53,0),IF($O55=2007,OFFSET('2007'!M$1,Calculations!$K53,0),IF($O55=2008,OFFSET('2008'!M$1,Calculations!$K53,0),IF($O55=2009,OFFSET('2009'!M$1,Calculations!$K53,0),IF($O55=2010,OFFSET('2010'!M$1,Calculations!$K53,0),IF($O55=2011,OFFSET('2011'!M$1,Calculations!$K53,0),IF($O55=2012,OFFSET('2012'!M$1,Calculations!$K53,0),IF($O55=2013,OFFSET('2013'!M$1,Calculations!$K53,0),IF($O55=2014,OFFSET('2014'!M$1,Calculations!$K53,0),IF($O55=2015,OFFSET('2015'!M$1,Calculations!$K53,0),IF($O55=2016,OFFSET('2016'!M$1,Calculations!$K53,0),IF($O55=2017,OFFSET('2017'!M$1,Calculations!$K53,0),0))))))))))))))))</f>
        <v>1.3143034331697022E-5</v>
      </c>
      <c r="CK55" s="33">
        <f ca="1">IF($O55=2002,OFFSET('2002'!N$1,Calculations!$K53,0),IF($O55=2003,OFFSET('2003'!N$1,Calculations!$K53,0),IF($O55=2004,OFFSET('2004'!N$1,Calculations!$K53,0),IF($O55=2005,OFFSET('2005'!N$1,Calculations!$K53,0),IF($O55=2006,OFFSET('2006'!N$1,Calculations!$K53,0),IF($O55=2007,OFFSET('2007'!N$1,Calculations!$K53,0),IF($O55=2008,OFFSET('2008'!N$1,Calculations!$K53,0),IF($O55=2009,OFFSET('2009'!N$1,Calculations!$K53,0),IF($O55=2010,OFFSET('2010'!N$1,Calculations!$K53,0),IF($O55=2011,OFFSET('2011'!N$1,Calculations!$K53,0),IF($O55=2012,OFFSET('2012'!N$1,Calculations!$K53,0),IF($O55=2013,OFFSET('2013'!N$1,Calculations!$K53,0),IF($O55=2014,OFFSET('2014'!N$1,Calculations!$K53,0),IF($O55=2015,OFFSET('2015'!N$1,Calculations!$K53,0),IF($O55=2016,OFFSET('2016'!N$1,Calculations!$K53,0),IF($O55=2017,OFFSET('2017'!N$1,Calculations!$K53,0),0))))))))))))))))</f>
        <v>1.6801677393850372E-4</v>
      </c>
      <c r="CL55" s="33">
        <f ca="1">IF($O55=2002,OFFSET('2002'!O$1,Calculations!$K53,0),IF($O55=2003,OFFSET('2003'!O$1,Calculations!$K53,0),IF($O55=2004,OFFSET('2004'!O$1,Calculations!$K53,0),IF($O55=2005,OFFSET('2005'!O$1,Calculations!$K53,0),IF($O55=2006,OFFSET('2006'!O$1,Calculations!$K53,0),IF($O55=2007,OFFSET('2007'!O$1,Calculations!$K53,0),IF($O55=2008,OFFSET('2008'!O$1,Calculations!$K53,0),IF($O55=2009,OFFSET('2009'!O$1,Calculations!$K53,0),IF($O55=2010,OFFSET('2010'!O$1,Calculations!$K53,0),IF($O55=2011,OFFSET('2011'!O$1,Calculations!$K53,0),IF($O55=2012,OFFSET('2012'!O$1,Calculations!$K53,0),IF($O55=2013,OFFSET('2013'!O$1,Calculations!$K53,0),IF($O55=2014,OFFSET('2014'!O$1,Calculations!$K53,0),IF($O55=2015,OFFSET('2015'!O$1,Calculations!$K53,0),IF($O55=2016,OFFSET('2016'!O$1,Calculations!$K53,0),IF($O55=2017,OFFSET('2017'!O$1,Calculations!$K53,0),0))))))))))))))))</f>
        <v>9.0109943966902299E-5</v>
      </c>
      <c r="CM55" s="33">
        <f ca="1">IF($O55=2002,OFFSET('2002'!P$1,Calculations!$K53,0),IF($O55=2003,OFFSET('2003'!P$1,Calculations!$K53,0),IF($O55=2004,OFFSET('2004'!P$1,Calculations!$K53,0),IF($O55=2005,OFFSET('2005'!P$1,Calculations!$K53,0),IF($O55=2006,OFFSET('2006'!P$1,Calculations!$K53,0),IF($O55=2007,OFFSET('2007'!P$1,Calculations!$K53,0),IF($O55=2008,OFFSET('2008'!P$1,Calculations!$K53,0),IF($O55=2009,OFFSET('2009'!P$1,Calculations!$K53,0),IF($O55=2010,OFFSET('2010'!P$1,Calculations!$K53,0),IF($O55=2011,OFFSET('2011'!P$1,Calculations!$K53,0),IF($O55=2012,OFFSET('2012'!P$1,Calculations!$K53,0),IF($O55=2013,OFFSET('2013'!P$1,Calculations!$K53,0),IF($O55=2014,OFFSET('2014'!P$1,Calculations!$K53,0),IF($O55=2015,OFFSET('2015'!P$1,Calculations!$K53,0),IF($O55=2016,OFFSET('2016'!P$1,Calculations!$K53,0),IF($O55=2017,OFFSET('2017'!P$1,Calculations!$K53,0),0))))))))))))))))</f>
        <v>2.9860254880743927E-5</v>
      </c>
      <c r="CN55" s="37">
        <f ca="1">IF($O55=2002,OFFSET('2002'!Q$1,Calculations!$K53,0),IF($O55=2003,OFFSET('2003'!Q$1,Calculations!$K53,0),IF($O55=2004,OFFSET('2004'!Q$1,Calculations!$K53,0),IF($O55=2005,OFFSET('2005'!Q$1,Calculations!$K53,0),IF($O55=2006,OFFSET('2006'!Q$1,Calculations!$K53,0),IF($O55=2007,OFFSET('2007'!Q$1,Calculations!$K53,0),IF($O55=2008,OFFSET('2008'!Q$1,Calculations!$K53,0),IF($O55=2009,OFFSET('2009'!Q$1,Calculations!$K53,0),IF($O55=2010,OFFSET('2010'!Q$1,Calculations!$K53,0),IF($O55=2011,OFFSET('2011'!Q$1,Calculations!$K53,0),IF($O55=2012,OFFSET('2012'!Q$1,Calculations!$K53,0),IF($O55=2013,OFFSET('2013'!Q$1,Calculations!$K53,0),IF($O55=2014,OFFSET('2014'!Q$1,Calculations!$K53,0),IF($O55=2015,OFFSET('2015'!Q$1,Calculations!$K53,0),IF($O55=2016,OFFSET('2016'!Q$1,Calculations!$K53,0),IF($O55=2017,OFFSET('2017'!Q$1,Calculations!$K53,0),0))))))))))))))))</f>
        <v>5.0516772672660516E-5</v>
      </c>
      <c r="CO55" s="71">
        <f t="shared" ca="1" si="10"/>
        <v>0</v>
      </c>
      <c r="CP55" s="33">
        <f ca="1">IF($O55=2002,OFFSET('2002'!K$1,Calculations!$L53,0),IF($O55=2003,OFFSET('2003'!K$1,Calculations!$L53,0),IF($O55=2004,OFFSET('2004'!K$1,Calculations!$L53,0),IF($O55=2005,OFFSET('2005'!K$1,Calculations!$L53,0),IF($O55=2006,OFFSET('2006'!K$1,Calculations!$L53,0),IF($O55=2007,OFFSET('2007'!K$1,Calculations!$L53,0),IF($O55=2008,OFFSET('2008'!K$1,Calculations!$L53,0),IF($O55=2009,OFFSET('2009'!K$1,Calculations!$L53,0),IF($O55=2010,OFFSET('2010'!K$1,Calculations!$L53,0),IF($O55=2011,OFFSET('2011'!K$1,Calculations!$L53,0),IF($O55=2012,OFFSET('2012'!K$1,Calculations!$L53,0),IF($O55=2013,OFFSET('2013'!K$1,Calculations!$L53,0),IF($O55=2014,OFFSET('2014'!K$1,Calculations!$L53,0),IF($O55=2015,OFFSET('2015'!K$1,Calculations!$L53,0),IF($O55=2016,OFFSET('2016'!K$1,Calculations!$L53,0),IF($O55=2017,OFFSET('2017'!K$1,Calculations!$L53,0),0))))))))))))))))</f>
        <v>0.30447973033187264</v>
      </c>
      <c r="CQ55" s="33">
        <f ca="1">IF($O55=2002,OFFSET('2002'!L$1,Calculations!$L53,0),IF($O55=2003,OFFSET('2003'!L$1,Calculations!$L53,0),IF($O55=2004,OFFSET('2004'!L$1,Calculations!$L53,0),IF($O55=2005,OFFSET('2005'!L$1,Calculations!$L53,0),IF($O55=2006,OFFSET('2006'!L$1,Calculations!$L53,0),IF($O55=2007,OFFSET('2007'!L$1,Calculations!$L53,0),IF($O55=2008,OFFSET('2008'!L$1,Calculations!$L53,0),IF($O55=2009,OFFSET('2009'!L$1,Calculations!$L53,0),IF($O55=2010,OFFSET('2010'!L$1,Calculations!$L53,0),IF($O55=2011,OFFSET('2011'!L$1,Calculations!$L53,0),IF($O55=2012,OFFSET('2012'!L$1,Calculations!$L53,0),IF($O55=2013,OFFSET('2013'!L$1,Calculations!$L53,0),IF($O55=2014,OFFSET('2014'!L$1,Calculations!$L53,0),IF($O55=2015,OFFSET('2015'!L$1,Calculations!$L53,0),IF($O55=2016,OFFSET('2016'!L$1,Calculations!$L53,0),IF($O55=2017,OFFSET('2017'!L$1,Calculations!$L53,0),0))))))))))))))))</f>
        <v>0.22068592853239466</v>
      </c>
      <c r="CR55" s="33">
        <f ca="1">IF($O55=2002,OFFSET('2002'!M$1,Calculations!$L53,0),IF($O55=2003,OFFSET('2003'!M$1,Calculations!$L53,0),IF($O55=2004,OFFSET('2004'!M$1,Calculations!$L53,0),IF($O55=2005,OFFSET('2005'!M$1,Calculations!$L53,0),IF($O55=2006,OFFSET('2006'!M$1,Calculations!$L53,0),IF($O55=2007,OFFSET('2007'!M$1,Calculations!$L53,0),IF($O55=2008,OFFSET('2008'!M$1,Calculations!$L53,0),IF($O55=2009,OFFSET('2009'!M$1,Calculations!$L53,0),IF($O55=2010,OFFSET('2010'!M$1,Calculations!$L53,0),IF($O55=2011,OFFSET('2011'!M$1,Calculations!$L53,0),IF($O55=2012,OFFSET('2012'!M$1,Calculations!$L53,0),IF($O55=2013,OFFSET('2013'!M$1,Calculations!$L53,0),IF($O55=2014,OFFSET('2014'!M$1,Calculations!$L53,0),IF($O55=2015,OFFSET('2015'!M$1,Calculations!$L53,0),IF($O55=2016,OFFSET('2016'!M$1,Calculations!$L53,0),IF($O55=2017,OFFSET('2017'!M$1,Calculations!$L53,0),0))))))))))))))))</f>
        <v>3.7830194836269669E-2</v>
      </c>
      <c r="CS55" s="33">
        <f ca="1">IF($O55=2002,OFFSET('2002'!N$1,Calculations!$L53,0),IF($O55=2003,OFFSET('2003'!N$1,Calculations!$L53,0),IF($O55=2004,OFFSET('2004'!N$1,Calculations!$L53,0),IF($O55=2005,OFFSET('2005'!N$1,Calculations!$L53,0),IF($O55=2006,OFFSET('2006'!N$1,Calculations!$L53,0),IF($O55=2007,OFFSET('2007'!N$1,Calculations!$L53,0),IF($O55=2008,OFFSET('2008'!N$1,Calculations!$L53,0),IF($O55=2009,OFFSET('2009'!N$1,Calculations!$L53,0),IF($O55=2010,OFFSET('2010'!N$1,Calculations!$L53,0),IF($O55=2011,OFFSET('2011'!N$1,Calculations!$L53,0),IF($O55=2012,OFFSET('2012'!N$1,Calculations!$L53,0),IF($O55=2013,OFFSET('2013'!N$1,Calculations!$L53,0),IF($O55=2014,OFFSET('2014'!N$1,Calculations!$L53,0),IF($O55=2015,OFFSET('2015'!N$1,Calculations!$L53,0),IF($O55=2016,OFFSET('2016'!N$1,Calculations!$L53,0),IF($O55=2017,OFFSET('2017'!N$1,Calculations!$L53,0),0))))))))))))))))</f>
        <v>3.5984952878483453E-2</v>
      </c>
      <c r="CT55" s="33">
        <f ca="1">IF($O55=2002,OFFSET('2002'!O$1,Calculations!$L53,0),IF($O55=2003,OFFSET('2003'!O$1,Calculations!$L53,0),IF($O55=2004,OFFSET('2004'!O$1,Calculations!$L53,0),IF($O55=2005,OFFSET('2005'!O$1,Calculations!$L53,0),IF($O55=2006,OFFSET('2006'!O$1,Calculations!$L53,0),IF($O55=2007,OFFSET('2007'!O$1,Calculations!$L53,0),IF($O55=2008,OFFSET('2008'!O$1,Calculations!$L53,0),IF($O55=2009,OFFSET('2009'!O$1,Calculations!$L53,0),IF($O55=2010,OFFSET('2010'!O$1,Calculations!$L53,0),IF($O55=2011,OFFSET('2011'!O$1,Calculations!$L53,0),IF($O55=2012,OFFSET('2012'!O$1,Calculations!$L53,0),IF($O55=2013,OFFSET('2013'!O$1,Calculations!$L53,0),IF($O55=2014,OFFSET('2014'!O$1,Calculations!$L53,0),IF($O55=2015,OFFSET('2015'!O$1,Calculations!$L53,0),IF($O55=2016,OFFSET('2016'!O$1,Calculations!$L53,0),IF($O55=2017,OFFSET('2017'!O$1,Calculations!$L53,0),0))))))))))))))))</f>
        <v>0.40075295697747054</v>
      </c>
      <c r="CU55" s="33">
        <f ca="1">IF($O55=2002,OFFSET('2002'!P$1,Calculations!$L53,0),IF($O55=2003,OFFSET('2003'!P$1,Calculations!$L53,0),IF($O55=2004,OFFSET('2004'!P$1,Calculations!$L53,0),IF($O55=2005,OFFSET('2005'!P$1,Calculations!$L53,0),IF($O55=2006,OFFSET('2006'!P$1,Calculations!$L53,0),IF($O55=2007,OFFSET('2007'!P$1,Calculations!$L53,0),IF($O55=2008,OFFSET('2008'!P$1,Calculations!$L53,0),IF($O55=2009,OFFSET('2009'!P$1,Calculations!$L53,0),IF($O55=2010,OFFSET('2010'!P$1,Calculations!$L53,0),IF($O55=2011,OFFSET('2011'!P$1,Calculations!$L53,0),IF($O55=2012,OFFSET('2012'!P$1,Calculations!$L53,0),IF($O55=2013,OFFSET('2013'!P$1,Calculations!$L53,0),IF($O55=2014,OFFSET('2014'!P$1,Calculations!$L53,0),IF($O55=2015,OFFSET('2015'!P$1,Calculations!$L53,0),IF($O55=2016,OFFSET('2016'!P$1,Calculations!$L53,0),IF($O55=2017,OFFSET('2017'!P$1,Calculations!$L53,0),0))))))))))))))))</f>
        <v>2.6623644350904822E-4</v>
      </c>
      <c r="CV55" s="37">
        <f ca="1">IF($O55=2002,OFFSET('2002'!Q$1,Calculations!$L53,0),IF($O55=2003,OFFSET('2003'!Q$1,Calculations!$L53,0),IF($O55=2004,OFFSET('2004'!Q$1,Calculations!$L53,0),IF($O55=2005,OFFSET('2005'!Q$1,Calculations!$L53,0),IF($O55=2006,OFFSET('2006'!Q$1,Calculations!$L53,0),IF($O55=2007,OFFSET('2007'!Q$1,Calculations!$L53,0),IF($O55=2008,OFFSET('2008'!Q$1,Calculations!$L53,0),IF($O55=2009,OFFSET('2009'!Q$1,Calculations!$L53,0),IF($O55=2010,OFFSET('2010'!Q$1,Calculations!$L53,0),IF($O55=2011,OFFSET('2011'!Q$1,Calculations!$L53,0),IF($O55=2012,OFFSET('2012'!Q$1,Calculations!$L53,0),IF($O55=2013,OFFSET('2013'!Q$1,Calculations!$L53,0),IF($O55=2014,OFFSET('2014'!Q$1,Calculations!$L53,0),IF($O55=2015,OFFSET('2015'!Q$1,Calculations!$L53,0),IF($O55=2016,OFFSET('2016'!Q$1,Calculations!$L53,0),IF($O55=2017,OFFSET('2017'!Q$1,Calculations!$L53,0),0))))))))))))))))</f>
        <v>1</v>
      </c>
      <c r="CW55" s="14">
        <v>2.2040708345045457E-2</v>
      </c>
      <c r="CX55" s="14">
        <v>2.1766743648960633E-2</v>
      </c>
      <c r="CY55" s="14">
        <v>9.6221820752493914E-2</v>
      </c>
      <c r="CZ55" s="14">
        <v>1.904534225834717E-2</v>
      </c>
      <c r="DA55" s="14">
        <v>-5.5372997567063834E-2</v>
      </c>
      <c r="DB55" s="14">
        <v>-1.0663560195349234E-2</v>
      </c>
      <c r="DC55" s="14">
        <v>4.0700394305954748E-2</v>
      </c>
      <c r="DD55" s="14">
        <v>0.15737909516380655</v>
      </c>
      <c r="DE55" s="14">
        <v>2.9750768408392456E-2</v>
      </c>
      <c r="DF55" s="14">
        <v>5.8740671180744282E-2</v>
      </c>
      <c r="DG55" s="14">
        <v>0</v>
      </c>
      <c r="DH55" s="14">
        <v>-2.1618344776398003E-2</v>
      </c>
      <c r="DI55" s="54">
        <v>3.8008442056791908E-2</v>
      </c>
      <c r="DK55" s="40">
        <f t="shared" ca="1" si="46"/>
        <v>2.820473796109009E-2</v>
      </c>
      <c r="DL55" s="36">
        <f t="shared" ca="1" si="47"/>
        <v>5.2045677723430654E-2</v>
      </c>
      <c r="DM55" s="36">
        <f t="shared" ca="1" si="48"/>
        <v>4.2519143667573971E-2</v>
      </c>
      <c r="DN55" s="36">
        <f t="shared" ca="1" si="49"/>
        <v>4.9208495371949573E-2</v>
      </c>
      <c r="DO55" s="36">
        <f t="shared" ca="1" si="50"/>
        <v>3.8773759744465112E-2</v>
      </c>
      <c r="DP55" s="36">
        <f t="shared" ca="1" si="51"/>
        <v>4.6986132228759782E-2</v>
      </c>
      <c r="DQ55" s="48">
        <f t="shared" ca="1" si="32"/>
        <v>3.8755993898696585E-2</v>
      </c>
      <c r="DR55" s="51">
        <f t="shared" ca="1" si="33"/>
        <v>7.4755184190467699E-4</v>
      </c>
      <c r="DS55" s="28">
        <f t="shared" ca="1" si="52"/>
        <v>1.0282047379610901</v>
      </c>
      <c r="DT55" s="28">
        <f t="shared" ca="1" si="53"/>
        <v>1.0520456777234306</v>
      </c>
      <c r="DU55" s="28">
        <f t="shared" ca="1" si="54"/>
        <v>1.042519143667574</v>
      </c>
      <c r="DV55" s="28">
        <f t="shared" ca="1" si="55"/>
        <v>1.0492084953719496</v>
      </c>
      <c r="DW55" s="28">
        <f t="shared" ca="1" si="56"/>
        <v>1.0387737597444651</v>
      </c>
      <c r="DX55" s="28">
        <f t="shared" ca="1" si="57"/>
        <v>1.0469861322287597</v>
      </c>
      <c r="DY55" s="28">
        <f t="shared" ca="1" si="58"/>
        <v>1.0387559938986966</v>
      </c>
      <c r="DZ55" s="46">
        <f t="shared" si="59"/>
        <v>1.0380084420567919</v>
      </c>
      <c r="EA55" s="2">
        <f t="shared" ca="1" si="60"/>
        <v>2.781430864371565E-2</v>
      </c>
      <c r="EB55" s="2">
        <f t="shared" ca="1" si="61"/>
        <v>5.0736533262094603E-2</v>
      </c>
      <c r="EC55" s="2">
        <f t="shared" ca="1" si="62"/>
        <v>4.1640037752504258E-2</v>
      </c>
      <c r="ED55" s="2">
        <f t="shared" ca="1" si="63"/>
        <v>4.8036065977371756E-2</v>
      </c>
      <c r="EE55" s="2">
        <f t="shared" ca="1" si="64"/>
        <v>3.8040940326135704E-2</v>
      </c>
      <c r="EF55" s="2">
        <f t="shared" ca="1" si="65"/>
        <v>4.5915686555943136E-2</v>
      </c>
      <c r="EG55" s="2">
        <f t="shared" ca="1" si="66"/>
        <v>3.8023837470460314E-2</v>
      </c>
      <c r="EH55" s="17">
        <f t="shared" si="67"/>
        <v>3.7303917713313879E-2</v>
      </c>
      <c r="EI55" s="13">
        <f t="shared" ca="1" si="35"/>
        <v>7.1991975714643525E-4</v>
      </c>
      <c r="EK55" s="89">
        <f t="shared" ca="1" si="36"/>
        <v>0.52596445800425395</v>
      </c>
      <c r="EL55" s="24">
        <f t="shared" ca="1" si="37"/>
        <v>3.9809259660706732E-2</v>
      </c>
      <c r="EM55" s="89">
        <f t="shared" ca="1" si="38"/>
        <v>0.10565711413591757</v>
      </c>
      <c r="EN55" s="89">
        <f t="shared" ca="1" si="39"/>
        <v>2.6360847617593448E-2</v>
      </c>
      <c r="EO55" s="45">
        <f t="shared" ca="1" si="40"/>
        <v>2.8052138821925286E-2</v>
      </c>
      <c r="EP55" s="89">
        <f t="shared" ca="1" si="41"/>
        <v>3.4535091246638934E-3</v>
      </c>
      <c r="EQ55" s="89">
        <f t="shared" ca="1" si="42"/>
        <v>9.2767077409572435E-2</v>
      </c>
      <c r="ER55" s="45">
        <f t="shared" ca="1" si="43"/>
        <v>7.1644081210706284E-2</v>
      </c>
      <c r="ES55" s="89">
        <f t="shared" ca="1" si="44"/>
        <v>9.0727070703228441E-2</v>
      </c>
      <c r="ET55" s="89">
        <f t="shared" ca="1" si="45"/>
        <v>1.5513926538759321E-2</v>
      </c>
    </row>
    <row r="56" spans="1:150">
      <c r="A56">
        <v>85</v>
      </c>
      <c r="B56">
        <v>86</v>
      </c>
      <c r="C56">
        <v>87</v>
      </c>
      <c r="D56">
        <v>88</v>
      </c>
      <c r="E56">
        <v>89</v>
      </c>
      <c r="F56">
        <v>90</v>
      </c>
      <c r="G56">
        <v>91</v>
      </c>
      <c r="H56">
        <v>92</v>
      </c>
      <c r="I56">
        <v>93</v>
      </c>
      <c r="J56">
        <v>94</v>
      </c>
      <c r="K56">
        <v>95</v>
      </c>
      <c r="L56">
        <v>96</v>
      </c>
      <c r="N56" s="16">
        <v>39203</v>
      </c>
      <c r="O56" s="20">
        <v>2007</v>
      </c>
      <c r="P56" s="17">
        <f ca="1">IF($O56=2002,OFFSET('2002'!K$1,Calculations!$A54,0),IF($O56=2003,OFFSET('2003'!K$1,Calculations!$A54,0),IF($O56=2004,OFFSET('2004'!K$1,Calculations!$A54,0),IF($O56=2005,OFFSET('2005'!K$1,Calculations!$A54,0),IF($O56=2006,OFFSET('2006'!K$1,Calculations!$A54,0),IF($O56=2007,OFFSET('2007'!K$1,Calculations!$A54,0),IF($O56=2008,OFFSET('2008'!K$1,Calculations!$A54,0),IF($O56=2009,OFFSET('2009'!K$1,Calculations!$A54,0),IF($O56=2010,OFFSET('2010'!K$1,Calculations!$A54,0),IF($O56=2011,OFFSET('2011'!K$1,Calculations!$A54,0),IF($O56=2012,OFFSET('2012'!K$1,Calculations!$A54,0),IF($O56=2013,OFFSET('2013'!K$1,Calculations!$A54,0),IF($O56=2014,OFFSET('2014'!K$1,Calculations!$A54,0),IF($O56=2015,OFFSET('2015'!K$1,Calculations!$A54,0),IF($O56=2016,OFFSET('2016'!K$1,Calculations!$A54,0),IF($O56=2017,OFFSET('2017'!K$1,Calculations!$A54,0),0))))))))))))))))</f>
        <v>0.63608865145969973</v>
      </c>
      <c r="Q56" s="17">
        <f ca="1">IF($O56=2002,OFFSET('2002'!L$1,Calculations!$A54,0),IF($O56=2003,OFFSET('2003'!L$1,Calculations!$A54,0),IF($O56=2004,OFFSET('2004'!L$1,Calculations!$A54,0),IF($O56=2005,OFFSET('2005'!L$1,Calculations!$A54,0),IF($O56=2006,OFFSET('2006'!L$1,Calculations!$A54,0),IF($O56=2007,OFFSET('2007'!L$1,Calculations!$A54,0),IF($O56=2008,OFFSET('2008'!L$1,Calculations!$A54,0),IF($O56=2009,OFFSET('2009'!L$1,Calculations!$A54,0),IF($O56=2010,OFFSET('2010'!L$1,Calculations!$A54,0),IF($O56=2011,OFFSET('2011'!L$1,Calculations!$A54,0),IF($O56=2012,OFFSET('2012'!L$1,Calculations!$A54,0),IF($O56=2013,OFFSET('2013'!L$1,Calculations!$A54,0),IF($O56=2014,OFFSET('2014'!L$1,Calculations!$A54,0),IF($O56=2015,OFFSET('2015'!L$1,Calculations!$A54,0),IF($O56=2016,OFFSET('2016'!L$1,Calculations!$A54,0),IF($O56=2017,OFFSET('2017'!L$1,Calculations!$A54,0),0))))))))))))))))</f>
        <v>0.39518653785570462</v>
      </c>
      <c r="R56" s="17">
        <f ca="1">IF($O56=2002,OFFSET('2002'!M$1,Calculations!$A54,0),IF($O56=2003,OFFSET('2003'!M$1,Calculations!$A54,0),IF($O56=2004,OFFSET('2004'!M$1,Calculations!$A54,0),IF($O56=2005,OFFSET('2005'!M$1,Calculations!$A54,0),IF($O56=2006,OFFSET('2006'!M$1,Calculations!$A54,0),IF($O56=2007,OFFSET('2007'!M$1,Calculations!$A54,0),IF($O56=2008,OFFSET('2008'!M$1,Calculations!$A54,0),IF($O56=2009,OFFSET('2009'!M$1,Calculations!$A54,0),IF($O56=2010,OFFSET('2010'!M$1,Calculations!$A54,0),IF($O56=2011,OFFSET('2011'!M$1,Calculations!$A54,0),IF($O56=2012,OFFSET('2012'!M$1,Calculations!$A54,0),IF($O56=2013,OFFSET('2013'!M$1,Calculations!$A54,0),IF($O56=2014,OFFSET('2014'!M$1,Calculations!$A54,0),IF($O56=2015,OFFSET('2015'!M$1,Calculations!$A54,0),IF($O56=2016,OFFSET('2016'!M$1,Calculations!$A54,0),IF($O56=2017,OFFSET('2017'!M$1,Calculations!$A54,0),0))))))))))))))))</f>
        <v>0.4726109686756913</v>
      </c>
      <c r="S56" s="17">
        <f ca="1">IF($O56=2002,OFFSET('2002'!N$1,Calculations!$A54,0),IF($O56=2003,OFFSET('2003'!N$1,Calculations!$A54,0),IF($O56=2004,OFFSET('2004'!N$1,Calculations!$A54,0),IF($O56=2005,OFFSET('2005'!N$1,Calculations!$A54,0),IF($O56=2006,OFFSET('2006'!N$1,Calculations!$A54,0),IF($O56=2007,OFFSET('2007'!N$1,Calculations!$A54,0),IF($O56=2008,OFFSET('2008'!N$1,Calculations!$A54,0),IF($O56=2009,OFFSET('2009'!N$1,Calculations!$A54,0),IF($O56=2010,OFFSET('2010'!N$1,Calculations!$A54,0),IF($O56=2011,OFFSET('2011'!N$1,Calculations!$A54,0),IF($O56=2012,OFFSET('2012'!N$1,Calculations!$A54,0),IF($O56=2013,OFFSET('2013'!N$1,Calculations!$A54,0),IF($O56=2014,OFFSET('2014'!N$1,Calculations!$A54,0),IF($O56=2015,OFFSET('2015'!N$1,Calculations!$A54,0),IF($O56=2016,OFFSET('2016'!N$1,Calculations!$A54,0),IF($O56=2017,OFFSET('2017'!N$1,Calculations!$A54,0),0))))))))))))))))</f>
        <v>0.40491707655580467</v>
      </c>
      <c r="T56" s="17">
        <f ca="1">IF($O56=2002,OFFSET('2002'!O$1,Calculations!$A54,0),IF($O56=2003,OFFSET('2003'!O$1,Calculations!$A54,0),IF($O56=2004,OFFSET('2004'!O$1,Calculations!$A54,0),IF($O56=2005,OFFSET('2005'!O$1,Calculations!$A54,0),IF($O56=2006,OFFSET('2006'!O$1,Calculations!$A54,0),IF($O56=2007,OFFSET('2007'!O$1,Calculations!$A54,0),IF($O56=2008,OFFSET('2008'!O$1,Calculations!$A54,0),IF($O56=2009,OFFSET('2009'!O$1,Calculations!$A54,0),IF($O56=2010,OFFSET('2010'!O$1,Calculations!$A54,0),IF($O56=2011,OFFSET('2011'!O$1,Calculations!$A54,0),IF($O56=2012,OFFSET('2012'!O$1,Calculations!$A54,0),IF($O56=2013,OFFSET('2013'!O$1,Calculations!$A54,0),IF($O56=2014,OFFSET('2014'!O$1,Calculations!$A54,0),IF($O56=2015,OFFSET('2015'!O$1,Calculations!$A54,0),IF($O56=2016,OFFSET('2016'!O$1,Calculations!$A54,0),IF($O56=2017,OFFSET('2017'!O$1,Calculations!$A54,0),0))))))))))))))))</f>
        <v>0.52548952379137492</v>
      </c>
      <c r="U56" s="17">
        <f ca="1">IF($O56=2002,OFFSET('2002'!P$1,Calculations!$A54,0),IF($O56=2003,OFFSET('2003'!P$1,Calculations!$A54,0),IF($O56=2004,OFFSET('2004'!P$1,Calculations!$A54,0),IF($O56=2005,OFFSET('2005'!P$1,Calculations!$A54,0),IF($O56=2006,OFFSET('2006'!P$1,Calculations!$A54,0),IF($O56=2007,OFFSET('2007'!P$1,Calculations!$A54,0),IF($O56=2008,OFFSET('2008'!P$1,Calculations!$A54,0),IF($O56=2009,OFFSET('2009'!P$1,Calculations!$A54,0),IF($O56=2010,OFFSET('2010'!P$1,Calculations!$A54,0),IF($O56=2011,OFFSET('2011'!P$1,Calculations!$A54,0),IF($O56=2012,OFFSET('2012'!P$1,Calculations!$A54,0),IF($O56=2013,OFFSET('2013'!P$1,Calculations!$A54,0),IF($O56=2014,OFFSET('2014'!P$1,Calculations!$A54,0),IF($O56=2015,OFFSET('2015'!P$1,Calculations!$A54,0),IF($O56=2016,OFFSET('2016'!P$1,Calculations!$A54,0),IF($O56=2017,OFFSET('2017'!P$1,Calculations!$A54,0),0))))))))))))))))</f>
        <v>0.35693469449058679</v>
      </c>
      <c r="V56" s="13">
        <f ca="1">IF($O56=2002,OFFSET('2002'!Q$1,Calculations!$A54,0),IF($O56=2003,OFFSET('2003'!Q$1,Calculations!$A54,0),IF($O56=2004,OFFSET('2004'!Q$1,Calculations!$A54,0),IF($O56=2005,OFFSET('2005'!Q$1,Calculations!$A54,0),IF($O56=2006,OFFSET('2006'!Q$1,Calculations!$A54,0),IF($O56=2007,OFFSET('2007'!Q$1,Calculations!$A54,0),IF($O56=2008,OFFSET('2008'!Q$1,Calculations!$A54,0),IF($O56=2009,OFFSET('2009'!Q$1,Calculations!$A54,0),IF($O56=2010,OFFSET('2010'!Q$1,Calculations!$A54,0),IF($O56=2011,OFFSET('2011'!Q$1,Calculations!$A54,0),IF($O56=2012,OFFSET('2012'!Q$1,Calculations!$A54,0),IF($O56=2013,OFFSET('2013'!Q$1,Calculations!$A54,0),IF($O56=2014,OFFSET('2014'!Q$1,Calculations!$A54,0),IF($O56=2015,OFFSET('2015'!Q$1,Calculations!$A54,0),IF($O56=2016,OFFSET('2016'!Q$1,Calculations!$A54,0),IF($O56=2017,OFFSET('2017'!Q$1,Calculations!$A54,0),0))))))))))))))))</f>
        <v>0.52202202150146937</v>
      </c>
      <c r="W56" s="33">
        <f ca="1">IF($O56=2002,OFFSET('2002'!K$1,Calculations!$B54,0),IF($O56=2003,OFFSET('2003'!K$1,Calculations!$B54,0),IF($O56=2004,OFFSET('2004'!K$1,Calculations!$B54,0),IF($O56=2005,OFFSET('2005'!K$1,Calculations!$B54,0),IF($O56=2006,OFFSET('2006'!K$1,Calculations!$B54,0),IF($O56=2007,OFFSET('2007'!K$1,Calculations!$B54,0),IF($O56=2008,OFFSET('2008'!K$1,Calculations!$B54,0),IF($O56=2009,OFFSET('2009'!K$1,Calculations!$B54,0),IF($O56=2010,OFFSET('2010'!K$1,Calculations!$B54,0),IF($O56=2011,OFFSET('2011'!K$1,Calculations!$B54,0),IF($O56=2012,OFFSET('2012'!K$1,Calculations!$B54,0),IF($O56=2013,OFFSET('2013'!K$1,Calculations!$B54,0),IF($O56=2014,OFFSET('2014'!K$1,Calculations!$B54,0),IF($O56=2015,OFFSET('2015'!K$1,Calculations!$B54,0),IF($O56=2016,OFFSET('2016'!K$1,Calculations!$B54,0),IF($O56=2017,OFFSET('2017'!K$1,Calculations!$B54,0),0))))))))))))))))</f>
        <v>3.6052462708847398E-2</v>
      </c>
      <c r="X56" s="33">
        <f ca="1">IF($O56=2002,OFFSET('2002'!L$1,Calculations!$B54,0),IF($O56=2003,OFFSET('2003'!L$1,Calculations!$B54,0),IF($O56=2004,OFFSET('2004'!L$1,Calculations!$B54,0),IF($O56=2005,OFFSET('2005'!L$1,Calculations!$B54,0),IF($O56=2006,OFFSET('2006'!L$1,Calculations!$B54,0),IF($O56=2007,OFFSET('2007'!L$1,Calculations!$B54,0),IF($O56=2008,OFFSET('2008'!L$1,Calculations!$B54,0),IF($O56=2009,OFFSET('2009'!L$1,Calculations!$B54,0),IF($O56=2010,OFFSET('2010'!L$1,Calculations!$B54,0),IF($O56=2011,OFFSET('2011'!L$1,Calculations!$B54,0),IF($O56=2012,OFFSET('2012'!L$1,Calculations!$B54,0),IF($O56=2013,OFFSET('2013'!L$1,Calculations!$B54,0),IF($O56=2014,OFFSET('2014'!L$1,Calculations!$B54,0),IF($O56=2015,OFFSET('2015'!L$1,Calculations!$B54,0),IF($O56=2016,OFFSET('2016'!L$1,Calculations!$B54,0),IF($O56=2017,OFFSET('2017'!L$1,Calculations!$B54,0),0))))))))))))))))</f>
        <v>3.2590785303587257E-2</v>
      </c>
      <c r="Y56" s="33">
        <f ca="1">IF($O56=2002,OFFSET('2002'!M$1,Calculations!$B54,0),IF($O56=2003,OFFSET('2003'!M$1,Calculations!$B54,0),IF($O56=2004,OFFSET('2004'!M$1,Calculations!$B54,0),IF($O56=2005,OFFSET('2005'!M$1,Calculations!$B54,0),IF($O56=2006,OFFSET('2006'!M$1,Calculations!$B54,0),IF($O56=2007,OFFSET('2007'!M$1,Calculations!$B54,0),IF($O56=2008,OFFSET('2008'!M$1,Calculations!$B54,0),IF($O56=2009,OFFSET('2009'!M$1,Calculations!$B54,0),IF($O56=2010,OFFSET('2010'!M$1,Calculations!$B54,0),IF($O56=2011,OFFSET('2011'!M$1,Calculations!$B54,0),IF($O56=2012,OFFSET('2012'!M$1,Calculations!$B54,0),IF($O56=2013,OFFSET('2013'!M$1,Calculations!$B54,0),IF($O56=2014,OFFSET('2014'!M$1,Calculations!$B54,0),IF($O56=2015,OFFSET('2015'!M$1,Calculations!$B54,0),IF($O56=2016,OFFSET('2016'!M$1,Calculations!$B54,0),IF($O56=2017,OFFSET('2017'!M$1,Calculations!$B54,0),0))))))))))))))))</f>
        <v>4.8956984389077404E-2</v>
      </c>
      <c r="Z56" s="33">
        <f ca="1">IF($O56=2002,OFFSET('2002'!N$1,Calculations!$B54,0),IF($O56=2003,OFFSET('2003'!N$1,Calculations!$B54,0),IF($O56=2004,OFFSET('2004'!N$1,Calculations!$B54,0),IF($O56=2005,OFFSET('2005'!N$1,Calculations!$B54,0),IF($O56=2006,OFFSET('2006'!N$1,Calculations!$B54,0),IF($O56=2007,OFFSET('2007'!N$1,Calculations!$B54,0),IF($O56=2008,OFFSET('2008'!N$1,Calculations!$B54,0),IF($O56=2009,OFFSET('2009'!N$1,Calculations!$B54,0),IF($O56=2010,OFFSET('2010'!N$1,Calculations!$B54,0),IF($O56=2011,OFFSET('2011'!N$1,Calculations!$B54,0),IF($O56=2012,OFFSET('2012'!N$1,Calculations!$B54,0),IF($O56=2013,OFFSET('2013'!N$1,Calculations!$B54,0),IF($O56=2014,OFFSET('2014'!N$1,Calculations!$B54,0),IF($O56=2015,OFFSET('2015'!N$1,Calculations!$B54,0),IF($O56=2016,OFFSET('2016'!N$1,Calculations!$B54,0),IF($O56=2017,OFFSET('2017'!N$1,Calculations!$B54,0),0))))))))))))))))</f>
        <v>5.6712128708613356E-2</v>
      </c>
      <c r="AA56" s="33">
        <f ca="1">IF($O56=2002,OFFSET('2002'!O$1,Calculations!$B54,0),IF($O56=2003,OFFSET('2003'!O$1,Calculations!$B54,0),IF($O56=2004,OFFSET('2004'!O$1,Calculations!$B54,0),IF($O56=2005,OFFSET('2005'!O$1,Calculations!$B54,0),IF($O56=2006,OFFSET('2006'!O$1,Calculations!$B54,0),IF($O56=2007,OFFSET('2007'!O$1,Calculations!$B54,0),IF($O56=2008,OFFSET('2008'!O$1,Calculations!$B54,0),IF($O56=2009,OFFSET('2009'!O$1,Calculations!$B54,0),IF($O56=2010,OFFSET('2010'!O$1,Calculations!$B54,0),IF($O56=2011,OFFSET('2011'!O$1,Calculations!$B54,0),IF($O56=2012,OFFSET('2012'!O$1,Calculations!$B54,0),IF($O56=2013,OFFSET('2013'!O$1,Calculations!$B54,0),IF($O56=2014,OFFSET('2014'!O$1,Calculations!$B54,0),IF($O56=2015,OFFSET('2015'!O$1,Calculations!$B54,0),IF($O56=2016,OFFSET('2016'!O$1,Calculations!$B54,0),IF($O56=2017,OFFSET('2017'!O$1,Calculations!$B54,0),0))))))))))))))))</f>
        <v>4.1136191029677513E-2</v>
      </c>
      <c r="AB56" s="33">
        <f ca="1">IF($O56=2002,OFFSET('2002'!P$1,Calculations!$B54,0),IF($O56=2003,OFFSET('2003'!P$1,Calculations!$B54,0),IF($O56=2004,OFFSET('2004'!P$1,Calculations!$B54,0),IF($O56=2005,OFFSET('2005'!P$1,Calculations!$B54,0),IF($O56=2006,OFFSET('2006'!P$1,Calculations!$B54,0),IF($O56=2007,OFFSET('2007'!P$1,Calculations!$B54,0),IF($O56=2008,OFFSET('2008'!P$1,Calculations!$B54,0),IF($O56=2009,OFFSET('2009'!P$1,Calculations!$B54,0),IF($O56=2010,OFFSET('2010'!P$1,Calculations!$B54,0),IF($O56=2011,OFFSET('2011'!P$1,Calculations!$B54,0),IF($O56=2012,OFFSET('2012'!P$1,Calculations!$B54,0),IF($O56=2013,OFFSET('2013'!P$1,Calculations!$B54,0),IF($O56=2014,OFFSET('2014'!P$1,Calculations!$B54,0),IF($O56=2015,OFFSET('2015'!P$1,Calculations!$B54,0),IF($O56=2016,OFFSET('2016'!P$1,Calculations!$B54,0),IF($O56=2017,OFFSET('2017'!P$1,Calculations!$B54,0),0))))))))))))))))</f>
        <v>4.4406566316412523E-2</v>
      </c>
      <c r="AC56" s="37">
        <f ca="1">IF($O56=2002,OFFSET('2002'!Q$1,Calculations!$B54,0),IF($O56=2003,OFFSET('2003'!Q$1,Calculations!$B54,0),IF($O56=2004,OFFSET('2004'!Q$1,Calculations!$B54,0),IF($O56=2005,OFFSET('2005'!Q$1,Calculations!$B54,0),IF($O56=2006,OFFSET('2006'!Q$1,Calculations!$B54,0),IF($O56=2007,OFFSET('2007'!Q$1,Calculations!$B54,0),IF($O56=2008,OFFSET('2008'!Q$1,Calculations!$B54,0),IF($O56=2009,OFFSET('2009'!Q$1,Calculations!$B54,0),IF($O56=2010,OFFSET('2010'!Q$1,Calculations!$B54,0),IF($O56=2011,OFFSET('2011'!Q$1,Calculations!$B54,0),IF($O56=2012,OFFSET('2012'!Q$1,Calculations!$B54,0),IF($O56=2013,OFFSET('2013'!Q$1,Calculations!$B54,0),IF($O56=2014,OFFSET('2014'!Q$1,Calculations!$B54,0),IF($O56=2015,OFFSET('2015'!Q$1,Calculations!$B54,0),IF($O56=2016,OFFSET('2016'!Q$1,Calculations!$B54,0),IF($O56=2017,OFFSET('2017'!Q$1,Calculations!$B54,0),0))))))))))))))))</f>
        <v>3.8512269475831154E-2</v>
      </c>
      <c r="AD56" s="33">
        <f ca="1">IF($O56=2002,OFFSET('2002'!K$1,Calculations!$C54,0),IF($O56=2003,OFFSET('2003'!K$1,Calculations!$C54,0),IF($O56=2004,OFFSET('2004'!K$1,Calculations!$C54,0),IF($O56=2005,OFFSET('2005'!K$1,Calculations!$C54,0),IF($O56=2006,OFFSET('2006'!K$1,Calculations!$C54,0),IF($O56=2007,OFFSET('2007'!K$1,Calculations!$C54,0),IF($O56=2008,OFFSET('2008'!K$1,Calculations!$C54,0),IF($O56=2009,OFFSET('2009'!K$1,Calculations!$C54,0),IF($O56=2010,OFFSET('2010'!K$1,Calculations!$C54,0),IF($O56=2011,OFFSET('2011'!K$1,Calculations!$C54,0),IF($O56=2012,OFFSET('2012'!K$1,Calculations!$C54,0),IF($O56=2013,OFFSET('2013'!K$1,Calculations!$C54,0),IF($O56=2014,OFFSET('2014'!K$1,Calculations!$C54,0),IF($O56=2015,OFFSET('2015'!K$1,Calculations!$C54,0),IF($O56=2016,OFFSET('2016'!K$1,Calculations!$C54,0),IF($O56=2017,OFFSET('2017'!K$1,Calculations!$C54,0),0))))))))))))))))</f>
        <v>3.3165833043016554E-2</v>
      </c>
      <c r="AE56" s="33">
        <f ca="1">IF($O56=2002,OFFSET('2002'!L$1,Calculations!$C54,0),IF($O56=2003,OFFSET('2003'!L$1,Calculations!$C54,0),IF($O56=2004,OFFSET('2004'!L$1,Calculations!$C54,0),IF($O56=2005,OFFSET('2005'!L$1,Calculations!$C54,0),IF($O56=2006,OFFSET('2006'!L$1,Calculations!$C54,0),IF($O56=2007,OFFSET('2007'!L$1,Calculations!$C54,0),IF($O56=2008,OFFSET('2008'!L$1,Calculations!$C54,0),IF($O56=2009,OFFSET('2009'!L$1,Calculations!$C54,0),IF($O56=2010,OFFSET('2010'!L$1,Calculations!$C54,0),IF($O56=2011,OFFSET('2011'!L$1,Calculations!$C54,0),IF($O56=2012,OFFSET('2012'!L$1,Calculations!$C54,0),IF($O56=2013,OFFSET('2013'!L$1,Calculations!$C54,0),IF($O56=2014,OFFSET('2014'!L$1,Calculations!$C54,0),IF($O56=2015,OFFSET('2015'!L$1,Calculations!$C54,0),IF($O56=2016,OFFSET('2016'!L$1,Calculations!$C54,0),IF($O56=2017,OFFSET('2017'!L$1,Calculations!$C54,0),0))))))))))))))))</f>
        <v>0.16185409005016002</v>
      </c>
      <c r="AF56" s="33">
        <f ca="1">IF($O56=2002,OFFSET('2002'!M$1,Calculations!$C54,0),IF($O56=2003,OFFSET('2003'!M$1,Calculations!$C54,0),IF($O56=2004,OFFSET('2004'!M$1,Calculations!$C54,0),IF($O56=2005,OFFSET('2005'!M$1,Calculations!$C54,0),IF($O56=2006,OFFSET('2006'!M$1,Calculations!$C54,0),IF($O56=2007,OFFSET('2007'!M$1,Calculations!$C54,0),IF($O56=2008,OFFSET('2008'!M$1,Calculations!$C54,0),IF($O56=2009,OFFSET('2009'!M$1,Calculations!$C54,0),IF($O56=2010,OFFSET('2010'!M$1,Calculations!$C54,0),IF($O56=2011,OFFSET('2011'!M$1,Calculations!$C54,0),IF($O56=2012,OFFSET('2012'!M$1,Calculations!$C54,0),IF($O56=2013,OFFSET('2013'!M$1,Calculations!$C54,0),IF($O56=2014,OFFSET('2014'!M$1,Calculations!$C54,0),IF($O56=2015,OFFSET('2015'!M$1,Calculations!$C54,0),IF($O56=2016,OFFSET('2016'!M$1,Calculations!$C54,0),IF($O56=2017,OFFSET('2017'!M$1,Calculations!$C54,0),0))))))))))))))))</f>
        <v>0.18836115973721482</v>
      </c>
      <c r="AG56" s="33">
        <f ca="1">IF($O56=2002,OFFSET('2002'!N$1,Calculations!$C54,0),IF($O56=2003,OFFSET('2003'!N$1,Calculations!$C54,0),IF($O56=2004,OFFSET('2004'!N$1,Calculations!$C54,0),IF($O56=2005,OFFSET('2005'!N$1,Calculations!$C54,0),IF($O56=2006,OFFSET('2006'!N$1,Calculations!$C54,0),IF($O56=2007,OFFSET('2007'!N$1,Calculations!$C54,0),IF($O56=2008,OFFSET('2008'!N$1,Calculations!$C54,0),IF($O56=2009,OFFSET('2009'!N$1,Calculations!$C54,0),IF($O56=2010,OFFSET('2010'!N$1,Calculations!$C54,0),IF($O56=2011,OFFSET('2011'!N$1,Calculations!$C54,0),IF($O56=2012,OFFSET('2012'!N$1,Calculations!$C54,0),IF($O56=2013,OFFSET('2013'!N$1,Calculations!$C54,0),IF($O56=2014,OFFSET('2014'!N$1,Calculations!$C54,0),IF($O56=2015,OFFSET('2015'!N$1,Calculations!$C54,0),IF($O56=2016,OFFSET('2016'!N$1,Calculations!$C54,0),IF($O56=2017,OFFSET('2017'!N$1,Calculations!$C54,0),0))))))))))))))))</f>
        <v>0.2144255594475514</v>
      </c>
      <c r="AH56" s="33">
        <f ca="1">IF($O56=2002,OFFSET('2002'!O$1,Calculations!$C54,0),IF($O56=2003,OFFSET('2003'!O$1,Calculations!$C54,0),IF($O56=2004,OFFSET('2004'!O$1,Calculations!$C54,0),IF($O56=2005,OFFSET('2005'!O$1,Calculations!$C54,0),IF($O56=2006,OFFSET('2006'!O$1,Calculations!$C54,0),IF($O56=2007,OFFSET('2007'!O$1,Calculations!$C54,0),IF($O56=2008,OFFSET('2008'!O$1,Calculations!$C54,0),IF($O56=2009,OFFSET('2009'!O$1,Calculations!$C54,0),IF($O56=2010,OFFSET('2010'!O$1,Calculations!$C54,0),IF($O56=2011,OFFSET('2011'!O$1,Calculations!$C54,0),IF($O56=2012,OFFSET('2012'!O$1,Calculations!$C54,0),IF($O56=2013,OFFSET('2013'!O$1,Calculations!$C54,0),IF($O56=2014,OFFSET('2014'!O$1,Calculations!$C54,0),IF($O56=2015,OFFSET('2015'!O$1,Calculations!$C54,0),IF($O56=2016,OFFSET('2016'!O$1,Calculations!$C54,0),IF($O56=2017,OFFSET('2017'!O$1,Calculations!$C54,0),0))))))))))))))))</f>
        <v>0.11845431976282803</v>
      </c>
      <c r="AI56" s="33">
        <f ca="1">IF($O56=2002,OFFSET('2002'!P$1,Calculations!$C54,0),IF($O56=2003,OFFSET('2003'!P$1,Calculations!$C54,0),IF($O56=2004,OFFSET('2004'!P$1,Calculations!$C54,0),IF($O56=2005,OFFSET('2005'!P$1,Calculations!$C54,0),IF($O56=2006,OFFSET('2006'!P$1,Calculations!$C54,0),IF($O56=2007,OFFSET('2007'!P$1,Calculations!$C54,0),IF($O56=2008,OFFSET('2008'!P$1,Calculations!$C54,0),IF($O56=2009,OFFSET('2009'!P$1,Calculations!$C54,0),IF($O56=2010,OFFSET('2010'!P$1,Calculations!$C54,0),IF($O56=2011,OFFSET('2011'!P$1,Calculations!$C54,0),IF($O56=2012,OFFSET('2012'!P$1,Calculations!$C54,0),IF($O56=2013,OFFSET('2013'!P$1,Calculations!$C54,0),IF($O56=2014,OFFSET('2014'!P$1,Calculations!$C54,0),IF($O56=2015,OFFSET('2015'!P$1,Calculations!$C54,0),IF($O56=2016,OFFSET('2016'!P$1,Calculations!$C54,0),IF($O56=2017,OFFSET('2017'!P$1,Calculations!$C54,0),0))))))))))))))))</f>
        <v>0.23113229228839019</v>
      </c>
      <c r="AJ56" s="37">
        <f ca="1">IF($O56=2002,OFFSET('2002'!Q$1,Calculations!$C54,0),IF($O56=2003,OFFSET('2003'!Q$1,Calculations!$C54,0),IF($O56=2004,OFFSET('2004'!Q$1,Calculations!$C54,0),IF($O56=2005,OFFSET('2005'!Q$1,Calculations!$C54,0),IF($O56=2006,OFFSET('2006'!Q$1,Calculations!$C54,0),IF($O56=2007,OFFSET('2007'!Q$1,Calculations!$C54,0),IF($O56=2008,OFFSET('2008'!Q$1,Calculations!$C54,0),IF($O56=2009,OFFSET('2009'!Q$1,Calculations!$C54,0),IF($O56=2010,OFFSET('2010'!Q$1,Calculations!$C54,0),IF($O56=2011,OFFSET('2011'!Q$1,Calculations!$C54,0),IF($O56=2012,OFFSET('2012'!Q$1,Calculations!$C54,0),IF($O56=2013,OFFSET('2013'!Q$1,Calculations!$C54,0),IF($O56=2014,OFFSET('2014'!Q$1,Calculations!$C54,0),IF($O56=2015,OFFSET('2015'!Q$1,Calculations!$C54,0),IF($O56=2016,OFFSET('2016'!Q$1,Calculations!$C54,0),IF($O56=2017,OFFSET('2017'!Q$1,Calculations!$C54,0),0))))))))))))))))</f>
        <v>0.10922479761275181</v>
      </c>
      <c r="AK56" s="33">
        <f ca="1">IF($O56=2002,OFFSET('2002'!K$1,Calculations!$D54,0),IF($O56=2003,OFFSET('2003'!K$1,Calculations!$D54,0),IF($O56=2004,OFFSET('2004'!K$1,Calculations!$D54,0),IF($O56=2005,OFFSET('2005'!K$1,Calculations!$D54,0),IF($O56=2006,OFFSET('2006'!K$1,Calculations!$D54,0),IF($O56=2007,OFFSET('2007'!K$1,Calculations!$D54,0),IF($O56=2008,OFFSET('2008'!K$1,Calculations!$D54,0),IF($O56=2009,OFFSET('2009'!K$1,Calculations!$D54,0),IF($O56=2010,OFFSET('2010'!K$1,Calculations!$D54,0),IF($O56=2011,OFFSET('2011'!K$1,Calculations!$D54,0),IF($O56=2012,OFFSET('2012'!K$1,Calculations!$D54,0),IF($O56=2013,OFFSET('2013'!K$1,Calculations!$D54,0),IF($O56=2014,OFFSET('2014'!K$1,Calculations!$D54,0),IF($O56=2015,OFFSET('2015'!K$1,Calculations!$D54,0),IF($O56=2016,OFFSET('2016'!K$1,Calculations!$D54,0),IF($O56=2017,OFFSET('2017'!K$1,Calculations!$D54,0),0))))))))))))))))</f>
        <v>5.1109882348676266E-3</v>
      </c>
      <c r="AL56" s="33">
        <f ca="1">IF($O56=2002,OFFSET('2002'!L$1,Calculations!$D54,0),IF($O56=2003,OFFSET('2003'!L$1,Calculations!$D54,0),IF($O56=2004,OFFSET('2004'!L$1,Calculations!$D54,0),IF($O56=2005,OFFSET('2005'!L$1,Calculations!$D54,0),IF($O56=2006,OFFSET('2006'!L$1,Calculations!$D54,0),IF($O56=2007,OFFSET('2007'!L$1,Calculations!$D54,0),IF($O56=2008,OFFSET('2008'!L$1,Calculations!$D54,0),IF($O56=2009,OFFSET('2009'!L$1,Calculations!$D54,0),IF($O56=2010,OFFSET('2010'!L$1,Calculations!$D54,0),IF($O56=2011,OFFSET('2011'!L$1,Calculations!$D54,0),IF($O56=2012,OFFSET('2012'!L$1,Calculations!$D54,0),IF($O56=2013,OFFSET('2013'!L$1,Calculations!$D54,0),IF($O56=2014,OFFSET('2014'!L$1,Calculations!$D54,0),IF($O56=2015,OFFSET('2015'!L$1,Calculations!$D54,0),IF($O56=2016,OFFSET('2016'!L$1,Calculations!$D54,0),IF($O56=2017,OFFSET('2017'!L$1,Calculations!$D54,0),0))))))))))))))))</f>
        <v>5.7775387885874135E-2</v>
      </c>
      <c r="AM56" s="33">
        <f ca="1">IF($O56=2002,OFFSET('2002'!M$1,Calculations!$D54,0),IF($O56=2003,OFFSET('2003'!M$1,Calculations!$D54,0),IF($O56=2004,OFFSET('2004'!M$1,Calculations!$D54,0),IF($O56=2005,OFFSET('2005'!M$1,Calculations!$D54,0),IF($O56=2006,OFFSET('2006'!M$1,Calculations!$D54,0),IF($O56=2007,OFFSET('2007'!M$1,Calculations!$D54,0),IF($O56=2008,OFFSET('2008'!M$1,Calculations!$D54,0),IF($O56=2009,OFFSET('2009'!M$1,Calculations!$D54,0),IF($O56=2010,OFFSET('2010'!M$1,Calculations!$D54,0),IF($O56=2011,OFFSET('2011'!M$1,Calculations!$D54,0),IF($O56=2012,OFFSET('2012'!M$1,Calculations!$D54,0),IF($O56=2013,OFFSET('2013'!M$1,Calculations!$D54,0),IF($O56=2014,OFFSET('2014'!M$1,Calculations!$D54,0),IF($O56=2015,OFFSET('2015'!M$1,Calculations!$D54,0),IF($O56=2016,OFFSET('2016'!M$1,Calculations!$D54,0),IF($O56=2017,OFFSET('2017'!M$1,Calculations!$D54,0),0))))))))))))))))</f>
        <v>4.8566241456520109E-2</v>
      </c>
      <c r="AN56" s="33">
        <f ca="1">IF($O56=2002,OFFSET('2002'!N$1,Calculations!$D54,0),IF($O56=2003,OFFSET('2003'!N$1,Calculations!$D54,0),IF($O56=2004,OFFSET('2004'!N$1,Calculations!$D54,0),IF($O56=2005,OFFSET('2005'!N$1,Calculations!$D54,0),IF($O56=2006,OFFSET('2006'!N$1,Calculations!$D54,0),IF($O56=2007,OFFSET('2007'!N$1,Calculations!$D54,0),IF($O56=2008,OFFSET('2008'!N$1,Calculations!$D54,0),IF($O56=2009,OFFSET('2009'!N$1,Calculations!$D54,0),IF($O56=2010,OFFSET('2010'!N$1,Calculations!$D54,0),IF($O56=2011,OFFSET('2011'!N$1,Calculations!$D54,0),IF($O56=2012,OFFSET('2012'!N$1,Calculations!$D54,0),IF($O56=2013,OFFSET('2013'!N$1,Calculations!$D54,0),IF($O56=2014,OFFSET('2014'!N$1,Calculations!$D54,0),IF($O56=2015,OFFSET('2015'!N$1,Calculations!$D54,0),IF($O56=2016,OFFSET('2016'!N$1,Calculations!$D54,0),IF($O56=2017,OFFSET('2017'!N$1,Calculations!$D54,0),0))))))))))))))))</f>
        <v>2.968612693498569E-2</v>
      </c>
      <c r="AO56" s="33">
        <f ca="1">IF($O56=2002,OFFSET('2002'!O$1,Calculations!$D54,0),IF($O56=2003,OFFSET('2003'!O$1,Calculations!$D54,0),IF($O56=2004,OFFSET('2004'!O$1,Calculations!$D54,0),IF($O56=2005,OFFSET('2005'!O$1,Calculations!$D54,0),IF($O56=2006,OFFSET('2006'!O$1,Calculations!$D54,0),IF($O56=2007,OFFSET('2007'!O$1,Calculations!$D54,0),IF($O56=2008,OFFSET('2008'!O$1,Calculations!$D54,0),IF($O56=2009,OFFSET('2009'!O$1,Calculations!$D54,0),IF($O56=2010,OFFSET('2010'!O$1,Calculations!$D54,0),IF($O56=2011,OFFSET('2011'!O$1,Calculations!$D54,0),IF($O56=2012,OFFSET('2012'!O$1,Calculations!$D54,0),IF($O56=2013,OFFSET('2013'!O$1,Calculations!$D54,0),IF($O56=2014,OFFSET('2014'!O$1,Calculations!$D54,0),IF($O56=2015,OFFSET('2015'!O$1,Calculations!$D54,0),IF($O56=2016,OFFSET('2016'!O$1,Calculations!$D54,0),IF($O56=2017,OFFSET('2017'!O$1,Calculations!$D54,0),0))))))))))))))))</f>
        <v>2.2861902677918811E-2</v>
      </c>
      <c r="AP56" s="33">
        <f ca="1">IF($O56=2002,OFFSET('2002'!P$1,Calculations!$D54,0),IF($O56=2003,OFFSET('2003'!P$1,Calculations!$D54,0),IF($O56=2004,OFFSET('2004'!P$1,Calculations!$D54,0),IF($O56=2005,OFFSET('2005'!P$1,Calculations!$D54,0),IF($O56=2006,OFFSET('2006'!P$1,Calculations!$D54,0),IF($O56=2007,OFFSET('2007'!P$1,Calculations!$D54,0),IF($O56=2008,OFFSET('2008'!P$1,Calculations!$D54,0),IF($O56=2009,OFFSET('2009'!P$1,Calculations!$D54,0),IF($O56=2010,OFFSET('2010'!P$1,Calculations!$D54,0),IF($O56=2011,OFFSET('2011'!P$1,Calculations!$D54,0),IF($O56=2012,OFFSET('2012'!P$1,Calculations!$D54,0),IF($O56=2013,OFFSET('2013'!P$1,Calculations!$D54,0),IF($O56=2014,OFFSET('2014'!P$1,Calculations!$D54,0),IF($O56=2015,OFFSET('2015'!P$1,Calculations!$D54,0),IF($O56=2016,OFFSET('2016'!P$1,Calculations!$D54,0),IF($O56=2017,OFFSET('2017'!P$1,Calculations!$D54,0),0))))))))))))))))</f>
        <v>1.9504451036310416E-2</v>
      </c>
      <c r="AQ56" s="37">
        <f ca="1">IF($O56=2002,OFFSET('2002'!Q$1,Calculations!$D54,0),IF($O56=2003,OFFSET('2003'!Q$1,Calculations!$D54,0),IF($O56=2004,OFFSET('2004'!Q$1,Calculations!$D54,0),IF($O56=2005,OFFSET('2005'!Q$1,Calculations!$D54,0),IF($O56=2006,OFFSET('2006'!Q$1,Calculations!$D54,0),IF($O56=2007,OFFSET('2007'!Q$1,Calculations!$D54,0),IF($O56=2008,OFFSET('2008'!Q$1,Calculations!$D54,0),IF($O56=2009,OFFSET('2009'!Q$1,Calculations!$D54,0),IF($O56=2010,OFFSET('2010'!Q$1,Calculations!$D54,0),IF($O56=2011,OFFSET('2011'!Q$1,Calculations!$D54,0),IF($O56=2012,OFFSET('2012'!Q$1,Calculations!$D54,0),IF($O56=2013,OFFSET('2013'!Q$1,Calculations!$D54,0),IF($O56=2014,OFFSET('2014'!Q$1,Calculations!$D54,0),IF($O56=2015,OFFSET('2015'!Q$1,Calculations!$D54,0),IF($O56=2016,OFFSET('2016'!Q$1,Calculations!$D54,0),IF($O56=2017,OFFSET('2017'!Q$1,Calculations!$D54,0),0))))))))))))))))</f>
        <v>2.6846486192809729E-2</v>
      </c>
      <c r="AR56" s="33">
        <f ca="1">IF($O56=2002,OFFSET('2002'!K$1,Calculations!$E54,0),IF($O56=2003,OFFSET('2003'!K$1,Calculations!$E54,0),IF($O56=2004,OFFSET('2004'!K$1,Calculations!$E54,0),IF($O56=2005,OFFSET('2005'!K$1,Calculations!$E54,0),IF($O56=2006,OFFSET('2006'!K$1,Calculations!$E54,0),IF($O56=2007,OFFSET('2007'!K$1,Calculations!$E54,0),IF($O56=2008,OFFSET('2008'!K$1,Calculations!$E54,0),IF($O56=2009,OFFSET('2009'!K$1,Calculations!$E54,0),IF($O56=2010,OFFSET('2010'!K$1,Calculations!$E54,0),IF($O56=2011,OFFSET('2011'!K$1,Calculations!$E54,0),IF($O56=2012,OFFSET('2012'!K$1,Calculations!$E54,0),IF($O56=2013,OFFSET('2013'!K$1,Calculations!$E54,0),IF($O56=2014,OFFSET('2014'!K$1,Calculations!$E54,0),IF($O56=2015,OFFSET('2015'!K$1,Calculations!$E54,0),IF($O56=2016,OFFSET('2016'!K$1,Calculations!$E54,0),IF($O56=2017,OFFSET('2017'!K$1,Calculations!$E54,0),0))))))))))))))))</f>
        <v>9.3295737244800565E-3</v>
      </c>
      <c r="AS56" s="33">
        <f ca="1">IF($O56=2002,OFFSET('2002'!L$1,Calculations!$E54,0),IF($O56=2003,OFFSET('2003'!L$1,Calculations!$E54,0),IF($O56=2004,OFFSET('2004'!L$1,Calculations!$E54,0),IF($O56=2005,OFFSET('2005'!L$1,Calculations!$E54,0),IF($O56=2006,OFFSET('2006'!L$1,Calculations!$E54,0),IF($O56=2007,OFFSET('2007'!L$1,Calculations!$E54,0),IF($O56=2008,OFFSET('2008'!L$1,Calculations!$E54,0),IF($O56=2009,OFFSET('2009'!L$1,Calculations!$E54,0),IF($O56=2010,OFFSET('2010'!L$1,Calculations!$E54,0),IF($O56=2011,OFFSET('2011'!L$1,Calculations!$E54,0),IF($O56=2012,OFFSET('2012'!L$1,Calculations!$E54,0),IF($O56=2013,OFFSET('2013'!L$1,Calculations!$E54,0),IF($O56=2014,OFFSET('2014'!L$1,Calculations!$E54,0),IF($O56=2015,OFFSET('2015'!L$1,Calculations!$E54,0),IF($O56=2016,OFFSET('2016'!L$1,Calculations!$E54,0),IF($O56=2017,OFFSET('2017'!L$1,Calculations!$E54,0),0))))))))))))))))</f>
        <v>4.5997996713596952E-2</v>
      </c>
      <c r="AT56" s="33">
        <f ca="1">IF($O56=2002,OFFSET('2002'!M$1,Calculations!$E54,0),IF($O56=2003,OFFSET('2003'!M$1,Calculations!$E54,0),IF($O56=2004,OFFSET('2004'!M$1,Calculations!$E54,0),IF($O56=2005,OFFSET('2005'!M$1,Calculations!$E54,0),IF($O56=2006,OFFSET('2006'!M$1,Calculations!$E54,0),IF($O56=2007,OFFSET('2007'!M$1,Calculations!$E54,0),IF($O56=2008,OFFSET('2008'!M$1,Calculations!$E54,0),IF($O56=2009,OFFSET('2009'!M$1,Calculations!$E54,0),IF($O56=2010,OFFSET('2010'!M$1,Calculations!$E54,0),IF($O56=2011,OFFSET('2011'!M$1,Calculations!$E54,0),IF($O56=2012,OFFSET('2012'!M$1,Calculations!$E54,0),IF($O56=2013,OFFSET('2013'!M$1,Calculations!$E54,0),IF($O56=2014,OFFSET('2014'!M$1,Calculations!$E54,0),IF($O56=2015,OFFSET('2015'!M$1,Calculations!$E54,0),IF($O56=2016,OFFSET('2016'!M$1,Calculations!$E54,0),IF($O56=2017,OFFSET('2017'!M$1,Calculations!$E54,0),0))))))))))))))))</f>
        <v>5.3605204216800616E-2</v>
      </c>
      <c r="AU56" s="33">
        <f ca="1">IF($O56=2002,OFFSET('2002'!N$1,Calculations!$E54,0),IF($O56=2003,OFFSET('2003'!N$1,Calculations!$E54,0),IF($O56=2004,OFFSET('2004'!N$1,Calculations!$E54,0),IF($O56=2005,OFFSET('2005'!N$1,Calculations!$E54,0),IF($O56=2006,OFFSET('2006'!N$1,Calculations!$E54,0),IF($O56=2007,OFFSET('2007'!N$1,Calculations!$E54,0),IF($O56=2008,OFFSET('2008'!N$1,Calculations!$E54,0),IF($O56=2009,OFFSET('2009'!N$1,Calculations!$E54,0),IF($O56=2010,OFFSET('2010'!N$1,Calculations!$E54,0),IF($O56=2011,OFFSET('2011'!N$1,Calculations!$E54,0),IF($O56=2012,OFFSET('2012'!N$1,Calculations!$E54,0),IF($O56=2013,OFFSET('2013'!N$1,Calculations!$E54,0),IF($O56=2014,OFFSET('2014'!N$1,Calculations!$E54,0),IF($O56=2015,OFFSET('2015'!N$1,Calculations!$E54,0),IF($O56=2016,OFFSET('2016'!N$1,Calculations!$E54,0),IF($O56=2017,OFFSET('2017'!N$1,Calculations!$E54,0),0))))))))))))))))</f>
        <v>3.5612488097563816E-2</v>
      </c>
      <c r="AV56" s="33">
        <f ca="1">IF($O56=2002,OFFSET('2002'!O$1,Calculations!$E54,0),IF($O56=2003,OFFSET('2003'!O$1,Calculations!$E54,0),IF($O56=2004,OFFSET('2004'!O$1,Calculations!$E54,0),IF($O56=2005,OFFSET('2005'!O$1,Calculations!$E54,0),IF($O56=2006,OFFSET('2006'!O$1,Calculations!$E54,0),IF($O56=2007,OFFSET('2007'!O$1,Calculations!$E54,0),IF($O56=2008,OFFSET('2008'!O$1,Calculations!$E54,0),IF($O56=2009,OFFSET('2009'!O$1,Calculations!$E54,0),IF($O56=2010,OFFSET('2010'!O$1,Calculations!$E54,0),IF($O56=2011,OFFSET('2011'!O$1,Calculations!$E54,0),IF($O56=2012,OFFSET('2012'!O$1,Calculations!$E54,0),IF($O56=2013,OFFSET('2013'!O$1,Calculations!$E54,0),IF($O56=2014,OFFSET('2014'!O$1,Calculations!$E54,0),IF($O56=2015,OFFSET('2015'!O$1,Calculations!$E54,0),IF($O56=2016,OFFSET('2016'!O$1,Calculations!$E54,0),IF($O56=2017,OFFSET('2017'!O$1,Calculations!$E54,0),0))))))))))))))))</f>
        <v>3.5107615124105769E-2</v>
      </c>
      <c r="AW56" s="33">
        <f ca="1">IF($O56=2002,OFFSET('2002'!P$1,Calculations!$E54,0),IF($O56=2003,OFFSET('2003'!P$1,Calculations!$E54,0),IF($O56=2004,OFFSET('2004'!P$1,Calculations!$E54,0),IF($O56=2005,OFFSET('2005'!P$1,Calculations!$E54,0),IF($O56=2006,OFFSET('2006'!P$1,Calculations!$E54,0),IF($O56=2007,OFFSET('2007'!P$1,Calculations!$E54,0),IF($O56=2008,OFFSET('2008'!P$1,Calculations!$E54,0),IF($O56=2009,OFFSET('2009'!P$1,Calculations!$E54,0),IF($O56=2010,OFFSET('2010'!P$1,Calculations!$E54,0),IF($O56=2011,OFFSET('2011'!P$1,Calculations!$E54,0),IF($O56=2012,OFFSET('2012'!P$1,Calculations!$E54,0),IF($O56=2013,OFFSET('2013'!P$1,Calculations!$E54,0),IF($O56=2014,OFFSET('2014'!P$1,Calculations!$E54,0),IF($O56=2015,OFFSET('2015'!P$1,Calculations!$E54,0),IF($O56=2016,OFFSET('2016'!P$1,Calculations!$E54,0),IF($O56=2017,OFFSET('2017'!P$1,Calculations!$E54,0),0))))))))))))))))</f>
        <v>3.6830676901976306E-2</v>
      </c>
      <c r="AX56" s="37">
        <f ca="1">IF($O56=2002,OFFSET('2002'!Q$1,Calculations!$E54,0),IF($O56=2003,OFFSET('2003'!Q$1,Calculations!$E54,0),IF($O56=2004,OFFSET('2004'!Q$1,Calculations!$E54,0),IF($O56=2005,OFFSET('2005'!Q$1,Calculations!$E54,0),IF($O56=2006,OFFSET('2006'!Q$1,Calculations!$E54,0),IF($O56=2007,OFFSET('2007'!Q$1,Calculations!$E54,0),IF($O56=2008,OFFSET('2008'!Q$1,Calculations!$E54,0),IF($O56=2009,OFFSET('2009'!Q$1,Calculations!$E54,0),IF($O56=2010,OFFSET('2010'!Q$1,Calculations!$E54,0),IF($O56=2011,OFFSET('2011'!Q$1,Calculations!$E54,0),IF($O56=2012,OFFSET('2012'!Q$1,Calculations!$E54,0),IF($O56=2013,OFFSET('2013'!Q$1,Calculations!$E54,0),IF($O56=2014,OFFSET('2014'!Q$1,Calculations!$E54,0),IF($O56=2015,OFFSET('2015'!Q$1,Calculations!$E54,0),IF($O56=2016,OFFSET('2016'!Q$1,Calculations!$E54,0),IF($O56=2017,OFFSET('2017'!Q$1,Calculations!$E54,0),0))))))))))))))))</f>
        <v>3.0696486175282593E-2</v>
      </c>
      <c r="AY56" s="33">
        <f ca="1">IF($O56=2002,OFFSET('2002'!K$1,Calculations!$F54,0),IF($O56=2003,OFFSET('2003'!K$1,Calculations!$F54,0),IF($O56=2004,OFFSET('2004'!K$1,Calculations!$F54,0),IF($O56=2005,OFFSET('2005'!K$1,Calculations!$F54,0),IF($O56=2006,OFFSET('2006'!K$1,Calculations!$F54,0),IF($O56=2007,OFFSET('2007'!K$1,Calculations!$F54,0),IF($O56=2008,OFFSET('2008'!K$1,Calculations!$F54,0),IF($O56=2009,OFFSET('2009'!K$1,Calculations!$F54,0),IF($O56=2010,OFFSET('2010'!K$1,Calculations!$F54,0),IF($O56=2011,OFFSET('2011'!K$1,Calculations!$F54,0),IF($O56=2012,OFFSET('2012'!K$1,Calculations!$F54,0),IF($O56=2013,OFFSET('2013'!K$1,Calculations!$F54,0),IF($O56=2014,OFFSET('2014'!K$1,Calculations!$F54,0),IF($O56=2015,OFFSET('2015'!K$1,Calculations!$F54,0),IF($O56=2016,OFFSET('2016'!K$1,Calculations!$F54,0),IF($O56=2017,OFFSET('2017'!K$1,Calculations!$F54,0),0))))))))))))))))</f>
        <v>1.2447448494166461E-4</v>
      </c>
      <c r="AZ56" s="33">
        <f ca="1">IF($O56=2002,OFFSET('2002'!L$1,Calculations!$F54,0),IF($O56=2003,OFFSET('2003'!L$1,Calculations!$F54,0),IF($O56=2004,OFFSET('2004'!L$1,Calculations!$F54,0),IF($O56=2005,OFFSET('2005'!L$1,Calculations!$F54,0),IF($O56=2006,OFFSET('2006'!L$1,Calculations!$F54,0),IF($O56=2007,OFFSET('2007'!L$1,Calculations!$F54,0),IF($O56=2008,OFFSET('2008'!L$1,Calculations!$F54,0),IF($O56=2009,OFFSET('2009'!L$1,Calculations!$F54,0),IF($O56=2010,OFFSET('2010'!L$1,Calculations!$F54,0),IF($O56=2011,OFFSET('2011'!L$1,Calculations!$F54,0),IF($O56=2012,OFFSET('2012'!L$1,Calculations!$F54,0),IF($O56=2013,OFFSET('2013'!L$1,Calculations!$F54,0),IF($O56=2014,OFFSET('2014'!L$1,Calculations!$F54,0),IF($O56=2015,OFFSET('2015'!L$1,Calculations!$F54,0),IF($O56=2016,OFFSET('2016'!L$1,Calculations!$F54,0),IF($O56=2017,OFFSET('2017'!L$1,Calculations!$F54,0),0))))))))))))))))</f>
        <v>7.2242953457107477E-3</v>
      </c>
      <c r="BA56" s="33">
        <f ca="1">IF($O56=2002,OFFSET('2002'!M$1,Calculations!$F54,0),IF($O56=2003,OFFSET('2003'!M$1,Calculations!$F54,0),IF($O56=2004,OFFSET('2004'!M$1,Calculations!$F54,0),IF($O56=2005,OFFSET('2005'!M$1,Calculations!$F54,0),IF($O56=2006,OFFSET('2006'!M$1,Calculations!$F54,0),IF($O56=2007,OFFSET('2007'!M$1,Calculations!$F54,0),IF($O56=2008,OFFSET('2008'!M$1,Calculations!$F54,0),IF($O56=2009,OFFSET('2009'!M$1,Calculations!$F54,0),IF($O56=2010,OFFSET('2010'!M$1,Calculations!$F54,0),IF($O56=2011,OFFSET('2011'!M$1,Calculations!$F54,0),IF($O56=2012,OFFSET('2012'!M$1,Calculations!$F54,0),IF($O56=2013,OFFSET('2013'!M$1,Calculations!$F54,0),IF($O56=2014,OFFSET('2014'!M$1,Calculations!$F54,0),IF($O56=2015,OFFSET('2015'!M$1,Calculations!$F54,0),IF($O56=2016,OFFSET('2016'!M$1,Calculations!$F54,0),IF($O56=2017,OFFSET('2017'!M$1,Calculations!$F54,0),0))))))))))))))))</f>
        <v>1.0423350516227699E-2</v>
      </c>
      <c r="BB56" s="33">
        <f ca="1">IF($O56=2002,OFFSET('2002'!N$1,Calculations!$F54,0),IF($O56=2003,OFFSET('2003'!N$1,Calculations!$F54,0),IF($O56=2004,OFFSET('2004'!N$1,Calculations!$F54,0),IF($O56=2005,OFFSET('2005'!N$1,Calculations!$F54,0),IF($O56=2006,OFFSET('2006'!N$1,Calculations!$F54,0),IF($O56=2007,OFFSET('2007'!N$1,Calculations!$F54,0),IF($O56=2008,OFFSET('2008'!N$1,Calculations!$F54,0),IF($O56=2009,OFFSET('2009'!N$1,Calculations!$F54,0),IF($O56=2010,OFFSET('2010'!N$1,Calculations!$F54,0),IF($O56=2011,OFFSET('2011'!N$1,Calculations!$F54,0),IF($O56=2012,OFFSET('2012'!N$1,Calculations!$F54,0),IF($O56=2013,OFFSET('2013'!N$1,Calculations!$F54,0),IF($O56=2014,OFFSET('2014'!N$1,Calculations!$F54,0),IF($O56=2015,OFFSET('2015'!N$1,Calculations!$F54,0),IF($O56=2016,OFFSET('2016'!N$1,Calculations!$F54,0),IF($O56=2017,OFFSET('2017'!N$1,Calculations!$F54,0),0))))))))))))))))</f>
        <v>1.5852963699412696E-2</v>
      </c>
      <c r="BC56" s="33">
        <f ca="1">IF($O56=2002,OFFSET('2002'!O$1,Calculations!$F54,0),IF($O56=2003,OFFSET('2003'!O$1,Calculations!$F54,0),IF($O56=2004,OFFSET('2004'!O$1,Calculations!$F54,0),IF($O56=2005,OFFSET('2005'!O$1,Calculations!$F54,0),IF($O56=2006,OFFSET('2006'!O$1,Calculations!$F54,0),IF($O56=2007,OFFSET('2007'!O$1,Calculations!$F54,0),IF($O56=2008,OFFSET('2008'!O$1,Calculations!$F54,0),IF($O56=2009,OFFSET('2009'!O$1,Calculations!$F54,0),IF($O56=2010,OFFSET('2010'!O$1,Calculations!$F54,0),IF($O56=2011,OFFSET('2011'!O$1,Calculations!$F54,0),IF($O56=2012,OFFSET('2012'!O$1,Calculations!$F54,0),IF($O56=2013,OFFSET('2013'!O$1,Calculations!$F54,0),IF($O56=2014,OFFSET('2014'!O$1,Calculations!$F54,0),IF($O56=2015,OFFSET('2015'!O$1,Calculations!$F54,0),IF($O56=2016,OFFSET('2016'!O$1,Calculations!$F54,0),IF($O56=2017,OFFSET('2017'!O$1,Calculations!$F54,0),0))))))))))))))))</f>
        <v>1.8708997272631541E-3</v>
      </c>
      <c r="BD56" s="33">
        <f ca="1">IF($O56=2002,OFFSET('2002'!P$1,Calculations!$F54,0),IF($O56=2003,OFFSET('2003'!P$1,Calculations!$F54,0),IF($O56=2004,OFFSET('2004'!P$1,Calculations!$F54,0),IF($O56=2005,OFFSET('2005'!P$1,Calculations!$F54,0),IF($O56=2006,OFFSET('2006'!P$1,Calculations!$F54,0),IF($O56=2007,OFFSET('2007'!P$1,Calculations!$F54,0),IF($O56=2008,OFFSET('2008'!P$1,Calculations!$F54,0),IF($O56=2009,OFFSET('2009'!P$1,Calculations!$F54,0),IF($O56=2010,OFFSET('2010'!P$1,Calculations!$F54,0),IF($O56=2011,OFFSET('2011'!P$1,Calculations!$F54,0),IF($O56=2012,OFFSET('2012'!P$1,Calculations!$F54,0),IF($O56=2013,OFFSET('2013'!P$1,Calculations!$F54,0),IF($O56=2014,OFFSET('2014'!P$1,Calculations!$F54,0),IF($O56=2015,OFFSET('2015'!P$1,Calculations!$F54,0),IF($O56=2016,OFFSET('2016'!P$1,Calculations!$F54,0),IF($O56=2017,OFFSET('2017'!P$1,Calculations!$F54,0),0))))))))))))))))</f>
        <v>1.6038165259016371E-2</v>
      </c>
      <c r="BE56" s="37">
        <f ca="1">IF($O56=2002,OFFSET('2002'!Q$1,Calculations!$F54,0),IF($O56=2003,OFFSET('2003'!Q$1,Calculations!$F54,0),IF($O56=2004,OFFSET('2004'!Q$1,Calculations!$F54,0),IF($O56=2005,OFFSET('2005'!Q$1,Calculations!$F54,0),IF($O56=2006,OFFSET('2006'!Q$1,Calculations!$F54,0),IF($O56=2007,OFFSET('2007'!Q$1,Calculations!$F54,0),IF($O56=2008,OFFSET('2008'!Q$1,Calculations!$F54,0),IF($O56=2009,OFFSET('2009'!Q$1,Calculations!$F54,0),IF($O56=2010,OFFSET('2010'!Q$1,Calculations!$F54,0),IF($O56=2011,OFFSET('2011'!Q$1,Calculations!$F54,0),IF($O56=2012,OFFSET('2012'!Q$1,Calculations!$F54,0),IF($O56=2013,OFFSET('2013'!Q$1,Calculations!$F54,0),IF($O56=2014,OFFSET('2014'!Q$1,Calculations!$F54,0),IF($O56=2015,OFFSET('2015'!Q$1,Calculations!$F54,0),IF($O56=2016,OFFSET('2016'!Q$1,Calculations!$F54,0),IF($O56=2017,OFFSET('2017'!Q$1,Calculations!$F54,0),0))))))))))))))))</f>
        <v>3.4053837126986541E-3</v>
      </c>
      <c r="BF56" s="33">
        <f ca="1">IF($O56=2002,OFFSET('2002'!K$1,Calculations!$G54,0),IF($O56=2003,OFFSET('2003'!K$1,Calculations!$G54,0),IF($O56=2004,OFFSET('2004'!K$1,Calculations!$G54,0),IF($O56=2005,OFFSET('2005'!K$1,Calculations!$G54,0),IF($O56=2006,OFFSET('2006'!K$1,Calculations!$G54,0),IF($O56=2007,OFFSET('2007'!K$1,Calculations!$G54,0),IF($O56=2008,OFFSET('2008'!K$1,Calculations!$G54,0),IF($O56=2009,OFFSET('2009'!K$1,Calculations!$G54,0),IF($O56=2010,OFFSET('2010'!K$1,Calculations!$G54,0),IF($O56=2011,OFFSET('2011'!K$1,Calculations!$G54,0),IF($O56=2012,OFFSET('2012'!K$1,Calculations!$G54,0),IF($O56=2013,OFFSET('2013'!K$1,Calculations!$G54,0),IF($O56=2014,OFFSET('2014'!K$1,Calculations!$G54,0),IF($O56=2015,OFFSET('2015'!K$1,Calculations!$G54,0),IF($O56=2016,OFFSET('2016'!K$1,Calculations!$G54,0),IF($O56=2017,OFFSET('2017'!K$1,Calculations!$G54,0),0))))))))))))))))</f>
        <v>6.9792121478302591E-2</v>
      </c>
      <c r="BG56" s="33">
        <f ca="1">IF($O56=2002,OFFSET('2002'!L$1,Calculations!$G54,0),IF($O56=2003,OFFSET('2003'!L$1,Calculations!$G54,0),IF($O56=2004,OFFSET('2004'!L$1,Calculations!$G54,0),IF($O56=2005,OFFSET('2005'!L$1,Calculations!$G54,0),IF($O56=2006,OFFSET('2006'!L$1,Calculations!$G54,0),IF($O56=2007,OFFSET('2007'!L$1,Calculations!$G54,0),IF($O56=2008,OFFSET('2008'!L$1,Calculations!$G54,0),IF($O56=2009,OFFSET('2009'!L$1,Calculations!$G54,0),IF($O56=2010,OFFSET('2010'!L$1,Calculations!$G54,0),IF($O56=2011,OFFSET('2011'!L$1,Calculations!$G54,0),IF($O56=2012,OFFSET('2012'!L$1,Calculations!$G54,0),IF($O56=2013,OFFSET('2013'!L$1,Calculations!$G54,0),IF($O56=2014,OFFSET('2014'!L$1,Calculations!$G54,0),IF($O56=2015,OFFSET('2015'!L$1,Calculations!$G54,0),IF($O56=2016,OFFSET('2016'!L$1,Calculations!$G54,0),IF($O56=2017,OFFSET('2017'!L$1,Calculations!$G54,0),0))))))))))))))))</f>
        <v>0.11503193177747449</v>
      </c>
      <c r="BH56" s="33">
        <f ca="1">IF($O56=2002,OFFSET('2002'!M$1,Calculations!$G54,0),IF($O56=2003,OFFSET('2003'!M$1,Calculations!$G54,0),IF($O56=2004,OFFSET('2004'!M$1,Calculations!$G54,0),IF($O56=2005,OFFSET('2005'!M$1,Calculations!$G54,0),IF($O56=2006,OFFSET('2006'!M$1,Calculations!$G54,0),IF($O56=2007,OFFSET('2007'!M$1,Calculations!$G54,0),IF($O56=2008,OFFSET('2008'!M$1,Calculations!$G54,0),IF($O56=2009,OFFSET('2009'!M$1,Calculations!$G54,0),IF($O56=2010,OFFSET('2010'!M$1,Calculations!$G54,0),IF($O56=2011,OFFSET('2011'!M$1,Calculations!$G54,0),IF($O56=2012,OFFSET('2012'!M$1,Calculations!$G54,0),IF($O56=2013,OFFSET('2013'!M$1,Calculations!$G54,0),IF($O56=2014,OFFSET('2014'!M$1,Calculations!$G54,0),IF($O56=2015,OFFSET('2015'!M$1,Calculations!$G54,0),IF($O56=2016,OFFSET('2016'!M$1,Calculations!$G54,0),IF($O56=2017,OFFSET('2017'!M$1,Calculations!$G54,0),0))))))))))))))))</f>
        <v>6.7112446731287675E-2</v>
      </c>
      <c r="BI56" s="33">
        <f ca="1">IF($O56=2002,OFFSET('2002'!N$1,Calculations!$G54,0),IF($O56=2003,OFFSET('2003'!N$1,Calculations!$G54,0),IF($O56=2004,OFFSET('2004'!N$1,Calculations!$G54,0),IF($O56=2005,OFFSET('2005'!N$1,Calculations!$G54,0),IF($O56=2006,OFFSET('2006'!N$1,Calculations!$G54,0),IF($O56=2007,OFFSET('2007'!N$1,Calculations!$G54,0),IF($O56=2008,OFFSET('2008'!N$1,Calculations!$G54,0),IF($O56=2009,OFFSET('2009'!N$1,Calculations!$G54,0),IF($O56=2010,OFFSET('2010'!N$1,Calculations!$G54,0),IF($O56=2011,OFFSET('2011'!N$1,Calculations!$G54,0),IF($O56=2012,OFFSET('2012'!N$1,Calculations!$G54,0),IF($O56=2013,OFFSET('2013'!N$1,Calculations!$G54,0),IF($O56=2014,OFFSET('2014'!N$1,Calculations!$G54,0),IF($O56=2015,OFFSET('2015'!N$1,Calculations!$G54,0),IF($O56=2016,OFFSET('2016'!N$1,Calculations!$G54,0),IF($O56=2017,OFFSET('2017'!N$1,Calculations!$G54,0),0))))))))))))))))</f>
        <v>0.10416844622246217</v>
      </c>
      <c r="BJ56" s="33">
        <f ca="1">IF($O56=2002,OFFSET('2002'!O$1,Calculations!$G54,0),IF($O56=2003,OFFSET('2003'!O$1,Calculations!$G54,0),IF($O56=2004,OFFSET('2004'!O$1,Calculations!$G54,0),IF($O56=2005,OFFSET('2005'!O$1,Calculations!$G54,0),IF($O56=2006,OFFSET('2006'!O$1,Calculations!$G54,0),IF($O56=2007,OFFSET('2007'!O$1,Calculations!$G54,0),IF($O56=2008,OFFSET('2008'!O$1,Calculations!$G54,0),IF($O56=2009,OFFSET('2009'!O$1,Calculations!$G54,0),IF($O56=2010,OFFSET('2010'!O$1,Calculations!$G54,0),IF($O56=2011,OFFSET('2011'!O$1,Calculations!$G54,0),IF($O56=2012,OFFSET('2012'!O$1,Calculations!$G54,0),IF($O56=2013,OFFSET('2013'!O$1,Calculations!$G54,0),IF($O56=2014,OFFSET('2014'!O$1,Calculations!$G54,0),IF($O56=2015,OFFSET('2015'!O$1,Calculations!$G54,0),IF($O56=2016,OFFSET('2016'!O$1,Calculations!$G54,0),IF($O56=2017,OFFSET('2017'!O$1,Calculations!$G54,0),0))))))))))))))))</f>
        <v>8.7126243777155318E-2</v>
      </c>
      <c r="BK56" s="33">
        <f ca="1">IF($O56=2002,OFFSET('2002'!P$1,Calculations!$G54,0),IF($O56=2003,OFFSET('2003'!P$1,Calculations!$G54,0),IF($O56=2004,OFFSET('2004'!P$1,Calculations!$G54,0),IF($O56=2005,OFFSET('2005'!P$1,Calculations!$G54,0),IF($O56=2006,OFFSET('2006'!P$1,Calculations!$G54,0),IF($O56=2007,OFFSET('2007'!P$1,Calculations!$G54,0),IF($O56=2008,OFFSET('2008'!P$1,Calculations!$G54,0),IF($O56=2009,OFFSET('2009'!P$1,Calculations!$G54,0),IF($O56=2010,OFFSET('2010'!P$1,Calculations!$G54,0),IF($O56=2011,OFFSET('2011'!P$1,Calculations!$G54,0),IF($O56=2012,OFFSET('2012'!P$1,Calculations!$G54,0),IF($O56=2013,OFFSET('2013'!P$1,Calculations!$G54,0),IF($O56=2014,OFFSET('2014'!P$1,Calculations!$G54,0),IF($O56=2015,OFFSET('2015'!P$1,Calculations!$G54,0),IF($O56=2016,OFFSET('2016'!P$1,Calculations!$G54,0),IF($O56=2017,OFFSET('2017'!P$1,Calculations!$G54,0),0))))))))))))))))</f>
        <v>0.1190794685557888</v>
      </c>
      <c r="BL56" s="37">
        <f ca="1">IF($O56=2002,OFFSET('2002'!Q$1,Calculations!$G54,0),IF($O56=2003,OFFSET('2003'!Q$1,Calculations!$G54,0),IF($O56=2004,OFFSET('2004'!Q$1,Calculations!$G54,0),IF($O56=2005,OFFSET('2005'!Q$1,Calculations!$G54,0),IF($O56=2006,OFFSET('2006'!Q$1,Calculations!$G54,0),IF($O56=2007,OFFSET('2007'!Q$1,Calculations!$G54,0),IF($O56=2008,OFFSET('2008'!Q$1,Calculations!$G54,0),IF($O56=2009,OFFSET('2009'!Q$1,Calculations!$G54,0),IF($O56=2010,OFFSET('2010'!Q$1,Calculations!$G54,0),IF($O56=2011,OFFSET('2011'!Q$1,Calculations!$G54,0),IF($O56=2012,OFFSET('2012'!Q$1,Calculations!$G54,0),IF($O56=2013,OFFSET('2013'!Q$1,Calculations!$G54,0),IF($O56=2014,OFFSET('2014'!Q$1,Calculations!$G54,0),IF($O56=2015,OFFSET('2015'!Q$1,Calculations!$G54,0),IF($O56=2016,OFFSET('2016'!Q$1,Calculations!$G54,0),IF($O56=2017,OFFSET('2017'!Q$1,Calculations!$G54,0),0))))))))))))))))</f>
        <v>8.8242876230464812E-2</v>
      </c>
      <c r="BM56" s="33">
        <f ca="1">IF($O56=2002,OFFSET('2002'!K$1,Calculations!$H54,0),IF($O56=2003,OFFSET('2003'!K$1,Calculations!$H54,0),IF($O56=2004,OFFSET('2004'!K$1,Calculations!$H54,0),IF($O56=2005,OFFSET('2005'!K$1,Calculations!$H54,0),IF($O56=2006,OFFSET('2006'!K$1,Calculations!$H54,0),IF($O56=2007,OFFSET('2007'!K$1,Calculations!$H54,0),IF($O56=2008,OFFSET('2008'!K$1,Calculations!$H54,0),IF($O56=2009,OFFSET('2009'!K$1,Calculations!$H54,0),IF($O56=2010,OFFSET('2010'!K$1,Calculations!$H54,0),IF($O56=2011,OFFSET('2011'!K$1,Calculations!$H54,0),IF($O56=2012,OFFSET('2012'!K$1,Calculations!$H54,0),IF($O56=2013,OFFSET('2013'!K$1,Calculations!$H54,0),IF($O56=2014,OFFSET('2014'!K$1,Calculations!$H54,0),IF($O56=2015,OFFSET('2015'!K$1,Calculations!$H54,0),IF($O56=2016,OFFSET('2016'!K$1,Calculations!$H54,0),IF($O56=2017,OFFSET('2017'!K$1,Calculations!$H54,0),0))))))))))))))))</f>
        <v>7.3062727561859827E-3</v>
      </c>
      <c r="BN56" s="33">
        <f ca="1">IF($O56=2002,OFFSET('2002'!L$1,Calculations!$H54,0),IF($O56=2003,OFFSET('2003'!L$1,Calculations!$H54,0),IF($O56=2004,OFFSET('2004'!L$1,Calculations!$H54,0),IF($O56=2005,OFFSET('2005'!L$1,Calculations!$H54,0),IF($O56=2006,OFFSET('2006'!L$1,Calculations!$H54,0),IF($O56=2007,OFFSET('2007'!L$1,Calculations!$H54,0),IF($O56=2008,OFFSET('2008'!L$1,Calculations!$H54,0),IF($O56=2009,OFFSET('2009'!L$1,Calculations!$H54,0),IF($O56=2010,OFFSET('2010'!L$1,Calculations!$H54,0),IF($O56=2011,OFFSET('2011'!L$1,Calculations!$H54,0),IF($O56=2012,OFFSET('2012'!L$1,Calculations!$H54,0),IF($O56=2013,OFFSET('2013'!L$1,Calculations!$H54,0),IF($O56=2014,OFFSET('2014'!L$1,Calculations!$H54,0),IF($O56=2015,OFFSET('2015'!L$1,Calculations!$H54,0),IF($O56=2016,OFFSET('2016'!L$1,Calculations!$H54,0),IF($O56=2017,OFFSET('2017'!L$1,Calculations!$H54,0),0))))))))))))))))</f>
        <v>0.141678622001324</v>
      </c>
      <c r="BO56" s="33">
        <f ca="1">IF($O56=2002,OFFSET('2002'!M$1,Calculations!$H54,0),IF($O56=2003,OFFSET('2003'!M$1,Calculations!$H54,0),IF($O56=2004,OFFSET('2004'!M$1,Calculations!$H54,0),IF($O56=2005,OFFSET('2005'!M$1,Calculations!$H54,0),IF($O56=2006,OFFSET('2006'!M$1,Calculations!$H54,0),IF($O56=2007,OFFSET('2007'!M$1,Calculations!$H54,0),IF($O56=2008,OFFSET('2008'!M$1,Calculations!$H54,0),IF($O56=2009,OFFSET('2009'!M$1,Calculations!$H54,0),IF($O56=2010,OFFSET('2010'!M$1,Calculations!$H54,0),IF($O56=2011,OFFSET('2011'!M$1,Calculations!$H54,0),IF($O56=2012,OFFSET('2012'!M$1,Calculations!$H54,0),IF($O56=2013,OFFSET('2013'!M$1,Calculations!$H54,0),IF($O56=2014,OFFSET('2014'!M$1,Calculations!$H54,0),IF($O56=2015,OFFSET('2015'!M$1,Calculations!$H54,0),IF($O56=2016,OFFSET('2016'!M$1,Calculations!$H54,0),IF($O56=2017,OFFSET('2017'!M$1,Calculations!$H54,0),0))))))))))))))))</f>
        <v>6.7503430563931474E-2</v>
      </c>
      <c r="BP56" s="33">
        <f ca="1">IF($O56=2002,OFFSET('2002'!N$1,Calculations!$H54,0),IF($O56=2003,OFFSET('2003'!N$1,Calculations!$H54,0),IF($O56=2004,OFFSET('2004'!N$1,Calculations!$H54,0),IF($O56=2005,OFFSET('2005'!N$1,Calculations!$H54,0),IF($O56=2006,OFFSET('2006'!N$1,Calculations!$H54,0),IF($O56=2007,OFFSET('2007'!N$1,Calculations!$H54,0),IF($O56=2008,OFFSET('2008'!N$1,Calculations!$H54,0),IF($O56=2009,OFFSET('2009'!N$1,Calculations!$H54,0),IF($O56=2010,OFFSET('2010'!N$1,Calculations!$H54,0),IF($O56=2011,OFFSET('2011'!N$1,Calculations!$H54,0),IF($O56=2012,OFFSET('2012'!N$1,Calculations!$H54,0),IF($O56=2013,OFFSET('2013'!N$1,Calculations!$H54,0),IF($O56=2014,OFFSET('2014'!N$1,Calculations!$H54,0),IF($O56=2015,OFFSET('2015'!N$1,Calculations!$H54,0),IF($O56=2016,OFFSET('2016'!N$1,Calculations!$H54,0),IF($O56=2017,OFFSET('2017'!N$1,Calculations!$H54,0),0))))))))))))))))</f>
        <v>9.3876257853808515E-2</v>
      </c>
      <c r="BQ56" s="33">
        <f ca="1">IF($O56=2002,OFFSET('2002'!O$1,Calculations!$H54,0),IF($O56=2003,OFFSET('2003'!O$1,Calculations!$H54,0),IF($O56=2004,OFFSET('2004'!O$1,Calculations!$H54,0),IF($O56=2005,OFFSET('2005'!O$1,Calculations!$H54,0),IF($O56=2006,OFFSET('2006'!O$1,Calculations!$H54,0),IF($O56=2007,OFFSET('2007'!O$1,Calculations!$H54,0),IF($O56=2008,OFFSET('2008'!O$1,Calculations!$H54,0),IF($O56=2009,OFFSET('2009'!O$1,Calculations!$H54,0),IF($O56=2010,OFFSET('2010'!O$1,Calculations!$H54,0),IF($O56=2011,OFFSET('2011'!O$1,Calculations!$H54,0),IF($O56=2012,OFFSET('2012'!O$1,Calculations!$H54,0),IF($O56=2013,OFFSET('2013'!O$1,Calculations!$H54,0),IF($O56=2014,OFFSET('2014'!O$1,Calculations!$H54,0),IF($O56=2015,OFFSET('2015'!O$1,Calculations!$H54,0),IF($O56=2016,OFFSET('2016'!O$1,Calculations!$H54,0),IF($O56=2017,OFFSET('2017'!O$1,Calculations!$H54,0),0))))))))))))))))</f>
        <v>8.3111934639629362E-2</v>
      </c>
      <c r="BR56" s="33">
        <f ca="1">IF($O56=2002,OFFSET('2002'!P$1,Calculations!$H54,0),IF($O56=2003,OFFSET('2003'!P$1,Calculations!$H54,0),IF($O56=2004,OFFSET('2004'!P$1,Calculations!$H54,0),IF($O56=2005,OFFSET('2005'!P$1,Calculations!$H54,0),IF($O56=2006,OFFSET('2006'!P$1,Calculations!$H54,0),IF($O56=2007,OFFSET('2007'!P$1,Calculations!$H54,0),IF($O56=2008,OFFSET('2008'!P$1,Calculations!$H54,0),IF($O56=2009,OFFSET('2009'!P$1,Calculations!$H54,0),IF($O56=2010,OFFSET('2010'!P$1,Calculations!$H54,0),IF($O56=2011,OFFSET('2011'!P$1,Calculations!$H54,0),IF($O56=2012,OFFSET('2012'!P$1,Calculations!$H54,0),IF($O56=2013,OFFSET('2013'!P$1,Calculations!$H54,0),IF($O56=2014,OFFSET('2014'!P$1,Calculations!$H54,0),IF($O56=2015,OFFSET('2015'!P$1,Calculations!$H54,0),IF($O56=2016,OFFSET('2016'!P$1,Calculations!$H54,0),IF($O56=2017,OFFSET('2017'!P$1,Calculations!$H54,0),0))))))))))))))))</f>
        <v>0.14602656671156392</v>
      </c>
      <c r="BS56" s="37">
        <f ca="1">IF($O56=2002,OFFSET('2002'!Q$1,Calculations!$H54,0),IF($O56=2003,OFFSET('2003'!Q$1,Calculations!$H54,0),IF($O56=2004,OFFSET('2004'!Q$1,Calculations!$H54,0),IF($O56=2005,OFFSET('2005'!Q$1,Calculations!$H54,0),IF($O56=2006,OFFSET('2006'!Q$1,Calculations!$H54,0),IF($O56=2007,OFFSET('2007'!Q$1,Calculations!$H54,0),IF($O56=2008,OFFSET('2008'!Q$1,Calculations!$H54,0),IF($O56=2009,OFFSET('2009'!Q$1,Calculations!$H54,0),IF($O56=2010,OFFSET('2010'!Q$1,Calculations!$H54,0),IF($O56=2011,OFFSET('2011'!Q$1,Calculations!$H54,0),IF($O56=2012,OFFSET('2012'!Q$1,Calculations!$H54,0),IF($O56=2013,OFFSET('2013'!Q$1,Calculations!$H54,0),IF($O56=2014,OFFSET('2014'!Q$1,Calculations!$H54,0),IF($O56=2015,OFFSET('2015'!Q$1,Calculations!$H54,0),IF($O56=2016,OFFSET('2016'!Q$1,Calculations!$H54,0),IF($O56=2017,OFFSET('2017'!Q$1,Calculations!$H54,0),0))))))))))))))))</f>
        <v>7.390263700963598E-2</v>
      </c>
      <c r="BT56" s="33">
        <f ca="1">IF($O56=2002,OFFSET('2002'!K$1,Calculations!$I54,0),IF($O56=2003,OFFSET('2003'!K$1,Calculations!$I54,0),IF($O56=2004,OFFSET('2004'!K$1,Calculations!$I54,0),IF($O56=2005,OFFSET('2005'!K$1,Calculations!$I54,0),IF($O56=2006,OFFSET('2006'!K$1,Calculations!$I54,0),IF($O56=2007,OFFSET('2007'!K$1,Calculations!$I54,0),IF($O56=2008,OFFSET('2008'!K$1,Calculations!$I54,0),IF($O56=2009,OFFSET('2009'!K$1,Calculations!$I54,0),IF($O56=2010,OFFSET('2010'!K$1,Calculations!$I54,0),IF($O56=2011,OFFSET('2011'!K$1,Calculations!$I54,0),IF($O56=2012,OFFSET('2012'!K$1,Calculations!$I54,0),IF($O56=2013,OFFSET('2013'!K$1,Calculations!$I54,0),IF($O56=2014,OFFSET('2014'!K$1,Calculations!$I54,0),IF($O56=2015,OFFSET('2015'!K$1,Calculations!$I54,0),IF($O56=2016,OFFSET('2016'!K$1,Calculations!$I54,0),IF($O56=2017,OFFSET('2017'!K$1,Calculations!$I54,0),0))))))))))))))))</f>
        <v>0.1785216914794899</v>
      </c>
      <c r="BU56" s="33">
        <f ca="1">IF($O56=2002,OFFSET('2002'!L$1,Calculations!$I54,0),IF($O56=2003,OFFSET('2003'!L$1,Calculations!$I54,0),IF($O56=2004,OFFSET('2004'!L$1,Calculations!$I54,0),IF($O56=2005,OFFSET('2005'!L$1,Calculations!$I54,0),IF($O56=2006,OFFSET('2006'!L$1,Calculations!$I54,0),IF($O56=2007,OFFSET('2007'!L$1,Calculations!$I54,0),IF($O56=2008,OFFSET('2008'!L$1,Calculations!$I54,0),IF($O56=2009,OFFSET('2009'!L$1,Calculations!$I54,0),IF($O56=2010,OFFSET('2010'!L$1,Calculations!$I54,0),IF($O56=2011,OFFSET('2011'!L$1,Calculations!$I54,0),IF($O56=2012,OFFSET('2012'!L$1,Calculations!$I54,0),IF($O56=2013,OFFSET('2013'!L$1,Calculations!$I54,0),IF($O56=2014,OFFSET('2014'!L$1,Calculations!$I54,0),IF($O56=2015,OFFSET('2015'!L$1,Calculations!$I54,0),IF($O56=2016,OFFSET('2016'!L$1,Calculations!$I54,0),IF($O56=2017,OFFSET('2017'!L$1,Calculations!$I54,0),0))))))))))))))))</f>
        <v>1.6207280512950444E-2</v>
      </c>
      <c r="BV56" s="33">
        <f ca="1">IF($O56=2002,OFFSET('2002'!M$1,Calculations!$I54,0),IF($O56=2003,OFFSET('2003'!M$1,Calculations!$I54,0),IF($O56=2004,OFFSET('2004'!M$1,Calculations!$I54,0),IF($O56=2005,OFFSET('2005'!M$1,Calculations!$I54,0),IF($O56=2006,OFFSET('2006'!M$1,Calculations!$I54,0),IF($O56=2007,OFFSET('2007'!M$1,Calculations!$I54,0),IF($O56=2008,OFFSET('2008'!M$1,Calculations!$I54,0),IF($O56=2009,OFFSET('2009'!M$1,Calculations!$I54,0),IF($O56=2010,OFFSET('2010'!M$1,Calculations!$I54,0),IF($O56=2011,OFFSET('2011'!M$1,Calculations!$I54,0),IF($O56=2012,OFFSET('2012'!M$1,Calculations!$I54,0),IF($O56=2013,OFFSET('2013'!M$1,Calculations!$I54,0),IF($O56=2014,OFFSET('2014'!M$1,Calculations!$I54,0),IF($O56=2015,OFFSET('2015'!M$1,Calculations!$I54,0),IF($O56=2016,OFFSET('2016'!M$1,Calculations!$I54,0),IF($O56=2017,OFFSET('2017'!M$1,Calculations!$I54,0),0))))))))))))))))</f>
        <v>4.1865284043630997E-2</v>
      </c>
      <c r="BW56" s="33">
        <f ca="1">IF($O56=2002,OFFSET('2002'!N$1,Calculations!$I54,0),IF($O56=2003,OFFSET('2003'!N$1,Calculations!$I54,0),IF($O56=2004,OFFSET('2004'!N$1,Calculations!$I54,0),IF($O56=2005,OFFSET('2005'!N$1,Calculations!$I54,0),IF($O56=2006,OFFSET('2006'!N$1,Calculations!$I54,0),IF($O56=2007,OFFSET('2007'!N$1,Calculations!$I54,0),IF($O56=2008,OFFSET('2008'!N$1,Calculations!$I54,0),IF($O56=2009,OFFSET('2009'!N$1,Calculations!$I54,0),IF($O56=2010,OFFSET('2010'!N$1,Calculations!$I54,0),IF($O56=2011,OFFSET('2011'!N$1,Calculations!$I54,0),IF($O56=2012,OFFSET('2012'!N$1,Calculations!$I54,0),IF($O56=2013,OFFSET('2013'!N$1,Calculations!$I54,0),IF($O56=2014,OFFSET('2014'!N$1,Calculations!$I54,0),IF($O56=2015,OFFSET('2015'!N$1,Calculations!$I54,0),IF($O56=2016,OFFSET('2016'!N$1,Calculations!$I54,0),IF($O56=2017,OFFSET('2017'!N$1,Calculations!$I54,0),0))))))))))))))))</f>
        <v>2.971572203847328E-2</v>
      </c>
      <c r="BX56" s="33">
        <f ca="1">IF($O56=2002,OFFSET('2002'!O$1,Calculations!$I54,0),IF($O56=2003,OFFSET('2003'!O$1,Calculations!$I54,0),IF($O56=2004,OFFSET('2004'!O$1,Calculations!$I54,0),IF($O56=2005,OFFSET('2005'!O$1,Calculations!$I54,0),IF($O56=2006,OFFSET('2006'!O$1,Calculations!$I54,0),IF($O56=2007,OFFSET('2007'!O$1,Calculations!$I54,0),IF($O56=2008,OFFSET('2008'!O$1,Calculations!$I54,0),IF($O56=2009,OFFSET('2009'!O$1,Calculations!$I54,0),IF($O56=2010,OFFSET('2010'!O$1,Calculations!$I54,0),IF($O56=2011,OFFSET('2011'!O$1,Calculations!$I54,0),IF($O56=2012,OFFSET('2012'!O$1,Calculations!$I54,0),IF($O56=2013,OFFSET('2013'!O$1,Calculations!$I54,0),IF($O56=2014,OFFSET('2014'!O$1,Calculations!$I54,0),IF($O56=2015,OFFSET('2015'!O$1,Calculations!$I54,0),IF($O56=2016,OFFSET('2016'!O$1,Calculations!$I54,0),IF($O56=2017,OFFSET('2017'!O$1,Calculations!$I54,0),0))))))))))))))))</f>
        <v>8.3292733252041048E-2</v>
      </c>
      <c r="BY56" s="33">
        <f ca="1">IF($O56=2002,OFFSET('2002'!P$1,Calculations!$I54,0),IF($O56=2003,OFFSET('2003'!P$1,Calculations!$I54,0),IF($O56=2004,OFFSET('2004'!P$1,Calculations!$I54,0),IF($O56=2005,OFFSET('2005'!P$1,Calculations!$I54,0),IF($O56=2006,OFFSET('2006'!P$1,Calculations!$I54,0),IF($O56=2007,OFFSET('2007'!P$1,Calculations!$I54,0),IF($O56=2008,OFFSET('2008'!P$1,Calculations!$I54,0),IF($O56=2009,OFFSET('2009'!P$1,Calculations!$I54,0),IF($O56=2010,OFFSET('2010'!P$1,Calculations!$I54,0),IF($O56=2011,OFFSET('2011'!P$1,Calculations!$I54,0),IF($O56=2012,OFFSET('2012'!P$1,Calculations!$I54,0),IF($O56=2013,OFFSET('2013'!P$1,Calculations!$I54,0),IF($O56=2014,OFFSET('2014'!P$1,Calculations!$I54,0),IF($O56=2015,OFFSET('2015'!P$1,Calculations!$I54,0),IF($O56=2016,OFFSET('2016'!P$1,Calculations!$I54,0),IF($O56=2017,OFFSET('2017'!P$1,Calculations!$I54,0),0))))))))))))))))</f>
        <v>2.6171278748088955E-2</v>
      </c>
      <c r="BZ56" s="37">
        <f ca="1">IF($O56=2002,OFFSET('2002'!Q$1,Calculations!$I54,0),IF($O56=2003,OFFSET('2003'!Q$1,Calculations!$I54,0),IF($O56=2004,OFFSET('2004'!Q$1,Calculations!$I54,0),IF($O56=2005,OFFSET('2005'!Q$1,Calculations!$I54,0),IF($O56=2006,OFFSET('2006'!Q$1,Calculations!$I54,0),IF($O56=2007,OFFSET('2007'!Q$1,Calculations!$I54,0),IF($O56=2008,OFFSET('2008'!Q$1,Calculations!$I54,0),IF($O56=2009,OFFSET('2009'!Q$1,Calculations!$I54,0),IF($O56=2010,OFFSET('2010'!Q$1,Calculations!$I54,0),IF($O56=2011,OFFSET('2011'!Q$1,Calculations!$I54,0),IF($O56=2012,OFFSET('2012'!Q$1,Calculations!$I54,0),IF($O56=2013,OFFSET('2013'!Q$1,Calculations!$I54,0),IF($O56=2014,OFFSET('2014'!Q$1,Calculations!$I54,0),IF($O56=2015,OFFSET('2015'!Q$1,Calculations!$I54,0),IF($O56=2016,OFFSET('2016'!Q$1,Calculations!$I54,0),IF($O56=2017,OFFSET('2017'!Q$1,Calculations!$I54,0),0))))))))))))))))</f>
        <v>9.2618179963208522E-2</v>
      </c>
      <c r="CA56" s="33">
        <f ca="1">IF($O56=2002,OFFSET('2002'!K$1,Calculations!$J54,0),IF($O56=2003,OFFSET('2003'!K$1,Calculations!$J54,0),IF($O56=2004,OFFSET('2004'!K$1,Calculations!$J54,0),IF($O56=2005,OFFSET('2005'!K$1,Calculations!$J54,0),IF($O56=2006,OFFSET('2006'!K$1,Calculations!$J54,0),IF($O56=2007,OFFSET('2007'!K$1,Calculations!$J54,0),IF($O56=2008,OFFSET('2008'!K$1,Calculations!$J54,0),IF($O56=2009,OFFSET('2009'!K$1,Calculations!$J54,0),IF($O56=2010,OFFSET('2010'!K$1,Calculations!$J54,0),IF($O56=2011,OFFSET('2011'!K$1,Calculations!$J54,0),IF($O56=2012,OFFSET('2012'!K$1,Calculations!$J54,0),IF($O56=2013,OFFSET('2013'!K$1,Calculations!$J54,0),IF($O56=2014,OFFSET('2014'!K$1,Calculations!$J54,0),IF($O56=2015,OFFSET('2015'!K$1,Calculations!$J54,0),IF($O56=2016,OFFSET('2016'!K$1,Calculations!$J54,0),IF($O56=2017,OFFSET('2017'!K$1,Calculations!$J54,0),0))))))))))))))))</f>
        <v>2.4507761614525569E-2</v>
      </c>
      <c r="CB56" s="33">
        <f ca="1">IF($O56=2002,OFFSET('2002'!L$1,Calculations!$J54,0),IF($O56=2003,OFFSET('2003'!L$1,Calculations!$J54,0),IF($O56=2004,OFFSET('2004'!L$1,Calculations!$J54,0),IF($O56=2005,OFFSET('2005'!L$1,Calculations!$J54,0),IF($O56=2006,OFFSET('2006'!L$1,Calculations!$J54,0),IF($O56=2007,OFFSET('2007'!L$1,Calculations!$J54,0),IF($O56=2008,OFFSET('2008'!L$1,Calculations!$J54,0),IF($O56=2009,OFFSET('2009'!L$1,Calculations!$J54,0),IF($O56=2010,OFFSET('2010'!L$1,Calculations!$J54,0),IF($O56=2011,OFFSET('2011'!L$1,Calculations!$J54,0),IF($O56=2012,OFFSET('2012'!L$1,Calculations!$J54,0),IF($O56=2013,OFFSET('2013'!L$1,Calculations!$J54,0),IF($O56=2014,OFFSET('2014'!L$1,Calculations!$J54,0),IF($O56=2015,OFFSET('2015'!L$1,Calculations!$J54,0),IF($O56=2016,OFFSET('2016'!L$1,Calculations!$J54,0),IF($O56=2017,OFFSET('2017'!L$1,Calculations!$J54,0),0))))))))))))))))</f>
        <v>2.6418367480753567E-2</v>
      </c>
      <c r="CC56" s="33">
        <f ca="1">IF($O56=2002,OFFSET('2002'!M$1,Calculations!$J54,0),IF($O56=2003,OFFSET('2003'!M$1,Calculations!$J54,0),IF($O56=2004,OFFSET('2004'!M$1,Calculations!$J54,0),IF($O56=2005,OFFSET('2005'!M$1,Calculations!$J54,0),IF($O56=2006,OFFSET('2006'!M$1,Calculations!$J54,0),IF($O56=2007,OFFSET('2007'!M$1,Calculations!$J54,0),IF($O56=2008,OFFSET('2008'!M$1,Calculations!$J54,0),IF($O56=2009,OFFSET('2009'!M$1,Calculations!$J54,0),IF($O56=2010,OFFSET('2010'!M$1,Calculations!$J54,0),IF($O56=2011,OFFSET('2011'!M$1,Calculations!$J54,0),IF($O56=2012,OFFSET('2012'!M$1,Calculations!$J54,0),IF($O56=2013,OFFSET('2013'!M$1,Calculations!$J54,0),IF($O56=2014,OFFSET('2014'!M$1,Calculations!$J54,0),IF($O56=2015,OFFSET('2015'!M$1,Calculations!$J54,0),IF($O56=2016,OFFSET('2016'!M$1,Calculations!$J54,0),IF($O56=2017,OFFSET('2017'!M$1,Calculations!$J54,0),0))))))))))))))))</f>
        <v>9.8873920942298436E-4</v>
      </c>
      <c r="CD56" s="33">
        <f ca="1">IF($O56=2002,OFFSET('2002'!N$1,Calculations!$J54,0),IF($O56=2003,OFFSET('2003'!N$1,Calculations!$J54,0),IF($O56=2004,OFFSET('2004'!N$1,Calculations!$J54,0),IF($O56=2005,OFFSET('2005'!N$1,Calculations!$J54,0),IF($O56=2006,OFFSET('2006'!N$1,Calculations!$J54,0),IF($O56=2007,OFFSET('2007'!N$1,Calculations!$J54,0),IF($O56=2008,OFFSET('2008'!N$1,Calculations!$J54,0),IF($O56=2009,OFFSET('2009'!N$1,Calculations!$J54,0),IF($O56=2010,OFFSET('2010'!N$1,Calculations!$J54,0),IF($O56=2011,OFFSET('2011'!N$1,Calculations!$J54,0),IF($O56=2012,OFFSET('2012'!N$1,Calculations!$J54,0),IF($O56=2013,OFFSET('2013'!N$1,Calculations!$J54,0),IF($O56=2014,OFFSET('2014'!N$1,Calculations!$J54,0),IF($O56=2015,OFFSET('2015'!N$1,Calculations!$J54,0),IF($O56=2016,OFFSET('2016'!N$1,Calculations!$J54,0),IF($O56=2017,OFFSET('2017'!N$1,Calculations!$J54,0),0))))))))))))))))</f>
        <v>1.4777593529696782E-2</v>
      </c>
      <c r="CE56" s="33">
        <f ca="1">IF($O56=2002,OFFSET('2002'!O$1,Calculations!$J54,0),IF($O56=2003,OFFSET('2003'!O$1,Calculations!$J54,0),IF($O56=2004,OFFSET('2004'!O$1,Calculations!$J54,0),IF($O56=2005,OFFSET('2005'!O$1,Calculations!$J54,0),IF($O56=2006,OFFSET('2006'!O$1,Calculations!$J54,0),IF($O56=2007,OFFSET('2007'!O$1,Calculations!$J54,0),IF($O56=2008,OFFSET('2008'!O$1,Calculations!$J54,0),IF($O56=2009,OFFSET('2009'!O$1,Calculations!$J54,0),IF($O56=2010,OFFSET('2010'!O$1,Calculations!$J54,0),IF($O56=2011,OFFSET('2011'!O$1,Calculations!$J54,0),IF($O56=2012,OFFSET('2012'!O$1,Calculations!$J54,0),IF($O56=2013,OFFSET('2013'!O$1,Calculations!$J54,0),IF($O56=2014,OFFSET('2014'!O$1,Calculations!$J54,0),IF($O56=2015,OFFSET('2015'!O$1,Calculations!$J54,0),IF($O56=2016,OFFSET('2016'!O$1,Calculations!$J54,0),IF($O56=2017,OFFSET('2017'!O$1,Calculations!$J54,0),0))))))))))))))))</f>
        <v>1.4627682437210914E-3</v>
      </c>
      <c r="CF56" s="33">
        <f ca="1">IF($O56=2002,OFFSET('2002'!P$1,Calculations!$J54,0),IF($O56=2003,OFFSET('2003'!P$1,Calculations!$J54,0),IF($O56=2004,OFFSET('2004'!P$1,Calculations!$J54,0),IF($O56=2005,OFFSET('2005'!P$1,Calculations!$J54,0),IF($O56=2006,OFFSET('2006'!P$1,Calculations!$J54,0),IF($O56=2007,OFFSET('2007'!P$1,Calculations!$J54,0),IF($O56=2008,OFFSET('2008'!P$1,Calculations!$J54,0),IF($O56=2009,OFFSET('2009'!P$1,Calculations!$J54,0),IF($O56=2010,OFFSET('2010'!P$1,Calculations!$J54,0),IF($O56=2011,OFFSET('2011'!P$1,Calculations!$J54,0),IF($O56=2012,OFFSET('2012'!P$1,Calculations!$J54,0),IF($O56=2013,OFFSET('2013'!P$1,Calculations!$J54,0),IF($O56=2014,OFFSET('2014'!P$1,Calculations!$J54,0),IF($O56=2015,OFFSET('2015'!P$1,Calculations!$J54,0),IF($O56=2016,OFFSET('2016'!P$1,Calculations!$J54,0),IF($O56=2017,OFFSET('2017'!P$1,Calculations!$J54,0),0))))))))))))))))</f>
        <v>3.8239954792817039E-3</v>
      </c>
      <c r="CG56" s="37">
        <f ca="1">IF($O56=2002,OFFSET('2002'!Q$1,Calculations!$J54,0),IF($O56=2003,OFFSET('2003'!Q$1,Calculations!$J54,0),IF($O56=2004,OFFSET('2004'!Q$1,Calculations!$J54,0),IF($O56=2005,OFFSET('2005'!Q$1,Calculations!$J54,0),IF($O56=2006,OFFSET('2006'!Q$1,Calculations!$J54,0),IF($O56=2007,OFFSET('2007'!Q$1,Calculations!$J54,0),IF($O56=2008,OFFSET('2008'!Q$1,Calculations!$J54,0),IF($O56=2009,OFFSET('2009'!Q$1,Calculations!$J54,0),IF($O56=2010,OFFSET('2010'!Q$1,Calculations!$J54,0),IF($O56=2011,OFFSET('2011'!Q$1,Calculations!$J54,0),IF($O56=2012,OFFSET('2012'!Q$1,Calculations!$J54,0),IF($O56=2013,OFFSET('2013'!Q$1,Calculations!$J54,0),IF($O56=2014,OFFSET('2014'!Q$1,Calculations!$J54,0),IF($O56=2015,OFFSET('2015'!Q$1,Calculations!$J54,0),IF($O56=2016,OFFSET('2016'!Q$1,Calculations!$J54,0),IF($O56=2017,OFFSET('2017'!Q$1,Calculations!$J54,0),0))))))))))))))))</f>
        <v>1.4477255457177648E-2</v>
      </c>
      <c r="CH56" s="33">
        <f ca="1">IF($O56=2002,OFFSET('2002'!K$1,Calculations!$K54,0),IF($O56=2003,OFFSET('2003'!K$1,Calculations!$K54,0),IF($O56=2004,OFFSET('2004'!K$1,Calculations!$K54,0),IF($O56=2005,OFFSET('2005'!K$1,Calculations!$K54,0),IF($O56=2006,OFFSET('2006'!K$1,Calculations!$K54,0),IF($O56=2007,OFFSET('2007'!K$1,Calculations!$K54,0),IF($O56=2008,OFFSET('2008'!K$1,Calculations!$K54,0),IF($O56=2009,OFFSET('2009'!K$1,Calculations!$K54,0),IF($O56=2010,OFFSET('2010'!K$1,Calculations!$K54,0),IF($O56=2011,OFFSET('2011'!K$1,Calculations!$K54,0),IF($O56=2012,OFFSET('2012'!K$1,Calculations!$K54,0),IF($O56=2013,OFFSET('2013'!K$1,Calculations!$K54,0),IF($O56=2014,OFFSET('2014'!K$1,Calculations!$K54,0),IF($O56=2015,OFFSET('2015'!K$1,Calculations!$K54,0),IF($O56=2016,OFFSET('2016'!K$1,Calculations!$K54,0),IF($O56=2017,OFFSET('2017'!K$1,Calculations!$K54,0),0))))))))))))))))</f>
        <v>1.6901564295791343E-7</v>
      </c>
      <c r="CI56" s="33">
        <f ca="1">IF($O56=2002,OFFSET('2002'!L$1,Calculations!$K54,0),IF($O56=2003,OFFSET('2003'!L$1,Calculations!$K54,0),IF($O56=2004,OFFSET('2004'!L$1,Calculations!$K54,0),IF($O56=2005,OFFSET('2005'!L$1,Calculations!$K54,0),IF($O56=2006,OFFSET('2006'!L$1,Calculations!$K54,0),IF($O56=2007,OFFSET('2007'!L$1,Calculations!$K54,0),IF($O56=2008,OFFSET('2008'!L$1,Calculations!$K54,0),IF($O56=2009,OFFSET('2009'!L$1,Calculations!$K54,0),IF($O56=2010,OFFSET('2010'!L$1,Calculations!$K54,0),IF($O56=2011,OFFSET('2011'!L$1,Calculations!$K54,0),IF($O56=2012,OFFSET('2012'!L$1,Calculations!$K54,0),IF($O56=2013,OFFSET('2013'!L$1,Calculations!$K54,0),IF($O56=2014,OFFSET('2014'!L$1,Calculations!$K54,0),IF($O56=2015,OFFSET('2015'!L$1,Calculations!$K54,0),IF($O56=2016,OFFSET('2016'!L$1,Calculations!$K54,0),IF($O56=2017,OFFSET('2017'!L$1,Calculations!$K54,0),0))))))))))))))))</f>
        <v>3.4705072863746768E-5</v>
      </c>
      <c r="CJ56" s="33">
        <f ca="1">IF($O56=2002,OFFSET('2002'!M$1,Calculations!$K54,0),IF($O56=2003,OFFSET('2003'!M$1,Calculations!$K54,0),IF($O56=2004,OFFSET('2004'!M$1,Calculations!$K54,0),IF($O56=2005,OFFSET('2005'!M$1,Calculations!$K54,0),IF($O56=2006,OFFSET('2006'!M$1,Calculations!$K54,0),IF($O56=2007,OFFSET('2007'!M$1,Calculations!$K54,0),IF($O56=2008,OFFSET('2008'!M$1,Calculations!$K54,0),IF($O56=2009,OFFSET('2009'!M$1,Calculations!$K54,0),IF($O56=2010,OFFSET('2010'!M$1,Calculations!$K54,0),IF($O56=2011,OFFSET('2011'!M$1,Calculations!$K54,0),IF($O56=2012,OFFSET('2012'!M$1,Calculations!$K54,0),IF($O56=2013,OFFSET('2013'!M$1,Calculations!$K54,0),IF($O56=2014,OFFSET('2014'!M$1,Calculations!$K54,0),IF($O56=2015,OFFSET('2015'!M$1,Calculations!$K54,0),IF($O56=2016,OFFSET('2016'!M$1,Calculations!$K54,0),IF($O56=2017,OFFSET('2017'!M$1,Calculations!$K54,0),0))))))))))))))))</f>
        <v>6.1904601948877385E-6</v>
      </c>
      <c r="CK56" s="33">
        <f ca="1">IF($O56=2002,OFFSET('2002'!N$1,Calculations!$K54,0),IF($O56=2003,OFFSET('2003'!N$1,Calculations!$K54,0),IF($O56=2004,OFFSET('2004'!N$1,Calculations!$K54,0),IF($O56=2005,OFFSET('2005'!N$1,Calculations!$K54,0),IF($O56=2006,OFFSET('2006'!N$1,Calculations!$K54,0),IF($O56=2007,OFFSET('2007'!N$1,Calculations!$K54,0),IF($O56=2008,OFFSET('2008'!N$1,Calculations!$K54,0),IF($O56=2009,OFFSET('2009'!N$1,Calculations!$K54,0),IF($O56=2010,OFFSET('2010'!N$1,Calculations!$K54,0),IF($O56=2011,OFFSET('2011'!N$1,Calculations!$K54,0),IF($O56=2012,OFFSET('2012'!N$1,Calculations!$K54,0),IF($O56=2013,OFFSET('2013'!N$1,Calculations!$K54,0),IF($O56=2014,OFFSET('2014'!N$1,Calculations!$K54,0),IF($O56=2015,OFFSET('2015'!N$1,Calculations!$K54,0),IF($O56=2016,OFFSET('2016'!N$1,Calculations!$K54,0),IF($O56=2017,OFFSET('2017'!N$1,Calculations!$K54,0),0))))))))))))))))</f>
        <v>2.5563691162760831E-4</v>
      </c>
      <c r="CL56" s="33">
        <f ca="1">IF($O56=2002,OFFSET('2002'!O$1,Calculations!$K54,0),IF($O56=2003,OFFSET('2003'!O$1,Calculations!$K54,0),IF($O56=2004,OFFSET('2004'!O$1,Calculations!$K54,0),IF($O56=2005,OFFSET('2005'!O$1,Calculations!$K54,0),IF($O56=2006,OFFSET('2006'!O$1,Calculations!$K54,0),IF($O56=2007,OFFSET('2007'!O$1,Calculations!$K54,0),IF($O56=2008,OFFSET('2008'!O$1,Calculations!$K54,0),IF($O56=2009,OFFSET('2009'!O$1,Calculations!$K54,0),IF($O56=2010,OFFSET('2010'!O$1,Calculations!$K54,0),IF($O56=2011,OFFSET('2011'!O$1,Calculations!$K54,0),IF($O56=2012,OFFSET('2012'!O$1,Calculations!$K54,0),IF($O56=2013,OFFSET('2013'!O$1,Calculations!$K54,0),IF($O56=2014,OFFSET('2014'!O$1,Calculations!$K54,0),IF($O56=2015,OFFSET('2015'!O$1,Calculations!$K54,0),IF($O56=2016,OFFSET('2016'!O$1,Calculations!$K54,0),IF($O56=2017,OFFSET('2017'!O$1,Calculations!$K54,0),0))))))))))))))))</f>
        <v>8.586797428494944E-5</v>
      </c>
      <c r="CM56" s="33">
        <f ca="1">IF($O56=2002,OFFSET('2002'!P$1,Calculations!$K54,0),IF($O56=2003,OFFSET('2003'!P$1,Calculations!$K54,0),IF($O56=2004,OFFSET('2004'!P$1,Calculations!$K54,0),IF($O56=2005,OFFSET('2005'!P$1,Calculations!$K54,0),IF($O56=2006,OFFSET('2006'!P$1,Calculations!$K54,0),IF($O56=2007,OFFSET('2007'!P$1,Calculations!$K54,0),IF($O56=2008,OFFSET('2008'!P$1,Calculations!$K54,0),IF($O56=2009,OFFSET('2009'!P$1,Calculations!$K54,0),IF($O56=2010,OFFSET('2010'!P$1,Calculations!$K54,0),IF($O56=2011,OFFSET('2011'!P$1,Calculations!$K54,0),IF($O56=2012,OFFSET('2012'!P$1,Calculations!$K54,0),IF($O56=2013,OFFSET('2013'!P$1,Calculations!$K54,0),IF($O56=2014,OFFSET('2014'!P$1,Calculations!$K54,0),IF($O56=2015,OFFSET('2015'!P$1,Calculations!$K54,0),IF($O56=2016,OFFSET('2016'!P$1,Calculations!$K54,0),IF($O56=2017,OFFSET('2017'!P$1,Calculations!$K54,0),0))))))))))))))))</f>
        <v>5.184421258405038E-5</v>
      </c>
      <c r="CN56" s="37">
        <f ca="1">IF($O56=2002,OFFSET('2002'!Q$1,Calculations!$K54,0),IF($O56=2003,OFFSET('2003'!Q$1,Calculations!$K54,0),IF($O56=2004,OFFSET('2004'!Q$1,Calculations!$K54,0),IF($O56=2005,OFFSET('2005'!Q$1,Calculations!$K54,0),IF($O56=2006,OFFSET('2006'!Q$1,Calculations!$K54,0),IF($O56=2007,OFFSET('2007'!Q$1,Calculations!$K54,0),IF($O56=2008,OFFSET('2008'!Q$1,Calculations!$K54,0),IF($O56=2009,OFFSET('2009'!Q$1,Calculations!$K54,0),IF($O56=2010,OFFSET('2010'!Q$1,Calculations!$K54,0),IF($O56=2011,OFFSET('2011'!Q$1,Calculations!$K54,0),IF($O56=2012,OFFSET('2012'!Q$1,Calculations!$K54,0),IF($O56=2013,OFFSET('2013'!Q$1,Calculations!$K54,0),IF($O56=2014,OFFSET('2014'!Q$1,Calculations!$K54,0),IF($O56=2015,OFFSET('2015'!Q$1,Calculations!$K54,0),IF($O56=2016,OFFSET('2016'!Q$1,Calculations!$K54,0),IF($O56=2017,OFFSET('2017'!Q$1,Calculations!$K54,0),0))))))))))))))))</f>
        <v>5.1606668669728766E-5</v>
      </c>
      <c r="CO56" s="71">
        <f t="shared" ca="1" si="10"/>
        <v>0</v>
      </c>
      <c r="CP56" s="33">
        <f ca="1">IF($O56=2002,OFFSET('2002'!K$1,Calculations!$L54,0),IF($O56=2003,OFFSET('2003'!K$1,Calculations!$L54,0),IF($O56=2004,OFFSET('2004'!K$1,Calculations!$L54,0),IF($O56=2005,OFFSET('2005'!K$1,Calculations!$L54,0),IF($O56=2006,OFFSET('2006'!K$1,Calculations!$L54,0),IF($O56=2007,OFFSET('2007'!K$1,Calculations!$L54,0),IF($O56=2008,OFFSET('2008'!K$1,Calculations!$L54,0),IF($O56=2009,OFFSET('2009'!K$1,Calculations!$L54,0),IF($O56=2010,OFFSET('2010'!K$1,Calculations!$L54,0),IF($O56=2011,OFFSET('2011'!K$1,Calculations!$L54,0),IF($O56=2012,OFFSET('2012'!K$1,Calculations!$L54,0),IF($O56=2013,OFFSET('2013'!K$1,Calculations!$L54,0),IF($O56=2014,OFFSET('2014'!K$1,Calculations!$L54,0),IF($O56=2015,OFFSET('2015'!K$1,Calculations!$L54,0),IF($O56=2016,OFFSET('2016'!K$1,Calculations!$L54,0),IF($O56=2017,OFFSET('2017'!K$1,Calculations!$L54,0),0))))))))))))))))</f>
        <v>0.29637426010859236</v>
      </c>
      <c r="CQ56" s="33">
        <f ca="1">IF($O56=2002,OFFSET('2002'!L$1,Calculations!$L54,0),IF($O56=2003,OFFSET('2003'!L$1,Calculations!$L54,0),IF($O56=2004,OFFSET('2004'!L$1,Calculations!$L54,0),IF($O56=2005,OFFSET('2005'!L$1,Calculations!$L54,0),IF($O56=2006,OFFSET('2006'!L$1,Calculations!$L54,0),IF($O56=2007,OFFSET('2007'!L$1,Calculations!$L54,0),IF($O56=2008,OFFSET('2008'!L$1,Calculations!$L54,0),IF($O56=2009,OFFSET('2009'!L$1,Calculations!$L54,0),IF($O56=2010,OFFSET('2010'!L$1,Calculations!$L54,0),IF($O56=2011,OFFSET('2011'!L$1,Calculations!$L54,0),IF($O56=2012,OFFSET('2012'!L$1,Calculations!$L54,0),IF($O56=2013,OFFSET('2013'!L$1,Calculations!$L54,0),IF($O56=2014,OFFSET('2014'!L$1,Calculations!$L54,0),IF($O56=2015,OFFSET('2015'!L$1,Calculations!$L54,0),IF($O56=2016,OFFSET('2016'!L$1,Calculations!$L54,0),IF($O56=2017,OFFSET('2017'!L$1,Calculations!$L54,0),0))))))))))))))))</f>
        <v>0.22980797262081626</v>
      </c>
      <c r="CR56" s="33">
        <f ca="1">IF($O56=2002,OFFSET('2002'!M$1,Calculations!$L54,0),IF($O56=2003,OFFSET('2003'!M$1,Calculations!$L54,0),IF($O56=2004,OFFSET('2004'!M$1,Calculations!$L54,0),IF($O56=2005,OFFSET('2005'!M$1,Calculations!$L54,0),IF($O56=2006,OFFSET('2006'!M$1,Calculations!$L54,0),IF($O56=2007,OFFSET('2007'!M$1,Calculations!$L54,0),IF($O56=2008,OFFSET('2008'!M$1,Calculations!$L54,0),IF($O56=2009,OFFSET('2009'!M$1,Calculations!$L54,0),IF($O56=2010,OFFSET('2010'!M$1,Calculations!$L54,0),IF($O56=2011,OFFSET('2011'!M$1,Calculations!$L54,0),IF($O56=2012,OFFSET('2012'!M$1,Calculations!$L54,0),IF($O56=2013,OFFSET('2013'!M$1,Calculations!$L54,0),IF($O56=2014,OFFSET('2014'!M$1,Calculations!$L54,0),IF($O56=2015,OFFSET('2015'!M$1,Calculations!$L54,0),IF($O56=2016,OFFSET('2016'!M$1,Calculations!$L54,0),IF($O56=2017,OFFSET('2017'!M$1,Calculations!$L54,0),0))))))))))))))))</f>
        <v>3.8270638380616978E-2</v>
      </c>
      <c r="CS56" s="33">
        <f ca="1">IF($O56=2002,OFFSET('2002'!N$1,Calculations!$L54,0),IF($O56=2003,OFFSET('2003'!N$1,Calculations!$L54,0),IF($O56=2004,OFFSET('2004'!N$1,Calculations!$L54,0),IF($O56=2005,OFFSET('2005'!N$1,Calculations!$L54,0),IF($O56=2006,OFFSET('2006'!N$1,Calculations!$L54,0),IF($O56=2007,OFFSET('2007'!N$1,Calculations!$L54,0),IF($O56=2008,OFFSET('2008'!N$1,Calculations!$L54,0),IF($O56=2009,OFFSET('2009'!N$1,Calculations!$L54,0),IF($O56=2010,OFFSET('2010'!N$1,Calculations!$L54,0),IF($O56=2011,OFFSET('2011'!N$1,Calculations!$L54,0),IF($O56=2012,OFFSET('2012'!N$1,Calculations!$L54,0),IF($O56=2013,OFFSET('2013'!N$1,Calculations!$L54,0),IF($O56=2014,OFFSET('2014'!N$1,Calculations!$L54,0),IF($O56=2015,OFFSET('2015'!N$1,Calculations!$L54,0),IF($O56=2016,OFFSET('2016'!N$1,Calculations!$L54,0),IF($O56=2017,OFFSET('2017'!N$1,Calculations!$L54,0),0))))))))))))))))</f>
        <v>3.5074053874769959E-2</v>
      </c>
      <c r="CT56" s="33">
        <f ca="1">IF($O56=2002,OFFSET('2002'!O$1,Calculations!$L54,0),IF($O56=2003,OFFSET('2003'!O$1,Calculations!$L54,0),IF($O56=2004,OFFSET('2004'!O$1,Calculations!$L54,0),IF($O56=2005,OFFSET('2005'!O$1,Calculations!$L54,0),IF($O56=2006,OFFSET('2006'!O$1,Calculations!$L54,0),IF($O56=2007,OFFSET('2007'!O$1,Calculations!$L54,0),IF($O56=2008,OFFSET('2008'!O$1,Calculations!$L54,0),IF($O56=2009,OFFSET('2009'!O$1,Calculations!$L54,0),IF($O56=2010,OFFSET('2010'!O$1,Calculations!$L54,0),IF($O56=2011,OFFSET('2011'!O$1,Calculations!$L54,0),IF($O56=2012,OFFSET('2012'!O$1,Calculations!$L54,0),IF($O56=2013,OFFSET('2013'!O$1,Calculations!$L54,0),IF($O56=2014,OFFSET('2014'!O$1,Calculations!$L54,0),IF($O56=2015,OFFSET('2015'!O$1,Calculations!$L54,0),IF($O56=2016,OFFSET('2016'!O$1,Calculations!$L54,0),IF($O56=2017,OFFSET('2017'!O$1,Calculations!$L54,0),0))))))))))))))))</f>
        <v>0.40018289450792538</v>
      </c>
      <c r="CU56" s="33">
        <f ca="1">IF($O56=2002,OFFSET('2002'!P$1,Calculations!$L54,0),IF($O56=2003,OFFSET('2003'!P$1,Calculations!$L54,0),IF($O56=2004,OFFSET('2004'!P$1,Calculations!$L54,0),IF($O56=2005,OFFSET('2005'!P$1,Calculations!$L54,0),IF($O56=2006,OFFSET('2006'!P$1,Calculations!$L54,0),IF($O56=2007,OFFSET('2007'!P$1,Calculations!$L54,0),IF($O56=2008,OFFSET('2008'!P$1,Calculations!$L54,0),IF($O56=2009,OFFSET('2009'!P$1,Calculations!$L54,0),IF($O56=2010,OFFSET('2010'!P$1,Calculations!$L54,0),IF($O56=2011,OFFSET('2011'!P$1,Calculations!$L54,0),IF($O56=2012,OFFSET('2012'!P$1,Calculations!$L54,0),IF($O56=2013,OFFSET('2013'!P$1,Calculations!$L54,0),IF($O56=2014,OFFSET('2014'!P$1,Calculations!$L54,0),IF($O56=2015,OFFSET('2015'!P$1,Calculations!$L54,0),IF($O56=2016,OFFSET('2016'!P$1,Calculations!$L54,0),IF($O56=2017,OFFSET('2017'!P$1,Calculations!$L54,0),0))))))))))))))))</f>
        <v>2.901805072790133E-4</v>
      </c>
      <c r="CV56" s="37">
        <f ca="1">IF($O56=2002,OFFSET('2002'!Q$1,Calculations!$L54,0),IF($O56=2003,OFFSET('2003'!Q$1,Calculations!$L54,0),IF($O56=2004,OFFSET('2004'!Q$1,Calculations!$L54,0),IF($O56=2005,OFFSET('2005'!Q$1,Calculations!$L54,0),IF($O56=2006,OFFSET('2006'!Q$1,Calculations!$L54,0),IF($O56=2007,OFFSET('2007'!Q$1,Calculations!$L54,0),IF($O56=2008,OFFSET('2008'!Q$1,Calculations!$L54,0),IF($O56=2009,OFFSET('2009'!Q$1,Calculations!$L54,0),IF($O56=2010,OFFSET('2010'!Q$1,Calculations!$L54,0),IF($O56=2011,OFFSET('2011'!Q$1,Calculations!$L54,0),IF($O56=2012,OFFSET('2012'!Q$1,Calculations!$L54,0),IF($O56=2013,OFFSET('2013'!Q$1,Calculations!$L54,0),IF($O56=2014,OFFSET('2014'!Q$1,Calculations!$L54,0),IF($O56=2015,OFFSET('2015'!Q$1,Calculations!$L54,0),IF($O56=2016,OFFSET('2016'!Q$1,Calculations!$L54,0),IF($O56=2017,OFFSET('2017'!Q$1,Calculations!$L54,0),0))))))))))))))))</f>
        <v>1</v>
      </c>
      <c r="CW56" s="14">
        <v>4.1415906296512039E-2</v>
      </c>
      <c r="CX56" s="14">
        <v>-8.1181367840122542E-3</v>
      </c>
      <c r="CY56" s="14">
        <v>7.1056654246680034E-2</v>
      </c>
      <c r="CZ56" s="14">
        <v>5.1610885204879609E-2</v>
      </c>
      <c r="DA56" s="14">
        <v>3.6977572625558203E-2</v>
      </c>
      <c r="DB56" s="14">
        <v>2.0288936189484127E-2</v>
      </c>
      <c r="DC56" s="14">
        <v>-2.391471872591832E-2</v>
      </c>
      <c r="DD56" s="14">
        <v>6.8366851781959379E-2</v>
      </c>
      <c r="DE56" s="14">
        <v>7.6875659015329681E-2</v>
      </c>
      <c r="DF56" s="14">
        <v>8.008309408771562E-2</v>
      </c>
      <c r="DG56" s="14">
        <v>0</v>
      </c>
      <c r="DH56" s="14">
        <v>-1.8792965985521101E-2</v>
      </c>
      <c r="DI56" s="54">
        <v>4.2254302138592659E-2</v>
      </c>
      <c r="DK56" s="40">
        <f t="shared" ca="1" si="46"/>
        <v>4.2970547497692184E-2</v>
      </c>
      <c r="DL56" s="36">
        <f t="shared" ca="1" si="47"/>
        <v>4.2137428577571516E-2</v>
      </c>
      <c r="DM56" s="36">
        <f t="shared" ca="1" si="48"/>
        <v>4.3525155278964889E-2</v>
      </c>
      <c r="DN56" s="36">
        <f t="shared" ca="1" si="49"/>
        <v>4.1993214034564803E-2</v>
      </c>
      <c r="DO56" s="36">
        <f t="shared" ca="1" si="50"/>
        <v>4.1873481886343357E-2</v>
      </c>
      <c r="DP56" s="36">
        <f t="shared" ca="1" si="51"/>
        <v>4.0989323412940759E-2</v>
      </c>
      <c r="DQ56" s="48">
        <f t="shared" ca="1" si="32"/>
        <v>4.2332321735233047E-2</v>
      </c>
      <c r="DR56" s="51">
        <f t="shared" ca="1" si="33"/>
        <v>7.8019596640388489E-5</v>
      </c>
      <c r="DS56" s="28">
        <f t="shared" ca="1" si="52"/>
        <v>1.0429705474976922</v>
      </c>
      <c r="DT56" s="28">
        <f t="shared" ca="1" si="53"/>
        <v>1.0421374285775715</v>
      </c>
      <c r="DU56" s="28">
        <f t="shared" ca="1" si="54"/>
        <v>1.0435251552789648</v>
      </c>
      <c r="DV56" s="28">
        <f t="shared" ca="1" si="55"/>
        <v>1.0419932140345649</v>
      </c>
      <c r="DW56" s="28">
        <f t="shared" ca="1" si="56"/>
        <v>1.0418734818863433</v>
      </c>
      <c r="DX56" s="28">
        <f t="shared" ca="1" si="57"/>
        <v>1.0409893234129408</v>
      </c>
      <c r="DY56" s="28">
        <f t="shared" ca="1" si="58"/>
        <v>1.0423323217352332</v>
      </c>
      <c r="DZ56" s="46">
        <f t="shared" si="59"/>
        <v>1.0422543021385926</v>
      </c>
      <c r="EA56" s="2">
        <f t="shared" ca="1" si="60"/>
        <v>4.2072937362682132E-2</v>
      </c>
      <c r="EB56" s="2">
        <f t="shared" ca="1" si="61"/>
        <v>4.1273823864470434E-2</v>
      </c>
      <c r="EC56" s="2">
        <f t="shared" ca="1" si="62"/>
        <v>4.260455388467764E-2</v>
      </c>
      <c r="ED56" s="2">
        <f t="shared" ca="1" si="63"/>
        <v>4.1135430867133144E-2</v>
      </c>
      <c r="EE56" s="2">
        <f t="shared" ca="1" si="64"/>
        <v>4.1020517424168956E-2</v>
      </c>
      <c r="EF56" s="2">
        <f t="shared" ca="1" si="65"/>
        <v>4.0171533492765005E-2</v>
      </c>
      <c r="EG56" s="2">
        <f t="shared" ca="1" si="66"/>
        <v>4.1460819294075774E-2</v>
      </c>
      <c r="EH56" s="17">
        <f t="shared" si="67"/>
        <v>4.1385965511763774E-2</v>
      </c>
      <c r="EI56" s="13">
        <f t="shared" ca="1" si="35"/>
        <v>7.4853782311999628E-5</v>
      </c>
      <c r="EK56" s="89">
        <f t="shared" ca="1" si="36"/>
        <v>0.52202202150146937</v>
      </c>
      <c r="EL56" s="24">
        <f t="shared" ca="1" si="37"/>
        <v>3.8512269475831154E-2</v>
      </c>
      <c r="EM56" s="89">
        <f t="shared" ca="1" si="38"/>
        <v>0.10922479761275181</v>
      </c>
      <c r="EN56" s="89">
        <f t="shared" ca="1" si="39"/>
        <v>2.6846486192809729E-2</v>
      </c>
      <c r="EO56" s="45">
        <f t="shared" ca="1" si="40"/>
        <v>3.0696486175282593E-2</v>
      </c>
      <c r="EP56" s="89">
        <f t="shared" ca="1" si="41"/>
        <v>3.4053837126986541E-3</v>
      </c>
      <c r="EQ56" s="89">
        <f t="shared" ca="1" si="42"/>
        <v>8.8242876230464812E-2</v>
      </c>
      <c r="ER56" s="45">
        <f t="shared" ca="1" si="43"/>
        <v>7.390263700963598E-2</v>
      </c>
      <c r="ES56" s="89">
        <f t="shared" ca="1" si="44"/>
        <v>9.2618179963208522E-2</v>
      </c>
      <c r="ET56" s="89">
        <f t="shared" ca="1" si="45"/>
        <v>1.4477255457177648E-2</v>
      </c>
    </row>
    <row r="57" spans="1:150">
      <c r="A57">
        <v>99</v>
      </c>
      <c r="B57">
        <v>100</v>
      </c>
      <c r="C57">
        <v>101</v>
      </c>
      <c r="D57">
        <v>102</v>
      </c>
      <c r="E57">
        <v>103</v>
      </c>
      <c r="F57">
        <v>104</v>
      </c>
      <c r="G57">
        <v>105</v>
      </c>
      <c r="H57">
        <v>106</v>
      </c>
      <c r="I57">
        <v>107</v>
      </c>
      <c r="J57">
        <v>108</v>
      </c>
      <c r="K57">
        <v>109</v>
      </c>
      <c r="L57">
        <v>110</v>
      </c>
      <c r="N57" s="16">
        <v>39234</v>
      </c>
      <c r="O57" s="20">
        <v>2007</v>
      </c>
      <c r="P57" s="17">
        <f ca="1">IF($O57=2002,OFFSET('2002'!K$1,Calculations!$A55,0),IF($O57=2003,OFFSET('2003'!K$1,Calculations!$A55,0),IF($O57=2004,OFFSET('2004'!K$1,Calculations!$A55,0),IF($O57=2005,OFFSET('2005'!K$1,Calculations!$A55,0),IF($O57=2006,OFFSET('2006'!K$1,Calculations!$A55,0),IF($O57=2007,OFFSET('2007'!K$1,Calculations!$A55,0),IF($O57=2008,OFFSET('2008'!K$1,Calculations!$A55,0),IF($O57=2009,OFFSET('2009'!K$1,Calculations!$A55,0),IF($O57=2010,OFFSET('2010'!K$1,Calculations!$A55,0),IF($O57=2011,OFFSET('2011'!K$1,Calculations!$A55,0),IF($O57=2012,OFFSET('2012'!K$1,Calculations!$A55,0),IF($O57=2013,OFFSET('2013'!K$1,Calculations!$A55,0),IF($O57=2014,OFFSET('2014'!K$1,Calculations!$A55,0),IF($O57=2015,OFFSET('2015'!K$1,Calculations!$A55,0),IF($O57=2016,OFFSET('2016'!K$1,Calculations!$A55,0),IF($O57=2017,OFFSET('2017'!K$1,Calculations!$A55,0),0))))))))))))))))</f>
        <v>0.65878280167682168</v>
      </c>
      <c r="Q57" s="17">
        <f ca="1">IF($O57=2002,OFFSET('2002'!L$1,Calculations!$A55,0),IF($O57=2003,OFFSET('2003'!L$1,Calculations!$A55,0),IF($O57=2004,OFFSET('2004'!L$1,Calculations!$A55,0),IF($O57=2005,OFFSET('2005'!L$1,Calculations!$A55,0),IF($O57=2006,OFFSET('2006'!L$1,Calculations!$A55,0),IF($O57=2007,OFFSET('2007'!L$1,Calculations!$A55,0),IF($O57=2008,OFFSET('2008'!L$1,Calculations!$A55,0),IF($O57=2009,OFFSET('2009'!L$1,Calculations!$A55,0),IF($O57=2010,OFFSET('2010'!L$1,Calculations!$A55,0),IF($O57=2011,OFFSET('2011'!L$1,Calculations!$A55,0),IF($O57=2012,OFFSET('2012'!L$1,Calculations!$A55,0),IF($O57=2013,OFFSET('2013'!L$1,Calculations!$A55,0),IF($O57=2014,OFFSET('2014'!L$1,Calculations!$A55,0),IF($O57=2015,OFFSET('2015'!L$1,Calculations!$A55,0),IF($O57=2016,OFFSET('2016'!L$1,Calculations!$A55,0),IF($O57=2017,OFFSET('2017'!L$1,Calculations!$A55,0),0))))))))))))))))</f>
        <v>0.36113261795652513</v>
      </c>
      <c r="R57" s="17">
        <f ca="1">IF($O57=2002,OFFSET('2002'!M$1,Calculations!$A55,0),IF($O57=2003,OFFSET('2003'!M$1,Calculations!$A55,0),IF($O57=2004,OFFSET('2004'!M$1,Calculations!$A55,0),IF($O57=2005,OFFSET('2005'!M$1,Calculations!$A55,0),IF($O57=2006,OFFSET('2006'!M$1,Calculations!$A55,0),IF($O57=2007,OFFSET('2007'!M$1,Calculations!$A55,0),IF($O57=2008,OFFSET('2008'!M$1,Calculations!$A55,0),IF($O57=2009,OFFSET('2009'!M$1,Calculations!$A55,0),IF($O57=2010,OFFSET('2010'!M$1,Calculations!$A55,0),IF($O57=2011,OFFSET('2011'!M$1,Calculations!$A55,0),IF($O57=2012,OFFSET('2012'!M$1,Calculations!$A55,0),IF($O57=2013,OFFSET('2013'!M$1,Calculations!$A55,0),IF($O57=2014,OFFSET('2014'!M$1,Calculations!$A55,0),IF($O57=2015,OFFSET('2015'!M$1,Calculations!$A55,0),IF($O57=2016,OFFSET('2016'!M$1,Calculations!$A55,0),IF($O57=2017,OFFSET('2017'!M$1,Calculations!$A55,0),0))))))))))))))))</f>
        <v>0.47314781900955033</v>
      </c>
      <c r="S57" s="17">
        <f ca="1">IF($O57=2002,OFFSET('2002'!N$1,Calculations!$A55,0),IF($O57=2003,OFFSET('2003'!N$1,Calculations!$A55,0),IF($O57=2004,OFFSET('2004'!N$1,Calculations!$A55,0),IF($O57=2005,OFFSET('2005'!N$1,Calculations!$A55,0),IF($O57=2006,OFFSET('2006'!N$1,Calculations!$A55,0),IF($O57=2007,OFFSET('2007'!N$1,Calculations!$A55,0),IF($O57=2008,OFFSET('2008'!N$1,Calculations!$A55,0),IF($O57=2009,OFFSET('2009'!N$1,Calculations!$A55,0),IF($O57=2010,OFFSET('2010'!N$1,Calculations!$A55,0),IF($O57=2011,OFFSET('2011'!N$1,Calculations!$A55,0),IF($O57=2012,OFFSET('2012'!N$1,Calculations!$A55,0),IF($O57=2013,OFFSET('2013'!N$1,Calculations!$A55,0),IF($O57=2014,OFFSET('2014'!N$1,Calculations!$A55,0),IF($O57=2015,OFFSET('2015'!N$1,Calculations!$A55,0),IF($O57=2016,OFFSET('2016'!N$1,Calculations!$A55,0),IF($O57=2017,OFFSET('2017'!N$1,Calculations!$A55,0),0))))))))))))))))</f>
        <v>0.40682567384485585</v>
      </c>
      <c r="T57" s="17">
        <f ca="1">IF($O57=2002,OFFSET('2002'!O$1,Calculations!$A55,0),IF($O57=2003,OFFSET('2003'!O$1,Calculations!$A55,0),IF($O57=2004,OFFSET('2004'!O$1,Calculations!$A55,0),IF($O57=2005,OFFSET('2005'!O$1,Calculations!$A55,0),IF($O57=2006,OFFSET('2006'!O$1,Calculations!$A55,0),IF($O57=2007,OFFSET('2007'!O$1,Calculations!$A55,0),IF($O57=2008,OFFSET('2008'!O$1,Calculations!$A55,0),IF($O57=2009,OFFSET('2009'!O$1,Calculations!$A55,0),IF($O57=2010,OFFSET('2010'!O$1,Calculations!$A55,0),IF($O57=2011,OFFSET('2011'!O$1,Calculations!$A55,0),IF($O57=2012,OFFSET('2012'!O$1,Calculations!$A55,0),IF($O57=2013,OFFSET('2013'!O$1,Calculations!$A55,0),IF($O57=2014,OFFSET('2014'!O$1,Calculations!$A55,0),IF($O57=2015,OFFSET('2015'!O$1,Calculations!$A55,0),IF($O57=2016,OFFSET('2016'!O$1,Calculations!$A55,0),IF($O57=2017,OFFSET('2017'!O$1,Calculations!$A55,0),0))))))))))))))))</f>
        <v>0.53157774162768323</v>
      </c>
      <c r="U57" s="17">
        <f ca="1">IF($O57=2002,OFFSET('2002'!P$1,Calculations!$A55,0),IF($O57=2003,OFFSET('2003'!P$1,Calculations!$A55,0),IF($O57=2004,OFFSET('2004'!P$1,Calculations!$A55,0),IF($O57=2005,OFFSET('2005'!P$1,Calculations!$A55,0),IF($O57=2006,OFFSET('2006'!P$1,Calculations!$A55,0),IF($O57=2007,OFFSET('2007'!P$1,Calculations!$A55,0),IF($O57=2008,OFFSET('2008'!P$1,Calculations!$A55,0),IF($O57=2009,OFFSET('2009'!P$1,Calculations!$A55,0),IF($O57=2010,OFFSET('2010'!P$1,Calculations!$A55,0),IF($O57=2011,OFFSET('2011'!P$1,Calculations!$A55,0),IF($O57=2012,OFFSET('2012'!P$1,Calculations!$A55,0),IF($O57=2013,OFFSET('2013'!P$1,Calculations!$A55,0),IF($O57=2014,OFFSET('2014'!P$1,Calculations!$A55,0),IF($O57=2015,OFFSET('2015'!P$1,Calculations!$A55,0),IF($O57=2016,OFFSET('2016'!P$1,Calculations!$A55,0),IF($O57=2017,OFFSET('2017'!P$1,Calculations!$A55,0),0))))))))))))))))</f>
        <v>0.98479145065414153</v>
      </c>
      <c r="V57" s="13">
        <f ca="1">IF($O57=2002,OFFSET('2002'!Q$1,Calculations!$A55,0),IF($O57=2003,OFFSET('2003'!Q$1,Calculations!$A55,0),IF($O57=2004,OFFSET('2004'!Q$1,Calculations!$A55,0),IF($O57=2005,OFFSET('2005'!Q$1,Calculations!$A55,0),IF($O57=2006,OFFSET('2006'!Q$1,Calculations!$A55,0),IF($O57=2007,OFFSET('2007'!Q$1,Calculations!$A55,0),IF($O57=2008,OFFSET('2008'!Q$1,Calculations!$A55,0),IF($O57=2009,OFFSET('2009'!Q$1,Calculations!$A55,0),IF($O57=2010,OFFSET('2010'!Q$1,Calculations!$A55,0),IF($O57=2011,OFFSET('2011'!Q$1,Calculations!$A55,0),IF($O57=2012,OFFSET('2012'!Q$1,Calculations!$A55,0),IF($O57=2013,OFFSET('2013'!Q$1,Calculations!$A55,0),IF($O57=2014,OFFSET('2014'!Q$1,Calculations!$A55,0),IF($O57=2015,OFFSET('2015'!Q$1,Calculations!$A55,0),IF($O57=2016,OFFSET('2016'!Q$1,Calculations!$A55,0),IF($O57=2017,OFFSET('2017'!Q$1,Calculations!$A55,0),0))))))))))))))))</f>
        <v>0.53093213339920275</v>
      </c>
      <c r="W57" s="33">
        <f ca="1">IF($O57=2002,OFFSET('2002'!K$1,Calculations!$B55,0),IF($O57=2003,OFFSET('2003'!K$1,Calculations!$B55,0),IF($O57=2004,OFFSET('2004'!K$1,Calculations!$B55,0),IF($O57=2005,OFFSET('2005'!K$1,Calculations!$B55,0),IF($O57=2006,OFFSET('2006'!K$1,Calculations!$B55,0),IF($O57=2007,OFFSET('2007'!K$1,Calculations!$B55,0),IF($O57=2008,OFFSET('2008'!K$1,Calculations!$B55,0),IF($O57=2009,OFFSET('2009'!K$1,Calculations!$B55,0),IF($O57=2010,OFFSET('2010'!K$1,Calculations!$B55,0),IF($O57=2011,OFFSET('2011'!K$1,Calculations!$B55,0),IF($O57=2012,OFFSET('2012'!K$1,Calculations!$B55,0),IF($O57=2013,OFFSET('2013'!K$1,Calculations!$B55,0),IF($O57=2014,OFFSET('2014'!K$1,Calculations!$B55,0),IF($O57=2015,OFFSET('2015'!K$1,Calculations!$B55,0),IF($O57=2016,OFFSET('2016'!K$1,Calculations!$B55,0),IF($O57=2017,OFFSET('2017'!K$1,Calculations!$B55,0),0))))))))))))))))</f>
        <v>3.4565795498363243E-2</v>
      </c>
      <c r="X57" s="33">
        <f ca="1">IF($O57=2002,OFFSET('2002'!L$1,Calculations!$B55,0),IF($O57=2003,OFFSET('2003'!L$1,Calculations!$B55,0),IF($O57=2004,OFFSET('2004'!L$1,Calculations!$B55,0),IF($O57=2005,OFFSET('2005'!L$1,Calculations!$B55,0),IF($O57=2006,OFFSET('2006'!L$1,Calculations!$B55,0),IF($O57=2007,OFFSET('2007'!L$1,Calculations!$B55,0),IF($O57=2008,OFFSET('2008'!L$1,Calculations!$B55,0),IF($O57=2009,OFFSET('2009'!L$1,Calculations!$B55,0),IF($O57=2010,OFFSET('2010'!L$1,Calculations!$B55,0),IF($O57=2011,OFFSET('2011'!L$1,Calculations!$B55,0),IF($O57=2012,OFFSET('2012'!L$1,Calculations!$B55,0),IF($O57=2013,OFFSET('2013'!L$1,Calculations!$B55,0),IF($O57=2014,OFFSET('2014'!L$1,Calculations!$B55,0),IF($O57=2015,OFFSET('2015'!L$1,Calculations!$B55,0),IF($O57=2016,OFFSET('2016'!L$1,Calculations!$B55,0),IF($O57=2017,OFFSET('2017'!L$1,Calculations!$B55,0),0))))))))))))))))</f>
        <v>2.6516191912389377E-2</v>
      </c>
      <c r="Y57" s="33">
        <f ca="1">IF($O57=2002,OFFSET('2002'!M$1,Calculations!$B55,0),IF($O57=2003,OFFSET('2003'!M$1,Calculations!$B55,0),IF($O57=2004,OFFSET('2004'!M$1,Calculations!$B55,0),IF($O57=2005,OFFSET('2005'!M$1,Calculations!$B55,0),IF($O57=2006,OFFSET('2006'!M$1,Calculations!$B55,0),IF($O57=2007,OFFSET('2007'!M$1,Calculations!$B55,0),IF($O57=2008,OFFSET('2008'!M$1,Calculations!$B55,0),IF($O57=2009,OFFSET('2009'!M$1,Calculations!$B55,0),IF($O57=2010,OFFSET('2010'!M$1,Calculations!$B55,0),IF($O57=2011,OFFSET('2011'!M$1,Calculations!$B55,0),IF($O57=2012,OFFSET('2012'!M$1,Calculations!$B55,0),IF($O57=2013,OFFSET('2013'!M$1,Calculations!$B55,0),IF($O57=2014,OFFSET('2014'!M$1,Calculations!$B55,0),IF($O57=2015,OFFSET('2015'!M$1,Calculations!$B55,0),IF($O57=2016,OFFSET('2016'!M$1,Calculations!$B55,0),IF($O57=2017,OFFSET('2017'!M$1,Calculations!$B55,0),0))))))))))))))))</f>
        <v>4.9313901579086487E-2</v>
      </c>
      <c r="Z57" s="33">
        <f ca="1">IF($O57=2002,OFFSET('2002'!N$1,Calculations!$B55,0),IF($O57=2003,OFFSET('2003'!N$1,Calculations!$B55,0),IF($O57=2004,OFFSET('2004'!N$1,Calculations!$B55,0),IF($O57=2005,OFFSET('2005'!N$1,Calculations!$B55,0),IF($O57=2006,OFFSET('2006'!N$1,Calculations!$B55,0),IF($O57=2007,OFFSET('2007'!N$1,Calculations!$B55,0),IF($O57=2008,OFFSET('2008'!N$1,Calculations!$B55,0),IF($O57=2009,OFFSET('2009'!N$1,Calculations!$B55,0),IF($O57=2010,OFFSET('2010'!N$1,Calculations!$B55,0),IF($O57=2011,OFFSET('2011'!N$1,Calculations!$B55,0),IF($O57=2012,OFFSET('2012'!N$1,Calculations!$B55,0),IF($O57=2013,OFFSET('2013'!N$1,Calculations!$B55,0),IF($O57=2014,OFFSET('2014'!N$1,Calculations!$B55,0),IF($O57=2015,OFFSET('2015'!N$1,Calculations!$B55,0),IF($O57=2016,OFFSET('2016'!N$1,Calculations!$B55,0),IF($O57=2017,OFFSET('2017'!N$1,Calculations!$B55,0),0))))))))))))))))</f>
        <v>5.6197714846910711E-2</v>
      </c>
      <c r="AA57" s="33">
        <f ca="1">IF($O57=2002,OFFSET('2002'!O$1,Calculations!$B55,0),IF($O57=2003,OFFSET('2003'!O$1,Calculations!$B55,0),IF($O57=2004,OFFSET('2004'!O$1,Calculations!$B55,0),IF($O57=2005,OFFSET('2005'!O$1,Calculations!$B55,0),IF($O57=2006,OFFSET('2006'!O$1,Calculations!$B55,0),IF($O57=2007,OFFSET('2007'!O$1,Calculations!$B55,0),IF($O57=2008,OFFSET('2008'!O$1,Calculations!$B55,0),IF($O57=2009,OFFSET('2009'!O$1,Calculations!$B55,0),IF($O57=2010,OFFSET('2010'!O$1,Calculations!$B55,0),IF($O57=2011,OFFSET('2011'!O$1,Calculations!$B55,0),IF($O57=2012,OFFSET('2012'!O$1,Calculations!$B55,0),IF($O57=2013,OFFSET('2013'!O$1,Calculations!$B55,0),IF($O57=2014,OFFSET('2014'!O$1,Calculations!$B55,0),IF($O57=2015,OFFSET('2015'!O$1,Calculations!$B55,0),IF($O57=2016,OFFSET('2016'!O$1,Calculations!$B55,0),IF($O57=2017,OFFSET('2017'!O$1,Calculations!$B55,0),0))))))))))))))))</f>
        <v>4.1009779717607359E-2</v>
      </c>
      <c r="AB57" s="33">
        <f ca="1">IF($O57=2002,OFFSET('2002'!P$1,Calculations!$B55,0),IF($O57=2003,OFFSET('2003'!P$1,Calculations!$B55,0),IF($O57=2004,OFFSET('2004'!P$1,Calculations!$B55,0),IF($O57=2005,OFFSET('2005'!P$1,Calculations!$B55,0),IF($O57=2006,OFFSET('2006'!P$1,Calculations!$B55,0),IF($O57=2007,OFFSET('2007'!P$1,Calculations!$B55,0),IF($O57=2008,OFFSET('2008'!P$1,Calculations!$B55,0),IF($O57=2009,OFFSET('2009'!P$1,Calculations!$B55,0),IF($O57=2010,OFFSET('2010'!P$1,Calculations!$B55,0),IF($O57=2011,OFFSET('2011'!P$1,Calculations!$B55,0),IF($O57=2012,OFFSET('2012'!P$1,Calculations!$B55,0),IF($O57=2013,OFFSET('2013'!P$1,Calculations!$B55,0),IF($O57=2014,OFFSET('2014'!P$1,Calculations!$B55,0),IF($O57=2015,OFFSET('2015'!P$1,Calculations!$B55,0),IF($O57=2016,OFFSET('2016'!P$1,Calculations!$B55,0),IF($O57=2017,OFFSET('2017'!P$1,Calculations!$B55,0),0))))))))))))))))</f>
        <v>1.2879061374327543E-3</v>
      </c>
      <c r="AC57" s="37">
        <f ca="1">IF($O57=2002,OFFSET('2002'!Q$1,Calculations!$B55,0),IF($O57=2003,OFFSET('2003'!Q$1,Calculations!$B55,0),IF($O57=2004,OFFSET('2004'!Q$1,Calculations!$B55,0),IF($O57=2005,OFFSET('2005'!Q$1,Calculations!$B55,0),IF($O57=2006,OFFSET('2006'!Q$1,Calculations!$B55,0),IF($O57=2007,OFFSET('2007'!Q$1,Calculations!$B55,0),IF($O57=2008,OFFSET('2008'!Q$1,Calculations!$B55,0),IF($O57=2009,OFFSET('2009'!Q$1,Calculations!$B55,0),IF($O57=2010,OFFSET('2010'!Q$1,Calculations!$B55,0),IF($O57=2011,OFFSET('2011'!Q$1,Calculations!$B55,0),IF($O57=2012,OFFSET('2012'!Q$1,Calculations!$B55,0),IF($O57=2013,OFFSET('2013'!Q$1,Calculations!$B55,0),IF($O57=2014,OFFSET('2014'!Q$1,Calculations!$B55,0),IF($O57=2015,OFFSET('2015'!Q$1,Calculations!$B55,0),IF($O57=2016,OFFSET('2016'!Q$1,Calculations!$B55,0),IF($O57=2017,OFFSET('2017'!Q$1,Calculations!$B55,0),0))))))))))))))))</f>
        <v>3.6506863038903874E-2</v>
      </c>
      <c r="AD57" s="33">
        <f ca="1">IF($O57=2002,OFFSET('2002'!K$1,Calculations!$C55,0),IF($O57=2003,OFFSET('2003'!K$1,Calculations!$C55,0),IF($O57=2004,OFFSET('2004'!K$1,Calculations!$C55,0),IF($O57=2005,OFFSET('2005'!K$1,Calculations!$C55,0),IF($O57=2006,OFFSET('2006'!K$1,Calculations!$C55,0),IF($O57=2007,OFFSET('2007'!K$1,Calculations!$C55,0),IF($O57=2008,OFFSET('2008'!K$1,Calculations!$C55,0),IF($O57=2009,OFFSET('2009'!K$1,Calculations!$C55,0),IF($O57=2010,OFFSET('2010'!K$1,Calculations!$C55,0),IF($O57=2011,OFFSET('2011'!K$1,Calculations!$C55,0),IF($O57=2012,OFFSET('2012'!K$1,Calculations!$C55,0),IF($O57=2013,OFFSET('2013'!K$1,Calculations!$C55,0),IF($O57=2014,OFFSET('2014'!K$1,Calculations!$C55,0),IF($O57=2015,OFFSET('2015'!K$1,Calculations!$C55,0),IF($O57=2016,OFFSET('2016'!K$1,Calculations!$C55,0),IF($O57=2017,OFFSET('2017'!K$1,Calculations!$C55,0),0))))))))))))))))</f>
        <v>3.2488126438901366E-2</v>
      </c>
      <c r="AE57" s="33">
        <f ca="1">IF($O57=2002,OFFSET('2002'!L$1,Calculations!$C55,0),IF($O57=2003,OFFSET('2003'!L$1,Calculations!$C55,0),IF($O57=2004,OFFSET('2004'!L$1,Calculations!$C55,0),IF($O57=2005,OFFSET('2005'!L$1,Calculations!$C55,0),IF($O57=2006,OFFSET('2006'!L$1,Calculations!$C55,0),IF($O57=2007,OFFSET('2007'!L$1,Calculations!$C55,0),IF($O57=2008,OFFSET('2008'!L$1,Calculations!$C55,0),IF($O57=2009,OFFSET('2009'!L$1,Calculations!$C55,0),IF($O57=2010,OFFSET('2010'!L$1,Calculations!$C55,0),IF($O57=2011,OFFSET('2011'!L$1,Calculations!$C55,0),IF($O57=2012,OFFSET('2012'!L$1,Calculations!$C55,0),IF($O57=2013,OFFSET('2013'!L$1,Calculations!$C55,0),IF($O57=2014,OFFSET('2014'!L$1,Calculations!$C55,0),IF($O57=2015,OFFSET('2015'!L$1,Calculations!$C55,0),IF($O57=2016,OFFSET('2016'!L$1,Calculations!$C55,0),IF($O57=2017,OFFSET('2017'!L$1,Calculations!$C55,0),0))))))))))))))))</f>
        <v>0.16573138386766892</v>
      </c>
      <c r="AF57" s="33">
        <f ca="1">IF($O57=2002,OFFSET('2002'!M$1,Calculations!$C55,0),IF($O57=2003,OFFSET('2003'!M$1,Calculations!$C55,0),IF($O57=2004,OFFSET('2004'!M$1,Calculations!$C55,0),IF($O57=2005,OFFSET('2005'!M$1,Calculations!$C55,0),IF($O57=2006,OFFSET('2006'!M$1,Calculations!$C55,0),IF($O57=2007,OFFSET('2007'!M$1,Calculations!$C55,0),IF($O57=2008,OFFSET('2008'!M$1,Calculations!$C55,0),IF($O57=2009,OFFSET('2009'!M$1,Calculations!$C55,0),IF($O57=2010,OFFSET('2010'!M$1,Calculations!$C55,0),IF($O57=2011,OFFSET('2011'!M$1,Calculations!$C55,0),IF($O57=2012,OFFSET('2012'!M$1,Calculations!$C55,0),IF($O57=2013,OFFSET('2013'!M$1,Calculations!$C55,0),IF($O57=2014,OFFSET('2014'!M$1,Calculations!$C55,0),IF($O57=2015,OFFSET('2015'!M$1,Calculations!$C55,0),IF($O57=2016,OFFSET('2016'!M$1,Calculations!$C55,0),IF($O57=2017,OFFSET('2017'!M$1,Calculations!$C55,0),0))))))))))))))))</f>
        <v>0.19321842531298036</v>
      </c>
      <c r="AG57" s="33">
        <f ca="1">IF($O57=2002,OFFSET('2002'!N$1,Calculations!$C55,0),IF($O57=2003,OFFSET('2003'!N$1,Calculations!$C55,0),IF($O57=2004,OFFSET('2004'!N$1,Calculations!$C55,0),IF($O57=2005,OFFSET('2005'!N$1,Calculations!$C55,0),IF($O57=2006,OFFSET('2006'!N$1,Calculations!$C55,0),IF($O57=2007,OFFSET('2007'!N$1,Calculations!$C55,0),IF($O57=2008,OFFSET('2008'!N$1,Calculations!$C55,0),IF($O57=2009,OFFSET('2009'!N$1,Calculations!$C55,0),IF($O57=2010,OFFSET('2010'!N$1,Calculations!$C55,0),IF($O57=2011,OFFSET('2011'!N$1,Calculations!$C55,0),IF($O57=2012,OFFSET('2012'!N$1,Calculations!$C55,0),IF($O57=2013,OFFSET('2013'!N$1,Calculations!$C55,0),IF($O57=2014,OFFSET('2014'!N$1,Calculations!$C55,0),IF($O57=2015,OFFSET('2015'!N$1,Calculations!$C55,0),IF($O57=2016,OFFSET('2016'!N$1,Calculations!$C55,0),IF($O57=2017,OFFSET('2017'!N$1,Calculations!$C55,0),0))))))))))))))))</f>
        <v>0.2164104915077367</v>
      </c>
      <c r="AH57" s="33">
        <f ca="1">IF($O57=2002,OFFSET('2002'!O$1,Calculations!$C55,0),IF($O57=2003,OFFSET('2003'!O$1,Calculations!$C55,0),IF($O57=2004,OFFSET('2004'!O$1,Calculations!$C55,0),IF($O57=2005,OFFSET('2005'!O$1,Calculations!$C55,0),IF($O57=2006,OFFSET('2006'!O$1,Calculations!$C55,0),IF($O57=2007,OFFSET('2007'!O$1,Calculations!$C55,0),IF($O57=2008,OFFSET('2008'!O$1,Calculations!$C55,0),IF($O57=2009,OFFSET('2009'!O$1,Calculations!$C55,0),IF($O57=2010,OFFSET('2010'!O$1,Calculations!$C55,0),IF($O57=2011,OFFSET('2011'!O$1,Calculations!$C55,0),IF($O57=2012,OFFSET('2012'!O$1,Calculations!$C55,0),IF($O57=2013,OFFSET('2013'!O$1,Calculations!$C55,0),IF($O57=2014,OFFSET('2014'!O$1,Calculations!$C55,0),IF($O57=2015,OFFSET('2015'!O$1,Calculations!$C55,0),IF($O57=2016,OFFSET('2016'!O$1,Calculations!$C55,0),IF($O57=2017,OFFSET('2017'!O$1,Calculations!$C55,0),0))))))))))))))))</f>
        <v>0.12370540849962382</v>
      </c>
      <c r="AI57" s="33">
        <f ca="1">IF($O57=2002,OFFSET('2002'!P$1,Calculations!$C55,0),IF($O57=2003,OFFSET('2003'!P$1,Calculations!$C55,0),IF($O57=2004,OFFSET('2004'!P$1,Calculations!$C55,0),IF($O57=2005,OFFSET('2005'!P$1,Calculations!$C55,0),IF($O57=2006,OFFSET('2006'!P$1,Calculations!$C55,0),IF($O57=2007,OFFSET('2007'!P$1,Calculations!$C55,0),IF($O57=2008,OFFSET('2008'!P$1,Calculations!$C55,0),IF($O57=2009,OFFSET('2009'!P$1,Calculations!$C55,0),IF($O57=2010,OFFSET('2010'!P$1,Calculations!$C55,0),IF($O57=2011,OFFSET('2011'!P$1,Calculations!$C55,0),IF($O57=2012,OFFSET('2012'!P$1,Calculations!$C55,0),IF($O57=2013,OFFSET('2013'!P$1,Calculations!$C55,0),IF($O57=2014,OFFSET('2014'!P$1,Calculations!$C55,0),IF($O57=2015,OFFSET('2015'!P$1,Calculations!$C55,0),IF($O57=2016,OFFSET('2016'!P$1,Calculations!$C55,0),IF($O57=2017,OFFSET('2017'!P$1,Calculations!$C55,0),0))))))))))))))))</f>
        <v>3.1443740520040184E-3</v>
      </c>
      <c r="AJ57" s="37">
        <f ca="1">IF($O57=2002,OFFSET('2002'!Q$1,Calculations!$C55,0),IF($O57=2003,OFFSET('2003'!Q$1,Calculations!$C55,0),IF($O57=2004,OFFSET('2004'!Q$1,Calculations!$C55,0),IF($O57=2005,OFFSET('2005'!Q$1,Calculations!$C55,0),IF($O57=2006,OFFSET('2006'!Q$1,Calculations!$C55,0),IF($O57=2007,OFFSET('2007'!Q$1,Calculations!$C55,0),IF($O57=2008,OFFSET('2008'!Q$1,Calculations!$C55,0),IF($O57=2009,OFFSET('2009'!Q$1,Calculations!$C55,0),IF($O57=2010,OFFSET('2010'!Q$1,Calculations!$C55,0),IF($O57=2011,OFFSET('2011'!Q$1,Calculations!$C55,0),IF($O57=2012,OFFSET('2012'!Q$1,Calculations!$C55,0),IF($O57=2013,OFFSET('2013'!Q$1,Calculations!$C55,0),IF($O57=2014,OFFSET('2014'!Q$1,Calculations!$C55,0),IF($O57=2015,OFFSET('2015'!Q$1,Calculations!$C55,0),IF($O57=2016,OFFSET('2016'!Q$1,Calculations!$C55,0),IF($O57=2017,OFFSET('2017'!Q$1,Calculations!$C55,0),0))))))))))))))))</f>
        <v>0.1098659867033344</v>
      </c>
      <c r="AK57" s="33">
        <f ca="1">IF($O57=2002,OFFSET('2002'!K$1,Calculations!$D55,0),IF($O57=2003,OFFSET('2003'!K$1,Calculations!$D55,0),IF($O57=2004,OFFSET('2004'!K$1,Calculations!$D55,0),IF($O57=2005,OFFSET('2005'!K$1,Calculations!$D55,0),IF($O57=2006,OFFSET('2006'!K$1,Calculations!$D55,0),IF($O57=2007,OFFSET('2007'!K$1,Calculations!$D55,0),IF($O57=2008,OFFSET('2008'!K$1,Calculations!$D55,0),IF($O57=2009,OFFSET('2009'!K$1,Calculations!$D55,0),IF($O57=2010,OFFSET('2010'!K$1,Calculations!$D55,0),IF($O57=2011,OFFSET('2011'!K$1,Calculations!$D55,0),IF($O57=2012,OFFSET('2012'!K$1,Calculations!$D55,0),IF($O57=2013,OFFSET('2013'!K$1,Calculations!$D55,0),IF($O57=2014,OFFSET('2014'!K$1,Calculations!$D55,0),IF($O57=2015,OFFSET('2015'!K$1,Calculations!$D55,0),IF($O57=2016,OFFSET('2016'!K$1,Calculations!$D55,0),IF($O57=2017,OFFSET('2017'!K$1,Calculations!$D55,0),0))))))))))))))))</f>
        <v>4.5835614917273046E-3</v>
      </c>
      <c r="AL57" s="33">
        <f ca="1">IF($O57=2002,OFFSET('2002'!L$1,Calculations!$D55,0),IF($O57=2003,OFFSET('2003'!L$1,Calculations!$D55,0),IF($O57=2004,OFFSET('2004'!L$1,Calculations!$D55,0),IF($O57=2005,OFFSET('2005'!L$1,Calculations!$D55,0),IF($O57=2006,OFFSET('2006'!L$1,Calculations!$D55,0),IF($O57=2007,OFFSET('2007'!L$1,Calculations!$D55,0),IF($O57=2008,OFFSET('2008'!L$1,Calculations!$D55,0),IF($O57=2009,OFFSET('2009'!L$1,Calculations!$D55,0),IF($O57=2010,OFFSET('2010'!L$1,Calculations!$D55,0),IF($O57=2011,OFFSET('2011'!L$1,Calculations!$D55,0),IF($O57=2012,OFFSET('2012'!L$1,Calculations!$D55,0),IF($O57=2013,OFFSET('2013'!L$1,Calculations!$D55,0),IF($O57=2014,OFFSET('2014'!L$1,Calculations!$D55,0),IF($O57=2015,OFFSET('2015'!L$1,Calculations!$D55,0),IF($O57=2016,OFFSET('2016'!L$1,Calculations!$D55,0),IF($O57=2017,OFFSET('2017'!L$1,Calculations!$D55,0),0))))))))))))))))</f>
        <v>5.9916818036617095E-2</v>
      </c>
      <c r="AM57" s="33">
        <f ca="1">IF($O57=2002,OFFSET('2002'!M$1,Calculations!$D55,0),IF($O57=2003,OFFSET('2003'!M$1,Calculations!$D55,0),IF($O57=2004,OFFSET('2004'!M$1,Calculations!$D55,0),IF($O57=2005,OFFSET('2005'!M$1,Calculations!$D55,0),IF($O57=2006,OFFSET('2006'!M$1,Calculations!$D55,0),IF($O57=2007,OFFSET('2007'!M$1,Calculations!$D55,0),IF($O57=2008,OFFSET('2008'!M$1,Calculations!$D55,0),IF($O57=2009,OFFSET('2009'!M$1,Calculations!$D55,0),IF($O57=2010,OFFSET('2010'!M$1,Calculations!$D55,0),IF($O57=2011,OFFSET('2011'!M$1,Calculations!$D55,0),IF($O57=2012,OFFSET('2012'!M$1,Calculations!$D55,0),IF($O57=2013,OFFSET('2013'!M$1,Calculations!$D55,0),IF($O57=2014,OFFSET('2014'!M$1,Calculations!$D55,0),IF($O57=2015,OFFSET('2015'!M$1,Calculations!$D55,0),IF($O57=2016,OFFSET('2016'!M$1,Calculations!$D55,0),IF($O57=2017,OFFSET('2017'!M$1,Calculations!$D55,0),0))))))))))))))))</f>
        <v>3.7590326621194423E-2</v>
      </c>
      <c r="AN57" s="33">
        <f ca="1">IF($O57=2002,OFFSET('2002'!N$1,Calculations!$D55,0),IF($O57=2003,OFFSET('2003'!N$1,Calculations!$D55,0),IF($O57=2004,OFFSET('2004'!N$1,Calculations!$D55,0),IF($O57=2005,OFFSET('2005'!N$1,Calculations!$D55,0),IF($O57=2006,OFFSET('2006'!N$1,Calculations!$D55,0),IF($O57=2007,OFFSET('2007'!N$1,Calculations!$D55,0),IF($O57=2008,OFFSET('2008'!N$1,Calculations!$D55,0),IF($O57=2009,OFFSET('2009'!N$1,Calculations!$D55,0),IF($O57=2010,OFFSET('2010'!N$1,Calculations!$D55,0),IF($O57=2011,OFFSET('2011'!N$1,Calculations!$D55,0),IF($O57=2012,OFFSET('2012'!N$1,Calculations!$D55,0),IF($O57=2013,OFFSET('2013'!N$1,Calculations!$D55,0),IF($O57=2014,OFFSET('2014'!N$1,Calculations!$D55,0),IF($O57=2015,OFFSET('2015'!N$1,Calculations!$D55,0),IF($O57=2016,OFFSET('2016'!N$1,Calculations!$D55,0),IF($O57=2017,OFFSET('2017'!N$1,Calculations!$D55,0),0))))))))))))))))</f>
        <v>2.6690529118752179E-2</v>
      </c>
      <c r="AO57" s="33">
        <f ca="1">IF($O57=2002,OFFSET('2002'!O$1,Calculations!$D55,0),IF($O57=2003,OFFSET('2003'!O$1,Calculations!$D55,0),IF($O57=2004,OFFSET('2004'!O$1,Calculations!$D55,0),IF($O57=2005,OFFSET('2005'!O$1,Calculations!$D55,0),IF($O57=2006,OFFSET('2006'!O$1,Calculations!$D55,0),IF($O57=2007,OFFSET('2007'!O$1,Calculations!$D55,0),IF($O57=2008,OFFSET('2008'!O$1,Calculations!$D55,0),IF($O57=2009,OFFSET('2009'!O$1,Calculations!$D55,0),IF($O57=2010,OFFSET('2010'!O$1,Calculations!$D55,0),IF($O57=2011,OFFSET('2011'!O$1,Calculations!$D55,0),IF($O57=2012,OFFSET('2012'!O$1,Calculations!$D55,0),IF($O57=2013,OFFSET('2013'!O$1,Calculations!$D55,0),IF($O57=2014,OFFSET('2014'!O$1,Calculations!$D55,0),IF($O57=2015,OFFSET('2015'!O$1,Calculations!$D55,0),IF($O57=2016,OFFSET('2016'!O$1,Calculations!$D55,0),IF($O57=2017,OFFSET('2017'!O$1,Calculations!$D55,0),0))))))))))))))))</f>
        <v>2.0644413927054711E-2</v>
      </c>
      <c r="AP57" s="33">
        <f ca="1">IF($O57=2002,OFFSET('2002'!P$1,Calculations!$D55,0),IF($O57=2003,OFFSET('2003'!P$1,Calculations!$D55,0),IF($O57=2004,OFFSET('2004'!P$1,Calculations!$D55,0),IF($O57=2005,OFFSET('2005'!P$1,Calculations!$D55,0),IF($O57=2006,OFFSET('2006'!P$1,Calculations!$D55,0),IF($O57=2007,OFFSET('2007'!P$1,Calculations!$D55,0),IF($O57=2008,OFFSET('2008'!P$1,Calculations!$D55,0),IF($O57=2009,OFFSET('2009'!P$1,Calculations!$D55,0),IF($O57=2010,OFFSET('2010'!P$1,Calculations!$D55,0),IF($O57=2011,OFFSET('2011'!P$1,Calculations!$D55,0),IF($O57=2012,OFFSET('2012'!P$1,Calculations!$D55,0),IF($O57=2013,OFFSET('2013'!P$1,Calculations!$D55,0),IF($O57=2014,OFFSET('2014'!P$1,Calculations!$D55,0),IF($O57=2015,OFFSET('2015'!P$1,Calculations!$D55,0),IF($O57=2016,OFFSET('2016'!P$1,Calculations!$D55,0),IF($O57=2017,OFFSET('2017'!P$1,Calculations!$D55,0),0))))))))))))))))</f>
        <v>5.386553122561506E-4</v>
      </c>
      <c r="AQ57" s="37">
        <f ca="1">IF($O57=2002,OFFSET('2002'!Q$1,Calculations!$D55,0),IF($O57=2003,OFFSET('2003'!Q$1,Calculations!$D55,0),IF($O57=2004,OFFSET('2004'!Q$1,Calculations!$D55,0),IF($O57=2005,OFFSET('2005'!Q$1,Calculations!$D55,0),IF($O57=2006,OFFSET('2006'!Q$1,Calculations!$D55,0),IF($O57=2007,OFFSET('2007'!Q$1,Calculations!$D55,0),IF($O57=2008,OFFSET('2008'!Q$1,Calculations!$D55,0),IF($O57=2009,OFFSET('2009'!Q$1,Calculations!$D55,0),IF($O57=2010,OFFSET('2010'!Q$1,Calculations!$D55,0),IF($O57=2011,OFFSET('2011'!Q$1,Calculations!$D55,0),IF($O57=2012,OFFSET('2012'!Q$1,Calculations!$D55,0),IF($O57=2013,OFFSET('2013'!Q$1,Calculations!$D55,0),IF($O57=2014,OFFSET('2014'!Q$1,Calculations!$D55,0),IF($O57=2015,OFFSET('2015'!Q$1,Calculations!$D55,0),IF($O57=2016,OFFSET('2016'!Q$1,Calculations!$D55,0),IF($O57=2017,OFFSET('2017'!Q$1,Calculations!$D55,0),0))))))))))))))))</f>
        <v>2.4811000001439532E-2</v>
      </c>
      <c r="AR57" s="33">
        <f ca="1">IF($O57=2002,OFFSET('2002'!K$1,Calculations!$E55,0),IF($O57=2003,OFFSET('2003'!K$1,Calculations!$E55,0),IF($O57=2004,OFFSET('2004'!K$1,Calculations!$E55,0),IF($O57=2005,OFFSET('2005'!K$1,Calculations!$E55,0),IF($O57=2006,OFFSET('2006'!K$1,Calculations!$E55,0),IF($O57=2007,OFFSET('2007'!K$1,Calculations!$E55,0),IF($O57=2008,OFFSET('2008'!K$1,Calculations!$E55,0),IF($O57=2009,OFFSET('2009'!K$1,Calculations!$E55,0),IF($O57=2010,OFFSET('2010'!K$1,Calculations!$E55,0),IF($O57=2011,OFFSET('2011'!K$1,Calculations!$E55,0),IF($O57=2012,OFFSET('2012'!K$1,Calculations!$E55,0),IF($O57=2013,OFFSET('2013'!K$1,Calculations!$E55,0),IF($O57=2014,OFFSET('2014'!K$1,Calculations!$E55,0),IF($O57=2015,OFFSET('2015'!K$1,Calculations!$E55,0),IF($O57=2016,OFFSET('2016'!K$1,Calculations!$E55,0),IF($O57=2017,OFFSET('2017'!K$1,Calculations!$E55,0),0))))))))))))))))</f>
        <v>8.6178932705725797E-3</v>
      </c>
      <c r="AS57" s="33">
        <f ca="1">IF($O57=2002,OFFSET('2002'!L$1,Calculations!$E55,0),IF($O57=2003,OFFSET('2003'!L$1,Calculations!$E55,0),IF($O57=2004,OFFSET('2004'!L$1,Calculations!$E55,0),IF($O57=2005,OFFSET('2005'!L$1,Calculations!$E55,0),IF($O57=2006,OFFSET('2006'!L$1,Calculations!$E55,0),IF($O57=2007,OFFSET('2007'!L$1,Calculations!$E55,0),IF($O57=2008,OFFSET('2008'!L$1,Calculations!$E55,0),IF($O57=2009,OFFSET('2009'!L$1,Calculations!$E55,0),IF($O57=2010,OFFSET('2010'!L$1,Calculations!$E55,0),IF($O57=2011,OFFSET('2011'!L$1,Calculations!$E55,0),IF($O57=2012,OFFSET('2012'!L$1,Calculations!$E55,0),IF($O57=2013,OFFSET('2013'!L$1,Calculations!$E55,0),IF($O57=2014,OFFSET('2014'!L$1,Calculations!$E55,0),IF($O57=2015,OFFSET('2015'!L$1,Calculations!$E55,0),IF($O57=2016,OFFSET('2016'!L$1,Calculations!$E55,0),IF($O57=2017,OFFSET('2017'!L$1,Calculations!$E55,0),0))))))))))))))))</f>
        <v>5.9862705054412331E-2</v>
      </c>
      <c r="AT57" s="33">
        <f ca="1">IF($O57=2002,OFFSET('2002'!M$1,Calculations!$E55,0),IF($O57=2003,OFFSET('2003'!M$1,Calculations!$E55,0),IF($O57=2004,OFFSET('2004'!M$1,Calculations!$E55,0),IF($O57=2005,OFFSET('2005'!M$1,Calculations!$E55,0),IF($O57=2006,OFFSET('2006'!M$1,Calculations!$E55,0),IF($O57=2007,OFFSET('2007'!M$1,Calculations!$E55,0),IF($O57=2008,OFFSET('2008'!M$1,Calculations!$E55,0),IF($O57=2009,OFFSET('2009'!M$1,Calculations!$E55,0),IF($O57=2010,OFFSET('2010'!M$1,Calculations!$E55,0),IF($O57=2011,OFFSET('2011'!M$1,Calculations!$E55,0),IF($O57=2012,OFFSET('2012'!M$1,Calculations!$E55,0),IF($O57=2013,OFFSET('2013'!M$1,Calculations!$E55,0),IF($O57=2014,OFFSET('2014'!M$1,Calculations!$E55,0),IF($O57=2015,OFFSET('2015'!M$1,Calculations!$E55,0),IF($O57=2016,OFFSET('2016'!M$1,Calculations!$E55,0),IF($O57=2017,OFFSET('2017'!M$1,Calculations!$E55,0),0))))))))))))))))</f>
        <v>5.6440527265737929E-2</v>
      </c>
      <c r="AU57" s="33">
        <f ca="1">IF($O57=2002,OFFSET('2002'!N$1,Calculations!$E55,0),IF($O57=2003,OFFSET('2003'!N$1,Calculations!$E55,0),IF($O57=2004,OFFSET('2004'!N$1,Calculations!$E55,0),IF($O57=2005,OFFSET('2005'!N$1,Calculations!$E55,0),IF($O57=2006,OFFSET('2006'!N$1,Calculations!$E55,0),IF($O57=2007,OFFSET('2007'!N$1,Calculations!$E55,0),IF($O57=2008,OFFSET('2008'!N$1,Calculations!$E55,0),IF($O57=2009,OFFSET('2009'!N$1,Calculations!$E55,0),IF($O57=2010,OFFSET('2010'!N$1,Calculations!$E55,0),IF($O57=2011,OFFSET('2011'!N$1,Calculations!$E55,0),IF($O57=2012,OFFSET('2012'!N$1,Calculations!$E55,0),IF($O57=2013,OFFSET('2013'!N$1,Calculations!$E55,0),IF($O57=2014,OFFSET('2014'!N$1,Calculations!$E55,0),IF($O57=2015,OFFSET('2015'!N$1,Calculations!$E55,0),IF($O57=2016,OFFSET('2016'!N$1,Calculations!$E55,0),IF($O57=2017,OFFSET('2017'!N$1,Calculations!$E55,0),0))))))))))))))))</f>
        <v>3.5947839162126564E-2</v>
      </c>
      <c r="AV57" s="33">
        <f ca="1">IF($O57=2002,OFFSET('2002'!O$1,Calculations!$E55,0),IF($O57=2003,OFFSET('2003'!O$1,Calculations!$E55,0),IF($O57=2004,OFFSET('2004'!O$1,Calculations!$E55,0),IF($O57=2005,OFFSET('2005'!O$1,Calculations!$E55,0),IF($O57=2006,OFFSET('2006'!O$1,Calculations!$E55,0),IF($O57=2007,OFFSET('2007'!O$1,Calculations!$E55,0),IF($O57=2008,OFFSET('2008'!O$1,Calculations!$E55,0),IF($O57=2009,OFFSET('2009'!O$1,Calculations!$E55,0),IF($O57=2010,OFFSET('2010'!O$1,Calculations!$E55,0),IF($O57=2011,OFFSET('2011'!O$1,Calculations!$E55,0),IF($O57=2012,OFFSET('2012'!O$1,Calculations!$E55,0),IF($O57=2013,OFFSET('2013'!O$1,Calculations!$E55,0),IF($O57=2014,OFFSET('2014'!O$1,Calculations!$E55,0),IF($O57=2015,OFFSET('2015'!O$1,Calculations!$E55,0),IF($O57=2016,OFFSET('2016'!O$1,Calculations!$E55,0),IF($O57=2017,OFFSET('2017'!O$1,Calculations!$E55,0),0))))))))))))))))</f>
        <v>3.4008439595063139E-2</v>
      </c>
      <c r="AW57" s="33">
        <f ca="1">IF($O57=2002,OFFSET('2002'!P$1,Calculations!$E55,0),IF($O57=2003,OFFSET('2003'!P$1,Calculations!$E55,0),IF($O57=2004,OFFSET('2004'!P$1,Calculations!$E55,0),IF($O57=2005,OFFSET('2005'!P$1,Calculations!$E55,0),IF($O57=2006,OFFSET('2006'!P$1,Calculations!$E55,0),IF($O57=2007,OFFSET('2007'!P$1,Calculations!$E55,0),IF($O57=2008,OFFSET('2008'!P$1,Calculations!$E55,0),IF($O57=2009,OFFSET('2009'!P$1,Calculations!$E55,0),IF($O57=2010,OFFSET('2010'!P$1,Calculations!$E55,0),IF($O57=2011,OFFSET('2011'!P$1,Calculations!$E55,0),IF($O57=2012,OFFSET('2012'!P$1,Calculations!$E55,0),IF($O57=2013,OFFSET('2013'!P$1,Calculations!$E55,0),IF($O57=2014,OFFSET('2014'!P$1,Calculations!$E55,0),IF($O57=2015,OFFSET('2015'!P$1,Calculations!$E55,0),IF($O57=2016,OFFSET('2016'!P$1,Calculations!$E55,0),IF($O57=2017,OFFSET('2017'!P$1,Calculations!$E55,0),0))))))))))))))))</f>
        <v>1.7045406503384862E-3</v>
      </c>
      <c r="AX57" s="37">
        <f ca="1">IF($O57=2002,OFFSET('2002'!Q$1,Calculations!$E55,0),IF($O57=2003,OFFSET('2003'!Q$1,Calculations!$E55,0),IF($O57=2004,OFFSET('2004'!Q$1,Calculations!$E55,0),IF($O57=2005,OFFSET('2005'!Q$1,Calculations!$E55,0),IF($O57=2006,OFFSET('2006'!Q$1,Calculations!$E55,0),IF($O57=2007,OFFSET('2007'!Q$1,Calculations!$E55,0),IF($O57=2008,OFFSET('2008'!Q$1,Calculations!$E55,0),IF($O57=2009,OFFSET('2009'!Q$1,Calculations!$E55,0),IF($O57=2010,OFFSET('2010'!Q$1,Calculations!$E55,0),IF($O57=2011,OFFSET('2011'!Q$1,Calculations!$E55,0),IF($O57=2012,OFFSET('2012'!Q$1,Calculations!$E55,0),IF($O57=2013,OFFSET('2013'!Q$1,Calculations!$E55,0),IF($O57=2014,OFFSET('2014'!Q$1,Calculations!$E55,0),IF($O57=2015,OFFSET('2015'!Q$1,Calculations!$E55,0),IF($O57=2016,OFFSET('2016'!Q$1,Calculations!$E55,0),IF($O57=2017,OFFSET('2017'!Q$1,Calculations!$E55,0),0))))))))))))))))</f>
        <v>3.2467886664816557E-2</v>
      </c>
      <c r="AY57" s="33">
        <f ca="1">IF($O57=2002,OFFSET('2002'!K$1,Calculations!$F55,0),IF($O57=2003,OFFSET('2003'!K$1,Calculations!$F55,0),IF($O57=2004,OFFSET('2004'!K$1,Calculations!$F55,0),IF($O57=2005,OFFSET('2005'!K$1,Calculations!$F55,0),IF($O57=2006,OFFSET('2006'!K$1,Calculations!$F55,0),IF($O57=2007,OFFSET('2007'!K$1,Calculations!$F55,0),IF($O57=2008,OFFSET('2008'!K$1,Calculations!$F55,0),IF($O57=2009,OFFSET('2009'!K$1,Calculations!$F55,0),IF($O57=2010,OFFSET('2010'!K$1,Calculations!$F55,0),IF($O57=2011,OFFSET('2011'!K$1,Calculations!$F55,0),IF($O57=2012,OFFSET('2012'!K$1,Calculations!$F55,0),IF($O57=2013,OFFSET('2013'!K$1,Calculations!$F55,0),IF($O57=2014,OFFSET('2014'!K$1,Calculations!$F55,0),IF($O57=2015,OFFSET('2015'!K$1,Calculations!$F55,0),IF($O57=2016,OFFSET('2016'!K$1,Calculations!$F55,0),IF($O57=2017,OFFSET('2017'!K$1,Calculations!$F55,0),0))))))))))))))))</f>
        <v>1.1282969658214938E-4</v>
      </c>
      <c r="AZ57" s="33">
        <f ca="1">IF($O57=2002,OFFSET('2002'!L$1,Calculations!$F55,0),IF($O57=2003,OFFSET('2003'!L$1,Calculations!$F55,0),IF($O57=2004,OFFSET('2004'!L$1,Calculations!$F55,0),IF($O57=2005,OFFSET('2005'!L$1,Calculations!$F55,0),IF($O57=2006,OFFSET('2006'!L$1,Calculations!$F55,0),IF($O57=2007,OFFSET('2007'!L$1,Calculations!$F55,0),IF($O57=2008,OFFSET('2008'!L$1,Calculations!$F55,0),IF($O57=2009,OFFSET('2009'!L$1,Calculations!$F55,0),IF($O57=2010,OFFSET('2010'!L$1,Calculations!$F55,0),IF($O57=2011,OFFSET('2011'!L$1,Calculations!$F55,0),IF($O57=2012,OFFSET('2012'!L$1,Calculations!$F55,0),IF($O57=2013,OFFSET('2013'!L$1,Calculations!$F55,0),IF($O57=2014,OFFSET('2014'!L$1,Calculations!$F55,0),IF($O57=2015,OFFSET('2015'!L$1,Calculations!$F55,0),IF($O57=2016,OFFSET('2016'!L$1,Calculations!$F55,0),IF($O57=2017,OFFSET('2017'!L$1,Calculations!$F55,0),0))))))))))))))))</f>
        <v>7.2229286003362477E-3</v>
      </c>
      <c r="BA57" s="33">
        <f ca="1">IF($O57=2002,OFFSET('2002'!M$1,Calculations!$F55,0),IF($O57=2003,OFFSET('2003'!M$1,Calculations!$F55,0),IF($O57=2004,OFFSET('2004'!M$1,Calculations!$F55,0),IF($O57=2005,OFFSET('2005'!M$1,Calculations!$F55,0),IF($O57=2006,OFFSET('2006'!M$1,Calculations!$F55,0),IF($O57=2007,OFFSET('2007'!M$1,Calculations!$F55,0),IF($O57=2008,OFFSET('2008'!M$1,Calculations!$F55,0),IF($O57=2009,OFFSET('2009'!M$1,Calculations!$F55,0),IF($O57=2010,OFFSET('2010'!M$1,Calculations!$F55,0),IF($O57=2011,OFFSET('2011'!M$1,Calculations!$F55,0),IF($O57=2012,OFFSET('2012'!M$1,Calculations!$F55,0),IF($O57=2013,OFFSET('2013'!M$1,Calculations!$F55,0),IF($O57=2014,OFFSET('2014'!M$1,Calculations!$F55,0),IF($O57=2015,OFFSET('2015'!M$1,Calculations!$F55,0),IF($O57=2016,OFFSET('2016'!M$1,Calculations!$F55,0),IF($O57=2017,OFFSET('2017'!M$1,Calculations!$F55,0),0))))))))))))))))</f>
        <v>1.0852471862621922E-2</v>
      </c>
      <c r="BB57" s="33">
        <f ca="1">IF($O57=2002,OFFSET('2002'!N$1,Calculations!$F55,0),IF($O57=2003,OFFSET('2003'!N$1,Calculations!$F55,0),IF($O57=2004,OFFSET('2004'!N$1,Calculations!$F55,0),IF($O57=2005,OFFSET('2005'!N$1,Calculations!$F55,0),IF($O57=2006,OFFSET('2006'!N$1,Calculations!$F55,0),IF($O57=2007,OFFSET('2007'!N$1,Calculations!$F55,0),IF($O57=2008,OFFSET('2008'!N$1,Calculations!$F55,0),IF($O57=2009,OFFSET('2009'!N$1,Calculations!$F55,0),IF($O57=2010,OFFSET('2010'!N$1,Calculations!$F55,0),IF($O57=2011,OFFSET('2011'!N$1,Calculations!$F55,0),IF($O57=2012,OFFSET('2012'!N$1,Calculations!$F55,0),IF($O57=2013,OFFSET('2013'!N$1,Calculations!$F55,0),IF($O57=2014,OFFSET('2014'!N$1,Calculations!$F55,0),IF($O57=2015,OFFSET('2015'!N$1,Calculations!$F55,0),IF($O57=2016,OFFSET('2016'!N$1,Calculations!$F55,0),IF($O57=2017,OFFSET('2017'!N$1,Calculations!$F55,0),0))))))))))))))))</f>
        <v>1.6594951299148123E-2</v>
      </c>
      <c r="BC57" s="33">
        <f ca="1">IF($O57=2002,OFFSET('2002'!O$1,Calculations!$F55,0),IF($O57=2003,OFFSET('2003'!O$1,Calculations!$F55,0),IF($O57=2004,OFFSET('2004'!O$1,Calculations!$F55,0),IF($O57=2005,OFFSET('2005'!O$1,Calculations!$F55,0),IF($O57=2006,OFFSET('2006'!O$1,Calculations!$F55,0),IF($O57=2007,OFFSET('2007'!O$1,Calculations!$F55,0),IF($O57=2008,OFFSET('2008'!O$1,Calculations!$F55,0),IF($O57=2009,OFFSET('2009'!O$1,Calculations!$F55,0),IF($O57=2010,OFFSET('2010'!O$1,Calculations!$F55,0),IF($O57=2011,OFFSET('2011'!O$1,Calculations!$F55,0),IF($O57=2012,OFFSET('2012'!O$1,Calculations!$F55,0),IF($O57=2013,OFFSET('2013'!O$1,Calculations!$F55,0),IF($O57=2014,OFFSET('2014'!O$1,Calculations!$F55,0),IF($O57=2015,OFFSET('2015'!O$1,Calculations!$F55,0),IF($O57=2016,OFFSET('2016'!O$1,Calculations!$F55,0),IF($O57=2017,OFFSET('2017'!O$1,Calculations!$F55,0),0))))))))))))))))</f>
        <v>1.8438879993760906E-3</v>
      </c>
      <c r="BD57" s="33">
        <f ca="1">IF($O57=2002,OFFSET('2002'!P$1,Calculations!$F55,0),IF($O57=2003,OFFSET('2003'!P$1,Calculations!$F55,0),IF($O57=2004,OFFSET('2004'!P$1,Calculations!$F55,0),IF($O57=2005,OFFSET('2005'!P$1,Calculations!$F55,0),IF($O57=2006,OFFSET('2006'!P$1,Calculations!$F55,0),IF($O57=2007,OFFSET('2007'!P$1,Calculations!$F55,0),IF($O57=2008,OFFSET('2008'!P$1,Calculations!$F55,0),IF($O57=2009,OFFSET('2009'!P$1,Calculations!$F55,0),IF($O57=2010,OFFSET('2010'!P$1,Calculations!$F55,0),IF($O57=2011,OFFSET('2011'!P$1,Calculations!$F55,0),IF($O57=2012,OFFSET('2012'!P$1,Calculations!$F55,0),IF($O57=2013,OFFSET('2013'!P$1,Calculations!$F55,0),IF($O57=2014,OFFSET('2014'!P$1,Calculations!$F55,0),IF($O57=2015,OFFSET('2015'!P$1,Calculations!$F55,0),IF($O57=2016,OFFSET('2016'!P$1,Calculations!$F55,0),IF($O57=2017,OFFSET('2017'!P$1,Calculations!$F55,0),0))))))))))))))))</f>
        <v>5.7152290076464775E-4</v>
      </c>
      <c r="BE57" s="37">
        <f ca="1">IF($O57=2002,OFFSET('2002'!Q$1,Calculations!$F55,0),IF($O57=2003,OFFSET('2003'!Q$1,Calculations!$F55,0),IF($O57=2004,OFFSET('2004'!Q$1,Calculations!$F55,0),IF($O57=2005,OFFSET('2005'!Q$1,Calculations!$F55,0),IF($O57=2006,OFFSET('2006'!Q$1,Calculations!$F55,0),IF($O57=2007,OFFSET('2007'!Q$1,Calculations!$F55,0),IF($O57=2008,OFFSET('2008'!Q$1,Calculations!$F55,0),IF($O57=2009,OFFSET('2009'!Q$1,Calculations!$F55,0),IF($O57=2010,OFFSET('2010'!Q$1,Calculations!$F55,0),IF($O57=2011,OFFSET('2011'!Q$1,Calculations!$F55,0),IF($O57=2012,OFFSET('2012'!Q$1,Calculations!$F55,0),IF($O57=2013,OFFSET('2013'!Q$1,Calculations!$F55,0),IF($O57=2014,OFFSET('2014'!Q$1,Calculations!$F55,0),IF($O57=2015,OFFSET('2015'!Q$1,Calculations!$F55,0),IF($O57=2016,OFFSET('2016'!Q$1,Calculations!$F55,0),IF($O57=2017,OFFSET('2017'!Q$1,Calculations!$F55,0),0))))))))))))))))</f>
        <v>3.2999171968080463E-3</v>
      </c>
      <c r="BF57" s="33">
        <f ca="1">IF($O57=2002,OFFSET('2002'!K$1,Calculations!$G55,0),IF($O57=2003,OFFSET('2003'!K$1,Calculations!$G55,0),IF($O57=2004,OFFSET('2004'!K$1,Calculations!$G55,0),IF($O57=2005,OFFSET('2005'!K$1,Calculations!$G55,0),IF($O57=2006,OFFSET('2006'!K$1,Calculations!$G55,0),IF($O57=2007,OFFSET('2007'!K$1,Calculations!$G55,0),IF($O57=2008,OFFSET('2008'!K$1,Calculations!$G55,0),IF($O57=2009,OFFSET('2009'!K$1,Calculations!$G55,0),IF($O57=2010,OFFSET('2010'!K$1,Calculations!$G55,0),IF($O57=2011,OFFSET('2011'!K$1,Calculations!$G55,0),IF($O57=2012,OFFSET('2012'!K$1,Calculations!$G55,0),IF($O57=2013,OFFSET('2013'!K$1,Calculations!$G55,0),IF($O57=2014,OFFSET('2014'!K$1,Calculations!$G55,0),IF($O57=2015,OFFSET('2015'!K$1,Calculations!$G55,0),IF($O57=2016,OFFSET('2016'!K$1,Calculations!$G55,0),IF($O57=2017,OFFSET('2017'!K$1,Calculations!$G55,0),0))))))))))))))))</f>
        <v>6.2009723795023598E-2</v>
      </c>
      <c r="BG57" s="33">
        <f ca="1">IF($O57=2002,OFFSET('2002'!L$1,Calculations!$G55,0),IF($O57=2003,OFFSET('2003'!L$1,Calculations!$G55,0),IF($O57=2004,OFFSET('2004'!L$1,Calculations!$G55,0),IF($O57=2005,OFFSET('2005'!L$1,Calculations!$G55,0),IF($O57=2006,OFFSET('2006'!L$1,Calculations!$G55,0),IF($O57=2007,OFFSET('2007'!L$1,Calculations!$G55,0),IF($O57=2008,OFFSET('2008'!L$1,Calculations!$G55,0),IF($O57=2009,OFFSET('2009'!L$1,Calculations!$G55,0),IF($O57=2010,OFFSET('2010'!L$1,Calculations!$G55,0),IF($O57=2011,OFFSET('2011'!L$1,Calculations!$G55,0),IF($O57=2012,OFFSET('2012'!L$1,Calculations!$G55,0),IF($O57=2013,OFFSET('2013'!L$1,Calculations!$G55,0),IF($O57=2014,OFFSET('2014'!L$1,Calculations!$G55,0),IF($O57=2015,OFFSET('2015'!L$1,Calculations!$G55,0),IF($O57=2016,OFFSET('2016'!L$1,Calculations!$G55,0),IF($O57=2017,OFFSET('2017'!L$1,Calculations!$G55,0),0))))))))))))))))</f>
        <v>0.11058324804233571</v>
      </c>
      <c r="BH57" s="33">
        <f ca="1">IF($O57=2002,OFFSET('2002'!M$1,Calculations!$G55,0),IF($O57=2003,OFFSET('2003'!M$1,Calculations!$G55,0),IF($O57=2004,OFFSET('2004'!M$1,Calculations!$G55,0),IF($O57=2005,OFFSET('2005'!M$1,Calculations!$G55,0),IF($O57=2006,OFFSET('2006'!M$1,Calculations!$G55,0),IF($O57=2007,OFFSET('2007'!M$1,Calculations!$G55,0),IF($O57=2008,OFFSET('2008'!M$1,Calculations!$G55,0),IF($O57=2009,OFFSET('2009'!M$1,Calculations!$G55,0),IF($O57=2010,OFFSET('2010'!M$1,Calculations!$G55,0),IF($O57=2011,OFFSET('2011'!M$1,Calculations!$G55,0),IF($O57=2012,OFFSET('2012'!M$1,Calculations!$G55,0),IF($O57=2013,OFFSET('2013'!M$1,Calculations!$G55,0),IF($O57=2014,OFFSET('2014'!M$1,Calculations!$G55,0),IF($O57=2015,OFFSET('2015'!M$1,Calculations!$G55,0),IF($O57=2016,OFFSET('2016'!M$1,Calculations!$G55,0),IF($O57=2017,OFFSET('2017'!M$1,Calculations!$G55,0),0))))))))))))))))</f>
        <v>6.5904420280048781E-2</v>
      </c>
      <c r="BI57" s="33">
        <f ca="1">IF($O57=2002,OFFSET('2002'!N$1,Calculations!$G55,0),IF($O57=2003,OFFSET('2003'!N$1,Calculations!$G55,0),IF($O57=2004,OFFSET('2004'!N$1,Calculations!$G55,0),IF($O57=2005,OFFSET('2005'!N$1,Calculations!$G55,0),IF($O57=2006,OFFSET('2006'!N$1,Calculations!$G55,0),IF($O57=2007,OFFSET('2007'!N$1,Calculations!$G55,0),IF($O57=2008,OFFSET('2008'!N$1,Calculations!$G55,0),IF($O57=2009,OFFSET('2009'!N$1,Calculations!$G55,0),IF($O57=2010,OFFSET('2010'!N$1,Calculations!$G55,0),IF($O57=2011,OFFSET('2011'!N$1,Calculations!$G55,0),IF($O57=2012,OFFSET('2012'!N$1,Calculations!$G55,0),IF($O57=2013,OFFSET('2013'!N$1,Calculations!$G55,0),IF($O57=2014,OFFSET('2014'!N$1,Calculations!$G55,0),IF($O57=2015,OFFSET('2015'!N$1,Calculations!$G55,0),IF($O57=2016,OFFSET('2016'!N$1,Calculations!$G55,0),IF($O57=2017,OFFSET('2017'!N$1,Calculations!$G55,0),0))))))))))))))))</f>
        <v>9.9977780787593715E-2</v>
      </c>
      <c r="BJ57" s="33">
        <f ca="1">IF($O57=2002,OFFSET('2002'!O$1,Calculations!$G55,0),IF($O57=2003,OFFSET('2003'!O$1,Calculations!$G55,0),IF($O57=2004,OFFSET('2004'!O$1,Calculations!$G55,0),IF($O57=2005,OFFSET('2005'!O$1,Calculations!$G55,0),IF($O57=2006,OFFSET('2006'!O$1,Calculations!$G55,0),IF($O57=2007,OFFSET('2007'!O$1,Calculations!$G55,0),IF($O57=2008,OFFSET('2008'!O$1,Calculations!$G55,0),IF($O57=2009,OFFSET('2009'!O$1,Calculations!$G55,0),IF($O57=2010,OFFSET('2010'!O$1,Calculations!$G55,0),IF($O57=2011,OFFSET('2011'!O$1,Calculations!$G55,0),IF($O57=2012,OFFSET('2012'!O$1,Calculations!$G55,0),IF($O57=2013,OFFSET('2013'!O$1,Calculations!$G55,0),IF($O57=2014,OFFSET('2014'!O$1,Calculations!$G55,0),IF($O57=2015,OFFSET('2015'!O$1,Calculations!$G55,0),IF($O57=2016,OFFSET('2016'!O$1,Calculations!$G55,0),IF($O57=2017,OFFSET('2017'!O$1,Calculations!$G55,0),0))))))))))))))))</f>
        <v>8.2058961546965542E-2</v>
      </c>
      <c r="BK57" s="33">
        <f ca="1">IF($O57=2002,OFFSET('2002'!P$1,Calculations!$G55,0),IF($O57=2003,OFFSET('2003'!P$1,Calculations!$G55,0),IF($O57=2004,OFFSET('2004'!P$1,Calculations!$G55,0),IF($O57=2005,OFFSET('2005'!P$1,Calculations!$G55,0),IF($O57=2006,OFFSET('2006'!P$1,Calculations!$G55,0),IF($O57=2007,OFFSET('2007'!P$1,Calculations!$G55,0),IF($O57=2008,OFFSET('2008'!P$1,Calculations!$G55,0),IF($O57=2009,OFFSET('2009'!P$1,Calculations!$G55,0),IF($O57=2010,OFFSET('2010'!P$1,Calculations!$G55,0),IF($O57=2011,OFFSET('2011'!P$1,Calculations!$G55,0),IF($O57=2012,OFFSET('2012'!P$1,Calculations!$G55,0),IF($O57=2013,OFFSET('2013'!P$1,Calculations!$G55,0),IF($O57=2014,OFFSET('2014'!P$1,Calculations!$G55,0),IF($O57=2015,OFFSET('2015'!P$1,Calculations!$G55,0),IF($O57=2016,OFFSET('2016'!P$1,Calculations!$G55,0),IF($O57=2017,OFFSET('2017'!P$1,Calculations!$G55,0),0))))))))))))))))</f>
        <v>3.5349093178913909E-3</v>
      </c>
      <c r="BL57" s="37">
        <f ca="1">IF($O57=2002,OFFSET('2002'!Q$1,Calculations!$G55,0),IF($O57=2003,OFFSET('2003'!Q$1,Calculations!$G55,0),IF($O57=2004,OFFSET('2004'!Q$1,Calculations!$G55,0),IF($O57=2005,OFFSET('2005'!Q$1,Calculations!$G55,0),IF($O57=2006,OFFSET('2006'!Q$1,Calculations!$G55,0),IF($O57=2007,OFFSET('2007'!Q$1,Calculations!$G55,0),IF($O57=2008,OFFSET('2008'!Q$1,Calculations!$G55,0),IF($O57=2009,OFFSET('2009'!Q$1,Calculations!$G55,0),IF($O57=2010,OFFSET('2010'!Q$1,Calculations!$G55,0),IF($O57=2011,OFFSET('2011'!Q$1,Calculations!$G55,0),IF($O57=2012,OFFSET('2012'!Q$1,Calculations!$G55,0),IF($O57=2013,OFFSET('2013'!Q$1,Calculations!$G55,0),IF($O57=2014,OFFSET('2014'!Q$1,Calculations!$G55,0),IF($O57=2015,OFFSET('2015'!Q$1,Calculations!$G55,0),IF($O57=2016,OFFSET('2016'!Q$1,Calculations!$G55,0),IF($O57=2017,OFFSET('2017'!Q$1,Calculations!$G55,0),0))))))))))))))))</f>
        <v>8.1440965982519112E-2</v>
      </c>
      <c r="BM57" s="33">
        <f ca="1">IF($O57=2002,OFFSET('2002'!K$1,Calculations!$H55,0),IF($O57=2003,OFFSET('2003'!K$1,Calculations!$H55,0),IF($O57=2004,OFFSET('2004'!K$1,Calculations!$H55,0),IF($O57=2005,OFFSET('2005'!K$1,Calculations!$H55,0),IF($O57=2006,OFFSET('2006'!K$1,Calculations!$H55,0),IF($O57=2007,OFFSET('2007'!K$1,Calculations!$H55,0),IF($O57=2008,OFFSET('2008'!K$1,Calculations!$H55,0),IF($O57=2009,OFFSET('2009'!K$1,Calculations!$H55,0),IF($O57=2010,OFFSET('2010'!K$1,Calculations!$H55,0),IF($O57=2011,OFFSET('2011'!K$1,Calculations!$H55,0),IF($O57=2012,OFFSET('2012'!K$1,Calculations!$H55,0),IF($O57=2013,OFFSET('2013'!K$1,Calculations!$H55,0),IF($O57=2014,OFFSET('2014'!K$1,Calculations!$H55,0),IF($O57=2015,OFFSET('2015'!K$1,Calculations!$H55,0),IF($O57=2016,OFFSET('2016'!K$1,Calculations!$H55,0),IF($O57=2017,OFFSET('2017'!K$1,Calculations!$H55,0),0))))))))))))))))</f>
        <v>6.9192192018815218E-3</v>
      </c>
      <c r="BN57" s="33">
        <f ca="1">IF($O57=2002,OFFSET('2002'!L$1,Calculations!$H55,0),IF($O57=2003,OFFSET('2003'!L$1,Calculations!$H55,0),IF($O57=2004,OFFSET('2004'!L$1,Calculations!$H55,0),IF($O57=2005,OFFSET('2005'!L$1,Calculations!$H55,0),IF($O57=2006,OFFSET('2006'!L$1,Calculations!$H55,0),IF($O57=2007,OFFSET('2007'!L$1,Calculations!$H55,0),IF($O57=2008,OFFSET('2008'!L$1,Calculations!$H55,0),IF($O57=2009,OFFSET('2009'!L$1,Calculations!$H55,0),IF($O57=2010,OFFSET('2010'!L$1,Calculations!$H55,0),IF($O57=2011,OFFSET('2011'!L$1,Calculations!$H55,0),IF($O57=2012,OFFSET('2012'!L$1,Calculations!$H55,0),IF($O57=2013,OFFSET('2013'!L$1,Calculations!$H55,0),IF($O57=2014,OFFSET('2014'!L$1,Calculations!$H55,0),IF($O57=2015,OFFSET('2015'!L$1,Calculations!$H55,0),IF($O57=2016,OFFSET('2016'!L$1,Calculations!$H55,0),IF($O57=2017,OFFSET('2017'!L$1,Calculations!$H55,0),0))))))))))))))))</f>
        <v>0.16841529730881949</v>
      </c>
      <c r="BO57" s="33">
        <f ca="1">IF($O57=2002,OFFSET('2002'!M$1,Calculations!$H55,0),IF($O57=2003,OFFSET('2003'!M$1,Calculations!$H55,0),IF($O57=2004,OFFSET('2004'!M$1,Calculations!$H55,0),IF($O57=2005,OFFSET('2005'!M$1,Calculations!$H55,0),IF($O57=2006,OFFSET('2006'!M$1,Calculations!$H55,0),IF($O57=2007,OFFSET('2007'!M$1,Calculations!$H55,0),IF($O57=2008,OFFSET('2008'!M$1,Calculations!$H55,0),IF($O57=2009,OFFSET('2009'!M$1,Calculations!$H55,0),IF($O57=2010,OFFSET('2010'!M$1,Calculations!$H55,0),IF($O57=2011,OFFSET('2011'!M$1,Calculations!$H55,0),IF($O57=2012,OFFSET('2012'!M$1,Calculations!$H55,0),IF($O57=2013,OFFSET('2013'!M$1,Calculations!$H55,0),IF($O57=2014,OFFSET('2014'!M$1,Calculations!$H55,0),IF($O57=2015,OFFSET('2015'!M$1,Calculations!$H55,0),IF($O57=2016,OFFSET('2016'!M$1,Calculations!$H55,0),IF($O57=2017,OFFSET('2017'!M$1,Calculations!$H55,0),0))))))))))))))))</f>
        <v>7.0207483213170913E-2</v>
      </c>
      <c r="BP57" s="33">
        <f ca="1">IF($O57=2002,OFFSET('2002'!N$1,Calculations!$H55,0),IF($O57=2003,OFFSET('2003'!N$1,Calculations!$H55,0),IF($O57=2004,OFFSET('2004'!N$1,Calculations!$H55,0),IF($O57=2005,OFFSET('2005'!N$1,Calculations!$H55,0),IF($O57=2006,OFFSET('2006'!N$1,Calculations!$H55,0),IF($O57=2007,OFFSET('2007'!N$1,Calculations!$H55,0),IF($O57=2008,OFFSET('2008'!N$1,Calculations!$H55,0),IF($O57=2009,OFFSET('2009'!N$1,Calculations!$H55,0),IF($O57=2010,OFFSET('2010'!N$1,Calculations!$H55,0),IF($O57=2011,OFFSET('2011'!N$1,Calculations!$H55,0),IF($O57=2012,OFFSET('2012'!N$1,Calculations!$H55,0),IF($O57=2013,OFFSET('2013'!N$1,Calculations!$H55,0),IF($O57=2014,OFFSET('2014'!N$1,Calculations!$H55,0),IF($O57=2015,OFFSET('2015'!N$1,Calculations!$H55,0),IF($O57=2016,OFFSET('2016'!N$1,Calculations!$H55,0),IF($O57=2017,OFFSET('2017'!N$1,Calculations!$H55,0),0))))))))))))))))</f>
        <v>9.5937632003173859E-2</v>
      </c>
      <c r="BQ57" s="33">
        <f ca="1">IF($O57=2002,OFFSET('2002'!O$1,Calculations!$H55,0),IF($O57=2003,OFFSET('2003'!O$1,Calculations!$H55,0),IF($O57=2004,OFFSET('2004'!O$1,Calculations!$H55,0),IF($O57=2005,OFFSET('2005'!O$1,Calculations!$H55,0),IF($O57=2006,OFFSET('2006'!O$1,Calculations!$H55,0),IF($O57=2007,OFFSET('2007'!O$1,Calculations!$H55,0),IF($O57=2008,OFFSET('2008'!O$1,Calculations!$H55,0),IF($O57=2009,OFFSET('2009'!O$1,Calculations!$H55,0),IF($O57=2010,OFFSET('2010'!O$1,Calculations!$H55,0),IF($O57=2011,OFFSET('2011'!O$1,Calculations!$H55,0),IF($O57=2012,OFFSET('2012'!O$1,Calculations!$H55,0),IF($O57=2013,OFFSET('2013'!O$1,Calculations!$H55,0),IF($O57=2014,OFFSET('2014'!O$1,Calculations!$H55,0),IF($O57=2015,OFFSET('2015'!O$1,Calculations!$H55,0),IF($O57=2016,OFFSET('2016'!O$1,Calculations!$H55,0),IF($O57=2017,OFFSET('2017'!O$1,Calculations!$H55,0),0))))))))))))))))</f>
        <v>8.0778388252063502E-2</v>
      </c>
      <c r="BR57" s="33">
        <f ca="1">IF($O57=2002,OFFSET('2002'!P$1,Calculations!$H55,0),IF($O57=2003,OFFSET('2003'!P$1,Calculations!$H55,0),IF($O57=2004,OFFSET('2004'!P$1,Calculations!$H55,0),IF($O57=2005,OFFSET('2005'!P$1,Calculations!$H55,0),IF($O57=2006,OFFSET('2006'!P$1,Calculations!$H55,0),IF($O57=2007,OFFSET('2007'!P$1,Calculations!$H55,0),IF($O57=2008,OFFSET('2008'!P$1,Calculations!$H55,0),IF($O57=2009,OFFSET('2009'!P$1,Calculations!$H55,0),IF($O57=2010,OFFSET('2010'!P$1,Calculations!$H55,0),IF($O57=2011,OFFSET('2011'!P$1,Calculations!$H55,0),IF($O57=2012,OFFSET('2012'!P$1,Calculations!$H55,0),IF($O57=2013,OFFSET('2013'!P$1,Calculations!$H55,0),IF($O57=2014,OFFSET('2014'!P$1,Calculations!$H55,0),IF($O57=2015,OFFSET('2015'!P$1,Calculations!$H55,0),IF($O57=2016,OFFSET('2016'!P$1,Calculations!$H55,0),IF($O57=2017,OFFSET('2017'!P$1,Calculations!$H55,0),0))))))))))))))))</f>
        <v>3.754111649475751E-3</v>
      </c>
      <c r="BS57" s="37">
        <f ca="1">IF($O57=2002,OFFSET('2002'!Q$1,Calculations!$H55,0),IF($O57=2003,OFFSET('2003'!Q$1,Calculations!$H55,0),IF($O57=2004,OFFSET('2004'!Q$1,Calculations!$H55,0),IF($O57=2005,OFFSET('2005'!Q$1,Calculations!$H55,0),IF($O57=2006,OFFSET('2006'!Q$1,Calculations!$H55,0),IF($O57=2007,OFFSET('2007'!Q$1,Calculations!$H55,0),IF($O57=2008,OFFSET('2008'!Q$1,Calculations!$H55,0),IF($O57=2009,OFFSET('2009'!Q$1,Calculations!$H55,0),IF($O57=2010,OFFSET('2010'!Q$1,Calculations!$H55,0),IF($O57=2011,OFFSET('2011'!Q$1,Calculations!$H55,0),IF($O57=2012,OFFSET('2012'!Q$1,Calculations!$H55,0),IF($O57=2013,OFFSET('2013'!Q$1,Calculations!$H55,0),IF($O57=2014,OFFSET('2014'!Q$1,Calculations!$H55,0),IF($O57=2015,OFFSET('2015'!Q$1,Calculations!$H55,0),IF($O57=2016,OFFSET('2016'!Q$1,Calculations!$H55,0),IF($O57=2017,OFFSET('2017'!Q$1,Calculations!$H55,0),0))))))))))))))))</f>
        <v>7.6533523408276058E-2</v>
      </c>
      <c r="BT57" s="33">
        <f ca="1">IF($O57=2002,OFFSET('2002'!K$1,Calculations!$I55,0),IF($O57=2003,OFFSET('2003'!K$1,Calculations!$I55,0),IF($O57=2004,OFFSET('2004'!K$1,Calculations!$I55,0),IF($O57=2005,OFFSET('2005'!K$1,Calculations!$I55,0),IF($O57=2006,OFFSET('2006'!K$1,Calculations!$I55,0),IF($O57=2007,OFFSET('2007'!K$1,Calculations!$I55,0),IF($O57=2008,OFFSET('2008'!K$1,Calculations!$I55,0),IF($O57=2009,OFFSET('2009'!K$1,Calculations!$I55,0),IF($O57=2010,OFFSET('2010'!K$1,Calculations!$I55,0),IF($O57=2011,OFFSET('2011'!K$1,Calculations!$I55,0),IF($O57=2012,OFFSET('2012'!K$1,Calculations!$I55,0),IF($O57=2013,OFFSET('2013'!K$1,Calculations!$I55,0),IF($O57=2014,OFFSET('2014'!K$1,Calculations!$I55,0),IF($O57=2015,OFFSET('2015'!K$1,Calculations!$I55,0),IF($O57=2016,OFFSET('2016'!K$1,Calculations!$I55,0),IF($O57=2017,OFFSET('2017'!K$1,Calculations!$I55,0),0))))))))))))))))</f>
        <v>0.16688201446004683</v>
      </c>
      <c r="BU57" s="33">
        <f ca="1">IF($O57=2002,OFFSET('2002'!L$1,Calculations!$I55,0),IF($O57=2003,OFFSET('2003'!L$1,Calculations!$I55,0),IF($O57=2004,OFFSET('2004'!L$1,Calculations!$I55,0),IF($O57=2005,OFFSET('2005'!L$1,Calculations!$I55,0),IF($O57=2006,OFFSET('2006'!L$1,Calculations!$I55,0),IF($O57=2007,OFFSET('2007'!L$1,Calculations!$I55,0),IF($O57=2008,OFFSET('2008'!L$1,Calculations!$I55,0),IF($O57=2009,OFFSET('2009'!L$1,Calculations!$I55,0),IF($O57=2010,OFFSET('2010'!L$1,Calculations!$I55,0),IF($O57=2011,OFFSET('2011'!L$1,Calculations!$I55,0),IF($O57=2012,OFFSET('2012'!L$1,Calculations!$I55,0),IF($O57=2013,OFFSET('2013'!L$1,Calculations!$I55,0),IF($O57=2014,OFFSET('2014'!L$1,Calculations!$I55,0),IF($O57=2015,OFFSET('2015'!L$1,Calculations!$I55,0),IF($O57=2016,OFFSET('2016'!L$1,Calculations!$I55,0),IF($O57=2017,OFFSET('2017'!L$1,Calculations!$I55,0),0))))))))))))))))</f>
        <v>9.792610978489184E-3</v>
      </c>
      <c r="BV57" s="33">
        <f ca="1">IF($O57=2002,OFFSET('2002'!M$1,Calculations!$I55,0),IF($O57=2003,OFFSET('2003'!M$1,Calculations!$I55,0),IF($O57=2004,OFFSET('2004'!M$1,Calculations!$I55,0),IF($O57=2005,OFFSET('2005'!M$1,Calculations!$I55,0),IF($O57=2006,OFFSET('2006'!M$1,Calculations!$I55,0),IF($O57=2007,OFFSET('2007'!M$1,Calculations!$I55,0),IF($O57=2008,OFFSET('2008'!M$1,Calculations!$I55,0),IF($O57=2009,OFFSET('2009'!M$1,Calculations!$I55,0),IF($O57=2010,OFFSET('2010'!M$1,Calculations!$I55,0),IF($O57=2011,OFFSET('2011'!M$1,Calculations!$I55,0),IF($O57=2012,OFFSET('2012'!M$1,Calculations!$I55,0),IF($O57=2013,OFFSET('2013'!M$1,Calculations!$I55,0),IF($O57=2014,OFFSET('2014'!M$1,Calculations!$I55,0),IF($O57=2015,OFFSET('2015'!M$1,Calculations!$I55,0),IF($O57=2016,OFFSET('2016'!M$1,Calculations!$I55,0),IF($O57=2017,OFFSET('2017'!M$1,Calculations!$I55,0),0))))))))))))))))</f>
        <v>4.2433750252373635E-2</v>
      </c>
      <c r="BW57" s="33">
        <f ca="1">IF($O57=2002,OFFSET('2002'!N$1,Calculations!$I55,0),IF($O57=2003,OFFSET('2003'!N$1,Calculations!$I55,0),IF($O57=2004,OFFSET('2004'!N$1,Calculations!$I55,0),IF($O57=2005,OFFSET('2005'!N$1,Calculations!$I55,0),IF($O57=2006,OFFSET('2006'!N$1,Calculations!$I55,0),IF($O57=2007,OFFSET('2007'!N$1,Calculations!$I55,0),IF($O57=2008,OFFSET('2008'!N$1,Calculations!$I55,0),IF($O57=2009,OFFSET('2009'!N$1,Calculations!$I55,0),IF($O57=2010,OFFSET('2010'!N$1,Calculations!$I55,0),IF($O57=2011,OFFSET('2011'!N$1,Calculations!$I55,0),IF($O57=2012,OFFSET('2012'!N$1,Calculations!$I55,0),IF($O57=2013,OFFSET('2013'!N$1,Calculations!$I55,0),IF($O57=2014,OFFSET('2014'!N$1,Calculations!$I55,0),IF($O57=2015,OFFSET('2015'!N$1,Calculations!$I55,0),IF($O57=2016,OFFSET('2016'!N$1,Calculations!$I55,0),IF($O57=2017,OFFSET('2017'!N$1,Calculations!$I55,0),0))))))))))))))))</f>
        <v>2.8697356069205104E-2</v>
      </c>
      <c r="BX57" s="33">
        <f ca="1">IF($O57=2002,OFFSET('2002'!O$1,Calculations!$I55,0),IF($O57=2003,OFFSET('2003'!O$1,Calculations!$I55,0),IF($O57=2004,OFFSET('2004'!O$1,Calculations!$I55,0),IF($O57=2005,OFFSET('2005'!O$1,Calculations!$I55,0),IF($O57=2006,OFFSET('2006'!O$1,Calculations!$I55,0),IF($O57=2007,OFFSET('2007'!O$1,Calculations!$I55,0),IF($O57=2008,OFFSET('2008'!O$1,Calculations!$I55,0),IF($O57=2009,OFFSET('2009'!O$1,Calculations!$I55,0),IF($O57=2010,OFFSET('2010'!O$1,Calculations!$I55,0),IF($O57=2011,OFFSET('2011'!O$1,Calculations!$I55,0),IF($O57=2012,OFFSET('2012'!O$1,Calculations!$I55,0),IF($O57=2013,OFFSET('2013'!O$1,Calculations!$I55,0),IF($O57=2014,OFFSET('2014'!O$1,Calculations!$I55,0),IF($O57=2015,OFFSET('2015'!O$1,Calculations!$I55,0),IF($O57=2016,OFFSET('2016'!O$1,Calculations!$I55,0),IF($O57=2017,OFFSET('2017'!O$1,Calculations!$I55,0),0))))))))))))))))</f>
        <v>8.2680518572925715E-2</v>
      </c>
      <c r="BY57" s="33">
        <f ca="1">IF($O57=2002,OFFSET('2002'!P$1,Calculations!$I55,0),IF($O57=2003,OFFSET('2003'!P$1,Calculations!$I55,0),IF($O57=2004,OFFSET('2004'!P$1,Calculations!$I55,0),IF($O57=2005,OFFSET('2005'!P$1,Calculations!$I55,0),IF($O57=2006,OFFSET('2006'!P$1,Calculations!$I55,0),IF($O57=2007,OFFSET('2007'!P$1,Calculations!$I55,0),IF($O57=2008,OFFSET('2008'!P$1,Calculations!$I55,0),IF($O57=2009,OFFSET('2009'!P$1,Calculations!$I55,0),IF($O57=2010,OFFSET('2010'!P$1,Calculations!$I55,0),IF($O57=2011,OFFSET('2011'!P$1,Calculations!$I55,0),IF($O57=2012,OFFSET('2012'!P$1,Calculations!$I55,0),IF($O57=2013,OFFSET('2013'!P$1,Calculations!$I55,0),IF($O57=2014,OFFSET('2014'!P$1,Calculations!$I55,0),IF($O57=2015,OFFSET('2015'!P$1,Calculations!$I55,0),IF($O57=2016,OFFSET('2016'!P$1,Calculations!$I55,0),IF($O57=2017,OFFSET('2017'!P$1,Calculations!$I55,0),0))))))))))))))))</f>
        <v>5.5267822988199953E-4</v>
      </c>
      <c r="BZ57" s="37">
        <f ca="1">IF($O57=2002,OFFSET('2002'!Q$1,Calculations!$I55,0),IF($O57=2003,OFFSET('2003'!Q$1,Calculations!$I55,0),IF($O57=2004,OFFSET('2004'!Q$1,Calculations!$I55,0),IF($O57=2005,OFFSET('2005'!Q$1,Calculations!$I55,0),IF($O57=2006,OFFSET('2006'!Q$1,Calculations!$I55,0),IF($O57=2007,OFFSET('2007'!Q$1,Calculations!$I55,0),IF($O57=2008,OFFSET('2008'!Q$1,Calculations!$I55,0),IF($O57=2009,OFFSET('2009'!Q$1,Calculations!$I55,0),IF($O57=2010,OFFSET('2010'!Q$1,Calculations!$I55,0),IF($O57=2011,OFFSET('2011'!Q$1,Calculations!$I55,0),IF($O57=2012,OFFSET('2012'!Q$1,Calculations!$I55,0),IF($O57=2013,OFFSET('2013'!Q$1,Calculations!$I55,0),IF($O57=2014,OFFSET('2014'!Q$1,Calculations!$I55,0),IF($O57=2015,OFFSET('2015'!Q$1,Calculations!$I55,0),IF($O57=2016,OFFSET('2016'!Q$1,Calculations!$I55,0),IF($O57=2017,OFFSET('2017'!Q$1,Calculations!$I55,0),0))))))))))))))))</f>
        <v>8.8708548827747424E-2</v>
      </c>
      <c r="CA57" s="33">
        <f ca="1">IF($O57=2002,OFFSET('2002'!K$1,Calculations!$J55,0),IF($O57=2003,OFFSET('2003'!K$1,Calculations!$J55,0),IF($O57=2004,OFFSET('2004'!K$1,Calculations!$J55,0),IF($O57=2005,OFFSET('2005'!K$1,Calculations!$J55,0),IF($O57=2006,OFFSET('2006'!K$1,Calculations!$J55,0),IF($O57=2007,OFFSET('2007'!K$1,Calculations!$J55,0),IF($O57=2008,OFFSET('2008'!K$1,Calculations!$J55,0),IF($O57=2009,OFFSET('2009'!K$1,Calculations!$J55,0),IF($O57=2010,OFFSET('2010'!K$1,Calculations!$J55,0),IF($O57=2011,OFFSET('2011'!K$1,Calculations!$J55,0),IF($O57=2012,OFFSET('2012'!K$1,Calculations!$J55,0),IF($O57=2013,OFFSET('2013'!K$1,Calculations!$J55,0),IF($O57=2014,OFFSET('2014'!K$1,Calculations!$J55,0),IF($O57=2015,OFFSET('2015'!K$1,Calculations!$J55,0),IF($O57=2016,OFFSET('2016'!K$1,Calculations!$J55,0),IF($O57=2017,OFFSET('2017'!K$1,Calculations!$J55,0),0))))))))))))))))</f>
        <v>2.5037995939736823E-2</v>
      </c>
      <c r="CB57" s="33">
        <f ca="1">IF($O57=2002,OFFSET('2002'!L$1,Calculations!$J55,0),IF($O57=2003,OFFSET('2003'!L$1,Calculations!$J55,0),IF($O57=2004,OFFSET('2004'!L$1,Calculations!$J55,0),IF($O57=2005,OFFSET('2005'!L$1,Calculations!$J55,0),IF($O57=2006,OFFSET('2006'!L$1,Calculations!$J55,0),IF($O57=2007,OFFSET('2007'!L$1,Calculations!$J55,0),IF($O57=2008,OFFSET('2008'!L$1,Calculations!$J55,0),IF($O57=2009,OFFSET('2009'!L$1,Calculations!$J55,0),IF($O57=2010,OFFSET('2010'!L$1,Calculations!$J55,0),IF($O57=2011,OFFSET('2011'!L$1,Calculations!$J55,0),IF($O57=2012,OFFSET('2012'!L$1,Calculations!$J55,0),IF($O57=2013,OFFSET('2013'!L$1,Calculations!$J55,0),IF($O57=2014,OFFSET('2014'!L$1,Calculations!$J55,0),IF($O57=2015,OFFSET('2015'!L$1,Calculations!$J55,0),IF($O57=2016,OFFSET('2016'!L$1,Calculations!$J55,0),IF($O57=2017,OFFSET('2017'!L$1,Calculations!$J55,0),0))))))))))))))))</f>
        <v>3.070700539051912E-2</v>
      </c>
      <c r="CC57" s="33">
        <f ca="1">IF($O57=2002,OFFSET('2002'!M$1,Calculations!$J55,0),IF($O57=2003,OFFSET('2003'!M$1,Calculations!$J55,0),IF($O57=2004,OFFSET('2004'!M$1,Calculations!$J55,0),IF($O57=2005,OFFSET('2005'!M$1,Calculations!$J55,0),IF($O57=2006,OFFSET('2006'!M$1,Calculations!$J55,0),IF($O57=2007,OFFSET('2007'!M$1,Calculations!$J55,0),IF($O57=2008,OFFSET('2008'!M$1,Calculations!$J55,0),IF($O57=2009,OFFSET('2009'!M$1,Calculations!$J55,0),IF($O57=2010,OFFSET('2010'!M$1,Calculations!$J55,0),IF($O57=2011,OFFSET('2011'!M$1,Calculations!$J55,0),IF($O57=2012,OFFSET('2012'!M$1,Calculations!$J55,0),IF($O57=2013,OFFSET('2013'!M$1,Calculations!$J55,0),IF($O57=2014,OFFSET('2014'!M$1,Calculations!$J55,0),IF($O57=2015,OFFSET('2015'!M$1,Calculations!$J55,0),IF($O57=2016,OFFSET('2016'!M$1,Calculations!$J55,0),IF($O57=2017,OFFSET('2017'!M$1,Calculations!$J55,0),0))))))))))))))))</f>
        <v>8.7085192584032873E-4</v>
      </c>
      <c r="CD57" s="33">
        <f ca="1">IF($O57=2002,OFFSET('2002'!N$1,Calculations!$J55,0),IF($O57=2003,OFFSET('2003'!N$1,Calculations!$J55,0),IF($O57=2004,OFFSET('2004'!N$1,Calculations!$J55,0),IF($O57=2005,OFFSET('2005'!N$1,Calculations!$J55,0),IF($O57=2006,OFFSET('2006'!N$1,Calculations!$J55,0),IF($O57=2007,OFFSET('2007'!N$1,Calculations!$J55,0),IF($O57=2008,OFFSET('2008'!N$1,Calculations!$J55,0),IF($O57=2009,OFFSET('2009'!N$1,Calculations!$J55,0),IF($O57=2010,OFFSET('2010'!N$1,Calculations!$J55,0),IF($O57=2011,OFFSET('2011'!N$1,Calculations!$J55,0),IF($O57=2012,OFFSET('2012'!N$1,Calculations!$J55,0),IF($O57=2013,OFFSET('2013'!N$1,Calculations!$J55,0),IF($O57=2014,OFFSET('2014'!N$1,Calculations!$J55,0),IF($O57=2015,OFFSET('2015'!N$1,Calculations!$J55,0),IF($O57=2016,OFFSET('2016'!N$1,Calculations!$J55,0),IF($O57=2017,OFFSET('2017'!N$1,Calculations!$J55,0),0))))))))))))))))</f>
        <v>1.6382416711330228E-2</v>
      </c>
      <c r="CE57" s="33">
        <f ca="1">IF($O57=2002,OFFSET('2002'!O$1,Calculations!$J55,0),IF($O57=2003,OFFSET('2003'!O$1,Calculations!$J55,0),IF($O57=2004,OFFSET('2004'!O$1,Calculations!$J55,0),IF($O57=2005,OFFSET('2005'!O$1,Calculations!$J55,0),IF($O57=2006,OFFSET('2006'!O$1,Calculations!$J55,0),IF($O57=2007,OFFSET('2007'!O$1,Calculations!$J55,0),IF($O57=2008,OFFSET('2008'!O$1,Calculations!$J55,0),IF($O57=2009,OFFSET('2009'!O$1,Calculations!$J55,0),IF($O57=2010,OFFSET('2010'!O$1,Calculations!$J55,0),IF($O57=2011,OFFSET('2011'!O$1,Calculations!$J55,0),IF($O57=2012,OFFSET('2012'!O$1,Calculations!$J55,0),IF($O57=2013,OFFSET('2013'!O$1,Calculations!$J55,0),IF($O57=2014,OFFSET('2014'!O$1,Calculations!$J55,0),IF($O57=2015,OFFSET('2015'!O$1,Calculations!$J55,0),IF($O57=2016,OFFSET('2016'!O$1,Calculations!$J55,0),IF($O57=2017,OFFSET('2017'!O$1,Calculations!$J55,0),0))))))))))))))))</f>
        <v>1.5605065110752183E-3</v>
      </c>
      <c r="CF57" s="33">
        <f ca="1">IF($O57=2002,OFFSET('2002'!P$1,Calculations!$J55,0),IF($O57=2003,OFFSET('2003'!P$1,Calculations!$J55,0),IF($O57=2004,OFFSET('2004'!P$1,Calculations!$J55,0),IF($O57=2005,OFFSET('2005'!P$1,Calculations!$J55,0),IF($O57=2006,OFFSET('2006'!P$1,Calculations!$J55,0),IF($O57=2007,OFFSET('2007'!P$1,Calculations!$J55,0),IF($O57=2008,OFFSET('2008'!P$1,Calculations!$J55,0),IF($O57=2009,OFFSET('2009'!P$1,Calculations!$J55,0),IF($O57=2010,OFFSET('2010'!P$1,Calculations!$J55,0),IF($O57=2011,OFFSET('2011'!P$1,Calculations!$J55,0),IF($O57=2012,OFFSET('2012'!P$1,Calculations!$J55,0),IF($O57=2013,OFFSET('2013'!P$1,Calculations!$J55,0),IF($O57=2014,OFFSET('2014'!P$1,Calculations!$J55,0),IF($O57=2015,OFFSET('2015'!P$1,Calculations!$J55,0),IF($O57=2016,OFFSET('2016'!P$1,Calculations!$J55,0),IF($O57=2017,OFFSET('2017'!P$1,Calculations!$J55,0),0))))))))))))))))</f>
        <v>1.1658431541484654E-4</v>
      </c>
      <c r="CG57" s="37">
        <f ca="1">IF($O57=2002,OFFSET('2002'!Q$1,Calculations!$J55,0),IF($O57=2003,OFFSET('2003'!Q$1,Calculations!$J55,0),IF($O57=2004,OFFSET('2004'!Q$1,Calculations!$J55,0),IF($O57=2005,OFFSET('2005'!Q$1,Calculations!$J55,0),IF($O57=2006,OFFSET('2006'!Q$1,Calculations!$J55,0),IF($O57=2007,OFFSET('2007'!Q$1,Calculations!$J55,0),IF($O57=2008,OFFSET('2008'!Q$1,Calculations!$J55,0),IF($O57=2009,OFFSET('2009'!Q$1,Calculations!$J55,0),IF($O57=2010,OFFSET('2010'!Q$1,Calculations!$J55,0),IF($O57=2011,OFFSET('2011'!Q$1,Calculations!$J55,0),IF($O57=2012,OFFSET('2012'!Q$1,Calculations!$J55,0),IF($O57=2013,OFFSET('2013'!Q$1,Calculations!$J55,0),IF($O57=2014,OFFSET('2014'!Q$1,Calculations!$J55,0),IF($O57=2015,OFFSET('2015'!Q$1,Calculations!$J55,0),IF($O57=2016,OFFSET('2016'!Q$1,Calculations!$J55,0),IF($O57=2017,OFFSET('2017'!Q$1,Calculations!$J55,0),0))))))))))))))))</f>
        <v>1.5342059494664309E-2</v>
      </c>
      <c r="CH57" s="33">
        <f ca="1">IF($O57=2002,OFFSET('2002'!K$1,Calculations!$K55,0),IF($O57=2003,OFFSET('2003'!K$1,Calculations!$K55,0),IF($O57=2004,OFFSET('2004'!K$1,Calculations!$K55,0),IF($O57=2005,OFFSET('2005'!K$1,Calculations!$K55,0),IF($O57=2006,OFFSET('2006'!K$1,Calculations!$K55,0),IF($O57=2007,OFFSET('2007'!K$1,Calculations!$K55,0),IF($O57=2008,OFFSET('2008'!K$1,Calculations!$K55,0),IF($O57=2009,OFFSET('2009'!K$1,Calculations!$K55,0),IF($O57=2010,OFFSET('2010'!K$1,Calculations!$K55,0),IF($O57=2011,OFFSET('2011'!K$1,Calculations!$K55,0),IF($O57=2012,OFFSET('2012'!K$1,Calculations!$K55,0),IF($O57=2013,OFFSET('2013'!K$1,Calculations!$K55,0),IF($O57=2014,OFFSET('2014'!K$1,Calculations!$K55,0),IF($O57=2015,OFFSET('2015'!K$1,Calculations!$K55,0),IF($O57=2016,OFFSET('2016'!K$1,Calculations!$K55,0),IF($O57=2017,OFFSET('2017'!K$1,Calculations!$K55,0),0))))))))))))))))</f>
        <v>3.8530342937690498E-8</v>
      </c>
      <c r="CI57" s="33">
        <f ca="1">IF($O57=2002,OFFSET('2002'!L$1,Calculations!$K55,0),IF($O57=2003,OFFSET('2003'!L$1,Calculations!$K55,0),IF($O57=2004,OFFSET('2004'!L$1,Calculations!$K55,0),IF($O57=2005,OFFSET('2005'!L$1,Calculations!$K55,0),IF($O57=2006,OFFSET('2006'!L$1,Calculations!$K55,0),IF($O57=2007,OFFSET('2007'!L$1,Calculations!$K55,0),IF($O57=2008,OFFSET('2008'!L$1,Calculations!$K55,0),IF($O57=2009,OFFSET('2009'!L$1,Calculations!$K55,0),IF($O57=2010,OFFSET('2010'!L$1,Calculations!$K55,0),IF($O57=2011,OFFSET('2011'!L$1,Calculations!$K55,0),IF($O57=2012,OFFSET('2012'!L$1,Calculations!$K55,0),IF($O57=2013,OFFSET('2013'!L$1,Calculations!$K55,0),IF($O57=2014,OFFSET('2014'!L$1,Calculations!$K55,0),IF($O57=2015,OFFSET('2015'!L$1,Calculations!$K55,0),IF($O57=2016,OFFSET('2016'!L$1,Calculations!$K55,0),IF($O57=2017,OFFSET('2017'!L$1,Calculations!$K55,0),0))))))))))))))))</f>
        <v>1.1919285188739593E-4</v>
      </c>
      <c r="CJ57" s="33">
        <f ca="1">IF($O57=2002,OFFSET('2002'!M$1,Calculations!$K55,0),IF($O57=2003,OFFSET('2003'!M$1,Calculations!$K55,0),IF($O57=2004,OFFSET('2004'!M$1,Calculations!$K55,0),IF($O57=2005,OFFSET('2005'!M$1,Calculations!$K55,0),IF($O57=2006,OFFSET('2006'!M$1,Calculations!$K55,0),IF($O57=2007,OFFSET('2007'!M$1,Calculations!$K55,0),IF($O57=2008,OFFSET('2008'!M$1,Calculations!$K55,0),IF($O57=2009,OFFSET('2009'!M$1,Calculations!$K55,0),IF($O57=2010,OFFSET('2010'!M$1,Calculations!$K55,0),IF($O57=2011,OFFSET('2011'!M$1,Calculations!$K55,0),IF($O57=2012,OFFSET('2012'!M$1,Calculations!$K55,0),IF($O57=2013,OFFSET('2013'!M$1,Calculations!$K55,0),IF($O57=2014,OFFSET('2014'!M$1,Calculations!$K55,0),IF($O57=2015,OFFSET('2015'!M$1,Calculations!$K55,0),IF($O57=2016,OFFSET('2016'!M$1,Calculations!$K55,0),IF($O57=2017,OFFSET('2017'!M$1,Calculations!$K55,0),0))))))))))))))))</f>
        <v>2.0022677394849437E-5</v>
      </c>
      <c r="CK57" s="33">
        <f ca="1">IF($O57=2002,OFFSET('2002'!N$1,Calculations!$K55,0),IF($O57=2003,OFFSET('2003'!N$1,Calculations!$K55,0),IF($O57=2004,OFFSET('2004'!N$1,Calculations!$K55,0),IF($O57=2005,OFFSET('2005'!N$1,Calculations!$K55,0),IF($O57=2006,OFFSET('2006'!N$1,Calculations!$K55,0),IF($O57=2007,OFFSET('2007'!N$1,Calculations!$K55,0),IF($O57=2008,OFFSET('2008'!N$1,Calculations!$K55,0),IF($O57=2009,OFFSET('2009'!N$1,Calculations!$K55,0),IF($O57=2010,OFFSET('2010'!N$1,Calculations!$K55,0),IF($O57=2011,OFFSET('2011'!N$1,Calculations!$K55,0),IF($O57=2012,OFFSET('2012'!N$1,Calculations!$K55,0),IF($O57=2013,OFFSET('2013'!N$1,Calculations!$K55,0),IF($O57=2014,OFFSET('2014'!N$1,Calculations!$K55,0),IF($O57=2015,OFFSET('2015'!N$1,Calculations!$K55,0),IF($O57=2016,OFFSET('2016'!N$1,Calculations!$K55,0),IF($O57=2017,OFFSET('2017'!N$1,Calculations!$K55,0),0))))))))))))))))</f>
        <v>3.3761464916694489E-4</v>
      </c>
      <c r="CL57" s="33">
        <f ca="1">IF($O57=2002,OFFSET('2002'!O$1,Calculations!$K55,0),IF($O57=2003,OFFSET('2003'!O$1,Calculations!$K55,0),IF($O57=2004,OFFSET('2004'!O$1,Calculations!$K55,0),IF($O57=2005,OFFSET('2005'!O$1,Calculations!$K55,0),IF($O57=2006,OFFSET('2006'!O$1,Calculations!$K55,0),IF($O57=2007,OFFSET('2007'!O$1,Calculations!$K55,0),IF($O57=2008,OFFSET('2008'!O$1,Calculations!$K55,0),IF($O57=2009,OFFSET('2009'!O$1,Calculations!$K55,0),IF($O57=2010,OFFSET('2010'!O$1,Calculations!$K55,0),IF($O57=2011,OFFSET('2011'!O$1,Calculations!$K55,0),IF($O57=2012,OFFSET('2012'!O$1,Calculations!$K55,0),IF($O57=2013,OFFSET('2013'!O$1,Calculations!$K55,0),IF($O57=2014,OFFSET('2014'!O$1,Calculations!$K55,0),IF($O57=2015,OFFSET('2015'!O$1,Calculations!$K55,0),IF($O57=2016,OFFSET('2016'!O$1,Calculations!$K55,0),IF($O57=2017,OFFSET('2017'!O$1,Calculations!$K55,0),0))))))))))))))))</f>
        <v>1.3195375056161595E-4</v>
      </c>
      <c r="CM57" s="33">
        <f ca="1">IF($O57=2002,OFFSET('2002'!P$1,Calculations!$K55,0),IF($O57=2003,OFFSET('2003'!P$1,Calculations!$K55,0),IF($O57=2004,OFFSET('2004'!P$1,Calculations!$K55,0),IF($O57=2005,OFFSET('2005'!P$1,Calculations!$K55,0),IF($O57=2006,OFFSET('2006'!P$1,Calculations!$K55,0),IF($O57=2007,OFFSET('2007'!P$1,Calculations!$K55,0),IF($O57=2008,OFFSET('2008'!P$1,Calculations!$K55,0),IF($O57=2009,OFFSET('2009'!P$1,Calculations!$K55,0),IF($O57=2010,OFFSET('2010'!P$1,Calculations!$K55,0),IF($O57=2011,OFFSET('2011'!P$1,Calculations!$K55,0),IF($O57=2012,OFFSET('2012'!P$1,Calculations!$K55,0),IF($O57=2013,OFFSET('2013'!P$1,Calculations!$K55,0),IF($O57=2014,OFFSET('2014'!P$1,Calculations!$K55,0),IF($O57=2015,OFFSET('2015'!P$1,Calculations!$K55,0),IF($O57=2016,OFFSET('2016'!P$1,Calculations!$K55,0),IF($O57=2017,OFFSET('2017'!P$1,Calculations!$K55,0),0))))))))))))))))</f>
        <v>3.2667803983701446E-6</v>
      </c>
      <c r="CN57" s="37">
        <f ca="1">IF($O57=2002,OFFSET('2002'!Q$1,Calculations!$K55,0),IF($O57=2003,OFFSET('2003'!Q$1,Calculations!$K55,0),IF($O57=2004,OFFSET('2004'!Q$1,Calculations!$K55,0),IF($O57=2005,OFFSET('2005'!Q$1,Calculations!$K55,0),IF($O57=2006,OFFSET('2006'!Q$1,Calculations!$K55,0),IF($O57=2007,OFFSET('2007'!Q$1,Calculations!$K55,0),IF($O57=2008,OFFSET('2008'!Q$1,Calculations!$K55,0),IF($O57=2009,OFFSET('2009'!Q$1,Calculations!$K55,0),IF($O57=2010,OFFSET('2010'!Q$1,Calculations!$K55,0),IF($O57=2011,OFFSET('2011'!Q$1,Calculations!$K55,0),IF($O57=2012,OFFSET('2012'!Q$1,Calculations!$K55,0),IF($O57=2013,OFFSET('2013'!Q$1,Calculations!$K55,0),IF($O57=2014,OFFSET('2014'!Q$1,Calculations!$K55,0),IF($O57=2015,OFFSET('2015'!Q$1,Calculations!$K55,0),IF($O57=2016,OFFSET('2016'!Q$1,Calculations!$K55,0),IF($O57=2017,OFFSET('2017'!Q$1,Calculations!$K55,0),0))))))))))))))))</f>
        <v>9.1115282287958739E-5</v>
      </c>
      <c r="CO57" s="71">
        <f t="shared" ca="1" si="10"/>
        <v>0</v>
      </c>
      <c r="CP57" s="33">
        <f ca="1">IF($O57=2002,OFFSET('2002'!K$1,Calculations!$L55,0),IF($O57=2003,OFFSET('2003'!K$1,Calculations!$L55,0),IF($O57=2004,OFFSET('2004'!K$1,Calculations!$L55,0),IF($O57=2005,OFFSET('2005'!K$1,Calculations!$L55,0),IF($O57=2006,OFFSET('2006'!K$1,Calculations!$L55,0),IF($O57=2007,OFFSET('2007'!K$1,Calculations!$L55,0),IF($O57=2008,OFFSET('2008'!K$1,Calculations!$L55,0),IF($O57=2009,OFFSET('2009'!K$1,Calculations!$L55,0),IF($O57=2010,OFFSET('2010'!K$1,Calculations!$L55,0),IF($O57=2011,OFFSET('2011'!K$1,Calculations!$L55,0),IF($O57=2012,OFFSET('2012'!K$1,Calculations!$L55,0),IF($O57=2013,OFFSET('2013'!K$1,Calculations!$L55,0),IF($O57=2014,OFFSET('2014'!K$1,Calculations!$L55,0),IF($O57=2015,OFFSET('2015'!K$1,Calculations!$L55,0),IF($O57=2016,OFFSET('2016'!K$1,Calculations!$L55,0),IF($O57=2017,OFFSET('2017'!K$1,Calculations!$L55,0),0))))))))))))))))</f>
        <v>0.30313410275833091</v>
      </c>
      <c r="CQ57" s="33">
        <f ca="1">IF($O57=2002,OFFSET('2002'!L$1,Calculations!$L55,0),IF($O57=2003,OFFSET('2003'!L$1,Calculations!$L55,0),IF($O57=2004,OFFSET('2004'!L$1,Calculations!$L55,0),IF($O57=2005,OFFSET('2005'!L$1,Calculations!$L55,0),IF($O57=2006,OFFSET('2006'!L$1,Calculations!$L55,0),IF($O57=2007,OFFSET('2007'!L$1,Calculations!$L55,0),IF($O57=2008,OFFSET('2008'!L$1,Calculations!$L55,0),IF($O57=2009,OFFSET('2009'!L$1,Calculations!$L55,0),IF($O57=2010,OFFSET('2010'!L$1,Calculations!$L55,0),IF($O57=2011,OFFSET('2011'!L$1,Calculations!$L55,0),IF($O57=2012,OFFSET('2012'!L$1,Calculations!$L55,0),IF($O57=2013,OFFSET('2013'!L$1,Calculations!$L55,0),IF($O57=2014,OFFSET('2014'!L$1,Calculations!$L55,0),IF($O57=2015,OFFSET('2015'!L$1,Calculations!$L55,0),IF($O57=2016,OFFSET('2016'!L$1,Calculations!$L55,0),IF($O57=2017,OFFSET('2017'!L$1,Calculations!$L55,0),0))))))))))))))))</f>
        <v>0.21243150564067451</v>
      </c>
      <c r="CR57" s="33">
        <f ca="1">IF($O57=2002,OFFSET('2002'!M$1,Calculations!$L55,0),IF($O57=2003,OFFSET('2003'!M$1,Calculations!$L55,0),IF($O57=2004,OFFSET('2004'!M$1,Calculations!$L55,0),IF($O57=2005,OFFSET('2005'!M$1,Calculations!$L55,0),IF($O57=2006,OFFSET('2006'!M$1,Calculations!$L55,0),IF($O57=2007,OFFSET('2007'!M$1,Calculations!$L55,0),IF($O57=2008,OFFSET('2008'!M$1,Calculations!$L55,0),IF($O57=2009,OFFSET('2009'!M$1,Calculations!$L55,0),IF($O57=2010,OFFSET('2010'!M$1,Calculations!$L55,0),IF($O57=2011,OFFSET('2011'!M$1,Calculations!$L55,0),IF($O57=2012,OFFSET('2012'!M$1,Calculations!$L55,0),IF($O57=2013,OFFSET('2013'!M$1,Calculations!$L55,0),IF($O57=2014,OFFSET('2014'!M$1,Calculations!$L55,0),IF($O57=2015,OFFSET('2015'!M$1,Calculations!$L55,0),IF($O57=2016,OFFSET('2016'!M$1,Calculations!$L55,0),IF($O57=2017,OFFSET('2017'!M$1,Calculations!$L55,0),0))))))))))))))))</f>
        <v>3.7750857584695395E-2</v>
      </c>
      <c r="CS57" s="33">
        <f ca="1">IF($O57=2002,OFFSET('2002'!N$1,Calculations!$L55,0),IF($O57=2003,OFFSET('2003'!N$1,Calculations!$L55,0),IF($O57=2004,OFFSET('2004'!N$1,Calculations!$L55,0),IF($O57=2005,OFFSET('2005'!N$1,Calculations!$L55,0),IF($O57=2006,OFFSET('2006'!N$1,Calculations!$L55,0),IF($O57=2007,OFFSET('2007'!N$1,Calculations!$L55,0),IF($O57=2008,OFFSET('2008'!N$1,Calculations!$L55,0),IF($O57=2009,OFFSET('2009'!N$1,Calculations!$L55,0),IF($O57=2010,OFFSET('2010'!N$1,Calculations!$L55,0),IF($O57=2011,OFFSET('2011'!N$1,Calculations!$L55,0),IF($O57=2012,OFFSET('2012'!N$1,Calculations!$L55,0),IF($O57=2013,OFFSET('2013'!N$1,Calculations!$L55,0),IF($O57=2014,OFFSET('2014'!N$1,Calculations!$L55,0),IF($O57=2015,OFFSET('2015'!N$1,Calculations!$L55,0),IF($O57=2016,OFFSET('2016'!N$1,Calculations!$L55,0),IF($O57=2017,OFFSET('2017'!N$1,Calculations!$L55,0),0))))))))))))))))</f>
        <v>3.4427788852138229E-2</v>
      </c>
      <c r="CT57" s="33">
        <f ca="1">IF($O57=2002,OFFSET('2002'!O$1,Calculations!$L55,0),IF($O57=2003,OFFSET('2003'!O$1,Calculations!$L55,0),IF($O57=2004,OFFSET('2004'!O$1,Calculations!$L55,0),IF($O57=2005,OFFSET('2005'!O$1,Calculations!$L55,0),IF($O57=2006,OFFSET('2006'!O$1,Calculations!$L55,0),IF($O57=2007,OFFSET('2007'!O$1,Calculations!$L55,0),IF($O57=2008,OFFSET('2008'!O$1,Calculations!$L55,0),IF($O57=2009,OFFSET('2009'!O$1,Calculations!$L55,0),IF($O57=2010,OFFSET('2010'!O$1,Calculations!$L55,0),IF($O57=2011,OFFSET('2011'!O$1,Calculations!$L55,0),IF($O57=2012,OFFSET('2012'!O$1,Calculations!$L55,0),IF($O57=2013,OFFSET('2013'!O$1,Calculations!$L55,0),IF($O57=2014,OFFSET('2014'!O$1,Calculations!$L55,0),IF($O57=2015,OFFSET('2015'!O$1,Calculations!$L55,0),IF($O57=2016,OFFSET('2016'!O$1,Calculations!$L55,0),IF($O57=2017,OFFSET('2017'!O$1,Calculations!$L55,0),0))))))))))))))))</f>
        <v>0.40452687080764493</v>
      </c>
      <c r="CU57" s="33">
        <f ca="1">IF($O57=2002,OFFSET('2002'!P$1,Calculations!$L55,0),IF($O57=2003,OFFSET('2003'!P$1,Calculations!$L55,0),IF($O57=2004,OFFSET('2004'!P$1,Calculations!$L55,0),IF($O57=2005,OFFSET('2005'!P$1,Calculations!$L55,0),IF($O57=2006,OFFSET('2006'!P$1,Calculations!$L55,0),IF($O57=2007,OFFSET('2007'!P$1,Calculations!$L55,0),IF($O57=2008,OFFSET('2008'!P$1,Calculations!$L55,0),IF($O57=2009,OFFSET('2009'!P$1,Calculations!$L55,0),IF($O57=2010,OFFSET('2010'!P$1,Calculations!$L55,0),IF($O57=2011,OFFSET('2011'!P$1,Calculations!$L55,0),IF($O57=2012,OFFSET('2012'!P$1,Calculations!$L55,0),IF($O57=2013,OFFSET('2013'!P$1,Calculations!$L55,0),IF($O57=2014,OFFSET('2014'!P$1,Calculations!$L55,0),IF($O57=2015,OFFSET('2015'!P$1,Calculations!$L55,0),IF($O57=2016,OFFSET('2016'!P$1,Calculations!$L55,0),IF($O57=2017,OFFSET('2017'!P$1,Calculations!$L55,0),0))))))))))))))))</f>
        <v>7.7288743565160295E-3</v>
      </c>
      <c r="CV57" s="37">
        <f ca="1">IF($O57=2002,OFFSET('2002'!Q$1,Calculations!$L55,0),IF($O57=2003,OFFSET('2003'!Q$1,Calculations!$L55,0),IF($O57=2004,OFFSET('2004'!Q$1,Calculations!$L55,0),IF($O57=2005,OFFSET('2005'!Q$1,Calculations!$L55,0),IF($O57=2006,OFFSET('2006'!Q$1,Calculations!$L55,0),IF($O57=2007,OFFSET('2007'!Q$1,Calculations!$L55,0),IF($O57=2008,OFFSET('2008'!Q$1,Calculations!$L55,0),IF($O57=2009,OFFSET('2009'!Q$1,Calculations!$L55,0),IF($O57=2010,OFFSET('2010'!Q$1,Calculations!$L55,0),IF($O57=2011,OFFSET('2011'!Q$1,Calculations!$L55,0),IF($O57=2012,OFFSET('2012'!Q$1,Calculations!$L55,0),IF($O57=2013,OFFSET('2013'!Q$1,Calculations!$L55,0),IF($O57=2014,OFFSET('2014'!Q$1,Calculations!$L55,0),IF($O57=2015,OFFSET('2015'!Q$1,Calculations!$L55,0),IF($O57=2016,OFFSET('2016'!Q$1,Calculations!$L55,0),IF($O57=2017,OFFSET('2017'!Q$1,Calculations!$L55,0),0))))))))))))))))</f>
        <v>1</v>
      </c>
      <c r="CW57" s="14">
        <v>6.3117504505064301E-2</v>
      </c>
      <c r="CX57" s="14">
        <v>-4.7094568932776644E-3</v>
      </c>
      <c r="CY57" s="14">
        <v>4.1032045135249599E-2</v>
      </c>
      <c r="CZ57" s="14">
        <v>-4.1170930001982978E-2</v>
      </c>
      <c r="DA57" s="14">
        <v>-1.1757305980259281E-2</v>
      </c>
      <c r="DB57" s="14">
        <v>4.9181055528430079E-2</v>
      </c>
      <c r="DC57" s="14">
        <v>-5.6001473722992787E-2</v>
      </c>
      <c r="DD57" s="14">
        <v>0.13848094877617964</v>
      </c>
      <c r="DE57" s="14">
        <v>-1.2834417932031788E-2</v>
      </c>
      <c r="DF57" s="14">
        <v>9.2146777888230946E-2</v>
      </c>
      <c r="DG57" s="14">
        <v>0</v>
      </c>
      <c r="DH57" s="14">
        <v>-3.365656578761949E-2</v>
      </c>
      <c r="DI57" s="54">
        <v>4.0771809104935552E-2</v>
      </c>
      <c r="DK57" s="40">
        <f t="shared" ca="1" si="46"/>
        <v>3.8095816952131753E-2</v>
      </c>
      <c r="DL57" s="36">
        <f t="shared" ca="1" si="47"/>
        <v>4.4270915731507043E-2</v>
      </c>
      <c r="DM57" s="36">
        <f t="shared" ca="1" si="48"/>
        <v>4.0354504778037897E-2</v>
      </c>
      <c r="DN57" s="36">
        <f t="shared" ca="1" si="49"/>
        <v>4.1374154810421795E-2</v>
      </c>
      <c r="DO57" s="36">
        <f t="shared" ca="1" si="50"/>
        <v>4.2268274460339039E-2</v>
      </c>
      <c r="DP57" s="36">
        <f t="shared" ca="1" si="51"/>
        <v>4.4926002505383658E-2</v>
      </c>
      <c r="DQ57" s="48">
        <f t="shared" ca="1" si="32"/>
        <v>4.1388058016568946E-2</v>
      </c>
      <c r="DR57" s="51">
        <f t="shared" ca="1" si="33"/>
        <v>6.1624891163339357E-4</v>
      </c>
      <c r="DS57" s="28">
        <f t="shared" ca="1" si="52"/>
        <v>1.0380958169521317</v>
      </c>
      <c r="DT57" s="28">
        <f t="shared" ca="1" si="53"/>
        <v>1.0442709157315071</v>
      </c>
      <c r="DU57" s="28">
        <f t="shared" ca="1" si="54"/>
        <v>1.0403545047780378</v>
      </c>
      <c r="DV57" s="28">
        <f t="shared" ca="1" si="55"/>
        <v>1.0413741548104218</v>
      </c>
      <c r="DW57" s="28">
        <f t="shared" ca="1" si="56"/>
        <v>1.0422682744603391</v>
      </c>
      <c r="DX57" s="28">
        <f t="shared" ca="1" si="57"/>
        <v>1.0449260025053837</v>
      </c>
      <c r="DY57" s="28">
        <f t="shared" ca="1" si="58"/>
        <v>1.0413880580165689</v>
      </c>
      <c r="DZ57" s="46">
        <f t="shared" si="59"/>
        <v>1.0407718091049356</v>
      </c>
      <c r="EA57" s="2">
        <f t="shared" ca="1" si="60"/>
        <v>3.7388089685903667E-2</v>
      </c>
      <c r="EB57" s="2">
        <f t="shared" ca="1" si="61"/>
        <v>4.331895362382357E-2</v>
      </c>
      <c r="EC57" s="2">
        <f t="shared" ca="1" si="62"/>
        <v>3.9561525049191346E-2</v>
      </c>
      <c r="ED57" s="2">
        <f t="shared" ca="1" si="63"/>
        <v>4.0541143703361281E-2</v>
      </c>
      <c r="EE57" s="2">
        <f t="shared" ca="1" si="64"/>
        <v>4.1399371288130558E-2</v>
      </c>
      <c r="EF57" s="2">
        <f t="shared" ca="1" si="65"/>
        <v>4.3946071909924306E-2</v>
      </c>
      <c r="EG57" s="2">
        <f t="shared" ca="1" si="66"/>
        <v>4.0554494441205097E-2</v>
      </c>
      <c r="EH57" s="17">
        <f t="shared" si="67"/>
        <v>3.9962562054688747E-2</v>
      </c>
      <c r="EI57" s="13">
        <f t="shared" ca="1" si="35"/>
        <v>5.9193238651635005E-4</v>
      </c>
      <c r="EK57" s="89">
        <f t="shared" ca="1" si="36"/>
        <v>0.53093213339920275</v>
      </c>
      <c r="EL57" s="24">
        <f t="shared" ca="1" si="37"/>
        <v>3.6506863038903874E-2</v>
      </c>
      <c r="EM57" s="89">
        <f t="shared" ca="1" si="38"/>
        <v>0.1098659867033344</v>
      </c>
      <c r="EN57" s="89">
        <f t="shared" ca="1" si="39"/>
        <v>2.4811000001439532E-2</v>
      </c>
      <c r="EO57" s="45">
        <f t="shared" ca="1" si="40"/>
        <v>3.2467886664816557E-2</v>
      </c>
      <c r="EP57" s="89">
        <f t="shared" ca="1" si="41"/>
        <v>3.2999171968080463E-3</v>
      </c>
      <c r="EQ57" s="89">
        <f t="shared" ca="1" si="42"/>
        <v>8.1440965982519112E-2</v>
      </c>
      <c r="ER57" s="45">
        <f t="shared" ca="1" si="43"/>
        <v>7.6533523408276058E-2</v>
      </c>
      <c r="ES57" s="89">
        <f t="shared" ca="1" si="44"/>
        <v>8.8708548827747424E-2</v>
      </c>
      <c r="ET57" s="89">
        <f t="shared" ca="1" si="45"/>
        <v>1.5342059494664309E-2</v>
      </c>
    </row>
    <row r="58" spans="1:150">
      <c r="A58">
        <v>113</v>
      </c>
      <c r="B58">
        <v>114</v>
      </c>
      <c r="C58">
        <v>115</v>
      </c>
      <c r="D58">
        <v>116</v>
      </c>
      <c r="E58">
        <v>117</v>
      </c>
      <c r="F58">
        <v>118</v>
      </c>
      <c r="G58">
        <v>119</v>
      </c>
      <c r="H58">
        <v>120</v>
      </c>
      <c r="I58">
        <v>121</v>
      </c>
      <c r="J58">
        <v>122</v>
      </c>
      <c r="K58">
        <v>123</v>
      </c>
      <c r="L58">
        <v>124</v>
      </c>
      <c r="N58" s="16">
        <v>39264</v>
      </c>
      <c r="O58" s="20">
        <v>2007</v>
      </c>
      <c r="P58" s="83">
        <f ca="1">IF($O58=2002,OFFSET('2002'!K$1,Calculations!$A56,0),IF($O58=2003,OFFSET('2003'!K$1,Calculations!$A56,0),IF($O58=2004,OFFSET('2004'!K$1,Calculations!$A56,0),IF($O58=2005,OFFSET('2005'!K$1,Calculations!$A56,0),IF($O58=2006,OFFSET('2006'!K$1,Calculations!$A56,0),IF($O58=2007,OFFSET('2007'!K$1,Calculations!$A56,0),IF($O58=2008,OFFSET('2008'!K$1,Calculations!$A56,0),IF($O58=2009,OFFSET('2009'!K$1,Calculations!$A56,0),IF($O58=2010,OFFSET('2010'!K$1,Calculations!$A56,0),IF($O58=2011,OFFSET('2011'!K$1,Calculations!$A56,0),IF($O58=2012,OFFSET('2012'!K$1,Calculations!$A56,0),IF($O58=2013,OFFSET('2013'!K$1,Calculations!$A56,0),IF($O58=2014,OFFSET('2014'!K$1,Calculations!$A56,0),IF($O58=2015,OFFSET('2015'!K$1,Calculations!$A56,0),IF($O58=2016,OFFSET('2016'!K$1,Calculations!$A56,0),IF($O58=2017,OFFSET('2017'!K$1,Calculations!$A56,0),0))))))))))))))))</f>
        <v>0.66030613531674831</v>
      </c>
      <c r="Q58" s="83">
        <f ca="1">IF($O58=2002,OFFSET('2002'!L$1,Calculations!$A56,0),IF($O58=2003,OFFSET('2003'!L$1,Calculations!$A56,0),IF($O58=2004,OFFSET('2004'!L$1,Calculations!$A56,0),IF($O58=2005,OFFSET('2005'!L$1,Calculations!$A56,0),IF($O58=2006,OFFSET('2006'!L$1,Calculations!$A56,0),IF($O58=2007,OFFSET('2007'!L$1,Calculations!$A56,0),IF($O58=2008,OFFSET('2008'!L$1,Calculations!$A56,0),IF($O58=2009,OFFSET('2009'!L$1,Calculations!$A56,0),IF($O58=2010,OFFSET('2010'!L$1,Calculations!$A56,0),IF($O58=2011,OFFSET('2011'!L$1,Calculations!$A56,0),IF($O58=2012,OFFSET('2012'!L$1,Calculations!$A56,0),IF($O58=2013,OFFSET('2013'!L$1,Calculations!$A56,0),IF($O58=2014,OFFSET('2014'!L$1,Calculations!$A56,0),IF($O58=2015,OFFSET('2015'!L$1,Calculations!$A56,0),IF($O58=2016,OFFSET('2016'!L$1,Calculations!$A56,0),IF($O58=2017,OFFSET('2017'!L$1,Calculations!$A56,0),0))))))))))))))))</f>
        <v>0.37758142992174987</v>
      </c>
      <c r="R58" s="83">
        <f ca="1">IF($O58=2002,OFFSET('2002'!M$1,Calculations!$A56,0),IF($O58=2003,OFFSET('2003'!M$1,Calculations!$A56,0),IF($O58=2004,OFFSET('2004'!M$1,Calculations!$A56,0),IF($O58=2005,OFFSET('2005'!M$1,Calculations!$A56,0),IF($O58=2006,OFFSET('2006'!M$1,Calculations!$A56,0),IF($O58=2007,OFFSET('2007'!M$1,Calculations!$A56,0),IF($O58=2008,OFFSET('2008'!M$1,Calculations!$A56,0),IF($O58=2009,OFFSET('2009'!M$1,Calculations!$A56,0),IF($O58=2010,OFFSET('2010'!M$1,Calculations!$A56,0),IF($O58=2011,OFFSET('2011'!M$1,Calculations!$A56,0),IF($O58=2012,OFFSET('2012'!M$1,Calculations!$A56,0),IF($O58=2013,OFFSET('2013'!M$1,Calculations!$A56,0),IF($O58=2014,OFFSET('2014'!M$1,Calculations!$A56,0),IF($O58=2015,OFFSET('2015'!M$1,Calculations!$A56,0),IF($O58=2016,OFFSET('2016'!M$1,Calculations!$A56,0),IF($O58=2017,OFFSET('2017'!M$1,Calculations!$A56,0),0))))))))))))))))</f>
        <v>0.4689818188000815</v>
      </c>
      <c r="S58" s="83">
        <f ca="1">IF($O58=2002,OFFSET('2002'!N$1,Calculations!$A56,0),IF($O58=2003,OFFSET('2003'!N$1,Calculations!$A56,0),IF($O58=2004,OFFSET('2004'!N$1,Calculations!$A56,0),IF($O58=2005,OFFSET('2005'!N$1,Calculations!$A56,0),IF($O58=2006,OFFSET('2006'!N$1,Calculations!$A56,0),IF($O58=2007,OFFSET('2007'!N$1,Calculations!$A56,0),IF($O58=2008,OFFSET('2008'!N$1,Calculations!$A56,0),IF($O58=2009,OFFSET('2009'!N$1,Calculations!$A56,0),IF($O58=2010,OFFSET('2010'!N$1,Calculations!$A56,0),IF($O58=2011,OFFSET('2011'!N$1,Calculations!$A56,0),IF($O58=2012,OFFSET('2012'!N$1,Calculations!$A56,0),IF($O58=2013,OFFSET('2013'!N$1,Calculations!$A56,0),IF($O58=2014,OFFSET('2014'!N$1,Calculations!$A56,0),IF($O58=2015,OFFSET('2015'!N$1,Calculations!$A56,0),IF($O58=2016,OFFSET('2016'!N$1,Calculations!$A56,0),IF($O58=2017,OFFSET('2017'!N$1,Calculations!$A56,0),0))))))))))))))))</f>
        <v>0.39729660004922251</v>
      </c>
      <c r="T58" s="83">
        <f ca="1">IF($O58=2002,OFFSET('2002'!O$1,Calculations!$A56,0),IF($O58=2003,OFFSET('2003'!O$1,Calculations!$A56,0),IF($O58=2004,OFFSET('2004'!O$1,Calculations!$A56,0),IF($O58=2005,OFFSET('2005'!O$1,Calculations!$A56,0),IF($O58=2006,OFFSET('2006'!O$1,Calculations!$A56,0),IF($O58=2007,OFFSET('2007'!O$1,Calculations!$A56,0),IF($O58=2008,OFFSET('2008'!O$1,Calculations!$A56,0),IF($O58=2009,OFFSET('2009'!O$1,Calculations!$A56,0),IF($O58=2010,OFFSET('2010'!O$1,Calculations!$A56,0),IF($O58=2011,OFFSET('2011'!O$1,Calculations!$A56,0),IF($O58=2012,OFFSET('2012'!O$1,Calculations!$A56,0),IF($O58=2013,OFFSET('2013'!O$1,Calculations!$A56,0),IF($O58=2014,OFFSET('2014'!O$1,Calculations!$A56,0),IF($O58=2015,OFFSET('2015'!O$1,Calculations!$A56,0),IF($O58=2016,OFFSET('2016'!O$1,Calculations!$A56,0),IF($O58=2017,OFFSET('2017'!O$1,Calculations!$A56,0),0))))))))))))))))</f>
        <v>0.53762765467626306</v>
      </c>
      <c r="U58" s="83">
        <f ca="1">IF($O58=2002,OFFSET('2002'!P$1,Calculations!$A56,0),IF($O58=2003,OFFSET('2003'!P$1,Calculations!$A56,0),IF($O58=2004,OFFSET('2004'!P$1,Calculations!$A56,0),IF($O58=2005,OFFSET('2005'!P$1,Calculations!$A56,0),IF($O58=2006,OFFSET('2006'!P$1,Calculations!$A56,0),IF($O58=2007,OFFSET('2007'!P$1,Calculations!$A56,0),IF($O58=2008,OFFSET('2008'!P$1,Calculations!$A56,0),IF($O58=2009,OFFSET('2009'!P$1,Calculations!$A56,0),IF($O58=2010,OFFSET('2010'!P$1,Calculations!$A56,0),IF($O58=2011,OFFSET('2011'!P$1,Calculations!$A56,0),IF($O58=2012,OFFSET('2012'!P$1,Calculations!$A56,0),IF($O58=2013,OFFSET('2013'!P$1,Calculations!$A56,0),IF($O58=2014,OFFSET('2014'!P$1,Calculations!$A56,0),IF($O58=2015,OFFSET('2015'!P$1,Calculations!$A56,0),IF($O58=2016,OFFSET('2016'!P$1,Calculations!$A56,0),IF($O58=2017,OFFSET('2017'!P$1,Calculations!$A56,0),0))))))))))))))))</f>
        <v>0.38097432984701635</v>
      </c>
      <c r="V58" s="82">
        <f ca="1">IF($O58=2002,OFFSET('2002'!Q$1,Calculations!$A56,0),IF($O58=2003,OFFSET('2003'!Q$1,Calculations!$A56,0),IF($O58=2004,OFFSET('2004'!Q$1,Calculations!$A56,0),IF($O58=2005,OFFSET('2005'!Q$1,Calculations!$A56,0),IF($O58=2006,OFFSET('2006'!Q$1,Calculations!$A56,0),IF($O58=2007,OFFSET('2007'!Q$1,Calculations!$A56,0),IF($O58=2008,OFFSET('2008'!Q$1,Calculations!$A56,0),IF($O58=2009,OFFSET('2009'!Q$1,Calculations!$A56,0),IF($O58=2010,OFFSET('2010'!Q$1,Calculations!$A56,0),IF($O58=2011,OFFSET('2011'!Q$1,Calculations!$A56,0),IF($O58=2012,OFFSET('2012'!Q$1,Calculations!$A56,0),IF($O58=2013,OFFSET('2013'!Q$1,Calculations!$A56,0),IF($O58=2014,OFFSET('2014'!Q$1,Calculations!$A56,0),IF($O58=2015,OFFSET('2015'!Q$1,Calculations!$A56,0),IF($O58=2016,OFFSET('2016'!Q$1,Calculations!$A56,0),IF($O58=2017,OFFSET('2017'!Q$1,Calculations!$A56,0),0))))))))))))))))</f>
        <v>0.53101527998245002</v>
      </c>
      <c r="W58" s="77">
        <f ca="1">IF($O58=2002,OFFSET('2002'!K$1,Calculations!$B56,0),IF($O58=2003,OFFSET('2003'!K$1,Calculations!$B56,0),IF($O58=2004,OFFSET('2004'!K$1,Calculations!$B56,0),IF($O58=2005,OFFSET('2005'!K$1,Calculations!$B56,0),IF($O58=2006,OFFSET('2006'!K$1,Calculations!$B56,0),IF($O58=2007,OFFSET('2007'!K$1,Calculations!$B56,0),IF($O58=2008,OFFSET('2008'!K$1,Calculations!$B56,0),IF($O58=2009,OFFSET('2009'!K$1,Calculations!$B56,0),IF($O58=2010,OFFSET('2010'!K$1,Calculations!$B56,0),IF($O58=2011,OFFSET('2011'!K$1,Calculations!$B56,0),IF($O58=2012,OFFSET('2012'!K$1,Calculations!$B56,0),IF($O58=2013,OFFSET('2013'!K$1,Calculations!$B56,0),IF($O58=2014,OFFSET('2014'!K$1,Calculations!$B56,0),IF($O58=2015,OFFSET('2015'!K$1,Calculations!$B56,0),IF($O58=2016,OFFSET('2016'!K$1,Calculations!$B56,0),IF($O58=2017,OFFSET('2017'!K$1,Calculations!$B56,0),0))))))))))))))))</f>
        <v>3.1920563407563461E-2</v>
      </c>
      <c r="X58" s="77">
        <f ca="1">IF($O58=2002,OFFSET('2002'!L$1,Calculations!$B56,0),IF($O58=2003,OFFSET('2003'!L$1,Calculations!$B56,0),IF($O58=2004,OFFSET('2004'!L$1,Calculations!$B56,0),IF($O58=2005,OFFSET('2005'!L$1,Calculations!$B56,0),IF($O58=2006,OFFSET('2006'!L$1,Calculations!$B56,0),IF($O58=2007,OFFSET('2007'!L$1,Calculations!$B56,0),IF($O58=2008,OFFSET('2008'!L$1,Calculations!$B56,0),IF($O58=2009,OFFSET('2009'!L$1,Calculations!$B56,0),IF($O58=2010,OFFSET('2010'!L$1,Calculations!$B56,0),IF($O58=2011,OFFSET('2011'!L$1,Calculations!$B56,0),IF($O58=2012,OFFSET('2012'!L$1,Calculations!$B56,0),IF($O58=2013,OFFSET('2013'!L$1,Calculations!$B56,0),IF($O58=2014,OFFSET('2014'!L$1,Calculations!$B56,0),IF($O58=2015,OFFSET('2015'!L$1,Calculations!$B56,0),IF($O58=2016,OFFSET('2016'!L$1,Calculations!$B56,0),IF($O58=2017,OFFSET('2017'!L$1,Calculations!$B56,0),0))))))))))))))))</f>
        <v>2.4640264086696687E-2</v>
      </c>
      <c r="Y58" s="77">
        <f ca="1">IF($O58=2002,OFFSET('2002'!M$1,Calculations!$B56,0),IF($O58=2003,OFFSET('2003'!M$1,Calculations!$B56,0),IF($O58=2004,OFFSET('2004'!M$1,Calculations!$B56,0),IF($O58=2005,OFFSET('2005'!M$1,Calculations!$B56,0),IF($O58=2006,OFFSET('2006'!M$1,Calculations!$B56,0),IF($O58=2007,OFFSET('2007'!M$1,Calculations!$B56,0),IF($O58=2008,OFFSET('2008'!M$1,Calculations!$B56,0),IF($O58=2009,OFFSET('2009'!M$1,Calculations!$B56,0),IF($O58=2010,OFFSET('2010'!M$1,Calculations!$B56,0),IF($O58=2011,OFFSET('2011'!M$1,Calculations!$B56,0),IF($O58=2012,OFFSET('2012'!M$1,Calculations!$B56,0),IF($O58=2013,OFFSET('2013'!M$1,Calculations!$B56,0),IF($O58=2014,OFFSET('2014'!M$1,Calculations!$B56,0),IF($O58=2015,OFFSET('2015'!M$1,Calculations!$B56,0),IF($O58=2016,OFFSET('2016'!M$1,Calculations!$B56,0),IF($O58=2017,OFFSET('2017'!M$1,Calculations!$B56,0),0))))))))))))))))</f>
        <v>4.6402921346520382E-2</v>
      </c>
      <c r="Z58" s="77">
        <f ca="1">IF($O58=2002,OFFSET('2002'!N$1,Calculations!$B56,0),IF($O58=2003,OFFSET('2003'!N$1,Calculations!$B56,0),IF($O58=2004,OFFSET('2004'!N$1,Calculations!$B56,0),IF($O58=2005,OFFSET('2005'!N$1,Calculations!$B56,0),IF($O58=2006,OFFSET('2006'!N$1,Calculations!$B56,0),IF($O58=2007,OFFSET('2007'!N$1,Calculations!$B56,0),IF($O58=2008,OFFSET('2008'!N$1,Calculations!$B56,0),IF($O58=2009,OFFSET('2009'!N$1,Calculations!$B56,0),IF($O58=2010,OFFSET('2010'!N$1,Calculations!$B56,0),IF($O58=2011,OFFSET('2011'!N$1,Calculations!$B56,0),IF($O58=2012,OFFSET('2012'!N$1,Calculations!$B56,0),IF($O58=2013,OFFSET('2013'!N$1,Calculations!$B56,0),IF($O58=2014,OFFSET('2014'!N$1,Calculations!$B56,0),IF($O58=2015,OFFSET('2015'!N$1,Calculations!$B56,0),IF($O58=2016,OFFSET('2016'!N$1,Calculations!$B56,0),IF($O58=2017,OFFSET('2017'!N$1,Calculations!$B56,0),0))))))))))))))))</f>
        <v>5.6082061960637482E-2</v>
      </c>
      <c r="AA58" s="77">
        <f ca="1">IF($O58=2002,OFFSET('2002'!O$1,Calculations!$B56,0),IF($O58=2003,OFFSET('2003'!O$1,Calculations!$B56,0),IF($O58=2004,OFFSET('2004'!O$1,Calculations!$B56,0),IF($O58=2005,OFFSET('2005'!O$1,Calculations!$B56,0),IF($O58=2006,OFFSET('2006'!O$1,Calculations!$B56,0),IF($O58=2007,OFFSET('2007'!O$1,Calculations!$B56,0),IF($O58=2008,OFFSET('2008'!O$1,Calculations!$B56,0),IF($O58=2009,OFFSET('2009'!O$1,Calculations!$B56,0),IF($O58=2010,OFFSET('2010'!O$1,Calculations!$B56,0),IF($O58=2011,OFFSET('2011'!O$1,Calculations!$B56,0),IF($O58=2012,OFFSET('2012'!O$1,Calculations!$B56,0),IF($O58=2013,OFFSET('2013'!O$1,Calculations!$B56,0),IF($O58=2014,OFFSET('2014'!O$1,Calculations!$B56,0),IF($O58=2015,OFFSET('2015'!O$1,Calculations!$B56,0),IF($O58=2016,OFFSET('2016'!O$1,Calculations!$B56,0),IF($O58=2017,OFFSET('2017'!O$1,Calculations!$B56,0),0))))))))))))))))</f>
        <v>3.7946524067584787E-2</v>
      </c>
      <c r="AB58" s="77">
        <f ca="1">IF($O58=2002,OFFSET('2002'!P$1,Calculations!$B56,0),IF($O58=2003,OFFSET('2003'!P$1,Calculations!$B56,0),IF($O58=2004,OFFSET('2004'!P$1,Calculations!$B56,0),IF($O58=2005,OFFSET('2005'!P$1,Calculations!$B56,0),IF($O58=2006,OFFSET('2006'!P$1,Calculations!$B56,0),IF($O58=2007,OFFSET('2007'!P$1,Calculations!$B56,0),IF($O58=2008,OFFSET('2008'!P$1,Calculations!$B56,0),IF($O58=2009,OFFSET('2009'!P$1,Calculations!$B56,0),IF($O58=2010,OFFSET('2010'!P$1,Calculations!$B56,0),IF($O58=2011,OFFSET('2011'!P$1,Calculations!$B56,0),IF($O58=2012,OFFSET('2012'!P$1,Calculations!$B56,0),IF($O58=2013,OFFSET('2013'!P$1,Calculations!$B56,0),IF($O58=2014,OFFSET('2014'!P$1,Calculations!$B56,0),IF($O58=2015,OFFSET('2015'!P$1,Calculations!$B56,0),IF($O58=2016,OFFSET('2016'!P$1,Calculations!$B56,0),IF($O58=2017,OFFSET('2017'!P$1,Calculations!$B56,0),0))))))))))))))))</f>
        <v>8.7871304998272601E-2</v>
      </c>
      <c r="AC58" s="78">
        <f ca="1">IF($O58=2002,OFFSET('2002'!Q$1,Calculations!$B56,0),IF($O58=2003,OFFSET('2003'!Q$1,Calculations!$B56,0),IF($O58=2004,OFFSET('2004'!Q$1,Calculations!$B56,0),IF($O58=2005,OFFSET('2005'!Q$1,Calculations!$B56,0),IF($O58=2006,OFFSET('2006'!Q$1,Calculations!$B56,0),IF($O58=2007,OFFSET('2007'!Q$1,Calculations!$B56,0),IF($O58=2008,OFFSET('2008'!Q$1,Calculations!$B56,0),IF($O58=2009,OFFSET('2009'!Q$1,Calculations!$B56,0),IF($O58=2010,OFFSET('2010'!Q$1,Calculations!$B56,0),IF($O58=2011,OFFSET('2011'!Q$1,Calculations!$B56,0),IF($O58=2012,OFFSET('2012'!Q$1,Calculations!$B56,0),IF($O58=2013,OFFSET('2013'!Q$1,Calculations!$B56,0),IF($O58=2014,OFFSET('2014'!Q$1,Calculations!$B56,0),IF($O58=2015,OFFSET('2015'!Q$1,Calculations!$B56,0),IF($O58=2016,OFFSET('2016'!Q$1,Calculations!$B56,0),IF($O58=2017,OFFSET('2017'!Q$1,Calculations!$B56,0),0))))))))))))))))</f>
        <v>3.4153210372023408E-2</v>
      </c>
      <c r="AD58" s="77">
        <f ca="1">IF($O58=2002,OFFSET('2002'!K$1,Calculations!$C56,0),IF($O58=2003,OFFSET('2003'!K$1,Calculations!$C56,0),IF($O58=2004,OFFSET('2004'!K$1,Calculations!$C56,0),IF($O58=2005,OFFSET('2005'!K$1,Calculations!$C56,0),IF($O58=2006,OFFSET('2006'!K$1,Calculations!$C56,0),IF($O58=2007,OFFSET('2007'!K$1,Calculations!$C56,0),IF($O58=2008,OFFSET('2008'!K$1,Calculations!$C56,0),IF($O58=2009,OFFSET('2009'!K$1,Calculations!$C56,0),IF($O58=2010,OFFSET('2010'!K$1,Calculations!$C56,0),IF($O58=2011,OFFSET('2011'!K$1,Calculations!$C56,0),IF($O58=2012,OFFSET('2012'!K$1,Calculations!$C56,0),IF($O58=2013,OFFSET('2013'!K$1,Calculations!$C56,0),IF($O58=2014,OFFSET('2014'!K$1,Calculations!$C56,0),IF($O58=2015,OFFSET('2015'!K$1,Calculations!$C56,0),IF($O58=2016,OFFSET('2016'!K$1,Calculations!$C56,0),IF($O58=2017,OFFSET('2017'!K$1,Calculations!$C56,0),0))))))))))))))))</f>
        <v>3.3295715588384921E-2</v>
      </c>
      <c r="AE58" s="77">
        <f ca="1">IF($O58=2002,OFFSET('2002'!L$1,Calculations!$C56,0),IF($O58=2003,OFFSET('2003'!L$1,Calculations!$C56,0),IF($O58=2004,OFFSET('2004'!L$1,Calculations!$C56,0),IF($O58=2005,OFFSET('2005'!L$1,Calculations!$C56,0),IF($O58=2006,OFFSET('2006'!L$1,Calculations!$C56,0),IF($O58=2007,OFFSET('2007'!L$1,Calculations!$C56,0),IF($O58=2008,OFFSET('2008'!L$1,Calculations!$C56,0),IF($O58=2009,OFFSET('2009'!L$1,Calculations!$C56,0),IF($O58=2010,OFFSET('2010'!L$1,Calculations!$C56,0),IF($O58=2011,OFFSET('2011'!L$1,Calculations!$C56,0),IF($O58=2012,OFFSET('2012'!L$1,Calculations!$C56,0),IF($O58=2013,OFFSET('2013'!L$1,Calculations!$C56,0),IF($O58=2014,OFFSET('2014'!L$1,Calculations!$C56,0),IF($O58=2015,OFFSET('2015'!L$1,Calculations!$C56,0),IF($O58=2016,OFFSET('2016'!L$1,Calculations!$C56,0),IF($O58=2017,OFFSET('2017'!L$1,Calculations!$C56,0),0))))))))))))))))</f>
        <v>0.29677692527619975</v>
      </c>
      <c r="AF58" s="77">
        <f ca="1">IF($O58=2002,OFFSET('2002'!M$1,Calculations!$C56,0),IF($O58=2003,OFFSET('2003'!M$1,Calculations!$C56,0),IF($O58=2004,OFFSET('2004'!M$1,Calculations!$C56,0),IF($O58=2005,OFFSET('2005'!M$1,Calculations!$C56,0),IF($O58=2006,OFFSET('2006'!M$1,Calculations!$C56,0),IF($O58=2007,OFFSET('2007'!M$1,Calculations!$C56,0),IF($O58=2008,OFFSET('2008'!M$1,Calculations!$C56,0),IF($O58=2009,OFFSET('2009'!M$1,Calculations!$C56,0),IF($O58=2010,OFFSET('2010'!M$1,Calculations!$C56,0),IF($O58=2011,OFFSET('2011'!M$1,Calculations!$C56,0),IF($O58=2012,OFFSET('2012'!M$1,Calculations!$C56,0),IF($O58=2013,OFFSET('2013'!M$1,Calculations!$C56,0),IF($O58=2014,OFFSET('2014'!M$1,Calculations!$C56,0),IF($O58=2015,OFFSET('2015'!M$1,Calculations!$C56,0),IF($O58=2016,OFFSET('2016'!M$1,Calculations!$C56,0),IF($O58=2017,OFFSET('2017'!M$1,Calculations!$C56,0),0))))))))))))))))</f>
        <v>0.21355725106302129</v>
      </c>
      <c r="AG58" s="77">
        <f ca="1">IF($O58=2002,OFFSET('2002'!N$1,Calculations!$C56,0),IF($O58=2003,OFFSET('2003'!N$1,Calculations!$C56,0),IF($O58=2004,OFFSET('2004'!N$1,Calculations!$C56,0),IF($O58=2005,OFFSET('2005'!N$1,Calculations!$C56,0),IF($O58=2006,OFFSET('2006'!N$1,Calculations!$C56,0),IF($O58=2007,OFFSET('2007'!N$1,Calculations!$C56,0),IF($O58=2008,OFFSET('2008'!N$1,Calculations!$C56,0),IF($O58=2009,OFFSET('2009'!N$1,Calculations!$C56,0),IF($O58=2010,OFFSET('2010'!N$1,Calculations!$C56,0),IF($O58=2011,OFFSET('2011'!N$1,Calculations!$C56,0),IF($O58=2012,OFFSET('2012'!N$1,Calculations!$C56,0),IF($O58=2013,OFFSET('2013'!N$1,Calculations!$C56,0),IF($O58=2014,OFFSET('2014'!N$1,Calculations!$C56,0),IF($O58=2015,OFFSET('2015'!N$1,Calculations!$C56,0),IF($O58=2016,OFFSET('2016'!N$1,Calculations!$C56,0),IF($O58=2017,OFFSET('2017'!N$1,Calculations!$C56,0),0))))))))))))))))</f>
        <v>0.24677903777285173</v>
      </c>
      <c r="AH58" s="77">
        <f ca="1">IF($O58=2002,OFFSET('2002'!O$1,Calculations!$C56,0),IF($O58=2003,OFFSET('2003'!O$1,Calculations!$C56,0),IF($O58=2004,OFFSET('2004'!O$1,Calculations!$C56,0),IF($O58=2005,OFFSET('2005'!O$1,Calculations!$C56,0),IF($O58=2006,OFFSET('2006'!O$1,Calculations!$C56,0),IF($O58=2007,OFFSET('2007'!O$1,Calculations!$C56,0),IF($O58=2008,OFFSET('2008'!O$1,Calculations!$C56,0),IF($O58=2009,OFFSET('2009'!O$1,Calculations!$C56,0),IF($O58=2010,OFFSET('2010'!O$1,Calculations!$C56,0),IF($O58=2011,OFFSET('2011'!O$1,Calculations!$C56,0),IF($O58=2012,OFFSET('2012'!O$1,Calculations!$C56,0),IF($O58=2013,OFFSET('2013'!O$1,Calculations!$C56,0),IF($O58=2014,OFFSET('2014'!O$1,Calculations!$C56,0),IF($O58=2015,OFFSET('2015'!O$1,Calculations!$C56,0),IF($O58=2016,OFFSET('2016'!O$1,Calculations!$C56,0),IF($O58=2017,OFFSET('2017'!O$1,Calculations!$C56,0),0))))))))))))))))</f>
        <v>0.17719947695402583</v>
      </c>
      <c r="AI58" s="77">
        <f ca="1">IF($O58=2002,OFFSET('2002'!P$1,Calculations!$C56,0),IF($O58=2003,OFFSET('2003'!P$1,Calculations!$C56,0),IF($O58=2004,OFFSET('2004'!P$1,Calculations!$C56,0),IF($O58=2005,OFFSET('2005'!P$1,Calculations!$C56,0),IF($O58=2006,OFFSET('2006'!P$1,Calculations!$C56,0),IF($O58=2007,OFFSET('2007'!P$1,Calculations!$C56,0),IF($O58=2008,OFFSET('2008'!P$1,Calculations!$C56,0),IF($O58=2009,OFFSET('2009'!P$1,Calculations!$C56,0),IF($O58=2010,OFFSET('2010'!P$1,Calculations!$C56,0),IF($O58=2011,OFFSET('2011'!P$1,Calculations!$C56,0),IF($O58=2012,OFFSET('2012'!P$1,Calculations!$C56,0),IF($O58=2013,OFFSET('2013'!P$1,Calculations!$C56,0),IF($O58=2014,OFFSET('2014'!P$1,Calculations!$C56,0),IF($O58=2015,OFFSET('2015'!P$1,Calculations!$C56,0),IF($O58=2016,OFFSET('2016'!P$1,Calculations!$C56,0),IF($O58=2017,OFFSET('2017'!P$1,Calculations!$C56,0),0))))))))))))))))</f>
        <v>0.21290938438898618</v>
      </c>
      <c r="AJ58" s="78">
        <f ca="1">IF($O58=2002,OFFSET('2002'!Q$1,Calculations!$C56,0),IF($O58=2003,OFFSET('2003'!Q$1,Calculations!$C56,0),IF($O58=2004,OFFSET('2004'!Q$1,Calculations!$C56,0),IF($O58=2005,OFFSET('2005'!Q$1,Calculations!$C56,0),IF($O58=2006,OFFSET('2006'!Q$1,Calculations!$C56,0),IF($O58=2007,OFFSET('2007'!Q$1,Calculations!$C56,0),IF($O58=2008,OFFSET('2008'!Q$1,Calculations!$C56,0),IF($O58=2009,OFFSET('2009'!Q$1,Calculations!$C56,0),IF($O58=2010,OFFSET('2010'!Q$1,Calculations!$C56,0),IF($O58=2011,OFFSET('2011'!Q$1,Calculations!$C56,0),IF($O58=2012,OFFSET('2012'!Q$1,Calculations!$C56,0),IF($O58=2013,OFFSET('2013'!Q$1,Calculations!$C56,0),IF($O58=2014,OFFSET('2014'!Q$1,Calculations!$C56,0),IF($O58=2015,OFFSET('2015'!Q$1,Calculations!$C56,0),IF($O58=2016,OFFSET('2016'!Q$1,Calculations!$C56,0),IF($O58=2017,OFFSET('2017'!Q$1,Calculations!$C56,0),0))))))))))))))))</f>
        <v>0.16480707227982183</v>
      </c>
      <c r="AK58" s="77">
        <f ca="1">IF($O58=2002,OFFSET('2002'!K$1,Calculations!$D56,0),IF($O58=2003,OFFSET('2003'!K$1,Calculations!$D56,0),IF($O58=2004,OFFSET('2004'!K$1,Calculations!$D56,0),IF($O58=2005,OFFSET('2005'!K$1,Calculations!$D56,0),IF($O58=2006,OFFSET('2006'!K$1,Calculations!$D56,0),IF($O58=2007,OFFSET('2007'!K$1,Calculations!$D56,0),IF($O58=2008,OFFSET('2008'!K$1,Calculations!$D56,0),IF($O58=2009,OFFSET('2009'!K$1,Calculations!$D56,0),IF($O58=2010,OFFSET('2010'!K$1,Calculations!$D56,0),IF($O58=2011,OFFSET('2011'!K$1,Calculations!$D56,0),IF($O58=2012,OFFSET('2012'!K$1,Calculations!$D56,0),IF($O58=2013,OFFSET('2013'!K$1,Calculations!$D56,0),IF($O58=2014,OFFSET('2014'!K$1,Calculations!$D56,0),IF($O58=2015,OFFSET('2015'!K$1,Calculations!$D56,0),IF($O58=2016,OFFSET('2016'!K$1,Calculations!$D56,0),IF($O58=2017,OFFSET('2017'!K$1,Calculations!$D56,0),0))))))))))))))))</f>
        <v>3.8562527217833932E-3</v>
      </c>
      <c r="AL58" s="77">
        <f ca="1">IF($O58=2002,OFFSET('2002'!L$1,Calculations!$D56,0),IF($O58=2003,OFFSET('2003'!L$1,Calculations!$D56,0),IF($O58=2004,OFFSET('2004'!L$1,Calculations!$D56,0),IF($O58=2005,OFFSET('2005'!L$1,Calculations!$D56,0),IF($O58=2006,OFFSET('2006'!L$1,Calculations!$D56,0),IF($O58=2007,OFFSET('2007'!L$1,Calculations!$D56,0),IF($O58=2008,OFFSET('2008'!L$1,Calculations!$D56,0),IF($O58=2009,OFFSET('2009'!L$1,Calculations!$D56,0),IF($O58=2010,OFFSET('2010'!L$1,Calculations!$D56,0),IF($O58=2011,OFFSET('2011'!L$1,Calculations!$D56,0),IF($O58=2012,OFFSET('2012'!L$1,Calculations!$D56,0),IF($O58=2013,OFFSET('2013'!L$1,Calculations!$D56,0),IF($O58=2014,OFFSET('2014'!L$1,Calculations!$D56,0),IF($O58=2015,OFFSET('2015'!L$1,Calculations!$D56,0),IF($O58=2016,OFFSET('2016'!L$1,Calculations!$D56,0),IF($O58=2017,OFFSET('2017'!L$1,Calculations!$D56,0),0))))))))))))))))</f>
        <v>5.7827161095693753E-2</v>
      </c>
      <c r="AM58" s="77">
        <f ca="1">IF($O58=2002,OFFSET('2002'!M$1,Calculations!$D56,0),IF($O58=2003,OFFSET('2003'!M$1,Calculations!$D56,0),IF($O58=2004,OFFSET('2004'!M$1,Calculations!$D56,0),IF($O58=2005,OFFSET('2005'!M$1,Calculations!$D56,0),IF($O58=2006,OFFSET('2006'!M$1,Calculations!$D56,0),IF($O58=2007,OFFSET('2007'!M$1,Calculations!$D56,0),IF($O58=2008,OFFSET('2008'!M$1,Calculations!$D56,0),IF($O58=2009,OFFSET('2009'!M$1,Calculations!$D56,0),IF($O58=2010,OFFSET('2010'!M$1,Calculations!$D56,0),IF($O58=2011,OFFSET('2011'!M$1,Calculations!$D56,0),IF($O58=2012,OFFSET('2012'!M$1,Calculations!$D56,0),IF($O58=2013,OFFSET('2013'!M$1,Calculations!$D56,0),IF($O58=2014,OFFSET('2014'!M$1,Calculations!$D56,0),IF($O58=2015,OFFSET('2015'!M$1,Calculations!$D56,0),IF($O58=2016,OFFSET('2016'!M$1,Calculations!$D56,0),IF($O58=2017,OFFSET('2017'!M$1,Calculations!$D56,0),0))))))))))))))))</f>
        <v>3.3529895056703146E-2</v>
      </c>
      <c r="AN58" s="77">
        <f ca="1">IF($O58=2002,OFFSET('2002'!N$1,Calculations!$D56,0),IF($O58=2003,OFFSET('2003'!N$1,Calculations!$D56,0),IF($O58=2004,OFFSET('2004'!N$1,Calculations!$D56,0),IF($O58=2005,OFFSET('2005'!N$1,Calculations!$D56,0),IF($O58=2006,OFFSET('2006'!N$1,Calculations!$D56,0),IF($O58=2007,OFFSET('2007'!N$1,Calculations!$D56,0),IF($O58=2008,OFFSET('2008'!N$1,Calculations!$D56,0),IF($O58=2009,OFFSET('2009'!N$1,Calculations!$D56,0),IF($O58=2010,OFFSET('2010'!N$1,Calculations!$D56,0),IF($O58=2011,OFFSET('2011'!N$1,Calculations!$D56,0),IF($O58=2012,OFFSET('2012'!N$1,Calculations!$D56,0),IF($O58=2013,OFFSET('2013'!N$1,Calculations!$D56,0),IF($O58=2014,OFFSET('2014'!N$1,Calculations!$D56,0),IF($O58=2015,OFFSET('2015'!N$1,Calculations!$D56,0),IF($O58=2016,OFFSET('2016'!N$1,Calculations!$D56,0),IF($O58=2017,OFFSET('2017'!N$1,Calculations!$D56,0),0))))))))))))))))</f>
        <v>2.1662233060391896E-2</v>
      </c>
      <c r="AO58" s="77">
        <f ca="1">IF($O58=2002,OFFSET('2002'!O$1,Calculations!$D56,0),IF($O58=2003,OFFSET('2003'!O$1,Calculations!$D56,0),IF($O58=2004,OFFSET('2004'!O$1,Calculations!$D56,0),IF($O58=2005,OFFSET('2005'!O$1,Calculations!$D56,0),IF($O58=2006,OFFSET('2006'!O$1,Calculations!$D56,0),IF($O58=2007,OFFSET('2007'!O$1,Calculations!$D56,0),IF($O58=2008,OFFSET('2008'!O$1,Calculations!$D56,0),IF($O58=2009,OFFSET('2009'!O$1,Calculations!$D56,0),IF($O58=2010,OFFSET('2010'!O$1,Calculations!$D56,0),IF($O58=2011,OFFSET('2011'!O$1,Calculations!$D56,0),IF($O58=2012,OFFSET('2012'!O$1,Calculations!$D56,0),IF($O58=2013,OFFSET('2013'!O$1,Calculations!$D56,0),IF($O58=2014,OFFSET('2014'!O$1,Calculations!$D56,0),IF($O58=2015,OFFSET('2015'!O$1,Calculations!$D56,0),IF($O58=2016,OFFSET('2016'!O$1,Calculations!$D56,0),IF($O58=2017,OFFSET('2017'!O$1,Calculations!$D56,0),0))))))))))))))))</f>
        <v>1.9330629299991169E-2</v>
      </c>
      <c r="AP58" s="77">
        <f ca="1">IF($O58=2002,OFFSET('2002'!P$1,Calculations!$D56,0),IF($O58=2003,OFFSET('2003'!P$1,Calculations!$D56,0),IF($O58=2004,OFFSET('2004'!P$1,Calculations!$D56,0),IF($O58=2005,OFFSET('2005'!P$1,Calculations!$D56,0),IF($O58=2006,OFFSET('2006'!P$1,Calculations!$D56,0),IF($O58=2007,OFFSET('2007'!P$1,Calculations!$D56,0),IF($O58=2008,OFFSET('2008'!P$1,Calculations!$D56,0),IF($O58=2009,OFFSET('2009'!P$1,Calculations!$D56,0),IF($O58=2010,OFFSET('2010'!P$1,Calculations!$D56,0),IF($O58=2011,OFFSET('2011'!P$1,Calculations!$D56,0),IF($O58=2012,OFFSET('2012'!P$1,Calculations!$D56,0),IF($O58=2013,OFFSET('2013'!P$1,Calculations!$D56,0),IF($O58=2014,OFFSET('2014'!P$1,Calculations!$D56,0),IF($O58=2015,OFFSET('2015'!P$1,Calculations!$D56,0),IF($O58=2016,OFFSET('2016'!P$1,Calculations!$D56,0),IF($O58=2017,OFFSET('2017'!P$1,Calculations!$D56,0),0))))))))))))))))</f>
        <v>8.3122823002471438E-3</v>
      </c>
      <c r="AQ58" s="78">
        <f ca="1">IF($O58=2002,OFFSET('2002'!Q$1,Calculations!$D56,0),IF($O58=2003,OFFSET('2003'!Q$1,Calculations!$D56,0),IF($O58=2004,OFFSET('2004'!Q$1,Calculations!$D56,0),IF($O58=2005,OFFSET('2005'!Q$1,Calculations!$D56,0),IF($O58=2006,OFFSET('2006'!Q$1,Calculations!$D56,0),IF($O58=2007,OFFSET('2007'!Q$1,Calculations!$D56,0),IF($O58=2008,OFFSET('2008'!Q$1,Calculations!$D56,0),IF($O58=2009,OFFSET('2009'!Q$1,Calculations!$D56,0),IF($O58=2010,OFFSET('2010'!Q$1,Calculations!$D56,0),IF($O58=2011,OFFSET('2011'!Q$1,Calculations!$D56,0),IF($O58=2012,OFFSET('2012'!Q$1,Calculations!$D56,0),IF($O58=2013,OFFSET('2013'!Q$1,Calculations!$D56,0),IF($O58=2014,OFFSET('2014'!Q$1,Calculations!$D56,0),IF($O58=2015,OFFSET('2015'!Q$1,Calculations!$D56,0),IF($O58=2016,OFFSET('2016'!Q$1,Calculations!$D56,0),IF($O58=2017,OFFSET('2017'!Q$1,Calculations!$D56,0),0))))))))))))))))</f>
        <v>2.3910983828741905E-2</v>
      </c>
      <c r="AR58" s="77">
        <f ca="1">IF($O58=2002,OFFSET('2002'!K$1,Calculations!$E56,0),IF($O58=2003,OFFSET('2003'!K$1,Calculations!$E56,0),IF($O58=2004,OFFSET('2004'!K$1,Calculations!$E56,0),IF($O58=2005,OFFSET('2005'!K$1,Calculations!$E56,0),IF($O58=2006,OFFSET('2006'!K$1,Calculations!$E56,0),IF($O58=2007,OFFSET('2007'!K$1,Calculations!$E56,0),IF($O58=2008,OFFSET('2008'!K$1,Calculations!$E56,0),IF($O58=2009,OFFSET('2009'!K$1,Calculations!$E56,0),IF($O58=2010,OFFSET('2010'!K$1,Calculations!$E56,0),IF($O58=2011,OFFSET('2011'!K$1,Calculations!$E56,0),IF($O58=2012,OFFSET('2012'!K$1,Calculations!$E56,0),IF($O58=2013,OFFSET('2013'!K$1,Calculations!$E56,0),IF($O58=2014,OFFSET('2014'!K$1,Calculations!$E56,0),IF($O58=2015,OFFSET('2015'!K$1,Calculations!$E56,0),IF($O58=2016,OFFSET('2016'!K$1,Calculations!$E56,0),IF($O58=2017,OFFSET('2017'!K$1,Calculations!$E56,0),0))))))))))))))))</f>
        <v>9.766888619787379E-3</v>
      </c>
      <c r="AS58" s="77">
        <f ca="1">IF($O58=2002,OFFSET('2002'!L$1,Calculations!$E56,0),IF($O58=2003,OFFSET('2003'!L$1,Calculations!$E56,0),IF($O58=2004,OFFSET('2004'!L$1,Calculations!$E56,0),IF($O58=2005,OFFSET('2005'!L$1,Calculations!$E56,0),IF($O58=2006,OFFSET('2006'!L$1,Calculations!$E56,0),IF($O58=2007,OFFSET('2007'!L$1,Calculations!$E56,0),IF($O58=2008,OFFSET('2008'!L$1,Calculations!$E56,0),IF($O58=2009,OFFSET('2009'!L$1,Calculations!$E56,0),IF($O58=2010,OFFSET('2010'!L$1,Calculations!$E56,0),IF($O58=2011,OFFSET('2011'!L$1,Calculations!$E56,0),IF($O58=2012,OFFSET('2012'!L$1,Calculations!$E56,0),IF($O58=2013,OFFSET('2013'!L$1,Calculations!$E56,0),IF($O58=2014,OFFSET('2014'!L$1,Calculations!$E56,0),IF($O58=2015,OFFSET('2015'!L$1,Calculations!$E56,0),IF($O58=2016,OFFSET('2016'!L$1,Calculations!$E56,0),IF($O58=2017,OFFSET('2017'!L$1,Calculations!$E56,0),0))))))))))))))))</f>
        <v>5.8478105390719952E-2</v>
      </c>
      <c r="AT58" s="77">
        <f ca="1">IF($O58=2002,OFFSET('2002'!M$1,Calculations!$E56,0),IF($O58=2003,OFFSET('2003'!M$1,Calculations!$E56,0),IF($O58=2004,OFFSET('2004'!M$1,Calculations!$E56,0),IF($O58=2005,OFFSET('2005'!M$1,Calculations!$E56,0),IF($O58=2006,OFFSET('2006'!M$1,Calculations!$E56,0),IF($O58=2007,OFFSET('2007'!M$1,Calculations!$E56,0),IF($O58=2008,OFFSET('2008'!M$1,Calculations!$E56,0),IF($O58=2009,OFFSET('2009'!M$1,Calculations!$E56,0),IF($O58=2010,OFFSET('2010'!M$1,Calculations!$E56,0),IF($O58=2011,OFFSET('2011'!M$1,Calculations!$E56,0),IF($O58=2012,OFFSET('2012'!M$1,Calculations!$E56,0),IF($O58=2013,OFFSET('2013'!M$1,Calculations!$E56,0),IF($O58=2014,OFFSET('2014'!M$1,Calculations!$E56,0),IF($O58=2015,OFFSET('2015'!M$1,Calculations!$E56,0),IF($O58=2016,OFFSET('2016'!M$1,Calculations!$E56,0),IF($O58=2017,OFFSET('2017'!M$1,Calculations!$E56,0),0))))))))))))))))</f>
        <v>5.9455253536589835E-2</v>
      </c>
      <c r="AU58" s="77">
        <f ca="1">IF($O58=2002,OFFSET('2002'!N$1,Calculations!$E56,0),IF($O58=2003,OFFSET('2003'!N$1,Calculations!$E56,0),IF($O58=2004,OFFSET('2004'!N$1,Calculations!$E56,0),IF($O58=2005,OFFSET('2005'!N$1,Calculations!$E56,0),IF($O58=2006,OFFSET('2006'!N$1,Calculations!$E56,0),IF($O58=2007,OFFSET('2007'!N$1,Calculations!$E56,0),IF($O58=2008,OFFSET('2008'!N$1,Calculations!$E56,0),IF($O58=2009,OFFSET('2009'!N$1,Calculations!$E56,0),IF($O58=2010,OFFSET('2010'!N$1,Calculations!$E56,0),IF($O58=2011,OFFSET('2011'!N$1,Calculations!$E56,0),IF($O58=2012,OFFSET('2012'!N$1,Calculations!$E56,0),IF($O58=2013,OFFSET('2013'!N$1,Calculations!$E56,0),IF($O58=2014,OFFSET('2014'!N$1,Calculations!$E56,0),IF($O58=2015,OFFSET('2015'!N$1,Calculations!$E56,0),IF($O58=2016,OFFSET('2016'!N$1,Calculations!$E56,0),IF($O58=2017,OFFSET('2017'!N$1,Calculations!$E56,0),0))))))))))))))))</f>
        <v>3.7171024524584186E-2</v>
      </c>
      <c r="AV58" s="77">
        <f ca="1">IF($O58=2002,OFFSET('2002'!O$1,Calculations!$E56,0),IF($O58=2003,OFFSET('2003'!O$1,Calculations!$E56,0),IF($O58=2004,OFFSET('2004'!O$1,Calculations!$E56,0),IF($O58=2005,OFFSET('2005'!O$1,Calculations!$E56,0),IF($O58=2006,OFFSET('2006'!O$1,Calculations!$E56,0),IF($O58=2007,OFFSET('2007'!O$1,Calculations!$E56,0),IF($O58=2008,OFFSET('2008'!O$1,Calculations!$E56,0),IF($O58=2009,OFFSET('2009'!O$1,Calculations!$E56,0),IF($O58=2010,OFFSET('2010'!O$1,Calculations!$E56,0),IF($O58=2011,OFFSET('2011'!O$1,Calculations!$E56,0),IF($O58=2012,OFFSET('2012'!O$1,Calculations!$E56,0),IF($O58=2013,OFFSET('2013'!O$1,Calculations!$E56,0),IF($O58=2014,OFFSET('2014'!O$1,Calculations!$E56,0),IF($O58=2015,OFFSET('2015'!O$1,Calculations!$E56,0),IF($O58=2016,OFFSET('2016'!O$1,Calculations!$E56,0),IF($O58=2017,OFFSET('2017'!O$1,Calculations!$E56,0),0))))))))))))))))</f>
        <v>3.8620498478774308E-2</v>
      </c>
      <c r="AW58" s="77">
        <f ca="1">IF($O58=2002,OFFSET('2002'!P$1,Calculations!$E56,0),IF($O58=2003,OFFSET('2003'!P$1,Calculations!$E56,0),IF($O58=2004,OFFSET('2004'!P$1,Calculations!$E56,0),IF($O58=2005,OFFSET('2005'!P$1,Calculations!$E56,0),IF($O58=2006,OFFSET('2006'!P$1,Calculations!$E56,0),IF($O58=2007,OFFSET('2007'!P$1,Calculations!$E56,0),IF($O58=2008,OFFSET('2008'!P$1,Calculations!$E56,0),IF($O58=2009,OFFSET('2009'!P$1,Calculations!$E56,0),IF($O58=2010,OFFSET('2010'!P$1,Calculations!$E56,0),IF($O58=2011,OFFSET('2011'!P$1,Calculations!$E56,0),IF($O58=2012,OFFSET('2012'!P$1,Calculations!$E56,0),IF($O58=2013,OFFSET('2013'!P$1,Calculations!$E56,0),IF($O58=2014,OFFSET('2014'!P$1,Calculations!$E56,0),IF($O58=2015,OFFSET('2015'!P$1,Calculations!$E56,0),IF($O58=2016,OFFSET('2016'!P$1,Calculations!$E56,0),IF($O58=2017,OFFSET('2017'!P$1,Calculations!$E56,0),0))))))))))))))))</f>
        <v>4.4514330724790878E-2</v>
      </c>
      <c r="AX58" s="78">
        <f ca="1">IF($O58=2002,OFFSET('2002'!Q$1,Calculations!$E56,0),IF($O58=2003,OFFSET('2003'!Q$1,Calculations!$E56,0),IF($O58=2004,OFFSET('2004'!Q$1,Calculations!$E56,0),IF($O58=2005,OFFSET('2005'!Q$1,Calculations!$E56,0),IF($O58=2006,OFFSET('2006'!Q$1,Calculations!$E56,0),IF($O58=2007,OFFSET('2007'!Q$1,Calculations!$E56,0),IF($O58=2008,OFFSET('2008'!Q$1,Calculations!$E56,0),IF($O58=2009,OFFSET('2009'!Q$1,Calculations!$E56,0),IF($O58=2010,OFFSET('2010'!Q$1,Calculations!$E56,0),IF($O58=2011,OFFSET('2011'!Q$1,Calculations!$E56,0),IF($O58=2012,OFFSET('2012'!Q$1,Calculations!$E56,0),IF($O58=2013,OFFSET('2013'!Q$1,Calculations!$E56,0),IF($O58=2014,OFFSET('2014'!Q$1,Calculations!$E56,0),IF($O58=2015,OFFSET('2015'!Q$1,Calculations!$E56,0),IF($O58=2016,OFFSET('2016'!Q$1,Calculations!$E56,0),IF($O58=2017,OFFSET('2017'!Q$1,Calculations!$E56,0),0))))))))))))))))</f>
        <v>3.5203244022059779E-2</v>
      </c>
      <c r="AY58" s="77">
        <f ca="1">IF($O58=2002,OFFSET('2002'!K$1,Calculations!$F56,0),IF($O58=2003,OFFSET('2003'!K$1,Calculations!$F56,0),IF($O58=2004,OFFSET('2004'!K$1,Calculations!$F56,0),IF($O58=2005,OFFSET('2005'!K$1,Calculations!$F56,0),IF($O58=2006,OFFSET('2006'!K$1,Calculations!$F56,0),IF($O58=2007,OFFSET('2007'!K$1,Calculations!$F56,0),IF($O58=2008,OFFSET('2008'!K$1,Calculations!$F56,0),IF($O58=2009,OFFSET('2009'!K$1,Calculations!$F56,0),IF($O58=2010,OFFSET('2010'!K$1,Calculations!$F56,0),IF($O58=2011,OFFSET('2011'!K$1,Calculations!$F56,0),IF($O58=2012,OFFSET('2012'!K$1,Calculations!$F56,0),IF($O58=2013,OFFSET('2013'!K$1,Calculations!$F56,0),IF($O58=2014,OFFSET('2014'!K$1,Calculations!$F56,0),IF($O58=2015,OFFSET('2015'!K$1,Calculations!$F56,0),IF($O58=2016,OFFSET('2016'!K$1,Calculations!$F56,0),IF($O58=2017,OFFSET('2017'!K$1,Calculations!$F56,0),0))))))))))))))))</f>
        <v>1.2973405448303576E-4</v>
      </c>
      <c r="AZ58" s="77">
        <f ca="1">IF($O58=2002,OFFSET('2002'!L$1,Calculations!$F56,0),IF($O58=2003,OFFSET('2003'!L$1,Calculations!$F56,0),IF($O58=2004,OFFSET('2004'!L$1,Calculations!$F56,0),IF($O58=2005,OFFSET('2005'!L$1,Calculations!$F56,0),IF($O58=2006,OFFSET('2006'!L$1,Calculations!$F56,0),IF($O58=2007,OFFSET('2007'!L$1,Calculations!$F56,0),IF($O58=2008,OFFSET('2008'!L$1,Calculations!$F56,0),IF($O58=2009,OFFSET('2009'!L$1,Calculations!$F56,0),IF($O58=2010,OFFSET('2010'!L$1,Calculations!$F56,0),IF($O58=2011,OFFSET('2011'!L$1,Calculations!$F56,0),IF($O58=2012,OFFSET('2012'!L$1,Calculations!$F56,0),IF($O58=2013,OFFSET('2013'!L$1,Calculations!$F56,0),IF($O58=2014,OFFSET('2014'!L$1,Calculations!$F56,0),IF($O58=2015,OFFSET('2015'!L$1,Calculations!$F56,0),IF($O58=2016,OFFSET('2016'!L$1,Calculations!$F56,0),IF($O58=2017,OFFSET('2017'!L$1,Calculations!$F56,0),0))))))))))))))))</f>
        <v>6.9745935931525256E-3</v>
      </c>
      <c r="BA58" s="77">
        <f ca="1">IF($O58=2002,OFFSET('2002'!M$1,Calculations!$F56,0),IF($O58=2003,OFFSET('2003'!M$1,Calculations!$F56,0),IF($O58=2004,OFFSET('2004'!M$1,Calculations!$F56,0),IF($O58=2005,OFFSET('2005'!M$1,Calculations!$F56,0),IF($O58=2006,OFFSET('2006'!M$1,Calculations!$F56,0),IF($O58=2007,OFFSET('2007'!M$1,Calculations!$F56,0),IF($O58=2008,OFFSET('2008'!M$1,Calculations!$F56,0),IF($O58=2009,OFFSET('2009'!M$1,Calculations!$F56,0),IF($O58=2010,OFFSET('2010'!M$1,Calculations!$F56,0),IF($O58=2011,OFFSET('2011'!M$1,Calculations!$F56,0),IF($O58=2012,OFFSET('2012'!M$1,Calculations!$F56,0),IF($O58=2013,OFFSET('2013'!M$1,Calculations!$F56,0),IF($O58=2014,OFFSET('2014'!M$1,Calculations!$F56,0),IF($O58=2015,OFFSET('2015'!M$1,Calculations!$F56,0),IF($O58=2016,OFFSET('2016'!M$1,Calculations!$F56,0),IF($O58=2017,OFFSET('2017'!M$1,Calculations!$F56,0),0))))))))))))))))</f>
        <v>1.1206479832434536E-2</v>
      </c>
      <c r="BB58" s="77">
        <f ca="1">IF($O58=2002,OFFSET('2002'!N$1,Calculations!$F56,0),IF($O58=2003,OFFSET('2003'!N$1,Calculations!$F56,0),IF($O58=2004,OFFSET('2004'!N$1,Calculations!$F56,0),IF($O58=2005,OFFSET('2005'!N$1,Calculations!$F56,0),IF($O58=2006,OFFSET('2006'!N$1,Calculations!$F56,0),IF($O58=2007,OFFSET('2007'!N$1,Calculations!$F56,0),IF($O58=2008,OFFSET('2008'!N$1,Calculations!$F56,0),IF($O58=2009,OFFSET('2009'!N$1,Calculations!$F56,0),IF($O58=2010,OFFSET('2010'!N$1,Calculations!$F56,0),IF($O58=2011,OFFSET('2011'!N$1,Calculations!$F56,0),IF($O58=2012,OFFSET('2012'!N$1,Calculations!$F56,0),IF($O58=2013,OFFSET('2013'!N$1,Calculations!$F56,0),IF($O58=2014,OFFSET('2014'!N$1,Calculations!$F56,0),IF($O58=2015,OFFSET('2015'!N$1,Calculations!$F56,0),IF($O58=2016,OFFSET('2016'!N$1,Calculations!$F56,0),IF($O58=2017,OFFSET('2017'!N$1,Calculations!$F56,0),0))))))))))))))))</f>
        <v>1.8545833374722313E-2</v>
      </c>
      <c r="BC58" s="77">
        <f ca="1">IF($O58=2002,OFFSET('2002'!O$1,Calculations!$F56,0),IF($O58=2003,OFFSET('2003'!O$1,Calculations!$F56,0),IF($O58=2004,OFFSET('2004'!O$1,Calculations!$F56,0),IF($O58=2005,OFFSET('2005'!O$1,Calculations!$F56,0),IF($O58=2006,OFFSET('2006'!O$1,Calculations!$F56,0),IF($O58=2007,OFFSET('2007'!O$1,Calculations!$F56,0),IF($O58=2008,OFFSET('2008'!O$1,Calculations!$F56,0),IF($O58=2009,OFFSET('2009'!O$1,Calculations!$F56,0),IF($O58=2010,OFFSET('2010'!O$1,Calculations!$F56,0),IF($O58=2011,OFFSET('2011'!O$1,Calculations!$F56,0),IF($O58=2012,OFFSET('2012'!O$1,Calculations!$F56,0),IF($O58=2013,OFFSET('2013'!O$1,Calculations!$F56,0),IF($O58=2014,OFFSET('2014'!O$1,Calculations!$F56,0),IF($O58=2015,OFFSET('2015'!O$1,Calculations!$F56,0),IF($O58=2016,OFFSET('2016'!O$1,Calculations!$F56,0),IF($O58=2017,OFFSET('2017'!O$1,Calculations!$F56,0),0))))))))))))))))</f>
        <v>1.8614633077925415E-3</v>
      </c>
      <c r="BD58" s="77">
        <f ca="1">IF($O58=2002,OFFSET('2002'!P$1,Calculations!$F56,0),IF($O58=2003,OFFSET('2003'!P$1,Calculations!$F56,0),IF($O58=2004,OFFSET('2004'!P$1,Calculations!$F56,0),IF($O58=2005,OFFSET('2005'!P$1,Calculations!$F56,0),IF($O58=2006,OFFSET('2006'!P$1,Calculations!$F56,0),IF($O58=2007,OFFSET('2007'!P$1,Calculations!$F56,0),IF($O58=2008,OFFSET('2008'!P$1,Calculations!$F56,0),IF($O58=2009,OFFSET('2009'!P$1,Calculations!$F56,0),IF($O58=2010,OFFSET('2010'!P$1,Calculations!$F56,0),IF($O58=2011,OFFSET('2011'!P$1,Calculations!$F56,0),IF($O58=2012,OFFSET('2012'!P$1,Calculations!$F56,0),IF($O58=2013,OFFSET('2013'!P$1,Calculations!$F56,0),IF($O58=2014,OFFSET('2014'!P$1,Calculations!$F56,0),IF($O58=2015,OFFSET('2015'!P$1,Calculations!$F56,0),IF($O58=2016,OFFSET('2016'!P$1,Calculations!$F56,0),IF($O58=2017,OFFSET('2017'!P$1,Calculations!$F56,0),0))))))))))))))))</f>
        <v>1.4849438368803992E-2</v>
      </c>
      <c r="BE58" s="78">
        <f ca="1">IF($O58=2002,OFFSET('2002'!Q$1,Calculations!$F56,0),IF($O58=2003,OFFSET('2003'!Q$1,Calculations!$F56,0),IF($O58=2004,OFFSET('2004'!Q$1,Calculations!$F56,0),IF($O58=2005,OFFSET('2005'!Q$1,Calculations!$F56,0),IF($O58=2006,OFFSET('2006'!Q$1,Calculations!$F56,0),IF($O58=2007,OFFSET('2007'!Q$1,Calculations!$F56,0),IF($O58=2008,OFFSET('2008'!Q$1,Calculations!$F56,0),IF($O58=2009,OFFSET('2009'!Q$1,Calculations!$F56,0),IF($O58=2010,OFFSET('2010'!Q$1,Calculations!$F56,0),IF($O58=2011,OFFSET('2011'!Q$1,Calculations!$F56,0),IF($O58=2012,OFFSET('2012'!Q$1,Calculations!$F56,0),IF($O58=2013,OFFSET('2013'!Q$1,Calculations!$F56,0),IF($O58=2014,OFFSET('2014'!Q$1,Calculations!$F56,0),IF($O58=2015,OFFSET('2015'!Q$1,Calculations!$F56,0),IF($O58=2016,OFFSET('2016'!Q$1,Calculations!$F56,0),IF($O58=2017,OFFSET('2017'!Q$1,Calculations!$F56,0),0))))))))))))))))</f>
        <v>3.4170022857082788E-3</v>
      </c>
      <c r="BF58" s="77">
        <f ca="1">IF($O58=2002,OFFSET('2002'!K$1,Calculations!$G56,0),IF($O58=2003,OFFSET('2003'!K$1,Calculations!$G56,0),IF($O58=2004,OFFSET('2004'!K$1,Calculations!$G56,0),IF($O58=2005,OFFSET('2005'!K$1,Calculations!$G56,0),IF($O58=2006,OFFSET('2006'!K$1,Calculations!$G56,0),IF($O58=2007,OFFSET('2007'!K$1,Calculations!$G56,0),IF($O58=2008,OFFSET('2008'!K$1,Calculations!$G56,0),IF($O58=2009,OFFSET('2009'!K$1,Calculations!$G56,0),IF($O58=2010,OFFSET('2010'!K$1,Calculations!$G56,0),IF($O58=2011,OFFSET('2011'!K$1,Calculations!$G56,0),IF($O58=2012,OFFSET('2012'!K$1,Calculations!$G56,0),IF($O58=2013,OFFSET('2013'!K$1,Calculations!$G56,0),IF($O58=2014,OFFSET('2014'!K$1,Calculations!$G56,0),IF($O58=2015,OFFSET('2015'!K$1,Calculations!$G56,0),IF($O58=2016,OFFSET('2016'!K$1,Calculations!$G56,0),IF($O58=2017,OFFSET('2017'!K$1,Calculations!$G56,0),0))))))))))))))))</f>
        <v>6.5582815328182401E-2</v>
      </c>
      <c r="BG58" s="77">
        <f ca="1">IF($O58=2002,OFFSET('2002'!L$1,Calculations!$G56,0),IF($O58=2003,OFFSET('2003'!L$1,Calculations!$G56,0),IF($O58=2004,OFFSET('2004'!L$1,Calculations!$G56,0),IF($O58=2005,OFFSET('2005'!L$1,Calculations!$G56,0),IF($O58=2006,OFFSET('2006'!L$1,Calculations!$G56,0),IF($O58=2007,OFFSET('2007'!L$1,Calculations!$G56,0),IF($O58=2008,OFFSET('2008'!L$1,Calculations!$G56,0),IF($O58=2009,OFFSET('2009'!L$1,Calculations!$G56,0),IF($O58=2010,OFFSET('2010'!L$1,Calculations!$G56,0),IF($O58=2011,OFFSET('2011'!L$1,Calculations!$G56,0),IF($O58=2012,OFFSET('2012'!L$1,Calculations!$G56,0),IF($O58=2013,OFFSET('2013'!L$1,Calculations!$G56,0),IF($O58=2014,OFFSET('2014'!L$1,Calculations!$G56,0),IF($O58=2015,OFFSET('2015'!L$1,Calculations!$G56,0),IF($O58=2016,OFFSET('2016'!L$1,Calculations!$G56,0),IF($O58=2017,OFFSET('2017'!L$1,Calculations!$G56,0),0))))))))))))))))</f>
        <v>0.10827259276959322</v>
      </c>
      <c r="BH58" s="77">
        <f ca="1">IF($O58=2002,OFFSET('2002'!M$1,Calculations!$G56,0),IF($O58=2003,OFFSET('2003'!M$1,Calculations!$G56,0),IF($O58=2004,OFFSET('2004'!M$1,Calculations!$G56,0),IF($O58=2005,OFFSET('2005'!M$1,Calculations!$G56,0),IF($O58=2006,OFFSET('2006'!M$1,Calculations!$G56,0),IF($O58=2007,OFFSET('2007'!M$1,Calculations!$G56,0),IF($O58=2008,OFFSET('2008'!M$1,Calculations!$G56,0),IF($O58=2009,OFFSET('2009'!M$1,Calculations!$G56,0),IF($O58=2010,OFFSET('2010'!M$1,Calculations!$G56,0),IF($O58=2011,OFFSET('2011'!M$1,Calculations!$G56,0),IF($O58=2012,OFFSET('2012'!M$1,Calculations!$G56,0),IF($O58=2013,OFFSET('2013'!M$1,Calculations!$G56,0),IF($O58=2014,OFFSET('2014'!M$1,Calculations!$G56,0),IF($O58=2015,OFFSET('2015'!M$1,Calculations!$G56,0),IF($O58=2016,OFFSET('2016'!M$1,Calculations!$G56,0),IF($O58=2017,OFFSET('2017'!M$1,Calculations!$G56,0),0))))))))))))))))</f>
        <v>6.5909470764163411E-2</v>
      </c>
      <c r="BI58" s="77">
        <f ca="1">IF($O58=2002,OFFSET('2002'!N$1,Calculations!$G56,0),IF($O58=2003,OFFSET('2003'!N$1,Calculations!$G56,0),IF($O58=2004,OFFSET('2004'!N$1,Calculations!$G56,0),IF($O58=2005,OFFSET('2005'!N$1,Calculations!$G56,0),IF($O58=2006,OFFSET('2006'!N$1,Calculations!$G56,0),IF($O58=2007,OFFSET('2007'!N$1,Calculations!$G56,0),IF($O58=2008,OFFSET('2008'!N$1,Calculations!$G56,0),IF($O58=2009,OFFSET('2009'!N$1,Calculations!$G56,0),IF($O58=2010,OFFSET('2010'!N$1,Calculations!$G56,0),IF($O58=2011,OFFSET('2011'!N$1,Calculations!$G56,0),IF($O58=2012,OFFSET('2012'!N$1,Calculations!$G56,0),IF($O58=2013,OFFSET('2013'!N$1,Calculations!$G56,0),IF($O58=2014,OFFSET('2014'!N$1,Calculations!$G56,0),IF($O58=2015,OFFSET('2015'!N$1,Calculations!$G56,0),IF($O58=2016,OFFSET('2016'!N$1,Calculations!$G56,0),IF($O58=2017,OFFSET('2017'!N$1,Calculations!$G56,0),0))))))))))))))))</f>
        <v>0.10075335189814477</v>
      </c>
      <c r="BJ58" s="77">
        <f ca="1">IF($O58=2002,OFFSET('2002'!O$1,Calculations!$G56,0),IF($O58=2003,OFFSET('2003'!O$1,Calculations!$G56,0),IF($O58=2004,OFFSET('2004'!O$1,Calculations!$G56,0),IF($O58=2005,OFFSET('2005'!O$1,Calculations!$G56,0),IF($O58=2006,OFFSET('2006'!O$1,Calculations!$G56,0),IF($O58=2007,OFFSET('2007'!O$1,Calculations!$G56,0),IF($O58=2008,OFFSET('2008'!O$1,Calculations!$G56,0),IF($O58=2009,OFFSET('2009'!O$1,Calculations!$G56,0),IF($O58=2010,OFFSET('2010'!O$1,Calculations!$G56,0),IF($O58=2011,OFFSET('2011'!O$1,Calculations!$G56,0),IF($O58=2012,OFFSET('2012'!O$1,Calculations!$G56,0),IF($O58=2013,OFFSET('2013'!O$1,Calculations!$G56,0),IF($O58=2014,OFFSET('2014'!O$1,Calculations!$G56,0),IF($O58=2015,OFFSET('2015'!O$1,Calculations!$G56,0),IF($O58=2016,OFFSET('2016'!O$1,Calculations!$G56,0),IF($O58=2017,OFFSET('2017'!O$1,Calculations!$G56,0),0))))))))))))))))</f>
        <v>8.2163701895536068E-2</v>
      </c>
      <c r="BK58" s="77">
        <f ca="1">IF($O58=2002,OFFSET('2002'!P$1,Calculations!$G56,0),IF($O58=2003,OFFSET('2003'!P$1,Calculations!$G56,0),IF($O58=2004,OFFSET('2004'!P$1,Calculations!$G56,0),IF($O58=2005,OFFSET('2005'!P$1,Calculations!$G56,0),IF($O58=2006,OFFSET('2006'!P$1,Calculations!$G56,0),IF($O58=2007,OFFSET('2007'!P$1,Calculations!$G56,0),IF($O58=2008,OFFSET('2008'!P$1,Calculations!$G56,0),IF($O58=2009,OFFSET('2009'!P$1,Calculations!$G56,0),IF($O58=2010,OFFSET('2010'!P$1,Calculations!$G56,0),IF($O58=2011,OFFSET('2011'!P$1,Calculations!$G56,0),IF($O58=2012,OFFSET('2012'!P$1,Calculations!$G56,0),IF($O58=2013,OFFSET('2013'!P$1,Calculations!$G56,0),IF($O58=2014,OFFSET('2014'!P$1,Calculations!$G56,0),IF($O58=2015,OFFSET('2015'!P$1,Calculations!$G56,0),IF($O58=2016,OFFSET('2016'!P$1,Calculations!$G56,0),IF($O58=2017,OFFSET('2017'!P$1,Calculations!$G56,0),0))))))))))))))))</f>
        <v>0.13659729555308667</v>
      </c>
      <c r="BL58" s="78">
        <f ca="1">IF($O58=2002,OFFSET('2002'!Q$1,Calculations!$G56,0),IF($O58=2003,OFFSET('2003'!Q$1,Calculations!$G56,0),IF($O58=2004,OFFSET('2004'!Q$1,Calculations!$G56,0),IF($O58=2005,OFFSET('2005'!Q$1,Calculations!$G56,0),IF($O58=2006,OFFSET('2006'!Q$1,Calculations!$G56,0),IF($O58=2007,OFFSET('2007'!Q$1,Calculations!$G56,0),IF($O58=2008,OFFSET('2008'!Q$1,Calculations!$G56,0),IF($O58=2009,OFFSET('2009'!Q$1,Calculations!$G56,0),IF($O58=2010,OFFSET('2010'!Q$1,Calculations!$G56,0),IF($O58=2011,OFFSET('2011'!Q$1,Calculations!$G56,0),IF($O58=2012,OFFSET('2012'!Q$1,Calculations!$G56,0),IF($O58=2013,OFFSET('2013'!Q$1,Calculations!$G56,0),IF($O58=2014,OFFSET('2014'!Q$1,Calculations!$G56,0),IF($O58=2015,OFFSET('2015'!Q$1,Calculations!$G56,0),IF($O58=2016,OFFSET('2016'!Q$1,Calculations!$G56,0),IF($O58=2017,OFFSET('2017'!Q$1,Calculations!$G56,0),0))))))))))))))))</f>
        <v>8.3078352747023756E-2</v>
      </c>
      <c r="BM58" s="77">
        <f ca="1">IF($O58=2002,OFFSET('2002'!K$1,Calculations!$H56,0),IF($O58=2003,OFFSET('2003'!K$1,Calculations!$H56,0),IF($O58=2004,OFFSET('2004'!K$1,Calculations!$H56,0),IF($O58=2005,OFFSET('2005'!K$1,Calculations!$H56,0),IF($O58=2006,OFFSET('2006'!K$1,Calculations!$H56,0),IF($O58=2007,OFFSET('2007'!K$1,Calculations!$H56,0),IF($O58=2008,OFFSET('2008'!K$1,Calculations!$H56,0),IF($O58=2009,OFFSET('2009'!K$1,Calculations!$H56,0),IF($O58=2010,OFFSET('2010'!K$1,Calculations!$H56,0),IF($O58=2011,OFFSET('2011'!K$1,Calculations!$H56,0),IF($O58=2012,OFFSET('2012'!K$1,Calculations!$H56,0),IF($O58=2013,OFFSET('2013'!K$1,Calculations!$H56,0),IF($O58=2014,OFFSET('2014'!K$1,Calculations!$H56,0),IF($O58=2015,OFFSET('2015'!K$1,Calculations!$H56,0),IF($O58=2016,OFFSET('2016'!K$1,Calculations!$H56,0),IF($O58=2017,OFFSET('2017'!K$1,Calculations!$H56,0),0))))))))))))))))</f>
        <v>7.027540446226819E-3</v>
      </c>
      <c r="BN58" s="77">
        <f ca="1">IF($O58=2002,OFFSET('2002'!L$1,Calculations!$H56,0),IF($O58=2003,OFFSET('2003'!L$1,Calculations!$H56,0),IF($O58=2004,OFFSET('2004'!L$1,Calculations!$H56,0),IF($O58=2005,OFFSET('2005'!L$1,Calculations!$H56,0),IF($O58=2006,OFFSET('2006'!L$1,Calculations!$H56,0),IF($O58=2007,OFFSET('2007'!L$1,Calculations!$H56,0),IF($O58=2008,OFFSET('2008'!L$1,Calculations!$H56,0),IF($O58=2009,OFFSET('2009'!L$1,Calculations!$H56,0),IF($O58=2010,OFFSET('2010'!L$1,Calculations!$H56,0),IF($O58=2011,OFFSET('2011'!L$1,Calculations!$H56,0),IF($O58=2012,OFFSET('2012'!L$1,Calculations!$H56,0),IF($O58=2013,OFFSET('2013'!L$1,Calculations!$H56,0),IF($O58=2014,OFFSET('2014'!L$1,Calculations!$H56,0),IF($O58=2015,OFFSET('2015'!L$1,Calculations!$H56,0),IF($O58=2016,OFFSET('2016'!L$1,Calculations!$H56,0),IF($O58=2017,OFFSET('2017'!L$1,Calculations!$H56,0),0))))))))))))))))</f>
        <v>2.9471459352180263E-2</v>
      </c>
      <c r="BO58" s="77">
        <f ca="1">IF($O58=2002,OFFSET('2002'!M$1,Calculations!$H56,0),IF($O58=2003,OFFSET('2003'!M$1,Calculations!$H56,0),IF($O58=2004,OFFSET('2004'!M$1,Calculations!$H56,0),IF($O58=2005,OFFSET('2005'!M$1,Calculations!$H56,0),IF($O58=2006,OFFSET('2006'!M$1,Calculations!$H56,0),IF($O58=2007,OFFSET('2007'!M$1,Calculations!$H56,0),IF($O58=2008,OFFSET('2008'!M$1,Calculations!$H56,0),IF($O58=2009,OFFSET('2009'!M$1,Calculations!$H56,0),IF($O58=2010,OFFSET('2010'!M$1,Calculations!$H56,0),IF($O58=2011,OFFSET('2011'!M$1,Calculations!$H56,0),IF($O58=2012,OFFSET('2012'!M$1,Calculations!$H56,0),IF($O58=2013,OFFSET('2013'!M$1,Calculations!$H56,0),IF($O58=2014,OFFSET('2014'!M$1,Calculations!$H56,0),IF($O58=2015,OFFSET('2015'!M$1,Calculations!$H56,0),IF($O58=2016,OFFSET('2016'!M$1,Calculations!$H56,0),IF($O58=2017,OFFSET('2017'!M$1,Calculations!$H56,0),0))))))))))))))))</f>
        <v>5.7996588864482952E-2</v>
      </c>
      <c r="BP58" s="77">
        <f ca="1">IF($O58=2002,OFFSET('2002'!N$1,Calculations!$H56,0),IF($O58=2003,OFFSET('2003'!N$1,Calculations!$H56,0),IF($O58=2004,OFFSET('2004'!N$1,Calculations!$H56,0),IF($O58=2005,OFFSET('2005'!N$1,Calculations!$H56,0),IF($O58=2006,OFFSET('2006'!N$1,Calculations!$H56,0),IF($O58=2007,OFFSET('2007'!N$1,Calculations!$H56,0),IF($O58=2008,OFFSET('2008'!N$1,Calculations!$H56,0),IF($O58=2009,OFFSET('2009'!N$1,Calculations!$H56,0),IF($O58=2010,OFFSET('2010'!N$1,Calculations!$H56,0),IF($O58=2011,OFFSET('2011'!N$1,Calculations!$H56,0),IF($O58=2012,OFFSET('2012'!N$1,Calculations!$H56,0),IF($O58=2013,OFFSET('2013'!N$1,Calculations!$H56,0),IF($O58=2014,OFFSET('2014'!N$1,Calculations!$H56,0),IF($O58=2015,OFFSET('2015'!N$1,Calculations!$H56,0),IF($O58=2016,OFFSET('2016'!N$1,Calculations!$H56,0),IF($O58=2017,OFFSET('2017'!N$1,Calculations!$H56,0),0))))))))))))))))</f>
        <v>7.6728158536173943E-2</v>
      </c>
      <c r="BQ58" s="77">
        <f ca="1">IF($O58=2002,OFFSET('2002'!O$1,Calculations!$H56,0),IF($O58=2003,OFFSET('2003'!O$1,Calculations!$H56,0),IF($O58=2004,OFFSET('2004'!O$1,Calculations!$H56,0),IF($O58=2005,OFFSET('2005'!O$1,Calculations!$H56,0),IF($O58=2006,OFFSET('2006'!O$1,Calculations!$H56,0),IF($O58=2007,OFFSET('2007'!O$1,Calculations!$H56,0),IF($O58=2008,OFFSET('2008'!O$1,Calculations!$H56,0),IF($O58=2009,OFFSET('2009'!O$1,Calculations!$H56,0),IF($O58=2010,OFFSET('2010'!O$1,Calculations!$H56,0),IF($O58=2011,OFFSET('2011'!O$1,Calculations!$H56,0),IF($O58=2012,OFFSET('2012'!O$1,Calculations!$H56,0),IF($O58=2013,OFFSET('2013'!O$1,Calculations!$H56,0),IF($O58=2014,OFFSET('2014'!O$1,Calculations!$H56,0),IF($O58=2015,OFFSET('2015'!O$1,Calculations!$H56,0),IF($O58=2016,OFFSET('2016'!O$1,Calculations!$H56,0),IF($O58=2017,OFFSET('2017'!O$1,Calculations!$H56,0),0))))))))))))))))</f>
        <v>2.6525045679888181E-2</v>
      </c>
      <c r="BR58" s="77">
        <f ca="1">IF($O58=2002,OFFSET('2002'!P$1,Calculations!$H56,0),IF($O58=2003,OFFSET('2003'!P$1,Calculations!$H56,0),IF($O58=2004,OFFSET('2004'!P$1,Calculations!$H56,0),IF($O58=2005,OFFSET('2005'!P$1,Calculations!$H56,0),IF($O58=2006,OFFSET('2006'!P$1,Calculations!$H56,0),IF($O58=2007,OFFSET('2007'!P$1,Calculations!$H56,0),IF($O58=2008,OFFSET('2008'!P$1,Calculations!$H56,0),IF($O58=2009,OFFSET('2009'!P$1,Calculations!$H56,0),IF($O58=2010,OFFSET('2010'!P$1,Calculations!$H56,0),IF($O58=2011,OFFSET('2011'!P$1,Calculations!$H56,0),IF($O58=2012,OFFSET('2012'!P$1,Calculations!$H56,0),IF($O58=2013,OFFSET('2013'!P$1,Calculations!$H56,0),IF($O58=2014,OFFSET('2014'!P$1,Calculations!$H56,0),IF($O58=2015,OFFSET('2015'!P$1,Calculations!$H56,0),IF($O58=2016,OFFSET('2016'!P$1,Calculations!$H56,0),IF($O58=2017,OFFSET('2017'!P$1,Calculations!$H56,0),0))))))))))))))))</f>
        <v>8.6356736810533671E-2</v>
      </c>
      <c r="BS58" s="78">
        <f ca="1">IF($O58=2002,OFFSET('2002'!Q$1,Calculations!$H56,0),IF($O58=2003,OFFSET('2003'!Q$1,Calculations!$H56,0),IF($O58=2004,OFFSET('2004'!Q$1,Calculations!$H56,0),IF($O58=2005,OFFSET('2005'!Q$1,Calculations!$H56,0),IF($O58=2006,OFFSET('2006'!Q$1,Calculations!$H56,0),IF($O58=2007,OFFSET('2007'!Q$1,Calculations!$H56,0),IF($O58=2008,OFFSET('2008'!Q$1,Calculations!$H56,0),IF($O58=2009,OFFSET('2009'!Q$1,Calculations!$H56,0),IF($O58=2010,OFFSET('2010'!Q$1,Calculations!$H56,0),IF($O58=2011,OFFSET('2011'!Q$1,Calculations!$H56,0),IF($O58=2012,OFFSET('2012'!Q$1,Calculations!$H56,0),IF($O58=2013,OFFSET('2013'!Q$1,Calculations!$H56,0),IF($O58=2014,OFFSET('2014'!Q$1,Calculations!$H56,0),IF($O58=2015,OFFSET('2015'!Q$1,Calculations!$H56,0),IF($O58=2016,OFFSET('2016'!Q$1,Calculations!$H56,0),IF($O58=2017,OFFSET('2017'!Q$1,Calculations!$H56,0),0))))))))))))))))</f>
        <v>2.4323878536160175E-2</v>
      </c>
      <c r="BT58" s="77">
        <f ca="1">IF($O58=2002,OFFSET('2002'!K$1,Calculations!$I56,0),IF($O58=2003,OFFSET('2003'!K$1,Calculations!$I56,0),IF($O58=2004,OFFSET('2004'!K$1,Calculations!$I56,0),IF($O58=2005,OFFSET('2005'!K$1,Calculations!$I56,0),IF($O58=2006,OFFSET('2006'!K$1,Calculations!$I56,0),IF($O58=2007,OFFSET('2007'!K$1,Calculations!$I56,0),IF($O58=2008,OFFSET('2008'!K$1,Calculations!$I56,0),IF($O58=2009,OFFSET('2009'!K$1,Calculations!$I56,0),IF($O58=2010,OFFSET('2010'!K$1,Calculations!$I56,0),IF($O58=2011,OFFSET('2011'!K$1,Calculations!$I56,0),IF($O58=2012,OFFSET('2012'!K$1,Calculations!$I56,0),IF($O58=2013,OFFSET('2013'!K$1,Calculations!$I56,0),IF($O58=2014,OFFSET('2014'!K$1,Calculations!$I56,0),IF($O58=2015,OFFSET('2015'!K$1,Calculations!$I56,0),IF($O58=2016,OFFSET('2016'!K$1,Calculations!$I56,0),IF($O58=2017,OFFSET('2017'!K$1,Calculations!$I56,0),0))))))))))))))))</f>
        <v>0.16115152755921688</v>
      </c>
      <c r="BU58" s="77">
        <f ca="1">IF($O58=2002,OFFSET('2002'!L$1,Calculations!$I56,0),IF($O58=2003,OFFSET('2003'!L$1,Calculations!$I56,0),IF($O58=2004,OFFSET('2004'!L$1,Calculations!$I56,0),IF($O58=2005,OFFSET('2005'!L$1,Calculations!$I56,0),IF($O58=2006,OFFSET('2006'!L$1,Calculations!$I56,0),IF($O58=2007,OFFSET('2007'!L$1,Calculations!$I56,0),IF($O58=2008,OFFSET('2008'!L$1,Calculations!$I56,0),IF($O58=2009,OFFSET('2009'!L$1,Calculations!$I56,0),IF($O58=2010,OFFSET('2010'!L$1,Calculations!$I56,0),IF($O58=2011,OFFSET('2011'!L$1,Calculations!$I56,0),IF($O58=2012,OFFSET('2012'!L$1,Calculations!$I56,0),IF($O58=2013,OFFSET('2013'!L$1,Calculations!$I56,0),IF($O58=2014,OFFSET('2014'!L$1,Calculations!$I56,0),IF($O58=2015,OFFSET('2015'!L$1,Calculations!$I56,0),IF($O58=2016,OFFSET('2016'!L$1,Calculations!$I56,0),IF($O58=2017,OFFSET('2017'!L$1,Calculations!$I56,0),0))))))))))))))))</f>
        <v>9.4445904830351753E-3</v>
      </c>
      <c r="BV58" s="77">
        <f ca="1">IF($O58=2002,OFFSET('2002'!M$1,Calculations!$I56,0),IF($O58=2003,OFFSET('2003'!M$1,Calculations!$I56,0),IF($O58=2004,OFFSET('2004'!M$1,Calculations!$I56,0),IF($O58=2005,OFFSET('2005'!M$1,Calculations!$I56,0),IF($O58=2006,OFFSET('2006'!M$1,Calculations!$I56,0),IF($O58=2007,OFFSET('2007'!M$1,Calculations!$I56,0),IF($O58=2008,OFFSET('2008'!M$1,Calculations!$I56,0),IF($O58=2009,OFFSET('2009'!M$1,Calculations!$I56,0),IF($O58=2010,OFFSET('2010'!M$1,Calculations!$I56,0),IF($O58=2011,OFFSET('2011'!M$1,Calculations!$I56,0),IF($O58=2012,OFFSET('2012'!M$1,Calculations!$I56,0),IF($O58=2013,OFFSET('2013'!M$1,Calculations!$I56,0),IF($O58=2014,OFFSET('2014'!M$1,Calculations!$I56,0),IF($O58=2015,OFFSET('2015'!M$1,Calculations!$I56,0),IF($O58=2016,OFFSET('2016'!M$1,Calculations!$I56,0),IF($O58=2017,OFFSET('2017'!M$1,Calculations!$I56,0),0))))))))))))))))</f>
        <v>4.1977859085187606E-2</v>
      </c>
      <c r="BW58" s="77">
        <f ca="1">IF($O58=2002,OFFSET('2002'!N$1,Calculations!$I56,0),IF($O58=2003,OFFSET('2003'!N$1,Calculations!$I56,0),IF($O58=2004,OFFSET('2004'!N$1,Calculations!$I56,0),IF($O58=2005,OFFSET('2005'!N$1,Calculations!$I56,0),IF($O58=2006,OFFSET('2006'!N$1,Calculations!$I56,0),IF($O58=2007,OFFSET('2007'!N$1,Calculations!$I56,0),IF($O58=2008,OFFSET('2008'!N$1,Calculations!$I56,0),IF($O58=2009,OFFSET('2009'!N$1,Calculations!$I56,0),IF($O58=2010,OFFSET('2010'!N$1,Calculations!$I56,0),IF($O58=2011,OFFSET('2011'!N$1,Calculations!$I56,0),IF($O58=2012,OFFSET('2012'!N$1,Calculations!$I56,0),IF($O58=2013,OFFSET('2013'!N$1,Calculations!$I56,0),IF($O58=2014,OFFSET('2014'!N$1,Calculations!$I56,0),IF($O58=2015,OFFSET('2015'!N$1,Calculations!$I56,0),IF($O58=2016,OFFSET('2016'!N$1,Calculations!$I56,0),IF($O58=2017,OFFSET('2017'!N$1,Calculations!$I56,0),0))))))))))))))))</f>
        <v>2.8235388789006909E-2</v>
      </c>
      <c r="BX58" s="77">
        <f ca="1">IF($O58=2002,OFFSET('2002'!O$1,Calculations!$I56,0),IF($O58=2003,OFFSET('2003'!O$1,Calculations!$I56,0),IF($O58=2004,OFFSET('2004'!O$1,Calculations!$I56,0),IF($O58=2005,OFFSET('2005'!O$1,Calculations!$I56,0),IF($O58=2006,OFFSET('2006'!O$1,Calculations!$I56,0),IF($O58=2007,OFFSET('2007'!O$1,Calculations!$I56,0),IF($O58=2008,OFFSET('2008'!O$1,Calculations!$I56,0),IF($O58=2009,OFFSET('2009'!O$1,Calculations!$I56,0),IF($O58=2010,OFFSET('2010'!O$1,Calculations!$I56,0),IF($O58=2011,OFFSET('2011'!O$1,Calculations!$I56,0),IF($O58=2012,OFFSET('2012'!O$1,Calculations!$I56,0),IF($O58=2013,OFFSET('2013'!O$1,Calculations!$I56,0),IF($O58=2014,OFFSET('2014'!O$1,Calculations!$I56,0),IF($O58=2015,OFFSET('2015'!O$1,Calculations!$I56,0),IF($O58=2016,OFFSET('2016'!O$1,Calculations!$I56,0),IF($O58=2017,OFFSET('2017'!O$1,Calculations!$I56,0),0))))))))))))))))</f>
        <v>7.6977961736829636E-2</v>
      </c>
      <c r="BY58" s="77">
        <f ca="1">IF($O58=2002,OFFSET('2002'!P$1,Calculations!$I56,0),IF($O58=2003,OFFSET('2003'!P$1,Calculations!$I56,0),IF($O58=2004,OFFSET('2004'!P$1,Calculations!$I56,0),IF($O58=2005,OFFSET('2005'!P$1,Calculations!$I56,0),IF($O58=2006,OFFSET('2006'!P$1,Calculations!$I56,0),IF($O58=2007,OFFSET('2007'!P$1,Calculations!$I56,0),IF($O58=2008,OFFSET('2008'!P$1,Calculations!$I56,0),IF($O58=2009,OFFSET('2009'!P$1,Calculations!$I56,0),IF($O58=2010,OFFSET('2010'!P$1,Calculations!$I56,0),IF($O58=2011,OFFSET('2011'!P$1,Calculations!$I56,0),IF($O58=2012,OFFSET('2012'!P$1,Calculations!$I56,0),IF($O58=2013,OFFSET('2013'!P$1,Calculations!$I56,0),IF($O58=2014,OFFSET('2014'!P$1,Calculations!$I56,0),IF($O58=2015,OFFSET('2015'!P$1,Calculations!$I56,0),IF($O58=2016,OFFSET('2016'!P$1,Calculations!$I56,0),IF($O58=2017,OFFSET('2017'!P$1,Calculations!$I56,0),0))))))))))))))))</f>
        <v>2.4417492718888913E-2</v>
      </c>
      <c r="BZ58" s="78">
        <f ca="1">IF($O58=2002,OFFSET('2002'!Q$1,Calculations!$I56,0),IF($O58=2003,OFFSET('2003'!Q$1,Calculations!$I56,0),IF($O58=2004,OFFSET('2004'!Q$1,Calculations!$I56,0),IF($O58=2005,OFFSET('2005'!Q$1,Calculations!$I56,0),IF($O58=2006,OFFSET('2006'!Q$1,Calculations!$I56,0),IF($O58=2007,OFFSET('2007'!Q$1,Calculations!$I56,0),IF($O58=2008,OFFSET('2008'!Q$1,Calculations!$I56,0),IF($O58=2009,OFFSET('2009'!Q$1,Calculations!$I56,0),IF($O58=2010,OFFSET('2010'!Q$1,Calculations!$I56,0),IF($O58=2011,OFFSET('2011'!Q$1,Calculations!$I56,0),IF($O58=2012,OFFSET('2012'!Q$1,Calculations!$I56,0),IF($O58=2013,OFFSET('2013'!Q$1,Calculations!$I56,0),IF($O58=2014,OFFSET('2014'!Q$1,Calculations!$I56,0),IF($O58=2015,OFFSET('2015'!Q$1,Calculations!$I56,0),IF($O58=2016,OFFSET('2016'!Q$1,Calculations!$I56,0),IF($O58=2017,OFFSET('2017'!Q$1,Calculations!$I56,0),0))))))))))))))))</f>
        <v>8.3956600704553117E-2</v>
      </c>
      <c r="CA58" s="77">
        <f ca="1">IF($O58=2002,OFFSET('2002'!K$1,Calculations!$J56,0),IF($O58=2003,OFFSET('2003'!K$1,Calculations!$J56,0),IF($O58=2004,OFFSET('2004'!K$1,Calculations!$J56,0),IF($O58=2005,OFFSET('2005'!K$1,Calculations!$J56,0),IF($O58=2006,OFFSET('2006'!K$1,Calculations!$J56,0),IF($O58=2007,OFFSET('2007'!K$1,Calculations!$J56,0),IF($O58=2008,OFFSET('2008'!K$1,Calculations!$J56,0),IF($O58=2009,OFFSET('2009'!K$1,Calculations!$J56,0),IF($O58=2010,OFFSET('2010'!K$1,Calculations!$J56,0),IF($O58=2011,OFFSET('2011'!K$1,Calculations!$J56,0),IF($O58=2012,OFFSET('2012'!K$1,Calculations!$J56,0),IF($O58=2013,OFFSET('2013'!K$1,Calculations!$J56,0),IF($O58=2014,OFFSET('2014'!K$1,Calculations!$J56,0),IF($O58=2015,OFFSET('2015'!K$1,Calculations!$J56,0),IF($O58=2016,OFFSET('2016'!K$1,Calculations!$J56,0),IF($O58=2017,OFFSET('2017'!K$1,Calculations!$J56,0),0))))))))))))))))</f>
        <v>2.6962826957623368E-2</v>
      </c>
      <c r="CB58" s="77">
        <f ca="1">IF($O58=2002,OFFSET('2002'!L$1,Calculations!$J56,0),IF($O58=2003,OFFSET('2003'!L$1,Calculations!$J56,0),IF($O58=2004,OFFSET('2004'!L$1,Calculations!$J56,0),IF($O58=2005,OFFSET('2005'!L$1,Calculations!$J56,0),IF($O58=2006,OFFSET('2006'!L$1,Calculations!$J56,0),IF($O58=2007,OFFSET('2007'!L$1,Calculations!$J56,0),IF($O58=2008,OFFSET('2008'!L$1,Calculations!$J56,0),IF($O58=2009,OFFSET('2009'!L$1,Calculations!$J56,0),IF($O58=2010,OFFSET('2010'!L$1,Calculations!$J56,0),IF($O58=2011,OFFSET('2011'!L$1,Calculations!$J56,0),IF($O58=2012,OFFSET('2012'!L$1,Calculations!$J56,0),IF($O58=2013,OFFSET('2013'!L$1,Calculations!$J56,0),IF($O58=2014,OFFSET('2014'!L$1,Calculations!$J56,0),IF($O58=2015,OFFSET('2015'!L$1,Calculations!$J56,0),IF($O58=2016,OFFSET('2016'!L$1,Calculations!$J56,0),IF($O58=2017,OFFSET('2017'!L$1,Calculations!$J56,0),0))))))))))))))))</f>
        <v>3.0503700600177402E-2</v>
      </c>
      <c r="CC58" s="77">
        <f ca="1">IF($O58=2002,OFFSET('2002'!M$1,Calculations!$J56,0),IF($O58=2003,OFFSET('2003'!M$1,Calculations!$J56,0),IF($O58=2004,OFFSET('2004'!M$1,Calculations!$J56,0),IF($O58=2005,OFFSET('2005'!M$1,Calculations!$J56,0),IF($O58=2006,OFFSET('2006'!M$1,Calculations!$J56,0),IF($O58=2007,OFFSET('2007'!M$1,Calculations!$J56,0),IF($O58=2008,OFFSET('2008'!M$1,Calculations!$J56,0),IF($O58=2009,OFFSET('2009'!M$1,Calculations!$J56,0),IF($O58=2010,OFFSET('2010'!M$1,Calculations!$J56,0),IF($O58=2011,OFFSET('2011'!M$1,Calculations!$J56,0),IF($O58=2012,OFFSET('2012'!M$1,Calculations!$J56,0),IF($O58=2013,OFFSET('2013'!M$1,Calculations!$J56,0),IF($O58=2014,OFFSET('2014'!M$1,Calculations!$J56,0),IF($O58=2015,OFFSET('2015'!M$1,Calculations!$J56,0),IF($O58=2016,OFFSET('2016'!M$1,Calculations!$J56,0),IF($O58=2017,OFFSET('2017'!M$1,Calculations!$J56,0),0))))))))))))))))</f>
        <v>9.8246165081534455E-4</v>
      </c>
      <c r="CD58" s="77">
        <f ca="1">IF($O58=2002,OFFSET('2002'!N$1,Calculations!$J56,0),IF($O58=2003,OFFSET('2003'!N$1,Calculations!$J56,0),IF($O58=2004,OFFSET('2004'!N$1,Calculations!$J56,0),IF($O58=2005,OFFSET('2005'!N$1,Calculations!$J56,0),IF($O58=2006,OFFSET('2006'!N$1,Calculations!$J56,0),IF($O58=2007,OFFSET('2007'!N$1,Calculations!$J56,0),IF($O58=2008,OFFSET('2008'!N$1,Calculations!$J56,0),IF($O58=2009,OFFSET('2009'!N$1,Calculations!$J56,0),IF($O58=2010,OFFSET('2010'!N$1,Calculations!$J56,0),IF($O58=2011,OFFSET('2011'!N$1,Calculations!$J56,0),IF($O58=2012,OFFSET('2012'!N$1,Calculations!$J56,0),IF($O58=2013,OFFSET('2013'!N$1,Calculations!$J56,0),IF($O58=2014,OFFSET('2014'!N$1,Calculations!$J56,0),IF($O58=2015,OFFSET('2015'!N$1,Calculations!$J56,0),IF($O58=2016,OFFSET('2016'!N$1,Calculations!$J56,0),IF($O58=2017,OFFSET('2017'!N$1,Calculations!$J56,0),0))))))))))))))))</f>
        <v>1.6608229725775445E-2</v>
      </c>
      <c r="CE58" s="77">
        <f ca="1">IF($O58=2002,OFFSET('2002'!O$1,Calculations!$J56,0),IF($O58=2003,OFFSET('2003'!O$1,Calculations!$J56,0),IF($O58=2004,OFFSET('2004'!O$1,Calculations!$J56,0),IF($O58=2005,OFFSET('2005'!O$1,Calculations!$J56,0),IF($O58=2006,OFFSET('2006'!O$1,Calculations!$J56,0),IF($O58=2007,OFFSET('2007'!O$1,Calculations!$J56,0),IF($O58=2008,OFFSET('2008'!O$1,Calculations!$J56,0),IF($O58=2009,OFFSET('2009'!O$1,Calculations!$J56,0),IF($O58=2010,OFFSET('2010'!O$1,Calculations!$J56,0),IF($O58=2011,OFFSET('2011'!O$1,Calculations!$J56,0),IF($O58=2012,OFFSET('2012'!O$1,Calculations!$J56,0),IF($O58=2013,OFFSET('2013'!O$1,Calculations!$J56,0),IF($O58=2014,OFFSET('2014'!O$1,Calculations!$J56,0),IF($O58=2015,OFFSET('2015'!O$1,Calculations!$J56,0),IF($O58=2016,OFFSET('2016'!O$1,Calculations!$J56,0),IF($O58=2017,OFFSET('2017'!O$1,Calculations!$J56,0),0))))))))))))))))</f>
        <v>1.6591069178583813E-3</v>
      </c>
      <c r="CF58" s="77">
        <f ca="1">IF($O58=2002,OFFSET('2002'!P$1,Calculations!$J56,0),IF($O58=2003,OFFSET('2003'!P$1,Calculations!$J56,0),IF($O58=2004,OFFSET('2004'!P$1,Calculations!$J56,0),IF($O58=2005,OFFSET('2005'!P$1,Calculations!$J56,0),IF($O58=2006,OFFSET('2006'!P$1,Calculations!$J56,0),IF($O58=2007,OFFSET('2007'!P$1,Calculations!$J56,0),IF($O58=2008,OFFSET('2008'!P$1,Calculations!$J56,0),IF($O58=2009,OFFSET('2009'!P$1,Calculations!$J56,0),IF($O58=2010,OFFSET('2010'!P$1,Calculations!$J56,0),IF($O58=2011,OFFSET('2011'!P$1,Calculations!$J56,0),IF($O58=2012,OFFSET('2012'!P$1,Calculations!$J56,0),IF($O58=2013,OFFSET('2013'!P$1,Calculations!$J56,0),IF($O58=2014,OFFSET('2014'!P$1,Calculations!$J56,0),IF($O58=2015,OFFSET('2015'!P$1,Calculations!$J56,0),IF($O58=2016,OFFSET('2016'!P$1,Calculations!$J56,0),IF($O58=2017,OFFSET('2017'!P$1,Calculations!$J56,0),0))))))))))))))))</f>
        <v>3.197404289373621E-3</v>
      </c>
      <c r="CG58" s="78">
        <f ca="1">IF($O58=2002,OFFSET('2002'!Q$1,Calculations!$J56,0),IF($O58=2003,OFFSET('2003'!Q$1,Calculations!$J56,0),IF($O58=2004,OFFSET('2004'!Q$1,Calculations!$J56,0),IF($O58=2005,OFFSET('2005'!Q$1,Calculations!$J56,0),IF($O58=2006,OFFSET('2006'!Q$1,Calculations!$J56,0),IF($O58=2007,OFFSET('2007'!Q$1,Calculations!$J56,0),IF($O58=2008,OFFSET('2008'!Q$1,Calculations!$J56,0),IF($O58=2009,OFFSET('2009'!Q$1,Calculations!$J56,0),IF($O58=2010,OFFSET('2010'!Q$1,Calculations!$J56,0),IF($O58=2011,OFFSET('2011'!Q$1,Calculations!$J56,0),IF($O58=2012,OFFSET('2012'!Q$1,Calculations!$J56,0),IF($O58=2013,OFFSET('2013'!Q$1,Calculations!$J56,0),IF($O58=2014,OFFSET('2014'!Q$1,Calculations!$J56,0),IF($O58=2015,OFFSET('2015'!Q$1,Calculations!$J56,0),IF($O58=2016,OFFSET('2016'!Q$1,Calculations!$J56,0),IF($O58=2017,OFFSET('2017'!Q$1,Calculations!$J56,0),0))))))))))))))))</f>
        <v>1.6087284102171376E-2</v>
      </c>
      <c r="CH58" s="77">
        <f ca="1">IF($O58=2002,OFFSET('2002'!K$1,Calculations!$K56,0),IF($O58=2003,OFFSET('2003'!K$1,Calculations!$K56,0),IF($O58=2004,OFFSET('2004'!K$1,Calculations!$K56,0),IF($O58=2005,OFFSET('2005'!K$1,Calculations!$K56,0),IF($O58=2006,OFFSET('2006'!K$1,Calculations!$K56,0),IF($O58=2007,OFFSET('2007'!K$1,Calculations!$K56,0),IF($O58=2008,OFFSET('2008'!K$1,Calculations!$K56,0),IF($O58=2009,OFFSET('2009'!K$1,Calculations!$K56,0),IF($O58=2010,OFFSET('2010'!K$1,Calculations!$K56,0),IF($O58=2011,OFFSET('2011'!K$1,Calculations!$K56,0),IF($O58=2012,OFFSET('2012'!K$1,Calculations!$K56,0),IF($O58=2013,OFFSET('2013'!K$1,Calculations!$K56,0),IF($O58=2014,OFFSET('2014'!K$1,Calculations!$K56,0),IF($O58=2015,OFFSET('2015'!K$1,Calculations!$K56,0),IF($O58=2016,OFFSET('2016'!K$1,Calculations!$K56,0),IF($O58=2017,OFFSET('2017'!K$1,Calculations!$K56,0),0))))))))))))))))</f>
        <v>0</v>
      </c>
      <c r="CI58" s="77">
        <f ca="1">IF($O58=2002,OFFSET('2002'!L$1,Calculations!$K56,0),IF($O58=2003,OFFSET('2003'!L$1,Calculations!$K56,0),IF($O58=2004,OFFSET('2004'!L$1,Calculations!$K56,0),IF($O58=2005,OFFSET('2005'!L$1,Calculations!$K56,0),IF($O58=2006,OFFSET('2006'!L$1,Calculations!$K56,0),IF($O58=2007,OFFSET('2007'!L$1,Calculations!$K56,0),IF($O58=2008,OFFSET('2008'!L$1,Calculations!$K56,0),IF($O58=2009,OFFSET('2009'!L$1,Calculations!$K56,0),IF($O58=2010,OFFSET('2010'!L$1,Calculations!$K56,0),IF($O58=2011,OFFSET('2011'!L$1,Calculations!$K56,0),IF($O58=2012,OFFSET('2012'!L$1,Calculations!$K56,0),IF($O58=2013,OFFSET('2013'!L$1,Calculations!$K56,0),IF($O58=2014,OFFSET('2014'!L$1,Calculations!$K56,0),IF($O58=2015,OFFSET('2015'!L$1,Calculations!$K56,0),IF($O58=2016,OFFSET('2016'!L$1,Calculations!$K56,0),IF($O58=2017,OFFSET('2017'!L$1,Calculations!$K56,0),0))))))))))))))))</f>
        <v>2.9177430801351473E-5</v>
      </c>
      <c r="CJ58" s="77">
        <f ca="1">IF($O58=2002,OFFSET('2002'!M$1,Calculations!$K56,0),IF($O58=2003,OFFSET('2003'!M$1,Calculations!$K56,0),IF($O58=2004,OFFSET('2004'!M$1,Calculations!$K56,0),IF($O58=2005,OFFSET('2005'!M$1,Calculations!$K56,0),IF($O58=2006,OFFSET('2006'!M$1,Calculations!$K56,0),IF($O58=2007,OFFSET('2007'!M$1,Calculations!$K56,0),IF($O58=2008,OFFSET('2008'!M$1,Calculations!$K56,0),IF($O58=2009,OFFSET('2009'!M$1,Calculations!$K56,0),IF($O58=2010,OFFSET('2010'!M$1,Calculations!$K56,0),IF($O58=2011,OFFSET('2011'!M$1,Calculations!$K56,0),IF($O58=2012,OFFSET('2012'!M$1,Calculations!$K56,0),IF($O58=2013,OFFSET('2013'!M$1,Calculations!$K56,0),IF($O58=2014,OFFSET('2014'!M$1,Calculations!$K56,0),IF($O58=2015,OFFSET('2015'!M$1,Calculations!$K56,0),IF($O58=2016,OFFSET('2016'!M$1,Calculations!$K56,0),IF($O58=2017,OFFSET('2017'!M$1,Calculations!$K56,0),0))))))))))))))))</f>
        <v>0</v>
      </c>
      <c r="CK58" s="77">
        <f ca="1">IF($O58=2002,OFFSET('2002'!N$1,Calculations!$K56,0),IF($O58=2003,OFFSET('2003'!N$1,Calculations!$K56,0),IF($O58=2004,OFFSET('2004'!N$1,Calculations!$K56,0),IF($O58=2005,OFFSET('2005'!N$1,Calculations!$K56,0),IF($O58=2006,OFFSET('2006'!N$1,Calculations!$K56,0),IF($O58=2007,OFFSET('2007'!N$1,Calculations!$K56,0),IF($O58=2008,OFFSET('2008'!N$1,Calculations!$K56,0),IF($O58=2009,OFFSET('2009'!N$1,Calculations!$K56,0),IF($O58=2010,OFFSET('2010'!N$1,Calculations!$K56,0),IF($O58=2011,OFFSET('2011'!N$1,Calculations!$K56,0),IF($O58=2012,OFFSET('2012'!N$1,Calculations!$K56,0),IF($O58=2013,OFFSET('2013'!N$1,Calculations!$K56,0),IF($O58=2014,OFFSET('2014'!N$1,Calculations!$K56,0),IF($O58=2015,OFFSET('2015'!N$1,Calculations!$K56,0),IF($O58=2016,OFFSET('2016'!N$1,Calculations!$K56,0),IF($O58=2017,OFFSET('2017'!N$1,Calculations!$K56,0),0))))))))))))))))</f>
        <v>1.3808030848880501E-4</v>
      </c>
      <c r="CL58" s="77">
        <f ca="1">IF($O58=2002,OFFSET('2002'!O$1,Calculations!$K56,0),IF($O58=2003,OFFSET('2003'!O$1,Calculations!$K56,0),IF($O58=2004,OFFSET('2004'!O$1,Calculations!$K56,0),IF($O58=2005,OFFSET('2005'!O$1,Calculations!$K56,0),IF($O58=2006,OFFSET('2006'!O$1,Calculations!$K56,0),IF($O58=2007,OFFSET('2007'!O$1,Calculations!$K56,0),IF($O58=2008,OFFSET('2008'!O$1,Calculations!$K56,0),IF($O58=2009,OFFSET('2009'!O$1,Calculations!$K56,0),IF($O58=2010,OFFSET('2010'!O$1,Calculations!$K56,0),IF($O58=2011,OFFSET('2011'!O$1,Calculations!$K56,0),IF($O58=2012,OFFSET('2012'!O$1,Calculations!$K56,0),IF($O58=2013,OFFSET('2013'!O$1,Calculations!$K56,0),IF($O58=2014,OFFSET('2014'!O$1,Calculations!$K56,0),IF($O58=2015,OFFSET('2015'!O$1,Calculations!$K56,0),IF($O58=2016,OFFSET('2016'!O$1,Calculations!$K56,0),IF($O58=2017,OFFSET('2017'!O$1,Calculations!$K56,0),0))))))))))))))))</f>
        <v>8.7936985456021533E-5</v>
      </c>
      <c r="CM58" s="77">
        <f ca="1">IF($O58=2002,OFFSET('2002'!P$1,Calculations!$K56,0),IF($O58=2003,OFFSET('2003'!P$1,Calculations!$K56,0),IF($O58=2004,OFFSET('2004'!P$1,Calculations!$K56,0),IF($O58=2005,OFFSET('2005'!P$1,Calculations!$K56,0),IF($O58=2006,OFFSET('2006'!P$1,Calculations!$K56,0),IF($O58=2007,OFFSET('2007'!P$1,Calculations!$K56,0),IF($O58=2008,OFFSET('2008'!P$1,Calculations!$K56,0),IF($O58=2009,OFFSET('2009'!P$1,Calculations!$K56,0),IF($O58=2010,OFFSET('2010'!P$1,Calculations!$K56,0),IF($O58=2011,OFFSET('2011'!P$1,Calculations!$K56,0),IF($O58=2012,OFFSET('2012'!P$1,Calculations!$K56,0),IF($O58=2013,OFFSET('2013'!P$1,Calculations!$K56,0),IF($O58=2014,OFFSET('2014'!P$1,Calculations!$K56,0),IF($O58=2015,OFFSET('2015'!P$1,Calculations!$K56,0),IF($O58=2016,OFFSET('2016'!P$1,Calculations!$K56,0),IF($O58=2017,OFFSET('2017'!P$1,Calculations!$K56,0),0))))))))))))))))</f>
        <v>0</v>
      </c>
      <c r="CN58" s="78">
        <f ca="1">IF($O58=2002,OFFSET('2002'!Q$1,Calculations!$K56,0),IF($O58=2003,OFFSET('2003'!Q$1,Calculations!$K56,0),IF($O58=2004,OFFSET('2004'!Q$1,Calculations!$K56,0),IF($O58=2005,OFFSET('2005'!Q$1,Calculations!$K56,0),IF($O58=2006,OFFSET('2006'!Q$1,Calculations!$K56,0),IF($O58=2007,OFFSET('2007'!Q$1,Calculations!$K56,0),IF($O58=2008,OFFSET('2008'!Q$1,Calculations!$K56,0),IF($O58=2009,OFFSET('2009'!Q$1,Calculations!$K56,0),IF($O58=2010,OFFSET('2010'!Q$1,Calculations!$K56,0),IF($O58=2011,OFFSET('2011'!Q$1,Calculations!$K56,0),IF($O58=2012,OFFSET('2012'!Q$1,Calculations!$K56,0),IF($O58=2013,OFFSET('2013'!Q$1,Calculations!$K56,0),IF($O58=2014,OFFSET('2014'!Q$1,Calculations!$K56,0),IF($O58=2015,OFFSET('2015'!Q$1,Calculations!$K56,0),IF($O58=2016,OFFSET('2016'!Q$1,Calculations!$K56,0),IF($O58=2017,OFFSET('2017'!Q$1,Calculations!$K56,0),0))))))))))))))))</f>
        <v>4.7091139286343073E-5</v>
      </c>
      <c r="CO58" s="84">
        <f t="shared" ca="1" si="10"/>
        <v>0</v>
      </c>
      <c r="CP58" s="77">
        <f ca="1">IF($O58=2002,OFFSET('2002'!K$1,Calculations!$L56,0),IF($O58=2003,OFFSET('2003'!K$1,Calculations!$L56,0),IF($O58=2004,OFFSET('2004'!K$1,Calculations!$L56,0),IF($O58=2005,OFFSET('2005'!K$1,Calculations!$L56,0),IF($O58=2006,OFFSET('2006'!K$1,Calculations!$L56,0),IF($O58=2007,OFFSET('2007'!K$1,Calculations!$L56,0),IF($O58=2008,OFFSET('2008'!K$1,Calculations!$L56,0),IF($O58=2009,OFFSET('2009'!K$1,Calculations!$L56,0),IF($O58=2010,OFFSET('2010'!K$1,Calculations!$L56,0),IF($O58=2011,OFFSET('2011'!K$1,Calculations!$L56,0),IF($O58=2012,OFFSET('2012'!K$1,Calculations!$L56,0),IF($O58=2013,OFFSET('2013'!K$1,Calculations!$L56,0),IF($O58=2014,OFFSET('2014'!K$1,Calculations!$L56,0),IF($O58=2015,OFFSET('2015'!K$1,Calculations!$L56,0),IF($O58=2016,OFFSET('2016'!K$1,Calculations!$L56,0),IF($O58=2017,OFFSET('2017'!K$1,Calculations!$L56,0),0))))))))))))))))</f>
        <v>0.29727347617207861</v>
      </c>
      <c r="CQ58" s="77">
        <f ca="1">IF($O58=2002,OFFSET('2002'!L$1,Calculations!$L56,0),IF($O58=2003,OFFSET('2003'!L$1,Calculations!$L56,0),IF($O58=2004,OFFSET('2004'!L$1,Calculations!$L56,0),IF($O58=2005,OFFSET('2005'!L$1,Calculations!$L56,0),IF($O58=2006,OFFSET('2006'!L$1,Calculations!$L56,0),IF($O58=2007,OFFSET('2007'!L$1,Calculations!$L56,0),IF($O58=2008,OFFSET('2008'!L$1,Calculations!$L56,0),IF($O58=2009,OFFSET('2009'!L$1,Calculations!$L56,0),IF($O58=2010,OFFSET('2010'!L$1,Calculations!$L56,0),IF($O58=2011,OFFSET('2011'!L$1,Calculations!$L56,0),IF($O58=2012,OFFSET('2012'!L$1,Calculations!$L56,0),IF($O58=2013,OFFSET('2013'!L$1,Calculations!$L56,0),IF($O58=2014,OFFSET('2014'!L$1,Calculations!$L56,0),IF($O58=2015,OFFSET('2015'!L$1,Calculations!$L56,0),IF($O58=2016,OFFSET('2016'!L$1,Calculations!$L56,0),IF($O58=2017,OFFSET('2017'!L$1,Calculations!$L56,0),0))))))))))))))))</f>
        <v>0.22244438635314701</v>
      </c>
      <c r="CR58" s="77">
        <f ca="1">IF($O58=2002,OFFSET('2002'!M$1,Calculations!$L56,0),IF($O58=2003,OFFSET('2003'!M$1,Calculations!$L56,0),IF($O58=2004,OFFSET('2004'!M$1,Calculations!$L56,0),IF($O58=2005,OFFSET('2005'!M$1,Calculations!$L56,0),IF($O58=2006,OFFSET('2006'!M$1,Calculations!$L56,0),IF($O58=2007,OFFSET('2007'!M$1,Calculations!$L56,0),IF($O58=2008,OFFSET('2008'!M$1,Calculations!$L56,0),IF($O58=2009,OFFSET('2009'!M$1,Calculations!$L56,0),IF($O58=2010,OFFSET('2010'!M$1,Calculations!$L56,0),IF($O58=2011,OFFSET('2011'!M$1,Calculations!$L56,0),IF($O58=2012,OFFSET('2012'!M$1,Calculations!$L56,0),IF($O58=2013,OFFSET('2013'!M$1,Calculations!$L56,0),IF($O58=2014,OFFSET('2014'!M$1,Calculations!$L56,0),IF($O58=2015,OFFSET('2015'!M$1,Calculations!$L56,0),IF($O58=2016,OFFSET('2016'!M$1,Calculations!$L56,0),IF($O58=2017,OFFSET('2017'!M$1,Calculations!$L56,0),0))))))))))))))))</f>
        <v>3.7988929008523249E-2</v>
      </c>
      <c r="CS58" s="77">
        <f ca="1">IF($O58=2002,OFFSET('2002'!N$1,Calculations!$L56,0),IF($O58=2003,OFFSET('2003'!N$1,Calculations!$L56,0),IF($O58=2004,OFFSET('2004'!N$1,Calculations!$L56,0),IF($O58=2005,OFFSET('2005'!N$1,Calculations!$L56,0),IF($O58=2006,OFFSET('2006'!N$1,Calculations!$L56,0),IF($O58=2007,OFFSET('2007'!N$1,Calculations!$L56,0),IF($O58=2008,OFFSET('2008'!N$1,Calculations!$L56,0),IF($O58=2009,OFFSET('2009'!N$1,Calculations!$L56,0),IF($O58=2010,OFFSET('2010'!N$1,Calculations!$L56,0),IF($O58=2011,OFFSET('2011'!N$1,Calculations!$L56,0),IF($O58=2012,OFFSET('2012'!N$1,Calculations!$L56,0),IF($O58=2013,OFFSET('2013'!N$1,Calculations!$L56,0),IF($O58=2014,OFFSET('2014'!N$1,Calculations!$L56,0),IF($O58=2015,OFFSET('2015'!N$1,Calculations!$L56,0),IF($O58=2016,OFFSET('2016'!N$1,Calculations!$L56,0),IF($O58=2017,OFFSET('2017'!N$1,Calculations!$L56,0),0))))))))))))))))</f>
        <v>3.4455185821160972E-2</v>
      </c>
      <c r="CT58" s="77">
        <f ca="1">IF($O58=2002,OFFSET('2002'!O$1,Calculations!$L56,0),IF($O58=2003,OFFSET('2003'!O$1,Calculations!$L56,0),IF($O58=2004,OFFSET('2004'!O$1,Calculations!$L56,0),IF($O58=2005,OFFSET('2005'!O$1,Calculations!$L56,0),IF($O58=2006,OFFSET('2006'!O$1,Calculations!$L56,0),IF($O58=2007,OFFSET('2007'!O$1,Calculations!$L56,0),IF($O58=2008,OFFSET('2008'!O$1,Calculations!$L56,0),IF($O58=2009,OFFSET('2009'!O$1,Calculations!$L56,0),IF($O58=2010,OFFSET('2010'!O$1,Calculations!$L56,0),IF($O58=2011,OFFSET('2011'!O$1,Calculations!$L56,0),IF($O58=2012,OFFSET('2012'!O$1,Calculations!$L56,0),IF($O58=2013,OFFSET('2013'!O$1,Calculations!$L56,0),IF($O58=2014,OFFSET('2014'!O$1,Calculations!$L56,0),IF($O58=2015,OFFSET('2015'!O$1,Calculations!$L56,0),IF($O58=2016,OFFSET('2016'!O$1,Calculations!$L56,0),IF($O58=2017,OFFSET('2017'!O$1,Calculations!$L56,0),0))))))))))))))))</f>
        <v>0.40760097384820737</v>
      </c>
      <c r="CU58" s="77">
        <f ca="1">IF($O58=2002,OFFSET('2002'!P$1,Calculations!$L56,0),IF($O58=2003,OFFSET('2003'!P$1,Calculations!$L56,0),IF($O58=2004,OFFSET('2004'!P$1,Calculations!$L56,0),IF($O58=2005,OFFSET('2005'!P$1,Calculations!$L56,0),IF($O58=2006,OFFSET('2006'!P$1,Calculations!$L56,0),IF($O58=2007,OFFSET('2007'!P$1,Calculations!$L56,0),IF($O58=2008,OFFSET('2008'!P$1,Calculations!$L56,0),IF($O58=2009,OFFSET('2009'!P$1,Calculations!$L56,0),IF($O58=2010,OFFSET('2010'!P$1,Calculations!$L56,0),IF($O58=2011,OFFSET('2011'!P$1,Calculations!$L56,0),IF($O58=2012,OFFSET('2012'!P$1,Calculations!$L56,0),IF($O58=2013,OFFSET('2013'!P$1,Calculations!$L56,0),IF($O58=2014,OFFSET('2014'!P$1,Calculations!$L56,0),IF($O58=2015,OFFSET('2015'!P$1,Calculations!$L56,0),IF($O58=2016,OFFSET('2016'!P$1,Calculations!$L56,0),IF($O58=2017,OFFSET('2017'!P$1,Calculations!$L56,0),0))))))))))))))))</f>
        <v>2.3704879688278628E-4</v>
      </c>
      <c r="CV58" s="78">
        <f ca="1">IF($O58=2002,OFFSET('2002'!Q$1,Calculations!$L56,0),IF($O58=2003,OFFSET('2003'!Q$1,Calculations!$L56,0),IF($O58=2004,OFFSET('2004'!Q$1,Calculations!$L56,0),IF($O58=2005,OFFSET('2005'!Q$1,Calculations!$L56,0),IF($O58=2006,OFFSET('2006'!Q$1,Calculations!$L56,0),IF($O58=2007,OFFSET('2007'!Q$1,Calculations!$L56,0),IF($O58=2008,OFFSET('2008'!Q$1,Calculations!$L56,0),IF($O58=2009,OFFSET('2009'!Q$1,Calculations!$L56,0),IF($O58=2010,OFFSET('2010'!Q$1,Calculations!$L56,0),IF($O58=2011,OFFSET('2011'!Q$1,Calculations!$L56,0),IF($O58=2012,OFFSET('2012'!Q$1,Calculations!$L56,0),IF($O58=2013,OFFSET('2013'!Q$1,Calculations!$L56,0),IF($O58=2014,OFFSET('2014'!Q$1,Calculations!$L56,0),IF($O58=2015,OFFSET('2015'!Q$1,Calculations!$L56,0),IF($O58=2016,OFFSET('2016'!Q$1,Calculations!$L56,0),IF($O58=2017,OFFSET('2017'!Q$1,Calculations!$L56,0),0))))))))))))))))</f>
        <v>1</v>
      </c>
      <c r="CW58" s="85">
        <v>-2.4402717907503535E-2</v>
      </c>
      <c r="CX58" s="85">
        <v>-9.072349843547281E-2</v>
      </c>
      <c r="CY58" s="85">
        <v>6.7904804746910354E-3</v>
      </c>
      <c r="CZ58" s="85">
        <v>-5.3873794690173914E-2</v>
      </c>
      <c r="DA58" s="85">
        <v>5.7788657690738425E-2</v>
      </c>
      <c r="DB58" s="85">
        <v>1.6838008207471295E-2</v>
      </c>
      <c r="DC58" s="85">
        <v>-2.6065624041705063E-3</v>
      </c>
      <c r="DD58" s="85">
        <v>-5.8823529411764754E-2</v>
      </c>
      <c r="DE58" s="85">
        <v>-7.3399255325642468E-2</v>
      </c>
      <c r="DF58" s="85">
        <v>2.6672998535755308E-2</v>
      </c>
      <c r="DG58" s="85">
        <v>0</v>
      </c>
      <c r="DH58" s="85">
        <v>2.6643031317605051E-2</v>
      </c>
      <c r="DI58" s="86">
        <v>-2.3003782844289951E-2</v>
      </c>
      <c r="DK58" s="76">
        <f t="shared" ca="1" si="46"/>
        <v>-3.0888250584914994E-2</v>
      </c>
      <c r="DL58" s="77">
        <f t="shared" ca="1" si="47"/>
        <v>-1.9834551399191193E-2</v>
      </c>
      <c r="DM58" s="77">
        <f t="shared" ca="1" si="48"/>
        <v>-2.0681767077489966E-2</v>
      </c>
      <c r="DN58" s="77">
        <f t="shared" ca="1" si="49"/>
        <v>-2.0211075852759715E-2</v>
      </c>
      <c r="DO58" s="77">
        <f t="shared" ca="1" si="50"/>
        <v>-2.5960943448229471E-2</v>
      </c>
      <c r="DP58" s="77">
        <f t="shared" ca="1" si="51"/>
        <v>-2.431547306611026E-2</v>
      </c>
      <c r="DQ58" s="77">
        <f t="shared" ca="1" si="32"/>
        <v>-2.5743173292319468E-2</v>
      </c>
      <c r="DR58" s="78">
        <f t="shared" ca="1" si="33"/>
        <v>-2.7393904480295175E-3</v>
      </c>
      <c r="DS58" s="79">
        <f t="shared" ca="1" si="52"/>
        <v>0.96911174941508504</v>
      </c>
      <c r="DT58" s="79">
        <f t="shared" ca="1" si="53"/>
        <v>0.98016544860080879</v>
      </c>
      <c r="DU58" s="79">
        <f t="shared" ca="1" si="54"/>
        <v>0.97931823292251008</v>
      </c>
      <c r="DV58" s="79">
        <f t="shared" ca="1" si="55"/>
        <v>0.97978892414724028</v>
      </c>
      <c r="DW58" s="79">
        <f t="shared" ca="1" si="56"/>
        <v>0.97403905655177048</v>
      </c>
      <c r="DX58" s="79">
        <f t="shared" ca="1" si="57"/>
        <v>0.97568452693388974</v>
      </c>
      <c r="DY58" s="79">
        <f t="shared" ca="1" si="58"/>
        <v>0.97425682670768055</v>
      </c>
      <c r="DZ58" s="80">
        <f t="shared" si="59"/>
        <v>0.97699621715571006</v>
      </c>
      <c r="EA58" s="81">
        <f t="shared" ca="1" si="60"/>
        <v>-3.1375349266954754E-2</v>
      </c>
      <c r="EB58" s="81">
        <f t="shared" ca="1" si="61"/>
        <v>-2.0033896464007276E-2</v>
      </c>
      <c r="EC58" s="81">
        <f t="shared" ca="1" si="62"/>
        <v>-2.0898630106936322E-2</v>
      </c>
      <c r="ED58" s="81">
        <f t="shared" ca="1" si="63"/>
        <v>-2.0418114039105779E-2</v>
      </c>
      <c r="EE58" s="81">
        <f t="shared" ca="1" si="64"/>
        <v>-2.6303877014422741E-2</v>
      </c>
      <c r="EF58" s="81">
        <f t="shared" ca="1" si="65"/>
        <v>-2.4615975419837493E-2</v>
      </c>
      <c r="EG58" s="81">
        <f t="shared" ca="1" si="66"/>
        <v>-2.6080327646292211E-2</v>
      </c>
      <c r="EH58" s="83">
        <f t="shared" si="67"/>
        <v>-2.3272498844792752E-2</v>
      </c>
      <c r="EI58" s="82">
        <f t="shared" ca="1" si="35"/>
        <v>-2.8078288014994589E-3</v>
      </c>
      <c r="EK58" s="89">
        <f t="shared" ca="1" si="36"/>
        <v>0.53101527998245002</v>
      </c>
      <c r="EL58" s="24">
        <f t="shared" ca="1" si="37"/>
        <v>3.4153210372023408E-2</v>
      </c>
      <c r="EM58" s="89">
        <f t="shared" ca="1" si="38"/>
        <v>0.16480707227982183</v>
      </c>
      <c r="EN58" s="89">
        <f t="shared" ca="1" si="39"/>
        <v>2.3910983828741905E-2</v>
      </c>
      <c r="EO58" s="45">
        <f t="shared" ca="1" si="40"/>
        <v>3.5203244022059779E-2</v>
      </c>
      <c r="EP58" s="89">
        <f t="shared" ca="1" si="41"/>
        <v>3.4170022857082788E-3</v>
      </c>
      <c r="EQ58" s="89">
        <f t="shared" ca="1" si="42"/>
        <v>8.3078352747023756E-2</v>
      </c>
      <c r="ER58" s="45">
        <f t="shared" ca="1" si="43"/>
        <v>2.4323878536160175E-2</v>
      </c>
      <c r="ES58" s="89">
        <f t="shared" ca="1" si="44"/>
        <v>8.3956600704553117E-2</v>
      </c>
      <c r="ET58" s="89">
        <f t="shared" ca="1" si="45"/>
        <v>1.6087284102171376E-2</v>
      </c>
    </row>
    <row r="59" spans="1:150">
      <c r="A59">
        <v>127</v>
      </c>
      <c r="B59">
        <v>128</v>
      </c>
      <c r="C59">
        <v>129</v>
      </c>
      <c r="D59">
        <v>130</v>
      </c>
      <c r="E59">
        <v>131</v>
      </c>
      <c r="F59">
        <v>132</v>
      </c>
      <c r="G59">
        <v>133</v>
      </c>
      <c r="H59">
        <v>134</v>
      </c>
      <c r="I59">
        <v>135</v>
      </c>
      <c r="J59">
        <v>136</v>
      </c>
      <c r="K59">
        <v>137</v>
      </c>
      <c r="L59">
        <v>138</v>
      </c>
      <c r="N59" s="16">
        <v>39295</v>
      </c>
      <c r="O59" s="20">
        <v>2007</v>
      </c>
      <c r="P59" s="17">
        <f ca="1">IF($O59=2002,OFFSET('2002'!K$1,Calculations!$A57,0),IF($O59=2003,OFFSET('2003'!K$1,Calculations!$A57,0),IF($O59=2004,OFFSET('2004'!K$1,Calculations!$A57,0),IF($O59=2005,OFFSET('2005'!K$1,Calculations!$A57,0),IF($O59=2006,OFFSET('2006'!K$1,Calculations!$A57,0),IF($O59=2007,OFFSET('2007'!K$1,Calculations!$A57,0),IF($O59=2008,OFFSET('2008'!K$1,Calculations!$A57,0),IF($O59=2009,OFFSET('2009'!K$1,Calculations!$A57,0),IF($O59=2010,OFFSET('2010'!K$1,Calculations!$A57,0),IF($O59=2011,OFFSET('2011'!K$1,Calculations!$A57,0),IF($O59=2012,OFFSET('2012'!K$1,Calculations!$A57,0),IF($O59=2013,OFFSET('2013'!K$1,Calculations!$A57,0),IF($O59=2014,OFFSET('2014'!K$1,Calculations!$A57,0),IF($O59=2015,OFFSET('2015'!K$1,Calculations!$A57,0),IF($O59=2016,OFFSET('2016'!K$1,Calculations!$A57,0),IF($O59=2017,OFFSET('2017'!K$1,Calculations!$A57,0),0))))))))))))))))</f>
        <v>0.65465012225417185</v>
      </c>
      <c r="Q59" s="17">
        <f ca="1">IF($O59=2002,OFFSET('2002'!L$1,Calculations!$A57,0),IF($O59=2003,OFFSET('2003'!L$1,Calculations!$A57,0),IF($O59=2004,OFFSET('2004'!L$1,Calculations!$A57,0),IF($O59=2005,OFFSET('2005'!L$1,Calculations!$A57,0),IF($O59=2006,OFFSET('2006'!L$1,Calculations!$A57,0),IF($O59=2007,OFFSET('2007'!L$1,Calculations!$A57,0),IF($O59=2008,OFFSET('2008'!L$1,Calculations!$A57,0),IF($O59=2009,OFFSET('2009'!L$1,Calculations!$A57,0),IF($O59=2010,OFFSET('2010'!L$1,Calculations!$A57,0),IF($O59=2011,OFFSET('2011'!L$1,Calculations!$A57,0),IF($O59=2012,OFFSET('2012'!L$1,Calculations!$A57,0),IF($O59=2013,OFFSET('2013'!L$1,Calculations!$A57,0),IF($O59=2014,OFFSET('2014'!L$1,Calculations!$A57,0),IF($O59=2015,OFFSET('2015'!L$1,Calculations!$A57,0),IF($O59=2016,OFFSET('2016'!L$1,Calculations!$A57,0),IF($O59=2017,OFFSET('2017'!L$1,Calculations!$A57,0),0))))))))))))))))</f>
        <v>0.37241106948573005</v>
      </c>
      <c r="R59" s="17">
        <f ca="1">IF($O59=2002,OFFSET('2002'!M$1,Calculations!$A57,0),IF($O59=2003,OFFSET('2003'!M$1,Calculations!$A57,0),IF($O59=2004,OFFSET('2004'!M$1,Calculations!$A57,0),IF($O59=2005,OFFSET('2005'!M$1,Calculations!$A57,0),IF($O59=2006,OFFSET('2006'!M$1,Calculations!$A57,0),IF($O59=2007,OFFSET('2007'!M$1,Calculations!$A57,0),IF($O59=2008,OFFSET('2008'!M$1,Calculations!$A57,0),IF($O59=2009,OFFSET('2009'!M$1,Calculations!$A57,0),IF($O59=2010,OFFSET('2010'!M$1,Calculations!$A57,0),IF($O59=2011,OFFSET('2011'!M$1,Calculations!$A57,0),IF($O59=2012,OFFSET('2012'!M$1,Calculations!$A57,0),IF($O59=2013,OFFSET('2013'!M$1,Calculations!$A57,0),IF($O59=2014,OFFSET('2014'!M$1,Calculations!$A57,0),IF($O59=2015,OFFSET('2015'!M$1,Calculations!$A57,0),IF($O59=2016,OFFSET('2016'!M$1,Calculations!$A57,0),IF($O59=2017,OFFSET('2017'!M$1,Calculations!$A57,0),0))))))))))))))))</f>
        <v>0.45925575860240192</v>
      </c>
      <c r="S59" s="17">
        <f ca="1">IF($O59=2002,OFFSET('2002'!N$1,Calculations!$A57,0),IF($O59=2003,OFFSET('2003'!N$1,Calculations!$A57,0),IF($O59=2004,OFFSET('2004'!N$1,Calculations!$A57,0),IF($O59=2005,OFFSET('2005'!N$1,Calculations!$A57,0),IF($O59=2006,OFFSET('2006'!N$1,Calculations!$A57,0),IF($O59=2007,OFFSET('2007'!N$1,Calculations!$A57,0),IF($O59=2008,OFFSET('2008'!N$1,Calculations!$A57,0),IF($O59=2009,OFFSET('2009'!N$1,Calculations!$A57,0),IF($O59=2010,OFFSET('2010'!N$1,Calculations!$A57,0),IF($O59=2011,OFFSET('2011'!N$1,Calculations!$A57,0),IF($O59=2012,OFFSET('2012'!N$1,Calculations!$A57,0),IF($O59=2013,OFFSET('2013'!N$1,Calculations!$A57,0),IF($O59=2014,OFFSET('2014'!N$1,Calculations!$A57,0),IF($O59=2015,OFFSET('2015'!N$1,Calculations!$A57,0),IF($O59=2016,OFFSET('2016'!N$1,Calculations!$A57,0),IF($O59=2017,OFFSET('2017'!N$1,Calculations!$A57,0),0))))))))))))))))</f>
        <v>0.39716108158943036</v>
      </c>
      <c r="T59" s="17">
        <f ca="1">IF($O59=2002,OFFSET('2002'!O$1,Calculations!$A57,0),IF($O59=2003,OFFSET('2003'!O$1,Calculations!$A57,0),IF($O59=2004,OFFSET('2004'!O$1,Calculations!$A57,0),IF($O59=2005,OFFSET('2005'!O$1,Calculations!$A57,0),IF($O59=2006,OFFSET('2006'!O$1,Calculations!$A57,0),IF($O59=2007,OFFSET('2007'!O$1,Calculations!$A57,0),IF($O59=2008,OFFSET('2008'!O$1,Calculations!$A57,0),IF($O59=2009,OFFSET('2009'!O$1,Calculations!$A57,0),IF($O59=2010,OFFSET('2010'!O$1,Calculations!$A57,0),IF($O59=2011,OFFSET('2011'!O$1,Calculations!$A57,0),IF($O59=2012,OFFSET('2012'!O$1,Calculations!$A57,0),IF($O59=2013,OFFSET('2013'!O$1,Calculations!$A57,0),IF($O59=2014,OFFSET('2014'!O$1,Calculations!$A57,0),IF($O59=2015,OFFSET('2015'!O$1,Calculations!$A57,0),IF($O59=2016,OFFSET('2016'!O$1,Calculations!$A57,0),IF($O59=2017,OFFSET('2017'!O$1,Calculations!$A57,0),0))))))))))))))))</f>
        <v>0.53731141393504489</v>
      </c>
      <c r="U59" s="17">
        <f ca="1">IF($O59=2002,OFFSET('2002'!P$1,Calculations!$A57,0),IF($O59=2003,OFFSET('2003'!P$1,Calculations!$A57,0),IF($O59=2004,OFFSET('2004'!P$1,Calculations!$A57,0),IF($O59=2005,OFFSET('2005'!P$1,Calculations!$A57,0),IF($O59=2006,OFFSET('2006'!P$1,Calculations!$A57,0),IF($O59=2007,OFFSET('2007'!P$1,Calculations!$A57,0),IF($O59=2008,OFFSET('2008'!P$1,Calculations!$A57,0),IF($O59=2009,OFFSET('2009'!P$1,Calculations!$A57,0),IF($O59=2010,OFFSET('2010'!P$1,Calculations!$A57,0),IF($O59=2011,OFFSET('2011'!P$1,Calculations!$A57,0),IF($O59=2012,OFFSET('2012'!P$1,Calculations!$A57,0),IF($O59=2013,OFFSET('2013'!P$1,Calculations!$A57,0),IF($O59=2014,OFFSET('2014'!P$1,Calculations!$A57,0),IF($O59=2015,OFFSET('2015'!P$1,Calculations!$A57,0),IF($O59=2016,OFFSET('2016'!P$1,Calculations!$A57,0),IF($O59=2017,OFFSET('2017'!P$1,Calculations!$A57,0),0))))))))))))))))</f>
        <v>0.3814797331439066</v>
      </c>
      <c r="V59" s="13">
        <f ca="1">IF($O59=2002,OFFSET('2002'!Q$1,Calculations!$A57,0),IF($O59=2003,OFFSET('2003'!Q$1,Calculations!$A57,0),IF($O59=2004,OFFSET('2004'!Q$1,Calculations!$A57,0),IF($O59=2005,OFFSET('2005'!Q$1,Calculations!$A57,0),IF($O59=2006,OFFSET('2006'!Q$1,Calculations!$A57,0),IF($O59=2007,OFFSET('2007'!Q$1,Calculations!$A57,0),IF($O59=2008,OFFSET('2008'!Q$1,Calculations!$A57,0),IF($O59=2009,OFFSET('2009'!Q$1,Calculations!$A57,0),IF($O59=2010,OFFSET('2010'!Q$1,Calculations!$A57,0),IF($O59=2011,OFFSET('2011'!Q$1,Calculations!$A57,0),IF($O59=2012,OFFSET('2012'!Q$1,Calculations!$A57,0),IF($O59=2013,OFFSET('2013'!Q$1,Calculations!$A57,0),IF($O59=2014,OFFSET('2014'!Q$1,Calculations!$A57,0),IF($O59=2015,OFFSET('2015'!Q$1,Calculations!$A57,0),IF($O59=2016,OFFSET('2016'!Q$1,Calculations!$A57,0),IF($O59=2017,OFFSET('2017'!Q$1,Calculations!$A57,0),0))))))))))))))))</f>
        <v>0.52801670283725644</v>
      </c>
      <c r="W59" s="33">
        <f ca="1">IF($O59=2002,OFFSET('2002'!K$1,Calculations!$B57,0),IF($O59=2003,OFFSET('2003'!K$1,Calculations!$B57,0),IF($O59=2004,OFFSET('2004'!K$1,Calculations!$B57,0),IF($O59=2005,OFFSET('2005'!K$1,Calculations!$B57,0),IF($O59=2006,OFFSET('2006'!K$1,Calculations!$B57,0),IF($O59=2007,OFFSET('2007'!K$1,Calculations!$B57,0),IF($O59=2008,OFFSET('2008'!K$1,Calculations!$B57,0),IF($O59=2009,OFFSET('2009'!K$1,Calculations!$B57,0),IF($O59=2010,OFFSET('2010'!K$1,Calculations!$B57,0),IF($O59=2011,OFFSET('2011'!K$1,Calculations!$B57,0),IF($O59=2012,OFFSET('2012'!K$1,Calculations!$B57,0),IF($O59=2013,OFFSET('2013'!K$1,Calculations!$B57,0),IF($O59=2014,OFFSET('2014'!K$1,Calculations!$B57,0),IF($O59=2015,OFFSET('2015'!K$1,Calculations!$B57,0),IF($O59=2016,OFFSET('2016'!K$1,Calculations!$B57,0),IF($O59=2017,OFFSET('2017'!K$1,Calculations!$B57,0),0))))))))))))))))</f>
        <v>3.1315990469065455E-2</v>
      </c>
      <c r="X59" s="33">
        <f ca="1">IF($O59=2002,OFFSET('2002'!L$1,Calculations!$B57,0),IF($O59=2003,OFFSET('2003'!L$1,Calculations!$B57,0),IF($O59=2004,OFFSET('2004'!L$1,Calculations!$B57,0),IF($O59=2005,OFFSET('2005'!L$1,Calculations!$B57,0),IF($O59=2006,OFFSET('2006'!L$1,Calculations!$B57,0),IF($O59=2007,OFFSET('2007'!L$1,Calculations!$B57,0),IF($O59=2008,OFFSET('2008'!L$1,Calculations!$B57,0),IF($O59=2009,OFFSET('2009'!L$1,Calculations!$B57,0),IF($O59=2010,OFFSET('2010'!L$1,Calculations!$B57,0),IF($O59=2011,OFFSET('2011'!L$1,Calculations!$B57,0),IF($O59=2012,OFFSET('2012'!L$1,Calculations!$B57,0),IF($O59=2013,OFFSET('2013'!L$1,Calculations!$B57,0),IF($O59=2014,OFFSET('2014'!L$1,Calculations!$B57,0),IF($O59=2015,OFFSET('2015'!L$1,Calculations!$B57,0),IF($O59=2016,OFFSET('2016'!L$1,Calculations!$B57,0),IF($O59=2017,OFFSET('2017'!L$1,Calculations!$B57,0),0))))))))))))))))</f>
        <v>2.1783918359915132E-2</v>
      </c>
      <c r="Y59" s="33">
        <f ca="1">IF($O59=2002,OFFSET('2002'!M$1,Calculations!$B57,0),IF($O59=2003,OFFSET('2003'!M$1,Calculations!$B57,0),IF($O59=2004,OFFSET('2004'!M$1,Calculations!$B57,0),IF($O59=2005,OFFSET('2005'!M$1,Calculations!$B57,0),IF($O59=2006,OFFSET('2006'!M$1,Calculations!$B57,0),IF($O59=2007,OFFSET('2007'!M$1,Calculations!$B57,0),IF($O59=2008,OFFSET('2008'!M$1,Calculations!$B57,0),IF($O59=2009,OFFSET('2009'!M$1,Calculations!$B57,0),IF($O59=2010,OFFSET('2010'!M$1,Calculations!$B57,0),IF($O59=2011,OFFSET('2011'!M$1,Calculations!$B57,0),IF($O59=2012,OFFSET('2012'!M$1,Calculations!$B57,0),IF($O59=2013,OFFSET('2013'!M$1,Calculations!$B57,0),IF($O59=2014,OFFSET('2014'!M$1,Calculations!$B57,0),IF($O59=2015,OFFSET('2015'!M$1,Calculations!$B57,0),IF($O59=2016,OFFSET('2016'!M$1,Calculations!$B57,0),IF($O59=2017,OFFSET('2017'!M$1,Calculations!$B57,0),0))))))))))))))))</f>
        <v>4.7923980831803083E-2</v>
      </c>
      <c r="Z59" s="33">
        <f ca="1">IF($O59=2002,OFFSET('2002'!N$1,Calculations!$B57,0),IF($O59=2003,OFFSET('2003'!N$1,Calculations!$B57,0),IF($O59=2004,OFFSET('2004'!N$1,Calculations!$B57,0),IF($O59=2005,OFFSET('2005'!N$1,Calculations!$B57,0),IF($O59=2006,OFFSET('2006'!N$1,Calculations!$B57,0),IF($O59=2007,OFFSET('2007'!N$1,Calculations!$B57,0),IF($O59=2008,OFFSET('2008'!N$1,Calculations!$B57,0),IF($O59=2009,OFFSET('2009'!N$1,Calculations!$B57,0),IF($O59=2010,OFFSET('2010'!N$1,Calculations!$B57,0),IF($O59=2011,OFFSET('2011'!N$1,Calculations!$B57,0),IF($O59=2012,OFFSET('2012'!N$1,Calculations!$B57,0),IF($O59=2013,OFFSET('2013'!N$1,Calculations!$B57,0),IF($O59=2014,OFFSET('2014'!N$1,Calculations!$B57,0),IF($O59=2015,OFFSET('2015'!N$1,Calculations!$B57,0),IF($O59=2016,OFFSET('2016'!N$1,Calculations!$B57,0),IF($O59=2017,OFFSET('2017'!N$1,Calculations!$B57,0),0))))))))))))))))</f>
        <v>5.3607147439254516E-2</v>
      </c>
      <c r="AA59" s="33">
        <f ca="1">IF($O59=2002,OFFSET('2002'!O$1,Calculations!$B57,0),IF($O59=2003,OFFSET('2003'!O$1,Calculations!$B57,0),IF($O59=2004,OFFSET('2004'!O$1,Calculations!$B57,0),IF($O59=2005,OFFSET('2005'!O$1,Calculations!$B57,0),IF($O59=2006,OFFSET('2006'!O$1,Calculations!$B57,0),IF($O59=2007,OFFSET('2007'!O$1,Calculations!$B57,0),IF($O59=2008,OFFSET('2008'!O$1,Calculations!$B57,0),IF($O59=2009,OFFSET('2009'!O$1,Calculations!$B57,0),IF($O59=2010,OFFSET('2010'!O$1,Calculations!$B57,0),IF($O59=2011,OFFSET('2011'!O$1,Calculations!$B57,0),IF($O59=2012,OFFSET('2012'!O$1,Calculations!$B57,0),IF($O59=2013,OFFSET('2013'!O$1,Calculations!$B57,0),IF($O59=2014,OFFSET('2014'!O$1,Calculations!$B57,0),IF($O59=2015,OFFSET('2015'!O$1,Calculations!$B57,0),IF($O59=2016,OFFSET('2016'!O$1,Calculations!$B57,0),IF($O59=2017,OFFSET('2017'!O$1,Calculations!$B57,0),0))))))))))))))))</f>
        <v>3.6663643628936718E-2</v>
      </c>
      <c r="AB59" s="33">
        <f ca="1">IF($O59=2002,OFFSET('2002'!P$1,Calculations!$B57,0),IF($O59=2003,OFFSET('2003'!P$1,Calculations!$B57,0),IF($O59=2004,OFFSET('2004'!P$1,Calculations!$B57,0),IF($O59=2005,OFFSET('2005'!P$1,Calculations!$B57,0),IF($O59=2006,OFFSET('2006'!P$1,Calculations!$B57,0),IF($O59=2007,OFFSET('2007'!P$1,Calculations!$B57,0),IF($O59=2008,OFFSET('2008'!P$1,Calculations!$B57,0),IF($O59=2009,OFFSET('2009'!P$1,Calculations!$B57,0),IF($O59=2010,OFFSET('2010'!P$1,Calculations!$B57,0),IF($O59=2011,OFFSET('2011'!P$1,Calculations!$B57,0),IF($O59=2012,OFFSET('2012'!P$1,Calculations!$B57,0),IF($O59=2013,OFFSET('2013'!P$1,Calculations!$B57,0),IF($O59=2014,OFFSET('2014'!P$1,Calculations!$B57,0),IF($O59=2015,OFFSET('2015'!P$1,Calculations!$B57,0),IF($O59=2016,OFFSET('2016'!P$1,Calculations!$B57,0),IF($O59=2017,OFFSET('2017'!P$1,Calculations!$B57,0),0))))))))))))))))</f>
        <v>5.2324523794516346E-2</v>
      </c>
      <c r="AC59" s="37">
        <f ca="1">IF($O59=2002,OFFSET('2002'!Q$1,Calculations!$B57,0),IF($O59=2003,OFFSET('2003'!Q$1,Calculations!$B57,0),IF($O59=2004,OFFSET('2004'!Q$1,Calculations!$B57,0),IF($O59=2005,OFFSET('2005'!Q$1,Calculations!$B57,0),IF($O59=2006,OFFSET('2006'!Q$1,Calculations!$B57,0),IF($O59=2007,OFFSET('2007'!Q$1,Calculations!$B57,0),IF($O59=2008,OFFSET('2008'!Q$1,Calculations!$B57,0),IF($O59=2009,OFFSET('2009'!Q$1,Calculations!$B57,0),IF($O59=2010,OFFSET('2010'!Q$1,Calculations!$B57,0),IF($O59=2011,OFFSET('2011'!Q$1,Calculations!$B57,0),IF($O59=2012,OFFSET('2012'!Q$1,Calculations!$B57,0),IF($O59=2013,OFFSET('2013'!Q$1,Calculations!$B57,0),IF($O59=2014,OFFSET('2014'!Q$1,Calculations!$B57,0),IF($O59=2015,OFFSET('2015'!Q$1,Calculations!$B57,0),IF($O59=2016,OFFSET('2016'!Q$1,Calculations!$B57,0),IF($O59=2017,OFFSET('2017'!Q$1,Calculations!$B57,0),0))))))))))))))))</f>
        <v>3.2735053891855097E-2</v>
      </c>
      <c r="AD59" s="33">
        <f ca="1">IF($O59=2002,OFFSET('2002'!K$1,Calculations!$C57,0),IF($O59=2003,OFFSET('2003'!K$1,Calculations!$C57,0),IF($O59=2004,OFFSET('2004'!K$1,Calculations!$C57,0),IF($O59=2005,OFFSET('2005'!K$1,Calculations!$C57,0),IF($O59=2006,OFFSET('2006'!K$1,Calculations!$C57,0),IF($O59=2007,OFFSET('2007'!K$1,Calculations!$C57,0),IF($O59=2008,OFFSET('2008'!K$1,Calculations!$C57,0),IF($O59=2009,OFFSET('2009'!K$1,Calculations!$C57,0),IF($O59=2010,OFFSET('2010'!K$1,Calculations!$C57,0),IF($O59=2011,OFFSET('2011'!K$1,Calculations!$C57,0),IF($O59=2012,OFFSET('2012'!K$1,Calculations!$C57,0),IF($O59=2013,OFFSET('2013'!K$1,Calculations!$C57,0),IF($O59=2014,OFFSET('2014'!K$1,Calculations!$C57,0),IF($O59=2015,OFFSET('2015'!K$1,Calculations!$C57,0),IF($O59=2016,OFFSET('2016'!K$1,Calculations!$C57,0),IF($O59=2017,OFFSET('2017'!K$1,Calculations!$C57,0),0))))))))))))))))</f>
        <v>3.1761928107263991E-2</v>
      </c>
      <c r="AE59" s="33">
        <f ca="1">IF($O59=2002,OFFSET('2002'!L$1,Calculations!$C57,0),IF($O59=2003,OFFSET('2003'!L$1,Calculations!$C57,0),IF($O59=2004,OFFSET('2004'!L$1,Calculations!$C57,0),IF($O59=2005,OFFSET('2005'!L$1,Calculations!$C57,0),IF($O59=2006,OFFSET('2006'!L$1,Calculations!$C57,0),IF($O59=2007,OFFSET('2007'!L$1,Calculations!$C57,0),IF($O59=2008,OFFSET('2008'!L$1,Calculations!$C57,0),IF($O59=2009,OFFSET('2009'!L$1,Calculations!$C57,0),IF($O59=2010,OFFSET('2010'!L$1,Calculations!$C57,0),IF($O59=2011,OFFSET('2011'!L$1,Calculations!$C57,0),IF($O59=2012,OFFSET('2012'!L$1,Calculations!$C57,0),IF($O59=2013,OFFSET('2013'!L$1,Calculations!$C57,0),IF($O59=2014,OFFSET('2014'!L$1,Calculations!$C57,0),IF($O59=2015,OFFSET('2015'!L$1,Calculations!$C57,0),IF($O59=2016,OFFSET('2016'!L$1,Calculations!$C57,0),IF($O59=2017,OFFSET('2017'!L$1,Calculations!$C57,0),0))))))))))))))))</f>
        <v>0.29480064618143481</v>
      </c>
      <c r="AF59" s="33">
        <f ca="1">IF($O59=2002,OFFSET('2002'!M$1,Calculations!$C57,0),IF($O59=2003,OFFSET('2003'!M$1,Calculations!$C57,0),IF($O59=2004,OFFSET('2004'!M$1,Calculations!$C57,0),IF($O59=2005,OFFSET('2005'!M$1,Calculations!$C57,0),IF($O59=2006,OFFSET('2006'!M$1,Calculations!$C57,0),IF($O59=2007,OFFSET('2007'!M$1,Calculations!$C57,0),IF($O59=2008,OFFSET('2008'!M$1,Calculations!$C57,0),IF($O59=2009,OFFSET('2009'!M$1,Calculations!$C57,0),IF($O59=2010,OFFSET('2010'!M$1,Calculations!$C57,0),IF($O59=2011,OFFSET('2011'!M$1,Calculations!$C57,0),IF($O59=2012,OFFSET('2012'!M$1,Calculations!$C57,0),IF($O59=2013,OFFSET('2013'!M$1,Calculations!$C57,0),IF($O59=2014,OFFSET('2014'!M$1,Calculations!$C57,0),IF($O59=2015,OFFSET('2015'!M$1,Calculations!$C57,0),IF($O59=2016,OFFSET('2016'!M$1,Calculations!$C57,0),IF($O59=2017,OFFSET('2017'!M$1,Calculations!$C57,0),0))))))))))))))))</f>
        <v>0.21804932396567528</v>
      </c>
      <c r="AG59" s="33">
        <f ca="1">IF($O59=2002,OFFSET('2002'!N$1,Calculations!$C57,0),IF($O59=2003,OFFSET('2003'!N$1,Calculations!$C57,0),IF($O59=2004,OFFSET('2004'!N$1,Calculations!$C57,0),IF($O59=2005,OFFSET('2005'!N$1,Calculations!$C57,0),IF($O59=2006,OFFSET('2006'!N$1,Calculations!$C57,0),IF($O59=2007,OFFSET('2007'!N$1,Calculations!$C57,0),IF($O59=2008,OFFSET('2008'!N$1,Calculations!$C57,0),IF($O59=2009,OFFSET('2009'!N$1,Calculations!$C57,0),IF($O59=2010,OFFSET('2010'!N$1,Calculations!$C57,0),IF($O59=2011,OFFSET('2011'!N$1,Calculations!$C57,0),IF($O59=2012,OFFSET('2012'!N$1,Calculations!$C57,0),IF($O59=2013,OFFSET('2013'!N$1,Calculations!$C57,0),IF($O59=2014,OFFSET('2014'!N$1,Calculations!$C57,0),IF($O59=2015,OFFSET('2015'!N$1,Calculations!$C57,0),IF($O59=2016,OFFSET('2016'!N$1,Calculations!$C57,0),IF($O59=2017,OFFSET('2017'!N$1,Calculations!$C57,0),0))))))))))))))))</f>
        <v>0.24664291981104</v>
      </c>
      <c r="AH59" s="33">
        <f ca="1">IF($O59=2002,OFFSET('2002'!O$1,Calculations!$C57,0),IF($O59=2003,OFFSET('2003'!O$1,Calculations!$C57,0),IF($O59=2004,OFFSET('2004'!O$1,Calculations!$C57,0),IF($O59=2005,OFFSET('2005'!O$1,Calculations!$C57,0),IF($O59=2006,OFFSET('2006'!O$1,Calculations!$C57,0),IF($O59=2007,OFFSET('2007'!O$1,Calculations!$C57,0),IF($O59=2008,OFFSET('2008'!O$1,Calculations!$C57,0),IF($O59=2009,OFFSET('2009'!O$1,Calculations!$C57,0),IF($O59=2010,OFFSET('2010'!O$1,Calculations!$C57,0),IF($O59=2011,OFFSET('2011'!O$1,Calculations!$C57,0),IF($O59=2012,OFFSET('2012'!O$1,Calculations!$C57,0),IF($O59=2013,OFFSET('2013'!O$1,Calculations!$C57,0),IF($O59=2014,OFFSET('2014'!O$1,Calculations!$C57,0),IF($O59=2015,OFFSET('2015'!O$1,Calculations!$C57,0),IF($O59=2016,OFFSET('2016'!O$1,Calculations!$C57,0),IF($O59=2017,OFFSET('2017'!O$1,Calculations!$C57,0),0))))))))))))))))</f>
        <v>0.16869524679910838</v>
      </c>
      <c r="AI59" s="33">
        <f ca="1">IF($O59=2002,OFFSET('2002'!P$1,Calculations!$C57,0),IF($O59=2003,OFFSET('2003'!P$1,Calculations!$C57,0),IF($O59=2004,OFFSET('2004'!P$1,Calculations!$C57,0),IF($O59=2005,OFFSET('2005'!P$1,Calculations!$C57,0),IF($O59=2006,OFFSET('2006'!P$1,Calculations!$C57,0),IF($O59=2007,OFFSET('2007'!P$1,Calculations!$C57,0),IF($O59=2008,OFFSET('2008'!P$1,Calculations!$C57,0),IF($O59=2009,OFFSET('2009'!P$1,Calculations!$C57,0),IF($O59=2010,OFFSET('2010'!P$1,Calculations!$C57,0),IF($O59=2011,OFFSET('2011'!P$1,Calculations!$C57,0),IF($O59=2012,OFFSET('2012'!P$1,Calculations!$C57,0),IF($O59=2013,OFFSET('2013'!P$1,Calculations!$C57,0),IF($O59=2014,OFFSET('2014'!P$1,Calculations!$C57,0),IF($O59=2015,OFFSET('2015'!P$1,Calculations!$C57,0),IF($O59=2016,OFFSET('2016'!P$1,Calculations!$C57,0),IF($O59=2017,OFFSET('2017'!P$1,Calculations!$C57,0),0))))))))))))))))</f>
        <v>0.19709340117304838</v>
      </c>
      <c r="AJ59" s="37">
        <f ca="1">IF($O59=2002,OFFSET('2002'!Q$1,Calculations!$C57,0),IF($O59=2003,OFFSET('2003'!Q$1,Calculations!$C57,0),IF($O59=2004,OFFSET('2004'!Q$1,Calculations!$C57,0),IF($O59=2005,OFFSET('2005'!Q$1,Calculations!$C57,0),IF($O59=2006,OFFSET('2006'!Q$1,Calculations!$C57,0),IF($O59=2007,OFFSET('2007'!Q$1,Calculations!$C57,0),IF($O59=2008,OFFSET('2008'!Q$1,Calculations!$C57,0),IF($O59=2009,OFFSET('2009'!Q$1,Calculations!$C57,0),IF($O59=2010,OFFSET('2010'!Q$1,Calculations!$C57,0),IF($O59=2011,OFFSET('2011'!Q$1,Calculations!$C57,0),IF($O59=2012,OFFSET('2012'!Q$1,Calculations!$C57,0),IF($O59=2013,OFFSET('2013'!Q$1,Calculations!$C57,0),IF($O59=2014,OFFSET('2014'!Q$1,Calculations!$C57,0),IF($O59=2015,OFFSET('2015'!Q$1,Calculations!$C57,0),IF($O59=2016,OFFSET('2016'!Q$1,Calculations!$C57,0),IF($O59=2017,OFFSET('2017'!Q$1,Calculations!$C57,0),0))))))))))))))))</f>
        <v>0.16015127824908673</v>
      </c>
      <c r="AK59" s="33">
        <f ca="1">IF($O59=2002,OFFSET('2002'!K$1,Calculations!$D57,0),IF($O59=2003,OFFSET('2003'!K$1,Calculations!$D57,0),IF($O59=2004,OFFSET('2004'!K$1,Calculations!$D57,0),IF($O59=2005,OFFSET('2005'!K$1,Calculations!$D57,0),IF($O59=2006,OFFSET('2006'!K$1,Calculations!$D57,0),IF($O59=2007,OFFSET('2007'!K$1,Calculations!$D57,0),IF($O59=2008,OFFSET('2008'!K$1,Calculations!$D57,0),IF($O59=2009,OFFSET('2009'!K$1,Calculations!$D57,0),IF($O59=2010,OFFSET('2010'!K$1,Calculations!$D57,0),IF($O59=2011,OFFSET('2011'!K$1,Calculations!$D57,0),IF($O59=2012,OFFSET('2012'!K$1,Calculations!$D57,0),IF($O59=2013,OFFSET('2013'!K$1,Calculations!$D57,0),IF($O59=2014,OFFSET('2014'!K$1,Calculations!$D57,0),IF($O59=2015,OFFSET('2015'!K$1,Calculations!$D57,0),IF($O59=2016,OFFSET('2016'!K$1,Calculations!$D57,0),IF($O59=2017,OFFSET('2017'!K$1,Calculations!$D57,0),0))))))))))))))))</f>
        <v>3.9021031968715712E-3</v>
      </c>
      <c r="AL59" s="33">
        <f ca="1">IF($O59=2002,OFFSET('2002'!L$1,Calculations!$D57,0),IF($O59=2003,OFFSET('2003'!L$1,Calculations!$D57,0),IF($O59=2004,OFFSET('2004'!L$1,Calculations!$D57,0),IF($O59=2005,OFFSET('2005'!L$1,Calculations!$D57,0),IF($O59=2006,OFFSET('2006'!L$1,Calculations!$D57,0),IF($O59=2007,OFFSET('2007'!L$1,Calculations!$D57,0),IF($O59=2008,OFFSET('2008'!L$1,Calculations!$D57,0),IF($O59=2009,OFFSET('2009'!L$1,Calculations!$D57,0),IF($O59=2010,OFFSET('2010'!L$1,Calculations!$D57,0),IF($O59=2011,OFFSET('2011'!L$1,Calculations!$D57,0),IF($O59=2012,OFFSET('2012'!L$1,Calculations!$D57,0),IF($O59=2013,OFFSET('2013'!L$1,Calculations!$D57,0),IF($O59=2014,OFFSET('2014'!L$1,Calculations!$D57,0),IF($O59=2015,OFFSET('2015'!L$1,Calculations!$D57,0),IF($O59=2016,OFFSET('2016'!L$1,Calculations!$D57,0),IF($O59=2017,OFFSET('2017'!L$1,Calculations!$D57,0),0))))))))))))))))</f>
        <v>6.0382114741854412E-2</v>
      </c>
      <c r="AM59" s="33">
        <f ca="1">IF($O59=2002,OFFSET('2002'!M$1,Calculations!$D57,0),IF($O59=2003,OFFSET('2003'!M$1,Calculations!$D57,0),IF($O59=2004,OFFSET('2004'!M$1,Calculations!$D57,0),IF($O59=2005,OFFSET('2005'!M$1,Calculations!$D57,0),IF($O59=2006,OFFSET('2006'!M$1,Calculations!$D57,0),IF($O59=2007,OFFSET('2007'!M$1,Calculations!$D57,0),IF($O59=2008,OFFSET('2008'!M$1,Calculations!$D57,0),IF($O59=2009,OFFSET('2009'!M$1,Calculations!$D57,0),IF($O59=2010,OFFSET('2010'!M$1,Calculations!$D57,0),IF($O59=2011,OFFSET('2011'!M$1,Calculations!$D57,0),IF($O59=2012,OFFSET('2012'!M$1,Calculations!$D57,0),IF($O59=2013,OFFSET('2013'!M$1,Calculations!$D57,0),IF($O59=2014,OFFSET('2014'!M$1,Calculations!$D57,0),IF($O59=2015,OFFSET('2015'!M$1,Calculations!$D57,0),IF($O59=2016,OFFSET('2016'!M$1,Calculations!$D57,0),IF($O59=2017,OFFSET('2017'!M$1,Calculations!$D57,0),0))))))))))))))))</f>
        <v>3.269140404654057E-2</v>
      </c>
      <c r="AN59" s="33">
        <f ca="1">IF($O59=2002,OFFSET('2002'!N$1,Calculations!$D57,0),IF($O59=2003,OFFSET('2003'!N$1,Calculations!$D57,0),IF($O59=2004,OFFSET('2004'!N$1,Calculations!$D57,0),IF($O59=2005,OFFSET('2005'!N$1,Calculations!$D57,0),IF($O59=2006,OFFSET('2006'!N$1,Calculations!$D57,0),IF($O59=2007,OFFSET('2007'!N$1,Calculations!$D57,0),IF($O59=2008,OFFSET('2008'!N$1,Calculations!$D57,0),IF($O59=2009,OFFSET('2009'!N$1,Calculations!$D57,0),IF($O59=2010,OFFSET('2010'!N$1,Calculations!$D57,0),IF($O59=2011,OFFSET('2011'!N$1,Calculations!$D57,0),IF($O59=2012,OFFSET('2012'!N$1,Calculations!$D57,0),IF($O59=2013,OFFSET('2013'!N$1,Calculations!$D57,0),IF($O59=2014,OFFSET('2014'!N$1,Calculations!$D57,0),IF($O59=2015,OFFSET('2015'!N$1,Calculations!$D57,0),IF($O59=2016,OFFSET('2016'!N$1,Calculations!$D57,0),IF($O59=2017,OFFSET('2017'!N$1,Calculations!$D57,0),0))))))))))))))))</f>
        <v>2.1078296601069468E-2</v>
      </c>
      <c r="AO59" s="33">
        <f ca="1">IF($O59=2002,OFFSET('2002'!O$1,Calculations!$D57,0),IF($O59=2003,OFFSET('2003'!O$1,Calculations!$D57,0),IF($O59=2004,OFFSET('2004'!O$1,Calculations!$D57,0),IF($O59=2005,OFFSET('2005'!O$1,Calculations!$D57,0),IF($O59=2006,OFFSET('2006'!O$1,Calculations!$D57,0),IF($O59=2007,OFFSET('2007'!O$1,Calculations!$D57,0),IF($O59=2008,OFFSET('2008'!O$1,Calculations!$D57,0),IF($O59=2009,OFFSET('2009'!O$1,Calculations!$D57,0),IF($O59=2010,OFFSET('2010'!O$1,Calculations!$D57,0),IF($O59=2011,OFFSET('2011'!O$1,Calculations!$D57,0),IF($O59=2012,OFFSET('2012'!O$1,Calculations!$D57,0),IF($O59=2013,OFFSET('2013'!O$1,Calculations!$D57,0),IF($O59=2014,OFFSET('2014'!O$1,Calculations!$D57,0),IF($O59=2015,OFFSET('2015'!O$1,Calculations!$D57,0),IF($O59=2016,OFFSET('2016'!O$1,Calculations!$D57,0),IF($O59=2017,OFFSET('2017'!O$1,Calculations!$D57,0),0))))))))))))))))</f>
        <v>1.9794405354620938E-2</v>
      </c>
      <c r="AP59" s="33">
        <f ca="1">IF($O59=2002,OFFSET('2002'!P$1,Calculations!$D57,0),IF($O59=2003,OFFSET('2003'!P$1,Calculations!$D57,0),IF($O59=2004,OFFSET('2004'!P$1,Calculations!$D57,0),IF($O59=2005,OFFSET('2005'!P$1,Calculations!$D57,0),IF($O59=2006,OFFSET('2006'!P$1,Calculations!$D57,0),IF($O59=2007,OFFSET('2007'!P$1,Calculations!$D57,0),IF($O59=2008,OFFSET('2008'!P$1,Calculations!$D57,0),IF($O59=2009,OFFSET('2009'!P$1,Calculations!$D57,0),IF($O59=2010,OFFSET('2010'!P$1,Calculations!$D57,0),IF($O59=2011,OFFSET('2011'!P$1,Calculations!$D57,0),IF($O59=2012,OFFSET('2012'!P$1,Calculations!$D57,0),IF($O59=2013,OFFSET('2013'!P$1,Calculations!$D57,0),IF($O59=2014,OFFSET('2014'!P$1,Calculations!$D57,0),IF($O59=2015,OFFSET('2015'!P$1,Calculations!$D57,0),IF($O59=2016,OFFSET('2016'!P$1,Calculations!$D57,0),IF($O59=2017,OFFSET('2017'!P$1,Calculations!$D57,0),0))))))))))))))))</f>
        <v>9.5266001196178361E-3</v>
      </c>
      <c r="AQ59" s="37">
        <f ca="1">IF($O59=2002,OFFSET('2002'!Q$1,Calculations!$D57,0),IF($O59=2003,OFFSET('2003'!Q$1,Calculations!$D57,0),IF($O59=2004,OFFSET('2004'!Q$1,Calculations!$D57,0),IF($O59=2005,OFFSET('2005'!Q$1,Calculations!$D57,0),IF($O59=2006,OFFSET('2006'!Q$1,Calculations!$D57,0),IF($O59=2007,OFFSET('2007'!Q$1,Calculations!$D57,0),IF($O59=2008,OFFSET('2008'!Q$1,Calculations!$D57,0),IF($O59=2009,OFFSET('2009'!Q$1,Calculations!$D57,0),IF($O59=2010,OFFSET('2010'!Q$1,Calculations!$D57,0),IF($O59=2011,OFFSET('2011'!Q$1,Calculations!$D57,0),IF($O59=2012,OFFSET('2012'!Q$1,Calculations!$D57,0),IF($O59=2013,OFFSET('2013'!Q$1,Calculations!$D57,0),IF($O59=2014,OFFSET('2014'!Q$1,Calculations!$D57,0),IF($O59=2015,OFFSET('2015'!Q$1,Calculations!$D57,0),IF($O59=2016,OFFSET('2016'!Q$1,Calculations!$D57,0),IF($O59=2017,OFFSET('2017'!Q$1,Calculations!$D57,0),0))))))))))))))))</f>
        <v>2.4611888184001292E-2</v>
      </c>
      <c r="AR59" s="33">
        <f ca="1">IF($O59=2002,OFFSET('2002'!K$1,Calculations!$E57,0),IF($O59=2003,OFFSET('2003'!K$1,Calculations!$E57,0),IF($O59=2004,OFFSET('2004'!K$1,Calculations!$E57,0),IF($O59=2005,OFFSET('2005'!K$1,Calculations!$E57,0),IF($O59=2006,OFFSET('2006'!K$1,Calculations!$E57,0),IF($O59=2007,OFFSET('2007'!K$1,Calculations!$E57,0),IF($O59=2008,OFFSET('2008'!K$1,Calculations!$E57,0),IF($O59=2009,OFFSET('2009'!K$1,Calculations!$E57,0),IF($O59=2010,OFFSET('2010'!K$1,Calculations!$E57,0),IF($O59=2011,OFFSET('2011'!K$1,Calculations!$E57,0),IF($O59=2012,OFFSET('2012'!K$1,Calculations!$E57,0),IF($O59=2013,OFFSET('2013'!K$1,Calculations!$E57,0),IF($O59=2014,OFFSET('2014'!K$1,Calculations!$E57,0),IF($O59=2015,OFFSET('2015'!K$1,Calculations!$E57,0),IF($O59=2016,OFFSET('2016'!K$1,Calculations!$E57,0),IF($O59=2017,OFFSET('2017'!K$1,Calculations!$E57,0),0))))))))))))))))</f>
        <v>9.3546713745081434E-3</v>
      </c>
      <c r="AS59" s="33">
        <f ca="1">IF($O59=2002,OFFSET('2002'!L$1,Calculations!$E57,0),IF($O59=2003,OFFSET('2003'!L$1,Calculations!$E57,0),IF($O59=2004,OFFSET('2004'!L$1,Calculations!$E57,0),IF($O59=2005,OFFSET('2005'!L$1,Calculations!$E57,0),IF($O59=2006,OFFSET('2006'!L$1,Calculations!$E57,0),IF($O59=2007,OFFSET('2007'!L$1,Calculations!$E57,0),IF($O59=2008,OFFSET('2008'!L$1,Calculations!$E57,0),IF($O59=2009,OFFSET('2009'!L$1,Calculations!$E57,0),IF($O59=2010,OFFSET('2010'!L$1,Calculations!$E57,0),IF($O59=2011,OFFSET('2011'!L$1,Calculations!$E57,0),IF($O59=2012,OFFSET('2012'!L$1,Calculations!$E57,0),IF($O59=2013,OFFSET('2013'!L$1,Calculations!$E57,0),IF($O59=2014,OFFSET('2014'!L$1,Calculations!$E57,0),IF($O59=2015,OFFSET('2015'!L$1,Calculations!$E57,0),IF($O59=2016,OFFSET('2016'!L$1,Calculations!$E57,0),IF($O59=2017,OFFSET('2017'!L$1,Calculations!$E57,0),0))))))))))))))))</f>
        <v>5.6747358144379978E-2</v>
      </c>
      <c r="AT59" s="33">
        <f ca="1">IF($O59=2002,OFFSET('2002'!M$1,Calculations!$E57,0),IF($O59=2003,OFFSET('2003'!M$1,Calculations!$E57,0),IF($O59=2004,OFFSET('2004'!M$1,Calculations!$E57,0),IF($O59=2005,OFFSET('2005'!M$1,Calculations!$E57,0),IF($O59=2006,OFFSET('2006'!M$1,Calculations!$E57,0),IF($O59=2007,OFFSET('2007'!M$1,Calculations!$E57,0),IF($O59=2008,OFFSET('2008'!M$1,Calculations!$E57,0),IF($O59=2009,OFFSET('2009'!M$1,Calculations!$E57,0),IF($O59=2010,OFFSET('2010'!M$1,Calculations!$E57,0),IF($O59=2011,OFFSET('2011'!M$1,Calculations!$E57,0),IF($O59=2012,OFFSET('2012'!M$1,Calculations!$E57,0),IF($O59=2013,OFFSET('2013'!M$1,Calculations!$E57,0),IF($O59=2014,OFFSET('2014'!M$1,Calculations!$E57,0),IF($O59=2015,OFFSET('2015'!M$1,Calculations!$E57,0),IF($O59=2016,OFFSET('2016'!M$1,Calculations!$E57,0),IF($O59=2017,OFFSET('2017'!M$1,Calculations!$E57,0),0))))))))))))))))</f>
        <v>6.1860715674300903E-2</v>
      </c>
      <c r="AU59" s="33">
        <f ca="1">IF($O59=2002,OFFSET('2002'!N$1,Calculations!$E57,0),IF($O59=2003,OFFSET('2003'!N$1,Calculations!$E57,0),IF($O59=2004,OFFSET('2004'!N$1,Calculations!$E57,0),IF($O59=2005,OFFSET('2005'!N$1,Calculations!$E57,0),IF($O59=2006,OFFSET('2006'!N$1,Calculations!$E57,0),IF($O59=2007,OFFSET('2007'!N$1,Calculations!$E57,0),IF($O59=2008,OFFSET('2008'!N$1,Calculations!$E57,0),IF($O59=2009,OFFSET('2009'!N$1,Calculations!$E57,0),IF($O59=2010,OFFSET('2010'!N$1,Calculations!$E57,0),IF($O59=2011,OFFSET('2011'!N$1,Calculations!$E57,0),IF($O59=2012,OFFSET('2012'!N$1,Calculations!$E57,0),IF($O59=2013,OFFSET('2013'!N$1,Calculations!$E57,0),IF($O59=2014,OFFSET('2014'!N$1,Calculations!$E57,0),IF($O59=2015,OFFSET('2015'!N$1,Calculations!$E57,0),IF($O59=2016,OFFSET('2016'!N$1,Calculations!$E57,0),IF($O59=2017,OFFSET('2017'!N$1,Calculations!$E57,0),0))))))))))))))))</f>
        <v>3.4987664860302671E-2</v>
      </c>
      <c r="AV59" s="33">
        <f ca="1">IF($O59=2002,OFFSET('2002'!O$1,Calculations!$E57,0),IF($O59=2003,OFFSET('2003'!O$1,Calculations!$E57,0),IF($O59=2004,OFFSET('2004'!O$1,Calculations!$E57,0),IF($O59=2005,OFFSET('2005'!O$1,Calculations!$E57,0),IF($O59=2006,OFFSET('2006'!O$1,Calculations!$E57,0),IF($O59=2007,OFFSET('2007'!O$1,Calculations!$E57,0),IF($O59=2008,OFFSET('2008'!O$1,Calculations!$E57,0),IF($O59=2009,OFFSET('2009'!O$1,Calculations!$E57,0),IF($O59=2010,OFFSET('2010'!O$1,Calculations!$E57,0),IF($O59=2011,OFFSET('2011'!O$1,Calculations!$E57,0),IF($O59=2012,OFFSET('2012'!O$1,Calculations!$E57,0),IF($O59=2013,OFFSET('2013'!O$1,Calculations!$E57,0),IF($O59=2014,OFFSET('2014'!O$1,Calculations!$E57,0),IF($O59=2015,OFFSET('2015'!O$1,Calculations!$E57,0),IF($O59=2016,OFFSET('2016'!O$1,Calculations!$E57,0),IF($O59=2017,OFFSET('2017'!O$1,Calculations!$E57,0),0))))))))))))))))</f>
        <v>3.835957160295822E-2</v>
      </c>
      <c r="AW59" s="33">
        <f ca="1">IF($O59=2002,OFFSET('2002'!P$1,Calculations!$E57,0),IF($O59=2003,OFFSET('2003'!P$1,Calculations!$E57,0),IF($O59=2004,OFFSET('2004'!P$1,Calculations!$E57,0),IF($O59=2005,OFFSET('2005'!P$1,Calculations!$E57,0),IF($O59=2006,OFFSET('2006'!P$1,Calculations!$E57,0),IF($O59=2007,OFFSET('2007'!P$1,Calculations!$E57,0),IF($O59=2008,OFFSET('2008'!P$1,Calculations!$E57,0),IF($O59=2009,OFFSET('2009'!P$1,Calculations!$E57,0),IF($O59=2010,OFFSET('2010'!P$1,Calculations!$E57,0),IF($O59=2011,OFFSET('2011'!P$1,Calculations!$E57,0),IF($O59=2012,OFFSET('2012'!P$1,Calculations!$E57,0),IF($O59=2013,OFFSET('2013'!P$1,Calculations!$E57,0),IF($O59=2014,OFFSET('2014'!P$1,Calculations!$E57,0),IF($O59=2015,OFFSET('2015'!P$1,Calculations!$E57,0),IF($O59=2016,OFFSET('2016'!P$1,Calculations!$E57,0),IF($O59=2017,OFFSET('2017'!P$1,Calculations!$E57,0),0))))))))))))))))</f>
        <v>4.7329341101899992E-2</v>
      </c>
      <c r="AX59" s="37">
        <f ca="1">IF($O59=2002,OFFSET('2002'!Q$1,Calculations!$E57,0),IF($O59=2003,OFFSET('2003'!Q$1,Calculations!$E57,0),IF($O59=2004,OFFSET('2004'!Q$1,Calculations!$E57,0),IF($O59=2005,OFFSET('2005'!Q$1,Calculations!$E57,0),IF($O59=2006,OFFSET('2006'!Q$1,Calculations!$E57,0),IF($O59=2007,OFFSET('2007'!Q$1,Calculations!$E57,0),IF($O59=2008,OFFSET('2008'!Q$1,Calculations!$E57,0),IF($O59=2009,OFFSET('2009'!Q$1,Calculations!$E57,0),IF($O59=2010,OFFSET('2010'!Q$1,Calculations!$E57,0),IF($O59=2011,OFFSET('2011'!Q$1,Calculations!$E57,0),IF($O59=2012,OFFSET('2012'!Q$1,Calculations!$E57,0),IF($O59=2013,OFFSET('2013'!Q$1,Calculations!$E57,0),IF($O59=2014,OFFSET('2014'!Q$1,Calculations!$E57,0),IF($O59=2015,OFFSET('2015'!Q$1,Calculations!$E57,0),IF($O59=2016,OFFSET('2016'!Q$1,Calculations!$E57,0),IF($O59=2017,OFFSET('2017'!Q$1,Calculations!$E57,0),0))))))))))))))))</f>
        <v>3.4504165539046491E-2</v>
      </c>
      <c r="AY59" s="33">
        <f ca="1">IF($O59=2002,OFFSET('2002'!K$1,Calculations!$F57,0),IF($O59=2003,OFFSET('2003'!K$1,Calculations!$F57,0),IF($O59=2004,OFFSET('2004'!K$1,Calculations!$F57,0),IF($O59=2005,OFFSET('2005'!K$1,Calculations!$F57,0),IF($O59=2006,OFFSET('2006'!K$1,Calculations!$F57,0),IF($O59=2007,OFFSET('2007'!K$1,Calculations!$F57,0),IF($O59=2008,OFFSET('2008'!K$1,Calculations!$F57,0),IF($O59=2009,OFFSET('2009'!K$1,Calculations!$F57,0),IF($O59=2010,OFFSET('2010'!K$1,Calculations!$F57,0),IF($O59=2011,OFFSET('2011'!K$1,Calculations!$F57,0),IF($O59=2012,OFFSET('2012'!K$1,Calculations!$F57,0),IF($O59=2013,OFFSET('2013'!K$1,Calculations!$F57,0),IF($O59=2014,OFFSET('2014'!K$1,Calculations!$F57,0),IF($O59=2015,OFFSET('2015'!K$1,Calculations!$F57,0),IF($O59=2016,OFFSET('2016'!K$1,Calculations!$F57,0),IF($O59=2017,OFFSET('2017'!K$1,Calculations!$F57,0),0))))))))))))))))</f>
        <v>1.3803194558319144E-4</v>
      </c>
      <c r="AZ59" s="33">
        <f ca="1">IF($O59=2002,OFFSET('2002'!L$1,Calculations!$F57,0),IF($O59=2003,OFFSET('2003'!L$1,Calculations!$F57,0),IF($O59=2004,OFFSET('2004'!L$1,Calculations!$F57,0),IF($O59=2005,OFFSET('2005'!L$1,Calculations!$F57,0),IF($O59=2006,OFFSET('2006'!L$1,Calculations!$F57,0),IF($O59=2007,OFFSET('2007'!L$1,Calculations!$F57,0),IF($O59=2008,OFFSET('2008'!L$1,Calculations!$F57,0),IF($O59=2009,OFFSET('2009'!L$1,Calculations!$F57,0),IF($O59=2010,OFFSET('2010'!L$1,Calculations!$F57,0),IF($O59=2011,OFFSET('2011'!L$1,Calculations!$F57,0),IF($O59=2012,OFFSET('2012'!L$1,Calculations!$F57,0),IF($O59=2013,OFFSET('2013'!L$1,Calculations!$F57,0),IF($O59=2014,OFFSET('2014'!L$1,Calculations!$F57,0),IF($O59=2015,OFFSET('2015'!L$1,Calculations!$F57,0),IF($O59=2016,OFFSET('2016'!L$1,Calculations!$F57,0),IF($O59=2017,OFFSET('2017'!L$1,Calculations!$F57,0),0))))))))))))))))</f>
        <v>6.9830362122253967E-3</v>
      </c>
      <c r="BA59" s="33">
        <f ca="1">IF($O59=2002,OFFSET('2002'!M$1,Calculations!$F57,0),IF($O59=2003,OFFSET('2003'!M$1,Calculations!$F57,0),IF($O59=2004,OFFSET('2004'!M$1,Calculations!$F57,0),IF($O59=2005,OFFSET('2005'!M$1,Calculations!$F57,0),IF($O59=2006,OFFSET('2006'!M$1,Calculations!$F57,0),IF($O59=2007,OFFSET('2007'!M$1,Calculations!$F57,0),IF($O59=2008,OFFSET('2008'!M$1,Calculations!$F57,0),IF($O59=2009,OFFSET('2009'!M$1,Calculations!$F57,0),IF($O59=2010,OFFSET('2010'!M$1,Calculations!$F57,0),IF($O59=2011,OFFSET('2011'!M$1,Calculations!$F57,0),IF($O59=2012,OFFSET('2012'!M$1,Calculations!$F57,0),IF($O59=2013,OFFSET('2013'!M$1,Calculations!$F57,0),IF($O59=2014,OFFSET('2014'!M$1,Calculations!$F57,0),IF($O59=2015,OFFSET('2015'!M$1,Calculations!$F57,0),IF($O59=2016,OFFSET('2016'!M$1,Calculations!$F57,0),IF($O59=2017,OFFSET('2017'!M$1,Calculations!$F57,0),0))))))))))))))))</f>
        <v>1.1124211819618523E-2</v>
      </c>
      <c r="BB59" s="33">
        <f ca="1">IF($O59=2002,OFFSET('2002'!N$1,Calculations!$F57,0),IF($O59=2003,OFFSET('2003'!N$1,Calculations!$F57,0),IF($O59=2004,OFFSET('2004'!N$1,Calculations!$F57,0),IF($O59=2005,OFFSET('2005'!N$1,Calculations!$F57,0),IF($O59=2006,OFFSET('2006'!N$1,Calculations!$F57,0),IF($O59=2007,OFFSET('2007'!N$1,Calculations!$F57,0),IF($O59=2008,OFFSET('2008'!N$1,Calculations!$F57,0),IF($O59=2009,OFFSET('2009'!N$1,Calculations!$F57,0),IF($O59=2010,OFFSET('2010'!N$1,Calculations!$F57,0),IF($O59=2011,OFFSET('2011'!N$1,Calculations!$F57,0),IF($O59=2012,OFFSET('2012'!N$1,Calculations!$F57,0),IF($O59=2013,OFFSET('2013'!N$1,Calculations!$F57,0),IF($O59=2014,OFFSET('2014'!N$1,Calculations!$F57,0),IF($O59=2015,OFFSET('2015'!N$1,Calculations!$F57,0),IF($O59=2016,OFFSET('2016'!N$1,Calculations!$F57,0),IF($O59=2017,OFFSET('2017'!N$1,Calculations!$F57,0),0))))))))))))))))</f>
        <v>1.8462123323249979E-2</v>
      </c>
      <c r="BC59" s="33">
        <f ca="1">IF($O59=2002,OFFSET('2002'!O$1,Calculations!$F57,0),IF($O59=2003,OFFSET('2003'!O$1,Calculations!$F57,0),IF($O59=2004,OFFSET('2004'!O$1,Calculations!$F57,0),IF($O59=2005,OFFSET('2005'!O$1,Calculations!$F57,0),IF($O59=2006,OFFSET('2006'!O$1,Calculations!$F57,0),IF($O59=2007,OFFSET('2007'!O$1,Calculations!$F57,0),IF($O59=2008,OFFSET('2008'!O$1,Calculations!$F57,0),IF($O59=2009,OFFSET('2009'!O$1,Calculations!$F57,0),IF($O59=2010,OFFSET('2010'!O$1,Calculations!$F57,0),IF($O59=2011,OFFSET('2011'!O$1,Calculations!$F57,0),IF($O59=2012,OFFSET('2012'!O$1,Calculations!$F57,0),IF($O59=2013,OFFSET('2013'!O$1,Calculations!$F57,0),IF($O59=2014,OFFSET('2014'!O$1,Calculations!$F57,0),IF($O59=2015,OFFSET('2015'!O$1,Calculations!$F57,0),IF($O59=2016,OFFSET('2016'!O$1,Calculations!$F57,0),IF($O59=2017,OFFSET('2017'!O$1,Calculations!$F57,0),0))))))))))))))))</f>
        <v>1.9092552031256455E-3</v>
      </c>
      <c r="BD59" s="33">
        <f ca="1">IF($O59=2002,OFFSET('2002'!P$1,Calculations!$F57,0),IF($O59=2003,OFFSET('2003'!P$1,Calculations!$F57,0),IF($O59=2004,OFFSET('2004'!P$1,Calculations!$F57,0),IF($O59=2005,OFFSET('2005'!P$1,Calculations!$F57,0),IF($O59=2006,OFFSET('2006'!P$1,Calculations!$F57,0),IF($O59=2007,OFFSET('2007'!P$1,Calculations!$F57,0),IF($O59=2008,OFFSET('2008'!P$1,Calculations!$F57,0),IF($O59=2009,OFFSET('2009'!P$1,Calculations!$F57,0),IF($O59=2010,OFFSET('2010'!P$1,Calculations!$F57,0),IF($O59=2011,OFFSET('2011'!P$1,Calculations!$F57,0),IF($O59=2012,OFFSET('2012'!P$1,Calculations!$F57,0),IF($O59=2013,OFFSET('2013'!P$1,Calculations!$F57,0),IF($O59=2014,OFFSET('2014'!P$1,Calculations!$F57,0),IF($O59=2015,OFFSET('2015'!P$1,Calculations!$F57,0),IF($O59=2016,OFFSET('2016'!P$1,Calculations!$F57,0),IF($O59=2017,OFFSET('2017'!P$1,Calculations!$F57,0),0))))))))))))))))</f>
        <v>1.9449608845238091E-2</v>
      </c>
      <c r="BE59" s="37">
        <f ca="1">IF($O59=2002,OFFSET('2002'!Q$1,Calculations!$F57,0),IF($O59=2003,OFFSET('2003'!Q$1,Calculations!$F57,0),IF($O59=2004,OFFSET('2004'!Q$1,Calculations!$F57,0),IF($O59=2005,OFFSET('2005'!Q$1,Calculations!$F57,0),IF($O59=2006,OFFSET('2006'!Q$1,Calculations!$F57,0),IF($O59=2007,OFFSET('2007'!Q$1,Calculations!$F57,0),IF($O59=2008,OFFSET('2008'!Q$1,Calculations!$F57,0),IF($O59=2009,OFFSET('2009'!Q$1,Calculations!$F57,0),IF($O59=2010,OFFSET('2010'!Q$1,Calculations!$F57,0),IF($O59=2011,OFFSET('2011'!Q$1,Calculations!$F57,0),IF($O59=2012,OFFSET('2012'!Q$1,Calculations!$F57,0),IF($O59=2013,OFFSET('2013'!Q$1,Calculations!$F57,0),IF($O59=2014,OFFSET('2014'!Q$1,Calculations!$F57,0),IF($O59=2015,OFFSET('2015'!Q$1,Calculations!$F57,0),IF($O59=2016,OFFSET('2016'!Q$1,Calculations!$F57,0),IF($O59=2017,OFFSET('2017'!Q$1,Calculations!$F57,0),0))))))))))))))))</f>
        <v>3.4316319642501867E-3</v>
      </c>
      <c r="BF59" s="33">
        <f ca="1">IF($O59=2002,OFFSET('2002'!K$1,Calculations!$G57,0),IF($O59=2003,OFFSET('2003'!K$1,Calculations!$G57,0),IF($O59=2004,OFFSET('2004'!K$1,Calculations!$G57,0),IF($O59=2005,OFFSET('2005'!K$1,Calculations!$G57,0),IF($O59=2006,OFFSET('2006'!K$1,Calculations!$G57,0),IF($O59=2007,OFFSET('2007'!K$1,Calculations!$G57,0),IF($O59=2008,OFFSET('2008'!K$1,Calculations!$G57,0),IF($O59=2009,OFFSET('2009'!K$1,Calculations!$G57,0),IF($O59=2010,OFFSET('2010'!K$1,Calculations!$G57,0),IF($O59=2011,OFFSET('2011'!K$1,Calculations!$G57,0),IF($O59=2012,OFFSET('2012'!K$1,Calculations!$G57,0),IF($O59=2013,OFFSET('2013'!K$1,Calculations!$G57,0),IF($O59=2014,OFFSET('2014'!K$1,Calculations!$G57,0),IF($O59=2015,OFFSET('2015'!K$1,Calculations!$G57,0),IF($O59=2016,OFFSET('2016'!K$1,Calculations!$G57,0),IF($O59=2017,OFFSET('2017'!K$1,Calculations!$G57,0),0))))))))))))))))</f>
        <v>6.9462923356544123E-2</v>
      </c>
      <c r="BG59" s="33">
        <f ca="1">IF($O59=2002,OFFSET('2002'!L$1,Calculations!$G57,0),IF($O59=2003,OFFSET('2003'!L$1,Calculations!$G57,0),IF($O59=2004,OFFSET('2004'!L$1,Calculations!$G57,0),IF($O59=2005,OFFSET('2005'!L$1,Calculations!$G57,0),IF($O59=2006,OFFSET('2006'!L$1,Calculations!$G57,0),IF($O59=2007,OFFSET('2007'!L$1,Calculations!$G57,0),IF($O59=2008,OFFSET('2008'!L$1,Calculations!$G57,0),IF($O59=2009,OFFSET('2009'!L$1,Calculations!$G57,0),IF($O59=2010,OFFSET('2010'!L$1,Calculations!$G57,0),IF($O59=2011,OFFSET('2011'!L$1,Calculations!$G57,0),IF($O59=2012,OFFSET('2012'!L$1,Calculations!$G57,0),IF($O59=2013,OFFSET('2013'!L$1,Calculations!$G57,0),IF($O59=2014,OFFSET('2014'!L$1,Calculations!$G57,0),IF($O59=2015,OFFSET('2015'!L$1,Calculations!$G57,0),IF($O59=2016,OFFSET('2016'!L$1,Calculations!$G57,0),IF($O59=2017,OFFSET('2017'!L$1,Calculations!$G57,0),0))))))))))))))))</f>
        <v>0.11663383604581382</v>
      </c>
      <c r="BH59" s="33">
        <f ca="1">IF($O59=2002,OFFSET('2002'!M$1,Calculations!$G57,0),IF($O59=2003,OFFSET('2003'!M$1,Calculations!$G57,0),IF($O59=2004,OFFSET('2004'!M$1,Calculations!$G57,0),IF($O59=2005,OFFSET('2005'!M$1,Calculations!$G57,0),IF($O59=2006,OFFSET('2006'!M$1,Calculations!$G57,0),IF($O59=2007,OFFSET('2007'!M$1,Calculations!$G57,0),IF($O59=2008,OFFSET('2008'!M$1,Calculations!$G57,0),IF($O59=2009,OFFSET('2009'!M$1,Calculations!$G57,0),IF($O59=2010,OFFSET('2010'!M$1,Calculations!$G57,0),IF($O59=2011,OFFSET('2011'!M$1,Calculations!$G57,0),IF($O59=2012,OFFSET('2012'!M$1,Calculations!$G57,0),IF($O59=2013,OFFSET('2013'!M$1,Calculations!$G57,0),IF($O59=2014,OFFSET('2014'!M$1,Calculations!$G57,0),IF($O59=2015,OFFSET('2015'!M$1,Calculations!$G57,0),IF($O59=2016,OFFSET('2016'!M$1,Calculations!$G57,0),IF($O59=2017,OFFSET('2017'!M$1,Calculations!$G57,0),0))))))))))))))))</f>
        <v>6.6658886692002581E-2</v>
      </c>
      <c r="BI59" s="33">
        <f ca="1">IF($O59=2002,OFFSET('2002'!N$1,Calculations!$G57,0),IF($O59=2003,OFFSET('2003'!N$1,Calculations!$G57,0),IF($O59=2004,OFFSET('2004'!N$1,Calculations!$G57,0),IF($O59=2005,OFFSET('2005'!N$1,Calculations!$G57,0),IF($O59=2006,OFFSET('2006'!N$1,Calculations!$G57,0),IF($O59=2007,OFFSET('2007'!N$1,Calculations!$G57,0),IF($O59=2008,OFFSET('2008'!N$1,Calculations!$G57,0),IF($O59=2009,OFFSET('2009'!N$1,Calculations!$G57,0),IF($O59=2010,OFFSET('2010'!N$1,Calculations!$G57,0),IF($O59=2011,OFFSET('2011'!N$1,Calculations!$G57,0),IF($O59=2012,OFFSET('2012'!N$1,Calculations!$G57,0),IF($O59=2013,OFFSET('2013'!N$1,Calculations!$G57,0),IF($O59=2014,OFFSET('2014'!N$1,Calculations!$G57,0),IF($O59=2015,OFFSET('2015'!N$1,Calculations!$G57,0),IF($O59=2016,OFFSET('2016'!N$1,Calculations!$G57,0),IF($O59=2017,OFFSET('2017'!N$1,Calculations!$G57,0),0))))))))))))))))</f>
        <v>0.10654950223858033</v>
      </c>
      <c r="BJ59" s="33">
        <f ca="1">IF($O59=2002,OFFSET('2002'!O$1,Calculations!$G57,0),IF($O59=2003,OFFSET('2003'!O$1,Calculations!$G57,0),IF($O59=2004,OFFSET('2004'!O$1,Calculations!$G57,0),IF($O59=2005,OFFSET('2005'!O$1,Calculations!$G57,0),IF($O59=2006,OFFSET('2006'!O$1,Calculations!$G57,0),IF($O59=2007,OFFSET('2007'!O$1,Calculations!$G57,0),IF($O59=2008,OFFSET('2008'!O$1,Calculations!$G57,0),IF($O59=2009,OFFSET('2009'!O$1,Calculations!$G57,0),IF($O59=2010,OFFSET('2010'!O$1,Calculations!$G57,0),IF($O59=2011,OFFSET('2011'!O$1,Calculations!$G57,0),IF($O59=2012,OFFSET('2012'!O$1,Calculations!$G57,0),IF($O59=2013,OFFSET('2013'!O$1,Calculations!$G57,0),IF($O59=2014,OFFSET('2014'!O$1,Calculations!$G57,0),IF($O59=2015,OFFSET('2015'!O$1,Calculations!$G57,0),IF($O59=2016,OFFSET('2016'!O$1,Calculations!$G57,0),IF($O59=2017,OFFSET('2017'!O$1,Calculations!$G57,0),0))))))))))))))))</f>
        <v>8.7965143413607574E-2</v>
      </c>
      <c r="BK59" s="33">
        <f ca="1">IF($O59=2002,OFFSET('2002'!P$1,Calculations!$G57,0),IF($O59=2003,OFFSET('2003'!P$1,Calculations!$G57,0),IF($O59=2004,OFFSET('2004'!P$1,Calculations!$G57,0),IF($O59=2005,OFFSET('2005'!P$1,Calculations!$G57,0),IF($O59=2006,OFFSET('2006'!P$1,Calculations!$G57,0),IF($O59=2007,OFFSET('2007'!P$1,Calculations!$G57,0),IF($O59=2008,OFFSET('2008'!P$1,Calculations!$G57,0),IF($O59=2009,OFFSET('2009'!P$1,Calculations!$G57,0),IF($O59=2010,OFFSET('2010'!P$1,Calculations!$G57,0),IF($O59=2011,OFFSET('2011'!P$1,Calculations!$G57,0),IF($O59=2012,OFFSET('2012'!P$1,Calculations!$G57,0),IF($O59=2013,OFFSET('2013'!P$1,Calculations!$G57,0),IF($O59=2014,OFFSET('2014'!P$1,Calculations!$G57,0),IF($O59=2015,OFFSET('2015'!P$1,Calculations!$G57,0),IF($O59=2016,OFFSET('2016'!P$1,Calculations!$G57,0),IF($O59=2017,OFFSET('2017'!P$1,Calculations!$G57,0),0))))))))))))))))</f>
        <v>0.15300193388535974</v>
      </c>
      <c r="BL59" s="37">
        <f ca="1">IF($O59=2002,OFFSET('2002'!Q$1,Calculations!$G57,0),IF($O59=2003,OFFSET('2003'!Q$1,Calculations!$G57,0),IF($O59=2004,OFFSET('2004'!Q$1,Calculations!$G57,0),IF($O59=2005,OFFSET('2005'!Q$1,Calculations!$G57,0),IF($O59=2006,OFFSET('2006'!Q$1,Calculations!$G57,0),IF($O59=2007,OFFSET('2007'!Q$1,Calculations!$G57,0),IF($O59=2008,OFFSET('2008'!Q$1,Calculations!$G57,0),IF($O59=2009,OFFSET('2009'!Q$1,Calculations!$G57,0),IF($O59=2010,OFFSET('2010'!Q$1,Calculations!$G57,0),IF($O59=2011,OFFSET('2011'!Q$1,Calculations!$G57,0),IF($O59=2012,OFFSET('2012'!Q$1,Calculations!$G57,0),IF($O59=2013,OFFSET('2013'!Q$1,Calculations!$G57,0),IF($O59=2014,OFFSET('2014'!Q$1,Calculations!$G57,0),IF($O59=2015,OFFSET('2015'!Q$1,Calculations!$G57,0),IF($O59=2016,OFFSET('2016'!Q$1,Calculations!$G57,0),IF($O59=2017,OFFSET('2017'!Q$1,Calculations!$G57,0),0))))))))))))))))</f>
        <v>8.863432675934417E-2</v>
      </c>
      <c r="BM59" s="33">
        <f ca="1">IF($O59=2002,OFFSET('2002'!K$1,Calculations!$H57,0),IF($O59=2003,OFFSET('2003'!K$1,Calculations!$H57,0),IF($O59=2004,OFFSET('2004'!K$1,Calculations!$H57,0),IF($O59=2005,OFFSET('2005'!K$1,Calculations!$H57,0),IF($O59=2006,OFFSET('2006'!K$1,Calculations!$H57,0),IF($O59=2007,OFFSET('2007'!K$1,Calculations!$H57,0),IF($O59=2008,OFFSET('2008'!K$1,Calculations!$H57,0),IF($O59=2009,OFFSET('2009'!K$1,Calculations!$H57,0),IF($O59=2010,OFFSET('2010'!K$1,Calculations!$H57,0),IF($O59=2011,OFFSET('2011'!K$1,Calculations!$H57,0),IF($O59=2012,OFFSET('2012'!K$1,Calculations!$H57,0),IF($O59=2013,OFFSET('2013'!K$1,Calculations!$H57,0),IF($O59=2014,OFFSET('2014'!K$1,Calculations!$H57,0),IF($O59=2015,OFFSET('2015'!K$1,Calculations!$H57,0),IF($O59=2016,OFFSET('2016'!K$1,Calculations!$H57,0),IF($O59=2017,OFFSET('2017'!K$1,Calculations!$H57,0),0))))))))))))))))</f>
        <v>6.5147414581429681E-3</v>
      </c>
      <c r="BN59" s="33">
        <f ca="1">IF($O59=2002,OFFSET('2002'!L$1,Calculations!$H57,0),IF($O59=2003,OFFSET('2003'!L$1,Calculations!$H57,0),IF($O59=2004,OFFSET('2004'!L$1,Calculations!$H57,0),IF($O59=2005,OFFSET('2005'!L$1,Calculations!$H57,0),IF($O59=2006,OFFSET('2006'!L$1,Calculations!$H57,0),IF($O59=2007,OFFSET('2007'!L$1,Calculations!$H57,0),IF($O59=2008,OFFSET('2008'!L$1,Calculations!$H57,0),IF($O59=2009,OFFSET('2009'!L$1,Calculations!$H57,0),IF($O59=2010,OFFSET('2010'!L$1,Calculations!$H57,0),IF($O59=2011,OFFSET('2011'!L$1,Calculations!$H57,0),IF($O59=2012,OFFSET('2012'!L$1,Calculations!$H57,0),IF($O59=2013,OFFSET('2013'!L$1,Calculations!$H57,0),IF($O59=2014,OFFSET('2014'!L$1,Calculations!$H57,0),IF($O59=2015,OFFSET('2015'!L$1,Calculations!$H57,0),IF($O59=2016,OFFSET('2016'!L$1,Calculations!$H57,0),IF($O59=2017,OFFSET('2017'!L$1,Calculations!$H57,0),0))))))))))))))))</f>
        <v>2.8882596282666852E-2</v>
      </c>
      <c r="BO59" s="33">
        <f ca="1">IF($O59=2002,OFFSET('2002'!M$1,Calculations!$H57,0),IF($O59=2003,OFFSET('2003'!M$1,Calculations!$H57,0),IF($O59=2004,OFFSET('2004'!M$1,Calculations!$H57,0),IF($O59=2005,OFFSET('2005'!M$1,Calculations!$H57,0),IF($O59=2006,OFFSET('2006'!M$1,Calculations!$H57,0),IF($O59=2007,OFFSET('2007'!M$1,Calculations!$H57,0),IF($O59=2008,OFFSET('2008'!M$1,Calculations!$H57,0),IF($O59=2009,OFFSET('2009'!M$1,Calculations!$H57,0),IF($O59=2010,OFFSET('2010'!M$1,Calculations!$H57,0),IF($O59=2011,OFFSET('2011'!M$1,Calculations!$H57,0),IF($O59=2012,OFFSET('2012'!M$1,Calculations!$H57,0),IF($O59=2013,OFFSET('2013'!M$1,Calculations!$H57,0),IF($O59=2014,OFFSET('2014'!M$1,Calculations!$H57,0),IF($O59=2015,OFFSET('2015'!M$1,Calculations!$H57,0),IF($O59=2016,OFFSET('2016'!M$1,Calculations!$H57,0),IF($O59=2017,OFFSET('2017'!M$1,Calculations!$H57,0),0))))))))))))))))</f>
        <v>5.7441786784128715E-2</v>
      </c>
      <c r="BP59" s="33">
        <f ca="1">IF($O59=2002,OFFSET('2002'!N$1,Calculations!$H57,0),IF($O59=2003,OFFSET('2003'!N$1,Calculations!$H57,0),IF($O59=2004,OFFSET('2004'!N$1,Calculations!$H57,0),IF($O59=2005,OFFSET('2005'!N$1,Calculations!$H57,0),IF($O59=2006,OFFSET('2006'!N$1,Calculations!$H57,0),IF($O59=2007,OFFSET('2007'!N$1,Calculations!$H57,0),IF($O59=2008,OFFSET('2008'!N$1,Calculations!$H57,0),IF($O59=2009,OFFSET('2009'!N$1,Calculations!$H57,0),IF($O59=2010,OFFSET('2010'!N$1,Calculations!$H57,0),IF($O59=2011,OFFSET('2011'!N$1,Calculations!$H57,0),IF($O59=2012,OFFSET('2012'!N$1,Calculations!$H57,0),IF($O59=2013,OFFSET('2013'!N$1,Calculations!$H57,0),IF($O59=2014,OFFSET('2014'!N$1,Calculations!$H57,0),IF($O59=2015,OFFSET('2015'!N$1,Calculations!$H57,0),IF($O59=2016,OFFSET('2016'!N$1,Calculations!$H57,0),IF($O59=2017,OFFSET('2017'!N$1,Calculations!$H57,0),0))))))))))))))))</f>
        <v>7.4272329174892654E-2</v>
      </c>
      <c r="BQ59" s="33">
        <f ca="1">IF($O59=2002,OFFSET('2002'!O$1,Calculations!$H57,0),IF($O59=2003,OFFSET('2003'!O$1,Calculations!$H57,0),IF($O59=2004,OFFSET('2004'!O$1,Calculations!$H57,0),IF($O59=2005,OFFSET('2005'!O$1,Calculations!$H57,0),IF($O59=2006,OFFSET('2006'!O$1,Calculations!$H57,0),IF($O59=2007,OFFSET('2007'!O$1,Calculations!$H57,0),IF($O59=2008,OFFSET('2008'!O$1,Calculations!$H57,0),IF($O59=2009,OFFSET('2009'!O$1,Calculations!$H57,0),IF($O59=2010,OFFSET('2010'!O$1,Calculations!$H57,0),IF($O59=2011,OFFSET('2011'!O$1,Calculations!$H57,0),IF($O59=2012,OFFSET('2012'!O$1,Calculations!$H57,0),IF($O59=2013,OFFSET('2013'!O$1,Calculations!$H57,0),IF($O59=2014,OFFSET('2014'!O$1,Calculations!$H57,0),IF($O59=2015,OFFSET('2015'!O$1,Calculations!$H57,0),IF($O59=2016,OFFSET('2016'!O$1,Calculations!$H57,0),IF($O59=2017,OFFSET('2017'!O$1,Calculations!$H57,0),0))))))))))))))))</f>
        <v>2.6142241917137109E-2</v>
      </c>
      <c r="BR59" s="33">
        <f ca="1">IF($O59=2002,OFFSET('2002'!P$1,Calculations!$H57,0),IF($O59=2003,OFFSET('2003'!P$1,Calculations!$H57,0),IF($O59=2004,OFFSET('2004'!P$1,Calculations!$H57,0),IF($O59=2005,OFFSET('2005'!P$1,Calculations!$H57,0),IF($O59=2006,OFFSET('2006'!P$1,Calculations!$H57,0),IF($O59=2007,OFFSET('2007'!P$1,Calculations!$H57,0),IF($O59=2008,OFFSET('2008'!P$1,Calculations!$H57,0),IF($O59=2009,OFFSET('2009'!P$1,Calculations!$H57,0),IF($O59=2010,OFFSET('2010'!P$1,Calculations!$H57,0),IF($O59=2011,OFFSET('2011'!P$1,Calculations!$H57,0),IF($O59=2012,OFFSET('2012'!P$1,Calculations!$H57,0),IF($O59=2013,OFFSET('2013'!P$1,Calculations!$H57,0),IF($O59=2014,OFFSET('2014'!P$1,Calculations!$H57,0),IF($O59=2015,OFFSET('2015'!P$1,Calculations!$H57,0),IF($O59=2016,OFFSET('2016'!P$1,Calculations!$H57,0),IF($O59=2017,OFFSET('2017'!P$1,Calculations!$H57,0),0))))))))))))))))</f>
        <v>0.10399912359940877</v>
      </c>
      <c r="BS59" s="37">
        <f ca="1">IF($O59=2002,OFFSET('2002'!Q$1,Calculations!$H57,0),IF($O59=2003,OFFSET('2003'!Q$1,Calculations!$H57,0),IF($O59=2004,OFFSET('2004'!Q$1,Calculations!$H57,0),IF($O59=2005,OFFSET('2005'!Q$1,Calculations!$H57,0),IF($O59=2006,OFFSET('2006'!Q$1,Calculations!$H57,0),IF($O59=2007,OFFSET('2007'!Q$1,Calculations!$H57,0),IF($O59=2008,OFFSET('2008'!Q$1,Calculations!$H57,0),IF($O59=2009,OFFSET('2009'!Q$1,Calculations!$H57,0),IF($O59=2010,OFFSET('2010'!Q$1,Calculations!$H57,0),IF($O59=2011,OFFSET('2011'!Q$1,Calculations!$H57,0),IF($O59=2012,OFFSET('2012'!Q$1,Calculations!$H57,0),IF($O59=2013,OFFSET('2013'!Q$1,Calculations!$H57,0),IF($O59=2014,OFFSET('2014'!Q$1,Calculations!$H57,0),IF($O59=2015,OFFSET('2015'!Q$1,Calculations!$H57,0),IF($O59=2016,OFFSET('2016'!Q$1,Calculations!$H57,0),IF($O59=2017,OFFSET('2017'!Q$1,Calculations!$H57,0),0))))))))))))))))</f>
        <v>2.3691616814646314E-2</v>
      </c>
      <c r="BT59" s="33">
        <f ca="1">IF($O59=2002,OFFSET('2002'!K$1,Calculations!$I57,0),IF($O59=2003,OFFSET('2003'!K$1,Calculations!$I57,0),IF($O59=2004,OFFSET('2004'!K$1,Calculations!$I57,0),IF($O59=2005,OFFSET('2005'!K$1,Calculations!$I57,0),IF($O59=2006,OFFSET('2006'!K$1,Calculations!$I57,0),IF($O59=2007,OFFSET('2007'!K$1,Calculations!$I57,0),IF($O59=2008,OFFSET('2008'!K$1,Calculations!$I57,0),IF($O59=2009,OFFSET('2009'!K$1,Calculations!$I57,0),IF($O59=2010,OFFSET('2010'!K$1,Calculations!$I57,0),IF($O59=2011,OFFSET('2011'!K$1,Calculations!$I57,0),IF($O59=2012,OFFSET('2012'!K$1,Calculations!$I57,0),IF($O59=2013,OFFSET('2013'!K$1,Calculations!$I57,0),IF($O59=2014,OFFSET('2014'!K$1,Calculations!$I57,0),IF($O59=2015,OFFSET('2015'!K$1,Calculations!$I57,0),IF($O59=2016,OFFSET('2016'!K$1,Calculations!$I57,0),IF($O59=2017,OFFSET('2017'!K$1,Calculations!$I57,0),0))))))))))))))))</f>
        <v>0.16644697082506657</v>
      </c>
      <c r="BU59" s="33">
        <f ca="1">IF($O59=2002,OFFSET('2002'!L$1,Calculations!$I57,0),IF($O59=2003,OFFSET('2003'!L$1,Calculations!$I57,0),IF($O59=2004,OFFSET('2004'!L$1,Calculations!$I57,0),IF($O59=2005,OFFSET('2005'!L$1,Calculations!$I57,0),IF($O59=2006,OFFSET('2006'!L$1,Calculations!$I57,0),IF($O59=2007,OFFSET('2007'!L$1,Calculations!$I57,0),IF($O59=2008,OFFSET('2008'!L$1,Calculations!$I57,0),IF($O59=2009,OFFSET('2009'!L$1,Calculations!$I57,0),IF($O59=2010,OFFSET('2010'!L$1,Calculations!$I57,0),IF($O59=2011,OFFSET('2011'!L$1,Calculations!$I57,0),IF($O59=2012,OFFSET('2012'!L$1,Calculations!$I57,0),IF($O59=2013,OFFSET('2013'!L$1,Calculations!$I57,0),IF($O59=2014,OFFSET('2014'!L$1,Calculations!$I57,0),IF($O59=2015,OFFSET('2015'!L$1,Calculations!$I57,0),IF($O59=2016,OFFSET('2016'!L$1,Calculations!$I57,0),IF($O59=2017,OFFSET('2017'!L$1,Calculations!$I57,0),0))))))))))))))))</f>
        <v>1.04378092215361E-2</v>
      </c>
      <c r="BV59" s="33">
        <f ca="1">IF($O59=2002,OFFSET('2002'!M$1,Calculations!$I57,0),IF($O59=2003,OFFSET('2003'!M$1,Calculations!$I57,0),IF($O59=2004,OFFSET('2004'!M$1,Calculations!$I57,0),IF($O59=2005,OFFSET('2005'!M$1,Calculations!$I57,0),IF($O59=2006,OFFSET('2006'!M$1,Calculations!$I57,0),IF($O59=2007,OFFSET('2007'!M$1,Calculations!$I57,0),IF($O59=2008,OFFSET('2008'!M$1,Calculations!$I57,0),IF($O59=2009,OFFSET('2009'!M$1,Calculations!$I57,0),IF($O59=2010,OFFSET('2010'!M$1,Calculations!$I57,0),IF($O59=2011,OFFSET('2011'!M$1,Calculations!$I57,0),IF($O59=2012,OFFSET('2012'!M$1,Calculations!$I57,0),IF($O59=2013,OFFSET('2013'!M$1,Calculations!$I57,0),IF($O59=2014,OFFSET('2014'!M$1,Calculations!$I57,0),IF($O59=2015,OFFSET('2015'!M$1,Calculations!$I57,0),IF($O59=2016,OFFSET('2016'!M$1,Calculations!$I57,0),IF($O59=2017,OFFSET('2017'!M$1,Calculations!$I57,0),0))))))))))))))))</f>
        <v>4.4032681745808579E-2</v>
      </c>
      <c r="BW59" s="33">
        <f ca="1">IF($O59=2002,OFFSET('2002'!N$1,Calculations!$I57,0),IF($O59=2003,OFFSET('2003'!N$1,Calculations!$I57,0),IF($O59=2004,OFFSET('2004'!N$1,Calculations!$I57,0),IF($O59=2005,OFFSET('2005'!N$1,Calculations!$I57,0),IF($O59=2006,OFFSET('2006'!N$1,Calculations!$I57,0),IF($O59=2007,OFFSET('2007'!N$1,Calculations!$I57,0),IF($O59=2008,OFFSET('2008'!N$1,Calculations!$I57,0),IF($O59=2009,OFFSET('2009'!N$1,Calculations!$I57,0),IF($O59=2010,OFFSET('2010'!N$1,Calculations!$I57,0),IF($O59=2011,OFFSET('2011'!N$1,Calculations!$I57,0),IF($O59=2012,OFFSET('2012'!N$1,Calculations!$I57,0),IF($O59=2013,OFFSET('2013'!N$1,Calculations!$I57,0),IF($O59=2014,OFFSET('2014'!N$1,Calculations!$I57,0),IF($O59=2015,OFFSET('2015'!N$1,Calculations!$I57,0),IF($O59=2016,OFFSET('2016'!N$1,Calculations!$I57,0),IF($O59=2017,OFFSET('2017'!N$1,Calculations!$I57,0),0))))))))))))))))</f>
        <v>3.0081641056771413E-2</v>
      </c>
      <c r="BX59" s="33">
        <f ca="1">IF($O59=2002,OFFSET('2002'!O$1,Calculations!$I57,0),IF($O59=2003,OFFSET('2003'!O$1,Calculations!$I57,0),IF($O59=2004,OFFSET('2004'!O$1,Calculations!$I57,0),IF($O59=2005,OFFSET('2005'!O$1,Calculations!$I57,0),IF($O59=2006,OFFSET('2006'!O$1,Calculations!$I57,0),IF($O59=2007,OFFSET('2007'!O$1,Calculations!$I57,0),IF($O59=2008,OFFSET('2008'!O$1,Calculations!$I57,0),IF($O59=2009,OFFSET('2009'!O$1,Calculations!$I57,0),IF($O59=2010,OFFSET('2010'!O$1,Calculations!$I57,0),IF($O59=2011,OFFSET('2011'!O$1,Calculations!$I57,0),IF($O59=2012,OFFSET('2012'!O$1,Calculations!$I57,0),IF($O59=2013,OFFSET('2013'!O$1,Calculations!$I57,0),IF($O59=2014,OFFSET('2014'!O$1,Calculations!$I57,0),IF($O59=2015,OFFSET('2015'!O$1,Calculations!$I57,0),IF($O59=2016,OFFSET('2016'!O$1,Calculations!$I57,0),IF($O59=2017,OFFSET('2017'!O$1,Calculations!$I57,0),0))))))))))))))))</f>
        <v>8.1392393570838356E-2</v>
      </c>
      <c r="BY59" s="33">
        <f ca="1">IF($O59=2002,OFFSET('2002'!P$1,Calculations!$I57,0),IF($O59=2003,OFFSET('2003'!P$1,Calculations!$I57,0),IF($O59=2004,OFFSET('2004'!P$1,Calculations!$I57,0),IF($O59=2005,OFFSET('2005'!P$1,Calculations!$I57,0),IF($O59=2006,OFFSET('2006'!P$1,Calculations!$I57,0),IF($O59=2007,OFFSET('2007'!P$1,Calculations!$I57,0),IF($O59=2008,OFFSET('2008'!P$1,Calculations!$I57,0),IF($O59=2009,OFFSET('2009'!P$1,Calculations!$I57,0),IF($O59=2010,OFFSET('2010'!P$1,Calculations!$I57,0),IF($O59=2011,OFFSET('2011'!P$1,Calculations!$I57,0),IF($O59=2012,OFFSET('2012'!P$1,Calculations!$I57,0),IF($O59=2013,OFFSET('2013'!P$1,Calculations!$I57,0),IF($O59=2014,OFFSET('2014'!P$1,Calculations!$I57,0),IF($O59=2015,OFFSET('2015'!P$1,Calculations!$I57,0),IF($O59=2016,OFFSET('2016'!P$1,Calculations!$I57,0),IF($O59=2017,OFFSET('2017'!P$1,Calculations!$I57,0),0))))))))))))))))</f>
        <v>3.0681500658563534E-2</v>
      </c>
      <c r="BZ59" s="37">
        <f ca="1">IF($O59=2002,OFFSET('2002'!Q$1,Calculations!$I57,0),IF($O59=2003,OFFSET('2003'!Q$1,Calculations!$I57,0),IF($O59=2004,OFFSET('2004'!Q$1,Calculations!$I57,0),IF($O59=2005,OFFSET('2005'!Q$1,Calculations!$I57,0),IF($O59=2006,OFFSET('2006'!Q$1,Calculations!$I57,0),IF($O59=2007,OFFSET('2007'!Q$1,Calculations!$I57,0),IF($O59=2008,OFFSET('2008'!Q$1,Calculations!$I57,0),IF($O59=2009,OFFSET('2009'!Q$1,Calculations!$I57,0),IF($O59=2010,OFFSET('2010'!Q$1,Calculations!$I57,0),IF($O59=2011,OFFSET('2011'!Q$1,Calculations!$I57,0),IF($O59=2012,OFFSET('2012'!Q$1,Calculations!$I57,0),IF($O59=2013,OFFSET('2013'!Q$1,Calculations!$I57,0),IF($O59=2014,OFFSET('2014'!Q$1,Calculations!$I57,0),IF($O59=2015,OFFSET('2015'!Q$1,Calculations!$I57,0),IF($O59=2016,OFFSET('2016'!Q$1,Calculations!$I57,0),IF($O59=2017,OFFSET('2017'!Q$1,Calculations!$I57,0),0))))))))))))))))</f>
        <v>8.7987713162217249E-2</v>
      </c>
      <c r="CA59" s="33">
        <f ca="1">IF($O59=2002,OFFSET('2002'!K$1,Calculations!$J57,0),IF($O59=2003,OFFSET('2003'!K$1,Calculations!$J57,0),IF($O59=2004,OFFSET('2004'!K$1,Calculations!$J57,0),IF($O59=2005,OFFSET('2005'!K$1,Calculations!$J57,0),IF($O59=2006,OFFSET('2006'!K$1,Calculations!$J57,0),IF($O59=2007,OFFSET('2007'!K$1,Calculations!$J57,0),IF($O59=2008,OFFSET('2008'!K$1,Calculations!$J57,0),IF($O59=2009,OFFSET('2009'!K$1,Calculations!$J57,0),IF($O59=2010,OFFSET('2010'!K$1,Calculations!$J57,0),IF($O59=2011,OFFSET('2011'!K$1,Calculations!$J57,0),IF($O59=2012,OFFSET('2012'!K$1,Calculations!$J57,0),IF($O59=2013,OFFSET('2013'!K$1,Calculations!$J57,0),IF($O59=2014,OFFSET('2014'!K$1,Calculations!$J57,0),IF($O59=2015,OFFSET('2015'!K$1,Calculations!$J57,0),IF($O59=2016,OFFSET('2016'!K$1,Calculations!$J57,0),IF($O59=2017,OFFSET('2017'!K$1,Calculations!$J57,0),0))))))))))))))))</f>
        <v>2.6452517012782176E-2</v>
      </c>
      <c r="CB59" s="33">
        <f ca="1">IF($O59=2002,OFFSET('2002'!L$1,Calculations!$J57,0),IF($O59=2003,OFFSET('2003'!L$1,Calculations!$J57,0),IF($O59=2004,OFFSET('2004'!L$1,Calculations!$J57,0),IF($O59=2005,OFFSET('2005'!L$1,Calculations!$J57,0),IF($O59=2006,OFFSET('2006'!L$1,Calculations!$J57,0),IF($O59=2007,OFFSET('2007'!L$1,Calculations!$J57,0),IF($O59=2008,OFFSET('2008'!L$1,Calculations!$J57,0),IF($O59=2009,OFFSET('2009'!L$1,Calculations!$J57,0),IF($O59=2010,OFFSET('2010'!L$1,Calculations!$J57,0),IF($O59=2011,OFFSET('2011'!L$1,Calculations!$J57,0),IF($O59=2012,OFFSET('2012'!L$1,Calculations!$J57,0),IF($O59=2013,OFFSET('2013'!L$1,Calculations!$J57,0),IF($O59=2014,OFFSET('2014'!L$1,Calculations!$J57,0),IF($O59=2015,OFFSET('2015'!L$1,Calculations!$J57,0),IF($O59=2016,OFFSET('2016'!L$1,Calculations!$J57,0),IF($O59=2017,OFFSET('2017'!L$1,Calculations!$J57,0),0))))))))))))))))</f>
        <v>3.0908639918816636E-2</v>
      </c>
      <c r="CC59" s="33">
        <f ca="1">IF($O59=2002,OFFSET('2002'!M$1,Calculations!$J57,0),IF($O59=2003,OFFSET('2003'!M$1,Calculations!$J57,0),IF($O59=2004,OFFSET('2004'!M$1,Calculations!$J57,0),IF($O59=2005,OFFSET('2005'!M$1,Calculations!$J57,0),IF($O59=2006,OFFSET('2006'!M$1,Calculations!$J57,0),IF($O59=2007,OFFSET('2007'!M$1,Calculations!$J57,0),IF($O59=2008,OFFSET('2008'!M$1,Calculations!$J57,0),IF($O59=2009,OFFSET('2009'!M$1,Calculations!$J57,0),IF($O59=2010,OFFSET('2010'!M$1,Calculations!$J57,0),IF($O59=2011,OFFSET('2011'!M$1,Calculations!$J57,0),IF($O59=2012,OFFSET('2012'!M$1,Calculations!$J57,0),IF($O59=2013,OFFSET('2013'!M$1,Calculations!$J57,0),IF($O59=2014,OFFSET('2014'!M$1,Calculations!$J57,0),IF($O59=2015,OFFSET('2015'!M$1,Calculations!$J57,0),IF($O59=2016,OFFSET('2016'!M$1,Calculations!$J57,0),IF($O59=2017,OFFSET('2017'!M$1,Calculations!$J57,0),0))))))))))))))))</f>
        <v>9.6124983771985828E-4</v>
      </c>
      <c r="CD59" s="33">
        <f ca="1">IF($O59=2002,OFFSET('2002'!N$1,Calculations!$J57,0),IF($O59=2003,OFFSET('2003'!N$1,Calculations!$J57,0),IF($O59=2004,OFFSET('2004'!N$1,Calculations!$J57,0),IF($O59=2005,OFFSET('2005'!N$1,Calculations!$J57,0),IF($O59=2006,OFFSET('2006'!N$1,Calculations!$J57,0),IF($O59=2007,OFFSET('2007'!N$1,Calculations!$J57,0),IF($O59=2008,OFFSET('2008'!N$1,Calculations!$J57,0),IF($O59=2009,OFFSET('2009'!N$1,Calculations!$J57,0),IF($O59=2010,OFFSET('2010'!N$1,Calculations!$J57,0),IF($O59=2011,OFFSET('2011'!N$1,Calculations!$J57,0),IF($O59=2012,OFFSET('2012'!N$1,Calculations!$J57,0),IF($O59=2013,OFFSET('2013'!N$1,Calculations!$J57,0),IF($O59=2014,OFFSET('2014'!N$1,Calculations!$J57,0),IF($O59=2015,OFFSET('2015'!N$1,Calculations!$J57,0),IF($O59=2016,OFFSET('2016'!N$1,Calculations!$J57,0),IF($O59=2017,OFFSET('2017'!N$1,Calculations!$J57,0),0))))))))))))))))</f>
        <v>1.7013764914611575E-2</v>
      </c>
      <c r="CE59" s="33">
        <f ca="1">IF($O59=2002,OFFSET('2002'!O$1,Calculations!$J57,0),IF($O59=2003,OFFSET('2003'!O$1,Calculations!$J57,0),IF($O59=2004,OFFSET('2004'!O$1,Calculations!$J57,0),IF($O59=2005,OFFSET('2005'!O$1,Calculations!$J57,0),IF($O59=2006,OFFSET('2006'!O$1,Calculations!$J57,0),IF($O59=2007,OFFSET('2007'!O$1,Calculations!$J57,0),IF($O59=2008,OFFSET('2008'!O$1,Calculations!$J57,0),IF($O59=2009,OFFSET('2009'!O$1,Calculations!$J57,0),IF($O59=2010,OFFSET('2010'!O$1,Calculations!$J57,0),IF($O59=2011,OFFSET('2011'!O$1,Calculations!$J57,0),IF($O59=2012,OFFSET('2012'!O$1,Calculations!$J57,0),IF($O59=2013,OFFSET('2013'!O$1,Calculations!$J57,0),IF($O59=2014,OFFSET('2014'!O$1,Calculations!$J57,0),IF($O59=2015,OFFSET('2015'!O$1,Calculations!$J57,0),IF($O59=2016,OFFSET('2016'!O$1,Calculations!$J57,0),IF($O59=2017,OFFSET('2017'!O$1,Calculations!$J57,0),0))))))))))))))))</f>
        <v>1.6771127631590159E-3</v>
      </c>
      <c r="CF59" s="33">
        <f ca="1">IF($O59=2002,OFFSET('2002'!P$1,Calculations!$J57,0),IF($O59=2003,OFFSET('2003'!P$1,Calculations!$J57,0),IF($O59=2004,OFFSET('2004'!P$1,Calculations!$J57,0),IF($O59=2005,OFFSET('2005'!P$1,Calculations!$J57,0),IF($O59=2006,OFFSET('2006'!P$1,Calculations!$J57,0),IF($O59=2007,OFFSET('2007'!P$1,Calculations!$J57,0),IF($O59=2008,OFFSET('2008'!P$1,Calculations!$J57,0),IF($O59=2009,OFFSET('2009'!P$1,Calculations!$J57,0),IF($O59=2010,OFFSET('2010'!P$1,Calculations!$J57,0),IF($O59=2011,OFFSET('2011'!P$1,Calculations!$J57,0),IF($O59=2012,OFFSET('2012'!P$1,Calculations!$J57,0),IF($O59=2013,OFFSET('2013'!P$1,Calculations!$J57,0),IF($O59=2014,OFFSET('2014'!P$1,Calculations!$J57,0),IF($O59=2015,OFFSET('2015'!P$1,Calculations!$J57,0),IF($O59=2016,OFFSET('2016'!P$1,Calculations!$J57,0),IF($O59=2017,OFFSET('2017'!P$1,Calculations!$J57,0),0))))))))))))))))</f>
        <v>5.1142336784407117E-3</v>
      </c>
      <c r="CG59" s="37">
        <f ca="1">IF($O59=2002,OFFSET('2002'!Q$1,Calculations!$J57,0),IF($O59=2003,OFFSET('2003'!Q$1,Calculations!$J57,0),IF($O59=2004,OFFSET('2004'!Q$1,Calculations!$J57,0),IF($O59=2005,OFFSET('2005'!Q$1,Calculations!$J57,0),IF($O59=2006,OFFSET('2006'!Q$1,Calculations!$J57,0),IF($O59=2007,OFFSET('2007'!Q$1,Calculations!$J57,0),IF($O59=2008,OFFSET('2008'!Q$1,Calculations!$J57,0),IF($O59=2009,OFFSET('2009'!Q$1,Calculations!$J57,0),IF($O59=2010,OFFSET('2010'!Q$1,Calculations!$J57,0),IF($O59=2011,OFFSET('2011'!Q$1,Calculations!$J57,0),IF($O59=2012,OFFSET('2012'!Q$1,Calculations!$J57,0),IF($O59=2013,OFFSET('2013'!Q$1,Calculations!$J57,0),IF($O59=2014,OFFSET('2014'!Q$1,Calculations!$J57,0),IF($O59=2015,OFFSET('2015'!Q$1,Calculations!$J57,0),IF($O59=2016,OFFSET('2016'!Q$1,Calculations!$J57,0),IF($O59=2017,OFFSET('2017'!Q$1,Calculations!$J57,0),0))))))))))))))))</f>
        <v>1.618820505099958E-2</v>
      </c>
      <c r="CH59" s="33">
        <f ca="1">IF($O59=2002,OFFSET('2002'!K$1,Calculations!$K57,0),IF($O59=2003,OFFSET('2003'!K$1,Calculations!$K57,0),IF($O59=2004,OFFSET('2004'!K$1,Calculations!$K57,0),IF($O59=2005,OFFSET('2005'!K$1,Calculations!$K57,0),IF($O59=2006,OFFSET('2006'!K$1,Calculations!$K57,0),IF($O59=2007,OFFSET('2007'!K$1,Calculations!$K57,0),IF($O59=2008,OFFSET('2008'!K$1,Calculations!$K57,0),IF($O59=2009,OFFSET('2009'!K$1,Calculations!$K57,0),IF($O59=2010,OFFSET('2010'!K$1,Calculations!$K57,0),IF($O59=2011,OFFSET('2011'!K$1,Calculations!$K57,0),IF($O59=2012,OFFSET('2012'!K$1,Calculations!$K57,0),IF($O59=2013,OFFSET('2013'!K$1,Calculations!$K57,0),IF($O59=2014,OFFSET('2014'!K$1,Calculations!$K57,0),IF($O59=2015,OFFSET('2015'!K$1,Calculations!$K57,0),IF($O59=2016,OFFSET('2016'!K$1,Calculations!$K57,0),IF($O59=2017,OFFSET('2017'!K$1,Calculations!$K57,0),0))))))))))))))))</f>
        <v>0</v>
      </c>
      <c r="CI59" s="33">
        <f ca="1">IF($O59=2002,OFFSET('2002'!L$1,Calculations!$K57,0),IF($O59=2003,OFFSET('2003'!L$1,Calculations!$K57,0),IF($O59=2004,OFFSET('2004'!L$1,Calculations!$K57,0),IF($O59=2005,OFFSET('2005'!L$1,Calculations!$K57,0),IF($O59=2006,OFFSET('2006'!L$1,Calculations!$K57,0),IF($O59=2007,OFFSET('2007'!L$1,Calculations!$K57,0),IF($O59=2008,OFFSET('2008'!L$1,Calculations!$K57,0),IF($O59=2009,OFFSET('2009'!L$1,Calculations!$K57,0),IF($O59=2010,OFFSET('2010'!L$1,Calculations!$K57,0),IF($O59=2011,OFFSET('2011'!L$1,Calculations!$K57,0),IF($O59=2012,OFFSET('2012'!L$1,Calculations!$K57,0),IF($O59=2013,OFFSET('2013'!L$1,Calculations!$K57,0),IF($O59=2014,OFFSET('2014'!L$1,Calculations!$K57,0),IF($O59=2015,OFFSET('2015'!L$1,Calculations!$K57,0),IF($O59=2016,OFFSET('2016'!L$1,Calculations!$K57,0),IF($O59=2017,OFFSET('2017'!L$1,Calculations!$K57,0),0))))))))))))))))</f>
        <v>2.8975405626815624E-5</v>
      </c>
      <c r="CJ59" s="33">
        <f ca="1">IF($O59=2002,OFFSET('2002'!M$1,Calculations!$K57,0),IF($O59=2003,OFFSET('2003'!M$1,Calculations!$K57,0),IF($O59=2004,OFFSET('2004'!M$1,Calculations!$K57,0),IF($O59=2005,OFFSET('2005'!M$1,Calculations!$K57,0),IF($O59=2006,OFFSET('2006'!M$1,Calculations!$K57,0),IF($O59=2007,OFFSET('2007'!M$1,Calculations!$K57,0),IF($O59=2008,OFFSET('2008'!M$1,Calculations!$K57,0),IF($O59=2009,OFFSET('2009'!M$1,Calculations!$K57,0),IF($O59=2010,OFFSET('2010'!M$1,Calculations!$K57,0),IF($O59=2011,OFFSET('2011'!M$1,Calculations!$K57,0),IF($O59=2012,OFFSET('2012'!M$1,Calculations!$K57,0),IF($O59=2013,OFFSET('2013'!M$1,Calculations!$K57,0),IF($O59=2014,OFFSET('2014'!M$1,Calculations!$K57,0),IF($O59=2015,OFFSET('2015'!M$1,Calculations!$K57,0),IF($O59=2016,OFFSET('2016'!M$1,Calculations!$K57,0),IF($O59=2017,OFFSET('2017'!M$1,Calculations!$K57,0),0))))))))))))))))</f>
        <v>0</v>
      </c>
      <c r="CK59" s="33">
        <f ca="1">IF($O59=2002,OFFSET('2002'!N$1,Calculations!$K57,0),IF($O59=2003,OFFSET('2003'!N$1,Calculations!$K57,0),IF($O59=2004,OFFSET('2004'!N$1,Calculations!$K57,0),IF($O59=2005,OFFSET('2005'!N$1,Calculations!$K57,0),IF($O59=2006,OFFSET('2006'!N$1,Calculations!$K57,0),IF($O59=2007,OFFSET('2007'!N$1,Calculations!$K57,0),IF($O59=2008,OFFSET('2008'!N$1,Calculations!$K57,0),IF($O59=2009,OFFSET('2009'!N$1,Calculations!$K57,0),IF($O59=2010,OFFSET('2010'!N$1,Calculations!$K57,0),IF($O59=2011,OFFSET('2011'!N$1,Calculations!$K57,0),IF($O59=2012,OFFSET('2012'!N$1,Calculations!$K57,0),IF($O59=2013,OFFSET('2013'!N$1,Calculations!$K57,0),IF($O59=2014,OFFSET('2014'!N$1,Calculations!$K57,0),IF($O59=2015,OFFSET('2015'!N$1,Calculations!$K57,0),IF($O59=2016,OFFSET('2016'!N$1,Calculations!$K57,0),IF($O59=2017,OFFSET('2017'!N$1,Calculations!$K57,0),0))))))))))))))))</f>
        <v>1.4352899079704627E-4</v>
      </c>
      <c r="CL59" s="33">
        <f ca="1">IF($O59=2002,OFFSET('2002'!O$1,Calculations!$K57,0),IF($O59=2003,OFFSET('2003'!O$1,Calculations!$K57,0),IF($O59=2004,OFFSET('2004'!O$1,Calculations!$K57,0),IF($O59=2005,OFFSET('2005'!O$1,Calculations!$K57,0),IF($O59=2006,OFFSET('2006'!O$1,Calculations!$K57,0),IF($O59=2007,OFFSET('2007'!O$1,Calculations!$K57,0),IF($O59=2008,OFFSET('2008'!O$1,Calculations!$K57,0),IF($O59=2009,OFFSET('2009'!O$1,Calculations!$K57,0),IF($O59=2010,OFFSET('2010'!O$1,Calculations!$K57,0),IF($O59=2011,OFFSET('2011'!O$1,Calculations!$K57,0),IF($O59=2012,OFFSET('2012'!O$1,Calculations!$K57,0),IF($O59=2013,OFFSET('2013'!O$1,Calculations!$K57,0),IF($O59=2014,OFFSET('2014'!O$1,Calculations!$K57,0),IF($O59=2015,OFFSET('2015'!O$1,Calculations!$K57,0),IF($O59=2016,OFFSET('2016'!O$1,Calculations!$K57,0),IF($O59=2017,OFFSET('2017'!O$1,Calculations!$K57,0),0))))))))))))))))</f>
        <v>8.9571811463198814E-5</v>
      </c>
      <c r="CM59" s="33">
        <f ca="1">IF($O59=2002,OFFSET('2002'!P$1,Calculations!$K57,0),IF($O59=2003,OFFSET('2003'!P$1,Calculations!$K57,0),IF($O59=2004,OFFSET('2004'!P$1,Calculations!$K57,0),IF($O59=2005,OFFSET('2005'!P$1,Calculations!$K57,0),IF($O59=2006,OFFSET('2006'!P$1,Calculations!$K57,0),IF($O59=2007,OFFSET('2007'!P$1,Calculations!$K57,0),IF($O59=2008,OFFSET('2008'!P$1,Calculations!$K57,0),IF($O59=2009,OFFSET('2009'!P$1,Calculations!$K57,0),IF($O59=2010,OFFSET('2010'!P$1,Calculations!$K57,0),IF($O59=2011,OFFSET('2011'!P$1,Calculations!$K57,0),IF($O59=2012,OFFSET('2012'!P$1,Calculations!$K57,0),IF($O59=2013,OFFSET('2013'!P$1,Calculations!$K57,0),IF($O59=2014,OFFSET('2014'!P$1,Calculations!$K57,0),IF($O59=2015,OFFSET('2015'!P$1,Calculations!$K57,0),IF($O59=2016,OFFSET('2016'!P$1,Calculations!$K57,0),IF($O59=2017,OFFSET('2017'!P$1,Calculations!$K57,0),0))))))))))))))))</f>
        <v>0</v>
      </c>
      <c r="CN59" s="37">
        <f ca="1">IF($O59=2002,OFFSET('2002'!Q$1,Calculations!$K57,0),IF($O59=2003,OFFSET('2003'!Q$1,Calculations!$K57,0),IF($O59=2004,OFFSET('2004'!Q$1,Calculations!$K57,0),IF($O59=2005,OFFSET('2005'!Q$1,Calculations!$K57,0),IF($O59=2006,OFFSET('2006'!Q$1,Calculations!$K57,0),IF($O59=2007,OFFSET('2007'!Q$1,Calculations!$K57,0),IF($O59=2008,OFFSET('2008'!Q$1,Calculations!$K57,0),IF($O59=2009,OFFSET('2009'!Q$1,Calculations!$K57,0),IF($O59=2010,OFFSET('2010'!Q$1,Calculations!$K57,0),IF($O59=2011,OFFSET('2011'!Q$1,Calculations!$K57,0),IF($O59=2012,OFFSET('2012'!Q$1,Calculations!$K57,0),IF($O59=2013,OFFSET('2013'!Q$1,Calculations!$K57,0),IF($O59=2014,OFFSET('2014'!Q$1,Calculations!$K57,0),IF($O59=2015,OFFSET('2015'!Q$1,Calculations!$K57,0),IF($O59=2016,OFFSET('2016'!Q$1,Calculations!$K57,0),IF($O59=2017,OFFSET('2017'!Q$1,Calculations!$K57,0),0))))))))))))))))</f>
        <v>4.741754729640724E-5</v>
      </c>
      <c r="CO59" s="71">
        <f t="shared" ca="1" si="10"/>
        <v>0</v>
      </c>
      <c r="CP59" s="33">
        <f ca="1">IF($O59=2002,OFFSET('2002'!K$1,Calculations!$L57,0),IF($O59=2003,OFFSET('2003'!K$1,Calculations!$L57,0),IF($O59=2004,OFFSET('2004'!K$1,Calculations!$L57,0),IF($O59=2005,OFFSET('2005'!K$1,Calculations!$L57,0),IF($O59=2006,OFFSET('2006'!K$1,Calculations!$L57,0),IF($O59=2007,OFFSET('2007'!K$1,Calculations!$L57,0),IF($O59=2008,OFFSET('2008'!K$1,Calculations!$L57,0),IF($O59=2009,OFFSET('2009'!K$1,Calculations!$L57,0),IF($O59=2010,OFFSET('2010'!K$1,Calculations!$L57,0),IF($O59=2011,OFFSET('2011'!K$1,Calculations!$L57,0),IF($O59=2012,OFFSET('2012'!K$1,Calculations!$L57,0),IF($O59=2013,OFFSET('2013'!K$1,Calculations!$L57,0),IF($O59=2014,OFFSET('2014'!K$1,Calculations!$L57,0),IF($O59=2015,OFFSET('2015'!K$1,Calculations!$L57,0),IF($O59=2016,OFFSET('2016'!K$1,Calculations!$L57,0),IF($O59=2017,OFFSET('2017'!K$1,Calculations!$L57,0),0))))))))))))))))</f>
        <v>0.30166064520958508</v>
      </c>
      <c r="CQ59" s="33">
        <f ca="1">IF($O59=2002,OFFSET('2002'!L$1,Calculations!$L57,0),IF($O59=2003,OFFSET('2003'!L$1,Calculations!$L57,0),IF($O59=2004,OFFSET('2004'!L$1,Calculations!$L57,0),IF($O59=2005,OFFSET('2005'!L$1,Calculations!$L57,0),IF($O59=2006,OFFSET('2006'!L$1,Calculations!$L57,0),IF($O59=2007,OFFSET('2007'!L$1,Calculations!$L57,0),IF($O59=2008,OFFSET('2008'!L$1,Calculations!$L57,0),IF($O59=2009,OFFSET('2009'!L$1,Calculations!$L57,0),IF($O59=2010,OFFSET('2010'!L$1,Calculations!$L57,0),IF($O59=2011,OFFSET('2011'!L$1,Calculations!$L57,0),IF($O59=2012,OFFSET('2012'!L$1,Calculations!$L57,0),IF($O59=2013,OFFSET('2013'!L$1,Calculations!$L57,0),IF($O59=2014,OFFSET('2014'!L$1,Calculations!$L57,0),IF($O59=2015,OFFSET('2015'!L$1,Calculations!$L57,0),IF($O59=2016,OFFSET('2016'!L$1,Calculations!$L57,0),IF($O59=2017,OFFSET('2017'!L$1,Calculations!$L57,0),0))))))))))))))))</f>
        <v>0.22367143691982966</v>
      </c>
      <c r="CR59" s="33">
        <f ca="1">IF($O59=2002,OFFSET('2002'!M$1,Calculations!$L57,0),IF($O59=2003,OFFSET('2003'!M$1,Calculations!$L57,0),IF($O59=2004,OFFSET('2004'!M$1,Calculations!$L57,0),IF($O59=2005,OFFSET('2005'!M$1,Calculations!$L57,0),IF($O59=2006,OFFSET('2006'!M$1,Calculations!$L57,0),IF($O59=2007,OFFSET('2007'!M$1,Calculations!$L57,0),IF($O59=2008,OFFSET('2008'!M$1,Calculations!$L57,0),IF($O59=2009,OFFSET('2009'!M$1,Calculations!$L57,0),IF($O59=2010,OFFSET('2010'!M$1,Calculations!$L57,0),IF($O59=2011,OFFSET('2011'!M$1,Calculations!$L57,0),IF($O59=2012,OFFSET('2012'!M$1,Calculations!$L57,0),IF($O59=2013,OFFSET('2013'!M$1,Calculations!$L57,0),IF($O59=2014,OFFSET('2014'!M$1,Calculations!$L57,0),IF($O59=2015,OFFSET('2015'!M$1,Calculations!$L57,0),IF($O59=2016,OFFSET('2016'!M$1,Calculations!$L57,0),IF($O59=2017,OFFSET('2017'!M$1,Calculations!$L57,0),0))))))))))))))))</f>
        <v>3.8092172842690029E-2</v>
      </c>
      <c r="CS59" s="33">
        <f ca="1">IF($O59=2002,OFFSET('2002'!N$1,Calculations!$L57,0),IF($O59=2003,OFFSET('2003'!N$1,Calculations!$L57,0),IF($O59=2004,OFFSET('2004'!N$1,Calculations!$L57,0),IF($O59=2005,OFFSET('2005'!N$1,Calculations!$L57,0),IF($O59=2006,OFFSET('2006'!N$1,Calculations!$L57,0),IF($O59=2007,OFFSET('2007'!N$1,Calculations!$L57,0),IF($O59=2008,OFFSET('2008'!N$1,Calculations!$L57,0),IF($O59=2009,OFFSET('2009'!N$1,Calculations!$L57,0),IF($O59=2010,OFFSET('2010'!N$1,Calculations!$L57,0),IF($O59=2011,OFFSET('2011'!N$1,Calculations!$L57,0),IF($O59=2012,OFFSET('2012'!N$1,Calculations!$L57,0),IF($O59=2013,OFFSET('2013'!N$1,Calculations!$L57,0),IF($O59=2014,OFFSET('2014'!N$1,Calculations!$L57,0),IF($O59=2015,OFFSET('2015'!N$1,Calculations!$L57,0),IF($O59=2016,OFFSET('2016'!N$1,Calculations!$L57,0),IF($O59=2017,OFFSET('2017'!N$1,Calculations!$L57,0),0))))))))))))))))</f>
        <v>3.4274801021011152E-2</v>
      </c>
      <c r="CT59" s="33">
        <f ca="1">IF($O59=2002,OFFSET('2002'!O$1,Calculations!$L57,0),IF($O59=2003,OFFSET('2003'!O$1,Calculations!$L57,0),IF($O59=2004,OFFSET('2004'!O$1,Calculations!$L57,0),IF($O59=2005,OFFSET('2005'!O$1,Calculations!$L57,0),IF($O59=2006,OFFSET('2006'!O$1,Calculations!$L57,0),IF($O59=2007,OFFSET('2007'!O$1,Calculations!$L57,0),IF($O59=2008,OFFSET('2008'!O$1,Calculations!$L57,0),IF($O59=2009,OFFSET('2009'!O$1,Calculations!$L57,0),IF($O59=2010,OFFSET('2010'!O$1,Calculations!$L57,0),IF($O59=2011,OFFSET('2011'!O$1,Calculations!$L57,0),IF($O59=2012,OFFSET('2012'!O$1,Calculations!$L57,0),IF($O59=2013,OFFSET('2013'!O$1,Calculations!$L57,0),IF($O59=2014,OFFSET('2014'!O$1,Calculations!$L57,0),IF($O59=2015,OFFSET('2015'!O$1,Calculations!$L57,0),IF($O59=2016,OFFSET('2016'!O$1,Calculations!$L57,0),IF($O59=2017,OFFSET('2017'!O$1,Calculations!$L57,0),0))))))))))))))))</f>
        <v>0.40210361380270909</v>
      </c>
      <c r="CU59" s="33">
        <f ca="1">IF($O59=2002,OFFSET('2002'!P$1,Calculations!$L57,0),IF($O59=2003,OFFSET('2003'!P$1,Calculations!$L57,0),IF($O59=2004,OFFSET('2004'!P$1,Calculations!$L57,0),IF($O59=2005,OFFSET('2005'!P$1,Calculations!$L57,0),IF($O59=2006,OFFSET('2006'!P$1,Calculations!$L57,0),IF($O59=2007,OFFSET('2007'!P$1,Calculations!$L57,0),IF($O59=2008,OFFSET('2008'!P$1,Calculations!$L57,0),IF($O59=2009,OFFSET('2009'!P$1,Calculations!$L57,0),IF($O59=2010,OFFSET('2010'!P$1,Calculations!$L57,0),IF($O59=2011,OFFSET('2011'!P$1,Calculations!$L57,0),IF($O59=2012,OFFSET('2012'!P$1,Calculations!$L57,0),IF($O59=2013,OFFSET('2013'!P$1,Calculations!$L57,0),IF($O59=2014,OFFSET('2014'!P$1,Calculations!$L57,0),IF($O59=2015,OFFSET('2015'!P$1,Calculations!$L57,0),IF($O59=2016,OFFSET('2016'!P$1,Calculations!$L57,0),IF($O59=2017,OFFSET('2017'!P$1,Calculations!$L57,0),0))))))))))))))))</f>
        <v>1.9733020417497202E-4</v>
      </c>
      <c r="CV59" s="37">
        <f ca="1">IF($O59=2002,OFFSET('2002'!Q$1,Calculations!$L57,0),IF($O59=2003,OFFSET('2003'!Q$1,Calculations!$L57,0),IF($O59=2004,OFFSET('2004'!Q$1,Calculations!$L57,0),IF($O59=2005,OFFSET('2005'!Q$1,Calculations!$L57,0),IF($O59=2006,OFFSET('2006'!Q$1,Calculations!$L57,0),IF($O59=2007,OFFSET('2007'!Q$1,Calculations!$L57,0),IF($O59=2008,OFFSET('2008'!Q$1,Calculations!$L57,0),IF($O59=2009,OFFSET('2009'!Q$1,Calculations!$L57,0),IF($O59=2010,OFFSET('2010'!Q$1,Calculations!$L57,0),IF($O59=2011,OFFSET('2011'!Q$1,Calculations!$L57,0),IF($O59=2012,OFFSET('2012'!Q$1,Calculations!$L57,0),IF($O59=2013,OFFSET('2013'!Q$1,Calculations!$L57,0),IF($O59=2014,OFFSET('2014'!Q$1,Calculations!$L57,0),IF($O59=2015,OFFSET('2015'!Q$1,Calculations!$L57,0),IF($O59=2016,OFFSET('2016'!Q$1,Calculations!$L57,0),IF($O59=2017,OFFSET('2017'!Q$1,Calculations!$L57,0),0))))))))))))))))</f>
        <v>1</v>
      </c>
      <c r="CW59" s="14">
        <v>-4.896277989964793E-2</v>
      </c>
      <c r="CX59" s="14">
        <v>-6.1501982919613077E-2</v>
      </c>
      <c r="CY59" s="14">
        <v>-7.2829787234042598E-2</v>
      </c>
      <c r="CZ59" s="14">
        <v>-2.1175441951965902E-2</v>
      </c>
      <c r="DA59" s="14">
        <v>-6.4073685509750636E-2</v>
      </c>
      <c r="DB59" s="14">
        <v>-4.2354899105471217E-2</v>
      </c>
      <c r="DC59" s="14">
        <v>2.1410104115715256E-2</v>
      </c>
      <c r="DD59" s="14">
        <v>-7.1024868123586965E-2</v>
      </c>
      <c r="DE59" s="14">
        <v>2.2561839201607399E-3</v>
      </c>
      <c r="DF59" s="14">
        <v>-3.7794395405311668E-2</v>
      </c>
      <c r="DG59" s="14">
        <v>0</v>
      </c>
      <c r="DH59" s="14">
        <v>5.2881757506512486E-3</v>
      </c>
      <c r="DI59" s="54">
        <v>-4.3497976838286684E-2</v>
      </c>
      <c r="DK59" s="40">
        <f t="shared" ca="1" si="46"/>
        <v>-3.7181926562909473E-2</v>
      </c>
      <c r="DL59" s="36">
        <f t="shared" ca="1" si="47"/>
        <v>-4.7790532725717122E-2</v>
      </c>
      <c r="DM59" s="36">
        <f t="shared" ca="1" si="48"/>
        <v>-4.9014524508066655E-2</v>
      </c>
      <c r="DN59" s="36">
        <f t="shared" ca="1" si="49"/>
        <v>-4.835712896862767E-2</v>
      </c>
      <c r="DO59" s="36">
        <f t="shared" ca="1" si="50"/>
        <v>-4.4539498549138232E-2</v>
      </c>
      <c r="DP59" s="36">
        <f t="shared" ca="1" si="51"/>
        <v>-4.6495793998157155E-2</v>
      </c>
      <c r="DQ59" s="48">
        <f t="shared" ca="1" si="32"/>
        <v>-4.3377464197475485E-2</v>
      </c>
      <c r="DR59" s="51">
        <f t="shared" ca="1" si="33"/>
        <v>1.2051264081119895E-4</v>
      </c>
      <c r="DS59" s="28">
        <f t="shared" ca="1" si="52"/>
        <v>0.96281807343709058</v>
      </c>
      <c r="DT59" s="28">
        <f t="shared" ca="1" si="53"/>
        <v>0.95220946727428291</v>
      </c>
      <c r="DU59" s="28">
        <f t="shared" ca="1" si="54"/>
        <v>0.95098547549193335</v>
      </c>
      <c r="DV59" s="28">
        <f t="shared" ca="1" si="55"/>
        <v>0.95164287103137235</v>
      </c>
      <c r="DW59" s="28">
        <f t="shared" ca="1" si="56"/>
        <v>0.95546050145086181</v>
      </c>
      <c r="DX59" s="28">
        <f t="shared" ca="1" si="57"/>
        <v>0.95350420600184282</v>
      </c>
      <c r="DY59" s="28">
        <f t="shared" ca="1" si="58"/>
        <v>0.95662253580252454</v>
      </c>
      <c r="DZ59" s="46">
        <f t="shared" si="59"/>
        <v>0.95650202316171329</v>
      </c>
      <c r="EA59" s="2">
        <f t="shared" ca="1" si="60"/>
        <v>-3.789080150336379E-2</v>
      </c>
      <c r="EB59" s="2">
        <f t="shared" ca="1" si="61"/>
        <v>-4.8970239744068063E-2</v>
      </c>
      <c r="EC59" s="2">
        <f t="shared" ca="1" si="62"/>
        <v>-5.0256489432523095E-2</v>
      </c>
      <c r="ED59" s="2">
        <f t="shared" ca="1" si="63"/>
        <v>-4.9565450042932301E-2</v>
      </c>
      <c r="EE59" s="2">
        <f t="shared" ca="1" si="64"/>
        <v>-4.5561854250588042E-2</v>
      </c>
      <c r="EF59" s="2">
        <f t="shared" ca="1" si="65"/>
        <v>-4.7611442832521958E-2</v>
      </c>
      <c r="EG59" s="2">
        <f t="shared" ca="1" si="66"/>
        <v>-4.434638978373804E-2</v>
      </c>
      <c r="EH59" s="17">
        <f t="shared" si="67"/>
        <v>-4.4472374932385025E-2</v>
      </c>
      <c r="EI59" s="13">
        <f t="shared" ca="1" si="35"/>
        <v>1.2598514864698568E-4</v>
      </c>
      <c r="EK59" s="89">
        <f t="shared" ca="1" si="36"/>
        <v>0.52801670283725644</v>
      </c>
      <c r="EL59" s="24">
        <f t="shared" ca="1" si="37"/>
        <v>3.2735053891855097E-2</v>
      </c>
      <c r="EM59" s="89">
        <f t="shared" ca="1" si="38"/>
        <v>0.16015127824908673</v>
      </c>
      <c r="EN59" s="89">
        <f t="shared" ca="1" si="39"/>
        <v>2.4611888184001292E-2</v>
      </c>
      <c r="EO59" s="45">
        <f t="shared" ca="1" si="40"/>
        <v>3.4504165539046491E-2</v>
      </c>
      <c r="EP59" s="89">
        <f t="shared" ca="1" si="41"/>
        <v>3.4316319642501867E-3</v>
      </c>
      <c r="EQ59" s="89">
        <f t="shared" ca="1" si="42"/>
        <v>8.863432675934417E-2</v>
      </c>
      <c r="ER59" s="45">
        <f t="shared" ca="1" si="43"/>
        <v>2.3691616814646314E-2</v>
      </c>
      <c r="ES59" s="89">
        <f t="shared" ca="1" si="44"/>
        <v>8.7987713162217249E-2</v>
      </c>
      <c r="ET59" s="89">
        <f t="shared" ca="1" si="45"/>
        <v>1.618820505099958E-2</v>
      </c>
    </row>
    <row r="60" spans="1:150">
      <c r="A60">
        <v>141</v>
      </c>
      <c r="B60">
        <v>142</v>
      </c>
      <c r="C60">
        <v>143</v>
      </c>
      <c r="D60">
        <v>144</v>
      </c>
      <c r="E60">
        <v>145</v>
      </c>
      <c r="F60">
        <v>146</v>
      </c>
      <c r="G60">
        <v>147</v>
      </c>
      <c r="H60">
        <v>148</v>
      </c>
      <c r="I60">
        <v>149</v>
      </c>
      <c r="J60">
        <v>150</v>
      </c>
      <c r="K60">
        <v>151</v>
      </c>
      <c r="L60">
        <v>152</v>
      </c>
      <c r="N60" s="16">
        <v>39326</v>
      </c>
      <c r="O60" s="20">
        <v>2007</v>
      </c>
      <c r="P60" s="17">
        <f ca="1">IF($O60=2002,OFFSET('2002'!K$1,Calculations!$A58,0),IF($O60=2003,OFFSET('2003'!K$1,Calculations!$A58,0),IF($O60=2004,OFFSET('2004'!K$1,Calculations!$A58,0),IF($O60=2005,OFFSET('2005'!K$1,Calculations!$A58,0),IF($O60=2006,OFFSET('2006'!K$1,Calculations!$A58,0),IF($O60=2007,OFFSET('2007'!K$1,Calculations!$A58,0),IF($O60=2008,OFFSET('2008'!K$1,Calculations!$A58,0),IF($O60=2009,OFFSET('2009'!K$1,Calculations!$A58,0),IF($O60=2010,OFFSET('2010'!K$1,Calculations!$A58,0),IF($O60=2011,OFFSET('2011'!K$1,Calculations!$A58,0),IF($O60=2012,OFFSET('2012'!K$1,Calculations!$A58,0),IF($O60=2013,OFFSET('2013'!K$1,Calculations!$A58,0),IF($O60=2014,OFFSET('2014'!K$1,Calculations!$A58,0),IF($O60=2015,OFFSET('2015'!K$1,Calculations!$A58,0),IF($O60=2016,OFFSET('2016'!K$1,Calculations!$A58,0),IF($O60=2017,OFFSET('2017'!K$1,Calculations!$A58,0),0))))))))))))))))</f>
        <v>0.66559944003520843</v>
      </c>
      <c r="Q60" s="17">
        <f ca="1">IF($O60=2002,OFFSET('2002'!L$1,Calculations!$A58,0),IF($O60=2003,OFFSET('2003'!L$1,Calculations!$A58,0),IF($O60=2004,OFFSET('2004'!L$1,Calculations!$A58,0),IF($O60=2005,OFFSET('2005'!L$1,Calculations!$A58,0),IF($O60=2006,OFFSET('2006'!L$1,Calculations!$A58,0),IF($O60=2007,OFFSET('2007'!L$1,Calculations!$A58,0),IF($O60=2008,OFFSET('2008'!L$1,Calculations!$A58,0),IF($O60=2009,OFFSET('2009'!L$1,Calculations!$A58,0),IF($O60=2010,OFFSET('2010'!L$1,Calculations!$A58,0),IF($O60=2011,OFFSET('2011'!L$1,Calculations!$A58,0),IF($O60=2012,OFFSET('2012'!L$1,Calculations!$A58,0),IF($O60=2013,OFFSET('2013'!L$1,Calculations!$A58,0),IF($O60=2014,OFFSET('2014'!L$1,Calculations!$A58,0),IF($O60=2015,OFFSET('2015'!L$1,Calculations!$A58,0),IF($O60=2016,OFFSET('2016'!L$1,Calculations!$A58,0),IF($O60=2017,OFFSET('2017'!L$1,Calculations!$A58,0),0))))))))))))))))</f>
        <v>0.37904121813996122</v>
      </c>
      <c r="R60" s="17">
        <f ca="1">IF($O60=2002,OFFSET('2002'!M$1,Calculations!$A58,0),IF($O60=2003,OFFSET('2003'!M$1,Calculations!$A58,0),IF($O60=2004,OFFSET('2004'!M$1,Calculations!$A58,0),IF($O60=2005,OFFSET('2005'!M$1,Calculations!$A58,0),IF($O60=2006,OFFSET('2006'!M$1,Calculations!$A58,0),IF($O60=2007,OFFSET('2007'!M$1,Calculations!$A58,0),IF($O60=2008,OFFSET('2008'!M$1,Calculations!$A58,0),IF($O60=2009,OFFSET('2009'!M$1,Calculations!$A58,0),IF($O60=2010,OFFSET('2010'!M$1,Calculations!$A58,0),IF($O60=2011,OFFSET('2011'!M$1,Calculations!$A58,0),IF($O60=2012,OFFSET('2012'!M$1,Calculations!$A58,0),IF($O60=2013,OFFSET('2013'!M$1,Calculations!$A58,0),IF($O60=2014,OFFSET('2014'!M$1,Calculations!$A58,0),IF($O60=2015,OFFSET('2015'!M$1,Calculations!$A58,0),IF($O60=2016,OFFSET('2016'!M$1,Calculations!$A58,0),IF($O60=2017,OFFSET('2017'!M$1,Calculations!$A58,0),0))))))))))))))))</f>
        <v>0.46783364043758224</v>
      </c>
      <c r="S60" s="17">
        <f ca="1">IF($O60=2002,OFFSET('2002'!N$1,Calculations!$A58,0),IF($O60=2003,OFFSET('2003'!N$1,Calculations!$A58,0),IF($O60=2004,OFFSET('2004'!N$1,Calculations!$A58,0),IF($O60=2005,OFFSET('2005'!N$1,Calculations!$A58,0),IF($O60=2006,OFFSET('2006'!N$1,Calculations!$A58,0),IF($O60=2007,OFFSET('2007'!N$1,Calculations!$A58,0),IF($O60=2008,OFFSET('2008'!N$1,Calculations!$A58,0),IF($O60=2009,OFFSET('2009'!N$1,Calculations!$A58,0),IF($O60=2010,OFFSET('2010'!N$1,Calculations!$A58,0),IF($O60=2011,OFFSET('2011'!N$1,Calculations!$A58,0),IF($O60=2012,OFFSET('2012'!N$1,Calculations!$A58,0),IF($O60=2013,OFFSET('2013'!N$1,Calculations!$A58,0),IF($O60=2014,OFFSET('2014'!N$1,Calculations!$A58,0),IF($O60=2015,OFFSET('2015'!N$1,Calculations!$A58,0),IF($O60=2016,OFFSET('2016'!N$1,Calculations!$A58,0),IF($O60=2017,OFFSET('2017'!N$1,Calculations!$A58,0),0))))))))))))))))</f>
        <v>0.40140754475421703</v>
      </c>
      <c r="T60" s="17">
        <f ca="1">IF($O60=2002,OFFSET('2002'!O$1,Calculations!$A58,0),IF($O60=2003,OFFSET('2003'!O$1,Calculations!$A58,0),IF($O60=2004,OFFSET('2004'!O$1,Calculations!$A58,0),IF($O60=2005,OFFSET('2005'!O$1,Calculations!$A58,0),IF($O60=2006,OFFSET('2006'!O$1,Calculations!$A58,0),IF($O60=2007,OFFSET('2007'!O$1,Calculations!$A58,0),IF($O60=2008,OFFSET('2008'!O$1,Calculations!$A58,0),IF($O60=2009,OFFSET('2009'!O$1,Calculations!$A58,0),IF($O60=2010,OFFSET('2010'!O$1,Calculations!$A58,0),IF($O60=2011,OFFSET('2011'!O$1,Calculations!$A58,0),IF($O60=2012,OFFSET('2012'!O$1,Calculations!$A58,0),IF($O60=2013,OFFSET('2013'!O$1,Calculations!$A58,0),IF($O60=2014,OFFSET('2014'!O$1,Calculations!$A58,0),IF($O60=2015,OFFSET('2015'!O$1,Calculations!$A58,0),IF($O60=2016,OFFSET('2016'!O$1,Calculations!$A58,0),IF($O60=2017,OFFSET('2017'!O$1,Calculations!$A58,0),0))))))))))))))))</f>
        <v>0.55435773574335712</v>
      </c>
      <c r="U60" s="17">
        <f ca="1">IF($O60=2002,OFFSET('2002'!P$1,Calculations!$A58,0),IF($O60=2003,OFFSET('2003'!P$1,Calculations!$A58,0),IF($O60=2004,OFFSET('2004'!P$1,Calculations!$A58,0),IF($O60=2005,OFFSET('2005'!P$1,Calculations!$A58,0),IF($O60=2006,OFFSET('2006'!P$1,Calculations!$A58,0),IF($O60=2007,OFFSET('2007'!P$1,Calculations!$A58,0),IF($O60=2008,OFFSET('2008'!P$1,Calculations!$A58,0),IF($O60=2009,OFFSET('2009'!P$1,Calculations!$A58,0),IF($O60=2010,OFFSET('2010'!P$1,Calculations!$A58,0),IF($O60=2011,OFFSET('2011'!P$1,Calculations!$A58,0),IF($O60=2012,OFFSET('2012'!P$1,Calculations!$A58,0),IF($O60=2013,OFFSET('2013'!P$1,Calculations!$A58,0),IF($O60=2014,OFFSET('2014'!P$1,Calculations!$A58,0),IF($O60=2015,OFFSET('2015'!P$1,Calculations!$A58,0),IF($O60=2016,OFFSET('2016'!P$1,Calculations!$A58,0),IF($O60=2017,OFFSET('2017'!P$1,Calculations!$A58,0),0))))))))))))))))</f>
        <v>0.46403276370316543</v>
      </c>
      <c r="V60" s="13">
        <f ca="1">IF($O60=2002,OFFSET('2002'!Q$1,Calculations!$A58,0),IF($O60=2003,OFFSET('2003'!Q$1,Calculations!$A58,0),IF($O60=2004,OFFSET('2004'!Q$1,Calculations!$A58,0),IF($O60=2005,OFFSET('2005'!Q$1,Calculations!$A58,0),IF($O60=2006,OFFSET('2006'!Q$1,Calculations!$A58,0),IF($O60=2007,OFFSET('2007'!Q$1,Calculations!$A58,0),IF($O60=2008,OFFSET('2008'!Q$1,Calculations!$A58,0),IF($O60=2009,OFFSET('2009'!Q$1,Calculations!$A58,0),IF($O60=2010,OFFSET('2010'!Q$1,Calculations!$A58,0),IF($O60=2011,OFFSET('2011'!Q$1,Calculations!$A58,0),IF($O60=2012,OFFSET('2012'!Q$1,Calculations!$A58,0),IF($O60=2013,OFFSET('2013'!Q$1,Calculations!$A58,0),IF($O60=2014,OFFSET('2014'!Q$1,Calculations!$A58,0),IF($O60=2015,OFFSET('2015'!Q$1,Calculations!$A58,0),IF($O60=2016,OFFSET('2016'!Q$1,Calculations!$A58,0),IF($O60=2017,OFFSET('2017'!Q$1,Calculations!$A58,0),0))))))))))))))))</f>
        <v>0.5424657355250011</v>
      </c>
      <c r="W60" s="33">
        <f ca="1">IF($O60=2002,OFFSET('2002'!K$1,Calculations!$B58,0),IF($O60=2003,OFFSET('2003'!K$1,Calculations!$B58,0),IF($O60=2004,OFFSET('2004'!K$1,Calculations!$B58,0),IF($O60=2005,OFFSET('2005'!K$1,Calculations!$B58,0),IF($O60=2006,OFFSET('2006'!K$1,Calculations!$B58,0),IF($O60=2007,OFFSET('2007'!K$1,Calculations!$B58,0),IF($O60=2008,OFFSET('2008'!K$1,Calculations!$B58,0),IF($O60=2009,OFFSET('2009'!K$1,Calculations!$B58,0),IF($O60=2010,OFFSET('2010'!K$1,Calculations!$B58,0),IF($O60=2011,OFFSET('2011'!K$1,Calculations!$B58,0),IF($O60=2012,OFFSET('2012'!K$1,Calculations!$B58,0),IF($O60=2013,OFFSET('2013'!K$1,Calculations!$B58,0),IF($O60=2014,OFFSET('2014'!K$1,Calculations!$B58,0),IF($O60=2015,OFFSET('2015'!K$1,Calculations!$B58,0),IF($O60=2016,OFFSET('2016'!K$1,Calculations!$B58,0),IF($O60=2017,OFFSET('2017'!K$1,Calculations!$B58,0),0))))))))))))))))</f>
        <v>3.267224505816247E-2</v>
      </c>
      <c r="X60" s="33">
        <f ca="1">IF($O60=2002,OFFSET('2002'!L$1,Calculations!$B58,0),IF($O60=2003,OFFSET('2003'!L$1,Calculations!$B58,0),IF($O60=2004,OFFSET('2004'!L$1,Calculations!$B58,0),IF($O60=2005,OFFSET('2005'!L$1,Calculations!$B58,0),IF($O60=2006,OFFSET('2006'!L$1,Calculations!$B58,0),IF($O60=2007,OFFSET('2007'!L$1,Calculations!$B58,0),IF($O60=2008,OFFSET('2008'!L$1,Calculations!$B58,0),IF($O60=2009,OFFSET('2009'!L$1,Calculations!$B58,0),IF($O60=2010,OFFSET('2010'!L$1,Calculations!$B58,0),IF($O60=2011,OFFSET('2011'!L$1,Calculations!$B58,0),IF($O60=2012,OFFSET('2012'!L$1,Calculations!$B58,0),IF($O60=2013,OFFSET('2013'!L$1,Calculations!$B58,0),IF($O60=2014,OFFSET('2014'!L$1,Calculations!$B58,0),IF($O60=2015,OFFSET('2015'!L$1,Calculations!$B58,0),IF($O60=2016,OFFSET('2016'!L$1,Calculations!$B58,0),IF($O60=2017,OFFSET('2017'!L$1,Calculations!$B58,0),0))))))))))))))))</f>
        <v>2.125831363986606E-2</v>
      </c>
      <c r="Y60" s="33">
        <f ca="1">IF($O60=2002,OFFSET('2002'!M$1,Calculations!$B58,0),IF($O60=2003,OFFSET('2003'!M$1,Calculations!$B58,0),IF($O60=2004,OFFSET('2004'!M$1,Calculations!$B58,0),IF($O60=2005,OFFSET('2005'!M$1,Calculations!$B58,0),IF($O60=2006,OFFSET('2006'!M$1,Calculations!$B58,0),IF($O60=2007,OFFSET('2007'!M$1,Calculations!$B58,0),IF($O60=2008,OFFSET('2008'!M$1,Calculations!$B58,0),IF($O60=2009,OFFSET('2009'!M$1,Calculations!$B58,0),IF($O60=2010,OFFSET('2010'!M$1,Calculations!$B58,0),IF($O60=2011,OFFSET('2011'!M$1,Calculations!$B58,0),IF($O60=2012,OFFSET('2012'!M$1,Calculations!$B58,0),IF($O60=2013,OFFSET('2013'!M$1,Calculations!$B58,0),IF($O60=2014,OFFSET('2014'!M$1,Calculations!$B58,0),IF($O60=2015,OFFSET('2015'!M$1,Calculations!$B58,0),IF($O60=2016,OFFSET('2016'!M$1,Calculations!$B58,0),IF($O60=2017,OFFSET('2017'!M$1,Calculations!$B58,0),0))))))))))))))))</f>
        <v>5.1238636112824656E-2</v>
      </c>
      <c r="Z60" s="33">
        <f ca="1">IF($O60=2002,OFFSET('2002'!N$1,Calculations!$B58,0),IF($O60=2003,OFFSET('2003'!N$1,Calculations!$B58,0),IF($O60=2004,OFFSET('2004'!N$1,Calculations!$B58,0),IF($O60=2005,OFFSET('2005'!N$1,Calculations!$B58,0),IF($O60=2006,OFFSET('2006'!N$1,Calculations!$B58,0),IF($O60=2007,OFFSET('2007'!N$1,Calculations!$B58,0),IF($O60=2008,OFFSET('2008'!N$1,Calculations!$B58,0),IF($O60=2009,OFFSET('2009'!N$1,Calculations!$B58,0),IF($O60=2010,OFFSET('2010'!N$1,Calculations!$B58,0),IF($O60=2011,OFFSET('2011'!N$1,Calculations!$B58,0),IF($O60=2012,OFFSET('2012'!N$1,Calculations!$B58,0),IF($O60=2013,OFFSET('2013'!N$1,Calculations!$B58,0),IF($O60=2014,OFFSET('2014'!N$1,Calculations!$B58,0),IF($O60=2015,OFFSET('2015'!N$1,Calculations!$B58,0),IF($O60=2016,OFFSET('2016'!N$1,Calculations!$B58,0),IF($O60=2017,OFFSET('2017'!N$1,Calculations!$B58,0),0))))))))))))))))</f>
        <v>5.6630823834690959E-2</v>
      </c>
      <c r="AA60" s="33">
        <f ca="1">IF($O60=2002,OFFSET('2002'!O$1,Calculations!$B58,0),IF($O60=2003,OFFSET('2003'!O$1,Calculations!$B58,0),IF($O60=2004,OFFSET('2004'!O$1,Calculations!$B58,0),IF($O60=2005,OFFSET('2005'!O$1,Calculations!$B58,0),IF($O60=2006,OFFSET('2006'!O$1,Calculations!$B58,0),IF($O60=2007,OFFSET('2007'!O$1,Calculations!$B58,0),IF($O60=2008,OFFSET('2008'!O$1,Calculations!$B58,0),IF($O60=2009,OFFSET('2009'!O$1,Calculations!$B58,0),IF($O60=2010,OFFSET('2010'!O$1,Calculations!$B58,0),IF($O60=2011,OFFSET('2011'!O$1,Calculations!$B58,0),IF($O60=2012,OFFSET('2012'!O$1,Calculations!$B58,0),IF($O60=2013,OFFSET('2013'!O$1,Calculations!$B58,0),IF($O60=2014,OFFSET('2014'!O$1,Calculations!$B58,0),IF($O60=2015,OFFSET('2015'!O$1,Calculations!$B58,0),IF($O60=2016,OFFSET('2016'!O$1,Calculations!$B58,0),IF($O60=2017,OFFSET('2017'!O$1,Calculations!$B58,0),0))))))))))))))))</f>
        <v>3.5055884752862344E-2</v>
      </c>
      <c r="AB60" s="33">
        <f ca="1">IF($O60=2002,OFFSET('2002'!P$1,Calculations!$B58,0),IF($O60=2003,OFFSET('2003'!P$1,Calculations!$B58,0),IF($O60=2004,OFFSET('2004'!P$1,Calculations!$B58,0),IF($O60=2005,OFFSET('2005'!P$1,Calculations!$B58,0),IF($O60=2006,OFFSET('2006'!P$1,Calculations!$B58,0),IF($O60=2007,OFFSET('2007'!P$1,Calculations!$B58,0),IF($O60=2008,OFFSET('2008'!P$1,Calculations!$B58,0),IF($O60=2009,OFFSET('2009'!P$1,Calculations!$B58,0),IF($O60=2010,OFFSET('2010'!P$1,Calculations!$B58,0),IF($O60=2011,OFFSET('2011'!P$1,Calculations!$B58,0),IF($O60=2012,OFFSET('2012'!P$1,Calculations!$B58,0),IF($O60=2013,OFFSET('2013'!P$1,Calculations!$B58,0),IF($O60=2014,OFFSET('2014'!P$1,Calculations!$B58,0),IF($O60=2015,OFFSET('2015'!P$1,Calculations!$B58,0),IF($O60=2016,OFFSET('2016'!P$1,Calculations!$B58,0),IF($O60=2017,OFFSET('2017'!P$1,Calculations!$B58,0),0))))))))))))))))</f>
        <v>5.0551667259857269E-2</v>
      </c>
      <c r="AC60" s="37">
        <f ca="1">IF($O60=2002,OFFSET('2002'!Q$1,Calculations!$B58,0),IF($O60=2003,OFFSET('2003'!Q$1,Calculations!$B58,0),IF($O60=2004,OFFSET('2004'!Q$1,Calculations!$B58,0),IF($O60=2005,OFFSET('2005'!Q$1,Calculations!$B58,0),IF($O60=2006,OFFSET('2006'!Q$1,Calculations!$B58,0),IF($O60=2007,OFFSET('2007'!Q$1,Calculations!$B58,0),IF($O60=2008,OFFSET('2008'!Q$1,Calculations!$B58,0),IF($O60=2009,OFFSET('2009'!Q$1,Calculations!$B58,0),IF($O60=2010,OFFSET('2010'!Q$1,Calculations!$B58,0),IF($O60=2011,OFFSET('2011'!Q$1,Calculations!$B58,0),IF($O60=2012,OFFSET('2012'!Q$1,Calculations!$B58,0),IF($O60=2013,OFFSET('2013'!Q$1,Calculations!$B58,0),IF($O60=2014,OFFSET('2014'!Q$1,Calculations!$B58,0),IF($O60=2015,OFFSET('2015'!Q$1,Calculations!$B58,0),IF($O60=2016,OFFSET('2016'!Q$1,Calculations!$B58,0),IF($O60=2017,OFFSET('2017'!Q$1,Calculations!$B58,0),0))))))))))))))))</f>
        <v>3.2710712503104609E-2</v>
      </c>
      <c r="AD60" s="33">
        <f ca="1">IF($O60=2002,OFFSET('2002'!K$1,Calculations!$C58,0),IF($O60=2003,OFFSET('2003'!K$1,Calculations!$C58,0),IF($O60=2004,OFFSET('2004'!K$1,Calculations!$C58,0),IF($O60=2005,OFFSET('2005'!K$1,Calculations!$C58,0),IF($O60=2006,OFFSET('2006'!K$1,Calculations!$C58,0),IF($O60=2007,OFFSET('2007'!K$1,Calculations!$C58,0),IF($O60=2008,OFFSET('2008'!K$1,Calculations!$C58,0),IF($O60=2009,OFFSET('2009'!K$1,Calculations!$C58,0),IF($O60=2010,OFFSET('2010'!K$1,Calculations!$C58,0),IF($O60=2011,OFFSET('2011'!K$1,Calculations!$C58,0),IF($O60=2012,OFFSET('2012'!K$1,Calculations!$C58,0),IF($O60=2013,OFFSET('2013'!K$1,Calculations!$C58,0),IF($O60=2014,OFFSET('2014'!K$1,Calculations!$C58,0),IF($O60=2015,OFFSET('2015'!K$1,Calculations!$C58,0),IF($O60=2016,OFFSET('2016'!K$1,Calculations!$C58,0),IF($O60=2017,OFFSET('2017'!K$1,Calculations!$C58,0),0))))))))))))))))</f>
        <v>2.9846787887534986E-2</v>
      </c>
      <c r="AE60" s="33">
        <f ca="1">IF($O60=2002,OFFSET('2002'!L$1,Calculations!$C58,0),IF($O60=2003,OFFSET('2003'!L$1,Calculations!$C58,0),IF($O60=2004,OFFSET('2004'!L$1,Calculations!$C58,0),IF($O60=2005,OFFSET('2005'!L$1,Calculations!$C58,0),IF($O60=2006,OFFSET('2006'!L$1,Calculations!$C58,0),IF($O60=2007,OFFSET('2007'!L$1,Calculations!$C58,0),IF($O60=2008,OFFSET('2008'!L$1,Calculations!$C58,0),IF($O60=2009,OFFSET('2009'!L$1,Calculations!$C58,0),IF($O60=2010,OFFSET('2010'!L$1,Calculations!$C58,0),IF($O60=2011,OFFSET('2011'!L$1,Calculations!$C58,0),IF($O60=2012,OFFSET('2012'!L$1,Calculations!$C58,0),IF($O60=2013,OFFSET('2013'!L$1,Calculations!$C58,0),IF($O60=2014,OFFSET('2014'!L$1,Calculations!$C58,0),IF($O60=2015,OFFSET('2015'!L$1,Calculations!$C58,0),IF($O60=2016,OFFSET('2016'!L$1,Calculations!$C58,0),IF($O60=2017,OFFSET('2017'!L$1,Calculations!$C58,0),0))))))))))))))))</f>
        <v>0.31116580766730473</v>
      </c>
      <c r="AF60" s="33">
        <f ca="1">IF($O60=2002,OFFSET('2002'!M$1,Calculations!$C58,0),IF($O60=2003,OFFSET('2003'!M$1,Calculations!$C58,0),IF($O60=2004,OFFSET('2004'!M$1,Calculations!$C58,0),IF($O60=2005,OFFSET('2005'!M$1,Calculations!$C58,0),IF($O60=2006,OFFSET('2006'!M$1,Calculations!$C58,0),IF($O60=2007,OFFSET('2007'!M$1,Calculations!$C58,0),IF($O60=2008,OFFSET('2008'!M$1,Calculations!$C58,0),IF($O60=2009,OFFSET('2009'!M$1,Calculations!$C58,0),IF($O60=2010,OFFSET('2010'!M$1,Calculations!$C58,0),IF($O60=2011,OFFSET('2011'!M$1,Calculations!$C58,0),IF($O60=2012,OFFSET('2012'!M$1,Calculations!$C58,0),IF($O60=2013,OFFSET('2013'!M$1,Calculations!$C58,0),IF($O60=2014,OFFSET('2014'!M$1,Calculations!$C58,0),IF($O60=2015,OFFSET('2015'!M$1,Calculations!$C58,0),IF($O60=2016,OFFSET('2016'!M$1,Calculations!$C58,0),IF($O60=2017,OFFSET('2017'!M$1,Calculations!$C58,0),0))))))))))))))))</f>
        <v>0.21390976885238361</v>
      </c>
      <c r="AG60" s="33">
        <f ca="1">IF($O60=2002,OFFSET('2002'!N$1,Calculations!$C58,0),IF($O60=2003,OFFSET('2003'!N$1,Calculations!$C58,0),IF($O60=2004,OFFSET('2004'!N$1,Calculations!$C58,0),IF($O60=2005,OFFSET('2005'!N$1,Calculations!$C58,0),IF($O60=2006,OFFSET('2006'!N$1,Calculations!$C58,0),IF($O60=2007,OFFSET('2007'!N$1,Calculations!$C58,0),IF($O60=2008,OFFSET('2008'!N$1,Calculations!$C58,0),IF($O60=2009,OFFSET('2009'!N$1,Calculations!$C58,0),IF($O60=2010,OFFSET('2010'!N$1,Calculations!$C58,0),IF($O60=2011,OFFSET('2011'!N$1,Calculations!$C58,0),IF($O60=2012,OFFSET('2012'!N$1,Calculations!$C58,0),IF($O60=2013,OFFSET('2013'!N$1,Calculations!$C58,0),IF($O60=2014,OFFSET('2014'!N$1,Calculations!$C58,0),IF($O60=2015,OFFSET('2015'!N$1,Calculations!$C58,0),IF($O60=2016,OFFSET('2016'!N$1,Calculations!$C58,0),IF($O60=2017,OFFSET('2017'!N$1,Calculations!$C58,0),0))))))))))))))))</f>
        <v>0.24855931955629787</v>
      </c>
      <c r="AH60" s="33">
        <f ca="1">IF($O60=2002,OFFSET('2002'!O$1,Calculations!$C58,0),IF($O60=2003,OFFSET('2003'!O$1,Calculations!$C58,0),IF($O60=2004,OFFSET('2004'!O$1,Calculations!$C58,0),IF($O60=2005,OFFSET('2005'!O$1,Calculations!$C58,0),IF($O60=2006,OFFSET('2006'!O$1,Calculations!$C58,0),IF($O60=2007,OFFSET('2007'!O$1,Calculations!$C58,0),IF($O60=2008,OFFSET('2008'!O$1,Calculations!$C58,0),IF($O60=2009,OFFSET('2009'!O$1,Calculations!$C58,0),IF($O60=2010,OFFSET('2010'!O$1,Calculations!$C58,0),IF($O60=2011,OFFSET('2011'!O$1,Calculations!$C58,0),IF($O60=2012,OFFSET('2012'!O$1,Calculations!$C58,0),IF($O60=2013,OFFSET('2013'!O$1,Calculations!$C58,0),IF($O60=2014,OFFSET('2014'!O$1,Calculations!$C58,0),IF($O60=2015,OFFSET('2015'!O$1,Calculations!$C58,0),IF($O60=2016,OFFSET('2016'!O$1,Calculations!$C58,0),IF($O60=2017,OFFSET('2017'!O$1,Calculations!$C58,0),0))))))))))))))))</f>
        <v>0.16696922034297734</v>
      </c>
      <c r="AI60" s="33">
        <f ca="1">IF($O60=2002,OFFSET('2002'!P$1,Calculations!$C58,0),IF($O60=2003,OFFSET('2003'!P$1,Calculations!$C58,0),IF($O60=2004,OFFSET('2004'!P$1,Calculations!$C58,0),IF($O60=2005,OFFSET('2005'!P$1,Calculations!$C58,0),IF($O60=2006,OFFSET('2006'!P$1,Calculations!$C58,0),IF($O60=2007,OFFSET('2007'!P$1,Calculations!$C58,0),IF($O60=2008,OFFSET('2008'!P$1,Calculations!$C58,0),IF($O60=2009,OFFSET('2009'!P$1,Calculations!$C58,0),IF($O60=2010,OFFSET('2010'!P$1,Calculations!$C58,0),IF($O60=2011,OFFSET('2011'!P$1,Calculations!$C58,0),IF($O60=2012,OFFSET('2012'!P$1,Calculations!$C58,0),IF($O60=2013,OFFSET('2013'!P$1,Calculations!$C58,0),IF($O60=2014,OFFSET('2014'!P$1,Calculations!$C58,0),IF($O60=2015,OFFSET('2015'!P$1,Calculations!$C58,0),IF($O60=2016,OFFSET('2016'!P$1,Calculations!$C58,0),IF($O60=2017,OFFSET('2017'!P$1,Calculations!$C58,0),0))))))))))))))))</f>
        <v>0.17132298971260276</v>
      </c>
      <c r="AJ60" s="37">
        <f ca="1">IF($O60=2002,OFFSET('2002'!Q$1,Calculations!$C58,0),IF($O60=2003,OFFSET('2003'!Q$1,Calculations!$C58,0),IF($O60=2004,OFFSET('2004'!Q$1,Calculations!$C58,0),IF($O60=2005,OFFSET('2005'!Q$1,Calculations!$C58,0),IF($O60=2006,OFFSET('2006'!Q$1,Calculations!$C58,0),IF($O60=2007,OFFSET('2007'!Q$1,Calculations!$C58,0),IF($O60=2008,OFFSET('2008'!Q$1,Calculations!$C58,0),IF($O60=2009,OFFSET('2009'!Q$1,Calculations!$C58,0),IF($O60=2010,OFFSET('2010'!Q$1,Calculations!$C58,0),IF($O60=2011,OFFSET('2011'!Q$1,Calculations!$C58,0),IF($O60=2012,OFFSET('2012'!Q$1,Calculations!$C58,0),IF($O60=2013,OFFSET('2013'!Q$1,Calculations!$C58,0),IF($O60=2014,OFFSET('2014'!Q$1,Calculations!$C58,0),IF($O60=2015,OFFSET('2015'!Q$1,Calculations!$C58,0),IF($O60=2016,OFFSET('2016'!Q$1,Calculations!$C58,0),IF($O60=2017,OFFSET('2017'!Q$1,Calculations!$C58,0),0))))))))))))))))</f>
        <v>0.16040411923029466</v>
      </c>
      <c r="AK60" s="33">
        <f ca="1">IF($O60=2002,OFFSET('2002'!K$1,Calculations!$D58,0),IF($O60=2003,OFFSET('2003'!K$1,Calculations!$D58,0),IF($O60=2004,OFFSET('2004'!K$1,Calculations!$D58,0),IF($O60=2005,OFFSET('2005'!K$1,Calculations!$D58,0),IF($O60=2006,OFFSET('2006'!K$1,Calculations!$D58,0),IF($O60=2007,OFFSET('2007'!K$1,Calculations!$D58,0),IF($O60=2008,OFFSET('2008'!K$1,Calculations!$D58,0),IF($O60=2009,OFFSET('2009'!K$1,Calculations!$D58,0),IF($O60=2010,OFFSET('2010'!K$1,Calculations!$D58,0),IF($O60=2011,OFFSET('2011'!K$1,Calculations!$D58,0),IF($O60=2012,OFFSET('2012'!K$1,Calculations!$D58,0),IF($O60=2013,OFFSET('2013'!K$1,Calculations!$D58,0),IF($O60=2014,OFFSET('2014'!K$1,Calculations!$D58,0),IF($O60=2015,OFFSET('2015'!K$1,Calculations!$D58,0),IF($O60=2016,OFFSET('2016'!K$1,Calculations!$D58,0),IF($O60=2017,OFFSET('2017'!K$1,Calculations!$D58,0),0))))))))))))))))</f>
        <v>3.7674511185643062E-3</v>
      </c>
      <c r="AL60" s="33">
        <f ca="1">IF($O60=2002,OFFSET('2002'!L$1,Calculations!$D58,0),IF($O60=2003,OFFSET('2003'!L$1,Calculations!$D58,0),IF($O60=2004,OFFSET('2004'!L$1,Calculations!$D58,0),IF($O60=2005,OFFSET('2005'!L$1,Calculations!$D58,0),IF($O60=2006,OFFSET('2006'!L$1,Calculations!$D58,0),IF($O60=2007,OFFSET('2007'!L$1,Calculations!$D58,0),IF($O60=2008,OFFSET('2008'!L$1,Calculations!$D58,0),IF($O60=2009,OFFSET('2009'!L$1,Calculations!$D58,0),IF($O60=2010,OFFSET('2010'!L$1,Calculations!$D58,0),IF($O60=2011,OFFSET('2011'!L$1,Calculations!$D58,0),IF($O60=2012,OFFSET('2012'!L$1,Calculations!$D58,0),IF($O60=2013,OFFSET('2013'!L$1,Calculations!$D58,0),IF($O60=2014,OFFSET('2014'!L$1,Calculations!$D58,0),IF($O60=2015,OFFSET('2015'!L$1,Calculations!$D58,0),IF($O60=2016,OFFSET('2016'!L$1,Calculations!$D58,0),IF($O60=2017,OFFSET('2017'!L$1,Calculations!$D58,0),0))))))))))))))))</f>
        <v>6.2325474751958598E-2</v>
      </c>
      <c r="AM60" s="33">
        <f ca="1">IF($O60=2002,OFFSET('2002'!M$1,Calculations!$D58,0),IF($O60=2003,OFFSET('2003'!M$1,Calculations!$D58,0),IF($O60=2004,OFFSET('2004'!M$1,Calculations!$D58,0),IF($O60=2005,OFFSET('2005'!M$1,Calculations!$D58,0),IF($O60=2006,OFFSET('2006'!M$1,Calculations!$D58,0),IF($O60=2007,OFFSET('2007'!M$1,Calculations!$D58,0),IF($O60=2008,OFFSET('2008'!M$1,Calculations!$D58,0),IF($O60=2009,OFFSET('2009'!M$1,Calculations!$D58,0),IF($O60=2010,OFFSET('2010'!M$1,Calculations!$D58,0),IF($O60=2011,OFFSET('2011'!M$1,Calculations!$D58,0),IF($O60=2012,OFFSET('2012'!M$1,Calculations!$D58,0),IF($O60=2013,OFFSET('2013'!M$1,Calculations!$D58,0),IF($O60=2014,OFFSET('2014'!M$1,Calculations!$D58,0),IF($O60=2015,OFFSET('2015'!M$1,Calculations!$D58,0),IF($O60=2016,OFFSET('2016'!M$1,Calculations!$D58,0),IF($O60=2017,OFFSET('2017'!M$1,Calculations!$D58,0),0))))))))))))))))</f>
        <v>3.5275869181891434E-2</v>
      </c>
      <c r="AN60" s="33">
        <f ca="1">IF($O60=2002,OFFSET('2002'!N$1,Calculations!$D58,0),IF($O60=2003,OFFSET('2003'!N$1,Calculations!$D58,0),IF($O60=2004,OFFSET('2004'!N$1,Calculations!$D58,0),IF($O60=2005,OFFSET('2005'!N$1,Calculations!$D58,0),IF($O60=2006,OFFSET('2006'!N$1,Calculations!$D58,0),IF($O60=2007,OFFSET('2007'!N$1,Calculations!$D58,0),IF($O60=2008,OFFSET('2008'!N$1,Calculations!$D58,0),IF($O60=2009,OFFSET('2009'!N$1,Calculations!$D58,0),IF($O60=2010,OFFSET('2010'!N$1,Calculations!$D58,0),IF($O60=2011,OFFSET('2011'!N$1,Calculations!$D58,0),IF($O60=2012,OFFSET('2012'!N$1,Calculations!$D58,0),IF($O60=2013,OFFSET('2013'!N$1,Calculations!$D58,0),IF($O60=2014,OFFSET('2014'!N$1,Calculations!$D58,0),IF($O60=2015,OFFSET('2015'!N$1,Calculations!$D58,0),IF($O60=2016,OFFSET('2016'!N$1,Calculations!$D58,0),IF($O60=2017,OFFSET('2017'!N$1,Calculations!$D58,0),0))))))))))))))))</f>
        <v>2.2551685019591386E-2</v>
      </c>
      <c r="AO60" s="33">
        <f ca="1">IF($O60=2002,OFFSET('2002'!O$1,Calculations!$D58,0),IF($O60=2003,OFFSET('2003'!O$1,Calculations!$D58,0),IF($O60=2004,OFFSET('2004'!O$1,Calculations!$D58,0),IF($O60=2005,OFFSET('2005'!O$1,Calculations!$D58,0),IF($O60=2006,OFFSET('2006'!O$1,Calculations!$D58,0),IF($O60=2007,OFFSET('2007'!O$1,Calculations!$D58,0),IF($O60=2008,OFFSET('2008'!O$1,Calculations!$D58,0),IF($O60=2009,OFFSET('2009'!O$1,Calculations!$D58,0),IF($O60=2010,OFFSET('2010'!O$1,Calculations!$D58,0),IF($O60=2011,OFFSET('2011'!O$1,Calculations!$D58,0),IF($O60=2012,OFFSET('2012'!O$1,Calculations!$D58,0),IF($O60=2013,OFFSET('2013'!O$1,Calculations!$D58,0),IF($O60=2014,OFFSET('2014'!O$1,Calculations!$D58,0),IF($O60=2015,OFFSET('2015'!O$1,Calculations!$D58,0),IF($O60=2016,OFFSET('2016'!O$1,Calculations!$D58,0),IF($O60=2017,OFFSET('2017'!O$1,Calculations!$D58,0),0))))))))))))))))</f>
        <v>1.9285264650358278E-2</v>
      </c>
      <c r="AP60" s="33">
        <f ca="1">IF($O60=2002,OFFSET('2002'!P$1,Calculations!$D58,0),IF($O60=2003,OFFSET('2003'!P$1,Calculations!$D58,0),IF($O60=2004,OFFSET('2004'!P$1,Calculations!$D58,0),IF($O60=2005,OFFSET('2005'!P$1,Calculations!$D58,0),IF($O60=2006,OFFSET('2006'!P$1,Calculations!$D58,0),IF($O60=2007,OFFSET('2007'!P$1,Calculations!$D58,0),IF($O60=2008,OFFSET('2008'!P$1,Calculations!$D58,0),IF($O60=2009,OFFSET('2009'!P$1,Calculations!$D58,0),IF($O60=2010,OFFSET('2010'!P$1,Calculations!$D58,0),IF($O60=2011,OFFSET('2011'!P$1,Calculations!$D58,0),IF($O60=2012,OFFSET('2012'!P$1,Calculations!$D58,0),IF($O60=2013,OFFSET('2013'!P$1,Calculations!$D58,0),IF($O60=2014,OFFSET('2014'!P$1,Calculations!$D58,0),IF($O60=2015,OFFSET('2015'!P$1,Calculations!$D58,0),IF($O60=2016,OFFSET('2016'!P$1,Calculations!$D58,0),IF($O60=2017,OFFSET('2017'!P$1,Calculations!$D58,0),0))))))))))))))))</f>
        <v>1.3038251736404615E-2</v>
      </c>
      <c r="AQ60" s="37">
        <f ca="1">IF($O60=2002,OFFSET('2002'!Q$1,Calculations!$D58,0),IF($O60=2003,OFFSET('2003'!Q$1,Calculations!$D58,0),IF($O60=2004,OFFSET('2004'!Q$1,Calculations!$D58,0),IF($O60=2005,OFFSET('2005'!Q$1,Calculations!$D58,0),IF($O60=2006,OFFSET('2006'!Q$1,Calculations!$D58,0),IF($O60=2007,OFFSET('2007'!Q$1,Calculations!$D58,0),IF($O60=2008,OFFSET('2008'!Q$1,Calculations!$D58,0),IF($O60=2009,OFFSET('2009'!Q$1,Calculations!$D58,0),IF($O60=2010,OFFSET('2010'!Q$1,Calculations!$D58,0),IF($O60=2011,OFFSET('2011'!Q$1,Calculations!$D58,0),IF($O60=2012,OFFSET('2012'!Q$1,Calculations!$D58,0),IF($O60=2013,OFFSET('2013'!Q$1,Calculations!$D58,0),IF($O60=2014,OFFSET('2014'!Q$1,Calculations!$D58,0),IF($O60=2015,OFFSET('2015'!Q$1,Calculations!$D58,0),IF($O60=2016,OFFSET('2016'!Q$1,Calculations!$D58,0),IF($O60=2017,OFFSET('2017'!Q$1,Calculations!$D58,0),0))))))))))))))))</f>
        <v>2.4453213575206117E-2</v>
      </c>
      <c r="AR60" s="33">
        <f ca="1">IF($O60=2002,OFFSET('2002'!K$1,Calculations!$E58,0),IF($O60=2003,OFFSET('2003'!K$1,Calculations!$E58,0),IF($O60=2004,OFFSET('2004'!K$1,Calculations!$E58,0),IF($O60=2005,OFFSET('2005'!K$1,Calculations!$E58,0),IF($O60=2006,OFFSET('2006'!K$1,Calculations!$E58,0),IF($O60=2007,OFFSET('2007'!K$1,Calculations!$E58,0),IF($O60=2008,OFFSET('2008'!K$1,Calculations!$E58,0),IF($O60=2009,OFFSET('2009'!K$1,Calculations!$E58,0),IF($O60=2010,OFFSET('2010'!K$1,Calculations!$E58,0),IF($O60=2011,OFFSET('2011'!K$1,Calculations!$E58,0),IF($O60=2012,OFFSET('2012'!K$1,Calculations!$E58,0),IF($O60=2013,OFFSET('2013'!K$1,Calculations!$E58,0),IF($O60=2014,OFFSET('2014'!K$1,Calculations!$E58,0),IF($O60=2015,OFFSET('2015'!K$1,Calculations!$E58,0),IF($O60=2016,OFFSET('2016'!K$1,Calculations!$E58,0),IF($O60=2017,OFFSET('2017'!K$1,Calculations!$E58,0),0))))))))))))))))</f>
        <v>8.9740130735953931E-3</v>
      </c>
      <c r="AS60" s="33">
        <f ca="1">IF($O60=2002,OFFSET('2002'!L$1,Calculations!$E58,0),IF($O60=2003,OFFSET('2003'!L$1,Calculations!$E58,0),IF($O60=2004,OFFSET('2004'!L$1,Calculations!$E58,0),IF($O60=2005,OFFSET('2005'!L$1,Calculations!$E58,0),IF($O60=2006,OFFSET('2006'!L$1,Calculations!$E58,0),IF($O60=2007,OFFSET('2007'!L$1,Calculations!$E58,0),IF($O60=2008,OFFSET('2008'!L$1,Calculations!$E58,0),IF($O60=2009,OFFSET('2009'!L$1,Calculations!$E58,0),IF($O60=2010,OFFSET('2010'!L$1,Calculations!$E58,0),IF($O60=2011,OFFSET('2011'!L$1,Calculations!$E58,0),IF($O60=2012,OFFSET('2012'!L$1,Calculations!$E58,0),IF($O60=2013,OFFSET('2013'!L$1,Calculations!$E58,0),IF($O60=2014,OFFSET('2014'!L$1,Calculations!$E58,0),IF($O60=2015,OFFSET('2015'!L$1,Calculations!$E58,0),IF($O60=2016,OFFSET('2016'!L$1,Calculations!$E58,0),IF($O60=2017,OFFSET('2017'!L$1,Calculations!$E58,0),0))))))))))))))))</f>
        <v>5.5076071355372389E-2</v>
      </c>
      <c r="AT60" s="33">
        <f ca="1">IF($O60=2002,OFFSET('2002'!M$1,Calculations!$E58,0),IF($O60=2003,OFFSET('2003'!M$1,Calculations!$E58,0),IF($O60=2004,OFFSET('2004'!M$1,Calculations!$E58,0),IF($O60=2005,OFFSET('2005'!M$1,Calculations!$E58,0),IF($O60=2006,OFFSET('2006'!M$1,Calculations!$E58,0),IF($O60=2007,OFFSET('2007'!M$1,Calculations!$E58,0),IF($O60=2008,OFFSET('2008'!M$1,Calculations!$E58,0),IF($O60=2009,OFFSET('2009'!M$1,Calculations!$E58,0),IF($O60=2010,OFFSET('2010'!M$1,Calculations!$E58,0),IF($O60=2011,OFFSET('2011'!M$1,Calculations!$E58,0),IF($O60=2012,OFFSET('2012'!M$1,Calculations!$E58,0),IF($O60=2013,OFFSET('2013'!M$1,Calculations!$E58,0),IF($O60=2014,OFFSET('2014'!M$1,Calculations!$E58,0),IF($O60=2015,OFFSET('2015'!M$1,Calculations!$E58,0),IF($O60=2016,OFFSET('2016'!M$1,Calculations!$E58,0),IF($O60=2017,OFFSET('2017'!M$1,Calculations!$E58,0),0))))))))))))))))</f>
        <v>5.9958940153591975E-2</v>
      </c>
      <c r="AU60" s="33">
        <f ca="1">IF($O60=2002,OFFSET('2002'!N$1,Calculations!$E58,0),IF($O60=2003,OFFSET('2003'!N$1,Calculations!$E58,0),IF($O60=2004,OFFSET('2004'!N$1,Calculations!$E58,0),IF($O60=2005,OFFSET('2005'!N$1,Calculations!$E58,0),IF($O60=2006,OFFSET('2006'!N$1,Calculations!$E58,0),IF($O60=2007,OFFSET('2007'!N$1,Calculations!$E58,0),IF($O60=2008,OFFSET('2008'!N$1,Calculations!$E58,0),IF($O60=2009,OFFSET('2009'!N$1,Calculations!$E58,0),IF($O60=2010,OFFSET('2010'!N$1,Calculations!$E58,0),IF($O60=2011,OFFSET('2011'!N$1,Calculations!$E58,0),IF($O60=2012,OFFSET('2012'!N$1,Calculations!$E58,0),IF($O60=2013,OFFSET('2013'!N$1,Calculations!$E58,0),IF($O60=2014,OFFSET('2014'!N$1,Calculations!$E58,0),IF($O60=2015,OFFSET('2015'!N$1,Calculations!$E58,0),IF($O60=2016,OFFSET('2016'!N$1,Calculations!$E58,0),IF($O60=2017,OFFSET('2017'!N$1,Calculations!$E58,0),0))))))))))))))))</f>
        <v>3.3441894986899028E-2</v>
      </c>
      <c r="AV60" s="33">
        <f ca="1">IF($O60=2002,OFFSET('2002'!O$1,Calculations!$E58,0),IF($O60=2003,OFFSET('2003'!O$1,Calculations!$E58,0),IF($O60=2004,OFFSET('2004'!O$1,Calculations!$E58,0),IF($O60=2005,OFFSET('2005'!O$1,Calculations!$E58,0),IF($O60=2006,OFFSET('2006'!O$1,Calculations!$E58,0),IF($O60=2007,OFFSET('2007'!O$1,Calculations!$E58,0),IF($O60=2008,OFFSET('2008'!O$1,Calculations!$E58,0),IF($O60=2009,OFFSET('2009'!O$1,Calculations!$E58,0),IF($O60=2010,OFFSET('2010'!O$1,Calculations!$E58,0),IF($O60=2011,OFFSET('2011'!O$1,Calculations!$E58,0),IF($O60=2012,OFFSET('2012'!O$1,Calculations!$E58,0),IF($O60=2013,OFFSET('2013'!O$1,Calculations!$E58,0),IF($O60=2014,OFFSET('2014'!O$1,Calculations!$E58,0),IF($O60=2015,OFFSET('2015'!O$1,Calculations!$E58,0),IF($O60=2016,OFFSET('2016'!O$1,Calculations!$E58,0),IF($O60=2017,OFFSET('2017'!O$1,Calculations!$E58,0),0))))))))))))))))</f>
        <v>3.637543646306711E-2</v>
      </c>
      <c r="AW60" s="33">
        <f ca="1">IF($O60=2002,OFFSET('2002'!P$1,Calculations!$E58,0),IF($O60=2003,OFFSET('2003'!P$1,Calculations!$E58,0),IF($O60=2004,OFFSET('2004'!P$1,Calculations!$E58,0),IF($O60=2005,OFFSET('2005'!P$1,Calculations!$E58,0),IF($O60=2006,OFFSET('2006'!P$1,Calculations!$E58,0),IF($O60=2007,OFFSET('2007'!P$1,Calculations!$E58,0),IF($O60=2008,OFFSET('2008'!P$1,Calculations!$E58,0),IF($O60=2009,OFFSET('2009'!P$1,Calculations!$E58,0),IF($O60=2010,OFFSET('2010'!P$1,Calculations!$E58,0),IF($O60=2011,OFFSET('2011'!P$1,Calculations!$E58,0),IF($O60=2012,OFFSET('2012'!P$1,Calculations!$E58,0),IF($O60=2013,OFFSET('2013'!P$1,Calculations!$E58,0),IF($O60=2014,OFFSET('2014'!P$1,Calculations!$E58,0),IF($O60=2015,OFFSET('2015'!P$1,Calculations!$E58,0),IF($O60=2016,OFFSET('2016'!P$1,Calculations!$E58,0),IF($O60=2017,OFFSET('2017'!P$1,Calculations!$E58,0),0))))))))))))))))</f>
        <v>3.8919516904042085E-2</v>
      </c>
      <c r="AX60" s="37">
        <f ca="1">IF($O60=2002,OFFSET('2002'!Q$1,Calculations!$E58,0),IF($O60=2003,OFFSET('2003'!Q$1,Calculations!$E58,0),IF($O60=2004,OFFSET('2004'!Q$1,Calculations!$E58,0),IF($O60=2005,OFFSET('2005'!Q$1,Calculations!$E58,0),IF($O60=2006,OFFSET('2006'!Q$1,Calculations!$E58,0),IF($O60=2007,OFFSET('2007'!Q$1,Calculations!$E58,0),IF($O60=2008,OFFSET('2008'!Q$1,Calculations!$E58,0),IF($O60=2009,OFFSET('2009'!Q$1,Calculations!$E58,0),IF($O60=2010,OFFSET('2010'!Q$1,Calculations!$E58,0),IF($O60=2011,OFFSET('2011'!Q$1,Calculations!$E58,0),IF($O60=2012,OFFSET('2012'!Q$1,Calculations!$E58,0),IF($O60=2013,OFFSET('2013'!Q$1,Calculations!$E58,0),IF($O60=2014,OFFSET('2014'!Q$1,Calculations!$E58,0),IF($O60=2015,OFFSET('2015'!Q$1,Calculations!$E58,0),IF($O60=2016,OFFSET('2016'!Q$1,Calculations!$E58,0),IF($O60=2017,OFFSET('2017'!Q$1,Calculations!$E58,0),0))))))))))))))))</f>
        <v>3.2785799078806625E-2</v>
      </c>
      <c r="AY60" s="33">
        <f ca="1">IF($O60=2002,OFFSET('2002'!K$1,Calculations!$F58,0),IF($O60=2003,OFFSET('2003'!K$1,Calculations!$F58,0),IF($O60=2004,OFFSET('2004'!K$1,Calculations!$F58,0),IF($O60=2005,OFFSET('2005'!K$1,Calculations!$F58,0),IF($O60=2006,OFFSET('2006'!K$1,Calculations!$F58,0),IF($O60=2007,OFFSET('2007'!K$1,Calculations!$F58,0),IF($O60=2008,OFFSET('2008'!K$1,Calculations!$F58,0),IF($O60=2009,OFFSET('2009'!K$1,Calculations!$F58,0),IF($O60=2010,OFFSET('2010'!K$1,Calculations!$F58,0),IF($O60=2011,OFFSET('2011'!K$1,Calculations!$F58,0),IF($O60=2012,OFFSET('2012'!K$1,Calculations!$F58,0),IF($O60=2013,OFFSET('2013'!K$1,Calculations!$F58,0),IF($O60=2014,OFFSET('2014'!K$1,Calculations!$F58,0),IF($O60=2015,OFFSET('2015'!K$1,Calculations!$F58,0),IF($O60=2016,OFFSET('2016'!K$1,Calculations!$F58,0),IF($O60=2017,OFFSET('2017'!K$1,Calculations!$F58,0),0))))))))))))))))</f>
        <v>1.5091210998832225E-4</v>
      </c>
      <c r="AZ60" s="33">
        <f ca="1">IF($O60=2002,OFFSET('2002'!L$1,Calculations!$F58,0),IF($O60=2003,OFFSET('2003'!L$1,Calculations!$F58,0),IF($O60=2004,OFFSET('2004'!L$1,Calculations!$F58,0),IF($O60=2005,OFFSET('2005'!L$1,Calculations!$F58,0),IF($O60=2006,OFFSET('2006'!L$1,Calculations!$F58,0),IF($O60=2007,OFFSET('2007'!L$1,Calculations!$F58,0),IF($O60=2008,OFFSET('2008'!L$1,Calculations!$F58,0),IF($O60=2009,OFFSET('2009'!L$1,Calculations!$F58,0),IF($O60=2010,OFFSET('2010'!L$1,Calculations!$F58,0),IF($O60=2011,OFFSET('2011'!L$1,Calculations!$F58,0),IF($O60=2012,OFFSET('2012'!L$1,Calculations!$F58,0),IF($O60=2013,OFFSET('2013'!L$1,Calculations!$F58,0),IF($O60=2014,OFFSET('2014'!L$1,Calculations!$F58,0),IF($O60=2015,OFFSET('2015'!L$1,Calculations!$F58,0),IF($O60=2016,OFFSET('2016'!L$1,Calculations!$F58,0),IF($O60=2017,OFFSET('2017'!L$1,Calculations!$F58,0),0))))))))))))))))</f>
        <v>6.7964555717590566E-3</v>
      </c>
      <c r="BA60" s="33">
        <f ca="1">IF($O60=2002,OFFSET('2002'!M$1,Calculations!$F58,0),IF($O60=2003,OFFSET('2003'!M$1,Calculations!$F58,0),IF($O60=2004,OFFSET('2004'!M$1,Calculations!$F58,0),IF($O60=2005,OFFSET('2005'!M$1,Calculations!$F58,0),IF($O60=2006,OFFSET('2006'!M$1,Calculations!$F58,0),IF($O60=2007,OFFSET('2007'!M$1,Calculations!$F58,0),IF($O60=2008,OFFSET('2008'!M$1,Calculations!$F58,0),IF($O60=2009,OFFSET('2009'!M$1,Calculations!$F58,0),IF($O60=2010,OFFSET('2010'!M$1,Calculations!$F58,0),IF($O60=2011,OFFSET('2011'!M$1,Calculations!$F58,0),IF($O60=2012,OFFSET('2012'!M$1,Calculations!$F58,0),IF($O60=2013,OFFSET('2013'!M$1,Calculations!$F58,0),IF($O60=2014,OFFSET('2014'!M$1,Calculations!$F58,0),IF($O60=2015,OFFSET('2015'!M$1,Calculations!$F58,0),IF($O60=2016,OFFSET('2016'!M$1,Calculations!$F58,0),IF($O60=2017,OFFSET('2017'!M$1,Calculations!$F58,0),0))))))))))))))))</f>
        <v>1.0492845324125021E-2</v>
      </c>
      <c r="BB60" s="33">
        <f ca="1">IF($O60=2002,OFFSET('2002'!N$1,Calculations!$F58,0),IF($O60=2003,OFFSET('2003'!N$1,Calculations!$F58,0),IF($O60=2004,OFFSET('2004'!N$1,Calculations!$F58,0),IF($O60=2005,OFFSET('2005'!N$1,Calculations!$F58,0),IF($O60=2006,OFFSET('2006'!N$1,Calculations!$F58,0),IF($O60=2007,OFFSET('2007'!N$1,Calculations!$F58,0),IF($O60=2008,OFFSET('2008'!N$1,Calculations!$F58,0),IF($O60=2009,OFFSET('2009'!N$1,Calculations!$F58,0),IF($O60=2010,OFFSET('2010'!N$1,Calculations!$F58,0),IF($O60=2011,OFFSET('2011'!N$1,Calculations!$F58,0),IF($O60=2012,OFFSET('2012'!N$1,Calculations!$F58,0),IF($O60=2013,OFFSET('2013'!N$1,Calculations!$F58,0),IF($O60=2014,OFFSET('2014'!N$1,Calculations!$F58,0),IF($O60=2015,OFFSET('2015'!N$1,Calculations!$F58,0),IF($O60=2016,OFFSET('2016'!N$1,Calculations!$F58,0),IF($O60=2017,OFFSET('2017'!N$1,Calculations!$F58,0),0))))))))))))))))</f>
        <v>1.781940809448309E-2</v>
      </c>
      <c r="BC60" s="33">
        <f ca="1">IF($O60=2002,OFFSET('2002'!O$1,Calculations!$F58,0),IF($O60=2003,OFFSET('2003'!O$1,Calculations!$F58,0),IF($O60=2004,OFFSET('2004'!O$1,Calculations!$F58,0),IF($O60=2005,OFFSET('2005'!O$1,Calculations!$F58,0),IF($O60=2006,OFFSET('2006'!O$1,Calculations!$F58,0),IF($O60=2007,OFFSET('2007'!O$1,Calculations!$F58,0),IF($O60=2008,OFFSET('2008'!O$1,Calculations!$F58,0),IF($O60=2009,OFFSET('2009'!O$1,Calculations!$F58,0),IF($O60=2010,OFFSET('2010'!O$1,Calculations!$F58,0),IF($O60=2011,OFFSET('2011'!O$1,Calculations!$F58,0),IF($O60=2012,OFFSET('2012'!O$1,Calculations!$F58,0),IF($O60=2013,OFFSET('2013'!O$1,Calculations!$F58,0),IF($O60=2014,OFFSET('2014'!O$1,Calculations!$F58,0),IF($O60=2015,OFFSET('2015'!O$1,Calculations!$F58,0),IF($O60=2016,OFFSET('2016'!O$1,Calculations!$F58,0),IF($O60=2017,OFFSET('2017'!O$1,Calculations!$F58,0),0))))))))))))))))</f>
        <v>1.7548152170715034E-3</v>
      </c>
      <c r="BD60" s="33">
        <f ca="1">IF($O60=2002,OFFSET('2002'!P$1,Calculations!$F58,0),IF($O60=2003,OFFSET('2003'!P$1,Calculations!$F58,0),IF($O60=2004,OFFSET('2004'!P$1,Calculations!$F58,0),IF($O60=2005,OFFSET('2005'!P$1,Calculations!$F58,0),IF($O60=2006,OFFSET('2006'!P$1,Calculations!$F58,0),IF($O60=2007,OFFSET('2007'!P$1,Calculations!$F58,0),IF($O60=2008,OFFSET('2008'!P$1,Calculations!$F58,0),IF($O60=2009,OFFSET('2009'!P$1,Calculations!$F58,0),IF($O60=2010,OFFSET('2010'!P$1,Calculations!$F58,0),IF($O60=2011,OFFSET('2011'!P$1,Calculations!$F58,0),IF($O60=2012,OFFSET('2012'!P$1,Calculations!$F58,0),IF($O60=2013,OFFSET('2013'!P$1,Calculations!$F58,0),IF($O60=2014,OFFSET('2014'!P$1,Calculations!$F58,0),IF($O60=2015,OFFSET('2015'!P$1,Calculations!$F58,0),IF($O60=2016,OFFSET('2016'!P$1,Calculations!$F58,0),IF($O60=2017,OFFSET('2017'!P$1,Calculations!$F58,0),0))))))))))))))))</f>
        <v>1.7163853358581383E-2</v>
      </c>
      <c r="BE60" s="37">
        <f ca="1">IF($O60=2002,OFFSET('2002'!Q$1,Calculations!$F58,0),IF($O60=2003,OFFSET('2003'!Q$1,Calculations!$F58,0),IF($O60=2004,OFFSET('2004'!Q$1,Calculations!$F58,0),IF($O60=2005,OFFSET('2005'!Q$1,Calculations!$F58,0),IF($O60=2006,OFFSET('2006'!Q$1,Calculations!$F58,0),IF($O60=2007,OFFSET('2007'!Q$1,Calculations!$F58,0),IF($O60=2008,OFFSET('2008'!Q$1,Calculations!$F58,0),IF($O60=2009,OFFSET('2009'!Q$1,Calculations!$F58,0),IF($O60=2010,OFFSET('2010'!Q$1,Calculations!$F58,0),IF($O60=2011,OFFSET('2011'!Q$1,Calculations!$F58,0),IF($O60=2012,OFFSET('2012'!Q$1,Calculations!$F58,0),IF($O60=2013,OFFSET('2013'!Q$1,Calculations!$F58,0),IF($O60=2014,OFFSET('2014'!Q$1,Calculations!$F58,0),IF($O60=2015,OFFSET('2015'!Q$1,Calculations!$F58,0),IF($O60=2016,OFFSET('2016'!Q$1,Calculations!$F58,0),IF($O60=2017,OFFSET('2017'!Q$1,Calculations!$F58,0),0))))))))))))))))</f>
        <v>3.2125173800016107E-3</v>
      </c>
      <c r="BF60" s="33">
        <f ca="1">IF($O60=2002,OFFSET('2002'!K$1,Calculations!$G58,0),IF($O60=2003,OFFSET('2003'!K$1,Calculations!$G58,0),IF($O60=2004,OFFSET('2004'!K$1,Calculations!$G58,0),IF($O60=2005,OFFSET('2005'!K$1,Calculations!$G58,0),IF($O60=2006,OFFSET('2006'!K$1,Calculations!$G58,0),IF($O60=2007,OFFSET('2007'!K$1,Calculations!$G58,0),IF($O60=2008,OFFSET('2008'!K$1,Calculations!$G58,0),IF($O60=2009,OFFSET('2009'!K$1,Calculations!$G58,0),IF($O60=2010,OFFSET('2010'!K$1,Calculations!$G58,0),IF($O60=2011,OFFSET('2011'!K$1,Calculations!$G58,0),IF($O60=2012,OFFSET('2012'!K$1,Calculations!$G58,0),IF($O60=2013,OFFSET('2013'!K$1,Calculations!$G58,0),IF($O60=2014,OFFSET('2014'!K$1,Calculations!$G58,0),IF($O60=2015,OFFSET('2015'!K$1,Calculations!$G58,0),IF($O60=2016,OFFSET('2016'!K$1,Calculations!$G58,0),IF($O60=2017,OFFSET('2017'!K$1,Calculations!$G58,0),0))))))))))))))))</f>
        <v>6.8197414591151084E-2</v>
      </c>
      <c r="BG60" s="33">
        <f ca="1">IF($O60=2002,OFFSET('2002'!L$1,Calculations!$G58,0),IF($O60=2003,OFFSET('2003'!L$1,Calculations!$G58,0),IF($O60=2004,OFFSET('2004'!L$1,Calculations!$G58,0),IF($O60=2005,OFFSET('2005'!L$1,Calculations!$G58,0),IF($O60=2006,OFFSET('2006'!L$1,Calculations!$G58,0),IF($O60=2007,OFFSET('2007'!L$1,Calculations!$G58,0),IF($O60=2008,OFFSET('2008'!L$1,Calculations!$G58,0),IF($O60=2009,OFFSET('2009'!L$1,Calculations!$G58,0),IF($O60=2010,OFFSET('2010'!L$1,Calculations!$G58,0),IF($O60=2011,OFFSET('2011'!L$1,Calculations!$G58,0),IF($O60=2012,OFFSET('2012'!L$1,Calculations!$G58,0),IF($O60=2013,OFFSET('2013'!L$1,Calculations!$G58,0),IF($O60=2014,OFFSET('2014'!L$1,Calculations!$G58,0),IF($O60=2015,OFFSET('2015'!L$1,Calculations!$G58,0),IF($O60=2016,OFFSET('2016'!L$1,Calculations!$G58,0),IF($O60=2017,OFFSET('2017'!L$1,Calculations!$G58,0),0))))))))))))))))</f>
        <v>9.4833447672026547E-2</v>
      </c>
      <c r="BH60" s="33">
        <f ca="1">IF($O60=2002,OFFSET('2002'!M$1,Calculations!$G58,0),IF($O60=2003,OFFSET('2003'!M$1,Calculations!$G58,0),IF($O60=2004,OFFSET('2004'!M$1,Calculations!$G58,0),IF($O60=2005,OFFSET('2005'!M$1,Calculations!$G58,0),IF($O60=2006,OFFSET('2006'!M$1,Calculations!$G58,0),IF($O60=2007,OFFSET('2007'!M$1,Calculations!$G58,0),IF($O60=2008,OFFSET('2008'!M$1,Calculations!$G58,0),IF($O60=2009,OFFSET('2009'!M$1,Calculations!$G58,0),IF($O60=2010,OFFSET('2010'!M$1,Calculations!$G58,0),IF($O60=2011,OFFSET('2011'!M$1,Calculations!$G58,0),IF($O60=2012,OFFSET('2012'!M$1,Calculations!$G58,0),IF($O60=2013,OFFSET('2013'!M$1,Calculations!$G58,0),IF($O60=2014,OFFSET('2014'!M$1,Calculations!$G58,0),IF($O60=2015,OFFSET('2015'!M$1,Calculations!$G58,0),IF($O60=2016,OFFSET('2016'!M$1,Calculations!$G58,0),IF($O60=2017,OFFSET('2017'!M$1,Calculations!$G58,0),0))))))))))))))))</f>
        <v>6.3291118392295079E-2</v>
      </c>
      <c r="BI60" s="33">
        <f ca="1">IF($O60=2002,OFFSET('2002'!N$1,Calculations!$G58,0),IF($O60=2003,OFFSET('2003'!N$1,Calculations!$G58,0),IF($O60=2004,OFFSET('2004'!N$1,Calculations!$G58,0),IF($O60=2005,OFFSET('2005'!N$1,Calculations!$G58,0),IF($O60=2006,OFFSET('2006'!N$1,Calculations!$G58,0),IF($O60=2007,OFFSET('2007'!N$1,Calculations!$G58,0),IF($O60=2008,OFFSET('2008'!N$1,Calculations!$G58,0),IF($O60=2009,OFFSET('2009'!N$1,Calculations!$G58,0),IF($O60=2010,OFFSET('2010'!N$1,Calculations!$G58,0),IF($O60=2011,OFFSET('2011'!N$1,Calculations!$G58,0),IF($O60=2012,OFFSET('2012'!N$1,Calculations!$G58,0),IF($O60=2013,OFFSET('2013'!N$1,Calculations!$G58,0),IF($O60=2014,OFFSET('2014'!N$1,Calculations!$G58,0),IF($O60=2015,OFFSET('2015'!N$1,Calculations!$G58,0),IF($O60=2016,OFFSET('2016'!N$1,Calculations!$G58,0),IF($O60=2017,OFFSET('2017'!N$1,Calculations!$G58,0),0))))))))))))))))</f>
        <v>0.10250734839058552</v>
      </c>
      <c r="BJ60" s="33">
        <f ca="1">IF($O60=2002,OFFSET('2002'!O$1,Calculations!$G58,0),IF($O60=2003,OFFSET('2003'!O$1,Calculations!$G58,0),IF($O60=2004,OFFSET('2004'!O$1,Calculations!$G58,0),IF($O60=2005,OFFSET('2005'!O$1,Calculations!$G58,0),IF($O60=2006,OFFSET('2006'!O$1,Calculations!$G58,0),IF($O60=2007,OFFSET('2007'!O$1,Calculations!$G58,0),IF($O60=2008,OFFSET('2008'!O$1,Calculations!$G58,0),IF($O60=2009,OFFSET('2009'!O$1,Calculations!$G58,0),IF($O60=2010,OFFSET('2010'!O$1,Calculations!$G58,0),IF($O60=2011,OFFSET('2011'!O$1,Calculations!$G58,0),IF($O60=2012,OFFSET('2012'!O$1,Calculations!$G58,0),IF($O60=2013,OFFSET('2013'!O$1,Calculations!$G58,0),IF($O60=2014,OFFSET('2014'!O$1,Calculations!$G58,0),IF($O60=2015,OFFSET('2015'!O$1,Calculations!$G58,0),IF($O60=2016,OFFSET('2016'!O$1,Calculations!$G58,0),IF($O60=2017,OFFSET('2017'!O$1,Calculations!$G58,0),0))))))))))))))))</f>
        <v>8.2692371360111622E-2</v>
      </c>
      <c r="BK60" s="33">
        <f ca="1">IF($O60=2002,OFFSET('2002'!P$1,Calculations!$G58,0),IF($O60=2003,OFFSET('2003'!P$1,Calculations!$G58,0),IF($O60=2004,OFFSET('2004'!P$1,Calculations!$G58,0),IF($O60=2005,OFFSET('2005'!P$1,Calculations!$G58,0),IF($O60=2006,OFFSET('2006'!P$1,Calculations!$G58,0),IF($O60=2007,OFFSET('2007'!P$1,Calculations!$G58,0),IF($O60=2008,OFFSET('2008'!P$1,Calculations!$G58,0),IF($O60=2009,OFFSET('2009'!P$1,Calculations!$G58,0),IF($O60=2010,OFFSET('2010'!P$1,Calculations!$G58,0),IF($O60=2011,OFFSET('2011'!P$1,Calculations!$G58,0),IF($O60=2012,OFFSET('2012'!P$1,Calculations!$G58,0),IF($O60=2013,OFFSET('2013'!P$1,Calculations!$G58,0),IF($O60=2014,OFFSET('2014'!P$1,Calculations!$G58,0),IF($O60=2015,OFFSET('2015'!P$1,Calculations!$G58,0),IF($O60=2016,OFFSET('2016'!P$1,Calculations!$G58,0),IF($O60=2017,OFFSET('2017'!P$1,Calculations!$G58,0),0))))))))))))))))</f>
        <v>0.1307678691887193</v>
      </c>
      <c r="BL60" s="37">
        <f ca="1">IF($O60=2002,OFFSET('2002'!Q$1,Calculations!$G58,0),IF($O60=2003,OFFSET('2003'!Q$1,Calculations!$G58,0),IF($O60=2004,OFFSET('2004'!Q$1,Calculations!$G58,0),IF($O60=2005,OFFSET('2005'!Q$1,Calculations!$G58,0),IF($O60=2006,OFFSET('2006'!Q$1,Calculations!$G58,0),IF($O60=2007,OFFSET('2007'!Q$1,Calculations!$G58,0),IF($O60=2008,OFFSET('2008'!Q$1,Calculations!$G58,0),IF($O60=2009,OFFSET('2009'!Q$1,Calculations!$G58,0),IF($O60=2010,OFFSET('2010'!Q$1,Calculations!$G58,0),IF($O60=2011,OFFSET('2011'!Q$1,Calculations!$G58,0),IF($O60=2012,OFFSET('2012'!Q$1,Calculations!$G58,0),IF($O60=2013,OFFSET('2013'!Q$1,Calculations!$G58,0),IF($O60=2014,OFFSET('2014'!Q$1,Calculations!$G58,0),IF($O60=2015,OFFSET('2015'!Q$1,Calculations!$G58,0),IF($O60=2016,OFFSET('2016'!Q$1,Calculations!$G58,0),IF($O60=2017,OFFSET('2017'!Q$1,Calculations!$G58,0),0))))))))))))))))</f>
        <v>8.0810394368325392E-2</v>
      </c>
      <c r="BM60" s="33">
        <f ca="1">IF($O60=2002,OFFSET('2002'!K$1,Calculations!$H58,0),IF($O60=2003,OFFSET('2003'!K$1,Calculations!$H58,0),IF($O60=2004,OFFSET('2004'!K$1,Calculations!$H58,0),IF($O60=2005,OFFSET('2005'!K$1,Calculations!$H58,0),IF($O60=2006,OFFSET('2006'!K$1,Calculations!$H58,0),IF($O60=2007,OFFSET('2007'!K$1,Calculations!$H58,0),IF($O60=2008,OFFSET('2008'!K$1,Calculations!$H58,0),IF($O60=2009,OFFSET('2009'!K$1,Calculations!$H58,0),IF($O60=2010,OFFSET('2010'!K$1,Calculations!$H58,0),IF($O60=2011,OFFSET('2011'!K$1,Calculations!$H58,0),IF($O60=2012,OFFSET('2012'!K$1,Calculations!$H58,0),IF($O60=2013,OFFSET('2013'!K$1,Calculations!$H58,0),IF($O60=2014,OFFSET('2014'!K$1,Calculations!$H58,0),IF($O60=2015,OFFSET('2015'!K$1,Calculations!$H58,0),IF($O60=2016,OFFSET('2016'!K$1,Calculations!$H58,0),IF($O60=2017,OFFSET('2017'!K$1,Calculations!$H58,0),0))))))))))))))))</f>
        <v>6.035408316926648E-3</v>
      </c>
      <c r="BN60" s="33">
        <f ca="1">IF($O60=2002,OFFSET('2002'!L$1,Calculations!$H58,0),IF($O60=2003,OFFSET('2003'!L$1,Calculations!$H58,0),IF($O60=2004,OFFSET('2004'!L$1,Calculations!$H58,0),IF($O60=2005,OFFSET('2005'!L$1,Calculations!$H58,0),IF($O60=2006,OFFSET('2006'!L$1,Calculations!$H58,0),IF($O60=2007,OFFSET('2007'!L$1,Calculations!$H58,0),IF($O60=2008,OFFSET('2008'!L$1,Calculations!$H58,0),IF($O60=2009,OFFSET('2009'!L$1,Calculations!$H58,0),IF($O60=2010,OFFSET('2010'!L$1,Calculations!$H58,0),IF($O60=2011,OFFSET('2011'!L$1,Calculations!$H58,0),IF($O60=2012,OFFSET('2012'!L$1,Calculations!$H58,0),IF($O60=2013,OFFSET('2013'!L$1,Calculations!$H58,0),IF($O60=2014,OFFSET('2014'!L$1,Calculations!$H58,0),IF($O60=2015,OFFSET('2015'!L$1,Calculations!$H58,0),IF($O60=2016,OFFSET('2016'!L$1,Calculations!$H58,0),IF($O60=2017,OFFSET('2017'!L$1,Calculations!$H58,0),0))))))))))))))))</f>
        <v>2.7272960924057933E-2</v>
      </c>
      <c r="BO60" s="33">
        <f ca="1">IF($O60=2002,OFFSET('2002'!M$1,Calculations!$H58,0),IF($O60=2003,OFFSET('2003'!M$1,Calculations!$H58,0),IF($O60=2004,OFFSET('2004'!M$1,Calculations!$H58,0),IF($O60=2005,OFFSET('2005'!M$1,Calculations!$H58,0),IF($O60=2006,OFFSET('2006'!M$1,Calculations!$H58,0),IF($O60=2007,OFFSET('2007'!M$1,Calculations!$H58,0),IF($O60=2008,OFFSET('2008'!M$1,Calculations!$H58,0),IF($O60=2009,OFFSET('2009'!M$1,Calculations!$H58,0),IF($O60=2010,OFFSET('2010'!M$1,Calculations!$H58,0),IF($O60=2011,OFFSET('2011'!M$1,Calculations!$H58,0),IF($O60=2012,OFFSET('2012'!M$1,Calculations!$H58,0),IF($O60=2013,OFFSET('2013'!M$1,Calculations!$H58,0),IF($O60=2014,OFFSET('2014'!M$1,Calculations!$H58,0),IF($O60=2015,OFFSET('2015'!M$1,Calculations!$H58,0),IF($O60=2016,OFFSET('2016'!M$1,Calculations!$H58,0),IF($O60=2017,OFFSET('2017'!M$1,Calculations!$H58,0),0))))))))))))))))</f>
        <v>5.4311811338321983E-2</v>
      </c>
      <c r="BP60" s="33">
        <f ca="1">IF($O60=2002,OFFSET('2002'!N$1,Calculations!$H58,0),IF($O60=2003,OFFSET('2003'!N$1,Calculations!$H58,0),IF($O60=2004,OFFSET('2004'!N$1,Calculations!$H58,0),IF($O60=2005,OFFSET('2005'!N$1,Calculations!$H58,0),IF($O60=2006,OFFSET('2006'!N$1,Calculations!$H58,0),IF($O60=2007,OFFSET('2007'!N$1,Calculations!$H58,0),IF($O60=2008,OFFSET('2008'!N$1,Calculations!$H58,0),IF($O60=2009,OFFSET('2009'!N$1,Calculations!$H58,0),IF($O60=2010,OFFSET('2010'!N$1,Calculations!$H58,0),IF($O60=2011,OFFSET('2011'!N$1,Calculations!$H58,0),IF($O60=2012,OFFSET('2012'!N$1,Calculations!$H58,0),IF($O60=2013,OFFSET('2013'!N$1,Calculations!$H58,0),IF($O60=2014,OFFSET('2014'!N$1,Calculations!$H58,0),IF($O60=2015,OFFSET('2015'!N$1,Calculations!$H58,0),IF($O60=2016,OFFSET('2016'!N$1,Calculations!$H58,0),IF($O60=2017,OFFSET('2017'!N$1,Calculations!$H58,0),0))))))))))))))))</f>
        <v>7.0477012190066288E-2</v>
      </c>
      <c r="BQ60" s="33">
        <f ca="1">IF($O60=2002,OFFSET('2002'!O$1,Calculations!$H58,0),IF($O60=2003,OFFSET('2003'!O$1,Calculations!$H58,0),IF($O60=2004,OFFSET('2004'!O$1,Calculations!$H58,0),IF($O60=2005,OFFSET('2005'!O$1,Calculations!$H58,0),IF($O60=2006,OFFSET('2006'!O$1,Calculations!$H58,0),IF($O60=2007,OFFSET('2007'!O$1,Calculations!$H58,0),IF($O60=2008,OFFSET('2008'!O$1,Calculations!$H58,0),IF($O60=2009,OFFSET('2009'!O$1,Calculations!$H58,0),IF($O60=2010,OFFSET('2010'!O$1,Calculations!$H58,0),IF($O60=2011,OFFSET('2011'!O$1,Calculations!$H58,0),IF($O60=2012,OFFSET('2012'!O$1,Calculations!$H58,0),IF($O60=2013,OFFSET('2013'!O$1,Calculations!$H58,0),IF($O60=2014,OFFSET('2014'!O$1,Calculations!$H58,0),IF($O60=2015,OFFSET('2015'!O$1,Calculations!$H58,0),IF($O60=2016,OFFSET('2016'!O$1,Calculations!$H58,0),IF($O60=2017,OFFSET('2017'!O$1,Calculations!$H58,0),0))))))))))))))))</f>
        <v>2.4479028822326561E-2</v>
      </c>
      <c r="BR60" s="33">
        <f ca="1">IF($O60=2002,OFFSET('2002'!P$1,Calculations!$H58,0),IF($O60=2003,OFFSET('2003'!P$1,Calculations!$H58,0),IF($O60=2004,OFFSET('2004'!P$1,Calculations!$H58,0),IF($O60=2005,OFFSET('2005'!P$1,Calculations!$H58,0),IF($O60=2006,OFFSET('2006'!P$1,Calculations!$H58,0),IF($O60=2007,OFFSET('2007'!P$1,Calculations!$H58,0),IF($O60=2008,OFFSET('2008'!P$1,Calculations!$H58,0),IF($O60=2009,OFFSET('2009'!P$1,Calculations!$H58,0),IF($O60=2010,OFFSET('2010'!P$1,Calculations!$H58,0),IF($O60=2011,OFFSET('2011'!P$1,Calculations!$H58,0),IF($O60=2012,OFFSET('2012'!P$1,Calculations!$H58,0),IF($O60=2013,OFFSET('2013'!P$1,Calculations!$H58,0),IF($O60=2014,OFFSET('2014'!P$1,Calculations!$H58,0),IF($O60=2015,OFFSET('2015'!P$1,Calculations!$H58,0),IF($O60=2016,OFFSET('2016'!P$1,Calculations!$H58,0),IF($O60=2017,OFFSET('2017'!P$1,Calculations!$H58,0),0))))))))))))))))</f>
        <v>9.0117365762122176E-2</v>
      </c>
      <c r="BS60" s="37">
        <f ca="1">IF($O60=2002,OFFSET('2002'!Q$1,Calculations!$H58,0),IF($O60=2003,OFFSET('2003'!Q$1,Calculations!$H58,0),IF($O60=2004,OFFSET('2004'!Q$1,Calculations!$H58,0),IF($O60=2005,OFFSET('2005'!Q$1,Calculations!$H58,0),IF($O60=2006,OFFSET('2006'!Q$1,Calculations!$H58,0),IF($O60=2007,OFFSET('2007'!Q$1,Calculations!$H58,0),IF($O60=2008,OFFSET('2008'!Q$1,Calculations!$H58,0),IF($O60=2009,OFFSET('2009'!Q$1,Calculations!$H58,0),IF($O60=2010,OFFSET('2010'!Q$1,Calculations!$H58,0),IF($O60=2011,OFFSET('2011'!Q$1,Calculations!$H58,0),IF($O60=2012,OFFSET('2012'!Q$1,Calculations!$H58,0),IF($O60=2013,OFFSET('2013'!Q$1,Calculations!$H58,0),IF($O60=2014,OFFSET('2014'!Q$1,Calculations!$H58,0),IF($O60=2015,OFFSET('2015'!Q$1,Calculations!$H58,0),IF($O60=2016,OFFSET('2016'!Q$1,Calculations!$H58,0),IF($O60=2017,OFFSET('2017'!Q$1,Calculations!$H58,0),0))))))))))))))))</f>
        <v>2.211625408814041E-2</v>
      </c>
      <c r="BT60" s="33">
        <f ca="1">IF($O60=2002,OFFSET('2002'!K$1,Calculations!$I58,0),IF($O60=2003,OFFSET('2003'!K$1,Calculations!$I58,0),IF($O60=2004,OFFSET('2004'!K$1,Calculations!$I58,0),IF($O60=2005,OFFSET('2005'!K$1,Calculations!$I58,0),IF($O60=2006,OFFSET('2006'!K$1,Calculations!$I58,0),IF($O60=2007,OFFSET('2007'!K$1,Calculations!$I58,0),IF($O60=2008,OFFSET('2008'!K$1,Calculations!$I58,0),IF($O60=2009,OFFSET('2009'!K$1,Calculations!$I58,0),IF($O60=2010,OFFSET('2010'!K$1,Calculations!$I58,0),IF($O60=2011,OFFSET('2011'!K$1,Calculations!$I58,0),IF($O60=2012,OFFSET('2012'!K$1,Calculations!$I58,0),IF($O60=2013,OFFSET('2013'!K$1,Calculations!$I58,0),IF($O60=2014,OFFSET('2014'!K$1,Calculations!$I58,0),IF($O60=2015,OFFSET('2015'!K$1,Calculations!$I58,0),IF($O60=2016,OFFSET('2016'!K$1,Calculations!$I58,0),IF($O60=2017,OFFSET('2017'!K$1,Calculations!$I58,0),0))))))))))))))))</f>
        <v>0.15929814095300393</v>
      </c>
      <c r="BU60" s="33">
        <f ca="1">IF($O60=2002,OFFSET('2002'!L$1,Calculations!$I58,0),IF($O60=2003,OFFSET('2003'!L$1,Calculations!$I58,0),IF($O60=2004,OFFSET('2004'!L$1,Calculations!$I58,0),IF($O60=2005,OFFSET('2005'!L$1,Calculations!$I58,0),IF($O60=2006,OFFSET('2006'!L$1,Calculations!$I58,0),IF($O60=2007,OFFSET('2007'!L$1,Calculations!$I58,0),IF($O60=2008,OFFSET('2008'!L$1,Calculations!$I58,0),IF($O60=2009,OFFSET('2009'!L$1,Calculations!$I58,0),IF($O60=2010,OFFSET('2010'!L$1,Calculations!$I58,0),IF($O60=2011,OFFSET('2011'!L$1,Calculations!$I58,0),IF($O60=2012,OFFSET('2012'!L$1,Calculations!$I58,0),IF($O60=2013,OFFSET('2013'!L$1,Calculations!$I58,0),IF($O60=2014,OFFSET('2014'!L$1,Calculations!$I58,0),IF($O60=2015,OFFSET('2015'!L$1,Calculations!$I58,0),IF($O60=2016,OFFSET('2016'!L$1,Calculations!$I58,0),IF($O60=2017,OFFSET('2017'!L$1,Calculations!$I58,0),0))))))))))))))))</f>
        <v>1.0945559913008199E-2</v>
      </c>
      <c r="BV60" s="33">
        <f ca="1">IF($O60=2002,OFFSET('2002'!M$1,Calculations!$I58,0),IF($O60=2003,OFFSET('2003'!M$1,Calculations!$I58,0),IF($O60=2004,OFFSET('2004'!M$1,Calculations!$I58,0),IF($O60=2005,OFFSET('2005'!M$1,Calculations!$I58,0),IF($O60=2006,OFFSET('2006'!M$1,Calculations!$I58,0),IF($O60=2007,OFFSET('2007'!M$1,Calculations!$I58,0),IF($O60=2008,OFFSET('2008'!M$1,Calculations!$I58,0),IF($O60=2009,OFFSET('2009'!M$1,Calculations!$I58,0),IF($O60=2010,OFFSET('2010'!M$1,Calculations!$I58,0),IF($O60=2011,OFFSET('2011'!M$1,Calculations!$I58,0),IF($O60=2012,OFFSET('2012'!M$1,Calculations!$I58,0),IF($O60=2013,OFFSET('2013'!M$1,Calculations!$I58,0),IF($O60=2014,OFFSET('2014'!M$1,Calculations!$I58,0),IF($O60=2015,OFFSET('2015'!M$1,Calculations!$I58,0),IF($O60=2016,OFFSET('2016'!M$1,Calculations!$I58,0),IF($O60=2017,OFFSET('2017'!M$1,Calculations!$I58,0),0))))))))))))))))</f>
        <v>4.2584887470892896E-2</v>
      </c>
      <c r="BW60" s="33">
        <f ca="1">IF($O60=2002,OFFSET('2002'!N$1,Calculations!$I58,0),IF($O60=2003,OFFSET('2003'!N$1,Calculations!$I58,0),IF($O60=2004,OFFSET('2004'!N$1,Calculations!$I58,0),IF($O60=2005,OFFSET('2005'!N$1,Calculations!$I58,0),IF($O60=2006,OFFSET('2006'!N$1,Calculations!$I58,0),IF($O60=2007,OFFSET('2007'!N$1,Calculations!$I58,0),IF($O60=2008,OFFSET('2008'!N$1,Calculations!$I58,0),IF($O60=2009,OFFSET('2009'!N$1,Calculations!$I58,0),IF($O60=2010,OFFSET('2010'!N$1,Calculations!$I58,0),IF($O60=2011,OFFSET('2011'!N$1,Calculations!$I58,0),IF($O60=2012,OFFSET('2012'!N$1,Calculations!$I58,0),IF($O60=2013,OFFSET('2013'!N$1,Calculations!$I58,0),IF($O60=2014,OFFSET('2014'!N$1,Calculations!$I58,0),IF($O60=2015,OFFSET('2015'!N$1,Calculations!$I58,0),IF($O60=2016,OFFSET('2016'!N$1,Calculations!$I58,0),IF($O60=2017,OFFSET('2017'!N$1,Calculations!$I58,0),0))))))))))))))))</f>
        <v>2.9764582068940306E-2</v>
      </c>
      <c r="BX60" s="33">
        <f ca="1">IF($O60=2002,OFFSET('2002'!O$1,Calculations!$I58,0),IF($O60=2003,OFFSET('2003'!O$1,Calculations!$I58,0),IF($O60=2004,OFFSET('2004'!O$1,Calculations!$I58,0),IF($O60=2005,OFFSET('2005'!O$1,Calculations!$I58,0),IF($O60=2006,OFFSET('2006'!O$1,Calculations!$I58,0),IF($O60=2007,OFFSET('2007'!O$1,Calculations!$I58,0),IF($O60=2008,OFFSET('2008'!O$1,Calculations!$I58,0),IF($O60=2009,OFFSET('2009'!O$1,Calculations!$I58,0),IF($O60=2010,OFFSET('2010'!O$1,Calculations!$I58,0),IF($O60=2011,OFFSET('2011'!O$1,Calculations!$I58,0),IF($O60=2012,OFFSET('2012'!O$1,Calculations!$I58,0),IF($O60=2013,OFFSET('2013'!O$1,Calculations!$I58,0),IF($O60=2014,OFFSET('2014'!O$1,Calculations!$I58,0),IF($O60=2015,OFFSET('2015'!O$1,Calculations!$I58,0),IF($O60=2016,OFFSET('2016'!O$1,Calculations!$I58,0),IF($O60=2017,OFFSET('2017'!O$1,Calculations!$I58,0),0))))))))))))))))</f>
        <v>7.7354231374960489E-2</v>
      </c>
      <c r="BY60" s="33">
        <f ca="1">IF($O60=2002,OFFSET('2002'!P$1,Calculations!$I58,0),IF($O60=2003,OFFSET('2003'!P$1,Calculations!$I58,0),IF($O60=2004,OFFSET('2004'!P$1,Calculations!$I58,0),IF($O60=2005,OFFSET('2005'!P$1,Calculations!$I58,0),IF($O60=2006,OFFSET('2006'!P$1,Calculations!$I58,0),IF($O60=2007,OFFSET('2007'!P$1,Calculations!$I58,0),IF($O60=2008,OFFSET('2008'!P$1,Calculations!$I58,0),IF($O60=2009,OFFSET('2009'!P$1,Calculations!$I58,0),IF($O60=2010,OFFSET('2010'!P$1,Calculations!$I58,0),IF($O60=2011,OFFSET('2011'!P$1,Calculations!$I58,0),IF($O60=2012,OFFSET('2012'!P$1,Calculations!$I58,0),IF($O60=2013,OFFSET('2013'!P$1,Calculations!$I58,0),IF($O60=2014,OFFSET('2014'!P$1,Calculations!$I58,0),IF($O60=2015,OFFSET('2015'!P$1,Calculations!$I58,0),IF($O60=2016,OFFSET('2016'!P$1,Calculations!$I58,0),IF($O60=2017,OFFSET('2017'!P$1,Calculations!$I58,0),0))))))))))))))))</f>
        <v>1.9924765964651842E-2</v>
      </c>
      <c r="BZ60" s="37">
        <f ca="1">IF($O60=2002,OFFSET('2002'!Q$1,Calculations!$I58,0),IF($O60=2003,OFFSET('2003'!Q$1,Calculations!$I58,0),IF($O60=2004,OFFSET('2004'!Q$1,Calculations!$I58,0),IF($O60=2005,OFFSET('2005'!Q$1,Calculations!$I58,0),IF($O60=2006,OFFSET('2006'!Q$1,Calculations!$I58,0),IF($O60=2007,OFFSET('2007'!Q$1,Calculations!$I58,0),IF($O60=2008,OFFSET('2008'!Q$1,Calculations!$I58,0),IF($O60=2009,OFFSET('2009'!Q$1,Calculations!$I58,0),IF($O60=2010,OFFSET('2010'!Q$1,Calculations!$I58,0),IF($O60=2011,OFFSET('2011'!Q$1,Calculations!$I58,0),IF($O60=2012,OFFSET('2012'!Q$1,Calculations!$I58,0),IF($O60=2013,OFFSET('2013'!Q$1,Calculations!$I58,0),IF($O60=2014,OFFSET('2014'!Q$1,Calculations!$I58,0),IF($O60=2015,OFFSET('2015'!Q$1,Calculations!$I58,0),IF($O60=2016,OFFSET('2016'!Q$1,Calculations!$I58,0),IF($O60=2017,OFFSET('2017'!Q$1,Calculations!$I58,0),0))))))))))))))))</f>
        <v>8.5279682363725962E-2</v>
      </c>
      <c r="CA60" s="33">
        <f ca="1">IF($O60=2002,OFFSET('2002'!K$1,Calculations!$J58,0),IF($O60=2003,OFFSET('2003'!K$1,Calculations!$J58,0),IF($O60=2004,OFFSET('2004'!K$1,Calculations!$J58,0),IF($O60=2005,OFFSET('2005'!K$1,Calculations!$J58,0),IF($O60=2006,OFFSET('2006'!K$1,Calculations!$J58,0),IF($O60=2007,OFFSET('2007'!K$1,Calculations!$J58,0),IF($O60=2008,OFFSET('2008'!K$1,Calculations!$J58,0),IF($O60=2009,OFFSET('2009'!K$1,Calculations!$J58,0),IF($O60=2010,OFFSET('2010'!K$1,Calculations!$J58,0),IF($O60=2011,OFFSET('2011'!K$1,Calculations!$J58,0),IF($O60=2012,OFFSET('2012'!K$1,Calculations!$J58,0),IF($O60=2013,OFFSET('2013'!K$1,Calculations!$J58,0),IF($O60=2014,OFFSET('2014'!K$1,Calculations!$J58,0),IF($O60=2015,OFFSET('2015'!K$1,Calculations!$J58,0),IF($O60=2016,OFFSET('2016'!K$1,Calculations!$J58,0),IF($O60=2017,OFFSET('2017'!K$1,Calculations!$J58,0),0))))))))))))))))</f>
        <v>2.5452712819151308E-2</v>
      </c>
      <c r="CB60" s="33">
        <f ca="1">IF($O60=2002,OFFSET('2002'!L$1,Calculations!$J58,0),IF($O60=2003,OFFSET('2003'!L$1,Calculations!$J58,0),IF($O60=2004,OFFSET('2004'!L$1,Calculations!$J58,0),IF($O60=2005,OFFSET('2005'!L$1,Calculations!$J58,0),IF($O60=2006,OFFSET('2006'!L$1,Calculations!$J58,0),IF($O60=2007,OFFSET('2007'!L$1,Calculations!$J58,0),IF($O60=2008,OFFSET('2008'!L$1,Calculations!$J58,0),IF($O60=2009,OFFSET('2009'!L$1,Calculations!$J58,0),IF($O60=2010,OFFSET('2010'!L$1,Calculations!$J58,0),IF($O60=2011,OFFSET('2011'!L$1,Calculations!$J58,0),IF($O60=2012,OFFSET('2012'!L$1,Calculations!$J58,0),IF($O60=2013,OFFSET('2013'!L$1,Calculations!$J58,0),IF($O60=2014,OFFSET('2014'!L$1,Calculations!$J58,0),IF($O60=2015,OFFSET('2015'!L$1,Calculations!$J58,0),IF($O60=2016,OFFSET('2016'!L$1,Calculations!$J58,0),IF($O60=2017,OFFSET('2017'!L$1,Calculations!$J58,0),0))))))))))))))))</f>
        <v>3.1223538543516734E-2</v>
      </c>
      <c r="CC60" s="33">
        <f ca="1">IF($O60=2002,OFFSET('2002'!M$1,Calculations!$J58,0),IF($O60=2003,OFFSET('2003'!M$1,Calculations!$J58,0),IF($O60=2004,OFFSET('2004'!M$1,Calculations!$J58,0),IF($O60=2005,OFFSET('2005'!M$1,Calculations!$J58,0),IF($O60=2006,OFFSET('2006'!M$1,Calculations!$J58,0),IF($O60=2007,OFFSET('2007'!M$1,Calculations!$J58,0),IF($O60=2008,OFFSET('2008'!M$1,Calculations!$J58,0),IF($O60=2009,OFFSET('2009'!M$1,Calculations!$J58,0),IF($O60=2010,OFFSET('2010'!M$1,Calculations!$J58,0),IF($O60=2011,OFFSET('2011'!M$1,Calculations!$J58,0),IF($O60=2012,OFFSET('2012'!M$1,Calculations!$J58,0),IF($O60=2013,OFFSET('2013'!M$1,Calculations!$J58,0),IF($O60=2014,OFFSET('2014'!M$1,Calculations!$J58,0),IF($O60=2015,OFFSET('2015'!M$1,Calculations!$J58,0),IF($O60=2016,OFFSET('2016'!M$1,Calculations!$J58,0),IF($O60=2017,OFFSET('2017'!M$1,Calculations!$J58,0),0))))))))))))))))</f>
        <v>1.0834238418643671E-3</v>
      </c>
      <c r="CD60" s="33">
        <f ca="1">IF($O60=2002,OFFSET('2002'!N$1,Calculations!$J58,0),IF($O60=2003,OFFSET('2003'!N$1,Calculations!$J58,0),IF($O60=2004,OFFSET('2004'!N$1,Calculations!$J58,0),IF($O60=2005,OFFSET('2005'!N$1,Calculations!$J58,0),IF($O60=2006,OFFSET('2006'!N$1,Calculations!$J58,0),IF($O60=2007,OFFSET('2007'!N$1,Calculations!$J58,0),IF($O60=2008,OFFSET('2008'!N$1,Calculations!$J58,0),IF($O60=2009,OFFSET('2009'!N$1,Calculations!$J58,0),IF($O60=2010,OFFSET('2010'!N$1,Calculations!$J58,0),IF($O60=2011,OFFSET('2011'!N$1,Calculations!$J58,0),IF($O60=2012,OFFSET('2012'!N$1,Calculations!$J58,0),IF($O60=2013,OFFSET('2013'!N$1,Calculations!$J58,0),IF($O60=2014,OFFSET('2014'!N$1,Calculations!$J58,0),IF($O60=2015,OFFSET('2015'!N$1,Calculations!$J58,0),IF($O60=2016,OFFSET('2016'!N$1,Calculations!$J58,0),IF($O60=2017,OFFSET('2017'!N$1,Calculations!$J58,0),0))))))))))))))))</f>
        <v>1.6637304364079689E-2</v>
      </c>
      <c r="CE60" s="33">
        <f ca="1">IF($O60=2002,OFFSET('2002'!O$1,Calculations!$J58,0),IF($O60=2003,OFFSET('2003'!O$1,Calculations!$J58,0),IF($O60=2004,OFFSET('2004'!O$1,Calculations!$J58,0),IF($O60=2005,OFFSET('2005'!O$1,Calculations!$J58,0),IF($O60=2006,OFFSET('2006'!O$1,Calculations!$J58,0),IF($O60=2007,OFFSET('2007'!O$1,Calculations!$J58,0),IF($O60=2008,OFFSET('2008'!O$1,Calculations!$J58,0),IF($O60=2009,OFFSET('2009'!O$1,Calculations!$J58,0),IF($O60=2010,OFFSET('2010'!O$1,Calculations!$J58,0),IF($O60=2011,OFFSET('2011'!O$1,Calculations!$J58,0),IF($O60=2012,OFFSET('2012'!O$1,Calculations!$J58,0),IF($O60=2013,OFFSET('2013'!O$1,Calculations!$J58,0),IF($O60=2014,OFFSET('2014'!O$1,Calculations!$J58,0),IF($O60=2015,OFFSET('2015'!O$1,Calculations!$J58,0),IF($O60=2016,OFFSET('2016'!O$1,Calculations!$J58,0),IF($O60=2017,OFFSET('2017'!O$1,Calculations!$J58,0),0))))))))))))))))</f>
        <v>1.5881582815308411E-3</v>
      </c>
      <c r="CF60" s="33">
        <f ca="1">IF($O60=2002,OFFSET('2002'!P$1,Calculations!$J58,0),IF($O60=2003,OFFSET('2003'!P$1,Calculations!$J58,0),IF($O60=2004,OFFSET('2004'!P$1,Calculations!$J58,0),IF($O60=2005,OFFSET('2005'!P$1,Calculations!$J58,0),IF($O60=2006,OFFSET('2006'!P$1,Calculations!$J58,0),IF($O60=2007,OFFSET('2007'!P$1,Calculations!$J58,0),IF($O60=2008,OFFSET('2008'!P$1,Calculations!$J58,0),IF($O60=2009,OFFSET('2009'!P$1,Calculations!$J58,0),IF($O60=2010,OFFSET('2010'!P$1,Calculations!$J58,0),IF($O60=2011,OFFSET('2011'!P$1,Calculations!$J58,0),IF($O60=2012,OFFSET('2012'!P$1,Calculations!$J58,0),IF($O60=2013,OFFSET('2013'!P$1,Calculations!$J58,0),IF($O60=2014,OFFSET('2014'!P$1,Calculations!$J58,0),IF($O60=2015,OFFSET('2015'!P$1,Calculations!$J58,0),IF($O60=2016,OFFSET('2016'!P$1,Calculations!$J58,0),IF($O60=2017,OFFSET('2017'!P$1,Calculations!$J58,0),0))))))))))))))))</f>
        <v>4.1216122147391962E-3</v>
      </c>
      <c r="CG60" s="37">
        <f ca="1">IF($O60=2002,OFFSET('2002'!Q$1,Calculations!$J58,0),IF($O60=2003,OFFSET('2003'!Q$1,Calculations!$J58,0),IF($O60=2004,OFFSET('2004'!Q$1,Calculations!$J58,0),IF($O60=2005,OFFSET('2005'!Q$1,Calculations!$J58,0),IF($O60=2006,OFFSET('2006'!Q$1,Calculations!$J58,0),IF($O60=2007,OFFSET('2007'!Q$1,Calculations!$J58,0),IF($O60=2008,OFFSET('2008'!Q$1,Calculations!$J58,0),IF($O60=2009,OFFSET('2009'!Q$1,Calculations!$J58,0),IF($O60=2010,OFFSET('2010'!Q$1,Calculations!$J58,0),IF($O60=2011,OFFSET('2011'!Q$1,Calculations!$J58,0),IF($O60=2012,OFFSET('2012'!Q$1,Calculations!$J58,0),IF($O60=2013,OFFSET('2013'!Q$1,Calculations!$J58,0),IF($O60=2014,OFFSET('2014'!Q$1,Calculations!$J58,0),IF($O60=2015,OFFSET('2015'!Q$1,Calculations!$J58,0),IF($O60=2016,OFFSET('2016'!Q$1,Calculations!$J58,0),IF($O60=2017,OFFSET('2017'!Q$1,Calculations!$J58,0),0))))))))))))))))</f>
        <v>1.5703307315939077E-2</v>
      </c>
      <c r="CH60" s="33">
        <f ca="1">IF($O60=2002,OFFSET('2002'!K$1,Calculations!$K58,0),IF($O60=2003,OFFSET('2003'!K$1,Calculations!$K58,0),IF($O60=2004,OFFSET('2004'!K$1,Calculations!$K58,0),IF($O60=2005,OFFSET('2005'!K$1,Calculations!$K58,0),IF($O60=2006,OFFSET('2006'!K$1,Calculations!$K58,0),IF($O60=2007,OFFSET('2007'!K$1,Calculations!$K58,0),IF($O60=2008,OFFSET('2008'!K$1,Calculations!$K58,0),IF($O60=2009,OFFSET('2009'!K$1,Calculations!$K58,0),IF($O60=2010,OFFSET('2010'!K$1,Calculations!$K58,0),IF($O60=2011,OFFSET('2011'!K$1,Calculations!$K58,0),IF($O60=2012,OFFSET('2012'!K$1,Calculations!$K58,0),IF($O60=2013,OFFSET('2013'!K$1,Calculations!$K58,0),IF($O60=2014,OFFSET('2014'!K$1,Calculations!$K58,0),IF($O60=2015,OFFSET('2015'!K$1,Calculations!$K58,0),IF($O60=2016,OFFSET('2016'!K$1,Calculations!$K58,0),IF($O60=2017,OFFSET('2017'!K$1,Calculations!$K58,0),0))))))))))))))))</f>
        <v>5.4740367131558186E-6</v>
      </c>
      <c r="CI60" s="33">
        <f ca="1">IF($O60=2002,OFFSET('2002'!L$1,Calculations!$K58,0),IF($O60=2003,OFFSET('2003'!L$1,Calculations!$K58,0),IF($O60=2004,OFFSET('2004'!L$1,Calculations!$K58,0),IF($O60=2005,OFFSET('2005'!L$1,Calculations!$K58,0),IF($O60=2006,OFFSET('2006'!L$1,Calculations!$K58,0),IF($O60=2007,OFFSET('2007'!L$1,Calculations!$K58,0),IF($O60=2008,OFFSET('2008'!L$1,Calculations!$K58,0),IF($O60=2009,OFFSET('2009'!L$1,Calculations!$K58,0),IF($O60=2010,OFFSET('2010'!L$1,Calculations!$K58,0),IF($O60=2011,OFFSET('2011'!L$1,Calculations!$K58,0),IF($O60=2012,OFFSET('2012'!L$1,Calculations!$K58,0),IF($O60=2013,OFFSET('2013'!L$1,Calculations!$K58,0),IF($O60=2014,OFFSET('2014'!L$1,Calculations!$K58,0),IF($O60=2015,OFFSET('2015'!L$1,Calculations!$K58,0),IF($O60=2016,OFFSET('2016'!L$1,Calculations!$K58,0),IF($O60=2017,OFFSET('2017'!L$1,Calculations!$K58,0),0))))))))))))))))</f>
        <v>6.1151821168496033E-5</v>
      </c>
      <c r="CJ60" s="33">
        <f ca="1">IF($O60=2002,OFFSET('2002'!M$1,Calculations!$K58,0),IF($O60=2003,OFFSET('2003'!M$1,Calculations!$K58,0),IF($O60=2004,OFFSET('2004'!M$1,Calculations!$K58,0),IF($O60=2005,OFFSET('2005'!M$1,Calculations!$K58,0),IF($O60=2006,OFFSET('2006'!M$1,Calculations!$K58,0),IF($O60=2007,OFFSET('2007'!M$1,Calculations!$K58,0),IF($O60=2008,OFFSET('2008'!M$1,Calculations!$K58,0),IF($O60=2009,OFFSET('2009'!M$1,Calculations!$K58,0),IF($O60=2010,OFFSET('2010'!M$1,Calculations!$K58,0),IF($O60=2011,OFFSET('2011'!M$1,Calculations!$K58,0),IF($O60=2012,OFFSET('2012'!M$1,Calculations!$K58,0),IF($O60=2013,OFFSET('2013'!M$1,Calculations!$K58,0),IF($O60=2014,OFFSET('2014'!M$1,Calculations!$K58,0),IF($O60=2015,OFFSET('2015'!M$1,Calculations!$K58,0),IF($O60=2016,OFFSET('2016'!M$1,Calculations!$K58,0),IF($O60=2017,OFFSET('2017'!M$1,Calculations!$K58,0),0))))))))))))))))</f>
        <v>1.9058894226730037E-5</v>
      </c>
      <c r="CK60" s="33">
        <f ca="1">IF($O60=2002,OFFSET('2002'!N$1,Calculations!$K58,0),IF($O60=2003,OFFSET('2003'!N$1,Calculations!$K58,0),IF($O60=2004,OFFSET('2004'!N$1,Calculations!$K58,0),IF($O60=2005,OFFSET('2005'!N$1,Calculations!$K58,0),IF($O60=2006,OFFSET('2006'!N$1,Calculations!$K58,0),IF($O60=2007,OFFSET('2007'!N$1,Calculations!$K58,0),IF($O60=2008,OFFSET('2008'!N$1,Calculations!$K58,0),IF($O60=2009,OFFSET('2009'!N$1,Calculations!$K58,0),IF($O60=2010,OFFSET('2010'!N$1,Calculations!$K58,0),IF($O60=2011,OFFSET('2011'!N$1,Calculations!$K58,0),IF($O60=2012,OFFSET('2012'!N$1,Calculations!$K58,0),IF($O60=2013,OFFSET('2013'!N$1,Calculations!$K58,0),IF($O60=2014,OFFSET('2014'!N$1,Calculations!$K58,0),IF($O60=2015,OFFSET('2015'!N$1,Calculations!$K58,0),IF($O60=2016,OFFSET('2016'!N$1,Calculations!$K58,0),IF($O60=2017,OFFSET('2017'!N$1,Calculations!$K58,0),0))))))))))))))))</f>
        <v>2.0307674014884996E-4</v>
      </c>
      <c r="CL60" s="33">
        <f ca="1">IF($O60=2002,OFFSET('2002'!O$1,Calculations!$K58,0),IF($O60=2003,OFFSET('2003'!O$1,Calculations!$K58,0),IF($O60=2004,OFFSET('2004'!O$1,Calculations!$K58,0),IF($O60=2005,OFFSET('2005'!O$1,Calculations!$K58,0),IF($O60=2006,OFFSET('2006'!O$1,Calculations!$K58,0),IF($O60=2007,OFFSET('2007'!O$1,Calculations!$K58,0),IF($O60=2008,OFFSET('2008'!O$1,Calculations!$K58,0),IF($O60=2009,OFFSET('2009'!O$1,Calculations!$K58,0),IF($O60=2010,OFFSET('2010'!O$1,Calculations!$K58,0),IF($O60=2011,OFFSET('2011'!O$1,Calculations!$K58,0),IF($O60=2012,OFFSET('2012'!O$1,Calculations!$K58,0),IF($O60=2013,OFFSET('2013'!O$1,Calculations!$K58,0),IF($O60=2014,OFFSET('2014'!O$1,Calculations!$K58,0),IF($O60=2015,OFFSET('2015'!O$1,Calculations!$K58,0),IF($O60=2016,OFFSET('2016'!O$1,Calculations!$K58,0),IF($O60=2017,OFFSET('2017'!O$1,Calculations!$K58,0),0))))))))))))))))</f>
        <v>8.7852991376770009E-5</v>
      </c>
      <c r="CM60" s="33">
        <f ca="1">IF($O60=2002,OFFSET('2002'!P$1,Calculations!$K58,0),IF($O60=2003,OFFSET('2003'!P$1,Calculations!$K58,0),IF($O60=2004,OFFSET('2004'!P$1,Calculations!$K58,0),IF($O60=2005,OFFSET('2005'!P$1,Calculations!$K58,0),IF($O60=2006,OFFSET('2006'!P$1,Calculations!$K58,0),IF($O60=2007,OFFSET('2007'!P$1,Calculations!$K58,0),IF($O60=2008,OFFSET('2008'!P$1,Calculations!$K58,0),IF($O60=2009,OFFSET('2009'!P$1,Calculations!$K58,0),IF($O60=2010,OFFSET('2010'!P$1,Calculations!$K58,0),IF($O60=2011,OFFSET('2011'!P$1,Calculations!$K58,0),IF($O60=2012,OFFSET('2012'!P$1,Calculations!$K58,0),IF($O60=2013,OFFSET('2013'!P$1,Calculations!$K58,0),IF($O60=2014,OFFSET('2014'!P$1,Calculations!$K58,0),IF($O60=2015,OFFSET('2015'!P$1,Calculations!$K58,0),IF($O60=2016,OFFSET('2016'!P$1,Calculations!$K58,0),IF($O60=2017,OFFSET('2017'!P$1,Calculations!$K58,0),0))))))))))))))))</f>
        <v>3.934419511397458E-5</v>
      </c>
      <c r="CN60" s="37">
        <f ca="1">IF($O60=2002,OFFSET('2002'!Q$1,Calculations!$K58,0),IF($O60=2003,OFFSET('2003'!Q$1,Calculations!$K58,0),IF($O60=2004,OFFSET('2004'!Q$1,Calculations!$K58,0),IF($O60=2005,OFFSET('2005'!Q$1,Calculations!$K58,0),IF($O60=2006,OFFSET('2006'!Q$1,Calculations!$K58,0),IF($O60=2007,OFFSET('2007'!Q$1,Calculations!$K58,0),IF($O60=2008,OFFSET('2008'!Q$1,Calculations!$K58,0),IF($O60=2009,OFFSET('2009'!Q$1,Calculations!$K58,0),IF($O60=2010,OFFSET('2010'!Q$1,Calculations!$K58,0),IF($O60=2011,OFFSET('2011'!Q$1,Calculations!$K58,0),IF($O60=2012,OFFSET('2012'!Q$1,Calculations!$K58,0),IF($O60=2013,OFFSET('2013'!Q$1,Calculations!$K58,0),IF($O60=2014,OFFSET('2014'!Q$1,Calculations!$K58,0),IF($O60=2015,OFFSET('2015'!Q$1,Calculations!$K58,0),IF($O60=2016,OFFSET('2016'!Q$1,Calculations!$K58,0),IF($O60=2017,OFFSET('2017'!Q$1,Calculations!$K58,0),0))))))))))))))))</f>
        <v>5.8264571454412893E-5</v>
      </c>
      <c r="CO60" s="71">
        <f t="shared" ca="1" si="10"/>
        <v>0</v>
      </c>
      <c r="CP60" s="33">
        <f ca="1">IF($O60=2002,OFFSET('2002'!K$1,Calculations!$L58,0),IF($O60=2003,OFFSET('2003'!K$1,Calculations!$L58,0),IF($O60=2004,OFFSET('2004'!K$1,Calculations!$L58,0),IF($O60=2005,OFFSET('2005'!K$1,Calculations!$L58,0),IF($O60=2006,OFFSET('2006'!K$1,Calculations!$L58,0),IF($O60=2007,OFFSET('2007'!K$1,Calculations!$L58,0),IF($O60=2008,OFFSET('2008'!K$1,Calculations!$L58,0),IF($O60=2009,OFFSET('2009'!K$1,Calculations!$L58,0),IF($O60=2010,OFFSET('2010'!K$1,Calculations!$L58,0),IF($O60=2011,OFFSET('2011'!K$1,Calculations!$L58,0),IF($O60=2012,OFFSET('2012'!K$1,Calculations!$L58,0),IF($O60=2013,OFFSET('2013'!K$1,Calculations!$L58,0),IF($O60=2014,OFFSET('2014'!K$1,Calculations!$L58,0),IF($O60=2015,OFFSET('2015'!K$1,Calculations!$L58,0),IF($O60=2016,OFFSET('2016'!K$1,Calculations!$L58,0),IF($O60=2017,OFFSET('2017'!K$1,Calculations!$L58,0),0))))))))))))))))</f>
        <v>0.30552535177978613</v>
      </c>
      <c r="CQ60" s="33">
        <f ca="1">IF($O60=2002,OFFSET('2002'!L$1,Calculations!$L58,0),IF($O60=2003,OFFSET('2003'!L$1,Calculations!$L58,0),IF($O60=2004,OFFSET('2004'!L$1,Calculations!$L58,0),IF($O60=2005,OFFSET('2005'!L$1,Calculations!$L58,0),IF($O60=2006,OFFSET('2006'!L$1,Calculations!$L58,0),IF($O60=2007,OFFSET('2007'!L$1,Calculations!$L58,0),IF($O60=2008,OFFSET('2008'!L$1,Calculations!$L58,0),IF($O60=2009,OFFSET('2009'!L$1,Calculations!$L58,0),IF($O60=2010,OFFSET('2010'!L$1,Calculations!$L58,0),IF($O60=2011,OFFSET('2011'!L$1,Calculations!$L58,0),IF($O60=2012,OFFSET('2012'!L$1,Calculations!$L58,0),IF($O60=2013,OFFSET('2013'!L$1,Calculations!$L58,0),IF($O60=2014,OFFSET('2014'!L$1,Calculations!$L58,0),IF($O60=2015,OFFSET('2015'!L$1,Calculations!$L58,0),IF($O60=2016,OFFSET('2016'!L$1,Calculations!$L58,0),IF($O60=2017,OFFSET('2017'!L$1,Calculations!$L58,0),0))))))))))))))))</f>
        <v>0.21381770326256819</v>
      </c>
      <c r="CR60" s="33">
        <f ca="1">IF($O60=2002,OFFSET('2002'!M$1,Calculations!$L58,0),IF($O60=2003,OFFSET('2003'!M$1,Calculations!$L58,0),IF($O60=2004,OFFSET('2004'!M$1,Calculations!$L58,0),IF($O60=2005,OFFSET('2005'!M$1,Calculations!$L58,0),IF($O60=2006,OFFSET('2006'!M$1,Calculations!$L58,0),IF($O60=2007,OFFSET('2007'!M$1,Calculations!$L58,0),IF($O60=2008,OFFSET('2008'!M$1,Calculations!$L58,0),IF($O60=2009,OFFSET('2009'!M$1,Calculations!$L58,0),IF($O60=2010,OFFSET('2010'!M$1,Calculations!$L58,0),IF($O60=2011,OFFSET('2011'!M$1,Calculations!$L58,0),IF($O60=2012,OFFSET('2012'!M$1,Calculations!$L58,0),IF($O60=2013,OFFSET('2013'!M$1,Calculations!$L58,0),IF($O60=2014,OFFSET('2014'!M$1,Calculations!$L58,0),IF($O60=2015,OFFSET('2015'!M$1,Calculations!$L58,0),IF($O60=2016,OFFSET('2016'!M$1,Calculations!$L58,0),IF($O60=2017,OFFSET('2017'!M$1,Calculations!$L58,0),0))))))))))))))))</f>
        <v>3.7386457044905556E-2</v>
      </c>
      <c r="CS60" s="33">
        <f ca="1">IF($O60=2002,OFFSET('2002'!N$1,Calculations!$L58,0),IF($O60=2003,OFFSET('2003'!N$1,Calculations!$L58,0),IF($O60=2004,OFFSET('2004'!N$1,Calculations!$L58,0),IF($O60=2005,OFFSET('2005'!N$1,Calculations!$L58,0),IF($O60=2006,OFFSET('2006'!N$1,Calculations!$L58,0),IF($O60=2007,OFFSET('2007'!N$1,Calculations!$L58,0),IF($O60=2008,OFFSET('2008'!N$1,Calculations!$L58,0),IF($O60=2009,OFFSET('2009'!N$1,Calculations!$L58,0),IF($O60=2010,OFFSET('2010'!N$1,Calculations!$L58,0),IF($O60=2011,OFFSET('2011'!N$1,Calculations!$L58,0),IF($O60=2012,OFFSET('2012'!N$1,Calculations!$L58,0),IF($O60=2013,OFFSET('2013'!N$1,Calculations!$L58,0),IF($O60=2014,OFFSET('2014'!N$1,Calculations!$L58,0),IF($O60=2015,OFFSET('2015'!N$1,Calculations!$L58,0),IF($O60=2016,OFFSET('2016'!N$1,Calculations!$L58,0),IF($O60=2017,OFFSET('2017'!N$1,Calculations!$L58,0),0))))))))))))))))</f>
        <v>3.3602566654340499E-2</v>
      </c>
      <c r="CT60" s="33">
        <f ca="1">IF($O60=2002,OFFSET('2002'!O$1,Calculations!$L58,0),IF($O60=2003,OFFSET('2003'!O$1,Calculations!$L58,0),IF($O60=2004,OFFSET('2004'!O$1,Calculations!$L58,0),IF($O60=2005,OFFSET('2005'!O$1,Calculations!$L58,0),IF($O60=2006,OFFSET('2006'!O$1,Calculations!$L58,0),IF($O60=2007,OFFSET('2007'!O$1,Calculations!$L58,0),IF($O60=2008,OFFSET('2008'!O$1,Calculations!$L58,0),IF($O60=2009,OFFSET('2009'!O$1,Calculations!$L58,0),IF($O60=2010,OFFSET('2010'!O$1,Calculations!$L58,0),IF($O60=2011,OFFSET('2011'!O$1,Calculations!$L58,0),IF($O60=2012,OFFSET('2012'!O$1,Calculations!$L58,0),IF($O60=2013,OFFSET('2013'!O$1,Calculations!$L58,0),IF($O60=2014,OFFSET('2014'!O$1,Calculations!$L58,0),IF($O60=2015,OFFSET('2015'!O$1,Calculations!$L58,0),IF($O60=2016,OFFSET('2016'!O$1,Calculations!$L58,0),IF($O60=2017,OFFSET('2017'!O$1,Calculations!$L58,0),0))))))))))))))))</f>
        <v>0.40945715388895865</v>
      </c>
      <c r="CU60" s="33">
        <f ca="1">IF($O60=2002,OFFSET('2002'!P$1,Calculations!$L58,0),IF($O60=2003,OFFSET('2003'!P$1,Calculations!$L58,0),IF($O60=2004,OFFSET('2004'!P$1,Calculations!$L58,0),IF($O60=2005,OFFSET('2005'!P$1,Calculations!$L58,0),IF($O60=2006,OFFSET('2006'!P$1,Calculations!$L58,0),IF($O60=2007,OFFSET('2007'!P$1,Calculations!$L58,0),IF($O60=2008,OFFSET('2008'!P$1,Calculations!$L58,0),IF($O60=2009,OFFSET('2009'!P$1,Calculations!$L58,0),IF($O60=2010,OFFSET('2010'!P$1,Calculations!$L58,0),IF($O60=2011,OFFSET('2011'!P$1,Calculations!$L58,0),IF($O60=2012,OFFSET('2012'!P$1,Calculations!$L58,0),IF($O60=2013,OFFSET('2013'!P$1,Calculations!$L58,0),IF($O60=2014,OFFSET('2014'!P$1,Calculations!$L58,0),IF($O60=2015,OFFSET('2015'!P$1,Calculations!$L58,0),IF($O60=2016,OFFSET('2016'!P$1,Calculations!$L58,0),IF($O60=2017,OFFSET('2017'!P$1,Calculations!$L58,0),0))))))))))))))))</f>
        <v>2.1076736944096013E-4</v>
      </c>
      <c r="CV60" s="37">
        <f ca="1">IF($O60=2002,OFFSET('2002'!Q$1,Calculations!$L58,0),IF($O60=2003,OFFSET('2003'!Q$1,Calculations!$L58,0),IF($O60=2004,OFFSET('2004'!Q$1,Calculations!$L58,0),IF($O60=2005,OFFSET('2005'!Q$1,Calculations!$L58,0),IF($O60=2006,OFFSET('2006'!Q$1,Calculations!$L58,0),IF($O60=2007,OFFSET('2007'!Q$1,Calculations!$L58,0),IF($O60=2008,OFFSET('2008'!Q$1,Calculations!$L58,0),IF($O60=2009,OFFSET('2009'!Q$1,Calculations!$L58,0),IF($O60=2010,OFFSET('2010'!Q$1,Calculations!$L58,0),IF($O60=2011,OFFSET('2011'!Q$1,Calculations!$L58,0),IF($O60=2012,OFFSET('2012'!Q$1,Calculations!$L58,0),IF($O60=2013,OFFSET('2013'!Q$1,Calculations!$L58,0),IF($O60=2014,OFFSET('2014'!Q$1,Calculations!$L58,0),IF($O60=2015,OFFSET('2015'!Q$1,Calculations!$L58,0),IF($O60=2016,OFFSET('2016'!Q$1,Calculations!$L58,0),IF($O60=2017,OFFSET('2017'!Q$1,Calculations!$L58,0),0))))))))))))))))</f>
        <v>1</v>
      </c>
      <c r="CW60" s="14">
        <v>7.6650497669144446E-2</v>
      </c>
      <c r="CX60" s="14">
        <v>3.5527433707463189E-2</v>
      </c>
      <c r="CY60" s="14">
        <v>4.0411226105514411E-2</v>
      </c>
      <c r="CZ60" s="14">
        <v>3.070567217508197E-4</v>
      </c>
      <c r="DA60" s="14">
        <v>-1.2396353625768561E-2</v>
      </c>
      <c r="DB60" s="14">
        <v>-2.654559673284957E-2</v>
      </c>
      <c r="DC60" s="14">
        <v>6.786432607714144E-3</v>
      </c>
      <c r="DD60" s="14">
        <v>-6.0332589738389657E-3</v>
      </c>
      <c r="DE60" s="14">
        <v>4.5843671437256006E-3</v>
      </c>
      <c r="DF60" s="14">
        <v>5.4882323485228026E-3</v>
      </c>
      <c r="DG60" s="14">
        <v>0</v>
      </c>
      <c r="DH60" s="14">
        <v>-4.2727866137685346E-2</v>
      </c>
      <c r="DI60" s="54">
        <v>4.87400167754641E-2</v>
      </c>
      <c r="DK60" s="40">
        <f t="shared" ca="1" si="46"/>
        <v>5.3797275025374049E-2</v>
      </c>
      <c r="DL60" s="36">
        <f t="shared" ca="1" si="47"/>
        <v>4.1197143681941363E-2</v>
      </c>
      <c r="DM60" s="36">
        <f t="shared" ca="1" si="48"/>
        <v>4.4977283415157311E-2</v>
      </c>
      <c r="DN60" s="36">
        <f t="shared" ca="1" si="49"/>
        <v>4.1903194022972955E-2</v>
      </c>
      <c r="DO60" s="36">
        <f t="shared" ca="1" si="50"/>
        <v>4.9606394684585699E-2</v>
      </c>
      <c r="DP60" s="36">
        <f t="shared" ca="1" si="51"/>
        <v>3.8543872963363708E-2</v>
      </c>
      <c r="DQ60" s="48">
        <f t="shared" ca="1" si="32"/>
        <v>4.8547167550848348E-2</v>
      </c>
      <c r="DR60" s="51">
        <f t="shared" ca="1" si="33"/>
        <v>-1.9284922461575149E-4</v>
      </c>
      <c r="DS60" s="28">
        <f t="shared" ca="1" si="52"/>
        <v>1.0537972750253741</v>
      </c>
      <c r="DT60" s="28">
        <f t="shared" ca="1" si="53"/>
        <v>1.0411971436819414</v>
      </c>
      <c r="DU60" s="28">
        <f t="shared" ca="1" si="54"/>
        <v>1.0449772834151574</v>
      </c>
      <c r="DV60" s="28">
        <f t="shared" ca="1" si="55"/>
        <v>1.041903194022973</v>
      </c>
      <c r="DW60" s="28">
        <f t="shared" ca="1" si="56"/>
        <v>1.0496063946845857</v>
      </c>
      <c r="DX60" s="28">
        <f t="shared" ca="1" si="57"/>
        <v>1.0385438729633638</v>
      </c>
      <c r="DY60" s="28">
        <f t="shared" ca="1" si="58"/>
        <v>1.0485471675508484</v>
      </c>
      <c r="DZ60" s="46">
        <f t="shared" si="59"/>
        <v>1.0487400167754641</v>
      </c>
      <c r="EA60" s="2">
        <f t="shared" ca="1" si="60"/>
        <v>5.2400092934110153E-2</v>
      </c>
      <c r="EB60" s="2">
        <f t="shared" ca="1" si="61"/>
        <v>4.037115084017829E-2</v>
      </c>
      <c r="EC60" s="2">
        <f t="shared" ca="1" si="62"/>
        <v>4.3995146821791717E-2</v>
      </c>
      <c r="ED60" s="2">
        <f t="shared" ca="1" si="63"/>
        <v>4.1049035006667352E-2</v>
      </c>
      <c r="EE60" s="2">
        <f t="shared" ca="1" si="64"/>
        <v>4.8415231685875422E-2</v>
      </c>
      <c r="EF60" s="2">
        <f t="shared" ca="1" si="65"/>
        <v>3.7819609915783342E-2</v>
      </c>
      <c r="EG60" s="2">
        <f t="shared" ca="1" si="66"/>
        <v>4.7405556090354128E-2</v>
      </c>
      <c r="EH60" s="17">
        <f t="shared" si="67"/>
        <v>4.7589459588740481E-2</v>
      </c>
      <c r="EI60" s="13">
        <f t="shared" ca="1" si="35"/>
        <v>-1.8390349838635217E-4</v>
      </c>
      <c r="EK60" s="89">
        <f t="shared" ca="1" si="36"/>
        <v>0.5424657355250011</v>
      </c>
      <c r="EL60" s="24">
        <f t="shared" ca="1" si="37"/>
        <v>3.2710712503104609E-2</v>
      </c>
      <c r="EM60" s="89">
        <f t="shared" ca="1" si="38"/>
        <v>0.16040411923029466</v>
      </c>
      <c r="EN60" s="89">
        <f t="shared" ca="1" si="39"/>
        <v>2.4453213575206117E-2</v>
      </c>
      <c r="EO60" s="45">
        <f t="shared" ca="1" si="40"/>
        <v>3.2785799078806625E-2</v>
      </c>
      <c r="EP60" s="89">
        <f t="shared" ca="1" si="41"/>
        <v>3.2125173800016107E-3</v>
      </c>
      <c r="EQ60" s="89">
        <f t="shared" ca="1" si="42"/>
        <v>8.0810394368325392E-2</v>
      </c>
      <c r="ER60" s="45">
        <f t="shared" ca="1" si="43"/>
        <v>2.211625408814041E-2</v>
      </c>
      <c r="ES60" s="89">
        <f t="shared" ca="1" si="44"/>
        <v>8.5279682363725962E-2</v>
      </c>
      <c r="ET60" s="89">
        <f t="shared" ca="1" si="45"/>
        <v>1.5703307315939077E-2</v>
      </c>
    </row>
    <row r="61" spans="1:150">
      <c r="A61">
        <v>155</v>
      </c>
      <c r="B61">
        <v>156</v>
      </c>
      <c r="C61">
        <v>157</v>
      </c>
      <c r="D61">
        <v>158</v>
      </c>
      <c r="E61">
        <v>159</v>
      </c>
      <c r="F61">
        <v>160</v>
      </c>
      <c r="G61">
        <v>161</v>
      </c>
      <c r="H61">
        <v>162</v>
      </c>
      <c r="I61">
        <v>163</v>
      </c>
      <c r="J61">
        <v>164</v>
      </c>
      <c r="K61">
        <v>165</v>
      </c>
      <c r="L61">
        <v>166</v>
      </c>
      <c r="N61" s="16">
        <v>39356</v>
      </c>
      <c r="O61" s="20">
        <v>2007</v>
      </c>
      <c r="P61" s="83">
        <f ca="1">IF($O61=2002,OFFSET('2002'!K$1,Calculations!$A59,0),IF($O61=2003,OFFSET('2003'!K$1,Calculations!$A59,0),IF($O61=2004,OFFSET('2004'!K$1,Calculations!$A59,0),IF($O61=2005,OFFSET('2005'!K$1,Calculations!$A59,0),IF($O61=2006,OFFSET('2006'!K$1,Calculations!$A59,0),IF($O61=2007,OFFSET('2007'!K$1,Calculations!$A59,0),IF($O61=2008,OFFSET('2008'!K$1,Calculations!$A59,0),IF($O61=2009,OFFSET('2009'!K$1,Calculations!$A59,0),IF($O61=2010,OFFSET('2010'!K$1,Calculations!$A59,0),IF($O61=2011,OFFSET('2011'!K$1,Calculations!$A59,0),IF($O61=2012,OFFSET('2012'!K$1,Calculations!$A59,0),IF($O61=2013,OFFSET('2013'!K$1,Calculations!$A59,0),IF($O61=2014,OFFSET('2014'!K$1,Calculations!$A59,0),IF($O61=2015,OFFSET('2015'!K$1,Calculations!$A59,0),IF($O61=2016,OFFSET('2016'!K$1,Calculations!$A59,0),IF($O61=2017,OFFSET('2017'!K$1,Calculations!$A59,0),0))))))))))))))))</f>
        <v>0.56945901007638255</v>
      </c>
      <c r="Q61" s="83">
        <f ca="1">IF($O61=2002,OFFSET('2002'!L$1,Calculations!$A59,0),IF($O61=2003,OFFSET('2003'!L$1,Calculations!$A59,0),IF($O61=2004,OFFSET('2004'!L$1,Calculations!$A59,0),IF($O61=2005,OFFSET('2005'!L$1,Calculations!$A59,0),IF($O61=2006,OFFSET('2006'!L$1,Calculations!$A59,0),IF($O61=2007,OFFSET('2007'!L$1,Calculations!$A59,0),IF($O61=2008,OFFSET('2008'!L$1,Calculations!$A59,0),IF($O61=2009,OFFSET('2009'!L$1,Calculations!$A59,0),IF($O61=2010,OFFSET('2010'!L$1,Calculations!$A59,0),IF($O61=2011,OFFSET('2011'!L$1,Calculations!$A59,0),IF($O61=2012,OFFSET('2012'!L$1,Calculations!$A59,0),IF($O61=2013,OFFSET('2013'!L$1,Calculations!$A59,0),IF($O61=2014,OFFSET('2014'!L$1,Calculations!$A59,0),IF($O61=2015,OFFSET('2015'!L$1,Calculations!$A59,0),IF($O61=2016,OFFSET('2016'!L$1,Calculations!$A59,0),IF($O61=2017,OFFSET('2017'!L$1,Calculations!$A59,0),0))))))))))))))))</f>
        <v>0.33914486034500579</v>
      </c>
      <c r="R61" s="83">
        <f ca="1">IF($O61=2002,OFFSET('2002'!M$1,Calculations!$A59,0),IF($O61=2003,OFFSET('2003'!M$1,Calculations!$A59,0),IF($O61=2004,OFFSET('2004'!M$1,Calculations!$A59,0),IF($O61=2005,OFFSET('2005'!M$1,Calculations!$A59,0),IF($O61=2006,OFFSET('2006'!M$1,Calculations!$A59,0),IF($O61=2007,OFFSET('2007'!M$1,Calculations!$A59,0),IF($O61=2008,OFFSET('2008'!M$1,Calculations!$A59,0),IF($O61=2009,OFFSET('2009'!M$1,Calculations!$A59,0),IF($O61=2010,OFFSET('2010'!M$1,Calculations!$A59,0),IF($O61=2011,OFFSET('2011'!M$1,Calculations!$A59,0),IF($O61=2012,OFFSET('2012'!M$1,Calculations!$A59,0),IF($O61=2013,OFFSET('2013'!M$1,Calculations!$A59,0),IF($O61=2014,OFFSET('2014'!M$1,Calculations!$A59,0),IF($O61=2015,OFFSET('2015'!M$1,Calculations!$A59,0),IF($O61=2016,OFFSET('2016'!M$1,Calculations!$A59,0),IF($O61=2017,OFFSET('2017'!M$1,Calculations!$A59,0),0))))))))))))))))</f>
        <v>0.42133994062582031</v>
      </c>
      <c r="S61" s="83">
        <f ca="1">IF($O61=2002,OFFSET('2002'!N$1,Calculations!$A59,0),IF($O61=2003,OFFSET('2003'!N$1,Calculations!$A59,0),IF($O61=2004,OFFSET('2004'!N$1,Calculations!$A59,0),IF($O61=2005,OFFSET('2005'!N$1,Calculations!$A59,0),IF($O61=2006,OFFSET('2006'!N$1,Calculations!$A59,0),IF($O61=2007,OFFSET('2007'!N$1,Calculations!$A59,0),IF($O61=2008,OFFSET('2008'!N$1,Calculations!$A59,0),IF($O61=2009,OFFSET('2009'!N$1,Calculations!$A59,0),IF($O61=2010,OFFSET('2010'!N$1,Calculations!$A59,0),IF($O61=2011,OFFSET('2011'!N$1,Calculations!$A59,0),IF($O61=2012,OFFSET('2012'!N$1,Calculations!$A59,0),IF($O61=2013,OFFSET('2013'!N$1,Calculations!$A59,0),IF($O61=2014,OFFSET('2014'!N$1,Calculations!$A59,0),IF($O61=2015,OFFSET('2015'!N$1,Calculations!$A59,0),IF($O61=2016,OFFSET('2016'!N$1,Calculations!$A59,0),IF($O61=2017,OFFSET('2017'!N$1,Calculations!$A59,0),0))))))))))))))))</f>
        <v>0.35541270923061014</v>
      </c>
      <c r="T61" s="83">
        <f ca="1">IF($O61=2002,OFFSET('2002'!O$1,Calculations!$A59,0),IF($O61=2003,OFFSET('2003'!O$1,Calculations!$A59,0),IF($O61=2004,OFFSET('2004'!O$1,Calculations!$A59,0),IF($O61=2005,OFFSET('2005'!O$1,Calculations!$A59,0),IF($O61=2006,OFFSET('2006'!O$1,Calculations!$A59,0),IF($O61=2007,OFFSET('2007'!O$1,Calculations!$A59,0),IF($O61=2008,OFFSET('2008'!O$1,Calculations!$A59,0),IF($O61=2009,OFFSET('2009'!O$1,Calculations!$A59,0),IF($O61=2010,OFFSET('2010'!O$1,Calculations!$A59,0),IF($O61=2011,OFFSET('2011'!O$1,Calculations!$A59,0),IF($O61=2012,OFFSET('2012'!O$1,Calculations!$A59,0),IF($O61=2013,OFFSET('2013'!O$1,Calculations!$A59,0),IF($O61=2014,OFFSET('2014'!O$1,Calculations!$A59,0),IF($O61=2015,OFFSET('2015'!O$1,Calculations!$A59,0),IF($O61=2016,OFFSET('2016'!O$1,Calculations!$A59,0),IF($O61=2017,OFFSET('2017'!O$1,Calculations!$A59,0),0))))))))))))))))</f>
        <v>0.49764818458826937</v>
      </c>
      <c r="U61" s="83">
        <f ca="1">IF($O61=2002,OFFSET('2002'!P$1,Calculations!$A59,0),IF($O61=2003,OFFSET('2003'!P$1,Calculations!$A59,0),IF($O61=2004,OFFSET('2004'!P$1,Calculations!$A59,0),IF($O61=2005,OFFSET('2005'!P$1,Calculations!$A59,0),IF($O61=2006,OFFSET('2006'!P$1,Calculations!$A59,0),IF($O61=2007,OFFSET('2007'!P$1,Calculations!$A59,0),IF($O61=2008,OFFSET('2008'!P$1,Calculations!$A59,0),IF($O61=2009,OFFSET('2009'!P$1,Calculations!$A59,0),IF($O61=2010,OFFSET('2010'!P$1,Calculations!$A59,0),IF($O61=2011,OFFSET('2011'!P$1,Calculations!$A59,0),IF($O61=2012,OFFSET('2012'!P$1,Calculations!$A59,0),IF($O61=2013,OFFSET('2013'!P$1,Calculations!$A59,0),IF($O61=2014,OFFSET('2014'!P$1,Calculations!$A59,0),IF($O61=2015,OFFSET('2015'!P$1,Calculations!$A59,0),IF($O61=2016,OFFSET('2016'!P$1,Calculations!$A59,0),IF($O61=2017,OFFSET('2017'!P$1,Calculations!$A59,0),0))))))))))))))))</f>
        <v>0.36542695951613302</v>
      </c>
      <c r="V61" s="82">
        <f ca="1">IF($O61=2002,OFFSET('2002'!Q$1,Calculations!$A59,0),IF($O61=2003,OFFSET('2003'!Q$1,Calculations!$A59,0),IF($O61=2004,OFFSET('2004'!Q$1,Calculations!$A59,0),IF($O61=2005,OFFSET('2005'!Q$1,Calculations!$A59,0),IF($O61=2006,OFFSET('2006'!Q$1,Calculations!$A59,0),IF($O61=2007,OFFSET('2007'!Q$1,Calculations!$A59,0),IF($O61=2008,OFFSET('2008'!Q$1,Calculations!$A59,0),IF($O61=2009,OFFSET('2009'!Q$1,Calculations!$A59,0),IF($O61=2010,OFFSET('2010'!Q$1,Calculations!$A59,0),IF($O61=2011,OFFSET('2011'!Q$1,Calculations!$A59,0),IF($O61=2012,OFFSET('2012'!Q$1,Calculations!$A59,0),IF($O61=2013,OFFSET('2013'!Q$1,Calculations!$A59,0),IF($O61=2014,OFFSET('2014'!Q$1,Calculations!$A59,0),IF($O61=2015,OFFSET('2015'!Q$1,Calculations!$A59,0),IF($O61=2016,OFFSET('2016'!Q$1,Calculations!$A59,0),IF($O61=2017,OFFSET('2017'!Q$1,Calculations!$A59,0),0))))))))))))))))</f>
        <v>0.47914413365138969</v>
      </c>
      <c r="W61" s="77">
        <f ca="1">IF($O61=2002,OFFSET('2002'!K$1,Calculations!$B59,0),IF($O61=2003,OFFSET('2003'!K$1,Calculations!$B59,0),IF($O61=2004,OFFSET('2004'!K$1,Calculations!$B59,0),IF($O61=2005,OFFSET('2005'!K$1,Calculations!$B59,0),IF($O61=2006,OFFSET('2006'!K$1,Calculations!$B59,0),IF($O61=2007,OFFSET('2007'!K$1,Calculations!$B59,0),IF($O61=2008,OFFSET('2008'!K$1,Calculations!$B59,0),IF($O61=2009,OFFSET('2009'!K$1,Calculations!$B59,0),IF($O61=2010,OFFSET('2010'!K$1,Calculations!$B59,0),IF($O61=2011,OFFSET('2011'!K$1,Calculations!$B59,0),IF($O61=2012,OFFSET('2012'!K$1,Calculations!$B59,0),IF($O61=2013,OFFSET('2013'!K$1,Calculations!$B59,0),IF($O61=2014,OFFSET('2014'!K$1,Calculations!$B59,0),IF($O61=2015,OFFSET('2015'!K$1,Calculations!$B59,0),IF($O61=2016,OFFSET('2016'!K$1,Calculations!$B59,0),IF($O61=2017,OFFSET('2017'!K$1,Calculations!$B59,0),0))))))))))))))))</f>
        <v>0.10710704555482974</v>
      </c>
      <c r="X61" s="77">
        <f ca="1">IF($O61=2002,OFFSET('2002'!L$1,Calculations!$B59,0),IF($O61=2003,OFFSET('2003'!L$1,Calculations!$B59,0),IF($O61=2004,OFFSET('2004'!L$1,Calculations!$B59,0),IF($O61=2005,OFFSET('2005'!L$1,Calculations!$B59,0),IF($O61=2006,OFFSET('2006'!L$1,Calculations!$B59,0),IF($O61=2007,OFFSET('2007'!L$1,Calculations!$B59,0),IF($O61=2008,OFFSET('2008'!L$1,Calculations!$B59,0),IF($O61=2009,OFFSET('2009'!L$1,Calculations!$B59,0),IF($O61=2010,OFFSET('2010'!L$1,Calculations!$B59,0),IF($O61=2011,OFFSET('2011'!L$1,Calculations!$B59,0),IF($O61=2012,OFFSET('2012'!L$1,Calculations!$B59,0),IF($O61=2013,OFFSET('2013'!L$1,Calculations!$B59,0),IF($O61=2014,OFFSET('2014'!L$1,Calculations!$B59,0),IF($O61=2015,OFFSET('2015'!L$1,Calculations!$B59,0),IF($O61=2016,OFFSET('2016'!L$1,Calculations!$B59,0),IF($O61=2017,OFFSET('2017'!L$1,Calculations!$B59,0),0))))))))))))))))</f>
        <v>3.9097297188736363E-2</v>
      </c>
      <c r="Y61" s="77">
        <f ca="1">IF($O61=2002,OFFSET('2002'!M$1,Calculations!$B59,0),IF($O61=2003,OFFSET('2003'!M$1,Calculations!$B59,0),IF($O61=2004,OFFSET('2004'!M$1,Calculations!$B59,0),IF($O61=2005,OFFSET('2005'!M$1,Calculations!$B59,0),IF($O61=2006,OFFSET('2006'!M$1,Calculations!$B59,0),IF($O61=2007,OFFSET('2007'!M$1,Calculations!$B59,0),IF($O61=2008,OFFSET('2008'!M$1,Calculations!$B59,0),IF($O61=2009,OFFSET('2009'!M$1,Calculations!$B59,0),IF($O61=2010,OFFSET('2010'!M$1,Calculations!$B59,0),IF($O61=2011,OFFSET('2011'!M$1,Calculations!$B59,0),IF($O61=2012,OFFSET('2012'!M$1,Calculations!$B59,0),IF($O61=2013,OFFSET('2013'!M$1,Calculations!$B59,0),IF($O61=2014,OFFSET('2014'!M$1,Calculations!$B59,0),IF($O61=2015,OFFSET('2015'!M$1,Calculations!$B59,0),IF($O61=2016,OFFSET('2016'!M$1,Calculations!$B59,0),IF($O61=2017,OFFSET('2017'!M$1,Calculations!$B59,0),0))))))))))))))))</f>
        <v>8.7055362048845786E-2</v>
      </c>
      <c r="Z61" s="77">
        <f ca="1">IF($O61=2002,OFFSET('2002'!N$1,Calculations!$B59,0),IF($O61=2003,OFFSET('2003'!N$1,Calculations!$B59,0),IF($O61=2004,OFFSET('2004'!N$1,Calculations!$B59,0),IF($O61=2005,OFFSET('2005'!N$1,Calculations!$B59,0),IF($O61=2006,OFFSET('2006'!N$1,Calculations!$B59,0),IF($O61=2007,OFFSET('2007'!N$1,Calculations!$B59,0),IF($O61=2008,OFFSET('2008'!N$1,Calculations!$B59,0),IF($O61=2009,OFFSET('2009'!N$1,Calculations!$B59,0),IF($O61=2010,OFFSET('2010'!N$1,Calculations!$B59,0),IF($O61=2011,OFFSET('2011'!N$1,Calculations!$B59,0),IF($O61=2012,OFFSET('2012'!N$1,Calculations!$B59,0),IF($O61=2013,OFFSET('2013'!N$1,Calculations!$B59,0),IF($O61=2014,OFFSET('2014'!N$1,Calculations!$B59,0),IF($O61=2015,OFFSET('2015'!N$1,Calculations!$B59,0),IF($O61=2016,OFFSET('2016'!N$1,Calculations!$B59,0),IF($O61=2017,OFFSET('2017'!N$1,Calculations!$B59,0),0))))))))))))))))</f>
        <v>9.2960869943562202E-2</v>
      </c>
      <c r="AA61" s="77">
        <f ca="1">IF($O61=2002,OFFSET('2002'!O$1,Calculations!$B59,0),IF($O61=2003,OFFSET('2003'!O$1,Calculations!$B59,0),IF($O61=2004,OFFSET('2004'!O$1,Calculations!$B59,0),IF($O61=2005,OFFSET('2005'!O$1,Calculations!$B59,0),IF($O61=2006,OFFSET('2006'!O$1,Calculations!$B59,0),IF($O61=2007,OFFSET('2007'!O$1,Calculations!$B59,0),IF($O61=2008,OFFSET('2008'!O$1,Calculations!$B59,0),IF($O61=2009,OFFSET('2009'!O$1,Calculations!$B59,0),IF($O61=2010,OFFSET('2010'!O$1,Calculations!$B59,0),IF($O61=2011,OFFSET('2011'!O$1,Calculations!$B59,0),IF($O61=2012,OFFSET('2012'!O$1,Calculations!$B59,0),IF($O61=2013,OFFSET('2013'!O$1,Calculations!$B59,0),IF($O61=2014,OFFSET('2014'!O$1,Calculations!$B59,0),IF($O61=2015,OFFSET('2015'!O$1,Calculations!$B59,0),IF($O61=2016,OFFSET('2016'!O$1,Calculations!$B59,0),IF($O61=2017,OFFSET('2017'!O$1,Calculations!$B59,0),0))))))))))))))))</f>
        <v>8.5396763857595398E-2</v>
      </c>
      <c r="AB61" s="77">
        <f ca="1">IF($O61=2002,OFFSET('2002'!P$1,Calculations!$B59,0),IF($O61=2003,OFFSET('2003'!P$1,Calculations!$B59,0),IF($O61=2004,OFFSET('2004'!P$1,Calculations!$B59,0),IF($O61=2005,OFFSET('2005'!P$1,Calculations!$B59,0),IF($O61=2006,OFFSET('2006'!P$1,Calculations!$B59,0),IF($O61=2007,OFFSET('2007'!P$1,Calculations!$B59,0),IF($O61=2008,OFFSET('2008'!P$1,Calculations!$B59,0),IF($O61=2009,OFFSET('2009'!P$1,Calculations!$B59,0),IF($O61=2010,OFFSET('2010'!P$1,Calculations!$B59,0),IF($O61=2011,OFFSET('2011'!P$1,Calculations!$B59,0),IF($O61=2012,OFFSET('2012'!P$1,Calculations!$B59,0),IF($O61=2013,OFFSET('2013'!P$1,Calculations!$B59,0),IF($O61=2014,OFFSET('2014'!P$1,Calculations!$B59,0),IF($O61=2015,OFFSET('2015'!P$1,Calculations!$B59,0),IF($O61=2016,OFFSET('2016'!P$1,Calculations!$B59,0),IF($O61=2017,OFFSET('2017'!P$1,Calculations!$B59,0),0))))))))))))))))</f>
        <v>7.5208274646321335E-2</v>
      </c>
      <c r="AC61" s="78">
        <f ca="1">IF($O61=2002,OFFSET('2002'!Q$1,Calculations!$B59,0),IF($O61=2003,OFFSET('2003'!Q$1,Calculations!$B59,0),IF($O61=2004,OFFSET('2004'!Q$1,Calculations!$B59,0),IF($O61=2005,OFFSET('2005'!Q$1,Calculations!$B59,0),IF($O61=2006,OFFSET('2006'!Q$1,Calculations!$B59,0),IF($O61=2007,OFFSET('2007'!Q$1,Calculations!$B59,0),IF($O61=2008,OFFSET('2008'!Q$1,Calculations!$B59,0),IF($O61=2009,OFFSET('2009'!Q$1,Calculations!$B59,0),IF($O61=2010,OFFSET('2010'!Q$1,Calculations!$B59,0),IF($O61=2011,OFFSET('2011'!Q$1,Calculations!$B59,0),IF($O61=2012,OFFSET('2012'!Q$1,Calculations!$B59,0),IF($O61=2013,OFFSET('2013'!Q$1,Calculations!$B59,0),IF($O61=2014,OFFSET('2014'!Q$1,Calculations!$B59,0),IF($O61=2015,OFFSET('2015'!Q$1,Calculations!$B59,0),IF($O61=2016,OFFSET('2016'!Q$1,Calculations!$B59,0),IF($O61=2017,OFFSET('2017'!Q$1,Calculations!$B59,0),0))))))))))))))))</f>
        <v>8.2702281489435564E-2</v>
      </c>
      <c r="AD61" s="77">
        <f ca="1">IF($O61=2002,OFFSET('2002'!K$1,Calculations!$C59,0),IF($O61=2003,OFFSET('2003'!K$1,Calculations!$C59,0),IF($O61=2004,OFFSET('2004'!K$1,Calculations!$C59,0),IF($O61=2005,OFFSET('2005'!K$1,Calculations!$C59,0),IF($O61=2006,OFFSET('2006'!K$1,Calculations!$C59,0),IF($O61=2007,OFFSET('2007'!K$1,Calculations!$C59,0),IF($O61=2008,OFFSET('2008'!K$1,Calculations!$C59,0),IF($O61=2009,OFFSET('2009'!K$1,Calculations!$C59,0),IF($O61=2010,OFFSET('2010'!K$1,Calculations!$C59,0),IF($O61=2011,OFFSET('2011'!K$1,Calculations!$C59,0),IF($O61=2012,OFFSET('2012'!K$1,Calculations!$C59,0),IF($O61=2013,OFFSET('2013'!K$1,Calculations!$C59,0),IF($O61=2014,OFFSET('2014'!K$1,Calculations!$C59,0),IF($O61=2015,OFFSET('2015'!K$1,Calculations!$C59,0),IF($O61=2016,OFFSET('2016'!K$1,Calculations!$C59,0),IF($O61=2017,OFFSET('2017'!K$1,Calculations!$C59,0),0))))))))))))))))</f>
        <v>3.0835377721834496E-2</v>
      </c>
      <c r="AE61" s="77">
        <f ca="1">IF($O61=2002,OFFSET('2002'!L$1,Calculations!$C59,0),IF($O61=2003,OFFSET('2003'!L$1,Calculations!$C59,0),IF($O61=2004,OFFSET('2004'!L$1,Calculations!$C59,0),IF($O61=2005,OFFSET('2005'!L$1,Calculations!$C59,0),IF($O61=2006,OFFSET('2006'!L$1,Calculations!$C59,0),IF($O61=2007,OFFSET('2007'!L$1,Calculations!$C59,0),IF($O61=2008,OFFSET('2008'!L$1,Calculations!$C59,0),IF($O61=2009,OFFSET('2009'!L$1,Calculations!$C59,0),IF($O61=2010,OFFSET('2010'!L$1,Calculations!$C59,0),IF($O61=2011,OFFSET('2011'!L$1,Calculations!$C59,0),IF($O61=2012,OFFSET('2012'!L$1,Calculations!$C59,0),IF($O61=2013,OFFSET('2013'!L$1,Calculations!$C59,0),IF($O61=2014,OFFSET('2014'!L$1,Calculations!$C59,0),IF($O61=2015,OFFSET('2015'!L$1,Calculations!$C59,0),IF($O61=2016,OFFSET('2016'!L$1,Calculations!$C59,0),IF($O61=2017,OFFSET('2017'!L$1,Calculations!$C59,0),0))))))))))))))))</f>
        <v>0.34065522101604556</v>
      </c>
      <c r="AF61" s="77">
        <f ca="1">IF($O61=2002,OFFSET('2002'!M$1,Calculations!$C59,0),IF($O61=2003,OFFSET('2003'!M$1,Calculations!$C59,0),IF($O61=2004,OFFSET('2004'!M$1,Calculations!$C59,0),IF($O61=2005,OFFSET('2005'!M$1,Calculations!$C59,0),IF($O61=2006,OFFSET('2006'!M$1,Calculations!$C59,0),IF($O61=2007,OFFSET('2007'!M$1,Calculations!$C59,0),IF($O61=2008,OFFSET('2008'!M$1,Calculations!$C59,0),IF($O61=2009,OFFSET('2009'!M$1,Calculations!$C59,0),IF($O61=2010,OFFSET('2010'!M$1,Calculations!$C59,0),IF($O61=2011,OFFSET('2011'!M$1,Calculations!$C59,0),IF($O61=2012,OFFSET('2012'!M$1,Calculations!$C59,0),IF($O61=2013,OFFSET('2013'!M$1,Calculations!$C59,0),IF($O61=2014,OFFSET('2014'!M$1,Calculations!$C59,0),IF($O61=2015,OFFSET('2015'!M$1,Calculations!$C59,0),IF($O61=2016,OFFSET('2016'!M$1,Calculations!$C59,0),IF($O61=2017,OFFSET('2017'!M$1,Calculations!$C59,0),0))))))))))))))))</f>
        <v>0.22226366531642008</v>
      </c>
      <c r="AG61" s="77">
        <f ca="1">IF($O61=2002,OFFSET('2002'!N$1,Calculations!$C59,0),IF($O61=2003,OFFSET('2003'!N$1,Calculations!$C59,0),IF($O61=2004,OFFSET('2004'!N$1,Calculations!$C59,0),IF($O61=2005,OFFSET('2005'!N$1,Calculations!$C59,0),IF($O61=2006,OFFSET('2006'!N$1,Calculations!$C59,0),IF($O61=2007,OFFSET('2007'!N$1,Calculations!$C59,0),IF($O61=2008,OFFSET('2008'!N$1,Calculations!$C59,0),IF($O61=2009,OFFSET('2009'!N$1,Calculations!$C59,0),IF($O61=2010,OFFSET('2010'!N$1,Calculations!$C59,0),IF($O61=2011,OFFSET('2011'!N$1,Calculations!$C59,0),IF($O61=2012,OFFSET('2012'!N$1,Calculations!$C59,0),IF($O61=2013,OFFSET('2013'!N$1,Calculations!$C59,0),IF($O61=2014,OFFSET('2014'!N$1,Calculations!$C59,0),IF($O61=2015,OFFSET('2015'!N$1,Calculations!$C59,0),IF($O61=2016,OFFSET('2016'!N$1,Calculations!$C59,0),IF($O61=2017,OFFSET('2017'!N$1,Calculations!$C59,0),0))))))))))))))))</f>
        <v>0.25763974036981191</v>
      </c>
      <c r="AH61" s="77">
        <f ca="1">IF($O61=2002,OFFSET('2002'!O$1,Calculations!$C59,0),IF($O61=2003,OFFSET('2003'!O$1,Calculations!$C59,0),IF($O61=2004,OFFSET('2004'!O$1,Calculations!$C59,0),IF($O61=2005,OFFSET('2005'!O$1,Calculations!$C59,0),IF($O61=2006,OFFSET('2006'!O$1,Calculations!$C59,0),IF($O61=2007,OFFSET('2007'!O$1,Calculations!$C59,0),IF($O61=2008,OFFSET('2008'!O$1,Calculations!$C59,0),IF($O61=2009,OFFSET('2009'!O$1,Calculations!$C59,0),IF($O61=2010,OFFSET('2010'!O$1,Calculations!$C59,0),IF($O61=2011,OFFSET('2011'!O$1,Calculations!$C59,0),IF($O61=2012,OFFSET('2012'!O$1,Calculations!$C59,0),IF($O61=2013,OFFSET('2013'!O$1,Calculations!$C59,0),IF($O61=2014,OFFSET('2014'!O$1,Calculations!$C59,0),IF($O61=2015,OFFSET('2015'!O$1,Calculations!$C59,0),IF($O61=2016,OFFSET('2016'!O$1,Calculations!$C59,0),IF($O61=2017,OFFSET('2017'!O$1,Calculations!$C59,0),0))))))))))))))))</f>
        <v>0.16901021577983982</v>
      </c>
      <c r="AI61" s="77">
        <f ca="1">IF($O61=2002,OFFSET('2002'!P$1,Calculations!$C59,0),IF($O61=2003,OFFSET('2003'!P$1,Calculations!$C59,0),IF($O61=2004,OFFSET('2004'!P$1,Calculations!$C59,0),IF($O61=2005,OFFSET('2005'!P$1,Calculations!$C59,0),IF($O61=2006,OFFSET('2006'!P$1,Calculations!$C59,0),IF($O61=2007,OFFSET('2007'!P$1,Calculations!$C59,0),IF($O61=2008,OFFSET('2008'!P$1,Calculations!$C59,0),IF($O61=2009,OFFSET('2009'!P$1,Calculations!$C59,0),IF($O61=2010,OFFSET('2010'!P$1,Calculations!$C59,0),IF($O61=2011,OFFSET('2011'!P$1,Calculations!$C59,0),IF($O61=2012,OFFSET('2012'!P$1,Calculations!$C59,0),IF($O61=2013,OFFSET('2013'!P$1,Calculations!$C59,0),IF($O61=2014,OFFSET('2014'!P$1,Calculations!$C59,0),IF($O61=2015,OFFSET('2015'!P$1,Calculations!$C59,0),IF($O61=2016,OFFSET('2016'!P$1,Calculations!$C59,0),IF($O61=2017,OFFSET('2017'!P$1,Calculations!$C59,0),0))))))))))))))))</f>
        <v>0.17536174488781109</v>
      </c>
      <c r="AJ61" s="78">
        <f ca="1">IF($O61=2002,OFFSET('2002'!Q$1,Calculations!$C59,0),IF($O61=2003,OFFSET('2003'!Q$1,Calculations!$C59,0),IF($O61=2004,OFFSET('2004'!Q$1,Calculations!$C59,0),IF($O61=2005,OFFSET('2005'!Q$1,Calculations!$C59,0),IF($O61=2006,OFFSET('2006'!Q$1,Calculations!$C59,0),IF($O61=2007,OFFSET('2007'!Q$1,Calculations!$C59,0),IF($O61=2008,OFFSET('2008'!Q$1,Calculations!$C59,0),IF($O61=2009,OFFSET('2009'!Q$1,Calculations!$C59,0),IF($O61=2010,OFFSET('2010'!Q$1,Calculations!$C59,0),IF($O61=2011,OFFSET('2011'!Q$1,Calculations!$C59,0),IF($O61=2012,OFFSET('2012'!Q$1,Calculations!$C59,0),IF($O61=2013,OFFSET('2013'!Q$1,Calculations!$C59,0),IF($O61=2014,OFFSET('2014'!Q$1,Calculations!$C59,0),IF($O61=2015,OFFSET('2015'!Q$1,Calculations!$C59,0),IF($O61=2016,OFFSET('2016'!Q$1,Calculations!$C59,0),IF($O61=2017,OFFSET('2017'!Q$1,Calculations!$C59,0),0))))))))))))))))</f>
        <v>0.16731755305832038</v>
      </c>
      <c r="AK61" s="77">
        <f ca="1">IF($O61=2002,OFFSET('2002'!K$1,Calculations!$D59,0),IF($O61=2003,OFFSET('2003'!K$1,Calculations!$D59,0),IF($O61=2004,OFFSET('2004'!K$1,Calculations!$D59,0),IF($O61=2005,OFFSET('2005'!K$1,Calculations!$D59,0),IF($O61=2006,OFFSET('2006'!K$1,Calculations!$D59,0),IF($O61=2007,OFFSET('2007'!K$1,Calculations!$D59,0),IF($O61=2008,OFFSET('2008'!K$1,Calculations!$D59,0),IF($O61=2009,OFFSET('2009'!K$1,Calculations!$D59,0),IF($O61=2010,OFFSET('2010'!K$1,Calculations!$D59,0),IF($O61=2011,OFFSET('2011'!K$1,Calculations!$D59,0),IF($O61=2012,OFFSET('2012'!K$1,Calculations!$D59,0),IF($O61=2013,OFFSET('2013'!K$1,Calculations!$D59,0),IF($O61=2014,OFFSET('2014'!K$1,Calculations!$D59,0),IF($O61=2015,OFFSET('2015'!K$1,Calculations!$D59,0),IF($O61=2016,OFFSET('2016'!K$1,Calculations!$D59,0),IF($O61=2017,OFFSET('2017'!K$1,Calculations!$D59,0),0))))))))))))))))</f>
        <v>3.8294459376253297E-3</v>
      </c>
      <c r="AL61" s="77">
        <f ca="1">IF($O61=2002,OFFSET('2002'!L$1,Calculations!$D59,0),IF($O61=2003,OFFSET('2003'!L$1,Calculations!$D59,0),IF($O61=2004,OFFSET('2004'!L$1,Calculations!$D59,0),IF($O61=2005,OFFSET('2005'!L$1,Calculations!$D59,0),IF($O61=2006,OFFSET('2006'!L$1,Calculations!$D59,0),IF($O61=2007,OFFSET('2007'!L$1,Calculations!$D59,0),IF($O61=2008,OFFSET('2008'!L$1,Calculations!$D59,0),IF($O61=2009,OFFSET('2009'!L$1,Calculations!$D59,0),IF($O61=2010,OFFSET('2010'!L$1,Calculations!$D59,0),IF($O61=2011,OFFSET('2011'!L$1,Calculations!$D59,0),IF($O61=2012,OFFSET('2012'!L$1,Calculations!$D59,0),IF($O61=2013,OFFSET('2013'!L$1,Calculations!$D59,0),IF($O61=2014,OFFSET('2014'!L$1,Calculations!$D59,0),IF($O61=2015,OFFSET('2015'!L$1,Calculations!$D59,0),IF($O61=2016,OFFSET('2016'!L$1,Calculations!$D59,0),IF($O61=2017,OFFSET('2017'!L$1,Calculations!$D59,0),0))))))))))))))))</f>
        <v>5.3115511782894545E-2</v>
      </c>
      <c r="AM61" s="77">
        <f ca="1">IF($O61=2002,OFFSET('2002'!M$1,Calculations!$D59,0),IF($O61=2003,OFFSET('2003'!M$1,Calculations!$D59,0),IF($O61=2004,OFFSET('2004'!M$1,Calculations!$D59,0),IF($O61=2005,OFFSET('2005'!M$1,Calculations!$D59,0),IF($O61=2006,OFFSET('2006'!M$1,Calculations!$D59,0),IF($O61=2007,OFFSET('2007'!M$1,Calculations!$D59,0),IF($O61=2008,OFFSET('2008'!M$1,Calculations!$D59,0),IF($O61=2009,OFFSET('2009'!M$1,Calculations!$D59,0),IF($O61=2010,OFFSET('2010'!M$1,Calculations!$D59,0),IF($O61=2011,OFFSET('2011'!M$1,Calculations!$D59,0),IF($O61=2012,OFFSET('2012'!M$1,Calculations!$D59,0),IF($O61=2013,OFFSET('2013'!M$1,Calculations!$D59,0),IF($O61=2014,OFFSET('2014'!M$1,Calculations!$D59,0),IF($O61=2015,OFFSET('2015'!M$1,Calculations!$D59,0),IF($O61=2016,OFFSET('2016'!M$1,Calculations!$D59,0),IF($O61=2017,OFFSET('2017'!M$1,Calculations!$D59,0),0))))))))))))))))</f>
        <v>4.0085377250639792E-2</v>
      </c>
      <c r="AN61" s="77">
        <f ca="1">IF($O61=2002,OFFSET('2002'!N$1,Calculations!$D59,0),IF($O61=2003,OFFSET('2003'!N$1,Calculations!$D59,0),IF($O61=2004,OFFSET('2004'!N$1,Calculations!$D59,0),IF($O61=2005,OFFSET('2005'!N$1,Calculations!$D59,0),IF($O61=2006,OFFSET('2006'!N$1,Calculations!$D59,0),IF($O61=2007,OFFSET('2007'!N$1,Calculations!$D59,0),IF($O61=2008,OFFSET('2008'!N$1,Calculations!$D59,0),IF($O61=2009,OFFSET('2009'!N$1,Calculations!$D59,0),IF($O61=2010,OFFSET('2010'!N$1,Calculations!$D59,0),IF($O61=2011,OFFSET('2011'!N$1,Calculations!$D59,0),IF($O61=2012,OFFSET('2012'!N$1,Calculations!$D59,0),IF($O61=2013,OFFSET('2013'!N$1,Calculations!$D59,0),IF($O61=2014,OFFSET('2014'!N$1,Calculations!$D59,0),IF($O61=2015,OFFSET('2015'!N$1,Calculations!$D59,0),IF($O61=2016,OFFSET('2016'!N$1,Calculations!$D59,0),IF($O61=2017,OFFSET('2017'!N$1,Calculations!$D59,0),0))))))))))))))))</f>
        <v>2.3291475248935611E-2</v>
      </c>
      <c r="AO61" s="77">
        <f ca="1">IF($O61=2002,OFFSET('2002'!O$1,Calculations!$D59,0),IF($O61=2003,OFFSET('2003'!O$1,Calculations!$D59,0),IF($O61=2004,OFFSET('2004'!O$1,Calculations!$D59,0),IF($O61=2005,OFFSET('2005'!O$1,Calculations!$D59,0),IF($O61=2006,OFFSET('2006'!O$1,Calculations!$D59,0),IF($O61=2007,OFFSET('2007'!O$1,Calculations!$D59,0),IF($O61=2008,OFFSET('2008'!O$1,Calculations!$D59,0),IF($O61=2009,OFFSET('2009'!O$1,Calculations!$D59,0),IF($O61=2010,OFFSET('2010'!O$1,Calculations!$D59,0),IF($O61=2011,OFFSET('2011'!O$1,Calculations!$D59,0),IF($O61=2012,OFFSET('2012'!O$1,Calculations!$D59,0),IF($O61=2013,OFFSET('2013'!O$1,Calculations!$D59,0),IF($O61=2014,OFFSET('2014'!O$1,Calculations!$D59,0),IF($O61=2015,OFFSET('2015'!O$1,Calculations!$D59,0),IF($O61=2016,OFFSET('2016'!O$1,Calculations!$D59,0),IF($O61=2017,OFFSET('2017'!O$1,Calculations!$D59,0),0))))))))))))))))</f>
        <v>1.9051155200226159E-2</v>
      </c>
      <c r="AP61" s="77">
        <f ca="1">IF($O61=2002,OFFSET('2002'!P$1,Calculations!$D59,0),IF($O61=2003,OFFSET('2003'!P$1,Calculations!$D59,0),IF($O61=2004,OFFSET('2004'!P$1,Calculations!$D59,0),IF($O61=2005,OFFSET('2005'!P$1,Calculations!$D59,0),IF($O61=2006,OFFSET('2006'!P$1,Calculations!$D59,0),IF($O61=2007,OFFSET('2007'!P$1,Calculations!$D59,0),IF($O61=2008,OFFSET('2008'!P$1,Calculations!$D59,0),IF($O61=2009,OFFSET('2009'!P$1,Calculations!$D59,0),IF($O61=2010,OFFSET('2010'!P$1,Calculations!$D59,0),IF($O61=2011,OFFSET('2011'!P$1,Calculations!$D59,0),IF($O61=2012,OFFSET('2012'!P$1,Calculations!$D59,0),IF($O61=2013,OFFSET('2013'!P$1,Calculations!$D59,0),IF($O61=2014,OFFSET('2014'!P$1,Calculations!$D59,0),IF($O61=2015,OFFSET('2015'!P$1,Calculations!$D59,0),IF($O61=2016,OFFSET('2016'!P$1,Calculations!$D59,0),IF($O61=2017,OFFSET('2017'!P$1,Calculations!$D59,0),0))))))))))))))))</f>
        <v>1.7602507205352086E-2</v>
      </c>
      <c r="AQ61" s="78">
        <f ca="1">IF($O61=2002,OFFSET('2002'!Q$1,Calculations!$D59,0),IF($O61=2003,OFFSET('2003'!Q$1,Calculations!$D59,0),IF($O61=2004,OFFSET('2004'!Q$1,Calculations!$D59,0),IF($O61=2005,OFFSET('2005'!Q$1,Calculations!$D59,0),IF($O61=2006,OFFSET('2006'!Q$1,Calculations!$D59,0),IF($O61=2007,OFFSET('2007'!Q$1,Calculations!$D59,0),IF($O61=2008,OFFSET('2008'!Q$1,Calculations!$D59,0),IF($O61=2009,OFFSET('2009'!Q$1,Calculations!$D59,0),IF($O61=2010,OFFSET('2010'!Q$1,Calculations!$D59,0),IF($O61=2011,OFFSET('2011'!Q$1,Calculations!$D59,0),IF($O61=2012,OFFSET('2012'!Q$1,Calculations!$D59,0),IF($O61=2013,OFFSET('2013'!Q$1,Calculations!$D59,0),IF($O61=2014,OFFSET('2014'!Q$1,Calculations!$D59,0),IF($O61=2015,OFFSET('2015'!Q$1,Calculations!$D59,0),IF($O61=2016,OFFSET('2016'!Q$1,Calculations!$D59,0),IF($O61=2017,OFFSET('2017'!Q$1,Calculations!$D59,0),0))))))))))))))))</f>
        <v>2.2388768023642359E-2</v>
      </c>
      <c r="AR61" s="77">
        <f ca="1">IF($O61=2002,OFFSET('2002'!K$1,Calculations!$E59,0),IF($O61=2003,OFFSET('2003'!K$1,Calculations!$E59,0),IF($O61=2004,OFFSET('2004'!K$1,Calculations!$E59,0),IF($O61=2005,OFFSET('2005'!K$1,Calculations!$E59,0),IF($O61=2006,OFFSET('2006'!K$1,Calculations!$E59,0),IF($O61=2007,OFFSET('2007'!K$1,Calculations!$E59,0),IF($O61=2008,OFFSET('2008'!K$1,Calculations!$E59,0),IF($O61=2009,OFFSET('2009'!K$1,Calculations!$E59,0),IF($O61=2010,OFFSET('2010'!K$1,Calculations!$E59,0),IF($O61=2011,OFFSET('2011'!K$1,Calculations!$E59,0),IF($O61=2012,OFFSET('2012'!K$1,Calculations!$E59,0),IF($O61=2013,OFFSET('2013'!K$1,Calculations!$E59,0),IF($O61=2014,OFFSET('2014'!K$1,Calculations!$E59,0),IF($O61=2015,OFFSET('2015'!K$1,Calculations!$E59,0),IF($O61=2016,OFFSET('2016'!K$1,Calculations!$E59,0),IF($O61=2017,OFFSET('2017'!K$1,Calculations!$E59,0),0))))))))))))))))</f>
        <v>7.2507313172709533E-3</v>
      </c>
      <c r="AS61" s="77">
        <f ca="1">IF($O61=2002,OFFSET('2002'!L$1,Calculations!$E59,0),IF($O61=2003,OFFSET('2003'!L$1,Calculations!$E59,0),IF($O61=2004,OFFSET('2004'!L$1,Calculations!$E59,0),IF($O61=2005,OFFSET('2005'!L$1,Calculations!$E59,0),IF($O61=2006,OFFSET('2006'!L$1,Calculations!$E59,0),IF($O61=2007,OFFSET('2007'!L$1,Calculations!$E59,0),IF($O61=2008,OFFSET('2008'!L$1,Calculations!$E59,0),IF($O61=2009,OFFSET('2009'!L$1,Calculations!$E59,0),IF($O61=2010,OFFSET('2010'!L$1,Calculations!$E59,0),IF($O61=2011,OFFSET('2011'!L$1,Calculations!$E59,0),IF($O61=2012,OFFSET('2012'!L$1,Calculations!$E59,0),IF($O61=2013,OFFSET('2013'!L$1,Calculations!$E59,0),IF($O61=2014,OFFSET('2014'!L$1,Calculations!$E59,0),IF($O61=2015,OFFSET('2015'!L$1,Calculations!$E59,0),IF($O61=2016,OFFSET('2016'!L$1,Calculations!$E59,0),IF($O61=2017,OFFSET('2017'!L$1,Calculations!$E59,0),0))))))))))))))))</f>
        <v>5.0690241789261806E-2</v>
      </c>
      <c r="AT61" s="77">
        <f ca="1">IF($O61=2002,OFFSET('2002'!M$1,Calculations!$E59,0),IF($O61=2003,OFFSET('2003'!M$1,Calculations!$E59,0),IF($O61=2004,OFFSET('2004'!M$1,Calculations!$E59,0),IF($O61=2005,OFFSET('2005'!M$1,Calculations!$E59,0),IF($O61=2006,OFFSET('2006'!M$1,Calculations!$E59,0),IF($O61=2007,OFFSET('2007'!M$1,Calculations!$E59,0),IF($O61=2008,OFFSET('2008'!M$1,Calculations!$E59,0),IF($O61=2009,OFFSET('2009'!M$1,Calculations!$E59,0),IF($O61=2010,OFFSET('2010'!M$1,Calculations!$E59,0),IF($O61=2011,OFFSET('2011'!M$1,Calculations!$E59,0),IF($O61=2012,OFFSET('2012'!M$1,Calculations!$E59,0),IF($O61=2013,OFFSET('2013'!M$1,Calculations!$E59,0),IF($O61=2014,OFFSET('2014'!M$1,Calculations!$E59,0),IF($O61=2015,OFFSET('2015'!M$1,Calculations!$E59,0),IF($O61=2016,OFFSET('2016'!M$1,Calculations!$E59,0),IF($O61=2017,OFFSET('2017'!M$1,Calculations!$E59,0),0))))))))))))))))</f>
        <v>5.316882108461584E-2</v>
      </c>
      <c r="AU61" s="77">
        <f ca="1">IF($O61=2002,OFFSET('2002'!N$1,Calculations!$E59,0),IF($O61=2003,OFFSET('2003'!N$1,Calculations!$E59,0),IF($O61=2004,OFFSET('2004'!N$1,Calculations!$E59,0),IF($O61=2005,OFFSET('2005'!N$1,Calculations!$E59,0),IF($O61=2006,OFFSET('2006'!N$1,Calculations!$E59,0),IF($O61=2007,OFFSET('2007'!N$1,Calculations!$E59,0),IF($O61=2008,OFFSET('2008'!N$1,Calculations!$E59,0),IF($O61=2009,OFFSET('2009'!N$1,Calculations!$E59,0),IF($O61=2010,OFFSET('2010'!N$1,Calculations!$E59,0),IF($O61=2011,OFFSET('2011'!N$1,Calculations!$E59,0),IF($O61=2012,OFFSET('2012'!N$1,Calculations!$E59,0),IF($O61=2013,OFFSET('2013'!N$1,Calculations!$E59,0),IF($O61=2014,OFFSET('2014'!N$1,Calculations!$E59,0),IF($O61=2015,OFFSET('2015'!N$1,Calculations!$E59,0),IF($O61=2016,OFFSET('2016'!N$1,Calculations!$E59,0),IF($O61=2017,OFFSET('2017'!N$1,Calculations!$E59,0),0))))))))))))))))</f>
        <v>3.146726617458951E-2</v>
      </c>
      <c r="AV61" s="77">
        <f ca="1">IF($O61=2002,OFFSET('2002'!O$1,Calculations!$E59,0),IF($O61=2003,OFFSET('2003'!O$1,Calculations!$E59,0),IF($O61=2004,OFFSET('2004'!O$1,Calculations!$E59,0),IF($O61=2005,OFFSET('2005'!O$1,Calculations!$E59,0),IF($O61=2006,OFFSET('2006'!O$1,Calculations!$E59,0),IF($O61=2007,OFFSET('2007'!O$1,Calculations!$E59,0),IF($O61=2008,OFFSET('2008'!O$1,Calculations!$E59,0),IF($O61=2009,OFFSET('2009'!O$1,Calculations!$E59,0),IF($O61=2010,OFFSET('2010'!O$1,Calculations!$E59,0),IF($O61=2011,OFFSET('2011'!O$1,Calculations!$E59,0),IF($O61=2012,OFFSET('2012'!O$1,Calculations!$E59,0),IF($O61=2013,OFFSET('2013'!O$1,Calculations!$E59,0),IF($O61=2014,OFFSET('2014'!O$1,Calculations!$E59,0),IF($O61=2015,OFFSET('2015'!O$1,Calculations!$E59,0),IF($O61=2016,OFFSET('2016'!O$1,Calculations!$E59,0),IF($O61=2017,OFFSET('2017'!O$1,Calculations!$E59,0),0))))))))))))))))</f>
        <v>2.8117590147648024E-2</v>
      </c>
      <c r="AW61" s="77">
        <f ca="1">IF($O61=2002,OFFSET('2002'!P$1,Calculations!$E59,0),IF($O61=2003,OFFSET('2003'!P$1,Calculations!$E59,0),IF($O61=2004,OFFSET('2004'!P$1,Calculations!$E59,0),IF($O61=2005,OFFSET('2005'!P$1,Calculations!$E59,0),IF($O61=2006,OFFSET('2006'!P$1,Calculations!$E59,0),IF($O61=2007,OFFSET('2007'!P$1,Calculations!$E59,0),IF($O61=2008,OFFSET('2008'!P$1,Calculations!$E59,0),IF($O61=2009,OFFSET('2009'!P$1,Calculations!$E59,0),IF($O61=2010,OFFSET('2010'!P$1,Calculations!$E59,0),IF($O61=2011,OFFSET('2011'!P$1,Calculations!$E59,0),IF($O61=2012,OFFSET('2012'!P$1,Calculations!$E59,0),IF($O61=2013,OFFSET('2013'!P$1,Calculations!$E59,0),IF($O61=2014,OFFSET('2014'!P$1,Calculations!$E59,0),IF($O61=2015,OFFSET('2015'!P$1,Calculations!$E59,0),IF($O61=2016,OFFSET('2016'!P$1,Calculations!$E59,0),IF($O61=2017,OFFSET('2017'!P$1,Calculations!$E59,0),0))))))))))))))))</f>
        <v>4.3844838595767002E-2</v>
      </c>
      <c r="AX61" s="78">
        <f ca="1">IF($O61=2002,OFFSET('2002'!Q$1,Calculations!$E59,0),IF($O61=2003,OFFSET('2003'!Q$1,Calculations!$E59,0),IF($O61=2004,OFFSET('2004'!Q$1,Calculations!$E59,0),IF($O61=2005,OFFSET('2005'!Q$1,Calculations!$E59,0),IF($O61=2006,OFFSET('2006'!Q$1,Calculations!$E59,0),IF($O61=2007,OFFSET('2007'!Q$1,Calculations!$E59,0),IF($O61=2008,OFFSET('2008'!Q$1,Calculations!$E59,0),IF($O61=2009,OFFSET('2009'!Q$1,Calculations!$E59,0),IF($O61=2010,OFFSET('2010'!Q$1,Calculations!$E59,0),IF($O61=2011,OFFSET('2011'!Q$1,Calculations!$E59,0),IF($O61=2012,OFFSET('2012'!Q$1,Calculations!$E59,0),IF($O61=2013,OFFSET('2013'!Q$1,Calculations!$E59,0),IF($O61=2014,OFFSET('2014'!Q$1,Calculations!$E59,0),IF($O61=2015,OFFSET('2015'!Q$1,Calculations!$E59,0),IF($O61=2016,OFFSET('2016'!Q$1,Calculations!$E59,0),IF($O61=2017,OFFSET('2017'!Q$1,Calculations!$E59,0),0))))))))))))))))</f>
        <v>2.7451621666462957E-2</v>
      </c>
      <c r="AY61" s="77">
        <f ca="1">IF($O61=2002,OFFSET('2002'!K$1,Calculations!$F59,0),IF($O61=2003,OFFSET('2003'!K$1,Calculations!$F59,0),IF($O61=2004,OFFSET('2004'!K$1,Calculations!$F59,0),IF($O61=2005,OFFSET('2005'!K$1,Calculations!$F59,0),IF($O61=2006,OFFSET('2006'!K$1,Calculations!$F59,0),IF($O61=2007,OFFSET('2007'!K$1,Calculations!$F59,0),IF($O61=2008,OFFSET('2008'!K$1,Calculations!$F59,0),IF($O61=2009,OFFSET('2009'!K$1,Calculations!$F59,0),IF($O61=2010,OFFSET('2010'!K$1,Calculations!$F59,0),IF($O61=2011,OFFSET('2011'!K$1,Calculations!$F59,0),IF($O61=2012,OFFSET('2012'!K$1,Calculations!$F59,0),IF($O61=2013,OFFSET('2013'!K$1,Calculations!$F59,0),IF($O61=2014,OFFSET('2014'!K$1,Calculations!$F59,0),IF($O61=2015,OFFSET('2015'!K$1,Calculations!$F59,0),IF($O61=2016,OFFSET('2016'!K$1,Calculations!$F59,0),IF($O61=2017,OFFSET('2017'!K$1,Calculations!$F59,0),0))))))))))))))))</f>
        <v>2.7151639635393575E-4</v>
      </c>
      <c r="AZ61" s="77">
        <f ca="1">IF($O61=2002,OFFSET('2002'!L$1,Calculations!$F59,0),IF($O61=2003,OFFSET('2003'!L$1,Calculations!$F59,0),IF($O61=2004,OFFSET('2004'!L$1,Calculations!$F59,0),IF($O61=2005,OFFSET('2005'!L$1,Calculations!$F59,0),IF($O61=2006,OFFSET('2006'!L$1,Calculations!$F59,0),IF($O61=2007,OFFSET('2007'!L$1,Calculations!$F59,0),IF($O61=2008,OFFSET('2008'!L$1,Calculations!$F59,0),IF($O61=2009,OFFSET('2009'!L$1,Calculations!$F59,0),IF($O61=2010,OFFSET('2010'!L$1,Calculations!$F59,0),IF($O61=2011,OFFSET('2011'!L$1,Calculations!$F59,0),IF($O61=2012,OFFSET('2012'!L$1,Calculations!$F59,0),IF($O61=2013,OFFSET('2013'!L$1,Calculations!$F59,0),IF($O61=2014,OFFSET('2014'!L$1,Calculations!$F59,0),IF($O61=2015,OFFSET('2015'!L$1,Calculations!$F59,0),IF($O61=2016,OFFSET('2016'!L$1,Calculations!$F59,0),IF($O61=2017,OFFSET('2017'!L$1,Calculations!$F59,0),0))))))))))))))))</f>
        <v>7.2350944692187863E-3</v>
      </c>
      <c r="BA61" s="77">
        <f ca="1">IF($O61=2002,OFFSET('2002'!M$1,Calculations!$F59,0),IF($O61=2003,OFFSET('2003'!M$1,Calculations!$F59,0),IF($O61=2004,OFFSET('2004'!M$1,Calculations!$F59,0),IF($O61=2005,OFFSET('2005'!M$1,Calculations!$F59,0),IF($O61=2006,OFFSET('2006'!M$1,Calculations!$F59,0),IF($O61=2007,OFFSET('2007'!M$1,Calculations!$F59,0),IF($O61=2008,OFFSET('2008'!M$1,Calculations!$F59,0),IF($O61=2009,OFFSET('2009'!M$1,Calculations!$F59,0),IF($O61=2010,OFFSET('2010'!M$1,Calculations!$F59,0),IF($O61=2011,OFFSET('2011'!M$1,Calculations!$F59,0),IF($O61=2012,OFFSET('2012'!M$1,Calculations!$F59,0),IF($O61=2013,OFFSET('2013'!M$1,Calculations!$F59,0),IF($O61=2014,OFFSET('2014'!M$1,Calculations!$F59,0),IF($O61=2015,OFFSET('2015'!M$1,Calculations!$F59,0),IF($O61=2016,OFFSET('2016'!M$1,Calculations!$F59,0),IF($O61=2017,OFFSET('2017'!M$1,Calculations!$F59,0),0))))))))))))))))</f>
        <v>1.2495126614763451E-2</v>
      </c>
      <c r="BB61" s="77">
        <f ca="1">IF($O61=2002,OFFSET('2002'!N$1,Calculations!$F59,0),IF($O61=2003,OFFSET('2003'!N$1,Calculations!$F59,0),IF($O61=2004,OFFSET('2004'!N$1,Calculations!$F59,0),IF($O61=2005,OFFSET('2005'!N$1,Calculations!$F59,0),IF($O61=2006,OFFSET('2006'!N$1,Calculations!$F59,0),IF($O61=2007,OFFSET('2007'!N$1,Calculations!$F59,0),IF($O61=2008,OFFSET('2008'!N$1,Calculations!$F59,0),IF($O61=2009,OFFSET('2009'!N$1,Calculations!$F59,0),IF($O61=2010,OFFSET('2010'!N$1,Calculations!$F59,0),IF($O61=2011,OFFSET('2011'!N$1,Calculations!$F59,0),IF($O61=2012,OFFSET('2012'!N$1,Calculations!$F59,0),IF($O61=2013,OFFSET('2013'!N$1,Calculations!$F59,0),IF($O61=2014,OFFSET('2014'!N$1,Calculations!$F59,0),IF($O61=2015,OFFSET('2015'!N$1,Calculations!$F59,0),IF($O61=2016,OFFSET('2016'!N$1,Calculations!$F59,0),IF($O61=2017,OFFSET('2017'!N$1,Calculations!$F59,0),0))))))))))))))))</f>
        <v>1.8012617764573684E-2</v>
      </c>
      <c r="BC61" s="77">
        <f ca="1">IF($O61=2002,OFFSET('2002'!O$1,Calculations!$F59,0),IF($O61=2003,OFFSET('2003'!O$1,Calculations!$F59,0),IF($O61=2004,OFFSET('2004'!O$1,Calculations!$F59,0),IF($O61=2005,OFFSET('2005'!O$1,Calculations!$F59,0),IF($O61=2006,OFFSET('2006'!O$1,Calculations!$F59,0),IF($O61=2007,OFFSET('2007'!O$1,Calculations!$F59,0),IF($O61=2008,OFFSET('2008'!O$1,Calculations!$F59,0),IF($O61=2009,OFFSET('2009'!O$1,Calculations!$F59,0),IF($O61=2010,OFFSET('2010'!O$1,Calculations!$F59,0),IF($O61=2011,OFFSET('2011'!O$1,Calculations!$F59,0),IF($O61=2012,OFFSET('2012'!O$1,Calculations!$F59,0),IF($O61=2013,OFFSET('2013'!O$1,Calculations!$F59,0),IF($O61=2014,OFFSET('2014'!O$1,Calculations!$F59,0),IF($O61=2015,OFFSET('2015'!O$1,Calculations!$F59,0),IF($O61=2016,OFFSET('2016'!O$1,Calculations!$F59,0),IF($O61=2017,OFFSET('2017'!O$1,Calculations!$F59,0),0))))))))))))))))</f>
        <v>8.926810344337139E-3</v>
      </c>
      <c r="BD61" s="77">
        <f ca="1">IF($O61=2002,OFFSET('2002'!P$1,Calculations!$F59,0),IF($O61=2003,OFFSET('2003'!P$1,Calculations!$F59,0),IF($O61=2004,OFFSET('2004'!P$1,Calculations!$F59,0),IF($O61=2005,OFFSET('2005'!P$1,Calculations!$F59,0),IF($O61=2006,OFFSET('2006'!P$1,Calculations!$F59,0),IF($O61=2007,OFFSET('2007'!P$1,Calculations!$F59,0),IF($O61=2008,OFFSET('2008'!P$1,Calculations!$F59,0),IF($O61=2009,OFFSET('2009'!P$1,Calculations!$F59,0),IF($O61=2010,OFFSET('2010'!P$1,Calculations!$F59,0),IF($O61=2011,OFFSET('2011'!P$1,Calculations!$F59,0),IF($O61=2012,OFFSET('2012'!P$1,Calculations!$F59,0),IF($O61=2013,OFFSET('2013'!P$1,Calculations!$F59,0),IF($O61=2014,OFFSET('2014'!P$1,Calculations!$F59,0),IF($O61=2015,OFFSET('2015'!P$1,Calculations!$F59,0),IF($O61=2016,OFFSET('2016'!P$1,Calculations!$F59,0),IF($O61=2017,OFFSET('2017'!P$1,Calculations!$F59,0),0))))))))))))))))</f>
        <v>2.3592772052802084E-2</v>
      </c>
      <c r="BE61" s="78">
        <f ca="1">IF($O61=2002,OFFSET('2002'!Q$1,Calculations!$F59,0),IF($O61=2003,OFFSET('2003'!Q$1,Calculations!$F59,0),IF($O61=2004,OFFSET('2004'!Q$1,Calculations!$F59,0),IF($O61=2005,OFFSET('2005'!Q$1,Calculations!$F59,0),IF($O61=2006,OFFSET('2006'!Q$1,Calculations!$F59,0),IF($O61=2007,OFFSET('2007'!Q$1,Calculations!$F59,0),IF($O61=2008,OFFSET('2008'!Q$1,Calculations!$F59,0),IF($O61=2009,OFFSET('2009'!Q$1,Calculations!$F59,0),IF($O61=2010,OFFSET('2010'!Q$1,Calculations!$F59,0),IF($O61=2011,OFFSET('2011'!Q$1,Calculations!$F59,0),IF($O61=2012,OFFSET('2012'!Q$1,Calculations!$F59,0),IF($O61=2013,OFFSET('2013'!Q$1,Calculations!$F59,0),IF($O61=2014,OFFSET('2014'!Q$1,Calculations!$F59,0),IF($O61=2015,OFFSET('2015'!Q$1,Calculations!$F59,0),IF($O61=2016,OFFSET('2016'!Q$1,Calculations!$F59,0),IF($O61=2017,OFFSET('2017'!Q$1,Calculations!$F59,0),0))))))))))))))))</f>
        <v>6.3551785840262809E-3</v>
      </c>
      <c r="BF61" s="77">
        <f ca="1">IF($O61=2002,OFFSET('2002'!K$1,Calculations!$G59,0),IF($O61=2003,OFFSET('2003'!K$1,Calculations!$G59,0),IF($O61=2004,OFFSET('2004'!K$1,Calculations!$G59,0),IF($O61=2005,OFFSET('2005'!K$1,Calculations!$G59,0),IF($O61=2006,OFFSET('2006'!K$1,Calculations!$G59,0),IF($O61=2007,OFFSET('2007'!K$1,Calculations!$G59,0),IF($O61=2008,OFFSET('2008'!K$1,Calculations!$G59,0),IF($O61=2009,OFFSET('2009'!K$1,Calculations!$G59,0),IF($O61=2010,OFFSET('2010'!K$1,Calculations!$G59,0),IF($O61=2011,OFFSET('2011'!K$1,Calculations!$G59,0),IF($O61=2012,OFFSET('2012'!K$1,Calculations!$G59,0),IF($O61=2013,OFFSET('2013'!K$1,Calculations!$G59,0),IF($O61=2014,OFFSET('2014'!K$1,Calculations!$G59,0),IF($O61=2015,OFFSET('2015'!K$1,Calculations!$G59,0),IF($O61=2016,OFFSET('2016'!K$1,Calculations!$G59,0),IF($O61=2017,OFFSET('2017'!K$1,Calculations!$G59,0),0))))))))))))))))</f>
        <v>6.9980240818885417E-2</v>
      </c>
      <c r="BG61" s="77">
        <f ca="1">IF($O61=2002,OFFSET('2002'!L$1,Calculations!$G59,0),IF($O61=2003,OFFSET('2003'!L$1,Calculations!$G59,0),IF($O61=2004,OFFSET('2004'!L$1,Calculations!$G59,0),IF($O61=2005,OFFSET('2005'!L$1,Calculations!$G59,0),IF($O61=2006,OFFSET('2006'!L$1,Calculations!$G59,0),IF($O61=2007,OFFSET('2007'!L$1,Calculations!$G59,0),IF($O61=2008,OFFSET('2008'!L$1,Calculations!$G59,0),IF($O61=2009,OFFSET('2009'!L$1,Calculations!$G59,0),IF($O61=2010,OFFSET('2010'!L$1,Calculations!$G59,0),IF($O61=2011,OFFSET('2011'!L$1,Calculations!$G59,0),IF($O61=2012,OFFSET('2012'!L$1,Calculations!$G59,0),IF($O61=2013,OFFSET('2013'!L$1,Calculations!$G59,0),IF($O61=2014,OFFSET('2014'!L$1,Calculations!$G59,0),IF($O61=2015,OFFSET('2015'!L$1,Calculations!$G59,0),IF($O61=2016,OFFSET('2016'!L$1,Calculations!$G59,0),IF($O61=2017,OFFSET('2017'!L$1,Calculations!$G59,0),0))))))))))))))))</f>
        <v>9.9274866994933236E-2</v>
      </c>
      <c r="BH61" s="77">
        <f ca="1">IF($O61=2002,OFFSET('2002'!M$1,Calculations!$G59,0),IF($O61=2003,OFFSET('2003'!M$1,Calculations!$G59,0),IF($O61=2004,OFFSET('2004'!M$1,Calculations!$G59,0),IF($O61=2005,OFFSET('2005'!M$1,Calculations!$G59,0),IF($O61=2006,OFFSET('2006'!M$1,Calculations!$G59,0),IF($O61=2007,OFFSET('2007'!M$1,Calculations!$G59,0),IF($O61=2008,OFFSET('2008'!M$1,Calculations!$G59,0),IF($O61=2009,OFFSET('2009'!M$1,Calculations!$G59,0),IF($O61=2010,OFFSET('2010'!M$1,Calculations!$G59,0),IF($O61=2011,OFFSET('2011'!M$1,Calculations!$G59,0),IF($O61=2012,OFFSET('2012'!M$1,Calculations!$G59,0),IF($O61=2013,OFFSET('2013'!M$1,Calculations!$G59,0),IF($O61=2014,OFFSET('2014'!M$1,Calculations!$G59,0),IF($O61=2015,OFFSET('2015'!M$1,Calculations!$G59,0),IF($O61=2016,OFFSET('2016'!M$1,Calculations!$G59,0),IF($O61=2017,OFFSET('2017'!M$1,Calculations!$G59,0),0))))))))))))))))</f>
        <v>6.2831519421239879E-2</v>
      </c>
      <c r="BI61" s="77">
        <f ca="1">IF($O61=2002,OFFSET('2002'!N$1,Calculations!$G59,0),IF($O61=2003,OFFSET('2003'!N$1,Calculations!$G59,0),IF($O61=2004,OFFSET('2004'!N$1,Calculations!$G59,0),IF($O61=2005,OFFSET('2005'!N$1,Calculations!$G59,0),IF($O61=2006,OFFSET('2006'!N$1,Calculations!$G59,0),IF($O61=2007,OFFSET('2007'!N$1,Calculations!$G59,0),IF($O61=2008,OFFSET('2008'!N$1,Calculations!$G59,0),IF($O61=2009,OFFSET('2009'!N$1,Calculations!$G59,0),IF($O61=2010,OFFSET('2010'!N$1,Calculations!$G59,0),IF($O61=2011,OFFSET('2011'!N$1,Calculations!$G59,0),IF($O61=2012,OFFSET('2012'!N$1,Calculations!$G59,0),IF($O61=2013,OFFSET('2013'!N$1,Calculations!$G59,0),IF($O61=2014,OFFSET('2014'!N$1,Calculations!$G59,0),IF($O61=2015,OFFSET('2015'!N$1,Calculations!$G59,0),IF($O61=2016,OFFSET('2016'!N$1,Calculations!$G59,0),IF($O61=2017,OFFSET('2017'!N$1,Calculations!$G59,0),0))))))))))))))))</f>
        <v>0.10281217767886473</v>
      </c>
      <c r="BJ61" s="77">
        <f ca="1">IF($O61=2002,OFFSET('2002'!O$1,Calculations!$G59,0),IF($O61=2003,OFFSET('2003'!O$1,Calculations!$G59,0),IF($O61=2004,OFFSET('2004'!O$1,Calculations!$G59,0),IF($O61=2005,OFFSET('2005'!O$1,Calculations!$G59,0),IF($O61=2006,OFFSET('2006'!O$1,Calculations!$G59,0),IF($O61=2007,OFFSET('2007'!O$1,Calculations!$G59,0),IF($O61=2008,OFFSET('2008'!O$1,Calculations!$G59,0),IF($O61=2009,OFFSET('2009'!O$1,Calculations!$G59,0),IF($O61=2010,OFFSET('2010'!O$1,Calculations!$G59,0),IF($O61=2011,OFFSET('2011'!O$1,Calculations!$G59,0),IF($O61=2012,OFFSET('2012'!O$1,Calculations!$G59,0),IF($O61=2013,OFFSET('2013'!O$1,Calculations!$G59,0),IF($O61=2014,OFFSET('2014'!O$1,Calculations!$G59,0),IF($O61=2015,OFFSET('2015'!O$1,Calculations!$G59,0),IF($O61=2016,OFFSET('2016'!O$1,Calculations!$G59,0),IF($O61=2017,OFFSET('2017'!O$1,Calculations!$G59,0),0))))))))))))))))</f>
        <v>8.0401679552540919E-2</v>
      </c>
      <c r="BK61" s="77">
        <f ca="1">IF($O61=2002,OFFSET('2002'!P$1,Calculations!$G59,0),IF($O61=2003,OFFSET('2003'!P$1,Calculations!$G59,0),IF($O61=2004,OFFSET('2004'!P$1,Calculations!$G59,0),IF($O61=2005,OFFSET('2005'!P$1,Calculations!$G59,0),IF($O61=2006,OFFSET('2006'!P$1,Calculations!$G59,0),IF($O61=2007,OFFSET('2007'!P$1,Calculations!$G59,0),IF($O61=2008,OFFSET('2008'!P$1,Calculations!$G59,0),IF($O61=2009,OFFSET('2009'!P$1,Calculations!$G59,0),IF($O61=2010,OFFSET('2010'!P$1,Calculations!$G59,0),IF($O61=2011,OFFSET('2011'!P$1,Calculations!$G59,0),IF($O61=2012,OFFSET('2012'!P$1,Calculations!$G59,0),IF($O61=2013,OFFSET('2013'!P$1,Calculations!$G59,0),IF($O61=2014,OFFSET('2014'!P$1,Calculations!$G59,0),IF($O61=2015,OFFSET('2015'!P$1,Calculations!$G59,0),IF($O61=2016,OFFSET('2016'!P$1,Calculations!$G59,0),IF($O61=2017,OFFSET('2017'!P$1,Calculations!$G59,0),0))))))))))))))))</f>
        <v>0.15250891696838581</v>
      </c>
      <c r="BL61" s="78">
        <f ca="1">IF($O61=2002,OFFSET('2002'!Q$1,Calculations!$G59,0),IF($O61=2003,OFFSET('2003'!Q$1,Calculations!$G59,0),IF($O61=2004,OFFSET('2004'!Q$1,Calculations!$G59,0),IF($O61=2005,OFFSET('2005'!Q$1,Calculations!$G59,0),IF($O61=2006,OFFSET('2006'!Q$1,Calculations!$G59,0),IF($O61=2007,OFFSET('2007'!Q$1,Calculations!$G59,0),IF($O61=2008,OFFSET('2008'!Q$1,Calculations!$G59,0),IF($O61=2009,OFFSET('2009'!Q$1,Calculations!$G59,0),IF($O61=2010,OFFSET('2010'!Q$1,Calculations!$G59,0),IF($O61=2011,OFFSET('2011'!Q$1,Calculations!$G59,0),IF($O61=2012,OFFSET('2012'!Q$1,Calculations!$G59,0),IF($O61=2013,OFFSET('2013'!Q$1,Calculations!$G59,0),IF($O61=2014,OFFSET('2014'!Q$1,Calculations!$G59,0),IF($O61=2015,OFFSET('2015'!Q$1,Calculations!$G59,0),IF($O61=2016,OFFSET('2016'!Q$1,Calculations!$G59,0),IF($O61=2017,OFFSET('2017'!Q$1,Calculations!$G59,0),0))))))))))))))))</f>
        <v>8.1259269357063277E-2</v>
      </c>
      <c r="BM61" s="77">
        <f ca="1">IF($O61=2002,OFFSET('2002'!K$1,Calculations!$H59,0),IF($O61=2003,OFFSET('2003'!K$1,Calculations!$H59,0),IF($O61=2004,OFFSET('2004'!K$1,Calculations!$H59,0),IF($O61=2005,OFFSET('2005'!K$1,Calculations!$H59,0),IF($O61=2006,OFFSET('2006'!K$1,Calculations!$H59,0),IF($O61=2007,OFFSET('2007'!K$1,Calculations!$H59,0),IF($O61=2008,OFFSET('2008'!K$1,Calculations!$H59,0),IF($O61=2009,OFFSET('2009'!K$1,Calculations!$H59,0),IF($O61=2010,OFFSET('2010'!K$1,Calculations!$H59,0),IF($O61=2011,OFFSET('2011'!K$1,Calculations!$H59,0),IF($O61=2012,OFFSET('2012'!K$1,Calculations!$H59,0),IF($O61=2013,OFFSET('2013'!K$1,Calculations!$H59,0),IF($O61=2014,OFFSET('2014'!K$1,Calculations!$H59,0),IF($O61=2015,OFFSET('2015'!K$1,Calculations!$H59,0),IF($O61=2016,OFFSET('2016'!K$1,Calculations!$H59,0),IF($O61=2017,OFFSET('2017'!K$1,Calculations!$H59,0),0))))))))))))))))</f>
        <v>5.7708536583711547E-3</v>
      </c>
      <c r="BN61" s="77">
        <f ca="1">IF($O61=2002,OFFSET('2002'!L$1,Calculations!$H59,0),IF($O61=2003,OFFSET('2003'!L$1,Calculations!$H59,0),IF($O61=2004,OFFSET('2004'!L$1,Calculations!$H59,0),IF($O61=2005,OFFSET('2005'!L$1,Calculations!$H59,0),IF($O61=2006,OFFSET('2006'!L$1,Calculations!$H59,0),IF($O61=2007,OFFSET('2007'!L$1,Calculations!$H59,0),IF($O61=2008,OFFSET('2008'!L$1,Calculations!$H59,0),IF($O61=2009,OFFSET('2009'!L$1,Calculations!$H59,0),IF($O61=2010,OFFSET('2010'!L$1,Calculations!$H59,0),IF($O61=2011,OFFSET('2011'!L$1,Calculations!$H59,0),IF($O61=2012,OFFSET('2012'!L$1,Calculations!$H59,0),IF($O61=2013,OFFSET('2013'!L$1,Calculations!$H59,0),IF($O61=2014,OFFSET('2014'!L$1,Calculations!$H59,0),IF($O61=2015,OFFSET('2015'!L$1,Calculations!$H59,0),IF($O61=2016,OFFSET('2016'!L$1,Calculations!$H59,0),IF($O61=2017,OFFSET('2017'!L$1,Calculations!$H59,0),0))))))))))))))))</f>
        <v>2.7363967371463987E-2</v>
      </c>
      <c r="BO61" s="77">
        <f ca="1">IF($O61=2002,OFFSET('2002'!M$1,Calculations!$H59,0),IF($O61=2003,OFFSET('2003'!M$1,Calculations!$H59,0),IF($O61=2004,OFFSET('2004'!M$1,Calculations!$H59,0),IF($O61=2005,OFFSET('2005'!M$1,Calculations!$H59,0),IF($O61=2006,OFFSET('2006'!M$1,Calculations!$H59,0),IF($O61=2007,OFFSET('2007'!M$1,Calculations!$H59,0),IF($O61=2008,OFFSET('2008'!M$1,Calculations!$H59,0),IF($O61=2009,OFFSET('2009'!M$1,Calculations!$H59,0),IF($O61=2010,OFFSET('2010'!M$1,Calculations!$H59,0),IF($O61=2011,OFFSET('2011'!M$1,Calculations!$H59,0),IF($O61=2012,OFFSET('2012'!M$1,Calculations!$H59,0),IF($O61=2013,OFFSET('2013'!M$1,Calculations!$H59,0),IF($O61=2014,OFFSET('2014'!M$1,Calculations!$H59,0),IF($O61=2015,OFFSET('2015'!M$1,Calculations!$H59,0),IF($O61=2016,OFFSET('2016'!M$1,Calculations!$H59,0),IF($O61=2017,OFFSET('2017'!M$1,Calculations!$H59,0),0))))))))))))))))</f>
        <v>5.3061979935179512E-2</v>
      </c>
      <c r="BP61" s="77">
        <f ca="1">IF($O61=2002,OFFSET('2002'!N$1,Calculations!$H59,0),IF($O61=2003,OFFSET('2003'!N$1,Calculations!$H59,0),IF($O61=2004,OFFSET('2004'!N$1,Calculations!$H59,0),IF($O61=2005,OFFSET('2005'!N$1,Calculations!$H59,0),IF($O61=2006,OFFSET('2006'!N$1,Calculations!$H59,0),IF($O61=2007,OFFSET('2007'!N$1,Calculations!$H59,0),IF($O61=2008,OFFSET('2008'!N$1,Calculations!$H59,0),IF($O61=2009,OFFSET('2009'!N$1,Calculations!$H59,0),IF($O61=2010,OFFSET('2010'!N$1,Calculations!$H59,0),IF($O61=2011,OFFSET('2011'!N$1,Calculations!$H59,0),IF($O61=2012,OFFSET('2012'!N$1,Calculations!$H59,0),IF($O61=2013,OFFSET('2013'!N$1,Calculations!$H59,0),IF($O61=2014,OFFSET('2014'!N$1,Calculations!$H59,0),IF($O61=2015,OFFSET('2015'!N$1,Calculations!$H59,0),IF($O61=2016,OFFSET('2016'!N$1,Calculations!$H59,0),IF($O61=2017,OFFSET('2017'!N$1,Calculations!$H59,0),0))))))))))))))))</f>
        <v>6.9031358068872048E-2</v>
      </c>
      <c r="BQ61" s="77">
        <f ca="1">IF($O61=2002,OFFSET('2002'!O$1,Calculations!$H59,0),IF($O61=2003,OFFSET('2003'!O$1,Calculations!$H59,0),IF($O61=2004,OFFSET('2004'!O$1,Calculations!$H59,0),IF($O61=2005,OFFSET('2005'!O$1,Calculations!$H59,0),IF($O61=2006,OFFSET('2006'!O$1,Calculations!$H59,0),IF($O61=2007,OFFSET('2007'!O$1,Calculations!$H59,0),IF($O61=2008,OFFSET('2008'!O$1,Calculations!$H59,0),IF($O61=2009,OFFSET('2009'!O$1,Calculations!$H59,0),IF($O61=2010,OFFSET('2010'!O$1,Calculations!$H59,0),IF($O61=2011,OFFSET('2011'!O$1,Calculations!$H59,0),IF($O61=2012,OFFSET('2012'!O$1,Calculations!$H59,0),IF($O61=2013,OFFSET('2013'!O$1,Calculations!$H59,0),IF($O61=2014,OFFSET('2014'!O$1,Calculations!$H59,0),IF($O61=2015,OFFSET('2015'!O$1,Calculations!$H59,0),IF($O61=2016,OFFSET('2016'!O$1,Calculations!$H59,0),IF($O61=2017,OFFSET('2017'!O$1,Calculations!$H59,0),0))))))))))))))))</f>
        <v>2.2821653316380901E-2</v>
      </c>
      <c r="BR61" s="77">
        <f ca="1">IF($O61=2002,OFFSET('2002'!P$1,Calculations!$H59,0),IF($O61=2003,OFFSET('2003'!P$1,Calculations!$H59,0),IF($O61=2004,OFFSET('2004'!P$1,Calculations!$H59,0),IF($O61=2005,OFFSET('2005'!P$1,Calculations!$H59,0),IF($O61=2006,OFFSET('2006'!P$1,Calculations!$H59,0),IF($O61=2007,OFFSET('2007'!P$1,Calculations!$H59,0),IF($O61=2008,OFFSET('2008'!P$1,Calculations!$H59,0),IF($O61=2009,OFFSET('2009'!P$1,Calculations!$H59,0),IF($O61=2010,OFFSET('2010'!P$1,Calculations!$H59,0),IF($O61=2011,OFFSET('2011'!P$1,Calculations!$H59,0),IF($O61=2012,OFFSET('2012'!P$1,Calculations!$H59,0),IF($O61=2013,OFFSET('2013'!P$1,Calculations!$H59,0),IF($O61=2014,OFFSET('2014'!P$1,Calculations!$H59,0),IF($O61=2015,OFFSET('2015'!P$1,Calculations!$H59,0),IF($O61=2016,OFFSET('2016'!P$1,Calculations!$H59,0),IF($O61=2017,OFFSET('2017'!P$1,Calculations!$H59,0),0))))))))))))))))</f>
        <v>0.10478672355649388</v>
      </c>
      <c r="BS61" s="78">
        <f ca="1">IF($O61=2002,OFFSET('2002'!Q$1,Calculations!$H59,0),IF($O61=2003,OFFSET('2003'!Q$1,Calculations!$H59,0),IF($O61=2004,OFFSET('2004'!Q$1,Calculations!$H59,0),IF($O61=2005,OFFSET('2005'!Q$1,Calculations!$H59,0),IF($O61=2006,OFFSET('2006'!Q$1,Calculations!$H59,0),IF($O61=2007,OFFSET('2007'!Q$1,Calculations!$H59,0),IF($O61=2008,OFFSET('2008'!Q$1,Calculations!$H59,0),IF($O61=2009,OFFSET('2009'!Q$1,Calculations!$H59,0),IF($O61=2010,OFFSET('2010'!Q$1,Calculations!$H59,0),IF($O61=2011,OFFSET('2011'!Q$1,Calculations!$H59,0),IF($O61=2012,OFFSET('2012'!Q$1,Calculations!$H59,0),IF($O61=2013,OFFSET('2013'!Q$1,Calculations!$H59,0),IF($O61=2014,OFFSET('2014'!Q$1,Calculations!$H59,0),IF($O61=2015,OFFSET('2015'!Q$1,Calculations!$H59,0),IF($O61=2016,OFFSET('2016'!Q$1,Calculations!$H59,0),IF($O61=2017,OFFSET('2017'!Q$1,Calculations!$H59,0),0))))))))))))))))</f>
        <v>2.1176186955958961E-2</v>
      </c>
      <c r="BT61" s="77">
        <f ca="1">IF($O61=2002,OFFSET('2002'!K$1,Calculations!$I59,0),IF($O61=2003,OFFSET('2003'!K$1,Calculations!$I59,0),IF($O61=2004,OFFSET('2004'!K$1,Calculations!$I59,0),IF($O61=2005,OFFSET('2005'!K$1,Calculations!$I59,0),IF($O61=2006,OFFSET('2006'!K$1,Calculations!$I59,0),IF($O61=2007,OFFSET('2007'!K$1,Calculations!$I59,0),IF($O61=2008,OFFSET('2008'!K$1,Calculations!$I59,0),IF($O61=2009,OFFSET('2009'!K$1,Calculations!$I59,0),IF($O61=2010,OFFSET('2010'!K$1,Calculations!$I59,0),IF($O61=2011,OFFSET('2011'!K$1,Calculations!$I59,0),IF($O61=2012,OFFSET('2012'!K$1,Calculations!$I59,0),IF($O61=2013,OFFSET('2013'!K$1,Calculations!$I59,0),IF($O61=2014,OFFSET('2014'!K$1,Calculations!$I59,0),IF($O61=2015,OFFSET('2015'!K$1,Calculations!$I59,0),IF($O61=2016,OFFSET('2016'!K$1,Calculations!$I59,0),IF($O61=2017,OFFSET('2017'!K$1,Calculations!$I59,0),0))))))))))))))))</f>
        <v>0.17947708632044418</v>
      </c>
      <c r="BU61" s="77">
        <f ca="1">IF($O61=2002,OFFSET('2002'!L$1,Calculations!$I59,0),IF($O61=2003,OFFSET('2003'!L$1,Calculations!$I59,0),IF($O61=2004,OFFSET('2004'!L$1,Calculations!$I59,0),IF($O61=2005,OFFSET('2005'!L$1,Calculations!$I59,0),IF($O61=2006,OFFSET('2006'!L$1,Calculations!$I59,0),IF($O61=2007,OFFSET('2007'!L$1,Calculations!$I59,0),IF($O61=2008,OFFSET('2008'!L$1,Calculations!$I59,0),IF($O61=2009,OFFSET('2009'!L$1,Calculations!$I59,0),IF($O61=2010,OFFSET('2010'!L$1,Calculations!$I59,0),IF($O61=2011,OFFSET('2011'!L$1,Calculations!$I59,0),IF($O61=2012,OFFSET('2012'!L$1,Calculations!$I59,0),IF($O61=2013,OFFSET('2013'!L$1,Calculations!$I59,0),IF($O61=2014,OFFSET('2014'!L$1,Calculations!$I59,0),IF($O61=2015,OFFSET('2015'!L$1,Calculations!$I59,0),IF($O61=2016,OFFSET('2016'!L$1,Calculations!$I59,0),IF($O61=2017,OFFSET('2017'!L$1,Calculations!$I59,0),0))))))))))))))))</f>
        <v>1.1350174027594475E-2</v>
      </c>
      <c r="BV61" s="77">
        <f ca="1">IF($O61=2002,OFFSET('2002'!M$1,Calculations!$I59,0),IF($O61=2003,OFFSET('2003'!M$1,Calculations!$I59,0),IF($O61=2004,OFFSET('2004'!M$1,Calculations!$I59,0),IF($O61=2005,OFFSET('2005'!M$1,Calculations!$I59,0),IF($O61=2006,OFFSET('2006'!M$1,Calculations!$I59,0),IF($O61=2007,OFFSET('2007'!M$1,Calculations!$I59,0),IF($O61=2008,OFFSET('2008'!M$1,Calculations!$I59,0),IF($O61=2009,OFFSET('2009'!M$1,Calculations!$I59,0),IF($O61=2010,OFFSET('2010'!M$1,Calculations!$I59,0),IF($O61=2011,OFFSET('2011'!M$1,Calculations!$I59,0),IF($O61=2012,OFFSET('2012'!M$1,Calculations!$I59,0),IF($O61=2013,OFFSET('2013'!M$1,Calculations!$I59,0),IF($O61=2014,OFFSET('2014'!M$1,Calculations!$I59,0),IF($O61=2015,OFFSET('2015'!M$1,Calculations!$I59,0),IF($O61=2016,OFFSET('2016'!M$1,Calculations!$I59,0),IF($O61=2017,OFFSET('2017'!M$1,Calculations!$I59,0),0))))))))))))))))</f>
        <v>4.6172519528908593E-2</v>
      </c>
      <c r="BW61" s="77">
        <f ca="1">IF($O61=2002,OFFSET('2002'!N$1,Calculations!$I59,0),IF($O61=2003,OFFSET('2003'!N$1,Calculations!$I59,0),IF($O61=2004,OFFSET('2004'!N$1,Calculations!$I59,0),IF($O61=2005,OFFSET('2005'!N$1,Calculations!$I59,0),IF($O61=2006,OFFSET('2006'!N$1,Calculations!$I59,0),IF($O61=2007,OFFSET('2007'!N$1,Calculations!$I59,0),IF($O61=2008,OFFSET('2008'!N$1,Calculations!$I59,0),IF($O61=2009,OFFSET('2009'!N$1,Calculations!$I59,0),IF($O61=2010,OFFSET('2010'!N$1,Calculations!$I59,0),IF($O61=2011,OFFSET('2011'!N$1,Calculations!$I59,0),IF($O61=2012,OFFSET('2012'!N$1,Calculations!$I59,0),IF($O61=2013,OFFSET('2013'!N$1,Calculations!$I59,0),IF($O61=2014,OFFSET('2014'!N$1,Calculations!$I59,0),IF($O61=2015,OFFSET('2015'!N$1,Calculations!$I59,0),IF($O61=2016,OFFSET('2016'!N$1,Calculations!$I59,0),IF($O61=2017,OFFSET('2017'!N$1,Calculations!$I59,0),0))))))))))))))))</f>
        <v>3.2383880737587932E-2</v>
      </c>
      <c r="BX61" s="77">
        <f ca="1">IF($O61=2002,OFFSET('2002'!O$1,Calculations!$I59,0),IF($O61=2003,OFFSET('2003'!O$1,Calculations!$I59,0),IF($O61=2004,OFFSET('2004'!O$1,Calculations!$I59,0),IF($O61=2005,OFFSET('2005'!O$1,Calculations!$I59,0),IF($O61=2006,OFFSET('2006'!O$1,Calculations!$I59,0),IF($O61=2007,OFFSET('2007'!O$1,Calculations!$I59,0),IF($O61=2008,OFFSET('2008'!O$1,Calculations!$I59,0),IF($O61=2009,OFFSET('2009'!O$1,Calculations!$I59,0),IF($O61=2010,OFFSET('2010'!O$1,Calculations!$I59,0),IF($O61=2011,OFFSET('2011'!O$1,Calculations!$I59,0),IF($O61=2012,OFFSET('2012'!O$1,Calculations!$I59,0),IF($O61=2013,OFFSET('2013'!O$1,Calculations!$I59,0),IF($O61=2014,OFFSET('2014'!O$1,Calculations!$I59,0),IF($O61=2015,OFFSET('2015'!O$1,Calculations!$I59,0),IF($O61=2016,OFFSET('2016'!O$1,Calculations!$I59,0),IF($O61=2017,OFFSET('2017'!O$1,Calculations!$I59,0),0))))))))))))))))</f>
        <v>8.6977867543395204E-2</v>
      </c>
      <c r="BY61" s="77">
        <f ca="1">IF($O61=2002,OFFSET('2002'!P$1,Calculations!$I59,0),IF($O61=2003,OFFSET('2003'!P$1,Calculations!$I59,0),IF($O61=2004,OFFSET('2004'!P$1,Calculations!$I59,0),IF($O61=2005,OFFSET('2005'!P$1,Calculations!$I59,0),IF($O61=2006,OFFSET('2006'!P$1,Calculations!$I59,0),IF($O61=2007,OFFSET('2007'!P$1,Calculations!$I59,0),IF($O61=2008,OFFSET('2008'!P$1,Calculations!$I59,0),IF($O61=2009,OFFSET('2009'!P$1,Calculations!$I59,0),IF($O61=2010,OFFSET('2010'!P$1,Calculations!$I59,0),IF($O61=2011,OFFSET('2011'!P$1,Calculations!$I59,0),IF($O61=2012,OFFSET('2012'!P$1,Calculations!$I59,0),IF($O61=2013,OFFSET('2013'!P$1,Calculations!$I59,0),IF($O61=2014,OFFSET('2014'!P$1,Calculations!$I59,0),IF($O61=2015,OFFSET('2015'!P$1,Calculations!$I59,0),IF($O61=2016,OFFSET('2016'!P$1,Calculations!$I59,0),IF($O61=2017,OFFSET('2017'!P$1,Calculations!$I59,0),0))))))))))))))))</f>
        <v>3.4528631206558365E-2</v>
      </c>
      <c r="BZ61" s="78">
        <f ca="1">IF($O61=2002,OFFSET('2002'!Q$1,Calculations!$I59,0),IF($O61=2003,OFFSET('2003'!Q$1,Calculations!$I59,0),IF($O61=2004,OFFSET('2004'!Q$1,Calculations!$I59,0),IF($O61=2005,OFFSET('2005'!Q$1,Calculations!$I59,0),IF($O61=2006,OFFSET('2006'!Q$1,Calculations!$I59,0),IF($O61=2007,OFFSET('2007'!Q$1,Calculations!$I59,0),IF($O61=2008,OFFSET('2008'!Q$1,Calculations!$I59,0),IF($O61=2009,OFFSET('2009'!Q$1,Calculations!$I59,0),IF($O61=2010,OFFSET('2010'!Q$1,Calculations!$I59,0),IF($O61=2011,OFFSET('2011'!Q$1,Calculations!$I59,0),IF($O61=2012,OFFSET('2012'!Q$1,Calculations!$I59,0),IF($O61=2013,OFFSET('2013'!Q$1,Calculations!$I59,0),IF($O61=2014,OFFSET('2014'!Q$1,Calculations!$I59,0),IF($O61=2015,OFFSET('2015'!Q$1,Calculations!$I59,0),IF($O61=2016,OFFSET('2016'!Q$1,Calculations!$I59,0),IF($O61=2017,OFFSET('2017'!Q$1,Calculations!$I59,0),0))))))))))))))))</f>
        <v>9.6255848990331683E-2</v>
      </c>
      <c r="CA61" s="77">
        <f ca="1">IF($O61=2002,OFFSET('2002'!K$1,Calculations!$J59,0),IF($O61=2003,OFFSET('2003'!K$1,Calculations!$J59,0),IF($O61=2004,OFFSET('2004'!K$1,Calculations!$J59,0),IF($O61=2005,OFFSET('2005'!K$1,Calculations!$J59,0),IF($O61=2006,OFFSET('2006'!K$1,Calculations!$J59,0),IF($O61=2007,OFFSET('2007'!K$1,Calculations!$J59,0),IF($O61=2008,OFFSET('2008'!K$1,Calculations!$J59,0),IF($O61=2009,OFFSET('2009'!K$1,Calculations!$J59,0),IF($O61=2010,OFFSET('2010'!K$1,Calculations!$J59,0),IF($O61=2011,OFFSET('2011'!K$1,Calculations!$J59,0),IF($O61=2012,OFFSET('2012'!K$1,Calculations!$J59,0),IF($O61=2013,OFFSET('2013'!K$1,Calculations!$J59,0),IF($O61=2014,OFFSET('2014'!K$1,Calculations!$J59,0),IF($O61=2015,OFFSET('2015'!K$1,Calculations!$J59,0),IF($O61=2016,OFFSET('2016'!K$1,Calculations!$J59,0),IF($O61=2017,OFFSET('2017'!K$1,Calculations!$J59,0),0))))))))))))))))</f>
        <v>2.6018692198002298E-2</v>
      </c>
      <c r="CB61" s="77">
        <f ca="1">IF($O61=2002,OFFSET('2002'!L$1,Calculations!$J59,0),IF($O61=2003,OFFSET('2003'!L$1,Calculations!$J59,0),IF($O61=2004,OFFSET('2004'!L$1,Calculations!$J59,0),IF($O61=2005,OFFSET('2005'!L$1,Calculations!$J59,0),IF($O61=2006,OFFSET('2006'!L$1,Calculations!$J59,0),IF($O61=2007,OFFSET('2007'!L$1,Calculations!$J59,0),IF($O61=2008,OFFSET('2008'!L$1,Calculations!$J59,0),IF($O61=2009,OFFSET('2009'!L$1,Calculations!$J59,0),IF($O61=2010,OFFSET('2010'!L$1,Calculations!$J59,0),IF($O61=2011,OFFSET('2011'!L$1,Calculations!$J59,0),IF($O61=2012,OFFSET('2012'!L$1,Calculations!$J59,0),IF($O61=2013,OFFSET('2013'!L$1,Calculations!$J59,0),IF($O61=2014,OFFSET('2014'!L$1,Calculations!$J59,0),IF($O61=2015,OFFSET('2015'!L$1,Calculations!$J59,0),IF($O61=2016,OFFSET('2016'!L$1,Calculations!$J59,0),IF($O61=2017,OFFSET('2017'!L$1,Calculations!$J59,0),0))))))))))))))))</f>
        <v>3.2045479388376971E-2</v>
      </c>
      <c r="CC61" s="77">
        <f ca="1">IF($O61=2002,OFFSET('2002'!M$1,Calculations!$J59,0),IF($O61=2003,OFFSET('2003'!M$1,Calculations!$J59,0),IF($O61=2004,OFFSET('2004'!M$1,Calculations!$J59,0),IF($O61=2005,OFFSET('2005'!M$1,Calculations!$J59,0),IF($O61=2006,OFFSET('2006'!M$1,Calculations!$J59,0),IF($O61=2007,OFFSET('2007'!M$1,Calculations!$J59,0),IF($O61=2008,OFFSET('2008'!M$1,Calculations!$J59,0),IF($O61=2009,OFFSET('2009'!M$1,Calculations!$J59,0),IF($O61=2010,OFFSET('2010'!M$1,Calculations!$J59,0),IF($O61=2011,OFFSET('2011'!M$1,Calculations!$J59,0),IF($O61=2012,OFFSET('2012'!M$1,Calculations!$J59,0),IF($O61=2013,OFFSET('2013'!M$1,Calculations!$J59,0),IF($O61=2014,OFFSET('2014'!M$1,Calculations!$J59,0),IF($O61=2015,OFFSET('2015'!M$1,Calculations!$J59,0),IF($O61=2016,OFFSET('2016'!M$1,Calculations!$J59,0),IF($O61=2017,OFFSET('2017'!M$1,Calculations!$J59,0),0))))))))))))))))</f>
        <v>1.5256881735667377E-3</v>
      </c>
      <c r="CD61" s="77">
        <f ca="1">IF($O61=2002,OFFSET('2002'!N$1,Calculations!$J59,0),IF($O61=2003,OFFSET('2003'!N$1,Calculations!$J59,0),IF($O61=2004,OFFSET('2004'!N$1,Calculations!$J59,0),IF($O61=2005,OFFSET('2005'!N$1,Calculations!$J59,0),IF($O61=2006,OFFSET('2006'!N$1,Calculations!$J59,0),IF($O61=2007,OFFSET('2007'!N$1,Calculations!$J59,0),IF($O61=2008,OFFSET('2008'!N$1,Calculations!$J59,0),IF($O61=2009,OFFSET('2009'!N$1,Calculations!$J59,0),IF($O61=2010,OFFSET('2010'!N$1,Calculations!$J59,0),IF($O61=2011,OFFSET('2011'!N$1,Calculations!$J59,0),IF($O61=2012,OFFSET('2012'!N$1,Calculations!$J59,0),IF($O61=2013,OFFSET('2013'!N$1,Calculations!$J59,0),IF($O61=2014,OFFSET('2014'!N$1,Calculations!$J59,0),IF($O61=2015,OFFSET('2015'!N$1,Calculations!$J59,0),IF($O61=2016,OFFSET('2016'!N$1,Calculations!$J59,0),IF($O61=2017,OFFSET('2017'!N$1,Calculations!$J59,0),0))))))))))))))))</f>
        <v>1.6854681764691879E-2</v>
      </c>
      <c r="CE61" s="77">
        <f ca="1">IF($O61=2002,OFFSET('2002'!O$1,Calculations!$J59,0),IF($O61=2003,OFFSET('2003'!O$1,Calculations!$J59,0),IF($O61=2004,OFFSET('2004'!O$1,Calculations!$J59,0),IF($O61=2005,OFFSET('2005'!O$1,Calculations!$J59,0),IF($O61=2006,OFFSET('2006'!O$1,Calculations!$J59,0),IF($O61=2007,OFFSET('2007'!O$1,Calculations!$J59,0),IF($O61=2008,OFFSET('2008'!O$1,Calculations!$J59,0),IF($O61=2009,OFFSET('2009'!O$1,Calculations!$J59,0),IF($O61=2010,OFFSET('2010'!O$1,Calculations!$J59,0),IF($O61=2011,OFFSET('2011'!O$1,Calculations!$J59,0),IF($O61=2012,OFFSET('2012'!O$1,Calculations!$J59,0),IF($O61=2013,OFFSET('2013'!O$1,Calculations!$J59,0),IF($O61=2014,OFFSET('2014'!O$1,Calculations!$J59,0),IF($O61=2015,OFFSET('2015'!O$1,Calculations!$J59,0),IF($O61=2016,OFFSET('2016'!O$1,Calculations!$J59,0),IF($O61=2017,OFFSET('2017'!O$1,Calculations!$J59,0),0))))))))))))))))</f>
        <v>1.5716502053818929E-3</v>
      </c>
      <c r="CF61" s="77">
        <f ca="1">IF($O61=2002,OFFSET('2002'!P$1,Calculations!$J59,0),IF($O61=2003,OFFSET('2003'!P$1,Calculations!$J59,0),IF($O61=2004,OFFSET('2004'!P$1,Calculations!$J59,0),IF($O61=2005,OFFSET('2005'!P$1,Calculations!$J59,0),IF($O61=2006,OFFSET('2006'!P$1,Calculations!$J59,0),IF($O61=2007,OFFSET('2007'!P$1,Calculations!$J59,0),IF($O61=2008,OFFSET('2008'!P$1,Calculations!$J59,0),IF($O61=2009,OFFSET('2009'!P$1,Calculations!$J59,0),IF($O61=2010,OFFSET('2010'!P$1,Calculations!$J59,0),IF($O61=2011,OFFSET('2011'!P$1,Calculations!$J59,0),IF($O61=2012,OFFSET('2012'!P$1,Calculations!$J59,0),IF($O61=2013,OFFSET('2013'!P$1,Calculations!$J59,0),IF($O61=2014,OFFSET('2014'!P$1,Calculations!$J59,0),IF($O61=2015,OFFSET('2015'!P$1,Calculations!$J59,0),IF($O61=2016,OFFSET('2016'!P$1,Calculations!$J59,0),IF($O61=2017,OFFSET('2017'!P$1,Calculations!$J59,0),0))))))))))))))))</f>
        <v>7.1164832122655661E-3</v>
      </c>
      <c r="CG61" s="78">
        <f ca="1">IF($O61=2002,OFFSET('2002'!Q$1,Calculations!$J59,0),IF($O61=2003,OFFSET('2003'!Q$1,Calculations!$J59,0),IF($O61=2004,OFFSET('2004'!Q$1,Calculations!$J59,0),IF($O61=2005,OFFSET('2005'!Q$1,Calculations!$J59,0),IF($O61=2006,OFFSET('2006'!Q$1,Calculations!$J59,0),IF($O61=2007,OFFSET('2007'!Q$1,Calculations!$J59,0),IF($O61=2008,OFFSET('2008'!Q$1,Calculations!$J59,0),IF($O61=2009,OFFSET('2009'!Q$1,Calculations!$J59,0),IF($O61=2010,OFFSET('2010'!Q$1,Calculations!$J59,0),IF($O61=2011,OFFSET('2011'!Q$1,Calculations!$J59,0),IF($O61=2012,OFFSET('2012'!Q$1,Calculations!$J59,0),IF($O61=2013,OFFSET('2013'!Q$1,Calculations!$J59,0),IF($O61=2014,OFFSET('2014'!Q$1,Calculations!$J59,0),IF($O61=2015,OFFSET('2015'!Q$1,Calculations!$J59,0),IF($O61=2016,OFFSET('2016'!Q$1,Calculations!$J59,0),IF($O61=2017,OFFSET('2017'!Q$1,Calculations!$J59,0),0))))))))))))))))</f>
        <v>1.5907270311305906E-2</v>
      </c>
      <c r="CH61" s="77">
        <f ca="1">IF($O61=2002,OFFSET('2002'!K$1,Calculations!$K59,0),IF($O61=2003,OFFSET('2003'!K$1,Calculations!$K59,0),IF($O61=2004,OFFSET('2004'!K$1,Calculations!$K59,0),IF($O61=2005,OFFSET('2005'!K$1,Calculations!$K59,0),IF($O61=2006,OFFSET('2006'!K$1,Calculations!$K59,0),IF($O61=2007,OFFSET('2007'!K$1,Calculations!$K59,0),IF($O61=2008,OFFSET('2008'!K$1,Calculations!$K59,0),IF($O61=2009,OFFSET('2009'!K$1,Calculations!$K59,0),IF($O61=2010,OFFSET('2010'!K$1,Calculations!$K59,0),IF($O61=2011,OFFSET('2011'!K$1,Calculations!$K59,0),IF($O61=2012,OFFSET('2012'!K$1,Calculations!$K59,0),IF($O61=2013,OFFSET('2013'!K$1,Calculations!$K59,0),IF($O61=2014,OFFSET('2014'!K$1,Calculations!$K59,0),IF($O61=2015,OFFSET('2015'!K$1,Calculations!$K59,0),IF($O61=2016,OFFSET('2016'!K$1,Calculations!$K59,0),IF($O61=2017,OFFSET('2017'!K$1,Calculations!$K59,0),0))))))))))))))))</f>
        <v>0</v>
      </c>
      <c r="CI61" s="77">
        <f ca="1">IF($O61=2002,OFFSET('2002'!L$1,Calculations!$K59,0),IF($O61=2003,OFFSET('2003'!L$1,Calculations!$K59,0),IF($O61=2004,OFFSET('2004'!L$1,Calculations!$K59,0),IF($O61=2005,OFFSET('2005'!L$1,Calculations!$K59,0),IF($O61=2006,OFFSET('2006'!L$1,Calculations!$K59,0),IF($O61=2007,OFFSET('2007'!L$1,Calculations!$K59,0),IF($O61=2008,OFFSET('2008'!L$1,Calculations!$K59,0),IF($O61=2009,OFFSET('2009'!L$1,Calculations!$K59,0),IF($O61=2010,OFFSET('2010'!L$1,Calculations!$K59,0),IF($O61=2011,OFFSET('2011'!L$1,Calculations!$K59,0),IF($O61=2012,OFFSET('2012'!L$1,Calculations!$K59,0),IF($O61=2013,OFFSET('2013'!L$1,Calculations!$K59,0),IF($O61=2014,OFFSET('2014'!L$1,Calculations!$K59,0),IF($O61=2015,OFFSET('2015'!L$1,Calculations!$K59,0),IF($O61=2016,OFFSET('2016'!L$1,Calculations!$K59,0),IF($O61=2017,OFFSET('2017'!L$1,Calculations!$K59,0),0))))))))))))))))</f>
        <v>2.7285626468467167E-5</v>
      </c>
      <c r="CJ61" s="77">
        <f ca="1">IF($O61=2002,OFFSET('2002'!M$1,Calculations!$K59,0),IF($O61=2003,OFFSET('2003'!M$1,Calculations!$K59,0),IF($O61=2004,OFFSET('2004'!M$1,Calculations!$K59,0),IF($O61=2005,OFFSET('2005'!M$1,Calculations!$K59,0),IF($O61=2006,OFFSET('2006'!M$1,Calculations!$K59,0),IF($O61=2007,OFFSET('2007'!M$1,Calculations!$K59,0),IF($O61=2008,OFFSET('2008'!M$1,Calculations!$K59,0),IF($O61=2009,OFFSET('2009'!M$1,Calculations!$K59,0),IF($O61=2010,OFFSET('2010'!M$1,Calculations!$K59,0),IF($O61=2011,OFFSET('2011'!M$1,Calculations!$K59,0),IF($O61=2012,OFFSET('2012'!M$1,Calculations!$K59,0),IF($O61=2013,OFFSET('2013'!M$1,Calculations!$K59,0),IF($O61=2014,OFFSET('2014'!M$1,Calculations!$K59,0),IF($O61=2015,OFFSET('2015'!M$1,Calculations!$K59,0),IF($O61=2016,OFFSET('2016'!M$1,Calculations!$K59,0),IF($O61=2017,OFFSET('2017'!M$1,Calculations!$K59,0),0))))))))))))))))</f>
        <v>0</v>
      </c>
      <c r="CK61" s="77">
        <f ca="1">IF($O61=2002,OFFSET('2002'!N$1,Calculations!$K59,0),IF($O61=2003,OFFSET('2003'!N$1,Calculations!$K59,0),IF($O61=2004,OFFSET('2004'!N$1,Calculations!$K59,0),IF($O61=2005,OFFSET('2005'!N$1,Calculations!$K59,0),IF($O61=2006,OFFSET('2006'!N$1,Calculations!$K59,0),IF($O61=2007,OFFSET('2007'!N$1,Calculations!$K59,0),IF($O61=2008,OFFSET('2008'!N$1,Calculations!$K59,0),IF($O61=2009,OFFSET('2009'!N$1,Calculations!$K59,0),IF($O61=2010,OFFSET('2010'!N$1,Calculations!$K59,0),IF($O61=2011,OFFSET('2011'!N$1,Calculations!$K59,0),IF($O61=2012,OFFSET('2012'!N$1,Calculations!$K59,0),IF($O61=2013,OFFSET('2013'!N$1,Calculations!$K59,0),IF($O61=2014,OFFSET('2014'!N$1,Calculations!$K59,0),IF($O61=2015,OFFSET('2015'!N$1,Calculations!$K59,0),IF($O61=2016,OFFSET('2016'!N$1,Calculations!$K59,0),IF($O61=2017,OFFSET('2017'!N$1,Calculations!$K59,0),0))))))))))))))))</f>
        <v>1.3322301790031152E-4</v>
      </c>
      <c r="CL61" s="77">
        <f ca="1">IF($O61=2002,OFFSET('2002'!O$1,Calculations!$K59,0),IF($O61=2003,OFFSET('2003'!O$1,Calculations!$K59,0),IF($O61=2004,OFFSET('2004'!O$1,Calculations!$K59,0),IF($O61=2005,OFFSET('2005'!O$1,Calculations!$K59,0),IF($O61=2006,OFFSET('2006'!O$1,Calculations!$K59,0),IF($O61=2007,OFFSET('2007'!O$1,Calculations!$K59,0),IF($O61=2008,OFFSET('2008'!O$1,Calculations!$K59,0),IF($O61=2009,OFFSET('2009'!O$1,Calculations!$K59,0),IF($O61=2010,OFFSET('2010'!O$1,Calculations!$K59,0),IF($O61=2011,OFFSET('2011'!O$1,Calculations!$K59,0),IF($O61=2012,OFFSET('2012'!O$1,Calculations!$K59,0),IF($O61=2013,OFFSET('2013'!O$1,Calculations!$K59,0),IF($O61=2014,OFFSET('2014'!O$1,Calculations!$K59,0),IF($O61=2015,OFFSET('2015'!O$1,Calculations!$K59,0),IF($O61=2016,OFFSET('2016'!O$1,Calculations!$K59,0),IF($O61=2017,OFFSET('2017'!O$1,Calculations!$K59,0),0))))))))))))))))</f>
        <v>7.642946438519223E-5</v>
      </c>
      <c r="CM61" s="77">
        <f ca="1">IF($O61=2002,OFFSET('2002'!P$1,Calculations!$K59,0),IF($O61=2003,OFFSET('2003'!P$1,Calculations!$K59,0),IF($O61=2004,OFFSET('2004'!P$1,Calculations!$K59,0),IF($O61=2005,OFFSET('2005'!P$1,Calculations!$K59,0),IF($O61=2006,OFFSET('2006'!P$1,Calculations!$K59,0),IF($O61=2007,OFFSET('2007'!P$1,Calculations!$K59,0),IF($O61=2008,OFFSET('2008'!P$1,Calculations!$K59,0),IF($O61=2009,OFFSET('2009'!P$1,Calculations!$K59,0),IF($O61=2010,OFFSET('2010'!P$1,Calculations!$K59,0),IF($O61=2011,OFFSET('2011'!P$1,Calculations!$K59,0),IF($O61=2012,OFFSET('2012'!P$1,Calculations!$K59,0),IF($O61=2013,OFFSET('2013'!P$1,Calculations!$K59,0),IF($O61=2014,OFFSET('2014'!P$1,Calculations!$K59,0),IF($O61=2015,OFFSET('2015'!P$1,Calculations!$K59,0),IF($O61=2016,OFFSET('2016'!P$1,Calculations!$K59,0),IF($O61=2017,OFFSET('2017'!P$1,Calculations!$K59,0),0))))))))))))))))</f>
        <v>2.2148152109788966E-5</v>
      </c>
      <c r="CN61" s="78">
        <f ca="1">IF($O61=2002,OFFSET('2002'!Q$1,Calculations!$K59,0),IF($O61=2003,OFFSET('2003'!Q$1,Calculations!$K59,0),IF($O61=2004,OFFSET('2004'!Q$1,Calculations!$K59,0),IF($O61=2005,OFFSET('2005'!Q$1,Calculations!$K59,0),IF($O61=2006,OFFSET('2006'!Q$1,Calculations!$K59,0),IF($O61=2007,OFFSET('2007'!Q$1,Calculations!$K59,0),IF($O61=2008,OFFSET('2008'!Q$1,Calculations!$K59,0),IF($O61=2009,OFFSET('2009'!Q$1,Calculations!$K59,0),IF($O61=2010,OFFSET('2010'!Q$1,Calculations!$K59,0),IF($O61=2011,OFFSET('2011'!Q$1,Calculations!$K59,0),IF($O61=2012,OFFSET('2012'!Q$1,Calculations!$K59,0),IF($O61=2013,OFFSET('2013'!Q$1,Calculations!$K59,0),IF($O61=2014,OFFSET('2014'!Q$1,Calculations!$K59,0),IF($O61=2015,OFFSET('2015'!Q$1,Calculations!$K59,0),IF($O61=2016,OFFSET('2016'!Q$1,Calculations!$K59,0),IF($O61=2017,OFFSET('2017'!Q$1,Calculations!$K59,0),0))))))))))))))))</f>
        <v>4.1887912062970993E-5</v>
      </c>
      <c r="CO61" s="84">
        <f t="shared" ca="1" si="10"/>
        <v>0</v>
      </c>
      <c r="CP61" s="77">
        <f ca="1">IF($O61=2002,OFFSET('2002'!K$1,Calculations!$L59,0),IF($O61=2003,OFFSET('2003'!K$1,Calculations!$L59,0),IF($O61=2004,OFFSET('2004'!K$1,Calculations!$L59,0),IF($O61=2005,OFFSET('2005'!K$1,Calculations!$L59,0),IF($O61=2006,OFFSET('2006'!K$1,Calculations!$L59,0),IF($O61=2007,OFFSET('2007'!K$1,Calculations!$L59,0),IF($O61=2008,OFFSET('2008'!K$1,Calculations!$L59,0),IF($O61=2009,OFFSET('2009'!K$1,Calculations!$L59,0),IF($O61=2010,OFFSET('2010'!K$1,Calculations!$L59,0),IF($O61=2011,OFFSET('2011'!K$1,Calculations!$L59,0),IF($O61=2012,OFFSET('2012'!K$1,Calculations!$L59,0),IF($O61=2013,OFFSET('2013'!K$1,Calculations!$L59,0),IF($O61=2014,OFFSET('2014'!K$1,Calculations!$L59,0),IF($O61=2015,OFFSET('2015'!K$1,Calculations!$L59,0),IF($O61=2016,OFFSET('2016'!K$1,Calculations!$L59,0),IF($O61=2017,OFFSET('2017'!K$1,Calculations!$L59,0),0))))))))))))))))</f>
        <v>0.30612491986714024</v>
      </c>
      <c r="CQ61" s="77">
        <f ca="1">IF($O61=2002,OFFSET('2002'!L$1,Calculations!$L59,0),IF($O61=2003,OFFSET('2003'!L$1,Calculations!$L59,0),IF($O61=2004,OFFSET('2004'!L$1,Calculations!$L59,0),IF($O61=2005,OFFSET('2005'!L$1,Calculations!$L59,0),IF($O61=2006,OFFSET('2006'!L$1,Calculations!$L59,0),IF($O61=2007,OFFSET('2007'!L$1,Calculations!$L59,0),IF($O61=2008,OFFSET('2008'!L$1,Calculations!$L59,0),IF($O61=2009,OFFSET('2009'!L$1,Calculations!$L59,0),IF($O61=2010,OFFSET('2010'!L$1,Calculations!$L59,0),IF($O61=2011,OFFSET('2011'!L$1,Calculations!$L59,0),IF($O61=2012,OFFSET('2012'!L$1,Calculations!$L59,0),IF($O61=2013,OFFSET('2013'!L$1,Calculations!$L59,0),IF($O61=2014,OFFSET('2014'!L$1,Calculations!$L59,0),IF($O61=2015,OFFSET('2015'!L$1,Calculations!$L59,0),IF($O61=2016,OFFSET('2016'!L$1,Calculations!$L59,0),IF($O61=2017,OFFSET('2017'!L$1,Calculations!$L59,0),0))))))))))))))))</f>
        <v>0.20836893595128811</v>
      </c>
      <c r="CR61" s="77">
        <f ca="1">IF($O61=2002,OFFSET('2002'!M$1,Calculations!$L59,0),IF($O61=2003,OFFSET('2003'!M$1,Calculations!$L59,0),IF($O61=2004,OFFSET('2004'!M$1,Calculations!$L59,0),IF($O61=2005,OFFSET('2005'!M$1,Calculations!$L59,0),IF($O61=2006,OFFSET('2006'!M$1,Calculations!$L59,0),IF($O61=2007,OFFSET('2007'!M$1,Calculations!$L59,0),IF($O61=2008,OFFSET('2008'!M$1,Calculations!$L59,0),IF($O61=2009,OFFSET('2009'!M$1,Calculations!$L59,0),IF($O61=2010,OFFSET('2010'!M$1,Calculations!$L59,0),IF($O61=2011,OFFSET('2011'!M$1,Calculations!$L59,0),IF($O61=2012,OFFSET('2012'!M$1,Calculations!$L59,0),IF($O61=2013,OFFSET('2013'!M$1,Calculations!$L59,0),IF($O61=2014,OFFSET('2014'!M$1,Calculations!$L59,0),IF($O61=2015,OFFSET('2015'!M$1,Calculations!$L59,0),IF($O61=2016,OFFSET('2016'!M$1,Calculations!$L59,0),IF($O61=2017,OFFSET('2017'!M$1,Calculations!$L59,0),0))))))))))))))))</f>
        <v>3.6142009712096385E-2</v>
      </c>
      <c r="CS61" s="77">
        <f ca="1">IF($O61=2002,OFFSET('2002'!N$1,Calculations!$L59,0),IF($O61=2003,OFFSET('2003'!N$1,Calculations!$L59,0),IF($O61=2004,OFFSET('2004'!N$1,Calculations!$L59,0),IF($O61=2005,OFFSET('2005'!N$1,Calculations!$L59,0),IF($O61=2006,OFFSET('2006'!N$1,Calculations!$L59,0),IF($O61=2007,OFFSET('2007'!N$1,Calculations!$L59,0),IF($O61=2008,OFFSET('2008'!N$1,Calculations!$L59,0),IF($O61=2009,OFFSET('2009'!N$1,Calculations!$L59,0),IF($O61=2010,OFFSET('2010'!N$1,Calculations!$L59,0),IF($O61=2011,OFFSET('2011'!N$1,Calculations!$L59,0),IF($O61=2012,OFFSET('2012'!N$1,Calculations!$L59,0),IF($O61=2013,OFFSET('2013'!N$1,Calculations!$L59,0),IF($O61=2014,OFFSET('2014'!N$1,Calculations!$L59,0),IF($O61=2015,OFFSET('2015'!N$1,Calculations!$L59,0),IF($O61=2016,OFFSET('2016'!N$1,Calculations!$L59,0),IF($O61=2017,OFFSET('2017'!N$1,Calculations!$L59,0),0))))))))))))))))</f>
        <v>3.2886958619762173E-2</v>
      </c>
      <c r="CT61" s="77">
        <f ca="1">IF($O61=2002,OFFSET('2002'!O$1,Calculations!$L59,0),IF($O61=2003,OFFSET('2003'!O$1,Calculations!$L59,0),IF($O61=2004,OFFSET('2004'!O$1,Calculations!$L59,0),IF($O61=2005,OFFSET('2005'!O$1,Calculations!$L59,0),IF($O61=2006,OFFSET('2006'!O$1,Calculations!$L59,0),IF($O61=2007,OFFSET('2007'!O$1,Calculations!$L59,0),IF($O61=2008,OFFSET('2008'!O$1,Calculations!$L59,0),IF($O61=2009,OFFSET('2009'!O$1,Calculations!$L59,0),IF($O61=2010,OFFSET('2010'!O$1,Calculations!$L59,0),IF($O61=2011,OFFSET('2011'!O$1,Calculations!$L59,0),IF($O61=2012,OFFSET('2012'!O$1,Calculations!$L59,0),IF($O61=2013,OFFSET('2013'!O$1,Calculations!$L59,0),IF($O61=2014,OFFSET('2014'!O$1,Calculations!$L59,0),IF($O61=2015,OFFSET('2015'!O$1,Calculations!$L59,0),IF($O61=2016,OFFSET('2016'!O$1,Calculations!$L59,0),IF($O61=2017,OFFSET('2017'!O$1,Calculations!$L59,0),0))))))))))))))))</f>
        <v>0.4162930932189251</v>
      </c>
      <c r="CU61" s="77">
        <f ca="1">IF($O61=2002,OFFSET('2002'!P$1,Calculations!$L59,0),IF($O61=2003,OFFSET('2003'!P$1,Calculations!$L59,0),IF($O61=2004,OFFSET('2004'!P$1,Calculations!$L59,0),IF($O61=2005,OFFSET('2005'!P$1,Calculations!$L59,0),IF($O61=2006,OFFSET('2006'!P$1,Calculations!$L59,0),IF($O61=2007,OFFSET('2007'!P$1,Calculations!$L59,0),IF($O61=2008,OFFSET('2008'!P$1,Calculations!$L59,0),IF($O61=2009,OFFSET('2009'!P$1,Calculations!$L59,0),IF($O61=2010,OFFSET('2010'!P$1,Calculations!$L59,0),IF($O61=2011,OFFSET('2011'!P$1,Calculations!$L59,0),IF($O61=2012,OFFSET('2012'!P$1,Calculations!$L59,0),IF($O61=2013,OFFSET('2013'!P$1,Calculations!$L59,0),IF($O61=2014,OFFSET('2014'!P$1,Calculations!$L59,0),IF($O61=2015,OFFSET('2015'!P$1,Calculations!$L59,0),IF($O61=2016,OFFSET('2016'!P$1,Calculations!$L59,0),IF($O61=2017,OFFSET('2017'!P$1,Calculations!$L59,0),0))))))))))))))))</f>
        <v>1.8408263078798938E-4</v>
      </c>
      <c r="CV61" s="78">
        <f ca="1">IF($O61=2002,OFFSET('2002'!Q$1,Calculations!$L59,0),IF($O61=2003,OFFSET('2003'!Q$1,Calculations!$L59,0),IF($O61=2004,OFFSET('2004'!Q$1,Calculations!$L59,0),IF($O61=2005,OFFSET('2005'!Q$1,Calculations!$L59,0),IF($O61=2006,OFFSET('2006'!Q$1,Calculations!$L59,0),IF($O61=2007,OFFSET('2007'!Q$1,Calculations!$L59,0),IF($O61=2008,OFFSET('2008'!Q$1,Calculations!$L59,0),IF($O61=2009,OFFSET('2009'!Q$1,Calculations!$L59,0),IF($O61=2010,OFFSET('2010'!Q$1,Calculations!$L59,0),IF($O61=2011,OFFSET('2011'!Q$1,Calculations!$L59,0),IF($O61=2012,OFFSET('2012'!Q$1,Calculations!$L59,0),IF($O61=2013,OFFSET('2013'!Q$1,Calculations!$L59,0),IF($O61=2014,OFFSET('2014'!Q$1,Calculations!$L59,0),IF($O61=2015,OFFSET('2015'!Q$1,Calculations!$L59,0),IF($O61=2016,OFFSET('2016'!Q$1,Calculations!$L59,0),IF($O61=2017,OFFSET('2017'!Q$1,Calculations!$L59,0),0))))))))))))))))</f>
        <v>1</v>
      </c>
      <c r="CW61" s="85">
        <v>1.3896405950587971E-3</v>
      </c>
      <c r="CX61" s="85">
        <v>8.9258339630789232E-2</v>
      </c>
      <c r="CY61" s="85">
        <v>7.7175878953637145E-2</v>
      </c>
      <c r="CZ61" s="85">
        <v>5.0676712711036603E-2</v>
      </c>
      <c r="DA61" s="85">
        <v>-0.13523393032998945</v>
      </c>
      <c r="DB61" s="85">
        <v>-1.5843970365080833E-2</v>
      </c>
      <c r="DC61" s="85">
        <v>4.0213092698041554E-2</v>
      </c>
      <c r="DD61" s="85">
        <v>-4.233613874011795E-3</v>
      </c>
      <c r="DE61" s="85">
        <v>0.16636134646210218</v>
      </c>
      <c r="DF61" s="85">
        <v>4.8088607342775723E-2</v>
      </c>
      <c r="DG61" s="85">
        <v>0</v>
      </c>
      <c r="DH61" s="85">
        <v>7.3984294572666059E-2</v>
      </c>
      <c r="DI61" s="86">
        <v>3.449534903938109E-2</v>
      </c>
      <c r="DK61" s="76">
        <f t="shared" ca="1" si="46"/>
        <v>3.5561522465956348E-2</v>
      </c>
      <c r="DL61" s="77">
        <f t="shared" ca="1" si="47"/>
        <v>2.9061818897348407E-2</v>
      </c>
      <c r="DM61" s="77">
        <f t="shared" ca="1" si="48"/>
        <v>2.469698018840585E-2</v>
      </c>
      <c r="DN61" s="77">
        <f t="shared" ca="1" si="49"/>
        <v>3.0708911471122487E-2</v>
      </c>
      <c r="DO61" s="77">
        <f t="shared" ca="1" si="50"/>
        <v>2.8982509399811729E-2</v>
      </c>
      <c r="DP61" s="77">
        <f t="shared" ca="1" si="51"/>
        <v>2.1894523684022161E-2</v>
      </c>
      <c r="DQ61" s="77">
        <f t="shared" ca="1" si="32"/>
        <v>3.0905819326612117E-2</v>
      </c>
      <c r="DR61" s="78">
        <f t="shared" ca="1" si="33"/>
        <v>-3.5895297127689733E-3</v>
      </c>
      <c r="DS61" s="79">
        <f t="shared" ca="1" si="52"/>
        <v>1.0355615224659565</v>
      </c>
      <c r="DT61" s="79">
        <f t="shared" ca="1" si="53"/>
        <v>1.0290618188973484</v>
      </c>
      <c r="DU61" s="79">
        <f t="shared" ca="1" si="54"/>
        <v>1.0246969801884058</v>
      </c>
      <c r="DV61" s="79">
        <f t="shared" ca="1" si="55"/>
        <v>1.0307089114711225</v>
      </c>
      <c r="DW61" s="79">
        <f t="shared" ca="1" si="56"/>
        <v>1.0289825093998117</v>
      </c>
      <c r="DX61" s="79">
        <f t="shared" ca="1" si="57"/>
        <v>1.0218945236840222</v>
      </c>
      <c r="DY61" s="79">
        <f t="shared" ca="1" si="58"/>
        <v>1.0309058193266121</v>
      </c>
      <c r="DZ61" s="80">
        <f t="shared" si="59"/>
        <v>1.0344953490393811</v>
      </c>
      <c r="EA61" s="81">
        <f t="shared" ca="1" si="60"/>
        <v>3.4943813382620738E-2</v>
      </c>
      <c r="EB61" s="81">
        <f t="shared" ca="1" si="61"/>
        <v>2.8647531721189407E-2</v>
      </c>
      <c r="EC61" s="81">
        <f t="shared" ca="1" si="62"/>
        <v>2.4396939798997354E-2</v>
      </c>
      <c r="ED61" s="81">
        <f t="shared" ca="1" si="63"/>
        <v>3.0246829060996433E-2</v>
      </c>
      <c r="EE61" s="81">
        <f t="shared" ca="1" si="64"/>
        <v>2.8570459039629112E-2</v>
      </c>
      <c r="EF61" s="81">
        <f t="shared" ca="1" si="65"/>
        <v>2.1658280666800873E-2</v>
      </c>
      <c r="EG61" s="81">
        <f t="shared" ca="1" si="66"/>
        <v>3.0437852003495591E-2</v>
      </c>
      <c r="EH61" s="83">
        <f t="shared" si="67"/>
        <v>3.3913722339686932E-2</v>
      </c>
      <c r="EI61" s="82">
        <f t="shared" ca="1" si="35"/>
        <v>-3.4758703361913411E-3</v>
      </c>
      <c r="EK61" s="89">
        <f t="shared" ca="1" si="36"/>
        <v>0.47914413365138969</v>
      </c>
      <c r="EL61" s="24">
        <f t="shared" ca="1" si="37"/>
        <v>8.2702281489435564E-2</v>
      </c>
      <c r="EM61" s="89">
        <f t="shared" ca="1" si="38"/>
        <v>0.16731755305832038</v>
      </c>
      <c r="EN61" s="89">
        <f t="shared" ca="1" si="39"/>
        <v>2.2388768023642359E-2</v>
      </c>
      <c r="EO61" s="45">
        <f t="shared" ca="1" si="40"/>
        <v>2.7451621666462957E-2</v>
      </c>
      <c r="EP61" s="89">
        <f t="shared" ca="1" si="41"/>
        <v>6.3551785840262809E-3</v>
      </c>
      <c r="EQ61" s="89">
        <f t="shared" ca="1" si="42"/>
        <v>8.1259269357063277E-2</v>
      </c>
      <c r="ER61" s="45">
        <f t="shared" ca="1" si="43"/>
        <v>2.1176186955958961E-2</v>
      </c>
      <c r="ES61" s="89">
        <f t="shared" ca="1" si="44"/>
        <v>9.6255848990331683E-2</v>
      </c>
      <c r="ET61" s="89">
        <f t="shared" ca="1" si="45"/>
        <v>1.5907270311305906E-2</v>
      </c>
    </row>
    <row r="62" spans="1:150">
      <c r="A62">
        <v>1</v>
      </c>
      <c r="B62">
        <v>2</v>
      </c>
      <c r="C62">
        <v>3</v>
      </c>
      <c r="D62">
        <v>4</v>
      </c>
      <c r="E62">
        <v>5</v>
      </c>
      <c r="F62">
        <v>6</v>
      </c>
      <c r="G62">
        <v>7</v>
      </c>
      <c r="H62">
        <v>8</v>
      </c>
      <c r="I62">
        <v>9</v>
      </c>
      <c r="J62">
        <v>10</v>
      </c>
      <c r="K62">
        <v>11</v>
      </c>
      <c r="L62">
        <v>12</v>
      </c>
      <c r="N62" s="16">
        <v>39387</v>
      </c>
      <c r="O62" s="20">
        <v>2007</v>
      </c>
      <c r="P62" s="17">
        <f ca="1">IF($O62=2002,OFFSET('2002'!K$1,Calculations!$A60,0),IF($O62=2003,OFFSET('2003'!K$1,Calculations!$A60,0),IF($O62=2004,OFFSET('2004'!K$1,Calculations!$A60,0),IF($O62=2005,OFFSET('2005'!K$1,Calculations!$A60,0),IF($O62=2006,OFFSET('2006'!K$1,Calculations!$A60,0),IF($O62=2007,OFFSET('2007'!K$1,Calculations!$A60,0),IF($O62=2008,OFFSET('2008'!K$1,Calculations!$A60,0),IF($O62=2009,OFFSET('2009'!K$1,Calculations!$A60,0),IF($O62=2010,OFFSET('2010'!K$1,Calculations!$A60,0),IF($O62=2011,OFFSET('2011'!K$1,Calculations!$A60,0),IF($O62=2012,OFFSET('2012'!K$1,Calculations!$A60,0),IF($O62=2013,OFFSET('2013'!K$1,Calculations!$A60,0),IF($O62=2014,OFFSET('2014'!K$1,Calculations!$A60,0),IF($O62=2015,OFFSET('2015'!K$1,Calculations!$A60,0),IF($O62=2016,OFFSET('2016'!K$1,Calculations!$A60,0),IF($O62=2017,OFFSET('2017'!K$1,Calculations!$A60,0),0))))))))))))))))</f>
        <v>0.56965399828870678</v>
      </c>
      <c r="Q62" s="17">
        <f ca="1">IF($O62=2002,OFFSET('2002'!L$1,Calculations!$A60,0),IF($O62=2003,OFFSET('2003'!L$1,Calculations!$A60,0),IF($O62=2004,OFFSET('2004'!L$1,Calculations!$A60,0),IF($O62=2005,OFFSET('2005'!L$1,Calculations!$A60,0),IF($O62=2006,OFFSET('2006'!L$1,Calculations!$A60,0),IF($O62=2007,OFFSET('2007'!L$1,Calculations!$A60,0),IF($O62=2008,OFFSET('2008'!L$1,Calculations!$A60,0),IF($O62=2009,OFFSET('2009'!L$1,Calculations!$A60,0),IF($O62=2010,OFFSET('2010'!L$1,Calculations!$A60,0),IF($O62=2011,OFFSET('2011'!L$1,Calculations!$A60,0),IF($O62=2012,OFFSET('2012'!L$1,Calculations!$A60,0),IF($O62=2013,OFFSET('2013'!L$1,Calculations!$A60,0),IF($O62=2014,OFFSET('2014'!L$1,Calculations!$A60,0),IF($O62=2015,OFFSET('2015'!L$1,Calculations!$A60,0),IF($O62=2016,OFFSET('2016'!L$1,Calculations!$A60,0),IF($O62=2017,OFFSET('2017'!L$1,Calculations!$A60,0),0))))))))))))))))</f>
        <v>0.33947691412213371</v>
      </c>
      <c r="R62" s="17">
        <f ca="1">IF($O62=2002,OFFSET('2002'!M$1,Calculations!$A60,0),IF($O62=2003,OFFSET('2003'!M$1,Calculations!$A60,0),IF($O62=2004,OFFSET('2004'!M$1,Calculations!$A60,0),IF($O62=2005,OFFSET('2005'!M$1,Calculations!$A60,0),IF($O62=2006,OFFSET('2006'!M$1,Calculations!$A60,0),IF($O62=2007,OFFSET('2007'!M$1,Calculations!$A60,0),IF($O62=2008,OFFSET('2008'!M$1,Calculations!$A60,0),IF($O62=2009,OFFSET('2009'!M$1,Calculations!$A60,0),IF($O62=2010,OFFSET('2010'!M$1,Calculations!$A60,0),IF($O62=2011,OFFSET('2011'!M$1,Calculations!$A60,0),IF($O62=2012,OFFSET('2012'!M$1,Calculations!$A60,0),IF($O62=2013,OFFSET('2013'!M$1,Calculations!$A60,0),IF($O62=2014,OFFSET('2014'!M$1,Calculations!$A60,0),IF($O62=2015,OFFSET('2015'!M$1,Calculations!$A60,0),IF($O62=2016,OFFSET('2016'!M$1,Calculations!$A60,0),IF($O62=2017,OFFSET('2017'!M$1,Calculations!$A60,0),0))))))))))))))))</f>
        <v>0.42642030476183462</v>
      </c>
      <c r="S62" s="17">
        <f ca="1">IF($O62=2002,OFFSET('2002'!N$1,Calculations!$A60,0),IF($O62=2003,OFFSET('2003'!N$1,Calculations!$A60,0),IF($O62=2004,OFFSET('2004'!N$1,Calculations!$A60,0),IF($O62=2005,OFFSET('2005'!N$1,Calculations!$A60,0),IF($O62=2006,OFFSET('2006'!N$1,Calculations!$A60,0),IF($O62=2007,OFFSET('2007'!N$1,Calculations!$A60,0),IF($O62=2008,OFFSET('2008'!N$1,Calculations!$A60,0),IF($O62=2009,OFFSET('2009'!N$1,Calculations!$A60,0),IF($O62=2010,OFFSET('2010'!N$1,Calculations!$A60,0),IF($O62=2011,OFFSET('2011'!N$1,Calculations!$A60,0),IF($O62=2012,OFFSET('2012'!N$1,Calculations!$A60,0),IF($O62=2013,OFFSET('2013'!N$1,Calculations!$A60,0),IF($O62=2014,OFFSET('2014'!N$1,Calculations!$A60,0),IF($O62=2015,OFFSET('2015'!N$1,Calculations!$A60,0),IF($O62=2016,OFFSET('2016'!N$1,Calculations!$A60,0),IF($O62=2017,OFFSET('2017'!N$1,Calculations!$A60,0),0))))))))))))))))</f>
        <v>0.36207493320783035</v>
      </c>
      <c r="T62" s="17">
        <f ca="1">IF($O62=2002,OFFSET('2002'!O$1,Calculations!$A60,0),IF($O62=2003,OFFSET('2003'!O$1,Calculations!$A60,0),IF($O62=2004,OFFSET('2004'!O$1,Calculations!$A60,0),IF($O62=2005,OFFSET('2005'!O$1,Calculations!$A60,0),IF($O62=2006,OFFSET('2006'!O$1,Calculations!$A60,0),IF($O62=2007,OFFSET('2007'!O$1,Calculations!$A60,0),IF($O62=2008,OFFSET('2008'!O$1,Calculations!$A60,0),IF($O62=2009,OFFSET('2009'!O$1,Calculations!$A60,0),IF($O62=2010,OFFSET('2010'!O$1,Calculations!$A60,0),IF($O62=2011,OFFSET('2011'!O$1,Calculations!$A60,0),IF($O62=2012,OFFSET('2012'!O$1,Calculations!$A60,0),IF($O62=2013,OFFSET('2013'!O$1,Calculations!$A60,0),IF($O62=2014,OFFSET('2014'!O$1,Calculations!$A60,0),IF($O62=2015,OFFSET('2015'!O$1,Calculations!$A60,0),IF($O62=2016,OFFSET('2016'!O$1,Calculations!$A60,0),IF($O62=2017,OFFSET('2017'!O$1,Calculations!$A60,0),0))))))))))))))))</f>
        <v>0.49836253048568957</v>
      </c>
      <c r="U62" s="17">
        <f ca="1">IF($O62=2002,OFFSET('2002'!P$1,Calculations!$A60,0),IF($O62=2003,OFFSET('2003'!P$1,Calculations!$A60,0),IF($O62=2004,OFFSET('2004'!P$1,Calculations!$A60,0),IF($O62=2005,OFFSET('2005'!P$1,Calculations!$A60,0),IF($O62=2006,OFFSET('2006'!P$1,Calculations!$A60,0),IF($O62=2007,OFFSET('2007'!P$1,Calculations!$A60,0),IF($O62=2008,OFFSET('2008'!P$1,Calculations!$A60,0),IF($O62=2009,OFFSET('2009'!P$1,Calculations!$A60,0),IF($O62=2010,OFFSET('2010'!P$1,Calculations!$A60,0),IF($O62=2011,OFFSET('2011'!P$1,Calculations!$A60,0),IF($O62=2012,OFFSET('2012'!P$1,Calculations!$A60,0),IF($O62=2013,OFFSET('2013'!P$1,Calculations!$A60,0),IF($O62=2014,OFFSET('2014'!P$1,Calculations!$A60,0),IF($O62=2015,OFFSET('2015'!P$1,Calculations!$A60,0),IF($O62=2016,OFFSET('2016'!P$1,Calculations!$A60,0),IF($O62=2017,OFFSET('2017'!P$1,Calculations!$A60,0),0))))))))))))))))</f>
        <v>0.34388031836569394</v>
      </c>
      <c r="V62" s="13">
        <f ca="1">IF($O62=2002,OFFSET('2002'!Q$1,Calculations!$A60,0),IF($O62=2003,OFFSET('2003'!Q$1,Calculations!$A60,0),IF($O62=2004,OFFSET('2004'!Q$1,Calculations!$A60,0),IF($O62=2005,OFFSET('2005'!Q$1,Calculations!$A60,0),IF($O62=2006,OFFSET('2006'!Q$1,Calculations!$A60,0),IF($O62=2007,OFFSET('2007'!Q$1,Calculations!$A60,0),IF($O62=2008,OFFSET('2008'!Q$1,Calculations!$A60,0),IF($O62=2009,OFFSET('2009'!Q$1,Calculations!$A60,0),IF($O62=2010,OFFSET('2010'!Q$1,Calculations!$A60,0),IF($O62=2011,OFFSET('2011'!Q$1,Calculations!$A60,0),IF($O62=2012,OFFSET('2012'!Q$1,Calculations!$A60,0),IF($O62=2013,OFFSET('2013'!Q$1,Calculations!$A60,0),IF($O62=2014,OFFSET('2014'!Q$1,Calculations!$A60,0),IF($O62=2015,OFFSET('2015'!Q$1,Calculations!$A60,0),IF($O62=2016,OFFSET('2016'!Q$1,Calculations!$A60,0),IF($O62=2017,OFFSET('2017'!Q$1,Calculations!$A60,0),0))))))))))))))))</f>
        <v>0.48070414820752572</v>
      </c>
      <c r="W62" s="33">
        <f ca="1">IF($O62=2002,OFFSET('2002'!K$1,Calculations!$B60,0),IF($O62=2003,OFFSET('2003'!K$1,Calculations!$B60,0),IF($O62=2004,OFFSET('2004'!K$1,Calculations!$B60,0),IF($O62=2005,OFFSET('2005'!K$1,Calculations!$B60,0),IF($O62=2006,OFFSET('2006'!K$1,Calculations!$B60,0),IF($O62=2007,OFFSET('2007'!K$1,Calculations!$B60,0),IF($O62=2008,OFFSET('2008'!K$1,Calculations!$B60,0),IF($O62=2009,OFFSET('2009'!K$1,Calculations!$B60,0),IF($O62=2010,OFFSET('2010'!K$1,Calculations!$B60,0),IF($O62=2011,OFFSET('2011'!K$1,Calculations!$B60,0),IF($O62=2012,OFFSET('2012'!K$1,Calculations!$B60,0),IF($O62=2013,OFFSET('2013'!K$1,Calculations!$B60,0),IF($O62=2014,OFFSET('2014'!K$1,Calculations!$B60,0),IF($O62=2015,OFFSET('2015'!K$1,Calculations!$B60,0),IF($O62=2016,OFFSET('2016'!K$1,Calculations!$B60,0),IF($O62=2017,OFFSET('2017'!K$1,Calculations!$B60,0),0))))))))))))))))</f>
        <v>0.10627937819126164</v>
      </c>
      <c r="X62" s="33">
        <f ca="1">IF($O62=2002,OFFSET('2002'!L$1,Calculations!$B60,0),IF($O62=2003,OFFSET('2003'!L$1,Calculations!$B60,0),IF($O62=2004,OFFSET('2004'!L$1,Calculations!$B60,0),IF($O62=2005,OFFSET('2005'!L$1,Calculations!$B60,0),IF($O62=2006,OFFSET('2006'!L$1,Calculations!$B60,0),IF($O62=2007,OFFSET('2007'!L$1,Calculations!$B60,0),IF($O62=2008,OFFSET('2008'!L$1,Calculations!$B60,0),IF($O62=2009,OFFSET('2009'!L$1,Calculations!$B60,0),IF($O62=2010,OFFSET('2010'!L$1,Calculations!$B60,0),IF($O62=2011,OFFSET('2011'!L$1,Calculations!$B60,0),IF($O62=2012,OFFSET('2012'!L$1,Calculations!$B60,0),IF($O62=2013,OFFSET('2013'!L$1,Calculations!$B60,0),IF($O62=2014,OFFSET('2014'!L$1,Calculations!$B60,0),IF($O62=2015,OFFSET('2015'!L$1,Calculations!$B60,0),IF($O62=2016,OFFSET('2016'!L$1,Calculations!$B60,0),IF($O62=2017,OFFSET('2017'!L$1,Calculations!$B60,0),0))))))))))))))))</f>
        <v>3.899908099541103E-2</v>
      </c>
      <c r="Y62" s="33">
        <f ca="1">IF($O62=2002,OFFSET('2002'!M$1,Calculations!$B60,0),IF($O62=2003,OFFSET('2003'!M$1,Calculations!$B60,0),IF($O62=2004,OFFSET('2004'!M$1,Calculations!$B60,0),IF($O62=2005,OFFSET('2005'!M$1,Calculations!$B60,0),IF($O62=2006,OFFSET('2006'!M$1,Calculations!$B60,0),IF($O62=2007,OFFSET('2007'!M$1,Calculations!$B60,0),IF($O62=2008,OFFSET('2008'!M$1,Calculations!$B60,0),IF($O62=2009,OFFSET('2009'!M$1,Calculations!$B60,0),IF($O62=2010,OFFSET('2010'!M$1,Calculations!$B60,0),IF($O62=2011,OFFSET('2011'!M$1,Calculations!$B60,0),IF($O62=2012,OFFSET('2012'!M$1,Calculations!$B60,0),IF($O62=2013,OFFSET('2013'!M$1,Calculations!$B60,0),IF($O62=2014,OFFSET('2014'!M$1,Calculations!$B60,0),IF($O62=2015,OFFSET('2015'!M$1,Calculations!$B60,0),IF($O62=2016,OFFSET('2016'!M$1,Calculations!$B60,0),IF($O62=2017,OFFSET('2017'!M$1,Calculations!$B60,0),0))))))))))))))))</f>
        <v>8.7656366701907934E-2</v>
      </c>
      <c r="Z62" s="33">
        <f ca="1">IF($O62=2002,OFFSET('2002'!N$1,Calculations!$B60,0),IF($O62=2003,OFFSET('2003'!N$1,Calculations!$B60,0),IF($O62=2004,OFFSET('2004'!N$1,Calculations!$B60,0),IF($O62=2005,OFFSET('2005'!N$1,Calculations!$B60,0),IF($O62=2006,OFFSET('2006'!N$1,Calculations!$B60,0),IF($O62=2007,OFFSET('2007'!N$1,Calculations!$B60,0),IF($O62=2008,OFFSET('2008'!N$1,Calculations!$B60,0),IF($O62=2009,OFFSET('2009'!N$1,Calculations!$B60,0),IF($O62=2010,OFFSET('2010'!N$1,Calculations!$B60,0),IF($O62=2011,OFFSET('2011'!N$1,Calculations!$B60,0),IF($O62=2012,OFFSET('2012'!N$1,Calculations!$B60,0),IF($O62=2013,OFFSET('2013'!N$1,Calculations!$B60,0),IF($O62=2014,OFFSET('2014'!N$1,Calculations!$B60,0),IF($O62=2015,OFFSET('2015'!N$1,Calculations!$B60,0),IF($O62=2016,OFFSET('2016'!N$1,Calculations!$B60,0),IF($O62=2017,OFFSET('2017'!N$1,Calculations!$B60,0),0))))))))))))))))</f>
        <v>8.9933307164316786E-2</v>
      </c>
      <c r="AA62" s="33">
        <f ca="1">IF($O62=2002,OFFSET('2002'!O$1,Calculations!$B60,0),IF($O62=2003,OFFSET('2003'!O$1,Calculations!$B60,0),IF($O62=2004,OFFSET('2004'!O$1,Calculations!$B60,0),IF($O62=2005,OFFSET('2005'!O$1,Calculations!$B60,0),IF($O62=2006,OFFSET('2006'!O$1,Calculations!$B60,0),IF($O62=2007,OFFSET('2007'!O$1,Calculations!$B60,0),IF($O62=2008,OFFSET('2008'!O$1,Calculations!$B60,0),IF($O62=2009,OFFSET('2009'!O$1,Calculations!$B60,0),IF($O62=2010,OFFSET('2010'!O$1,Calculations!$B60,0),IF($O62=2011,OFFSET('2011'!O$1,Calculations!$B60,0),IF($O62=2012,OFFSET('2012'!O$1,Calculations!$B60,0),IF($O62=2013,OFFSET('2013'!O$1,Calculations!$B60,0),IF($O62=2014,OFFSET('2014'!O$1,Calculations!$B60,0),IF($O62=2015,OFFSET('2015'!O$1,Calculations!$B60,0),IF($O62=2016,OFFSET('2016'!O$1,Calculations!$B60,0),IF($O62=2017,OFFSET('2017'!O$1,Calculations!$B60,0),0))))))))))))))))</f>
        <v>8.3788141235079383E-2</v>
      </c>
      <c r="AB62" s="33">
        <f ca="1">IF($O62=2002,OFFSET('2002'!P$1,Calculations!$B60,0),IF($O62=2003,OFFSET('2003'!P$1,Calculations!$B60,0),IF($O62=2004,OFFSET('2004'!P$1,Calculations!$B60,0),IF($O62=2005,OFFSET('2005'!P$1,Calculations!$B60,0),IF($O62=2006,OFFSET('2006'!P$1,Calculations!$B60,0),IF($O62=2007,OFFSET('2007'!P$1,Calculations!$B60,0),IF($O62=2008,OFFSET('2008'!P$1,Calculations!$B60,0),IF($O62=2009,OFFSET('2009'!P$1,Calculations!$B60,0),IF($O62=2010,OFFSET('2010'!P$1,Calculations!$B60,0),IF($O62=2011,OFFSET('2011'!P$1,Calculations!$B60,0),IF($O62=2012,OFFSET('2012'!P$1,Calculations!$B60,0),IF($O62=2013,OFFSET('2013'!P$1,Calculations!$B60,0),IF($O62=2014,OFFSET('2014'!P$1,Calculations!$B60,0),IF($O62=2015,OFFSET('2015'!P$1,Calculations!$B60,0),IF($O62=2016,OFFSET('2016'!P$1,Calculations!$B60,0),IF($O62=2017,OFFSET('2017'!P$1,Calculations!$B60,0),0))))))))))))))))</f>
        <v>7.5548604370645034E-2</v>
      </c>
      <c r="AC62" s="37">
        <f ca="1">IF($O62=2002,OFFSET('2002'!Q$1,Calculations!$B60,0),IF($O62=2003,OFFSET('2003'!Q$1,Calculations!$B60,0),IF($O62=2004,OFFSET('2004'!Q$1,Calculations!$B60,0),IF($O62=2005,OFFSET('2005'!Q$1,Calculations!$B60,0),IF($O62=2006,OFFSET('2006'!Q$1,Calculations!$B60,0),IF($O62=2007,OFFSET('2007'!Q$1,Calculations!$B60,0),IF($O62=2008,OFFSET('2008'!Q$1,Calculations!$B60,0),IF($O62=2009,OFFSET('2009'!Q$1,Calculations!$B60,0),IF($O62=2010,OFFSET('2010'!Q$1,Calculations!$B60,0),IF($O62=2011,OFFSET('2011'!Q$1,Calculations!$B60,0),IF($O62=2012,OFFSET('2012'!Q$1,Calculations!$B60,0),IF($O62=2013,OFFSET('2013'!Q$1,Calculations!$B60,0),IF($O62=2014,OFFSET('2014'!Q$1,Calculations!$B60,0),IF($O62=2015,OFFSET('2015'!Q$1,Calculations!$B60,0),IF($O62=2016,OFFSET('2016'!Q$1,Calculations!$B60,0),IF($O62=2017,OFFSET('2017'!Q$1,Calculations!$B60,0),0))))))))))))))))</f>
        <v>8.1850518821328599E-2</v>
      </c>
      <c r="AD62" s="33">
        <f ca="1">IF($O62=2002,OFFSET('2002'!K$1,Calculations!$C60,0),IF($O62=2003,OFFSET('2003'!K$1,Calculations!$C60,0),IF($O62=2004,OFFSET('2004'!K$1,Calculations!$C60,0),IF($O62=2005,OFFSET('2005'!K$1,Calculations!$C60,0),IF($O62=2006,OFFSET('2006'!K$1,Calculations!$C60,0),IF($O62=2007,OFFSET('2007'!K$1,Calculations!$C60,0),IF($O62=2008,OFFSET('2008'!K$1,Calculations!$C60,0),IF($O62=2009,OFFSET('2009'!K$1,Calculations!$C60,0),IF($O62=2010,OFFSET('2010'!K$1,Calculations!$C60,0),IF($O62=2011,OFFSET('2011'!K$1,Calculations!$C60,0),IF($O62=2012,OFFSET('2012'!K$1,Calculations!$C60,0),IF($O62=2013,OFFSET('2013'!K$1,Calculations!$C60,0),IF($O62=2014,OFFSET('2014'!K$1,Calculations!$C60,0),IF($O62=2015,OFFSET('2015'!K$1,Calculations!$C60,0),IF($O62=2016,OFFSET('2016'!K$1,Calculations!$C60,0),IF($O62=2017,OFFSET('2017'!K$1,Calculations!$C60,0),0))))))))))))))))</f>
        <v>2.9995665673727488E-2</v>
      </c>
      <c r="AE62" s="33">
        <f ca="1">IF($O62=2002,OFFSET('2002'!L$1,Calculations!$C60,0),IF($O62=2003,OFFSET('2003'!L$1,Calculations!$C60,0),IF($O62=2004,OFFSET('2004'!L$1,Calculations!$C60,0),IF($O62=2005,OFFSET('2005'!L$1,Calculations!$C60,0),IF($O62=2006,OFFSET('2006'!L$1,Calculations!$C60,0),IF($O62=2007,OFFSET('2007'!L$1,Calculations!$C60,0),IF($O62=2008,OFFSET('2008'!L$1,Calculations!$C60,0),IF($O62=2009,OFFSET('2009'!L$1,Calculations!$C60,0),IF($O62=2010,OFFSET('2010'!L$1,Calculations!$C60,0),IF($O62=2011,OFFSET('2011'!L$1,Calculations!$C60,0),IF($O62=2012,OFFSET('2012'!L$1,Calculations!$C60,0),IF($O62=2013,OFFSET('2013'!L$1,Calculations!$C60,0),IF($O62=2014,OFFSET('2014'!L$1,Calculations!$C60,0),IF($O62=2015,OFFSET('2015'!L$1,Calculations!$C60,0),IF($O62=2016,OFFSET('2016'!L$1,Calculations!$C60,0),IF($O62=2017,OFFSET('2017'!L$1,Calculations!$C60,0),0))))))))))))))))</f>
        <v>0.35261489016112746</v>
      </c>
      <c r="AF62" s="33">
        <f ca="1">IF($O62=2002,OFFSET('2002'!M$1,Calculations!$C60,0),IF($O62=2003,OFFSET('2003'!M$1,Calculations!$C60,0),IF($O62=2004,OFFSET('2004'!M$1,Calculations!$C60,0),IF($O62=2005,OFFSET('2005'!M$1,Calculations!$C60,0),IF($O62=2006,OFFSET('2006'!M$1,Calculations!$C60,0),IF($O62=2007,OFFSET('2007'!M$1,Calculations!$C60,0),IF($O62=2008,OFFSET('2008'!M$1,Calculations!$C60,0),IF($O62=2009,OFFSET('2009'!M$1,Calculations!$C60,0),IF($O62=2010,OFFSET('2010'!M$1,Calculations!$C60,0),IF($O62=2011,OFFSET('2011'!M$1,Calculations!$C60,0),IF($O62=2012,OFFSET('2012'!M$1,Calculations!$C60,0),IF($O62=2013,OFFSET('2013'!M$1,Calculations!$C60,0),IF($O62=2014,OFFSET('2014'!M$1,Calculations!$C60,0),IF($O62=2015,OFFSET('2015'!M$1,Calculations!$C60,0),IF($O62=2016,OFFSET('2016'!M$1,Calculations!$C60,0),IF($O62=2017,OFFSET('2017'!M$1,Calculations!$C60,0),0))))))))))))))))</f>
        <v>0.22441753744472279</v>
      </c>
      <c r="AG62" s="33">
        <f ca="1">IF($O62=2002,OFFSET('2002'!N$1,Calculations!$C60,0),IF($O62=2003,OFFSET('2003'!N$1,Calculations!$C60,0),IF($O62=2004,OFFSET('2004'!N$1,Calculations!$C60,0),IF($O62=2005,OFFSET('2005'!N$1,Calculations!$C60,0),IF($O62=2006,OFFSET('2006'!N$1,Calculations!$C60,0),IF($O62=2007,OFFSET('2007'!N$1,Calculations!$C60,0),IF($O62=2008,OFFSET('2008'!N$1,Calculations!$C60,0),IF($O62=2009,OFFSET('2009'!N$1,Calculations!$C60,0),IF($O62=2010,OFFSET('2010'!N$1,Calculations!$C60,0),IF($O62=2011,OFFSET('2011'!N$1,Calculations!$C60,0),IF($O62=2012,OFFSET('2012'!N$1,Calculations!$C60,0),IF($O62=2013,OFFSET('2013'!N$1,Calculations!$C60,0),IF($O62=2014,OFFSET('2014'!N$1,Calculations!$C60,0),IF($O62=2015,OFFSET('2015'!N$1,Calculations!$C60,0),IF($O62=2016,OFFSET('2016'!N$1,Calculations!$C60,0),IF($O62=2017,OFFSET('2017'!N$1,Calculations!$C60,0),0))))))))))))))))</f>
        <v>0.25821571066499127</v>
      </c>
      <c r="AH62" s="33">
        <f ca="1">IF($O62=2002,OFFSET('2002'!O$1,Calculations!$C60,0),IF($O62=2003,OFFSET('2003'!O$1,Calculations!$C60,0),IF($O62=2004,OFFSET('2004'!O$1,Calculations!$C60,0),IF($O62=2005,OFFSET('2005'!O$1,Calculations!$C60,0),IF($O62=2006,OFFSET('2006'!O$1,Calculations!$C60,0),IF($O62=2007,OFFSET('2007'!O$1,Calculations!$C60,0),IF($O62=2008,OFFSET('2008'!O$1,Calculations!$C60,0),IF($O62=2009,OFFSET('2009'!O$1,Calculations!$C60,0),IF($O62=2010,OFFSET('2010'!O$1,Calculations!$C60,0),IF($O62=2011,OFFSET('2011'!O$1,Calculations!$C60,0),IF($O62=2012,OFFSET('2012'!O$1,Calculations!$C60,0),IF($O62=2013,OFFSET('2013'!O$1,Calculations!$C60,0),IF($O62=2014,OFFSET('2014'!O$1,Calculations!$C60,0),IF($O62=2015,OFFSET('2015'!O$1,Calculations!$C60,0),IF($O62=2016,OFFSET('2016'!O$1,Calculations!$C60,0),IF($O62=2017,OFFSET('2017'!O$1,Calculations!$C60,0),0))))))))))))))))</f>
        <v>0.17097489494296633</v>
      </c>
      <c r="AI62" s="33">
        <f ca="1">IF($O62=2002,OFFSET('2002'!P$1,Calculations!$C60,0),IF($O62=2003,OFFSET('2003'!P$1,Calculations!$C60,0),IF($O62=2004,OFFSET('2004'!P$1,Calculations!$C60,0),IF($O62=2005,OFFSET('2005'!P$1,Calculations!$C60,0),IF($O62=2006,OFFSET('2006'!P$1,Calculations!$C60,0),IF($O62=2007,OFFSET('2007'!P$1,Calculations!$C60,0),IF($O62=2008,OFFSET('2008'!P$1,Calculations!$C60,0),IF($O62=2009,OFFSET('2009'!P$1,Calculations!$C60,0),IF($O62=2010,OFFSET('2010'!P$1,Calculations!$C60,0),IF($O62=2011,OFFSET('2011'!P$1,Calculations!$C60,0),IF($O62=2012,OFFSET('2012'!P$1,Calculations!$C60,0),IF($O62=2013,OFFSET('2013'!P$1,Calculations!$C60,0),IF($O62=2014,OFFSET('2014'!P$1,Calculations!$C60,0),IF($O62=2015,OFFSET('2015'!P$1,Calculations!$C60,0),IF($O62=2016,OFFSET('2016'!P$1,Calculations!$C60,0),IF($O62=2017,OFFSET('2017'!P$1,Calculations!$C60,0),0))))))))))))))))</f>
        <v>0.19944935016775991</v>
      </c>
      <c r="AJ62" s="37">
        <f ca="1">IF($O62=2002,OFFSET('2002'!Q$1,Calculations!$C60,0),IF($O62=2003,OFFSET('2003'!Q$1,Calculations!$C60,0),IF($O62=2004,OFFSET('2004'!Q$1,Calculations!$C60,0),IF($O62=2005,OFFSET('2005'!Q$1,Calculations!$C60,0),IF($O62=2006,OFFSET('2006'!Q$1,Calculations!$C60,0),IF($O62=2007,OFFSET('2007'!Q$1,Calculations!$C60,0),IF($O62=2008,OFFSET('2008'!Q$1,Calculations!$C60,0),IF($O62=2009,OFFSET('2009'!Q$1,Calculations!$C60,0),IF($O62=2010,OFFSET('2010'!Q$1,Calculations!$C60,0),IF($O62=2011,OFFSET('2011'!Q$1,Calculations!$C60,0),IF($O62=2012,OFFSET('2012'!Q$1,Calculations!$C60,0),IF($O62=2013,OFFSET('2013'!Q$1,Calculations!$C60,0),IF($O62=2014,OFFSET('2014'!Q$1,Calculations!$C60,0),IF($O62=2015,OFFSET('2015'!Q$1,Calculations!$C60,0),IF($O62=2016,OFFSET('2016'!Q$1,Calculations!$C60,0),IF($O62=2017,OFFSET('2017'!Q$1,Calculations!$C60,0),0))))))))))))))))</f>
        <v>0.16922559135512696</v>
      </c>
      <c r="AK62" s="33">
        <f ca="1">IF($O62=2002,OFFSET('2002'!K$1,Calculations!$D60,0),IF($O62=2003,OFFSET('2003'!K$1,Calculations!$D60,0),IF($O62=2004,OFFSET('2004'!K$1,Calculations!$D60,0),IF($O62=2005,OFFSET('2005'!K$1,Calculations!$D60,0),IF($O62=2006,OFFSET('2006'!K$1,Calculations!$D60,0),IF($O62=2007,OFFSET('2007'!K$1,Calculations!$D60,0),IF($O62=2008,OFFSET('2008'!K$1,Calculations!$D60,0),IF($O62=2009,OFFSET('2009'!K$1,Calculations!$D60,0),IF($O62=2010,OFFSET('2010'!K$1,Calculations!$D60,0),IF($O62=2011,OFFSET('2011'!K$1,Calculations!$D60,0),IF($O62=2012,OFFSET('2012'!K$1,Calculations!$D60,0),IF($O62=2013,OFFSET('2013'!K$1,Calculations!$D60,0),IF($O62=2014,OFFSET('2014'!K$1,Calculations!$D60,0),IF($O62=2015,OFFSET('2015'!K$1,Calculations!$D60,0),IF($O62=2016,OFFSET('2016'!K$1,Calculations!$D60,0),IF($O62=2017,OFFSET('2017'!K$1,Calculations!$D60,0),0))))))))))))))))</f>
        <v>3.264106707340488E-3</v>
      </c>
      <c r="AL62" s="33">
        <f ca="1">IF($O62=2002,OFFSET('2002'!L$1,Calculations!$D60,0),IF($O62=2003,OFFSET('2003'!L$1,Calculations!$D60,0),IF($O62=2004,OFFSET('2004'!L$1,Calculations!$D60,0),IF($O62=2005,OFFSET('2005'!L$1,Calculations!$D60,0),IF($O62=2006,OFFSET('2006'!L$1,Calculations!$D60,0),IF($O62=2007,OFFSET('2007'!L$1,Calculations!$D60,0),IF($O62=2008,OFFSET('2008'!L$1,Calculations!$D60,0),IF($O62=2009,OFFSET('2009'!L$1,Calculations!$D60,0),IF($O62=2010,OFFSET('2010'!L$1,Calculations!$D60,0),IF($O62=2011,OFFSET('2011'!L$1,Calculations!$D60,0),IF($O62=2012,OFFSET('2012'!L$1,Calculations!$D60,0),IF($O62=2013,OFFSET('2013'!L$1,Calculations!$D60,0),IF($O62=2014,OFFSET('2014'!L$1,Calculations!$D60,0),IF($O62=2015,OFFSET('2015'!L$1,Calculations!$D60,0),IF($O62=2016,OFFSET('2016'!L$1,Calculations!$D60,0),IF($O62=2017,OFFSET('2017'!L$1,Calculations!$D60,0),0))))))))))))))))</f>
        <v>5.0421106499550755E-2</v>
      </c>
      <c r="AM62" s="33">
        <f ca="1">IF($O62=2002,OFFSET('2002'!M$1,Calculations!$D60,0),IF($O62=2003,OFFSET('2003'!M$1,Calculations!$D60,0),IF($O62=2004,OFFSET('2004'!M$1,Calculations!$D60,0),IF($O62=2005,OFFSET('2005'!M$1,Calculations!$D60,0),IF($O62=2006,OFFSET('2006'!M$1,Calculations!$D60,0),IF($O62=2007,OFFSET('2007'!M$1,Calculations!$D60,0),IF($O62=2008,OFFSET('2008'!M$1,Calculations!$D60,0),IF($O62=2009,OFFSET('2009'!M$1,Calculations!$D60,0),IF($O62=2010,OFFSET('2010'!M$1,Calculations!$D60,0),IF($O62=2011,OFFSET('2011'!M$1,Calculations!$D60,0),IF($O62=2012,OFFSET('2012'!M$1,Calculations!$D60,0),IF($O62=2013,OFFSET('2013'!M$1,Calculations!$D60,0),IF($O62=2014,OFFSET('2014'!M$1,Calculations!$D60,0),IF($O62=2015,OFFSET('2015'!M$1,Calculations!$D60,0),IF($O62=2016,OFFSET('2016'!M$1,Calculations!$D60,0),IF($O62=2017,OFFSET('2017'!M$1,Calculations!$D60,0),0))))))))))))))))</f>
        <v>3.7632769452342868E-2</v>
      </c>
      <c r="AN62" s="33">
        <f ca="1">IF($O62=2002,OFFSET('2002'!N$1,Calculations!$D60,0),IF($O62=2003,OFFSET('2003'!N$1,Calculations!$D60,0),IF($O62=2004,OFFSET('2004'!N$1,Calculations!$D60,0),IF($O62=2005,OFFSET('2005'!N$1,Calculations!$D60,0),IF($O62=2006,OFFSET('2006'!N$1,Calculations!$D60,0),IF($O62=2007,OFFSET('2007'!N$1,Calculations!$D60,0),IF($O62=2008,OFFSET('2008'!N$1,Calculations!$D60,0),IF($O62=2009,OFFSET('2009'!N$1,Calculations!$D60,0),IF($O62=2010,OFFSET('2010'!N$1,Calculations!$D60,0),IF($O62=2011,OFFSET('2011'!N$1,Calculations!$D60,0),IF($O62=2012,OFFSET('2012'!N$1,Calculations!$D60,0),IF($O62=2013,OFFSET('2013'!N$1,Calculations!$D60,0),IF($O62=2014,OFFSET('2014'!N$1,Calculations!$D60,0),IF($O62=2015,OFFSET('2015'!N$1,Calculations!$D60,0),IF($O62=2016,OFFSET('2016'!N$1,Calculations!$D60,0),IF($O62=2017,OFFSET('2017'!N$1,Calculations!$D60,0),0))))))))))))))))</f>
        <v>2.2360293897814822E-2</v>
      </c>
      <c r="AO62" s="33">
        <f ca="1">IF($O62=2002,OFFSET('2002'!O$1,Calculations!$D60,0),IF($O62=2003,OFFSET('2003'!O$1,Calculations!$D60,0),IF($O62=2004,OFFSET('2004'!O$1,Calculations!$D60,0),IF($O62=2005,OFFSET('2005'!O$1,Calculations!$D60,0),IF($O62=2006,OFFSET('2006'!O$1,Calculations!$D60,0),IF($O62=2007,OFFSET('2007'!O$1,Calculations!$D60,0),IF($O62=2008,OFFSET('2008'!O$1,Calculations!$D60,0),IF($O62=2009,OFFSET('2009'!O$1,Calculations!$D60,0),IF($O62=2010,OFFSET('2010'!O$1,Calculations!$D60,0),IF($O62=2011,OFFSET('2011'!O$1,Calculations!$D60,0),IF($O62=2012,OFFSET('2012'!O$1,Calculations!$D60,0),IF($O62=2013,OFFSET('2013'!O$1,Calculations!$D60,0),IF($O62=2014,OFFSET('2014'!O$1,Calculations!$D60,0),IF($O62=2015,OFFSET('2015'!O$1,Calculations!$D60,0),IF($O62=2016,OFFSET('2016'!O$1,Calculations!$D60,0),IF($O62=2017,OFFSET('2017'!O$1,Calculations!$D60,0),0))))))))))))))))</f>
        <v>1.6037891231319792E-2</v>
      </c>
      <c r="AP62" s="33">
        <f ca="1">IF($O62=2002,OFFSET('2002'!P$1,Calculations!$D60,0),IF($O62=2003,OFFSET('2003'!P$1,Calculations!$D60,0),IF($O62=2004,OFFSET('2004'!P$1,Calculations!$D60,0),IF($O62=2005,OFFSET('2005'!P$1,Calculations!$D60,0),IF($O62=2006,OFFSET('2006'!P$1,Calculations!$D60,0),IF($O62=2007,OFFSET('2007'!P$1,Calculations!$D60,0),IF($O62=2008,OFFSET('2008'!P$1,Calculations!$D60,0),IF($O62=2009,OFFSET('2009'!P$1,Calculations!$D60,0),IF($O62=2010,OFFSET('2010'!P$1,Calculations!$D60,0),IF($O62=2011,OFFSET('2011'!P$1,Calculations!$D60,0),IF($O62=2012,OFFSET('2012'!P$1,Calculations!$D60,0),IF($O62=2013,OFFSET('2013'!P$1,Calculations!$D60,0),IF($O62=2014,OFFSET('2014'!P$1,Calculations!$D60,0),IF($O62=2015,OFFSET('2015'!P$1,Calculations!$D60,0),IF($O62=2016,OFFSET('2016'!P$1,Calculations!$D60,0),IF($O62=2017,OFFSET('2017'!P$1,Calculations!$D60,0),0))))))))))))))))</f>
        <v>1.6558654630658084E-2</v>
      </c>
      <c r="AQ62" s="37">
        <f ca="1">IF($O62=2002,OFFSET('2002'!Q$1,Calculations!$D60,0),IF($O62=2003,OFFSET('2003'!Q$1,Calculations!$D60,0),IF($O62=2004,OFFSET('2004'!Q$1,Calculations!$D60,0),IF($O62=2005,OFFSET('2005'!Q$1,Calculations!$D60,0),IF($O62=2006,OFFSET('2006'!Q$1,Calculations!$D60,0),IF($O62=2007,OFFSET('2007'!Q$1,Calculations!$D60,0),IF($O62=2008,OFFSET('2008'!Q$1,Calculations!$D60,0),IF($O62=2009,OFFSET('2009'!Q$1,Calculations!$D60,0),IF($O62=2010,OFFSET('2010'!Q$1,Calculations!$D60,0),IF($O62=2011,OFFSET('2011'!Q$1,Calculations!$D60,0),IF($O62=2012,OFFSET('2012'!Q$1,Calculations!$D60,0),IF($O62=2013,OFFSET('2013'!Q$1,Calculations!$D60,0),IF($O62=2014,OFFSET('2014'!Q$1,Calculations!$D60,0),IF($O62=2015,OFFSET('2015'!Q$1,Calculations!$D60,0),IF($O62=2016,OFFSET('2016'!Q$1,Calculations!$D60,0),IF($O62=2017,OFFSET('2017'!Q$1,Calculations!$D60,0),0))))))))))))))))</f>
        <v>2.0161771185633601E-2</v>
      </c>
      <c r="AR62" s="33">
        <f ca="1">IF($O62=2002,OFFSET('2002'!K$1,Calculations!$E60,0),IF($O62=2003,OFFSET('2003'!K$1,Calculations!$E60,0),IF($O62=2004,OFFSET('2004'!K$1,Calculations!$E60,0),IF($O62=2005,OFFSET('2005'!K$1,Calculations!$E60,0),IF($O62=2006,OFFSET('2006'!K$1,Calculations!$E60,0),IF($O62=2007,OFFSET('2007'!K$1,Calculations!$E60,0),IF($O62=2008,OFFSET('2008'!K$1,Calculations!$E60,0),IF($O62=2009,OFFSET('2009'!K$1,Calculations!$E60,0),IF($O62=2010,OFFSET('2010'!K$1,Calculations!$E60,0),IF($O62=2011,OFFSET('2011'!K$1,Calculations!$E60,0),IF($O62=2012,OFFSET('2012'!K$1,Calculations!$E60,0),IF($O62=2013,OFFSET('2013'!K$1,Calculations!$E60,0),IF($O62=2014,OFFSET('2014'!K$1,Calculations!$E60,0),IF($O62=2015,OFFSET('2015'!K$1,Calculations!$E60,0),IF($O62=2016,OFFSET('2016'!K$1,Calculations!$E60,0),IF($O62=2017,OFFSET('2017'!K$1,Calculations!$E60,0),0))))))))))))))))</f>
        <v>6.2267923494649935E-3</v>
      </c>
      <c r="AS62" s="33">
        <f ca="1">IF($O62=2002,OFFSET('2002'!L$1,Calculations!$E60,0),IF($O62=2003,OFFSET('2003'!L$1,Calculations!$E60,0),IF($O62=2004,OFFSET('2004'!L$1,Calculations!$E60,0),IF($O62=2005,OFFSET('2005'!L$1,Calculations!$E60,0),IF($O62=2006,OFFSET('2006'!L$1,Calculations!$E60,0),IF($O62=2007,OFFSET('2007'!L$1,Calculations!$E60,0),IF($O62=2008,OFFSET('2008'!L$1,Calculations!$E60,0),IF($O62=2009,OFFSET('2009'!L$1,Calculations!$E60,0),IF($O62=2010,OFFSET('2010'!L$1,Calculations!$E60,0),IF($O62=2011,OFFSET('2011'!L$1,Calculations!$E60,0),IF($O62=2012,OFFSET('2012'!L$1,Calculations!$E60,0),IF($O62=2013,OFFSET('2013'!L$1,Calculations!$E60,0),IF($O62=2014,OFFSET('2014'!L$1,Calculations!$E60,0),IF($O62=2015,OFFSET('2015'!L$1,Calculations!$E60,0),IF($O62=2016,OFFSET('2016'!L$1,Calculations!$E60,0),IF($O62=2017,OFFSET('2017'!L$1,Calculations!$E60,0),0))))))))))))))))</f>
        <v>4.5745633635067624E-2</v>
      </c>
      <c r="AT62" s="33">
        <f ca="1">IF($O62=2002,OFFSET('2002'!M$1,Calculations!$E60,0),IF($O62=2003,OFFSET('2003'!M$1,Calculations!$E60,0),IF($O62=2004,OFFSET('2004'!M$1,Calculations!$E60,0),IF($O62=2005,OFFSET('2005'!M$1,Calculations!$E60,0),IF($O62=2006,OFFSET('2006'!M$1,Calculations!$E60,0),IF($O62=2007,OFFSET('2007'!M$1,Calculations!$E60,0),IF($O62=2008,OFFSET('2008'!M$1,Calculations!$E60,0),IF($O62=2009,OFFSET('2009'!M$1,Calculations!$E60,0),IF($O62=2010,OFFSET('2010'!M$1,Calculations!$E60,0),IF($O62=2011,OFFSET('2011'!M$1,Calculations!$E60,0),IF($O62=2012,OFFSET('2012'!M$1,Calculations!$E60,0),IF($O62=2013,OFFSET('2013'!M$1,Calculations!$E60,0),IF($O62=2014,OFFSET('2014'!M$1,Calculations!$E60,0),IF($O62=2015,OFFSET('2015'!M$1,Calculations!$E60,0),IF($O62=2016,OFFSET('2016'!M$1,Calculations!$E60,0),IF($O62=2017,OFFSET('2017'!M$1,Calculations!$E60,0),0))))))))))))))))</f>
        <v>4.8175105621444586E-2</v>
      </c>
      <c r="AU62" s="33">
        <f ca="1">IF($O62=2002,OFFSET('2002'!N$1,Calculations!$E60,0),IF($O62=2003,OFFSET('2003'!N$1,Calculations!$E60,0),IF($O62=2004,OFFSET('2004'!N$1,Calculations!$E60,0),IF($O62=2005,OFFSET('2005'!N$1,Calculations!$E60,0),IF($O62=2006,OFFSET('2006'!N$1,Calculations!$E60,0),IF($O62=2007,OFFSET('2007'!N$1,Calculations!$E60,0),IF($O62=2008,OFFSET('2008'!N$1,Calculations!$E60,0),IF($O62=2009,OFFSET('2009'!N$1,Calculations!$E60,0),IF($O62=2010,OFFSET('2010'!N$1,Calculations!$E60,0),IF($O62=2011,OFFSET('2011'!N$1,Calculations!$E60,0),IF($O62=2012,OFFSET('2012'!N$1,Calculations!$E60,0),IF($O62=2013,OFFSET('2013'!N$1,Calculations!$E60,0),IF($O62=2014,OFFSET('2014'!N$1,Calculations!$E60,0),IF($O62=2015,OFFSET('2015'!N$1,Calculations!$E60,0),IF($O62=2016,OFFSET('2016'!N$1,Calculations!$E60,0),IF($O62=2017,OFFSET('2017'!N$1,Calculations!$E60,0),0))))))))))))))))</f>
        <v>2.937097953758986E-2</v>
      </c>
      <c r="AV62" s="33">
        <f ca="1">IF($O62=2002,OFFSET('2002'!O$1,Calculations!$E60,0),IF($O62=2003,OFFSET('2003'!O$1,Calculations!$E60,0),IF($O62=2004,OFFSET('2004'!O$1,Calculations!$E60,0),IF($O62=2005,OFFSET('2005'!O$1,Calculations!$E60,0),IF($O62=2006,OFFSET('2006'!O$1,Calculations!$E60,0),IF($O62=2007,OFFSET('2007'!O$1,Calculations!$E60,0),IF($O62=2008,OFFSET('2008'!O$1,Calculations!$E60,0),IF($O62=2009,OFFSET('2009'!O$1,Calculations!$E60,0),IF($O62=2010,OFFSET('2010'!O$1,Calculations!$E60,0),IF($O62=2011,OFFSET('2011'!O$1,Calculations!$E60,0),IF($O62=2012,OFFSET('2012'!O$1,Calculations!$E60,0),IF($O62=2013,OFFSET('2013'!O$1,Calculations!$E60,0),IF($O62=2014,OFFSET('2014'!O$1,Calculations!$E60,0),IF($O62=2015,OFFSET('2015'!O$1,Calculations!$E60,0),IF($O62=2016,OFFSET('2016'!O$1,Calculations!$E60,0),IF($O62=2017,OFFSET('2017'!O$1,Calculations!$E60,0),0))))))))))))))))</f>
        <v>2.097925730314161E-2</v>
      </c>
      <c r="AW62" s="33">
        <f ca="1">IF($O62=2002,OFFSET('2002'!P$1,Calculations!$E60,0),IF($O62=2003,OFFSET('2003'!P$1,Calculations!$E60,0),IF($O62=2004,OFFSET('2004'!P$1,Calculations!$E60,0),IF($O62=2005,OFFSET('2005'!P$1,Calculations!$E60,0),IF($O62=2006,OFFSET('2006'!P$1,Calculations!$E60,0),IF($O62=2007,OFFSET('2007'!P$1,Calculations!$E60,0),IF($O62=2008,OFFSET('2008'!P$1,Calculations!$E60,0),IF($O62=2009,OFFSET('2009'!P$1,Calculations!$E60,0),IF($O62=2010,OFFSET('2010'!P$1,Calculations!$E60,0),IF($O62=2011,OFFSET('2011'!P$1,Calculations!$E60,0),IF($O62=2012,OFFSET('2012'!P$1,Calculations!$E60,0),IF($O62=2013,OFFSET('2013'!P$1,Calculations!$E60,0),IF($O62=2014,OFFSET('2014'!P$1,Calculations!$E60,0),IF($O62=2015,OFFSET('2015'!P$1,Calculations!$E60,0),IF($O62=2016,OFFSET('2016'!P$1,Calculations!$E60,0),IF($O62=2017,OFFSET('2017'!P$1,Calculations!$E60,0),0))))))))))))))))</f>
        <v>4.7651396744617727E-2</v>
      </c>
      <c r="AX62" s="37">
        <f ca="1">IF($O62=2002,OFFSET('2002'!Q$1,Calculations!$E60,0),IF($O62=2003,OFFSET('2003'!Q$1,Calculations!$E60,0),IF($O62=2004,OFFSET('2004'!Q$1,Calculations!$E60,0),IF($O62=2005,OFFSET('2005'!Q$1,Calculations!$E60,0),IF($O62=2006,OFFSET('2006'!Q$1,Calculations!$E60,0),IF($O62=2007,OFFSET('2007'!Q$1,Calculations!$E60,0),IF($O62=2008,OFFSET('2008'!Q$1,Calculations!$E60,0),IF($O62=2009,OFFSET('2009'!Q$1,Calculations!$E60,0),IF($O62=2010,OFFSET('2010'!Q$1,Calculations!$E60,0),IF($O62=2011,OFFSET('2011'!Q$1,Calculations!$E60,0),IF($O62=2012,OFFSET('2012'!Q$1,Calculations!$E60,0),IF($O62=2013,OFFSET('2013'!Q$1,Calculations!$E60,0),IF($O62=2014,OFFSET('2014'!Q$1,Calculations!$E60,0),IF($O62=2015,OFFSET('2015'!Q$1,Calculations!$E60,0),IF($O62=2016,OFFSET('2016'!Q$1,Calculations!$E60,0),IF($O62=2017,OFFSET('2017'!Q$1,Calculations!$E60,0),0))))))))))))))))</f>
        <v>2.2745027979537175E-2</v>
      </c>
      <c r="AY62" s="33">
        <f ca="1">IF($O62=2002,OFFSET('2002'!K$1,Calculations!$F60,0),IF($O62=2003,OFFSET('2003'!K$1,Calculations!$F60,0),IF($O62=2004,OFFSET('2004'!K$1,Calculations!$F60,0),IF($O62=2005,OFFSET('2005'!K$1,Calculations!$F60,0),IF($O62=2006,OFFSET('2006'!K$1,Calculations!$F60,0),IF($O62=2007,OFFSET('2007'!K$1,Calculations!$F60,0),IF($O62=2008,OFFSET('2008'!K$1,Calculations!$F60,0),IF($O62=2009,OFFSET('2009'!K$1,Calculations!$F60,0),IF($O62=2010,OFFSET('2010'!K$1,Calculations!$F60,0),IF($O62=2011,OFFSET('2011'!K$1,Calculations!$F60,0),IF($O62=2012,OFFSET('2012'!K$1,Calculations!$F60,0),IF($O62=2013,OFFSET('2013'!K$1,Calculations!$F60,0),IF($O62=2014,OFFSET('2014'!K$1,Calculations!$F60,0),IF($O62=2015,OFFSET('2015'!K$1,Calculations!$F60,0),IF($O62=2016,OFFSET('2016'!K$1,Calculations!$F60,0),IF($O62=2017,OFFSET('2017'!K$1,Calculations!$F60,0),0))))))))))))))))</f>
        <v>2.8135099198144451E-4</v>
      </c>
      <c r="AZ62" s="33">
        <f ca="1">IF($O62=2002,OFFSET('2002'!L$1,Calculations!$F60,0),IF($O62=2003,OFFSET('2003'!L$1,Calculations!$F60,0),IF($O62=2004,OFFSET('2004'!L$1,Calculations!$F60,0),IF($O62=2005,OFFSET('2005'!L$1,Calculations!$F60,0),IF($O62=2006,OFFSET('2006'!L$1,Calculations!$F60,0),IF($O62=2007,OFFSET('2007'!L$1,Calculations!$F60,0),IF($O62=2008,OFFSET('2008'!L$1,Calculations!$F60,0),IF($O62=2009,OFFSET('2009'!L$1,Calculations!$F60,0),IF($O62=2010,OFFSET('2010'!L$1,Calculations!$F60,0),IF($O62=2011,OFFSET('2011'!L$1,Calculations!$F60,0),IF($O62=2012,OFFSET('2012'!L$1,Calculations!$F60,0),IF($O62=2013,OFFSET('2013'!L$1,Calculations!$F60,0),IF($O62=2014,OFFSET('2014'!L$1,Calculations!$F60,0),IF($O62=2015,OFFSET('2015'!L$1,Calculations!$F60,0),IF($O62=2016,OFFSET('2016'!L$1,Calculations!$F60,0),IF($O62=2017,OFFSET('2017'!L$1,Calculations!$F60,0),0))))))))))))))))</f>
        <v>6.7358320527276258E-3</v>
      </c>
      <c r="BA62" s="33">
        <f ca="1">IF($O62=2002,OFFSET('2002'!M$1,Calculations!$F60,0),IF($O62=2003,OFFSET('2003'!M$1,Calculations!$F60,0),IF($O62=2004,OFFSET('2004'!M$1,Calculations!$F60,0),IF($O62=2005,OFFSET('2005'!M$1,Calculations!$F60,0),IF($O62=2006,OFFSET('2006'!M$1,Calculations!$F60,0),IF($O62=2007,OFFSET('2007'!M$1,Calculations!$F60,0),IF($O62=2008,OFFSET('2008'!M$1,Calculations!$F60,0),IF($O62=2009,OFFSET('2009'!M$1,Calculations!$F60,0),IF($O62=2010,OFFSET('2010'!M$1,Calculations!$F60,0),IF($O62=2011,OFFSET('2011'!M$1,Calculations!$F60,0),IF($O62=2012,OFFSET('2012'!M$1,Calculations!$F60,0),IF($O62=2013,OFFSET('2013'!M$1,Calculations!$F60,0),IF($O62=2014,OFFSET('2014'!M$1,Calculations!$F60,0),IF($O62=2015,OFFSET('2015'!M$1,Calculations!$F60,0),IF($O62=2016,OFFSET('2016'!M$1,Calculations!$F60,0),IF($O62=2017,OFFSET('2017'!M$1,Calculations!$F60,0),0))))))))))))))))</f>
        <v>1.2174493654252138E-2</v>
      </c>
      <c r="BB62" s="33">
        <f ca="1">IF($O62=2002,OFFSET('2002'!N$1,Calculations!$F60,0),IF($O62=2003,OFFSET('2003'!N$1,Calculations!$F60,0),IF($O62=2004,OFFSET('2004'!N$1,Calculations!$F60,0),IF($O62=2005,OFFSET('2005'!N$1,Calculations!$F60,0),IF($O62=2006,OFFSET('2006'!N$1,Calculations!$F60,0),IF($O62=2007,OFFSET('2007'!N$1,Calculations!$F60,0),IF($O62=2008,OFFSET('2008'!N$1,Calculations!$F60,0),IF($O62=2009,OFFSET('2009'!N$1,Calculations!$F60,0),IF($O62=2010,OFFSET('2010'!N$1,Calculations!$F60,0),IF($O62=2011,OFFSET('2011'!N$1,Calculations!$F60,0),IF($O62=2012,OFFSET('2012'!N$1,Calculations!$F60,0),IF($O62=2013,OFFSET('2013'!N$1,Calculations!$F60,0),IF($O62=2014,OFFSET('2014'!N$1,Calculations!$F60,0),IF($O62=2015,OFFSET('2015'!N$1,Calculations!$F60,0),IF($O62=2016,OFFSET('2016'!N$1,Calculations!$F60,0),IF($O62=2017,OFFSET('2017'!N$1,Calculations!$F60,0),0))))))))))))))))</f>
        <v>1.7747998688401635E-2</v>
      </c>
      <c r="BC62" s="33">
        <f ca="1">IF($O62=2002,OFFSET('2002'!O$1,Calculations!$F60,0),IF($O62=2003,OFFSET('2003'!O$1,Calculations!$F60,0),IF($O62=2004,OFFSET('2004'!O$1,Calculations!$F60,0),IF($O62=2005,OFFSET('2005'!O$1,Calculations!$F60,0),IF($O62=2006,OFFSET('2006'!O$1,Calculations!$F60,0),IF($O62=2007,OFFSET('2007'!O$1,Calculations!$F60,0),IF($O62=2008,OFFSET('2008'!O$1,Calculations!$F60,0),IF($O62=2009,OFFSET('2009'!O$1,Calculations!$F60,0),IF($O62=2010,OFFSET('2010'!O$1,Calculations!$F60,0),IF($O62=2011,OFFSET('2011'!O$1,Calculations!$F60,0),IF($O62=2012,OFFSET('2012'!O$1,Calculations!$F60,0),IF($O62=2013,OFFSET('2013'!O$1,Calculations!$F60,0),IF($O62=2014,OFFSET('2014'!O$1,Calculations!$F60,0),IF($O62=2015,OFFSET('2015'!O$1,Calculations!$F60,0),IF($O62=2016,OFFSET('2016'!O$1,Calculations!$F60,0),IF($O62=2017,OFFSET('2017'!O$1,Calculations!$F60,0),0))))))))))))))))</f>
        <v>8.0772243213103473E-3</v>
      </c>
      <c r="BD62" s="33">
        <f ca="1">IF($O62=2002,OFFSET('2002'!P$1,Calculations!$F60,0),IF($O62=2003,OFFSET('2003'!P$1,Calculations!$F60,0),IF($O62=2004,OFFSET('2004'!P$1,Calculations!$F60,0),IF($O62=2005,OFFSET('2005'!P$1,Calculations!$F60,0),IF($O62=2006,OFFSET('2006'!P$1,Calculations!$F60,0),IF($O62=2007,OFFSET('2007'!P$1,Calculations!$F60,0),IF($O62=2008,OFFSET('2008'!P$1,Calculations!$F60,0),IF($O62=2009,OFFSET('2009'!P$1,Calculations!$F60,0),IF($O62=2010,OFFSET('2010'!P$1,Calculations!$F60,0),IF($O62=2011,OFFSET('2011'!P$1,Calculations!$F60,0),IF($O62=2012,OFFSET('2012'!P$1,Calculations!$F60,0),IF($O62=2013,OFFSET('2013'!P$1,Calculations!$F60,0),IF($O62=2014,OFFSET('2014'!P$1,Calculations!$F60,0),IF($O62=2015,OFFSET('2015'!P$1,Calculations!$F60,0),IF($O62=2016,OFFSET('2016'!P$1,Calculations!$F60,0),IF($O62=2017,OFFSET('2017'!P$1,Calculations!$F60,0),0))))))))))))))))</f>
        <v>2.4149144088114121E-2</v>
      </c>
      <c r="BE62" s="37">
        <f ca="1">IF($O62=2002,OFFSET('2002'!Q$1,Calculations!$F60,0),IF($O62=2003,OFFSET('2003'!Q$1,Calculations!$F60,0),IF($O62=2004,OFFSET('2004'!Q$1,Calculations!$F60,0),IF($O62=2005,OFFSET('2005'!Q$1,Calculations!$F60,0),IF($O62=2006,OFFSET('2006'!Q$1,Calculations!$F60,0),IF($O62=2007,OFFSET('2007'!Q$1,Calculations!$F60,0),IF($O62=2008,OFFSET('2008'!Q$1,Calculations!$F60,0),IF($O62=2009,OFFSET('2009'!Q$1,Calculations!$F60,0),IF($O62=2010,OFFSET('2010'!Q$1,Calculations!$F60,0),IF($O62=2011,OFFSET('2011'!Q$1,Calculations!$F60,0),IF($O62=2012,OFFSET('2012'!Q$1,Calculations!$F60,0),IF($O62=2013,OFFSET('2013'!Q$1,Calculations!$F60,0),IF($O62=2014,OFFSET('2014'!Q$1,Calculations!$F60,0),IF($O62=2015,OFFSET('2015'!Q$1,Calculations!$F60,0),IF($O62=2016,OFFSET('2016'!Q$1,Calculations!$F60,0),IF($O62=2017,OFFSET('2017'!Q$1,Calculations!$F60,0),0))))))))))))))))</f>
        <v>5.8039018841974386E-3</v>
      </c>
      <c r="BF62" s="33">
        <f ca="1">IF($O62=2002,OFFSET('2002'!K$1,Calculations!$G60,0),IF($O62=2003,OFFSET('2003'!K$1,Calculations!$G60,0),IF($O62=2004,OFFSET('2004'!K$1,Calculations!$G60,0),IF($O62=2005,OFFSET('2005'!K$1,Calculations!$G60,0),IF($O62=2006,OFFSET('2006'!K$1,Calculations!$G60,0),IF($O62=2007,OFFSET('2007'!K$1,Calculations!$G60,0),IF($O62=2008,OFFSET('2008'!K$1,Calculations!$G60,0),IF($O62=2009,OFFSET('2009'!K$1,Calculations!$G60,0),IF($O62=2010,OFFSET('2010'!K$1,Calculations!$G60,0),IF($O62=2011,OFFSET('2011'!K$1,Calculations!$G60,0),IF($O62=2012,OFFSET('2012'!K$1,Calculations!$G60,0),IF($O62=2013,OFFSET('2013'!K$1,Calculations!$G60,0),IF($O62=2014,OFFSET('2014'!K$1,Calculations!$G60,0),IF($O62=2015,OFFSET('2015'!K$1,Calculations!$G60,0),IF($O62=2016,OFFSET('2016'!K$1,Calculations!$G60,0),IF($O62=2017,OFFSET('2017'!K$1,Calculations!$G60,0),0))))))))))))))))</f>
        <v>6.9100134298237886E-2</v>
      </c>
      <c r="BG62" s="33">
        <f ca="1">IF($O62=2002,OFFSET('2002'!L$1,Calculations!$G60,0),IF($O62=2003,OFFSET('2003'!L$1,Calculations!$G60,0),IF($O62=2004,OFFSET('2004'!L$1,Calculations!$G60,0),IF($O62=2005,OFFSET('2005'!L$1,Calculations!$G60,0),IF($O62=2006,OFFSET('2006'!L$1,Calculations!$G60,0),IF($O62=2007,OFFSET('2007'!L$1,Calculations!$G60,0),IF($O62=2008,OFFSET('2008'!L$1,Calculations!$G60,0),IF($O62=2009,OFFSET('2009'!L$1,Calculations!$G60,0),IF($O62=2010,OFFSET('2010'!L$1,Calculations!$G60,0),IF($O62=2011,OFFSET('2011'!L$1,Calculations!$G60,0),IF($O62=2012,OFFSET('2012'!L$1,Calculations!$G60,0),IF($O62=2013,OFFSET('2013'!L$1,Calculations!$G60,0),IF($O62=2014,OFFSET('2014'!L$1,Calculations!$G60,0),IF($O62=2015,OFFSET('2015'!L$1,Calculations!$G60,0),IF($O62=2016,OFFSET('2016'!L$1,Calculations!$G60,0),IF($O62=2017,OFFSET('2017'!L$1,Calculations!$G60,0),0))))))))))))))))</f>
        <v>9.3487789009881458E-2</v>
      </c>
      <c r="BH62" s="33">
        <f ca="1">IF($O62=2002,OFFSET('2002'!M$1,Calculations!$G60,0),IF($O62=2003,OFFSET('2003'!M$1,Calculations!$G60,0),IF($O62=2004,OFFSET('2004'!M$1,Calculations!$G60,0),IF($O62=2005,OFFSET('2005'!M$1,Calculations!$G60,0),IF($O62=2006,OFFSET('2006'!M$1,Calculations!$G60,0),IF($O62=2007,OFFSET('2007'!M$1,Calculations!$G60,0),IF($O62=2008,OFFSET('2008'!M$1,Calculations!$G60,0),IF($O62=2009,OFFSET('2009'!M$1,Calculations!$G60,0),IF($O62=2010,OFFSET('2010'!M$1,Calculations!$G60,0),IF($O62=2011,OFFSET('2011'!M$1,Calculations!$G60,0),IF($O62=2012,OFFSET('2012'!M$1,Calculations!$G60,0),IF($O62=2013,OFFSET('2013'!M$1,Calculations!$G60,0),IF($O62=2014,OFFSET('2014'!M$1,Calculations!$G60,0),IF($O62=2015,OFFSET('2015'!M$1,Calculations!$G60,0),IF($O62=2016,OFFSET('2016'!M$1,Calculations!$G60,0),IF($O62=2017,OFFSET('2017'!M$1,Calculations!$G60,0),0))))))))))))))))</f>
        <v>6.2257701701705373E-2</v>
      </c>
      <c r="BI62" s="33">
        <f ca="1">IF($O62=2002,OFFSET('2002'!N$1,Calculations!$G60,0),IF($O62=2003,OFFSET('2003'!N$1,Calculations!$G60,0),IF($O62=2004,OFFSET('2004'!N$1,Calculations!$G60,0),IF($O62=2005,OFFSET('2005'!N$1,Calculations!$G60,0),IF($O62=2006,OFFSET('2006'!N$1,Calculations!$G60,0),IF($O62=2007,OFFSET('2007'!N$1,Calculations!$G60,0),IF($O62=2008,OFFSET('2008'!N$1,Calculations!$G60,0),IF($O62=2009,OFFSET('2009'!N$1,Calculations!$G60,0),IF($O62=2010,OFFSET('2010'!N$1,Calculations!$G60,0),IF($O62=2011,OFFSET('2011'!N$1,Calculations!$G60,0),IF($O62=2012,OFFSET('2012'!N$1,Calculations!$G60,0),IF($O62=2013,OFFSET('2013'!N$1,Calculations!$G60,0),IF($O62=2014,OFFSET('2014'!N$1,Calculations!$G60,0),IF($O62=2015,OFFSET('2015'!N$1,Calculations!$G60,0),IF($O62=2016,OFFSET('2016'!N$1,Calculations!$G60,0),IF($O62=2017,OFFSET('2017'!N$1,Calculations!$G60,0),0))))))))))))))))</f>
        <v>0.10506173378710454</v>
      </c>
      <c r="BJ62" s="33">
        <f ca="1">IF($O62=2002,OFFSET('2002'!O$1,Calculations!$G60,0),IF($O62=2003,OFFSET('2003'!O$1,Calculations!$G60,0),IF($O62=2004,OFFSET('2004'!O$1,Calculations!$G60,0),IF($O62=2005,OFFSET('2005'!O$1,Calculations!$G60,0),IF($O62=2006,OFFSET('2006'!O$1,Calculations!$G60,0),IF($O62=2007,OFFSET('2007'!O$1,Calculations!$G60,0),IF($O62=2008,OFFSET('2008'!O$1,Calculations!$G60,0),IF($O62=2009,OFFSET('2009'!O$1,Calculations!$G60,0),IF($O62=2010,OFFSET('2010'!O$1,Calculations!$G60,0),IF($O62=2011,OFFSET('2011'!O$1,Calculations!$G60,0),IF($O62=2012,OFFSET('2012'!O$1,Calculations!$G60,0),IF($O62=2013,OFFSET('2013'!O$1,Calculations!$G60,0),IF($O62=2014,OFFSET('2014'!O$1,Calculations!$G60,0),IF($O62=2015,OFFSET('2015'!O$1,Calculations!$G60,0),IF($O62=2016,OFFSET('2016'!O$1,Calculations!$G60,0),IF($O62=2017,OFFSET('2017'!O$1,Calculations!$G60,0),0))))))))))))))))</f>
        <v>8.1167457186616582E-2</v>
      </c>
      <c r="BK62" s="33">
        <f ca="1">IF($O62=2002,OFFSET('2002'!P$1,Calculations!$G60,0),IF($O62=2003,OFFSET('2003'!P$1,Calculations!$G60,0),IF($O62=2004,OFFSET('2004'!P$1,Calculations!$G60,0),IF($O62=2005,OFFSET('2005'!P$1,Calculations!$G60,0),IF($O62=2006,OFFSET('2006'!P$1,Calculations!$G60,0),IF($O62=2007,OFFSET('2007'!P$1,Calculations!$G60,0),IF($O62=2008,OFFSET('2008'!P$1,Calculations!$G60,0),IF($O62=2009,OFFSET('2009'!P$1,Calculations!$G60,0),IF($O62=2010,OFFSET('2010'!P$1,Calculations!$G60,0),IF($O62=2011,OFFSET('2011'!P$1,Calculations!$G60,0),IF($O62=2012,OFFSET('2012'!P$1,Calculations!$G60,0),IF($O62=2013,OFFSET('2013'!P$1,Calculations!$G60,0),IF($O62=2014,OFFSET('2014'!P$1,Calculations!$G60,0),IF($O62=2015,OFFSET('2015'!P$1,Calculations!$G60,0),IF($O62=2016,OFFSET('2016'!P$1,Calculations!$G60,0),IF($O62=2017,OFFSET('2017'!P$1,Calculations!$G60,0),0))))))))))))))))</f>
        <v>0.1704856000409859</v>
      </c>
      <c r="BL62" s="37">
        <f ca="1">IF($O62=2002,OFFSET('2002'!Q$1,Calculations!$G60,0),IF($O62=2003,OFFSET('2003'!Q$1,Calculations!$G60,0),IF($O62=2004,OFFSET('2004'!Q$1,Calculations!$G60,0),IF($O62=2005,OFFSET('2005'!Q$1,Calculations!$G60,0),IF($O62=2006,OFFSET('2006'!Q$1,Calculations!$G60,0),IF($O62=2007,OFFSET('2007'!Q$1,Calculations!$G60,0),IF($O62=2008,OFFSET('2008'!Q$1,Calculations!$G60,0),IF($O62=2009,OFFSET('2009'!Q$1,Calculations!$G60,0),IF($O62=2010,OFFSET('2010'!Q$1,Calculations!$G60,0),IF($O62=2011,OFFSET('2011'!Q$1,Calculations!$G60,0),IF($O62=2012,OFFSET('2012'!Q$1,Calculations!$G60,0),IF($O62=2013,OFFSET('2013'!Q$1,Calculations!$G60,0),IF($O62=2014,OFFSET('2014'!Q$1,Calculations!$G60,0),IF($O62=2015,OFFSET('2015'!Q$1,Calculations!$G60,0),IF($O62=2016,OFFSET('2016'!Q$1,Calculations!$G60,0),IF($O62=2017,OFFSET('2017'!Q$1,Calculations!$G60,0),0))))))))))))))))</f>
        <v>8.0049930203036662E-2</v>
      </c>
      <c r="BM62" s="33">
        <f ca="1">IF($O62=2002,OFFSET('2002'!K$1,Calculations!$H60,0),IF($O62=2003,OFFSET('2003'!K$1,Calculations!$H60,0),IF($O62=2004,OFFSET('2004'!K$1,Calculations!$H60,0),IF($O62=2005,OFFSET('2005'!K$1,Calculations!$H60,0),IF($O62=2006,OFFSET('2006'!K$1,Calculations!$H60,0),IF($O62=2007,OFFSET('2007'!K$1,Calculations!$H60,0),IF($O62=2008,OFFSET('2008'!K$1,Calculations!$H60,0),IF($O62=2009,OFFSET('2009'!K$1,Calculations!$H60,0),IF($O62=2010,OFFSET('2010'!K$1,Calculations!$H60,0),IF($O62=2011,OFFSET('2011'!K$1,Calculations!$H60,0),IF($O62=2012,OFFSET('2012'!K$1,Calculations!$H60,0),IF($O62=2013,OFFSET('2013'!K$1,Calculations!$H60,0),IF($O62=2014,OFFSET('2014'!K$1,Calculations!$H60,0),IF($O62=2015,OFFSET('2015'!K$1,Calculations!$H60,0),IF($O62=2016,OFFSET('2016'!K$1,Calculations!$H60,0),IF($O62=2017,OFFSET('2017'!K$1,Calculations!$H60,0),0))))))))))))))))</f>
        <v>5.5360236102582408E-3</v>
      </c>
      <c r="BN62" s="33">
        <f ca="1">IF($O62=2002,OFFSET('2002'!L$1,Calculations!$H60,0),IF($O62=2003,OFFSET('2003'!L$1,Calculations!$H60,0),IF($O62=2004,OFFSET('2004'!L$1,Calculations!$H60,0),IF($O62=2005,OFFSET('2005'!L$1,Calculations!$H60,0),IF($O62=2006,OFFSET('2006'!L$1,Calculations!$H60,0),IF($O62=2007,OFFSET('2007'!L$1,Calculations!$H60,0),IF($O62=2008,OFFSET('2008'!L$1,Calculations!$H60,0),IF($O62=2009,OFFSET('2009'!L$1,Calculations!$H60,0),IF($O62=2010,OFFSET('2010'!L$1,Calculations!$H60,0),IF($O62=2011,OFFSET('2011'!L$1,Calculations!$H60,0),IF($O62=2012,OFFSET('2012'!L$1,Calculations!$H60,0),IF($O62=2013,OFFSET('2013'!L$1,Calculations!$H60,0),IF($O62=2014,OFFSET('2014'!L$1,Calculations!$H60,0),IF($O62=2015,OFFSET('2015'!L$1,Calculations!$H60,0),IF($O62=2016,OFFSET('2016'!L$1,Calculations!$H60,0),IF($O62=2017,OFFSET('2017'!L$1,Calculations!$H60,0),0))))))))))))))))</f>
        <v>2.6068485199363771E-2</v>
      </c>
      <c r="BO62" s="33">
        <f ca="1">IF($O62=2002,OFFSET('2002'!M$1,Calculations!$H60,0),IF($O62=2003,OFFSET('2003'!M$1,Calculations!$H60,0),IF($O62=2004,OFFSET('2004'!M$1,Calculations!$H60,0),IF($O62=2005,OFFSET('2005'!M$1,Calculations!$H60,0),IF($O62=2006,OFFSET('2006'!M$1,Calculations!$H60,0),IF($O62=2007,OFFSET('2007'!M$1,Calculations!$H60,0),IF($O62=2008,OFFSET('2008'!M$1,Calculations!$H60,0),IF($O62=2009,OFFSET('2009'!M$1,Calculations!$H60,0),IF($O62=2010,OFFSET('2010'!M$1,Calculations!$H60,0),IF($O62=2011,OFFSET('2011'!M$1,Calculations!$H60,0),IF($O62=2012,OFFSET('2012'!M$1,Calculations!$H60,0),IF($O62=2013,OFFSET('2013'!M$1,Calculations!$H60,0),IF($O62=2014,OFFSET('2014'!M$1,Calculations!$H60,0),IF($O62=2015,OFFSET('2015'!M$1,Calculations!$H60,0),IF($O62=2016,OFFSET('2016'!M$1,Calculations!$H60,0),IF($O62=2017,OFFSET('2017'!M$1,Calculations!$H60,0),0))))))))))))))))</f>
        <v>5.2250158408022947E-2</v>
      </c>
      <c r="BP62" s="33">
        <f ca="1">IF($O62=2002,OFFSET('2002'!N$1,Calculations!$H60,0),IF($O62=2003,OFFSET('2003'!N$1,Calculations!$H60,0),IF($O62=2004,OFFSET('2004'!N$1,Calculations!$H60,0),IF($O62=2005,OFFSET('2005'!N$1,Calculations!$H60,0),IF($O62=2006,OFFSET('2006'!N$1,Calculations!$H60,0),IF($O62=2007,OFFSET('2007'!N$1,Calculations!$H60,0),IF($O62=2008,OFFSET('2008'!N$1,Calculations!$H60,0),IF($O62=2009,OFFSET('2009'!N$1,Calculations!$H60,0),IF($O62=2010,OFFSET('2010'!N$1,Calculations!$H60,0),IF($O62=2011,OFFSET('2011'!N$1,Calculations!$H60,0),IF($O62=2012,OFFSET('2012'!N$1,Calculations!$H60,0),IF($O62=2013,OFFSET('2013'!N$1,Calculations!$H60,0),IF($O62=2014,OFFSET('2014'!N$1,Calculations!$H60,0),IF($O62=2015,OFFSET('2015'!N$1,Calculations!$H60,0),IF($O62=2016,OFFSET('2016'!N$1,Calculations!$H60,0),IF($O62=2017,OFFSET('2017'!N$1,Calculations!$H60,0),0))))))))))))))))</f>
        <v>6.195909798181698E-2</v>
      </c>
      <c r="BQ62" s="33">
        <f ca="1">IF($O62=2002,OFFSET('2002'!O$1,Calculations!$H60,0),IF($O62=2003,OFFSET('2003'!O$1,Calculations!$H60,0),IF($O62=2004,OFFSET('2004'!O$1,Calculations!$H60,0),IF($O62=2005,OFFSET('2005'!O$1,Calculations!$H60,0),IF($O62=2006,OFFSET('2006'!O$1,Calculations!$H60,0),IF($O62=2007,OFFSET('2007'!O$1,Calculations!$H60,0),IF($O62=2008,OFFSET('2008'!O$1,Calculations!$H60,0),IF($O62=2009,OFFSET('2009'!O$1,Calculations!$H60,0),IF($O62=2010,OFFSET('2010'!O$1,Calculations!$H60,0),IF($O62=2011,OFFSET('2011'!O$1,Calculations!$H60,0),IF($O62=2012,OFFSET('2012'!O$1,Calculations!$H60,0),IF($O62=2013,OFFSET('2013'!O$1,Calculations!$H60,0),IF($O62=2014,OFFSET('2014'!O$1,Calculations!$H60,0),IF($O62=2015,OFFSET('2015'!O$1,Calculations!$H60,0),IF($O62=2016,OFFSET('2016'!O$1,Calculations!$H60,0),IF($O62=2017,OFFSET('2017'!O$1,Calculations!$H60,0),0))))))))))))))))</f>
        <v>2.1203432103845135E-2</v>
      </c>
      <c r="BR62" s="33">
        <f ca="1">IF($O62=2002,OFFSET('2002'!P$1,Calculations!$H60,0),IF($O62=2003,OFFSET('2003'!P$1,Calculations!$H60,0),IF($O62=2004,OFFSET('2004'!P$1,Calculations!$H60,0),IF($O62=2005,OFFSET('2005'!P$1,Calculations!$H60,0),IF($O62=2006,OFFSET('2006'!P$1,Calculations!$H60,0),IF($O62=2007,OFFSET('2007'!P$1,Calculations!$H60,0),IF($O62=2008,OFFSET('2008'!P$1,Calculations!$H60,0),IF($O62=2009,OFFSET('2009'!P$1,Calculations!$H60,0),IF($O62=2010,OFFSET('2010'!P$1,Calculations!$H60,0),IF($O62=2011,OFFSET('2011'!P$1,Calculations!$H60,0),IF($O62=2012,OFFSET('2012'!P$1,Calculations!$H60,0),IF($O62=2013,OFFSET('2013'!P$1,Calculations!$H60,0),IF($O62=2014,OFFSET('2014'!P$1,Calculations!$H60,0),IF($O62=2015,OFFSET('2015'!P$1,Calculations!$H60,0),IF($O62=2016,OFFSET('2016'!P$1,Calculations!$H60,0),IF($O62=2017,OFFSET('2017'!P$1,Calculations!$H60,0),0))))))))))))))))</f>
        <v>9.2559723888823636E-2</v>
      </c>
      <c r="BS62" s="37">
        <f ca="1">IF($O62=2002,OFFSET('2002'!Q$1,Calculations!$H60,0),IF($O62=2003,OFFSET('2003'!Q$1,Calculations!$H60,0),IF($O62=2004,OFFSET('2004'!Q$1,Calculations!$H60,0),IF($O62=2005,OFFSET('2005'!Q$1,Calculations!$H60,0),IF($O62=2006,OFFSET('2006'!Q$1,Calculations!$H60,0),IF($O62=2007,OFFSET('2007'!Q$1,Calculations!$H60,0),IF($O62=2008,OFFSET('2008'!Q$1,Calculations!$H60,0),IF($O62=2009,OFFSET('2009'!Q$1,Calculations!$H60,0),IF($O62=2010,OFFSET('2010'!Q$1,Calculations!$H60,0),IF($O62=2011,OFFSET('2011'!Q$1,Calculations!$H60,0),IF($O62=2012,OFFSET('2012'!Q$1,Calculations!$H60,0),IF($O62=2013,OFFSET('2013'!Q$1,Calculations!$H60,0),IF($O62=2014,OFFSET('2014'!Q$1,Calculations!$H60,0),IF($O62=2015,OFFSET('2015'!Q$1,Calculations!$H60,0),IF($O62=2016,OFFSET('2016'!Q$1,Calculations!$H60,0),IF($O62=2017,OFFSET('2017'!Q$1,Calculations!$H60,0),0))))))))))))))))</f>
        <v>1.9709521480286703E-2</v>
      </c>
      <c r="BT62" s="33">
        <f ca="1">IF($O62=2002,OFFSET('2002'!K$1,Calculations!$I60,0),IF($O62=2003,OFFSET('2003'!K$1,Calculations!$I60,0),IF($O62=2004,OFFSET('2004'!K$1,Calculations!$I60,0),IF($O62=2005,OFFSET('2005'!K$1,Calculations!$I60,0),IF($O62=2006,OFFSET('2006'!K$1,Calculations!$I60,0),IF($O62=2007,OFFSET('2007'!K$1,Calculations!$I60,0),IF($O62=2008,OFFSET('2008'!K$1,Calculations!$I60,0),IF($O62=2009,OFFSET('2009'!K$1,Calculations!$I60,0),IF($O62=2010,OFFSET('2010'!K$1,Calculations!$I60,0),IF($O62=2011,OFFSET('2011'!K$1,Calculations!$I60,0),IF($O62=2012,OFFSET('2012'!K$1,Calculations!$I60,0),IF($O62=2013,OFFSET('2013'!K$1,Calculations!$I60,0),IF($O62=2014,OFFSET('2014'!K$1,Calculations!$I60,0),IF($O62=2015,OFFSET('2015'!K$1,Calculations!$I60,0),IF($O62=2016,OFFSET('2016'!K$1,Calculations!$I60,0),IF($O62=2017,OFFSET('2017'!K$1,Calculations!$I60,0),0))))))))))))))))</f>
        <v>0.183717067454542</v>
      </c>
      <c r="BU62" s="33">
        <f ca="1">IF($O62=2002,OFFSET('2002'!L$1,Calculations!$I60,0),IF($O62=2003,OFFSET('2003'!L$1,Calculations!$I60,0),IF($O62=2004,OFFSET('2004'!L$1,Calculations!$I60,0),IF($O62=2005,OFFSET('2005'!L$1,Calculations!$I60,0),IF($O62=2006,OFFSET('2006'!L$1,Calculations!$I60,0),IF($O62=2007,OFFSET('2007'!L$1,Calculations!$I60,0),IF($O62=2008,OFFSET('2008'!L$1,Calculations!$I60,0),IF($O62=2009,OFFSET('2009'!L$1,Calculations!$I60,0),IF($O62=2010,OFFSET('2010'!L$1,Calculations!$I60,0),IF($O62=2011,OFFSET('2011'!L$1,Calculations!$I60,0),IF($O62=2012,OFFSET('2012'!L$1,Calculations!$I60,0),IF($O62=2013,OFFSET('2013'!L$1,Calculations!$I60,0),IF($O62=2014,OFFSET('2014'!L$1,Calculations!$I60,0),IF($O62=2015,OFFSET('2015'!L$1,Calculations!$I60,0),IF($O62=2016,OFFSET('2016'!L$1,Calculations!$I60,0),IF($O62=2017,OFFSET('2017'!L$1,Calculations!$I60,0),0))))))))))))))))</f>
        <v>1.1877602970070194E-2</v>
      </c>
      <c r="BV62" s="33">
        <f ca="1">IF($O62=2002,OFFSET('2002'!M$1,Calculations!$I60,0),IF($O62=2003,OFFSET('2003'!M$1,Calculations!$I60,0),IF($O62=2004,OFFSET('2004'!M$1,Calculations!$I60,0),IF($O62=2005,OFFSET('2005'!M$1,Calculations!$I60,0),IF($O62=2006,OFFSET('2006'!M$1,Calculations!$I60,0),IF($O62=2007,OFFSET('2007'!M$1,Calculations!$I60,0),IF($O62=2008,OFFSET('2008'!M$1,Calculations!$I60,0),IF($O62=2009,OFFSET('2009'!M$1,Calculations!$I60,0),IF($O62=2010,OFFSET('2010'!M$1,Calculations!$I60,0),IF($O62=2011,OFFSET('2011'!M$1,Calculations!$I60,0),IF($O62=2012,OFFSET('2012'!M$1,Calculations!$I60,0),IF($O62=2013,OFFSET('2013'!M$1,Calculations!$I60,0),IF($O62=2014,OFFSET('2014'!M$1,Calculations!$I60,0),IF($O62=2015,OFFSET('2015'!M$1,Calculations!$I60,0),IF($O62=2016,OFFSET('2016'!M$1,Calculations!$I60,0),IF($O62=2017,OFFSET('2017'!M$1,Calculations!$I60,0),0))))))))))))))))</f>
        <v>4.6509486538543206E-2</v>
      </c>
      <c r="BW62" s="33">
        <f ca="1">IF($O62=2002,OFFSET('2002'!N$1,Calculations!$I60,0),IF($O62=2003,OFFSET('2003'!N$1,Calculations!$I60,0),IF($O62=2004,OFFSET('2004'!N$1,Calculations!$I60,0),IF($O62=2005,OFFSET('2005'!N$1,Calculations!$I60,0),IF($O62=2006,OFFSET('2006'!N$1,Calculations!$I60,0),IF($O62=2007,OFFSET('2007'!N$1,Calculations!$I60,0),IF($O62=2008,OFFSET('2008'!N$1,Calculations!$I60,0),IF($O62=2009,OFFSET('2009'!N$1,Calculations!$I60,0),IF($O62=2010,OFFSET('2010'!N$1,Calculations!$I60,0),IF($O62=2011,OFFSET('2011'!N$1,Calculations!$I60,0),IF($O62=2012,OFFSET('2012'!N$1,Calculations!$I60,0),IF($O62=2013,OFFSET('2013'!N$1,Calculations!$I60,0),IF($O62=2014,OFFSET('2014'!N$1,Calculations!$I60,0),IF($O62=2015,OFFSET('2015'!N$1,Calculations!$I60,0),IF($O62=2016,OFFSET('2016'!N$1,Calculations!$I60,0),IF($O62=2017,OFFSET('2017'!N$1,Calculations!$I60,0),0))))))))))))))))</f>
        <v>3.3414529001318291E-2</v>
      </c>
      <c r="BX62" s="33">
        <f ca="1">IF($O62=2002,OFFSET('2002'!O$1,Calculations!$I60,0),IF($O62=2003,OFFSET('2003'!O$1,Calculations!$I60,0),IF($O62=2004,OFFSET('2004'!O$1,Calculations!$I60,0),IF($O62=2005,OFFSET('2005'!O$1,Calculations!$I60,0),IF($O62=2006,OFFSET('2006'!O$1,Calculations!$I60,0),IF($O62=2007,OFFSET('2007'!O$1,Calculations!$I60,0),IF($O62=2008,OFFSET('2008'!O$1,Calculations!$I60,0),IF($O62=2009,OFFSET('2009'!O$1,Calculations!$I60,0),IF($O62=2010,OFFSET('2010'!O$1,Calculations!$I60,0),IF($O62=2011,OFFSET('2011'!O$1,Calculations!$I60,0),IF($O62=2012,OFFSET('2012'!O$1,Calculations!$I60,0),IF($O62=2013,OFFSET('2013'!O$1,Calculations!$I60,0),IF($O62=2014,OFFSET('2014'!O$1,Calculations!$I60,0),IF($O62=2015,OFFSET('2015'!O$1,Calculations!$I60,0),IF($O62=2016,OFFSET('2016'!O$1,Calculations!$I60,0),IF($O62=2017,OFFSET('2017'!O$1,Calculations!$I60,0),0))))))))))))))))</f>
        <v>9.490369139050045E-2</v>
      </c>
      <c r="BY62" s="33">
        <f ca="1">IF($O62=2002,OFFSET('2002'!P$1,Calculations!$I60,0),IF($O62=2003,OFFSET('2003'!P$1,Calculations!$I60,0),IF($O62=2004,OFFSET('2004'!P$1,Calculations!$I60,0),IF($O62=2005,OFFSET('2005'!P$1,Calculations!$I60,0),IF($O62=2006,OFFSET('2006'!P$1,Calculations!$I60,0),IF($O62=2007,OFFSET('2007'!P$1,Calculations!$I60,0),IF($O62=2008,OFFSET('2008'!P$1,Calculations!$I60,0),IF($O62=2009,OFFSET('2009'!P$1,Calculations!$I60,0),IF($O62=2010,OFFSET('2010'!P$1,Calculations!$I60,0),IF($O62=2011,OFFSET('2011'!P$1,Calculations!$I60,0),IF($O62=2012,OFFSET('2012'!P$1,Calculations!$I60,0),IF($O62=2013,OFFSET('2013'!P$1,Calculations!$I60,0),IF($O62=2014,OFFSET('2014'!P$1,Calculations!$I60,0),IF($O62=2015,OFFSET('2015'!P$1,Calculations!$I60,0),IF($O62=2016,OFFSET('2016'!P$1,Calculations!$I60,0),IF($O62=2017,OFFSET('2017'!P$1,Calculations!$I60,0),0))))))))))))))))</f>
        <v>2.4104530789790746E-2</v>
      </c>
      <c r="BZ62" s="37">
        <f ca="1">IF($O62=2002,OFFSET('2002'!Q$1,Calculations!$I60,0),IF($O62=2003,OFFSET('2003'!Q$1,Calculations!$I60,0),IF($O62=2004,OFFSET('2004'!Q$1,Calculations!$I60,0),IF($O62=2005,OFFSET('2005'!Q$1,Calculations!$I60,0),IF($O62=2006,OFFSET('2006'!Q$1,Calculations!$I60,0),IF($O62=2007,OFFSET('2007'!Q$1,Calculations!$I60,0),IF($O62=2008,OFFSET('2008'!Q$1,Calculations!$I60,0),IF($O62=2009,OFFSET('2009'!Q$1,Calculations!$I60,0),IF($O62=2010,OFFSET('2010'!Q$1,Calculations!$I60,0),IF($O62=2011,OFFSET('2011'!Q$1,Calculations!$I60,0),IF($O62=2012,OFFSET('2012'!Q$1,Calculations!$I60,0),IF($O62=2013,OFFSET('2013'!Q$1,Calculations!$I60,0),IF($O62=2014,OFFSET('2014'!Q$1,Calculations!$I60,0),IF($O62=2015,OFFSET('2015'!Q$1,Calculations!$I60,0),IF($O62=2016,OFFSET('2016'!Q$1,Calculations!$I60,0),IF($O62=2017,OFFSET('2017'!Q$1,Calculations!$I60,0),0))))))))))))))))</f>
        <v>0.10181392510391239</v>
      </c>
      <c r="CA62" s="33">
        <f ca="1">IF($O62=2002,OFFSET('2002'!K$1,Calculations!$J60,0),IF($O62=2003,OFFSET('2003'!K$1,Calculations!$J60,0),IF($O62=2004,OFFSET('2004'!K$1,Calculations!$J60,0),IF($O62=2005,OFFSET('2005'!K$1,Calculations!$J60,0),IF($O62=2006,OFFSET('2006'!K$1,Calculations!$J60,0),IF($O62=2007,OFFSET('2007'!K$1,Calculations!$J60,0),IF($O62=2008,OFFSET('2008'!K$1,Calculations!$J60,0),IF($O62=2009,OFFSET('2009'!K$1,Calculations!$J60,0),IF($O62=2010,OFFSET('2010'!K$1,Calculations!$J60,0),IF($O62=2011,OFFSET('2011'!K$1,Calculations!$J60,0),IF($O62=2012,OFFSET('2012'!K$1,Calculations!$J60,0),IF($O62=2013,OFFSET('2013'!K$1,Calculations!$J60,0),IF($O62=2014,OFFSET('2014'!K$1,Calculations!$J60,0),IF($O62=2015,OFFSET('2015'!K$1,Calculations!$J60,0),IF($O62=2016,OFFSET('2016'!K$1,Calculations!$J60,0),IF($O62=2017,OFFSET('2017'!K$1,Calculations!$J60,0),0))))))))))))))))</f>
        <v>2.5702696824376599E-2</v>
      </c>
      <c r="CB62" s="33">
        <f ca="1">IF($O62=2002,OFFSET('2002'!L$1,Calculations!$J60,0),IF($O62=2003,OFFSET('2003'!L$1,Calculations!$J60,0),IF($O62=2004,OFFSET('2004'!L$1,Calculations!$J60,0),IF($O62=2005,OFFSET('2005'!L$1,Calculations!$J60,0),IF($O62=2006,OFFSET('2006'!L$1,Calculations!$J60,0),IF($O62=2007,OFFSET('2007'!L$1,Calculations!$J60,0),IF($O62=2008,OFFSET('2008'!L$1,Calculations!$J60,0),IF($O62=2009,OFFSET('2009'!L$1,Calculations!$J60,0),IF($O62=2010,OFFSET('2010'!L$1,Calculations!$J60,0),IF($O62=2011,OFFSET('2011'!L$1,Calculations!$J60,0),IF($O62=2012,OFFSET('2012'!L$1,Calculations!$J60,0),IF($O62=2013,OFFSET('2013'!L$1,Calculations!$J60,0),IF($O62=2014,OFFSET('2014'!L$1,Calculations!$J60,0),IF($O62=2015,OFFSET('2015'!L$1,Calculations!$J60,0),IF($O62=2016,OFFSET('2016'!L$1,Calculations!$J60,0),IF($O62=2017,OFFSET('2017'!L$1,Calculations!$J60,0),0))))))))))))))))</f>
        <v>3.3565662937523756E-2</v>
      </c>
      <c r="CC62" s="33">
        <f ca="1">IF($O62=2002,OFFSET('2002'!M$1,Calculations!$J60,0),IF($O62=2003,OFFSET('2003'!M$1,Calculations!$J60,0),IF($O62=2004,OFFSET('2004'!M$1,Calculations!$J60,0),IF($O62=2005,OFFSET('2005'!M$1,Calculations!$J60,0),IF($O62=2006,OFFSET('2006'!M$1,Calculations!$J60,0),IF($O62=2007,OFFSET('2007'!M$1,Calculations!$J60,0),IF($O62=2008,OFFSET('2008'!M$1,Calculations!$J60,0),IF($O62=2009,OFFSET('2009'!M$1,Calculations!$J60,0),IF($O62=2010,OFFSET('2010'!M$1,Calculations!$J60,0),IF($O62=2011,OFFSET('2011'!M$1,Calculations!$J60,0),IF($O62=2012,OFFSET('2012'!M$1,Calculations!$J60,0),IF($O62=2013,OFFSET('2013'!M$1,Calculations!$J60,0),IF($O62=2014,OFFSET('2014'!M$1,Calculations!$J60,0),IF($O62=2015,OFFSET('2015'!M$1,Calculations!$J60,0),IF($O62=2016,OFFSET('2016'!M$1,Calculations!$J60,0),IF($O62=2017,OFFSET('2017'!M$1,Calculations!$J60,0),0))))))))))))))))</f>
        <v>1.7692907578067279E-3</v>
      </c>
      <c r="CD62" s="33">
        <f ca="1">IF($O62=2002,OFFSET('2002'!N$1,Calculations!$J60,0),IF($O62=2003,OFFSET('2003'!N$1,Calculations!$J60,0),IF($O62=2004,OFFSET('2004'!N$1,Calculations!$J60,0),IF($O62=2005,OFFSET('2005'!N$1,Calculations!$J60,0),IF($O62=2006,OFFSET('2006'!N$1,Calculations!$J60,0),IF($O62=2007,OFFSET('2007'!N$1,Calculations!$J60,0),IF($O62=2008,OFFSET('2008'!N$1,Calculations!$J60,0),IF($O62=2009,OFFSET('2009'!N$1,Calculations!$J60,0),IF($O62=2010,OFFSET('2010'!N$1,Calculations!$J60,0),IF($O62=2011,OFFSET('2011'!N$1,Calculations!$J60,0),IF($O62=2012,OFFSET('2012'!N$1,Calculations!$J60,0),IF($O62=2013,OFFSET('2013'!N$1,Calculations!$J60,0),IF($O62=2014,OFFSET('2014'!N$1,Calculations!$J60,0),IF($O62=2015,OFFSET('2015'!N$1,Calculations!$J60,0),IF($O62=2016,OFFSET('2016'!N$1,Calculations!$J60,0),IF($O62=2017,OFFSET('2017'!N$1,Calculations!$J60,0),0))))))))))))))))</f>
        <v>1.817320427221664E-2</v>
      </c>
      <c r="CE62" s="33">
        <f ca="1">IF($O62=2002,OFFSET('2002'!O$1,Calculations!$J60,0),IF($O62=2003,OFFSET('2003'!O$1,Calculations!$J60,0),IF($O62=2004,OFFSET('2004'!O$1,Calculations!$J60,0),IF($O62=2005,OFFSET('2005'!O$1,Calculations!$J60,0),IF($O62=2006,OFFSET('2006'!O$1,Calculations!$J60,0),IF($O62=2007,OFFSET('2007'!O$1,Calculations!$J60,0),IF($O62=2008,OFFSET('2008'!O$1,Calculations!$J60,0),IF($O62=2009,OFFSET('2009'!O$1,Calculations!$J60,0),IF($O62=2010,OFFSET('2010'!O$1,Calculations!$J60,0),IF($O62=2011,OFFSET('2011'!O$1,Calculations!$J60,0),IF($O62=2012,OFFSET('2012'!O$1,Calculations!$J60,0),IF($O62=2013,OFFSET('2013'!O$1,Calculations!$J60,0),IF($O62=2014,OFFSET('2014'!O$1,Calculations!$J60,0),IF($O62=2015,OFFSET('2015'!O$1,Calculations!$J60,0),IF($O62=2016,OFFSET('2016'!O$1,Calculations!$J60,0),IF($O62=2017,OFFSET('2017'!O$1,Calculations!$J60,0),0))))))))))))))))</f>
        <v>1.6227761740140018E-3</v>
      </c>
      <c r="CF62" s="33">
        <f ca="1">IF($O62=2002,OFFSET('2002'!P$1,Calculations!$J60,0),IF($O62=2003,OFFSET('2003'!P$1,Calculations!$J60,0),IF($O62=2004,OFFSET('2004'!P$1,Calculations!$J60,0),IF($O62=2005,OFFSET('2005'!P$1,Calculations!$J60,0),IF($O62=2006,OFFSET('2006'!P$1,Calculations!$J60,0),IF($O62=2007,OFFSET('2007'!P$1,Calculations!$J60,0),IF($O62=2008,OFFSET('2008'!P$1,Calculations!$J60,0),IF($O62=2009,OFFSET('2009'!P$1,Calculations!$J60,0),IF($O62=2010,OFFSET('2010'!P$1,Calculations!$J60,0),IF($O62=2011,OFFSET('2011'!P$1,Calculations!$J60,0),IF($O62=2012,OFFSET('2012'!P$1,Calculations!$J60,0),IF($O62=2013,OFFSET('2013'!P$1,Calculations!$J60,0),IF($O62=2014,OFFSET('2014'!P$1,Calculations!$J60,0),IF($O62=2015,OFFSET('2015'!P$1,Calculations!$J60,0),IF($O62=2016,OFFSET('2016'!P$1,Calculations!$J60,0),IF($O62=2017,OFFSET('2017'!P$1,Calculations!$J60,0),0))))))))))))))))</f>
        <v>4.8228506185700312E-3</v>
      </c>
      <c r="CG62" s="37">
        <f ca="1">IF($O62=2002,OFFSET('2002'!Q$1,Calculations!$J60,0),IF($O62=2003,OFFSET('2003'!Q$1,Calculations!$J60,0),IF($O62=2004,OFFSET('2004'!Q$1,Calculations!$J60,0),IF($O62=2005,OFFSET('2005'!Q$1,Calculations!$J60,0),IF($O62=2006,OFFSET('2006'!Q$1,Calculations!$J60,0),IF($O62=2007,OFFSET('2007'!Q$1,Calculations!$J60,0),IF($O62=2008,OFFSET('2008'!Q$1,Calculations!$J60,0),IF($O62=2009,OFFSET('2009'!Q$1,Calculations!$J60,0),IF($O62=2010,OFFSET('2010'!Q$1,Calculations!$J60,0),IF($O62=2011,OFFSET('2011'!Q$1,Calculations!$J60,0),IF($O62=2012,OFFSET('2012'!Q$1,Calculations!$J60,0),IF($O62=2013,OFFSET('2013'!Q$1,Calculations!$J60,0),IF($O62=2014,OFFSET('2014'!Q$1,Calculations!$J60,0),IF($O62=2015,OFFSET('2015'!Q$1,Calculations!$J60,0),IF($O62=2016,OFFSET('2016'!Q$1,Calculations!$J60,0),IF($O62=2017,OFFSET('2017'!Q$1,Calculations!$J60,0),0))))))))))))))))</f>
        <v>1.6388775478754444E-2</v>
      </c>
      <c r="CH62" s="33">
        <f ca="1">IF($O62=2002,OFFSET('2002'!K$1,Calculations!$K60,0),IF($O62=2003,OFFSET('2003'!K$1,Calculations!$K60,0),IF($O62=2004,OFFSET('2004'!K$1,Calculations!$K60,0),IF($O62=2005,OFFSET('2005'!K$1,Calculations!$K60,0),IF($O62=2006,OFFSET('2006'!K$1,Calculations!$K60,0),IF($O62=2007,OFFSET('2007'!K$1,Calculations!$K60,0),IF($O62=2008,OFFSET('2008'!K$1,Calculations!$K60,0),IF($O62=2009,OFFSET('2009'!K$1,Calculations!$K60,0),IF($O62=2010,OFFSET('2010'!K$1,Calculations!$K60,0),IF($O62=2011,OFFSET('2011'!K$1,Calculations!$K60,0),IF($O62=2012,OFFSET('2012'!K$1,Calculations!$K60,0),IF($O62=2013,OFFSET('2013'!K$1,Calculations!$K60,0),IF($O62=2014,OFFSET('2014'!K$1,Calculations!$K60,0),IF($O62=2015,OFFSET('2015'!K$1,Calculations!$K60,0),IF($O62=2016,OFFSET('2016'!K$1,Calculations!$K60,0),IF($O62=2017,OFFSET('2017'!K$1,Calculations!$K60,0),0))))))))))))))))</f>
        <v>2.4278561010247481E-4</v>
      </c>
      <c r="CI62" s="33">
        <f ca="1">IF($O62=2002,OFFSET('2002'!L$1,Calculations!$K60,0),IF($O62=2003,OFFSET('2003'!L$1,Calculations!$K60,0),IF($O62=2004,OFFSET('2004'!L$1,Calculations!$K60,0),IF($O62=2005,OFFSET('2005'!L$1,Calculations!$K60,0),IF($O62=2006,OFFSET('2006'!L$1,Calculations!$K60,0),IF($O62=2007,OFFSET('2007'!L$1,Calculations!$K60,0),IF($O62=2008,OFFSET('2008'!L$1,Calculations!$K60,0),IF($O62=2009,OFFSET('2009'!L$1,Calculations!$K60,0),IF($O62=2010,OFFSET('2010'!L$1,Calculations!$K60,0),IF($O62=2011,OFFSET('2011'!L$1,Calculations!$K60,0),IF($O62=2012,OFFSET('2012'!L$1,Calculations!$K60,0),IF($O62=2013,OFFSET('2013'!L$1,Calculations!$K60,0),IF($O62=2014,OFFSET('2014'!L$1,Calculations!$K60,0),IF($O62=2015,OFFSET('2015'!L$1,Calculations!$K60,0),IF($O62=2016,OFFSET('2016'!L$1,Calculations!$K60,0),IF($O62=2017,OFFSET('2017'!L$1,Calculations!$K60,0),0))))))))))))))))</f>
        <v>1.0070024171426138E-3</v>
      </c>
      <c r="CJ62" s="33">
        <f ca="1">IF($O62=2002,OFFSET('2002'!M$1,Calculations!$K60,0),IF($O62=2003,OFFSET('2003'!M$1,Calculations!$K60,0),IF($O62=2004,OFFSET('2004'!M$1,Calculations!$K60,0),IF($O62=2005,OFFSET('2005'!M$1,Calculations!$K60,0),IF($O62=2006,OFFSET('2006'!M$1,Calculations!$K60,0),IF($O62=2007,OFFSET('2007'!M$1,Calculations!$K60,0),IF($O62=2008,OFFSET('2008'!M$1,Calculations!$K60,0),IF($O62=2009,OFFSET('2009'!M$1,Calculations!$K60,0),IF($O62=2010,OFFSET('2010'!M$1,Calculations!$K60,0),IF($O62=2011,OFFSET('2011'!M$1,Calculations!$K60,0),IF($O62=2012,OFFSET('2012'!M$1,Calculations!$K60,0),IF($O62=2013,OFFSET('2013'!M$1,Calculations!$K60,0),IF($O62=2014,OFFSET('2014'!M$1,Calculations!$K60,0),IF($O62=2015,OFFSET('2015'!M$1,Calculations!$K60,0),IF($O62=2016,OFFSET('2016'!M$1,Calculations!$K60,0),IF($O62=2017,OFFSET('2017'!M$1,Calculations!$K60,0),0))))))))))))))))</f>
        <v>7.3678495741678798E-4</v>
      </c>
      <c r="CK62" s="33">
        <f ca="1">IF($O62=2002,OFFSET('2002'!N$1,Calculations!$K60,0),IF($O62=2003,OFFSET('2003'!N$1,Calculations!$K60,0),IF($O62=2004,OFFSET('2004'!N$1,Calculations!$K60,0),IF($O62=2005,OFFSET('2005'!N$1,Calculations!$K60,0),IF($O62=2006,OFFSET('2006'!N$1,Calculations!$K60,0),IF($O62=2007,OFFSET('2007'!N$1,Calculations!$K60,0),IF($O62=2008,OFFSET('2008'!N$1,Calculations!$K60,0),IF($O62=2009,OFFSET('2009'!N$1,Calculations!$K60,0),IF($O62=2010,OFFSET('2010'!N$1,Calculations!$K60,0),IF($O62=2011,OFFSET('2011'!N$1,Calculations!$K60,0),IF($O62=2012,OFFSET('2012'!N$1,Calculations!$K60,0),IF($O62=2013,OFFSET('2013'!N$1,Calculations!$K60,0),IF($O62=2014,OFFSET('2014'!N$1,Calculations!$K60,0),IF($O62=2015,OFFSET('2015'!N$1,Calculations!$K60,0),IF($O62=2016,OFFSET('2016'!N$1,Calculations!$K60,0),IF($O62=2017,OFFSET('2017'!N$1,Calculations!$K60,0),0))))))))))))))))</f>
        <v>1.6882117965987965E-3</v>
      </c>
      <c r="CL62" s="33">
        <f ca="1">IF($O62=2002,OFFSET('2002'!O$1,Calculations!$K60,0),IF($O62=2003,OFFSET('2003'!O$1,Calculations!$K60,0),IF($O62=2004,OFFSET('2004'!O$1,Calculations!$K60,0),IF($O62=2005,OFFSET('2005'!O$1,Calculations!$K60,0),IF($O62=2006,OFFSET('2006'!O$1,Calculations!$K60,0),IF($O62=2007,OFFSET('2007'!O$1,Calculations!$K60,0),IF($O62=2008,OFFSET('2008'!O$1,Calculations!$K60,0),IF($O62=2009,OFFSET('2009'!O$1,Calculations!$K60,0),IF($O62=2010,OFFSET('2010'!O$1,Calculations!$K60,0),IF($O62=2011,OFFSET('2011'!O$1,Calculations!$K60,0),IF($O62=2012,OFFSET('2012'!O$1,Calculations!$K60,0),IF($O62=2013,OFFSET('2013'!O$1,Calculations!$K60,0),IF($O62=2014,OFFSET('2014'!O$1,Calculations!$K60,0),IF($O62=2015,OFFSET('2015'!O$1,Calculations!$K60,0),IF($O62=2016,OFFSET('2016'!O$1,Calculations!$K60,0),IF($O62=2017,OFFSET('2017'!O$1,Calculations!$K60,0),0))))))))))))))))</f>
        <v>2.8827036255167802E-3</v>
      </c>
      <c r="CM62" s="33">
        <f ca="1">IF($O62=2002,OFFSET('2002'!P$1,Calculations!$K60,0),IF($O62=2003,OFFSET('2003'!P$1,Calculations!$K60,0),IF($O62=2004,OFFSET('2004'!P$1,Calculations!$K60,0),IF($O62=2005,OFFSET('2005'!P$1,Calculations!$K60,0),IF($O62=2006,OFFSET('2006'!P$1,Calculations!$K60,0),IF($O62=2007,OFFSET('2007'!P$1,Calculations!$K60,0),IF($O62=2008,OFFSET('2008'!P$1,Calculations!$K60,0),IF($O62=2009,OFFSET('2009'!P$1,Calculations!$K60,0),IF($O62=2010,OFFSET('2010'!P$1,Calculations!$K60,0),IF($O62=2011,OFFSET('2011'!P$1,Calculations!$K60,0),IF($O62=2012,OFFSET('2012'!P$1,Calculations!$K60,0),IF($O62=2013,OFFSET('2013'!P$1,Calculations!$K60,0),IF($O62=2014,OFFSET('2014'!P$1,Calculations!$K60,0),IF($O62=2015,OFFSET('2015'!P$1,Calculations!$K60,0),IF($O62=2016,OFFSET('2016'!P$1,Calculations!$K60,0),IF($O62=2017,OFFSET('2017'!P$1,Calculations!$K60,0),0))))))))))))))))</f>
        <v>7.8982629434084313E-4</v>
      </c>
      <c r="CN62" s="37">
        <f ca="1">IF($O62=2002,OFFSET('2002'!Q$1,Calculations!$K60,0),IF($O62=2003,OFFSET('2003'!Q$1,Calculations!$K60,0),IF($O62=2004,OFFSET('2004'!Q$1,Calculations!$K60,0),IF($O62=2005,OFFSET('2005'!Q$1,Calculations!$K60,0),IF($O62=2006,OFFSET('2006'!Q$1,Calculations!$K60,0),IF($O62=2007,OFFSET('2007'!Q$1,Calculations!$K60,0),IF($O62=2008,OFFSET('2008'!Q$1,Calculations!$K60,0),IF($O62=2009,OFFSET('2009'!Q$1,Calculations!$K60,0),IF($O62=2010,OFFSET('2010'!Q$1,Calculations!$K60,0),IF($O62=2011,OFFSET('2011'!Q$1,Calculations!$K60,0),IF($O62=2012,OFFSET('2012'!Q$1,Calculations!$K60,0),IF($O62=2013,OFFSET('2013'!Q$1,Calculations!$K60,0),IF($O62=2014,OFFSET('2014'!Q$1,Calculations!$K60,0),IF($O62=2015,OFFSET('2015'!Q$1,Calculations!$K60,0),IF($O62=2016,OFFSET('2016'!Q$1,Calculations!$K60,0),IF($O62=2017,OFFSET('2017'!Q$1,Calculations!$K60,0),0))))))))))))))))</f>
        <v>1.546888300660313E-3</v>
      </c>
      <c r="CO62" s="71">
        <f t="shared" ca="1" si="10"/>
        <v>0</v>
      </c>
      <c r="CP62" s="33">
        <f ca="1">IF($O62=2002,OFFSET('2002'!K$1,Calculations!$L60,0),IF($O62=2003,OFFSET('2003'!K$1,Calculations!$L60,0),IF($O62=2004,OFFSET('2004'!K$1,Calculations!$L60,0),IF($O62=2005,OFFSET('2005'!K$1,Calculations!$L60,0),IF($O62=2006,OFFSET('2006'!K$1,Calculations!$L60,0),IF($O62=2007,OFFSET('2007'!K$1,Calculations!$L60,0),IF($O62=2008,OFFSET('2008'!K$1,Calculations!$L60,0),IF($O62=2009,OFFSET('2009'!K$1,Calculations!$L60,0),IF($O62=2010,OFFSET('2010'!K$1,Calculations!$L60,0),IF($O62=2011,OFFSET('2011'!K$1,Calculations!$L60,0),IF($O62=2012,OFFSET('2012'!K$1,Calculations!$L60,0),IF($O62=2013,OFFSET('2013'!K$1,Calculations!$L60,0),IF($O62=2014,OFFSET('2014'!K$1,Calculations!$L60,0),IF($O62=2015,OFFSET('2015'!K$1,Calculations!$L60,0),IF($O62=2016,OFFSET('2016'!K$1,Calculations!$L60,0),IF($O62=2017,OFFSET('2017'!K$1,Calculations!$L60,0),0))))))))))))))))</f>
        <v>0.31436958010641891</v>
      </c>
      <c r="CQ62" s="33">
        <f ca="1">IF($O62=2002,OFFSET('2002'!L$1,Calculations!$L60,0),IF($O62=2003,OFFSET('2003'!L$1,Calculations!$L60,0),IF($O62=2004,OFFSET('2004'!L$1,Calculations!$L60,0),IF($O62=2005,OFFSET('2005'!L$1,Calculations!$L60,0),IF($O62=2006,OFFSET('2006'!L$1,Calculations!$L60,0),IF($O62=2007,OFFSET('2007'!L$1,Calculations!$L60,0),IF($O62=2008,OFFSET('2008'!L$1,Calculations!$L60,0),IF($O62=2009,OFFSET('2009'!L$1,Calculations!$L60,0),IF($O62=2010,OFFSET('2010'!L$1,Calculations!$L60,0),IF($O62=2011,OFFSET('2011'!L$1,Calculations!$L60,0),IF($O62=2012,OFFSET('2012'!L$1,Calculations!$L60,0),IF($O62=2013,OFFSET('2013'!L$1,Calculations!$L60,0),IF($O62=2014,OFFSET('2014'!L$1,Calculations!$L60,0),IF($O62=2015,OFFSET('2015'!L$1,Calculations!$L60,0),IF($O62=2016,OFFSET('2016'!L$1,Calculations!$L60,0),IF($O62=2017,OFFSET('2017'!L$1,Calculations!$L60,0),0))))))))))))))))</f>
        <v>0.20854462668346838</v>
      </c>
      <c r="CR62" s="33">
        <f ca="1">IF($O62=2002,OFFSET('2002'!M$1,Calculations!$L60,0),IF($O62=2003,OFFSET('2003'!M$1,Calculations!$L60,0),IF($O62=2004,OFFSET('2004'!M$1,Calculations!$L60,0),IF($O62=2005,OFFSET('2005'!M$1,Calculations!$L60,0),IF($O62=2006,OFFSET('2006'!M$1,Calculations!$L60,0),IF($O62=2007,OFFSET('2007'!M$1,Calculations!$L60,0),IF($O62=2008,OFFSET('2008'!M$1,Calculations!$L60,0),IF($O62=2009,OFFSET('2009'!M$1,Calculations!$L60,0),IF($O62=2010,OFFSET('2010'!M$1,Calculations!$L60,0),IF($O62=2011,OFFSET('2011'!M$1,Calculations!$L60,0),IF($O62=2012,OFFSET('2012'!M$1,Calculations!$L60,0),IF($O62=2013,OFFSET('2013'!M$1,Calculations!$L60,0),IF($O62=2014,OFFSET('2014'!M$1,Calculations!$L60,0),IF($O62=2015,OFFSET('2015'!M$1,Calculations!$L60,0),IF($O62=2016,OFFSET('2016'!M$1,Calculations!$L60,0),IF($O62=2017,OFFSET('2017'!M$1,Calculations!$L60,0),0))))))))))))))))</f>
        <v>3.5520558975234325E-2</v>
      </c>
      <c r="CS62" s="33">
        <f ca="1">IF($O62=2002,OFFSET('2002'!N$1,Calculations!$L60,0),IF($O62=2003,OFFSET('2003'!N$1,Calculations!$L60,0),IF($O62=2004,OFFSET('2004'!N$1,Calculations!$L60,0),IF($O62=2005,OFFSET('2005'!N$1,Calculations!$L60,0),IF($O62=2006,OFFSET('2006'!N$1,Calculations!$L60,0),IF($O62=2007,OFFSET('2007'!N$1,Calculations!$L60,0),IF($O62=2008,OFFSET('2008'!N$1,Calculations!$L60,0),IF($O62=2009,OFFSET('2009'!N$1,Calculations!$L60,0),IF($O62=2010,OFFSET('2010'!N$1,Calculations!$L60,0),IF($O62=2011,OFFSET('2011'!N$1,Calculations!$L60,0),IF($O62=2012,OFFSET('2012'!N$1,Calculations!$L60,0),IF($O62=2013,OFFSET('2013'!N$1,Calculations!$L60,0),IF($O62=2014,OFFSET('2014'!N$1,Calculations!$L60,0),IF($O62=2015,OFFSET('2015'!N$1,Calculations!$L60,0),IF($O62=2016,OFFSET('2016'!N$1,Calculations!$L60,0),IF($O62=2017,OFFSET('2017'!N$1,Calculations!$L60,0),0))))))))))))))))</f>
        <v>3.1947427547918288E-2</v>
      </c>
      <c r="CT62" s="33">
        <f ca="1">IF($O62=2002,OFFSET('2002'!O$1,Calculations!$L60,0),IF($O62=2003,OFFSET('2003'!O$1,Calculations!$L60,0),IF($O62=2004,OFFSET('2004'!O$1,Calculations!$L60,0),IF($O62=2005,OFFSET('2005'!O$1,Calculations!$L60,0),IF($O62=2006,OFFSET('2006'!O$1,Calculations!$L60,0),IF($O62=2007,OFFSET('2007'!O$1,Calculations!$L60,0),IF($O62=2008,OFFSET('2008'!O$1,Calculations!$L60,0),IF($O62=2009,OFFSET('2009'!O$1,Calculations!$L60,0),IF($O62=2010,OFFSET('2010'!O$1,Calculations!$L60,0),IF($O62=2011,OFFSET('2011'!O$1,Calculations!$L60,0),IF($O62=2012,OFFSET('2012'!O$1,Calculations!$L60,0),IF($O62=2013,OFFSET('2013'!O$1,Calculations!$L60,0),IF($O62=2014,OFFSET('2014'!O$1,Calculations!$L60,0),IF($O62=2015,OFFSET('2015'!O$1,Calculations!$L60,0),IF($O62=2016,OFFSET('2016'!O$1,Calculations!$L60,0),IF($O62=2017,OFFSET('2017'!O$1,Calculations!$L60,0),0))))))))))))))))</f>
        <v>0.40944922212986029</v>
      </c>
      <c r="CU62" s="33">
        <f ca="1">IF($O62=2002,OFFSET('2002'!P$1,Calculations!$L60,0),IF($O62=2003,OFFSET('2003'!P$1,Calculations!$L60,0),IF($O62=2004,OFFSET('2004'!P$1,Calculations!$L60,0),IF($O62=2005,OFFSET('2005'!P$1,Calculations!$L60,0),IF($O62=2006,OFFSET('2006'!P$1,Calculations!$L60,0),IF($O62=2007,OFFSET('2007'!P$1,Calculations!$L60,0),IF($O62=2008,OFFSET('2008'!P$1,Calculations!$L60,0),IF($O62=2009,OFFSET('2009'!P$1,Calculations!$L60,0),IF($O62=2010,OFFSET('2010'!P$1,Calculations!$L60,0),IF($O62=2011,OFFSET('2011'!P$1,Calculations!$L60,0),IF($O62=2012,OFFSET('2012'!P$1,Calculations!$L60,0),IF($O62=2013,OFFSET('2013'!P$1,Calculations!$L60,0),IF($O62=2014,OFFSET('2014'!P$1,Calculations!$L60,0),IF($O62=2015,OFFSET('2015'!P$1,Calculations!$L60,0),IF($O62=2016,OFFSET('2016'!P$1,Calculations!$L60,0),IF($O62=2017,OFFSET('2017'!P$1,Calculations!$L60,0),0))))))))))))))))</f>
        <v>1.6858455709984675E-4</v>
      </c>
      <c r="CV62" s="37">
        <f ca="1">IF($O62=2002,OFFSET('2002'!Q$1,Calculations!$L60,0),IF($O62=2003,OFFSET('2003'!Q$1,Calculations!$L60,0),IF($O62=2004,OFFSET('2004'!Q$1,Calculations!$L60,0),IF($O62=2005,OFFSET('2005'!Q$1,Calculations!$L60,0),IF($O62=2006,OFFSET('2006'!Q$1,Calculations!$L60,0),IF($O62=2007,OFFSET('2007'!Q$1,Calculations!$L60,0),IF($O62=2008,OFFSET('2008'!Q$1,Calculations!$L60,0),IF($O62=2009,OFFSET('2009'!Q$1,Calculations!$L60,0),IF($O62=2010,OFFSET('2010'!Q$1,Calculations!$L60,0),IF($O62=2011,OFFSET('2011'!Q$1,Calculations!$L60,0),IF($O62=2012,OFFSET('2012'!Q$1,Calculations!$L60,0),IF($O62=2013,OFFSET('2013'!Q$1,Calculations!$L60,0),IF($O62=2014,OFFSET('2014'!Q$1,Calculations!$L60,0),IF($O62=2015,OFFSET('2015'!Q$1,Calculations!$L60,0),IF($O62=2016,OFFSET('2016'!Q$1,Calculations!$L60,0),IF($O62=2017,OFFSET('2017'!Q$1,Calculations!$L60,0),0))))))))))))))))</f>
        <v>1</v>
      </c>
      <c r="CW62" s="14">
        <v>-3.9381810745274526E-2</v>
      </c>
      <c r="CX62" s="14">
        <v>-4.4777894507324292E-2</v>
      </c>
      <c r="CY62" s="14">
        <v>-1.9923418719413596E-2</v>
      </c>
      <c r="CZ62" s="14">
        <v>-0.12076704470000789</v>
      </c>
      <c r="DA62" s="14">
        <v>-0.19683838715281132</v>
      </c>
      <c r="DB62" s="14">
        <v>-0.1177270872069293</v>
      </c>
      <c r="DC62" s="14">
        <v>-2.7174623082751894E-2</v>
      </c>
      <c r="DD62" s="14">
        <v>-0.10326810777584262</v>
      </c>
      <c r="DE62" s="14">
        <v>2.1806504087842984E-2</v>
      </c>
      <c r="DF62" s="14">
        <v>-5.8730731948378381E-3</v>
      </c>
      <c r="DG62" s="14">
        <v>0</v>
      </c>
      <c r="DH62" s="14">
        <v>-7.2490849737141927E-2</v>
      </c>
      <c r="DI62" s="54">
        <v>-3.7311551454646374E-2</v>
      </c>
      <c r="DK62" s="40">
        <f t="shared" ca="1" si="46"/>
        <v>-2.8495032724191956E-2</v>
      </c>
      <c r="DL62" s="36">
        <f t="shared" ca="1" si="47"/>
        <v>-4.4602285436646183E-2</v>
      </c>
      <c r="DM62" s="36">
        <f t="shared" ca="1" si="48"/>
        <v>-4.7886342448673999E-2</v>
      </c>
      <c r="DN62" s="36">
        <f t="shared" ca="1" si="49"/>
        <v>-4.3735263535707093E-2</v>
      </c>
      <c r="DO62" s="36">
        <f t="shared" ca="1" si="50"/>
        <v>-3.8329916874049373E-2</v>
      </c>
      <c r="DP62" s="36">
        <f t="shared" ca="1" si="51"/>
        <v>-4.9040653327749713E-2</v>
      </c>
      <c r="DQ62" s="48">
        <f t="shared" ca="1" si="32"/>
        <v>-3.7151306013516766E-2</v>
      </c>
      <c r="DR62" s="51">
        <f t="shared" ca="1" si="33"/>
        <v>1.6024544112960837E-4</v>
      </c>
      <c r="DS62" s="28">
        <f t="shared" ca="1" si="52"/>
        <v>0.97150496727580804</v>
      </c>
      <c r="DT62" s="28">
        <f t="shared" ca="1" si="53"/>
        <v>0.95539771456335387</v>
      </c>
      <c r="DU62" s="28">
        <f t="shared" ca="1" si="54"/>
        <v>0.95211365755132604</v>
      </c>
      <c r="DV62" s="28">
        <f t="shared" ca="1" si="55"/>
        <v>0.95626473646429289</v>
      </c>
      <c r="DW62" s="28">
        <f t="shared" ca="1" si="56"/>
        <v>0.96167008312595059</v>
      </c>
      <c r="DX62" s="28">
        <f t="shared" ca="1" si="57"/>
        <v>0.95095934667225024</v>
      </c>
      <c r="DY62" s="28">
        <f t="shared" ca="1" si="58"/>
        <v>0.96284869398648321</v>
      </c>
      <c r="DZ62" s="46">
        <f t="shared" si="59"/>
        <v>0.96268844854535363</v>
      </c>
      <c r="EA62" s="2">
        <f t="shared" ca="1" si="60"/>
        <v>-2.8908897181513862E-2</v>
      </c>
      <c r="EB62" s="2">
        <f t="shared" ca="1" si="61"/>
        <v>-4.5627570154577503E-2</v>
      </c>
      <c r="EC62" s="2">
        <f t="shared" ca="1" si="62"/>
        <v>-4.9070863132807806E-2</v>
      </c>
      <c r="ED62" s="2">
        <f t="shared" ca="1" si="63"/>
        <v>-4.4720483278521315E-2</v>
      </c>
      <c r="EE62" s="2">
        <f t="shared" ca="1" si="64"/>
        <v>-3.9083836070388012E-2</v>
      </c>
      <c r="EF62" s="2">
        <f t="shared" ca="1" si="65"/>
        <v>-5.0283965329174E-2</v>
      </c>
      <c r="EG62" s="2">
        <f t="shared" ca="1" si="66"/>
        <v>-3.7858998961082635E-2</v>
      </c>
      <c r="EH62" s="17">
        <f t="shared" si="67"/>
        <v>-3.8025441288223431E-2</v>
      </c>
      <c r="EI62" s="13">
        <f t="shared" ca="1" si="35"/>
        <v>1.6644232714079638E-4</v>
      </c>
      <c r="EK62" s="89">
        <f t="shared" ca="1" si="36"/>
        <v>0.48070414820752572</v>
      </c>
      <c r="EL62" s="24">
        <f t="shared" ca="1" si="37"/>
        <v>8.1850518821328599E-2</v>
      </c>
      <c r="EM62" s="89">
        <f t="shared" ca="1" si="38"/>
        <v>0.16922559135512696</v>
      </c>
      <c r="EN62" s="89">
        <f t="shared" ca="1" si="39"/>
        <v>2.0161771185633601E-2</v>
      </c>
      <c r="EO62" s="45">
        <f t="shared" ca="1" si="40"/>
        <v>2.2745027979537175E-2</v>
      </c>
      <c r="EP62" s="89">
        <f t="shared" ca="1" si="41"/>
        <v>5.8039018841974386E-3</v>
      </c>
      <c r="EQ62" s="89">
        <f t="shared" ca="1" si="42"/>
        <v>8.0049930203036662E-2</v>
      </c>
      <c r="ER62" s="45">
        <f t="shared" ca="1" si="43"/>
        <v>1.9709521480286703E-2</v>
      </c>
      <c r="ES62" s="89">
        <f t="shared" ca="1" si="44"/>
        <v>0.10181392510391239</v>
      </c>
      <c r="ET62" s="89">
        <f t="shared" ca="1" si="45"/>
        <v>1.6388775478754444E-2</v>
      </c>
    </row>
    <row r="63" spans="1:150">
      <c r="A63">
        <v>15</v>
      </c>
      <c r="B63">
        <v>16</v>
      </c>
      <c r="C63">
        <v>17</v>
      </c>
      <c r="D63">
        <v>18</v>
      </c>
      <c r="E63">
        <v>19</v>
      </c>
      <c r="F63">
        <v>20</v>
      </c>
      <c r="G63">
        <v>21</v>
      </c>
      <c r="H63">
        <v>22</v>
      </c>
      <c r="I63">
        <v>23</v>
      </c>
      <c r="J63">
        <v>24</v>
      </c>
      <c r="K63">
        <v>25</v>
      </c>
      <c r="L63">
        <v>26</v>
      </c>
      <c r="N63" s="16">
        <v>39417</v>
      </c>
      <c r="O63" s="20">
        <v>2007</v>
      </c>
      <c r="P63" s="17">
        <f ca="1">IF($O63=2002,OFFSET('2002'!K$1,Calculations!$A61,0),IF($O63=2003,OFFSET('2003'!K$1,Calculations!$A61,0),IF($O63=2004,OFFSET('2004'!K$1,Calculations!$A61,0),IF($O63=2005,OFFSET('2005'!K$1,Calculations!$A61,0),IF($O63=2006,OFFSET('2006'!K$1,Calculations!$A61,0),IF($O63=2007,OFFSET('2007'!K$1,Calculations!$A61,0),IF($O63=2008,OFFSET('2008'!K$1,Calculations!$A61,0),IF($O63=2009,OFFSET('2009'!K$1,Calculations!$A61,0),IF($O63=2010,OFFSET('2010'!K$1,Calculations!$A61,0),IF($O63=2011,OFFSET('2011'!K$1,Calculations!$A61,0),IF($O63=2012,OFFSET('2012'!K$1,Calculations!$A61,0),IF($O63=2013,OFFSET('2013'!K$1,Calculations!$A61,0),IF($O63=2014,OFFSET('2014'!K$1,Calculations!$A61,0),IF($O63=2015,OFFSET('2015'!K$1,Calculations!$A61,0),IF($O63=2016,OFFSET('2016'!K$1,Calculations!$A61,0),IF($O63=2017,OFFSET('2017'!K$1,Calculations!$A61,0),0))))))))))))))))</f>
        <v>0.54871599535973037</v>
      </c>
      <c r="Q63" s="17">
        <f ca="1">IF($O63=2002,OFFSET('2002'!L$1,Calculations!$A61,0),IF($O63=2003,OFFSET('2003'!L$1,Calculations!$A61,0),IF($O63=2004,OFFSET('2004'!L$1,Calculations!$A61,0),IF($O63=2005,OFFSET('2005'!L$1,Calculations!$A61,0),IF($O63=2006,OFFSET('2006'!L$1,Calculations!$A61,0),IF($O63=2007,OFFSET('2007'!L$1,Calculations!$A61,0),IF($O63=2008,OFFSET('2008'!L$1,Calculations!$A61,0),IF($O63=2009,OFFSET('2009'!L$1,Calculations!$A61,0),IF($O63=2010,OFFSET('2010'!L$1,Calculations!$A61,0),IF($O63=2011,OFFSET('2011'!L$1,Calculations!$A61,0),IF($O63=2012,OFFSET('2012'!L$1,Calculations!$A61,0),IF($O63=2013,OFFSET('2013'!L$1,Calculations!$A61,0),IF($O63=2014,OFFSET('2014'!L$1,Calculations!$A61,0),IF($O63=2015,OFFSET('2015'!L$1,Calculations!$A61,0),IF($O63=2016,OFFSET('2016'!L$1,Calculations!$A61,0),IF($O63=2017,OFFSET('2017'!L$1,Calculations!$A61,0),0))))))))))))))))</f>
        <v>0.34557276286572669</v>
      </c>
      <c r="R63" s="17">
        <f ca="1">IF($O63=2002,OFFSET('2002'!M$1,Calculations!$A61,0),IF($O63=2003,OFFSET('2003'!M$1,Calculations!$A61,0),IF($O63=2004,OFFSET('2004'!M$1,Calculations!$A61,0),IF($O63=2005,OFFSET('2005'!M$1,Calculations!$A61,0),IF($O63=2006,OFFSET('2006'!M$1,Calculations!$A61,0),IF($O63=2007,OFFSET('2007'!M$1,Calculations!$A61,0),IF($O63=2008,OFFSET('2008'!M$1,Calculations!$A61,0),IF($O63=2009,OFFSET('2009'!M$1,Calculations!$A61,0),IF($O63=2010,OFFSET('2010'!M$1,Calculations!$A61,0),IF($O63=2011,OFFSET('2011'!M$1,Calculations!$A61,0),IF($O63=2012,OFFSET('2012'!M$1,Calculations!$A61,0),IF($O63=2013,OFFSET('2013'!M$1,Calculations!$A61,0),IF($O63=2014,OFFSET('2014'!M$1,Calculations!$A61,0),IF($O63=2015,OFFSET('2015'!M$1,Calculations!$A61,0),IF($O63=2016,OFFSET('2016'!M$1,Calculations!$A61,0),IF($O63=2017,OFFSET('2017'!M$1,Calculations!$A61,0),0))))))))))))))))</f>
        <v>0.42414531061438293</v>
      </c>
      <c r="S63" s="17">
        <f ca="1">IF($O63=2002,OFFSET('2002'!N$1,Calculations!$A61,0),IF($O63=2003,OFFSET('2003'!N$1,Calculations!$A61,0),IF($O63=2004,OFFSET('2004'!N$1,Calculations!$A61,0),IF($O63=2005,OFFSET('2005'!N$1,Calculations!$A61,0),IF($O63=2006,OFFSET('2006'!N$1,Calculations!$A61,0),IF($O63=2007,OFFSET('2007'!N$1,Calculations!$A61,0),IF($O63=2008,OFFSET('2008'!N$1,Calculations!$A61,0),IF($O63=2009,OFFSET('2009'!N$1,Calculations!$A61,0),IF($O63=2010,OFFSET('2010'!N$1,Calculations!$A61,0),IF($O63=2011,OFFSET('2011'!N$1,Calculations!$A61,0),IF($O63=2012,OFFSET('2012'!N$1,Calculations!$A61,0),IF($O63=2013,OFFSET('2013'!N$1,Calculations!$A61,0),IF($O63=2014,OFFSET('2014'!N$1,Calculations!$A61,0),IF($O63=2015,OFFSET('2015'!N$1,Calculations!$A61,0),IF($O63=2016,OFFSET('2016'!N$1,Calculations!$A61,0),IF($O63=2017,OFFSET('2017'!N$1,Calculations!$A61,0),0))))))))))))))))</f>
        <v>0.36214133735676662</v>
      </c>
      <c r="T63" s="17">
        <f ca="1">IF($O63=2002,OFFSET('2002'!O$1,Calculations!$A61,0),IF($O63=2003,OFFSET('2003'!O$1,Calculations!$A61,0),IF($O63=2004,OFFSET('2004'!O$1,Calculations!$A61,0),IF($O63=2005,OFFSET('2005'!O$1,Calculations!$A61,0),IF($O63=2006,OFFSET('2006'!O$1,Calculations!$A61,0),IF($O63=2007,OFFSET('2007'!O$1,Calculations!$A61,0),IF($O63=2008,OFFSET('2008'!O$1,Calculations!$A61,0),IF($O63=2009,OFFSET('2009'!O$1,Calculations!$A61,0),IF($O63=2010,OFFSET('2010'!O$1,Calculations!$A61,0),IF($O63=2011,OFFSET('2011'!O$1,Calculations!$A61,0),IF($O63=2012,OFFSET('2012'!O$1,Calculations!$A61,0),IF($O63=2013,OFFSET('2013'!O$1,Calculations!$A61,0),IF($O63=2014,OFFSET('2014'!O$1,Calculations!$A61,0),IF($O63=2015,OFFSET('2015'!O$1,Calculations!$A61,0),IF($O63=2016,OFFSET('2016'!O$1,Calculations!$A61,0),IF($O63=2017,OFFSET('2017'!O$1,Calculations!$A61,0),0))))))))))))))))</f>
        <v>0.48384598373488508</v>
      </c>
      <c r="U63" s="17">
        <f ca="1">IF($O63=2002,OFFSET('2002'!P$1,Calculations!$A61,0),IF($O63=2003,OFFSET('2003'!P$1,Calculations!$A61,0),IF($O63=2004,OFFSET('2004'!P$1,Calculations!$A61,0),IF($O63=2005,OFFSET('2005'!P$1,Calculations!$A61,0),IF($O63=2006,OFFSET('2006'!P$1,Calculations!$A61,0),IF($O63=2007,OFFSET('2007'!P$1,Calculations!$A61,0),IF($O63=2008,OFFSET('2008'!P$1,Calculations!$A61,0),IF($O63=2009,OFFSET('2009'!P$1,Calculations!$A61,0),IF($O63=2010,OFFSET('2010'!P$1,Calculations!$A61,0),IF($O63=2011,OFFSET('2011'!P$1,Calculations!$A61,0),IF($O63=2012,OFFSET('2012'!P$1,Calculations!$A61,0),IF($O63=2013,OFFSET('2013'!P$1,Calculations!$A61,0),IF($O63=2014,OFFSET('2014'!P$1,Calculations!$A61,0),IF($O63=2015,OFFSET('2015'!P$1,Calculations!$A61,0),IF($O63=2016,OFFSET('2016'!P$1,Calculations!$A61,0),IF($O63=2017,OFFSET('2017'!P$1,Calculations!$A61,0),0))))))))))))))))</f>
        <v>0.38298136813855643</v>
      </c>
      <c r="V63" s="13">
        <f ca="1">IF($O63=2002,OFFSET('2002'!Q$1,Calculations!$A61,0),IF($O63=2003,OFFSET('2003'!Q$1,Calculations!$A61,0),IF($O63=2004,OFFSET('2004'!Q$1,Calculations!$A61,0),IF($O63=2005,OFFSET('2005'!Q$1,Calculations!$A61,0),IF($O63=2006,OFFSET('2006'!Q$1,Calculations!$A61,0),IF($O63=2007,OFFSET('2007'!Q$1,Calculations!$A61,0),IF($O63=2008,OFFSET('2008'!Q$1,Calculations!$A61,0),IF($O63=2009,OFFSET('2009'!Q$1,Calculations!$A61,0),IF($O63=2010,OFFSET('2010'!Q$1,Calculations!$A61,0),IF($O63=2011,OFFSET('2011'!Q$1,Calculations!$A61,0),IF($O63=2012,OFFSET('2012'!Q$1,Calculations!$A61,0),IF($O63=2013,OFFSET('2013'!Q$1,Calculations!$A61,0),IF($O63=2014,OFFSET('2014'!Q$1,Calculations!$A61,0),IF($O63=2015,OFFSET('2015'!Q$1,Calculations!$A61,0),IF($O63=2016,OFFSET('2016'!Q$1,Calculations!$A61,0),IF($O63=2017,OFFSET('2017'!Q$1,Calculations!$A61,0),0))))))))))))))))</f>
        <v>0.46823459063113398</v>
      </c>
      <c r="W63" s="33">
        <f ca="1">IF($O63=2002,OFFSET('2002'!K$1,Calculations!$B61,0),IF($O63=2003,OFFSET('2003'!K$1,Calculations!$B61,0),IF($O63=2004,OFFSET('2004'!K$1,Calculations!$B61,0),IF($O63=2005,OFFSET('2005'!K$1,Calculations!$B61,0),IF($O63=2006,OFFSET('2006'!K$1,Calculations!$B61,0),IF($O63=2007,OFFSET('2007'!K$1,Calculations!$B61,0),IF($O63=2008,OFFSET('2008'!K$1,Calculations!$B61,0),IF($O63=2009,OFFSET('2009'!K$1,Calculations!$B61,0),IF($O63=2010,OFFSET('2010'!K$1,Calculations!$B61,0),IF($O63=2011,OFFSET('2011'!K$1,Calculations!$B61,0),IF($O63=2012,OFFSET('2012'!K$1,Calculations!$B61,0),IF($O63=2013,OFFSET('2013'!K$1,Calculations!$B61,0),IF($O63=2014,OFFSET('2014'!K$1,Calculations!$B61,0),IF($O63=2015,OFFSET('2015'!K$1,Calculations!$B61,0),IF($O63=2016,OFFSET('2016'!K$1,Calculations!$B61,0),IF($O63=2017,OFFSET('2017'!K$1,Calculations!$B61,0),0))))))))))))))))</f>
        <v>0.11771440166387397</v>
      </c>
      <c r="X63" s="33">
        <f ca="1">IF($O63=2002,OFFSET('2002'!L$1,Calculations!$B61,0),IF($O63=2003,OFFSET('2003'!L$1,Calculations!$B61,0),IF($O63=2004,OFFSET('2004'!L$1,Calculations!$B61,0),IF($O63=2005,OFFSET('2005'!L$1,Calculations!$B61,0),IF($O63=2006,OFFSET('2006'!L$1,Calculations!$B61,0),IF($O63=2007,OFFSET('2007'!L$1,Calculations!$B61,0),IF($O63=2008,OFFSET('2008'!L$1,Calculations!$B61,0),IF($O63=2009,OFFSET('2009'!L$1,Calculations!$B61,0),IF($O63=2010,OFFSET('2010'!L$1,Calculations!$B61,0),IF($O63=2011,OFFSET('2011'!L$1,Calculations!$B61,0),IF($O63=2012,OFFSET('2012'!L$1,Calculations!$B61,0),IF($O63=2013,OFFSET('2013'!L$1,Calculations!$B61,0),IF($O63=2014,OFFSET('2014'!L$1,Calculations!$B61,0),IF($O63=2015,OFFSET('2015'!L$1,Calculations!$B61,0),IF($O63=2016,OFFSET('2016'!L$1,Calculations!$B61,0),IF($O63=2017,OFFSET('2017'!L$1,Calculations!$B61,0),0))))))))))))))))</f>
        <v>4.149593405590276E-2</v>
      </c>
      <c r="Y63" s="33">
        <f ca="1">IF($O63=2002,OFFSET('2002'!M$1,Calculations!$B61,0),IF($O63=2003,OFFSET('2003'!M$1,Calculations!$B61,0),IF($O63=2004,OFFSET('2004'!M$1,Calculations!$B61,0),IF($O63=2005,OFFSET('2005'!M$1,Calculations!$B61,0),IF($O63=2006,OFFSET('2006'!M$1,Calculations!$B61,0),IF($O63=2007,OFFSET('2007'!M$1,Calculations!$B61,0),IF($O63=2008,OFFSET('2008'!M$1,Calculations!$B61,0),IF($O63=2009,OFFSET('2009'!M$1,Calculations!$B61,0),IF($O63=2010,OFFSET('2010'!M$1,Calculations!$B61,0),IF($O63=2011,OFFSET('2011'!M$1,Calculations!$B61,0),IF($O63=2012,OFFSET('2012'!M$1,Calculations!$B61,0),IF($O63=2013,OFFSET('2013'!M$1,Calculations!$B61,0),IF($O63=2014,OFFSET('2014'!M$1,Calculations!$B61,0),IF($O63=2015,OFFSET('2015'!M$1,Calculations!$B61,0),IF($O63=2016,OFFSET('2016'!M$1,Calculations!$B61,0),IF($O63=2017,OFFSET('2017'!M$1,Calculations!$B61,0),0))))))))))))))))</f>
        <v>9.5992304580058488E-2</v>
      </c>
      <c r="Z63" s="33">
        <f ca="1">IF($O63=2002,OFFSET('2002'!N$1,Calculations!$B61,0),IF($O63=2003,OFFSET('2003'!N$1,Calculations!$B61,0),IF($O63=2004,OFFSET('2004'!N$1,Calculations!$B61,0),IF($O63=2005,OFFSET('2005'!N$1,Calculations!$B61,0),IF($O63=2006,OFFSET('2006'!N$1,Calculations!$B61,0),IF($O63=2007,OFFSET('2007'!N$1,Calculations!$B61,0),IF($O63=2008,OFFSET('2008'!N$1,Calculations!$B61,0),IF($O63=2009,OFFSET('2009'!N$1,Calculations!$B61,0),IF($O63=2010,OFFSET('2010'!N$1,Calculations!$B61,0),IF($O63=2011,OFFSET('2011'!N$1,Calculations!$B61,0),IF($O63=2012,OFFSET('2012'!N$1,Calculations!$B61,0),IF($O63=2013,OFFSET('2013'!N$1,Calculations!$B61,0),IF($O63=2014,OFFSET('2014'!N$1,Calculations!$B61,0),IF($O63=2015,OFFSET('2015'!N$1,Calculations!$B61,0),IF($O63=2016,OFFSET('2016'!N$1,Calculations!$B61,0),IF($O63=2017,OFFSET('2017'!N$1,Calculations!$B61,0),0))))))))))))))))</f>
        <v>9.3958115321810004E-2</v>
      </c>
      <c r="AA63" s="33">
        <f ca="1">IF($O63=2002,OFFSET('2002'!O$1,Calculations!$B61,0),IF($O63=2003,OFFSET('2003'!O$1,Calculations!$B61,0),IF($O63=2004,OFFSET('2004'!O$1,Calculations!$B61,0),IF($O63=2005,OFFSET('2005'!O$1,Calculations!$B61,0),IF($O63=2006,OFFSET('2006'!O$1,Calculations!$B61,0),IF($O63=2007,OFFSET('2007'!O$1,Calculations!$B61,0),IF($O63=2008,OFFSET('2008'!O$1,Calculations!$B61,0),IF($O63=2009,OFFSET('2009'!O$1,Calculations!$B61,0),IF($O63=2010,OFFSET('2010'!O$1,Calculations!$B61,0),IF($O63=2011,OFFSET('2011'!O$1,Calculations!$B61,0),IF($O63=2012,OFFSET('2012'!O$1,Calculations!$B61,0),IF($O63=2013,OFFSET('2013'!O$1,Calculations!$B61,0),IF($O63=2014,OFFSET('2014'!O$1,Calculations!$B61,0),IF($O63=2015,OFFSET('2015'!O$1,Calculations!$B61,0),IF($O63=2016,OFFSET('2016'!O$1,Calculations!$B61,0),IF($O63=2017,OFFSET('2017'!O$1,Calculations!$B61,0),0))))))))))))))))</f>
        <v>9.1306551053017077E-2</v>
      </c>
      <c r="AB63" s="33">
        <f ca="1">IF($O63=2002,OFFSET('2002'!P$1,Calculations!$B61,0),IF($O63=2003,OFFSET('2003'!P$1,Calculations!$B61,0),IF($O63=2004,OFFSET('2004'!P$1,Calculations!$B61,0),IF($O63=2005,OFFSET('2005'!P$1,Calculations!$B61,0),IF($O63=2006,OFFSET('2006'!P$1,Calculations!$B61,0),IF($O63=2007,OFFSET('2007'!P$1,Calculations!$B61,0),IF($O63=2008,OFFSET('2008'!P$1,Calculations!$B61,0),IF($O63=2009,OFFSET('2009'!P$1,Calculations!$B61,0),IF($O63=2010,OFFSET('2010'!P$1,Calculations!$B61,0),IF($O63=2011,OFFSET('2011'!P$1,Calculations!$B61,0),IF($O63=2012,OFFSET('2012'!P$1,Calculations!$B61,0),IF($O63=2013,OFFSET('2013'!P$1,Calculations!$B61,0),IF($O63=2014,OFFSET('2014'!P$1,Calculations!$B61,0),IF($O63=2015,OFFSET('2015'!P$1,Calculations!$B61,0),IF($O63=2016,OFFSET('2016'!P$1,Calculations!$B61,0),IF($O63=2017,OFFSET('2017'!P$1,Calculations!$B61,0),0))))))))))))))))</f>
        <v>7.9742284950215181E-2</v>
      </c>
      <c r="AC63" s="37">
        <f ca="1">IF($O63=2002,OFFSET('2002'!Q$1,Calculations!$B61,0),IF($O63=2003,OFFSET('2003'!Q$1,Calculations!$B61,0),IF($O63=2004,OFFSET('2004'!Q$1,Calculations!$B61,0),IF($O63=2005,OFFSET('2005'!Q$1,Calculations!$B61,0),IF($O63=2006,OFFSET('2006'!Q$1,Calculations!$B61,0),IF($O63=2007,OFFSET('2007'!Q$1,Calculations!$B61,0),IF($O63=2008,OFFSET('2008'!Q$1,Calculations!$B61,0),IF($O63=2009,OFFSET('2009'!Q$1,Calculations!$B61,0),IF($O63=2010,OFFSET('2010'!Q$1,Calculations!$B61,0),IF($O63=2011,OFFSET('2011'!Q$1,Calculations!$B61,0),IF($O63=2012,OFFSET('2012'!Q$1,Calculations!$B61,0),IF($O63=2013,OFFSET('2013'!Q$1,Calculations!$B61,0),IF($O63=2014,OFFSET('2014'!Q$1,Calculations!$B61,0),IF($O63=2015,OFFSET('2015'!Q$1,Calculations!$B61,0),IF($O63=2016,OFFSET('2016'!Q$1,Calculations!$B61,0),IF($O63=2017,OFFSET('2017'!Q$1,Calculations!$B61,0),0))))))))))))))))</f>
        <v>8.9089937243336095E-2</v>
      </c>
      <c r="AD63" s="33">
        <f ca="1">IF($O63=2002,OFFSET('2002'!K$1,Calculations!$C61,0),IF($O63=2003,OFFSET('2003'!K$1,Calculations!$C61,0),IF($O63=2004,OFFSET('2004'!K$1,Calculations!$C61,0),IF($O63=2005,OFFSET('2005'!K$1,Calculations!$C61,0),IF($O63=2006,OFFSET('2006'!K$1,Calculations!$C61,0),IF($O63=2007,OFFSET('2007'!K$1,Calculations!$C61,0),IF($O63=2008,OFFSET('2008'!K$1,Calculations!$C61,0),IF($O63=2009,OFFSET('2009'!K$1,Calculations!$C61,0),IF($O63=2010,OFFSET('2010'!K$1,Calculations!$C61,0),IF($O63=2011,OFFSET('2011'!K$1,Calculations!$C61,0),IF($O63=2012,OFFSET('2012'!K$1,Calculations!$C61,0),IF($O63=2013,OFFSET('2013'!K$1,Calculations!$C61,0),IF($O63=2014,OFFSET('2014'!K$1,Calculations!$C61,0),IF($O63=2015,OFFSET('2015'!K$1,Calculations!$C61,0),IF($O63=2016,OFFSET('2016'!K$1,Calculations!$C61,0),IF($O63=2017,OFFSET('2017'!K$1,Calculations!$C61,0),0))))))))))))))))</f>
        <v>3.246478377252638E-2</v>
      </c>
      <c r="AE63" s="33">
        <f ca="1">IF($O63=2002,OFFSET('2002'!L$1,Calculations!$C61,0),IF($O63=2003,OFFSET('2003'!L$1,Calculations!$C61,0),IF($O63=2004,OFFSET('2004'!L$1,Calculations!$C61,0),IF($O63=2005,OFFSET('2005'!L$1,Calculations!$C61,0),IF($O63=2006,OFFSET('2006'!L$1,Calculations!$C61,0),IF($O63=2007,OFFSET('2007'!L$1,Calculations!$C61,0),IF($O63=2008,OFFSET('2008'!L$1,Calculations!$C61,0),IF($O63=2009,OFFSET('2009'!L$1,Calculations!$C61,0),IF($O63=2010,OFFSET('2010'!L$1,Calculations!$C61,0),IF($O63=2011,OFFSET('2011'!L$1,Calculations!$C61,0),IF($O63=2012,OFFSET('2012'!L$1,Calculations!$C61,0),IF($O63=2013,OFFSET('2013'!L$1,Calculations!$C61,0),IF($O63=2014,OFFSET('2014'!L$1,Calculations!$C61,0),IF($O63=2015,OFFSET('2015'!L$1,Calculations!$C61,0),IF($O63=2016,OFFSET('2016'!L$1,Calculations!$C61,0),IF($O63=2017,OFFSET('2017'!L$1,Calculations!$C61,0),0))))))))))))))))</f>
        <v>0.34686805970484119</v>
      </c>
      <c r="AF63" s="33">
        <f ca="1">IF($O63=2002,OFFSET('2002'!M$1,Calculations!$C61,0),IF($O63=2003,OFFSET('2003'!M$1,Calculations!$C61,0),IF($O63=2004,OFFSET('2004'!M$1,Calculations!$C61,0),IF($O63=2005,OFFSET('2005'!M$1,Calculations!$C61,0),IF($O63=2006,OFFSET('2006'!M$1,Calculations!$C61,0),IF($O63=2007,OFFSET('2007'!M$1,Calculations!$C61,0),IF($O63=2008,OFFSET('2008'!M$1,Calculations!$C61,0),IF($O63=2009,OFFSET('2009'!M$1,Calculations!$C61,0),IF($O63=2010,OFFSET('2010'!M$1,Calculations!$C61,0),IF($O63=2011,OFFSET('2011'!M$1,Calculations!$C61,0),IF($O63=2012,OFFSET('2012'!M$1,Calculations!$C61,0),IF($O63=2013,OFFSET('2013'!M$1,Calculations!$C61,0),IF($O63=2014,OFFSET('2014'!M$1,Calculations!$C61,0),IF($O63=2015,OFFSET('2015'!M$1,Calculations!$C61,0),IF($O63=2016,OFFSET('2016'!M$1,Calculations!$C61,0),IF($O63=2017,OFFSET('2017'!M$1,Calculations!$C61,0),0))))))))))))))))</f>
        <v>0.22023404047711601</v>
      </c>
      <c r="AG63" s="33">
        <f ca="1">IF($O63=2002,OFFSET('2002'!N$1,Calculations!$C61,0),IF($O63=2003,OFFSET('2003'!N$1,Calculations!$C61,0),IF($O63=2004,OFFSET('2004'!N$1,Calculations!$C61,0),IF($O63=2005,OFFSET('2005'!N$1,Calculations!$C61,0),IF($O63=2006,OFFSET('2006'!N$1,Calculations!$C61,0),IF($O63=2007,OFFSET('2007'!N$1,Calculations!$C61,0),IF($O63=2008,OFFSET('2008'!N$1,Calculations!$C61,0),IF($O63=2009,OFFSET('2009'!N$1,Calculations!$C61,0),IF($O63=2010,OFFSET('2010'!N$1,Calculations!$C61,0),IF($O63=2011,OFFSET('2011'!N$1,Calculations!$C61,0),IF($O63=2012,OFFSET('2012'!N$1,Calculations!$C61,0),IF($O63=2013,OFFSET('2013'!N$1,Calculations!$C61,0),IF($O63=2014,OFFSET('2014'!N$1,Calculations!$C61,0),IF($O63=2015,OFFSET('2015'!N$1,Calculations!$C61,0),IF($O63=2016,OFFSET('2016'!N$1,Calculations!$C61,0),IF($O63=2017,OFFSET('2017'!N$1,Calculations!$C61,0),0))))))))))))))))</f>
        <v>0.25805754968367223</v>
      </c>
      <c r="AH63" s="33">
        <f ca="1">IF($O63=2002,OFFSET('2002'!O$1,Calculations!$C61,0),IF($O63=2003,OFFSET('2003'!O$1,Calculations!$C61,0),IF($O63=2004,OFFSET('2004'!O$1,Calculations!$C61,0),IF($O63=2005,OFFSET('2005'!O$1,Calculations!$C61,0),IF($O63=2006,OFFSET('2006'!O$1,Calculations!$C61,0),IF($O63=2007,OFFSET('2007'!O$1,Calculations!$C61,0),IF($O63=2008,OFFSET('2008'!O$1,Calculations!$C61,0),IF($O63=2009,OFFSET('2009'!O$1,Calculations!$C61,0),IF($O63=2010,OFFSET('2010'!O$1,Calculations!$C61,0),IF($O63=2011,OFFSET('2011'!O$1,Calculations!$C61,0),IF($O63=2012,OFFSET('2012'!O$1,Calculations!$C61,0),IF($O63=2013,OFFSET('2013'!O$1,Calculations!$C61,0),IF($O63=2014,OFFSET('2014'!O$1,Calculations!$C61,0),IF($O63=2015,OFFSET('2015'!O$1,Calculations!$C61,0),IF($O63=2016,OFFSET('2016'!O$1,Calculations!$C61,0),IF($O63=2017,OFFSET('2017'!O$1,Calculations!$C61,0),0))))))))))))))))</f>
        <v>0.17364209849425283</v>
      </c>
      <c r="AI63" s="33">
        <f ca="1">IF($O63=2002,OFFSET('2002'!P$1,Calculations!$C61,0),IF($O63=2003,OFFSET('2003'!P$1,Calculations!$C61,0),IF($O63=2004,OFFSET('2004'!P$1,Calculations!$C61,0),IF($O63=2005,OFFSET('2005'!P$1,Calculations!$C61,0),IF($O63=2006,OFFSET('2006'!P$1,Calculations!$C61,0),IF($O63=2007,OFFSET('2007'!P$1,Calculations!$C61,0),IF($O63=2008,OFFSET('2008'!P$1,Calculations!$C61,0),IF($O63=2009,OFFSET('2009'!P$1,Calculations!$C61,0),IF($O63=2010,OFFSET('2010'!P$1,Calculations!$C61,0),IF($O63=2011,OFFSET('2011'!P$1,Calculations!$C61,0),IF($O63=2012,OFFSET('2012'!P$1,Calculations!$C61,0),IF($O63=2013,OFFSET('2013'!P$1,Calculations!$C61,0),IF($O63=2014,OFFSET('2014'!P$1,Calculations!$C61,0),IF($O63=2015,OFFSET('2015'!P$1,Calculations!$C61,0),IF($O63=2016,OFFSET('2016'!P$1,Calculations!$C61,0),IF($O63=2017,OFFSET('2017'!P$1,Calculations!$C61,0),0))))))))))))))))</f>
        <v>0.19003871202763931</v>
      </c>
      <c r="AJ63" s="37">
        <f ca="1">IF($O63=2002,OFFSET('2002'!Q$1,Calculations!$C61,0),IF($O63=2003,OFFSET('2003'!Q$1,Calculations!$C61,0),IF($O63=2004,OFFSET('2004'!Q$1,Calculations!$C61,0),IF($O63=2005,OFFSET('2005'!Q$1,Calculations!$C61,0),IF($O63=2006,OFFSET('2006'!Q$1,Calculations!$C61,0),IF($O63=2007,OFFSET('2007'!Q$1,Calculations!$C61,0),IF($O63=2008,OFFSET('2008'!Q$1,Calculations!$C61,0),IF($O63=2009,OFFSET('2009'!Q$1,Calculations!$C61,0),IF($O63=2010,OFFSET('2010'!Q$1,Calculations!$C61,0),IF($O63=2011,OFFSET('2011'!Q$1,Calculations!$C61,0),IF($O63=2012,OFFSET('2012'!Q$1,Calculations!$C61,0),IF($O63=2013,OFFSET('2013'!Q$1,Calculations!$C61,0),IF($O63=2014,OFFSET('2014'!Q$1,Calculations!$C61,0),IF($O63=2015,OFFSET('2015'!Q$1,Calculations!$C61,0),IF($O63=2016,OFFSET('2016'!Q$1,Calculations!$C61,0),IF($O63=2017,OFFSET('2017'!Q$1,Calculations!$C61,0),0))))))))))))))))</f>
        <v>0.17150262866843879</v>
      </c>
      <c r="AK63" s="33">
        <f ca="1">IF($O63=2002,OFFSET('2002'!K$1,Calculations!$D61,0),IF($O63=2003,OFFSET('2003'!K$1,Calculations!$D61,0),IF($O63=2004,OFFSET('2004'!K$1,Calculations!$D61,0),IF($O63=2005,OFFSET('2005'!K$1,Calculations!$D61,0),IF($O63=2006,OFFSET('2006'!K$1,Calculations!$D61,0),IF($O63=2007,OFFSET('2007'!K$1,Calculations!$D61,0),IF($O63=2008,OFFSET('2008'!K$1,Calculations!$D61,0),IF($O63=2009,OFFSET('2009'!K$1,Calculations!$D61,0),IF($O63=2010,OFFSET('2010'!K$1,Calculations!$D61,0),IF($O63=2011,OFFSET('2011'!K$1,Calculations!$D61,0),IF($O63=2012,OFFSET('2012'!K$1,Calculations!$D61,0),IF($O63=2013,OFFSET('2013'!K$1,Calculations!$D61,0),IF($O63=2014,OFFSET('2014'!K$1,Calculations!$D61,0),IF($O63=2015,OFFSET('2015'!K$1,Calculations!$D61,0),IF($O63=2016,OFFSET('2016'!K$1,Calculations!$D61,0),IF($O63=2017,OFFSET('2017'!K$1,Calculations!$D61,0),0))))))))))))))))</f>
        <v>3.3470871998824226E-3</v>
      </c>
      <c r="AL63" s="33">
        <f ca="1">IF($O63=2002,OFFSET('2002'!L$1,Calculations!$D61,0),IF($O63=2003,OFFSET('2003'!L$1,Calculations!$D61,0),IF($O63=2004,OFFSET('2004'!L$1,Calculations!$D61,0),IF($O63=2005,OFFSET('2005'!L$1,Calculations!$D61,0),IF($O63=2006,OFFSET('2006'!L$1,Calculations!$D61,0),IF($O63=2007,OFFSET('2007'!L$1,Calculations!$D61,0),IF($O63=2008,OFFSET('2008'!L$1,Calculations!$D61,0),IF($O63=2009,OFFSET('2009'!L$1,Calculations!$D61,0),IF($O63=2010,OFFSET('2010'!L$1,Calculations!$D61,0),IF($O63=2011,OFFSET('2011'!L$1,Calculations!$D61,0),IF($O63=2012,OFFSET('2012'!L$1,Calculations!$D61,0),IF($O63=2013,OFFSET('2013'!L$1,Calculations!$D61,0),IF($O63=2014,OFFSET('2014'!L$1,Calculations!$D61,0),IF($O63=2015,OFFSET('2015'!L$1,Calculations!$D61,0),IF($O63=2016,OFFSET('2016'!L$1,Calculations!$D61,0),IF($O63=2017,OFFSET('2017'!L$1,Calculations!$D61,0),0))))))))))))))))</f>
        <v>5.1130045866720146E-2</v>
      </c>
      <c r="AM63" s="33">
        <f ca="1">IF($O63=2002,OFFSET('2002'!M$1,Calculations!$D61,0),IF($O63=2003,OFFSET('2003'!M$1,Calculations!$D61,0),IF($O63=2004,OFFSET('2004'!M$1,Calculations!$D61,0),IF($O63=2005,OFFSET('2005'!M$1,Calculations!$D61,0),IF($O63=2006,OFFSET('2006'!M$1,Calculations!$D61,0),IF($O63=2007,OFFSET('2007'!M$1,Calculations!$D61,0),IF($O63=2008,OFFSET('2008'!M$1,Calculations!$D61,0),IF($O63=2009,OFFSET('2009'!M$1,Calculations!$D61,0),IF($O63=2010,OFFSET('2010'!M$1,Calculations!$D61,0),IF($O63=2011,OFFSET('2011'!M$1,Calculations!$D61,0),IF($O63=2012,OFFSET('2012'!M$1,Calculations!$D61,0),IF($O63=2013,OFFSET('2013'!M$1,Calculations!$D61,0),IF($O63=2014,OFFSET('2014'!M$1,Calculations!$D61,0),IF($O63=2015,OFFSET('2015'!M$1,Calculations!$D61,0),IF($O63=2016,OFFSET('2016'!M$1,Calculations!$D61,0),IF($O63=2017,OFFSET('2017'!M$1,Calculations!$D61,0),0))))))))))))))))</f>
        <v>3.7984585863538464E-2</v>
      </c>
      <c r="AN63" s="33">
        <f ca="1">IF($O63=2002,OFFSET('2002'!N$1,Calculations!$D61,0),IF($O63=2003,OFFSET('2003'!N$1,Calculations!$D61,0),IF($O63=2004,OFFSET('2004'!N$1,Calculations!$D61,0),IF($O63=2005,OFFSET('2005'!N$1,Calculations!$D61,0),IF($O63=2006,OFFSET('2006'!N$1,Calculations!$D61,0),IF($O63=2007,OFFSET('2007'!N$1,Calculations!$D61,0),IF($O63=2008,OFFSET('2008'!N$1,Calculations!$D61,0),IF($O63=2009,OFFSET('2009'!N$1,Calculations!$D61,0),IF($O63=2010,OFFSET('2010'!N$1,Calculations!$D61,0),IF($O63=2011,OFFSET('2011'!N$1,Calculations!$D61,0),IF($O63=2012,OFFSET('2012'!N$1,Calculations!$D61,0),IF($O63=2013,OFFSET('2013'!N$1,Calculations!$D61,0),IF($O63=2014,OFFSET('2014'!N$1,Calculations!$D61,0),IF($O63=2015,OFFSET('2015'!N$1,Calculations!$D61,0),IF($O63=2016,OFFSET('2016'!N$1,Calculations!$D61,0),IF($O63=2017,OFFSET('2017'!N$1,Calculations!$D61,0),0))))))))))))))))</f>
        <v>2.3692136866684942E-2</v>
      </c>
      <c r="AO63" s="33">
        <f ca="1">IF($O63=2002,OFFSET('2002'!O$1,Calculations!$D61,0),IF($O63=2003,OFFSET('2003'!O$1,Calculations!$D61,0),IF($O63=2004,OFFSET('2004'!O$1,Calculations!$D61,0),IF($O63=2005,OFFSET('2005'!O$1,Calculations!$D61,0),IF($O63=2006,OFFSET('2006'!O$1,Calculations!$D61,0),IF($O63=2007,OFFSET('2007'!O$1,Calculations!$D61,0),IF($O63=2008,OFFSET('2008'!O$1,Calculations!$D61,0),IF($O63=2009,OFFSET('2009'!O$1,Calculations!$D61,0),IF($O63=2010,OFFSET('2010'!O$1,Calculations!$D61,0),IF($O63=2011,OFFSET('2011'!O$1,Calculations!$D61,0),IF($O63=2012,OFFSET('2012'!O$1,Calculations!$D61,0),IF($O63=2013,OFFSET('2013'!O$1,Calculations!$D61,0),IF($O63=2014,OFFSET('2014'!O$1,Calculations!$D61,0),IF($O63=2015,OFFSET('2015'!O$1,Calculations!$D61,0),IF($O63=2016,OFFSET('2016'!O$1,Calculations!$D61,0),IF($O63=2017,OFFSET('2017'!O$1,Calculations!$D61,0),0))))))))))))))))</f>
        <v>1.4990960000340984E-2</v>
      </c>
      <c r="AP63" s="33">
        <f ca="1">IF($O63=2002,OFFSET('2002'!P$1,Calculations!$D61,0),IF($O63=2003,OFFSET('2003'!P$1,Calculations!$D61,0),IF($O63=2004,OFFSET('2004'!P$1,Calculations!$D61,0),IF($O63=2005,OFFSET('2005'!P$1,Calculations!$D61,0),IF($O63=2006,OFFSET('2006'!P$1,Calculations!$D61,0),IF($O63=2007,OFFSET('2007'!P$1,Calculations!$D61,0),IF($O63=2008,OFFSET('2008'!P$1,Calculations!$D61,0),IF($O63=2009,OFFSET('2009'!P$1,Calculations!$D61,0),IF($O63=2010,OFFSET('2010'!P$1,Calculations!$D61,0),IF($O63=2011,OFFSET('2011'!P$1,Calculations!$D61,0),IF($O63=2012,OFFSET('2012'!P$1,Calculations!$D61,0),IF($O63=2013,OFFSET('2013'!P$1,Calculations!$D61,0),IF($O63=2014,OFFSET('2014'!P$1,Calculations!$D61,0),IF($O63=2015,OFFSET('2015'!P$1,Calculations!$D61,0),IF($O63=2016,OFFSET('2016'!P$1,Calculations!$D61,0),IF($O63=2017,OFFSET('2017'!P$1,Calculations!$D61,0),0))))))))))))))))</f>
        <v>2.0368460327852271E-2</v>
      </c>
      <c r="AQ63" s="37">
        <f ca="1">IF($O63=2002,OFFSET('2002'!Q$1,Calculations!$D61,0),IF($O63=2003,OFFSET('2003'!Q$1,Calculations!$D61,0),IF($O63=2004,OFFSET('2004'!Q$1,Calculations!$D61,0),IF($O63=2005,OFFSET('2005'!Q$1,Calculations!$D61,0),IF($O63=2006,OFFSET('2006'!Q$1,Calculations!$D61,0),IF($O63=2007,OFFSET('2007'!Q$1,Calculations!$D61,0),IF($O63=2008,OFFSET('2008'!Q$1,Calculations!$D61,0),IF($O63=2009,OFFSET('2009'!Q$1,Calculations!$D61,0),IF($O63=2010,OFFSET('2010'!Q$1,Calculations!$D61,0),IF($O63=2011,OFFSET('2011'!Q$1,Calculations!$D61,0),IF($O63=2012,OFFSET('2012'!Q$1,Calculations!$D61,0),IF($O63=2013,OFFSET('2013'!Q$1,Calculations!$D61,0),IF($O63=2014,OFFSET('2014'!Q$1,Calculations!$D61,0),IF($O63=2015,OFFSET('2015'!Q$1,Calculations!$D61,0),IF($O63=2016,OFFSET('2016'!Q$1,Calculations!$D61,0),IF($O63=2017,OFFSET('2017'!Q$1,Calculations!$D61,0),0))))))))))))))))</f>
        <v>2.0215738370951458E-2</v>
      </c>
      <c r="AR63" s="33">
        <f ca="1">IF($O63=2002,OFFSET('2002'!K$1,Calculations!$E61,0),IF($O63=2003,OFFSET('2003'!K$1,Calculations!$E61,0),IF($O63=2004,OFFSET('2004'!K$1,Calculations!$E61,0),IF($O63=2005,OFFSET('2005'!K$1,Calculations!$E61,0),IF($O63=2006,OFFSET('2006'!K$1,Calculations!$E61,0),IF($O63=2007,OFFSET('2007'!K$1,Calculations!$E61,0),IF($O63=2008,OFFSET('2008'!K$1,Calculations!$E61,0),IF($O63=2009,OFFSET('2009'!K$1,Calculations!$E61,0),IF($O63=2010,OFFSET('2010'!K$1,Calculations!$E61,0),IF($O63=2011,OFFSET('2011'!K$1,Calculations!$E61,0),IF($O63=2012,OFFSET('2012'!K$1,Calculations!$E61,0),IF($O63=2013,OFFSET('2013'!K$1,Calculations!$E61,0),IF($O63=2014,OFFSET('2014'!K$1,Calculations!$E61,0),IF($O63=2015,OFFSET('2015'!K$1,Calculations!$E61,0),IF($O63=2016,OFFSET('2016'!K$1,Calculations!$E61,0),IF($O63=2017,OFFSET('2017'!K$1,Calculations!$E61,0),0))))))))))))))))</f>
        <v>6.7475711889291804E-3</v>
      </c>
      <c r="AS63" s="33">
        <f ca="1">IF($O63=2002,OFFSET('2002'!L$1,Calculations!$E61,0),IF($O63=2003,OFFSET('2003'!L$1,Calculations!$E61,0),IF($O63=2004,OFFSET('2004'!L$1,Calculations!$E61,0),IF($O63=2005,OFFSET('2005'!L$1,Calculations!$E61,0),IF($O63=2006,OFFSET('2006'!L$1,Calculations!$E61,0),IF($O63=2007,OFFSET('2007'!L$1,Calculations!$E61,0),IF($O63=2008,OFFSET('2008'!L$1,Calculations!$E61,0),IF($O63=2009,OFFSET('2009'!L$1,Calculations!$E61,0),IF($O63=2010,OFFSET('2010'!L$1,Calculations!$E61,0),IF($O63=2011,OFFSET('2011'!L$1,Calculations!$E61,0),IF($O63=2012,OFFSET('2012'!L$1,Calculations!$E61,0),IF($O63=2013,OFFSET('2013'!L$1,Calculations!$E61,0),IF($O63=2014,OFFSET('2014'!L$1,Calculations!$E61,0),IF($O63=2015,OFFSET('2015'!L$1,Calculations!$E61,0),IF($O63=2016,OFFSET('2016'!L$1,Calculations!$E61,0),IF($O63=2017,OFFSET('2017'!L$1,Calculations!$E61,0),0))))))))))))))))</f>
        <v>4.6776681723291469E-2</v>
      </c>
      <c r="AT63" s="33">
        <f ca="1">IF($O63=2002,OFFSET('2002'!M$1,Calculations!$E61,0),IF($O63=2003,OFFSET('2003'!M$1,Calculations!$E61,0),IF($O63=2004,OFFSET('2004'!M$1,Calculations!$E61,0),IF($O63=2005,OFFSET('2005'!M$1,Calculations!$E61,0),IF($O63=2006,OFFSET('2006'!M$1,Calculations!$E61,0),IF($O63=2007,OFFSET('2007'!M$1,Calculations!$E61,0),IF($O63=2008,OFFSET('2008'!M$1,Calculations!$E61,0),IF($O63=2009,OFFSET('2009'!M$1,Calculations!$E61,0),IF($O63=2010,OFFSET('2010'!M$1,Calculations!$E61,0),IF($O63=2011,OFFSET('2011'!M$1,Calculations!$E61,0),IF($O63=2012,OFFSET('2012'!M$1,Calculations!$E61,0),IF($O63=2013,OFFSET('2013'!M$1,Calculations!$E61,0),IF($O63=2014,OFFSET('2014'!M$1,Calculations!$E61,0),IF($O63=2015,OFFSET('2015'!M$1,Calculations!$E61,0),IF($O63=2016,OFFSET('2016'!M$1,Calculations!$E61,0),IF($O63=2017,OFFSET('2017'!M$1,Calculations!$E61,0),0))))))))))))))))</f>
        <v>4.9907526785181719E-2</v>
      </c>
      <c r="AU63" s="33">
        <f ca="1">IF($O63=2002,OFFSET('2002'!N$1,Calculations!$E61,0),IF($O63=2003,OFFSET('2003'!N$1,Calculations!$E61,0),IF($O63=2004,OFFSET('2004'!N$1,Calculations!$E61,0),IF($O63=2005,OFFSET('2005'!N$1,Calculations!$E61,0),IF($O63=2006,OFFSET('2006'!N$1,Calculations!$E61,0),IF($O63=2007,OFFSET('2007'!N$1,Calculations!$E61,0),IF($O63=2008,OFFSET('2008'!N$1,Calculations!$E61,0),IF($O63=2009,OFFSET('2009'!N$1,Calculations!$E61,0),IF($O63=2010,OFFSET('2010'!N$1,Calculations!$E61,0),IF($O63=2011,OFFSET('2011'!N$1,Calculations!$E61,0),IF($O63=2012,OFFSET('2012'!N$1,Calculations!$E61,0),IF($O63=2013,OFFSET('2013'!N$1,Calculations!$E61,0),IF($O63=2014,OFFSET('2014'!N$1,Calculations!$E61,0),IF($O63=2015,OFFSET('2015'!N$1,Calculations!$E61,0),IF($O63=2016,OFFSET('2016'!N$1,Calculations!$E61,0),IF($O63=2017,OFFSET('2017'!N$1,Calculations!$E61,0),0))))))))))))))))</f>
        <v>2.9534174385082809E-2</v>
      </c>
      <c r="AV63" s="33">
        <f ca="1">IF($O63=2002,OFFSET('2002'!O$1,Calculations!$E61,0),IF($O63=2003,OFFSET('2003'!O$1,Calculations!$E61,0),IF($O63=2004,OFFSET('2004'!O$1,Calculations!$E61,0),IF($O63=2005,OFFSET('2005'!O$1,Calculations!$E61,0),IF($O63=2006,OFFSET('2006'!O$1,Calculations!$E61,0),IF($O63=2007,OFFSET('2007'!O$1,Calculations!$E61,0),IF($O63=2008,OFFSET('2008'!O$1,Calculations!$E61,0),IF($O63=2009,OFFSET('2009'!O$1,Calculations!$E61,0),IF($O63=2010,OFFSET('2010'!O$1,Calculations!$E61,0),IF($O63=2011,OFFSET('2011'!O$1,Calculations!$E61,0),IF($O63=2012,OFFSET('2012'!O$1,Calculations!$E61,0),IF($O63=2013,OFFSET('2013'!O$1,Calculations!$E61,0),IF($O63=2014,OFFSET('2014'!O$1,Calculations!$E61,0),IF($O63=2015,OFFSET('2015'!O$1,Calculations!$E61,0),IF($O63=2016,OFFSET('2016'!O$1,Calculations!$E61,0),IF($O63=2017,OFFSET('2017'!O$1,Calculations!$E61,0),0))))))))))))))))</f>
        <v>2.1836916627859145E-2</v>
      </c>
      <c r="AW63" s="33">
        <f ca="1">IF($O63=2002,OFFSET('2002'!P$1,Calculations!$E61,0),IF($O63=2003,OFFSET('2003'!P$1,Calculations!$E61,0),IF($O63=2004,OFFSET('2004'!P$1,Calculations!$E61,0),IF($O63=2005,OFFSET('2005'!P$1,Calculations!$E61,0),IF($O63=2006,OFFSET('2006'!P$1,Calculations!$E61,0),IF($O63=2007,OFFSET('2007'!P$1,Calculations!$E61,0),IF($O63=2008,OFFSET('2008'!P$1,Calculations!$E61,0),IF($O63=2009,OFFSET('2009'!P$1,Calculations!$E61,0),IF($O63=2010,OFFSET('2010'!P$1,Calculations!$E61,0),IF($O63=2011,OFFSET('2011'!P$1,Calculations!$E61,0),IF($O63=2012,OFFSET('2012'!P$1,Calculations!$E61,0),IF($O63=2013,OFFSET('2013'!P$1,Calculations!$E61,0),IF($O63=2014,OFFSET('2014'!P$1,Calculations!$E61,0),IF($O63=2015,OFFSET('2015'!P$1,Calculations!$E61,0),IF($O63=2016,OFFSET('2016'!P$1,Calculations!$E61,0),IF($O63=2017,OFFSET('2017'!P$1,Calculations!$E61,0),0))))))))))))))))</f>
        <v>5.3401862897588907E-2</v>
      </c>
      <c r="AX63" s="37">
        <f ca="1">IF($O63=2002,OFFSET('2002'!Q$1,Calculations!$E61,0),IF($O63=2003,OFFSET('2003'!Q$1,Calculations!$E61,0),IF($O63=2004,OFFSET('2004'!Q$1,Calculations!$E61,0),IF($O63=2005,OFFSET('2005'!Q$1,Calculations!$E61,0),IF($O63=2006,OFFSET('2006'!Q$1,Calculations!$E61,0),IF($O63=2007,OFFSET('2007'!Q$1,Calculations!$E61,0),IF($O63=2008,OFFSET('2008'!Q$1,Calculations!$E61,0),IF($O63=2009,OFFSET('2009'!Q$1,Calculations!$E61,0),IF($O63=2010,OFFSET('2010'!Q$1,Calculations!$E61,0),IF($O63=2011,OFFSET('2011'!Q$1,Calculations!$E61,0),IF($O63=2012,OFFSET('2012'!Q$1,Calculations!$E61,0),IF($O63=2013,OFFSET('2013'!Q$1,Calculations!$E61,0),IF($O63=2014,OFFSET('2014'!Q$1,Calculations!$E61,0),IF($O63=2015,OFFSET('2015'!Q$1,Calculations!$E61,0),IF($O63=2016,OFFSET('2016'!Q$1,Calculations!$E61,0),IF($O63=2017,OFFSET('2017'!Q$1,Calculations!$E61,0),0))))))))))))))))</f>
        <v>2.3776708259847113E-2</v>
      </c>
      <c r="AY63" s="33">
        <f ca="1">IF($O63=2002,OFFSET('2002'!K$1,Calculations!$F61,0),IF($O63=2003,OFFSET('2003'!K$1,Calculations!$F61,0),IF($O63=2004,OFFSET('2004'!K$1,Calculations!$F61,0),IF($O63=2005,OFFSET('2005'!K$1,Calculations!$F61,0),IF($O63=2006,OFFSET('2006'!K$1,Calculations!$F61,0),IF($O63=2007,OFFSET('2007'!K$1,Calculations!$F61,0),IF($O63=2008,OFFSET('2008'!K$1,Calculations!$F61,0),IF($O63=2009,OFFSET('2009'!K$1,Calculations!$F61,0),IF($O63=2010,OFFSET('2010'!K$1,Calculations!$F61,0),IF($O63=2011,OFFSET('2011'!K$1,Calculations!$F61,0),IF($O63=2012,OFFSET('2012'!K$1,Calculations!$F61,0),IF($O63=2013,OFFSET('2013'!K$1,Calculations!$F61,0),IF($O63=2014,OFFSET('2014'!K$1,Calculations!$F61,0),IF($O63=2015,OFFSET('2015'!K$1,Calculations!$F61,0),IF($O63=2016,OFFSET('2016'!K$1,Calculations!$F61,0),IF($O63=2017,OFFSET('2017'!K$1,Calculations!$F61,0),0))))))))))))))))</f>
        <v>2.7483460049906519E-4</v>
      </c>
      <c r="AZ63" s="33">
        <f ca="1">IF($O63=2002,OFFSET('2002'!L$1,Calculations!$F61,0),IF($O63=2003,OFFSET('2003'!L$1,Calculations!$F61,0),IF($O63=2004,OFFSET('2004'!L$1,Calculations!$F61,0),IF($O63=2005,OFFSET('2005'!L$1,Calculations!$F61,0),IF($O63=2006,OFFSET('2006'!L$1,Calculations!$F61,0),IF($O63=2007,OFFSET('2007'!L$1,Calculations!$F61,0),IF($O63=2008,OFFSET('2008'!L$1,Calculations!$F61,0),IF($O63=2009,OFFSET('2009'!L$1,Calculations!$F61,0),IF($O63=2010,OFFSET('2010'!L$1,Calculations!$F61,0),IF($O63=2011,OFFSET('2011'!L$1,Calculations!$F61,0),IF($O63=2012,OFFSET('2012'!L$1,Calculations!$F61,0),IF($O63=2013,OFFSET('2013'!L$1,Calculations!$F61,0),IF($O63=2014,OFFSET('2014'!L$1,Calculations!$F61,0),IF($O63=2015,OFFSET('2015'!L$1,Calculations!$F61,0),IF($O63=2016,OFFSET('2016'!L$1,Calculations!$F61,0),IF($O63=2017,OFFSET('2017'!L$1,Calculations!$F61,0),0))))))))))))))))</f>
        <v>6.6408514642453589E-3</v>
      </c>
      <c r="BA63" s="33">
        <f ca="1">IF($O63=2002,OFFSET('2002'!M$1,Calculations!$F61,0),IF($O63=2003,OFFSET('2003'!M$1,Calculations!$F61,0),IF($O63=2004,OFFSET('2004'!M$1,Calculations!$F61,0),IF($O63=2005,OFFSET('2005'!M$1,Calculations!$F61,0),IF($O63=2006,OFFSET('2006'!M$1,Calculations!$F61,0),IF($O63=2007,OFFSET('2007'!M$1,Calculations!$F61,0),IF($O63=2008,OFFSET('2008'!M$1,Calculations!$F61,0),IF($O63=2009,OFFSET('2009'!M$1,Calculations!$F61,0),IF($O63=2010,OFFSET('2010'!M$1,Calculations!$F61,0),IF($O63=2011,OFFSET('2011'!M$1,Calculations!$F61,0),IF($O63=2012,OFFSET('2012'!M$1,Calculations!$F61,0),IF($O63=2013,OFFSET('2013'!M$1,Calculations!$F61,0),IF($O63=2014,OFFSET('2014'!M$1,Calculations!$F61,0),IF($O63=2015,OFFSET('2015'!M$1,Calculations!$F61,0),IF($O63=2016,OFFSET('2016'!M$1,Calculations!$F61,0),IF($O63=2017,OFFSET('2017'!M$1,Calculations!$F61,0),0))))))))))))))))</f>
        <v>1.2033213330749151E-2</v>
      </c>
      <c r="BB63" s="33">
        <f ca="1">IF($O63=2002,OFFSET('2002'!N$1,Calculations!$F61,0),IF($O63=2003,OFFSET('2003'!N$1,Calculations!$F61,0),IF($O63=2004,OFFSET('2004'!N$1,Calculations!$F61,0),IF($O63=2005,OFFSET('2005'!N$1,Calculations!$F61,0),IF($O63=2006,OFFSET('2006'!N$1,Calculations!$F61,0),IF($O63=2007,OFFSET('2007'!N$1,Calculations!$F61,0),IF($O63=2008,OFFSET('2008'!N$1,Calculations!$F61,0),IF($O63=2009,OFFSET('2009'!N$1,Calculations!$F61,0),IF($O63=2010,OFFSET('2010'!N$1,Calculations!$F61,0),IF($O63=2011,OFFSET('2011'!N$1,Calculations!$F61,0),IF($O63=2012,OFFSET('2012'!N$1,Calculations!$F61,0),IF($O63=2013,OFFSET('2013'!N$1,Calculations!$F61,0),IF($O63=2014,OFFSET('2014'!N$1,Calculations!$F61,0),IF($O63=2015,OFFSET('2015'!N$1,Calculations!$F61,0),IF($O63=2016,OFFSET('2016'!N$1,Calculations!$F61,0),IF($O63=2017,OFFSET('2017'!N$1,Calculations!$F61,0),0))))))))))))))))</f>
        <v>1.7343460967463666E-2</v>
      </c>
      <c r="BC63" s="33">
        <f ca="1">IF($O63=2002,OFFSET('2002'!O$1,Calculations!$F61,0),IF($O63=2003,OFFSET('2003'!O$1,Calculations!$F61,0),IF($O63=2004,OFFSET('2004'!O$1,Calculations!$F61,0),IF($O63=2005,OFFSET('2005'!O$1,Calculations!$F61,0),IF($O63=2006,OFFSET('2006'!O$1,Calculations!$F61,0),IF($O63=2007,OFFSET('2007'!O$1,Calculations!$F61,0),IF($O63=2008,OFFSET('2008'!O$1,Calculations!$F61,0),IF($O63=2009,OFFSET('2009'!O$1,Calculations!$F61,0),IF($O63=2010,OFFSET('2010'!O$1,Calculations!$F61,0),IF($O63=2011,OFFSET('2011'!O$1,Calculations!$F61,0),IF($O63=2012,OFFSET('2012'!O$1,Calculations!$F61,0),IF($O63=2013,OFFSET('2013'!O$1,Calculations!$F61,0),IF($O63=2014,OFFSET('2014'!O$1,Calculations!$F61,0),IF($O63=2015,OFFSET('2015'!O$1,Calculations!$F61,0),IF($O63=2016,OFFSET('2016'!O$1,Calculations!$F61,0),IF($O63=2017,OFFSET('2017'!O$1,Calculations!$F61,0),0))))))))))))))))</f>
        <v>8.497977588183327E-3</v>
      </c>
      <c r="BD63" s="33">
        <f ca="1">IF($O63=2002,OFFSET('2002'!P$1,Calculations!$F61,0),IF($O63=2003,OFFSET('2003'!P$1,Calculations!$F61,0),IF($O63=2004,OFFSET('2004'!P$1,Calculations!$F61,0),IF($O63=2005,OFFSET('2005'!P$1,Calculations!$F61,0),IF($O63=2006,OFFSET('2006'!P$1,Calculations!$F61,0),IF($O63=2007,OFFSET('2007'!P$1,Calculations!$F61,0),IF($O63=2008,OFFSET('2008'!P$1,Calculations!$F61,0),IF($O63=2009,OFFSET('2009'!P$1,Calculations!$F61,0),IF($O63=2010,OFFSET('2010'!P$1,Calculations!$F61,0),IF($O63=2011,OFFSET('2011'!P$1,Calculations!$F61,0),IF($O63=2012,OFFSET('2012'!P$1,Calculations!$F61,0),IF($O63=2013,OFFSET('2013'!P$1,Calculations!$F61,0),IF($O63=2014,OFFSET('2014'!P$1,Calculations!$F61,0),IF($O63=2015,OFFSET('2015'!P$1,Calculations!$F61,0),IF($O63=2016,OFFSET('2016'!P$1,Calculations!$F61,0),IF($O63=2017,OFFSET('2017'!P$1,Calculations!$F61,0),0))))))))))))))))</f>
        <v>2.108923552004011E-2</v>
      </c>
      <c r="BE63" s="37">
        <f ca="1">IF($O63=2002,OFFSET('2002'!Q$1,Calculations!$F61,0),IF($O63=2003,OFFSET('2003'!Q$1,Calculations!$F61,0),IF($O63=2004,OFFSET('2004'!Q$1,Calculations!$F61,0),IF($O63=2005,OFFSET('2005'!Q$1,Calculations!$F61,0),IF($O63=2006,OFFSET('2006'!Q$1,Calculations!$F61,0),IF($O63=2007,OFFSET('2007'!Q$1,Calculations!$F61,0),IF($O63=2008,OFFSET('2008'!Q$1,Calculations!$F61,0),IF($O63=2009,OFFSET('2009'!Q$1,Calculations!$F61,0),IF($O63=2010,OFFSET('2010'!Q$1,Calculations!$F61,0),IF($O63=2011,OFFSET('2011'!Q$1,Calculations!$F61,0),IF($O63=2012,OFFSET('2012'!Q$1,Calculations!$F61,0),IF($O63=2013,OFFSET('2013'!Q$1,Calculations!$F61,0),IF($O63=2014,OFFSET('2014'!Q$1,Calculations!$F61,0),IF($O63=2015,OFFSET('2015'!Q$1,Calculations!$F61,0),IF($O63=2016,OFFSET('2016'!Q$1,Calculations!$F61,0),IF($O63=2017,OFFSET('2017'!Q$1,Calculations!$F61,0),0))))))))))))))))</f>
        <v>5.9924625034332643E-3</v>
      </c>
      <c r="BF63" s="33">
        <f ca="1">IF($O63=2002,OFFSET('2002'!K$1,Calculations!$G61,0),IF($O63=2003,OFFSET('2003'!K$1,Calculations!$G61,0),IF($O63=2004,OFFSET('2004'!K$1,Calculations!$G61,0),IF($O63=2005,OFFSET('2005'!K$1,Calculations!$G61,0),IF($O63=2006,OFFSET('2006'!K$1,Calculations!$G61,0),IF($O63=2007,OFFSET('2007'!K$1,Calculations!$G61,0),IF($O63=2008,OFFSET('2008'!K$1,Calculations!$G61,0),IF($O63=2009,OFFSET('2009'!K$1,Calculations!$G61,0),IF($O63=2010,OFFSET('2010'!K$1,Calculations!$G61,0),IF($O63=2011,OFFSET('2011'!K$1,Calculations!$G61,0),IF($O63=2012,OFFSET('2012'!K$1,Calculations!$G61,0),IF($O63=2013,OFFSET('2013'!K$1,Calculations!$G61,0),IF($O63=2014,OFFSET('2014'!K$1,Calculations!$G61,0),IF($O63=2015,OFFSET('2015'!K$1,Calculations!$G61,0),IF($O63=2016,OFFSET('2016'!K$1,Calculations!$G61,0),IF($O63=2017,OFFSET('2017'!K$1,Calculations!$G61,0),0))))))))))))))))</f>
        <v>6.8065174779880694E-2</v>
      </c>
      <c r="BG63" s="33">
        <f ca="1">IF($O63=2002,OFFSET('2002'!L$1,Calculations!$G61,0),IF($O63=2003,OFFSET('2003'!L$1,Calculations!$G61,0),IF($O63=2004,OFFSET('2004'!L$1,Calculations!$G61,0),IF($O63=2005,OFFSET('2005'!L$1,Calculations!$G61,0),IF($O63=2006,OFFSET('2006'!L$1,Calculations!$G61,0),IF($O63=2007,OFFSET('2007'!L$1,Calculations!$G61,0),IF($O63=2008,OFFSET('2008'!L$1,Calculations!$G61,0),IF($O63=2009,OFFSET('2009'!L$1,Calculations!$G61,0),IF($O63=2010,OFFSET('2010'!L$1,Calculations!$G61,0),IF($O63=2011,OFFSET('2011'!L$1,Calculations!$G61,0),IF($O63=2012,OFFSET('2012'!L$1,Calculations!$G61,0),IF($O63=2013,OFFSET('2013'!L$1,Calculations!$G61,0),IF($O63=2014,OFFSET('2014'!L$1,Calculations!$G61,0),IF($O63=2015,OFFSET('2015'!L$1,Calculations!$G61,0),IF($O63=2016,OFFSET('2016'!L$1,Calculations!$G61,0),IF($O63=2017,OFFSET('2017'!L$1,Calculations!$G61,0),0))))))))))))))))</f>
        <v>9.1688414942121432E-2</v>
      </c>
      <c r="BH63" s="33">
        <f ca="1">IF($O63=2002,OFFSET('2002'!M$1,Calculations!$G61,0),IF($O63=2003,OFFSET('2003'!M$1,Calculations!$G61,0),IF($O63=2004,OFFSET('2004'!M$1,Calculations!$G61,0),IF($O63=2005,OFFSET('2005'!M$1,Calculations!$G61,0),IF($O63=2006,OFFSET('2006'!M$1,Calculations!$G61,0),IF($O63=2007,OFFSET('2007'!M$1,Calculations!$G61,0),IF($O63=2008,OFFSET('2008'!M$1,Calculations!$G61,0),IF($O63=2009,OFFSET('2009'!M$1,Calculations!$G61,0),IF($O63=2010,OFFSET('2010'!M$1,Calculations!$G61,0),IF($O63=2011,OFFSET('2011'!M$1,Calculations!$G61,0),IF($O63=2012,OFFSET('2012'!M$1,Calculations!$G61,0),IF($O63=2013,OFFSET('2013'!M$1,Calculations!$G61,0),IF($O63=2014,OFFSET('2014'!M$1,Calculations!$G61,0),IF($O63=2015,OFFSET('2015'!M$1,Calculations!$G61,0),IF($O63=2016,OFFSET('2016'!M$1,Calculations!$G61,0),IF($O63=2017,OFFSET('2017'!M$1,Calculations!$G61,0),0))))))))))))))))</f>
        <v>6.0594368655192403E-2</v>
      </c>
      <c r="BI63" s="33">
        <f ca="1">IF($O63=2002,OFFSET('2002'!N$1,Calculations!$G61,0),IF($O63=2003,OFFSET('2003'!N$1,Calculations!$G61,0),IF($O63=2004,OFFSET('2004'!N$1,Calculations!$G61,0),IF($O63=2005,OFFSET('2005'!N$1,Calculations!$G61,0),IF($O63=2006,OFFSET('2006'!N$1,Calculations!$G61,0),IF($O63=2007,OFFSET('2007'!N$1,Calculations!$G61,0),IF($O63=2008,OFFSET('2008'!N$1,Calculations!$G61,0),IF($O63=2009,OFFSET('2009'!N$1,Calculations!$G61,0),IF($O63=2010,OFFSET('2010'!N$1,Calculations!$G61,0),IF($O63=2011,OFFSET('2011'!N$1,Calculations!$G61,0),IF($O63=2012,OFFSET('2012'!N$1,Calculations!$G61,0),IF($O63=2013,OFFSET('2013'!N$1,Calculations!$G61,0),IF($O63=2014,OFFSET('2014'!N$1,Calculations!$G61,0),IF($O63=2015,OFFSET('2015'!N$1,Calculations!$G61,0),IF($O63=2016,OFFSET('2016'!N$1,Calculations!$G61,0),IF($O63=2017,OFFSET('2017'!N$1,Calculations!$G61,0),0))))))))))))))))</f>
        <v>0.10022368601658919</v>
      </c>
      <c r="BJ63" s="33">
        <f ca="1">IF($O63=2002,OFFSET('2002'!O$1,Calculations!$G61,0),IF($O63=2003,OFFSET('2003'!O$1,Calculations!$G61,0),IF($O63=2004,OFFSET('2004'!O$1,Calculations!$G61,0),IF($O63=2005,OFFSET('2005'!O$1,Calculations!$G61,0),IF($O63=2006,OFFSET('2006'!O$1,Calculations!$G61,0),IF($O63=2007,OFFSET('2007'!O$1,Calculations!$G61,0),IF($O63=2008,OFFSET('2008'!O$1,Calculations!$G61,0),IF($O63=2009,OFFSET('2009'!O$1,Calculations!$G61,0),IF($O63=2010,OFFSET('2010'!O$1,Calculations!$G61,0),IF($O63=2011,OFFSET('2011'!O$1,Calculations!$G61,0),IF($O63=2012,OFFSET('2012'!O$1,Calculations!$G61,0),IF($O63=2013,OFFSET('2013'!O$1,Calculations!$G61,0),IF($O63=2014,OFFSET('2014'!O$1,Calculations!$G61,0),IF($O63=2015,OFFSET('2015'!O$1,Calculations!$G61,0),IF($O63=2016,OFFSET('2016'!O$1,Calculations!$G61,0),IF($O63=2017,OFFSET('2017'!O$1,Calculations!$G61,0),0))))))))))))))))</f>
        <v>8.8616967998668916E-2</v>
      </c>
      <c r="BK63" s="33">
        <f ca="1">IF($O63=2002,OFFSET('2002'!P$1,Calculations!$G61,0),IF($O63=2003,OFFSET('2003'!P$1,Calculations!$G61,0),IF($O63=2004,OFFSET('2004'!P$1,Calculations!$G61,0),IF($O63=2005,OFFSET('2005'!P$1,Calculations!$G61,0),IF($O63=2006,OFFSET('2006'!P$1,Calculations!$G61,0),IF($O63=2007,OFFSET('2007'!P$1,Calculations!$G61,0),IF($O63=2008,OFFSET('2008'!P$1,Calculations!$G61,0),IF($O63=2009,OFFSET('2009'!P$1,Calculations!$G61,0),IF($O63=2010,OFFSET('2010'!P$1,Calculations!$G61,0),IF($O63=2011,OFFSET('2011'!P$1,Calculations!$G61,0),IF($O63=2012,OFFSET('2012'!P$1,Calculations!$G61,0),IF($O63=2013,OFFSET('2013'!P$1,Calculations!$G61,0),IF($O63=2014,OFFSET('2014'!P$1,Calculations!$G61,0),IF($O63=2015,OFFSET('2015'!P$1,Calculations!$G61,0),IF($O63=2016,OFFSET('2016'!P$1,Calculations!$G61,0),IF($O63=2017,OFFSET('2017'!P$1,Calculations!$G61,0),0))))))))))))))))</f>
        <v>0.12759334863436061</v>
      </c>
      <c r="BL63" s="37">
        <f ca="1">IF($O63=2002,OFFSET('2002'!Q$1,Calculations!$G61,0),IF($O63=2003,OFFSET('2003'!Q$1,Calculations!$G61,0),IF($O63=2004,OFFSET('2004'!Q$1,Calculations!$G61,0),IF($O63=2005,OFFSET('2005'!Q$1,Calculations!$G61,0),IF($O63=2006,OFFSET('2006'!Q$1,Calculations!$G61,0),IF($O63=2007,OFFSET('2007'!Q$1,Calculations!$G61,0),IF($O63=2008,OFFSET('2008'!Q$1,Calculations!$G61,0),IF($O63=2009,OFFSET('2009'!Q$1,Calculations!$G61,0),IF($O63=2010,OFFSET('2010'!Q$1,Calculations!$G61,0),IF($O63=2011,OFFSET('2011'!Q$1,Calculations!$G61,0),IF($O63=2012,OFFSET('2012'!Q$1,Calculations!$G61,0),IF($O63=2013,OFFSET('2013'!Q$1,Calculations!$G61,0),IF($O63=2014,OFFSET('2014'!Q$1,Calculations!$G61,0),IF($O63=2015,OFFSET('2015'!Q$1,Calculations!$G61,0),IF($O63=2016,OFFSET('2016'!Q$1,Calculations!$G61,0),IF($O63=2017,OFFSET('2017'!Q$1,Calculations!$G61,0),0))))))))))))))))</f>
        <v>8.2316270163653782E-2</v>
      </c>
      <c r="BM63" s="33">
        <f ca="1">IF($O63=2002,OFFSET('2002'!K$1,Calculations!$H61,0),IF($O63=2003,OFFSET('2003'!K$1,Calculations!$H61,0),IF($O63=2004,OFFSET('2004'!K$1,Calculations!$H61,0),IF($O63=2005,OFFSET('2005'!K$1,Calculations!$H61,0),IF($O63=2006,OFFSET('2006'!K$1,Calculations!$H61,0),IF($O63=2007,OFFSET('2007'!K$1,Calculations!$H61,0),IF($O63=2008,OFFSET('2008'!K$1,Calculations!$H61,0),IF($O63=2009,OFFSET('2009'!K$1,Calculations!$H61,0),IF($O63=2010,OFFSET('2010'!K$1,Calculations!$H61,0),IF($O63=2011,OFFSET('2011'!K$1,Calculations!$H61,0),IF($O63=2012,OFFSET('2012'!K$1,Calculations!$H61,0),IF($O63=2013,OFFSET('2013'!K$1,Calculations!$H61,0),IF($O63=2014,OFFSET('2014'!K$1,Calculations!$H61,0),IF($O63=2015,OFFSET('2015'!K$1,Calculations!$H61,0),IF($O63=2016,OFFSET('2016'!K$1,Calculations!$H61,0),IF($O63=2017,OFFSET('2017'!K$1,Calculations!$H61,0),0))))))))))))))))</f>
        <v>5.4481640130994062E-3</v>
      </c>
      <c r="BN63" s="33">
        <f ca="1">IF($O63=2002,OFFSET('2002'!L$1,Calculations!$H61,0),IF($O63=2003,OFFSET('2003'!L$1,Calculations!$H61,0),IF($O63=2004,OFFSET('2004'!L$1,Calculations!$H61,0),IF($O63=2005,OFFSET('2005'!L$1,Calculations!$H61,0),IF($O63=2006,OFFSET('2006'!L$1,Calculations!$H61,0),IF($O63=2007,OFFSET('2007'!L$1,Calculations!$H61,0),IF($O63=2008,OFFSET('2008'!L$1,Calculations!$H61,0),IF($O63=2009,OFFSET('2009'!L$1,Calculations!$H61,0),IF($O63=2010,OFFSET('2010'!L$1,Calculations!$H61,0),IF($O63=2011,OFFSET('2011'!L$1,Calculations!$H61,0),IF($O63=2012,OFFSET('2012'!L$1,Calculations!$H61,0),IF($O63=2013,OFFSET('2013'!L$1,Calculations!$H61,0),IF($O63=2014,OFFSET('2014'!L$1,Calculations!$H61,0),IF($O63=2015,OFFSET('2015'!L$1,Calculations!$H61,0),IF($O63=2016,OFFSET('2016'!L$1,Calculations!$H61,0),IF($O63=2017,OFFSET('2017'!L$1,Calculations!$H61,0),0))))))))))))))))</f>
        <v>2.5933348756870533E-2</v>
      </c>
      <c r="BO63" s="33">
        <f ca="1">IF($O63=2002,OFFSET('2002'!M$1,Calculations!$H61,0),IF($O63=2003,OFFSET('2003'!M$1,Calculations!$H61,0),IF($O63=2004,OFFSET('2004'!M$1,Calculations!$H61,0),IF($O63=2005,OFFSET('2005'!M$1,Calculations!$H61,0),IF($O63=2006,OFFSET('2006'!M$1,Calculations!$H61,0),IF($O63=2007,OFFSET('2007'!M$1,Calculations!$H61,0),IF($O63=2008,OFFSET('2008'!M$1,Calculations!$H61,0),IF($O63=2009,OFFSET('2009'!M$1,Calculations!$H61,0),IF($O63=2010,OFFSET('2010'!M$1,Calculations!$H61,0),IF($O63=2011,OFFSET('2011'!M$1,Calculations!$H61,0),IF($O63=2012,OFFSET('2012'!M$1,Calculations!$H61,0),IF($O63=2013,OFFSET('2013'!M$1,Calculations!$H61,0),IF($O63=2014,OFFSET('2014'!M$1,Calculations!$H61,0),IF($O63=2015,OFFSET('2015'!M$1,Calculations!$H61,0),IF($O63=2016,OFFSET('2016'!M$1,Calculations!$H61,0),IF($O63=2017,OFFSET('2017'!M$1,Calculations!$H61,0),0))))))))))))))))</f>
        <v>5.0395728123258189E-2</v>
      </c>
      <c r="BP63" s="33">
        <f ca="1">IF($O63=2002,OFFSET('2002'!N$1,Calculations!$H61,0),IF($O63=2003,OFFSET('2003'!N$1,Calculations!$H61,0),IF($O63=2004,OFFSET('2004'!N$1,Calculations!$H61,0),IF($O63=2005,OFFSET('2005'!N$1,Calculations!$H61,0),IF($O63=2006,OFFSET('2006'!N$1,Calculations!$H61,0),IF($O63=2007,OFFSET('2007'!N$1,Calculations!$H61,0),IF($O63=2008,OFFSET('2008'!N$1,Calculations!$H61,0),IF($O63=2009,OFFSET('2009'!N$1,Calculations!$H61,0),IF($O63=2010,OFFSET('2010'!N$1,Calculations!$H61,0),IF($O63=2011,OFFSET('2011'!N$1,Calculations!$H61,0),IF($O63=2012,OFFSET('2012'!N$1,Calculations!$H61,0),IF($O63=2013,OFFSET('2013'!N$1,Calculations!$H61,0),IF($O63=2014,OFFSET('2014'!N$1,Calculations!$H61,0),IF($O63=2015,OFFSET('2015'!N$1,Calculations!$H61,0),IF($O63=2016,OFFSET('2016'!N$1,Calculations!$H61,0),IF($O63=2017,OFFSET('2017'!N$1,Calculations!$H61,0),0))))))))))))))))</f>
        <v>6.3797406327284922E-2</v>
      </c>
      <c r="BQ63" s="33">
        <f ca="1">IF($O63=2002,OFFSET('2002'!O$1,Calculations!$H61,0),IF($O63=2003,OFFSET('2003'!O$1,Calculations!$H61,0),IF($O63=2004,OFFSET('2004'!O$1,Calculations!$H61,0),IF($O63=2005,OFFSET('2005'!O$1,Calculations!$H61,0),IF($O63=2006,OFFSET('2006'!O$1,Calculations!$H61,0),IF($O63=2007,OFFSET('2007'!O$1,Calculations!$H61,0),IF($O63=2008,OFFSET('2008'!O$1,Calculations!$H61,0),IF($O63=2009,OFFSET('2009'!O$1,Calculations!$H61,0),IF($O63=2010,OFFSET('2010'!O$1,Calculations!$H61,0),IF($O63=2011,OFFSET('2011'!O$1,Calculations!$H61,0),IF($O63=2012,OFFSET('2012'!O$1,Calculations!$H61,0),IF($O63=2013,OFFSET('2013'!O$1,Calculations!$H61,0),IF($O63=2014,OFFSET('2014'!O$1,Calculations!$H61,0),IF($O63=2015,OFFSET('2015'!O$1,Calculations!$H61,0),IF($O63=2016,OFFSET('2016'!O$1,Calculations!$H61,0),IF($O63=2017,OFFSET('2017'!O$1,Calculations!$H61,0),0))))))))))))))))</f>
        <v>2.1084562983226852E-2</v>
      </c>
      <c r="BR63" s="33">
        <f ca="1">IF($O63=2002,OFFSET('2002'!P$1,Calculations!$H61,0),IF($O63=2003,OFFSET('2003'!P$1,Calculations!$H61,0),IF($O63=2004,OFFSET('2004'!P$1,Calculations!$H61,0),IF($O63=2005,OFFSET('2005'!P$1,Calculations!$H61,0),IF($O63=2006,OFFSET('2006'!P$1,Calculations!$H61,0),IF($O63=2007,OFFSET('2007'!P$1,Calculations!$H61,0),IF($O63=2008,OFFSET('2008'!P$1,Calculations!$H61,0),IF($O63=2009,OFFSET('2009'!P$1,Calculations!$H61,0),IF($O63=2010,OFFSET('2010'!P$1,Calculations!$H61,0),IF($O63=2011,OFFSET('2011'!P$1,Calculations!$H61,0),IF($O63=2012,OFFSET('2012'!P$1,Calculations!$H61,0),IF($O63=2013,OFFSET('2013'!P$1,Calculations!$H61,0),IF($O63=2014,OFFSET('2014'!P$1,Calculations!$H61,0),IF($O63=2015,OFFSET('2015'!P$1,Calculations!$H61,0),IF($O63=2016,OFFSET('2016'!P$1,Calculations!$H61,0),IF($O63=2017,OFFSET('2017'!P$1,Calculations!$H61,0),0))))))))))))))))</f>
        <v>0.10117309438396932</v>
      </c>
      <c r="BS63" s="37">
        <f ca="1">IF($O63=2002,OFFSET('2002'!Q$1,Calculations!$H61,0),IF($O63=2003,OFFSET('2003'!Q$1,Calculations!$H61,0),IF($O63=2004,OFFSET('2004'!Q$1,Calculations!$H61,0),IF($O63=2005,OFFSET('2005'!Q$1,Calculations!$H61,0),IF($O63=2006,OFFSET('2006'!Q$1,Calculations!$H61,0),IF($O63=2007,OFFSET('2007'!Q$1,Calculations!$H61,0),IF($O63=2008,OFFSET('2008'!Q$1,Calculations!$H61,0),IF($O63=2009,OFFSET('2009'!Q$1,Calculations!$H61,0),IF($O63=2010,OFFSET('2010'!Q$1,Calculations!$H61,0),IF($O63=2011,OFFSET('2011'!Q$1,Calculations!$H61,0),IF($O63=2012,OFFSET('2012'!Q$1,Calculations!$H61,0),IF($O63=2013,OFFSET('2013'!Q$1,Calculations!$H61,0),IF($O63=2014,OFFSET('2014'!Q$1,Calculations!$H61,0),IF($O63=2015,OFFSET('2015'!Q$1,Calculations!$H61,0),IF($O63=2016,OFFSET('2016'!Q$1,Calculations!$H61,0),IF($O63=2017,OFFSET('2017'!Q$1,Calculations!$H61,0),0))))))))))))))))</f>
        <v>1.9779177978605025E-2</v>
      </c>
      <c r="BT63" s="33">
        <f ca="1">IF($O63=2002,OFFSET('2002'!K$1,Calculations!$I61,0),IF($O63=2003,OFFSET('2003'!K$1,Calculations!$I61,0),IF($O63=2004,OFFSET('2004'!K$1,Calculations!$I61,0),IF($O63=2005,OFFSET('2005'!K$1,Calculations!$I61,0),IF($O63=2006,OFFSET('2006'!K$1,Calculations!$I61,0),IF($O63=2007,OFFSET('2007'!K$1,Calculations!$I61,0),IF($O63=2008,OFFSET('2008'!K$1,Calculations!$I61,0),IF($O63=2009,OFFSET('2009'!K$1,Calculations!$I61,0),IF($O63=2010,OFFSET('2010'!K$1,Calculations!$I61,0),IF($O63=2011,OFFSET('2011'!K$1,Calculations!$I61,0),IF($O63=2012,OFFSET('2012'!K$1,Calculations!$I61,0),IF($O63=2013,OFFSET('2013'!K$1,Calculations!$I61,0),IF($O63=2014,OFFSET('2014'!K$1,Calculations!$I61,0),IF($O63=2015,OFFSET('2015'!K$1,Calculations!$I61,0),IF($O63=2016,OFFSET('2016'!K$1,Calculations!$I61,0),IF($O63=2017,OFFSET('2017'!K$1,Calculations!$I61,0),0))))))))))))))))</f>
        <v>0.19091942738995621</v>
      </c>
      <c r="BU63" s="33">
        <f ca="1">IF($O63=2002,OFFSET('2002'!L$1,Calculations!$I61,0),IF($O63=2003,OFFSET('2003'!L$1,Calculations!$I61,0),IF($O63=2004,OFFSET('2004'!L$1,Calculations!$I61,0),IF($O63=2005,OFFSET('2005'!L$1,Calculations!$I61,0),IF($O63=2006,OFFSET('2006'!L$1,Calculations!$I61,0),IF($O63=2007,OFFSET('2007'!L$1,Calculations!$I61,0),IF($O63=2008,OFFSET('2008'!L$1,Calculations!$I61,0),IF($O63=2009,OFFSET('2009'!L$1,Calculations!$I61,0),IF($O63=2010,OFFSET('2010'!L$1,Calculations!$I61,0),IF($O63=2011,OFFSET('2011'!L$1,Calculations!$I61,0),IF($O63=2012,OFFSET('2012'!L$1,Calculations!$I61,0),IF($O63=2013,OFFSET('2013'!L$1,Calculations!$I61,0),IF($O63=2014,OFFSET('2014'!L$1,Calculations!$I61,0),IF($O63=2015,OFFSET('2015'!L$1,Calculations!$I61,0),IF($O63=2016,OFFSET('2016'!L$1,Calculations!$I61,0),IF($O63=2017,OFFSET('2017'!L$1,Calculations!$I61,0),0))))))))))))))))</f>
        <v>1.0889937758372322E-2</v>
      </c>
      <c r="BV63" s="33">
        <f ca="1">IF($O63=2002,OFFSET('2002'!M$1,Calculations!$I61,0),IF($O63=2003,OFFSET('2003'!M$1,Calculations!$I61,0),IF($O63=2004,OFFSET('2004'!M$1,Calculations!$I61,0),IF($O63=2005,OFFSET('2005'!M$1,Calculations!$I61,0),IF($O63=2006,OFFSET('2006'!M$1,Calculations!$I61,0),IF($O63=2007,OFFSET('2007'!M$1,Calculations!$I61,0),IF($O63=2008,OFFSET('2008'!M$1,Calculations!$I61,0),IF($O63=2009,OFFSET('2009'!M$1,Calculations!$I61,0),IF($O63=2010,OFFSET('2010'!M$1,Calculations!$I61,0),IF($O63=2011,OFFSET('2011'!M$1,Calculations!$I61,0),IF($O63=2012,OFFSET('2012'!M$1,Calculations!$I61,0),IF($O63=2013,OFFSET('2013'!M$1,Calculations!$I61,0),IF($O63=2014,OFFSET('2014'!M$1,Calculations!$I61,0),IF($O63=2015,OFFSET('2015'!M$1,Calculations!$I61,0),IF($O63=2016,OFFSET('2016'!M$1,Calculations!$I61,0),IF($O63=2017,OFFSET('2017'!M$1,Calculations!$I61,0),0))))))))))))))))</f>
        <v>4.6941587838225669E-2</v>
      </c>
      <c r="BW63" s="33">
        <f ca="1">IF($O63=2002,OFFSET('2002'!N$1,Calculations!$I61,0),IF($O63=2003,OFFSET('2003'!N$1,Calculations!$I61,0),IF($O63=2004,OFFSET('2004'!N$1,Calculations!$I61,0),IF($O63=2005,OFFSET('2005'!N$1,Calculations!$I61,0),IF($O63=2006,OFFSET('2006'!N$1,Calculations!$I61,0),IF($O63=2007,OFFSET('2007'!N$1,Calculations!$I61,0),IF($O63=2008,OFFSET('2008'!N$1,Calculations!$I61,0),IF($O63=2009,OFFSET('2009'!N$1,Calculations!$I61,0),IF($O63=2010,OFFSET('2010'!N$1,Calculations!$I61,0),IF($O63=2011,OFFSET('2011'!N$1,Calculations!$I61,0),IF($O63=2012,OFFSET('2012'!N$1,Calculations!$I61,0),IF($O63=2013,OFFSET('2013'!N$1,Calculations!$I61,0),IF($O63=2014,OFFSET('2014'!N$1,Calculations!$I61,0),IF($O63=2015,OFFSET('2015'!N$1,Calculations!$I61,0),IF($O63=2016,OFFSET('2016'!N$1,Calculations!$I61,0),IF($O63=2017,OFFSET('2017'!N$1,Calculations!$I61,0),0))))))))))))))))</f>
        <v>3.3291505712760218E-2</v>
      </c>
      <c r="BX63" s="33">
        <f ca="1">IF($O63=2002,OFFSET('2002'!O$1,Calculations!$I61,0),IF($O63=2003,OFFSET('2003'!O$1,Calculations!$I61,0),IF($O63=2004,OFFSET('2004'!O$1,Calculations!$I61,0),IF($O63=2005,OFFSET('2005'!O$1,Calculations!$I61,0),IF($O63=2006,OFFSET('2006'!O$1,Calculations!$I61,0),IF($O63=2007,OFFSET('2007'!O$1,Calculations!$I61,0),IF($O63=2008,OFFSET('2008'!O$1,Calculations!$I61,0),IF($O63=2009,OFFSET('2009'!O$1,Calculations!$I61,0),IF($O63=2010,OFFSET('2010'!O$1,Calculations!$I61,0),IF($O63=2011,OFFSET('2011'!O$1,Calculations!$I61,0),IF($O63=2012,OFFSET('2012'!O$1,Calculations!$I61,0),IF($O63=2013,OFFSET('2013'!O$1,Calculations!$I61,0),IF($O63=2014,OFFSET('2014'!O$1,Calculations!$I61,0),IF($O63=2015,OFFSET('2015'!O$1,Calculations!$I61,0),IF($O63=2016,OFFSET('2016'!O$1,Calculations!$I61,0),IF($O63=2017,OFFSET('2017'!O$1,Calculations!$I61,0),0))))))))))))))))</f>
        <v>9.444548786740925E-2</v>
      </c>
      <c r="BY63" s="33">
        <f ca="1">IF($O63=2002,OFFSET('2002'!P$1,Calculations!$I61,0),IF($O63=2003,OFFSET('2003'!P$1,Calculations!$I61,0),IF($O63=2004,OFFSET('2004'!P$1,Calculations!$I61,0),IF($O63=2005,OFFSET('2005'!P$1,Calculations!$I61,0),IF($O63=2006,OFFSET('2006'!P$1,Calculations!$I61,0),IF($O63=2007,OFFSET('2007'!P$1,Calculations!$I61,0),IF($O63=2008,OFFSET('2008'!P$1,Calculations!$I61,0),IF($O63=2009,OFFSET('2009'!P$1,Calculations!$I61,0),IF($O63=2010,OFFSET('2010'!P$1,Calculations!$I61,0),IF($O63=2011,OFFSET('2011'!P$1,Calculations!$I61,0),IF($O63=2012,OFFSET('2012'!P$1,Calculations!$I61,0),IF($O63=2013,OFFSET('2013'!P$1,Calculations!$I61,0),IF($O63=2014,OFFSET('2014'!P$1,Calculations!$I61,0),IF($O63=2015,OFFSET('2015'!P$1,Calculations!$I61,0),IF($O63=2016,OFFSET('2016'!P$1,Calculations!$I61,0),IF($O63=2017,OFFSET('2017'!P$1,Calculations!$I61,0),0))))))))))))))))</f>
        <v>1.9786329052923657E-2</v>
      </c>
      <c r="BZ63" s="37">
        <f ca="1">IF($O63=2002,OFFSET('2002'!Q$1,Calculations!$I61,0),IF($O63=2003,OFFSET('2003'!Q$1,Calculations!$I61,0),IF($O63=2004,OFFSET('2004'!Q$1,Calculations!$I61,0),IF($O63=2005,OFFSET('2005'!Q$1,Calculations!$I61,0),IF($O63=2006,OFFSET('2006'!Q$1,Calculations!$I61,0),IF($O63=2007,OFFSET('2007'!Q$1,Calculations!$I61,0),IF($O63=2008,OFFSET('2008'!Q$1,Calculations!$I61,0),IF($O63=2009,OFFSET('2009'!Q$1,Calculations!$I61,0),IF($O63=2010,OFFSET('2010'!Q$1,Calculations!$I61,0),IF($O63=2011,OFFSET('2011'!Q$1,Calculations!$I61,0),IF($O63=2012,OFFSET('2012'!Q$1,Calculations!$I61,0),IF($O63=2013,OFFSET('2013'!Q$1,Calculations!$I61,0),IF($O63=2014,OFFSET('2014'!Q$1,Calculations!$I61,0),IF($O63=2015,OFFSET('2015'!Q$1,Calculations!$I61,0),IF($O63=2016,OFFSET('2016'!Q$1,Calculations!$I61,0),IF($O63=2017,OFFSET('2017'!Q$1,Calculations!$I61,0),0))))))))))))))))</f>
        <v>0.10261835718915105</v>
      </c>
      <c r="CA63" s="33">
        <f ca="1">IF($O63=2002,OFFSET('2002'!K$1,Calculations!$J61,0),IF($O63=2003,OFFSET('2003'!K$1,Calculations!$J61,0),IF($O63=2004,OFFSET('2004'!K$1,Calculations!$J61,0),IF($O63=2005,OFFSET('2005'!K$1,Calculations!$J61,0),IF($O63=2006,OFFSET('2006'!K$1,Calculations!$J61,0),IF($O63=2007,OFFSET('2007'!K$1,Calculations!$J61,0),IF($O63=2008,OFFSET('2008'!K$1,Calculations!$J61,0),IF($O63=2009,OFFSET('2009'!K$1,Calculations!$J61,0),IF($O63=2010,OFFSET('2010'!K$1,Calculations!$J61,0),IF($O63=2011,OFFSET('2011'!K$1,Calculations!$J61,0),IF($O63=2012,OFFSET('2012'!K$1,Calculations!$J61,0),IF($O63=2013,OFFSET('2013'!K$1,Calculations!$J61,0),IF($O63=2014,OFFSET('2014'!K$1,Calculations!$J61,0),IF($O63=2015,OFFSET('2015'!K$1,Calculations!$J61,0),IF($O63=2016,OFFSET('2016'!K$1,Calculations!$J61,0),IF($O63=2017,OFFSET('2017'!K$1,Calculations!$J61,0),0))))))))))))))))</f>
        <v>2.6302560031622263E-2</v>
      </c>
      <c r="CB63" s="33">
        <f ca="1">IF($O63=2002,OFFSET('2002'!L$1,Calculations!$J61,0),IF($O63=2003,OFFSET('2003'!L$1,Calculations!$J61,0),IF($O63=2004,OFFSET('2004'!L$1,Calculations!$J61,0),IF($O63=2005,OFFSET('2005'!L$1,Calculations!$J61,0),IF($O63=2006,OFFSET('2006'!L$1,Calculations!$J61,0),IF($O63=2007,OFFSET('2007'!L$1,Calculations!$J61,0),IF($O63=2008,OFFSET('2008'!L$1,Calculations!$J61,0),IF($O63=2009,OFFSET('2009'!L$1,Calculations!$J61,0),IF($O63=2010,OFFSET('2010'!L$1,Calculations!$J61,0),IF($O63=2011,OFFSET('2011'!L$1,Calculations!$J61,0),IF($O63=2012,OFFSET('2012'!L$1,Calculations!$J61,0),IF($O63=2013,OFFSET('2013'!L$1,Calculations!$J61,0),IF($O63=2014,OFFSET('2014'!L$1,Calculations!$J61,0),IF($O63=2015,OFFSET('2015'!L$1,Calculations!$J61,0),IF($O63=2016,OFFSET('2016'!L$1,Calculations!$J61,0),IF($O63=2017,OFFSET('2017'!L$1,Calculations!$J61,0),0))))))))))))))))</f>
        <v>3.297222372182361E-2</v>
      </c>
      <c r="CC63" s="33">
        <f ca="1">IF($O63=2002,OFFSET('2002'!M$1,Calculations!$J61,0),IF($O63=2003,OFFSET('2003'!M$1,Calculations!$J61,0),IF($O63=2004,OFFSET('2004'!M$1,Calculations!$J61,0),IF($O63=2005,OFFSET('2005'!M$1,Calculations!$J61,0),IF($O63=2006,OFFSET('2006'!M$1,Calculations!$J61,0),IF($O63=2007,OFFSET('2007'!M$1,Calculations!$J61,0),IF($O63=2008,OFFSET('2008'!M$1,Calculations!$J61,0),IF($O63=2009,OFFSET('2009'!M$1,Calculations!$J61,0),IF($O63=2010,OFFSET('2010'!M$1,Calculations!$J61,0),IF($O63=2011,OFFSET('2011'!M$1,Calculations!$J61,0),IF($O63=2012,OFFSET('2012'!M$1,Calculations!$J61,0),IF($O63=2013,OFFSET('2013'!M$1,Calculations!$J61,0),IF($O63=2014,OFFSET('2014'!M$1,Calculations!$J61,0),IF($O63=2015,OFFSET('2015'!M$1,Calculations!$J61,0),IF($O63=2016,OFFSET('2016'!M$1,Calculations!$J61,0),IF($O63=2017,OFFSET('2017'!M$1,Calculations!$J61,0),0))))))))))))))))</f>
        <v>1.7713337322969656E-3</v>
      </c>
      <c r="CD63" s="33">
        <f ca="1">IF($O63=2002,OFFSET('2002'!N$1,Calculations!$J61,0),IF($O63=2003,OFFSET('2003'!N$1,Calculations!$J61,0),IF($O63=2004,OFFSET('2004'!N$1,Calculations!$J61,0),IF($O63=2005,OFFSET('2005'!N$1,Calculations!$J61,0),IF($O63=2006,OFFSET('2006'!N$1,Calculations!$J61,0),IF($O63=2007,OFFSET('2007'!N$1,Calculations!$J61,0),IF($O63=2008,OFFSET('2008'!N$1,Calculations!$J61,0),IF($O63=2009,OFFSET('2009'!N$1,Calculations!$J61,0),IF($O63=2010,OFFSET('2010'!N$1,Calculations!$J61,0),IF($O63=2011,OFFSET('2011'!N$1,Calculations!$J61,0),IF($O63=2012,OFFSET('2012'!N$1,Calculations!$J61,0),IF($O63=2013,OFFSET('2013'!N$1,Calculations!$J61,0),IF($O63=2014,OFFSET('2014'!N$1,Calculations!$J61,0),IF($O63=2015,OFFSET('2015'!N$1,Calculations!$J61,0),IF($O63=2016,OFFSET('2016'!N$1,Calculations!$J61,0),IF($O63=2017,OFFSET('2017'!N$1,Calculations!$J61,0),0))))))))))))))))</f>
        <v>1.7787313479879035E-2</v>
      </c>
      <c r="CE63" s="33">
        <f ca="1">IF($O63=2002,OFFSET('2002'!O$1,Calculations!$J61,0),IF($O63=2003,OFFSET('2003'!O$1,Calculations!$J61,0),IF($O63=2004,OFFSET('2004'!O$1,Calculations!$J61,0),IF($O63=2005,OFFSET('2005'!O$1,Calculations!$J61,0),IF($O63=2006,OFFSET('2006'!O$1,Calculations!$J61,0),IF($O63=2007,OFFSET('2007'!O$1,Calculations!$J61,0),IF($O63=2008,OFFSET('2008'!O$1,Calculations!$J61,0),IF($O63=2009,OFFSET('2009'!O$1,Calculations!$J61,0),IF($O63=2010,OFFSET('2010'!O$1,Calculations!$J61,0),IF($O63=2011,OFFSET('2011'!O$1,Calculations!$J61,0),IF($O63=2012,OFFSET('2012'!O$1,Calculations!$J61,0),IF($O63=2013,OFFSET('2013'!O$1,Calculations!$J61,0),IF($O63=2014,OFFSET('2014'!O$1,Calculations!$J61,0),IF($O63=2015,OFFSET('2015'!O$1,Calculations!$J61,0),IF($O63=2016,OFFSET('2016'!O$1,Calculations!$J61,0),IF($O63=2017,OFFSET('2017'!O$1,Calculations!$J61,0),0))))))))))))))))</f>
        <v>1.6381535422808782E-3</v>
      </c>
      <c r="CF63" s="33">
        <f ca="1">IF($O63=2002,OFFSET('2002'!P$1,Calculations!$J61,0),IF($O63=2003,OFFSET('2003'!P$1,Calculations!$J61,0),IF($O63=2004,OFFSET('2004'!P$1,Calculations!$J61,0),IF($O63=2005,OFFSET('2005'!P$1,Calculations!$J61,0),IF($O63=2006,OFFSET('2006'!P$1,Calculations!$J61,0),IF($O63=2007,OFFSET('2007'!P$1,Calculations!$J61,0),IF($O63=2008,OFFSET('2008'!P$1,Calculations!$J61,0),IF($O63=2009,OFFSET('2009'!P$1,Calculations!$J61,0),IF($O63=2010,OFFSET('2010'!P$1,Calculations!$J61,0),IF($O63=2011,OFFSET('2011'!P$1,Calculations!$J61,0),IF($O63=2012,OFFSET('2012'!P$1,Calculations!$J61,0),IF($O63=2013,OFFSET('2013'!P$1,Calculations!$J61,0),IF($O63=2014,OFFSET('2014'!P$1,Calculations!$J61,0),IF($O63=2015,OFFSET('2015'!P$1,Calculations!$J61,0),IF($O63=2016,OFFSET('2016'!P$1,Calculations!$J61,0),IF($O63=2017,OFFSET('2017'!P$1,Calculations!$J61,0),0))))))))))))))))</f>
        <v>3.8018630889257539E-3</v>
      </c>
      <c r="CG63" s="37">
        <f ca="1">IF($O63=2002,OFFSET('2002'!Q$1,Calculations!$J61,0),IF($O63=2003,OFFSET('2003'!Q$1,Calculations!$J61,0),IF($O63=2004,OFFSET('2004'!Q$1,Calculations!$J61,0),IF($O63=2005,OFFSET('2005'!Q$1,Calculations!$J61,0),IF($O63=2006,OFFSET('2006'!Q$1,Calculations!$J61,0),IF($O63=2007,OFFSET('2007'!Q$1,Calculations!$J61,0),IF($O63=2008,OFFSET('2008'!Q$1,Calculations!$J61,0),IF($O63=2009,OFFSET('2009'!Q$1,Calculations!$J61,0),IF($O63=2010,OFFSET('2010'!Q$1,Calculations!$J61,0),IF($O63=2011,OFFSET('2011'!Q$1,Calculations!$J61,0),IF($O63=2012,OFFSET('2012'!Q$1,Calculations!$J61,0),IF($O63=2013,OFFSET('2013'!Q$1,Calculations!$J61,0),IF($O63=2014,OFFSET('2014'!Q$1,Calculations!$J61,0),IF($O63=2015,OFFSET('2015'!Q$1,Calculations!$J61,0),IF($O63=2016,OFFSET('2016'!Q$1,Calculations!$J61,0),IF($O63=2017,OFFSET('2017'!Q$1,Calculations!$J61,0),0))))))))))))))))</f>
        <v>1.6422996197513525E-2</v>
      </c>
      <c r="CH63" s="33">
        <f ca="1">IF($O63=2002,OFFSET('2002'!K$1,Calculations!$K61,0),IF($O63=2003,OFFSET('2003'!K$1,Calculations!$K61,0),IF($O63=2004,OFFSET('2004'!K$1,Calculations!$K61,0),IF($O63=2005,OFFSET('2005'!K$1,Calculations!$K61,0),IF($O63=2006,OFFSET('2006'!K$1,Calculations!$K61,0),IF($O63=2007,OFFSET('2007'!K$1,Calculations!$K61,0),IF($O63=2008,OFFSET('2008'!K$1,Calculations!$K61,0),IF($O63=2009,OFFSET('2009'!K$1,Calculations!$K61,0),IF($O63=2010,OFFSET('2010'!K$1,Calculations!$K61,0),IF($O63=2011,OFFSET('2011'!K$1,Calculations!$K61,0),IF($O63=2012,OFFSET('2012'!K$1,Calculations!$K61,0),IF($O63=2013,OFFSET('2013'!K$1,Calculations!$K61,0),IF($O63=2014,OFFSET('2014'!K$1,Calculations!$K61,0),IF($O63=2015,OFFSET('2015'!K$1,Calculations!$K61,0),IF($O63=2016,OFFSET('2016'!K$1,Calculations!$K61,0),IF($O63=2017,OFFSET('2017'!K$1,Calculations!$K61,0),0))))))))))))))))</f>
        <v>0</v>
      </c>
      <c r="CI63" s="33">
        <f ca="1">IF($O63=2002,OFFSET('2002'!L$1,Calculations!$K61,0),IF($O63=2003,OFFSET('2003'!L$1,Calculations!$K61,0),IF($O63=2004,OFFSET('2004'!L$1,Calculations!$K61,0),IF($O63=2005,OFFSET('2005'!L$1,Calculations!$K61,0),IF($O63=2006,OFFSET('2006'!L$1,Calculations!$K61,0),IF($O63=2007,OFFSET('2007'!L$1,Calculations!$K61,0),IF($O63=2008,OFFSET('2008'!L$1,Calculations!$K61,0),IF($O63=2009,OFFSET('2009'!L$1,Calculations!$K61,0),IF($O63=2010,OFFSET('2010'!L$1,Calculations!$K61,0),IF($O63=2011,OFFSET('2011'!L$1,Calculations!$K61,0),IF($O63=2012,OFFSET('2012'!L$1,Calculations!$K61,0),IF($O63=2013,OFFSET('2013'!L$1,Calculations!$K61,0),IF($O63=2014,OFFSET('2014'!L$1,Calculations!$K61,0),IF($O63=2015,OFFSET('2015'!L$1,Calculations!$K61,0),IF($O63=2016,OFFSET('2016'!L$1,Calculations!$K61,0),IF($O63=2017,OFFSET('2017'!L$1,Calculations!$K61,0),0))))))))))))))))</f>
        <v>3.1739140084496963E-5</v>
      </c>
      <c r="CJ63" s="33">
        <f ca="1">IF($O63=2002,OFFSET('2002'!M$1,Calculations!$K61,0),IF($O63=2003,OFFSET('2003'!M$1,Calculations!$K61,0),IF($O63=2004,OFFSET('2004'!M$1,Calculations!$K61,0),IF($O63=2005,OFFSET('2005'!M$1,Calculations!$K61,0),IF($O63=2006,OFFSET('2006'!M$1,Calculations!$K61,0),IF($O63=2007,OFFSET('2007'!M$1,Calculations!$K61,0),IF($O63=2008,OFFSET('2008'!M$1,Calculations!$K61,0),IF($O63=2009,OFFSET('2009'!M$1,Calculations!$K61,0),IF($O63=2010,OFFSET('2010'!M$1,Calculations!$K61,0),IF($O63=2011,OFFSET('2011'!M$1,Calculations!$K61,0),IF($O63=2012,OFFSET('2012'!M$1,Calculations!$K61,0),IF($O63=2013,OFFSET('2013'!M$1,Calculations!$K61,0),IF($O63=2014,OFFSET('2014'!M$1,Calculations!$K61,0),IF($O63=2015,OFFSET('2015'!M$1,Calculations!$K61,0),IF($O63=2016,OFFSET('2016'!M$1,Calculations!$K61,0),IF($O63=2017,OFFSET('2017'!M$1,Calculations!$K61,0),0))))))))))))))))</f>
        <v>0</v>
      </c>
      <c r="CK63" s="33">
        <f ca="1">IF($O63=2002,OFFSET('2002'!N$1,Calculations!$K61,0),IF($O63=2003,OFFSET('2003'!N$1,Calculations!$K61,0),IF($O63=2004,OFFSET('2004'!N$1,Calculations!$K61,0),IF($O63=2005,OFFSET('2005'!N$1,Calculations!$K61,0),IF($O63=2006,OFFSET('2006'!N$1,Calculations!$K61,0),IF($O63=2007,OFFSET('2007'!N$1,Calculations!$K61,0),IF($O63=2008,OFFSET('2008'!N$1,Calculations!$K61,0),IF($O63=2009,OFFSET('2009'!N$1,Calculations!$K61,0),IF($O63=2010,OFFSET('2010'!N$1,Calculations!$K61,0),IF($O63=2011,OFFSET('2011'!N$1,Calculations!$K61,0),IF($O63=2012,OFFSET('2012'!N$1,Calculations!$K61,0),IF($O63=2013,OFFSET('2013'!N$1,Calculations!$K61,0),IF($O63=2014,OFFSET('2014'!N$1,Calculations!$K61,0),IF($O63=2015,OFFSET('2015'!N$1,Calculations!$K61,0),IF($O63=2016,OFFSET('2016'!N$1,Calculations!$K61,0),IF($O63=2017,OFFSET('2017'!N$1,Calculations!$K61,0),0))))))))))))))))</f>
        <v>1.7331388200636828E-4</v>
      </c>
      <c r="CL63" s="33">
        <f ca="1">IF($O63=2002,OFFSET('2002'!O$1,Calculations!$K61,0),IF($O63=2003,OFFSET('2003'!O$1,Calculations!$K61,0),IF($O63=2004,OFFSET('2004'!O$1,Calculations!$K61,0),IF($O63=2005,OFFSET('2005'!O$1,Calculations!$K61,0),IF($O63=2006,OFFSET('2006'!O$1,Calculations!$K61,0),IF($O63=2007,OFFSET('2007'!O$1,Calculations!$K61,0),IF($O63=2008,OFFSET('2008'!O$1,Calculations!$K61,0),IF($O63=2009,OFFSET('2009'!O$1,Calculations!$K61,0),IF($O63=2010,OFFSET('2010'!O$1,Calculations!$K61,0),IF($O63=2011,OFFSET('2011'!O$1,Calculations!$K61,0),IF($O63=2012,OFFSET('2012'!O$1,Calculations!$K61,0),IF($O63=2013,OFFSET('2013'!O$1,Calculations!$K61,0),IF($O63=2014,OFFSET('2014'!O$1,Calculations!$K61,0),IF($O63=2015,OFFSET('2015'!O$1,Calculations!$K61,0),IF($O63=2016,OFFSET('2016'!O$1,Calculations!$K61,0),IF($O63=2017,OFFSET('2017'!O$1,Calculations!$K61,0),0))))))))))))))))</f>
        <v>9.4340109875665283E-5</v>
      </c>
      <c r="CM63" s="33">
        <f ca="1">IF($O63=2002,OFFSET('2002'!P$1,Calculations!$K61,0),IF($O63=2003,OFFSET('2003'!P$1,Calculations!$K61,0),IF($O63=2004,OFFSET('2004'!P$1,Calculations!$K61,0),IF($O63=2005,OFFSET('2005'!P$1,Calculations!$K61,0),IF($O63=2006,OFFSET('2006'!P$1,Calculations!$K61,0),IF($O63=2007,OFFSET('2007'!P$1,Calculations!$K61,0),IF($O63=2008,OFFSET('2008'!P$1,Calculations!$K61,0),IF($O63=2009,OFFSET('2009'!P$1,Calculations!$K61,0),IF($O63=2010,OFFSET('2010'!P$1,Calculations!$K61,0),IF($O63=2011,OFFSET('2011'!P$1,Calculations!$K61,0),IF($O63=2012,OFFSET('2012'!P$1,Calculations!$K61,0),IF($O63=2013,OFFSET('2013'!P$1,Calculations!$K61,0),IF($O63=2014,OFFSET('2014'!P$1,Calculations!$K61,0),IF($O63=2015,OFFSET('2015'!P$1,Calculations!$K61,0),IF($O63=2016,OFFSET('2016'!P$1,Calculations!$K61,0),IF($O63=2017,OFFSET('2017'!P$1,Calculations!$K61,0),0))))))))))))))))</f>
        <v>2.3440977928455739E-5</v>
      </c>
      <c r="CN63" s="37">
        <f ca="1">IF($O63=2002,OFFSET('2002'!Q$1,Calculations!$K61,0),IF($O63=2003,OFFSET('2003'!Q$1,Calculations!$K61,0),IF($O63=2004,OFFSET('2004'!Q$1,Calculations!$K61,0),IF($O63=2005,OFFSET('2005'!Q$1,Calculations!$K61,0),IF($O63=2006,OFFSET('2006'!Q$1,Calculations!$K61,0),IF($O63=2007,OFFSET('2007'!Q$1,Calculations!$K61,0),IF($O63=2008,OFFSET('2008'!Q$1,Calculations!$K61,0),IF($O63=2009,OFFSET('2009'!Q$1,Calculations!$K61,0),IF($O63=2010,OFFSET('2010'!Q$1,Calculations!$K61,0),IF($O63=2011,OFFSET('2011'!Q$1,Calculations!$K61,0),IF($O63=2012,OFFSET('2012'!Q$1,Calculations!$K61,0),IF($O63=2013,OFFSET('2013'!Q$1,Calculations!$K61,0),IF($O63=2014,OFFSET('2014'!Q$1,Calculations!$K61,0),IF($O63=2015,OFFSET('2015'!Q$1,Calculations!$K61,0),IF($O63=2016,OFFSET('2016'!Q$1,Calculations!$K61,0),IF($O63=2017,OFFSET('2017'!Q$1,Calculations!$K61,0),0))))))))))))))))</f>
        <v>5.1132793935887063E-5</v>
      </c>
      <c r="CO63" s="71">
        <f t="shared" ca="1" si="10"/>
        <v>0</v>
      </c>
      <c r="CP63" s="33">
        <f ca="1">IF($O63=2002,OFFSET('2002'!K$1,Calculations!$L61,0),IF($O63=2003,OFFSET('2003'!K$1,Calculations!$L61,0),IF($O63=2004,OFFSET('2004'!K$1,Calculations!$L61,0),IF($O63=2005,OFFSET('2005'!K$1,Calculations!$L61,0),IF($O63=2006,OFFSET('2006'!K$1,Calculations!$L61,0),IF($O63=2007,OFFSET('2007'!K$1,Calculations!$L61,0),IF($O63=2008,OFFSET('2008'!K$1,Calculations!$L61,0),IF($O63=2009,OFFSET('2009'!K$1,Calculations!$L61,0),IF($O63=2010,OFFSET('2010'!K$1,Calculations!$L61,0),IF($O63=2011,OFFSET('2011'!K$1,Calculations!$L61,0),IF($O63=2012,OFFSET('2012'!K$1,Calculations!$L61,0),IF($O63=2013,OFFSET('2013'!K$1,Calculations!$L61,0),IF($O63=2014,OFFSET('2014'!K$1,Calculations!$L61,0),IF($O63=2015,OFFSET('2015'!K$1,Calculations!$L61,0),IF($O63=2016,OFFSET('2016'!K$1,Calculations!$L61,0),IF($O63=2017,OFFSET('2017'!K$1,Calculations!$L61,0),0))))))))))))))))</f>
        <v>0.30765325693573536</v>
      </c>
      <c r="CQ63" s="33">
        <f ca="1">IF($O63=2002,OFFSET('2002'!L$1,Calculations!$L61,0),IF($O63=2003,OFFSET('2003'!L$1,Calculations!$L61,0),IF($O63=2004,OFFSET('2004'!L$1,Calculations!$L61,0),IF($O63=2005,OFFSET('2005'!L$1,Calculations!$L61,0),IF($O63=2006,OFFSET('2006'!L$1,Calculations!$L61,0),IF($O63=2007,OFFSET('2007'!L$1,Calculations!$L61,0),IF($O63=2008,OFFSET('2008'!L$1,Calculations!$L61,0),IF($O63=2009,OFFSET('2009'!L$1,Calculations!$L61,0),IF($O63=2010,OFFSET('2010'!L$1,Calculations!$L61,0),IF($O63=2011,OFFSET('2011'!L$1,Calculations!$L61,0),IF($O63=2012,OFFSET('2012'!L$1,Calculations!$L61,0),IF($O63=2013,OFFSET('2013'!L$1,Calculations!$L61,0),IF($O63=2014,OFFSET('2014'!L$1,Calculations!$L61,0),IF($O63=2015,OFFSET('2015'!L$1,Calculations!$L61,0),IF($O63=2016,OFFSET('2016'!L$1,Calculations!$L61,0),IF($O63=2017,OFFSET('2017'!L$1,Calculations!$L61,0),0))))))))))))))))</f>
        <v>0.21271039166823985</v>
      </c>
      <c r="CR63" s="33">
        <f ca="1">IF($O63=2002,OFFSET('2002'!M$1,Calculations!$L61,0),IF($O63=2003,OFFSET('2003'!M$1,Calculations!$L61,0),IF($O63=2004,OFFSET('2004'!M$1,Calculations!$L61,0),IF($O63=2005,OFFSET('2005'!M$1,Calculations!$L61,0),IF($O63=2006,OFFSET('2006'!M$1,Calculations!$L61,0),IF($O63=2007,OFFSET('2007'!M$1,Calculations!$L61,0),IF($O63=2008,OFFSET('2008'!M$1,Calculations!$L61,0),IF($O63=2009,OFFSET('2009'!M$1,Calculations!$L61,0),IF($O63=2010,OFFSET('2010'!M$1,Calculations!$L61,0),IF($O63=2011,OFFSET('2011'!M$1,Calculations!$L61,0),IF($O63=2012,OFFSET('2012'!M$1,Calculations!$L61,0),IF($O63=2013,OFFSET('2013'!M$1,Calculations!$L61,0),IF($O63=2014,OFFSET('2014'!M$1,Calculations!$L61,0),IF($O63=2015,OFFSET('2015'!M$1,Calculations!$L61,0),IF($O63=2016,OFFSET('2016'!M$1,Calculations!$L61,0),IF($O63=2017,OFFSET('2017'!M$1,Calculations!$L61,0),0))))))))))))))))</f>
        <v>3.6320488654717237E-2</v>
      </c>
      <c r="CS63" s="33">
        <f ca="1">IF($O63=2002,OFFSET('2002'!N$1,Calculations!$L61,0),IF($O63=2003,OFFSET('2003'!N$1,Calculations!$L61,0),IF($O63=2004,OFFSET('2004'!N$1,Calculations!$L61,0),IF($O63=2005,OFFSET('2005'!N$1,Calculations!$L61,0),IF($O63=2006,OFFSET('2006'!N$1,Calculations!$L61,0),IF($O63=2007,OFFSET('2007'!N$1,Calculations!$L61,0),IF($O63=2008,OFFSET('2008'!N$1,Calculations!$L61,0),IF($O63=2009,OFFSET('2009'!N$1,Calculations!$L61,0),IF($O63=2010,OFFSET('2010'!N$1,Calculations!$L61,0),IF($O63=2011,OFFSET('2011'!N$1,Calculations!$L61,0),IF($O63=2012,OFFSET('2012'!N$1,Calculations!$L61,0),IF($O63=2013,OFFSET('2013'!N$1,Calculations!$L61,0),IF($O63=2014,OFFSET('2014'!N$1,Calculations!$L61,0),IF($O63=2015,OFFSET('2015'!N$1,Calculations!$L61,0),IF($O63=2016,OFFSET('2016'!N$1,Calculations!$L61,0),IF($O63=2017,OFFSET('2017'!N$1,Calculations!$L61,0),0))))))))))))))))</f>
        <v>3.2594807867758431E-2</v>
      </c>
      <c r="CT63" s="33">
        <f ca="1">IF($O63=2002,OFFSET('2002'!O$1,Calculations!$L61,0),IF($O63=2003,OFFSET('2003'!O$1,Calculations!$L61,0),IF($O63=2004,OFFSET('2004'!O$1,Calculations!$L61,0),IF($O63=2005,OFFSET('2005'!O$1,Calculations!$L61,0),IF($O63=2006,OFFSET('2006'!O$1,Calculations!$L61,0),IF($O63=2007,OFFSET('2007'!O$1,Calculations!$L61,0),IF($O63=2008,OFFSET('2008'!O$1,Calculations!$L61,0),IF($O63=2009,OFFSET('2009'!O$1,Calculations!$L61,0),IF($O63=2010,OFFSET('2010'!O$1,Calculations!$L61,0),IF($O63=2011,OFFSET('2011'!O$1,Calculations!$L61,0),IF($O63=2012,OFFSET('2012'!O$1,Calculations!$L61,0),IF($O63=2013,OFFSET('2013'!O$1,Calculations!$L61,0),IF($O63=2014,OFFSET('2014'!O$1,Calculations!$L61,0),IF($O63=2015,OFFSET('2015'!O$1,Calculations!$L61,0),IF($O63=2016,OFFSET('2016'!O$1,Calculations!$L61,0),IF($O63=2017,OFFSET('2017'!O$1,Calculations!$L61,0),0))))))))))))))))</f>
        <v>0.41050873756981493</v>
      </c>
      <c r="CU63" s="33">
        <f ca="1">IF($O63=2002,OFFSET('2002'!P$1,Calculations!$L61,0),IF($O63=2003,OFFSET('2003'!P$1,Calculations!$L61,0),IF($O63=2004,OFFSET('2004'!P$1,Calculations!$L61,0),IF($O63=2005,OFFSET('2005'!P$1,Calculations!$L61,0),IF($O63=2006,OFFSET('2006'!P$1,Calculations!$L61,0),IF($O63=2007,OFFSET('2007'!P$1,Calculations!$L61,0),IF($O63=2008,OFFSET('2008'!P$1,Calculations!$L61,0),IF($O63=2009,OFFSET('2009'!P$1,Calculations!$L61,0),IF($O63=2010,OFFSET('2010'!P$1,Calculations!$L61,0),IF($O63=2011,OFFSET('2011'!P$1,Calculations!$L61,0),IF($O63=2012,OFFSET('2012'!P$1,Calculations!$L61,0),IF($O63=2013,OFFSET('2013'!P$1,Calculations!$L61,0),IF($O63=2014,OFFSET('2014'!P$1,Calculations!$L61,0),IF($O63=2015,OFFSET('2015'!P$1,Calculations!$L61,0),IF($O63=2016,OFFSET('2016'!P$1,Calculations!$L61,0),IF($O63=2017,OFFSET('2017'!P$1,Calculations!$L61,0),0))))))))))))))))</f>
        <v>2.1231730373415288E-4</v>
      </c>
      <c r="CV63" s="37">
        <f ca="1">IF($O63=2002,OFFSET('2002'!Q$1,Calculations!$L61,0),IF($O63=2003,OFFSET('2003'!Q$1,Calculations!$L61,0),IF($O63=2004,OFFSET('2004'!Q$1,Calculations!$L61,0),IF($O63=2005,OFFSET('2005'!Q$1,Calculations!$L61,0),IF($O63=2006,OFFSET('2006'!Q$1,Calculations!$L61,0),IF($O63=2007,OFFSET('2007'!Q$1,Calculations!$L61,0),IF($O63=2008,OFFSET('2008'!Q$1,Calculations!$L61,0),IF($O63=2009,OFFSET('2009'!Q$1,Calculations!$L61,0),IF($O63=2010,OFFSET('2010'!Q$1,Calculations!$L61,0),IF($O63=2011,OFFSET('2011'!Q$1,Calculations!$L61,0),IF($O63=2012,OFFSET('2012'!Q$1,Calculations!$L61,0),IF($O63=2013,OFFSET('2013'!Q$1,Calculations!$L61,0),IF($O63=2014,OFFSET('2014'!Q$1,Calculations!$L61,0),IF($O63=2015,OFFSET('2015'!Q$1,Calculations!$L61,0),IF($O63=2016,OFFSET('2016'!Q$1,Calculations!$L61,0),IF($O63=2017,OFFSET('2017'!Q$1,Calculations!$L61,0),0))))))))))))))))</f>
        <v>1</v>
      </c>
      <c r="CW63" s="14">
        <v>-2.6854414403454836E-2</v>
      </c>
      <c r="CX63" s="14">
        <v>9.0288441585391149E-2</v>
      </c>
      <c r="CY63" s="14">
        <v>1.3141400635132919E-2</v>
      </c>
      <c r="CZ63" s="14">
        <v>-1.5103914934754521E-4</v>
      </c>
      <c r="DA63" s="14">
        <v>4.5036168320876709E-2</v>
      </c>
      <c r="DB63" s="14">
        <v>3.2382420971472536E-2</v>
      </c>
      <c r="DC63" s="14">
        <v>-4.192742606967316E-2</v>
      </c>
      <c r="DD63" s="14">
        <v>4.7983548497658136E-3</v>
      </c>
      <c r="DE63" s="14">
        <v>7.5894817742643457E-3</v>
      </c>
      <c r="DF63" s="14">
        <v>1.778066687060385E-3</v>
      </c>
      <c r="DG63" s="14">
        <v>0</v>
      </c>
      <c r="DH63" s="14">
        <v>2.5378898880955778E-2</v>
      </c>
      <c r="DI63" s="54">
        <v>-4.905811903140672E-3</v>
      </c>
      <c r="DK63" s="40">
        <f t="shared" ca="1" si="46"/>
        <v>-6.4492998828248023E-3</v>
      </c>
      <c r="DL63" s="36">
        <f t="shared" ca="1" si="47"/>
        <v>-2.3355085813441694E-3</v>
      </c>
      <c r="DM63" s="36">
        <f t="shared" ca="1" si="48"/>
        <v>-3.3033904670695514E-5</v>
      </c>
      <c r="DN63" s="36">
        <f t="shared" ca="1" si="49"/>
        <v>-1.37707993339875E-4</v>
      </c>
      <c r="DO63" s="36">
        <f t="shared" ca="1" si="50"/>
        <v>-4.9455662652276846E-3</v>
      </c>
      <c r="DP63" s="36">
        <f t="shared" ca="1" si="51"/>
        <v>-3.3793236801878063E-3</v>
      </c>
      <c r="DQ63" s="48">
        <f t="shared" ca="1" si="32"/>
        <v>-4.5456222223305733E-3</v>
      </c>
      <c r="DR63" s="51">
        <f t="shared" ca="1" si="33"/>
        <v>3.6018968081009874E-4</v>
      </c>
      <c r="DS63" s="28">
        <f t="shared" ca="1" si="52"/>
        <v>0.99355070011717517</v>
      </c>
      <c r="DT63" s="28">
        <f t="shared" ca="1" si="53"/>
        <v>0.99766449141865587</v>
      </c>
      <c r="DU63" s="28">
        <f t="shared" ca="1" si="54"/>
        <v>0.99996696609532931</v>
      </c>
      <c r="DV63" s="28">
        <f t="shared" ca="1" si="55"/>
        <v>0.9998622920066601</v>
      </c>
      <c r="DW63" s="28">
        <f t="shared" ca="1" si="56"/>
        <v>0.99505443373477231</v>
      </c>
      <c r="DX63" s="28">
        <f t="shared" ca="1" si="57"/>
        <v>0.99662067631981222</v>
      </c>
      <c r="DY63" s="28">
        <f t="shared" ca="1" si="58"/>
        <v>0.99545437777766943</v>
      </c>
      <c r="DZ63" s="46">
        <f t="shared" si="59"/>
        <v>0.99509418809685934</v>
      </c>
      <c r="EA63" s="2">
        <f t="shared" ca="1" si="60"/>
        <v>-6.4701864683133761E-3</v>
      </c>
      <c r="EB63" s="2">
        <f t="shared" ca="1" si="61"/>
        <v>-2.3382401353849447E-3</v>
      </c>
      <c r="EC63" s="2">
        <f t="shared" ca="1" si="62"/>
        <v>-3.3034450302132499E-5</v>
      </c>
      <c r="ED63" s="2">
        <f t="shared" ca="1" si="63"/>
        <v>-1.377174759561768E-4</v>
      </c>
      <c r="EE63" s="2">
        <f t="shared" ca="1" si="64"/>
        <v>-4.9578360488045092E-3</v>
      </c>
      <c r="EF63" s="2">
        <f t="shared" ca="1" si="65"/>
        <v>-3.385046490912699E-3</v>
      </c>
      <c r="EG63" s="2">
        <f t="shared" ca="1" si="66"/>
        <v>-4.5559849783987638E-3</v>
      </c>
      <c r="EH63" s="17">
        <f t="shared" si="67"/>
        <v>-4.9178848997735091E-3</v>
      </c>
      <c r="EI63" s="13">
        <f t="shared" ca="1" si="35"/>
        <v>3.6189992137474532E-4</v>
      </c>
      <c r="EK63" s="89">
        <f t="shared" ca="1" si="36"/>
        <v>0.46823459063113398</v>
      </c>
      <c r="EL63" s="24">
        <f t="shared" ca="1" si="37"/>
        <v>8.9089937243336095E-2</v>
      </c>
      <c r="EM63" s="89">
        <f t="shared" ca="1" si="38"/>
        <v>0.17150262866843879</v>
      </c>
      <c r="EN63" s="89">
        <f t="shared" ca="1" si="39"/>
        <v>2.0215738370951458E-2</v>
      </c>
      <c r="EO63" s="45">
        <f t="shared" ca="1" si="40"/>
        <v>2.3776708259847113E-2</v>
      </c>
      <c r="EP63" s="89">
        <f t="shared" ca="1" si="41"/>
        <v>5.9924625034332643E-3</v>
      </c>
      <c r="EQ63" s="89">
        <f t="shared" ca="1" si="42"/>
        <v>8.2316270163653782E-2</v>
      </c>
      <c r="ER63" s="45">
        <f t="shared" ca="1" si="43"/>
        <v>1.9779177978605025E-2</v>
      </c>
      <c r="ES63" s="89">
        <f t="shared" ca="1" si="44"/>
        <v>0.10261835718915105</v>
      </c>
      <c r="ET63" s="89">
        <f t="shared" ca="1" si="45"/>
        <v>1.6422996197513525E-2</v>
      </c>
    </row>
    <row r="64" spans="1:150">
      <c r="A64">
        <v>29</v>
      </c>
      <c r="B64">
        <v>30</v>
      </c>
      <c r="C64">
        <v>31</v>
      </c>
      <c r="D64">
        <v>32</v>
      </c>
      <c r="E64">
        <v>33</v>
      </c>
      <c r="F64">
        <v>34</v>
      </c>
      <c r="G64">
        <v>35</v>
      </c>
      <c r="H64">
        <v>36</v>
      </c>
      <c r="I64">
        <v>37</v>
      </c>
      <c r="J64">
        <v>38</v>
      </c>
      <c r="K64">
        <v>39</v>
      </c>
      <c r="L64">
        <v>40</v>
      </c>
      <c r="N64" s="16">
        <v>39448</v>
      </c>
      <c r="O64" s="20">
        <v>2008</v>
      </c>
      <c r="P64" s="17">
        <f ca="1">IF($O64=2002,OFFSET('2002'!K$1,Calculations!$A62,0),IF($O64=2003,OFFSET('2003'!K$1,Calculations!$A62,0),IF($O64=2004,OFFSET('2004'!K$1,Calculations!$A62,0),IF($O64=2005,OFFSET('2005'!K$1,Calculations!$A62,0),IF($O64=2006,OFFSET('2006'!K$1,Calculations!$A62,0),IF($O64=2007,OFFSET('2007'!K$1,Calculations!$A62,0),IF($O64=2008,OFFSET('2008'!K$1,Calculations!$A62,0),IF($O64=2009,OFFSET('2009'!K$1,Calculations!$A62,0),IF($O64=2010,OFFSET('2010'!K$1,Calculations!$A62,0),IF($O64=2011,OFFSET('2011'!K$1,Calculations!$A62,0),IF($O64=2012,OFFSET('2012'!K$1,Calculations!$A62,0),IF($O64=2013,OFFSET('2013'!K$1,Calculations!$A62,0),IF($O64=2014,OFFSET('2014'!K$1,Calculations!$A62,0),IF($O64=2015,OFFSET('2015'!K$1,Calculations!$A62,0),IF($O64=2016,OFFSET('2016'!K$1,Calculations!$A62,0),IF($O64=2017,OFFSET('2017'!K$1,Calculations!$A62,0),0))))))))))))))))</f>
        <v>0.54367518241209867</v>
      </c>
      <c r="Q64" s="17">
        <f ca="1">IF($O64=2002,OFFSET('2002'!L$1,Calculations!$A62,0),IF($O64=2003,OFFSET('2003'!L$1,Calculations!$A62,0),IF($O64=2004,OFFSET('2004'!L$1,Calculations!$A62,0),IF($O64=2005,OFFSET('2005'!L$1,Calculations!$A62,0),IF($O64=2006,OFFSET('2006'!L$1,Calculations!$A62,0),IF($O64=2007,OFFSET('2007'!L$1,Calculations!$A62,0),IF($O64=2008,OFFSET('2008'!L$1,Calculations!$A62,0),IF($O64=2009,OFFSET('2009'!L$1,Calculations!$A62,0),IF($O64=2010,OFFSET('2010'!L$1,Calculations!$A62,0),IF($O64=2011,OFFSET('2011'!L$1,Calculations!$A62,0),IF($O64=2012,OFFSET('2012'!L$1,Calculations!$A62,0),IF($O64=2013,OFFSET('2013'!L$1,Calculations!$A62,0),IF($O64=2014,OFFSET('2014'!L$1,Calculations!$A62,0),IF($O64=2015,OFFSET('2015'!L$1,Calculations!$A62,0),IF($O64=2016,OFFSET('2016'!L$1,Calculations!$A62,0),IF($O64=2017,OFFSET('2017'!L$1,Calculations!$A62,0),0))))))))))))))))</f>
        <v>0.36522356387512978</v>
      </c>
      <c r="R64" s="17">
        <f ca="1">IF($O64=2002,OFFSET('2002'!M$1,Calculations!$A62,0),IF($O64=2003,OFFSET('2003'!M$1,Calculations!$A62,0),IF($O64=2004,OFFSET('2004'!M$1,Calculations!$A62,0),IF($O64=2005,OFFSET('2005'!M$1,Calculations!$A62,0),IF($O64=2006,OFFSET('2006'!M$1,Calculations!$A62,0),IF($O64=2007,OFFSET('2007'!M$1,Calculations!$A62,0),IF($O64=2008,OFFSET('2008'!M$1,Calculations!$A62,0),IF($O64=2009,OFFSET('2009'!M$1,Calculations!$A62,0),IF($O64=2010,OFFSET('2010'!M$1,Calculations!$A62,0),IF($O64=2011,OFFSET('2011'!M$1,Calculations!$A62,0),IF($O64=2012,OFFSET('2012'!M$1,Calculations!$A62,0),IF($O64=2013,OFFSET('2013'!M$1,Calculations!$A62,0),IF($O64=2014,OFFSET('2014'!M$1,Calculations!$A62,0),IF($O64=2015,OFFSET('2015'!M$1,Calculations!$A62,0),IF($O64=2016,OFFSET('2016'!M$1,Calculations!$A62,0),IF($O64=2017,OFFSET('2017'!M$1,Calculations!$A62,0),0))))))))))))))))</f>
        <v>0.42826694565580442</v>
      </c>
      <c r="S64" s="17">
        <f ca="1">IF($O64=2002,OFFSET('2002'!N$1,Calculations!$A62,0),IF($O64=2003,OFFSET('2003'!N$1,Calculations!$A62,0),IF($O64=2004,OFFSET('2004'!N$1,Calculations!$A62,0),IF($O64=2005,OFFSET('2005'!N$1,Calculations!$A62,0),IF($O64=2006,OFFSET('2006'!N$1,Calculations!$A62,0),IF($O64=2007,OFFSET('2007'!N$1,Calculations!$A62,0),IF($O64=2008,OFFSET('2008'!N$1,Calculations!$A62,0),IF($O64=2009,OFFSET('2009'!N$1,Calculations!$A62,0),IF($O64=2010,OFFSET('2010'!N$1,Calculations!$A62,0),IF($O64=2011,OFFSET('2011'!N$1,Calculations!$A62,0),IF($O64=2012,OFFSET('2012'!N$1,Calculations!$A62,0),IF($O64=2013,OFFSET('2013'!N$1,Calculations!$A62,0),IF($O64=2014,OFFSET('2014'!N$1,Calculations!$A62,0),IF($O64=2015,OFFSET('2015'!N$1,Calculations!$A62,0),IF($O64=2016,OFFSET('2016'!N$1,Calculations!$A62,0),IF($O64=2017,OFFSET('2017'!N$1,Calculations!$A62,0),0))))))))))))))))</f>
        <v>0.35103708686873508</v>
      </c>
      <c r="T64" s="17">
        <f ca="1">IF($O64=2002,OFFSET('2002'!O$1,Calculations!$A62,0),IF($O64=2003,OFFSET('2003'!O$1,Calculations!$A62,0),IF($O64=2004,OFFSET('2004'!O$1,Calculations!$A62,0),IF($O64=2005,OFFSET('2005'!O$1,Calculations!$A62,0),IF($O64=2006,OFFSET('2006'!O$1,Calculations!$A62,0),IF($O64=2007,OFFSET('2007'!O$1,Calculations!$A62,0),IF($O64=2008,OFFSET('2008'!O$1,Calculations!$A62,0),IF($O64=2009,OFFSET('2009'!O$1,Calculations!$A62,0),IF($O64=2010,OFFSET('2010'!O$1,Calculations!$A62,0),IF($O64=2011,OFFSET('2011'!O$1,Calculations!$A62,0),IF($O64=2012,OFFSET('2012'!O$1,Calculations!$A62,0),IF($O64=2013,OFFSET('2013'!O$1,Calculations!$A62,0),IF($O64=2014,OFFSET('2014'!O$1,Calculations!$A62,0),IF($O64=2015,OFFSET('2015'!O$1,Calculations!$A62,0),IF($O64=2016,OFFSET('2016'!O$1,Calculations!$A62,0),IF($O64=2017,OFFSET('2017'!O$1,Calculations!$A62,0),0))))))))))))))))</f>
        <v>0.49338800301718477</v>
      </c>
      <c r="U64" s="17">
        <f ca="1">IF($O64=2002,OFFSET('2002'!P$1,Calculations!$A62,0),IF($O64=2003,OFFSET('2003'!P$1,Calculations!$A62,0),IF($O64=2004,OFFSET('2004'!P$1,Calculations!$A62,0),IF($O64=2005,OFFSET('2005'!P$1,Calculations!$A62,0),IF($O64=2006,OFFSET('2006'!P$1,Calculations!$A62,0),IF($O64=2007,OFFSET('2007'!P$1,Calculations!$A62,0),IF($O64=2008,OFFSET('2008'!P$1,Calculations!$A62,0),IF($O64=2009,OFFSET('2009'!P$1,Calculations!$A62,0),IF($O64=2010,OFFSET('2010'!P$1,Calculations!$A62,0),IF($O64=2011,OFFSET('2011'!P$1,Calculations!$A62,0),IF($O64=2012,OFFSET('2012'!P$1,Calculations!$A62,0),IF($O64=2013,OFFSET('2013'!P$1,Calculations!$A62,0),IF($O64=2014,OFFSET('2014'!P$1,Calculations!$A62,0),IF($O64=2015,OFFSET('2015'!P$1,Calculations!$A62,0),IF($O64=2016,OFFSET('2016'!P$1,Calculations!$A62,0),IF($O64=2017,OFFSET('2017'!P$1,Calculations!$A62,0),0))))))))))))))))</f>
        <v>0.36702868901030972</v>
      </c>
      <c r="V64" s="13">
        <f ca="1">IF($O64=2002,OFFSET('2002'!Q$1,Calculations!$A62,0),IF($O64=2003,OFFSET('2003'!Q$1,Calculations!$A62,0),IF($O64=2004,OFFSET('2004'!Q$1,Calculations!$A62,0),IF($O64=2005,OFFSET('2005'!Q$1,Calculations!$A62,0),IF($O64=2006,OFFSET('2006'!Q$1,Calculations!$A62,0),IF($O64=2007,OFFSET('2007'!Q$1,Calculations!$A62,0),IF($O64=2008,OFFSET('2008'!Q$1,Calculations!$A62,0),IF($O64=2009,OFFSET('2009'!Q$1,Calculations!$A62,0),IF($O64=2010,OFFSET('2010'!Q$1,Calculations!$A62,0),IF($O64=2011,OFFSET('2011'!Q$1,Calculations!$A62,0),IF($O64=2012,OFFSET('2012'!Q$1,Calculations!$A62,0),IF($O64=2013,OFFSET('2013'!Q$1,Calculations!$A62,0),IF($O64=2014,OFFSET('2014'!Q$1,Calculations!$A62,0),IF($O64=2015,OFFSET('2015'!Q$1,Calculations!$A62,0),IF($O64=2016,OFFSET('2016'!Q$1,Calculations!$A62,0),IF($O64=2017,OFFSET('2017'!Q$1,Calculations!$A62,0),0))))))))))))))))</f>
        <v>0.47608565689984927</v>
      </c>
      <c r="W64" s="33">
        <f ca="1">IF($O64=2002,OFFSET('2002'!K$1,Calculations!$B62,0),IF($O64=2003,OFFSET('2003'!K$1,Calculations!$B62,0),IF($O64=2004,OFFSET('2004'!K$1,Calculations!$B62,0),IF($O64=2005,OFFSET('2005'!K$1,Calculations!$B62,0),IF($O64=2006,OFFSET('2006'!K$1,Calculations!$B62,0),IF($O64=2007,OFFSET('2007'!K$1,Calculations!$B62,0),IF($O64=2008,OFFSET('2008'!K$1,Calculations!$B62,0),IF($O64=2009,OFFSET('2009'!K$1,Calculations!$B62,0),IF($O64=2010,OFFSET('2010'!K$1,Calculations!$B62,0),IF($O64=2011,OFFSET('2011'!K$1,Calculations!$B62,0),IF($O64=2012,OFFSET('2012'!K$1,Calculations!$B62,0),IF($O64=2013,OFFSET('2013'!K$1,Calculations!$B62,0),IF($O64=2014,OFFSET('2014'!K$1,Calculations!$B62,0),IF($O64=2015,OFFSET('2015'!K$1,Calculations!$B62,0),IF($O64=2016,OFFSET('2016'!K$1,Calculations!$B62,0),IF($O64=2017,OFFSET('2017'!K$1,Calculations!$B62,0),0))))))))))))))))</f>
        <v>0.12621394854990708</v>
      </c>
      <c r="X64" s="33">
        <f ca="1">IF($O64=2002,OFFSET('2002'!L$1,Calculations!$B62,0),IF($O64=2003,OFFSET('2003'!L$1,Calculations!$B62,0),IF($O64=2004,OFFSET('2004'!L$1,Calculations!$B62,0),IF($O64=2005,OFFSET('2005'!L$1,Calculations!$B62,0),IF($O64=2006,OFFSET('2006'!L$1,Calculations!$B62,0),IF($O64=2007,OFFSET('2007'!L$1,Calculations!$B62,0),IF($O64=2008,OFFSET('2008'!L$1,Calculations!$B62,0),IF($O64=2009,OFFSET('2009'!L$1,Calculations!$B62,0),IF($O64=2010,OFFSET('2010'!L$1,Calculations!$B62,0),IF($O64=2011,OFFSET('2011'!L$1,Calculations!$B62,0),IF($O64=2012,OFFSET('2012'!L$1,Calculations!$B62,0),IF($O64=2013,OFFSET('2013'!L$1,Calculations!$B62,0),IF($O64=2014,OFFSET('2014'!L$1,Calculations!$B62,0),IF($O64=2015,OFFSET('2015'!L$1,Calculations!$B62,0),IF($O64=2016,OFFSET('2016'!L$1,Calculations!$B62,0),IF($O64=2017,OFFSET('2017'!L$1,Calculations!$B62,0),0))))))))))))))))</f>
        <v>4.9794528082602055E-2</v>
      </c>
      <c r="Y64" s="33">
        <f ca="1">IF($O64=2002,OFFSET('2002'!M$1,Calculations!$B62,0),IF($O64=2003,OFFSET('2003'!M$1,Calculations!$B62,0),IF($O64=2004,OFFSET('2004'!M$1,Calculations!$B62,0),IF($O64=2005,OFFSET('2005'!M$1,Calculations!$B62,0),IF($O64=2006,OFFSET('2006'!M$1,Calculations!$B62,0),IF($O64=2007,OFFSET('2007'!M$1,Calculations!$B62,0),IF($O64=2008,OFFSET('2008'!M$1,Calculations!$B62,0),IF($O64=2009,OFFSET('2009'!M$1,Calculations!$B62,0),IF($O64=2010,OFFSET('2010'!M$1,Calculations!$B62,0),IF($O64=2011,OFFSET('2011'!M$1,Calculations!$B62,0),IF($O64=2012,OFFSET('2012'!M$1,Calculations!$B62,0),IF($O64=2013,OFFSET('2013'!M$1,Calculations!$B62,0),IF($O64=2014,OFFSET('2014'!M$1,Calculations!$B62,0),IF($O64=2015,OFFSET('2015'!M$1,Calculations!$B62,0),IF($O64=2016,OFFSET('2016'!M$1,Calculations!$B62,0),IF($O64=2017,OFFSET('2017'!M$1,Calculations!$B62,0),0))))))))))))))))</f>
        <v>0.10169323508362443</v>
      </c>
      <c r="Z64" s="33">
        <f ca="1">IF($O64=2002,OFFSET('2002'!N$1,Calculations!$B62,0),IF($O64=2003,OFFSET('2003'!N$1,Calculations!$B62,0),IF($O64=2004,OFFSET('2004'!N$1,Calculations!$B62,0),IF($O64=2005,OFFSET('2005'!N$1,Calculations!$B62,0),IF($O64=2006,OFFSET('2006'!N$1,Calculations!$B62,0),IF($O64=2007,OFFSET('2007'!N$1,Calculations!$B62,0),IF($O64=2008,OFFSET('2008'!N$1,Calculations!$B62,0),IF($O64=2009,OFFSET('2009'!N$1,Calculations!$B62,0),IF($O64=2010,OFFSET('2010'!N$1,Calculations!$B62,0),IF($O64=2011,OFFSET('2011'!N$1,Calculations!$B62,0),IF($O64=2012,OFFSET('2012'!N$1,Calculations!$B62,0),IF($O64=2013,OFFSET('2013'!N$1,Calculations!$B62,0),IF($O64=2014,OFFSET('2014'!N$1,Calculations!$B62,0),IF($O64=2015,OFFSET('2015'!N$1,Calculations!$B62,0),IF($O64=2016,OFFSET('2016'!N$1,Calculations!$B62,0),IF($O64=2017,OFFSET('2017'!N$1,Calculations!$B62,0),0))))))))))))))))</f>
        <v>0.10425101911431126</v>
      </c>
      <c r="AA64" s="33">
        <f ca="1">IF($O64=2002,OFFSET('2002'!O$1,Calculations!$B62,0),IF($O64=2003,OFFSET('2003'!O$1,Calculations!$B62,0),IF($O64=2004,OFFSET('2004'!O$1,Calculations!$B62,0),IF($O64=2005,OFFSET('2005'!O$1,Calculations!$B62,0),IF($O64=2006,OFFSET('2006'!O$1,Calculations!$B62,0),IF($O64=2007,OFFSET('2007'!O$1,Calculations!$B62,0),IF($O64=2008,OFFSET('2008'!O$1,Calculations!$B62,0),IF($O64=2009,OFFSET('2009'!O$1,Calculations!$B62,0),IF($O64=2010,OFFSET('2010'!O$1,Calculations!$B62,0),IF($O64=2011,OFFSET('2011'!O$1,Calculations!$B62,0),IF($O64=2012,OFFSET('2012'!O$1,Calculations!$B62,0),IF($O64=2013,OFFSET('2013'!O$1,Calculations!$B62,0),IF($O64=2014,OFFSET('2014'!O$1,Calculations!$B62,0),IF($O64=2015,OFFSET('2015'!O$1,Calculations!$B62,0),IF($O64=2016,OFFSET('2016'!O$1,Calculations!$B62,0),IF($O64=2017,OFFSET('2017'!O$1,Calculations!$B62,0),0))))))))))))))))</f>
        <v>0.10126959854578425</v>
      </c>
      <c r="AB64" s="33">
        <f ca="1">IF($O64=2002,OFFSET('2002'!P$1,Calculations!$B62,0),IF($O64=2003,OFFSET('2003'!P$1,Calculations!$B62,0),IF($O64=2004,OFFSET('2004'!P$1,Calculations!$B62,0),IF($O64=2005,OFFSET('2005'!P$1,Calculations!$B62,0),IF($O64=2006,OFFSET('2006'!P$1,Calculations!$B62,0),IF($O64=2007,OFFSET('2007'!P$1,Calculations!$B62,0),IF($O64=2008,OFFSET('2008'!P$1,Calculations!$B62,0),IF($O64=2009,OFFSET('2009'!P$1,Calculations!$B62,0),IF($O64=2010,OFFSET('2010'!P$1,Calculations!$B62,0),IF($O64=2011,OFFSET('2011'!P$1,Calculations!$B62,0),IF($O64=2012,OFFSET('2012'!P$1,Calculations!$B62,0),IF($O64=2013,OFFSET('2013'!P$1,Calculations!$B62,0),IF($O64=2014,OFFSET('2014'!P$1,Calculations!$B62,0),IF($O64=2015,OFFSET('2015'!P$1,Calculations!$B62,0),IF($O64=2016,OFFSET('2016'!P$1,Calculations!$B62,0),IF($O64=2017,OFFSET('2017'!P$1,Calculations!$B62,0),0))))))))))))))))</f>
        <v>8.4127169533480595E-2</v>
      </c>
      <c r="AC64" s="37">
        <f ca="1">IF($O64=2002,OFFSET('2002'!Q$1,Calculations!$B62,0),IF($O64=2003,OFFSET('2003'!Q$1,Calculations!$B62,0),IF($O64=2004,OFFSET('2004'!Q$1,Calculations!$B62,0),IF($O64=2005,OFFSET('2005'!Q$1,Calculations!$B62,0),IF($O64=2006,OFFSET('2006'!Q$1,Calculations!$B62,0),IF($O64=2007,OFFSET('2007'!Q$1,Calculations!$B62,0),IF($O64=2008,OFFSET('2008'!Q$1,Calculations!$B62,0),IF($O64=2009,OFFSET('2009'!Q$1,Calculations!$B62,0),IF($O64=2010,OFFSET('2010'!Q$1,Calculations!$B62,0),IF($O64=2011,OFFSET('2011'!Q$1,Calculations!$B62,0),IF($O64=2012,OFFSET('2012'!Q$1,Calculations!$B62,0),IF($O64=2013,OFFSET('2013'!Q$1,Calculations!$B62,0),IF($O64=2014,OFFSET('2014'!Q$1,Calculations!$B62,0),IF($O64=2015,OFFSET('2015'!Q$1,Calculations!$B62,0),IF($O64=2016,OFFSET('2016'!Q$1,Calculations!$B62,0),IF($O64=2017,OFFSET('2017'!Q$1,Calculations!$B62,0),0))))))))))))))))</f>
        <v>9.8792394940903139E-2</v>
      </c>
      <c r="AD64" s="33">
        <f ca="1">IF($O64=2002,OFFSET('2002'!K$1,Calculations!$C62,0),IF($O64=2003,OFFSET('2003'!K$1,Calculations!$C62,0),IF($O64=2004,OFFSET('2004'!K$1,Calculations!$C62,0),IF($O64=2005,OFFSET('2005'!K$1,Calculations!$C62,0),IF($O64=2006,OFFSET('2006'!K$1,Calculations!$C62,0),IF($O64=2007,OFFSET('2007'!K$1,Calculations!$C62,0),IF($O64=2008,OFFSET('2008'!K$1,Calculations!$C62,0),IF($O64=2009,OFFSET('2009'!K$1,Calculations!$C62,0),IF($O64=2010,OFFSET('2010'!K$1,Calculations!$C62,0),IF($O64=2011,OFFSET('2011'!K$1,Calculations!$C62,0),IF($O64=2012,OFFSET('2012'!K$1,Calculations!$C62,0),IF($O64=2013,OFFSET('2013'!K$1,Calculations!$C62,0),IF($O64=2014,OFFSET('2014'!K$1,Calculations!$C62,0),IF($O64=2015,OFFSET('2015'!K$1,Calculations!$C62,0),IF($O64=2016,OFFSET('2016'!K$1,Calculations!$C62,0),IF($O64=2017,OFFSET('2017'!K$1,Calculations!$C62,0),0))))))))))))))))</f>
        <v>3.1855790172791901E-2</v>
      </c>
      <c r="AE64" s="33">
        <f ca="1">IF($O64=2002,OFFSET('2002'!L$1,Calculations!$C62,0),IF($O64=2003,OFFSET('2003'!L$1,Calculations!$C62,0),IF($O64=2004,OFFSET('2004'!L$1,Calculations!$C62,0),IF($O64=2005,OFFSET('2005'!L$1,Calculations!$C62,0),IF($O64=2006,OFFSET('2006'!L$1,Calculations!$C62,0),IF($O64=2007,OFFSET('2007'!L$1,Calculations!$C62,0),IF($O64=2008,OFFSET('2008'!L$1,Calculations!$C62,0),IF($O64=2009,OFFSET('2009'!L$1,Calculations!$C62,0),IF($O64=2010,OFFSET('2010'!L$1,Calculations!$C62,0),IF($O64=2011,OFFSET('2011'!L$1,Calculations!$C62,0),IF($O64=2012,OFFSET('2012'!L$1,Calculations!$C62,0),IF($O64=2013,OFFSET('2013'!L$1,Calculations!$C62,0),IF($O64=2014,OFFSET('2014'!L$1,Calculations!$C62,0),IF($O64=2015,OFFSET('2015'!L$1,Calculations!$C62,0),IF($O64=2016,OFFSET('2016'!L$1,Calculations!$C62,0),IF($O64=2017,OFFSET('2017'!L$1,Calculations!$C62,0),0))))))))))))))))</f>
        <v>0.28880585735690995</v>
      </c>
      <c r="AF64" s="33">
        <f ca="1">IF($O64=2002,OFFSET('2002'!M$1,Calculations!$C62,0),IF($O64=2003,OFFSET('2003'!M$1,Calculations!$C62,0),IF($O64=2004,OFFSET('2004'!M$1,Calculations!$C62,0),IF($O64=2005,OFFSET('2005'!M$1,Calculations!$C62,0),IF($O64=2006,OFFSET('2006'!M$1,Calculations!$C62,0),IF($O64=2007,OFFSET('2007'!M$1,Calculations!$C62,0),IF($O64=2008,OFFSET('2008'!M$1,Calculations!$C62,0),IF($O64=2009,OFFSET('2009'!M$1,Calculations!$C62,0),IF($O64=2010,OFFSET('2010'!M$1,Calculations!$C62,0),IF($O64=2011,OFFSET('2011'!M$1,Calculations!$C62,0),IF($O64=2012,OFFSET('2012'!M$1,Calculations!$C62,0),IF($O64=2013,OFFSET('2013'!M$1,Calculations!$C62,0),IF($O64=2014,OFFSET('2014'!M$1,Calculations!$C62,0),IF($O64=2015,OFFSET('2015'!M$1,Calculations!$C62,0),IF($O64=2016,OFFSET('2016'!M$1,Calculations!$C62,0),IF($O64=2017,OFFSET('2017'!M$1,Calculations!$C62,0),0))))))))))))))))</f>
        <v>0.20655151605632235</v>
      </c>
      <c r="AG64" s="33">
        <f ca="1">IF($O64=2002,OFFSET('2002'!N$1,Calculations!$C62,0),IF($O64=2003,OFFSET('2003'!N$1,Calculations!$C62,0),IF($O64=2004,OFFSET('2004'!N$1,Calculations!$C62,0),IF($O64=2005,OFFSET('2005'!N$1,Calculations!$C62,0),IF($O64=2006,OFFSET('2006'!N$1,Calculations!$C62,0),IF($O64=2007,OFFSET('2007'!N$1,Calculations!$C62,0),IF($O64=2008,OFFSET('2008'!N$1,Calculations!$C62,0),IF($O64=2009,OFFSET('2009'!N$1,Calculations!$C62,0),IF($O64=2010,OFFSET('2010'!N$1,Calculations!$C62,0),IF($O64=2011,OFFSET('2011'!N$1,Calculations!$C62,0),IF($O64=2012,OFFSET('2012'!N$1,Calculations!$C62,0),IF($O64=2013,OFFSET('2013'!N$1,Calculations!$C62,0),IF($O64=2014,OFFSET('2014'!N$1,Calculations!$C62,0),IF($O64=2015,OFFSET('2015'!N$1,Calculations!$C62,0),IF($O64=2016,OFFSET('2016'!N$1,Calculations!$C62,0),IF($O64=2017,OFFSET('2017'!N$1,Calculations!$C62,0),0))))))))))))))))</f>
        <v>0.23702019348591769</v>
      </c>
      <c r="AH64" s="33">
        <f ca="1">IF($O64=2002,OFFSET('2002'!O$1,Calculations!$C62,0),IF($O64=2003,OFFSET('2003'!O$1,Calculations!$C62,0),IF($O64=2004,OFFSET('2004'!O$1,Calculations!$C62,0),IF($O64=2005,OFFSET('2005'!O$1,Calculations!$C62,0),IF($O64=2006,OFFSET('2006'!O$1,Calculations!$C62,0),IF($O64=2007,OFFSET('2007'!O$1,Calculations!$C62,0),IF($O64=2008,OFFSET('2008'!O$1,Calculations!$C62,0),IF($O64=2009,OFFSET('2009'!O$1,Calculations!$C62,0),IF($O64=2010,OFFSET('2010'!O$1,Calculations!$C62,0),IF($O64=2011,OFFSET('2011'!O$1,Calculations!$C62,0),IF($O64=2012,OFFSET('2012'!O$1,Calculations!$C62,0),IF($O64=2013,OFFSET('2013'!O$1,Calculations!$C62,0),IF($O64=2014,OFFSET('2014'!O$1,Calculations!$C62,0),IF($O64=2015,OFFSET('2015'!O$1,Calculations!$C62,0),IF($O64=2016,OFFSET('2016'!O$1,Calculations!$C62,0),IF($O64=2017,OFFSET('2017'!O$1,Calculations!$C62,0),0))))))))))))))))</f>
        <v>0.13796161132409768</v>
      </c>
      <c r="AI64" s="33">
        <f ca="1">IF($O64=2002,OFFSET('2002'!P$1,Calculations!$C62,0),IF($O64=2003,OFFSET('2003'!P$1,Calculations!$C62,0),IF($O64=2004,OFFSET('2004'!P$1,Calculations!$C62,0),IF($O64=2005,OFFSET('2005'!P$1,Calculations!$C62,0),IF($O64=2006,OFFSET('2006'!P$1,Calculations!$C62,0),IF($O64=2007,OFFSET('2007'!P$1,Calculations!$C62,0),IF($O64=2008,OFFSET('2008'!P$1,Calculations!$C62,0),IF($O64=2009,OFFSET('2009'!P$1,Calculations!$C62,0),IF($O64=2010,OFFSET('2010'!P$1,Calculations!$C62,0),IF($O64=2011,OFFSET('2011'!P$1,Calculations!$C62,0),IF($O64=2012,OFFSET('2012'!P$1,Calculations!$C62,0),IF($O64=2013,OFFSET('2013'!P$1,Calculations!$C62,0),IF($O64=2014,OFFSET('2014'!P$1,Calculations!$C62,0),IF($O64=2015,OFFSET('2015'!P$1,Calculations!$C62,0),IF($O64=2016,OFFSET('2016'!P$1,Calculations!$C62,0),IF($O64=2017,OFFSET('2017'!P$1,Calculations!$C62,0),0))))))))))))))))</f>
        <v>0.21264506325478569</v>
      </c>
      <c r="AJ64" s="37">
        <f ca="1">IF($O64=2002,OFFSET('2002'!Q$1,Calculations!$C62,0),IF($O64=2003,OFFSET('2003'!Q$1,Calculations!$C62,0),IF($O64=2004,OFFSET('2004'!Q$1,Calculations!$C62,0),IF($O64=2005,OFFSET('2005'!Q$1,Calculations!$C62,0),IF($O64=2006,OFFSET('2006'!Q$1,Calculations!$C62,0),IF($O64=2007,OFFSET('2007'!Q$1,Calculations!$C62,0),IF($O64=2008,OFFSET('2008'!Q$1,Calculations!$C62,0),IF($O64=2009,OFFSET('2009'!Q$1,Calculations!$C62,0),IF($O64=2010,OFFSET('2010'!Q$1,Calculations!$C62,0),IF($O64=2011,OFFSET('2011'!Q$1,Calculations!$C62,0),IF($O64=2012,OFFSET('2012'!Q$1,Calculations!$C62,0),IF($O64=2013,OFFSET('2013'!Q$1,Calculations!$C62,0),IF($O64=2014,OFFSET('2014'!Q$1,Calculations!$C62,0),IF($O64=2015,OFFSET('2015'!Q$1,Calculations!$C62,0),IF($O64=2016,OFFSET('2016'!Q$1,Calculations!$C62,0),IF($O64=2017,OFFSET('2017'!Q$1,Calculations!$C62,0),0))))))))))))))))</f>
        <v>0.14084953112028503</v>
      </c>
      <c r="AK64" s="33">
        <f ca="1">IF($O64=2002,OFFSET('2002'!K$1,Calculations!$D62,0),IF($O64=2003,OFFSET('2003'!K$1,Calculations!$D62,0),IF($O64=2004,OFFSET('2004'!K$1,Calculations!$D62,0),IF($O64=2005,OFFSET('2005'!K$1,Calculations!$D62,0),IF($O64=2006,OFFSET('2006'!K$1,Calculations!$D62,0),IF($O64=2007,OFFSET('2007'!K$1,Calculations!$D62,0),IF($O64=2008,OFFSET('2008'!K$1,Calculations!$D62,0),IF($O64=2009,OFFSET('2009'!K$1,Calculations!$D62,0),IF($O64=2010,OFFSET('2010'!K$1,Calculations!$D62,0),IF($O64=2011,OFFSET('2011'!K$1,Calculations!$D62,0),IF($O64=2012,OFFSET('2012'!K$1,Calculations!$D62,0),IF($O64=2013,OFFSET('2013'!K$1,Calculations!$D62,0),IF($O64=2014,OFFSET('2014'!K$1,Calculations!$D62,0),IF($O64=2015,OFFSET('2015'!K$1,Calculations!$D62,0),IF($O64=2016,OFFSET('2016'!K$1,Calculations!$D62,0),IF($O64=2017,OFFSET('2017'!K$1,Calculations!$D62,0),0))))))))))))))))</f>
        <v>3.2914221858581193E-3</v>
      </c>
      <c r="AL64" s="33">
        <f ca="1">IF($O64=2002,OFFSET('2002'!L$1,Calculations!$D62,0),IF($O64=2003,OFFSET('2003'!L$1,Calculations!$D62,0),IF($O64=2004,OFFSET('2004'!L$1,Calculations!$D62,0),IF($O64=2005,OFFSET('2005'!L$1,Calculations!$D62,0),IF($O64=2006,OFFSET('2006'!L$1,Calculations!$D62,0),IF($O64=2007,OFFSET('2007'!L$1,Calculations!$D62,0),IF($O64=2008,OFFSET('2008'!L$1,Calculations!$D62,0),IF($O64=2009,OFFSET('2009'!L$1,Calculations!$D62,0),IF($O64=2010,OFFSET('2010'!L$1,Calculations!$D62,0),IF($O64=2011,OFFSET('2011'!L$1,Calculations!$D62,0),IF($O64=2012,OFFSET('2012'!L$1,Calculations!$D62,0),IF($O64=2013,OFFSET('2013'!L$1,Calculations!$D62,0),IF($O64=2014,OFFSET('2014'!L$1,Calculations!$D62,0),IF($O64=2015,OFFSET('2015'!L$1,Calculations!$D62,0),IF($O64=2016,OFFSET('2016'!L$1,Calculations!$D62,0),IF($O64=2017,OFFSET('2017'!L$1,Calculations!$D62,0),0))))))))))))))))</f>
        <v>5.7369628068783644E-2</v>
      </c>
      <c r="AM64" s="33">
        <f ca="1">IF($O64=2002,OFFSET('2002'!M$1,Calculations!$D62,0),IF($O64=2003,OFFSET('2003'!M$1,Calculations!$D62,0),IF($O64=2004,OFFSET('2004'!M$1,Calculations!$D62,0),IF($O64=2005,OFFSET('2005'!M$1,Calculations!$D62,0),IF($O64=2006,OFFSET('2006'!M$1,Calculations!$D62,0),IF($O64=2007,OFFSET('2007'!M$1,Calculations!$D62,0),IF($O64=2008,OFFSET('2008'!M$1,Calculations!$D62,0),IF($O64=2009,OFFSET('2009'!M$1,Calculations!$D62,0),IF($O64=2010,OFFSET('2010'!M$1,Calculations!$D62,0),IF($O64=2011,OFFSET('2011'!M$1,Calculations!$D62,0),IF($O64=2012,OFFSET('2012'!M$1,Calculations!$D62,0),IF($O64=2013,OFFSET('2013'!M$1,Calculations!$D62,0),IF($O64=2014,OFFSET('2014'!M$1,Calculations!$D62,0),IF($O64=2015,OFFSET('2015'!M$1,Calculations!$D62,0),IF($O64=2016,OFFSET('2016'!M$1,Calculations!$D62,0),IF($O64=2017,OFFSET('2017'!M$1,Calculations!$D62,0),0))))))))))))))))</f>
        <v>4.0163329062861769E-2</v>
      </c>
      <c r="AN64" s="33">
        <f ca="1">IF($O64=2002,OFFSET('2002'!N$1,Calculations!$D62,0),IF($O64=2003,OFFSET('2003'!N$1,Calculations!$D62,0),IF($O64=2004,OFFSET('2004'!N$1,Calculations!$D62,0),IF($O64=2005,OFFSET('2005'!N$1,Calculations!$D62,0),IF($O64=2006,OFFSET('2006'!N$1,Calculations!$D62,0),IF($O64=2007,OFFSET('2007'!N$1,Calculations!$D62,0),IF($O64=2008,OFFSET('2008'!N$1,Calculations!$D62,0),IF($O64=2009,OFFSET('2009'!N$1,Calculations!$D62,0),IF($O64=2010,OFFSET('2010'!N$1,Calculations!$D62,0),IF($O64=2011,OFFSET('2011'!N$1,Calculations!$D62,0),IF($O64=2012,OFFSET('2012'!N$1,Calculations!$D62,0),IF($O64=2013,OFFSET('2013'!N$1,Calculations!$D62,0),IF($O64=2014,OFFSET('2014'!N$1,Calculations!$D62,0),IF($O64=2015,OFFSET('2015'!N$1,Calculations!$D62,0),IF($O64=2016,OFFSET('2016'!N$1,Calculations!$D62,0),IF($O64=2017,OFFSET('2017'!N$1,Calculations!$D62,0),0))))))))))))))))</f>
        <v>2.679636455010051E-2</v>
      </c>
      <c r="AO64" s="33">
        <f ca="1">IF($O64=2002,OFFSET('2002'!O$1,Calculations!$D62,0),IF($O64=2003,OFFSET('2003'!O$1,Calculations!$D62,0),IF($O64=2004,OFFSET('2004'!O$1,Calculations!$D62,0),IF($O64=2005,OFFSET('2005'!O$1,Calculations!$D62,0),IF($O64=2006,OFFSET('2006'!O$1,Calculations!$D62,0),IF($O64=2007,OFFSET('2007'!O$1,Calculations!$D62,0),IF($O64=2008,OFFSET('2008'!O$1,Calculations!$D62,0),IF($O64=2009,OFFSET('2009'!O$1,Calculations!$D62,0),IF($O64=2010,OFFSET('2010'!O$1,Calculations!$D62,0),IF($O64=2011,OFFSET('2011'!O$1,Calculations!$D62,0),IF($O64=2012,OFFSET('2012'!O$1,Calculations!$D62,0),IF($O64=2013,OFFSET('2013'!O$1,Calculations!$D62,0),IF($O64=2014,OFFSET('2014'!O$1,Calculations!$D62,0),IF($O64=2015,OFFSET('2015'!O$1,Calculations!$D62,0),IF($O64=2016,OFFSET('2016'!O$1,Calculations!$D62,0),IF($O64=2017,OFFSET('2017'!O$1,Calculations!$D62,0),0))))))))))))))))</f>
        <v>1.4185891239695242E-2</v>
      </c>
      <c r="AP64" s="33">
        <f ca="1">IF($O64=2002,OFFSET('2002'!P$1,Calculations!$D62,0),IF($O64=2003,OFFSET('2003'!P$1,Calculations!$D62,0),IF($O64=2004,OFFSET('2004'!P$1,Calculations!$D62,0),IF($O64=2005,OFFSET('2005'!P$1,Calculations!$D62,0),IF($O64=2006,OFFSET('2006'!P$1,Calculations!$D62,0),IF($O64=2007,OFFSET('2007'!P$1,Calculations!$D62,0),IF($O64=2008,OFFSET('2008'!P$1,Calculations!$D62,0),IF($O64=2009,OFFSET('2009'!P$1,Calculations!$D62,0),IF($O64=2010,OFFSET('2010'!P$1,Calculations!$D62,0),IF($O64=2011,OFFSET('2011'!P$1,Calculations!$D62,0),IF($O64=2012,OFFSET('2012'!P$1,Calculations!$D62,0),IF($O64=2013,OFFSET('2013'!P$1,Calculations!$D62,0),IF($O64=2014,OFFSET('2014'!P$1,Calculations!$D62,0),IF($O64=2015,OFFSET('2015'!P$1,Calculations!$D62,0),IF($O64=2016,OFFSET('2016'!P$1,Calculations!$D62,0),IF($O64=2017,OFFSET('2017'!P$1,Calculations!$D62,0),0))))))))))))))))</f>
        <v>2.1552867348464188E-2</v>
      </c>
      <c r="AQ64" s="37">
        <f ca="1">IF($O64=2002,OFFSET('2002'!Q$1,Calculations!$D62,0),IF($O64=2003,OFFSET('2003'!Q$1,Calculations!$D62,0),IF($O64=2004,OFFSET('2004'!Q$1,Calculations!$D62,0),IF($O64=2005,OFFSET('2005'!Q$1,Calculations!$D62,0),IF($O64=2006,OFFSET('2006'!Q$1,Calculations!$D62,0),IF($O64=2007,OFFSET('2007'!Q$1,Calculations!$D62,0),IF($O64=2008,OFFSET('2008'!Q$1,Calculations!$D62,0),IF($O64=2009,OFFSET('2009'!Q$1,Calculations!$D62,0),IF($O64=2010,OFFSET('2010'!Q$1,Calculations!$D62,0),IF($O64=2011,OFFSET('2011'!Q$1,Calculations!$D62,0),IF($O64=2012,OFFSET('2012'!Q$1,Calculations!$D62,0),IF($O64=2013,OFFSET('2013'!Q$1,Calculations!$D62,0),IF($O64=2014,OFFSET('2014'!Q$1,Calculations!$D62,0),IF($O64=2015,OFFSET('2015'!Q$1,Calculations!$D62,0),IF($O64=2016,OFFSET('2016'!Q$1,Calculations!$D62,0),IF($O64=2017,OFFSET('2017'!Q$1,Calculations!$D62,0),0))))))))))))))))</f>
        <v>2.0921024032499073E-2</v>
      </c>
      <c r="AR64" s="33">
        <f ca="1">IF($O64=2002,OFFSET('2002'!K$1,Calculations!$E62,0),IF($O64=2003,OFFSET('2003'!K$1,Calculations!$E62,0),IF($O64=2004,OFFSET('2004'!K$1,Calculations!$E62,0),IF($O64=2005,OFFSET('2005'!K$1,Calculations!$E62,0),IF($O64=2006,OFFSET('2006'!K$1,Calculations!$E62,0),IF($O64=2007,OFFSET('2007'!K$1,Calculations!$E62,0),IF($O64=2008,OFFSET('2008'!K$1,Calculations!$E62,0),IF($O64=2009,OFFSET('2009'!K$1,Calculations!$E62,0),IF($O64=2010,OFFSET('2010'!K$1,Calculations!$E62,0),IF($O64=2011,OFFSET('2011'!K$1,Calculations!$E62,0),IF($O64=2012,OFFSET('2012'!K$1,Calculations!$E62,0),IF($O64=2013,OFFSET('2013'!K$1,Calculations!$E62,0),IF($O64=2014,OFFSET('2014'!K$1,Calculations!$E62,0),IF($O64=2015,OFFSET('2015'!K$1,Calculations!$E62,0),IF($O64=2016,OFFSET('2016'!K$1,Calculations!$E62,0),IF($O64=2017,OFFSET('2017'!K$1,Calculations!$E62,0),0))))))))))))))))</f>
        <v>6.170454346215431E-3</v>
      </c>
      <c r="AS64" s="33">
        <f ca="1">IF($O64=2002,OFFSET('2002'!L$1,Calculations!$E62,0),IF($O64=2003,OFFSET('2003'!L$1,Calculations!$E62,0),IF($O64=2004,OFFSET('2004'!L$1,Calculations!$E62,0),IF($O64=2005,OFFSET('2005'!L$1,Calculations!$E62,0),IF($O64=2006,OFFSET('2006'!L$1,Calculations!$E62,0),IF($O64=2007,OFFSET('2007'!L$1,Calculations!$E62,0),IF($O64=2008,OFFSET('2008'!L$1,Calculations!$E62,0),IF($O64=2009,OFFSET('2009'!L$1,Calculations!$E62,0),IF($O64=2010,OFFSET('2010'!L$1,Calculations!$E62,0),IF($O64=2011,OFFSET('2011'!L$1,Calculations!$E62,0),IF($O64=2012,OFFSET('2012'!L$1,Calculations!$E62,0),IF($O64=2013,OFFSET('2013'!L$1,Calculations!$E62,0),IF($O64=2014,OFFSET('2014'!L$1,Calculations!$E62,0),IF($O64=2015,OFFSET('2015'!L$1,Calculations!$E62,0),IF($O64=2016,OFFSET('2016'!L$1,Calculations!$E62,0),IF($O64=2017,OFFSET('2017'!L$1,Calculations!$E62,0),0))))))))))))))))</f>
        <v>5.3305247037588342E-2</v>
      </c>
      <c r="AT64" s="33">
        <f ca="1">IF($O64=2002,OFFSET('2002'!M$1,Calculations!$E62,0),IF($O64=2003,OFFSET('2003'!M$1,Calculations!$E62,0),IF($O64=2004,OFFSET('2004'!M$1,Calculations!$E62,0),IF($O64=2005,OFFSET('2005'!M$1,Calculations!$E62,0),IF($O64=2006,OFFSET('2006'!M$1,Calculations!$E62,0),IF($O64=2007,OFFSET('2007'!M$1,Calculations!$E62,0),IF($O64=2008,OFFSET('2008'!M$1,Calculations!$E62,0),IF($O64=2009,OFFSET('2009'!M$1,Calculations!$E62,0),IF($O64=2010,OFFSET('2010'!M$1,Calculations!$E62,0),IF($O64=2011,OFFSET('2011'!M$1,Calculations!$E62,0),IF($O64=2012,OFFSET('2012'!M$1,Calculations!$E62,0),IF($O64=2013,OFFSET('2013'!M$1,Calculations!$E62,0),IF($O64=2014,OFFSET('2014'!M$1,Calculations!$E62,0),IF($O64=2015,OFFSET('2015'!M$1,Calculations!$E62,0),IF($O64=2016,OFFSET('2016'!M$1,Calculations!$E62,0),IF($O64=2017,OFFSET('2017'!M$1,Calculations!$E62,0),0))))))))))))))))</f>
        <v>5.2158355664549835E-2</v>
      </c>
      <c r="AU64" s="33">
        <f ca="1">IF($O64=2002,OFFSET('2002'!N$1,Calculations!$E62,0),IF($O64=2003,OFFSET('2003'!N$1,Calculations!$E62,0),IF($O64=2004,OFFSET('2004'!N$1,Calculations!$E62,0),IF($O64=2005,OFFSET('2005'!N$1,Calculations!$E62,0),IF($O64=2006,OFFSET('2006'!N$1,Calculations!$E62,0),IF($O64=2007,OFFSET('2007'!N$1,Calculations!$E62,0),IF($O64=2008,OFFSET('2008'!N$1,Calculations!$E62,0),IF($O64=2009,OFFSET('2009'!N$1,Calculations!$E62,0),IF($O64=2010,OFFSET('2010'!N$1,Calculations!$E62,0),IF($O64=2011,OFFSET('2011'!N$1,Calculations!$E62,0),IF($O64=2012,OFFSET('2012'!N$1,Calculations!$E62,0),IF($O64=2013,OFFSET('2013'!N$1,Calculations!$E62,0),IF($O64=2014,OFFSET('2014'!N$1,Calculations!$E62,0),IF($O64=2015,OFFSET('2015'!N$1,Calculations!$E62,0),IF($O64=2016,OFFSET('2016'!N$1,Calculations!$E62,0),IF($O64=2017,OFFSET('2017'!N$1,Calculations!$E62,0),0))))))))))))))))</f>
        <v>3.1973364254947172E-2</v>
      </c>
      <c r="AV64" s="33">
        <f ca="1">IF($O64=2002,OFFSET('2002'!O$1,Calculations!$E62,0),IF($O64=2003,OFFSET('2003'!O$1,Calculations!$E62,0),IF($O64=2004,OFFSET('2004'!O$1,Calculations!$E62,0),IF($O64=2005,OFFSET('2005'!O$1,Calculations!$E62,0),IF($O64=2006,OFFSET('2006'!O$1,Calculations!$E62,0),IF($O64=2007,OFFSET('2007'!O$1,Calculations!$E62,0),IF($O64=2008,OFFSET('2008'!O$1,Calculations!$E62,0),IF($O64=2009,OFFSET('2009'!O$1,Calculations!$E62,0),IF($O64=2010,OFFSET('2010'!O$1,Calculations!$E62,0),IF($O64=2011,OFFSET('2011'!O$1,Calculations!$E62,0),IF($O64=2012,OFFSET('2012'!O$1,Calculations!$E62,0),IF($O64=2013,OFFSET('2013'!O$1,Calculations!$E62,0),IF($O64=2014,OFFSET('2014'!O$1,Calculations!$E62,0),IF($O64=2015,OFFSET('2015'!O$1,Calculations!$E62,0),IF($O64=2016,OFFSET('2016'!O$1,Calculations!$E62,0),IF($O64=2017,OFFSET('2017'!O$1,Calculations!$E62,0),0))))))))))))))))</f>
        <v>2.2816359649045555E-2</v>
      </c>
      <c r="AW64" s="33">
        <f ca="1">IF($O64=2002,OFFSET('2002'!P$1,Calculations!$E62,0),IF($O64=2003,OFFSET('2003'!P$1,Calculations!$E62,0),IF($O64=2004,OFFSET('2004'!P$1,Calculations!$E62,0),IF($O64=2005,OFFSET('2005'!P$1,Calculations!$E62,0),IF($O64=2006,OFFSET('2006'!P$1,Calculations!$E62,0),IF($O64=2007,OFFSET('2007'!P$1,Calculations!$E62,0),IF($O64=2008,OFFSET('2008'!P$1,Calculations!$E62,0),IF($O64=2009,OFFSET('2009'!P$1,Calculations!$E62,0),IF($O64=2010,OFFSET('2010'!P$1,Calculations!$E62,0),IF($O64=2011,OFFSET('2011'!P$1,Calculations!$E62,0),IF($O64=2012,OFFSET('2012'!P$1,Calculations!$E62,0),IF($O64=2013,OFFSET('2013'!P$1,Calculations!$E62,0),IF($O64=2014,OFFSET('2014'!P$1,Calculations!$E62,0),IF($O64=2015,OFFSET('2015'!P$1,Calculations!$E62,0),IF($O64=2016,OFFSET('2016'!P$1,Calculations!$E62,0),IF($O64=2017,OFFSET('2017'!P$1,Calculations!$E62,0),0))))))))))))))))</f>
        <v>5.4637157232610048E-2</v>
      </c>
      <c r="AX64" s="37">
        <f ca="1">IF($O64=2002,OFFSET('2002'!Q$1,Calculations!$E62,0),IF($O64=2003,OFFSET('2003'!Q$1,Calculations!$E62,0),IF($O64=2004,OFFSET('2004'!Q$1,Calculations!$E62,0),IF($O64=2005,OFFSET('2005'!Q$1,Calculations!$E62,0),IF($O64=2006,OFFSET('2006'!Q$1,Calculations!$E62,0),IF($O64=2007,OFFSET('2007'!Q$1,Calculations!$E62,0),IF($O64=2008,OFFSET('2008'!Q$1,Calculations!$E62,0),IF($O64=2009,OFFSET('2009'!Q$1,Calculations!$E62,0),IF($O64=2010,OFFSET('2010'!Q$1,Calculations!$E62,0),IF($O64=2011,OFFSET('2011'!Q$1,Calculations!$E62,0),IF($O64=2012,OFFSET('2012'!Q$1,Calculations!$E62,0),IF($O64=2013,OFFSET('2013'!Q$1,Calculations!$E62,0),IF($O64=2014,OFFSET('2014'!Q$1,Calculations!$E62,0),IF($O64=2015,OFFSET('2015'!Q$1,Calculations!$E62,0),IF($O64=2016,OFFSET('2016'!Q$1,Calculations!$E62,0),IF($O64=2017,OFFSET('2017'!Q$1,Calculations!$E62,0),0))))))))))))))))</f>
        <v>2.5146235100030768E-2</v>
      </c>
      <c r="AY64" s="33">
        <f ca="1">IF($O64=2002,OFFSET('2002'!K$1,Calculations!$F62,0),IF($O64=2003,OFFSET('2003'!K$1,Calculations!$F62,0),IF($O64=2004,OFFSET('2004'!K$1,Calculations!$F62,0),IF($O64=2005,OFFSET('2005'!K$1,Calculations!$F62,0),IF($O64=2006,OFFSET('2006'!K$1,Calculations!$F62,0),IF($O64=2007,OFFSET('2007'!K$1,Calculations!$F62,0),IF($O64=2008,OFFSET('2008'!K$1,Calculations!$F62,0),IF($O64=2009,OFFSET('2009'!K$1,Calculations!$F62,0),IF($O64=2010,OFFSET('2010'!K$1,Calculations!$F62,0),IF($O64=2011,OFFSET('2011'!K$1,Calculations!$F62,0),IF($O64=2012,OFFSET('2012'!K$1,Calculations!$F62,0),IF($O64=2013,OFFSET('2013'!K$1,Calculations!$F62,0),IF($O64=2014,OFFSET('2014'!K$1,Calculations!$F62,0),IF($O64=2015,OFFSET('2015'!K$1,Calculations!$F62,0),IF($O64=2016,OFFSET('2016'!K$1,Calculations!$F62,0),IF($O64=2017,OFFSET('2017'!K$1,Calculations!$F62,0),0))))))))))))))))</f>
        <v>3.4408723167258934E-4</v>
      </c>
      <c r="AZ64" s="33">
        <f ca="1">IF($O64=2002,OFFSET('2002'!L$1,Calculations!$F62,0),IF($O64=2003,OFFSET('2003'!L$1,Calculations!$F62,0),IF($O64=2004,OFFSET('2004'!L$1,Calculations!$F62,0),IF($O64=2005,OFFSET('2005'!L$1,Calculations!$F62,0),IF($O64=2006,OFFSET('2006'!L$1,Calculations!$F62,0),IF($O64=2007,OFFSET('2007'!L$1,Calculations!$F62,0),IF($O64=2008,OFFSET('2008'!L$1,Calculations!$F62,0),IF($O64=2009,OFFSET('2009'!L$1,Calculations!$F62,0),IF($O64=2010,OFFSET('2010'!L$1,Calculations!$F62,0),IF($O64=2011,OFFSET('2011'!L$1,Calculations!$F62,0),IF($O64=2012,OFFSET('2012'!L$1,Calculations!$F62,0),IF($O64=2013,OFFSET('2013'!L$1,Calculations!$F62,0),IF($O64=2014,OFFSET('2014'!L$1,Calculations!$F62,0),IF($O64=2015,OFFSET('2015'!L$1,Calculations!$F62,0),IF($O64=2016,OFFSET('2016'!L$1,Calculations!$F62,0),IF($O64=2017,OFFSET('2017'!L$1,Calculations!$F62,0),0))))))))))))))))</f>
        <v>7.2547219272155097E-3</v>
      </c>
      <c r="BA64" s="33">
        <f ca="1">IF($O64=2002,OFFSET('2002'!M$1,Calculations!$F62,0),IF($O64=2003,OFFSET('2003'!M$1,Calculations!$F62,0),IF($O64=2004,OFFSET('2004'!M$1,Calculations!$F62,0),IF($O64=2005,OFFSET('2005'!M$1,Calculations!$F62,0),IF($O64=2006,OFFSET('2006'!M$1,Calculations!$F62,0),IF($O64=2007,OFFSET('2007'!M$1,Calculations!$F62,0),IF($O64=2008,OFFSET('2008'!M$1,Calculations!$F62,0),IF($O64=2009,OFFSET('2009'!M$1,Calculations!$F62,0),IF($O64=2010,OFFSET('2010'!M$1,Calculations!$F62,0),IF($O64=2011,OFFSET('2011'!M$1,Calculations!$F62,0),IF($O64=2012,OFFSET('2012'!M$1,Calculations!$F62,0),IF($O64=2013,OFFSET('2013'!M$1,Calculations!$F62,0),IF($O64=2014,OFFSET('2014'!M$1,Calculations!$F62,0),IF($O64=2015,OFFSET('2015'!M$1,Calculations!$F62,0),IF($O64=2016,OFFSET('2016'!M$1,Calculations!$F62,0),IF($O64=2017,OFFSET('2017'!M$1,Calculations!$F62,0),0))))))))))))))))</f>
        <v>1.2897634829878518E-2</v>
      </c>
      <c r="BB64" s="33">
        <f ca="1">IF($O64=2002,OFFSET('2002'!N$1,Calculations!$F62,0),IF($O64=2003,OFFSET('2003'!N$1,Calculations!$F62,0),IF($O64=2004,OFFSET('2004'!N$1,Calculations!$F62,0),IF($O64=2005,OFFSET('2005'!N$1,Calculations!$F62,0),IF($O64=2006,OFFSET('2006'!N$1,Calculations!$F62,0),IF($O64=2007,OFFSET('2007'!N$1,Calculations!$F62,0),IF($O64=2008,OFFSET('2008'!N$1,Calculations!$F62,0),IF($O64=2009,OFFSET('2009'!N$1,Calculations!$F62,0),IF($O64=2010,OFFSET('2010'!N$1,Calculations!$F62,0),IF($O64=2011,OFFSET('2011'!N$1,Calculations!$F62,0),IF($O64=2012,OFFSET('2012'!N$1,Calculations!$F62,0),IF($O64=2013,OFFSET('2013'!N$1,Calculations!$F62,0),IF($O64=2014,OFFSET('2014'!N$1,Calculations!$F62,0),IF($O64=2015,OFFSET('2015'!N$1,Calculations!$F62,0),IF($O64=2016,OFFSET('2016'!N$1,Calculations!$F62,0),IF($O64=2017,OFFSET('2017'!N$1,Calculations!$F62,0),0))))))))))))))))</f>
        <v>1.8424319711312937E-2</v>
      </c>
      <c r="BC64" s="33">
        <f ca="1">IF($O64=2002,OFFSET('2002'!O$1,Calculations!$F62,0),IF($O64=2003,OFFSET('2003'!O$1,Calculations!$F62,0),IF($O64=2004,OFFSET('2004'!O$1,Calculations!$F62,0),IF($O64=2005,OFFSET('2005'!O$1,Calculations!$F62,0),IF($O64=2006,OFFSET('2006'!O$1,Calculations!$F62,0),IF($O64=2007,OFFSET('2007'!O$1,Calculations!$F62,0),IF($O64=2008,OFFSET('2008'!O$1,Calculations!$F62,0),IF($O64=2009,OFFSET('2009'!O$1,Calculations!$F62,0),IF($O64=2010,OFFSET('2010'!O$1,Calculations!$F62,0),IF($O64=2011,OFFSET('2011'!O$1,Calculations!$F62,0),IF($O64=2012,OFFSET('2012'!O$1,Calculations!$F62,0),IF($O64=2013,OFFSET('2013'!O$1,Calculations!$F62,0),IF($O64=2014,OFFSET('2014'!O$1,Calculations!$F62,0),IF($O64=2015,OFFSET('2015'!O$1,Calculations!$F62,0),IF($O64=2016,OFFSET('2016'!O$1,Calculations!$F62,0),IF($O64=2017,OFFSET('2017'!O$1,Calculations!$F62,0),0))))))))))))))))</f>
        <v>9.3503320549988556E-3</v>
      </c>
      <c r="BD64" s="33">
        <f ca="1">IF($O64=2002,OFFSET('2002'!P$1,Calculations!$F62,0),IF($O64=2003,OFFSET('2003'!P$1,Calculations!$F62,0),IF($O64=2004,OFFSET('2004'!P$1,Calculations!$F62,0),IF($O64=2005,OFFSET('2005'!P$1,Calculations!$F62,0),IF($O64=2006,OFFSET('2006'!P$1,Calculations!$F62,0),IF($O64=2007,OFFSET('2007'!P$1,Calculations!$F62,0),IF($O64=2008,OFFSET('2008'!P$1,Calculations!$F62,0),IF($O64=2009,OFFSET('2009'!P$1,Calculations!$F62,0),IF($O64=2010,OFFSET('2010'!P$1,Calculations!$F62,0),IF($O64=2011,OFFSET('2011'!P$1,Calculations!$F62,0),IF($O64=2012,OFFSET('2012'!P$1,Calculations!$F62,0),IF($O64=2013,OFFSET('2013'!P$1,Calculations!$F62,0),IF($O64=2014,OFFSET('2014'!P$1,Calculations!$F62,0),IF($O64=2015,OFFSET('2015'!P$1,Calculations!$F62,0),IF($O64=2016,OFFSET('2016'!P$1,Calculations!$F62,0),IF($O64=2017,OFFSET('2017'!P$1,Calculations!$F62,0),0))))))))))))))))</f>
        <v>1.896673503828895E-2</v>
      </c>
      <c r="BE64" s="37">
        <f ca="1">IF($O64=2002,OFFSET('2002'!Q$1,Calculations!$F62,0),IF($O64=2003,OFFSET('2003'!Q$1,Calculations!$F62,0),IF($O64=2004,OFFSET('2004'!Q$1,Calculations!$F62,0),IF($O64=2005,OFFSET('2005'!Q$1,Calculations!$F62,0),IF($O64=2006,OFFSET('2006'!Q$1,Calculations!$F62,0),IF($O64=2007,OFFSET('2007'!Q$1,Calculations!$F62,0),IF($O64=2008,OFFSET('2008'!Q$1,Calculations!$F62,0),IF($O64=2009,OFFSET('2009'!Q$1,Calculations!$F62,0),IF($O64=2010,OFFSET('2010'!Q$1,Calculations!$F62,0),IF($O64=2011,OFFSET('2011'!Q$1,Calculations!$F62,0),IF($O64=2012,OFFSET('2012'!Q$1,Calculations!$F62,0),IF($O64=2013,OFFSET('2013'!Q$1,Calculations!$F62,0),IF($O64=2014,OFFSET('2014'!Q$1,Calculations!$F62,0),IF($O64=2015,OFFSET('2015'!Q$1,Calculations!$F62,0),IF($O64=2016,OFFSET('2016'!Q$1,Calculations!$F62,0),IF($O64=2017,OFFSET('2017'!Q$1,Calculations!$F62,0),0))))))))))))))))</f>
        <v>6.4899012899038615E-3</v>
      </c>
      <c r="BF64" s="33">
        <f ca="1">IF($O64=2002,OFFSET('2002'!K$1,Calculations!$G62,0),IF($O64=2003,OFFSET('2003'!K$1,Calculations!$G62,0),IF($O64=2004,OFFSET('2004'!K$1,Calculations!$G62,0),IF($O64=2005,OFFSET('2005'!K$1,Calculations!$G62,0),IF($O64=2006,OFFSET('2006'!K$1,Calculations!$G62,0),IF($O64=2007,OFFSET('2007'!K$1,Calculations!$G62,0),IF($O64=2008,OFFSET('2008'!K$1,Calculations!$G62,0),IF($O64=2009,OFFSET('2009'!K$1,Calculations!$G62,0),IF($O64=2010,OFFSET('2010'!K$1,Calculations!$G62,0),IF($O64=2011,OFFSET('2011'!K$1,Calculations!$G62,0),IF($O64=2012,OFFSET('2012'!K$1,Calculations!$G62,0),IF($O64=2013,OFFSET('2013'!K$1,Calculations!$G62,0),IF($O64=2014,OFFSET('2014'!K$1,Calculations!$G62,0),IF($O64=2015,OFFSET('2015'!K$1,Calculations!$G62,0),IF($O64=2016,OFFSET('2016'!K$1,Calculations!$G62,0),IF($O64=2017,OFFSET('2017'!K$1,Calculations!$G62,0),0))))))))))))))))</f>
        <v>6.6718221695301616E-2</v>
      </c>
      <c r="BG64" s="33">
        <f ca="1">IF($O64=2002,OFFSET('2002'!L$1,Calculations!$G62,0),IF($O64=2003,OFFSET('2003'!L$1,Calculations!$G62,0),IF($O64=2004,OFFSET('2004'!L$1,Calculations!$G62,0),IF($O64=2005,OFFSET('2005'!L$1,Calculations!$G62,0),IF($O64=2006,OFFSET('2006'!L$1,Calculations!$G62,0),IF($O64=2007,OFFSET('2007'!L$1,Calculations!$G62,0),IF($O64=2008,OFFSET('2008'!L$1,Calculations!$G62,0),IF($O64=2009,OFFSET('2009'!L$1,Calculations!$G62,0),IF($O64=2010,OFFSET('2010'!L$1,Calculations!$G62,0),IF($O64=2011,OFFSET('2011'!L$1,Calculations!$G62,0),IF($O64=2012,OFFSET('2012'!L$1,Calculations!$G62,0),IF($O64=2013,OFFSET('2013'!L$1,Calculations!$G62,0),IF($O64=2014,OFFSET('2014'!L$1,Calculations!$G62,0),IF($O64=2015,OFFSET('2015'!L$1,Calculations!$G62,0),IF($O64=2016,OFFSET('2016'!L$1,Calculations!$G62,0),IF($O64=2017,OFFSET('2017'!L$1,Calculations!$G62,0),0))))))))))))))))</f>
        <v>0.10056237777596905</v>
      </c>
      <c r="BH64" s="33">
        <f ca="1">IF($O64=2002,OFFSET('2002'!M$1,Calculations!$G62,0),IF($O64=2003,OFFSET('2003'!M$1,Calculations!$G62,0),IF($O64=2004,OFFSET('2004'!M$1,Calculations!$G62,0),IF($O64=2005,OFFSET('2005'!M$1,Calculations!$G62,0),IF($O64=2006,OFFSET('2006'!M$1,Calculations!$G62,0),IF($O64=2007,OFFSET('2007'!M$1,Calculations!$G62,0),IF($O64=2008,OFFSET('2008'!M$1,Calculations!$G62,0),IF($O64=2009,OFFSET('2009'!M$1,Calculations!$G62,0),IF($O64=2010,OFFSET('2010'!M$1,Calculations!$G62,0),IF($O64=2011,OFFSET('2011'!M$1,Calculations!$G62,0),IF($O64=2012,OFFSET('2012'!M$1,Calculations!$G62,0),IF($O64=2013,OFFSET('2013'!M$1,Calculations!$G62,0),IF($O64=2014,OFFSET('2014'!M$1,Calculations!$G62,0),IF($O64=2015,OFFSET('2015'!M$1,Calculations!$G62,0),IF($O64=2016,OFFSET('2016'!M$1,Calculations!$G62,0),IF($O64=2017,OFFSET('2017'!M$1,Calculations!$G62,0),0))))))))))))))))</f>
        <v>5.8435447115102068E-2</v>
      </c>
      <c r="BI64" s="33">
        <f ca="1">IF($O64=2002,OFFSET('2002'!N$1,Calculations!$G62,0),IF($O64=2003,OFFSET('2003'!N$1,Calculations!$G62,0),IF($O64=2004,OFFSET('2004'!N$1,Calculations!$G62,0),IF($O64=2005,OFFSET('2005'!N$1,Calculations!$G62,0),IF($O64=2006,OFFSET('2006'!N$1,Calculations!$G62,0),IF($O64=2007,OFFSET('2007'!N$1,Calculations!$G62,0),IF($O64=2008,OFFSET('2008'!N$1,Calculations!$G62,0),IF($O64=2009,OFFSET('2009'!N$1,Calculations!$G62,0),IF($O64=2010,OFFSET('2010'!N$1,Calculations!$G62,0),IF($O64=2011,OFFSET('2011'!N$1,Calculations!$G62,0),IF($O64=2012,OFFSET('2012'!N$1,Calculations!$G62,0),IF($O64=2013,OFFSET('2013'!N$1,Calculations!$G62,0),IF($O64=2014,OFFSET('2014'!N$1,Calculations!$G62,0),IF($O64=2015,OFFSET('2015'!N$1,Calculations!$G62,0),IF($O64=2016,OFFSET('2016'!N$1,Calculations!$G62,0),IF($O64=2017,OFFSET('2017'!N$1,Calculations!$G62,0),0))))))))))))))))</f>
        <v>0.10311580717861106</v>
      </c>
      <c r="BJ64" s="33">
        <f ca="1">IF($O64=2002,OFFSET('2002'!O$1,Calculations!$G62,0),IF($O64=2003,OFFSET('2003'!O$1,Calculations!$G62,0),IF($O64=2004,OFFSET('2004'!O$1,Calculations!$G62,0),IF($O64=2005,OFFSET('2005'!O$1,Calculations!$G62,0),IF($O64=2006,OFFSET('2006'!O$1,Calculations!$G62,0),IF($O64=2007,OFFSET('2007'!O$1,Calculations!$G62,0),IF($O64=2008,OFFSET('2008'!O$1,Calculations!$G62,0),IF($O64=2009,OFFSET('2009'!O$1,Calculations!$G62,0),IF($O64=2010,OFFSET('2010'!O$1,Calculations!$G62,0),IF($O64=2011,OFFSET('2011'!O$1,Calculations!$G62,0),IF($O64=2012,OFFSET('2012'!O$1,Calculations!$G62,0),IF($O64=2013,OFFSET('2013'!O$1,Calculations!$G62,0),IF($O64=2014,OFFSET('2014'!O$1,Calculations!$G62,0),IF($O64=2015,OFFSET('2015'!O$1,Calculations!$G62,0),IF($O64=2016,OFFSET('2016'!O$1,Calculations!$G62,0),IF($O64=2017,OFFSET('2017'!O$1,Calculations!$G62,0),0))))))))))))))))</f>
        <v>9.2112259527495619E-2</v>
      </c>
      <c r="BK64" s="33">
        <f ca="1">IF($O64=2002,OFFSET('2002'!P$1,Calculations!$G62,0),IF($O64=2003,OFFSET('2003'!P$1,Calculations!$G62,0),IF($O64=2004,OFFSET('2004'!P$1,Calculations!$G62,0),IF($O64=2005,OFFSET('2005'!P$1,Calculations!$G62,0),IF($O64=2006,OFFSET('2006'!P$1,Calculations!$G62,0),IF($O64=2007,OFFSET('2007'!P$1,Calculations!$G62,0),IF($O64=2008,OFFSET('2008'!P$1,Calculations!$G62,0),IF($O64=2009,OFFSET('2009'!P$1,Calculations!$G62,0),IF($O64=2010,OFFSET('2010'!P$1,Calculations!$G62,0),IF($O64=2011,OFFSET('2011'!P$1,Calculations!$G62,0),IF($O64=2012,OFFSET('2012'!P$1,Calculations!$G62,0),IF($O64=2013,OFFSET('2013'!P$1,Calculations!$G62,0),IF($O64=2014,OFFSET('2014'!P$1,Calculations!$G62,0),IF($O64=2015,OFFSET('2015'!P$1,Calculations!$G62,0),IF($O64=2016,OFFSET('2016'!P$1,Calculations!$G62,0),IF($O64=2017,OFFSET('2017'!P$1,Calculations!$G62,0),0))))))))))))))))</f>
        <v>0.12537010985156313</v>
      </c>
      <c r="BL64" s="37">
        <f ca="1">IF($O64=2002,OFFSET('2002'!Q$1,Calculations!$G62,0),IF($O64=2003,OFFSET('2003'!Q$1,Calculations!$G62,0),IF($O64=2004,OFFSET('2004'!Q$1,Calculations!$G62,0),IF($O64=2005,OFFSET('2005'!Q$1,Calculations!$G62,0),IF($O64=2006,OFFSET('2006'!Q$1,Calculations!$G62,0),IF($O64=2007,OFFSET('2007'!Q$1,Calculations!$G62,0),IF($O64=2008,OFFSET('2008'!Q$1,Calculations!$G62,0),IF($O64=2009,OFFSET('2009'!Q$1,Calculations!$G62,0),IF($O64=2010,OFFSET('2010'!Q$1,Calculations!$G62,0),IF($O64=2011,OFFSET('2011'!Q$1,Calculations!$G62,0),IF($O64=2012,OFFSET('2012'!Q$1,Calculations!$G62,0),IF($O64=2013,OFFSET('2013'!Q$1,Calculations!$G62,0),IF($O64=2014,OFFSET('2014'!Q$1,Calculations!$G62,0),IF($O64=2015,OFFSET('2015'!Q$1,Calculations!$G62,0),IF($O64=2016,OFFSET('2016'!Q$1,Calculations!$G62,0),IF($O64=2017,OFFSET('2017'!Q$1,Calculations!$G62,0),0))))))))))))))))</f>
        <v>8.4888574774532113E-2</v>
      </c>
      <c r="BM64" s="33">
        <f ca="1">IF($O64=2002,OFFSET('2002'!K$1,Calculations!$H62,0),IF($O64=2003,OFFSET('2003'!K$1,Calculations!$H62,0),IF($O64=2004,OFFSET('2004'!K$1,Calculations!$H62,0),IF($O64=2005,OFFSET('2005'!K$1,Calculations!$H62,0),IF($O64=2006,OFFSET('2006'!K$1,Calculations!$H62,0),IF($O64=2007,OFFSET('2007'!K$1,Calculations!$H62,0),IF($O64=2008,OFFSET('2008'!K$1,Calculations!$H62,0),IF($O64=2009,OFFSET('2009'!K$1,Calculations!$H62,0),IF($O64=2010,OFFSET('2010'!K$1,Calculations!$H62,0),IF($O64=2011,OFFSET('2011'!K$1,Calculations!$H62,0),IF($O64=2012,OFFSET('2012'!K$1,Calculations!$H62,0),IF($O64=2013,OFFSET('2013'!K$1,Calculations!$H62,0),IF($O64=2014,OFFSET('2014'!K$1,Calculations!$H62,0),IF($O64=2015,OFFSET('2015'!K$1,Calculations!$H62,0),IF($O64=2016,OFFSET('2016'!K$1,Calculations!$H62,0),IF($O64=2017,OFFSET('2017'!K$1,Calculations!$H62,0),0))))))))))))))))</f>
        <v>5.7762773785034506E-3</v>
      </c>
      <c r="BN64" s="33">
        <f ca="1">IF($O64=2002,OFFSET('2002'!L$1,Calculations!$H62,0),IF($O64=2003,OFFSET('2003'!L$1,Calculations!$H62,0),IF($O64=2004,OFFSET('2004'!L$1,Calculations!$H62,0),IF($O64=2005,OFFSET('2005'!L$1,Calculations!$H62,0),IF($O64=2006,OFFSET('2006'!L$1,Calculations!$H62,0),IF($O64=2007,OFFSET('2007'!L$1,Calculations!$H62,0),IF($O64=2008,OFFSET('2008'!L$1,Calculations!$H62,0),IF($O64=2009,OFFSET('2009'!L$1,Calculations!$H62,0),IF($O64=2010,OFFSET('2010'!L$1,Calculations!$H62,0),IF($O64=2011,OFFSET('2011'!L$1,Calculations!$H62,0),IF($O64=2012,OFFSET('2012'!L$1,Calculations!$H62,0),IF($O64=2013,OFFSET('2013'!L$1,Calculations!$H62,0),IF($O64=2014,OFFSET('2014'!L$1,Calculations!$H62,0),IF($O64=2015,OFFSET('2015'!L$1,Calculations!$H62,0),IF($O64=2016,OFFSET('2016'!L$1,Calculations!$H62,0),IF($O64=2017,OFFSET('2017'!L$1,Calculations!$H62,0),0))))))))))))))))</f>
        <v>3.402859131307704E-2</v>
      </c>
      <c r="BO64" s="33">
        <f ca="1">IF($O64=2002,OFFSET('2002'!M$1,Calculations!$H62,0),IF($O64=2003,OFFSET('2003'!M$1,Calculations!$H62,0),IF($O64=2004,OFFSET('2004'!M$1,Calculations!$H62,0),IF($O64=2005,OFFSET('2005'!M$1,Calculations!$H62,0),IF($O64=2006,OFFSET('2006'!M$1,Calculations!$H62,0),IF($O64=2007,OFFSET('2007'!M$1,Calculations!$H62,0),IF($O64=2008,OFFSET('2008'!M$1,Calculations!$H62,0),IF($O64=2009,OFFSET('2009'!M$1,Calculations!$H62,0),IF($O64=2010,OFFSET('2010'!M$1,Calculations!$H62,0),IF($O64=2011,OFFSET('2011'!M$1,Calculations!$H62,0),IF($O64=2012,OFFSET('2012'!M$1,Calculations!$H62,0),IF($O64=2013,OFFSET('2013'!M$1,Calculations!$H62,0),IF($O64=2014,OFFSET('2014'!M$1,Calculations!$H62,0),IF($O64=2015,OFFSET('2015'!M$1,Calculations!$H62,0),IF($O64=2016,OFFSET('2016'!M$1,Calculations!$H62,0),IF($O64=2017,OFFSET('2017'!M$1,Calculations!$H62,0),0))))))))))))))))</f>
        <v>5.4435893688880244E-2</v>
      </c>
      <c r="BP64" s="33">
        <f ca="1">IF($O64=2002,OFFSET('2002'!N$1,Calculations!$H62,0),IF($O64=2003,OFFSET('2003'!N$1,Calculations!$H62,0),IF($O64=2004,OFFSET('2004'!N$1,Calculations!$H62,0),IF($O64=2005,OFFSET('2005'!N$1,Calculations!$H62,0),IF($O64=2006,OFFSET('2006'!N$1,Calculations!$H62,0),IF($O64=2007,OFFSET('2007'!N$1,Calculations!$H62,0),IF($O64=2008,OFFSET('2008'!N$1,Calculations!$H62,0),IF($O64=2009,OFFSET('2009'!N$1,Calculations!$H62,0),IF($O64=2010,OFFSET('2010'!N$1,Calculations!$H62,0),IF($O64=2011,OFFSET('2011'!N$1,Calculations!$H62,0),IF($O64=2012,OFFSET('2012'!N$1,Calculations!$H62,0),IF($O64=2013,OFFSET('2013'!N$1,Calculations!$H62,0),IF($O64=2014,OFFSET('2014'!N$1,Calculations!$H62,0),IF($O64=2015,OFFSET('2015'!N$1,Calculations!$H62,0),IF($O64=2016,OFFSET('2016'!N$1,Calculations!$H62,0),IF($O64=2017,OFFSET('2017'!N$1,Calculations!$H62,0),0))))))))))))))))</f>
        <v>7.5948303489958124E-2</v>
      </c>
      <c r="BQ64" s="33">
        <f ca="1">IF($O64=2002,OFFSET('2002'!O$1,Calculations!$H62,0),IF($O64=2003,OFFSET('2003'!O$1,Calculations!$H62,0),IF($O64=2004,OFFSET('2004'!O$1,Calculations!$H62,0),IF($O64=2005,OFFSET('2005'!O$1,Calculations!$H62,0),IF($O64=2006,OFFSET('2006'!O$1,Calculations!$H62,0),IF($O64=2007,OFFSET('2007'!O$1,Calculations!$H62,0),IF($O64=2008,OFFSET('2008'!O$1,Calculations!$H62,0),IF($O64=2009,OFFSET('2009'!O$1,Calculations!$H62,0),IF($O64=2010,OFFSET('2010'!O$1,Calculations!$H62,0),IF($O64=2011,OFFSET('2011'!O$1,Calculations!$H62,0),IF($O64=2012,OFFSET('2012'!O$1,Calculations!$H62,0),IF($O64=2013,OFFSET('2013'!O$1,Calculations!$H62,0),IF($O64=2014,OFFSET('2014'!O$1,Calculations!$H62,0),IF($O64=2015,OFFSET('2015'!O$1,Calculations!$H62,0),IF($O64=2016,OFFSET('2016'!O$1,Calculations!$H62,0),IF($O64=2017,OFFSET('2017'!O$1,Calculations!$H62,0),0))))))))))))))))</f>
        <v>2.6344382580289847E-2</v>
      </c>
      <c r="BR64" s="33">
        <f ca="1">IF($O64=2002,OFFSET('2002'!P$1,Calculations!$H62,0),IF($O64=2003,OFFSET('2003'!P$1,Calculations!$H62,0),IF($O64=2004,OFFSET('2004'!P$1,Calculations!$H62,0),IF($O64=2005,OFFSET('2005'!P$1,Calculations!$H62,0),IF($O64=2006,OFFSET('2006'!P$1,Calculations!$H62,0),IF($O64=2007,OFFSET('2007'!P$1,Calculations!$H62,0),IF($O64=2008,OFFSET('2008'!P$1,Calculations!$H62,0),IF($O64=2009,OFFSET('2009'!P$1,Calculations!$H62,0),IF($O64=2010,OFFSET('2010'!P$1,Calculations!$H62,0),IF($O64=2011,OFFSET('2011'!P$1,Calculations!$H62,0),IF($O64=2012,OFFSET('2012'!P$1,Calculations!$H62,0),IF($O64=2013,OFFSET('2013'!P$1,Calculations!$H62,0),IF($O64=2014,OFFSET('2014'!P$1,Calculations!$H62,0),IF($O64=2015,OFFSET('2015'!P$1,Calculations!$H62,0),IF($O64=2016,OFFSET('2016'!P$1,Calculations!$H62,0),IF($O64=2017,OFFSET('2017'!P$1,Calculations!$H62,0),0))))))))))))))))</f>
        <v>9.0493183236738675E-2</v>
      </c>
      <c r="BS64" s="37">
        <f ca="1">IF($O64=2002,OFFSET('2002'!Q$1,Calculations!$H62,0),IF($O64=2003,OFFSET('2003'!Q$1,Calculations!$H62,0),IF($O64=2004,OFFSET('2004'!Q$1,Calculations!$H62,0),IF($O64=2005,OFFSET('2005'!Q$1,Calculations!$H62,0),IF($O64=2006,OFFSET('2006'!Q$1,Calculations!$H62,0),IF($O64=2007,OFFSET('2007'!Q$1,Calculations!$H62,0),IF($O64=2008,OFFSET('2008'!Q$1,Calculations!$H62,0),IF($O64=2009,OFFSET('2009'!Q$1,Calculations!$H62,0),IF($O64=2010,OFFSET('2010'!Q$1,Calculations!$H62,0),IF($O64=2011,OFFSET('2011'!Q$1,Calculations!$H62,0),IF($O64=2012,OFFSET('2012'!Q$1,Calculations!$H62,0),IF($O64=2013,OFFSET('2013'!Q$1,Calculations!$H62,0),IF($O64=2014,OFFSET('2014'!Q$1,Calculations!$H62,0),IF($O64=2015,OFFSET('2015'!Q$1,Calculations!$H62,0),IF($O64=2016,OFFSET('2016'!Q$1,Calculations!$H62,0),IF($O64=2017,OFFSET('2017'!Q$1,Calculations!$H62,0),0))))))))))))))))</f>
        <v>2.4055383486579599E-2</v>
      </c>
      <c r="BT64" s="33">
        <f ca="1">IF($O64=2002,OFFSET('2002'!K$1,Calculations!$I62,0),IF($O64=2003,OFFSET('2003'!K$1,Calculations!$I62,0),IF($O64=2004,OFFSET('2004'!K$1,Calculations!$I62,0),IF($O64=2005,OFFSET('2005'!K$1,Calculations!$I62,0),IF($O64=2006,OFFSET('2006'!K$1,Calculations!$I62,0),IF($O64=2007,OFFSET('2007'!K$1,Calculations!$I62,0),IF($O64=2008,OFFSET('2008'!K$1,Calculations!$I62,0),IF($O64=2009,OFFSET('2009'!K$1,Calculations!$I62,0),IF($O64=2010,OFFSET('2010'!K$1,Calculations!$I62,0),IF($O64=2011,OFFSET('2011'!K$1,Calculations!$I62,0),IF($O64=2012,OFFSET('2012'!K$1,Calculations!$I62,0),IF($O64=2013,OFFSET('2013'!K$1,Calculations!$I62,0),IF($O64=2014,OFFSET('2014'!K$1,Calculations!$I62,0),IF($O64=2015,OFFSET('2015'!K$1,Calculations!$I62,0),IF($O64=2016,OFFSET('2016'!K$1,Calculations!$I62,0),IF($O64=2017,OFFSET('2017'!K$1,Calculations!$I62,0),0))))))))))))))))</f>
        <v>0.19398068356540038</v>
      </c>
      <c r="BU64" s="33">
        <f ca="1">IF($O64=2002,OFFSET('2002'!L$1,Calculations!$I62,0),IF($O64=2003,OFFSET('2003'!L$1,Calculations!$I62,0),IF($O64=2004,OFFSET('2004'!L$1,Calculations!$I62,0),IF($O64=2005,OFFSET('2005'!L$1,Calculations!$I62,0),IF($O64=2006,OFFSET('2006'!L$1,Calculations!$I62,0),IF($O64=2007,OFFSET('2007'!L$1,Calculations!$I62,0),IF($O64=2008,OFFSET('2008'!L$1,Calculations!$I62,0),IF($O64=2009,OFFSET('2009'!L$1,Calculations!$I62,0),IF($O64=2010,OFFSET('2010'!L$1,Calculations!$I62,0),IF($O64=2011,OFFSET('2011'!L$1,Calculations!$I62,0),IF($O64=2012,OFFSET('2012'!L$1,Calculations!$I62,0),IF($O64=2013,OFFSET('2013'!L$1,Calculations!$I62,0),IF($O64=2014,OFFSET('2014'!L$1,Calculations!$I62,0),IF($O64=2015,OFFSET('2015'!L$1,Calculations!$I62,0),IF($O64=2016,OFFSET('2016'!L$1,Calculations!$I62,0),IF($O64=2017,OFFSET('2017'!L$1,Calculations!$I62,0),0))))))))))))))))</f>
        <v>1.1309573155188584E-2</v>
      </c>
      <c r="BV64" s="33">
        <f ca="1">IF($O64=2002,OFFSET('2002'!M$1,Calculations!$I62,0),IF($O64=2003,OFFSET('2003'!M$1,Calculations!$I62,0),IF($O64=2004,OFFSET('2004'!M$1,Calculations!$I62,0),IF($O64=2005,OFFSET('2005'!M$1,Calculations!$I62,0),IF($O64=2006,OFFSET('2006'!M$1,Calculations!$I62,0),IF($O64=2007,OFFSET('2007'!M$1,Calculations!$I62,0),IF($O64=2008,OFFSET('2008'!M$1,Calculations!$I62,0),IF($O64=2009,OFFSET('2009'!M$1,Calculations!$I62,0),IF($O64=2010,OFFSET('2010'!M$1,Calculations!$I62,0),IF($O64=2011,OFFSET('2011'!M$1,Calculations!$I62,0),IF($O64=2012,OFFSET('2012'!M$1,Calculations!$I62,0),IF($O64=2013,OFFSET('2013'!M$1,Calculations!$I62,0),IF($O64=2014,OFFSET('2014'!M$1,Calculations!$I62,0),IF($O64=2015,OFFSET('2015'!M$1,Calculations!$I62,0),IF($O64=2016,OFFSET('2016'!M$1,Calculations!$I62,0),IF($O64=2017,OFFSET('2017'!M$1,Calculations!$I62,0),0))))))))))))))))</f>
        <v>4.3337130095329683E-2</v>
      </c>
      <c r="BW64" s="33">
        <f ca="1">IF($O64=2002,OFFSET('2002'!N$1,Calculations!$I62,0),IF($O64=2003,OFFSET('2003'!N$1,Calculations!$I62,0),IF($O64=2004,OFFSET('2004'!N$1,Calculations!$I62,0),IF($O64=2005,OFFSET('2005'!N$1,Calculations!$I62,0),IF($O64=2006,OFFSET('2006'!N$1,Calculations!$I62,0),IF($O64=2007,OFFSET('2007'!N$1,Calculations!$I62,0),IF($O64=2008,OFFSET('2008'!N$1,Calculations!$I62,0),IF($O64=2009,OFFSET('2009'!N$1,Calculations!$I62,0),IF($O64=2010,OFFSET('2010'!N$1,Calculations!$I62,0),IF($O64=2011,OFFSET('2011'!N$1,Calculations!$I62,0),IF($O64=2012,OFFSET('2012'!N$1,Calculations!$I62,0),IF($O64=2013,OFFSET('2013'!N$1,Calculations!$I62,0),IF($O64=2014,OFFSET('2014'!N$1,Calculations!$I62,0),IF($O64=2015,OFFSET('2015'!N$1,Calculations!$I62,0),IF($O64=2016,OFFSET('2016'!N$1,Calculations!$I62,0),IF($O64=2017,OFFSET('2017'!N$1,Calculations!$I62,0),0))))))))))))))))</f>
        <v>3.3824010658061739E-2</v>
      </c>
      <c r="BX64" s="33">
        <f ca="1">IF($O64=2002,OFFSET('2002'!O$1,Calculations!$I62,0),IF($O64=2003,OFFSET('2003'!O$1,Calculations!$I62,0),IF($O64=2004,OFFSET('2004'!O$1,Calculations!$I62,0),IF($O64=2005,OFFSET('2005'!O$1,Calculations!$I62,0),IF($O64=2006,OFFSET('2006'!O$1,Calculations!$I62,0),IF($O64=2007,OFFSET('2007'!O$1,Calculations!$I62,0),IF($O64=2008,OFFSET('2008'!O$1,Calculations!$I62,0),IF($O64=2009,OFFSET('2009'!O$1,Calculations!$I62,0),IF($O64=2010,OFFSET('2010'!O$1,Calculations!$I62,0),IF($O64=2011,OFFSET('2011'!O$1,Calculations!$I62,0),IF($O64=2012,OFFSET('2012'!O$1,Calculations!$I62,0),IF($O64=2013,OFFSET('2013'!O$1,Calculations!$I62,0),IF($O64=2014,OFFSET('2014'!O$1,Calculations!$I62,0),IF($O64=2015,OFFSET('2015'!O$1,Calculations!$I62,0),IF($O64=2016,OFFSET('2016'!O$1,Calculations!$I62,0),IF($O64=2017,OFFSET('2017'!O$1,Calculations!$I62,0),0))))))))))))))))</f>
        <v>0.10110857765243779</v>
      </c>
      <c r="BY64" s="33">
        <f ca="1">IF($O64=2002,OFFSET('2002'!P$1,Calculations!$I62,0),IF($O64=2003,OFFSET('2003'!P$1,Calculations!$I62,0),IF($O64=2004,OFFSET('2004'!P$1,Calculations!$I62,0),IF($O64=2005,OFFSET('2005'!P$1,Calculations!$I62,0),IF($O64=2006,OFFSET('2006'!P$1,Calculations!$I62,0),IF($O64=2007,OFFSET('2007'!P$1,Calculations!$I62,0),IF($O64=2008,OFFSET('2008'!P$1,Calculations!$I62,0),IF($O64=2009,OFFSET('2009'!P$1,Calculations!$I62,0),IF($O64=2010,OFFSET('2010'!P$1,Calculations!$I62,0),IF($O64=2011,OFFSET('2011'!P$1,Calculations!$I62,0),IF($O64=2012,OFFSET('2012'!P$1,Calculations!$I62,0),IF($O64=2013,OFFSET('2013'!P$1,Calculations!$I62,0),IF($O64=2014,OFFSET('2014'!P$1,Calculations!$I62,0),IF($O64=2015,OFFSET('2015'!P$1,Calculations!$I62,0),IF($O64=2016,OFFSET('2016'!P$1,Calculations!$I62,0),IF($O64=2017,OFFSET('2017'!P$1,Calculations!$I62,0),0))))))))))))))))</f>
        <v>2.0246154679894282E-2</v>
      </c>
      <c r="BZ64" s="37">
        <f ca="1">IF($O64=2002,OFFSET('2002'!Q$1,Calculations!$I62,0),IF($O64=2003,OFFSET('2003'!Q$1,Calculations!$I62,0),IF($O64=2004,OFFSET('2004'!Q$1,Calculations!$I62,0),IF($O64=2005,OFFSET('2005'!Q$1,Calculations!$I62,0),IF($O64=2006,OFFSET('2006'!Q$1,Calculations!$I62,0),IF($O64=2007,OFFSET('2007'!Q$1,Calculations!$I62,0),IF($O64=2008,OFFSET('2008'!Q$1,Calculations!$I62,0),IF($O64=2009,OFFSET('2009'!Q$1,Calculations!$I62,0),IF($O64=2010,OFFSET('2010'!Q$1,Calculations!$I62,0),IF($O64=2011,OFFSET('2011'!Q$1,Calculations!$I62,0),IF($O64=2012,OFFSET('2012'!Q$1,Calculations!$I62,0),IF($O64=2013,OFFSET('2013'!Q$1,Calculations!$I62,0),IF($O64=2014,OFFSET('2014'!Q$1,Calculations!$I62,0),IF($O64=2015,OFFSET('2015'!Q$1,Calculations!$I62,0),IF($O64=2016,OFFSET('2016'!Q$1,Calculations!$I62,0),IF($O64=2017,OFFSET('2017'!Q$1,Calculations!$I62,0),0))))))))))))))))</f>
        <v>0.10792587653285216</v>
      </c>
      <c r="CA64" s="33">
        <f ca="1">IF($O64=2002,OFFSET('2002'!K$1,Calculations!$J62,0),IF($O64=2003,OFFSET('2003'!K$1,Calculations!$J62,0),IF($O64=2004,OFFSET('2004'!K$1,Calculations!$J62,0),IF($O64=2005,OFFSET('2005'!K$1,Calculations!$J62,0),IF($O64=2006,OFFSET('2006'!K$1,Calculations!$J62,0),IF($O64=2007,OFFSET('2007'!K$1,Calculations!$J62,0),IF($O64=2008,OFFSET('2008'!K$1,Calculations!$J62,0),IF($O64=2009,OFFSET('2009'!K$1,Calculations!$J62,0),IF($O64=2010,OFFSET('2010'!K$1,Calculations!$J62,0),IF($O64=2011,OFFSET('2011'!K$1,Calculations!$J62,0),IF($O64=2012,OFFSET('2012'!K$1,Calculations!$J62,0),IF($O64=2013,OFFSET('2013'!K$1,Calculations!$J62,0),IF($O64=2014,OFFSET('2014'!K$1,Calculations!$J62,0),IF($O64=2015,OFFSET('2015'!K$1,Calculations!$J62,0),IF($O64=2016,OFFSET('2016'!K$1,Calculations!$J62,0),IF($O64=2017,OFFSET('2017'!K$1,Calculations!$J62,0),0))))))))))))))))</f>
        <v>2.1973932462250767E-2</v>
      </c>
      <c r="CB64" s="33">
        <f ca="1">IF($O64=2002,OFFSET('2002'!L$1,Calculations!$J62,0),IF($O64=2003,OFFSET('2003'!L$1,Calculations!$J62,0),IF($O64=2004,OFFSET('2004'!L$1,Calculations!$J62,0),IF($O64=2005,OFFSET('2005'!L$1,Calculations!$J62,0),IF($O64=2006,OFFSET('2006'!L$1,Calculations!$J62,0),IF($O64=2007,OFFSET('2007'!L$1,Calculations!$J62,0),IF($O64=2008,OFFSET('2008'!L$1,Calculations!$J62,0),IF($O64=2009,OFFSET('2009'!L$1,Calculations!$J62,0),IF($O64=2010,OFFSET('2010'!L$1,Calculations!$J62,0),IF($O64=2011,OFFSET('2011'!L$1,Calculations!$J62,0),IF($O64=2012,OFFSET('2012'!L$1,Calculations!$J62,0),IF($O64=2013,OFFSET('2013'!L$1,Calculations!$J62,0),IF($O64=2014,OFFSET('2014'!L$1,Calculations!$J62,0),IF($O64=2015,OFFSET('2015'!L$1,Calculations!$J62,0),IF($O64=2016,OFFSET('2016'!L$1,Calculations!$J62,0),IF($O64=2017,OFFSET('2017'!L$1,Calculations!$J62,0),0))))))))))))))))</f>
        <v>3.2306550117103004E-2</v>
      </c>
      <c r="CC64" s="33">
        <f ca="1">IF($O64=2002,OFFSET('2002'!M$1,Calculations!$J62,0),IF($O64=2003,OFFSET('2003'!M$1,Calculations!$J62,0),IF($O64=2004,OFFSET('2004'!M$1,Calculations!$J62,0),IF($O64=2005,OFFSET('2005'!M$1,Calculations!$J62,0),IF($O64=2006,OFFSET('2006'!M$1,Calculations!$J62,0),IF($O64=2007,OFFSET('2007'!M$1,Calculations!$J62,0),IF($O64=2008,OFFSET('2008'!M$1,Calculations!$J62,0),IF($O64=2009,OFFSET('2009'!M$1,Calculations!$J62,0),IF($O64=2010,OFFSET('2010'!M$1,Calculations!$J62,0),IF($O64=2011,OFFSET('2011'!M$1,Calculations!$J62,0),IF($O64=2012,OFFSET('2012'!M$1,Calculations!$J62,0),IF($O64=2013,OFFSET('2013'!M$1,Calculations!$J62,0),IF($O64=2014,OFFSET('2014'!M$1,Calculations!$J62,0),IF($O64=2015,OFFSET('2015'!M$1,Calculations!$J62,0),IF($O64=2016,OFFSET('2016'!M$1,Calculations!$J62,0),IF($O64=2017,OFFSET('2017'!M$1,Calculations!$J62,0),0))))))))))))))))</f>
        <v>2.0605127476466807E-3</v>
      </c>
      <c r="CD64" s="33">
        <f ca="1">IF($O64=2002,OFFSET('2002'!N$1,Calculations!$J62,0),IF($O64=2003,OFFSET('2003'!N$1,Calculations!$J62,0),IF($O64=2004,OFFSET('2004'!N$1,Calculations!$J62,0),IF($O64=2005,OFFSET('2005'!N$1,Calculations!$J62,0),IF($O64=2006,OFFSET('2006'!N$1,Calculations!$J62,0),IF($O64=2007,OFFSET('2007'!N$1,Calculations!$J62,0),IF($O64=2008,OFFSET('2008'!N$1,Calculations!$J62,0),IF($O64=2009,OFFSET('2009'!N$1,Calculations!$J62,0),IF($O64=2010,OFFSET('2010'!N$1,Calculations!$J62,0),IF($O64=2011,OFFSET('2011'!N$1,Calculations!$J62,0),IF($O64=2012,OFFSET('2012'!N$1,Calculations!$J62,0),IF($O64=2013,OFFSET('2013'!N$1,Calculations!$J62,0),IF($O64=2014,OFFSET('2014'!N$1,Calculations!$J62,0),IF($O64=2015,OFFSET('2015'!N$1,Calculations!$J62,0),IF($O64=2016,OFFSET('2016'!N$1,Calculations!$J62,0),IF($O64=2017,OFFSET('2017'!N$1,Calculations!$J62,0),0))))))))))))))))</f>
        <v>1.7336525191452564E-2</v>
      </c>
      <c r="CE64" s="33">
        <f ca="1">IF($O64=2002,OFFSET('2002'!O$1,Calculations!$J62,0),IF($O64=2003,OFFSET('2003'!O$1,Calculations!$J62,0),IF($O64=2004,OFFSET('2004'!O$1,Calculations!$J62,0),IF($O64=2005,OFFSET('2005'!O$1,Calculations!$J62,0),IF($O64=2006,OFFSET('2006'!O$1,Calculations!$J62,0),IF($O64=2007,OFFSET('2007'!O$1,Calculations!$J62,0),IF($O64=2008,OFFSET('2008'!O$1,Calculations!$J62,0),IF($O64=2009,OFFSET('2009'!O$1,Calculations!$J62,0),IF($O64=2010,OFFSET('2010'!O$1,Calculations!$J62,0),IF($O64=2011,OFFSET('2011'!O$1,Calculations!$J62,0),IF($O64=2012,OFFSET('2012'!O$1,Calculations!$J62,0),IF($O64=2013,OFFSET('2013'!O$1,Calculations!$J62,0),IF($O64=2014,OFFSET('2014'!O$1,Calculations!$J62,0),IF($O64=2015,OFFSET('2015'!O$1,Calculations!$J62,0),IF($O64=2016,OFFSET('2016'!O$1,Calculations!$J62,0),IF($O64=2017,OFFSET('2017'!O$1,Calculations!$J62,0),0))))))))))))))))</f>
        <v>1.3380383137326579E-3</v>
      </c>
      <c r="CF64" s="33">
        <f ca="1">IF($O64=2002,OFFSET('2002'!P$1,Calculations!$J62,0),IF($O64=2003,OFFSET('2003'!P$1,Calculations!$J62,0),IF($O64=2004,OFFSET('2004'!P$1,Calculations!$J62,0),IF($O64=2005,OFFSET('2005'!P$1,Calculations!$J62,0),IF($O64=2006,OFFSET('2006'!P$1,Calculations!$J62,0),IF($O64=2007,OFFSET('2007'!P$1,Calculations!$J62,0),IF($O64=2008,OFFSET('2008'!P$1,Calculations!$J62,0),IF($O64=2009,OFFSET('2009'!P$1,Calculations!$J62,0),IF($O64=2010,OFFSET('2010'!P$1,Calculations!$J62,0),IF($O64=2011,OFFSET('2011'!P$1,Calculations!$J62,0),IF($O64=2012,OFFSET('2012'!P$1,Calculations!$J62,0),IF($O64=2013,OFFSET('2013'!P$1,Calculations!$J62,0),IF($O64=2014,OFFSET('2014'!P$1,Calculations!$J62,0),IF($O64=2015,OFFSET('2015'!P$1,Calculations!$J62,0),IF($O64=2016,OFFSET('2016'!P$1,Calculations!$J62,0),IF($O64=2017,OFFSET('2017'!P$1,Calculations!$J62,0),0))))))))))))))))</f>
        <v>4.904000981191591E-3</v>
      </c>
      <c r="CG64" s="37">
        <f ca="1">IF($O64=2002,OFFSET('2002'!Q$1,Calculations!$J62,0),IF($O64=2003,OFFSET('2003'!Q$1,Calculations!$J62,0),IF($O64=2004,OFFSET('2004'!Q$1,Calculations!$J62,0),IF($O64=2005,OFFSET('2005'!Q$1,Calculations!$J62,0),IF($O64=2006,OFFSET('2006'!Q$1,Calculations!$J62,0),IF($O64=2007,OFFSET('2007'!Q$1,Calculations!$J62,0),IF($O64=2008,OFFSET('2008'!Q$1,Calculations!$J62,0),IF($O64=2009,OFFSET('2009'!Q$1,Calculations!$J62,0),IF($O64=2010,OFFSET('2010'!Q$1,Calculations!$J62,0),IF($O64=2011,OFFSET('2011'!Q$1,Calculations!$J62,0),IF($O64=2012,OFFSET('2012'!Q$1,Calculations!$J62,0),IF($O64=2013,OFFSET('2013'!Q$1,Calculations!$J62,0),IF($O64=2014,OFFSET('2014'!Q$1,Calculations!$J62,0),IF($O64=2015,OFFSET('2015'!Q$1,Calculations!$J62,0),IF($O64=2016,OFFSET('2016'!Q$1,Calculations!$J62,0),IF($O64=2017,OFFSET('2017'!Q$1,Calculations!$J62,0),0))))))))))))))))</f>
        <v>1.4777471641113406E-2</v>
      </c>
      <c r="CH64" s="33">
        <f ca="1">IF($O64=2002,OFFSET('2002'!K$1,Calculations!$K62,0),IF($O64=2003,OFFSET('2003'!K$1,Calculations!$K62,0),IF($O64=2004,OFFSET('2004'!K$1,Calculations!$K62,0),IF($O64=2005,OFFSET('2005'!K$1,Calculations!$K62,0),IF($O64=2006,OFFSET('2006'!K$1,Calculations!$K62,0),IF($O64=2007,OFFSET('2007'!K$1,Calculations!$K62,0),IF($O64=2008,OFFSET('2008'!K$1,Calculations!$K62,0),IF($O64=2009,OFFSET('2009'!K$1,Calculations!$K62,0),IF($O64=2010,OFFSET('2010'!K$1,Calculations!$K62,0),IF($O64=2011,OFFSET('2011'!K$1,Calculations!$K62,0),IF($O64=2012,OFFSET('2012'!K$1,Calculations!$K62,0),IF($O64=2013,OFFSET('2013'!K$1,Calculations!$K62,0),IF($O64=2014,OFFSET('2014'!K$1,Calculations!$K62,0),IF($O64=2015,OFFSET('2015'!K$1,Calculations!$K62,0),IF($O64=2016,OFFSET('2016'!K$1,Calculations!$K62,0),IF($O64=2017,OFFSET('2017'!K$1,Calculations!$K62,0),0))))))))))))))))</f>
        <v>0</v>
      </c>
      <c r="CI64" s="33">
        <f ca="1">IF($O64=2002,OFFSET('2002'!L$1,Calculations!$K62,0),IF($O64=2003,OFFSET('2003'!L$1,Calculations!$K62,0),IF($O64=2004,OFFSET('2004'!L$1,Calculations!$K62,0),IF($O64=2005,OFFSET('2005'!L$1,Calculations!$K62,0),IF($O64=2006,OFFSET('2006'!L$1,Calculations!$K62,0),IF($O64=2007,OFFSET('2007'!L$1,Calculations!$K62,0),IF($O64=2008,OFFSET('2008'!L$1,Calculations!$K62,0),IF($O64=2009,OFFSET('2009'!L$1,Calculations!$K62,0),IF($O64=2010,OFFSET('2010'!L$1,Calculations!$K62,0),IF($O64=2011,OFFSET('2011'!L$1,Calculations!$K62,0),IF($O64=2012,OFFSET('2012'!L$1,Calculations!$K62,0),IF($O64=2013,OFFSET('2013'!L$1,Calculations!$K62,0),IF($O64=2014,OFFSET('2014'!L$1,Calculations!$K62,0),IF($O64=2015,OFFSET('2015'!L$1,Calculations!$K62,0),IF($O64=2016,OFFSET('2016'!L$1,Calculations!$K62,0),IF($O64=2017,OFFSET('2017'!L$1,Calculations!$K62,0),0))))))))))))))))</f>
        <v>3.9361290433013574E-5</v>
      </c>
      <c r="CJ64" s="33">
        <f ca="1">IF($O64=2002,OFFSET('2002'!M$1,Calculations!$K62,0),IF($O64=2003,OFFSET('2003'!M$1,Calculations!$K62,0),IF($O64=2004,OFFSET('2004'!M$1,Calculations!$K62,0),IF($O64=2005,OFFSET('2005'!M$1,Calculations!$K62,0),IF($O64=2006,OFFSET('2006'!M$1,Calculations!$K62,0),IF($O64=2007,OFFSET('2007'!M$1,Calculations!$K62,0),IF($O64=2008,OFFSET('2008'!M$1,Calculations!$K62,0),IF($O64=2009,OFFSET('2009'!M$1,Calculations!$K62,0),IF($O64=2010,OFFSET('2010'!M$1,Calculations!$K62,0),IF($O64=2011,OFFSET('2011'!M$1,Calculations!$K62,0),IF($O64=2012,OFFSET('2012'!M$1,Calculations!$K62,0),IF($O64=2013,OFFSET('2013'!M$1,Calculations!$K62,0),IF($O64=2014,OFFSET('2014'!M$1,Calculations!$K62,0),IF($O64=2015,OFFSET('2015'!M$1,Calculations!$K62,0),IF($O64=2016,OFFSET('2016'!M$1,Calculations!$K62,0),IF($O64=2017,OFFSET('2017'!M$1,Calculations!$K62,0),0))))))))))))))))</f>
        <v>0</v>
      </c>
      <c r="CK64" s="33">
        <f ca="1">IF($O64=2002,OFFSET('2002'!N$1,Calculations!$K62,0),IF($O64=2003,OFFSET('2003'!N$1,Calculations!$K62,0),IF($O64=2004,OFFSET('2004'!N$1,Calculations!$K62,0),IF($O64=2005,OFFSET('2005'!N$1,Calculations!$K62,0),IF($O64=2006,OFFSET('2006'!N$1,Calculations!$K62,0),IF($O64=2007,OFFSET('2007'!N$1,Calculations!$K62,0),IF($O64=2008,OFFSET('2008'!N$1,Calculations!$K62,0),IF($O64=2009,OFFSET('2009'!N$1,Calculations!$K62,0),IF($O64=2010,OFFSET('2010'!N$1,Calculations!$K62,0),IF($O64=2011,OFFSET('2011'!N$1,Calculations!$K62,0),IF($O64=2012,OFFSET('2012'!N$1,Calculations!$K62,0),IF($O64=2013,OFFSET('2013'!N$1,Calculations!$K62,0),IF($O64=2014,OFFSET('2014'!N$1,Calculations!$K62,0),IF($O64=2015,OFFSET('2015'!N$1,Calculations!$K62,0),IF($O64=2016,OFFSET('2016'!N$1,Calculations!$K62,0),IF($O64=2017,OFFSET('2017'!N$1,Calculations!$K62,0),0))))))))))))))))</f>
        <v>2.7300549659187948E-4</v>
      </c>
      <c r="CL64" s="33">
        <f ca="1">IF($O64=2002,OFFSET('2002'!O$1,Calculations!$K62,0),IF($O64=2003,OFFSET('2003'!O$1,Calculations!$K62,0),IF($O64=2004,OFFSET('2004'!O$1,Calculations!$K62,0),IF($O64=2005,OFFSET('2005'!O$1,Calculations!$K62,0),IF($O64=2006,OFFSET('2006'!O$1,Calculations!$K62,0),IF($O64=2007,OFFSET('2007'!O$1,Calculations!$K62,0),IF($O64=2008,OFFSET('2008'!O$1,Calculations!$K62,0),IF($O64=2009,OFFSET('2009'!O$1,Calculations!$K62,0),IF($O64=2010,OFFSET('2010'!O$1,Calculations!$K62,0),IF($O64=2011,OFFSET('2011'!O$1,Calculations!$K62,0),IF($O64=2012,OFFSET('2012'!O$1,Calculations!$K62,0),IF($O64=2013,OFFSET('2013'!O$1,Calculations!$K62,0),IF($O64=2014,OFFSET('2014'!O$1,Calculations!$K62,0),IF($O64=2015,OFFSET('2015'!O$1,Calculations!$K62,0),IF($O64=2016,OFFSET('2016'!O$1,Calculations!$K62,0),IF($O64=2017,OFFSET('2017'!O$1,Calculations!$K62,0),0))))))))))))))))</f>
        <v>1.2494609523773468E-4</v>
      </c>
      <c r="CM64" s="33">
        <f ca="1">IF($O64=2002,OFFSET('2002'!P$1,Calculations!$K62,0),IF($O64=2003,OFFSET('2003'!P$1,Calculations!$K62,0),IF($O64=2004,OFFSET('2004'!P$1,Calculations!$K62,0),IF($O64=2005,OFFSET('2005'!P$1,Calculations!$K62,0),IF($O64=2006,OFFSET('2006'!P$1,Calculations!$K62,0),IF($O64=2007,OFFSET('2007'!P$1,Calculations!$K62,0),IF($O64=2008,OFFSET('2008'!P$1,Calculations!$K62,0),IF($O64=2009,OFFSET('2009'!P$1,Calculations!$K62,0),IF($O64=2010,OFFSET('2010'!P$1,Calculations!$K62,0),IF($O64=2011,OFFSET('2011'!P$1,Calculations!$K62,0),IF($O64=2012,OFFSET('2012'!P$1,Calculations!$K62,0),IF($O64=2013,OFFSET('2013'!P$1,Calculations!$K62,0),IF($O64=2014,OFFSET('2014'!P$1,Calculations!$K62,0),IF($O64=2015,OFFSET('2015'!P$1,Calculations!$K62,0),IF($O64=2016,OFFSET('2016'!P$1,Calculations!$K62,0),IF($O64=2017,OFFSET('2017'!P$1,Calculations!$K62,0),0))))))))))))))))</f>
        <v>2.8869832673103351E-5</v>
      </c>
      <c r="CN64" s="37">
        <f ca="1">IF($O64=2002,OFFSET('2002'!Q$1,Calculations!$K62,0),IF($O64=2003,OFFSET('2003'!Q$1,Calculations!$K62,0),IF($O64=2004,OFFSET('2004'!Q$1,Calculations!$K62,0),IF($O64=2005,OFFSET('2005'!Q$1,Calculations!$K62,0),IF($O64=2006,OFFSET('2006'!Q$1,Calculations!$K62,0),IF($O64=2007,OFFSET('2007'!Q$1,Calculations!$K62,0),IF($O64=2008,OFFSET('2008'!Q$1,Calculations!$K62,0),IF($O64=2009,OFFSET('2009'!Q$1,Calculations!$K62,0),IF($O64=2010,OFFSET('2010'!Q$1,Calculations!$K62,0),IF($O64=2011,OFFSET('2011'!Q$1,Calculations!$K62,0),IF($O64=2012,OFFSET('2012'!Q$1,Calculations!$K62,0),IF($O64=2013,OFFSET('2013'!Q$1,Calculations!$K62,0),IF($O64=2014,OFFSET('2014'!Q$1,Calculations!$K62,0),IF($O64=2015,OFFSET('2015'!Q$1,Calculations!$K62,0),IF($O64=2016,OFFSET('2016'!Q$1,Calculations!$K62,0),IF($O64=2017,OFFSET('2017'!Q$1,Calculations!$K62,0),0))))))))))))))))</f>
        <v>6.7950181451575782E-5</v>
      </c>
      <c r="CO64" s="71">
        <f t="shared" ca="1" si="10"/>
        <v>0</v>
      </c>
      <c r="CP64" s="33">
        <f ca="1">IF($O64=2002,OFFSET('2002'!K$1,Calculations!$L62,0),IF($O64=2003,OFFSET('2003'!K$1,Calculations!$L62,0),IF($O64=2004,OFFSET('2004'!K$1,Calculations!$L62,0),IF($O64=2005,OFFSET('2005'!K$1,Calculations!$L62,0),IF($O64=2006,OFFSET('2006'!K$1,Calculations!$L62,0),IF($O64=2007,OFFSET('2007'!K$1,Calculations!$L62,0),IF($O64=2008,OFFSET('2008'!K$1,Calculations!$L62,0),IF($O64=2009,OFFSET('2009'!K$1,Calculations!$L62,0),IF($O64=2010,OFFSET('2010'!K$1,Calculations!$L62,0),IF($O64=2011,OFFSET('2011'!K$1,Calculations!$L62,0),IF($O64=2012,OFFSET('2012'!K$1,Calculations!$L62,0),IF($O64=2013,OFFSET('2013'!K$1,Calculations!$L62,0),IF($O64=2014,OFFSET('2014'!K$1,Calculations!$L62,0),IF($O64=2015,OFFSET('2015'!K$1,Calculations!$L62,0),IF($O64=2016,OFFSET('2016'!K$1,Calculations!$L62,0),IF($O64=2017,OFFSET('2017'!K$1,Calculations!$L62,0),0))))))))))))))))</f>
        <v>0.31790838396547944</v>
      </c>
      <c r="CQ64" s="33">
        <f ca="1">IF($O64=2002,OFFSET('2002'!L$1,Calculations!$L62,0),IF($O64=2003,OFFSET('2003'!L$1,Calculations!$L62,0),IF($O64=2004,OFFSET('2004'!L$1,Calculations!$L62,0),IF($O64=2005,OFFSET('2005'!L$1,Calculations!$L62,0),IF($O64=2006,OFFSET('2006'!L$1,Calculations!$L62,0),IF($O64=2007,OFFSET('2007'!L$1,Calculations!$L62,0),IF($O64=2008,OFFSET('2008'!L$1,Calculations!$L62,0),IF($O64=2009,OFFSET('2009'!L$1,Calculations!$L62,0),IF($O64=2010,OFFSET('2010'!L$1,Calculations!$L62,0),IF($O64=2011,OFFSET('2011'!L$1,Calculations!$L62,0),IF($O64=2012,OFFSET('2012'!L$1,Calculations!$L62,0),IF($O64=2013,OFFSET('2013'!L$1,Calculations!$L62,0),IF($O64=2014,OFFSET('2014'!L$1,Calculations!$L62,0),IF($O64=2015,OFFSET('2015'!L$1,Calculations!$L62,0),IF($O64=2016,OFFSET('2016'!L$1,Calculations!$L62,0),IF($O64=2017,OFFSET('2017'!L$1,Calculations!$L62,0),0))))))))))))))))</f>
        <v>0.20430676745513715</v>
      </c>
      <c r="CR64" s="33">
        <f ca="1">IF($O64=2002,OFFSET('2002'!M$1,Calculations!$L62,0),IF($O64=2003,OFFSET('2003'!M$1,Calculations!$L62,0),IF($O64=2004,OFFSET('2004'!M$1,Calculations!$L62,0),IF($O64=2005,OFFSET('2005'!M$1,Calculations!$L62,0),IF($O64=2006,OFFSET('2006'!M$1,Calculations!$L62,0),IF($O64=2007,OFFSET('2007'!M$1,Calculations!$L62,0),IF($O64=2008,OFFSET('2008'!M$1,Calculations!$L62,0),IF($O64=2009,OFFSET('2009'!M$1,Calculations!$L62,0),IF($O64=2010,OFFSET('2010'!M$1,Calculations!$L62,0),IF($O64=2011,OFFSET('2011'!M$1,Calculations!$L62,0),IF($O64=2012,OFFSET('2012'!M$1,Calculations!$L62,0),IF($O64=2013,OFFSET('2013'!M$1,Calculations!$L62,0),IF($O64=2014,OFFSET('2014'!M$1,Calculations!$L62,0),IF($O64=2015,OFFSET('2015'!M$1,Calculations!$L62,0),IF($O64=2016,OFFSET('2016'!M$1,Calculations!$L62,0),IF($O64=2017,OFFSET('2017'!M$1,Calculations!$L62,0),0))))))))))))))))</f>
        <v>3.6983440851712096E-2</v>
      </c>
      <c r="CS64" s="33">
        <f ca="1">IF($O64=2002,OFFSET('2002'!N$1,Calculations!$L62,0),IF($O64=2003,OFFSET('2003'!N$1,Calculations!$L62,0),IF($O64=2004,OFFSET('2004'!N$1,Calculations!$L62,0),IF($O64=2005,OFFSET('2005'!N$1,Calculations!$L62,0),IF($O64=2006,OFFSET('2006'!N$1,Calculations!$L62,0),IF($O64=2007,OFFSET('2007'!N$1,Calculations!$L62,0),IF($O64=2008,OFFSET('2008'!N$1,Calculations!$L62,0),IF($O64=2009,OFFSET('2009'!N$1,Calculations!$L62,0),IF($O64=2010,OFFSET('2010'!N$1,Calculations!$L62,0),IF($O64=2011,OFFSET('2011'!N$1,Calculations!$L62,0),IF($O64=2012,OFFSET('2012'!N$1,Calculations!$L62,0),IF($O64=2013,OFFSET('2013'!N$1,Calculations!$L62,0),IF($O64=2014,OFFSET('2014'!N$1,Calculations!$L62,0),IF($O64=2015,OFFSET('2015'!N$1,Calculations!$L62,0),IF($O64=2016,OFFSET('2016'!N$1,Calculations!$L62,0),IF($O64=2017,OFFSET('2017'!N$1,Calculations!$L62,0),0))))))))))))))))</f>
        <v>3.2784132099921863E-2</v>
      </c>
      <c r="CT64" s="33">
        <f ca="1">IF($O64=2002,OFFSET('2002'!O$1,Calculations!$L62,0),IF($O64=2003,OFFSET('2003'!O$1,Calculations!$L62,0),IF($O64=2004,OFFSET('2004'!O$1,Calculations!$L62,0),IF($O64=2005,OFFSET('2005'!O$1,Calculations!$L62,0),IF($O64=2006,OFFSET('2006'!O$1,Calculations!$L62,0),IF($O64=2007,OFFSET('2007'!O$1,Calculations!$L62,0),IF($O64=2008,OFFSET('2008'!O$1,Calculations!$L62,0),IF($O64=2009,OFFSET('2009'!O$1,Calculations!$L62,0),IF($O64=2010,OFFSET('2010'!O$1,Calculations!$L62,0),IF($O64=2011,OFFSET('2011'!O$1,Calculations!$L62,0),IF($O64=2012,OFFSET('2012'!O$1,Calculations!$L62,0),IF($O64=2013,OFFSET('2013'!O$1,Calculations!$L62,0),IF($O64=2014,OFFSET('2014'!O$1,Calculations!$L62,0),IF($O64=2015,OFFSET('2015'!O$1,Calculations!$L62,0),IF($O64=2016,OFFSET('2016'!O$1,Calculations!$L62,0),IF($O64=2017,OFFSET('2017'!O$1,Calculations!$L62,0),0))))))))))))))))</f>
        <v>0.40778818466847111</v>
      </c>
      <c r="CU64" s="33">
        <f ca="1">IF($O64=2002,OFFSET('2002'!P$1,Calculations!$L62,0),IF($O64=2003,OFFSET('2003'!P$1,Calculations!$L62,0),IF($O64=2004,OFFSET('2004'!P$1,Calculations!$L62,0),IF($O64=2005,OFFSET('2005'!P$1,Calculations!$L62,0),IF($O64=2006,OFFSET('2006'!P$1,Calculations!$L62,0),IF($O64=2007,OFFSET('2007'!P$1,Calculations!$L62,0),IF($O64=2008,OFFSET('2008'!P$1,Calculations!$L62,0),IF($O64=2009,OFFSET('2009'!P$1,Calculations!$L62,0),IF($O64=2010,OFFSET('2010'!P$1,Calculations!$L62,0),IF($O64=2011,OFFSET('2011'!P$1,Calculations!$L62,0),IF($O64=2012,OFFSET('2012'!P$1,Calculations!$L62,0),IF($O64=2013,OFFSET('2013'!P$1,Calculations!$L62,0),IF($O64=2014,OFFSET('2014'!P$1,Calculations!$L62,0),IF($O64=2015,OFFSET('2015'!P$1,Calculations!$L62,0),IF($O64=2016,OFFSET('2016'!P$1,Calculations!$L62,0),IF($O64=2017,OFFSET('2017'!P$1,Calculations!$L62,0),0))))))))))))))))</f>
        <v>2.2909095927835038E-4</v>
      </c>
      <c r="CV64" s="37">
        <f ca="1">IF($O64=2002,OFFSET('2002'!Q$1,Calculations!$L62,0),IF($O64=2003,OFFSET('2003'!Q$1,Calculations!$L62,0),IF($O64=2004,OFFSET('2004'!Q$1,Calculations!$L62,0),IF($O64=2005,OFFSET('2005'!Q$1,Calculations!$L62,0),IF($O64=2006,OFFSET('2006'!Q$1,Calculations!$L62,0),IF($O64=2007,OFFSET('2007'!Q$1,Calculations!$L62,0),IF($O64=2008,OFFSET('2008'!Q$1,Calculations!$L62,0),IF($O64=2009,OFFSET('2009'!Q$1,Calculations!$L62,0),IF($O64=2010,OFFSET('2010'!Q$1,Calculations!$L62,0),IF($O64=2011,OFFSET('2011'!Q$1,Calculations!$L62,0),IF($O64=2012,OFFSET('2012'!Q$1,Calculations!$L62,0),IF($O64=2013,OFFSET('2013'!Q$1,Calculations!$L62,0),IF($O64=2014,OFFSET('2014'!Q$1,Calculations!$L62,0),IF($O64=2015,OFFSET('2015'!Q$1,Calculations!$L62,0),IF($O64=2016,OFFSET('2016'!Q$1,Calculations!$L62,0),IF($O64=2017,OFFSET('2017'!Q$1,Calculations!$L62,0),0))))))))))))))))</f>
        <v>1</v>
      </c>
      <c r="CW64" s="14">
        <v>-0.17927682980186263</v>
      </c>
      <c r="CX64" s="14">
        <v>-0.10922898307988045</v>
      </c>
      <c r="CY64" s="14">
        <v>-0.33460499453529374</v>
      </c>
      <c r="CZ64" s="14">
        <v>-0.17236170277047647</v>
      </c>
      <c r="DA64" s="14">
        <v>-0.16458548924916649</v>
      </c>
      <c r="DB64" s="14">
        <v>-0.12760766741349264</v>
      </c>
      <c r="DC64" s="14">
        <v>-0.17060555088309493</v>
      </c>
      <c r="DD64" s="14">
        <v>-7.7600909607731694E-2</v>
      </c>
      <c r="DE64" s="14">
        <v>-0.15399703066047365</v>
      </c>
      <c r="DF64" s="14">
        <v>-0.27652346508387893</v>
      </c>
      <c r="DG64" s="14">
        <v>0</v>
      </c>
      <c r="DH64" s="14">
        <v>-8.4866745958247863E-2</v>
      </c>
      <c r="DI64" s="54">
        <v>-0.19505947577107968</v>
      </c>
      <c r="DK64" s="40">
        <f t="shared" ca="1" si="46"/>
        <v>-0.17252467932718032</v>
      </c>
      <c r="DL64" s="36">
        <f t="shared" ca="1" si="47"/>
        <v>-0.22835819730096579</v>
      </c>
      <c r="DM64" s="36">
        <f t="shared" ca="1" si="48"/>
        <v>-0.19847982175222009</v>
      </c>
      <c r="DN64" s="36">
        <f t="shared" ca="1" si="49"/>
        <v>-0.20478637399419145</v>
      </c>
      <c r="DO64" s="36">
        <f t="shared" ca="1" si="50"/>
        <v>-0.19383156380453914</v>
      </c>
      <c r="DP64" s="36">
        <f t="shared" ca="1" si="51"/>
        <v>-0.18966641679687959</v>
      </c>
      <c r="DQ64" s="48">
        <f t="shared" ca="1" si="32"/>
        <v>-0.19514561773456704</v>
      </c>
      <c r="DR64" s="51">
        <f t="shared" ca="1" si="33"/>
        <v>-8.6141963487357254E-5</v>
      </c>
      <c r="DS64" s="28">
        <f t="shared" ca="1" si="52"/>
        <v>0.8274753206728197</v>
      </c>
      <c r="DT64" s="28">
        <f t="shared" ca="1" si="53"/>
        <v>0.77164180269903415</v>
      </c>
      <c r="DU64" s="28">
        <f t="shared" ca="1" si="54"/>
        <v>0.80152017824777988</v>
      </c>
      <c r="DV64" s="28">
        <f t="shared" ca="1" si="55"/>
        <v>0.79521362600580858</v>
      </c>
      <c r="DW64" s="28">
        <f t="shared" ca="1" si="56"/>
        <v>0.80616843619546086</v>
      </c>
      <c r="DX64" s="28">
        <f t="shared" ca="1" si="57"/>
        <v>0.81033358320312043</v>
      </c>
      <c r="DY64" s="28">
        <f t="shared" ca="1" si="58"/>
        <v>0.80485438226543293</v>
      </c>
      <c r="DZ64" s="46">
        <f t="shared" si="59"/>
        <v>0.80494052422892026</v>
      </c>
      <c r="EA64" s="2">
        <f t="shared" ca="1" si="60"/>
        <v>-0.18937599613600095</v>
      </c>
      <c r="EB64" s="2">
        <f t="shared" ca="1" si="61"/>
        <v>-0.25923482277338566</v>
      </c>
      <c r="EC64" s="2">
        <f t="shared" ca="1" si="62"/>
        <v>-0.22124513164396503</v>
      </c>
      <c r="ED64" s="2">
        <f t="shared" ca="1" si="63"/>
        <v>-0.2291444884674049</v>
      </c>
      <c r="EE64" s="2">
        <f t="shared" ca="1" si="64"/>
        <v>-0.21546258039834945</v>
      </c>
      <c r="EF64" s="2">
        <f t="shared" ca="1" si="65"/>
        <v>-0.21030928497984708</v>
      </c>
      <c r="EG64" s="2">
        <f t="shared" ca="1" si="66"/>
        <v>-0.21709390952216717</v>
      </c>
      <c r="EH64" s="17">
        <f t="shared" si="67"/>
        <v>-0.2169868872384936</v>
      </c>
      <c r="EI64" s="13">
        <f t="shared" ca="1" si="35"/>
        <v>-1.0702228367356903E-4</v>
      </c>
      <c r="EK64" s="89">
        <f t="shared" ca="1" si="36"/>
        <v>0.47608565689984927</v>
      </c>
      <c r="EL64" s="24">
        <f t="shared" ca="1" si="37"/>
        <v>9.8792394940903139E-2</v>
      </c>
      <c r="EM64" s="89">
        <f t="shared" ca="1" si="38"/>
        <v>0.14084953112028503</v>
      </c>
      <c r="EN64" s="89">
        <f t="shared" ca="1" si="39"/>
        <v>2.0921024032499073E-2</v>
      </c>
      <c r="EO64" s="45">
        <f t="shared" ca="1" si="40"/>
        <v>2.5146235100030768E-2</v>
      </c>
      <c r="EP64" s="89">
        <f t="shared" ca="1" si="41"/>
        <v>6.4899012899038615E-3</v>
      </c>
      <c r="EQ64" s="89">
        <f t="shared" ca="1" si="42"/>
        <v>8.4888574774532113E-2</v>
      </c>
      <c r="ER64" s="45">
        <f t="shared" ca="1" si="43"/>
        <v>2.4055383486579599E-2</v>
      </c>
      <c r="ES64" s="89">
        <f t="shared" ca="1" si="44"/>
        <v>0.10792587653285216</v>
      </c>
      <c r="ET64" s="89">
        <f t="shared" ca="1" si="45"/>
        <v>1.4777471641113406E-2</v>
      </c>
    </row>
    <row r="65" spans="1:150">
      <c r="A65">
        <v>43</v>
      </c>
      <c r="B65">
        <v>44</v>
      </c>
      <c r="C65">
        <v>45</v>
      </c>
      <c r="D65">
        <v>46</v>
      </c>
      <c r="E65">
        <v>47</v>
      </c>
      <c r="F65">
        <v>48</v>
      </c>
      <c r="G65">
        <v>49</v>
      </c>
      <c r="H65">
        <v>50</v>
      </c>
      <c r="I65">
        <v>51</v>
      </c>
      <c r="J65">
        <v>52</v>
      </c>
      <c r="K65">
        <v>53</v>
      </c>
      <c r="L65">
        <v>54</v>
      </c>
      <c r="N65" s="16">
        <v>39479</v>
      </c>
      <c r="O65" s="20">
        <v>2008</v>
      </c>
      <c r="P65" s="17">
        <f ca="1">IF($O65=2002,OFFSET('2002'!K$1,Calculations!$A63,0),IF($O65=2003,OFFSET('2003'!K$1,Calculations!$A63,0),IF($O65=2004,OFFSET('2004'!K$1,Calculations!$A63,0),IF($O65=2005,OFFSET('2005'!K$1,Calculations!$A63,0),IF($O65=2006,OFFSET('2006'!K$1,Calculations!$A63,0),IF($O65=2007,OFFSET('2007'!K$1,Calculations!$A63,0),IF($O65=2008,OFFSET('2008'!K$1,Calculations!$A63,0),IF($O65=2009,OFFSET('2009'!K$1,Calculations!$A63,0),IF($O65=2010,OFFSET('2010'!K$1,Calculations!$A63,0),IF($O65=2011,OFFSET('2011'!K$1,Calculations!$A63,0),IF($O65=2012,OFFSET('2012'!K$1,Calculations!$A63,0),IF($O65=2013,OFFSET('2013'!K$1,Calculations!$A63,0),IF($O65=2014,OFFSET('2014'!K$1,Calculations!$A63,0),IF($O65=2015,OFFSET('2015'!K$1,Calculations!$A63,0),IF($O65=2016,OFFSET('2016'!K$1,Calculations!$A63,0),IF($O65=2017,OFFSET('2017'!K$1,Calculations!$A63,0),0))))))))))))))))</f>
        <v>0.5670816413189419</v>
      </c>
      <c r="Q65" s="17">
        <f ca="1">IF($O65=2002,OFFSET('2002'!L$1,Calculations!$A63,0),IF($O65=2003,OFFSET('2003'!L$1,Calculations!$A63,0),IF($O65=2004,OFFSET('2004'!L$1,Calculations!$A63,0),IF($O65=2005,OFFSET('2005'!L$1,Calculations!$A63,0),IF($O65=2006,OFFSET('2006'!L$1,Calculations!$A63,0),IF($O65=2007,OFFSET('2007'!L$1,Calculations!$A63,0),IF($O65=2008,OFFSET('2008'!L$1,Calculations!$A63,0),IF($O65=2009,OFFSET('2009'!L$1,Calculations!$A63,0),IF($O65=2010,OFFSET('2010'!L$1,Calculations!$A63,0),IF($O65=2011,OFFSET('2011'!L$1,Calculations!$A63,0),IF($O65=2012,OFFSET('2012'!L$1,Calculations!$A63,0),IF($O65=2013,OFFSET('2013'!L$1,Calculations!$A63,0),IF($O65=2014,OFFSET('2014'!L$1,Calculations!$A63,0),IF($O65=2015,OFFSET('2015'!L$1,Calculations!$A63,0),IF($O65=2016,OFFSET('2016'!L$1,Calculations!$A63,0),IF($O65=2017,OFFSET('2017'!L$1,Calculations!$A63,0),0))))))))))))))))</f>
        <v>0.39010751313995495</v>
      </c>
      <c r="R65" s="17">
        <f ca="1">IF($O65=2002,OFFSET('2002'!M$1,Calculations!$A63,0),IF($O65=2003,OFFSET('2003'!M$1,Calculations!$A63,0),IF($O65=2004,OFFSET('2004'!M$1,Calculations!$A63,0),IF($O65=2005,OFFSET('2005'!M$1,Calculations!$A63,0),IF($O65=2006,OFFSET('2006'!M$1,Calculations!$A63,0),IF($O65=2007,OFFSET('2007'!M$1,Calculations!$A63,0),IF($O65=2008,OFFSET('2008'!M$1,Calculations!$A63,0),IF($O65=2009,OFFSET('2009'!M$1,Calculations!$A63,0),IF($O65=2010,OFFSET('2010'!M$1,Calculations!$A63,0),IF($O65=2011,OFFSET('2011'!M$1,Calculations!$A63,0),IF($O65=2012,OFFSET('2012'!M$1,Calculations!$A63,0),IF($O65=2013,OFFSET('2013'!M$1,Calculations!$A63,0),IF($O65=2014,OFFSET('2014'!M$1,Calculations!$A63,0),IF($O65=2015,OFFSET('2015'!M$1,Calculations!$A63,0),IF($O65=2016,OFFSET('2016'!M$1,Calculations!$A63,0),IF($O65=2017,OFFSET('2017'!M$1,Calculations!$A63,0),0))))))))))))))))</f>
        <v>0.45223096328276036</v>
      </c>
      <c r="S65" s="17">
        <f ca="1">IF($O65=2002,OFFSET('2002'!N$1,Calculations!$A63,0),IF($O65=2003,OFFSET('2003'!N$1,Calculations!$A63,0),IF($O65=2004,OFFSET('2004'!N$1,Calculations!$A63,0),IF($O65=2005,OFFSET('2005'!N$1,Calculations!$A63,0),IF($O65=2006,OFFSET('2006'!N$1,Calculations!$A63,0),IF($O65=2007,OFFSET('2007'!N$1,Calculations!$A63,0),IF($O65=2008,OFFSET('2008'!N$1,Calculations!$A63,0),IF($O65=2009,OFFSET('2009'!N$1,Calculations!$A63,0),IF($O65=2010,OFFSET('2010'!N$1,Calculations!$A63,0),IF($O65=2011,OFFSET('2011'!N$1,Calculations!$A63,0),IF($O65=2012,OFFSET('2012'!N$1,Calculations!$A63,0),IF($O65=2013,OFFSET('2013'!N$1,Calculations!$A63,0),IF($O65=2014,OFFSET('2014'!N$1,Calculations!$A63,0),IF($O65=2015,OFFSET('2015'!N$1,Calculations!$A63,0),IF($O65=2016,OFFSET('2016'!N$1,Calculations!$A63,0),IF($O65=2017,OFFSET('2017'!N$1,Calculations!$A63,0),0))))))))))))))))</f>
        <v>0.3612036770672985</v>
      </c>
      <c r="T65" s="17">
        <f ca="1">IF($O65=2002,OFFSET('2002'!O$1,Calculations!$A63,0),IF($O65=2003,OFFSET('2003'!O$1,Calculations!$A63,0),IF($O65=2004,OFFSET('2004'!O$1,Calculations!$A63,0),IF($O65=2005,OFFSET('2005'!O$1,Calculations!$A63,0),IF($O65=2006,OFFSET('2006'!O$1,Calculations!$A63,0),IF($O65=2007,OFFSET('2007'!O$1,Calculations!$A63,0),IF($O65=2008,OFFSET('2008'!O$1,Calculations!$A63,0),IF($O65=2009,OFFSET('2009'!O$1,Calculations!$A63,0),IF($O65=2010,OFFSET('2010'!O$1,Calculations!$A63,0),IF($O65=2011,OFFSET('2011'!O$1,Calculations!$A63,0),IF($O65=2012,OFFSET('2012'!O$1,Calculations!$A63,0),IF($O65=2013,OFFSET('2013'!O$1,Calculations!$A63,0),IF($O65=2014,OFFSET('2014'!O$1,Calculations!$A63,0),IF($O65=2015,OFFSET('2015'!O$1,Calculations!$A63,0),IF($O65=2016,OFFSET('2016'!O$1,Calculations!$A63,0),IF($O65=2017,OFFSET('2017'!O$1,Calculations!$A63,0),0))))))))))))))))</f>
        <v>0.51651059822637979</v>
      </c>
      <c r="U65" s="17">
        <f ca="1">IF($O65=2002,OFFSET('2002'!P$1,Calculations!$A63,0),IF($O65=2003,OFFSET('2003'!P$1,Calculations!$A63,0),IF($O65=2004,OFFSET('2004'!P$1,Calculations!$A63,0),IF($O65=2005,OFFSET('2005'!P$1,Calculations!$A63,0),IF($O65=2006,OFFSET('2006'!P$1,Calculations!$A63,0),IF($O65=2007,OFFSET('2007'!P$1,Calculations!$A63,0),IF($O65=2008,OFFSET('2008'!P$1,Calculations!$A63,0),IF($O65=2009,OFFSET('2009'!P$1,Calculations!$A63,0),IF($O65=2010,OFFSET('2010'!P$1,Calculations!$A63,0),IF($O65=2011,OFFSET('2011'!P$1,Calculations!$A63,0),IF($O65=2012,OFFSET('2012'!P$1,Calculations!$A63,0),IF($O65=2013,OFFSET('2013'!P$1,Calculations!$A63,0),IF($O65=2014,OFFSET('2014'!P$1,Calculations!$A63,0),IF($O65=2015,OFFSET('2015'!P$1,Calculations!$A63,0),IF($O65=2016,OFFSET('2016'!P$1,Calculations!$A63,0),IF($O65=2017,OFFSET('2017'!P$1,Calculations!$A63,0),0))))))))))))))))</f>
        <v>0.39670865456030147</v>
      </c>
      <c r="V65" s="13">
        <f ca="1">IF($O65=2002,OFFSET('2002'!Q$1,Calculations!$A63,0),IF($O65=2003,OFFSET('2003'!Q$1,Calculations!$A63,0),IF($O65=2004,OFFSET('2004'!Q$1,Calculations!$A63,0),IF($O65=2005,OFFSET('2005'!Q$1,Calculations!$A63,0),IF($O65=2006,OFFSET('2006'!Q$1,Calculations!$A63,0),IF($O65=2007,OFFSET('2007'!Q$1,Calculations!$A63,0),IF($O65=2008,OFFSET('2008'!Q$1,Calculations!$A63,0),IF($O65=2009,OFFSET('2009'!Q$1,Calculations!$A63,0),IF($O65=2010,OFFSET('2010'!Q$1,Calculations!$A63,0),IF($O65=2011,OFFSET('2011'!Q$1,Calculations!$A63,0),IF($O65=2012,OFFSET('2012'!Q$1,Calculations!$A63,0),IF($O65=2013,OFFSET('2013'!Q$1,Calculations!$A63,0),IF($O65=2014,OFFSET('2014'!Q$1,Calculations!$A63,0),IF($O65=2015,OFFSET('2015'!Q$1,Calculations!$A63,0),IF($O65=2016,OFFSET('2016'!Q$1,Calculations!$A63,0),IF($O65=2017,OFFSET('2017'!Q$1,Calculations!$A63,0),0))))))))))))))))</f>
        <v>0.50070142500225145</v>
      </c>
      <c r="W65" s="33">
        <f ca="1">IF($O65=2002,OFFSET('2002'!K$1,Calculations!$B63,0),IF($O65=2003,OFFSET('2003'!K$1,Calculations!$B63,0),IF($O65=2004,OFFSET('2004'!K$1,Calculations!$B63,0),IF($O65=2005,OFFSET('2005'!K$1,Calculations!$B63,0),IF($O65=2006,OFFSET('2006'!K$1,Calculations!$B63,0),IF($O65=2007,OFFSET('2007'!K$1,Calculations!$B63,0),IF($O65=2008,OFFSET('2008'!K$1,Calculations!$B63,0),IF($O65=2009,OFFSET('2009'!K$1,Calculations!$B63,0),IF($O65=2010,OFFSET('2010'!K$1,Calculations!$B63,0),IF($O65=2011,OFFSET('2011'!K$1,Calculations!$B63,0),IF($O65=2012,OFFSET('2012'!K$1,Calculations!$B63,0),IF($O65=2013,OFFSET('2013'!K$1,Calculations!$B63,0),IF($O65=2014,OFFSET('2014'!K$1,Calculations!$B63,0),IF($O65=2015,OFFSET('2015'!K$1,Calculations!$B63,0),IF($O65=2016,OFFSET('2016'!K$1,Calculations!$B63,0),IF($O65=2017,OFFSET('2017'!K$1,Calculations!$B63,0),0))))))))))))))))</f>
        <v>0.13291624454644516</v>
      </c>
      <c r="X65" s="33">
        <f ca="1">IF($O65=2002,OFFSET('2002'!L$1,Calculations!$B63,0),IF($O65=2003,OFFSET('2003'!L$1,Calculations!$B63,0),IF($O65=2004,OFFSET('2004'!L$1,Calculations!$B63,0),IF($O65=2005,OFFSET('2005'!L$1,Calculations!$B63,0),IF($O65=2006,OFFSET('2006'!L$1,Calculations!$B63,0),IF($O65=2007,OFFSET('2007'!L$1,Calculations!$B63,0),IF($O65=2008,OFFSET('2008'!L$1,Calculations!$B63,0),IF($O65=2009,OFFSET('2009'!L$1,Calculations!$B63,0),IF($O65=2010,OFFSET('2010'!L$1,Calculations!$B63,0),IF($O65=2011,OFFSET('2011'!L$1,Calculations!$B63,0),IF($O65=2012,OFFSET('2012'!L$1,Calculations!$B63,0),IF($O65=2013,OFFSET('2013'!L$1,Calculations!$B63,0),IF($O65=2014,OFFSET('2014'!L$1,Calculations!$B63,0),IF($O65=2015,OFFSET('2015'!L$1,Calculations!$B63,0),IF($O65=2016,OFFSET('2016'!L$1,Calculations!$B63,0),IF($O65=2017,OFFSET('2017'!L$1,Calculations!$B63,0),0))))))))))))))))</f>
        <v>4.8384031618821474E-2</v>
      </c>
      <c r="Y65" s="33">
        <f ca="1">IF($O65=2002,OFFSET('2002'!M$1,Calculations!$B63,0),IF($O65=2003,OFFSET('2003'!M$1,Calculations!$B63,0),IF($O65=2004,OFFSET('2004'!M$1,Calculations!$B63,0),IF($O65=2005,OFFSET('2005'!M$1,Calculations!$B63,0),IF($O65=2006,OFFSET('2006'!M$1,Calculations!$B63,0),IF($O65=2007,OFFSET('2007'!M$1,Calculations!$B63,0),IF($O65=2008,OFFSET('2008'!M$1,Calculations!$B63,0),IF($O65=2009,OFFSET('2009'!M$1,Calculations!$B63,0),IF($O65=2010,OFFSET('2010'!M$1,Calculations!$B63,0),IF($O65=2011,OFFSET('2011'!M$1,Calculations!$B63,0),IF($O65=2012,OFFSET('2012'!M$1,Calculations!$B63,0),IF($O65=2013,OFFSET('2013'!M$1,Calculations!$B63,0),IF($O65=2014,OFFSET('2014'!M$1,Calculations!$B63,0),IF($O65=2015,OFFSET('2015'!M$1,Calculations!$B63,0),IF($O65=2016,OFFSET('2016'!M$1,Calculations!$B63,0),IF($O65=2017,OFFSET('2017'!M$1,Calculations!$B63,0),0))))))))))))))))</f>
        <v>9.9540030066728805E-2</v>
      </c>
      <c r="Z65" s="33">
        <f ca="1">IF($O65=2002,OFFSET('2002'!N$1,Calculations!$B63,0),IF($O65=2003,OFFSET('2003'!N$1,Calculations!$B63,0),IF($O65=2004,OFFSET('2004'!N$1,Calculations!$B63,0),IF($O65=2005,OFFSET('2005'!N$1,Calculations!$B63,0),IF($O65=2006,OFFSET('2006'!N$1,Calculations!$B63,0),IF($O65=2007,OFFSET('2007'!N$1,Calculations!$B63,0),IF($O65=2008,OFFSET('2008'!N$1,Calculations!$B63,0),IF($O65=2009,OFFSET('2009'!N$1,Calculations!$B63,0),IF($O65=2010,OFFSET('2010'!N$1,Calculations!$B63,0),IF($O65=2011,OFFSET('2011'!N$1,Calculations!$B63,0),IF($O65=2012,OFFSET('2012'!N$1,Calculations!$B63,0),IF($O65=2013,OFFSET('2013'!N$1,Calculations!$B63,0),IF($O65=2014,OFFSET('2014'!N$1,Calculations!$B63,0),IF($O65=2015,OFFSET('2015'!N$1,Calculations!$B63,0),IF($O65=2016,OFFSET('2016'!N$1,Calculations!$B63,0),IF($O65=2017,OFFSET('2017'!N$1,Calculations!$B63,0),0))))))))))))))))</f>
        <v>0.10957933432608449</v>
      </c>
      <c r="AA65" s="33">
        <f ca="1">IF($O65=2002,OFFSET('2002'!O$1,Calculations!$B63,0),IF($O65=2003,OFFSET('2003'!O$1,Calculations!$B63,0),IF($O65=2004,OFFSET('2004'!O$1,Calculations!$B63,0),IF($O65=2005,OFFSET('2005'!O$1,Calculations!$B63,0),IF($O65=2006,OFFSET('2006'!O$1,Calculations!$B63,0),IF($O65=2007,OFFSET('2007'!O$1,Calculations!$B63,0),IF($O65=2008,OFFSET('2008'!O$1,Calculations!$B63,0),IF($O65=2009,OFFSET('2009'!O$1,Calculations!$B63,0),IF($O65=2010,OFFSET('2010'!O$1,Calculations!$B63,0),IF($O65=2011,OFFSET('2011'!O$1,Calculations!$B63,0),IF($O65=2012,OFFSET('2012'!O$1,Calculations!$B63,0),IF($O65=2013,OFFSET('2013'!O$1,Calculations!$B63,0),IF($O65=2014,OFFSET('2014'!O$1,Calculations!$B63,0),IF($O65=2015,OFFSET('2015'!O$1,Calculations!$B63,0),IF($O65=2016,OFFSET('2016'!O$1,Calculations!$B63,0),IF($O65=2017,OFFSET('2017'!O$1,Calculations!$B63,0),0))))))))))))))))</f>
        <v>0.11196495165840707</v>
      </c>
      <c r="AB65" s="33">
        <f ca="1">IF($O65=2002,OFFSET('2002'!P$1,Calculations!$B63,0),IF($O65=2003,OFFSET('2003'!P$1,Calculations!$B63,0),IF($O65=2004,OFFSET('2004'!P$1,Calculations!$B63,0),IF($O65=2005,OFFSET('2005'!P$1,Calculations!$B63,0),IF($O65=2006,OFFSET('2006'!P$1,Calculations!$B63,0),IF($O65=2007,OFFSET('2007'!P$1,Calculations!$B63,0),IF($O65=2008,OFFSET('2008'!P$1,Calculations!$B63,0),IF($O65=2009,OFFSET('2009'!P$1,Calculations!$B63,0),IF($O65=2010,OFFSET('2010'!P$1,Calculations!$B63,0),IF($O65=2011,OFFSET('2011'!P$1,Calculations!$B63,0),IF($O65=2012,OFFSET('2012'!P$1,Calculations!$B63,0),IF($O65=2013,OFFSET('2013'!P$1,Calculations!$B63,0),IF($O65=2014,OFFSET('2014'!P$1,Calculations!$B63,0),IF($O65=2015,OFFSET('2015'!P$1,Calculations!$B63,0),IF($O65=2016,OFFSET('2016'!P$1,Calculations!$B63,0),IF($O65=2017,OFFSET('2017'!P$1,Calculations!$B63,0),0))))))))))))))))</f>
        <v>7.8931586277662044E-2</v>
      </c>
      <c r="AC65" s="37">
        <f ca="1">IF($O65=2002,OFFSET('2002'!Q$1,Calculations!$B63,0),IF($O65=2003,OFFSET('2003'!Q$1,Calculations!$B63,0),IF($O65=2004,OFFSET('2004'!Q$1,Calculations!$B63,0),IF($O65=2005,OFFSET('2005'!Q$1,Calculations!$B63,0),IF($O65=2006,OFFSET('2006'!Q$1,Calculations!$B63,0),IF($O65=2007,OFFSET('2007'!Q$1,Calculations!$B63,0),IF($O65=2008,OFFSET('2008'!Q$1,Calculations!$B63,0),IF($O65=2009,OFFSET('2009'!Q$1,Calculations!$B63,0),IF($O65=2010,OFFSET('2010'!Q$1,Calculations!$B63,0),IF($O65=2011,OFFSET('2011'!Q$1,Calculations!$B63,0),IF($O65=2012,OFFSET('2012'!Q$1,Calculations!$B63,0),IF($O65=2013,OFFSET('2013'!Q$1,Calculations!$B63,0),IF($O65=2014,OFFSET('2014'!Q$1,Calculations!$B63,0),IF($O65=2015,OFFSET('2015'!Q$1,Calculations!$B63,0),IF($O65=2016,OFFSET('2016'!Q$1,Calculations!$B63,0),IF($O65=2017,OFFSET('2017'!Q$1,Calculations!$B63,0),0))))))))))))))))</f>
        <v>0.10571083371793454</v>
      </c>
      <c r="AD65" s="33">
        <f ca="1">IF($O65=2002,OFFSET('2002'!K$1,Calculations!$C63,0),IF($O65=2003,OFFSET('2003'!K$1,Calculations!$C63,0),IF($O65=2004,OFFSET('2004'!K$1,Calculations!$C63,0),IF($O65=2005,OFFSET('2005'!K$1,Calculations!$C63,0),IF($O65=2006,OFFSET('2006'!K$1,Calculations!$C63,0),IF($O65=2007,OFFSET('2007'!K$1,Calculations!$C63,0),IF($O65=2008,OFFSET('2008'!K$1,Calculations!$C63,0),IF($O65=2009,OFFSET('2009'!K$1,Calculations!$C63,0),IF($O65=2010,OFFSET('2010'!K$1,Calculations!$C63,0),IF($O65=2011,OFFSET('2011'!K$1,Calculations!$C63,0),IF($O65=2012,OFFSET('2012'!K$1,Calculations!$C63,0),IF($O65=2013,OFFSET('2013'!K$1,Calculations!$C63,0),IF($O65=2014,OFFSET('2014'!K$1,Calculations!$C63,0),IF($O65=2015,OFFSET('2015'!K$1,Calculations!$C63,0),IF($O65=2016,OFFSET('2016'!K$1,Calculations!$C63,0),IF($O65=2017,OFFSET('2017'!K$1,Calculations!$C63,0),0))))))))))))))))</f>
        <v>2.6985408122280646E-2</v>
      </c>
      <c r="AE65" s="33">
        <f ca="1">IF($O65=2002,OFFSET('2002'!L$1,Calculations!$C63,0),IF($O65=2003,OFFSET('2003'!L$1,Calculations!$C63,0),IF($O65=2004,OFFSET('2004'!L$1,Calculations!$C63,0),IF($O65=2005,OFFSET('2005'!L$1,Calculations!$C63,0),IF($O65=2006,OFFSET('2006'!L$1,Calculations!$C63,0),IF($O65=2007,OFFSET('2007'!L$1,Calculations!$C63,0),IF($O65=2008,OFFSET('2008'!L$1,Calculations!$C63,0),IF($O65=2009,OFFSET('2009'!L$1,Calculations!$C63,0),IF($O65=2010,OFFSET('2010'!L$1,Calculations!$C63,0),IF($O65=2011,OFFSET('2011'!L$1,Calculations!$C63,0),IF($O65=2012,OFFSET('2012'!L$1,Calculations!$C63,0),IF($O65=2013,OFFSET('2013'!L$1,Calculations!$C63,0),IF($O65=2014,OFFSET('2014'!L$1,Calculations!$C63,0),IF($O65=2015,OFFSET('2015'!L$1,Calculations!$C63,0),IF($O65=2016,OFFSET('2016'!L$1,Calculations!$C63,0),IF($O65=2017,OFFSET('2017'!L$1,Calculations!$C63,0),0))))))))))))))))</f>
        <v>0.27233421686568915</v>
      </c>
      <c r="AF65" s="33">
        <f ca="1">IF($O65=2002,OFFSET('2002'!M$1,Calculations!$C63,0),IF($O65=2003,OFFSET('2003'!M$1,Calculations!$C63,0),IF($O65=2004,OFFSET('2004'!M$1,Calculations!$C63,0),IF($O65=2005,OFFSET('2005'!M$1,Calculations!$C63,0),IF($O65=2006,OFFSET('2006'!M$1,Calculations!$C63,0),IF($O65=2007,OFFSET('2007'!M$1,Calculations!$C63,0),IF($O65=2008,OFFSET('2008'!M$1,Calculations!$C63,0),IF($O65=2009,OFFSET('2009'!M$1,Calculations!$C63,0),IF($O65=2010,OFFSET('2010'!M$1,Calculations!$C63,0),IF($O65=2011,OFFSET('2011'!M$1,Calculations!$C63,0),IF($O65=2012,OFFSET('2012'!M$1,Calculations!$C63,0),IF($O65=2013,OFFSET('2013'!M$1,Calculations!$C63,0),IF($O65=2014,OFFSET('2014'!M$1,Calculations!$C63,0),IF($O65=2015,OFFSET('2015'!M$1,Calculations!$C63,0),IF($O65=2016,OFFSET('2016'!M$1,Calculations!$C63,0),IF($O65=2017,OFFSET('2017'!M$1,Calculations!$C63,0),0))))))))))))))))</f>
        <v>0.19262951613807577</v>
      </c>
      <c r="AG65" s="33">
        <f ca="1">IF($O65=2002,OFFSET('2002'!N$1,Calculations!$C63,0),IF($O65=2003,OFFSET('2003'!N$1,Calculations!$C63,0),IF($O65=2004,OFFSET('2004'!N$1,Calculations!$C63,0),IF($O65=2005,OFFSET('2005'!N$1,Calculations!$C63,0),IF($O65=2006,OFFSET('2006'!N$1,Calculations!$C63,0),IF($O65=2007,OFFSET('2007'!N$1,Calculations!$C63,0),IF($O65=2008,OFFSET('2008'!N$1,Calculations!$C63,0),IF($O65=2009,OFFSET('2009'!N$1,Calculations!$C63,0),IF($O65=2010,OFFSET('2010'!N$1,Calculations!$C63,0),IF($O65=2011,OFFSET('2011'!N$1,Calculations!$C63,0),IF($O65=2012,OFFSET('2012'!N$1,Calculations!$C63,0),IF($O65=2013,OFFSET('2013'!N$1,Calculations!$C63,0),IF($O65=2014,OFFSET('2014'!N$1,Calculations!$C63,0),IF($O65=2015,OFFSET('2015'!N$1,Calculations!$C63,0),IF($O65=2016,OFFSET('2016'!N$1,Calculations!$C63,0),IF($O65=2017,OFFSET('2017'!N$1,Calculations!$C63,0),0))))))))))))))))</f>
        <v>0.23172741954110007</v>
      </c>
      <c r="AH65" s="33">
        <f ca="1">IF($O65=2002,OFFSET('2002'!O$1,Calculations!$C63,0),IF($O65=2003,OFFSET('2003'!O$1,Calculations!$C63,0),IF($O65=2004,OFFSET('2004'!O$1,Calculations!$C63,0),IF($O65=2005,OFFSET('2005'!O$1,Calculations!$C63,0),IF($O65=2006,OFFSET('2006'!O$1,Calculations!$C63,0),IF($O65=2007,OFFSET('2007'!O$1,Calculations!$C63,0),IF($O65=2008,OFFSET('2008'!O$1,Calculations!$C63,0),IF($O65=2009,OFFSET('2009'!O$1,Calculations!$C63,0),IF($O65=2010,OFFSET('2010'!O$1,Calculations!$C63,0),IF($O65=2011,OFFSET('2011'!O$1,Calculations!$C63,0),IF($O65=2012,OFFSET('2012'!O$1,Calculations!$C63,0),IF($O65=2013,OFFSET('2013'!O$1,Calculations!$C63,0),IF($O65=2014,OFFSET('2014'!O$1,Calculations!$C63,0),IF($O65=2015,OFFSET('2015'!O$1,Calculations!$C63,0),IF($O65=2016,OFFSET('2016'!O$1,Calculations!$C63,0),IF($O65=2017,OFFSET('2017'!O$1,Calculations!$C63,0),0))))))))))))))))</f>
        <v>0.12209581048976365</v>
      </c>
      <c r="AI65" s="33">
        <f ca="1">IF($O65=2002,OFFSET('2002'!P$1,Calculations!$C63,0),IF($O65=2003,OFFSET('2003'!P$1,Calculations!$C63,0),IF($O65=2004,OFFSET('2004'!P$1,Calculations!$C63,0),IF($O65=2005,OFFSET('2005'!P$1,Calculations!$C63,0),IF($O65=2006,OFFSET('2006'!P$1,Calculations!$C63,0),IF($O65=2007,OFFSET('2007'!P$1,Calculations!$C63,0),IF($O65=2008,OFFSET('2008'!P$1,Calculations!$C63,0),IF($O65=2009,OFFSET('2009'!P$1,Calculations!$C63,0),IF($O65=2010,OFFSET('2010'!P$1,Calculations!$C63,0),IF($O65=2011,OFFSET('2011'!P$1,Calculations!$C63,0),IF($O65=2012,OFFSET('2012'!P$1,Calculations!$C63,0),IF($O65=2013,OFFSET('2013'!P$1,Calculations!$C63,0),IF($O65=2014,OFFSET('2014'!P$1,Calculations!$C63,0),IF($O65=2015,OFFSET('2015'!P$1,Calculations!$C63,0),IF($O65=2016,OFFSET('2016'!P$1,Calculations!$C63,0),IF($O65=2017,OFFSET('2017'!P$1,Calculations!$C63,0),0))))))))))))))))</f>
        <v>0.20060359806437836</v>
      </c>
      <c r="AJ65" s="37">
        <f ca="1">IF($O65=2002,OFFSET('2002'!Q$1,Calculations!$C63,0),IF($O65=2003,OFFSET('2003'!Q$1,Calculations!$C63,0),IF($O65=2004,OFFSET('2004'!Q$1,Calculations!$C63,0),IF($O65=2005,OFFSET('2005'!Q$1,Calculations!$C63,0),IF($O65=2006,OFFSET('2006'!Q$1,Calculations!$C63,0),IF($O65=2007,OFFSET('2007'!Q$1,Calculations!$C63,0),IF($O65=2008,OFFSET('2008'!Q$1,Calculations!$C63,0),IF($O65=2009,OFFSET('2009'!Q$1,Calculations!$C63,0),IF($O65=2010,OFFSET('2010'!Q$1,Calculations!$C63,0),IF($O65=2011,OFFSET('2011'!Q$1,Calculations!$C63,0),IF($O65=2012,OFFSET('2012'!Q$1,Calculations!$C63,0),IF($O65=2013,OFFSET('2013'!Q$1,Calculations!$C63,0),IF($O65=2014,OFFSET('2014'!Q$1,Calculations!$C63,0),IF($O65=2015,OFFSET('2015'!Q$1,Calculations!$C63,0),IF($O65=2016,OFFSET('2016'!Q$1,Calculations!$C63,0),IF($O65=2017,OFFSET('2017'!Q$1,Calculations!$C63,0),0))))))))))))))))</f>
        <v>0.12682691580115921</v>
      </c>
      <c r="AK65" s="33">
        <f ca="1">IF($O65=2002,OFFSET('2002'!K$1,Calculations!$D63,0),IF($O65=2003,OFFSET('2003'!K$1,Calculations!$D63,0),IF($O65=2004,OFFSET('2004'!K$1,Calculations!$D63,0),IF($O65=2005,OFFSET('2005'!K$1,Calculations!$D63,0),IF($O65=2006,OFFSET('2006'!K$1,Calculations!$D63,0),IF($O65=2007,OFFSET('2007'!K$1,Calculations!$D63,0),IF($O65=2008,OFFSET('2008'!K$1,Calculations!$D63,0),IF($O65=2009,OFFSET('2009'!K$1,Calculations!$D63,0),IF($O65=2010,OFFSET('2010'!K$1,Calculations!$D63,0),IF($O65=2011,OFFSET('2011'!K$1,Calculations!$D63,0),IF($O65=2012,OFFSET('2012'!K$1,Calculations!$D63,0),IF($O65=2013,OFFSET('2013'!K$1,Calculations!$D63,0),IF($O65=2014,OFFSET('2014'!K$1,Calculations!$D63,0),IF($O65=2015,OFFSET('2015'!K$1,Calculations!$D63,0),IF($O65=2016,OFFSET('2016'!K$1,Calculations!$D63,0),IF($O65=2017,OFFSET('2017'!K$1,Calculations!$D63,0),0))))))))))))))))</f>
        <v>2.8834961956524453E-3</v>
      </c>
      <c r="AL65" s="33">
        <f ca="1">IF($O65=2002,OFFSET('2002'!L$1,Calculations!$D63,0),IF($O65=2003,OFFSET('2003'!L$1,Calculations!$D63,0),IF($O65=2004,OFFSET('2004'!L$1,Calculations!$D63,0),IF($O65=2005,OFFSET('2005'!L$1,Calculations!$D63,0),IF($O65=2006,OFFSET('2006'!L$1,Calculations!$D63,0),IF($O65=2007,OFFSET('2007'!L$1,Calculations!$D63,0),IF($O65=2008,OFFSET('2008'!L$1,Calculations!$D63,0),IF($O65=2009,OFFSET('2009'!L$1,Calculations!$D63,0),IF($O65=2010,OFFSET('2010'!L$1,Calculations!$D63,0),IF($O65=2011,OFFSET('2011'!L$1,Calculations!$D63,0),IF($O65=2012,OFFSET('2012'!L$1,Calculations!$D63,0),IF($O65=2013,OFFSET('2013'!L$1,Calculations!$D63,0),IF($O65=2014,OFFSET('2014'!L$1,Calculations!$D63,0),IF($O65=2015,OFFSET('2015'!L$1,Calculations!$D63,0),IF($O65=2016,OFFSET('2016'!L$1,Calculations!$D63,0),IF($O65=2017,OFFSET('2017'!L$1,Calculations!$D63,0),0))))))))))))))))</f>
        <v>5.1678509373168195E-2</v>
      </c>
      <c r="AM65" s="33">
        <f ca="1">IF($O65=2002,OFFSET('2002'!M$1,Calculations!$D63,0),IF($O65=2003,OFFSET('2003'!M$1,Calculations!$D63,0),IF($O65=2004,OFFSET('2004'!M$1,Calculations!$D63,0),IF($O65=2005,OFFSET('2005'!M$1,Calculations!$D63,0),IF($O65=2006,OFFSET('2006'!M$1,Calculations!$D63,0),IF($O65=2007,OFFSET('2007'!M$1,Calculations!$D63,0),IF($O65=2008,OFFSET('2008'!M$1,Calculations!$D63,0),IF($O65=2009,OFFSET('2009'!M$1,Calculations!$D63,0),IF($O65=2010,OFFSET('2010'!M$1,Calculations!$D63,0),IF($O65=2011,OFFSET('2011'!M$1,Calculations!$D63,0),IF($O65=2012,OFFSET('2012'!M$1,Calculations!$D63,0),IF($O65=2013,OFFSET('2013'!M$1,Calculations!$D63,0),IF($O65=2014,OFFSET('2014'!M$1,Calculations!$D63,0),IF($O65=2015,OFFSET('2015'!M$1,Calculations!$D63,0),IF($O65=2016,OFFSET('2016'!M$1,Calculations!$D63,0),IF($O65=2017,OFFSET('2017'!M$1,Calculations!$D63,0),0))))))))))))))))</f>
        <v>3.456444573593543E-2</v>
      </c>
      <c r="AN65" s="33">
        <f ca="1">IF($O65=2002,OFFSET('2002'!N$1,Calculations!$D63,0),IF($O65=2003,OFFSET('2003'!N$1,Calculations!$D63,0),IF($O65=2004,OFFSET('2004'!N$1,Calculations!$D63,0),IF($O65=2005,OFFSET('2005'!N$1,Calculations!$D63,0),IF($O65=2006,OFFSET('2006'!N$1,Calculations!$D63,0),IF($O65=2007,OFFSET('2007'!N$1,Calculations!$D63,0),IF($O65=2008,OFFSET('2008'!N$1,Calculations!$D63,0),IF($O65=2009,OFFSET('2009'!N$1,Calculations!$D63,0),IF($O65=2010,OFFSET('2010'!N$1,Calculations!$D63,0),IF($O65=2011,OFFSET('2011'!N$1,Calculations!$D63,0),IF($O65=2012,OFFSET('2012'!N$1,Calculations!$D63,0),IF($O65=2013,OFFSET('2013'!N$1,Calculations!$D63,0),IF($O65=2014,OFFSET('2014'!N$1,Calculations!$D63,0),IF($O65=2015,OFFSET('2015'!N$1,Calculations!$D63,0),IF($O65=2016,OFFSET('2016'!N$1,Calculations!$D63,0),IF($O65=2017,OFFSET('2017'!N$1,Calculations!$D63,0),0))))))))))))))))</f>
        <v>2.5104827503596761E-2</v>
      </c>
      <c r="AO65" s="33">
        <f ca="1">IF($O65=2002,OFFSET('2002'!O$1,Calculations!$D63,0),IF($O65=2003,OFFSET('2003'!O$1,Calculations!$D63,0),IF($O65=2004,OFFSET('2004'!O$1,Calculations!$D63,0),IF($O65=2005,OFFSET('2005'!O$1,Calculations!$D63,0),IF($O65=2006,OFFSET('2006'!O$1,Calculations!$D63,0),IF($O65=2007,OFFSET('2007'!O$1,Calculations!$D63,0),IF($O65=2008,OFFSET('2008'!O$1,Calculations!$D63,0),IF($O65=2009,OFFSET('2009'!O$1,Calculations!$D63,0),IF($O65=2010,OFFSET('2010'!O$1,Calculations!$D63,0),IF($O65=2011,OFFSET('2011'!O$1,Calculations!$D63,0),IF($O65=2012,OFFSET('2012'!O$1,Calculations!$D63,0),IF($O65=2013,OFFSET('2013'!O$1,Calculations!$D63,0),IF($O65=2014,OFFSET('2014'!O$1,Calculations!$D63,0),IF($O65=2015,OFFSET('2015'!O$1,Calculations!$D63,0),IF($O65=2016,OFFSET('2016'!O$1,Calculations!$D63,0),IF($O65=2017,OFFSET('2017'!O$1,Calculations!$D63,0),0))))))))))))))))</f>
        <v>1.3146950716760572E-2</v>
      </c>
      <c r="AP65" s="33">
        <f ca="1">IF($O65=2002,OFFSET('2002'!P$1,Calculations!$D63,0),IF($O65=2003,OFFSET('2003'!P$1,Calculations!$D63,0),IF($O65=2004,OFFSET('2004'!P$1,Calculations!$D63,0),IF($O65=2005,OFFSET('2005'!P$1,Calculations!$D63,0),IF($O65=2006,OFFSET('2006'!P$1,Calculations!$D63,0),IF($O65=2007,OFFSET('2007'!P$1,Calculations!$D63,0),IF($O65=2008,OFFSET('2008'!P$1,Calculations!$D63,0),IF($O65=2009,OFFSET('2009'!P$1,Calculations!$D63,0),IF($O65=2010,OFFSET('2010'!P$1,Calculations!$D63,0),IF($O65=2011,OFFSET('2011'!P$1,Calculations!$D63,0),IF($O65=2012,OFFSET('2012'!P$1,Calculations!$D63,0),IF($O65=2013,OFFSET('2013'!P$1,Calculations!$D63,0),IF($O65=2014,OFFSET('2014'!P$1,Calculations!$D63,0),IF($O65=2015,OFFSET('2015'!P$1,Calculations!$D63,0),IF($O65=2016,OFFSET('2016'!P$1,Calculations!$D63,0),IF($O65=2017,OFFSET('2017'!P$1,Calculations!$D63,0),0))))))))))))))))</f>
        <v>2.3715300839279741E-2</v>
      </c>
      <c r="AQ65" s="37">
        <f ca="1">IF($O65=2002,OFFSET('2002'!Q$1,Calculations!$D63,0),IF($O65=2003,OFFSET('2003'!Q$1,Calculations!$D63,0),IF($O65=2004,OFFSET('2004'!Q$1,Calculations!$D63,0),IF($O65=2005,OFFSET('2005'!Q$1,Calculations!$D63,0),IF($O65=2006,OFFSET('2006'!Q$1,Calculations!$D63,0),IF($O65=2007,OFFSET('2007'!Q$1,Calculations!$D63,0),IF($O65=2008,OFFSET('2008'!Q$1,Calculations!$D63,0),IF($O65=2009,OFFSET('2009'!Q$1,Calculations!$D63,0),IF($O65=2010,OFFSET('2010'!Q$1,Calculations!$D63,0),IF($O65=2011,OFFSET('2011'!Q$1,Calculations!$D63,0),IF($O65=2012,OFFSET('2012'!Q$1,Calculations!$D63,0),IF($O65=2013,OFFSET('2013'!Q$1,Calculations!$D63,0),IF($O65=2014,OFFSET('2014'!Q$1,Calculations!$D63,0),IF($O65=2015,OFFSET('2015'!Q$1,Calculations!$D63,0),IF($O65=2016,OFFSET('2016'!Q$1,Calculations!$D63,0),IF($O65=2017,OFFSET('2017'!Q$1,Calculations!$D63,0),0))))))))))))))))</f>
        <v>1.8574232171958499E-2</v>
      </c>
      <c r="AR65" s="33">
        <f ca="1">IF($O65=2002,OFFSET('2002'!K$1,Calculations!$E63,0),IF($O65=2003,OFFSET('2003'!K$1,Calculations!$E63,0),IF($O65=2004,OFFSET('2004'!K$1,Calculations!$E63,0),IF($O65=2005,OFFSET('2005'!K$1,Calculations!$E63,0),IF($O65=2006,OFFSET('2006'!K$1,Calculations!$E63,0),IF($O65=2007,OFFSET('2007'!K$1,Calculations!$E63,0),IF($O65=2008,OFFSET('2008'!K$1,Calculations!$E63,0),IF($O65=2009,OFFSET('2009'!K$1,Calculations!$E63,0),IF($O65=2010,OFFSET('2010'!K$1,Calculations!$E63,0),IF($O65=2011,OFFSET('2011'!K$1,Calculations!$E63,0),IF($O65=2012,OFFSET('2012'!K$1,Calculations!$E63,0),IF($O65=2013,OFFSET('2013'!K$1,Calculations!$E63,0),IF($O65=2014,OFFSET('2014'!K$1,Calculations!$E63,0),IF($O65=2015,OFFSET('2015'!K$1,Calculations!$E63,0),IF($O65=2016,OFFSET('2016'!K$1,Calculations!$E63,0),IF($O65=2017,OFFSET('2017'!K$1,Calculations!$E63,0),0))))))))))))))))</f>
        <v>6.8313437478730952E-3</v>
      </c>
      <c r="AS65" s="33">
        <f ca="1">IF($O65=2002,OFFSET('2002'!L$1,Calculations!$E63,0),IF($O65=2003,OFFSET('2003'!L$1,Calculations!$E63,0),IF($O65=2004,OFFSET('2004'!L$1,Calculations!$E63,0),IF($O65=2005,OFFSET('2005'!L$1,Calculations!$E63,0),IF($O65=2006,OFFSET('2006'!L$1,Calculations!$E63,0),IF($O65=2007,OFFSET('2007'!L$1,Calculations!$E63,0),IF($O65=2008,OFFSET('2008'!L$1,Calculations!$E63,0),IF($O65=2009,OFFSET('2009'!L$1,Calculations!$E63,0),IF($O65=2010,OFFSET('2010'!L$1,Calculations!$E63,0),IF($O65=2011,OFFSET('2011'!L$1,Calculations!$E63,0),IF($O65=2012,OFFSET('2012'!L$1,Calculations!$E63,0),IF($O65=2013,OFFSET('2013'!L$1,Calculations!$E63,0),IF($O65=2014,OFFSET('2014'!L$1,Calculations!$E63,0),IF($O65=2015,OFFSET('2015'!L$1,Calculations!$E63,0),IF($O65=2016,OFFSET('2016'!L$1,Calculations!$E63,0),IF($O65=2017,OFFSET('2017'!L$1,Calculations!$E63,0),0))))))))))))))))</f>
        <v>5.2802014414111836E-2</v>
      </c>
      <c r="AT65" s="33">
        <f ca="1">IF($O65=2002,OFFSET('2002'!M$1,Calculations!$E63,0),IF($O65=2003,OFFSET('2003'!M$1,Calculations!$E63,0),IF($O65=2004,OFFSET('2004'!M$1,Calculations!$E63,0),IF($O65=2005,OFFSET('2005'!M$1,Calculations!$E63,0),IF($O65=2006,OFFSET('2006'!M$1,Calculations!$E63,0),IF($O65=2007,OFFSET('2007'!M$1,Calculations!$E63,0),IF($O65=2008,OFFSET('2008'!M$1,Calculations!$E63,0),IF($O65=2009,OFFSET('2009'!M$1,Calculations!$E63,0),IF($O65=2010,OFFSET('2010'!M$1,Calculations!$E63,0),IF($O65=2011,OFFSET('2011'!M$1,Calculations!$E63,0),IF($O65=2012,OFFSET('2012'!M$1,Calculations!$E63,0),IF($O65=2013,OFFSET('2013'!M$1,Calculations!$E63,0),IF($O65=2014,OFFSET('2014'!M$1,Calculations!$E63,0),IF($O65=2015,OFFSET('2015'!M$1,Calculations!$E63,0),IF($O65=2016,OFFSET('2016'!M$1,Calculations!$E63,0),IF($O65=2017,OFFSET('2017'!M$1,Calculations!$E63,0),0))))))))))))))))</f>
        <v>5.1817100297632646E-2</v>
      </c>
      <c r="AU65" s="33">
        <f ca="1">IF($O65=2002,OFFSET('2002'!N$1,Calculations!$E63,0),IF($O65=2003,OFFSET('2003'!N$1,Calculations!$E63,0),IF($O65=2004,OFFSET('2004'!N$1,Calculations!$E63,0),IF($O65=2005,OFFSET('2005'!N$1,Calculations!$E63,0),IF($O65=2006,OFFSET('2006'!N$1,Calculations!$E63,0),IF($O65=2007,OFFSET('2007'!N$1,Calculations!$E63,0),IF($O65=2008,OFFSET('2008'!N$1,Calculations!$E63,0),IF($O65=2009,OFFSET('2009'!N$1,Calculations!$E63,0),IF($O65=2010,OFFSET('2010'!N$1,Calculations!$E63,0),IF($O65=2011,OFFSET('2011'!N$1,Calculations!$E63,0),IF($O65=2012,OFFSET('2012'!N$1,Calculations!$E63,0),IF($O65=2013,OFFSET('2013'!N$1,Calculations!$E63,0),IF($O65=2014,OFFSET('2014'!N$1,Calculations!$E63,0),IF($O65=2015,OFFSET('2015'!N$1,Calculations!$E63,0),IF($O65=2016,OFFSET('2016'!N$1,Calculations!$E63,0),IF($O65=2017,OFFSET('2017'!N$1,Calculations!$E63,0),0))))))))))))))))</f>
        <v>3.3069030626797884E-2</v>
      </c>
      <c r="AV65" s="33">
        <f ca="1">IF($O65=2002,OFFSET('2002'!O$1,Calculations!$E63,0),IF($O65=2003,OFFSET('2003'!O$1,Calculations!$E63,0),IF($O65=2004,OFFSET('2004'!O$1,Calculations!$E63,0),IF($O65=2005,OFFSET('2005'!O$1,Calculations!$E63,0),IF($O65=2006,OFFSET('2006'!O$1,Calculations!$E63,0),IF($O65=2007,OFFSET('2007'!O$1,Calculations!$E63,0),IF($O65=2008,OFFSET('2008'!O$1,Calculations!$E63,0),IF($O65=2009,OFFSET('2009'!O$1,Calculations!$E63,0),IF($O65=2010,OFFSET('2010'!O$1,Calculations!$E63,0),IF($O65=2011,OFFSET('2011'!O$1,Calculations!$E63,0),IF($O65=2012,OFFSET('2012'!O$1,Calculations!$E63,0),IF($O65=2013,OFFSET('2013'!O$1,Calculations!$E63,0),IF($O65=2014,OFFSET('2014'!O$1,Calculations!$E63,0),IF($O65=2015,OFFSET('2015'!O$1,Calculations!$E63,0),IF($O65=2016,OFFSET('2016'!O$1,Calculations!$E63,0),IF($O65=2017,OFFSET('2017'!O$1,Calculations!$E63,0),0))))))))))))))))</f>
        <v>2.3421642519416537E-2</v>
      </c>
      <c r="AW65" s="33">
        <f ca="1">IF($O65=2002,OFFSET('2002'!P$1,Calculations!$E63,0),IF($O65=2003,OFFSET('2003'!P$1,Calculations!$E63,0),IF($O65=2004,OFFSET('2004'!P$1,Calculations!$E63,0),IF($O65=2005,OFFSET('2005'!P$1,Calculations!$E63,0),IF($O65=2006,OFFSET('2006'!P$1,Calculations!$E63,0),IF($O65=2007,OFFSET('2007'!P$1,Calculations!$E63,0),IF($O65=2008,OFFSET('2008'!P$1,Calculations!$E63,0),IF($O65=2009,OFFSET('2009'!P$1,Calculations!$E63,0),IF($O65=2010,OFFSET('2010'!P$1,Calculations!$E63,0),IF($O65=2011,OFFSET('2011'!P$1,Calculations!$E63,0),IF($O65=2012,OFFSET('2012'!P$1,Calculations!$E63,0),IF($O65=2013,OFFSET('2013'!P$1,Calculations!$E63,0),IF($O65=2014,OFFSET('2014'!P$1,Calculations!$E63,0),IF($O65=2015,OFFSET('2015'!P$1,Calculations!$E63,0),IF($O65=2016,OFFSET('2016'!P$1,Calculations!$E63,0),IF($O65=2017,OFFSET('2017'!P$1,Calculations!$E63,0),0))))))))))))))))</f>
        <v>5.6727123281047911E-2</v>
      </c>
      <c r="AX65" s="37">
        <f ca="1">IF($O65=2002,OFFSET('2002'!Q$1,Calculations!$E63,0),IF($O65=2003,OFFSET('2003'!Q$1,Calculations!$E63,0),IF($O65=2004,OFFSET('2004'!Q$1,Calculations!$E63,0),IF($O65=2005,OFFSET('2005'!Q$1,Calculations!$E63,0),IF($O65=2006,OFFSET('2006'!Q$1,Calculations!$E63,0),IF($O65=2007,OFFSET('2007'!Q$1,Calculations!$E63,0),IF($O65=2008,OFFSET('2008'!Q$1,Calculations!$E63,0),IF($O65=2009,OFFSET('2009'!Q$1,Calculations!$E63,0),IF($O65=2010,OFFSET('2010'!Q$1,Calculations!$E63,0),IF($O65=2011,OFFSET('2011'!Q$1,Calculations!$E63,0),IF($O65=2012,OFFSET('2012'!Q$1,Calculations!$E63,0),IF($O65=2013,OFFSET('2013'!Q$1,Calculations!$E63,0),IF($O65=2014,OFFSET('2014'!Q$1,Calculations!$E63,0),IF($O65=2015,OFFSET('2015'!Q$1,Calculations!$E63,0),IF($O65=2016,OFFSET('2016'!Q$1,Calculations!$E63,0),IF($O65=2017,OFFSET('2017'!Q$1,Calculations!$E63,0),0))))))))))))))))</f>
        <v>2.5163856408218971E-2</v>
      </c>
      <c r="AY65" s="33">
        <f ca="1">IF($O65=2002,OFFSET('2002'!K$1,Calculations!$F63,0),IF($O65=2003,OFFSET('2003'!K$1,Calculations!$F63,0),IF($O65=2004,OFFSET('2004'!K$1,Calculations!$F63,0),IF($O65=2005,OFFSET('2005'!K$1,Calculations!$F63,0),IF($O65=2006,OFFSET('2006'!K$1,Calculations!$F63,0),IF($O65=2007,OFFSET('2007'!K$1,Calculations!$F63,0),IF($O65=2008,OFFSET('2008'!K$1,Calculations!$F63,0),IF($O65=2009,OFFSET('2009'!K$1,Calculations!$F63,0),IF($O65=2010,OFFSET('2010'!K$1,Calculations!$F63,0),IF($O65=2011,OFFSET('2011'!K$1,Calculations!$F63,0),IF($O65=2012,OFFSET('2012'!K$1,Calculations!$F63,0),IF($O65=2013,OFFSET('2013'!K$1,Calculations!$F63,0),IF($O65=2014,OFFSET('2014'!K$1,Calculations!$F63,0),IF($O65=2015,OFFSET('2015'!K$1,Calculations!$F63,0),IF($O65=2016,OFFSET('2016'!K$1,Calculations!$F63,0),IF($O65=2017,OFFSET('2017'!K$1,Calculations!$F63,0),0))))))))))))))))</f>
        <v>3.1064733513479979E-4</v>
      </c>
      <c r="AZ65" s="33">
        <f ca="1">IF($O65=2002,OFFSET('2002'!L$1,Calculations!$F63,0),IF($O65=2003,OFFSET('2003'!L$1,Calculations!$F63,0),IF($O65=2004,OFFSET('2004'!L$1,Calculations!$F63,0),IF($O65=2005,OFFSET('2005'!L$1,Calculations!$F63,0),IF($O65=2006,OFFSET('2006'!L$1,Calculations!$F63,0),IF($O65=2007,OFFSET('2007'!L$1,Calculations!$F63,0),IF($O65=2008,OFFSET('2008'!L$1,Calculations!$F63,0),IF($O65=2009,OFFSET('2009'!L$1,Calculations!$F63,0),IF($O65=2010,OFFSET('2010'!L$1,Calculations!$F63,0),IF($O65=2011,OFFSET('2011'!L$1,Calculations!$F63,0),IF($O65=2012,OFFSET('2012'!L$1,Calculations!$F63,0),IF($O65=2013,OFFSET('2013'!L$1,Calculations!$F63,0),IF($O65=2014,OFFSET('2014'!L$1,Calculations!$F63,0),IF($O65=2015,OFFSET('2015'!L$1,Calculations!$F63,0),IF($O65=2016,OFFSET('2016'!L$1,Calculations!$F63,0),IF($O65=2017,OFFSET('2017'!L$1,Calculations!$F63,0),0))))))))))))))))</f>
        <v>6.8706013140035884E-3</v>
      </c>
      <c r="BA65" s="33">
        <f ca="1">IF($O65=2002,OFFSET('2002'!M$1,Calculations!$F63,0),IF($O65=2003,OFFSET('2003'!M$1,Calculations!$F63,0),IF($O65=2004,OFFSET('2004'!M$1,Calculations!$F63,0),IF($O65=2005,OFFSET('2005'!M$1,Calculations!$F63,0),IF($O65=2006,OFFSET('2006'!M$1,Calculations!$F63,0),IF($O65=2007,OFFSET('2007'!M$1,Calculations!$F63,0),IF($O65=2008,OFFSET('2008'!M$1,Calculations!$F63,0),IF($O65=2009,OFFSET('2009'!M$1,Calculations!$F63,0),IF($O65=2010,OFFSET('2010'!M$1,Calculations!$F63,0),IF($O65=2011,OFFSET('2011'!M$1,Calculations!$F63,0),IF($O65=2012,OFFSET('2012'!M$1,Calculations!$F63,0),IF($O65=2013,OFFSET('2013'!M$1,Calculations!$F63,0),IF($O65=2014,OFFSET('2014'!M$1,Calculations!$F63,0),IF($O65=2015,OFFSET('2015'!M$1,Calculations!$F63,0),IF($O65=2016,OFFSET('2016'!M$1,Calculations!$F63,0),IF($O65=2017,OFFSET('2017'!M$1,Calculations!$F63,0),0))))))))))))))))</f>
        <v>1.1783584195551035E-2</v>
      </c>
      <c r="BB65" s="33">
        <f ca="1">IF($O65=2002,OFFSET('2002'!N$1,Calculations!$F63,0),IF($O65=2003,OFFSET('2003'!N$1,Calculations!$F63,0),IF($O65=2004,OFFSET('2004'!N$1,Calculations!$F63,0),IF($O65=2005,OFFSET('2005'!N$1,Calculations!$F63,0),IF($O65=2006,OFFSET('2006'!N$1,Calculations!$F63,0),IF($O65=2007,OFFSET('2007'!N$1,Calculations!$F63,0),IF($O65=2008,OFFSET('2008'!N$1,Calculations!$F63,0),IF($O65=2009,OFFSET('2009'!N$1,Calculations!$F63,0),IF($O65=2010,OFFSET('2010'!N$1,Calculations!$F63,0),IF($O65=2011,OFFSET('2011'!N$1,Calculations!$F63,0),IF($O65=2012,OFFSET('2012'!N$1,Calculations!$F63,0),IF($O65=2013,OFFSET('2013'!N$1,Calculations!$F63,0),IF($O65=2014,OFFSET('2014'!N$1,Calculations!$F63,0),IF($O65=2015,OFFSET('2015'!N$1,Calculations!$F63,0),IF($O65=2016,OFFSET('2016'!N$1,Calculations!$F63,0),IF($O65=2017,OFFSET('2017'!N$1,Calculations!$F63,0),0))))))))))))))))</f>
        <v>1.7198825706775177E-2</v>
      </c>
      <c r="BC65" s="33">
        <f ca="1">IF($O65=2002,OFFSET('2002'!O$1,Calculations!$F63,0),IF($O65=2003,OFFSET('2003'!O$1,Calculations!$F63,0),IF($O65=2004,OFFSET('2004'!O$1,Calculations!$F63,0),IF($O65=2005,OFFSET('2005'!O$1,Calculations!$F63,0),IF($O65=2006,OFFSET('2006'!O$1,Calculations!$F63,0),IF($O65=2007,OFFSET('2007'!O$1,Calculations!$F63,0),IF($O65=2008,OFFSET('2008'!O$1,Calculations!$F63,0),IF($O65=2009,OFFSET('2009'!O$1,Calculations!$F63,0),IF($O65=2010,OFFSET('2010'!O$1,Calculations!$F63,0),IF($O65=2011,OFFSET('2011'!O$1,Calculations!$F63,0),IF($O65=2012,OFFSET('2012'!O$1,Calculations!$F63,0),IF($O65=2013,OFFSET('2013'!O$1,Calculations!$F63,0),IF($O65=2014,OFFSET('2014'!O$1,Calculations!$F63,0),IF($O65=2015,OFFSET('2015'!O$1,Calculations!$F63,0),IF($O65=2016,OFFSET('2016'!O$1,Calculations!$F63,0),IF($O65=2017,OFFSET('2017'!O$1,Calculations!$F63,0),0))))))))))))))))</f>
        <v>7.7248712029130383E-3</v>
      </c>
      <c r="BD65" s="33">
        <f ca="1">IF($O65=2002,OFFSET('2002'!P$1,Calculations!$F63,0),IF($O65=2003,OFFSET('2003'!P$1,Calculations!$F63,0),IF($O65=2004,OFFSET('2004'!P$1,Calculations!$F63,0),IF($O65=2005,OFFSET('2005'!P$1,Calculations!$F63,0),IF($O65=2006,OFFSET('2006'!P$1,Calculations!$F63,0),IF($O65=2007,OFFSET('2007'!P$1,Calculations!$F63,0),IF($O65=2008,OFFSET('2008'!P$1,Calculations!$F63,0),IF($O65=2009,OFFSET('2009'!P$1,Calculations!$F63,0),IF($O65=2010,OFFSET('2010'!P$1,Calculations!$F63,0),IF($O65=2011,OFFSET('2011'!P$1,Calculations!$F63,0),IF($O65=2012,OFFSET('2012'!P$1,Calculations!$F63,0),IF($O65=2013,OFFSET('2013'!P$1,Calculations!$F63,0),IF($O65=2014,OFFSET('2014'!P$1,Calculations!$F63,0),IF($O65=2015,OFFSET('2015'!P$1,Calculations!$F63,0),IF($O65=2016,OFFSET('2016'!P$1,Calculations!$F63,0),IF($O65=2017,OFFSET('2017'!P$1,Calculations!$F63,0),0))))))))))))))))</f>
        <v>1.531197380490943E-2</v>
      </c>
      <c r="BE65" s="37">
        <f ca="1">IF($O65=2002,OFFSET('2002'!Q$1,Calculations!$F63,0),IF($O65=2003,OFFSET('2003'!Q$1,Calculations!$F63,0),IF($O65=2004,OFFSET('2004'!Q$1,Calculations!$F63,0),IF($O65=2005,OFFSET('2005'!Q$1,Calculations!$F63,0),IF($O65=2006,OFFSET('2006'!Q$1,Calculations!$F63,0),IF($O65=2007,OFFSET('2007'!Q$1,Calculations!$F63,0),IF($O65=2008,OFFSET('2008'!Q$1,Calculations!$F63,0),IF($O65=2009,OFFSET('2009'!Q$1,Calculations!$F63,0),IF($O65=2010,OFFSET('2010'!Q$1,Calculations!$F63,0),IF($O65=2011,OFFSET('2011'!Q$1,Calculations!$F63,0),IF($O65=2012,OFFSET('2012'!Q$1,Calculations!$F63,0),IF($O65=2013,OFFSET('2013'!Q$1,Calculations!$F63,0),IF($O65=2014,OFFSET('2014'!Q$1,Calculations!$F63,0),IF($O65=2015,OFFSET('2015'!Q$1,Calculations!$F63,0),IF($O65=2016,OFFSET('2016'!Q$1,Calculations!$F63,0),IF($O65=2017,OFFSET('2017'!Q$1,Calculations!$F63,0),0))))))))))))))))</f>
        <v>5.5899946192438186E-3</v>
      </c>
      <c r="BF65" s="33">
        <f ca="1">IF($O65=2002,OFFSET('2002'!K$1,Calculations!$G63,0),IF($O65=2003,OFFSET('2003'!K$1,Calculations!$G63,0),IF($O65=2004,OFFSET('2004'!K$1,Calculations!$G63,0),IF($O65=2005,OFFSET('2005'!K$1,Calculations!$G63,0),IF($O65=2006,OFFSET('2006'!K$1,Calculations!$G63,0),IF($O65=2007,OFFSET('2007'!K$1,Calculations!$G63,0),IF($O65=2008,OFFSET('2008'!K$1,Calculations!$G63,0),IF($O65=2009,OFFSET('2009'!K$1,Calculations!$G63,0),IF($O65=2010,OFFSET('2010'!K$1,Calculations!$G63,0),IF($O65=2011,OFFSET('2011'!K$1,Calculations!$G63,0),IF($O65=2012,OFFSET('2012'!K$1,Calculations!$G63,0),IF($O65=2013,OFFSET('2013'!K$1,Calculations!$G63,0),IF($O65=2014,OFFSET('2014'!K$1,Calculations!$G63,0),IF($O65=2015,OFFSET('2015'!K$1,Calculations!$G63,0),IF($O65=2016,OFFSET('2016'!K$1,Calculations!$G63,0),IF($O65=2017,OFFSET('2017'!K$1,Calculations!$G63,0),0))))))))))))))))</f>
        <v>6.6334587574781334E-2</v>
      </c>
      <c r="BG65" s="33">
        <f ca="1">IF($O65=2002,OFFSET('2002'!L$1,Calculations!$G63,0),IF($O65=2003,OFFSET('2003'!L$1,Calculations!$G63,0),IF($O65=2004,OFFSET('2004'!L$1,Calculations!$G63,0),IF($O65=2005,OFFSET('2005'!L$1,Calculations!$G63,0),IF($O65=2006,OFFSET('2006'!L$1,Calculations!$G63,0),IF($O65=2007,OFFSET('2007'!L$1,Calculations!$G63,0),IF($O65=2008,OFFSET('2008'!L$1,Calculations!$G63,0),IF($O65=2009,OFFSET('2009'!L$1,Calculations!$G63,0),IF($O65=2010,OFFSET('2010'!L$1,Calculations!$G63,0),IF($O65=2011,OFFSET('2011'!L$1,Calculations!$G63,0),IF($O65=2012,OFFSET('2012'!L$1,Calculations!$G63,0),IF($O65=2013,OFFSET('2013'!L$1,Calculations!$G63,0),IF($O65=2014,OFFSET('2014'!L$1,Calculations!$G63,0),IF($O65=2015,OFFSET('2015'!L$1,Calculations!$G63,0),IF($O65=2016,OFFSET('2016'!L$1,Calculations!$G63,0),IF($O65=2017,OFFSET('2017'!L$1,Calculations!$G63,0),0))))))))))))))))</f>
        <v>0.10230887362461379</v>
      </c>
      <c r="BH65" s="33">
        <f ca="1">IF($O65=2002,OFFSET('2002'!M$1,Calculations!$G63,0),IF($O65=2003,OFFSET('2003'!M$1,Calculations!$G63,0),IF($O65=2004,OFFSET('2004'!M$1,Calculations!$G63,0),IF($O65=2005,OFFSET('2005'!M$1,Calculations!$G63,0),IF($O65=2006,OFFSET('2006'!M$1,Calculations!$G63,0),IF($O65=2007,OFFSET('2007'!M$1,Calculations!$G63,0),IF($O65=2008,OFFSET('2008'!M$1,Calculations!$G63,0),IF($O65=2009,OFFSET('2009'!M$1,Calculations!$G63,0),IF($O65=2010,OFFSET('2010'!M$1,Calculations!$G63,0),IF($O65=2011,OFFSET('2011'!M$1,Calculations!$G63,0),IF($O65=2012,OFFSET('2012'!M$1,Calculations!$G63,0),IF($O65=2013,OFFSET('2013'!M$1,Calculations!$G63,0),IF($O65=2014,OFFSET('2014'!M$1,Calculations!$G63,0),IF($O65=2015,OFFSET('2015'!M$1,Calculations!$G63,0),IF($O65=2016,OFFSET('2016'!M$1,Calculations!$G63,0),IF($O65=2017,OFFSET('2017'!M$1,Calculations!$G63,0),0))))))))))))))))</f>
        <v>6.1576760095659891E-2</v>
      </c>
      <c r="BI65" s="33">
        <f ca="1">IF($O65=2002,OFFSET('2002'!N$1,Calculations!$G63,0),IF($O65=2003,OFFSET('2003'!N$1,Calculations!$G63,0),IF($O65=2004,OFFSET('2004'!N$1,Calculations!$G63,0),IF($O65=2005,OFFSET('2005'!N$1,Calculations!$G63,0),IF($O65=2006,OFFSET('2006'!N$1,Calculations!$G63,0),IF($O65=2007,OFFSET('2007'!N$1,Calculations!$G63,0),IF($O65=2008,OFFSET('2008'!N$1,Calculations!$G63,0),IF($O65=2009,OFFSET('2009'!N$1,Calculations!$G63,0),IF($O65=2010,OFFSET('2010'!N$1,Calculations!$G63,0),IF($O65=2011,OFFSET('2011'!N$1,Calculations!$G63,0),IF($O65=2012,OFFSET('2012'!N$1,Calculations!$G63,0),IF($O65=2013,OFFSET('2013'!N$1,Calculations!$G63,0),IF($O65=2014,OFFSET('2014'!N$1,Calculations!$G63,0),IF($O65=2015,OFFSET('2015'!N$1,Calculations!$G63,0),IF($O65=2016,OFFSET('2016'!N$1,Calculations!$G63,0),IF($O65=2017,OFFSET('2017'!N$1,Calculations!$G63,0),0))))))))))))))))</f>
        <v>0.103248734685441</v>
      </c>
      <c r="BJ65" s="33">
        <f ca="1">IF($O65=2002,OFFSET('2002'!O$1,Calculations!$G63,0),IF($O65=2003,OFFSET('2003'!O$1,Calculations!$G63,0),IF($O65=2004,OFFSET('2004'!O$1,Calculations!$G63,0),IF($O65=2005,OFFSET('2005'!O$1,Calculations!$G63,0),IF($O65=2006,OFFSET('2006'!O$1,Calculations!$G63,0),IF($O65=2007,OFFSET('2007'!O$1,Calculations!$G63,0),IF($O65=2008,OFFSET('2008'!O$1,Calculations!$G63,0),IF($O65=2009,OFFSET('2009'!O$1,Calculations!$G63,0),IF($O65=2010,OFFSET('2010'!O$1,Calculations!$G63,0),IF($O65=2011,OFFSET('2011'!O$1,Calculations!$G63,0),IF($O65=2012,OFFSET('2012'!O$1,Calculations!$G63,0),IF($O65=2013,OFFSET('2013'!O$1,Calculations!$G63,0),IF($O65=2014,OFFSET('2014'!O$1,Calculations!$G63,0),IF($O65=2015,OFFSET('2015'!O$1,Calculations!$G63,0),IF($O65=2016,OFFSET('2016'!O$1,Calculations!$G63,0),IF($O65=2017,OFFSET('2017'!O$1,Calculations!$G63,0),0))))))))))))))))</f>
        <v>9.0306901116801466E-2</v>
      </c>
      <c r="BK65" s="33">
        <f ca="1">IF($O65=2002,OFFSET('2002'!P$1,Calculations!$G63,0),IF($O65=2003,OFFSET('2003'!P$1,Calculations!$G63,0),IF($O65=2004,OFFSET('2004'!P$1,Calculations!$G63,0),IF($O65=2005,OFFSET('2005'!P$1,Calculations!$G63,0),IF($O65=2006,OFFSET('2006'!P$1,Calculations!$G63,0),IF($O65=2007,OFFSET('2007'!P$1,Calculations!$G63,0),IF($O65=2008,OFFSET('2008'!P$1,Calculations!$G63,0),IF($O65=2009,OFFSET('2009'!P$1,Calculations!$G63,0),IF($O65=2010,OFFSET('2010'!P$1,Calculations!$G63,0),IF($O65=2011,OFFSET('2011'!P$1,Calculations!$G63,0),IF($O65=2012,OFFSET('2012'!P$1,Calculations!$G63,0),IF($O65=2013,OFFSET('2013'!P$1,Calculations!$G63,0),IF($O65=2014,OFFSET('2014'!P$1,Calculations!$G63,0),IF($O65=2015,OFFSET('2015'!P$1,Calculations!$G63,0),IF($O65=2016,OFFSET('2016'!P$1,Calculations!$G63,0),IF($O65=2017,OFFSET('2017'!P$1,Calculations!$G63,0),0))))))))))))))))</f>
        <v>0.11716559020209061</v>
      </c>
      <c r="BL65" s="37">
        <f ca="1">IF($O65=2002,OFFSET('2002'!Q$1,Calculations!$G63,0),IF($O65=2003,OFFSET('2003'!Q$1,Calculations!$G63,0),IF($O65=2004,OFFSET('2004'!Q$1,Calculations!$G63,0),IF($O65=2005,OFFSET('2005'!Q$1,Calculations!$G63,0),IF($O65=2006,OFFSET('2006'!Q$1,Calculations!$G63,0),IF($O65=2007,OFFSET('2007'!Q$1,Calculations!$G63,0),IF($O65=2008,OFFSET('2008'!Q$1,Calculations!$G63,0),IF($O65=2009,OFFSET('2009'!Q$1,Calculations!$G63,0),IF($O65=2010,OFFSET('2010'!Q$1,Calculations!$G63,0),IF($O65=2011,OFFSET('2011'!Q$1,Calculations!$G63,0),IF($O65=2012,OFFSET('2012'!Q$1,Calculations!$G63,0),IF($O65=2013,OFFSET('2013'!Q$1,Calculations!$G63,0),IF($O65=2014,OFFSET('2014'!Q$1,Calculations!$G63,0),IF($O65=2015,OFFSET('2015'!Q$1,Calculations!$G63,0),IF($O65=2016,OFFSET('2016'!Q$1,Calculations!$G63,0),IF($O65=2017,OFFSET('2017'!Q$1,Calculations!$G63,0),0))))))))))))))))</f>
        <v>8.422125194885699E-2</v>
      </c>
      <c r="BM65" s="33">
        <f ca="1">IF($O65=2002,OFFSET('2002'!K$1,Calculations!$H63,0),IF($O65=2003,OFFSET('2003'!K$1,Calculations!$H63,0),IF($O65=2004,OFFSET('2004'!K$1,Calculations!$H63,0),IF($O65=2005,OFFSET('2005'!K$1,Calculations!$H63,0),IF($O65=2006,OFFSET('2006'!K$1,Calculations!$H63,0),IF($O65=2007,OFFSET('2007'!K$1,Calculations!$H63,0),IF($O65=2008,OFFSET('2008'!K$1,Calculations!$H63,0),IF($O65=2009,OFFSET('2009'!K$1,Calculations!$H63,0),IF($O65=2010,OFFSET('2010'!K$1,Calculations!$H63,0),IF($O65=2011,OFFSET('2011'!K$1,Calculations!$H63,0),IF($O65=2012,OFFSET('2012'!K$1,Calculations!$H63,0),IF($O65=2013,OFFSET('2013'!K$1,Calculations!$H63,0),IF($O65=2014,OFFSET('2014'!K$1,Calculations!$H63,0),IF($O65=2015,OFFSET('2015'!K$1,Calculations!$H63,0),IF($O65=2016,OFFSET('2016'!K$1,Calculations!$H63,0),IF($O65=2017,OFFSET('2017'!K$1,Calculations!$H63,0),0))))))))))))))))</f>
        <v>4.9860725860183305E-3</v>
      </c>
      <c r="BN65" s="33">
        <f ca="1">IF($O65=2002,OFFSET('2002'!L$1,Calculations!$H63,0),IF($O65=2003,OFFSET('2003'!L$1,Calculations!$H63,0),IF($O65=2004,OFFSET('2004'!L$1,Calculations!$H63,0),IF($O65=2005,OFFSET('2005'!L$1,Calculations!$H63,0),IF($O65=2006,OFFSET('2006'!L$1,Calculations!$H63,0),IF($O65=2007,OFFSET('2007'!L$1,Calculations!$H63,0),IF($O65=2008,OFFSET('2008'!L$1,Calculations!$H63,0),IF($O65=2009,OFFSET('2009'!L$1,Calculations!$H63,0),IF($O65=2010,OFFSET('2010'!L$1,Calculations!$H63,0),IF($O65=2011,OFFSET('2011'!L$1,Calculations!$H63,0),IF($O65=2012,OFFSET('2012'!L$1,Calculations!$H63,0),IF($O65=2013,OFFSET('2013'!L$1,Calculations!$H63,0),IF($O65=2014,OFFSET('2014'!L$1,Calculations!$H63,0),IF($O65=2015,OFFSET('2015'!L$1,Calculations!$H63,0),IF($O65=2016,OFFSET('2016'!L$1,Calculations!$H63,0),IF($O65=2017,OFFSET('2017'!L$1,Calculations!$H63,0),0))))))))))))))))</f>
        <v>3.3385799036593014E-2</v>
      </c>
      <c r="BO65" s="33">
        <f ca="1">IF($O65=2002,OFFSET('2002'!M$1,Calculations!$H63,0),IF($O65=2003,OFFSET('2003'!M$1,Calculations!$H63,0),IF($O65=2004,OFFSET('2004'!M$1,Calculations!$H63,0),IF($O65=2005,OFFSET('2005'!M$1,Calculations!$H63,0),IF($O65=2006,OFFSET('2006'!M$1,Calculations!$H63,0),IF($O65=2007,OFFSET('2007'!M$1,Calculations!$H63,0),IF($O65=2008,OFFSET('2008'!M$1,Calculations!$H63,0),IF($O65=2009,OFFSET('2009'!M$1,Calculations!$H63,0),IF($O65=2010,OFFSET('2010'!M$1,Calculations!$H63,0),IF($O65=2011,OFFSET('2011'!M$1,Calculations!$H63,0),IF($O65=2012,OFFSET('2012'!M$1,Calculations!$H63,0),IF($O65=2013,OFFSET('2013'!M$1,Calculations!$H63,0),IF($O65=2014,OFFSET('2014'!M$1,Calculations!$H63,0),IF($O65=2015,OFFSET('2015'!M$1,Calculations!$H63,0),IF($O65=2016,OFFSET('2016'!M$1,Calculations!$H63,0),IF($O65=2017,OFFSET('2017'!M$1,Calculations!$H63,0),0))))))))))))))))</f>
        <v>4.9326877315006457E-2</v>
      </c>
      <c r="BP65" s="33">
        <f ca="1">IF($O65=2002,OFFSET('2002'!N$1,Calculations!$H63,0),IF($O65=2003,OFFSET('2003'!N$1,Calculations!$H63,0),IF($O65=2004,OFFSET('2004'!N$1,Calculations!$H63,0),IF($O65=2005,OFFSET('2005'!N$1,Calculations!$H63,0),IF($O65=2006,OFFSET('2006'!N$1,Calculations!$H63,0),IF($O65=2007,OFFSET('2007'!N$1,Calculations!$H63,0),IF($O65=2008,OFFSET('2008'!N$1,Calculations!$H63,0),IF($O65=2009,OFFSET('2009'!N$1,Calculations!$H63,0),IF($O65=2010,OFFSET('2010'!N$1,Calculations!$H63,0),IF($O65=2011,OFFSET('2011'!N$1,Calculations!$H63,0),IF($O65=2012,OFFSET('2012'!N$1,Calculations!$H63,0),IF($O65=2013,OFFSET('2013'!N$1,Calculations!$H63,0),IF($O65=2014,OFFSET('2014'!N$1,Calculations!$H63,0),IF($O65=2015,OFFSET('2015'!N$1,Calculations!$H63,0),IF($O65=2016,OFFSET('2016'!N$1,Calculations!$H63,0),IF($O65=2017,OFFSET('2017'!N$1,Calculations!$H63,0),0))))))))))))))))</f>
        <v>7.0070527961002202E-2</v>
      </c>
      <c r="BQ65" s="33">
        <f ca="1">IF($O65=2002,OFFSET('2002'!O$1,Calculations!$H63,0),IF($O65=2003,OFFSET('2003'!O$1,Calculations!$H63,0),IF($O65=2004,OFFSET('2004'!O$1,Calculations!$H63,0),IF($O65=2005,OFFSET('2005'!O$1,Calculations!$H63,0),IF($O65=2006,OFFSET('2006'!O$1,Calculations!$H63,0),IF($O65=2007,OFFSET('2007'!O$1,Calculations!$H63,0),IF($O65=2008,OFFSET('2008'!O$1,Calculations!$H63,0),IF($O65=2009,OFFSET('2009'!O$1,Calculations!$H63,0),IF($O65=2010,OFFSET('2010'!O$1,Calculations!$H63,0),IF($O65=2011,OFFSET('2011'!O$1,Calculations!$H63,0),IF($O65=2012,OFFSET('2012'!O$1,Calculations!$H63,0),IF($O65=2013,OFFSET('2013'!O$1,Calculations!$H63,0),IF($O65=2014,OFFSET('2014'!O$1,Calculations!$H63,0),IF($O65=2015,OFFSET('2015'!O$1,Calculations!$H63,0),IF($O65=2016,OFFSET('2016'!O$1,Calculations!$H63,0),IF($O65=2017,OFFSET('2017'!O$1,Calculations!$H63,0),0))))))))))))))))</f>
        <v>2.219408590771918E-2</v>
      </c>
      <c r="BR65" s="33">
        <f ca="1">IF($O65=2002,OFFSET('2002'!P$1,Calculations!$H63,0),IF($O65=2003,OFFSET('2003'!P$1,Calculations!$H63,0),IF($O65=2004,OFFSET('2004'!P$1,Calculations!$H63,0),IF($O65=2005,OFFSET('2005'!P$1,Calculations!$H63,0),IF($O65=2006,OFFSET('2006'!P$1,Calculations!$H63,0),IF($O65=2007,OFFSET('2007'!P$1,Calculations!$H63,0),IF($O65=2008,OFFSET('2008'!P$1,Calculations!$H63,0),IF($O65=2009,OFFSET('2009'!P$1,Calculations!$H63,0),IF($O65=2010,OFFSET('2010'!P$1,Calculations!$H63,0),IF($O65=2011,OFFSET('2011'!P$1,Calculations!$H63,0),IF($O65=2012,OFFSET('2012'!P$1,Calculations!$H63,0),IF($O65=2013,OFFSET('2013'!P$1,Calculations!$H63,0),IF($O65=2014,OFFSET('2014'!P$1,Calculations!$H63,0),IF($O65=2015,OFFSET('2015'!P$1,Calculations!$H63,0),IF($O65=2016,OFFSET('2016'!P$1,Calculations!$H63,0),IF($O65=2017,OFFSET('2017'!P$1,Calculations!$H63,0),0))))))))))))))))</f>
        <v>8.1669147303063391E-2</v>
      </c>
      <c r="BS65" s="37">
        <f ca="1">IF($O65=2002,OFFSET('2002'!Q$1,Calculations!$H63,0),IF($O65=2003,OFFSET('2003'!Q$1,Calculations!$H63,0),IF($O65=2004,OFFSET('2004'!Q$1,Calculations!$H63,0),IF($O65=2005,OFFSET('2005'!Q$1,Calculations!$H63,0),IF($O65=2006,OFFSET('2006'!Q$1,Calculations!$H63,0),IF($O65=2007,OFFSET('2007'!Q$1,Calculations!$H63,0),IF($O65=2008,OFFSET('2008'!Q$1,Calculations!$H63,0),IF($O65=2009,OFFSET('2009'!Q$1,Calculations!$H63,0),IF($O65=2010,OFFSET('2010'!Q$1,Calculations!$H63,0),IF($O65=2011,OFFSET('2011'!Q$1,Calculations!$H63,0),IF($O65=2012,OFFSET('2012'!Q$1,Calculations!$H63,0),IF($O65=2013,OFFSET('2013'!Q$1,Calculations!$H63,0),IF($O65=2014,OFFSET('2014'!Q$1,Calculations!$H63,0),IF($O65=2015,OFFSET('2015'!Q$1,Calculations!$H63,0),IF($O65=2016,OFFSET('2016'!Q$1,Calculations!$H63,0),IF($O65=2017,OFFSET('2017'!Q$1,Calculations!$H63,0),0))))))))))))))))</f>
        <v>2.1328776921557071E-2</v>
      </c>
      <c r="BT65" s="33">
        <f ca="1">IF($O65=2002,OFFSET('2002'!K$1,Calculations!$I63,0),IF($O65=2003,OFFSET('2003'!K$1,Calculations!$I63,0),IF($O65=2004,OFFSET('2004'!K$1,Calculations!$I63,0),IF($O65=2005,OFFSET('2005'!K$1,Calculations!$I63,0),IF($O65=2006,OFFSET('2006'!K$1,Calculations!$I63,0),IF($O65=2007,OFFSET('2007'!K$1,Calculations!$I63,0),IF($O65=2008,OFFSET('2008'!K$1,Calculations!$I63,0),IF($O65=2009,OFFSET('2009'!K$1,Calculations!$I63,0),IF($O65=2010,OFFSET('2010'!K$1,Calculations!$I63,0),IF($O65=2011,OFFSET('2011'!K$1,Calculations!$I63,0),IF($O65=2012,OFFSET('2012'!K$1,Calculations!$I63,0),IF($O65=2013,OFFSET('2013'!K$1,Calculations!$I63,0),IF($O65=2014,OFFSET('2014'!K$1,Calculations!$I63,0),IF($O65=2015,OFFSET('2015'!K$1,Calculations!$I63,0),IF($O65=2016,OFFSET('2016'!K$1,Calculations!$I63,0),IF($O65=2017,OFFSET('2017'!K$1,Calculations!$I63,0),0))))))))))))))))</f>
        <v>0.17244609786193918</v>
      </c>
      <c r="BU65" s="33">
        <f ca="1">IF($O65=2002,OFFSET('2002'!L$1,Calculations!$I63,0),IF($O65=2003,OFFSET('2003'!L$1,Calculations!$I63,0),IF($O65=2004,OFFSET('2004'!L$1,Calculations!$I63,0),IF($O65=2005,OFFSET('2005'!L$1,Calculations!$I63,0),IF($O65=2006,OFFSET('2006'!L$1,Calculations!$I63,0),IF($O65=2007,OFFSET('2007'!L$1,Calculations!$I63,0),IF($O65=2008,OFFSET('2008'!L$1,Calculations!$I63,0),IF($O65=2009,OFFSET('2009'!L$1,Calculations!$I63,0),IF($O65=2010,OFFSET('2010'!L$1,Calculations!$I63,0),IF($O65=2011,OFFSET('2011'!L$1,Calculations!$I63,0),IF($O65=2012,OFFSET('2012'!L$1,Calculations!$I63,0),IF($O65=2013,OFFSET('2013'!L$1,Calculations!$I63,0),IF($O65=2014,OFFSET('2014'!L$1,Calculations!$I63,0),IF($O65=2015,OFFSET('2015'!L$1,Calculations!$I63,0),IF($O65=2016,OFFSET('2016'!L$1,Calculations!$I63,0),IF($O65=2017,OFFSET('2017'!L$1,Calculations!$I63,0),0))))))))))))))))</f>
        <v>1.1709557601602019E-2</v>
      </c>
      <c r="BV65" s="33">
        <f ca="1">IF($O65=2002,OFFSET('2002'!M$1,Calculations!$I63,0),IF($O65=2003,OFFSET('2003'!M$1,Calculations!$I63,0),IF($O65=2004,OFFSET('2004'!M$1,Calculations!$I63,0),IF($O65=2005,OFFSET('2005'!M$1,Calculations!$I63,0),IF($O65=2006,OFFSET('2006'!M$1,Calculations!$I63,0),IF($O65=2007,OFFSET('2007'!M$1,Calculations!$I63,0),IF($O65=2008,OFFSET('2008'!M$1,Calculations!$I63,0),IF($O65=2009,OFFSET('2009'!M$1,Calculations!$I63,0),IF($O65=2010,OFFSET('2010'!M$1,Calculations!$I63,0),IF($O65=2011,OFFSET('2011'!M$1,Calculations!$I63,0),IF($O65=2012,OFFSET('2012'!M$1,Calculations!$I63,0),IF($O65=2013,OFFSET('2013'!M$1,Calculations!$I63,0),IF($O65=2014,OFFSET('2014'!M$1,Calculations!$I63,0),IF($O65=2015,OFFSET('2015'!M$1,Calculations!$I63,0),IF($O65=2016,OFFSET('2016'!M$1,Calculations!$I63,0),IF($O65=2017,OFFSET('2017'!M$1,Calculations!$I63,0),0))))))))))))))))</f>
        <v>4.4201058835617875E-2</v>
      </c>
      <c r="BW65" s="33">
        <f ca="1">IF($O65=2002,OFFSET('2002'!N$1,Calculations!$I63,0),IF($O65=2003,OFFSET('2003'!N$1,Calculations!$I63,0),IF($O65=2004,OFFSET('2004'!N$1,Calculations!$I63,0),IF($O65=2005,OFFSET('2005'!N$1,Calculations!$I63,0),IF($O65=2006,OFFSET('2006'!N$1,Calculations!$I63,0),IF($O65=2007,OFFSET('2007'!N$1,Calculations!$I63,0),IF($O65=2008,OFFSET('2008'!N$1,Calculations!$I63,0),IF($O65=2009,OFFSET('2009'!N$1,Calculations!$I63,0),IF($O65=2010,OFFSET('2010'!N$1,Calculations!$I63,0),IF($O65=2011,OFFSET('2011'!N$1,Calculations!$I63,0),IF($O65=2012,OFFSET('2012'!N$1,Calculations!$I63,0),IF($O65=2013,OFFSET('2013'!N$1,Calculations!$I63,0),IF($O65=2014,OFFSET('2014'!N$1,Calculations!$I63,0),IF($O65=2015,OFFSET('2015'!N$1,Calculations!$I63,0),IF($O65=2016,OFFSET('2016'!N$1,Calculations!$I63,0),IF($O65=2017,OFFSET('2017'!N$1,Calculations!$I63,0),0))))))))))))))))</f>
        <v>3.2364243889109919E-2</v>
      </c>
      <c r="BX65" s="33">
        <f ca="1">IF($O65=2002,OFFSET('2002'!O$1,Calculations!$I63,0),IF($O65=2003,OFFSET('2003'!O$1,Calculations!$I63,0),IF($O65=2004,OFFSET('2004'!O$1,Calculations!$I63,0),IF($O65=2005,OFFSET('2005'!O$1,Calculations!$I63,0),IF($O65=2006,OFFSET('2006'!O$1,Calculations!$I63,0),IF($O65=2007,OFFSET('2007'!O$1,Calculations!$I63,0),IF($O65=2008,OFFSET('2008'!O$1,Calculations!$I63,0),IF($O65=2009,OFFSET('2009'!O$1,Calculations!$I63,0),IF($O65=2010,OFFSET('2010'!O$1,Calculations!$I63,0),IF($O65=2011,OFFSET('2011'!O$1,Calculations!$I63,0),IF($O65=2012,OFFSET('2012'!O$1,Calculations!$I63,0),IF($O65=2013,OFFSET('2013'!O$1,Calculations!$I63,0),IF($O65=2014,OFFSET('2014'!O$1,Calculations!$I63,0),IF($O65=2015,OFFSET('2015'!O$1,Calculations!$I63,0),IF($O65=2016,OFFSET('2016'!O$1,Calculations!$I63,0),IF($O65=2017,OFFSET('2017'!O$1,Calculations!$I63,0),0))))))))))))))))</f>
        <v>9.1418215640804129E-2</v>
      </c>
      <c r="BY65" s="33">
        <f ca="1">IF($O65=2002,OFFSET('2002'!P$1,Calculations!$I63,0),IF($O65=2003,OFFSET('2003'!P$1,Calculations!$I63,0),IF($O65=2004,OFFSET('2004'!P$1,Calculations!$I63,0),IF($O65=2005,OFFSET('2005'!P$1,Calculations!$I63,0),IF($O65=2006,OFFSET('2006'!P$1,Calculations!$I63,0),IF($O65=2007,OFFSET('2007'!P$1,Calculations!$I63,0),IF($O65=2008,OFFSET('2008'!P$1,Calculations!$I63,0),IF($O65=2009,OFFSET('2009'!P$1,Calculations!$I63,0),IF($O65=2010,OFFSET('2010'!P$1,Calculations!$I63,0),IF($O65=2011,OFFSET('2011'!P$1,Calculations!$I63,0),IF($O65=2012,OFFSET('2012'!P$1,Calculations!$I63,0),IF($O65=2013,OFFSET('2013'!P$1,Calculations!$I63,0),IF($O65=2014,OFFSET('2014'!P$1,Calculations!$I63,0),IF($O65=2015,OFFSET('2015'!P$1,Calculations!$I63,0),IF($O65=2016,OFFSET('2016'!P$1,Calculations!$I63,0),IF($O65=2017,OFFSET('2017'!P$1,Calculations!$I63,0),0))))))))))))))))</f>
        <v>2.5143908875896997E-2</v>
      </c>
      <c r="BZ65" s="37">
        <f ca="1">IF($O65=2002,OFFSET('2002'!Q$1,Calculations!$I63,0),IF($O65=2003,OFFSET('2003'!Q$1,Calculations!$I63,0),IF($O65=2004,OFFSET('2004'!Q$1,Calculations!$I63,0),IF($O65=2005,OFFSET('2005'!Q$1,Calculations!$I63,0),IF($O65=2006,OFFSET('2006'!Q$1,Calculations!$I63,0),IF($O65=2007,OFFSET('2007'!Q$1,Calculations!$I63,0),IF($O65=2008,OFFSET('2008'!Q$1,Calculations!$I63,0),IF($O65=2009,OFFSET('2009'!Q$1,Calculations!$I63,0),IF($O65=2010,OFFSET('2010'!Q$1,Calculations!$I63,0),IF($O65=2011,OFFSET('2011'!Q$1,Calculations!$I63,0),IF($O65=2012,OFFSET('2012'!Q$1,Calculations!$I63,0),IF($O65=2013,OFFSET('2013'!Q$1,Calculations!$I63,0),IF($O65=2014,OFFSET('2014'!Q$1,Calculations!$I63,0),IF($O65=2015,OFFSET('2015'!Q$1,Calculations!$I63,0),IF($O65=2016,OFFSET('2016'!Q$1,Calculations!$I63,0),IF($O65=2017,OFFSET('2017'!Q$1,Calculations!$I63,0),0))))))))))))))))</f>
        <v>9.8493086189668372E-2</v>
      </c>
      <c r="CA65" s="33">
        <f ca="1">IF($O65=2002,OFFSET('2002'!K$1,Calculations!$J63,0),IF($O65=2003,OFFSET('2003'!K$1,Calculations!$J63,0),IF($O65=2004,OFFSET('2004'!K$1,Calculations!$J63,0),IF($O65=2005,OFFSET('2005'!K$1,Calculations!$J63,0),IF($O65=2006,OFFSET('2006'!K$1,Calculations!$J63,0),IF($O65=2007,OFFSET('2007'!K$1,Calculations!$J63,0),IF($O65=2008,OFFSET('2008'!K$1,Calculations!$J63,0),IF($O65=2009,OFFSET('2009'!K$1,Calculations!$J63,0),IF($O65=2010,OFFSET('2010'!K$1,Calculations!$J63,0),IF($O65=2011,OFFSET('2011'!K$1,Calculations!$J63,0),IF($O65=2012,OFFSET('2012'!K$1,Calculations!$J63,0),IF($O65=2013,OFFSET('2013'!K$1,Calculations!$J63,0),IF($O65=2014,OFFSET('2014'!K$1,Calculations!$J63,0),IF($O65=2015,OFFSET('2015'!K$1,Calculations!$J63,0),IF($O65=2016,OFFSET('2016'!K$1,Calculations!$J63,0),IF($O65=2017,OFFSET('2017'!K$1,Calculations!$J63,0),0))))))))))))))))</f>
        <v>1.9224460710933172E-2</v>
      </c>
      <c r="CB65" s="33">
        <f ca="1">IF($O65=2002,OFFSET('2002'!L$1,Calculations!$J63,0),IF($O65=2003,OFFSET('2003'!L$1,Calculations!$J63,0),IF($O65=2004,OFFSET('2004'!L$1,Calculations!$J63,0),IF($O65=2005,OFFSET('2005'!L$1,Calculations!$J63,0),IF($O65=2006,OFFSET('2006'!L$1,Calculations!$J63,0),IF($O65=2007,OFFSET('2007'!L$1,Calculations!$J63,0),IF($O65=2008,OFFSET('2008'!L$1,Calculations!$J63,0),IF($O65=2009,OFFSET('2009'!L$1,Calculations!$J63,0),IF($O65=2010,OFFSET('2010'!L$1,Calculations!$J63,0),IF($O65=2011,OFFSET('2011'!L$1,Calculations!$J63,0),IF($O65=2012,OFFSET('2012'!L$1,Calculations!$J63,0),IF($O65=2013,OFFSET('2013'!L$1,Calculations!$J63,0),IF($O65=2014,OFFSET('2014'!L$1,Calculations!$J63,0),IF($O65=2015,OFFSET('2015'!L$1,Calculations!$J63,0),IF($O65=2016,OFFSET('2016'!L$1,Calculations!$J63,0),IF($O65=2017,OFFSET('2017'!L$1,Calculations!$J63,0),0))))))))))))))))</f>
        <v>3.0375104739065503E-2</v>
      </c>
      <c r="CC65" s="33">
        <f ca="1">IF($O65=2002,OFFSET('2002'!M$1,Calculations!$J63,0),IF($O65=2003,OFFSET('2003'!M$1,Calculations!$J63,0),IF($O65=2004,OFFSET('2004'!M$1,Calculations!$J63,0),IF($O65=2005,OFFSET('2005'!M$1,Calculations!$J63,0),IF($O65=2006,OFFSET('2006'!M$1,Calculations!$J63,0),IF($O65=2007,OFFSET('2007'!M$1,Calculations!$J63,0),IF($O65=2008,OFFSET('2008'!M$1,Calculations!$J63,0),IF($O65=2009,OFFSET('2009'!M$1,Calculations!$J63,0),IF($O65=2010,OFFSET('2010'!M$1,Calculations!$J63,0),IF($O65=2011,OFFSET('2011'!M$1,Calculations!$J63,0),IF($O65=2012,OFFSET('2012'!M$1,Calculations!$J63,0),IF($O65=2013,OFFSET('2013'!M$1,Calculations!$J63,0),IF($O65=2014,OFFSET('2014'!M$1,Calculations!$J63,0),IF($O65=2015,OFFSET('2015'!M$1,Calculations!$J63,0),IF($O65=2016,OFFSET('2016'!M$1,Calculations!$J63,0),IF($O65=2017,OFFSET('2017'!M$1,Calculations!$J63,0),0))))))))))))))))</f>
        <v>2.3296640370317669E-3</v>
      </c>
      <c r="CD65" s="33">
        <f ca="1">IF($O65=2002,OFFSET('2002'!N$1,Calculations!$J63,0),IF($O65=2003,OFFSET('2003'!N$1,Calculations!$J63,0),IF($O65=2004,OFFSET('2004'!N$1,Calculations!$J63,0),IF($O65=2005,OFFSET('2005'!N$1,Calculations!$J63,0),IF($O65=2006,OFFSET('2006'!N$1,Calculations!$J63,0),IF($O65=2007,OFFSET('2007'!N$1,Calculations!$J63,0),IF($O65=2008,OFFSET('2008'!N$1,Calculations!$J63,0),IF($O65=2009,OFFSET('2009'!N$1,Calculations!$J63,0),IF($O65=2010,OFFSET('2010'!N$1,Calculations!$J63,0),IF($O65=2011,OFFSET('2011'!N$1,Calculations!$J63,0),IF($O65=2012,OFFSET('2012'!N$1,Calculations!$J63,0),IF($O65=2013,OFFSET('2013'!N$1,Calculations!$J63,0),IF($O65=2014,OFFSET('2014'!N$1,Calculations!$J63,0),IF($O65=2015,OFFSET('2015'!N$1,Calculations!$J63,0),IF($O65=2016,OFFSET('2016'!N$1,Calculations!$J63,0),IF($O65=2017,OFFSET('2017'!N$1,Calculations!$J63,0),0))))))))))))))))</f>
        <v>1.6238381676479119E-2</v>
      </c>
      <c r="CE65" s="33">
        <f ca="1">IF($O65=2002,OFFSET('2002'!O$1,Calculations!$J63,0),IF($O65=2003,OFFSET('2003'!O$1,Calculations!$J63,0),IF($O65=2004,OFFSET('2004'!O$1,Calculations!$J63,0),IF($O65=2005,OFFSET('2005'!O$1,Calculations!$J63,0),IF($O65=2006,OFFSET('2006'!O$1,Calculations!$J63,0),IF($O65=2007,OFFSET('2007'!O$1,Calculations!$J63,0),IF($O65=2008,OFFSET('2008'!O$1,Calculations!$J63,0),IF($O65=2009,OFFSET('2009'!O$1,Calculations!$J63,0),IF($O65=2010,OFFSET('2010'!O$1,Calculations!$J63,0),IF($O65=2011,OFFSET('2011'!O$1,Calculations!$J63,0),IF($O65=2012,OFFSET('2012'!O$1,Calculations!$J63,0),IF($O65=2013,OFFSET('2013'!O$1,Calculations!$J63,0),IF($O65=2014,OFFSET('2014'!O$1,Calculations!$J63,0),IF($O65=2015,OFFSET('2015'!O$1,Calculations!$J63,0),IF($O65=2016,OFFSET('2016'!O$1,Calculations!$J63,0),IF($O65=2017,OFFSET('2017'!O$1,Calculations!$J63,0),0))))))))))))))))</f>
        <v>1.1068495448606124E-3</v>
      </c>
      <c r="CF65" s="33">
        <f ca="1">IF($O65=2002,OFFSET('2002'!P$1,Calculations!$J63,0),IF($O65=2003,OFFSET('2003'!P$1,Calculations!$J63,0),IF($O65=2004,OFFSET('2004'!P$1,Calculations!$J63,0),IF($O65=2005,OFFSET('2005'!P$1,Calculations!$J63,0),IF($O65=2006,OFFSET('2006'!P$1,Calculations!$J63,0),IF($O65=2007,OFFSET('2007'!P$1,Calculations!$J63,0),IF($O65=2008,OFFSET('2008'!P$1,Calculations!$J63,0),IF($O65=2009,OFFSET('2009'!P$1,Calculations!$J63,0),IF($O65=2010,OFFSET('2010'!P$1,Calculations!$J63,0),IF($O65=2011,OFFSET('2011'!P$1,Calculations!$J63,0),IF($O65=2012,OFFSET('2012'!P$1,Calculations!$J63,0),IF($O65=2013,OFFSET('2013'!P$1,Calculations!$J63,0),IF($O65=2014,OFFSET('2014'!P$1,Calculations!$J63,0),IF($O65=2015,OFFSET('2015'!P$1,Calculations!$J63,0),IF($O65=2016,OFFSET('2016'!P$1,Calculations!$J63,0),IF($O65=2017,OFFSET('2017'!P$1,Calculations!$J63,0),0))))))))))))))))</f>
        <v>3.9829581488301253E-3</v>
      </c>
      <c r="CG65" s="37">
        <f ca="1">IF($O65=2002,OFFSET('2002'!Q$1,Calculations!$J63,0),IF($O65=2003,OFFSET('2003'!Q$1,Calculations!$J63,0),IF($O65=2004,OFFSET('2004'!Q$1,Calculations!$J63,0),IF($O65=2005,OFFSET('2005'!Q$1,Calculations!$J63,0),IF($O65=2006,OFFSET('2006'!Q$1,Calculations!$J63,0),IF($O65=2007,OFFSET('2007'!Q$1,Calculations!$J63,0),IF($O65=2008,OFFSET('2008'!Q$1,Calculations!$J63,0),IF($O65=2009,OFFSET('2009'!Q$1,Calculations!$J63,0),IF($O65=2010,OFFSET('2010'!Q$1,Calculations!$J63,0),IF($O65=2011,OFFSET('2011'!Q$1,Calculations!$J63,0),IF($O65=2012,OFFSET('2012'!Q$1,Calculations!$J63,0),IF($O65=2013,OFFSET('2013'!Q$1,Calculations!$J63,0),IF($O65=2014,OFFSET('2014'!Q$1,Calculations!$J63,0),IF($O65=2015,OFFSET('2015'!Q$1,Calculations!$J63,0),IF($O65=2016,OFFSET('2016'!Q$1,Calculations!$J63,0),IF($O65=2017,OFFSET('2017'!Q$1,Calculations!$J63,0),0))))))))))))))))</f>
        <v>1.3330287149214583E-2</v>
      </c>
      <c r="CH65" s="33">
        <f ca="1">IF($O65=2002,OFFSET('2002'!K$1,Calculations!$K63,0),IF($O65=2003,OFFSET('2003'!K$1,Calculations!$K63,0),IF($O65=2004,OFFSET('2004'!K$1,Calculations!$K63,0),IF($O65=2005,OFFSET('2005'!K$1,Calculations!$K63,0),IF($O65=2006,OFFSET('2006'!K$1,Calculations!$K63,0),IF($O65=2007,OFFSET('2007'!K$1,Calculations!$K63,0),IF($O65=2008,OFFSET('2008'!K$1,Calculations!$K63,0),IF($O65=2009,OFFSET('2009'!K$1,Calculations!$K63,0),IF($O65=2010,OFFSET('2010'!K$1,Calculations!$K63,0),IF($O65=2011,OFFSET('2011'!K$1,Calculations!$K63,0),IF($O65=2012,OFFSET('2012'!K$1,Calculations!$K63,0),IF($O65=2013,OFFSET('2013'!K$1,Calculations!$K63,0),IF($O65=2014,OFFSET('2014'!K$1,Calculations!$K63,0),IF($O65=2015,OFFSET('2015'!K$1,Calculations!$K63,0),IF($O65=2016,OFFSET('2016'!K$1,Calculations!$K63,0),IF($O65=2017,OFFSET('2017'!K$1,Calculations!$K63,0),0))))))))))))))))</f>
        <v>0</v>
      </c>
      <c r="CI65" s="33">
        <f ca="1">IF($O65=2002,OFFSET('2002'!L$1,Calculations!$K63,0),IF($O65=2003,OFFSET('2003'!L$1,Calculations!$K63,0),IF($O65=2004,OFFSET('2004'!L$1,Calculations!$K63,0),IF($O65=2005,OFFSET('2005'!L$1,Calculations!$K63,0),IF($O65=2006,OFFSET('2006'!L$1,Calculations!$K63,0),IF($O65=2007,OFFSET('2007'!L$1,Calculations!$K63,0),IF($O65=2008,OFFSET('2008'!L$1,Calculations!$K63,0),IF($O65=2009,OFFSET('2009'!L$1,Calculations!$K63,0),IF($O65=2010,OFFSET('2010'!L$1,Calculations!$K63,0),IF($O65=2011,OFFSET('2011'!L$1,Calculations!$K63,0),IF($O65=2012,OFFSET('2012'!L$1,Calculations!$K63,0),IF($O65=2013,OFFSET('2013'!L$1,Calculations!$K63,0),IF($O65=2014,OFFSET('2014'!L$1,Calculations!$K63,0),IF($O65=2015,OFFSET('2015'!L$1,Calculations!$K63,0),IF($O65=2016,OFFSET('2016'!L$1,Calculations!$K63,0),IF($O65=2017,OFFSET('2017'!L$1,Calculations!$K63,0),0))))))))))))))))</f>
        <v>4.3778272376455056E-5</v>
      </c>
      <c r="CJ65" s="33">
        <f ca="1">IF($O65=2002,OFFSET('2002'!M$1,Calculations!$K63,0),IF($O65=2003,OFFSET('2003'!M$1,Calculations!$K63,0),IF($O65=2004,OFFSET('2004'!M$1,Calculations!$K63,0),IF($O65=2005,OFFSET('2005'!M$1,Calculations!$K63,0),IF($O65=2006,OFFSET('2006'!M$1,Calculations!$K63,0),IF($O65=2007,OFFSET('2007'!M$1,Calculations!$K63,0),IF($O65=2008,OFFSET('2008'!M$1,Calculations!$K63,0),IF($O65=2009,OFFSET('2009'!M$1,Calculations!$K63,0),IF($O65=2010,OFFSET('2010'!M$1,Calculations!$K63,0),IF($O65=2011,OFFSET('2011'!M$1,Calculations!$K63,0),IF($O65=2012,OFFSET('2012'!M$1,Calculations!$K63,0),IF($O65=2013,OFFSET('2013'!M$1,Calculations!$K63,0),IF($O65=2014,OFFSET('2014'!M$1,Calculations!$K63,0),IF($O65=2015,OFFSET('2015'!M$1,Calculations!$K63,0),IF($O65=2016,OFFSET('2016'!M$1,Calculations!$K63,0),IF($O65=2017,OFFSET('2017'!M$1,Calculations!$K63,0),0))))))))))))))))</f>
        <v>0</v>
      </c>
      <c r="CK65" s="33">
        <f ca="1">IF($O65=2002,OFFSET('2002'!N$1,Calculations!$K63,0),IF($O65=2003,OFFSET('2003'!N$1,Calculations!$K63,0),IF($O65=2004,OFFSET('2004'!N$1,Calculations!$K63,0),IF($O65=2005,OFFSET('2005'!N$1,Calculations!$K63,0),IF($O65=2006,OFFSET('2006'!N$1,Calculations!$K63,0),IF($O65=2007,OFFSET('2007'!N$1,Calculations!$K63,0),IF($O65=2008,OFFSET('2008'!N$1,Calculations!$K63,0),IF($O65=2009,OFFSET('2009'!N$1,Calculations!$K63,0),IF($O65=2010,OFFSET('2010'!N$1,Calculations!$K63,0),IF($O65=2011,OFFSET('2011'!N$1,Calculations!$K63,0),IF($O65=2012,OFFSET('2012'!N$1,Calculations!$K63,0),IF($O65=2013,OFFSET('2013'!N$1,Calculations!$K63,0),IF($O65=2014,OFFSET('2014'!N$1,Calculations!$K63,0),IF($O65=2015,OFFSET('2015'!N$1,Calculations!$K63,0),IF($O65=2016,OFFSET('2016'!N$1,Calculations!$K63,0),IF($O65=2017,OFFSET('2017'!N$1,Calculations!$K63,0),0))))))))))))))))</f>
        <v>1.9499701631485249E-4</v>
      </c>
      <c r="CL65" s="33">
        <f ca="1">IF($O65=2002,OFFSET('2002'!O$1,Calculations!$K63,0),IF($O65=2003,OFFSET('2003'!O$1,Calculations!$K63,0),IF($O65=2004,OFFSET('2004'!O$1,Calculations!$K63,0),IF($O65=2005,OFFSET('2005'!O$1,Calculations!$K63,0),IF($O65=2006,OFFSET('2006'!O$1,Calculations!$K63,0),IF($O65=2007,OFFSET('2007'!O$1,Calculations!$K63,0),IF($O65=2008,OFFSET('2008'!O$1,Calculations!$K63,0),IF($O65=2009,OFFSET('2009'!O$1,Calculations!$K63,0),IF($O65=2010,OFFSET('2010'!O$1,Calculations!$K63,0),IF($O65=2011,OFFSET('2011'!O$1,Calculations!$K63,0),IF($O65=2012,OFFSET('2012'!O$1,Calculations!$K63,0),IF($O65=2013,OFFSET('2013'!O$1,Calculations!$K63,0),IF($O65=2014,OFFSET('2014'!O$1,Calculations!$K63,0),IF($O65=2015,OFFSET('2015'!O$1,Calculations!$K63,0),IF($O65=2016,OFFSET('2016'!O$1,Calculations!$K63,0),IF($O65=2017,OFFSET('2017'!O$1,Calculations!$K63,0),0))))))))))))))))</f>
        <v>1.091229761739572E-4</v>
      </c>
      <c r="CM65" s="33">
        <f ca="1">IF($O65=2002,OFFSET('2002'!P$1,Calculations!$K63,0),IF($O65=2003,OFFSET('2003'!P$1,Calculations!$K63,0),IF($O65=2004,OFFSET('2004'!P$1,Calculations!$K63,0),IF($O65=2005,OFFSET('2005'!P$1,Calculations!$K63,0),IF($O65=2006,OFFSET('2006'!P$1,Calculations!$K63,0),IF($O65=2007,OFFSET('2007'!P$1,Calculations!$K63,0),IF($O65=2008,OFFSET('2008'!P$1,Calculations!$K63,0),IF($O65=2009,OFFSET('2009'!P$1,Calculations!$K63,0),IF($O65=2010,OFFSET('2010'!P$1,Calculations!$K63,0),IF($O65=2011,OFFSET('2011'!P$1,Calculations!$K63,0),IF($O65=2012,OFFSET('2012'!P$1,Calculations!$K63,0),IF($O65=2013,OFFSET('2013'!P$1,Calculations!$K63,0),IF($O65=2014,OFFSET('2014'!P$1,Calculations!$K63,0),IF($O65=2015,OFFSET('2015'!P$1,Calculations!$K63,0),IF($O65=2016,OFFSET('2016'!P$1,Calculations!$K63,0),IF($O65=2017,OFFSET('2017'!P$1,Calculations!$K63,0),0))))))))))))))))</f>
        <v>4.0158642539892316E-5</v>
      </c>
      <c r="CN65" s="37">
        <f ca="1">IF($O65=2002,OFFSET('2002'!Q$1,Calculations!$K63,0),IF($O65=2003,OFFSET('2003'!Q$1,Calculations!$K63,0),IF($O65=2004,OFFSET('2004'!Q$1,Calculations!$K63,0),IF($O65=2005,OFFSET('2005'!Q$1,Calculations!$K63,0),IF($O65=2006,OFFSET('2006'!Q$1,Calculations!$K63,0),IF($O65=2007,OFFSET('2007'!Q$1,Calculations!$K63,0),IF($O65=2008,OFFSET('2008'!Q$1,Calculations!$K63,0),IF($O65=2009,OFFSET('2009'!Q$1,Calculations!$K63,0),IF($O65=2010,OFFSET('2010'!Q$1,Calculations!$K63,0),IF($O65=2011,OFFSET('2011'!Q$1,Calculations!$K63,0),IF($O65=2012,OFFSET('2012'!Q$1,Calculations!$K63,0),IF($O65=2013,OFFSET('2013'!Q$1,Calculations!$K63,0),IF($O65=2014,OFFSET('2014'!Q$1,Calculations!$K63,0),IF($O65=2015,OFFSET('2015'!Q$1,Calculations!$K63,0),IF($O65=2016,OFFSET('2016'!Q$1,Calculations!$K63,0),IF($O65=2017,OFFSET('2017'!Q$1,Calculations!$K63,0),0))))))))))))))))</f>
        <v>5.9340069936484654E-5</v>
      </c>
      <c r="CO65" s="71">
        <f t="shared" ca="1" si="10"/>
        <v>0</v>
      </c>
      <c r="CP65" s="33">
        <f ca="1">IF($O65=2002,OFFSET('2002'!K$1,Calculations!$L63,0),IF($O65=2003,OFFSET('2003'!K$1,Calculations!$L63,0),IF($O65=2004,OFFSET('2004'!K$1,Calculations!$L63,0),IF($O65=2005,OFFSET('2005'!K$1,Calculations!$L63,0),IF($O65=2006,OFFSET('2006'!K$1,Calculations!$L63,0),IF($O65=2007,OFFSET('2007'!K$1,Calculations!$L63,0),IF($O65=2008,OFFSET('2008'!K$1,Calculations!$L63,0),IF($O65=2009,OFFSET('2009'!K$1,Calculations!$L63,0),IF($O65=2010,OFFSET('2010'!K$1,Calculations!$L63,0),IF($O65=2011,OFFSET('2011'!K$1,Calculations!$L63,0),IF($O65=2012,OFFSET('2012'!K$1,Calculations!$L63,0),IF($O65=2013,OFFSET('2013'!K$1,Calculations!$L63,0),IF($O65=2014,OFFSET('2014'!K$1,Calculations!$L63,0),IF($O65=2015,OFFSET('2015'!K$1,Calculations!$L63,0),IF($O65=2016,OFFSET('2016'!K$1,Calculations!$L63,0),IF($O65=2017,OFFSET('2017'!K$1,Calculations!$L63,0),0))))))))))))))))</f>
        <v>0.32643309075274124</v>
      </c>
      <c r="CQ65" s="33">
        <f ca="1">IF($O65=2002,OFFSET('2002'!L$1,Calculations!$L63,0),IF($O65=2003,OFFSET('2003'!L$1,Calculations!$L63,0),IF($O65=2004,OFFSET('2004'!L$1,Calculations!$L63,0),IF($O65=2005,OFFSET('2005'!L$1,Calculations!$L63,0),IF($O65=2006,OFFSET('2006'!L$1,Calculations!$L63,0),IF($O65=2007,OFFSET('2007'!L$1,Calculations!$L63,0),IF($O65=2008,OFFSET('2008'!L$1,Calculations!$L63,0),IF($O65=2009,OFFSET('2009'!L$1,Calculations!$L63,0),IF($O65=2010,OFFSET('2010'!L$1,Calculations!$L63,0),IF($O65=2011,OFFSET('2011'!L$1,Calculations!$L63,0),IF($O65=2012,OFFSET('2012'!L$1,Calculations!$L63,0),IF($O65=2013,OFFSET('2013'!L$1,Calculations!$L63,0),IF($O65=2014,OFFSET('2014'!L$1,Calculations!$L63,0),IF($O65=2015,OFFSET('2015'!L$1,Calculations!$L63,0),IF($O65=2016,OFFSET('2016'!L$1,Calculations!$L63,0),IF($O65=2017,OFFSET('2017'!L$1,Calculations!$L63,0),0))))))))))))))))</f>
        <v>0.19744587506180294</v>
      </c>
      <c r="CR65" s="33">
        <f ca="1">IF($O65=2002,OFFSET('2002'!M$1,Calculations!$L63,0),IF($O65=2003,OFFSET('2003'!M$1,Calculations!$L63,0),IF($O65=2004,OFFSET('2004'!M$1,Calculations!$L63,0),IF($O65=2005,OFFSET('2005'!M$1,Calculations!$L63,0),IF($O65=2006,OFFSET('2006'!M$1,Calculations!$L63,0),IF($O65=2007,OFFSET('2007'!M$1,Calculations!$L63,0),IF($O65=2008,OFFSET('2008'!M$1,Calculations!$L63,0),IF($O65=2009,OFFSET('2009'!M$1,Calculations!$L63,0),IF($O65=2010,OFFSET('2010'!M$1,Calculations!$L63,0),IF($O65=2011,OFFSET('2011'!M$1,Calculations!$L63,0),IF($O65=2012,OFFSET('2012'!M$1,Calculations!$L63,0),IF($O65=2013,OFFSET('2013'!M$1,Calculations!$L63,0),IF($O65=2014,OFFSET('2014'!M$1,Calculations!$L63,0),IF($O65=2015,OFFSET('2015'!M$1,Calculations!$L63,0),IF($O65=2016,OFFSET('2016'!M$1,Calculations!$L63,0),IF($O65=2017,OFFSET('2017'!M$1,Calculations!$L63,0),0))))))))))))))))</f>
        <v>3.6599652438578274E-2</v>
      </c>
      <c r="CS65" s="33">
        <f ca="1">IF($O65=2002,OFFSET('2002'!N$1,Calculations!$L63,0),IF($O65=2003,OFFSET('2003'!N$1,Calculations!$L63,0),IF($O65=2004,OFFSET('2004'!N$1,Calculations!$L63,0),IF($O65=2005,OFFSET('2005'!N$1,Calculations!$L63,0),IF($O65=2006,OFFSET('2006'!N$1,Calculations!$L63,0),IF($O65=2007,OFFSET('2007'!N$1,Calculations!$L63,0),IF($O65=2008,OFFSET('2008'!N$1,Calculations!$L63,0),IF($O65=2009,OFFSET('2009'!N$1,Calculations!$L63,0),IF($O65=2010,OFFSET('2010'!N$1,Calculations!$L63,0),IF($O65=2011,OFFSET('2011'!N$1,Calculations!$L63,0),IF($O65=2012,OFFSET('2012'!N$1,Calculations!$L63,0),IF($O65=2013,OFFSET('2013'!N$1,Calculations!$L63,0),IF($O65=2014,OFFSET('2014'!N$1,Calculations!$L63,0),IF($O65=2015,OFFSET('2015'!N$1,Calculations!$L63,0),IF($O65=2016,OFFSET('2016'!N$1,Calculations!$L63,0),IF($O65=2017,OFFSET('2017'!N$1,Calculations!$L63,0),0))))))))))))))))</f>
        <v>3.2043922417036651E-2</v>
      </c>
      <c r="CT65" s="33">
        <f ca="1">IF($O65=2002,OFFSET('2002'!O$1,Calculations!$L63,0),IF($O65=2003,OFFSET('2003'!O$1,Calculations!$L63,0),IF($O65=2004,OFFSET('2004'!O$1,Calculations!$L63,0),IF($O65=2005,OFFSET('2005'!O$1,Calculations!$L63,0),IF($O65=2006,OFFSET('2006'!O$1,Calculations!$L63,0),IF($O65=2007,OFFSET('2007'!O$1,Calculations!$L63,0),IF($O65=2008,OFFSET('2008'!O$1,Calculations!$L63,0),IF($O65=2009,OFFSET('2009'!O$1,Calculations!$L63,0),IF($O65=2010,OFFSET('2010'!O$1,Calculations!$L63,0),IF($O65=2011,OFFSET('2011'!O$1,Calculations!$L63,0),IF($O65=2012,OFFSET('2012'!O$1,Calculations!$L63,0),IF($O65=2013,OFFSET('2013'!O$1,Calculations!$L63,0),IF($O65=2014,OFFSET('2014'!O$1,Calculations!$L63,0),IF($O65=2015,OFFSET('2015'!O$1,Calculations!$L63,0),IF($O65=2016,OFFSET('2016'!O$1,Calculations!$L63,0),IF($O65=2017,OFFSET('2017'!O$1,Calculations!$L63,0),0))))))))))))))))</f>
        <v>0.40722527520967877</v>
      </c>
      <c r="CU65" s="33">
        <f ca="1">IF($O65=2002,OFFSET('2002'!P$1,Calculations!$L63,0),IF($O65=2003,OFFSET('2003'!P$1,Calculations!$L63,0),IF($O65=2004,OFFSET('2004'!P$1,Calculations!$L63,0),IF($O65=2005,OFFSET('2005'!P$1,Calculations!$L63,0),IF($O65=2006,OFFSET('2006'!P$1,Calculations!$L63,0),IF($O65=2007,OFFSET('2007'!P$1,Calculations!$L63,0),IF($O65=2008,OFFSET('2008'!P$1,Calculations!$L63,0),IF($O65=2009,OFFSET('2009'!P$1,Calculations!$L63,0),IF($O65=2010,OFFSET('2010'!P$1,Calculations!$L63,0),IF($O65=2011,OFFSET('2011'!P$1,Calculations!$L63,0),IF($O65=2012,OFFSET('2012'!P$1,Calculations!$L63,0),IF($O65=2013,OFFSET('2013'!P$1,Calculations!$L63,0),IF($O65=2014,OFFSET('2014'!P$1,Calculations!$L63,0),IF($O65=2015,OFFSET('2015'!P$1,Calculations!$L63,0),IF($O65=2016,OFFSET('2016'!P$1,Calculations!$L63,0),IF($O65=2017,OFFSET('2017'!P$1,Calculations!$L63,0),0))))))))))))))))</f>
        <v>2.5218412016209227E-4</v>
      </c>
      <c r="CV65" s="37">
        <f ca="1">IF($O65=2002,OFFSET('2002'!Q$1,Calculations!$L63,0),IF($O65=2003,OFFSET('2003'!Q$1,Calculations!$L63,0),IF($O65=2004,OFFSET('2004'!Q$1,Calculations!$L63,0),IF($O65=2005,OFFSET('2005'!Q$1,Calculations!$L63,0),IF($O65=2006,OFFSET('2006'!Q$1,Calculations!$L63,0),IF($O65=2007,OFFSET('2007'!Q$1,Calculations!$L63,0),IF($O65=2008,OFFSET('2008'!Q$1,Calculations!$L63,0),IF($O65=2009,OFFSET('2009'!Q$1,Calculations!$L63,0),IF($O65=2010,OFFSET('2010'!Q$1,Calculations!$L63,0),IF($O65=2011,OFFSET('2011'!Q$1,Calculations!$L63,0),IF($O65=2012,OFFSET('2012'!Q$1,Calculations!$L63,0),IF($O65=2013,OFFSET('2013'!Q$1,Calculations!$L63,0),IF($O65=2014,OFFSET('2014'!Q$1,Calculations!$L63,0),IF($O65=2015,OFFSET('2015'!Q$1,Calculations!$L63,0),IF($O65=2016,OFFSET('2016'!Q$1,Calculations!$L63,0),IF($O65=2017,OFFSET('2017'!Q$1,Calculations!$L63,0),0))))))))))))))))</f>
        <v>1</v>
      </c>
      <c r="CW65" s="14">
        <v>0.13548350246558644</v>
      </c>
      <c r="CX65" s="14">
        <v>0.15448057775308763</v>
      </c>
      <c r="CY65" s="14">
        <v>-2.6652617225028735E-2</v>
      </c>
      <c r="CZ65" s="14">
        <v>-3.0371614222092405E-2</v>
      </c>
      <c r="DA65" s="14">
        <v>7.9525434926227823E-2</v>
      </c>
      <c r="DB65" s="14">
        <v>-6.9740897157858681E-2</v>
      </c>
      <c r="DC65" s="14">
        <v>7.0222582771383574E-2</v>
      </c>
      <c r="DD65" s="14">
        <v>-4.6902927580893768E-2</v>
      </c>
      <c r="DE65" s="14">
        <v>-1.5665502084976926E-2</v>
      </c>
      <c r="DF65" s="14">
        <v>-2.7091906721536305E-2</v>
      </c>
      <c r="DG65" s="14">
        <v>0</v>
      </c>
      <c r="DH65" s="14">
        <v>-1.5471162377810215E-3</v>
      </c>
      <c r="DI65" s="54">
        <v>8.0100261551874455E-2</v>
      </c>
      <c r="DK65" s="40">
        <f t="shared" ca="1" si="46"/>
        <v>9.3454407730261563E-2</v>
      </c>
      <c r="DL65" s="36">
        <f t="shared" ca="1" si="47"/>
        <v>5.5880680201251615E-2</v>
      </c>
      <c r="DM65" s="36">
        <f t="shared" ca="1" si="48"/>
        <v>7.1071759282434699E-2</v>
      </c>
      <c r="DN65" s="36">
        <f t="shared" ca="1" si="49"/>
        <v>6.0470512355714365E-2</v>
      </c>
      <c r="DO65" s="36">
        <f t="shared" ca="1" si="50"/>
        <v>8.3157180216624882E-2</v>
      </c>
      <c r="DP65" s="36">
        <f t="shared" ca="1" si="51"/>
        <v>6.3531882553550467E-2</v>
      </c>
      <c r="DQ65" s="48">
        <f t="shared" ca="1" si="32"/>
        <v>7.9662762484564498E-2</v>
      </c>
      <c r="DR65" s="51">
        <f t="shared" ca="1" si="33"/>
        <v>-4.3749906730995713E-4</v>
      </c>
      <c r="DS65" s="28">
        <f t="shared" ca="1" si="52"/>
        <v>1.0934544077302615</v>
      </c>
      <c r="DT65" s="28">
        <f t="shared" ca="1" si="53"/>
        <v>1.0558806802012517</v>
      </c>
      <c r="DU65" s="28">
        <f t="shared" ca="1" si="54"/>
        <v>1.0710717592824346</v>
      </c>
      <c r="DV65" s="28">
        <f t="shared" ca="1" si="55"/>
        <v>1.0604705123557143</v>
      </c>
      <c r="DW65" s="28">
        <f t="shared" ca="1" si="56"/>
        <v>1.0831571802166249</v>
      </c>
      <c r="DX65" s="28">
        <f t="shared" ca="1" si="57"/>
        <v>1.0635318825535505</v>
      </c>
      <c r="DY65" s="28">
        <f t="shared" ca="1" si="58"/>
        <v>1.0796627624845645</v>
      </c>
      <c r="DZ65" s="46">
        <f t="shared" si="59"/>
        <v>1.0801002615518744</v>
      </c>
      <c r="EA65" s="2">
        <f t="shared" ca="1" si="60"/>
        <v>8.9341866374535048E-2</v>
      </c>
      <c r="EB65" s="2">
        <f t="shared" ca="1" si="61"/>
        <v>5.4375186666303227E-2</v>
      </c>
      <c r="EC65" s="2">
        <f t="shared" ca="1" si="62"/>
        <v>6.8659791352193925E-2</v>
      </c>
      <c r="ED65" s="2">
        <f t="shared" ca="1" si="63"/>
        <v>5.8712689219439888E-2</v>
      </c>
      <c r="EE65" s="2">
        <f t="shared" ca="1" si="64"/>
        <v>7.9880091575293743E-2</v>
      </c>
      <c r="EF65" s="2">
        <f t="shared" ca="1" si="65"/>
        <v>6.1595334102591291E-2</v>
      </c>
      <c r="EG65" s="2">
        <f t="shared" ca="1" si="66"/>
        <v>7.6648735415036418E-2</v>
      </c>
      <c r="EH65" s="17">
        <f t="shared" si="67"/>
        <v>7.7053871597501822E-2</v>
      </c>
      <c r="EI65" s="13">
        <f t="shared" ca="1" si="35"/>
        <v>-4.0513618246540428E-4</v>
      </c>
      <c r="EK65" s="89">
        <f t="shared" ca="1" si="36"/>
        <v>0.50070142500225145</v>
      </c>
      <c r="EL65" s="24">
        <f t="shared" ca="1" si="37"/>
        <v>0.10571083371793454</v>
      </c>
      <c r="EM65" s="89">
        <f t="shared" ca="1" si="38"/>
        <v>0.12682691580115921</v>
      </c>
      <c r="EN65" s="89">
        <f t="shared" ca="1" si="39"/>
        <v>1.8574232171958499E-2</v>
      </c>
      <c r="EO65" s="45">
        <f t="shared" ca="1" si="40"/>
        <v>2.5163856408218971E-2</v>
      </c>
      <c r="EP65" s="89">
        <f t="shared" ca="1" si="41"/>
        <v>5.5899946192438186E-3</v>
      </c>
      <c r="EQ65" s="89">
        <f t="shared" ca="1" si="42"/>
        <v>8.422125194885699E-2</v>
      </c>
      <c r="ER65" s="45">
        <f t="shared" ca="1" si="43"/>
        <v>2.1328776921557071E-2</v>
      </c>
      <c r="ES65" s="89">
        <f t="shared" ca="1" si="44"/>
        <v>9.8493086189668372E-2</v>
      </c>
      <c r="ET65" s="89">
        <f t="shared" ca="1" si="45"/>
        <v>1.3330287149214583E-2</v>
      </c>
    </row>
    <row r="66" spans="1:150">
      <c r="A66">
        <v>57</v>
      </c>
      <c r="B66">
        <v>58</v>
      </c>
      <c r="C66">
        <v>59</v>
      </c>
      <c r="D66">
        <v>60</v>
      </c>
      <c r="E66">
        <v>61</v>
      </c>
      <c r="F66">
        <v>62</v>
      </c>
      <c r="G66">
        <v>63</v>
      </c>
      <c r="H66">
        <v>64</v>
      </c>
      <c r="I66">
        <v>65</v>
      </c>
      <c r="J66">
        <v>66</v>
      </c>
      <c r="K66">
        <v>67</v>
      </c>
      <c r="L66">
        <v>68</v>
      </c>
      <c r="N66" s="16">
        <v>39508</v>
      </c>
      <c r="O66" s="20">
        <v>2008</v>
      </c>
      <c r="P66" s="17">
        <f ca="1">IF($O66=2002,OFFSET('2002'!K$1,Calculations!$A64,0),IF($O66=2003,OFFSET('2003'!K$1,Calculations!$A64,0),IF($O66=2004,OFFSET('2004'!K$1,Calculations!$A64,0),IF($O66=2005,OFFSET('2005'!K$1,Calculations!$A64,0),IF($O66=2006,OFFSET('2006'!K$1,Calculations!$A64,0),IF($O66=2007,OFFSET('2007'!K$1,Calculations!$A64,0),IF($O66=2008,OFFSET('2008'!K$1,Calculations!$A64,0),IF($O66=2009,OFFSET('2009'!K$1,Calculations!$A64,0),IF($O66=2010,OFFSET('2010'!K$1,Calculations!$A64,0),IF($O66=2011,OFFSET('2011'!K$1,Calculations!$A64,0),IF($O66=2012,OFFSET('2012'!K$1,Calculations!$A64,0),IF($O66=2013,OFFSET('2013'!K$1,Calculations!$A64,0),IF($O66=2014,OFFSET('2014'!K$1,Calculations!$A64,0),IF($O66=2015,OFFSET('2015'!K$1,Calculations!$A64,0),IF($O66=2016,OFFSET('2016'!K$1,Calculations!$A64,0),IF($O66=2017,OFFSET('2017'!K$1,Calculations!$A64,0),0))))))))))))))))</f>
        <v>0.56448525070509614</v>
      </c>
      <c r="Q66" s="17">
        <f ca="1">IF($O66=2002,OFFSET('2002'!L$1,Calculations!$A64,0),IF($O66=2003,OFFSET('2003'!L$1,Calculations!$A64,0),IF($O66=2004,OFFSET('2004'!L$1,Calculations!$A64,0),IF($O66=2005,OFFSET('2005'!L$1,Calculations!$A64,0),IF($O66=2006,OFFSET('2006'!L$1,Calculations!$A64,0),IF($O66=2007,OFFSET('2007'!L$1,Calculations!$A64,0),IF($O66=2008,OFFSET('2008'!L$1,Calculations!$A64,0),IF($O66=2009,OFFSET('2009'!L$1,Calculations!$A64,0),IF($O66=2010,OFFSET('2010'!L$1,Calculations!$A64,0),IF($O66=2011,OFFSET('2011'!L$1,Calculations!$A64,0),IF($O66=2012,OFFSET('2012'!L$1,Calculations!$A64,0),IF($O66=2013,OFFSET('2013'!L$1,Calculations!$A64,0),IF($O66=2014,OFFSET('2014'!L$1,Calculations!$A64,0),IF($O66=2015,OFFSET('2015'!L$1,Calculations!$A64,0),IF($O66=2016,OFFSET('2016'!L$1,Calculations!$A64,0),IF($O66=2017,OFFSET('2017'!L$1,Calculations!$A64,0),0))))))))))))))))</f>
        <v>0.37607354035709406</v>
      </c>
      <c r="R66" s="17">
        <f ca="1">IF($O66=2002,OFFSET('2002'!M$1,Calculations!$A64,0),IF($O66=2003,OFFSET('2003'!M$1,Calculations!$A64,0),IF($O66=2004,OFFSET('2004'!M$1,Calculations!$A64,0),IF($O66=2005,OFFSET('2005'!M$1,Calculations!$A64,0),IF($O66=2006,OFFSET('2006'!M$1,Calculations!$A64,0),IF($O66=2007,OFFSET('2007'!M$1,Calculations!$A64,0),IF($O66=2008,OFFSET('2008'!M$1,Calculations!$A64,0),IF($O66=2009,OFFSET('2009'!M$1,Calculations!$A64,0),IF($O66=2010,OFFSET('2010'!M$1,Calculations!$A64,0),IF($O66=2011,OFFSET('2011'!M$1,Calculations!$A64,0),IF($O66=2012,OFFSET('2012'!M$1,Calculations!$A64,0),IF($O66=2013,OFFSET('2013'!M$1,Calculations!$A64,0),IF($O66=2014,OFFSET('2014'!M$1,Calculations!$A64,0),IF($O66=2015,OFFSET('2015'!M$1,Calculations!$A64,0),IF($O66=2016,OFFSET('2016'!M$1,Calculations!$A64,0),IF($O66=2017,OFFSET('2017'!M$1,Calculations!$A64,0),0))))))))))))))))</f>
        <v>0.45292851200443657</v>
      </c>
      <c r="S66" s="17">
        <f ca="1">IF($O66=2002,OFFSET('2002'!N$1,Calculations!$A64,0),IF($O66=2003,OFFSET('2003'!N$1,Calculations!$A64,0),IF($O66=2004,OFFSET('2004'!N$1,Calculations!$A64,0),IF($O66=2005,OFFSET('2005'!N$1,Calculations!$A64,0),IF($O66=2006,OFFSET('2006'!N$1,Calculations!$A64,0),IF($O66=2007,OFFSET('2007'!N$1,Calculations!$A64,0),IF($O66=2008,OFFSET('2008'!N$1,Calculations!$A64,0),IF($O66=2009,OFFSET('2009'!N$1,Calculations!$A64,0),IF($O66=2010,OFFSET('2010'!N$1,Calculations!$A64,0),IF($O66=2011,OFFSET('2011'!N$1,Calculations!$A64,0),IF($O66=2012,OFFSET('2012'!N$1,Calculations!$A64,0),IF($O66=2013,OFFSET('2013'!N$1,Calculations!$A64,0),IF($O66=2014,OFFSET('2014'!N$1,Calculations!$A64,0),IF($O66=2015,OFFSET('2015'!N$1,Calculations!$A64,0),IF($O66=2016,OFFSET('2016'!N$1,Calculations!$A64,0),IF($O66=2017,OFFSET('2017'!N$1,Calculations!$A64,0),0))))))))))))))))</f>
        <v>0.36330750559621483</v>
      </c>
      <c r="T66" s="17">
        <f ca="1">IF($O66=2002,OFFSET('2002'!O$1,Calculations!$A64,0),IF($O66=2003,OFFSET('2003'!O$1,Calculations!$A64,0),IF($O66=2004,OFFSET('2004'!O$1,Calculations!$A64,0),IF($O66=2005,OFFSET('2005'!O$1,Calculations!$A64,0),IF($O66=2006,OFFSET('2006'!O$1,Calculations!$A64,0),IF($O66=2007,OFFSET('2007'!O$1,Calculations!$A64,0),IF($O66=2008,OFFSET('2008'!O$1,Calculations!$A64,0),IF($O66=2009,OFFSET('2009'!O$1,Calculations!$A64,0),IF($O66=2010,OFFSET('2010'!O$1,Calculations!$A64,0),IF($O66=2011,OFFSET('2011'!O$1,Calculations!$A64,0),IF($O66=2012,OFFSET('2012'!O$1,Calculations!$A64,0),IF($O66=2013,OFFSET('2013'!O$1,Calculations!$A64,0),IF($O66=2014,OFFSET('2014'!O$1,Calculations!$A64,0),IF($O66=2015,OFFSET('2015'!O$1,Calculations!$A64,0),IF($O66=2016,OFFSET('2016'!O$1,Calculations!$A64,0),IF($O66=2017,OFFSET('2017'!O$1,Calculations!$A64,0),0))))))))))))))))</f>
        <v>0.51372623556227814</v>
      </c>
      <c r="U66" s="17">
        <f ca="1">IF($O66=2002,OFFSET('2002'!P$1,Calculations!$A64,0),IF($O66=2003,OFFSET('2003'!P$1,Calculations!$A64,0),IF($O66=2004,OFFSET('2004'!P$1,Calculations!$A64,0),IF($O66=2005,OFFSET('2005'!P$1,Calculations!$A64,0),IF($O66=2006,OFFSET('2006'!P$1,Calculations!$A64,0),IF($O66=2007,OFFSET('2007'!P$1,Calculations!$A64,0),IF($O66=2008,OFFSET('2008'!P$1,Calculations!$A64,0),IF($O66=2009,OFFSET('2009'!P$1,Calculations!$A64,0),IF($O66=2010,OFFSET('2010'!P$1,Calculations!$A64,0),IF($O66=2011,OFFSET('2011'!P$1,Calculations!$A64,0),IF($O66=2012,OFFSET('2012'!P$1,Calculations!$A64,0),IF($O66=2013,OFFSET('2013'!P$1,Calculations!$A64,0),IF($O66=2014,OFFSET('2014'!P$1,Calculations!$A64,0),IF($O66=2015,OFFSET('2015'!P$1,Calculations!$A64,0),IF($O66=2016,OFFSET('2016'!P$1,Calculations!$A64,0),IF($O66=2017,OFFSET('2017'!P$1,Calculations!$A64,0),0))))))))))))))))</f>
        <v>0.35102110397064634</v>
      </c>
      <c r="V66" s="13">
        <f ca="1">IF($O66=2002,OFFSET('2002'!Q$1,Calculations!$A64,0),IF($O66=2003,OFFSET('2003'!Q$1,Calculations!$A64,0),IF($O66=2004,OFFSET('2004'!Q$1,Calculations!$A64,0),IF($O66=2005,OFFSET('2005'!Q$1,Calculations!$A64,0),IF($O66=2006,OFFSET('2006'!Q$1,Calculations!$A64,0),IF($O66=2007,OFFSET('2007'!Q$1,Calculations!$A64,0),IF($O66=2008,OFFSET('2008'!Q$1,Calculations!$A64,0),IF($O66=2009,OFFSET('2009'!Q$1,Calculations!$A64,0),IF($O66=2010,OFFSET('2010'!Q$1,Calculations!$A64,0),IF($O66=2011,OFFSET('2011'!Q$1,Calculations!$A64,0),IF($O66=2012,OFFSET('2012'!Q$1,Calculations!$A64,0),IF($O66=2013,OFFSET('2013'!Q$1,Calculations!$A64,0),IF($O66=2014,OFFSET('2014'!Q$1,Calculations!$A64,0),IF($O66=2015,OFFSET('2015'!Q$1,Calculations!$A64,0),IF($O66=2016,OFFSET('2016'!Q$1,Calculations!$A64,0),IF($O66=2017,OFFSET('2017'!Q$1,Calculations!$A64,0),0))))))))))))))))</f>
        <v>0.49527747553818718</v>
      </c>
      <c r="W66" s="33">
        <f ca="1">IF($O66=2002,OFFSET('2002'!K$1,Calculations!$B64,0),IF($O66=2003,OFFSET('2003'!K$1,Calculations!$B64,0),IF($O66=2004,OFFSET('2004'!K$1,Calculations!$B64,0),IF($O66=2005,OFFSET('2005'!K$1,Calculations!$B64,0),IF($O66=2006,OFFSET('2006'!K$1,Calculations!$B64,0),IF($O66=2007,OFFSET('2007'!K$1,Calculations!$B64,0),IF($O66=2008,OFFSET('2008'!K$1,Calculations!$B64,0),IF($O66=2009,OFFSET('2009'!K$1,Calculations!$B64,0),IF($O66=2010,OFFSET('2010'!K$1,Calculations!$B64,0),IF($O66=2011,OFFSET('2011'!K$1,Calculations!$B64,0),IF($O66=2012,OFFSET('2012'!K$1,Calculations!$B64,0),IF($O66=2013,OFFSET('2013'!K$1,Calculations!$B64,0),IF($O66=2014,OFFSET('2014'!K$1,Calculations!$B64,0),IF($O66=2015,OFFSET('2015'!K$1,Calculations!$B64,0),IF($O66=2016,OFFSET('2016'!K$1,Calculations!$B64,0),IF($O66=2017,OFFSET('2017'!K$1,Calculations!$B64,0),0))))))))))))))))</f>
        <v>0.13878866024879644</v>
      </c>
      <c r="X66" s="33">
        <f ca="1">IF($O66=2002,OFFSET('2002'!L$1,Calculations!$B64,0),IF($O66=2003,OFFSET('2003'!L$1,Calculations!$B64,0),IF($O66=2004,OFFSET('2004'!L$1,Calculations!$B64,0),IF($O66=2005,OFFSET('2005'!L$1,Calculations!$B64,0),IF($O66=2006,OFFSET('2006'!L$1,Calculations!$B64,0),IF($O66=2007,OFFSET('2007'!L$1,Calculations!$B64,0),IF($O66=2008,OFFSET('2008'!L$1,Calculations!$B64,0),IF($O66=2009,OFFSET('2009'!L$1,Calculations!$B64,0),IF($O66=2010,OFFSET('2010'!L$1,Calculations!$B64,0),IF($O66=2011,OFFSET('2011'!L$1,Calculations!$B64,0),IF($O66=2012,OFFSET('2012'!L$1,Calculations!$B64,0),IF($O66=2013,OFFSET('2013'!L$1,Calculations!$B64,0),IF($O66=2014,OFFSET('2014'!L$1,Calculations!$B64,0),IF($O66=2015,OFFSET('2015'!L$1,Calculations!$B64,0),IF($O66=2016,OFFSET('2016'!L$1,Calculations!$B64,0),IF($O66=2017,OFFSET('2017'!L$1,Calculations!$B64,0),0))))))))))))))))</f>
        <v>4.8258051436672007E-2</v>
      </c>
      <c r="Y66" s="33">
        <f ca="1">IF($O66=2002,OFFSET('2002'!M$1,Calculations!$B64,0),IF($O66=2003,OFFSET('2003'!M$1,Calculations!$B64,0),IF($O66=2004,OFFSET('2004'!M$1,Calculations!$B64,0),IF($O66=2005,OFFSET('2005'!M$1,Calculations!$B64,0),IF($O66=2006,OFFSET('2006'!M$1,Calculations!$B64,0),IF($O66=2007,OFFSET('2007'!M$1,Calculations!$B64,0),IF($O66=2008,OFFSET('2008'!M$1,Calculations!$B64,0),IF($O66=2009,OFFSET('2009'!M$1,Calculations!$B64,0),IF($O66=2010,OFFSET('2010'!M$1,Calculations!$B64,0),IF($O66=2011,OFFSET('2011'!M$1,Calculations!$B64,0),IF($O66=2012,OFFSET('2012'!M$1,Calculations!$B64,0),IF($O66=2013,OFFSET('2013'!M$1,Calculations!$B64,0),IF($O66=2014,OFFSET('2014'!M$1,Calculations!$B64,0),IF($O66=2015,OFFSET('2015'!M$1,Calculations!$B64,0),IF($O66=2016,OFFSET('2016'!M$1,Calculations!$B64,0),IF($O66=2017,OFFSET('2017'!M$1,Calculations!$B64,0),0))))))))))))))))</f>
        <v>9.9338252281086892E-2</v>
      </c>
      <c r="Z66" s="33">
        <f ca="1">IF($O66=2002,OFFSET('2002'!N$1,Calculations!$B64,0),IF($O66=2003,OFFSET('2003'!N$1,Calculations!$B64,0),IF($O66=2004,OFFSET('2004'!N$1,Calculations!$B64,0),IF($O66=2005,OFFSET('2005'!N$1,Calculations!$B64,0),IF($O66=2006,OFFSET('2006'!N$1,Calculations!$B64,0),IF($O66=2007,OFFSET('2007'!N$1,Calculations!$B64,0),IF($O66=2008,OFFSET('2008'!N$1,Calculations!$B64,0),IF($O66=2009,OFFSET('2009'!N$1,Calculations!$B64,0),IF($O66=2010,OFFSET('2010'!N$1,Calculations!$B64,0),IF($O66=2011,OFFSET('2011'!N$1,Calculations!$B64,0),IF($O66=2012,OFFSET('2012'!N$1,Calculations!$B64,0),IF($O66=2013,OFFSET('2013'!N$1,Calculations!$B64,0),IF($O66=2014,OFFSET('2014'!N$1,Calculations!$B64,0),IF($O66=2015,OFFSET('2015'!N$1,Calculations!$B64,0),IF($O66=2016,OFFSET('2016'!N$1,Calculations!$B64,0),IF($O66=2017,OFFSET('2017'!N$1,Calculations!$B64,0),0))))))))))))))))</f>
        <v>0.10967906552809435</v>
      </c>
      <c r="AA66" s="33">
        <f ca="1">IF($O66=2002,OFFSET('2002'!O$1,Calculations!$B64,0),IF($O66=2003,OFFSET('2003'!O$1,Calculations!$B64,0),IF($O66=2004,OFFSET('2004'!O$1,Calculations!$B64,0),IF($O66=2005,OFFSET('2005'!O$1,Calculations!$B64,0),IF($O66=2006,OFFSET('2006'!O$1,Calculations!$B64,0),IF($O66=2007,OFFSET('2007'!O$1,Calculations!$B64,0),IF($O66=2008,OFFSET('2008'!O$1,Calculations!$B64,0),IF($O66=2009,OFFSET('2009'!O$1,Calculations!$B64,0),IF($O66=2010,OFFSET('2010'!O$1,Calculations!$B64,0),IF($O66=2011,OFFSET('2011'!O$1,Calculations!$B64,0),IF($O66=2012,OFFSET('2012'!O$1,Calculations!$B64,0),IF($O66=2013,OFFSET('2013'!O$1,Calculations!$B64,0),IF($O66=2014,OFFSET('2014'!O$1,Calculations!$B64,0),IF($O66=2015,OFFSET('2015'!O$1,Calculations!$B64,0),IF($O66=2016,OFFSET('2016'!O$1,Calculations!$B64,0),IF($O66=2017,OFFSET('2017'!O$1,Calculations!$B64,0),0))))))))))))))))</f>
        <v>0.1137740778262505</v>
      </c>
      <c r="AB66" s="33">
        <f ca="1">IF($O66=2002,OFFSET('2002'!P$1,Calculations!$B64,0),IF($O66=2003,OFFSET('2003'!P$1,Calculations!$B64,0),IF($O66=2004,OFFSET('2004'!P$1,Calculations!$B64,0),IF($O66=2005,OFFSET('2005'!P$1,Calculations!$B64,0),IF($O66=2006,OFFSET('2006'!P$1,Calculations!$B64,0),IF($O66=2007,OFFSET('2007'!P$1,Calculations!$B64,0),IF($O66=2008,OFFSET('2008'!P$1,Calculations!$B64,0),IF($O66=2009,OFFSET('2009'!P$1,Calculations!$B64,0),IF($O66=2010,OFFSET('2010'!P$1,Calculations!$B64,0),IF($O66=2011,OFFSET('2011'!P$1,Calculations!$B64,0),IF($O66=2012,OFFSET('2012'!P$1,Calculations!$B64,0),IF($O66=2013,OFFSET('2013'!P$1,Calculations!$B64,0),IF($O66=2014,OFFSET('2014'!P$1,Calculations!$B64,0),IF($O66=2015,OFFSET('2015'!P$1,Calculations!$B64,0),IF($O66=2016,OFFSET('2016'!P$1,Calculations!$B64,0),IF($O66=2017,OFFSET('2017'!P$1,Calculations!$B64,0),0))))))))))))))))</f>
        <v>9.373302461833391E-2</v>
      </c>
      <c r="AC66" s="37">
        <f ca="1">IF($O66=2002,OFFSET('2002'!Q$1,Calculations!$B64,0),IF($O66=2003,OFFSET('2003'!Q$1,Calculations!$B64,0),IF($O66=2004,OFFSET('2004'!Q$1,Calculations!$B64,0),IF($O66=2005,OFFSET('2005'!Q$1,Calculations!$B64,0),IF($O66=2006,OFFSET('2006'!Q$1,Calculations!$B64,0),IF($O66=2007,OFFSET('2007'!Q$1,Calculations!$B64,0),IF($O66=2008,OFFSET('2008'!Q$1,Calculations!$B64,0),IF($O66=2009,OFFSET('2009'!Q$1,Calculations!$B64,0),IF($O66=2010,OFFSET('2010'!Q$1,Calculations!$B64,0),IF($O66=2011,OFFSET('2011'!Q$1,Calculations!$B64,0),IF($O66=2012,OFFSET('2012'!Q$1,Calculations!$B64,0),IF($O66=2013,OFFSET('2013'!Q$1,Calculations!$B64,0),IF($O66=2014,OFFSET('2014'!Q$1,Calculations!$B64,0),IF($O66=2015,OFFSET('2015'!Q$1,Calculations!$B64,0),IF($O66=2016,OFFSET('2016'!Q$1,Calculations!$B64,0),IF($O66=2017,OFFSET('2017'!Q$1,Calculations!$B64,0),0))))))))))))))))</f>
        <v>0.1079911654093919</v>
      </c>
      <c r="AD66" s="33">
        <f ca="1">IF($O66=2002,OFFSET('2002'!K$1,Calculations!$C64,0),IF($O66=2003,OFFSET('2003'!K$1,Calculations!$C64,0),IF($O66=2004,OFFSET('2004'!K$1,Calculations!$C64,0),IF($O66=2005,OFFSET('2005'!K$1,Calculations!$C64,0),IF($O66=2006,OFFSET('2006'!K$1,Calculations!$C64,0),IF($O66=2007,OFFSET('2007'!K$1,Calculations!$C64,0),IF($O66=2008,OFFSET('2008'!K$1,Calculations!$C64,0),IF($O66=2009,OFFSET('2009'!K$1,Calculations!$C64,0),IF($O66=2010,OFFSET('2010'!K$1,Calculations!$C64,0),IF($O66=2011,OFFSET('2011'!K$1,Calculations!$C64,0),IF($O66=2012,OFFSET('2012'!K$1,Calculations!$C64,0),IF($O66=2013,OFFSET('2013'!K$1,Calculations!$C64,0),IF($O66=2014,OFFSET('2014'!K$1,Calculations!$C64,0),IF($O66=2015,OFFSET('2015'!K$1,Calculations!$C64,0),IF($O66=2016,OFFSET('2016'!K$1,Calculations!$C64,0),IF($O66=2017,OFFSET('2017'!K$1,Calculations!$C64,0),0))))))))))))))))</f>
        <v>2.8017299409323879E-2</v>
      </c>
      <c r="AE66" s="33">
        <f ca="1">IF($O66=2002,OFFSET('2002'!L$1,Calculations!$C64,0),IF($O66=2003,OFFSET('2003'!L$1,Calculations!$C64,0),IF($O66=2004,OFFSET('2004'!L$1,Calculations!$C64,0),IF($O66=2005,OFFSET('2005'!L$1,Calculations!$C64,0),IF($O66=2006,OFFSET('2006'!L$1,Calculations!$C64,0),IF($O66=2007,OFFSET('2007'!L$1,Calculations!$C64,0),IF($O66=2008,OFFSET('2008'!L$1,Calculations!$C64,0),IF($O66=2009,OFFSET('2009'!L$1,Calculations!$C64,0),IF($O66=2010,OFFSET('2010'!L$1,Calculations!$C64,0),IF($O66=2011,OFFSET('2011'!L$1,Calculations!$C64,0),IF($O66=2012,OFFSET('2012'!L$1,Calculations!$C64,0),IF($O66=2013,OFFSET('2013'!L$1,Calculations!$C64,0),IF($O66=2014,OFFSET('2014'!L$1,Calculations!$C64,0),IF($O66=2015,OFFSET('2015'!L$1,Calculations!$C64,0),IF($O66=2016,OFFSET('2016'!L$1,Calculations!$C64,0),IF($O66=2017,OFFSET('2017'!L$1,Calculations!$C64,0),0))))))))))))))))</f>
        <v>0.2879735038137991</v>
      </c>
      <c r="AF66" s="33">
        <f ca="1">IF($O66=2002,OFFSET('2002'!M$1,Calculations!$C64,0),IF($O66=2003,OFFSET('2003'!M$1,Calculations!$C64,0),IF($O66=2004,OFFSET('2004'!M$1,Calculations!$C64,0),IF($O66=2005,OFFSET('2005'!M$1,Calculations!$C64,0),IF($O66=2006,OFFSET('2006'!M$1,Calculations!$C64,0),IF($O66=2007,OFFSET('2007'!M$1,Calculations!$C64,0),IF($O66=2008,OFFSET('2008'!M$1,Calculations!$C64,0),IF($O66=2009,OFFSET('2009'!M$1,Calculations!$C64,0),IF($O66=2010,OFFSET('2010'!M$1,Calculations!$C64,0),IF($O66=2011,OFFSET('2011'!M$1,Calculations!$C64,0),IF($O66=2012,OFFSET('2012'!M$1,Calculations!$C64,0),IF($O66=2013,OFFSET('2013'!M$1,Calculations!$C64,0),IF($O66=2014,OFFSET('2014'!M$1,Calculations!$C64,0),IF($O66=2015,OFFSET('2015'!M$1,Calculations!$C64,0),IF($O66=2016,OFFSET('2016'!M$1,Calculations!$C64,0),IF($O66=2017,OFFSET('2017'!M$1,Calculations!$C64,0),0))))))))))))))))</f>
        <v>0.18970261698320603</v>
      </c>
      <c r="AG66" s="33">
        <f ca="1">IF($O66=2002,OFFSET('2002'!N$1,Calculations!$C64,0),IF($O66=2003,OFFSET('2003'!N$1,Calculations!$C64,0),IF($O66=2004,OFFSET('2004'!N$1,Calculations!$C64,0),IF($O66=2005,OFFSET('2005'!N$1,Calculations!$C64,0),IF($O66=2006,OFFSET('2006'!N$1,Calculations!$C64,0),IF($O66=2007,OFFSET('2007'!N$1,Calculations!$C64,0),IF($O66=2008,OFFSET('2008'!N$1,Calculations!$C64,0),IF($O66=2009,OFFSET('2009'!N$1,Calculations!$C64,0),IF($O66=2010,OFFSET('2010'!N$1,Calculations!$C64,0),IF($O66=2011,OFFSET('2011'!N$1,Calculations!$C64,0),IF($O66=2012,OFFSET('2012'!N$1,Calculations!$C64,0),IF($O66=2013,OFFSET('2013'!N$1,Calculations!$C64,0),IF($O66=2014,OFFSET('2014'!N$1,Calculations!$C64,0),IF($O66=2015,OFFSET('2015'!N$1,Calculations!$C64,0),IF($O66=2016,OFFSET('2016'!N$1,Calculations!$C64,0),IF($O66=2017,OFFSET('2017'!N$1,Calculations!$C64,0),0))))))))))))))))</f>
        <v>0.23388806019011404</v>
      </c>
      <c r="AH66" s="33">
        <f ca="1">IF($O66=2002,OFFSET('2002'!O$1,Calculations!$C64,0),IF($O66=2003,OFFSET('2003'!O$1,Calculations!$C64,0),IF($O66=2004,OFFSET('2004'!O$1,Calculations!$C64,0),IF($O66=2005,OFFSET('2005'!O$1,Calculations!$C64,0),IF($O66=2006,OFFSET('2006'!O$1,Calculations!$C64,0),IF($O66=2007,OFFSET('2007'!O$1,Calculations!$C64,0),IF($O66=2008,OFFSET('2008'!O$1,Calculations!$C64,0),IF($O66=2009,OFFSET('2009'!O$1,Calculations!$C64,0),IF($O66=2010,OFFSET('2010'!O$1,Calculations!$C64,0),IF($O66=2011,OFFSET('2011'!O$1,Calculations!$C64,0),IF($O66=2012,OFFSET('2012'!O$1,Calculations!$C64,0),IF($O66=2013,OFFSET('2013'!O$1,Calculations!$C64,0),IF($O66=2014,OFFSET('2014'!O$1,Calculations!$C64,0),IF($O66=2015,OFFSET('2015'!O$1,Calculations!$C64,0),IF($O66=2016,OFFSET('2016'!O$1,Calculations!$C64,0),IF($O66=2017,OFFSET('2017'!O$1,Calculations!$C64,0),0))))))))))))))))</f>
        <v>0.12855413806434046</v>
      </c>
      <c r="AI66" s="33">
        <f ca="1">IF($O66=2002,OFFSET('2002'!P$1,Calculations!$C64,0),IF($O66=2003,OFFSET('2003'!P$1,Calculations!$C64,0),IF($O66=2004,OFFSET('2004'!P$1,Calculations!$C64,0),IF($O66=2005,OFFSET('2005'!P$1,Calculations!$C64,0),IF($O66=2006,OFFSET('2006'!P$1,Calculations!$C64,0),IF($O66=2007,OFFSET('2007'!P$1,Calculations!$C64,0),IF($O66=2008,OFFSET('2008'!P$1,Calculations!$C64,0),IF($O66=2009,OFFSET('2009'!P$1,Calculations!$C64,0),IF($O66=2010,OFFSET('2010'!P$1,Calculations!$C64,0),IF($O66=2011,OFFSET('2011'!P$1,Calculations!$C64,0),IF($O66=2012,OFFSET('2012'!P$1,Calculations!$C64,0),IF($O66=2013,OFFSET('2013'!P$1,Calculations!$C64,0),IF($O66=2014,OFFSET('2014'!P$1,Calculations!$C64,0),IF($O66=2015,OFFSET('2015'!P$1,Calculations!$C64,0),IF($O66=2016,OFFSET('2016'!P$1,Calculations!$C64,0),IF($O66=2017,OFFSET('2017'!P$1,Calculations!$C64,0),0))))))))))))))))</f>
        <v>0.21329112857782676</v>
      </c>
      <c r="AJ66" s="37">
        <f ca="1">IF($O66=2002,OFFSET('2002'!Q$1,Calculations!$C64,0),IF($O66=2003,OFFSET('2003'!Q$1,Calculations!$C64,0),IF($O66=2004,OFFSET('2004'!Q$1,Calculations!$C64,0),IF($O66=2005,OFFSET('2005'!Q$1,Calculations!$C64,0),IF($O66=2006,OFFSET('2006'!Q$1,Calculations!$C64,0),IF($O66=2007,OFFSET('2007'!Q$1,Calculations!$C64,0),IF($O66=2008,OFFSET('2008'!Q$1,Calculations!$C64,0),IF($O66=2009,OFFSET('2009'!Q$1,Calculations!$C64,0),IF($O66=2010,OFFSET('2010'!Q$1,Calculations!$C64,0),IF($O66=2011,OFFSET('2011'!Q$1,Calculations!$C64,0),IF($O66=2012,OFFSET('2012'!Q$1,Calculations!$C64,0),IF($O66=2013,OFFSET('2013'!Q$1,Calculations!$C64,0),IF($O66=2014,OFFSET('2014'!Q$1,Calculations!$C64,0),IF($O66=2015,OFFSET('2015'!Q$1,Calculations!$C64,0),IF($O66=2016,OFFSET('2016'!Q$1,Calculations!$C64,0),IF($O66=2017,OFFSET('2017'!Q$1,Calculations!$C64,0),0))))))))))))))))</f>
        <v>0.13383231805313975</v>
      </c>
      <c r="AK66" s="33">
        <f ca="1">IF($O66=2002,OFFSET('2002'!K$1,Calculations!$D64,0),IF($O66=2003,OFFSET('2003'!K$1,Calculations!$D64,0),IF($O66=2004,OFFSET('2004'!K$1,Calculations!$D64,0),IF($O66=2005,OFFSET('2005'!K$1,Calculations!$D64,0),IF($O66=2006,OFFSET('2006'!K$1,Calculations!$D64,0),IF($O66=2007,OFFSET('2007'!K$1,Calculations!$D64,0),IF($O66=2008,OFFSET('2008'!K$1,Calculations!$D64,0),IF($O66=2009,OFFSET('2009'!K$1,Calculations!$D64,0),IF($O66=2010,OFFSET('2010'!K$1,Calculations!$D64,0),IF($O66=2011,OFFSET('2011'!K$1,Calculations!$D64,0),IF($O66=2012,OFFSET('2012'!K$1,Calculations!$D64,0),IF($O66=2013,OFFSET('2013'!K$1,Calculations!$D64,0),IF($O66=2014,OFFSET('2014'!K$1,Calculations!$D64,0),IF($O66=2015,OFFSET('2015'!K$1,Calculations!$D64,0),IF($O66=2016,OFFSET('2016'!K$1,Calculations!$D64,0),IF($O66=2017,OFFSET('2017'!K$1,Calculations!$D64,0),0))))))))))))))))</f>
        <v>2.75620913497254E-3</v>
      </c>
      <c r="AL66" s="33">
        <f ca="1">IF($O66=2002,OFFSET('2002'!L$1,Calculations!$D64,0),IF($O66=2003,OFFSET('2003'!L$1,Calculations!$D64,0),IF($O66=2004,OFFSET('2004'!L$1,Calculations!$D64,0),IF($O66=2005,OFFSET('2005'!L$1,Calculations!$D64,0),IF($O66=2006,OFFSET('2006'!L$1,Calculations!$D64,0),IF($O66=2007,OFFSET('2007'!L$1,Calculations!$D64,0),IF($O66=2008,OFFSET('2008'!L$1,Calculations!$D64,0),IF($O66=2009,OFFSET('2009'!L$1,Calculations!$D64,0),IF($O66=2010,OFFSET('2010'!L$1,Calculations!$D64,0),IF($O66=2011,OFFSET('2011'!L$1,Calculations!$D64,0),IF($O66=2012,OFFSET('2012'!L$1,Calculations!$D64,0),IF($O66=2013,OFFSET('2013'!L$1,Calculations!$D64,0),IF($O66=2014,OFFSET('2014'!L$1,Calculations!$D64,0),IF($O66=2015,OFFSET('2015'!L$1,Calculations!$D64,0),IF($O66=2016,OFFSET('2016'!L$1,Calculations!$D64,0),IF($O66=2017,OFFSET('2017'!L$1,Calculations!$D64,0),0))))))))))))))))</f>
        <v>4.7879881167816288E-2</v>
      </c>
      <c r="AM66" s="33">
        <f ca="1">IF($O66=2002,OFFSET('2002'!M$1,Calculations!$D64,0),IF($O66=2003,OFFSET('2003'!M$1,Calculations!$D64,0),IF($O66=2004,OFFSET('2004'!M$1,Calculations!$D64,0),IF($O66=2005,OFFSET('2005'!M$1,Calculations!$D64,0),IF($O66=2006,OFFSET('2006'!M$1,Calculations!$D64,0),IF($O66=2007,OFFSET('2007'!M$1,Calculations!$D64,0),IF($O66=2008,OFFSET('2008'!M$1,Calculations!$D64,0),IF($O66=2009,OFFSET('2009'!M$1,Calculations!$D64,0),IF($O66=2010,OFFSET('2010'!M$1,Calculations!$D64,0),IF($O66=2011,OFFSET('2011'!M$1,Calculations!$D64,0),IF($O66=2012,OFFSET('2012'!M$1,Calculations!$D64,0),IF($O66=2013,OFFSET('2013'!M$1,Calculations!$D64,0),IF($O66=2014,OFFSET('2014'!M$1,Calculations!$D64,0),IF($O66=2015,OFFSET('2015'!M$1,Calculations!$D64,0),IF($O66=2016,OFFSET('2016'!M$1,Calculations!$D64,0),IF($O66=2017,OFFSET('2017'!M$1,Calculations!$D64,0),0))))))))))))))))</f>
        <v>3.1314945380178032E-2</v>
      </c>
      <c r="AN66" s="33">
        <f ca="1">IF($O66=2002,OFFSET('2002'!N$1,Calculations!$D64,0),IF($O66=2003,OFFSET('2003'!N$1,Calculations!$D64,0),IF($O66=2004,OFFSET('2004'!N$1,Calculations!$D64,0),IF($O66=2005,OFFSET('2005'!N$1,Calculations!$D64,0),IF($O66=2006,OFFSET('2006'!N$1,Calculations!$D64,0),IF($O66=2007,OFFSET('2007'!N$1,Calculations!$D64,0),IF($O66=2008,OFFSET('2008'!N$1,Calculations!$D64,0),IF($O66=2009,OFFSET('2009'!N$1,Calculations!$D64,0),IF($O66=2010,OFFSET('2010'!N$1,Calculations!$D64,0),IF($O66=2011,OFFSET('2011'!N$1,Calculations!$D64,0),IF($O66=2012,OFFSET('2012'!N$1,Calculations!$D64,0),IF($O66=2013,OFFSET('2013'!N$1,Calculations!$D64,0),IF($O66=2014,OFFSET('2014'!N$1,Calculations!$D64,0),IF($O66=2015,OFFSET('2015'!N$1,Calculations!$D64,0),IF($O66=2016,OFFSET('2016'!N$1,Calculations!$D64,0),IF($O66=2017,OFFSET('2017'!N$1,Calculations!$D64,0),0))))))))))))))))</f>
        <v>2.4379544299737998E-2</v>
      </c>
      <c r="AO66" s="33">
        <f ca="1">IF($O66=2002,OFFSET('2002'!O$1,Calculations!$D64,0),IF($O66=2003,OFFSET('2003'!O$1,Calculations!$D64,0),IF($O66=2004,OFFSET('2004'!O$1,Calculations!$D64,0),IF($O66=2005,OFFSET('2005'!O$1,Calculations!$D64,0),IF($O66=2006,OFFSET('2006'!O$1,Calculations!$D64,0),IF($O66=2007,OFFSET('2007'!O$1,Calculations!$D64,0),IF($O66=2008,OFFSET('2008'!O$1,Calculations!$D64,0),IF($O66=2009,OFFSET('2009'!O$1,Calculations!$D64,0),IF($O66=2010,OFFSET('2010'!O$1,Calculations!$D64,0),IF($O66=2011,OFFSET('2011'!O$1,Calculations!$D64,0),IF($O66=2012,OFFSET('2012'!O$1,Calculations!$D64,0),IF($O66=2013,OFFSET('2013'!O$1,Calculations!$D64,0),IF($O66=2014,OFFSET('2014'!O$1,Calculations!$D64,0),IF($O66=2015,OFFSET('2015'!O$1,Calculations!$D64,0),IF($O66=2016,OFFSET('2016'!O$1,Calculations!$D64,0),IF($O66=2017,OFFSET('2017'!O$1,Calculations!$D64,0),0))))))))))))))))</f>
        <v>1.2628159581097871E-2</v>
      </c>
      <c r="AP66" s="33">
        <f ca="1">IF($O66=2002,OFFSET('2002'!P$1,Calculations!$D64,0),IF($O66=2003,OFFSET('2003'!P$1,Calculations!$D64,0),IF($O66=2004,OFFSET('2004'!P$1,Calculations!$D64,0),IF($O66=2005,OFFSET('2005'!P$1,Calculations!$D64,0),IF($O66=2006,OFFSET('2006'!P$1,Calculations!$D64,0),IF($O66=2007,OFFSET('2007'!P$1,Calculations!$D64,0),IF($O66=2008,OFFSET('2008'!P$1,Calculations!$D64,0),IF($O66=2009,OFFSET('2009'!P$1,Calculations!$D64,0),IF($O66=2010,OFFSET('2010'!P$1,Calculations!$D64,0),IF($O66=2011,OFFSET('2011'!P$1,Calculations!$D64,0),IF($O66=2012,OFFSET('2012'!P$1,Calculations!$D64,0),IF($O66=2013,OFFSET('2013'!P$1,Calculations!$D64,0),IF($O66=2014,OFFSET('2014'!P$1,Calculations!$D64,0),IF($O66=2015,OFFSET('2015'!P$1,Calculations!$D64,0),IF($O66=2016,OFFSET('2016'!P$1,Calculations!$D64,0),IF($O66=2017,OFFSET('2017'!P$1,Calculations!$D64,0),0))))))))))))))))</f>
        <v>2.151897119067691E-2</v>
      </c>
      <c r="AQ66" s="37">
        <f ca="1">IF($O66=2002,OFFSET('2002'!Q$1,Calculations!$D64,0),IF($O66=2003,OFFSET('2003'!Q$1,Calculations!$D64,0),IF($O66=2004,OFFSET('2004'!Q$1,Calculations!$D64,0),IF($O66=2005,OFFSET('2005'!Q$1,Calculations!$D64,0),IF($O66=2006,OFFSET('2006'!Q$1,Calculations!$D64,0),IF($O66=2007,OFFSET('2007'!Q$1,Calculations!$D64,0),IF($O66=2008,OFFSET('2008'!Q$1,Calculations!$D64,0),IF($O66=2009,OFFSET('2009'!Q$1,Calculations!$D64,0),IF($O66=2010,OFFSET('2010'!Q$1,Calculations!$D64,0),IF($O66=2011,OFFSET('2011'!Q$1,Calculations!$D64,0),IF($O66=2012,OFFSET('2012'!Q$1,Calculations!$D64,0),IF($O66=2013,OFFSET('2013'!Q$1,Calculations!$D64,0),IF($O66=2014,OFFSET('2014'!Q$1,Calculations!$D64,0),IF($O66=2015,OFFSET('2015'!Q$1,Calculations!$D64,0),IF($O66=2016,OFFSET('2016'!Q$1,Calculations!$D64,0),IF($O66=2017,OFFSET('2017'!Q$1,Calculations!$D64,0),0))))))))))))))))</f>
        <v>1.7601787726137779E-2</v>
      </c>
      <c r="AR66" s="33">
        <f ca="1">IF($O66=2002,OFFSET('2002'!K$1,Calculations!$E64,0),IF($O66=2003,OFFSET('2003'!K$1,Calculations!$E64,0),IF($O66=2004,OFFSET('2004'!K$1,Calculations!$E64,0),IF($O66=2005,OFFSET('2005'!K$1,Calculations!$E64,0),IF($O66=2006,OFFSET('2006'!K$1,Calculations!$E64,0),IF($O66=2007,OFFSET('2007'!K$1,Calculations!$E64,0),IF($O66=2008,OFFSET('2008'!K$1,Calculations!$E64,0),IF($O66=2009,OFFSET('2009'!K$1,Calculations!$E64,0),IF($O66=2010,OFFSET('2010'!K$1,Calculations!$E64,0),IF($O66=2011,OFFSET('2011'!K$1,Calculations!$E64,0),IF($O66=2012,OFFSET('2012'!K$1,Calculations!$E64,0),IF($O66=2013,OFFSET('2013'!K$1,Calculations!$E64,0),IF($O66=2014,OFFSET('2014'!K$1,Calculations!$E64,0),IF($O66=2015,OFFSET('2015'!K$1,Calculations!$E64,0),IF($O66=2016,OFFSET('2016'!K$1,Calculations!$E64,0),IF($O66=2017,OFFSET('2017'!K$1,Calculations!$E64,0),0))))))))))))))))</f>
        <v>6.6675984799635353E-3</v>
      </c>
      <c r="AS66" s="33">
        <f ca="1">IF($O66=2002,OFFSET('2002'!L$1,Calculations!$E64,0),IF($O66=2003,OFFSET('2003'!L$1,Calculations!$E64,0),IF($O66=2004,OFFSET('2004'!L$1,Calculations!$E64,0),IF($O66=2005,OFFSET('2005'!L$1,Calculations!$E64,0),IF($O66=2006,OFFSET('2006'!L$1,Calculations!$E64,0),IF($O66=2007,OFFSET('2007'!L$1,Calculations!$E64,0),IF($O66=2008,OFFSET('2008'!L$1,Calculations!$E64,0),IF($O66=2009,OFFSET('2009'!L$1,Calculations!$E64,0),IF($O66=2010,OFFSET('2010'!L$1,Calculations!$E64,0),IF($O66=2011,OFFSET('2011'!L$1,Calculations!$E64,0),IF($O66=2012,OFFSET('2012'!L$1,Calculations!$E64,0),IF($O66=2013,OFFSET('2013'!L$1,Calculations!$E64,0),IF($O66=2014,OFFSET('2014'!L$1,Calculations!$E64,0),IF($O66=2015,OFFSET('2015'!L$1,Calculations!$E64,0),IF($O66=2016,OFFSET('2016'!L$1,Calculations!$E64,0),IF($O66=2017,OFFSET('2017'!L$1,Calculations!$E64,0),0))))))))))))))))</f>
        <v>5.3657978129587829E-2</v>
      </c>
      <c r="AT66" s="33">
        <f ca="1">IF($O66=2002,OFFSET('2002'!M$1,Calculations!$E64,0),IF($O66=2003,OFFSET('2003'!M$1,Calculations!$E64,0),IF($O66=2004,OFFSET('2004'!M$1,Calculations!$E64,0),IF($O66=2005,OFFSET('2005'!M$1,Calculations!$E64,0),IF($O66=2006,OFFSET('2006'!M$1,Calculations!$E64,0),IF($O66=2007,OFFSET('2007'!M$1,Calculations!$E64,0),IF($O66=2008,OFFSET('2008'!M$1,Calculations!$E64,0),IF($O66=2009,OFFSET('2009'!M$1,Calculations!$E64,0),IF($O66=2010,OFFSET('2010'!M$1,Calculations!$E64,0),IF($O66=2011,OFFSET('2011'!M$1,Calculations!$E64,0),IF($O66=2012,OFFSET('2012'!M$1,Calculations!$E64,0),IF($O66=2013,OFFSET('2013'!M$1,Calculations!$E64,0),IF($O66=2014,OFFSET('2014'!M$1,Calculations!$E64,0),IF($O66=2015,OFFSET('2015'!M$1,Calculations!$E64,0),IF($O66=2016,OFFSET('2016'!M$1,Calculations!$E64,0),IF($O66=2017,OFFSET('2017'!M$1,Calculations!$E64,0),0))))))))))))))))</f>
        <v>5.5900950171755094E-2</v>
      </c>
      <c r="AU66" s="33">
        <f ca="1">IF($O66=2002,OFFSET('2002'!N$1,Calculations!$E64,0),IF($O66=2003,OFFSET('2003'!N$1,Calculations!$E64,0),IF($O66=2004,OFFSET('2004'!N$1,Calculations!$E64,0),IF($O66=2005,OFFSET('2005'!N$1,Calculations!$E64,0),IF($O66=2006,OFFSET('2006'!N$1,Calculations!$E64,0),IF($O66=2007,OFFSET('2007'!N$1,Calculations!$E64,0),IF($O66=2008,OFFSET('2008'!N$1,Calculations!$E64,0),IF($O66=2009,OFFSET('2009'!N$1,Calculations!$E64,0),IF($O66=2010,OFFSET('2010'!N$1,Calculations!$E64,0),IF($O66=2011,OFFSET('2011'!N$1,Calculations!$E64,0),IF($O66=2012,OFFSET('2012'!N$1,Calculations!$E64,0),IF($O66=2013,OFFSET('2013'!N$1,Calculations!$E64,0),IF($O66=2014,OFFSET('2014'!N$1,Calculations!$E64,0),IF($O66=2015,OFFSET('2015'!N$1,Calculations!$E64,0),IF($O66=2016,OFFSET('2016'!N$1,Calculations!$E64,0),IF($O66=2017,OFFSET('2017'!N$1,Calculations!$E64,0),0))))))))))))))))</f>
        <v>3.1696194299589114E-2</v>
      </c>
      <c r="AV66" s="33">
        <f ca="1">IF($O66=2002,OFFSET('2002'!O$1,Calculations!$E64,0),IF($O66=2003,OFFSET('2003'!O$1,Calculations!$E64,0),IF($O66=2004,OFFSET('2004'!O$1,Calculations!$E64,0),IF($O66=2005,OFFSET('2005'!O$1,Calculations!$E64,0),IF($O66=2006,OFFSET('2006'!O$1,Calculations!$E64,0),IF($O66=2007,OFFSET('2007'!O$1,Calculations!$E64,0),IF($O66=2008,OFFSET('2008'!O$1,Calculations!$E64,0),IF($O66=2009,OFFSET('2009'!O$1,Calculations!$E64,0),IF($O66=2010,OFFSET('2010'!O$1,Calculations!$E64,0),IF($O66=2011,OFFSET('2011'!O$1,Calculations!$E64,0),IF($O66=2012,OFFSET('2012'!O$1,Calculations!$E64,0),IF($O66=2013,OFFSET('2013'!O$1,Calculations!$E64,0),IF($O66=2014,OFFSET('2014'!O$1,Calculations!$E64,0),IF($O66=2015,OFFSET('2015'!O$1,Calculations!$E64,0),IF($O66=2016,OFFSET('2016'!O$1,Calculations!$E64,0),IF($O66=2017,OFFSET('2017'!O$1,Calculations!$E64,0),0))))))))))))))))</f>
        <v>2.2890396856801609E-2</v>
      </c>
      <c r="AW66" s="33">
        <f ca="1">IF($O66=2002,OFFSET('2002'!P$1,Calculations!$E64,0),IF($O66=2003,OFFSET('2003'!P$1,Calculations!$E64,0),IF($O66=2004,OFFSET('2004'!P$1,Calculations!$E64,0),IF($O66=2005,OFFSET('2005'!P$1,Calculations!$E64,0),IF($O66=2006,OFFSET('2006'!P$1,Calculations!$E64,0),IF($O66=2007,OFFSET('2007'!P$1,Calculations!$E64,0),IF($O66=2008,OFFSET('2008'!P$1,Calculations!$E64,0),IF($O66=2009,OFFSET('2009'!P$1,Calculations!$E64,0),IF($O66=2010,OFFSET('2010'!P$1,Calculations!$E64,0),IF($O66=2011,OFFSET('2011'!P$1,Calculations!$E64,0),IF($O66=2012,OFFSET('2012'!P$1,Calculations!$E64,0),IF($O66=2013,OFFSET('2013'!P$1,Calculations!$E64,0),IF($O66=2014,OFFSET('2014'!P$1,Calculations!$E64,0),IF($O66=2015,OFFSET('2015'!P$1,Calculations!$E64,0),IF($O66=2016,OFFSET('2016'!P$1,Calculations!$E64,0),IF($O66=2017,OFFSET('2017'!P$1,Calculations!$E64,0),0))))))))))))))))</f>
        <v>5.6713159483753939E-2</v>
      </c>
      <c r="AX66" s="37">
        <f ca="1">IF($O66=2002,OFFSET('2002'!Q$1,Calculations!$E64,0),IF($O66=2003,OFFSET('2003'!Q$1,Calculations!$E64,0),IF($O66=2004,OFFSET('2004'!Q$1,Calculations!$E64,0),IF($O66=2005,OFFSET('2005'!Q$1,Calculations!$E64,0),IF($O66=2006,OFFSET('2006'!Q$1,Calculations!$E64,0),IF($O66=2007,OFFSET('2007'!Q$1,Calculations!$E64,0),IF($O66=2008,OFFSET('2008'!Q$1,Calculations!$E64,0),IF($O66=2009,OFFSET('2009'!Q$1,Calculations!$E64,0),IF($O66=2010,OFFSET('2010'!Q$1,Calculations!$E64,0),IF($O66=2011,OFFSET('2011'!Q$1,Calculations!$E64,0),IF($O66=2012,OFFSET('2012'!Q$1,Calculations!$E64,0),IF($O66=2013,OFFSET('2013'!Q$1,Calculations!$E64,0),IF($O66=2014,OFFSET('2014'!Q$1,Calculations!$E64,0),IF($O66=2015,OFFSET('2015'!Q$1,Calculations!$E64,0),IF($O66=2016,OFFSET('2016'!Q$1,Calculations!$E64,0),IF($O66=2017,OFFSET('2017'!Q$1,Calculations!$E64,0),0))))))))))))))))</f>
        <v>2.5332459181248167E-2</v>
      </c>
      <c r="AY66" s="33">
        <f ca="1">IF($O66=2002,OFFSET('2002'!K$1,Calculations!$F64,0),IF($O66=2003,OFFSET('2003'!K$1,Calculations!$F64,0),IF($O66=2004,OFFSET('2004'!K$1,Calculations!$F64,0),IF($O66=2005,OFFSET('2005'!K$1,Calculations!$F64,0),IF($O66=2006,OFFSET('2006'!K$1,Calculations!$F64,0),IF($O66=2007,OFFSET('2007'!K$1,Calculations!$F64,0),IF($O66=2008,OFFSET('2008'!K$1,Calculations!$F64,0),IF($O66=2009,OFFSET('2009'!K$1,Calculations!$F64,0),IF($O66=2010,OFFSET('2010'!K$1,Calculations!$F64,0),IF($O66=2011,OFFSET('2011'!K$1,Calculations!$F64,0),IF($O66=2012,OFFSET('2012'!K$1,Calculations!$F64,0),IF($O66=2013,OFFSET('2013'!K$1,Calculations!$F64,0),IF($O66=2014,OFFSET('2014'!K$1,Calculations!$F64,0),IF($O66=2015,OFFSET('2015'!K$1,Calculations!$F64,0),IF($O66=2016,OFFSET('2016'!K$1,Calculations!$F64,0),IF($O66=2017,OFFSET('2017'!K$1,Calculations!$F64,0),0))))))))))))))))</f>
        <v>3.184321677540614E-4</v>
      </c>
      <c r="AZ66" s="33">
        <f ca="1">IF($O66=2002,OFFSET('2002'!L$1,Calculations!$F64,0),IF($O66=2003,OFFSET('2003'!L$1,Calculations!$F64,0),IF($O66=2004,OFFSET('2004'!L$1,Calculations!$F64,0),IF($O66=2005,OFFSET('2005'!L$1,Calculations!$F64,0),IF($O66=2006,OFFSET('2006'!L$1,Calculations!$F64,0),IF($O66=2007,OFFSET('2007'!L$1,Calculations!$F64,0),IF($O66=2008,OFFSET('2008'!L$1,Calculations!$F64,0),IF($O66=2009,OFFSET('2009'!L$1,Calculations!$F64,0),IF($O66=2010,OFFSET('2010'!L$1,Calculations!$F64,0),IF($O66=2011,OFFSET('2011'!L$1,Calculations!$F64,0),IF($O66=2012,OFFSET('2012'!L$1,Calculations!$F64,0),IF($O66=2013,OFFSET('2013'!L$1,Calculations!$F64,0),IF($O66=2014,OFFSET('2014'!L$1,Calculations!$F64,0),IF($O66=2015,OFFSET('2015'!L$1,Calculations!$F64,0),IF($O66=2016,OFFSET('2016'!L$1,Calculations!$F64,0),IF($O66=2017,OFFSET('2017'!L$1,Calculations!$F64,0),0))))))))))))))))</f>
        <v>6.4618952109333737E-3</v>
      </c>
      <c r="BA66" s="33">
        <f ca="1">IF($O66=2002,OFFSET('2002'!M$1,Calculations!$F64,0),IF($O66=2003,OFFSET('2003'!M$1,Calculations!$F64,0),IF($O66=2004,OFFSET('2004'!M$1,Calculations!$F64,0),IF($O66=2005,OFFSET('2005'!M$1,Calculations!$F64,0),IF($O66=2006,OFFSET('2006'!M$1,Calculations!$F64,0),IF($O66=2007,OFFSET('2007'!M$1,Calculations!$F64,0),IF($O66=2008,OFFSET('2008'!M$1,Calculations!$F64,0),IF($O66=2009,OFFSET('2009'!M$1,Calculations!$F64,0),IF($O66=2010,OFFSET('2010'!M$1,Calculations!$F64,0),IF($O66=2011,OFFSET('2011'!M$1,Calculations!$F64,0),IF($O66=2012,OFFSET('2012'!M$1,Calculations!$F64,0),IF($O66=2013,OFFSET('2013'!M$1,Calculations!$F64,0),IF($O66=2014,OFFSET('2014'!M$1,Calculations!$F64,0),IF($O66=2015,OFFSET('2015'!M$1,Calculations!$F64,0),IF($O66=2016,OFFSET('2016'!M$1,Calculations!$F64,0),IF($O66=2017,OFFSET('2017'!M$1,Calculations!$F64,0),0))))))))))))))))</f>
        <v>1.1712846974173987E-2</v>
      </c>
      <c r="BB66" s="33">
        <f ca="1">IF($O66=2002,OFFSET('2002'!N$1,Calculations!$F64,0),IF($O66=2003,OFFSET('2003'!N$1,Calculations!$F64,0),IF($O66=2004,OFFSET('2004'!N$1,Calculations!$F64,0),IF($O66=2005,OFFSET('2005'!N$1,Calculations!$F64,0),IF($O66=2006,OFFSET('2006'!N$1,Calculations!$F64,0),IF($O66=2007,OFFSET('2007'!N$1,Calculations!$F64,0),IF($O66=2008,OFFSET('2008'!N$1,Calculations!$F64,0),IF($O66=2009,OFFSET('2009'!N$1,Calculations!$F64,0),IF($O66=2010,OFFSET('2010'!N$1,Calculations!$F64,0),IF($O66=2011,OFFSET('2011'!N$1,Calculations!$F64,0),IF($O66=2012,OFFSET('2012'!N$1,Calculations!$F64,0),IF($O66=2013,OFFSET('2013'!N$1,Calculations!$F64,0),IF($O66=2014,OFFSET('2014'!N$1,Calculations!$F64,0),IF($O66=2015,OFFSET('2015'!N$1,Calculations!$F64,0),IF($O66=2016,OFFSET('2016'!N$1,Calculations!$F64,0),IF($O66=2017,OFFSET('2017'!N$1,Calculations!$F64,0),0))))))))))))))))</f>
        <v>1.6619145110708364E-2</v>
      </c>
      <c r="BC66" s="33">
        <f ca="1">IF($O66=2002,OFFSET('2002'!O$1,Calculations!$F64,0),IF($O66=2003,OFFSET('2003'!O$1,Calculations!$F64,0),IF($O66=2004,OFFSET('2004'!O$1,Calculations!$F64,0),IF($O66=2005,OFFSET('2005'!O$1,Calculations!$F64,0),IF($O66=2006,OFFSET('2006'!O$1,Calculations!$F64,0),IF($O66=2007,OFFSET('2007'!O$1,Calculations!$F64,0),IF($O66=2008,OFFSET('2008'!O$1,Calculations!$F64,0),IF($O66=2009,OFFSET('2009'!O$1,Calculations!$F64,0),IF($O66=2010,OFFSET('2010'!O$1,Calculations!$F64,0),IF($O66=2011,OFFSET('2011'!O$1,Calculations!$F64,0),IF($O66=2012,OFFSET('2012'!O$1,Calculations!$F64,0),IF($O66=2013,OFFSET('2013'!O$1,Calculations!$F64,0),IF($O66=2014,OFFSET('2014'!O$1,Calculations!$F64,0),IF($O66=2015,OFFSET('2015'!O$1,Calculations!$F64,0),IF($O66=2016,OFFSET('2016'!O$1,Calculations!$F64,0),IF($O66=2017,OFFSET('2017'!O$1,Calculations!$F64,0),0))))))))))))))))</f>
        <v>6.820647716162604E-3</v>
      </c>
      <c r="BD66" s="33">
        <f ca="1">IF($O66=2002,OFFSET('2002'!P$1,Calculations!$F64,0),IF($O66=2003,OFFSET('2003'!P$1,Calculations!$F64,0),IF($O66=2004,OFFSET('2004'!P$1,Calculations!$F64,0),IF($O66=2005,OFFSET('2005'!P$1,Calculations!$F64,0),IF($O66=2006,OFFSET('2006'!P$1,Calculations!$F64,0),IF($O66=2007,OFFSET('2007'!P$1,Calculations!$F64,0),IF($O66=2008,OFFSET('2008'!P$1,Calculations!$F64,0),IF($O66=2009,OFFSET('2009'!P$1,Calculations!$F64,0),IF($O66=2010,OFFSET('2010'!P$1,Calculations!$F64,0),IF($O66=2011,OFFSET('2011'!P$1,Calculations!$F64,0),IF($O66=2012,OFFSET('2012'!P$1,Calculations!$F64,0),IF($O66=2013,OFFSET('2013'!P$1,Calculations!$F64,0),IF($O66=2014,OFFSET('2014'!P$1,Calculations!$F64,0),IF($O66=2015,OFFSET('2015'!P$1,Calculations!$F64,0),IF($O66=2016,OFFSET('2016'!P$1,Calculations!$F64,0),IF($O66=2017,OFFSET('2017'!P$1,Calculations!$F64,0),0))))))))))))))))</f>
        <v>1.7452188731391888E-2</v>
      </c>
      <c r="BE66" s="37">
        <f ca="1">IF($O66=2002,OFFSET('2002'!Q$1,Calculations!$F64,0),IF($O66=2003,OFFSET('2003'!Q$1,Calculations!$F64,0),IF($O66=2004,OFFSET('2004'!Q$1,Calculations!$F64,0),IF($O66=2005,OFFSET('2005'!Q$1,Calculations!$F64,0),IF($O66=2006,OFFSET('2006'!Q$1,Calculations!$F64,0),IF($O66=2007,OFFSET('2007'!Q$1,Calculations!$F64,0),IF($O66=2008,OFFSET('2008'!Q$1,Calculations!$F64,0),IF($O66=2009,OFFSET('2009'!Q$1,Calculations!$F64,0),IF($O66=2010,OFFSET('2010'!Q$1,Calculations!$F64,0),IF($O66=2011,OFFSET('2011'!Q$1,Calculations!$F64,0),IF($O66=2012,OFFSET('2012'!Q$1,Calculations!$F64,0),IF($O66=2013,OFFSET('2013'!Q$1,Calculations!$F64,0),IF($O66=2014,OFFSET('2014'!Q$1,Calculations!$F64,0),IF($O66=2015,OFFSET('2015'!Q$1,Calculations!$F64,0),IF($O66=2016,OFFSET('2016'!Q$1,Calculations!$F64,0),IF($O66=2017,OFFSET('2017'!Q$1,Calculations!$F64,0),0))))))))))))))))</f>
        <v>5.1417643824395931E-3</v>
      </c>
      <c r="BF66" s="33">
        <f ca="1">IF($O66=2002,OFFSET('2002'!K$1,Calculations!$G64,0),IF($O66=2003,OFFSET('2003'!K$1,Calculations!$G64,0),IF($O66=2004,OFFSET('2004'!K$1,Calculations!$G64,0),IF($O66=2005,OFFSET('2005'!K$1,Calculations!$G64,0),IF($O66=2006,OFFSET('2006'!K$1,Calculations!$G64,0),IF($O66=2007,OFFSET('2007'!K$1,Calculations!$G64,0),IF($O66=2008,OFFSET('2008'!K$1,Calculations!$G64,0),IF($O66=2009,OFFSET('2009'!K$1,Calculations!$G64,0),IF($O66=2010,OFFSET('2010'!K$1,Calculations!$G64,0),IF($O66=2011,OFFSET('2011'!K$1,Calculations!$G64,0),IF($O66=2012,OFFSET('2012'!K$1,Calculations!$G64,0),IF($O66=2013,OFFSET('2013'!K$1,Calculations!$G64,0),IF($O66=2014,OFFSET('2014'!K$1,Calculations!$G64,0),IF($O66=2015,OFFSET('2015'!K$1,Calculations!$G64,0),IF($O66=2016,OFFSET('2016'!K$1,Calculations!$G64,0),IF($O66=2017,OFFSET('2017'!K$1,Calculations!$G64,0),0))))))))))))))))</f>
        <v>6.9819287823602347E-2</v>
      </c>
      <c r="BG66" s="33">
        <f ca="1">IF($O66=2002,OFFSET('2002'!L$1,Calculations!$G64,0),IF($O66=2003,OFFSET('2003'!L$1,Calculations!$G64,0),IF($O66=2004,OFFSET('2004'!L$1,Calculations!$G64,0),IF($O66=2005,OFFSET('2005'!L$1,Calculations!$G64,0),IF($O66=2006,OFFSET('2006'!L$1,Calculations!$G64,0),IF($O66=2007,OFFSET('2007'!L$1,Calculations!$G64,0),IF($O66=2008,OFFSET('2008'!L$1,Calculations!$G64,0),IF($O66=2009,OFFSET('2009'!L$1,Calculations!$G64,0),IF($O66=2010,OFFSET('2010'!L$1,Calculations!$G64,0),IF($O66=2011,OFFSET('2011'!L$1,Calculations!$G64,0),IF($O66=2012,OFFSET('2012'!L$1,Calculations!$G64,0),IF($O66=2013,OFFSET('2013'!L$1,Calculations!$G64,0),IF($O66=2014,OFFSET('2014'!L$1,Calculations!$G64,0),IF($O66=2015,OFFSET('2015'!L$1,Calculations!$G64,0),IF($O66=2016,OFFSET('2016'!L$1,Calculations!$G64,0),IF($O66=2017,OFFSET('2017'!L$1,Calculations!$G64,0),0))))))))))))))))</f>
        <v>0.10420785052375169</v>
      </c>
      <c r="BH66" s="33">
        <f ca="1">IF($O66=2002,OFFSET('2002'!M$1,Calculations!$G64,0),IF($O66=2003,OFFSET('2003'!M$1,Calculations!$G64,0),IF($O66=2004,OFFSET('2004'!M$1,Calculations!$G64,0),IF($O66=2005,OFFSET('2005'!M$1,Calculations!$G64,0),IF($O66=2006,OFFSET('2006'!M$1,Calculations!$G64,0),IF($O66=2007,OFFSET('2007'!M$1,Calculations!$G64,0),IF($O66=2008,OFFSET('2008'!M$1,Calculations!$G64,0),IF($O66=2009,OFFSET('2009'!M$1,Calculations!$G64,0),IF($O66=2010,OFFSET('2010'!M$1,Calculations!$G64,0),IF($O66=2011,OFFSET('2011'!M$1,Calculations!$G64,0),IF($O66=2012,OFFSET('2012'!M$1,Calculations!$G64,0),IF($O66=2013,OFFSET('2013'!M$1,Calculations!$G64,0),IF($O66=2014,OFFSET('2014'!M$1,Calculations!$G64,0),IF($O66=2015,OFFSET('2015'!M$1,Calculations!$G64,0),IF($O66=2016,OFFSET('2016'!M$1,Calculations!$G64,0),IF($O66=2017,OFFSET('2017'!M$1,Calculations!$G64,0),0))))))))))))))))</f>
        <v>6.1405843222779061E-2</v>
      </c>
      <c r="BI66" s="33">
        <f ca="1">IF($O66=2002,OFFSET('2002'!N$1,Calculations!$G64,0),IF($O66=2003,OFFSET('2003'!N$1,Calculations!$G64,0),IF($O66=2004,OFFSET('2004'!N$1,Calculations!$G64,0),IF($O66=2005,OFFSET('2005'!N$1,Calculations!$G64,0),IF($O66=2006,OFFSET('2006'!N$1,Calculations!$G64,0),IF($O66=2007,OFFSET('2007'!N$1,Calculations!$G64,0),IF($O66=2008,OFFSET('2008'!N$1,Calculations!$G64,0),IF($O66=2009,OFFSET('2009'!N$1,Calculations!$G64,0),IF($O66=2010,OFFSET('2010'!N$1,Calculations!$G64,0),IF($O66=2011,OFFSET('2011'!N$1,Calculations!$G64,0),IF($O66=2012,OFFSET('2012'!N$1,Calculations!$G64,0),IF($O66=2013,OFFSET('2013'!N$1,Calculations!$G64,0),IF($O66=2014,OFFSET('2014'!N$1,Calculations!$G64,0),IF($O66=2015,OFFSET('2015'!N$1,Calculations!$G64,0),IF($O66=2016,OFFSET('2016'!N$1,Calculations!$G64,0),IF($O66=2017,OFFSET('2017'!N$1,Calculations!$G64,0),0))))))))))))))))</f>
        <v>0.10552220141657416</v>
      </c>
      <c r="BJ66" s="33">
        <f ca="1">IF($O66=2002,OFFSET('2002'!O$1,Calculations!$G64,0),IF($O66=2003,OFFSET('2003'!O$1,Calculations!$G64,0),IF($O66=2004,OFFSET('2004'!O$1,Calculations!$G64,0),IF($O66=2005,OFFSET('2005'!O$1,Calculations!$G64,0),IF($O66=2006,OFFSET('2006'!O$1,Calculations!$G64,0),IF($O66=2007,OFFSET('2007'!O$1,Calculations!$G64,0),IF($O66=2008,OFFSET('2008'!O$1,Calculations!$G64,0),IF($O66=2009,OFFSET('2009'!O$1,Calculations!$G64,0),IF($O66=2010,OFFSET('2010'!O$1,Calculations!$G64,0),IF($O66=2011,OFFSET('2011'!O$1,Calculations!$G64,0),IF($O66=2012,OFFSET('2012'!O$1,Calculations!$G64,0),IF($O66=2013,OFFSET('2013'!O$1,Calculations!$G64,0),IF($O66=2014,OFFSET('2014'!O$1,Calculations!$G64,0),IF($O66=2015,OFFSET('2015'!O$1,Calculations!$G64,0),IF($O66=2016,OFFSET('2016'!O$1,Calculations!$G64,0),IF($O66=2017,OFFSET('2017'!O$1,Calculations!$G64,0),0))))))))))))))))</f>
        <v>9.2404632685568963E-2</v>
      </c>
      <c r="BK66" s="33">
        <f ca="1">IF($O66=2002,OFFSET('2002'!P$1,Calculations!$G64,0),IF($O66=2003,OFFSET('2003'!P$1,Calculations!$G64,0),IF($O66=2004,OFFSET('2004'!P$1,Calculations!$G64,0),IF($O66=2005,OFFSET('2005'!P$1,Calculations!$G64,0),IF($O66=2006,OFFSET('2006'!P$1,Calculations!$G64,0),IF($O66=2007,OFFSET('2007'!P$1,Calculations!$G64,0),IF($O66=2008,OFFSET('2008'!P$1,Calculations!$G64,0),IF($O66=2009,OFFSET('2009'!P$1,Calculations!$G64,0),IF($O66=2010,OFFSET('2010'!P$1,Calculations!$G64,0),IF($O66=2011,OFFSET('2011'!P$1,Calculations!$G64,0),IF($O66=2012,OFFSET('2012'!P$1,Calculations!$G64,0),IF($O66=2013,OFFSET('2013'!P$1,Calculations!$G64,0),IF($O66=2014,OFFSET('2014'!P$1,Calculations!$G64,0),IF($O66=2015,OFFSET('2015'!P$1,Calculations!$G64,0),IF($O66=2016,OFFSET('2016'!P$1,Calculations!$G64,0),IF($O66=2017,OFFSET('2017'!P$1,Calculations!$G64,0),0))))))))))))))))</f>
        <v>0.13537393816241278</v>
      </c>
      <c r="BL66" s="37">
        <f ca="1">IF($O66=2002,OFFSET('2002'!Q$1,Calculations!$G64,0),IF($O66=2003,OFFSET('2003'!Q$1,Calculations!$G64,0),IF($O66=2004,OFFSET('2004'!Q$1,Calculations!$G64,0),IF($O66=2005,OFFSET('2005'!Q$1,Calculations!$G64,0),IF($O66=2006,OFFSET('2006'!Q$1,Calculations!$G64,0),IF($O66=2007,OFFSET('2007'!Q$1,Calculations!$G64,0),IF($O66=2008,OFFSET('2008'!Q$1,Calculations!$G64,0),IF($O66=2009,OFFSET('2009'!Q$1,Calculations!$G64,0),IF($O66=2010,OFFSET('2010'!Q$1,Calculations!$G64,0),IF($O66=2011,OFFSET('2011'!Q$1,Calculations!$G64,0),IF($O66=2012,OFFSET('2012'!Q$1,Calculations!$G64,0),IF($O66=2013,OFFSET('2013'!Q$1,Calculations!$G64,0),IF($O66=2014,OFFSET('2014'!Q$1,Calculations!$G64,0),IF($O66=2015,OFFSET('2015'!Q$1,Calculations!$G64,0),IF($O66=2016,OFFSET('2016'!Q$1,Calculations!$G64,0),IF($O66=2017,OFFSET('2017'!Q$1,Calculations!$G64,0),0))))))))))))))))</f>
        <v>8.6800326915432782E-2</v>
      </c>
      <c r="BM66" s="33">
        <f ca="1">IF($O66=2002,OFFSET('2002'!K$1,Calculations!$H64,0),IF($O66=2003,OFFSET('2003'!K$1,Calculations!$H64,0),IF($O66=2004,OFFSET('2004'!K$1,Calculations!$H64,0),IF($O66=2005,OFFSET('2005'!K$1,Calculations!$H64,0),IF($O66=2006,OFFSET('2006'!K$1,Calculations!$H64,0),IF($O66=2007,OFFSET('2007'!K$1,Calculations!$H64,0),IF($O66=2008,OFFSET('2008'!K$1,Calculations!$H64,0),IF($O66=2009,OFFSET('2009'!K$1,Calculations!$H64,0),IF($O66=2010,OFFSET('2010'!K$1,Calculations!$H64,0),IF($O66=2011,OFFSET('2011'!K$1,Calculations!$H64,0),IF($O66=2012,OFFSET('2012'!K$1,Calculations!$H64,0),IF($O66=2013,OFFSET('2013'!K$1,Calculations!$H64,0),IF($O66=2014,OFFSET('2014'!K$1,Calculations!$H64,0),IF($O66=2015,OFFSET('2015'!K$1,Calculations!$H64,0),IF($O66=2016,OFFSET('2016'!K$1,Calculations!$H64,0),IF($O66=2017,OFFSET('2017'!K$1,Calculations!$H64,0),0))))))))))))))))</f>
        <v>5.4288512575692768E-3</v>
      </c>
      <c r="BN66" s="33">
        <f ca="1">IF($O66=2002,OFFSET('2002'!L$1,Calculations!$H64,0),IF($O66=2003,OFFSET('2003'!L$1,Calculations!$H64,0),IF($O66=2004,OFFSET('2004'!L$1,Calculations!$H64,0),IF($O66=2005,OFFSET('2005'!L$1,Calculations!$H64,0),IF($O66=2006,OFFSET('2006'!L$1,Calculations!$H64,0),IF($O66=2007,OFFSET('2007'!L$1,Calculations!$H64,0),IF($O66=2008,OFFSET('2008'!L$1,Calculations!$H64,0),IF($O66=2009,OFFSET('2009'!L$1,Calculations!$H64,0),IF($O66=2010,OFFSET('2010'!L$1,Calculations!$H64,0),IF($O66=2011,OFFSET('2011'!L$1,Calculations!$H64,0),IF($O66=2012,OFFSET('2012'!L$1,Calculations!$H64,0),IF($O66=2013,OFFSET('2013'!L$1,Calculations!$H64,0),IF($O66=2014,OFFSET('2014'!L$1,Calculations!$H64,0),IF($O66=2015,OFFSET('2015'!L$1,Calculations!$H64,0),IF($O66=2016,OFFSET('2016'!L$1,Calculations!$H64,0),IF($O66=2017,OFFSET('2017'!L$1,Calculations!$H64,0),0))))))))))))))))</f>
        <v>3.4236303700010892E-2</v>
      </c>
      <c r="BO66" s="33">
        <f ca="1">IF($O66=2002,OFFSET('2002'!M$1,Calculations!$H64,0),IF($O66=2003,OFFSET('2003'!M$1,Calculations!$H64,0),IF($O66=2004,OFFSET('2004'!M$1,Calculations!$H64,0),IF($O66=2005,OFFSET('2005'!M$1,Calculations!$H64,0),IF($O66=2006,OFFSET('2006'!M$1,Calculations!$H64,0),IF($O66=2007,OFFSET('2007'!M$1,Calculations!$H64,0),IF($O66=2008,OFFSET('2008'!M$1,Calculations!$H64,0),IF($O66=2009,OFFSET('2009'!M$1,Calculations!$H64,0),IF($O66=2010,OFFSET('2010'!M$1,Calculations!$H64,0),IF($O66=2011,OFFSET('2011'!M$1,Calculations!$H64,0),IF($O66=2012,OFFSET('2012'!M$1,Calculations!$H64,0),IF($O66=2013,OFFSET('2013'!M$1,Calculations!$H64,0),IF($O66=2014,OFFSET('2014'!M$1,Calculations!$H64,0),IF($O66=2015,OFFSET('2015'!M$1,Calculations!$H64,0),IF($O66=2016,OFFSET('2016'!M$1,Calculations!$H64,0),IF($O66=2017,OFFSET('2017'!M$1,Calculations!$H64,0),0))))))))))))))))</f>
        <v>5.2517283058984461E-2</v>
      </c>
      <c r="BP66" s="33">
        <f ca="1">IF($O66=2002,OFFSET('2002'!N$1,Calculations!$H64,0),IF($O66=2003,OFFSET('2003'!N$1,Calculations!$H64,0),IF($O66=2004,OFFSET('2004'!N$1,Calculations!$H64,0),IF($O66=2005,OFFSET('2005'!N$1,Calculations!$H64,0),IF($O66=2006,OFFSET('2006'!N$1,Calculations!$H64,0),IF($O66=2007,OFFSET('2007'!N$1,Calculations!$H64,0),IF($O66=2008,OFFSET('2008'!N$1,Calculations!$H64,0),IF($O66=2009,OFFSET('2009'!N$1,Calculations!$H64,0),IF($O66=2010,OFFSET('2010'!N$1,Calculations!$H64,0),IF($O66=2011,OFFSET('2011'!N$1,Calculations!$H64,0),IF($O66=2012,OFFSET('2012'!N$1,Calculations!$H64,0),IF($O66=2013,OFFSET('2013'!N$1,Calculations!$H64,0),IF($O66=2014,OFFSET('2014'!N$1,Calculations!$H64,0),IF($O66=2015,OFFSET('2015'!N$1,Calculations!$H64,0),IF($O66=2016,OFFSET('2016'!N$1,Calculations!$H64,0),IF($O66=2017,OFFSET('2017'!N$1,Calculations!$H64,0),0))))))))))))))))</f>
        <v>6.7611800851430107E-2</v>
      </c>
      <c r="BQ66" s="33">
        <f ca="1">IF($O66=2002,OFFSET('2002'!O$1,Calculations!$H64,0),IF($O66=2003,OFFSET('2003'!O$1,Calculations!$H64,0),IF($O66=2004,OFFSET('2004'!O$1,Calculations!$H64,0),IF($O66=2005,OFFSET('2005'!O$1,Calculations!$H64,0),IF($O66=2006,OFFSET('2006'!O$1,Calculations!$H64,0),IF($O66=2007,OFFSET('2007'!O$1,Calculations!$H64,0),IF($O66=2008,OFFSET('2008'!O$1,Calculations!$H64,0),IF($O66=2009,OFFSET('2009'!O$1,Calculations!$H64,0),IF($O66=2010,OFFSET('2010'!O$1,Calculations!$H64,0),IF($O66=2011,OFFSET('2011'!O$1,Calculations!$H64,0),IF($O66=2012,OFFSET('2012'!O$1,Calculations!$H64,0),IF($O66=2013,OFFSET('2013'!O$1,Calculations!$H64,0),IF($O66=2014,OFFSET('2014'!O$1,Calculations!$H64,0),IF($O66=2015,OFFSET('2015'!O$1,Calculations!$H64,0),IF($O66=2016,OFFSET('2016'!O$1,Calculations!$H64,0),IF($O66=2017,OFFSET('2017'!O$1,Calculations!$H64,0),0))))))))))))))))</f>
        <v>2.2899323787403197E-2</v>
      </c>
      <c r="BR66" s="33">
        <f ca="1">IF($O66=2002,OFFSET('2002'!P$1,Calculations!$H64,0),IF($O66=2003,OFFSET('2003'!P$1,Calculations!$H64,0),IF($O66=2004,OFFSET('2004'!P$1,Calculations!$H64,0),IF($O66=2005,OFFSET('2005'!P$1,Calculations!$H64,0),IF($O66=2006,OFFSET('2006'!P$1,Calculations!$H64,0),IF($O66=2007,OFFSET('2007'!P$1,Calculations!$H64,0),IF($O66=2008,OFFSET('2008'!P$1,Calculations!$H64,0),IF($O66=2009,OFFSET('2009'!P$1,Calculations!$H64,0),IF($O66=2010,OFFSET('2010'!P$1,Calculations!$H64,0),IF($O66=2011,OFFSET('2011'!P$1,Calculations!$H64,0),IF($O66=2012,OFFSET('2012'!P$1,Calculations!$H64,0),IF($O66=2013,OFFSET('2013'!P$1,Calculations!$H64,0),IF($O66=2014,OFFSET('2014'!P$1,Calculations!$H64,0),IF($O66=2015,OFFSET('2015'!P$1,Calculations!$H64,0),IF($O66=2016,OFFSET('2016'!P$1,Calculations!$H64,0),IF($O66=2017,OFFSET('2017'!P$1,Calculations!$H64,0),0))))))))))))))))</f>
        <v>8.8987976298296564E-2</v>
      </c>
      <c r="BS66" s="37">
        <f ca="1">IF($O66=2002,OFFSET('2002'!Q$1,Calculations!$H64,0),IF($O66=2003,OFFSET('2003'!Q$1,Calculations!$H64,0),IF($O66=2004,OFFSET('2004'!Q$1,Calculations!$H64,0),IF($O66=2005,OFFSET('2005'!Q$1,Calculations!$H64,0),IF($O66=2006,OFFSET('2006'!Q$1,Calculations!$H64,0),IF($O66=2007,OFFSET('2007'!Q$1,Calculations!$H64,0),IF($O66=2008,OFFSET('2008'!Q$1,Calculations!$H64,0),IF($O66=2009,OFFSET('2009'!Q$1,Calculations!$H64,0),IF($O66=2010,OFFSET('2010'!Q$1,Calculations!$H64,0),IF($O66=2011,OFFSET('2011'!Q$1,Calculations!$H64,0),IF($O66=2012,OFFSET('2012'!Q$1,Calculations!$H64,0),IF($O66=2013,OFFSET('2013'!Q$1,Calculations!$H64,0),IF($O66=2014,OFFSET('2014'!Q$1,Calculations!$H64,0),IF($O66=2015,OFFSET('2015'!Q$1,Calculations!$H64,0),IF($O66=2016,OFFSET('2016'!Q$1,Calculations!$H64,0),IF($O66=2017,OFFSET('2017'!Q$1,Calculations!$H64,0),0))))))))))))))))</f>
        <v>2.2066809686150698E-2</v>
      </c>
      <c r="BT66" s="33">
        <f ca="1">IF($O66=2002,OFFSET('2002'!K$1,Calculations!$I64,0),IF($O66=2003,OFFSET('2003'!K$1,Calculations!$I64,0),IF($O66=2004,OFFSET('2004'!K$1,Calculations!$I64,0),IF($O66=2005,OFFSET('2005'!K$1,Calculations!$I64,0),IF($O66=2006,OFFSET('2006'!K$1,Calculations!$I64,0),IF($O66=2007,OFFSET('2007'!K$1,Calculations!$I64,0),IF($O66=2008,OFFSET('2008'!K$1,Calculations!$I64,0),IF($O66=2009,OFFSET('2009'!K$1,Calculations!$I64,0),IF($O66=2010,OFFSET('2010'!K$1,Calculations!$I64,0),IF($O66=2011,OFFSET('2011'!K$1,Calculations!$I64,0),IF($O66=2012,OFFSET('2012'!K$1,Calculations!$I64,0),IF($O66=2013,OFFSET('2013'!K$1,Calculations!$I64,0),IF($O66=2014,OFFSET('2014'!K$1,Calculations!$I64,0),IF($O66=2015,OFFSET('2015'!K$1,Calculations!$I64,0),IF($O66=2016,OFFSET('2016'!K$1,Calculations!$I64,0),IF($O66=2017,OFFSET('2017'!K$1,Calculations!$I64,0),0))))))))))))))))</f>
        <v>0.16454258392479937</v>
      </c>
      <c r="BU66" s="33">
        <f ca="1">IF($O66=2002,OFFSET('2002'!L$1,Calculations!$I64,0),IF($O66=2003,OFFSET('2003'!L$1,Calculations!$I64,0),IF($O66=2004,OFFSET('2004'!L$1,Calculations!$I64,0),IF($O66=2005,OFFSET('2005'!L$1,Calculations!$I64,0),IF($O66=2006,OFFSET('2006'!L$1,Calculations!$I64,0),IF($O66=2007,OFFSET('2007'!L$1,Calculations!$I64,0),IF($O66=2008,OFFSET('2008'!L$1,Calculations!$I64,0),IF($O66=2009,OFFSET('2009'!L$1,Calculations!$I64,0),IF($O66=2010,OFFSET('2010'!L$1,Calculations!$I64,0),IF($O66=2011,OFFSET('2011'!L$1,Calculations!$I64,0),IF($O66=2012,OFFSET('2012'!L$1,Calculations!$I64,0),IF($O66=2013,OFFSET('2013'!L$1,Calculations!$I64,0),IF($O66=2014,OFFSET('2014'!L$1,Calculations!$I64,0),IF($O66=2015,OFFSET('2015'!L$1,Calculations!$I64,0),IF($O66=2016,OFFSET('2016'!L$1,Calculations!$I64,0),IF($O66=2017,OFFSET('2017'!L$1,Calculations!$I64,0),0))))))))))))))))</f>
        <v>1.0534966175560106E-2</v>
      </c>
      <c r="BV66" s="33">
        <f ca="1">IF($O66=2002,OFFSET('2002'!M$1,Calculations!$I64,0),IF($O66=2003,OFFSET('2003'!M$1,Calculations!$I64,0),IF($O66=2004,OFFSET('2004'!M$1,Calculations!$I64,0),IF($O66=2005,OFFSET('2005'!M$1,Calculations!$I64,0),IF($O66=2006,OFFSET('2006'!M$1,Calculations!$I64,0),IF($O66=2007,OFFSET('2007'!M$1,Calculations!$I64,0),IF($O66=2008,OFFSET('2008'!M$1,Calculations!$I64,0),IF($O66=2009,OFFSET('2009'!M$1,Calculations!$I64,0),IF($O66=2010,OFFSET('2010'!M$1,Calculations!$I64,0),IF($O66=2011,OFFSET('2011'!M$1,Calculations!$I64,0),IF($O66=2012,OFFSET('2012'!M$1,Calculations!$I64,0),IF($O66=2013,OFFSET('2013'!M$1,Calculations!$I64,0),IF($O66=2014,OFFSET('2014'!M$1,Calculations!$I64,0),IF($O66=2015,OFFSET('2015'!M$1,Calculations!$I64,0),IF($O66=2016,OFFSET('2016'!M$1,Calculations!$I64,0),IF($O66=2017,OFFSET('2017'!M$1,Calculations!$I64,0),0))))))))))))))))</f>
        <v>4.2716407653746916E-2</v>
      </c>
      <c r="BW66" s="33">
        <f ca="1">IF($O66=2002,OFFSET('2002'!N$1,Calculations!$I64,0),IF($O66=2003,OFFSET('2003'!N$1,Calculations!$I64,0),IF($O66=2004,OFFSET('2004'!N$1,Calculations!$I64,0),IF($O66=2005,OFFSET('2005'!N$1,Calculations!$I64,0),IF($O66=2006,OFFSET('2006'!N$1,Calculations!$I64,0),IF($O66=2007,OFFSET('2007'!N$1,Calculations!$I64,0),IF($O66=2008,OFFSET('2008'!N$1,Calculations!$I64,0),IF($O66=2009,OFFSET('2009'!N$1,Calculations!$I64,0),IF($O66=2010,OFFSET('2010'!N$1,Calculations!$I64,0),IF($O66=2011,OFFSET('2011'!N$1,Calculations!$I64,0),IF($O66=2012,OFFSET('2012'!N$1,Calculations!$I64,0),IF($O66=2013,OFFSET('2013'!N$1,Calculations!$I64,0),IF($O66=2014,OFFSET('2014'!N$1,Calculations!$I64,0),IF($O66=2015,OFFSET('2015'!N$1,Calculations!$I64,0),IF($O66=2016,OFFSET('2016'!N$1,Calculations!$I64,0),IF($O66=2017,OFFSET('2017'!N$1,Calculations!$I64,0),0))))))))))))))))</f>
        <v>3.0066975064559368E-2</v>
      </c>
      <c r="BX66" s="33">
        <f ca="1">IF($O66=2002,OFFSET('2002'!O$1,Calculations!$I64,0),IF($O66=2003,OFFSET('2003'!O$1,Calculations!$I64,0),IF($O66=2004,OFFSET('2004'!O$1,Calculations!$I64,0),IF($O66=2005,OFFSET('2005'!O$1,Calculations!$I64,0),IF($O66=2006,OFFSET('2006'!O$1,Calculations!$I64,0),IF($O66=2007,OFFSET('2007'!O$1,Calculations!$I64,0),IF($O66=2008,OFFSET('2008'!O$1,Calculations!$I64,0),IF($O66=2009,OFFSET('2009'!O$1,Calculations!$I64,0),IF($O66=2010,OFFSET('2010'!O$1,Calculations!$I64,0),IF($O66=2011,OFFSET('2011'!O$1,Calculations!$I64,0),IF($O66=2012,OFFSET('2012'!O$1,Calculations!$I64,0),IF($O66=2013,OFFSET('2013'!O$1,Calculations!$I64,0),IF($O66=2014,OFFSET('2014'!O$1,Calculations!$I64,0),IF($O66=2015,OFFSET('2015'!O$1,Calculations!$I64,0),IF($O66=2016,OFFSET('2016'!O$1,Calculations!$I64,0),IF($O66=2017,OFFSET('2017'!O$1,Calculations!$I64,0),0))))))))))))))))</f>
        <v>8.5128063524056899E-2</v>
      </c>
      <c r="BY66" s="33">
        <f ca="1">IF($O66=2002,OFFSET('2002'!P$1,Calculations!$I64,0),IF($O66=2003,OFFSET('2003'!P$1,Calculations!$I64,0),IF($O66=2004,OFFSET('2004'!P$1,Calculations!$I64,0),IF($O66=2005,OFFSET('2005'!P$1,Calculations!$I64,0),IF($O66=2006,OFFSET('2006'!P$1,Calculations!$I64,0),IF($O66=2007,OFFSET('2007'!P$1,Calculations!$I64,0),IF($O66=2008,OFFSET('2008'!P$1,Calculations!$I64,0),IF($O66=2009,OFFSET('2009'!P$1,Calculations!$I64,0),IF($O66=2010,OFFSET('2010'!P$1,Calculations!$I64,0),IF($O66=2011,OFFSET('2011'!P$1,Calculations!$I64,0),IF($O66=2012,OFFSET('2012'!P$1,Calculations!$I64,0),IF($O66=2013,OFFSET('2013'!P$1,Calculations!$I64,0),IF($O66=2014,OFFSET('2014'!P$1,Calculations!$I64,0),IF($O66=2015,OFFSET('2015'!P$1,Calculations!$I64,0),IF($O66=2016,OFFSET('2016'!P$1,Calculations!$I64,0),IF($O66=2017,OFFSET('2017'!P$1,Calculations!$I64,0),0))))))))))))))))</f>
        <v>1.6523718628336508E-2</v>
      </c>
      <c r="BZ66" s="37">
        <f ca="1">IF($O66=2002,OFFSET('2002'!Q$1,Calculations!$I64,0),IF($O66=2003,OFFSET('2003'!Q$1,Calculations!$I64,0),IF($O66=2004,OFFSET('2004'!Q$1,Calculations!$I64,0),IF($O66=2005,OFFSET('2005'!Q$1,Calculations!$I64,0),IF($O66=2006,OFFSET('2006'!Q$1,Calculations!$I64,0),IF($O66=2007,OFFSET('2007'!Q$1,Calculations!$I64,0),IF($O66=2008,OFFSET('2008'!Q$1,Calculations!$I64,0),IF($O66=2009,OFFSET('2009'!Q$1,Calculations!$I64,0),IF($O66=2010,OFFSET('2010'!Q$1,Calculations!$I64,0),IF($O66=2011,OFFSET('2011'!Q$1,Calculations!$I64,0),IF($O66=2012,OFFSET('2012'!Q$1,Calculations!$I64,0),IF($O66=2013,OFFSET('2013'!Q$1,Calculations!$I64,0),IF($O66=2014,OFFSET('2014'!Q$1,Calculations!$I64,0),IF($O66=2015,OFFSET('2015'!Q$1,Calculations!$I64,0),IF($O66=2016,OFFSET('2016'!Q$1,Calculations!$I64,0),IF($O66=2017,OFFSET('2017'!Q$1,Calculations!$I64,0),0))))))))))))))))</f>
        <v>9.2435271302321959E-2</v>
      </c>
      <c r="CA66" s="33">
        <f ca="1">IF($O66=2002,OFFSET('2002'!K$1,Calculations!$J64,0),IF($O66=2003,OFFSET('2003'!K$1,Calculations!$J64,0),IF($O66=2004,OFFSET('2004'!K$1,Calculations!$J64,0),IF($O66=2005,OFFSET('2005'!K$1,Calculations!$J64,0),IF($O66=2006,OFFSET('2006'!K$1,Calculations!$J64,0),IF($O66=2007,OFFSET('2007'!K$1,Calculations!$J64,0),IF($O66=2008,OFFSET('2008'!K$1,Calculations!$J64,0),IF($O66=2009,OFFSET('2009'!K$1,Calculations!$J64,0),IF($O66=2010,OFFSET('2010'!K$1,Calculations!$J64,0),IF($O66=2011,OFFSET('2011'!K$1,Calculations!$J64,0),IF($O66=2012,OFFSET('2012'!K$1,Calculations!$J64,0),IF($O66=2013,OFFSET('2013'!K$1,Calculations!$J64,0),IF($O66=2014,OFFSET('2014'!K$1,Calculations!$J64,0),IF($O66=2015,OFFSET('2015'!K$1,Calculations!$J64,0),IF($O66=2016,OFFSET('2016'!K$1,Calculations!$J64,0),IF($O66=2017,OFFSET('2017'!K$1,Calculations!$J64,0),0))))))))))))))))</f>
        <v>1.9174844278899952E-2</v>
      </c>
      <c r="CB66" s="33">
        <f ca="1">IF($O66=2002,OFFSET('2002'!L$1,Calculations!$J64,0),IF($O66=2003,OFFSET('2003'!L$1,Calculations!$J64,0),IF($O66=2004,OFFSET('2004'!L$1,Calculations!$J64,0),IF($O66=2005,OFFSET('2005'!L$1,Calculations!$J64,0),IF($O66=2006,OFFSET('2006'!L$1,Calculations!$J64,0),IF($O66=2007,OFFSET('2007'!L$1,Calculations!$J64,0),IF($O66=2008,OFFSET('2008'!L$1,Calculations!$J64,0),IF($O66=2009,OFFSET('2009'!L$1,Calculations!$J64,0),IF($O66=2010,OFFSET('2010'!L$1,Calculations!$J64,0),IF($O66=2011,OFFSET('2011'!L$1,Calculations!$J64,0),IF($O66=2012,OFFSET('2012'!L$1,Calculations!$J64,0),IF($O66=2013,OFFSET('2013'!L$1,Calculations!$J64,0),IF($O66=2014,OFFSET('2014'!L$1,Calculations!$J64,0),IF($O66=2015,OFFSET('2015'!L$1,Calculations!$J64,0),IF($O66=2016,OFFSET('2016'!L$1,Calculations!$J64,0),IF($O66=2017,OFFSET('2017'!L$1,Calculations!$J64,0),0))))))))))))))))</f>
        <v>3.0646989654200697E-2</v>
      </c>
      <c r="CC66" s="33">
        <f ca="1">IF($O66=2002,OFFSET('2002'!M$1,Calculations!$J64,0),IF($O66=2003,OFFSET('2003'!M$1,Calculations!$J64,0),IF($O66=2004,OFFSET('2004'!M$1,Calculations!$J64,0),IF($O66=2005,OFFSET('2005'!M$1,Calculations!$J64,0),IF($O66=2006,OFFSET('2006'!M$1,Calculations!$J64,0),IF($O66=2007,OFFSET('2007'!M$1,Calculations!$J64,0),IF($O66=2008,OFFSET('2008'!M$1,Calculations!$J64,0),IF($O66=2009,OFFSET('2009'!M$1,Calculations!$J64,0),IF($O66=2010,OFFSET('2010'!M$1,Calculations!$J64,0),IF($O66=2011,OFFSET('2011'!M$1,Calculations!$J64,0),IF($O66=2012,OFFSET('2012'!M$1,Calculations!$J64,0),IF($O66=2013,OFFSET('2013'!M$1,Calculations!$J64,0),IF($O66=2014,OFFSET('2014'!M$1,Calculations!$J64,0),IF($O66=2015,OFFSET('2015'!M$1,Calculations!$J64,0),IF($O66=2016,OFFSET('2016'!M$1,Calculations!$J64,0),IF($O66=2017,OFFSET('2017'!M$1,Calculations!$J64,0),0))))))))))))))))</f>
        <v>2.4581596139341003E-3</v>
      </c>
      <c r="CD66" s="33">
        <f ca="1">IF($O66=2002,OFFSET('2002'!N$1,Calculations!$J64,0),IF($O66=2003,OFFSET('2003'!N$1,Calculations!$J64,0),IF($O66=2004,OFFSET('2004'!N$1,Calculations!$J64,0),IF($O66=2005,OFFSET('2005'!N$1,Calculations!$J64,0),IF($O66=2006,OFFSET('2006'!N$1,Calculations!$J64,0),IF($O66=2007,OFFSET('2007'!N$1,Calculations!$J64,0),IF($O66=2008,OFFSET('2008'!N$1,Calculations!$J64,0),IF($O66=2009,OFFSET('2009'!N$1,Calculations!$J64,0),IF($O66=2010,OFFSET('2010'!N$1,Calculations!$J64,0),IF($O66=2011,OFFSET('2011'!N$1,Calculations!$J64,0),IF($O66=2012,OFFSET('2012'!N$1,Calculations!$J64,0),IF($O66=2013,OFFSET('2013'!N$1,Calculations!$J64,0),IF($O66=2014,OFFSET('2014'!N$1,Calculations!$J64,0),IF($O66=2015,OFFSET('2015'!N$1,Calculations!$J64,0),IF($O66=2016,OFFSET('2016'!N$1,Calculations!$J64,0),IF($O66=2017,OFFSET('2017'!N$1,Calculations!$J64,0),0))))))))))))))))</f>
        <v>1.6862989493221781E-2</v>
      </c>
      <c r="CE66" s="33">
        <f ca="1">IF($O66=2002,OFFSET('2002'!O$1,Calculations!$J64,0),IF($O66=2003,OFFSET('2003'!O$1,Calculations!$J64,0),IF($O66=2004,OFFSET('2004'!O$1,Calculations!$J64,0),IF($O66=2005,OFFSET('2005'!O$1,Calculations!$J64,0),IF($O66=2006,OFFSET('2006'!O$1,Calculations!$J64,0),IF($O66=2007,OFFSET('2007'!O$1,Calculations!$J64,0),IF($O66=2008,OFFSET('2008'!O$1,Calculations!$J64,0),IF($O66=2009,OFFSET('2009'!O$1,Calculations!$J64,0),IF($O66=2010,OFFSET('2010'!O$1,Calculations!$J64,0),IF($O66=2011,OFFSET('2011'!O$1,Calculations!$J64,0),IF($O66=2012,OFFSET('2012'!O$1,Calculations!$J64,0),IF($O66=2013,OFFSET('2013'!O$1,Calculations!$J64,0),IF($O66=2014,OFFSET('2014'!O$1,Calculations!$J64,0),IF($O66=2015,OFFSET('2015'!O$1,Calculations!$J64,0),IF($O66=2016,OFFSET('2016'!O$1,Calculations!$J64,0),IF($O66=2017,OFFSET('2017'!O$1,Calculations!$J64,0),0))))))))))))))))</f>
        <v>1.0657353696788589E-3</v>
      </c>
      <c r="CF66" s="33">
        <f ca="1">IF($O66=2002,OFFSET('2002'!P$1,Calculations!$J64,0),IF($O66=2003,OFFSET('2003'!P$1,Calculations!$J64,0),IF($O66=2004,OFFSET('2004'!P$1,Calculations!$J64,0),IF($O66=2005,OFFSET('2005'!P$1,Calculations!$J64,0),IF($O66=2006,OFFSET('2006'!P$1,Calculations!$J64,0),IF($O66=2007,OFFSET('2007'!P$1,Calculations!$J64,0),IF($O66=2008,OFFSET('2008'!P$1,Calculations!$J64,0),IF($O66=2009,OFFSET('2009'!P$1,Calculations!$J64,0),IF($O66=2010,OFFSET('2010'!P$1,Calculations!$J64,0),IF($O66=2011,OFFSET('2011'!P$1,Calculations!$J64,0),IF($O66=2012,OFFSET('2012'!P$1,Calculations!$J64,0),IF($O66=2013,OFFSET('2013'!P$1,Calculations!$J64,0),IF($O66=2014,OFFSET('2014'!P$1,Calculations!$J64,0),IF($O66=2015,OFFSET('2015'!P$1,Calculations!$J64,0),IF($O66=2016,OFFSET('2016'!P$1,Calculations!$J64,0),IF($O66=2017,OFFSET('2017'!P$1,Calculations!$J64,0),0))))))))))))))))</f>
        <v>4.7146608843935522E-3</v>
      </c>
      <c r="CG66" s="37">
        <f ca="1">IF($O66=2002,OFFSET('2002'!Q$1,Calculations!$J64,0),IF($O66=2003,OFFSET('2003'!Q$1,Calculations!$J64,0),IF($O66=2004,OFFSET('2004'!Q$1,Calculations!$J64,0),IF($O66=2005,OFFSET('2005'!Q$1,Calculations!$J64,0),IF($O66=2006,OFFSET('2006'!Q$1,Calculations!$J64,0),IF($O66=2007,OFFSET('2007'!Q$1,Calculations!$J64,0),IF($O66=2008,OFFSET('2008'!Q$1,Calculations!$J64,0),IF($O66=2009,OFFSET('2009'!Q$1,Calculations!$J64,0),IF($O66=2010,OFFSET('2010'!Q$1,Calculations!$J64,0),IF($O66=2011,OFFSET('2011'!Q$1,Calculations!$J64,0),IF($O66=2012,OFFSET('2012'!Q$1,Calculations!$J64,0),IF($O66=2013,OFFSET('2013'!Q$1,Calculations!$J64,0),IF($O66=2014,OFFSET('2014'!Q$1,Calculations!$J64,0),IF($O66=2015,OFFSET('2015'!Q$1,Calculations!$J64,0),IF($O66=2016,OFFSET('2016'!Q$1,Calculations!$J64,0),IF($O66=2017,OFFSET('2017'!Q$1,Calculations!$J64,0),0))))))))))))))))</f>
        <v>1.3450083582605479E-2</v>
      </c>
      <c r="CH66" s="33">
        <f ca="1">IF($O66=2002,OFFSET('2002'!K$1,Calculations!$K64,0),IF($O66=2003,OFFSET('2003'!K$1,Calculations!$K64,0),IF($O66=2004,OFFSET('2004'!K$1,Calculations!$K64,0),IF($O66=2005,OFFSET('2005'!K$1,Calculations!$K64,0),IF($O66=2006,OFFSET('2006'!K$1,Calculations!$K64,0),IF($O66=2007,OFFSET('2007'!K$1,Calculations!$K64,0),IF($O66=2008,OFFSET('2008'!K$1,Calculations!$K64,0),IF($O66=2009,OFFSET('2009'!K$1,Calculations!$K64,0),IF($O66=2010,OFFSET('2010'!K$1,Calculations!$K64,0),IF($O66=2011,OFFSET('2011'!K$1,Calculations!$K64,0),IF($O66=2012,OFFSET('2012'!K$1,Calculations!$K64,0),IF($O66=2013,OFFSET('2013'!K$1,Calculations!$K64,0),IF($O66=2014,OFFSET('2014'!K$1,Calculations!$K64,0),IF($O66=2015,OFFSET('2015'!K$1,Calculations!$K64,0),IF($O66=2016,OFFSET('2016'!K$1,Calculations!$K64,0),IF($O66=2017,OFFSET('2017'!K$1,Calculations!$K64,0),0))))))))))))))))</f>
        <v>9.8256922247071704E-7</v>
      </c>
      <c r="CI66" s="33">
        <f ca="1">IF($O66=2002,OFFSET('2002'!L$1,Calculations!$K64,0),IF($O66=2003,OFFSET('2003'!L$1,Calculations!$K64,0),IF($O66=2004,OFFSET('2004'!L$1,Calculations!$K64,0),IF($O66=2005,OFFSET('2005'!L$1,Calculations!$K64,0),IF($O66=2006,OFFSET('2006'!L$1,Calculations!$K64,0),IF($O66=2007,OFFSET('2007'!L$1,Calculations!$K64,0),IF($O66=2008,OFFSET('2008'!L$1,Calculations!$K64,0),IF($O66=2009,OFFSET('2009'!L$1,Calculations!$K64,0),IF($O66=2010,OFFSET('2010'!L$1,Calculations!$K64,0),IF($O66=2011,OFFSET('2011'!L$1,Calculations!$K64,0),IF($O66=2012,OFFSET('2012'!L$1,Calculations!$K64,0),IF($O66=2013,OFFSET('2013'!L$1,Calculations!$K64,0),IF($O66=2014,OFFSET('2014'!L$1,Calculations!$K64,0),IF($O66=2015,OFFSET('2015'!L$1,Calculations!$K64,0),IF($O66=2016,OFFSET('2016'!L$1,Calculations!$K64,0),IF($O66=2017,OFFSET('2017'!L$1,Calculations!$K64,0),0))))))))))))))))</f>
        <v>6.9039830573921856E-5</v>
      </c>
      <c r="CJ66" s="33">
        <f ca="1">IF($O66=2002,OFFSET('2002'!M$1,Calculations!$K64,0),IF($O66=2003,OFFSET('2003'!M$1,Calculations!$K64,0),IF($O66=2004,OFFSET('2004'!M$1,Calculations!$K64,0),IF($O66=2005,OFFSET('2005'!M$1,Calculations!$K64,0),IF($O66=2006,OFFSET('2006'!M$1,Calculations!$K64,0),IF($O66=2007,OFFSET('2007'!M$1,Calculations!$K64,0),IF($O66=2008,OFFSET('2008'!M$1,Calculations!$K64,0),IF($O66=2009,OFFSET('2009'!M$1,Calculations!$K64,0),IF($O66=2010,OFFSET('2010'!M$1,Calculations!$K64,0),IF($O66=2011,OFFSET('2011'!M$1,Calculations!$K64,0),IF($O66=2012,OFFSET('2012'!M$1,Calculations!$K64,0),IF($O66=2013,OFFSET('2013'!M$1,Calculations!$K64,0),IF($O66=2014,OFFSET('2014'!M$1,Calculations!$K64,0),IF($O66=2015,OFFSET('2015'!M$1,Calculations!$K64,0),IF($O66=2016,OFFSET('2016'!M$1,Calculations!$K64,0),IF($O66=2017,OFFSET('2017'!M$1,Calculations!$K64,0),0))))))))))))))))</f>
        <v>4.1826557188577067E-6</v>
      </c>
      <c r="CK66" s="33">
        <f ca="1">IF($O66=2002,OFFSET('2002'!N$1,Calculations!$K64,0),IF($O66=2003,OFFSET('2003'!N$1,Calculations!$K64,0),IF($O66=2004,OFFSET('2004'!N$1,Calculations!$K64,0),IF($O66=2005,OFFSET('2005'!N$1,Calculations!$K64,0),IF($O66=2006,OFFSET('2006'!N$1,Calculations!$K64,0),IF($O66=2007,OFFSET('2007'!N$1,Calculations!$K64,0),IF($O66=2008,OFFSET('2008'!N$1,Calculations!$K64,0),IF($O66=2009,OFFSET('2009'!N$1,Calculations!$K64,0),IF($O66=2010,OFFSET('2010'!N$1,Calculations!$K64,0),IF($O66=2011,OFFSET('2011'!N$1,Calculations!$K64,0),IF($O66=2012,OFFSET('2012'!N$1,Calculations!$K64,0),IF($O66=2013,OFFSET('2013'!N$1,Calculations!$K64,0),IF($O66=2014,OFFSET('2014'!N$1,Calculations!$K64,0),IF($O66=2015,OFFSET('2015'!N$1,Calculations!$K64,0),IF($O66=2016,OFFSET('2016'!N$1,Calculations!$K64,0),IF($O66=2017,OFFSET('2017'!N$1,Calculations!$K64,0),0))))))))))))))))</f>
        <v>3.6651814975585922E-4</v>
      </c>
      <c r="CL66" s="33">
        <f ca="1">IF($O66=2002,OFFSET('2002'!O$1,Calculations!$K64,0),IF($O66=2003,OFFSET('2003'!O$1,Calculations!$K64,0),IF($O66=2004,OFFSET('2004'!O$1,Calculations!$K64,0),IF($O66=2005,OFFSET('2005'!O$1,Calculations!$K64,0),IF($O66=2006,OFFSET('2006'!O$1,Calculations!$K64,0),IF($O66=2007,OFFSET('2007'!O$1,Calculations!$K64,0),IF($O66=2008,OFFSET('2008'!O$1,Calculations!$K64,0),IF($O66=2009,OFFSET('2009'!O$1,Calculations!$K64,0),IF($O66=2010,OFFSET('2010'!O$1,Calculations!$K64,0),IF($O66=2011,OFFSET('2011'!O$1,Calculations!$K64,0),IF($O66=2012,OFFSET('2012'!O$1,Calculations!$K64,0),IF($O66=2013,OFFSET('2013'!O$1,Calculations!$K64,0),IF($O66=2014,OFFSET('2014'!O$1,Calculations!$K64,0),IF($O66=2015,OFFSET('2015'!O$1,Calculations!$K64,0),IF($O66=2016,OFFSET('2016'!O$1,Calculations!$K64,0),IF($O66=2017,OFFSET('2017'!O$1,Calculations!$K64,0),0))))))))))))))))</f>
        <v>1.0858902636084343E-4</v>
      </c>
      <c r="CM66" s="33">
        <f ca="1">IF($O66=2002,OFFSET('2002'!P$1,Calculations!$K64,0),IF($O66=2003,OFFSET('2003'!P$1,Calculations!$K64,0),IF($O66=2004,OFFSET('2004'!P$1,Calculations!$K64,0),IF($O66=2005,OFFSET('2005'!P$1,Calculations!$K64,0),IF($O66=2006,OFFSET('2006'!P$1,Calculations!$K64,0),IF($O66=2007,OFFSET('2007'!P$1,Calculations!$K64,0),IF($O66=2008,OFFSET('2008'!P$1,Calculations!$K64,0),IF($O66=2009,OFFSET('2009'!P$1,Calculations!$K64,0),IF($O66=2010,OFFSET('2010'!P$1,Calculations!$K64,0),IF($O66=2011,OFFSET('2011'!P$1,Calculations!$K64,0),IF($O66=2012,OFFSET('2012'!P$1,Calculations!$K64,0),IF($O66=2013,OFFSET('2013'!P$1,Calculations!$K64,0),IF($O66=2014,OFFSET('2014'!P$1,Calculations!$K64,0),IF($O66=2015,OFFSET('2015'!P$1,Calculations!$K64,0),IF($O66=2016,OFFSET('2016'!P$1,Calculations!$K64,0),IF($O66=2017,OFFSET('2017'!P$1,Calculations!$K64,0),0))))))))))))))))</f>
        <v>6.7012945393089569E-4</v>
      </c>
      <c r="CN66" s="37">
        <f ca="1">IF($O66=2002,OFFSET('2002'!Q$1,Calculations!$K64,0),IF($O66=2003,OFFSET('2003'!Q$1,Calculations!$K64,0),IF($O66=2004,OFFSET('2004'!Q$1,Calculations!$K64,0),IF($O66=2005,OFFSET('2005'!Q$1,Calculations!$K64,0),IF($O66=2006,OFFSET('2006'!Q$1,Calculations!$K64,0),IF($O66=2007,OFFSET('2007'!Q$1,Calculations!$K64,0),IF($O66=2008,OFFSET('2008'!Q$1,Calculations!$K64,0),IF($O66=2009,OFFSET('2009'!Q$1,Calculations!$K64,0),IF($O66=2010,OFFSET('2010'!Q$1,Calculations!$K64,0),IF($O66=2011,OFFSET('2011'!Q$1,Calculations!$K64,0),IF($O66=2012,OFFSET('2012'!Q$1,Calculations!$K64,0),IF($O66=2013,OFFSET('2013'!Q$1,Calculations!$K64,0),IF($O66=2014,OFFSET('2014'!Q$1,Calculations!$K64,0),IF($O66=2015,OFFSET('2015'!Q$1,Calculations!$K64,0),IF($O66=2016,OFFSET('2016'!Q$1,Calculations!$K64,0),IF($O66=2017,OFFSET('2017'!Q$1,Calculations!$K64,0),0))))))))))))))))</f>
        <v>7.0538222944725704E-5</v>
      </c>
      <c r="CO66" s="71">
        <f t="shared" ca="1" si="10"/>
        <v>0</v>
      </c>
      <c r="CP66" s="33">
        <f ca="1">IF($O66=2002,OFFSET('2002'!K$1,Calculations!$L64,0),IF($O66=2003,OFFSET('2003'!K$1,Calculations!$L64,0),IF($O66=2004,OFFSET('2004'!K$1,Calculations!$L64,0),IF($O66=2005,OFFSET('2005'!K$1,Calculations!$L64,0),IF($O66=2006,OFFSET('2006'!K$1,Calculations!$L64,0),IF($O66=2007,OFFSET('2007'!K$1,Calculations!$L64,0),IF($O66=2008,OFFSET('2008'!K$1,Calculations!$L64,0),IF($O66=2009,OFFSET('2009'!K$1,Calculations!$L64,0),IF($O66=2010,OFFSET('2010'!K$1,Calculations!$L64,0),IF($O66=2011,OFFSET('2011'!K$1,Calculations!$L64,0),IF($O66=2012,OFFSET('2012'!K$1,Calculations!$L64,0),IF($O66=2013,OFFSET('2013'!K$1,Calculations!$L64,0),IF($O66=2014,OFFSET('2014'!K$1,Calculations!$L64,0),IF($O66=2015,OFFSET('2015'!K$1,Calculations!$L64,0),IF($O66=2016,OFFSET('2016'!K$1,Calculations!$L64,0),IF($O66=2017,OFFSET('2017'!K$1,Calculations!$L64,0),0))))))))))))))))</f>
        <v>0.32334801528272811</v>
      </c>
      <c r="CQ66" s="33">
        <f ca="1">IF($O66=2002,OFFSET('2002'!L$1,Calculations!$L64,0),IF($O66=2003,OFFSET('2003'!L$1,Calculations!$L64,0),IF($O66=2004,OFFSET('2004'!L$1,Calculations!$L64,0),IF($O66=2005,OFFSET('2005'!L$1,Calculations!$L64,0),IF($O66=2006,OFFSET('2006'!L$1,Calculations!$L64,0),IF($O66=2007,OFFSET('2007'!L$1,Calculations!$L64,0),IF($O66=2008,OFFSET('2008'!L$1,Calculations!$L64,0),IF($O66=2009,OFFSET('2009'!L$1,Calculations!$L64,0),IF($O66=2010,OFFSET('2010'!L$1,Calculations!$L64,0),IF($O66=2011,OFFSET('2011'!L$1,Calculations!$L64,0),IF($O66=2012,OFFSET('2012'!L$1,Calculations!$L64,0),IF($O66=2013,OFFSET('2013'!L$1,Calculations!$L64,0),IF($O66=2014,OFFSET('2014'!L$1,Calculations!$L64,0),IF($O66=2015,OFFSET('2015'!L$1,Calculations!$L64,0),IF($O66=2016,OFFSET('2016'!L$1,Calculations!$L64,0),IF($O66=2017,OFFSET('2017'!L$1,Calculations!$L64,0),0))))))))))))))))</f>
        <v>0.2016922659052566</v>
      </c>
      <c r="CR66" s="33">
        <f ca="1">IF($O66=2002,OFFSET('2002'!M$1,Calculations!$L64,0),IF($O66=2003,OFFSET('2003'!M$1,Calculations!$L64,0),IF($O66=2004,OFFSET('2004'!M$1,Calculations!$L64,0),IF($O66=2005,OFFSET('2005'!M$1,Calculations!$L64,0),IF($O66=2006,OFFSET('2006'!M$1,Calculations!$L64,0),IF($O66=2007,OFFSET('2007'!M$1,Calculations!$L64,0),IF($O66=2008,OFFSET('2008'!M$1,Calculations!$L64,0),IF($O66=2009,OFFSET('2009'!M$1,Calculations!$L64,0),IF($O66=2010,OFFSET('2010'!M$1,Calculations!$L64,0),IF($O66=2011,OFFSET('2011'!M$1,Calculations!$L64,0),IF($O66=2012,OFFSET('2012'!M$1,Calculations!$L64,0),IF($O66=2013,OFFSET('2013'!M$1,Calculations!$L64,0),IF($O66=2014,OFFSET('2014'!M$1,Calculations!$L64,0),IF($O66=2015,OFFSET('2015'!M$1,Calculations!$L64,0),IF($O66=2016,OFFSET('2016'!M$1,Calculations!$L64,0),IF($O66=2017,OFFSET('2017'!M$1,Calculations!$L64,0),0))))))))))))))))</f>
        <v>3.6023048144622011E-2</v>
      </c>
      <c r="CS66" s="33">
        <f ca="1">IF($O66=2002,OFFSET('2002'!N$1,Calculations!$L64,0),IF($O66=2003,OFFSET('2003'!N$1,Calculations!$L64,0),IF($O66=2004,OFFSET('2004'!N$1,Calculations!$L64,0),IF($O66=2005,OFFSET('2005'!N$1,Calculations!$L64,0),IF($O66=2006,OFFSET('2006'!N$1,Calculations!$L64,0),IF($O66=2007,OFFSET('2007'!N$1,Calculations!$L64,0),IF($O66=2008,OFFSET('2008'!N$1,Calculations!$L64,0),IF($O66=2009,OFFSET('2009'!N$1,Calculations!$L64,0),IF($O66=2010,OFFSET('2010'!N$1,Calculations!$L64,0),IF($O66=2011,OFFSET('2011'!N$1,Calculations!$L64,0),IF($O66=2012,OFFSET('2012'!N$1,Calculations!$L64,0),IF($O66=2013,OFFSET('2013'!N$1,Calculations!$L64,0),IF($O66=2014,OFFSET('2014'!N$1,Calculations!$L64,0),IF($O66=2015,OFFSET('2015'!N$1,Calculations!$L64,0),IF($O66=2016,OFFSET('2016'!N$1,Calculations!$L64,0),IF($O66=2017,OFFSET('2017'!N$1,Calculations!$L64,0),0))))))))))))))))</f>
        <v>3.2378375131755101E-2</v>
      </c>
      <c r="CT66" s="33">
        <f ca="1">IF($O66=2002,OFFSET('2002'!O$1,Calculations!$L64,0),IF($O66=2003,OFFSET('2003'!O$1,Calculations!$L64,0),IF($O66=2004,OFFSET('2004'!O$1,Calculations!$L64,0),IF($O66=2005,OFFSET('2005'!O$1,Calculations!$L64,0),IF($O66=2006,OFFSET('2006'!O$1,Calculations!$L64,0),IF($O66=2007,OFFSET('2007'!O$1,Calculations!$L64,0),IF($O66=2008,OFFSET('2008'!O$1,Calculations!$L64,0),IF($O66=2009,OFFSET('2009'!O$1,Calculations!$L64,0),IF($O66=2010,OFFSET('2010'!O$1,Calculations!$L64,0),IF($O66=2011,OFFSET('2011'!O$1,Calculations!$L64,0),IF($O66=2012,OFFSET('2012'!O$1,Calculations!$L64,0),IF($O66=2013,OFFSET('2013'!O$1,Calculations!$L64,0),IF($O66=2014,OFFSET('2014'!O$1,Calculations!$L64,0),IF($O66=2015,OFFSET('2015'!O$1,Calculations!$L64,0),IF($O66=2016,OFFSET('2016'!O$1,Calculations!$L64,0),IF($O66=2017,OFFSET('2017'!O$1,Calculations!$L64,0),0))))))))))))))))</f>
        <v>0.40632677588122718</v>
      </c>
      <c r="CU66" s="33">
        <f ca="1">IF($O66=2002,OFFSET('2002'!P$1,Calculations!$L64,0),IF($O66=2003,OFFSET('2003'!P$1,Calculations!$L64,0),IF($O66=2004,OFFSET('2004'!P$1,Calculations!$L64,0),IF($O66=2005,OFFSET('2005'!P$1,Calculations!$L64,0),IF($O66=2006,OFFSET('2006'!P$1,Calculations!$L64,0),IF($O66=2007,OFFSET('2007'!P$1,Calculations!$L64,0),IF($O66=2008,OFFSET('2008'!P$1,Calculations!$L64,0),IF($O66=2009,OFFSET('2009'!P$1,Calculations!$L64,0),IF($O66=2010,OFFSET('2010'!P$1,Calculations!$L64,0),IF($O66=2011,OFFSET('2011'!P$1,Calculations!$L64,0),IF($O66=2012,OFFSET('2012'!P$1,Calculations!$L64,0),IF($O66=2013,OFFSET('2013'!P$1,Calculations!$L64,0),IF($O66=2014,OFFSET('2014'!P$1,Calculations!$L64,0),IF($O66=2015,OFFSET('2015'!P$1,Calculations!$L64,0),IF($O66=2016,OFFSET('2016'!P$1,Calculations!$L64,0),IF($O66=2017,OFFSET('2017'!P$1,Calculations!$L64,0),0))))))))))))))))</f>
        <v>2.3151965441098828E-4</v>
      </c>
      <c r="CV66" s="37">
        <f ca="1">IF($O66=2002,OFFSET('2002'!Q$1,Calculations!$L64,0),IF($O66=2003,OFFSET('2003'!Q$1,Calculations!$L64,0),IF($O66=2004,OFFSET('2004'!Q$1,Calculations!$L64,0),IF($O66=2005,OFFSET('2005'!Q$1,Calculations!$L64,0),IF($O66=2006,OFFSET('2006'!Q$1,Calculations!$L64,0),IF($O66=2007,OFFSET('2007'!Q$1,Calculations!$L64,0),IF($O66=2008,OFFSET('2008'!Q$1,Calculations!$L64,0),IF($O66=2009,OFFSET('2009'!Q$1,Calculations!$L64,0),IF($O66=2010,OFFSET('2010'!Q$1,Calculations!$L64,0),IF($O66=2011,OFFSET('2011'!Q$1,Calculations!$L64,0),IF($O66=2012,OFFSET('2012'!Q$1,Calculations!$L64,0),IF($O66=2013,OFFSET('2013'!Q$1,Calculations!$L64,0),IF($O66=2014,OFFSET('2014'!Q$1,Calculations!$L64,0),IF($O66=2015,OFFSET('2015'!Q$1,Calculations!$L64,0),IF($O66=2016,OFFSET('2016'!Q$1,Calculations!$L64,0),IF($O66=2017,OFFSET('2017'!Q$1,Calculations!$L64,0),0))))))))))))))))</f>
        <v>1</v>
      </c>
      <c r="CW66" s="14">
        <v>-4.3612401281040915E-2</v>
      </c>
      <c r="CX66" s="14">
        <v>-1.7767249037607385E-2</v>
      </c>
      <c r="CY66" s="14">
        <v>1.4901136689273115E-2</v>
      </c>
      <c r="CZ66" s="14">
        <v>-8.2147428657480578E-2</v>
      </c>
      <c r="DA66" s="14">
        <v>-3.3709870719330973E-2</v>
      </c>
      <c r="DB66" s="14">
        <v>-0.11496932515337428</v>
      </c>
      <c r="DC66" s="14">
        <v>-1.0406796791106107E-2</v>
      </c>
      <c r="DD66" s="14">
        <v>-4.3649767201241599E-2</v>
      </c>
      <c r="DE66" s="14">
        <v>-9.7157250809643714E-2</v>
      </c>
      <c r="DF66" s="14">
        <v>-2.9554513163959701E-2</v>
      </c>
      <c r="DG66" s="14">
        <v>0</v>
      </c>
      <c r="DH66" s="14">
        <v>-3.0403185652246666E-2</v>
      </c>
      <c r="DI66" s="54">
        <v>-3.662597114317432E-2</v>
      </c>
      <c r="DK66" s="40">
        <f t="shared" ca="1" si="46"/>
        <v>-4.5424635129353887E-2</v>
      </c>
      <c r="DL66" s="36">
        <f t="shared" ca="1" si="47"/>
        <v>-2.5187581163437275E-2</v>
      </c>
      <c r="DM66" s="36">
        <f t="shared" ca="1" si="48"/>
        <v>-3.1719139797284759E-2</v>
      </c>
      <c r="DN66" s="36">
        <f t="shared" ca="1" si="49"/>
        <v>-2.7158657495844007E-2</v>
      </c>
      <c r="DO66" s="36">
        <f t="shared" ca="1" si="50"/>
        <v>-3.6277089417491651E-2</v>
      </c>
      <c r="DP66" s="36">
        <f t="shared" ca="1" si="51"/>
        <v>-2.8680200026019943E-2</v>
      </c>
      <c r="DQ66" s="48">
        <f t="shared" ca="1" si="32"/>
        <v>-3.6612647863928385E-2</v>
      </c>
      <c r="DR66" s="51">
        <f t="shared" ca="1" si="33"/>
        <v>1.3323279245934516E-5</v>
      </c>
      <c r="DS66" s="28">
        <f t="shared" ca="1" si="52"/>
        <v>0.95457536487064609</v>
      </c>
      <c r="DT66" s="28">
        <f t="shared" ca="1" si="53"/>
        <v>0.97481241883656278</v>
      </c>
      <c r="DU66" s="28">
        <f t="shared" ca="1" si="54"/>
        <v>0.9682808602027152</v>
      </c>
      <c r="DV66" s="28">
        <f t="shared" ca="1" si="55"/>
        <v>0.97284134250415599</v>
      </c>
      <c r="DW66" s="28">
        <f t="shared" ca="1" si="56"/>
        <v>0.96372291058250836</v>
      </c>
      <c r="DX66" s="28">
        <f t="shared" ca="1" si="57"/>
        <v>0.9713197999739801</v>
      </c>
      <c r="DY66" s="28">
        <f t="shared" ca="1" si="58"/>
        <v>0.96338735213607163</v>
      </c>
      <c r="DZ66" s="46">
        <f t="shared" si="59"/>
        <v>0.96337402885682566</v>
      </c>
      <c r="EA66" s="2">
        <f t="shared" ca="1" si="60"/>
        <v>-4.6488681499420863E-2</v>
      </c>
      <c r="EB66" s="2">
        <f t="shared" ca="1" si="61"/>
        <v>-2.5510217430658937E-2</v>
      </c>
      <c r="EC66" s="2">
        <f t="shared" ca="1" si="62"/>
        <v>-3.2233088951917621E-2</v>
      </c>
      <c r="ED66" s="2">
        <f t="shared" ca="1" si="63"/>
        <v>-2.7534270210937149E-2</v>
      </c>
      <c r="EE66" s="2">
        <f t="shared" ca="1" si="64"/>
        <v>-3.6951462844642548E-2</v>
      </c>
      <c r="EF66" s="2">
        <f t="shared" ca="1" si="65"/>
        <v>-2.9099513757450068E-2</v>
      </c>
      <c r="EG66" s="2">
        <f t="shared" ca="1" si="66"/>
        <v>-3.7299713234171056E-2</v>
      </c>
      <c r="EH66" s="17">
        <f t="shared" si="67"/>
        <v>-3.7313542947987839E-2</v>
      </c>
      <c r="EI66" s="13">
        <f t="shared" ca="1" si="35"/>
        <v>1.3829713816783384E-5</v>
      </c>
      <c r="EK66" s="89">
        <f t="shared" ca="1" si="36"/>
        <v>0.49527747553818718</v>
      </c>
      <c r="EL66" s="24">
        <f t="shared" ca="1" si="37"/>
        <v>0.1079911654093919</v>
      </c>
      <c r="EM66" s="89">
        <f t="shared" ca="1" si="38"/>
        <v>0.13383231805313975</v>
      </c>
      <c r="EN66" s="89">
        <f t="shared" ca="1" si="39"/>
        <v>1.7601787726137779E-2</v>
      </c>
      <c r="EO66" s="45">
        <f t="shared" ca="1" si="40"/>
        <v>2.5332459181248167E-2</v>
      </c>
      <c r="EP66" s="89">
        <f t="shared" ca="1" si="41"/>
        <v>5.1417643824395931E-3</v>
      </c>
      <c r="EQ66" s="89">
        <f t="shared" ca="1" si="42"/>
        <v>8.6800326915432782E-2</v>
      </c>
      <c r="ER66" s="45">
        <f t="shared" ca="1" si="43"/>
        <v>2.2066809686150698E-2</v>
      </c>
      <c r="ES66" s="89">
        <f t="shared" ca="1" si="44"/>
        <v>9.2435271302321959E-2</v>
      </c>
      <c r="ET66" s="89">
        <f t="shared" ca="1" si="45"/>
        <v>1.3450083582605479E-2</v>
      </c>
    </row>
    <row r="67" spans="1:150">
      <c r="A67">
        <v>71</v>
      </c>
      <c r="B67">
        <v>72</v>
      </c>
      <c r="C67">
        <v>73</v>
      </c>
      <c r="D67">
        <v>74</v>
      </c>
      <c r="E67">
        <v>75</v>
      </c>
      <c r="F67">
        <v>76</v>
      </c>
      <c r="G67">
        <v>77</v>
      </c>
      <c r="H67">
        <v>78</v>
      </c>
      <c r="I67">
        <v>79</v>
      </c>
      <c r="J67">
        <v>80</v>
      </c>
      <c r="K67">
        <v>81</v>
      </c>
      <c r="L67">
        <v>82</v>
      </c>
      <c r="N67" s="16">
        <v>39539</v>
      </c>
      <c r="O67" s="20">
        <v>2008</v>
      </c>
      <c r="P67" s="17">
        <f ca="1">IF($O67=2002,OFFSET('2002'!K$1,Calculations!$A65,0),IF($O67=2003,OFFSET('2003'!K$1,Calculations!$A65,0),IF($O67=2004,OFFSET('2004'!K$1,Calculations!$A65,0),IF($O67=2005,OFFSET('2005'!K$1,Calculations!$A65,0),IF($O67=2006,OFFSET('2006'!K$1,Calculations!$A65,0),IF($O67=2007,OFFSET('2007'!K$1,Calculations!$A65,0),IF($O67=2008,OFFSET('2008'!K$1,Calculations!$A65,0),IF($O67=2009,OFFSET('2009'!K$1,Calculations!$A65,0),IF($O67=2010,OFFSET('2010'!K$1,Calculations!$A65,0),IF($O67=2011,OFFSET('2011'!K$1,Calculations!$A65,0),IF($O67=2012,OFFSET('2012'!K$1,Calculations!$A65,0),IF($O67=2013,OFFSET('2013'!K$1,Calculations!$A65,0),IF($O67=2014,OFFSET('2014'!K$1,Calculations!$A65,0),IF($O67=2015,OFFSET('2015'!K$1,Calculations!$A65,0),IF($O67=2016,OFFSET('2016'!K$1,Calculations!$A65,0),IF($O67=2017,OFFSET('2017'!K$1,Calculations!$A65,0),0))))))))))))))))</f>
        <v>0.59343372716384357</v>
      </c>
      <c r="Q67" s="17">
        <f ca="1">IF($O67=2002,OFFSET('2002'!L$1,Calculations!$A65,0),IF($O67=2003,OFFSET('2003'!L$1,Calculations!$A65,0),IF($O67=2004,OFFSET('2004'!L$1,Calculations!$A65,0),IF($O67=2005,OFFSET('2005'!L$1,Calculations!$A65,0),IF($O67=2006,OFFSET('2006'!L$1,Calculations!$A65,0),IF($O67=2007,OFFSET('2007'!L$1,Calculations!$A65,0),IF($O67=2008,OFFSET('2008'!L$1,Calculations!$A65,0),IF($O67=2009,OFFSET('2009'!L$1,Calculations!$A65,0),IF($O67=2010,OFFSET('2010'!L$1,Calculations!$A65,0),IF($O67=2011,OFFSET('2011'!L$1,Calculations!$A65,0),IF($O67=2012,OFFSET('2012'!L$1,Calculations!$A65,0),IF($O67=2013,OFFSET('2013'!L$1,Calculations!$A65,0),IF($O67=2014,OFFSET('2014'!L$1,Calculations!$A65,0),IF($O67=2015,OFFSET('2015'!L$1,Calculations!$A65,0),IF($O67=2016,OFFSET('2016'!L$1,Calculations!$A65,0),IF($O67=2017,OFFSET('2017'!L$1,Calculations!$A65,0),0))))))))))))))))</f>
        <v>0.37018995234957647</v>
      </c>
      <c r="R67" s="17">
        <f ca="1">IF($O67=2002,OFFSET('2002'!M$1,Calculations!$A65,0),IF($O67=2003,OFFSET('2003'!M$1,Calculations!$A65,0),IF($O67=2004,OFFSET('2004'!M$1,Calculations!$A65,0),IF($O67=2005,OFFSET('2005'!M$1,Calculations!$A65,0),IF($O67=2006,OFFSET('2006'!M$1,Calculations!$A65,0),IF($O67=2007,OFFSET('2007'!M$1,Calculations!$A65,0),IF($O67=2008,OFFSET('2008'!M$1,Calculations!$A65,0),IF($O67=2009,OFFSET('2009'!M$1,Calculations!$A65,0),IF($O67=2010,OFFSET('2010'!M$1,Calculations!$A65,0),IF($O67=2011,OFFSET('2011'!M$1,Calculations!$A65,0),IF($O67=2012,OFFSET('2012'!M$1,Calculations!$A65,0),IF($O67=2013,OFFSET('2013'!M$1,Calculations!$A65,0),IF($O67=2014,OFFSET('2014'!M$1,Calculations!$A65,0),IF($O67=2015,OFFSET('2015'!M$1,Calculations!$A65,0),IF($O67=2016,OFFSET('2016'!M$1,Calculations!$A65,0),IF($O67=2017,OFFSET('2017'!M$1,Calculations!$A65,0),0))))))))))))))))</f>
        <v>0.46224760158718464</v>
      </c>
      <c r="S67" s="17">
        <f ca="1">IF($O67=2002,OFFSET('2002'!N$1,Calculations!$A65,0),IF($O67=2003,OFFSET('2003'!N$1,Calculations!$A65,0),IF($O67=2004,OFFSET('2004'!N$1,Calculations!$A65,0),IF($O67=2005,OFFSET('2005'!N$1,Calculations!$A65,0),IF($O67=2006,OFFSET('2006'!N$1,Calculations!$A65,0),IF($O67=2007,OFFSET('2007'!N$1,Calculations!$A65,0),IF($O67=2008,OFFSET('2008'!N$1,Calculations!$A65,0),IF($O67=2009,OFFSET('2009'!N$1,Calculations!$A65,0),IF($O67=2010,OFFSET('2010'!N$1,Calculations!$A65,0),IF($O67=2011,OFFSET('2011'!N$1,Calculations!$A65,0),IF($O67=2012,OFFSET('2012'!N$1,Calculations!$A65,0),IF($O67=2013,OFFSET('2013'!N$1,Calculations!$A65,0),IF($O67=2014,OFFSET('2014'!N$1,Calculations!$A65,0),IF($O67=2015,OFFSET('2015'!N$1,Calculations!$A65,0),IF($O67=2016,OFFSET('2016'!N$1,Calculations!$A65,0),IF($O67=2017,OFFSET('2017'!N$1,Calculations!$A65,0),0))))))))))))))))</f>
        <v>0.3852158984131589</v>
      </c>
      <c r="T67" s="17">
        <f ca="1">IF($O67=2002,OFFSET('2002'!O$1,Calculations!$A65,0),IF($O67=2003,OFFSET('2003'!O$1,Calculations!$A65,0),IF($O67=2004,OFFSET('2004'!O$1,Calculations!$A65,0),IF($O67=2005,OFFSET('2005'!O$1,Calculations!$A65,0),IF($O67=2006,OFFSET('2006'!O$1,Calculations!$A65,0),IF($O67=2007,OFFSET('2007'!O$1,Calculations!$A65,0),IF($O67=2008,OFFSET('2008'!O$1,Calculations!$A65,0),IF($O67=2009,OFFSET('2009'!O$1,Calculations!$A65,0),IF($O67=2010,OFFSET('2010'!O$1,Calculations!$A65,0),IF($O67=2011,OFFSET('2011'!O$1,Calculations!$A65,0),IF($O67=2012,OFFSET('2012'!O$1,Calculations!$A65,0),IF($O67=2013,OFFSET('2013'!O$1,Calculations!$A65,0),IF($O67=2014,OFFSET('2014'!O$1,Calculations!$A65,0),IF($O67=2015,OFFSET('2015'!O$1,Calculations!$A65,0),IF($O67=2016,OFFSET('2016'!O$1,Calculations!$A65,0),IF($O67=2017,OFFSET('2017'!O$1,Calculations!$A65,0),0))))))))))))))))</f>
        <v>0.53603114352850922</v>
      </c>
      <c r="U67" s="17">
        <f ca="1">IF($O67=2002,OFFSET('2002'!P$1,Calculations!$A65,0),IF($O67=2003,OFFSET('2003'!P$1,Calculations!$A65,0),IF($O67=2004,OFFSET('2004'!P$1,Calculations!$A65,0),IF($O67=2005,OFFSET('2005'!P$1,Calculations!$A65,0),IF($O67=2006,OFFSET('2006'!P$1,Calculations!$A65,0),IF($O67=2007,OFFSET('2007'!P$1,Calculations!$A65,0),IF($O67=2008,OFFSET('2008'!P$1,Calculations!$A65,0),IF($O67=2009,OFFSET('2009'!P$1,Calculations!$A65,0),IF($O67=2010,OFFSET('2010'!P$1,Calculations!$A65,0),IF($O67=2011,OFFSET('2011'!P$1,Calculations!$A65,0),IF($O67=2012,OFFSET('2012'!P$1,Calculations!$A65,0),IF($O67=2013,OFFSET('2013'!P$1,Calculations!$A65,0),IF($O67=2014,OFFSET('2014'!P$1,Calculations!$A65,0),IF($O67=2015,OFFSET('2015'!P$1,Calculations!$A65,0),IF($O67=2016,OFFSET('2016'!P$1,Calculations!$A65,0),IF($O67=2017,OFFSET('2017'!P$1,Calculations!$A65,0),0))))))))))))))))</f>
        <v>0.31849881027148402</v>
      </c>
      <c r="V67" s="13">
        <f ca="1">IF($O67=2002,OFFSET('2002'!Q$1,Calculations!$A65,0),IF($O67=2003,OFFSET('2003'!Q$1,Calculations!$A65,0),IF($O67=2004,OFFSET('2004'!Q$1,Calculations!$A65,0),IF($O67=2005,OFFSET('2005'!Q$1,Calculations!$A65,0),IF($O67=2006,OFFSET('2006'!Q$1,Calculations!$A65,0),IF($O67=2007,OFFSET('2007'!Q$1,Calculations!$A65,0),IF($O67=2008,OFFSET('2008'!Q$1,Calculations!$A65,0),IF($O67=2009,OFFSET('2009'!Q$1,Calculations!$A65,0),IF($O67=2010,OFFSET('2010'!Q$1,Calculations!$A65,0),IF($O67=2011,OFFSET('2011'!Q$1,Calculations!$A65,0),IF($O67=2012,OFFSET('2012'!Q$1,Calculations!$A65,0),IF($O67=2013,OFFSET('2013'!Q$1,Calculations!$A65,0),IF($O67=2014,OFFSET('2014'!Q$1,Calculations!$A65,0),IF($O67=2015,OFFSET('2015'!Q$1,Calculations!$A65,0),IF($O67=2016,OFFSET('2016'!Q$1,Calculations!$A65,0),IF($O67=2017,OFFSET('2017'!Q$1,Calculations!$A65,0),0))))))))))))))))</f>
        <v>0.51435358602315495</v>
      </c>
      <c r="W67" s="33">
        <f ca="1">IF($O67=2002,OFFSET('2002'!K$1,Calculations!$B65,0),IF($O67=2003,OFFSET('2003'!K$1,Calculations!$B65,0),IF($O67=2004,OFFSET('2004'!K$1,Calculations!$B65,0),IF($O67=2005,OFFSET('2005'!K$1,Calculations!$B65,0),IF($O67=2006,OFFSET('2006'!K$1,Calculations!$B65,0),IF($O67=2007,OFFSET('2007'!K$1,Calculations!$B65,0),IF($O67=2008,OFFSET('2008'!K$1,Calculations!$B65,0),IF($O67=2009,OFFSET('2009'!K$1,Calculations!$B65,0),IF($O67=2010,OFFSET('2010'!K$1,Calculations!$B65,0),IF($O67=2011,OFFSET('2011'!K$1,Calculations!$B65,0),IF($O67=2012,OFFSET('2012'!K$1,Calculations!$B65,0),IF($O67=2013,OFFSET('2013'!K$1,Calculations!$B65,0),IF($O67=2014,OFFSET('2014'!K$1,Calculations!$B65,0),IF($O67=2015,OFFSET('2015'!K$1,Calculations!$B65,0),IF($O67=2016,OFFSET('2016'!K$1,Calculations!$B65,0),IF($O67=2017,OFFSET('2017'!K$1,Calculations!$B65,0),0))))))))))))))))</f>
        <v>0.13715532286197457</v>
      </c>
      <c r="X67" s="33">
        <f ca="1">IF($O67=2002,OFFSET('2002'!L$1,Calculations!$B65,0),IF($O67=2003,OFFSET('2003'!L$1,Calculations!$B65,0),IF($O67=2004,OFFSET('2004'!L$1,Calculations!$B65,0),IF($O67=2005,OFFSET('2005'!L$1,Calculations!$B65,0),IF($O67=2006,OFFSET('2006'!L$1,Calculations!$B65,0),IF($O67=2007,OFFSET('2007'!L$1,Calculations!$B65,0),IF($O67=2008,OFFSET('2008'!L$1,Calculations!$B65,0),IF($O67=2009,OFFSET('2009'!L$1,Calculations!$B65,0),IF($O67=2010,OFFSET('2010'!L$1,Calculations!$B65,0),IF($O67=2011,OFFSET('2011'!L$1,Calculations!$B65,0),IF($O67=2012,OFFSET('2012'!L$1,Calculations!$B65,0),IF($O67=2013,OFFSET('2013'!L$1,Calculations!$B65,0),IF($O67=2014,OFFSET('2014'!L$1,Calculations!$B65,0),IF($O67=2015,OFFSET('2015'!L$1,Calculations!$B65,0),IF($O67=2016,OFFSET('2016'!L$1,Calculations!$B65,0),IF($O67=2017,OFFSET('2017'!L$1,Calculations!$B65,0),0))))))))))))))))</f>
        <v>5.1819034890310395E-2</v>
      </c>
      <c r="Y67" s="33">
        <f ca="1">IF($O67=2002,OFFSET('2002'!M$1,Calculations!$B65,0),IF($O67=2003,OFFSET('2003'!M$1,Calculations!$B65,0),IF($O67=2004,OFFSET('2004'!M$1,Calculations!$B65,0),IF($O67=2005,OFFSET('2005'!M$1,Calculations!$B65,0),IF($O67=2006,OFFSET('2006'!M$1,Calculations!$B65,0),IF($O67=2007,OFFSET('2007'!M$1,Calculations!$B65,0),IF($O67=2008,OFFSET('2008'!M$1,Calculations!$B65,0),IF($O67=2009,OFFSET('2009'!M$1,Calculations!$B65,0),IF($O67=2010,OFFSET('2010'!M$1,Calculations!$B65,0),IF($O67=2011,OFFSET('2011'!M$1,Calculations!$B65,0),IF($O67=2012,OFFSET('2012'!M$1,Calculations!$B65,0),IF($O67=2013,OFFSET('2013'!M$1,Calculations!$B65,0),IF($O67=2014,OFFSET('2014'!M$1,Calculations!$B65,0),IF($O67=2015,OFFSET('2015'!M$1,Calculations!$B65,0),IF($O67=2016,OFFSET('2016'!M$1,Calculations!$B65,0),IF($O67=2017,OFFSET('2017'!M$1,Calculations!$B65,0),0))))))))))))))))</f>
        <v>0.10646462093498185</v>
      </c>
      <c r="Z67" s="33">
        <f ca="1">IF($O67=2002,OFFSET('2002'!N$1,Calculations!$B65,0),IF($O67=2003,OFFSET('2003'!N$1,Calculations!$B65,0),IF($O67=2004,OFFSET('2004'!N$1,Calculations!$B65,0),IF($O67=2005,OFFSET('2005'!N$1,Calculations!$B65,0),IF($O67=2006,OFFSET('2006'!N$1,Calculations!$B65,0),IF($O67=2007,OFFSET('2007'!N$1,Calculations!$B65,0),IF($O67=2008,OFFSET('2008'!N$1,Calculations!$B65,0),IF($O67=2009,OFFSET('2009'!N$1,Calculations!$B65,0),IF($O67=2010,OFFSET('2010'!N$1,Calculations!$B65,0),IF($O67=2011,OFFSET('2011'!N$1,Calculations!$B65,0),IF($O67=2012,OFFSET('2012'!N$1,Calculations!$B65,0),IF($O67=2013,OFFSET('2013'!N$1,Calculations!$B65,0),IF($O67=2014,OFFSET('2014'!N$1,Calculations!$B65,0),IF($O67=2015,OFFSET('2015'!N$1,Calculations!$B65,0),IF($O67=2016,OFFSET('2016'!N$1,Calculations!$B65,0),IF($O67=2017,OFFSET('2017'!N$1,Calculations!$B65,0),0))))))))))))))))</f>
        <v>0.11385717285404445</v>
      </c>
      <c r="AA67" s="33">
        <f ca="1">IF($O67=2002,OFFSET('2002'!O$1,Calculations!$B65,0),IF($O67=2003,OFFSET('2003'!O$1,Calculations!$B65,0),IF($O67=2004,OFFSET('2004'!O$1,Calculations!$B65,0),IF($O67=2005,OFFSET('2005'!O$1,Calculations!$B65,0),IF($O67=2006,OFFSET('2006'!O$1,Calculations!$B65,0),IF($O67=2007,OFFSET('2007'!O$1,Calculations!$B65,0),IF($O67=2008,OFFSET('2008'!O$1,Calculations!$B65,0),IF($O67=2009,OFFSET('2009'!O$1,Calculations!$B65,0),IF($O67=2010,OFFSET('2010'!O$1,Calculations!$B65,0),IF($O67=2011,OFFSET('2011'!O$1,Calculations!$B65,0),IF($O67=2012,OFFSET('2012'!O$1,Calculations!$B65,0),IF($O67=2013,OFFSET('2013'!O$1,Calculations!$B65,0),IF($O67=2014,OFFSET('2014'!O$1,Calculations!$B65,0),IF($O67=2015,OFFSET('2015'!O$1,Calculations!$B65,0),IF($O67=2016,OFFSET('2016'!O$1,Calculations!$B65,0),IF($O67=2017,OFFSET('2017'!O$1,Calculations!$B65,0),0))))))))))))))))</f>
        <v>0.11534729075507641</v>
      </c>
      <c r="AB67" s="33">
        <f ca="1">IF($O67=2002,OFFSET('2002'!P$1,Calculations!$B65,0),IF($O67=2003,OFFSET('2003'!P$1,Calculations!$B65,0),IF($O67=2004,OFFSET('2004'!P$1,Calculations!$B65,0),IF($O67=2005,OFFSET('2005'!P$1,Calculations!$B65,0),IF($O67=2006,OFFSET('2006'!P$1,Calculations!$B65,0),IF($O67=2007,OFFSET('2007'!P$1,Calculations!$B65,0),IF($O67=2008,OFFSET('2008'!P$1,Calculations!$B65,0),IF($O67=2009,OFFSET('2009'!P$1,Calculations!$B65,0),IF($O67=2010,OFFSET('2010'!P$1,Calculations!$B65,0),IF($O67=2011,OFFSET('2011'!P$1,Calculations!$B65,0),IF($O67=2012,OFFSET('2012'!P$1,Calculations!$B65,0),IF($O67=2013,OFFSET('2013'!P$1,Calculations!$B65,0),IF($O67=2014,OFFSET('2014'!P$1,Calculations!$B65,0),IF($O67=2015,OFFSET('2015'!P$1,Calculations!$B65,0),IF($O67=2016,OFFSET('2016'!P$1,Calculations!$B65,0),IF($O67=2017,OFFSET('2017'!P$1,Calculations!$B65,0),0))))))))))))))))</f>
        <v>0.1150609831022416</v>
      </c>
      <c r="AC67" s="37">
        <f ca="1">IF($O67=2002,OFFSET('2002'!Q$1,Calculations!$B65,0),IF($O67=2003,OFFSET('2003'!Q$1,Calculations!$B65,0),IF($O67=2004,OFFSET('2004'!Q$1,Calculations!$B65,0),IF($O67=2005,OFFSET('2005'!Q$1,Calculations!$B65,0),IF($O67=2006,OFFSET('2006'!Q$1,Calculations!$B65,0),IF($O67=2007,OFFSET('2007'!Q$1,Calculations!$B65,0),IF($O67=2008,OFFSET('2008'!Q$1,Calculations!$B65,0),IF($O67=2009,OFFSET('2009'!Q$1,Calculations!$B65,0),IF($O67=2010,OFFSET('2010'!Q$1,Calculations!$B65,0),IF($O67=2011,OFFSET('2011'!Q$1,Calculations!$B65,0),IF($O67=2012,OFFSET('2012'!Q$1,Calculations!$B65,0),IF($O67=2013,OFFSET('2013'!Q$1,Calculations!$B65,0),IF($O67=2014,OFFSET('2014'!Q$1,Calculations!$B65,0),IF($O67=2015,OFFSET('2015'!Q$1,Calculations!$B65,0),IF($O67=2016,OFFSET('2016'!Q$1,Calculations!$B65,0),IF($O67=2017,OFFSET('2017'!Q$1,Calculations!$B65,0),0))))))))))))))))</f>
        <v>0.10940630174335973</v>
      </c>
      <c r="AD67" s="33">
        <f ca="1">IF($O67=2002,OFFSET('2002'!K$1,Calculations!$C65,0),IF($O67=2003,OFFSET('2003'!K$1,Calculations!$C65,0),IF($O67=2004,OFFSET('2004'!K$1,Calculations!$C65,0),IF($O67=2005,OFFSET('2005'!K$1,Calculations!$C65,0),IF($O67=2006,OFFSET('2006'!K$1,Calculations!$C65,0),IF($O67=2007,OFFSET('2007'!K$1,Calculations!$C65,0),IF($O67=2008,OFFSET('2008'!K$1,Calculations!$C65,0),IF($O67=2009,OFFSET('2009'!K$1,Calculations!$C65,0),IF($O67=2010,OFFSET('2010'!K$1,Calculations!$C65,0),IF($O67=2011,OFFSET('2011'!K$1,Calculations!$C65,0),IF($O67=2012,OFFSET('2012'!K$1,Calculations!$C65,0),IF($O67=2013,OFFSET('2013'!K$1,Calculations!$C65,0),IF($O67=2014,OFFSET('2014'!K$1,Calculations!$C65,0),IF($O67=2015,OFFSET('2015'!K$1,Calculations!$C65,0),IF($O67=2016,OFFSET('2016'!K$1,Calculations!$C65,0),IF($O67=2017,OFFSET('2017'!K$1,Calculations!$C65,0),0))))))))))))))))</f>
        <v>2.570669299706797E-2</v>
      </c>
      <c r="AE67" s="33">
        <f ca="1">IF($O67=2002,OFFSET('2002'!L$1,Calculations!$C65,0),IF($O67=2003,OFFSET('2003'!L$1,Calculations!$C65,0),IF($O67=2004,OFFSET('2004'!L$1,Calculations!$C65,0),IF($O67=2005,OFFSET('2005'!L$1,Calculations!$C65,0),IF($O67=2006,OFFSET('2006'!L$1,Calculations!$C65,0),IF($O67=2007,OFFSET('2007'!L$1,Calculations!$C65,0),IF($O67=2008,OFFSET('2008'!L$1,Calculations!$C65,0),IF($O67=2009,OFFSET('2009'!L$1,Calculations!$C65,0),IF($O67=2010,OFFSET('2010'!L$1,Calculations!$C65,0),IF($O67=2011,OFFSET('2011'!L$1,Calculations!$C65,0),IF($O67=2012,OFFSET('2012'!L$1,Calculations!$C65,0),IF($O67=2013,OFFSET('2013'!L$1,Calculations!$C65,0),IF($O67=2014,OFFSET('2014'!L$1,Calculations!$C65,0),IF($O67=2015,OFFSET('2015'!L$1,Calculations!$C65,0),IF($O67=2016,OFFSET('2016'!L$1,Calculations!$C65,0),IF($O67=2017,OFFSET('2017'!L$1,Calculations!$C65,0),0))))))))))))))))</f>
        <v>0.28766388643792706</v>
      </c>
      <c r="AF67" s="33">
        <f ca="1">IF($O67=2002,OFFSET('2002'!M$1,Calculations!$C65,0),IF($O67=2003,OFFSET('2003'!M$1,Calculations!$C65,0),IF($O67=2004,OFFSET('2004'!M$1,Calculations!$C65,0),IF($O67=2005,OFFSET('2005'!M$1,Calculations!$C65,0),IF($O67=2006,OFFSET('2006'!M$1,Calculations!$C65,0),IF($O67=2007,OFFSET('2007'!M$1,Calculations!$C65,0),IF($O67=2008,OFFSET('2008'!M$1,Calculations!$C65,0),IF($O67=2009,OFFSET('2009'!M$1,Calculations!$C65,0),IF($O67=2010,OFFSET('2010'!M$1,Calculations!$C65,0),IF($O67=2011,OFFSET('2011'!M$1,Calculations!$C65,0),IF($O67=2012,OFFSET('2012'!M$1,Calculations!$C65,0),IF($O67=2013,OFFSET('2013'!M$1,Calculations!$C65,0),IF($O67=2014,OFFSET('2014'!M$1,Calculations!$C65,0),IF($O67=2015,OFFSET('2015'!M$1,Calculations!$C65,0),IF($O67=2016,OFFSET('2016'!M$1,Calculations!$C65,0),IF($O67=2017,OFFSET('2017'!M$1,Calculations!$C65,0),0))))))))))))))))</f>
        <v>0.18231316698983602</v>
      </c>
      <c r="AG67" s="33">
        <f ca="1">IF($O67=2002,OFFSET('2002'!N$1,Calculations!$C65,0),IF($O67=2003,OFFSET('2003'!N$1,Calculations!$C65,0),IF($O67=2004,OFFSET('2004'!N$1,Calculations!$C65,0),IF($O67=2005,OFFSET('2005'!N$1,Calculations!$C65,0),IF($O67=2006,OFFSET('2006'!N$1,Calculations!$C65,0),IF($O67=2007,OFFSET('2007'!N$1,Calculations!$C65,0),IF($O67=2008,OFFSET('2008'!N$1,Calculations!$C65,0),IF($O67=2009,OFFSET('2009'!N$1,Calculations!$C65,0),IF($O67=2010,OFFSET('2010'!N$1,Calculations!$C65,0),IF($O67=2011,OFFSET('2011'!N$1,Calculations!$C65,0),IF($O67=2012,OFFSET('2012'!N$1,Calculations!$C65,0),IF($O67=2013,OFFSET('2013'!N$1,Calculations!$C65,0),IF($O67=2014,OFFSET('2014'!N$1,Calculations!$C65,0),IF($O67=2015,OFFSET('2015'!N$1,Calculations!$C65,0),IF($O67=2016,OFFSET('2016'!N$1,Calculations!$C65,0),IF($O67=2017,OFFSET('2017'!N$1,Calculations!$C65,0),0))))))))))))))))</f>
        <v>0.22378767690308704</v>
      </c>
      <c r="AH67" s="33">
        <f ca="1">IF($O67=2002,OFFSET('2002'!O$1,Calculations!$C65,0),IF($O67=2003,OFFSET('2003'!O$1,Calculations!$C65,0),IF($O67=2004,OFFSET('2004'!O$1,Calculations!$C65,0),IF($O67=2005,OFFSET('2005'!O$1,Calculations!$C65,0),IF($O67=2006,OFFSET('2006'!O$1,Calculations!$C65,0),IF($O67=2007,OFFSET('2007'!O$1,Calculations!$C65,0),IF($O67=2008,OFFSET('2008'!O$1,Calculations!$C65,0),IF($O67=2009,OFFSET('2009'!O$1,Calculations!$C65,0),IF($O67=2010,OFFSET('2010'!O$1,Calculations!$C65,0),IF($O67=2011,OFFSET('2011'!O$1,Calculations!$C65,0),IF($O67=2012,OFFSET('2012'!O$1,Calculations!$C65,0),IF($O67=2013,OFFSET('2013'!O$1,Calculations!$C65,0),IF($O67=2014,OFFSET('2014'!O$1,Calculations!$C65,0),IF($O67=2015,OFFSET('2015'!O$1,Calculations!$C65,0),IF($O67=2016,OFFSET('2016'!O$1,Calculations!$C65,0),IF($O67=2017,OFFSET('2017'!O$1,Calculations!$C65,0),0))))))))))))))))</f>
        <v>0.12853148840646192</v>
      </c>
      <c r="AI67" s="33">
        <f ca="1">IF($O67=2002,OFFSET('2002'!P$1,Calculations!$C65,0),IF($O67=2003,OFFSET('2003'!P$1,Calculations!$C65,0),IF($O67=2004,OFFSET('2004'!P$1,Calculations!$C65,0),IF($O67=2005,OFFSET('2005'!P$1,Calculations!$C65,0),IF($O67=2006,OFFSET('2006'!P$1,Calculations!$C65,0),IF($O67=2007,OFFSET('2007'!P$1,Calculations!$C65,0),IF($O67=2008,OFFSET('2008'!P$1,Calculations!$C65,0),IF($O67=2009,OFFSET('2009'!P$1,Calculations!$C65,0),IF($O67=2010,OFFSET('2010'!P$1,Calculations!$C65,0),IF($O67=2011,OFFSET('2011'!P$1,Calculations!$C65,0),IF($O67=2012,OFFSET('2012'!P$1,Calculations!$C65,0),IF($O67=2013,OFFSET('2013'!P$1,Calculations!$C65,0),IF($O67=2014,OFFSET('2014'!P$1,Calculations!$C65,0),IF($O67=2015,OFFSET('2015'!P$1,Calculations!$C65,0),IF($O67=2016,OFFSET('2016'!P$1,Calculations!$C65,0),IF($O67=2017,OFFSET('2017'!P$1,Calculations!$C65,0),0))))))))))))))))</f>
        <v>0.20691038437482251</v>
      </c>
      <c r="AJ67" s="37">
        <f ca="1">IF($O67=2002,OFFSET('2002'!Q$1,Calculations!$C65,0),IF($O67=2003,OFFSET('2003'!Q$1,Calculations!$C65,0),IF($O67=2004,OFFSET('2004'!Q$1,Calculations!$C65,0),IF($O67=2005,OFFSET('2005'!Q$1,Calculations!$C65,0),IF($O67=2006,OFFSET('2006'!Q$1,Calculations!$C65,0),IF($O67=2007,OFFSET('2007'!Q$1,Calculations!$C65,0),IF($O67=2008,OFFSET('2008'!Q$1,Calculations!$C65,0),IF($O67=2009,OFFSET('2009'!Q$1,Calculations!$C65,0),IF($O67=2010,OFFSET('2010'!Q$1,Calculations!$C65,0),IF($O67=2011,OFFSET('2011'!Q$1,Calculations!$C65,0),IF($O67=2012,OFFSET('2012'!Q$1,Calculations!$C65,0),IF($O67=2013,OFFSET('2013'!Q$1,Calculations!$C65,0),IF($O67=2014,OFFSET('2014'!Q$1,Calculations!$C65,0),IF($O67=2015,OFFSET('2015'!Q$1,Calculations!$C65,0),IF($O67=2016,OFFSET('2016'!Q$1,Calculations!$C65,0),IF($O67=2017,OFFSET('2017'!Q$1,Calculations!$C65,0),0))))))))))))))))</f>
        <v>0.13130375388030263</v>
      </c>
      <c r="AK67" s="33">
        <f ca="1">IF($O67=2002,OFFSET('2002'!K$1,Calculations!$D65,0),IF($O67=2003,OFFSET('2003'!K$1,Calculations!$D65,0),IF($O67=2004,OFFSET('2004'!K$1,Calculations!$D65,0),IF($O67=2005,OFFSET('2005'!K$1,Calculations!$D65,0),IF($O67=2006,OFFSET('2006'!K$1,Calculations!$D65,0),IF($O67=2007,OFFSET('2007'!K$1,Calculations!$D65,0),IF($O67=2008,OFFSET('2008'!K$1,Calculations!$D65,0),IF($O67=2009,OFFSET('2009'!K$1,Calculations!$D65,0),IF($O67=2010,OFFSET('2010'!K$1,Calculations!$D65,0),IF($O67=2011,OFFSET('2011'!K$1,Calculations!$D65,0),IF($O67=2012,OFFSET('2012'!K$1,Calculations!$D65,0),IF($O67=2013,OFFSET('2013'!K$1,Calculations!$D65,0),IF($O67=2014,OFFSET('2014'!K$1,Calculations!$D65,0),IF($O67=2015,OFFSET('2015'!K$1,Calculations!$D65,0),IF($O67=2016,OFFSET('2016'!K$1,Calculations!$D65,0),IF($O67=2017,OFFSET('2017'!K$1,Calculations!$D65,0),0))))))))))))))))</f>
        <v>2.4682764026688437E-3</v>
      </c>
      <c r="AL67" s="33">
        <f ca="1">IF($O67=2002,OFFSET('2002'!L$1,Calculations!$D65,0),IF($O67=2003,OFFSET('2003'!L$1,Calculations!$D65,0),IF($O67=2004,OFFSET('2004'!L$1,Calculations!$D65,0),IF($O67=2005,OFFSET('2005'!L$1,Calculations!$D65,0),IF($O67=2006,OFFSET('2006'!L$1,Calculations!$D65,0),IF($O67=2007,OFFSET('2007'!L$1,Calculations!$D65,0),IF($O67=2008,OFFSET('2008'!L$1,Calculations!$D65,0),IF($O67=2009,OFFSET('2009'!L$1,Calculations!$D65,0),IF($O67=2010,OFFSET('2010'!L$1,Calculations!$D65,0),IF($O67=2011,OFFSET('2011'!L$1,Calculations!$D65,0),IF($O67=2012,OFFSET('2012'!L$1,Calculations!$D65,0),IF($O67=2013,OFFSET('2013'!L$1,Calculations!$D65,0),IF($O67=2014,OFFSET('2014'!L$1,Calculations!$D65,0),IF($O67=2015,OFFSET('2015'!L$1,Calculations!$D65,0),IF($O67=2016,OFFSET('2016'!L$1,Calculations!$D65,0),IF($O67=2017,OFFSET('2017'!L$1,Calculations!$D65,0),0))))))))))))))))</f>
        <v>4.4589193674790695E-2</v>
      </c>
      <c r="AM67" s="33">
        <f ca="1">IF($O67=2002,OFFSET('2002'!M$1,Calculations!$D65,0),IF($O67=2003,OFFSET('2003'!M$1,Calculations!$D65,0),IF($O67=2004,OFFSET('2004'!M$1,Calculations!$D65,0),IF($O67=2005,OFFSET('2005'!M$1,Calculations!$D65,0),IF($O67=2006,OFFSET('2006'!M$1,Calculations!$D65,0),IF($O67=2007,OFFSET('2007'!M$1,Calculations!$D65,0),IF($O67=2008,OFFSET('2008'!M$1,Calculations!$D65,0),IF($O67=2009,OFFSET('2009'!M$1,Calculations!$D65,0),IF($O67=2010,OFFSET('2010'!M$1,Calculations!$D65,0),IF($O67=2011,OFFSET('2011'!M$1,Calculations!$D65,0),IF($O67=2012,OFFSET('2012'!M$1,Calculations!$D65,0),IF($O67=2013,OFFSET('2013'!M$1,Calculations!$D65,0),IF($O67=2014,OFFSET('2014'!M$1,Calculations!$D65,0),IF($O67=2015,OFFSET('2015'!M$1,Calculations!$D65,0),IF($O67=2016,OFFSET('2016'!M$1,Calculations!$D65,0),IF($O67=2017,OFFSET('2017'!M$1,Calculations!$D65,0),0))))))))))))))))</f>
        <v>2.9108647090715575E-2</v>
      </c>
      <c r="AN67" s="33">
        <f ca="1">IF($O67=2002,OFFSET('2002'!N$1,Calculations!$D65,0),IF($O67=2003,OFFSET('2003'!N$1,Calculations!$D65,0),IF($O67=2004,OFFSET('2004'!N$1,Calculations!$D65,0),IF($O67=2005,OFFSET('2005'!N$1,Calculations!$D65,0),IF($O67=2006,OFFSET('2006'!N$1,Calculations!$D65,0),IF($O67=2007,OFFSET('2007'!N$1,Calculations!$D65,0),IF($O67=2008,OFFSET('2008'!N$1,Calculations!$D65,0),IF($O67=2009,OFFSET('2009'!N$1,Calculations!$D65,0),IF($O67=2010,OFFSET('2010'!N$1,Calculations!$D65,0),IF($O67=2011,OFFSET('2011'!N$1,Calculations!$D65,0),IF($O67=2012,OFFSET('2012'!N$1,Calculations!$D65,0),IF($O67=2013,OFFSET('2013'!N$1,Calculations!$D65,0),IF($O67=2014,OFFSET('2014'!N$1,Calculations!$D65,0),IF($O67=2015,OFFSET('2015'!N$1,Calculations!$D65,0),IF($O67=2016,OFFSET('2016'!N$1,Calculations!$D65,0),IF($O67=2017,OFFSET('2017'!N$1,Calculations!$D65,0),0))))))))))))))))</f>
        <v>2.3928304110590964E-2</v>
      </c>
      <c r="AO67" s="33">
        <f ca="1">IF($O67=2002,OFFSET('2002'!O$1,Calculations!$D65,0),IF($O67=2003,OFFSET('2003'!O$1,Calculations!$D65,0),IF($O67=2004,OFFSET('2004'!O$1,Calculations!$D65,0),IF($O67=2005,OFFSET('2005'!O$1,Calculations!$D65,0),IF($O67=2006,OFFSET('2006'!O$1,Calculations!$D65,0),IF($O67=2007,OFFSET('2007'!O$1,Calculations!$D65,0),IF($O67=2008,OFFSET('2008'!O$1,Calculations!$D65,0),IF($O67=2009,OFFSET('2009'!O$1,Calculations!$D65,0),IF($O67=2010,OFFSET('2010'!O$1,Calculations!$D65,0),IF($O67=2011,OFFSET('2011'!O$1,Calculations!$D65,0),IF($O67=2012,OFFSET('2012'!O$1,Calculations!$D65,0),IF($O67=2013,OFFSET('2013'!O$1,Calculations!$D65,0),IF($O67=2014,OFFSET('2014'!O$1,Calculations!$D65,0),IF($O67=2015,OFFSET('2015'!O$1,Calculations!$D65,0),IF($O67=2016,OFFSET('2016'!O$1,Calculations!$D65,0),IF($O67=2017,OFFSET('2017'!O$1,Calculations!$D65,0),0))))))))))))))))</f>
        <v>1.0940488082655308E-2</v>
      </c>
      <c r="AP67" s="33">
        <f ca="1">IF($O67=2002,OFFSET('2002'!P$1,Calculations!$D65,0),IF($O67=2003,OFFSET('2003'!P$1,Calculations!$D65,0),IF($O67=2004,OFFSET('2004'!P$1,Calculations!$D65,0),IF($O67=2005,OFFSET('2005'!P$1,Calculations!$D65,0),IF($O67=2006,OFFSET('2006'!P$1,Calculations!$D65,0),IF($O67=2007,OFFSET('2007'!P$1,Calculations!$D65,0),IF($O67=2008,OFFSET('2008'!P$1,Calculations!$D65,0),IF($O67=2009,OFFSET('2009'!P$1,Calculations!$D65,0),IF($O67=2010,OFFSET('2010'!P$1,Calculations!$D65,0),IF($O67=2011,OFFSET('2011'!P$1,Calculations!$D65,0),IF($O67=2012,OFFSET('2012'!P$1,Calculations!$D65,0),IF($O67=2013,OFFSET('2013'!P$1,Calculations!$D65,0),IF($O67=2014,OFFSET('2014'!P$1,Calculations!$D65,0),IF($O67=2015,OFFSET('2015'!P$1,Calculations!$D65,0),IF($O67=2016,OFFSET('2016'!P$1,Calculations!$D65,0),IF($O67=2017,OFFSET('2017'!P$1,Calculations!$D65,0),0))))))))))))))))</f>
        <v>2.5296167854754817E-2</v>
      </c>
      <c r="AQ67" s="37">
        <f ca="1">IF($O67=2002,OFFSET('2002'!Q$1,Calculations!$D65,0),IF($O67=2003,OFFSET('2003'!Q$1,Calculations!$D65,0),IF($O67=2004,OFFSET('2004'!Q$1,Calculations!$D65,0),IF($O67=2005,OFFSET('2005'!Q$1,Calculations!$D65,0),IF($O67=2006,OFFSET('2006'!Q$1,Calculations!$D65,0),IF($O67=2007,OFFSET('2007'!Q$1,Calculations!$D65,0),IF($O67=2008,OFFSET('2008'!Q$1,Calculations!$D65,0),IF($O67=2009,OFFSET('2009'!Q$1,Calculations!$D65,0),IF($O67=2010,OFFSET('2010'!Q$1,Calculations!$D65,0),IF($O67=2011,OFFSET('2011'!Q$1,Calculations!$D65,0),IF($O67=2012,OFFSET('2012'!Q$1,Calculations!$D65,0),IF($O67=2013,OFFSET('2013'!Q$1,Calculations!$D65,0),IF($O67=2014,OFFSET('2014'!Q$1,Calculations!$D65,0),IF($O67=2015,OFFSET('2015'!Q$1,Calculations!$D65,0),IF($O67=2016,OFFSET('2016'!Q$1,Calculations!$D65,0),IF($O67=2017,OFFSET('2017'!Q$1,Calculations!$D65,0),0))))))))))))))))</f>
        <v>1.5958751397145751E-2</v>
      </c>
      <c r="AR67" s="33">
        <f ca="1">IF($O67=2002,OFFSET('2002'!K$1,Calculations!$E65,0),IF($O67=2003,OFFSET('2003'!K$1,Calculations!$E65,0),IF($O67=2004,OFFSET('2004'!K$1,Calculations!$E65,0),IF($O67=2005,OFFSET('2005'!K$1,Calculations!$E65,0),IF($O67=2006,OFFSET('2006'!K$1,Calculations!$E65,0),IF($O67=2007,OFFSET('2007'!K$1,Calculations!$E65,0),IF($O67=2008,OFFSET('2008'!K$1,Calculations!$E65,0),IF($O67=2009,OFFSET('2009'!K$1,Calculations!$E65,0),IF($O67=2010,OFFSET('2010'!K$1,Calculations!$E65,0),IF($O67=2011,OFFSET('2011'!K$1,Calculations!$E65,0),IF($O67=2012,OFFSET('2012'!K$1,Calculations!$E65,0),IF($O67=2013,OFFSET('2013'!K$1,Calculations!$E65,0),IF($O67=2014,OFFSET('2014'!K$1,Calculations!$E65,0),IF($O67=2015,OFFSET('2015'!K$1,Calculations!$E65,0),IF($O67=2016,OFFSET('2016'!K$1,Calculations!$E65,0),IF($O67=2017,OFFSET('2017'!K$1,Calculations!$E65,0),0))))))))))))))))</f>
        <v>5.621227509216605E-3</v>
      </c>
      <c r="AS67" s="33">
        <f ca="1">IF($O67=2002,OFFSET('2002'!L$1,Calculations!$E65,0),IF($O67=2003,OFFSET('2003'!L$1,Calculations!$E65,0),IF($O67=2004,OFFSET('2004'!L$1,Calculations!$E65,0),IF($O67=2005,OFFSET('2005'!L$1,Calculations!$E65,0),IF($O67=2006,OFFSET('2006'!L$1,Calculations!$E65,0),IF($O67=2007,OFFSET('2007'!L$1,Calculations!$E65,0),IF($O67=2008,OFFSET('2008'!L$1,Calculations!$E65,0),IF($O67=2009,OFFSET('2009'!L$1,Calculations!$E65,0),IF($O67=2010,OFFSET('2010'!L$1,Calculations!$E65,0),IF($O67=2011,OFFSET('2011'!L$1,Calculations!$E65,0),IF($O67=2012,OFFSET('2012'!L$1,Calculations!$E65,0),IF($O67=2013,OFFSET('2013'!L$1,Calculations!$E65,0),IF($O67=2014,OFFSET('2014'!L$1,Calculations!$E65,0),IF($O67=2015,OFFSET('2015'!L$1,Calculations!$E65,0),IF($O67=2016,OFFSET('2016'!L$1,Calculations!$E65,0),IF($O67=2017,OFFSET('2017'!L$1,Calculations!$E65,0),0))))))))))))))))</f>
        <v>4.7917557751716508E-2</v>
      </c>
      <c r="AT67" s="33">
        <f ca="1">IF($O67=2002,OFFSET('2002'!M$1,Calculations!$E65,0),IF($O67=2003,OFFSET('2003'!M$1,Calculations!$E65,0),IF($O67=2004,OFFSET('2004'!M$1,Calculations!$E65,0),IF($O67=2005,OFFSET('2005'!M$1,Calculations!$E65,0),IF($O67=2006,OFFSET('2006'!M$1,Calculations!$E65,0),IF($O67=2007,OFFSET('2007'!M$1,Calculations!$E65,0),IF($O67=2008,OFFSET('2008'!M$1,Calculations!$E65,0),IF($O67=2009,OFFSET('2009'!M$1,Calculations!$E65,0),IF($O67=2010,OFFSET('2010'!M$1,Calculations!$E65,0),IF($O67=2011,OFFSET('2011'!M$1,Calculations!$E65,0),IF($O67=2012,OFFSET('2012'!M$1,Calculations!$E65,0),IF($O67=2013,OFFSET('2013'!M$1,Calculations!$E65,0),IF($O67=2014,OFFSET('2014'!M$1,Calculations!$E65,0),IF($O67=2015,OFFSET('2015'!M$1,Calculations!$E65,0),IF($O67=2016,OFFSET('2016'!M$1,Calculations!$E65,0),IF($O67=2017,OFFSET('2017'!M$1,Calculations!$E65,0),0))))))))))))))))</f>
        <v>5.2951310668441873E-2</v>
      </c>
      <c r="AU67" s="33">
        <f ca="1">IF($O67=2002,OFFSET('2002'!N$1,Calculations!$E65,0),IF($O67=2003,OFFSET('2003'!N$1,Calculations!$E65,0),IF($O67=2004,OFFSET('2004'!N$1,Calculations!$E65,0),IF($O67=2005,OFFSET('2005'!N$1,Calculations!$E65,0),IF($O67=2006,OFFSET('2006'!N$1,Calculations!$E65,0),IF($O67=2007,OFFSET('2007'!N$1,Calculations!$E65,0),IF($O67=2008,OFFSET('2008'!N$1,Calculations!$E65,0),IF($O67=2009,OFFSET('2009'!N$1,Calculations!$E65,0),IF($O67=2010,OFFSET('2010'!N$1,Calculations!$E65,0),IF($O67=2011,OFFSET('2011'!N$1,Calculations!$E65,0),IF($O67=2012,OFFSET('2012'!N$1,Calculations!$E65,0),IF($O67=2013,OFFSET('2013'!N$1,Calculations!$E65,0),IF($O67=2014,OFFSET('2014'!N$1,Calculations!$E65,0),IF($O67=2015,OFFSET('2015'!N$1,Calculations!$E65,0),IF($O67=2016,OFFSET('2016'!N$1,Calculations!$E65,0),IF($O67=2017,OFFSET('2017'!N$1,Calculations!$E65,0),0))))))))))))))))</f>
        <v>3.0422255727687145E-2</v>
      </c>
      <c r="AV67" s="33">
        <f ca="1">IF($O67=2002,OFFSET('2002'!O$1,Calculations!$E65,0),IF($O67=2003,OFFSET('2003'!O$1,Calculations!$E65,0),IF($O67=2004,OFFSET('2004'!O$1,Calculations!$E65,0),IF($O67=2005,OFFSET('2005'!O$1,Calculations!$E65,0),IF($O67=2006,OFFSET('2006'!O$1,Calculations!$E65,0),IF($O67=2007,OFFSET('2007'!O$1,Calculations!$E65,0),IF($O67=2008,OFFSET('2008'!O$1,Calculations!$E65,0),IF($O67=2009,OFFSET('2009'!O$1,Calculations!$E65,0),IF($O67=2010,OFFSET('2010'!O$1,Calculations!$E65,0),IF($O67=2011,OFFSET('2011'!O$1,Calculations!$E65,0),IF($O67=2012,OFFSET('2012'!O$1,Calculations!$E65,0),IF($O67=2013,OFFSET('2013'!O$1,Calculations!$E65,0),IF($O67=2014,OFFSET('2014'!O$1,Calculations!$E65,0),IF($O67=2015,OFFSET('2015'!O$1,Calculations!$E65,0),IF($O67=2016,OFFSET('2016'!O$1,Calculations!$E65,0),IF($O67=2017,OFFSET('2017'!O$1,Calculations!$E65,0),0))))))))))))))))</f>
        <v>2.2117367886329162E-2</v>
      </c>
      <c r="AW67" s="33">
        <f ca="1">IF($O67=2002,OFFSET('2002'!P$1,Calculations!$E65,0),IF($O67=2003,OFFSET('2003'!P$1,Calculations!$E65,0),IF($O67=2004,OFFSET('2004'!P$1,Calculations!$E65,0),IF($O67=2005,OFFSET('2005'!P$1,Calculations!$E65,0),IF($O67=2006,OFFSET('2006'!P$1,Calculations!$E65,0),IF($O67=2007,OFFSET('2007'!P$1,Calculations!$E65,0),IF($O67=2008,OFFSET('2008'!P$1,Calculations!$E65,0),IF($O67=2009,OFFSET('2009'!P$1,Calculations!$E65,0),IF($O67=2010,OFFSET('2010'!P$1,Calculations!$E65,0),IF($O67=2011,OFFSET('2011'!P$1,Calculations!$E65,0),IF($O67=2012,OFFSET('2012'!P$1,Calculations!$E65,0),IF($O67=2013,OFFSET('2013'!P$1,Calculations!$E65,0),IF($O67=2014,OFFSET('2014'!P$1,Calculations!$E65,0),IF($O67=2015,OFFSET('2015'!P$1,Calculations!$E65,0),IF($O67=2016,OFFSET('2016'!P$1,Calculations!$E65,0),IF($O67=2017,OFFSET('2017'!P$1,Calculations!$E65,0),0))))))))))))))))</f>
        <v>5.4098001275092331E-2</v>
      </c>
      <c r="AX67" s="37">
        <f ca="1">IF($O67=2002,OFFSET('2002'!Q$1,Calculations!$E65,0),IF($O67=2003,OFFSET('2003'!Q$1,Calculations!$E65,0),IF($O67=2004,OFFSET('2004'!Q$1,Calculations!$E65,0),IF($O67=2005,OFFSET('2005'!Q$1,Calculations!$E65,0),IF($O67=2006,OFFSET('2006'!Q$1,Calculations!$E65,0),IF($O67=2007,OFFSET('2007'!Q$1,Calculations!$E65,0),IF($O67=2008,OFFSET('2008'!Q$1,Calculations!$E65,0),IF($O67=2009,OFFSET('2009'!Q$1,Calculations!$E65,0),IF($O67=2010,OFFSET('2010'!Q$1,Calculations!$E65,0),IF($O67=2011,OFFSET('2011'!Q$1,Calculations!$E65,0),IF($O67=2012,OFFSET('2012'!Q$1,Calculations!$E65,0),IF($O67=2013,OFFSET('2013'!Q$1,Calculations!$E65,0),IF($O67=2014,OFFSET('2014'!Q$1,Calculations!$E65,0),IF($O67=2015,OFFSET('2015'!Q$1,Calculations!$E65,0),IF($O67=2016,OFFSET('2016'!Q$1,Calculations!$E65,0),IF($O67=2017,OFFSET('2017'!Q$1,Calculations!$E65,0),0))))))))))))))))</f>
        <v>2.3179056379581287E-2</v>
      </c>
      <c r="AY67" s="33">
        <f ca="1">IF($O67=2002,OFFSET('2002'!K$1,Calculations!$F65,0),IF($O67=2003,OFFSET('2003'!K$1,Calculations!$F65,0),IF($O67=2004,OFFSET('2004'!K$1,Calculations!$F65,0),IF($O67=2005,OFFSET('2005'!K$1,Calculations!$F65,0),IF($O67=2006,OFFSET('2006'!K$1,Calculations!$F65,0),IF($O67=2007,OFFSET('2007'!K$1,Calculations!$F65,0),IF($O67=2008,OFFSET('2008'!K$1,Calculations!$F65,0),IF($O67=2009,OFFSET('2009'!K$1,Calculations!$F65,0),IF($O67=2010,OFFSET('2010'!K$1,Calculations!$F65,0),IF($O67=2011,OFFSET('2011'!K$1,Calculations!$F65,0),IF($O67=2012,OFFSET('2012'!K$1,Calculations!$F65,0),IF($O67=2013,OFFSET('2013'!K$1,Calculations!$F65,0),IF($O67=2014,OFFSET('2014'!K$1,Calculations!$F65,0),IF($O67=2015,OFFSET('2015'!K$1,Calculations!$F65,0),IF($O67=2016,OFFSET('2016'!K$1,Calculations!$F65,0),IF($O67=2017,OFFSET('2017'!K$1,Calculations!$F65,0),0))))))))))))))))</f>
        <v>2.9493748912634896E-4</v>
      </c>
      <c r="AZ67" s="33">
        <f ca="1">IF($O67=2002,OFFSET('2002'!L$1,Calculations!$F65,0),IF($O67=2003,OFFSET('2003'!L$1,Calculations!$F65,0),IF($O67=2004,OFFSET('2004'!L$1,Calculations!$F65,0),IF($O67=2005,OFFSET('2005'!L$1,Calculations!$F65,0),IF($O67=2006,OFFSET('2006'!L$1,Calculations!$F65,0),IF($O67=2007,OFFSET('2007'!L$1,Calculations!$F65,0),IF($O67=2008,OFFSET('2008'!L$1,Calculations!$F65,0),IF($O67=2009,OFFSET('2009'!L$1,Calculations!$F65,0),IF($O67=2010,OFFSET('2010'!L$1,Calculations!$F65,0),IF($O67=2011,OFFSET('2011'!L$1,Calculations!$F65,0),IF($O67=2012,OFFSET('2012'!L$1,Calculations!$F65,0),IF($O67=2013,OFFSET('2013'!L$1,Calculations!$F65,0),IF($O67=2014,OFFSET('2014'!L$1,Calculations!$F65,0),IF($O67=2015,OFFSET('2015'!L$1,Calculations!$F65,0),IF($O67=2016,OFFSET('2016'!L$1,Calculations!$F65,0),IF($O67=2017,OFFSET('2017'!L$1,Calculations!$F65,0),0))))))))))))))))</f>
        <v>6.1972254764202685E-3</v>
      </c>
      <c r="BA67" s="33">
        <f ca="1">IF($O67=2002,OFFSET('2002'!M$1,Calculations!$F65,0),IF($O67=2003,OFFSET('2003'!M$1,Calculations!$F65,0),IF($O67=2004,OFFSET('2004'!M$1,Calculations!$F65,0),IF($O67=2005,OFFSET('2005'!M$1,Calculations!$F65,0),IF($O67=2006,OFFSET('2006'!M$1,Calculations!$F65,0),IF($O67=2007,OFFSET('2007'!M$1,Calculations!$F65,0),IF($O67=2008,OFFSET('2008'!M$1,Calculations!$F65,0),IF($O67=2009,OFFSET('2009'!M$1,Calculations!$F65,0),IF($O67=2010,OFFSET('2010'!M$1,Calculations!$F65,0),IF($O67=2011,OFFSET('2011'!M$1,Calculations!$F65,0),IF($O67=2012,OFFSET('2012'!M$1,Calculations!$F65,0),IF($O67=2013,OFFSET('2013'!M$1,Calculations!$F65,0),IF($O67=2014,OFFSET('2014'!M$1,Calculations!$F65,0),IF($O67=2015,OFFSET('2015'!M$1,Calculations!$F65,0),IF($O67=2016,OFFSET('2016'!M$1,Calculations!$F65,0),IF($O67=2017,OFFSET('2017'!M$1,Calculations!$F65,0),0))))))))))))))))</f>
        <v>1.1261259545922582E-2</v>
      </c>
      <c r="BB67" s="33">
        <f ca="1">IF($O67=2002,OFFSET('2002'!N$1,Calculations!$F65,0),IF($O67=2003,OFFSET('2003'!N$1,Calculations!$F65,0),IF($O67=2004,OFFSET('2004'!N$1,Calculations!$F65,0),IF($O67=2005,OFFSET('2005'!N$1,Calculations!$F65,0),IF($O67=2006,OFFSET('2006'!N$1,Calculations!$F65,0),IF($O67=2007,OFFSET('2007'!N$1,Calculations!$F65,0),IF($O67=2008,OFFSET('2008'!N$1,Calculations!$F65,0),IF($O67=2009,OFFSET('2009'!N$1,Calculations!$F65,0),IF($O67=2010,OFFSET('2010'!N$1,Calculations!$F65,0),IF($O67=2011,OFFSET('2011'!N$1,Calculations!$F65,0),IF($O67=2012,OFFSET('2012'!N$1,Calculations!$F65,0),IF($O67=2013,OFFSET('2013'!N$1,Calculations!$F65,0),IF($O67=2014,OFFSET('2014'!N$1,Calculations!$F65,0),IF($O67=2015,OFFSET('2015'!N$1,Calculations!$F65,0),IF($O67=2016,OFFSET('2016'!N$1,Calculations!$F65,0),IF($O67=2017,OFFSET('2017'!N$1,Calculations!$F65,0),0))))))))))))))))</f>
        <v>1.5476982092707444E-2</v>
      </c>
      <c r="BC67" s="33">
        <f ca="1">IF($O67=2002,OFFSET('2002'!O$1,Calculations!$F65,0),IF($O67=2003,OFFSET('2003'!O$1,Calculations!$F65,0),IF($O67=2004,OFFSET('2004'!O$1,Calculations!$F65,0),IF($O67=2005,OFFSET('2005'!O$1,Calculations!$F65,0),IF($O67=2006,OFFSET('2006'!O$1,Calculations!$F65,0),IF($O67=2007,OFFSET('2007'!O$1,Calculations!$F65,0),IF($O67=2008,OFFSET('2008'!O$1,Calculations!$F65,0),IF($O67=2009,OFFSET('2009'!O$1,Calculations!$F65,0),IF($O67=2010,OFFSET('2010'!O$1,Calculations!$F65,0),IF($O67=2011,OFFSET('2011'!O$1,Calculations!$F65,0),IF($O67=2012,OFFSET('2012'!O$1,Calculations!$F65,0),IF($O67=2013,OFFSET('2013'!O$1,Calculations!$F65,0),IF($O67=2014,OFFSET('2014'!O$1,Calculations!$F65,0),IF($O67=2015,OFFSET('2015'!O$1,Calculations!$F65,0),IF($O67=2016,OFFSET('2016'!O$1,Calculations!$F65,0),IF($O67=2017,OFFSET('2017'!O$1,Calculations!$F65,0),0))))))))))))))))</f>
        <v>7.5613679205010819E-3</v>
      </c>
      <c r="BD67" s="33">
        <f ca="1">IF($O67=2002,OFFSET('2002'!P$1,Calculations!$F65,0),IF($O67=2003,OFFSET('2003'!P$1,Calculations!$F65,0),IF($O67=2004,OFFSET('2004'!P$1,Calculations!$F65,0),IF($O67=2005,OFFSET('2005'!P$1,Calculations!$F65,0),IF($O67=2006,OFFSET('2006'!P$1,Calculations!$F65,0),IF($O67=2007,OFFSET('2007'!P$1,Calculations!$F65,0),IF($O67=2008,OFFSET('2008'!P$1,Calculations!$F65,0),IF($O67=2009,OFFSET('2009'!P$1,Calculations!$F65,0),IF($O67=2010,OFFSET('2010'!P$1,Calculations!$F65,0),IF($O67=2011,OFFSET('2011'!P$1,Calculations!$F65,0),IF($O67=2012,OFFSET('2012'!P$1,Calculations!$F65,0),IF($O67=2013,OFFSET('2013'!P$1,Calculations!$F65,0),IF($O67=2014,OFFSET('2014'!P$1,Calculations!$F65,0),IF($O67=2015,OFFSET('2015'!P$1,Calculations!$F65,0),IF($O67=2016,OFFSET('2016'!P$1,Calculations!$F65,0),IF($O67=2017,OFFSET('2017'!P$1,Calculations!$F65,0),0))))))))))))))))</f>
        <v>1.9471004196129044E-2</v>
      </c>
      <c r="BE67" s="37">
        <f ca="1">IF($O67=2002,OFFSET('2002'!Q$1,Calculations!$F65,0),IF($O67=2003,OFFSET('2003'!Q$1,Calculations!$F65,0),IF($O67=2004,OFFSET('2004'!Q$1,Calculations!$F65,0),IF($O67=2005,OFFSET('2005'!Q$1,Calculations!$F65,0),IF($O67=2006,OFFSET('2006'!Q$1,Calculations!$F65,0),IF($O67=2007,OFFSET('2007'!Q$1,Calculations!$F65,0),IF($O67=2008,OFFSET('2008'!Q$1,Calculations!$F65,0),IF($O67=2009,OFFSET('2009'!Q$1,Calculations!$F65,0),IF($O67=2010,OFFSET('2010'!Q$1,Calculations!$F65,0),IF($O67=2011,OFFSET('2011'!Q$1,Calculations!$F65,0),IF($O67=2012,OFFSET('2012'!Q$1,Calculations!$F65,0),IF($O67=2013,OFFSET('2013'!Q$1,Calculations!$F65,0),IF($O67=2014,OFFSET('2014'!Q$1,Calculations!$F65,0),IF($O67=2015,OFFSET('2015'!Q$1,Calculations!$F65,0),IF($O67=2016,OFFSET('2016'!Q$1,Calculations!$F65,0),IF($O67=2017,OFFSET('2017'!Q$1,Calculations!$F65,0),0))))))))))))))))</f>
        <v>5.2422305753652039E-3</v>
      </c>
      <c r="BF67" s="33">
        <f ca="1">IF($O67=2002,OFFSET('2002'!K$1,Calculations!$G65,0),IF($O67=2003,OFFSET('2003'!K$1,Calculations!$G65,0),IF($O67=2004,OFFSET('2004'!K$1,Calculations!$G65,0),IF($O67=2005,OFFSET('2005'!K$1,Calculations!$G65,0),IF($O67=2006,OFFSET('2006'!K$1,Calculations!$G65,0),IF($O67=2007,OFFSET('2007'!K$1,Calculations!$G65,0),IF($O67=2008,OFFSET('2008'!K$1,Calculations!$G65,0),IF($O67=2009,OFFSET('2009'!K$1,Calculations!$G65,0),IF($O67=2010,OFFSET('2010'!K$1,Calculations!$G65,0),IF($O67=2011,OFFSET('2011'!K$1,Calculations!$G65,0),IF($O67=2012,OFFSET('2012'!K$1,Calculations!$G65,0),IF($O67=2013,OFFSET('2013'!K$1,Calculations!$G65,0),IF($O67=2014,OFFSET('2014'!K$1,Calculations!$G65,0),IF($O67=2015,OFFSET('2015'!K$1,Calculations!$G65,0),IF($O67=2016,OFFSET('2016'!K$1,Calculations!$G65,0),IF($O67=2017,OFFSET('2017'!K$1,Calculations!$G65,0),0))))))))))))))))</f>
        <v>5.976755554807895E-2</v>
      </c>
      <c r="BG67" s="33">
        <f ca="1">IF($O67=2002,OFFSET('2002'!L$1,Calculations!$G65,0),IF($O67=2003,OFFSET('2003'!L$1,Calculations!$G65,0),IF($O67=2004,OFFSET('2004'!L$1,Calculations!$G65,0),IF($O67=2005,OFFSET('2005'!L$1,Calculations!$G65,0),IF($O67=2006,OFFSET('2006'!L$1,Calculations!$G65,0),IF($O67=2007,OFFSET('2007'!L$1,Calculations!$G65,0),IF($O67=2008,OFFSET('2008'!L$1,Calculations!$G65,0),IF($O67=2009,OFFSET('2009'!L$1,Calculations!$G65,0),IF($O67=2010,OFFSET('2010'!L$1,Calculations!$G65,0),IF($O67=2011,OFFSET('2011'!L$1,Calculations!$G65,0),IF($O67=2012,OFFSET('2012'!L$1,Calculations!$G65,0),IF($O67=2013,OFFSET('2013'!L$1,Calculations!$G65,0),IF($O67=2014,OFFSET('2014'!L$1,Calculations!$G65,0),IF($O67=2015,OFFSET('2015'!L$1,Calculations!$G65,0),IF($O67=2016,OFFSET('2016'!L$1,Calculations!$G65,0),IF($O67=2017,OFFSET('2017'!L$1,Calculations!$G65,0),0))))))))))))))))</f>
        <v>0.1043484856093068</v>
      </c>
      <c r="BH67" s="33">
        <f ca="1">IF($O67=2002,OFFSET('2002'!M$1,Calculations!$G65,0),IF($O67=2003,OFFSET('2003'!M$1,Calculations!$G65,0),IF($O67=2004,OFFSET('2004'!M$1,Calculations!$G65,0),IF($O67=2005,OFFSET('2005'!M$1,Calculations!$G65,0),IF($O67=2006,OFFSET('2006'!M$1,Calculations!$G65,0),IF($O67=2007,OFFSET('2007'!M$1,Calculations!$G65,0),IF($O67=2008,OFFSET('2008'!M$1,Calculations!$G65,0),IF($O67=2009,OFFSET('2009'!M$1,Calculations!$G65,0),IF($O67=2010,OFFSET('2010'!M$1,Calculations!$G65,0),IF($O67=2011,OFFSET('2011'!M$1,Calculations!$G65,0),IF($O67=2012,OFFSET('2012'!M$1,Calculations!$G65,0),IF($O67=2013,OFFSET('2013'!M$1,Calculations!$G65,0),IF($O67=2014,OFFSET('2014'!M$1,Calculations!$G65,0),IF($O67=2015,OFFSET('2015'!M$1,Calculations!$G65,0),IF($O67=2016,OFFSET('2016'!M$1,Calculations!$G65,0),IF($O67=2017,OFFSET('2017'!M$1,Calculations!$G65,0),0))))))))))))))))</f>
        <v>5.7047020073385246E-2</v>
      </c>
      <c r="BI67" s="33">
        <f ca="1">IF($O67=2002,OFFSET('2002'!N$1,Calculations!$G65,0),IF($O67=2003,OFFSET('2003'!N$1,Calculations!$G65,0),IF($O67=2004,OFFSET('2004'!N$1,Calculations!$G65,0),IF($O67=2005,OFFSET('2005'!N$1,Calculations!$G65,0),IF($O67=2006,OFFSET('2006'!N$1,Calculations!$G65,0),IF($O67=2007,OFFSET('2007'!N$1,Calculations!$G65,0),IF($O67=2008,OFFSET('2008'!N$1,Calculations!$G65,0),IF($O67=2009,OFFSET('2009'!N$1,Calculations!$G65,0),IF($O67=2010,OFFSET('2010'!N$1,Calculations!$G65,0),IF($O67=2011,OFFSET('2011'!N$1,Calculations!$G65,0),IF($O67=2012,OFFSET('2012'!N$1,Calculations!$G65,0),IF($O67=2013,OFFSET('2013'!N$1,Calculations!$G65,0),IF($O67=2014,OFFSET('2014'!N$1,Calculations!$G65,0),IF($O67=2015,OFFSET('2015'!N$1,Calculations!$G65,0),IF($O67=2016,OFFSET('2016'!N$1,Calculations!$G65,0),IF($O67=2017,OFFSET('2017'!N$1,Calculations!$G65,0),0))))))))))))))))</f>
        <v>0.10021584157963073</v>
      </c>
      <c r="BJ67" s="33">
        <f ca="1">IF($O67=2002,OFFSET('2002'!O$1,Calculations!$G65,0),IF($O67=2003,OFFSET('2003'!O$1,Calculations!$G65,0),IF($O67=2004,OFFSET('2004'!O$1,Calculations!$G65,0),IF($O67=2005,OFFSET('2005'!O$1,Calculations!$G65,0),IF($O67=2006,OFFSET('2006'!O$1,Calculations!$G65,0),IF($O67=2007,OFFSET('2007'!O$1,Calculations!$G65,0),IF($O67=2008,OFFSET('2008'!O$1,Calculations!$G65,0),IF($O67=2009,OFFSET('2009'!O$1,Calculations!$G65,0),IF($O67=2010,OFFSET('2010'!O$1,Calculations!$G65,0),IF($O67=2011,OFFSET('2011'!O$1,Calculations!$G65,0),IF($O67=2012,OFFSET('2012'!O$1,Calculations!$G65,0),IF($O67=2013,OFFSET('2013'!O$1,Calculations!$G65,0),IF($O67=2014,OFFSET('2014'!O$1,Calculations!$G65,0),IF($O67=2015,OFFSET('2015'!O$1,Calculations!$G65,0),IF($O67=2016,OFFSET('2016'!O$1,Calculations!$G65,0),IF($O67=2017,OFFSET('2017'!O$1,Calculations!$G65,0),0))))))))))))))))</f>
        <v>8.1629405524504456E-2</v>
      </c>
      <c r="BK67" s="33">
        <f ca="1">IF($O67=2002,OFFSET('2002'!P$1,Calculations!$G65,0),IF($O67=2003,OFFSET('2003'!P$1,Calculations!$G65,0),IF($O67=2004,OFFSET('2004'!P$1,Calculations!$G65,0),IF($O67=2005,OFFSET('2005'!P$1,Calculations!$G65,0),IF($O67=2006,OFFSET('2006'!P$1,Calculations!$G65,0),IF($O67=2007,OFFSET('2007'!P$1,Calculations!$G65,0),IF($O67=2008,OFFSET('2008'!P$1,Calculations!$G65,0),IF($O67=2009,OFFSET('2009'!P$1,Calculations!$G65,0),IF($O67=2010,OFFSET('2010'!P$1,Calculations!$G65,0),IF($O67=2011,OFFSET('2011'!P$1,Calculations!$G65,0),IF($O67=2012,OFFSET('2012'!P$1,Calculations!$G65,0),IF($O67=2013,OFFSET('2013'!P$1,Calculations!$G65,0),IF($O67=2014,OFFSET('2014'!P$1,Calculations!$G65,0),IF($O67=2015,OFFSET('2015'!P$1,Calculations!$G65,0),IF($O67=2016,OFFSET('2016'!P$1,Calculations!$G65,0),IF($O67=2017,OFFSET('2017'!P$1,Calculations!$G65,0),0))))))))))))))))</f>
        <v>0.14150166823723737</v>
      </c>
      <c r="BL67" s="37">
        <f ca="1">IF($O67=2002,OFFSET('2002'!Q$1,Calculations!$G65,0),IF($O67=2003,OFFSET('2003'!Q$1,Calculations!$G65,0),IF($O67=2004,OFFSET('2004'!Q$1,Calculations!$G65,0),IF($O67=2005,OFFSET('2005'!Q$1,Calculations!$G65,0),IF($O67=2006,OFFSET('2006'!Q$1,Calculations!$G65,0),IF($O67=2007,OFFSET('2007'!Q$1,Calculations!$G65,0),IF($O67=2008,OFFSET('2008'!Q$1,Calculations!$G65,0),IF($O67=2009,OFFSET('2009'!Q$1,Calculations!$G65,0),IF($O67=2010,OFFSET('2010'!Q$1,Calculations!$G65,0),IF($O67=2011,OFFSET('2011'!Q$1,Calculations!$G65,0),IF($O67=2012,OFFSET('2012'!Q$1,Calculations!$G65,0),IF($O67=2013,OFFSET('2013'!Q$1,Calculations!$G65,0),IF($O67=2014,OFFSET('2014'!Q$1,Calculations!$G65,0),IF($O67=2015,OFFSET('2015'!Q$1,Calculations!$G65,0),IF($O67=2016,OFFSET('2016'!Q$1,Calculations!$G65,0),IF($O67=2017,OFFSET('2017'!Q$1,Calculations!$G65,0),0))))))))))))))))</f>
        <v>7.8674893509960264E-2</v>
      </c>
      <c r="BM67" s="33">
        <f ca="1">IF($O67=2002,OFFSET('2002'!K$1,Calculations!$H65,0),IF($O67=2003,OFFSET('2003'!K$1,Calculations!$H65,0),IF($O67=2004,OFFSET('2004'!K$1,Calculations!$H65,0),IF($O67=2005,OFFSET('2005'!K$1,Calculations!$H65,0),IF($O67=2006,OFFSET('2006'!K$1,Calculations!$H65,0),IF($O67=2007,OFFSET('2007'!K$1,Calculations!$H65,0),IF($O67=2008,OFFSET('2008'!K$1,Calculations!$H65,0),IF($O67=2009,OFFSET('2009'!K$1,Calculations!$H65,0),IF($O67=2010,OFFSET('2010'!K$1,Calculations!$H65,0),IF($O67=2011,OFFSET('2011'!K$1,Calculations!$H65,0),IF($O67=2012,OFFSET('2012'!K$1,Calculations!$H65,0),IF($O67=2013,OFFSET('2013'!K$1,Calculations!$H65,0),IF($O67=2014,OFFSET('2014'!K$1,Calculations!$H65,0),IF($O67=2015,OFFSET('2015'!K$1,Calculations!$H65,0),IF($O67=2016,OFFSET('2016'!K$1,Calculations!$H65,0),IF($O67=2017,OFFSET('2017'!K$1,Calculations!$H65,0),0))))))))))))))))</f>
        <v>5.1578559040487519E-3</v>
      </c>
      <c r="BN67" s="33">
        <f ca="1">IF($O67=2002,OFFSET('2002'!L$1,Calculations!$H65,0),IF($O67=2003,OFFSET('2003'!L$1,Calculations!$H65,0),IF($O67=2004,OFFSET('2004'!L$1,Calculations!$H65,0),IF($O67=2005,OFFSET('2005'!L$1,Calculations!$H65,0),IF($O67=2006,OFFSET('2006'!L$1,Calculations!$H65,0),IF($O67=2007,OFFSET('2007'!L$1,Calculations!$H65,0),IF($O67=2008,OFFSET('2008'!L$1,Calculations!$H65,0),IF($O67=2009,OFFSET('2009'!L$1,Calculations!$H65,0),IF($O67=2010,OFFSET('2010'!L$1,Calculations!$H65,0),IF($O67=2011,OFFSET('2011'!L$1,Calculations!$H65,0),IF($O67=2012,OFFSET('2012'!L$1,Calculations!$H65,0),IF($O67=2013,OFFSET('2013'!L$1,Calculations!$H65,0),IF($O67=2014,OFFSET('2014'!L$1,Calculations!$H65,0),IF($O67=2015,OFFSET('2015'!L$1,Calculations!$H65,0),IF($O67=2016,OFFSET('2016'!L$1,Calculations!$H65,0),IF($O67=2017,OFFSET('2017'!L$1,Calculations!$H65,0),0))))))))))))))))</f>
        <v>4.3148004335623026E-2</v>
      </c>
      <c r="BO67" s="33">
        <f ca="1">IF($O67=2002,OFFSET('2002'!M$1,Calculations!$H65,0),IF($O67=2003,OFFSET('2003'!M$1,Calculations!$H65,0),IF($O67=2004,OFFSET('2004'!M$1,Calculations!$H65,0),IF($O67=2005,OFFSET('2005'!M$1,Calculations!$H65,0),IF($O67=2006,OFFSET('2006'!M$1,Calculations!$H65,0),IF($O67=2007,OFFSET('2007'!M$1,Calculations!$H65,0),IF($O67=2008,OFFSET('2008'!M$1,Calculations!$H65,0),IF($O67=2009,OFFSET('2009'!M$1,Calculations!$H65,0),IF($O67=2010,OFFSET('2010'!M$1,Calculations!$H65,0),IF($O67=2011,OFFSET('2011'!M$1,Calculations!$H65,0),IF($O67=2012,OFFSET('2012'!M$1,Calculations!$H65,0),IF($O67=2013,OFFSET('2013'!M$1,Calculations!$H65,0),IF($O67=2014,OFFSET('2014'!M$1,Calculations!$H65,0),IF($O67=2015,OFFSET('2015'!M$1,Calculations!$H65,0),IF($O67=2016,OFFSET('2016'!M$1,Calculations!$H65,0),IF($O67=2017,OFFSET('2017'!M$1,Calculations!$H65,0),0))))))))))))))))</f>
        <v>4.9735921202891782E-2</v>
      </c>
      <c r="BP67" s="33">
        <f ca="1">IF($O67=2002,OFFSET('2002'!N$1,Calculations!$H65,0),IF($O67=2003,OFFSET('2003'!N$1,Calculations!$H65,0),IF($O67=2004,OFFSET('2004'!N$1,Calculations!$H65,0),IF($O67=2005,OFFSET('2005'!N$1,Calculations!$H65,0),IF($O67=2006,OFFSET('2006'!N$1,Calculations!$H65,0),IF($O67=2007,OFFSET('2007'!N$1,Calculations!$H65,0),IF($O67=2008,OFFSET('2008'!N$1,Calculations!$H65,0),IF($O67=2009,OFFSET('2009'!N$1,Calculations!$H65,0),IF($O67=2010,OFFSET('2010'!N$1,Calculations!$H65,0),IF($O67=2011,OFFSET('2011'!N$1,Calculations!$H65,0),IF($O67=2012,OFFSET('2012'!N$1,Calculations!$H65,0),IF($O67=2013,OFFSET('2013'!N$1,Calculations!$H65,0),IF($O67=2014,OFFSET('2014'!N$1,Calculations!$H65,0),IF($O67=2015,OFFSET('2015'!N$1,Calculations!$H65,0),IF($O67=2016,OFFSET('2016'!N$1,Calculations!$H65,0),IF($O67=2017,OFFSET('2017'!N$1,Calculations!$H65,0),0))))))))))))))))</f>
        <v>5.909393769129663E-2</v>
      </c>
      <c r="BQ67" s="33">
        <f ca="1">IF($O67=2002,OFFSET('2002'!O$1,Calculations!$H65,0),IF($O67=2003,OFFSET('2003'!O$1,Calculations!$H65,0),IF($O67=2004,OFFSET('2004'!O$1,Calculations!$H65,0),IF($O67=2005,OFFSET('2005'!O$1,Calculations!$H65,0),IF($O67=2006,OFFSET('2006'!O$1,Calculations!$H65,0),IF($O67=2007,OFFSET('2007'!O$1,Calculations!$H65,0),IF($O67=2008,OFFSET('2008'!O$1,Calculations!$H65,0),IF($O67=2009,OFFSET('2009'!O$1,Calculations!$H65,0),IF($O67=2010,OFFSET('2010'!O$1,Calculations!$H65,0),IF($O67=2011,OFFSET('2011'!O$1,Calculations!$H65,0),IF($O67=2012,OFFSET('2012'!O$1,Calculations!$H65,0),IF($O67=2013,OFFSET('2013'!O$1,Calculations!$H65,0),IF($O67=2014,OFFSET('2014'!O$1,Calculations!$H65,0),IF($O67=2015,OFFSET('2015'!O$1,Calculations!$H65,0),IF($O67=2016,OFFSET('2016'!O$1,Calculations!$H65,0),IF($O67=2017,OFFSET('2017'!O$1,Calculations!$H65,0),0))))))))))))))))</f>
        <v>1.7817146700203089E-2</v>
      </c>
      <c r="BR67" s="33">
        <f ca="1">IF($O67=2002,OFFSET('2002'!P$1,Calculations!$H65,0),IF($O67=2003,OFFSET('2003'!P$1,Calculations!$H65,0),IF($O67=2004,OFFSET('2004'!P$1,Calculations!$H65,0),IF($O67=2005,OFFSET('2005'!P$1,Calculations!$H65,0),IF($O67=2006,OFFSET('2006'!P$1,Calculations!$H65,0),IF($O67=2007,OFFSET('2007'!P$1,Calculations!$H65,0),IF($O67=2008,OFFSET('2008'!P$1,Calculations!$H65,0),IF($O67=2009,OFFSET('2009'!P$1,Calculations!$H65,0),IF($O67=2010,OFFSET('2010'!P$1,Calculations!$H65,0),IF($O67=2011,OFFSET('2011'!P$1,Calculations!$H65,0),IF($O67=2012,OFFSET('2012'!P$1,Calculations!$H65,0),IF($O67=2013,OFFSET('2013'!P$1,Calculations!$H65,0),IF($O67=2014,OFFSET('2014'!P$1,Calculations!$H65,0),IF($O67=2015,OFFSET('2015'!P$1,Calculations!$H65,0),IF($O67=2016,OFFSET('2016'!P$1,Calculations!$H65,0),IF($O67=2017,OFFSET('2017'!P$1,Calculations!$H65,0),0))))))))))))))))</f>
        <v>9.2946301276825613E-2</v>
      </c>
      <c r="BS67" s="37">
        <f ca="1">IF($O67=2002,OFFSET('2002'!Q$1,Calculations!$H65,0),IF($O67=2003,OFFSET('2003'!Q$1,Calculations!$H65,0),IF($O67=2004,OFFSET('2004'!Q$1,Calculations!$H65,0),IF($O67=2005,OFFSET('2005'!Q$1,Calculations!$H65,0),IF($O67=2006,OFFSET('2006'!Q$1,Calculations!$H65,0),IF($O67=2007,OFFSET('2007'!Q$1,Calculations!$H65,0),IF($O67=2008,OFFSET('2008'!Q$1,Calculations!$H65,0),IF($O67=2009,OFFSET('2009'!Q$1,Calculations!$H65,0),IF($O67=2010,OFFSET('2010'!Q$1,Calculations!$H65,0),IF($O67=2011,OFFSET('2011'!Q$1,Calculations!$H65,0),IF($O67=2012,OFFSET('2012'!Q$1,Calculations!$H65,0),IF($O67=2013,OFFSET('2013'!Q$1,Calculations!$H65,0),IF($O67=2014,OFFSET('2014'!Q$1,Calculations!$H65,0),IF($O67=2015,OFFSET('2015'!Q$1,Calculations!$H65,0),IF($O67=2016,OFFSET('2016'!Q$1,Calculations!$H65,0),IF($O67=2017,OFFSET('2017'!Q$1,Calculations!$H65,0),0))))))))))))))))</f>
        <v>2.1121722553178311E-2</v>
      </c>
      <c r="BT67" s="33">
        <f ca="1">IF($O67=2002,OFFSET('2002'!K$1,Calculations!$I65,0),IF($O67=2003,OFFSET('2003'!K$1,Calculations!$I65,0),IF($O67=2004,OFFSET('2004'!K$1,Calculations!$I65,0),IF($O67=2005,OFFSET('2005'!K$1,Calculations!$I65,0),IF($O67=2006,OFFSET('2006'!K$1,Calculations!$I65,0),IF($O67=2007,OFFSET('2007'!K$1,Calculations!$I65,0),IF($O67=2008,OFFSET('2008'!K$1,Calculations!$I65,0),IF($O67=2009,OFFSET('2009'!K$1,Calculations!$I65,0),IF($O67=2010,OFFSET('2010'!K$1,Calculations!$I65,0),IF($O67=2011,OFFSET('2011'!K$1,Calculations!$I65,0),IF($O67=2012,OFFSET('2012'!K$1,Calculations!$I65,0),IF($O67=2013,OFFSET('2013'!K$1,Calculations!$I65,0),IF($O67=2014,OFFSET('2014'!K$1,Calculations!$I65,0),IF($O67=2015,OFFSET('2015'!K$1,Calculations!$I65,0),IF($O67=2016,OFFSET('2016'!K$1,Calculations!$I65,0),IF($O67=2017,OFFSET('2017'!K$1,Calculations!$I65,0),0))))))))))))))))</f>
        <v>0.15140808770284955</v>
      </c>
      <c r="BU67" s="33">
        <f ca="1">IF($O67=2002,OFFSET('2002'!L$1,Calculations!$I65,0),IF($O67=2003,OFFSET('2003'!L$1,Calculations!$I65,0),IF($O67=2004,OFFSET('2004'!L$1,Calculations!$I65,0),IF($O67=2005,OFFSET('2005'!L$1,Calculations!$I65,0),IF($O67=2006,OFFSET('2006'!L$1,Calculations!$I65,0),IF($O67=2007,OFFSET('2007'!L$1,Calculations!$I65,0),IF($O67=2008,OFFSET('2008'!L$1,Calculations!$I65,0),IF($O67=2009,OFFSET('2009'!L$1,Calculations!$I65,0),IF($O67=2010,OFFSET('2010'!L$1,Calculations!$I65,0),IF($O67=2011,OFFSET('2011'!L$1,Calculations!$I65,0),IF($O67=2012,OFFSET('2012'!L$1,Calculations!$I65,0),IF($O67=2013,OFFSET('2013'!L$1,Calculations!$I65,0),IF($O67=2014,OFFSET('2014'!L$1,Calculations!$I65,0),IF($O67=2015,OFFSET('2015'!L$1,Calculations!$I65,0),IF($O67=2016,OFFSET('2016'!L$1,Calculations!$I65,0),IF($O67=2017,OFFSET('2017'!L$1,Calculations!$I65,0),0))))))))))))))))</f>
        <v>1.4228886947048387E-2</v>
      </c>
      <c r="BV67" s="33">
        <f ca="1">IF($O67=2002,OFFSET('2002'!M$1,Calculations!$I65,0),IF($O67=2003,OFFSET('2003'!M$1,Calculations!$I65,0),IF($O67=2004,OFFSET('2004'!M$1,Calculations!$I65,0),IF($O67=2005,OFFSET('2005'!M$1,Calculations!$I65,0),IF($O67=2006,OFFSET('2006'!M$1,Calculations!$I65,0),IF($O67=2007,OFFSET('2007'!M$1,Calculations!$I65,0),IF($O67=2008,OFFSET('2008'!M$1,Calculations!$I65,0),IF($O67=2009,OFFSET('2009'!M$1,Calculations!$I65,0),IF($O67=2010,OFFSET('2010'!M$1,Calculations!$I65,0),IF($O67=2011,OFFSET('2011'!M$1,Calculations!$I65,0),IF($O67=2012,OFFSET('2012'!M$1,Calculations!$I65,0),IF($O67=2013,OFFSET('2013'!M$1,Calculations!$I65,0),IF($O67=2014,OFFSET('2014'!M$1,Calculations!$I65,0),IF($O67=2015,OFFSET('2015'!M$1,Calculations!$I65,0),IF($O67=2016,OFFSET('2016'!M$1,Calculations!$I65,0),IF($O67=2017,OFFSET('2017'!M$1,Calculations!$I65,0),0))))))))))))))))</f>
        <v>4.5716621586647042E-2</v>
      </c>
      <c r="BW67" s="33">
        <f ca="1">IF($O67=2002,OFFSET('2002'!N$1,Calculations!$I65,0),IF($O67=2003,OFFSET('2003'!N$1,Calculations!$I65,0),IF($O67=2004,OFFSET('2004'!N$1,Calculations!$I65,0),IF($O67=2005,OFFSET('2005'!N$1,Calculations!$I65,0),IF($O67=2006,OFFSET('2006'!N$1,Calculations!$I65,0),IF($O67=2007,OFFSET('2007'!N$1,Calculations!$I65,0),IF($O67=2008,OFFSET('2008'!N$1,Calculations!$I65,0),IF($O67=2009,OFFSET('2009'!N$1,Calculations!$I65,0),IF($O67=2010,OFFSET('2010'!N$1,Calculations!$I65,0),IF($O67=2011,OFFSET('2011'!N$1,Calculations!$I65,0),IF($O67=2012,OFFSET('2012'!N$1,Calculations!$I65,0),IF($O67=2013,OFFSET('2013'!N$1,Calculations!$I65,0),IF($O67=2014,OFFSET('2014'!N$1,Calculations!$I65,0),IF($O67=2015,OFFSET('2015'!N$1,Calculations!$I65,0),IF($O67=2016,OFFSET('2016'!N$1,Calculations!$I65,0),IF($O67=2017,OFFSET('2017'!N$1,Calculations!$I65,0),0))))))))))))))))</f>
        <v>3.0622388359947655E-2</v>
      </c>
      <c r="BX67" s="33">
        <f ca="1">IF($O67=2002,OFFSET('2002'!O$1,Calculations!$I65,0),IF($O67=2003,OFFSET('2003'!O$1,Calculations!$I65,0),IF($O67=2004,OFFSET('2004'!O$1,Calculations!$I65,0),IF($O67=2005,OFFSET('2005'!O$1,Calculations!$I65,0),IF($O67=2006,OFFSET('2006'!O$1,Calculations!$I65,0),IF($O67=2007,OFFSET('2007'!O$1,Calculations!$I65,0),IF($O67=2008,OFFSET('2008'!O$1,Calculations!$I65,0),IF($O67=2009,OFFSET('2009'!O$1,Calculations!$I65,0),IF($O67=2010,OFFSET('2010'!O$1,Calculations!$I65,0),IF($O67=2011,OFFSET('2011'!O$1,Calculations!$I65,0),IF($O67=2012,OFFSET('2012'!O$1,Calculations!$I65,0),IF($O67=2013,OFFSET('2013'!O$1,Calculations!$I65,0),IF($O67=2014,OFFSET('2014'!O$1,Calculations!$I65,0),IF($O67=2015,OFFSET('2015'!O$1,Calculations!$I65,0),IF($O67=2016,OFFSET('2016'!O$1,Calculations!$I65,0),IF($O67=2017,OFFSET('2017'!O$1,Calculations!$I65,0),0))))))))))))))))</f>
        <v>7.884403498052471E-2</v>
      </c>
      <c r="BY67" s="33">
        <f ca="1">IF($O67=2002,OFFSET('2002'!P$1,Calculations!$I65,0),IF($O67=2003,OFFSET('2003'!P$1,Calculations!$I65,0),IF($O67=2004,OFFSET('2004'!P$1,Calculations!$I65,0),IF($O67=2005,OFFSET('2005'!P$1,Calculations!$I65,0),IF($O67=2006,OFFSET('2006'!P$1,Calculations!$I65,0),IF($O67=2007,OFFSET('2007'!P$1,Calculations!$I65,0),IF($O67=2008,OFFSET('2008'!P$1,Calculations!$I65,0),IF($O67=2009,OFFSET('2009'!P$1,Calculations!$I65,0),IF($O67=2010,OFFSET('2010'!P$1,Calculations!$I65,0),IF($O67=2011,OFFSET('2011'!P$1,Calculations!$I65,0),IF($O67=2012,OFFSET('2012'!P$1,Calculations!$I65,0),IF($O67=2013,OFFSET('2013'!P$1,Calculations!$I65,0),IF($O67=2014,OFFSET('2014'!P$1,Calculations!$I65,0),IF($O67=2015,OFFSET('2015'!P$1,Calculations!$I65,0),IF($O67=2016,OFFSET('2016'!P$1,Calculations!$I65,0),IF($O67=2017,OFFSET('2017'!P$1,Calculations!$I65,0),0))))))))))))))))</f>
        <v>2.0784403701228103E-2</v>
      </c>
      <c r="BZ67" s="37">
        <f ca="1">IF($O67=2002,OFFSET('2002'!Q$1,Calculations!$I65,0),IF($O67=2003,OFFSET('2003'!Q$1,Calculations!$I65,0),IF($O67=2004,OFFSET('2004'!Q$1,Calculations!$I65,0),IF($O67=2005,OFFSET('2005'!Q$1,Calculations!$I65,0),IF($O67=2006,OFFSET('2006'!Q$1,Calculations!$I65,0),IF($O67=2007,OFFSET('2007'!Q$1,Calculations!$I65,0),IF($O67=2008,OFFSET('2008'!Q$1,Calculations!$I65,0),IF($O67=2009,OFFSET('2009'!Q$1,Calculations!$I65,0),IF($O67=2010,OFFSET('2010'!Q$1,Calculations!$I65,0),IF($O67=2011,OFFSET('2011'!Q$1,Calculations!$I65,0),IF($O67=2012,OFFSET('2012'!Q$1,Calculations!$I65,0),IF($O67=2013,OFFSET('2013'!Q$1,Calculations!$I65,0),IF($O67=2014,OFFSET('2014'!Q$1,Calculations!$I65,0),IF($O67=2015,OFFSET('2015'!Q$1,Calculations!$I65,0),IF($O67=2016,OFFSET('2016'!Q$1,Calculations!$I65,0),IF($O67=2017,OFFSET('2017'!Q$1,Calculations!$I65,0),0))))))))))))))))</f>
        <v>8.7280210489148594E-2</v>
      </c>
      <c r="CA67" s="33">
        <f ca="1">IF($O67=2002,OFFSET('2002'!K$1,Calculations!$J65,0),IF($O67=2003,OFFSET('2003'!K$1,Calculations!$J65,0),IF($O67=2004,OFFSET('2004'!K$1,Calculations!$J65,0),IF($O67=2005,OFFSET('2005'!K$1,Calculations!$J65,0),IF($O67=2006,OFFSET('2006'!K$1,Calculations!$J65,0),IF($O67=2007,OFFSET('2007'!K$1,Calculations!$J65,0),IF($O67=2008,OFFSET('2008'!K$1,Calculations!$J65,0),IF($O67=2009,OFFSET('2009'!K$1,Calculations!$J65,0),IF($O67=2010,OFFSET('2010'!K$1,Calculations!$J65,0),IF($O67=2011,OFFSET('2011'!K$1,Calculations!$J65,0),IF($O67=2012,OFFSET('2012'!K$1,Calculations!$J65,0),IF($O67=2013,OFFSET('2013'!K$1,Calculations!$J65,0),IF($O67=2014,OFFSET('2014'!K$1,Calculations!$J65,0),IF($O67=2015,OFFSET('2015'!K$1,Calculations!$J65,0),IF($O67=2016,OFFSET('2016'!K$1,Calculations!$J65,0),IF($O67=2017,OFFSET('2017'!K$1,Calculations!$J65,0),0))))))))))))))))</f>
        <v>1.8986316421124878E-2</v>
      </c>
      <c r="CB67" s="33">
        <f ca="1">IF($O67=2002,OFFSET('2002'!L$1,Calculations!$J65,0),IF($O67=2003,OFFSET('2003'!L$1,Calculations!$J65,0),IF($O67=2004,OFFSET('2004'!L$1,Calculations!$J65,0),IF($O67=2005,OFFSET('2005'!L$1,Calculations!$J65,0),IF($O67=2006,OFFSET('2006'!L$1,Calculations!$J65,0),IF($O67=2007,OFFSET('2007'!L$1,Calculations!$J65,0),IF($O67=2008,OFFSET('2008'!L$1,Calculations!$J65,0),IF($O67=2009,OFFSET('2009'!L$1,Calculations!$J65,0),IF($O67=2010,OFFSET('2010'!L$1,Calculations!$J65,0),IF($O67=2011,OFFSET('2011'!L$1,Calculations!$J65,0),IF($O67=2012,OFFSET('2012'!L$1,Calculations!$J65,0),IF($O67=2013,OFFSET('2013'!L$1,Calculations!$J65,0),IF($O67=2014,OFFSET('2014'!L$1,Calculations!$J65,0),IF($O67=2015,OFFSET('2015'!L$1,Calculations!$J65,0),IF($O67=2016,OFFSET('2016'!L$1,Calculations!$J65,0),IF($O67=2017,OFFSET('2017'!L$1,Calculations!$J65,0),0))))))))))))))))</f>
        <v>2.9831892830580721E-2</v>
      </c>
      <c r="CC67" s="33">
        <f ca="1">IF($O67=2002,OFFSET('2002'!M$1,Calculations!$J65,0),IF($O67=2003,OFFSET('2003'!M$1,Calculations!$J65,0),IF($O67=2004,OFFSET('2004'!M$1,Calculations!$J65,0),IF($O67=2005,OFFSET('2005'!M$1,Calculations!$J65,0),IF($O67=2006,OFFSET('2006'!M$1,Calculations!$J65,0),IF($O67=2007,OFFSET('2007'!M$1,Calculations!$J65,0),IF($O67=2008,OFFSET('2008'!M$1,Calculations!$J65,0),IF($O67=2009,OFFSET('2009'!M$1,Calculations!$J65,0),IF($O67=2010,OFFSET('2010'!M$1,Calculations!$J65,0),IF($O67=2011,OFFSET('2011'!M$1,Calculations!$J65,0),IF($O67=2012,OFFSET('2012'!M$1,Calculations!$J65,0),IF($O67=2013,OFFSET('2013'!M$1,Calculations!$J65,0),IF($O67=2014,OFFSET('2014'!M$1,Calculations!$J65,0),IF($O67=2015,OFFSET('2015'!M$1,Calculations!$J65,0),IF($O67=2016,OFFSET('2016'!M$1,Calculations!$J65,0),IF($O67=2017,OFFSET('2017'!M$1,Calculations!$J65,0),0))))))))))))))))</f>
        <v>3.1538303199933767E-3</v>
      </c>
      <c r="CD67" s="33">
        <f ca="1">IF($O67=2002,OFFSET('2002'!N$1,Calculations!$J65,0),IF($O67=2003,OFFSET('2003'!N$1,Calculations!$J65,0),IF($O67=2004,OFFSET('2004'!N$1,Calculations!$J65,0),IF($O67=2005,OFFSET('2005'!N$1,Calculations!$J65,0),IF($O67=2006,OFFSET('2006'!N$1,Calculations!$J65,0),IF($O67=2007,OFFSET('2007'!N$1,Calculations!$J65,0),IF($O67=2008,OFFSET('2008'!N$1,Calculations!$J65,0),IF($O67=2009,OFFSET('2009'!N$1,Calculations!$J65,0),IF($O67=2010,OFFSET('2010'!N$1,Calculations!$J65,0),IF($O67=2011,OFFSET('2011'!N$1,Calculations!$J65,0),IF($O67=2012,OFFSET('2012'!N$1,Calculations!$J65,0),IF($O67=2013,OFFSET('2013'!N$1,Calculations!$J65,0),IF($O67=2014,OFFSET('2014'!N$1,Calculations!$J65,0),IF($O67=2015,OFFSET('2015'!N$1,Calculations!$J65,0),IF($O67=2016,OFFSET('2016'!N$1,Calculations!$J65,0),IF($O67=2017,OFFSET('2017'!N$1,Calculations!$J65,0),0))))))))))))))))</f>
        <v>1.6942421796319773E-2</v>
      </c>
      <c r="CE67" s="33">
        <f ca="1">IF($O67=2002,OFFSET('2002'!O$1,Calculations!$J65,0),IF($O67=2003,OFFSET('2003'!O$1,Calculations!$J65,0),IF($O67=2004,OFFSET('2004'!O$1,Calculations!$J65,0),IF($O67=2005,OFFSET('2005'!O$1,Calculations!$J65,0),IF($O67=2006,OFFSET('2006'!O$1,Calculations!$J65,0),IF($O67=2007,OFFSET('2007'!O$1,Calculations!$J65,0),IF($O67=2008,OFFSET('2008'!O$1,Calculations!$J65,0),IF($O67=2009,OFFSET('2009'!O$1,Calculations!$J65,0),IF($O67=2010,OFFSET('2010'!O$1,Calculations!$J65,0),IF($O67=2011,OFFSET('2011'!O$1,Calculations!$J65,0),IF($O67=2012,OFFSET('2012'!O$1,Calculations!$J65,0),IF($O67=2013,OFFSET('2013'!O$1,Calculations!$J65,0),IF($O67=2014,OFFSET('2014'!O$1,Calculations!$J65,0),IF($O67=2015,OFFSET('2015'!O$1,Calculations!$J65,0),IF($O67=2016,OFFSET('2016'!O$1,Calculations!$J65,0),IF($O67=2017,OFFSET('2017'!O$1,Calculations!$J65,0),0))))))))))))))))</f>
        <v>1.015726542737825E-3</v>
      </c>
      <c r="CF67" s="33">
        <f ca="1">IF($O67=2002,OFFSET('2002'!P$1,Calculations!$J65,0),IF($O67=2003,OFFSET('2003'!P$1,Calculations!$J65,0),IF($O67=2004,OFFSET('2004'!P$1,Calculations!$J65,0),IF($O67=2005,OFFSET('2005'!P$1,Calculations!$J65,0),IF($O67=2006,OFFSET('2006'!P$1,Calculations!$J65,0),IF($O67=2007,OFFSET('2007'!P$1,Calculations!$J65,0),IF($O67=2008,OFFSET('2008'!P$1,Calculations!$J65,0),IF($O67=2009,OFFSET('2009'!P$1,Calculations!$J65,0),IF($O67=2010,OFFSET('2010'!P$1,Calculations!$J65,0),IF($O67=2011,OFFSET('2011'!P$1,Calculations!$J65,0),IF($O67=2012,OFFSET('2012'!P$1,Calculations!$J65,0),IF($O67=2013,OFFSET('2013'!P$1,Calculations!$J65,0),IF($O67=2014,OFFSET('2014'!P$1,Calculations!$J65,0),IF($O67=2015,OFFSET('2015'!P$1,Calculations!$J65,0),IF($O67=2016,OFFSET('2016'!P$1,Calculations!$J65,0),IF($O67=2017,OFFSET('2017'!P$1,Calculations!$J65,0),0))))))))))))))))</f>
        <v>5.1868180741350793E-3</v>
      </c>
      <c r="CG67" s="37">
        <f ca="1">IF($O67=2002,OFFSET('2002'!Q$1,Calculations!$J65,0),IF($O67=2003,OFFSET('2003'!Q$1,Calculations!$J65,0),IF($O67=2004,OFFSET('2004'!Q$1,Calculations!$J65,0),IF($O67=2005,OFFSET('2005'!Q$1,Calculations!$J65,0),IF($O67=2006,OFFSET('2006'!Q$1,Calculations!$J65,0),IF($O67=2007,OFFSET('2007'!Q$1,Calculations!$J65,0),IF($O67=2008,OFFSET('2008'!Q$1,Calculations!$J65,0),IF($O67=2009,OFFSET('2009'!Q$1,Calculations!$J65,0),IF($O67=2010,OFFSET('2010'!Q$1,Calculations!$J65,0),IF($O67=2011,OFFSET('2011'!Q$1,Calculations!$J65,0),IF($O67=2012,OFFSET('2012'!Q$1,Calculations!$J65,0),IF($O67=2013,OFFSET('2013'!Q$1,Calculations!$J65,0),IF($O67=2014,OFFSET('2014'!Q$1,Calculations!$J65,0),IF($O67=2015,OFFSET('2015'!Q$1,Calculations!$J65,0),IF($O67=2016,OFFSET('2016'!Q$1,Calculations!$J65,0),IF($O67=2017,OFFSET('2017'!Q$1,Calculations!$J65,0),0))))))))))))))))</f>
        <v>1.3386978718844252E-2</v>
      </c>
      <c r="CH67" s="33">
        <f ca="1">IF($O67=2002,OFFSET('2002'!K$1,Calculations!$K65,0),IF($O67=2003,OFFSET('2003'!K$1,Calculations!$K65,0),IF($O67=2004,OFFSET('2004'!K$1,Calculations!$K65,0),IF($O67=2005,OFFSET('2005'!K$1,Calculations!$K65,0),IF($O67=2006,OFFSET('2006'!K$1,Calculations!$K65,0),IF($O67=2007,OFFSET('2007'!K$1,Calculations!$K65,0),IF($O67=2008,OFFSET('2008'!K$1,Calculations!$K65,0),IF($O67=2009,OFFSET('2009'!K$1,Calculations!$K65,0),IF($O67=2010,OFFSET('2010'!K$1,Calculations!$K65,0),IF($O67=2011,OFFSET('2011'!K$1,Calculations!$K65,0),IF($O67=2012,OFFSET('2012'!K$1,Calculations!$K65,0),IF($O67=2013,OFFSET('2013'!K$1,Calculations!$K65,0),IF($O67=2014,OFFSET('2014'!K$1,Calculations!$K65,0),IF($O67=2015,OFFSET('2015'!K$1,Calculations!$K65,0),IF($O67=2016,OFFSET('2016'!K$1,Calculations!$K65,0),IF($O67=2017,OFFSET('2017'!K$1,Calculations!$K65,0),0))))))))))))))))</f>
        <v>0</v>
      </c>
      <c r="CI67" s="33">
        <f ca="1">IF($O67=2002,OFFSET('2002'!L$1,Calculations!$K65,0),IF($O67=2003,OFFSET('2003'!L$1,Calculations!$K65,0),IF($O67=2004,OFFSET('2004'!L$1,Calculations!$K65,0),IF($O67=2005,OFFSET('2005'!L$1,Calculations!$K65,0),IF($O67=2006,OFFSET('2006'!L$1,Calculations!$K65,0),IF($O67=2007,OFFSET('2007'!L$1,Calculations!$K65,0),IF($O67=2008,OFFSET('2008'!L$1,Calculations!$K65,0),IF($O67=2009,OFFSET('2009'!L$1,Calculations!$K65,0),IF($O67=2010,OFFSET('2010'!L$1,Calculations!$K65,0),IF($O67=2011,OFFSET('2011'!L$1,Calculations!$K65,0),IF($O67=2012,OFFSET('2012'!L$1,Calculations!$K65,0),IF($O67=2013,OFFSET('2013'!L$1,Calculations!$K65,0),IF($O67=2014,OFFSET('2014'!L$1,Calculations!$K65,0),IF($O67=2015,OFFSET('2015'!L$1,Calculations!$K65,0),IF($O67=2016,OFFSET('2016'!L$1,Calculations!$K65,0),IF($O67=2017,OFFSET('2017'!L$1,Calculations!$K65,0),0))))))))))))))))</f>
        <v>6.5879696699625262E-5</v>
      </c>
      <c r="CJ67" s="33">
        <f ca="1">IF($O67=2002,OFFSET('2002'!M$1,Calculations!$K65,0),IF($O67=2003,OFFSET('2003'!M$1,Calculations!$K65,0),IF($O67=2004,OFFSET('2004'!M$1,Calculations!$K65,0),IF($O67=2005,OFFSET('2005'!M$1,Calculations!$K65,0),IF($O67=2006,OFFSET('2006'!M$1,Calculations!$K65,0),IF($O67=2007,OFFSET('2007'!M$1,Calculations!$K65,0),IF($O67=2008,OFFSET('2008'!M$1,Calculations!$K65,0),IF($O67=2009,OFFSET('2009'!M$1,Calculations!$K65,0),IF($O67=2010,OFFSET('2010'!M$1,Calculations!$K65,0),IF($O67=2011,OFFSET('2011'!M$1,Calculations!$K65,0),IF($O67=2012,OFFSET('2012'!M$1,Calculations!$K65,0),IF($O67=2013,OFFSET('2013'!M$1,Calculations!$K65,0),IF($O67=2014,OFFSET('2014'!M$1,Calculations!$K65,0),IF($O67=2015,OFFSET('2015'!M$1,Calculations!$K65,0),IF($O67=2016,OFFSET('2016'!M$1,Calculations!$K65,0),IF($O67=2017,OFFSET('2017'!M$1,Calculations!$K65,0),0))))))))))))))))</f>
        <v>0</v>
      </c>
      <c r="CK67" s="33">
        <f ca="1">IF($O67=2002,OFFSET('2002'!N$1,Calculations!$K65,0),IF($O67=2003,OFFSET('2003'!N$1,Calculations!$K65,0),IF($O67=2004,OFFSET('2004'!N$1,Calculations!$K65,0),IF($O67=2005,OFFSET('2005'!N$1,Calculations!$K65,0),IF($O67=2006,OFFSET('2006'!N$1,Calculations!$K65,0),IF($O67=2007,OFFSET('2007'!N$1,Calculations!$K65,0),IF($O67=2008,OFFSET('2008'!N$1,Calculations!$K65,0),IF($O67=2009,OFFSET('2009'!N$1,Calculations!$K65,0),IF($O67=2010,OFFSET('2010'!N$1,Calculations!$K65,0),IF($O67=2011,OFFSET('2011'!N$1,Calculations!$K65,0),IF($O67=2012,OFFSET('2012'!N$1,Calculations!$K65,0),IF($O67=2013,OFFSET('2013'!N$1,Calculations!$K65,0),IF($O67=2014,OFFSET('2014'!N$1,Calculations!$K65,0),IF($O67=2015,OFFSET('2015'!N$1,Calculations!$K65,0),IF($O67=2016,OFFSET('2016'!N$1,Calculations!$K65,0),IF($O67=2017,OFFSET('2017'!N$1,Calculations!$K65,0),0))))))))))))))))</f>
        <v>4.3712047152926034E-4</v>
      </c>
      <c r="CL67" s="33">
        <f ca="1">IF($O67=2002,OFFSET('2002'!O$1,Calculations!$K65,0),IF($O67=2003,OFFSET('2003'!O$1,Calculations!$K65,0),IF($O67=2004,OFFSET('2004'!O$1,Calculations!$K65,0),IF($O67=2005,OFFSET('2005'!O$1,Calculations!$K65,0),IF($O67=2006,OFFSET('2006'!O$1,Calculations!$K65,0),IF($O67=2007,OFFSET('2007'!O$1,Calculations!$K65,0),IF($O67=2008,OFFSET('2008'!O$1,Calculations!$K65,0),IF($O67=2009,OFFSET('2009'!O$1,Calculations!$K65,0),IF($O67=2010,OFFSET('2010'!O$1,Calculations!$K65,0),IF($O67=2011,OFFSET('2011'!O$1,Calculations!$K65,0),IF($O67=2012,OFFSET('2012'!O$1,Calculations!$K65,0),IF($O67=2013,OFFSET('2013'!O$1,Calculations!$K65,0),IF($O67=2014,OFFSET('2014'!O$1,Calculations!$K65,0),IF($O67=2015,OFFSET('2015'!O$1,Calculations!$K65,0),IF($O67=2016,OFFSET('2016'!O$1,Calculations!$K65,0),IF($O67=2017,OFFSET('2017'!O$1,Calculations!$K65,0),0))))))))))))))))</f>
        <v>1.6453967249683356E-4</v>
      </c>
      <c r="CM67" s="33">
        <f ca="1">IF($O67=2002,OFFSET('2002'!P$1,Calculations!$K65,0),IF($O67=2003,OFFSET('2003'!P$1,Calculations!$K65,0),IF($O67=2004,OFFSET('2004'!P$1,Calculations!$K65,0),IF($O67=2005,OFFSET('2005'!P$1,Calculations!$K65,0),IF($O67=2006,OFFSET('2006'!P$1,Calculations!$K65,0),IF($O67=2007,OFFSET('2007'!P$1,Calculations!$K65,0),IF($O67=2008,OFFSET('2008'!P$1,Calculations!$K65,0),IF($O67=2009,OFFSET('2009'!P$1,Calculations!$K65,0),IF($O67=2010,OFFSET('2010'!P$1,Calculations!$K65,0),IF($O67=2011,OFFSET('2011'!P$1,Calculations!$K65,0),IF($O67=2012,OFFSET('2012'!P$1,Calculations!$K65,0),IF($O67=2013,OFFSET('2013'!P$1,Calculations!$K65,0),IF($O67=2014,OFFSET('2014'!P$1,Calculations!$K65,0),IF($O67=2015,OFFSET('2015'!P$1,Calculations!$K65,0),IF($O67=2016,OFFSET('2016'!P$1,Calculations!$K65,0),IF($O67=2017,OFFSET('2017'!P$1,Calculations!$K65,0),0))))))))))))))))</f>
        <v>2.4545763604949533E-4</v>
      </c>
      <c r="CN67" s="37">
        <f ca="1">IF($O67=2002,OFFSET('2002'!Q$1,Calculations!$K65,0),IF($O67=2003,OFFSET('2003'!Q$1,Calculations!$K65,0),IF($O67=2004,OFFSET('2004'!Q$1,Calculations!$K65,0),IF($O67=2005,OFFSET('2005'!Q$1,Calculations!$K65,0),IF($O67=2006,OFFSET('2006'!Q$1,Calculations!$K65,0),IF($O67=2007,OFFSET('2007'!Q$1,Calculations!$K65,0),IF($O67=2008,OFFSET('2008'!Q$1,Calculations!$K65,0),IF($O67=2009,OFFSET('2009'!Q$1,Calculations!$K65,0),IF($O67=2010,OFFSET('2010'!Q$1,Calculations!$K65,0),IF($O67=2011,OFFSET('2011'!Q$1,Calculations!$K65,0),IF($O67=2012,OFFSET('2012'!Q$1,Calculations!$K65,0),IF($O67=2013,OFFSET('2013'!Q$1,Calculations!$K65,0),IF($O67=2014,OFFSET('2014'!Q$1,Calculations!$K65,0),IF($O67=2015,OFFSET('2015'!Q$1,Calculations!$K65,0),IF($O67=2016,OFFSET('2016'!Q$1,Calculations!$K65,0),IF($O67=2017,OFFSET('2017'!Q$1,Calculations!$K65,0),0))))))))))))))))</f>
        <v>9.2514729959002574E-5</v>
      </c>
      <c r="CO67" s="71">
        <f t="shared" ca="1" si="10"/>
        <v>0</v>
      </c>
      <c r="CP67" s="33">
        <f ca="1">IF($O67=2002,OFFSET('2002'!K$1,Calculations!$L65,0),IF($O67=2003,OFFSET('2003'!K$1,Calculations!$L65,0),IF($O67=2004,OFFSET('2004'!K$1,Calculations!$L65,0),IF($O67=2005,OFFSET('2005'!K$1,Calculations!$L65,0),IF($O67=2006,OFFSET('2006'!K$1,Calculations!$L65,0),IF($O67=2007,OFFSET('2007'!K$1,Calculations!$L65,0),IF($O67=2008,OFFSET('2008'!K$1,Calculations!$L65,0),IF($O67=2009,OFFSET('2009'!K$1,Calculations!$L65,0),IF($O67=2010,OFFSET('2010'!K$1,Calculations!$L65,0),IF($O67=2011,OFFSET('2011'!K$1,Calculations!$L65,0),IF($O67=2012,OFFSET('2012'!K$1,Calculations!$L65,0),IF($O67=2013,OFFSET('2013'!K$1,Calculations!$L65,0),IF($O67=2014,OFFSET('2014'!K$1,Calculations!$L65,0),IF($O67=2015,OFFSET('2015'!K$1,Calculations!$L65,0),IF($O67=2016,OFFSET('2016'!K$1,Calculations!$L65,0),IF($O67=2017,OFFSET('2017'!K$1,Calculations!$L65,0),0))))))))))))))))</f>
        <v>0.33277981662754513</v>
      </c>
      <c r="CQ67" s="33">
        <f ca="1">IF($O67=2002,OFFSET('2002'!L$1,Calculations!$L65,0),IF($O67=2003,OFFSET('2003'!L$1,Calculations!$L65,0),IF($O67=2004,OFFSET('2004'!L$1,Calculations!$L65,0),IF($O67=2005,OFFSET('2005'!L$1,Calculations!$L65,0),IF($O67=2006,OFFSET('2006'!L$1,Calculations!$L65,0),IF($O67=2007,OFFSET('2007'!L$1,Calculations!$L65,0),IF($O67=2008,OFFSET('2008'!L$1,Calculations!$L65,0),IF($O67=2009,OFFSET('2009'!L$1,Calculations!$L65,0),IF($O67=2010,OFFSET('2010'!L$1,Calculations!$L65,0),IF($O67=2011,OFFSET('2011'!L$1,Calculations!$L65,0),IF($O67=2012,OFFSET('2012'!L$1,Calculations!$L65,0),IF($O67=2013,OFFSET('2013'!L$1,Calculations!$L65,0),IF($O67=2014,OFFSET('2014'!L$1,Calculations!$L65,0),IF($O67=2015,OFFSET('2015'!L$1,Calculations!$L65,0),IF($O67=2016,OFFSET('2016'!L$1,Calculations!$L65,0),IF($O67=2017,OFFSET('2017'!L$1,Calculations!$L65,0),0))))))))))))))))</f>
        <v>0.20216286267748745</v>
      </c>
      <c r="CR67" s="33">
        <f ca="1">IF($O67=2002,OFFSET('2002'!M$1,Calculations!$L65,0),IF($O67=2003,OFFSET('2003'!M$1,Calculations!$L65,0),IF($O67=2004,OFFSET('2004'!M$1,Calculations!$L65,0),IF($O67=2005,OFFSET('2005'!M$1,Calculations!$L65,0),IF($O67=2006,OFFSET('2006'!M$1,Calculations!$L65,0),IF($O67=2007,OFFSET('2007'!M$1,Calculations!$L65,0),IF($O67=2008,OFFSET('2008'!M$1,Calculations!$L65,0),IF($O67=2009,OFFSET('2009'!M$1,Calculations!$L65,0),IF($O67=2010,OFFSET('2010'!M$1,Calculations!$L65,0),IF($O67=2011,OFFSET('2011'!M$1,Calculations!$L65,0),IF($O67=2012,OFFSET('2012'!M$1,Calculations!$L65,0),IF($O67=2013,OFFSET('2013'!M$1,Calculations!$L65,0),IF($O67=2014,OFFSET('2014'!M$1,Calculations!$L65,0),IF($O67=2015,OFFSET('2015'!M$1,Calculations!$L65,0),IF($O67=2016,OFFSET('2016'!M$1,Calculations!$L65,0),IF($O67=2017,OFFSET('2017'!M$1,Calculations!$L65,0),0))))))))))))))))</f>
        <v>3.4819477593714988E-2</v>
      </c>
      <c r="CS67" s="33">
        <f ca="1">IF($O67=2002,OFFSET('2002'!N$1,Calculations!$L65,0),IF($O67=2003,OFFSET('2003'!N$1,Calculations!$L65,0),IF($O67=2004,OFFSET('2004'!N$1,Calculations!$L65,0),IF($O67=2005,OFFSET('2005'!N$1,Calculations!$L65,0),IF($O67=2006,OFFSET('2006'!N$1,Calculations!$L65,0),IF($O67=2007,OFFSET('2007'!N$1,Calculations!$L65,0),IF($O67=2008,OFFSET('2008'!N$1,Calculations!$L65,0),IF($O67=2009,OFFSET('2009'!N$1,Calculations!$L65,0),IF($O67=2010,OFFSET('2010'!N$1,Calculations!$L65,0),IF($O67=2011,OFFSET('2011'!N$1,Calculations!$L65,0),IF($O67=2012,OFFSET('2012'!N$1,Calculations!$L65,0),IF($O67=2013,OFFSET('2013'!N$1,Calculations!$L65,0),IF($O67=2014,OFFSET('2014'!N$1,Calculations!$L65,0),IF($O67=2015,OFFSET('2015'!N$1,Calculations!$L65,0),IF($O67=2016,OFFSET('2016'!N$1,Calculations!$L65,0),IF($O67=2017,OFFSET('2017'!N$1,Calculations!$L65,0),0))))))))))))))))</f>
        <v>3.0777705259129023E-2</v>
      </c>
      <c r="CT67" s="33">
        <f ca="1">IF($O67=2002,OFFSET('2002'!O$1,Calculations!$L65,0),IF($O67=2003,OFFSET('2003'!O$1,Calculations!$L65,0),IF($O67=2004,OFFSET('2004'!O$1,Calculations!$L65,0),IF($O67=2005,OFFSET('2005'!O$1,Calculations!$L65,0),IF($O67=2006,OFFSET('2006'!O$1,Calculations!$L65,0),IF($O67=2007,OFFSET('2007'!O$1,Calculations!$L65,0),IF($O67=2008,OFFSET('2008'!O$1,Calculations!$L65,0),IF($O67=2009,OFFSET('2009'!O$1,Calculations!$L65,0),IF($O67=2010,OFFSET('2010'!O$1,Calculations!$L65,0),IF($O67=2011,OFFSET('2011'!O$1,Calculations!$L65,0),IF($O67=2012,OFFSET('2012'!O$1,Calculations!$L65,0),IF($O67=2013,OFFSET('2013'!O$1,Calculations!$L65,0),IF($O67=2014,OFFSET('2014'!O$1,Calculations!$L65,0),IF($O67=2015,OFFSET('2015'!O$1,Calculations!$L65,0),IF($O67=2016,OFFSET('2016'!O$1,Calculations!$L65,0),IF($O67=2017,OFFSET('2017'!O$1,Calculations!$L65,0),0))))))))))))))))</f>
        <v>0.39926615631255324</v>
      </c>
      <c r="CU67" s="33">
        <f ca="1">IF($O67=2002,OFFSET('2002'!P$1,Calculations!$L65,0),IF($O67=2003,OFFSET('2003'!P$1,Calculations!$L65,0),IF($O67=2004,OFFSET('2004'!P$1,Calculations!$L65,0),IF($O67=2005,OFFSET('2005'!P$1,Calculations!$L65,0),IF($O67=2006,OFFSET('2006'!P$1,Calculations!$L65,0),IF($O67=2007,OFFSET('2007'!P$1,Calculations!$L65,0),IF($O67=2008,OFFSET('2008'!P$1,Calculations!$L65,0),IF($O67=2009,OFFSET('2009'!P$1,Calculations!$L65,0),IF($O67=2010,OFFSET('2010'!P$1,Calculations!$L65,0),IF($O67=2011,OFFSET('2011'!P$1,Calculations!$L65,0),IF($O67=2012,OFFSET('2012'!P$1,Calculations!$L65,0),IF($O67=2013,OFFSET('2013'!P$1,Calculations!$L65,0),IF($O67=2014,OFFSET('2014'!P$1,Calculations!$L65,0),IF($O67=2015,OFFSET('2015'!P$1,Calculations!$L65,0),IF($O67=2016,OFFSET('2016'!P$1,Calculations!$L65,0),IF($O67=2017,OFFSET('2017'!P$1,Calculations!$L65,0),0))))))))))))))))</f>
        <v>1.9398152957020035E-4</v>
      </c>
      <c r="CV67" s="37">
        <f ca="1">IF($O67=2002,OFFSET('2002'!Q$1,Calculations!$L65,0),IF($O67=2003,OFFSET('2003'!Q$1,Calculations!$L65,0),IF($O67=2004,OFFSET('2004'!Q$1,Calculations!$L65,0),IF($O67=2005,OFFSET('2005'!Q$1,Calculations!$L65,0),IF($O67=2006,OFFSET('2006'!Q$1,Calculations!$L65,0),IF($O67=2007,OFFSET('2007'!Q$1,Calculations!$L65,0),IF($O67=2008,OFFSET('2008'!Q$1,Calculations!$L65,0),IF($O67=2009,OFFSET('2009'!Q$1,Calculations!$L65,0),IF($O67=2010,OFFSET('2010'!Q$1,Calculations!$L65,0),IF($O67=2011,OFFSET('2011'!Q$1,Calculations!$L65,0),IF($O67=2012,OFFSET('2012'!Q$1,Calculations!$L65,0),IF($O67=2013,OFFSET('2013'!Q$1,Calculations!$L65,0),IF($O67=2014,OFFSET('2014'!Q$1,Calculations!$L65,0),IF($O67=2015,OFFSET('2015'!Q$1,Calculations!$L65,0),IF($O67=2016,OFFSET('2016'!Q$1,Calculations!$L65,0),IF($O67=2017,OFFSET('2017'!Q$1,Calculations!$L65,0),0))))))))))))))))</f>
        <v>1</v>
      </c>
      <c r="CW67" s="14">
        <v>0.16481994459833793</v>
      </c>
      <c r="CX67" s="14">
        <v>0.1357778112752486</v>
      </c>
      <c r="CY67" s="14">
        <v>0.10930196078431365</v>
      </c>
      <c r="CZ67" s="14">
        <v>9.6390484003281134E-3</v>
      </c>
      <c r="DA67" s="14">
        <v>2.7444253859348289E-2</v>
      </c>
      <c r="DB67" s="14">
        <v>0.14619437127408849</v>
      </c>
      <c r="DC67" s="14">
        <v>1.9755844570334309E-2</v>
      </c>
      <c r="DD67" s="14">
        <v>2.204341064304564E-2</v>
      </c>
      <c r="DE67" s="14">
        <v>5.6451320700025301E-2</v>
      </c>
      <c r="DF67" s="14">
        <v>0.10550138302925313</v>
      </c>
      <c r="DG67" s="14">
        <v>0</v>
      </c>
      <c r="DH67" s="14">
        <v>-3.5281196799809976E-2</v>
      </c>
      <c r="DI67" s="54">
        <v>0.12176372015081692</v>
      </c>
      <c r="DK67" s="40">
        <f t="shared" ca="1" si="46"/>
        <v>0.12801192967723615</v>
      </c>
      <c r="DL67" s="36">
        <f t="shared" ca="1" si="47"/>
        <v>0.10953308522841883</v>
      </c>
      <c r="DM67" s="36">
        <f t="shared" ca="1" si="48"/>
        <v>0.11746433036661512</v>
      </c>
      <c r="DN67" s="36">
        <f t="shared" ca="1" si="49"/>
        <v>0.11092269353403687</v>
      </c>
      <c r="DO67" s="36">
        <f t="shared" ca="1" si="50"/>
        <v>0.12316695684542196</v>
      </c>
      <c r="DP67" s="36">
        <f t="shared" ca="1" si="51"/>
        <v>0.10427678088575425</v>
      </c>
      <c r="DQ67" s="48">
        <f t="shared" ca="1" si="32"/>
        <v>0.12137747394927829</v>
      </c>
      <c r="DR67" s="51">
        <f t="shared" ca="1" si="33"/>
        <v>-3.8624620153862588E-4</v>
      </c>
      <c r="DS67" s="28">
        <f t="shared" ca="1" si="52"/>
        <v>1.1280119296772362</v>
      </c>
      <c r="DT67" s="28">
        <f t="shared" ca="1" si="53"/>
        <v>1.1095330852284189</v>
      </c>
      <c r="DU67" s="28">
        <f t="shared" ca="1" si="54"/>
        <v>1.1174643303666152</v>
      </c>
      <c r="DV67" s="28">
        <f t="shared" ca="1" si="55"/>
        <v>1.1109226935340368</v>
      </c>
      <c r="DW67" s="28">
        <f t="shared" ca="1" si="56"/>
        <v>1.1231669568454219</v>
      </c>
      <c r="DX67" s="28">
        <f t="shared" ca="1" si="57"/>
        <v>1.1042767808857543</v>
      </c>
      <c r="DY67" s="28">
        <f t="shared" ca="1" si="58"/>
        <v>1.1213774739492783</v>
      </c>
      <c r="DZ67" s="46">
        <f t="shared" si="59"/>
        <v>1.1217637201508168</v>
      </c>
      <c r="EA67" s="2">
        <f t="shared" ca="1" si="60"/>
        <v>0.12045672897493875</v>
      </c>
      <c r="EB67" s="2">
        <f t="shared" ca="1" si="61"/>
        <v>0.10393928289040236</v>
      </c>
      <c r="EC67" s="2">
        <f t="shared" ca="1" si="62"/>
        <v>0.11106212786114045</v>
      </c>
      <c r="ED67" s="2">
        <f t="shared" ca="1" si="63"/>
        <v>0.10519092545885454</v>
      </c>
      <c r="EE67" s="2">
        <f t="shared" ca="1" si="64"/>
        <v>0.11615233509369025</v>
      </c>
      <c r="EF67" s="2">
        <f t="shared" ca="1" si="65"/>
        <v>9.9190623757126908E-2</v>
      </c>
      <c r="EG67" s="2">
        <f t="shared" ca="1" si="66"/>
        <v>0.11455781706968765</v>
      </c>
      <c r="EH67" s="17">
        <f t="shared" si="67"/>
        <v>0.11490219682284068</v>
      </c>
      <c r="EI67" s="13">
        <f t="shared" ca="1" si="35"/>
        <v>-3.4437975315303182E-4</v>
      </c>
      <c r="EK67" s="89">
        <f t="shared" ref="EK67:EK98" ca="1" si="68">V67</f>
        <v>0.51435358602315495</v>
      </c>
      <c r="EL67" s="24">
        <f t="shared" ref="EL67:EL98" ca="1" si="69">AC67</f>
        <v>0.10940630174335973</v>
      </c>
      <c r="EM67" s="89">
        <f t="shared" ref="EM67:EM98" ca="1" si="70">AJ67</f>
        <v>0.13130375388030263</v>
      </c>
      <c r="EN67" s="89">
        <f t="shared" ref="EN67:EN98" ca="1" si="71">AQ67</f>
        <v>1.5958751397145751E-2</v>
      </c>
      <c r="EO67" s="45">
        <f t="shared" ref="EO67:EO98" ca="1" si="72">AX67</f>
        <v>2.3179056379581287E-2</v>
      </c>
      <c r="EP67" s="89">
        <f t="shared" ref="EP67:EP98" ca="1" si="73">BE67</f>
        <v>5.2422305753652039E-3</v>
      </c>
      <c r="EQ67" s="89">
        <f t="shared" ref="EQ67:EQ98" ca="1" si="74">BL67</f>
        <v>7.8674893509960264E-2</v>
      </c>
      <c r="ER67" s="45">
        <f t="shared" ref="ER67:ER98" ca="1" si="75">BS67</f>
        <v>2.1121722553178311E-2</v>
      </c>
      <c r="ES67" s="89">
        <f t="shared" ref="ES67:ES98" ca="1" si="76">BZ67</f>
        <v>8.7280210489148594E-2</v>
      </c>
      <c r="ET67" s="89">
        <f t="shared" ref="ET67:ET98" ca="1" si="77">CG67</f>
        <v>1.3386978718844252E-2</v>
      </c>
    </row>
    <row r="68" spans="1:150">
      <c r="A68">
        <v>85</v>
      </c>
      <c r="B68">
        <v>86</v>
      </c>
      <c r="C68">
        <v>87</v>
      </c>
      <c r="D68">
        <v>88</v>
      </c>
      <c r="E68">
        <v>89</v>
      </c>
      <c r="F68">
        <v>90</v>
      </c>
      <c r="G68">
        <v>91</v>
      </c>
      <c r="H68">
        <v>92</v>
      </c>
      <c r="I68">
        <v>93</v>
      </c>
      <c r="J68">
        <v>94</v>
      </c>
      <c r="K68">
        <v>95</v>
      </c>
      <c r="L68">
        <v>96</v>
      </c>
      <c r="N68" s="16">
        <v>39569</v>
      </c>
      <c r="O68" s="20">
        <v>2008</v>
      </c>
      <c r="P68" s="17">
        <f ca="1">IF($O68=2002,OFFSET('2002'!K$1,Calculations!$A66,0),IF($O68=2003,OFFSET('2003'!K$1,Calculations!$A66,0),IF($O68=2004,OFFSET('2004'!K$1,Calculations!$A66,0),IF($O68=2005,OFFSET('2005'!K$1,Calculations!$A66,0),IF($O68=2006,OFFSET('2006'!K$1,Calculations!$A66,0),IF($O68=2007,OFFSET('2007'!K$1,Calculations!$A66,0),IF($O68=2008,OFFSET('2008'!K$1,Calculations!$A66,0),IF($O68=2009,OFFSET('2009'!K$1,Calculations!$A66,0),IF($O68=2010,OFFSET('2010'!K$1,Calculations!$A66,0),IF($O68=2011,OFFSET('2011'!K$1,Calculations!$A66,0),IF($O68=2012,OFFSET('2012'!K$1,Calculations!$A66,0),IF($O68=2013,OFFSET('2013'!K$1,Calculations!$A66,0),IF($O68=2014,OFFSET('2014'!K$1,Calculations!$A66,0),IF($O68=2015,OFFSET('2015'!K$1,Calculations!$A66,0),IF($O68=2016,OFFSET('2016'!K$1,Calculations!$A66,0),IF($O68=2017,OFFSET('2017'!K$1,Calculations!$A66,0),0))))))))))))))))</f>
        <v>0.59941590302754644</v>
      </c>
      <c r="Q68" s="17">
        <f ca="1">IF($O68=2002,OFFSET('2002'!L$1,Calculations!$A66,0),IF($O68=2003,OFFSET('2003'!L$1,Calculations!$A66,0),IF($O68=2004,OFFSET('2004'!L$1,Calculations!$A66,0),IF($O68=2005,OFFSET('2005'!L$1,Calculations!$A66,0),IF($O68=2006,OFFSET('2006'!L$1,Calculations!$A66,0),IF($O68=2007,OFFSET('2007'!L$1,Calculations!$A66,0),IF($O68=2008,OFFSET('2008'!L$1,Calculations!$A66,0),IF($O68=2009,OFFSET('2009'!L$1,Calculations!$A66,0),IF($O68=2010,OFFSET('2010'!L$1,Calculations!$A66,0),IF($O68=2011,OFFSET('2011'!L$1,Calculations!$A66,0),IF($O68=2012,OFFSET('2012'!L$1,Calculations!$A66,0),IF($O68=2013,OFFSET('2013'!L$1,Calculations!$A66,0),IF($O68=2014,OFFSET('2014'!L$1,Calculations!$A66,0),IF($O68=2015,OFFSET('2015'!L$1,Calculations!$A66,0),IF($O68=2016,OFFSET('2016'!L$1,Calculations!$A66,0),IF($O68=2017,OFFSET('2017'!L$1,Calculations!$A66,0),0))))))))))))))))</f>
        <v>0.40347584745605153</v>
      </c>
      <c r="R68" s="17">
        <f ca="1">IF($O68=2002,OFFSET('2002'!M$1,Calculations!$A66,0),IF($O68=2003,OFFSET('2003'!M$1,Calculations!$A66,0),IF($O68=2004,OFFSET('2004'!M$1,Calculations!$A66,0),IF($O68=2005,OFFSET('2005'!M$1,Calculations!$A66,0),IF($O68=2006,OFFSET('2006'!M$1,Calculations!$A66,0),IF($O68=2007,OFFSET('2007'!M$1,Calculations!$A66,0),IF($O68=2008,OFFSET('2008'!M$1,Calculations!$A66,0),IF($O68=2009,OFFSET('2009'!M$1,Calculations!$A66,0),IF($O68=2010,OFFSET('2010'!M$1,Calculations!$A66,0),IF($O68=2011,OFFSET('2011'!M$1,Calculations!$A66,0),IF($O68=2012,OFFSET('2012'!M$1,Calculations!$A66,0),IF($O68=2013,OFFSET('2013'!M$1,Calculations!$A66,0),IF($O68=2014,OFFSET('2014'!M$1,Calculations!$A66,0),IF($O68=2015,OFFSET('2015'!M$1,Calculations!$A66,0),IF($O68=2016,OFFSET('2016'!M$1,Calculations!$A66,0),IF($O68=2017,OFFSET('2017'!M$1,Calculations!$A66,0),0))))))))))))))))</f>
        <v>0.46532683152748483</v>
      </c>
      <c r="S68" s="17">
        <f ca="1">IF($O68=2002,OFFSET('2002'!N$1,Calculations!$A66,0),IF($O68=2003,OFFSET('2003'!N$1,Calculations!$A66,0),IF($O68=2004,OFFSET('2004'!N$1,Calculations!$A66,0),IF($O68=2005,OFFSET('2005'!N$1,Calculations!$A66,0),IF($O68=2006,OFFSET('2006'!N$1,Calculations!$A66,0),IF($O68=2007,OFFSET('2007'!N$1,Calculations!$A66,0),IF($O68=2008,OFFSET('2008'!N$1,Calculations!$A66,0),IF($O68=2009,OFFSET('2009'!N$1,Calculations!$A66,0),IF($O68=2010,OFFSET('2010'!N$1,Calculations!$A66,0),IF($O68=2011,OFFSET('2011'!N$1,Calculations!$A66,0),IF($O68=2012,OFFSET('2012'!N$1,Calculations!$A66,0),IF($O68=2013,OFFSET('2013'!N$1,Calculations!$A66,0),IF($O68=2014,OFFSET('2014'!N$1,Calculations!$A66,0),IF($O68=2015,OFFSET('2015'!N$1,Calculations!$A66,0),IF($O68=2016,OFFSET('2016'!N$1,Calculations!$A66,0),IF($O68=2017,OFFSET('2017'!N$1,Calculations!$A66,0),0))))))))))))))))</f>
        <v>0.3965623662321362</v>
      </c>
      <c r="T68" s="17">
        <f ca="1">IF($O68=2002,OFFSET('2002'!O$1,Calculations!$A66,0),IF($O68=2003,OFFSET('2003'!O$1,Calculations!$A66,0),IF($O68=2004,OFFSET('2004'!O$1,Calculations!$A66,0),IF($O68=2005,OFFSET('2005'!O$1,Calculations!$A66,0),IF($O68=2006,OFFSET('2006'!O$1,Calculations!$A66,0),IF($O68=2007,OFFSET('2007'!O$1,Calculations!$A66,0),IF($O68=2008,OFFSET('2008'!O$1,Calculations!$A66,0),IF($O68=2009,OFFSET('2009'!O$1,Calculations!$A66,0),IF($O68=2010,OFFSET('2010'!O$1,Calculations!$A66,0),IF($O68=2011,OFFSET('2011'!O$1,Calculations!$A66,0),IF($O68=2012,OFFSET('2012'!O$1,Calculations!$A66,0),IF($O68=2013,OFFSET('2013'!O$1,Calculations!$A66,0),IF($O68=2014,OFFSET('2014'!O$1,Calculations!$A66,0),IF($O68=2015,OFFSET('2015'!O$1,Calculations!$A66,0),IF($O68=2016,OFFSET('2016'!O$1,Calculations!$A66,0),IF($O68=2017,OFFSET('2017'!O$1,Calculations!$A66,0),0))))))))))))))))</f>
        <v>0.54133034351530163</v>
      </c>
      <c r="U68" s="17">
        <f ca="1">IF($O68=2002,OFFSET('2002'!P$1,Calculations!$A66,0),IF($O68=2003,OFFSET('2003'!P$1,Calculations!$A66,0),IF($O68=2004,OFFSET('2004'!P$1,Calculations!$A66,0),IF($O68=2005,OFFSET('2005'!P$1,Calculations!$A66,0),IF($O68=2006,OFFSET('2006'!P$1,Calculations!$A66,0),IF($O68=2007,OFFSET('2007'!P$1,Calculations!$A66,0),IF($O68=2008,OFFSET('2008'!P$1,Calculations!$A66,0),IF($O68=2009,OFFSET('2009'!P$1,Calculations!$A66,0),IF($O68=2010,OFFSET('2010'!P$1,Calculations!$A66,0),IF($O68=2011,OFFSET('2011'!P$1,Calculations!$A66,0),IF($O68=2012,OFFSET('2012'!P$1,Calculations!$A66,0),IF($O68=2013,OFFSET('2013'!P$1,Calculations!$A66,0),IF($O68=2014,OFFSET('2014'!P$1,Calculations!$A66,0),IF($O68=2015,OFFSET('2015'!P$1,Calculations!$A66,0),IF($O68=2016,OFFSET('2016'!P$1,Calculations!$A66,0),IF($O68=2017,OFFSET('2017'!P$1,Calculations!$A66,0),0))))))))))))))))</f>
        <v>0.31482665422190859</v>
      </c>
      <c r="V68" s="13">
        <f ca="1">IF($O68=2002,OFFSET('2002'!Q$1,Calculations!$A66,0),IF($O68=2003,OFFSET('2003'!Q$1,Calculations!$A66,0),IF($O68=2004,OFFSET('2004'!Q$1,Calculations!$A66,0),IF($O68=2005,OFFSET('2005'!Q$1,Calculations!$A66,0),IF($O68=2006,OFFSET('2006'!Q$1,Calculations!$A66,0),IF($O68=2007,OFFSET('2007'!Q$1,Calculations!$A66,0),IF($O68=2008,OFFSET('2008'!Q$1,Calculations!$A66,0),IF($O68=2009,OFFSET('2009'!Q$1,Calculations!$A66,0),IF($O68=2010,OFFSET('2010'!Q$1,Calculations!$A66,0),IF($O68=2011,OFFSET('2011'!Q$1,Calculations!$A66,0),IF($O68=2012,OFFSET('2012'!Q$1,Calculations!$A66,0),IF($O68=2013,OFFSET('2013'!Q$1,Calculations!$A66,0),IF($O68=2014,OFFSET('2014'!Q$1,Calculations!$A66,0),IF($O68=2015,OFFSET('2015'!Q$1,Calculations!$A66,0),IF($O68=2016,OFFSET('2016'!Q$1,Calculations!$A66,0),IF($O68=2017,OFFSET('2017'!Q$1,Calculations!$A66,0),0))))))))))))))))</f>
        <v>0.52674788998815547</v>
      </c>
      <c r="W68" s="33">
        <f ca="1">IF($O68=2002,OFFSET('2002'!K$1,Calculations!$B66,0),IF($O68=2003,OFFSET('2003'!K$1,Calculations!$B66,0),IF($O68=2004,OFFSET('2004'!K$1,Calculations!$B66,0),IF($O68=2005,OFFSET('2005'!K$1,Calculations!$B66,0),IF($O68=2006,OFFSET('2006'!K$1,Calculations!$B66,0),IF($O68=2007,OFFSET('2007'!K$1,Calculations!$B66,0),IF($O68=2008,OFFSET('2008'!K$1,Calculations!$B66,0),IF($O68=2009,OFFSET('2009'!K$1,Calculations!$B66,0),IF($O68=2010,OFFSET('2010'!K$1,Calculations!$B66,0),IF($O68=2011,OFFSET('2011'!K$1,Calculations!$B66,0),IF($O68=2012,OFFSET('2012'!K$1,Calculations!$B66,0),IF($O68=2013,OFFSET('2013'!K$1,Calculations!$B66,0),IF($O68=2014,OFFSET('2014'!K$1,Calculations!$B66,0),IF($O68=2015,OFFSET('2015'!K$1,Calculations!$B66,0),IF($O68=2016,OFFSET('2016'!K$1,Calculations!$B66,0),IF($O68=2017,OFFSET('2017'!K$1,Calculations!$B66,0),0))))))))))))))))</f>
        <v>0.13513913518304552</v>
      </c>
      <c r="X68" s="33">
        <f ca="1">IF($O68=2002,OFFSET('2002'!L$1,Calculations!$B66,0),IF($O68=2003,OFFSET('2003'!L$1,Calculations!$B66,0),IF($O68=2004,OFFSET('2004'!L$1,Calculations!$B66,0),IF($O68=2005,OFFSET('2005'!L$1,Calculations!$B66,0),IF($O68=2006,OFFSET('2006'!L$1,Calculations!$B66,0),IF($O68=2007,OFFSET('2007'!L$1,Calculations!$B66,0),IF($O68=2008,OFFSET('2008'!L$1,Calculations!$B66,0),IF($O68=2009,OFFSET('2009'!L$1,Calculations!$B66,0),IF($O68=2010,OFFSET('2010'!L$1,Calculations!$B66,0),IF($O68=2011,OFFSET('2011'!L$1,Calculations!$B66,0),IF($O68=2012,OFFSET('2012'!L$1,Calculations!$B66,0),IF($O68=2013,OFFSET('2013'!L$1,Calculations!$B66,0),IF($O68=2014,OFFSET('2014'!L$1,Calculations!$B66,0),IF($O68=2015,OFFSET('2015'!L$1,Calculations!$B66,0),IF($O68=2016,OFFSET('2016'!L$1,Calculations!$B66,0),IF($O68=2017,OFFSET('2017'!L$1,Calculations!$B66,0),0))))))))))))))))</f>
        <v>5.5790081729340482E-2</v>
      </c>
      <c r="Y68" s="33">
        <f ca="1">IF($O68=2002,OFFSET('2002'!M$1,Calculations!$B66,0),IF($O68=2003,OFFSET('2003'!M$1,Calculations!$B66,0),IF($O68=2004,OFFSET('2004'!M$1,Calculations!$B66,0),IF($O68=2005,OFFSET('2005'!M$1,Calculations!$B66,0),IF($O68=2006,OFFSET('2006'!M$1,Calculations!$B66,0),IF($O68=2007,OFFSET('2007'!M$1,Calculations!$B66,0),IF($O68=2008,OFFSET('2008'!M$1,Calculations!$B66,0),IF($O68=2009,OFFSET('2009'!M$1,Calculations!$B66,0),IF($O68=2010,OFFSET('2010'!M$1,Calculations!$B66,0),IF($O68=2011,OFFSET('2011'!M$1,Calculations!$B66,0),IF($O68=2012,OFFSET('2012'!M$1,Calculations!$B66,0),IF($O68=2013,OFFSET('2013'!M$1,Calculations!$B66,0),IF($O68=2014,OFFSET('2014'!M$1,Calculations!$B66,0),IF($O68=2015,OFFSET('2015'!M$1,Calculations!$B66,0),IF($O68=2016,OFFSET('2016'!M$1,Calculations!$B66,0),IF($O68=2017,OFFSET('2017'!M$1,Calculations!$B66,0),0))))))))))))))))</f>
        <v>0.10577892708918848</v>
      </c>
      <c r="Z68" s="33">
        <f ca="1">IF($O68=2002,OFFSET('2002'!N$1,Calculations!$B66,0),IF($O68=2003,OFFSET('2003'!N$1,Calculations!$B66,0),IF($O68=2004,OFFSET('2004'!N$1,Calculations!$B66,0),IF($O68=2005,OFFSET('2005'!N$1,Calculations!$B66,0),IF($O68=2006,OFFSET('2006'!N$1,Calculations!$B66,0),IF($O68=2007,OFFSET('2007'!N$1,Calculations!$B66,0),IF($O68=2008,OFFSET('2008'!N$1,Calculations!$B66,0),IF($O68=2009,OFFSET('2009'!N$1,Calculations!$B66,0),IF($O68=2010,OFFSET('2010'!N$1,Calculations!$B66,0),IF($O68=2011,OFFSET('2011'!N$1,Calculations!$B66,0),IF($O68=2012,OFFSET('2012'!N$1,Calculations!$B66,0),IF($O68=2013,OFFSET('2013'!N$1,Calculations!$B66,0),IF($O68=2014,OFFSET('2014'!N$1,Calculations!$B66,0),IF($O68=2015,OFFSET('2015'!N$1,Calculations!$B66,0),IF($O68=2016,OFFSET('2016'!N$1,Calculations!$B66,0),IF($O68=2017,OFFSET('2017'!N$1,Calculations!$B66,0),0))))))))))))))))</f>
        <v>0.11463486429269902</v>
      </c>
      <c r="AA68" s="33">
        <f ca="1">IF($O68=2002,OFFSET('2002'!O$1,Calculations!$B66,0),IF($O68=2003,OFFSET('2003'!O$1,Calculations!$B66,0),IF($O68=2004,OFFSET('2004'!O$1,Calculations!$B66,0),IF($O68=2005,OFFSET('2005'!O$1,Calculations!$B66,0),IF($O68=2006,OFFSET('2006'!O$1,Calculations!$B66,0),IF($O68=2007,OFFSET('2007'!O$1,Calculations!$B66,0),IF($O68=2008,OFFSET('2008'!O$1,Calculations!$B66,0),IF($O68=2009,OFFSET('2009'!O$1,Calculations!$B66,0),IF($O68=2010,OFFSET('2010'!O$1,Calculations!$B66,0),IF($O68=2011,OFFSET('2011'!O$1,Calculations!$B66,0),IF($O68=2012,OFFSET('2012'!O$1,Calculations!$B66,0),IF($O68=2013,OFFSET('2013'!O$1,Calculations!$B66,0),IF($O68=2014,OFFSET('2014'!O$1,Calculations!$B66,0),IF($O68=2015,OFFSET('2015'!O$1,Calculations!$B66,0),IF($O68=2016,OFFSET('2016'!O$1,Calculations!$B66,0),IF($O68=2017,OFFSET('2017'!O$1,Calculations!$B66,0),0))))))))))))))))</f>
        <v>0.11747075819347758</v>
      </c>
      <c r="AB68" s="33">
        <f ca="1">IF($O68=2002,OFFSET('2002'!P$1,Calculations!$B66,0),IF($O68=2003,OFFSET('2003'!P$1,Calculations!$B66,0),IF($O68=2004,OFFSET('2004'!P$1,Calculations!$B66,0),IF($O68=2005,OFFSET('2005'!P$1,Calculations!$B66,0),IF($O68=2006,OFFSET('2006'!P$1,Calculations!$B66,0),IF($O68=2007,OFFSET('2007'!P$1,Calculations!$B66,0),IF($O68=2008,OFFSET('2008'!P$1,Calculations!$B66,0),IF($O68=2009,OFFSET('2009'!P$1,Calculations!$B66,0),IF($O68=2010,OFFSET('2010'!P$1,Calculations!$B66,0),IF($O68=2011,OFFSET('2011'!P$1,Calculations!$B66,0),IF($O68=2012,OFFSET('2012'!P$1,Calculations!$B66,0),IF($O68=2013,OFFSET('2013'!P$1,Calculations!$B66,0),IF($O68=2014,OFFSET('2014'!P$1,Calculations!$B66,0),IF($O68=2015,OFFSET('2015'!P$1,Calculations!$B66,0),IF($O68=2016,OFFSET('2016'!P$1,Calculations!$B66,0),IF($O68=2017,OFFSET('2017'!P$1,Calculations!$B66,0),0))))))))))))))))</f>
        <v>0.12140607954960156</v>
      </c>
      <c r="AC68" s="37">
        <f ca="1">IF($O68=2002,OFFSET('2002'!Q$1,Calculations!$B66,0),IF($O68=2003,OFFSET('2003'!Q$1,Calculations!$B66,0),IF($O68=2004,OFFSET('2004'!Q$1,Calculations!$B66,0),IF($O68=2005,OFFSET('2005'!Q$1,Calculations!$B66,0),IF($O68=2006,OFFSET('2006'!Q$1,Calculations!$B66,0),IF($O68=2007,OFFSET('2007'!Q$1,Calculations!$B66,0),IF($O68=2008,OFFSET('2008'!Q$1,Calculations!$B66,0),IF($O68=2009,OFFSET('2009'!Q$1,Calculations!$B66,0),IF($O68=2010,OFFSET('2010'!Q$1,Calculations!$B66,0),IF($O68=2011,OFFSET('2011'!Q$1,Calculations!$B66,0),IF($O68=2012,OFFSET('2012'!Q$1,Calculations!$B66,0),IF($O68=2013,OFFSET('2013'!Q$1,Calculations!$B66,0),IF($O68=2014,OFFSET('2014'!Q$1,Calculations!$B66,0),IF($O68=2015,OFFSET('2015'!Q$1,Calculations!$B66,0),IF($O68=2016,OFFSET('2016'!Q$1,Calculations!$B66,0),IF($O68=2017,OFFSET('2017'!Q$1,Calculations!$B66,0),0))))))))))))))))</f>
        <v>0.11083291003167826</v>
      </c>
      <c r="AD68" s="33">
        <f ca="1">IF($O68=2002,OFFSET('2002'!K$1,Calculations!$C66,0),IF($O68=2003,OFFSET('2003'!K$1,Calculations!$C66,0),IF($O68=2004,OFFSET('2004'!K$1,Calculations!$C66,0),IF($O68=2005,OFFSET('2005'!K$1,Calculations!$C66,0),IF($O68=2006,OFFSET('2006'!K$1,Calculations!$C66,0),IF($O68=2007,OFFSET('2007'!K$1,Calculations!$C66,0),IF($O68=2008,OFFSET('2008'!K$1,Calculations!$C66,0),IF($O68=2009,OFFSET('2009'!K$1,Calculations!$C66,0),IF($O68=2010,OFFSET('2010'!K$1,Calculations!$C66,0),IF($O68=2011,OFFSET('2011'!K$1,Calculations!$C66,0),IF($O68=2012,OFFSET('2012'!K$1,Calculations!$C66,0),IF($O68=2013,OFFSET('2013'!K$1,Calculations!$C66,0),IF($O68=2014,OFFSET('2014'!K$1,Calculations!$C66,0),IF($O68=2015,OFFSET('2015'!K$1,Calculations!$C66,0),IF($O68=2016,OFFSET('2016'!K$1,Calculations!$C66,0),IF($O68=2017,OFFSET('2017'!K$1,Calculations!$C66,0),0))))))))))))))))</f>
        <v>2.7260586369375773E-2</v>
      </c>
      <c r="AE68" s="33">
        <f ca="1">IF($O68=2002,OFFSET('2002'!L$1,Calculations!$C66,0),IF($O68=2003,OFFSET('2003'!L$1,Calculations!$C66,0),IF($O68=2004,OFFSET('2004'!L$1,Calculations!$C66,0),IF($O68=2005,OFFSET('2005'!L$1,Calculations!$C66,0),IF($O68=2006,OFFSET('2006'!L$1,Calculations!$C66,0),IF($O68=2007,OFFSET('2007'!L$1,Calculations!$C66,0),IF($O68=2008,OFFSET('2008'!L$1,Calculations!$C66,0),IF($O68=2009,OFFSET('2009'!L$1,Calculations!$C66,0),IF($O68=2010,OFFSET('2010'!L$1,Calculations!$C66,0),IF($O68=2011,OFFSET('2011'!L$1,Calculations!$C66,0),IF($O68=2012,OFFSET('2012'!L$1,Calculations!$C66,0),IF($O68=2013,OFFSET('2013'!L$1,Calculations!$C66,0),IF($O68=2014,OFFSET('2014'!L$1,Calculations!$C66,0),IF($O68=2015,OFFSET('2015'!L$1,Calculations!$C66,0),IF($O68=2016,OFFSET('2016'!L$1,Calculations!$C66,0),IF($O68=2017,OFFSET('2017'!L$1,Calculations!$C66,0),0))))))))))))))))</f>
        <v>0.27059699237769302</v>
      </c>
      <c r="AF68" s="33">
        <f ca="1">IF($O68=2002,OFFSET('2002'!M$1,Calculations!$C66,0),IF($O68=2003,OFFSET('2003'!M$1,Calculations!$C66,0),IF($O68=2004,OFFSET('2004'!M$1,Calculations!$C66,0),IF($O68=2005,OFFSET('2005'!M$1,Calculations!$C66,0),IF($O68=2006,OFFSET('2006'!M$1,Calculations!$C66,0),IF($O68=2007,OFFSET('2007'!M$1,Calculations!$C66,0),IF($O68=2008,OFFSET('2008'!M$1,Calculations!$C66,0),IF($O68=2009,OFFSET('2009'!M$1,Calculations!$C66,0),IF($O68=2010,OFFSET('2010'!M$1,Calculations!$C66,0),IF($O68=2011,OFFSET('2011'!M$1,Calculations!$C66,0),IF($O68=2012,OFFSET('2012'!M$1,Calculations!$C66,0),IF($O68=2013,OFFSET('2013'!M$1,Calculations!$C66,0),IF($O68=2014,OFFSET('2014'!M$1,Calculations!$C66,0),IF($O68=2015,OFFSET('2015'!M$1,Calculations!$C66,0),IF($O68=2016,OFFSET('2016'!M$1,Calculations!$C66,0),IF($O68=2017,OFFSET('2017'!M$1,Calculations!$C66,0),0))))))))))))))))</f>
        <v>0.18390331888498757</v>
      </c>
      <c r="AG68" s="33">
        <f ca="1">IF($O68=2002,OFFSET('2002'!N$1,Calculations!$C66,0),IF($O68=2003,OFFSET('2003'!N$1,Calculations!$C66,0),IF($O68=2004,OFFSET('2004'!N$1,Calculations!$C66,0),IF($O68=2005,OFFSET('2005'!N$1,Calculations!$C66,0),IF($O68=2006,OFFSET('2006'!N$1,Calculations!$C66,0),IF($O68=2007,OFFSET('2007'!N$1,Calculations!$C66,0),IF($O68=2008,OFFSET('2008'!N$1,Calculations!$C66,0),IF($O68=2009,OFFSET('2009'!N$1,Calculations!$C66,0),IF($O68=2010,OFFSET('2010'!N$1,Calculations!$C66,0),IF($O68=2011,OFFSET('2011'!N$1,Calculations!$C66,0),IF($O68=2012,OFFSET('2012'!N$1,Calculations!$C66,0),IF($O68=2013,OFFSET('2013'!N$1,Calculations!$C66,0),IF($O68=2014,OFFSET('2014'!N$1,Calculations!$C66,0),IF($O68=2015,OFFSET('2015'!N$1,Calculations!$C66,0),IF($O68=2016,OFFSET('2016'!N$1,Calculations!$C66,0),IF($O68=2017,OFFSET('2017'!N$1,Calculations!$C66,0),0))))))))))))))))</f>
        <v>0.22143290699327636</v>
      </c>
      <c r="AH68" s="33">
        <f ca="1">IF($O68=2002,OFFSET('2002'!O$1,Calculations!$C66,0),IF($O68=2003,OFFSET('2003'!O$1,Calculations!$C66,0),IF($O68=2004,OFFSET('2004'!O$1,Calculations!$C66,0),IF($O68=2005,OFFSET('2005'!O$1,Calculations!$C66,0),IF($O68=2006,OFFSET('2006'!O$1,Calculations!$C66,0),IF($O68=2007,OFFSET('2007'!O$1,Calculations!$C66,0),IF($O68=2008,OFFSET('2008'!O$1,Calculations!$C66,0),IF($O68=2009,OFFSET('2009'!O$1,Calculations!$C66,0),IF($O68=2010,OFFSET('2010'!O$1,Calculations!$C66,0),IF($O68=2011,OFFSET('2011'!O$1,Calculations!$C66,0),IF($O68=2012,OFFSET('2012'!O$1,Calculations!$C66,0),IF($O68=2013,OFFSET('2013'!O$1,Calculations!$C66,0),IF($O68=2014,OFFSET('2014'!O$1,Calculations!$C66,0),IF($O68=2015,OFFSET('2015'!O$1,Calculations!$C66,0),IF($O68=2016,OFFSET('2016'!O$1,Calculations!$C66,0),IF($O68=2017,OFFSET('2017'!O$1,Calculations!$C66,0),0))))))))))))))))</f>
        <v>0.1227904560518423</v>
      </c>
      <c r="AI68" s="33">
        <f ca="1">IF($O68=2002,OFFSET('2002'!P$1,Calculations!$C66,0),IF($O68=2003,OFFSET('2003'!P$1,Calculations!$C66,0),IF($O68=2004,OFFSET('2004'!P$1,Calculations!$C66,0),IF($O68=2005,OFFSET('2005'!P$1,Calculations!$C66,0),IF($O68=2006,OFFSET('2006'!P$1,Calculations!$C66,0),IF($O68=2007,OFFSET('2007'!P$1,Calculations!$C66,0),IF($O68=2008,OFFSET('2008'!P$1,Calculations!$C66,0),IF($O68=2009,OFFSET('2009'!P$1,Calculations!$C66,0),IF($O68=2010,OFFSET('2010'!P$1,Calculations!$C66,0),IF($O68=2011,OFFSET('2011'!P$1,Calculations!$C66,0),IF($O68=2012,OFFSET('2012'!P$1,Calculations!$C66,0),IF($O68=2013,OFFSET('2013'!P$1,Calculations!$C66,0),IF($O68=2014,OFFSET('2014'!P$1,Calculations!$C66,0),IF($O68=2015,OFFSET('2015'!P$1,Calculations!$C66,0),IF($O68=2016,OFFSET('2016'!P$1,Calculations!$C66,0),IF($O68=2017,OFFSET('2017'!P$1,Calculations!$C66,0),0))))))))))))))))</f>
        <v>0.22320968313740866</v>
      </c>
      <c r="AJ68" s="37">
        <f ca="1">IF($O68=2002,OFFSET('2002'!Q$1,Calculations!$C66,0),IF($O68=2003,OFFSET('2003'!Q$1,Calculations!$C66,0),IF($O68=2004,OFFSET('2004'!Q$1,Calculations!$C66,0),IF($O68=2005,OFFSET('2005'!Q$1,Calculations!$C66,0),IF($O68=2006,OFFSET('2006'!Q$1,Calculations!$C66,0),IF($O68=2007,OFFSET('2007'!Q$1,Calculations!$C66,0),IF($O68=2008,OFFSET('2008'!Q$1,Calculations!$C66,0),IF($O68=2009,OFFSET('2009'!Q$1,Calculations!$C66,0),IF($O68=2010,OFFSET('2010'!Q$1,Calculations!$C66,0),IF($O68=2011,OFFSET('2011'!Q$1,Calculations!$C66,0),IF($O68=2012,OFFSET('2012'!Q$1,Calculations!$C66,0),IF($O68=2013,OFFSET('2013'!Q$1,Calculations!$C66,0),IF($O68=2014,OFFSET('2014'!Q$1,Calculations!$C66,0),IF($O68=2015,OFFSET('2015'!Q$1,Calculations!$C66,0),IF($O68=2016,OFFSET('2016'!Q$1,Calculations!$C66,0),IF($O68=2017,OFFSET('2017'!Q$1,Calculations!$C66,0),0))))))))))))))))</f>
        <v>0.12462706663782902</v>
      </c>
      <c r="AK68" s="33">
        <f ca="1">IF($O68=2002,OFFSET('2002'!K$1,Calculations!$D66,0),IF($O68=2003,OFFSET('2003'!K$1,Calculations!$D66,0),IF($O68=2004,OFFSET('2004'!K$1,Calculations!$D66,0),IF($O68=2005,OFFSET('2005'!K$1,Calculations!$D66,0),IF($O68=2006,OFFSET('2006'!K$1,Calculations!$D66,0),IF($O68=2007,OFFSET('2007'!K$1,Calculations!$D66,0),IF($O68=2008,OFFSET('2008'!K$1,Calculations!$D66,0),IF($O68=2009,OFFSET('2009'!K$1,Calculations!$D66,0),IF($O68=2010,OFFSET('2010'!K$1,Calculations!$D66,0),IF($O68=2011,OFFSET('2011'!K$1,Calculations!$D66,0),IF($O68=2012,OFFSET('2012'!K$1,Calculations!$D66,0),IF($O68=2013,OFFSET('2013'!K$1,Calculations!$D66,0),IF($O68=2014,OFFSET('2014'!K$1,Calculations!$D66,0),IF($O68=2015,OFFSET('2015'!K$1,Calculations!$D66,0),IF($O68=2016,OFFSET('2016'!K$1,Calculations!$D66,0),IF($O68=2017,OFFSET('2017'!K$1,Calculations!$D66,0),0))))))))))))))))</f>
        <v>2.2725799482464621E-3</v>
      </c>
      <c r="AL68" s="33">
        <f ca="1">IF($O68=2002,OFFSET('2002'!L$1,Calculations!$D66,0),IF($O68=2003,OFFSET('2003'!L$1,Calculations!$D66,0),IF($O68=2004,OFFSET('2004'!L$1,Calculations!$D66,0),IF($O68=2005,OFFSET('2005'!L$1,Calculations!$D66,0),IF($O68=2006,OFFSET('2006'!L$1,Calculations!$D66,0),IF($O68=2007,OFFSET('2007'!L$1,Calculations!$D66,0),IF($O68=2008,OFFSET('2008'!L$1,Calculations!$D66,0),IF($O68=2009,OFFSET('2009'!L$1,Calculations!$D66,0),IF($O68=2010,OFFSET('2010'!L$1,Calculations!$D66,0),IF($O68=2011,OFFSET('2011'!L$1,Calculations!$D66,0),IF($O68=2012,OFFSET('2012'!L$1,Calculations!$D66,0),IF($O68=2013,OFFSET('2013'!L$1,Calculations!$D66,0),IF($O68=2014,OFFSET('2014'!L$1,Calculations!$D66,0),IF($O68=2015,OFFSET('2015'!L$1,Calculations!$D66,0),IF($O68=2016,OFFSET('2016'!L$1,Calculations!$D66,0),IF($O68=2017,OFFSET('2017'!L$1,Calculations!$D66,0),0))))))))))))))))</f>
        <v>4.5545306928257548E-2</v>
      </c>
      <c r="AM68" s="33">
        <f ca="1">IF($O68=2002,OFFSET('2002'!M$1,Calculations!$D66,0),IF($O68=2003,OFFSET('2003'!M$1,Calculations!$D66,0),IF($O68=2004,OFFSET('2004'!M$1,Calculations!$D66,0),IF($O68=2005,OFFSET('2005'!M$1,Calculations!$D66,0),IF($O68=2006,OFFSET('2006'!M$1,Calculations!$D66,0),IF($O68=2007,OFFSET('2007'!M$1,Calculations!$D66,0),IF($O68=2008,OFFSET('2008'!M$1,Calculations!$D66,0),IF($O68=2009,OFFSET('2009'!M$1,Calculations!$D66,0),IF($O68=2010,OFFSET('2010'!M$1,Calculations!$D66,0),IF($O68=2011,OFFSET('2011'!M$1,Calculations!$D66,0),IF($O68=2012,OFFSET('2012'!M$1,Calculations!$D66,0),IF($O68=2013,OFFSET('2013'!M$1,Calculations!$D66,0),IF($O68=2014,OFFSET('2014'!M$1,Calculations!$D66,0),IF($O68=2015,OFFSET('2015'!M$1,Calculations!$D66,0),IF($O68=2016,OFFSET('2016'!M$1,Calculations!$D66,0),IF($O68=2017,OFFSET('2017'!M$1,Calculations!$D66,0),0))))))))))))))))</f>
        <v>3.022440169218683E-2</v>
      </c>
      <c r="AN68" s="33">
        <f ca="1">IF($O68=2002,OFFSET('2002'!N$1,Calculations!$D66,0),IF($O68=2003,OFFSET('2003'!N$1,Calculations!$D66,0),IF($O68=2004,OFFSET('2004'!N$1,Calculations!$D66,0),IF($O68=2005,OFFSET('2005'!N$1,Calculations!$D66,0),IF($O68=2006,OFFSET('2006'!N$1,Calculations!$D66,0),IF($O68=2007,OFFSET('2007'!N$1,Calculations!$D66,0),IF($O68=2008,OFFSET('2008'!N$1,Calculations!$D66,0),IF($O68=2009,OFFSET('2009'!N$1,Calculations!$D66,0),IF($O68=2010,OFFSET('2010'!N$1,Calculations!$D66,0),IF($O68=2011,OFFSET('2011'!N$1,Calculations!$D66,0),IF($O68=2012,OFFSET('2012'!N$1,Calculations!$D66,0),IF($O68=2013,OFFSET('2013'!N$1,Calculations!$D66,0),IF($O68=2014,OFFSET('2014'!N$1,Calculations!$D66,0),IF($O68=2015,OFFSET('2015'!N$1,Calculations!$D66,0),IF($O68=2016,OFFSET('2016'!N$1,Calculations!$D66,0),IF($O68=2017,OFFSET('2017'!N$1,Calculations!$D66,0),0))))))))))))))))</f>
        <v>2.3821932131258255E-2</v>
      </c>
      <c r="AO68" s="33">
        <f ca="1">IF($O68=2002,OFFSET('2002'!O$1,Calculations!$D66,0),IF($O68=2003,OFFSET('2003'!O$1,Calculations!$D66,0),IF($O68=2004,OFFSET('2004'!O$1,Calculations!$D66,0),IF($O68=2005,OFFSET('2005'!O$1,Calculations!$D66,0),IF($O68=2006,OFFSET('2006'!O$1,Calculations!$D66,0),IF($O68=2007,OFFSET('2007'!O$1,Calculations!$D66,0),IF($O68=2008,OFFSET('2008'!O$1,Calculations!$D66,0),IF($O68=2009,OFFSET('2009'!O$1,Calculations!$D66,0),IF($O68=2010,OFFSET('2010'!O$1,Calculations!$D66,0),IF($O68=2011,OFFSET('2011'!O$1,Calculations!$D66,0),IF($O68=2012,OFFSET('2012'!O$1,Calculations!$D66,0),IF($O68=2013,OFFSET('2013'!O$1,Calculations!$D66,0),IF($O68=2014,OFFSET('2014'!O$1,Calculations!$D66,0),IF($O68=2015,OFFSET('2015'!O$1,Calculations!$D66,0),IF($O68=2016,OFFSET('2016'!O$1,Calculations!$D66,0),IF($O68=2017,OFFSET('2017'!O$1,Calculations!$D66,0),0))))))))))))))))</f>
        <v>1.114877238680384E-2</v>
      </c>
      <c r="AP68" s="33">
        <f ca="1">IF($O68=2002,OFFSET('2002'!P$1,Calculations!$D66,0),IF($O68=2003,OFFSET('2003'!P$1,Calculations!$D66,0),IF($O68=2004,OFFSET('2004'!P$1,Calculations!$D66,0),IF($O68=2005,OFFSET('2005'!P$1,Calculations!$D66,0),IF($O68=2006,OFFSET('2006'!P$1,Calculations!$D66,0),IF($O68=2007,OFFSET('2007'!P$1,Calculations!$D66,0),IF($O68=2008,OFFSET('2008'!P$1,Calculations!$D66,0),IF($O68=2009,OFFSET('2009'!P$1,Calculations!$D66,0),IF($O68=2010,OFFSET('2010'!P$1,Calculations!$D66,0),IF($O68=2011,OFFSET('2011'!P$1,Calculations!$D66,0),IF($O68=2012,OFFSET('2012'!P$1,Calculations!$D66,0),IF($O68=2013,OFFSET('2013'!P$1,Calculations!$D66,0),IF($O68=2014,OFFSET('2014'!P$1,Calculations!$D66,0),IF($O68=2015,OFFSET('2015'!P$1,Calculations!$D66,0),IF($O68=2016,OFFSET('2016'!P$1,Calculations!$D66,0),IF($O68=2017,OFFSET('2017'!P$1,Calculations!$D66,0),0))))))))))))))))</f>
        <v>2.144499498192334E-2</v>
      </c>
      <c r="AQ68" s="37">
        <f ca="1">IF($O68=2002,OFFSET('2002'!Q$1,Calculations!$D66,0),IF($O68=2003,OFFSET('2003'!Q$1,Calculations!$D66,0),IF($O68=2004,OFFSET('2004'!Q$1,Calculations!$D66,0),IF($O68=2005,OFFSET('2005'!Q$1,Calculations!$D66,0),IF($O68=2006,OFFSET('2006'!Q$1,Calculations!$D66,0),IF($O68=2007,OFFSET('2007'!Q$1,Calculations!$D66,0),IF($O68=2008,OFFSET('2008'!Q$1,Calculations!$D66,0),IF($O68=2009,OFFSET('2009'!Q$1,Calculations!$D66,0),IF($O68=2010,OFFSET('2010'!Q$1,Calculations!$D66,0),IF($O68=2011,OFFSET('2011'!Q$1,Calculations!$D66,0),IF($O68=2012,OFFSET('2012'!Q$1,Calculations!$D66,0),IF($O68=2013,OFFSET('2013'!Q$1,Calculations!$D66,0),IF($O68=2014,OFFSET('2014'!Q$1,Calculations!$D66,0),IF($O68=2015,OFFSET('2015'!Q$1,Calculations!$D66,0),IF($O68=2016,OFFSET('2016'!Q$1,Calculations!$D66,0),IF($O68=2017,OFFSET('2017'!Q$1,Calculations!$D66,0),0))))))))))))))))</f>
        <v>1.5967115217655842E-2</v>
      </c>
      <c r="AR68" s="33">
        <f ca="1">IF($O68=2002,OFFSET('2002'!K$1,Calculations!$E66,0),IF($O68=2003,OFFSET('2003'!K$1,Calculations!$E66,0),IF($O68=2004,OFFSET('2004'!K$1,Calculations!$E66,0),IF($O68=2005,OFFSET('2005'!K$1,Calculations!$E66,0),IF($O68=2006,OFFSET('2006'!K$1,Calculations!$E66,0),IF($O68=2007,OFFSET('2007'!K$1,Calculations!$E66,0),IF($O68=2008,OFFSET('2008'!K$1,Calculations!$E66,0),IF($O68=2009,OFFSET('2009'!K$1,Calculations!$E66,0),IF($O68=2010,OFFSET('2010'!K$1,Calculations!$E66,0),IF($O68=2011,OFFSET('2011'!K$1,Calculations!$E66,0),IF($O68=2012,OFFSET('2012'!K$1,Calculations!$E66,0),IF($O68=2013,OFFSET('2013'!K$1,Calculations!$E66,0),IF($O68=2014,OFFSET('2014'!K$1,Calculations!$E66,0),IF($O68=2015,OFFSET('2015'!K$1,Calculations!$E66,0),IF($O68=2016,OFFSET('2016'!K$1,Calculations!$E66,0),IF($O68=2017,OFFSET('2017'!K$1,Calculations!$E66,0),0))))))))))))))))</f>
        <v>5.7340766185100143E-3</v>
      </c>
      <c r="AS68" s="33">
        <f ca="1">IF($O68=2002,OFFSET('2002'!L$1,Calculations!$E66,0),IF($O68=2003,OFFSET('2003'!L$1,Calculations!$E66,0),IF($O68=2004,OFFSET('2004'!L$1,Calculations!$E66,0),IF($O68=2005,OFFSET('2005'!L$1,Calculations!$E66,0),IF($O68=2006,OFFSET('2006'!L$1,Calculations!$E66,0),IF($O68=2007,OFFSET('2007'!L$1,Calculations!$E66,0),IF($O68=2008,OFFSET('2008'!L$1,Calculations!$E66,0),IF($O68=2009,OFFSET('2009'!L$1,Calculations!$E66,0),IF($O68=2010,OFFSET('2010'!L$1,Calculations!$E66,0),IF($O68=2011,OFFSET('2011'!L$1,Calculations!$E66,0),IF($O68=2012,OFFSET('2012'!L$1,Calculations!$E66,0),IF($O68=2013,OFFSET('2013'!L$1,Calculations!$E66,0),IF($O68=2014,OFFSET('2014'!L$1,Calculations!$E66,0),IF($O68=2015,OFFSET('2015'!L$1,Calculations!$E66,0),IF($O68=2016,OFFSET('2016'!L$1,Calculations!$E66,0),IF($O68=2017,OFFSET('2017'!L$1,Calculations!$E66,0),0))))))))))))))))</f>
        <v>4.7468966044687255E-2</v>
      </c>
      <c r="AT68" s="33">
        <f ca="1">IF($O68=2002,OFFSET('2002'!M$1,Calculations!$E66,0),IF($O68=2003,OFFSET('2003'!M$1,Calculations!$E66,0),IF($O68=2004,OFFSET('2004'!M$1,Calculations!$E66,0),IF($O68=2005,OFFSET('2005'!M$1,Calculations!$E66,0),IF($O68=2006,OFFSET('2006'!M$1,Calculations!$E66,0),IF($O68=2007,OFFSET('2007'!M$1,Calculations!$E66,0),IF($O68=2008,OFFSET('2008'!M$1,Calculations!$E66,0),IF($O68=2009,OFFSET('2009'!M$1,Calculations!$E66,0),IF($O68=2010,OFFSET('2010'!M$1,Calculations!$E66,0),IF($O68=2011,OFFSET('2011'!M$1,Calculations!$E66,0),IF($O68=2012,OFFSET('2012'!M$1,Calculations!$E66,0),IF($O68=2013,OFFSET('2013'!M$1,Calculations!$E66,0),IF($O68=2014,OFFSET('2014'!M$1,Calculations!$E66,0),IF($O68=2015,OFFSET('2015'!M$1,Calculations!$E66,0),IF($O68=2016,OFFSET('2016'!M$1,Calculations!$E66,0),IF($O68=2017,OFFSET('2017'!M$1,Calculations!$E66,0),0))))))))))))))))</f>
        <v>4.8742893285651262E-2</v>
      </c>
      <c r="AU68" s="33">
        <f ca="1">IF($O68=2002,OFFSET('2002'!N$1,Calculations!$E66,0),IF($O68=2003,OFFSET('2003'!N$1,Calculations!$E66,0),IF($O68=2004,OFFSET('2004'!N$1,Calculations!$E66,0),IF($O68=2005,OFFSET('2005'!N$1,Calculations!$E66,0),IF($O68=2006,OFFSET('2006'!N$1,Calculations!$E66,0),IF($O68=2007,OFFSET('2007'!N$1,Calculations!$E66,0),IF($O68=2008,OFFSET('2008'!N$1,Calculations!$E66,0),IF($O68=2009,OFFSET('2009'!N$1,Calculations!$E66,0),IF($O68=2010,OFFSET('2010'!N$1,Calculations!$E66,0),IF($O68=2011,OFFSET('2011'!N$1,Calculations!$E66,0),IF($O68=2012,OFFSET('2012'!N$1,Calculations!$E66,0),IF($O68=2013,OFFSET('2013'!N$1,Calculations!$E66,0),IF($O68=2014,OFFSET('2014'!N$1,Calculations!$E66,0),IF($O68=2015,OFFSET('2015'!N$1,Calculations!$E66,0),IF($O68=2016,OFFSET('2016'!N$1,Calculations!$E66,0),IF($O68=2017,OFFSET('2017'!N$1,Calculations!$E66,0),0))))))))))))))))</f>
        <v>2.8322122449914191E-2</v>
      </c>
      <c r="AV68" s="33">
        <f ca="1">IF($O68=2002,OFFSET('2002'!O$1,Calculations!$E66,0),IF($O68=2003,OFFSET('2003'!O$1,Calculations!$E66,0),IF($O68=2004,OFFSET('2004'!O$1,Calculations!$E66,0),IF($O68=2005,OFFSET('2005'!O$1,Calculations!$E66,0),IF($O68=2006,OFFSET('2006'!O$1,Calculations!$E66,0),IF($O68=2007,OFFSET('2007'!O$1,Calculations!$E66,0),IF($O68=2008,OFFSET('2008'!O$1,Calculations!$E66,0),IF($O68=2009,OFFSET('2009'!O$1,Calculations!$E66,0),IF($O68=2010,OFFSET('2010'!O$1,Calculations!$E66,0),IF($O68=2011,OFFSET('2011'!O$1,Calculations!$E66,0),IF($O68=2012,OFFSET('2012'!O$1,Calculations!$E66,0),IF($O68=2013,OFFSET('2013'!O$1,Calculations!$E66,0),IF($O68=2014,OFFSET('2014'!O$1,Calculations!$E66,0),IF($O68=2015,OFFSET('2015'!O$1,Calculations!$E66,0),IF($O68=2016,OFFSET('2016'!O$1,Calculations!$E66,0),IF($O68=2017,OFFSET('2017'!O$1,Calculations!$E66,0),0))))))))))))))))</f>
        <v>2.2336550321784474E-2</v>
      </c>
      <c r="AW68" s="33">
        <f ca="1">IF($O68=2002,OFFSET('2002'!P$1,Calculations!$E66,0),IF($O68=2003,OFFSET('2003'!P$1,Calculations!$E66,0),IF($O68=2004,OFFSET('2004'!P$1,Calculations!$E66,0),IF($O68=2005,OFFSET('2005'!P$1,Calculations!$E66,0),IF($O68=2006,OFFSET('2006'!P$1,Calculations!$E66,0),IF($O68=2007,OFFSET('2007'!P$1,Calculations!$E66,0),IF($O68=2008,OFFSET('2008'!P$1,Calculations!$E66,0),IF($O68=2009,OFFSET('2009'!P$1,Calculations!$E66,0),IF($O68=2010,OFFSET('2010'!P$1,Calculations!$E66,0),IF($O68=2011,OFFSET('2011'!P$1,Calculations!$E66,0),IF($O68=2012,OFFSET('2012'!P$1,Calculations!$E66,0),IF($O68=2013,OFFSET('2013'!P$1,Calculations!$E66,0),IF($O68=2014,OFFSET('2014'!P$1,Calculations!$E66,0),IF($O68=2015,OFFSET('2015'!P$1,Calculations!$E66,0),IF($O68=2016,OFFSET('2016'!P$1,Calculations!$E66,0),IF($O68=2017,OFFSET('2017'!P$1,Calculations!$E66,0),0))))))))))))))))</f>
        <v>4.9807532933221974E-2</v>
      </c>
      <c r="AX68" s="37">
        <f ca="1">IF($O68=2002,OFFSET('2002'!Q$1,Calculations!$E66,0),IF($O68=2003,OFFSET('2003'!Q$1,Calculations!$E66,0),IF($O68=2004,OFFSET('2004'!Q$1,Calculations!$E66,0),IF($O68=2005,OFFSET('2005'!Q$1,Calculations!$E66,0),IF($O68=2006,OFFSET('2006'!Q$1,Calculations!$E66,0),IF($O68=2007,OFFSET('2007'!Q$1,Calculations!$E66,0),IF($O68=2008,OFFSET('2008'!Q$1,Calculations!$E66,0),IF($O68=2009,OFFSET('2009'!Q$1,Calculations!$E66,0),IF($O68=2010,OFFSET('2010'!Q$1,Calculations!$E66,0),IF($O68=2011,OFFSET('2011'!Q$1,Calculations!$E66,0),IF($O68=2012,OFFSET('2012'!Q$1,Calculations!$E66,0),IF($O68=2013,OFFSET('2013'!Q$1,Calculations!$E66,0),IF($O68=2014,OFFSET('2014'!Q$1,Calculations!$E66,0),IF($O68=2015,OFFSET('2015'!Q$1,Calculations!$E66,0),IF($O68=2016,OFFSET('2016'!Q$1,Calculations!$E66,0),IF($O68=2017,OFFSET('2017'!Q$1,Calculations!$E66,0),0))))))))))))))))</f>
        <v>2.2755102720698667E-2</v>
      </c>
      <c r="AY68" s="33">
        <f ca="1">IF($O68=2002,OFFSET('2002'!K$1,Calculations!$F66,0),IF($O68=2003,OFFSET('2003'!K$1,Calculations!$F66,0),IF($O68=2004,OFFSET('2004'!K$1,Calculations!$F66,0),IF($O68=2005,OFFSET('2005'!K$1,Calculations!$F66,0),IF($O68=2006,OFFSET('2006'!K$1,Calculations!$F66,0),IF($O68=2007,OFFSET('2007'!K$1,Calculations!$F66,0),IF($O68=2008,OFFSET('2008'!K$1,Calculations!$F66,0),IF($O68=2009,OFFSET('2009'!K$1,Calculations!$F66,0),IF($O68=2010,OFFSET('2010'!K$1,Calculations!$F66,0),IF($O68=2011,OFFSET('2011'!K$1,Calculations!$F66,0),IF($O68=2012,OFFSET('2012'!K$1,Calculations!$F66,0),IF($O68=2013,OFFSET('2013'!K$1,Calculations!$F66,0),IF($O68=2014,OFFSET('2014'!K$1,Calculations!$F66,0),IF($O68=2015,OFFSET('2015'!K$1,Calculations!$F66,0),IF($O68=2016,OFFSET('2016'!K$1,Calculations!$F66,0),IF($O68=2017,OFFSET('2017'!K$1,Calculations!$F66,0),0))))))))))))))))</f>
        <v>3.0594251447121679E-4</v>
      </c>
      <c r="AZ68" s="33">
        <f ca="1">IF($O68=2002,OFFSET('2002'!L$1,Calculations!$F66,0),IF($O68=2003,OFFSET('2003'!L$1,Calculations!$F66,0),IF($O68=2004,OFFSET('2004'!L$1,Calculations!$F66,0),IF($O68=2005,OFFSET('2005'!L$1,Calculations!$F66,0),IF($O68=2006,OFFSET('2006'!L$1,Calculations!$F66,0),IF($O68=2007,OFFSET('2007'!L$1,Calculations!$F66,0),IF($O68=2008,OFFSET('2008'!L$1,Calculations!$F66,0),IF($O68=2009,OFFSET('2009'!L$1,Calculations!$F66,0),IF($O68=2010,OFFSET('2010'!L$1,Calculations!$F66,0),IF($O68=2011,OFFSET('2011'!L$1,Calculations!$F66,0),IF($O68=2012,OFFSET('2012'!L$1,Calculations!$F66,0),IF($O68=2013,OFFSET('2013'!L$1,Calculations!$F66,0),IF($O68=2014,OFFSET('2014'!L$1,Calculations!$F66,0),IF($O68=2015,OFFSET('2015'!L$1,Calculations!$F66,0),IF($O68=2016,OFFSET('2016'!L$1,Calculations!$F66,0),IF($O68=2017,OFFSET('2017'!L$1,Calculations!$F66,0),0))))))))))))))))</f>
        <v>5.9121626694306319E-3</v>
      </c>
      <c r="BA68" s="33">
        <f ca="1">IF($O68=2002,OFFSET('2002'!M$1,Calculations!$F66,0),IF($O68=2003,OFFSET('2003'!M$1,Calculations!$F66,0),IF($O68=2004,OFFSET('2004'!M$1,Calculations!$F66,0),IF($O68=2005,OFFSET('2005'!M$1,Calculations!$F66,0),IF($O68=2006,OFFSET('2006'!M$1,Calculations!$F66,0),IF($O68=2007,OFFSET('2007'!M$1,Calculations!$F66,0),IF($O68=2008,OFFSET('2008'!M$1,Calculations!$F66,0),IF($O68=2009,OFFSET('2009'!M$1,Calculations!$F66,0),IF($O68=2010,OFFSET('2010'!M$1,Calculations!$F66,0),IF($O68=2011,OFFSET('2011'!M$1,Calculations!$F66,0),IF($O68=2012,OFFSET('2012'!M$1,Calculations!$F66,0),IF($O68=2013,OFFSET('2013'!M$1,Calculations!$F66,0),IF($O68=2014,OFFSET('2014'!M$1,Calculations!$F66,0),IF($O68=2015,OFFSET('2015'!M$1,Calculations!$F66,0),IF($O68=2016,OFFSET('2016'!M$1,Calculations!$F66,0),IF($O68=2017,OFFSET('2017'!M$1,Calculations!$F66,0),0))))))))))))))))</f>
        <v>1.0848944197265259E-2</v>
      </c>
      <c r="BB68" s="33">
        <f ca="1">IF($O68=2002,OFFSET('2002'!N$1,Calculations!$F66,0),IF($O68=2003,OFFSET('2003'!N$1,Calculations!$F66,0),IF($O68=2004,OFFSET('2004'!N$1,Calculations!$F66,0),IF($O68=2005,OFFSET('2005'!N$1,Calculations!$F66,0),IF($O68=2006,OFFSET('2006'!N$1,Calculations!$F66,0),IF($O68=2007,OFFSET('2007'!N$1,Calculations!$F66,0),IF($O68=2008,OFFSET('2008'!N$1,Calculations!$F66,0),IF($O68=2009,OFFSET('2009'!N$1,Calculations!$F66,0),IF($O68=2010,OFFSET('2010'!N$1,Calculations!$F66,0),IF($O68=2011,OFFSET('2011'!N$1,Calculations!$F66,0),IF($O68=2012,OFFSET('2012'!N$1,Calculations!$F66,0),IF($O68=2013,OFFSET('2013'!N$1,Calculations!$F66,0),IF($O68=2014,OFFSET('2014'!N$1,Calculations!$F66,0),IF($O68=2015,OFFSET('2015'!N$1,Calculations!$F66,0),IF($O68=2016,OFFSET('2016'!N$1,Calculations!$F66,0),IF($O68=2017,OFFSET('2017'!N$1,Calculations!$F66,0),0))))))))))))))))</f>
        <v>1.4180611439740379E-2</v>
      </c>
      <c r="BC68" s="33">
        <f ca="1">IF($O68=2002,OFFSET('2002'!O$1,Calculations!$F66,0),IF($O68=2003,OFFSET('2003'!O$1,Calculations!$F66,0),IF($O68=2004,OFFSET('2004'!O$1,Calculations!$F66,0),IF($O68=2005,OFFSET('2005'!O$1,Calculations!$F66,0),IF($O68=2006,OFFSET('2006'!O$1,Calculations!$F66,0),IF($O68=2007,OFFSET('2007'!O$1,Calculations!$F66,0),IF($O68=2008,OFFSET('2008'!O$1,Calculations!$F66,0),IF($O68=2009,OFFSET('2009'!O$1,Calculations!$F66,0),IF($O68=2010,OFFSET('2010'!O$1,Calculations!$F66,0),IF($O68=2011,OFFSET('2011'!O$1,Calculations!$F66,0),IF($O68=2012,OFFSET('2012'!O$1,Calculations!$F66,0),IF($O68=2013,OFFSET('2013'!O$1,Calculations!$F66,0),IF($O68=2014,OFFSET('2014'!O$1,Calculations!$F66,0),IF($O68=2015,OFFSET('2015'!O$1,Calculations!$F66,0),IF($O68=2016,OFFSET('2016'!O$1,Calculations!$F66,0),IF($O68=2017,OFFSET('2017'!O$1,Calculations!$F66,0),0))))))))))))))))</f>
        <v>7.1982409642218454E-3</v>
      </c>
      <c r="BD68" s="33">
        <f ca="1">IF($O68=2002,OFFSET('2002'!P$1,Calculations!$F66,0),IF($O68=2003,OFFSET('2003'!P$1,Calculations!$F66,0),IF($O68=2004,OFFSET('2004'!P$1,Calculations!$F66,0),IF($O68=2005,OFFSET('2005'!P$1,Calculations!$F66,0),IF($O68=2006,OFFSET('2006'!P$1,Calculations!$F66,0),IF($O68=2007,OFFSET('2007'!P$1,Calculations!$F66,0),IF($O68=2008,OFFSET('2008'!P$1,Calculations!$F66,0),IF($O68=2009,OFFSET('2009'!P$1,Calculations!$F66,0),IF($O68=2010,OFFSET('2010'!P$1,Calculations!$F66,0),IF($O68=2011,OFFSET('2011'!P$1,Calculations!$F66,0),IF($O68=2012,OFFSET('2012'!P$1,Calculations!$F66,0),IF($O68=2013,OFFSET('2013'!P$1,Calculations!$F66,0),IF($O68=2014,OFFSET('2014'!P$1,Calculations!$F66,0),IF($O68=2015,OFFSET('2015'!P$1,Calculations!$F66,0),IF($O68=2016,OFFSET('2016'!P$1,Calculations!$F66,0),IF($O68=2017,OFFSET('2017'!P$1,Calculations!$F66,0),0))))))))))))))))</f>
        <v>1.8406356338169245E-2</v>
      </c>
      <c r="BE68" s="37">
        <f ca="1">IF($O68=2002,OFFSET('2002'!Q$1,Calculations!$F66,0),IF($O68=2003,OFFSET('2003'!Q$1,Calculations!$F66,0),IF($O68=2004,OFFSET('2004'!Q$1,Calculations!$F66,0),IF($O68=2005,OFFSET('2005'!Q$1,Calculations!$F66,0),IF($O68=2006,OFFSET('2006'!Q$1,Calculations!$F66,0),IF($O68=2007,OFFSET('2007'!Q$1,Calculations!$F66,0),IF($O68=2008,OFFSET('2008'!Q$1,Calculations!$F66,0),IF($O68=2009,OFFSET('2009'!Q$1,Calculations!$F66,0),IF($O68=2010,OFFSET('2010'!Q$1,Calculations!$F66,0),IF($O68=2011,OFFSET('2011'!Q$1,Calculations!$F66,0),IF($O68=2012,OFFSET('2012'!Q$1,Calculations!$F66,0),IF($O68=2013,OFFSET('2013'!Q$1,Calculations!$F66,0),IF($O68=2014,OFFSET('2014'!Q$1,Calculations!$F66,0),IF($O68=2015,OFFSET('2015'!Q$1,Calculations!$F66,0),IF($O68=2016,OFFSET('2016'!Q$1,Calculations!$F66,0),IF($O68=2017,OFFSET('2017'!Q$1,Calculations!$F66,0),0))))))))))))))))</f>
        <v>4.9467283294717607E-3</v>
      </c>
      <c r="BF68" s="33">
        <f ca="1">IF($O68=2002,OFFSET('2002'!K$1,Calculations!$G66,0),IF($O68=2003,OFFSET('2003'!K$1,Calculations!$G66,0),IF($O68=2004,OFFSET('2004'!K$1,Calculations!$G66,0),IF($O68=2005,OFFSET('2005'!K$1,Calculations!$G66,0),IF($O68=2006,OFFSET('2006'!K$1,Calculations!$G66,0),IF($O68=2007,OFFSET('2007'!K$1,Calculations!$G66,0),IF($O68=2008,OFFSET('2008'!K$1,Calculations!$G66,0),IF($O68=2009,OFFSET('2009'!K$1,Calculations!$G66,0),IF($O68=2010,OFFSET('2010'!K$1,Calculations!$G66,0),IF($O68=2011,OFFSET('2011'!K$1,Calculations!$G66,0),IF($O68=2012,OFFSET('2012'!K$1,Calculations!$G66,0),IF($O68=2013,OFFSET('2013'!K$1,Calculations!$G66,0),IF($O68=2014,OFFSET('2014'!K$1,Calculations!$G66,0),IF($O68=2015,OFFSET('2015'!K$1,Calculations!$G66,0),IF($O68=2016,OFFSET('2016'!K$1,Calculations!$G66,0),IF($O68=2017,OFFSET('2017'!K$1,Calculations!$G66,0),0))))))))))))))))</f>
        <v>5.4311320715369565E-2</v>
      </c>
      <c r="BG68" s="33">
        <f ca="1">IF($O68=2002,OFFSET('2002'!L$1,Calculations!$G66,0),IF($O68=2003,OFFSET('2003'!L$1,Calculations!$G66,0),IF($O68=2004,OFFSET('2004'!L$1,Calculations!$G66,0),IF($O68=2005,OFFSET('2005'!L$1,Calculations!$G66,0),IF($O68=2006,OFFSET('2006'!L$1,Calculations!$G66,0),IF($O68=2007,OFFSET('2007'!L$1,Calculations!$G66,0),IF($O68=2008,OFFSET('2008'!L$1,Calculations!$G66,0),IF($O68=2009,OFFSET('2009'!L$1,Calculations!$G66,0),IF($O68=2010,OFFSET('2010'!L$1,Calculations!$G66,0),IF($O68=2011,OFFSET('2011'!L$1,Calculations!$G66,0),IF($O68=2012,OFFSET('2012'!L$1,Calculations!$G66,0),IF($O68=2013,OFFSET('2013'!L$1,Calculations!$G66,0),IF($O68=2014,OFFSET('2014'!L$1,Calculations!$G66,0),IF($O68=2015,OFFSET('2015'!L$1,Calculations!$G66,0),IF($O68=2016,OFFSET('2016'!L$1,Calculations!$G66,0),IF($O68=2017,OFFSET('2017'!L$1,Calculations!$G66,0),0))))))))))))))))</f>
        <v>9.372543150869031E-2</v>
      </c>
      <c r="BH68" s="33">
        <f ca="1">IF($O68=2002,OFFSET('2002'!M$1,Calculations!$G66,0),IF($O68=2003,OFFSET('2003'!M$1,Calculations!$G66,0),IF($O68=2004,OFFSET('2004'!M$1,Calculations!$G66,0),IF($O68=2005,OFFSET('2005'!M$1,Calculations!$G66,0),IF($O68=2006,OFFSET('2006'!M$1,Calculations!$G66,0),IF($O68=2007,OFFSET('2007'!M$1,Calculations!$G66,0),IF($O68=2008,OFFSET('2008'!M$1,Calculations!$G66,0),IF($O68=2009,OFFSET('2009'!M$1,Calculations!$G66,0),IF($O68=2010,OFFSET('2010'!M$1,Calculations!$G66,0),IF($O68=2011,OFFSET('2011'!M$1,Calculations!$G66,0),IF($O68=2012,OFFSET('2012'!M$1,Calculations!$G66,0),IF($O68=2013,OFFSET('2013'!M$1,Calculations!$G66,0),IF($O68=2014,OFFSET('2014'!M$1,Calculations!$G66,0),IF($O68=2015,OFFSET('2015'!M$1,Calculations!$G66,0),IF($O68=2016,OFFSET('2016'!M$1,Calculations!$G66,0),IF($O68=2017,OFFSET('2017'!M$1,Calculations!$G66,0),0))))))))))))))))</f>
        <v>5.3298552985063419E-2</v>
      </c>
      <c r="BI68" s="33">
        <f ca="1">IF($O68=2002,OFFSET('2002'!N$1,Calculations!$G66,0),IF($O68=2003,OFFSET('2003'!N$1,Calculations!$G66,0),IF($O68=2004,OFFSET('2004'!N$1,Calculations!$G66,0),IF($O68=2005,OFFSET('2005'!N$1,Calculations!$G66,0),IF($O68=2006,OFFSET('2006'!N$1,Calculations!$G66,0),IF($O68=2007,OFFSET('2007'!N$1,Calculations!$G66,0),IF($O68=2008,OFFSET('2008'!N$1,Calculations!$G66,0),IF($O68=2009,OFFSET('2009'!N$1,Calculations!$G66,0),IF($O68=2010,OFFSET('2010'!N$1,Calculations!$G66,0),IF($O68=2011,OFFSET('2011'!N$1,Calculations!$G66,0),IF($O68=2012,OFFSET('2012'!N$1,Calculations!$G66,0),IF($O68=2013,OFFSET('2013'!N$1,Calculations!$G66,0),IF($O68=2014,OFFSET('2014'!N$1,Calculations!$G66,0),IF($O68=2015,OFFSET('2015'!N$1,Calculations!$G66,0),IF($O68=2016,OFFSET('2016'!N$1,Calculations!$G66,0),IF($O68=2017,OFFSET('2017'!N$1,Calculations!$G66,0),0))))))))))))))))</f>
        <v>9.4452284852540397E-2</v>
      </c>
      <c r="BJ68" s="33">
        <f ca="1">IF($O68=2002,OFFSET('2002'!O$1,Calculations!$G66,0),IF($O68=2003,OFFSET('2003'!O$1,Calculations!$G66,0),IF($O68=2004,OFFSET('2004'!O$1,Calculations!$G66,0),IF($O68=2005,OFFSET('2005'!O$1,Calculations!$G66,0),IF($O68=2006,OFFSET('2006'!O$1,Calculations!$G66,0),IF($O68=2007,OFFSET('2007'!O$1,Calculations!$G66,0),IF($O68=2008,OFFSET('2008'!O$1,Calculations!$G66,0),IF($O68=2009,OFFSET('2009'!O$1,Calculations!$G66,0),IF($O68=2010,OFFSET('2010'!O$1,Calculations!$G66,0),IF($O68=2011,OFFSET('2011'!O$1,Calculations!$G66,0),IF($O68=2012,OFFSET('2012'!O$1,Calculations!$G66,0),IF($O68=2013,OFFSET('2013'!O$1,Calculations!$G66,0),IF($O68=2014,OFFSET('2014'!O$1,Calculations!$G66,0),IF($O68=2015,OFFSET('2015'!O$1,Calculations!$G66,0),IF($O68=2016,OFFSET('2016'!O$1,Calculations!$G66,0),IF($O68=2017,OFFSET('2017'!O$1,Calculations!$G66,0),0))))))))))))))))</f>
        <v>7.8242151551146194E-2</v>
      </c>
      <c r="BK68" s="33">
        <f ca="1">IF($O68=2002,OFFSET('2002'!P$1,Calculations!$G66,0),IF($O68=2003,OFFSET('2003'!P$1,Calculations!$G66,0),IF($O68=2004,OFFSET('2004'!P$1,Calculations!$G66,0),IF($O68=2005,OFFSET('2005'!P$1,Calculations!$G66,0),IF($O68=2006,OFFSET('2006'!P$1,Calculations!$G66,0),IF($O68=2007,OFFSET('2007'!P$1,Calculations!$G66,0),IF($O68=2008,OFFSET('2008'!P$1,Calculations!$G66,0),IF($O68=2009,OFFSET('2009'!P$1,Calculations!$G66,0),IF($O68=2010,OFFSET('2010'!P$1,Calculations!$G66,0),IF($O68=2011,OFFSET('2011'!P$1,Calculations!$G66,0),IF($O68=2012,OFFSET('2012'!P$1,Calculations!$G66,0),IF($O68=2013,OFFSET('2013'!P$1,Calculations!$G66,0),IF($O68=2014,OFFSET('2014'!P$1,Calculations!$G66,0),IF($O68=2015,OFFSET('2015'!P$1,Calculations!$G66,0),IF($O68=2016,OFFSET('2016'!P$1,Calculations!$G66,0),IF($O68=2017,OFFSET('2017'!P$1,Calculations!$G66,0),0))))))))))))))))</f>
        <v>0.13591090054920754</v>
      </c>
      <c r="BL68" s="37">
        <f ca="1">IF($O68=2002,OFFSET('2002'!Q$1,Calculations!$G66,0),IF($O68=2003,OFFSET('2003'!Q$1,Calculations!$G66,0),IF($O68=2004,OFFSET('2004'!Q$1,Calculations!$G66,0),IF($O68=2005,OFFSET('2005'!Q$1,Calculations!$G66,0),IF($O68=2006,OFFSET('2006'!Q$1,Calculations!$G66,0),IF($O68=2007,OFFSET('2007'!Q$1,Calculations!$G66,0),IF($O68=2008,OFFSET('2008'!Q$1,Calculations!$G66,0),IF($O68=2009,OFFSET('2009'!Q$1,Calculations!$G66,0),IF($O68=2010,OFFSET('2010'!Q$1,Calculations!$G66,0),IF($O68=2011,OFFSET('2011'!Q$1,Calculations!$G66,0),IF($O68=2012,OFFSET('2012'!Q$1,Calculations!$G66,0),IF($O68=2013,OFFSET('2013'!Q$1,Calculations!$G66,0),IF($O68=2014,OFFSET('2014'!Q$1,Calculations!$G66,0),IF($O68=2015,OFFSET('2015'!Q$1,Calculations!$G66,0),IF($O68=2016,OFFSET('2016'!Q$1,Calculations!$G66,0),IF($O68=2017,OFFSET('2017'!Q$1,Calculations!$G66,0),0))))))))))))))))</f>
        <v>7.2794184846103518E-2</v>
      </c>
      <c r="BM68" s="33">
        <f ca="1">IF($O68=2002,OFFSET('2002'!K$1,Calculations!$H66,0),IF($O68=2003,OFFSET('2003'!K$1,Calculations!$H66,0),IF($O68=2004,OFFSET('2004'!K$1,Calculations!$H66,0),IF($O68=2005,OFFSET('2005'!K$1,Calculations!$H66,0),IF($O68=2006,OFFSET('2006'!K$1,Calculations!$H66,0),IF($O68=2007,OFFSET('2007'!K$1,Calculations!$H66,0),IF($O68=2008,OFFSET('2008'!K$1,Calculations!$H66,0),IF($O68=2009,OFFSET('2009'!K$1,Calculations!$H66,0),IF($O68=2010,OFFSET('2010'!K$1,Calculations!$H66,0),IF($O68=2011,OFFSET('2011'!K$1,Calculations!$H66,0),IF($O68=2012,OFFSET('2012'!K$1,Calculations!$H66,0),IF($O68=2013,OFFSET('2013'!K$1,Calculations!$H66,0),IF($O68=2014,OFFSET('2014'!K$1,Calculations!$H66,0),IF($O68=2015,OFFSET('2015'!K$1,Calculations!$H66,0),IF($O68=2016,OFFSET('2016'!K$1,Calculations!$H66,0),IF($O68=2017,OFFSET('2017'!K$1,Calculations!$H66,0),0))))))))))))))))</f>
        <v>4.7128771577230159E-3</v>
      </c>
      <c r="BN68" s="33">
        <f ca="1">IF($O68=2002,OFFSET('2002'!L$1,Calculations!$H66,0),IF($O68=2003,OFFSET('2003'!L$1,Calculations!$H66,0),IF($O68=2004,OFFSET('2004'!L$1,Calculations!$H66,0),IF($O68=2005,OFFSET('2005'!L$1,Calculations!$H66,0),IF($O68=2006,OFFSET('2006'!L$1,Calculations!$H66,0),IF($O68=2007,OFFSET('2007'!L$1,Calculations!$H66,0),IF($O68=2008,OFFSET('2008'!L$1,Calculations!$H66,0),IF($O68=2009,OFFSET('2009'!L$1,Calculations!$H66,0),IF($O68=2010,OFFSET('2010'!L$1,Calculations!$H66,0),IF($O68=2011,OFFSET('2011'!L$1,Calculations!$H66,0),IF($O68=2012,OFFSET('2012'!L$1,Calculations!$H66,0),IF($O68=2013,OFFSET('2013'!L$1,Calculations!$H66,0),IF($O68=2014,OFFSET('2014'!L$1,Calculations!$H66,0),IF($O68=2015,OFFSET('2015'!L$1,Calculations!$H66,0),IF($O68=2016,OFFSET('2016'!L$1,Calculations!$H66,0),IF($O68=2017,OFFSET('2017'!L$1,Calculations!$H66,0),0))))))))))))))))</f>
        <v>2.8870376127451983E-2</v>
      </c>
      <c r="BO68" s="33">
        <f ca="1">IF($O68=2002,OFFSET('2002'!M$1,Calculations!$H66,0),IF($O68=2003,OFFSET('2003'!M$1,Calculations!$H66,0),IF($O68=2004,OFFSET('2004'!M$1,Calculations!$H66,0),IF($O68=2005,OFFSET('2005'!M$1,Calculations!$H66,0),IF($O68=2006,OFFSET('2006'!M$1,Calculations!$H66,0),IF($O68=2007,OFFSET('2007'!M$1,Calculations!$H66,0),IF($O68=2008,OFFSET('2008'!M$1,Calculations!$H66,0),IF($O68=2009,OFFSET('2009'!M$1,Calculations!$H66,0),IF($O68=2010,OFFSET('2010'!M$1,Calculations!$H66,0),IF($O68=2011,OFFSET('2011'!M$1,Calculations!$H66,0),IF($O68=2012,OFFSET('2012'!M$1,Calculations!$H66,0),IF($O68=2013,OFFSET('2013'!M$1,Calculations!$H66,0),IF($O68=2014,OFFSET('2014'!M$1,Calculations!$H66,0),IF($O68=2015,OFFSET('2015'!M$1,Calculations!$H66,0),IF($O68=2016,OFFSET('2016'!M$1,Calculations!$H66,0),IF($O68=2017,OFFSET('2017'!M$1,Calculations!$H66,0),0))))))))))))))))</f>
        <v>5.0873493664504464E-2</v>
      </c>
      <c r="BP68" s="33">
        <f ca="1">IF($O68=2002,OFFSET('2002'!N$1,Calculations!$H66,0),IF($O68=2003,OFFSET('2003'!N$1,Calculations!$H66,0),IF($O68=2004,OFFSET('2004'!N$1,Calculations!$H66,0),IF($O68=2005,OFFSET('2005'!N$1,Calculations!$H66,0),IF($O68=2006,OFFSET('2006'!N$1,Calculations!$H66,0),IF($O68=2007,OFFSET('2007'!N$1,Calculations!$H66,0),IF($O68=2008,OFFSET('2008'!N$1,Calculations!$H66,0),IF($O68=2009,OFFSET('2009'!N$1,Calculations!$H66,0),IF($O68=2010,OFFSET('2010'!N$1,Calculations!$H66,0),IF($O68=2011,OFFSET('2011'!N$1,Calculations!$H66,0),IF($O68=2012,OFFSET('2012'!N$1,Calculations!$H66,0),IF($O68=2013,OFFSET('2013'!N$1,Calculations!$H66,0),IF($O68=2014,OFFSET('2014'!N$1,Calculations!$H66,0),IF($O68=2015,OFFSET('2015'!N$1,Calculations!$H66,0),IF($O68=2016,OFFSET('2016'!N$1,Calculations!$H66,0),IF($O68=2017,OFFSET('2017'!N$1,Calculations!$H66,0),0))))))))))))))))</f>
        <v>5.9488546779447253E-2</v>
      </c>
      <c r="BQ68" s="33">
        <f ca="1">IF($O68=2002,OFFSET('2002'!O$1,Calculations!$H66,0),IF($O68=2003,OFFSET('2003'!O$1,Calculations!$H66,0),IF($O68=2004,OFFSET('2004'!O$1,Calculations!$H66,0),IF($O68=2005,OFFSET('2005'!O$1,Calculations!$H66,0),IF($O68=2006,OFFSET('2006'!O$1,Calculations!$H66,0),IF($O68=2007,OFFSET('2007'!O$1,Calculations!$H66,0),IF($O68=2008,OFFSET('2008'!O$1,Calculations!$H66,0),IF($O68=2009,OFFSET('2009'!O$1,Calculations!$H66,0),IF($O68=2010,OFFSET('2010'!O$1,Calculations!$H66,0),IF($O68=2011,OFFSET('2011'!O$1,Calculations!$H66,0),IF($O68=2012,OFFSET('2012'!O$1,Calculations!$H66,0),IF($O68=2013,OFFSET('2013'!O$1,Calculations!$H66,0),IF($O68=2014,OFFSET('2014'!O$1,Calculations!$H66,0),IF($O68=2015,OFFSET('2015'!O$1,Calculations!$H66,0),IF($O68=2016,OFFSET('2016'!O$1,Calculations!$H66,0),IF($O68=2017,OFFSET('2017'!O$1,Calculations!$H66,0),0))))))))))))))))</f>
        <v>1.8427138561375195E-2</v>
      </c>
      <c r="BR68" s="33">
        <f ca="1">IF($O68=2002,OFFSET('2002'!P$1,Calculations!$H66,0),IF($O68=2003,OFFSET('2003'!P$1,Calculations!$H66,0),IF($O68=2004,OFFSET('2004'!P$1,Calculations!$H66,0),IF($O68=2005,OFFSET('2005'!P$1,Calculations!$H66,0),IF($O68=2006,OFFSET('2006'!P$1,Calculations!$H66,0),IF($O68=2007,OFFSET('2007'!P$1,Calculations!$H66,0),IF($O68=2008,OFFSET('2008'!P$1,Calculations!$H66,0),IF($O68=2009,OFFSET('2009'!P$1,Calculations!$H66,0),IF($O68=2010,OFFSET('2010'!P$1,Calculations!$H66,0),IF($O68=2011,OFFSET('2011'!P$1,Calculations!$H66,0),IF($O68=2012,OFFSET('2012'!P$1,Calculations!$H66,0),IF($O68=2013,OFFSET('2013'!P$1,Calculations!$H66,0),IF($O68=2014,OFFSET('2014'!P$1,Calculations!$H66,0),IF($O68=2015,OFFSET('2015'!P$1,Calculations!$H66,0),IF($O68=2016,OFFSET('2016'!P$1,Calculations!$H66,0),IF($O68=2017,OFFSET('2017'!P$1,Calculations!$H66,0),0))))))))))))))))</f>
        <v>9.1464455138219852E-2</v>
      </c>
      <c r="BS68" s="37">
        <f ca="1">IF($O68=2002,OFFSET('2002'!Q$1,Calculations!$H66,0),IF($O68=2003,OFFSET('2003'!Q$1,Calculations!$H66,0),IF($O68=2004,OFFSET('2004'!Q$1,Calculations!$H66,0),IF($O68=2005,OFFSET('2005'!Q$1,Calculations!$H66,0),IF($O68=2006,OFFSET('2006'!Q$1,Calculations!$H66,0),IF($O68=2007,OFFSET('2007'!Q$1,Calculations!$H66,0),IF($O68=2008,OFFSET('2008'!Q$1,Calculations!$H66,0),IF($O68=2009,OFFSET('2009'!Q$1,Calculations!$H66,0),IF($O68=2010,OFFSET('2010'!Q$1,Calculations!$H66,0),IF($O68=2011,OFFSET('2011'!Q$1,Calculations!$H66,0),IF($O68=2012,OFFSET('2012'!Q$1,Calculations!$H66,0),IF($O68=2013,OFFSET('2013'!Q$1,Calculations!$H66,0),IF($O68=2014,OFFSET('2014'!Q$1,Calculations!$H66,0),IF($O68=2015,OFFSET('2015'!Q$1,Calculations!$H66,0),IF($O68=2016,OFFSET('2016'!Q$1,Calculations!$H66,0),IF($O68=2017,OFFSET('2017'!Q$1,Calculations!$H66,0),0))))))))))))))))</f>
        <v>1.8239293302886636E-2</v>
      </c>
      <c r="BT68" s="33">
        <f ca="1">IF($O68=2002,OFFSET('2002'!K$1,Calculations!$I66,0),IF($O68=2003,OFFSET('2003'!K$1,Calculations!$I66,0),IF($O68=2004,OFFSET('2004'!K$1,Calculations!$I66,0),IF($O68=2005,OFFSET('2005'!K$1,Calculations!$I66,0),IF($O68=2006,OFFSET('2006'!K$1,Calculations!$I66,0),IF($O68=2007,OFFSET('2007'!K$1,Calculations!$I66,0),IF($O68=2008,OFFSET('2008'!K$1,Calculations!$I66,0),IF($O68=2009,OFFSET('2009'!K$1,Calculations!$I66,0),IF($O68=2010,OFFSET('2010'!K$1,Calculations!$I66,0),IF($O68=2011,OFFSET('2011'!K$1,Calculations!$I66,0),IF($O68=2012,OFFSET('2012'!K$1,Calculations!$I66,0),IF($O68=2013,OFFSET('2013'!K$1,Calculations!$I66,0),IF($O68=2014,OFFSET('2014'!K$1,Calculations!$I66,0),IF($O68=2015,OFFSET('2015'!K$1,Calculations!$I66,0),IF($O68=2016,OFFSET('2016'!K$1,Calculations!$I66,0),IF($O68=2017,OFFSET('2017'!K$1,Calculations!$I66,0),0))))))))))))))))</f>
        <v>0.15345187423848464</v>
      </c>
      <c r="BU68" s="33">
        <f ca="1">IF($O68=2002,OFFSET('2002'!L$1,Calculations!$I66,0),IF($O68=2003,OFFSET('2003'!L$1,Calculations!$I66,0),IF($O68=2004,OFFSET('2004'!L$1,Calculations!$I66,0),IF($O68=2005,OFFSET('2005'!L$1,Calculations!$I66,0),IF($O68=2006,OFFSET('2006'!L$1,Calculations!$I66,0),IF($O68=2007,OFFSET('2007'!L$1,Calculations!$I66,0),IF($O68=2008,OFFSET('2008'!L$1,Calculations!$I66,0),IF($O68=2009,OFFSET('2009'!L$1,Calculations!$I66,0),IF($O68=2010,OFFSET('2010'!L$1,Calculations!$I66,0),IF($O68=2011,OFFSET('2011'!L$1,Calculations!$I66,0),IF($O68=2012,OFFSET('2012'!L$1,Calculations!$I66,0),IF($O68=2013,OFFSET('2013'!L$1,Calculations!$I66,0),IF($O68=2014,OFFSET('2014'!L$1,Calculations!$I66,0),IF($O68=2015,OFFSET('2015'!L$1,Calculations!$I66,0),IF($O68=2016,OFFSET('2016'!L$1,Calculations!$I66,0),IF($O68=2017,OFFSET('2017'!L$1,Calculations!$I66,0),0))))))))))))))))</f>
        <v>1.9795856388439979E-2</v>
      </c>
      <c r="BV68" s="33">
        <f ca="1">IF($O68=2002,OFFSET('2002'!M$1,Calculations!$I66,0),IF($O68=2003,OFFSET('2003'!M$1,Calculations!$I66,0),IF($O68=2004,OFFSET('2004'!M$1,Calculations!$I66,0),IF($O68=2005,OFFSET('2005'!M$1,Calculations!$I66,0),IF($O68=2006,OFFSET('2006'!M$1,Calculations!$I66,0),IF($O68=2007,OFFSET('2007'!M$1,Calculations!$I66,0),IF($O68=2008,OFFSET('2008'!M$1,Calculations!$I66,0),IF($O68=2009,OFFSET('2009'!M$1,Calculations!$I66,0),IF($O68=2010,OFFSET('2010'!M$1,Calculations!$I66,0),IF($O68=2011,OFFSET('2011'!M$1,Calculations!$I66,0),IF($O68=2012,OFFSET('2012'!M$1,Calculations!$I66,0),IF($O68=2013,OFFSET('2013'!M$1,Calculations!$I66,0),IF($O68=2014,OFFSET('2014'!M$1,Calculations!$I66,0),IF($O68=2015,OFFSET('2015'!M$1,Calculations!$I66,0),IF($O68=2016,OFFSET('2016'!M$1,Calculations!$I66,0),IF($O68=2017,OFFSET('2017'!M$1,Calculations!$I66,0),0))))))))))))))))</f>
        <v>4.805491032894646E-2</v>
      </c>
      <c r="BW68" s="33">
        <f ca="1">IF($O68=2002,OFFSET('2002'!N$1,Calculations!$I66,0),IF($O68=2003,OFFSET('2003'!N$1,Calculations!$I66,0),IF($O68=2004,OFFSET('2004'!N$1,Calculations!$I66,0),IF($O68=2005,OFFSET('2005'!N$1,Calculations!$I66,0),IF($O68=2006,OFFSET('2006'!N$1,Calculations!$I66,0),IF($O68=2007,OFFSET('2007'!N$1,Calculations!$I66,0),IF($O68=2008,OFFSET('2008'!N$1,Calculations!$I66,0),IF($O68=2009,OFFSET('2009'!N$1,Calculations!$I66,0),IF($O68=2010,OFFSET('2010'!N$1,Calculations!$I66,0),IF($O68=2011,OFFSET('2011'!N$1,Calculations!$I66,0),IF($O68=2012,OFFSET('2012'!N$1,Calculations!$I66,0),IF($O68=2013,OFFSET('2013'!N$1,Calculations!$I66,0),IF($O68=2014,OFFSET('2014'!N$1,Calculations!$I66,0),IF($O68=2015,OFFSET('2015'!N$1,Calculations!$I66,0),IF($O68=2016,OFFSET('2016'!N$1,Calculations!$I66,0),IF($O68=2017,OFFSET('2017'!N$1,Calculations!$I66,0),0))))))))))))))))</f>
        <v>3.0538572309365464E-2</v>
      </c>
      <c r="BX68" s="33">
        <f ca="1">IF($O68=2002,OFFSET('2002'!O$1,Calculations!$I66,0),IF($O68=2003,OFFSET('2003'!O$1,Calculations!$I66,0),IF($O68=2004,OFFSET('2004'!O$1,Calculations!$I66,0),IF($O68=2005,OFFSET('2005'!O$1,Calculations!$I66,0),IF($O68=2006,OFFSET('2006'!O$1,Calculations!$I66,0),IF($O68=2007,OFFSET('2007'!O$1,Calculations!$I66,0),IF($O68=2008,OFFSET('2008'!O$1,Calculations!$I66,0),IF($O68=2009,OFFSET('2009'!O$1,Calculations!$I66,0),IF($O68=2010,OFFSET('2010'!O$1,Calculations!$I66,0),IF($O68=2011,OFFSET('2011'!O$1,Calculations!$I66,0),IF($O68=2012,OFFSET('2012'!O$1,Calculations!$I66,0),IF($O68=2013,OFFSET('2013'!O$1,Calculations!$I66,0),IF($O68=2014,OFFSET('2014'!O$1,Calculations!$I66,0),IF($O68=2015,OFFSET('2015'!O$1,Calculations!$I66,0),IF($O68=2016,OFFSET('2016'!O$1,Calculations!$I66,0),IF($O68=2017,OFFSET('2017'!O$1,Calculations!$I66,0),0))))))))))))))))</f>
        <v>7.9830027426656291E-2</v>
      </c>
      <c r="BY68" s="33">
        <f ca="1">IF($O68=2002,OFFSET('2002'!P$1,Calculations!$I66,0),IF($O68=2003,OFFSET('2003'!P$1,Calculations!$I66,0),IF($O68=2004,OFFSET('2004'!P$1,Calculations!$I66,0),IF($O68=2005,OFFSET('2005'!P$1,Calculations!$I66,0),IF($O68=2006,OFFSET('2006'!P$1,Calculations!$I66,0),IF($O68=2007,OFFSET('2007'!P$1,Calculations!$I66,0),IF($O68=2008,OFFSET('2008'!P$1,Calculations!$I66,0),IF($O68=2009,OFFSET('2009'!P$1,Calculations!$I66,0),IF($O68=2010,OFFSET('2010'!P$1,Calculations!$I66,0),IF($O68=2011,OFFSET('2011'!P$1,Calculations!$I66,0),IF($O68=2012,OFFSET('2012'!P$1,Calculations!$I66,0),IF($O68=2013,OFFSET('2013'!P$1,Calculations!$I66,0),IF($O68=2014,OFFSET('2014'!P$1,Calculations!$I66,0),IF($O68=2015,OFFSET('2015'!P$1,Calculations!$I66,0),IF($O68=2016,OFFSET('2016'!P$1,Calculations!$I66,0),IF($O68=2017,OFFSET('2017'!P$1,Calculations!$I66,0),0))))))))))))))))</f>
        <v>1.8685226490935999E-2</v>
      </c>
      <c r="BZ68" s="37">
        <f ca="1">IF($O68=2002,OFFSET('2002'!Q$1,Calculations!$I66,0),IF($O68=2003,OFFSET('2003'!Q$1,Calculations!$I66,0),IF($O68=2004,OFFSET('2004'!Q$1,Calculations!$I66,0),IF($O68=2005,OFFSET('2005'!Q$1,Calculations!$I66,0),IF($O68=2006,OFFSET('2006'!Q$1,Calculations!$I66,0),IF($O68=2007,OFFSET('2007'!Q$1,Calculations!$I66,0),IF($O68=2008,OFFSET('2008'!Q$1,Calculations!$I66,0),IF($O68=2009,OFFSET('2009'!Q$1,Calculations!$I66,0),IF($O68=2010,OFFSET('2010'!Q$1,Calculations!$I66,0),IF($O68=2011,OFFSET('2011'!Q$1,Calculations!$I66,0),IF($O68=2012,OFFSET('2012'!Q$1,Calculations!$I66,0),IF($O68=2013,OFFSET('2013'!Q$1,Calculations!$I66,0),IF($O68=2014,OFFSET('2014'!Q$1,Calculations!$I66,0),IF($O68=2015,OFFSET('2015'!Q$1,Calculations!$I66,0),IF($O68=2016,OFFSET('2016'!Q$1,Calculations!$I66,0),IF($O68=2017,OFFSET('2017'!Q$1,Calculations!$I66,0),0))))))))))))))))</f>
        <v>9.0393658182957304E-2</v>
      </c>
      <c r="CA68" s="33">
        <f ca="1">IF($O68=2002,OFFSET('2002'!K$1,Calculations!$J66,0),IF($O68=2003,OFFSET('2003'!K$1,Calculations!$J66,0),IF($O68=2004,OFFSET('2004'!K$1,Calculations!$J66,0),IF($O68=2005,OFFSET('2005'!K$1,Calculations!$J66,0),IF($O68=2006,OFFSET('2006'!K$1,Calculations!$J66,0),IF($O68=2007,OFFSET('2007'!K$1,Calculations!$J66,0),IF($O68=2008,OFFSET('2008'!K$1,Calculations!$J66,0),IF($O68=2009,OFFSET('2009'!K$1,Calculations!$J66,0),IF($O68=2010,OFFSET('2010'!K$1,Calculations!$J66,0),IF($O68=2011,OFFSET('2011'!K$1,Calculations!$J66,0),IF($O68=2012,OFFSET('2012'!K$1,Calculations!$J66,0),IF($O68=2013,OFFSET('2013'!K$1,Calculations!$J66,0),IF($O68=2014,OFFSET('2014'!K$1,Calculations!$J66,0),IF($O68=2015,OFFSET('2015'!K$1,Calculations!$J66,0),IF($O68=2016,OFFSET('2016'!K$1,Calculations!$J66,0),IF($O68=2017,OFFSET('2017'!K$1,Calculations!$J66,0),0))))))))))))))))</f>
        <v>1.7395704227227318E-2</v>
      </c>
      <c r="CB68" s="33">
        <f ca="1">IF($O68=2002,OFFSET('2002'!L$1,Calculations!$J66,0),IF($O68=2003,OFFSET('2003'!L$1,Calculations!$J66,0),IF($O68=2004,OFFSET('2004'!L$1,Calculations!$J66,0),IF($O68=2005,OFFSET('2005'!L$1,Calculations!$J66,0),IF($O68=2006,OFFSET('2006'!L$1,Calculations!$J66,0),IF($O68=2007,OFFSET('2007'!L$1,Calculations!$J66,0),IF($O68=2008,OFFSET('2008'!L$1,Calculations!$J66,0),IF($O68=2009,OFFSET('2009'!L$1,Calculations!$J66,0),IF($O68=2010,OFFSET('2010'!L$1,Calculations!$J66,0),IF($O68=2011,OFFSET('2011'!L$1,Calculations!$J66,0),IF($O68=2012,OFFSET('2012'!L$1,Calculations!$J66,0),IF($O68=2013,OFFSET('2013'!L$1,Calculations!$J66,0),IF($O68=2014,OFFSET('2014'!L$1,Calculations!$J66,0),IF($O68=2015,OFFSET('2015'!L$1,Calculations!$J66,0),IF($O68=2016,OFFSET('2016'!L$1,Calculations!$J66,0),IF($O68=2017,OFFSET('2017'!L$1,Calculations!$J66,0),0))))))))))))))))</f>
        <v>2.8690763676765953E-2</v>
      </c>
      <c r="CC68" s="33">
        <f ca="1">IF($O68=2002,OFFSET('2002'!M$1,Calculations!$J66,0),IF($O68=2003,OFFSET('2003'!M$1,Calculations!$J66,0),IF($O68=2004,OFFSET('2004'!M$1,Calculations!$J66,0),IF($O68=2005,OFFSET('2005'!M$1,Calculations!$J66,0),IF($O68=2006,OFFSET('2006'!M$1,Calculations!$J66,0),IF($O68=2007,OFFSET('2007'!M$1,Calculations!$J66,0),IF($O68=2008,OFFSET('2008'!M$1,Calculations!$J66,0),IF($O68=2009,OFFSET('2009'!M$1,Calculations!$J66,0),IF($O68=2010,OFFSET('2010'!M$1,Calculations!$J66,0),IF($O68=2011,OFFSET('2011'!M$1,Calculations!$J66,0),IF($O68=2012,OFFSET('2012'!M$1,Calculations!$J66,0),IF($O68=2013,OFFSET('2013'!M$1,Calculations!$J66,0),IF($O68=2014,OFFSET('2014'!M$1,Calculations!$J66,0),IF($O68=2015,OFFSET('2015'!M$1,Calculations!$J66,0),IF($O68=2016,OFFSET('2016'!M$1,Calculations!$J66,0),IF($O68=2017,OFFSET('2017'!M$1,Calculations!$J66,0),0))))))))))))))))</f>
        <v>2.9477263447214388E-3</v>
      </c>
      <c r="CD68" s="33">
        <f ca="1">IF($O68=2002,OFFSET('2002'!N$1,Calculations!$J66,0),IF($O68=2003,OFFSET('2003'!N$1,Calculations!$J66,0),IF($O68=2004,OFFSET('2004'!N$1,Calculations!$J66,0),IF($O68=2005,OFFSET('2005'!N$1,Calculations!$J66,0),IF($O68=2006,OFFSET('2006'!N$1,Calculations!$J66,0),IF($O68=2007,OFFSET('2007'!N$1,Calculations!$J66,0),IF($O68=2008,OFFSET('2008'!N$1,Calculations!$J66,0),IF($O68=2009,OFFSET('2009'!N$1,Calculations!$J66,0),IF($O68=2010,OFFSET('2010'!N$1,Calculations!$J66,0),IF($O68=2011,OFFSET('2011'!N$1,Calculations!$J66,0),IF($O68=2012,OFFSET('2012'!N$1,Calculations!$J66,0),IF($O68=2013,OFFSET('2013'!N$1,Calculations!$J66,0),IF($O68=2014,OFFSET('2014'!N$1,Calculations!$J66,0),IF($O68=2015,OFFSET('2015'!N$1,Calculations!$J66,0),IF($O68=2016,OFFSET('2016'!N$1,Calculations!$J66,0),IF($O68=2017,OFFSET('2017'!N$1,Calculations!$J66,0),0))))))))))))))))</f>
        <v>1.5692475483470202E-2</v>
      </c>
      <c r="CE68" s="33">
        <f ca="1">IF($O68=2002,OFFSET('2002'!O$1,Calculations!$J66,0),IF($O68=2003,OFFSET('2003'!O$1,Calculations!$J66,0),IF($O68=2004,OFFSET('2004'!O$1,Calculations!$J66,0),IF($O68=2005,OFFSET('2005'!O$1,Calculations!$J66,0),IF($O68=2006,OFFSET('2006'!O$1,Calculations!$J66,0),IF($O68=2007,OFFSET('2007'!O$1,Calculations!$J66,0),IF($O68=2008,OFFSET('2008'!O$1,Calculations!$J66,0),IF($O68=2009,OFFSET('2009'!O$1,Calculations!$J66,0),IF($O68=2010,OFFSET('2010'!O$1,Calculations!$J66,0),IF($O68=2011,OFFSET('2011'!O$1,Calculations!$J66,0),IF($O68=2012,OFFSET('2012'!O$1,Calculations!$J66,0),IF($O68=2013,OFFSET('2013'!O$1,Calculations!$J66,0),IF($O68=2014,OFFSET('2014'!O$1,Calculations!$J66,0),IF($O68=2015,OFFSET('2015'!O$1,Calculations!$J66,0),IF($O68=2016,OFFSET('2016'!O$1,Calculations!$J66,0),IF($O68=2017,OFFSET('2017'!O$1,Calculations!$J66,0),0))))))))))))))))</f>
        <v>9.1747863126701696E-4</v>
      </c>
      <c r="CF68" s="33">
        <f ca="1">IF($O68=2002,OFFSET('2002'!P$1,Calculations!$J66,0),IF($O68=2003,OFFSET('2003'!P$1,Calculations!$J66,0),IF($O68=2004,OFFSET('2004'!P$1,Calculations!$J66,0),IF($O68=2005,OFFSET('2005'!P$1,Calculations!$J66,0),IF($O68=2006,OFFSET('2006'!P$1,Calculations!$J66,0),IF($O68=2007,OFFSET('2007'!P$1,Calculations!$J66,0),IF($O68=2008,OFFSET('2008'!P$1,Calculations!$J66,0),IF($O68=2009,OFFSET('2009'!P$1,Calculations!$J66,0),IF($O68=2010,OFFSET('2010'!P$1,Calculations!$J66,0),IF($O68=2011,OFFSET('2011'!P$1,Calculations!$J66,0),IF($O68=2012,OFFSET('2012'!P$1,Calculations!$J66,0),IF($O68=2013,OFFSET('2013'!P$1,Calculations!$J66,0),IF($O68=2014,OFFSET('2014'!P$1,Calculations!$J66,0),IF($O68=2015,OFFSET('2015'!P$1,Calculations!$J66,0),IF($O68=2016,OFFSET('2016'!P$1,Calculations!$J66,0),IF($O68=2017,OFFSET('2017'!P$1,Calculations!$J66,0),0))))))))))))))))</f>
        <v>4.4705425968487528E-3</v>
      </c>
      <c r="CG68" s="37">
        <f ca="1">IF($O68=2002,OFFSET('2002'!Q$1,Calculations!$J66,0),IF($O68=2003,OFFSET('2003'!Q$1,Calculations!$J66,0),IF($O68=2004,OFFSET('2004'!Q$1,Calculations!$J66,0),IF($O68=2005,OFFSET('2005'!Q$1,Calculations!$J66,0),IF($O68=2006,OFFSET('2006'!Q$1,Calculations!$J66,0),IF($O68=2007,OFFSET('2007'!Q$1,Calculations!$J66,0),IF($O68=2008,OFFSET('2008'!Q$1,Calculations!$J66,0),IF($O68=2009,OFFSET('2009'!Q$1,Calculations!$J66,0),IF($O68=2010,OFFSET('2010'!Q$1,Calculations!$J66,0),IF($O68=2011,OFFSET('2011'!Q$1,Calculations!$J66,0),IF($O68=2012,OFFSET('2012'!Q$1,Calculations!$J66,0),IF($O68=2013,OFFSET('2013'!Q$1,Calculations!$J66,0),IF($O68=2014,OFFSET('2014'!Q$1,Calculations!$J66,0),IF($O68=2015,OFFSET('2015'!Q$1,Calculations!$J66,0),IF($O68=2016,OFFSET('2016'!Q$1,Calculations!$J66,0),IF($O68=2017,OFFSET('2017'!Q$1,Calculations!$J66,0),0))))))))))))))))</f>
        <v>1.252145319925886E-2</v>
      </c>
      <c r="CH68" s="33">
        <f ca="1">IF($O68=2002,OFFSET('2002'!K$1,Calculations!$K66,0),IF($O68=2003,OFFSET('2003'!K$1,Calculations!$K66,0),IF($O68=2004,OFFSET('2004'!K$1,Calculations!$K66,0),IF($O68=2005,OFFSET('2005'!K$1,Calculations!$K66,0),IF($O68=2006,OFFSET('2006'!K$1,Calculations!$K66,0),IF($O68=2007,OFFSET('2007'!K$1,Calculations!$K66,0),IF($O68=2008,OFFSET('2008'!K$1,Calculations!$K66,0),IF($O68=2009,OFFSET('2009'!K$1,Calculations!$K66,0),IF($O68=2010,OFFSET('2010'!K$1,Calculations!$K66,0),IF($O68=2011,OFFSET('2011'!K$1,Calculations!$K66,0),IF($O68=2012,OFFSET('2012'!K$1,Calculations!$K66,0),IF($O68=2013,OFFSET('2013'!K$1,Calculations!$K66,0),IF($O68=2014,OFFSET('2014'!K$1,Calculations!$K66,0),IF($O68=2015,OFFSET('2015'!K$1,Calculations!$K66,0),IF($O68=2016,OFFSET('2016'!K$1,Calculations!$K66,0),IF($O68=2017,OFFSET('2017'!K$1,Calculations!$K66,0),0))))))))))))))))</f>
        <v>0</v>
      </c>
      <c r="CI68" s="33">
        <f ca="1">IF($O68=2002,OFFSET('2002'!L$1,Calculations!$K66,0),IF($O68=2003,OFFSET('2003'!L$1,Calculations!$K66,0),IF($O68=2004,OFFSET('2004'!L$1,Calculations!$K66,0),IF($O68=2005,OFFSET('2005'!L$1,Calculations!$K66,0),IF($O68=2006,OFFSET('2006'!L$1,Calculations!$K66,0),IF($O68=2007,OFFSET('2007'!L$1,Calculations!$K66,0),IF($O68=2008,OFFSET('2008'!L$1,Calculations!$K66,0),IF($O68=2009,OFFSET('2009'!L$1,Calculations!$K66,0),IF($O68=2010,OFFSET('2010'!L$1,Calculations!$K66,0),IF($O68=2011,OFFSET('2011'!L$1,Calculations!$K66,0),IF($O68=2012,OFFSET('2012'!L$1,Calculations!$K66,0),IF($O68=2013,OFFSET('2013'!L$1,Calculations!$K66,0),IF($O68=2014,OFFSET('2014'!L$1,Calculations!$K66,0),IF($O68=2015,OFFSET('2015'!L$1,Calculations!$K66,0),IF($O68=2016,OFFSET('2016'!L$1,Calculations!$K66,0),IF($O68=2017,OFFSET('2017'!L$1,Calculations!$K66,0),0))))))))))))))))</f>
        <v>1.2821509319128316E-4</v>
      </c>
      <c r="CJ68" s="33">
        <f ca="1">IF($O68=2002,OFFSET('2002'!M$1,Calculations!$K66,0),IF($O68=2003,OFFSET('2003'!M$1,Calculations!$K66,0),IF($O68=2004,OFFSET('2004'!M$1,Calculations!$K66,0),IF($O68=2005,OFFSET('2005'!M$1,Calculations!$K66,0),IF($O68=2006,OFFSET('2006'!M$1,Calculations!$K66,0),IF($O68=2007,OFFSET('2007'!M$1,Calculations!$K66,0),IF($O68=2008,OFFSET('2008'!M$1,Calculations!$K66,0),IF($O68=2009,OFFSET('2009'!M$1,Calculations!$K66,0),IF($O68=2010,OFFSET('2010'!M$1,Calculations!$K66,0),IF($O68=2011,OFFSET('2011'!M$1,Calculations!$K66,0),IF($O68=2012,OFFSET('2012'!M$1,Calculations!$K66,0),IF($O68=2013,OFFSET('2013'!M$1,Calculations!$K66,0),IF($O68=2014,OFFSET('2014'!M$1,Calculations!$K66,0),IF($O68=2015,OFFSET('2015'!M$1,Calculations!$K66,0),IF($O68=2016,OFFSET('2016'!M$1,Calculations!$K66,0),IF($O68=2017,OFFSET('2017'!M$1,Calculations!$K66,0),0))))))))))))))))</f>
        <v>0</v>
      </c>
      <c r="CK68" s="33">
        <f ca="1">IF($O68=2002,OFFSET('2002'!N$1,Calculations!$K66,0),IF($O68=2003,OFFSET('2003'!N$1,Calculations!$K66,0),IF($O68=2004,OFFSET('2004'!N$1,Calculations!$K66,0),IF($O68=2005,OFFSET('2005'!N$1,Calculations!$K66,0),IF($O68=2006,OFFSET('2006'!N$1,Calculations!$K66,0),IF($O68=2007,OFFSET('2007'!N$1,Calculations!$K66,0),IF($O68=2008,OFFSET('2008'!N$1,Calculations!$K66,0),IF($O68=2009,OFFSET('2009'!N$1,Calculations!$K66,0),IF($O68=2010,OFFSET('2010'!N$1,Calculations!$K66,0),IF($O68=2011,OFFSET('2011'!N$1,Calculations!$K66,0),IF($O68=2012,OFFSET('2012'!N$1,Calculations!$K66,0),IF($O68=2013,OFFSET('2013'!N$1,Calculations!$K66,0),IF($O68=2014,OFFSET('2014'!N$1,Calculations!$K66,0),IF($O68=2015,OFFSET('2015'!N$1,Calculations!$K66,0),IF($O68=2016,OFFSET('2016'!N$1,Calculations!$K66,0),IF($O68=2017,OFFSET('2017'!N$1,Calculations!$K66,0),0))))))))))))))))</f>
        <v>8.7331703615229099E-4</v>
      </c>
      <c r="CL68" s="33">
        <f ca="1">IF($O68=2002,OFFSET('2002'!O$1,Calculations!$K66,0),IF($O68=2003,OFFSET('2003'!O$1,Calculations!$K66,0),IF($O68=2004,OFFSET('2004'!O$1,Calculations!$K66,0),IF($O68=2005,OFFSET('2005'!O$1,Calculations!$K66,0),IF($O68=2006,OFFSET('2006'!O$1,Calculations!$K66,0),IF($O68=2007,OFFSET('2007'!O$1,Calculations!$K66,0),IF($O68=2008,OFFSET('2008'!O$1,Calculations!$K66,0),IF($O68=2009,OFFSET('2009'!O$1,Calculations!$K66,0),IF($O68=2010,OFFSET('2010'!O$1,Calculations!$K66,0),IF($O68=2011,OFFSET('2011'!O$1,Calculations!$K66,0),IF($O68=2012,OFFSET('2012'!O$1,Calculations!$K66,0),IF($O68=2013,OFFSET('2013'!O$1,Calculations!$K66,0),IF($O68=2014,OFFSET('2014'!O$1,Calculations!$K66,0),IF($O68=2015,OFFSET('2015'!O$1,Calculations!$K66,0),IF($O68=2016,OFFSET('2016'!O$1,Calculations!$K66,0),IF($O68=2017,OFFSET('2017'!O$1,Calculations!$K66,0),0))))))))))))))))</f>
        <v>3.0808239612362755E-4</v>
      </c>
      <c r="CM68" s="33">
        <f ca="1">IF($O68=2002,OFFSET('2002'!P$1,Calculations!$K66,0),IF($O68=2003,OFFSET('2003'!P$1,Calculations!$K66,0),IF($O68=2004,OFFSET('2004'!P$1,Calculations!$K66,0),IF($O68=2005,OFFSET('2005'!P$1,Calculations!$K66,0),IF($O68=2006,OFFSET('2006'!P$1,Calculations!$K66,0),IF($O68=2007,OFFSET('2007'!P$1,Calculations!$K66,0),IF($O68=2008,OFFSET('2008'!P$1,Calculations!$K66,0),IF($O68=2009,OFFSET('2009'!P$1,Calculations!$K66,0),IF($O68=2010,OFFSET('2010'!P$1,Calculations!$K66,0),IF($O68=2011,OFFSET('2011'!P$1,Calculations!$K66,0),IF($O68=2012,OFFSET('2012'!P$1,Calculations!$K66,0),IF($O68=2013,OFFSET('2013'!P$1,Calculations!$K66,0),IF($O68=2014,OFFSET('2014'!P$1,Calculations!$K66,0),IF($O68=2015,OFFSET('2015'!P$1,Calculations!$K66,0),IF($O68=2016,OFFSET('2016'!P$1,Calculations!$K66,0),IF($O68=2017,OFFSET('2017'!P$1,Calculations!$K66,0),0))))))))))))))))</f>
        <v>3.6757406255448521E-4</v>
      </c>
      <c r="CN68" s="37">
        <f ca="1">IF($O68=2002,OFFSET('2002'!Q$1,Calculations!$K66,0),IF($O68=2003,OFFSET('2003'!Q$1,Calculations!$K66,0),IF($O68=2004,OFFSET('2004'!Q$1,Calculations!$K66,0),IF($O68=2005,OFFSET('2005'!Q$1,Calculations!$K66,0),IF($O68=2006,OFFSET('2006'!Q$1,Calculations!$K66,0),IF($O68=2007,OFFSET('2007'!Q$1,Calculations!$K66,0),IF($O68=2008,OFFSET('2008'!Q$1,Calculations!$K66,0),IF($O68=2009,OFFSET('2009'!Q$1,Calculations!$K66,0),IF($O68=2010,OFFSET('2010'!Q$1,Calculations!$K66,0),IF($O68=2011,OFFSET('2011'!Q$1,Calculations!$K66,0),IF($O68=2012,OFFSET('2012'!Q$1,Calculations!$K66,0),IF($O68=2013,OFFSET('2013'!Q$1,Calculations!$K66,0),IF($O68=2014,OFFSET('2014'!Q$1,Calculations!$K66,0),IF($O68=2015,OFFSET('2015'!Q$1,Calculations!$K66,0),IF($O68=2016,OFFSET('2016'!Q$1,Calculations!$K66,0),IF($O68=2017,OFFSET('2017'!Q$1,Calculations!$K66,0),0))))))))))))))))</f>
        <v>1.7459754330471504E-4</v>
      </c>
      <c r="CO68" s="71">
        <f t="shared" ref="CO68:CO131" ca="1" si="78">100%-CV68</f>
        <v>0</v>
      </c>
      <c r="CP68" s="33">
        <f ca="1">IF($O68=2002,OFFSET('2002'!K$1,Calculations!$L66,0),IF($O68=2003,OFFSET('2003'!K$1,Calculations!$L66,0),IF($O68=2004,OFFSET('2004'!K$1,Calculations!$L66,0),IF($O68=2005,OFFSET('2005'!K$1,Calculations!$L66,0),IF($O68=2006,OFFSET('2006'!K$1,Calculations!$L66,0),IF($O68=2007,OFFSET('2007'!K$1,Calculations!$L66,0),IF($O68=2008,OFFSET('2008'!K$1,Calculations!$L66,0),IF($O68=2009,OFFSET('2009'!K$1,Calculations!$L66,0),IF($O68=2010,OFFSET('2010'!K$1,Calculations!$L66,0),IF($O68=2011,OFFSET('2011'!K$1,Calculations!$L66,0),IF($O68=2012,OFFSET('2012'!K$1,Calculations!$L66,0),IF($O68=2013,OFFSET('2013'!K$1,Calculations!$L66,0),IF($O68=2014,OFFSET('2014'!K$1,Calculations!$L66,0),IF($O68=2015,OFFSET('2015'!K$1,Calculations!$L66,0),IF($O68=2016,OFFSET('2016'!K$1,Calculations!$L66,0),IF($O68=2017,OFFSET('2017'!K$1,Calculations!$L66,0),0))))))))))))))))</f>
        <v>0.34008706536905509</v>
      </c>
      <c r="CQ68" s="33">
        <f ca="1">IF($O68=2002,OFFSET('2002'!L$1,Calculations!$L66,0),IF($O68=2003,OFFSET('2003'!L$1,Calculations!$L66,0),IF($O68=2004,OFFSET('2004'!L$1,Calculations!$L66,0),IF($O68=2005,OFFSET('2005'!L$1,Calculations!$L66,0),IF($O68=2006,OFFSET('2006'!L$1,Calculations!$L66,0),IF($O68=2007,OFFSET('2007'!L$1,Calculations!$L66,0),IF($O68=2008,OFFSET('2008'!L$1,Calculations!$L66,0),IF($O68=2009,OFFSET('2009'!L$1,Calculations!$L66,0),IF($O68=2010,OFFSET('2010'!L$1,Calculations!$L66,0),IF($O68=2011,OFFSET('2011'!L$1,Calculations!$L66,0),IF($O68=2012,OFFSET('2012'!L$1,Calculations!$L66,0),IF($O68=2013,OFFSET('2013'!L$1,Calculations!$L66,0),IF($O68=2014,OFFSET('2014'!L$1,Calculations!$L66,0),IF($O68=2015,OFFSET('2015'!L$1,Calculations!$L66,0),IF($O68=2016,OFFSET('2016'!L$1,Calculations!$L66,0),IF($O68=2017,OFFSET('2017'!L$1,Calculations!$L66,0),0))))))))))))))))</f>
        <v>0.19699606939795714</v>
      </c>
      <c r="CR68" s="33">
        <f ca="1">IF($O68=2002,OFFSET('2002'!M$1,Calculations!$L66,0),IF($O68=2003,OFFSET('2003'!M$1,Calculations!$L66,0),IF($O68=2004,OFFSET('2004'!M$1,Calculations!$L66,0),IF($O68=2005,OFFSET('2005'!M$1,Calculations!$L66,0),IF($O68=2006,OFFSET('2006'!M$1,Calculations!$L66,0),IF($O68=2007,OFFSET('2007'!M$1,Calculations!$L66,0),IF($O68=2008,OFFSET('2008'!M$1,Calculations!$L66,0),IF($O68=2009,OFFSET('2009'!M$1,Calculations!$L66,0),IF($O68=2010,OFFSET('2010'!M$1,Calculations!$L66,0),IF($O68=2011,OFFSET('2011'!M$1,Calculations!$L66,0),IF($O68=2012,OFFSET('2012'!M$1,Calculations!$L66,0),IF($O68=2013,OFFSET('2013'!M$1,Calculations!$L66,0),IF($O68=2014,OFFSET('2014'!M$1,Calculations!$L66,0),IF($O68=2015,OFFSET('2015'!M$1,Calculations!$L66,0),IF($O68=2016,OFFSET('2016'!M$1,Calculations!$L66,0),IF($O68=2017,OFFSET('2017'!M$1,Calculations!$L66,0),0))))))))))))))))</f>
        <v>3.4967005414699347E-2</v>
      </c>
      <c r="CS68" s="33">
        <f ca="1">IF($O68=2002,OFFSET('2002'!N$1,Calculations!$L66,0),IF($O68=2003,OFFSET('2003'!N$1,Calculations!$L66,0),IF($O68=2004,OFFSET('2004'!N$1,Calculations!$L66,0),IF($O68=2005,OFFSET('2005'!N$1,Calculations!$L66,0),IF($O68=2006,OFFSET('2006'!N$1,Calculations!$L66,0),IF($O68=2007,OFFSET('2007'!N$1,Calculations!$L66,0),IF($O68=2008,OFFSET('2008'!N$1,Calculations!$L66,0),IF($O68=2009,OFFSET('2009'!N$1,Calculations!$L66,0),IF($O68=2010,OFFSET('2010'!N$1,Calculations!$L66,0),IF($O68=2011,OFFSET('2011'!N$1,Calculations!$L66,0),IF($O68=2012,OFFSET('2012'!N$1,Calculations!$L66,0),IF($O68=2013,OFFSET('2013'!N$1,Calculations!$L66,0),IF($O68=2014,OFFSET('2014'!N$1,Calculations!$L66,0),IF($O68=2015,OFFSET('2015'!N$1,Calculations!$L66,0),IF($O68=2016,OFFSET('2016'!N$1,Calculations!$L66,0),IF($O68=2017,OFFSET('2017'!N$1,Calculations!$L66,0),0))))))))))))))))</f>
        <v>3.0932760591561002E-2</v>
      </c>
      <c r="CT68" s="33">
        <f ca="1">IF($O68=2002,OFFSET('2002'!O$1,Calculations!$L66,0),IF($O68=2003,OFFSET('2003'!O$1,Calculations!$L66,0),IF($O68=2004,OFFSET('2004'!O$1,Calculations!$L66,0),IF($O68=2005,OFFSET('2005'!O$1,Calculations!$L66,0),IF($O68=2006,OFFSET('2006'!O$1,Calculations!$L66,0),IF($O68=2007,OFFSET('2007'!O$1,Calculations!$L66,0),IF($O68=2008,OFFSET('2008'!O$1,Calculations!$L66,0),IF($O68=2009,OFFSET('2009'!O$1,Calculations!$L66,0),IF($O68=2010,OFFSET('2010'!O$1,Calculations!$L66,0),IF($O68=2011,OFFSET('2011'!O$1,Calculations!$L66,0),IF($O68=2012,OFFSET('2012'!O$1,Calculations!$L66,0),IF($O68=2013,OFFSET('2013'!O$1,Calculations!$L66,0),IF($O68=2014,OFFSET('2014'!O$1,Calculations!$L66,0),IF($O68=2015,OFFSET('2015'!O$1,Calculations!$L66,0),IF($O68=2016,OFFSET('2016'!O$1,Calculations!$L66,0),IF($O68=2017,OFFSET('2017'!O$1,Calculations!$L66,0),0))))))))))))))))</f>
        <v>0.39682231771223869</v>
      </c>
      <c r="CU68" s="33">
        <f ca="1">IF($O68=2002,OFFSET('2002'!P$1,Calculations!$L66,0),IF($O68=2003,OFFSET('2003'!P$1,Calculations!$L66,0),IF($O68=2004,OFFSET('2004'!P$1,Calculations!$L66,0),IF($O68=2005,OFFSET('2005'!P$1,Calculations!$L66,0),IF($O68=2006,OFFSET('2006'!P$1,Calculations!$L66,0),IF($O68=2007,OFFSET('2007'!P$1,Calculations!$L66,0),IF($O68=2008,OFFSET('2008'!P$1,Calculations!$L66,0),IF($O68=2009,OFFSET('2009'!P$1,Calculations!$L66,0),IF($O68=2010,OFFSET('2010'!P$1,Calculations!$L66,0),IF($O68=2011,OFFSET('2011'!P$1,Calculations!$L66,0),IF($O68=2012,OFFSET('2012'!P$1,Calculations!$L66,0),IF($O68=2013,OFFSET('2013'!P$1,Calculations!$L66,0),IF($O68=2014,OFFSET('2014'!P$1,Calculations!$L66,0),IF($O68=2015,OFFSET('2015'!P$1,Calculations!$L66,0),IF($O68=2016,OFFSET('2016'!P$1,Calculations!$L66,0),IF($O68=2017,OFFSET('2017'!P$1,Calculations!$L66,0),0))))))))))))))))</f>
        <v>1.9478151448877265E-4</v>
      </c>
      <c r="CV68" s="37">
        <f ca="1">IF($O68=2002,OFFSET('2002'!Q$1,Calculations!$L66,0),IF($O68=2003,OFFSET('2003'!Q$1,Calculations!$L66,0),IF($O68=2004,OFFSET('2004'!Q$1,Calculations!$L66,0),IF($O68=2005,OFFSET('2005'!Q$1,Calculations!$L66,0),IF($O68=2006,OFFSET('2006'!Q$1,Calculations!$L66,0),IF($O68=2007,OFFSET('2007'!Q$1,Calculations!$L66,0),IF($O68=2008,OFFSET('2008'!Q$1,Calculations!$L66,0),IF($O68=2009,OFFSET('2009'!Q$1,Calculations!$L66,0),IF($O68=2010,OFFSET('2010'!Q$1,Calculations!$L66,0),IF($O68=2011,OFFSET('2011'!Q$1,Calculations!$L66,0),IF($O68=2012,OFFSET('2012'!Q$1,Calculations!$L66,0),IF($O68=2013,OFFSET('2013'!Q$1,Calculations!$L66,0),IF($O68=2014,OFFSET('2014'!Q$1,Calculations!$L66,0),IF($O68=2015,OFFSET('2015'!Q$1,Calculations!$L66,0),IF($O68=2016,OFFSET('2016'!Q$1,Calculations!$L66,0),IF($O68=2017,OFFSET('2017'!Q$1,Calculations!$L66,0),0))))))))))))))))</f>
        <v>1</v>
      </c>
      <c r="CW68" s="14">
        <v>0.10058850976083331</v>
      </c>
      <c r="CX68" s="14">
        <v>8.5420883240983458E-2</v>
      </c>
      <c r="CY68" s="14">
        <v>-6.4198648151813737E-3</v>
      </c>
      <c r="CZ68" s="14">
        <v>4.038188096688998E-2</v>
      </c>
      <c r="DA68" s="14">
        <v>3.146269423397971E-2</v>
      </c>
      <c r="DB68" s="14">
        <v>-2.7275476262473487E-2</v>
      </c>
      <c r="DC68" s="14">
        <v>6.8854357385411914E-3</v>
      </c>
      <c r="DD68" s="14">
        <v>5.6367846510089192E-2</v>
      </c>
      <c r="DE68" s="14">
        <v>0.10867030215728643</v>
      </c>
      <c r="DF68" s="14">
        <v>4.9536229686354275E-3</v>
      </c>
      <c r="DG68" s="14">
        <v>0</v>
      </c>
      <c r="DH68" s="14">
        <v>2.4352331716413107E-2</v>
      </c>
      <c r="DI68" s="54">
        <v>7.3067801990551406E-2</v>
      </c>
      <c r="DK68" s="40">
        <f t="shared" ref="DK68:DK99" ca="1" si="79">(P67*$CW68)+(W67*$CX68)+(AD67*$CY68)+(AK67*$CZ68)+(AR67*$DA68)+(AY67*$DB68)+(BF67*$DC68)+(BM67*$DD68)+(BT67*$DE68)+(CA67*$DF68)</f>
        <v>8.8761874214893649E-2</v>
      </c>
      <c r="DL68" s="36">
        <f t="shared" ref="DL68:DL99" ca="1" si="80">(Q67*$CW68)+(X67*$CX68)+(AE67*$CY68)+(AL67*$CZ68)+(AS67*$DA68)+(AZ67*$DB68)+(BG67*$DC68)+(BN67*$DD68)+(BU67*$DE68)+(CB67*$DF68)</f>
        <v>4.7800377075258367E-2</v>
      </c>
      <c r="DM68" s="36">
        <f t="shared" ref="DM68:DM99" ca="1" si="81">(R67*$CW68)+(Y67*$CX68)+(AF67*$CY68)+(AM67*$CZ68)+(AT67*$DA68)+(BA67*$DB68)+(BH67*$DC68)+(BO67*$DD68)+(BV67*$DE68)+(CC67*$DF68)</f>
        <v>6.5134932384535008E-2</v>
      </c>
      <c r="DN68" s="36">
        <f t="shared" ref="DN68:DN99" ca="1" si="82">(S67*$CW68)+(Z67*$CX68)+(AG67*$CY68)+(AN67*$CZ68)+(AU67*$DA68)+(BB67*$DB68)+(BI67*$DC68)+(BP67*$DD68)+(BW67*$DE68)+(CD67*$DF68)</f>
        <v>5.5971379105817919E-2</v>
      </c>
      <c r="DO68" s="36">
        <f t="shared" ref="DO68:DO99" ca="1" si="83">(T67*$CW68)+(AA67*$CX68)+(AH67*$CY68)+(AO67*$CZ68)+(AV67*$DA68)+(BC67*$DB68)+(BJ67*$DC68)+(BQ67*$DD68)+(BX67*$DE68)+(CE67*$DF68)</f>
        <v>7.4017320995456048E-2</v>
      </c>
      <c r="DP68" s="36">
        <f t="shared" ref="DP68:DP99" ca="1" si="84">(U67*$CW68)+(AB67*$CX68)+(AI67*$CY68)+(AP67*$CZ68)+(AW67*$DA68)+(BD67*$DB68)+(BK67*$DC68)+(BR67*$DD68)+(BY67*$DE68)+(CF67*$DF68)</f>
        <v>5.1227914050805699E-2</v>
      </c>
      <c r="DQ68" s="48">
        <f t="shared" ca="1" si="32"/>
        <v>7.2754804742676871E-2</v>
      </c>
      <c r="DR68" s="51">
        <f t="shared" ca="1" si="33"/>
        <v>-3.1299724787453576E-4</v>
      </c>
      <c r="DS68" s="28">
        <f t="shared" ref="DS68:DS99" ca="1" si="85">1+DK68</f>
        <v>1.0887618742148937</v>
      </c>
      <c r="DT68" s="28">
        <f t="shared" ref="DT68:DT99" ca="1" si="86">1+DL68</f>
        <v>1.0478003770752584</v>
      </c>
      <c r="DU68" s="28">
        <f t="shared" ref="DU68:DU99" ca="1" si="87">1+DM68</f>
        <v>1.0651349323845349</v>
      </c>
      <c r="DV68" s="28">
        <f t="shared" ref="DV68:DV99" ca="1" si="88">1+DN68</f>
        <v>1.0559713791058178</v>
      </c>
      <c r="DW68" s="28">
        <f t="shared" ref="DW68:DW99" ca="1" si="89">1+DO68</f>
        <v>1.074017320995456</v>
      </c>
      <c r="DX68" s="28">
        <f t="shared" ref="DX68:DX99" ca="1" si="90">1+DP68</f>
        <v>1.0512279140508056</v>
      </c>
      <c r="DY68" s="28">
        <f t="shared" ref="DY68:DY99" ca="1" si="91">1+DQ68</f>
        <v>1.0727548047426769</v>
      </c>
      <c r="DZ68" s="46">
        <f t="shared" ref="DZ68:DZ99" si="92">1+DI68</f>
        <v>1.0730678019905513</v>
      </c>
      <c r="EA68" s="2">
        <f t="shared" ref="EA68:EA99" ca="1" si="93">LN(DS68)</f>
        <v>8.5041155407438757E-2</v>
      </c>
      <c r="EB68" s="2">
        <f t="shared" ref="EB68:EB99" ca="1" si="94">LN(DT68)</f>
        <v>4.669308786523154E-2</v>
      </c>
      <c r="EC68" s="2">
        <f t="shared" ref="EC68:EC99" ca="1" si="95">LN(DU68)</f>
        <v>6.3101488210672615E-2</v>
      </c>
      <c r="ED68" s="2">
        <f t="shared" ref="ED68:ED99" ca="1" si="96">LN(DV68)</f>
        <v>5.4461081797282873E-2</v>
      </c>
      <c r="EE68" s="2">
        <f t="shared" ref="EE68:EE99" ca="1" si="97">LN(DW68)</f>
        <v>7.1406123512915809E-2</v>
      </c>
      <c r="EF68" s="2">
        <f t="shared" ref="EF68:EF99" ca="1" si="98">LN(DX68)</f>
        <v>4.9958922857979635E-2</v>
      </c>
      <c r="EG68" s="2">
        <f t="shared" ref="EG68:EG99" ca="1" si="99">LN(DY68)</f>
        <v>7.0229923781985476E-2</v>
      </c>
      <c r="EH68" s="17">
        <f t="shared" ref="EH68:EH99" si="100">LN(DZ68)</f>
        <v>7.052165083259257E-2</v>
      </c>
      <c r="EI68" s="13">
        <f t="shared" ca="1" si="35"/>
        <v>-2.9172705060709347E-4</v>
      </c>
      <c r="EK68" s="89">
        <f t="shared" ca="1" si="68"/>
        <v>0.52674788998815547</v>
      </c>
      <c r="EL68" s="24">
        <f t="shared" ca="1" si="69"/>
        <v>0.11083291003167826</v>
      </c>
      <c r="EM68" s="89">
        <f t="shared" ca="1" si="70"/>
        <v>0.12462706663782902</v>
      </c>
      <c r="EN68" s="89">
        <f t="shared" ca="1" si="71"/>
        <v>1.5967115217655842E-2</v>
      </c>
      <c r="EO68" s="45">
        <f t="shared" ca="1" si="72"/>
        <v>2.2755102720698667E-2</v>
      </c>
      <c r="EP68" s="89">
        <f t="shared" ca="1" si="73"/>
        <v>4.9467283294717607E-3</v>
      </c>
      <c r="EQ68" s="89">
        <f t="shared" ca="1" si="74"/>
        <v>7.2794184846103518E-2</v>
      </c>
      <c r="ER68" s="45">
        <f t="shared" ca="1" si="75"/>
        <v>1.8239293302886636E-2</v>
      </c>
      <c r="ES68" s="89">
        <f t="shared" ca="1" si="76"/>
        <v>9.0393658182957304E-2</v>
      </c>
      <c r="ET68" s="89">
        <f t="shared" ca="1" si="77"/>
        <v>1.252145319925886E-2</v>
      </c>
    </row>
    <row r="69" spans="1:150">
      <c r="A69">
        <v>99</v>
      </c>
      <c r="B69">
        <v>100</v>
      </c>
      <c r="C69">
        <v>101</v>
      </c>
      <c r="D69">
        <v>102</v>
      </c>
      <c r="E69">
        <v>103</v>
      </c>
      <c r="F69">
        <v>104</v>
      </c>
      <c r="G69">
        <v>105</v>
      </c>
      <c r="H69">
        <v>106</v>
      </c>
      <c r="I69">
        <v>107</v>
      </c>
      <c r="J69">
        <v>108</v>
      </c>
      <c r="K69">
        <v>109</v>
      </c>
      <c r="L69">
        <v>110</v>
      </c>
      <c r="N69" s="16">
        <v>39600</v>
      </c>
      <c r="O69" s="20">
        <v>2008</v>
      </c>
      <c r="P69" s="17">
        <f ca="1">IF($O69=2002,OFFSET('2002'!K$1,Calculations!$A67,0),IF($O69=2003,OFFSET('2003'!K$1,Calculations!$A67,0),IF($O69=2004,OFFSET('2004'!K$1,Calculations!$A67,0),IF($O69=2005,OFFSET('2005'!K$1,Calculations!$A67,0),IF($O69=2006,OFFSET('2006'!K$1,Calculations!$A67,0),IF($O69=2007,OFFSET('2007'!K$1,Calculations!$A67,0),IF($O69=2008,OFFSET('2008'!K$1,Calculations!$A67,0),IF($O69=2009,OFFSET('2009'!K$1,Calculations!$A67,0),IF($O69=2010,OFFSET('2010'!K$1,Calculations!$A67,0),IF($O69=2011,OFFSET('2011'!K$1,Calculations!$A67,0),IF($O69=2012,OFFSET('2012'!K$1,Calculations!$A67,0),IF($O69=2013,OFFSET('2013'!K$1,Calculations!$A67,0),IF($O69=2014,OFFSET('2014'!K$1,Calculations!$A67,0),IF($O69=2015,OFFSET('2015'!K$1,Calculations!$A67,0),IF($O69=2016,OFFSET('2016'!K$1,Calculations!$A67,0),IF($O69=2017,OFFSET('2017'!K$1,Calculations!$A67,0),0))))))))))))))))</f>
        <v>0.60693314146685917</v>
      </c>
      <c r="Q69" s="17">
        <f ca="1">IF($O69=2002,OFFSET('2002'!L$1,Calculations!$A67,0),IF($O69=2003,OFFSET('2003'!L$1,Calculations!$A67,0),IF($O69=2004,OFFSET('2004'!L$1,Calculations!$A67,0),IF($O69=2005,OFFSET('2005'!L$1,Calculations!$A67,0),IF($O69=2006,OFFSET('2006'!L$1,Calculations!$A67,0),IF($O69=2007,OFFSET('2007'!L$1,Calculations!$A67,0),IF($O69=2008,OFFSET('2008'!L$1,Calculations!$A67,0),IF($O69=2009,OFFSET('2009'!L$1,Calculations!$A67,0),IF($O69=2010,OFFSET('2010'!L$1,Calculations!$A67,0),IF($O69=2011,OFFSET('2011'!L$1,Calculations!$A67,0),IF($O69=2012,OFFSET('2012'!L$1,Calculations!$A67,0),IF($O69=2013,OFFSET('2013'!L$1,Calculations!$A67,0),IF($O69=2014,OFFSET('2014'!L$1,Calculations!$A67,0),IF($O69=2015,OFFSET('2015'!L$1,Calculations!$A67,0),IF($O69=2016,OFFSET('2016'!L$1,Calculations!$A67,0),IF($O69=2017,OFFSET('2017'!L$1,Calculations!$A67,0),0))))))))))))))))</f>
        <v>0.41350210044216584</v>
      </c>
      <c r="R69" s="17">
        <f ca="1">IF($O69=2002,OFFSET('2002'!M$1,Calculations!$A67,0),IF($O69=2003,OFFSET('2003'!M$1,Calculations!$A67,0),IF($O69=2004,OFFSET('2004'!M$1,Calculations!$A67,0),IF($O69=2005,OFFSET('2005'!M$1,Calculations!$A67,0),IF($O69=2006,OFFSET('2006'!M$1,Calculations!$A67,0),IF($O69=2007,OFFSET('2007'!M$1,Calculations!$A67,0),IF($O69=2008,OFFSET('2008'!M$1,Calculations!$A67,0),IF($O69=2009,OFFSET('2009'!M$1,Calculations!$A67,0),IF($O69=2010,OFFSET('2010'!M$1,Calculations!$A67,0),IF($O69=2011,OFFSET('2011'!M$1,Calculations!$A67,0),IF($O69=2012,OFFSET('2012'!M$1,Calculations!$A67,0),IF($O69=2013,OFFSET('2013'!M$1,Calculations!$A67,0),IF($O69=2014,OFFSET('2014'!M$1,Calculations!$A67,0),IF($O69=2015,OFFSET('2015'!M$1,Calculations!$A67,0),IF($O69=2016,OFFSET('2016'!M$1,Calculations!$A67,0),IF($O69=2017,OFFSET('2017'!M$1,Calculations!$A67,0),0))))))))))))))))</f>
        <v>0.4727405694825656</v>
      </c>
      <c r="S69" s="17">
        <f ca="1">IF($O69=2002,OFFSET('2002'!N$1,Calculations!$A67,0),IF($O69=2003,OFFSET('2003'!N$1,Calculations!$A67,0),IF($O69=2004,OFFSET('2004'!N$1,Calculations!$A67,0),IF($O69=2005,OFFSET('2005'!N$1,Calculations!$A67,0),IF($O69=2006,OFFSET('2006'!N$1,Calculations!$A67,0),IF($O69=2007,OFFSET('2007'!N$1,Calculations!$A67,0),IF($O69=2008,OFFSET('2008'!N$1,Calculations!$A67,0),IF($O69=2009,OFFSET('2009'!N$1,Calculations!$A67,0),IF($O69=2010,OFFSET('2010'!N$1,Calculations!$A67,0),IF($O69=2011,OFFSET('2011'!N$1,Calculations!$A67,0),IF($O69=2012,OFFSET('2012'!N$1,Calculations!$A67,0),IF($O69=2013,OFFSET('2013'!N$1,Calculations!$A67,0),IF($O69=2014,OFFSET('2014'!N$1,Calculations!$A67,0),IF($O69=2015,OFFSET('2015'!N$1,Calculations!$A67,0),IF($O69=2016,OFFSET('2016'!N$1,Calculations!$A67,0),IF($O69=2017,OFFSET('2017'!N$1,Calculations!$A67,0),0))))))))))))))))</f>
        <v>0.40633045514213106</v>
      </c>
      <c r="T69" s="17">
        <f ca="1">IF($O69=2002,OFFSET('2002'!O$1,Calculations!$A67,0),IF($O69=2003,OFFSET('2003'!O$1,Calculations!$A67,0),IF($O69=2004,OFFSET('2004'!O$1,Calculations!$A67,0),IF($O69=2005,OFFSET('2005'!O$1,Calculations!$A67,0),IF($O69=2006,OFFSET('2006'!O$1,Calculations!$A67,0),IF($O69=2007,OFFSET('2007'!O$1,Calculations!$A67,0),IF($O69=2008,OFFSET('2008'!O$1,Calculations!$A67,0),IF($O69=2009,OFFSET('2009'!O$1,Calculations!$A67,0),IF($O69=2010,OFFSET('2010'!O$1,Calculations!$A67,0),IF($O69=2011,OFFSET('2011'!O$1,Calculations!$A67,0),IF($O69=2012,OFFSET('2012'!O$1,Calculations!$A67,0),IF($O69=2013,OFFSET('2013'!O$1,Calculations!$A67,0),IF($O69=2014,OFFSET('2014'!O$1,Calculations!$A67,0),IF($O69=2015,OFFSET('2015'!O$1,Calculations!$A67,0),IF($O69=2016,OFFSET('2016'!O$1,Calculations!$A67,0),IF($O69=2017,OFFSET('2017'!O$1,Calculations!$A67,0),0))))))))))))))))</f>
        <v>0.54264434124931504</v>
      </c>
      <c r="U69" s="17">
        <f ca="1">IF($O69=2002,OFFSET('2002'!P$1,Calculations!$A67,0),IF($O69=2003,OFFSET('2003'!P$1,Calculations!$A67,0),IF($O69=2004,OFFSET('2004'!P$1,Calculations!$A67,0),IF($O69=2005,OFFSET('2005'!P$1,Calculations!$A67,0),IF($O69=2006,OFFSET('2006'!P$1,Calculations!$A67,0),IF($O69=2007,OFFSET('2007'!P$1,Calculations!$A67,0),IF($O69=2008,OFFSET('2008'!P$1,Calculations!$A67,0),IF($O69=2009,OFFSET('2009'!P$1,Calculations!$A67,0),IF($O69=2010,OFFSET('2010'!P$1,Calculations!$A67,0),IF($O69=2011,OFFSET('2011'!P$1,Calculations!$A67,0),IF($O69=2012,OFFSET('2012'!P$1,Calculations!$A67,0),IF($O69=2013,OFFSET('2013'!P$1,Calculations!$A67,0),IF($O69=2014,OFFSET('2014'!P$1,Calculations!$A67,0),IF($O69=2015,OFFSET('2015'!P$1,Calculations!$A67,0),IF($O69=2016,OFFSET('2016'!P$1,Calculations!$A67,0),IF($O69=2017,OFFSET('2017'!P$1,Calculations!$A67,0),0))))))))))))))))</f>
        <v>0.37775908286553855</v>
      </c>
      <c r="V69" s="13">
        <f ca="1">IF($O69=2002,OFFSET('2002'!Q$1,Calculations!$A67,0),IF($O69=2003,OFFSET('2003'!Q$1,Calculations!$A67,0),IF($O69=2004,OFFSET('2004'!Q$1,Calculations!$A67,0),IF($O69=2005,OFFSET('2005'!Q$1,Calculations!$A67,0),IF($O69=2006,OFFSET('2006'!Q$1,Calculations!$A67,0),IF($O69=2007,OFFSET('2007'!Q$1,Calculations!$A67,0),IF($O69=2008,OFFSET('2008'!Q$1,Calculations!$A67,0),IF($O69=2009,OFFSET('2009'!Q$1,Calculations!$A67,0),IF($O69=2010,OFFSET('2010'!Q$1,Calculations!$A67,0),IF($O69=2011,OFFSET('2011'!Q$1,Calculations!$A67,0),IF($O69=2012,OFFSET('2012'!Q$1,Calculations!$A67,0),IF($O69=2013,OFFSET('2013'!Q$1,Calculations!$A67,0),IF($O69=2014,OFFSET('2014'!Q$1,Calculations!$A67,0),IF($O69=2015,OFFSET('2015'!Q$1,Calculations!$A67,0),IF($O69=2016,OFFSET('2016'!Q$1,Calculations!$A67,0),IF($O69=2017,OFFSET('2017'!Q$1,Calculations!$A67,0),0))))))))))))))))</f>
        <v>0.53396924310680172</v>
      </c>
      <c r="W69" s="33">
        <f ca="1">IF($O69=2002,OFFSET('2002'!K$1,Calculations!$B67,0),IF($O69=2003,OFFSET('2003'!K$1,Calculations!$B67,0),IF($O69=2004,OFFSET('2004'!K$1,Calculations!$B67,0),IF($O69=2005,OFFSET('2005'!K$1,Calculations!$B67,0),IF($O69=2006,OFFSET('2006'!K$1,Calculations!$B67,0),IF($O69=2007,OFFSET('2007'!K$1,Calculations!$B67,0),IF($O69=2008,OFFSET('2008'!K$1,Calculations!$B67,0),IF($O69=2009,OFFSET('2009'!K$1,Calculations!$B67,0),IF($O69=2010,OFFSET('2010'!K$1,Calculations!$B67,0),IF($O69=2011,OFFSET('2011'!K$1,Calculations!$B67,0),IF($O69=2012,OFFSET('2012'!K$1,Calculations!$B67,0),IF($O69=2013,OFFSET('2013'!K$1,Calculations!$B67,0),IF($O69=2014,OFFSET('2014'!K$1,Calculations!$B67,0),IF($O69=2015,OFFSET('2015'!K$1,Calculations!$B67,0),IF($O69=2016,OFFSET('2016'!K$1,Calculations!$B67,0),IF($O69=2017,OFFSET('2017'!K$1,Calculations!$B67,0),0))))))))))))))))</f>
        <v>0.14759426057436956</v>
      </c>
      <c r="X69" s="33">
        <f ca="1">IF($O69=2002,OFFSET('2002'!L$1,Calculations!$B67,0),IF($O69=2003,OFFSET('2003'!L$1,Calculations!$B67,0),IF($O69=2004,OFFSET('2004'!L$1,Calculations!$B67,0),IF($O69=2005,OFFSET('2005'!L$1,Calculations!$B67,0),IF($O69=2006,OFFSET('2006'!L$1,Calculations!$B67,0),IF($O69=2007,OFFSET('2007'!L$1,Calculations!$B67,0),IF($O69=2008,OFFSET('2008'!L$1,Calculations!$B67,0),IF($O69=2009,OFFSET('2009'!L$1,Calculations!$B67,0),IF($O69=2010,OFFSET('2010'!L$1,Calculations!$B67,0),IF($O69=2011,OFFSET('2011'!L$1,Calculations!$B67,0),IF($O69=2012,OFFSET('2012'!L$1,Calculations!$B67,0),IF($O69=2013,OFFSET('2013'!L$1,Calculations!$B67,0),IF($O69=2014,OFFSET('2014'!L$1,Calculations!$B67,0),IF($O69=2015,OFFSET('2015'!L$1,Calculations!$B67,0),IF($O69=2016,OFFSET('2016'!L$1,Calculations!$B67,0),IF($O69=2017,OFFSET('2017'!L$1,Calculations!$B67,0),0))))))))))))))))</f>
        <v>5.2007362574147009E-2</v>
      </c>
      <c r="Y69" s="33">
        <f ca="1">IF($O69=2002,OFFSET('2002'!M$1,Calculations!$B67,0),IF($O69=2003,OFFSET('2003'!M$1,Calculations!$B67,0),IF($O69=2004,OFFSET('2004'!M$1,Calculations!$B67,0),IF($O69=2005,OFFSET('2005'!M$1,Calculations!$B67,0),IF($O69=2006,OFFSET('2006'!M$1,Calculations!$B67,0),IF($O69=2007,OFFSET('2007'!M$1,Calculations!$B67,0),IF($O69=2008,OFFSET('2008'!M$1,Calculations!$B67,0),IF($O69=2009,OFFSET('2009'!M$1,Calculations!$B67,0),IF($O69=2010,OFFSET('2010'!M$1,Calculations!$B67,0),IF($O69=2011,OFFSET('2011'!M$1,Calculations!$B67,0),IF($O69=2012,OFFSET('2012'!M$1,Calculations!$B67,0),IF($O69=2013,OFFSET('2013'!M$1,Calculations!$B67,0),IF($O69=2014,OFFSET('2014'!M$1,Calculations!$B67,0),IF($O69=2015,OFFSET('2015'!M$1,Calculations!$B67,0),IF($O69=2016,OFFSET('2016'!M$1,Calculations!$B67,0),IF($O69=2017,OFFSET('2017'!M$1,Calculations!$B67,0),0))))))))))))))))</f>
        <v>0.11453102931409387</v>
      </c>
      <c r="Z69" s="33">
        <f ca="1">IF($O69=2002,OFFSET('2002'!N$1,Calculations!$B67,0),IF($O69=2003,OFFSET('2003'!N$1,Calculations!$B67,0),IF($O69=2004,OFFSET('2004'!N$1,Calculations!$B67,0),IF($O69=2005,OFFSET('2005'!N$1,Calculations!$B67,0),IF($O69=2006,OFFSET('2006'!N$1,Calculations!$B67,0),IF($O69=2007,OFFSET('2007'!N$1,Calculations!$B67,0),IF($O69=2008,OFFSET('2008'!N$1,Calculations!$B67,0),IF($O69=2009,OFFSET('2009'!N$1,Calculations!$B67,0),IF($O69=2010,OFFSET('2010'!N$1,Calculations!$B67,0),IF($O69=2011,OFFSET('2011'!N$1,Calculations!$B67,0),IF($O69=2012,OFFSET('2012'!N$1,Calculations!$B67,0),IF($O69=2013,OFFSET('2013'!N$1,Calculations!$B67,0),IF($O69=2014,OFFSET('2014'!N$1,Calculations!$B67,0),IF($O69=2015,OFFSET('2015'!N$1,Calculations!$B67,0),IF($O69=2016,OFFSET('2016'!N$1,Calculations!$B67,0),IF($O69=2017,OFFSET('2017'!N$1,Calculations!$B67,0),0))))))))))))))))</f>
        <v>0.11807707220323579</v>
      </c>
      <c r="AA69" s="33">
        <f ca="1">IF($O69=2002,OFFSET('2002'!O$1,Calculations!$B67,0),IF($O69=2003,OFFSET('2003'!O$1,Calculations!$B67,0),IF($O69=2004,OFFSET('2004'!O$1,Calculations!$B67,0),IF($O69=2005,OFFSET('2005'!O$1,Calculations!$B67,0),IF($O69=2006,OFFSET('2006'!O$1,Calculations!$B67,0),IF($O69=2007,OFFSET('2007'!O$1,Calculations!$B67,0),IF($O69=2008,OFFSET('2008'!O$1,Calculations!$B67,0),IF($O69=2009,OFFSET('2009'!O$1,Calculations!$B67,0),IF($O69=2010,OFFSET('2010'!O$1,Calculations!$B67,0),IF($O69=2011,OFFSET('2011'!O$1,Calculations!$B67,0),IF($O69=2012,OFFSET('2012'!O$1,Calculations!$B67,0),IF($O69=2013,OFFSET('2013'!O$1,Calculations!$B67,0),IF($O69=2014,OFFSET('2014'!O$1,Calculations!$B67,0),IF($O69=2015,OFFSET('2015'!O$1,Calculations!$B67,0),IF($O69=2016,OFFSET('2016'!O$1,Calculations!$B67,0),IF($O69=2017,OFFSET('2017'!O$1,Calculations!$B67,0),0))))))))))))))))</f>
        <v>0.13355903168628444</v>
      </c>
      <c r="AB69" s="33">
        <f ca="1">IF($O69=2002,OFFSET('2002'!P$1,Calculations!$B67,0),IF($O69=2003,OFFSET('2003'!P$1,Calculations!$B67,0),IF($O69=2004,OFFSET('2004'!P$1,Calculations!$B67,0),IF($O69=2005,OFFSET('2005'!P$1,Calculations!$B67,0),IF($O69=2006,OFFSET('2006'!P$1,Calculations!$B67,0),IF($O69=2007,OFFSET('2007'!P$1,Calculations!$B67,0),IF($O69=2008,OFFSET('2008'!P$1,Calculations!$B67,0),IF($O69=2009,OFFSET('2009'!P$1,Calculations!$B67,0),IF($O69=2010,OFFSET('2010'!P$1,Calculations!$B67,0),IF($O69=2011,OFFSET('2011'!P$1,Calculations!$B67,0),IF($O69=2012,OFFSET('2012'!P$1,Calculations!$B67,0),IF($O69=2013,OFFSET('2013'!P$1,Calculations!$B67,0),IF($O69=2014,OFFSET('2014'!P$1,Calculations!$B67,0),IF($O69=2015,OFFSET('2015'!P$1,Calculations!$B67,0),IF($O69=2016,OFFSET('2016'!P$1,Calculations!$B67,0),IF($O69=2017,OFFSET('2017'!P$1,Calculations!$B67,0),0))))))))))))))))</f>
        <v>7.6731733706847022E-2</v>
      </c>
      <c r="AC69" s="37">
        <f ca="1">IF($O69=2002,OFFSET('2002'!Q$1,Calculations!$B67,0),IF($O69=2003,OFFSET('2003'!Q$1,Calculations!$B67,0),IF($O69=2004,OFFSET('2004'!Q$1,Calculations!$B67,0),IF($O69=2005,OFFSET('2005'!Q$1,Calculations!$B67,0),IF($O69=2006,OFFSET('2006'!Q$1,Calculations!$B67,0),IF($O69=2007,OFFSET('2007'!Q$1,Calculations!$B67,0),IF($O69=2008,OFFSET('2008'!Q$1,Calculations!$B67,0),IF($O69=2009,OFFSET('2009'!Q$1,Calculations!$B67,0),IF($O69=2010,OFFSET('2010'!Q$1,Calculations!$B67,0),IF($O69=2011,OFFSET('2011'!Q$1,Calculations!$B67,0),IF($O69=2012,OFFSET('2012'!Q$1,Calculations!$B67,0),IF($O69=2013,OFFSET('2013'!Q$1,Calculations!$B67,0),IF($O69=2014,OFFSET('2014'!Q$1,Calculations!$B67,0),IF($O69=2015,OFFSET('2015'!Q$1,Calculations!$B67,0),IF($O69=2016,OFFSET('2016'!Q$1,Calculations!$B67,0),IF($O69=2017,OFFSET('2017'!Q$1,Calculations!$B67,0),0))))))))))))))))</f>
        <v>0.12197783854299912</v>
      </c>
      <c r="AD69" s="33">
        <f ca="1">IF($O69=2002,OFFSET('2002'!K$1,Calculations!$C67,0),IF($O69=2003,OFFSET('2003'!K$1,Calculations!$C67,0),IF($O69=2004,OFFSET('2004'!K$1,Calculations!$C67,0),IF($O69=2005,OFFSET('2005'!K$1,Calculations!$C67,0),IF($O69=2006,OFFSET('2006'!K$1,Calculations!$C67,0),IF($O69=2007,OFFSET('2007'!K$1,Calculations!$C67,0),IF($O69=2008,OFFSET('2008'!K$1,Calculations!$C67,0),IF($O69=2009,OFFSET('2009'!K$1,Calculations!$C67,0),IF($O69=2010,OFFSET('2010'!K$1,Calculations!$C67,0),IF($O69=2011,OFFSET('2011'!K$1,Calculations!$C67,0),IF($O69=2012,OFFSET('2012'!K$1,Calculations!$C67,0),IF($O69=2013,OFFSET('2013'!K$1,Calculations!$C67,0),IF($O69=2014,OFFSET('2014'!K$1,Calculations!$C67,0),IF($O69=2015,OFFSET('2015'!K$1,Calculations!$C67,0),IF($O69=2016,OFFSET('2016'!K$1,Calculations!$C67,0),IF($O69=2017,OFFSET('2017'!K$1,Calculations!$C67,0),0))))))))))))))))</f>
        <v>2.5643211031268629E-2</v>
      </c>
      <c r="AE69" s="33">
        <f ca="1">IF($O69=2002,OFFSET('2002'!L$1,Calculations!$C67,0),IF($O69=2003,OFFSET('2003'!L$1,Calculations!$C67,0),IF($O69=2004,OFFSET('2004'!L$1,Calculations!$C67,0),IF($O69=2005,OFFSET('2005'!L$1,Calculations!$C67,0),IF($O69=2006,OFFSET('2006'!L$1,Calculations!$C67,0),IF($O69=2007,OFFSET('2007'!L$1,Calculations!$C67,0),IF($O69=2008,OFFSET('2008'!L$1,Calculations!$C67,0),IF($O69=2009,OFFSET('2009'!L$1,Calculations!$C67,0),IF($O69=2010,OFFSET('2010'!L$1,Calculations!$C67,0),IF($O69=2011,OFFSET('2011'!L$1,Calculations!$C67,0),IF($O69=2012,OFFSET('2012'!L$1,Calculations!$C67,0),IF($O69=2013,OFFSET('2013'!L$1,Calculations!$C67,0),IF($O69=2014,OFFSET('2014'!L$1,Calculations!$C67,0),IF($O69=2015,OFFSET('2015'!L$1,Calculations!$C67,0),IF($O69=2016,OFFSET('2016'!L$1,Calculations!$C67,0),IF($O69=2017,OFFSET('2017'!L$1,Calculations!$C67,0),0))))))))))))))))</f>
        <v>0.27375519533875547</v>
      </c>
      <c r="AF69" s="33">
        <f ca="1">IF($O69=2002,OFFSET('2002'!M$1,Calculations!$C67,0),IF($O69=2003,OFFSET('2003'!M$1,Calculations!$C67,0),IF($O69=2004,OFFSET('2004'!M$1,Calculations!$C67,0),IF($O69=2005,OFFSET('2005'!M$1,Calculations!$C67,0),IF($O69=2006,OFFSET('2006'!M$1,Calculations!$C67,0),IF($O69=2007,OFFSET('2007'!M$1,Calculations!$C67,0),IF($O69=2008,OFFSET('2008'!M$1,Calculations!$C67,0),IF($O69=2009,OFFSET('2009'!M$1,Calculations!$C67,0),IF($O69=2010,OFFSET('2010'!M$1,Calculations!$C67,0),IF($O69=2011,OFFSET('2011'!M$1,Calculations!$C67,0),IF($O69=2012,OFFSET('2012'!M$1,Calculations!$C67,0),IF($O69=2013,OFFSET('2013'!M$1,Calculations!$C67,0),IF($O69=2014,OFFSET('2014'!M$1,Calculations!$C67,0),IF($O69=2015,OFFSET('2015'!M$1,Calculations!$C67,0),IF($O69=2016,OFFSET('2016'!M$1,Calculations!$C67,0),IF($O69=2017,OFFSET('2017'!M$1,Calculations!$C67,0),0))))))))))))))))</f>
        <v>0.17941492671721962</v>
      </c>
      <c r="AG69" s="33">
        <f ca="1">IF($O69=2002,OFFSET('2002'!N$1,Calculations!$C67,0),IF($O69=2003,OFFSET('2003'!N$1,Calculations!$C67,0),IF($O69=2004,OFFSET('2004'!N$1,Calculations!$C67,0),IF($O69=2005,OFFSET('2005'!N$1,Calculations!$C67,0),IF($O69=2006,OFFSET('2006'!N$1,Calculations!$C67,0),IF($O69=2007,OFFSET('2007'!N$1,Calculations!$C67,0),IF($O69=2008,OFFSET('2008'!N$1,Calculations!$C67,0),IF($O69=2009,OFFSET('2009'!N$1,Calculations!$C67,0),IF($O69=2010,OFFSET('2010'!N$1,Calculations!$C67,0),IF($O69=2011,OFFSET('2011'!N$1,Calculations!$C67,0),IF($O69=2012,OFFSET('2012'!N$1,Calculations!$C67,0),IF($O69=2013,OFFSET('2013'!N$1,Calculations!$C67,0),IF($O69=2014,OFFSET('2014'!N$1,Calculations!$C67,0),IF($O69=2015,OFFSET('2015'!N$1,Calculations!$C67,0),IF($O69=2016,OFFSET('2016'!N$1,Calculations!$C67,0),IF($O69=2017,OFFSET('2017'!N$1,Calculations!$C67,0),0))))))))))))))))</f>
        <v>0.22008943459355093</v>
      </c>
      <c r="AH69" s="33">
        <f ca="1">IF($O69=2002,OFFSET('2002'!O$1,Calculations!$C67,0),IF($O69=2003,OFFSET('2003'!O$1,Calculations!$C67,0),IF($O69=2004,OFFSET('2004'!O$1,Calculations!$C67,0),IF($O69=2005,OFFSET('2005'!O$1,Calculations!$C67,0),IF($O69=2006,OFFSET('2006'!O$1,Calculations!$C67,0),IF($O69=2007,OFFSET('2007'!O$1,Calculations!$C67,0),IF($O69=2008,OFFSET('2008'!O$1,Calculations!$C67,0),IF($O69=2009,OFFSET('2009'!O$1,Calculations!$C67,0),IF($O69=2010,OFFSET('2010'!O$1,Calculations!$C67,0),IF($O69=2011,OFFSET('2011'!O$1,Calculations!$C67,0),IF($O69=2012,OFFSET('2012'!O$1,Calculations!$C67,0),IF($O69=2013,OFFSET('2013'!O$1,Calculations!$C67,0),IF($O69=2014,OFFSET('2014'!O$1,Calculations!$C67,0),IF($O69=2015,OFFSET('2015'!O$1,Calculations!$C67,0),IF($O69=2016,OFFSET('2016'!O$1,Calculations!$C67,0),IF($O69=2017,OFFSET('2017'!O$1,Calculations!$C67,0),0))))))))))))))))</f>
        <v>0.11629943729028815</v>
      </c>
      <c r="AI69" s="33">
        <f ca="1">IF($O69=2002,OFFSET('2002'!P$1,Calculations!$C67,0),IF($O69=2003,OFFSET('2003'!P$1,Calculations!$C67,0),IF($O69=2004,OFFSET('2004'!P$1,Calculations!$C67,0),IF($O69=2005,OFFSET('2005'!P$1,Calculations!$C67,0),IF($O69=2006,OFFSET('2006'!P$1,Calculations!$C67,0),IF($O69=2007,OFFSET('2007'!P$1,Calculations!$C67,0),IF($O69=2008,OFFSET('2008'!P$1,Calculations!$C67,0),IF($O69=2009,OFFSET('2009'!P$1,Calculations!$C67,0),IF($O69=2010,OFFSET('2010'!P$1,Calculations!$C67,0),IF($O69=2011,OFFSET('2011'!P$1,Calculations!$C67,0),IF($O69=2012,OFFSET('2012'!P$1,Calculations!$C67,0),IF($O69=2013,OFFSET('2013'!P$1,Calculations!$C67,0),IF($O69=2014,OFFSET('2014'!P$1,Calculations!$C67,0),IF($O69=2015,OFFSET('2015'!P$1,Calculations!$C67,0),IF($O69=2016,OFFSET('2016'!P$1,Calculations!$C67,0),IF($O69=2017,OFFSET('2017'!P$1,Calculations!$C67,0),0))))))))))))))))</f>
        <v>0.1918462306629638</v>
      </c>
      <c r="AJ69" s="37">
        <f ca="1">IF($O69=2002,OFFSET('2002'!Q$1,Calculations!$C67,0),IF($O69=2003,OFFSET('2003'!Q$1,Calculations!$C67,0),IF($O69=2004,OFFSET('2004'!Q$1,Calculations!$C67,0),IF($O69=2005,OFFSET('2005'!Q$1,Calculations!$C67,0),IF($O69=2006,OFFSET('2006'!Q$1,Calculations!$C67,0),IF($O69=2007,OFFSET('2007'!Q$1,Calculations!$C67,0),IF($O69=2008,OFFSET('2008'!Q$1,Calculations!$C67,0),IF($O69=2009,OFFSET('2009'!Q$1,Calculations!$C67,0),IF($O69=2010,OFFSET('2010'!Q$1,Calculations!$C67,0),IF($O69=2011,OFFSET('2011'!Q$1,Calculations!$C67,0),IF($O69=2012,OFFSET('2012'!Q$1,Calculations!$C67,0),IF($O69=2013,OFFSET('2013'!Q$1,Calculations!$C67,0),IF($O69=2014,OFFSET('2014'!Q$1,Calculations!$C67,0),IF($O69=2015,OFFSET('2015'!Q$1,Calculations!$C67,0),IF($O69=2016,OFFSET('2016'!Q$1,Calculations!$C67,0),IF($O69=2017,OFFSET('2017'!Q$1,Calculations!$C67,0),0))))))))))))))))</f>
        <v>0.11993822446249751</v>
      </c>
      <c r="AK69" s="33">
        <f ca="1">IF($O69=2002,OFFSET('2002'!K$1,Calculations!$D67,0),IF($O69=2003,OFFSET('2003'!K$1,Calculations!$D67,0),IF($O69=2004,OFFSET('2004'!K$1,Calculations!$D67,0),IF($O69=2005,OFFSET('2005'!K$1,Calculations!$D67,0),IF($O69=2006,OFFSET('2006'!K$1,Calculations!$D67,0),IF($O69=2007,OFFSET('2007'!K$1,Calculations!$D67,0),IF($O69=2008,OFFSET('2008'!K$1,Calculations!$D67,0),IF($O69=2009,OFFSET('2009'!K$1,Calculations!$D67,0),IF($O69=2010,OFFSET('2010'!K$1,Calculations!$D67,0),IF($O69=2011,OFFSET('2011'!K$1,Calculations!$D67,0),IF($O69=2012,OFFSET('2012'!K$1,Calculations!$D67,0),IF($O69=2013,OFFSET('2013'!K$1,Calculations!$D67,0),IF($O69=2014,OFFSET('2014'!K$1,Calculations!$D67,0),IF($O69=2015,OFFSET('2015'!K$1,Calculations!$D67,0),IF($O69=2016,OFFSET('2016'!K$1,Calculations!$D67,0),IF($O69=2017,OFFSET('2017'!K$1,Calculations!$D67,0),0))))))))))))))))</f>
        <v>1.7326022843369719E-3</v>
      </c>
      <c r="AL69" s="33">
        <f ca="1">IF($O69=2002,OFFSET('2002'!L$1,Calculations!$D67,0),IF($O69=2003,OFFSET('2003'!L$1,Calculations!$D67,0),IF($O69=2004,OFFSET('2004'!L$1,Calculations!$D67,0),IF($O69=2005,OFFSET('2005'!L$1,Calculations!$D67,0),IF($O69=2006,OFFSET('2006'!L$1,Calculations!$D67,0),IF($O69=2007,OFFSET('2007'!L$1,Calculations!$D67,0),IF($O69=2008,OFFSET('2008'!L$1,Calculations!$D67,0),IF($O69=2009,OFFSET('2009'!L$1,Calculations!$D67,0),IF($O69=2010,OFFSET('2010'!L$1,Calculations!$D67,0),IF($O69=2011,OFFSET('2011'!L$1,Calculations!$D67,0),IF($O69=2012,OFFSET('2012'!L$1,Calculations!$D67,0),IF($O69=2013,OFFSET('2013'!L$1,Calculations!$D67,0),IF($O69=2014,OFFSET('2014'!L$1,Calculations!$D67,0),IF($O69=2015,OFFSET('2015'!L$1,Calculations!$D67,0),IF($O69=2016,OFFSET('2016'!L$1,Calculations!$D67,0),IF($O69=2017,OFFSET('2017'!L$1,Calculations!$D67,0),0))))))))))))))))</f>
        <v>4.1892103476444169E-2</v>
      </c>
      <c r="AM69" s="33">
        <f ca="1">IF($O69=2002,OFFSET('2002'!M$1,Calculations!$D67,0),IF($O69=2003,OFFSET('2003'!M$1,Calculations!$D67,0),IF($O69=2004,OFFSET('2004'!M$1,Calculations!$D67,0),IF($O69=2005,OFFSET('2005'!M$1,Calculations!$D67,0),IF($O69=2006,OFFSET('2006'!M$1,Calculations!$D67,0),IF($O69=2007,OFFSET('2007'!M$1,Calculations!$D67,0),IF($O69=2008,OFFSET('2008'!M$1,Calculations!$D67,0),IF($O69=2009,OFFSET('2009'!M$1,Calculations!$D67,0),IF($O69=2010,OFFSET('2010'!M$1,Calculations!$D67,0),IF($O69=2011,OFFSET('2011'!M$1,Calculations!$D67,0),IF($O69=2012,OFFSET('2012'!M$1,Calculations!$D67,0),IF($O69=2013,OFFSET('2013'!M$1,Calculations!$D67,0),IF($O69=2014,OFFSET('2014'!M$1,Calculations!$D67,0),IF($O69=2015,OFFSET('2015'!M$1,Calculations!$D67,0),IF($O69=2016,OFFSET('2016'!M$1,Calculations!$D67,0),IF($O69=2017,OFFSET('2017'!M$1,Calculations!$D67,0),0))))))))))))))))</f>
        <v>2.7466801396117305E-2</v>
      </c>
      <c r="AN69" s="33">
        <f ca="1">IF($O69=2002,OFFSET('2002'!N$1,Calculations!$D67,0),IF($O69=2003,OFFSET('2003'!N$1,Calculations!$D67,0),IF($O69=2004,OFFSET('2004'!N$1,Calculations!$D67,0),IF($O69=2005,OFFSET('2005'!N$1,Calculations!$D67,0),IF($O69=2006,OFFSET('2006'!N$1,Calculations!$D67,0),IF($O69=2007,OFFSET('2007'!N$1,Calculations!$D67,0),IF($O69=2008,OFFSET('2008'!N$1,Calculations!$D67,0),IF($O69=2009,OFFSET('2009'!N$1,Calculations!$D67,0),IF($O69=2010,OFFSET('2010'!N$1,Calculations!$D67,0),IF($O69=2011,OFFSET('2011'!N$1,Calculations!$D67,0),IF($O69=2012,OFFSET('2012'!N$1,Calculations!$D67,0),IF($O69=2013,OFFSET('2013'!N$1,Calculations!$D67,0),IF($O69=2014,OFFSET('2014'!N$1,Calculations!$D67,0),IF($O69=2015,OFFSET('2015'!N$1,Calculations!$D67,0),IF($O69=2016,OFFSET('2016'!N$1,Calculations!$D67,0),IF($O69=2017,OFFSET('2017'!N$1,Calculations!$D67,0),0))))))))))))))))</f>
        <v>2.1921313865341501E-2</v>
      </c>
      <c r="AO69" s="33">
        <f ca="1">IF($O69=2002,OFFSET('2002'!O$1,Calculations!$D67,0),IF($O69=2003,OFFSET('2003'!O$1,Calculations!$D67,0),IF($O69=2004,OFFSET('2004'!O$1,Calculations!$D67,0),IF($O69=2005,OFFSET('2005'!O$1,Calculations!$D67,0),IF($O69=2006,OFFSET('2006'!O$1,Calculations!$D67,0),IF($O69=2007,OFFSET('2007'!O$1,Calculations!$D67,0),IF($O69=2008,OFFSET('2008'!O$1,Calculations!$D67,0),IF($O69=2009,OFFSET('2009'!O$1,Calculations!$D67,0),IF($O69=2010,OFFSET('2010'!O$1,Calculations!$D67,0),IF($O69=2011,OFFSET('2011'!O$1,Calculations!$D67,0),IF($O69=2012,OFFSET('2012'!O$1,Calculations!$D67,0),IF($O69=2013,OFFSET('2013'!O$1,Calculations!$D67,0),IF($O69=2014,OFFSET('2014'!O$1,Calculations!$D67,0),IF($O69=2015,OFFSET('2015'!O$1,Calculations!$D67,0),IF($O69=2016,OFFSET('2016'!O$1,Calculations!$D67,0),IF($O69=2017,OFFSET('2017'!O$1,Calculations!$D67,0),0))))))))))))))))</f>
        <v>9.7743671645978154E-3</v>
      </c>
      <c r="AP69" s="33">
        <f ca="1">IF($O69=2002,OFFSET('2002'!P$1,Calculations!$D67,0),IF($O69=2003,OFFSET('2003'!P$1,Calculations!$D67,0),IF($O69=2004,OFFSET('2004'!P$1,Calculations!$D67,0),IF($O69=2005,OFFSET('2005'!P$1,Calculations!$D67,0),IF($O69=2006,OFFSET('2006'!P$1,Calculations!$D67,0),IF($O69=2007,OFFSET('2007'!P$1,Calculations!$D67,0),IF($O69=2008,OFFSET('2008'!P$1,Calculations!$D67,0),IF($O69=2009,OFFSET('2009'!P$1,Calculations!$D67,0),IF($O69=2010,OFFSET('2010'!P$1,Calculations!$D67,0),IF($O69=2011,OFFSET('2011'!P$1,Calculations!$D67,0),IF($O69=2012,OFFSET('2012'!P$1,Calculations!$D67,0),IF($O69=2013,OFFSET('2013'!P$1,Calculations!$D67,0),IF($O69=2014,OFFSET('2014'!P$1,Calculations!$D67,0),IF($O69=2015,OFFSET('2015'!P$1,Calculations!$D67,0),IF($O69=2016,OFFSET('2016'!P$1,Calculations!$D67,0),IF($O69=2017,OFFSET('2017'!P$1,Calculations!$D67,0),0))))))))))))))))</f>
        <v>2.9059404015129478E-2</v>
      </c>
      <c r="AQ69" s="37">
        <f ca="1">IF($O69=2002,OFFSET('2002'!Q$1,Calculations!$D67,0),IF($O69=2003,OFFSET('2003'!Q$1,Calculations!$D67,0),IF($O69=2004,OFFSET('2004'!Q$1,Calculations!$D67,0),IF($O69=2005,OFFSET('2005'!Q$1,Calculations!$D67,0),IF($O69=2006,OFFSET('2006'!Q$1,Calculations!$D67,0),IF($O69=2007,OFFSET('2007'!Q$1,Calculations!$D67,0),IF($O69=2008,OFFSET('2008'!Q$1,Calculations!$D67,0),IF($O69=2009,OFFSET('2009'!Q$1,Calculations!$D67,0),IF($O69=2010,OFFSET('2010'!Q$1,Calculations!$D67,0),IF($O69=2011,OFFSET('2011'!Q$1,Calculations!$D67,0),IF($O69=2012,OFFSET('2012'!Q$1,Calculations!$D67,0),IF($O69=2013,OFFSET('2013'!Q$1,Calculations!$D67,0),IF($O69=2014,OFFSET('2014'!Q$1,Calculations!$D67,0),IF($O69=2015,OFFSET('2015'!Q$1,Calculations!$D67,0),IF($O69=2016,OFFSET('2016'!Q$1,Calculations!$D67,0),IF($O69=2017,OFFSET('2017'!Q$1,Calculations!$D67,0),0))))))))))))))))</f>
        <v>1.4012407084863968E-2</v>
      </c>
      <c r="AR69" s="33">
        <f ca="1">IF($O69=2002,OFFSET('2002'!K$1,Calculations!$E67,0),IF($O69=2003,OFFSET('2003'!K$1,Calculations!$E67,0),IF($O69=2004,OFFSET('2004'!K$1,Calculations!$E67,0),IF($O69=2005,OFFSET('2005'!K$1,Calculations!$E67,0),IF($O69=2006,OFFSET('2006'!K$1,Calculations!$E67,0),IF($O69=2007,OFFSET('2007'!K$1,Calculations!$E67,0),IF($O69=2008,OFFSET('2008'!K$1,Calculations!$E67,0),IF($O69=2009,OFFSET('2009'!K$1,Calculations!$E67,0),IF($O69=2010,OFFSET('2010'!K$1,Calculations!$E67,0),IF($O69=2011,OFFSET('2011'!K$1,Calculations!$E67,0),IF($O69=2012,OFFSET('2012'!K$1,Calculations!$E67,0),IF($O69=2013,OFFSET('2013'!K$1,Calculations!$E67,0),IF($O69=2014,OFFSET('2014'!K$1,Calculations!$E67,0),IF($O69=2015,OFFSET('2015'!K$1,Calculations!$E67,0),IF($O69=2016,OFFSET('2016'!K$1,Calculations!$E67,0),IF($O69=2017,OFFSET('2017'!K$1,Calculations!$E67,0),0))))))))))))))))</f>
        <v>5.6067961116949196E-3</v>
      </c>
      <c r="AS69" s="33">
        <f ca="1">IF($O69=2002,OFFSET('2002'!L$1,Calculations!$E67,0),IF($O69=2003,OFFSET('2003'!L$1,Calculations!$E67,0),IF($O69=2004,OFFSET('2004'!L$1,Calculations!$E67,0),IF($O69=2005,OFFSET('2005'!L$1,Calculations!$E67,0),IF($O69=2006,OFFSET('2006'!L$1,Calculations!$E67,0),IF($O69=2007,OFFSET('2007'!L$1,Calculations!$E67,0),IF($O69=2008,OFFSET('2008'!L$1,Calculations!$E67,0),IF($O69=2009,OFFSET('2009'!L$1,Calculations!$E67,0),IF($O69=2010,OFFSET('2010'!L$1,Calculations!$E67,0),IF($O69=2011,OFFSET('2011'!L$1,Calculations!$E67,0),IF($O69=2012,OFFSET('2012'!L$1,Calculations!$E67,0),IF($O69=2013,OFFSET('2013'!L$1,Calculations!$E67,0),IF($O69=2014,OFFSET('2014'!L$1,Calculations!$E67,0),IF($O69=2015,OFFSET('2015'!L$1,Calculations!$E67,0),IF($O69=2016,OFFSET('2016'!L$1,Calculations!$E67,0),IF($O69=2017,OFFSET('2017'!L$1,Calculations!$E67,0),0))))))))))))))))</f>
        <v>5.199142492430061E-2</v>
      </c>
      <c r="AT69" s="33">
        <f ca="1">IF($O69=2002,OFFSET('2002'!M$1,Calculations!$E67,0),IF($O69=2003,OFFSET('2003'!M$1,Calculations!$E67,0),IF($O69=2004,OFFSET('2004'!M$1,Calculations!$E67,0),IF($O69=2005,OFFSET('2005'!M$1,Calculations!$E67,0),IF($O69=2006,OFFSET('2006'!M$1,Calculations!$E67,0),IF($O69=2007,OFFSET('2007'!M$1,Calculations!$E67,0),IF($O69=2008,OFFSET('2008'!M$1,Calculations!$E67,0),IF($O69=2009,OFFSET('2009'!M$1,Calculations!$E67,0),IF($O69=2010,OFFSET('2010'!M$1,Calculations!$E67,0),IF($O69=2011,OFFSET('2011'!M$1,Calculations!$E67,0),IF($O69=2012,OFFSET('2012'!M$1,Calculations!$E67,0),IF($O69=2013,OFFSET('2013'!M$1,Calculations!$E67,0),IF($O69=2014,OFFSET('2014'!M$1,Calculations!$E67,0),IF($O69=2015,OFFSET('2015'!M$1,Calculations!$E67,0),IF($O69=2016,OFFSET('2016'!M$1,Calculations!$E67,0),IF($O69=2017,OFFSET('2017'!M$1,Calculations!$E67,0),0))))))))))))))))</f>
        <v>4.9282517403663489E-2</v>
      </c>
      <c r="AU69" s="33">
        <f ca="1">IF($O69=2002,OFFSET('2002'!N$1,Calculations!$E67,0),IF($O69=2003,OFFSET('2003'!N$1,Calculations!$E67,0),IF($O69=2004,OFFSET('2004'!N$1,Calculations!$E67,0),IF($O69=2005,OFFSET('2005'!N$1,Calculations!$E67,0),IF($O69=2006,OFFSET('2006'!N$1,Calculations!$E67,0),IF($O69=2007,OFFSET('2007'!N$1,Calculations!$E67,0),IF($O69=2008,OFFSET('2008'!N$1,Calculations!$E67,0),IF($O69=2009,OFFSET('2009'!N$1,Calculations!$E67,0),IF($O69=2010,OFFSET('2010'!N$1,Calculations!$E67,0),IF($O69=2011,OFFSET('2011'!N$1,Calculations!$E67,0),IF($O69=2012,OFFSET('2012'!N$1,Calculations!$E67,0),IF($O69=2013,OFFSET('2013'!N$1,Calculations!$E67,0),IF($O69=2014,OFFSET('2014'!N$1,Calculations!$E67,0),IF($O69=2015,OFFSET('2015'!N$1,Calculations!$E67,0),IF($O69=2016,OFFSET('2016'!N$1,Calculations!$E67,0),IF($O69=2017,OFFSET('2017'!N$1,Calculations!$E67,0),0))))))))))))))))</f>
        <v>3.0175738411029843E-2</v>
      </c>
      <c r="AV69" s="33">
        <f ca="1">IF($O69=2002,OFFSET('2002'!O$1,Calculations!$E67,0),IF($O69=2003,OFFSET('2003'!O$1,Calculations!$E67,0),IF($O69=2004,OFFSET('2004'!O$1,Calculations!$E67,0),IF($O69=2005,OFFSET('2005'!O$1,Calculations!$E67,0),IF($O69=2006,OFFSET('2006'!O$1,Calculations!$E67,0),IF($O69=2007,OFFSET('2007'!O$1,Calculations!$E67,0),IF($O69=2008,OFFSET('2008'!O$1,Calculations!$E67,0),IF($O69=2009,OFFSET('2009'!O$1,Calculations!$E67,0),IF($O69=2010,OFFSET('2010'!O$1,Calculations!$E67,0),IF($O69=2011,OFFSET('2011'!O$1,Calculations!$E67,0),IF($O69=2012,OFFSET('2012'!O$1,Calculations!$E67,0),IF($O69=2013,OFFSET('2013'!O$1,Calculations!$E67,0),IF($O69=2014,OFFSET('2014'!O$1,Calculations!$E67,0),IF($O69=2015,OFFSET('2015'!O$1,Calculations!$E67,0),IF($O69=2016,OFFSET('2016'!O$1,Calculations!$E67,0),IF($O69=2017,OFFSET('2017'!O$1,Calculations!$E67,0),0))))))))))))))))</f>
        <v>2.4752105277759558E-2</v>
      </c>
      <c r="AW69" s="33">
        <f ca="1">IF($O69=2002,OFFSET('2002'!P$1,Calculations!$E67,0),IF($O69=2003,OFFSET('2003'!P$1,Calculations!$E67,0),IF($O69=2004,OFFSET('2004'!P$1,Calculations!$E67,0),IF($O69=2005,OFFSET('2005'!P$1,Calculations!$E67,0),IF($O69=2006,OFFSET('2006'!P$1,Calculations!$E67,0),IF($O69=2007,OFFSET('2007'!P$1,Calculations!$E67,0),IF($O69=2008,OFFSET('2008'!P$1,Calculations!$E67,0),IF($O69=2009,OFFSET('2009'!P$1,Calculations!$E67,0),IF($O69=2010,OFFSET('2010'!P$1,Calculations!$E67,0),IF($O69=2011,OFFSET('2011'!P$1,Calculations!$E67,0),IF($O69=2012,OFFSET('2012'!P$1,Calculations!$E67,0),IF($O69=2013,OFFSET('2013'!P$1,Calculations!$E67,0),IF($O69=2014,OFFSET('2014'!P$1,Calculations!$E67,0),IF($O69=2015,OFFSET('2015'!P$1,Calculations!$E67,0),IF($O69=2016,OFFSET('2016'!P$1,Calculations!$E67,0),IF($O69=2017,OFFSET('2017'!P$1,Calculations!$E67,0),0))))))))))))))))</f>
        <v>8.1076873109633338E-2</v>
      </c>
      <c r="AX69" s="37">
        <f ca="1">IF($O69=2002,OFFSET('2002'!Q$1,Calculations!$E67,0),IF($O69=2003,OFFSET('2003'!Q$1,Calculations!$E67,0),IF($O69=2004,OFFSET('2004'!Q$1,Calculations!$E67,0),IF($O69=2005,OFFSET('2005'!Q$1,Calculations!$E67,0),IF($O69=2006,OFFSET('2006'!Q$1,Calculations!$E67,0),IF($O69=2007,OFFSET('2007'!Q$1,Calculations!$E67,0),IF($O69=2008,OFFSET('2008'!Q$1,Calculations!$E67,0),IF($O69=2009,OFFSET('2009'!Q$1,Calculations!$E67,0),IF($O69=2010,OFFSET('2010'!Q$1,Calculations!$E67,0),IF($O69=2011,OFFSET('2011'!Q$1,Calculations!$E67,0),IF($O69=2012,OFFSET('2012'!Q$1,Calculations!$E67,0),IF($O69=2013,OFFSET('2013'!Q$1,Calculations!$E67,0),IF($O69=2014,OFFSET('2014'!Q$1,Calculations!$E67,0),IF($O69=2015,OFFSET('2015'!Q$1,Calculations!$E67,0),IF($O69=2016,OFFSET('2016'!Q$1,Calculations!$E67,0),IF($O69=2017,OFFSET('2017'!Q$1,Calculations!$E67,0),0))))))))))))))))</f>
        <v>2.4296980989085712E-2</v>
      </c>
      <c r="AY69" s="33">
        <f ca="1">IF($O69=2002,OFFSET('2002'!K$1,Calculations!$F67,0),IF($O69=2003,OFFSET('2003'!K$1,Calculations!$F67,0),IF($O69=2004,OFFSET('2004'!K$1,Calculations!$F67,0),IF($O69=2005,OFFSET('2005'!K$1,Calculations!$F67,0),IF($O69=2006,OFFSET('2006'!K$1,Calculations!$F67,0),IF($O69=2007,OFFSET('2007'!K$1,Calculations!$F67,0),IF($O69=2008,OFFSET('2008'!K$1,Calculations!$F67,0),IF($O69=2009,OFFSET('2009'!K$1,Calculations!$F67,0),IF($O69=2010,OFFSET('2010'!K$1,Calculations!$F67,0),IF($O69=2011,OFFSET('2011'!K$1,Calculations!$F67,0),IF($O69=2012,OFFSET('2012'!K$1,Calculations!$F67,0),IF($O69=2013,OFFSET('2013'!K$1,Calculations!$F67,0),IF($O69=2014,OFFSET('2014'!K$1,Calculations!$F67,0),IF($O69=2015,OFFSET('2015'!K$1,Calculations!$F67,0),IF($O69=2016,OFFSET('2016'!K$1,Calculations!$F67,0),IF($O69=2017,OFFSET('2017'!K$1,Calculations!$F67,0),0))))))))))))))))</f>
        <v>3.3199807870048164E-4</v>
      </c>
      <c r="AZ69" s="33">
        <f ca="1">IF($O69=2002,OFFSET('2002'!L$1,Calculations!$F67,0),IF($O69=2003,OFFSET('2003'!L$1,Calculations!$F67,0),IF($O69=2004,OFFSET('2004'!L$1,Calculations!$F67,0),IF($O69=2005,OFFSET('2005'!L$1,Calculations!$F67,0),IF($O69=2006,OFFSET('2006'!L$1,Calculations!$F67,0),IF($O69=2007,OFFSET('2007'!L$1,Calculations!$F67,0),IF($O69=2008,OFFSET('2008'!L$1,Calculations!$F67,0),IF($O69=2009,OFFSET('2009'!L$1,Calculations!$F67,0),IF($O69=2010,OFFSET('2010'!L$1,Calculations!$F67,0),IF($O69=2011,OFFSET('2011'!L$1,Calculations!$F67,0),IF($O69=2012,OFFSET('2012'!L$1,Calculations!$F67,0),IF($O69=2013,OFFSET('2013'!L$1,Calculations!$F67,0),IF($O69=2014,OFFSET('2014'!L$1,Calculations!$F67,0),IF($O69=2015,OFFSET('2015'!L$1,Calculations!$F67,0),IF($O69=2016,OFFSET('2016'!L$1,Calculations!$F67,0),IF($O69=2017,OFFSET('2017'!L$1,Calculations!$F67,0),0))))))))))))))))</f>
        <v>5.9681350771141999E-3</v>
      </c>
      <c r="BA69" s="33">
        <f ca="1">IF($O69=2002,OFFSET('2002'!M$1,Calculations!$F67,0),IF($O69=2003,OFFSET('2003'!M$1,Calculations!$F67,0),IF($O69=2004,OFFSET('2004'!M$1,Calculations!$F67,0),IF($O69=2005,OFFSET('2005'!M$1,Calculations!$F67,0),IF($O69=2006,OFFSET('2006'!M$1,Calculations!$F67,0),IF($O69=2007,OFFSET('2007'!M$1,Calculations!$F67,0),IF($O69=2008,OFFSET('2008'!M$1,Calculations!$F67,0),IF($O69=2009,OFFSET('2009'!M$1,Calculations!$F67,0),IF($O69=2010,OFFSET('2010'!M$1,Calculations!$F67,0),IF($O69=2011,OFFSET('2011'!M$1,Calculations!$F67,0),IF($O69=2012,OFFSET('2012'!M$1,Calculations!$F67,0),IF($O69=2013,OFFSET('2013'!M$1,Calculations!$F67,0),IF($O69=2014,OFFSET('2014'!M$1,Calculations!$F67,0),IF($O69=2015,OFFSET('2015'!M$1,Calculations!$F67,0),IF($O69=2016,OFFSET('2016'!M$1,Calculations!$F67,0),IF($O69=2017,OFFSET('2017'!M$1,Calculations!$F67,0),0))))))))))))))))</f>
        <v>1.030355413488478E-2</v>
      </c>
      <c r="BB69" s="33">
        <f ca="1">IF($O69=2002,OFFSET('2002'!N$1,Calculations!$F67,0),IF($O69=2003,OFFSET('2003'!N$1,Calculations!$F67,0),IF($O69=2004,OFFSET('2004'!N$1,Calculations!$F67,0),IF($O69=2005,OFFSET('2005'!N$1,Calculations!$F67,0),IF($O69=2006,OFFSET('2006'!N$1,Calculations!$F67,0),IF($O69=2007,OFFSET('2007'!N$1,Calculations!$F67,0),IF($O69=2008,OFFSET('2008'!N$1,Calculations!$F67,0),IF($O69=2009,OFFSET('2009'!N$1,Calculations!$F67,0),IF($O69=2010,OFFSET('2010'!N$1,Calculations!$F67,0),IF($O69=2011,OFFSET('2011'!N$1,Calculations!$F67,0),IF($O69=2012,OFFSET('2012'!N$1,Calculations!$F67,0),IF($O69=2013,OFFSET('2013'!N$1,Calculations!$F67,0),IF($O69=2014,OFFSET('2014'!N$1,Calculations!$F67,0),IF($O69=2015,OFFSET('2015'!N$1,Calculations!$F67,0),IF($O69=2016,OFFSET('2016'!N$1,Calculations!$F67,0),IF($O69=2017,OFFSET('2017'!N$1,Calculations!$F67,0),0))))))))))))))))</f>
        <v>1.4363220691494516E-2</v>
      </c>
      <c r="BC69" s="33">
        <f ca="1">IF($O69=2002,OFFSET('2002'!O$1,Calculations!$F67,0),IF($O69=2003,OFFSET('2003'!O$1,Calculations!$F67,0),IF($O69=2004,OFFSET('2004'!O$1,Calculations!$F67,0),IF($O69=2005,OFFSET('2005'!O$1,Calculations!$F67,0),IF($O69=2006,OFFSET('2006'!O$1,Calculations!$F67,0),IF($O69=2007,OFFSET('2007'!O$1,Calculations!$F67,0),IF($O69=2008,OFFSET('2008'!O$1,Calculations!$F67,0),IF($O69=2009,OFFSET('2009'!O$1,Calculations!$F67,0),IF($O69=2010,OFFSET('2010'!O$1,Calculations!$F67,0),IF($O69=2011,OFFSET('2011'!O$1,Calculations!$F67,0),IF($O69=2012,OFFSET('2012'!O$1,Calculations!$F67,0),IF($O69=2013,OFFSET('2013'!O$1,Calculations!$F67,0),IF($O69=2014,OFFSET('2014'!O$1,Calculations!$F67,0),IF($O69=2015,OFFSET('2015'!O$1,Calculations!$F67,0),IF($O69=2016,OFFSET('2016'!O$1,Calculations!$F67,0),IF($O69=2017,OFFSET('2017'!O$1,Calculations!$F67,0),0))))))))))))))))</f>
        <v>7.9110104712918437E-3</v>
      </c>
      <c r="BD69" s="33">
        <f ca="1">IF($O69=2002,OFFSET('2002'!P$1,Calculations!$F67,0),IF($O69=2003,OFFSET('2003'!P$1,Calculations!$F67,0),IF($O69=2004,OFFSET('2004'!P$1,Calculations!$F67,0),IF($O69=2005,OFFSET('2005'!P$1,Calculations!$F67,0),IF($O69=2006,OFFSET('2006'!P$1,Calculations!$F67,0),IF($O69=2007,OFFSET('2007'!P$1,Calculations!$F67,0),IF($O69=2008,OFFSET('2008'!P$1,Calculations!$F67,0),IF($O69=2009,OFFSET('2009'!P$1,Calculations!$F67,0),IF($O69=2010,OFFSET('2010'!P$1,Calculations!$F67,0),IF($O69=2011,OFFSET('2011'!P$1,Calculations!$F67,0),IF($O69=2012,OFFSET('2012'!P$1,Calculations!$F67,0),IF($O69=2013,OFFSET('2013'!P$1,Calculations!$F67,0),IF($O69=2014,OFFSET('2014'!P$1,Calculations!$F67,0),IF($O69=2015,OFFSET('2015'!P$1,Calculations!$F67,0),IF($O69=2016,OFFSET('2016'!P$1,Calculations!$F67,0),IF($O69=2017,OFFSET('2017'!P$1,Calculations!$F67,0),0))))))))))))))))</f>
        <v>1.3915610226023514E-2</v>
      </c>
      <c r="BE69" s="37">
        <f ca="1">IF($O69=2002,OFFSET('2002'!Q$1,Calculations!$F67,0),IF($O69=2003,OFFSET('2003'!Q$1,Calculations!$F67,0),IF($O69=2004,OFFSET('2004'!Q$1,Calculations!$F67,0),IF($O69=2005,OFFSET('2005'!Q$1,Calculations!$F67,0),IF($O69=2006,OFFSET('2006'!Q$1,Calculations!$F67,0),IF($O69=2007,OFFSET('2007'!Q$1,Calculations!$F67,0),IF($O69=2008,OFFSET('2008'!Q$1,Calculations!$F67,0),IF($O69=2009,OFFSET('2009'!Q$1,Calculations!$F67,0),IF($O69=2010,OFFSET('2010'!Q$1,Calculations!$F67,0),IF($O69=2011,OFFSET('2011'!Q$1,Calculations!$F67,0),IF($O69=2012,OFFSET('2012'!Q$1,Calculations!$F67,0),IF($O69=2013,OFFSET('2013'!Q$1,Calculations!$F67,0),IF($O69=2014,OFFSET('2014'!Q$1,Calculations!$F67,0),IF($O69=2015,OFFSET('2015'!Q$1,Calculations!$F67,0),IF($O69=2016,OFFSET('2016'!Q$1,Calculations!$F67,0),IF($O69=2017,OFFSET('2017'!Q$1,Calculations!$F67,0),0))))))))))))))))</f>
        <v>5.2188749220885662E-3</v>
      </c>
      <c r="BF69" s="33">
        <f ca="1">IF($O69=2002,OFFSET('2002'!K$1,Calculations!$G67,0),IF($O69=2003,OFFSET('2003'!K$1,Calculations!$G67,0),IF($O69=2004,OFFSET('2004'!K$1,Calculations!$G67,0),IF($O69=2005,OFFSET('2005'!K$1,Calculations!$G67,0),IF($O69=2006,OFFSET('2006'!K$1,Calculations!$G67,0),IF($O69=2007,OFFSET('2007'!K$1,Calculations!$G67,0),IF($O69=2008,OFFSET('2008'!K$1,Calculations!$G67,0),IF($O69=2009,OFFSET('2009'!K$1,Calculations!$G67,0),IF($O69=2010,OFFSET('2010'!K$1,Calculations!$G67,0),IF($O69=2011,OFFSET('2011'!K$1,Calculations!$G67,0),IF($O69=2012,OFFSET('2012'!K$1,Calculations!$G67,0),IF($O69=2013,OFFSET('2013'!K$1,Calculations!$G67,0),IF($O69=2014,OFFSET('2014'!K$1,Calculations!$G67,0),IF($O69=2015,OFFSET('2015'!K$1,Calculations!$G67,0),IF($O69=2016,OFFSET('2016'!K$1,Calculations!$G67,0),IF($O69=2017,OFFSET('2017'!K$1,Calculations!$G67,0),0))))))))))))))))</f>
        <v>5.0261792466578345E-2</v>
      </c>
      <c r="BG69" s="33">
        <f ca="1">IF($O69=2002,OFFSET('2002'!L$1,Calculations!$G67,0),IF($O69=2003,OFFSET('2003'!L$1,Calculations!$G67,0),IF($O69=2004,OFFSET('2004'!L$1,Calculations!$G67,0),IF($O69=2005,OFFSET('2005'!L$1,Calculations!$G67,0),IF($O69=2006,OFFSET('2006'!L$1,Calculations!$G67,0),IF($O69=2007,OFFSET('2007'!L$1,Calculations!$G67,0),IF($O69=2008,OFFSET('2008'!L$1,Calculations!$G67,0),IF($O69=2009,OFFSET('2009'!L$1,Calculations!$G67,0),IF($O69=2010,OFFSET('2010'!L$1,Calculations!$G67,0),IF($O69=2011,OFFSET('2011'!L$1,Calculations!$G67,0),IF($O69=2012,OFFSET('2012'!L$1,Calculations!$G67,0),IF($O69=2013,OFFSET('2013'!L$1,Calculations!$G67,0),IF($O69=2014,OFFSET('2014'!L$1,Calculations!$G67,0),IF($O69=2015,OFFSET('2015'!L$1,Calculations!$G67,0),IF($O69=2016,OFFSET('2016'!L$1,Calculations!$G67,0),IF($O69=2017,OFFSET('2017'!L$1,Calculations!$G67,0),0))))))))))))))))</f>
        <v>8.5627872744598849E-2</v>
      </c>
      <c r="BH69" s="33">
        <f ca="1">IF($O69=2002,OFFSET('2002'!M$1,Calculations!$G67,0),IF($O69=2003,OFFSET('2003'!M$1,Calculations!$G67,0),IF($O69=2004,OFFSET('2004'!M$1,Calculations!$G67,0),IF($O69=2005,OFFSET('2005'!M$1,Calculations!$G67,0),IF($O69=2006,OFFSET('2006'!M$1,Calculations!$G67,0),IF($O69=2007,OFFSET('2007'!M$1,Calculations!$G67,0),IF($O69=2008,OFFSET('2008'!M$1,Calculations!$G67,0),IF($O69=2009,OFFSET('2009'!M$1,Calculations!$G67,0),IF($O69=2010,OFFSET('2010'!M$1,Calculations!$G67,0),IF($O69=2011,OFFSET('2011'!M$1,Calculations!$G67,0),IF($O69=2012,OFFSET('2012'!M$1,Calculations!$G67,0),IF($O69=2013,OFFSET('2013'!M$1,Calculations!$G67,0),IF($O69=2014,OFFSET('2014'!M$1,Calculations!$G67,0),IF($O69=2015,OFFSET('2015'!M$1,Calculations!$G67,0),IF($O69=2016,OFFSET('2016'!M$1,Calculations!$G67,0),IF($O69=2017,OFFSET('2017'!M$1,Calculations!$G67,0),0))))))))))))))))</f>
        <v>4.9281044715768628E-2</v>
      </c>
      <c r="BI69" s="33">
        <f ca="1">IF($O69=2002,OFFSET('2002'!N$1,Calculations!$G67,0),IF($O69=2003,OFFSET('2003'!N$1,Calculations!$G67,0),IF($O69=2004,OFFSET('2004'!N$1,Calculations!$G67,0),IF($O69=2005,OFFSET('2005'!N$1,Calculations!$G67,0),IF($O69=2006,OFFSET('2006'!N$1,Calculations!$G67,0),IF($O69=2007,OFFSET('2007'!N$1,Calculations!$G67,0),IF($O69=2008,OFFSET('2008'!N$1,Calculations!$G67,0),IF($O69=2009,OFFSET('2009'!N$1,Calculations!$G67,0),IF($O69=2010,OFFSET('2010'!N$1,Calculations!$G67,0),IF($O69=2011,OFFSET('2011'!N$1,Calculations!$G67,0),IF($O69=2012,OFFSET('2012'!N$1,Calculations!$G67,0),IF($O69=2013,OFFSET('2013'!N$1,Calculations!$G67,0),IF($O69=2014,OFFSET('2014'!N$1,Calculations!$G67,0),IF($O69=2015,OFFSET('2015'!N$1,Calculations!$G67,0),IF($O69=2016,OFFSET('2016'!N$1,Calculations!$G67,0),IF($O69=2017,OFFSET('2017'!N$1,Calculations!$G67,0),0))))))))))))))))</f>
        <v>8.77063387665004E-2</v>
      </c>
      <c r="BJ69" s="33">
        <f ca="1">IF($O69=2002,OFFSET('2002'!O$1,Calculations!$G67,0),IF($O69=2003,OFFSET('2003'!O$1,Calculations!$G67,0),IF($O69=2004,OFFSET('2004'!O$1,Calculations!$G67,0),IF($O69=2005,OFFSET('2005'!O$1,Calculations!$G67,0),IF($O69=2006,OFFSET('2006'!O$1,Calculations!$G67,0),IF($O69=2007,OFFSET('2007'!O$1,Calculations!$G67,0),IF($O69=2008,OFFSET('2008'!O$1,Calculations!$G67,0),IF($O69=2009,OFFSET('2009'!O$1,Calculations!$G67,0),IF($O69=2010,OFFSET('2010'!O$1,Calculations!$G67,0),IF($O69=2011,OFFSET('2011'!O$1,Calculations!$G67,0),IF($O69=2012,OFFSET('2012'!O$1,Calculations!$G67,0),IF($O69=2013,OFFSET('2013'!O$1,Calculations!$G67,0),IF($O69=2014,OFFSET('2014'!O$1,Calculations!$G67,0),IF($O69=2015,OFFSET('2015'!O$1,Calculations!$G67,0),IF($O69=2016,OFFSET('2016'!O$1,Calculations!$G67,0),IF($O69=2017,OFFSET('2017'!O$1,Calculations!$G67,0),0))))))))))))))))</f>
        <v>7.1719632706246011E-2</v>
      </c>
      <c r="BK69" s="33">
        <f ca="1">IF($O69=2002,OFFSET('2002'!P$1,Calculations!$G67,0),IF($O69=2003,OFFSET('2003'!P$1,Calculations!$G67,0),IF($O69=2004,OFFSET('2004'!P$1,Calculations!$G67,0),IF($O69=2005,OFFSET('2005'!P$1,Calculations!$G67,0),IF($O69=2006,OFFSET('2006'!P$1,Calculations!$G67,0),IF($O69=2007,OFFSET('2007'!P$1,Calculations!$G67,0),IF($O69=2008,OFFSET('2008'!P$1,Calculations!$G67,0),IF($O69=2009,OFFSET('2009'!P$1,Calculations!$G67,0),IF($O69=2010,OFFSET('2010'!P$1,Calculations!$G67,0),IF($O69=2011,OFFSET('2011'!P$1,Calculations!$G67,0),IF($O69=2012,OFFSET('2012'!P$1,Calculations!$G67,0),IF($O69=2013,OFFSET('2013'!P$1,Calculations!$G67,0),IF($O69=2014,OFFSET('2014'!P$1,Calculations!$G67,0),IF($O69=2015,OFFSET('2015'!P$1,Calculations!$G67,0),IF($O69=2016,OFFSET('2016'!P$1,Calculations!$G67,0),IF($O69=2017,OFFSET('2017'!P$1,Calculations!$G67,0),0))))))))))))))))</f>
        <v>0.10561320222589653</v>
      </c>
      <c r="BL69" s="37">
        <f ca="1">IF($O69=2002,OFFSET('2002'!Q$1,Calculations!$G67,0),IF($O69=2003,OFFSET('2003'!Q$1,Calculations!$G67,0),IF($O69=2004,OFFSET('2004'!Q$1,Calculations!$G67,0),IF($O69=2005,OFFSET('2005'!Q$1,Calculations!$G67,0),IF($O69=2006,OFFSET('2006'!Q$1,Calculations!$G67,0),IF($O69=2007,OFFSET('2007'!Q$1,Calculations!$G67,0),IF($O69=2008,OFFSET('2008'!Q$1,Calculations!$G67,0),IF($O69=2009,OFFSET('2009'!Q$1,Calculations!$G67,0),IF($O69=2010,OFFSET('2010'!Q$1,Calculations!$G67,0),IF($O69=2011,OFFSET('2011'!Q$1,Calculations!$G67,0),IF($O69=2012,OFFSET('2012'!Q$1,Calculations!$G67,0),IF($O69=2013,OFFSET('2013'!Q$1,Calculations!$G67,0),IF($O69=2014,OFFSET('2014'!Q$1,Calculations!$G67,0),IF($O69=2015,OFFSET('2015'!Q$1,Calculations!$G67,0),IF($O69=2016,OFFSET('2016'!Q$1,Calculations!$G67,0),IF($O69=2017,OFFSET('2017'!Q$1,Calculations!$G67,0),0))))))))))))))))</f>
        <v>6.663423666070438E-2</v>
      </c>
      <c r="BM69" s="33">
        <f ca="1">IF($O69=2002,OFFSET('2002'!K$1,Calculations!$H67,0),IF($O69=2003,OFFSET('2003'!K$1,Calculations!$H67,0),IF($O69=2004,OFFSET('2004'!K$1,Calculations!$H67,0),IF($O69=2005,OFFSET('2005'!K$1,Calculations!$H67,0),IF($O69=2006,OFFSET('2006'!K$1,Calculations!$H67,0),IF($O69=2007,OFFSET('2007'!K$1,Calculations!$H67,0),IF($O69=2008,OFFSET('2008'!K$1,Calculations!$H67,0),IF($O69=2009,OFFSET('2009'!K$1,Calculations!$H67,0),IF($O69=2010,OFFSET('2010'!K$1,Calculations!$H67,0),IF($O69=2011,OFFSET('2011'!K$1,Calculations!$H67,0),IF($O69=2012,OFFSET('2012'!K$1,Calculations!$H67,0),IF($O69=2013,OFFSET('2013'!K$1,Calculations!$H67,0),IF($O69=2014,OFFSET('2014'!K$1,Calculations!$H67,0),IF($O69=2015,OFFSET('2015'!K$1,Calculations!$H67,0),IF($O69=2016,OFFSET('2016'!K$1,Calculations!$H67,0),IF($O69=2017,OFFSET('2017'!K$1,Calculations!$H67,0),0))))))))))))))))</f>
        <v>4.2140208668695082E-3</v>
      </c>
      <c r="BN69" s="33">
        <f ca="1">IF($O69=2002,OFFSET('2002'!L$1,Calculations!$H67,0),IF($O69=2003,OFFSET('2003'!L$1,Calculations!$H67,0),IF($O69=2004,OFFSET('2004'!L$1,Calculations!$H67,0),IF($O69=2005,OFFSET('2005'!L$1,Calculations!$H67,0),IF($O69=2006,OFFSET('2006'!L$1,Calculations!$H67,0),IF($O69=2007,OFFSET('2007'!L$1,Calculations!$H67,0),IF($O69=2008,OFFSET('2008'!L$1,Calculations!$H67,0),IF($O69=2009,OFFSET('2009'!L$1,Calculations!$H67,0),IF($O69=2010,OFFSET('2010'!L$1,Calculations!$H67,0),IF($O69=2011,OFFSET('2011'!L$1,Calculations!$H67,0),IF($O69=2012,OFFSET('2012'!L$1,Calculations!$H67,0),IF($O69=2013,OFFSET('2013'!L$1,Calculations!$H67,0),IF($O69=2014,OFFSET('2014'!L$1,Calculations!$H67,0),IF($O69=2015,OFFSET('2015'!L$1,Calculations!$H67,0),IF($O69=2016,OFFSET('2016'!L$1,Calculations!$H67,0),IF($O69=2017,OFFSET('2017'!L$1,Calculations!$H67,0),0))))))))))))))))</f>
        <v>2.8722633234442539E-2</v>
      </c>
      <c r="BO69" s="33">
        <f ca="1">IF($O69=2002,OFFSET('2002'!M$1,Calculations!$H67,0),IF($O69=2003,OFFSET('2003'!M$1,Calculations!$H67,0),IF($O69=2004,OFFSET('2004'!M$1,Calculations!$H67,0),IF($O69=2005,OFFSET('2005'!M$1,Calculations!$H67,0),IF($O69=2006,OFFSET('2006'!M$1,Calculations!$H67,0),IF($O69=2007,OFFSET('2007'!M$1,Calculations!$H67,0),IF($O69=2008,OFFSET('2008'!M$1,Calculations!$H67,0),IF($O69=2009,OFFSET('2009'!M$1,Calculations!$H67,0),IF($O69=2010,OFFSET('2010'!M$1,Calculations!$H67,0),IF($O69=2011,OFFSET('2011'!M$1,Calculations!$H67,0),IF($O69=2012,OFFSET('2012'!M$1,Calculations!$H67,0),IF($O69=2013,OFFSET('2013'!M$1,Calculations!$H67,0),IF($O69=2014,OFFSET('2014'!M$1,Calculations!$H67,0),IF($O69=2015,OFFSET('2015'!M$1,Calculations!$H67,0),IF($O69=2016,OFFSET('2016'!M$1,Calculations!$H67,0),IF($O69=2017,OFFSET('2017'!M$1,Calculations!$H67,0),0))))))))))))))))</f>
        <v>4.912224666462716E-2</v>
      </c>
      <c r="BP69" s="33">
        <f ca="1">IF($O69=2002,OFFSET('2002'!N$1,Calculations!$H67,0),IF($O69=2003,OFFSET('2003'!N$1,Calculations!$H67,0),IF($O69=2004,OFFSET('2004'!N$1,Calculations!$H67,0),IF($O69=2005,OFFSET('2005'!N$1,Calculations!$H67,0),IF($O69=2006,OFFSET('2006'!N$1,Calculations!$H67,0),IF($O69=2007,OFFSET('2007'!N$1,Calculations!$H67,0),IF($O69=2008,OFFSET('2008'!N$1,Calculations!$H67,0),IF($O69=2009,OFFSET('2009'!N$1,Calculations!$H67,0),IF($O69=2010,OFFSET('2010'!N$1,Calculations!$H67,0),IF($O69=2011,OFFSET('2011'!N$1,Calculations!$H67,0),IF($O69=2012,OFFSET('2012'!N$1,Calculations!$H67,0),IF($O69=2013,OFFSET('2013'!N$1,Calculations!$H67,0),IF($O69=2014,OFFSET('2014'!N$1,Calculations!$H67,0),IF($O69=2015,OFFSET('2015'!N$1,Calculations!$H67,0),IF($O69=2016,OFFSET('2016'!N$1,Calculations!$H67,0),IF($O69=2017,OFFSET('2017'!N$1,Calculations!$H67,0),0))))))))))))))))</f>
        <v>5.4098538948040557E-2</v>
      </c>
      <c r="BQ69" s="33">
        <f ca="1">IF($O69=2002,OFFSET('2002'!O$1,Calculations!$H67,0),IF($O69=2003,OFFSET('2003'!O$1,Calculations!$H67,0),IF($O69=2004,OFFSET('2004'!O$1,Calculations!$H67,0),IF($O69=2005,OFFSET('2005'!O$1,Calculations!$H67,0),IF($O69=2006,OFFSET('2006'!O$1,Calculations!$H67,0),IF($O69=2007,OFFSET('2007'!O$1,Calculations!$H67,0),IF($O69=2008,OFFSET('2008'!O$1,Calculations!$H67,0),IF($O69=2009,OFFSET('2009'!O$1,Calculations!$H67,0),IF($O69=2010,OFFSET('2010'!O$1,Calculations!$H67,0),IF($O69=2011,OFFSET('2011'!O$1,Calculations!$H67,0),IF($O69=2012,OFFSET('2012'!O$1,Calculations!$H67,0),IF($O69=2013,OFFSET('2013'!O$1,Calculations!$H67,0),IF($O69=2014,OFFSET('2014'!O$1,Calculations!$H67,0),IF($O69=2015,OFFSET('2015'!O$1,Calculations!$H67,0),IF($O69=2016,OFFSET('2016'!O$1,Calculations!$H67,0),IF($O69=2017,OFFSET('2017'!O$1,Calculations!$H67,0),0))))))))))))))))</f>
        <v>1.7349481671876488E-2</v>
      </c>
      <c r="BR69" s="33">
        <f ca="1">IF($O69=2002,OFFSET('2002'!P$1,Calculations!$H67,0),IF($O69=2003,OFFSET('2003'!P$1,Calculations!$H67,0),IF($O69=2004,OFFSET('2004'!P$1,Calculations!$H67,0),IF($O69=2005,OFFSET('2005'!P$1,Calculations!$H67,0),IF($O69=2006,OFFSET('2006'!P$1,Calculations!$H67,0),IF($O69=2007,OFFSET('2007'!P$1,Calculations!$H67,0),IF($O69=2008,OFFSET('2008'!P$1,Calculations!$H67,0),IF($O69=2009,OFFSET('2009'!P$1,Calculations!$H67,0),IF($O69=2010,OFFSET('2010'!P$1,Calculations!$H67,0),IF($O69=2011,OFFSET('2011'!P$1,Calculations!$H67,0),IF($O69=2012,OFFSET('2012'!P$1,Calculations!$H67,0),IF($O69=2013,OFFSET('2013'!P$1,Calculations!$H67,0),IF($O69=2014,OFFSET('2014'!P$1,Calculations!$H67,0),IF($O69=2015,OFFSET('2015'!P$1,Calculations!$H67,0),IF($O69=2016,OFFSET('2016'!P$1,Calculations!$H67,0),IF($O69=2017,OFFSET('2017'!P$1,Calculations!$H67,0),0))))))))))))))))</f>
        <v>8.0649511146231687E-2</v>
      </c>
      <c r="BS69" s="37">
        <f ca="1">IF($O69=2002,OFFSET('2002'!Q$1,Calculations!$H67,0),IF($O69=2003,OFFSET('2003'!Q$1,Calculations!$H67,0),IF($O69=2004,OFFSET('2004'!Q$1,Calculations!$H67,0),IF($O69=2005,OFFSET('2005'!Q$1,Calculations!$H67,0),IF($O69=2006,OFFSET('2006'!Q$1,Calculations!$H67,0),IF($O69=2007,OFFSET('2007'!Q$1,Calculations!$H67,0),IF($O69=2008,OFFSET('2008'!Q$1,Calculations!$H67,0),IF($O69=2009,OFFSET('2009'!Q$1,Calculations!$H67,0),IF($O69=2010,OFFSET('2010'!Q$1,Calculations!$H67,0),IF($O69=2011,OFFSET('2011'!Q$1,Calculations!$H67,0),IF($O69=2012,OFFSET('2012'!Q$1,Calculations!$H67,0),IF($O69=2013,OFFSET('2013'!Q$1,Calculations!$H67,0),IF($O69=2014,OFFSET('2014'!Q$1,Calculations!$H67,0),IF($O69=2015,OFFSET('2015'!Q$1,Calculations!$H67,0),IF($O69=2016,OFFSET('2016'!Q$1,Calculations!$H67,0),IF($O69=2017,OFFSET('2017'!Q$1,Calculations!$H67,0),0))))))))))))))))</f>
        <v>1.7207156606073169E-2</v>
      </c>
      <c r="BT69" s="33">
        <f ca="1">IF($O69=2002,OFFSET('2002'!K$1,Calculations!$I67,0),IF($O69=2003,OFFSET('2003'!K$1,Calculations!$I67,0),IF($O69=2004,OFFSET('2004'!K$1,Calculations!$I67,0),IF($O69=2005,OFFSET('2005'!K$1,Calculations!$I67,0),IF($O69=2006,OFFSET('2006'!K$1,Calculations!$I67,0),IF($O69=2007,OFFSET('2007'!K$1,Calculations!$I67,0),IF($O69=2008,OFFSET('2008'!K$1,Calculations!$I67,0),IF($O69=2009,OFFSET('2009'!K$1,Calculations!$I67,0),IF($O69=2010,OFFSET('2010'!K$1,Calculations!$I67,0),IF($O69=2011,OFFSET('2011'!K$1,Calculations!$I67,0),IF($O69=2012,OFFSET('2012'!K$1,Calculations!$I67,0),IF($O69=2013,OFFSET('2013'!K$1,Calculations!$I67,0),IF($O69=2014,OFFSET('2014'!K$1,Calculations!$I67,0),IF($O69=2015,OFFSET('2015'!K$1,Calculations!$I67,0),IF($O69=2016,OFFSET('2016'!K$1,Calculations!$I67,0),IF($O69=2017,OFFSET('2017'!K$1,Calculations!$I67,0),0))))))))))))))))</f>
        <v>0.1394874134028701</v>
      </c>
      <c r="BU69" s="33">
        <f ca="1">IF($O69=2002,OFFSET('2002'!L$1,Calculations!$I67,0),IF($O69=2003,OFFSET('2003'!L$1,Calculations!$I67,0),IF($O69=2004,OFFSET('2004'!L$1,Calculations!$I67,0),IF($O69=2005,OFFSET('2005'!L$1,Calculations!$I67,0),IF($O69=2006,OFFSET('2006'!L$1,Calculations!$I67,0),IF($O69=2007,OFFSET('2007'!L$1,Calculations!$I67,0),IF($O69=2008,OFFSET('2008'!L$1,Calculations!$I67,0),IF($O69=2009,OFFSET('2009'!L$1,Calculations!$I67,0),IF($O69=2010,OFFSET('2010'!L$1,Calculations!$I67,0),IF($O69=2011,OFFSET('2011'!L$1,Calculations!$I67,0),IF($O69=2012,OFFSET('2012'!L$1,Calculations!$I67,0),IF($O69=2013,OFFSET('2013'!L$1,Calculations!$I67,0),IF($O69=2014,OFFSET('2014'!L$1,Calculations!$I67,0),IF($O69=2015,OFFSET('2015'!L$1,Calculations!$I67,0),IF($O69=2016,OFFSET('2016'!L$1,Calculations!$I67,0),IF($O69=2017,OFFSET('2017'!L$1,Calculations!$I67,0),0))))))))))))))))</f>
        <v>1.4023859615963259E-2</v>
      </c>
      <c r="BV69" s="33">
        <f ca="1">IF($O69=2002,OFFSET('2002'!M$1,Calculations!$I67,0),IF($O69=2003,OFFSET('2003'!M$1,Calculations!$I67,0),IF($O69=2004,OFFSET('2004'!M$1,Calculations!$I67,0),IF($O69=2005,OFFSET('2005'!M$1,Calculations!$I67,0),IF($O69=2006,OFFSET('2006'!M$1,Calculations!$I67,0),IF($O69=2007,OFFSET('2007'!M$1,Calculations!$I67,0),IF($O69=2008,OFFSET('2008'!M$1,Calculations!$I67,0),IF($O69=2009,OFFSET('2009'!M$1,Calculations!$I67,0),IF($O69=2010,OFFSET('2010'!M$1,Calculations!$I67,0),IF($O69=2011,OFFSET('2011'!M$1,Calculations!$I67,0),IF($O69=2012,OFFSET('2012'!M$1,Calculations!$I67,0),IF($O69=2013,OFFSET('2013'!M$1,Calculations!$I67,0),IF($O69=2014,OFFSET('2014'!M$1,Calculations!$I67,0),IF($O69=2015,OFFSET('2015'!M$1,Calculations!$I67,0),IF($O69=2016,OFFSET('2016'!M$1,Calculations!$I67,0),IF($O69=2017,OFFSET('2017'!M$1,Calculations!$I67,0),0))))))))))))))))</f>
        <v>4.4514425411385103E-2</v>
      </c>
      <c r="BW69" s="33">
        <f ca="1">IF($O69=2002,OFFSET('2002'!N$1,Calculations!$I67,0),IF($O69=2003,OFFSET('2003'!N$1,Calculations!$I67,0),IF($O69=2004,OFFSET('2004'!N$1,Calculations!$I67,0),IF($O69=2005,OFFSET('2005'!N$1,Calculations!$I67,0),IF($O69=2006,OFFSET('2006'!N$1,Calculations!$I67,0),IF($O69=2007,OFFSET('2007'!N$1,Calculations!$I67,0),IF($O69=2008,OFFSET('2008'!N$1,Calculations!$I67,0),IF($O69=2009,OFFSET('2009'!N$1,Calculations!$I67,0),IF($O69=2010,OFFSET('2010'!N$1,Calculations!$I67,0),IF($O69=2011,OFFSET('2011'!N$1,Calculations!$I67,0),IF($O69=2012,OFFSET('2012'!N$1,Calculations!$I67,0),IF($O69=2013,OFFSET('2013'!N$1,Calculations!$I67,0),IF($O69=2014,OFFSET('2014'!N$1,Calculations!$I67,0),IF($O69=2015,OFFSET('2015'!N$1,Calculations!$I67,0),IF($O69=2016,OFFSET('2016'!N$1,Calculations!$I67,0),IF($O69=2017,OFFSET('2017'!N$1,Calculations!$I67,0),0))))))))))))))))</f>
        <v>2.9200283218077824E-2</v>
      </c>
      <c r="BX69" s="33">
        <f ca="1">IF($O69=2002,OFFSET('2002'!O$1,Calculations!$I67,0),IF($O69=2003,OFFSET('2003'!O$1,Calculations!$I67,0),IF($O69=2004,OFFSET('2004'!O$1,Calculations!$I67,0),IF($O69=2005,OFFSET('2005'!O$1,Calculations!$I67,0),IF($O69=2006,OFFSET('2006'!O$1,Calculations!$I67,0),IF($O69=2007,OFFSET('2007'!O$1,Calculations!$I67,0),IF($O69=2008,OFFSET('2008'!O$1,Calculations!$I67,0),IF($O69=2009,OFFSET('2009'!O$1,Calculations!$I67,0),IF($O69=2010,OFFSET('2010'!O$1,Calculations!$I67,0),IF($O69=2011,OFFSET('2011'!O$1,Calculations!$I67,0),IF($O69=2012,OFFSET('2012'!O$1,Calculations!$I67,0),IF($O69=2013,OFFSET('2013'!O$1,Calculations!$I67,0),IF($O69=2014,OFFSET('2014'!O$1,Calculations!$I67,0),IF($O69=2015,OFFSET('2015'!O$1,Calculations!$I67,0),IF($O69=2016,OFFSET('2016'!O$1,Calculations!$I67,0),IF($O69=2017,OFFSET('2017'!O$1,Calculations!$I67,0),0))))))))))))))))</f>
        <v>7.4803193219451003E-2</v>
      </c>
      <c r="BY69" s="33">
        <f ca="1">IF($O69=2002,OFFSET('2002'!P$1,Calculations!$I67,0),IF($O69=2003,OFFSET('2003'!P$1,Calculations!$I67,0),IF($O69=2004,OFFSET('2004'!P$1,Calculations!$I67,0),IF($O69=2005,OFFSET('2005'!P$1,Calculations!$I67,0),IF($O69=2006,OFFSET('2006'!P$1,Calculations!$I67,0),IF($O69=2007,OFFSET('2007'!P$1,Calculations!$I67,0),IF($O69=2008,OFFSET('2008'!P$1,Calculations!$I67,0),IF($O69=2009,OFFSET('2009'!P$1,Calculations!$I67,0),IF($O69=2010,OFFSET('2010'!P$1,Calculations!$I67,0),IF($O69=2011,OFFSET('2011'!P$1,Calculations!$I67,0),IF($O69=2012,OFFSET('2012'!P$1,Calculations!$I67,0),IF($O69=2013,OFFSET('2013'!P$1,Calculations!$I67,0),IF($O69=2014,OFFSET('2014'!P$1,Calculations!$I67,0),IF($O69=2015,OFFSET('2015'!P$1,Calculations!$I67,0),IF($O69=2016,OFFSET('2016'!P$1,Calculations!$I67,0),IF($O69=2017,OFFSET('2017'!P$1,Calculations!$I67,0),0))))))))))))))))</f>
        <v>3.8848188899308723E-2</v>
      </c>
      <c r="BZ69" s="37">
        <f ca="1">IF($O69=2002,OFFSET('2002'!Q$1,Calculations!$I67,0),IF($O69=2003,OFFSET('2003'!Q$1,Calculations!$I67,0),IF($O69=2004,OFFSET('2004'!Q$1,Calculations!$I67,0),IF($O69=2005,OFFSET('2005'!Q$1,Calculations!$I67,0),IF($O69=2006,OFFSET('2006'!Q$1,Calculations!$I67,0),IF($O69=2007,OFFSET('2007'!Q$1,Calculations!$I67,0),IF($O69=2008,OFFSET('2008'!Q$1,Calculations!$I67,0),IF($O69=2009,OFFSET('2009'!Q$1,Calculations!$I67,0),IF($O69=2010,OFFSET('2010'!Q$1,Calculations!$I67,0),IF($O69=2011,OFFSET('2011'!Q$1,Calculations!$I67,0),IF($O69=2012,OFFSET('2012'!Q$1,Calculations!$I67,0),IF($O69=2013,OFFSET('2013'!Q$1,Calculations!$I67,0),IF($O69=2014,OFFSET('2014'!Q$1,Calculations!$I67,0),IF($O69=2015,OFFSET('2015'!Q$1,Calculations!$I67,0),IF($O69=2016,OFFSET('2016'!Q$1,Calculations!$I67,0),IF($O69=2017,OFFSET('2017'!Q$1,Calculations!$I67,0),0))))))))))))))))</f>
        <v>8.324736750298023E-2</v>
      </c>
      <c r="CA69" s="33">
        <f ca="1">IF($O69=2002,OFFSET('2002'!K$1,Calculations!$J67,0),IF($O69=2003,OFFSET('2003'!K$1,Calculations!$J67,0),IF($O69=2004,OFFSET('2004'!K$1,Calculations!$J67,0),IF($O69=2005,OFFSET('2005'!K$1,Calculations!$J67,0),IF($O69=2006,OFFSET('2006'!K$1,Calculations!$J67,0),IF($O69=2007,OFFSET('2007'!K$1,Calculations!$J67,0),IF($O69=2008,OFFSET('2008'!K$1,Calculations!$J67,0),IF($O69=2009,OFFSET('2009'!K$1,Calculations!$J67,0),IF($O69=2010,OFFSET('2010'!K$1,Calculations!$J67,0),IF($O69=2011,OFFSET('2011'!K$1,Calculations!$J67,0),IF($O69=2012,OFFSET('2012'!K$1,Calculations!$J67,0),IF($O69=2013,OFFSET('2013'!K$1,Calculations!$J67,0),IF($O69=2014,OFFSET('2014'!K$1,Calculations!$J67,0),IF($O69=2015,OFFSET('2015'!K$1,Calculations!$J67,0),IF($O69=2016,OFFSET('2016'!K$1,Calculations!$J67,0),IF($O69=2017,OFFSET('2017'!K$1,Calculations!$J67,0),0))))))))))))))))</f>
        <v>1.8194581798964417E-2</v>
      </c>
      <c r="CB69" s="33">
        <f ca="1">IF($O69=2002,OFFSET('2002'!L$1,Calculations!$J67,0),IF($O69=2003,OFFSET('2003'!L$1,Calculations!$J67,0),IF($O69=2004,OFFSET('2004'!L$1,Calculations!$J67,0),IF($O69=2005,OFFSET('2005'!L$1,Calculations!$J67,0),IF($O69=2006,OFFSET('2006'!L$1,Calculations!$J67,0),IF($O69=2007,OFFSET('2007'!L$1,Calculations!$J67,0),IF($O69=2008,OFFSET('2008'!L$1,Calculations!$J67,0),IF($O69=2009,OFFSET('2009'!L$1,Calculations!$J67,0),IF($O69=2010,OFFSET('2010'!L$1,Calculations!$J67,0),IF($O69=2011,OFFSET('2011'!L$1,Calculations!$J67,0),IF($O69=2012,OFFSET('2012'!L$1,Calculations!$J67,0),IF($O69=2013,OFFSET('2013'!L$1,Calculations!$J67,0),IF($O69=2014,OFFSET('2014'!L$1,Calculations!$J67,0),IF($O69=2015,OFFSET('2015'!L$1,Calculations!$J67,0),IF($O69=2016,OFFSET('2016'!L$1,Calculations!$J67,0),IF($O69=2017,OFFSET('2017'!L$1,Calculations!$J67,0),0))))))))))))))))</f>
        <v>3.239769754783163E-2</v>
      </c>
      <c r="CC69" s="33">
        <f ca="1">IF($O69=2002,OFFSET('2002'!M$1,Calculations!$J67,0),IF($O69=2003,OFFSET('2003'!M$1,Calculations!$J67,0),IF($O69=2004,OFFSET('2004'!M$1,Calculations!$J67,0),IF($O69=2005,OFFSET('2005'!M$1,Calculations!$J67,0),IF($O69=2006,OFFSET('2006'!M$1,Calculations!$J67,0),IF($O69=2007,OFFSET('2007'!M$1,Calculations!$J67,0),IF($O69=2008,OFFSET('2008'!M$1,Calculations!$J67,0),IF($O69=2009,OFFSET('2009'!M$1,Calculations!$J67,0),IF($O69=2010,OFFSET('2010'!M$1,Calculations!$J67,0),IF($O69=2011,OFFSET('2011'!M$1,Calculations!$J67,0),IF($O69=2012,OFFSET('2012'!M$1,Calculations!$J67,0),IF($O69=2013,OFFSET('2013'!M$1,Calculations!$J67,0),IF($O69=2014,OFFSET('2014'!M$1,Calculations!$J67,0),IF($O69=2015,OFFSET('2015'!M$1,Calculations!$J67,0),IF($O69=2016,OFFSET('2016'!M$1,Calculations!$J67,0),IF($O69=2017,OFFSET('2017'!M$1,Calculations!$J67,0),0))))))))))))))))</f>
        <v>3.338914804734308E-3</v>
      </c>
      <c r="CD69" s="33">
        <f ca="1">IF($O69=2002,OFFSET('2002'!N$1,Calculations!$J67,0),IF($O69=2003,OFFSET('2003'!N$1,Calculations!$J67,0),IF($O69=2004,OFFSET('2004'!N$1,Calculations!$J67,0),IF($O69=2005,OFFSET('2005'!N$1,Calculations!$J67,0),IF($O69=2006,OFFSET('2006'!N$1,Calculations!$J67,0),IF($O69=2007,OFFSET('2007'!N$1,Calculations!$J67,0),IF($O69=2008,OFFSET('2008'!N$1,Calculations!$J67,0),IF($O69=2009,OFFSET('2009'!N$1,Calculations!$J67,0),IF($O69=2010,OFFSET('2010'!N$1,Calculations!$J67,0),IF($O69=2011,OFFSET('2011'!N$1,Calculations!$J67,0),IF($O69=2012,OFFSET('2012'!N$1,Calculations!$J67,0),IF($O69=2013,OFFSET('2013'!N$1,Calculations!$J67,0),IF($O69=2014,OFFSET('2014'!N$1,Calculations!$J67,0),IF($O69=2015,OFFSET('2015'!N$1,Calculations!$J67,0),IF($O69=2016,OFFSET('2016'!N$1,Calculations!$J67,0),IF($O69=2017,OFFSET('2017'!N$1,Calculations!$J67,0),0))))))))))))))))</f>
        <v>1.7266616916747544E-2</v>
      </c>
      <c r="CE69" s="33">
        <f ca="1">IF($O69=2002,OFFSET('2002'!O$1,Calculations!$J67,0),IF($O69=2003,OFFSET('2003'!O$1,Calculations!$J67,0),IF($O69=2004,OFFSET('2004'!O$1,Calculations!$J67,0),IF($O69=2005,OFFSET('2005'!O$1,Calculations!$J67,0),IF($O69=2006,OFFSET('2006'!O$1,Calculations!$J67,0),IF($O69=2007,OFFSET('2007'!O$1,Calculations!$J67,0),IF($O69=2008,OFFSET('2008'!O$1,Calculations!$J67,0),IF($O69=2009,OFFSET('2009'!O$1,Calculations!$J67,0),IF($O69=2010,OFFSET('2010'!O$1,Calculations!$J67,0),IF($O69=2011,OFFSET('2011'!O$1,Calculations!$J67,0),IF($O69=2012,OFFSET('2012'!O$1,Calculations!$J67,0),IF($O69=2013,OFFSET('2013'!O$1,Calculations!$J67,0),IF($O69=2014,OFFSET('2014'!O$1,Calculations!$J67,0),IF($O69=2015,OFFSET('2015'!O$1,Calculations!$J67,0),IF($O69=2016,OFFSET('2016'!O$1,Calculations!$J67,0),IF($O69=2017,OFFSET('2017'!O$1,Calculations!$J67,0),0))))))))))))))))</f>
        <v>9.340764994870774E-4</v>
      </c>
      <c r="CF69" s="33">
        <f ca="1">IF($O69=2002,OFFSET('2002'!P$1,Calculations!$J67,0),IF($O69=2003,OFFSET('2003'!P$1,Calculations!$J67,0),IF($O69=2004,OFFSET('2004'!P$1,Calculations!$J67,0),IF($O69=2005,OFFSET('2005'!P$1,Calculations!$J67,0),IF($O69=2006,OFFSET('2006'!P$1,Calculations!$J67,0),IF($O69=2007,OFFSET('2007'!P$1,Calculations!$J67,0),IF($O69=2008,OFFSET('2008'!P$1,Calculations!$J67,0),IF($O69=2009,OFFSET('2009'!P$1,Calculations!$J67,0),IF($O69=2010,OFFSET('2010'!P$1,Calculations!$J67,0),IF($O69=2011,OFFSET('2011'!P$1,Calculations!$J67,0),IF($O69=2012,OFFSET('2012'!P$1,Calculations!$J67,0),IF($O69=2013,OFFSET('2013'!P$1,Calculations!$J67,0),IF($O69=2014,OFFSET('2014'!P$1,Calculations!$J67,0),IF($O69=2015,OFFSET('2015'!P$1,Calculations!$J67,0),IF($O69=2016,OFFSET('2016'!P$1,Calculations!$J67,0),IF($O69=2017,OFFSET('2017'!P$1,Calculations!$J67,0),0))))))))))))))))</f>
        <v>4.1950555468210438E-3</v>
      </c>
      <c r="CG69" s="37">
        <f ca="1">IF($O69=2002,OFFSET('2002'!Q$1,Calculations!$J67,0),IF($O69=2003,OFFSET('2003'!Q$1,Calculations!$J67,0),IF($O69=2004,OFFSET('2004'!Q$1,Calculations!$J67,0),IF($O69=2005,OFFSET('2005'!Q$1,Calculations!$J67,0),IF($O69=2006,OFFSET('2006'!Q$1,Calculations!$J67,0),IF($O69=2007,OFFSET('2007'!Q$1,Calculations!$J67,0),IF($O69=2008,OFFSET('2008'!Q$1,Calculations!$J67,0),IF($O69=2009,OFFSET('2009'!Q$1,Calculations!$J67,0),IF($O69=2010,OFFSET('2010'!Q$1,Calculations!$J67,0),IF($O69=2011,OFFSET('2011'!Q$1,Calculations!$J67,0),IF($O69=2012,OFFSET('2012'!Q$1,Calculations!$J67,0),IF($O69=2013,OFFSET('2013'!Q$1,Calculations!$J67,0),IF($O69=2014,OFFSET('2014'!Q$1,Calculations!$J67,0),IF($O69=2015,OFFSET('2015'!Q$1,Calculations!$J67,0),IF($O69=2016,OFFSET('2016'!Q$1,Calculations!$J67,0),IF($O69=2017,OFFSET('2017'!Q$1,Calculations!$J67,0),0))))))))))))))))</f>
        <v>1.3351073704866864E-2</v>
      </c>
      <c r="CH69" s="33">
        <f ca="1">IF($O69=2002,OFFSET('2002'!K$1,Calculations!$K67,0),IF($O69=2003,OFFSET('2003'!K$1,Calculations!$K67,0),IF($O69=2004,OFFSET('2004'!K$1,Calculations!$K67,0),IF($O69=2005,OFFSET('2005'!K$1,Calculations!$K67,0),IF($O69=2006,OFFSET('2006'!K$1,Calculations!$K67,0),IF($O69=2007,OFFSET('2007'!K$1,Calculations!$K67,0),IF($O69=2008,OFFSET('2008'!K$1,Calculations!$K67,0),IF($O69=2009,OFFSET('2009'!K$1,Calculations!$K67,0),IF($O69=2010,OFFSET('2010'!K$1,Calculations!$K67,0),IF($O69=2011,OFFSET('2011'!K$1,Calculations!$K67,0),IF($O69=2012,OFFSET('2012'!K$1,Calculations!$K67,0),IF($O69=2013,OFFSET('2013'!K$1,Calculations!$K67,0),IF($O69=2014,OFFSET('2014'!K$1,Calculations!$K67,0),IF($O69=2015,OFFSET('2015'!K$1,Calculations!$K67,0),IF($O69=2016,OFFSET('2016'!K$1,Calculations!$K67,0),IF($O69=2017,OFFSET('2017'!K$1,Calculations!$K67,0),0))))))))))))))))</f>
        <v>1.8191748796473608E-7</v>
      </c>
      <c r="CI69" s="33">
        <f ca="1">IF($O69=2002,OFFSET('2002'!L$1,Calculations!$K67,0),IF($O69=2003,OFFSET('2003'!L$1,Calculations!$K67,0),IF($O69=2004,OFFSET('2004'!L$1,Calculations!$K67,0),IF($O69=2005,OFFSET('2005'!L$1,Calculations!$K67,0),IF($O69=2006,OFFSET('2006'!L$1,Calculations!$K67,0),IF($O69=2007,OFFSET('2007'!L$1,Calculations!$K67,0),IF($O69=2008,OFFSET('2008'!L$1,Calculations!$K67,0),IF($O69=2009,OFFSET('2009'!L$1,Calculations!$K67,0),IF($O69=2010,OFFSET('2010'!L$1,Calculations!$K67,0),IF($O69=2011,OFFSET('2011'!L$1,Calculations!$K67,0),IF($O69=2012,OFFSET('2012'!L$1,Calculations!$K67,0),IF($O69=2013,OFFSET('2013'!L$1,Calculations!$K67,0),IF($O69=2014,OFFSET('2014'!L$1,Calculations!$K67,0),IF($O69=2015,OFFSET('2015'!L$1,Calculations!$K67,0),IF($O69=2016,OFFSET('2016'!L$1,Calculations!$K67,0),IF($O69=2017,OFFSET('2017'!L$1,Calculations!$K67,0),0))))))))))))))))</f>
        <v>1.116150242364053E-4</v>
      </c>
      <c r="CJ69" s="33">
        <f ca="1">IF($O69=2002,OFFSET('2002'!M$1,Calculations!$K67,0),IF($O69=2003,OFFSET('2003'!M$1,Calculations!$K67,0),IF($O69=2004,OFFSET('2004'!M$1,Calculations!$K67,0),IF($O69=2005,OFFSET('2005'!M$1,Calculations!$K67,0),IF($O69=2006,OFFSET('2006'!M$1,Calculations!$K67,0),IF($O69=2007,OFFSET('2007'!M$1,Calculations!$K67,0),IF($O69=2008,OFFSET('2008'!M$1,Calculations!$K67,0),IF($O69=2009,OFFSET('2009'!M$1,Calculations!$K67,0),IF($O69=2010,OFFSET('2010'!M$1,Calculations!$K67,0),IF($O69=2011,OFFSET('2011'!M$1,Calculations!$K67,0),IF($O69=2012,OFFSET('2012'!M$1,Calculations!$K67,0),IF($O69=2013,OFFSET('2013'!M$1,Calculations!$K67,0),IF($O69=2014,OFFSET('2014'!M$1,Calculations!$K67,0),IF($O69=2015,OFFSET('2015'!M$1,Calculations!$K67,0),IF($O69=2016,OFFSET('2016'!M$1,Calculations!$K67,0),IF($O69=2017,OFFSET('2017'!M$1,Calculations!$K67,0),0))))))))))))))))</f>
        <v>3.9699549401541716E-6</v>
      </c>
      <c r="CK69" s="33">
        <f ca="1">IF($O69=2002,OFFSET('2002'!N$1,Calculations!$K67,0),IF($O69=2003,OFFSET('2003'!N$1,Calculations!$K67,0),IF($O69=2004,OFFSET('2004'!N$1,Calculations!$K67,0),IF($O69=2005,OFFSET('2005'!N$1,Calculations!$K67,0),IF($O69=2006,OFFSET('2006'!N$1,Calculations!$K67,0),IF($O69=2007,OFFSET('2007'!N$1,Calculations!$K67,0),IF($O69=2008,OFFSET('2008'!N$1,Calculations!$K67,0),IF($O69=2009,OFFSET('2009'!N$1,Calculations!$K67,0),IF($O69=2010,OFFSET('2010'!N$1,Calculations!$K67,0),IF($O69=2011,OFFSET('2011'!N$1,Calculations!$K67,0),IF($O69=2012,OFFSET('2012'!N$1,Calculations!$K67,0),IF($O69=2013,OFFSET('2013'!N$1,Calculations!$K67,0),IF($O69=2014,OFFSET('2014'!N$1,Calculations!$K67,0),IF($O69=2015,OFFSET('2015'!N$1,Calculations!$K67,0),IF($O69=2016,OFFSET('2016'!N$1,Calculations!$K67,0),IF($O69=2017,OFFSET('2017'!N$1,Calculations!$K67,0),0))))))))))))))))</f>
        <v>7.7098724385001028E-4</v>
      </c>
      <c r="CL69" s="33">
        <f ca="1">IF($O69=2002,OFFSET('2002'!O$1,Calculations!$K67,0),IF($O69=2003,OFFSET('2003'!O$1,Calculations!$K67,0),IF($O69=2004,OFFSET('2004'!O$1,Calculations!$K67,0),IF($O69=2005,OFFSET('2005'!O$1,Calculations!$K67,0),IF($O69=2006,OFFSET('2006'!O$1,Calculations!$K67,0),IF($O69=2007,OFFSET('2007'!O$1,Calculations!$K67,0),IF($O69=2008,OFFSET('2008'!O$1,Calculations!$K67,0),IF($O69=2009,OFFSET('2009'!O$1,Calculations!$K67,0),IF($O69=2010,OFFSET('2010'!O$1,Calculations!$K67,0),IF($O69=2011,OFFSET('2011'!O$1,Calculations!$K67,0),IF($O69=2012,OFFSET('2012'!O$1,Calculations!$K67,0),IF($O69=2013,OFFSET('2013'!O$1,Calculations!$K67,0),IF($O69=2014,OFFSET('2014'!O$1,Calculations!$K67,0),IF($O69=2015,OFFSET('2015'!O$1,Calculations!$K67,0),IF($O69=2016,OFFSET('2016'!O$1,Calculations!$K67,0),IF($O69=2017,OFFSET('2017'!O$1,Calculations!$K67,0),0))))))))))))))))</f>
        <v>2.5332276340255227E-4</v>
      </c>
      <c r="CM69" s="33">
        <f ca="1">IF($O69=2002,OFFSET('2002'!P$1,Calculations!$K67,0),IF($O69=2003,OFFSET('2003'!P$1,Calculations!$K67,0),IF($O69=2004,OFFSET('2004'!P$1,Calculations!$K67,0),IF($O69=2005,OFFSET('2005'!P$1,Calculations!$K67,0),IF($O69=2006,OFFSET('2006'!P$1,Calculations!$K67,0),IF($O69=2007,OFFSET('2007'!P$1,Calculations!$K67,0),IF($O69=2008,OFFSET('2008'!P$1,Calculations!$K67,0),IF($O69=2009,OFFSET('2009'!P$1,Calculations!$K67,0),IF($O69=2010,OFFSET('2010'!P$1,Calculations!$K67,0),IF($O69=2011,OFFSET('2011'!P$1,Calculations!$K67,0),IF($O69=2012,OFFSET('2012'!P$1,Calculations!$K67,0),IF($O69=2013,OFFSET('2013'!P$1,Calculations!$K67,0),IF($O69=2014,OFFSET('2014'!P$1,Calculations!$K67,0),IF($O69=2015,OFFSET('2015'!P$1,Calculations!$K67,0),IF($O69=2016,OFFSET('2016'!P$1,Calculations!$K67,0),IF($O69=2017,OFFSET('2017'!P$1,Calculations!$K67,0),0))))))))))))))))</f>
        <v>3.051075956063425E-4</v>
      </c>
      <c r="CN69" s="37">
        <f ca="1">IF($O69=2002,OFFSET('2002'!Q$1,Calculations!$K67,0),IF($O69=2003,OFFSET('2003'!Q$1,Calculations!$K67,0),IF($O69=2004,OFFSET('2004'!Q$1,Calculations!$K67,0),IF($O69=2005,OFFSET('2005'!Q$1,Calculations!$K67,0),IF($O69=2006,OFFSET('2006'!Q$1,Calculations!$K67,0),IF($O69=2007,OFFSET('2007'!Q$1,Calculations!$K67,0),IF($O69=2008,OFFSET('2008'!Q$1,Calculations!$K67,0),IF($O69=2009,OFFSET('2009'!Q$1,Calculations!$K67,0),IF($O69=2010,OFFSET('2010'!Q$1,Calculations!$K67,0),IF($O69=2011,OFFSET('2011'!Q$1,Calculations!$K67,0),IF($O69=2012,OFFSET('2012'!Q$1,Calculations!$K67,0),IF($O69=2013,OFFSET('2013'!Q$1,Calculations!$K67,0),IF($O69=2014,OFFSET('2014'!Q$1,Calculations!$K67,0),IF($O69=2015,OFFSET('2015'!Q$1,Calculations!$K67,0),IF($O69=2016,OFFSET('2016'!Q$1,Calculations!$K67,0),IF($O69=2017,OFFSET('2017'!Q$1,Calculations!$K67,0),0))))))))))))))))</f>
        <v>1.4659641703876456E-4</v>
      </c>
      <c r="CO69" s="71">
        <f t="shared" ca="1" si="78"/>
        <v>0</v>
      </c>
      <c r="CP69" s="33">
        <f ca="1">IF($O69=2002,OFFSET('2002'!K$1,Calculations!$L67,0),IF($O69=2003,OFFSET('2003'!K$1,Calculations!$L67,0),IF($O69=2004,OFFSET('2004'!K$1,Calculations!$L67,0),IF($O69=2005,OFFSET('2005'!K$1,Calculations!$L67,0),IF($O69=2006,OFFSET('2006'!K$1,Calculations!$L67,0),IF($O69=2007,OFFSET('2007'!K$1,Calculations!$L67,0),IF($O69=2008,OFFSET('2008'!K$1,Calculations!$L67,0),IF($O69=2009,OFFSET('2009'!K$1,Calculations!$L67,0),IF($O69=2010,OFFSET('2010'!K$1,Calculations!$L67,0),IF($O69=2011,OFFSET('2011'!K$1,Calculations!$L67,0),IF($O69=2012,OFFSET('2012'!K$1,Calculations!$L67,0),IF($O69=2013,OFFSET('2013'!K$1,Calculations!$L67,0),IF($O69=2014,OFFSET('2014'!K$1,Calculations!$L67,0),IF($O69=2015,OFFSET('2015'!K$1,Calculations!$L67,0),IF($O69=2016,OFFSET('2016'!K$1,Calculations!$L67,0),IF($O69=2017,OFFSET('2017'!K$1,Calculations!$L67,0),0))))))))))))))))</f>
        <v>0.34449257143732137</v>
      </c>
      <c r="CQ69" s="33">
        <f ca="1">IF($O69=2002,OFFSET('2002'!L$1,Calculations!$L67,0),IF($O69=2003,OFFSET('2003'!L$1,Calculations!$L67,0),IF($O69=2004,OFFSET('2004'!L$1,Calculations!$L67,0),IF($O69=2005,OFFSET('2005'!L$1,Calculations!$L67,0),IF($O69=2006,OFFSET('2006'!L$1,Calculations!$L67,0),IF($O69=2007,OFFSET('2007'!L$1,Calculations!$L67,0),IF($O69=2008,OFFSET('2008'!L$1,Calculations!$L67,0),IF($O69=2009,OFFSET('2009'!L$1,Calculations!$L67,0),IF($O69=2010,OFFSET('2010'!L$1,Calculations!$L67,0),IF($O69=2011,OFFSET('2011'!L$1,Calculations!$L67,0),IF($O69=2012,OFFSET('2012'!L$1,Calculations!$L67,0),IF($O69=2013,OFFSET('2013'!L$1,Calculations!$L67,0),IF($O69=2014,OFFSET('2014'!L$1,Calculations!$L67,0),IF($O69=2015,OFFSET('2015'!L$1,Calculations!$L67,0),IF($O69=2016,OFFSET('2016'!L$1,Calculations!$L67,0),IF($O69=2017,OFFSET('2017'!L$1,Calculations!$L67,0),0))))))))))))))))</f>
        <v>0.18712667213470291</v>
      </c>
      <c r="CR69" s="33">
        <f ca="1">IF($O69=2002,OFFSET('2002'!M$1,Calculations!$L67,0),IF($O69=2003,OFFSET('2003'!M$1,Calculations!$L67,0),IF($O69=2004,OFFSET('2004'!M$1,Calculations!$L67,0),IF($O69=2005,OFFSET('2005'!M$1,Calculations!$L67,0),IF($O69=2006,OFFSET('2006'!M$1,Calculations!$L67,0),IF($O69=2007,OFFSET('2007'!M$1,Calculations!$L67,0),IF($O69=2008,OFFSET('2008'!M$1,Calculations!$L67,0),IF($O69=2009,OFFSET('2009'!M$1,Calculations!$L67,0),IF($O69=2010,OFFSET('2010'!M$1,Calculations!$L67,0),IF($O69=2011,OFFSET('2011'!M$1,Calculations!$L67,0),IF($O69=2012,OFFSET('2012'!M$1,Calculations!$L67,0),IF($O69=2013,OFFSET('2013'!M$1,Calculations!$L67,0),IF($O69=2014,OFFSET('2014'!M$1,Calculations!$L67,0),IF($O69=2015,OFFSET('2015'!M$1,Calculations!$L67,0),IF($O69=2016,OFFSET('2016'!M$1,Calculations!$L67,0),IF($O69=2017,OFFSET('2017'!M$1,Calculations!$L67,0),0))))))))))))))))</f>
        <v>3.5250063652060633E-2</v>
      </c>
      <c r="CS69" s="33">
        <f ca="1">IF($O69=2002,OFFSET('2002'!N$1,Calculations!$L67,0),IF($O69=2003,OFFSET('2003'!N$1,Calculations!$L67,0),IF($O69=2004,OFFSET('2004'!N$1,Calculations!$L67,0),IF($O69=2005,OFFSET('2005'!N$1,Calculations!$L67,0),IF($O69=2006,OFFSET('2006'!N$1,Calculations!$L67,0),IF($O69=2007,OFFSET('2007'!N$1,Calculations!$L67,0),IF($O69=2008,OFFSET('2008'!N$1,Calculations!$L67,0),IF($O69=2009,OFFSET('2009'!N$1,Calculations!$L67,0),IF($O69=2010,OFFSET('2010'!N$1,Calculations!$L67,0),IF($O69=2011,OFFSET('2011'!N$1,Calculations!$L67,0),IF($O69=2012,OFFSET('2012'!N$1,Calculations!$L67,0),IF($O69=2013,OFFSET('2013'!N$1,Calculations!$L67,0),IF($O69=2014,OFFSET('2014'!N$1,Calculations!$L67,0),IF($O69=2015,OFFSET('2015'!N$1,Calculations!$L67,0),IF($O69=2016,OFFSET('2016'!N$1,Calculations!$L67,0),IF($O69=2017,OFFSET('2017'!N$1,Calculations!$L67,0),0))))))))))))))))</f>
        <v>3.0470943731509093E-2</v>
      </c>
      <c r="CT69" s="33">
        <f ca="1">IF($O69=2002,OFFSET('2002'!O$1,Calculations!$L67,0),IF($O69=2003,OFFSET('2003'!O$1,Calculations!$L67,0),IF($O69=2004,OFFSET('2004'!O$1,Calculations!$L67,0),IF($O69=2005,OFFSET('2005'!O$1,Calculations!$L67,0),IF($O69=2006,OFFSET('2006'!O$1,Calculations!$L67,0),IF($O69=2007,OFFSET('2007'!O$1,Calculations!$L67,0),IF($O69=2008,OFFSET('2008'!O$1,Calculations!$L67,0),IF($O69=2009,OFFSET('2009'!O$1,Calculations!$L67,0),IF($O69=2010,OFFSET('2010'!O$1,Calculations!$L67,0),IF($O69=2011,OFFSET('2011'!O$1,Calculations!$L67,0),IF($O69=2012,OFFSET('2012'!O$1,Calculations!$L67,0),IF($O69=2013,OFFSET('2013'!O$1,Calculations!$L67,0),IF($O69=2014,OFFSET('2014'!O$1,Calculations!$L67,0),IF($O69=2015,OFFSET('2015'!O$1,Calculations!$L67,0),IF($O69=2016,OFFSET('2016'!O$1,Calculations!$L67,0),IF($O69=2017,OFFSET('2017'!O$1,Calculations!$L67,0),0))))))))))))))))</f>
        <v>0.4024266819254933</v>
      </c>
      <c r="CU69" s="33">
        <f ca="1">IF($O69=2002,OFFSET('2002'!P$1,Calculations!$L67,0),IF($O69=2003,OFFSET('2003'!P$1,Calculations!$L67,0),IF($O69=2004,OFFSET('2004'!P$1,Calculations!$L67,0),IF($O69=2005,OFFSET('2005'!P$1,Calculations!$L67,0),IF($O69=2006,OFFSET('2006'!P$1,Calculations!$L67,0),IF($O69=2007,OFFSET('2007'!P$1,Calculations!$L67,0),IF($O69=2008,OFFSET('2008'!P$1,Calculations!$L67,0),IF($O69=2009,OFFSET('2009'!P$1,Calculations!$L67,0),IF($O69=2010,OFFSET('2010'!P$1,Calculations!$L67,0),IF($O69=2011,OFFSET('2011'!P$1,Calculations!$L67,0),IF($O69=2012,OFFSET('2012'!P$1,Calculations!$L67,0),IF($O69=2013,OFFSET('2013'!P$1,Calculations!$L67,0),IF($O69=2014,OFFSET('2014'!P$1,Calculations!$L67,0),IF($O69=2015,OFFSET('2015'!P$1,Calculations!$L67,0),IF($O69=2016,OFFSET('2016'!P$1,Calculations!$L67,0),IF($O69=2017,OFFSET('2017'!P$1,Calculations!$L67,0),0))))))))))))))))</f>
        <v>2.3306711891267067E-4</v>
      </c>
      <c r="CV69" s="37">
        <f ca="1">IF($O69=2002,OFFSET('2002'!Q$1,Calculations!$L67,0),IF($O69=2003,OFFSET('2003'!Q$1,Calculations!$L67,0),IF($O69=2004,OFFSET('2004'!Q$1,Calculations!$L67,0),IF($O69=2005,OFFSET('2005'!Q$1,Calculations!$L67,0),IF($O69=2006,OFFSET('2006'!Q$1,Calculations!$L67,0),IF($O69=2007,OFFSET('2007'!Q$1,Calculations!$L67,0),IF($O69=2008,OFFSET('2008'!Q$1,Calculations!$L67,0),IF($O69=2009,OFFSET('2009'!Q$1,Calculations!$L67,0),IF($O69=2010,OFFSET('2010'!Q$1,Calculations!$L67,0),IF($O69=2011,OFFSET('2011'!Q$1,Calculations!$L67,0),IF($O69=2012,OFFSET('2012'!Q$1,Calculations!$L67,0),IF($O69=2013,OFFSET('2013'!Q$1,Calculations!$L67,0),IF($O69=2014,OFFSET('2014'!Q$1,Calculations!$L67,0),IF($O69=2015,OFFSET('2015'!Q$1,Calculations!$L67,0),IF($O69=2016,OFFSET('2016'!Q$1,Calculations!$L67,0),IF($O69=2017,OFFSET('2017'!Q$1,Calculations!$L67,0),0))))))))))))))))</f>
        <v>1</v>
      </c>
      <c r="CW69" s="14">
        <v>-5.7369875003419002E-2</v>
      </c>
      <c r="CX69" s="14">
        <v>3.5382945878612772E-2</v>
      </c>
      <c r="CY69" s="14">
        <v>-9.7062507116019492E-2</v>
      </c>
      <c r="CZ69" s="14">
        <v>-0.18677027607481742</v>
      </c>
      <c r="DA69" s="14">
        <v>-1.0358565737051854E-2</v>
      </c>
      <c r="DB69" s="14">
        <v>-8.455608057697175E-3</v>
      </c>
      <c r="DC69" s="14">
        <v>-0.13888068632174425</v>
      </c>
      <c r="DD69" s="14">
        <v>-9.4757938247635731E-2</v>
      </c>
      <c r="DE69" s="14">
        <v>-0.13487803746268434</v>
      </c>
      <c r="DF69" s="14">
        <v>1.5843874959132749E-3</v>
      </c>
      <c r="DG69" s="14">
        <v>0</v>
      </c>
      <c r="DH69" s="14">
        <v>-9.4893459024753976E-2</v>
      </c>
      <c r="DI69" s="54">
        <v>-6.5638812515226241E-2</v>
      </c>
      <c r="DK69" s="40">
        <f t="shared" ca="1" si="79"/>
        <v>-6.1398311832541137E-2</v>
      </c>
      <c r="DL69" s="36">
        <f t="shared" ca="1" si="80"/>
        <v>-7.4863293420093596E-2</v>
      </c>
      <c r="DM69" s="36">
        <f t="shared" ca="1" si="81"/>
        <v>-6.5744438683115067E-2</v>
      </c>
      <c r="DN69" s="36">
        <f t="shared" ca="1" si="82"/>
        <v>-6.7898688319046385E-2</v>
      </c>
      <c r="DO69" s="36">
        <f t="shared" ca="1" si="83"/>
        <v>-6.4570746756407713E-2</v>
      </c>
      <c r="DP69" s="36">
        <f t="shared" ca="1" si="84"/>
        <v>-7.0163537634132675E-2</v>
      </c>
      <c r="DQ69" s="48">
        <f t="shared" ref="DQ69:DQ132" ca="1" si="101">(V68*$CW69)+(AC68*$CX69)+(AJ68*$CY69)+(AQ68*$CZ69)+(AX68*$DA69)+(BE68*$DB69)+(BL68*$DC69)+(BS68*$DD69)+(BZ68*$DE69)+(CG68*$DF69)+(CO68*DG69)</f>
        <v>-6.5664506193770344E-2</v>
      </c>
      <c r="DR69" s="51">
        <f t="shared" ref="DR69:DR132" ca="1" si="102">DQ69-DI69</f>
        <v>-2.5693678544103093E-5</v>
      </c>
      <c r="DS69" s="28">
        <f t="shared" ca="1" si="85"/>
        <v>0.93860168816745881</v>
      </c>
      <c r="DT69" s="28">
        <f t="shared" ca="1" si="86"/>
        <v>0.92513670657990643</v>
      </c>
      <c r="DU69" s="28">
        <f t="shared" ca="1" si="87"/>
        <v>0.93425556131688492</v>
      </c>
      <c r="DV69" s="28">
        <f t="shared" ca="1" si="88"/>
        <v>0.93210131168095356</v>
      </c>
      <c r="DW69" s="28">
        <f t="shared" ca="1" si="89"/>
        <v>0.93542925324359227</v>
      </c>
      <c r="DX69" s="28">
        <f t="shared" ca="1" si="90"/>
        <v>0.92983646236586737</v>
      </c>
      <c r="DY69" s="28">
        <f t="shared" ca="1" si="91"/>
        <v>0.9343354938062296</v>
      </c>
      <c r="DZ69" s="46">
        <f t="shared" si="92"/>
        <v>0.9343611874847737</v>
      </c>
      <c r="EA69" s="2">
        <f t="shared" ca="1" si="93"/>
        <v>-6.3364077021840395E-2</v>
      </c>
      <c r="EB69" s="2">
        <f t="shared" ca="1" si="94"/>
        <v>-7.7813761492514455E-2</v>
      </c>
      <c r="EC69" s="2">
        <f t="shared" ca="1" si="95"/>
        <v>-6.8005257926864848E-2</v>
      </c>
      <c r="ED69" s="2">
        <f t="shared" ca="1" si="96"/>
        <v>-7.0313766684008974E-2</v>
      </c>
      <c r="EE69" s="2">
        <f t="shared" ca="1" si="97"/>
        <v>-6.674976066685756E-2</v>
      </c>
      <c r="EF69" s="2">
        <f t="shared" ca="1" si="98"/>
        <v>-7.2746555216139736E-2</v>
      </c>
      <c r="EG69" s="2">
        <f t="shared" ca="1" si="99"/>
        <v>-6.7919704173223266E-2</v>
      </c>
      <c r="EH69" s="17">
        <f t="shared" si="100"/>
        <v>-6.7892205137341233E-2</v>
      </c>
      <c r="EI69" s="13">
        <f t="shared" ref="EI69:EI132" ca="1" si="103">EG69-EH69</f>
        <v>-2.7499035882033729E-5</v>
      </c>
      <c r="EK69" s="89">
        <f t="shared" ca="1" si="68"/>
        <v>0.53396924310680172</v>
      </c>
      <c r="EL69" s="24">
        <f t="shared" ca="1" si="69"/>
        <v>0.12197783854299912</v>
      </c>
      <c r="EM69" s="89">
        <f t="shared" ca="1" si="70"/>
        <v>0.11993822446249751</v>
      </c>
      <c r="EN69" s="89">
        <f t="shared" ca="1" si="71"/>
        <v>1.4012407084863968E-2</v>
      </c>
      <c r="EO69" s="45">
        <f t="shared" ca="1" si="72"/>
        <v>2.4296980989085712E-2</v>
      </c>
      <c r="EP69" s="89">
        <f t="shared" ca="1" si="73"/>
        <v>5.2188749220885662E-3</v>
      </c>
      <c r="EQ69" s="89">
        <f t="shared" ca="1" si="74"/>
        <v>6.663423666070438E-2</v>
      </c>
      <c r="ER69" s="45">
        <f t="shared" ca="1" si="75"/>
        <v>1.7207156606073169E-2</v>
      </c>
      <c r="ES69" s="89">
        <f t="shared" ca="1" si="76"/>
        <v>8.324736750298023E-2</v>
      </c>
      <c r="ET69" s="89">
        <f t="shared" ca="1" si="77"/>
        <v>1.3351073704866864E-2</v>
      </c>
    </row>
    <row r="70" spans="1:150">
      <c r="A70">
        <v>113</v>
      </c>
      <c r="B70">
        <v>114</v>
      </c>
      <c r="C70">
        <v>115</v>
      </c>
      <c r="D70">
        <v>116</v>
      </c>
      <c r="E70">
        <v>117</v>
      </c>
      <c r="F70">
        <v>118</v>
      </c>
      <c r="G70">
        <v>119</v>
      </c>
      <c r="H70">
        <v>120</v>
      </c>
      <c r="I70">
        <v>121</v>
      </c>
      <c r="J70">
        <v>122</v>
      </c>
      <c r="K70">
        <v>123</v>
      </c>
      <c r="L70">
        <v>124</v>
      </c>
      <c r="N70" s="16">
        <v>39630</v>
      </c>
      <c r="O70" s="20">
        <v>2008</v>
      </c>
      <c r="P70" s="17">
        <f ca="1">IF($O70=2002,OFFSET('2002'!K$1,Calculations!$A68,0),IF($O70=2003,OFFSET('2003'!K$1,Calculations!$A68,0),IF($O70=2004,OFFSET('2004'!K$1,Calculations!$A68,0),IF($O70=2005,OFFSET('2005'!K$1,Calculations!$A68,0),IF($O70=2006,OFFSET('2006'!K$1,Calculations!$A68,0),IF($O70=2007,OFFSET('2007'!K$1,Calculations!$A68,0),IF($O70=2008,OFFSET('2008'!K$1,Calculations!$A68,0),IF($O70=2009,OFFSET('2009'!K$1,Calculations!$A68,0),IF($O70=2010,OFFSET('2010'!K$1,Calculations!$A68,0),IF($O70=2011,OFFSET('2011'!K$1,Calculations!$A68,0),IF($O70=2012,OFFSET('2012'!K$1,Calculations!$A68,0),IF($O70=2013,OFFSET('2013'!K$1,Calculations!$A68,0),IF($O70=2014,OFFSET('2014'!K$1,Calculations!$A68,0),IF($O70=2015,OFFSET('2015'!K$1,Calculations!$A68,0),IF($O70=2016,OFFSET('2016'!K$1,Calculations!$A68,0),IF($O70=2017,OFFSET('2017'!K$1,Calculations!$A68,0),0))))))))))))))))</f>
        <v>0.61279303137730234</v>
      </c>
      <c r="Q70" s="17">
        <f ca="1">IF($O70=2002,OFFSET('2002'!L$1,Calculations!$A68,0),IF($O70=2003,OFFSET('2003'!L$1,Calculations!$A68,0),IF($O70=2004,OFFSET('2004'!L$1,Calculations!$A68,0),IF($O70=2005,OFFSET('2005'!L$1,Calculations!$A68,0),IF($O70=2006,OFFSET('2006'!L$1,Calculations!$A68,0),IF($O70=2007,OFFSET('2007'!L$1,Calculations!$A68,0),IF($O70=2008,OFFSET('2008'!L$1,Calculations!$A68,0),IF($O70=2009,OFFSET('2009'!L$1,Calculations!$A68,0),IF($O70=2010,OFFSET('2010'!L$1,Calculations!$A68,0),IF($O70=2011,OFFSET('2011'!L$1,Calculations!$A68,0),IF($O70=2012,OFFSET('2012'!L$1,Calculations!$A68,0),IF($O70=2013,OFFSET('2013'!L$1,Calculations!$A68,0),IF($O70=2014,OFFSET('2014'!L$1,Calculations!$A68,0),IF($O70=2015,OFFSET('2015'!L$1,Calculations!$A68,0),IF($O70=2016,OFFSET('2016'!L$1,Calculations!$A68,0),IF($O70=2017,OFFSET('2017'!L$1,Calculations!$A68,0),0))))))))))))))))</f>
        <v>0.39114860898641807</v>
      </c>
      <c r="R70" s="17">
        <f ca="1">IF($O70=2002,OFFSET('2002'!M$1,Calculations!$A68,0),IF($O70=2003,OFFSET('2003'!M$1,Calculations!$A68,0),IF($O70=2004,OFFSET('2004'!M$1,Calculations!$A68,0),IF($O70=2005,OFFSET('2005'!M$1,Calculations!$A68,0),IF($O70=2006,OFFSET('2006'!M$1,Calculations!$A68,0),IF($O70=2007,OFFSET('2007'!M$1,Calculations!$A68,0),IF($O70=2008,OFFSET('2008'!M$1,Calculations!$A68,0),IF($O70=2009,OFFSET('2009'!M$1,Calculations!$A68,0),IF($O70=2010,OFFSET('2010'!M$1,Calculations!$A68,0),IF($O70=2011,OFFSET('2011'!M$1,Calculations!$A68,0),IF($O70=2012,OFFSET('2012'!M$1,Calculations!$A68,0),IF($O70=2013,OFFSET('2013'!M$1,Calculations!$A68,0),IF($O70=2014,OFFSET('2014'!M$1,Calculations!$A68,0),IF($O70=2015,OFFSET('2015'!M$1,Calculations!$A68,0),IF($O70=2016,OFFSET('2016'!M$1,Calculations!$A68,0),IF($O70=2017,OFFSET('2017'!M$1,Calculations!$A68,0),0))))))))))))))))</f>
        <v>0.46610225466175437</v>
      </c>
      <c r="S70" s="17">
        <f ca="1">IF($O70=2002,OFFSET('2002'!N$1,Calculations!$A68,0),IF($O70=2003,OFFSET('2003'!N$1,Calculations!$A68,0),IF($O70=2004,OFFSET('2004'!N$1,Calculations!$A68,0),IF($O70=2005,OFFSET('2005'!N$1,Calculations!$A68,0),IF($O70=2006,OFFSET('2006'!N$1,Calculations!$A68,0),IF($O70=2007,OFFSET('2007'!N$1,Calculations!$A68,0),IF($O70=2008,OFFSET('2008'!N$1,Calculations!$A68,0),IF($O70=2009,OFFSET('2009'!N$1,Calculations!$A68,0),IF($O70=2010,OFFSET('2010'!N$1,Calculations!$A68,0),IF($O70=2011,OFFSET('2011'!N$1,Calculations!$A68,0),IF($O70=2012,OFFSET('2012'!N$1,Calculations!$A68,0),IF($O70=2013,OFFSET('2013'!N$1,Calculations!$A68,0),IF($O70=2014,OFFSET('2014'!N$1,Calculations!$A68,0),IF($O70=2015,OFFSET('2015'!N$1,Calculations!$A68,0),IF($O70=2016,OFFSET('2016'!N$1,Calculations!$A68,0),IF($O70=2017,OFFSET('2017'!N$1,Calculations!$A68,0),0))))))))))))))))</f>
        <v>0.38952586011175244</v>
      </c>
      <c r="T70" s="17">
        <f ca="1">IF($O70=2002,OFFSET('2002'!O$1,Calculations!$A68,0),IF($O70=2003,OFFSET('2003'!O$1,Calculations!$A68,0),IF($O70=2004,OFFSET('2004'!O$1,Calculations!$A68,0),IF($O70=2005,OFFSET('2005'!O$1,Calculations!$A68,0),IF($O70=2006,OFFSET('2006'!O$1,Calculations!$A68,0),IF($O70=2007,OFFSET('2007'!O$1,Calculations!$A68,0),IF($O70=2008,OFFSET('2008'!O$1,Calculations!$A68,0),IF($O70=2009,OFFSET('2009'!O$1,Calculations!$A68,0),IF($O70=2010,OFFSET('2010'!O$1,Calculations!$A68,0),IF($O70=2011,OFFSET('2011'!O$1,Calculations!$A68,0),IF($O70=2012,OFFSET('2012'!O$1,Calculations!$A68,0),IF($O70=2013,OFFSET('2013'!O$1,Calculations!$A68,0),IF($O70=2014,OFFSET('2014'!O$1,Calculations!$A68,0),IF($O70=2015,OFFSET('2015'!O$1,Calculations!$A68,0),IF($O70=2016,OFFSET('2016'!O$1,Calculations!$A68,0),IF($O70=2017,OFFSET('2017'!O$1,Calculations!$A68,0),0))))))))))))))))</f>
        <v>0.53801822552591494</v>
      </c>
      <c r="U70" s="17">
        <f ca="1">IF($O70=2002,OFFSET('2002'!P$1,Calculations!$A68,0),IF($O70=2003,OFFSET('2003'!P$1,Calculations!$A68,0),IF($O70=2004,OFFSET('2004'!P$1,Calculations!$A68,0),IF($O70=2005,OFFSET('2005'!P$1,Calculations!$A68,0),IF($O70=2006,OFFSET('2006'!P$1,Calculations!$A68,0),IF($O70=2007,OFFSET('2007'!P$1,Calculations!$A68,0),IF($O70=2008,OFFSET('2008'!P$1,Calculations!$A68,0),IF($O70=2009,OFFSET('2009'!P$1,Calculations!$A68,0),IF($O70=2010,OFFSET('2010'!P$1,Calculations!$A68,0),IF($O70=2011,OFFSET('2011'!P$1,Calculations!$A68,0),IF($O70=2012,OFFSET('2012'!P$1,Calculations!$A68,0),IF($O70=2013,OFFSET('2013'!P$1,Calculations!$A68,0),IF($O70=2014,OFFSET('2014'!P$1,Calculations!$A68,0),IF($O70=2015,OFFSET('2015'!P$1,Calculations!$A68,0),IF($O70=2016,OFFSET('2016'!P$1,Calculations!$A68,0),IF($O70=2017,OFFSET('2017'!P$1,Calculations!$A68,0),0))))))))))))))))</f>
        <v>0.41039631256998371</v>
      </c>
      <c r="V70" s="13">
        <f ca="1">IF($O70=2002,OFFSET('2002'!Q$1,Calculations!$A68,0),IF($O70=2003,OFFSET('2003'!Q$1,Calculations!$A68,0),IF($O70=2004,OFFSET('2004'!Q$1,Calculations!$A68,0),IF($O70=2005,OFFSET('2005'!Q$1,Calculations!$A68,0),IF($O70=2006,OFFSET('2006'!Q$1,Calculations!$A68,0),IF($O70=2007,OFFSET('2007'!Q$1,Calculations!$A68,0),IF($O70=2008,OFFSET('2008'!Q$1,Calculations!$A68,0),IF($O70=2009,OFFSET('2009'!Q$1,Calculations!$A68,0),IF($O70=2010,OFFSET('2010'!Q$1,Calculations!$A68,0),IF($O70=2011,OFFSET('2011'!Q$1,Calculations!$A68,0),IF($O70=2012,OFFSET('2012'!Q$1,Calculations!$A68,0),IF($O70=2013,OFFSET('2013'!Q$1,Calculations!$A68,0),IF($O70=2014,OFFSET('2014'!Q$1,Calculations!$A68,0),IF($O70=2015,OFFSET('2015'!Q$1,Calculations!$A68,0),IF($O70=2016,OFFSET('2016'!Q$1,Calculations!$A68,0),IF($O70=2017,OFFSET('2017'!Q$1,Calculations!$A68,0),0))))))))))))))))</f>
        <v>0.52652555420952329</v>
      </c>
      <c r="W70" s="33">
        <f ca="1">IF($O70=2002,OFFSET('2002'!K$1,Calculations!$B68,0),IF($O70=2003,OFFSET('2003'!K$1,Calculations!$B68,0),IF($O70=2004,OFFSET('2004'!K$1,Calculations!$B68,0),IF($O70=2005,OFFSET('2005'!K$1,Calculations!$B68,0),IF($O70=2006,OFFSET('2006'!K$1,Calculations!$B68,0),IF($O70=2007,OFFSET('2007'!K$1,Calculations!$B68,0),IF($O70=2008,OFFSET('2008'!K$1,Calculations!$B68,0),IF($O70=2009,OFFSET('2009'!K$1,Calculations!$B68,0),IF($O70=2010,OFFSET('2010'!K$1,Calculations!$B68,0),IF($O70=2011,OFFSET('2011'!K$1,Calculations!$B68,0),IF($O70=2012,OFFSET('2012'!K$1,Calculations!$B68,0),IF($O70=2013,OFFSET('2013'!K$1,Calculations!$B68,0),IF($O70=2014,OFFSET('2014'!K$1,Calculations!$B68,0),IF($O70=2015,OFFSET('2015'!K$1,Calculations!$B68,0),IF($O70=2016,OFFSET('2016'!K$1,Calculations!$B68,0),IF($O70=2017,OFFSET('2017'!K$1,Calculations!$B68,0),0))))))))))))))))</f>
        <v>0.14041454397713893</v>
      </c>
      <c r="X70" s="33">
        <f ca="1">IF($O70=2002,OFFSET('2002'!L$1,Calculations!$B68,0),IF($O70=2003,OFFSET('2003'!L$1,Calculations!$B68,0),IF($O70=2004,OFFSET('2004'!L$1,Calculations!$B68,0),IF($O70=2005,OFFSET('2005'!L$1,Calculations!$B68,0),IF($O70=2006,OFFSET('2006'!L$1,Calculations!$B68,0),IF($O70=2007,OFFSET('2007'!L$1,Calculations!$B68,0),IF($O70=2008,OFFSET('2008'!L$1,Calculations!$B68,0),IF($O70=2009,OFFSET('2009'!L$1,Calculations!$B68,0),IF($O70=2010,OFFSET('2010'!L$1,Calculations!$B68,0),IF($O70=2011,OFFSET('2011'!L$1,Calculations!$B68,0),IF($O70=2012,OFFSET('2012'!L$1,Calculations!$B68,0),IF($O70=2013,OFFSET('2013'!L$1,Calculations!$B68,0),IF($O70=2014,OFFSET('2014'!L$1,Calculations!$B68,0),IF($O70=2015,OFFSET('2015'!L$1,Calculations!$B68,0),IF($O70=2016,OFFSET('2016'!L$1,Calculations!$B68,0),IF($O70=2017,OFFSET('2017'!L$1,Calculations!$B68,0),0))))))))))))))))</f>
        <v>4.9819637929477731E-2</v>
      </c>
      <c r="Y70" s="33">
        <f ca="1">IF($O70=2002,OFFSET('2002'!M$1,Calculations!$B68,0),IF($O70=2003,OFFSET('2003'!M$1,Calculations!$B68,0),IF($O70=2004,OFFSET('2004'!M$1,Calculations!$B68,0),IF($O70=2005,OFFSET('2005'!M$1,Calculations!$B68,0),IF($O70=2006,OFFSET('2006'!M$1,Calculations!$B68,0),IF($O70=2007,OFFSET('2007'!M$1,Calculations!$B68,0),IF($O70=2008,OFFSET('2008'!M$1,Calculations!$B68,0),IF($O70=2009,OFFSET('2009'!M$1,Calculations!$B68,0),IF($O70=2010,OFFSET('2010'!M$1,Calculations!$B68,0),IF($O70=2011,OFFSET('2011'!M$1,Calculations!$B68,0),IF($O70=2012,OFFSET('2012'!M$1,Calculations!$B68,0),IF($O70=2013,OFFSET('2013'!M$1,Calculations!$B68,0),IF($O70=2014,OFFSET('2014'!M$1,Calculations!$B68,0),IF($O70=2015,OFFSET('2015'!M$1,Calculations!$B68,0),IF($O70=2016,OFFSET('2016'!M$1,Calculations!$B68,0),IF($O70=2017,OFFSET('2017'!M$1,Calculations!$B68,0),0))))))))))))))))</f>
        <v>0.10753652330821298</v>
      </c>
      <c r="Z70" s="33">
        <f ca="1">IF($O70=2002,OFFSET('2002'!N$1,Calculations!$B68,0),IF($O70=2003,OFFSET('2003'!N$1,Calculations!$B68,0),IF($O70=2004,OFFSET('2004'!N$1,Calculations!$B68,0),IF($O70=2005,OFFSET('2005'!N$1,Calculations!$B68,0),IF($O70=2006,OFFSET('2006'!N$1,Calculations!$B68,0),IF($O70=2007,OFFSET('2007'!N$1,Calculations!$B68,0),IF($O70=2008,OFFSET('2008'!N$1,Calculations!$B68,0),IF($O70=2009,OFFSET('2009'!N$1,Calculations!$B68,0),IF($O70=2010,OFFSET('2010'!N$1,Calculations!$B68,0),IF($O70=2011,OFFSET('2011'!N$1,Calculations!$B68,0),IF($O70=2012,OFFSET('2012'!N$1,Calculations!$B68,0),IF($O70=2013,OFFSET('2013'!N$1,Calculations!$B68,0),IF($O70=2014,OFFSET('2014'!N$1,Calculations!$B68,0),IF($O70=2015,OFFSET('2015'!N$1,Calculations!$B68,0),IF($O70=2016,OFFSET('2016'!N$1,Calculations!$B68,0),IF($O70=2017,OFFSET('2017'!N$1,Calculations!$B68,0),0))))))))))))))))</f>
        <v>0.11556488110690701</v>
      </c>
      <c r="AA70" s="33">
        <f ca="1">IF($O70=2002,OFFSET('2002'!O$1,Calculations!$B68,0),IF($O70=2003,OFFSET('2003'!O$1,Calculations!$B68,0),IF($O70=2004,OFFSET('2004'!O$1,Calculations!$B68,0),IF($O70=2005,OFFSET('2005'!O$1,Calculations!$B68,0),IF($O70=2006,OFFSET('2006'!O$1,Calculations!$B68,0),IF($O70=2007,OFFSET('2007'!O$1,Calculations!$B68,0),IF($O70=2008,OFFSET('2008'!O$1,Calculations!$B68,0),IF($O70=2009,OFFSET('2009'!O$1,Calculations!$B68,0),IF($O70=2010,OFFSET('2010'!O$1,Calculations!$B68,0),IF($O70=2011,OFFSET('2011'!O$1,Calculations!$B68,0),IF($O70=2012,OFFSET('2012'!O$1,Calculations!$B68,0),IF($O70=2013,OFFSET('2013'!O$1,Calculations!$B68,0),IF($O70=2014,OFFSET('2014'!O$1,Calculations!$B68,0),IF($O70=2015,OFFSET('2015'!O$1,Calculations!$B68,0),IF($O70=2016,OFFSET('2016'!O$1,Calculations!$B68,0),IF($O70=2017,OFFSET('2017'!O$1,Calculations!$B68,0),0))))))))))))))))</f>
        <v>0.12071854953579032</v>
      </c>
      <c r="AB70" s="33">
        <f ca="1">IF($O70=2002,OFFSET('2002'!P$1,Calculations!$B68,0),IF($O70=2003,OFFSET('2003'!P$1,Calculations!$B68,0),IF($O70=2004,OFFSET('2004'!P$1,Calculations!$B68,0),IF($O70=2005,OFFSET('2005'!P$1,Calculations!$B68,0),IF($O70=2006,OFFSET('2006'!P$1,Calculations!$B68,0),IF($O70=2007,OFFSET('2007'!P$1,Calculations!$B68,0),IF($O70=2008,OFFSET('2008'!P$1,Calculations!$B68,0),IF($O70=2009,OFFSET('2009'!P$1,Calculations!$B68,0),IF($O70=2010,OFFSET('2010'!P$1,Calculations!$B68,0),IF($O70=2011,OFFSET('2011'!P$1,Calculations!$B68,0),IF($O70=2012,OFFSET('2012'!P$1,Calculations!$B68,0),IF($O70=2013,OFFSET('2013'!P$1,Calculations!$B68,0),IF($O70=2014,OFFSET('2014'!P$1,Calculations!$B68,0),IF($O70=2015,OFFSET('2015'!P$1,Calculations!$B68,0),IF($O70=2016,OFFSET('2016'!P$1,Calculations!$B68,0),IF($O70=2017,OFFSET('2017'!P$1,Calculations!$B68,0),0))))))))))))))))</f>
        <v>7.7341420868976871E-2</v>
      </c>
      <c r="AC70" s="37">
        <f ca="1">IF($O70=2002,OFFSET('2002'!Q$1,Calculations!$B68,0),IF($O70=2003,OFFSET('2003'!Q$1,Calculations!$B68,0),IF($O70=2004,OFFSET('2004'!Q$1,Calculations!$B68,0),IF($O70=2005,OFFSET('2005'!Q$1,Calculations!$B68,0),IF($O70=2006,OFFSET('2006'!Q$1,Calculations!$B68,0),IF($O70=2007,OFFSET('2007'!Q$1,Calculations!$B68,0),IF($O70=2008,OFFSET('2008'!Q$1,Calculations!$B68,0),IF($O70=2009,OFFSET('2009'!Q$1,Calculations!$B68,0),IF($O70=2010,OFFSET('2010'!Q$1,Calculations!$B68,0),IF($O70=2011,OFFSET('2011'!Q$1,Calculations!$B68,0),IF($O70=2012,OFFSET('2012'!Q$1,Calculations!$B68,0),IF($O70=2013,OFFSET('2013'!Q$1,Calculations!$B68,0),IF($O70=2014,OFFSET('2014'!Q$1,Calculations!$B68,0),IF($O70=2015,OFFSET('2015'!Q$1,Calculations!$B68,0),IF($O70=2016,OFFSET('2016'!Q$1,Calculations!$B68,0),IF($O70=2017,OFFSET('2017'!Q$1,Calculations!$B68,0),0))))))))))))))))</f>
        <v>0.11259999355474676</v>
      </c>
      <c r="AD70" s="33">
        <f ca="1">IF($O70=2002,OFFSET('2002'!K$1,Calculations!$C68,0),IF($O70=2003,OFFSET('2003'!K$1,Calculations!$C68,0),IF($O70=2004,OFFSET('2004'!K$1,Calculations!$C68,0),IF($O70=2005,OFFSET('2005'!K$1,Calculations!$C68,0),IF($O70=2006,OFFSET('2006'!K$1,Calculations!$C68,0),IF($O70=2007,OFFSET('2007'!K$1,Calculations!$C68,0),IF($O70=2008,OFFSET('2008'!K$1,Calculations!$C68,0),IF($O70=2009,OFFSET('2009'!K$1,Calculations!$C68,0),IF($O70=2010,OFFSET('2010'!K$1,Calculations!$C68,0),IF($O70=2011,OFFSET('2011'!K$1,Calculations!$C68,0),IF($O70=2012,OFFSET('2012'!K$1,Calculations!$C68,0),IF($O70=2013,OFFSET('2013'!K$1,Calculations!$C68,0),IF($O70=2014,OFFSET('2014'!K$1,Calculations!$C68,0),IF($O70=2015,OFFSET('2015'!K$1,Calculations!$C68,0),IF($O70=2016,OFFSET('2016'!K$1,Calculations!$C68,0),IF($O70=2017,OFFSET('2017'!K$1,Calculations!$C68,0),0))))))))))))))))</f>
        <v>2.8368552217590721E-2</v>
      </c>
      <c r="AE70" s="33">
        <f ca="1">IF($O70=2002,OFFSET('2002'!L$1,Calculations!$C68,0),IF($O70=2003,OFFSET('2003'!L$1,Calculations!$C68,0),IF($O70=2004,OFFSET('2004'!L$1,Calculations!$C68,0),IF($O70=2005,OFFSET('2005'!L$1,Calculations!$C68,0),IF($O70=2006,OFFSET('2006'!L$1,Calculations!$C68,0),IF($O70=2007,OFFSET('2007'!L$1,Calculations!$C68,0),IF($O70=2008,OFFSET('2008'!L$1,Calculations!$C68,0),IF($O70=2009,OFFSET('2009'!L$1,Calculations!$C68,0),IF($O70=2010,OFFSET('2010'!L$1,Calculations!$C68,0),IF($O70=2011,OFFSET('2011'!L$1,Calculations!$C68,0),IF($O70=2012,OFFSET('2012'!L$1,Calculations!$C68,0),IF($O70=2013,OFFSET('2013'!L$1,Calculations!$C68,0),IF($O70=2014,OFFSET('2014'!L$1,Calculations!$C68,0),IF($O70=2015,OFFSET('2015'!L$1,Calculations!$C68,0),IF($O70=2016,OFFSET('2016'!L$1,Calculations!$C68,0),IF($O70=2017,OFFSET('2017'!L$1,Calculations!$C68,0),0))))))))))))))))</f>
        <v>0.29514533064249276</v>
      </c>
      <c r="AF70" s="33">
        <f ca="1">IF($O70=2002,OFFSET('2002'!M$1,Calculations!$C68,0),IF($O70=2003,OFFSET('2003'!M$1,Calculations!$C68,0),IF($O70=2004,OFFSET('2004'!M$1,Calculations!$C68,0),IF($O70=2005,OFFSET('2005'!M$1,Calculations!$C68,0),IF($O70=2006,OFFSET('2006'!M$1,Calculations!$C68,0),IF($O70=2007,OFFSET('2007'!M$1,Calculations!$C68,0),IF($O70=2008,OFFSET('2008'!M$1,Calculations!$C68,0),IF($O70=2009,OFFSET('2009'!M$1,Calculations!$C68,0),IF($O70=2010,OFFSET('2010'!M$1,Calculations!$C68,0),IF($O70=2011,OFFSET('2011'!M$1,Calculations!$C68,0),IF($O70=2012,OFFSET('2012'!M$1,Calculations!$C68,0),IF($O70=2013,OFFSET('2013'!M$1,Calculations!$C68,0),IF($O70=2014,OFFSET('2014'!M$1,Calculations!$C68,0),IF($O70=2015,OFFSET('2015'!M$1,Calculations!$C68,0),IF($O70=2016,OFFSET('2016'!M$1,Calculations!$C68,0),IF($O70=2017,OFFSET('2017'!M$1,Calculations!$C68,0),0))))))))))))))))</f>
        <v>0.19111597401062147</v>
      </c>
      <c r="AG70" s="33">
        <f ca="1">IF($O70=2002,OFFSET('2002'!N$1,Calculations!$C68,0),IF($O70=2003,OFFSET('2003'!N$1,Calculations!$C68,0),IF($O70=2004,OFFSET('2004'!N$1,Calculations!$C68,0),IF($O70=2005,OFFSET('2005'!N$1,Calculations!$C68,0),IF($O70=2006,OFFSET('2006'!N$1,Calculations!$C68,0),IF($O70=2007,OFFSET('2007'!N$1,Calculations!$C68,0),IF($O70=2008,OFFSET('2008'!N$1,Calculations!$C68,0),IF($O70=2009,OFFSET('2009'!N$1,Calculations!$C68,0),IF($O70=2010,OFFSET('2010'!N$1,Calculations!$C68,0),IF($O70=2011,OFFSET('2011'!N$1,Calculations!$C68,0),IF($O70=2012,OFFSET('2012'!N$1,Calculations!$C68,0),IF($O70=2013,OFFSET('2013'!N$1,Calculations!$C68,0),IF($O70=2014,OFFSET('2014'!N$1,Calculations!$C68,0),IF($O70=2015,OFFSET('2015'!N$1,Calculations!$C68,0),IF($O70=2016,OFFSET('2016'!N$1,Calculations!$C68,0),IF($O70=2017,OFFSET('2017'!N$1,Calculations!$C68,0),0))))))))))))))))</f>
        <v>0.23171918117399673</v>
      </c>
      <c r="AH70" s="33">
        <f ca="1">IF($O70=2002,OFFSET('2002'!O$1,Calculations!$C68,0),IF($O70=2003,OFFSET('2003'!O$1,Calculations!$C68,0),IF($O70=2004,OFFSET('2004'!O$1,Calculations!$C68,0),IF($O70=2005,OFFSET('2005'!O$1,Calculations!$C68,0),IF($O70=2006,OFFSET('2006'!O$1,Calculations!$C68,0),IF($O70=2007,OFFSET('2007'!O$1,Calculations!$C68,0),IF($O70=2008,OFFSET('2008'!O$1,Calculations!$C68,0),IF($O70=2009,OFFSET('2009'!O$1,Calculations!$C68,0),IF($O70=2010,OFFSET('2010'!O$1,Calculations!$C68,0),IF($O70=2011,OFFSET('2011'!O$1,Calculations!$C68,0),IF($O70=2012,OFFSET('2012'!O$1,Calculations!$C68,0),IF($O70=2013,OFFSET('2013'!O$1,Calculations!$C68,0),IF($O70=2014,OFFSET('2014'!O$1,Calculations!$C68,0),IF($O70=2015,OFFSET('2015'!O$1,Calculations!$C68,0),IF($O70=2016,OFFSET('2016'!O$1,Calculations!$C68,0),IF($O70=2017,OFFSET('2017'!O$1,Calculations!$C68,0),0))))))))))))))))</f>
        <v>0.13121706267258196</v>
      </c>
      <c r="AI70" s="33">
        <f ca="1">IF($O70=2002,OFFSET('2002'!P$1,Calculations!$C68,0),IF($O70=2003,OFFSET('2003'!P$1,Calculations!$C68,0),IF($O70=2004,OFFSET('2004'!P$1,Calculations!$C68,0),IF($O70=2005,OFFSET('2005'!P$1,Calculations!$C68,0),IF($O70=2006,OFFSET('2006'!P$1,Calculations!$C68,0),IF($O70=2007,OFFSET('2007'!P$1,Calculations!$C68,0),IF($O70=2008,OFFSET('2008'!P$1,Calculations!$C68,0),IF($O70=2009,OFFSET('2009'!P$1,Calculations!$C68,0),IF($O70=2010,OFFSET('2010'!P$1,Calculations!$C68,0),IF($O70=2011,OFFSET('2011'!P$1,Calculations!$C68,0),IF($O70=2012,OFFSET('2012'!P$1,Calculations!$C68,0),IF($O70=2013,OFFSET('2013'!P$1,Calculations!$C68,0),IF($O70=2014,OFFSET('2014'!P$1,Calculations!$C68,0),IF($O70=2015,OFFSET('2015'!P$1,Calculations!$C68,0),IF($O70=2016,OFFSET('2016'!P$1,Calculations!$C68,0),IF($O70=2017,OFFSET('2017'!P$1,Calculations!$C68,0),0))))))))))))))))</f>
        <v>0.19987327694945484</v>
      </c>
      <c r="AJ70" s="37">
        <f ca="1">IF($O70=2002,OFFSET('2002'!Q$1,Calculations!$C68,0),IF($O70=2003,OFFSET('2003'!Q$1,Calculations!$C68,0),IF($O70=2004,OFFSET('2004'!Q$1,Calculations!$C68,0),IF($O70=2005,OFFSET('2005'!Q$1,Calculations!$C68,0),IF($O70=2006,OFFSET('2006'!Q$1,Calculations!$C68,0),IF($O70=2007,OFFSET('2007'!Q$1,Calculations!$C68,0),IF($O70=2008,OFFSET('2008'!Q$1,Calculations!$C68,0),IF($O70=2009,OFFSET('2009'!Q$1,Calculations!$C68,0),IF($O70=2010,OFFSET('2010'!Q$1,Calculations!$C68,0),IF($O70=2011,OFFSET('2011'!Q$1,Calculations!$C68,0),IF($O70=2012,OFFSET('2012'!Q$1,Calculations!$C68,0),IF($O70=2013,OFFSET('2013'!Q$1,Calculations!$C68,0),IF($O70=2014,OFFSET('2014'!Q$1,Calculations!$C68,0),IF($O70=2015,OFFSET('2015'!Q$1,Calculations!$C68,0),IF($O70=2016,OFFSET('2016'!Q$1,Calculations!$C68,0),IF($O70=2017,OFFSET('2017'!Q$1,Calculations!$C68,0),0))))))))))))))))</f>
        <v>0.13478914924630078</v>
      </c>
      <c r="AK70" s="33">
        <f ca="1">IF($O70=2002,OFFSET('2002'!K$1,Calculations!$D68,0),IF($O70=2003,OFFSET('2003'!K$1,Calculations!$D68,0),IF($O70=2004,OFFSET('2004'!K$1,Calculations!$D68,0),IF($O70=2005,OFFSET('2005'!K$1,Calculations!$D68,0),IF($O70=2006,OFFSET('2006'!K$1,Calculations!$D68,0),IF($O70=2007,OFFSET('2007'!K$1,Calculations!$D68,0),IF($O70=2008,OFFSET('2008'!K$1,Calculations!$D68,0),IF($O70=2009,OFFSET('2009'!K$1,Calculations!$D68,0),IF($O70=2010,OFFSET('2010'!K$1,Calculations!$D68,0),IF($O70=2011,OFFSET('2011'!K$1,Calculations!$D68,0),IF($O70=2012,OFFSET('2012'!K$1,Calculations!$D68,0),IF($O70=2013,OFFSET('2013'!K$1,Calculations!$D68,0),IF($O70=2014,OFFSET('2014'!K$1,Calculations!$D68,0),IF($O70=2015,OFFSET('2015'!K$1,Calculations!$D68,0),IF($O70=2016,OFFSET('2016'!K$1,Calculations!$D68,0),IF($O70=2017,OFFSET('2017'!K$1,Calculations!$D68,0),0))))))))))))))))</f>
        <v>2.1157625766199451E-3</v>
      </c>
      <c r="AL70" s="33">
        <f ca="1">IF($O70=2002,OFFSET('2002'!L$1,Calculations!$D68,0),IF($O70=2003,OFFSET('2003'!L$1,Calculations!$D68,0),IF($O70=2004,OFFSET('2004'!L$1,Calculations!$D68,0),IF($O70=2005,OFFSET('2005'!L$1,Calculations!$D68,0),IF($O70=2006,OFFSET('2006'!L$1,Calculations!$D68,0),IF($O70=2007,OFFSET('2007'!L$1,Calculations!$D68,0),IF($O70=2008,OFFSET('2008'!L$1,Calculations!$D68,0),IF($O70=2009,OFFSET('2009'!L$1,Calculations!$D68,0),IF($O70=2010,OFFSET('2010'!L$1,Calculations!$D68,0),IF($O70=2011,OFFSET('2011'!L$1,Calculations!$D68,0),IF($O70=2012,OFFSET('2012'!L$1,Calculations!$D68,0),IF($O70=2013,OFFSET('2013'!L$1,Calculations!$D68,0),IF($O70=2014,OFFSET('2014'!L$1,Calculations!$D68,0),IF($O70=2015,OFFSET('2015'!L$1,Calculations!$D68,0),IF($O70=2016,OFFSET('2016'!L$1,Calculations!$D68,0),IF($O70=2017,OFFSET('2017'!L$1,Calculations!$D68,0),0))))))))))))))))</f>
        <v>4.5379616889673235E-2</v>
      </c>
      <c r="AM70" s="33">
        <f ca="1">IF($O70=2002,OFFSET('2002'!M$1,Calculations!$D68,0),IF($O70=2003,OFFSET('2003'!M$1,Calculations!$D68,0),IF($O70=2004,OFFSET('2004'!M$1,Calculations!$D68,0),IF($O70=2005,OFFSET('2005'!M$1,Calculations!$D68,0),IF($O70=2006,OFFSET('2006'!M$1,Calculations!$D68,0),IF($O70=2007,OFFSET('2007'!M$1,Calculations!$D68,0),IF($O70=2008,OFFSET('2008'!M$1,Calculations!$D68,0),IF($O70=2009,OFFSET('2009'!M$1,Calculations!$D68,0),IF($O70=2010,OFFSET('2010'!M$1,Calculations!$D68,0),IF($O70=2011,OFFSET('2011'!M$1,Calculations!$D68,0),IF($O70=2012,OFFSET('2012'!M$1,Calculations!$D68,0),IF($O70=2013,OFFSET('2013'!M$1,Calculations!$D68,0),IF($O70=2014,OFFSET('2014'!M$1,Calculations!$D68,0),IF($O70=2015,OFFSET('2015'!M$1,Calculations!$D68,0),IF($O70=2016,OFFSET('2016'!M$1,Calculations!$D68,0),IF($O70=2017,OFFSET('2017'!M$1,Calculations!$D68,0),0))))))))))))))))</f>
        <v>3.0330082297573873E-2</v>
      </c>
      <c r="AN70" s="33">
        <f ca="1">IF($O70=2002,OFFSET('2002'!N$1,Calculations!$D68,0),IF($O70=2003,OFFSET('2003'!N$1,Calculations!$D68,0),IF($O70=2004,OFFSET('2004'!N$1,Calculations!$D68,0),IF($O70=2005,OFFSET('2005'!N$1,Calculations!$D68,0),IF($O70=2006,OFFSET('2006'!N$1,Calculations!$D68,0),IF($O70=2007,OFFSET('2007'!N$1,Calculations!$D68,0),IF($O70=2008,OFFSET('2008'!N$1,Calculations!$D68,0),IF($O70=2009,OFFSET('2009'!N$1,Calculations!$D68,0),IF($O70=2010,OFFSET('2010'!N$1,Calculations!$D68,0),IF($O70=2011,OFFSET('2011'!N$1,Calculations!$D68,0),IF($O70=2012,OFFSET('2012'!N$1,Calculations!$D68,0),IF($O70=2013,OFFSET('2013'!N$1,Calculations!$D68,0),IF($O70=2014,OFFSET('2014'!N$1,Calculations!$D68,0),IF($O70=2015,OFFSET('2015'!N$1,Calculations!$D68,0),IF($O70=2016,OFFSET('2016'!N$1,Calculations!$D68,0),IF($O70=2017,OFFSET('2017'!N$1,Calculations!$D68,0),0))))))))))))))))</f>
        <v>2.3540861718076778E-2</v>
      </c>
      <c r="AO70" s="33">
        <f ca="1">IF($O70=2002,OFFSET('2002'!O$1,Calculations!$D68,0),IF($O70=2003,OFFSET('2003'!O$1,Calculations!$D68,0),IF($O70=2004,OFFSET('2004'!O$1,Calculations!$D68,0),IF($O70=2005,OFFSET('2005'!O$1,Calculations!$D68,0),IF($O70=2006,OFFSET('2006'!O$1,Calculations!$D68,0),IF($O70=2007,OFFSET('2007'!O$1,Calculations!$D68,0),IF($O70=2008,OFFSET('2008'!O$1,Calculations!$D68,0),IF($O70=2009,OFFSET('2009'!O$1,Calculations!$D68,0),IF($O70=2010,OFFSET('2010'!O$1,Calculations!$D68,0),IF($O70=2011,OFFSET('2011'!O$1,Calculations!$D68,0),IF($O70=2012,OFFSET('2012'!O$1,Calculations!$D68,0),IF($O70=2013,OFFSET('2013'!O$1,Calculations!$D68,0),IF($O70=2014,OFFSET('2014'!O$1,Calculations!$D68,0),IF($O70=2015,OFFSET('2015'!O$1,Calculations!$D68,0),IF($O70=2016,OFFSET('2016'!O$1,Calculations!$D68,0),IF($O70=2017,OFFSET('2017'!O$1,Calculations!$D68,0),0))))))))))))))))</f>
        <v>1.0840421485709056E-2</v>
      </c>
      <c r="AP70" s="33">
        <f ca="1">IF($O70=2002,OFFSET('2002'!P$1,Calculations!$D68,0),IF($O70=2003,OFFSET('2003'!P$1,Calculations!$D68,0),IF($O70=2004,OFFSET('2004'!P$1,Calculations!$D68,0),IF($O70=2005,OFFSET('2005'!P$1,Calculations!$D68,0),IF($O70=2006,OFFSET('2006'!P$1,Calculations!$D68,0),IF($O70=2007,OFFSET('2007'!P$1,Calculations!$D68,0),IF($O70=2008,OFFSET('2008'!P$1,Calculations!$D68,0),IF($O70=2009,OFFSET('2009'!P$1,Calculations!$D68,0),IF($O70=2010,OFFSET('2010'!P$1,Calculations!$D68,0),IF($O70=2011,OFFSET('2011'!P$1,Calculations!$D68,0),IF($O70=2012,OFFSET('2012'!P$1,Calculations!$D68,0),IF($O70=2013,OFFSET('2013'!P$1,Calculations!$D68,0),IF($O70=2014,OFFSET('2014'!P$1,Calculations!$D68,0),IF($O70=2015,OFFSET('2015'!P$1,Calculations!$D68,0),IF($O70=2016,OFFSET('2016'!P$1,Calculations!$D68,0),IF($O70=2017,OFFSET('2017'!P$1,Calculations!$D68,0),0))))))))))))))))</f>
        <v>3.2088618282687539E-2</v>
      </c>
      <c r="AQ70" s="37">
        <f ca="1">IF($O70=2002,OFFSET('2002'!Q$1,Calculations!$D68,0),IF($O70=2003,OFFSET('2003'!Q$1,Calculations!$D68,0),IF($O70=2004,OFFSET('2004'!Q$1,Calculations!$D68,0),IF($O70=2005,OFFSET('2005'!Q$1,Calculations!$D68,0),IF($O70=2006,OFFSET('2006'!Q$1,Calculations!$D68,0),IF($O70=2007,OFFSET('2007'!Q$1,Calculations!$D68,0),IF($O70=2008,OFFSET('2008'!Q$1,Calculations!$D68,0),IF($O70=2009,OFFSET('2009'!Q$1,Calculations!$D68,0),IF($O70=2010,OFFSET('2010'!Q$1,Calculations!$D68,0),IF($O70=2011,OFFSET('2011'!Q$1,Calculations!$D68,0),IF($O70=2012,OFFSET('2012'!Q$1,Calculations!$D68,0),IF($O70=2013,OFFSET('2013'!Q$1,Calculations!$D68,0),IF($O70=2014,OFFSET('2014'!Q$1,Calculations!$D68,0),IF($O70=2015,OFFSET('2015'!Q$1,Calculations!$D68,0),IF($O70=2016,OFFSET('2016'!Q$1,Calculations!$D68,0),IF($O70=2017,OFFSET('2017'!Q$1,Calculations!$D68,0),0))))))))))))))))</f>
        <v>1.5875388565926792E-2</v>
      </c>
      <c r="AR70" s="33">
        <f ca="1">IF($O70=2002,OFFSET('2002'!K$1,Calculations!$E68,0),IF($O70=2003,OFFSET('2003'!K$1,Calculations!$E68,0),IF($O70=2004,OFFSET('2004'!K$1,Calculations!$E68,0),IF($O70=2005,OFFSET('2005'!K$1,Calculations!$E68,0),IF($O70=2006,OFFSET('2006'!K$1,Calculations!$E68,0),IF($O70=2007,OFFSET('2007'!K$1,Calculations!$E68,0),IF($O70=2008,OFFSET('2008'!K$1,Calculations!$E68,0),IF($O70=2009,OFFSET('2009'!K$1,Calculations!$E68,0),IF($O70=2010,OFFSET('2010'!K$1,Calculations!$E68,0),IF($O70=2011,OFFSET('2011'!K$1,Calculations!$E68,0),IF($O70=2012,OFFSET('2012'!K$1,Calculations!$E68,0),IF($O70=2013,OFFSET('2013'!K$1,Calculations!$E68,0),IF($O70=2014,OFFSET('2014'!K$1,Calculations!$E68,0),IF($O70=2015,OFFSET('2015'!K$1,Calculations!$E68,0),IF($O70=2016,OFFSET('2016'!K$1,Calculations!$E68,0),IF($O70=2017,OFFSET('2017'!K$1,Calculations!$E68,0),0))))))))))))))))</f>
        <v>5.6327315550794496E-3</v>
      </c>
      <c r="AS70" s="33">
        <f ca="1">IF($O70=2002,OFFSET('2002'!L$1,Calculations!$E68,0),IF($O70=2003,OFFSET('2003'!L$1,Calculations!$E68,0),IF($O70=2004,OFFSET('2004'!L$1,Calculations!$E68,0),IF($O70=2005,OFFSET('2005'!L$1,Calculations!$E68,0),IF($O70=2006,OFFSET('2006'!L$1,Calculations!$E68,0),IF($O70=2007,OFFSET('2007'!L$1,Calculations!$E68,0),IF($O70=2008,OFFSET('2008'!L$1,Calculations!$E68,0),IF($O70=2009,OFFSET('2009'!L$1,Calculations!$E68,0),IF($O70=2010,OFFSET('2010'!L$1,Calculations!$E68,0),IF($O70=2011,OFFSET('2011'!L$1,Calculations!$E68,0),IF($O70=2012,OFFSET('2012'!L$1,Calculations!$E68,0),IF($O70=2013,OFFSET('2013'!L$1,Calculations!$E68,0),IF($O70=2014,OFFSET('2014'!L$1,Calculations!$E68,0),IF($O70=2015,OFFSET('2015'!L$1,Calculations!$E68,0),IF($O70=2016,OFFSET('2016'!L$1,Calculations!$E68,0),IF($O70=2017,OFFSET('2017'!L$1,Calculations!$E68,0),0))))))))))))))))</f>
        <v>4.9754177978355185E-2</v>
      </c>
      <c r="AT70" s="33">
        <f ca="1">IF($O70=2002,OFFSET('2002'!M$1,Calculations!$E68,0),IF($O70=2003,OFFSET('2003'!M$1,Calculations!$E68,0),IF($O70=2004,OFFSET('2004'!M$1,Calculations!$E68,0),IF($O70=2005,OFFSET('2005'!M$1,Calculations!$E68,0),IF($O70=2006,OFFSET('2006'!M$1,Calculations!$E68,0),IF($O70=2007,OFFSET('2007'!M$1,Calculations!$E68,0),IF($O70=2008,OFFSET('2008'!M$1,Calculations!$E68,0),IF($O70=2009,OFFSET('2009'!M$1,Calculations!$E68,0),IF($O70=2010,OFFSET('2010'!M$1,Calculations!$E68,0),IF($O70=2011,OFFSET('2011'!M$1,Calculations!$E68,0),IF($O70=2012,OFFSET('2012'!M$1,Calculations!$E68,0),IF($O70=2013,OFFSET('2013'!M$1,Calculations!$E68,0),IF($O70=2014,OFFSET('2014'!M$1,Calculations!$E68,0),IF($O70=2015,OFFSET('2015'!M$1,Calculations!$E68,0),IF($O70=2016,OFFSET('2016'!M$1,Calculations!$E68,0),IF($O70=2017,OFFSET('2017'!M$1,Calculations!$E68,0),0))))))))))))))))</f>
        <v>4.9491951157679369E-2</v>
      </c>
      <c r="AU70" s="33">
        <f ca="1">IF($O70=2002,OFFSET('2002'!N$1,Calculations!$E68,0),IF($O70=2003,OFFSET('2003'!N$1,Calculations!$E68,0),IF($O70=2004,OFFSET('2004'!N$1,Calculations!$E68,0),IF($O70=2005,OFFSET('2005'!N$1,Calculations!$E68,0),IF($O70=2006,OFFSET('2006'!N$1,Calculations!$E68,0),IF($O70=2007,OFFSET('2007'!N$1,Calculations!$E68,0),IF($O70=2008,OFFSET('2008'!N$1,Calculations!$E68,0),IF($O70=2009,OFFSET('2009'!N$1,Calculations!$E68,0),IF($O70=2010,OFFSET('2010'!N$1,Calculations!$E68,0),IF($O70=2011,OFFSET('2011'!N$1,Calculations!$E68,0),IF($O70=2012,OFFSET('2012'!N$1,Calculations!$E68,0),IF($O70=2013,OFFSET('2013'!N$1,Calculations!$E68,0),IF($O70=2014,OFFSET('2014'!N$1,Calculations!$E68,0),IF($O70=2015,OFFSET('2015'!N$1,Calculations!$E68,0),IF($O70=2016,OFFSET('2016'!N$1,Calculations!$E68,0),IF($O70=2017,OFFSET('2017'!N$1,Calculations!$E68,0),0))))))))))))))))</f>
        <v>3.0243525505570787E-2</v>
      </c>
      <c r="AV70" s="33">
        <f ca="1">IF($O70=2002,OFFSET('2002'!O$1,Calculations!$E68,0),IF($O70=2003,OFFSET('2003'!O$1,Calculations!$E68,0),IF($O70=2004,OFFSET('2004'!O$1,Calculations!$E68,0),IF($O70=2005,OFFSET('2005'!O$1,Calculations!$E68,0),IF($O70=2006,OFFSET('2006'!O$1,Calculations!$E68,0),IF($O70=2007,OFFSET('2007'!O$1,Calculations!$E68,0),IF($O70=2008,OFFSET('2008'!O$1,Calculations!$E68,0),IF($O70=2009,OFFSET('2009'!O$1,Calculations!$E68,0),IF($O70=2010,OFFSET('2010'!O$1,Calculations!$E68,0),IF($O70=2011,OFFSET('2011'!O$1,Calculations!$E68,0),IF($O70=2012,OFFSET('2012'!O$1,Calculations!$E68,0),IF($O70=2013,OFFSET('2013'!O$1,Calculations!$E68,0),IF($O70=2014,OFFSET('2014'!O$1,Calculations!$E68,0),IF($O70=2015,OFFSET('2015'!O$1,Calculations!$E68,0),IF($O70=2016,OFFSET('2016'!O$1,Calculations!$E68,0),IF($O70=2017,OFFSET('2017'!O$1,Calculations!$E68,0),0))))))))))))))))</f>
        <v>2.5723974680909135E-2</v>
      </c>
      <c r="AW70" s="33">
        <f ca="1">IF($O70=2002,OFFSET('2002'!P$1,Calculations!$E68,0),IF($O70=2003,OFFSET('2003'!P$1,Calculations!$E68,0),IF($O70=2004,OFFSET('2004'!P$1,Calculations!$E68,0),IF($O70=2005,OFFSET('2005'!P$1,Calculations!$E68,0),IF($O70=2006,OFFSET('2006'!P$1,Calculations!$E68,0),IF($O70=2007,OFFSET('2007'!P$1,Calculations!$E68,0),IF($O70=2008,OFFSET('2008'!P$1,Calculations!$E68,0),IF($O70=2009,OFFSET('2009'!P$1,Calculations!$E68,0),IF($O70=2010,OFFSET('2010'!P$1,Calculations!$E68,0),IF($O70=2011,OFFSET('2011'!P$1,Calculations!$E68,0),IF($O70=2012,OFFSET('2012'!P$1,Calculations!$E68,0),IF($O70=2013,OFFSET('2013'!P$1,Calculations!$E68,0),IF($O70=2014,OFFSET('2014'!P$1,Calculations!$E68,0),IF($O70=2015,OFFSET('2015'!P$1,Calculations!$E68,0),IF($O70=2016,OFFSET('2016'!P$1,Calculations!$E68,0),IF($O70=2017,OFFSET('2017'!P$1,Calculations!$E68,0),0))))))))))))))))</f>
        <v>6.3279573000751613E-2</v>
      </c>
      <c r="AX70" s="37">
        <f ca="1">IF($O70=2002,OFFSET('2002'!Q$1,Calculations!$E68,0),IF($O70=2003,OFFSET('2003'!Q$1,Calculations!$E68,0),IF($O70=2004,OFFSET('2004'!Q$1,Calculations!$E68,0),IF($O70=2005,OFFSET('2005'!Q$1,Calculations!$E68,0),IF($O70=2006,OFFSET('2006'!Q$1,Calculations!$E68,0),IF($O70=2007,OFFSET('2007'!Q$1,Calculations!$E68,0),IF($O70=2008,OFFSET('2008'!Q$1,Calculations!$E68,0),IF($O70=2009,OFFSET('2009'!Q$1,Calculations!$E68,0),IF($O70=2010,OFFSET('2010'!Q$1,Calculations!$E68,0),IF($O70=2011,OFFSET('2011'!Q$1,Calculations!$E68,0),IF($O70=2012,OFFSET('2012'!Q$1,Calculations!$E68,0),IF($O70=2013,OFFSET('2013'!Q$1,Calculations!$E68,0),IF($O70=2014,OFFSET('2014'!Q$1,Calculations!$E68,0),IF($O70=2015,OFFSET('2015'!Q$1,Calculations!$E68,0),IF($O70=2016,OFFSET('2016'!Q$1,Calculations!$E68,0),IF($O70=2017,OFFSET('2017'!Q$1,Calculations!$E68,0),0))))))))))))))))</f>
        <v>2.4802300148847999E-2</v>
      </c>
      <c r="AY70" s="33">
        <f ca="1">IF($O70=2002,OFFSET('2002'!K$1,Calculations!$F68,0),IF($O70=2003,OFFSET('2003'!K$1,Calculations!$F68,0),IF($O70=2004,OFFSET('2004'!K$1,Calculations!$F68,0),IF($O70=2005,OFFSET('2005'!K$1,Calculations!$F68,0),IF($O70=2006,OFFSET('2006'!K$1,Calculations!$F68,0),IF($O70=2007,OFFSET('2007'!K$1,Calculations!$F68,0),IF($O70=2008,OFFSET('2008'!K$1,Calculations!$F68,0),IF($O70=2009,OFFSET('2009'!K$1,Calculations!$F68,0),IF($O70=2010,OFFSET('2010'!K$1,Calculations!$F68,0),IF($O70=2011,OFFSET('2011'!K$1,Calculations!$F68,0),IF($O70=2012,OFFSET('2012'!K$1,Calculations!$F68,0),IF($O70=2013,OFFSET('2013'!K$1,Calculations!$F68,0),IF($O70=2014,OFFSET('2014'!K$1,Calculations!$F68,0),IF($O70=2015,OFFSET('2015'!K$1,Calculations!$F68,0),IF($O70=2016,OFFSET('2016'!K$1,Calculations!$F68,0),IF($O70=2017,OFFSET('2017'!K$1,Calculations!$F68,0),0))))))))))))))))</f>
        <v>3.7366866062034246E-4</v>
      </c>
      <c r="AZ70" s="33">
        <f ca="1">IF($O70=2002,OFFSET('2002'!L$1,Calculations!$F68,0),IF($O70=2003,OFFSET('2003'!L$1,Calculations!$F68,0),IF($O70=2004,OFFSET('2004'!L$1,Calculations!$F68,0),IF($O70=2005,OFFSET('2005'!L$1,Calculations!$F68,0),IF($O70=2006,OFFSET('2006'!L$1,Calculations!$F68,0),IF($O70=2007,OFFSET('2007'!L$1,Calculations!$F68,0),IF($O70=2008,OFFSET('2008'!L$1,Calculations!$F68,0),IF($O70=2009,OFFSET('2009'!L$1,Calculations!$F68,0),IF($O70=2010,OFFSET('2010'!L$1,Calculations!$F68,0),IF($O70=2011,OFFSET('2011'!L$1,Calculations!$F68,0),IF($O70=2012,OFFSET('2012'!L$1,Calculations!$F68,0),IF($O70=2013,OFFSET('2013'!L$1,Calculations!$F68,0),IF($O70=2014,OFFSET('2014'!L$1,Calculations!$F68,0),IF($O70=2015,OFFSET('2015'!L$1,Calculations!$F68,0),IF($O70=2016,OFFSET('2016'!L$1,Calculations!$F68,0),IF($O70=2017,OFFSET('2017'!L$1,Calculations!$F68,0),0))))))))))))))))</f>
        <v>5.5920508957573063E-3</v>
      </c>
      <c r="BA70" s="33">
        <f ca="1">IF($O70=2002,OFFSET('2002'!M$1,Calculations!$F68,0),IF($O70=2003,OFFSET('2003'!M$1,Calculations!$F68,0),IF($O70=2004,OFFSET('2004'!M$1,Calculations!$F68,0),IF($O70=2005,OFFSET('2005'!M$1,Calculations!$F68,0),IF($O70=2006,OFFSET('2006'!M$1,Calculations!$F68,0),IF($O70=2007,OFFSET('2007'!M$1,Calculations!$F68,0),IF($O70=2008,OFFSET('2008'!M$1,Calculations!$F68,0),IF($O70=2009,OFFSET('2009'!M$1,Calculations!$F68,0),IF($O70=2010,OFFSET('2010'!M$1,Calculations!$F68,0),IF($O70=2011,OFFSET('2011'!M$1,Calculations!$F68,0),IF($O70=2012,OFFSET('2012'!M$1,Calculations!$F68,0),IF($O70=2013,OFFSET('2013'!M$1,Calculations!$F68,0),IF($O70=2014,OFFSET('2014'!M$1,Calculations!$F68,0),IF($O70=2015,OFFSET('2015'!M$1,Calculations!$F68,0),IF($O70=2016,OFFSET('2016'!M$1,Calculations!$F68,0),IF($O70=2017,OFFSET('2017'!M$1,Calculations!$F68,0),0))))))))))))))))</f>
        <v>1.080810111909772E-2</v>
      </c>
      <c r="BB70" s="33">
        <f ca="1">IF($O70=2002,OFFSET('2002'!N$1,Calculations!$F68,0),IF($O70=2003,OFFSET('2003'!N$1,Calculations!$F68,0),IF($O70=2004,OFFSET('2004'!N$1,Calculations!$F68,0),IF($O70=2005,OFFSET('2005'!N$1,Calculations!$F68,0),IF($O70=2006,OFFSET('2006'!N$1,Calculations!$F68,0),IF($O70=2007,OFFSET('2007'!N$1,Calculations!$F68,0),IF($O70=2008,OFFSET('2008'!N$1,Calculations!$F68,0),IF($O70=2009,OFFSET('2009'!N$1,Calculations!$F68,0),IF($O70=2010,OFFSET('2010'!N$1,Calculations!$F68,0),IF($O70=2011,OFFSET('2011'!N$1,Calculations!$F68,0),IF($O70=2012,OFFSET('2012'!N$1,Calculations!$F68,0),IF($O70=2013,OFFSET('2013'!N$1,Calculations!$F68,0),IF($O70=2014,OFFSET('2014'!N$1,Calculations!$F68,0),IF($O70=2015,OFFSET('2015'!N$1,Calculations!$F68,0),IF($O70=2016,OFFSET('2016'!N$1,Calculations!$F68,0),IF($O70=2017,OFFSET('2017'!N$1,Calculations!$F68,0),0))))))))))))))))</f>
        <v>1.4981468394631721E-2</v>
      </c>
      <c r="BC70" s="33">
        <f ca="1">IF($O70=2002,OFFSET('2002'!O$1,Calculations!$F68,0),IF($O70=2003,OFFSET('2003'!O$1,Calculations!$F68,0),IF($O70=2004,OFFSET('2004'!O$1,Calculations!$F68,0),IF($O70=2005,OFFSET('2005'!O$1,Calculations!$F68,0),IF($O70=2006,OFFSET('2006'!O$1,Calculations!$F68,0),IF($O70=2007,OFFSET('2007'!O$1,Calculations!$F68,0),IF($O70=2008,OFFSET('2008'!O$1,Calculations!$F68,0),IF($O70=2009,OFFSET('2009'!O$1,Calculations!$F68,0),IF($O70=2010,OFFSET('2010'!O$1,Calculations!$F68,0),IF($O70=2011,OFFSET('2011'!O$1,Calculations!$F68,0),IF($O70=2012,OFFSET('2012'!O$1,Calculations!$F68,0),IF($O70=2013,OFFSET('2013'!O$1,Calculations!$F68,0),IF($O70=2014,OFFSET('2014'!O$1,Calculations!$F68,0),IF($O70=2015,OFFSET('2015'!O$1,Calculations!$F68,0),IF($O70=2016,OFFSET('2016'!O$1,Calculations!$F68,0),IF($O70=2017,OFFSET('2017'!O$1,Calculations!$F68,0),0))))))))))))))))</f>
        <v>8.9591395883609638E-3</v>
      </c>
      <c r="BD70" s="33">
        <f ca="1">IF($O70=2002,OFFSET('2002'!P$1,Calculations!$F68,0),IF($O70=2003,OFFSET('2003'!P$1,Calculations!$F68,0),IF($O70=2004,OFFSET('2004'!P$1,Calculations!$F68,0),IF($O70=2005,OFFSET('2005'!P$1,Calculations!$F68,0),IF($O70=2006,OFFSET('2006'!P$1,Calculations!$F68,0),IF($O70=2007,OFFSET('2007'!P$1,Calculations!$F68,0),IF($O70=2008,OFFSET('2008'!P$1,Calculations!$F68,0),IF($O70=2009,OFFSET('2009'!P$1,Calculations!$F68,0),IF($O70=2010,OFFSET('2010'!P$1,Calculations!$F68,0),IF($O70=2011,OFFSET('2011'!P$1,Calculations!$F68,0),IF($O70=2012,OFFSET('2012'!P$1,Calculations!$F68,0),IF($O70=2013,OFFSET('2013'!P$1,Calculations!$F68,0),IF($O70=2014,OFFSET('2014'!P$1,Calculations!$F68,0),IF($O70=2015,OFFSET('2015'!P$1,Calculations!$F68,0),IF($O70=2016,OFFSET('2016'!P$1,Calculations!$F68,0),IF($O70=2017,OFFSET('2017'!P$1,Calculations!$F68,0),0))))))))))))))))</f>
        <v>1.2741718929071508E-2</v>
      </c>
      <c r="BE70" s="37">
        <f ca="1">IF($O70=2002,OFFSET('2002'!Q$1,Calculations!$F68,0),IF($O70=2003,OFFSET('2003'!Q$1,Calculations!$F68,0),IF($O70=2004,OFFSET('2004'!Q$1,Calculations!$F68,0),IF($O70=2005,OFFSET('2005'!Q$1,Calculations!$F68,0),IF($O70=2006,OFFSET('2006'!Q$1,Calculations!$F68,0),IF($O70=2007,OFFSET('2007'!Q$1,Calculations!$F68,0),IF($O70=2008,OFFSET('2008'!Q$1,Calculations!$F68,0),IF($O70=2009,OFFSET('2009'!Q$1,Calculations!$F68,0),IF($O70=2010,OFFSET('2010'!Q$1,Calculations!$F68,0),IF($O70=2011,OFFSET('2011'!Q$1,Calculations!$F68,0),IF($O70=2012,OFFSET('2012'!Q$1,Calculations!$F68,0),IF($O70=2013,OFFSET('2013'!Q$1,Calculations!$F68,0),IF($O70=2014,OFFSET('2014'!Q$1,Calculations!$F68,0),IF($O70=2015,OFFSET('2015'!Q$1,Calculations!$F68,0),IF($O70=2016,OFFSET('2016'!Q$1,Calculations!$F68,0),IF($O70=2017,OFFSET('2017'!Q$1,Calculations!$F68,0),0))))))))))))))))</f>
        <v>5.6976745310994212E-3</v>
      </c>
      <c r="BF70" s="33">
        <f ca="1">IF($O70=2002,OFFSET('2002'!K$1,Calculations!$G68,0),IF($O70=2003,OFFSET('2003'!K$1,Calculations!$G68,0),IF($O70=2004,OFFSET('2004'!K$1,Calculations!$G68,0),IF($O70=2005,OFFSET('2005'!K$1,Calculations!$G68,0),IF($O70=2006,OFFSET('2006'!K$1,Calculations!$G68,0),IF($O70=2007,OFFSET('2007'!K$1,Calculations!$G68,0),IF($O70=2008,OFFSET('2008'!K$1,Calculations!$G68,0),IF($O70=2009,OFFSET('2009'!K$1,Calculations!$G68,0),IF($O70=2010,OFFSET('2010'!K$1,Calculations!$G68,0),IF($O70=2011,OFFSET('2011'!K$1,Calculations!$G68,0),IF($O70=2012,OFFSET('2012'!K$1,Calculations!$G68,0),IF($O70=2013,OFFSET('2013'!K$1,Calculations!$G68,0),IF($O70=2014,OFFSET('2014'!K$1,Calculations!$G68,0),IF($O70=2015,OFFSET('2015'!K$1,Calculations!$G68,0),IF($O70=2016,OFFSET('2016'!K$1,Calculations!$G68,0),IF($O70=2017,OFFSET('2017'!K$1,Calculations!$G68,0),0))))))))))))))))</f>
        <v>5.7722946413000062E-2</v>
      </c>
      <c r="BG70" s="33">
        <f ca="1">IF($O70=2002,OFFSET('2002'!L$1,Calculations!$G68,0),IF($O70=2003,OFFSET('2003'!L$1,Calculations!$G68,0),IF($O70=2004,OFFSET('2004'!L$1,Calculations!$G68,0),IF($O70=2005,OFFSET('2005'!L$1,Calculations!$G68,0),IF($O70=2006,OFFSET('2006'!L$1,Calculations!$G68,0),IF($O70=2007,OFFSET('2007'!L$1,Calculations!$G68,0),IF($O70=2008,OFFSET('2008'!L$1,Calculations!$G68,0),IF($O70=2009,OFFSET('2009'!L$1,Calculations!$G68,0),IF($O70=2010,OFFSET('2010'!L$1,Calculations!$G68,0),IF($O70=2011,OFFSET('2011'!L$1,Calculations!$G68,0),IF($O70=2012,OFFSET('2012'!L$1,Calculations!$G68,0),IF($O70=2013,OFFSET('2013'!L$1,Calculations!$G68,0),IF($O70=2014,OFFSET('2014'!L$1,Calculations!$G68,0),IF($O70=2015,OFFSET('2015'!L$1,Calculations!$G68,0),IF($O70=2016,OFFSET('2016'!L$1,Calculations!$G68,0),IF($O70=2017,OFFSET('2017'!L$1,Calculations!$G68,0),0))))))))))))))))</f>
        <v>9.0339712222930107E-2</v>
      </c>
      <c r="BH70" s="33">
        <f ca="1">IF($O70=2002,OFFSET('2002'!M$1,Calculations!$G68,0),IF($O70=2003,OFFSET('2003'!M$1,Calculations!$G68,0),IF($O70=2004,OFFSET('2004'!M$1,Calculations!$G68,0),IF($O70=2005,OFFSET('2005'!M$1,Calculations!$G68,0),IF($O70=2006,OFFSET('2006'!M$1,Calculations!$G68,0),IF($O70=2007,OFFSET('2007'!M$1,Calculations!$G68,0),IF($O70=2008,OFFSET('2008'!M$1,Calculations!$G68,0),IF($O70=2009,OFFSET('2009'!M$1,Calculations!$G68,0),IF($O70=2010,OFFSET('2010'!M$1,Calculations!$G68,0),IF($O70=2011,OFFSET('2011'!M$1,Calculations!$G68,0),IF($O70=2012,OFFSET('2012'!M$1,Calculations!$G68,0),IF($O70=2013,OFFSET('2013'!M$1,Calculations!$G68,0),IF($O70=2014,OFFSET('2014'!M$1,Calculations!$G68,0),IF($O70=2015,OFFSET('2015'!M$1,Calculations!$G68,0),IF($O70=2016,OFFSET('2016'!M$1,Calculations!$G68,0),IF($O70=2017,OFFSET('2017'!M$1,Calculations!$G68,0),0))))))))))))))))</f>
        <v>5.0518264016517891E-2</v>
      </c>
      <c r="BI70" s="33">
        <f ca="1">IF($O70=2002,OFFSET('2002'!N$1,Calculations!$G68,0),IF($O70=2003,OFFSET('2003'!N$1,Calculations!$G68,0),IF($O70=2004,OFFSET('2004'!N$1,Calculations!$G68,0),IF($O70=2005,OFFSET('2005'!N$1,Calculations!$G68,0),IF($O70=2006,OFFSET('2006'!N$1,Calculations!$G68,0),IF($O70=2007,OFFSET('2007'!N$1,Calculations!$G68,0),IF($O70=2008,OFFSET('2008'!N$1,Calculations!$G68,0),IF($O70=2009,OFFSET('2009'!N$1,Calculations!$G68,0),IF($O70=2010,OFFSET('2010'!N$1,Calculations!$G68,0),IF($O70=2011,OFFSET('2011'!N$1,Calculations!$G68,0),IF($O70=2012,OFFSET('2012'!N$1,Calculations!$G68,0),IF($O70=2013,OFFSET('2013'!N$1,Calculations!$G68,0),IF($O70=2014,OFFSET('2014'!N$1,Calculations!$G68,0),IF($O70=2015,OFFSET('2015'!N$1,Calculations!$G68,0),IF($O70=2016,OFFSET('2016'!N$1,Calculations!$G68,0),IF($O70=2017,OFFSET('2017'!N$1,Calculations!$G68,0),0))))))))))))))))</f>
        <v>9.2539879143958378E-2</v>
      </c>
      <c r="BJ70" s="33">
        <f ca="1">IF($O70=2002,OFFSET('2002'!O$1,Calculations!$G68,0),IF($O70=2003,OFFSET('2003'!O$1,Calculations!$G68,0),IF($O70=2004,OFFSET('2004'!O$1,Calculations!$G68,0),IF($O70=2005,OFFSET('2005'!O$1,Calculations!$G68,0),IF($O70=2006,OFFSET('2006'!O$1,Calculations!$G68,0),IF($O70=2007,OFFSET('2007'!O$1,Calculations!$G68,0),IF($O70=2008,OFFSET('2008'!O$1,Calculations!$G68,0),IF($O70=2009,OFFSET('2009'!O$1,Calculations!$G68,0),IF($O70=2010,OFFSET('2010'!O$1,Calculations!$G68,0),IF($O70=2011,OFFSET('2011'!O$1,Calculations!$G68,0),IF($O70=2012,OFFSET('2012'!O$1,Calculations!$G68,0),IF($O70=2013,OFFSET('2013'!O$1,Calculations!$G68,0),IF($O70=2014,OFFSET('2014'!O$1,Calculations!$G68,0),IF($O70=2015,OFFSET('2015'!O$1,Calculations!$G68,0),IF($O70=2016,OFFSET('2016'!O$1,Calculations!$G68,0),IF($O70=2017,OFFSET('2017'!O$1,Calculations!$G68,0),0))))))))))))))))</f>
        <v>7.7589724184514805E-2</v>
      </c>
      <c r="BK70" s="33">
        <f ca="1">IF($O70=2002,OFFSET('2002'!P$1,Calculations!$G68,0),IF($O70=2003,OFFSET('2003'!P$1,Calculations!$G68,0),IF($O70=2004,OFFSET('2004'!P$1,Calculations!$G68,0),IF($O70=2005,OFFSET('2005'!P$1,Calculations!$G68,0),IF($O70=2006,OFFSET('2006'!P$1,Calculations!$G68,0),IF($O70=2007,OFFSET('2007'!P$1,Calculations!$G68,0),IF($O70=2008,OFFSET('2008'!P$1,Calculations!$G68,0),IF($O70=2009,OFFSET('2009'!P$1,Calculations!$G68,0),IF($O70=2010,OFFSET('2010'!P$1,Calculations!$G68,0),IF($O70=2011,OFFSET('2011'!P$1,Calculations!$G68,0),IF($O70=2012,OFFSET('2012'!P$1,Calculations!$G68,0),IF($O70=2013,OFFSET('2013'!P$1,Calculations!$G68,0),IF($O70=2014,OFFSET('2014'!P$1,Calculations!$G68,0),IF($O70=2015,OFFSET('2015'!P$1,Calculations!$G68,0),IF($O70=2016,OFFSET('2016'!P$1,Calculations!$G68,0),IF($O70=2017,OFFSET('2017'!P$1,Calculations!$G68,0),0))))))))))))))))</f>
        <v>0.10523074706409773</v>
      </c>
      <c r="BL70" s="37">
        <f ca="1">IF($O70=2002,OFFSET('2002'!Q$1,Calculations!$G68,0),IF($O70=2003,OFFSET('2003'!Q$1,Calculations!$G68,0),IF($O70=2004,OFFSET('2004'!Q$1,Calculations!$G68,0),IF($O70=2005,OFFSET('2005'!Q$1,Calculations!$G68,0),IF($O70=2006,OFFSET('2006'!Q$1,Calculations!$G68,0),IF($O70=2007,OFFSET('2007'!Q$1,Calculations!$G68,0),IF($O70=2008,OFFSET('2008'!Q$1,Calculations!$G68,0),IF($O70=2009,OFFSET('2009'!Q$1,Calculations!$G68,0),IF($O70=2010,OFFSET('2010'!Q$1,Calculations!$G68,0),IF($O70=2011,OFFSET('2011'!Q$1,Calculations!$G68,0),IF($O70=2012,OFFSET('2012'!Q$1,Calculations!$G68,0),IF($O70=2013,OFFSET('2013'!Q$1,Calculations!$G68,0),IF($O70=2014,OFFSET('2014'!Q$1,Calculations!$G68,0),IF($O70=2015,OFFSET('2015'!Q$1,Calculations!$G68,0),IF($O70=2016,OFFSET('2016'!Q$1,Calculations!$G68,0),IF($O70=2017,OFFSET('2017'!Q$1,Calculations!$G68,0),0))))))))))))))))</f>
        <v>7.3017248741500132E-2</v>
      </c>
      <c r="BM70" s="33">
        <f ca="1">IF($O70=2002,OFFSET('2002'!K$1,Calculations!$H68,0),IF($O70=2003,OFFSET('2003'!K$1,Calculations!$H68,0),IF($O70=2004,OFFSET('2004'!K$1,Calculations!$H68,0),IF($O70=2005,OFFSET('2005'!K$1,Calculations!$H68,0),IF($O70=2006,OFFSET('2006'!K$1,Calculations!$H68,0),IF($O70=2007,OFFSET('2007'!K$1,Calculations!$H68,0),IF($O70=2008,OFFSET('2008'!K$1,Calculations!$H68,0),IF($O70=2009,OFFSET('2009'!K$1,Calculations!$H68,0),IF($O70=2010,OFFSET('2010'!K$1,Calculations!$H68,0),IF($O70=2011,OFFSET('2011'!K$1,Calculations!$H68,0),IF($O70=2012,OFFSET('2012'!K$1,Calculations!$H68,0),IF($O70=2013,OFFSET('2013'!K$1,Calculations!$H68,0),IF($O70=2014,OFFSET('2014'!K$1,Calculations!$H68,0),IF($O70=2015,OFFSET('2015'!K$1,Calculations!$H68,0),IF($O70=2016,OFFSET('2016'!K$1,Calculations!$H68,0),IF($O70=2017,OFFSET('2017'!K$1,Calculations!$H68,0),0))))))))))))))))</f>
        <v>4.9002216827373629E-3</v>
      </c>
      <c r="BN70" s="33">
        <f ca="1">IF($O70=2002,OFFSET('2002'!L$1,Calculations!$H68,0),IF($O70=2003,OFFSET('2003'!L$1,Calculations!$H68,0),IF($O70=2004,OFFSET('2004'!L$1,Calculations!$H68,0),IF($O70=2005,OFFSET('2005'!L$1,Calculations!$H68,0),IF($O70=2006,OFFSET('2006'!L$1,Calculations!$H68,0),IF($O70=2007,OFFSET('2007'!L$1,Calculations!$H68,0),IF($O70=2008,OFFSET('2008'!L$1,Calculations!$H68,0),IF($O70=2009,OFFSET('2009'!L$1,Calculations!$H68,0),IF($O70=2010,OFFSET('2010'!L$1,Calculations!$H68,0),IF($O70=2011,OFFSET('2011'!L$1,Calculations!$H68,0),IF($O70=2012,OFFSET('2012'!L$1,Calculations!$H68,0),IF($O70=2013,OFFSET('2013'!L$1,Calculations!$H68,0),IF($O70=2014,OFFSET('2014'!L$1,Calculations!$H68,0),IF($O70=2015,OFFSET('2015'!L$1,Calculations!$H68,0),IF($O70=2016,OFFSET('2016'!L$1,Calculations!$H68,0),IF($O70=2017,OFFSET('2017'!L$1,Calculations!$H68,0),0))))))))))))))))</f>
        <v>2.9376024365661769E-2</v>
      </c>
      <c r="BO70" s="33">
        <f ca="1">IF($O70=2002,OFFSET('2002'!M$1,Calculations!$H68,0),IF($O70=2003,OFFSET('2003'!M$1,Calculations!$H68,0),IF($O70=2004,OFFSET('2004'!M$1,Calculations!$H68,0),IF($O70=2005,OFFSET('2005'!M$1,Calculations!$H68,0),IF($O70=2006,OFFSET('2006'!M$1,Calculations!$H68,0),IF($O70=2007,OFFSET('2007'!M$1,Calculations!$H68,0),IF($O70=2008,OFFSET('2008'!M$1,Calculations!$H68,0),IF($O70=2009,OFFSET('2009'!M$1,Calculations!$H68,0),IF($O70=2010,OFFSET('2010'!M$1,Calculations!$H68,0),IF($O70=2011,OFFSET('2011'!M$1,Calculations!$H68,0),IF($O70=2012,OFFSET('2012'!M$1,Calculations!$H68,0),IF($O70=2013,OFFSET('2013'!M$1,Calculations!$H68,0),IF($O70=2014,OFFSET('2014'!M$1,Calculations!$H68,0),IF($O70=2015,OFFSET('2015'!M$1,Calculations!$H68,0),IF($O70=2016,OFFSET('2016'!M$1,Calculations!$H68,0),IF($O70=2017,OFFSET('2017'!M$1,Calculations!$H68,0),0))))))))))))))))</f>
        <v>5.1404398518338383E-2</v>
      </c>
      <c r="BP70" s="33">
        <f ca="1">IF($O70=2002,OFFSET('2002'!N$1,Calculations!$H68,0),IF($O70=2003,OFFSET('2003'!N$1,Calculations!$H68,0),IF($O70=2004,OFFSET('2004'!N$1,Calculations!$H68,0),IF($O70=2005,OFFSET('2005'!N$1,Calculations!$H68,0),IF($O70=2006,OFFSET('2006'!N$1,Calculations!$H68,0),IF($O70=2007,OFFSET('2007'!N$1,Calculations!$H68,0),IF($O70=2008,OFFSET('2008'!N$1,Calculations!$H68,0),IF($O70=2009,OFFSET('2009'!N$1,Calculations!$H68,0),IF($O70=2010,OFFSET('2010'!N$1,Calculations!$H68,0),IF($O70=2011,OFFSET('2011'!N$1,Calculations!$H68,0),IF($O70=2012,OFFSET('2012'!N$1,Calculations!$H68,0),IF($O70=2013,OFFSET('2013'!N$1,Calculations!$H68,0),IF($O70=2014,OFFSET('2014'!N$1,Calculations!$H68,0),IF($O70=2015,OFFSET('2015'!N$1,Calculations!$H68,0),IF($O70=2016,OFFSET('2016'!N$1,Calculations!$H68,0),IF($O70=2017,OFFSET('2017'!N$1,Calculations!$H68,0),0))))))))))))))))</f>
        <v>5.678056734241832E-2</v>
      </c>
      <c r="BQ70" s="33">
        <f ca="1">IF($O70=2002,OFFSET('2002'!O$1,Calculations!$H68,0),IF($O70=2003,OFFSET('2003'!O$1,Calculations!$H68,0),IF($O70=2004,OFFSET('2004'!O$1,Calculations!$H68,0),IF($O70=2005,OFFSET('2005'!O$1,Calculations!$H68,0),IF($O70=2006,OFFSET('2006'!O$1,Calculations!$H68,0),IF($O70=2007,OFFSET('2007'!O$1,Calculations!$H68,0),IF($O70=2008,OFFSET('2008'!O$1,Calculations!$H68,0),IF($O70=2009,OFFSET('2009'!O$1,Calculations!$H68,0),IF($O70=2010,OFFSET('2010'!O$1,Calculations!$H68,0),IF($O70=2011,OFFSET('2011'!O$1,Calculations!$H68,0),IF($O70=2012,OFFSET('2012'!O$1,Calculations!$H68,0),IF($O70=2013,OFFSET('2013'!O$1,Calculations!$H68,0),IF($O70=2014,OFFSET('2014'!O$1,Calculations!$H68,0),IF($O70=2015,OFFSET('2015'!O$1,Calculations!$H68,0),IF($O70=2016,OFFSET('2016'!O$1,Calculations!$H68,0),IF($O70=2017,OFFSET('2017'!O$1,Calculations!$H68,0),0))))))))))))))))</f>
        <v>1.9455288494827694E-2</v>
      </c>
      <c r="BR70" s="33">
        <f ca="1">IF($O70=2002,OFFSET('2002'!P$1,Calculations!$H68,0),IF($O70=2003,OFFSET('2003'!P$1,Calculations!$H68,0),IF($O70=2004,OFFSET('2004'!P$1,Calculations!$H68,0),IF($O70=2005,OFFSET('2005'!P$1,Calculations!$H68,0),IF($O70=2006,OFFSET('2006'!P$1,Calculations!$H68,0),IF($O70=2007,OFFSET('2007'!P$1,Calculations!$H68,0),IF($O70=2008,OFFSET('2008'!P$1,Calculations!$H68,0),IF($O70=2009,OFFSET('2009'!P$1,Calculations!$H68,0),IF($O70=2010,OFFSET('2010'!P$1,Calculations!$H68,0),IF($O70=2011,OFFSET('2011'!P$1,Calculations!$H68,0),IF($O70=2012,OFFSET('2012'!P$1,Calculations!$H68,0),IF($O70=2013,OFFSET('2013'!P$1,Calculations!$H68,0),IF($O70=2014,OFFSET('2014'!P$1,Calculations!$H68,0),IF($O70=2015,OFFSET('2015'!P$1,Calculations!$H68,0),IF($O70=2016,OFFSET('2016'!P$1,Calculations!$H68,0),IF($O70=2017,OFFSET('2017'!P$1,Calculations!$H68,0),0))))))))))))))))</f>
        <v>7.7133550229940145E-2</v>
      </c>
      <c r="BS70" s="37">
        <f ca="1">IF($O70=2002,OFFSET('2002'!Q$1,Calculations!$H68,0),IF($O70=2003,OFFSET('2003'!Q$1,Calculations!$H68,0),IF($O70=2004,OFFSET('2004'!Q$1,Calculations!$H68,0),IF($O70=2005,OFFSET('2005'!Q$1,Calculations!$H68,0),IF($O70=2006,OFFSET('2006'!Q$1,Calculations!$H68,0),IF($O70=2007,OFFSET('2007'!Q$1,Calculations!$H68,0),IF($O70=2008,OFFSET('2008'!Q$1,Calculations!$H68,0),IF($O70=2009,OFFSET('2009'!Q$1,Calculations!$H68,0),IF($O70=2010,OFFSET('2010'!Q$1,Calculations!$H68,0),IF($O70=2011,OFFSET('2011'!Q$1,Calculations!$H68,0),IF($O70=2012,OFFSET('2012'!Q$1,Calculations!$H68,0),IF($O70=2013,OFFSET('2013'!Q$1,Calculations!$H68,0),IF($O70=2014,OFFSET('2014'!Q$1,Calculations!$H68,0),IF($O70=2015,OFFSET('2015'!Q$1,Calculations!$H68,0),IF($O70=2016,OFFSET('2016'!Q$1,Calculations!$H68,0),IF($O70=2017,OFFSET('2017'!Q$1,Calculations!$H68,0),0))))))))))))))))</f>
        <v>1.8919469864316116E-2</v>
      </c>
      <c r="BT70" s="33">
        <f ca="1">IF($O70=2002,OFFSET('2002'!K$1,Calculations!$I68,0),IF($O70=2003,OFFSET('2003'!K$1,Calculations!$I68,0),IF($O70=2004,OFFSET('2004'!K$1,Calculations!$I68,0),IF($O70=2005,OFFSET('2005'!K$1,Calculations!$I68,0),IF($O70=2006,OFFSET('2006'!K$1,Calculations!$I68,0),IF($O70=2007,OFFSET('2007'!K$1,Calculations!$I68,0),IF($O70=2008,OFFSET('2008'!K$1,Calculations!$I68,0),IF($O70=2009,OFFSET('2009'!K$1,Calculations!$I68,0),IF($O70=2010,OFFSET('2010'!K$1,Calculations!$I68,0),IF($O70=2011,OFFSET('2011'!K$1,Calculations!$I68,0),IF($O70=2012,OFFSET('2012'!K$1,Calculations!$I68,0),IF($O70=2013,OFFSET('2013'!K$1,Calculations!$I68,0),IF($O70=2014,OFFSET('2014'!K$1,Calculations!$I68,0),IF($O70=2015,OFFSET('2015'!K$1,Calculations!$I68,0),IF($O70=2016,OFFSET('2016'!K$1,Calculations!$I68,0),IF($O70=2017,OFFSET('2017'!K$1,Calculations!$I68,0),0))))))))))))))))</f>
        <v>0.12829216750516631</v>
      </c>
      <c r="BU70" s="33">
        <f ca="1">IF($O70=2002,OFFSET('2002'!L$1,Calculations!$I68,0),IF($O70=2003,OFFSET('2003'!L$1,Calculations!$I68,0),IF($O70=2004,OFFSET('2004'!L$1,Calculations!$I68,0),IF($O70=2005,OFFSET('2005'!L$1,Calculations!$I68,0),IF($O70=2006,OFFSET('2006'!L$1,Calculations!$I68,0),IF($O70=2007,OFFSET('2007'!L$1,Calculations!$I68,0),IF($O70=2008,OFFSET('2008'!L$1,Calculations!$I68,0),IF($O70=2009,OFFSET('2009'!L$1,Calculations!$I68,0),IF($O70=2010,OFFSET('2010'!L$1,Calculations!$I68,0),IF($O70=2011,OFFSET('2011'!L$1,Calculations!$I68,0),IF($O70=2012,OFFSET('2012'!L$1,Calculations!$I68,0),IF($O70=2013,OFFSET('2013'!L$1,Calculations!$I68,0),IF($O70=2014,OFFSET('2014'!L$1,Calculations!$I68,0),IF($O70=2015,OFFSET('2015'!L$1,Calculations!$I68,0),IF($O70=2016,OFFSET('2016'!L$1,Calculations!$I68,0),IF($O70=2017,OFFSET('2017'!L$1,Calculations!$I68,0),0))))))))))))))))</f>
        <v>1.1906071770041883E-2</v>
      </c>
      <c r="BV70" s="33">
        <f ca="1">IF($O70=2002,OFFSET('2002'!M$1,Calculations!$I68,0),IF($O70=2003,OFFSET('2003'!M$1,Calculations!$I68,0),IF($O70=2004,OFFSET('2004'!M$1,Calculations!$I68,0),IF($O70=2005,OFFSET('2005'!M$1,Calculations!$I68,0),IF($O70=2006,OFFSET('2006'!M$1,Calculations!$I68,0),IF($O70=2007,OFFSET('2007'!M$1,Calculations!$I68,0),IF($O70=2008,OFFSET('2008'!M$1,Calculations!$I68,0),IF($O70=2009,OFFSET('2009'!M$1,Calculations!$I68,0),IF($O70=2010,OFFSET('2010'!M$1,Calculations!$I68,0),IF($O70=2011,OFFSET('2011'!M$1,Calculations!$I68,0),IF($O70=2012,OFFSET('2012'!M$1,Calculations!$I68,0),IF($O70=2013,OFFSET('2013'!M$1,Calculations!$I68,0),IF($O70=2014,OFFSET('2014'!M$1,Calculations!$I68,0),IF($O70=2015,OFFSET('2015'!M$1,Calculations!$I68,0),IF($O70=2016,OFFSET('2016'!M$1,Calculations!$I68,0),IF($O70=2017,OFFSET('2017'!M$1,Calculations!$I68,0),0))))))))))))))))</f>
        <v>3.9104298482348546E-2</v>
      </c>
      <c r="BW70" s="33">
        <f ca="1">IF($O70=2002,OFFSET('2002'!N$1,Calculations!$I68,0),IF($O70=2003,OFFSET('2003'!N$1,Calculations!$I68,0),IF($O70=2004,OFFSET('2004'!N$1,Calculations!$I68,0),IF($O70=2005,OFFSET('2005'!N$1,Calculations!$I68,0),IF($O70=2006,OFFSET('2006'!N$1,Calculations!$I68,0),IF($O70=2007,OFFSET('2007'!N$1,Calculations!$I68,0),IF($O70=2008,OFFSET('2008'!N$1,Calculations!$I68,0),IF($O70=2009,OFFSET('2009'!N$1,Calculations!$I68,0),IF($O70=2010,OFFSET('2010'!N$1,Calculations!$I68,0),IF($O70=2011,OFFSET('2011'!N$1,Calculations!$I68,0),IF($O70=2012,OFFSET('2012'!N$1,Calculations!$I68,0),IF($O70=2013,OFFSET('2013'!N$1,Calculations!$I68,0),IF($O70=2014,OFFSET('2014'!N$1,Calculations!$I68,0),IF($O70=2015,OFFSET('2015'!N$1,Calculations!$I68,0),IF($O70=2016,OFFSET('2016'!N$1,Calculations!$I68,0),IF($O70=2017,OFFSET('2017'!N$1,Calculations!$I68,0),0))))))))))))))))</f>
        <v>2.7423787742561066E-2</v>
      </c>
      <c r="BX70" s="33">
        <f ca="1">IF($O70=2002,OFFSET('2002'!O$1,Calculations!$I68,0),IF($O70=2003,OFFSET('2003'!O$1,Calculations!$I68,0),IF($O70=2004,OFFSET('2004'!O$1,Calculations!$I68,0),IF($O70=2005,OFFSET('2005'!O$1,Calculations!$I68,0),IF($O70=2006,OFFSET('2006'!O$1,Calculations!$I68,0),IF($O70=2007,OFFSET('2007'!O$1,Calculations!$I68,0),IF($O70=2008,OFFSET('2008'!O$1,Calculations!$I68,0),IF($O70=2009,OFFSET('2009'!O$1,Calculations!$I68,0),IF($O70=2010,OFFSET('2010'!O$1,Calculations!$I68,0),IF($O70=2011,OFFSET('2011'!O$1,Calculations!$I68,0),IF($O70=2012,OFFSET('2012'!O$1,Calculations!$I68,0),IF($O70=2013,OFFSET('2013'!O$1,Calculations!$I68,0),IF($O70=2014,OFFSET('2014'!O$1,Calculations!$I68,0),IF($O70=2015,OFFSET('2015'!O$1,Calculations!$I68,0),IF($O70=2016,OFFSET('2016'!O$1,Calculations!$I68,0),IF($O70=2017,OFFSET('2017'!O$1,Calculations!$I68,0),0))))))))))))))))</f>
        <v>6.6287969400945515E-2</v>
      </c>
      <c r="BY70" s="33">
        <f ca="1">IF($O70=2002,OFFSET('2002'!P$1,Calculations!$I68,0),IF($O70=2003,OFFSET('2003'!P$1,Calculations!$I68,0),IF($O70=2004,OFFSET('2004'!P$1,Calculations!$I68,0),IF($O70=2005,OFFSET('2005'!P$1,Calculations!$I68,0),IF($O70=2006,OFFSET('2006'!P$1,Calculations!$I68,0),IF($O70=2007,OFFSET('2007'!P$1,Calculations!$I68,0),IF($O70=2008,OFFSET('2008'!P$1,Calculations!$I68,0),IF($O70=2009,OFFSET('2009'!P$1,Calculations!$I68,0),IF($O70=2010,OFFSET('2010'!P$1,Calculations!$I68,0),IF($O70=2011,OFFSET('2011'!P$1,Calculations!$I68,0),IF($O70=2012,OFFSET('2012'!P$1,Calculations!$I68,0),IF($O70=2013,OFFSET('2013'!P$1,Calculations!$I68,0),IF($O70=2014,OFFSET('2014'!P$1,Calculations!$I68,0),IF($O70=2015,OFFSET('2015'!P$1,Calculations!$I68,0),IF($O70=2016,OFFSET('2016'!P$1,Calculations!$I68,0),IF($O70=2017,OFFSET('2017'!P$1,Calculations!$I68,0),0))))))))))))))))</f>
        <v>1.7901777300588489E-2</v>
      </c>
      <c r="BZ70" s="37">
        <f ca="1">IF($O70=2002,OFFSET('2002'!Q$1,Calculations!$I68,0),IF($O70=2003,OFFSET('2003'!Q$1,Calculations!$I68,0),IF($O70=2004,OFFSET('2004'!Q$1,Calculations!$I68,0),IF($O70=2005,OFFSET('2005'!Q$1,Calculations!$I68,0),IF($O70=2006,OFFSET('2006'!Q$1,Calculations!$I68,0),IF($O70=2007,OFFSET('2007'!Q$1,Calculations!$I68,0),IF($O70=2008,OFFSET('2008'!Q$1,Calculations!$I68,0),IF($O70=2009,OFFSET('2009'!Q$1,Calculations!$I68,0),IF($O70=2010,OFFSET('2010'!Q$1,Calculations!$I68,0),IF($O70=2011,OFFSET('2011'!Q$1,Calculations!$I68,0),IF($O70=2012,OFFSET('2012'!Q$1,Calculations!$I68,0),IF($O70=2013,OFFSET('2013'!Q$1,Calculations!$I68,0),IF($O70=2014,OFFSET('2014'!Q$1,Calculations!$I68,0),IF($O70=2015,OFFSET('2015'!Q$1,Calculations!$I68,0),IF($O70=2016,OFFSET('2016'!Q$1,Calculations!$I68,0),IF($O70=2017,OFFSET('2017'!Q$1,Calculations!$I68,0),0))))))))))))))))</f>
        <v>7.3927253073662436E-2</v>
      </c>
      <c r="CA70" s="33">
        <f ca="1">IF($O70=2002,OFFSET('2002'!K$1,Calculations!$J68,0),IF($O70=2003,OFFSET('2003'!K$1,Calculations!$J68,0),IF($O70=2004,OFFSET('2004'!K$1,Calculations!$J68,0),IF($O70=2005,OFFSET('2005'!K$1,Calculations!$J68,0),IF($O70=2006,OFFSET('2006'!K$1,Calculations!$J68,0),IF($O70=2007,OFFSET('2007'!K$1,Calculations!$J68,0),IF($O70=2008,OFFSET('2008'!K$1,Calculations!$J68,0),IF($O70=2009,OFFSET('2009'!K$1,Calculations!$J68,0),IF($O70=2010,OFFSET('2010'!K$1,Calculations!$J68,0),IF($O70=2011,OFFSET('2011'!K$1,Calculations!$J68,0),IF($O70=2012,OFFSET('2012'!K$1,Calculations!$J68,0),IF($O70=2013,OFFSET('2013'!K$1,Calculations!$J68,0),IF($O70=2014,OFFSET('2014'!K$1,Calculations!$J68,0),IF($O70=2015,OFFSET('2015'!K$1,Calculations!$J68,0),IF($O70=2016,OFFSET('2016'!K$1,Calculations!$J68,0),IF($O70=2017,OFFSET('2017'!K$1,Calculations!$J68,0),0))))))))))))))))</f>
        <v>1.938637403474457E-2</v>
      </c>
      <c r="CB70" s="33">
        <f ca="1">IF($O70=2002,OFFSET('2002'!L$1,Calculations!$J68,0),IF($O70=2003,OFFSET('2003'!L$1,Calculations!$J68,0),IF($O70=2004,OFFSET('2004'!L$1,Calculations!$J68,0),IF($O70=2005,OFFSET('2005'!L$1,Calculations!$J68,0),IF($O70=2006,OFFSET('2006'!L$1,Calculations!$J68,0),IF($O70=2007,OFFSET('2007'!L$1,Calculations!$J68,0),IF($O70=2008,OFFSET('2008'!L$1,Calculations!$J68,0),IF($O70=2009,OFFSET('2009'!L$1,Calculations!$J68,0),IF($O70=2010,OFFSET('2010'!L$1,Calculations!$J68,0),IF($O70=2011,OFFSET('2011'!L$1,Calculations!$J68,0),IF($O70=2012,OFFSET('2012'!L$1,Calculations!$J68,0),IF($O70=2013,OFFSET('2013'!L$1,Calculations!$J68,0),IF($O70=2014,OFFSET('2014'!L$1,Calculations!$J68,0),IF($O70=2015,OFFSET('2015'!L$1,Calculations!$J68,0),IF($O70=2016,OFFSET('2016'!L$1,Calculations!$J68,0),IF($O70=2017,OFFSET('2017'!L$1,Calculations!$J68,0),0))))))))))))))))</f>
        <v>3.1452840626244621E-2</v>
      </c>
      <c r="CC70" s="33">
        <f ca="1">IF($O70=2002,OFFSET('2002'!M$1,Calculations!$J68,0),IF($O70=2003,OFFSET('2003'!M$1,Calculations!$J68,0),IF($O70=2004,OFFSET('2004'!M$1,Calculations!$J68,0),IF($O70=2005,OFFSET('2005'!M$1,Calculations!$J68,0),IF($O70=2006,OFFSET('2006'!M$1,Calculations!$J68,0),IF($O70=2007,OFFSET('2007'!M$1,Calculations!$J68,0),IF($O70=2008,OFFSET('2008'!M$1,Calculations!$J68,0),IF($O70=2009,OFFSET('2009'!M$1,Calculations!$J68,0),IF($O70=2010,OFFSET('2010'!M$1,Calculations!$J68,0),IF($O70=2011,OFFSET('2011'!M$1,Calculations!$J68,0),IF($O70=2012,OFFSET('2012'!M$1,Calculations!$J68,0),IF($O70=2013,OFFSET('2013'!M$1,Calculations!$J68,0),IF($O70=2014,OFFSET('2014'!M$1,Calculations!$J68,0),IF($O70=2015,OFFSET('2015'!M$1,Calculations!$J68,0),IF($O70=2016,OFFSET('2016'!M$1,Calculations!$J68,0),IF($O70=2017,OFFSET('2017'!M$1,Calculations!$J68,0),0))))))))))))))))</f>
        <v>3.588152427855395E-3</v>
      </c>
      <c r="CD70" s="33">
        <f ca="1">IF($O70=2002,OFFSET('2002'!N$1,Calculations!$J68,0),IF($O70=2003,OFFSET('2003'!N$1,Calculations!$J68,0),IF($O70=2004,OFFSET('2004'!N$1,Calculations!$J68,0),IF($O70=2005,OFFSET('2005'!N$1,Calculations!$J68,0),IF($O70=2006,OFFSET('2006'!N$1,Calculations!$J68,0),IF($O70=2007,OFFSET('2007'!N$1,Calculations!$J68,0),IF($O70=2008,OFFSET('2008'!N$1,Calculations!$J68,0),IF($O70=2009,OFFSET('2009'!N$1,Calculations!$J68,0),IF($O70=2010,OFFSET('2010'!N$1,Calculations!$J68,0),IF($O70=2011,OFFSET('2011'!N$1,Calculations!$J68,0),IF($O70=2012,OFFSET('2012'!N$1,Calculations!$J68,0),IF($O70=2013,OFFSET('2013'!N$1,Calculations!$J68,0),IF($O70=2014,OFFSET('2014'!N$1,Calculations!$J68,0),IF($O70=2015,OFFSET('2015'!N$1,Calculations!$J68,0),IF($O70=2016,OFFSET('2016'!N$1,Calculations!$J68,0),IF($O70=2017,OFFSET('2017'!N$1,Calculations!$J68,0),0))))))))))))))))</f>
        <v>1.6994259389896838E-2</v>
      </c>
      <c r="CE70" s="33">
        <f ca="1">IF($O70=2002,OFFSET('2002'!O$1,Calculations!$J68,0),IF($O70=2003,OFFSET('2003'!O$1,Calculations!$J68,0),IF($O70=2004,OFFSET('2004'!O$1,Calculations!$J68,0),IF($O70=2005,OFFSET('2005'!O$1,Calculations!$J68,0),IF($O70=2006,OFFSET('2006'!O$1,Calculations!$J68,0),IF($O70=2007,OFFSET('2007'!O$1,Calculations!$J68,0),IF($O70=2008,OFFSET('2008'!O$1,Calculations!$J68,0),IF($O70=2009,OFFSET('2009'!O$1,Calculations!$J68,0),IF($O70=2010,OFFSET('2010'!O$1,Calculations!$J68,0),IF($O70=2011,OFFSET('2011'!O$1,Calculations!$J68,0),IF($O70=2012,OFFSET('2012'!O$1,Calculations!$J68,0),IF($O70=2013,OFFSET('2013'!O$1,Calculations!$J68,0),IF($O70=2014,OFFSET('2014'!O$1,Calculations!$J68,0),IF($O70=2015,OFFSET('2015'!O$1,Calculations!$J68,0),IF($O70=2016,OFFSET('2016'!O$1,Calculations!$J68,0),IF($O70=2017,OFFSET('2017'!O$1,Calculations!$J68,0),0))))))))))))))))</f>
        <v>9.6057666719696064E-4</v>
      </c>
      <c r="CF70" s="33">
        <f ca="1">IF($O70=2002,OFFSET('2002'!P$1,Calculations!$J68,0),IF($O70=2003,OFFSET('2003'!P$1,Calculations!$J68,0),IF($O70=2004,OFFSET('2004'!P$1,Calculations!$J68,0),IF($O70=2005,OFFSET('2005'!P$1,Calculations!$J68,0),IF($O70=2006,OFFSET('2006'!P$1,Calculations!$J68,0),IF($O70=2007,OFFSET('2007'!P$1,Calculations!$J68,0),IF($O70=2008,OFFSET('2008'!P$1,Calculations!$J68,0),IF($O70=2009,OFFSET('2009'!P$1,Calculations!$J68,0),IF($O70=2010,OFFSET('2010'!P$1,Calculations!$J68,0),IF($O70=2011,OFFSET('2011'!P$1,Calculations!$J68,0),IF($O70=2012,OFFSET('2012'!P$1,Calculations!$J68,0),IF($O70=2013,OFFSET('2013'!P$1,Calculations!$J68,0),IF($O70=2014,OFFSET('2014'!P$1,Calculations!$J68,0),IF($O70=2015,OFFSET('2015'!P$1,Calculations!$J68,0),IF($O70=2016,OFFSET('2016'!P$1,Calculations!$J68,0),IF($O70=2017,OFFSET('2017'!P$1,Calculations!$J68,0),0))))))))))))))))</f>
        <v>3.7022168453888444E-3</v>
      </c>
      <c r="CG70" s="37">
        <f ca="1">IF($O70=2002,OFFSET('2002'!Q$1,Calculations!$J68,0),IF($O70=2003,OFFSET('2003'!Q$1,Calculations!$J68,0),IF($O70=2004,OFFSET('2004'!Q$1,Calculations!$J68,0),IF($O70=2005,OFFSET('2005'!Q$1,Calculations!$J68,0),IF($O70=2006,OFFSET('2006'!Q$1,Calculations!$J68,0),IF($O70=2007,OFFSET('2007'!Q$1,Calculations!$J68,0),IF($O70=2008,OFFSET('2008'!Q$1,Calculations!$J68,0),IF($O70=2009,OFFSET('2009'!Q$1,Calculations!$J68,0),IF($O70=2010,OFFSET('2010'!Q$1,Calculations!$J68,0),IF($O70=2011,OFFSET('2011'!Q$1,Calculations!$J68,0),IF($O70=2012,OFFSET('2012'!Q$1,Calculations!$J68,0),IF($O70=2013,OFFSET('2013'!Q$1,Calculations!$J68,0),IF($O70=2014,OFFSET('2014'!Q$1,Calculations!$J68,0),IF($O70=2015,OFFSET('2015'!Q$1,Calculations!$J68,0),IF($O70=2016,OFFSET('2016'!Q$1,Calculations!$J68,0),IF($O70=2017,OFFSET('2017'!Q$1,Calculations!$J68,0),0))))))))))))))))</f>
        <v>1.3715084229981625E-2</v>
      </c>
      <c r="CH70" s="33">
        <f ca="1">IF($O70=2002,OFFSET('2002'!K$1,Calculations!$K68,0),IF($O70=2003,OFFSET('2003'!K$1,Calculations!$K68,0),IF($O70=2004,OFFSET('2004'!K$1,Calculations!$K68,0),IF($O70=2005,OFFSET('2005'!K$1,Calculations!$K68,0),IF($O70=2006,OFFSET('2006'!K$1,Calculations!$K68,0),IF($O70=2007,OFFSET('2007'!K$1,Calculations!$K68,0),IF($O70=2008,OFFSET('2008'!K$1,Calculations!$K68,0),IF($O70=2009,OFFSET('2009'!K$1,Calculations!$K68,0),IF($O70=2010,OFFSET('2010'!K$1,Calculations!$K68,0),IF($O70=2011,OFFSET('2011'!K$1,Calculations!$K68,0),IF($O70=2012,OFFSET('2012'!K$1,Calculations!$K68,0),IF($O70=2013,OFFSET('2013'!K$1,Calculations!$K68,0),IF($O70=2014,OFFSET('2014'!K$1,Calculations!$K68,0),IF($O70=2015,OFFSET('2015'!K$1,Calculations!$K68,0),IF($O70=2016,OFFSET('2016'!K$1,Calculations!$K68,0),IF($O70=2017,OFFSET('2017'!K$1,Calculations!$K68,0),0))))))))))))))))</f>
        <v>0</v>
      </c>
      <c r="CI70" s="33">
        <f ca="1">IF($O70=2002,OFFSET('2002'!L$1,Calculations!$K68,0),IF($O70=2003,OFFSET('2003'!L$1,Calculations!$K68,0),IF($O70=2004,OFFSET('2004'!L$1,Calculations!$K68,0),IF($O70=2005,OFFSET('2005'!L$1,Calculations!$K68,0),IF($O70=2006,OFFSET('2006'!L$1,Calculations!$K68,0),IF($O70=2007,OFFSET('2007'!L$1,Calculations!$K68,0),IF($O70=2008,OFFSET('2008'!L$1,Calculations!$K68,0),IF($O70=2009,OFFSET('2009'!L$1,Calculations!$K68,0),IF($O70=2010,OFFSET('2010'!L$1,Calculations!$K68,0),IF($O70=2011,OFFSET('2011'!L$1,Calculations!$K68,0),IF($O70=2012,OFFSET('2012'!L$1,Calculations!$K68,0),IF($O70=2013,OFFSET('2013'!L$1,Calculations!$K68,0),IF($O70=2014,OFFSET('2014'!L$1,Calculations!$K68,0),IF($O70=2015,OFFSET('2015'!L$1,Calculations!$K68,0),IF($O70=2016,OFFSET('2016'!L$1,Calculations!$K68,0),IF($O70=2017,OFFSET('2017'!L$1,Calculations!$K68,0),0))))))))))))))))</f>
        <v>8.59276929473237E-5</v>
      </c>
      <c r="CJ70" s="33">
        <f ca="1">IF($O70=2002,OFFSET('2002'!M$1,Calculations!$K68,0),IF($O70=2003,OFFSET('2003'!M$1,Calculations!$K68,0),IF($O70=2004,OFFSET('2004'!M$1,Calculations!$K68,0),IF($O70=2005,OFFSET('2005'!M$1,Calculations!$K68,0),IF($O70=2006,OFFSET('2006'!M$1,Calculations!$K68,0),IF($O70=2007,OFFSET('2007'!M$1,Calculations!$K68,0),IF($O70=2008,OFFSET('2008'!M$1,Calculations!$K68,0),IF($O70=2009,OFFSET('2009'!M$1,Calculations!$K68,0),IF($O70=2010,OFFSET('2010'!M$1,Calculations!$K68,0),IF($O70=2011,OFFSET('2011'!M$1,Calculations!$K68,0),IF($O70=2012,OFFSET('2012'!M$1,Calculations!$K68,0),IF($O70=2013,OFFSET('2013'!M$1,Calculations!$K68,0),IF($O70=2014,OFFSET('2014'!M$1,Calculations!$K68,0),IF($O70=2015,OFFSET('2015'!M$1,Calculations!$K68,0),IF($O70=2016,OFFSET('2016'!M$1,Calculations!$K68,0),IF($O70=2017,OFFSET('2017'!M$1,Calculations!$K68,0),0))))))))))))))))</f>
        <v>0</v>
      </c>
      <c r="CK70" s="33">
        <f ca="1">IF($O70=2002,OFFSET('2002'!N$1,Calculations!$K68,0),IF($O70=2003,OFFSET('2003'!N$1,Calculations!$K68,0),IF($O70=2004,OFFSET('2004'!N$1,Calculations!$K68,0),IF($O70=2005,OFFSET('2005'!N$1,Calculations!$K68,0),IF($O70=2006,OFFSET('2006'!N$1,Calculations!$K68,0),IF($O70=2007,OFFSET('2007'!N$1,Calculations!$K68,0),IF($O70=2008,OFFSET('2008'!N$1,Calculations!$K68,0),IF($O70=2009,OFFSET('2009'!N$1,Calculations!$K68,0),IF($O70=2010,OFFSET('2010'!N$1,Calculations!$K68,0),IF($O70=2011,OFFSET('2011'!N$1,Calculations!$K68,0),IF($O70=2012,OFFSET('2012'!N$1,Calculations!$K68,0),IF($O70=2013,OFFSET('2013'!N$1,Calculations!$K68,0),IF($O70=2014,OFFSET('2014'!N$1,Calculations!$K68,0),IF($O70=2015,OFFSET('2015'!N$1,Calculations!$K68,0),IF($O70=2016,OFFSET('2016'!N$1,Calculations!$K68,0),IF($O70=2017,OFFSET('2017'!N$1,Calculations!$K68,0),0))))))))))))))))</f>
        <v>6.8572837022993062E-4</v>
      </c>
      <c r="CL70" s="33">
        <f ca="1">IF($O70=2002,OFFSET('2002'!O$1,Calculations!$K68,0),IF($O70=2003,OFFSET('2003'!O$1,Calculations!$K68,0),IF($O70=2004,OFFSET('2004'!O$1,Calculations!$K68,0),IF($O70=2005,OFFSET('2005'!O$1,Calculations!$K68,0),IF($O70=2006,OFFSET('2006'!O$1,Calculations!$K68,0),IF($O70=2007,OFFSET('2007'!O$1,Calculations!$K68,0),IF($O70=2008,OFFSET('2008'!O$1,Calculations!$K68,0),IF($O70=2009,OFFSET('2009'!O$1,Calculations!$K68,0),IF($O70=2010,OFFSET('2010'!O$1,Calculations!$K68,0),IF($O70=2011,OFFSET('2011'!O$1,Calculations!$K68,0),IF($O70=2012,OFFSET('2012'!O$1,Calculations!$K68,0),IF($O70=2013,OFFSET('2013'!O$1,Calculations!$K68,0),IF($O70=2014,OFFSET('2014'!O$1,Calculations!$K68,0),IF($O70=2015,OFFSET('2015'!O$1,Calculations!$K68,0),IF($O70=2016,OFFSET('2016'!O$1,Calculations!$K68,0),IF($O70=2017,OFFSET('2017'!O$1,Calculations!$K68,0),0))))))))))))))))</f>
        <v>2.2906776324860864E-4</v>
      </c>
      <c r="CM70" s="33">
        <f ca="1">IF($O70=2002,OFFSET('2002'!P$1,Calculations!$K68,0),IF($O70=2003,OFFSET('2003'!P$1,Calculations!$K68,0),IF($O70=2004,OFFSET('2004'!P$1,Calculations!$K68,0),IF($O70=2005,OFFSET('2005'!P$1,Calculations!$K68,0),IF($O70=2006,OFFSET('2006'!P$1,Calculations!$K68,0),IF($O70=2007,OFFSET('2007'!P$1,Calculations!$K68,0),IF($O70=2008,OFFSET('2008'!P$1,Calculations!$K68,0),IF($O70=2009,OFFSET('2009'!P$1,Calculations!$K68,0),IF($O70=2010,OFFSET('2010'!P$1,Calculations!$K68,0),IF($O70=2011,OFFSET('2011'!P$1,Calculations!$K68,0),IF($O70=2012,OFFSET('2012'!P$1,Calculations!$K68,0),IF($O70=2013,OFFSET('2013'!P$1,Calculations!$K68,0),IF($O70=2014,OFFSET('2014'!P$1,Calculations!$K68,0),IF($O70=2015,OFFSET('2015'!P$1,Calculations!$K68,0),IF($O70=2016,OFFSET('2016'!P$1,Calculations!$K68,0),IF($O70=2017,OFFSET('2017'!P$1,Calculations!$K68,0),0))))))))))))))))</f>
        <v>3.1078795905867479E-4</v>
      </c>
      <c r="CN70" s="37">
        <f ca="1">IF($O70=2002,OFFSET('2002'!Q$1,Calculations!$K68,0),IF($O70=2003,OFFSET('2003'!Q$1,Calculations!$K68,0),IF($O70=2004,OFFSET('2004'!Q$1,Calculations!$K68,0),IF($O70=2005,OFFSET('2005'!Q$1,Calculations!$K68,0),IF($O70=2006,OFFSET('2006'!Q$1,Calculations!$K68,0),IF($O70=2007,OFFSET('2007'!Q$1,Calculations!$K68,0),IF($O70=2008,OFFSET('2008'!Q$1,Calculations!$K68,0),IF($O70=2009,OFFSET('2009'!Q$1,Calculations!$K68,0),IF($O70=2010,OFFSET('2010'!Q$1,Calculations!$K68,0),IF($O70=2011,OFFSET('2011'!Q$1,Calculations!$K68,0),IF($O70=2012,OFFSET('2012'!Q$1,Calculations!$K68,0),IF($O70=2013,OFFSET('2013'!Q$1,Calculations!$K68,0),IF($O70=2014,OFFSET('2014'!Q$1,Calculations!$K68,0),IF($O70=2015,OFFSET('2015'!Q$1,Calculations!$K68,0),IF($O70=2016,OFFSET('2016'!Q$1,Calculations!$K68,0),IF($O70=2017,OFFSET('2017'!Q$1,Calculations!$K68,0),0))))))))))))))))</f>
        <v>1.308838340945834E-4</v>
      </c>
      <c r="CO70" s="71">
        <f t="shared" ca="1" si="78"/>
        <v>0</v>
      </c>
      <c r="CP70" s="33">
        <f ca="1">IF($O70=2002,OFFSET('2002'!K$1,Calculations!$L68,0),IF($O70=2003,OFFSET('2003'!K$1,Calculations!$L68,0),IF($O70=2004,OFFSET('2004'!K$1,Calculations!$L68,0),IF($O70=2005,OFFSET('2005'!K$1,Calculations!$L68,0),IF($O70=2006,OFFSET('2006'!K$1,Calculations!$L68,0),IF($O70=2007,OFFSET('2007'!K$1,Calculations!$L68,0),IF($O70=2008,OFFSET('2008'!K$1,Calculations!$L68,0),IF($O70=2009,OFFSET('2009'!K$1,Calculations!$L68,0),IF($O70=2010,OFFSET('2010'!K$1,Calculations!$L68,0),IF($O70=2011,OFFSET('2011'!K$1,Calculations!$L68,0),IF($O70=2012,OFFSET('2012'!K$1,Calculations!$L68,0),IF($O70=2013,OFFSET('2013'!K$1,Calculations!$L68,0),IF($O70=2014,OFFSET('2014'!K$1,Calculations!$L68,0),IF($O70=2015,OFFSET('2015'!K$1,Calculations!$L68,0),IF($O70=2016,OFFSET('2016'!K$1,Calculations!$L68,0),IF($O70=2017,OFFSET('2017'!K$1,Calculations!$L68,0),0))))))))))))))))</f>
        <v>0.33234983682130015</v>
      </c>
      <c r="CQ70" s="33">
        <f ca="1">IF($O70=2002,OFFSET('2002'!L$1,Calculations!$L68,0),IF($O70=2003,OFFSET('2003'!L$1,Calculations!$L68,0),IF($O70=2004,OFFSET('2004'!L$1,Calculations!$L68,0),IF($O70=2005,OFFSET('2005'!L$1,Calculations!$L68,0),IF($O70=2006,OFFSET('2006'!L$1,Calculations!$L68,0),IF($O70=2007,OFFSET('2007'!L$1,Calculations!$L68,0),IF($O70=2008,OFFSET('2008'!L$1,Calculations!$L68,0),IF($O70=2009,OFFSET('2009'!L$1,Calculations!$L68,0),IF($O70=2010,OFFSET('2010'!L$1,Calculations!$L68,0),IF($O70=2011,OFFSET('2011'!L$1,Calculations!$L68,0),IF($O70=2012,OFFSET('2012'!L$1,Calculations!$L68,0),IF($O70=2013,OFFSET('2013'!L$1,Calculations!$L68,0),IF($O70=2014,OFFSET('2014'!L$1,Calculations!$L68,0),IF($O70=2015,OFFSET('2015'!L$1,Calculations!$L68,0),IF($O70=2016,OFFSET('2016'!L$1,Calculations!$L68,0),IF($O70=2017,OFFSET('2017'!L$1,Calculations!$L68,0),0))))))))))))))))</f>
        <v>0.19771813427545651</v>
      </c>
      <c r="CR70" s="33">
        <f ca="1">IF($O70=2002,OFFSET('2002'!M$1,Calculations!$L68,0),IF($O70=2003,OFFSET('2003'!M$1,Calculations!$L68,0),IF($O70=2004,OFFSET('2004'!M$1,Calculations!$L68,0),IF($O70=2005,OFFSET('2005'!M$1,Calculations!$L68,0),IF($O70=2006,OFFSET('2006'!M$1,Calculations!$L68,0),IF($O70=2007,OFFSET('2007'!M$1,Calculations!$L68,0),IF($O70=2008,OFFSET('2008'!M$1,Calculations!$L68,0),IF($O70=2009,OFFSET('2009'!M$1,Calculations!$L68,0),IF($O70=2010,OFFSET('2010'!M$1,Calculations!$L68,0),IF($O70=2011,OFFSET('2011'!M$1,Calculations!$L68,0),IF($O70=2012,OFFSET('2012'!M$1,Calculations!$L68,0),IF($O70=2013,OFFSET('2013'!M$1,Calculations!$L68,0),IF($O70=2014,OFFSET('2014'!M$1,Calculations!$L68,0),IF($O70=2015,OFFSET('2015'!M$1,Calculations!$L68,0),IF($O70=2016,OFFSET('2016'!M$1,Calculations!$L68,0),IF($O70=2017,OFFSET('2017'!M$1,Calculations!$L68,0),0))))))))))))))))</f>
        <v>3.5845331119508238E-2</v>
      </c>
      <c r="CS70" s="33">
        <f ca="1">IF($O70=2002,OFFSET('2002'!N$1,Calculations!$L68,0),IF($O70=2003,OFFSET('2003'!N$1,Calculations!$L68,0),IF($O70=2004,OFFSET('2004'!N$1,Calculations!$L68,0),IF($O70=2005,OFFSET('2005'!N$1,Calculations!$L68,0),IF($O70=2006,OFFSET('2006'!N$1,Calculations!$L68,0),IF($O70=2007,OFFSET('2007'!N$1,Calculations!$L68,0),IF($O70=2008,OFFSET('2008'!N$1,Calculations!$L68,0),IF($O70=2009,OFFSET('2009'!N$1,Calculations!$L68,0),IF($O70=2010,OFFSET('2010'!N$1,Calculations!$L68,0),IF($O70=2011,OFFSET('2011'!N$1,Calculations!$L68,0),IF($O70=2012,OFFSET('2012'!N$1,Calculations!$L68,0),IF($O70=2013,OFFSET('2013'!N$1,Calculations!$L68,0),IF($O70=2014,OFFSET('2014'!N$1,Calculations!$L68,0),IF($O70=2015,OFFSET('2015'!N$1,Calculations!$L68,0),IF($O70=2016,OFFSET('2016'!N$1,Calculations!$L68,0),IF($O70=2017,OFFSET('2017'!N$1,Calculations!$L68,0),0))))))))))))))))</f>
        <v>3.1617067713361119E-2</v>
      </c>
      <c r="CT70" s="33">
        <f ca="1">IF($O70=2002,OFFSET('2002'!O$1,Calculations!$L68,0),IF($O70=2003,OFFSET('2003'!O$1,Calculations!$L68,0),IF($O70=2004,OFFSET('2004'!O$1,Calculations!$L68,0),IF($O70=2005,OFFSET('2005'!O$1,Calculations!$L68,0),IF($O70=2006,OFFSET('2006'!O$1,Calculations!$L68,0),IF($O70=2007,OFFSET('2007'!O$1,Calculations!$L68,0),IF($O70=2008,OFFSET('2008'!O$1,Calculations!$L68,0),IF($O70=2009,OFFSET('2009'!O$1,Calculations!$L68,0),IF($O70=2010,OFFSET('2010'!O$1,Calculations!$L68,0),IF($O70=2011,OFFSET('2011'!O$1,Calculations!$L68,0),IF($O70=2012,OFFSET('2012'!O$1,Calculations!$L68,0),IF($O70=2013,OFFSET('2013'!O$1,Calculations!$L68,0),IF($O70=2014,OFFSET('2014'!O$1,Calculations!$L68,0),IF($O70=2015,OFFSET('2015'!O$1,Calculations!$L68,0),IF($O70=2016,OFFSET('2016'!O$1,Calculations!$L68,0),IF($O70=2017,OFFSET('2017'!O$1,Calculations!$L68,0),0))))))))))))))))</f>
        <v>0.40221470272971166</v>
      </c>
      <c r="CU70" s="33">
        <f ca="1">IF($O70=2002,OFFSET('2002'!P$1,Calculations!$L68,0),IF($O70=2003,OFFSET('2003'!P$1,Calculations!$L68,0),IF($O70=2004,OFFSET('2004'!P$1,Calculations!$L68,0),IF($O70=2005,OFFSET('2005'!P$1,Calculations!$L68,0),IF($O70=2006,OFFSET('2006'!P$1,Calculations!$L68,0),IF($O70=2007,OFFSET('2007'!P$1,Calculations!$L68,0),IF($O70=2008,OFFSET('2008'!P$1,Calculations!$L68,0),IF($O70=2009,OFFSET('2009'!P$1,Calculations!$L68,0),IF($O70=2010,OFFSET('2010'!P$1,Calculations!$L68,0),IF($O70=2011,OFFSET('2011'!P$1,Calculations!$L68,0),IF($O70=2012,OFFSET('2012'!P$1,Calculations!$L68,0),IF($O70=2013,OFFSET('2013'!P$1,Calculations!$L68,0),IF($O70=2014,OFFSET('2014'!P$1,Calculations!$L68,0),IF($O70=2015,OFFSET('2015'!P$1,Calculations!$L68,0),IF($O70=2016,OFFSET('2016'!P$1,Calculations!$L68,0),IF($O70=2017,OFFSET('2017'!P$1,Calculations!$L68,0),0))))))))))))))))</f>
        <v>2.5492734066228875E-4</v>
      </c>
      <c r="CV70" s="37">
        <f ca="1">IF($O70=2002,OFFSET('2002'!Q$1,Calculations!$L68,0),IF($O70=2003,OFFSET('2003'!Q$1,Calculations!$L68,0),IF($O70=2004,OFFSET('2004'!Q$1,Calculations!$L68,0),IF($O70=2005,OFFSET('2005'!Q$1,Calculations!$L68,0),IF($O70=2006,OFFSET('2006'!Q$1,Calculations!$L68,0),IF($O70=2007,OFFSET('2007'!Q$1,Calculations!$L68,0),IF($O70=2008,OFFSET('2008'!Q$1,Calculations!$L68,0),IF($O70=2009,OFFSET('2009'!Q$1,Calculations!$L68,0),IF($O70=2010,OFFSET('2010'!Q$1,Calculations!$L68,0),IF($O70=2011,OFFSET('2011'!Q$1,Calculations!$L68,0),IF($O70=2012,OFFSET('2012'!Q$1,Calculations!$L68,0),IF($O70=2013,OFFSET('2013'!Q$1,Calculations!$L68,0),IF($O70=2014,OFFSET('2014'!Q$1,Calculations!$L68,0),IF($O70=2015,OFFSET('2015'!Q$1,Calculations!$L68,0),IF($O70=2016,OFFSET('2016'!Q$1,Calculations!$L68,0),IF($O70=2017,OFFSET('2017'!Q$1,Calculations!$L68,0),0))))))))))))))))</f>
        <v>1</v>
      </c>
      <c r="CW70" s="14">
        <v>-8.681648700799402E-2</v>
      </c>
      <c r="CX70" s="14">
        <v>-0.15311033037111382</v>
      </c>
      <c r="CY70" s="14">
        <v>3.1902149927494947E-2</v>
      </c>
      <c r="CZ70" s="14">
        <v>3.7261115912801401E-2</v>
      </c>
      <c r="DA70" s="14">
        <v>-6.6978663446054756E-2</v>
      </c>
      <c r="DB70" s="14">
        <v>-1.6114873338349593E-2</v>
      </c>
      <c r="DC70" s="14">
        <v>-1.2308914036132709E-2</v>
      </c>
      <c r="DD70" s="14">
        <v>9.685900096860024E-4</v>
      </c>
      <c r="DE70" s="14">
        <v>-0.18555005274355899</v>
      </c>
      <c r="DF70" s="14">
        <v>-5.7851654697935934E-2</v>
      </c>
      <c r="DG70" s="14">
        <v>0</v>
      </c>
      <c r="DH70" s="14">
        <v>2.039498368480545E-2</v>
      </c>
      <c r="DI70" s="54">
        <v>-7.9357097627295536E-2</v>
      </c>
      <c r="DK70" s="40">
        <f t="shared" ca="1" si="79"/>
        <v>-0.10233733274940687</v>
      </c>
      <c r="DL70" s="36">
        <f t="shared" ca="1" si="80"/>
        <v>-4.2648384252661382E-2</v>
      </c>
      <c r="DM70" s="36">
        <f t="shared" ca="1" si="81"/>
        <v>-6.4309143854419965E-2</v>
      </c>
      <c r="DN70" s="36">
        <f t="shared" ca="1" si="82"/>
        <v>-5.5213642497622242E-2</v>
      </c>
      <c r="DO70" s="36">
        <f t="shared" ca="1" si="83"/>
        <v>-8.0070445392886019E-2</v>
      </c>
      <c r="DP70" s="36">
        <f t="shared" ca="1" si="84"/>
        <v>-5.1668555386727759E-2</v>
      </c>
      <c r="DQ70" s="48">
        <f t="shared" ca="1" si="101"/>
        <v>-7.9418940239134983E-2</v>
      </c>
      <c r="DR70" s="51">
        <f t="shared" ca="1" si="102"/>
        <v>-6.1842611839446615E-5</v>
      </c>
      <c r="DS70" s="28">
        <f t="shared" ca="1" si="85"/>
        <v>0.89766266725059318</v>
      </c>
      <c r="DT70" s="28">
        <f t="shared" ca="1" si="86"/>
        <v>0.95735161574733862</v>
      </c>
      <c r="DU70" s="28">
        <f t="shared" ca="1" si="87"/>
        <v>0.93569085614558001</v>
      </c>
      <c r="DV70" s="28">
        <f t="shared" ca="1" si="88"/>
        <v>0.94478635750237772</v>
      </c>
      <c r="DW70" s="28">
        <f t="shared" ca="1" si="89"/>
        <v>0.91992955460711401</v>
      </c>
      <c r="DX70" s="28">
        <f t="shared" ca="1" si="90"/>
        <v>0.94833144461327223</v>
      </c>
      <c r="DY70" s="28">
        <f t="shared" ca="1" si="91"/>
        <v>0.92058105976086502</v>
      </c>
      <c r="DZ70" s="46">
        <f t="shared" si="92"/>
        <v>0.92064290237270452</v>
      </c>
      <c r="EA70" s="2">
        <f t="shared" ca="1" si="93"/>
        <v>-0.10796093019510855</v>
      </c>
      <c r="EB70" s="2">
        <f t="shared" ca="1" si="94"/>
        <v>-4.3584540435367539E-2</v>
      </c>
      <c r="EC70" s="2">
        <f t="shared" ca="1" si="95"/>
        <v>-6.6470138955370892E-2</v>
      </c>
      <c r="ED70" s="2">
        <f t="shared" ca="1" si="96"/>
        <v>-5.679645376464821E-2</v>
      </c>
      <c r="EE70" s="2">
        <f t="shared" ca="1" si="97"/>
        <v>-8.3458182949989704E-2</v>
      </c>
      <c r="EF70" s="2">
        <f t="shared" ca="1" si="98"/>
        <v>-5.3051212712249794E-2</v>
      </c>
      <c r="EG70" s="2">
        <f t="shared" ca="1" si="99"/>
        <v>-8.2750221609395713E-2</v>
      </c>
      <c r="EH70" s="17">
        <f t="shared" si="100"/>
        <v>-8.2683046064068691E-2</v>
      </c>
      <c r="EI70" s="13">
        <f t="shared" ca="1" si="103"/>
        <v>-6.7175545327022301E-5</v>
      </c>
      <c r="EK70" s="89">
        <f t="shared" ca="1" si="68"/>
        <v>0.52652555420952329</v>
      </c>
      <c r="EL70" s="24">
        <f t="shared" ca="1" si="69"/>
        <v>0.11259999355474676</v>
      </c>
      <c r="EM70" s="89">
        <f t="shared" ca="1" si="70"/>
        <v>0.13478914924630078</v>
      </c>
      <c r="EN70" s="89">
        <f t="shared" ca="1" si="71"/>
        <v>1.5875388565926792E-2</v>
      </c>
      <c r="EO70" s="45">
        <f t="shared" ca="1" si="72"/>
        <v>2.4802300148847999E-2</v>
      </c>
      <c r="EP70" s="89">
        <f t="shared" ca="1" si="73"/>
        <v>5.6976745310994212E-3</v>
      </c>
      <c r="EQ70" s="89">
        <f t="shared" ca="1" si="74"/>
        <v>7.3017248741500132E-2</v>
      </c>
      <c r="ER70" s="45">
        <f t="shared" ca="1" si="75"/>
        <v>1.8919469864316116E-2</v>
      </c>
      <c r="ES70" s="89">
        <f t="shared" ca="1" si="76"/>
        <v>7.3927253073662436E-2</v>
      </c>
      <c r="ET70" s="89">
        <f t="shared" ca="1" si="77"/>
        <v>1.3715084229981625E-2</v>
      </c>
    </row>
    <row r="71" spans="1:150">
      <c r="A71">
        <v>127</v>
      </c>
      <c r="B71">
        <v>128</v>
      </c>
      <c r="C71">
        <v>129</v>
      </c>
      <c r="D71">
        <v>130</v>
      </c>
      <c r="E71">
        <v>131</v>
      </c>
      <c r="F71">
        <v>132</v>
      </c>
      <c r="G71">
        <v>133</v>
      </c>
      <c r="H71">
        <v>134</v>
      </c>
      <c r="I71">
        <v>135</v>
      </c>
      <c r="J71">
        <v>136</v>
      </c>
      <c r="K71">
        <v>137</v>
      </c>
      <c r="L71">
        <v>138</v>
      </c>
      <c r="N71" s="16">
        <v>39661</v>
      </c>
      <c r="O71" s="20">
        <v>2008</v>
      </c>
      <c r="P71" s="17">
        <f ca="1">IF($O71=2002,OFFSET('2002'!K$1,Calculations!$A69,0),IF($O71=2003,OFFSET('2003'!K$1,Calculations!$A69,0),IF($O71=2004,OFFSET('2004'!K$1,Calculations!$A69,0),IF($O71=2005,OFFSET('2005'!K$1,Calculations!$A69,0),IF($O71=2006,OFFSET('2006'!K$1,Calculations!$A69,0),IF($O71=2007,OFFSET('2007'!K$1,Calculations!$A69,0),IF($O71=2008,OFFSET('2008'!K$1,Calculations!$A69,0),IF($O71=2009,OFFSET('2009'!K$1,Calculations!$A69,0),IF($O71=2010,OFFSET('2010'!K$1,Calculations!$A69,0),IF($O71=2011,OFFSET('2011'!K$1,Calculations!$A69,0),IF($O71=2012,OFFSET('2012'!K$1,Calculations!$A69,0),IF($O71=2013,OFFSET('2013'!K$1,Calculations!$A69,0),IF($O71=2014,OFFSET('2014'!K$1,Calculations!$A69,0),IF($O71=2015,OFFSET('2015'!K$1,Calculations!$A69,0),IF($O71=2016,OFFSET('2016'!K$1,Calculations!$A69,0),IF($O71=2017,OFFSET('2017'!K$1,Calculations!$A69,0),0))))))))))))))))</f>
        <v>0.61581676039771371</v>
      </c>
      <c r="Q71" s="17">
        <f ca="1">IF($O71=2002,OFFSET('2002'!L$1,Calculations!$A69,0),IF($O71=2003,OFFSET('2003'!L$1,Calculations!$A69,0),IF($O71=2004,OFFSET('2004'!L$1,Calculations!$A69,0),IF($O71=2005,OFFSET('2005'!L$1,Calculations!$A69,0),IF($O71=2006,OFFSET('2006'!L$1,Calculations!$A69,0),IF($O71=2007,OFFSET('2007'!L$1,Calculations!$A69,0),IF($O71=2008,OFFSET('2008'!L$1,Calculations!$A69,0),IF($O71=2009,OFFSET('2009'!L$1,Calculations!$A69,0),IF($O71=2010,OFFSET('2010'!L$1,Calculations!$A69,0),IF($O71=2011,OFFSET('2011'!L$1,Calculations!$A69,0),IF($O71=2012,OFFSET('2012'!L$1,Calculations!$A69,0),IF($O71=2013,OFFSET('2013'!L$1,Calculations!$A69,0),IF($O71=2014,OFFSET('2014'!L$1,Calculations!$A69,0),IF($O71=2015,OFFSET('2015'!L$1,Calculations!$A69,0),IF($O71=2016,OFFSET('2016'!L$1,Calculations!$A69,0),IF($O71=2017,OFFSET('2017'!L$1,Calculations!$A69,0),0))))))))))))))))</f>
        <v>0.37779107414761642</v>
      </c>
      <c r="R71" s="17">
        <f ca="1">IF($O71=2002,OFFSET('2002'!M$1,Calculations!$A69,0),IF($O71=2003,OFFSET('2003'!M$1,Calculations!$A69,0),IF($O71=2004,OFFSET('2004'!M$1,Calculations!$A69,0),IF($O71=2005,OFFSET('2005'!M$1,Calculations!$A69,0),IF($O71=2006,OFFSET('2006'!M$1,Calculations!$A69,0),IF($O71=2007,OFFSET('2007'!M$1,Calculations!$A69,0),IF($O71=2008,OFFSET('2008'!M$1,Calculations!$A69,0),IF($O71=2009,OFFSET('2009'!M$1,Calculations!$A69,0),IF($O71=2010,OFFSET('2010'!M$1,Calculations!$A69,0),IF($O71=2011,OFFSET('2011'!M$1,Calculations!$A69,0),IF($O71=2012,OFFSET('2012'!M$1,Calculations!$A69,0),IF($O71=2013,OFFSET('2013'!M$1,Calculations!$A69,0),IF($O71=2014,OFFSET('2014'!M$1,Calculations!$A69,0),IF($O71=2015,OFFSET('2015'!M$1,Calculations!$A69,0),IF($O71=2016,OFFSET('2016'!M$1,Calculations!$A69,0),IF($O71=2017,OFFSET('2017'!M$1,Calculations!$A69,0),0))))))))))))))))</f>
        <v>0.46644825885798524</v>
      </c>
      <c r="S71" s="17">
        <f ca="1">IF($O71=2002,OFFSET('2002'!N$1,Calculations!$A69,0),IF($O71=2003,OFFSET('2003'!N$1,Calculations!$A69,0),IF($O71=2004,OFFSET('2004'!N$1,Calculations!$A69,0),IF($O71=2005,OFFSET('2005'!N$1,Calculations!$A69,0),IF($O71=2006,OFFSET('2006'!N$1,Calculations!$A69,0),IF($O71=2007,OFFSET('2007'!N$1,Calculations!$A69,0),IF($O71=2008,OFFSET('2008'!N$1,Calculations!$A69,0),IF($O71=2009,OFFSET('2009'!N$1,Calculations!$A69,0),IF($O71=2010,OFFSET('2010'!N$1,Calculations!$A69,0),IF($O71=2011,OFFSET('2011'!N$1,Calculations!$A69,0),IF($O71=2012,OFFSET('2012'!N$1,Calculations!$A69,0),IF($O71=2013,OFFSET('2013'!N$1,Calculations!$A69,0),IF($O71=2014,OFFSET('2014'!N$1,Calculations!$A69,0),IF($O71=2015,OFFSET('2015'!N$1,Calculations!$A69,0),IF($O71=2016,OFFSET('2016'!N$1,Calculations!$A69,0),IF($O71=2017,OFFSET('2017'!N$1,Calculations!$A69,0),0))))))))))))))))</f>
        <v>0.39051272337918025</v>
      </c>
      <c r="T71" s="17">
        <f ca="1">IF($O71=2002,OFFSET('2002'!O$1,Calculations!$A69,0),IF($O71=2003,OFFSET('2003'!O$1,Calculations!$A69,0),IF($O71=2004,OFFSET('2004'!O$1,Calculations!$A69,0),IF($O71=2005,OFFSET('2005'!O$1,Calculations!$A69,0),IF($O71=2006,OFFSET('2006'!O$1,Calculations!$A69,0),IF($O71=2007,OFFSET('2007'!O$1,Calculations!$A69,0),IF($O71=2008,OFFSET('2008'!O$1,Calculations!$A69,0),IF($O71=2009,OFFSET('2009'!O$1,Calculations!$A69,0),IF($O71=2010,OFFSET('2010'!O$1,Calculations!$A69,0),IF($O71=2011,OFFSET('2011'!O$1,Calculations!$A69,0),IF($O71=2012,OFFSET('2012'!O$1,Calculations!$A69,0),IF($O71=2013,OFFSET('2013'!O$1,Calculations!$A69,0),IF($O71=2014,OFFSET('2014'!O$1,Calculations!$A69,0),IF($O71=2015,OFFSET('2015'!O$1,Calculations!$A69,0),IF($O71=2016,OFFSET('2016'!O$1,Calculations!$A69,0),IF($O71=2017,OFFSET('2017'!O$1,Calculations!$A69,0),0))))))))))))))))</f>
        <v>0.53560047552849843</v>
      </c>
      <c r="U71" s="17">
        <f ca="1">IF($O71=2002,OFFSET('2002'!P$1,Calculations!$A69,0),IF($O71=2003,OFFSET('2003'!P$1,Calculations!$A69,0),IF($O71=2004,OFFSET('2004'!P$1,Calculations!$A69,0),IF($O71=2005,OFFSET('2005'!P$1,Calculations!$A69,0),IF($O71=2006,OFFSET('2006'!P$1,Calculations!$A69,0),IF($O71=2007,OFFSET('2007'!P$1,Calculations!$A69,0),IF($O71=2008,OFFSET('2008'!P$1,Calculations!$A69,0),IF($O71=2009,OFFSET('2009'!P$1,Calculations!$A69,0),IF($O71=2010,OFFSET('2010'!P$1,Calculations!$A69,0),IF($O71=2011,OFFSET('2011'!P$1,Calculations!$A69,0),IF($O71=2012,OFFSET('2012'!P$1,Calculations!$A69,0),IF($O71=2013,OFFSET('2013'!P$1,Calculations!$A69,0),IF($O71=2014,OFFSET('2014'!P$1,Calculations!$A69,0),IF($O71=2015,OFFSET('2015'!P$1,Calculations!$A69,0),IF($O71=2016,OFFSET('2016'!P$1,Calculations!$A69,0),IF($O71=2017,OFFSET('2017'!P$1,Calculations!$A69,0),0))))))))))))))))</f>
        <v>0.3277744850003726</v>
      </c>
      <c r="V71" s="13">
        <f ca="1">IF($O71=2002,OFFSET('2002'!Q$1,Calculations!$A69,0),IF($O71=2003,OFFSET('2003'!Q$1,Calculations!$A69,0),IF($O71=2004,OFFSET('2004'!Q$1,Calculations!$A69,0),IF($O71=2005,OFFSET('2005'!Q$1,Calculations!$A69,0),IF($O71=2006,OFFSET('2006'!Q$1,Calculations!$A69,0),IF($O71=2007,OFFSET('2007'!Q$1,Calculations!$A69,0),IF($O71=2008,OFFSET('2008'!Q$1,Calculations!$A69,0),IF($O71=2009,OFFSET('2009'!Q$1,Calculations!$A69,0),IF($O71=2010,OFFSET('2010'!Q$1,Calculations!$A69,0),IF($O71=2011,OFFSET('2011'!Q$1,Calculations!$A69,0),IF($O71=2012,OFFSET('2012'!Q$1,Calculations!$A69,0),IF($O71=2013,OFFSET('2013'!Q$1,Calculations!$A69,0),IF($O71=2014,OFFSET('2014'!Q$1,Calculations!$A69,0),IF($O71=2015,OFFSET('2015'!Q$1,Calculations!$A69,0),IF($O71=2016,OFFSET('2016'!Q$1,Calculations!$A69,0),IF($O71=2017,OFFSET('2017'!Q$1,Calculations!$A69,0),0))))))))))))))))</f>
        <v>0.52322184772839953</v>
      </c>
      <c r="W71" s="33">
        <f ca="1">IF($O71=2002,OFFSET('2002'!K$1,Calculations!$B69,0),IF($O71=2003,OFFSET('2003'!K$1,Calculations!$B69,0),IF($O71=2004,OFFSET('2004'!K$1,Calculations!$B69,0),IF($O71=2005,OFFSET('2005'!K$1,Calculations!$B69,0),IF($O71=2006,OFFSET('2006'!K$1,Calculations!$B69,0),IF($O71=2007,OFFSET('2007'!K$1,Calculations!$B69,0),IF($O71=2008,OFFSET('2008'!K$1,Calculations!$B69,0),IF($O71=2009,OFFSET('2009'!K$1,Calculations!$B69,0),IF($O71=2010,OFFSET('2010'!K$1,Calculations!$B69,0),IF($O71=2011,OFFSET('2011'!K$1,Calculations!$B69,0),IF($O71=2012,OFFSET('2012'!K$1,Calculations!$B69,0),IF($O71=2013,OFFSET('2013'!K$1,Calculations!$B69,0),IF($O71=2014,OFFSET('2014'!K$1,Calculations!$B69,0),IF($O71=2015,OFFSET('2015'!K$1,Calculations!$B69,0),IF($O71=2016,OFFSET('2016'!K$1,Calculations!$B69,0),IF($O71=2017,OFFSET('2017'!K$1,Calculations!$B69,0),0))))))))))))))))</f>
        <v>0.12772692865691981</v>
      </c>
      <c r="X71" s="33">
        <f ca="1">IF($O71=2002,OFFSET('2002'!L$1,Calculations!$B69,0),IF($O71=2003,OFFSET('2003'!L$1,Calculations!$B69,0),IF($O71=2004,OFFSET('2004'!L$1,Calculations!$B69,0),IF($O71=2005,OFFSET('2005'!L$1,Calculations!$B69,0),IF($O71=2006,OFFSET('2006'!L$1,Calculations!$B69,0),IF($O71=2007,OFFSET('2007'!L$1,Calculations!$B69,0),IF($O71=2008,OFFSET('2008'!L$1,Calculations!$B69,0),IF($O71=2009,OFFSET('2009'!L$1,Calculations!$B69,0),IF($O71=2010,OFFSET('2010'!L$1,Calculations!$B69,0),IF($O71=2011,OFFSET('2011'!L$1,Calculations!$B69,0),IF($O71=2012,OFFSET('2012'!L$1,Calculations!$B69,0),IF($O71=2013,OFFSET('2013'!L$1,Calculations!$B69,0),IF($O71=2014,OFFSET('2014'!L$1,Calculations!$B69,0),IF($O71=2015,OFFSET('2015'!L$1,Calculations!$B69,0),IF($O71=2016,OFFSET('2016'!L$1,Calculations!$B69,0),IF($O71=2017,OFFSET('2017'!L$1,Calculations!$B69,0),0))))))))))))))))</f>
        <v>4.9561633438158309E-2</v>
      </c>
      <c r="Y71" s="33">
        <f ca="1">IF($O71=2002,OFFSET('2002'!M$1,Calculations!$B69,0),IF($O71=2003,OFFSET('2003'!M$1,Calculations!$B69,0),IF($O71=2004,OFFSET('2004'!M$1,Calculations!$B69,0),IF($O71=2005,OFFSET('2005'!M$1,Calculations!$B69,0),IF($O71=2006,OFFSET('2006'!M$1,Calculations!$B69,0),IF($O71=2007,OFFSET('2007'!M$1,Calculations!$B69,0),IF($O71=2008,OFFSET('2008'!M$1,Calculations!$B69,0),IF($O71=2009,OFFSET('2009'!M$1,Calculations!$B69,0),IF($O71=2010,OFFSET('2010'!M$1,Calculations!$B69,0),IF($O71=2011,OFFSET('2011'!M$1,Calculations!$B69,0),IF($O71=2012,OFFSET('2012'!M$1,Calculations!$B69,0),IF($O71=2013,OFFSET('2013'!M$1,Calculations!$B69,0),IF($O71=2014,OFFSET('2014'!M$1,Calculations!$B69,0),IF($O71=2015,OFFSET('2015'!M$1,Calculations!$B69,0),IF($O71=2016,OFFSET('2016'!M$1,Calculations!$B69,0),IF($O71=2017,OFFSET('2017'!M$1,Calculations!$B69,0),0))))))))))))))))</f>
        <v>0.10358899465827866</v>
      </c>
      <c r="Z71" s="33">
        <f ca="1">IF($O71=2002,OFFSET('2002'!N$1,Calculations!$B69,0),IF($O71=2003,OFFSET('2003'!N$1,Calculations!$B69,0),IF($O71=2004,OFFSET('2004'!N$1,Calculations!$B69,0),IF($O71=2005,OFFSET('2005'!N$1,Calculations!$B69,0),IF($O71=2006,OFFSET('2006'!N$1,Calculations!$B69,0),IF($O71=2007,OFFSET('2007'!N$1,Calculations!$B69,0),IF($O71=2008,OFFSET('2008'!N$1,Calculations!$B69,0),IF($O71=2009,OFFSET('2009'!N$1,Calculations!$B69,0),IF($O71=2010,OFFSET('2010'!N$1,Calculations!$B69,0),IF($O71=2011,OFFSET('2011'!N$1,Calculations!$B69,0),IF($O71=2012,OFFSET('2012'!N$1,Calculations!$B69,0),IF($O71=2013,OFFSET('2013'!N$1,Calculations!$B69,0),IF($O71=2014,OFFSET('2014'!N$1,Calculations!$B69,0),IF($O71=2015,OFFSET('2015'!N$1,Calculations!$B69,0),IF($O71=2016,OFFSET('2016'!N$1,Calculations!$B69,0),IF($O71=2017,OFFSET('2017'!N$1,Calculations!$B69,0),0))))))))))))))))</f>
        <v>0.11001152055130539</v>
      </c>
      <c r="AA71" s="33">
        <f ca="1">IF($O71=2002,OFFSET('2002'!O$1,Calculations!$B69,0),IF($O71=2003,OFFSET('2003'!O$1,Calculations!$B69,0),IF($O71=2004,OFFSET('2004'!O$1,Calculations!$B69,0),IF($O71=2005,OFFSET('2005'!O$1,Calculations!$B69,0),IF($O71=2006,OFFSET('2006'!O$1,Calculations!$B69,0),IF($O71=2007,OFFSET('2007'!O$1,Calculations!$B69,0),IF($O71=2008,OFFSET('2008'!O$1,Calculations!$B69,0),IF($O71=2009,OFFSET('2009'!O$1,Calculations!$B69,0),IF($O71=2010,OFFSET('2010'!O$1,Calculations!$B69,0),IF($O71=2011,OFFSET('2011'!O$1,Calculations!$B69,0),IF($O71=2012,OFFSET('2012'!O$1,Calculations!$B69,0),IF($O71=2013,OFFSET('2013'!O$1,Calculations!$B69,0),IF($O71=2014,OFFSET('2014'!O$1,Calculations!$B69,0),IF($O71=2015,OFFSET('2015'!O$1,Calculations!$B69,0),IF($O71=2016,OFFSET('2016'!O$1,Calculations!$B69,0),IF($O71=2017,OFFSET('2017'!O$1,Calculations!$B69,0),0))))))))))))))))</f>
        <v>0.10883070096125845</v>
      </c>
      <c r="AB71" s="33">
        <f ca="1">IF($O71=2002,OFFSET('2002'!P$1,Calculations!$B69,0),IF($O71=2003,OFFSET('2003'!P$1,Calculations!$B69,0),IF($O71=2004,OFFSET('2004'!P$1,Calculations!$B69,0),IF($O71=2005,OFFSET('2005'!P$1,Calculations!$B69,0),IF($O71=2006,OFFSET('2006'!P$1,Calculations!$B69,0),IF($O71=2007,OFFSET('2007'!P$1,Calculations!$B69,0),IF($O71=2008,OFFSET('2008'!P$1,Calculations!$B69,0),IF($O71=2009,OFFSET('2009'!P$1,Calculations!$B69,0),IF($O71=2010,OFFSET('2010'!P$1,Calculations!$B69,0),IF($O71=2011,OFFSET('2011'!P$1,Calculations!$B69,0),IF($O71=2012,OFFSET('2012'!P$1,Calculations!$B69,0),IF($O71=2013,OFFSET('2013'!P$1,Calculations!$B69,0),IF($O71=2014,OFFSET('2014'!P$1,Calculations!$B69,0),IF($O71=2015,OFFSET('2015'!P$1,Calculations!$B69,0),IF($O71=2016,OFFSET('2016'!P$1,Calculations!$B69,0),IF($O71=2017,OFFSET('2017'!P$1,Calculations!$B69,0),0))))))))))))))))</f>
        <v>0.11816799942578501</v>
      </c>
      <c r="AC71" s="37">
        <f ca="1">IF($O71=2002,OFFSET('2002'!Q$1,Calculations!$B69,0),IF($O71=2003,OFFSET('2003'!Q$1,Calculations!$B69,0),IF($O71=2004,OFFSET('2004'!Q$1,Calculations!$B69,0),IF($O71=2005,OFFSET('2005'!Q$1,Calculations!$B69,0),IF($O71=2006,OFFSET('2006'!Q$1,Calculations!$B69,0),IF($O71=2007,OFFSET('2007'!Q$1,Calculations!$B69,0),IF($O71=2008,OFFSET('2008'!Q$1,Calculations!$B69,0),IF($O71=2009,OFFSET('2009'!Q$1,Calculations!$B69,0),IF($O71=2010,OFFSET('2010'!Q$1,Calculations!$B69,0),IF($O71=2011,OFFSET('2011'!Q$1,Calculations!$B69,0),IF($O71=2012,OFFSET('2012'!Q$1,Calculations!$B69,0),IF($O71=2013,OFFSET('2013'!Q$1,Calculations!$B69,0),IF($O71=2014,OFFSET('2014'!Q$1,Calculations!$B69,0),IF($O71=2015,OFFSET('2015'!Q$1,Calculations!$B69,0),IF($O71=2016,OFFSET('2016'!Q$1,Calculations!$B69,0),IF($O71=2017,OFFSET('2017'!Q$1,Calculations!$B69,0),0))))))))))))))))</f>
        <v>0.10295477136091818</v>
      </c>
      <c r="AD71" s="33">
        <f ca="1">IF($O71=2002,OFFSET('2002'!K$1,Calculations!$C69,0),IF($O71=2003,OFFSET('2003'!K$1,Calculations!$C69,0),IF($O71=2004,OFFSET('2004'!K$1,Calculations!$C69,0),IF($O71=2005,OFFSET('2005'!K$1,Calculations!$C69,0),IF($O71=2006,OFFSET('2006'!K$1,Calculations!$C69,0),IF($O71=2007,OFFSET('2007'!K$1,Calculations!$C69,0),IF($O71=2008,OFFSET('2008'!K$1,Calculations!$C69,0),IF($O71=2009,OFFSET('2009'!K$1,Calculations!$C69,0),IF($O71=2010,OFFSET('2010'!K$1,Calculations!$C69,0),IF($O71=2011,OFFSET('2011'!K$1,Calculations!$C69,0),IF($O71=2012,OFFSET('2012'!K$1,Calculations!$C69,0),IF($O71=2013,OFFSET('2013'!K$1,Calculations!$C69,0),IF($O71=2014,OFFSET('2014'!K$1,Calculations!$C69,0),IF($O71=2015,OFFSET('2015'!K$1,Calculations!$C69,0),IF($O71=2016,OFFSET('2016'!K$1,Calculations!$C69,0),IF($O71=2017,OFFSET('2017'!K$1,Calculations!$C69,0),0))))))))))))))))</f>
        <v>2.9576614358023706E-2</v>
      </c>
      <c r="AE71" s="33">
        <f ca="1">IF($O71=2002,OFFSET('2002'!L$1,Calculations!$C69,0),IF($O71=2003,OFFSET('2003'!L$1,Calculations!$C69,0),IF($O71=2004,OFFSET('2004'!L$1,Calculations!$C69,0),IF($O71=2005,OFFSET('2005'!L$1,Calculations!$C69,0),IF($O71=2006,OFFSET('2006'!L$1,Calculations!$C69,0),IF($O71=2007,OFFSET('2007'!L$1,Calculations!$C69,0),IF($O71=2008,OFFSET('2008'!L$1,Calculations!$C69,0),IF($O71=2009,OFFSET('2009'!L$1,Calculations!$C69,0),IF($O71=2010,OFFSET('2010'!L$1,Calculations!$C69,0),IF($O71=2011,OFFSET('2011'!L$1,Calculations!$C69,0),IF($O71=2012,OFFSET('2012'!L$1,Calculations!$C69,0),IF($O71=2013,OFFSET('2013'!L$1,Calculations!$C69,0),IF($O71=2014,OFFSET('2014'!L$1,Calculations!$C69,0),IF($O71=2015,OFFSET('2015'!L$1,Calculations!$C69,0),IF($O71=2016,OFFSET('2016'!L$1,Calculations!$C69,0),IF($O71=2017,OFFSET('2017'!L$1,Calculations!$C69,0),0))))))))))))))))</f>
        <v>0.31411524594969614</v>
      </c>
      <c r="AF71" s="33">
        <f ca="1">IF($O71=2002,OFFSET('2002'!M$1,Calculations!$C69,0),IF($O71=2003,OFFSET('2003'!M$1,Calculations!$C69,0),IF($O71=2004,OFFSET('2004'!M$1,Calculations!$C69,0),IF($O71=2005,OFFSET('2005'!M$1,Calculations!$C69,0),IF($O71=2006,OFFSET('2006'!M$1,Calculations!$C69,0),IF($O71=2007,OFFSET('2007'!M$1,Calculations!$C69,0),IF($O71=2008,OFFSET('2008'!M$1,Calculations!$C69,0),IF($O71=2009,OFFSET('2009'!M$1,Calculations!$C69,0),IF($O71=2010,OFFSET('2010'!M$1,Calculations!$C69,0),IF($O71=2011,OFFSET('2011'!M$1,Calculations!$C69,0),IF($O71=2012,OFFSET('2012'!M$1,Calculations!$C69,0),IF($O71=2013,OFFSET('2013'!M$1,Calculations!$C69,0),IF($O71=2014,OFFSET('2014'!M$1,Calculations!$C69,0),IF($O71=2015,OFFSET('2015'!M$1,Calculations!$C69,0),IF($O71=2016,OFFSET('2016'!M$1,Calculations!$C69,0),IF($O71=2017,OFFSET('2017'!M$1,Calculations!$C69,0),0))))))))))))))))</f>
        <v>0.19216927905184922</v>
      </c>
      <c r="AG71" s="33">
        <f ca="1">IF($O71=2002,OFFSET('2002'!N$1,Calculations!$C69,0),IF($O71=2003,OFFSET('2003'!N$1,Calculations!$C69,0),IF($O71=2004,OFFSET('2004'!N$1,Calculations!$C69,0),IF($O71=2005,OFFSET('2005'!N$1,Calculations!$C69,0),IF($O71=2006,OFFSET('2006'!N$1,Calculations!$C69,0),IF($O71=2007,OFFSET('2007'!N$1,Calculations!$C69,0),IF($O71=2008,OFFSET('2008'!N$1,Calculations!$C69,0),IF($O71=2009,OFFSET('2009'!N$1,Calculations!$C69,0),IF($O71=2010,OFFSET('2010'!N$1,Calculations!$C69,0),IF($O71=2011,OFFSET('2011'!N$1,Calculations!$C69,0),IF($O71=2012,OFFSET('2012'!N$1,Calculations!$C69,0),IF($O71=2013,OFFSET('2013'!N$1,Calculations!$C69,0),IF($O71=2014,OFFSET('2014'!N$1,Calculations!$C69,0),IF($O71=2015,OFFSET('2015'!N$1,Calculations!$C69,0),IF($O71=2016,OFFSET('2016'!N$1,Calculations!$C69,0),IF($O71=2017,OFFSET('2017'!N$1,Calculations!$C69,0),0))))))))))))))))</f>
        <v>0.23800845844495264</v>
      </c>
      <c r="AH71" s="33">
        <f ca="1">IF($O71=2002,OFFSET('2002'!O$1,Calculations!$C69,0),IF($O71=2003,OFFSET('2003'!O$1,Calculations!$C69,0),IF($O71=2004,OFFSET('2004'!O$1,Calculations!$C69,0),IF($O71=2005,OFFSET('2005'!O$1,Calculations!$C69,0),IF($O71=2006,OFFSET('2006'!O$1,Calculations!$C69,0),IF($O71=2007,OFFSET('2007'!O$1,Calculations!$C69,0),IF($O71=2008,OFFSET('2008'!O$1,Calculations!$C69,0),IF($O71=2009,OFFSET('2009'!O$1,Calculations!$C69,0),IF($O71=2010,OFFSET('2010'!O$1,Calculations!$C69,0),IF($O71=2011,OFFSET('2011'!O$1,Calculations!$C69,0),IF($O71=2012,OFFSET('2012'!O$1,Calculations!$C69,0),IF($O71=2013,OFFSET('2013'!O$1,Calculations!$C69,0),IF($O71=2014,OFFSET('2014'!O$1,Calculations!$C69,0),IF($O71=2015,OFFSET('2015'!O$1,Calculations!$C69,0),IF($O71=2016,OFFSET('2016'!O$1,Calculations!$C69,0),IF($O71=2017,OFFSET('2017'!O$1,Calculations!$C69,0),0))))))))))))))))</f>
        <v>0.13387385567607915</v>
      </c>
      <c r="AI71" s="33">
        <f ca="1">IF($O71=2002,OFFSET('2002'!P$1,Calculations!$C69,0),IF($O71=2003,OFFSET('2003'!P$1,Calculations!$C69,0),IF($O71=2004,OFFSET('2004'!P$1,Calculations!$C69,0),IF($O71=2005,OFFSET('2005'!P$1,Calculations!$C69,0),IF($O71=2006,OFFSET('2006'!P$1,Calculations!$C69,0),IF($O71=2007,OFFSET('2007'!P$1,Calculations!$C69,0),IF($O71=2008,OFFSET('2008'!P$1,Calculations!$C69,0),IF($O71=2009,OFFSET('2009'!P$1,Calculations!$C69,0),IF($O71=2010,OFFSET('2010'!P$1,Calculations!$C69,0),IF($O71=2011,OFFSET('2011'!P$1,Calculations!$C69,0),IF($O71=2012,OFFSET('2012'!P$1,Calculations!$C69,0),IF($O71=2013,OFFSET('2013'!P$1,Calculations!$C69,0),IF($O71=2014,OFFSET('2014'!P$1,Calculations!$C69,0),IF($O71=2015,OFFSET('2015'!P$1,Calculations!$C69,0),IF($O71=2016,OFFSET('2016'!P$1,Calculations!$C69,0),IF($O71=2017,OFFSET('2017'!P$1,Calculations!$C69,0),0))))))))))))))))</f>
        <v>0.22178560125139268</v>
      </c>
      <c r="AJ71" s="37">
        <f ca="1">IF($O71=2002,OFFSET('2002'!Q$1,Calculations!$C69,0),IF($O71=2003,OFFSET('2003'!Q$1,Calculations!$C69,0),IF($O71=2004,OFFSET('2004'!Q$1,Calculations!$C69,0),IF($O71=2005,OFFSET('2005'!Q$1,Calculations!$C69,0),IF($O71=2006,OFFSET('2006'!Q$1,Calculations!$C69,0),IF($O71=2007,OFFSET('2007'!Q$1,Calculations!$C69,0),IF($O71=2008,OFFSET('2008'!Q$1,Calculations!$C69,0),IF($O71=2009,OFFSET('2009'!Q$1,Calculations!$C69,0),IF($O71=2010,OFFSET('2010'!Q$1,Calculations!$C69,0),IF($O71=2011,OFFSET('2011'!Q$1,Calculations!$C69,0),IF($O71=2012,OFFSET('2012'!Q$1,Calculations!$C69,0),IF($O71=2013,OFFSET('2013'!Q$1,Calculations!$C69,0),IF($O71=2014,OFFSET('2014'!Q$1,Calculations!$C69,0),IF($O71=2015,OFFSET('2015'!Q$1,Calculations!$C69,0),IF($O71=2016,OFFSET('2016'!Q$1,Calculations!$C69,0),IF($O71=2017,OFFSET('2017'!Q$1,Calculations!$C69,0),0))))))))))))))))</f>
        <v>0.14110915829440748</v>
      </c>
      <c r="AK71" s="33">
        <f ca="1">IF($O71=2002,OFFSET('2002'!K$1,Calculations!$D69,0),IF($O71=2003,OFFSET('2003'!K$1,Calculations!$D69,0),IF($O71=2004,OFFSET('2004'!K$1,Calculations!$D69,0),IF($O71=2005,OFFSET('2005'!K$1,Calculations!$D69,0),IF($O71=2006,OFFSET('2006'!K$1,Calculations!$D69,0),IF($O71=2007,OFFSET('2007'!K$1,Calculations!$D69,0),IF($O71=2008,OFFSET('2008'!K$1,Calculations!$D69,0),IF($O71=2009,OFFSET('2009'!K$1,Calculations!$D69,0),IF($O71=2010,OFFSET('2010'!K$1,Calculations!$D69,0),IF($O71=2011,OFFSET('2011'!K$1,Calculations!$D69,0),IF($O71=2012,OFFSET('2012'!K$1,Calculations!$D69,0),IF($O71=2013,OFFSET('2013'!K$1,Calculations!$D69,0),IF($O71=2014,OFFSET('2014'!K$1,Calculations!$D69,0),IF($O71=2015,OFFSET('2015'!K$1,Calculations!$D69,0),IF($O71=2016,OFFSET('2016'!K$1,Calculations!$D69,0),IF($O71=2017,OFFSET('2017'!K$1,Calculations!$D69,0),0))))))))))))))))</f>
        <v>1.9526498867289198E-3</v>
      </c>
      <c r="AL71" s="33">
        <f ca="1">IF($O71=2002,OFFSET('2002'!L$1,Calculations!$D69,0),IF($O71=2003,OFFSET('2003'!L$1,Calculations!$D69,0),IF($O71=2004,OFFSET('2004'!L$1,Calculations!$D69,0),IF($O71=2005,OFFSET('2005'!L$1,Calculations!$D69,0),IF($O71=2006,OFFSET('2006'!L$1,Calculations!$D69,0),IF($O71=2007,OFFSET('2007'!L$1,Calculations!$D69,0),IF($O71=2008,OFFSET('2008'!L$1,Calculations!$D69,0),IF($O71=2009,OFFSET('2009'!L$1,Calculations!$D69,0),IF($O71=2010,OFFSET('2010'!L$1,Calculations!$D69,0),IF($O71=2011,OFFSET('2011'!L$1,Calculations!$D69,0),IF($O71=2012,OFFSET('2012'!L$1,Calculations!$D69,0),IF($O71=2013,OFFSET('2013'!L$1,Calculations!$D69,0),IF($O71=2014,OFFSET('2014'!L$1,Calculations!$D69,0),IF($O71=2015,OFFSET('2015'!L$1,Calculations!$D69,0),IF($O71=2016,OFFSET('2016'!L$1,Calculations!$D69,0),IF($O71=2017,OFFSET('2017'!L$1,Calculations!$D69,0),0))))))))))))))))</f>
        <v>4.556746840963441E-2</v>
      </c>
      <c r="AM71" s="33">
        <f ca="1">IF($O71=2002,OFFSET('2002'!M$1,Calculations!$D69,0),IF($O71=2003,OFFSET('2003'!M$1,Calculations!$D69,0),IF($O71=2004,OFFSET('2004'!M$1,Calculations!$D69,0),IF($O71=2005,OFFSET('2005'!M$1,Calculations!$D69,0),IF($O71=2006,OFFSET('2006'!M$1,Calculations!$D69,0),IF($O71=2007,OFFSET('2007'!M$1,Calculations!$D69,0),IF($O71=2008,OFFSET('2008'!M$1,Calculations!$D69,0),IF($O71=2009,OFFSET('2009'!M$1,Calculations!$D69,0),IF($O71=2010,OFFSET('2010'!M$1,Calculations!$D69,0),IF($O71=2011,OFFSET('2011'!M$1,Calculations!$D69,0),IF($O71=2012,OFFSET('2012'!M$1,Calculations!$D69,0),IF($O71=2013,OFFSET('2013'!M$1,Calculations!$D69,0),IF($O71=2014,OFFSET('2014'!M$1,Calculations!$D69,0),IF($O71=2015,OFFSET('2015'!M$1,Calculations!$D69,0),IF($O71=2016,OFFSET('2016'!M$1,Calculations!$D69,0),IF($O71=2017,OFFSET('2017'!M$1,Calculations!$D69,0),0))))))))))))))))</f>
        <v>2.9806714583816795E-2</v>
      </c>
      <c r="AN71" s="33">
        <f ca="1">IF($O71=2002,OFFSET('2002'!N$1,Calculations!$D69,0),IF($O71=2003,OFFSET('2003'!N$1,Calculations!$D69,0),IF($O71=2004,OFFSET('2004'!N$1,Calculations!$D69,0),IF($O71=2005,OFFSET('2005'!N$1,Calculations!$D69,0),IF($O71=2006,OFFSET('2006'!N$1,Calculations!$D69,0),IF($O71=2007,OFFSET('2007'!N$1,Calculations!$D69,0),IF($O71=2008,OFFSET('2008'!N$1,Calculations!$D69,0),IF($O71=2009,OFFSET('2009'!N$1,Calculations!$D69,0),IF($O71=2010,OFFSET('2010'!N$1,Calculations!$D69,0),IF($O71=2011,OFFSET('2011'!N$1,Calculations!$D69,0),IF($O71=2012,OFFSET('2012'!N$1,Calculations!$D69,0),IF($O71=2013,OFFSET('2013'!N$1,Calculations!$D69,0),IF($O71=2014,OFFSET('2014'!N$1,Calculations!$D69,0),IF($O71=2015,OFFSET('2015'!N$1,Calculations!$D69,0),IF($O71=2016,OFFSET('2016'!N$1,Calculations!$D69,0),IF($O71=2017,OFFSET('2017'!N$1,Calculations!$D69,0),0))))))))))))))))</f>
        <v>2.3315099944666934E-2</v>
      </c>
      <c r="AO71" s="33">
        <f ca="1">IF($O71=2002,OFFSET('2002'!O$1,Calculations!$D69,0),IF($O71=2003,OFFSET('2003'!O$1,Calculations!$D69,0),IF($O71=2004,OFFSET('2004'!O$1,Calculations!$D69,0),IF($O71=2005,OFFSET('2005'!O$1,Calculations!$D69,0),IF($O71=2006,OFFSET('2006'!O$1,Calculations!$D69,0),IF($O71=2007,OFFSET('2007'!O$1,Calculations!$D69,0),IF($O71=2008,OFFSET('2008'!O$1,Calculations!$D69,0),IF($O71=2009,OFFSET('2009'!O$1,Calculations!$D69,0),IF($O71=2010,OFFSET('2010'!O$1,Calculations!$D69,0),IF($O71=2011,OFFSET('2011'!O$1,Calculations!$D69,0),IF($O71=2012,OFFSET('2012'!O$1,Calculations!$D69,0),IF($O71=2013,OFFSET('2013'!O$1,Calculations!$D69,0),IF($O71=2014,OFFSET('2014'!O$1,Calculations!$D69,0),IF($O71=2015,OFFSET('2015'!O$1,Calculations!$D69,0),IF($O71=2016,OFFSET('2016'!O$1,Calculations!$D69,0),IF($O71=2017,OFFSET('2017'!O$1,Calculations!$D69,0),0))))))))))))))))</f>
        <v>1.0709185319141234E-2</v>
      </c>
      <c r="AP71" s="33">
        <f ca="1">IF($O71=2002,OFFSET('2002'!P$1,Calculations!$D69,0),IF($O71=2003,OFFSET('2003'!P$1,Calculations!$D69,0),IF($O71=2004,OFFSET('2004'!P$1,Calculations!$D69,0),IF($O71=2005,OFFSET('2005'!P$1,Calculations!$D69,0),IF($O71=2006,OFFSET('2006'!P$1,Calculations!$D69,0),IF($O71=2007,OFFSET('2007'!P$1,Calculations!$D69,0),IF($O71=2008,OFFSET('2008'!P$1,Calculations!$D69,0),IF($O71=2009,OFFSET('2009'!P$1,Calculations!$D69,0),IF($O71=2010,OFFSET('2010'!P$1,Calculations!$D69,0),IF($O71=2011,OFFSET('2011'!P$1,Calculations!$D69,0),IF($O71=2012,OFFSET('2012'!P$1,Calculations!$D69,0),IF($O71=2013,OFFSET('2013'!P$1,Calculations!$D69,0),IF($O71=2014,OFFSET('2014'!P$1,Calculations!$D69,0),IF($O71=2015,OFFSET('2015'!P$1,Calculations!$D69,0),IF($O71=2016,OFFSET('2016'!P$1,Calculations!$D69,0),IF($O71=2017,OFFSET('2017'!P$1,Calculations!$D69,0),0))))))))))))))))</f>
        <v>2.5971396525553348E-2</v>
      </c>
      <c r="AQ71" s="37">
        <f ca="1">IF($O71=2002,OFFSET('2002'!Q$1,Calculations!$D69,0),IF($O71=2003,OFFSET('2003'!Q$1,Calculations!$D69,0),IF($O71=2004,OFFSET('2004'!Q$1,Calculations!$D69,0),IF($O71=2005,OFFSET('2005'!Q$1,Calculations!$D69,0),IF($O71=2006,OFFSET('2006'!Q$1,Calculations!$D69,0),IF($O71=2007,OFFSET('2007'!Q$1,Calculations!$D69,0),IF($O71=2008,OFFSET('2008'!Q$1,Calculations!$D69,0),IF($O71=2009,OFFSET('2009'!Q$1,Calculations!$D69,0),IF($O71=2010,OFFSET('2010'!Q$1,Calculations!$D69,0),IF($O71=2011,OFFSET('2011'!Q$1,Calculations!$D69,0),IF($O71=2012,OFFSET('2012'!Q$1,Calculations!$D69,0),IF($O71=2013,OFFSET('2013'!Q$1,Calculations!$D69,0),IF($O71=2014,OFFSET('2014'!Q$1,Calculations!$D69,0),IF($O71=2015,OFFSET('2015'!Q$1,Calculations!$D69,0),IF($O71=2016,OFFSET('2016'!Q$1,Calculations!$D69,0),IF($O71=2017,OFFSET('2017'!Q$1,Calculations!$D69,0),0))))))))))))))))</f>
        <v>1.5936181224696491E-2</v>
      </c>
      <c r="AR71" s="33">
        <f ca="1">IF($O71=2002,OFFSET('2002'!K$1,Calculations!$E69,0),IF($O71=2003,OFFSET('2003'!K$1,Calculations!$E69,0),IF($O71=2004,OFFSET('2004'!K$1,Calculations!$E69,0),IF($O71=2005,OFFSET('2005'!K$1,Calculations!$E69,0),IF($O71=2006,OFFSET('2006'!K$1,Calculations!$E69,0),IF($O71=2007,OFFSET('2007'!K$1,Calculations!$E69,0),IF($O71=2008,OFFSET('2008'!K$1,Calculations!$E69,0),IF($O71=2009,OFFSET('2009'!K$1,Calculations!$E69,0),IF($O71=2010,OFFSET('2010'!K$1,Calculations!$E69,0),IF($O71=2011,OFFSET('2011'!K$1,Calculations!$E69,0),IF($O71=2012,OFFSET('2012'!K$1,Calculations!$E69,0),IF($O71=2013,OFFSET('2013'!K$1,Calculations!$E69,0),IF($O71=2014,OFFSET('2014'!K$1,Calculations!$E69,0),IF($O71=2015,OFFSET('2015'!K$1,Calculations!$E69,0),IF($O71=2016,OFFSET('2016'!K$1,Calculations!$E69,0),IF($O71=2017,OFFSET('2017'!K$1,Calculations!$E69,0),0))))))))))))))))</f>
        <v>5.5834141324260511E-3</v>
      </c>
      <c r="AS71" s="33">
        <f ca="1">IF($O71=2002,OFFSET('2002'!L$1,Calculations!$E69,0),IF($O71=2003,OFFSET('2003'!L$1,Calculations!$E69,0),IF($O71=2004,OFFSET('2004'!L$1,Calculations!$E69,0),IF($O71=2005,OFFSET('2005'!L$1,Calculations!$E69,0),IF($O71=2006,OFFSET('2006'!L$1,Calculations!$E69,0),IF($O71=2007,OFFSET('2007'!L$1,Calculations!$E69,0),IF($O71=2008,OFFSET('2008'!L$1,Calculations!$E69,0),IF($O71=2009,OFFSET('2009'!L$1,Calculations!$E69,0),IF($O71=2010,OFFSET('2010'!L$1,Calculations!$E69,0),IF($O71=2011,OFFSET('2011'!L$1,Calculations!$E69,0),IF($O71=2012,OFFSET('2012'!L$1,Calculations!$E69,0),IF($O71=2013,OFFSET('2013'!L$1,Calculations!$E69,0),IF($O71=2014,OFFSET('2014'!L$1,Calculations!$E69,0),IF($O71=2015,OFFSET('2015'!L$1,Calculations!$E69,0),IF($O71=2016,OFFSET('2016'!L$1,Calculations!$E69,0),IF($O71=2017,OFFSET('2017'!L$1,Calculations!$E69,0),0))))))))))))))))</f>
        <v>4.5746521593642647E-2</v>
      </c>
      <c r="AT71" s="33">
        <f ca="1">IF($O71=2002,OFFSET('2002'!M$1,Calculations!$E69,0),IF($O71=2003,OFFSET('2003'!M$1,Calculations!$E69,0),IF($O71=2004,OFFSET('2004'!M$1,Calculations!$E69,0),IF($O71=2005,OFFSET('2005'!M$1,Calculations!$E69,0),IF($O71=2006,OFFSET('2006'!M$1,Calculations!$E69,0),IF($O71=2007,OFFSET('2007'!M$1,Calculations!$E69,0),IF($O71=2008,OFFSET('2008'!M$1,Calculations!$E69,0),IF($O71=2009,OFFSET('2009'!M$1,Calculations!$E69,0),IF($O71=2010,OFFSET('2010'!M$1,Calculations!$E69,0),IF($O71=2011,OFFSET('2011'!M$1,Calculations!$E69,0),IF($O71=2012,OFFSET('2012'!M$1,Calculations!$E69,0),IF($O71=2013,OFFSET('2013'!M$1,Calculations!$E69,0),IF($O71=2014,OFFSET('2014'!M$1,Calculations!$E69,0),IF($O71=2015,OFFSET('2015'!M$1,Calculations!$E69,0),IF($O71=2016,OFFSET('2016'!M$1,Calculations!$E69,0),IF($O71=2017,OFFSET('2017'!M$1,Calculations!$E69,0),0))))))))))))))))</f>
        <v>4.4933047500901699E-2</v>
      </c>
      <c r="AU71" s="33">
        <f ca="1">IF($O71=2002,OFFSET('2002'!N$1,Calculations!$E69,0),IF($O71=2003,OFFSET('2003'!N$1,Calculations!$E69,0),IF($O71=2004,OFFSET('2004'!N$1,Calculations!$E69,0),IF($O71=2005,OFFSET('2005'!N$1,Calculations!$E69,0),IF($O71=2006,OFFSET('2006'!N$1,Calculations!$E69,0),IF($O71=2007,OFFSET('2007'!N$1,Calculations!$E69,0),IF($O71=2008,OFFSET('2008'!N$1,Calculations!$E69,0),IF($O71=2009,OFFSET('2009'!N$1,Calculations!$E69,0),IF($O71=2010,OFFSET('2010'!N$1,Calculations!$E69,0),IF($O71=2011,OFFSET('2011'!N$1,Calculations!$E69,0),IF($O71=2012,OFFSET('2012'!N$1,Calculations!$E69,0),IF($O71=2013,OFFSET('2013'!N$1,Calculations!$E69,0),IF($O71=2014,OFFSET('2014'!N$1,Calculations!$E69,0),IF($O71=2015,OFFSET('2015'!N$1,Calculations!$E69,0),IF($O71=2016,OFFSET('2016'!N$1,Calculations!$E69,0),IF($O71=2017,OFFSET('2017'!N$1,Calculations!$E69,0),0))))))))))))))))</f>
        <v>2.8048420166113319E-2</v>
      </c>
      <c r="AV71" s="33">
        <f ca="1">IF($O71=2002,OFFSET('2002'!O$1,Calculations!$E69,0),IF($O71=2003,OFFSET('2003'!O$1,Calculations!$E69,0),IF($O71=2004,OFFSET('2004'!O$1,Calculations!$E69,0),IF($O71=2005,OFFSET('2005'!O$1,Calculations!$E69,0),IF($O71=2006,OFFSET('2006'!O$1,Calculations!$E69,0),IF($O71=2007,OFFSET('2007'!O$1,Calculations!$E69,0),IF($O71=2008,OFFSET('2008'!O$1,Calculations!$E69,0),IF($O71=2009,OFFSET('2009'!O$1,Calculations!$E69,0),IF($O71=2010,OFFSET('2010'!O$1,Calculations!$E69,0),IF($O71=2011,OFFSET('2011'!O$1,Calculations!$E69,0),IF($O71=2012,OFFSET('2012'!O$1,Calculations!$E69,0),IF($O71=2013,OFFSET('2013'!O$1,Calculations!$E69,0),IF($O71=2014,OFFSET('2014'!O$1,Calculations!$E69,0),IF($O71=2015,OFFSET('2015'!O$1,Calculations!$E69,0),IF($O71=2016,OFFSET('2016'!O$1,Calculations!$E69,0),IF($O71=2017,OFFSET('2017'!O$1,Calculations!$E69,0),0))))))))))))))))</f>
        <v>2.5923528635360668E-2</v>
      </c>
      <c r="AW71" s="33">
        <f ca="1">IF($O71=2002,OFFSET('2002'!P$1,Calculations!$E69,0),IF($O71=2003,OFFSET('2003'!P$1,Calculations!$E69,0),IF($O71=2004,OFFSET('2004'!P$1,Calculations!$E69,0),IF($O71=2005,OFFSET('2005'!P$1,Calculations!$E69,0),IF($O71=2006,OFFSET('2006'!P$1,Calculations!$E69,0),IF($O71=2007,OFFSET('2007'!P$1,Calculations!$E69,0),IF($O71=2008,OFFSET('2008'!P$1,Calculations!$E69,0),IF($O71=2009,OFFSET('2009'!P$1,Calculations!$E69,0),IF($O71=2010,OFFSET('2010'!P$1,Calculations!$E69,0),IF($O71=2011,OFFSET('2011'!P$1,Calculations!$E69,0),IF($O71=2012,OFFSET('2012'!P$1,Calculations!$E69,0),IF($O71=2013,OFFSET('2013'!P$1,Calculations!$E69,0),IF($O71=2014,OFFSET('2014'!P$1,Calculations!$E69,0),IF($O71=2015,OFFSET('2015'!P$1,Calculations!$E69,0),IF($O71=2016,OFFSET('2016'!P$1,Calculations!$E69,0),IF($O71=2017,OFFSET('2017'!P$1,Calculations!$E69,0),0))))))))))))))))</f>
        <v>7.5081207761963184E-2</v>
      </c>
      <c r="AX71" s="37">
        <f ca="1">IF($O71=2002,OFFSET('2002'!Q$1,Calculations!$E69,0),IF($O71=2003,OFFSET('2003'!Q$1,Calculations!$E69,0),IF($O71=2004,OFFSET('2004'!Q$1,Calculations!$E69,0),IF($O71=2005,OFFSET('2005'!Q$1,Calculations!$E69,0),IF($O71=2006,OFFSET('2006'!Q$1,Calculations!$E69,0),IF($O71=2007,OFFSET('2007'!Q$1,Calculations!$E69,0),IF($O71=2008,OFFSET('2008'!Q$1,Calculations!$E69,0),IF($O71=2009,OFFSET('2009'!Q$1,Calculations!$E69,0),IF($O71=2010,OFFSET('2010'!Q$1,Calculations!$E69,0),IF($O71=2011,OFFSET('2011'!Q$1,Calculations!$E69,0),IF($O71=2012,OFFSET('2012'!Q$1,Calculations!$E69,0),IF($O71=2013,OFFSET('2013'!Q$1,Calculations!$E69,0),IF($O71=2014,OFFSET('2014'!Q$1,Calculations!$E69,0),IF($O71=2015,OFFSET('2015'!Q$1,Calculations!$E69,0),IF($O71=2016,OFFSET('2016'!Q$1,Calculations!$E69,0),IF($O71=2017,OFFSET('2017'!Q$1,Calculations!$E69,0),0))))))))))))))))</f>
        <v>2.393782088904749E-2</v>
      </c>
      <c r="AY71" s="33">
        <f ca="1">IF($O71=2002,OFFSET('2002'!K$1,Calculations!$F69,0),IF($O71=2003,OFFSET('2003'!K$1,Calculations!$F69,0),IF($O71=2004,OFFSET('2004'!K$1,Calculations!$F69,0),IF($O71=2005,OFFSET('2005'!K$1,Calculations!$F69,0),IF($O71=2006,OFFSET('2006'!K$1,Calculations!$F69,0),IF($O71=2007,OFFSET('2007'!K$1,Calculations!$F69,0),IF($O71=2008,OFFSET('2008'!K$1,Calculations!$F69,0),IF($O71=2009,OFFSET('2009'!K$1,Calculations!$F69,0),IF($O71=2010,OFFSET('2010'!K$1,Calculations!$F69,0),IF($O71=2011,OFFSET('2011'!K$1,Calculations!$F69,0),IF($O71=2012,OFFSET('2012'!K$1,Calculations!$F69,0),IF($O71=2013,OFFSET('2013'!K$1,Calculations!$F69,0),IF($O71=2014,OFFSET('2014'!K$1,Calculations!$F69,0),IF($O71=2015,OFFSET('2015'!K$1,Calculations!$F69,0),IF($O71=2016,OFFSET('2016'!K$1,Calculations!$F69,0),IF($O71=2017,OFFSET('2017'!K$1,Calculations!$F69,0),0))))))))))))))))</f>
        <v>4.4500777201490326E-4</v>
      </c>
      <c r="AZ71" s="33">
        <f ca="1">IF($O71=2002,OFFSET('2002'!L$1,Calculations!$F69,0),IF($O71=2003,OFFSET('2003'!L$1,Calculations!$F69,0),IF($O71=2004,OFFSET('2004'!L$1,Calculations!$F69,0),IF($O71=2005,OFFSET('2005'!L$1,Calculations!$F69,0),IF($O71=2006,OFFSET('2006'!L$1,Calculations!$F69,0),IF($O71=2007,OFFSET('2007'!L$1,Calculations!$F69,0),IF($O71=2008,OFFSET('2008'!L$1,Calculations!$F69,0),IF($O71=2009,OFFSET('2009'!L$1,Calculations!$F69,0),IF($O71=2010,OFFSET('2010'!L$1,Calculations!$F69,0),IF($O71=2011,OFFSET('2011'!L$1,Calculations!$F69,0),IF($O71=2012,OFFSET('2012'!L$1,Calculations!$F69,0),IF($O71=2013,OFFSET('2013'!L$1,Calculations!$F69,0),IF($O71=2014,OFFSET('2014'!L$1,Calculations!$F69,0),IF($O71=2015,OFFSET('2015'!L$1,Calculations!$F69,0),IF($O71=2016,OFFSET('2016'!L$1,Calculations!$F69,0),IF($O71=2017,OFFSET('2017'!L$1,Calculations!$F69,0),0))))))))))))))))</f>
        <v>5.7278777569505267E-3</v>
      </c>
      <c r="BA71" s="33">
        <f ca="1">IF($O71=2002,OFFSET('2002'!M$1,Calculations!$F69,0),IF($O71=2003,OFFSET('2003'!M$1,Calculations!$F69,0),IF($O71=2004,OFFSET('2004'!M$1,Calculations!$F69,0),IF($O71=2005,OFFSET('2005'!M$1,Calculations!$F69,0),IF($O71=2006,OFFSET('2006'!M$1,Calculations!$F69,0),IF($O71=2007,OFFSET('2007'!M$1,Calculations!$F69,0),IF($O71=2008,OFFSET('2008'!M$1,Calculations!$F69,0),IF($O71=2009,OFFSET('2009'!M$1,Calculations!$F69,0),IF($O71=2010,OFFSET('2010'!M$1,Calculations!$F69,0),IF($O71=2011,OFFSET('2011'!M$1,Calculations!$F69,0),IF($O71=2012,OFFSET('2012'!M$1,Calculations!$F69,0),IF($O71=2013,OFFSET('2013'!M$1,Calculations!$F69,0),IF($O71=2014,OFFSET('2014'!M$1,Calculations!$F69,0),IF($O71=2015,OFFSET('2015'!M$1,Calculations!$F69,0),IF($O71=2016,OFFSET('2016'!M$1,Calculations!$F69,0),IF($O71=2017,OFFSET('2017'!M$1,Calculations!$F69,0),0))))))))))))))))</f>
        <v>1.1477882103986974E-2</v>
      </c>
      <c r="BB71" s="33">
        <f ca="1">IF($O71=2002,OFFSET('2002'!N$1,Calculations!$F69,0),IF($O71=2003,OFFSET('2003'!N$1,Calculations!$F69,0),IF($O71=2004,OFFSET('2004'!N$1,Calculations!$F69,0),IF($O71=2005,OFFSET('2005'!N$1,Calculations!$F69,0),IF($O71=2006,OFFSET('2006'!N$1,Calculations!$F69,0),IF($O71=2007,OFFSET('2007'!N$1,Calculations!$F69,0),IF($O71=2008,OFFSET('2008'!N$1,Calculations!$F69,0),IF($O71=2009,OFFSET('2009'!N$1,Calculations!$F69,0),IF($O71=2010,OFFSET('2010'!N$1,Calculations!$F69,0),IF($O71=2011,OFFSET('2011'!N$1,Calculations!$F69,0),IF($O71=2012,OFFSET('2012'!N$1,Calculations!$F69,0),IF($O71=2013,OFFSET('2013'!N$1,Calculations!$F69,0),IF($O71=2014,OFFSET('2014'!N$1,Calculations!$F69,0),IF($O71=2015,OFFSET('2015'!N$1,Calculations!$F69,0),IF($O71=2016,OFFSET('2016'!N$1,Calculations!$F69,0),IF($O71=2017,OFFSET('2017'!N$1,Calculations!$F69,0),0))))))))))))))))</f>
        <v>1.4679446344070658E-2</v>
      </c>
      <c r="BC71" s="33">
        <f ca="1">IF($O71=2002,OFFSET('2002'!O$1,Calculations!$F69,0),IF($O71=2003,OFFSET('2003'!O$1,Calculations!$F69,0),IF($O71=2004,OFFSET('2004'!O$1,Calculations!$F69,0),IF($O71=2005,OFFSET('2005'!O$1,Calculations!$F69,0),IF($O71=2006,OFFSET('2006'!O$1,Calculations!$F69,0),IF($O71=2007,OFFSET('2007'!O$1,Calculations!$F69,0),IF($O71=2008,OFFSET('2008'!O$1,Calculations!$F69,0),IF($O71=2009,OFFSET('2009'!O$1,Calculations!$F69,0),IF($O71=2010,OFFSET('2010'!O$1,Calculations!$F69,0),IF($O71=2011,OFFSET('2011'!O$1,Calculations!$F69,0),IF($O71=2012,OFFSET('2012'!O$1,Calculations!$F69,0),IF($O71=2013,OFFSET('2013'!O$1,Calculations!$F69,0),IF($O71=2014,OFFSET('2014'!O$1,Calculations!$F69,0),IF($O71=2015,OFFSET('2015'!O$1,Calculations!$F69,0),IF($O71=2016,OFFSET('2016'!O$1,Calculations!$F69,0),IF($O71=2017,OFFSET('2017'!O$1,Calculations!$F69,0),0))))))))))))))))</f>
        <v>9.7658412496911436E-3</v>
      </c>
      <c r="BD71" s="33">
        <f ca="1">IF($O71=2002,OFFSET('2002'!P$1,Calculations!$F69,0),IF($O71=2003,OFFSET('2003'!P$1,Calculations!$F69,0),IF($O71=2004,OFFSET('2004'!P$1,Calculations!$F69,0),IF($O71=2005,OFFSET('2005'!P$1,Calculations!$F69,0),IF($O71=2006,OFFSET('2006'!P$1,Calculations!$F69,0),IF($O71=2007,OFFSET('2007'!P$1,Calculations!$F69,0),IF($O71=2008,OFFSET('2008'!P$1,Calculations!$F69,0),IF($O71=2009,OFFSET('2009'!P$1,Calculations!$F69,0),IF($O71=2010,OFFSET('2010'!P$1,Calculations!$F69,0),IF($O71=2011,OFFSET('2011'!P$1,Calculations!$F69,0),IF($O71=2012,OFFSET('2012'!P$1,Calculations!$F69,0),IF($O71=2013,OFFSET('2013'!P$1,Calculations!$F69,0),IF($O71=2014,OFFSET('2014'!P$1,Calculations!$F69,0),IF($O71=2015,OFFSET('2015'!P$1,Calculations!$F69,0),IF($O71=2016,OFFSET('2016'!P$1,Calculations!$F69,0),IF($O71=2017,OFFSET('2017'!P$1,Calculations!$F69,0),0))))))))))))))))</f>
        <v>1.2713668314673205E-2</v>
      </c>
      <c r="BE71" s="37">
        <f ca="1">IF($O71=2002,OFFSET('2002'!Q$1,Calculations!$F69,0),IF($O71=2003,OFFSET('2003'!Q$1,Calculations!$F69,0),IF($O71=2004,OFFSET('2004'!Q$1,Calculations!$F69,0),IF($O71=2005,OFFSET('2005'!Q$1,Calculations!$F69,0),IF($O71=2006,OFFSET('2006'!Q$1,Calculations!$F69,0),IF($O71=2007,OFFSET('2007'!Q$1,Calculations!$F69,0),IF($O71=2008,OFFSET('2008'!Q$1,Calculations!$F69,0),IF($O71=2009,OFFSET('2009'!Q$1,Calculations!$F69,0),IF($O71=2010,OFFSET('2010'!Q$1,Calculations!$F69,0),IF($O71=2011,OFFSET('2011'!Q$1,Calculations!$F69,0),IF($O71=2012,OFFSET('2012'!Q$1,Calculations!$F69,0),IF($O71=2013,OFFSET('2013'!Q$1,Calculations!$F69,0),IF($O71=2014,OFFSET('2014'!Q$1,Calculations!$F69,0),IF($O71=2015,OFFSET('2015'!Q$1,Calculations!$F69,0),IF($O71=2016,OFFSET('2016'!Q$1,Calculations!$F69,0),IF($O71=2017,OFFSET('2017'!Q$1,Calculations!$F69,0),0))))))))))))))))</f>
        <v>6.0711042518800176E-3</v>
      </c>
      <c r="BF71" s="33">
        <f ca="1">IF($O71=2002,OFFSET('2002'!K$1,Calculations!$G69,0),IF($O71=2003,OFFSET('2003'!K$1,Calculations!$G69,0),IF($O71=2004,OFFSET('2004'!K$1,Calculations!$G69,0),IF($O71=2005,OFFSET('2005'!K$1,Calculations!$G69,0),IF($O71=2006,OFFSET('2006'!K$1,Calculations!$G69,0),IF($O71=2007,OFFSET('2007'!K$1,Calculations!$G69,0),IF($O71=2008,OFFSET('2008'!K$1,Calculations!$G69,0),IF($O71=2009,OFFSET('2009'!K$1,Calculations!$G69,0),IF($O71=2010,OFFSET('2010'!K$1,Calculations!$G69,0),IF($O71=2011,OFFSET('2011'!K$1,Calculations!$G69,0),IF($O71=2012,OFFSET('2012'!K$1,Calculations!$G69,0),IF($O71=2013,OFFSET('2013'!K$1,Calculations!$G69,0),IF($O71=2014,OFFSET('2014'!K$1,Calculations!$G69,0),IF($O71=2015,OFFSET('2015'!K$1,Calculations!$G69,0),IF($O71=2016,OFFSET('2016'!K$1,Calculations!$G69,0),IF($O71=2017,OFFSET('2017'!K$1,Calculations!$G69,0),0))))))))))))))))</f>
        <v>5.5601820785274092E-2</v>
      </c>
      <c r="BG71" s="33">
        <f ca="1">IF($O71=2002,OFFSET('2002'!L$1,Calculations!$G69,0),IF($O71=2003,OFFSET('2003'!L$1,Calculations!$G69,0),IF($O71=2004,OFFSET('2004'!L$1,Calculations!$G69,0),IF($O71=2005,OFFSET('2005'!L$1,Calculations!$G69,0),IF($O71=2006,OFFSET('2006'!L$1,Calculations!$G69,0),IF($O71=2007,OFFSET('2007'!L$1,Calculations!$G69,0),IF($O71=2008,OFFSET('2008'!L$1,Calculations!$G69,0),IF($O71=2009,OFFSET('2009'!L$1,Calculations!$G69,0),IF($O71=2010,OFFSET('2010'!L$1,Calculations!$G69,0),IF($O71=2011,OFFSET('2011'!L$1,Calculations!$G69,0),IF($O71=2012,OFFSET('2012'!L$1,Calculations!$G69,0),IF($O71=2013,OFFSET('2013'!L$1,Calculations!$G69,0),IF($O71=2014,OFFSET('2014'!L$1,Calculations!$G69,0),IF($O71=2015,OFFSET('2015'!L$1,Calculations!$G69,0),IF($O71=2016,OFFSET('2016'!L$1,Calculations!$G69,0),IF($O71=2017,OFFSET('2017'!L$1,Calculations!$G69,0),0))))))))))))))))</f>
        <v>8.7497870630834279E-2</v>
      </c>
      <c r="BH71" s="33">
        <f ca="1">IF($O71=2002,OFFSET('2002'!M$1,Calculations!$G69,0),IF($O71=2003,OFFSET('2003'!M$1,Calculations!$G69,0),IF($O71=2004,OFFSET('2004'!M$1,Calculations!$G69,0),IF($O71=2005,OFFSET('2005'!M$1,Calculations!$G69,0),IF($O71=2006,OFFSET('2006'!M$1,Calculations!$G69,0),IF($O71=2007,OFFSET('2007'!M$1,Calculations!$G69,0),IF($O71=2008,OFFSET('2008'!M$1,Calculations!$G69,0),IF($O71=2009,OFFSET('2009'!M$1,Calculations!$G69,0),IF($O71=2010,OFFSET('2010'!M$1,Calculations!$G69,0),IF($O71=2011,OFFSET('2011'!M$1,Calculations!$G69,0),IF($O71=2012,OFFSET('2012'!M$1,Calculations!$G69,0),IF($O71=2013,OFFSET('2013'!M$1,Calculations!$G69,0),IF($O71=2014,OFFSET('2014'!M$1,Calculations!$G69,0),IF($O71=2015,OFFSET('2015'!M$1,Calculations!$G69,0),IF($O71=2016,OFFSET('2016'!M$1,Calculations!$G69,0),IF($O71=2017,OFFSET('2017'!M$1,Calculations!$G69,0),0))))))))))))))))</f>
        <v>5.1079914414639188E-2</v>
      </c>
      <c r="BI71" s="33">
        <f ca="1">IF($O71=2002,OFFSET('2002'!N$1,Calculations!$G69,0),IF($O71=2003,OFFSET('2003'!N$1,Calculations!$G69,0),IF($O71=2004,OFFSET('2004'!N$1,Calculations!$G69,0),IF($O71=2005,OFFSET('2005'!N$1,Calculations!$G69,0),IF($O71=2006,OFFSET('2006'!N$1,Calculations!$G69,0),IF($O71=2007,OFFSET('2007'!N$1,Calculations!$G69,0),IF($O71=2008,OFFSET('2008'!N$1,Calculations!$G69,0),IF($O71=2009,OFFSET('2009'!N$1,Calculations!$G69,0),IF($O71=2010,OFFSET('2010'!N$1,Calculations!$G69,0),IF($O71=2011,OFFSET('2011'!N$1,Calculations!$G69,0),IF($O71=2012,OFFSET('2012'!N$1,Calculations!$G69,0),IF($O71=2013,OFFSET('2013'!N$1,Calculations!$G69,0),IF($O71=2014,OFFSET('2014'!N$1,Calculations!$G69,0),IF($O71=2015,OFFSET('2015'!N$1,Calculations!$G69,0),IF($O71=2016,OFFSET('2016'!N$1,Calculations!$G69,0),IF($O71=2017,OFFSET('2017'!N$1,Calculations!$G69,0),0))))))))))))))))</f>
        <v>9.2802919732105069E-2</v>
      </c>
      <c r="BJ71" s="33">
        <f ca="1">IF($O71=2002,OFFSET('2002'!O$1,Calculations!$G69,0),IF($O71=2003,OFFSET('2003'!O$1,Calculations!$G69,0),IF($O71=2004,OFFSET('2004'!O$1,Calculations!$G69,0),IF($O71=2005,OFFSET('2005'!O$1,Calculations!$G69,0),IF($O71=2006,OFFSET('2006'!O$1,Calculations!$G69,0),IF($O71=2007,OFFSET('2007'!O$1,Calculations!$G69,0),IF($O71=2008,OFFSET('2008'!O$1,Calculations!$G69,0),IF($O71=2009,OFFSET('2009'!O$1,Calculations!$G69,0),IF($O71=2010,OFFSET('2010'!O$1,Calculations!$G69,0),IF($O71=2011,OFFSET('2011'!O$1,Calculations!$G69,0),IF($O71=2012,OFFSET('2012'!O$1,Calculations!$G69,0),IF($O71=2013,OFFSET('2013'!O$1,Calculations!$G69,0),IF($O71=2014,OFFSET('2014'!O$1,Calculations!$G69,0),IF($O71=2015,OFFSET('2015'!O$1,Calculations!$G69,0),IF($O71=2016,OFFSET('2016'!O$1,Calculations!$G69,0),IF($O71=2017,OFFSET('2017'!O$1,Calculations!$G69,0),0))))))))))))))))</f>
        <v>7.8414212466821287E-2</v>
      </c>
      <c r="BK71" s="33">
        <f ca="1">IF($O71=2002,OFFSET('2002'!P$1,Calculations!$G69,0),IF($O71=2003,OFFSET('2003'!P$1,Calculations!$G69,0),IF($O71=2004,OFFSET('2004'!P$1,Calculations!$G69,0),IF($O71=2005,OFFSET('2005'!P$1,Calculations!$G69,0),IF($O71=2006,OFFSET('2006'!P$1,Calculations!$G69,0),IF($O71=2007,OFFSET('2007'!P$1,Calculations!$G69,0),IF($O71=2008,OFFSET('2008'!P$1,Calculations!$G69,0),IF($O71=2009,OFFSET('2009'!P$1,Calculations!$G69,0),IF($O71=2010,OFFSET('2010'!P$1,Calculations!$G69,0),IF($O71=2011,OFFSET('2011'!P$1,Calculations!$G69,0),IF($O71=2012,OFFSET('2012'!P$1,Calculations!$G69,0),IF($O71=2013,OFFSET('2013'!P$1,Calculations!$G69,0),IF($O71=2014,OFFSET('2014'!P$1,Calculations!$G69,0),IF($O71=2015,OFFSET('2015'!P$1,Calculations!$G69,0),IF($O71=2016,OFFSET('2016'!P$1,Calculations!$G69,0),IF($O71=2017,OFFSET('2017'!P$1,Calculations!$G69,0),0))))))))))))))))</f>
        <v>0.11380855216880993</v>
      </c>
      <c r="BL71" s="37">
        <f ca="1">IF($O71=2002,OFFSET('2002'!Q$1,Calculations!$G69,0),IF($O71=2003,OFFSET('2003'!Q$1,Calculations!$G69,0),IF($O71=2004,OFFSET('2004'!Q$1,Calculations!$G69,0),IF($O71=2005,OFFSET('2005'!Q$1,Calculations!$G69,0),IF($O71=2006,OFFSET('2006'!Q$1,Calculations!$G69,0),IF($O71=2007,OFFSET('2007'!Q$1,Calculations!$G69,0),IF($O71=2008,OFFSET('2008'!Q$1,Calculations!$G69,0),IF($O71=2009,OFFSET('2009'!Q$1,Calculations!$G69,0),IF($O71=2010,OFFSET('2010'!Q$1,Calculations!$G69,0),IF($O71=2011,OFFSET('2011'!Q$1,Calculations!$G69,0),IF($O71=2012,OFFSET('2012'!Q$1,Calculations!$G69,0),IF($O71=2013,OFFSET('2013'!Q$1,Calculations!$G69,0),IF($O71=2014,OFFSET('2014'!Q$1,Calculations!$G69,0),IF($O71=2015,OFFSET('2015'!Q$1,Calculations!$G69,0),IF($O71=2016,OFFSET('2016'!Q$1,Calculations!$G69,0),IF($O71=2017,OFFSET('2017'!Q$1,Calculations!$G69,0),0))))))))))))))))</f>
        <v>7.2174302222714329E-2</v>
      </c>
      <c r="BM71" s="33">
        <f ca="1">IF($O71=2002,OFFSET('2002'!K$1,Calculations!$H69,0),IF($O71=2003,OFFSET('2003'!K$1,Calculations!$H69,0),IF($O71=2004,OFFSET('2004'!K$1,Calculations!$H69,0),IF($O71=2005,OFFSET('2005'!K$1,Calculations!$H69,0),IF($O71=2006,OFFSET('2006'!K$1,Calculations!$H69,0),IF($O71=2007,OFFSET('2007'!K$1,Calculations!$H69,0),IF($O71=2008,OFFSET('2008'!K$1,Calculations!$H69,0),IF($O71=2009,OFFSET('2009'!K$1,Calculations!$H69,0),IF($O71=2010,OFFSET('2010'!K$1,Calculations!$H69,0),IF($O71=2011,OFFSET('2011'!K$1,Calculations!$H69,0),IF($O71=2012,OFFSET('2012'!K$1,Calculations!$H69,0),IF($O71=2013,OFFSET('2013'!K$1,Calculations!$H69,0),IF($O71=2014,OFFSET('2014'!K$1,Calculations!$H69,0),IF($O71=2015,OFFSET('2015'!K$1,Calculations!$H69,0),IF($O71=2016,OFFSET('2016'!K$1,Calculations!$H69,0),IF($O71=2017,OFFSET('2017'!K$1,Calculations!$H69,0),0))))))))))))))))</f>
        <v>5.3942594468533028E-3</v>
      </c>
      <c r="BN71" s="33">
        <f ca="1">IF($O71=2002,OFFSET('2002'!L$1,Calculations!$H69,0),IF($O71=2003,OFFSET('2003'!L$1,Calculations!$H69,0),IF($O71=2004,OFFSET('2004'!L$1,Calculations!$H69,0),IF($O71=2005,OFFSET('2005'!L$1,Calculations!$H69,0),IF($O71=2006,OFFSET('2006'!L$1,Calculations!$H69,0),IF($O71=2007,OFFSET('2007'!L$1,Calculations!$H69,0),IF($O71=2008,OFFSET('2008'!L$1,Calculations!$H69,0),IF($O71=2009,OFFSET('2009'!L$1,Calculations!$H69,0),IF($O71=2010,OFFSET('2010'!L$1,Calculations!$H69,0),IF($O71=2011,OFFSET('2011'!L$1,Calculations!$H69,0),IF($O71=2012,OFFSET('2012'!L$1,Calculations!$H69,0),IF($O71=2013,OFFSET('2013'!L$1,Calculations!$H69,0),IF($O71=2014,OFFSET('2014'!L$1,Calculations!$H69,0),IF($O71=2015,OFFSET('2015'!L$1,Calculations!$H69,0),IF($O71=2016,OFFSET('2016'!L$1,Calculations!$H69,0),IF($O71=2017,OFFSET('2017'!L$1,Calculations!$H69,0),0))))))))))))))))</f>
        <v>3.0230851627448922E-2</v>
      </c>
      <c r="BO71" s="33">
        <f ca="1">IF($O71=2002,OFFSET('2002'!M$1,Calculations!$H69,0),IF($O71=2003,OFFSET('2003'!M$1,Calculations!$H69,0),IF($O71=2004,OFFSET('2004'!M$1,Calculations!$H69,0),IF($O71=2005,OFFSET('2005'!M$1,Calculations!$H69,0),IF($O71=2006,OFFSET('2006'!M$1,Calculations!$H69,0),IF($O71=2007,OFFSET('2007'!M$1,Calculations!$H69,0),IF($O71=2008,OFFSET('2008'!M$1,Calculations!$H69,0),IF($O71=2009,OFFSET('2009'!M$1,Calculations!$H69,0),IF($O71=2010,OFFSET('2010'!M$1,Calculations!$H69,0),IF($O71=2011,OFFSET('2011'!M$1,Calculations!$H69,0),IF($O71=2012,OFFSET('2012'!M$1,Calculations!$H69,0),IF($O71=2013,OFFSET('2013'!M$1,Calculations!$H69,0),IF($O71=2014,OFFSET('2014'!M$1,Calculations!$H69,0),IF($O71=2015,OFFSET('2015'!M$1,Calculations!$H69,0),IF($O71=2016,OFFSET('2016'!M$1,Calculations!$H69,0),IF($O71=2017,OFFSET('2017'!M$1,Calculations!$H69,0),0))))))))))))))))</f>
        <v>5.0140480494921348E-2</v>
      </c>
      <c r="BP71" s="33">
        <f ca="1">IF($O71=2002,OFFSET('2002'!N$1,Calculations!$H69,0),IF($O71=2003,OFFSET('2003'!N$1,Calculations!$H69,0),IF($O71=2004,OFFSET('2004'!N$1,Calculations!$H69,0),IF($O71=2005,OFFSET('2005'!N$1,Calculations!$H69,0),IF($O71=2006,OFFSET('2006'!N$1,Calculations!$H69,0),IF($O71=2007,OFFSET('2007'!N$1,Calculations!$H69,0),IF($O71=2008,OFFSET('2008'!N$1,Calculations!$H69,0),IF($O71=2009,OFFSET('2009'!N$1,Calculations!$H69,0),IF($O71=2010,OFFSET('2010'!N$1,Calculations!$H69,0),IF($O71=2011,OFFSET('2011'!N$1,Calculations!$H69,0),IF($O71=2012,OFFSET('2012'!N$1,Calculations!$H69,0),IF($O71=2013,OFFSET('2013'!N$1,Calculations!$H69,0),IF($O71=2014,OFFSET('2014'!N$1,Calculations!$H69,0),IF($O71=2015,OFFSET('2015'!N$1,Calculations!$H69,0),IF($O71=2016,OFFSET('2016'!N$1,Calculations!$H69,0),IF($O71=2017,OFFSET('2017'!N$1,Calculations!$H69,0),0))))))))))))))))</f>
        <v>5.4573892680533871E-2</v>
      </c>
      <c r="BQ71" s="33">
        <f ca="1">IF($O71=2002,OFFSET('2002'!O$1,Calculations!$H69,0),IF($O71=2003,OFFSET('2003'!O$1,Calculations!$H69,0),IF($O71=2004,OFFSET('2004'!O$1,Calculations!$H69,0),IF($O71=2005,OFFSET('2005'!O$1,Calculations!$H69,0),IF($O71=2006,OFFSET('2006'!O$1,Calculations!$H69,0),IF($O71=2007,OFFSET('2007'!O$1,Calculations!$H69,0),IF($O71=2008,OFFSET('2008'!O$1,Calculations!$H69,0),IF($O71=2009,OFFSET('2009'!O$1,Calculations!$H69,0),IF($O71=2010,OFFSET('2010'!O$1,Calculations!$H69,0),IF($O71=2011,OFFSET('2011'!O$1,Calculations!$H69,0),IF($O71=2012,OFFSET('2012'!O$1,Calculations!$H69,0),IF($O71=2013,OFFSET('2013'!O$1,Calculations!$H69,0),IF($O71=2014,OFFSET('2014'!O$1,Calculations!$H69,0),IF($O71=2015,OFFSET('2015'!O$1,Calculations!$H69,0),IF($O71=2016,OFFSET('2016'!O$1,Calculations!$H69,0),IF($O71=2017,OFFSET('2017'!O$1,Calculations!$H69,0),0))))))))))))))))</f>
        <v>2.1850639901721175E-2</v>
      </c>
      <c r="BR71" s="33">
        <f ca="1">IF($O71=2002,OFFSET('2002'!P$1,Calculations!$H69,0),IF($O71=2003,OFFSET('2003'!P$1,Calculations!$H69,0),IF($O71=2004,OFFSET('2004'!P$1,Calculations!$H69,0),IF($O71=2005,OFFSET('2005'!P$1,Calculations!$H69,0),IF($O71=2006,OFFSET('2006'!P$1,Calculations!$H69,0),IF($O71=2007,OFFSET('2007'!P$1,Calculations!$H69,0),IF($O71=2008,OFFSET('2008'!P$1,Calculations!$H69,0),IF($O71=2009,OFFSET('2009'!P$1,Calculations!$H69,0),IF($O71=2010,OFFSET('2010'!P$1,Calculations!$H69,0),IF($O71=2011,OFFSET('2011'!P$1,Calculations!$H69,0),IF($O71=2012,OFFSET('2012'!P$1,Calculations!$H69,0),IF($O71=2013,OFFSET('2013'!P$1,Calculations!$H69,0),IF($O71=2014,OFFSET('2014'!P$1,Calculations!$H69,0),IF($O71=2015,OFFSET('2015'!P$1,Calculations!$H69,0),IF($O71=2016,OFFSET('2016'!P$1,Calculations!$H69,0),IF($O71=2017,OFFSET('2017'!P$1,Calculations!$H69,0),0))))))))))))))))</f>
        <v>8.1864044299286245E-2</v>
      </c>
      <c r="BS71" s="37">
        <f ca="1">IF($O71=2002,OFFSET('2002'!Q$1,Calculations!$H69,0),IF($O71=2003,OFFSET('2003'!Q$1,Calculations!$H69,0),IF($O71=2004,OFFSET('2004'!Q$1,Calculations!$H69,0),IF($O71=2005,OFFSET('2005'!Q$1,Calculations!$H69,0),IF($O71=2006,OFFSET('2006'!Q$1,Calculations!$H69,0),IF($O71=2007,OFFSET('2007'!Q$1,Calculations!$H69,0),IF($O71=2008,OFFSET('2008'!Q$1,Calculations!$H69,0),IF($O71=2009,OFFSET('2009'!Q$1,Calculations!$H69,0),IF($O71=2010,OFFSET('2010'!Q$1,Calculations!$H69,0),IF($O71=2011,OFFSET('2011'!Q$1,Calculations!$H69,0),IF($O71=2012,OFFSET('2012'!Q$1,Calculations!$H69,0),IF($O71=2013,OFFSET('2013'!Q$1,Calculations!$H69,0),IF($O71=2014,OFFSET('2014'!Q$1,Calculations!$H69,0),IF($O71=2015,OFFSET('2015'!Q$1,Calculations!$H69,0),IF($O71=2016,OFFSET('2016'!Q$1,Calculations!$H69,0),IF($O71=2017,OFFSET('2017'!Q$1,Calculations!$H69,0),0))))))))))))))))</f>
        <v>2.0128444496728602E-2</v>
      </c>
      <c r="BT71" s="33">
        <f ca="1">IF($O71=2002,OFFSET('2002'!K$1,Calculations!$I69,0),IF($O71=2003,OFFSET('2003'!K$1,Calculations!$I69,0),IF($O71=2004,OFFSET('2004'!K$1,Calculations!$I69,0),IF($O71=2005,OFFSET('2005'!K$1,Calculations!$I69,0),IF($O71=2006,OFFSET('2006'!K$1,Calculations!$I69,0),IF($O71=2007,OFFSET('2007'!K$1,Calculations!$I69,0),IF($O71=2008,OFFSET('2008'!K$1,Calculations!$I69,0),IF($O71=2009,OFFSET('2009'!K$1,Calculations!$I69,0),IF($O71=2010,OFFSET('2010'!K$1,Calculations!$I69,0),IF($O71=2011,OFFSET('2011'!K$1,Calculations!$I69,0),IF($O71=2012,OFFSET('2012'!K$1,Calculations!$I69,0),IF($O71=2013,OFFSET('2013'!K$1,Calculations!$I69,0),IF($O71=2014,OFFSET('2014'!K$1,Calculations!$I69,0),IF($O71=2015,OFFSET('2015'!K$1,Calculations!$I69,0),IF($O71=2016,OFFSET('2016'!K$1,Calculations!$I69,0),IF($O71=2017,OFFSET('2017'!K$1,Calculations!$I69,0),0))))))))))))))))</f>
        <v>0.13818200419242158</v>
      </c>
      <c r="BU71" s="33">
        <f ca="1">IF($O71=2002,OFFSET('2002'!L$1,Calculations!$I69,0),IF($O71=2003,OFFSET('2003'!L$1,Calculations!$I69,0),IF($O71=2004,OFFSET('2004'!L$1,Calculations!$I69,0),IF($O71=2005,OFFSET('2005'!L$1,Calculations!$I69,0),IF($O71=2006,OFFSET('2006'!L$1,Calculations!$I69,0),IF($O71=2007,OFFSET('2007'!L$1,Calculations!$I69,0),IF($O71=2008,OFFSET('2008'!L$1,Calculations!$I69,0),IF($O71=2009,OFFSET('2009'!L$1,Calculations!$I69,0),IF($O71=2010,OFFSET('2010'!L$1,Calculations!$I69,0),IF($O71=2011,OFFSET('2011'!L$1,Calculations!$I69,0),IF($O71=2012,OFFSET('2012'!L$1,Calculations!$I69,0),IF($O71=2013,OFFSET('2013'!L$1,Calculations!$I69,0),IF($O71=2014,OFFSET('2014'!L$1,Calculations!$I69,0),IF($O71=2015,OFFSET('2015'!L$1,Calculations!$I69,0),IF($O71=2016,OFFSET('2016'!L$1,Calculations!$I69,0),IF($O71=2017,OFFSET('2017'!L$1,Calculations!$I69,0),0))))))))))))))))</f>
        <v>1.199892419825571E-2</v>
      </c>
      <c r="BV71" s="33">
        <f ca="1">IF($O71=2002,OFFSET('2002'!M$1,Calculations!$I69,0),IF($O71=2003,OFFSET('2003'!M$1,Calculations!$I69,0),IF($O71=2004,OFFSET('2004'!M$1,Calculations!$I69,0),IF($O71=2005,OFFSET('2005'!M$1,Calculations!$I69,0),IF($O71=2006,OFFSET('2006'!M$1,Calculations!$I69,0),IF($O71=2007,OFFSET('2007'!M$1,Calculations!$I69,0),IF($O71=2008,OFFSET('2008'!M$1,Calculations!$I69,0),IF($O71=2009,OFFSET('2009'!M$1,Calculations!$I69,0),IF($O71=2010,OFFSET('2010'!M$1,Calculations!$I69,0),IF($O71=2011,OFFSET('2011'!M$1,Calculations!$I69,0),IF($O71=2012,OFFSET('2012'!M$1,Calculations!$I69,0),IF($O71=2013,OFFSET('2013'!M$1,Calculations!$I69,0),IF($O71=2014,OFFSET('2014'!M$1,Calculations!$I69,0),IF($O71=2015,OFFSET('2015'!M$1,Calculations!$I69,0),IF($O71=2016,OFFSET('2016'!M$1,Calculations!$I69,0),IF($O71=2017,OFFSET('2017'!M$1,Calculations!$I69,0),0))))))))))))))))</f>
        <v>4.473703363131204E-2</v>
      </c>
      <c r="BW71" s="33">
        <f ca="1">IF($O71=2002,OFFSET('2002'!N$1,Calculations!$I69,0),IF($O71=2003,OFFSET('2003'!N$1,Calculations!$I69,0),IF($O71=2004,OFFSET('2004'!N$1,Calculations!$I69,0),IF($O71=2005,OFFSET('2005'!N$1,Calculations!$I69,0),IF($O71=2006,OFFSET('2006'!N$1,Calculations!$I69,0),IF($O71=2007,OFFSET('2007'!N$1,Calculations!$I69,0),IF($O71=2008,OFFSET('2008'!N$1,Calculations!$I69,0),IF($O71=2009,OFFSET('2009'!N$1,Calculations!$I69,0),IF($O71=2010,OFFSET('2010'!N$1,Calculations!$I69,0),IF($O71=2011,OFFSET('2011'!N$1,Calculations!$I69,0),IF($O71=2012,OFFSET('2012'!N$1,Calculations!$I69,0),IF($O71=2013,OFFSET('2013'!N$1,Calculations!$I69,0),IF($O71=2014,OFFSET('2014'!N$1,Calculations!$I69,0),IF($O71=2015,OFFSET('2015'!N$1,Calculations!$I69,0),IF($O71=2016,OFFSET('2016'!N$1,Calculations!$I69,0),IF($O71=2017,OFFSET('2017'!N$1,Calculations!$I69,0),0))))))))))))))))</f>
        <v>2.9768139240983822E-2</v>
      </c>
      <c r="BX71" s="33">
        <f ca="1">IF($O71=2002,OFFSET('2002'!O$1,Calculations!$I69,0),IF($O71=2003,OFFSET('2003'!O$1,Calculations!$I69,0),IF($O71=2004,OFFSET('2004'!O$1,Calculations!$I69,0),IF($O71=2005,OFFSET('2005'!O$1,Calculations!$I69,0),IF($O71=2006,OFFSET('2006'!O$1,Calculations!$I69,0),IF($O71=2007,OFFSET('2007'!O$1,Calculations!$I69,0),IF($O71=2008,OFFSET('2008'!O$1,Calculations!$I69,0),IF($O71=2009,OFFSET('2009'!O$1,Calculations!$I69,0),IF($O71=2010,OFFSET('2010'!O$1,Calculations!$I69,0),IF($O71=2011,OFFSET('2011'!O$1,Calculations!$I69,0),IF($O71=2012,OFFSET('2012'!O$1,Calculations!$I69,0),IF($O71=2013,OFFSET('2013'!O$1,Calculations!$I69,0),IF($O71=2014,OFFSET('2014'!O$1,Calculations!$I69,0),IF($O71=2015,OFFSET('2015'!O$1,Calculations!$I69,0),IF($O71=2016,OFFSET('2016'!O$1,Calculations!$I69,0),IF($O71=2017,OFFSET('2017'!O$1,Calculations!$I69,0),0))))))))))))))))</f>
        <v>7.4044518347958957E-2</v>
      </c>
      <c r="BY71" s="33">
        <f ca="1">IF($O71=2002,OFFSET('2002'!P$1,Calculations!$I69,0),IF($O71=2003,OFFSET('2003'!P$1,Calculations!$I69,0),IF($O71=2004,OFFSET('2004'!P$1,Calculations!$I69,0),IF($O71=2005,OFFSET('2005'!P$1,Calculations!$I69,0),IF($O71=2006,OFFSET('2006'!P$1,Calculations!$I69,0),IF($O71=2007,OFFSET('2007'!P$1,Calculations!$I69,0),IF($O71=2008,OFFSET('2008'!P$1,Calculations!$I69,0),IF($O71=2009,OFFSET('2009'!P$1,Calculations!$I69,0),IF($O71=2010,OFFSET('2010'!P$1,Calculations!$I69,0),IF($O71=2011,OFFSET('2011'!P$1,Calculations!$I69,0),IF($O71=2012,OFFSET('2012'!P$1,Calculations!$I69,0),IF($O71=2013,OFFSET('2013'!P$1,Calculations!$I69,0),IF($O71=2014,OFFSET('2014'!P$1,Calculations!$I69,0),IF($O71=2015,OFFSET('2015'!P$1,Calculations!$I69,0),IF($O71=2016,OFFSET('2016'!P$1,Calculations!$I69,0),IF($O71=2017,OFFSET('2017'!P$1,Calculations!$I69,0),0))))))))))))))))</f>
        <v>2.055449463484034E-2</v>
      </c>
      <c r="BZ71" s="37">
        <f ca="1">IF($O71=2002,OFFSET('2002'!Q$1,Calculations!$I69,0),IF($O71=2003,OFFSET('2003'!Q$1,Calculations!$I69,0),IF($O71=2004,OFFSET('2004'!Q$1,Calculations!$I69,0),IF($O71=2005,OFFSET('2005'!Q$1,Calculations!$I69,0),IF($O71=2006,OFFSET('2006'!Q$1,Calculations!$I69,0),IF($O71=2007,OFFSET('2007'!Q$1,Calculations!$I69,0),IF($O71=2008,OFFSET('2008'!Q$1,Calculations!$I69,0),IF($O71=2009,OFFSET('2009'!Q$1,Calculations!$I69,0),IF($O71=2010,OFFSET('2010'!Q$1,Calculations!$I69,0),IF($O71=2011,OFFSET('2011'!Q$1,Calculations!$I69,0),IF($O71=2012,OFFSET('2012'!Q$1,Calculations!$I69,0),IF($O71=2013,OFFSET('2013'!Q$1,Calculations!$I69,0),IF($O71=2014,OFFSET('2014'!Q$1,Calculations!$I69,0),IF($O71=2015,OFFSET('2015'!Q$1,Calculations!$I69,0),IF($O71=2016,OFFSET('2016'!Q$1,Calculations!$I69,0),IF($O71=2017,OFFSET('2017'!Q$1,Calculations!$I69,0),0))))))))))))))))</f>
        <v>8.0325693059583758E-2</v>
      </c>
      <c r="CA71" s="33">
        <f ca="1">IF($O71=2002,OFFSET('2002'!K$1,Calculations!$J69,0),IF($O71=2003,OFFSET('2003'!K$1,Calculations!$J69,0),IF($O71=2004,OFFSET('2004'!K$1,Calculations!$J69,0),IF($O71=2005,OFFSET('2005'!K$1,Calculations!$J69,0),IF($O71=2006,OFFSET('2006'!K$1,Calculations!$J69,0),IF($O71=2007,OFFSET('2007'!K$1,Calculations!$J69,0),IF($O71=2008,OFFSET('2008'!K$1,Calculations!$J69,0),IF($O71=2009,OFFSET('2009'!K$1,Calculations!$J69,0),IF($O71=2010,OFFSET('2010'!K$1,Calculations!$J69,0),IF($O71=2011,OFFSET('2011'!K$1,Calculations!$J69,0),IF($O71=2012,OFFSET('2012'!K$1,Calculations!$J69,0),IF($O71=2013,OFFSET('2013'!K$1,Calculations!$J69,0),IF($O71=2014,OFFSET('2014'!K$1,Calculations!$J69,0),IF($O71=2015,OFFSET('2015'!K$1,Calculations!$J69,0),IF($O71=2016,OFFSET('2016'!K$1,Calculations!$J69,0),IF($O71=2017,OFFSET('2017'!K$1,Calculations!$J69,0),0))))))))))))))))</f>
        <v>1.9720540371623921E-2</v>
      </c>
      <c r="CB71" s="33">
        <f ca="1">IF($O71=2002,OFFSET('2002'!L$1,Calculations!$J69,0),IF($O71=2003,OFFSET('2003'!L$1,Calculations!$J69,0),IF($O71=2004,OFFSET('2004'!L$1,Calculations!$J69,0),IF($O71=2005,OFFSET('2005'!L$1,Calculations!$J69,0),IF($O71=2006,OFFSET('2006'!L$1,Calculations!$J69,0),IF($O71=2007,OFFSET('2007'!L$1,Calculations!$J69,0),IF($O71=2008,OFFSET('2008'!L$1,Calculations!$J69,0),IF($O71=2009,OFFSET('2009'!L$1,Calculations!$J69,0),IF($O71=2010,OFFSET('2010'!L$1,Calculations!$J69,0),IF($O71=2011,OFFSET('2011'!L$1,Calculations!$J69,0),IF($O71=2012,OFFSET('2012'!L$1,Calculations!$J69,0),IF($O71=2013,OFFSET('2013'!L$1,Calculations!$J69,0),IF($O71=2014,OFFSET('2014'!L$1,Calculations!$J69,0),IF($O71=2015,OFFSET('2015'!L$1,Calculations!$J69,0),IF($O71=2016,OFFSET('2016'!L$1,Calculations!$J69,0),IF($O71=2017,OFFSET('2017'!L$1,Calculations!$J69,0),0))))))))))))))))</f>
        <v>3.168990602651222E-2</v>
      </c>
      <c r="CC71" s="33">
        <f ca="1">IF($O71=2002,OFFSET('2002'!M$1,Calculations!$J69,0),IF($O71=2003,OFFSET('2003'!M$1,Calculations!$J69,0),IF($O71=2004,OFFSET('2004'!M$1,Calculations!$J69,0),IF($O71=2005,OFFSET('2005'!M$1,Calculations!$J69,0),IF($O71=2006,OFFSET('2006'!M$1,Calculations!$J69,0),IF($O71=2007,OFFSET('2007'!M$1,Calculations!$J69,0),IF($O71=2008,OFFSET('2008'!M$1,Calculations!$J69,0),IF($O71=2009,OFFSET('2009'!M$1,Calculations!$J69,0),IF($O71=2010,OFFSET('2010'!M$1,Calculations!$J69,0),IF($O71=2011,OFFSET('2011'!M$1,Calculations!$J69,0),IF($O71=2012,OFFSET('2012'!M$1,Calculations!$J69,0),IF($O71=2013,OFFSET('2013'!M$1,Calculations!$J69,0),IF($O71=2014,OFFSET('2014'!M$1,Calculations!$J69,0),IF($O71=2015,OFFSET('2015'!M$1,Calculations!$J69,0),IF($O71=2016,OFFSET('2016'!M$1,Calculations!$J69,0),IF($O71=2017,OFFSET('2017'!M$1,Calculations!$J69,0),0))))))))))))))))</f>
        <v>5.6183947023088054E-3</v>
      </c>
      <c r="CD71" s="33">
        <f ca="1">IF($O71=2002,OFFSET('2002'!N$1,Calculations!$J69,0),IF($O71=2003,OFFSET('2003'!N$1,Calculations!$J69,0),IF($O71=2004,OFFSET('2004'!N$1,Calculations!$J69,0),IF($O71=2005,OFFSET('2005'!N$1,Calculations!$J69,0),IF($O71=2006,OFFSET('2006'!N$1,Calculations!$J69,0),IF($O71=2007,OFFSET('2007'!N$1,Calculations!$J69,0),IF($O71=2008,OFFSET('2008'!N$1,Calculations!$J69,0),IF($O71=2009,OFFSET('2009'!N$1,Calculations!$J69,0),IF($O71=2010,OFFSET('2010'!N$1,Calculations!$J69,0),IF($O71=2011,OFFSET('2011'!N$1,Calculations!$J69,0),IF($O71=2012,OFFSET('2012'!N$1,Calculations!$J69,0),IF($O71=2013,OFFSET('2013'!N$1,Calculations!$J69,0),IF($O71=2014,OFFSET('2014'!N$1,Calculations!$J69,0),IF($O71=2015,OFFSET('2015'!N$1,Calculations!$J69,0),IF($O71=2016,OFFSET('2016'!N$1,Calculations!$J69,0),IF($O71=2017,OFFSET('2017'!N$1,Calculations!$J69,0),0))))))))))))))))</f>
        <v>1.7678431857104205E-2</v>
      </c>
      <c r="CE71" s="33">
        <f ca="1">IF($O71=2002,OFFSET('2002'!O$1,Calculations!$J69,0),IF($O71=2003,OFFSET('2003'!O$1,Calculations!$J69,0),IF($O71=2004,OFFSET('2004'!O$1,Calculations!$J69,0),IF($O71=2005,OFFSET('2005'!O$1,Calculations!$J69,0),IF($O71=2006,OFFSET('2006'!O$1,Calculations!$J69,0),IF($O71=2007,OFFSET('2007'!O$1,Calculations!$J69,0),IF($O71=2008,OFFSET('2008'!O$1,Calculations!$J69,0),IF($O71=2009,OFFSET('2009'!O$1,Calculations!$J69,0),IF($O71=2010,OFFSET('2010'!O$1,Calculations!$J69,0),IF($O71=2011,OFFSET('2011'!O$1,Calculations!$J69,0),IF($O71=2012,OFFSET('2012'!O$1,Calculations!$J69,0),IF($O71=2013,OFFSET('2013'!O$1,Calculations!$J69,0),IF($O71=2014,OFFSET('2014'!O$1,Calculations!$J69,0),IF($O71=2015,OFFSET('2015'!O$1,Calculations!$J69,0),IF($O71=2016,OFFSET('2016'!O$1,Calculations!$J69,0),IF($O71=2017,OFFSET('2017'!O$1,Calculations!$J69,0),0))))))))))))))))</f>
        <v>7.9528443157878958E-4</v>
      </c>
      <c r="CF71" s="33">
        <f ca="1">IF($O71=2002,OFFSET('2002'!P$1,Calculations!$J69,0),IF($O71=2003,OFFSET('2003'!P$1,Calculations!$J69,0),IF($O71=2004,OFFSET('2004'!P$1,Calculations!$J69,0),IF($O71=2005,OFFSET('2005'!P$1,Calculations!$J69,0),IF($O71=2006,OFFSET('2006'!P$1,Calculations!$J69,0),IF($O71=2007,OFFSET('2007'!P$1,Calculations!$J69,0),IF($O71=2008,OFFSET('2008'!P$1,Calculations!$J69,0),IF($O71=2009,OFFSET('2009'!P$1,Calculations!$J69,0),IF($O71=2010,OFFSET('2010'!P$1,Calculations!$J69,0),IF($O71=2011,OFFSET('2011'!P$1,Calculations!$J69,0),IF($O71=2012,OFFSET('2012'!P$1,Calculations!$J69,0),IF($O71=2013,OFFSET('2013'!P$1,Calculations!$J69,0),IF($O71=2014,OFFSET('2014'!P$1,Calculations!$J69,0),IF($O71=2015,OFFSET('2015'!P$1,Calculations!$J69,0),IF($O71=2016,OFFSET('2016'!P$1,Calculations!$J69,0),IF($O71=2017,OFFSET('2017'!P$1,Calculations!$J69,0),0))))))))))))))))</f>
        <v>1.9060645415687548E-3</v>
      </c>
      <c r="CG71" s="37">
        <f ca="1">IF($O71=2002,OFFSET('2002'!Q$1,Calculations!$J69,0),IF($O71=2003,OFFSET('2003'!Q$1,Calculations!$J69,0),IF($O71=2004,OFFSET('2004'!Q$1,Calculations!$J69,0),IF($O71=2005,OFFSET('2005'!Q$1,Calculations!$J69,0),IF($O71=2006,OFFSET('2006'!Q$1,Calculations!$J69,0),IF($O71=2007,OFFSET('2007'!Q$1,Calculations!$J69,0),IF($O71=2008,OFFSET('2008'!Q$1,Calculations!$J69,0),IF($O71=2009,OFFSET('2009'!Q$1,Calculations!$J69,0),IF($O71=2010,OFFSET('2010'!Q$1,Calculations!$J69,0),IF($O71=2011,OFFSET('2011'!Q$1,Calculations!$J69,0),IF($O71=2012,OFFSET('2012'!Q$1,Calculations!$J69,0),IF($O71=2013,OFFSET('2013'!Q$1,Calculations!$J69,0),IF($O71=2014,OFFSET('2014'!Q$1,Calculations!$J69,0),IF($O71=2015,OFFSET('2015'!Q$1,Calculations!$J69,0),IF($O71=2016,OFFSET('2016'!Q$1,Calculations!$J69,0),IF($O71=2017,OFFSET('2017'!Q$1,Calculations!$J69,0),0))))))))))))))))</f>
        <v>1.4030576532933554E-2</v>
      </c>
      <c r="CH71" s="33">
        <f ca="1">IF($O71=2002,OFFSET('2002'!K$1,Calculations!$K69,0),IF($O71=2003,OFFSET('2003'!K$1,Calculations!$K69,0),IF($O71=2004,OFFSET('2004'!K$1,Calculations!$K69,0),IF($O71=2005,OFFSET('2005'!K$1,Calculations!$K69,0),IF($O71=2006,OFFSET('2006'!K$1,Calculations!$K69,0),IF($O71=2007,OFFSET('2007'!K$1,Calculations!$K69,0),IF($O71=2008,OFFSET('2008'!K$1,Calculations!$K69,0),IF($O71=2009,OFFSET('2009'!K$1,Calculations!$K69,0),IF($O71=2010,OFFSET('2010'!K$1,Calculations!$K69,0),IF($O71=2011,OFFSET('2011'!K$1,Calculations!$K69,0),IF($O71=2012,OFFSET('2012'!K$1,Calculations!$K69,0),IF($O71=2013,OFFSET('2013'!K$1,Calculations!$K69,0),IF($O71=2014,OFFSET('2014'!K$1,Calculations!$K69,0),IF($O71=2015,OFFSET('2015'!K$1,Calculations!$K69,0),IF($O71=2016,OFFSET('2016'!K$1,Calculations!$K69,0),IF($O71=2017,OFFSET('2017'!K$1,Calculations!$K69,0),0))))))))))))))))</f>
        <v>0</v>
      </c>
      <c r="CI71" s="33">
        <f ca="1">IF($O71=2002,OFFSET('2002'!L$1,Calculations!$K69,0),IF($O71=2003,OFFSET('2003'!L$1,Calculations!$K69,0),IF($O71=2004,OFFSET('2004'!L$1,Calculations!$K69,0),IF($O71=2005,OFFSET('2005'!L$1,Calculations!$K69,0),IF($O71=2006,OFFSET('2006'!L$1,Calculations!$K69,0),IF($O71=2007,OFFSET('2007'!L$1,Calculations!$K69,0),IF($O71=2008,OFFSET('2008'!L$1,Calculations!$K69,0),IF($O71=2009,OFFSET('2009'!L$1,Calculations!$K69,0),IF($O71=2010,OFFSET('2010'!L$1,Calculations!$K69,0),IF($O71=2011,OFFSET('2011'!L$1,Calculations!$K69,0),IF($O71=2012,OFFSET('2012'!L$1,Calculations!$K69,0),IF($O71=2013,OFFSET('2013'!L$1,Calculations!$K69,0),IF($O71=2014,OFFSET('2014'!L$1,Calculations!$K69,0),IF($O71=2015,OFFSET('2015'!L$1,Calculations!$K69,0),IF($O71=2016,OFFSET('2016'!L$1,Calculations!$K69,0),IF($O71=2017,OFFSET('2017'!L$1,Calculations!$K69,0),0))))))))))))))))</f>
        <v>7.2626221250448916E-5</v>
      </c>
      <c r="CJ71" s="33">
        <f ca="1">IF($O71=2002,OFFSET('2002'!M$1,Calculations!$K69,0),IF($O71=2003,OFFSET('2003'!M$1,Calculations!$K69,0),IF($O71=2004,OFFSET('2004'!M$1,Calculations!$K69,0),IF($O71=2005,OFFSET('2005'!M$1,Calculations!$K69,0),IF($O71=2006,OFFSET('2006'!M$1,Calculations!$K69,0),IF($O71=2007,OFFSET('2007'!M$1,Calculations!$K69,0),IF($O71=2008,OFFSET('2008'!M$1,Calculations!$K69,0),IF($O71=2009,OFFSET('2009'!M$1,Calculations!$K69,0),IF($O71=2010,OFFSET('2010'!M$1,Calculations!$K69,0),IF($O71=2011,OFFSET('2011'!M$1,Calculations!$K69,0),IF($O71=2012,OFFSET('2012'!M$1,Calculations!$K69,0),IF($O71=2013,OFFSET('2013'!M$1,Calculations!$K69,0),IF($O71=2014,OFFSET('2014'!M$1,Calculations!$K69,0),IF($O71=2015,OFFSET('2015'!M$1,Calculations!$K69,0),IF($O71=2016,OFFSET('2016'!M$1,Calculations!$K69,0),IF($O71=2017,OFFSET('2017'!M$1,Calculations!$K69,0),0))))))))))))))))</f>
        <v>0</v>
      </c>
      <c r="CK71" s="33">
        <f ca="1">IF($O71=2002,OFFSET('2002'!N$1,Calculations!$K69,0),IF($O71=2003,OFFSET('2003'!N$1,Calculations!$K69,0),IF($O71=2004,OFFSET('2004'!N$1,Calculations!$K69,0),IF($O71=2005,OFFSET('2005'!N$1,Calculations!$K69,0),IF($O71=2006,OFFSET('2006'!N$1,Calculations!$K69,0),IF($O71=2007,OFFSET('2007'!N$1,Calculations!$K69,0),IF($O71=2008,OFFSET('2008'!N$1,Calculations!$K69,0),IF($O71=2009,OFFSET('2009'!N$1,Calculations!$K69,0),IF($O71=2010,OFFSET('2010'!N$1,Calculations!$K69,0),IF($O71=2011,OFFSET('2011'!N$1,Calculations!$K69,0),IF($O71=2012,OFFSET('2012'!N$1,Calculations!$K69,0),IF($O71=2013,OFFSET('2013'!N$1,Calculations!$K69,0),IF($O71=2014,OFFSET('2014'!N$1,Calculations!$K69,0),IF($O71=2015,OFFSET('2015'!N$1,Calculations!$K69,0),IF($O71=2016,OFFSET('2016'!N$1,Calculations!$K69,0),IF($O71=2017,OFFSET('2017'!N$1,Calculations!$K69,0),0))))))))))))))))</f>
        <v>6.0094765898385946E-4</v>
      </c>
      <c r="CL71" s="33">
        <f ca="1">IF($O71=2002,OFFSET('2002'!O$1,Calculations!$K69,0),IF($O71=2003,OFFSET('2003'!O$1,Calculations!$K69,0),IF($O71=2004,OFFSET('2004'!O$1,Calculations!$K69,0),IF($O71=2005,OFFSET('2005'!O$1,Calculations!$K69,0),IF($O71=2006,OFFSET('2006'!O$1,Calculations!$K69,0),IF($O71=2007,OFFSET('2007'!O$1,Calculations!$K69,0),IF($O71=2008,OFFSET('2008'!O$1,Calculations!$K69,0),IF($O71=2009,OFFSET('2009'!O$1,Calculations!$K69,0),IF($O71=2010,OFFSET('2010'!O$1,Calculations!$K69,0),IF($O71=2011,OFFSET('2011'!O$1,Calculations!$K69,0),IF($O71=2012,OFFSET('2012'!O$1,Calculations!$K69,0),IF($O71=2013,OFFSET('2013'!O$1,Calculations!$K69,0),IF($O71=2014,OFFSET('2014'!O$1,Calculations!$K69,0),IF($O71=2015,OFFSET('2015'!O$1,Calculations!$K69,0),IF($O71=2016,OFFSET('2016'!O$1,Calculations!$K69,0),IF($O71=2017,OFFSET('2017'!O$1,Calculations!$K69,0),0))))))))))))))))</f>
        <v>1.9175748189070814E-4</v>
      </c>
      <c r="CM71" s="33">
        <f ca="1">IF($O71=2002,OFFSET('2002'!P$1,Calculations!$K69,0),IF($O71=2003,OFFSET('2003'!P$1,Calculations!$K69,0),IF($O71=2004,OFFSET('2004'!P$1,Calculations!$K69,0),IF($O71=2005,OFFSET('2005'!P$1,Calculations!$K69,0),IF($O71=2006,OFFSET('2006'!P$1,Calculations!$K69,0),IF($O71=2007,OFFSET('2007'!P$1,Calculations!$K69,0),IF($O71=2008,OFFSET('2008'!P$1,Calculations!$K69,0),IF($O71=2009,OFFSET('2009'!P$1,Calculations!$K69,0),IF($O71=2010,OFFSET('2010'!P$1,Calculations!$K69,0),IF($O71=2011,OFFSET('2011'!P$1,Calculations!$K69,0),IF($O71=2012,OFFSET('2012'!P$1,Calculations!$K69,0),IF($O71=2013,OFFSET('2013'!P$1,Calculations!$K69,0),IF($O71=2014,OFFSET('2014'!P$1,Calculations!$K69,0),IF($O71=2015,OFFSET('2015'!P$1,Calculations!$K69,0),IF($O71=2016,OFFSET('2016'!P$1,Calculations!$K69,0),IF($O71=2017,OFFSET('2017'!P$1,Calculations!$K69,0),0))))))))))))))))</f>
        <v>3.7248607575472638E-4</v>
      </c>
      <c r="CN71" s="37">
        <f ca="1">IF($O71=2002,OFFSET('2002'!Q$1,Calculations!$K69,0),IF($O71=2003,OFFSET('2003'!Q$1,Calculations!$K69,0),IF($O71=2004,OFFSET('2004'!Q$1,Calculations!$K69,0),IF($O71=2005,OFFSET('2005'!Q$1,Calculations!$K69,0),IF($O71=2006,OFFSET('2006'!Q$1,Calculations!$K69,0),IF($O71=2007,OFFSET('2007'!Q$1,Calculations!$K69,0),IF($O71=2008,OFFSET('2008'!Q$1,Calculations!$K69,0),IF($O71=2009,OFFSET('2009'!Q$1,Calculations!$K69,0),IF($O71=2010,OFFSET('2010'!Q$1,Calculations!$K69,0),IF($O71=2011,OFFSET('2011'!Q$1,Calculations!$K69,0),IF($O71=2012,OFFSET('2012'!Q$1,Calculations!$K69,0),IF($O71=2013,OFFSET('2013'!Q$1,Calculations!$K69,0),IF($O71=2014,OFFSET('2014'!Q$1,Calculations!$K69,0),IF($O71=2015,OFFSET('2015'!Q$1,Calculations!$K69,0),IF($O71=2016,OFFSET('2016'!Q$1,Calculations!$K69,0),IF($O71=2017,OFFSET('2017'!Q$1,Calculations!$K69,0),0))))))))))))))))</f>
        <v>1.1009993869060844E-4</v>
      </c>
      <c r="CO71" s="71">
        <f t="shared" ca="1" si="78"/>
        <v>0</v>
      </c>
      <c r="CP71" s="33">
        <f ca="1">IF($O71=2002,OFFSET('2002'!K$1,Calculations!$L69,0),IF($O71=2003,OFFSET('2003'!K$1,Calculations!$L69,0),IF($O71=2004,OFFSET('2004'!K$1,Calculations!$L69,0),IF($O71=2005,OFFSET('2005'!K$1,Calculations!$L69,0),IF($O71=2006,OFFSET('2006'!K$1,Calculations!$L69,0),IF($O71=2007,OFFSET('2007'!K$1,Calculations!$L69,0),IF($O71=2008,OFFSET('2008'!K$1,Calculations!$L69,0),IF($O71=2009,OFFSET('2009'!K$1,Calculations!$L69,0),IF($O71=2010,OFFSET('2010'!K$1,Calculations!$L69,0),IF($O71=2011,OFFSET('2011'!K$1,Calculations!$L69,0),IF($O71=2012,OFFSET('2012'!K$1,Calculations!$L69,0),IF($O71=2013,OFFSET('2013'!K$1,Calculations!$L69,0),IF($O71=2014,OFFSET('2014'!K$1,Calculations!$L69,0),IF($O71=2015,OFFSET('2015'!K$1,Calculations!$L69,0),IF($O71=2016,OFFSET('2016'!K$1,Calculations!$L69,0),IF($O71=2017,OFFSET('2017'!K$1,Calculations!$L69,0),0))))))))))))))))</f>
        <v>0.33180874997455989</v>
      </c>
      <c r="CQ71" s="33">
        <f ca="1">IF($O71=2002,OFFSET('2002'!L$1,Calculations!$L69,0),IF($O71=2003,OFFSET('2003'!L$1,Calculations!$L69,0),IF($O71=2004,OFFSET('2004'!L$1,Calculations!$L69,0),IF($O71=2005,OFFSET('2005'!L$1,Calculations!$L69,0),IF($O71=2006,OFFSET('2006'!L$1,Calculations!$L69,0),IF($O71=2007,OFFSET('2007'!L$1,Calculations!$L69,0),IF($O71=2008,OFFSET('2008'!L$1,Calculations!$L69,0),IF($O71=2009,OFFSET('2009'!L$1,Calculations!$L69,0),IF($O71=2010,OFFSET('2010'!L$1,Calculations!$L69,0),IF($O71=2011,OFFSET('2011'!L$1,Calculations!$L69,0),IF($O71=2012,OFFSET('2012'!L$1,Calculations!$L69,0),IF($O71=2013,OFFSET('2013'!L$1,Calculations!$L69,0),IF($O71=2014,OFFSET('2014'!L$1,Calculations!$L69,0),IF($O71=2015,OFFSET('2015'!L$1,Calculations!$L69,0),IF($O71=2016,OFFSET('2016'!L$1,Calculations!$L69,0),IF($O71=2017,OFFSET('2017'!L$1,Calculations!$L69,0),0))))))))))))))))</f>
        <v>0.20245162228299771</v>
      </c>
      <c r="CR71" s="33">
        <f ca="1">IF($O71=2002,OFFSET('2002'!M$1,Calculations!$L69,0),IF($O71=2003,OFFSET('2003'!M$1,Calculations!$L69,0),IF($O71=2004,OFFSET('2004'!M$1,Calculations!$L69,0),IF($O71=2005,OFFSET('2005'!M$1,Calculations!$L69,0),IF($O71=2006,OFFSET('2006'!M$1,Calculations!$L69,0),IF($O71=2007,OFFSET('2007'!M$1,Calculations!$L69,0),IF($O71=2008,OFFSET('2008'!M$1,Calculations!$L69,0),IF($O71=2009,OFFSET('2009'!M$1,Calculations!$L69,0),IF($O71=2010,OFFSET('2010'!M$1,Calculations!$L69,0),IF($O71=2011,OFFSET('2011'!M$1,Calculations!$L69,0),IF($O71=2012,OFFSET('2012'!M$1,Calculations!$L69,0),IF($O71=2013,OFFSET('2013'!M$1,Calculations!$L69,0),IF($O71=2014,OFFSET('2014'!M$1,Calculations!$L69,0),IF($O71=2015,OFFSET('2015'!M$1,Calculations!$L69,0),IF($O71=2016,OFFSET('2016'!M$1,Calculations!$L69,0),IF($O71=2017,OFFSET('2017'!M$1,Calculations!$L69,0),0))))))))))))))))</f>
        <v>3.5427759874032926E-2</v>
      </c>
      <c r="CS71" s="33">
        <f ca="1">IF($O71=2002,OFFSET('2002'!N$1,Calculations!$L69,0),IF($O71=2003,OFFSET('2003'!N$1,Calculations!$L69,0),IF($O71=2004,OFFSET('2004'!N$1,Calculations!$L69,0),IF($O71=2005,OFFSET('2005'!N$1,Calculations!$L69,0),IF($O71=2006,OFFSET('2006'!N$1,Calculations!$L69,0),IF($O71=2007,OFFSET('2007'!N$1,Calculations!$L69,0),IF($O71=2008,OFFSET('2008'!N$1,Calculations!$L69,0),IF($O71=2009,OFFSET('2009'!N$1,Calculations!$L69,0),IF($O71=2010,OFFSET('2010'!N$1,Calculations!$L69,0),IF($O71=2011,OFFSET('2011'!N$1,Calculations!$L69,0),IF($O71=2012,OFFSET('2012'!N$1,Calculations!$L69,0),IF($O71=2013,OFFSET('2013'!N$1,Calculations!$L69,0),IF($O71=2014,OFFSET('2014'!N$1,Calculations!$L69,0),IF($O71=2015,OFFSET('2015'!N$1,Calculations!$L69,0),IF($O71=2016,OFFSET('2016'!N$1,Calculations!$L69,0),IF($O71=2017,OFFSET('2017'!N$1,Calculations!$L69,0),0))))))))))))))))</f>
        <v>3.1390078204938637E-2</v>
      </c>
      <c r="CT71" s="33">
        <f ca="1">IF($O71=2002,OFFSET('2002'!O$1,Calculations!$L69,0),IF($O71=2003,OFFSET('2003'!O$1,Calculations!$L69,0),IF($O71=2004,OFFSET('2004'!O$1,Calculations!$L69,0),IF($O71=2005,OFFSET('2005'!O$1,Calculations!$L69,0),IF($O71=2006,OFFSET('2006'!O$1,Calculations!$L69,0),IF($O71=2007,OFFSET('2007'!O$1,Calculations!$L69,0),IF($O71=2008,OFFSET('2008'!O$1,Calculations!$L69,0),IF($O71=2009,OFFSET('2009'!O$1,Calculations!$L69,0),IF($O71=2010,OFFSET('2010'!O$1,Calculations!$L69,0),IF($O71=2011,OFFSET('2011'!O$1,Calculations!$L69,0),IF($O71=2012,OFFSET('2012'!O$1,Calculations!$L69,0),IF($O71=2013,OFFSET('2013'!O$1,Calculations!$L69,0),IF($O71=2014,OFFSET('2014'!O$1,Calculations!$L69,0),IF($O71=2015,OFFSET('2015'!O$1,Calculations!$L69,0),IF($O71=2016,OFFSET('2016'!O$1,Calculations!$L69,0),IF($O71=2017,OFFSET('2017'!O$1,Calculations!$L69,0),0))))))))))))))))</f>
        <v>0.39871921790872877</v>
      </c>
      <c r="CU71" s="33">
        <f ca="1">IF($O71=2002,OFFSET('2002'!P$1,Calculations!$L69,0),IF($O71=2003,OFFSET('2003'!P$1,Calculations!$L69,0),IF($O71=2004,OFFSET('2004'!P$1,Calculations!$L69,0),IF($O71=2005,OFFSET('2005'!P$1,Calculations!$L69,0),IF($O71=2006,OFFSET('2006'!P$1,Calculations!$L69,0),IF($O71=2007,OFFSET('2007'!P$1,Calculations!$L69,0),IF($O71=2008,OFFSET('2008'!P$1,Calculations!$L69,0),IF($O71=2009,OFFSET('2009'!P$1,Calculations!$L69,0),IF($O71=2010,OFFSET('2010'!P$1,Calculations!$L69,0),IF($O71=2011,OFFSET('2011'!P$1,Calculations!$L69,0),IF($O71=2012,OFFSET('2012'!P$1,Calculations!$L69,0),IF($O71=2013,OFFSET('2013'!P$1,Calculations!$L69,0),IF($O71=2014,OFFSET('2014'!P$1,Calculations!$L69,0),IF($O71=2015,OFFSET('2015'!P$1,Calculations!$L69,0),IF($O71=2016,OFFSET('2016'!P$1,Calculations!$L69,0),IF($O71=2017,OFFSET('2017'!P$1,Calculations!$L69,0),0))))))))))))))))</f>
        <v>2.025717547420909E-4</v>
      </c>
      <c r="CV71" s="37">
        <f ca="1">IF($O71=2002,OFFSET('2002'!Q$1,Calculations!$L69,0),IF($O71=2003,OFFSET('2003'!Q$1,Calculations!$L69,0),IF($O71=2004,OFFSET('2004'!Q$1,Calculations!$L69,0),IF($O71=2005,OFFSET('2005'!Q$1,Calculations!$L69,0),IF($O71=2006,OFFSET('2006'!Q$1,Calculations!$L69,0),IF($O71=2007,OFFSET('2007'!Q$1,Calculations!$L69,0),IF($O71=2008,OFFSET('2008'!Q$1,Calculations!$L69,0),IF($O71=2009,OFFSET('2009'!Q$1,Calculations!$L69,0),IF($O71=2010,OFFSET('2010'!Q$1,Calculations!$L69,0),IF($O71=2011,OFFSET('2011'!Q$1,Calculations!$L69,0),IF($O71=2012,OFFSET('2012'!Q$1,Calculations!$L69,0),IF($O71=2013,OFFSET('2013'!Q$1,Calculations!$L69,0),IF($O71=2014,OFFSET('2014'!Q$1,Calculations!$L69,0),IF($O71=2015,OFFSET('2015'!Q$1,Calculations!$L69,0),IF($O71=2016,OFFSET('2016'!Q$1,Calculations!$L69,0),IF($O71=2017,OFFSET('2017'!Q$1,Calculations!$L69,0),0))))))))))))))))</f>
        <v>1</v>
      </c>
      <c r="CW71" s="14">
        <v>-8.1820059418838912E-3</v>
      </c>
      <c r="CX71" s="14">
        <v>-8.8147115217012462E-2</v>
      </c>
      <c r="CY71" s="14">
        <v>4.4754689313863366E-2</v>
      </c>
      <c r="CZ71" s="14">
        <v>7.4067215998517078E-4</v>
      </c>
      <c r="DA71" s="14">
        <v>-3.4032684321234033E-2</v>
      </c>
      <c r="DB71" s="14">
        <v>0.17054362373335027</v>
      </c>
      <c r="DC71" s="14">
        <v>-1.6372772955687596E-2</v>
      </c>
      <c r="DD71" s="14">
        <v>5.0317943046723809E-2</v>
      </c>
      <c r="DE71" s="14">
        <v>9.7995741224507812E-2</v>
      </c>
      <c r="DF71" s="14">
        <v>1.9881669420606523E-2</v>
      </c>
      <c r="DG71" s="14">
        <v>0</v>
      </c>
      <c r="DH71" s="14">
        <v>-3.4627368267900409E-2</v>
      </c>
      <c r="DI71" s="54">
        <v>-1.0519288734245986E-3</v>
      </c>
      <c r="DK71" s="40">
        <f t="shared" ca="1" si="79"/>
        <v>-3.9887866427882899E-3</v>
      </c>
      <c r="DL71" s="36">
        <f t="shared" ca="1" si="80"/>
        <v>6.7024406094509381E-3</v>
      </c>
      <c r="DM71" s="36">
        <f t="shared" ca="1" si="81"/>
        <v>1.1048564457942654E-3</v>
      </c>
      <c r="DN71" s="36">
        <f t="shared" ca="1" si="82"/>
        <v>2.9071033604333636E-3</v>
      </c>
      <c r="DO71" s="36">
        <f t="shared" ca="1" si="83"/>
        <v>-2.2863561966051447E-3</v>
      </c>
      <c r="DP71" s="36">
        <f t="shared" ca="1" si="84"/>
        <v>2.799377185784145E-3</v>
      </c>
      <c r="DQ71" s="48">
        <f t="shared" ca="1" si="101"/>
        <v>-7.8785294868768604E-4</v>
      </c>
      <c r="DR71" s="51">
        <f t="shared" ca="1" si="102"/>
        <v>2.640759247369126E-4</v>
      </c>
      <c r="DS71" s="28">
        <f t="shared" ca="1" si="85"/>
        <v>0.99601121335721166</v>
      </c>
      <c r="DT71" s="28">
        <f t="shared" ca="1" si="86"/>
        <v>1.0067024406094509</v>
      </c>
      <c r="DU71" s="28">
        <f t="shared" ca="1" si="87"/>
        <v>1.0011048564457943</v>
      </c>
      <c r="DV71" s="28">
        <f t="shared" ca="1" si="88"/>
        <v>1.0029071033604333</v>
      </c>
      <c r="DW71" s="28">
        <f t="shared" ca="1" si="89"/>
        <v>0.99771364380339489</v>
      </c>
      <c r="DX71" s="28">
        <f t="shared" ca="1" si="90"/>
        <v>1.0027993771857842</v>
      </c>
      <c r="DY71" s="28">
        <f t="shared" ca="1" si="91"/>
        <v>0.99921214705131234</v>
      </c>
      <c r="DZ71" s="46">
        <f t="shared" si="92"/>
        <v>0.99894807112657535</v>
      </c>
      <c r="EA71" s="2">
        <f t="shared" ca="1" si="93"/>
        <v>-3.9967630701392698E-3</v>
      </c>
      <c r="EB71" s="2">
        <f t="shared" ca="1" si="94"/>
        <v>6.6800791164991855E-3</v>
      </c>
      <c r="EC71" s="2">
        <f t="shared" ca="1" si="95"/>
        <v>1.1042465411081161E-3</v>
      </c>
      <c r="ED71" s="2">
        <f t="shared" ca="1" si="96"/>
        <v>2.90288590719709E-3</v>
      </c>
      <c r="EE71" s="2">
        <f t="shared" ca="1" si="97"/>
        <v>-2.2889738996962521E-3</v>
      </c>
      <c r="EF71" s="2">
        <f t="shared" ca="1" si="98"/>
        <v>2.795466226603139E-3</v>
      </c>
      <c r="EG71" s="2">
        <f t="shared" ca="1" si="99"/>
        <v>-7.8816346792841849E-4</v>
      </c>
      <c r="EH71" s="17">
        <f t="shared" si="100"/>
        <v>-1.0524825389138833E-3</v>
      </c>
      <c r="EI71" s="13">
        <f t="shared" ca="1" si="103"/>
        <v>2.6431907098546485E-4</v>
      </c>
      <c r="EK71" s="89">
        <f t="shared" ca="1" si="68"/>
        <v>0.52322184772839953</v>
      </c>
      <c r="EL71" s="24">
        <f t="shared" ca="1" si="69"/>
        <v>0.10295477136091818</v>
      </c>
      <c r="EM71" s="89">
        <f t="shared" ca="1" si="70"/>
        <v>0.14110915829440748</v>
      </c>
      <c r="EN71" s="89">
        <f t="shared" ca="1" si="71"/>
        <v>1.5936181224696491E-2</v>
      </c>
      <c r="EO71" s="45">
        <f t="shared" ca="1" si="72"/>
        <v>2.393782088904749E-2</v>
      </c>
      <c r="EP71" s="89">
        <f t="shared" ca="1" si="73"/>
        <v>6.0711042518800176E-3</v>
      </c>
      <c r="EQ71" s="89">
        <f t="shared" ca="1" si="74"/>
        <v>7.2174302222714329E-2</v>
      </c>
      <c r="ER71" s="45">
        <f t="shared" ca="1" si="75"/>
        <v>2.0128444496728602E-2</v>
      </c>
      <c r="ES71" s="89">
        <f t="shared" ca="1" si="76"/>
        <v>8.0325693059583758E-2</v>
      </c>
      <c r="ET71" s="89">
        <f t="shared" ca="1" si="77"/>
        <v>1.4030576532933554E-2</v>
      </c>
    </row>
    <row r="72" spans="1:150">
      <c r="A72">
        <v>141</v>
      </c>
      <c r="B72">
        <v>142</v>
      </c>
      <c r="C72">
        <v>143</v>
      </c>
      <c r="D72">
        <v>144</v>
      </c>
      <c r="E72">
        <v>145</v>
      </c>
      <c r="F72">
        <v>146</v>
      </c>
      <c r="G72">
        <v>147</v>
      </c>
      <c r="H72">
        <v>148</v>
      </c>
      <c r="I72">
        <v>149</v>
      </c>
      <c r="J72">
        <v>150</v>
      </c>
      <c r="K72">
        <v>151</v>
      </c>
      <c r="L72">
        <v>152</v>
      </c>
      <c r="N72" s="16">
        <v>39692</v>
      </c>
      <c r="O72" s="20">
        <v>2008</v>
      </c>
      <c r="P72" s="17">
        <f ca="1">IF($O72=2002,OFFSET('2002'!K$1,Calculations!$A70,0),IF($O72=2003,OFFSET('2003'!K$1,Calculations!$A70,0),IF($O72=2004,OFFSET('2004'!K$1,Calculations!$A70,0),IF($O72=2005,OFFSET('2005'!K$1,Calculations!$A70,0),IF($O72=2006,OFFSET('2006'!K$1,Calculations!$A70,0),IF($O72=2007,OFFSET('2007'!K$1,Calculations!$A70,0),IF($O72=2008,OFFSET('2008'!K$1,Calculations!$A70,0),IF($O72=2009,OFFSET('2009'!K$1,Calculations!$A70,0),IF($O72=2010,OFFSET('2010'!K$1,Calculations!$A70,0),IF($O72=2011,OFFSET('2011'!K$1,Calculations!$A70,0),IF($O72=2012,OFFSET('2012'!K$1,Calculations!$A70,0),IF($O72=2013,OFFSET('2013'!K$1,Calculations!$A70,0),IF($O72=2014,OFFSET('2014'!K$1,Calculations!$A70,0),IF($O72=2015,OFFSET('2015'!K$1,Calculations!$A70,0),IF($O72=2016,OFFSET('2016'!K$1,Calculations!$A70,0),IF($O72=2017,OFFSET('2017'!K$1,Calculations!$A70,0),0))))))))))))))))</f>
        <v>0.64165604296494594</v>
      </c>
      <c r="Q72" s="17">
        <f ca="1">IF($O72=2002,OFFSET('2002'!L$1,Calculations!$A70,0),IF($O72=2003,OFFSET('2003'!L$1,Calculations!$A70,0),IF($O72=2004,OFFSET('2004'!L$1,Calculations!$A70,0),IF($O72=2005,OFFSET('2005'!L$1,Calculations!$A70,0),IF($O72=2006,OFFSET('2006'!L$1,Calculations!$A70,0),IF($O72=2007,OFFSET('2007'!L$1,Calculations!$A70,0),IF($O72=2008,OFFSET('2008'!L$1,Calculations!$A70,0),IF($O72=2009,OFFSET('2009'!L$1,Calculations!$A70,0),IF($O72=2010,OFFSET('2010'!L$1,Calculations!$A70,0),IF($O72=2011,OFFSET('2011'!L$1,Calculations!$A70,0),IF($O72=2012,OFFSET('2012'!L$1,Calculations!$A70,0),IF($O72=2013,OFFSET('2013'!L$1,Calculations!$A70,0),IF($O72=2014,OFFSET('2014'!L$1,Calculations!$A70,0),IF($O72=2015,OFFSET('2015'!L$1,Calculations!$A70,0),IF($O72=2016,OFFSET('2016'!L$1,Calculations!$A70,0),IF($O72=2017,OFFSET('2017'!L$1,Calculations!$A70,0),0))))))))))))))))</f>
        <v>0.39105840965959632</v>
      </c>
      <c r="R72" s="17">
        <f ca="1">IF($O72=2002,OFFSET('2002'!M$1,Calculations!$A70,0),IF($O72=2003,OFFSET('2003'!M$1,Calculations!$A70,0),IF($O72=2004,OFFSET('2004'!M$1,Calculations!$A70,0),IF($O72=2005,OFFSET('2005'!M$1,Calculations!$A70,0),IF($O72=2006,OFFSET('2006'!M$1,Calculations!$A70,0),IF($O72=2007,OFFSET('2007'!M$1,Calculations!$A70,0),IF($O72=2008,OFFSET('2008'!M$1,Calculations!$A70,0),IF($O72=2009,OFFSET('2009'!M$1,Calculations!$A70,0),IF($O72=2010,OFFSET('2010'!M$1,Calculations!$A70,0),IF($O72=2011,OFFSET('2011'!M$1,Calculations!$A70,0),IF($O72=2012,OFFSET('2012'!M$1,Calculations!$A70,0),IF($O72=2013,OFFSET('2013'!M$1,Calculations!$A70,0),IF($O72=2014,OFFSET('2014'!M$1,Calculations!$A70,0),IF($O72=2015,OFFSET('2015'!M$1,Calculations!$A70,0),IF($O72=2016,OFFSET('2016'!M$1,Calculations!$A70,0),IF($O72=2017,OFFSET('2017'!M$1,Calculations!$A70,0),0))))))))))))))))</f>
        <v>0.46765312472367676</v>
      </c>
      <c r="S72" s="17">
        <f ca="1">IF($O72=2002,OFFSET('2002'!N$1,Calculations!$A70,0),IF($O72=2003,OFFSET('2003'!N$1,Calculations!$A70,0),IF($O72=2004,OFFSET('2004'!N$1,Calculations!$A70,0),IF($O72=2005,OFFSET('2005'!N$1,Calculations!$A70,0),IF($O72=2006,OFFSET('2006'!N$1,Calculations!$A70,0),IF($O72=2007,OFFSET('2007'!N$1,Calculations!$A70,0),IF($O72=2008,OFFSET('2008'!N$1,Calculations!$A70,0),IF($O72=2009,OFFSET('2009'!N$1,Calculations!$A70,0),IF($O72=2010,OFFSET('2010'!N$1,Calculations!$A70,0),IF($O72=2011,OFFSET('2011'!N$1,Calculations!$A70,0),IF($O72=2012,OFFSET('2012'!N$1,Calculations!$A70,0),IF($O72=2013,OFFSET('2013'!N$1,Calculations!$A70,0),IF($O72=2014,OFFSET('2014'!N$1,Calculations!$A70,0),IF($O72=2015,OFFSET('2015'!N$1,Calculations!$A70,0),IF($O72=2016,OFFSET('2016'!N$1,Calculations!$A70,0),IF($O72=2017,OFFSET('2017'!N$1,Calculations!$A70,0),0))))))))))))))))</f>
        <v>0.39675235720192897</v>
      </c>
      <c r="T72" s="17">
        <f ca="1">IF($O72=2002,OFFSET('2002'!O$1,Calculations!$A70,0),IF($O72=2003,OFFSET('2003'!O$1,Calculations!$A70,0),IF($O72=2004,OFFSET('2004'!O$1,Calculations!$A70,0),IF($O72=2005,OFFSET('2005'!O$1,Calculations!$A70,0),IF($O72=2006,OFFSET('2006'!O$1,Calculations!$A70,0),IF($O72=2007,OFFSET('2007'!O$1,Calculations!$A70,0),IF($O72=2008,OFFSET('2008'!O$1,Calculations!$A70,0),IF($O72=2009,OFFSET('2009'!O$1,Calculations!$A70,0),IF($O72=2010,OFFSET('2010'!O$1,Calculations!$A70,0),IF($O72=2011,OFFSET('2011'!O$1,Calculations!$A70,0),IF($O72=2012,OFFSET('2012'!O$1,Calculations!$A70,0),IF($O72=2013,OFFSET('2013'!O$1,Calculations!$A70,0),IF($O72=2014,OFFSET('2014'!O$1,Calculations!$A70,0),IF($O72=2015,OFFSET('2015'!O$1,Calculations!$A70,0),IF($O72=2016,OFFSET('2016'!O$1,Calculations!$A70,0),IF($O72=2017,OFFSET('2017'!O$1,Calculations!$A70,0),0))))))))))))))))</f>
        <v>0.54206631786894899</v>
      </c>
      <c r="U72" s="17">
        <f ca="1">IF($O72=2002,OFFSET('2002'!P$1,Calculations!$A70,0),IF($O72=2003,OFFSET('2003'!P$1,Calculations!$A70,0),IF($O72=2004,OFFSET('2004'!P$1,Calculations!$A70,0),IF($O72=2005,OFFSET('2005'!P$1,Calculations!$A70,0),IF($O72=2006,OFFSET('2006'!P$1,Calculations!$A70,0),IF($O72=2007,OFFSET('2007'!P$1,Calculations!$A70,0),IF($O72=2008,OFFSET('2008'!P$1,Calculations!$A70,0),IF($O72=2009,OFFSET('2009'!P$1,Calculations!$A70,0),IF($O72=2010,OFFSET('2010'!P$1,Calculations!$A70,0),IF($O72=2011,OFFSET('2011'!P$1,Calculations!$A70,0),IF($O72=2012,OFFSET('2012'!P$1,Calculations!$A70,0),IF($O72=2013,OFFSET('2013'!P$1,Calculations!$A70,0),IF($O72=2014,OFFSET('2014'!P$1,Calculations!$A70,0),IF($O72=2015,OFFSET('2015'!P$1,Calculations!$A70,0),IF($O72=2016,OFFSET('2016'!P$1,Calculations!$A70,0),IF($O72=2017,OFFSET('2017'!P$1,Calculations!$A70,0),0))))))))))))))))</f>
        <v>0.41673656806430803</v>
      </c>
      <c r="V72" s="13">
        <f ca="1">IF($O72=2002,OFFSET('2002'!Q$1,Calculations!$A70,0),IF($O72=2003,OFFSET('2003'!Q$1,Calculations!$A70,0),IF($O72=2004,OFFSET('2004'!Q$1,Calculations!$A70,0),IF($O72=2005,OFFSET('2005'!Q$1,Calculations!$A70,0),IF($O72=2006,OFFSET('2006'!Q$1,Calculations!$A70,0),IF($O72=2007,OFFSET('2007'!Q$1,Calculations!$A70,0),IF($O72=2008,OFFSET('2008'!Q$1,Calculations!$A70,0),IF($O72=2009,OFFSET('2009'!Q$1,Calculations!$A70,0),IF($O72=2010,OFFSET('2010'!Q$1,Calculations!$A70,0),IF($O72=2011,OFFSET('2011'!Q$1,Calculations!$A70,0),IF($O72=2012,OFFSET('2012'!Q$1,Calculations!$A70,0),IF($O72=2013,OFFSET('2013'!Q$1,Calculations!$A70,0),IF($O72=2014,OFFSET('2014'!Q$1,Calculations!$A70,0),IF($O72=2015,OFFSET('2015'!Q$1,Calculations!$A70,0),IF($O72=2016,OFFSET('2016'!Q$1,Calculations!$A70,0),IF($O72=2017,OFFSET('2017'!Q$1,Calculations!$A70,0),0))))))))))))))))</f>
        <v>0.53950964942145097</v>
      </c>
      <c r="W72" s="33">
        <f ca="1">IF($O72=2002,OFFSET('2002'!K$1,Calculations!$B70,0),IF($O72=2003,OFFSET('2003'!K$1,Calculations!$B70,0),IF($O72=2004,OFFSET('2004'!K$1,Calculations!$B70,0),IF($O72=2005,OFFSET('2005'!K$1,Calculations!$B70,0),IF($O72=2006,OFFSET('2006'!K$1,Calculations!$B70,0),IF($O72=2007,OFFSET('2007'!K$1,Calculations!$B70,0),IF($O72=2008,OFFSET('2008'!K$1,Calculations!$B70,0),IF($O72=2009,OFFSET('2009'!K$1,Calculations!$B70,0),IF($O72=2010,OFFSET('2010'!K$1,Calculations!$B70,0),IF($O72=2011,OFFSET('2011'!K$1,Calculations!$B70,0),IF($O72=2012,OFFSET('2012'!K$1,Calculations!$B70,0),IF($O72=2013,OFFSET('2013'!K$1,Calculations!$B70,0),IF($O72=2014,OFFSET('2014'!K$1,Calculations!$B70,0),IF($O72=2015,OFFSET('2015'!K$1,Calculations!$B70,0),IF($O72=2016,OFFSET('2016'!K$1,Calculations!$B70,0),IF($O72=2017,OFFSET('2017'!K$1,Calculations!$B70,0),0))))))))))))))))</f>
        <v>0.10093715754088307</v>
      </c>
      <c r="X72" s="33">
        <f ca="1">IF($O72=2002,OFFSET('2002'!L$1,Calculations!$B70,0),IF($O72=2003,OFFSET('2003'!L$1,Calculations!$B70,0),IF($O72=2004,OFFSET('2004'!L$1,Calculations!$B70,0),IF($O72=2005,OFFSET('2005'!L$1,Calculations!$B70,0),IF($O72=2006,OFFSET('2006'!L$1,Calculations!$B70,0),IF($O72=2007,OFFSET('2007'!L$1,Calculations!$B70,0),IF($O72=2008,OFFSET('2008'!L$1,Calculations!$B70,0),IF($O72=2009,OFFSET('2009'!L$1,Calculations!$B70,0),IF($O72=2010,OFFSET('2010'!L$1,Calculations!$B70,0),IF($O72=2011,OFFSET('2011'!L$1,Calculations!$B70,0),IF($O72=2012,OFFSET('2012'!L$1,Calculations!$B70,0),IF($O72=2013,OFFSET('2013'!L$1,Calculations!$B70,0),IF($O72=2014,OFFSET('2014'!L$1,Calculations!$B70,0),IF($O72=2015,OFFSET('2015'!L$1,Calculations!$B70,0),IF($O72=2016,OFFSET('2016'!L$1,Calculations!$B70,0),IF($O72=2017,OFFSET('2017'!L$1,Calculations!$B70,0),0))))))))))))))))</f>
        <v>4.6107601406285031E-2</v>
      </c>
      <c r="Y72" s="33">
        <f ca="1">IF($O72=2002,OFFSET('2002'!M$1,Calculations!$B70,0),IF($O72=2003,OFFSET('2003'!M$1,Calculations!$B70,0),IF($O72=2004,OFFSET('2004'!M$1,Calculations!$B70,0),IF($O72=2005,OFFSET('2005'!M$1,Calculations!$B70,0),IF($O72=2006,OFFSET('2006'!M$1,Calculations!$B70,0),IF($O72=2007,OFFSET('2007'!M$1,Calculations!$B70,0),IF($O72=2008,OFFSET('2008'!M$1,Calculations!$B70,0),IF($O72=2009,OFFSET('2009'!M$1,Calculations!$B70,0),IF($O72=2010,OFFSET('2010'!M$1,Calculations!$B70,0),IF($O72=2011,OFFSET('2011'!M$1,Calculations!$B70,0),IF($O72=2012,OFFSET('2012'!M$1,Calculations!$B70,0),IF($O72=2013,OFFSET('2013'!M$1,Calculations!$B70,0),IF($O72=2014,OFFSET('2014'!M$1,Calculations!$B70,0),IF($O72=2015,OFFSET('2015'!M$1,Calculations!$B70,0),IF($O72=2016,OFFSET('2016'!M$1,Calculations!$B70,0),IF($O72=2017,OFFSET('2017'!M$1,Calculations!$B70,0),0))))))))))))))))</f>
        <v>9.4370439470698994E-2</v>
      </c>
      <c r="Z72" s="33">
        <f ca="1">IF($O72=2002,OFFSET('2002'!N$1,Calculations!$B70,0),IF($O72=2003,OFFSET('2003'!N$1,Calculations!$B70,0),IF($O72=2004,OFFSET('2004'!N$1,Calculations!$B70,0),IF($O72=2005,OFFSET('2005'!N$1,Calculations!$B70,0),IF($O72=2006,OFFSET('2006'!N$1,Calculations!$B70,0),IF($O72=2007,OFFSET('2007'!N$1,Calculations!$B70,0),IF($O72=2008,OFFSET('2008'!N$1,Calculations!$B70,0),IF($O72=2009,OFFSET('2009'!N$1,Calculations!$B70,0),IF($O72=2010,OFFSET('2010'!N$1,Calculations!$B70,0),IF($O72=2011,OFFSET('2011'!N$1,Calculations!$B70,0),IF($O72=2012,OFFSET('2012'!N$1,Calculations!$B70,0),IF($O72=2013,OFFSET('2013'!N$1,Calculations!$B70,0),IF($O72=2014,OFFSET('2014'!N$1,Calculations!$B70,0),IF($O72=2015,OFFSET('2015'!N$1,Calculations!$B70,0),IF($O72=2016,OFFSET('2016'!N$1,Calculations!$B70,0),IF($O72=2017,OFFSET('2017'!N$1,Calculations!$B70,0),0))))))))))))))))</f>
        <v>0.10121132456293196</v>
      </c>
      <c r="AA72" s="33">
        <f ca="1">IF($O72=2002,OFFSET('2002'!O$1,Calculations!$B70,0),IF($O72=2003,OFFSET('2003'!O$1,Calculations!$B70,0),IF($O72=2004,OFFSET('2004'!O$1,Calculations!$B70,0),IF($O72=2005,OFFSET('2005'!O$1,Calculations!$B70,0),IF($O72=2006,OFFSET('2006'!O$1,Calculations!$B70,0),IF($O72=2007,OFFSET('2007'!O$1,Calculations!$B70,0),IF($O72=2008,OFFSET('2008'!O$1,Calculations!$B70,0),IF($O72=2009,OFFSET('2009'!O$1,Calculations!$B70,0),IF($O72=2010,OFFSET('2010'!O$1,Calculations!$B70,0),IF($O72=2011,OFFSET('2011'!O$1,Calculations!$B70,0),IF($O72=2012,OFFSET('2012'!O$1,Calculations!$B70,0),IF($O72=2013,OFFSET('2013'!O$1,Calculations!$B70,0),IF($O72=2014,OFFSET('2014'!O$1,Calculations!$B70,0),IF($O72=2015,OFFSET('2015'!O$1,Calculations!$B70,0),IF($O72=2016,OFFSET('2016'!O$1,Calculations!$B70,0),IF($O72=2017,OFFSET('2017'!O$1,Calculations!$B70,0),0))))))))))))))))</f>
        <v>9.2246744317922499E-2</v>
      </c>
      <c r="AB72" s="33">
        <f ca="1">IF($O72=2002,OFFSET('2002'!P$1,Calculations!$B70,0),IF($O72=2003,OFFSET('2003'!P$1,Calculations!$B70,0),IF($O72=2004,OFFSET('2004'!P$1,Calculations!$B70,0),IF($O72=2005,OFFSET('2005'!P$1,Calculations!$B70,0),IF($O72=2006,OFFSET('2006'!P$1,Calculations!$B70,0),IF($O72=2007,OFFSET('2007'!P$1,Calculations!$B70,0),IF($O72=2008,OFFSET('2008'!P$1,Calculations!$B70,0),IF($O72=2009,OFFSET('2009'!P$1,Calculations!$B70,0),IF($O72=2010,OFFSET('2010'!P$1,Calculations!$B70,0),IF($O72=2011,OFFSET('2011'!P$1,Calculations!$B70,0),IF($O72=2012,OFFSET('2012'!P$1,Calculations!$B70,0),IF($O72=2013,OFFSET('2013'!P$1,Calculations!$B70,0),IF($O72=2014,OFFSET('2014'!P$1,Calculations!$B70,0),IF($O72=2015,OFFSET('2015'!P$1,Calculations!$B70,0),IF($O72=2016,OFFSET('2016'!P$1,Calculations!$B70,0),IF($O72=2017,OFFSET('2017'!P$1,Calculations!$B70,0),0))))))))))))))))</f>
        <v>0.10114740747565285</v>
      </c>
      <c r="AC72" s="37">
        <f ca="1">IF($O72=2002,OFFSET('2002'!Q$1,Calculations!$B70,0),IF($O72=2003,OFFSET('2003'!Q$1,Calculations!$B70,0),IF($O72=2004,OFFSET('2004'!Q$1,Calculations!$B70,0),IF($O72=2005,OFFSET('2005'!Q$1,Calculations!$B70,0),IF($O72=2006,OFFSET('2006'!Q$1,Calculations!$B70,0),IF($O72=2007,OFFSET('2007'!Q$1,Calculations!$B70,0),IF($O72=2008,OFFSET('2008'!Q$1,Calculations!$B70,0),IF($O72=2009,OFFSET('2009'!Q$1,Calculations!$B70,0),IF($O72=2010,OFFSET('2010'!Q$1,Calculations!$B70,0),IF($O72=2011,OFFSET('2011'!Q$1,Calculations!$B70,0),IF($O72=2012,OFFSET('2012'!Q$1,Calculations!$B70,0),IF($O72=2013,OFFSET('2013'!Q$1,Calculations!$B70,0),IF($O72=2014,OFFSET('2014'!Q$1,Calculations!$B70,0),IF($O72=2015,OFFSET('2015'!Q$1,Calculations!$B70,0),IF($O72=2016,OFFSET('2016'!Q$1,Calculations!$B70,0),IF($O72=2017,OFFSET('2017'!Q$1,Calculations!$B70,0),0))))))))))))))))</f>
        <v>8.6313081071821812E-2</v>
      </c>
      <c r="AD72" s="33">
        <f ca="1">IF($O72=2002,OFFSET('2002'!K$1,Calculations!$C70,0),IF($O72=2003,OFFSET('2003'!K$1,Calculations!$C70,0),IF($O72=2004,OFFSET('2004'!K$1,Calculations!$C70,0),IF($O72=2005,OFFSET('2005'!K$1,Calculations!$C70,0),IF($O72=2006,OFFSET('2006'!K$1,Calculations!$C70,0),IF($O72=2007,OFFSET('2007'!K$1,Calculations!$C70,0),IF($O72=2008,OFFSET('2008'!K$1,Calculations!$C70,0),IF($O72=2009,OFFSET('2009'!K$1,Calculations!$C70,0),IF($O72=2010,OFFSET('2010'!K$1,Calculations!$C70,0),IF($O72=2011,OFFSET('2011'!K$1,Calculations!$C70,0),IF($O72=2012,OFFSET('2012'!K$1,Calculations!$C70,0),IF($O72=2013,OFFSET('2013'!K$1,Calculations!$C70,0),IF($O72=2014,OFFSET('2014'!K$1,Calculations!$C70,0),IF($O72=2015,OFFSET('2015'!K$1,Calculations!$C70,0),IF($O72=2016,OFFSET('2016'!K$1,Calculations!$C70,0),IF($O72=2017,OFFSET('2017'!K$1,Calculations!$C70,0),0))))))))))))))))</f>
        <v>2.9713190030903076E-2</v>
      </c>
      <c r="AE72" s="33">
        <f ca="1">IF($O72=2002,OFFSET('2002'!L$1,Calculations!$C70,0),IF($O72=2003,OFFSET('2003'!L$1,Calculations!$C70,0),IF($O72=2004,OFFSET('2004'!L$1,Calculations!$C70,0),IF($O72=2005,OFFSET('2005'!L$1,Calculations!$C70,0),IF($O72=2006,OFFSET('2006'!L$1,Calculations!$C70,0),IF($O72=2007,OFFSET('2007'!L$1,Calculations!$C70,0),IF($O72=2008,OFFSET('2008'!L$1,Calculations!$C70,0),IF($O72=2009,OFFSET('2009'!L$1,Calculations!$C70,0),IF($O72=2010,OFFSET('2010'!L$1,Calculations!$C70,0),IF($O72=2011,OFFSET('2011'!L$1,Calculations!$C70,0),IF($O72=2012,OFFSET('2012'!L$1,Calculations!$C70,0),IF($O72=2013,OFFSET('2013'!L$1,Calculations!$C70,0),IF($O72=2014,OFFSET('2014'!L$1,Calculations!$C70,0),IF($O72=2015,OFFSET('2015'!L$1,Calculations!$C70,0),IF($O72=2016,OFFSET('2016'!L$1,Calculations!$C70,0),IF($O72=2017,OFFSET('2017'!L$1,Calculations!$C70,0),0))))))))))))))))</f>
        <v>0.30074509876080041</v>
      </c>
      <c r="AF72" s="33">
        <f ca="1">IF($O72=2002,OFFSET('2002'!M$1,Calculations!$C70,0),IF($O72=2003,OFFSET('2003'!M$1,Calculations!$C70,0),IF($O72=2004,OFFSET('2004'!M$1,Calculations!$C70,0),IF($O72=2005,OFFSET('2005'!M$1,Calculations!$C70,0),IF($O72=2006,OFFSET('2006'!M$1,Calculations!$C70,0),IF($O72=2007,OFFSET('2007'!M$1,Calculations!$C70,0),IF($O72=2008,OFFSET('2008'!M$1,Calculations!$C70,0),IF($O72=2009,OFFSET('2009'!M$1,Calculations!$C70,0),IF($O72=2010,OFFSET('2010'!M$1,Calculations!$C70,0),IF($O72=2011,OFFSET('2011'!M$1,Calculations!$C70,0),IF($O72=2012,OFFSET('2012'!M$1,Calculations!$C70,0),IF($O72=2013,OFFSET('2013'!M$1,Calculations!$C70,0),IF($O72=2014,OFFSET('2014'!M$1,Calculations!$C70,0),IF($O72=2015,OFFSET('2015'!M$1,Calculations!$C70,0),IF($O72=2016,OFFSET('2016'!M$1,Calculations!$C70,0),IF($O72=2017,OFFSET('2017'!M$1,Calculations!$C70,0),0))))))))))))))))</f>
        <v>0.19867213820557614</v>
      </c>
      <c r="AG72" s="33">
        <f ca="1">IF($O72=2002,OFFSET('2002'!N$1,Calculations!$C70,0),IF($O72=2003,OFFSET('2003'!N$1,Calculations!$C70,0),IF($O72=2004,OFFSET('2004'!N$1,Calculations!$C70,0),IF($O72=2005,OFFSET('2005'!N$1,Calculations!$C70,0),IF($O72=2006,OFFSET('2006'!N$1,Calculations!$C70,0),IF($O72=2007,OFFSET('2007'!N$1,Calculations!$C70,0),IF($O72=2008,OFFSET('2008'!N$1,Calculations!$C70,0),IF($O72=2009,OFFSET('2009'!N$1,Calculations!$C70,0),IF($O72=2010,OFFSET('2010'!N$1,Calculations!$C70,0),IF($O72=2011,OFFSET('2011'!N$1,Calculations!$C70,0),IF($O72=2012,OFFSET('2012'!N$1,Calculations!$C70,0),IF($O72=2013,OFFSET('2013'!N$1,Calculations!$C70,0),IF($O72=2014,OFFSET('2014'!N$1,Calculations!$C70,0),IF($O72=2015,OFFSET('2015'!N$1,Calculations!$C70,0),IF($O72=2016,OFFSET('2016'!N$1,Calculations!$C70,0),IF($O72=2017,OFFSET('2017'!N$1,Calculations!$C70,0),0))))))))))))))))</f>
        <v>0.23386502565491157</v>
      </c>
      <c r="AH72" s="33">
        <f ca="1">IF($O72=2002,OFFSET('2002'!O$1,Calculations!$C70,0),IF($O72=2003,OFFSET('2003'!O$1,Calculations!$C70,0),IF($O72=2004,OFFSET('2004'!O$1,Calculations!$C70,0),IF($O72=2005,OFFSET('2005'!O$1,Calculations!$C70,0),IF($O72=2006,OFFSET('2006'!O$1,Calculations!$C70,0),IF($O72=2007,OFFSET('2007'!O$1,Calculations!$C70,0),IF($O72=2008,OFFSET('2008'!O$1,Calculations!$C70,0),IF($O72=2009,OFFSET('2009'!O$1,Calculations!$C70,0),IF($O72=2010,OFFSET('2010'!O$1,Calculations!$C70,0),IF($O72=2011,OFFSET('2011'!O$1,Calculations!$C70,0),IF($O72=2012,OFFSET('2012'!O$1,Calculations!$C70,0),IF($O72=2013,OFFSET('2013'!O$1,Calculations!$C70,0),IF($O72=2014,OFFSET('2014'!O$1,Calculations!$C70,0),IF($O72=2015,OFFSET('2015'!O$1,Calculations!$C70,0),IF($O72=2016,OFFSET('2016'!O$1,Calculations!$C70,0),IF($O72=2017,OFFSET('2017'!O$1,Calculations!$C70,0),0))))))))))))))))</f>
        <v>0.12615265169289516</v>
      </c>
      <c r="AI72" s="33">
        <f ca="1">IF($O72=2002,OFFSET('2002'!P$1,Calculations!$C70,0),IF($O72=2003,OFFSET('2003'!P$1,Calculations!$C70,0),IF($O72=2004,OFFSET('2004'!P$1,Calculations!$C70,0),IF($O72=2005,OFFSET('2005'!P$1,Calculations!$C70,0),IF($O72=2006,OFFSET('2006'!P$1,Calculations!$C70,0),IF($O72=2007,OFFSET('2007'!P$1,Calculations!$C70,0),IF($O72=2008,OFFSET('2008'!P$1,Calculations!$C70,0),IF($O72=2009,OFFSET('2009'!P$1,Calculations!$C70,0),IF($O72=2010,OFFSET('2010'!P$1,Calculations!$C70,0),IF($O72=2011,OFFSET('2011'!P$1,Calculations!$C70,0),IF($O72=2012,OFFSET('2012'!P$1,Calculations!$C70,0),IF($O72=2013,OFFSET('2013'!P$1,Calculations!$C70,0),IF($O72=2014,OFFSET('2014'!P$1,Calculations!$C70,0),IF($O72=2015,OFFSET('2015'!P$1,Calculations!$C70,0),IF($O72=2016,OFFSET('2016'!P$1,Calculations!$C70,0),IF($O72=2017,OFFSET('2017'!P$1,Calculations!$C70,0),0))))))))))))))))</f>
        <v>0.20576987809732092</v>
      </c>
      <c r="AJ72" s="37">
        <f ca="1">IF($O72=2002,OFFSET('2002'!Q$1,Calculations!$C70,0),IF($O72=2003,OFFSET('2003'!Q$1,Calculations!$C70,0),IF($O72=2004,OFFSET('2004'!Q$1,Calculations!$C70,0),IF($O72=2005,OFFSET('2005'!Q$1,Calculations!$C70,0),IF($O72=2006,OFFSET('2006'!Q$1,Calculations!$C70,0),IF($O72=2007,OFFSET('2007'!Q$1,Calculations!$C70,0),IF($O72=2008,OFFSET('2008'!Q$1,Calculations!$C70,0),IF($O72=2009,OFFSET('2009'!Q$1,Calculations!$C70,0),IF($O72=2010,OFFSET('2010'!Q$1,Calculations!$C70,0),IF($O72=2011,OFFSET('2011'!Q$1,Calculations!$C70,0),IF($O72=2012,OFFSET('2012'!Q$1,Calculations!$C70,0),IF($O72=2013,OFFSET('2013'!Q$1,Calculations!$C70,0),IF($O72=2014,OFFSET('2014'!Q$1,Calculations!$C70,0),IF($O72=2015,OFFSET('2015'!Q$1,Calculations!$C70,0),IF($O72=2016,OFFSET('2016'!Q$1,Calculations!$C70,0),IF($O72=2017,OFFSET('2017'!Q$1,Calculations!$C70,0),0))))))))))))))))</f>
        <v>0.13336484055210307</v>
      </c>
      <c r="AK72" s="33">
        <f ca="1">IF($O72=2002,OFFSET('2002'!K$1,Calculations!$D70,0),IF($O72=2003,OFFSET('2003'!K$1,Calculations!$D70,0),IF($O72=2004,OFFSET('2004'!K$1,Calculations!$D70,0),IF($O72=2005,OFFSET('2005'!K$1,Calculations!$D70,0),IF($O72=2006,OFFSET('2006'!K$1,Calculations!$D70,0),IF($O72=2007,OFFSET('2007'!K$1,Calculations!$D70,0),IF($O72=2008,OFFSET('2008'!K$1,Calculations!$D70,0),IF($O72=2009,OFFSET('2009'!K$1,Calculations!$D70,0),IF($O72=2010,OFFSET('2010'!K$1,Calculations!$D70,0),IF($O72=2011,OFFSET('2011'!K$1,Calculations!$D70,0),IF($O72=2012,OFFSET('2012'!K$1,Calculations!$D70,0),IF($O72=2013,OFFSET('2013'!K$1,Calculations!$D70,0),IF($O72=2014,OFFSET('2014'!K$1,Calculations!$D70,0),IF($O72=2015,OFFSET('2015'!K$1,Calculations!$D70,0),IF($O72=2016,OFFSET('2016'!K$1,Calculations!$D70,0),IF($O72=2017,OFFSET('2017'!K$1,Calculations!$D70,0),0))))))))))))))))</f>
        <v>2.0645993339575481E-3</v>
      </c>
      <c r="AL72" s="33">
        <f ca="1">IF($O72=2002,OFFSET('2002'!L$1,Calculations!$D70,0),IF($O72=2003,OFFSET('2003'!L$1,Calculations!$D70,0),IF($O72=2004,OFFSET('2004'!L$1,Calculations!$D70,0),IF($O72=2005,OFFSET('2005'!L$1,Calculations!$D70,0),IF($O72=2006,OFFSET('2006'!L$1,Calculations!$D70,0),IF($O72=2007,OFFSET('2007'!L$1,Calculations!$D70,0),IF($O72=2008,OFFSET('2008'!L$1,Calculations!$D70,0),IF($O72=2009,OFFSET('2009'!L$1,Calculations!$D70,0),IF($O72=2010,OFFSET('2010'!L$1,Calculations!$D70,0),IF($O72=2011,OFFSET('2011'!L$1,Calculations!$D70,0),IF($O72=2012,OFFSET('2012'!L$1,Calculations!$D70,0),IF($O72=2013,OFFSET('2013'!L$1,Calculations!$D70,0),IF($O72=2014,OFFSET('2014'!L$1,Calculations!$D70,0),IF($O72=2015,OFFSET('2015'!L$1,Calculations!$D70,0),IF($O72=2016,OFFSET('2016'!L$1,Calculations!$D70,0),IF($O72=2017,OFFSET('2017'!L$1,Calculations!$D70,0),0))))))))))))))))</f>
        <v>4.5857747576965514E-2</v>
      </c>
      <c r="AM72" s="33">
        <f ca="1">IF($O72=2002,OFFSET('2002'!M$1,Calculations!$D70,0),IF($O72=2003,OFFSET('2003'!M$1,Calculations!$D70,0),IF($O72=2004,OFFSET('2004'!M$1,Calculations!$D70,0),IF($O72=2005,OFFSET('2005'!M$1,Calculations!$D70,0),IF($O72=2006,OFFSET('2006'!M$1,Calculations!$D70,0),IF($O72=2007,OFFSET('2007'!M$1,Calculations!$D70,0),IF($O72=2008,OFFSET('2008'!M$1,Calculations!$D70,0),IF($O72=2009,OFFSET('2009'!M$1,Calculations!$D70,0),IF($O72=2010,OFFSET('2010'!M$1,Calculations!$D70,0),IF($O72=2011,OFFSET('2011'!M$1,Calculations!$D70,0),IF($O72=2012,OFFSET('2012'!M$1,Calculations!$D70,0),IF($O72=2013,OFFSET('2013'!M$1,Calculations!$D70,0),IF($O72=2014,OFFSET('2014'!M$1,Calculations!$D70,0),IF($O72=2015,OFFSET('2015'!M$1,Calculations!$D70,0),IF($O72=2016,OFFSET('2016'!M$1,Calculations!$D70,0),IF($O72=2017,OFFSET('2017'!M$1,Calculations!$D70,0),0))))))))))))))))</f>
        <v>2.4246388715393065E-2</v>
      </c>
      <c r="AN72" s="33">
        <f ca="1">IF($O72=2002,OFFSET('2002'!N$1,Calculations!$D70,0),IF($O72=2003,OFFSET('2003'!N$1,Calculations!$D70,0),IF($O72=2004,OFFSET('2004'!N$1,Calculations!$D70,0),IF($O72=2005,OFFSET('2005'!N$1,Calculations!$D70,0),IF($O72=2006,OFFSET('2006'!N$1,Calculations!$D70,0),IF($O72=2007,OFFSET('2007'!N$1,Calculations!$D70,0),IF($O72=2008,OFFSET('2008'!N$1,Calculations!$D70,0),IF($O72=2009,OFFSET('2009'!N$1,Calculations!$D70,0),IF($O72=2010,OFFSET('2010'!N$1,Calculations!$D70,0),IF($O72=2011,OFFSET('2011'!N$1,Calculations!$D70,0),IF($O72=2012,OFFSET('2012'!N$1,Calculations!$D70,0),IF($O72=2013,OFFSET('2013'!N$1,Calculations!$D70,0),IF($O72=2014,OFFSET('2014'!N$1,Calculations!$D70,0),IF($O72=2015,OFFSET('2015'!N$1,Calculations!$D70,0),IF($O72=2016,OFFSET('2016'!N$1,Calculations!$D70,0),IF($O72=2017,OFFSET('2017'!N$1,Calculations!$D70,0),0))))))))))))))))</f>
        <v>2.4173895556029022E-2</v>
      </c>
      <c r="AO72" s="33">
        <f ca="1">IF($O72=2002,OFFSET('2002'!O$1,Calculations!$D70,0),IF($O72=2003,OFFSET('2003'!O$1,Calculations!$D70,0),IF($O72=2004,OFFSET('2004'!O$1,Calculations!$D70,0),IF($O72=2005,OFFSET('2005'!O$1,Calculations!$D70,0),IF($O72=2006,OFFSET('2006'!O$1,Calculations!$D70,0),IF($O72=2007,OFFSET('2007'!O$1,Calculations!$D70,0),IF($O72=2008,OFFSET('2008'!O$1,Calculations!$D70,0),IF($O72=2009,OFFSET('2009'!O$1,Calculations!$D70,0),IF($O72=2010,OFFSET('2010'!O$1,Calculations!$D70,0),IF($O72=2011,OFFSET('2011'!O$1,Calculations!$D70,0),IF($O72=2012,OFFSET('2012'!O$1,Calculations!$D70,0),IF($O72=2013,OFFSET('2013'!O$1,Calculations!$D70,0),IF($O72=2014,OFFSET('2014'!O$1,Calculations!$D70,0),IF($O72=2015,OFFSET('2015'!O$1,Calculations!$D70,0),IF($O72=2016,OFFSET('2016'!O$1,Calculations!$D70,0),IF($O72=2017,OFFSET('2017'!O$1,Calculations!$D70,0),0))))))))))))))))</f>
        <v>1.1463961758572059E-2</v>
      </c>
      <c r="AP72" s="33">
        <f ca="1">IF($O72=2002,OFFSET('2002'!P$1,Calculations!$D70,0),IF($O72=2003,OFFSET('2003'!P$1,Calculations!$D70,0),IF($O72=2004,OFFSET('2004'!P$1,Calculations!$D70,0),IF($O72=2005,OFFSET('2005'!P$1,Calculations!$D70,0),IF($O72=2006,OFFSET('2006'!P$1,Calculations!$D70,0),IF($O72=2007,OFFSET('2007'!P$1,Calculations!$D70,0),IF($O72=2008,OFFSET('2008'!P$1,Calculations!$D70,0),IF($O72=2009,OFFSET('2009'!P$1,Calculations!$D70,0),IF($O72=2010,OFFSET('2010'!P$1,Calculations!$D70,0),IF($O72=2011,OFFSET('2011'!P$1,Calculations!$D70,0),IF($O72=2012,OFFSET('2012'!P$1,Calculations!$D70,0),IF($O72=2013,OFFSET('2013'!P$1,Calculations!$D70,0),IF($O72=2014,OFFSET('2014'!P$1,Calculations!$D70,0),IF($O72=2015,OFFSET('2015'!P$1,Calculations!$D70,0),IF($O72=2016,OFFSET('2016'!P$1,Calculations!$D70,0),IF($O72=2017,OFFSET('2017'!P$1,Calculations!$D70,0),0))))))))))))))))</f>
        <v>1.1226450853517613E-2</v>
      </c>
      <c r="AQ72" s="37">
        <f ca="1">IF($O72=2002,OFFSET('2002'!Q$1,Calculations!$D70,0),IF($O72=2003,OFFSET('2003'!Q$1,Calculations!$D70,0),IF($O72=2004,OFFSET('2004'!Q$1,Calculations!$D70,0),IF($O72=2005,OFFSET('2005'!Q$1,Calculations!$D70,0),IF($O72=2006,OFFSET('2006'!Q$1,Calculations!$D70,0),IF($O72=2007,OFFSET('2007'!Q$1,Calculations!$D70,0),IF($O72=2008,OFFSET('2008'!Q$1,Calculations!$D70,0),IF($O72=2009,OFFSET('2009'!Q$1,Calculations!$D70,0),IF($O72=2010,OFFSET('2010'!Q$1,Calculations!$D70,0),IF($O72=2011,OFFSET('2011'!Q$1,Calculations!$D70,0),IF($O72=2012,OFFSET('2012'!Q$1,Calculations!$D70,0),IF($O72=2013,OFFSET('2013'!Q$1,Calculations!$D70,0),IF($O72=2014,OFFSET('2014'!Q$1,Calculations!$D70,0),IF($O72=2015,OFFSET('2015'!Q$1,Calculations!$D70,0),IF($O72=2016,OFFSET('2016'!Q$1,Calculations!$D70,0),IF($O72=2017,OFFSET('2017'!Q$1,Calculations!$D70,0),0))))))))))))))))</f>
        <v>1.5943871616115868E-2</v>
      </c>
      <c r="AR72" s="33">
        <f ca="1">IF($O72=2002,OFFSET('2002'!K$1,Calculations!$E70,0),IF($O72=2003,OFFSET('2003'!K$1,Calculations!$E70,0),IF($O72=2004,OFFSET('2004'!K$1,Calculations!$E70,0),IF($O72=2005,OFFSET('2005'!K$1,Calculations!$E70,0),IF($O72=2006,OFFSET('2006'!K$1,Calculations!$E70,0),IF($O72=2007,OFFSET('2007'!K$1,Calculations!$E70,0),IF($O72=2008,OFFSET('2008'!K$1,Calculations!$E70,0),IF($O72=2009,OFFSET('2009'!K$1,Calculations!$E70,0),IF($O72=2010,OFFSET('2010'!K$1,Calculations!$E70,0),IF($O72=2011,OFFSET('2011'!K$1,Calculations!$E70,0),IF($O72=2012,OFFSET('2012'!K$1,Calculations!$E70,0),IF($O72=2013,OFFSET('2013'!K$1,Calculations!$E70,0),IF($O72=2014,OFFSET('2014'!K$1,Calculations!$E70,0),IF($O72=2015,OFFSET('2015'!K$1,Calculations!$E70,0),IF($O72=2016,OFFSET('2016'!K$1,Calculations!$E70,0),IF($O72=2017,OFFSET('2017'!K$1,Calculations!$E70,0),0))))))))))))))))</f>
        <v>5.3935844996142136E-3</v>
      </c>
      <c r="AS72" s="33">
        <f ca="1">IF($O72=2002,OFFSET('2002'!L$1,Calculations!$E70,0),IF($O72=2003,OFFSET('2003'!L$1,Calculations!$E70,0),IF($O72=2004,OFFSET('2004'!L$1,Calculations!$E70,0),IF($O72=2005,OFFSET('2005'!L$1,Calculations!$E70,0),IF($O72=2006,OFFSET('2006'!L$1,Calculations!$E70,0),IF($O72=2007,OFFSET('2007'!L$1,Calculations!$E70,0),IF($O72=2008,OFFSET('2008'!L$1,Calculations!$E70,0),IF($O72=2009,OFFSET('2009'!L$1,Calculations!$E70,0),IF($O72=2010,OFFSET('2010'!L$1,Calculations!$E70,0),IF($O72=2011,OFFSET('2011'!L$1,Calculations!$E70,0),IF($O72=2012,OFFSET('2012'!L$1,Calculations!$E70,0),IF($O72=2013,OFFSET('2013'!L$1,Calculations!$E70,0),IF($O72=2014,OFFSET('2014'!L$1,Calculations!$E70,0),IF($O72=2015,OFFSET('2015'!L$1,Calculations!$E70,0),IF($O72=2016,OFFSET('2016'!L$1,Calculations!$E70,0),IF($O72=2017,OFFSET('2017'!L$1,Calculations!$E70,0),0))))))))))))))))</f>
        <v>4.6124992884530744E-2</v>
      </c>
      <c r="AT72" s="33">
        <f ca="1">IF($O72=2002,OFFSET('2002'!M$1,Calculations!$E70,0),IF($O72=2003,OFFSET('2003'!M$1,Calculations!$E70,0),IF($O72=2004,OFFSET('2004'!M$1,Calculations!$E70,0),IF($O72=2005,OFFSET('2005'!M$1,Calculations!$E70,0),IF($O72=2006,OFFSET('2006'!M$1,Calculations!$E70,0),IF($O72=2007,OFFSET('2007'!M$1,Calculations!$E70,0),IF($O72=2008,OFFSET('2008'!M$1,Calculations!$E70,0),IF($O72=2009,OFFSET('2009'!M$1,Calculations!$E70,0),IF($O72=2010,OFFSET('2010'!M$1,Calculations!$E70,0),IF($O72=2011,OFFSET('2011'!M$1,Calculations!$E70,0),IF($O72=2012,OFFSET('2012'!M$1,Calculations!$E70,0),IF($O72=2013,OFFSET('2013'!M$1,Calculations!$E70,0),IF($O72=2014,OFFSET('2014'!M$1,Calculations!$E70,0),IF($O72=2015,OFFSET('2015'!M$1,Calculations!$E70,0),IF($O72=2016,OFFSET('2016'!M$1,Calculations!$E70,0),IF($O72=2017,OFFSET('2017'!M$1,Calculations!$E70,0),0))))))))))))))))</f>
        <v>4.6285381212775561E-2</v>
      </c>
      <c r="AU72" s="33">
        <f ca="1">IF($O72=2002,OFFSET('2002'!N$1,Calculations!$E70,0),IF($O72=2003,OFFSET('2003'!N$1,Calculations!$E70,0),IF($O72=2004,OFFSET('2004'!N$1,Calculations!$E70,0),IF($O72=2005,OFFSET('2005'!N$1,Calculations!$E70,0),IF($O72=2006,OFFSET('2006'!N$1,Calculations!$E70,0),IF($O72=2007,OFFSET('2007'!N$1,Calculations!$E70,0),IF($O72=2008,OFFSET('2008'!N$1,Calculations!$E70,0),IF($O72=2009,OFFSET('2009'!N$1,Calculations!$E70,0),IF($O72=2010,OFFSET('2010'!N$1,Calculations!$E70,0),IF($O72=2011,OFFSET('2011'!N$1,Calculations!$E70,0),IF($O72=2012,OFFSET('2012'!N$1,Calculations!$E70,0),IF($O72=2013,OFFSET('2013'!N$1,Calculations!$E70,0),IF($O72=2014,OFFSET('2014'!N$1,Calculations!$E70,0),IF($O72=2015,OFFSET('2015'!N$1,Calculations!$E70,0),IF($O72=2016,OFFSET('2016'!N$1,Calculations!$E70,0),IF($O72=2017,OFFSET('2017'!N$1,Calculations!$E70,0),0))))))))))))))))</f>
        <v>2.8802467360127083E-2</v>
      </c>
      <c r="AV72" s="33">
        <f ca="1">IF($O72=2002,OFFSET('2002'!O$1,Calculations!$E70,0),IF($O72=2003,OFFSET('2003'!O$1,Calculations!$E70,0),IF($O72=2004,OFFSET('2004'!O$1,Calculations!$E70,0),IF($O72=2005,OFFSET('2005'!O$1,Calculations!$E70,0),IF($O72=2006,OFFSET('2006'!O$1,Calculations!$E70,0),IF($O72=2007,OFFSET('2007'!O$1,Calculations!$E70,0),IF($O72=2008,OFFSET('2008'!O$1,Calculations!$E70,0),IF($O72=2009,OFFSET('2009'!O$1,Calculations!$E70,0),IF($O72=2010,OFFSET('2010'!O$1,Calculations!$E70,0),IF($O72=2011,OFFSET('2011'!O$1,Calculations!$E70,0),IF($O72=2012,OFFSET('2012'!O$1,Calculations!$E70,0),IF($O72=2013,OFFSET('2013'!O$1,Calculations!$E70,0),IF($O72=2014,OFFSET('2014'!O$1,Calculations!$E70,0),IF($O72=2015,OFFSET('2015'!O$1,Calculations!$E70,0),IF($O72=2016,OFFSET('2016'!O$1,Calculations!$E70,0),IF($O72=2017,OFFSET('2017'!O$1,Calculations!$E70,0),0))))))))))))))))</f>
        <v>2.7120661398848493E-2</v>
      </c>
      <c r="AW72" s="33">
        <f ca="1">IF($O72=2002,OFFSET('2002'!P$1,Calculations!$E70,0),IF($O72=2003,OFFSET('2003'!P$1,Calculations!$E70,0),IF($O72=2004,OFFSET('2004'!P$1,Calculations!$E70,0),IF($O72=2005,OFFSET('2005'!P$1,Calculations!$E70,0),IF($O72=2006,OFFSET('2006'!P$1,Calculations!$E70,0),IF($O72=2007,OFFSET('2007'!P$1,Calculations!$E70,0),IF($O72=2008,OFFSET('2008'!P$1,Calculations!$E70,0),IF($O72=2009,OFFSET('2009'!P$1,Calculations!$E70,0),IF($O72=2010,OFFSET('2010'!P$1,Calculations!$E70,0),IF($O72=2011,OFFSET('2011'!P$1,Calculations!$E70,0),IF($O72=2012,OFFSET('2012'!P$1,Calculations!$E70,0),IF($O72=2013,OFFSET('2013'!P$1,Calculations!$E70,0),IF($O72=2014,OFFSET('2014'!P$1,Calculations!$E70,0),IF($O72=2015,OFFSET('2015'!P$1,Calculations!$E70,0),IF($O72=2016,OFFSET('2016'!P$1,Calculations!$E70,0),IF($O72=2017,OFFSET('2017'!P$1,Calculations!$E70,0),0))))))))))))))))</f>
        <v>6.1602632617089856E-2</v>
      </c>
      <c r="AX72" s="37">
        <f ca="1">IF($O72=2002,OFFSET('2002'!Q$1,Calculations!$E70,0),IF($O72=2003,OFFSET('2003'!Q$1,Calculations!$E70,0),IF($O72=2004,OFFSET('2004'!Q$1,Calculations!$E70,0),IF($O72=2005,OFFSET('2005'!Q$1,Calculations!$E70,0),IF($O72=2006,OFFSET('2006'!Q$1,Calculations!$E70,0),IF($O72=2007,OFFSET('2007'!Q$1,Calculations!$E70,0),IF($O72=2008,OFFSET('2008'!Q$1,Calculations!$E70,0),IF($O72=2009,OFFSET('2009'!Q$1,Calculations!$E70,0),IF($O72=2010,OFFSET('2010'!Q$1,Calculations!$E70,0),IF($O72=2011,OFFSET('2011'!Q$1,Calculations!$E70,0),IF($O72=2012,OFFSET('2012'!Q$1,Calculations!$E70,0),IF($O72=2013,OFFSET('2013'!Q$1,Calculations!$E70,0),IF($O72=2014,OFFSET('2014'!Q$1,Calculations!$E70,0),IF($O72=2015,OFFSET('2015'!Q$1,Calculations!$E70,0),IF($O72=2016,OFFSET('2016'!Q$1,Calculations!$E70,0),IF($O72=2017,OFFSET('2017'!Q$1,Calculations!$E70,0),0))))))))))))))))</f>
        <v>2.4042046946465594E-2</v>
      </c>
      <c r="AY72" s="33">
        <f ca="1">IF($O72=2002,OFFSET('2002'!K$1,Calculations!$F70,0),IF($O72=2003,OFFSET('2003'!K$1,Calculations!$F70,0),IF($O72=2004,OFFSET('2004'!K$1,Calculations!$F70,0),IF($O72=2005,OFFSET('2005'!K$1,Calculations!$F70,0),IF($O72=2006,OFFSET('2006'!K$1,Calculations!$F70,0),IF($O72=2007,OFFSET('2007'!K$1,Calculations!$F70,0),IF($O72=2008,OFFSET('2008'!K$1,Calculations!$F70,0),IF($O72=2009,OFFSET('2009'!K$1,Calculations!$F70,0),IF($O72=2010,OFFSET('2010'!K$1,Calculations!$F70,0),IF($O72=2011,OFFSET('2011'!K$1,Calculations!$F70,0),IF($O72=2012,OFFSET('2012'!K$1,Calculations!$F70,0),IF($O72=2013,OFFSET('2013'!K$1,Calculations!$F70,0),IF($O72=2014,OFFSET('2014'!K$1,Calculations!$F70,0),IF($O72=2015,OFFSET('2015'!K$1,Calculations!$F70,0),IF($O72=2016,OFFSET('2016'!K$1,Calculations!$F70,0),IF($O72=2017,OFFSET('2017'!K$1,Calculations!$F70,0),0))))))))))))))))</f>
        <v>5.0903808714695996E-4</v>
      </c>
      <c r="AZ72" s="33">
        <f ca="1">IF($O72=2002,OFFSET('2002'!L$1,Calculations!$F70,0),IF($O72=2003,OFFSET('2003'!L$1,Calculations!$F70,0),IF($O72=2004,OFFSET('2004'!L$1,Calculations!$F70,0),IF($O72=2005,OFFSET('2005'!L$1,Calculations!$F70,0),IF($O72=2006,OFFSET('2006'!L$1,Calculations!$F70,0),IF($O72=2007,OFFSET('2007'!L$1,Calculations!$F70,0),IF($O72=2008,OFFSET('2008'!L$1,Calculations!$F70,0),IF($O72=2009,OFFSET('2009'!L$1,Calculations!$F70,0),IF($O72=2010,OFFSET('2010'!L$1,Calculations!$F70,0),IF($O72=2011,OFFSET('2011'!L$1,Calculations!$F70,0),IF($O72=2012,OFFSET('2012'!L$1,Calculations!$F70,0),IF($O72=2013,OFFSET('2013'!L$1,Calculations!$F70,0),IF($O72=2014,OFFSET('2014'!L$1,Calculations!$F70,0),IF($O72=2015,OFFSET('2015'!L$1,Calculations!$F70,0),IF($O72=2016,OFFSET('2016'!L$1,Calculations!$F70,0),IF($O72=2017,OFFSET('2017'!L$1,Calculations!$F70,0),0))))))))))))))))</f>
        <v>6.162603344415752E-3</v>
      </c>
      <c r="BA72" s="33">
        <f ca="1">IF($O72=2002,OFFSET('2002'!M$1,Calculations!$F70,0),IF($O72=2003,OFFSET('2003'!M$1,Calculations!$F70,0),IF($O72=2004,OFFSET('2004'!M$1,Calculations!$F70,0),IF($O72=2005,OFFSET('2005'!M$1,Calculations!$F70,0),IF($O72=2006,OFFSET('2006'!M$1,Calculations!$F70,0),IF($O72=2007,OFFSET('2007'!M$1,Calculations!$F70,0),IF($O72=2008,OFFSET('2008'!M$1,Calculations!$F70,0),IF($O72=2009,OFFSET('2009'!M$1,Calculations!$F70,0),IF($O72=2010,OFFSET('2010'!M$1,Calculations!$F70,0),IF($O72=2011,OFFSET('2011'!M$1,Calculations!$F70,0),IF($O72=2012,OFFSET('2012'!M$1,Calculations!$F70,0),IF($O72=2013,OFFSET('2013'!M$1,Calculations!$F70,0),IF($O72=2014,OFFSET('2014'!M$1,Calculations!$F70,0),IF($O72=2015,OFFSET('2015'!M$1,Calculations!$F70,0),IF($O72=2016,OFFSET('2016'!M$1,Calculations!$F70,0),IF($O72=2017,OFFSET('2017'!M$1,Calculations!$F70,0),0))))))))))))))))</f>
        <v>1.3617054778800271E-2</v>
      </c>
      <c r="BB72" s="33">
        <f ca="1">IF($O72=2002,OFFSET('2002'!N$1,Calculations!$F70,0),IF($O72=2003,OFFSET('2003'!N$1,Calculations!$F70,0),IF($O72=2004,OFFSET('2004'!N$1,Calculations!$F70,0),IF($O72=2005,OFFSET('2005'!N$1,Calculations!$F70,0),IF($O72=2006,OFFSET('2006'!N$1,Calculations!$F70,0),IF($O72=2007,OFFSET('2007'!N$1,Calculations!$F70,0),IF($O72=2008,OFFSET('2008'!N$1,Calculations!$F70,0),IF($O72=2009,OFFSET('2009'!N$1,Calculations!$F70,0),IF($O72=2010,OFFSET('2010'!N$1,Calculations!$F70,0),IF($O72=2011,OFFSET('2011'!N$1,Calculations!$F70,0),IF($O72=2012,OFFSET('2012'!N$1,Calculations!$F70,0),IF($O72=2013,OFFSET('2013'!N$1,Calculations!$F70,0),IF($O72=2014,OFFSET('2014'!N$1,Calculations!$F70,0),IF($O72=2015,OFFSET('2015'!N$1,Calculations!$F70,0),IF($O72=2016,OFFSET('2016'!N$1,Calculations!$F70,0),IF($O72=2017,OFFSET('2017'!N$1,Calculations!$F70,0),0))))))))))))))))</f>
        <v>1.5594842025058422E-2</v>
      </c>
      <c r="BC72" s="33">
        <f ca="1">IF($O72=2002,OFFSET('2002'!O$1,Calculations!$F70,0),IF($O72=2003,OFFSET('2003'!O$1,Calculations!$F70,0),IF($O72=2004,OFFSET('2004'!O$1,Calculations!$F70,0),IF($O72=2005,OFFSET('2005'!O$1,Calculations!$F70,0),IF($O72=2006,OFFSET('2006'!O$1,Calculations!$F70,0),IF($O72=2007,OFFSET('2007'!O$1,Calculations!$F70,0),IF($O72=2008,OFFSET('2008'!O$1,Calculations!$F70,0),IF($O72=2009,OFFSET('2009'!O$1,Calculations!$F70,0),IF($O72=2010,OFFSET('2010'!O$1,Calculations!$F70,0),IF($O72=2011,OFFSET('2011'!O$1,Calculations!$F70,0),IF($O72=2012,OFFSET('2012'!O$1,Calculations!$F70,0),IF($O72=2013,OFFSET('2013'!O$1,Calculations!$F70,0),IF($O72=2014,OFFSET('2014'!O$1,Calculations!$F70,0),IF($O72=2015,OFFSET('2015'!O$1,Calculations!$F70,0),IF($O72=2016,OFFSET('2016'!O$1,Calculations!$F70,0),IF($O72=2017,OFFSET('2017'!O$1,Calculations!$F70,0),0))))))))))))))))</f>
        <v>1.1551760934986466E-2</v>
      </c>
      <c r="BD72" s="33">
        <f ca="1">IF($O72=2002,OFFSET('2002'!P$1,Calculations!$F70,0),IF($O72=2003,OFFSET('2003'!P$1,Calculations!$F70,0),IF($O72=2004,OFFSET('2004'!P$1,Calculations!$F70,0),IF($O72=2005,OFFSET('2005'!P$1,Calculations!$F70,0),IF($O72=2006,OFFSET('2006'!P$1,Calculations!$F70,0),IF($O72=2007,OFFSET('2007'!P$1,Calculations!$F70,0),IF($O72=2008,OFFSET('2008'!P$1,Calculations!$F70,0),IF($O72=2009,OFFSET('2009'!P$1,Calculations!$F70,0),IF($O72=2010,OFFSET('2010'!P$1,Calculations!$F70,0),IF($O72=2011,OFFSET('2011'!P$1,Calculations!$F70,0),IF($O72=2012,OFFSET('2012'!P$1,Calculations!$F70,0),IF($O72=2013,OFFSET('2013'!P$1,Calculations!$F70,0),IF($O72=2014,OFFSET('2014'!P$1,Calculations!$F70,0),IF($O72=2015,OFFSET('2015'!P$1,Calculations!$F70,0),IF($O72=2016,OFFSET('2016'!P$1,Calculations!$F70,0),IF($O72=2017,OFFSET('2017'!P$1,Calculations!$F70,0),0))))))))))))))))</f>
        <v>1.6176005355795241E-2</v>
      </c>
      <c r="BE72" s="37">
        <f ca="1">IF($O72=2002,OFFSET('2002'!Q$1,Calculations!$F70,0),IF($O72=2003,OFFSET('2003'!Q$1,Calculations!$F70,0),IF($O72=2004,OFFSET('2004'!Q$1,Calculations!$F70,0),IF($O72=2005,OFFSET('2005'!Q$1,Calculations!$F70,0),IF($O72=2006,OFFSET('2006'!Q$1,Calculations!$F70,0),IF($O72=2007,OFFSET('2007'!Q$1,Calculations!$F70,0),IF($O72=2008,OFFSET('2008'!Q$1,Calculations!$F70,0),IF($O72=2009,OFFSET('2009'!Q$1,Calculations!$F70,0),IF($O72=2010,OFFSET('2010'!Q$1,Calculations!$F70,0),IF($O72=2011,OFFSET('2011'!Q$1,Calculations!$F70,0),IF($O72=2012,OFFSET('2012'!Q$1,Calculations!$F70,0),IF($O72=2013,OFFSET('2013'!Q$1,Calculations!$F70,0),IF($O72=2014,OFFSET('2014'!Q$1,Calculations!$F70,0),IF($O72=2015,OFFSET('2015'!Q$1,Calculations!$F70,0),IF($O72=2016,OFFSET('2016'!Q$1,Calculations!$F70,0),IF($O72=2017,OFFSET('2017'!Q$1,Calculations!$F70,0),0))))))))))))))))</f>
        <v>6.7742268493871513E-3</v>
      </c>
      <c r="BF72" s="33">
        <f ca="1">IF($O72=2002,OFFSET('2002'!K$1,Calculations!$G70,0),IF($O72=2003,OFFSET('2003'!K$1,Calculations!$G70,0),IF($O72=2004,OFFSET('2004'!K$1,Calculations!$G70,0),IF($O72=2005,OFFSET('2005'!K$1,Calculations!$G70,0),IF($O72=2006,OFFSET('2006'!K$1,Calculations!$G70,0),IF($O72=2007,OFFSET('2007'!K$1,Calculations!$G70,0),IF($O72=2008,OFFSET('2008'!K$1,Calculations!$G70,0),IF($O72=2009,OFFSET('2009'!K$1,Calculations!$G70,0),IF($O72=2010,OFFSET('2010'!K$1,Calculations!$G70,0),IF($O72=2011,OFFSET('2011'!K$1,Calculations!$G70,0),IF($O72=2012,OFFSET('2012'!K$1,Calculations!$G70,0),IF($O72=2013,OFFSET('2013'!K$1,Calculations!$G70,0),IF($O72=2014,OFFSET('2014'!K$1,Calculations!$G70,0),IF($O72=2015,OFFSET('2015'!K$1,Calculations!$G70,0),IF($O72=2016,OFFSET('2016'!K$1,Calculations!$G70,0),IF($O72=2017,OFFSET('2017'!K$1,Calculations!$G70,0),0))))))))))))))))</f>
        <v>4.8884372058009107E-2</v>
      </c>
      <c r="BG72" s="33">
        <f ca="1">IF($O72=2002,OFFSET('2002'!L$1,Calculations!$G70,0),IF($O72=2003,OFFSET('2003'!L$1,Calculations!$G70,0),IF($O72=2004,OFFSET('2004'!L$1,Calculations!$G70,0),IF($O72=2005,OFFSET('2005'!L$1,Calculations!$G70,0),IF($O72=2006,OFFSET('2006'!L$1,Calculations!$G70,0),IF($O72=2007,OFFSET('2007'!L$1,Calculations!$G70,0),IF($O72=2008,OFFSET('2008'!L$1,Calculations!$G70,0),IF($O72=2009,OFFSET('2009'!L$1,Calculations!$G70,0),IF($O72=2010,OFFSET('2010'!L$1,Calculations!$G70,0),IF($O72=2011,OFFSET('2011'!L$1,Calculations!$G70,0),IF($O72=2012,OFFSET('2012'!L$1,Calculations!$G70,0),IF($O72=2013,OFFSET('2013'!L$1,Calculations!$G70,0),IF($O72=2014,OFFSET('2014'!L$1,Calculations!$G70,0),IF($O72=2015,OFFSET('2015'!L$1,Calculations!$G70,0),IF($O72=2016,OFFSET('2016'!L$1,Calculations!$G70,0),IF($O72=2017,OFFSET('2017'!L$1,Calculations!$G70,0),0))))))))))))))))</f>
        <v>8.5935902912106371E-2</v>
      </c>
      <c r="BH72" s="33">
        <f ca="1">IF($O72=2002,OFFSET('2002'!M$1,Calculations!$G70,0),IF($O72=2003,OFFSET('2003'!M$1,Calculations!$G70,0),IF($O72=2004,OFFSET('2004'!M$1,Calculations!$G70,0),IF($O72=2005,OFFSET('2005'!M$1,Calculations!$G70,0),IF($O72=2006,OFFSET('2006'!M$1,Calculations!$G70,0),IF($O72=2007,OFFSET('2007'!M$1,Calculations!$G70,0),IF($O72=2008,OFFSET('2008'!M$1,Calculations!$G70,0),IF($O72=2009,OFFSET('2009'!M$1,Calculations!$G70,0),IF($O72=2010,OFFSET('2010'!M$1,Calculations!$G70,0),IF($O72=2011,OFFSET('2011'!M$1,Calculations!$G70,0),IF($O72=2012,OFFSET('2012'!M$1,Calculations!$G70,0),IF($O72=2013,OFFSET('2013'!M$1,Calculations!$G70,0),IF($O72=2014,OFFSET('2014'!M$1,Calculations!$G70,0),IF($O72=2015,OFFSET('2015'!M$1,Calculations!$G70,0),IF($O72=2016,OFFSET('2016'!M$1,Calculations!$G70,0),IF($O72=2017,OFFSET('2017'!M$1,Calculations!$G70,0),0))))))))))))))))</f>
        <v>5.1034240085225786E-2</v>
      </c>
      <c r="BI72" s="33">
        <f ca="1">IF($O72=2002,OFFSET('2002'!N$1,Calculations!$G70,0),IF($O72=2003,OFFSET('2003'!N$1,Calculations!$G70,0),IF($O72=2004,OFFSET('2004'!N$1,Calculations!$G70,0),IF($O72=2005,OFFSET('2005'!N$1,Calculations!$G70,0),IF($O72=2006,OFFSET('2006'!N$1,Calculations!$G70,0),IF($O72=2007,OFFSET('2007'!N$1,Calculations!$G70,0),IF($O72=2008,OFFSET('2008'!N$1,Calculations!$G70,0),IF($O72=2009,OFFSET('2009'!N$1,Calculations!$G70,0),IF($O72=2010,OFFSET('2010'!N$1,Calculations!$G70,0),IF($O72=2011,OFFSET('2011'!N$1,Calculations!$G70,0),IF($O72=2012,OFFSET('2012'!N$1,Calculations!$G70,0),IF($O72=2013,OFFSET('2013'!N$1,Calculations!$G70,0),IF($O72=2014,OFFSET('2014'!N$1,Calculations!$G70,0),IF($O72=2015,OFFSET('2015'!N$1,Calculations!$G70,0),IF($O72=2016,OFFSET('2016'!N$1,Calculations!$G70,0),IF($O72=2017,OFFSET('2017'!N$1,Calculations!$G70,0),0))))))))))))))))</f>
        <v>9.1891060422164286E-2</v>
      </c>
      <c r="BJ72" s="33">
        <f ca="1">IF($O72=2002,OFFSET('2002'!O$1,Calculations!$G70,0),IF($O72=2003,OFFSET('2003'!O$1,Calculations!$G70,0),IF($O72=2004,OFFSET('2004'!O$1,Calculations!$G70,0),IF($O72=2005,OFFSET('2005'!O$1,Calculations!$G70,0),IF($O72=2006,OFFSET('2006'!O$1,Calculations!$G70,0),IF($O72=2007,OFFSET('2007'!O$1,Calculations!$G70,0),IF($O72=2008,OFFSET('2008'!O$1,Calculations!$G70,0),IF($O72=2009,OFFSET('2009'!O$1,Calculations!$G70,0),IF($O72=2010,OFFSET('2010'!O$1,Calculations!$G70,0),IF($O72=2011,OFFSET('2011'!O$1,Calculations!$G70,0),IF($O72=2012,OFFSET('2012'!O$1,Calculations!$G70,0),IF($O72=2013,OFFSET('2013'!O$1,Calculations!$G70,0),IF($O72=2014,OFFSET('2014'!O$1,Calculations!$G70,0),IF($O72=2015,OFFSET('2015'!O$1,Calculations!$G70,0),IF($O72=2016,OFFSET('2016'!O$1,Calculations!$G70,0),IF($O72=2017,OFFSET('2017'!O$1,Calculations!$G70,0),0))))))))))))))))</f>
        <v>7.9425562612633629E-2</v>
      </c>
      <c r="BK72" s="33">
        <f ca="1">IF($O72=2002,OFFSET('2002'!P$1,Calculations!$G70,0),IF($O72=2003,OFFSET('2003'!P$1,Calculations!$G70,0),IF($O72=2004,OFFSET('2004'!P$1,Calculations!$G70,0),IF($O72=2005,OFFSET('2005'!P$1,Calculations!$G70,0),IF($O72=2006,OFFSET('2006'!P$1,Calculations!$G70,0),IF($O72=2007,OFFSET('2007'!P$1,Calculations!$G70,0),IF($O72=2008,OFFSET('2008'!P$1,Calculations!$G70,0),IF($O72=2009,OFFSET('2009'!P$1,Calculations!$G70,0),IF($O72=2010,OFFSET('2010'!P$1,Calculations!$G70,0),IF($O72=2011,OFFSET('2011'!P$1,Calculations!$G70,0),IF($O72=2012,OFFSET('2012'!P$1,Calculations!$G70,0),IF($O72=2013,OFFSET('2013'!P$1,Calculations!$G70,0),IF($O72=2014,OFFSET('2014'!P$1,Calculations!$G70,0),IF($O72=2015,OFFSET('2015'!P$1,Calculations!$G70,0),IF($O72=2016,OFFSET('2016'!P$1,Calculations!$G70,0),IF($O72=2017,OFFSET('2017'!P$1,Calculations!$G70,0),0))))))))))))))))</f>
        <v>9.760076806783316E-2</v>
      </c>
      <c r="BL72" s="37">
        <f ca="1">IF($O72=2002,OFFSET('2002'!Q$1,Calculations!$G70,0),IF($O72=2003,OFFSET('2003'!Q$1,Calculations!$G70,0),IF($O72=2004,OFFSET('2004'!Q$1,Calculations!$G70,0),IF($O72=2005,OFFSET('2005'!Q$1,Calculations!$G70,0),IF($O72=2006,OFFSET('2006'!Q$1,Calculations!$G70,0),IF($O72=2007,OFFSET('2007'!Q$1,Calculations!$G70,0),IF($O72=2008,OFFSET('2008'!Q$1,Calculations!$G70,0),IF($O72=2009,OFFSET('2009'!Q$1,Calculations!$G70,0),IF($O72=2010,OFFSET('2010'!Q$1,Calculations!$G70,0),IF($O72=2011,OFFSET('2011'!Q$1,Calculations!$G70,0),IF($O72=2012,OFFSET('2012'!Q$1,Calculations!$G70,0),IF($O72=2013,OFFSET('2013'!Q$1,Calculations!$G70,0),IF($O72=2014,OFFSET('2014'!Q$1,Calculations!$G70,0),IF($O72=2015,OFFSET('2015'!Q$1,Calculations!$G70,0),IF($O72=2016,OFFSET('2016'!Q$1,Calculations!$G70,0),IF($O72=2017,OFFSET('2017'!Q$1,Calculations!$G70,0),0))))))))))))))))</f>
        <v>6.9424042363096419E-2</v>
      </c>
      <c r="BM72" s="33">
        <f ca="1">IF($O72=2002,OFFSET('2002'!K$1,Calculations!$H70,0),IF($O72=2003,OFFSET('2003'!K$1,Calculations!$H70,0),IF($O72=2004,OFFSET('2004'!K$1,Calculations!$H70,0),IF($O72=2005,OFFSET('2005'!K$1,Calculations!$H70,0),IF($O72=2006,OFFSET('2006'!K$1,Calculations!$H70,0),IF($O72=2007,OFFSET('2007'!K$1,Calculations!$H70,0),IF($O72=2008,OFFSET('2008'!K$1,Calculations!$H70,0),IF($O72=2009,OFFSET('2009'!K$1,Calculations!$H70,0),IF($O72=2010,OFFSET('2010'!K$1,Calculations!$H70,0),IF($O72=2011,OFFSET('2011'!K$1,Calculations!$H70,0),IF($O72=2012,OFFSET('2012'!K$1,Calculations!$H70,0),IF($O72=2013,OFFSET('2013'!K$1,Calculations!$H70,0),IF($O72=2014,OFFSET('2014'!K$1,Calculations!$H70,0),IF($O72=2015,OFFSET('2015'!K$1,Calculations!$H70,0),IF($O72=2016,OFFSET('2016'!K$1,Calculations!$H70,0),IF($O72=2017,OFFSET('2017'!K$1,Calculations!$H70,0),0))))))))))))))))</f>
        <v>4.2234109391111364E-3</v>
      </c>
      <c r="BN72" s="33">
        <f ca="1">IF($O72=2002,OFFSET('2002'!L$1,Calculations!$H70,0),IF($O72=2003,OFFSET('2003'!L$1,Calculations!$H70,0),IF($O72=2004,OFFSET('2004'!L$1,Calculations!$H70,0),IF($O72=2005,OFFSET('2005'!L$1,Calculations!$H70,0),IF($O72=2006,OFFSET('2006'!L$1,Calculations!$H70,0),IF($O72=2007,OFFSET('2007'!L$1,Calculations!$H70,0),IF($O72=2008,OFFSET('2008'!L$1,Calculations!$H70,0),IF($O72=2009,OFFSET('2009'!L$1,Calculations!$H70,0),IF($O72=2010,OFFSET('2010'!L$1,Calculations!$H70,0),IF($O72=2011,OFFSET('2011'!L$1,Calculations!$H70,0),IF($O72=2012,OFFSET('2012'!L$1,Calculations!$H70,0),IF($O72=2013,OFFSET('2013'!L$1,Calculations!$H70,0),IF($O72=2014,OFFSET('2014'!L$1,Calculations!$H70,0),IF($O72=2015,OFFSET('2015'!L$1,Calculations!$H70,0),IF($O72=2016,OFFSET('2016'!L$1,Calculations!$H70,0),IF($O72=2017,OFFSET('2017'!L$1,Calculations!$H70,0),0))))))))))))))))</f>
        <v>2.93244854886653E-2</v>
      </c>
      <c r="BO72" s="33">
        <f ca="1">IF($O72=2002,OFFSET('2002'!M$1,Calculations!$H70,0),IF($O72=2003,OFFSET('2003'!M$1,Calculations!$H70,0),IF($O72=2004,OFFSET('2004'!M$1,Calculations!$H70,0),IF($O72=2005,OFFSET('2005'!M$1,Calculations!$H70,0),IF($O72=2006,OFFSET('2006'!M$1,Calculations!$H70,0),IF($O72=2007,OFFSET('2007'!M$1,Calculations!$H70,0),IF($O72=2008,OFFSET('2008'!M$1,Calculations!$H70,0),IF($O72=2009,OFFSET('2009'!M$1,Calculations!$H70,0),IF($O72=2010,OFFSET('2010'!M$1,Calculations!$H70,0),IF($O72=2011,OFFSET('2011'!M$1,Calculations!$H70,0),IF($O72=2012,OFFSET('2012'!M$1,Calculations!$H70,0),IF($O72=2013,OFFSET('2013'!M$1,Calculations!$H70,0),IF($O72=2014,OFFSET('2014'!M$1,Calculations!$H70,0),IF($O72=2015,OFFSET('2015'!M$1,Calculations!$H70,0),IF($O72=2016,OFFSET('2016'!M$1,Calculations!$H70,0),IF($O72=2017,OFFSET('2017'!M$1,Calculations!$H70,0),0))))))))))))))))</f>
        <v>4.7677086897228084E-2</v>
      </c>
      <c r="BP72" s="33">
        <f ca="1">IF($O72=2002,OFFSET('2002'!N$1,Calculations!$H70,0),IF($O72=2003,OFFSET('2003'!N$1,Calculations!$H70,0),IF($O72=2004,OFFSET('2004'!N$1,Calculations!$H70,0),IF($O72=2005,OFFSET('2005'!N$1,Calculations!$H70,0),IF($O72=2006,OFFSET('2006'!N$1,Calculations!$H70,0),IF($O72=2007,OFFSET('2007'!N$1,Calculations!$H70,0),IF($O72=2008,OFFSET('2008'!N$1,Calculations!$H70,0),IF($O72=2009,OFFSET('2009'!N$1,Calculations!$H70,0),IF($O72=2010,OFFSET('2010'!N$1,Calculations!$H70,0),IF($O72=2011,OFFSET('2011'!N$1,Calculations!$H70,0),IF($O72=2012,OFFSET('2012'!N$1,Calculations!$H70,0),IF($O72=2013,OFFSET('2013'!N$1,Calculations!$H70,0),IF($O72=2014,OFFSET('2014'!N$1,Calculations!$H70,0),IF($O72=2015,OFFSET('2015'!N$1,Calculations!$H70,0),IF($O72=2016,OFFSET('2016'!N$1,Calculations!$H70,0),IF($O72=2017,OFFSET('2017'!N$1,Calculations!$H70,0),0))))))))))))))))</f>
        <v>5.3176751756848793E-2</v>
      </c>
      <c r="BQ72" s="33">
        <f ca="1">IF($O72=2002,OFFSET('2002'!O$1,Calculations!$H70,0),IF($O72=2003,OFFSET('2003'!O$1,Calculations!$H70,0),IF($O72=2004,OFFSET('2004'!O$1,Calculations!$H70,0),IF($O72=2005,OFFSET('2005'!O$1,Calculations!$H70,0),IF($O72=2006,OFFSET('2006'!O$1,Calculations!$H70,0),IF($O72=2007,OFFSET('2007'!O$1,Calculations!$H70,0),IF($O72=2008,OFFSET('2008'!O$1,Calculations!$H70,0),IF($O72=2009,OFFSET('2009'!O$1,Calculations!$H70,0),IF($O72=2010,OFFSET('2010'!O$1,Calculations!$H70,0),IF($O72=2011,OFFSET('2011'!O$1,Calculations!$H70,0),IF($O72=2012,OFFSET('2012'!O$1,Calculations!$H70,0),IF($O72=2013,OFFSET('2013'!O$1,Calculations!$H70,0),IF($O72=2014,OFFSET('2014'!O$1,Calculations!$H70,0),IF($O72=2015,OFFSET('2015'!O$1,Calculations!$H70,0),IF($O72=2016,OFFSET('2016'!O$1,Calculations!$H70,0),IF($O72=2017,OFFSET('2017'!O$1,Calculations!$H70,0),0))))))))))))))))</f>
        <v>2.194690089676082E-2</v>
      </c>
      <c r="BR72" s="33">
        <f ca="1">IF($O72=2002,OFFSET('2002'!P$1,Calculations!$H70,0),IF($O72=2003,OFFSET('2003'!P$1,Calculations!$H70,0),IF($O72=2004,OFFSET('2004'!P$1,Calculations!$H70,0),IF($O72=2005,OFFSET('2005'!P$1,Calculations!$H70,0),IF($O72=2006,OFFSET('2006'!P$1,Calculations!$H70,0),IF($O72=2007,OFFSET('2007'!P$1,Calculations!$H70,0),IF($O72=2008,OFFSET('2008'!P$1,Calculations!$H70,0),IF($O72=2009,OFFSET('2009'!P$1,Calculations!$H70,0),IF($O72=2010,OFFSET('2010'!P$1,Calculations!$H70,0),IF($O72=2011,OFFSET('2011'!P$1,Calculations!$H70,0),IF($O72=2012,OFFSET('2012'!P$1,Calculations!$H70,0),IF($O72=2013,OFFSET('2013'!P$1,Calculations!$H70,0),IF($O72=2014,OFFSET('2014'!P$1,Calculations!$H70,0),IF($O72=2015,OFFSET('2015'!P$1,Calculations!$H70,0),IF($O72=2016,OFFSET('2016'!P$1,Calculations!$H70,0),IF($O72=2017,OFFSET('2017'!P$1,Calculations!$H70,0),0))))))))))))))))</f>
        <v>6.573253783350877E-2</v>
      </c>
      <c r="BS72" s="37">
        <f ca="1">IF($O72=2002,OFFSET('2002'!Q$1,Calculations!$H70,0),IF($O72=2003,OFFSET('2003'!Q$1,Calculations!$H70,0),IF($O72=2004,OFFSET('2004'!Q$1,Calculations!$H70,0),IF($O72=2005,OFFSET('2005'!Q$1,Calculations!$H70,0),IF($O72=2006,OFFSET('2006'!Q$1,Calculations!$H70,0),IF($O72=2007,OFFSET('2007'!Q$1,Calculations!$H70,0),IF($O72=2008,OFFSET('2008'!Q$1,Calculations!$H70,0),IF($O72=2009,OFFSET('2009'!Q$1,Calculations!$H70,0),IF($O72=2010,OFFSET('2010'!Q$1,Calculations!$H70,0),IF($O72=2011,OFFSET('2011'!Q$1,Calculations!$H70,0),IF($O72=2012,OFFSET('2012'!Q$1,Calculations!$H70,0),IF($O72=2013,OFFSET('2013'!Q$1,Calculations!$H70,0),IF($O72=2014,OFFSET('2014'!Q$1,Calculations!$H70,0),IF($O72=2015,OFFSET('2015'!Q$1,Calculations!$H70,0),IF($O72=2016,OFFSET('2016'!Q$1,Calculations!$H70,0),IF($O72=2017,OFFSET('2017'!Q$1,Calculations!$H70,0),0))))))))))))))))</f>
        <v>1.9051531543522706E-2</v>
      </c>
      <c r="BT72" s="33">
        <f ca="1">IF($O72=2002,OFFSET('2002'!K$1,Calculations!$I70,0),IF($O72=2003,OFFSET('2003'!K$1,Calculations!$I70,0),IF($O72=2004,OFFSET('2004'!K$1,Calculations!$I70,0),IF($O72=2005,OFFSET('2005'!K$1,Calculations!$I70,0),IF($O72=2006,OFFSET('2006'!K$1,Calculations!$I70,0),IF($O72=2007,OFFSET('2007'!K$1,Calculations!$I70,0),IF($O72=2008,OFFSET('2008'!K$1,Calculations!$I70,0),IF($O72=2009,OFFSET('2009'!K$1,Calculations!$I70,0),IF($O72=2010,OFFSET('2010'!K$1,Calculations!$I70,0),IF($O72=2011,OFFSET('2011'!K$1,Calculations!$I70,0),IF($O72=2012,OFFSET('2012'!K$1,Calculations!$I70,0),IF($O72=2013,OFFSET('2013'!K$1,Calculations!$I70,0),IF($O72=2014,OFFSET('2014'!K$1,Calculations!$I70,0),IF($O72=2015,OFFSET('2015'!K$1,Calculations!$I70,0),IF($O72=2016,OFFSET('2016'!K$1,Calculations!$I70,0),IF($O72=2017,OFFSET('2017'!K$1,Calculations!$I70,0),0))))))))))))))))</f>
        <v>0.14402191562321098</v>
      </c>
      <c r="BU72" s="33">
        <f ca="1">IF($O72=2002,OFFSET('2002'!L$1,Calculations!$I70,0),IF($O72=2003,OFFSET('2003'!L$1,Calculations!$I70,0),IF($O72=2004,OFFSET('2004'!L$1,Calculations!$I70,0),IF($O72=2005,OFFSET('2005'!L$1,Calculations!$I70,0),IF($O72=2006,OFFSET('2006'!L$1,Calculations!$I70,0),IF($O72=2007,OFFSET('2007'!L$1,Calculations!$I70,0),IF($O72=2008,OFFSET('2008'!L$1,Calculations!$I70,0),IF($O72=2009,OFFSET('2009'!L$1,Calculations!$I70,0),IF($O72=2010,OFFSET('2010'!L$1,Calculations!$I70,0),IF($O72=2011,OFFSET('2011'!L$1,Calculations!$I70,0),IF($O72=2012,OFFSET('2012'!L$1,Calculations!$I70,0),IF($O72=2013,OFFSET('2013'!L$1,Calculations!$I70,0),IF($O72=2014,OFFSET('2014'!L$1,Calculations!$I70,0),IF($O72=2015,OFFSET('2015'!L$1,Calculations!$I70,0),IF($O72=2016,OFFSET('2016'!L$1,Calculations!$I70,0),IF($O72=2017,OFFSET('2017'!L$1,Calculations!$I70,0),0))))))))))))))))</f>
        <v>1.1261689211472829E-2</v>
      </c>
      <c r="BV72" s="33">
        <f ca="1">IF($O72=2002,OFFSET('2002'!M$1,Calculations!$I70,0),IF($O72=2003,OFFSET('2003'!M$1,Calculations!$I70,0),IF($O72=2004,OFFSET('2004'!M$1,Calculations!$I70,0),IF($O72=2005,OFFSET('2005'!M$1,Calculations!$I70,0),IF($O72=2006,OFFSET('2006'!M$1,Calculations!$I70,0),IF($O72=2007,OFFSET('2007'!M$1,Calculations!$I70,0),IF($O72=2008,OFFSET('2008'!M$1,Calculations!$I70,0),IF($O72=2009,OFFSET('2009'!M$1,Calculations!$I70,0),IF($O72=2010,OFFSET('2010'!M$1,Calculations!$I70,0),IF($O72=2011,OFFSET('2011'!M$1,Calculations!$I70,0),IF($O72=2012,OFFSET('2012'!M$1,Calculations!$I70,0),IF($O72=2013,OFFSET('2013'!M$1,Calculations!$I70,0),IF($O72=2014,OFFSET('2014'!M$1,Calculations!$I70,0),IF($O72=2015,OFFSET('2015'!M$1,Calculations!$I70,0),IF($O72=2016,OFFSET('2016'!M$1,Calculations!$I70,0),IF($O72=2017,OFFSET('2017'!M$1,Calculations!$I70,0),0))))))))))))))))</f>
        <v>4.8927991051769017E-2</v>
      </c>
      <c r="BW72" s="33">
        <f ca="1">IF($O72=2002,OFFSET('2002'!N$1,Calculations!$I70,0),IF($O72=2003,OFFSET('2003'!N$1,Calculations!$I70,0),IF($O72=2004,OFFSET('2004'!N$1,Calculations!$I70,0),IF($O72=2005,OFFSET('2005'!N$1,Calculations!$I70,0),IF($O72=2006,OFFSET('2006'!N$1,Calculations!$I70,0),IF($O72=2007,OFFSET('2007'!N$1,Calculations!$I70,0),IF($O72=2008,OFFSET('2008'!N$1,Calculations!$I70,0),IF($O72=2009,OFFSET('2009'!N$1,Calculations!$I70,0),IF($O72=2010,OFFSET('2010'!N$1,Calculations!$I70,0),IF($O72=2011,OFFSET('2011'!N$1,Calculations!$I70,0),IF($O72=2012,OFFSET('2012'!N$1,Calculations!$I70,0),IF($O72=2013,OFFSET('2013'!N$1,Calculations!$I70,0),IF($O72=2014,OFFSET('2014'!N$1,Calculations!$I70,0),IF($O72=2015,OFFSET('2015'!N$1,Calculations!$I70,0),IF($O72=2016,OFFSET('2016'!N$1,Calculations!$I70,0),IF($O72=2017,OFFSET('2017'!N$1,Calculations!$I70,0),0))))))))))))))))</f>
        <v>3.2925261615585726E-2</v>
      </c>
      <c r="BX72" s="33">
        <f ca="1">IF($O72=2002,OFFSET('2002'!O$1,Calculations!$I70,0),IF($O72=2003,OFFSET('2003'!O$1,Calculations!$I70,0),IF($O72=2004,OFFSET('2004'!O$1,Calculations!$I70,0),IF($O72=2005,OFFSET('2005'!O$1,Calculations!$I70,0),IF($O72=2006,OFFSET('2006'!O$1,Calculations!$I70,0),IF($O72=2007,OFFSET('2007'!O$1,Calculations!$I70,0),IF($O72=2008,OFFSET('2008'!O$1,Calculations!$I70,0),IF($O72=2009,OFFSET('2009'!O$1,Calculations!$I70,0),IF($O72=2010,OFFSET('2010'!O$1,Calculations!$I70,0),IF($O72=2011,OFFSET('2011'!O$1,Calculations!$I70,0),IF($O72=2012,OFFSET('2012'!O$1,Calculations!$I70,0),IF($O72=2013,OFFSET('2013'!O$1,Calculations!$I70,0),IF($O72=2014,OFFSET('2014'!O$1,Calculations!$I70,0),IF($O72=2015,OFFSET('2015'!O$1,Calculations!$I70,0),IF($O72=2016,OFFSET('2016'!O$1,Calculations!$I70,0),IF($O72=2017,OFFSET('2017'!O$1,Calculations!$I70,0),0))))))))))))))))</f>
        <v>8.6902466732395794E-2</v>
      </c>
      <c r="BY72" s="33">
        <f ca="1">IF($O72=2002,OFFSET('2002'!P$1,Calculations!$I70,0),IF($O72=2003,OFFSET('2003'!P$1,Calculations!$I70,0),IF($O72=2004,OFFSET('2004'!P$1,Calculations!$I70,0),IF($O72=2005,OFFSET('2005'!P$1,Calculations!$I70,0),IF($O72=2006,OFFSET('2006'!P$1,Calculations!$I70,0),IF($O72=2007,OFFSET('2007'!P$1,Calculations!$I70,0),IF($O72=2008,OFFSET('2008'!P$1,Calculations!$I70,0),IF($O72=2009,OFFSET('2009'!P$1,Calculations!$I70,0),IF($O72=2010,OFFSET('2010'!P$1,Calculations!$I70,0),IF($O72=2011,OFFSET('2011'!P$1,Calculations!$I70,0),IF($O72=2012,OFFSET('2012'!P$1,Calculations!$I70,0),IF($O72=2013,OFFSET('2013'!P$1,Calculations!$I70,0),IF($O72=2014,OFFSET('2014'!P$1,Calculations!$I70,0),IF($O72=2015,OFFSET('2015'!P$1,Calculations!$I70,0),IF($O72=2016,OFFSET('2016'!P$1,Calculations!$I70,0),IF($O72=2017,OFFSET('2017'!P$1,Calculations!$I70,0),0))))))))))))))))</f>
        <v>2.1729596018603962E-2</v>
      </c>
      <c r="BZ72" s="37">
        <f ca="1">IF($O72=2002,OFFSET('2002'!Q$1,Calculations!$I70,0),IF($O72=2003,OFFSET('2003'!Q$1,Calculations!$I70,0),IF($O72=2004,OFFSET('2004'!Q$1,Calculations!$I70,0),IF($O72=2005,OFFSET('2005'!Q$1,Calculations!$I70,0),IF($O72=2006,OFFSET('2006'!Q$1,Calculations!$I70,0),IF($O72=2007,OFFSET('2007'!Q$1,Calculations!$I70,0),IF($O72=2008,OFFSET('2008'!Q$1,Calculations!$I70,0),IF($O72=2009,OFFSET('2009'!Q$1,Calculations!$I70,0),IF($O72=2010,OFFSET('2010'!Q$1,Calculations!$I70,0),IF($O72=2011,OFFSET('2011'!Q$1,Calculations!$I70,0),IF($O72=2012,OFFSET('2012'!Q$1,Calculations!$I70,0),IF($O72=2013,OFFSET('2013'!Q$1,Calculations!$I70,0),IF($O72=2014,OFFSET('2014'!Q$1,Calculations!$I70,0),IF($O72=2015,OFFSET('2015'!Q$1,Calculations!$I70,0),IF($O72=2016,OFFSET('2016'!Q$1,Calculations!$I70,0),IF($O72=2017,OFFSET('2017'!Q$1,Calculations!$I70,0),0))))))))))))))))</f>
        <v>8.8715108129271289E-2</v>
      </c>
      <c r="CA72" s="33">
        <f ca="1">IF($O72=2002,OFFSET('2002'!K$1,Calculations!$J70,0),IF($O72=2003,OFFSET('2003'!K$1,Calculations!$J70,0),IF($O72=2004,OFFSET('2004'!K$1,Calculations!$J70,0),IF($O72=2005,OFFSET('2005'!K$1,Calculations!$J70,0),IF($O72=2006,OFFSET('2006'!K$1,Calculations!$J70,0),IF($O72=2007,OFFSET('2007'!K$1,Calculations!$J70,0),IF($O72=2008,OFFSET('2008'!K$1,Calculations!$J70,0),IF($O72=2009,OFFSET('2009'!K$1,Calculations!$J70,0),IF($O72=2010,OFFSET('2010'!K$1,Calculations!$J70,0),IF($O72=2011,OFFSET('2011'!K$1,Calculations!$J70,0),IF($O72=2012,OFFSET('2012'!K$1,Calculations!$J70,0),IF($O72=2013,OFFSET('2013'!K$1,Calculations!$J70,0),IF($O72=2014,OFFSET('2014'!K$1,Calculations!$J70,0),IF($O72=2015,OFFSET('2015'!K$1,Calculations!$J70,0),IF($O72=2016,OFFSET('2016'!K$1,Calculations!$J70,0),IF($O72=2017,OFFSET('2017'!K$1,Calculations!$J70,0),0))))))))))))))))</f>
        <v>2.2596688922217979E-2</v>
      </c>
      <c r="CB72" s="33">
        <f ca="1">IF($O72=2002,OFFSET('2002'!L$1,Calculations!$J70,0),IF($O72=2003,OFFSET('2003'!L$1,Calculations!$J70,0),IF($O72=2004,OFFSET('2004'!L$1,Calculations!$J70,0),IF($O72=2005,OFFSET('2005'!L$1,Calculations!$J70,0),IF($O72=2006,OFFSET('2006'!L$1,Calculations!$J70,0),IF($O72=2007,OFFSET('2007'!L$1,Calculations!$J70,0),IF($O72=2008,OFFSET('2008'!L$1,Calculations!$J70,0),IF($O72=2009,OFFSET('2009'!L$1,Calculations!$J70,0),IF($O72=2010,OFFSET('2010'!L$1,Calculations!$J70,0),IF($O72=2011,OFFSET('2011'!L$1,Calculations!$J70,0),IF($O72=2012,OFFSET('2012'!L$1,Calculations!$J70,0),IF($O72=2013,OFFSET('2013'!L$1,Calculations!$J70,0),IF($O72=2014,OFFSET('2014'!L$1,Calculations!$J70,0),IF($O72=2015,OFFSET('2015'!L$1,Calculations!$J70,0),IF($O72=2016,OFFSET('2016'!L$1,Calculations!$J70,0),IF($O72=2017,OFFSET('2017'!L$1,Calculations!$J70,0),0))))))))))))))))</f>
        <v>3.7353589052263304E-2</v>
      </c>
      <c r="CC72" s="33">
        <f ca="1">IF($O72=2002,OFFSET('2002'!M$1,Calculations!$J70,0),IF($O72=2003,OFFSET('2003'!M$1,Calculations!$J70,0),IF($O72=2004,OFFSET('2004'!M$1,Calculations!$J70,0),IF($O72=2005,OFFSET('2005'!M$1,Calculations!$J70,0),IF($O72=2006,OFFSET('2006'!M$1,Calculations!$J70,0),IF($O72=2007,OFFSET('2007'!M$1,Calculations!$J70,0),IF($O72=2008,OFFSET('2008'!M$1,Calculations!$J70,0),IF($O72=2009,OFFSET('2009'!M$1,Calculations!$J70,0),IF($O72=2010,OFFSET('2010'!M$1,Calculations!$J70,0),IF($O72=2011,OFFSET('2011'!M$1,Calculations!$J70,0),IF($O72=2012,OFFSET('2012'!M$1,Calculations!$J70,0),IF($O72=2013,OFFSET('2013'!M$1,Calculations!$J70,0),IF($O72=2014,OFFSET('2014'!M$1,Calculations!$J70,0),IF($O72=2015,OFFSET('2015'!M$1,Calculations!$J70,0),IF($O72=2016,OFFSET('2016'!M$1,Calculations!$J70,0),IF($O72=2017,OFFSET('2017'!M$1,Calculations!$J70,0),0))))))))))))))))</f>
        <v>7.5150374133924154E-3</v>
      </c>
      <c r="CD72" s="33">
        <f ca="1">IF($O72=2002,OFFSET('2002'!N$1,Calculations!$J70,0),IF($O72=2003,OFFSET('2003'!N$1,Calculations!$J70,0),IF($O72=2004,OFFSET('2004'!N$1,Calculations!$J70,0),IF($O72=2005,OFFSET('2005'!N$1,Calculations!$J70,0),IF($O72=2006,OFFSET('2006'!N$1,Calculations!$J70,0),IF($O72=2007,OFFSET('2007'!N$1,Calculations!$J70,0),IF($O72=2008,OFFSET('2008'!N$1,Calculations!$J70,0),IF($O72=2009,OFFSET('2009'!N$1,Calculations!$J70,0),IF($O72=2010,OFFSET('2010'!N$1,Calculations!$J70,0),IF($O72=2011,OFFSET('2011'!N$1,Calculations!$J70,0),IF($O72=2012,OFFSET('2012'!N$1,Calculations!$J70,0),IF($O72=2013,OFFSET('2013'!N$1,Calculations!$J70,0),IF($O72=2014,OFFSET('2014'!N$1,Calculations!$J70,0),IF($O72=2015,OFFSET('2015'!N$1,Calculations!$J70,0),IF($O72=2016,OFFSET('2016'!N$1,Calculations!$J70,0),IF($O72=2017,OFFSET('2017'!N$1,Calculations!$J70,0),0))))))))))))))))</f>
        <v>2.1043634957325197E-2</v>
      </c>
      <c r="CE72" s="33">
        <f ca="1">IF($O72=2002,OFFSET('2002'!O$1,Calculations!$J70,0),IF($O72=2003,OFFSET('2003'!O$1,Calculations!$J70,0),IF($O72=2004,OFFSET('2004'!O$1,Calculations!$J70,0),IF($O72=2005,OFFSET('2005'!O$1,Calculations!$J70,0),IF($O72=2006,OFFSET('2006'!O$1,Calculations!$J70,0),IF($O72=2007,OFFSET('2007'!O$1,Calculations!$J70,0),IF($O72=2008,OFFSET('2008'!O$1,Calculations!$J70,0),IF($O72=2009,OFFSET('2009'!O$1,Calculations!$J70,0),IF($O72=2010,OFFSET('2010'!O$1,Calculations!$J70,0),IF($O72=2011,OFFSET('2011'!O$1,Calculations!$J70,0),IF($O72=2012,OFFSET('2012'!O$1,Calculations!$J70,0),IF($O72=2013,OFFSET('2013'!O$1,Calculations!$J70,0),IF($O72=2014,OFFSET('2014'!O$1,Calculations!$J70,0),IF($O72=2015,OFFSET('2015'!O$1,Calculations!$J70,0),IF($O72=2016,OFFSET('2016'!O$1,Calculations!$J70,0),IF($O72=2017,OFFSET('2017'!O$1,Calculations!$J70,0),0))))))))))))))))</f>
        <v>9.4052228736803134E-4</v>
      </c>
      <c r="CF72" s="33">
        <f ca="1">IF($O72=2002,OFFSET('2002'!P$1,Calculations!$J70,0),IF($O72=2003,OFFSET('2003'!P$1,Calculations!$J70,0),IF($O72=2004,OFFSET('2004'!P$1,Calculations!$J70,0),IF($O72=2005,OFFSET('2005'!P$1,Calculations!$J70,0),IF($O72=2006,OFFSET('2006'!P$1,Calculations!$J70,0),IF($O72=2007,OFFSET('2007'!P$1,Calculations!$J70,0),IF($O72=2008,OFFSET('2008'!P$1,Calculations!$J70,0),IF($O72=2009,OFFSET('2009'!P$1,Calculations!$J70,0),IF($O72=2010,OFFSET('2010'!P$1,Calculations!$J70,0),IF($O72=2011,OFFSET('2011'!P$1,Calculations!$J70,0),IF($O72=2012,OFFSET('2012'!P$1,Calculations!$J70,0),IF($O72=2013,OFFSET('2013'!P$1,Calculations!$J70,0),IF($O72=2014,OFFSET('2014'!P$1,Calculations!$J70,0),IF($O72=2015,OFFSET('2015'!P$1,Calculations!$J70,0),IF($O72=2016,OFFSET('2016'!P$1,Calculations!$J70,0),IF($O72=2017,OFFSET('2017'!P$1,Calculations!$J70,0),0))))))))))))))))</f>
        <v>1.980327969151408E-3</v>
      </c>
      <c r="CG72" s="37">
        <f ca="1">IF($O72=2002,OFFSET('2002'!Q$1,Calculations!$J70,0),IF($O72=2003,OFFSET('2003'!Q$1,Calculations!$J70,0),IF($O72=2004,OFFSET('2004'!Q$1,Calculations!$J70,0),IF($O72=2005,OFFSET('2005'!Q$1,Calculations!$J70,0),IF($O72=2006,OFFSET('2006'!Q$1,Calculations!$J70,0),IF($O72=2007,OFFSET('2007'!Q$1,Calculations!$J70,0),IF($O72=2008,OFFSET('2008'!Q$1,Calculations!$J70,0),IF($O72=2009,OFFSET('2009'!Q$1,Calculations!$J70,0),IF($O72=2010,OFFSET('2010'!Q$1,Calculations!$J70,0),IF($O72=2011,OFFSET('2011'!Q$1,Calculations!$J70,0),IF($O72=2012,OFFSET('2012'!Q$1,Calculations!$J70,0),IF($O72=2013,OFFSET('2013'!Q$1,Calculations!$J70,0),IF($O72=2014,OFFSET('2014'!Q$1,Calculations!$J70,0),IF($O72=2015,OFFSET('2015'!Q$1,Calculations!$J70,0),IF($O72=2016,OFFSET('2016'!Q$1,Calculations!$J70,0),IF($O72=2017,OFFSET('2017'!Q$1,Calculations!$J70,0),0))))))))))))))))</f>
        <v>1.6760993345826189E-2</v>
      </c>
      <c r="CH72" s="33">
        <f ca="1">IF($O72=2002,OFFSET('2002'!K$1,Calculations!$K70,0),IF($O72=2003,OFFSET('2003'!K$1,Calculations!$K70,0),IF($O72=2004,OFFSET('2004'!K$1,Calculations!$K70,0),IF($O72=2005,OFFSET('2005'!K$1,Calculations!$K70,0),IF($O72=2006,OFFSET('2006'!K$1,Calculations!$K70,0),IF($O72=2007,OFFSET('2007'!K$1,Calculations!$K70,0),IF($O72=2008,OFFSET('2008'!K$1,Calculations!$K70,0),IF($O72=2009,OFFSET('2009'!K$1,Calculations!$K70,0),IF($O72=2010,OFFSET('2010'!K$1,Calculations!$K70,0),IF($O72=2011,OFFSET('2011'!K$1,Calculations!$K70,0),IF($O72=2012,OFFSET('2012'!K$1,Calculations!$K70,0),IF($O72=2013,OFFSET('2013'!K$1,Calculations!$K70,0),IF($O72=2014,OFFSET('2014'!K$1,Calculations!$K70,0),IF($O72=2015,OFFSET('2015'!K$1,Calculations!$K70,0),IF($O72=2016,OFFSET('2016'!K$1,Calculations!$K70,0),IF($O72=2017,OFFSET('2017'!K$1,Calculations!$K70,0),0))))))))))))))))</f>
        <v>0</v>
      </c>
      <c r="CI72" s="33">
        <f ca="1">IF($O72=2002,OFFSET('2002'!L$1,Calculations!$K70,0),IF($O72=2003,OFFSET('2003'!L$1,Calculations!$K70,0),IF($O72=2004,OFFSET('2004'!L$1,Calculations!$K70,0),IF($O72=2005,OFFSET('2005'!L$1,Calculations!$K70,0),IF($O72=2006,OFFSET('2006'!L$1,Calculations!$K70,0),IF($O72=2007,OFFSET('2007'!L$1,Calculations!$K70,0),IF($O72=2008,OFFSET('2008'!L$1,Calculations!$K70,0),IF($O72=2009,OFFSET('2009'!L$1,Calculations!$K70,0),IF($O72=2010,OFFSET('2010'!L$1,Calculations!$K70,0),IF($O72=2011,OFFSET('2011'!L$1,Calculations!$K70,0),IF($O72=2012,OFFSET('2012'!L$1,Calculations!$K70,0),IF($O72=2013,OFFSET('2013'!L$1,Calculations!$K70,0),IF($O72=2014,OFFSET('2014'!L$1,Calculations!$K70,0),IF($O72=2015,OFFSET('2015'!L$1,Calculations!$K70,0),IF($O72=2016,OFFSET('2016'!L$1,Calculations!$K70,0),IF($O72=2017,OFFSET('2017'!L$1,Calculations!$K70,0),0))))))))))))))))</f>
        <v>6.7879702898448273E-5</v>
      </c>
      <c r="CJ72" s="33">
        <f ca="1">IF($O72=2002,OFFSET('2002'!M$1,Calculations!$K70,0),IF($O72=2003,OFFSET('2003'!M$1,Calculations!$K70,0),IF($O72=2004,OFFSET('2004'!M$1,Calculations!$K70,0),IF($O72=2005,OFFSET('2005'!M$1,Calculations!$K70,0),IF($O72=2006,OFFSET('2006'!M$1,Calculations!$K70,0),IF($O72=2007,OFFSET('2007'!M$1,Calculations!$K70,0),IF($O72=2008,OFFSET('2008'!M$1,Calculations!$K70,0),IF($O72=2009,OFFSET('2009'!M$1,Calculations!$K70,0),IF($O72=2010,OFFSET('2010'!M$1,Calculations!$K70,0),IF($O72=2011,OFFSET('2011'!M$1,Calculations!$K70,0),IF($O72=2012,OFFSET('2012'!M$1,Calculations!$K70,0),IF($O72=2013,OFFSET('2013'!M$1,Calculations!$K70,0),IF($O72=2014,OFFSET('2014'!M$1,Calculations!$K70,0),IF($O72=2015,OFFSET('2015'!M$1,Calculations!$K70,0),IF($O72=2016,OFFSET('2016'!M$1,Calculations!$K70,0),IF($O72=2017,OFFSET('2017'!M$1,Calculations!$K70,0),0))))))))))))))))</f>
        <v>1.1174454638908126E-6</v>
      </c>
      <c r="CK72" s="33">
        <f ca="1">IF($O72=2002,OFFSET('2002'!N$1,Calculations!$K70,0),IF($O72=2003,OFFSET('2003'!N$1,Calculations!$K70,0),IF($O72=2004,OFFSET('2004'!N$1,Calculations!$K70,0),IF($O72=2005,OFFSET('2005'!N$1,Calculations!$K70,0),IF($O72=2006,OFFSET('2006'!N$1,Calculations!$K70,0),IF($O72=2007,OFFSET('2007'!N$1,Calculations!$K70,0),IF($O72=2008,OFFSET('2008'!N$1,Calculations!$K70,0),IF($O72=2009,OFFSET('2009'!N$1,Calculations!$K70,0),IF($O72=2010,OFFSET('2010'!N$1,Calculations!$K70,0),IF($O72=2011,OFFSET('2011'!N$1,Calculations!$K70,0),IF($O72=2012,OFFSET('2012'!N$1,Calculations!$K70,0),IF($O72=2013,OFFSET('2013'!N$1,Calculations!$K70,0),IF($O72=2014,OFFSET('2014'!N$1,Calculations!$K70,0),IF($O72=2015,OFFSET('2015'!N$1,Calculations!$K70,0),IF($O72=2016,OFFSET('2016'!N$1,Calculations!$K70,0),IF($O72=2017,OFFSET('2017'!N$1,Calculations!$K70,0),0))))))))))))))))</f>
        <v>5.6337888708895049E-4</v>
      </c>
      <c r="CL72" s="33">
        <f ca="1">IF($O72=2002,OFFSET('2002'!O$1,Calculations!$K70,0),IF($O72=2003,OFFSET('2003'!O$1,Calculations!$K70,0),IF($O72=2004,OFFSET('2004'!O$1,Calculations!$K70,0),IF($O72=2005,OFFSET('2005'!O$1,Calculations!$K70,0),IF($O72=2006,OFFSET('2006'!O$1,Calculations!$K70,0),IF($O72=2007,OFFSET('2007'!O$1,Calculations!$K70,0),IF($O72=2008,OFFSET('2008'!O$1,Calculations!$K70,0),IF($O72=2009,OFFSET('2009'!O$1,Calculations!$K70,0),IF($O72=2010,OFFSET('2010'!O$1,Calculations!$K70,0),IF($O72=2011,OFFSET('2011'!O$1,Calculations!$K70,0),IF($O72=2012,OFFSET('2012'!O$1,Calculations!$K70,0),IF($O72=2013,OFFSET('2013'!O$1,Calculations!$K70,0),IF($O72=2014,OFFSET('2014'!O$1,Calculations!$K70,0),IF($O72=2015,OFFSET('2015'!O$1,Calculations!$K70,0),IF($O72=2016,OFFSET('2016'!O$1,Calculations!$K70,0),IF($O72=2017,OFFSET('2017'!O$1,Calculations!$K70,0),0))))))))))))))))</f>
        <v>1.8244949866806832E-4</v>
      </c>
      <c r="CM72" s="33">
        <f ca="1">IF($O72=2002,OFFSET('2002'!P$1,Calculations!$K70,0),IF($O72=2003,OFFSET('2003'!P$1,Calculations!$K70,0),IF($O72=2004,OFFSET('2004'!P$1,Calculations!$K70,0),IF($O72=2005,OFFSET('2005'!P$1,Calculations!$K70,0),IF($O72=2006,OFFSET('2006'!P$1,Calculations!$K70,0),IF($O72=2007,OFFSET('2007'!P$1,Calculations!$K70,0),IF($O72=2008,OFFSET('2008'!P$1,Calculations!$K70,0),IF($O72=2009,OFFSET('2009'!P$1,Calculations!$K70,0),IF($O72=2010,OFFSET('2010'!P$1,Calculations!$K70,0),IF($O72=2011,OFFSET('2011'!P$1,Calculations!$K70,0),IF($O72=2012,OFFSET('2012'!P$1,Calculations!$K70,0),IF($O72=2013,OFFSET('2013'!P$1,Calculations!$K70,0),IF($O72=2014,OFFSET('2014'!P$1,Calculations!$K70,0),IF($O72=2015,OFFSET('2015'!P$1,Calculations!$K70,0),IF($O72=2016,OFFSET('2016'!P$1,Calculations!$K70,0),IF($O72=2017,OFFSET('2017'!P$1,Calculations!$K70,0),0))))))))))))))))</f>
        <v>2.9782764721822543E-4</v>
      </c>
      <c r="CN72" s="37">
        <f ca="1">IF($O72=2002,OFFSET('2002'!Q$1,Calculations!$K70,0),IF($O72=2003,OFFSET('2003'!Q$1,Calculations!$K70,0),IF($O72=2004,OFFSET('2004'!Q$1,Calculations!$K70,0),IF($O72=2005,OFFSET('2005'!Q$1,Calculations!$K70,0),IF($O72=2006,OFFSET('2006'!Q$1,Calculations!$K70,0),IF($O72=2007,OFFSET('2007'!Q$1,Calculations!$K70,0),IF($O72=2008,OFFSET('2008'!Q$1,Calculations!$K70,0),IF($O72=2009,OFFSET('2009'!Q$1,Calculations!$K70,0),IF($O72=2010,OFFSET('2010'!Q$1,Calculations!$K70,0),IF($O72=2011,OFFSET('2011'!Q$1,Calculations!$K70,0),IF($O72=2012,OFFSET('2012'!Q$1,Calculations!$K70,0),IF($O72=2013,OFFSET('2013'!Q$1,Calculations!$K70,0),IF($O72=2014,OFFSET('2014'!Q$1,Calculations!$K70,0),IF($O72=2015,OFFSET('2015'!Q$1,Calculations!$K70,0),IF($O72=2016,OFFSET('2016'!Q$1,Calculations!$K70,0),IF($O72=2017,OFFSET('2017'!Q$1,Calculations!$K70,0),0))))))))))))))))</f>
        <v>1.0060816093887443E-4</v>
      </c>
      <c r="CO72" s="71">
        <f t="shared" ca="1" si="78"/>
        <v>0</v>
      </c>
      <c r="CP72" s="33">
        <f ca="1">IF($O72=2002,OFFSET('2002'!K$1,Calculations!$L70,0),IF($O72=2003,OFFSET('2003'!K$1,Calculations!$L70,0),IF($O72=2004,OFFSET('2004'!K$1,Calculations!$L70,0),IF($O72=2005,OFFSET('2005'!K$1,Calculations!$L70,0),IF($O72=2006,OFFSET('2006'!K$1,Calculations!$L70,0),IF($O72=2007,OFFSET('2007'!K$1,Calculations!$L70,0),IF($O72=2008,OFFSET('2008'!K$1,Calculations!$L70,0),IF($O72=2009,OFFSET('2009'!K$1,Calculations!$L70,0),IF($O72=2010,OFFSET('2010'!K$1,Calculations!$L70,0),IF($O72=2011,OFFSET('2011'!K$1,Calculations!$L70,0),IF($O72=2012,OFFSET('2012'!K$1,Calculations!$L70,0),IF($O72=2013,OFFSET('2013'!K$1,Calculations!$L70,0),IF($O72=2014,OFFSET('2014'!K$1,Calculations!$L70,0),IF($O72=2015,OFFSET('2015'!K$1,Calculations!$L70,0),IF($O72=2016,OFFSET('2016'!K$1,Calculations!$L70,0),IF($O72=2017,OFFSET('2017'!K$1,Calculations!$L70,0),0))))))))))))))))</f>
        <v>0.35154426488531526</v>
      </c>
      <c r="CQ72" s="33">
        <f ca="1">IF($O72=2002,OFFSET('2002'!L$1,Calculations!$L70,0),IF($O72=2003,OFFSET('2003'!L$1,Calculations!$L70,0),IF($O72=2004,OFFSET('2004'!L$1,Calculations!$L70,0),IF($O72=2005,OFFSET('2005'!L$1,Calculations!$L70,0),IF($O72=2006,OFFSET('2006'!L$1,Calculations!$L70,0),IF($O72=2007,OFFSET('2007'!L$1,Calculations!$L70,0),IF($O72=2008,OFFSET('2008'!L$1,Calculations!$L70,0),IF($O72=2009,OFFSET('2009'!L$1,Calculations!$L70,0),IF($O72=2010,OFFSET('2010'!L$1,Calculations!$L70,0),IF($O72=2011,OFFSET('2011'!L$1,Calculations!$L70,0),IF($O72=2012,OFFSET('2012'!L$1,Calculations!$L70,0),IF($O72=2013,OFFSET('2013'!L$1,Calculations!$L70,0),IF($O72=2014,OFFSET('2014'!L$1,Calculations!$L70,0),IF($O72=2015,OFFSET('2015'!L$1,Calculations!$L70,0),IF($O72=2016,OFFSET('2016'!L$1,Calculations!$L70,0),IF($O72=2017,OFFSET('2017'!L$1,Calculations!$L70,0),0))))))))))))))))</f>
        <v>0.20237083552110199</v>
      </c>
      <c r="CR72" s="33">
        <f ca="1">IF($O72=2002,OFFSET('2002'!M$1,Calculations!$L70,0),IF($O72=2003,OFFSET('2003'!M$1,Calculations!$L70,0),IF($O72=2004,OFFSET('2004'!M$1,Calculations!$L70,0),IF($O72=2005,OFFSET('2005'!M$1,Calculations!$L70,0),IF($O72=2006,OFFSET('2006'!M$1,Calculations!$L70,0),IF($O72=2007,OFFSET('2007'!M$1,Calculations!$L70,0),IF($O72=2008,OFFSET('2008'!M$1,Calculations!$L70,0),IF($O72=2009,OFFSET('2009'!M$1,Calculations!$L70,0),IF($O72=2010,OFFSET('2010'!M$1,Calculations!$L70,0),IF($O72=2011,OFFSET('2011'!M$1,Calculations!$L70,0),IF($O72=2012,OFFSET('2012'!M$1,Calculations!$L70,0),IF($O72=2013,OFFSET('2013'!M$1,Calculations!$L70,0),IF($O72=2014,OFFSET('2014'!M$1,Calculations!$L70,0),IF($O72=2015,OFFSET('2015'!M$1,Calculations!$L70,0),IF($O72=2016,OFFSET('2016'!M$1,Calculations!$L70,0),IF($O72=2017,OFFSET('2017'!M$1,Calculations!$L70,0),0))))))))))))))))</f>
        <v>3.4089293046678598E-2</v>
      </c>
      <c r="CS72" s="33">
        <f ca="1">IF($O72=2002,OFFSET('2002'!N$1,Calculations!$L70,0),IF($O72=2003,OFFSET('2003'!N$1,Calculations!$L70,0),IF($O72=2004,OFFSET('2004'!N$1,Calculations!$L70,0),IF($O72=2005,OFFSET('2005'!N$1,Calculations!$L70,0),IF($O72=2006,OFFSET('2006'!N$1,Calculations!$L70,0),IF($O72=2007,OFFSET('2007'!N$1,Calculations!$L70,0),IF($O72=2008,OFFSET('2008'!N$1,Calculations!$L70,0),IF($O72=2009,OFFSET('2009'!N$1,Calculations!$L70,0),IF($O72=2010,OFFSET('2010'!N$1,Calculations!$L70,0),IF($O72=2011,OFFSET('2011'!N$1,Calculations!$L70,0),IF($O72=2012,OFFSET('2012'!N$1,Calculations!$L70,0),IF($O72=2013,OFFSET('2013'!N$1,Calculations!$L70,0),IF($O72=2014,OFFSET('2014'!N$1,Calculations!$L70,0),IF($O72=2015,OFFSET('2015'!N$1,Calculations!$L70,0),IF($O72=2016,OFFSET('2016'!N$1,Calculations!$L70,0),IF($O72=2017,OFFSET('2017'!N$1,Calculations!$L70,0),0))))))))))))))))</f>
        <v>3.0544567238967067E-2</v>
      </c>
      <c r="CT72" s="33">
        <f ca="1">IF($O72=2002,OFFSET('2002'!O$1,Calculations!$L70,0),IF($O72=2003,OFFSET('2003'!O$1,Calculations!$L70,0),IF($O72=2004,OFFSET('2004'!O$1,Calculations!$L70,0),IF($O72=2005,OFFSET('2005'!O$1,Calculations!$L70,0),IF($O72=2006,OFFSET('2006'!O$1,Calculations!$L70,0),IF($O72=2007,OFFSET('2007'!O$1,Calculations!$L70,0),IF($O72=2008,OFFSET('2008'!O$1,Calculations!$L70,0),IF($O72=2009,OFFSET('2009'!O$1,Calculations!$L70,0),IF($O72=2010,OFFSET('2010'!O$1,Calculations!$L70,0),IF($O72=2011,OFFSET('2011'!O$1,Calculations!$L70,0),IF($O72=2012,OFFSET('2012'!O$1,Calculations!$L70,0),IF($O72=2013,OFFSET('2013'!O$1,Calculations!$L70,0),IF($O72=2014,OFFSET('2014'!O$1,Calculations!$L70,0),IF($O72=2015,OFFSET('2015'!O$1,Calculations!$L70,0),IF($O72=2016,OFFSET('2016'!O$1,Calculations!$L70,0),IF($O72=2017,OFFSET('2017'!O$1,Calculations!$L70,0),0))))))))))))))))</f>
        <v>0.3811955261364236</v>
      </c>
      <c r="CU72" s="33">
        <f ca="1">IF($O72=2002,OFFSET('2002'!P$1,Calculations!$L70,0),IF($O72=2003,OFFSET('2003'!P$1,Calculations!$L70,0),IF($O72=2004,OFFSET('2004'!P$1,Calculations!$L70,0),IF($O72=2005,OFFSET('2005'!P$1,Calculations!$L70,0),IF($O72=2006,OFFSET('2006'!P$1,Calculations!$L70,0),IF($O72=2007,OFFSET('2007'!P$1,Calculations!$L70,0),IF($O72=2008,OFFSET('2008'!P$1,Calculations!$L70,0),IF($O72=2009,OFFSET('2009'!P$1,Calculations!$L70,0),IF($O72=2010,OFFSET('2010'!P$1,Calculations!$L70,0),IF($O72=2011,OFFSET('2011'!P$1,Calculations!$L70,0),IF($O72=2012,OFFSET('2012'!P$1,Calculations!$L70,0),IF($O72=2013,OFFSET('2013'!P$1,Calculations!$L70,0),IF($O72=2014,OFFSET('2014'!P$1,Calculations!$L70,0),IF($O72=2015,OFFSET('2015'!P$1,Calculations!$L70,0),IF($O72=2016,OFFSET('2016'!P$1,Calculations!$L70,0),IF($O72=2017,OFFSET('2017'!P$1,Calculations!$L70,0),0))))))))))))))))</f>
        <v>2.5551317151349152E-4</v>
      </c>
      <c r="CV72" s="37">
        <f ca="1">IF($O72=2002,OFFSET('2002'!Q$1,Calculations!$L70,0),IF($O72=2003,OFFSET('2003'!Q$1,Calculations!$L70,0),IF($O72=2004,OFFSET('2004'!Q$1,Calculations!$L70,0),IF($O72=2005,OFFSET('2005'!Q$1,Calculations!$L70,0),IF($O72=2006,OFFSET('2006'!Q$1,Calculations!$L70,0),IF($O72=2007,OFFSET('2007'!Q$1,Calculations!$L70,0),IF($O72=2008,OFFSET('2008'!Q$1,Calculations!$L70,0),IF($O72=2009,OFFSET('2009'!Q$1,Calculations!$L70,0),IF($O72=2010,OFFSET('2010'!Q$1,Calculations!$L70,0),IF($O72=2011,OFFSET('2011'!Q$1,Calculations!$L70,0),IF($O72=2012,OFFSET('2012'!Q$1,Calculations!$L70,0),IF($O72=2013,OFFSET('2013'!Q$1,Calculations!$L70,0),IF($O72=2014,OFFSET('2014'!Q$1,Calculations!$L70,0),IF($O72=2015,OFFSET('2015'!Q$1,Calculations!$L70,0),IF($O72=2016,OFFSET('2016'!Q$1,Calculations!$L70,0),IF($O72=2017,OFFSET('2017'!Q$1,Calculations!$L70,0),0))))))))))))))))</f>
        <v>1</v>
      </c>
      <c r="CW72" s="14">
        <v>-0.21483949509835323</v>
      </c>
      <c r="CX72" s="14">
        <v>-0.36396306845334808</v>
      </c>
      <c r="CY72" s="14">
        <v>-0.28573934910377496</v>
      </c>
      <c r="CZ72" s="14">
        <v>-0.20089740031455272</v>
      </c>
      <c r="DA72" s="14">
        <v>-0.23824678950307085</v>
      </c>
      <c r="DB72" s="14">
        <v>-0.15168508738498387</v>
      </c>
      <c r="DC72" s="14">
        <v>-0.26751379367998651</v>
      </c>
      <c r="DD72" s="14">
        <v>-0.29382732297973152</v>
      </c>
      <c r="DE72" s="14">
        <v>-0.1610852310214527</v>
      </c>
      <c r="DF72" s="14">
        <v>-9.2427093132643467E-2</v>
      </c>
      <c r="DG72" s="14">
        <v>0</v>
      </c>
      <c r="DH72" s="14">
        <v>-0.19129952152365048</v>
      </c>
      <c r="DI72" s="54">
        <v>-0.23934306717158421</v>
      </c>
      <c r="DK72" s="40">
        <f t="shared" ca="1" si="79"/>
        <v>-0.22957189022707603</v>
      </c>
      <c r="DL72" s="36">
        <f t="shared" ca="1" si="80"/>
        <v>-0.24703170809723982</v>
      </c>
      <c r="DM72" s="36">
        <f t="shared" ca="1" si="81"/>
        <v>-0.24738166295259045</v>
      </c>
      <c r="DN72" s="36">
        <f t="shared" ca="1" si="82"/>
        <v>-0.25282964659364948</v>
      </c>
      <c r="DO72" s="36">
        <f t="shared" ca="1" si="83"/>
        <v>-0.24213868008240191</v>
      </c>
      <c r="DP72" s="36">
        <f t="shared" ca="1" si="84"/>
        <v>-0.25982093055522637</v>
      </c>
      <c r="DQ72" s="48">
        <f t="shared" ca="1" si="101"/>
        <v>-0.23948443004632256</v>
      </c>
      <c r="DR72" s="51">
        <f t="shared" ca="1" si="102"/>
        <v>-1.413628747383433E-4</v>
      </c>
      <c r="DS72" s="28">
        <f t="shared" ca="1" si="85"/>
        <v>0.77042810977292397</v>
      </c>
      <c r="DT72" s="28">
        <f t="shared" ca="1" si="86"/>
        <v>0.75296829190276016</v>
      </c>
      <c r="DU72" s="28">
        <f t="shared" ca="1" si="87"/>
        <v>0.75261833704740955</v>
      </c>
      <c r="DV72" s="28">
        <f t="shared" ca="1" si="88"/>
        <v>0.74717035340635052</v>
      </c>
      <c r="DW72" s="28">
        <f t="shared" ca="1" si="89"/>
        <v>0.75786131991759809</v>
      </c>
      <c r="DX72" s="28">
        <f t="shared" ca="1" si="90"/>
        <v>0.74017906944477363</v>
      </c>
      <c r="DY72" s="28">
        <f t="shared" ca="1" si="91"/>
        <v>0.76051556995367742</v>
      </c>
      <c r="DZ72" s="46">
        <f t="shared" si="92"/>
        <v>0.76065693282841584</v>
      </c>
      <c r="EA72" s="2">
        <f t="shared" ca="1" si="93"/>
        <v>-0.26080893191967458</v>
      </c>
      <c r="EB72" s="2">
        <f t="shared" ca="1" si="94"/>
        <v>-0.2837321610957324</v>
      </c>
      <c r="EC72" s="2">
        <f t="shared" ca="1" si="95"/>
        <v>-0.28419703618816994</v>
      </c>
      <c r="ED72" s="2">
        <f t="shared" ca="1" si="96"/>
        <v>-0.29146206977334971</v>
      </c>
      <c r="EE72" s="2">
        <f t="shared" ca="1" si="97"/>
        <v>-0.27725486533194782</v>
      </c>
      <c r="EF72" s="2">
        <f t="shared" ca="1" si="98"/>
        <v>-0.3008631363215668</v>
      </c>
      <c r="EG72" s="2">
        <f t="shared" ca="1" si="99"/>
        <v>-0.27375869418049453</v>
      </c>
      <c r="EH72" s="17">
        <f t="shared" si="100"/>
        <v>-0.27357283376704788</v>
      </c>
      <c r="EI72" s="13">
        <f t="shared" ca="1" si="103"/>
        <v>-1.8586041344664794E-4</v>
      </c>
      <c r="EK72" s="89">
        <f t="shared" ca="1" si="68"/>
        <v>0.53950964942145097</v>
      </c>
      <c r="EL72" s="24">
        <f t="shared" ca="1" si="69"/>
        <v>8.6313081071821812E-2</v>
      </c>
      <c r="EM72" s="89">
        <f t="shared" ca="1" si="70"/>
        <v>0.13336484055210307</v>
      </c>
      <c r="EN72" s="89">
        <f t="shared" ca="1" si="71"/>
        <v>1.5943871616115868E-2</v>
      </c>
      <c r="EO72" s="45">
        <f t="shared" ca="1" si="72"/>
        <v>2.4042046946465594E-2</v>
      </c>
      <c r="EP72" s="89">
        <f t="shared" ca="1" si="73"/>
        <v>6.7742268493871513E-3</v>
      </c>
      <c r="EQ72" s="89">
        <f t="shared" ca="1" si="74"/>
        <v>6.9424042363096419E-2</v>
      </c>
      <c r="ER72" s="45">
        <f t="shared" ca="1" si="75"/>
        <v>1.9051531543522706E-2</v>
      </c>
      <c r="ES72" s="89">
        <f t="shared" ca="1" si="76"/>
        <v>8.8715108129271289E-2</v>
      </c>
      <c r="ET72" s="89">
        <f t="shared" ca="1" si="77"/>
        <v>1.6760993345826189E-2</v>
      </c>
    </row>
    <row r="73" spans="1:150">
      <c r="A73">
        <v>155</v>
      </c>
      <c r="B73">
        <v>156</v>
      </c>
      <c r="C73">
        <v>157</v>
      </c>
      <c r="D73">
        <v>158</v>
      </c>
      <c r="E73">
        <v>159</v>
      </c>
      <c r="F73">
        <v>160</v>
      </c>
      <c r="G73">
        <v>161</v>
      </c>
      <c r="H73">
        <v>162</v>
      </c>
      <c r="I73">
        <v>163</v>
      </c>
      <c r="J73">
        <v>164</v>
      </c>
      <c r="K73">
        <v>165</v>
      </c>
      <c r="L73">
        <v>166</v>
      </c>
      <c r="N73" s="16">
        <v>39722</v>
      </c>
      <c r="O73" s="20">
        <v>2008</v>
      </c>
      <c r="P73" s="17">
        <f ca="1">IF($O73=2002,OFFSET('2002'!K$1,Calculations!$A71,0),IF($O73=2003,OFFSET('2003'!K$1,Calculations!$A71,0),IF($O73=2004,OFFSET('2004'!K$1,Calculations!$A71,0),IF($O73=2005,OFFSET('2005'!K$1,Calculations!$A71,0),IF($O73=2006,OFFSET('2006'!K$1,Calculations!$A71,0),IF($O73=2007,OFFSET('2007'!K$1,Calculations!$A71,0),IF($O73=2008,OFFSET('2008'!K$1,Calculations!$A71,0),IF($O73=2009,OFFSET('2009'!K$1,Calculations!$A71,0),IF($O73=2010,OFFSET('2010'!K$1,Calculations!$A71,0),IF($O73=2011,OFFSET('2011'!K$1,Calculations!$A71,0),IF($O73=2012,OFFSET('2012'!K$1,Calculations!$A71,0),IF($O73=2013,OFFSET('2013'!K$1,Calculations!$A71,0),IF($O73=2014,OFFSET('2014'!K$1,Calculations!$A71,0),IF($O73=2015,OFFSET('2015'!K$1,Calculations!$A71,0),IF($O73=2016,OFFSET('2016'!K$1,Calculations!$A71,0),IF($O73=2017,OFFSET('2017'!K$1,Calculations!$A71,0),0))))))))))))))))</f>
        <v>0.71108974076195752</v>
      </c>
      <c r="Q73" s="17">
        <f ca="1">IF($O73=2002,OFFSET('2002'!L$1,Calculations!$A71,0),IF($O73=2003,OFFSET('2003'!L$1,Calculations!$A71,0),IF($O73=2004,OFFSET('2004'!L$1,Calculations!$A71,0),IF($O73=2005,OFFSET('2005'!L$1,Calculations!$A71,0),IF($O73=2006,OFFSET('2006'!L$1,Calculations!$A71,0),IF($O73=2007,OFFSET('2007'!L$1,Calculations!$A71,0),IF($O73=2008,OFFSET('2008'!L$1,Calculations!$A71,0),IF($O73=2009,OFFSET('2009'!L$1,Calculations!$A71,0),IF($O73=2010,OFFSET('2010'!L$1,Calculations!$A71,0),IF($O73=2011,OFFSET('2011'!L$1,Calculations!$A71,0),IF($O73=2012,OFFSET('2012'!L$1,Calculations!$A71,0),IF($O73=2013,OFFSET('2013'!L$1,Calculations!$A71,0),IF($O73=2014,OFFSET('2014'!L$1,Calculations!$A71,0),IF($O73=2015,OFFSET('2015'!L$1,Calculations!$A71,0),IF($O73=2016,OFFSET('2016'!L$1,Calculations!$A71,0),IF($O73=2017,OFFSET('2017'!L$1,Calculations!$A71,0),0))))))))))))))))</f>
        <v>0.38357841350253324</v>
      </c>
      <c r="R73" s="17">
        <f ca="1">IF($O73=2002,OFFSET('2002'!M$1,Calculations!$A71,0),IF($O73=2003,OFFSET('2003'!M$1,Calculations!$A71,0),IF($O73=2004,OFFSET('2004'!M$1,Calculations!$A71,0),IF($O73=2005,OFFSET('2005'!M$1,Calculations!$A71,0),IF($O73=2006,OFFSET('2006'!M$1,Calculations!$A71,0),IF($O73=2007,OFFSET('2007'!M$1,Calculations!$A71,0),IF($O73=2008,OFFSET('2008'!M$1,Calculations!$A71,0),IF($O73=2009,OFFSET('2009'!M$1,Calculations!$A71,0),IF($O73=2010,OFFSET('2010'!M$1,Calculations!$A71,0),IF($O73=2011,OFFSET('2011'!M$1,Calculations!$A71,0),IF($O73=2012,OFFSET('2012'!M$1,Calculations!$A71,0),IF($O73=2013,OFFSET('2013'!M$1,Calculations!$A71,0),IF($O73=2014,OFFSET('2014'!M$1,Calculations!$A71,0),IF($O73=2015,OFFSET('2015'!M$1,Calculations!$A71,0),IF($O73=2016,OFFSET('2016'!M$1,Calculations!$A71,0),IF($O73=2017,OFFSET('2017'!M$1,Calculations!$A71,0),0))))))))))))))))</f>
        <v>0.4610181232318904</v>
      </c>
      <c r="S73" s="17">
        <f ca="1">IF($O73=2002,OFFSET('2002'!N$1,Calculations!$A71,0),IF($O73=2003,OFFSET('2003'!N$1,Calculations!$A71,0),IF($O73=2004,OFFSET('2004'!N$1,Calculations!$A71,0),IF($O73=2005,OFFSET('2005'!N$1,Calculations!$A71,0),IF($O73=2006,OFFSET('2006'!N$1,Calculations!$A71,0),IF($O73=2007,OFFSET('2007'!N$1,Calculations!$A71,0),IF($O73=2008,OFFSET('2008'!N$1,Calculations!$A71,0),IF($O73=2009,OFFSET('2009'!N$1,Calculations!$A71,0),IF($O73=2010,OFFSET('2010'!N$1,Calculations!$A71,0),IF($O73=2011,OFFSET('2011'!N$1,Calculations!$A71,0),IF($O73=2012,OFFSET('2012'!N$1,Calculations!$A71,0),IF($O73=2013,OFFSET('2013'!N$1,Calculations!$A71,0),IF($O73=2014,OFFSET('2014'!N$1,Calculations!$A71,0),IF($O73=2015,OFFSET('2015'!N$1,Calculations!$A71,0),IF($O73=2016,OFFSET('2016'!N$1,Calculations!$A71,0),IF($O73=2017,OFFSET('2017'!N$1,Calculations!$A71,0),0))))))))))))))))</f>
        <v>0.41299399847958029</v>
      </c>
      <c r="T73" s="17">
        <f ca="1">IF($O73=2002,OFFSET('2002'!O$1,Calculations!$A71,0),IF($O73=2003,OFFSET('2003'!O$1,Calculations!$A71,0),IF($O73=2004,OFFSET('2004'!O$1,Calculations!$A71,0),IF($O73=2005,OFFSET('2005'!O$1,Calculations!$A71,0),IF($O73=2006,OFFSET('2006'!O$1,Calculations!$A71,0),IF($O73=2007,OFFSET('2007'!O$1,Calculations!$A71,0),IF($O73=2008,OFFSET('2008'!O$1,Calculations!$A71,0),IF($O73=2009,OFFSET('2009'!O$1,Calculations!$A71,0),IF($O73=2010,OFFSET('2010'!O$1,Calculations!$A71,0),IF($O73=2011,OFFSET('2011'!O$1,Calculations!$A71,0),IF($O73=2012,OFFSET('2012'!O$1,Calculations!$A71,0),IF($O73=2013,OFFSET('2013'!O$1,Calculations!$A71,0),IF($O73=2014,OFFSET('2014'!O$1,Calculations!$A71,0),IF($O73=2015,OFFSET('2015'!O$1,Calculations!$A71,0),IF($O73=2016,OFFSET('2016'!O$1,Calculations!$A71,0),IF($O73=2017,OFFSET('2017'!O$1,Calculations!$A71,0),0))))))))))))))))</f>
        <v>0.56350352181612484</v>
      </c>
      <c r="U73" s="17">
        <f ca="1">IF($O73=2002,OFFSET('2002'!P$1,Calculations!$A71,0),IF($O73=2003,OFFSET('2003'!P$1,Calculations!$A71,0),IF($O73=2004,OFFSET('2004'!P$1,Calculations!$A71,0),IF($O73=2005,OFFSET('2005'!P$1,Calculations!$A71,0),IF($O73=2006,OFFSET('2006'!P$1,Calculations!$A71,0),IF($O73=2007,OFFSET('2007'!P$1,Calculations!$A71,0),IF($O73=2008,OFFSET('2008'!P$1,Calculations!$A71,0),IF($O73=2009,OFFSET('2009'!P$1,Calculations!$A71,0),IF($O73=2010,OFFSET('2010'!P$1,Calculations!$A71,0),IF($O73=2011,OFFSET('2011'!P$1,Calculations!$A71,0),IF($O73=2012,OFFSET('2012'!P$1,Calculations!$A71,0),IF($O73=2013,OFFSET('2013'!P$1,Calculations!$A71,0),IF($O73=2014,OFFSET('2014'!P$1,Calculations!$A71,0),IF($O73=2015,OFFSET('2015'!P$1,Calculations!$A71,0),IF($O73=2016,OFFSET('2016'!P$1,Calculations!$A71,0),IF($O73=2017,OFFSET('2017'!P$1,Calculations!$A71,0),0))))))))))))))))</f>
        <v>0.37246888742950529</v>
      </c>
      <c r="V73" s="13">
        <f ca="1">IF($O73=2002,OFFSET('2002'!Q$1,Calculations!$A71,0),IF($O73=2003,OFFSET('2003'!Q$1,Calculations!$A71,0),IF($O73=2004,OFFSET('2004'!Q$1,Calculations!$A71,0),IF($O73=2005,OFFSET('2005'!Q$1,Calculations!$A71,0),IF($O73=2006,OFFSET('2006'!Q$1,Calculations!$A71,0),IF($O73=2007,OFFSET('2007'!Q$1,Calculations!$A71,0),IF($O73=2008,OFFSET('2008'!Q$1,Calculations!$A71,0),IF($O73=2009,OFFSET('2009'!Q$1,Calculations!$A71,0),IF($O73=2010,OFFSET('2010'!Q$1,Calculations!$A71,0),IF($O73=2011,OFFSET('2011'!Q$1,Calculations!$A71,0),IF($O73=2012,OFFSET('2012'!Q$1,Calculations!$A71,0),IF($O73=2013,OFFSET('2013'!Q$1,Calculations!$A71,0),IF($O73=2014,OFFSET('2014'!Q$1,Calculations!$A71,0),IF($O73=2015,OFFSET('2015'!Q$1,Calculations!$A71,0),IF($O73=2016,OFFSET('2016'!Q$1,Calculations!$A71,0),IF($O73=2017,OFFSET('2017'!Q$1,Calculations!$A71,0),0))))))))))))))))</f>
        <v>0.57621404862536563</v>
      </c>
      <c r="W73" s="33">
        <f ca="1">IF($O73=2002,OFFSET('2002'!K$1,Calculations!$B71,0),IF($O73=2003,OFFSET('2003'!K$1,Calculations!$B71,0),IF($O73=2004,OFFSET('2004'!K$1,Calculations!$B71,0),IF($O73=2005,OFFSET('2005'!K$1,Calculations!$B71,0),IF($O73=2006,OFFSET('2006'!K$1,Calculations!$B71,0),IF($O73=2007,OFFSET('2007'!K$1,Calculations!$B71,0),IF($O73=2008,OFFSET('2008'!K$1,Calculations!$B71,0),IF($O73=2009,OFFSET('2009'!K$1,Calculations!$B71,0),IF($O73=2010,OFFSET('2010'!K$1,Calculations!$B71,0),IF($O73=2011,OFFSET('2011'!K$1,Calculations!$B71,0),IF($O73=2012,OFFSET('2012'!K$1,Calculations!$B71,0),IF($O73=2013,OFFSET('2013'!K$1,Calculations!$B71,0),IF($O73=2014,OFFSET('2014'!K$1,Calculations!$B71,0),IF($O73=2015,OFFSET('2015'!K$1,Calculations!$B71,0),IF($O73=2016,OFFSET('2016'!K$1,Calculations!$B71,0),IF($O73=2017,OFFSET('2017'!K$1,Calculations!$B71,0),0))))))))))))))))</f>
        <v>8.2940127201147545E-2</v>
      </c>
      <c r="X73" s="33">
        <f ca="1">IF($O73=2002,OFFSET('2002'!L$1,Calculations!$B71,0),IF($O73=2003,OFFSET('2003'!L$1,Calculations!$B71,0),IF($O73=2004,OFFSET('2004'!L$1,Calculations!$B71,0),IF($O73=2005,OFFSET('2005'!L$1,Calculations!$B71,0),IF($O73=2006,OFFSET('2006'!L$1,Calculations!$B71,0),IF($O73=2007,OFFSET('2007'!L$1,Calculations!$B71,0),IF($O73=2008,OFFSET('2008'!L$1,Calculations!$B71,0),IF($O73=2009,OFFSET('2009'!L$1,Calculations!$B71,0),IF($O73=2010,OFFSET('2010'!L$1,Calculations!$B71,0),IF($O73=2011,OFFSET('2011'!L$1,Calculations!$B71,0),IF($O73=2012,OFFSET('2012'!L$1,Calculations!$B71,0),IF($O73=2013,OFFSET('2013'!L$1,Calculations!$B71,0),IF($O73=2014,OFFSET('2014'!L$1,Calculations!$B71,0),IF($O73=2015,OFFSET('2015'!L$1,Calculations!$B71,0),IF($O73=2016,OFFSET('2016'!L$1,Calculations!$B71,0),IF($O73=2017,OFFSET('2017'!L$1,Calculations!$B71,0),0))))))))))))))))</f>
        <v>4.8317088995180703E-2</v>
      </c>
      <c r="Y73" s="33">
        <f ca="1">IF($O73=2002,OFFSET('2002'!M$1,Calculations!$B71,0),IF($O73=2003,OFFSET('2003'!M$1,Calculations!$B71,0),IF($O73=2004,OFFSET('2004'!M$1,Calculations!$B71,0),IF($O73=2005,OFFSET('2005'!M$1,Calculations!$B71,0),IF($O73=2006,OFFSET('2006'!M$1,Calculations!$B71,0),IF($O73=2007,OFFSET('2007'!M$1,Calculations!$B71,0),IF($O73=2008,OFFSET('2008'!M$1,Calculations!$B71,0),IF($O73=2009,OFFSET('2009'!M$1,Calculations!$B71,0),IF($O73=2010,OFFSET('2010'!M$1,Calculations!$B71,0),IF($O73=2011,OFFSET('2011'!M$1,Calculations!$B71,0),IF($O73=2012,OFFSET('2012'!M$1,Calculations!$B71,0),IF($O73=2013,OFFSET('2013'!M$1,Calculations!$B71,0),IF($O73=2014,OFFSET('2014'!M$1,Calculations!$B71,0),IF($O73=2015,OFFSET('2015'!M$1,Calculations!$B71,0),IF($O73=2016,OFFSET('2016'!M$1,Calculations!$B71,0),IF($O73=2017,OFFSET('2017'!M$1,Calculations!$B71,0),0))))))))))))))))</f>
        <v>0.10295115366040614</v>
      </c>
      <c r="Z73" s="33">
        <f ca="1">IF($O73=2002,OFFSET('2002'!N$1,Calculations!$B71,0),IF($O73=2003,OFFSET('2003'!N$1,Calculations!$B71,0),IF($O73=2004,OFFSET('2004'!N$1,Calculations!$B71,0),IF($O73=2005,OFFSET('2005'!N$1,Calculations!$B71,0),IF($O73=2006,OFFSET('2006'!N$1,Calculations!$B71,0),IF($O73=2007,OFFSET('2007'!N$1,Calculations!$B71,0),IF($O73=2008,OFFSET('2008'!N$1,Calculations!$B71,0),IF($O73=2009,OFFSET('2009'!N$1,Calculations!$B71,0),IF($O73=2010,OFFSET('2010'!N$1,Calculations!$B71,0),IF($O73=2011,OFFSET('2011'!N$1,Calculations!$B71,0),IF($O73=2012,OFFSET('2012'!N$1,Calculations!$B71,0),IF($O73=2013,OFFSET('2013'!N$1,Calculations!$B71,0),IF($O73=2014,OFFSET('2014'!N$1,Calculations!$B71,0),IF($O73=2015,OFFSET('2015'!N$1,Calculations!$B71,0),IF($O73=2016,OFFSET('2016'!N$1,Calculations!$B71,0),IF($O73=2017,OFFSET('2017'!N$1,Calculations!$B71,0),0))))))))))))))))</f>
        <v>0.10859169570286704</v>
      </c>
      <c r="AA73" s="33">
        <f ca="1">IF($O73=2002,OFFSET('2002'!O$1,Calculations!$B71,0),IF($O73=2003,OFFSET('2003'!O$1,Calculations!$B71,0),IF($O73=2004,OFFSET('2004'!O$1,Calculations!$B71,0),IF($O73=2005,OFFSET('2005'!O$1,Calculations!$B71,0),IF($O73=2006,OFFSET('2006'!O$1,Calculations!$B71,0),IF($O73=2007,OFFSET('2007'!O$1,Calculations!$B71,0),IF($O73=2008,OFFSET('2008'!O$1,Calculations!$B71,0),IF($O73=2009,OFFSET('2009'!O$1,Calculations!$B71,0),IF($O73=2010,OFFSET('2010'!O$1,Calculations!$B71,0),IF($O73=2011,OFFSET('2011'!O$1,Calculations!$B71,0),IF($O73=2012,OFFSET('2012'!O$1,Calculations!$B71,0),IF($O73=2013,OFFSET('2013'!O$1,Calculations!$B71,0),IF($O73=2014,OFFSET('2014'!O$1,Calculations!$B71,0),IF($O73=2015,OFFSET('2015'!O$1,Calculations!$B71,0),IF($O73=2016,OFFSET('2016'!O$1,Calculations!$B71,0),IF($O73=2017,OFFSET('2017'!O$1,Calculations!$B71,0),0))))))))))))))))</f>
        <v>8.4105898278035204E-2</v>
      </c>
      <c r="AB73" s="33">
        <f ca="1">IF($O73=2002,OFFSET('2002'!P$1,Calculations!$B71,0),IF($O73=2003,OFFSET('2003'!P$1,Calculations!$B71,0),IF($O73=2004,OFFSET('2004'!P$1,Calculations!$B71,0),IF($O73=2005,OFFSET('2005'!P$1,Calculations!$B71,0),IF($O73=2006,OFFSET('2006'!P$1,Calculations!$B71,0),IF($O73=2007,OFFSET('2007'!P$1,Calculations!$B71,0),IF($O73=2008,OFFSET('2008'!P$1,Calculations!$B71,0),IF($O73=2009,OFFSET('2009'!P$1,Calculations!$B71,0),IF($O73=2010,OFFSET('2010'!P$1,Calculations!$B71,0),IF($O73=2011,OFFSET('2011'!P$1,Calculations!$B71,0),IF($O73=2012,OFFSET('2012'!P$1,Calculations!$B71,0),IF($O73=2013,OFFSET('2013'!P$1,Calculations!$B71,0),IF($O73=2014,OFFSET('2014'!P$1,Calculations!$B71,0),IF($O73=2015,OFFSET('2015'!P$1,Calculations!$B71,0),IF($O73=2016,OFFSET('2016'!P$1,Calculations!$B71,0),IF($O73=2017,OFFSET('2017'!P$1,Calculations!$B71,0),0))))))))))))))))</f>
        <v>0.15706907661285693</v>
      </c>
      <c r="AC73" s="37">
        <f ca="1">IF($O73=2002,OFFSET('2002'!Q$1,Calculations!$B71,0),IF($O73=2003,OFFSET('2003'!Q$1,Calculations!$B71,0),IF($O73=2004,OFFSET('2004'!Q$1,Calculations!$B71,0),IF($O73=2005,OFFSET('2005'!Q$1,Calculations!$B71,0),IF($O73=2006,OFFSET('2006'!Q$1,Calculations!$B71,0),IF($O73=2007,OFFSET('2007'!Q$1,Calculations!$B71,0),IF($O73=2008,OFFSET('2008'!Q$1,Calculations!$B71,0),IF($O73=2009,OFFSET('2009'!Q$1,Calculations!$B71,0),IF($O73=2010,OFFSET('2010'!Q$1,Calculations!$B71,0),IF($O73=2011,OFFSET('2011'!Q$1,Calculations!$B71,0),IF($O73=2012,OFFSET('2012'!Q$1,Calculations!$B71,0),IF($O73=2013,OFFSET('2013'!Q$1,Calculations!$B71,0),IF($O73=2014,OFFSET('2014'!Q$1,Calculations!$B71,0),IF($O73=2015,OFFSET('2015'!Q$1,Calculations!$B71,0),IF($O73=2016,OFFSET('2016'!Q$1,Calculations!$B71,0),IF($O73=2017,OFFSET('2017'!Q$1,Calculations!$B71,0),0))))))))))))))))</f>
        <v>7.8002770205854083E-2</v>
      </c>
      <c r="AD73" s="33">
        <f ca="1">IF($O73=2002,OFFSET('2002'!K$1,Calculations!$C71,0),IF($O73=2003,OFFSET('2003'!K$1,Calculations!$C71,0),IF($O73=2004,OFFSET('2004'!K$1,Calculations!$C71,0),IF($O73=2005,OFFSET('2005'!K$1,Calculations!$C71,0),IF($O73=2006,OFFSET('2006'!K$1,Calculations!$C71,0),IF($O73=2007,OFFSET('2007'!K$1,Calculations!$C71,0),IF($O73=2008,OFFSET('2008'!K$1,Calculations!$C71,0),IF($O73=2009,OFFSET('2009'!K$1,Calculations!$C71,0),IF($O73=2010,OFFSET('2010'!K$1,Calculations!$C71,0),IF($O73=2011,OFFSET('2011'!K$1,Calculations!$C71,0),IF($O73=2012,OFFSET('2012'!K$1,Calculations!$C71,0),IF($O73=2013,OFFSET('2013'!K$1,Calculations!$C71,0),IF($O73=2014,OFFSET('2014'!K$1,Calculations!$C71,0),IF($O73=2015,OFFSET('2015'!K$1,Calculations!$C71,0),IF($O73=2016,OFFSET('2016'!K$1,Calculations!$C71,0),IF($O73=2017,OFFSET('2017'!K$1,Calculations!$C71,0),0))))))))))))))))</f>
        <v>3.2962787455372379E-2</v>
      </c>
      <c r="AE73" s="33">
        <f ca="1">IF($O73=2002,OFFSET('2002'!L$1,Calculations!$C71,0),IF($O73=2003,OFFSET('2003'!L$1,Calculations!$C71,0),IF($O73=2004,OFFSET('2004'!L$1,Calculations!$C71,0),IF($O73=2005,OFFSET('2005'!L$1,Calculations!$C71,0),IF($O73=2006,OFFSET('2006'!L$1,Calculations!$C71,0),IF($O73=2007,OFFSET('2007'!L$1,Calculations!$C71,0),IF($O73=2008,OFFSET('2008'!L$1,Calculations!$C71,0),IF($O73=2009,OFFSET('2009'!L$1,Calculations!$C71,0),IF($O73=2010,OFFSET('2010'!L$1,Calculations!$C71,0),IF($O73=2011,OFFSET('2011'!L$1,Calculations!$C71,0),IF($O73=2012,OFFSET('2012'!L$1,Calculations!$C71,0),IF($O73=2013,OFFSET('2013'!L$1,Calculations!$C71,0),IF($O73=2014,OFFSET('2014'!L$1,Calculations!$C71,0),IF($O73=2015,OFFSET('2015'!L$1,Calculations!$C71,0),IF($O73=2016,OFFSET('2016'!L$1,Calculations!$C71,0),IF($O73=2017,OFFSET('2017'!L$1,Calculations!$C71,0),0))))))))))))))))</f>
        <v>0.2873746100537829</v>
      </c>
      <c r="AF73" s="33">
        <f ca="1">IF($O73=2002,OFFSET('2002'!M$1,Calculations!$C71,0),IF($O73=2003,OFFSET('2003'!M$1,Calculations!$C71,0),IF($O73=2004,OFFSET('2004'!M$1,Calculations!$C71,0),IF($O73=2005,OFFSET('2005'!M$1,Calculations!$C71,0),IF($O73=2006,OFFSET('2006'!M$1,Calculations!$C71,0),IF($O73=2007,OFFSET('2007'!M$1,Calculations!$C71,0),IF($O73=2008,OFFSET('2008'!M$1,Calculations!$C71,0),IF($O73=2009,OFFSET('2009'!M$1,Calculations!$C71,0),IF($O73=2010,OFFSET('2010'!M$1,Calculations!$C71,0),IF($O73=2011,OFFSET('2011'!M$1,Calculations!$C71,0),IF($O73=2012,OFFSET('2012'!M$1,Calculations!$C71,0),IF($O73=2013,OFFSET('2013'!M$1,Calculations!$C71,0),IF($O73=2014,OFFSET('2014'!M$1,Calculations!$C71,0),IF($O73=2015,OFFSET('2015'!M$1,Calculations!$C71,0),IF($O73=2016,OFFSET('2016'!M$1,Calculations!$C71,0),IF($O73=2017,OFFSET('2017'!M$1,Calculations!$C71,0),0))))))))))))))))</f>
        <v>0.20535239397441302</v>
      </c>
      <c r="AG73" s="33">
        <f ca="1">IF($O73=2002,OFFSET('2002'!N$1,Calculations!$C71,0),IF($O73=2003,OFFSET('2003'!N$1,Calculations!$C71,0),IF($O73=2004,OFFSET('2004'!N$1,Calculations!$C71,0),IF($O73=2005,OFFSET('2005'!N$1,Calculations!$C71,0),IF($O73=2006,OFFSET('2006'!N$1,Calculations!$C71,0),IF($O73=2007,OFFSET('2007'!N$1,Calculations!$C71,0),IF($O73=2008,OFFSET('2008'!N$1,Calculations!$C71,0),IF($O73=2009,OFFSET('2009'!N$1,Calculations!$C71,0),IF($O73=2010,OFFSET('2010'!N$1,Calculations!$C71,0),IF($O73=2011,OFFSET('2011'!N$1,Calculations!$C71,0),IF($O73=2012,OFFSET('2012'!N$1,Calculations!$C71,0),IF($O73=2013,OFFSET('2013'!N$1,Calculations!$C71,0),IF($O73=2014,OFFSET('2014'!N$1,Calculations!$C71,0),IF($O73=2015,OFFSET('2015'!N$1,Calculations!$C71,0),IF($O73=2016,OFFSET('2016'!N$1,Calculations!$C71,0),IF($O73=2017,OFFSET('2017'!N$1,Calculations!$C71,0),0))))))))))))))))</f>
        <v>0.22457343122109846</v>
      </c>
      <c r="AH73" s="33">
        <f ca="1">IF($O73=2002,OFFSET('2002'!O$1,Calculations!$C71,0),IF($O73=2003,OFFSET('2003'!O$1,Calculations!$C71,0),IF($O73=2004,OFFSET('2004'!O$1,Calculations!$C71,0),IF($O73=2005,OFFSET('2005'!O$1,Calculations!$C71,0),IF($O73=2006,OFFSET('2006'!O$1,Calculations!$C71,0),IF($O73=2007,OFFSET('2007'!O$1,Calculations!$C71,0),IF($O73=2008,OFFSET('2008'!O$1,Calculations!$C71,0),IF($O73=2009,OFFSET('2009'!O$1,Calculations!$C71,0),IF($O73=2010,OFFSET('2010'!O$1,Calculations!$C71,0),IF($O73=2011,OFFSET('2011'!O$1,Calculations!$C71,0),IF($O73=2012,OFFSET('2012'!O$1,Calculations!$C71,0),IF($O73=2013,OFFSET('2013'!O$1,Calculations!$C71,0),IF($O73=2014,OFFSET('2014'!O$1,Calculations!$C71,0),IF($O73=2015,OFFSET('2015'!O$1,Calculations!$C71,0),IF($O73=2016,OFFSET('2016'!O$1,Calculations!$C71,0),IF($O73=2017,OFFSET('2017'!O$1,Calculations!$C71,0),0))))))))))))))))</f>
        <v>0.12918921747590489</v>
      </c>
      <c r="AI73" s="33">
        <f ca="1">IF($O73=2002,OFFSET('2002'!P$1,Calculations!$C71,0),IF($O73=2003,OFFSET('2003'!P$1,Calculations!$C71,0),IF($O73=2004,OFFSET('2004'!P$1,Calculations!$C71,0),IF($O73=2005,OFFSET('2005'!P$1,Calculations!$C71,0),IF($O73=2006,OFFSET('2006'!P$1,Calculations!$C71,0),IF($O73=2007,OFFSET('2007'!P$1,Calculations!$C71,0),IF($O73=2008,OFFSET('2008'!P$1,Calculations!$C71,0),IF($O73=2009,OFFSET('2009'!P$1,Calculations!$C71,0),IF($O73=2010,OFFSET('2010'!P$1,Calculations!$C71,0),IF($O73=2011,OFFSET('2011'!P$1,Calculations!$C71,0),IF($O73=2012,OFFSET('2012'!P$1,Calculations!$C71,0),IF($O73=2013,OFFSET('2013'!P$1,Calculations!$C71,0),IF($O73=2014,OFFSET('2014'!P$1,Calculations!$C71,0),IF($O73=2015,OFFSET('2015'!P$1,Calculations!$C71,0),IF($O73=2016,OFFSET('2016'!P$1,Calculations!$C71,0),IF($O73=2017,OFFSET('2017'!P$1,Calculations!$C71,0),0))))))))))))))))</f>
        <v>0.21663643357762627</v>
      </c>
      <c r="AJ73" s="37">
        <f ca="1">IF($O73=2002,OFFSET('2002'!Q$1,Calculations!$C71,0),IF($O73=2003,OFFSET('2003'!Q$1,Calculations!$C71,0),IF($O73=2004,OFFSET('2004'!Q$1,Calculations!$C71,0),IF($O73=2005,OFFSET('2005'!Q$1,Calculations!$C71,0),IF($O73=2006,OFFSET('2006'!Q$1,Calculations!$C71,0),IF($O73=2007,OFFSET('2007'!Q$1,Calculations!$C71,0),IF($O73=2008,OFFSET('2008'!Q$1,Calculations!$C71,0),IF($O73=2009,OFFSET('2009'!Q$1,Calculations!$C71,0),IF($O73=2010,OFFSET('2010'!Q$1,Calculations!$C71,0),IF($O73=2011,OFFSET('2011'!Q$1,Calculations!$C71,0),IF($O73=2012,OFFSET('2012'!Q$1,Calculations!$C71,0),IF($O73=2013,OFFSET('2013'!Q$1,Calculations!$C71,0),IF($O73=2014,OFFSET('2014'!Q$1,Calculations!$C71,0),IF($O73=2015,OFFSET('2015'!Q$1,Calculations!$C71,0),IF($O73=2016,OFFSET('2016'!Q$1,Calculations!$C71,0),IF($O73=2017,OFFSET('2017'!Q$1,Calculations!$C71,0),0))))))))))))))))</f>
        <v>0.12929165703302525</v>
      </c>
      <c r="AK73" s="33">
        <f ca="1">IF($O73=2002,OFFSET('2002'!K$1,Calculations!$D71,0),IF($O73=2003,OFFSET('2003'!K$1,Calculations!$D71,0),IF($O73=2004,OFFSET('2004'!K$1,Calculations!$D71,0),IF($O73=2005,OFFSET('2005'!K$1,Calculations!$D71,0),IF($O73=2006,OFFSET('2006'!K$1,Calculations!$D71,0),IF($O73=2007,OFFSET('2007'!K$1,Calculations!$D71,0),IF($O73=2008,OFFSET('2008'!K$1,Calculations!$D71,0),IF($O73=2009,OFFSET('2009'!K$1,Calculations!$D71,0),IF($O73=2010,OFFSET('2010'!K$1,Calculations!$D71,0),IF($O73=2011,OFFSET('2011'!K$1,Calculations!$D71,0),IF($O73=2012,OFFSET('2012'!K$1,Calculations!$D71,0),IF($O73=2013,OFFSET('2013'!K$1,Calculations!$D71,0),IF($O73=2014,OFFSET('2014'!K$1,Calculations!$D71,0),IF($O73=2015,OFFSET('2015'!K$1,Calculations!$D71,0),IF($O73=2016,OFFSET('2016'!K$1,Calculations!$D71,0),IF($O73=2017,OFFSET('2017'!K$1,Calculations!$D71,0),0))))))))))))))))</f>
        <v>1.9802927151997191E-3</v>
      </c>
      <c r="AL73" s="33">
        <f ca="1">IF($O73=2002,OFFSET('2002'!L$1,Calculations!$D71,0),IF($O73=2003,OFFSET('2003'!L$1,Calculations!$D71,0),IF($O73=2004,OFFSET('2004'!L$1,Calculations!$D71,0),IF($O73=2005,OFFSET('2005'!L$1,Calculations!$D71,0),IF($O73=2006,OFFSET('2006'!L$1,Calculations!$D71,0),IF($O73=2007,OFFSET('2007'!L$1,Calculations!$D71,0),IF($O73=2008,OFFSET('2008'!L$1,Calculations!$D71,0),IF($O73=2009,OFFSET('2009'!L$1,Calculations!$D71,0),IF($O73=2010,OFFSET('2010'!L$1,Calculations!$D71,0),IF($O73=2011,OFFSET('2011'!L$1,Calculations!$D71,0),IF($O73=2012,OFFSET('2012'!L$1,Calculations!$D71,0),IF($O73=2013,OFFSET('2013'!L$1,Calculations!$D71,0),IF($O73=2014,OFFSET('2014'!L$1,Calculations!$D71,0),IF($O73=2015,OFFSET('2015'!L$1,Calculations!$D71,0),IF($O73=2016,OFFSET('2016'!L$1,Calculations!$D71,0),IF($O73=2017,OFFSET('2017'!L$1,Calculations!$D71,0),0))))))))))))))))</f>
        <v>4.967233681118513E-2</v>
      </c>
      <c r="AM73" s="33">
        <f ca="1">IF($O73=2002,OFFSET('2002'!M$1,Calculations!$D71,0),IF($O73=2003,OFFSET('2003'!M$1,Calculations!$D71,0),IF($O73=2004,OFFSET('2004'!M$1,Calculations!$D71,0),IF($O73=2005,OFFSET('2005'!M$1,Calculations!$D71,0),IF($O73=2006,OFFSET('2006'!M$1,Calculations!$D71,0),IF($O73=2007,OFFSET('2007'!M$1,Calculations!$D71,0),IF($O73=2008,OFFSET('2008'!M$1,Calculations!$D71,0),IF($O73=2009,OFFSET('2009'!M$1,Calculations!$D71,0),IF($O73=2010,OFFSET('2010'!M$1,Calculations!$D71,0),IF($O73=2011,OFFSET('2011'!M$1,Calculations!$D71,0),IF($O73=2012,OFFSET('2012'!M$1,Calculations!$D71,0),IF($O73=2013,OFFSET('2013'!M$1,Calculations!$D71,0),IF($O73=2014,OFFSET('2014'!M$1,Calculations!$D71,0),IF($O73=2015,OFFSET('2015'!M$1,Calculations!$D71,0),IF($O73=2016,OFFSET('2016'!M$1,Calculations!$D71,0),IF($O73=2017,OFFSET('2017'!M$1,Calculations!$D71,0),0))))))))))))))))</f>
        <v>2.0475931784347059E-2</v>
      </c>
      <c r="AN73" s="33">
        <f ca="1">IF($O73=2002,OFFSET('2002'!N$1,Calculations!$D71,0),IF($O73=2003,OFFSET('2003'!N$1,Calculations!$D71,0),IF($O73=2004,OFFSET('2004'!N$1,Calculations!$D71,0),IF($O73=2005,OFFSET('2005'!N$1,Calculations!$D71,0),IF($O73=2006,OFFSET('2006'!N$1,Calculations!$D71,0),IF($O73=2007,OFFSET('2007'!N$1,Calculations!$D71,0),IF($O73=2008,OFFSET('2008'!N$1,Calculations!$D71,0),IF($O73=2009,OFFSET('2009'!N$1,Calculations!$D71,0),IF($O73=2010,OFFSET('2010'!N$1,Calculations!$D71,0),IF($O73=2011,OFFSET('2011'!N$1,Calculations!$D71,0),IF($O73=2012,OFFSET('2012'!N$1,Calculations!$D71,0),IF($O73=2013,OFFSET('2013'!N$1,Calculations!$D71,0),IF($O73=2014,OFFSET('2014'!N$1,Calculations!$D71,0),IF($O73=2015,OFFSET('2015'!N$1,Calculations!$D71,0),IF($O73=2016,OFFSET('2016'!N$1,Calculations!$D71,0),IF($O73=2017,OFFSET('2017'!N$1,Calculations!$D71,0),0))))))))))))))))</f>
        <v>2.5899411728680235E-2</v>
      </c>
      <c r="AO73" s="33">
        <f ca="1">IF($O73=2002,OFFSET('2002'!O$1,Calculations!$D71,0),IF($O73=2003,OFFSET('2003'!O$1,Calculations!$D71,0),IF($O73=2004,OFFSET('2004'!O$1,Calculations!$D71,0),IF($O73=2005,OFFSET('2005'!O$1,Calculations!$D71,0),IF($O73=2006,OFFSET('2006'!O$1,Calculations!$D71,0),IF($O73=2007,OFFSET('2007'!O$1,Calculations!$D71,0),IF($O73=2008,OFFSET('2008'!O$1,Calculations!$D71,0),IF($O73=2009,OFFSET('2009'!O$1,Calculations!$D71,0),IF($O73=2010,OFFSET('2010'!O$1,Calculations!$D71,0),IF($O73=2011,OFFSET('2011'!O$1,Calculations!$D71,0),IF($O73=2012,OFFSET('2012'!O$1,Calculations!$D71,0),IF($O73=2013,OFFSET('2013'!O$1,Calculations!$D71,0),IF($O73=2014,OFFSET('2014'!O$1,Calculations!$D71,0),IF($O73=2015,OFFSET('2015'!O$1,Calculations!$D71,0),IF($O73=2016,OFFSET('2016'!O$1,Calculations!$D71,0),IF($O73=2017,OFFSET('2017'!O$1,Calculations!$D71,0),0))))))))))))))))</f>
        <v>1.2192336811877697E-2</v>
      </c>
      <c r="AP73" s="33">
        <f ca="1">IF($O73=2002,OFFSET('2002'!P$1,Calculations!$D71,0),IF($O73=2003,OFFSET('2003'!P$1,Calculations!$D71,0),IF($O73=2004,OFFSET('2004'!P$1,Calculations!$D71,0),IF($O73=2005,OFFSET('2005'!P$1,Calculations!$D71,0),IF($O73=2006,OFFSET('2006'!P$1,Calculations!$D71,0),IF($O73=2007,OFFSET('2007'!P$1,Calculations!$D71,0),IF($O73=2008,OFFSET('2008'!P$1,Calculations!$D71,0),IF($O73=2009,OFFSET('2009'!P$1,Calculations!$D71,0),IF($O73=2010,OFFSET('2010'!P$1,Calculations!$D71,0),IF($O73=2011,OFFSET('2011'!P$1,Calculations!$D71,0),IF($O73=2012,OFFSET('2012'!P$1,Calculations!$D71,0),IF($O73=2013,OFFSET('2013'!P$1,Calculations!$D71,0),IF($O73=2014,OFFSET('2014'!P$1,Calculations!$D71,0),IF($O73=2015,OFFSET('2015'!P$1,Calculations!$D71,0),IF($O73=2016,OFFSET('2016'!P$1,Calculations!$D71,0),IF($O73=2017,OFFSET('2017'!P$1,Calculations!$D71,0),0))))))))))))))))</f>
        <v>1.0770145224825058E-2</v>
      </c>
      <c r="AQ73" s="37">
        <f ca="1">IF($O73=2002,OFFSET('2002'!Q$1,Calculations!$D71,0),IF($O73=2003,OFFSET('2003'!Q$1,Calculations!$D71,0),IF($O73=2004,OFFSET('2004'!Q$1,Calculations!$D71,0),IF($O73=2005,OFFSET('2005'!Q$1,Calculations!$D71,0),IF($O73=2006,OFFSET('2006'!Q$1,Calculations!$D71,0),IF($O73=2007,OFFSET('2007'!Q$1,Calculations!$D71,0),IF($O73=2008,OFFSET('2008'!Q$1,Calculations!$D71,0),IF($O73=2009,OFFSET('2009'!Q$1,Calculations!$D71,0),IF($O73=2010,OFFSET('2010'!Q$1,Calculations!$D71,0),IF($O73=2011,OFFSET('2011'!Q$1,Calculations!$D71,0),IF($O73=2012,OFFSET('2012'!Q$1,Calculations!$D71,0),IF($O73=2013,OFFSET('2013'!Q$1,Calculations!$D71,0),IF($O73=2014,OFFSET('2014'!Q$1,Calculations!$D71,0),IF($O73=2015,OFFSET('2015'!Q$1,Calculations!$D71,0),IF($O73=2016,OFFSET('2016'!Q$1,Calculations!$D71,0),IF($O73=2017,OFFSET('2017'!Q$1,Calculations!$D71,0),0))))))))))))))))</f>
        <v>1.6458712074204369E-2</v>
      </c>
      <c r="AR73" s="33">
        <f ca="1">IF($O73=2002,OFFSET('2002'!K$1,Calculations!$E71,0),IF($O73=2003,OFFSET('2003'!K$1,Calculations!$E71,0),IF($O73=2004,OFFSET('2004'!K$1,Calculations!$E71,0),IF($O73=2005,OFFSET('2005'!K$1,Calculations!$E71,0),IF($O73=2006,OFFSET('2006'!K$1,Calculations!$E71,0),IF($O73=2007,OFFSET('2007'!K$1,Calculations!$E71,0),IF($O73=2008,OFFSET('2008'!K$1,Calculations!$E71,0),IF($O73=2009,OFFSET('2009'!K$1,Calculations!$E71,0),IF($O73=2010,OFFSET('2010'!K$1,Calculations!$E71,0),IF($O73=2011,OFFSET('2011'!K$1,Calculations!$E71,0),IF($O73=2012,OFFSET('2012'!K$1,Calculations!$E71,0),IF($O73=2013,OFFSET('2013'!K$1,Calculations!$E71,0),IF($O73=2014,OFFSET('2014'!K$1,Calculations!$E71,0),IF($O73=2015,OFFSET('2015'!K$1,Calculations!$E71,0),IF($O73=2016,OFFSET('2016'!K$1,Calculations!$E71,0),IF($O73=2017,OFFSET('2017'!K$1,Calculations!$E71,0),0))))))))))))))))</f>
        <v>4.5580809501316157E-3</v>
      </c>
      <c r="AS73" s="33">
        <f ca="1">IF($O73=2002,OFFSET('2002'!L$1,Calculations!$E71,0),IF($O73=2003,OFFSET('2003'!L$1,Calculations!$E71,0),IF($O73=2004,OFFSET('2004'!L$1,Calculations!$E71,0),IF($O73=2005,OFFSET('2005'!L$1,Calculations!$E71,0),IF($O73=2006,OFFSET('2006'!L$1,Calculations!$E71,0),IF($O73=2007,OFFSET('2007'!L$1,Calculations!$E71,0),IF($O73=2008,OFFSET('2008'!L$1,Calculations!$E71,0),IF($O73=2009,OFFSET('2009'!L$1,Calculations!$E71,0),IF($O73=2010,OFFSET('2010'!L$1,Calculations!$E71,0),IF($O73=2011,OFFSET('2011'!L$1,Calculations!$E71,0),IF($O73=2012,OFFSET('2012'!L$1,Calculations!$E71,0),IF($O73=2013,OFFSET('2013'!L$1,Calculations!$E71,0),IF($O73=2014,OFFSET('2014'!L$1,Calculations!$E71,0),IF($O73=2015,OFFSET('2015'!L$1,Calculations!$E71,0),IF($O73=2016,OFFSET('2016'!L$1,Calculations!$E71,0),IF($O73=2017,OFFSET('2017'!L$1,Calculations!$E71,0),0))))))))))))))))</f>
        <v>4.9551272183977833E-2</v>
      </c>
      <c r="AT73" s="33">
        <f ca="1">IF($O73=2002,OFFSET('2002'!M$1,Calculations!$E71,0),IF($O73=2003,OFFSET('2003'!M$1,Calculations!$E71,0),IF($O73=2004,OFFSET('2004'!M$1,Calculations!$E71,0),IF($O73=2005,OFFSET('2005'!M$1,Calculations!$E71,0),IF($O73=2006,OFFSET('2006'!M$1,Calculations!$E71,0),IF($O73=2007,OFFSET('2007'!M$1,Calculations!$E71,0),IF($O73=2008,OFFSET('2008'!M$1,Calculations!$E71,0),IF($O73=2009,OFFSET('2009'!M$1,Calculations!$E71,0),IF($O73=2010,OFFSET('2010'!M$1,Calculations!$E71,0),IF($O73=2011,OFFSET('2011'!M$1,Calculations!$E71,0),IF($O73=2012,OFFSET('2012'!M$1,Calculations!$E71,0),IF($O73=2013,OFFSET('2013'!M$1,Calculations!$E71,0),IF($O73=2014,OFFSET('2014'!M$1,Calculations!$E71,0),IF($O73=2015,OFFSET('2015'!M$1,Calculations!$E71,0),IF($O73=2016,OFFSET('2016'!M$1,Calculations!$E71,0),IF($O73=2017,OFFSET('2017'!M$1,Calculations!$E71,0),0))))))))))))))))</f>
        <v>4.3912668377459607E-2</v>
      </c>
      <c r="AU73" s="33">
        <f ca="1">IF($O73=2002,OFFSET('2002'!N$1,Calculations!$E71,0),IF($O73=2003,OFFSET('2003'!N$1,Calculations!$E71,0),IF($O73=2004,OFFSET('2004'!N$1,Calculations!$E71,0),IF($O73=2005,OFFSET('2005'!N$1,Calculations!$E71,0),IF($O73=2006,OFFSET('2006'!N$1,Calculations!$E71,0),IF($O73=2007,OFFSET('2007'!N$1,Calculations!$E71,0),IF($O73=2008,OFFSET('2008'!N$1,Calculations!$E71,0),IF($O73=2009,OFFSET('2009'!N$1,Calculations!$E71,0),IF($O73=2010,OFFSET('2010'!N$1,Calculations!$E71,0),IF($O73=2011,OFFSET('2011'!N$1,Calculations!$E71,0),IF($O73=2012,OFFSET('2012'!N$1,Calculations!$E71,0),IF($O73=2013,OFFSET('2013'!N$1,Calculations!$E71,0),IF($O73=2014,OFFSET('2014'!N$1,Calculations!$E71,0),IF($O73=2015,OFFSET('2015'!N$1,Calculations!$E71,0),IF($O73=2016,OFFSET('2016'!N$1,Calculations!$E71,0),IF($O73=2017,OFFSET('2017'!N$1,Calculations!$E71,0),0))))))))))))))))</f>
        <v>2.3769378442461922E-2</v>
      </c>
      <c r="AV73" s="33">
        <f ca="1">IF($O73=2002,OFFSET('2002'!O$1,Calculations!$E71,0),IF($O73=2003,OFFSET('2003'!O$1,Calculations!$E71,0),IF($O73=2004,OFFSET('2004'!O$1,Calculations!$E71,0),IF($O73=2005,OFFSET('2005'!O$1,Calculations!$E71,0),IF($O73=2006,OFFSET('2006'!O$1,Calculations!$E71,0),IF($O73=2007,OFFSET('2007'!O$1,Calculations!$E71,0),IF($O73=2008,OFFSET('2008'!O$1,Calculations!$E71,0),IF($O73=2009,OFFSET('2009'!O$1,Calculations!$E71,0),IF($O73=2010,OFFSET('2010'!O$1,Calculations!$E71,0),IF($O73=2011,OFFSET('2011'!O$1,Calculations!$E71,0),IF($O73=2012,OFFSET('2012'!O$1,Calculations!$E71,0),IF($O73=2013,OFFSET('2013'!O$1,Calculations!$E71,0),IF($O73=2014,OFFSET('2014'!O$1,Calculations!$E71,0),IF($O73=2015,OFFSET('2015'!O$1,Calculations!$E71,0),IF($O73=2016,OFFSET('2016'!O$1,Calculations!$E71,0),IF($O73=2017,OFFSET('2017'!O$1,Calculations!$E71,0),0))))))))))))))))</f>
        <v>1.8121559100050158E-2</v>
      </c>
      <c r="AW73" s="33">
        <f ca="1">IF($O73=2002,OFFSET('2002'!P$1,Calculations!$E71,0),IF($O73=2003,OFFSET('2003'!P$1,Calculations!$E71,0),IF($O73=2004,OFFSET('2004'!P$1,Calculations!$E71,0),IF($O73=2005,OFFSET('2005'!P$1,Calculations!$E71,0),IF($O73=2006,OFFSET('2006'!P$1,Calculations!$E71,0),IF($O73=2007,OFFSET('2007'!P$1,Calculations!$E71,0),IF($O73=2008,OFFSET('2008'!P$1,Calculations!$E71,0),IF($O73=2009,OFFSET('2009'!P$1,Calculations!$E71,0),IF($O73=2010,OFFSET('2010'!P$1,Calculations!$E71,0),IF($O73=2011,OFFSET('2011'!P$1,Calculations!$E71,0),IF($O73=2012,OFFSET('2012'!P$1,Calculations!$E71,0),IF($O73=2013,OFFSET('2013'!P$1,Calculations!$E71,0),IF($O73=2014,OFFSET('2014'!P$1,Calculations!$E71,0),IF($O73=2015,OFFSET('2015'!P$1,Calculations!$E71,0),IF($O73=2016,OFFSET('2016'!P$1,Calculations!$E71,0),IF($O73=2017,OFFSET('2017'!P$1,Calculations!$E71,0),0))))))))))))))))</f>
        <v>4.5342224047511835E-2</v>
      </c>
      <c r="AX73" s="37">
        <f ca="1">IF($O73=2002,OFFSET('2002'!Q$1,Calculations!$E71,0),IF($O73=2003,OFFSET('2003'!Q$1,Calculations!$E71,0),IF($O73=2004,OFFSET('2004'!Q$1,Calculations!$E71,0),IF($O73=2005,OFFSET('2005'!Q$1,Calculations!$E71,0),IF($O73=2006,OFFSET('2006'!Q$1,Calculations!$E71,0),IF($O73=2007,OFFSET('2007'!Q$1,Calculations!$E71,0),IF($O73=2008,OFFSET('2008'!Q$1,Calculations!$E71,0),IF($O73=2009,OFFSET('2009'!Q$1,Calculations!$E71,0),IF($O73=2010,OFFSET('2010'!Q$1,Calculations!$E71,0),IF($O73=2011,OFFSET('2011'!Q$1,Calculations!$E71,0),IF($O73=2012,OFFSET('2012'!Q$1,Calculations!$E71,0),IF($O73=2013,OFFSET('2013'!Q$1,Calculations!$E71,0),IF($O73=2014,OFFSET('2014'!Q$1,Calculations!$E71,0),IF($O73=2015,OFFSET('2015'!Q$1,Calculations!$E71,0),IF($O73=2016,OFFSET('2016'!Q$1,Calculations!$E71,0),IF($O73=2017,OFFSET('2017'!Q$1,Calculations!$E71,0),0))))))))))))))))</f>
        <v>2.0234887407550611E-2</v>
      </c>
      <c r="AY73" s="33">
        <f ca="1">IF($O73=2002,OFFSET('2002'!K$1,Calculations!$F71,0),IF($O73=2003,OFFSET('2003'!K$1,Calculations!$F71,0),IF($O73=2004,OFFSET('2004'!K$1,Calculations!$F71,0),IF($O73=2005,OFFSET('2005'!K$1,Calculations!$F71,0),IF($O73=2006,OFFSET('2006'!K$1,Calculations!$F71,0),IF($O73=2007,OFFSET('2007'!K$1,Calculations!$F71,0),IF($O73=2008,OFFSET('2008'!K$1,Calculations!$F71,0),IF($O73=2009,OFFSET('2009'!K$1,Calculations!$F71,0),IF($O73=2010,OFFSET('2010'!K$1,Calculations!$F71,0),IF($O73=2011,OFFSET('2011'!K$1,Calculations!$F71,0),IF($O73=2012,OFFSET('2012'!K$1,Calculations!$F71,0),IF($O73=2013,OFFSET('2013'!K$1,Calculations!$F71,0),IF($O73=2014,OFFSET('2014'!K$1,Calculations!$F71,0),IF($O73=2015,OFFSET('2015'!K$1,Calculations!$F71,0),IF($O73=2016,OFFSET('2016'!K$1,Calculations!$F71,0),IF($O73=2017,OFFSET('2017'!K$1,Calculations!$F71,0),0))))))))))))))))</f>
        <v>5.7251886880807122E-4</v>
      </c>
      <c r="AZ73" s="33">
        <f ca="1">IF($O73=2002,OFFSET('2002'!L$1,Calculations!$F71,0),IF($O73=2003,OFFSET('2003'!L$1,Calculations!$F71,0),IF($O73=2004,OFFSET('2004'!L$1,Calculations!$F71,0),IF($O73=2005,OFFSET('2005'!L$1,Calculations!$F71,0),IF($O73=2006,OFFSET('2006'!L$1,Calculations!$F71,0),IF($O73=2007,OFFSET('2007'!L$1,Calculations!$F71,0),IF($O73=2008,OFFSET('2008'!L$1,Calculations!$F71,0),IF($O73=2009,OFFSET('2009'!L$1,Calculations!$F71,0),IF($O73=2010,OFFSET('2010'!L$1,Calculations!$F71,0),IF($O73=2011,OFFSET('2011'!L$1,Calculations!$F71,0),IF($O73=2012,OFFSET('2012'!L$1,Calculations!$F71,0),IF($O73=2013,OFFSET('2013'!L$1,Calculations!$F71,0),IF($O73=2014,OFFSET('2014'!L$1,Calculations!$F71,0),IF($O73=2015,OFFSET('2015'!L$1,Calculations!$F71,0),IF($O73=2016,OFFSET('2016'!L$1,Calculations!$F71,0),IF($O73=2017,OFFSET('2017'!L$1,Calculations!$F71,0),0))))))))))))))))</f>
        <v>6.7731799303899541E-3</v>
      </c>
      <c r="BA73" s="33">
        <f ca="1">IF($O73=2002,OFFSET('2002'!M$1,Calculations!$F71,0),IF($O73=2003,OFFSET('2003'!M$1,Calculations!$F71,0),IF($O73=2004,OFFSET('2004'!M$1,Calculations!$F71,0),IF($O73=2005,OFFSET('2005'!M$1,Calculations!$F71,0),IF($O73=2006,OFFSET('2006'!M$1,Calculations!$F71,0),IF($O73=2007,OFFSET('2007'!M$1,Calculations!$F71,0),IF($O73=2008,OFFSET('2008'!M$1,Calculations!$F71,0),IF($O73=2009,OFFSET('2009'!M$1,Calculations!$F71,0),IF($O73=2010,OFFSET('2010'!M$1,Calculations!$F71,0),IF($O73=2011,OFFSET('2011'!M$1,Calculations!$F71,0),IF($O73=2012,OFFSET('2012'!M$1,Calculations!$F71,0),IF($O73=2013,OFFSET('2013'!M$1,Calculations!$F71,0),IF($O73=2014,OFFSET('2014'!M$1,Calculations!$F71,0),IF($O73=2015,OFFSET('2015'!M$1,Calculations!$F71,0),IF($O73=2016,OFFSET('2016'!M$1,Calculations!$F71,0),IF($O73=2017,OFFSET('2017'!M$1,Calculations!$F71,0),0))))))))))))))))</f>
        <v>1.4947864537691197E-2</v>
      </c>
      <c r="BB73" s="33">
        <f ca="1">IF($O73=2002,OFFSET('2002'!N$1,Calculations!$F71,0),IF($O73=2003,OFFSET('2003'!N$1,Calculations!$F71,0),IF($O73=2004,OFFSET('2004'!N$1,Calculations!$F71,0),IF($O73=2005,OFFSET('2005'!N$1,Calculations!$F71,0),IF($O73=2006,OFFSET('2006'!N$1,Calculations!$F71,0),IF($O73=2007,OFFSET('2007'!N$1,Calculations!$F71,0),IF($O73=2008,OFFSET('2008'!N$1,Calculations!$F71,0),IF($O73=2009,OFFSET('2009'!N$1,Calculations!$F71,0),IF($O73=2010,OFFSET('2010'!N$1,Calculations!$F71,0),IF($O73=2011,OFFSET('2011'!N$1,Calculations!$F71,0),IF($O73=2012,OFFSET('2012'!N$1,Calculations!$F71,0),IF($O73=2013,OFFSET('2013'!N$1,Calculations!$F71,0),IF($O73=2014,OFFSET('2014'!N$1,Calculations!$F71,0),IF($O73=2015,OFFSET('2015'!N$1,Calculations!$F71,0),IF($O73=2016,OFFSET('2016'!N$1,Calculations!$F71,0),IF($O73=2017,OFFSET('2017'!N$1,Calculations!$F71,0),0))))))))))))))))</f>
        <v>1.5439591189167188E-2</v>
      </c>
      <c r="BC73" s="33">
        <f ca="1">IF($O73=2002,OFFSET('2002'!O$1,Calculations!$F71,0),IF($O73=2003,OFFSET('2003'!O$1,Calculations!$F71,0),IF($O73=2004,OFFSET('2004'!O$1,Calculations!$F71,0),IF($O73=2005,OFFSET('2005'!O$1,Calculations!$F71,0),IF($O73=2006,OFFSET('2006'!O$1,Calculations!$F71,0),IF($O73=2007,OFFSET('2007'!O$1,Calculations!$F71,0),IF($O73=2008,OFFSET('2008'!O$1,Calculations!$F71,0),IF($O73=2009,OFFSET('2009'!O$1,Calculations!$F71,0),IF($O73=2010,OFFSET('2010'!O$1,Calculations!$F71,0),IF($O73=2011,OFFSET('2011'!O$1,Calculations!$F71,0),IF($O73=2012,OFFSET('2012'!O$1,Calculations!$F71,0),IF($O73=2013,OFFSET('2013'!O$1,Calculations!$F71,0),IF($O73=2014,OFFSET('2014'!O$1,Calculations!$F71,0),IF($O73=2015,OFFSET('2015'!O$1,Calculations!$F71,0),IF($O73=2016,OFFSET('2016'!O$1,Calculations!$F71,0),IF($O73=2017,OFFSET('2017'!O$1,Calculations!$F71,0),0))))))))))))))))</f>
        <v>1.4684982149675625E-2</v>
      </c>
      <c r="BD73" s="33">
        <f ca="1">IF($O73=2002,OFFSET('2002'!P$1,Calculations!$F71,0),IF($O73=2003,OFFSET('2003'!P$1,Calculations!$F71,0),IF($O73=2004,OFFSET('2004'!P$1,Calculations!$F71,0),IF($O73=2005,OFFSET('2005'!P$1,Calculations!$F71,0),IF($O73=2006,OFFSET('2006'!P$1,Calculations!$F71,0),IF($O73=2007,OFFSET('2007'!P$1,Calculations!$F71,0),IF($O73=2008,OFFSET('2008'!P$1,Calculations!$F71,0),IF($O73=2009,OFFSET('2009'!P$1,Calculations!$F71,0),IF($O73=2010,OFFSET('2010'!P$1,Calculations!$F71,0),IF($O73=2011,OFFSET('2011'!P$1,Calculations!$F71,0),IF($O73=2012,OFFSET('2012'!P$1,Calculations!$F71,0),IF($O73=2013,OFFSET('2013'!P$1,Calculations!$F71,0),IF($O73=2014,OFFSET('2014'!P$1,Calculations!$F71,0),IF($O73=2015,OFFSET('2015'!P$1,Calculations!$F71,0),IF($O73=2016,OFFSET('2016'!P$1,Calculations!$F71,0),IF($O73=2017,OFFSET('2017'!P$1,Calculations!$F71,0),0))))))))))))))))</f>
        <v>1.086303221312962E-2</v>
      </c>
      <c r="BE73" s="37">
        <f ca="1">IF($O73=2002,OFFSET('2002'!Q$1,Calculations!$F71,0),IF($O73=2003,OFFSET('2003'!Q$1,Calculations!$F71,0),IF($O73=2004,OFFSET('2004'!Q$1,Calculations!$F71,0),IF($O73=2005,OFFSET('2005'!Q$1,Calculations!$F71,0),IF($O73=2006,OFFSET('2006'!Q$1,Calculations!$F71,0),IF($O73=2007,OFFSET('2007'!Q$1,Calculations!$F71,0),IF($O73=2008,OFFSET('2008'!Q$1,Calculations!$F71,0),IF($O73=2009,OFFSET('2009'!Q$1,Calculations!$F71,0),IF($O73=2010,OFFSET('2010'!Q$1,Calculations!$F71,0),IF($O73=2011,OFFSET('2011'!Q$1,Calculations!$F71,0),IF($O73=2012,OFFSET('2012'!Q$1,Calculations!$F71,0),IF($O73=2013,OFFSET('2013'!Q$1,Calculations!$F71,0),IF($O73=2014,OFFSET('2014'!Q$1,Calculations!$F71,0),IF($O73=2015,OFFSET('2015'!Q$1,Calculations!$F71,0),IF($O73=2016,OFFSET('2016'!Q$1,Calculations!$F71,0),IF($O73=2017,OFFSET('2017'!Q$1,Calculations!$F71,0),0))))))))))))))))</f>
        <v>7.6589911885110076E-3</v>
      </c>
      <c r="BF73" s="33">
        <f ca="1">IF($O73=2002,OFFSET('2002'!K$1,Calculations!$G71,0),IF($O73=2003,OFFSET('2003'!K$1,Calculations!$G71,0),IF($O73=2004,OFFSET('2004'!K$1,Calculations!$G71,0),IF($O73=2005,OFFSET('2005'!K$1,Calculations!$G71,0),IF($O73=2006,OFFSET('2006'!K$1,Calculations!$G71,0),IF($O73=2007,OFFSET('2007'!K$1,Calculations!$G71,0),IF($O73=2008,OFFSET('2008'!K$1,Calculations!$G71,0),IF($O73=2009,OFFSET('2009'!K$1,Calculations!$G71,0),IF($O73=2010,OFFSET('2010'!K$1,Calculations!$G71,0),IF($O73=2011,OFFSET('2011'!K$1,Calculations!$G71,0),IF($O73=2012,OFFSET('2012'!K$1,Calculations!$G71,0),IF($O73=2013,OFFSET('2013'!K$1,Calculations!$G71,0),IF($O73=2014,OFFSET('2014'!K$1,Calculations!$G71,0),IF($O73=2015,OFFSET('2015'!K$1,Calculations!$G71,0),IF($O73=2016,OFFSET('2016'!K$1,Calculations!$G71,0),IF($O73=2017,OFFSET('2017'!K$1,Calculations!$G71,0),0))))))))))))))))</f>
        <v>4.861775792269199E-2</v>
      </c>
      <c r="BG73" s="33">
        <f ca="1">IF($O73=2002,OFFSET('2002'!L$1,Calculations!$G71,0),IF($O73=2003,OFFSET('2003'!L$1,Calculations!$G71,0),IF($O73=2004,OFFSET('2004'!L$1,Calculations!$G71,0),IF($O73=2005,OFFSET('2005'!L$1,Calculations!$G71,0),IF($O73=2006,OFFSET('2006'!L$1,Calculations!$G71,0),IF($O73=2007,OFFSET('2007'!L$1,Calculations!$G71,0),IF($O73=2008,OFFSET('2008'!L$1,Calculations!$G71,0),IF($O73=2009,OFFSET('2009'!L$1,Calculations!$G71,0),IF($O73=2010,OFFSET('2010'!L$1,Calculations!$G71,0),IF($O73=2011,OFFSET('2011'!L$1,Calculations!$G71,0),IF($O73=2012,OFFSET('2012'!L$1,Calculations!$G71,0),IF($O73=2013,OFFSET('2013'!L$1,Calculations!$G71,0),IF($O73=2014,OFFSET('2014'!L$1,Calculations!$G71,0),IF($O73=2015,OFFSET('2015'!L$1,Calculations!$G71,0),IF($O73=2016,OFFSET('2016'!L$1,Calculations!$G71,0),IF($O73=2017,OFFSET('2017'!L$1,Calculations!$G71,0),0))))))))))))))))</f>
        <v>9.2012304856148031E-2</v>
      </c>
      <c r="BH73" s="33">
        <f ca="1">IF($O73=2002,OFFSET('2002'!M$1,Calculations!$G71,0),IF($O73=2003,OFFSET('2003'!M$1,Calculations!$G71,0),IF($O73=2004,OFFSET('2004'!M$1,Calculations!$G71,0),IF($O73=2005,OFFSET('2005'!M$1,Calculations!$G71,0),IF($O73=2006,OFFSET('2006'!M$1,Calculations!$G71,0),IF($O73=2007,OFFSET('2007'!M$1,Calculations!$G71,0),IF($O73=2008,OFFSET('2008'!M$1,Calculations!$G71,0),IF($O73=2009,OFFSET('2009'!M$1,Calculations!$G71,0),IF($O73=2010,OFFSET('2010'!M$1,Calculations!$G71,0),IF($O73=2011,OFFSET('2011'!M$1,Calculations!$G71,0),IF($O73=2012,OFFSET('2012'!M$1,Calculations!$G71,0),IF($O73=2013,OFFSET('2013'!M$1,Calculations!$G71,0),IF($O73=2014,OFFSET('2014'!M$1,Calculations!$G71,0),IF($O73=2015,OFFSET('2015'!M$1,Calculations!$G71,0),IF($O73=2016,OFFSET('2016'!M$1,Calculations!$G71,0),IF($O73=2017,OFFSET('2017'!M$1,Calculations!$G71,0),0))))))))))))))))</f>
        <v>5.6960575390631159E-2</v>
      </c>
      <c r="BI73" s="33">
        <f ca="1">IF($O73=2002,OFFSET('2002'!N$1,Calculations!$G71,0),IF($O73=2003,OFFSET('2003'!N$1,Calculations!$G71,0),IF($O73=2004,OFFSET('2004'!N$1,Calculations!$G71,0),IF($O73=2005,OFFSET('2005'!N$1,Calculations!$G71,0),IF($O73=2006,OFFSET('2006'!N$1,Calculations!$G71,0),IF($O73=2007,OFFSET('2007'!N$1,Calculations!$G71,0),IF($O73=2008,OFFSET('2008'!N$1,Calculations!$G71,0),IF($O73=2009,OFFSET('2009'!N$1,Calculations!$G71,0),IF($O73=2010,OFFSET('2010'!N$1,Calculations!$G71,0),IF($O73=2011,OFFSET('2011'!N$1,Calculations!$G71,0),IF($O73=2012,OFFSET('2012'!N$1,Calculations!$G71,0),IF($O73=2013,OFFSET('2013'!N$1,Calculations!$G71,0),IF($O73=2014,OFFSET('2014'!N$1,Calculations!$G71,0),IF($O73=2015,OFFSET('2015'!N$1,Calculations!$G71,0),IF($O73=2016,OFFSET('2016'!N$1,Calculations!$G71,0),IF($O73=2017,OFFSET('2017'!N$1,Calculations!$G71,0),0))))))))))))))))</f>
        <v>9.0011731871882647E-2</v>
      </c>
      <c r="BJ73" s="33">
        <f ca="1">IF($O73=2002,OFFSET('2002'!O$1,Calculations!$G71,0),IF($O73=2003,OFFSET('2003'!O$1,Calculations!$G71,0),IF($O73=2004,OFFSET('2004'!O$1,Calculations!$G71,0),IF($O73=2005,OFFSET('2005'!O$1,Calculations!$G71,0),IF($O73=2006,OFFSET('2006'!O$1,Calculations!$G71,0),IF($O73=2007,OFFSET('2007'!O$1,Calculations!$G71,0),IF($O73=2008,OFFSET('2008'!O$1,Calculations!$G71,0),IF($O73=2009,OFFSET('2009'!O$1,Calculations!$G71,0),IF($O73=2010,OFFSET('2010'!O$1,Calculations!$G71,0),IF($O73=2011,OFFSET('2011'!O$1,Calculations!$G71,0),IF($O73=2012,OFFSET('2012'!O$1,Calculations!$G71,0),IF($O73=2013,OFFSET('2013'!O$1,Calculations!$G71,0),IF($O73=2014,OFFSET('2014'!O$1,Calculations!$G71,0),IF($O73=2015,OFFSET('2015'!O$1,Calculations!$G71,0),IF($O73=2016,OFFSET('2016'!O$1,Calculations!$G71,0),IF($O73=2017,OFFSET('2017'!O$1,Calculations!$G71,0),0))))))))))))))))</f>
        <v>8.1015993229326705E-2</v>
      </c>
      <c r="BK73" s="33">
        <f ca="1">IF($O73=2002,OFFSET('2002'!P$1,Calculations!$G71,0),IF($O73=2003,OFFSET('2003'!P$1,Calculations!$G71,0),IF($O73=2004,OFFSET('2004'!P$1,Calculations!$G71,0),IF($O73=2005,OFFSET('2005'!P$1,Calculations!$G71,0),IF($O73=2006,OFFSET('2006'!P$1,Calculations!$G71,0),IF($O73=2007,OFFSET('2007'!P$1,Calculations!$G71,0),IF($O73=2008,OFFSET('2008'!P$1,Calculations!$G71,0),IF($O73=2009,OFFSET('2009'!P$1,Calculations!$G71,0),IF($O73=2010,OFFSET('2010'!P$1,Calculations!$G71,0),IF($O73=2011,OFFSET('2011'!P$1,Calculations!$G71,0),IF($O73=2012,OFFSET('2012'!P$1,Calculations!$G71,0),IF($O73=2013,OFFSET('2013'!P$1,Calculations!$G71,0),IF($O73=2014,OFFSET('2014'!P$1,Calculations!$G71,0),IF($O73=2015,OFFSET('2015'!P$1,Calculations!$G71,0),IF($O73=2016,OFFSET('2016'!P$1,Calculations!$G71,0),IF($O73=2017,OFFSET('2017'!P$1,Calculations!$G71,0),0))))))))))))))))</f>
        <v>9.9740754623510369E-2</v>
      </c>
      <c r="BL73" s="37">
        <f ca="1">IF($O73=2002,OFFSET('2002'!Q$1,Calculations!$G71,0),IF($O73=2003,OFFSET('2003'!Q$1,Calculations!$G71,0),IF($O73=2004,OFFSET('2004'!Q$1,Calculations!$G71,0),IF($O73=2005,OFFSET('2005'!Q$1,Calculations!$G71,0),IF($O73=2006,OFFSET('2006'!Q$1,Calculations!$G71,0),IF($O73=2007,OFFSET('2007'!Q$1,Calculations!$G71,0),IF($O73=2008,OFFSET('2008'!Q$1,Calculations!$G71,0),IF($O73=2009,OFFSET('2009'!Q$1,Calculations!$G71,0),IF($O73=2010,OFFSET('2010'!Q$1,Calculations!$G71,0),IF($O73=2011,OFFSET('2011'!Q$1,Calculations!$G71,0),IF($O73=2012,OFFSET('2012'!Q$1,Calculations!$G71,0),IF($O73=2013,OFFSET('2013'!Q$1,Calculations!$G71,0),IF($O73=2014,OFFSET('2014'!Q$1,Calculations!$G71,0),IF($O73=2015,OFFSET('2015'!Q$1,Calculations!$G71,0),IF($O73=2016,OFFSET('2016'!Q$1,Calculations!$G71,0),IF($O73=2017,OFFSET('2017'!Q$1,Calculations!$G71,0),0))))))))))))))))</f>
        <v>7.0091138271399636E-2</v>
      </c>
      <c r="BM73" s="33">
        <f ca="1">IF($O73=2002,OFFSET('2002'!K$1,Calculations!$H71,0),IF($O73=2003,OFFSET('2003'!K$1,Calculations!$H71,0),IF($O73=2004,OFFSET('2004'!K$1,Calculations!$H71,0),IF($O73=2005,OFFSET('2005'!K$1,Calculations!$H71,0),IF($O73=2006,OFFSET('2006'!K$1,Calculations!$H71,0),IF($O73=2007,OFFSET('2007'!K$1,Calculations!$H71,0),IF($O73=2008,OFFSET('2008'!K$1,Calculations!$H71,0),IF($O73=2009,OFFSET('2009'!K$1,Calculations!$H71,0),IF($O73=2010,OFFSET('2010'!K$1,Calculations!$H71,0),IF($O73=2011,OFFSET('2011'!K$1,Calculations!$H71,0),IF($O73=2012,OFFSET('2012'!K$1,Calculations!$H71,0),IF($O73=2013,OFFSET('2013'!K$1,Calculations!$H71,0),IF($O73=2014,OFFSET('2014'!K$1,Calculations!$H71,0),IF($O73=2015,OFFSET('2015'!K$1,Calculations!$H71,0),IF($O73=2016,OFFSET('2016'!K$1,Calculations!$H71,0),IF($O73=2017,OFFSET('2017'!K$1,Calculations!$H71,0),0))))))))))))))))</f>
        <v>4.4269172587455092E-3</v>
      </c>
      <c r="BN73" s="33">
        <f ca="1">IF($O73=2002,OFFSET('2002'!L$1,Calculations!$H71,0),IF($O73=2003,OFFSET('2003'!L$1,Calculations!$H71,0),IF($O73=2004,OFFSET('2004'!L$1,Calculations!$H71,0),IF($O73=2005,OFFSET('2005'!L$1,Calculations!$H71,0),IF($O73=2006,OFFSET('2006'!L$1,Calculations!$H71,0),IF($O73=2007,OFFSET('2007'!L$1,Calculations!$H71,0),IF($O73=2008,OFFSET('2008'!L$1,Calculations!$H71,0),IF($O73=2009,OFFSET('2009'!L$1,Calculations!$H71,0),IF($O73=2010,OFFSET('2010'!L$1,Calculations!$H71,0),IF($O73=2011,OFFSET('2011'!L$1,Calculations!$H71,0),IF($O73=2012,OFFSET('2012'!L$1,Calculations!$H71,0),IF($O73=2013,OFFSET('2013'!L$1,Calculations!$H71,0),IF($O73=2014,OFFSET('2014'!L$1,Calculations!$H71,0),IF($O73=2015,OFFSET('2015'!L$1,Calculations!$H71,0),IF($O73=2016,OFFSET('2016'!L$1,Calculations!$H71,0),IF($O73=2017,OFFSET('2017'!L$1,Calculations!$H71,0),0))))))))))))))))</f>
        <v>3.4316335592827277E-2</v>
      </c>
      <c r="BO73" s="33">
        <f ca="1">IF($O73=2002,OFFSET('2002'!M$1,Calculations!$H71,0),IF($O73=2003,OFFSET('2003'!M$1,Calculations!$H71,0),IF($O73=2004,OFFSET('2004'!M$1,Calculations!$H71,0),IF($O73=2005,OFFSET('2005'!M$1,Calculations!$H71,0),IF($O73=2006,OFFSET('2006'!M$1,Calculations!$H71,0),IF($O73=2007,OFFSET('2007'!M$1,Calculations!$H71,0),IF($O73=2008,OFFSET('2008'!M$1,Calculations!$H71,0),IF($O73=2009,OFFSET('2009'!M$1,Calculations!$H71,0),IF($O73=2010,OFFSET('2010'!M$1,Calculations!$H71,0),IF($O73=2011,OFFSET('2011'!M$1,Calculations!$H71,0),IF($O73=2012,OFFSET('2012'!M$1,Calculations!$H71,0),IF($O73=2013,OFFSET('2013'!M$1,Calculations!$H71,0),IF($O73=2014,OFFSET('2014'!M$1,Calculations!$H71,0),IF($O73=2015,OFFSET('2015'!M$1,Calculations!$H71,0),IF($O73=2016,OFFSET('2016'!M$1,Calculations!$H71,0),IF($O73=2017,OFFSET('2017'!M$1,Calculations!$H71,0),0))))))))))))))))</f>
        <v>5.0938007620739786E-2</v>
      </c>
      <c r="BP73" s="33">
        <f ca="1">IF($O73=2002,OFFSET('2002'!N$1,Calculations!$H71,0),IF($O73=2003,OFFSET('2003'!N$1,Calculations!$H71,0),IF($O73=2004,OFFSET('2004'!N$1,Calculations!$H71,0),IF($O73=2005,OFFSET('2005'!N$1,Calculations!$H71,0),IF($O73=2006,OFFSET('2006'!N$1,Calculations!$H71,0),IF($O73=2007,OFFSET('2007'!N$1,Calculations!$H71,0),IF($O73=2008,OFFSET('2008'!N$1,Calculations!$H71,0),IF($O73=2009,OFFSET('2009'!N$1,Calculations!$H71,0),IF($O73=2010,OFFSET('2010'!N$1,Calculations!$H71,0),IF($O73=2011,OFFSET('2011'!N$1,Calculations!$H71,0),IF($O73=2012,OFFSET('2012'!N$1,Calculations!$H71,0),IF($O73=2013,OFFSET('2013'!N$1,Calculations!$H71,0),IF($O73=2014,OFFSET('2014'!N$1,Calculations!$H71,0),IF($O73=2015,OFFSET('2015'!N$1,Calculations!$H71,0),IF($O73=2016,OFFSET('2016'!N$1,Calculations!$H71,0),IF($O73=2017,OFFSET('2017'!N$1,Calculations!$H71,0),0))))))))))))))))</f>
        <v>5.4025946538446126E-2</v>
      </c>
      <c r="BQ73" s="33">
        <f ca="1">IF($O73=2002,OFFSET('2002'!O$1,Calculations!$H71,0),IF($O73=2003,OFFSET('2003'!O$1,Calculations!$H71,0),IF($O73=2004,OFFSET('2004'!O$1,Calculations!$H71,0),IF($O73=2005,OFFSET('2005'!O$1,Calculations!$H71,0),IF($O73=2006,OFFSET('2006'!O$1,Calculations!$H71,0),IF($O73=2007,OFFSET('2007'!O$1,Calculations!$H71,0),IF($O73=2008,OFFSET('2008'!O$1,Calculations!$H71,0),IF($O73=2009,OFFSET('2009'!O$1,Calculations!$H71,0),IF($O73=2010,OFFSET('2010'!O$1,Calculations!$H71,0),IF($O73=2011,OFFSET('2011'!O$1,Calculations!$H71,0),IF($O73=2012,OFFSET('2012'!O$1,Calculations!$H71,0),IF($O73=2013,OFFSET('2013'!O$1,Calculations!$H71,0),IF($O73=2014,OFFSET('2014'!O$1,Calculations!$H71,0),IF($O73=2015,OFFSET('2015'!O$1,Calculations!$H71,0),IF($O73=2016,OFFSET('2016'!O$1,Calculations!$H71,0),IF($O73=2017,OFFSET('2017'!O$1,Calculations!$H71,0),0))))))))))))))))</f>
        <v>3.0326418561073598E-2</v>
      </c>
      <c r="BR73" s="33">
        <f ca="1">IF($O73=2002,OFFSET('2002'!P$1,Calculations!$H71,0),IF($O73=2003,OFFSET('2003'!P$1,Calculations!$H71,0),IF($O73=2004,OFFSET('2004'!P$1,Calculations!$H71,0),IF($O73=2005,OFFSET('2005'!P$1,Calculations!$H71,0),IF($O73=2006,OFFSET('2006'!P$1,Calculations!$H71,0),IF($O73=2007,OFFSET('2007'!P$1,Calculations!$H71,0),IF($O73=2008,OFFSET('2008'!P$1,Calculations!$H71,0),IF($O73=2009,OFFSET('2009'!P$1,Calculations!$H71,0),IF($O73=2010,OFFSET('2010'!P$1,Calculations!$H71,0),IF($O73=2011,OFFSET('2011'!P$1,Calculations!$H71,0),IF($O73=2012,OFFSET('2012'!P$1,Calculations!$H71,0),IF($O73=2013,OFFSET('2013'!P$1,Calculations!$H71,0),IF($O73=2014,OFFSET('2014'!P$1,Calculations!$H71,0),IF($O73=2015,OFFSET('2015'!P$1,Calculations!$H71,0),IF($O73=2016,OFFSET('2016'!P$1,Calculations!$H71,0),IF($O73=2017,OFFSET('2017'!P$1,Calculations!$H71,0),0))))))))))))))))</f>
        <v>6.4983314758877281E-2</v>
      </c>
      <c r="BS73" s="37">
        <f ca="1">IF($O73=2002,OFFSET('2002'!Q$1,Calculations!$H71,0),IF($O73=2003,OFFSET('2003'!Q$1,Calculations!$H71,0),IF($O73=2004,OFFSET('2004'!Q$1,Calculations!$H71,0),IF($O73=2005,OFFSET('2005'!Q$1,Calculations!$H71,0),IF($O73=2006,OFFSET('2006'!Q$1,Calculations!$H71,0),IF($O73=2007,OFFSET('2007'!Q$1,Calculations!$H71,0),IF($O73=2008,OFFSET('2008'!Q$1,Calculations!$H71,0),IF($O73=2009,OFFSET('2009'!Q$1,Calculations!$H71,0),IF($O73=2010,OFFSET('2010'!Q$1,Calculations!$H71,0),IF($O73=2011,OFFSET('2011'!Q$1,Calculations!$H71,0),IF($O73=2012,OFFSET('2012'!Q$1,Calculations!$H71,0),IF($O73=2013,OFFSET('2013'!Q$1,Calculations!$H71,0),IF($O73=2014,OFFSET('2014'!Q$1,Calculations!$H71,0),IF($O73=2015,OFFSET('2015'!Q$1,Calculations!$H71,0),IF($O73=2016,OFFSET('2016'!Q$1,Calculations!$H71,0),IF($O73=2017,OFFSET('2017'!Q$1,Calculations!$H71,0),0))))))))))))))))</f>
        <v>2.2589675319616326E-2</v>
      </c>
      <c r="BT73" s="33">
        <f ca="1">IF($O73=2002,OFFSET('2002'!K$1,Calculations!$I71,0),IF($O73=2003,OFFSET('2003'!K$1,Calculations!$I71,0),IF($O73=2004,OFFSET('2004'!K$1,Calculations!$I71,0),IF($O73=2005,OFFSET('2005'!K$1,Calculations!$I71,0),IF($O73=2006,OFFSET('2006'!K$1,Calculations!$I71,0),IF($O73=2007,OFFSET('2007'!K$1,Calculations!$I71,0),IF($O73=2008,OFFSET('2008'!K$1,Calculations!$I71,0),IF($O73=2009,OFFSET('2009'!K$1,Calculations!$I71,0),IF($O73=2010,OFFSET('2010'!K$1,Calculations!$I71,0),IF($O73=2011,OFFSET('2011'!K$1,Calculations!$I71,0),IF($O73=2012,OFFSET('2012'!K$1,Calculations!$I71,0),IF($O73=2013,OFFSET('2013'!K$1,Calculations!$I71,0),IF($O73=2014,OFFSET('2014'!K$1,Calculations!$I71,0),IF($O73=2015,OFFSET('2015'!K$1,Calculations!$I71,0),IF($O73=2016,OFFSET('2016'!K$1,Calculations!$I71,0),IF($O73=2017,OFFSET('2017'!K$1,Calculations!$I71,0),0))))))))))))))))</f>
        <v>9.3652167299826353E-2</v>
      </c>
      <c r="BU73" s="33">
        <f ca="1">IF($O73=2002,OFFSET('2002'!L$1,Calculations!$I71,0),IF($O73=2003,OFFSET('2003'!L$1,Calculations!$I71,0),IF($O73=2004,OFFSET('2004'!L$1,Calculations!$I71,0),IF($O73=2005,OFFSET('2005'!L$1,Calculations!$I71,0),IF($O73=2006,OFFSET('2006'!L$1,Calculations!$I71,0),IF($O73=2007,OFFSET('2007'!L$1,Calculations!$I71,0),IF($O73=2008,OFFSET('2008'!L$1,Calculations!$I71,0),IF($O73=2009,OFFSET('2009'!L$1,Calculations!$I71,0),IF($O73=2010,OFFSET('2010'!L$1,Calculations!$I71,0),IF($O73=2011,OFFSET('2011'!L$1,Calculations!$I71,0),IF($O73=2012,OFFSET('2012'!L$1,Calculations!$I71,0),IF($O73=2013,OFFSET('2013'!L$1,Calculations!$I71,0),IF($O73=2014,OFFSET('2014'!L$1,Calculations!$I71,0),IF($O73=2015,OFFSET('2015'!L$1,Calculations!$I71,0),IF($O73=2016,OFFSET('2016'!L$1,Calculations!$I71,0),IF($O73=2017,OFFSET('2017'!L$1,Calculations!$I71,0),0))))))))))))))))</f>
        <v>8.9377642091984615E-3</v>
      </c>
      <c r="BV73" s="33">
        <f ca="1">IF($O73=2002,OFFSET('2002'!M$1,Calculations!$I71,0),IF($O73=2003,OFFSET('2003'!M$1,Calculations!$I71,0),IF($O73=2004,OFFSET('2004'!M$1,Calculations!$I71,0),IF($O73=2005,OFFSET('2005'!M$1,Calculations!$I71,0),IF($O73=2006,OFFSET('2006'!M$1,Calculations!$I71,0),IF($O73=2007,OFFSET('2007'!M$1,Calculations!$I71,0),IF($O73=2008,OFFSET('2008'!M$1,Calculations!$I71,0),IF($O73=2009,OFFSET('2009'!M$1,Calculations!$I71,0),IF($O73=2010,OFFSET('2010'!M$1,Calculations!$I71,0),IF($O73=2011,OFFSET('2011'!M$1,Calculations!$I71,0),IF($O73=2012,OFFSET('2012'!M$1,Calculations!$I71,0),IF($O73=2013,OFFSET('2013'!M$1,Calculations!$I71,0),IF($O73=2014,OFFSET('2014'!M$1,Calculations!$I71,0),IF($O73=2015,OFFSET('2015'!M$1,Calculations!$I71,0),IF($O73=2016,OFFSET('2016'!M$1,Calculations!$I71,0),IF($O73=2017,OFFSET('2017'!M$1,Calculations!$I71,0),0))))))))))))))))</f>
        <v>3.6851921274692695E-2</v>
      </c>
      <c r="BW73" s="33">
        <f ca="1">IF($O73=2002,OFFSET('2002'!N$1,Calculations!$I71,0),IF($O73=2003,OFFSET('2003'!N$1,Calculations!$I71,0),IF($O73=2004,OFFSET('2004'!N$1,Calculations!$I71,0),IF($O73=2005,OFFSET('2005'!N$1,Calculations!$I71,0),IF($O73=2006,OFFSET('2006'!N$1,Calculations!$I71,0),IF($O73=2007,OFFSET('2007'!N$1,Calculations!$I71,0),IF($O73=2008,OFFSET('2008'!N$1,Calculations!$I71,0),IF($O73=2009,OFFSET('2009'!N$1,Calculations!$I71,0),IF($O73=2010,OFFSET('2010'!N$1,Calculations!$I71,0),IF($O73=2011,OFFSET('2011'!N$1,Calculations!$I71,0),IF($O73=2012,OFFSET('2012'!N$1,Calculations!$I71,0),IF($O73=2013,OFFSET('2013'!N$1,Calculations!$I71,0),IF($O73=2014,OFFSET('2014'!N$1,Calculations!$I71,0),IF($O73=2015,OFFSET('2015'!N$1,Calculations!$I71,0),IF($O73=2016,OFFSET('2016'!N$1,Calculations!$I71,0),IF($O73=2017,OFFSET('2017'!N$1,Calculations!$I71,0),0))))))))))))))))</f>
        <v>2.3272124941034224E-2</v>
      </c>
      <c r="BX73" s="33">
        <f ca="1">IF($O73=2002,OFFSET('2002'!O$1,Calculations!$I71,0),IF($O73=2003,OFFSET('2003'!O$1,Calculations!$I71,0),IF($O73=2004,OFFSET('2004'!O$1,Calculations!$I71,0),IF($O73=2005,OFFSET('2005'!O$1,Calculations!$I71,0),IF($O73=2006,OFFSET('2006'!O$1,Calculations!$I71,0),IF($O73=2007,OFFSET('2007'!O$1,Calculations!$I71,0),IF($O73=2008,OFFSET('2008'!O$1,Calculations!$I71,0),IF($O73=2009,OFFSET('2009'!O$1,Calculations!$I71,0),IF($O73=2010,OFFSET('2010'!O$1,Calculations!$I71,0),IF($O73=2011,OFFSET('2011'!O$1,Calculations!$I71,0),IF($O73=2012,OFFSET('2012'!O$1,Calculations!$I71,0),IF($O73=2013,OFFSET('2013'!O$1,Calculations!$I71,0),IF($O73=2014,OFFSET('2014'!O$1,Calculations!$I71,0),IF($O73=2015,OFFSET('2015'!O$1,Calculations!$I71,0),IF($O73=2016,OFFSET('2016'!O$1,Calculations!$I71,0),IF($O73=2017,OFFSET('2017'!O$1,Calculations!$I71,0),0))))))))))))))))</f>
        <v>6.5676520275695316E-2</v>
      </c>
      <c r="BY73" s="33">
        <f ca="1">IF($O73=2002,OFFSET('2002'!P$1,Calculations!$I71,0),IF($O73=2003,OFFSET('2003'!P$1,Calculations!$I71,0),IF($O73=2004,OFFSET('2004'!P$1,Calculations!$I71,0),IF($O73=2005,OFFSET('2005'!P$1,Calculations!$I71,0),IF($O73=2006,OFFSET('2006'!P$1,Calculations!$I71,0),IF($O73=2007,OFFSET('2007'!P$1,Calculations!$I71,0),IF($O73=2008,OFFSET('2008'!P$1,Calculations!$I71,0),IF($O73=2009,OFFSET('2009'!P$1,Calculations!$I71,0),IF($O73=2010,OFFSET('2010'!P$1,Calculations!$I71,0),IF($O73=2011,OFFSET('2011'!P$1,Calculations!$I71,0),IF($O73=2012,OFFSET('2012'!P$1,Calculations!$I71,0),IF($O73=2013,OFFSET('2013'!P$1,Calculations!$I71,0),IF($O73=2014,OFFSET('2014'!P$1,Calculations!$I71,0),IF($O73=2015,OFFSET('2015'!P$1,Calculations!$I71,0),IF($O73=2016,OFFSET('2016'!P$1,Calculations!$I71,0),IF($O73=2017,OFFSET('2017'!P$1,Calculations!$I71,0),0))))))))))))))))</f>
        <v>1.9946752275037716E-2</v>
      </c>
      <c r="BZ73" s="37">
        <f ca="1">IF($O73=2002,OFFSET('2002'!Q$1,Calculations!$I71,0),IF($O73=2003,OFFSET('2003'!Q$1,Calculations!$I71,0),IF($O73=2004,OFFSET('2004'!Q$1,Calculations!$I71,0),IF($O73=2005,OFFSET('2005'!Q$1,Calculations!$I71,0),IF($O73=2006,OFFSET('2006'!Q$1,Calculations!$I71,0),IF($O73=2007,OFFSET('2007'!Q$1,Calculations!$I71,0),IF($O73=2008,OFFSET('2008'!Q$1,Calculations!$I71,0),IF($O73=2009,OFFSET('2009'!Q$1,Calculations!$I71,0),IF($O73=2010,OFFSET('2010'!Q$1,Calculations!$I71,0),IF($O73=2011,OFFSET('2011'!Q$1,Calculations!$I71,0),IF($O73=2012,OFFSET('2012'!Q$1,Calculations!$I71,0),IF($O73=2013,OFFSET('2013'!Q$1,Calculations!$I71,0),IF($O73=2014,OFFSET('2014'!Q$1,Calculations!$I71,0),IF($O73=2015,OFFSET('2015'!Q$1,Calculations!$I71,0),IF($O73=2016,OFFSET('2016'!Q$1,Calculations!$I71,0),IF($O73=2017,OFFSET('2017'!Q$1,Calculations!$I71,0),0))))))))))))))))</f>
        <v>6.2771808247940597E-2</v>
      </c>
      <c r="CA73" s="33">
        <f ca="1">IF($O73=2002,OFFSET('2002'!K$1,Calculations!$J71,0),IF($O73=2003,OFFSET('2003'!K$1,Calculations!$J71,0),IF($O73=2004,OFFSET('2004'!K$1,Calculations!$J71,0),IF($O73=2005,OFFSET('2005'!K$1,Calculations!$J71,0),IF($O73=2006,OFFSET('2006'!K$1,Calculations!$J71,0),IF($O73=2007,OFFSET('2007'!K$1,Calculations!$J71,0),IF($O73=2008,OFFSET('2008'!K$1,Calculations!$J71,0),IF($O73=2009,OFFSET('2009'!K$1,Calculations!$J71,0),IF($O73=2010,OFFSET('2010'!K$1,Calculations!$J71,0),IF($O73=2011,OFFSET('2011'!K$1,Calculations!$J71,0),IF($O73=2012,OFFSET('2012'!K$1,Calculations!$J71,0),IF($O73=2013,OFFSET('2013'!K$1,Calculations!$J71,0),IF($O73=2014,OFFSET('2014'!K$1,Calculations!$J71,0),IF($O73=2015,OFFSET('2015'!K$1,Calculations!$J71,0),IF($O73=2016,OFFSET('2016'!K$1,Calculations!$J71,0),IF($O73=2017,OFFSET('2017'!K$1,Calculations!$J71,0),0))))))))))))))))</f>
        <v>1.91996095661193E-2</v>
      </c>
      <c r="CB73" s="33">
        <f ca="1">IF($O73=2002,OFFSET('2002'!L$1,Calculations!$J71,0),IF($O73=2003,OFFSET('2003'!L$1,Calculations!$J71,0),IF($O73=2004,OFFSET('2004'!L$1,Calculations!$J71,0),IF($O73=2005,OFFSET('2005'!L$1,Calculations!$J71,0),IF($O73=2006,OFFSET('2006'!L$1,Calculations!$J71,0),IF($O73=2007,OFFSET('2007'!L$1,Calculations!$J71,0),IF($O73=2008,OFFSET('2008'!L$1,Calculations!$J71,0),IF($O73=2009,OFFSET('2009'!L$1,Calculations!$J71,0),IF($O73=2010,OFFSET('2010'!L$1,Calculations!$J71,0),IF($O73=2011,OFFSET('2011'!L$1,Calculations!$J71,0),IF($O73=2012,OFFSET('2012'!L$1,Calculations!$J71,0),IF($O73=2013,OFFSET('2013'!L$1,Calculations!$J71,0),IF($O73=2014,OFFSET('2014'!L$1,Calculations!$J71,0),IF($O73=2015,OFFSET('2015'!L$1,Calculations!$J71,0),IF($O73=2016,OFFSET('2016'!L$1,Calculations!$J71,0),IF($O73=2017,OFFSET('2017'!L$1,Calculations!$J71,0),0))))))))))))))))</f>
        <v>3.9398165246871598E-2</v>
      </c>
      <c r="CC73" s="33">
        <f ca="1">IF($O73=2002,OFFSET('2002'!M$1,Calculations!$J71,0),IF($O73=2003,OFFSET('2003'!M$1,Calculations!$J71,0),IF($O73=2004,OFFSET('2004'!M$1,Calculations!$J71,0),IF($O73=2005,OFFSET('2005'!M$1,Calculations!$J71,0),IF($O73=2006,OFFSET('2006'!M$1,Calculations!$J71,0),IF($O73=2007,OFFSET('2007'!M$1,Calculations!$J71,0),IF($O73=2008,OFFSET('2008'!M$1,Calculations!$J71,0),IF($O73=2009,OFFSET('2009'!M$1,Calculations!$J71,0),IF($O73=2010,OFFSET('2010'!M$1,Calculations!$J71,0),IF($O73=2011,OFFSET('2011'!M$1,Calculations!$J71,0),IF($O73=2012,OFFSET('2012'!M$1,Calculations!$J71,0),IF($O73=2013,OFFSET('2013'!M$1,Calculations!$J71,0),IF($O73=2014,OFFSET('2014'!M$1,Calculations!$J71,0),IF($O73=2015,OFFSET('2015'!M$1,Calculations!$J71,0),IF($O73=2016,OFFSET('2016'!M$1,Calculations!$J71,0),IF($O73=2017,OFFSET('2017'!M$1,Calculations!$J71,0),0))))))))))))))))</f>
        <v>6.5913601477289576E-3</v>
      </c>
      <c r="CD73" s="33">
        <f ca="1">IF($O73=2002,OFFSET('2002'!N$1,Calculations!$J71,0),IF($O73=2003,OFFSET('2003'!N$1,Calculations!$J71,0),IF($O73=2004,OFFSET('2004'!N$1,Calculations!$J71,0),IF($O73=2005,OFFSET('2005'!N$1,Calculations!$J71,0),IF($O73=2006,OFFSET('2006'!N$1,Calculations!$J71,0),IF($O73=2007,OFFSET('2007'!N$1,Calculations!$J71,0),IF($O73=2008,OFFSET('2008'!N$1,Calculations!$J71,0),IF($O73=2009,OFFSET('2009'!N$1,Calculations!$J71,0),IF($O73=2010,OFFSET('2010'!N$1,Calculations!$J71,0),IF($O73=2011,OFFSET('2011'!N$1,Calculations!$J71,0),IF($O73=2012,OFFSET('2012'!N$1,Calculations!$J71,0),IF($O73=2013,OFFSET('2013'!N$1,Calculations!$J71,0),IF($O73=2014,OFFSET('2014'!N$1,Calculations!$J71,0),IF($O73=2015,OFFSET('2015'!N$1,Calculations!$J71,0),IF($O73=2016,OFFSET('2016'!N$1,Calculations!$J71,0),IF($O73=2017,OFFSET('2017'!N$1,Calculations!$J71,0),0))))))))))))))))</f>
        <v>2.0916050331701734E-2</v>
      </c>
      <c r="CE73" s="33">
        <f ca="1">IF($O73=2002,OFFSET('2002'!O$1,Calculations!$J71,0),IF($O73=2003,OFFSET('2003'!O$1,Calculations!$J71,0),IF($O73=2004,OFFSET('2004'!O$1,Calculations!$J71,0),IF($O73=2005,OFFSET('2005'!O$1,Calculations!$J71,0),IF($O73=2006,OFFSET('2006'!O$1,Calculations!$J71,0),IF($O73=2007,OFFSET('2007'!O$1,Calculations!$J71,0),IF($O73=2008,OFFSET('2008'!O$1,Calculations!$J71,0),IF($O73=2009,OFFSET('2009'!O$1,Calculations!$J71,0),IF($O73=2010,OFFSET('2010'!O$1,Calculations!$J71,0),IF($O73=2011,OFFSET('2011'!O$1,Calculations!$J71,0),IF($O73=2012,OFFSET('2012'!O$1,Calculations!$J71,0),IF($O73=2013,OFFSET('2013'!O$1,Calculations!$J71,0),IF($O73=2014,OFFSET('2014'!O$1,Calculations!$J71,0),IF($O73=2015,OFFSET('2015'!O$1,Calculations!$J71,0),IF($O73=2016,OFFSET('2016'!O$1,Calculations!$J71,0),IF($O73=2017,OFFSET('2017'!O$1,Calculations!$J71,0),0))))))))))))))))</f>
        <v>9.7992421211029425E-4</v>
      </c>
      <c r="CF73" s="33">
        <f ca="1">IF($O73=2002,OFFSET('2002'!P$1,Calculations!$J71,0),IF($O73=2003,OFFSET('2003'!P$1,Calculations!$J71,0),IF($O73=2004,OFFSET('2004'!P$1,Calculations!$J71,0),IF($O73=2005,OFFSET('2005'!P$1,Calculations!$J71,0),IF($O73=2006,OFFSET('2006'!P$1,Calculations!$J71,0),IF($O73=2007,OFFSET('2007'!P$1,Calculations!$J71,0),IF($O73=2008,OFFSET('2008'!P$1,Calculations!$J71,0),IF($O73=2009,OFFSET('2009'!P$1,Calculations!$J71,0),IF($O73=2010,OFFSET('2010'!P$1,Calculations!$J71,0),IF($O73=2011,OFFSET('2011'!P$1,Calculations!$J71,0),IF($O73=2012,OFFSET('2012'!P$1,Calculations!$J71,0),IF($O73=2013,OFFSET('2013'!P$1,Calculations!$J71,0),IF($O73=2014,OFFSET('2014'!P$1,Calculations!$J71,0),IF($O73=2015,OFFSET('2015'!P$1,Calculations!$J71,0),IF($O73=2016,OFFSET('2016'!P$1,Calculations!$J71,0),IF($O73=2017,OFFSET('2017'!P$1,Calculations!$J71,0),0))))))))))))))))</f>
        <v>1.8441562137557215E-3</v>
      </c>
      <c r="CG73" s="37">
        <f ca="1">IF($O73=2002,OFFSET('2002'!Q$1,Calculations!$J71,0),IF($O73=2003,OFFSET('2003'!Q$1,Calculations!$J71,0),IF($O73=2004,OFFSET('2004'!Q$1,Calculations!$J71,0),IF($O73=2005,OFFSET('2005'!Q$1,Calculations!$J71,0),IF($O73=2006,OFFSET('2006'!Q$1,Calculations!$J71,0),IF($O73=2007,OFFSET('2007'!Q$1,Calculations!$J71,0),IF($O73=2008,OFFSET('2008'!Q$1,Calculations!$J71,0),IF($O73=2009,OFFSET('2009'!Q$1,Calculations!$J71,0),IF($O73=2010,OFFSET('2010'!Q$1,Calculations!$J71,0),IF($O73=2011,OFFSET('2011'!Q$1,Calculations!$J71,0),IF($O73=2012,OFFSET('2012'!Q$1,Calculations!$J71,0),IF($O73=2013,OFFSET('2013'!Q$1,Calculations!$J71,0),IF($O73=2014,OFFSET('2014'!Q$1,Calculations!$J71,0),IF($O73=2015,OFFSET('2015'!Q$1,Calculations!$J71,0),IF($O73=2016,OFFSET('2016'!Q$1,Calculations!$J71,0),IF($O73=2017,OFFSET('2017'!Q$1,Calculations!$J71,0),0))))))))))))))))</f>
        <v>1.6585787193400921E-2</v>
      </c>
      <c r="CH73" s="33">
        <f ca="1">IF($O73=2002,OFFSET('2002'!K$1,Calculations!$K71,0),IF($O73=2003,OFFSET('2003'!K$1,Calculations!$K71,0),IF($O73=2004,OFFSET('2004'!K$1,Calculations!$K71,0),IF($O73=2005,OFFSET('2005'!K$1,Calculations!$K71,0),IF($O73=2006,OFFSET('2006'!K$1,Calculations!$K71,0),IF($O73=2007,OFFSET('2007'!K$1,Calculations!$K71,0),IF($O73=2008,OFFSET('2008'!K$1,Calculations!$K71,0),IF($O73=2009,OFFSET('2009'!K$1,Calculations!$K71,0),IF($O73=2010,OFFSET('2010'!K$1,Calculations!$K71,0),IF($O73=2011,OFFSET('2011'!K$1,Calculations!$K71,0),IF($O73=2012,OFFSET('2012'!K$1,Calculations!$K71,0),IF($O73=2013,OFFSET('2013'!K$1,Calculations!$K71,0),IF($O73=2014,OFFSET('2014'!K$1,Calculations!$K71,0),IF($O73=2015,OFFSET('2015'!K$1,Calculations!$K71,0),IF($O73=2016,OFFSET('2016'!K$1,Calculations!$K71,0),IF($O73=2017,OFFSET('2017'!K$1,Calculations!$K71,0),0))))))))))))))))</f>
        <v>0</v>
      </c>
      <c r="CI73" s="33">
        <f ca="1">IF($O73=2002,OFFSET('2002'!L$1,Calculations!$K71,0),IF($O73=2003,OFFSET('2003'!L$1,Calculations!$K71,0),IF($O73=2004,OFFSET('2004'!L$1,Calculations!$K71,0),IF($O73=2005,OFFSET('2005'!L$1,Calculations!$K71,0),IF($O73=2006,OFFSET('2006'!L$1,Calculations!$K71,0),IF($O73=2007,OFFSET('2007'!L$1,Calculations!$K71,0),IF($O73=2008,OFFSET('2008'!L$1,Calculations!$K71,0),IF($O73=2009,OFFSET('2009'!L$1,Calculations!$K71,0),IF($O73=2010,OFFSET('2010'!L$1,Calculations!$K71,0),IF($O73=2011,OFFSET('2011'!L$1,Calculations!$K71,0),IF($O73=2012,OFFSET('2012'!L$1,Calculations!$K71,0),IF($O73=2013,OFFSET('2013'!L$1,Calculations!$K71,0),IF($O73=2014,OFFSET('2014'!L$1,Calculations!$K71,0),IF($O73=2015,OFFSET('2015'!L$1,Calculations!$K71,0),IF($O73=2016,OFFSET('2016'!L$1,Calculations!$K71,0),IF($O73=2017,OFFSET('2017'!L$1,Calculations!$K71,0),0))))))))))))))))</f>
        <v>6.8528617904883773E-5</v>
      </c>
      <c r="CJ73" s="33">
        <f ca="1">IF($O73=2002,OFFSET('2002'!M$1,Calculations!$K71,0),IF($O73=2003,OFFSET('2003'!M$1,Calculations!$K71,0),IF($O73=2004,OFFSET('2004'!M$1,Calculations!$K71,0),IF($O73=2005,OFFSET('2005'!M$1,Calculations!$K71,0),IF($O73=2006,OFFSET('2006'!M$1,Calculations!$K71,0),IF($O73=2007,OFFSET('2007'!M$1,Calculations!$K71,0),IF($O73=2008,OFFSET('2008'!M$1,Calculations!$K71,0),IF($O73=2009,OFFSET('2009'!M$1,Calculations!$K71,0),IF($O73=2010,OFFSET('2010'!M$1,Calculations!$K71,0),IF($O73=2011,OFFSET('2011'!M$1,Calculations!$K71,0),IF($O73=2012,OFFSET('2012'!M$1,Calculations!$K71,0),IF($O73=2013,OFFSET('2013'!M$1,Calculations!$K71,0),IF($O73=2014,OFFSET('2014'!M$1,Calculations!$K71,0),IF($O73=2015,OFFSET('2015'!M$1,Calculations!$K71,0),IF($O73=2016,OFFSET('2016'!M$1,Calculations!$K71,0),IF($O73=2017,OFFSET('2017'!M$1,Calculations!$K71,0),0))))))))))))))))</f>
        <v>0</v>
      </c>
      <c r="CK73" s="33">
        <f ca="1">IF($O73=2002,OFFSET('2002'!N$1,Calculations!$K71,0),IF($O73=2003,OFFSET('2003'!N$1,Calculations!$K71,0),IF($O73=2004,OFFSET('2004'!N$1,Calculations!$K71,0),IF($O73=2005,OFFSET('2005'!N$1,Calculations!$K71,0),IF($O73=2006,OFFSET('2006'!N$1,Calculations!$K71,0),IF($O73=2007,OFFSET('2007'!N$1,Calculations!$K71,0),IF($O73=2008,OFFSET('2008'!N$1,Calculations!$K71,0),IF($O73=2009,OFFSET('2009'!N$1,Calculations!$K71,0),IF($O73=2010,OFFSET('2010'!N$1,Calculations!$K71,0),IF($O73=2011,OFFSET('2011'!N$1,Calculations!$K71,0),IF($O73=2012,OFFSET('2012'!N$1,Calculations!$K71,0),IF($O73=2013,OFFSET('2013'!N$1,Calculations!$K71,0),IF($O73=2014,OFFSET('2014'!N$1,Calculations!$K71,0),IF($O73=2015,OFFSET('2015'!N$1,Calculations!$K71,0),IF($O73=2016,OFFSET('2016'!N$1,Calculations!$K71,0),IF($O73=2017,OFFSET('2017'!N$1,Calculations!$K71,0),0))))))))))))))))</f>
        <v>5.0663955308009987E-4</v>
      </c>
      <c r="CL73" s="33">
        <f ca="1">IF($O73=2002,OFFSET('2002'!O$1,Calculations!$K71,0),IF($O73=2003,OFFSET('2003'!O$1,Calculations!$K71,0),IF($O73=2004,OFFSET('2004'!O$1,Calculations!$K71,0),IF($O73=2005,OFFSET('2005'!O$1,Calculations!$K71,0),IF($O73=2006,OFFSET('2006'!O$1,Calculations!$K71,0),IF($O73=2007,OFFSET('2007'!O$1,Calculations!$K71,0),IF($O73=2008,OFFSET('2008'!O$1,Calculations!$K71,0),IF($O73=2009,OFFSET('2009'!O$1,Calculations!$K71,0),IF($O73=2010,OFFSET('2010'!O$1,Calculations!$K71,0),IF($O73=2011,OFFSET('2011'!O$1,Calculations!$K71,0),IF($O73=2012,OFFSET('2012'!O$1,Calculations!$K71,0),IF($O73=2013,OFFSET('2013'!O$1,Calculations!$K71,0),IF($O73=2014,OFFSET('2014'!O$1,Calculations!$K71,0),IF($O73=2015,OFFSET('2015'!O$1,Calculations!$K71,0),IF($O73=2016,OFFSET('2016'!O$1,Calculations!$K71,0),IF($O73=2017,OFFSET('2017'!O$1,Calculations!$K71,0),0))))))))))))))))</f>
        <v>2.036280901256443E-4</v>
      </c>
      <c r="CM73" s="33">
        <f ca="1">IF($O73=2002,OFFSET('2002'!P$1,Calculations!$K71,0),IF($O73=2003,OFFSET('2003'!P$1,Calculations!$K71,0),IF($O73=2004,OFFSET('2004'!P$1,Calculations!$K71,0),IF($O73=2005,OFFSET('2005'!P$1,Calculations!$K71,0),IF($O73=2006,OFFSET('2006'!P$1,Calculations!$K71,0),IF($O73=2007,OFFSET('2007'!P$1,Calculations!$K71,0),IF($O73=2008,OFFSET('2008'!P$1,Calculations!$K71,0),IF($O73=2009,OFFSET('2009'!P$1,Calculations!$K71,0),IF($O73=2010,OFFSET('2010'!P$1,Calculations!$K71,0),IF($O73=2011,OFFSET('2011'!P$1,Calculations!$K71,0),IF($O73=2012,OFFSET('2012'!P$1,Calculations!$K71,0),IF($O73=2013,OFFSET('2013'!P$1,Calculations!$K71,0),IF($O73=2014,OFFSET('2014'!P$1,Calculations!$K71,0),IF($O73=2015,OFFSET('2015'!P$1,Calculations!$K71,0),IF($O73=2016,OFFSET('2016'!P$1,Calculations!$K71,0),IF($O73=2017,OFFSET('2017'!P$1,Calculations!$K71,0),0))))))))))))))))</f>
        <v>3.352230233639398E-4</v>
      </c>
      <c r="CN73" s="37">
        <f ca="1">IF($O73=2002,OFFSET('2002'!Q$1,Calculations!$K71,0),IF($O73=2003,OFFSET('2003'!Q$1,Calculations!$K71,0),IF($O73=2004,OFFSET('2004'!Q$1,Calculations!$K71,0),IF($O73=2005,OFFSET('2005'!Q$1,Calculations!$K71,0),IF($O73=2006,OFFSET('2006'!Q$1,Calculations!$K71,0),IF($O73=2007,OFFSET('2007'!Q$1,Calculations!$K71,0),IF($O73=2008,OFFSET('2008'!Q$1,Calculations!$K71,0),IF($O73=2009,OFFSET('2009'!Q$1,Calculations!$K71,0),IF($O73=2010,OFFSET('2010'!Q$1,Calculations!$K71,0),IF($O73=2011,OFFSET('2011'!Q$1,Calculations!$K71,0),IF($O73=2012,OFFSET('2012'!Q$1,Calculations!$K71,0),IF($O73=2013,OFFSET('2013'!Q$1,Calculations!$K71,0),IF($O73=2014,OFFSET('2014'!Q$1,Calculations!$K71,0),IF($O73=2015,OFFSET('2015'!Q$1,Calculations!$K71,0),IF($O73=2016,OFFSET('2016'!Q$1,Calculations!$K71,0),IF($O73=2017,OFFSET('2017'!Q$1,Calculations!$K71,0),0))))))))))))))))</f>
        <v>1.0052443313158236E-4</v>
      </c>
      <c r="CO73" s="71">
        <f t="shared" ca="1" si="78"/>
        <v>0</v>
      </c>
      <c r="CP73" s="33">
        <f ca="1">IF($O73=2002,OFFSET('2002'!K$1,Calculations!$L71,0),IF($O73=2003,OFFSET('2003'!K$1,Calculations!$L71,0),IF($O73=2004,OFFSET('2004'!K$1,Calculations!$L71,0),IF($O73=2005,OFFSET('2005'!K$1,Calculations!$L71,0),IF($O73=2006,OFFSET('2006'!K$1,Calculations!$L71,0),IF($O73=2007,OFFSET('2007'!K$1,Calculations!$L71,0),IF($O73=2008,OFFSET('2008'!K$1,Calculations!$L71,0),IF($O73=2009,OFFSET('2009'!K$1,Calculations!$L71,0),IF($O73=2010,OFFSET('2010'!K$1,Calculations!$L71,0),IF($O73=2011,OFFSET('2011'!K$1,Calculations!$L71,0),IF($O73=2012,OFFSET('2012'!K$1,Calculations!$L71,0),IF($O73=2013,OFFSET('2013'!K$1,Calculations!$L71,0),IF($O73=2014,OFFSET('2014'!K$1,Calculations!$L71,0),IF($O73=2015,OFFSET('2015'!K$1,Calculations!$L71,0),IF($O73=2016,OFFSET('2016'!K$1,Calculations!$L71,0),IF($O73=2017,OFFSET('2017'!K$1,Calculations!$L71,0),0))))))))))))))))</f>
        <v>0.38825043965651107</v>
      </c>
      <c r="CQ73" s="33">
        <f ca="1">IF($O73=2002,OFFSET('2002'!L$1,Calculations!$L71,0),IF($O73=2003,OFFSET('2003'!L$1,Calculations!$L71,0),IF($O73=2004,OFFSET('2004'!L$1,Calculations!$L71,0),IF($O73=2005,OFFSET('2005'!L$1,Calculations!$L71,0),IF($O73=2006,OFFSET('2006'!L$1,Calculations!$L71,0),IF($O73=2007,OFFSET('2007'!L$1,Calculations!$L71,0),IF($O73=2008,OFFSET('2008'!L$1,Calculations!$L71,0),IF($O73=2009,OFFSET('2009'!L$1,Calculations!$L71,0),IF($O73=2010,OFFSET('2010'!L$1,Calculations!$L71,0),IF($O73=2011,OFFSET('2011'!L$1,Calculations!$L71,0),IF($O73=2012,OFFSET('2012'!L$1,Calculations!$L71,0),IF($O73=2013,OFFSET('2013'!L$1,Calculations!$L71,0),IF($O73=2014,OFFSET('2014'!L$1,Calculations!$L71,0),IF($O73=2015,OFFSET('2015'!L$1,Calculations!$L71,0),IF($O73=2016,OFFSET('2016'!L$1,Calculations!$L71,0),IF($O73=2017,OFFSET('2017'!L$1,Calculations!$L71,0),0))))))))))))))))</f>
        <v>0.1997071414490042</v>
      </c>
      <c r="CR73" s="33">
        <f ca="1">IF($O73=2002,OFFSET('2002'!M$1,Calculations!$L71,0),IF($O73=2003,OFFSET('2003'!M$1,Calculations!$L71,0),IF($O73=2004,OFFSET('2004'!M$1,Calculations!$L71,0),IF($O73=2005,OFFSET('2005'!M$1,Calculations!$L71,0),IF($O73=2006,OFFSET('2006'!M$1,Calculations!$L71,0),IF($O73=2007,OFFSET('2007'!M$1,Calculations!$L71,0),IF($O73=2008,OFFSET('2008'!M$1,Calculations!$L71,0),IF($O73=2009,OFFSET('2009'!M$1,Calculations!$L71,0),IF($O73=2010,OFFSET('2010'!M$1,Calculations!$L71,0),IF($O73=2011,OFFSET('2011'!M$1,Calculations!$L71,0),IF($O73=2012,OFFSET('2012'!M$1,Calculations!$L71,0),IF($O73=2013,OFFSET('2013'!M$1,Calculations!$L71,0),IF($O73=2014,OFFSET('2014'!M$1,Calculations!$L71,0),IF($O73=2015,OFFSET('2015'!M$1,Calculations!$L71,0),IF($O73=2016,OFFSET('2016'!M$1,Calculations!$L71,0),IF($O73=2017,OFFSET('2017'!M$1,Calculations!$L71,0),0))))))))))))))))</f>
        <v>3.5180932344787162E-2</v>
      </c>
      <c r="CS73" s="33">
        <f ca="1">IF($O73=2002,OFFSET('2002'!N$1,Calculations!$L71,0),IF($O73=2003,OFFSET('2003'!N$1,Calculations!$L71,0),IF($O73=2004,OFFSET('2004'!N$1,Calculations!$L71,0),IF($O73=2005,OFFSET('2005'!N$1,Calculations!$L71,0),IF($O73=2006,OFFSET('2006'!N$1,Calculations!$L71,0),IF($O73=2007,OFFSET('2007'!N$1,Calculations!$L71,0),IF($O73=2008,OFFSET('2008'!N$1,Calculations!$L71,0),IF($O73=2009,OFFSET('2009'!N$1,Calculations!$L71,0),IF($O73=2010,OFFSET('2010'!N$1,Calculations!$L71,0),IF($O73=2011,OFFSET('2011'!N$1,Calculations!$L71,0),IF($O73=2012,OFFSET('2012'!N$1,Calculations!$L71,0),IF($O73=2013,OFFSET('2013'!N$1,Calculations!$L71,0),IF($O73=2014,OFFSET('2014'!N$1,Calculations!$L71,0),IF($O73=2015,OFFSET('2015'!N$1,Calculations!$L71,0),IF($O73=2016,OFFSET('2016'!N$1,Calculations!$L71,0),IF($O73=2017,OFFSET('2017'!N$1,Calculations!$L71,0),0))))))))))))))))</f>
        <v>3.3206272746480268E-2</v>
      </c>
      <c r="CT73" s="33">
        <f ca="1">IF($O73=2002,OFFSET('2002'!O$1,Calculations!$L71,0),IF($O73=2003,OFFSET('2003'!O$1,Calculations!$L71,0),IF($O73=2004,OFFSET('2004'!O$1,Calculations!$L71,0),IF($O73=2005,OFFSET('2005'!O$1,Calculations!$L71,0),IF($O73=2006,OFFSET('2006'!O$1,Calculations!$L71,0),IF($O73=2007,OFFSET('2007'!O$1,Calculations!$L71,0),IF($O73=2008,OFFSET('2008'!O$1,Calculations!$L71,0),IF($O73=2009,OFFSET('2009'!O$1,Calculations!$L71,0),IF($O73=2010,OFFSET('2010'!O$1,Calculations!$L71,0),IF($O73=2011,OFFSET('2011'!O$1,Calculations!$L71,0),IF($O73=2012,OFFSET('2012'!O$1,Calculations!$L71,0),IF($O73=2013,OFFSET('2013'!O$1,Calculations!$L71,0),IF($O73=2014,OFFSET('2014'!O$1,Calculations!$L71,0),IF($O73=2015,OFFSET('2015'!O$1,Calculations!$L71,0),IF($O73=2016,OFFSET('2016'!O$1,Calculations!$L71,0),IF($O73=2017,OFFSET('2017'!O$1,Calculations!$L71,0),0))))))))))))))))</f>
        <v>0.34337167165438959</v>
      </c>
      <c r="CU73" s="33">
        <f ca="1">IF($O73=2002,OFFSET('2002'!P$1,Calculations!$L71,0),IF($O73=2003,OFFSET('2003'!P$1,Calculations!$L71,0),IF($O73=2004,OFFSET('2004'!P$1,Calculations!$L71,0),IF($O73=2005,OFFSET('2005'!P$1,Calculations!$L71,0),IF($O73=2006,OFFSET('2006'!P$1,Calculations!$L71,0),IF($O73=2007,OFFSET('2007'!P$1,Calculations!$L71,0),IF($O73=2008,OFFSET('2008'!P$1,Calculations!$L71,0),IF($O73=2009,OFFSET('2009'!P$1,Calculations!$L71,0),IF($O73=2010,OFFSET('2010'!P$1,Calculations!$L71,0),IF($O73=2011,OFFSET('2011'!P$1,Calculations!$L71,0),IF($O73=2012,OFFSET('2012'!P$1,Calculations!$L71,0),IF($O73=2013,OFFSET('2013'!P$1,Calculations!$L71,0),IF($O73=2014,OFFSET('2014'!P$1,Calculations!$L71,0),IF($O73=2015,OFFSET('2015'!P$1,Calculations!$L71,0),IF($O73=2016,OFFSET('2016'!P$1,Calculations!$L71,0),IF($O73=2017,OFFSET('2017'!P$1,Calculations!$L71,0),0))))))))))))))))</f>
        <v>2.8354214882770815E-4</v>
      </c>
      <c r="CV73" s="37">
        <f ca="1">IF($O73=2002,OFFSET('2002'!Q$1,Calculations!$L71,0),IF($O73=2003,OFFSET('2003'!Q$1,Calculations!$L71,0),IF($O73=2004,OFFSET('2004'!Q$1,Calculations!$L71,0),IF($O73=2005,OFFSET('2005'!Q$1,Calculations!$L71,0),IF($O73=2006,OFFSET('2006'!Q$1,Calculations!$L71,0),IF($O73=2007,OFFSET('2007'!Q$1,Calculations!$L71,0),IF($O73=2008,OFFSET('2008'!Q$1,Calculations!$L71,0),IF($O73=2009,OFFSET('2009'!Q$1,Calculations!$L71,0),IF($O73=2010,OFFSET('2010'!Q$1,Calculations!$L71,0),IF($O73=2011,OFFSET('2011'!Q$1,Calculations!$L71,0),IF($O73=2012,OFFSET('2012'!Q$1,Calculations!$L71,0),IF($O73=2013,OFFSET('2013'!Q$1,Calculations!$L71,0),IF($O73=2014,OFFSET('2014'!Q$1,Calculations!$L71,0),IF($O73=2015,OFFSET('2015'!Q$1,Calculations!$L71,0),IF($O73=2016,OFFSET('2016'!Q$1,Calculations!$L71,0),IF($O73=2017,OFFSET('2017'!Q$1,Calculations!$L71,0),0))))))))))))))))</f>
        <v>1</v>
      </c>
      <c r="CW73" s="14">
        <v>-0.16074343071650077</v>
      </c>
      <c r="CX73" s="14">
        <v>-0.28870255161842945</v>
      </c>
      <c r="CY73" s="14">
        <v>-0.24288696933720888</v>
      </c>
      <c r="CZ73" s="14">
        <v>-0.21632416787264835</v>
      </c>
      <c r="DA73" s="14">
        <v>-0.33830535805907791</v>
      </c>
      <c r="DB73" s="14">
        <v>-0.10673255888582245</v>
      </c>
      <c r="DC73" s="14">
        <v>-0.20457024017854883</v>
      </c>
      <c r="DD73" s="14">
        <v>-6.700214332308263E-2</v>
      </c>
      <c r="DE73" s="14">
        <v>-0.4430171591992374</v>
      </c>
      <c r="DF73" s="14">
        <v>-0.22397857821542719</v>
      </c>
      <c r="DG73" s="14">
        <v>0</v>
      </c>
      <c r="DH73" s="14">
        <v>-0.1579731747414487</v>
      </c>
      <c r="DI73" s="54">
        <v>-0.21516426175390019</v>
      </c>
      <c r="DK73" s="40">
        <f t="shared" ca="1" si="79"/>
        <v>-0.22097400700009595</v>
      </c>
      <c r="DL73" s="36">
        <f t="shared" ca="1" si="80"/>
        <v>-0.20830099688567305</v>
      </c>
      <c r="DM73" s="36">
        <f t="shared" ca="1" si="81"/>
        <v>-0.21002278405155445</v>
      </c>
      <c r="DN73" s="36">
        <f t="shared" ca="1" si="82"/>
        <v>-0.20809688622773853</v>
      </c>
      <c r="DO73" s="36">
        <f t="shared" ca="1" si="83"/>
        <v>-0.21372278797750671</v>
      </c>
      <c r="DP73" s="36">
        <f t="shared" ca="1" si="84"/>
        <v>-0.20560413055136212</v>
      </c>
      <c r="DQ73" s="48">
        <f t="shared" ca="1" si="101"/>
        <v>-0.21487465436876138</v>
      </c>
      <c r="DR73" s="51">
        <f t="shared" ca="1" si="102"/>
        <v>2.8960738513880702E-4</v>
      </c>
      <c r="DS73" s="28">
        <f t="shared" ca="1" si="85"/>
        <v>0.77902599299990405</v>
      </c>
      <c r="DT73" s="28">
        <f t="shared" ca="1" si="86"/>
        <v>0.79169900311432695</v>
      </c>
      <c r="DU73" s="28">
        <f t="shared" ca="1" si="87"/>
        <v>0.7899772159484455</v>
      </c>
      <c r="DV73" s="28">
        <f t="shared" ca="1" si="88"/>
        <v>0.79190311377226141</v>
      </c>
      <c r="DW73" s="28">
        <f t="shared" ca="1" si="89"/>
        <v>0.78627721202249323</v>
      </c>
      <c r="DX73" s="28">
        <f t="shared" ca="1" si="90"/>
        <v>0.79439586944863794</v>
      </c>
      <c r="DY73" s="28">
        <f t="shared" ca="1" si="91"/>
        <v>0.78512534563123859</v>
      </c>
      <c r="DZ73" s="46">
        <f t="shared" si="92"/>
        <v>0.78483573824609976</v>
      </c>
      <c r="EA73" s="2">
        <f t="shared" ca="1" si="93"/>
        <v>-0.24971086653082691</v>
      </c>
      <c r="EB73" s="2">
        <f t="shared" ca="1" si="94"/>
        <v>-0.23357400597653208</v>
      </c>
      <c r="EC73" s="2">
        <f t="shared" ca="1" si="95"/>
        <v>-0.23575117450855512</v>
      </c>
      <c r="ED73" s="2">
        <f t="shared" ca="1" si="96"/>
        <v>-0.23331622574639949</v>
      </c>
      <c r="EE73" s="2">
        <f t="shared" ca="1" si="97"/>
        <v>-0.24044586168087106</v>
      </c>
      <c r="EF73" s="2">
        <f t="shared" ca="1" si="98"/>
        <v>-0.23017336585099885</v>
      </c>
      <c r="EG73" s="2">
        <f t="shared" ca="1" si="99"/>
        <v>-0.24191189798321711</v>
      </c>
      <c r="EH73" s="17">
        <f t="shared" si="100"/>
        <v>-0.24228083373760989</v>
      </c>
      <c r="EI73" s="13">
        <f t="shared" ca="1" si="103"/>
        <v>3.6893575439278514E-4</v>
      </c>
      <c r="EK73" s="89">
        <f t="shared" ca="1" si="68"/>
        <v>0.57621404862536563</v>
      </c>
      <c r="EL73" s="24">
        <f t="shared" ca="1" si="69"/>
        <v>7.8002770205854083E-2</v>
      </c>
      <c r="EM73" s="89">
        <f t="shared" ca="1" si="70"/>
        <v>0.12929165703302525</v>
      </c>
      <c r="EN73" s="89">
        <f t="shared" ca="1" si="71"/>
        <v>1.6458712074204369E-2</v>
      </c>
      <c r="EO73" s="45">
        <f t="shared" ca="1" si="72"/>
        <v>2.0234887407550611E-2</v>
      </c>
      <c r="EP73" s="89">
        <f t="shared" ca="1" si="73"/>
        <v>7.6589911885110076E-3</v>
      </c>
      <c r="EQ73" s="89">
        <f t="shared" ca="1" si="74"/>
        <v>7.0091138271399636E-2</v>
      </c>
      <c r="ER73" s="45">
        <f t="shared" ca="1" si="75"/>
        <v>2.2589675319616326E-2</v>
      </c>
      <c r="ES73" s="89">
        <f t="shared" ca="1" si="76"/>
        <v>6.2771808247940597E-2</v>
      </c>
      <c r="ET73" s="89">
        <f t="shared" ca="1" si="77"/>
        <v>1.6585787193400921E-2</v>
      </c>
    </row>
    <row r="74" spans="1:150">
      <c r="A74">
        <v>1</v>
      </c>
      <c r="B74">
        <v>2</v>
      </c>
      <c r="C74">
        <v>3</v>
      </c>
      <c r="D74">
        <v>4</v>
      </c>
      <c r="E74">
        <v>5</v>
      </c>
      <c r="F74">
        <v>6</v>
      </c>
      <c r="G74">
        <v>7</v>
      </c>
      <c r="H74">
        <v>8</v>
      </c>
      <c r="I74">
        <v>9</v>
      </c>
      <c r="J74">
        <v>10</v>
      </c>
      <c r="K74">
        <v>11</v>
      </c>
      <c r="L74">
        <v>12</v>
      </c>
      <c r="N74" s="16">
        <v>39753</v>
      </c>
      <c r="O74" s="20">
        <v>2008</v>
      </c>
      <c r="P74" s="17">
        <f ca="1">IF($O74=2002,OFFSET('2002'!K$1,Calculations!$A72,0),IF($O74=2003,OFFSET('2003'!K$1,Calculations!$A72,0),IF($O74=2004,OFFSET('2004'!K$1,Calculations!$A72,0),IF($O74=2005,OFFSET('2005'!K$1,Calculations!$A72,0),IF($O74=2006,OFFSET('2006'!K$1,Calculations!$A72,0),IF($O74=2007,OFFSET('2007'!K$1,Calculations!$A72,0),IF($O74=2008,OFFSET('2008'!K$1,Calculations!$A72,0),IF($O74=2009,OFFSET('2009'!K$1,Calculations!$A72,0),IF($O74=2010,OFFSET('2010'!K$1,Calculations!$A72,0),IF($O74=2011,OFFSET('2011'!K$1,Calculations!$A72,0),IF($O74=2012,OFFSET('2012'!K$1,Calculations!$A72,0),IF($O74=2013,OFFSET('2013'!K$1,Calculations!$A72,0),IF($O74=2014,OFFSET('2014'!K$1,Calculations!$A72,0),IF($O74=2015,OFFSET('2015'!K$1,Calculations!$A72,0),IF($O74=2016,OFFSET('2016'!K$1,Calculations!$A72,0),IF($O74=2017,OFFSET('2017'!K$1,Calculations!$A72,0),0))))))))))))))))</f>
        <v>0.71718884915261216</v>
      </c>
      <c r="Q74" s="17">
        <f ca="1">IF($O74=2002,OFFSET('2002'!L$1,Calculations!$A72,0),IF($O74=2003,OFFSET('2003'!L$1,Calculations!$A72,0),IF($O74=2004,OFFSET('2004'!L$1,Calculations!$A72,0),IF($O74=2005,OFFSET('2005'!L$1,Calculations!$A72,0),IF($O74=2006,OFFSET('2006'!L$1,Calculations!$A72,0),IF($O74=2007,OFFSET('2007'!L$1,Calculations!$A72,0),IF($O74=2008,OFFSET('2008'!L$1,Calculations!$A72,0),IF($O74=2009,OFFSET('2009'!L$1,Calculations!$A72,0),IF($O74=2010,OFFSET('2010'!L$1,Calculations!$A72,0),IF($O74=2011,OFFSET('2011'!L$1,Calculations!$A72,0),IF($O74=2012,OFFSET('2012'!L$1,Calculations!$A72,0),IF($O74=2013,OFFSET('2013'!L$1,Calculations!$A72,0),IF($O74=2014,OFFSET('2014'!L$1,Calculations!$A72,0),IF($O74=2015,OFFSET('2015'!L$1,Calculations!$A72,0),IF($O74=2016,OFFSET('2016'!L$1,Calculations!$A72,0),IF($O74=2017,OFFSET('2017'!L$1,Calculations!$A72,0),0))))))))))))))))</f>
        <v>0.37326484266821913</v>
      </c>
      <c r="R74" s="17">
        <f ca="1">IF($O74=2002,OFFSET('2002'!M$1,Calculations!$A72,0),IF($O74=2003,OFFSET('2003'!M$1,Calculations!$A72,0),IF($O74=2004,OFFSET('2004'!M$1,Calculations!$A72,0),IF($O74=2005,OFFSET('2005'!M$1,Calculations!$A72,0),IF($O74=2006,OFFSET('2006'!M$1,Calculations!$A72,0),IF($O74=2007,OFFSET('2007'!M$1,Calculations!$A72,0),IF($O74=2008,OFFSET('2008'!M$1,Calculations!$A72,0),IF($O74=2009,OFFSET('2009'!M$1,Calculations!$A72,0),IF($O74=2010,OFFSET('2010'!M$1,Calculations!$A72,0),IF($O74=2011,OFFSET('2011'!M$1,Calculations!$A72,0),IF($O74=2012,OFFSET('2012'!M$1,Calculations!$A72,0),IF($O74=2013,OFFSET('2013'!M$1,Calculations!$A72,0),IF($O74=2014,OFFSET('2014'!M$1,Calculations!$A72,0),IF($O74=2015,OFFSET('2015'!M$1,Calculations!$A72,0),IF($O74=2016,OFFSET('2016'!M$1,Calculations!$A72,0),IF($O74=2017,OFFSET('2017'!M$1,Calculations!$A72,0),0))))))))))))))))</f>
        <v>0.46187575202466985</v>
      </c>
      <c r="S74" s="17">
        <f ca="1">IF($O74=2002,OFFSET('2002'!N$1,Calculations!$A72,0),IF($O74=2003,OFFSET('2003'!N$1,Calculations!$A72,0),IF($O74=2004,OFFSET('2004'!N$1,Calculations!$A72,0),IF($O74=2005,OFFSET('2005'!N$1,Calculations!$A72,0),IF($O74=2006,OFFSET('2006'!N$1,Calculations!$A72,0),IF($O74=2007,OFFSET('2007'!N$1,Calculations!$A72,0),IF($O74=2008,OFFSET('2008'!N$1,Calculations!$A72,0),IF($O74=2009,OFFSET('2009'!N$1,Calculations!$A72,0),IF($O74=2010,OFFSET('2010'!N$1,Calculations!$A72,0),IF($O74=2011,OFFSET('2011'!N$1,Calculations!$A72,0),IF($O74=2012,OFFSET('2012'!N$1,Calculations!$A72,0),IF($O74=2013,OFFSET('2013'!N$1,Calculations!$A72,0),IF($O74=2014,OFFSET('2014'!N$1,Calculations!$A72,0),IF($O74=2015,OFFSET('2015'!N$1,Calculations!$A72,0),IF($O74=2016,OFFSET('2016'!N$1,Calculations!$A72,0),IF($O74=2017,OFFSET('2017'!N$1,Calculations!$A72,0),0))))))))))))))))</f>
        <v>0.42466355520597687</v>
      </c>
      <c r="T74" s="17">
        <f ca="1">IF($O74=2002,OFFSET('2002'!O$1,Calculations!$A72,0),IF($O74=2003,OFFSET('2003'!O$1,Calculations!$A72,0),IF($O74=2004,OFFSET('2004'!O$1,Calculations!$A72,0),IF($O74=2005,OFFSET('2005'!O$1,Calculations!$A72,0),IF($O74=2006,OFFSET('2006'!O$1,Calculations!$A72,0),IF($O74=2007,OFFSET('2007'!O$1,Calculations!$A72,0),IF($O74=2008,OFFSET('2008'!O$1,Calculations!$A72,0),IF($O74=2009,OFFSET('2009'!O$1,Calculations!$A72,0),IF($O74=2010,OFFSET('2010'!O$1,Calculations!$A72,0),IF($O74=2011,OFFSET('2011'!O$1,Calculations!$A72,0),IF($O74=2012,OFFSET('2012'!O$1,Calculations!$A72,0),IF($O74=2013,OFFSET('2013'!O$1,Calculations!$A72,0),IF($O74=2014,OFFSET('2014'!O$1,Calculations!$A72,0),IF($O74=2015,OFFSET('2015'!O$1,Calculations!$A72,0),IF($O74=2016,OFFSET('2016'!O$1,Calculations!$A72,0),IF($O74=2017,OFFSET('2017'!O$1,Calculations!$A72,0),0))))))))))))))))</f>
        <v>0.56657435573823123</v>
      </c>
      <c r="U74" s="17">
        <f ca="1">IF($O74=2002,OFFSET('2002'!P$1,Calculations!$A72,0),IF($O74=2003,OFFSET('2003'!P$1,Calculations!$A72,0),IF($O74=2004,OFFSET('2004'!P$1,Calculations!$A72,0),IF($O74=2005,OFFSET('2005'!P$1,Calculations!$A72,0),IF($O74=2006,OFFSET('2006'!P$1,Calculations!$A72,0),IF($O74=2007,OFFSET('2007'!P$1,Calculations!$A72,0),IF($O74=2008,OFFSET('2008'!P$1,Calculations!$A72,0),IF($O74=2009,OFFSET('2009'!P$1,Calculations!$A72,0),IF($O74=2010,OFFSET('2010'!P$1,Calculations!$A72,0),IF($O74=2011,OFFSET('2011'!P$1,Calculations!$A72,0),IF($O74=2012,OFFSET('2012'!P$1,Calculations!$A72,0),IF($O74=2013,OFFSET('2013'!P$1,Calculations!$A72,0),IF($O74=2014,OFFSET('2014'!P$1,Calculations!$A72,0),IF($O74=2015,OFFSET('2015'!P$1,Calculations!$A72,0),IF($O74=2016,OFFSET('2016'!P$1,Calculations!$A72,0),IF($O74=2017,OFFSET('2017'!P$1,Calculations!$A72,0),0))))))))))))))))</f>
        <v>0.39781674599207667</v>
      </c>
      <c r="V74" s="13">
        <f ca="1">IF($O74=2002,OFFSET('2002'!Q$1,Calculations!$A72,0),IF($O74=2003,OFFSET('2003'!Q$1,Calculations!$A72,0),IF($O74=2004,OFFSET('2004'!Q$1,Calculations!$A72,0),IF($O74=2005,OFFSET('2005'!Q$1,Calculations!$A72,0),IF($O74=2006,OFFSET('2006'!Q$1,Calculations!$A72,0),IF($O74=2007,OFFSET('2007'!Q$1,Calculations!$A72,0),IF($O74=2008,OFFSET('2008'!Q$1,Calculations!$A72,0),IF($O74=2009,OFFSET('2009'!Q$1,Calculations!$A72,0),IF($O74=2010,OFFSET('2010'!Q$1,Calculations!$A72,0),IF($O74=2011,OFFSET('2011'!Q$1,Calculations!$A72,0),IF($O74=2012,OFFSET('2012'!Q$1,Calculations!$A72,0),IF($O74=2013,OFFSET('2013'!Q$1,Calculations!$A72,0),IF($O74=2014,OFFSET('2014'!Q$1,Calculations!$A72,0),IF($O74=2015,OFFSET('2015'!Q$1,Calculations!$A72,0),IF($O74=2016,OFFSET('2016'!Q$1,Calculations!$A72,0),IF($O74=2017,OFFSET('2017'!Q$1,Calculations!$A72,0),0))))))))))))))))</f>
        <v>0.57847908107565305</v>
      </c>
      <c r="W74" s="33">
        <f ca="1">IF($O74=2002,OFFSET('2002'!K$1,Calculations!$B72,0),IF($O74=2003,OFFSET('2003'!K$1,Calculations!$B72,0),IF($O74=2004,OFFSET('2004'!K$1,Calculations!$B72,0),IF($O74=2005,OFFSET('2005'!K$1,Calculations!$B72,0),IF($O74=2006,OFFSET('2006'!K$1,Calculations!$B72,0),IF($O74=2007,OFFSET('2007'!K$1,Calculations!$B72,0),IF($O74=2008,OFFSET('2008'!K$1,Calculations!$B72,0),IF($O74=2009,OFFSET('2009'!K$1,Calculations!$B72,0),IF($O74=2010,OFFSET('2010'!K$1,Calculations!$B72,0),IF($O74=2011,OFFSET('2011'!K$1,Calculations!$B72,0),IF($O74=2012,OFFSET('2012'!K$1,Calculations!$B72,0),IF($O74=2013,OFFSET('2013'!K$1,Calculations!$B72,0),IF($O74=2014,OFFSET('2014'!K$1,Calculations!$B72,0),IF($O74=2015,OFFSET('2015'!K$1,Calculations!$B72,0),IF($O74=2016,OFFSET('2016'!K$1,Calculations!$B72,0),IF($O74=2017,OFFSET('2017'!K$1,Calculations!$B72,0),0))))))))))))))))</f>
        <v>7.9393299827053176E-2</v>
      </c>
      <c r="X74" s="33">
        <f ca="1">IF($O74=2002,OFFSET('2002'!L$1,Calculations!$B72,0),IF($O74=2003,OFFSET('2003'!L$1,Calculations!$B72,0),IF($O74=2004,OFFSET('2004'!L$1,Calculations!$B72,0),IF($O74=2005,OFFSET('2005'!L$1,Calculations!$B72,0),IF($O74=2006,OFFSET('2006'!L$1,Calculations!$B72,0),IF($O74=2007,OFFSET('2007'!L$1,Calculations!$B72,0),IF($O74=2008,OFFSET('2008'!L$1,Calculations!$B72,0),IF($O74=2009,OFFSET('2009'!L$1,Calculations!$B72,0),IF($O74=2010,OFFSET('2010'!L$1,Calculations!$B72,0),IF($O74=2011,OFFSET('2011'!L$1,Calculations!$B72,0),IF($O74=2012,OFFSET('2012'!L$1,Calculations!$B72,0),IF($O74=2013,OFFSET('2013'!L$1,Calculations!$B72,0),IF($O74=2014,OFFSET('2014'!L$1,Calculations!$B72,0),IF($O74=2015,OFFSET('2015'!L$1,Calculations!$B72,0),IF($O74=2016,OFFSET('2016'!L$1,Calculations!$B72,0),IF($O74=2017,OFFSET('2017'!L$1,Calculations!$B72,0),0))))))))))))))))</f>
        <v>4.8557526843981819E-2</v>
      </c>
      <c r="Y74" s="33">
        <f ca="1">IF($O74=2002,OFFSET('2002'!M$1,Calculations!$B72,0),IF($O74=2003,OFFSET('2003'!M$1,Calculations!$B72,0),IF($O74=2004,OFFSET('2004'!M$1,Calculations!$B72,0),IF($O74=2005,OFFSET('2005'!M$1,Calculations!$B72,0),IF($O74=2006,OFFSET('2006'!M$1,Calculations!$B72,0),IF($O74=2007,OFFSET('2007'!M$1,Calculations!$B72,0),IF($O74=2008,OFFSET('2008'!M$1,Calculations!$B72,0),IF($O74=2009,OFFSET('2009'!M$1,Calculations!$B72,0),IF($O74=2010,OFFSET('2010'!M$1,Calculations!$B72,0),IF($O74=2011,OFFSET('2011'!M$1,Calculations!$B72,0),IF($O74=2012,OFFSET('2012'!M$1,Calculations!$B72,0),IF($O74=2013,OFFSET('2013'!M$1,Calculations!$B72,0),IF($O74=2014,OFFSET('2014'!M$1,Calculations!$B72,0),IF($O74=2015,OFFSET('2015'!M$1,Calculations!$B72,0),IF($O74=2016,OFFSET('2016'!M$1,Calculations!$B72,0),IF($O74=2017,OFFSET('2017'!M$1,Calculations!$B72,0),0))))))))))))))))</f>
        <v>0.10139498104524002</v>
      </c>
      <c r="Z74" s="33">
        <f ca="1">IF($O74=2002,OFFSET('2002'!N$1,Calculations!$B72,0),IF($O74=2003,OFFSET('2003'!N$1,Calculations!$B72,0),IF($O74=2004,OFFSET('2004'!N$1,Calculations!$B72,0),IF($O74=2005,OFFSET('2005'!N$1,Calculations!$B72,0),IF($O74=2006,OFFSET('2006'!N$1,Calculations!$B72,0),IF($O74=2007,OFFSET('2007'!N$1,Calculations!$B72,0),IF($O74=2008,OFFSET('2008'!N$1,Calculations!$B72,0),IF($O74=2009,OFFSET('2009'!N$1,Calculations!$B72,0),IF($O74=2010,OFFSET('2010'!N$1,Calculations!$B72,0),IF($O74=2011,OFFSET('2011'!N$1,Calculations!$B72,0),IF($O74=2012,OFFSET('2012'!N$1,Calculations!$B72,0),IF($O74=2013,OFFSET('2013'!N$1,Calculations!$B72,0),IF($O74=2014,OFFSET('2014'!N$1,Calculations!$B72,0),IF($O74=2015,OFFSET('2015'!N$1,Calculations!$B72,0),IF($O74=2016,OFFSET('2016'!N$1,Calculations!$B72,0),IF($O74=2017,OFFSET('2017'!N$1,Calculations!$B72,0),0))))))))))))))))</f>
        <v>0.10356541166342184</v>
      </c>
      <c r="AA74" s="33">
        <f ca="1">IF($O74=2002,OFFSET('2002'!O$1,Calculations!$B72,0),IF($O74=2003,OFFSET('2003'!O$1,Calculations!$B72,0),IF($O74=2004,OFFSET('2004'!O$1,Calculations!$B72,0),IF($O74=2005,OFFSET('2005'!O$1,Calculations!$B72,0),IF($O74=2006,OFFSET('2006'!O$1,Calculations!$B72,0),IF($O74=2007,OFFSET('2007'!O$1,Calculations!$B72,0),IF($O74=2008,OFFSET('2008'!O$1,Calculations!$B72,0),IF($O74=2009,OFFSET('2009'!O$1,Calculations!$B72,0),IF($O74=2010,OFFSET('2010'!O$1,Calculations!$B72,0),IF($O74=2011,OFFSET('2011'!O$1,Calculations!$B72,0),IF($O74=2012,OFFSET('2012'!O$1,Calculations!$B72,0),IF($O74=2013,OFFSET('2013'!O$1,Calculations!$B72,0),IF($O74=2014,OFFSET('2014'!O$1,Calculations!$B72,0),IF($O74=2015,OFFSET('2015'!O$1,Calculations!$B72,0),IF($O74=2016,OFFSET('2016'!O$1,Calculations!$B72,0),IF($O74=2017,OFFSET('2017'!O$1,Calculations!$B72,0),0))))))))))))))))</f>
        <v>7.8988927860338176E-2</v>
      </c>
      <c r="AB74" s="33">
        <f ca="1">IF($O74=2002,OFFSET('2002'!P$1,Calculations!$B72,0),IF($O74=2003,OFFSET('2003'!P$1,Calculations!$B72,0),IF($O74=2004,OFFSET('2004'!P$1,Calculations!$B72,0),IF($O74=2005,OFFSET('2005'!P$1,Calculations!$B72,0),IF($O74=2006,OFFSET('2006'!P$1,Calculations!$B72,0),IF($O74=2007,OFFSET('2007'!P$1,Calculations!$B72,0),IF($O74=2008,OFFSET('2008'!P$1,Calculations!$B72,0),IF($O74=2009,OFFSET('2009'!P$1,Calculations!$B72,0),IF($O74=2010,OFFSET('2010'!P$1,Calculations!$B72,0),IF($O74=2011,OFFSET('2011'!P$1,Calculations!$B72,0),IF($O74=2012,OFFSET('2012'!P$1,Calculations!$B72,0),IF($O74=2013,OFFSET('2013'!P$1,Calculations!$B72,0),IF($O74=2014,OFFSET('2014'!P$1,Calculations!$B72,0),IF($O74=2015,OFFSET('2015'!P$1,Calculations!$B72,0),IF($O74=2016,OFFSET('2016'!P$1,Calculations!$B72,0),IF($O74=2017,OFFSET('2017'!P$1,Calculations!$B72,0),0))))))))))))))))</f>
        <v>0.14211498171395356</v>
      </c>
      <c r="AC74" s="37">
        <f ca="1">IF($O74=2002,OFFSET('2002'!Q$1,Calculations!$B72,0),IF($O74=2003,OFFSET('2003'!Q$1,Calculations!$B72,0),IF($O74=2004,OFFSET('2004'!Q$1,Calculations!$B72,0),IF($O74=2005,OFFSET('2005'!Q$1,Calculations!$B72,0),IF($O74=2006,OFFSET('2006'!Q$1,Calculations!$B72,0),IF($O74=2007,OFFSET('2007'!Q$1,Calculations!$B72,0),IF($O74=2008,OFFSET('2008'!Q$1,Calculations!$B72,0),IF($O74=2009,OFFSET('2009'!Q$1,Calculations!$B72,0),IF($O74=2010,OFFSET('2010'!Q$1,Calculations!$B72,0),IF($O74=2011,OFFSET('2011'!Q$1,Calculations!$B72,0),IF($O74=2012,OFFSET('2012'!Q$1,Calculations!$B72,0),IF($O74=2013,OFFSET('2013'!Q$1,Calculations!$B72,0),IF($O74=2014,OFFSET('2014'!Q$1,Calculations!$B72,0),IF($O74=2015,OFFSET('2015'!Q$1,Calculations!$B72,0),IF($O74=2016,OFFSET('2016'!Q$1,Calculations!$B72,0),IF($O74=2017,OFFSET('2017'!Q$1,Calculations!$B72,0),0))))))))))))))))</f>
        <v>7.4759840938112193E-2</v>
      </c>
      <c r="AD74" s="33">
        <f ca="1">IF($O74=2002,OFFSET('2002'!K$1,Calculations!$C72,0),IF($O74=2003,OFFSET('2003'!K$1,Calculations!$C72,0),IF($O74=2004,OFFSET('2004'!K$1,Calculations!$C72,0),IF($O74=2005,OFFSET('2005'!K$1,Calculations!$C72,0),IF($O74=2006,OFFSET('2006'!K$1,Calculations!$C72,0),IF($O74=2007,OFFSET('2007'!K$1,Calculations!$C72,0),IF($O74=2008,OFFSET('2008'!K$1,Calculations!$C72,0),IF($O74=2009,OFFSET('2009'!K$1,Calculations!$C72,0),IF($O74=2010,OFFSET('2010'!K$1,Calculations!$C72,0),IF($O74=2011,OFFSET('2011'!K$1,Calculations!$C72,0),IF($O74=2012,OFFSET('2012'!K$1,Calculations!$C72,0),IF($O74=2013,OFFSET('2013'!K$1,Calculations!$C72,0),IF($O74=2014,OFFSET('2014'!K$1,Calculations!$C72,0),IF($O74=2015,OFFSET('2015'!K$1,Calculations!$C72,0),IF($O74=2016,OFFSET('2016'!K$1,Calculations!$C72,0),IF($O74=2017,OFFSET('2017'!K$1,Calculations!$C72,0),0))))))))))))))))</f>
        <v>3.5024238925355299E-2</v>
      </c>
      <c r="AE74" s="33">
        <f ca="1">IF($O74=2002,OFFSET('2002'!L$1,Calculations!$C72,0),IF($O74=2003,OFFSET('2003'!L$1,Calculations!$C72,0),IF($O74=2004,OFFSET('2004'!L$1,Calculations!$C72,0),IF($O74=2005,OFFSET('2005'!L$1,Calculations!$C72,0),IF($O74=2006,OFFSET('2006'!L$1,Calculations!$C72,0),IF($O74=2007,OFFSET('2007'!L$1,Calculations!$C72,0),IF($O74=2008,OFFSET('2008'!L$1,Calculations!$C72,0),IF($O74=2009,OFFSET('2009'!L$1,Calculations!$C72,0),IF($O74=2010,OFFSET('2010'!L$1,Calculations!$C72,0),IF($O74=2011,OFFSET('2011'!L$1,Calculations!$C72,0),IF($O74=2012,OFFSET('2012'!L$1,Calculations!$C72,0),IF($O74=2013,OFFSET('2013'!L$1,Calculations!$C72,0),IF($O74=2014,OFFSET('2014'!L$1,Calculations!$C72,0),IF($O74=2015,OFFSET('2015'!L$1,Calculations!$C72,0),IF($O74=2016,OFFSET('2016'!L$1,Calculations!$C72,0),IF($O74=2017,OFFSET('2017'!L$1,Calculations!$C72,0),0))))))))))))))))</f>
        <v>0.30043829434844149</v>
      </c>
      <c r="AF74" s="33">
        <f ca="1">IF($O74=2002,OFFSET('2002'!M$1,Calculations!$C72,0),IF($O74=2003,OFFSET('2003'!M$1,Calculations!$C72,0),IF($O74=2004,OFFSET('2004'!M$1,Calculations!$C72,0),IF($O74=2005,OFFSET('2005'!M$1,Calculations!$C72,0),IF($O74=2006,OFFSET('2006'!M$1,Calculations!$C72,0),IF($O74=2007,OFFSET('2007'!M$1,Calculations!$C72,0),IF($O74=2008,OFFSET('2008'!M$1,Calculations!$C72,0),IF($O74=2009,OFFSET('2009'!M$1,Calculations!$C72,0),IF($O74=2010,OFFSET('2010'!M$1,Calculations!$C72,0),IF($O74=2011,OFFSET('2011'!M$1,Calculations!$C72,0),IF($O74=2012,OFFSET('2012'!M$1,Calculations!$C72,0),IF($O74=2013,OFFSET('2013'!M$1,Calculations!$C72,0),IF($O74=2014,OFFSET('2014'!M$1,Calculations!$C72,0),IF($O74=2015,OFFSET('2015'!M$1,Calculations!$C72,0),IF($O74=2016,OFFSET('2016'!M$1,Calculations!$C72,0),IF($O74=2017,OFFSET('2017'!M$1,Calculations!$C72,0),0))))))))))))))))</f>
        <v>0.20526709831267856</v>
      </c>
      <c r="AG74" s="33">
        <f ca="1">IF($O74=2002,OFFSET('2002'!N$1,Calculations!$C72,0),IF($O74=2003,OFFSET('2003'!N$1,Calculations!$C72,0),IF($O74=2004,OFFSET('2004'!N$1,Calculations!$C72,0),IF($O74=2005,OFFSET('2005'!N$1,Calculations!$C72,0),IF($O74=2006,OFFSET('2006'!N$1,Calculations!$C72,0),IF($O74=2007,OFFSET('2007'!N$1,Calculations!$C72,0),IF($O74=2008,OFFSET('2008'!N$1,Calculations!$C72,0),IF($O74=2009,OFFSET('2009'!N$1,Calculations!$C72,0),IF($O74=2010,OFFSET('2010'!N$1,Calculations!$C72,0),IF($O74=2011,OFFSET('2011'!N$1,Calculations!$C72,0),IF($O74=2012,OFFSET('2012'!N$1,Calculations!$C72,0),IF($O74=2013,OFFSET('2013'!N$1,Calculations!$C72,0),IF($O74=2014,OFFSET('2014'!N$1,Calculations!$C72,0),IF($O74=2015,OFFSET('2015'!N$1,Calculations!$C72,0),IF($O74=2016,OFFSET('2016'!N$1,Calculations!$C72,0),IF($O74=2017,OFFSET('2017'!N$1,Calculations!$C72,0),0))))))))))))))))</f>
        <v>0.22925554196445799</v>
      </c>
      <c r="AH74" s="33">
        <f ca="1">IF($O74=2002,OFFSET('2002'!O$1,Calculations!$C72,0),IF($O74=2003,OFFSET('2003'!O$1,Calculations!$C72,0),IF($O74=2004,OFFSET('2004'!O$1,Calculations!$C72,0),IF($O74=2005,OFFSET('2005'!O$1,Calculations!$C72,0),IF($O74=2006,OFFSET('2006'!O$1,Calculations!$C72,0),IF($O74=2007,OFFSET('2007'!O$1,Calculations!$C72,0),IF($O74=2008,OFFSET('2008'!O$1,Calculations!$C72,0),IF($O74=2009,OFFSET('2009'!O$1,Calculations!$C72,0),IF($O74=2010,OFFSET('2010'!O$1,Calculations!$C72,0),IF($O74=2011,OFFSET('2011'!O$1,Calculations!$C72,0),IF($O74=2012,OFFSET('2012'!O$1,Calculations!$C72,0),IF($O74=2013,OFFSET('2013'!O$1,Calculations!$C72,0),IF($O74=2014,OFFSET('2014'!O$1,Calculations!$C72,0),IF($O74=2015,OFFSET('2015'!O$1,Calculations!$C72,0),IF($O74=2016,OFFSET('2016'!O$1,Calculations!$C72,0),IF($O74=2017,OFFSET('2017'!O$1,Calculations!$C72,0),0))))))))))))))))</f>
        <v>0.1335067093341486</v>
      </c>
      <c r="AI74" s="33">
        <f ca="1">IF($O74=2002,OFFSET('2002'!P$1,Calculations!$C72,0),IF($O74=2003,OFFSET('2003'!P$1,Calculations!$C72,0),IF($O74=2004,OFFSET('2004'!P$1,Calculations!$C72,0),IF($O74=2005,OFFSET('2005'!P$1,Calculations!$C72,0),IF($O74=2006,OFFSET('2006'!P$1,Calculations!$C72,0),IF($O74=2007,OFFSET('2007'!P$1,Calculations!$C72,0),IF($O74=2008,OFFSET('2008'!P$1,Calculations!$C72,0),IF($O74=2009,OFFSET('2009'!P$1,Calculations!$C72,0),IF($O74=2010,OFFSET('2010'!P$1,Calculations!$C72,0),IF($O74=2011,OFFSET('2011'!P$1,Calculations!$C72,0),IF($O74=2012,OFFSET('2012'!P$1,Calculations!$C72,0),IF($O74=2013,OFFSET('2013'!P$1,Calculations!$C72,0),IF($O74=2014,OFFSET('2014'!P$1,Calculations!$C72,0),IF($O74=2015,OFFSET('2015'!P$1,Calculations!$C72,0),IF($O74=2016,OFFSET('2016'!P$1,Calculations!$C72,0),IF($O74=2017,OFFSET('2017'!P$1,Calculations!$C72,0),0))))))))))))))))</f>
        <v>0.22880481932516736</v>
      </c>
      <c r="AJ74" s="37">
        <f ca="1">IF($O74=2002,OFFSET('2002'!Q$1,Calculations!$C72,0),IF($O74=2003,OFFSET('2003'!Q$1,Calculations!$C72,0),IF($O74=2004,OFFSET('2004'!Q$1,Calculations!$C72,0),IF($O74=2005,OFFSET('2005'!Q$1,Calculations!$C72,0),IF($O74=2006,OFFSET('2006'!Q$1,Calculations!$C72,0),IF($O74=2007,OFFSET('2007'!Q$1,Calculations!$C72,0),IF($O74=2008,OFFSET('2008'!Q$1,Calculations!$C72,0),IF($O74=2009,OFFSET('2009'!Q$1,Calculations!$C72,0),IF($O74=2010,OFFSET('2010'!Q$1,Calculations!$C72,0),IF($O74=2011,OFFSET('2011'!Q$1,Calculations!$C72,0),IF($O74=2012,OFFSET('2012'!Q$1,Calculations!$C72,0),IF($O74=2013,OFFSET('2013'!Q$1,Calculations!$C72,0),IF($O74=2014,OFFSET('2014'!Q$1,Calculations!$C72,0),IF($O74=2015,OFFSET('2015'!Q$1,Calculations!$C72,0),IF($O74=2016,OFFSET('2016'!Q$1,Calculations!$C72,0),IF($O74=2017,OFFSET('2017'!Q$1,Calculations!$C72,0),0))))))))))))))))</f>
        <v>0.134090481196732</v>
      </c>
      <c r="AK74" s="33">
        <f ca="1">IF($O74=2002,OFFSET('2002'!K$1,Calculations!$D72,0),IF($O74=2003,OFFSET('2003'!K$1,Calculations!$D72,0),IF($O74=2004,OFFSET('2004'!K$1,Calculations!$D72,0),IF($O74=2005,OFFSET('2005'!K$1,Calculations!$D72,0),IF($O74=2006,OFFSET('2006'!K$1,Calculations!$D72,0),IF($O74=2007,OFFSET('2007'!K$1,Calculations!$D72,0),IF($O74=2008,OFFSET('2008'!K$1,Calculations!$D72,0),IF($O74=2009,OFFSET('2009'!K$1,Calculations!$D72,0),IF($O74=2010,OFFSET('2010'!K$1,Calculations!$D72,0),IF($O74=2011,OFFSET('2011'!K$1,Calculations!$D72,0),IF($O74=2012,OFFSET('2012'!K$1,Calculations!$D72,0),IF($O74=2013,OFFSET('2013'!K$1,Calculations!$D72,0),IF($O74=2014,OFFSET('2014'!K$1,Calculations!$D72,0),IF($O74=2015,OFFSET('2015'!K$1,Calculations!$D72,0),IF($O74=2016,OFFSET('2016'!K$1,Calculations!$D72,0),IF($O74=2017,OFFSET('2017'!K$1,Calculations!$D72,0),0))))))))))))))))</f>
        <v>2.1111347427687586E-3</v>
      </c>
      <c r="AL74" s="33">
        <f ca="1">IF($O74=2002,OFFSET('2002'!L$1,Calculations!$D72,0),IF($O74=2003,OFFSET('2003'!L$1,Calculations!$D72,0),IF($O74=2004,OFFSET('2004'!L$1,Calculations!$D72,0),IF($O74=2005,OFFSET('2005'!L$1,Calculations!$D72,0),IF($O74=2006,OFFSET('2006'!L$1,Calculations!$D72,0),IF($O74=2007,OFFSET('2007'!L$1,Calculations!$D72,0),IF($O74=2008,OFFSET('2008'!L$1,Calculations!$D72,0),IF($O74=2009,OFFSET('2009'!L$1,Calculations!$D72,0),IF($O74=2010,OFFSET('2010'!L$1,Calculations!$D72,0),IF($O74=2011,OFFSET('2011'!L$1,Calculations!$D72,0),IF($O74=2012,OFFSET('2012'!L$1,Calculations!$D72,0),IF($O74=2013,OFFSET('2013'!L$1,Calculations!$D72,0),IF($O74=2014,OFFSET('2014'!L$1,Calculations!$D72,0),IF($O74=2015,OFFSET('2015'!L$1,Calculations!$D72,0),IF($O74=2016,OFFSET('2016'!L$1,Calculations!$D72,0),IF($O74=2017,OFFSET('2017'!L$1,Calculations!$D72,0),0))))))))))))))))</f>
        <v>4.6726136502208658E-2</v>
      </c>
      <c r="AM74" s="33">
        <f ca="1">IF($O74=2002,OFFSET('2002'!M$1,Calculations!$D72,0),IF($O74=2003,OFFSET('2003'!M$1,Calculations!$D72,0),IF($O74=2004,OFFSET('2004'!M$1,Calculations!$D72,0),IF($O74=2005,OFFSET('2005'!M$1,Calculations!$D72,0),IF($O74=2006,OFFSET('2006'!M$1,Calculations!$D72,0),IF($O74=2007,OFFSET('2007'!M$1,Calculations!$D72,0),IF($O74=2008,OFFSET('2008'!M$1,Calculations!$D72,0),IF($O74=2009,OFFSET('2009'!M$1,Calculations!$D72,0),IF($O74=2010,OFFSET('2010'!M$1,Calculations!$D72,0),IF($O74=2011,OFFSET('2011'!M$1,Calculations!$D72,0),IF($O74=2012,OFFSET('2012'!M$1,Calculations!$D72,0),IF($O74=2013,OFFSET('2013'!M$1,Calculations!$D72,0),IF($O74=2014,OFFSET('2014'!M$1,Calculations!$D72,0),IF($O74=2015,OFFSET('2015'!M$1,Calculations!$D72,0),IF($O74=2016,OFFSET('2016'!M$1,Calculations!$D72,0),IF($O74=2017,OFFSET('2017'!M$1,Calculations!$D72,0),0))))))))))))))))</f>
        <v>1.9406254702986923E-2</v>
      </c>
      <c r="AN74" s="33">
        <f ca="1">IF($O74=2002,OFFSET('2002'!N$1,Calculations!$D72,0),IF($O74=2003,OFFSET('2003'!N$1,Calculations!$D72,0),IF($O74=2004,OFFSET('2004'!N$1,Calculations!$D72,0),IF($O74=2005,OFFSET('2005'!N$1,Calculations!$D72,0),IF($O74=2006,OFFSET('2006'!N$1,Calculations!$D72,0),IF($O74=2007,OFFSET('2007'!N$1,Calculations!$D72,0),IF($O74=2008,OFFSET('2008'!N$1,Calculations!$D72,0),IF($O74=2009,OFFSET('2009'!N$1,Calculations!$D72,0),IF($O74=2010,OFFSET('2010'!N$1,Calculations!$D72,0),IF($O74=2011,OFFSET('2011'!N$1,Calculations!$D72,0),IF($O74=2012,OFFSET('2012'!N$1,Calculations!$D72,0),IF($O74=2013,OFFSET('2013'!N$1,Calculations!$D72,0),IF($O74=2014,OFFSET('2014'!N$1,Calculations!$D72,0),IF($O74=2015,OFFSET('2015'!N$1,Calculations!$D72,0),IF($O74=2016,OFFSET('2016'!N$1,Calculations!$D72,0),IF($O74=2017,OFFSET('2017'!N$1,Calculations!$D72,0),0))))))))))))))))</f>
        <v>2.6065771689748135E-2</v>
      </c>
      <c r="AO74" s="33">
        <f ca="1">IF($O74=2002,OFFSET('2002'!O$1,Calculations!$D72,0),IF($O74=2003,OFFSET('2003'!O$1,Calculations!$D72,0),IF($O74=2004,OFFSET('2004'!O$1,Calculations!$D72,0),IF($O74=2005,OFFSET('2005'!O$1,Calculations!$D72,0),IF($O74=2006,OFFSET('2006'!O$1,Calculations!$D72,0),IF($O74=2007,OFFSET('2007'!O$1,Calculations!$D72,0),IF($O74=2008,OFFSET('2008'!O$1,Calculations!$D72,0),IF($O74=2009,OFFSET('2009'!O$1,Calculations!$D72,0),IF($O74=2010,OFFSET('2010'!O$1,Calculations!$D72,0),IF($O74=2011,OFFSET('2011'!O$1,Calculations!$D72,0),IF($O74=2012,OFFSET('2012'!O$1,Calculations!$D72,0),IF($O74=2013,OFFSET('2013'!O$1,Calculations!$D72,0),IF($O74=2014,OFFSET('2014'!O$1,Calculations!$D72,0),IF($O74=2015,OFFSET('2015'!O$1,Calculations!$D72,0),IF($O74=2016,OFFSET('2016'!O$1,Calculations!$D72,0),IF($O74=2017,OFFSET('2017'!O$1,Calculations!$D72,0),0))))))))))))))))</f>
        <v>1.3405465212506275E-2</v>
      </c>
      <c r="AP74" s="33">
        <f ca="1">IF($O74=2002,OFFSET('2002'!P$1,Calculations!$D72,0),IF($O74=2003,OFFSET('2003'!P$1,Calculations!$D72,0),IF($O74=2004,OFFSET('2004'!P$1,Calculations!$D72,0),IF($O74=2005,OFFSET('2005'!P$1,Calculations!$D72,0),IF($O74=2006,OFFSET('2006'!P$1,Calculations!$D72,0),IF($O74=2007,OFFSET('2007'!P$1,Calculations!$D72,0),IF($O74=2008,OFFSET('2008'!P$1,Calculations!$D72,0),IF($O74=2009,OFFSET('2009'!P$1,Calculations!$D72,0),IF($O74=2010,OFFSET('2010'!P$1,Calculations!$D72,0),IF($O74=2011,OFFSET('2011'!P$1,Calculations!$D72,0),IF($O74=2012,OFFSET('2012'!P$1,Calculations!$D72,0),IF($O74=2013,OFFSET('2013'!P$1,Calculations!$D72,0),IF($O74=2014,OFFSET('2014'!P$1,Calculations!$D72,0),IF($O74=2015,OFFSET('2015'!P$1,Calculations!$D72,0),IF($O74=2016,OFFSET('2016'!P$1,Calculations!$D72,0),IF($O74=2017,OFFSET('2017'!P$1,Calculations!$D72,0),0))))))))))))))))</f>
        <v>8.4640937579712403E-3</v>
      </c>
      <c r="AQ74" s="37">
        <f ca="1">IF($O74=2002,OFFSET('2002'!Q$1,Calculations!$D72,0),IF($O74=2003,OFFSET('2003'!Q$1,Calculations!$D72,0),IF($O74=2004,OFFSET('2004'!Q$1,Calculations!$D72,0),IF($O74=2005,OFFSET('2005'!Q$1,Calculations!$D72,0),IF($O74=2006,OFFSET('2006'!Q$1,Calculations!$D72,0),IF($O74=2007,OFFSET('2007'!Q$1,Calculations!$D72,0),IF($O74=2008,OFFSET('2008'!Q$1,Calculations!$D72,0),IF($O74=2009,OFFSET('2009'!Q$1,Calculations!$D72,0),IF($O74=2010,OFFSET('2010'!Q$1,Calculations!$D72,0),IF($O74=2011,OFFSET('2011'!Q$1,Calculations!$D72,0),IF($O74=2012,OFFSET('2012'!Q$1,Calculations!$D72,0),IF($O74=2013,OFFSET('2013'!Q$1,Calculations!$D72,0),IF($O74=2014,OFFSET('2014'!Q$1,Calculations!$D72,0),IF($O74=2015,OFFSET('2015'!Q$1,Calculations!$D72,0),IF($O74=2016,OFFSET('2016'!Q$1,Calculations!$D72,0),IF($O74=2017,OFFSET('2017'!Q$1,Calculations!$D72,0),0))))))))))))))))</f>
        <v>1.6290020329015199E-2</v>
      </c>
      <c r="AR74" s="33">
        <f ca="1">IF($O74=2002,OFFSET('2002'!K$1,Calculations!$E72,0),IF($O74=2003,OFFSET('2003'!K$1,Calculations!$E72,0),IF($O74=2004,OFFSET('2004'!K$1,Calculations!$E72,0),IF($O74=2005,OFFSET('2005'!K$1,Calculations!$E72,0),IF($O74=2006,OFFSET('2006'!K$1,Calculations!$E72,0),IF($O74=2007,OFFSET('2007'!K$1,Calculations!$E72,0),IF($O74=2008,OFFSET('2008'!K$1,Calculations!$E72,0),IF($O74=2009,OFFSET('2009'!K$1,Calculations!$E72,0),IF($O74=2010,OFFSET('2010'!K$1,Calculations!$E72,0),IF($O74=2011,OFFSET('2011'!K$1,Calculations!$E72,0),IF($O74=2012,OFFSET('2012'!K$1,Calculations!$E72,0),IF($O74=2013,OFFSET('2013'!K$1,Calculations!$E72,0),IF($O74=2014,OFFSET('2014'!K$1,Calculations!$E72,0),IF($O74=2015,OFFSET('2015'!K$1,Calculations!$E72,0),IF($O74=2016,OFFSET('2016'!K$1,Calculations!$E72,0),IF($O74=2017,OFFSET('2017'!K$1,Calculations!$E72,0),0))))))))))))))))</f>
        <v>5.3153129051766211E-3</v>
      </c>
      <c r="AS74" s="33">
        <f ca="1">IF($O74=2002,OFFSET('2002'!L$1,Calculations!$E72,0),IF($O74=2003,OFFSET('2003'!L$1,Calculations!$E72,0),IF($O74=2004,OFFSET('2004'!L$1,Calculations!$E72,0),IF($O74=2005,OFFSET('2005'!L$1,Calculations!$E72,0),IF($O74=2006,OFFSET('2006'!L$1,Calculations!$E72,0),IF($O74=2007,OFFSET('2007'!L$1,Calculations!$E72,0),IF($O74=2008,OFFSET('2008'!L$1,Calculations!$E72,0),IF($O74=2009,OFFSET('2009'!L$1,Calculations!$E72,0),IF($O74=2010,OFFSET('2010'!L$1,Calculations!$E72,0),IF($O74=2011,OFFSET('2011'!L$1,Calculations!$E72,0),IF($O74=2012,OFFSET('2012'!L$1,Calculations!$E72,0),IF($O74=2013,OFFSET('2013'!L$1,Calculations!$E72,0),IF($O74=2014,OFFSET('2014'!L$1,Calculations!$E72,0),IF($O74=2015,OFFSET('2015'!L$1,Calculations!$E72,0),IF($O74=2016,OFFSET('2016'!L$1,Calculations!$E72,0),IF($O74=2017,OFFSET('2017'!L$1,Calculations!$E72,0),0))))))))))))))))</f>
        <v>5.4086918905310796E-2</v>
      </c>
      <c r="AT74" s="33">
        <f ca="1">IF($O74=2002,OFFSET('2002'!M$1,Calculations!$E72,0),IF($O74=2003,OFFSET('2003'!M$1,Calculations!$E72,0),IF($O74=2004,OFFSET('2004'!M$1,Calculations!$E72,0),IF($O74=2005,OFFSET('2005'!M$1,Calculations!$E72,0),IF($O74=2006,OFFSET('2006'!M$1,Calculations!$E72,0),IF($O74=2007,OFFSET('2007'!M$1,Calculations!$E72,0),IF($O74=2008,OFFSET('2008'!M$1,Calculations!$E72,0),IF($O74=2009,OFFSET('2009'!M$1,Calculations!$E72,0),IF($O74=2010,OFFSET('2010'!M$1,Calculations!$E72,0),IF($O74=2011,OFFSET('2011'!M$1,Calculations!$E72,0),IF($O74=2012,OFFSET('2012'!M$1,Calculations!$E72,0),IF($O74=2013,OFFSET('2013'!M$1,Calculations!$E72,0),IF($O74=2014,OFFSET('2014'!M$1,Calculations!$E72,0),IF($O74=2015,OFFSET('2015'!M$1,Calculations!$E72,0),IF($O74=2016,OFFSET('2016'!M$1,Calculations!$E72,0),IF($O74=2017,OFFSET('2017'!M$1,Calculations!$E72,0),0))))))))))))))))</f>
        <v>4.3290439845534094E-2</v>
      </c>
      <c r="AU74" s="33">
        <f ca="1">IF($O74=2002,OFFSET('2002'!N$1,Calculations!$E72,0),IF($O74=2003,OFFSET('2003'!N$1,Calculations!$E72,0),IF($O74=2004,OFFSET('2004'!N$1,Calculations!$E72,0),IF($O74=2005,OFFSET('2005'!N$1,Calculations!$E72,0),IF($O74=2006,OFFSET('2006'!N$1,Calculations!$E72,0),IF($O74=2007,OFFSET('2007'!N$1,Calculations!$E72,0),IF($O74=2008,OFFSET('2008'!N$1,Calculations!$E72,0),IF($O74=2009,OFFSET('2009'!N$1,Calculations!$E72,0),IF($O74=2010,OFFSET('2010'!N$1,Calculations!$E72,0),IF($O74=2011,OFFSET('2011'!N$1,Calculations!$E72,0),IF($O74=2012,OFFSET('2012'!N$1,Calculations!$E72,0),IF($O74=2013,OFFSET('2013'!N$1,Calculations!$E72,0),IF($O74=2014,OFFSET('2014'!N$1,Calculations!$E72,0),IF($O74=2015,OFFSET('2015'!N$1,Calculations!$E72,0),IF($O74=2016,OFFSET('2016'!N$1,Calculations!$E72,0),IF($O74=2017,OFFSET('2017'!N$1,Calculations!$E72,0),0))))))))))))))))</f>
        <v>2.1923074395992993E-2</v>
      </c>
      <c r="AV74" s="33">
        <f ca="1">IF($O74=2002,OFFSET('2002'!O$1,Calculations!$E72,0),IF($O74=2003,OFFSET('2003'!O$1,Calculations!$E72,0),IF($O74=2004,OFFSET('2004'!O$1,Calculations!$E72,0),IF($O74=2005,OFFSET('2005'!O$1,Calculations!$E72,0),IF($O74=2006,OFFSET('2006'!O$1,Calculations!$E72,0),IF($O74=2007,OFFSET('2007'!O$1,Calculations!$E72,0),IF($O74=2008,OFFSET('2008'!O$1,Calculations!$E72,0),IF($O74=2009,OFFSET('2009'!O$1,Calculations!$E72,0),IF($O74=2010,OFFSET('2010'!O$1,Calculations!$E72,0),IF($O74=2011,OFFSET('2011'!O$1,Calculations!$E72,0),IF($O74=2012,OFFSET('2012'!O$1,Calculations!$E72,0),IF($O74=2013,OFFSET('2013'!O$1,Calculations!$E72,0),IF($O74=2014,OFFSET('2014'!O$1,Calculations!$E72,0),IF($O74=2015,OFFSET('2015'!O$1,Calculations!$E72,0),IF($O74=2016,OFFSET('2016'!O$1,Calculations!$E72,0),IF($O74=2017,OFFSET('2017'!O$1,Calculations!$E72,0),0))))))))))))))))</f>
        <v>1.9335774393062423E-2</v>
      </c>
      <c r="AW74" s="33">
        <f ca="1">IF($O74=2002,OFFSET('2002'!P$1,Calculations!$E72,0),IF($O74=2003,OFFSET('2003'!P$1,Calculations!$E72,0),IF($O74=2004,OFFSET('2004'!P$1,Calculations!$E72,0),IF($O74=2005,OFFSET('2005'!P$1,Calculations!$E72,0),IF($O74=2006,OFFSET('2006'!P$1,Calculations!$E72,0),IF($O74=2007,OFFSET('2007'!P$1,Calculations!$E72,0),IF($O74=2008,OFFSET('2008'!P$1,Calculations!$E72,0),IF($O74=2009,OFFSET('2009'!P$1,Calculations!$E72,0),IF($O74=2010,OFFSET('2010'!P$1,Calculations!$E72,0),IF($O74=2011,OFFSET('2011'!P$1,Calculations!$E72,0),IF($O74=2012,OFFSET('2012'!P$1,Calculations!$E72,0),IF($O74=2013,OFFSET('2013'!P$1,Calculations!$E72,0),IF($O74=2014,OFFSET('2014'!P$1,Calculations!$E72,0),IF($O74=2015,OFFSET('2015'!P$1,Calculations!$E72,0),IF($O74=2016,OFFSET('2016'!P$1,Calculations!$E72,0),IF($O74=2017,OFFSET('2017'!P$1,Calculations!$E72,0),0))))))))))))))))</f>
        <v>4.0781433084792137E-2</v>
      </c>
      <c r="AX74" s="37">
        <f ca="1">IF($O74=2002,OFFSET('2002'!Q$1,Calculations!$E72,0),IF($O74=2003,OFFSET('2003'!Q$1,Calculations!$E72,0),IF($O74=2004,OFFSET('2004'!Q$1,Calculations!$E72,0),IF($O74=2005,OFFSET('2005'!Q$1,Calculations!$E72,0),IF($O74=2006,OFFSET('2006'!Q$1,Calculations!$E72,0),IF($O74=2007,OFFSET('2007'!Q$1,Calculations!$E72,0),IF($O74=2008,OFFSET('2008'!Q$1,Calculations!$E72,0),IF($O74=2009,OFFSET('2009'!Q$1,Calculations!$E72,0),IF($O74=2010,OFFSET('2010'!Q$1,Calculations!$E72,0),IF($O74=2011,OFFSET('2011'!Q$1,Calculations!$E72,0),IF($O74=2012,OFFSET('2012'!Q$1,Calculations!$E72,0),IF($O74=2013,OFFSET('2013'!Q$1,Calculations!$E72,0),IF($O74=2014,OFFSET('2014'!Q$1,Calculations!$E72,0),IF($O74=2015,OFFSET('2015'!Q$1,Calculations!$E72,0),IF($O74=2016,OFFSET('2016'!Q$1,Calculations!$E72,0),IF($O74=2017,OFFSET('2017'!Q$1,Calculations!$E72,0),0))))))))))))))))</f>
        <v>2.1761128243895988E-2</v>
      </c>
      <c r="AY74" s="33">
        <f ca="1">IF($O74=2002,OFFSET('2002'!K$1,Calculations!$F72,0),IF($O74=2003,OFFSET('2003'!K$1,Calculations!$F72,0),IF($O74=2004,OFFSET('2004'!K$1,Calculations!$F72,0),IF($O74=2005,OFFSET('2005'!K$1,Calculations!$F72,0),IF($O74=2006,OFFSET('2006'!K$1,Calculations!$F72,0),IF($O74=2007,OFFSET('2007'!K$1,Calculations!$F72,0),IF($O74=2008,OFFSET('2008'!K$1,Calculations!$F72,0),IF($O74=2009,OFFSET('2009'!K$1,Calculations!$F72,0),IF($O74=2010,OFFSET('2010'!K$1,Calculations!$F72,0),IF($O74=2011,OFFSET('2011'!K$1,Calculations!$F72,0),IF($O74=2012,OFFSET('2012'!K$1,Calculations!$F72,0),IF($O74=2013,OFFSET('2013'!K$1,Calculations!$F72,0),IF($O74=2014,OFFSET('2014'!K$1,Calculations!$F72,0),IF($O74=2015,OFFSET('2015'!K$1,Calculations!$F72,0),IF($O74=2016,OFFSET('2016'!K$1,Calculations!$F72,0),IF($O74=2017,OFFSET('2017'!K$1,Calculations!$F72,0),0))))))))))))))))</f>
        <v>7.4114289675033054E-4</v>
      </c>
      <c r="AZ74" s="33">
        <f ca="1">IF($O74=2002,OFFSET('2002'!L$1,Calculations!$F72,0),IF($O74=2003,OFFSET('2003'!L$1,Calculations!$F72,0),IF($O74=2004,OFFSET('2004'!L$1,Calculations!$F72,0),IF($O74=2005,OFFSET('2005'!L$1,Calculations!$F72,0),IF($O74=2006,OFFSET('2006'!L$1,Calculations!$F72,0),IF($O74=2007,OFFSET('2007'!L$1,Calculations!$F72,0),IF($O74=2008,OFFSET('2008'!L$1,Calculations!$F72,0),IF($O74=2009,OFFSET('2009'!L$1,Calculations!$F72,0),IF($O74=2010,OFFSET('2010'!L$1,Calculations!$F72,0),IF($O74=2011,OFFSET('2011'!L$1,Calculations!$F72,0),IF($O74=2012,OFFSET('2012'!L$1,Calculations!$F72,0),IF($O74=2013,OFFSET('2013'!L$1,Calculations!$F72,0),IF($O74=2014,OFFSET('2014'!L$1,Calculations!$F72,0),IF($O74=2015,OFFSET('2015'!L$1,Calculations!$F72,0),IF($O74=2016,OFFSET('2016'!L$1,Calculations!$F72,0),IF($O74=2017,OFFSET('2017'!L$1,Calculations!$F72,0),0))))))))))))))))</f>
        <v>7.2267739286447719E-3</v>
      </c>
      <c r="BA74" s="33">
        <f ca="1">IF($O74=2002,OFFSET('2002'!M$1,Calculations!$F72,0),IF($O74=2003,OFFSET('2003'!M$1,Calculations!$F72,0),IF($O74=2004,OFFSET('2004'!M$1,Calculations!$F72,0),IF($O74=2005,OFFSET('2005'!M$1,Calculations!$F72,0),IF($O74=2006,OFFSET('2006'!M$1,Calculations!$F72,0),IF($O74=2007,OFFSET('2007'!M$1,Calculations!$F72,0),IF($O74=2008,OFFSET('2008'!M$1,Calculations!$F72,0),IF($O74=2009,OFFSET('2009'!M$1,Calculations!$F72,0),IF($O74=2010,OFFSET('2010'!M$1,Calculations!$F72,0),IF($O74=2011,OFFSET('2011'!M$1,Calculations!$F72,0),IF($O74=2012,OFFSET('2012'!M$1,Calculations!$F72,0),IF($O74=2013,OFFSET('2013'!M$1,Calculations!$F72,0),IF($O74=2014,OFFSET('2014'!M$1,Calculations!$F72,0),IF($O74=2015,OFFSET('2015'!M$1,Calculations!$F72,0),IF($O74=2016,OFFSET('2016'!M$1,Calculations!$F72,0),IF($O74=2017,OFFSET('2017'!M$1,Calculations!$F72,0),0))))))))))))))))</f>
        <v>1.6214417072602856E-2</v>
      </c>
      <c r="BB74" s="33">
        <f ca="1">IF($O74=2002,OFFSET('2002'!N$1,Calculations!$F72,0),IF($O74=2003,OFFSET('2003'!N$1,Calculations!$F72,0),IF($O74=2004,OFFSET('2004'!N$1,Calculations!$F72,0),IF($O74=2005,OFFSET('2005'!N$1,Calculations!$F72,0),IF($O74=2006,OFFSET('2006'!N$1,Calculations!$F72,0),IF($O74=2007,OFFSET('2007'!N$1,Calculations!$F72,0),IF($O74=2008,OFFSET('2008'!N$1,Calculations!$F72,0),IF($O74=2009,OFFSET('2009'!N$1,Calculations!$F72,0),IF($O74=2010,OFFSET('2010'!N$1,Calculations!$F72,0),IF($O74=2011,OFFSET('2011'!N$1,Calculations!$F72,0),IF($O74=2012,OFFSET('2012'!N$1,Calculations!$F72,0),IF($O74=2013,OFFSET('2013'!N$1,Calculations!$F72,0),IF($O74=2014,OFFSET('2014'!N$1,Calculations!$F72,0),IF($O74=2015,OFFSET('2015'!N$1,Calculations!$F72,0),IF($O74=2016,OFFSET('2016'!N$1,Calculations!$F72,0),IF($O74=2017,OFFSET('2017'!N$1,Calculations!$F72,0),0))))))))))))))))</f>
        <v>1.5143788590744582E-2</v>
      </c>
      <c r="BC74" s="33">
        <f ca="1">IF($O74=2002,OFFSET('2002'!O$1,Calculations!$F72,0),IF($O74=2003,OFFSET('2003'!O$1,Calculations!$F72,0),IF($O74=2004,OFFSET('2004'!O$1,Calculations!$F72,0),IF($O74=2005,OFFSET('2005'!O$1,Calculations!$F72,0),IF($O74=2006,OFFSET('2006'!O$1,Calculations!$F72,0),IF($O74=2007,OFFSET('2007'!O$1,Calculations!$F72,0),IF($O74=2008,OFFSET('2008'!O$1,Calculations!$F72,0),IF($O74=2009,OFFSET('2009'!O$1,Calculations!$F72,0),IF($O74=2010,OFFSET('2010'!O$1,Calculations!$F72,0),IF($O74=2011,OFFSET('2011'!O$1,Calculations!$F72,0),IF($O74=2012,OFFSET('2012'!O$1,Calculations!$F72,0),IF($O74=2013,OFFSET('2013'!O$1,Calculations!$F72,0),IF($O74=2014,OFFSET('2014'!O$1,Calculations!$F72,0),IF($O74=2015,OFFSET('2015'!O$1,Calculations!$F72,0),IF($O74=2016,OFFSET('2016'!O$1,Calculations!$F72,0),IF($O74=2017,OFFSET('2017'!O$1,Calculations!$F72,0),0))))))))))))))))</f>
        <v>1.8478513771056151E-2</v>
      </c>
      <c r="BD74" s="33">
        <f ca="1">IF($O74=2002,OFFSET('2002'!P$1,Calculations!$F72,0),IF($O74=2003,OFFSET('2003'!P$1,Calculations!$F72,0),IF($O74=2004,OFFSET('2004'!P$1,Calculations!$F72,0),IF($O74=2005,OFFSET('2005'!P$1,Calculations!$F72,0),IF($O74=2006,OFFSET('2006'!P$1,Calculations!$F72,0),IF($O74=2007,OFFSET('2007'!P$1,Calculations!$F72,0),IF($O74=2008,OFFSET('2008'!P$1,Calculations!$F72,0),IF($O74=2009,OFFSET('2009'!P$1,Calculations!$F72,0),IF($O74=2010,OFFSET('2010'!P$1,Calculations!$F72,0),IF($O74=2011,OFFSET('2011'!P$1,Calculations!$F72,0),IF($O74=2012,OFFSET('2012'!P$1,Calculations!$F72,0),IF($O74=2013,OFFSET('2013'!P$1,Calculations!$F72,0),IF($O74=2014,OFFSET('2014'!P$1,Calculations!$F72,0),IF($O74=2015,OFFSET('2015'!P$1,Calculations!$F72,0),IF($O74=2016,OFFSET('2016'!P$1,Calculations!$F72,0),IF($O74=2017,OFFSET('2017'!P$1,Calculations!$F72,0),0))))))))))))))))</f>
        <v>8.8897854505548685E-3</v>
      </c>
      <c r="BE74" s="37">
        <f ca="1">IF($O74=2002,OFFSET('2002'!Q$1,Calculations!$F72,0),IF($O74=2003,OFFSET('2003'!Q$1,Calculations!$F72,0),IF($O74=2004,OFFSET('2004'!Q$1,Calculations!$F72,0),IF($O74=2005,OFFSET('2005'!Q$1,Calculations!$F72,0),IF($O74=2006,OFFSET('2006'!Q$1,Calculations!$F72,0),IF($O74=2007,OFFSET('2007'!Q$1,Calculations!$F72,0),IF($O74=2008,OFFSET('2008'!Q$1,Calculations!$F72,0),IF($O74=2009,OFFSET('2009'!Q$1,Calculations!$F72,0),IF($O74=2010,OFFSET('2010'!Q$1,Calculations!$F72,0),IF($O74=2011,OFFSET('2011'!Q$1,Calculations!$F72,0),IF($O74=2012,OFFSET('2012'!Q$1,Calculations!$F72,0),IF($O74=2013,OFFSET('2013'!Q$1,Calculations!$F72,0),IF($O74=2014,OFFSET('2014'!Q$1,Calculations!$F72,0),IF($O74=2015,OFFSET('2015'!Q$1,Calculations!$F72,0),IF($O74=2016,OFFSET('2016'!Q$1,Calculations!$F72,0),IF($O74=2017,OFFSET('2017'!Q$1,Calculations!$F72,0),0))))))))))))))))</f>
        <v>8.977967676041039E-3</v>
      </c>
      <c r="BF74" s="33">
        <f ca="1">IF($O74=2002,OFFSET('2002'!K$1,Calculations!$G72,0),IF($O74=2003,OFFSET('2003'!K$1,Calculations!$G72,0),IF($O74=2004,OFFSET('2004'!K$1,Calculations!$G72,0),IF($O74=2005,OFFSET('2005'!K$1,Calculations!$G72,0),IF($O74=2006,OFFSET('2006'!K$1,Calculations!$G72,0),IF($O74=2007,OFFSET('2007'!K$1,Calculations!$G72,0),IF($O74=2008,OFFSET('2008'!K$1,Calculations!$G72,0),IF($O74=2009,OFFSET('2009'!K$1,Calculations!$G72,0),IF($O74=2010,OFFSET('2010'!K$1,Calculations!$G72,0),IF($O74=2011,OFFSET('2011'!K$1,Calculations!$G72,0),IF($O74=2012,OFFSET('2012'!K$1,Calculations!$G72,0),IF($O74=2013,OFFSET('2013'!K$1,Calculations!$G72,0),IF($O74=2014,OFFSET('2014'!K$1,Calculations!$G72,0),IF($O74=2015,OFFSET('2015'!K$1,Calculations!$G72,0),IF($O74=2016,OFFSET('2016'!K$1,Calculations!$G72,0),IF($O74=2017,OFFSET('2017'!K$1,Calculations!$G72,0),0))))))))))))))))</f>
        <v>3.6966275985341461E-2</v>
      </c>
      <c r="BG74" s="33">
        <f ca="1">IF($O74=2002,OFFSET('2002'!L$1,Calculations!$G72,0),IF($O74=2003,OFFSET('2003'!L$1,Calculations!$G72,0),IF($O74=2004,OFFSET('2004'!L$1,Calculations!$G72,0),IF($O74=2005,OFFSET('2005'!L$1,Calculations!$G72,0),IF($O74=2006,OFFSET('2006'!L$1,Calculations!$G72,0),IF($O74=2007,OFFSET('2007'!L$1,Calculations!$G72,0),IF($O74=2008,OFFSET('2008'!L$1,Calculations!$G72,0),IF($O74=2009,OFFSET('2009'!L$1,Calculations!$G72,0),IF($O74=2010,OFFSET('2010'!L$1,Calculations!$G72,0),IF($O74=2011,OFFSET('2011'!L$1,Calculations!$G72,0),IF($O74=2012,OFFSET('2012'!L$1,Calculations!$G72,0),IF($O74=2013,OFFSET('2013'!L$1,Calculations!$G72,0),IF($O74=2014,OFFSET('2014'!L$1,Calculations!$G72,0),IF($O74=2015,OFFSET('2015'!L$1,Calculations!$G72,0),IF($O74=2016,OFFSET('2016'!L$1,Calculations!$G72,0),IF($O74=2017,OFFSET('2017'!L$1,Calculations!$G72,0),0))))))))))))))))</f>
        <v>8.40050084642118E-2</v>
      </c>
      <c r="BH74" s="33">
        <f ca="1">IF($O74=2002,OFFSET('2002'!M$1,Calculations!$G72,0),IF($O74=2003,OFFSET('2003'!M$1,Calculations!$G72,0),IF($O74=2004,OFFSET('2004'!M$1,Calculations!$G72,0),IF($O74=2005,OFFSET('2005'!M$1,Calculations!$G72,0),IF($O74=2006,OFFSET('2006'!M$1,Calculations!$G72,0),IF($O74=2007,OFFSET('2007'!M$1,Calculations!$G72,0),IF($O74=2008,OFFSET('2008'!M$1,Calculations!$G72,0),IF($O74=2009,OFFSET('2009'!M$1,Calculations!$G72,0),IF($O74=2010,OFFSET('2010'!M$1,Calculations!$G72,0),IF($O74=2011,OFFSET('2011'!M$1,Calculations!$G72,0),IF($O74=2012,OFFSET('2012'!M$1,Calculations!$G72,0),IF($O74=2013,OFFSET('2013'!M$1,Calculations!$G72,0),IF($O74=2014,OFFSET('2014'!M$1,Calculations!$G72,0),IF($O74=2015,OFFSET('2015'!M$1,Calculations!$G72,0),IF($O74=2016,OFFSET('2016'!M$1,Calculations!$G72,0),IF($O74=2017,OFFSET('2017'!M$1,Calculations!$G72,0),0))))))))))))))))</f>
        <v>5.1619400657274161E-2</v>
      </c>
      <c r="BI74" s="33">
        <f ca="1">IF($O74=2002,OFFSET('2002'!N$1,Calculations!$G72,0),IF($O74=2003,OFFSET('2003'!N$1,Calculations!$G72,0),IF($O74=2004,OFFSET('2004'!N$1,Calculations!$G72,0),IF($O74=2005,OFFSET('2005'!N$1,Calculations!$G72,0),IF($O74=2006,OFFSET('2006'!N$1,Calculations!$G72,0),IF($O74=2007,OFFSET('2007'!N$1,Calculations!$G72,0),IF($O74=2008,OFFSET('2008'!N$1,Calculations!$G72,0),IF($O74=2009,OFFSET('2009'!N$1,Calculations!$G72,0),IF($O74=2010,OFFSET('2010'!N$1,Calculations!$G72,0),IF($O74=2011,OFFSET('2011'!N$1,Calculations!$G72,0),IF($O74=2012,OFFSET('2012'!N$1,Calculations!$G72,0),IF($O74=2013,OFFSET('2013'!N$1,Calculations!$G72,0),IF($O74=2014,OFFSET('2014'!N$1,Calculations!$G72,0),IF($O74=2015,OFFSET('2015'!N$1,Calculations!$G72,0),IF($O74=2016,OFFSET('2016'!N$1,Calculations!$G72,0),IF($O74=2017,OFFSET('2017'!N$1,Calculations!$G72,0),0))))))))))))))))</f>
        <v>7.8251169446533944E-2</v>
      </c>
      <c r="BJ74" s="33">
        <f ca="1">IF($O74=2002,OFFSET('2002'!O$1,Calculations!$G72,0),IF($O74=2003,OFFSET('2003'!O$1,Calculations!$G72,0),IF($O74=2004,OFFSET('2004'!O$1,Calculations!$G72,0),IF($O74=2005,OFFSET('2005'!O$1,Calculations!$G72,0),IF($O74=2006,OFFSET('2006'!O$1,Calculations!$G72,0),IF($O74=2007,OFFSET('2007'!O$1,Calculations!$G72,0),IF($O74=2008,OFFSET('2008'!O$1,Calculations!$G72,0),IF($O74=2009,OFFSET('2009'!O$1,Calculations!$G72,0),IF($O74=2010,OFFSET('2010'!O$1,Calculations!$G72,0),IF($O74=2011,OFFSET('2011'!O$1,Calculations!$G72,0),IF($O74=2012,OFFSET('2012'!O$1,Calculations!$G72,0),IF($O74=2013,OFFSET('2013'!O$1,Calculations!$G72,0),IF($O74=2014,OFFSET('2014'!O$1,Calculations!$G72,0),IF($O74=2015,OFFSET('2015'!O$1,Calculations!$G72,0),IF($O74=2016,OFFSET('2016'!O$1,Calculations!$G72,0),IF($O74=2017,OFFSET('2017'!O$1,Calculations!$G72,0),0))))))))))))))))</f>
        <v>6.8247083334450245E-2</v>
      </c>
      <c r="BK74" s="33">
        <f ca="1">IF($O74=2002,OFFSET('2002'!P$1,Calculations!$G72,0),IF($O74=2003,OFFSET('2003'!P$1,Calculations!$G72,0),IF($O74=2004,OFFSET('2004'!P$1,Calculations!$G72,0),IF($O74=2005,OFFSET('2005'!P$1,Calculations!$G72,0),IF($O74=2006,OFFSET('2006'!P$1,Calculations!$G72,0),IF($O74=2007,OFFSET('2007'!P$1,Calculations!$G72,0),IF($O74=2008,OFFSET('2008'!P$1,Calculations!$G72,0),IF($O74=2009,OFFSET('2009'!P$1,Calculations!$G72,0),IF($O74=2010,OFFSET('2010'!P$1,Calculations!$G72,0),IF($O74=2011,OFFSET('2011'!P$1,Calculations!$G72,0),IF($O74=2012,OFFSET('2012'!P$1,Calculations!$G72,0),IF($O74=2013,OFFSET('2013'!P$1,Calculations!$G72,0),IF($O74=2014,OFFSET('2014'!P$1,Calculations!$G72,0),IF($O74=2015,OFFSET('2015'!P$1,Calculations!$G72,0),IF($O74=2016,OFFSET('2016'!P$1,Calculations!$G72,0),IF($O74=2017,OFFSET('2017'!P$1,Calculations!$G72,0),0))))))))))))))))</f>
        <v>8.5432621253896404E-2</v>
      </c>
      <c r="BL74" s="37">
        <f ca="1">IF($O74=2002,OFFSET('2002'!Q$1,Calculations!$G72,0),IF($O74=2003,OFFSET('2003'!Q$1,Calculations!$G72,0),IF($O74=2004,OFFSET('2004'!Q$1,Calculations!$G72,0),IF($O74=2005,OFFSET('2005'!Q$1,Calculations!$G72,0),IF($O74=2006,OFFSET('2006'!Q$1,Calculations!$G72,0),IF($O74=2007,OFFSET('2007'!Q$1,Calculations!$G72,0),IF($O74=2008,OFFSET('2008'!Q$1,Calculations!$G72,0),IF($O74=2009,OFFSET('2009'!Q$1,Calculations!$G72,0),IF($O74=2010,OFFSET('2010'!Q$1,Calculations!$G72,0),IF($O74=2011,OFFSET('2011'!Q$1,Calculations!$G72,0),IF($O74=2012,OFFSET('2012'!Q$1,Calculations!$G72,0),IF($O74=2013,OFFSET('2013'!Q$1,Calculations!$G72,0),IF($O74=2014,OFFSET('2014'!Q$1,Calculations!$G72,0),IF($O74=2015,OFFSET('2015'!Q$1,Calculations!$G72,0),IF($O74=2016,OFFSET('2016'!Q$1,Calculations!$G72,0),IF($O74=2017,OFFSET('2017'!Q$1,Calculations!$G72,0),0))))))))))))))))</f>
        <v>5.874217507003647E-2</v>
      </c>
      <c r="BM74" s="33">
        <f ca="1">IF($O74=2002,OFFSET('2002'!K$1,Calculations!$H72,0),IF($O74=2003,OFFSET('2003'!K$1,Calculations!$H72,0),IF($O74=2004,OFFSET('2004'!K$1,Calculations!$H72,0),IF($O74=2005,OFFSET('2005'!K$1,Calculations!$H72,0),IF($O74=2006,OFFSET('2006'!K$1,Calculations!$H72,0),IF($O74=2007,OFFSET('2007'!K$1,Calculations!$H72,0),IF($O74=2008,OFFSET('2008'!K$1,Calculations!$H72,0),IF($O74=2009,OFFSET('2009'!K$1,Calculations!$H72,0),IF($O74=2010,OFFSET('2010'!K$1,Calculations!$H72,0),IF($O74=2011,OFFSET('2011'!K$1,Calculations!$H72,0),IF($O74=2012,OFFSET('2012'!K$1,Calculations!$H72,0),IF($O74=2013,OFFSET('2013'!K$1,Calculations!$H72,0),IF($O74=2014,OFFSET('2014'!K$1,Calculations!$H72,0),IF($O74=2015,OFFSET('2015'!K$1,Calculations!$H72,0),IF($O74=2016,OFFSET('2016'!K$1,Calculations!$H72,0),IF($O74=2017,OFFSET('2017'!K$1,Calculations!$H72,0),0))))))))))))))))</f>
        <v>4.1754493036839811E-3</v>
      </c>
      <c r="BN74" s="33">
        <f ca="1">IF($O74=2002,OFFSET('2002'!L$1,Calculations!$H72,0),IF($O74=2003,OFFSET('2003'!L$1,Calculations!$H72,0),IF($O74=2004,OFFSET('2004'!L$1,Calculations!$H72,0),IF($O74=2005,OFFSET('2005'!L$1,Calculations!$H72,0),IF($O74=2006,OFFSET('2006'!L$1,Calculations!$H72,0),IF($O74=2007,OFFSET('2007'!L$1,Calculations!$H72,0),IF($O74=2008,OFFSET('2008'!L$1,Calculations!$H72,0),IF($O74=2009,OFFSET('2009'!L$1,Calculations!$H72,0),IF($O74=2010,OFFSET('2010'!L$1,Calculations!$H72,0),IF($O74=2011,OFFSET('2011'!L$1,Calculations!$H72,0),IF($O74=2012,OFFSET('2012'!L$1,Calculations!$H72,0),IF($O74=2013,OFFSET('2013'!L$1,Calculations!$H72,0),IF($O74=2014,OFFSET('2014'!L$1,Calculations!$H72,0),IF($O74=2015,OFFSET('2015'!L$1,Calculations!$H72,0),IF($O74=2016,OFFSET('2016'!L$1,Calculations!$H72,0),IF($O74=2017,OFFSET('2017'!L$1,Calculations!$H72,0),0))))))))))))))))</f>
        <v>3.2384694742206052E-2</v>
      </c>
      <c r="BO74" s="33">
        <f ca="1">IF($O74=2002,OFFSET('2002'!M$1,Calculations!$H72,0),IF($O74=2003,OFFSET('2003'!M$1,Calculations!$H72,0),IF($O74=2004,OFFSET('2004'!M$1,Calculations!$H72,0),IF($O74=2005,OFFSET('2005'!M$1,Calculations!$H72,0),IF($O74=2006,OFFSET('2006'!M$1,Calculations!$H72,0),IF($O74=2007,OFFSET('2007'!M$1,Calculations!$H72,0),IF($O74=2008,OFFSET('2008'!M$1,Calculations!$H72,0),IF($O74=2009,OFFSET('2009'!M$1,Calculations!$H72,0),IF($O74=2010,OFFSET('2010'!M$1,Calculations!$H72,0),IF($O74=2011,OFFSET('2011'!M$1,Calculations!$H72,0),IF($O74=2012,OFFSET('2012'!M$1,Calculations!$H72,0),IF($O74=2013,OFFSET('2013'!M$1,Calculations!$H72,0),IF($O74=2014,OFFSET('2014'!M$1,Calculations!$H72,0),IF($O74=2015,OFFSET('2015'!M$1,Calculations!$H72,0),IF($O74=2016,OFFSET('2016'!M$1,Calculations!$H72,0),IF($O74=2017,OFFSET('2017'!M$1,Calculations!$H72,0),0))))))))))))))))</f>
        <v>5.1510541343344783E-2</v>
      </c>
      <c r="BP74" s="33">
        <f ca="1">IF($O74=2002,OFFSET('2002'!N$1,Calculations!$H72,0),IF($O74=2003,OFFSET('2003'!N$1,Calculations!$H72,0),IF($O74=2004,OFFSET('2004'!N$1,Calculations!$H72,0),IF($O74=2005,OFFSET('2005'!N$1,Calculations!$H72,0),IF($O74=2006,OFFSET('2006'!N$1,Calculations!$H72,0),IF($O74=2007,OFFSET('2007'!N$1,Calculations!$H72,0),IF($O74=2008,OFFSET('2008'!N$1,Calculations!$H72,0),IF($O74=2009,OFFSET('2009'!N$1,Calculations!$H72,0),IF($O74=2010,OFFSET('2010'!N$1,Calculations!$H72,0),IF($O74=2011,OFFSET('2011'!N$1,Calculations!$H72,0),IF($O74=2012,OFFSET('2012'!N$1,Calculations!$H72,0),IF($O74=2013,OFFSET('2013'!N$1,Calculations!$H72,0),IF($O74=2014,OFFSET('2014'!N$1,Calculations!$H72,0),IF($O74=2015,OFFSET('2015'!N$1,Calculations!$H72,0),IF($O74=2016,OFFSET('2016'!N$1,Calculations!$H72,0),IF($O74=2017,OFFSET('2017'!N$1,Calculations!$H72,0),0))))))))))))))))</f>
        <v>5.1654756006783306E-2</v>
      </c>
      <c r="BQ74" s="33">
        <f ca="1">IF($O74=2002,OFFSET('2002'!O$1,Calculations!$H72,0),IF($O74=2003,OFFSET('2003'!O$1,Calculations!$H72,0),IF($O74=2004,OFFSET('2004'!O$1,Calculations!$H72,0),IF($O74=2005,OFFSET('2005'!O$1,Calculations!$H72,0),IF($O74=2006,OFFSET('2006'!O$1,Calculations!$H72,0),IF($O74=2007,OFFSET('2007'!O$1,Calculations!$H72,0),IF($O74=2008,OFFSET('2008'!O$1,Calculations!$H72,0),IF($O74=2009,OFFSET('2009'!O$1,Calculations!$H72,0),IF($O74=2010,OFFSET('2010'!O$1,Calculations!$H72,0),IF($O74=2011,OFFSET('2011'!O$1,Calculations!$H72,0),IF($O74=2012,OFFSET('2012'!O$1,Calculations!$H72,0),IF($O74=2013,OFFSET('2013'!O$1,Calculations!$H72,0),IF($O74=2014,OFFSET('2014'!O$1,Calculations!$H72,0),IF($O74=2015,OFFSET('2015'!O$1,Calculations!$H72,0),IF($O74=2016,OFFSET('2016'!O$1,Calculations!$H72,0),IF($O74=2017,OFFSET('2017'!O$1,Calculations!$H72,0),0))))))))))))))))</f>
        <v>2.979060814043949E-2</v>
      </c>
      <c r="BR74" s="33">
        <f ca="1">IF($O74=2002,OFFSET('2002'!P$1,Calculations!$H72,0),IF($O74=2003,OFFSET('2003'!P$1,Calculations!$H72,0),IF($O74=2004,OFFSET('2004'!P$1,Calculations!$H72,0),IF($O74=2005,OFFSET('2005'!P$1,Calculations!$H72,0),IF($O74=2006,OFFSET('2006'!P$1,Calculations!$H72,0),IF($O74=2007,OFFSET('2007'!P$1,Calculations!$H72,0),IF($O74=2008,OFFSET('2008'!P$1,Calculations!$H72,0),IF($O74=2009,OFFSET('2009'!P$1,Calculations!$H72,0),IF($O74=2010,OFFSET('2010'!P$1,Calculations!$H72,0),IF($O74=2011,OFFSET('2011'!P$1,Calculations!$H72,0),IF($O74=2012,OFFSET('2012'!P$1,Calculations!$H72,0),IF($O74=2013,OFFSET('2013'!P$1,Calculations!$H72,0),IF($O74=2014,OFFSET('2014'!P$1,Calculations!$H72,0),IF($O74=2015,OFFSET('2015'!P$1,Calculations!$H72,0),IF($O74=2016,OFFSET('2016'!P$1,Calculations!$H72,0),IF($O74=2017,OFFSET('2017'!P$1,Calculations!$H72,0),0))))))))))))))))</f>
        <v>4.8528426834199362E-2</v>
      </c>
      <c r="BS74" s="37">
        <f ca="1">IF($O74=2002,OFFSET('2002'!Q$1,Calculations!$H72,0),IF($O74=2003,OFFSET('2003'!Q$1,Calculations!$H72,0),IF($O74=2004,OFFSET('2004'!Q$1,Calculations!$H72,0),IF($O74=2005,OFFSET('2005'!Q$1,Calculations!$H72,0),IF($O74=2006,OFFSET('2006'!Q$1,Calculations!$H72,0),IF($O74=2007,OFFSET('2007'!Q$1,Calculations!$H72,0),IF($O74=2008,OFFSET('2008'!Q$1,Calculations!$H72,0),IF($O74=2009,OFFSET('2009'!Q$1,Calculations!$H72,0),IF($O74=2010,OFFSET('2010'!Q$1,Calculations!$H72,0),IF($O74=2011,OFFSET('2011'!Q$1,Calculations!$H72,0),IF($O74=2012,OFFSET('2012'!Q$1,Calculations!$H72,0),IF($O74=2013,OFFSET('2013'!Q$1,Calculations!$H72,0),IF($O74=2014,OFFSET('2014'!Q$1,Calculations!$H72,0),IF($O74=2015,OFFSET('2015'!Q$1,Calculations!$H72,0),IF($O74=2016,OFFSET('2016'!Q$1,Calculations!$H72,0),IF($O74=2017,OFFSET('2017'!Q$1,Calculations!$H72,0),0))))))))))))))))</f>
        <v>2.1742939193035018E-2</v>
      </c>
      <c r="BT74" s="33">
        <f ca="1">IF($O74=2002,OFFSET('2002'!K$1,Calculations!$I72,0),IF($O74=2003,OFFSET('2003'!K$1,Calculations!$I72,0),IF($O74=2004,OFFSET('2004'!K$1,Calculations!$I72,0),IF($O74=2005,OFFSET('2005'!K$1,Calculations!$I72,0),IF($O74=2006,OFFSET('2006'!K$1,Calculations!$I72,0),IF($O74=2007,OFFSET('2007'!K$1,Calculations!$I72,0),IF($O74=2008,OFFSET('2008'!K$1,Calculations!$I72,0),IF($O74=2009,OFFSET('2009'!K$1,Calculations!$I72,0),IF($O74=2010,OFFSET('2010'!K$1,Calculations!$I72,0),IF($O74=2011,OFFSET('2011'!K$1,Calculations!$I72,0),IF($O74=2012,OFFSET('2012'!K$1,Calculations!$I72,0),IF($O74=2013,OFFSET('2013'!K$1,Calculations!$I72,0),IF($O74=2014,OFFSET('2014'!K$1,Calculations!$I72,0),IF($O74=2015,OFFSET('2015'!K$1,Calculations!$I72,0),IF($O74=2016,OFFSET('2016'!K$1,Calculations!$I72,0),IF($O74=2017,OFFSET('2017'!K$1,Calculations!$I72,0),0))))))))))))))))</f>
        <v>9.7838305840538639E-2</v>
      </c>
      <c r="BU74" s="33">
        <f ca="1">IF($O74=2002,OFFSET('2002'!L$1,Calculations!$I72,0),IF($O74=2003,OFFSET('2003'!L$1,Calculations!$I72,0),IF($O74=2004,OFFSET('2004'!L$1,Calculations!$I72,0),IF($O74=2005,OFFSET('2005'!L$1,Calculations!$I72,0),IF($O74=2006,OFFSET('2006'!L$1,Calculations!$I72,0),IF($O74=2007,OFFSET('2007'!L$1,Calculations!$I72,0),IF($O74=2008,OFFSET('2008'!L$1,Calculations!$I72,0),IF($O74=2009,OFFSET('2009'!L$1,Calculations!$I72,0),IF($O74=2010,OFFSET('2010'!L$1,Calculations!$I72,0),IF($O74=2011,OFFSET('2011'!L$1,Calculations!$I72,0),IF($O74=2012,OFFSET('2012'!L$1,Calculations!$I72,0),IF($O74=2013,OFFSET('2013'!L$1,Calculations!$I72,0),IF($O74=2014,OFFSET('2014'!L$1,Calculations!$I72,0),IF($O74=2015,OFFSET('2015'!L$1,Calculations!$I72,0),IF($O74=2016,OFFSET('2016'!L$1,Calculations!$I72,0),IF($O74=2017,OFFSET('2017'!L$1,Calculations!$I72,0),0))))))))))))))))</f>
        <v>1.1790615766680754E-2</v>
      </c>
      <c r="BV74" s="33">
        <f ca="1">IF($O74=2002,OFFSET('2002'!M$1,Calculations!$I72,0),IF($O74=2003,OFFSET('2003'!M$1,Calculations!$I72,0),IF($O74=2004,OFFSET('2004'!M$1,Calculations!$I72,0),IF($O74=2005,OFFSET('2005'!M$1,Calculations!$I72,0),IF($O74=2006,OFFSET('2006'!M$1,Calculations!$I72,0),IF($O74=2007,OFFSET('2007'!M$1,Calculations!$I72,0),IF($O74=2008,OFFSET('2008'!M$1,Calculations!$I72,0),IF($O74=2009,OFFSET('2009'!M$1,Calculations!$I72,0),IF($O74=2010,OFFSET('2010'!M$1,Calculations!$I72,0),IF($O74=2011,OFFSET('2011'!M$1,Calculations!$I72,0),IF($O74=2012,OFFSET('2012'!M$1,Calculations!$I72,0),IF($O74=2013,OFFSET('2013'!M$1,Calculations!$I72,0),IF($O74=2014,OFFSET('2014'!M$1,Calculations!$I72,0),IF($O74=2015,OFFSET('2015'!M$1,Calculations!$I72,0),IF($O74=2016,OFFSET('2016'!M$1,Calculations!$I72,0),IF($O74=2017,OFFSET('2017'!M$1,Calculations!$I72,0),0))))))))))))))))</f>
        <v>4.2603487404159299E-2</v>
      </c>
      <c r="BW74" s="33">
        <f ca="1">IF($O74=2002,OFFSET('2002'!N$1,Calculations!$I72,0),IF($O74=2003,OFFSET('2003'!N$1,Calculations!$I72,0),IF($O74=2004,OFFSET('2004'!N$1,Calculations!$I72,0),IF($O74=2005,OFFSET('2005'!N$1,Calculations!$I72,0),IF($O74=2006,OFFSET('2006'!N$1,Calculations!$I72,0),IF($O74=2007,OFFSET('2007'!N$1,Calculations!$I72,0),IF($O74=2008,OFFSET('2008'!N$1,Calculations!$I72,0),IF($O74=2009,OFFSET('2009'!N$1,Calculations!$I72,0),IF($O74=2010,OFFSET('2010'!N$1,Calculations!$I72,0),IF($O74=2011,OFFSET('2011'!N$1,Calculations!$I72,0),IF($O74=2012,OFFSET('2012'!N$1,Calculations!$I72,0),IF($O74=2013,OFFSET('2013'!N$1,Calculations!$I72,0),IF($O74=2014,OFFSET('2014'!N$1,Calculations!$I72,0),IF($O74=2015,OFFSET('2015'!N$1,Calculations!$I72,0),IF($O74=2016,OFFSET('2016'!N$1,Calculations!$I72,0),IF($O74=2017,OFFSET('2017'!N$1,Calculations!$I72,0),0))))))))))))))))</f>
        <v>2.8982936733059711E-2</v>
      </c>
      <c r="BX74" s="33">
        <f ca="1">IF($O74=2002,OFFSET('2002'!O$1,Calculations!$I72,0),IF($O74=2003,OFFSET('2003'!O$1,Calculations!$I72,0),IF($O74=2004,OFFSET('2004'!O$1,Calculations!$I72,0),IF($O74=2005,OFFSET('2005'!O$1,Calculations!$I72,0),IF($O74=2006,OFFSET('2006'!O$1,Calculations!$I72,0),IF($O74=2007,OFFSET('2007'!O$1,Calculations!$I72,0),IF($O74=2008,OFFSET('2008'!O$1,Calculations!$I72,0),IF($O74=2009,OFFSET('2009'!O$1,Calculations!$I72,0),IF($O74=2010,OFFSET('2010'!O$1,Calculations!$I72,0),IF($O74=2011,OFFSET('2011'!O$1,Calculations!$I72,0),IF($O74=2012,OFFSET('2012'!O$1,Calculations!$I72,0),IF($O74=2013,OFFSET('2013'!O$1,Calculations!$I72,0),IF($O74=2014,OFFSET('2014'!O$1,Calculations!$I72,0),IF($O74=2015,OFFSET('2015'!O$1,Calculations!$I72,0),IF($O74=2016,OFFSET('2016'!O$1,Calculations!$I72,0),IF($O74=2017,OFFSET('2017'!O$1,Calculations!$I72,0),0))))))))))))))))</f>
        <v>7.0331021058079451E-2</v>
      </c>
      <c r="BY74" s="33">
        <f ca="1">IF($O74=2002,OFFSET('2002'!P$1,Calculations!$I72,0),IF($O74=2003,OFFSET('2003'!P$1,Calculations!$I72,0),IF($O74=2004,OFFSET('2004'!P$1,Calculations!$I72,0),IF($O74=2005,OFFSET('2005'!P$1,Calculations!$I72,0),IF($O74=2006,OFFSET('2006'!P$1,Calculations!$I72,0),IF($O74=2007,OFFSET('2007'!P$1,Calculations!$I72,0),IF($O74=2008,OFFSET('2008'!P$1,Calculations!$I72,0),IF($O74=2009,OFFSET('2009'!P$1,Calculations!$I72,0),IF($O74=2010,OFFSET('2010'!P$1,Calculations!$I72,0),IF($O74=2011,OFFSET('2011'!P$1,Calculations!$I72,0),IF($O74=2012,OFFSET('2012'!P$1,Calculations!$I72,0),IF($O74=2013,OFFSET('2013'!P$1,Calculations!$I72,0),IF($O74=2014,OFFSET('2014'!P$1,Calculations!$I72,0),IF($O74=2015,OFFSET('2015'!P$1,Calculations!$I72,0),IF($O74=2016,OFFSET('2016'!P$1,Calculations!$I72,0),IF($O74=2017,OFFSET('2017'!P$1,Calculations!$I72,0),0))))))))))))))))</f>
        <v>3.7322667280817852E-2</v>
      </c>
      <c r="BZ74" s="37">
        <f ca="1">IF($O74=2002,OFFSET('2002'!Q$1,Calculations!$I72,0),IF($O74=2003,OFFSET('2003'!Q$1,Calculations!$I72,0),IF($O74=2004,OFFSET('2004'!Q$1,Calculations!$I72,0),IF($O74=2005,OFFSET('2005'!Q$1,Calculations!$I72,0),IF($O74=2006,OFFSET('2006'!Q$1,Calculations!$I72,0),IF($O74=2007,OFFSET('2007'!Q$1,Calculations!$I72,0),IF($O74=2008,OFFSET('2008'!Q$1,Calculations!$I72,0),IF($O74=2009,OFFSET('2009'!Q$1,Calculations!$I72,0),IF($O74=2010,OFFSET('2010'!Q$1,Calculations!$I72,0),IF($O74=2011,OFFSET('2011'!Q$1,Calculations!$I72,0),IF($O74=2012,OFFSET('2012'!Q$1,Calculations!$I72,0),IF($O74=2013,OFFSET('2013'!Q$1,Calculations!$I72,0),IF($O74=2014,OFFSET('2014'!Q$1,Calculations!$I72,0),IF($O74=2015,OFFSET('2015'!Q$1,Calculations!$I72,0),IF($O74=2016,OFFSET('2016'!Q$1,Calculations!$I72,0),IF($O74=2017,OFFSET('2017'!Q$1,Calculations!$I72,0),0))))))))))))))))</f>
        <v>6.6971553656462401E-2</v>
      </c>
      <c r="CA74" s="33">
        <f ca="1">IF($O74=2002,OFFSET('2002'!K$1,Calculations!$J72,0),IF($O74=2003,OFFSET('2003'!K$1,Calculations!$J72,0),IF($O74=2004,OFFSET('2004'!K$1,Calculations!$J72,0),IF($O74=2005,OFFSET('2005'!K$1,Calculations!$J72,0),IF($O74=2006,OFFSET('2006'!K$1,Calculations!$J72,0),IF($O74=2007,OFFSET('2007'!K$1,Calculations!$J72,0),IF($O74=2008,OFFSET('2008'!K$1,Calculations!$J72,0),IF($O74=2009,OFFSET('2009'!K$1,Calculations!$J72,0),IF($O74=2010,OFFSET('2010'!K$1,Calculations!$J72,0),IF($O74=2011,OFFSET('2011'!K$1,Calculations!$J72,0),IF($O74=2012,OFFSET('2012'!K$1,Calculations!$J72,0),IF($O74=2013,OFFSET('2013'!K$1,Calculations!$J72,0),IF($O74=2014,OFFSET('2014'!K$1,Calculations!$J72,0),IF($O74=2015,OFFSET('2015'!K$1,Calculations!$J72,0),IF($O74=2016,OFFSET('2016'!K$1,Calculations!$J72,0),IF($O74=2017,OFFSET('2017'!K$1,Calculations!$J72,0),0))))))))))))))))</f>
        <v>2.1245990420719531E-2</v>
      </c>
      <c r="CB74" s="33">
        <f ca="1">IF($O74=2002,OFFSET('2002'!L$1,Calculations!$J72,0),IF($O74=2003,OFFSET('2003'!L$1,Calculations!$J72,0),IF($O74=2004,OFFSET('2004'!L$1,Calculations!$J72,0),IF($O74=2005,OFFSET('2005'!L$1,Calculations!$J72,0),IF($O74=2006,OFFSET('2006'!L$1,Calculations!$J72,0),IF($O74=2007,OFFSET('2007'!L$1,Calculations!$J72,0),IF($O74=2008,OFFSET('2008'!L$1,Calculations!$J72,0),IF($O74=2009,OFFSET('2009'!L$1,Calculations!$J72,0),IF($O74=2010,OFFSET('2010'!L$1,Calculations!$J72,0),IF($O74=2011,OFFSET('2011'!L$1,Calculations!$J72,0),IF($O74=2012,OFFSET('2012'!L$1,Calculations!$J72,0),IF($O74=2013,OFFSET('2013'!L$1,Calculations!$J72,0),IF($O74=2014,OFFSET('2014'!L$1,Calculations!$J72,0),IF($O74=2015,OFFSET('2015'!L$1,Calculations!$J72,0),IF($O74=2016,OFFSET('2016'!L$1,Calculations!$J72,0),IF($O74=2017,OFFSET('2017'!L$1,Calculations!$J72,0),0))))))))))))))))</f>
        <v>4.1439431534067095E-2</v>
      </c>
      <c r="CC74" s="33">
        <f ca="1">IF($O74=2002,OFFSET('2002'!M$1,Calculations!$J72,0),IF($O74=2003,OFFSET('2003'!M$1,Calculations!$J72,0),IF($O74=2004,OFFSET('2004'!M$1,Calculations!$J72,0),IF($O74=2005,OFFSET('2005'!M$1,Calculations!$J72,0),IF($O74=2006,OFFSET('2006'!M$1,Calculations!$J72,0),IF($O74=2007,OFFSET('2007'!M$1,Calculations!$J72,0),IF($O74=2008,OFFSET('2008'!M$1,Calculations!$J72,0),IF($O74=2009,OFFSET('2009'!M$1,Calculations!$J72,0),IF($O74=2010,OFFSET('2010'!M$1,Calculations!$J72,0),IF($O74=2011,OFFSET('2011'!M$1,Calculations!$J72,0),IF($O74=2012,OFFSET('2012'!M$1,Calculations!$J72,0),IF($O74=2013,OFFSET('2013'!M$1,Calculations!$J72,0),IF($O74=2014,OFFSET('2014'!M$1,Calculations!$J72,0),IF($O74=2015,OFFSET('2015'!M$1,Calculations!$J72,0),IF($O74=2016,OFFSET('2016'!M$1,Calculations!$J72,0),IF($O74=2017,OFFSET('2017'!M$1,Calculations!$J72,0),0))))))))))))))))</f>
        <v>6.8085226827330992E-3</v>
      </c>
      <c r="CD74" s="33">
        <f ca="1">IF($O74=2002,OFFSET('2002'!N$1,Calculations!$J72,0),IF($O74=2003,OFFSET('2003'!N$1,Calculations!$J72,0),IF($O74=2004,OFFSET('2004'!N$1,Calculations!$J72,0),IF($O74=2005,OFFSET('2005'!N$1,Calculations!$J72,0),IF($O74=2006,OFFSET('2006'!N$1,Calculations!$J72,0),IF($O74=2007,OFFSET('2007'!N$1,Calculations!$J72,0),IF($O74=2008,OFFSET('2008'!N$1,Calculations!$J72,0),IF($O74=2009,OFFSET('2009'!N$1,Calculations!$J72,0),IF($O74=2010,OFFSET('2010'!N$1,Calculations!$J72,0),IF($O74=2011,OFFSET('2011'!N$1,Calculations!$J72,0),IF($O74=2012,OFFSET('2012'!N$1,Calculations!$J72,0),IF($O74=2013,OFFSET('2013'!N$1,Calculations!$J72,0),IF($O74=2014,OFFSET('2014'!N$1,Calculations!$J72,0),IF($O74=2015,OFFSET('2015'!N$1,Calculations!$J72,0),IF($O74=2016,OFFSET('2016'!N$1,Calculations!$J72,0),IF($O74=2017,OFFSET('2017'!N$1,Calculations!$J72,0),0))))))))))))))))</f>
        <v>1.9932854005922096E-2</v>
      </c>
      <c r="CE74" s="33">
        <f ca="1">IF($O74=2002,OFFSET('2002'!O$1,Calculations!$J72,0),IF($O74=2003,OFFSET('2003'!O$1,Calculations!$J72,0),IF($O74=2004,OFFSET('2004'!O$1,Calculations!$J72,0),IF($O74=2005,OFFSET('2005'!O$1,Calculations!$J72,0),IF($O74=2006,OFFSET('2006'!O$1,Calculations!$J72,0),IF($O74=2007,OFFSET('2007'!O$1,Calculations!$J72,0),IF($O74=2008,OFFSET('2008'!O$1,Calculations!$J72,0),IF($O74=2009,OFFSET('2009'!O$1,Calculations!$J72,0),IF($O74=2010,OFFSET('2010'!O$1,Calculations!$J72,0),IF($O74=2011,OFFSET('2011'!O$1,Calculations!$J72,0),IF($O74=2012,OFFSET('2012'!O$1,Calculations!$J72,0),IF($O74=2013,OFFSET('2013'!O$1,Calculations!$J72,0),IF($O74=2014,OFFSET('2014'!O$1,Calculations!$J72,0),IF($O74=2015,OFFSET('2015'!O$1,Calculations!$J72,0),IF($O74=2016,OFFSET('2016'!O$1,Calculations!$J72,0),IF($O74=2017,OFFSET('2017'!O$1,Calculations!$J72,0),0))))))))))))))))</f>
        <v>1.1211395823769205E-3</v>
      </c>
      <c r="CF74" s="33">
        <f ca="1">IF($O74=2002,OFFSET('2002'!P$1,Calculations!$J72,0),IF($O74=2003,OFFSET('2003'!P$1,Calculations!$J72,0),IF($O74=2004,OFFSET('2004'!P$1,Calculations!$J72,0),IF($O74=2005,OFFSET('2005'!P$1,Calculations!$J72,0),IF($O74=2006,OFFSET('2006'!P$1,Calculations!$J72,0),IF($O74=2007,OFFSET('2007'!P$1,Calculations!$J72,0),IF($O74=2008,OFFSET('2008'!P$1,Calculations!$J72,0),IF($O74=2009,OFFSET('2009'!P$1,Calculations!$J72,0),IF($O74=2010,OFFSET('2010'!P$1,Calculations!$J72,0),IF($O74=2011,OFFSET('2011'!P$1,Calculations!$J72,0),IF($O74=2012,OFFSET('2012'!P$1,Calculations!$J72,0),IF($O74=2013,OFFSET('2013'!P$1,Calculations!$J72,0),IF($O74=2014,OFFSET('2014'!P$1,Calculations!$J72,0),IF($O74=2015,OFFSET('2015'!P$1,Calculations!$J72,0),IF($O74=2016,OFFSET('2016'!P$1,Calculations!$J72,0),IF($O74=2017,OFFSET('2017'!P$1,Calculations!$J72,0),0))))))))))))))))</f>
        <v>1.5693331129778515E-3</v>
      </c>
      <c r="CG74" s="37">
        <f ca="1">IF($O74=2002,OFFSET('2002'!Q$1,Calculations!$J72,0),IF($O74=2003,OFFSET('2003'!Q$1,Calculations!$J72,0),IF($O74=2004,OFFSET('2004'!Q$1,Calculations!$J72,0),IF($O74=2005,OFFSET('2005'!Q$1,Calculations!$J72,0),IF($O74=2006,OFFSET('2006'!Q$1,Calculations!$J72,0),IF($O74=2007,OFFSET('2007'!Q$1,Calculations!$J72,0),IF($O74=2008,OFFSET('2008'!Q$1,Calculations!$J72,0),IF($O74=2009,OFFSET('2009'!Q$1,Calculations!$J72,0),IF($O74=2010,OFFSET('2010'!Q$1,Calculations!$J72,0),IF($O74=2011,OFFSET('2011'!Q$1,Calculations!$J72,0),IF($O74=2012,OFFSET('2012'!Q$1,Calculations!$J72,0),IF($O74=2013,OFFSET('2013'!Q$1,Calculations!$J72,0),IF($O74=2014,OFFSET('2014'!Q$1,Calculations!$J72,0),IF($O74=2015,OFFSET('2015'!Q$1,Calculations!$J72,0),IF($O74=2016,OFFSET('2016'!Q$1,Calculations!$J72,0),IF($O74=2017,OFFSET('2017'!Q$1,Calculations!$J72,0),0))))))))))))))))</f>
        <v>1.8076096209858065E-2</v>
      </c>
      <c r="CH74" s="33">
        <f ca="1">IF($O74=2002,OFFSET('2002'!K$1,Calculations!$K72,0),IF($O74=2003,OFFSET('2003'!K$1,Calculations!$K72,0),IF($O74=2004,OFFSET('2004'!K$1,Calculations!$K72,0),IF($O74=2005,OFFSET('2005'!K$1,Calculations!$K72,0),IF($O74=2006,OFFSET('2006'!K$1,Calculations!$K72,0),IF($O74=2007,OFFSET('2007'!K$1,Calculations!$K72,0),IF($O74=2008,OFFSET('2008'!K$1,Calculations!$K72,0),IF($O74=2009,OFFSET('2009'!K$1,Calculations!$K72,0),IF($O74=2010,OFFSET('2010'!K$1,Calculations!$K72,0),IF($O74=2011,OFFSET('2011'!K$1,Calculations!$K72,0),IF($O74=2012,OFFSET('2012'!K$1,Calculations!$K72,0),IF($O74=2013,OFFSET('2013'!K$1,Calculations!$K72,0),IF($O74=2014,OFFSET('2014'!K$1,Calculations!$K72,0),IF($O74=2015,OFFSET('2015'!K$1,Calculations!$K72,0),IF($O74=2016,OFFSET('2016'!K$1,Calculations!$K72,0),IF($O74=2017,OFFSET('2017'!K$1,Calculations!$K72,0),0))))))))))))))))</f>
        <v>0</v>
      </c>
      <c r="CI74" s="33">
        <f ca="1">IF($O74=2002,OFFSET('2002'!L$1,Calculations!$K72,0),IF($O74=2003,OFFSET('2003'!L$1,Calculations!$K72,0),IF($O74=2004,OFFSET('2004'!L$1,Calculations!$K72,0),IF($O74=2005,OFFSET('2005'!L$1,Calculations!$K72,0),IF($O74=2006,OFFSET('2006'!L$1,Calculations!$K72,0),IF($O74=2007,OFFSET('2007'!L$1,Calculations!$K72,0),IF($O74=2008,OFFSET('2008'!L$1,Calculations!$K72,0),IF($O74=2009,OFFSET('2009'!L$1,Calculations!$K72,0),IF($O74=2010,OFFSET('2010'!L$1,Calculations!$K72,0),IF($O74=2011,OFFSET('2011'!L$1,Calculations!$K72,0),IF($O74=2012,OFFSET('2012'!L$1,Calculations!$K72,0),IF($O74=2013,OFFSET('2013'!L$1,Calculations!$K72,0),IF($O74=2014,OFFSET('2014'!L$1,Calculations!$K72,0),IF($O74=2015,OFFSET('2015'!L$1,Calculations!$K72,0),IF($O74=2016,OFFSET('2016'!L$1,Calculations!$K72,0),IF($O74=2017,OFFSET('2017'!L$1,Calculations!$K72,0),0))))))))))))))))</f>
        <v>7.9756296027650716E-5</v>
      </c>
      <c r="CJ74" s="33">
        <f ca="1">IF($O74=2002,OFFSET('2002'!M$1,Calculations!$K72,0),IF($O74=2003,OFFSET('2003'!M$1,Calculations!$K72,0),IF($O74=2004,OFFSET('2004'!M$1,Calculations!$K72,0),IF($O74=2005,OFFSET('2005'!M$1,Calculations!$K72,0),IF($O74=2006,OFFSET('2006'!M$1,Calculations!$K72,0),IF($O74=2007,OFFSET('2007'!M$1,Calculations!$K72,0),IF($O74=2008,OFFSET('2008'!M$1,Calculations!$K72,0),IF($O74=2009,OFFSET('2009'!M$1,Calculations!$K72,0),IF($O74=2010,OFFSET('2010'!M$1,Calculations!$K72,0),IF($O74=2011,OFFSET('2011'!M$1,Calculations!$K72,0),IF($O74=2012,OFFSET('2012'!M$1,Calculations!$K72,0),IF($O74=2013,OFFSET('2013'!M$1,Calculations!$K72,0),IF($O74=2014,OFFSET('2014'!M$1,Calculations!$K72,0),IF($O74=2015,OFFSET('2015'!M$1,Calculations!$K72,0),IF($O74=2016,OFFSET('2016'!M$1,Calculations!$K72,0),IF($O74=2017,OFFSET('2017'!M$1,Calculations!$K72,0),0))))))))))))))))</f>
        <v>9.1049087763719291E-6</v>
      </c>
      <c r="CK74" s="33">
        <f ca="1">IF($O74=2002,OFFSET('2002'!N$1,Calculations!$K72,0),IF($O74=2003,OFFSET('2003'!N$1,Calculations!$K72,0),IF($O74=2004,OFFSET('2004'!N$1,Calculations!$K72,0),IF($O74=2005,OFFSET('2005'!N$1,Calculations!$K72,0),IF($O74=2006,OFFSET('2006'!N$1,Calculations!$K72,0),IF($O74=2007,OFFSET('2007'!N$1,Calculations!$K72,0),IF($O74=2008,OFFSET('2008'!N$1,Calculations!$K72,0),IF($O74=2009,OFFSET('2009'!N$1,Calculations!$K72,0),IF($O74=2010,OFFSET('2010'!N$1,Calculations!$K72,0),IF($O74=2011,OFFSET('2011'!N$1,Calculations!$K72,0),IF($O74=2012,OFFSET('2012'!N$1,Calculations!$K72,0),IF($O74=2013,OFFSET('2013'!N$1,Calculations!$K72,0),IF($O74=2014,OFFSET('2014'!N$1,Calculations!$K72,0),IF($O74=2015,OFFSET('2015'!N$1,Calculations!$K72,0),IF($O74=2016,OFFSET('2016'!N$1,Calculations!$K72,0),IF($O74=2017,OFFSET('2017'!N$1,Calculations!$K72,0),0))))))))))))))))</f>
        <v>5.6114029735853147E-4</v>
      </c>
      <c r="CL74" s="33">
        <f ca="1">IF($O74=2002,OFFSET('2002'!O$1,Calculations!$K72,0),IF($O74=2003,OFFSET('2003'!O$1,Calculations!$K72,0),IF($O74=2004,OFFSET('2004'!O$1,Calculations!$K72,0),IF($O74=2005,OFFSET('2005'!O$1,Calculations!$K72,0),IF($O74=2006,OFFSET('2006'!O$1,Calculations!$K72,0),IF($O74=2007,OFFSET('2007'!O$1,Calculations!$K72,0),IF($O74=2008,OFFSET('2008'!O$1,Calculations!$K72,0),IF($O74=2009,OFFSET('2009'!O$1,Calculations!$K72,0),IF($O74=2010,OFFSET('2010'!O$1,Calculations!$K72,0),IF($O74=2011,OFFSET('2011'!O$1,Calculations!$K72,0),IF($O74=2012,OFFSET('2012'!O$1,Calculations!$K72,0),IF($O74=2013,OFFSET('2013'!O$1,Calculations!$K72,0),IF($O74=2014,OFFSET('2014'!O$1,Calculations!$K72,0),IF($O74=2015,OFFSET('2015'!O$1,Calculations!$K72,0),IF($O74=2016,OFFSET('2016'!O$1,Calculations!$K72,0),IF($O74=2017,OFFSET('2017'!O$1,Calculations!$K72,0),0))))))))))))))))</f>
        <v>2.2040157531097072E-4</v>
      </c>
      <c r="CM74" s="33">
        <f ca="1">IF($O74=2002,OFFSET('2002'!P$1,Calculations!$K72,0),IF($O74=2003,OFFSET('2003'!P$1,Calculations!$K72,0),IF($O74=2004,OFFSET('2004'!P$1,Calculations!$K72,0),IF($O74=2005,OFFSET('2005'!P$1,Calculations!$K72,0),IF($O74=2006,OFFSET('2006'!P$1,Calculations!$K72,0),IF($O74=2007,OFFSET('2007'!P$1,Calculations!$K72,0),IF($O74=2008,OFFSET('2008'!P$1,Calculations!$K72,0),IF($O74=2009,OFFSET('2009'!P$1,Calculations!$K72,0),IF($O74=2010,OFFSET('2010'!P$1,Calculations!$K72,0),IF($O74=2011,OFFSET('2011'!P$1,Calculations!$K72,0),IF($O74=2012,OFFSET('2012'!P$1,Calculations!$K72,0),IF($O74=2013,OFFSET('2013'!P$1,Calculations!$K72,0),IF($O74=2014,OFFSET('2014'!P$1,Calculations!$K72,0),IF($O74=2015,OFFSET('2015'!P$1,Calculations!$K72,0),IF($O74=2016,OFFSET('2016'!P$1,Calculations!$K72,0),IF($O74=2017,OFFSET('2017'!P$1,Calculations!$K72,0),0))))))))))))))))</f>
        <v>2.7509219359272101E-4</v>
      </c>
      <c r="CN74" s="37">
        <f ca="1">IF($O74=2002,OFFSET('2002'!Q$1,Calculations!$K72,0),IF($O74=2003,OFFSET('2003'!Q$1,Calculations!$K72,0),IF($O74=2004,OFFSET('2004'!Q$1,Calculations!$K72,0),IF($O74=2005,OFFSET('2005'!Q$1,Calculations!$K72,0),IF($O74=2006,OFFSET('2006'!Q$1,Calculations!$K72,0),IF($O74=2007,OFFSET('2007'!Q$1,Calculations!$K72,0),IF($O74=2008,OFFSET('2008'!Q$1,Calculations!$K72,0),IF($O74=2009,OFFSET('2009'!Q$1,Calculations!$K72,0),IF($O74=2010,OFFSET('2010'!Q$1,Calculations!$K72,0),IF($O74=2011,OFFSET('2011'!Q$1,Calculations!$K72,0),IF($O74=2012,OFFSET('2012'!Q$1,Calculations!$K72,0),IF($O74=2013,OFFSET('2013'!Q$1,Calculations!$K72,0),IF($O74=2014,OFFSET('2014'!Q$1,Calculations!$K72,0),IF($O74=2015,OFFSET('2015'!Q$1,Calculations!$K72,0),IF($O74=2016,OFFSET('2016'!Q$1,Calculations!$K72,0),IF($O74=2017,OFFSET('2017'!Q$1,Calculations!$K72,0),0))))))))))))))))</f>
        <v>1.0871641115854035E-4</v>
      </c>
      <c r="CO74" s="71">
        <f t="shared" ca="1" si="78"/>
        <v>0</v>
      </c>
      <c r="CP74" s="33">
        <f ca="1">IF($O74=2002,OFFSET('2002'!K$1,Calculations!$L72,0),IF($O74=2003,OFFSET('2003'!K$1,Calculations!$L72,0),IF($O74=2004,OFFSET('2004'!K$1,Calculations!$L72,0),IF($O74=2005,OFFSET('2005'!K$1,Calculations!$L72,0),IF($O74=2006,OFFSET('2006'!K$1,Calculations!$L72,0),IF($O74=2007,OFFSET('2007'!K$1,Calculations!$L72,0),IF($O74=2008,OFFSET('2008'!K$1,Calculations!$L72,0),IF($O74=2009,OFFSET('2009'!K$1,Calculations!$L72,0),IF($O74=2010,OFFSET('2010'!K$1,Calculations!$L72,0),IF($O74=2011,OFFSET('2011'!K$1,Calculations!$L72,0),IF($O74=2012,OFFSET('2012'!K$1,Calculations!$L72,0),IF($O74=2013,OFFSET('2013'!K$1,Calculations!$L72,0),IF($O74=2014,OFFSET('2014'!K$1,Calculations!$L72,0),IF($O74=2015,OFFSET('2015'!K$1,Calculations!$L72,0),IF($O74=2016,OFFSET('2016'!K$1,Calculations!$L72,0),IF($O74=2017,OFFSET('2017'!K$1,Calculations!$L72,0),0))))))))))))))))</f>
        <v>0.39652769099943691</v>
      </c>
      <c r="CQ74" s="33">
        <f ca="1">IF($O74=2002,OFFSET('2002'!L$1,Calculations!$L72,0),IF($O74=2003,OFFSET('2003'!L$1,Calculations!$L72,0),IF($O74=2004,OFFSET('2004'!L$1,Calculations!$L72,0),IF($O74=2005,OFFSET('2005'!L$1,Calculations!$L72,0),IF($O74=2006,OFFSET('2006'!L$1,Calculations!$L72,0),IF($O74=2007,OFFSET('2007'!L$1,Calculations!$L72,0),IF($O74=2008,OFFSET('2008'!L$1,Calculations!$L72,0),IF($O74=2009,OFFSET('2009'!L$1,Calculations!$L72,0),IF($O74=2010,OFFSET('2010'!L$1,Calculations!$L72,0),IF($O74=2011,OFFSET('2011'!L$1,Calculations!$L72,0),IF($O74=2012,OFFSET('2012'!L$1,Calculations!$L72,0),IF($O74=2013,OFFSET('2013'!L$1,Calculations!$L72,0),IF($O74=2014,OFFSET('2014'!L$1,Calculations!$L72,0),IF($O74=2015,OFFSET('2015'!L$1,Calculations!$L72,0),IF($O74=2016,OFFSET('2016'!L$1,Calculations!$L72,0),IF($O74=2017,OFFSET('2017'!L$1,Calculations!$L72,0),0))))))))))))))))</f>
        <v>0.20099779246571187</v>
      </c>
      <c r="CR74" s="33">
        <f ca="1">IF($O74=2002,OFFSET('2002'!M$1,Calculations!$L72,0),IF($O74=2003,OFFSET('2003'!M$1,Calculations!$L72,0),IF($O74=2004,OFFSET('2004'!M$1,Calculations!$L72,0),IF($O74=2005,OFFSET('2005'!M$1,Calculations!$L72,0),IF($O74=2006,OFFSET('2006'!M$1,Calculations!$L72,0),IF($O74=2007,OFFSET('2007'!M$1,Calculations!$L72,0),IF($O74=2008,OFFSET('2008'!M$1,Calculations!$L72,0),IF($O74=2009,OFFSET('2009'!M$1,Calculations!$L72,0),IF($O74=2010,OFFSET('2010'!M$1,Calculations!$L72,0),IF($O74=2011,OFFSET('2011'!M$1,Calculations!$L72,0),IF($O74=2012,OFFSET('2012'!M$1,Calculations!$L72,0),IF($O74=2013,OFFSET('2013'!M$1,Calculations!$L72,0),IF($O74=2014,OFFSET('2014'!M$1,Calculations!$L72,0),IF($O74=2015,OFFSET('2015'!M$1,Calculations!$L72,0),IF($O74=2016,OFFSET('2016'!M$1,Calculations!$L72,0),IF($O74=2017,OFFSET('2017'!M$1,Calculations!$L72,0),0))))))))))))))))</f>
        <v>3.759527706910322E-2</v>
      </c>
      <c r="CS74" s="33">
        <f ca="1">IF($O74=2002,OFFSET('2002'!N$1,Calculations!$L72,0),IF($O74=2003,OFFSET('2003'!N$1,Calculations!$L72,0),IF($O74=2004,OFFSET('2004'!N$1,Calculations!$L72,0),IF($O74=2005,OFFSET('2005'!N$1,Calculations!$L72,0),IF($O74=2006,OFFSET('2006'!N$1,Calculations!$L72,0),IF($O74=2007,OFFSET('2007'!N$1,Calculations!$L72,0),IF($O74=2008,OFFSET('2008'!N$1,Calculations!$L72,0),IF($O74=2009,OFFSET('2009'!N$1,Calculations!$L72,0),IF($O74=2010,OFFSET('2010'!N$1,Calculations!$L72,0),IF($O74=2011,OFFSET('2011'!N$1,Calculations!$L72,0),IF($O74=2012,OFFSET('2012'!N$1,Calculations!$L72,0),IF($O74=2013,OFFSET('2013'!N$1,Calculations!$L72,0),IF($O74=2014,OFFSET('2014'!N$1,Calculations!$L72,0),IF($O74=2015,OFFSET('2015'!N$1,Calculations!$L72,0),IF($O74=2016,OFFSET('2016'!N$1,Calculations!$L72,0),IF($O74=2017,OFFSET('2017'!N$1,Calculations!$L72,0),0))))))))))))))))</f>
        <v>3.492511655784105E-2</v>
      </c>
      <c r="CT74" s="33">
        <f ca="1">IF($O74=2002,OFFSET('2002'!O$1,Calculations!$L72,0),IF($O74=2003,OFFSET('2003'!O$1,Calculations!$L72,0),IF($O74=2004,OFFSET('2004'!O$1,Calculations!$L72,0),IF($O74=2005,OFFSET('2005'!O$1,Calculations!$L72,0),IF($O74=2006,OFFSET('2006'!O$1,Calculations!$L72,0),IF($O74=2007,OFFSET('2007'!O$1,Calculations!$L72,0),IF($O74=2008,OFFSET('2008'!O$1,Calculations!$L72,0),IF($O74=2009,OFFSET('2009'!O$1,Calculations!$L72,0),IF($O74=2010,OFFSET('2010'!O$1,Calculations!$L72,0),IF($O74=2011,OFFSET('2011'!O$1,Calculations!$L72,0),IF($O74=2012,OFFSET('2012'!O$1,Calculations!$L72,0),IF($O74=2013,OFFSET('2013'!O$1,Calculations!$L72,0),IF($O74=2014,OFFSET('2014'!O$1,Calculations!$L72,0),IF($O74=2015,OFFSET('2015'!O$1,Calculations!$L72,0),IF($O74=2016,OFFSET('2016'!O$1,Calculations!$L72,0),IF($O74=2017,OFFSET('2017'!O$1,Calculations!$L72,0),0))))))))))))))))</f>
        <v>0.32953409851386661</v>
      </c>
      <c r="CU74" s="33">
        <f ca="1">IF($O74=2002,OFFSET('2002'!P$1,Calculations!$L72,0),IF($O74=2003,OFFSET('2003'!P$1,Calculations!$L72,0),IF($O74=2004,OFFSET('2004'!P$1,Calculations!$L72,0),IF($O74=2005,OFFSET('2005'!P$1,Calculations!$L72,0),IF($O74=2006,OFFSET('2006'!P$1,Calculations!$L72,0),IF($O74=2007,OFFSET('2007'!P$1,Calculations!$L72,0),IF($O74=2008,OFFSET('2008'!P$1,Calculations!$L72,0),IF($O74=2009,OFFSET('2009'!P$1,Calculations!$L72,0),IF($O74=2010,OFFSET('2010'!P$1,Calculations!$L72,0),IF($O74=2011,OFFSET('2011'!P$1,Calculations!$L72,0),IF($O74=2012,OFFSET('2012'!P$1,Calculations!$L72,0),IF($O74=2013,OFFSET('2013'!P$1,Calculations!$L72,0),IF($O74=2014,OFFSET('2014'!P$1,Calculations!$L72,0),IF($O74=2015,OFFSET('2015'!P$1,Calculations!$L72,0),IF($O74=2016,OFFSET('2016'!P$1,Calculations!$L72,0),IF($O74=2017,OFFSET('2017'!P$1,Calculations!$L72,0),0))))))))))))))))</f>
        <v>4.2002439404035705E-4</v>
      </c>
      <c r="CV74" s="37">
        <f ca="1">IF($O74=2002,OFFSET('2002'!Q$1,Calculations!$L72,0),IF($O74=2003,OFFSET('2003'!Q$1,Calculations!$L72,0),IF($O74=2004,OFFSET('2004'!Q$1,Calculations!$L72,0),IF($O74=2005,OFFSET('2005'!Q$1,Calculations!$L72,0),IF($O74=2006,OFFSET('2006'!Q$1,Calculations!$L72,0),IF($O74=2007,OFFSET('2007'!Q$1,Calculations!$L72,0),IF($O74=2008,OFFSET('2008'!Q$1,Calculations!$L72,0),IF($O74=2009,OFFSET('2009'!Q$1,Calculations!$L72,0),IF($O74=2010,OFFSET('2010'!Q$1,Calculations!$L72,0),IF($O74=2011,OFFSET('2011'!Q$1,Calculations!$L72,0),IF($O74=2012,OFFSET('2012'!Q$1,Calculations!$L72,0),IF($O74=2013,OFFSET('2013'!Q$1,Calculations!$L72,0),IF($O74=2014,OFFSET('2014'!Q$1,Calculations!$L72,0),IF($O74=2015,OFFSET('2015'!Q$1,Calculations!$L72,0),IF($O74=2016,OFFSET('2016'!Q$1,Calculations!$L72,0),IF($O74=2017,OFFSET('2017'!Q$1,Calculations!$L72,0),0))))))))))))))))</f>
        <v>1</v>
      </c>
      <c r="CW74" s="14">
        <v>-8.4571067408902009E-2</v>
      </c>
      <c r="CX74" s="14">
        <v>-0.14636413571639831</v>
      </c>
      <c r="CY74" s="14">
        <v>-6.5805125986806462E-2</v>
      </c>
      <c r="CZ74" s="14">
        <v>-0.1185551780174324</v>
      </c>
      <c r="DA74" s="14">
        <v>-3.7939628911658946E-2</v>
      </c>
      <c r="DB74" s="14">
        <v>4.6055467739617738E-2</v>
      </c>
      <c r="DC74" s="14">
        <v>-0.25364282753563111</v>
      </c>
      <c r="DD74" s="14">
        <v>-0.11356372353176193</v>
      </c>
      <c r="DE74" s="14">
        <v>-4.8778400581917784E-2</v>
      </c>
      <c r="DF74" s="14">
        <v>-4.7306322350845954E-2</v>
      </c>
      <c r="DG74" s="14">
        <v>0</v>
      </c>
      <c r="DH74" s="14">
        <v>-4.3736536767923689E-2</v>
      </c>
      <c r="DI74" s="54">
        <v>-9.555630936227956E-2</v>
      </c>
      <c r="DK74" s="40">
        <f t="shared" ca="1" si="79"/>
        <v>-9.3138285692706602E-2</v>
      </c>
      <c r="DL74" s="36">
        <f t="shared" ca="1" si="80"/>
        <v>-9.5414279065981142E-2</v>
      </c>
      <c r="DM74" s="36">
        <f t="shared" ca="1" si="81"/>
        <v>-9.3317260748661424E-2</v>
      </c>
      <c r="DN74" s="36">
        <f t="shared" ca="1" si="82"/>
        <v>-9.995144537055474E-2</v>
      </c>
      <c r="DO74" s="36">
        <f t="shared" ca="1" si="83"/>
        <v>-9.716721917497001E-2</v>
      </c>
      <c r="DP74" s="36">
        <f t="shared" ca="1" si="84"/>
        <v>-0.10498046558258219</v>
      </c>
      <c r="DQ74" s="48">
        <f t="shared" ca="1" si="101"/>
        <v>-9.5212133353024961E-2</v>
      </c>
      <c r="DR74" s="51">
        <f t="shared" ca="1" si="102"/>
        <v>3.4417600925459868E-4</v>
      </c>
      <c r="DS74" s="28">
        <f t="shared" ca="1" si="85"/>
        <v>0.90686171430729345</v>
      </c>
      <c r="DT74" s="28">
        <f t="shared" ca="1" si="86"/>
        <v>0.9045857209340189</v>
      </c>
      <c r="DU74" s="28">
        <f t="shared" ca="1" si="87"/>
        <v>0.90668273925133858</v>
      </c>
      <c r="DV74" s="28">
        <f t="shared" ca="1" si="88"/>
        <v>0.90004855462944522</v>
      </c>
      <c r="DW74" s="28">
        <f t="shared" ca="1" si="89"/>
        <v>0.90283278082503005</v>
      </c>
      <c r="DX74" s="28">
        <f t="shared" ca="1" si="90"/>
        <v>0.89501953441741777</v>
      </c>
      <c r="DY74" s="28">
        <f t="shared" ca="1" si="91"/>
        <v>0.90478786664697508</v>
      </c>
      <c r="DZ74" s="46">
        <f t="shared" si="92"/>
        <v>0.90444369063772045</v>
      </c>
      <c r="EA74" s="2">
        <f t="shared" ca="1" si="93"/>
        <v>-9.7765305422278834E-2</v>
      </c>
      <c r="EB74" s="2">
        <f t="shared" ca="1" si="94"/>
        <v>-0.10027820701321127</v>
      </c>
      <c r="EC74" s="2">
        <f t="shared" ca="1" si="95"/>
        <v>-9.7962681401880233E-2</v>
      </c>
      <c r="ED74" s="2">
        <f t="shared" ca="1" si="96"/>
        <v>-0.10530656752478053</v>
      </c>
      <c r="EE74" s="2">
        <f t="shared" ca="1" si="97"/>
        <v>-0.10221792452401814</v>
      </c>
      <c r="EF74" s="2">
        <f t="shared" ca="1" si="98"/>
        <v>-0.11090973478075636</v>
      </c>
      <c r="EG74" s="2">
        <f t="shared" ca="1" si="99"/>
        <v>-0.10005476425359028</v>
      </c>
      <c r="EH74" s="17">
        <f t="shared" si="100"/>
        <v>-0.10043523076935559</v>
      </c>
      <c r="EI74" s="13">
        <f t="shared" ca="1" si="103"/>
        <v>3.8046651576531532E-4</v>
      </c>
      <c r="EK74" s="89">
        <f t="shared" ca="1" si="68"/>
        <v>0.57847908107565305</v>
      </c>
      <c r="EL74" s="24">
        <f t="shared" ca="1" si="69"/>
        <v>7.4759840938112193E-2</v>
      </c>
      <c r="EM74" s="89">
        <f t="shared" ca="1" si="70"/>
        <v>0.134090481196732</v>
      </c>
      <c r="EN74" s="89">
        <f t="shared" ca="1" si="71"/>
        <v>1.6290020329015199E-2</v>
      </c>
      <c r="EO74" s="45">
        <f t="shared" ca="1" si="72"/>
        <v>2.1761128243895988E-2</v>
      </c>
      <c r="EP74" s="89">
        <f t="shared" ca="1" si="73"/>
        <v>8.977967676041039E-3</v>
      </c>
      <c r="EQ74" s="89">
        <f t="shared" ca="1" si="74"/>
        <v>5.874217507003647E-2</v>
      </c>
      <c r="ER74" s="45">
        <f t="shared" ca="1" si="75"/>
        <v>2.1742939193035018E-2</v>
      </c>
      <c r="ES74" s="89">
        <f t="shared" ca="1" si="76"/>
        <v>6.6971553656462401E-2</v>
      </c>
      <c r="ET74" s="89">
        <f t="shared" ca="1" si="77"/>
        <v>1.8076096209858065E-2</v>
      </c>
    </row>
    <row r="75" spans="1:150">
      <c r="A75">
        <v>15</v>
      </c>
      <c r="B75">
        <v>16</v>
      </c>
      <c r="C75">
        <v>17</v>
      </c>
      <c r="D75">
        <v>18</v>
      </c>
      <c r="E75">
        <v>19</v>
      </c>
      <c r="F75">
        <v>20</v>
      </c>
      <c r="G75">
        <v>21</v>
      </c>
      <c r="H75">
        <v>22</v>
      </c>
      <c r="I75">
        <v>23</v>
      </c>
      <c r="J75">
        <v>24</v>
      </c>
      <c r="K75">
        <v>25</v>
      </c>
      <c r="L75">
        <v>26</v>
      </c>
      <c r="N75" s="16">
        <v>39783</v>
      </c>
      <c r="O75" s="20">
        <v>2008</v>
      </c>
      <c r="P75" s="17">
        <f ca="1">IF($O75=2002,OFFSET('2002'!K$1,Calculations!$A73,0),IF($O75=2003,OFFSET('2003'!K$1,Calculations!$A73,0),IF($O75=2004,OFFSET('2004'!K$1,Calculations!$A73,0),IF($O75=2005,OFFSET('2005'!K$1,Calculations!$A73,0),IF($O75=2006,OFFSET('2006'!K$1,Calculations!$A73,0),IF($O75=2007,OFFSET('2007'!K$1,Calculations!$A73,0),IF($O75=2008,OFFSET('2008'!K$1,Calculations!$A73,0),IF($O75=2009,OFFSET('2009'!K$1,Calculations!$A73,0),IF($O75=2010,OFFSET('2010'!K$1,Calculations!$A73,0),IF($O75=2011,OFFSET('2011'!K$1,Calculations!$A73,0),IF($O75=2012,OFFSET('2012'!K$1,Calculations!$A73,0),IF($O75=2013,OFFSET('2013'!K$1,Calculations!$A73,0),IF($O75=2014,OFFSET('2014'!K$1,Calculations!$A73,0),IF($O75=2015,OFFSET('2015'!K$1,Calculations!$A73,0),IF($O75=2016,OFFSET('2016'!K$1,Calculations!$A73,0),IF($O75=2017,OFFSET('2017'!K$1,Calculations!$A73,0),0))))))))))))))))</f>
        <v>0.68056215019330135</v>
      </c>
      <c r="Q75" s="17">
        <f ca="1">IF($O75=2002,OFFSET('2002'!L$1,Calculations!$A73,0),IF($O75=2003,OFFSET('2003'!L$1,Calculations!$A73,0),IF($O75=2004,OFFSET('2004'!L$1,Calculations!$A73,0),IF($O75=2005,OFFSET('2005'!L$1,Calculations!$A73,0),IF($O75=2006,OFFSET('2006'!L$1,Calculations!$A73,0),IF($O75=2007,OFFSET('2007'!L$1,Calculations!$A73,0),IF($O75=2008,OFFSET('2008'!L$1,Calculations!$A73,0),IF($O75=2009,OFFSET('2009'!L$1,Calculations!$A73,0),IF($O75=2010,OFFSET('2010'!L$1,Calculations!$A73,0),IF($O75=2011,OFFSET('2011'!L$1,Calculations!$A73,0),IF($O75=2012,OFFSET('2012'!L$1,Calculations!$A73,0),IF($O75=2013,OFFSET('2013'!L$1,Calculations!$A73,0),IF($O75=2014,OFFSET('2014'!L$1,Calculations!$A73,0),IF($O75=2015,OFFSET('2015'!L$1,Calculations!$A73,0),IF($O75=2016,OFFSET('2016'!L$1,Calculations!$A73,0),IF($O75=2017,OFFSET('2017'!L$1,Calculations!$A73,0),0))))))))))))))))</f>
        <v>0.34516735540381244</v>
      </c>
      <c r="R75" s="17">
        <f ca="1">IF($O75=2002,OFFSET('2002'!M$1,Calculations!$A73,0),IF($O75=2003,OFFSET('2003'!M$1,Calculations!$A73,0),IF($O75=2004,OFFSET('2004'!M$1,Calculations!$A73,0),IF($O75=2005,OFFSET('2005'!M$1,Calculations!$A73,0),IF($O75=2006,OFFSET('2006'!M$1,Calculations!$A73,0),IF($O75=2007,OFFSET('2007'!M$1,Calculations!$A73,0),IF($O75=2008,OFFSET('2008'!M$1,Calculations!$A73,0),IF($O75=2009,OFFSET('2009'!M$1,Calculations!$A73,0),IF($O75=2010,OFFSET('2010'!M$1,Calculations!$A73,0),IF($O75=2011,OFFSET('2011'!M$1,Calculations!$A73,0),IF($O75=2012,OFFSET('2012'!M$1,Calculations!$A73,0),IF($O75=2013,OFFSET('2013'!M$1,Calculations!$A73,0),IF($O75=2014,OFFSET('2014'!M$1,Calculations!$A73,0),IF($O75=2015,OFFSET('2015'!M$1,Calculations!$A73,0),IF($O75=2016,OFFSET('2016'!M$1,Calculations!$A73,0),IF($O75=2017,OFFSET('2017'!M$1,Calculations!$A73,0),0))))))))))))))))</f>
        <v>0.42321652296673429</v>
      </c>
      <c r="S75" s="17">
        <f ca="1">IF($O75=2002,OFFSET('2002'!N$1,Calculations!$A73,0),IF($O75=2003,OFFSET('2003'!N$1,Calculations!$A73,0),IF($O75=2004,OFFSET('2004'!N$1,Calculations!$A73,0),IF($O75=2005,OFFSET('2005'!N$1,Calculations!$A73,0),IF($O75=2006,OFFSET('2006'!N$1,Calculations!$A73,0),IF($O75=2007,OFFSET('2007'!N$1,Calculations!$A73,0),IF($O75=2008,OFFSET('2008'!N$1,Calculations!$A73,0),IF($O75=2009,OFFSET('2009'!N$1,Calculations!$A73,0),IF($O75=2010,OFFSET('2010'!N$1,Calculations!$A73,0),IF($O75=2011,OFFSET('2011'!N$1,Calculations!$A73,0),IF($O75=2012,OFFSET('2012'!N$1,Calculations!$A73,0),IF($O75=2013,OFFSET('2013'!N$1,Calculations!$A73,0),IF($O75=2014,OFFSET('2014'!N$1,Calculations!$A73,0),IF($O75=2015,OFFSET('2015'!N$1,Calculations!$A73,0),IF($O75=2016,OFFSET('2016'!N$1,Calculations!$A73,0),IF($O75=2017,OFFSET('2017'!N$1,Calculations!$A73,0),0))))))))))))))))</f>
        <v>0.39180703222662167</v>
      </c>
      <c r="T75" s="17">
        <f ca="1">IF($O75=2002,OFFSET('2002'!O$1,Calculations!$A73,0),IF($O75=2003,OFFSET('2003'!O$1,Calculations!$A73,0),IF($O75=2004,OFFSET('2004'!O$1,Calculations!$A73,0),IF($O75=2005,OFFSET('2005'!O$1,Calculations!$A73,0),IF($O75=2006,OFFSET('2006'!O$1,Calculations!$A73,0),IF($O75=2007,OFFSET('2007'!O$1,Calculations!$A73,0),IF($O75=2008,OFFSET('2008'!O$1,Calculations!$A73,0),IF($O75=2009,OFFSET('2009'!O$1,Calculations!$A73,0),IF($O75=2010,OFFSET('2010'!O$1,Calculations!$A73,0),IF($O75=2011,OFFSET('2011'!O$1,Calculations!$A73,0),IF($O75=2012,OFFSET('2012'!O$1,Calculations!$A73,0),IF($O75=2013,OFFSET('2013'!O$1,Calculations!$A73,0),IF($O75=2014,OFFSET('2014'!O$1,Calculations!$A73,0),IF($O75=2015,OFFSET('2015'!O$1,Calculations!$A73,0),IF($O75=2016,OFFSET('2016'!O$1,Calculations!$A73,0),IF($O75=2017,OFFSET('2017'!O$1,Calculations!$A73,0),0))))))))))))))))</f>
        <v>0.53689989325931864</v>
      </c>
      <c r="U75" s="17">
        <f ca="1">IF($O75=2002,OFFSET('2002'!P$1,Calculations!$A73,0),IF($O75=2003,OFFSET('2003'!P$1,Calculations!$A73,0),IF($O75=2004,OFFSET('2004'!P$1,Calculations!$A73,0),IF($O75=2005,OFFSET('2005'!P$1,Calculations!$A73,0),IF($O75=2006,OFFSET('2006'!P$1,Calculations!$A73,0),IF($O75=2007,OFFSET('2007'!P$1,Calculations!$A73,0),IF($O75=2008,OFFSET('2008'!P$1,Calculations!$A73,0),IF($O75=2009,OFFSET('2009'!P$1,Calculations!$A73,0),IF($O75=2010,OFFSET('2010'!P$1,Calculations!$A73,0),IF($O75=2011,OFFSET('2011'!P$1,Calculations!$A73,0),IF($O75=2012,OFFSET('2012'!P$1,Calculations!$A73,0),IF($O75=2013,OFFSET('2013'!P$1,Calculations!$A73,0),IF($O75=2014,OFFSET('2014'!P$1,Calculations!$A73,0),IF($O75=2015,OFFSET('2015'!P$1,Calculations!$A73,0),IF($O75=2016,OFFSET('2016'!P$1,Calculations!$A73,0),IF($O75=2017,OFFSET('2017'!P$1,Calculations!$A73,0),0))))))))))))))))</f>
        <v>0.381135548887239</v>
      </c>
      <c r="V75" s="13">
        <f ca="1">IF($O75=2002,OFFSET('2002'!Q$1,Calculations!$A73,0),IF($O75=2003,OFFSET('2003'!Q$1,Calculations!$A73,0),IF($O75=2004,OFFSET('2004'!Q$1,Calculations!$A73,0),IF($O75=2005,OFFSET('2005'!Q$1,Calculations!$A73,0),IF($O75=2006,OFFSET('2006'!Q$1,Calculations!$A73,0),IF($O75=2007,OFFSET('2007'!Q$1,Calculations!$A73,0),IF($O75=2008,OFFSET('2008'!Q$1,Calculations!$A73,0),IF($O75=2009,OFFSET('2009'!Q$1,Calculations!$A73,0),IF($O75=2010,OFFSET('2010'!Q$1,Calculations!$A73,0),IF($O75=2011,OFFSET('2011'!Q$1,Calculations!$A73,0),IF($O75=2012,OFFSET('2012'!Q$1,Calculations!$A73,0),IF($O75=2013,OFFSET('2013'!Q$1,Calculations!$A73,0),IF($O75=2014,OFFSET('2014'!Q$1,Calculations!$A73,0),IF($O75=2015,OFFSET('2015'!Q$1,Calculations!$A73,0),IF($O75=2016,OFFSET('2016'!Q$1,Calculations!$A73,0),IF($O75=2017,OFFSET('2017'!Q$1,Calculations!$A73,0),0))))))))))))))))</f>
        <v>0.54759783895231995</v>
      </c>
      <c r="W75" s="33">
        <f ca="1">IF($O75=2002,OFFSET('2002'!K$1,Calculations!$B73,0),IF($O75=2003,OFFSET('2003'!K$1,Calculations!$B73,0),IF($O75=2004,OFFSET('2004'!K$1,Calculations!$B73,0),IF($O75=2005,OFFSET('2005'!K$1,Calculations!$B73,0),IF($O75=2006,OFFSET('2006'!K$1,Calculations!$B73,0),IF($O75=2007,OFFSET('2007'!K$1,Calculations!$B73,0),IF($O75=2008,OFFSET('2008'!K$1,Calculations!$B73,0),IF($O75=2009,OFFSET('2009'!K$1,Calculations!$B73,0),IF($O75=2010,OFFSET('2010'!K$1,Calculations!$B73,0),IF($O75=2011,OFFSET('2011'!K$1,Calculations!$B73,0),IF($O75=2012,OFFSET('2012'!K$1,Calculations!$B73,0),IF($O75=2013,OFFSET('2013'!K$1,Calculations!$B73,0),IF($O75=2014,OFFSET('2014'!K$1,Calculations!$B73,0),IF($O75=2015,OFFSET('2015'!K$1,Calculations!$B73,0),IF($O75=2016,OFFSET('2016'!K$1,Calculations!$B73,0),IF($O75=2017,OFFSET('2017'!K$1,Calculations!$B73,0),0))))))))))))))))</f>
        <v>9.342569240099402E-2</v>
      </c>
      <c r="X75" s="33">
        <f ca="1">IF($O75=2002,OFFSET('2002'!L$1,Calculations!$B73,0),IF($O75=2003,OFFSET('2003'!L$1,Calculations!$B73,0),IF($O75=2004,OFFSET('2004'!L$1,Calculations!$B73,0),IF($O75=2005,OFFSET('2005'!L$1,Calculations!$B73,0),IF($O75=2006,OFFSET('2006'!L$1,Calculations!$B73,0),IF($O75=2007,OFFSET('2007'!L$1,Calculations!$B73,0),IF($O75=2008,OFFSET('2008'!L$1,Calculations!$B73,0),IF($O75=2009,OFFSET('2009'!L$1,Calculations!$B73,0),IF($O75=2010,OFFSET('2010'!L$1,Calculations!$B73,0),IF($O75=2011,OFFSET('2011'!L$1,Calculations!$B73,0),IF($O75=2012,OFFSET('2012'!L$1,Calculations!$B73,0),IF($O75=2013,OFFSET('2013'!L$1,Calculations!$B73,0),IF($O75=2014,OFFSET('2014'!L$1,Calculations!$B73,0),IF($O75=2015,OFFSET('2015'!L$1,Calculations!$B73,0),IF($O75=2016,OFFSET('2016'!L$1,Calculations!$B73,0),IF($O75=2017,OFFSET('2017'!L$1,Calculations!$B73,0),0))))))))))))))))</f>
        <v>5.8351521284429601E-2</v>
      </c>
      <c r="Y75" s="33">
        <f ca="1">IF($O75=2002,OFFSET('2002'!M$1,Calculations!$B73,0),IF($O75=2003,OFFSET('2003'!M$1,Calculations!$B73,0),IF($O75=2004,OFFSET('2004'!M$1,Calculations!$B73,0),IF($O75=2005,OFFSET('2005'!M$1,Calculations!$B73,0),IF($O75=2006,OFFSET('2006'!M$1,Calculations!$B73,0),IF($O75=2007,OFFSET('2007'!M$1,Calculations!$B73,0),IF($O75=2008,OFFSET('2008'!M$1,Calculations!$B73,0),IF($O75=2009,OFFSET('2009'!M$1,Calculations!$B73,0),IF($O75=2010,OFFSET('2010'!M$1,Calculations!$B73,0),IF($O75=2011,OFFSET('2011'!M$1,Calculations!$B73,0),IF($O75=2012,OFFSET('2012'!M$1,Calculations!$B73,0),IF($O75=2013,OFFSET('2013'!M$1,Calculations!$B73,0),IF($O75=2014,OFFSET('2014'!M$1,Calculations!$B73,0),IF($O75=2015,OFFSET('2015'!M$1,Calculations!$B73,0),IF($O75=2016,OFFSET('2016'!M$1,Calculations!$B73,0),IF($O75=2017,OFFSET('2017'!M$1,Calculations!$B73,0),0))))))))))))))))</f>
        <v>0.12129351517323053</v>
      </c>
      <c r="Z75" s="33">
        <f ca="1">IF($O75=2002,OFFSET('2002'!N$1,Calculations!$B73,0),IF($O75=2003,OFFSET('2003'!N$1,Calculations!$B73,0),IF($O75=2004,OFFSET('2004'!N$1,Calculations!$B73,0),IF($O75=2005,OFFSET('2005'!N$1,Calculations!$B73,0),IF($O75=2006,OFFSET('2006'!N$1,Calculations!$B73,0),IF($O75=2007,OFFSET('2007'!N$1,Calculations!$B73,0),IF($O75=2008,OFFSET('2008'!N$1,Calculations!$B73,0),IF($O75=2009,OFFSET('2009'!N$1,Calculations!$B73,0),IF($O75=2010,OFFSET('2010'!N$1,Calculations!$B73,0),IF($O75=2011,OFFSET('2011'!N$1,Calculations!$B73,0),IF($O75=2012,OFFSET('2012'!N$1,Calculations!$B73,0),IF($O75=2013,OFFSET('2013'!N$1,Calculations!$B73,0),IF($O75=2014,OFFSET('2014'!N$1,Calculations!$B73,0),IF($O75=2015,OFFSET('2015'!N$1,Calculations!$B73,0),IF($O75=2016,OFFSET('2016'!N$1,Calculations!$B73,0),IF($O75=2017,OFFSET('2017'!N$1,Calculations!$B73,0),0))))))))))))))))</f>
        <v>0.11543510341856106</v>
      </c>
      <c r="AA75" s="33">
        <f ca="1">IF($O75=2002,OFFSET('2002'!O$1,Calculations!$B73,0),IF($O75=2003,OFFSET('2003'!O$1,Calculations!$B73,0),IF($O75=2004,OFFSET('2004'!O$1,Calculations!$B73,0),IF($O75=2005,OFFSET('2005'!O$1,Calculations!$B73,0),IF($O75=2006,OFFSET('2006'!O$1,Calculations!$B73,0),IF($O75=2007,OFFSET('2007'!O$1,Calculations!$B73,0),IF($O75=2008,OFFSET('2008'!O$1,Calculations!$B73,0),IF($O75=2009,OFFSET('2009'!O$1,Calculations!$B73,0),IF($O75=2010,OFFSET('2010'!O$1,Calculations!$B73,0),IF($O75=2011,OFFSET('2011'!O$1,Calculations!$B73,0),IF($O75=2012,OFFSET('2012'!O$1,Calculations!$B73,0),IF($O75=2013,OFFSET('2013'!O$1,Calculations!$B73,0),IF($O75=2014,OFFSET('2014'!O$1,Calculations!$B73,0),IF($O75=2015,OFFSET('2015'!O$1,Calculations!$B73,0),IF($O75=2016,OFFSET('2016'!O$1,Calculations!$B73,0),IF($O75=2017,OFFSET('2017'!O$1,Calculations!$B73,0),0))))))))))))))))</f>
        <v>9.0972181537420371E-2</v>
      </c>
      <c r="AB75" s="33">
        <f ca="1">IF($O75=2002,OFFSET('2002'!P$1,Calculations!$B73,0),IF($O75=2003,OFFSET('2003'!P$1,Calculations!$B73,0),IF($O75=2004,OFFSET('2004'!P$1,Calculations!$B73,0),IF($O75=2005,OFFSET('2005'!P$1,Calculations!$B73,0),IF($O75=2006,OFFSET('2006'!P$1,Calculations!$B73,0),IF($O75=2007,OFFSET('2007'!P$1,Calculations!$B73,0),IF($O75=2008,OFFSET('2008'!P$1,Calculations!$B73,0),IF($O75=2009,OFFSET('2009'!P$1,Calculations!$B73,0),IF($O75=2010,OFFSET('2010'!P$1,Calculations!$B73,0),IF($O75=2011,OFFSET('2011'!P$1,Calculations!$B73,0),IF($O75=2012,OFFSET('2012'!P$1,Calculations!$B73,0),IF($O75=2013,OFFSET('2013'!P$1,Calculations!$B73,0),IF($O75=2014,OFFSET('2014'!P$1,Calculations!$B73,0),IF($O75=2015,OFFSET('2015'!P$1,Calculations!$B73,0),IF($O75=2016,OFFSET('2016'!P$1,Calculations!$B73,0),IF($O75=2017,OFFSET('2017'!P$1,Calculations!$B73,0),0))))))))))))))))</f>
        <v>0.15164140239738488</v>
      </c>
      <c r="AC75" s="37">
        <f ca="1">IF($O75=2002,OFFSET('2002'!Q$1,Calculations!$B73,0),IF($O75=2003,OFFSET('2003'!Q$1,Calculations!$B73,0),IF($O75=2004,OFFSET('2004'!Q$1,Calculations!$B73,0),IF($O75=2005,OFFSET('2005'!Q$1,Calculations!$B73,0),IF($O75=2006,OFFSET('2006'!Q$1,Calculations!$B73,0),IF($O75=2007,OFFSET('2007'!Q$1,Calculations!$B73,0),IF($O75=2008,OFFSET('2008'!Q$1,Calculations!$B73,0),IF($O75=2009,OFFSET('2009'!Q$1,Calculations!$B73,0),IF($O75=2010,OFFSET('2010'!Q$1,Calculations!$B73,0),IF($O75=2011,OFFSET('2011'!Q$1,Calculations!$B73,0),IF($O75=2012,OFFSET('2012'!Q$1,Calculations!$B73,0),IF($O75=2013,OFFSET('2013'!Q$1,Calculations!$B73,0),IF($O75=2014,OFFSET('2014'!Q$1,Calculations!$B73,0),IF($O75=2015,OFFSET('2015'!Q$1,Calculations!$B73,0),IF($O75=2016,OFFSET('2016'!Q$1,Calculations!$B73,0),IF($O75=2017,OFFSET('2017'!Q$1,Calculations!$B73,0),0))))))))))))))))</f>
        <v>8.7590865625593706E-2</v>
      </c>
      <c r="AD75" s="33">
        <f ca="1">IF($O75=2002,OFFSET('2002'!K$1,Calculations!$C73,0),IF($O75=2003,OFFSET('2003'!K$1,Calculations!$C73,0),IF($O75=2004,OFFSET('2004'!K$1,Calculations!$C73,0),IF($O75=2005,OFFSET('2005'!K$1,Calculations!$C73,0),IF($O75=2006,OFFSET('2006'!K$1,Calculations!$C73,0),IF($O75=2007,OFFSET('2007'!K$1,Calculations!$C73,0),IF($O75=2008,OFFSET('2008'!K$1,Calculations!$C73,0),IF($O75=2009,OFFSET('2009'!K$1,Calculations!$C73,0),IF($O75=2010,OFFSET('2010'!K$1,Calculations!$C73,0),IF($O75=2011,OFFSET('2011'!K$1,Calculations!$C73,0),IF($O75=2012,OFFSET('2012'!K$1,Calculations!$C73,0),IF($O75=2013,OFFSET('2013'!K$1,Calculations!$C73,0),IF($O75=2014,OFFSET('2014'!K$1,Calculations!$C73,0),IF($O75=2015,OFFSET('2015'!K$1,Calculations!$C73,0),IF($O75=2016,OFFSET('2016'!K$1,Calculations!$C73,0),IF($O75=2017,OFFSET('2017'!K$1,Calculations!$C73,0),0))))))))))))))))</f>
        <v>3.8256851774027587E-2</v>
      </c>
      <c r="AE75" s="33">
        <f ca="1">IF($O75=2002,OFFSET('2002'!L$1,Calculations!$C73,0),IF($O75=2003,OFFSET('2003'!L$1,Calculations!$C73,0),IF($O75=2004,OFFSET('2004'!L$1,Calculations!$C73,0),IF($O75=2005,OFFSET('2005'!L$1,Calculations!$C73,0),IF($O75=2006,OFFSET('2006'!L$1,Calculations!$C73,0),IF($O75=2007,OFFSET('2007'!L$1,Calculations!$C73,0),IF($O75=2008,OFFSET('2008'!L$1,Calculations!$C73,0),IF($O75=2009,OFFSET('2009'!L$1,Calculations!$C73,0),IF($O75=2010,OFFSET('2010'!L$1,Calculations!$C73,0),IF($O75=2011,OFFSET('2011'!L$1,Calculations!$C73,0),IF($O75=2012,OFFSET('2012'!L$1,Calculations!$C73,0),IF($O75=2013,OFFSET('2013'!L$1,Calculations!$C73,0),IF($O75=2014,OFFSET('2014'!L$1,Calculations!$C73,0),IF($O75=2015,OFFSET('2015'!L$1,Calculations!$C73,0),IF($O75=2016,OFFSET('2016'!L$1,Calculations!$C73,0),IF($O75=2017,OFFSET('2017'!L$1,Calculations!$C73,0),0))))))))))))))))</f>
        <v>0.30193688972447508</v>
      </c>
      <c r="AF75" s="33">
        <f ca="1">IF($O75=2002,OFFSET('2002'!M$1,Calculations!$C73,0),IF($O75=2003,OFFSET('2003'!M$1,Calculations!$C73,0),IF($O75=2004,OFFSET('2004'!M$1,Calculations!$C73,0),IF($O75=2005,OFFSET('2005'!M$1,Calculations!$C73,0),IF($O75=2006,OFFSET('2006'!M$1,Calculations!$C73,0),IF($O75=2007,OFFSET('2007'!M$1,Calculations!$C73,0),IF($O75=2008,OFFSET('2008'!M$1,Calculations!$C73,0),IF($O75=2009,OFFSET('2009'!M$1,Calculations!$C73,0),IF($O75=2010,OFFSET('2010'!M$1,Calculations!$C73,0),IF($O75=2011,OFFSET('2011'!M$1,Calculations!$C73,0),IF($O75=2012,OFFSET('2012'!M$1,Calculations!$C73,0),IF($O75=2013,OFFSET('2013'!M$1,Calculations!$C73,0),IF($O75=2014,OFFSET('2014'!M$1,Calculations!$C73,0),IF($O75=2015,OFFSET('2015'!M$1,Calculations!$C73,0),IF($O75=2016,OFFSET('2016'!M$1,Calculations!$C73,0),IF($O75=2017,OFFSET('2017'!M$1,Calculations!$C73,0),0))))))))))))))))</f>
        <v>0.21381089428899161</v>
      </c>
      <c r="AG75" s="33">
        <f ca="1">IF($O75=2002,OFFSET('2002'!N$1,Calculations!$C73,0),IF($O75=2003,OFFSET('2003'!N$1,Calculations!$C73,0),IF($O75=2004,OFFSET('2004'!N$1,Calculations!$C73,0),IF($O75=2005,OFFSET('2005'!N$1,Calculations!$C73,0),IF($O75=2006,OFFSET('2006'!N$1,Calculations!$C73,0),IF($O75=2007,OFFSET('2007'!N$1,Calculations!$C73,0),IF($O75=2008,OFFSET('2008'!N$1,Calculations!$C73,0),IF($O75=2009,OFFSET('2009'!N$1,Calculations!$C73,0),IF($O75=2010,OFFSET('2010'!N$1,Calculations!$C73,0),IF($O75=2011,OFFSET('2011'!N$1,Calculations!$C73,0),IF($O75=2012,OFFSET('2012'!N$1,Calculations!$C73,0),IF($O75=2013,OFFSET('2013'!N$1,Calculations!$C73,0),IF($O75=2014,OFFSET('2014'!N$1,Calculations!$C73,0),IF($O75=2015,OFFSET('2015'!N$1,Calculations!$C73,0),IF($O75=2016,OFFSET('2016'!N$1,Calculations!$C73,0),IF($O75=2017,OFFSET('2017'!N$1,Calculations!$C73,0),0))))))))))))))))</f>
        <v>0.24367888056111733</v>
      </c>
      <c r="AH75" s="33">
        <f ca="1">IF($O75=2002,OFFSET('2002'!O$1,Calculations!$C73,0),IF($O75=2003,OFFSET('2003'!O$1,Calculations!$C73,0),IF($O75=2004,OFFSET('2004'!O$1,Calculations!$C73,0),IF($O75=2005,OFFSET('2005'!O$1,Calculations!$C73,0),IF($O75=2006,OFFSET('2006'!O$1,Calculations!$C73,0),IF($O75=2007,OFFSET('2007'!O$1,Calculations!$C73,0),IF($O75=2008,OFFSET('2008'!O$1,Calculations!$C73,0),IF($O75=2009,OFFSET('2009'!O$1,Calculations!$C73,0),IF($O75=2010,OFFSET('2010'!O$1,Calculations!$C73,0),IF($O75=2011,OFFSET('2011'!O$1,Calculations!$C73,0),IF($O75=2012,OFFSET('2012'!O$1,Calculations!$C73,0),IF($O75=2013,OFFSET('2013'!O$1,Calculations!$C73,0),IF($O75=2014,OFFSET('2014'!O$1,Calculations!$C73,0),IF($O75=2015,OFFSET('2015'!O$1,Calculations!$C73,0),IF($O75=2016,OFFSET('2016'!O$1,Calculations!$C73,0),IF($O75=2017,OFFSET('2017'!O$1,Calculations!$C73,0),0))))))))))))))))</f>
        <v>0.13570020502568925</v>
      </c>
      <c r="AI75" s="33">
        <f ca="1">IF($O75=2002,OFFSET('2002'!P$1,Calculations!$C73,0),IF($O75=2003,OFFSET('2003'!P$1,Calculations!$C73,0),IF($O75=2004,OFFSET('2004'!P$1,Calculations!$C73,0),IF($O75=2005,OFFSET('2005'!P$1,Calculations!$C73,0),IF($O75=2006,OFFSET('2006'!P$1,Calculations!$C73,0),IF($O75=2007,OFFSET('2007'!P$1,Calculations!$C73,0),IF($O75=2008,OFFSET('2008'!P$1,Calculations!$C73,0),IF($O75=2009,OFFSET('2009'!P$1,Calculations!$C73,0),IF($O75=2010,OFFSET('2010'!P$1,Calculations!$C73,0),IF($O75=2011,OFFSET('2011'!P$1,Calculations!$C73,0),IF($O75=2012,OFFSET('2012'!P$1,Calculations!$C73,0),IF($O75=2013,OFFSET('2013'!P$1,Calculations!$C73,0),IF($O75=2014,OFFSET('2014'!P$1,Calculations!$C73,0),IF($O75=2015,OFFSET('2015'!P$1,Calculations!$C73,0),IF($O75=2016,OFFSET('2016'!P$1,Calculations!$C73,0),IF($O75=2017,OFFSET('2017'!P$1,Calculations!$C73,0),0))))))))))))))))</f>
        <v>0.21933832407168102</v>
      </c>
      <c r="AJ75" s="37">
        <f ca="1">IF($O75=2002,OFFSET('2002'!Q$1,Calculations!$C73,0),IF($O75=2003,OFFSET('2003'!Q$1,Calculations!$C73,0),IF($O75=2004,OFFSET('2004'!Q$1,Calculations!$C73,0),IF($O75=2005,OFFSET('2005'!Q$1,Calculations!$C73,0),IF($O75=2006,OFFSET('2006'!Q$1,Calculations!$C73,0),IF($O75=2007,OFFSET('2007'!Q$1,Calculations!$C73,0),IF($O75=2008,OFFSET('2008'!Q$1,Calculations!$C73,0),IF($O75=2009,OFFSET('2009'!Q$1,Calculations!$C73,0),IF($O75=2010,OFFSET('2010'!Q$1,Calculations!$C73,0),IF($O75=2011,OFFSET('2011'!Q$1,Calculations!$C73,0),IF($O75=2012,OFFSET('2012'!Q$1,Calculations!$C73,0),IF($O75=2013,OFFSET('2013'!Q$1,Calculations!$C73,0),IF($O75=2014,OFFSET('2014'!Q$1,Calculations!$C73,0),IF($O75=2015,OFFSET('2015'!Q$1,Calculations!$C73,0),IF($O75=2016,OFFSET('2016'!Q$1,Calculations!$C73,0),IF($O75=2017,OFFSET('2017'!Q$1,Calculations!$C73,0),0))))))))))))))))</f>
        <v>0.13589115677402966</v>
      </c>
      <c r="AK75" s="33">
        <f ca="1">IF($O75=2002,OFFSET('2002'!K$1,Calculations!$D73,0),IF($O75=2003,OFFSET('2003'!K$1,Calculations!$D73,0),IF($O75=2004,OFFSET('2004'!K$1,Calculations!$D73,0),IF($O75=2005,OFFSET('2005'!K$1,Calculations!$D73,0),IF($O75=2006,OFFSET('2006'!K$1,Calculations!$D73,0),IF($O75=2007,OFFSET('2007'!K$1,Calculations!$D73,0),IF($O75=2008,OFFSET('2008'!K$1,Calculations!$D73,0),IF($O75=2009,OFFSET('2009'!K$1,Calculations!$D73,0),IF($O75=2010,OFFSET('2010'!K$1,Calculations!$D73,0),IF($O75=2011,OFFSET('2011'!K$1,Calculations!$D73,0),IF($O75=2012,OFFSET('2012'!K$1,Calculations!$D73,0),IF($O75=2013,OFFSET('2013'!K$1,Calculations!$D73,0),IF($O75=2014,OFFSET('2014'!K$1,Calculations!$D73,0),IF($O75=2015,OFFSET('2015'!K$1,Calculations!$D73,0),IF($O75=2016,OFFSET('2016'!K$1,Calculations!$D73,0),IF($O75=2017,OFFSET('2017'!K$1,Calculations!$D73,0),0))))))))))))))))</f>
        <v>2.3632993116427972E-3</v>
      </c>
      <c r="AL75" s="33">
        <f ca="1">IF($O75=2002,OFFSET('2002'!L$1,Calculations!$D73,0),IF($O75=2003,OFFSET('2003'!L$1,Calculations!$D73,0),IF($O75=2004,OFFSET('2004'!L$1,Calculations!$D73,0),IF($O75=2005,OFFSET('2005'!L$1,Calculations!$D73,0),IF($O75=2006,OFFSET('2006'!L$1,Calculations!$D73,0),IF($O75=2007,OFFSET('2007'!L$1,Calculations!$D73,0),IF($O75=2008,OFFSET('2008'!L$1,Calculations!$D73,0),IF($O75=2009,OFFSET('2009'!L$1,Calculations!$D73,0),IF($O75=2010,OFFSET('2010'!L$1,Calculations!$D73,0),IF($O75=2011,OFFSET('2011'!L$1,Calculations!$D73,0),IF($O75=2012,OFFSET('2012'!L$1,Calculations!$D73,0),IF($O75=2013,OFFSET('2013'!L$1,Calculations!$D73,0),IF($O75=2014,OFFSET('2014'!L$1,Calculations!$D73,0),IF($O75=2015,OFFSET('2015'!L$1,Calculations!$D73,0),IF($O75=2016,OFFSET('2016'!L$1,Calculations!$D73,0),IF($O75=2017,OFFSET('2017'!L$1,Calculations!$D73,0),0))))))))))))))))</f>
        <v>5.3636245197705053E-2</v>
      </c>
      <c r="AM75" s="33">
        <f ca="1">IF($O75=2002,OFFSET('2002'!M$1,Calculations!$D73,0),IF($O75=2003,OFFSET('2003'!M$1,Calculations!$D73,0),IF($O75=2004,OFFSET('2004'!M$1,Calculations!$D73,0),IF($O75=2005,OFFSET('2005'!M$1,Calculations!$D73,0),IF($O75=2006,OFFSET('2006'!M$1,Calculations!$D73,0),IF($O75=2007,OFFSET('2007'!M$1,Calculations!$D73,0),IF($O75=2008,OFFSET('2008'!M$1,Calculations!$D73,0),IF($O75=2009,OFFSET('2009'!M$1,Calculations!$D73,0),IF($O75=2010,OFFSET('2010'!M$1,Calculations!$D73,0),IF($O75=2011,OFFSET('2011'!M$1,Calculations!$D73,0),IF($O75=2012,OFFSET('2012'!M$1,Calculations!$D73,0),IF($O75=2013,OFFSET('2013'!M$1,Calculations!$D73,0),IF($O75=2014,OFFSET('2014'!M$1,Calculations!$D73,0),IF($O75=2015,OFFSET('2015'!M$1,Calculations!$D73,0),IF($O75=2016,OFFSET('2016'!M$1,Calculations!$D73,0),IF($O75=2017,OFFSET('2017'!M$1,Calculations!$D73,0),0))))))))))))))))</f>
        <v>1.8663241531185721E-2</v>
      </c>
      <c r="AN75" s="33">
        <f ca="1">IF($O75=2002,OFFSET('2002'!N$1,Calculations!$D73,0),IF($O75=2003,OFFSET('2003'!N$1,Calculations!$D73,0),IF($O75=2004,OFFSET('2004'!N$1,Calculations!$D73,0),IF($O75=2005,OFFSET('2005'!N$1,Calculations!$D73,0),IF($O75=2006,OFFSET('2006'!N$1,Calculations!$D73,0),IF($O75=2007,OFFSET('2007'!N$1,Calculations!$D73,0),IF($O75=2008,OFFSET('2008'!N$1,Calculations!$D73,0),IF($O75=2009,OFFSET('2009'!N$1,Calculations!$D73,0),IF($O75=2010,OFFSET('2010'!N$1,Calculations!$D73,0),IF($O75=2011,OFFSET('2011'!N$1,Calculations!$D73,0),IF($O75=2012,OFFSET('2012'!N$1,Calculations!$D73,0),IF($O75=2013,OFFSET('2013'!N$1,Calculations!$D73,0),IF($O75=2014,OFFSET('2014'!N$1,Calculations!$D73,0),IF($O75=2015,OFFSET('2015'!N$1,Calculations!$D73,0),IF($O75=2016,OFFSET('2016'!N$1,Calculations!$D73,0),IF($O75=2017,OFFSET('2017'!N$1,Calculations!$D73,0),0))))))))))))))))</f>
        <v>2.582029765822105E-2</v>
      </c>
      <c r="AO75" s="33">
        <f ca="1">IF($O75=2002,OFFSET('2002'!O$1,Calculations!$D73,0),IF($O75=2003,OFFSET('2003'!O$1,Calculations!$D73,0),IF($O75=2004,OFFSET('2004'!O$1,Calculations!$D73,0),IF($O75=2005,OFFSET('2005'!O$1,Calculations!$D73,0),IF($O75=2006,OFFSET('2006'!O$1,Calculations!$D73,0),IF($O75=2007,OFFSET('2007'!O$1,Calculations!$D73,0),IF($O75=2008,OFFSET('2008'!O$1,Calculations!$D73,0),IF($O75=2009,OFFSET('2009'!O$1,Calculations!$D73,0),IF($O75=2010,OFFSET('2010'!O$1,Calculations!$D73,0),IF($O75=2011,OFFSET('2011'!O$1,Calculations!$D73,0),IF($O75=2012,OFFSET('2012'!O$1,Calculations!$D73,0),IF($O75=2013,OFFSET('2013'!O$1,Calculations!$D73,0),IF($O75=2014,OFFSET('2014'!O$1,Calculations!$D73,0),IF($O75=2015,OFFSET('2015'!O$1,Calculations!$D73,0),IF($O75=2016,OFFSET('2016'!O$1,Calculations!$D73,0),IF($O75=2017,OFFSET('2017'!O$1,Calculations!$D73,0),0))))))))))))))))</f>
        <v>1.3992158121729712E-2</v>
      </c>
      <c r="AP75" s="33">
        <f ca="1">IF($O75=2002,OFFSET('2002'!P$1,Calculations!$D73,0),IF($O75=2003,OFFSET('2003'!P$1,Calculations!$D73,0),IF($O75=2004,OFFSET('2004'!P$1,Calculations!$D73,0),IF($O75=2005,OFFSET('2005'!P$1,Calculations!$D73,0),IF($O75=2006,OFFSET('2006'!P$1,Calculations!$D73,0),IF($O75=2007,OFFSET('2007'!P$1,Calculations!$D73,0),IF($O75=2008,OFFSET('2008'!P$1,Calculations!$D73,0),IF($O75=2009,OFFSET('2009'!P$1,Calculations!$D73,0),IF($O75=2010,OFFSET('2010'!P$1,Calculations!$D73,0),IF($O75=2011,OFFSET('2011'!P$1,Calculations!$D73,0),IF($O75=2012,OFFSET('2012'!P$1,Calculations!$D73,0),IF($O75=2013,OFFSET('2013'!P$1,Calculations!$D73,0),IF($O75=2014,OFFSET('2014'!P$1,Calculations!$D73,0),IF($O75=2015,OFFSET('2015'!P$1,Calculations!$D73,0),IF($O75=2016,OFFSET('2016'!P$1,Calculations!$D73,0),IF($O75=2017,OFFSET('2017'!P$1,Calculations!$D73,0),0))))))))))))))))</f>
        <v>1.8201930392766148E-2</v>
      </c>
      <c r="AQ75" s="37">
        <f ca="1">IF($O75=2002,OFFSET('2002'!Q$1,Calculations!$D73,0),IF($O75=2003,OFFSET('2003'!Q$1,Calculations!$D73,0),IF($O75=2004,OFFSET('2004'!Q$1,Calculations!$D73,0),IF($O75=2005,OFFSET('2005'!Q$1,Calculations!$D73,0),IF($O75=2006,OFFSET('2006'!Q$1,Calculations!$D73,0),IF($O75=2007,OFFSET('2007'!Q$1,Calculations!$D73,0),IF($O75=2008,OFFSET('2008'!Q$1,Calculations!$D73,0),IF($O75=2009,OFFSET('2009'!Q$1,Calculations!$D73,0),IF($O75=2010,OFFSET('2010'!Q$1,Calculations!$D73,0),IF($O75=2011,OFFSET('2011'!Q$1,Calculations!$D73,0),IF($O75=2012,OFFSET('2012'!Q$1,Calculations!$D73,0),IF($O75=2013,OFFSET('2013'!Q$1,Calculations!$D73,0),IF($O75=2014,OFFSET('2014'!Q$1,Calculations!$D73,0),IF($O75=2015,OFFSET('2015'!Q$1,Calculations!$D73,0),IF($O75=2016,OFFSET('2016'!Q$1,Calculations!$D73,0),IF($O75=2017,OFFSET('2017'!Q$1,Calculations!$D73,0),0))))))))))))))))</f>
        <v>1.7678461367689659E-2</v>
      </c>
      <c r="AR75" s="33">
        <f ca="1">IF($O75=2002,OFFSET('2002'!K$1,Calculations!$E73,0),IF($O75=2003,OFFSET('2003'!K$1,Calculations!$E73,0),IF($O75=2004,OFFSET('2004'!K$1,Calculations!$E73,0),IF($O75=2005,OFFSET('2005'!K$1,Calculations!$E73,0),IF($O75=2006,OFFSET('2006'!K$1,Calculations!$E73,0),IF($O75=2007,OFFSET('2007'!K$1,Calculations!$E73,0),IF($O75=2008,OFFSET('2008'!K$1,Calculations!$E73,0),IF($O75=2009,OFFSET('2009'!K$1,Calculations!$E73,0),IF($O75=2010,OFFSET('2010'!K$1,Calculations!$E73,0),IF($O75=2011,OFFSET('2011'!K$1,Calculations!$E73,0),IF($O75=2012,OFFSET('2012'!K$1,Calculations!$E73,0),IF($O75=2013,OFFSET('2013'!K$1,Calculations!$E73,0),IF($O75=2014,OFFSET('2014'!K$1,Calculations!$E73,0),IF($O75=2015,OFFSET('2015'!K$1,Calculations!$E73,0),IF($O75=2016,OFFSET('2016'!K$1,Calculations!$E73,0),IF($O75=2017,OFFSET('2017'!K$1,Calculations!$E73,0),0))))))))))))))))</f>
        <v>4.71983787131514E-3</v>
      </c>
      <c r="AS75" s="33">
        <f ca="1">IF($O75=2002,OFFSET('2002'!L$1,Calculations!$E73,0),IF($O75=2003,OFFSET('2003'!L$1,Calculations!$E73,0),IF($O75=2004,OFFSET('2004'!L$1,Calculations!$E73,0),IF($O75=2005,OFFSET('2005'!L$1,Calculations!$E73,0),IF($O75=2006,OFFSET('2006'!L$1,Calculations!$E73,0),IF($O75=2007,OFFSET('2007'!L$1,Calculations!$E73,0),IF($O75=2008,OFFSET('2008'!L$1,Calculations!$E73,0),IF($O75=2009,OFFSET('2009'!L$1,Calculations!$E73,0),IF($O75=2010,OFFSET('2010'!L$1,Calculations!$E73,0),IF($O75=2011,OFFSET('2011'!L$1,Calculations!$E73,0),IF($O75=2012,OFFSET('2012'!L$1,Calculations!$E73,0),IF($O75=2013,OFFSET('2013'!L$1,Calculations!$E73,0),IF($O75=2014,OFFSET('2014'!L$1,Calculations!$E73,0),IF($O75=2015,OFFSET('2015'!L$1,Calculations!$E73,0),IF($O75=2016,OFFSET('2016'!L$1,Calculations!$E73,0),IF($O75=2017,OFFSET('2017'!L$1,Calculations!$E73,0),0))))))))))))))))</f>
        <v>4.9814502010777188E-2</v>
      </c>
      <c r="AT75" s="33">
        <f ca="1">IF($O75=2002,OFFSET('2002'!M$1,Calculations!$E73,0),IF($O75=2003,OFFSET('2003'!M$1,Calculations!$E73,0),IF($O75=2004,OFFSET('2004'!M$1,Calculations!$E73,0),IF($O75=2005,OFFSET('2005'!M$1,Calculations!$E73,0),IF($O75=2006,OFFSET('2006'!M$1,Calculations!$E73,0),IF($O75=2007,OFFSET('2007'!M$1,Calculations!$E73,0),IF($O75=2008,OFFSET('2008'!M$1,Calculations!$E73,0),IF($O75=2009,OFFSET('2009'!M$1,Calculations!$E73,0),IF($O75=2010,OFFSET('2010'!M$1,Calculations!$E73,0),IF($O75=2011,OFFSET('2011'!M$1,Calculations!$E73,0),IF($O75=2012,OFFSET('2012'!M$1,Calculations!$E73,0),IF($O75=2013,OFFSET('2013'!M$1,Calculations!$E73,0),IF($O75=2014,OFFSET('2014'!M$1,Calculations!$E73,0),IF($O75=2015,OFFSET('2015'!M$1,Calculations!$E73,0),IF($O75=2016,OFFSET('2016'!M$1,Calculations!$E73,0),IF($O75=2017,OFFSET('2017'!M$1,Calculations!$E73,0),0))))))))))))))))</f>
        <v>3.9397148102146208E-2</v>
      </c>
      <c r="AU75" s="33">
        <f ca="1">IF($O75=2002,OFFSET('2002'!N$1,Calculations!$E73,0),IF($O75=2003,OFFSET('2003'!N$1,Calculations!$E73,0),IF($O75=2004,OFFSET('2004'!N$1,Calculations!$E73,0),IF($O75=2005,OFFSET('2005'!N$1,Calculations!$E73,0),IF($O75=2006,OFFSET('2006'!N$1,Calculations!$E73,0),IF($O75=2007,OFFSET('2007'!N$1,Calculations!$E73,0),IF($O75=2008,OFFSET('2008'!N$1,Calculations!$E73,0),IF($O75=2009,OFFSET('2009'!N$1,Calculations!$E73,0),IF($O75=2010,OFFSET('2010'!N$1,Calculations!$E73,0),IF($O75=2011,OFFSET('2011'!N$1,Calculations!$E73,0),IF($O75=2012,OFFSET('2012'!N$1,Calculations!$E73,0),IF($O75=2013,OFFSET('2013'!N$1,Calculations!$E73,0),IF($O75=2014,OFFSET('2014'!N$1,Calculations!$E73,0),IF($O75=2015,OFFSET('2015'!N$1,Calculations!$E73,0),IF($O75=2016,OFFSET('2016'!N$1,Calculations!$E73,0),IF($O75=2017,OFFSET('2017'!N$1,Calculations!$E73,0),0))))))))))))))))</f>
        <v>2.1101618945207439E-2</v>
      </c>
      <c r="AV75" s="33">
        <f ca="1">IF($O75=2002,OFFSET('2002'!O$1,Calculations!$E73,0),IF($O75=2003,OFFSET('2003'!O$1,Calculations!$E73,0),IF($O75=2004,OFFSET('2004'!O$1,Calculations!$E73,0),IF($O75=2005,OFFSET('2005'!O$1,Calculations!$E73,0),IF($O75=2006,OFFSET('2006'!O$1,Calculations!$E73,0),IF($O75=2007,OFFSET('2007'!O$1,Calculations!$E73,0),IF($O75=2008,OFFSET('2008'!O$1,Calculations!$E73,0),IF($O75=2009,OFFSET('2009'!O$1,Calculations!$E73,0),IF($O75=2010,OFFSET('2010'!O$1,Calculations!$E73,0),IF($O75=2011,OFFSET('2011'!O$1,Calculations!$E73,0),IF($O75=2012,OFFSET('2012'!O$1,Calculations!$E73,0),IF($O75=2013,OFFSET('2013'!O$1,Calculations!$E73,0),IF($O75=2014,OFFSET('2014'!O$1,Calculations!$E73,0),IF($O75=2015,OFFSET('2015'!O$1,Calculations!$E73,0),IF($O75=2016,OFFSET('2016'!O$1,Calculations!$E73,0),IF($O75=2017,OFFSET('2017'!O$1,Calculations!$E73,0),0))))))))))))))))</f>
        <v>1.8389373039882067E-2</v>
      </c>
      <c r="AW75" s="33">
        <f ca="1">IF($O75=2002,OFFSET('2002'!P$1,Calculations!$E73,0),IF($O75=2003,OFFSET('2003'!P$1,Calculations!$E73,0),IF($O75=2004,OFFSET('2004'!P$1,Calculations!$E73,0),IF($O75=2005,OFFSET('2005'!P$1,Calculations!$E73,0),IF($O75=2006,OFFSET('2006'!P$1,Calculations!$E73,0),IF($O75=2007,OFFSET('2007'!P$1,Calculations!$E73,0),IF($O75=2008,OFFSET('2008'!P$1,Calculations!$E73,0),IF($O75=2009,OFFSET('2009'!P$1,Calculations!$E73,0),IF($O75=2010,OFFSET('2010'!P$1,Calculations!$E73,0),IF($O75=2011,OFFSET('2011'!P$1,Calculations!$E73,0),IF($O75=2012,OFFSET('2012'!P$1,Calculations!$E73,0),IF($O75=2013,OFFSET('2013'!P$1,Calculations!$E73,0),IF($O75=2014,OFFSET('2014'!P$1,Calculations!$E73,0),IF($O75=2015,OFFSET('2015'!P$1,Calculations!$E73,0),IF($O75=2016,OFFSET('2016'!P$1,Calculations!$E73,0),IF($O75=2017,OFFSET('2017'!P$1,Calculations!$E73,0),0))))))))))))))))</f>
        <v>3.6591007635342378E-2</v>
      </c>
      <c r="AX75" s="37">
        <f ca="1">IF($O75=2002,OFFSET('2002'!Q$1,Calculations!$E73,0),IF($O75=2003,OFFSET('2003'!Q$1,Calculations!$E73,0),IF($O75=2004,OFFSET('2004'!Q$1,Calculations!$E73,0),IF($O75=2005,OFFSET('2005'!Q$1,Calculations!$E73,0),IF($O75=2006,OFFSET('2006'!Q$1,Calculations!$E73,0),IF($O75=2007,OFFSET('2007'!Q$1,Calculations!$E73,0),IF($O75=2008,OFFSET('2008'!Q$1,Calculations!$E73,0),IF($O75=2009,OFFSET('2009'!Q$1,Calculations!$E73,0),IF($O75=2010,OFFSET('2010'!Q$1,Calculations!$E73,0),IF($O75=2011,OFFSET('2011'!Q$1,Calculations!$E73,0),IF($O75=2012,OFFSET('2012'!Q$1,Calculations!$E73,0),IF($O75=2013,OFFSET('2013'!Q$1,Calculations!$E73,0),IF($O75=2014,OFFSET('2014'!Q$1,Calculations!$E73,0),IF($O75=2015,OFFSET('2015'!Q$1,Calculations!$E73,0),IF($O75=2016,OFFSET('2016'!Q$1,Calculations!$E73,0),IF($O75=2017,OFFSET('2017'!Q$1,Calculations!$E73,0),0))))))))))))))))</f>
        <v>1.9957931041819817E-2</v>
      </c>
      <c r="AY75" s="33">
        <f ca="1">IF($O75=2002,OFFSET('2002'!K$1,Calculations!$F73,0),IF($O75=2003,OFFSET('2003'!K$1,Calculations!$F73,0),IF($O75=2004,OFFSET('2004'!K$1,Calculations!$F73,0),IF($O75=2005,OFFSET('2005'!K$1,Calculations!$F73,0),IF($O75=2006,OFFSET('2006'!K$1,Calculations!$F73,0),IF($O75=2007,OFFSET('2007'!K$1,Calculations!$F73,0),IF($O75=2008,OFFSET('2008'!K$1,Calculations!$F73,0),IF($O75=2009,OFFSET('2009'!K$1,Calculations!$F73,0),IF($O75=2010,OFFSET('2010'!K$1,Calculations!$F73,0),IF($O75=2011,OFFSET('2011'!K$1,Calculations!$F73,0),IF($O75=2012,OFFSET('2012'!K$1,Calculations!$F73,0),IF($O75=2013,OFFSET('2013'!K$1,Calculations!$F73,0),IF($O75=2014,OFFSET('2014'!K$1,Calculations!$F73,0),IF($O75=2015,OFFSET('2015'!K$1,Calculations!$F73,0),IF($O75=2016,OFFSET('2016'!K$1,Calculations!$F73,0),IF($O75=2017,OFFSET('2017'!K$1,Calculations!$F73,0),0))))))))))))))))</f>
        <v>8.9264092470106278E-4</v>
      </c>
      <c r="AZ75" s="33">
        <f ca="1">IF($O75=2002,OFFSET('2002'!L$1,Calculations!$F73,0),IF($O75=2003,OFFSET('2003'!L$1,Calculations!$F73,0),IF($O75=2004,OFFSET('2004'!L$1,Calculations!$F73,0),IF($O75=2005,OFFSET('2005'!L$1,Calculations!$F73,0),IF($O75=2006,OFFSET('2006'!L$1,Calculations!$F73,0),IF($O75=2007,OFFSET('2007'!L$1,Calculations!$F73,0),IF($O75=2008,OFFSET('2008'!L$1,Calculations!$F73,0),IF($O75=2009,OFFSET('2009'!L$1,Calculations!$F73,0),IF($O75=2010,OFFSET('2010'!L$1,Calculations!$F73,0),IF($O75=2011,OFFSET('2011'!L$1,Calculations!$F73,0),IF($O75=2012,OFFSET('2012'!L$1,Calculations!$F73,0),IF($O75=2013,OFFSET('2013'!L$1,Calculations!$F73,0),IF($O75=2014,OFFSET('2014'!L$1,Calculations!$F73,0),IF($O75=2015,OFFSET('2015'!L$1,Calculations!$F73,0),IF($O75=2016,OFFSET('2016'!L$1,Calculations!$F73,0),IF($O75=2017,OFFSET('2017'!L$1,Calculations!$F73,0),0))))))))))))))))</f>
        <v>7.0492482271790119E-3</v>
      </c>
      <c r="BA75" s="33">
        <f ca="1">IF($O75=2002,OFFSET('2002'!M$1,Calculations!$F73,0),IF($O75=2003,OFFSET('2003'!M$1,Calculations!$F73,0),IF($O75=2004,OFFSET('2004'!M$1,Calculations!$F73,0),IF($O75=2005,OFFSET('2005'!M$1,Calculations!$F73,0),IF($O75=2006,OFFSET('2006'!M$1,Calculations!$F73,0),IF($O75=2007,OFFSET('2007'!M$1,Calculations!$F73,0),IF($O75=2008,OFFSET('2008'!M$1,Calculations!$F73,0),IF($O75=2009,OFFSET('2009'!M$1,Calculations!$F73,0),IF($O75=2010,OFFSET('2010'!M$1,Calculations!$F73,0),IF($O75=2011,OFFSET('2011'!M$1,Calculations!$F73,0),IF($O75=2012,OFFSET('2012'!M$1,Calculations!$F73,0),IF($O75=2013,OFFSET('2013'!M$1,Calculations!$F73,0),IF($O75=2014,OFFSET('2014'!M$1,Calculations!$F73,0),IF($O75=2015,OFFSET('2015'!M$1,Calculations!$F73,0),IF($O75=2016,OFFSET('2016'!M$1,Calculations!$F73,0),IF($O75=2017,OFFSET('2017'!M$1,Calculations!$F73,0),0))))))))))))))))</f>
        <v>1.3898365724559766E-2</v>
      </c>
      <c r="BB75" s="33">
        <f ca="1">IF($O75=2002,OFFSET('2002'!N$1,Calculations!$F73,0),IF($O75=2003,OFFSET('2003'!N$1,Calculations!$F73,0),IF($O75=2004,OFFSET('2004'!N$1,Calculations!$F73,0),IF($O75=2005,OFFSET('2005'!N$1,Calculations!$F73,0),IF($O75=2006,OFFSET('2006'!N$1,Calculations!$F73,0),IF($O75=2007,OFFSET('2007'!N$1,Calculations!$F73,0),IF($O75=2008,OFFSET('2008'!N$1,Calculations!$F73,0),IF($O75=2009,OFFSET('2009'!N$1,Calculations!$F73,0),IF($O75=2010,OFFSET('2010'!N$1,Calculations!$F73,0),IF($O75=2011,OFFSET('2011'!N$1,Calculations!$F73,0),IF($O75=2012,OFFSET('2012'!N$1,Calculations!$F73,0),IF($O75=2013,OFFSET('2013'!N$1,Calculations!$F73,0),IF($O75=2014,OFFSET('2014'!N$1,Calculations!$F73,0),IF($O75=2015,OFFSET('2015'!N$1,Calculations!$F73,0),IF($O75=2016,OFFSET('2016'!N$1,Calculations!$F73,0),IF($O75=2017,OFFSET('2017'!N$1,Calculations!$F73,0),0))))))))))))))))</f>
        <v>1.401664608069419E-2</v>
      </c>
      <c r="BC75" s="33">
        <f ca="1">IF($O75=2002,OFFSET('2002'!O$1,Calculations!$F73,0),IF($O75=2003,OFFSET('2003'!O$1,Calculations!$F73,0),IF($O75=2004,OFFSET('2004'!O$1,Calculations!$F73,0),IF($O75=2005,OFFSET('2005'!O$1,Calculations!$F73,0),IF($O75=2006,OFFSET('2006'!O$1,Calculations!$F73,0),IF($O75=2007,OFFSET('2007'!O$1,Calculations!$F73,0),IF($O75=2008,OFFSET('2008'!O$1,Calculations!$F73,0),IF($O75=2009,OFFSET('2009'!O$1,Calculations!$F73,0),IF($O75=2010,OFFSET('2010'!O$1,Calculations!$F73,0),IF($O75=2011,OFFSET('2011'!O$1,Calculations!$F73,0),IF($O75=2012,OFFSET('2012'!O$1,Calculations!$F73,0),IF($O75=2013,OFFSET('2013'!O$1,Calculations!$F73,0),IF($O75=2014,OFFSET('2014'!O$1,Calculations!$F73,0),IF($O75=2015,OFFSET('2015'!O$1,Calculations!$F73,0),IF($O75=2016,OFFSET('2016'!O$1,Calculations!$F73,0),IF($O75=2017,OFFSET('2017'!O$1,Calculations!$F73,0),0))))))))))))))))</f>
        <v>2.1673767928871733E-2</v>
      </c>
      <c r="BD75" s="33">
        <f ca="1">IF($O75=2002,OFFSET('2002'!P$1,Calculations!$F73,0),IF($O75=2003,OFFSET('2003'!P$1,Calculations!$F73,0),IF($O75=2004,OFFSET('2004'!P$1,Calculations!$F73,0),IF($O75=2005,OFFSET('2005'!P$1,Calculations!$F73,0),IF($O75=2006,OFFSET('2006'!P$1,Calculations!$F73,0),IF($O75=2007,OFFSET('2007'!P$1,Calculations!$F73,0),IF($O75=2008,OFFSET('2008'!P$1,Calculations!$F73,0),IF($O75=2009,OFFSET('2009'!P$1,Calculations!$F73,0),IF($O75=2010,OFFSET('2010'!P$1,Calculations!$F73,0),IF($O75=2011,OFFSET('2011'!P$1,Calculations!$F73,0),IF($O75=2012,OFFSET('2012'!P$1,Calculations!$F73,0),IF($O75=2013,OFFSET('2013'!P$1,Calculations!$F73,0),IF($O75=2014,OFFSET('2014'!P$1,Calculations!$F73,0),IF($O75=2015,OFFSET('2015'!P$1,Calculations!$F73,0),IF($O75=2016,OFFSET('2016'!P$1,Calculations!$F73,0),IF($O75=2017,OFFSET('2017'!P$1,Calculations!$F73,0),0))))))))))))))))</f>
        <v>9.864706447688075E-3</v>
      </c>
      <c r="BE75" s="37">
        <f ca="1">IF($O75=2002,OFFSET('2002'!Q$1,Calculations!$F73,0),IF($O75=2003,OFFSET('2003'!Q$1,Calculations!$F73,0),IF($O75=2004,OFFSET('2004'!Q$1,Calculations!$F73,0),IF($O75=2005,OFFSET('2005'!Q$1,Calculations!$F73,0),IF($O75=2006,OFFSET('2006'!Q$1,Calculations!$F73,0),IF($O75=2007,OFFSET('2007'!Q$1,Calculations!$F73,0),IF($O75=2008,OFFSET('2008'!Q$1,Calculations!$F73,0),IF($O75=2009,OFFSET('2009'!Q$1,Calculations!$F73,0),IF($O75=2010,OFFSET('2010'!Q$1,Calculations!$F73,0),IF($O75=2011,OFFSET('2011'!Q$1,Calculations!$F73,0),IF($O75=2012,OFFSET('2012'!Q$1,Calculations!$F73,0),IF($O75=2013,OFFSET('2013'!Q$1,Calculations!$F73,0),IF($O75=2014,OFFSET('2014'!Q$1,Calculations!$F73,0),IF($O75=2015,OFFSET('2015'!Q$1,Calculations!$F73,0),IF($O75=2016,OFFSET('2016'!Q$1,Calculations!$F73,0),IF($O75=2017,OFFSET('2017'!Q$1,Calculations!$F73,0),0))))))))))))))))</f>
        <v>9.9048501559201047E-3</v>
      </c>
      <c r="BF75" s="33">
        <f ca="1">IF($O75=2002,OFFSET('2002'!K$1,Calculations!$G73,0),IF($O75=2003,OFFSET('2003'!K$1,Calculations!$G73,0),IF($O75=2004,OFFSET('2004'!K$1,Calculations!$G73,0),IF($O75=2005,OFFSET('2005'!K$1,Calculations!$G73,0),IF($O75=2006,OFFSET('2006'!K$1,Calculations!$G73,0),IF($O75=2007,OFFSET('2007'!K$1,Calculations!$G73,0),IF($O75=2008,OFFSET('2008'!K$1,Calculations!$G73,0),IF($O75=2009,OFFSET('2009'!K$1,Calculations!$G73,0),IF($O75=2010,OFFSET('2010'!K$1,Calculations!$G73,0),IF($O75=2011,OFFSET('2011'!K$1,Calculations!$G73,0),IF($O75=2012,OFFSET('2012'!K$1,Calculations!$G73,0),IF($O75=2013,OFFSET('2013'!K$1,Calculations!$G73,0),IF($O75=2014,OFFSET('2014'!K$1,Calculations!$G73,0),IF($O75=2015,OFFSET('2015'!K$1,Calculations!$G73,0),IF($O75=2016,OFFSET('2016'!K$1,Calculations!$G73,0),IF($O75=2017,OFFSET('2017'!K$1,Calculations!$G73,0),0))))))))))))))))</f>
        <v>3.7432749308938786E-2</v>
      </c>
      <c r="BG75" s="33">
        <f ca="1">IF($O75=2002,OFFSET('2002'!L$1,Calculations!$G73,0),IF($O75=2003,OFFSET('2003'!L$1,Calculations!$G73,0),IF($O75=2004,OFFSET('2004'!L$1,Calculations!$G73,0),IF($O75=2005,OFFSET('2005'!L$1,Calculations!$G73,0),IF($O75=2006,OFFSET('2006'!L$1,Calculations!$G73,0),IF($O75=2007,OFFSET('2007'!L$1,Calculations!$G73,0),IF($O75=2008,OFFSET('2008'!L$1,Calculations!$G73,0),IF($O75=2009,OFFSET('2009'!L$1,Calculations!$G73,0),IF($O75=2010,OFFSET('2010'!L$1,Calculations!$G73,0),IF($O75=2011,OFFSET('2011'!L$1,Calculations!$G73,0),IF($O75=2012,OFFSET('2012'!L$1,Calculations!$G73,0),IF($O75=2013,OFFSET('2013'!L$1,Calculations!$G73,0),IF($O75=2014,OFFSET('2014'!L$1,Calculations!$G73,0),IF($O75=2015,OFFSET('2015'!L$1,Calculations!$G73,0),IF($O75=2016,OFFSET('2016'!L$1,Calculations!$G73,0),IF($O75=2017,OFFSET('2017'!L$1,Calculations!$G73,0),0))))))))))))))))</f>
        <v>8.8745802469187299E-2</v>
      </c>
      <c r="BH75" s="33">
        <f ca="1">IF($O75=2002,OFFSET('2002'!M$1,Calculations!$G73,0),IF($O75=2003,OFFSET('2003'!M$1,Calculations!$G73,0),IF($O75=2004,OFFSET('2004'!M$1,Calculations!$G73,0),IF($O75=2005,OFFSET('2005'!M$1,Calculations!$G73,0),IF($O75=2006,OFFSET('2006'!M$1,Calculations!$G73,0),IF($O75=2007,OFFSET('2007'!M$1,Calculations!$G73,0),IF($O75=2008,OFFSET('2008'!M$1,Calculations!$G73,0),IF($O75=2009,OFFSET('2009'!M$1,Calculations!$G73,0),IF($O75=2010,OFFSET('2010'!M$1,Calculations!$G73,0),IF($O75=2011,OFFSET('2011'!M$1,Calculations!$G73,0),IF($O75=2012,OFFSET('2012'!M$1,Calculations!$G73,0),IF($O75=2013,OFFSET('2013'!M$1,Calculations!$G73,0),IF($O75=2014,OFFSET('2014'!M$1,Calculations!$G73,0),IF($O75=2015,OFFSET('2015'!M$1,Calculations!$G73,0),IF($O75=2016,OFFSET('2016'!M$1,Calculations!$G73,0),IF($O75=2017,OFFSET('2017'!M$1,Calculations!$G73,0),0))))))))))))))))</f>
        <v>5.1951837037158125E-2</v>
      </c>
      <c r="BI75" s="33">
        <f ca="1">IF($O75=2002,OFFSET('2002'!N$1,Calculations!$G73,0),IF($O75=2003,OFFSET('2003'!N$1,Calculations!$G73,0),IF($O75=2004,OFFSET('2004'!N$1,Calculations!$G73,0),IF($O75=2005,OFFSET('2005'!N$1,Calculations!$G73,0),IF($O75=2006,OFFSET('2006'!N$1,Calculations!$G73,0),IF($O75=2007,OFFSET('2007'!N$1,Calculations!$G73,0),IF($O75=2008,OFFSET('2008'!N$1,Calculations!$G73,0),IF($O75=2009,OFFSET('2009'!N$1,Calculations!$G73,0),IF($O75=2010,OFFSET('2010'!N$1,Calculations!$G73,0),IF($O75=2011,OFFSET('2011'!N$1,Calculations!$G73,0),IF($O75=2012,OFFSET('2012'!N$1,Calculations!$G73,0),IF($O75=2013,OFFSET('2013'!N$1,Calculations!$G73,0),IF($O75=2014,OFFSET('2014'!N$1,Calculations!$G73,0),IF($O75=2015,OFFSET('2015'!N$1,Calculations!$G73,0),IF($O75=2016,OFFSET('2016'!N$1,Calculations!$G73,0),IF($O75=2017,OFFSET('2017'!N$1,Calculations!$G73,0),0))))))))))))))))</f>
        <v>8.1364088614430174E-2</v>
      </c>
      <c r="BJ75" s="33">
        <f ca="1">IF($O75=2002,OFFSET('2002'!O$1,Calculations!$G73,0),IF($O75=2003,OFFSET('2003'!O$1,Calculations!$G73,0),IF($O75=2004,OFFSET('2004'!O$1,Calculations!$G73,0),IF($O75=2005,OFFSET('2005'!O$1,Calculations!$G73,0),IF($O75=2006,OFFSET('2006'!O$1,Calculations!$G73,0),IF($O75=2007,OFFSET('2007'!O$1,Calculations!$G73,0),IF($O75=2008,OFFSET('2008'!O$1,Calculations!$G73,0),IF($O75=2009,OFFSET('2009'!O$1,Calculations!$G73,0),IF($O75=2010,OFFSET('2010'!O$1,Calculations!$G73,0),IF($O75=2011,OFFSET('2011'!O$1,Calculations!$G73,0),IF($O75=2012,OFFSET('2012'!O$1,Calculations!$G73,0),IF($O75=2013,OFFSET('2013'!O$1,Calculations!$G73,0),IF($O75=2014,OFFSET('2014'!O$1,Calculations!$G73,0),IF($O75=2015,OFFSET('2015'!O$1,Calculations!$G73,0),IF($O75=2016,OFFSET('2016'!O$1,Calculations!$G73,0),IF($O75=2017,OFFSET('2017'!O$1,Calculations!$G73,0),0))))))))))))))))</f>
        <v>6.7559020363225988E-2</v>
      </c>
      <c r="BK75" s="33">
        <f ca="1">IF($O75=2002,OFFSET('2002'!P$1,Calculations!$G73,0),IF($O75=2003,OFFSET('2003'!P$1,Calculations!$G73,0),IF($O75=2004,OFFSET('2004'!P$1,Calculations!$G73,0),IF($O75=2005,OFFSET('2005'!P$1,Calculations!$G73,0),IF($O75=2006,OFFSET('2006'!P$1,Calculations!$G73,0),IF($O75=2007,OFFSET('2007'!P$1,Calculations!$G73,0),IF($O75=2008,OFFSET('2008'!P$1,Calculations!$G73,0),IF($O75=2009,OFFSET('2009'!P$1,Calculations!$G73,0),IF($O75=2010,OFFSET('2010'!P$1,Calculations!$G73,0),IF($O75=2011,OFFSET('2011'!P$1,Calculations!$G73,0),IF($O75=2012,OFFSET('2012'!P$1,Calculations!$G73,0),IF($O75=2013,OFFSET('2013'!P$1,Calculations!$G73,0),IF($O75=2014,OFFSET('2014'!P$1,Calculations!$G73,0),IF($O75=2015,OFFSET('2015'!P$1,Calculations!$G73,0),IF($O75=2016,OFFSET('2016'!P$1,Calculations!$G73,0),IF($O75=2017,OFFSET('2017'!P$1,Calculations!$G73,0),0))))))))))))))))</f>
        <v>8.1496815552815197E-2</v>
      </c>
      <c r="BL75" s="37">
        <f ca="1">IF($O75=2002,OFFSET('2002'!Q$1,Calculations!$G73,0),IF($O75=2003,OFFSET('2003'!Q$1,Calculations!$G73,0),IF($O75=2004,OFFSET('2004'!Q$1,Calculations!$G73,0),IF($O75=2005,OFFSET('2005'!Q$1,Calculations!$G73,0),IF($O75=2006,OFFSET('2006'!Q$1,Calculations!$G73,0),IF($O75=2007,OFFSET('2007'!Q$1,Calculations!$G73,0),IF($O75=2008,OFFSET('2008'!Q$1,Calculations!$G73,0),IF($O75=2009,OFFSET('2009'!Q$1,Calculations!$G73,0),IF($O75=2010,OFFSET('2010'!Q$1,Calculations!$G73,0),IF($O75=2011,OFFSET('2011'!Q$1,Calculations!$G73,0),IF($O75=2012,OFFSET('2012'!Q$1,Calculations!$G73,0),IF($O75=2013,OFFSET('2013'!Q$1,Calculations!$G73,0),IF($O75=2014,OFFSET('2014'!Q$1,Calculations!$G73,0),IF($O75=2015,OFFSET('2015'!Q$1,Calculations!$G73,0),IF($O75=2016,OFFSET('2016'!Q$1,Calculations!$G73,0),IF($O75=2017,OFFSET('2017'!Q$1,Calculations!$G73,0),0))))))))))))))))</f>
        <v>5.9510029469355401E-2</v>
      </c>
      <c r="BM75" s="33">
        <f ca="1">IF($O75=2002,OFFSET('2002'!K$1,Calculations!$H73,0),IF($O75=2003,OFFSET('2003'!K$1,Calculations!$H73,0),IF($O75=2004,OFFSET('2004'!K$1,Calculations!$H73,0),IF($O75=2005,OFFSET('2005'!K$1,Calculations!$H73,0),IF($O75=2006,OFFSET('2006'!K$1,Calculations!$H73,0),IF($O75=2007,OFFSET('2007'!K$1,Calculations!$H73,0),IF($O75=2008,OFFSET('2008'!K$1,Calculations!$H73,0),IF($O75=2009,OFFSET('2009'!K$1,Calculations!$H73,0),IF($O75=2010,OFFSET('2010'!K$1,Calculations!$H73,0),IF($O75=2011,OFFSET('2011'!K$1,Calculations!$H73,0),IF($O75=2012,OFFSET('2012'!K$1,Calculations!$H73,0),IF($O75=2013,OFFSET('2013'!K$1,Calculations!$H73,0),IF($O75=2014,OFFSET('2014'!K$1,Calculations!$H73,0),IF($O75=2015,OFFSET('2015'!K$1,Calculations!$H73,0),IF($O75=2016,OFFSET('2016'!K$1,Calculations!$H73,0),IF($O75=2017,OFFSET('2017'!K$1,Calculations!$H73,0),0))))))))))))))))</f>
        <v>4.9123056232331245E-3</v>
      </c>
      <c r="BN75" s="33">
        <f ca="1">IF($O75=2002,OFFSET('2002'!L$1,Calculations!$H73,0),IF($O75=2003,OFFSET('2003'!L$1,Calculations!$H73,0),IF($O75=2004,OFFSET('2004'!L$1,Calculations!$H73,0),IF($O75=2005,OFFSET('2005'!L$1,Calculations!$H73,0),IF($O75=2006,OFFSET('2006'!L$1,Calculations!$H73,0),IF($O75=2007,OFFSET('2007'!L$1,Calculations!$H73,0),IF($O75=2008,OFFSET('2008'!L$1,Calculations!$H73,0),IF($O75=2009,OFFSET('2009'!L$1,Calculations!$H73,0),IF($O75=2010,OFFSET('2010'!L$1,Calculations!$H73,0),IF($O75=2011,OFFSET('2011'!L$1,Calculations!$H73,0),IF($O75=2012,OFFSET('2012'!L$1,Calculations!$H73,0),IF($O75=2013,OFFSET('2013'!L$1,Calculations!$H73,0),IF($O75=2014,OFFSET('2014'!L$1,Calculations!$H73,0),IF($O75=2015,OFFSET('2015'!L$1,Calculations!$H73,0),IF($O75=2016,OFFSET('2016'!L$1,Calculations!$H73,0),IF($O75=2017,OFFSET('2017'!L$1,Calculations!$H73,0),0))))))))))))))))</f>
        <v>3.4475032982131081E-2</v>
      </c>
      <c r="BO75" s="33">
        <f ca="1">IF($O75=2002,OFFSET('2002'!M$1,Calculations!$H73,0),IF($O75=2003,OFFSET('2003'!M$1,Calculations!$H73,0),IF($O75=2004,OFFSET('2004'!M$1,Calculations!$H73,0),IF($O75=2005,OFFSET('2005'!M$1,Calculations!$H73,0),IF($O75=2006,OFFSET('2006'!M$1,Calculations!$H73,0),IF($O75=2007,OFFSET('2007'!M$1,Calculations!$H73,0),IF($O75=2008,OFFSET('2008'!M$1,Calculations!$H73,0),IF($O75=2009,OFFSET('2009'!M$1,Calculations!$H73,0),IF($O75=2010,OFFSET('2010'!M$1,Calculations!$H73,0),IF($O75=2011,OFFSET('2011'!M$1,Calculations!$H73,0),IF($O75=2012,OFFSET('2012'!M$1,Calculations!$H73,0),IF($O75=2013,OFFSET('2013'!M$1,Calculations!$H73,0),IF($O75=2014,OFFSET('2014'!M$1,Calculations!$H73,0),IF($O75=2015,OFFSET('2015'!M$1,Calculations!$H73,0),IF($O75=2016,OFFSET('2016'!M$1,Calculations!$H73,0),IF($O75=2017,OFFSET('2017'!M$1,Calculations!$H73,0),0))))))))))))))))</f>
        <v>5.1451873106142097E-2</v>
      </c>
      <c r="BP75" s="33">
        <f ca="1">IF($O75=2002,OFFSET('2002'!N$1,Calculations!$H73,0),IF($O75=2003,OFFSET('2003'!N$1,Calculations!$H73,0),IF($O75=2004,OFFSET('2004'!N$1,Calculations!$H73,0),IF($O75=2005,OFFSET('2005'!N$1,Calculations!$H73,0),IF($O75=2006,OFFSET('2006'!N$1,Calculations!$H73,0),IF($O75=2007,OFFSET('2007'!N$1,Calculations!$H73,0),IF($O75=2008,OFFSET('2008'!N$1,Calculations!$H73,0),IF($O75=2009,OFFSET('2009'!N$1,Calculations!$H73,0),IF($O75=2010,OFFSET('2010'!N$1,Calculations!$H73,0),IF($O75=2011,OFFSET('2011'!N$1,Calculations!$H73,0),IF($O75=2012,OFFSET('2012'!N$1,Calculations!$H73,0),IF($O75=2013,OFFSET('2013'!N$1,Calculations!$H73,0),IF($O75=2014,OFFSET('2014'!N$1,Calculations!$H73,0),IF($O75=2015,OFFSET('2015'!N$1,Calculations!$H73,0),IF($O75=2016,OFFSET('2016'!N$1,Calculations!$H73,0),IF($O75=2017,OFFSET('2017'!N$1,Calculations!$H73,0),0))))))))))))))))</f>
        <v>4.8988116278743304E-2</v>
      </c>
      <c r="BQ75" s="33">
        <f ca="1">IF($O75=2002,OFFSET('2002'!O$1,Calculations!$H73,0),IF($O75=2003,OFFSET('2003'!O$1,Calculations!$H73,0),IF($O75=2004,OFFSET('2004'!O$1,Calculations!$H73,0),IF($O75=2005,OFFSET('2005'!O$1,Calculations!$H73,0),IF($O75=2006,OFFSET('2006'!O$1,Calculations!$H73,0),IF($O75=2007,OFFSET('2007'!O$1,Calculations!$H73,0),IF($O75=2008,OFFSET('2008'!O$1,Calculations!$H73,0),IF($O75=2009,OFFSET('2009'!O$1,Calculations!$H73,0),IF($O75=2010,OFFSET('2010'!O$1,Calculations!$H73,0),IF($O75=2011,OFFSET('2011'!O$1,Calculations!$H73,0),IF($O75=2012,OFFSET('2012'!O$1,Calculations!$H73,0),IF($O75=2013,OFFSET('2013'!O$1,Calculations!$H73,0),IF($O75=2014,OFFSET('2014'!O$1,Calculations!$H73,0),IF($O75=2015,OFFSET('2015'!O$1,Calculations!$H73,0),IF($O75=2016,OFFSET('2016'!O$1,Calculations!$H73,0),IF($O75=2017,OFFSET('2017'!O$1,Calculations!$H73,0),0))))))))))))))))</f>
        <v>3.0334806978088515E-2</v>
      </c>
      <c r="BR75" s="33">
        <f ca="1">IF($O75=2002,OFFSET('2002'!P$1,Calculations!$H73,0),IF($O75=2003,OFFSET('2003'!P$1,Calculations!$H73,0),IF($O75=2004,OFFSET('2004'!P$1,Calculations!$H73,0),IF($O75=2005,OFFSET('2005'!P$1,Calculations!$H73,0),IF($O75=2006,OFFSET('2006'!P$1,Calculations!$H73,0),IF($O75=2007,OFFSET('2007'!P$1,Calculations!$H73,0),IF($O75=2008,OFFSET('2008'!P$1,Calculations!$H73,0),IF($O75=2009,OFFSET('2009'!P$1,Calculations!$H73,0),IF($O75=2010,OFFSET('2010'!P$1,Calculations!$H73,0),IF($O75=2011,OFFSET('2011'!P$1,Calculations!$H73,0),IF($O75=2012,OFFSET('2012'!P$1,Calculations!$H73,0),IF($O75=2013,OFFSET('2013'!P$1,Calculations!$H73,0),IF($O75=2014,OFFSET('2014'!P$1,Calculations!$H73,0),IF($O75=2015,OFFSET('2015'!P$1,Calculations!$H73,0),IF($O75=2016,OFFSET('2016'!P$1,Calculations!$H73,0),IF($O75=2017,OFFSET('2017'!P$1,Calculations!$H73,0),0))))))))))))))))</f>
        <v>5.1242864480537435E-2</v>
      </c>
      <c r="BS75" s="37">
        <f ca="1">IF($O75=2002,OFFSET('2002'!Q$1,Calculations!$H73,0),IF($O75=2003,OFFSET('2003'!Q$1,Calculations!$H73,0),IF($O75=2004,OFFSET('2004'!Q$1,Calculations!$H73,0),IF($O75=2005,OFFSET('2005'!Q$1,Calculations!$H73,0),IF($O75=2006,OFFSET('2006'!Q$1,Calculations!$H73,0),IF($O75=2007,OFFSET('2007'!Q$1,Calculations!$H73,0),IF($O75=2008,OFFSET('2008'!Q$1,Calculations!$H73,0),IF($O75=2009,OFFSET('2009'!Q$1,Calculations!$H73,0),IF($O75=2010,OFFSET('2010'!Q$1,Calculations!$H73,0),IF($O75=2011,OFFSET('2011'!Q$1,Calculations!$H73,0),IF($O75=2012,OFFSET('2012'!Q$1,Calculations!$H73,0),IF($O75=2013,OFFSET('2013'!Q$1,Calculations!$H73,0),IF($O75=2014,OFFSET('2014'!Q$1,Calculations!$H73,0),IF($O75=2015,OFFSET('2015'!Q$1,Calculations!$H73,0),IF($O75=2016,OFFSET('2016'!Q$1,Calculations!$H73,0),IF($O75=2017,OFFSET('2017'!Q$1,Calculations!$H73,0),0))))))))))))))))</f>
        <v>2.2399413909339944E-2</v>
      </c>
      <c r="BT75" s="33">
        <f ca="1">IF($O75=2002,OFFSET('2002'!K$1,Calculations!$I73,0),IF($O75=2003,OFFSET('2003'!K$1,Calculations!$I73,0),IF($O75=2004,OFFSET('2004'!K$1,Calculations!$I73,0),IF($O75=2005,OFFSET('2005'!K$1,Calculations!$I73,0),IF($O75=2006,OFFSET('2006'!K$1,Calculations!$I73,0),IF($O75=2007,OFFSET('2007'!K$1,Calculations!$I73,0),IF($O75=2008,OFFSET('2008'!K$1,Calculations!$I73,0),IF($O75=2009,OFFSET('2009'!K$1,Calculations!$I73,0),IF($O75=2010,OFFSET('2010'!K$1,Calculations!$I73,0),IF($O75=2011,OFFSET('2011'!K$1,Calculations!$I73,0),IF($O75=2012,OFFSET('2012'!K$1,Calculations!$I73,0),IF($O75=2013,OFFSET('2013'!K$1,Calculations!$I73,0),IF($O75=2014,OFFSET('2014'!K$1,Calculations!$I73,0),IF($O75=2015,OFFSET('2015'!K$1,Calculations!$I73,0),IF($O75=2016,OFFSET('2016'!K$1,Calculations!$I73,0),IF($O75=2017,OFFSET('2017'!K$1,Calculations!$I73,0),0))))))))))))))))</f>
        <v>0.11764790164593059</v>
      </c>
      <c r="BU75" s="33">
        <f ca="1">IF($O75=2002,OFFSET('2002'!L$1,Calculations!$I73,0),IF($O75=2003,OFFSET('2003'!L$1,Calculations!$I73,0),IF($O75=2004,OFFSET('2004'!L$1,Calculations!$I73,0),IF($O75=2005,OFFSET('2005'!L$1,Calculations!$I73,0),IF($O75=2006,OFFSET('2006'!L$1,Calculations!$I73,0),IF($O75=2007,OFFSET('2007'!L$1,Calculations!$I73,0),IF($O75=2008,OFFSET('2008'!L$1,Calculations!$I73,0),IF($O75=2009,OFFSET('2009'!L$1,Calculations!$I73,0),IF($O75=2010,OFFSET('2010'!L$1,Calculations!$I73,0),IF($O75=2011,OFFSET('2011'!L$1,Calculations!$I73,0),IF($O75=2012,OFFSET('2012'!L$1,Calculations!$I73,0),IF($O75=2013,OFFSET('2013'!L$1,Calculations!$I73,0),IF($O75=2014,OFFSET('2014'!L$1,Calculations!$I73,0),IF($O75=2015,OFFSET('2015'!L$1,Calculations!$I73,0),IF($O75=2016,OFFSET('2016'!L$1,Calculations!$I73,0),IF($O75=2017,OFFSET('2017'!L$1,Calculations!$I73,0),0))))))))))))))))</f>
        <v>1.5341547845226202E-2</v>
      </c>
      <c r="BV75" s="33">
        <f ca="1">IF($O75=2002,OFFSET('2002'!M$1,Calculations!$I73,0),IF($O75=2003,OFFSET('2003'!M$1,Calculations!$I73,0),IF($O75=2004,OFFSET('2004'!M$1,Calculations!$I73,0),IF($O75=2005,OFFSET('2005'!M$1,Calculations!$I73,0),IF($O75=2006,OFFSET('2006'!M$1,Calculations!$I73,0),IF($O75=2007,OFFSET('2007'!M$1,Calculations!$I73,0),IF($O75=2008,OFFSET('2008'!M$1,Calculations!$I73,0),IF($O75=2009,OFFSET('2009'!M$1,Calculations!$I73,0),IF($O75=2010,OFFSET('2010'!M$1,Calculations!$I73,0),IF($O75=2011,OFFSET('2011'!M$1,Calculations!$I73,0),IF($O75=2012,OFFSET('2012'!M$1,Calculations!$I73,0),IF($O75=2013,OFFSET('2013'!M$1,Calculations!$I73,0),IF($O75=2014,OFFSET('2014'!M$1,Calculations!$I73,0),IF($O75=2015,OFFSET('2015'!M$1,Calculations!$I73,0),IF($O75=2016,OFFSET('2016'!M$1,Calculations!$I73,0),IF($O75=2017,OFFSET('2017'!M$1,Calculations!$I73,0),0))))))))))))))))</f>
        <v>5.935456082964171E-2</v>
      </c>
      <c r="BW75" s="33">
        <f ca="1">IF($O75=2002,OFFSET('2002'!N$1,Calculations!$I73,0),IF($O75=2003,OFFSET('2003'!N$1,Calculations!$I73,0),IF($O75=2004,OFFSET('2004'!N$1,Calculations!$I73,0),IF($O75=2005,OFFSET('2005'!N$1,Calculations!$I73,0),IF($O75=2006,OFFSET('2006'!N$1,Calculations!$I73,0),IF($O75=2007,OFFSET('2007'!N$1,Calculations!$I73,0),IF($O75=2008,OFFSET('2008'!N$1,Calculations!$I73,0),IF($O75=2009,OFFSET('2009'!N$1,Calculations!$I73,0),IF($O75=2010,OFFSET('2010'!N$1,Calculations!$I73,0),IF($O75=2011,OFFSET('2011'!N$1,Calculations!$I73,0),IF($O75=2012,OFFSET('2012'!N$1,Calculations!$I73,0),IF($O75=2013,OFFSET('2013'!N$1,Calculations!$I73,0),IF($O75=2014,OFFSET('2014'!N$1,Calculations!$I73,0),IF($O75=2015,OFFSET('2015'!N$1,Calculations!$I73,0),IF($O75=2016,OFFSET('2016'!N$1,Calculations!$I73,0),IF($O75=2017,OFFSET('2017'!N$1,Calculations!$I73,0),0))))))))))))))))</f>
        <v>3.4925195441965463E-2</v>
      </c>
      <c r="BX75" s="33">
        <f ca="1">IF($O75=2002,OFFSET('2002'!O$1,Calculations!$I73,0),IF($O75=2003,OFFSET('2003'!O$1,Calculations!$I73,0),IF($O75=2004,OFFSET('2004'!O$1,Calculations!$I73,0),IF($O75=2005,OFFSET('2005'!O$1,Calculations!$I73,0),IF($O75=2006,OFFSET('2006'!O$1,Calculations!$I73,0),IF($O75=2007,OFFSET('2007'!O$1,Calculations!$I73,0),IF($O75=2008,OFFSET('2008'!O$1,Calculations!$I73,0),IF($O75=2009,OFFSET('2009'!O$1,Calculations!$I73,0),IF($O75=2010,OFFSET('2010'!O$1,Calculations!$I73,0),IF($O75=2011,OFFSET('2011'!O$1,Calculations!$I73,0),IF($O75=2012,OFFSET('2012'!O$1,Calculations!$I73,0),IF($O75=2013,OFFSET('2013'!O$1,Calculations!$I73,0),IF($O75=2014,OFFSET('2014'!O$1,Calculations!$I73,0),IF($O75=2015,OFFSET('2015'!O$1,Calculations!$I73,0),IF($O75=2016,OFFSET('2016'!O$1,Calculations!$I73,0),IF($O75=2017,OFFSET('2017'!O$1,Calculations!$I73,0),0))))))))))))))))</f>
        <v>8.3204610925368155E-2</v>
      </c>
      <c r="BY75" s="33">
        <f ca="1">IF($O75=2002,OFFSET('2002'!P$1,Calculations!$I73,0),IF($O75=2003,OFFSET('2003'!P$1,Calculations!$I73,0),IF($O75=2004,OFFSET('2004'!P$1,Calculations!$I73,0),IF($O75=2005,OFFSET('2005'!P$1,Calculations!$I73,0),IF($O75=2006,OFFSET('2006'!P$1,Calculations!$I73,0),IF($O75=2007,OFFSET('2007'!P$1,Calculations!$I73,0),IF($O75=2008,OFFSET('2008'!P$1,Calculations!$I73,0),IF($O75=2009,OFFSET('2009'!P$1,Calculations!$I73,0),IF($O75=2010,OFFSET('2010'!P$1,Calculations!$I73,0),IF($O75=2011,OFFSET('2011'!P$1,Calculations!$I73,0),IF($O75=2012,OFFSET('2012'!P$1,Calculations!$I73,0),IF($O75=2013,OFFSET('2013'!P$1,Calculations!$I73,0),IF($O75=2014,OFFSET('2014'!P$1,Calculations!$I73,0),IF($O75=2015,OFFSET('2015'!P$1,Calculations!$I73,0),IF($O75=2016,OFFSET('2016'!P$1,Calculations!$I73,0),IF($O75=2017,OFFSET('2017'!P$1,Calculations!$I73,0),0))))))))))))))))</f>
        <v>4.8696382426313113E-2</v>
      </c>
      <c r="BZ75" s="37">
        <f ca="1">IF($O75=2002,OFFSET('2002'!Q$1,Calculations!$I73,0),IF($O75=2003,OFFSET('2003'!Q$1,Calculations!$I73,0),IF($O75=2004,OFFSET('2004'!Q$1,Calculations!$I73,0),IF($O75=2005,OFFSET('2005'!Q$1,Calculations!$I73,0),IF($O75=2006,OFFSET('2006'!Q$1,Calculations!$I73,0),IF($O75=2007,OFFSET('2007'!Q$1,Calculations!$I73,0),IF($O75=2008,OFFSET('2008'!Q$1,Calculations!$I73,0),IF($O75=2009,OFFSET('2009'!Q$1,Calculations!$I73,0),IF($O75=2010,OFFSET('2010'!Q$1,Calculations!$I73,0),IF($O75=2011,OFFSET('2011'!Q$1,Calculations!$I73,0),IF($O75=2012,OFFSET('2012'!Q$1,Calculations!$I73,0),IF($O75=2013,OFFSET('2013'!Q$1,Calculations!$I73,0),IF($O75=2014,OFFSET('2014'!Q$1,Calculations!$I73,0),IF($O75=2015,OFFSET('2015'!Q$1,Calculations!$I73,0),IF($O75=2016,OFFSET('2016'!Q$1,Calculations!$I73,0),IF($O75=2017,OFFSET('2017'!Q$1,Calculations!$I73,0),0))))))))))))))))</f>
        <v>8.1144984499686948E-2</v>
      </c>
      <c r="CA75" s="33">
        <f ca="1">IF($O75=2002,OFFSET('2002'!K$1,Calculations!$J73,0),IF($O75=2003,OFFSET('2003'!K$1,Calculations!$J73,0),IF($O75=2004,OFFSET('2004'!K$1,Calculations!$J73,0),IF($O75=2005,OFFSET('2005'!K$1,Calculations!$J73,0),IF($O75=2006,OFFSET('2006'!K$1,Calculations!$J73,0),IF($O75=2007,OFFSET('2007'!K$1,Calculations!$J73,0),IF($O75=2008,OFFSET('2008'!K$1,Calculations!$J73,0),IF($O75=2009,OFFSET('2009'!K$1,Calculations!$J73,0),IF($O75=2010,OFFSET('2010'!K$1,Calculations!$J73,0),IF($O75=2011,OFFSET('2011'!K$1,Calculations!$J73,0),IF($O75=2012,OFFSET('2012'!K$1,Calculations!$J73,0),IF($O75=2013,OFFSET('2013'!K$1,Calculations!$J73,0),IF($O75=2014,OFFSET('2014'!K$1,Calculations!$J73,0),IF($O75=2015,OFFSET('2015'!K$1,Calculations!$J73,0),IF($O75=2016,OFFSET('2016'!K$1,Calculations!$J73,0),IF($O75=2017,OFFSET('2017'!K$1,Calculations!$J73,0),0))))))))))))))))</f>
        <v>1.9786570945915585E-2</v>
      </c>
      <c r="CB75" s="33">
        <f ca="1">IF($O75=2002,OFFSET('2002'!L$1,Calculations!$J73,0),IF($O75=2003,OFFSET('2003'!L$1,Calculations!$J73,0),IF($O75=2004,OFFSET('2004'!L$1,Calculations!$J73,0),IF($O75=2005,OFFSET('2005'!L$1,Calculations!$J73,0),IF($O75=2006,OFFSET('2006'!L$1,Calculations!$J73,0),IF($O75=2007,OFFSET('2007'!L$1,Calculations!$J73,0),IF($O75=2008,OFFSET('2008'!L$1,Calculations!$J73,0),IF($O75=2009,OFFSET('2009'!L$1,Calculations!$J73,0),IF($O75=2010,OFFSET('2010'!L$1,Calculations!$J73,0),IF($O75=2011,OFFSET('2011'!L$1,Calculations!$J73,0),IF($O75=2012,OFFSET('2012'!L$1,Calculations!$J73,0),IF($O75=2013,OFFSET('2013'!L$1,Calculations!$J73,0),IF($O75=2014,OFFSET('2014'!L$1,Calculations!$J73,0),IF($O75=2015,OFFSET('2015'!L$1,Calculations!$J73,0),IF($O75=2016,OFFSET('2016'!L$1,Calculations!$J73,0),IF($O75=2017,OFFSET('2017'!L$1,Calculations!$J73,0),0))))))))))))))))</f>
        <v>4.5425890945163749E-2</v>
      </c>
      <c r="CC75" s="33">
        <f ca="1">IF($O75=2002,OFFSET('2002'!M$1,Calculations!$J73,0),IF($O75=2003,OFFSET('2003'!M$1,Calculations!$J73,0),IF($O75=2004,OFFSET('2004'!M$1,Calculations!$J73,0),IF($O75=2005,OFFSET('2005'!M$1,Calculations!$J73,0),IF($O75=2006,OFFSET('2006'!M$1,Calculations!$J73,0),IF($O75=2007,OFFSET('2007'!M$1,Calculations!$J73,0),IF($O75=2008,OFFSET('2008'!M$1,Calculations!$J73,0),IF($O75=2009,OFFSET('2009'!M$1,Calculations!$J73,0),IF($O75=2010,OFFSET('2010'!M$1,Calculations!$J73,0),IF($O75=2011,OFFSET('2011'!M$1,Calculations!$J73,0),IF($O75=2012,OFFSET('2012'!M$1,Calculations!$J73,0),IF($O75=2013,OFFSET('2013'!M$1,Calculations!$J73,0),IF($O75=2014,OFFSET('2014'!M$1,Calculations!$J73,0),IF($O75=2015,OFFSET('2015'!M$1,Calculations!$J73,0),IF($O75=2016,OFFSET('2016'!M$1,Calculations!$J73,0),IF($O75=2017,OFFSET('2017'!M$1,Calculations!$J73,0),0))))))))))))))))</f>
        <v>6.96204124020994E-3</v>
      </c>
      <c r="CD75" s="33">
        <f ca="1">IF($O75=2002,OFFSET('2002'!N$1,Calculations!$J73,0),IF($O75=2003,OFFSET('2003'!N$1,Calculations!$J73,0),IF($O75=2004,OFFSET('2004'!N$1,Calculations!$J73,0),IF($O75=2005,OFFSET('2005'!N$1,Calculations!$J73,0),IF($O75=2006,OFFSET('2006'!N$1,Calculations!$J73,0),IF($O75=2007,OFFSET('2007'!N$1,Calculations!$J73,0),IF($O75=2008,OFFSET('2008'!N$1,Calculations!$J73,0),IF($O75=2009,OFFSET('2009'!N$1,Calculations!$J73,0),IF($O75=2010,OFFSET('2010'!N$1,Calculations!$J73,0),IF($O75=2011,OFFSET('2011'!N$1,Calculations!$J73,0),IF($O75=2012,OFFSET('2012'!N$1,Calculations!$J73,0),IF($O75=2013,OFFSET('2013'!N$1,Calculations!$J73,0),IF($O75=2014,OFFSET('2014'!N$1,Calculations!$J73,0),IF($O75=2015,OFFSET('2015'!N$1,Calculations!$J73,0),IF($O75=2016,OFFSET('2016'!N$1,Calculations!$J73,0),IF($O75=2017,OFFSET('2017'!N$1,Calculations!$J73,0),0))))))))))))))))</f>
        <v>2.2416025228744144E-2</v>
      </c>
      <c r="CE75" s="33">
        <f ca="1">IF($O75=2002,OFFSET('2002'!O$1,Calculations!$J73,0),IF($O75=2003,OFFSET('2003'!O$1,Calculations!$J73,0),IF($O75=2004,OFFSET('2004'!O$1,Calculations!$J73,0),IF($O75=2005,OFFSET('2005'!O$1,Calculations!$J73,0),IF($O75=2006,OFFSET('2006'!O$1,Calculations!$J73,0),IF($O75=2007,OFFSET('2007'!O$1,Calculations!$J73,0),IF($O75=2008,OFFSET('2008'!O$1,Calculations!$J73,0),IF($O75=2009,OFFSET('2009'!O$1,Calculations!$J73,0),IF($O75=2010,OFFSET('2010'!O$1,Calculations!$J73,0),IF($O75=2011,OFFSET('2011'!O$1,Calculations!$J73,0),IF($O75=2012,OFFSET('2012'!O$1,Calculations!$J73,0),IF($O75=2013,OFFSET('2013'!O$1,Calculations!$J73,0),IF($O75=2014,OFFSET('2014'!O$1,Calculations!$J73,0),IF($O75=2015,OFFSET('2015'!O$1,Calculations!$J73,0),IF($O75=2016,OFFSET('2016'!O$1,Calculations!$J73,0),IF($O75=2017,OFFSET('2017'!O$1,Calculations!$J73,0),0))))))))))))))))</f>
        <v>1.0849927973084418E-3</v>
      </c>
      <c r="CF75" s="33">
        <f ca="1">IF($O75=2002,OFFSET('2002'!P$1,Calculations!$J73,0),IF($O75=2003,OFFSET('2003'!P$1,Calculations!$J73,0),IF($O75=2004,OFFSET('2004'!P$1,Calculations!$J73,0),IF($O75=2005,OFFSET('2005'!P$1,Calculations!$J73,0),IF($O75=2006,OFFSET('2006'!P$1,Calculations!$J73,0),IF($O75=2007,OFFSET('2007'!P$1,Calculations!$J73,0),IF($O75=2008,OFFSET('2008'!P$1,Calculations!$J73,0),IF($O75=2009,OFFSET('2009'!P$1,Calculations!$J73,0),IF($O75=2010,OFFSET('2010'!P$1,Calculations!$J73,0),IF($O75=2011,OFFSET('2011'!P$1,Calculations!$J73,0),IF($O75=2012,OFFSET('2012'!P$1,Calculations!$J73,0),IF($O75=2013,OFFSET('2013'!P$1,Calculations!$J73,0),IF($O75=2014,OFFSET('2014'!P$1,Calculations!$J73,0),IF($O75=2015,OFFSET('2015'!P$1,Calculations!$J73,0),IF($O75=2016,OFFSET('2016'!P$1,Calculations!$J73,0),IF($O75=2017,OFFSET('2017'!P$1,Calculations!$J73,0),0))))))))))))))))</f>
        <v>1.6005746918687557E-3</v>
      </c>
      <c r="CG75" s="37">
        <f ca="1">IF($O75=2002,OFFSET('2002'!Q$1,Calculations!$J73,0),IF($O75=2003,OFFSET('2003'!Q$1,Calculations!$J73,0),IF($O75=2004,OFFSET('2004'!Q$1,Calculations!$J73,0),IF($O75=2005,OFFSET('2005'!Q$1,Calculations!$J73,0),IF($O75=2006,OFFSET('2006'!Q$1,Calculations!$J73,0),IF($O75=2007,OFFSET('2007'!Q$1,Calculations!$J73,0),IF($O75=2008,OFFSET('2008'!Q$1,Calculations!$J73,0),IF($O75=2009,OFFSET('2009'!Q$1,Calculations!$J73,0),IF($O75=2010,OFFSET('2010'!Q$1,Calculations!$J73,0),IF($O75=2011,OFFSET('2011'!Q$1,Calculations!$J73,0),IF($O75=2012,OFFSET('2012'!Q$1,Calculations!$J73,0),IF($O75=2013,OFFSET('2013'!Q$1,Calculations!$J73,0),IF($O75=2014,OFFSET('2014'!Q$1,Calculations!$J73,0),IF($O75=2015,OFFSET('2015'!Q$1,Calculations!$J73,0),IF($O75=2016,OFFSET('2016'!Q$1,Calculations!$J73,0),IF($O75=2017,OFFSET('2017'!Q$1,Calculations!$J73,0),0))))))))))))))))</f>
        <v>1.8235625825500281E-2</v>
      </c>
      <c r="CH75" s="33">
        <f ca="1">IF($O75=2002,OFFSET('2002'!K$1,Calculations!$K73,0),IF($O75=2003,OFFSET('2003'!K$1,Calculations!$K73,0),IF($O75=2004,OFFSET('2004'!K$1,Calculations!$K73,0),IF($O75=2005,OFFSET('2005'!K$1,Calculations!$K73,0),IF($O75=2006,OFFSET('2006'!K$1,Calculations!$K73,0),IF($O75=2007,OFFSET('2007'!K$1,Calculations!$K73,0),IF($O75=2008,OFFSET('2008'!K$1,Calculations!$K73,0),IF($O75=2009,OFFSET('2009'!K$1,Calculations!$K73,0),IF($O75=2010,OFFSET('2010'!K$1,Calculations!$K73,0),IF($O75=2011,OFFSET('2011'!K$1,Calculations!$K73,0),IF($O75=2012,OFFSET('2012'!K$1,Calculations!$K73,0),IF($O75=2013,OFFSET('2013'!K$1,Calculations!$K73,0),IF($O75=2014,OFFSET('2014'!K$1,Calculations!$K73,0),IF($O75=2015,OFFSET('2015'!K$1,Calculations!$K73,0),IF($O75=2016,OFFSET('2016'!K$1,Calculations!$K73,0),IF($O75=2017,OFFSET('2017'!K$1,Calculations!$K73,0),0))))))))))))))))</f>
        <v>0</v>
      </c>
      <c r="CI75" s="33">
        <f ca="1">IF($O75=2002,OFFSET('2002'!L$1,Calculations!$K73,0),IF($O75=2003,OFFSET('2003'!L$1,Calculations!$K73,0),IF($O75=2004,OFFSET('2004'!L$1,Calculations!$K73,0),IF($O75=2005,OFFSET('2005'!L$1,Calculations!$K73,0),IF($O75=2006,OFFSET('2006'!L$1,Calculations!$K73,0),IF($O75=2007,OFFSET('2007'!L$1,Calculations!$K73,0),IF($O75=2008,OFFSET('2008'!L$1,Calculations!$K73,0),IF($O75=2009,OFFSET('2009'!L$1,Calculations!$K73,0),IF($O75=2010,OFFSET('2010'!L$1,Calculations!$K73,0),IF($O75=2011,OFFSET('2011'!L$1,Calculations!$K73,0),IF($O75=2012,OFFSET('2012'!L$1,Calculations!$K73,0),IF($O75=2013,OFFSET('2013'!L$1,Calculations!$K73,0),IF($O75=2014,OFFSET('2014'!L$1,Calculations!$K73,0),IF($O75=2015,OFFSET('2015'!L$1,Calculations!$K73,0),IF($O75=2016,OFFSET('2016'!L$1,Calculations!$K73,0),IF($O75=2017,OFFSET('2017'!L$1,Calculations!$K73,0),0))))))))))))))))</f>
        <v>5.5963909913274209E-5</v>
      </c>
      <c r="CJ75" s="33">
        <f ca="1">IF($O75=2002,OFFSET('2002'!M$1,Calculations!$K73,0),IF($O75=2003,OFFSET('2003'!M$1,Calculations!$K73,0),IF($O75=2004,OFFSET('2004'!M$1,Calculations!$K73,0),IF($O75=2005,OFFSET('2005'!M$1,Calculations!$K73,0),IF($O75=2006,OFFSET('2006'!M$1,Calculations!$K73,0),IF($O75=2007,OFFSET('2007'!M$1,Calculations!$K73,0),IF($O75=2008,OFFSET('2008'!M$1,Calculations!$K73,0),IF($O75=2009,OFFSET('2009'!M$1,Calculations!$K73,0),IF($O75=2010,OFFSET('2010'!M$1,Calculations!$K73,0),IF($O75=2011,OFFSET('2011'!M$1,Calculations!$K73,0),IF($O75=2012,OFFSET('2012'!M$1,Calculations!$K73,0),IF($O75=2013,OFFSET('2013'!M$1,Calculations!$K73,0),IF($O75=2014,OFFSET('2014'!M$1,Calculations!$K73,0),IF($O75=2015,OFFSET('2015'!M$1,Calculations!$K73,0),IF($O75=2016,OFFSET('2016'!M$1,Calculations!$K73,0),IF($O75=2017,OFFSET('2017'!M$1,Calculations!$K73,0),0))))))))))))))))</f>
        <v>0</v>
      </c>
      <c r="CK75" s="33">
        <f ca="1">IF($O75=2002,OFFSET('2002'!N$1,Calculations!$K73,0),IF($O75=2003,OFFSET('2003'!N$1,Calculations!$K73,0),IF($O75=2004,OFFSET('2004'!N$1,Calculations!$K73,0),IF($O75=2005,OFFSET('2005'!N$1,Calculations!$K73,0),IF($O75=2006,OFFSET('2006'!N$1,Calculations!$K73,0),IF($O75=2007,OFFSET('2007'!N$1,Calculations!$K73,0),IF($O75=2008,OFFSET('2008'!N$1,Calculations!$K73,0),IF($O75=2009,OFFSET('2009'!N$1,Calculations!$K73,0),IF($O75=2010,OFFSET('2010'!N$1,Calculations!$K73,0),IF($O75=2011,OFFSET('2011'!N$1,Calculations!$K73,0),IF($O75=2012,OFFSET('2012'!N$1,Calculations!$K73,0),IF($O75=2013,OFFSET('2013'!N$1,Calculations!$K73,0),IF($O75=2014,OFFSET('2014'!N$1,Calculations!$K73,0),IF($O75=2015,OFFSET('2015'!N$1,Calculations!$K73,0),IF($O75=2016,OFFSET('2016'!N$1,Calculations!$K73,0),IF($O75=2017,OFFSET('2017'!N$1,Calculations!$K73,0),0))))))))))))))))</f>
        <v>4.4699554569418266E-4</v>
      </c>
      <c r="CL75" s="33">
        <f ca="1">IF($O75=2002,OFFSET('2002'!O$1,Calculations!$K73,0),IF($O75=2003,OFFSET('2003'!O$1,Calculations!$K73,0),IF($O75=2004,OFFSET('2004'!O$1,Calculations!$K73,0),IF($O75=2005,OFFSET('2005'!O$1,Calculations!$K73,0),IF($O75=2006,OFFSET('2006'!O$1,Calculations!$K73,0),IF($O75=2007,OFFSET('2007'!O$1,Calculations!$K73,0),IF($O75=2008,OFFSET('2008'!O$1,Calculations!$K73,0),IF($O75=2009,OFFSET('2009'!O$1,Calculations!$K73,0),IF($O75=2010,OFFSET('2010'!O$1,Calculations!$K73,0),IF($O75=2011,OFFSET('2011'!O$1,Calculations!$K73,0),IF($O75=2012,OFFSET('2012'!O$1,Calculations!$K73,0),IF($O75=2013,OFFSET('2013'!O$1,Calculations!$K73,0),IF($O75=2014,OFFSET('2014'!O$1,Calculations!$K73,0),IF($O75=2015,OFFSET('2015'!O$1,Calculations!$K73,0),IF($O75=2016,OFFSET('2016'!O$1,Calculations!$K73,0),IF($O75=2017,OFFSET('2017'!O$1,Calculations!$K73,0),0))))))))))))))))</f>
        <v>1.8899002309714531E-4</v>
      </c>
      <c r="CM75" s="33">
        <f ca="1">IF($O75=2002,OFFSET('2002'!P$1,Calculations!$K73,0),IF($O75=2003,OFFSET('2003'!P$1,Calculations!$K73,0),IF($O75=2004,OFFSET('2004'!P$1,Calculations!$K73,0),IF($O75=2005,OFFSET('2005'!P$1,Calculations!$K73,0),IF($O75=2006,OFFSET('2006'!P$1,Calculations!$K73,0),IF($O75=2007,OFFSET('2007'!P$1,Calculations!$K73,0),IF($O75=2008,OFFSET('2008'!P$1,Calculations!$K73,0),IF($O75=2009,OFFSET('2009'!P$1,Calculations!$K73,0),IF($O75=2010,OFFSET('2010'!P$1,Calculations!$K73,0),IF($O75=2011,OFFSET('2011'!P$1,Calculations!$K73,0),IF($O75=2012,OFFSET('2012'!P$1,Calculations!$K73,0),IF($O75=2013,OFFSET('2013'!P$1,Calculations!$K73,0),IF($O75=2014,OFFSET('2014'!P$1,Calculations!$K73,0),IF($O75=2015,OFFSET('2015'!P$1,Calculations!$K73,0),IF($O75=2016,OFFSET('2016'!P$1,Calculations!$K73,0),IF($O75=2017,OFFSET('2017'!P$1,Calculations!$K73,0),0))))))))))))))))</f>
        <v>1.9044301636400007E-4</v>
      </c>
      <c r="CN75" s="37">
        <f ca="1">IF($O75=2002,OFFSET('2002'!Q$1,Calculations!$K73,0),IF($O75=2003,OFFSET('2003'!Q$1,Calculations!$K73,0),IF($O75=2004,OFFSET('2004'!Q$1,Calculations!$K73,0),IF($O75=2005,OFFSET('2005'!Q$1,Calculations!$K73,0),IF($O75=2006,OFFSET('2006'!Q$1,Calculations!$K73,0),IF($O75=2007,OFFSET('2007'!Q$1,Calculations!$K73,0),IF($O75=2008,OFFSET('2008'!Q$1,Calculations!$K73,0),IF($O75=2009,OFFSET('2009'!Q$1,Calculations!$K73,0),IF($O75=2010,OFFSET('2010'!Q$1,Calculations!$K73,0),IF($O75=2011,OFFSET('2011'!Q$1,Calculations!$K73,0),IF($O75=2012,OFFSET('2012'!Q$1,Calculations!$K73,0),IF($O75=2013,OFFSET('2013'!Q$1,Calculations!$K73,0),IF($O75=2014,OFFSET('2014'!Q$1,Calculations!$K73,0),IF($O75=2015,OFFSET('2015'!Q$1,Calculations!$K73,0),IF($O75=2016,OFFSET('2016'!Q$1,Calculations!$K73,0),IF($O75=2017,OFFSET('2017'!Q$1,Calculations!$K73,0),0))))))))))))))))</f>
        <v>8.8842378744571026E-5</v>
      </c>
      <c r="CO75" s="71">
        <f t="shared" ca="1" si="78"/>
        <v>0</v>
      </c>
      <c r="CP75" s="33">
        <f ca="1">IF($O75=2002,OFFSET('2002'!K$1,Calculations!$L73,0),IF($O75=2003,OFFSET('2003'!K$1,Calculations!$L73,0),IF($O75=2004,OFFSET('2004'!K$1,Calculations!$L73,0),IF($O75=2005,OFFSET('2005'!K$1,Calculations!$L73,0),IF($O75=2006,OFFSET('2006'!K$1,Calculations!$L73,0),IF($O75=2007,OFFSET('2007'!K$1,Calculations!$L73,0),IF($O75=2008,OFFSET('2008'!K$1,Calculations!$L73,0),IF($O75=2009,OFFSET('2009'!K$1,Calculations!$L73,0),IF($O75=2010,OFFSET('2010'!K$1,Calculations!$L73,0),IF($O75=2011,OFFSET('2011'!K$1,Calculations!$L73,0),IF($O75=2012,OFFSET('2012'!K$1,Calculations!$L73,0),IF($O75=2013,OFFSET('2013'!K$1,Calculations!$L73,0),IF($O75=2014,OFFSET('2014'!K$1,Calculations!$L73,0),IF($O75=2015,OFFSET('2015'!K$1,Calculations!$L73,0),IF($O75=2016,OFFSET('2016'!K$1,Calculations!$L73,0),IF($O75=2017,OFFSET('2017'!K$1,Calculations!$L73,0),0))))))))))))))))</f>
        <v>0.40129961971143296</v>
      </c>
      <c r="CQ75" s="33">
        <f ca="1">IF($O75=2002,OFFSET('2002'!L$1,Calculations!$L73,0),IF($O75=2003,OFFSET('2003'!L$1,Calculations!$L73,0),IF($O75=2004,OFFSET('2004'!L$1,Calculations!$L73,0),IF($O75=2005,OFFSET('2005'!L$1,Calculations!$L73,0),IF($O75=2006,OFFSET('2006'!L$1,Calculations!$L73,0),IF($O75=2007,OFFSET('2007'!L$1,Calculations!$L73,0),IF($O75=2008,OFFSET('2008'!L$1,Calculations!$L73,0),IF($O75=2009,OFFSET('2009'!L$1,Calculations!$L73,0),IF($O75=2010,OFFSET('2010'!L$1,Calculations!$L73,0),IF($O75=2011,OFFSET('2011'!L$1,Calculations!$L73,0),IF($O75=2012,OFFSET('2012'!L$1,Calculations!$L73,0),IF($O75=2013,OFFSET('2013'!L$1,Calculations!$L73,0),IF($O75=2014,OFFSET('2014'!L$1,Calculations!$L73,0),IF($O75=2015,OFFSET('2015'!L$1,Calculations!$L73,0),IF($O75=2016,OFFSET('2016'!L$1,Calculations!$L73,0),IF($O75=2017,OFFSET('2017'!L$1,Calculations!$L73,0),0))))))))))))))))</f>
        <v>0.19586226799256126</v>
      </c>
      <c r="CR75" s="33">
        <f ca="1">IF($O75=2002,OFFSET('2002'!M$1,Calculations!$L73,0),IF($O75=2003,OFFSET('2003'!M$1,Calculations!$L73,0),IF($O75=2004,OFFSET('2004'!M$1,Calculations!$L73,0),IF($O75=2005,OFFSET('2005'!M$1,Calculations!$L73,0),IF($O75=2006,OFFSET('2006'!M$1,Calculations!$L73,0),IF($O75=2007,OFFSET('2007'!M$1,Calculations!$L73,0),IF($O75=2008,OFFSET('2008'!M$1,Calculations!$L73,0),IF($O75=2009,OFFSET('2009'!M$1,Calculations!$L73,0),IF($O75=2010,OFFSET('2010'!M$1,Calculations!$L73,0),IF($O75=2011,OFFSET('2011'!M$1,Calculations!$L73,0),IF($O75=2012,OFFSET('2012'!M$1,Calculations!$L73,0),IF($O75=2013,OFFSET('2013'!M$1,Calculations!$L73,0),IF($O75=2014,OFFSET('2014'!M$1,Calculations!$L73,0),IF($O75=2015,OFFSET('2015'!M$1,Calculations!$L73,0),IF($O75=2016,OFFSET('2016'!M$1,Calculations!$L73,0),IF($O75=2017,OFFSET('2017'!M$1,Calculations!$L73,0),0))))))))))))))))</f>
        <v>3.7960638770328806E-2</v>
      </c>
      <c r="CS75" s="33">
        <f ca="1">IF($O75=2002,OFFSET('2002'!N$1,Calculations!$L73,0),IF($O75=2003,OFFSET('2003'!N$1,Calculations!$L73,0),IF($O75=2004,OFFSET('2004'!N$1,Calculations!$L73,0),IF($O75=2005,OFFSET('2005'!N$1,Calculations!$L73,0),IF($O75=2006,OFFSET('2006'!N$1,Calculations!$L73,0),IF($O75=2007,OFFSET('2007'!N$1,Calculations!$L73,0),IF($O75=2008,OFFSET('2008'!N$1,Calculations!$L73,0),IF($O75=2009,OFFSET('2009'!N$1,Calculations!$L73,0),IF($O75=2010,OFFSET('2010'!N$1,Calculations!$L73,0),IF($O75=2011,OFFSET('2011'!N$1,Calculations!$L73,0),IF($O75=2012,OFFSET('2012'!N$1,Calculations!$L73,0),IF($O75=2013,OFFSET('2013'!N$1,Calculations!$L73,0),IF($O75=2014,OFFSET('2014'!N$1,Calculations!$L73,0),IF($O75=2015,OFFSET('2015'!N$1,Calculations!$L73,0),IF($O75=2016,OFFSET('2016'!N$1,Calculations!$L73,0),IF($O75=2017,OFFSET('2017'!N$1,Calculations!$L73,0),0))))))))))))))))</f>
        <v>3.4581932139848559E-2</v>
      </c>
      <c r="CT75" s="33">
        <f ca="1">IF($O75=2002,OFFSET('2002'!O$1,Calculations!$L73,0),IF($O75=2003,OFFSET('2003'!O$1,Calculations!$L73,0),IF($O75=2004,OFFSET('2004'!O$1,Calculations!$L73,0),IF($O75=2005,OFFSET('2005'!O$1,Calculations!$L73,0),IF($O75=2006,OFFSET('2006'!O$1,Calculations!$L73,0),IF($O75=2007,OFFSET('2007'!O$1,Calculations!$L73,0),IF($O75=2008,OFFSET('2008'!O$1,Calculations!$L73,0),IF($O75=2009,OFFSET('2009'!O$1,Calculations!$L73,0),IF($O75=2010,OFFSET('2010'!O$1,Calculations!$L73,0),IF($O75=2011,OFFSET('2011'!O$1,Calculations!$L73,0),IF($O75=2012,OFFSET('2012'!O$1,Calculations!$L73,0),IF($O75=2013,OFFSET('2013'!O$1,Calculations!$L73,0),IF($O75=2014,OFFSET('2014'!O$1,Calculations!$L73,0),IF($O75=2015,OFFSET('2015'!O$1,Calculations!$L73,0),IF($O75=2016,OFFSET('2016'!O$1,Calculations!$L73,0),IF($O75=2017,OFFSET('2017'!O$1,Calculations!$L73,0),0))))))))))))))))</f>
        <v>0.32986277969485683</v>
      </c>
      <c r="CU75" s="33">
        <f ca="1">IF($O75=2002,OFFSET('2002'!P$1,Calculations!$L73,0),IF($O75=2003,OFFSET('2003'!P$1,Calculations!$L73,0),IF($O75=2004,OFFSET('2004'!P$1,Calculations!$L73,0),IF($O75=2005,OFFSET('2005'!P$1,Calculations!$L73,0),IF($O75=2006,OFFSET('2006'!P$1,Calculations!$L73,0),IF($O75=2007,OFFSET('2007'!P$1,Calculations!$L73,0),IF($O75=2008,OFFSET('2008'!P$1,Calculations!$L73,0),IF($O75=2009,OFFSET('2009'!P$1,Calculations!$L73,0),IF($O75=2010,OFFSET('2010'!P$1,Calculations!$L73,0),IF($O75=2011,OFFSET('2011'!P$1,Calculations!$L73,0),IF($O75=2012,OFFSET('2012'!P$1,Calculations!$L73,0),IF($O75=2013,OFFSET('2013'!P$1,Calculations!$L73,0),IF($O75=2014,OFFSET('2014'!P$1,Calculations!$L73,0),IF($O75=2015,OFFSET('2015'!P$1,Calculations!$L73,0),IF($O75=2016,OFFSET('2016'!P$1,Calculations!$L73,0),IF($O75=2017,OFFSET('2017'!P$1,Calculations!$L73,0),0))))))))))))))))</f>
        <v>4.3276169097159021E-4</v>
      </c>
      <c r="CV75" s="37">
        <f ca="1">IF($O75=2002,OFFSET('2002'!Q$1,Calculations!$L73,0),IF($O75=2003,OFFSET('2003'!Q$1,Calculations!$L73,0),IF($O75=2004,OFFSET('2004'!Q$1,Calculations!$L73,0),IF($O75=2005,OFFSET('2005'!Q$1,Calculations!$L73,0),IF($O75=2006,OFFSET('2006'!Q$1,Calculations!$L73,0),IF($O75=2007,OFFSET('2007'!Q$1,Calculations!$L73,0),IF($O75=2008,OFFSET('2008'!Q$1,Calculations!$L73,0),IF($O75=2009,OFFSET('2009'!Q$1,Calculations!$L73,0),IF($O75=2010,OFFSET('2010'!Q$1,Calculations!$L73,0),IF($O75=2011,OFFSET('2011'!Q$1,Calculations!$L73,0),IF($O75=2012,OFFSET('2012'!Q$1,Calculations!$L73,0),IF($O75=2013,OFFSET('2013'!Q$1,Calculations!$L73,0),IF($O75=2014,OFFSET('2014'!Q$1,Calculations!$L73,0),IF($O75=2015,OFFSET('2015'!Q$1,Calculations!$L73,0),IF($O75=2016,OFFSET('2016'!Q$1,Calculations!$L73,0),IF($O75=2017,OFFSET('2017'!Q$1,Calculations!$L73,0),0))))))))))))))))</f>
        <v>1</v>
      </c>
      <c r="CW75" s="14">
        <v>-3.9699399861915105E-2</v>
      </c>
      <c r="CX75" s="14">
        <v>0.17809236252041771</v>
      </c>
      <c r="CY75" s="14">
        <v>4.0979336690397543E-2</v>
      </c>
      <c r="CZ75" s="14">
        <v>0.10676275873627751</v>
      </c>
      <c r="DA75" s="14">
        <v>-8.0080598733448458E-2</v>
      </c>
      <c r="DB75" s="14">
        <v>0.11113400645648744</v>
      </c>
      <c r="DC75" s="14">
        <v>1.5123034859876931E-2</v>
      </c>
      <c r="DD75" s="14">
        <v>1.9605633802816845E-2</v>
      </c>
      <c r="DE75" s="14">
        <v>0.21888354100130458</v>
      </c>
      <c r="DF75" s="14">
        <v>3.8205397826848946E-2</v>
      </c>
      <c r="DG75" s="14">
        <v>0</v>
      </c>
      <c r="DH75" s="14">
        <v>-3.2329646508880067E-2</v>
      </c>
      <c r="DI75" s="54">
        <v>1.3389341034392203E-2</v>
      </c>
      <c r="DK75" s="40">
        <f t="shared" ca="1" si="79"/>
        <v>9.8525577780661597E-3</v>
      </c>
      <c r="DL75" s="36">
        <f t="shared" ca="1" si="80"/>
        <v>1.3670850012445532E-2</v>
      </c>
      <c r="DM75" s="36">
        <f t="shared" ca="1" si="81"/>
        <v>1.9916168473207901E-2</v>
      </c>
      <c r="DN75" s="36">
        <f t="shared" ca="1" si="82"/>
        <v>2.2991841097111443E-2</v>
      </c>
      <c r="DO75" s="36">
        <f t="shared" ca="1" si="83"/>
        <v>1.6035357883982877E-2</v>
      </c>
      <c r="DP75" s="36">
        <f t="shared" ca="1" si="84"/>
        <v>2.7991288039288794E-2</v>
      </c>
      <c r="DQ75" s="48">
        <f t="shared" ca="1" si="101"/>
        <v>1.3502323490350319E-2</v>
      </c>
      <c r="DR75" s="51">
        <f t="shared" ca="1" si="102"/>
        <v>1.1298245595811607E-4</v>
      </c>
      <c r="DS75" s="28">
        <f t="shared" ca="1" si="85"/>
        <v>1.0098525577780662</v>
      </c>
      <c r="DT75" s="28">
        <f t="shared" ca="1" si="86"/>
        <v>1.0136708500124456</v>
      </c>
      <c r="DU75" s="28">
        <f t="shared" ca="1" si="87"/>
        <v>1.0199161684732079</v>
      </c>
      <c r="DV75" s="28">
        <f t="shared" ca="1" si="88"/>
        <v>1.0229918410971115</v>
      </c>
      <c r="DW75" s="28">
        <f t="shared" ca="1" si="89"/>
        <v>1.0160353578839829</v>
      </c>
      <c r="DX75" s="28">
        <f t="shared" ca="1" si="90"/>
        <v>1.0279912880392887</v>
      </c>
      <c r="DY75" s="28">
        <f t="shared" ca="1" si="91"/>
        <v>1.0135023234903504</v>
      </c>
      <c r="DZ75" s="46">
        <f t="shared" si="92"/>
        <v>1.0133893410343922</v>
      </c>
      <c r="EA75" s="2">
        <f t="shared" ca="1" si="93"/>
        <v>9.8043377987464039E-3</v>
      </c>
      <c r="EB75" s="2">
        <f t="shared" ca="1" si="94"/>
        <v>1.3578246962810193E-2</v>
      </c>
      <c r="EC75" s="2">
        <f t="shared" ca="1" si="95"/>
        <v>1.9720436147214936E-2</v>
      </c>
      <c r="ED75" s="2">
        <f t="shared" ca="1" si="96"/>
        <v>2.2731511470541036E-2</v>
      </c>
      <c r="EE75" s="2">
        <f t="shared" ca="1" si="97"/>
        <v>1.5908149617659385E-2</v>
      </c>
      <c r="EF75" s="2">
        <f t="shared" ca="1" si="98"/>
        <v>2.760669232711056E-2</v>
      </c>
      <c r="EG75" s="2">
        <f t="shared" ca="1" si="99"/>
        <v>1.3411979448336091E-2</v>
      </c>
      <c r="EH75" s="17">
        <f t="shared" si="100"/>
        <v>1.330049598027243E-2</v>
      </c>
      <c r="EI75" s="13">
        <f t="shared" ca="1" si="103"/>
        <v>1.1148346806366151E-4</v>
      </c>
      <c r="EK75" s="89">
        <f t="shared" ca="1" si="68"/>
        <v>0.54759783895231995</v>
      </c>
      <c r="EL75" s="24">
        <f t="shared" ca="1" si="69"/>
        <v>8.7590865625593706E-2</v>
      </c>
      <c r="EM75" s="89">
        <f t="shared" ca="1" si="70"/>
        <v>0.13589115677402966</v>
      </c>
      <c r="EN75" s="89">
        <f t="shared" ca="1" si="71"/>
        <v>1.7678461367689659E-2</v>
      </c>
      <c r="EO75" s="45">
        <f t="shared" ca="1" si="72"/>
        <v>1.9957931041819817E-2</v>
      </c>
      <c r="EP75" s="89">
        <f t="shared" ca="1" si="73"/>
        <v>9.9048501559201047E-3</v>
      </c>
      <c r="EQ75" s="89">
        <f t="shared" ca="1" si="74"/>
        <v>5.9510029469355401E-2</v>
      </c>
      <c r="ER75" s="45">
        <f t="shared" ca="1" si="75"/>
        <v>2.2399413909339944E-2</v>
      </c>
      <c r="ES75" s="89">
        <f t="shared" ca="1" si="76"/>
        <v>8.1144984499686948E-2</v>
      </c>
      <c r="ET75" s="89">
        <f t="shared" ca="1" si="77"/>
        <v>1.8235625825500281E-2</v>
      </c>
    </row>
    <row r="76" spans="1:150">
      <c r="A76">
        <v>29</v>
      </c>
      <c r="B76">
        <v>30</v>
      </c>
      <c r="C76">
        <v>31</v>
      </c>
      <c r="D76">
        <v>32</v>
      </c>
      <c r="E76">
        <v>33</v>
      </c>
      <c r="F76">
        <v>34</v>
      </c>
      <c r="G76">
        <v>35</v>
      </c>
      <c r="H76">
        <v>36</v>
      </c>
      <c r="I76">
        <v>37</v>
      </c>
      <c r="J76">
        <v>38</v>
      </c>
      <c r="K76">
        <v>39</v>
      </c>
      <c r="L76">
        <v>40</v>
      </c>
      <c r="N76" s="16">
        <v>39814</v>
      </c>
      <c r="O76" s="20">
        <v>2009</v>
      </c>
      <c r="P76" s="17">
        <f ca="1">IF($O76=2002,OFFSET('2002'!K$1,Calculations!$A74,0),IF($O76=2003,OFFSET('2003'!K$1,Calculations!$A74,0),IF($O76=2004,OFFSET('2004'!K$1,Calculations!$A74,0),IF($O76=2005,OFFSET('2005'!K$1,Calculations!$A74,0),IF($O76=2006,OFFSET('2006'!K$1,Calculations!$A74,0),IF($O76=2007,OFFSET('2007'!K$1,Calculations!$A74,0),IF($O76=2008,OFFSET('2008'!K$1,Calculations!$A74,0),IF($O76=2009,OFFSET('2009'!K$1,Calculations!$A74,0),IF($O76=2010,OFFSET('2010'!K$1,Calculations!$A74,0),IF($O76=2011,OFFSET('2011'!K$1,Calculations!$A74,0),IF($O76=2012,OFFSET('2012'!K$1,Calculations!$A74,0),IF($O76=2013,OFFSET('2013'!K$1,Calculations!$A74,0),IF($O76=2014,OFFSET('2014'!K$1,Calculations!$A74,0),IF($O76=2015,OFFSET('2015'!K$1,Calculations!$A74,0),IF($O76=2016,OFFSET('2016'!K$1,Calculations!$A74,0),IF($O76=2017,OFFSET('2017'!K$1,Calculations!$A74,0),0))))))))))))))))</f>
        <v>0.69666644208972961</v>
      </c>
      <c r="Q76" s="17">
        <f ca="1">IF($O76=2002,OFFSET('2002'!L$1,Calculations!$A74,0),IF($O76=2003,OFFSET('2003'!L$1,Calculations!$A74,0),IF($O76=2004,OFFSET('2004'!L$1,Calculations!$A74,0),IF($O76=2005,OFFSET('2005'!L$1,Calculations!$A74,0),IF($O76=2006,OFFSET('2006'!L$1,Calculations!$A74,0),IF($O76=2007,OFFSET('2007'!L$1,Calculations!$A74,0),IF($O76=2008,OFFSET('2008'!L$1,Calculations!$A74,0),IF($O76=2009,OFFSET('2009'!L$1,Calculations!$A74,0),IF($O76=2010,OFFSET('2010'!L$1,Calculations!$A74,0),IF($O76=2011,OFFSET('2011'!L$1,Calculations!$A74,0),IF($O76=2012,OFFSET('2012'!L$1,Calculations!$A74,0),IF($O76=2013,OFFSET('2013'!L$1,Calculations!$A74,0),IF($O76=2014,OFFSET('2014'!L$1,Calculations!$A74,0),IF($O76=2015,OFFSET('2015'!L$1,Calculations!$A74,0),IF($O76=2016,OFFSET('2016'!L$1,Calculations!$A74,0),IF($O76=2017,OFFSET('2017'!L$1,Calculations!$A74,0),0))))))))))))))))</f>
        <v>0.32965285775703879</v>
      </c>
      <c r="R76" s="17">
        <f ca="1">IF($O76=2002,OFFSET('2002'!M$1,Calculations!$A74,0),IF($O76=2003,OFFSET('2003'!M$1,Calculations!$A74,0),IF($O76=2004,OFFSET('2004'!M$1,Calculations!$A74,0),IF($O76=2005,OFFSET('2005'!M$1,Calculations!$A74,0),IF($O76=2006,OFFSET('2006'!M$1,Calculations!$A74,0),IF($O76=2007,OFFSET('2007'!M$1,Calculations!$A74,0),IF($O76=2008,OFFSET('2008'!M$1,Calculations!$A74,0),IF($O76=2009,OFFSET('2009'!M$1,Calculations!$A74,0),IF($O76=2010,OFFSET('2010'!M$1,Calculations!$A74,0),IF($O76=2011,OFFSET('2011'!M$1,Calculations!$A74,0),IF($O76=2012,OFFSET('2012'!M$1,Calculations!$A74,0),IF($O76=2013,OFFSET('2013'!M$1,Calculations!$A74,0),IF($O76=2014,OFFSET('2014'!M$1,Calculations!$A74,0),IF($O76=2015,OFFSET('2015'!M$1,Calculations!$A74,0),IF($O76=2016,OFFSET('2016'!M$1,Calculations!$A74,0),IF($O76=2017,OFFSET('2017'!M$1,Calculations!$A74,0),0))))))))))))))))</f>
        <v>0.42652316564146309</v>
      </c>
      <c r="S76" s="17">
        <f ca="1">IF($O76=2002,OFFSET('2002'!N$1,Calculations!$A74,0),IF($O76=2003,OFFSET('2003'!N$1,Calculations!$A74,0),IF($O76=2004,OFFSET('2004'!N$1,Calculations!$A74,0),IF($O76=2005,OFFSET('2005'!N$1,Calculations!$A74,0),IF($O76=2006,OFFSET('2006'!N$1,Calculations!$A74,0),IF($O76=2007,OFFSET('2007'!N$1,Calculations!$A74,0),IF($O76=2008,OFFSET('2008'!N$1,Calculations!$A74,0),IF($O76=2009,OFFSET('2009'!N$1,Calculations!$A74,0),IF($O76=2010,OFFSET('2010'!N$1,Calculations!$A74,0),IF($O76=2011,OFFSET('2011'!N$1,Calculations!$A74,0),IF($O76=2012,OFFSET('2012'!N$1,Calculations!$A74,0),IF($O76=2013,OFFSET('2013'!N$1,Calculations!$A74,0),IF($O76=2014,OFFSET('2014'!N$1,Calculations!$A74,0),IF($O76=2015,OFFSET('2015'!N$1,Calculations!$A74,0),IF($O76=2016,OFFSET('2016'!N$1,Calculations!$A74,0),IF($O76=2017,OFFSET('2017'!N$1,Calculations!$A74,0),0))))))))))))))))</f>
        <v>0.39141663005453253</v>
      </c>
      <c r="T76" s="17">
        <f ca="1">IF($O76=2002,OFFSET('2002'!O$1,Calculations!$A74,0),IF($O76=2003,OFFSET('2003'!O$1,Calculations!$A74,0),IF($O76=2004,OFFSET('2004'!O$1,Calculations!$A74,0),IF($O76=2005,OFFSET('2005'!O$1,Calculations!$A74,0),IF($O76=2006,OFFSET('2006'!O$1,Calculations!$A74,0),IF($O76=2007,OFFSET('2007'!O$1,Calculations!$A74,0),IF($O76=2008,OFFSET('2008'!O$1,Calculations!$A74,0),IF($O76=2009,OFFSET('2009'!O$1,Calculations!$A74,0),IF($O76=2010,OFFSET('2010'!O$1,Calculations!$A74,0),IF($O76=2011,OFFSET('2011'!O$1,Calculations!$A74,0),IF($O76=2012,OFFSET('2012'!O$1,Calculations!$A74,0),IF($O76=2013,OFFSET('2013'!O$1,Calculations!$A74,0),IF($O76=2014,OFFSET('2014'!O$1,Calculations!$A74,0),IF($O76=2015,OFFSET('2015'!O$1,Calculations!$A74,0),IF($O76=2016,OFFSET('2016'!O$1,Calculations!$A74,0),IF($O76=2017,OFFSET('2017'!O$1,Calculations!$A74,0),0))))))))))))))))</f>
        <v>0.53811537762735218</v>
      </c>
      <c r="U76" s="17">
        <f ca="1">IF($O76=2002,OFFSET('2002'!P$1,Calculations!$A74,0),IF($O76=2003,OFFSET('2003'!P$1,Calculations!$A74,0),IF($O76=2004,OFFSET('2004'!P$1,Calculations!$A74,0),IF($O76=2005,OFFSET('2005'!P$1,Calculations!$A74,0),IF($O76=2006,OFFSET('2006'!P$1,Calculations!$A74,0),IF($O76=2007,OFFSET('2007'!P$1,Calculations!$A74,0),IF($O76=2008,OFFSET('2008'!P$1,Calculations!$A74,0),IF($O76=2009,OFFSET('2009'!P$1,Calculations!$A74,0),IF($O76=2010,OFFSET('2010'!P$1,Calculations!$A74,0),IF($O76=2011,OFFSET('2011'!P$1,Calculations!$A74,0),IF($O76=2012,OFFSET('2012'!P$1,Calculations!$A74,0),IF($O76=2013,OFFSET('2013'!P$1,Calculations!$A74,0),IF($O76=2014,OFFSET('2014'!P$1,Calculations!$A74,0),IF($O76=2015,OFFSET('2015'!P$1,Calculations!$A74,0),IF($O76=2016,OFFSET('2016'!P$1,Calculations!$A74,0),IF($O76=2017,OFFSET('2017'!P$1,Calculations!$A74,0),0))))))))))))))))</f>
        <v>0.33836603732633946</v>
      </c>
      <c r="V76" s="13">
        <f ca="1">IF($O76=2002,OFFSET('2002'!Q$1,Calculations!$A74,0),IF($O76=2003,OFFSET('2003'!Q$1,Calculations!$A74,0),IF($O76=2004,OFFSET('2004'!Q$1,Calculations!$A74,0),IF($O76=2005,OFFSET('2005'!Q$1,Calculations!$A74,0),IF($O76=2006,OFFSET('2006'!Q$1,Calculations!$A74,0),IF($O76=2007,OFFSET('2007'!Q$1,Calculations!$A74,0),IF($O76=2008,OFFSET('2008'!Q$1,Calculations!$A74,0),IF($O76=2009,OFFSET('2009'!Q$1,Calculations!$A74,0),IF($O76=2010,OFFSET('2010'!Q$1,Calculations!$A74,0),IF($O76=2011,OFFSET('2011'!Q$1,Calculations!$A74,0),IF($O76=2012,OFFSET('2012'!Q$1,Calculations!$A74,0),IF($O76=2013,OFFSET('2013'!Q$1,Calculations!$A74,0),IF($O76=2014,OFFSET('2014'!Q$1,Calculations!$A74,0),IF($O76=2015,OFFSET('2015'!Q$1,Calculations!$A74,0),IF($O76=2016,OFFSET('2016'!Q$1,Calculations!$A74,0),IF($O76=2017,OFFSET('2017'!Q$1,Calculations!$A74,0),0))))))))))))))))</f>
        <v>0.55334762058764442</v>
      </c>
      <c r="W76" s="33">
        <f ca="1">IF($O76=2002,OFFSET('2002'!K$1,Calculations!$B74,0),IF($O76=2003,OFFSET('2003'!K$1,Calculations!$B74,0),IF($O76=2004,OFFSET('2004'!K$1,Calculations!$B74,0),IF($O76=2005,OFFSET('2005'!K$1,Calculations!$B74,0),IF($O76=2006,OFFSET('2006'!K$1,Calculations!$B74,0),IF($O76=2007,OFFSET('2007'!K$1,Calculations!$B74,0),IF($O76=2008,OFFSET('2008'!K$1,Calculations!$B74,0),IF($O76=2009,OFFSET('2009'!K$1,Calculations!$B74,0),IF($O76=2010,OFFSET('2010'!K$1,Calculations!$B74,0),IF($O76=2011,OFFSET('2011'!K$1,Calculations!$B74,0),IF($O76=2012,OFFSET('2012'!K$1,Calculations!$B74,0),IF($O76=2013,OFFSET('2013'!K$1,Calculations!$B74,0),IF($O76=2014,OFFSET('2014'!K$1,Calculations!$B74,0),IF($O76=2015,OFFSET('2015'!K$1,Calculations!$B74,0),IF($O76=2016,OFFSET('2016'!K$1,Calculations!$B74,0),IF($O76=2017,OFFSET('2017'!K$1,Calculations!$B74,0),0))))))))))))))))</f>
        <v>8.9673909024705054E-2</v>
      </c>
      <c r="X76" s="33">
        <f ca="1">IF($O76=2002,OFFSET('2002'!L$1,Calculations!$B74,0),IF($O76=2003,OFFSET('2003'!L$1,Calculations!$B74,0),IF($O76=2004,OFFSET('2004'!L$1,Calculations!$B74,0),IF($O76=2005,OFFSET('2005'!L$1,Calculations!$B74,0),IF($O76=2006,OFFSET('2006'!L$1,Calculations!$B74,0),IF($O76=2007,OFFSET('2007'!L$1,Calculations!$B74,0),IF($O76=2008,OFFSET('2008'!L$1,Calculations!$B74,0),IF($O76=2009,OFFSET('2009'!L$1,Calculations!$B74,0),IF($O76=2010,OFFSET('2010'!L$1,Calculations!$B74,0),IF($O76=2011,OFFSET('2011'!L$1,Calculations!$B74,0),IF($O76=2012,OFFSET('2012'!L$1,Calculations!$B74,0),IF($O76=2013,OFFSET('2013'!L$1,Calculations!$B74,0),IF($O76=2014,OFFSET('2014'!L$1,Calculations!$B74,0),IF($O76=2015,OFFSET('2015'!L$1,Calculations!$B74,0),IF($O76=2016,OFFSET('2016'!L$1,Calculations!$B74,0),IF($O76=2017,OFFSET('2017'!L$1,Calculations!$B74,0),0))))))))))))))))</f>
        <v>5.3599714581086998E-2</v>
      </c>
      <c r="Y76" s="33">
        <f ca="1">IF($O76=2002,OFFSET('2002'!M$1,Calculations!$B74,0),IF($O76=2003,OFFSET('2003'!M$1,Calculations!$B74,0),IF($O76=2004,OFFSET('2004'!M$1,Calculations!$B74,0),IF($O76=2005,OFFSET('2005'!M$1,Calculations!$B74,0),IF($O76=2006,OFFSET('2006'!M$1,Calculations!$B74,0),IF($O76=2007,OFFSET('2007'!M$1,Calculations!$B74,0),IF($O76=2008,OFFSET('2008'!M$1,Calculations!$B74,0),IF($O76=2009,OFFSET('2009'!M$1,Calculations!$B74,0),IF($O76=2010,OFFSET('2010'!M$1,Calculations!$B74,0),IF($O76=2011,OFFSET('2011'!M$1,Calculations!$B74,0),IF($O76=2012,OFFSET('2012'!M$1,Calculations!$B74,0),IF($O76=2013,OFFSET('2013'!M$1,Calculations!$B74,0),IF($O76=2014,OFFSET('2014'!M$1,Calculations!$B74,0),IF($O76=2015,OFFSET('2015'!M$1,Calculations!$B74,0),IF($O76=2016,OFFSET('2016'!M$1,Calculations!$B74,0),IF($O76=2017,OFFSET('2017'!M$1,Calculations!$B74,0),0))))))))))))))))</f>
        <v>0.11866677872590149</v>
      </c>
      <c r="Z76" s="33">
        <f ca="1">IF($O76=2002,OFFSET('2002'!N$1,Calculations!$B74,0),IF($O76=2003,OFFSET('2003'!N$1,Calculations!$B74,0),IF($O76=2004,OFFSET('2004'!N$1,Calculations!$B74,0),IF($O76=2005,OFFSET('2005'!N$1,Calculations!$B74,0),IF($O76=2006,OFFSET('2006'!N$1,Calculations!$B74,0),IF($O76=2007,OFFSET('2007'!N$1,Calculations!$B74,0),IF($O76=2008,OFFSET('2008'!N$1,Calculations!$B74,0),IF($O76=2009,OFFSET('2009'!N$1,Calculations!$B74,0),IF($O76=2010,OFFSET('2010'!N$1,Calculations!$B74,0),IF($O76=2011,OFFSET('2011'!N$1,Calculations!$B74,0),IF($O76=2012,OFFSET('2012'!N$1,Calculations!$B74,0),IF($O76=2013,OFFSET('2013'!N$1,Calculations!$B74,0),IF($O76=2014,OFFSET('2014'!N$1,Calculations!$B74,0),IF($O76=2015,OFFSET('2015'!N$1,Calculations!$B74,0),IF($O76=2016,OFFSET('2016'!N$1,Calculations!$B74,0),IF($O76=2017,OFFSET('2017'!N$1,Calculations!$B74,0),0))))))))))))))))</f>
        <v>0.11185933395629104</v>
      </c>
      <c r="AA76" s="33">
        <f ca="1">IF($O76=2002,OFFSET('2002'!O$1,Calculations!$B74,0),IF($O76=2003,OFFSET('2003'!O$1,Calculations!$B74,0),IF($O76=2004,OFFSET('2004'!O$1,Calculations!$B74,0),IF($O76=2005,OFFSET('2005'!O$1,Calculations!$B74,0),IF($O76=2006,OFFSET('2006'!O$1,Calculations!$B74,0),IF($O76=2007,OFFSET('2007'!O$1,Calculations!$B74,0),IF($O76=2008,OFFSET('2008'!O$1,Calculations!$B74,0),IF($O76=2009,OFFSET('2009'!O$1,Calculations!$B74,0),IF($O76=2010,OFFSET('2010'!O$1,Calculations!$B74,0),IF($O76=2011,OFFSET('2011'!O$1,Calculations!$B74,0),IF($O76=2012,OFFSET('2012'!O$1,Calculations!$B74,0),IF($O76=2013,OFFSET('2013'!O$1,Calculations!$B74,0),IF($O76=2014,OFFSET('2014'!O$1,Calculations!$B74,0),IF($O76=2015,OFFSET('2015'!O$1,Calculations!$B74,0),IF($O76=2016,OFFSET('2016'!O$1,Calculations!$B74,0),IF($O76=2017,OFFSET('2017'!O$1,Calculations!$B74,0),0))))))))))))))))</f>
        <v>9.1319696873970374E-2</v>
      </c>
      <c r="AB76" s="33">
        <f ca="1">IF($O76=2002,OFFSET('2002'!P$1,Calculations!$B74,0),IF($O76=2003,OFFSET('2003'!P$1,Calculations!$B74,0),IF($O76=2004,OFFSET('2004'!P$1,Calculations!$B74,0),IF($O76=2005,OFFSET('2005'!P$1,Calculations!$B74,0),IF($O76=2006,OFFSET('2006'!P$1,Calculations!$B74,0),IF($O76=2007,OFFSET('2007'!P$1,Calculations!$B74,0),IF($O76=2008,OFFSET('2008'!P$1,Calculations!$B74,0),IF($O76=2009,OFFSET('2009'!P$1,Calculations!$B74,0),IF($O76=2010,OFFSET('2010'!P$1,Calculations!$B74,0),IF($O76=2011,OFFSET('2011'!P$1,Calculations!$B74,0),IF($O76=2012,OFFSET('2012'!P$1,Calculations!$B74,0),IF($O76=2013,OFFSET('2013'!P$1,Calculations!$B74,0),IF($O76=2014,OFFSET('2014'!P$1,Calculations!$B74,0),IF($O76=2015,OFFSET('2015'!P$1,Calculations!$B74,0),IF($O76=2016,OFFSET('2016'!P$1,Calculations!$B74,0),IF($O76=2017,OFFSET('2017'!P$1,Calculations!$B74,0),0))))))))))))))))</f>
        <v>0.14724457001401653</v>
      </c>
      <c r="AC76" s="37">
        <f ca="1">IF($O76=2002,OFFSET('2002'!Q$1,Calculations!$B74,0),IF($O76=2003,OFFSET('2003'!Q$1,Calculations!$B74,0),IF($O76=2004,OFFSET('2004'!Q$1,Calculations!$B74,0),IF($O76=2005,OFFSET('2005'!Q$1,Calculations!$B74,0),IF($O76=2006,OFFSET('2006'!Q$1,Calculations!$B74,0),IF($O76=2007,OFFSET('2007'!Q$1,Calculations!$B74,0),IF($O76=2008,OFFSET('2008'!Q$1,Calculations!$B74,0),IF($O76=2009,OFFSET('2009'!Q$1,Calculations!$B74,0),IF($O76=2010,OFFSET('2010'!Q$1,Calculations!$B74,0),IF($O76=2011,OFFSET('2011'!Q$1,Calculations!$B74,0),IF($O76=2012,OFFSET('2012'!Q$1,Calculations!$B74,0),IF($O76=2013,OFFSET('2013'!Q$1,Calculations!$B74,0),IF($O76=2014,OFFSET('2014'!Q$1,Calculations!$B74,0),IF($O76=2015,OFFSET('2015'!Q$1,Calculations!$B74,0),IF($O76=2016,OFFSET('2016'!Q$1,Calculations!$B74,0),IF($O76=2017,OFFSET('2017'!Q$1,Calculations!$B74,0),0))))))))))))))))</f>
        <v>8.5186987705591577E-2</v>
      </c>
      <c r="AD76" s="33">
        <f ca="1">IF($O76=2002,OFFSET('2002'!K$1,Calculations!$C74,0),IF($O76=2003,OFFSET('2003'!K$1,Calculations!$C74,0),IF($O76=2004,OFFSET('2004'!K$1,Calculations!$C74,0),IF($O76=2005,OFFSET('2005'!K$1,Calculations!$C74,0),IF($O76=2006,OFFSET('2006'!K$1,Calculations!$C74,0),IF($O76=2007,OFFSET('2007'!K$1,Calculations!$C74,0),IF($O76=2008,OFFSET('2008'!K$1,Calculations!$C74,0),IF($O76=2009,OFFSET('2009'!K$1,Calculations!$C74,0),IF($O76=2010,OFFSET('2010'!K$1,Calculations!$C74,0),IF($O76=2011,OFFSET('2011'!K$1,Calculations!$C74,0),IF($O76=2012,OFFSET('2012'!K$1,Calculations!$C74,0),IF($O76=2013,OFFSET('2013'!K$1,Calculations!$C74,0),IF($O76=2014,OFFSET('2014'!K$1,Calculations!$C74,0),IF($O76=2015,OFFSET('2015'!K$1,Calculations!$C74,0),IF($O76=2016,OFFSET('2016'!K$1,Calculations!$C74,0),IF($O76=2017,OFFSET('2017'!K$1,Calculations!$C74,0),0))))))))))))))))</f>
        <v>3.7822024441781489E-2</v>
      </c>
      <c r="AE76" s="33">
        <f ca="1">IF($O76=2002,OFFSET('2002'!L$1,Calculations!$C74,0),IF($O76=2003,OFFSET('2003'!L$1,Calculations!$C74,0),IF($O76=2004,OFFSET('2004'!L$1,Calculations!$C74,0),IF($O76=2005,OFFSET('2005'!L$1,Calculations!$C74,0),IF($O76=2006,OFFSET('2006'!L$1,Calculations!$C74,0),IF($O76=2007,OFFSET('2007'!L$1,Calculations!$C74,0),IF($O76=2008,OFFSET('2008'!L$1,Calculations!$C74,0),IF($O76=2009,OFFSET('2009'!L$1,Calculations!$C74,0),IF($O76=2010,OFFSET('2010'!L$1,Calculations!$C74,0),IF($O76=2011,OFFSET('2011'!L$1,Calculations!$C74,0),IF($O76=2012,OFFSET('2012'!L$1,Calculations!$C74,0),IF($O76=2013,OFFSET('2013'!L$1,Calculations!$C74,0),IF($O76=2014,OFFSET('2014'!L$1,Calculations!$C74,0),IF($O76=2015,OFFSET('2015'!L$1,Calculations!$C74,0),IF($O76=2016,OFFSET('2016'!L$1,Calculations!$C74,0),IF($O76=2017,OFFSET('2017'!L$1,Calculations!$C74,0),0))))))))))))))))</f>
        <v>0.32513268221605174</v>
      </c>
      <c r="AF76" s="33">
        <f ca="1">IF($O76=2002,OFFSET('2002'!M$1,Calculations!$C74,0),IF($O76=2003,OFFSET('2003'!M$1,Calculations!$C74,0),IF($O76=2004,OFFSET('2004'!M$1,Calculations!$C74,0),IF($O76=2005,OFFSET('2005'!M$1,Calculations!$C74,0),IF($O76=2006,OFFSET('2006'!M$1,Calculations!$C74,0),IF($O76=2007,OFFSET('2007'!M$1,Calculations!$C74,0),IF($O76=2008,OFFSET('2008'!M$1,Calculations!$C74,0),IF($O76=2009,OFFSET('2009'!M$1,Calculations!$C74,0),IF($O76=2010,OFFSET('2010'!M$1,Calculations!$C74,0),IF($O76=2011,OFFSET('2011'!M$1,Calculations!$C74,0),IF($O76=2012,OFFSET('2012'!M$1,Calculations!$C74,0),IF($O76=2013,OFFSET('2013'!M$1,Calculations!$C74,0),IF($O76=2014,OFFSET('2014'!M$1,Calculations!$C74,0),IF($O76=2015,OFFSET('2015'!M$1,Calculations!$C74,0),IF($O76=2016,OFFSET('2016'!M$1,Calculations!$C74,0),IF($O76=2017,OFFSET('2017'!M$1,Calculations!$C74,0),0))))))))))))))))</f>
        <v>0.20854366730998958</v>
      </c>
      <c r="AG76" s="33">
        <f ca="1">IF($O76=2002,OFFSET('2002'!N$1,Calculations!$C74,0),IF($O76=2003,OFFSET('2003'!N$1,Calculations!$C74,0),IF($O76=2004,OFFSET('2004'!N$1,Calculations!$C74,0),IF($O76=2005,OFFSET('2005'!N$1,Calculations!$C74,0),IF($O76=2006,OFFSET('2006'!N$1,Calculations!$C74,0),IF($O76=2007,OFFSET('2007'!N$1,Calculations!$C74,0),IF($O76=2008,OFFSET('2008'!N$1,Calculations!$C74,0),IF($O76=2009,OFFSET('2009'!N$1,Calculations!$C74,0),IF($O76=2010,OFFSET('2010'!N$1,Calculations!$C74,0),IF($O76=2011,OFFSET('2011'!N$1,Calculations!$C74,0),IF($O76=2012,OFFSET('2012'!N$1,Calculations!$C74,0),IF($O76=2013,OFFSET('2013'!N$1,Calculations!$C74,0),IF($O76=2014,OFFSET('2014'!N$1,Calculations!$C74,0),IF($O76=2015,OFFSET('2015'!N$1,Calculations!$C74,0),IF($O76=2016,OFFSET('2016'!N$1,Calculations!$C74,0),IF($O76=2017,OFFSET('2017'!N$1,Calculations!$C74,0),0))))))))))))))))</f>
        <v>0.24422272432930198</v>
      </c>
      <c r="AH76" s="33">
        <f ca="1">IF($O76=2002,OFFSET('2002'!O$1,Calculations!$C74,0),IF($O76=2003,OFFSET('2003'!O$1,Calculations!$C74,0),IF($O76=2004,OFFSET('2004'!O$1,Calculations!$C74,0),IF($O76=2005,OFFSET('2005'!O$1,Calculations!$C74,0),IF($O76=2006,OFFSET('2006'!O$1,Calculations!$C74,0),IF($O76=2007,OFFSET('2007'!O$1,Calculations!$C74,0),IF($O76=2008,OFFSET('2008'!O$1,Calculations!$C74,0),IF($O76=2009,OFFSET('2009'!O$1,Calculations!$C74,0),IF($O76=2010,OFFSET('2010'!O$1,Calculations!$C74,0),IF($O76=2011,OFFSET('2011'!O$1,Calculations!$C74,0),IF($O76=2012,OFFSET('2012'!O$1,Calculations!$C74,0),IF($O76=2013,OFFSET('2013'!O$1,Calculations!$C74,0),IF($O76=2014,OFFSET('2014'!O$1,Calculations!$C74,0),IF($O76=2015,OFFSET('2015'!O$1,Calculations!$C74,0),IF($O76=2016,OFFSET('2016'!O$1,Calculations!$C74,0),IF($O76=2017,OFFSET('2017'!O$1,Calculations!$C74,0),0))))))))))))))))</f>
        <v>0.13827401941902737</v>
      </c>
      <c r="AI76" s="33">
        <f ca="1">IF($O76=2002,OFFSET('2002'!P$1,Calculations!$C74,0),IF($O76=2003,OFFSET('2003'!P$1,Calculations!$C74,0),IF($O76=2004,OFFSET('2004'!P$1,Calculations!$C74,0),IF($O76=2005,OFFSET('2005'!P$1,Calculations!$C74,0),IF($O76=2006,OFFSET('2006'!P$1,Calculations!$C74,0),IF($O76=2007,OFFSET('2007'!P$1,Calculations!$C74,0),IF($O76=2008,OFFSET('2008'!P$1,Calculations!$C74,0),IF($O76=2009,OFFSET('2009'!P$1,Calculations!$C74,0),IF($O76=2010,OFFSET('2010'!P$1,Calculations!$C74,0),IF($O76=2011,OFFSET('2011'!P$1,Calculations!$C74,0),IF($O76=2012,OFFSET('2012'!P$1,Calculations!$C74,0),IF($O76=2013,OFFSET('2013'!P$1,Calculations!$C74,0),IF($O76=2014,OFFSET('2014'!P$1,Calculations!$C74,0),IF($O76=2015,OFFSET('2015'!P$1,Calculations!$C74,0),IF($O76=2016,OFFSET('2016'!P$1,Calculations!$C74,0),IF($O76=2017,OFFSET('2017'!P$1,Calculations!$C74,0),0))))))))))))))))</f>
        <v>0.21693067174119804</v>
      </c>
      <c r="AJ76" s="37">
        <f ca="1">IF($O76=2002,OFFSET('2002'!Q$1,Calculations!$C74,0),IF($O76=2003,OFFSET('2003'!Q$1,Calculations!$C74,0),IF($O76=2004,OFFSET('2004'!Q$1,Calculations!$C74,0),IF($O76=2005,OFFSET('2005'!Q$1,Calculations!$C74,0),IF($O76=2006,OFFSET('2006'!Q$1,Calculations!$C74,0),IF($O76=2007,OFFSET('2007'!Q$1,Calculations!$C74,0),IF($O76=2008,OFFSET('2008'!Q$1,Calculations!$C74,0),IF($O76=2009,OFFSET('2009'!Q$1,Calculations!$C74,0),IF($O76=2010,OFFSET('2010'!Q$1,Calculations!$C74,0),IF($O76=2011,OFFSET('2011'!Q$1,Calculations!$C74,0),IF($O76=2012,OFFSET('2012'!Q$1,Calculations!$C74,0),IF($O76=2013,OFFSET('2013'!Q$1,Calculations!$C74,0),IF($O76=2014,OFFSET('2014'!Q$1,Calculations!$C74,0),IF($O76=2015,OFFSET('2015'!Q$1,Calculations!$C74,0),IF($O76=2016,OFFSET('2016'!Q$1,Calculations!$C74,0),IF($O76=2017,OFFSET('2017'!Q$1,Calculations!$C74,0),0))))))))))))))))</f>
        <v>0.13959398045349969</v>
      </c>
      <c r="AK76" s="33">
        <f ca="1">IF($O76=2002,OFFSET('2002'!K$1,Calculations!$D74,0),IF($O76=2003,OFFSET('2003'!K$1,Calculations!$D74,0),IF($O76=2004,OFFSET('2004'!K$1,Calculations!$D74,0),IF($O76=2005,OFFSET('2005'!K$1,Calculations!$D74,0),IF($O76=2006,OFFSET('2006'!K$1,Calculations!$D74,0),IF($O76=2007,OFFSET('2007'!K$1,Calculations!$D74,0),IF($O76=2008,OFFSET('2008'!K$1,Calculations!$D74,0),IF($O76=2009,OFFSET('2009'!K$1,Calculations!$D74,0),IF($O76=2010,OFFSET('2010'!K$1,Calculations!$D74,0),IF($O76=2011,OFFSET('2011'!K$1,Calculations!$D74,0),IF($O76=2012,OFFSET('2012'!K$1,Calculations!$D74,0),IF($O76=2013,OFFSET('2013'!K$1,Calculations!$D74,0),IF($O76=2014,OFFSET('2014'!K$1,Calculations!$D74,0),IF($O76=2015,OFFSET('2015'!K$1,Calculations!$D74,0),IF($O76=2016,OFFSET('2016'!K$1,Calculations!$D74,0),IF($O76=2017,OFFSET('2017'!K$1,Calculations!$D74,0),0))))))))))))))))</f>
        <v>1.7574350697405778E-3</v>
      </c>
      <c r="AL76" s="33">
        <f ca="1">IF($O76=2002,OFFSET('2002'!L$1,Calculations!$D74,0),IF($O76=2003,OFFSET('2003'!L$1,Calculations!$D74,0),IF($O76=2004,OFFSET('2004'!L$1,Calculations!$D74,0),IF($O76=2005,OFFSET('2005'!L$1,Calculations!$D74,0),IF($O76=2006,OFFSET('2006'!L$1,Calculations!$D74,0),IF($O76=2007,OFFSET('2007'!L$1,Calculations!$D74,0),IF($O76=2008,OFFSET('2008'!L$1,Calculations!$D74,0),IF($O76=2009,OFFSET('2009'!L$1,Calculations!$D74,0),IF($O76=2010,OFFSET('2010'!L$1,Calculations!$D74,0),IF($O76=2011,OFFSET('2011'!L$1,Calculations!$D74,0),IF($O76=2012,OFFSET('2012'!L$1,Calculations!$D74,0),IF($O76=2013,OFFSET('2013'!L$1,Calculations!$D74,0),IF($O76=2014,OFFSET('2014'!L$1,Calculations!$D74,0),IF($O76=2015,OFFSET('2015'!L$1,Calculations!$D74,0),IF($O76=2016,OFFSET('2016'!L$1,Calculations!$D74,0),IF($O76=2017,OFFSET('2017'!L$1,Calculations!$D74,0),0))))))))))))))))</f>
        <v>4.0019699449990377E-2</v>
      </c>
      <c r="AM76" s="33">
        <f ca="1">IF($O76=2002,OFFSET('2002'!M$1,Calculations!$D74,0),IF($O76=2003,OFFSET('2003'!M$1,Calculations!$D74,0),IF($O76=2004,OFFSET('2004'!M$1,Calculations!$D74,0),IF($O76=2005,OFFSET('2005'!M$1,Calculations!$D74,0),IF($O76=2006,OFFSET('2006'!M$1,Calculations!$D74,0),IF($O76=2007,OFFSET('2007'!M$1,Calculations!$D74,0),IF($O76=2008,OFFSET('2008'!M$1,Calculations!$D74,0),IF($O76=2009,OFFSET('2009'!M$1,Calculations!$D74,0),IF($O76=2010,OFFSET('2010'!M$1,Calculations!$D74,0),IF($O76=2011,OFFSET('2011'!M$1,Calculations!$D74,0),IF($O76=2012,OFFSET('2012'!M$1,Calculations!$D74,0),IF($O76=2013,OFFSET('2013'!M$1,Calculations!$D74,0),IF($O76=2014,OFFSET('2014'!M$1,Calculations!$D74,0),IF($O76=2015,OFFSET('2015'!M$1,Calculations!$D74,0),IF($O76=2016,OFFSET('2016'!M$1,Calculations!$D74,0),IF($O76=2017,OFFSET('2017'!M$1,Calculations!$D74,0),0))))))))))))))))</f>
        <v>1.4711816746850048E-2</v>
      </c>
      <c r="AN76" s="33">
        <f ca="1">IF($O76=2002,OFFSET('2002'!N$1,Calculations!$D74,0),IF($O76=2003,OFFSET('2003'!N$1,Calculations!$D74,0),IF($O76=2004,OFFSET('2004'!N$1,Calculations!$D74,0),IF($O76=2005,OFFSET('2005'!N$1,Calculations!$D74,0),IF($O76=2006,OFFSET('2006'!N$1,Calculations!$D74,0),IF($O76=2007,OFFSET('2007'!N$1,Calculations!$D74,0),IF($O76=2008,OFFSET('2008'!N$1,Calculations!$D74,0),IF($O76=2009,OFFSET('2009'!N$1,Calculations!$D74,0),IF($O76=2010,OFFSET('2010'!N$1,Calculations!$D74,0),IF($O76=2011,OFFSET('2011'!N$1,Calculations!$D74,0),IF($O76=2012,OFFSET('2012'!N$1,Calculations!$D74,0),IF($O76=2013,OFFSET('2013'!N$1,Calculations!$D74,0),IF($O76=2014,OFFSET('2014'!N$1,Calculations!$D74,0),IF($O76=2015,OFFSET('2015'!N$1,Calculations!$D74,0),IF($O76=2016,OFFSET('2016'!N$1,Calculations!$D74,0),IF($O76=2017,OFFSET('2017'!N$1,Calculations!$D74,0),0))))))))))))))))</f>
        <v>2.263186264622781E-2</v>
      </c>
      <c r="AO76" s="33">
        <f ca="1">IF($O76=2002,OFFSET('2002'!O$1,Calculations!$D74,0),IF($O76=2003,OFFSET('2003'!O$1,Calculations!$D74,0),IF($O76=2004,OFFSET('2004'!O$1,Calculations!$D74,0),IF($O76=2005,OFFSET('2005'!O$1,Calculations!$D74,0),IF($O76=2006,OFFSET('2006'!O$1,Calculations!$D74,0),IF($O76=2007,OFFSET('2007'!O$1,Calculations!$D74,0),IF($O76=2008,OFFSET('2008'!O$1,Calculations!$D74,0),IF($O76=2009,OFFSET('2009'!O$1,Calculations!$D74,0),IF($O76=2010,OFFSET('2010'!O$1,Calculations!$D74,0),IF($O76=2011,OFFSET('2011'!O$1,Calculations!$D74,0),IF($O76=2012,OFFSET('2012'!O$1,Calculations!$D74,0),IF($O76=2013,OFFSET('2013'!O$1,Calculations!$D74,0),IF($O76=2014,OFFSET('2014'!O$1,Calculations!$D74,0),IF($O76=2015,OFFSET('2015'!O$1,Calculations!$D74,0),IF($O76=2016,OFFSET('2016'!O$1,Calculations!$D74,0),IF($O76=2017,OFFSET('2017'!O$1,Calculations!$D74,0),0))))))))))))))))</f>
        <v>1.1583728394837978E-2</v>
      </c>
      <c r="AP76" s="33">
        <f ca="1">IF($O76=2002,OFFSET('2002'!P$1,Calculations!$D74,0),IF($O76=2003,OFFSET('2003'!P$1,Calculations!$D74,0),IF($O76=2004,OFFSET('2004'!P$1,Calculations!$D74,0),IF($O76=2005,OFFSET('2005'!P$1,Calculations!$D74,0),IF($O76=2006,OFFSET('2006'!P$1,Calculations!$D74,0),IF($O76=2007,OFFSET('2007'!P$1,Calculations!$D74,0),IF($O76=2008,OFFSET('2008'!P$1,Calculations!$D74,0),IF($O76=2009,OFFSET('2009'!P$1,Calculations!$D74,0),IF($O76=2010,OFFSET('2010'!P$1,Calculations!$D74,0),IF($O76=2011,OFFSET('2011'!P$1,Calculations!$D74,0),IF($O76=2012,OFFSET('2012'!P$1,Calculations!$D74,0),IF($O76=2013,OFFSET('2013'!P$1,Calculations!$D74,0),IF($O76=2014,OFFSET('2014'!P$1,Calculations!$D74,0),IF($O76=2015,OFFSET('2015'!P$1,Calculations!$D74,0),IF($O76=2016,OFFSET('2016'!P$1,Calculations!$D74,0),IF($O76=2017,OFFSET('2017'!P$1,Calculations!$D74,0),0))))))))))))))))</f>
        <v>1.3898186089205639E-2</v>
      </c>
      <c r="AQ76" s="37">
        <f ca="1">IF($O76=2002,OFFSET('2002'!Q$1,Calculations!$D74,0),IF($O76=2003,OFFSET('2003'!Q$1,Calculations!$D74,0),IF($O76=2004,OFFSET('2004'!Q$1,Calculations!$D74,0),IF($O76=2005,OFFSET('2005'!Q$1,Calculations!$D74,0),IF($O76=2006,OFFSET('2006'!Q$1,Calculations!$D74,0),IF($O76=2007,OFFSET('2007'!Q$1,Calculations!$D74,0),IF($O76=2008,OFFSET('2008'!Q$1,Calculations!$D74,0),IF($O76=2009,OFFSET('2009'!Q$1,Calculations!$D74,0),IF($O76=2010,OFFSET('2010'!Q$1,Calculations!$D74,0),IF($O76=2011,OFFSET('2011'!Q$1,Calculations!$D74,0),IF($O76=2012,OFFSET('2012'!Q$1,Calculations!$D74,0),IF($O76=2013,OFFSET('2013'!Q$1,Calculations!$D74,0),IF($O76=2014,OFFSET('2014'!Q$1,Calculations!$D74,0),IF($O76=2015,OFFSET('2015'!Q$1,Calculations!$D74,0),IF($O76=2016,OFFSET('2016'!Q$1,Calculations!$D74,0),IF($O76=2017,OFFSET('2017'!Q$1,Calculations!$D74,0),0))))))))))))))))</f>
        <v>1.3545852061401105E-2</v>
      </c>
      <c r="AR76" s="33">
        <f ca="1">IF($O76=2002,OFFSET('2002'!K$1,Calculations!$E74,0),IF($O76=2003,OFFSET('2003'!K$1,Calculations!$E74,0),IF($O76=2004,OFFSET('2004'!K$1,Calculations!$E74,0),IF($O76=2005,OFFSET('2005'!K$1,Calculations!$E74,0),IF($O76=2006,OFFSET('2006'!K$1,Calculations!$E74,0),IF($O76=2007,OFFSET('2007'!K$1,Calculations!$E74,0),IF($O76=2008,OFFSET('2008'!K$1,Calculations!$E74,0),IF($O76=2009,OFFSET('2009'!K$1,Calculations!$E74,0),IF($O76=2010,OFFSET('2010'!K$1,Calculations!$E74,0),IF($O76=2011,OFFSET('2011'!K$1,Calculations!$E74,0),IF($O76=2012,OFFSET('2012'!K$1,Calculations!$E74,0),IF($O76=2013,OFFSET('2013'!K$1,Calculations!$E74,0),IF($O76=2014,OFFSET('2014'!K$1,Calculations!$E74,0),IF($O76=2015,OFFSET('2015'!K$1,Calculations!$E74,0),IF($O76=2016,OFFSET('2016'!K$1,Calculations!$E74,0),IF($O76=2017,OFFSET('2017'!K$1,Calculations!$E74,0),0))))))))))))))))</f>
        <v>4.8878424430753194E-3</v>
      </c>
      <c r="AS76" s="33">
        <f ca="1">IF($O76=2002,OFFSET('2002'!L$1,Calculations!$E74,0),IF($O76=2003,OFFSET('2003'!L$1,Calculations!$E74,0),IF($O76=2004,OFFSET('2004'!L$1,Calculations!$E74,0),IF($O76=2005,OFFSET('2005'!L$1,Calculations!$E74,0),IF($O76=2006,OFFSET('2006'!L$1,Calculations!$E74,0),IF($O76=2007,OFFSET('2007'!L$1,Calculations!$E74,0),IF($O76=2008,OFFSET('2008'!L$1,Calculations!$E74,0),IF($O76=2009,OFFSET('2009'!L$1,Calculations!$E74,0),IF($O76=2010,OFFSET('2010'!L$1,Calculations!$E74,0),IF($O76=2011,OFFSET('2011'!L$1,Calculations!$E74,0),IF($O76=2012,OFFSET('2012'!L$1,Calculations!$E74,0),IF($O76=2013,OFFSET('2013'!L$1,Calculations!$E74,0),IF($O76=2014,OFFSET('2014'!L$1,Calculations!$E74,0),IF($O76=2015,OFFSET('2015'!L$1,Calculations!$E74,0),IF($O76=2016,OFFSET('2016'!L$1,Calculations!$E74,0),IF($O76=2017,OFFSET('2017'!L$1,Calculations!$E74,0),0))))))))))))))))</f>
        <v>5.4901032523463907E-2</v>
      </c>
      <c r="AT76" s="33">
        <f ca="1">IF($O76=2002,OFFSET('2002'!M$1,Calculations!$E74,0),IF($O76=2003,OFFSET('2003'!M$1,Calculations!$E74,0),IF($O76=2004,OFFSET('2004'!M$1,Calculations!$E74,0),IF($O76=2005,OFFSET('2005'!M$1,Calculations!$E74,0),IF($O76=2006,OFFSET('2006'!M$1,Calculations!$E74,0),IF($O76=2007,OFFSET('2007'!M$1,Calculations!$E74,0),IF($O76=2008,OFFSET('2008'!M$1,Calculations!$E74,0),IF($O76=2009,OFFSET('2009'!M$1,Calculations!$E74,0),IF($O76=2010,OFFSET('2010'!M$1,Calculations!$E74,0),IF($O76=2011,OFFSET('2011'!M$1,Calculations!$E74,0),IF($O76=2012,OFFSET('2012'!M$1,Calculations!$E74,0),IF($O76=2013,OFFSET('2013'!M$1,Calculations!$E74,0),IF($O76=2014,OFFSET('2014'!M$1,Calculations!$E74,0),IF($O76=2015,OFFSET('2015'!M$1,Calculations!$E74,0),IF($O76=2016,OFFSET('2016'!M$1,Calculations!$E74,0),IF($O76=2017,OFFSET('2017'!M$1,Calculations!$E74,0),0))))))))))))))))</f>
        <v>4.2693924682132428E-2</v>
      </c>
      <c r="AU76" s="33">
        <f ca="1">IF($O76=2002,OFFSET('2002'!N$1,Calculations!$E74,0),IF($O76=2003,OFFSET('2003'!N$1,Calculations!$E74,0),IF($O76=2004,OFFSET('2004'!N$1,Calculations!$E74,0),IF($O76=2005,OFFSET('2005'!N$1,Calculations!$E74,0),IF($O76=2006,OFFSET('2006'!N$1,Calculations!$E74,0),IF($O76=2007,OFFSET('2007'!N$1,Calculations!$E74,0),IF($O76=2008,OFFSET('2008'!N$1,Calculations!$E74,0),IF($O76=2009,OFFSET('2009'!N$1,Calculations!$E74,0),IF($O76=2010,OFFSET('2010'!N$1,Calculations!$E74,0),IF($O76=2011,OFFSET('2011'!N$1,Calculations!$E74,0),IF($O76=2012,OFFSET('2012'!N$1,Calculations!$E74,0),IF($O76=2013,OFFSET('2013'!N$1,Calculations!$E74,0),IF($O76=2014,OFFSET('2014'!N$1,Calculations!$E74,0),IF($O76=2015,OFFSET('2015'!N$1,Calculations!$E74,0),IF($O76=2016,OFFSET('2016'!N$1,Calculations!$E74,0),IF($O76=2017,OFFSET('2017'!N$1,Calculations!$E74,0),0))))))))))))))))</f>
        <v>2.4834589538762802E-2</v>
      </c>
      <c r="AV76" s="33">
        <f ca="1">IF($O76=2002,OFFSET('2002'!O$1,Calculations!$E74,0),IF($O76=2003,OFFSET('2003'!O$1,Calculations!$E74,0),IF($O76=2004,OFFSET('2004'!O$1,Calculations!$E74,0),IF($O76=2005,OFFSET('2005'!O$1,Calculations!$E74,0),IF($O76=2006,OFFSET('2006'!O$1,Calculations!$E74,0),IF($O76=2007,OFFSET('2007'!O$1,Calculations!$E74,0),IF($O76=2008,OFFSET('2008'!O$1,Calculations!$E74,0),IF($O76=2009,OFFSET('2009'!O$1,Calculations!$E74,0),IF($O76=2010,OFFSET('2010'!O$1,Calculations!$E74,0),IF($O76=2011,OFFSET('2011'!O$1,Calculations!$E74,0),IF($O76=2012,OFFSET('2012'!O$1,Calculations!$E74,0),IF($O76=2013,OFFSET('2013'!O$1,Calculations!$E74,0),IF($O76=2014,OFFSET('2014'!O$1,Calculations!$E74,0),IF($O76=2015,OFFSET('2015'!O$1,Calculations!$E74,0),IF($O76=2016,OFFSET('2016'!O$1,Calculations!$E74,0),IF($O76=2017,OFFSET('2017'!O$1,Calculations!$E74,0),0))))))))))))))))</f>
        <v>2.2865809103839136E-2</v>
      </c>
      <c r="AW76" s="33">
        <f ca="1">IF($O76=2002,OFFSET('2002'!P$1,Calculations!$E74,0),IF($O76=2003,OFFSET('2003'!P$1,Calculations!$E74,0),IF($O76=2004,OFFSET('2004'!P$1,Calculations!$E74,0),IF($O76=2005,OFFSET('2005'!P$1,Calculations!$E74,0),IF($O76=2006,OFFSET('2006'!P$1,Calculations!$E74,0),IF($O76=2007,OFFSET('2007'!P$1,Calculations!$E74,0),IF($O76=2008,OFFSET('2008'!P$1,Calculations!$E74,0),IF($O76=2009,OFFSET('2009'!P$1,Calculations!$E74,0),IF($O76=2010,OFFSET('2010'!P$1,Calculations!$E74,0),IF($O76=2011,OFFSET('2011'!P$1,Calculations!$E74,0),IF($O76=2012,OFFSET('2012'!P$1,Calculations!$E74,0),IF($O76=2013,OFFSET('2013'!P$1,Calculations!$E74,0),IF($O76=2014,OFFSET('2014'!P$1,Calculations!$E74,0),IF($O76=2015,OFFSET('2015'!P$1,Calculations!$E74,0),IF($O76=2016,OFFSET('2016'!P$1,Calculations!$E74,0),IF($O76=2017,OFFSET('2017'!P$1,Calculations!$E74,0),0))))))))))))))))</f>
        <v>4.3574589312369995E-2</v>
      </c>
      <c r="AX76" s="37">
        <f ca="1">IF($O76=2002,OFFSET('2002'!Q$1,Calculations!$E74,0),IF($O76=2003,OFFSET('2003'!Q$1,Calculations!$E74,0),IF($O76=2004,OFFSET('2004'!Q$1,Calculations!$E74,0),IF($O76=2005,OFFSET('2005'!Q$1,Calculations!$E74,0),IF($O76=2006,OFFSET('2006'!Q$1,Calculations!$E74,0),IF($O76=2007,OFFSET('2007'!Q$1,Calculations!$E74,0),IF($O76=2008,OFFSET('2008'!Q$1,Calculations!$E74,0),IF($O76=2009,OFFSET('2009'!Q$1,Calculations!$E74,0),IF($O76=2010,OFFSET('2010'!Q$1,Calculations!$E74,0),IF($O76=2011,OFFSET('2011'!Q$1,Calculations!$E74,0),IF($O76=2012,OFFSET('2012'!Q$1,Calculations!$E74,0),IF($O76=2013,OFFSET('2013'!Q$1,Calculations!$E74,0),IF($O76=2014,OFFSET('2014'!Q$1,Calculations!$E74,0),IF($O76=2015,OFFSET('2015'!Q$1,Calculations!$E74,0),IF($O76=2016,OFFSET('2016'!Q$1,Calculations!$E74,0),IF($O76=2017,OFFSET('2017'!Q$1,Calculations!$E74,0),0))))))))))))))))</f>
        <v>2.2518021059745083E-2</v>
      </c>
      <c r="AY76" s="33">
        <f ca="1">IF($O76=2002,OFFSET('2002'!K$1,Calculations!$F74,0),IF($O76=2003,OFFSET('2003'!K$1,Calculations!$F74,0),IF($O76=2004,OFFSET('2004'!K$1,Calculations!$F74,0),IF($O76=2005,OFFSET('2005'!K$1,Calculations!$F74,0),IF($O76=2006,OFFSET('2006'!K$1,Calculations!$F74,0),IF($O76=2007,OFFSET('2007'!K$1,Calculations!$F74,0),IF($O76=2008,OFFSET('2008'!K$1,Calculations!$F74,0),IF($O76=2009,OFFSET('2009'!K$1,Calculations!$F74,0),IF($O76=2010,OFFSET('2010'!K$1,Calculations!$F74,0),IF($O76=2011,OFFSET('2011'!K$1,Calculations!$F74,0),IF($O76=2012,OFFSET('2012'!K$1,Calculations!$F74,0),IF($O76=2013,OFFSET('2013'!K$1,Calculations!$F74,0),IF($O76=2014,OFFSET('2014'!K$1,Calculations!$F74,0),IF($O76=2015,OFFSET('2015'!K$1,Calculations!$F74,0),IF($O76=2016,OFFSET('2016'!K$1,Calculations!$F74,0),IF($O76=2017,OFFSET('2017'!K$1,Calculations!$F74,0),0))))))))))))))))</f>
        <v>1.0086260200905136E-3</v>
      </c>
      <c r="AZ76" s="33">
        <f ca="1">IF($O76=2002,OFFSET('2002'!L$1,Calculations!$F74,0),IF($O76=2003,OFFSET('2003'!L$1,Calculations!$F74,0),IF($O76=2004,OFFSET('2004'!L$1,Calculations!$F74,0),IF($O76=2005,OFFSET('2005'!L$1,Calculations!$F74,0),IF($O76=2006,OFFSET('2006'!L$1,Calculations!$F74,0),IF($O76=2007,OFFSET('2007'!L$1,Calculations!$F74,0),IF($O76=2008,OFFSET('2008'!L$1,Calculations!$F74,0),IF($O76=2009,OFFSET('2009'!L$1,Calculations!$F74,0),IF($O76=2010,OFFSET('2010'!L$1,Calculations!$F74,0),IF($O76=2011,OFFSET('2011'!L$1,Calculations!$F74,0),IF($O76=2012,OFFSET('2012'!L$1,Calculations!$F74,0),IF($O76=2013,OFFSET('2013'!L$1,Calculations!$F74,0),IF($O76=2014,OFFSET('2014'!L$1,Calculations!$F74,0),IF($O76=2015,OFFSET('2015'!L$1,Calculations!$F74,0),IF($O76=2016,OFFSET('2016'!L$1,Calculations!$F74,0),IF($O76=2017,OFFSET('2017'!L$1,Calculations!$F74,0),0))))))))))))))))</f>
        <v>7.2829946808766104E-3</v>
      </c>
      <c r="BA76" s="33">
        <f ca="1">IF($O76=2002,OFFSET('2002'!M$1,Calculations!$F74,0),IF($O76=2003,OFFSET('2003'!M$1,Calculations!$F74,0),IF($O76=2004,OFFSET('2004'!M$1,Calculations!$F74,0),IF($O76=2005,OFFSET('2005'!M$1,Calculations!$F74,0),IF($O76=2006,OFFSET('2006'!M$1,Calculations!$F74,0),IF($O76=2007,OFFSET('2007'!M$1,Calculations!$F74,0),IF($O76=2008,OFFSET('2008'!M$1,Calculations!$F74,0),IF($O76=2009,OFFSET('2009'!M$1,Calculations!$F74,0),IF($O76=2010,OFFSET('2010'!M$1,Calculations!$F74,0),IF($O76=2011,OFFSET('2011'!M$1,Calculations!$F74,0),IF($O76=2012,OFFSET('2012'!M$1,Calculations!$F74,0),IF($O76=2013,OFFSET('2013'!M$1,Calculations!$F74,0),IF($O76=2014,OFFSET('2014'!M$1,Calculations!$F74,0),IF($O76=2015,OFFSET('2015'!M$1,Calculations!$F74,0),IF($O76=2016,OFFSET('2016'!M$1,Calculations!$F74,0),IF($O76=2017,OFFSET('2017'!M$1,Calculations!$F74,0),0))))))))))))))))</f>
        <v>1.3077326692432736E-2</v>
      </c>
      <c r="BB76" s="33">
        <f ca="1">IF($O76=2002,OFFSET('2002'!N$1,Calculations!$F74,0),IF($O76=2003,OFFSET('2003'!N$1,Calculations!$F74,0),IF($O76=2004,OFFSET('2004'!N$1,Calculations!$F74,0),IF($O76=2005,OFFSET('2005'!N$1,Calculations!$F74,0),IF($O76=2006,OFFSET('2006'!N$1,Calculations!$F74,0),IF($O76=2007,OFFSET('2007'!N$1,Calculations!$F74,0),IF($O76=2008,OFFSET('2008'!N$1,Calculations!$F74,0),IF($O76=2009,OFFSET('2009'!N$1,Calculations!$F74,0),IF($O76=2010,OFFSET('2010'!N$1,Calculations!$F74,0),IF($O76=2011,OFFSET('2011'!N$1,Calculations!$F74,0),IF($O76=2012,OFFSET('2012'!N$1,Calculations!$F74,0),IF($O76=2013,OFFSET('2013'!N$1,Calculations!$F74,0),IF($O76=2014,OFFSET('2014'!N$1,Calculations!$F74,0),IF($O76=2015,OFFSET('2015'!N$1,Calculations!$F74,0),IF($O76=2016,OFFSET('2016'!N$1,Calculations!$F74,0),IF($O76=2017,OFFSET('2017'!N$1,Calculations!$F74,0),0))))))))))))))))</f>
        <v>1.6360908764543061E-2</v>
      </c>
      <c r="BC76" s="33">
        <f ca="1">IF($O76=2002,OFFSET('2002'!O$1,Calculations!$F74,0),IF($O76=2003,OFFSET('2003'!O$1,Calculations!$F74,0),IF($O76=2004,OFFSET('2004'!O$1,Calculations!$F74,0),IF($O76=2005,OFFSET('2005'!O$1,Calculations!$F74,0),IF($O76=2006,OFFSET('2006'!O$1,Calculations!$F74,0),IF($O76=2007,OFFSET('2007'!O$1,Calculations!$F74,0),IF($O76=2008,OFFSET('2008'!O$1,Calculations!$F74,0),IF($O76=2009,OFFSET('2009'!O$1,Calculations!$F74,0),IF($O76=2010,OFFSET('2010'!O$1,Calculations!$F74,0),IF($O76=2011,OFFSET('2011'!O$1,Calculations!$F74,0),IF($O76=2012,OFFSET('2012'!O$1,Calculations!$F74,0),IF($O76=2013,OFFSET('2013'!O$1,Calculations!$F74,0),IF($O76=2014,OFFSET('2014'!O$1,Calculations!$F74,0),IF($O76=2015,OFFSET('2015'!O$1,Calculations!$F74,0),IF($O76=2016,OFFSET('2016'!O$1,Calculations!$F74,0),IF($O76=2017,OFFSET('2017'!O$1,Calculations!$F74,0),0))))))))))))))))</f>
        <v>1.9826098829774763E-2</v>
      </c>
      <c r="BD76" s="33">
        <f ca="1">IF($O76=2002,OFFSET('2002'!P$1,Calculations!$F74,0),IF($O76=2003,OFFSET('2003'!P$1,Calculations!$F74,0),IF($O76=2004,OFFSET('2004'!P$1,Calculations!$F74,0),IF($O76=2005,OFFSET('2005'!P$1,Calculations!$F74,0),IF($O76=2006,OFFSET('2006'!P$1,Calculations!$F74,0),IF($O76=2007,OFFSET('2007'!P$1,Calculations!$F74,0),IF($O76=2008,OFFSET('2008'!P$1,Calculations!$F74,0),IF($O76=2009,OFFSET('2009'!P$1,Calculations!$F74,0),IF($O76=2010,OFFSET('2010'!P$1,Calculations!$F74,0),IF($O76=2011,OFFSET('2011'!P$1,Calculations!$F74,0),IF($O76=2012,OFFSET('2012'!P$1,Calculations!$F74,0),IF($O76=2013,OFFSET('2013'!P$1,Calculations!$F74,0),IF($O76=2014,OFFSET('2014'!P$1,Calculations!$F74,0),IF($O76=2015,OFFSET('2015'!P$1,Calculations!$F74,0),IF($O76=2016,OFFSET('2016'!P$1,Calculations!$F74,0),IF($O76=2017,OFFSET('2017'!P$1,Calculations!$F74,0),0))))))))))))))))</f>
        <v>1.1963257565532388E-2</v>
      </c>
      <c r="BE76" s="37">
        <f ca="1">IF($O76=2002,OFFSET('2002'!Q$1,Calculations!$F74,0),IF($O76=2003,OFFSET('2003'!Q$1,Calculations!$F74,0),IF($O76=2004,OFFSET('2004'!Q$1,Calculations!$F74,0),IF($O76=2005,OFFSET('2005'!Q$1,Calculations!$F74,0),IF($O76=2006,OFFSET('2006'!Q$1,Calculations!$F74,0),IF($O76=2007,OFFSET('2007'!Q$1,Calculations!$F74,0),IF($O76=2008,OFFSET('2008'!Q$1,Calculations!$F74,0),IF($O76=2009,OFFSET('2009'!Q$1,Calculations!$F74,0),IF($O76=2010,OFFSET('2010'!Q$1,Calculations!$F74,0),IF($O76=2011,OFFSET('2011'!Q$1,Calculations!$F74,0),IF($O76=2012,OFFSET('2012'!Q$1,Calculations!$F74,0),IF($O76=2013,OFFSET('2013'!Q$1,Calculations!$F74,0),IF($O76=2014,OFFSET('2014'!Q$1,Calculations!$F74,0),IF($O76=2015,OFFSET('2015'!Q$1,Calculations!$F74,0),IF($O76=2016,OFFSET('2016'!Q$1,Calculations!$F74,0),IF($O76=2017,OFFSET('2017'!Q$1,Calculations!$F74,0),0))))))))))))))))</f>
        <v>9.3131552435116675E-3</v>
      </c>
      <c r="BF76" s="33">
        <f ca="1">IF($O76=2002,OFFSET('2002'!K$1,Calculations!$G74,0),IF($O76=2003,OFFSET('2003'!K$1,Calculations!$G74,0),IF($O76=2004,OFFSET('2004'!K$1,Calculations!$G74,0),IF($O76=2005,OFFSET('2005'!K$1,Calculations!$G74,0),IF($O76=2006,OFFSET('2006'!K$1,Calculations!$G74,0),IF($O76=2007,OFFSET('2007'!K$1,Calculations!$G74,0),IF($O76=2008,OFFSET('2008'!K$1,Calculations!$G74,0),IF($O76=2009,OFFSET('2009'!K$1,Calculations!$G74,0),IF($O76=2010,OFFSET('2010'!K$1,Calculations!$G74,0),IF($O76=2011,OFFSET('2011'!K$1,Calculations!$G74,0),IF($O76=2012,OFFSET('2012'!K$1,Calculations!$G74,0),IF($O76=2013,OFFSET('2013'!K$1,Calculations!$G74,0),IF($O76=2014,OFFSET('2014'!K$1,Calculations!$G74,0),IF($O76=2015,OFFSET('2015'!K$1,Calculations!$G74,0),IF($O76=2016,OFFSET('2016'!K$1,Calculations!$G74,0),IF($O76=2017,OFFSET('2017'!K$1,Calculations!$G74,0),0))))))))))))))))</f>
        <v>3.2242529013048943E-2</v>
      </c>
      <c r="BG76" s="33">
        <f ca="1">IF($O76=2002,OFFSET('2002'!L$1,Calculations!$G74,0),IF($O76=2003,OFFSET('2003'!L$1,Calculations!$G74,0),IF($O76=2004,OFFSET('2004'!L$1,Calculations!$G74,0),IF($O76=2005,OFFSET('2005'!L$1,Calculations!$G74,0),IF($O76=2006,OFFSET('2006'!L$1,Calculations!$G74,0),IF($O76=2007,OFFSET('2007'!L$1,Calculations!$G74,0),IF($O76=2008,OFFSET('2008'!L$1,Calculations!$G74,0),IF($O76=2009,OFFSET('2009'!L$1,Calculations!$G74,0),IF($O76=2010,OFFSET('2010'!L$1,Calculations!$G74,0),IF($O76=2011,OFFSET('2011'!L$1,Calculations!$G74,0),IF($O76=2012,OFFSET('2012'!L$1,Calculations!$G74,0),IF($O76=2013,OFFSET('2013'!L$1,Calculations!$G74,0),IF($O76=2014,OFFSET('2014'!L$1,Calculations!$G74,0),IF($O76=2015,OFFSET('2015'!L$1,Calculations!$G74,0),IF($O76=2016,OFFSET('2016'!L$1,Calculations!$G74,0),IF($O76=2017,OFFSET('2017'!L$1,Calculations!$G74,0),0))))))))))))))))</f>
        <v>9.0886931045482441E-2</v>
      </c>
      <c r="BH76" s="33">
        <f ca="1">IF($O76=2002,OFFSET('2002'!M$1,Calculations!$G74,0),IF($O76=2003,OFFSET('2003'!M$1,Calculations!$G74,0),IF($O76=2004,OFFSET('2004'!M$1,Calculations!$G74,0),IF($O76=2005,OFFSET('2005'!M$1,Calculations!$G74,0),IF($O76=2006,OFFSET('2006'!M$1,Calculations!$G74,0),IF($O76=2007,OFFSET('2007'!M$1,Calculations!$G74,0),IF($O76=2008,OFFSET('2008'!M$1,Calculations!$G74,0),IF($O76=2009,OFFSET('2009'!M$1,Calculations!$G74,0),IF($O76=2010,OFFSET('2010'!M$1,Calculations!$G74,0),IF($O76=2011,OFFSET('2011'!M$1,Calculations!$G74,0),IF($O76=2012,OFFSET('2012'!M$1,Calculations!$G74,0),IF($O76=2013,OFFSET('2013'!M$1,Calculations!$G74,0),IF($O76=2014,OFFSET('2014'!M$1,Calculations!$G74,0),IF($O76=2015,OFFSET('2015'!M$1,Calculations!$G74,0),IF($O76=2016,OFFSET('2016'!M$1,Calculations!$G74,0),IF($O76=2017,OFFSET('2017'!M$1,Calculations!$G74,0),0))))))))))))))))</f>
        <v>5.3952519072040725E-2</v>
      </c>
      <c r="BI76" s="33">
        <f ca="1">IF($O76=2002,OFFSET('2002'!N$1,Calculations!$G74,0),IF($O76=2003,OFFSET('2003'!N$1,Calculations!$G74,0),IF($O76=2004,OFFSET('2004'!N$1,Calculations!$G74,0),IF($O76=2005,OFFSET('2005'!N$1,Calculations!$G74,0),IF($O76=2006,OFFSET('2006'!N$1,Calculations!$G74,0),IF($O76=2007,OFFSET('2007'!N$1,Calculations!$G74,0),IF($O76=2008,OFFSET('2008'!N$1,Calculations!$G74,0),IF($O76=2009,OFFSET('2009'!N$1,Calculations!$G74,0),IF($O76=2010,OFFSET('2010'!N$1,Calculations!$G74,0),IF($O76=2011,OFFSET('2011'!N$1,Calculations!$G74,0),IF($O76=2012,OFFSET('2012'!N$1,Calculations!$G74,0),IF($O76=2013,OFFSET('2013'!N$1,Calculations!$G74,0),IF($O76=2014,OFFSET('2014'!N$1,Calculations!$G74,0),IF($O76=2015,OFFSET('2015'!N$1,Calculations!$G74,0),IF($O76=2016,OFFSET('2016'!N$1,Calculations!$G74,0),IF($O76=2017,OFFSET('2017'!N$1,Calculations!$G74,0),0))))))))))))))))</f>
        <v>7.8384474090702205E-2</v>
      </c>
      <c r="BJ76" s="33">
        <f ca="1">IF($O76=2002,OFFSET('2002'!O$1,Calculations!$G74,0),IF($O76=2003,OFFSET('2003'!O$1,Calculations!$G74,0),IF($O76=2004,OFFSET('2004'!O$1,Calculations!$G74,0),IF($O76=2005,OFFSET('2005'!O$1,Calculations!$G74,0),IF($O76=2006,OFFSET('2006'!O$1,Calculations!$G74,0),IF($O76=2007,OFFSET('2007'!O$1,Calculations!$G74,0),IF($O76=2008,OFFSET('2008'!O$1,Calculations!$G74,0),IF($O76=2009,OFFSET('2009'!O$1,Calculations!$G74,0),IF($O76=2010,OFFSET('2010'!O$1,Calculations!$G74,0),IF($O76=2011,OFFSET('2011'!O$1,Calculations!$G74,0),IF($O76=2012,OFFSET('2012'!O$1,Calculations!$G74,0),IF($O76=2013,OFFSET('2013'!O$1,Calculations!$G74,0),IF($O76=2014,OFFSET('2014'!O$1,Calculations!$G74,0),IF($O76=2015,OFFSET('2015'!O$1,Calculations!$G74,0),IF($O76=2016,OFFSET('2016'!O$1,Calculations!$G74,0),IF($O76=2017,OFFSET('2017'!O$1,Calculations!$G74,0),0))))))))))))))))</f>
        <v>6.2005634757181669E-2</v>
      </c>
      <c r="BK76" s="33">
        <f ca="1">IF($O76=2002,OFFSET('2002'!P$1,Calculations!$G74,0),IF($O76=2003,OFFSET('2003'!P$1,Calculations!$G74,0),IF($O76=2004,OFFSET('2004'!P$1,Calculations!$G74,0),IF($O76=2005,OFFSET('2005'!P$1,Calculations!$G74,0),IF($O76=2006,OFFSET('2006'!P$1,Calculations!$G74,0),IF($O76=2007,OFFSET('2007'!P$1,Calculations!$G74,0),IF($O76=2008,OFFSET('2008'!P$1,Calculations!$G74,0),IF($O76=2009,OFFSET('2009'!P$1,Calculations!$G74,0),IF($O76=2010,OFFSET('2010'!P$1,Calculations!$G74,0),IF($O76=2011,OFFSET('2011'!P$1,Calculations!$G74,0),IF($O76=2012,OFFSET('2012'!P$1,Calculations!$G74,0),IF($O76=2013,OFFSET('2013'!P$1,Calculations!$G74,0),IF($O76=2014,OFFSET('2014'!P$1,Calculations!$G74,0),IF($O76=2015,OFFSET('2015'!P$1,Calculations!$G74,0),IF($O76=2016,OFFSET('2016'!P$1,Calculations!$G74,0),IF($O76=2017,OFFSET('2017'!P$1,Calculations!$G74,0),0))))))))))))))))</f>
        <v>8.73684693243343E-2</v>
      </c>
      <c r="BL76" s="37">
        <f ca="1">IF($O76=2002,OFFSET('2002'!Q$1,Calculations!$G74,0),IF($O76=2003,OFFSET('2003'!Q$1,Calculations!$G74,0),IF($O76=2004,OFFSET('2004'!Q$1,Calculations!$G74,0),IF($O76=2005,OFFSET('2005'!Q$1,Calculations!$G74,0),IF($O76=2006,OFFSET('2006'!Q$1,Calculations!$G74,0),IF($O76=2007,OFFSET('2007'!Q$1,Calculations!$G74,0),IF($O76=2008,OFFSET('2008'!Q$1,Calculations!$G74,0),IF($O76=2009,OFFSET('2009'!Q$1,Calculations!$G74,0),IF($O76=2010,OFFSET('2010'!Q$1,Calculations!$G74,0),IF($O76=2011,OFFSET('2011'!Q$1,Calculations!$G74,0),IF($O76=2012,OFFSET('2012'!Q$1,Calculations!$G74,0),IF($O76=2013,OFFSET('2013'!Q$1,Calculations!$G74,0),IF($O76=2014,OFFSET('2014'!Q$1,Calculations!$G74,0),IF($O76=2015,OFFSET('2015'!Q$1,Calculations!$G74,0),IF($O76=2016,OFFSET('2016'!Q$1,Calculations!$G74,0),IF($O76=2017,OFFSET('2017'!Q$1,Calculations!$G74,0),0))))))))))))))))</f>
        <v>5.5650417307448879E-2</v>
      </c>
      <c r="BM76" s="33">
        <f ca="1">IF($O76=2002,OFFSET('2002'!K$1,Calculations!$H74,0),IF($O76=2003,OFFSET('2003'!K$1,Calculations!$H74,0),IF($O76=2004,OFFSET('2004'!K$1,Calculations!$H74,0),IF($O76=2005,OFFSET('2005'!K$1,Calculations!$H74,0),IF($O76=2006,OFFSET('2006'!K$1,Calculations!$H74,0),IF($O76=2007,OFFSET('2007'!K$1,Calculations!$H74,0),IF($O76=2008,OFFSET('2008'!K$1,Calculations!$H74,0),IF($O76=2009,OFFSET('2009'!K$1,Calculations!$H74,0),IF($O76=2010,OFFSET('2010'!K$1,Calculations!$H74,0),IF($O76=2011,OFFSET('2011'!K$1,Calculations!$H74,0),IF($O76=2012,OFFSET('2012'!K$1,Calculations!$H74,0),IF($O76=2013,OFFSET('2013'!K$1,Calculations!$H74,0),IF($O76=2014,OFFSET('2014'!K$1,Calculations!$H74,0),IF($O76=2015,OFFSET('2015'!K$1,Calculations!$H74,0),IF($O76=2016,OFFSET('2016'!K$1,Calculations!$H74,0),IF($O76=2017,OFFSET('2017'!K$1,Calculations!$H74,0),0))))))))))))))))</f>
        <v>5.1745942344245278E-3</v>
      </c>
      <c r="BN76" s="33">
        <f ca="1">IF($O76=2002,OFFSET('2002'!L$1,Calculations!$H74,0),IF($O76=2003,OFFSET('2003'!L$1,Calculations!$H74,0),IF($O76=2004,OFFSET('2004'!L$1,Calculations!$H74,0),IF($O76=2005,OFFSET('2005'!L$1,Calculations!$H74,0),IF($O76=2006,OFFSET('2006'!L$1,Calculations!$H74,0),IF($O76=2007,OFFSET('2007'!L$1,Calculations!$H74,0),IF($O76=2008,OFFSET('2008'!L$1,Calculations!$H74,0),IF($O76=2009,OFFSET('2009'!L$1,Calculations!$H74,0),IF($O76=2010,OFFSET('2010'!L$1,Calculations!$H74,0),IF($O76=2011,OFFSET('2011'!L$1,Calculations!$H74,0),IF($O76=2012,OFFSET('2012'!L$1,Calculations!$H74,0),IF($O76=2013,OFFSET('2013'!L$1,Calculations!$H74,0),IF($O76=2014,OFFSET('2014'!L$1,Calculations!$H74,0),IF($O76=2015,OFFSET('2015'!L$1,Calculations!$H74,0),IF($O76=2016,OFFSET('2016'!L$1,Calculations!$H74,0),IF($O76=2017,OFFSET('2017'!L$1,Calculations!$H74,0),0))))))))))))))))</f>
        <v>3.6633261830268354E-2</v>
      </c>
      <c r="BO76" s="33">
        <f ca="1">IF($O76=2002,OFFSET('2002'!M$1,Calculations!$H74,0),IF($O76=2003,OFFSET('2003'!M$1,Calculations!$H74,0),IF($O76=2004,OFFSET('2004'!M$1,Calculations!$H74,0),IF($O76=2005,OFFSET('2005'!M$1,Calculations!$H74,0),IF($O76=2006,OFFSET('2006'!M$1,Calculations!$H74,0),IF($O76=2007,OFFSET('2007'!M$1,Calculations!$H74,0),IF($O76=2008,OFFSET('2008'!M$1,Calculations!$H74,0),IF($O76=2009,OFFSET('2009'!M$1,Calculations!$H74,0),IF($O76=2010,OFFSET('2010'!M$1,Calculations!$H74,0),IF($O76=2011,OFFSET('2011'!M$1,Calculations!$H74,0),IF($O76=2012,OFFSET('2012'!M$1,Calculations!$H74,0),IF($O76=2013,OFFSET('2013'!M$1,Calculations!$H74,0),IF($O76=2014,OFFSET('2014'!M$1,Calculations!$H74,0),IF($O76=2015,OFFSET('2015'!M$1,Calculations!$H74,0),IF($O76=2016,OFFSET('2016'!M$1,Calculations!$H74,0),IF($O76=2017,OFFSET('2017'!M$1,Calculations!$H74,0),0))))))))))))))))</f>
        <v>5.6050285352094179E-2</v>
      </c>
      <c r="BP76" s="33">
        <f ca="1">IF($O76=2002,OFFSET('2002'!N$1,Calculations!$H74,0),IF($O76=2003,OFFSET('2003'!N$1,Calculations!$H74,0),IF($O76=2004,OFFSET('2004'!N$1,Calculations!$H74,0),IF($O76=2005,OFFSET('2005'!N$1,Calculations!$H74,0),IF($O76=2006,OFFSET('2006'!N$1,Calculations!$H74,0),IF($O76=2007,OFFSET('2007'!N$1,Calculations!$H74,0),IF($O76=2008,OFFSET('2008'!N$1,Calculations!$H74,0),IF($O76=2009,OFFSET('2009'!N$1,Calculations!$H74,0),IF($O76=2010,OFFSET('2010'!N$1,Calculations!$H74,0),IF($O76=2011,OFFSET('2011'!N$1,Calculations!$H74,0),IF($O76=2012,OFFSET('2012'!N$1,Calculations!$H74,0),IF($O76=2013,OFFSET('2013'!N$1,Calculations!$H74,0),IF($O76=2014,OFFSET('2014'!N$1,Calculations!$H74,0),IF($O76=2015,OFFSET('2015'!N$1,Calculations!$H74,0),IF($O76=2016,OFFSET('2016'!N$1,Calculations!$H74,0),IF($O76=2017,OFFSET('2017'!N$1,Calculations!$H74,0),0))))))))))))))))</f>
        <v>5.1045365985636915E-2</v>
      </c>
      <c r="BQ76" s="33">
        <f ca="1">IF($O76=2002,OFFSET('2002'!O$1,Calculations!$H74,0),IF($O76=2003,OFFSET('2003'!O$1,Calculations!$H74,0),IF($O76=2004,OFFSET('2004'!O$1,Calculations!$H74,0),IF($O76=2005,OFFSET('2005'!O$1,Calculations!$H74,0),IF($O76=2006,OFFSET('2006'!O$1,Calculations!$H74,0),IF($O76=2007,OFFSET('2007'!O$1,Calculations!$H74,0),IF($O76=2008,OFFSET('2008'!O$1,Calculations!$H74,0),IF($O76=2009,OFFSET('2009'!O$1,Calculations!$H74,0),IF($O76=2010,OFFSET('2010'!O$1,Calculations!$H74,0),IF($O76=2011,OFFSET('2011'!O$1,Calculations!$H74,0),IF($O76=2012,OFFSET('2012'!O$1,Calculations!$H74,0),IF($O76=2013,OFFSET('2013'!O$1,Calculations!$H74,0),IF($O76=2014,OFFSET('2014'!O$1,Calculations!$H74,0),IF($O76=2015,OFFSET('2015'!O$1,Calculations!$H74,0),IF($O76=2016,OFFSET('2016'!O$1,Calculations!$H74,0),IF($O76=2017,OFFSET('2017'!O$1,Calculations!$H74,0),0))))))))))))))))</f>
        <v>3.4134110941930931E-2</v>
      </c>
      <c r="BR76" s="33">
        <f ca="1">IF($O76=2002,OFFSET('2002'!P$1,Calculations!$H74,0),IF($O76=2003,OFFSET('2003'!P$1,Calculations!$H74,0),IF($O76=2004,OFFSET('2004'!P$1,Calculations!$H74,0),IF($O76=2005,OFFSET('2005'!P$1,Calculations!$H74,0),IF($O76=2006,OFFSET('2006'!P$1,Calculations!$H74,0),IF($O76=2007,OFFSET('2007'!P$1,Calculations!$H74,0),IF($O76=2008,OFFSET('2008'!P$1,Calculations!$H74,0),IF($O76=2009,OFFSET('2009'!P$1,Calculations!$H74,0),IF($O76=2010,OFFSET('2010'!P$1,Calculations!$H74,0),IF($O76=2011,OFFSET('2011'!P$1,Calculations!$H74,0),IF($O76=2012,OFFSET('2012'!P$1,Calculations!$H74,0),IF($O76=2013,OFFSET('2013'!P$1,Calculations!$H74,0),IF($O76=2014,OFFSET('2014'!P$1,Calculations!$H74,0),IF($O76=2015,OFFSET('2015'!P$1,Calculations!$H74,0),IF($O76=2016,OFFSET('2016'!P$1,Calculations!$H74,0),IF($O76=2017,OFFSET('2017'!P$1,Calculations!$H74,0),0))))))))))))))))</f>
        <v>8.2808997254258762E-2</v>
      </c>
      <c r="BS76" s="37">
        <f ca="1">IF($O76=2002,OFFSET('2002'!Q$1,Calculations!$H74,0),IF($O76=2003,OFFSET('2003'!Q$1,Calculations!$H74,0),IF($O76=2004,OFFSET('2004'!Q$1,Calculations!$H74,0),IF($O76=2005,OFFSET('2005'!Q$1,Calculations!$H74,0),IF($O76=2006,OFFSET('2006'!Q$1,Calculations!$H74,0),IF($O76=2007,OFFSET('2007'!Q$1,Calculations!$H74,0),IF($O76=2008,OFFSET('2008'!Q$1,Calculations!$H74,0),IF($O76=2009,OFFSET('2009'!Q$1,Calculations!$H74,0),IF($O76=2010,OFFSET('2010'!Q$1,Calculations!$H74,0),IF($O76=2011,OFFSET('2011'!Q$1,Calculations!$H74,0),IF($O76=2012,OFFSET('2012'!Q$1,Calculations!$H74,0),IF($O76=2013,OFFSET('2013'!Q$1,Calculations!$H74,0),IF($O76=2014,OFFSET('2014'!Q$1,Calculations!$H74,0),IF($O76=2015,OFFSET('2015'!Q$1,Calculations!$H74,0),IF($O76=2016,OFFSET('2016'!Q$1,Calculations!$H74,0),IF($O76=2017,OFFSET('2017'!Q$1,Calculations!$H74,0),0))))))))))))))))</f>
        <v>2.4216708277003091E-2</v>
      </c>
      <c r="BT76" s="33">
        <f ca="1">IF($O76=2002,OFFSET('2002'!K$1,Calculations!$I74,0),IF($O76=2003,OFFSET('2003'!K$1,Calculations!$I74,0),IF($O76=2004,OFFSET('2004'!K$1,Calculations!$I74,0),IF($O76=2005,OFFSET('2005'!K$1,Calculations!$I74,0),IF($O76=2006,OFFSET('2006'!K$1,Calculations!$I74,0),IF($O76=2007,OFFSET('2007'!K$1,Calculations!$I74,0),IF($O76=2008,OFFSET('2008'!K$1,Calculations!$I74,0),IF($O76=2009,OFFSET('2009'!K$1,Calculations!$I74,0),IF($O76=2010,OFFSET('2010'!K$1,Calculations!$I74,0),IF($O76=2011,OFFSET('2011'!K$1,Calculations!$I74,0),IF($O76=2012,OFFSET('2012'!K$1,Calculations!$I74,0),IF($O76=2013,OFFSET('2013'!K$1,Calculations!$I74,0),IF($O76=2014,OFFSET('2014'!K$1,Calculations!$I74,0),IF($O76=2015,OFFSET('2015'!K$1,Calculations!$I74,0),IF($O76=2016,OFFSET('2016'!K$1,Calculations!$I74,0),IF($O76=2017,OFFSET('2017'!K$1,Calculations!$I74,0),0))))))))))))))))</f>
        <v>0.11196913193690659</v>
      </c>
      <c r="BU76" s="33">
        <f ca="1">IF($O76=2002,OFFSET('2002'!L$1,Calculations!$I74,0),IF($O76=2003,OFFSET('2003'!L$1,Calculations!$I74,0),IF($O76=2004,OFFSET('2004'!L$1,Calculations!$I74,0),IF($O76=2005,OFFSET('2005'!L$1,Calculations!$I74,0),IF($O76=2006,OFFSET('2006'!L$1,Calculations!$I74,0),IF($O76=2007,OFFSET('2007'!L$1,Calculations!$I74,0),IF($O76=2008,OFFSET('2008'!L$1,Calculations!$I74,0),IF($O76=2009,OFFSET('2009'!L$1,Calculations!$I74,0),IF($O76=2010,OFFSET('2010'!L$1,Calculations!$I74,0),IF($O76=2011,OFFSET('2011'!L$1,Calculations!$I74,0),IF($O76=2012,OFFSET('2012'!L$1,Calculations!$I74,0),IF($O76=2013,OFFSET('2013'!L$1,Calculations!$I74,0),IF($O76=2014,OFFSET('2014'!L$1,Calculations!$I74,0),IF($O76=2015,OFFSET('2015'!L$1,Calculations!$I74,0),IF($O76=2016,OFFSET('2016'!L$1,Calculations!$I74,0),IF($O76=2017,OFFSET('2017'!L$1,Calculations!$I74,0),0))))))))))))))))</f>
        <v>1.6258248117303184E-2</v>
      </c>
      <c r="BV76" s="33">
        <f ca="1">IF($O76=2002,OFFSET('2002'!M$1,Calculations!$I74,0),IF($O76=2003,OFFSET('2003'!M$1,Calculations!$I74,0),IF($O76=2004,OFFSET('2004'!M$1,Calculations!$I74,0),IF($O76=2005,OFFSET('2005'!M$1,Calculations!$I74,0),IF($O76=2006,OFFSET('2006'!M$1,Calculations!$I74,0),IF($O76=2007,OFFSET('2007'!M$1,Calculations!$I74,0),IF($O76=2008,OFFSET('2008'!M$1,Calculations!$I74,0),IF($O76=2009,OFFSET('2009'!M$1,Calculations!$I74,0),IF($O76=2010,OFFSET('2010'!M$1,Calculations!$I74,0),IF($O76=2011,OFFSET('2011'!M$1,Calculations!$I74,0),IF($O76=2012,OFFSET('2012'!M$1,Calculations!$I74,0),IF($O76=2013,OFFSET('2013'!M$1,Calculations!$I74,0),IF($O76=2014,OFFSET('2014'!M$1,Calculations!$I74,0),IF($O76=2015,OFFSET('2015'!M$1,Calculations!$I74,0),IF($O76=2016,OFFSET('2016'!M$1,Calculations!$I74,0),IF($O76=2017,OFFSET('2017'!M$1,Calculations!$I74,0),0))))))))))))))))</f>
        <v>5.9108451845417048E-2</v>
      </c>
      <c r="BW76" s="33">
        <f ca="1">IF($O76=2002,OFFSET('2002'!N$1,Calculations!$I74,0),IF($O76=2003,OFFSET('2003'!N$1,Calculations!$I74,0),IF($O76=2004,OFFSET('2004'!N$1,Calculations!$I74,0),IF($O76=2005,OFFSET('2005'!N$1,Calculations!$I74,0),IF($O76=2006,OFFSET('2006'!N$1,Calculations!$I74,0),IF($O76=2007,OFFSET('2007'!N$1,Calculations!$I74,0),IF($O76=2008,OFFSET('2008'!N$1,Calculations!$I74,0),IF($O76=2009,OFFSET('2009'!N$1,Calculations!$I74,0),IF($O76=2010,OFFSET('2010'!N$1,Calculations!$I74,0),IF($O76=2011,OFFSET('2011'!N$1,Calculations!$I74,0),IF($O76=2012,OFFSET('2012'!N$1,Calculations!$I74,0),IF($O76=2013,OFFSET('2013'!N$1,Calculations!$I74,0),IF($O76=2014,OFFSET('2014'!N$1,Calculations!$I74,0),IF($O76=2015,OFFSET('2015'!N$1,Calculations!$I74,0),IF($O76=2016,OFFSET('2016'!N$1,Calculations!$I74,0),IF($O76=2017,OFFSET('2017'!N$1,Calculations!$I74,0),0))))))))))))))))</f>
        <v>3.6931081446117037E-2</v>
      </c>
      <c r="BX76" s="33">
        <f ca="1">IF($O76=2002,OFFSET('2002'!O$1,Calculations!$I74,0),IF($O76=2003,OFFSET('2003'!O$1,Calculations!$I74,0),IF($O76=2004,OFFSET('2004'!O$1,Calculations!$I74,0),IF($O76=2005,OFFSET('2005'!O$1,Calculations!$I74,0),IF($O76=2006,OFFSET('2006'!O$1,Calculations!$I74,0),IF($O76=2007,OFFSET('2007'!O$1,Calculations!$I74,0),IF($O76=2008,OFFSET('2008'!O$1,Calculations!$I74,0),IF($O76=2009,OFFSET('2009'!O$1,Calculations!$I74,0),IF($O76=2010,OFFSET('2010'!O$1,Calculations!$I74,0),IF($O76=2011,OFFSET('2011'!O$1,Calculations!$I74,0),IF($O76=2012,OFFSET('2012'!O$1,Calculations!$I74,0),IF($O76=2013,OFFSET('2013'!O$1,Calculations!$I74,0),IF($O76=2014,OFFSET('2014'!O$1,Calculations!$I74,0),IF($O76=2015,OFFSET('2015'!O$1,Calculations!$I74,0),IF($O76=2016,OFFSET('2016'!O$1,Calculations!$I74,0),IF($O76=2017,OFFSET('2017'!O$1,Calculations!$I74,0),0))))))))))))))))</f>
        <v>8.0674036633167898E-2</v>
      </c>
      <c r="BY76" s="33">
        <f ca="1">IF($O76=2002,OFFSET('2002'!P$1,Calculations!$I74,0),IF($O76=2003,OFFSET('2003'!P$1,Calculations!$I74,0),IF($O76=2004,OFFSET('2004'!P$1,Calculations!$I74,0),IF($O76=2005,OFFSET('2005'!P$1,Calculations!$I74,0),IF($O76=2006,OFFSET('2006'!P$1,Calculations!$I74,0),IF($O76=2007,OFFSET('2007'!P$1,Calculations!$I74,0),IF($O76=2008,OFFSET('2008'!P$1,Calculations!$I74,0),IF($O76=2009,OFFSET('2009'!P$1,Calculations!$I74,0),IF($O76=2010,OFFSET('2010'!P$1,Calculations!$I74,0),IF($O76=2011,OFFSET('2011'!P$1,Calculations!$I74,0),IF($O76=2012,OFFSET('2012'!P$1,Calculations!$I74,0),IF($O76=2013,OFFSET('2013'!P$1,Calculations!$I74,0),IF($O76=2014,OFFSET('2014'!P$1,Calculations!$I74,0),IF($O76=2015,OFFSET('2015'!P$1,Calculations!$I74,0),IF($O76=2016,OFFSET('2016'!P$1,Calculations!$I74,0),IF($O76=2017,OFFSET('2017'!P$1,Calculations!$I74,0),0))))))))))))))))</f>
        <v>5.5976306856070447E-2</v>
      </c>
      <c r="BZ76" s="37">
        <f ca="1">IF($O76=2002,OFFSET('2002'!Q$1,Calculations!$I74,0),IF($O76=2003,OFFSET('2003'!Q$1,Calculations!$I74,0),IF($O76=2004,OFFSET('2004'!Q$1,Calculations!$I74,0),IF($O76=2005,OFFSET('2005'!Q$1,Calculations!$I74,0),IF($O76=2006,OFFSET('2006'!Q$1,Calculations!$I74,0),IF($O76=2007,OFFSET('2007'!Q$1,Calculations!$I74,0),IF($O76=2008,OFFSET('2008'!Q$1,Calculations!$I74,0),IF($O76=2009,OFFSET('2009'!Q$1,Calculations!$I74,0),IF($O76=2010,OFFSET('2010'!Q$1,Calculations!$I74,0),IF($O76=2011,OFFSET('2011'!Q$1,Calculations!$I74,0),IF($O76=2012,OFFSET('2012'!Q$1,Calculations!$I74,0),IF($O76=2013,OFFSET('2013'!Q$1,Calculations!$I74,0),IF($O76=2014,OFFSET('2014'!Q$1,Calculations!$I74,0),IF($O76=2015,OFFSET('2015'!Q$1,Calculations!$I74,0),IF($O76=2016,OFFSET('2016'!Q$1,Calculations!$I74,0),IF($O76=2017,OFFSET('2017'!Q$1,Calculations!$I74,0),0))))))))))))))))</f>
        <v>7.8703603680781539E-2</v>
      </c>
      <c r="CA76" s="33">
        <f ca="1">IF($O76=2002,OFFSET('2002'!K$1,Calculations!$J74,0),IF($O76=2003,OFFSET('2003'!K$1,Calculations!$J74,0),IF($O76=2004,OFFSET('2004'!K$1,Calculations!$J74,0),IF($O76=2005,OFFSET('2005'!K$1,Calculations!$J74,0),IF($O76=2006,OFFSET('2006'!K$1,Calculations!$J74,0),IF($O76=2007,OFFSET('2007'!K$1,Calculations!$J74,0),IF($O76=2008,OFFSET('2008'!K$1,Calculations!$J74,0),IF($O76=2009,OFFSET('2009'!K$1,Calculations!$J74,0),IF($O76=2010,OFFSET('2010'!K$1,Calculations!$J74,0),IF($O76=2011,OFFSET('2011'!K$1,Calculations!$J74,0),IF($O76=2012,OFFSET('2012'!K$1,Calculations!$J74,0),IF($O76=2013,OFFSET('2013'!K$1,Calculations!$J74,0),IF($O76=2014,OFFSET('2014'!K$1,Calculations!$J74,0),IF($O76=2015,OFFSET('2015'!K$1,Calculations!$J74,0),IF($O76=2016,OFFSET('2016'!K$1,Calculations!$J74,0),IF($O76=2017,OFFSET('2017'!K$1,Calculations!$J74,0),0))))))))))))))))</f>
        <v>1.8797465723954524E-2</v>
      </c>
      <c r="CB76" s="33">
        <f ca="1">IF($O76=2002,OFFSET('2002'!L$1,Calculations!$J74,0),IF($O76=2003,OFFSET('2003'!L$1,Calculations!$J74,0),IF($O76=2004,OFFSET('2004'!L$1,Calculations!$J74,0),IF($O76=2005,OFFSET('2005'!L$1,Calculations!$J74,0),IF($O76=2006,OFFSET('2006'!L$1,Calculations!$J74,0),IF($O76=2007,OFFSET('2007'!L$1,Calculations!$J74,0),IF($O76=2008,OFFSET('2008'!L$1,Calculations!$J74,0),IF($O76=2009,OFFSET('2009'!L$1,Calculations!$J74,0),IF($O76=2010,OFFSET('2010'!L$1,Calculations!$J74,0),IF($O76=2011,OFFSET('2011'!L$1,Calculations!$J74,0),IF($O76=2012,OFFSET('2012'!L$1,Calculations!$J74,0),IF($O76=2013,OFFSET('2013'!L$1,Calculations!$J74,0),IF($O76=2014,OFFSET('2014'!L$1,Calculations!$J74,0),IF($O76=2015,OFFSET('2015'!L$1,Calculations!$J74,0),IF($O76=2016,OFFSET('2016'!L$1,Calculations!$J74,0),IF($O76=2017,OFFSET('2017'!L$1,Calculations!$J74,0),0))))))))))))))))</f>
        <v>4.5579986602730112E-2</v>
      </c>
      <c r="CC76" s="33">
        <f ca="1">IF($O76=2002,OFFSET('2002'!M$1,Calculations!$J74,0),IF($O76=2003,OFFSET('2003'!M$1,Calculations!$J74,0),IF($O76=2004,OFFSET('2004'!M$1,Calculations!$J74,0),IF($O76=2005,OFFSET('2005'!M$1,Calculations!$J74,0),IF($O76=2006,OFFSET('2006'!M$1,Calculations!$J74,0),IF($O76=2007,OFFSET('2007'!M$1,Calculations!$J74,0),IF($O76=2008,OFFSET('2008'!M$1,Calculations!$J74,0),IF($O76=2009,OFFSET('2009'!M$1,Calculations!$J74,0),IF($O76=2010,OFFSET('2010'!M$1,Calculations!$J74,0),IF($O76=2011,OFFSET('2011'!M$1,Calculations!$J74,0),IF($O76=2012,OFFSET('2012'!M$1,Calculations!$J74,0),IF($O76=2013,OFFSET('2013'!M$1,Calculations!$J74,0),IF($O76=2014,OFFSET('2014'!M$1,Calculations!$J74,0),IF($O76=2015,OFFSET('2015'!M$1,Calculations!$J74,0),IF($O76=2016,OFFSET('2016'!M$1,Calculations!$J74,0),IF($O76=2017,OFFSET('2017'!M$1,Calculations!$J74,0),0))))))))))))))))</f>
        <v>6.6692859296722225E-3</v>
      </c>
      <c r="CD76" s="33">
        <f ca="1">IF($O76=2002,OFFSET('2002'!N$1,Calculations!$J74,0),IF($O76=2003,OFFSET('2003'!N$1,Calculations!$J74,0),IF($O76=2004,OFFSET('2004'!N$1,Calculations!$J74,0),IF($O76=2005,OFFSET('2005'!N$1,Calculations!$J74,0),IF($O76=2006,OFFSET('2006'!N$1,Calculations!$J74,0),IF($O76=2007,OFFSET('2007'!N$1,Calculations!$J74,0),IF($O76=2008,OFFSET('2008'!N$1,Calculations!$J74,0),IF($O76=2009,OFFSET('2009'!N$1,Calculations!$J74,0),IF($O76=2010,OFFSET('2010'!N$1,Calculations!$J74,0),IF($O76=2011,OFFSET('2011'!N$1,Calculations!$J74,0),IF($O76=2012,OFFSET('2012'!N$1,Calculations!$J74,0),IF($O76=2013,OFFSET('2013'!N$1,Calculations!$J74,0),IF($O76=2014,OFFSET('2014'!N$1,Calculations!$J74,0),IF($O76=2015,OFFSET('2015'!N$1,Calculations!$J74,0),IF($O76=2016,OFFSET('2016'!N$1,Calculations!$J74,0),IF($O76=2017,OFFSET('2017'!N$1,Calculations!$J74,0),0))))))))))))))))</f>
        <v>2.1904513694039906E-2</v>
      </c>
      <c r="CE76" s="33">
        <f ca="1">IF($O76=2002,OFFSET('2002'!O$1,Calculations!$J74,0),IF($O76=2003,OFFSET('2003'!O$1,Calculations!$J74,0),IF($O76=2004,OFFSET('2004'!O$1,Calculations!$J74,0),IF($O76=2005,OFFSET('2005'!O$1,Calculations!$J74,0),IF($O76=2006,OFFSET('2006'!O$1,Calculations!$J74,0),IF($O76=2007,OFFSET('2007'!O$1,Calculations!$J74,0),IF($O76=2008,OFFSET('2008'!O$1,Calculations!$J74,0),IF($O76=2009,OFFSET('2009'!O$1,Calculations!$J74,0),IF($O76=2010,OFFSET('2010'!O$1,Calculations!$J74,0),IF($O76=2011,OFFSET('2011'!O$1,Calculations!$J74,0),IF($O76=2012,OFFSET('2012'!O$1,Calculations!$J74,0),IF($O76=2013,OFFSET('2013'!O$1,Calculations!$J74,0),IF($O76=2014,OFFSET('2014'!O$1,Calculations!$J74,0),IF($O76=2015,OFFSET('2015'!O$1,Calculations!$J74,0),IF($O76=2016,OFFSET('2016'!O$1,Calculations!$J74,0),IF($O76=2017,OFFSET('2017'!O$1,Calculations!$J74,0),0))))))))))))))))</f>
        <v>1.025980203043542E-3</v>
      </c>
      <c r="CF76" s="33">
        <f ca="1">IF($O76=2002,OFFSET('2002'!P$1,Calculations!$J74,0),IF($O76=2003,OFFSET('2003'!P$1,Calculations!$J74,0),IF($O76=2004,OFFSET('2004'!P$1,Calculations!$J74,0),IF($O76=2005,OFFSET('2005'!P$1,Calculations!$J74,0),IF($O76=2006,OFFSET('2006'!P$1,Calculations!$J74,0),IF($O76=2007,OFFSET('2007'!P$1,Calculations!$J74,0),IF($O76=2008,OFFSET('2008'!P$1,Calculations!$J74,0),IF($O76=2009,OFFSET('2009'!P$1,Calculations!$J74,0),IF($O76=2010,OFFSET('2010'!P$1,Calculations!$J74,0),IF($O76=2011,OFFSET('2011'!P$1,Calculations!$J74,0),IF($O76=2012,OFFSET('2012'!P$1,Calculations!$J74,0),IF($O76=2013,OFFSET('2013'!P$1,Calculations!$J74,0),IF($O76=2014,OFFSET('2014'!P$1,Calculations!$J74,0),IF($O76=2015,OFFSET('2015'!P$1,Calculations!$J74,0),IF($O76=2016,OFFSET('2016'!P$1,Calculations!$J74,0),IF($O76=2017,OFFSET('2017'!P$1,Calculations!$J74,0),0))))))))))))))))</f>
        <v>1.7088382469276416E-3</v>
      </c>
      <c r="CG76" s="37">
        <f ca="1">IF($O76=2002,OFFSET('2002'!Q$1,Calculations!$J74,0),IF($O76=2003,OFFSET('2003'!Q$1,Calculations!$J74,0),IF($O76=2004,OFFSET('2004'!Q$1,Calculations!$J74,0),IF($O76=2005,OFFSET('2005'!Q$1,Calculations!$J74,0),IF($O76=2006,OFFSET('2006'!Q$1,Calculations!$J74,0),IF($O76=2007,OFFSET('2007'!Q$1,Calculations!$J74,0),IF($O76=2008,OFFSET('2008'!Q$1,Calculations!$J74,0),IF($O76=2009,OFFSET('2009'!Q$1,Calculations!$J74,0),IF($O76=2010,OFFSET('2010'!Q$1,Calculations!$J74,0),IF($O76=2011,OFFSET('2011'!Q$1,Calculations!$J74,0),IF($O76=2012,OFFSET('2012'!Q$1,Calculations!$J74,0),IF($O76=2013,OFFSET('2013'!Q$1,Calculations!$J74,0),IF($O76=2014,OFFSET('2014'!Q$1,Calculations!$J74,0),IF($O76=2015,OFFSET('2015'!Q$1,Calculations!$J74,0),IF($O76=2016,OFFSET('2016'!Q$1,Calculations!$J74,0),IF($O76=2017,OFFSET('2017'!Q$1,Calculations!$J74,0),0))))))))))))))))</f>
        <v>1.7842242777777819E-2</v>
      </c>
      <c r="CH76" s="33">
        <f ca="1">IF($O76=2002,OFFSET('2002'!K$1,Calculations!$K74,0),IF($O76=2003,OFFSET('2003'!K$1,Calculations!$K74,0),IF($O76=2004,OFFSET('2004'!K$1,Calculations!$K74,0),IF($O76=2005,OFFSET('2005'!K$1,Calculations!$K74,0),IF($O76=2006,OFFSET('2006'!K$1,Calculations!$K74,0),IF($O76=2007,OFFSET('2007'!K$1,Calculations!$K74,0),IF($O76=2008,OFFSET('2008'!K$1,Calculations!$K74,0),IF($O76=2009,OFFSET('2009'!K$1,Calculations!$K74,0),IF($O76=2010,OFFSET('2010'!K$1,Calculations!$K74,0),IF($O76=2011,OFFSET('2011'!K$1,Calculations!$K74,0),IF($O76=2012,OFFSET('2012'!K$1,Calculations!$K74,0),IF($O76=2013,OFFSET('2013'!K$1,Calculations!$K74,0),IF($O76=2014,OFFSET('2014'!K$1,Calculations!$K74,0),IF($O76=2015,OFFSET('2015'!K$1,Calculations!$K74,0),IF($O76=2016,OFFSET('2016'!K$1,Calculations!$K74,0),IF($O76=2017,OFFSET('2017'!K$1,Calculations!$K74,0),0))))))))))))))))</f>
        <v>2.5427926391690362E-12</v>
      </c>
      <c r="CI76" s="33">
        <f ca="1">IF($O76=2002,OFFSET('2002'!L$1,Calculations!$K74,0),IF($O76=2003,OFFSET('2003'!L$1,Calculations!$K74,0),IF($O76=2004,OFFSET('2004'!L$1,Calculations!$K74,0),IF($O76=2005,OFFSET('2005'!L$1,Calculations!$K74,0),IF($O76=2006,OFFSET('2006'!L$1,Calculations!$K74,0),IF($O76=2007,OFFSET('2007'!L$1,Calculations!$K74,0),IF($O76=2008,OFFSET('2008'!L$1,Calculations!$K74,0),IF($O76=2009,OFFSET('2009'!L$1,Calculations!$K74,0),IF($O76=2010,OFFSET('2010'!L$1,Calculations!$K74,0),IF($O76=2011,OFFSET('2011'!L$1,Calculations!$K74,0),IF($O76=2012,OFFSET('2012'!L$1,Calculations!$K74,0),IF($O76=2013,OFFSET('2013'!L$1,Calculations!$K74,0),IF($O76=2014,OFFSET('2014'!L$1,Calculations!$K74,0),IF($O76=2015,OFFSET('2015'!L$1,Calculations!$K74,0),IF($O76=2016,OFFSET('2016'!L$1,Calculations!$K74,0),IF($O76=2017,OFFSET('2017'!L$1,Calculations!$K74,0),0))))))))))))))))</f>
        <v>5.2591195707533687E-5</v>
      </c>
      <c r="CJ76" s="33">
        <f ca="1">IF($O76=2002,OFFSET('2002'!M$1,Calculations!$K74,0),IF($O76=2003,OFFSET('2003'!M$1,Calculations!$K74,0),IF($O76=2004,OFFSET('2004'!M$1,Calculations!$K74,0),IF($O76=2005,OFFSET('2005'!M$1,Calculations!$K74,0),IF($O76=2006,OFFSET('2006'!M$1,Calculations!$K74,0),IF($O76=2007,OFFSET('2007'!M$1,Calculations!$K74,0),IF($O76=2008,OFFSET('2008'!M$1,Calculations!$K74,0),IF($O76=2009,OFFSET('2009'!M$1,Calculations!$K74,0),IF($O76=2010,OFFSET('2010'!M$1,Calculations!$K74,0),IF($O76=2011,OFFSET('2011'!M$1,Calculations!$K74,0),IF($O76=2012,OFFSET('2012'!M$1,Calculations!$K74,0),IF($O76=2013,OFFSET('2013'!M$1,Calculations!$K74,0),IF($O76=2014,OFFSET('2014'!M$1,Calculations!$K74,0),IF($O76=2015,OFFSET('2015'!M$1,Calculations!$K74,0),IF($O76=2016,OFFSET('2016'!M$1,Calculations!$K74,0),IF($O76=2017,OFFSET('2017'!M$1,Calculations!$K74,0),0))))))))))))))))</f>
        <v>2.778002006461061E-6</v>
      </c>
      <c r="CK76" s="33">
        <f ca="1">IF($O76=2002,OFFSET('2002'!N$1,Calculations!$K74,0),IF($O76=2003,OFFSET('2003'!N$1,Calculations!$K74,0),IF($O76=2004,OFFSET('2004'!N$1,Calculations!$K74,0),IF($O76=2005,OFFSET('2005'!N$1,Calculations!$K74,0),IF($O76=2006,OFFSET('2006'!N$1,Calculations!$K74,0),IF($O76=2007,OFFSET('2007'!N$1,Calculations!$K74,0),IF($O76=2008,OFFSET('2008'!N$1,Calculations!$K74,0),IF($O76=2009,OFFSET('2009'!N$1,Calculations!$K74,0),IF($O76=2010,OFFSET('2010'!N$1,Calculations!$K74,0),IF($O76=2011,OFFSET('2011'!N$1,Calculations!$K74,0),IF($O76=2012,OFFSET('2012'!N$1,Calculations!$K74,0),IF($O76=2013,OFFSET('2013'!N$1,Calculations!$K74,0),IF($O76=2014,OFFSET('2014'!N$1,Calculations!$K74,0),IF($O76=2015,OFFSET('2015'!N$1,Calculations!$K74,0),IF($O76=2016,OFFSET('2016'!N$1,Calculations!$K74,0),IF($O76=2017,OFFSET('2017'!N$1,Calculations!$K74,0),0))))))))))))))))</f>
        <v>4.0851549384474068E-4</v>
      </c>
      <c r="CL76" s="33">
        <f ca="1">IF($O76=2002,OFFSET('2002'!O$1,Calculations!$K74,0),IF($O76=2003,OFFSET('2003'!O$1,Calculations!$K74,0),IF($O76=2004,OFFSET('2004'!O$1,Calculations!$K74,0),IF($O76=2005,OFFSET('2005'!O$1,Calculations!$K74,0),IF($O76=2006,OFFSET('2006'!O$1,Calculations!$K74,0),IF($O76=2007,OFFSET('2007'!O$1,Calculations!$K74,0),IF($O76=2008,OFFSET('2008'!O$1,Calculations!$K74,0),IF($O76=2009,OFFSET('2009'!O$1,Calculations!$K74,0),IF($O76=2010,OFFSET('2010'!O$1,Calculations!$K74,0),IF($O76=2011,OFFSET('2011'!O$1,Calculations!$K74,0),IF($O76=2012,OFFSET('2012'!O$1,Calculations!$K74,0),IF($O76=2013,OFFSET('2013'!O$1,Calculations!$K74,0),IF($O76=2014,OFFSET('2014'!O$1,Calculations!$K74,0),IF($O76=2015,OFFSET('2015'!O$1,Calculations!$K74,0),IF($O76=2016,OFFSET('2016'!O$1,Calculations!$K74,0),IF($O76=2017,OFFSET('2017'!O$1,Calculations!$K74,0),0))))))))))))))))</f>
        <v>1.7550721587412908E-4</v>
      </c>
      <c r="CM76" s="33">
        <f ca="1">IF($O76=2002,OFFSET('2002'!P$1,Calculations!$K74,0),IF($O76=2003,OFFSET('2003'!P$1,Calculations!$K74,0),IF($O76=2004,OFFSET('2004'!P$1,Calculations!$K74,0),IF($O76=2005,OFFSET('2005'!P$1,Calculations!$K74,0),IF($O76=2006,OFFSET('2006'!P$1,Calculations!$K74,0),IF($O76=2007,OFFSET('2007'!P$1,Calculations!$K74,0),IF($O76=2008,OFFSET('2008'!P$1,Calculations!$K74,0),IF($O76=2009,OFFSET('2009'!P$1,Calculations!$K74,0),IF($O76=2010,OFFSET('2010'!P$1,Calculations!$K74,0),IF($O76=2011,OFFSET('2011'!P$1,Calculations!$K74,0),IF($O76=2012,OFFSET('2012'!P$1,Calculations!$K74,0),IF($O76=2013,OFFSET('2013'!P$1,Calculations!$K74,0),IF($O76=2014,OFFSET('2014'!P$1,Calculations!$K74,0),IF($O76=2015,OFFSET('2015'!P$1,Calculations!$K74,0),IF($O76=2016,OFFSET('2016'!P$1,Calculations!$K74,0),IF($O76=2017,OFFSET('2017'!P$1,Calculations!$K74,0),0))))))))))))))))</f>
        <v>1.6007626974677105E-4</v>
      </c>
      <c r="CN76" s="37">
        <f ca="1">IF($O76=2002,OFFSET('2002'!Q$1,Calculations!$K74,0),IF($O76=2003,OFFSET('2003'!Q$1,Calculations!$K74,0),IF($O76=2004,OFFSET('2004'!Q$1,Calculations!$K74,0),IF($O76=2005,OFFSET('2005'!Q$1,Calculations!$K74,0),IF($O76=2006,OFFSET('2006'!Q$1,Calculations!$K74,0),IF($O76=2007,OFFSET('2007'!Q$1,Calculations!$K74,0),IF($O76=2008,OFFSET('2008'!Q$1,Calculations!$K74,0),IF($O76=2009,OFFSET('2009'!Q$1,Calculations!$K74,0),IF($O76=2010,OFFSET('2010'!Q$1,Calculations!$K74,0),IF($O76=2011,OFFSET('2011'!Q$1,Calculations!$K74,0),IF($O76=2012,OFFSET('2012'!Q$1,Calculations!$K74,0),IF($O76=2013,OFFSET('2013'!Q$1,Calculations!$K74,0),IF($O76=2014,OFFSET('2014'!Q$1,Calculations!$K74,0),IF($O76=2015,OFFSET('2015'!Q$1,Calculations!$K74,0),IF($O76=2016,OFFSET('2016'!Q$1,Calculations!$K74,0),IF($O76=2017,OFFSET('2017'!Q$1,Calculations!$K74,0),0))))))))))))))))</f>
        <v>8.1410845595139436E-5</v>
      </c>
      <c r="CO76" s="71">
        <f t="shared" ca="1" si="78"/>
        <v>0</v>
      </c>
      <c r="CP76" s="33">
        <f ca="1">IF($O76=2002,OFFSET('2002'!K$1,Calculations!$L74,0),IF($O76=2003,OFFSET('2003'!K$1,Calculations!$L74,0),IF($O76=2004,OFFSET('2004'!K$1,Calculations!$L74,0),IF($O76=2005,OFFSET('2005'!K$1,Calculations!$L74,0),IF($O76=2006,OFFSET('2006'!K$1,Calculations!$L74,0),IF($O76=2007,OFFSET('2007'!K$1,Calculations!$L74,0),IF($O76=2008,OFFSET('2008'!K$1,Calculations!$L74,0),IF($O76=2009,OFFSET('2009'!K$1,Calculations!$L74,0),IF($O76=2010,OFFSET('2010'!K$1,Calculations!$L74,0),IF($O76=2011,OFFSET('2011'!K$1,Calculations!$L74,0),IF($O76=2012,OFFSET('2012'!K$1,Calculations!$L74,0),IF($O76=2013,OFFSET('2013'!K$1,Calculations!$L74,0),IF($O76=2014,OFFSET('2014'!K$1,Calculations!$L74,0),IF($O76=2015,OFFSET('2015'!K$1,Calculations!$L74,0),IF($O76=2016,OFFSET('2016'!K$1,Calculations!$L74,0),IF($O76=2017,OFFSET('2017'!K$1,Calculations!$L74,0),0))))))))))))))))</f>
        <v>0.40971659744542754</v>
      </c>
      <c r="CQ76" s="33">
        <f ca="1">IF($O76=2002,OFFSET('2002'!L$1,Calculations!$L74,0),IF($O76=2003,OFFSET('2003'!L$1,Calculations!$L74,0),IF($O76=2004,OFFSET('2004'!L$1,Calculations!$L74,0),IF($O76=2005,OFFSET('2005'!L$1,Calculations!$L74,0),IF($O76=2006,OFFSET('2006'!L$1,Calculations!$L74,0),IF($O76=2007,OFFSET('2007'!L$1,Calculations!$L74,0),IF($O76=2008,OFFSET('2008'!L$1,Calculations!$L74,0),IF($O76=2009,OFFSET('2009'!L$1,Calculations!$L74,0),IF($O76=2010,OFFSET('2010'!L$1,Calculations!$L74,0),IF($O76=2011,OFFSET('2011'!L$1,Calculations!$L74,0),IF($O76=2012,OFFSET('2012'!L$1,Calculations!$L74,0),IF($O76=2013,OFFSET('2013'!L$1,Calculations!$L74,0),IF($O76=2014,OFFSET('2014'!L$1,Calculations!$L74,0),IF($O76=2015,OFFSET('2015'!L$1,Calculations!$L74,0),IF($O76=2016,OFFSET('2016'!L$1,Calculations!$L74,0),IF($O76=2017,OFFSET('2017'!L$1,Calculations!$L74,0),0))))))))))))))))</f>
        <v>0.19263219109696542</v>
      </c>
      <c r="CR76" s="33">
        <f ca="1">IF($O76=2002,OFFSET('2002'!M$1,Calculations!$L74,0),IF($O76=2003,OFFSET('2003'!M$1,Calculations!$L74,0),IF($O76=2004,OFFSET('2004'!M$1,Calculations!$L74,0),IF($O76=2005,OFFSET('2005'!M$1,Calculations!$L74,0),IF($O76=2006,OFFSET('2006'!M$1,Calculations!$L74,0),IF($O76=2007,OFFSET('2007'!M$1,Calculations!$L74,0),IF($O76=2008,OFFSET('2008'!M$1,Calculations!$L74,0),IF($O76=2009,OFFSET('2009'!M$1,Calculations!$L74,0),IF($O76=2010,OFFSET('2010'!M$1,Calculations!$L74,0),IF($O76=2011,OFFSET('2011'!M$1,Calculations!$L74,0),IF($O76=2012,OFFSET('2012'!M$1,Calculations!$L74,0),IF($O76=2013,OFFSET('2013'!M$1,Calculations!$L74,0),IF($O76=2014,OFFSET('2014'!M$1,Calculations!$L74,0),IF($O76=2015,OFFSET('2015'!M$1,Calculations!$L74,0),IF($O76=2016,OFFSET('2016'!M$1,Calculations!$L74,0),IF($O76=2017,OFFSET('2017'!M$1,Calculations!$L74,0),0))))))))))))))))</f>
        <v>3.8730110940939658E-2</v>
      </c>
      <c r="CS76" s="33">
        <f ca="1">IF($O76=2002,OFFSET('2002'!N$1,Calculations!$L74,0),IF($O76=2003,OFFSET('2003'!N$1,Calculations!$L74,0),IF($O76=2004,OFFSET('2004'!N$1,Calculations!$L74,0),IF($O76=2005,OFFSET('2005'!N$1,Calculations!$L74,0),IF($O76=2006,OFFSET('2006'!N$1,Calculations!$L74,0),IF($O76=2007,OFFSET('2007'!N$1,Calculations!$L74,0),IF($O76=2008,OFFSET('2008'!N$1,Calculations!$L74,0),IF($O76=2009,OFFSET('2009'!N$1,Calculations!$L74,0),IF($O76=2010,OFFSET('2010'!N$1,Calculations!$L74,0),IF($O76=2011,OFFSET('2011'!N$1,Calculations!$L74,0),IF($O76=2012,OFFSET('2012'!N$1,Calculations!$L74,0),IF($O76=2013,OFFSET('2013'!N$1,Calculations!$L74,0),IF($O76=2014,OFFSET('2014'!N$1,Calculations!$L74,0),IF($O76=2015,OFFSET('2015'!N$1,Calculations!$L74,0),IF($O76=2016,OFFSET('2016'!N$1,Calculations!$L74,0),IF($O76=2017,OFFSET('2017'!N$1,Calculations!$L74,0),0))))))))))))))))</f>
        <v>3.5134658972966026E-2</v>
      </c>
      <c r="CT76" s="33">
        <f ca="1">IF($O76=2002,OFFSET('2002'!O$1,Calculations!$L74,0),IF($O76=2003,OFFSET('2003'!O$1,Calculations!$L74,0),IF($O76=2004,OFFSET('2004'!O$1,Calculations!$L74,0),IF($O76=2005,OFFSET('2005'!O$1,Calculations!$L74,0),IF($O76=2006,OFFSET('2006'!O$1,Calculations!$L74,0),IF($O76=2007,OFFSET('2007'!O$1,Calculations!$L74,0),IF($O76=2008,OFFSET('2008'!O$1,Calculations!$L74,0),IF($O76=2009,OFFSET('2009'!O$1,Calculations!$L74,0),IF($O76=2010,OFFSET('2010'!O$1,Calculations!$L74,0),IF($O76=2011,OFFSET('2011'!O$1,Calculations!$L74,0),IF($O76=2012,OFFSET('2012'!O$1,Calculations!$L74,0),IF($O76=2013,OFFSET('2013'!O$1,Calculations!$L74,0),IF($O76=2014,OFFSET('2014'!O$1,Calculations!$L74,0),IF($O76=2015,OFFSET('2015'!O$1,Calculations!$L74,0),IF($O76=2016,OFFSET('2016'!O$1,Calculations!$L74,0),IF($O76=2017,OFFSET('2017'!O$1,Calculations!$L74,0),0))))))))))))))))</f>
        <v>0.32330594678894858</v>
      </c>
      <c r="CU76" s="33">
        <f ca="1">IF($O76=2002,OFFSET('2002'!P$1,Calculations!$L74,0),IF($O76=2003,OFFSET('2003'!P$1,Calculations!$L74,0),IF($O76=2004,OFFSET('2004'!P$1,Calculations!$L74,0),IF($O76=2005,OFFSET('2005'!P$1,Calculations!$L74,0),IF($O76=2006,OFFSET('2006'!P$1,Calculations!$L74,0),IF($O76=2007,OFFSET('2007'!P$1,Calculations!$L74,0),IF($O76=2008,OFFSET('2008'!P$1,Calculations!$L74,0),IF($O76=2009,OFFSET('2009'!P$1,Calculations!$L74,0),IF($O76=2010,OFFSET('2010'!P$1,Calculations!$L74,0),IF($O76=2011,OFFSET('2011'!P$1,Calculations!$L74,0),IF($O76=2012,OFFSET('2012'!P$1,Calculations!$L74,0),IF($O76=2013,OFFSET('2013'!P$1,Calculations!$L74,0),IF($O76=2014,OFFSET('2014'!P$1,Calculations!$L74,0),IF($O76=2015,OFFSET('2015'!P$1,Calculations!$L74,0),IF($O76=2016,OFFSET('2016'!P$1,Calculations!$L74,0),IF($O76=2017,OFFSET('2017'!P$1,Calculations!$L74,0),0))))))))))))))))</f>
        <v>4.8049475475277193E-4</v>
      </c>
      <c r="CV76" s="37">
        <f ca="1">IF($O76=2002,OFFSET('2002'!Q$1,Calculations!$L74,0),IF($O76=2003,OFFSET('2003'!Q$1,Calculations!$L74,0),IF($O76=2004,OFFSET('2004'!Q$1,Calculations!$L74,0),IF($O76=2005,OFFSET('2005'!Q$1,Calculations!$L74,0),IF($O76=2006,OFFSET('2006'!Q$1,Calculations!$L74,0),IF($O76=2007,OFFSET('2007'!Q$1,Calculations!$L74,0),IF($O76=2008,OFFSET('2008'!Q$1,Calculations!$L74,0),IF($O76=2009,OFFSET('2009'!Q$1,Calculations!$L74,0),IF($O76=2010,OFFSET('2010'!Q$1,Calculations!$L74,0),IF($O76=2011,OFFSET('2011'!Q$1,Calculations!$L74,0),IF($O76=2012,OFFSET('2012'!Q$1,Calculations!$L74,0),IF($O76=2013,OFFSET('2013'!Q$1,Calculations!$L74,0),IF($O76=2014,OFFSET('2014'!Q$1,Calculations!$L74,0),IF($O76=2015,OFFSET('2015'!Q$1,Calculations!$L74,0),IF($O76=2016,OFFSET('2016'!Q$1,Calculations!$L74,0),IF($O76=2017,OFFSET('2017'!Q$1,Calculations!$L74,0),0))))))))))))))))</f>
        <v>1</v>
      </c>
      <c r="CW76" s="14">
        <v>3.3191106932500103E-2</v>
      </c>
      <c r="CX76" s="14">
        <v>-1.4844334271669217E-2</v>
      </c>
      <c r="CY76" s="14">
        <v>2.0165137614678898E-2</v>
      </c>
      <c r="CZ76" s="14">
        <v>-0.22351858862724314</v>
      </c>
      <c r="DA76" s="14">
        <v>0.1399862319294074</v>
      </c>
      <c r="DB76" s="14">
        <v>-4.6324411201087941E-2</v>
      </c>
      <c r="DC76" s="14">
        <v>-5.6387088628903251E-2</v>
      </c>
      <c r="DD76" s="14">
        <v>0.10138799867388661</v>
      </c>
      <c r="DE76" s="14">
        <v>-1.9917703066760242E-2</v>
      </c>
      <c r="DF76" s="14">
        <v>-2.3568159651886897E-2</v>
      </c>
      <c r="DG76" s="14">
        <v>0</v>
      </c>
      <c r="DH76" s="14">
        <v>-2.7874483452998425E-2</v>
      </c>
      <c r="DI76" s="54">
        <v>1.4862694300518091E-2</v>
      </c>
      <c r="DK76" s="40">
        <f t="shared" ca="1" si="79"/>
        <v>1.7642059550153067E-2</v>
      </c>
      <c r="DL76" s="36">
        <f t="shared" ca="1" si="80"/>
        <v>8.4520545047010679E-3</v>
      </c>
      <c r="DM76" s="36">
        <f t="shared" ca="1" si="81"/>
        <v>1.8198573373595175E-2</v>
      </c>
      <c r="DN76" s="36">
        <f t="shared" ca="1" si="82"/>
        <v>1.1893065617242243E-2</v>
      </c>
      <c r="DO76" s="36">
        <f t="shared" ca="1" si="83"/>
        <v>1.5232333555200763E-2</v>
      </c>
      <c r="DP76" s="36">
        <f t="shared" ca="1" si="84"/>
        <v>1.5011473982172563E-2</v>
      </c>
      <c r="DQ76" s="48">
        <f t="shared" ca="1" si="101"/>
        <v>1.4868381289593247E-2</v>
      </c>
      <c r="DR76" s="51">
        <f t="shared" ca="1" si="102"/>
        <v>5.6869890751563845E-6</v>
      </c>
      <c r="DS76" s="28">
        <f t="shared" ca="1" si="85"/>
        <v>1.017642059550153</v>
      </c>
      <c r="DT76" s="28">
        <f t="shared" ca="1" si="86"/>
        <v>1.0084520545047011</v>
      </c>
      <c r="DU76" s="28">
        <f t="shared" ca="1" si="87"/>
        <v>1.0181985733735952</v>
      </c>
      <c r="DV76" s="28">
        <f t="shared" ca="1" si="88"/>
        <v>1.0118930656172422</v>
      </c>
      <c r="DW76" s="28">
        <f t="shared" ca="1" si="89"/>
        <v>1.0152323335552007</v>
      </c>
      <c r="DX76" s="28">
        <f t="shared" ca="1" si="90"/>
        <v>1.0150114739821725</v>
      </c>
      <c r="DY76" s="28">
        <f t="shared" ca="1" si="91"/>
        <v>1.0148683812895933</v>
      </c>
      <c r="DZ76" s="46">
        <f t="shared" si="92"/>
        <v>1.0148626943005181</v>
      </c>
      <c r="EA76" s="2">
        <f t="shared" ca="1" si="93"/>
        <v>1.7488244854675875E-2</v>
      </c>
      <c r="EB76" s="2">
        <f t="shared" ca="1" si="94"/>
        <v>8.4165358885470113E-3</v>
      </c>
      <c r="EC76" s="2">
        <f t="shared" ca="1" si="95"/>
        <v>1.8034961359203829E-2</v>
      </c>
      <c r="ED76" s="2">
        <f t="shared" ca="1" si="96"/>
        <v>1.1822898896063652E-2</v>
      </c>
      <c r="EE76" s="2">
        <f t="shared" ca="1" si="97"/>
        <v>1.5117486354515208E-2</v>
      </c>
      <c r="EF76" s="2">
        <f t="shared" ca="1" si="98"/>
        <v>1.4899916845789731E-2</v>
      </c>
      <c r="EG76" s="2">
        <f t="shared" ca="1" si="99"/>
        <v>1.4758930479089681E-2</v>
      </c>
      <c r="EH76" s="17">
        <f t="shared" si="100"/>
        <v>1.4753326791839067E-2</v>
      </c>
      <c r="EI76" s="13">
        <f t="shared" ca="1" si="103"/>
        <v>5.6036872506139146E-6</v>
      </c>
      <c r="EK76" s="89">
        <f t="shared" ca="1" si="68"/>
        <v>0.55334762058764442</v>
      </c>
      <c r="EL76" s="24">
        <f t="shared" ca="1" si="69"/>
        <v>8.5186987705591577E-2</v>
      </c>
      <c r="EM76" s="89">
        <f t="shared" ca="1" si="70"/>
        <v>0.13959398045349969</v>
      </c>
      <c r="EN76" s="89">
        <f t="shared" ca="1" si="71"/>
        <v>1.3545852061401105E-2</v>
      </c>
      <c r="EO76" s="45">
        <f t="shared" ca="1" si="72"/>
        <v>2.2518021059745083E-2</v>
      </c>
      <c r="EP76" s="89">
        <f t="shared" ca="1" si="73"/>
        <v>9.3131552435116675E-3</v>
      </c>
      <c r="EQ76" s="89">
        <f t="shared" ca="1" si="74"/>
        <v>5.5650417307448879E-2</v>
      </c>
      <c r="ER76" s="45">
        <f t="shared" ca="1" si="75"/>
        <v>2.4216708277003091E-2</v>
      </c>
      <c r="ES76" s="89">
        <f t="shared" ca="1" si="76"/>
        <v>7.8703603680781539E-2</v>
      </c>
      <c r="ET76" s="89">
        <f t="shared" ca="1" si="77"/>
        <v>1.7842242777777819E-2</v>
      </c>
    </row>
    <row r="77" spans="1:150">
      <c r="A77">
        <v>43</v>
      </c>
      <c r="B77">
        <v>44</v>
      </c>
      <c r="C77">
        <v>45</v>
      </c>
      <c r="D77">
        <v>46</v>
      </c>
      <c r="E77">
        <v>47</v>
      </c>
      <c r="F77">
        <v>48</v>
      </c>
      <c r="G77">
        <v>49</v>
      </c>
      <c r="H77">
        <v>50</v>
      </c>
      <c r="I77">
        <v>51</v>
      </c>
      <c r="J77">
        <v>52</v>
      </c>
      <c r="K77">
        <v>53</v>
      </c>
      <c r="L77">
        <v>54</v>
      </c>
      <c r="N77" s="16">
        <v>39845</v>
      </c>
      <c r="O77" s="20">
        <v>2009</v>
      </c>
      <c r="P77" s="17">
        <f ca="1">IF($O77=2002,OFFSET('2002'!K$1,Calculations!$A75,0),IF($O77=2003,OFFSET('2003'!K$1,Calculations!$A75,0),IF($O77=2004,OFFSET('2004'!K$1,Calculations!$A75,0),IF($O77=2005,OFFSET('2005'!K$1,Calculations!$A75,0),IF($O77=2006,OFFSET('2006'!K$1,Calculations!$A75,0),IF($O77=2007,OFFSET('2007'!K$1,Calculations!$A75,0),IF($O77=2008,OFFSET('2008'!K$1,Calculations!$A75,0),IF($O77=2009,OFFSET('2009'!K$1,Calculations!$A75,0),IF($O77=2010,OFFSET('2010'!K$1,Calculations!$A75,0),IF($O77=2011,OFFSET('2011'!K$1,Calculations!$A75,0),IF($O77=2012,OFFSET('2012'!K$1,Calculations!$A75,0),IF($O77=2013,OFFSET('2013'!K$1,Calculations!$A75,0),IF($O77=2014,OFFSET('2014'!K$1,Calculations!$A75,0),IF($O77=2015,OFFSET('2015'!K$1,Calculations!$A75,0),IF($O77=2016,OFFSET('2016'!K$1,Calculations!$A75,0),IF($O77=2017,OFFSET('2017'!K$1,Calculations!$A75,0),0))))))))))))))))</f>
        <v>0.71540884843413777</v>
      </c>
      <c r="Q77" s="17">
        <f ca="1">IF($O77=2002,OFFSET('2002'!L$1,Calculations!$A75,0),IF($O77=2003,OFFSET('2003'!L$1,Calculations!$A75,0),IF($O77=2004,OFFSET('2004'!L$1,Calculations!$A75,0),IF($O77=2005,OFFSET('2005'!L$1,Calculations!$A75,0),IF($O77=2006,OFFSET('2006'!L$1,Calculations!$A75,0),IF($O77=2007,OFFSET('2007'!L$1,Calculations!$A75,0),IF($O77=2008,OFFSET('2008'!L$1,Calculations!$A75,0),IF($O77=2009,OFFSET('2009'!L$1,Calculations!$A75,0),IF($O77=2010,OFFSET('2010'!L$1,Calculations!$A75,0),IF($O77=2011,OFFSET('2011'!L$1,Calculations!$A75,0),IF($O77=2012,OFFSET('2012'!L$1,Calculations!$A75,0),IF($O77=2013,OFFSET('2013'!L$1,Calculations!$A75,0),IF($O77=2014,OFFSET('2014'!L$1,Calculations!$A75,0),IF($O77=2015,OFFSET('2015'!L$1,Calculations!$A75,0),IF($O77=2016,OFFSET('2016'!L$1,Calculations!$A75,0),IF($O77=2017,OFFSET('2017'!L$1,Calculations!$A75,0),0))))))))))))))))</f>
        <v>0.3472975296184409</v>
      </c>
      <c r="R77" s="17">
        <f ca="1">IF($O77=2002,OFFSET('2002'!M$1,Calculations!$A75,0),IF($O77=2003,OFFSET('2003'!M$1,Calculations!$A75,0),IF($O77=2004,OFFSET('2004'!M$1,Calculations!$A75,0),IF($O77=2005,OFFSET('2005'!M$1,Calculations!$A75,0),IF($O77=2006,OFFSET('2006'!M$1,Calculations!$A75,0),IF($O77=2007,OFFSET('2007'!M$1,Calculations!$A75,0),IF($O77=2008,OFFSET('2008'!M$1,Calculations!$A75,0),IF($O77=2009,OFFSET('2009'!M$1,Calculations!$A75,0),IF($O77=2010,OFFSET('2010'!M$1,Calculations!$A75,0),IF($O77=2011,OFFSET('2011'!M$1,Calculations!$A75,0),IF($O77=2012,OFFSET('2012'!M$1,Calculations!$A75,0),IF($O77=2013,OFFSET('2013'!M$1,Calculations!$A75,0),IF($O77=2014,OFFSET('2014'!M$1,Calculations!$A75,0),IF($O77=2015,OFFSET('2015'!M$1,Calculations!$A75,0),IF($O77=2016,OFFSET('2016'!M$1,Calculations!$A75,0),IF($O77=2017,OFFSET('2017'!M$1,Calculations!$A75,0),0))))))))))))))))</f>
        <v>0.43785694673893932</v>
      </c>
      <c r="S77" s="17">
        <f ca="1">IF($O77=2002,OFFSET('2002'!N$1,Calculations!$A75,0),IF($O77=2003,OFFSET('2003'!N$1,Calculations!$A75,0),IF($O77=2004,OFFSET('2004'!N$1,Calculations!$A75,0),IF($O77=2005,OFFSET('2005'!N$1,Calculations!$A75,0),IF($O77=2006,OFFSET('2006'!N$1,Calculations!$A75,0),IF($O77=2007,OFFSET('2007'!N$1,Calculations!$A75,0),IF($O77=2008,OFFSET('2008'!N$1,Calculations!$A75,0),IF($O77=2009,OFFSET('2009'!N$1,Calculations!$A75,0),IF($O77=2010,OFFSET('2010'!N$1,Calculations!$A75,0),IF($O77=2011,OFFSET('2011'!N$1,Calculations!$A75,0),IF($O77=2012,OFFSET('2012'!N$1,Calculations!$A75,0),IF($O77=2013,OFFSET('2013'!N$1,Calculations!$A75,0),IF($O77=2014,OFFSET('2014'!N$1,Calculations!$A75,0),IF($O77=2015,OFFSET('2015'!N$1,Calculations!$A75,0),IF($O77=2016,OFFSET('2016'!N$1,Calculations!$A75,0),IF($O77=2017,OFFSET('2017'!N$1,Calculations!$A75,0),0))))))))))))))))</f>
        <v>0.39167365285564548</v>
      </c>
      <c r="T77" s="17">
        <f ca="1">IF($O77=2002,OFFSET('2002'!O$1,Calculations!$A75,0),IF($O77=2003,OFFSET('2003'!O$1,Calculations!$A75,0),IF($O77=2004,OFFSET('2004'!O$1,Calculations!$A75,0),IF($O77=2005,OFFSET('2005'!O$1,Calculations!$A75,0),IF($O77=2006,OFFSET('2006'!O$1,Calculations!$A75,0),IF($O77=2007,OFFSET('2007'!O$1,Calculations!$A75,0),IF($O77=2008,OFFSET('2008'!O$1,Calculations!$A75,0),IF($O77=2009,OFFSET('2009'!O$1,Calculations!$A75,0),IF($O77=2010,OFFSET('2010'!O$1,Calculations!$A75,0),IF($O77=2011,OFFSET('2011'!O$1,Calculations!$A75,0),IF($O77=2012,OFFSET('2012'!O$1,Calculations!$A75,0),IF($O77=2013,OFFSET('2013'!O$1,Calculations!$A75,0),IF($O77=2014,OFFSET('2014'!O$1,Calculations!$A75,0),IF($O77=2015,OFFSET('2015'!O$1,Calculations!$A75,0),IF($O77=2016,OFFSET('2016'!O$1,Calculations!$A75,0),IF($O77=2017,OFFSET('2017'!O$1,Calculations!$A75,0),0))))))))))))))))</f>
        <v>0.54733067824087223</v>
      </c>
      <c r="U77" s="17">
        <f ca="1">IF($O77=2002,OFFSET('2002'!P$1,Calculations!$A75,0),IF($O77=2003,OFFSET('2003'!P$1,Calculations!$A75,0),IF($O77=2004,OFFSET('2004'!P$1,Calculations!$A75,0),IF($O77=2005,OFFSET('2005'!P$1,Calculations!$A75,0),IF($O77=2006,OFFSET('2006'!P$1,Calculations!$A75,0),IF($O77=2007,OFFSET('2007'!P$1,Calculations!$A75,0),IF($O77=2008,OFFSET('2008'!P$1,Calculations!$A75,0),IF($O77=2009,OFFSET('2009'!P$1,Calculations!$A75,0),IF($O77=2010,OFFSET('2010'!P$1,Calculations!$A75,0),IF($O77=2011,OFFSET('2011'!P$1,Calculations!$A75,0),IF($O77=2012,OFFSET('2012'!P$1,Calculations!$A75,0),IF($O77=2013,OFFSET('2013'!P$1,Calculations!$A75,0),IF($O77=2014,OFFSET('2014'!P$1,Calculations!$A75,0),IF($O77=2015,OFFSET('2015'!P$1,Calculations!$A75,0),IF($O77=2016,OFFSET('2016'!P$1,Calculations!$A75,0),IF($O77=2017,OFFSET('2017'!P$1,Calculations!$A75,0),0))))))))))))))))</f>
        <v>0.36431885559488808</v>
      </c>
      <c r="V77" s="13">
        <f ca="1">IF($O77=2002,OFFSET('2002'!Q$1,Calculations!$A75,0),IF($O77=2003,OFFSET('2003'!Q$1,Calculations!$A75,0),IF($O77=2004,OFFSET('2004'!Q$1,Calculations!$A75,0),IF($O77=2005,OFFSET('2005'!Q$1,Calculations!$A75,0),IF($O77=2006,OFFSET('2006'!Q$1,Calculations!$A75,0),IF($O77=2007,OFFSET('2007'!Q$1,Calculations!$A75,0),IF($O77=2008,OFFSET('2008'!Q$1,Calculations!$A75,0),IF($O77=2009,OFFSET('2009'!Q$1,Calculations!$A75,0),IF($O77=2010,OFFSET('2010'!Q$1,Calculations!$A75,0),IF($O77=2011,OFFSET('2011'!Q$1,Calculations!$A75,0),IF($O77=2012,OFFSET('2012'!Q$1,Calculations!$A75,0),IF($O77=2013,OFFSET('2013'!Q$1,Calculations!$A75,0),IF($O77=2014,OFFSET('2014'!Q$1,Calculations!$A75,0),IF($O77=2015,OFFSET('2015'!Q$1,Calculations!$A75,0),IF($O77=2016,OFFSET('2016'!Q$1,Calculations!$A75,0),IF($O77=2017,OFFSET('2017'!Q$1,Calculations!$A75,0),0))))))))))))))))</f>
        <v>0.57199401588749199</v>
      </c>
      <c r="W77" s="33">
        <f ca="1">IF($O77=2002,OFFSET('2002'!K$1,Calculations!$B75,0),IF($O77=2003,OFFSET('2003'!K$1,Calculations!$B75,0),IF($O77=2004,OFFSET('2004'!K$1,Calculations!$B75,0),IF($O77=2005,OFFSET('2005'!K$1,Calculations!$B75,0),IF($O77=2006,OFFSET('2006'!K$1,Calculations!$B75,0),IF($O77=2007,OFFSET('2007'!K$1,Calculations!$B75,0),IF($O77=2008,OFFSET('2008'!K$1,Calculations!$B75,0),IF($O77=2009,OFFSET('2009'!K$1,Calculations!$B75,0),IF($O77=2010,OFFSET('2010'!K$1,Calculations!$B75,0),IF($O77=2011,OFFSET('2011'!K$1,Calculations!$B75,0),IF($O77=2012,OFFSET('2012'!K$1,Calculations!$B75,0),IF($O77=2013,OFFSET('2013'!K$1,Calculations!$B75,0),IF($O77=2014,OFFSET('2014'!K$1,Calculations!$B75,0),IF($O77=2015,OFFSET('2015'!K$1,Calculations!$B75,0),IF($O77=2016,OFFSET('2016'!K$1,Calculations!$B75,0),IF($O77=2017,OFFSET('2017'!K$1,Calculations!$B75,0),0))))))))))))))))</f>
        <v>8.8722646972047778E-2</v>
      </c>
      <c r="X77" s="33">
        <f ca="1">IF($O77=2002,OFFSET('2002'!L$1,Calculations!$B75,0),IF($O77=2003,OFFSET('2003'!L$1,Calculations!$B75,0),IF($O77=2004,OFFSET('2004'!L$1,Calculations!$B75,0),IF($O77=2005,OFFSET('2005'!L$1,Calculations!$B75,0),IF($O77=2006,OFFSET('2006'!L$1,Calculations!$B75,0),IF($O77=2007,OFFSET('2007'!L$1,Calculations!$B75,0),IF($O77=2008,OFFSET('2008'!L$1,Calculations!$B75,0),IF($O77=2009,OFFSET('2009'!L$1,Calculations!$B75,0),IF($O77=2010,OFFSET('2010'!L$1,Calculations!$B75,0),IF($O77=2011,OFFSET('2011'!L$1,Calculations!$B75,0),IF($O77=2012,OFFSET('2012'!L$1,Calculations!$B75,0),IF($O77=2013,OFFSET('2013'!L$1,Calculations!$B75,0),IF($O77=2014,OFFSET('2014'!L$1,Calculations!$B75,0),IF($O77=2015,OFFSET('2015'!L$1,Calculations!$B75,0),IF($O77=2016,OFFSET('2016'!L$1,Calculations!$B75,0),IF($O77=2017,OFFSET('2017'!L$1,Calculations!$B75,0),0))))))))))))))))</f>
        <v>5.6375855014241597E-2</v>
      </c>
      <c r="Y77" s="33">
        <f ca="1">IF($O77=2002,OFFSET('2002'!M$1,Calculations!$B75,0),IF($O77=2003,OFFSET('2003'!M$1,Calculations!$B75,0),IF($O77=2004,OFFSET('2004'!M$1,Calculations!$B75,0),IF($O77=2005,OFFSET('2005'!M$1,Calculations!$B75,0),IF($O77=2006,OFFSET('2006'!M$1,Calculations!$B75,0),IF($O77=2007,OFFSET('2007'!M$1,Calculations!$B75,0),IF($O77=2008,OFFSET('2008'!M$1,Calculations!$B75,0),IF($O77=2009,OFFSET('2009'!M$1,Calculations!$B75,0),IF($O77=2010,OFFSET('2010'!M$1,Calculations!$B75,0),IF($O77=2011,OFFSET('2011'!M$1,Calculations!$B75,0),IF($O77=2012,OFFSET('2012'!M$1,Calculations!$B75,0),IF($O77=2013,OFFSET('2013'!M$1,Calculations!$B75,0),IF($O77=2014,OFFSET('2014'!M$1,Calculations!$B75,0),IF($O77=2015,OFFSET('2015'!M$1,Calculations!$B75,0),IF($O77=2016,OFFSET('2016'!M$1,Calculations!$B75,0),IF($O77=2017,OFFSET('2017'!M$1,Calculations!$B75,0),0))))))))))))))))</f>
        <v>0.12099126919053374</v>
      </c>
      <c r="Z77" s="33">
        <f ca="1">IF($O77=2002,OFFSET('2002'!N$1,Calculations!$B75,0),IF($O77=2003,OFFSET('2003'!N$1,Calculations!$B75,0),IF($O77=2004,OFFSET('2004'!N$1,Calculations!$B75,0),IF($O77=2005,OFFSET('2005'!N$1,Calculations!$B75,0),IF($O77=2006,OFFSET('2006'!N$1,Calculations!$B75,0),IF($O77=2007,OFFSET('2007'!N$1,Calculations!$B75,0),IF($O77=2008,OFFSET('2008'!N$1,Calculations!$B75,0),IF($O77=2009,OFFSET('2009'!N$1,Calculations!$B75,0),IF($O77=2010,OFFSET('2010'!N$1,Calculations!$B75,0),IF($O77=2011,OFFSET('2011'!N$1,Calculations!$B75,0),IF($O77=2012,OFFSET('2012'!N$1,Calculations!$B75,0),IF($O77=2013,OFFSET('2013'!N$1,Calculations!$B75,0),IF($O77=2014,OFFSET('2014'!N$1,Calculations!$B75,0),IF($O77=2015,OFFSET('2015'!N$1,Calculations!$B75,0),IF($O77=2016,OFFSET('2016'!N$1,Calculations!$B75,0),IF($O77=2017,OFFSET('2017'!N$1,Calculations!$B75,0),0))))))))))))))))</f>
        <v>0.11270453457589154</v>
      </c>
      <c r="AA77" s="33">
        <f ca="1">IF($O77=2002,OFFSET('2002'!O$1,Calculations!$B75,0),IF($O77=2003,OFFSET('2003'!O$1,Calculations!$B75,0),IF($O77=2004,OFFSET('2004'!O$1,Calculations!$B75,0),IF($O77=2005,OFFSET('2005'!O$1,Calculations!$B75,0),IF($O77=2006,OFFSET('2006'!O$1,Calculations!$B75,0),IF($O77=2007,OFFSET('2007'!O$1,Calculations!$B75,0),IF($O77=2008,OFFSET('2008'!O$1,Calculations!$B75,0),IF($O77=2009,OFFSET('2009'!O$1,Calculations!$B75,0),IF($O77=2010,OFFSET('2010'!O$1,Calculations!$B75,0),IF($O77=2011,OFFSET('2011'!O$1,Calculations!$B75,0),IF($O77=2012,OFFSET('2012'!O$1,Calculations!$B75,0),IF($O77=2013,OFFSET('2013'!O$1,Calculations!$B75,0),IF($O77=2014,OFFSET('2014'!O$1,Calculations!$B75,0),IF($O77=2015,OFFSET('2015'!O$1,Calculations!$B75,0),IF($O77=2016,OFFSET('2016'!O$1,Calculations!$B75,0),IF($O77=2017,OFFSET('2017'!O$1,Calculations!$B75,0),0))))))))))))))))</f>
        <v>9.0950596117835E-2</v>
      </c>
      <c r="AB77" s="33">
        <f ca="1">IF($O77=2002,OFFSET('2002'!P$1,Calculations!$B75,0),IF($O77=2003,OFFSET('2003'!P$1,Calculations!$B75,0),IF($O77=2004,OFFSET('2004'!P$1,Calculations!$B75,0),IF($O77=2005,OFFSET('2005'!P$1,Calculations!$B75,0),IF($O77=2006,OFFSET('2006'!P$1,Calculations!$B75,0),IF($O77=2007,OFFSET('2007'!P$1,Calculations!$B75,0),IF($O77=2008,OFFSET('2008'!P$1,Calculations!$B75,0),IF($O77=2009,OFFSET('2009'!P$1,Calculations!$B75,0),IF($O77=2010,OFFSET('2010'!P$1,Calculations!$B75,0),IF($O77=2011,OFFSET('2011'!P$1,Calculations!$B75,0),IF($O77=2012,OFFSET('2012'!P$1,Calculations!$B75,0),IF($O77=2013,OFFSET('2013'!P$1,Calculations!$B75,0),IF($O77=2014,OFFSET('2014'!P$1,Calculations!$B75,0),IF($O77=2015,OFFSET('2015'!P$1,Calculations!$B75,0),IF($O77=2016,OFFSET('2016'!P$1,Calculations!$B75,0),IF($O77=2017,OFFSET('2017'!P$1,Calculations!$B75,0),0))))))))))))))))</f>
        <v>0.14548767815594621</v>
      </c>
      <c r="AC77" s="37">
        <f ca="1">IF($O77=2002,OFFSET('2002'!Q$1,Calculations!$B75,0),IF($O77=2003,OFFSET('2003'!Q$1,Calculations!$B75,0),IF($O77=2004,OFFSET('2004'!Q$1,Calculations!$B75,0),IF($O77=2005,OFFSET('2005'!Q$1,Calculations!$B75,0),IF($O77=2006,OFFSET('2006'!Q$1,Calculations!$B75,0),IF($O77=2007,OFFSET('2007'!Q$1,Calculations!$B75,0),IF($O77=2008,OFFSET('2008'!Q$1,Calculations!$B75,0),IF($O77=2009,OFFSET('2009'!Q$1,Calculations!$B75,0),IF($O77=2010,OFFSET('2010'!Q$1,Calculations!$B75,0),IF($O77=2011,OFFSET('2011'!Q$1,Calculations!$B75,0),IF($O77=2012,OFFSET('2012'!Q$1,Calculations!$B75,0),IF($O77=2013,OFFSET('2013'!Q$1,Calculations!$B75,0),IF($O77=2014,OFFSET('2014'!Q$1,Calculations!$B75,0),IF($O77=2015,OFFSET('2015'!Q$1,Calculations!$B75,0),IF($O77=2016,OFFSET('2016'!Q$1,Calculations!$B75,0),IF($O77=2017,OFFSET('2017'!Q$1,Calculations!$B75,0),0))))))))))))))))</f>
        <v>8.5695812753215292E-2</v>
      </c>
      <c r="AD77" s="33">
        <f ca="1">IF($O77=2002,OFFSET('2002'!K$1,Calculations!$C75,0),IF($O77=2003,OFFSET('2003'!K$1,Calculations!$C75,0),IF($O77=2004,OFFSET('2004'!K$1,Calculations!$C75,0),IF($O77=2005,OFFSET('2005'!K$1,Calculations!$C75,0),IF($O77=2006,OFFSET('2006'!K$1,Calculations!$C75,0),IF($O77=2007,OFFSET('2007'!K$1,Calculations!$C75,0),IF($O77=2008,OFFSET('2008'!K$1,Calculations!$C75,0),IF($O77=2009,OFFSET('2009'!K$1,Calculations!$C75,0),IF($O77=2010,OFFSET('2010'!K$1,Calculations!$C75,0),IF($O77=2011,OFFSET('2011'!K$1,Calculations!$C75,0),IF($O77=2012,OFFSET('2012'!K$1,Calculations!$C75,0),IF($O77=2013,OFFSET('2013'!K$1,Calculations!$C75,0),IF($O77=2014,OFFSET('2014'!K$1,Calculations!$C75,0),IF($O77=2015,OFFSET('2015'!K$1,Calculations!$C75,0),IF($O77=2016,OFFSET('2016'!K$1,Calculations!$C75,0),IF($O77=2017,OFFSET('2017'!K$1,Calculations!$C75,0),0))))))))))))))))</f>
        <v>3.6167976568222023E-2</v>
      </c>
      <c r="AE77" s="33">
        <f ca="1">IF($O77=2002,OFFSET('2002'!L$1,Calculations!$C75,0),IF($O77=2003,OFFSET('2003'!L$1,Calculations!$C75,0),IF($O77=2004,OFFSET('2004'!L$1,Calculations!$C75,0),IF($O77=2005,OFFSET('2005'!L$1,Calculations!$C75,0),IF($O77=2006,OFFSET('2006'!L$1,Calculations!$C75,0),IF($O77=2007,OFFSET('2007'!L$1,Calculations!$C75,0),IF($O77=2008,OFFSET('2008'!L$1,Calculations!$C75,0),IF($O77=2009,OFFSET('2009'!L$1,Calculations!$C75,0),IF($O77=2010,OFFSET('2010'!L$1,Calculations!$C75,0),IF($O77=2011,OFFSET('2011'!L$1,Calculations!$C75,0),IF($O77=2012,OFFSET('2012'!L$1,Calculations!$C75,0),IF($O77=2013,OFFSET('2013'!L$1,Calculations!$C75,0),IF($O77=2014,OFFSET('2014'!L$1,Calculations!$C75,0),IF($O77=2015,OFFSET('2015'!L$1,Calculations!$C75,0),IF($O77=2016,OFFSET('2016'!L$1,Calculations!$C75,0),IF($O77=2017,OFFSET('2017'!L$1,Calculations!$C75,0),0))))))))))))))))</f>
        <v>0.27179664716251417</v>
      </c>
      <c r="AF77" s="33">
        <f ca="1">IF($O77=2002,OFFSET('2002'!M$1,Calculations!$C75,0),IF($O77=2003,OFFSET('2003'!M$1,Calculations!$C75,0),IF($O77=2004,OFFSET('2004'!M$1,Calculations!$C75,0),IF($O77=2005,OFFSET('2005'!M$1,Calculations!$C75,0),IF($O77=2006,OFFSET('2006'!M$1,Calculations!$C75,0),IF($O77=2007,OFFSET('2007'!M$1,Calculations!$C75,0),IF($O77=2008,OFFSET('2008'!M$1,Calculations!$C75,0),IF($O77=2009,OFFSET('2009'!M$1,Calculations!$C75,0),IF($O77=2010,OFFSET('2010'!M$1,Calculations!$C75,0),IF($O77=2011,OFFSET('2011'!M$1,Calculations!$C75,0),IF($O77=2012,OFFSET('2012'!M$1,Calculations!$C75,0),IF($O77=2013,OFFSET('2013'!M$1,Calculations!$C75,0),IF($O77=2014,OFFSET('2014'!M$1,Calculations!$C75,0),IF($O77=2015,OFFSET('2015'!M$1,Calculations!$C75,0),IF($O77=2016,OFFSET('2016'!M$1,Calculations!$C75,0),IF($O77=2017,OFFSET('2017'!M$1,Calculations!$C75,0),0))))))))))))))))</f>
        <v>0.18583836101836529</v>
      </c>
      <c r="AG77" s="33">
        <f ca="1">IF($O77=2002,OFFSET('2002'!N$1,Calculations!$C75,0),IF($O77=2003,OFFSET('2003'!N$1,Calculations!$C75,0),IF($O77=2004,OFFSET('2004'!N$1,Calculations!$C75,0),IF($O77=2005,OFFSET('2005'!N$1,Calculations!$C75,0),IF($O77=2006,OFFSET('2006'!N$1,Calculations!$C75,0),IF($O77=2007,OFFSET('2007'!N$1,Calculations!$C75,0),IF($O77=2008,OFFSET('2008'!N$1,Calculations!$C75,0),IF($O77=2009,OFFSET('2009'!N$1,Calculations!$C75,0),IF($O77=2010,OFFSET('2010'!N$1,Calculations!$C75,0),IF($O77=2011,OFFSET('2011'!N$1,Calculations!$C75,0),IF($O77=2012,OFFSET('2012'!N$1,Calculations!$C75,0),IF($O77=2013,OFFSET('2013'!N$1,Calculations!$C75,0),IF($O77=2014,OFFSET('2014'!N$1,Calculations!$C75,0),IF($O77=2015,OFFSET('2015'!N$1,Calculations!$C75,0),IF($O77=2016,OFFSET('2016'!N$1,Calculations!$C75,0),IF($O77=2017,OFFSET('2017'!N$1,Calculations!$C75,0),0))))))))))))))))</f>
        <v>0.22983548717891267</v>
      </c>
      <c r="AH77" s="33">
        <f ca="1">IF($O77=2002,OFFSET('2002'!O$1,Calculations!$C75,0),IF($O77=2003,OFFSET('2003'!O$1,Calculations!$C75,0),IF($O77=2004,OFFSET('2004'!O$1,Calculations!$C75,0),IF($O77=2005,OFFSET('2005'!O$1,Calculations!$C75,0),IF($O77=2006,OFFSET('2006'!O$1,Calculations!$C75,0),IF($O77=2007,OFFSET('2007'!O$1,Calculations!$C75,0),IF($O77=2008,OFFSET('2008'!O$1,Calculations!$C75,0),IF($O77=2009,OFFSET('2009'!O$1,Calculations!$C75,0),IF($O77=2010,OFFSET('2010'!O$1,Calculations!$C75,0),IF($O77=2011,OFFSET('2011'!O$1,Calculations!$C75,0),IF($O77=2012,OFFSET('2012'!O$1,Calculations!$C75,0),IF($O77=2013,OFFSET('2013'!O$1,Calculations!$C75,0),IF($O77=2014,OFFSET('2014'!O$1,Calculations!$C75,0),IF($O77=2015,OFFSET('2015'!O$1,Calculations!$C75,0),IF($O77=2016,OFFSET('2016'!O$1,Calculations!$C75,0),IF($O77=2017,OFFSET('2017'!O$1,Calculations!$C75,0),0))))))))))))))))</f>
        <v>0.12041183866198174</v>
      </c>
      <c r="AI77" s="33">
        <f ca="1">IF($O77=2002,OFFSET('2002'!P$1,Calculations!$C75,0),IF($O77=2003,OFFSET('2003'!P$1,Calculations!$C75,0),IF($O77=2004,OFFSET('2004'!P$1,Calculations!$C75,0),IF($O77=2005,OFFSET('2005'!P$1,Calculations!$C75,0),IF($O77=2006,OFFSET('2006'!P$1,Calculations!$C75,0),IF($O77=2007,OFFSET('2007'!P$1,Calculations!$C75,0),IF($O77=2008,OFFSET('2008'!P$1,Calculations!$C75,0),IF($O77=2009,OFFSET('2009'!P$1,Calculations!$C75,0),IF($O77=2010,OFFSET('2010'!P$1,Calculations!$C75,0),IF($O77=2011,OFFSET('2011'!P$1,Calculations!$C75,0),IF($O77=2012,OFFSET('2012'!P$1,Calculations!$C75,0),IF($O77=2013,OFFSET('2013'!P$1,Calculations!$C75,0),IF($O77=2014,OFFSET('2014'!P$1,Calculations!$C75,0),IF($O77=2015,OFFSET('2015'!P$1,Calculations!$C75,0),IF($O77=2016,OFFSET('2016'!P$1,Calculations!$C75,0),IF($O77=2017,OFFSET('2017'!P$1,Calculations!$C75,0),0))))))))))))))))</f>
        <v>0.1932156141034844</v>
      </c>
      <c r="AJ77" s="37">
        <f ca="1">IF($O77=2002,OFFSET('2002'!Q$1,Calculations!$C75,0),IF($O77=2003,OFFSET('2003'!Q$1,Calculations!$C75,0),IF($O77=2004,OFFSET('2004'!Q$1,Calculations!$C75,0),IF($O77=2005,OFFSET('2005'!Q$1,Calculations!$C75,0),IF($O77=2006,OFFSET('2006'!Q$1,Calculations!$C75,0),IF($O77=2007,OFFSET('2007'!Q$1,Calculations!$C75,0),IF($O77=2008,OFFSET('2008'!Q$1,Calculations!$C75,0),IF($O77=2009,OFFSET('2009'!Q$1,Calculations!$C75,0),IF($O77=2010,OFFSET('2010'!Q$1,Calculations!$C75,0),IF($O77=2011,OFFSET('2011'!Q$1,Calculations!$C75,0),IF($O77=2012,OFFSET('2012'!Q$1,Calculations!$C75,0),IF($O77=2013,OFFSET('2013'!Q$1,Calculations!$C75,0),IF($O77=2014,OFFSET('2014'!Q$1,Calculations!$C75,0),IF($O77=2015,OFFSET('2015'!Q$1,Calculations!$C75,0),IF($O77=2016,OFFSET('2016'!Q$1,Calculations!$C75,0),IF($O77=2017,OFFSET('2017'!Q$1,Calculations!$C75,0),0))))))))))))))))</f>
        <v>0.1189073661881319</v>
      </c>
      <c r="AK77" s="33">
        <f ca="1">IF($O77=2002,OFFSET('2002'!K$1,Calculations!$D75,0),IF($O77=2003,OFFSET('2003'!K$1,Calculations!$D75,0),IF($O77=2004,OFFSET('2004'!K$1,Calculations!$D75,0),IF($O77=2005,OFFSET('2005'!K$1,Calculations!$D75,0),IF($O77=2006,OFFSET('2006'!K$1,Calculations!$D75,0),IF($O77=2007,OFFSET('2007'!K$1,Calculations!$D75,0),IF($O77=2008,OFFSET('2008'!K$1,Calculations!$D75,0),IF($O77=2009,OFFSET('2009'!K$1,Calculations!$D75,0),IF($O77=2010,OFFSET('2010'!K$1,Calculations!$D75,0),IF($O77=2011,OFFSET('2011'!K$1,Calculations!$D75,0),IF($O77=2012,OFFSET('2012'!K$1,Calculations!$D75,0),IF($O77=2013,OFFSET('2013'!K$1,Calculations!$D75,0),IF($O77=2014,OFFSET('2014'!K$1,Calculations!$D75,0),IF($O77=2015,OFFSET('2015'!K$1,Calculations!$D75,0),IF($O77=2016,OFFSET('2016'!K$1,Calculations!$D75,0),IF($O77=2017,OFFSET('2017'!K$1,Calculations!$D75,0),0))))))))))))))))</f>
        <v>1.5942646772748969E-3</v>
      </c>
      <c r="AL77" s="33">
        <f ca="1">IF($O77=2002,OFFSET('2002'!L$1,Calculations!$D75,0),IF($O77=2003,OFFSET('2003'!L$1,Calculations!$D75,0),IF($O77=2004,OFFSET('2004'!L$1,Calculations!$D75,0),IF($O77=2005,OFFSET('2005'!L$1,Calculations!$D75,0),IF($O77=2006,OFFSET('2006'!L$1,Calculations!$D75,0),IF($O77=2007,OFFSET('2007'!L$1,Calculations!$D75,0),IF($O77=2008,OFFSET('2008'!L$1,Calculations!$D75,0),IF($O77=2009,OFFSET('2009'!L$1,Calculations!$D75,0),IF($O77=2010,OFFSET('2010'!L$1,Calculations!$D75,0),IF($O77=2011,OFFSET('2011'!L$1,Calculations!$D75,0),IF($O77=2012,OFFSET('2012'!L$1,Calculations!$D75,0),IF($O77=2013,OFFSET('2013'!L$1,Calculations!$D75,0),IF($O77=2014,OFFSET('2014'!L$1,Calculations!$D75,0),IF($O77=2015,OFFSET('2015'!L$1,Calculations!$D75,0),IF($O77=2016,OFFSET('2016'!L$1,Calculations!$D75,0),IF($O77=2017,OFFSET('2017'!L$1,Calculations!$D75,0),0))))))))))))))))</f>
        <v>4.2566900561484093E-2</v>
      </c>
      <c r="AM77" s="33">
        <f ca="1">IF($O77=2002,OFFSET('2002'!M$1,Calculations!$D75,0),IF($O77=2003,OFFSET('2003'!M$1,Calculations!$D75,0),IF($O77=2004,OFFSET('2004'!M$1,Calculations!$D75,0),IF($O77=2005,OFFSET('2005'!M$1,Calculations!$D75,0),IF($O77=2006,OFFSET('2006'!M$1,Calculations!$D75,0),IF($O77=2007,OFFSET('2007'!M$1,Calculations!$D75,0),IF($O77=2008,OFFSET('2008'!M$1,Calculations!$D75,0),IF($O77=2009,OFFSET('2009'!M$1,Calculations!$D75,0),IF($O77=2010,OFFSET('2010'!M$1,Calculations!$D75,0),IF($O77=2011,OFFSET('2011'!M$1,Calculations!$D75,0),IF($O77=2012,OFFSET('2012'!M$1,Calculations!$D75,0),IF($O77=2013,OFFSET('2013'!M$1,Calculations!$D75,0),IF($O77=2014,OFFSET('2014'!M$1,Calculations!$D75,0),IF($O77=2015,OFFSET('2015'!M$1,Calculations!$D75,0),IF($O77=2016,OFFSET('2016'!M$1,Calculations!$D75,0),IF($O77=2017,OFFSET('2017'!M$1,Calculations!$D75,0),0))))))))))))))))</f>
        <v>1.9581002287261635E-2</v>
      </c>
      <c r="AN77" s="33">
        <f ca="1">IF($O77=2002,OFFSET('2002'!N$1,Calculations!$D75,0),IF($O77=2003,OFFSET('2003'!N$1,Calculations!$D75,0),IF($O77=2004,OFFSET('2004'!N$1,Calculations!$D75,0),IF($O77=2005,OFFSET('2005'!N$1,Calculations!$D75,0),IF($O77=2006,OFFSET('2006'!N$1,Calculations!$D75,0),IF($O77=2007,OFFSET('2007'!N$1,Calculations!$D75,0),IF($O77=2008,OFFSET('2008'!N$1,Calculations!$D75,0),IF($O77=2009,OFFSET('2009'!N$1,Calculations!$D75,0),IF($O77=2010,OFFSET('2010'!N$1,Calculations!$D75,0),IF($O77=2011,OFFSET('2011'!N$1,Calculations!$D75,0),IF($O77=2012,OFFSET('2012'!N$1,Calculations!$D75,0),IF($O77=2013,OFFSET('2013'!N$1,Calculations!$D75,0),IF($O77=2014,OFFSET('2014'!N$1,Calculations!$D75,0),IF($O77=2015,OFFSET('2015'!N$1,Calculations!$D75,0),IF($O77=2016,OFFSET('2016'!N$1,Calculations!$D75,0),IF($O77=2017,OFFSET('2017'!N$1,Calculations!$D75,0),0))))))))))))))))</f>
        <v>2.6109634563193995E-2</v>
      </c>
      <c r="AO77" s="33">
        <f ca="1">IF($O77=2002,OFFSET('2002'!O$1,Calculations!$D75,0),IF($O77=2003,OFFSET('2003'!O$1,Calculations!$D75,0),IF($O77=2004,OFFSET('2004'!O$1,Calculations!$D75,0),IF($O77=2005,OFFSET('2005'!O$1,Calculations!$D75,0),IF($O77=2006,OFFSET('2006'!O$1,Calculations!$D75,0),IF($O77=2007,OFFSET('2007'!O$1,Calculations!$D75,0),IF($O77=2008,OFFSET('2008'!O$1,Calculations!$D75,0),IF($O77=2009,OFFSET('2009'!O$1,Calculations!$D75,0),IF($O77=2010,OFFSET('2010'!O$1,Calculations!$D75,0),IF($O77=2011,OFFSET('2011'!O$1,Calculations!$D75,0),IF($O77=2012,OFFSET('2012'!O$1,Calculations!$D75,0),IF($O77=2013,OFFSET('2013'!O$1,Calculations!$D75,0),IF($O77=2014,OFFSET('2014'!O$1,Calculations!$D75,0),IF($O77=2015,OFFSET('2015'!O$1,Calculations!$D75,0),IF($O77=2016,OFFSET('2016'!O$1,Calculations!$D75,0),IF($O77=2017,OFFSET('2017'!O$1,Calculations!$D75,0),0))))))))))))))))</f>
        <v>1.0075828568783161E-2</v>
      </c>
      <c r="AP77" s="33">
        <f ca="1">IF($O77=2002,OFFSET('2002'!P$1,Calculations!$D75,0),IF($O77=2003,OFFSET('2003'!P$1,Calculations!$D75,0),IF($O77=2004,OFFSET('2004'!P$1,Calculations!$D75,0),IF($O77=2005,OFFSET('2005'!P$1,Calculations!$D75,0),IF($O77=2006,OFFSET('2006'!P$1,Calculations!$D75,0),IF($O77=2007,OFFSET('2007'!P$1,Calculations!$D75,0),IF($O77=2008,OFFSET('2008'!P$1,Calculations!$D75,0),IF($O77=2009,OFFSET('2009'!P$1,Calculations!$D75,0),IF($O77=2010,OFFSET('2010'!P$1,Calculations!$D75,0),IF($O77=2011,OFFSET('2011'!P$1,Calculations!$D75,0),IF($O77=2012,OFFSET('2012'!P$1,Calculations!$D75,0),IF($O77=2013,OFFSET('2013'!P$1,Calculations!$D75,0),IF($O77=2014,OFFSET('2014'!P$1,Calculations!$D75,0),IF($O77=2015,OFFSET('2015'!P$1,Calculations!$D75,0),IF($O77=2016,OFFSET('2016'!P$1,Calculations!$D75,0),IF($O77=2017,OFFSET('2017'!P$1,Calculations!$D75,0),0))))))))))))))))</f>
        <v>2.8841871287657615E-2</v>
      </c>
      <c r="AQ77" s="37">
        <f ca="1">IF($O77=2002,OFFSET('2002'!Q$1,Calculations!$D75,0),IF($O77=2003,OFFSET('2003'!Q$1,Calculations!$D75,0),IF($O77=2004,OFFSET('2004'!Q$1,Calculations!$D75,0),IF($O77=2005,OFFSET('2005'!Q$1,Calculations!$D75,0),IF($O77=2006,OFFSET('2006'!Q$1,Calculations!$D75,0),IF($O77=2007,OFFSET('2007'!Q$1,Calculations!$D75,0),IF($O77=2008,OFFSET('2008'!Q$1,Calculations!$D75,0),IF($O77=2009,OFFSET('2009'!Q$1,Calculations!$D75,0),IF($O77=2010,OFFSET('2010'!Q$1,Calculations!$D75,0),IF($O77=2011,OFFSET('2011'!Q$1,Calculations!$D75,0),IF($O77=2012,OFFSET('2012'!Q$1,Calculations!$D75,0),IF($O77=2013,OFFSET('2013'!Q$1,Calculations!$D75,0),IF($O77=2014,OFFSET('2014'!Q$1,Calculations!$D75,0),IF($O77=2015,OFFSET('2015'!Q$1,Calculations!$D75,0),IF($O77=2016,OFFSET('2016'!Q$1,Calculations!$D75,0),IF($O77=2017,OFFSET('2017'!Q$1,Calculations!$D75,0),0))))))))))))))))</f>
        <v>1.3372675438850207E-2</v>
      </c>
      <c r="AR77" s="33">
        <f ca="1">IF($O77=2002,OFFSET('2002'!K$1,Calculations!$E75,0),IF($O77=2003,OFFSET('2003'!K$1,Calculations!$E75,0),IF($O77=2004,OFFSET('2004'!K$1,Calculations!$E75,0),IF($O77=2005,OFFSET('2005'!K$1,Calculations!$E75,0),IF($O77=2006,OFFSET('2006'!K$1,Calculations!$E75,0),IF($O77=2007,OFFSET('2007'!K$1,Calculations!$E75,0),IF($O77=2008,OFFSET('2008'!K$1,Calculations!$E75,0),IF($O77=2009,OFFSET('2009'!K$1,Calculations!$E75,0),IF($O77=2010,OFFSET('2010'!K$1,Calculations!$E75,0),IF($O77=2011,OFFSET('2011'!K$1,Calculations!$E75,0),IF($O77=2012,OFFSET('2012'!K$1,Calculations!$E75,0),IF($O77=2013,OFFSET('2013'!K$1,Calculations!$E75,0),IF($O77=2014,OFFSET('2014'!K$1,Calculations!$E75,0),IF($O77=2015,OFFSET('2015'!K$1,Calculations!$E75,0),IF($O77=2016,OFFSET('2016'!K$1,Calculations!$E75,0),IF($O77=2017,OFFSET('2017'!K$1,Calculations!$E75,0),0))))))))))))))))</f>
        <v>5.5363690077647031E-3</v>
      </c>
      <c r="AS77" s="33">
        <f ca="1">IF($O77=2002,OFFSET('2002'!L$1,Calculations!$E75,0),IF($O77=2003,OFFSET('2003'!L$1,Calculations!$E75,0),IF($O77=2004,OFFSET('2004'!L$1,Calculations!$E75,0),IF($O77=2005,OFFSET('2005'!L$1,Calculations!$E75,0),IF($O77=2006,OFFSET('2006'!L$1,Calculations!$E75,0),IF($O77=2007,OFFSET('2007'!L$1,Calculations!$E75,0),IF($O77=2008,OFFSET('2008'!L$1,Calculations!$E75,0),IF($O77=2009,OFFSET('2009'!L$1,Calculations!$E75,0),IF($O77=2010,OFFSET('2010'!L$1,Calculations!$E75,0),IF($O77=2011,OFFSET('2011'!L$1,Calculations!$E75,0),IF($O77=2012,OFFSET('2012'!L$1,Calculations!$E75,0),IF($O77=2013,OFFSET('2013'!L$1,Calculations!$E75,0),IF($O77=2014,OFFSET('2014'!L$1,Calculations!$E75,0),IF($O77=2015,OFFSET('2015'!L$1,Calculations!$E75,0),IF($O77=2016,OFFSET('2016'!L$1,Calculations!$E75,0),IF($O77=2017,OFFSET('2017'!L$1,Calculations!$E75,0),0))))))))))))))))</f>
        <v>5.847216872659397E-2</v>
      </c>
      <c r="AT77" s="33">
        <f ca="1">IF($O77=2002,OFFSET('2002'!M$1,Calculations!$E75,0),IF($O77=2003,OFFSET('2003'!M$1,Calculations!$E75,0),IF($O77=2004,OFFSET('2004'!M$1,Calculations!$E75,0),IF($O77=2005,OFFSET('2005'!M$1,Calculations!$E75,0),IF($O77=2006,OFFSET('2006'!M$1,Calculations!$E75,0),IF($O77=2007,OFFSET('2007'!M$1,Calculations!$E75,0),IF($O77=2008,OFFSET('2008'!M$1,Calculations!$E75,0),IF($O77=2009,OFFSET('2009'!M$1,Calculations!$E75,0),IF($O77=2010,OFFSET('2010'!M$1,Calculations!$E75,0),IF($O77=2011,OFFSET('2011'!M$1,Calculations!$E75,0),IF($O77=2012,OFFSET('2012'!M$1,Calculations!$E75,0),IF($O77=2013,OFFSET('2013'!M$1,Calculations!$E75,0),IF($O77=2014,OFFSET('2014'!M$1,Calculations!$E75,0),IF($O77=2015,OFFSET('2015'!M$1,Calculations!$E75,0),IF($O77=2016,OFFSET('2016'!M$1,Calculations!$E75,0),IF($O77=2017,OFFSET('2017'!M$1,Calculations!$E75,0),0))))))))))))))))</f>
        <v>4.8125855095044523E-2</v>
      </c>
      <c r="AU77" s="33">
        <f ca="1">IF($O77=2002,OFFSET('2002'!N$1,Calculations!$E75,0),IF($O77=2003,OFFSET('2003'!N$1,Calculations!$E75,0),IF($O77=2004,OFFSET('2004'!N$1,Calculations!$E75,0),IF($O77=2005,OFFSET('2005'!N$1,Calculations!$E75,0),IF($O77=2006,OFFSET('2006'!N$1,Calculations!$E75,0),IF($O77=2007,OFFSET('2007'!N$1,Calculations!$E75,0),IF($O77=2008,OFFSET('2008'!N$1,Calculations!$E75,0),IF($O77=2009,OFFSET('2009'!N$1,Calculations!$E75,0),IF($O77=2010,OFFSET('2010'!N$1,Calculations!$E75,0),IF($O77=2011,OFFSET('2011'!N$1,Calculations!$E75,0),IF($O77=2012,OFFSET('2012'!N$1,Calculations!$E75,0),IF($O77=2013,OFFSET('2013'!N$1,Calculations!$E75,0),IF($O77=2014,OFFSET('2014'!N$1,Calculations!$E75,0),IF($O77=2015,OFFSET('2015'!N$1,Calculations!$E75,0),IF($O77=2016,OFFSET('2016'!N$1,Calculations!$E75,0),IF($O77=2017,OFFSET('2017'!N$1,Calculations!$E75,0),0))))))))))))))))</f>
        <v>2.5995519724539777E-2</v>
      </c>
      <c r="AV77" s="33">
        <f ca="1">IF($O77=2002,OFFSET('2002'!O$1,Calculations!$E75,0),IF($O77=2003,OFFSET('2003'!O$1,Calculations!$E75,0),IF($O77=2004,OFFSET('2004'!O$1,Calculations!$E75,0),IF($O77=2005,OFFSET('2005'!O$1,Calculations!$E75,0),IF($O77=2006,OFFSET('2006'!O$1,Calculations!$E75,0),IF($O77=2007,OFFSET('2007'!O$1,Calculations!$E75,0),IF($O77=2008,OFFSET('2008'!O$1,Calculations!$E75,0),IF($O77=2009,OFFSET('2009'!O$1,Calculations!$E75,0),IF($O77=2010,OFFSET('2010'!O$1,Calculations!$E75,0),IF($O77=2011,OFFSET('2011'!O$1,Calculations!$E75,0),IF($O77=2012,OFFSET('2012'!O$1,Calculations!$E75,0),IF($O77=2013,OFFSET('2013'!O$1,Calculations!$E75,0),IF($O77=2014,OFFSET('2014'!O$1,Calculations!$E75,0),IF($O77=2015,OFFSET('2015'!O$1,Calculations!$E75,0),IF($O77=2016,OFFSET('2016'!O$1,Calculations!$E75,0),IF($O77=2017,OFFSET('2017'!O$1,Calculations!$E75,0),0))))))))))))))))</f>
        <v>2.6354820023681978E-2</v>
      </c>
      <c r="AW77" s="33">
        <f ca="1">IF($O77=2002,OFFSET('2002'!P$1,Calculations!$E75,0),IF($O77=2003,OFFSET('2003'!P$1,Calculations!$E75,0),IF($O77=2004,OFFSET('2004'!P$1,Calculations!$E75,0),IF($O77=2005,OFFSET('2005'!P$1,Calculations!$E75,0),IF($O77=2006,OFFSET('2006'!P$1,Calculations!$E75,0),IF($O77=2007,OFFSET('2007'!P$1,Calculations!$E75,0),IF($O77=2008,OFFSET('2008'!P$1,Calculations!$E75,0),IF($O77=2009,OFFSET('2009'!P$1,Calculations!$E75,0),IF($O77=2010,OFFSET('2010'!P$1,Calculations!$E75,0),IF($O77=2011,OFFSET('2011'!P$1,Calculations!$E75,0),IF($O77=2012,OFFSET('2012'!P$1,Calculations!$E75,0),IF($O77=2013,OFFSET('2013'!P$1,Calculations!$E75,0),IF($O77=2014,OFFSET('2014'!P$1,Calculations!$E75,0),IF($O77=2015,OFFSET('2015'!P$1,Calculations!$E75,0),IF($O77=2016,OFFSET('2016'!P$1,Calculations!$E75,0),IF($O77=2017,OFFSET('2017'!P$1,Calculations!$E75,0),0))))))))))))))))</f>
        <v>4.3135060887221695E-2</v>
      </c>
      <c r="AX77" s="37">
        <f ca="1">IF($O77=2002,OFFSET('2002'!Q$1,Calculations!$E75,0),IF($O77=2003,OFFSET('2003'!Q$1,Calculations!$E75,0),IF($O77=2004,OFFSET('2004'!Q$1,Calculations!$E75,0),IF($O77=2005,OFFSET('2005'!Q$1,Calculations!$E75,0),IF($O77=2006,OFFSET('2006'!Q$1,Calculations!$E75,0),IF($O77=2007,OFFSET('2007'!Q$1,Calculations!$E75,0),IF($O77=2008,OFFSET('2008'!Q$1,Calculations!$E75,0),IF($O77=2009,OFFSET('2009'!Q$1,Calculations!$E75,0),IF($O77=2010,OFFSET('2010'!Q$1,Calculations!$E75,0),IF($O77=2011,OFFSET('2011'!Q$1,Calculations!$E75,0),IF($O77=2012,OFFSET('2012'!Q$1,Calculations!$E75,0),IF($O77=2013,OFFSET('2013'!Q$1,Calculations!$E75,0),IF($O77=2014,OFFSET('2014'!Q$1,Calculations!$E75,0),IF($O77=2015,OFFSET('2015'!Q$1,Calculations!$E75,0),IF($O77=2016,OFFSET('2016'!Q$1,Calculations!$E75,0),IF($O77=2017,OFFSET('2017'!Q$1,Calculations!$E75,0),0))))))))))))))))</f>
        <v>2.4259442563790985E-2</v>
      </c>
      <c r="AY77" s="33">
        <f ca="1">IF($O77=2002,OFFSET('2002'!K$1,Calculations!$F75,0),IF($O77=2003,OFFSET('2003'!K$1,Calculations!$F75,0),IF($O77=2004,OFFSET('2004'!K$1,Calculations!$F75,0),IF($O77=2005,OFFSET('2005'!K$1,Calculations!$F75,0),IF($O77=2006,OFFSET('2006'!K$1,Calculations!$F75,0),IF($O77=2007,OFFSET('2007'!K$1,Calculations!$F75,0),IF($O77=2008,OFFSET('2008'!K$1,Calculations!$F75,0),IF($O77=2009,OFFSET('2009'!K$1,Calculations!$F75,0),IF($O77=2010,OFFSET('2010'!K$1,Calculations!$F75,0),IF($O77=2011,OFFSET('2011'!K$1,Calculations!$F75,0),IF($O77=2012,OFFSET('2012'!K$1,Calculations!$F75,0),IF($O77=2013,OFFSET('2013'!K$1,Calculations!$F75,0),IF($O77=2014,OFFSET('2014'!K$1,Calculations!$F75,0),IF($O77=2015,OFFSET('2015'!K$1,Calculations!$F75,0),IF($O77=2016,OFFSET('2016'!K$1,Calculations!$F75,0),IF($O77=2017,OFFSET('2017'!K$1,Calculations!$F75,0),0))))))))))))))))</f>
        <v>1.1155785162832864E-3</v>
      </c>
      <c r="AZ77" s="33">
        <f ca="1">IF($O77=2002,OFFSET('2002'!L$1,Calculations!$F75,0),IF($O77=2003,OFFSET('2003'!L$1,Calculations!$F75,0),IF($O77=2004,OFFSET('2004'!L$1,Calculations!$F75,0),IF($O77=2005,OFFSET('2005'!L$1,Calculations!$F75,0),IF($O77=2006,OFFSET('2006'!L$1,Calculations!$F75,0),IF($O77=2007,OFFSET('2007'!L$1,Calculations!$F75,0),IF($O77=2008,OFFSET('2008'!L$1,Calculations!$F75,0),IF($O77=2009,OFFSET('2009'!L$1,Calculations!$F75,0),IF($O77=2010,OFFSET('2010'!L$1,Calculations!$F75,0),IF($O77=2011,OFFSET('2011'!L$1,Calculations!$F75,0),IF($O77=2012,OFFSET('2012'!L$1,Calculations!$F75,0),IF($O77=2013,OFFSET('2013'!L$1,Calculations!$F75,0),IF($O77=2014,OFFSET('2014'!L$1,Calculations!$F75,0),IF($O77=2015,OFFSET('2015'!L$1,Calculations!$F75,0),IF($O77=2016,OFFSET('2016'!L$1,Calculations!$F75,0),IF($O77=2017,OFFSET('2017'!L$1,Calculations!$F75,0),0))))))))))))))))</f>
        <v>1.1724571396487271E-2</v>
      </c>
      <c r="BA77" s="33">
        <f ca="1">IF($O77=2002,OFFSET('2002'!M$1,Calculations!$F75,0),IF($O77=2003,OFFSET('2003'!M$1,Calculations!$F75,0),IF($O77=2004,OFFSET('2004'!M$1,Calculations!$F75,0),IF($O77=2005,OFFSET('2005'!M$1,Calculations!$F75,0),IF($O77=2006,OFFSET('2006'!M$1,Calculations!$F75,0),IF($O77=2007,OFFSET('2007'!M$1,Calculations!$F75,0),IF($O77=2008,OFFSET('2008'!M$1,Calculations!$F75,0),IF($O77=2009,OFFSET('2009'!M$1,Calculations!$F75,0),IF($O77=2010,OFFSET('2010'!M$1,Calculations!$F75,0),IF($O77=2011,OFFSET('2011'!M$1,Calculations!$F75,0),IF($O77=2012,OFFSET('2012'!M$1,Calculations!$F75,0),IF($O77=2013,OFFSET('2013'!M$1,Calculations!$F75,0),IF($O77=2014,OFFSET('2014'!M$1,Calculations!$F75,0),IF($O77=2015,OFFSET('2015'!M$1,Calculations!$F75,0),IF($O77=2016,OFFSET('2016'!M$1,Calculations!$F75,0),IF($O77=2017,OFFSET('2017'!M$1,Calculations!$F75,0),0))))))))))))))))</f>
        <v>1.3990605654550792E-2</v>
      </c>
      <c r="BB77" s="33">
        <f ca="1">IF($O77=2002,OFFSET('2002'!N$1,Calculations!$F75,0),IF($O77=2003,OFFSET('2003'!N$1,Calculations!$F75,0),IF($O77=2004,OFFSET('2004'!N$1,Calculations!$F75,0),IF($O77=2005,OFFSET('2005'!N$1,Calculations!$F75,0),IF($O77=2006,OFFSET('2006'!N$1,Calculations!$F75,0),IF($O77=2007,OFFSET('2007'!N$1,Calculations!$F75,0),IF($O77=2008,OFFSET('2008'!N$1,Calculations!$F75,0),IF($O77=2009,OFFSET('2009'!N$1,Calculations!$F75,0),IF($O77=2010,OFFSET('2010'!N$1,Calculations!$F75,0),IF($O77=2011,OFFSET('2011'!N$1,Calculations!$F75,0),IF($O77=2012,OFFSET('2012'!N$1,Calculations!$F75,0),IF($O77=2013,OFFSET('2013'!N$1,Calculations!$F75,0),IF($O77=2014,OFFSET('2014'!N$1,Calculations!$F75,0),IF($O77=2015,OFFSET('2015'!N$1,Calculations!$F75,0),IF($O77=2016,OFFSET('2016'!N$1,Calculations!$F75,0),IF($O77=2017,OFFSET('2017'!N$1,Calculations!$F75,0),0))))))))))))))))</f>
        <v>1.7913195068607515E-2</v>
      </c>
      <c r="BC77" s="33">
        <f ca="1">IF($O77=2002,OFFSET('2002'!O$1,Calculations!$F75,0),IF($O77=2003,OFFSET('2003'!O$1,Calculations!$F75,0),IF($O77=2004,OFFSET('2004'!O$1,Calculations!$F75,0),IF($O77=2005,OFFSET('2005'!O$1,Calculations!$F75,0),IF($O77=2006,OFFSET('2006'!O$1,Calculations!$F75,0),IF($O77=2007,OFFSET('2007'!O$1,Calculations!$F75,0),IF($O77=2008,OFFSET('2008'!O$1,Calculations!$F75,0),IF($O77=2009,OFFSET('2009'!O$1,Calculations!$F75,0),IF($O77=2010,OFFSET('2010'!O$1,Calculations!$F75,0),IF($O77=2011,OFFSET('2011'!O$1,Calculations!$F75,0),IF($O77=2012,OFFSET('2012'!O$1,Calculations!$F75,0),IF($O77=2013,OFFSET('2013'!O$1,Calculations!$F75,0),IF($O77=2014,OFFSET('2014'!O$1,Calculations!$F75,0),IF($O77=2015,OFFSET('2015'!O$1,Calculations!$F75,0),IF($O77=2016,OFFSET('2016'!O$1,Calculations!$F75,0),IF($O77=2017,OFFSET('2017'!O$1,Calculations!$F75,0),0))))))))))))))))</f>
        <v>2.3685877604922426E-2</v>
      </c>
      <c r="BD77" s="33">
        <f ca="1">IF($O77=2002,OFFSET('2002'!P$1,Calculations!$F75,0),IF($O77=2003,OFFSET('2003'!P$1,Calculations!$F75,0),IF($O77=2004,OFFSET('2004'!P$1,Calculations!$F75,0),IF($O77=2005,OFFSET('2005'!P$1,Calculations!$F75,0),IF($O77=2006,OFFSET('2006'!P$1,Calculations!$F75,0),IF($O77=2007,OFFSET('2007'!P$1,Calculations!$F75,0),IF($O77=2008,OFFSET('2008'!P$1,Calculations!$F75,0),IF($O77=2009,OFFSET('2009'!P$1,Calculations!$F75,0),IF($O77=2010,OFFSET('2010'!P$1,Calculations!$F75,0),IF($O77=2011,OFFSET('2011'!P$1,Calculations!$F75,0),IF($O77=2012,OFFSET('2012'!P$1,Calculations!$F75,0),IF($O77=2013,OFFSET('2013'!P$1,Calculations!$F75,0),IF($O77=2014,OFFSET('2014'!P$1,Calculations!$F75,0),IF($O77=2015,OFFSET('2015'!P$1,Calculations!$F75,0),IF($O77=2016,OFFSET('2016'!P$1,Calculations!$F75,0),IF($O77=2017,OFFSET('2017'!P$1,Calculations!$F75,0),0))))))))))))))))</f>
        <v>1.2314661383254785E-2</v>
      </c>
      <c r="BE77" s="37">
        <f ca="1">IF($O77=2002,OFFSET('2002'!Q$1,Calculations!$F75,0),IF($O77=2003,OFFSET('2003'!Q$1,Calculations!$F75,0),IF($O77=2004,OFFSET('2004'!Q$1,Calculations!$F75,0),IF($O77=2005,OFFSET('2005'!Q$1,Calculations!$F75,0),IF($O77=2006,OFFSET('2006'!Q$1,Calculations!$F75,0),IF($O77=2007,OFFSET('2007'!Q$1,Calculations!$F75,0),IF($O77=2008,OFFSET('2008'!Q$1,Calculations!$F75,0),IF($O77=2009,OFFSET('2009'!Q$1,Calculations!$F75,0),IF($O77=2010,OFFSET('2010'!Q$1,Calculations!$F75,0),IF($O77=2011,OFFSET('2011'!Q$1,Calculations!$F75,0),IF($O77=2012,OFFSET('2012'!Q$1,Calculations!$F75,0),IF($O77=2013,OFFSET('2013'!Q$1,Calculations!$F75,0),IF($O77=2014,OFFSET('2014'!Q$1,Calculations!$F75,0),IF($O77=2015,OFFSET('2015'!Q$1,Calculations!$F75,0),IF($O77=2016,OFFSET('2016'!Q$1,Calculations!$F75,0),IF($O77=2017,OFFSET('2017'!Q$1,Calculations!$F75,0),0))))))))))))))))</f>
        <v>1.1352102311155075E-2</v>
      </c>
      <c r="BF77" s="33">
        <f ca="1">IF($O77=2002,OFFSET('2002'!K$1,Calculations!$G75,0),IF($O77=2003,OFFSET('2003'!K$1,Calculations!$G75,0),IF($O77=2004,OFFSET('2004'!K$1,Calculations!$G75,0),IF($O77=2005,OFFSET('2005'!K$1,Calculations!$G75,0),IF($O77=2006,OFFSET('2006'!K$1,Calculations!$G75,0),IF($O77=2007,OFFSET('2007'!K$1,Calculations!$G75,0),IF($O77=2008,OFFSET('2008'!K$1,Calculations!$G75,0),IF($O77=2009,OFFSET('2009'!K$1,Calculations!$G75,0),IF($O77=2010,OFFSET('2010'!K$1,Calculations!$G75,0),IF($O77=2011,OFFSET('2011'!K$1,Calculations!$G75,0),IF($O77=2012,OFFSET('2012'!K$1,Calculations!$G75,0),IF($O77=2013,OFFSET('2013'!K$1,Calculations!$G75,0),IF($O77=2014,OFFSET('2014'!K$1,Calculations!$G75,0),IF($O77=2015,OFFSET('2015'!K$1,Calculations!$G75,0),IF($O77=2016,OFFSET('2016'!K$1,Calculations!$G75,0),IF($O77=2017,OFFSET('2017'!K$1,Calculations!$G75,0),0))))))))))))))))</f>
        <v>3.6234980547876786E-2</v>
      </c>
      <c r="BG77" s="33">
        <f ca="1">IF($O77=2002,OFFSET('2002'!L$1,Calculations!$G75,0),IF($O77=2003,OFFSET('2003'!L$1,Calculations!$G75,0),IF($O77=2004,OFFSET('2004'!L$1,Calculations!$G75,0),IF($O77=2005,OFFSET('2005'!L$1,Calculations!$G75,0),IF($O77=2006,OFFSET('2006'!L$1,Calculations!$G75,0),IF($O77=2007,OFFSET('2007'!L$1,Calculations!$G75,0),IF($O77=2008,OFFSET('2008'!L$1,Calculations!$G75,0),IF($O77=2009,OFFSET('2009'!L$1,Calculations!$G75,0),IF($O77=2010,OFFSET('2010'!L$1,Calculations!$G75,0),IF($O77=2011,OFFSET('2011'!L$1,Calculations!$G75,0),IF($O77=2012,OFFSET('2012'!L$1,Calculations!$G75,0),IF($O77=2013,OFFSET('2013'!L$1,Calculations!$G75,0),IF($O77=2014,OFFSET('2014'!L$1,Calculations!$G75,0),IF($O77=2015,OFFSET('2015'!L$1,Calculations!$G75,0),IF($O77=2016,OFFSET('2016'!L$1,Calculations!$G75,0),IF($O77=2017,OFFSET('2017'!L$1,Calculations!$G75,0),0))))))))))))))))</f>
        <v>0.10915960639414317</v>
      </c>
      <c r="BH77" s="33">
        <f ca="1">IF($O77=2002,OFFSET('2002'!M$1,Calculations!$G75,0),IF($O77=2003,OFFSET('2003'!M$1,Calculations!$G75,0),IF($O77=2004,OFFSET('2004'!M$1,Calculations!$G75,0),IF($O77=2005,OFFSET('2005'!M$1,Calculations!$G75,0),IF($O77=2006,OFFSET('2006'!M$1,Calculations!$G75,0),IF($O77=2007,OFFSET('2007'!M$1,Calculations!$G75,0),IF($O77=2008,OFFSET('2008'!M$1,Calculations!$G75,0),IF($O77=2009,OFFSET('2009'!M$1,Calculations!$G75,0),IF($O77=2010,OFFSET('2010'!M$1,Calculations!$G75,0),IF($O77=2011,OFFSET('2011'!M$1,Calculations!$G75,0),IF($O77=2012,OFFSET('2012'!M$1,Calculations!$G75,0),IF($O77=2013,OFFSET('2013'!M$1,Calculations!$G75,0),IF($O77=2014,OFFSET('2014'!M$1,Calculations!$G75,0),IF($O77=2015,OFFSET('2015'!M$1,Calculations!$G75,0),IF($O77=2016,OFFSET('2016'!M$1,Calculations!$G75,0),IF($O77=2017,OFFSET('2017'!M$1,Calculations!$G75,0),0))))))))))))))))</f>
        <v>5.9976805571177676E-2</v>
      </c>
      <c r="BI77" s="33">
        <f ca="1">IF($O77=2002,OFFSET('2002'!N$1,Calculations!$G75,0),IF($O77=2003,OFFSET('2003'!N$1,Calculations!$G75,0),IF($O77=2004,OFFSET('2004'!N$1,Calculations!$G75,0),IF($O77=2005,OFFSET('2005'!N$1,Calculations!$G75,0),IF($O77=2006,OFFSET('2006'!N$1,Calculations!$G75,0),IF($O77=2007,OFFSET('2007'!N$1,Calculations!$G75,0),IF($O77=2008,OFFSET('2008'!N$1,Calculations!$G75,0),IF($O77=2009,OFFSET('2009'!N$1,Calculations!$G75,0),IF($O77=2010,OFFSET('2010'!N$1,Calculations!$G75,0),IF($O77=2011,OFFSET('2011'!N$1,Calculations!$G75,0),IF($O77=2012,OFFSET('2012'!N$1,Calculations!$G75,0),IF($O77=2013,OFFSET('2013'!N$1,Calculations!$G75,0),IF($O77=2014,OFFSET('2014'!N$1,Calculations!$G75,0),IF($O77=2015,OFFSET('2015'!N$1,Calculations!$G75,0),IF($O77=2016,OFFSET('2016'!N$1,Calculations!$G75,0),IF($O77=2017,OFFSET('2017'!N$1,Calculations!$G75,0),0))))))))))))))))</f>
        <v>8.5801070649911534E-2</v>
      </c>
      <c r="BJ77" s="33">
        <f ca="1">IF($O77=2002,OFFSET('2002'!O$1,Calculations!$G75,0),IF($O77=2003,OFFSET('2003'!O$1,Calculations!$G75,0),IF($O77=2004,OFFSET('2004'!O$1,Calculations!$G75,0),IF($O77=2005,OFFSET('2005'!O$1,Calculations!$G75,0),IF($O77=2006,OFFSET('2006'!O$1,Calculations!$G75,0),IF($O77=2007,OFFSET('2007'!O$1,Calculations!$G75,0),IF($O77=2008,OFFSET('2008'!O$1,Calculations!$G75,0),IF($O77=2009,OFFSET('2009'!O$1,Calculations!$G75,0),IF($O77=2010,OFFSET('2010'!O$1,Calculations!$G75,0),IF($O77=2011,OFFSET('2011'!O$1,Calculations!$G75,0),IF($O77=2012,OFFSET('2012'!O$1,Calculations!$G75,0),IF($O77=2013,OFFSET('2013'!O$1,Calculations!$G75,0),IF($O77=2014,OFFSET('2014'!O$1,Calculations!$G75,0),IF($O77=2015,OFFSET('2015'!O$1,Calculations!$G75,0),IF($O77=2016,OFFSET('2016'!O$1,Calculations!$G75,0),IF($O77=2017,OFFSET('2017'!O$1,Calculations!$G75,0),0))))))))))))))))</f>
        <v>7.3191752319730574E-2</v>
      </c>
      <c r="BK77" s="33">
        <f ca="1">IF($O77=2002,OFFSET('2002'!P$1,Calculations!$G75,0),IF($O77=2003,OFFSET('2003'!P$1,Calculations!$G75,0),IF($O77=2004,OFFSET('2004'!P$1,Calculations!$G75,0),IF($O77=2005,OFFSET('2005'!P$1,Calculations!$G75,0),IF($O77=2006,OFFSET('2006'!P$1,Calculations!$G75,0),IF($O77=2007,OFFSET('2007'!P$1,Calculations!$G75,0),IF($O77=2008,OFFSET('2008'!P$1,Calculations!$G75,0),IF($O77=2009,OFFSET('2009'!P$1,Calculations!$G75,0),IF($O77=2010,OFFSET('2010'!P$1,Calculations!$G75,0),IF($O77=2011,OFFSET('2011'!P$1,Calculations!$G75,0),IF($O77=2012,OFFSET('2012'!P$1,Calculations!$G75,0),IF($O77=2013,OFFSET('2013'!P$1,Calculations!$G75,0),IF($O77=2014,OFFSET('2014'!P$1,Calculations!$G75,0),IF($O77=2015,OFFSET('2015'!P$1,Calculations!$G75,0),IF($O77=2016,OFFSET('2016'!P$1,Calculations!$G75,0),IF($O77=2017,OFFSET('2017'!P$1,Calculations!$G75,0),0))))))))))))))))</f>
        <v>8.5570423569241272E-2</v>
      </c>
      <c r="BL77" s="37">
        <f ca="1">IF($O77=2002,OFFSET('2002'!Q$1,Calculations!$G75,0),IF($O77=2003,OFFSET('2003'!Q$1,Calculations!$G75,0),IF($O77=2004,OFFSET('2004'!Q$1,Calculations!$G75,0),IF($O77=2005,OFFSET('2005'!Q$1,Calculations!$G75,0),IF($O77=2006,OFFSET('2006'!Q$1,Calculations!$G75,0),IF($O77=2007,OFFSET('2007'!Q$1,Calculations!$G75,0),IF($O77=2008,OFFSET('2008'!Q$1,Calculations!$G75,0),IF($O77=2009,OFFSET('2009'!Q$1,Calculations!$G75,0),IF($O77=2010,OFFSET('2010'!Q$1,Calculations!$G75,0),IF($O77=2011,OFFSET('2011'!Q$1,Calculations!$G75,0),IF($O77=2012,OFFSET('2012'!Q$1,Calculations!$G75,0),IF($O77=2013,OFFSET('2013'!Q$1,Calculations!$G75,0),IF($O77=2014,OFFSET('2014'!Q$1,Calculations!$G75,0),IF($O77=2015,OFFSET('2015'!Q$1,Calculations!$G75,0),IF($O77=2016,OFFSET('2016'!Q$1,Calculations!$G75,0),IF($O77=2017,OFFSET('2017'!Q$1,Calculations!$G75,0),0))))))))))))))))</f>
        <v>6.4042683446380089E-2</v>
      </c>
      <c r="BM77" s="33">
        <f ca="1">IF($O77=2002,OFFSET('2002'!K$1,Calculations!$H75,0),IF($O77=2003,OFFSET('2003'!K$1,Calculations!$H75,0),IF($O77=2004,OFFSET('2004'!K$1,Calculations!$H75,0),IF($O77=2005,OFFSET('2005'!K$1,Calculations!$H75,0),IF($O77=2006,OFFSET('2006'!K$1,Calculations!$H75,0),IF($O77=2007,OFFSET('2007'!K$1,Calculations!$H75,0),IF($O77=2008,OFFSET('2008'!K$1,Calculations!$H75,0),IF($O77=2009,OFFSET('2009'!K$1,Calculations!$H75,0),IF($O77=2010,OFFSET('2010'!K$1,Calculations!$H75,0),IF($O77=2011,OFFSET('2011'!K$1,Calculations!$H75,0),IF($O77=2012,OFFSET('2012'!K$1,Calculations!$H75,0),IF($O77=2013,OFFSET('2013'!K$1,Calculations!$H75,0),IF($O77=2014,OFFSET('2014'!K$1,Calculations!$H75,0),IF($O77=2015,OFFSET('2015'!K$1,Calculations!$H75,0),IF($O77=2016,OFFSET('2016'!K$1,Calculations!$H75,0),IF($O77=2017,OFFSET('2017'!K$1,Calculations!$H75,0),0))))))))))))))))</f>
        <v>5.4078042894415163E-3</v>
      </c>
      <c r="BN77" s="33">
        <f ca="1">IF($O77=2002,OFFSET('2002'!L$1,Calculations!$H75,0),IF($O77=2003,OFFSET('2003'!L$1,Calculations!$H75,0),IF($O77=2004,OFFSET('2004'!L$1,Calculations!$H75,0),IF($O77=2005,OFFSET('2005'!L$1,Calculations!$H75,0),IF($O77=2006,OFFSET('2006'!L$1,Calculations!$H75,0),IF($O77=2007,OFFSET('2007'!L$1,Calculations!$H75,0),IF($O77=2008,OFFSET('2008'!L$1,Calculations!$H75,0),IF($O77=2009,OFFSET('2009'!L$1,Calculations!$H75,0),IF($O77=2010,OFFSET('2010'!L$1,Calculations!$H75,0),IF($O77=2011,OFFSET('2011'!L$1,Calculations!$H75,0),IF($O77=2012,OFFSET('2012'!L$1,Calculations!$H75,0),IF($O77=2013,OFFSET('2013'!L$1,Calculations!$H75,0),IF($O77=2014,OFFSET('2014'!L$1,Calculations!$H75,0),IF($O77=2015,OFFSET('2015'!L$1,Calculations!$H75,0),IF($O77=2016,OFFSET('2016'!L$1,Calculations!$H75,0),IF($O77=2017,OFFSET('2017'!L$1,Calculations!$H75,0),0))))))))))))))))</f>
        <v>4.0188087509478845E-2</v>
      </c>
      <c r="BO77" s="33">
        <f ca="1">IF($O77=2002,OFFSET('2002'!M$1,Calculations!$H75,0),IF($O77=2003,OFFSET('2003'!M$1,Calculations!$H75,0),IF($O77=2004,OFFSET('2004'!M$1,Calculations!$H75,0),IF($O77=2005,OFFSET('2005'!M$1,Calculations!$H75,0),IF($O77=2006,OFFSET('2006'!M$1,Calculations!$H75,0),IF($O77=2007,OFFSET('2007'!M$1,Calculations!$H75,0),IF($O77=2008,OFFSET('2008'!M$1,Calculations!$H75,0),IF($O77=2009,OFFSET('2009'!M$1,Calculations!$H75,0),IF($O77=2010,OFFSET('2010'!M$1,Calculations!$H75,0),IF($O77=2011,OFFSET('2011'!M$1,Calculations!$H75,0),IF($O77=2012,OFFSET('2012'!M$1,Calculations!$H75,0),IF($O77=2013,OFFSET('2013'!M$1,Calculations!$H75,0),IF($O77=2014,OFFSET('2014'!M$1,Calculations!$H75,0),IF($O77=2015,OFFSET('2015'!M$1,Calculations!$H75,0),IF($O77=2016,OFFSET('2016'!M$1,Calculations!$H75,0),IF($O77=2017,OFFSET('2017'!M$1,Calculations!$H75,0),0))))))))))))))))</f>
        <v>5.4759005453061844E-2</v>
      </c>
      <c r="BP77" s="33">
        <f ca="1">IF($O77=2002,OFFSET('2002'!N$1,Calculations!$H75,0),IF($O77=2003,OFFSET('2003'!N$1,Calculations!$H75,0),IF($O77=2004,OFFSET('2004'!N$1,Calculations!$H75,0),IF($O77=2005,OFFSET('2005'!N$1,Calculations!$H75,0),IF($O77=2006,OFFSET('2006'!N$1,Calculations!$H75,0),IF($O77=2007,OFFSET('2007'!N$1,Calculations!$H75,0),IF($O77=2008,OFFSET('2008'!N$1,Calculations!$H75,0),IF($O77=2009,OFFSET('2009'!N$1,Calculations!$H75,0),IF($O77=2010,OFFSET('2010'!N$1,Calculations!$H75,0),IF($O77=2011,OFFSET('2011'!N$1,Calculations!$H75,0),IF($O77=2012,OFFSET('2012'!N$1,Calculations!$H75,0),IF($O77=2013,OFFSET('2013'!N$1,Calculations!$H75,0),IF($O77=2014,OFFSET('2014'!N$1,Calculations!$H75,0),IF($O77=2015,OFFSET('2015'!N$1,Calculations!$H75,0),IF($O77=2016,OFFSET('2016'!N$1,Calculations!$H75,0),IF($O77=2017,OFFSET('2017'!N$1,Calculations!$H75,0),0))))))))))))))))</f>
        <v>5.2485439553637235E-2</v>
      </c>
      <c r="BQ77" s="33">
        <f ca="1">IF($O77=2002,OFFSET('2002'!O$1,Calculations!$H75,0),IF($O77=2003,OFFSET('2003'!O$1,Calculations!$H75,0),IF($O77=2004,OFFSET('2004'!O$1,Calculations!$H75,0),IF($O77=2005,OFFSET('2005'!O$1,Calculations!$H75,0),IF($O77=2006,OFFSET('2006'!O$1,Calculations!$H75,0),IF($O77=2007,OFFSET('2007'!O$1,Calculations!$H75,0),IF($O77=2008,OFFSET('2008'!O$1,Calculations!$H75,0),IF($O77=2009,OFFSET('2009'!O$1,Calculations!$H75,0),IF($O77=2010,OFFSET('2010'!O$1,Calculations!$H75,0),IF($O77=2011,OFFSET('2011'!O$1,Calculations!$H75,0),IF($O77=2012,OFFSET('2012'!O$1,Calculations!$H75,0),IF($O77=2013,OFFSET('2013'!O$1,Calculations!$H75,0),IF($O77=2014,OFFSET('2014'!O$1,Calculations!$H75,0),IF($O77=2015,OFFSET('2015'!O$1,Calculations!$H75,0),IF($O77=2016,OFFSET('2016'!O$1,Calculations!$H75,0),IF($O77=2017,OFFSET('2017'!O$1,Calculations!$H75,0),0))))))))))))))))</f>
        <v>3.8734321285659658E-2</v>
      </c>
      <c r="BR77" s="33">
        <f ca="1">IF($O77=2002,OFFSET('2002'!P$1,Calculations!$H75,0),IF($O77=2003,OFFSET('2003'!P$1,Calculations!$H75,0),IF($O77=2004,OFFSET('2004'!P$1,Calculations!$H75,0),IF($O77=2005,OFFSET('2005'!P$1,Calculations!$H75,0),IF($O77=2006,OFFSET('2006'!P$1,Calculations!$H75,0),IF($O77=2007,OFFSET('2007'!P$1,Calculations!$H75,0),IF($O77=2008,OFFSET('2008'!P$1,Calculations!$H75,0),IF($O77=2009,OFFSET('2009'!P$1,Calculations!$H75,0),IF($O77=2010,OFFSET('2010'!P$1,Calculations!$H75,0),IF($O77=2011,OFFSET('2011'!P$1,Calculations!$H75,0),IF($O77=2012,OFFSET('2012'!P$1,Calculations!$H75,0),IF($O77=2013,OFFSET('2013'!P$1,Calculations!$H75,0),IF($O77=2014,OFFSET('2014'!P$1,Calculations!$H75,0),IF($O77=2015,OFFSET('2015'!P$1,Calculations!$H75,0),IF($O77=2016,OFFSET('2016'!P$1,Calculations!$H75,0),IF($O77=2017,OFFSET('2017'!P$1,Calculations!$H75,0),0))))))))))))))))</f>
        <v>6.3092239019814658E-2</v>
      </c>
      <c r="BS77" s="37">
        <f ca="1">IF($O77=2002,OFFSET('2002'!Q$1,Calculations!$H75,0),IF($O77=2003,OFFSET('2003'!Q$1,Calculations!$H75,0),IF($O77=2004,OFFSET('2004'!Q$1,Calculations!$H75,0),IF($O77=2005,OFFSET('2005'!Q$1,Calculations!$H75,0),IF($O77=2006,OFFSET('2006'!Q$1,Calculations!$H75,0),IF($O77=2007,OFFSET('2007'!Q$1,Calculations!$H75,0),IF($O77=2008,OFFSET('2008'!Q$1,Calculations!$H75,0),IF($O77=2009,OFFSET('2009'!Q$1,Calculations!$H75,0),IF($O77=2010,OFFSET('2010'!Q$1,Calculations!$H75,0),IF($O77=2011,OFFSET('2011'!Q$1,Calculations!$H75,0),IF($O77=2012,OFFSET('2012'!Q$1,Calculations!$H75,0),IF($O77=2013,OFFSET('2013'!Q$1,Calculations!$H75,0),IF($O77=2014,OFFSET('2014'!Q$1,Calculations!$H75,0),IF($O77=2015,OFFSET('2015'!Q$1,Calculations!$H75,0),IF($O77=2016,OFFSET('2016'!Q$1,Calculations!$H75,0),IF($O77=2017,OFFSET('2017'!Q$1,Calculations!$H75,0),0))))))))))))))))</f>
        <v>2.6029966300212239E-2</v>
      </c>
      <c r="BT77" s="33">
        <f ca="1">IF($O77=2002,OFFSET('2002'!K$1,Calculations!$I75,0),IF($O77=2003,OFFSET('2003'!K$1,Calculations!$I75,0),IF($O77=2004,OFFSET('2004'!K$1,Calculations!$I75,0),IF($O77=2005,OFFSET('2005'!K$1,Calculations!$I75,0),IF($O77=2006,OFFSET('2006'!K$1,Calculations!$I75,0),IF($O77=2007,OFFSET('2007'!K$1,Calculations!$I75,0),IF($O77=2008,OFFSET('2008'!K$1,Calculations!$I75,0),IF($O77=2009,OFFSET('2009'!K$1,Calculations!$I75,0),IF($O77=2010,OFFSET('2010'!K$1,Calculations!$I75,0),IF($O77=2011,OFFSET('2011'!K$1,Calculations!$I75,0),IF($O77=2012,OFFSET('2012'!K$1,Calculations!$I75,0),IF($O77=2013,OFFSET('2013'!K$1,Calculations!$I75,0),IF($O77=2014,OFFSET('2014'!K$1,Calculations!$I75,0),IF($O77=2015,OFFSET('2015'!K$1,Calculations!$I75,0),IF($O77=2016,OFFSET('2016'!K$1,Calculations!$I75,0),IF($O77=2017,OFFSET('2017'!K$1,Calculations!$I75,0),0))))))))))))))))</f>
        <v>9.2964860581142436E-2</v>
      </c>
      <c r="BU77" s="33">
        <f ca="1">IF($O77=2002,OFFSET('2002'!L$1,Calculations!$I75,0),IF($O77=2003,OFFSET('2003'!L$1,Calculations!$I75,0),IF($O77=2004,OFFSET('2004'!L$1,Calculations!$I75,0),IF($O77=2005,OFFSET('2005'!L$1,Calculations!$I75,0),IF($O77=2006,OFFSET('2006'!L$1,Calculations!$I75,0),IF($O77=2007,OFFSET('2007'!L$1,Calculations!$I75,0),IF($O77=2008,OFFSET('2008'!L$1,Calculations!$I75,0),IF($O77=2009,OFFSET('2009'!L$1,Calculations!$I75,0),IF($O77=2010,OFFSET('2010'!L$1,Calculations!$I75,0),IF($O77=2011,OFFSET('2011'!L$1,Calculations!$I75,0),IF($O77=2012,OFFSET('2012'!L$1,Calculations!$I75,0),IF($O77=2013,OFFSET('2013'!L$1,Calculations!$I75,0),IF($O77=2014,OFFSET('2014'!L$1,Calculations!$I75,0),IF($O77=2015,OFFSET('2015'!L$1,Calculations!$I75,0),IF($O77=2016,OFFSET('2016'!L$1,Calculations!$I75,0),IF($O77=2017,OFFSET('2017'!L$1,Calculations!$I75,0),0))))))))))))))))</f>
        <v>1.7713531267526852E-2</v>
      </c>
      <c r="BV77" s="33">
        <f ca="1">IF($O77=2002,OFFSET('2002'!M$1,Calculations!$I75,0),IF($O77=2003,OFFSET('2003'!M$1,Calculations!$I75,0),IF($O77=2004,OFFSET('2004'!M$1,Calculations!$I75,0),IF($O77=2005,OFFSET('2005'!M$1,Calculations!$I75,0),IF($O77=2006,OFFSET('2006'!M$1,Calculations!$I75,0),IF($O77=2007,OFFSET('2007'!M$1,Calculations!$I75,0),IF($O77=2008,OFFSET('2008'!M$1,Calculations!$I75,0),IF($O77=2009,OFFSET('2009'!M$1,Calculations!$I75,0),IF($O77=2010,OFFSET('2010'!M$1,Calculations!$I75,0),IF($O77=2011,OFFSET('2011'!M$1,Calculations!$I75,0),IF($O77=2012,OFFSET('2012'!M$1,Calculations!$I75,0),IF($O77=2013,OFFSET('2013'!M$1,Calculations!$I75,0),IF($O77=2014,OFFSET('2014'!M$1,Calculations!$I75,0),IF($O77=2015,OFFSET('2015'!M$1,Calculations!$I75,0),IF($O77=2016,OFFSET('2016'!M$1,Calculations!$I75,0),IF($O77=2017,OFFSET('2017'!M$1,Calculations!$I75,0),0))))))))))))))))</f>
        <v>5.2528197613266964E-2</v>
      </c>
      <c r="BW77" s="33">
        <f ca="1">IF($O77=2002,OFFSET('2002'!N$1,Calculations!$I75,0),IF($O77=2003,OFFSET('2003'!N$1,Calculations!$I75,0),IF($O77=2004,OFFSET('2004'!N$1,Calculations!$I75,0),IF($O77=2005,OFFSET('2005'!N$1,Calculations!$I75,0),IF($O77=2006,OFFSET('2006'!N$1,Calculations!$I75,0),IF($O77=2007,OFFSET('2007'!N$1,Calculations!$I75,0),IF($O77=2008,OFFSET('2008'!N$1,Calculations!$I75,0),IF($O77=2009,OFFSET('2009'!N$1,Calculations!$I75,0),IF($O77=2010,OFFSET('2010'!N$1,Calculations!$I75,0),IF($O77=2011,OFFSET('2011'!N$1,Calculations!$I75,0),IF($O77=2012,OFFSET('2012'!N$1,Calculations!$I75,0),IF($O77=2013,OFFSET('2013'!N$1,Calculations!$I75,0),IF($O77=2014,OFFSET('2014'!N$1,Calculations!$I75,0),IF($O77=2015,OFFSET('2015'!N$1,Calculations!$I75,0),IF($O77=2016,OFFSET('2016'!N$1,Calculations!$I75,0),IF($O77=2017,OFFSET('2017'!N$1,Calculations!$I75,0),0))))))))))))))))</f>
        <v>3.7073153792147075E-2</v>
      </c>
      <c r="BX77" s="33">
        <f ca="1">IF($O77=2002,OFFSET('2002'!O$1,Calculations!$I75,0),IF($O77=2003,OFFSET('2003'!O$1,Calculations!$I75,0),IF($O77=2004,OFFSET('2004'!O$1,Calculations!$I75,0),IF($O77=2005,OFFSET('2005'!O$1,Calculations!$I75,0),IF($O77=2006,OFFSET('2006'!O$1,Calculations!$I75,0),IF($O77=2007,OFFSET('2007'!O$1,Calculations!$I75,0),IF($O77=2008,OFFSET('2008'!O$1,Calculations!$I75,0),IF($O77=2009,OFFSET('2009'!O$1,Calculations!$I75,0),IF($O77=2010,OFFSET('2010'!O$1,Calculations!$I75,0),IF($O77=2011,OFFSET('2011'!O$1,Calculations!$I75,0),IF($O77=2012,OFFSET('2012'!O$1,Calculations!$I75,0),IF($O77=2013,OFFSET('2013'!O$1,Calculations!$I75,0),IF($O77=2014,OFFSET('2014'!O$1,Calculations!$I75,0),IF($O77=2015,OFFSET('2015'!O$1,Calculations!$I75,0),IF($O77=2016,OFFSET('2016'!O$1,Calculations!$I75,0),IF($O77=2017,OFFSET('2017'!O$1,Calculations!$I75,0),0))))))))))))))))</f>
        <v>6.8136234465649329E-2</v>
      </c>
      <c r="BY77" s="33">
        <f ca="1">IF($O77=2002,OFFSET('2002'!P$1,Calculations!$I75,0),IF($O77=2003,OFFSET('2003'!P$1,Calculations!$I75,0),IF($O77=2004,OFFSET('2004'!P$1,Calculations!$I75,0),IF($O77=2005,OFFSET('2005'!P$1,Calculations!$I75,0),IF($O77=2006,OFFSET('2006'!P$1,Calculations!$I75,0),IF($O77=2007,OFFSET('2007'!P$1,Calculations!$I75,0),IF($O77=2008,OFFSET('2008'!P$1,Calculations!$I75,0),IF($O77=2009,OFFSET('2009'!P$1,Calculations!$I75,0),IF($O77=2010,OFFSET('2010'!P$1,Calculations!$I75,0),IF($O77=2011,OFFSET('2011'!P$1,Calculations!$I75,0),IF($O77=2012,OFFSET('2012'!P$1,Calculations!$I75,0),IF($O77=2013,OFFSET('2013'!P$1,Calculations!$I75,0),IF($O77=2014,OFFSET('2014'!P$1,Calculations!$I75,0),IF($O77=2015,OFFSET('2015'!P$1,Calculations!$I75,0),IF($O77=2016,OFFSET('2016'!P$1,Calculations!$I75,0),IF($O77=2017,OFFSET('2017'!P$1,Calculations!$I75,0),0))))))))))))))))</f>
        <v>6.242613054003654E-2</v>
      </c>
      <c r="BZ77" s="37">
        <f ca="1">IF($O77=2002,OFFSET('2002'!Q$1,Calculations!$I75,0),IF($O77=2003,OFFSET('2003'!Q$1,Calculations!$I75,0),IF($O77=2004,OFFSET('2004'!Q$1,Calculations!$I75,0),IF($O77=2005,OFFSET('2005'!Q$1,Calculations!$I75,0),IF($O77=2006,OFFSET('2006'!Q$1,Calculations!$I75,0),IF($O77=2007,OFFSET('2007'!Q$1,Calculations!$I75,0),IF($O77=2008,OFFSET('2008'!Q$1,Calculations!$I75,0),IF($O77=2009,OFFSET('2009'!Q$1,Calculations!$I75,0),IF($O77=2010,OFFSET('2010'!Q$1,Calculations!$I75,0),IF($O77=2011,OFFSET('2011'!Q$1,Calculations!$I75,0),IF($O77=2012,OFFSET('2012'!Q$1,Calculations!$I75,0),IF($O77=2013,OFFSET('2013'!Q$1,Calculations!$I75,0),IF($O77=2014,OFFSET('2014'!Q$1,Calculations!$I75,0),IF($O77=2015,OFFSET('2015'!Q$1,Calculations!$I75,0),IF($O77=2016,OFFSET('2016'!Q$1,Calculations!$I75,0),IF($O77=2017,OFFSET('2017'!Q$1,Calculations!$I75,0),0))))))))))))))))</f>
        <v>6.7716867414910981E-2</v>
      </c>
      <c r="CA77" s="33">
        <f ca="1">IF($O77=2002,OFFSET('2002'!K$1,Calculations!$J75,0),IF($O77=2003,OFFSET('2003'!K$1,Calculations!$J75,0),IF($O77=2004,OFFSET('2004'!K$1,Calculations!$J75,0),IF($O77=2005,OFFSET('2005'!K$1,Calculations!$J75,0),IF($O77=2006,OFFSET('2006'!K$1,Calculations!$J75,0),IF($O77=2007,OFFSET('2007'!K$1,Calculations!$J75,0),IF($O77=2008,OFFSET('2008'!K$1,Calculations!$J75,0),IF($O77=2009,OFFSET('2009'!K$1,Calculations!$J75,0),IF($O77=2010,OFFSET('2010'!K$1,Calculations!$J75,0),IF($O77=2011,OFFSET('2011'!K$1,Calculations!$J75,0),IF($O77=2012,OFFSET('2012'!K$1,Calculations!$J75,0),IF($O77=2013,OFFSET('2013'!K$1,Calculations!$J75,0),IF($O77=2014,OFFSET('2014'!K$1,Calculations!$J75,0),IF($O77=2015,OFFSET('2015'!K$1,Calculations!$J75,0),IF($O77=2016,OFFSET('2016'!K$1,Calculations!$J75,0),IF($O77=2017,OFFSET('2017'!K$1,Calculations!$J75,0),0))))))))))))))))</f>
        <v>1.6846670405808863E-2</v>
      </c>
      <c r="CB77" s="33">
        <f ca="1">IF($O77=2002,OFFSET('2002'!L$1,Calculations!$J75,0),IF($O77=2003,OFFSET('2003'!L$1,Calculations!$J75,0),IF($O77=2004,OFFSET('2004'!L$1,Calculations!$J75,0),IF($O77=2005,OFFSET('2005'!L$1,Calculations!$J75,0),IF($O77=2006,OFFSET('2006'!L$1,Calculations!$J75,0),IF($O77=2007,OFFSET('2007'!L$1,Calculations!$J75,0),IF($O77=2008,OFFSET('2008'!L$1,Calculations!$J75,0),IF($O77=2009,OFFSET('2009'!L$1,Calculations!$J75,0),IF($O77=2010,OFFSET('2010'!L$1,Calculations!$J75,0),IF($O77=2011,OFFSET('2011'!L$1,Calculations!$J75,0),IF($O77=2012,OFFSET('2012'!L$1,Calculations!$J75,0),IF($O77=2013,OFFSET('2013'!L$1,Calculations!$J75,0),IF($O77=2014,OFFSET('2014'!L$1,Calculations!$J75,0),IF($O77=2015,OFFSET('2015'!L$1,Calculations!$J75,0),IF($O77=2016,OFFSET('2016'!L$1,Calculations!$J75,0),IF($O77=2017,OFFSET('2017'!L$1,Calculations!$J75,0),0))))))))))))))))</f>
        <v>4.4657162211575209E-2</v>
      </c>
      <c r="CC77" s="33">
        <f ca="1">IF($O77=2002,OFFSET('2002'!M$1,Calculations!$J75,0),IF($O77=2003,OFFSET('2003'!M$1,Calculations!$J75,0),IF($O77=2004,OFFSET('2004'!M$1,Calculations!$J75,0),IF($O77=2005,OFFSET('2005'!M$1,Calculations!$J75,0),IF($O77=2006,OFFSET('2006'!M$1,Calculations!$J75,0),IF($O77=2007,OFFSET('2007'!M$1,Calculations!$J75,0),IF($O77=2008,OFFSET('2008'!M$1,Calculations!$J75,0),IF($O77=2009,OFFSET('2009'!M$1,Calculations!$J75,0),IF($O77=2010,OFFSET('2010'!M$1,Calculations!$J75,0),IF($O77=2011,OFFSET('2011'!M$1,Calculations!$J75,0),IF($O77=2012,OFFSET('2012'!M$1,Calculations!$J75,0),IF($O77=2013,OFFSET('2013'!M$1,Calculations!$J75,0),IF($O77=2014,OFFSET('2014'!M$1,Calculations!$J75,0),IF($O77=2015,OFFSET('2015'!M$1,Calculations!$J75,0),IF($O77=2016,OFFSET('2016'!M$1,Calculations!$J75,0),IF($O77=2017,OFFSET('2017'!M$1,Calculations!$J75,0),0))))))))))))))))</f>
        <v>6.3519513777982005E-3</v>
      </c>
      <c r="CD77" s="33">
        <f ca="1">IF($O77=2002,OFFSET('2002'!N$1,Calculations!$J75,0),IF($O77=2003,OFFSET('2003'!N$1,Calculations!$J75,0),IF($O77=2004,OFFSET('2004'!N$1,Calculations!$J75,0),IF($O77=2005,OFFSET('2005'!N$1,Calculations!$J75,0),IF($O77=2006,OFFSET('2006'!N$1,Calculations!$J75,0),IF($O77=2007,OFFSET('2007'!N$1,Calculations!$J75,0),IF($O77=2008,OFFSET('2008'!N$1,Calculations!$J75,0),IF($O77=2009,OFFSET('2009'!N$1,Calculations!$J75,0),IF($O77=2010,OFFSET('2010'!N$1,Calculations!$J75,0),IF($O77=2011,OFFSET('2011'!N$1,Calculations!$J75,0),IF($O77=2012,OFFSET('2012'!N$1,Calculations!$J75,0),IF($O77=2013,OFFSET('2013'!N$1,Calculations!$J75,0),IF($O77=2014,OFFSET('2014'!N$1,Calculations!$J75,0),IF($O77=2015,OFFSET('2015'!N$1,Calculations!$J75,0),IF($O77=2016,OFFSET('2016'!N$1,Calculations!$J75,0),IF($O77=2017,OFFSET('2017'!N$1,Calculations!$J75,0),0))))))))))))))))</f>
        <v>2.0000727241407348E-2</v>
      </c>
      <c r="CE77" s="33">
        <f ca="1">IF($O77=2002,OFFSET('2002'!O$1,Calculations!$J75,0),IF($O77=2003,OFFSET('2003'!O$1,Calculations!$J75,0),IF($O77=2004,OFFSET('2004'!O$1,Calculations!$J75,0),IF($O77=2005,OFFSET('2005'!O$1,Calculations!$J75,0),IF($O77=2006,OFFSET('2006'!O$1,Calculations!$J75,0),IF($O77=2007,OFFSET('2007'!O$1,Calculations!$J75,0),IF($O77=2008,OFFSET('2008'!O$1,Calculations!$J75,0),IF($O77=2009,OFFSET('2009'!O$1,Calculations!$J75,0),IF($O77=2010,OFFSET('2010'!O$1,Calculations!$J75,0),IF($O77=2011,OFFSET('2011'!O$1,Calculations!$J75,0),IF($O77=2012,OFFSET('2012'!O$1,Calculations!$J75,0),IF($O77=2013,OFFSET('2013'!O$1,Calculations!$J75,0),IF($O77=2014,OFFSET('2014'!O$1,Calculations!$J75,0),IF($O77=2015,OFFSET('2015'!O$1,Calculations!$J75,0),IF($O77=2016,OFFSET('2016'!O$1,Calculations!$J75,0),IF($O77=2017,OFFSET('2017'!O$1,Calculations!$J75,0),0))))))))))))))))</f>
        <v>9.5756438320778142E-4</v>
      </c>
      <c r="CF77" s="33">
        <f ca="1">IF($O77=2002,OFFSET('2002'!P$1,Calculations!$J75,0),IF($O77=2003,OFFSET('2003'!P$1,Calculations!$J75,0),IF($O77=2004,OFFSET('2004'!P$1,Calculations!$J75,0),IF($O77=2005,OFFSET('2005'!P$1,Calculations!$J75,0),IF($O77=2006,OFFSET('2006'!P$1,Calculations!$J75,0),IF($O77=2007,OFFSET('2007'!P$1,Calculations!$J75,0),IF($O77=2008,OFFSET('2008'!P$1,Calculations!$J75,0),IF($O77=2009,OFFSET('2009'!P$1,Calculations!$J75,0),IF($O77=2010,OFFSET('2010'!P$1,Calculations!$J75,0),IF($O77=2011,OFFSET('2011'!P$1,Calculations!$J75,0),IF($O77=2012,OFFSET('2012'!P$1,Calculations!$J75,0),IF($O77=2013,OFFSET('2013'!P$1,Calculations!$J75,0),IF($O77=2014,OFFSET('2014'!P$1,Calculations!$J75,0),IF($O77=2015,OFFSET('2015'!P$1,Calculations!$J75,0),IF($O77=2016,OFFSET('2016'!P$1,Calculations!$J75,0),IF($O77=2017,OFFSET('2017'!P$1,Calculations!$J75,0),0))))))))))))))))</f>
        <v>1.4562345100092703E-3</v>
      </c>
      <c r="CG77" s="37">
        <f ca="1">IF($O77=2002,OFFSET('2002'!Q$1,Calculations!$J75,0),IF($O77=2003,OFFSET('2003'!Q$1,Calculations!$J75,0),IF($O77=2004,OFFSET('2004'!Q$1,Calculations!$J75,0),IF($O77=2005,OFFSET('2005'!Q$1,Calculations!$J75,0),IF($O77=2006,OFFSET('2006'!Q$1,Calculations!$J75,0),IF($O77=2007,OFFSET('2007'!Q$1,Calculations!$J75,0),IF($O77=2008,OFFSET('2008'!Q$1,Calculations!$J75,0),IF($O77=2009,OFFSET('2009'!Q$1,Calculations!$J75,0),IF($O77=2010,OFFSET('2010'!Q$1,Calculations!$J75,0),IF($O77=2011,OFFSET('2011'!Q$1,Calculations!$J75,0),IF($O77=2012,OFFSET('2012'!Q$1,Calculations!$J75,0),IF($O77=2013,OFFSET('2013'!Q$1,Calculations!$J75,0),IF($O77=2014,OFFSET('2014'!Q$1,Calculations!$J75,0),IF($O77=2015,OFFSET('2015'!Q$1,Calculations!$J75,0),IF($O77=2016,OFFSET('2016'!Q$1,Calculations!$J75,0),IF($O77=2017,OFFSET('2017'!Q$1,Calculations!$J75,0),0))))))))))))))))</f>
        <v>1.6551408176520108E-2</v>
      </c>
      <c r="CH77" s="33">
        <f ca="1">IF($O77=2002,OFFSET('2002'!K$1,Calculations!$K75,0),IF($O77=2003,OFFSET('2003'!K$1,Calculations!$K75,0),IF($O77=2004,OFFSET('2004'!K$1,Calculations!$K75,0),IF($O77=2005,OFFSET('2005'!K$1,Calculations!$K75,0),IF($O77=2006,OFFSET('2006'!K$1,Calculations!$K75,0),IF($O77=2007,OFFSET('2007'!K$1,Calculations!$K75,0),IF($O77=2008,OFFSET('2008'!K$1,Calculations!$K75,0),IF($O77=2009,OFFSET('2009'!K$1,Calculations!$K75,0),IF($O77=2010,OFFSET('2010'!K$1,Calculations!$K75,0),IF($O77=2011,OFFSET('2011'!K$1,Calculations!$K75,0),IF($O77=2012,OFFSET('2012'!K$1,Calculations!$K75,0),IF($O77=2013,OFFSET('2013'!K$1,Calculations!$K75,0),IF($O77=2014,OFFSET('2014'!K$1,Calculations!$K75,0),IF($O77=2015,OFFSET('2015'!K$1,Calculations!$K75,0),IF($O77=2016,OFFSET('2016'!K$1,Calculations!$K75,0),IF($O77=2017,OFFSET('2017'!K$1,Calculations!$K75,0),0))))))))))))))))</f>
        <v>0</v>
      </c>
      <c r="CI77" s="33">
        <f ca="1">IF($O77=2002,OFFSET('2002'!L$1,Calculations!$K75,0),IF($O77=2003,OFFSET('2003'!L$1,Calculations!$K75,0),IF($O77=2004,OFFSET('2004'!L$1,Calculations!$K75,0),IF($O77=2005,OFFSET('2005'!L$1,Calculations!$K75,0),IF($O77=2006,OFFSET('2006'!L$1,Calculations!$K75,0),IF($O77=2007,OFFSET('2007'!L$1,Calculations!$K75,0),IF($O77=2008,OFFSET('2008'!L$1,Calculations!$K75,0),IF($O77=2009,OFFSET('2009'!L$1,Calculations!$K75,0),IF($O77=2010,OFFSET('2010'!L$1,Calculations!$K75,0),IF($O77=2011,OFFSET('2011'!L$1,Calculations!$K75,0),IF($O77=2012,OFFSET('2012'!L$1,Calculations!$K75,0),IF($O77=2013,OFFSET('2013'!L$1,Calculations!$K75,0),IF($O77=2014,OFFSET('2014'!L$1,Calculations!$K75,0),IF($O77=2015,OFFSET('2015'!L$1,Calculations!$K75,0),IF($O77=2016,OFFSET('2016'!L$1,Calculations!$K75,0),IF($O77=2017,OFFSET('2017'!L$1,Calculations!$K75,0),0))))))))))))))))</f>
        <v>4.7940137513933554E-5</v>
      </c>
      <c r="CJ77" s="33">
        <f ca="1">IF($O77=2002,OFFSET('2002'!M$1,Calculations!$K75,0),IF($O77=2003,OFFSET('2003'!M$1,Calculations!$K75,0),IF($O77=2004,OFFSET('2004'!M$1,Calculations!$K75,0),IF($O77=2005,OFFSET('2005'!M$1,Calculations!$K75,0),IF($O77=2006,OFFSET('2006'!M$1,Calculations!$K75,0),IF($O77=2007,OFFSET('2007'!M$1,Calculations!$K75,0),IF($O77=2008,OFFSET('2008'!M$1,Calculations!$K75,0),IF($O77=2009,OFFSET('2009'!M$1,Calculations!$K75,0),IF($O77=2010,OFFSET('2010'!M$1,Calculations!$K75,0),IF($O77=2011,OFFSET('2011'!M$1,Calculations!$K75,0),IF($O77=2012,OFFSET('2012'!M$1,Calculations!$K75,0),IF($O77=2013,OFFSET('2013'!M$1,Calculations!$K75,0),IF($O77=2014,OFFSET('2014'!M$1,Calculations!$K75,0),IF($O77=2015,OFFSET('2015'!M$1,Calculations!$K75,0),IF($O77=2016,OFFSET('2016'!M$1,Calculations!$K75,0),IF($O77=2017,OFFSET('2017'!M$1,Calculations!$K75,0),0))))))))))))))))</f>
        <v>0</v>
      </c>
      <c r="CK77" s="33">
        <f ca="1">IF($O77=2002,OFFSET('2002'!N$1,Calculations!$K75,0),IF($O77=2003,OFFSET('2003'!N$1,Calculations!$K75,0),IF($O77=2004,OFFSET('2004'!N$1,Calculations!$K75,0),IF($O77=2005,OFFSET('2005'!N$1,Calculations!$K75,0),IF($O77=2006,OFFSET('2006'!N$1,Calculations!$K75,0),IF($O77=2007,OFFSET('2007'!N$1,Calculations!$K75,0),IF($O77=2008,OFFSET('2008'!N$1,Calculations!$K75,0),IF($O77=2009,OFFSET('2009'!N$1,Calculations!$K75,0),IF($O77=2010,OFFSET('2010'!N$1,Calculations!$K75,0),IF($O77=2011,OFFSET('2011'!N$1,Calculations!$K75,0),IF($O77=2012,OFFSET('2012'!N$1,Calculations!$K75,0),IF($O77=2013,OFFSET('2013'!N$1,Calculations!$K75,0),IF($O77=2014,OFFSET('2014'!N$1,Calculations!$K75,0),IF($O77=2015,OFFSET('2015'!N$1,Calculations!$K75,0),IF($O77=2016,OFFSET('2016'!N$1,Calculations!$K75,0),IF($O77=2017,OFFSET('2017'!N$1,Calculations!$K75,0),0))))))))))))))))</f>
        <v>4.0758479610586429E-4</v>
      </c>
      <c r="CL77" s="33">
        <f ca="1">IF($O77=2002,OFFSET('2002'!O$1,Calculations!$K75,0),IF($O77=2003,OFFSET('2003'!O$1,Calculations!$K75,0),IF($O77=2004,OFFSET('2004'!O$1,Calculations!$K75,0),IF($O77=2005,OFFSET('2005'!O$1,Calculations!$K75,0),IF($O77=2006,OFFSET('2006'!O$1,Calculations!$K75,0),IF($O77=2007,OFFSET('2007'!O$1,Calculations!$K75,0),IF($O77=2008,OFFSET('2008'!O$1,Calculations!$K75,0),IF($O77=2009,OFFSET('2009'!O$1,Calculations!$K75,0),IF($O77=2010,OFFSET('2010'!O$1,Calculations!$K75,0),IF($O77=2011,OFFSET('2011'!O$1,Calculations!$K75,0),IF($O77=2012,OFFSET('2012'!O$1,Calculations!$K75,0),IF($O77=2013,OFFSET('2013'!O$1,Calculations!$K75,0),IF($O77=2014,OFFSET('2014'!O$1,Calculations!$K75,0),IF($O77=2015,OFFSET('2015'!O$1,Calculations!$K75,0),IF($O77=2016,OFFSET('2016'!O$1,Calculations!$K75,0),IF($O77=2017,OFFSET('2017'!O$1,Calculations!$K75,0),0))))))))))))))))</f>
        <v>1.7048832767610925E-4</v>
      </c>
      <c r="CM77" s="33">
        <f ca="1">IF($O77=2002,OFFSET('2002'!P$1,Calculations!$K75,0),IF($O77=2003,OFFSET('2003'!P$1,Calculations!$K75,0),IF($O77=2004,OFFSET('2004'!P$1,Calculations!$K75,0),IF($O77=2005,OFFSET('2005'!P$1,Calculations!$K75,0),IF($O77=2006,OFFSET('2006'!P$1,Calculations!$K75,0),IF($O77=2007,OFFSET('2007'!P$1,Calculations!$K75,0),IF($O77=2008,OFFSET('2008'!P$1,Calculations!$K75,0),IF($O77=2009,OFFSET('2009'!P$1,Calculations!$K75,0),IF($O77=2010,OFFSET('2010'!P$1,Calculations!$K75,0),IF($O77=2011,OFFSET('2011'!P$1,Calculations!$K75,0),IF($O77=2012,OFFSET('2012'!P$1,Calculations!$K75,0),IF($O77=2013,OFFSET('2013'!P$1,Calculations!$K75,0),IF($O77=2014,OFFSET('2014'!P$1,Calculations!$K75,0),IF($O77=2015,OFFSET('2015'!P$1,Calculations!$K75,0),IF($O77=2016,OFFSET('2016'!P$1,Calculations!$K75,0),IF($O77=2017,OFFSET('2017'!P$1,Calculations!$K75,0),0))))))))))))))))</f>
        <v>1.4123094844548171E-4</v>
      </c>
      <c r="CN77" s="37">
        <f ca="1">IF($O77=2002,OFFSET('2002'!Q$1,Calculations!$K75,0),IF($O77=2003,OFFSET('2003'!Q$1,Calculations!$K75,0),IF($O77=2004,OFFSET('2004'!Q$1,Calculations!$K75,0),IF($O77=2005,OFFSET('2005'!Q$1,Calculations!$K75,0),IF($O77=2006,OFFSET('2006'!Q$1,Calculations!$K75,0),IF($O77=2007,OFFSET('2007'!Q$1,Calculations!$K75,0),IF($O77=2008,OFFSET('2008'!Q$1,Calculations!$K75,0),IF($O77=2009,OFFSET('2009'!Q$1,Calculations!$K75,0),IF($O77=2010,OFFSET('2010'!Q$1,Calculations!$K75,0),IF($O77=2011,OFFSET('2011'!Q$1,Calculations!$K75,0),IF($O77=2012,OFFSET('2012'!Q$1,Calculations!$K75,0),IF($O77=2013,OFFSET('2013'!Q$1,Calculations!$K75,0),IF($O77=2014,OFFSET('2014'!Q$1,Calculations!$K75,0),IF($O77=2015,OFFSET('2015'!Q$1,Calculations!$K75,0),IF($O77=2016,OFFSET('2016'!Q$1,Calculations!$K75,0),IF($O77=2017,OFFSET('2017'!Q$1,Calculations!$K75,0),0))))))))))))))))</f>
        <v>7.7659519341171301E-5</v>
      </c>
      <c r="CO77" s="71">
        <f t="shared" ca="1" si="78"/>
        <v>0</v>
      </c>
      <c r="CP77" s="33">
        <f ca="1">IF($O77=2002,OFFSET('2002'!K$1,Calculations!$L75,0),IF($O77=2003,OFFSET('2003'!K$1,Calculations!$L75,0),IF($O77=2004,OFFSET('2004'!K$1,Calculations!$L75,0),IF($O77=2005,OFFSET('2005'!K$1,Calculations!$L75,0),IF($O77=2006,OFFSET('2006'!K$1,Calculations!$L75,0),IF($O77=2007,OFFSET('2007'!K$1,Calculations!$L75,0),IF($O77=2008,OFFSET('2008'!K$1,Calculations!$L75,0),IF($O77=2009,OFFSET('2009'!K$1,Calculations!$L75,0),IF($O77=2010,OFFSET('2010'!K$1,Calculations!$L75,0),IF($O77=2011,OFFSET('2011'!K$1,Calculations!$L75,0),IF($O77=2012,OFFSET('2012'!K$1,Calculations!$L75,0),IF($O77=2013,OFFSET('2013'!K$1,Calculations!$L75,0),IF($O77=2014,OFFSET('2014'!K$1,Calculations!$L75,0),IF($O77=2015,OFFSET('2015'!K$1,Calculations!$L75,0),IF($O77=2016,OFFSET('2016'!K$1,Calculations!$L75,0),IF($O77=2017,OFFSET('2017'!K$1,Calculations!$L75,0),0))))))))))))))))</f>
        <v>0.42334837228461392</v>
      </c>
      <c r="CQ77" s="33">
        <f ca="1">IF($O77=2002,OFFSET('2002'!L$1,Calculations!$L75,0),IF($O77=2003,OFFSET('2003'!L$1,Calculations!$L75,0),IF($O77=2004,OFFSET('2004'!L$1,Calculations!$L75,0),IF($O77=2005,OFFSET('2005'!L$1,Calculations!$L75,0),IF($O77=2006,OFFSET('2006'!L$1,Calculations!$L75,0),IF($O77=2007,OFFSET('2007'!L$1,Calculations!$L75,0),IF($O77=2008,OFFSET('2008'!L$1,Calculations!$L75,0),IF($O77=2009,OFFSET('2009'!L$1,Calculations!$L75,0),IF($O77=2010,OFFSET('2010'!L$1,Calculations!$L75,0),IF($O77=2011,OFFSET('2011'!L$1,Calculations!$L75,0),IF($O77=2012,OFFSET('2012'!L$1,Calculations!$L75,0),IF($O77=2013,OFFSET('2013'!L$1,Calculations!$L75,0),IF($O77=2014,OFFSET('2014'!L$1,Calculations!$L75,0),IF($O77=2015,OFFSET('2015'!L$1,Calculations!$L75,0),IF($O77=2016,OFFSET('2016'!L$1,Calculations!$L75,0),IF($O77=2017,OFFSET('2017'!L$1,Calculations!$L75,0),0))))))))))))))))</f>
        <v>0.18244968237278406</v>
      </c>
      <c r="CR77" s="33">
        <f ca="1">IF($O77=2002,OFFSET('2002'!M$1,Calculations!$L75,0),IF($O77=2003,OFFSET('2003'!M$1,Calculations!$L75,0),IF($O77=2004,OFFSET('2004'!M$1,Calculations!$L75,0),IF($O77=2005,OFFSET('2005'!M$1,Calculations!$L75,0),IF($O77=2006,OFFSET('2006'!M$1,Calculations!$L75,0),IF($O77=2007,OFFSET('2007'!M$1,Calculations!$L75,0),IF($O77=2008,OFFSET('2008'!M$1,Calculations!$L75,0),IF($O77=2009,OFFSET('2009'!M$1,Calculations!$L75,0),IF($O77=2010,OFFSET('2010'!M$1,Calculations!$L75,0),IF($O77=2011,OFFSET('2011'!M$1,Calculations!$L75,0),IF($O77=2012,OFFSET('2012'!M$1,Calculations!$L75,0),IF($O77=2013,OFFSET('2013'!M$1,Calculations!$L75,0),IF($O77=2014,OFFSET('2014'!M$1,Calculations!$L75,0),IF($O77=2015,OFFSET('2015'!M$1,Calculations!$L75,0),IF($O77=2016,OFFSET('2016'!M$1,Calculations!$L75,0),IF($O77=2017,OFFSET('2017'!M$1,Calculations!$L75,0),0))))))))))))))))</f>
        <v>3.9588023812461702E-2</v>
      </c>
      <c r="CS77" s="33">
        <f ca="1">IF($O77=2002,OFFSET('2002'!N$1,Calculations!$L75,0),IF($O77=2003,OFFSET('2003'!N$1,Calculations!$L75,0),IF($O77=2004,OFFSET('2004'!N$1,Calculations!$L75,0),IF($O77=2005,OFFSET('2005'!N$1,Calculations!$L75,0),IF($O77=2006,OFFSET('2006'!N$1,Calculations!$L75,0),IF($O77=2007,OFFSET('2007'!N$1,Calculations!$L75,0),IF($O77=2008,OFFSET('2008'!N$1,Calculations!$L75,0),IF($O77=2009,OFFSET('2009'!N$1,Calculations!$L75,0),IF($O77=2010,OFFSET('2010'!N$1,Calculations!$L75,0),IF($O77=2011,OFFSET('2011'!N$1,Calculations!$L75,0),IF($O77=2012,OFFSET('2012'!N$1,Calculations!$L75,0),IF($O77=2013,OFFSET('2013'!N$1,Calculations!$L75,0),IF($O77=2014,OFFSET('2014'!N$1,Calculations!$L75,0),IF($O77=2015,OFFSET('2015'!N$1,Calculations!$L75,0),IF($O77=2016,OFFSET('2016'!N$1,Calculations!$L75,0),IF($O77=2017,OFFSET('2017'!N$1,Calculations!$L75,0),0))))))))))))))))</f>
        <v>3.5729936876485388E-2</v>
      </c>
      <c r="CT77" s="33">
        <f ca="1">IF($O77=2002,OFFSET('2002'!O$1,Calculations!$L75,0),IF($O77=2003,OFFSET('2003'!O$1,Calculations!$L75,0),IF($O77=2004,OFFSET('2004'!O$1,Calculations!$L75,0),IF($O77=2005,OFFSET('2005'!O$1,Calculations!$L75,0),IF($O77=2006,OFFSET('2006'!O$1,Calculations!$L75,0),IF($O77=2007,OFFSET('2007'!O$1,Calculations!$L75,0),IF($O77=2008,OFFSET('2008'!O$1,Calculations!$L75,0),IF($O77=2009,OFFSET('2009'!O$1,Calculations!$L75,0),IF($O77=2010,OFFSET('2010'!O$1,Calculations!$L75,0),IF($O77=2011,OFFSET('2011'!O$1,Calculations!$L75,0),IF($O77=2012,OFFSET('2012'!O$1,Calculations!$L75,0),IF($O77=2013,OFFSET('2013'!O$1,Calculations!$L75,0),IF($O77=2014,OFFSET('2014'!O$1,Calculations!$L75,0),IF($O77=2015,OFFSET('2015'!O$1,Calculations!$L75,0),IF($O77=2016,OFFSET('2016'!O$1,Calculations!$L75,0),IF($O77=2017,OFFSET('2017'!O$1,Calculations!$L75,0),0))))))))))))))))</f>
        <v>0.31833301855379315</v>
      </c>
      <c r="CU77" s="33">
        <f ca="1">IF($O77=2002,OFFSET('2002'!P$1,Calculations!$L75,0),IF($O77=2003,OFFSET('2003'!P$1,Calculations!$L75,0),IF($O77=2004,OFFSET('2004'!P$1,Calculations!$L75,0),IF($O77=2005,OFFSET('2005'!P$1,Calculations!$L75,0),IF($O77=2006,OFFSET('2006'!P$1,Calculations!$L75,0),IF($O77=2007,OFFSET('2007'!P$1,Calculations!$L75,0),IF($O77=2008,OFFSET('2008'!P$1,Calculations!$L75,0),IF($O77=2009,OFFSET('2009'!P$1,Calculations!$L75,0),IF($O77=2010,OFFSET('2010'!P$1,Calculations!$L75,0),IF($O77=2011,OFFSET('2011'!P$1,Calculations!$L75,0),IF($O77=2012,OFFSET('2012'!P$1,Calculations!$L75,0),IF($O77=2013,OFFSET('2013'!P$1,Calculations!$L75,0),IF($O77=2014,OFFSET('2014'!P$1,Calculations!$L75,0),IF($O77=2015,OFFSET('2015'!P$1,Calculations!$L75,0),IF($O77=2016,OFFSET('2016'!P$1,Calculations!$L75,0),IF($O77=2017,OFFSET('2017'!P$1,Calculations!$L75,0),0))))))))))))))))</f>
        <v>5.509660998617744E-4</v>
      </c>
      <c r="CV77" s="37">
        <f ca="1">IF($O77=2002,OFFSET('2002'!Q$1,Calculations!$L75,0),IF($O77=2003,OFFSET('2003'!Q$1,Calculations!$L75,0),IF($O77=2004,OFFSET('2004'!Q$1,Calculations!$L75,0),IF($O77=2005,OFFSET('2005'!Q$1,Calculations!$L75,0),IF($O77=2006,OFFSET('2006'!Q$1,Calculations!$L75,0),IF($O77=2007,OFFSET('2007'!Q$1,Calculations!$L75,0),IF($O77=2008,OFFSET('2008'!Q$1,Calculations!$L75,0),IF($O77=2009,OFFSET('2009'!Q$1,Calculations!$L75,0),IF($O77=2010,OFFSET('2010'!Q$1,Calculations!$L75,0),IF($O77=2011,OFFSET('2011'!Q$1,Calculations!$L75,0),IF($O77=2012,OFFSET('2012'!Q$1,Calculations!$L75,0),IF($O77=2013,OFFSET('2013'!Q$1,Calculations!$L75,0),IF($O77=2014,OFFSET('2014'!Q$1,Calculations!$L75,0),IF($O77=2015,OFFSET('2015'!Q$1,Calculations!$L75,0),IF($O77=2016,OFFSET('2016'!Q$1,Calculations!$L75,0),IF($O77=2017,OFFSET('2017'!Q$1,Calculations!$L75,0),0))))))))))))))))</f>
        <v>1</v>
      </c>
      <c r="CW77" s="14">
        <v>-2.707283004253638E-2</v>
      </c>
      <c r="CX77" s="14">
        <v>-5.627761199504084E-2</v>
      </c>
      <c r="CY77" s="14">
        <v>-0.16295747634440777</v>
      </c>
      <c r="CZ77" s="14">
        <v>-0.12325706802249443</v>
      </c>
      <c r="DA77" s="14">
        <v>3.7343323173677445E-2</v>
      </c>
      <c r="DB77" s="14">
        <v>7.1486121311077885E-2</v>
      </c>
      <c r="DC77" s="14">
        <v>6.7522131037506164E-2</v>
      </c>
      <c r="DD77" s="14">
        <v>6.0041378784444254E-3</v>
      </c>
      <c r="DE77" s="14">
        <v>-0.19340828827037701</v>
      </c>
      <c r="DF77" s="14">
        <v>-0.1162670977636332</v>
      </c>
      <c r="DG77" s="14">
        <v>0</v>
      </c>
      <c r="DH77" s="14">
        <v>-2.9189955917604964E-2</v>
      </c>
      <c r="DI77" s="54">
        <v>-5.5271047375443791E-2</v>
      </c>
      <c r="DK77" s="40">
        <f t="shared" ca="1" si="79"/>
        <v>-5.166586423223108E-2</v>
      </c>
      <c r="DL77" s="36">
        <f t="shared" ca="1" si="80"/>
        <v>-6.9372894152769524E-2</v>
      </c>
      <c r="DM77" s="36">
        <f t="shared" ca="1" si="81"/>
        <v>-5.9721337152047776E-2</v>
      </c>
      <c r="DN77" s="36">
        <f t="shared" ca="1" si="82"/>
        <v>-6.1472785275597519E-2</v>
      </c>
      <c r="DO77" s="36">
        <f t="shared" ca="1" si="83"/>
        <v>-5.2727562642196496E-2</v>
      </c>
      <c r="DP77" s="36">
        <f t="shared" ca="1" si="84"/>
        <v>-5.6656658109593194E-2</v>
      </c>
      <c r="DQ77" s="48">
        <f t="shared" ca="1" si="101"/>
        <v>-5.6079011849861971E-2</v>
      </c>
      <c r="DR77" s="51">
        <f t="shared" ca="1" si="102"/>
        <v>-8.0796447441817965E-4</v>
      </c>
      <c r="DS77" s="28">
        <f t="shared" ca="1" si="85"/>
        <v>0.94833413576776893</v>
      </c>
      <c r="DT77" s="28">
        <f t="shared" ca="1" si="86"/>
        <v>0.93062710584723052</v>
      </c>
      <c r="DU77" s="28">
        <f t="shared" ca="1" si="87"/>
        <v>0.94027866284795225</v>
      </c>
      <c r="DV77" s="28">
        <f t="shared" ca="1" si="88"/>
        <v>0.93852721472440248</v>
      </c>
      <c r="DW77" s="28">
        <f t="shared" ca="1" si="89"/>
        <v>0.94727243735780353</v>
      </c>
      <c r="DX77" s="28">
        <f t="shared" ca="1" si="90"/>
        <v>0.94334334189040681</v>
      </c>
      <c r="DY77" s="28">
        <f t="shared" ca="1" si="91"/>
        <v>0.94392098815013803</v>
      </c>
      <c r="DZ77" s="46">
        <f t="shared" si="92"/>
        <v>0.94472895262455625</v>
      </c>
      <c r="EA77" s="2">
        <f t="shared" ca="1" si="93"/>
        <v>-5.3048374937868764E-2</v>
      </c>
      <c r="EB77" s="2">
        <f t="shared" ca="1" si="94"/>
        <v>-7.1896612715282901E-2</v>
      </c>
      <c r="EC77" s="2">
        <f t="shared" ca="1" si="95"/>
        <v>-6.1578997812411371E-2</v>
      </c>
      <c r="ED77" s="2">
        <f t="shared" ca="1" si="96"/>
        <v>-6.3443425267963149E-2</v>
      </c>
      <c r="EE77" s="2">
        <f t="shared" ca="1" si="97"/>
        <v>-5.4168542525419278E-2</v>
      </c>
      <c r="EF77" s="2">
        <f t="shared" ca="1" si="98"/>
        <v>-5.832496729143033E-2</v>
      </c>
      <c r="EG77" s="2">
        <f t="shared" ca="1" si="99"/>
        <v>-5.7712815333090431E-2</v>
      </c>
      <c r="EH77" s="17">
        <f t="shared" si="100"/>
        <v>-5.6857215249386084E-2</v>
      </c>
      <c r="EI77" s="13">
        <f t="shared" ca="1" si="103"/>
        <v>-8.5560008370434704E-4</v>
      </c>
      <c r="EK77" s="89">
        <f t="shared" ca="1" si="68"/>
        <v>0.57199401588749199</v>
      </c>
      <c r="EL77" s="24">
        <f t="shared" ca="1" si="69"/>
        <v>8.5695812753215292E-2</v>
      </c>
      <c r="EM77" s="89">
        <f t="shared" ca="1" si="70"/>
        <v>0.1189073661881319</v>
      </c>
      <c r="EN77" s="89">
        <f t="shared" ca="1" si="71"/>
        <v>1.3372675438850207E-2</v>
      </c>
      <c r="EO77" s="45">
        <f t="shared" ca="1" si="72"/>
        <v>2.4259442563790985E-2</v>
      </c>
      <c r="EP77" s="89">
        <f t="shared" ca="1" si="73"/>
        <v>1.1352102311155075E-2</v>
      </c>
      <c r="EQ77" s="89">
        <f t="shared" ca="1" si="74"/>
        <v>6.4042683446380089E-2</v>
      </c>
      <c r="ER77" s="45">
        <f t="shared" ca="1" si="75"/>
        <v>2.6029966300212239E-2</v>
      </c>
      <c r="ES77" s="89">
        <f t="shared" ca="1" si="76"/>
        <v>6.7716867414910981E-2</v>
      </c>
      <c r="ET77" s="89">
        <f t="shared" ca="1" si="77"/>
        <v>1.6551408176520108E-2</v>
      </c>
    </row>
    <row r="78" spans="1:150">
      <c r="A78">
        <v>57</v>
      </c>
      <c r="B78">
        <v>58</v>
      </c>
      <c r="C78">
        <v>59</v>
      </c>
      <c r="D78">
        <v>60</v>
      </c>
      <c r="E78">
        <v>61</v>
      </c>
      <c r="F78">
        <v>62</v>
      </c>
      <c r="G78">
        <v>63</v>
      </c>
      <c r="H78">
        <v>64</v>
      </c>
      <c r="I78">
        <v>65</v>
      </c>
      <c r="J78">
        <v>66</v>
      </c>
      <c r="K78">
        <v>67</v>
      </c>
      <c r="L78">
        <v>68</v>
      </c>
      <c r="N78" s="16">
        <v>39873</v>
      </c>
      <c r="O78" s="20">
        <v>2009</v>
      </c>
      <c r="P78" s="17">
        <f ca="1">IF($O78=2002,OFFSET('2002'!K$1,Calculations!$A76,0),IF($O78=2003,OFFSET('2003'!K$1,Calculations!$A76,0),IF($O78=2004,OFFSET('2004'!K$1,Calculations!$A76,0),IF($O78=2005,OFFSET('2005'!K$1,Calculations!$A76,0),IF($O78=2006,OFFSET('2006'!K$1,Calculations!$A76,0),IF($O78=2007,OFFSET('2007'!K$1,Calculations!$A76,0),IF($O78=2008,OFFSET('2008'!K$1,Calculations!$A76,0),IF($O78=2009,OFFSET('2009'!K$1,Calculations!$A76,0),IF($O78=2010,OFFSET('2010'!K$1,Calculations!$A76,0),IF($O78=2011,OFFSET('2011'!K$1,Calculations!$A76,0),IF($O78=2012,OFFSET('2012'!K$1,Calculations!$A76,0),IF($O78=2013,OFFSET('2013'!K$1,Calculations!$A76,0),IF($O78=2014,OFFSET('2014'!K$1,Calculations!$A76,0),IF($O78=2015,OFFSET('2015'!K$1,Calculations!$A76,0),IF($O78=2016,OFFSET('2016'!K$1,Calculations!$A76,0),IF($O78=2017,OFFSET('2017'!K$1,Calculations!$A76,0),0))))))))))))))))</f>
        <v>0.70806099666716116</v>
      </c>
      <c r="Q78" s="17">
        <f ca="1">IF($O78=2002,OFFSET('2002'!L$1,Calculations!$A76,0),IF($O78=2003,OFFSET('2003'!L$1,Calculations!$A76,0),IF($O78=2004,OFFSET('2004'!L$1,Calculations!$A76,0),IF($O78=2005,OFFSET('2005'!L$1,Calculations!$A76,0),IF($O78=2006,OFFSET('2006'!L$1,Calculations!$A76,0),IF($O78=2007,OFFSET('2007'!L$1,Calculations!$A76,0),IF($O78=2008,OFFSET('2008'!L$1,Calculations!$A76,0),IF($O78=2009,OFFSET('2009'!L$1,Calculations!$A76,0),IF($O78=2010,OFFSET('2010'!L$1,Calculations!$A76,0),IF($O78=2011,OFFSET('2011'!L$1,Calculations!$A76,0),IF($O78=2012,OFFSET('2012'!L$1,Calculations!$A76,0),IF($O78=2013,OFFSET('2013'!L$1,Calculations!$A76,0),IF($O78=2014,OFFSET('2014'!L$1,Calculations!$A76,0),IF($O78=2015,OFFSET('2015'!L$1,Calculations!$A76,0),IF($O78=2016,OFFSET('2016'!L$1,Calculations!$A76,0),IF($O78=2017,OFFSET('2017'!L$1,Calculations!$A76,0),0))))))))))))))))</f>
        <v>0.35000926948088651</v>
      </c>
      <c r="R78" s="17">
        <f ca="1">IF($O78=2002,OFFSET('2002'!M$1,Calculations!$A76,0),IF($O78=2003,OFFSET('2003'!M$1,Calculations!$A76,0),IF($O78=2004,OFFSET('2004'!M$1,Calculations!$A76,0),IF($O78=2005,OFFSET('2005'!M$1,Calculations!$A76,0),IF($O78=2006,OFFSET('2006'!M$1,Calculations!$A76,0),IF($O78=2007,OFFSET('2007'!M$1,Calculations!$A76,0),IF($O78=2008,OFFSET('2008'!M$1,Calculations!$A76,0),IF($O78=2009,OFFSET('2009'!M$1,Calculations!$A76,0),IF($O78=2010,OFFSET('2010'!M$1,Calculations!$A76,0),IF($O78=2011,OFFSET('2011'!M$1,Calculations!$A76,0),IF($O78=2012,OFFSET('2012'!M$1,Calculations!$A76,0),IF($O78=2013,OFFSET('2013'!M$1,Calculations!$A76,0),IF($O78=2014,OFFSET('2014'!M$1,Calculations!$A76,0),IF($O78=2015,OFFSET('2015'!M$1,Calculations!$A76,0),IF($O78=2016,OFFSET('2016'!M$1,Calculations!$A76,0),IF($O78=2017,OFFSET('2017'!M$1,Calculations!$A76,0),0))))))))))))))))</f>
        <v>0.43836090706610137</v>
      </c>
      <c r="S78" s="17">
        <f ca="1">IF($O78=2002,OFFSET('2002'!N$1,Calculations!$A76,0),IF($O78=2003,OFFSET('2003'!N$1,Calculations!$A76,0),IF($O78=2004,OFFSET('2004'!N$1,Calculations!$A76,0),IF($O78=2005,OFFSET('2005'!N$1,Calculations!$A76,0),IF($O78=2006,OFFSET('2006'!N$1,Calculations!$A76,0),IF($O78=2007,OFFSET('2007'!N$1,Calculations!$A76,0),IF($O78=2008,OFFSET('2008'!N$1,Calculations!$A76,0),IF($O78=2009,OFFSET('2009'!N$1,Calculations!$A76,0),IF($O78=2010,OFFSET('2010'!N$1,Calculations!$A76,0),IF($O78=2011,OFFSET('2011'!N$1,Calculations!$A76,0),IF($O78=2012,OFFSET('2012'!N$1,Calculations!$A76,0),IF($O78=2013,OFFSET('2013'!N$1,Calculations!$A76,0),IF($O78=2014,OFFSET('2014'!N$1,Calculations!$A76,0),IF($O78=2015,OFFSET('2015'!N$1,Calculations!$A76,0),IF($O78=2016,OFFSET('2016'!N$1,Calculations!$A76,0),IF($O78=2017,OFFSET('2017'!N$1,Calculations!$A76,0),0))))))))))))))))</f>
        <v>0.39107605494046366</v>
      </c>
      <c r="T78" s="17">
        <f ca="1">IF($O78=2002,OFFSET('2002'!O$1,Calculations!$A76,0),IF($O78=2003,OFFSET('2003'!O$1,Calculations!$A76,0),IF($O78=2004,OFFSET('2004'!O$1,Calculations!$A76,0),IF($O78=2005,OFFSET('2005'!O$1,Calculations!$A76,0),IF($O78=2006,OFFSET('2006'!O$1,Calculations!$A76,0),IF($O78=2007,OFFSET('2007'!O$1,Calculations!$A76,0),IF($O78=2008,OFFSET('2008'!O$1,Calculations!$A76,0),IF($O78=2009,OFFSET('2009'!O$1,Calculations!$A76,0),IF($O78=2010,OFFSET('2010'!O$1,Calculations!$A76,0),IF($O78=2011,OFFSET('2011'!O$1,Calculations!$A76,0),IF($O78=2012,OFFSET('2012'!O$1,Calculations!$A76,0),IF($O78=2013,OFFSET('2013'!O$1,Calculations!$A76,0),IF($O78=2014,OFFSET('2014'!O$1,Calculations!$A76,0),IF($O78=2015,OFFSET('2015'!O$1,Calculations!$A76,0),IF($O78=2016,OFFSET('2016'!O$1,Calculations!$A76,0),IF($O78=2017,OFFSET('2017'!O$1,Calculations!$A76,0),0))))))))))))))))</f>
        <v>0.55225503146478383</v>
      </c>
      <c r="U78" s="17">
        <f ca="1">IF($O78=2002,OFFSET('2002'!P$1,Calculations!$A76,0),IF($O78=2003,OFFSET('2003'!P$1,Calculations!$A76,0),IF($O78=2004,OFFSET('2004'!P$1,Calculations!$A76,0),IF($O78=2005,OFFSET('2005'!P$1,Calculations!$A76,0),IF($O78=2006,OFFSET('2006'!P$1,Calculations!$A76,0),IF($O78=2007,OFFSET('2007'!P$1,Calculations!$A76,0),IF($O78=2008,OFFSET('2008'!P$1,Calculations!$A76,0),IF($O78=2009,OFFSET('2009'!P$1,Calculations!$A76,0),IF($O78=2010,OFFSET('2010'!P$1,Calculations!$A76,0),IF($O78=2011,OFFSET('2011'!P$1,Calculations!$A76,0),IF($O78=2012,OFFSET('2012'!P$1,Calculations!$A76,0),IF($O78=2013,OFFSET('2013'!P$1,Calculations!$A76,0),IF($O78=2014,OFFSET('2014'!P$1,Calculations!$A76,0),IF($O78=2015,OFFSET('2015'!P$1,Calculations!$A76,0),IF($O78=2016,OFFSET('2016'!P$1,Calculations!$A76,0),IF($O78=2017,OFFSET('2017'!P$1,Calculations!$A76,0),0))))))))))))))))</f>
        <v>0.36658445935261907</v>
      </c>
      <c r="V78" s="13">
        <f ca="1">IF($O78=2002,OFFSET('2002'!Q$1,Calculations!$A76,0),IF($O78=2003,OFFSET('2003'!Q$1,Calculations!$A76,0),IF($O78=2004,OFFSET('2004'!Q$1,Calculations!$A76,0),IF($O78=2005,OFFSET('2005'!Q$1,Calculations!$A76,0),IF($O78=2006,OFFSET('2006'!Q$1,Calculations!$A76,0),IF($O78=2007,OFFSET('2007'!Q$1,Calculations!$A76,0),IF($O78=2008,OFFSET('2008'!Q$1,Calculations!$A76,0),IF($O78=2009,OFFSET('2009'!Q$1,Calculations!$A76,0),IF($O78=2010,OFFSET('2010'!Q$1,Calculations!$A76,0),IF($O78=2011,OFFSET('2011'!Q$1,Calculations!$A76,0),IF($O78=2012,OFFSET('2012'!Q$1,Calculations!$A76,0),IF($O78=2013,OFFSET('2013'!Q$1,Calculations!$A76,0),IF($O78=2014,OFFSET('2014'!Q$1,Calculations!$A76,0),IF($O78=2015,OFFSET('2015'!Q$1,Calculations!$A76,0),IF($O78=2016,OFFSET('2016'!Q$1,Calculations!$A76,0),IF($O78=2017,OFFSET('2017'!Q$1,Calculations!$A76,0),0))))))))))))))))</f>
        <v>0.56851828275341609</v>
      </c>
      <c r="W78" s="33">
        <f ca="1">IF($O78=2002,OFFSET('2002'!K$1,Calculations!$B76,0),IF($O78=2003,OFFSET('2003'!K$1,Calculations!$B76,0),IF($O78=2004,OFFSET('2004'!K$1,Calculations!$B76,0),IF($O78=2005,OFFSET('2005'!K$1,Calculations!$B76,0),IF($O78=2006,OFFSET('2006'!K$1,Calculations!$B76,0),IF($O78=2007,OFFSET('2007'!K$1,Calculations!$B76,0),IF($O78=2008,OFFSET('2008'!K$1,Calculations!$B76,0),IF($O78=2009,OFFSET('2009'!K$1,Calculations!$B76,0),IF($O78=2010,OFFSET('2010'!K$1,Calculations!$B76,0),IF($O78=2011,OFFSET('2011'!K$1,Calculations!$B76,0),IF($O78=2012,OFFSET('2012'!K$1,Calculations!$B76,0),IF($O78=2013,OFFSET('2013'!K$1,Calculations!$B76,0),IF($O78=2014,OFFSET('2014'!K$1,Calculations!$B76,0),IF($O78=2015,OFFSET('2015'!K$1,Calculations!$B76,0),IF($O78=2016,OFFSET('2016'!K$1,Calculations!$B76,0),IF($O78=2017,OFFSET('2017'!K$1,Calculations!$B76,0),0))))))))))))))))</f>
        <v>8.9766610803661787E-2</v>
      </c>
      <c r="X78" s="33">
        <f ca="1">IF($O78=2002,OFFSET('2002'!L$1,Calculations!$B76,0),IF($O78=2003,OFFSET('2003'!L$1,Calculations!$B76,0),IF($O78=2004,OFFSET('2004'!L$1,Calculations!$B76,0),IF($O78=2005,OFFSET('2005'!L$1,Calculations!$B76,0),IF($O78=2006,OFFSET('2006'!L$1,Calculations!$B76,0),IF($O78=2007,OFFSET('2007'!L$1,Calculations!$B76,0),IF($O78=2008,OFFSET('2008'!L$1,Calculations!$B76,0),IF($O78=2009,OFFSET('2009'!L$1,Calculations!$B76,0),IF($O78=2010,OFFSET('2010'!L$1,Calculations!$B76,0),IF($O78=2011,OFFSET('2011'!L$1,Calculations!$B76,0),IF($O78=2012,OFFSET('2012'!L$1,Calculations!$B76,0),IF($O78=2013,OFFSET('2013'!L$1,Calculations!$B76,0),IF($O78=2014,OFFSET('2014'!L$1,Calculations!$B76,0),IF($O78=2015,OFFSET('2015'!L$1,Calculations!$B76,0),IF($O78=2016,OFFSET('2016'!L$1,Calculations!$B76,0),IF($O78=2017,OFFSET('2017'!L$1,Calculations!$B76,0),0))))))))))))))))</f>
        <v>5.6024940781424962E-2</v>
      </c>
      <c r="Y78" s="33">
        <f ca="1">IF($O78=2002,OFFSET('2002'!M$1,Calculations!$B76,0),IF($O78=2003,OFFSET('2003'!M$1,Calculations!$B76,0),IF($O78=2004,OFFSET('2004'!M$1,Calculations!$B76,0),IF($O78=2005,OFFSET('2005'!M$1,Calculations!$B76,0),IF($O78=2006,OFFSET('2006'!M$1,Calculations!$B76,0),IF($O78=2007,OFFSET('2007'!M$1,Calculations!$B76,0),IF($O78=2008,OFFSET('2008'!M$1,Calculations!$B76,0),IF($O78=2009,OFFSET('2009'!M$1,Calculations!$B76,0),IF($O78=2010,OFFSET('2010'!M$1,Calculations!$B76,0),IF($O78=2011,OFFSET('2011'!M$1,Calculations!$B76,0),IF($O78=2012,OFFSET('2012'!M$1,Calculations!$B76,0),IF($O78=2013,OFFSET('2013'!M$1,Calculations!$B76,0),IF($O78=2014,OFFSET('2014'!M$1,Calculations!$B76,0),IF($O78=2015,OFFSET('2015'!M$1,Calculations!$B76,0),IF($O78=2016,OFFSET('2016'!M$1,Calculations!$B76,0),IF($O78=2017,OFFSET('2017'!M$1,Calculations!$B76,0),0))))))))))))))))</f>
        <v>0.11928280392807265</v>
      </c>
      <c r="Z78" s="33">
        <f ca="1">IF($O78=2002,OFFSET('2002'!N$1,Calculations!$B76,0),IF($O78=2003,OFFSET('2003'!N$1,Calculations!$B76,0),IF($O78=2004,OFFSET('2004'!N$1,Calculations!$B76,0),IF($O78=2005,OFFSET('2005'!N$1,Calculations!$B76,0),IF($O78=2006,OFFSET('2006'!N$1,Calculations!$B76,0),IF($O78=2007,OFFSET('2007'!N$1,Calculations!$B76,0),IF($O78=2008,OFFSET('2008'!N$1,Calculations!$B76,0),IF($O78=2009,OFFSET('2009'!N$1,Calculations!$B76,0),IF($O78=2010,OFFSET('2010'!N$1,Calculations!$B76,0),IF($O78=2011,OFFSET('2011'!N$1,Calculations!$B76,0),IF($O78=2012,OFFSET('2012'!N$1,Calculations!$B76,0),IF($O78=2013,OFFSET('2013'!N$1,Calculations!$B76,0),IF($O78=2014,OFFSET('2014'!N$1,Calculations!$B76,0),IF($O78=2015,OFFSET('2015'!N$1,Calculations!$B76,0),IF($O78=2016,OFFSET('2016'!N$1,Calculations!$B76,0),IF($O78=2017,OFFSET('2017'!N$1,Calculations!$B76,0),0))))))))))))))))</f>
        <v>0.10825498765612815</v>
      </c>
      <c r="AA78" s="33">
        <f ca="1">IF($O78=2002,OFFSET('2002'!O$1,Calculations!$B76,0),IF($O78=2003,OFFSET('2003'!O$1,Calculations!$B76,0),IF($O78=2004,OFFSET('2004'!O$1,Calculations!$B76,0),IF($O78=2005,OFFSET('2005'!O$1,Calculations!$B76,0),IF($O78=2006,OFFSET('2006'!O$1,Calculations!$B76,0),IF($O78=2007,OFFSET('2007'!O$1,Calculations!$B76,0),IF($O78=2008,OFFSET('2008'!O$1,Calculations!$B76,0),IF($O78=2009,OFFSET('2009'!O$1,Calculations!$B76,0),IF($O78=2010,OFFSET('2010'!O$1,Calculations!$B76,0),IF($O78=2011,OFFSET('2011'!O$1,Calculations!$B76,0),IF($O78=2012,OFFSET('2012'!O$1,Calculations!$B76,0),IF($O78=2013,OFFSET('2013'!O$1,Calculations!$B76,0),IF($O78=2014,OFFSET('2014'!O$1,Calculations!$B76,0),IF($O78=2015,OFFSET('2015'!O$1,Calculations!$B76,0),IF($O78=2016,OFFSET('2016'!O$1,Calculations!$B76,0),IF($O78=2017,OFFSET('2017'!O$1,Calculations!$B76,0),0))))))))))))))))</f>
        <v>8.5599074345620474E-2</v>
      </c>
      <c r="AB78" s="33">
        <f ca="1">IF($O78=2002,OFFSET('2002'!P$1,Calculations!$B76,0),IF($O78=2003,OFFSET('2003'!P$1,Calculations!$B76,0),IF($O78=2004,OFFSET('2004'!P$1,Calculations!$B76,0),IF($O78=2005,OFFSET('2005'!P$1,Calculations!$B76,0),IF($O78=2006,OFFSET('2006'!P$1,Calculations!$B76,0),IF($O78=2007,OFFSET('2007'!P$1,Calculations!$B76,0),IF($O78=2008,OFFSET('2008'!P$1,Calculations!$B76,0),IF($O78=2009,OFFSET('2009'!P$1,Calculations!$B76,0),IF($O78=2010,OFFSET('2010'!P$1,Calculations!$B76,0),IF($O78=2011,OFFSET('2011'!P$1,Calculations!$B76,0),IF($O78=2012,OFFSET('2012'!P$1,Calculations!$B76,0),IF($O78=2013,OFFSET('2013'!P$1,Calculations!$B76,0),IF($O78=2014,OFFSET('2014'!P$1,Calculations!$B76,0),IF($O78=2015,OFFSET('2015'!P$1,Calculations!$B76,0),IF($O78=2016,OFFSET('2016'!P$1,Calculations!$B76,0),IF($O78=2017,OFFSET('2017'!P$1,Calculations!$B76,0),0))))))))))))))))</f>
        <v>0.12778084472645049</v>
      </c>
      <c r="AC78" s="37">
        <f ca="1">IF($O78=2002,OFFSET('2002'!Q$1,Calculations!$B76,0),IF($O78=2003,OFFSET('2003'!Q$1,Calculations!$B76,0),IF($O78=2004,OFFSET('2004'!Q$1,Calculations!$B76,0),IF($O78=2005,OFFSET('2005'!Q$1,Calculations!$B76,0),IF($O78=2006,OFFSET('2006'!Q$1,Calculations!$B76,0),IF($O78=2007,OFFSET('2007'!Q$1,Calculations!$B76,0),IF($O78=2008,OFFSET('2008'!Q$1,Calculations!$B76,0),IF($O78=2009,OFFSET('2009'!Q$1,Calculations!$B76,0),IF($O78=2010,OFFSET('2010'!Q$1,Calculations!$B76,0),IF($O78=2011,OFFSET('2011'!Q$1,Calculations!$B76,0),IF($O78=2012,OFFSET('2012'!Q$1,Calculations!$B76,0),IF($O78=2013,OFFSET('2013'!Q$1,Calculations!$B76,0),IF($O78=2014,OFFSET('2014'!Q$1,Calculations!$B76,0),IF($O78=2015,OFFSET('2015'!Q$1,Calculations!$B76,0),IF($O78=2016,OFFSET('2016'!Q$1,Calculations!$B76,0),IF($O78=2017,OFFSET('2017'!Q$1,Calculations!$B76,0),0))))))))))))))))</f>
        <v>8.4065295292861025E-2</v>
      </c>
      <c r="AD78" s="33">
        <f ca="1">IF($O78=2002,OFFSET('2002'!K$1,Calculations!$C76,0),IF($O78=2003,OFFSET('2003'!K$1,Calculations!$C76,0),IF($O78=2004,OFFSET('2004'!K$1,Calculations!$C76,0),IF($O78=2005,OFFSET('2005'!K$1,Calculations!$C76,0),IF($O78=2006,OFFSET('2006'!K$1,Calculations!$C76,0),IF($O78=2007,OFFSET('2007'!K$1,Calculations!$C76,0),IF($O78=2008,OFFSET('2008'!K$1,Calculations!$C76,0),IF($O78=2009,OFFSET('2009'!K$1,Calculations!$C76,0),IF($O78=2010,OFFSET('2010'!K$1,Calculations!$C76,0),IF($O78=2011,OFFSET('2011'!K$1,Calculations!$C76,0),IF($O78=2012,OFFSET('2012'!K$1,Calculations!$C76,0),IF($O78=2013,OFFSET('2013'!K$1,Calculations!$C76,0),IF($O78=2014,OFFSET('2014'!K$1,Calculations!$C76,0),IF($O78=2015,OFFSET('2015'!K$1,Calculations!$C76,0),IF($O78=2016,OFFSET('2016'!K$1,Calculations!$C76,0),IF($O78=2017,OFFSET('2017'!K$1,Calculations!$C76,0),0))))))))))))))))</f>
        <v>3.5233066863872314E-2</v>
      </c>
      <c r="AE78" s="33">
        <f ca="1">IF($O78=2002,OFFSET('2002'!L$1,Calculations!$C76,0),IF($O78=2003,OFFSET('2003'!L$1,Calculations!$C76,0),IF($O78=2004,OFFSET('2004'!L$1,Calculations!$C76,0),IF($O78=2005,OFFSET('2005'!L$1,Calculations!$C76,0),IF($O78=2006,OFFSET('2006'!L$1,Calculations!$C76,0),IF($O78=2007,OFFSET('2007'!L$1,Calculations!$C76,0),IF($O78=2008,OFFSET('2008'!L$1,Calculations!$C76,0),IF($O78=2009,OFFSET('2009'!L$1,Calculations!$C76,0),IF($O78=2010,OFFSET('2010'!L$1,Calculations!$C76,0),IF($O78=2011,OFFSET('2011'!L$1,Calculations!$C76,0),IF($O78=2012,OFFSET('2012'!L$1,Calculations!$C76,0),IF($O78=2013,OFFSET('2013'!L$1,Calculations!$C76,0),IF($O78=2014,OFFSET('2014'!L$1,Calculations!$C76,0),IF($O78=2015,OFFSET('2015'!L$1,Calculations!$C76,0),IF($O78=2016,OFFSET('2016'!L$1,Calculations!$C76,0),IF($O78=2017,OFFSET('2017'!L$1,Calculations!$C76,0),0))))))))))))))))</f>
        <v>0.28056507793094543</v>
      </c>
      <c r="AF78" s="33">
        <f ca="1">IF($O78=2002,OFFSET('2002'!M$1,Calculations!$C76,0),IF($O78=2003,OFFSET('2003'!M$1,Calculations!$C76,0),IF($O78=2004,OFFSET('2004'!M$1,Calculations!$C76,0),IF($O78=2005,OFFSET('2005'!M$1,Calculations!$C76,0),IF($O78=2006,OFFSET('2006'!M$1,Calculations!$C76,0),IF($O78=2007,OFFSET('2007'!M$1,Calculations!$C76,0),IF($O78=2008,OFFSET('2008'!M$1,Calculations!$C76,0),IF($O78=2009,OFFSET('2009'!M$1,Calculations!$C76,0),IF($O78=2010,OFFSET('2010'!M$1,Calculations!$C76,0),IF($O78=2011,OFFSET('2011'!M$1,Calculations!$C76,0),IF($O78=2012,OFFSET('2012'!M$1,Calculations!$C76,0),IF($O78=2013,OFFSET('2013'!M$1,Calculations!$C76,0),IF($O78=2014,OFFSET('2014'!M$1,Calculations!$C76,0),IF($O78=2015,OFFSET('2015'!M$1,Calculations!$C76,0),IF($O78=2016,OFFSET('2016'!M$1,Calculations!$C76,0),IF($O78=2017,OFFSET('2017'!M$1,Calculations!$C76,0),0))))))))))))))))</f>
        <v>0.18006925330559215</v>
      </c>
      <c r="AG78" s="33">
        <f ca="1">IF($O78=2002,OFFSET('2002'!N$1,Calculations!$C76,0),IF($O78=2003,OFFSET('2003'!N$1,Calculations!$C76,0),IF($O78=2004,OFFSET('2004'!N$1,Calculations!$C76,0),IF($O78=2005,OFFSET('2005'!N$1,Calculations!$C76,0),IF($O78=2006,OFFSET('2006'!N$1,Calculations!$C76,0),IF($O78=2007,OFFSET('2007'!N$1,Calculations!$C76,0),IF($O78=2008,OFFSET('2008'!N$1,Calculations!$C76,0),IF($O78=2009,OFFSET('2009'!N$1,Calculations!$C76,0),IF($O78=2010,OFFSET('2010'!N$1,Calculations!$C76,0),IF($O78=2011,OFFSET('2011'!N$1,Calculations!$C76,0),IF($O78=2012,OFFSET('2012'!N$1,Calculations!$C76,0),IF($O78=2013,OFFSET('2013'!N$1,Calculations!$C76,0),IF($O78=2014,OFFSET('2014'!N$1,Calculations!$C76,0),IF($O78=2015,OFFSET('2015'!N$1,Calculations!$C76,0),IF($O78=2016,OFFSET('2016'!N$1,Calculations!$C76,0),IF($O78=2017,OFFSET('2017'!N$1,Calculations!$C76,0),0))))))))))))))))</f>
        <v>0.23741055126217792</v>
      </c>
      <c r="AH78" s="33">
        <f ca="1">IF($O78=2002,OFFSET('2002'!O$1,Calculations!$C76,0),IF($O78=2003,OFFSET('2003'!O$1,Calculations!$C76,0),IF($O78=2004,OFFSET('2004'!O$1,Calculations!$C76,0),IF($O78=2005,OFFSET('2005'!O$1,Calculations!$C76,0),IF($O78=2006,OFFSET('2006'!O$1,Calculations!$C76,0),IF($O78=2007,OFFSET('2007'!O$1,Calculations!$C76,0),IF($O78=2008,OFFSET('2008'!O$1,Calculations!$C76,0),IF($O78=2009,OFFSET('2009'!O$1,Calculations!$C76,0),IF($O78=2010,OFFSET('2010'!O$1,Calculations!$C76,0),IF($O78=2011,OFFSET('2011'!O$1,Calculations!$C76,0),IF($O78=2012,OFFSET('2012'!O$1,Calculations!$C76,0),IF($O78=2013,OFFSET('2013'!O$1,Calculations!$C76,0),IF($O78=2014,OFFSET('2014'!O$1,Calculations!$C76,0),IF($O78=2015,OFFSET('2015'!O$1,Calculations!$C76,0),IF($O78=2016,OFFSET('2016'!O$1,Calculations!$C76,0),IF($O78=2017,OFFSET('2017'!O$1,Calculations!$C76,0),0))))))))))))))))</f>
        <v>0.12651234218027729</v>
      </c>
      <c r="AI78" s="33">
        <f ca="1">IF($O78=2002,OFFSET('2002'!P$1,Calculations!$C76,0),IF($O78=2003,OFFSET('2003'!P$1,Calculations!$C76,0),IF($O78=2004,OFFSET('2004'!P$1,Calculations!$C76,0),IF($O78=2005,OFFSET('2005'!P$1,Calculations!$C76,0),IF($O78=2006,OFFSET('2006'!P$1,Calculations!$C76,0),IF($O78=2007,OFFSET('2007'!P$1,Calculations!$C76,0),IF($O78=2008,OFFSET('2008'!P$1,Calculations!$C76,0),IF($O78=2009,OFFSET('2009'!P$1,Calculations!$C76,0),IF($O78=2010,OFFSET('2010'!P$1,Calculations!$C76,0),IF($O78=2011,OFFSET('2011'!P$1,Calculations!$C76,0),IF($O78=2012,OFFSET('2012'!P$1,Calculations!$C76,0),IF($O78=2013,OFFSET('2013'!P$1,Calculations!$C76,0),IF($O78=2014,OFFSET('2014'!P$1,Calculations!$C76,0),IF($O78=2015,OFFSET('2015'!P$1,Calculations!$C76,0),IF($O78=2016,OFFSET('2016'!P$1,Calculations!$C76,0),IF($O78=2017,OFFSET('2017'!P$1,Calculations!$C76,0),0))))))))))))))))</f>
        <v>0.20704926302202176</v>
      </c>
      <c r="AJ78" s="37">
        <f ca="1">IF($O78=2002,OFFSET('2002'!Q$1,Calculations!$C76,0),IF($O78=2003,OFFSET('2003'!Q$1,Calculations!$C76,0),IF($O78=2004,OFFSET('2004'!Q$1,Calculations!$C76,0),IF($O78=2005,OFFSET('2005'!Q$1,Calculations!$C76,0),IF($O78=2006,OFFSET('2006'!Q$1,Calculations!$C76,0),IF($O78=2007,OFFSET('2007'!Q$1,Calculations!$C76,0),IF($O78=2008,OFFSET('2008'!Q$1,Calculations!$C76,0),IF($O78=2009,OFFSET('2009'!Q$1,Calculations!$C76,0),IF($O78=2010,OFFSET('2010'!Q$1,Calculations!$C76,0),IF($O78=2011,OFFSET('2011'!Q$1,Calculations!$C76,0),IF($O78=2012,OFFSET('2012'!Q$1,Calculations!$C76,0),IF($O78=2013,OFFSET('2013'!Q$1,Calculations!$C76,0),IF($O78=2014,OFFSET('2014'!Q$1,Calculations!$C76,0),IF($O78=2015,OFFSET('2015'!Q$1,Calculations!$C76,0),IF($O78=2016,OFFSET('2016'!Q$1,Calculations!$C76,0),IF($O78=2017,OFFSET('2017'!Q$1,Calculations!$C76,0),0))))))))))))))))</f>
        <v>0.12361499818739197</v>
      </c>
      <c r="AK78" s="33">
        <f ca="1">IF($O78=2002,OFFSET('2002'!K$1,Calculations!$D76,0),IF($O78=2003,OFFSET('2003'!K$1,Calculations!$D76,0),IF($O78=2004,OFFSET('2004'!K$1,Calculations!$D76,0),IF($O78=2005,OFFSET('2005'!K$1,Calculations!$D76,0),IF($O78=2006,OFFSET('2006'!K$1,Calculations!$D76,0),IF($O78=2007,OFFSET('2007'!K$1,Calculations!$D76,0),IF($O78=2008,OFFSET('2008'!K$1,Calculations!$D76,0),IF($O78=2009,OFFSET('2009'!K$1,Calculations!$D76,0),IF($O78=2010,OFFSET('2010'!K$1,Calculations!$D76,0),IF($O78=2011,OFFSET('2011'!K$1,Calculations!$D76,0),IF($O78=2012,OFFSET('2012'!K$1,Calculations!$D76,0),IF($O78=2013,OFFSET('2013'!K$1,Calculations!$D76,0),IF($O78=2014,OFFSET('2014'!K$1,Calculations!$D76,0),IF($O78=2015,OFFSET('2015'!K$1,Calculations!$D76,0),IF($O78=2016,OFFSET('2016'!K$1,Calculations!$D76,0),IF($O78=2017,OFFSET('2017'!K$1,Calculations!$D76,0),0))))))))))))))))</f>
        <v>1.6582282640179719E-3</v>
      </c>
      <c r="AL78" s="33">
        <f ca="1">IF($O78=2002,OFFSET('2002'!L$1,Calculations!$D76,0),IF($O78=2003,OFFSET('2003'!L$1,Calculations!$D76,0),IF($O78=2004,OFFSET('2004'!L$1,Calculations!$D76,0),IF($O78=2005,OFFSET('2005'!L$1,Calculations!$D76,0),IF($O78=2006,OFFSET('2006'!L$1,Calculations!$D76,0),IF($O78=2007,OFFSET('2007'!L$1,Calculations!$D76,0),IF($O78=2008,OFFSET('2008'!L$1,Calculations!$D76,0),IF($O78=2009,OFFSET('2009'!L$1,Calculations!$D76,0),IF($O78=2010,OFFSET('2010'!L$1,Calculations!$D76,0),IF($O78=2011,OFFSET('2011'!L$1,Calculations!$D76,0),IF($O78=2012,OFFSET('2012'!L$1,Calculations!$D76,0),IF($O78=2013,OFFSET('2013'!L$1,Calculations!$D76,0),IF($O78=2014,OFFSET('2014'!L$1,Calculations!$D76,0),IF($O78=2015,OFFSET('2015'!L$1,Calculations!$D76,0),IF($O78=2016,OFFSET('2016'!L$1,Calculations!$D76,0),IF($O78=2017,OFFSET('2017'!L$1,Calculations!$D76,0),0))))))))))))))))</f>
        <v>4.3709737687150738E-2</v>
      </c>
      <c r="AM78" s="33">
        <f ca="1">IF($O78=2002,OFFSET('2002'!M$1,Calculations!$D76,0),IF($O78=2003,OFFSET('2003'!M$1,Calculations!$D76,0),IF($O78=2004,OFFSET('2004'!M$1,Calculations!$D76,0),IF($O78=2005,OFFSET('2005'!M$1,Calculations!$D76,0),IF($O78=2006,OFFSET('2006'!M$1,Calculations!$D76,0),IF($O78=2007,OFFSET('2007'!M$1,Calculations!$D76,0),IF($O78=2008,OFFSET('2008'!M$1,Calculations!$D76,0),IF($O78=2009,OFFSET('2009'!M$1,Calculations!$D76,0),IF($O78=2010,OFFSET('2010'!M$1,Calculations!$D76,0),IF($O78=2011,OFFSET('2011'!M$1,Calculations!$D76,0),IF($O78=2012,OFFSET('2012'!M$1,Calculations!$D76,0),IF($O78=2013,OFFSET('2013'!M$1,Calculations!$D76,0),IF($O78=2014,OFFSET('2014'!M$1,Calculations!$D76,0),IF($O78=2015,OFFSET('2015'!M$1,Calculations!$D76,0),IF($O78=2016,OFFSET('2016'!M$1,Calculations!$D76,0),IF($O78=2017,OFFSET('2017'!M$1,Calculations!$D76,0),0))))))))))))))))</f>
        <v>2.2340722702252763E-2</v>
      </c>
      <c r="AN78" s="33">
        <f ca="1">IF($O78=2002,OFFSET('2002'!N$1,Calculations!$D76,0),IF($O78=2003,OFFSET('2003'!N$1,Calculations!$D76,0),IF($O78=2004,OFFSET('2004'!N$1,Calculations!$D76,0),IF($O78=2005,OFFSET('2005'!N$1,Calculations!$D76,0),IF($O78=2006,OFFSET('2006'!N$1,Calculations!$D76,0),IF($O78=2007,OFFSET('2007'!N$1,Calculations!$D76,0),IF($O78=2008,OFFSET('2008'!N$1,Calculations!$D76,0),IF($O78=2009,OFFSET('2009'!N$1,Calculations!$D76,0),IF($O78=2010,OFFSET('2010'!N$1,Calculations!$D76,0),IF($O78=2011,OFFSET('2011'!N$1,Calculations!$D76,0),IF($O78=2012,OFFSET('2012'!N$1,Calculations!$D76,0),IF($O78=2013,OFFSET('2013'!N$1,Calculations!$D76,0),IF($O78=2014,OFFSET('2014'!N$1,Calculations!$D76,0),IF($O78=2015,OFFSET('2015'!N$1,Calculations!$D76,0),IF($O78=2016,OFFSET('2016'!N$1,Calculations!$D76,0),IF($O78=2017,OFFSET('2017'!N$1,Calculations!$D76,0),0))))))))))))))))</f>
        <v>2.3813127138801501E-2</v>
      </c>
      <c r="AO78" s="33">
        <f ca="1">IF($O78=2002,OFFSET('2002'!O$1,Calculations!$D76,0),IF($O78=2003,OFFSET('2003'!O$1,Calculations!$D76,0),IF($O78=2004,OFFSET('2004'!O$1,Calculations!$D76,0),IF($O78=2005,OFFSET('2005'!O$1,Calculations!$D76,0),IF($O78=2006,OFFSET('2006'!O$1,Calculations!$D76,0),IF($O78=2007,OFFSET('2007'!O$1,Calculations!$D76,0),IF($O78=2008,OFFSET('2008'!O$1,Calculations!$D76,0),IF($O78=2009,OFFSET('2009'!O$1,Calculations!$D76,0),IF($O78=2010,OFFSET('2010'!O$1,Calculations!$D76,0),IF($O78=2011,OFFSET('2011'!O$1,Calculations!$D76,0),IF($O78=2012,OFFSET('2012'!O$1,Calculations!$D76,0),IF($O78=2013,OFFSET('2013'!O$1,Calculations!$D76,0),IF($O78=2014,OFFSET('2014'!O$1,Calculations!$D76,0),IF($O78=2015,OFFSET('2015'!O$1,Calculations!$D76,0),IF($O78=2016,OFFSET('2016'!O$1,Calculations!$D76,0),IF($O78=2017,OFFSET('2017'!O$1,Calculations!$D76,0),0))))))))))))))))</f>
        <v>9.1212710335199093E-3</v>
      </c>
      <c r="AP78" s="33">
        <f ca="1">IF($O78=2002,OFFSET('2002'!P$1,Calculations!$D76,0),IF($O78=2003,OFFSET('2003'!P$1,Calculations!$D76,0),IF($O78=2004,OFFSET('2004'!P$1,Calculations!$D76,0),IF($O78=2005,OFFSET('2005'!P$1,Calculations!$D76,0),IF($O78=2006,OFFSET('2006'!P$1,Calculations!$D76,0),IF($O78=2007,OFFSET('2007'!P$1,Calculations!$D76,0),IF($O78=2008,OFFSET('2008'!P$1,Calculations!$D76,0),IF($O78=2009,OFFSET('2009'!P$1,Calculations!$D76,0),IF($O78=2010,OFFSET('2010'!P$1,Calculations!$D76,0),IF($O78=2011,OFFSET('2011'!P$1,Calculations!$D76,0),IF($O78=2012,OFFSET('2012'!P$1,Calculations!$D76,0),IF($O78=2013,OFFSET('2013'!P$1,Calculations!$D76,0),IF($O78=2014,OFFSET('2014'!P$1,Calculations!$D76,0),IF($O78=2015,OFFSET('2015'!P$1,Calculations!$D76,0),IF($O78=2016,OFFSET('2016'!P$1,Calculations!$D76,0),IF($O78=2017,OFFSET('2017'!P$1,Calculations!$D76,0),0))))))))))))))))</f>
        <v>1.8286074253595193E-2</v>
      </c>
      <c r="AQ78" s="37">
        <f ca="1">IF($O78=2002,OFFSET('2002'!Q$1,Calculations!$D76,0),IF($O78=2003,OFFSET('2003'!Q$1,Calculations!$D76,0),IF($O78=2004,OFFSET('2004'!Q$1,Calculations!$D76,0),IF($O78=2005,OFFSET('2005'!Q$1,Calculations!$D76,0),IF($O78=2006,OFFSET('2006'!Q$1,Calculations!$D76,0),IF($O78=2007,OFFSET('2007'!Q$1,Calculations!$D76,0),IF($O78=2008,OFFSET('2008'!Q$1,Calculations!$D76,0),IF($O78=2009,OFFSET('2009'!Q$1,Calculations!$D76,0),IF($O78=2010,OFFSET('2010'!Q$1,Calculations!$D76,0),IF($O78=2011,OFFSET('2011'!Q$1,Calculations!$D76,0),IF($O78=2012,OFFSET('2012'!Q$1,Calculations!$D76,0),IF($O78=2013,OFFSET('2013'!Q$1,Calculations!$D76,0),IF($O78=2014,OFFSET('2014'!Q$1,Calculations!$D76,0),IF($O78=2015,OFFSET('2015'!Q$1,Calculations!$D76,0),IF($O78=2016,OFFSET('2016'!Q$1,Calculations!$D76,0),IF($O78=2017,OFFSET('2017'!Q$1,Calculations!$D76,0),0))))))))))))))))</f>
        <v>1.3531631658884569E-2</v>
      </c>
      <c r="AR78" s="33">
        <f ca="1">IF($O78=2002,OFFSET('2002'!K$1,Calculations!$E76,0),IF($O78=2003,OFFSET('2003'!K$1,Calculations!$E76,0),IF($O78=2004,OFFSET('2004'!K$1,Calculations!$E76,0),IF($O78=2005,OFFSET('2005'!K$1,Calculations!$E76,0),IF($O78=2006,OFFSET('2006'!K$1,Calculations!$E76,0),IF($O78=2007,OFFSET('2007'!K$1,Calculations!$E76,0),IF($O78=2008,OFFSET('2008'!K$1,Calculations!$E76,0),IF($O78=2009,OFFSET('2009'!K$1,Calculations!$E76,0),IF($O78=2010,OFFSET('2010'!K$1,Calculations!$E76,0),IF($O78=2011,OFFSET('2011'!K$1,Calculations!$E76,0),IF($O78=2012,OFFSET('2012'!K$1,Calculations!$E76,0),IF($O78=2013,OFFSET('2013'!K$1,Calculations!$E76,0),IF($O78=2014,OFFSET('2014'!K$1,Calculations!$E76,0),IF($O78=2015,OFFSET('2015'!K$1,Calculations!$E76,0),IF($O78=2016,OFFSET('2016'!K$1,Calculations!$E76,0),IF($O78=2017,OFFSET('2017'!K$1,Calculations!$E76,0),0))))))))))))))))</f>
        <v>5.7856951591679327E-3</v>
      </c>
      <c r="AS78" s="33">
        <f ca="1">IF($O78=2002,OFFSET('2002'!L$1,Calculations!$E76,0),IF($O78=2003,OFFSET('2003'!L$1,Calculations!$E76,0),IF($O78=2004,OFFSET('2004'!L$1,Calculations!$E76,0),IF($O78=2005,OFFSET('2005'!L$1,Calculations!$E76,0),IF($O78=2006,OFFSET('2006'!L$1,Calculations!$E76,0),IF($O78=2007,OFFSET('2007'!L$1,Calculations!$E76,0),IF($O78=2008,OFFSET('2008'!L$1,Calculations!$E76,0),IF($O78=2009,OFFSET('2009'!L$1,Calculations!$E76,0),IF($O78=2010,OFFSET('2010'!L$1,Calculations!$E76,0),IF($O78=2011,OFFSET('2011'!L$1,Calculations!$E76,0),IF($O78=2012,OFFSET('2012'!L$1,Calculations!$E76,0),IF($O78=2013,OFFSET('2013'!L$1,Calculations!$E76,0),IF($O78=2014,OFFSET('2014'!L$1,Calculations!$E76,0),IF($O78=2015,OFFSET('2015'!L$1,Calculations!$E76,0),IF($O78=2016,OFFSET('2016'!L$1,Calculations!$E76,0),IF($O78=2017,OFFSET('2017'!L$1,Calculations!$E76,0),0))))))))))))))))</f>
        <v>6.1401246417705814E-2</v>
      </c>
      <c r="AT78" s="33">
        <f ca="1">IF($O78=2002,OFFSET('2002'!M$1,Calculations!$E76,0),IF($O78=2003,OFFSET('2003'!M$1,Calculations!$E76,0),IF($O78=2004,OFFSET('2004'!M$1,Calculations!$E76,0),IF($O78=2005,OFFSET('2005'!M$1,Calculations!$E76,0),IF($O78=2006,OFFSET('2006'!M$1,Calculations!$E76,0),IF($O78=2007,OFFSET('2007'!M$1,Calculations!$E76,0),IF($O78=2008,OFFSET('2008'!M$1,Calculations!$E76,0),IF($O78=2009,OFFSET('2009'!M$1,Calculations!$E76,0),IF($O78=2010,OFFSET('2010'!M$1,Calculations!$E76,0),IF($O78=2011,OFFSET('2011'!M$1,Calculations!$E76,0),IF($O78=2012,OFFSET('2012'!M$1,Calculations!$E76,0),IF($O78=2013,OFFSET('2013'!M$1,Calculations!$E76,0),IF($O78=2014,OFFSET('2014'!M$1,Calculations!$E76,0),IF($O78=2015,OFFSET('2015'!M$1,Calculations!$E76,0),IF($O78=2016,OFFSET('2016'!M$1,Calculations!$E76,0),IF($O78=2017,OFFSET('2017'!M$1,Calculations!$E76,0),0))))))))))))))))</f>
        <v>5.2596942203569225E-2</v>
      </c>
      <c r="AU78" s="33">
        <f ca="1">IF($O78=2002,OFFSET('2002'!N$1,Calculations!$E76,0),IF($O78=2003,OFFSET('2003'!N$1,Calculations!$E76,0),IF($O78=2004,OFFSET('2004'!N$1,Calculations!$E76,0),IF($O78=2005,OFFSET('2005'!N$1,Calculations!$E76,0),IF($O78=2006,OFFSET('2006'!N$1,Calculations!$E76,0),IF($O78=2007,OFFSET('2007'!N$1,Calculations!$E76,0),IF($O78=2008,OFFSET('2008'!N$1,Calculations!$E76,0),IF($O78=2009,OFFSET('2009'!N$1,Calculations!$E76,0),IF($O78=2010,OFFSET('2010'!N$1,Calculations!$E76,0),IF($O78=2011,OFFSET('2011'!N$1,Calculations!$E76,0),IF($O78=2012,OFFSET('2012'!N$1,Calculations!$E76,0),IF($O78=2013,OFFSET('2013'!N$1,Calculations!$E76,0),IF($O78=2014,OFFSET('2014'!N$1,Calculations!$E76,0),IF($O78=2015,OFFSET('2015'!N$1,Calculations!$E76,0),IF($O78=2016,OFFSET('2016'!N$1,Calculations!$E76,0),IF($O78=2017,OFFSET('2017'!N$1,Calculations!$E76,0),0))))))))))))))))</f>
        <v>2.7277190582953491E-2</v>
      </c>
      <c r="AV78" s="33">
        <f ca="1">IF($O78=2002,OFFSET('2002'!O$1,Calculations!$E76,0),IF($O78=2003,OFFSET('2003'!O$1,Calculations!$E76,0),IF($O78=2004,OFFSET('2004'!O$1,Calculations!$E76,0),IF($O78=2005,OFFSET('2005'!O$1,Calculations!$E76,0),IF($O78=2006,OFFSET('2006'!O$1,Calculations!$E76,0),IF($O78=2007,OFFSET('2007'!O$1,Calculations!$E76,0),IF($O78=2008,OFFSET('2008'!O$1,Calculations!$E76,0),IF($O78=2009,OFFSET('2009'!O$1,Calculations!$E76,0),IF($O78=2010,OFFSET('2010'!O$1,Calculations!$E76,0),IF($O78=2011,OFFSET('2011'!O$1,Calculations!$E76,0),IF($O78=2012,OFFSET('2012'!O$1,Calculations!$E76,0),IF($O78=2013,OFFSET('2013'!O$1,Calculations!$E76,0),IF($O78=2014,OFFSET('2014'!O$1,Calculations!$E76,0),IF($O78=2015,OFFSET('2015'!O$1,Calculations!$E76,0),IF($O78=2016,OFFSET('2016'!O$1,Calculations!$E76,0),IF($O78=2017,OFFSET('2017'!O$1,Calculations!$E76,0),0))))))))))))))))</f>
        <v>2.9188678668001761E-2</v>
      </c>
      <c r="AW78" s="33">
        <f ca="1">IF($O78=2002,OFFSET('2002'!P$1,Calculations!$E76,0),IF($O78=2003,OFFSET('2003'!P$1,Calculations!$E76,0),IF($O78=2004,OFFSET('2004'!P$1,Calculations!$E76,0),IF($O78=2005,OFFSET('2005'!P$1,Calculations!$E76,0),IF($O78=2006,OFFSET('2006'!P$1,Calculations!$E76,0),IF($O78=2007,OFFSET('2007'!P$1,Calculations!$E76,0),IF($O78=2008,OFFSET('2008'!P$1,Calculations!$E76,0),IF($O78=2009,OFFSET('2009'!P$1,Calculations!$E76,0),IF($O78=2010,OFFSET('2010'!P$1,Calculations!$E76,0),IF($O78=2011,OFFSET('2011'!P$1,Calculations!$E76,0),IF($O78=2012,OFFSET('2012'!P$1,Calculations!$E76,0),IF($O78=2013,OFFSET('2013'!P$1,Calculations!$E76,0),IF($O78=2014,OFFSET('2014'!P$1,Calculations!$E76,0),IF($O78=2015,OFFSET('2015'!P$1,Calculations!$E76,0),IF($O78=2016,OFFSET('2016'!P$1,Calculations!$E76,0),IF($O78=2017,OFFSET('2017'!P$1,Calculations!$E76,0),0))))))))))))))))</f>
        <v>4.6035811735702072E-2</v>
      </c>
      <c r="AX78" s="37">
        <f ca="1">IF($O78=2002,OFFSET('2002'!Q$1,Calculations!$E76,0),IF($O78=2003,OFFSET('2003'!Q$1,Calculations!$E76,0),IF($O78=2004,OFFSET('2004'!Q$1,Calculations!$E76,0),IF($O78=2005,OFFSET('2005'!Q$1,Calculations!$E76,0),IF($O78=2006,OFFSET('2006'!Q$1,Calculations!$E76,0),IF($O78=2007,OFFSET('2007'!Q$1,Calculations!$E76,0),IF($O78=2008,OFFSET('2008'!Q$1,Calculations!$E76,0),IF($O78=2009,OFFSET('2009'!Q$1,Calculations!$E76,0),IF($O78=2010,OFFSET('2010'!Q$1,Calculations!$E76,0),IF($O78=2011,OFFSET('2011'!Q$1,Calculations!$E76,0),IF($O78=2012,OFFSET('2012'!Q$1,Calculations!$E76,0),IF($O78=2013,OFFSET('2013'!Q$1,Calculations!$E76,0),IF($O78=2014,OFFSET('2014'!Q$1,Calculations!$E76,0),IF($O78=2015,OFFSET('2015'!Q$1,Calculations!$E76,0),IF($O78=2016,OFFSET('2016'!Q$1,Calculations!$E76,0),IF($O78=2017,OFFSET('2017'!Q$1,Calculations!$E76,0),0))))))))))))))))</f>
        <v>2.6398823139940613E-2</v>
      </c>
      <c r="AY78" s="33">
        <f ca="1">IF($O78=2002,OFFSET('2002'!K$1,Calculations!$F76,0),IF($O78=2003,OFFSET('2003'!K$1,Calculations!$F76,0),IF($O78=2004,OFFSET('2004'!K$1,Calculations!$F76,0),IF($O78=2005,OFFSET('2005'!K$1,Calculations!$F76,0),IF($O78=2006,OFFSET('2006'!K$1,Calculations!$F76,0),IF($O78=2007,OFFSET('2007'!K$1,Calculations!$F76,0),IF($O78=2008,OFFSET('2008'!K$1,Calculations!$F76,0),IF($O78=2009,OFFSET('2009'!K$1,Calculations!$F76,0),IF($O78=2010,OFFSET('2010'!K$1,Calculations!$F76,0),IF($O78=2011,OFFSET('2011'!K$1,Calculations!$F76,0),IF($O78=2012,OFFSET('2012'!K$1,Calculations!$F76,0),IF($O78=2013,OFFSET('2013'!K$1,Calculations!$F76,0),IF($O78=2014,OFFSET('2014'!K$1,Calculations!$F76,0),IF($O78=2015,OFFSET('2015'!K$1,Calculations!$F76,0),IF($O78=2016,OFFSET('2016'!K$1,Calculations!$F76,0),IF($O78=2017,OFFSET('2017'!K$1,Calculations!$F76,0),0))))))))))))))))</f>
        <v>9.1407179776629294E-4</v>
      </c>
      <c r="AZ78" s="33">
        <f ca="1">IF($O78=2002,OFFSET('2002'!L$1,Calculations!$F76,0),IF($O78=2003,OFFSET('2003'!L$1,Calculations!$F76,0),IF($O78=2004,OFFSET('2004'!L$1,Calculations!$F76,0),IF($O78=2005,OFFSET('2005'!L$1,Calculations!$F76,0),IF($O78=2006,OFFSET('2006'!L$1,Calculations!$F76,0),IF($O78=2007,OFFSET('2007'!L$1,Calculations!$F76,0),IF($O78=2008,OFFSET('2008'!L$1,Calculations!$F76,0),IF($O78=2009,OFFSET('2009'!L$1,Calculations!$F76,0),IF($O78=2010,OFFSET('2010'!L$1,Calculations!$F76,0),IF($O78=2011,OFFSET('2011'!L$1,Calculations!$F76,0),IF($O78=2012,OFFSET('2012'!L$1,Calculations!$F76,0),IF($O78=2013,OFFSET('2013'!L$1,Calculations!$F76,0),IF($O78=2014,OFFSET('2014'!L$1,Calculations!$F76,0),IF($O78=2015,OFFSET('2015'!L$1,Calculations!$F76,0),IF($O78=2016,OFFSET('2016'!L$1,Calculations!$F76,0),IF($O78=2017,OFFSET('2017'!L$1,Calculations!$F76,0),0))))))))))))))))</f>
        <v>1.1009675348936234E-2</v>
      </c>
      <c r="BA78" s="33">
        <f ca="1">IF($O78=2002,OFFSET('2002'!M$1,Calculations!$F76,0),IF($O78=2003,OFFSET('2003'!M$1,Calculations!$F76,0),IF($O78=2004,OFFSET('2004'!M$1,Calculations!$F76,0),IF($O78=2005,OFFSET('2005'!M$1,Calculations!$F76,0),IF($O78=2006,OFFSET('2006'!M$1,Calculations!$F76,0),IF($O78=2007,OFFSET('2007'!M$1,Calculations!$F76,0),IF($O78=2008,OFFSET('2008'!M$1,Calculations!$F76,0),IF($O78=2009,OFFSET('2009'!M$1,Calculations!$F76,0),IF($O78=2010,OFFSET('2010'!M$1,Calculations!$F76,0),IF($O78=2011,OFFSET('2011'!M$1,Calculations!$F76,0),IF($O78=2012,OFFSET('2012'!M$1,Calculations!$F76,0),IF($O78=2013,OFFSET('2013'!M$1,Calculations!$F76,0),IF($O78=2014,OFFSET('2014'!M$1,Calculations!$F76,0),IF($O78=2015,OFFSET('2015'!M$1,Calculations!$F76,0),IF($O78=2016,OFFSET('2016'!M$1,Calculations!$F76,0),IF($O78=2017,OFFSET('2017'!M$1,Calculations!$F76,0),0))))))))))))))))</f>
        <v>1.3994406151706024E-2</v>
      </c>
      <c r="BB78" s="33">
        <f ca="1">IF($O78=2002,OFFSET('2002'!N$1,Calculations!$F76,0),IF($O78=2003,OFFSET('2003'!N$1,Calculations!$F76,0),IF($O78=2004,OFFSET('2004'!N$1,Calculations!$F76,0),IF($O78=2005,OFFSET('2005'!N$1,Calculations!$F76,0),IF($O78=2006,OFFSET('2006'!N$1,Calculations!$F76,0),IF($O78=2007,OFFSET('2007'!N$1,Calculations!$F76,0),IF($O78=2008,OFFSET('2008'!N$1,Calculations!$F76,0),IF($O78=2009,OFFSET('2009'!N$1,Calculations!$F76,0),IF($O78=2010,OFFSET('2010'!N$1,Calculations!$F76,0),IF($O78=2011,OFFSET('2011'!N$1,Calculations!$F76,0),IF($O78=2012,OFFSET('2012'!N$1,Calculations!$F76,0),IF($O78=2013,OFFSET('2013'!N$1,Calculations!$F76,0),IF($O78=2014,OFFSET('2014'!N$1,Calculations!$F76,0),IF($O78=2015,OFFSET('2015'!N$1,Calculations!$F76,0),IF($O78=2016,OFFSET('2016'!N$1,Calculations!$F76,0),IF($O78=2017,OFFSET('2017'!N$1,Calculations!$F76,0),0))))))))))))))))</f>
        <v>1.6876172091805683E-2</v>
      </c>
      <c r="BC78" s="33">
        <f ca="1">IF($O78=2002,OFFSET('2002'!O$1,Calculations!$F76,0),IF($O78=2003,OFFSET('2003'!O$1,Calculations!$F76,0),IF($O78=2004,OFFSET('2004'!O$1,Calculations!$F76,0),IF($O78=2005,OFFSET('2005'!O$1,Calculations!$F76,0),IF($O78=2006,OFFSET('2006'!O$1,Calculations!$F76,0),IF($O78=2007,OFFSET('2007'!O$1,Calculations!$F76,0),IF($O78=2008,OFFSET('2008'!O$1,Calculations!$F76,0),IF($O78=2009,OFFSET('2009'!O$1,Calculations!$F76,0),IF($O78=2010,OFFSET('2010'!O$1,Calculations!$F76,0),IF($O78=2011,OFFSET('2011'!O$1,Calculations!$F76,0),IF($O78=2012,OFFSET('2012'!O$1,Calculations!$F76,0),IF($O78=2013,OFFSET('2013'!O$1,Calculations!$F76,0),IF($O78=2014,OFFSET('2014'!O$1,Calculations!$F76,0),IF($O78=2015,OFFSET('2015'!O$1,Calculations!$F76,0),IF($O78=2016,OFFSET('2016'!O$1,Calculations!$F76,0),IF($O78=2017,OFFSET('2017'!O$1,Calculations!$F76,0),0))))))))))))))))</f>
        <v>1.8694092672704127E-2</v>
      </c>
      <c r="BD78" s="33">
        <f ca="1">IF($O78=2002,OFFSET('2002'!P$1,Calculations!$F76,0),IF($O78=2003,OFFSET('2003'!P$1,Calculations!$F76,0),IF($O78=2004,OFFSET('2004'!P$1,Calculations!$F76,0),IF($O78=2005,OFFSET('2005'!P$1,Calculations!$F76,0),IF($O78=2006,OFFSET('2006'!P$1,Calculations!$F76,0),IF($O78=2007,OFFSET('2007'!P$1,Calculations!$F76,0),IF($O78=2008,OFFSET('2008'!P$1,Calculations!$F76,0),IF($O78=2009,OFFSET('2009'!P$1,Calculations!$F76,0),IF($O78=2010,OFFSET('2010'!P$1,Calculations!$F76,0),IF($O78=2011,OFFSET('2011'!P$1,Calculations!$F76,0),IF($O78=2012,OFFSET('2012'!P$1,Calculations!$F76,0),IF($O78=2013,OFFSET('2013'!P$1,Calculations!$F76,0),IF($O78=2014,OFFSET('2014'!P$1,Calculations!$F76,0),IF($O78=2015,OFFSET('2015'!P$1,Calculations!$F76,0),IF($O78=2016,OFFSET('2016'!P$1,Calculations!$F76,0),IF($O78=2017,OFFSET('2017'!P$1,Calculations!$F76,0),0))))))))))))))))</f>
        <v>1.1446058588456523E-2</v>
      </c>
      <c r="BE78" s="37">
        <f ca="1">IF($O78=2002,OFFSET('2002'!Q$1,Calculations!$F76,0),IF($O78=2003,OFFSET('2003'!Q$1,Calculations!$F76,0),IF($O78=2004,OFFSET('2004'!Q$1,Calculations!$F76,0),IF($O78=2005,OFFSET('2005'!Q$1,Calculations!$F76,0),IF($O78=2006,OFFSET('2006'!Q$1,Calculations!$F76,0),IF($O78=2007,OFFSET('2007'!Q$1,Calculations!$F76,0),IF($O78=2008,OFFSET('2008'!Q$1,Calculations!$F76,0),IF($O78=2009,OFFSET('2009'!Q$1,Calculations!$F76,0),IF($O78=2010,OFFSET('2010'!Q$1,Calculations!$F76,0),IF($O78=2011,OFFSET('2011'!Q$1,Calculations!$F76,0),IF($O78=2012,OFFSET('2012'!Q$1,Calculations!$F76,0),IF($O78=2013,OFFSET('2013'!Q$1,Calculations!$F76,0),IF($O78=2014,OFFSET('2014'!Q$1,Calculations!$F76,0),IF($O78=2015,OFFSET('2015'!Q$1,Calculations!$F76,0),IF($O78=2016,OFFSET('2016'!Q$1,Calculations!$F76,0),IF($O78=2017,OFFSET('2017'!Q$1,Calculations!$F76,0),0))))))))))))))))</f>
        <v>9.6595530995290113E-3</v>
      </c>
      <c r="BF78" s="33">
        <f ca="1">IF($O78=2002,OFFSET('2002'!K$1,Calculations!$G76,0),IF($O78=2003,OFFSET('2003'!K$1,Calculations!$G76,0),IF($O78=2004,OFFSET('2004'!K$1,Calculations!$G76,0),IF($O78=2005,OFFSET('2005'!K$1,Calculations!$G76,0),IF($O78=2006,OFFSET('2006'!K$1,Calculations!$G76,0),IF($O78=2007,OFFSET('2007'!K$1,Calculations!$G76,0),IF($O78=2008,OFFSET('2008'!K$1,Calculations!$G76,0),IF($O78=2009,OFFSET('2009'!K$1,Calculations!$G76,0),IF($O78=2010,OFFSET('2010'!K$1,Calculations!$G76,0),IF($O78=2011,OFFSET('2011'!K$1,Calculations!$G76,0),IF($O78=2012,OFFSET('2012'!K$1,Calculations!$G76,0),IF($O78=2013,OFFSET('2013'!K$1,Calculations!$G76,0),IF($O78=2014,OFFSET('2014'!K$1,Calculations!$G76,0),IF($O78=2015,OFFSET('2015'!K$1,Calculations!$G76,0),IF($O78=2016,OFFSET('2016'!K$1,Calculations!$G76,0),IF($O78=2017,OFFSET('2017'!K$1,Calculations!$G76,0),0))))))))))))))))</f>
        <v>4.0845830378488393E-2</v>
      </c>
      <c r="BG78" s="33">
        <f ca="1">IF($O78=2002,OFFSET('2002'!L$1,Calculations!$G76,0),IF($O78=2003,OFFSET('2003'!L$1,Calculations!$G76,0),IF($O78=2004,OFFSET('2004'!L$1,Calculations!$G76,0),IF($O78=2005,OFFSET('2005'!L$1,Calculations!$G76,0),IF($O78=2006,OFFSET('2006'!L$1,Calculations!$G76,0),IF($O78=2007,OFFSET('2007'!L$1,Calculations!$G76,0),IF($O78=2008,OFFSET('2008'!L$1,Calculations!$G76,0),IF($O78=2009,OFFSET('2009'!L$1,Calculations!$G76,0),IF($O78=2010,OFFSET('2010'!L$1,Calculations!$G76,0),IF($O78=2011,OFFSET('2011'!L$1,Calculations!$G76,0),IF($O78=2012,OFFSET('2012'!L$1,Calculations!$G76,0),IF($O78=2013,OFFSET('2013'!L$1,Calculations!$G76,0),IF($O78=2014,OFFSET('2014'!L$1,Calculations!$G76,0),IF($O78=2015,OFFSET('2015'!L$1,Calculations!$G76,0),IF($O78=2016,OFFSET('2016'!L$1,Calculations!$G76,0),IF($O78=2017,OFFSET('2017'!L$1,Calculations!$G76,0),0))))))))))))))))</f>
        <v>9.9356933222514002E-2</v>
      </c>
      <c r="BH78" s="33">
        <f ca="1">IF($O78=2002,OFFSET('2002'!M$1,Calculations!$G76,0),IF($O78=2003,OFFSET('2003'!M$1,Calculations!$G76,0),IF($O78=2004,OFFSET('2004'!M$1,Calculations!$G76,0),IF($O78=2005,OFFSET('2005'!M$1,Calculations!$G76,0),IF($O78=2006,OFFSET('2006'!M$1,Calculations!$G76,0),IF($O78=2007,OFFSET('2007'!M$1,Calculations!$G76,0),IF($O78=2008,OFFSET('2008'!M$1,Calculations!$G76,0),IF($O78=2009,OFFSET('2009'!M$1,Calculations!$G76,0),IF($O78=2010,OFFSET('2010'!M$1,Calculations!$G76,0),IF($O78=2011,OFFSET('2011'!M$1,Calculations!$G76,0),IF($O78=2012,OFFSET('2012'!M$1,Calculations!$G76,0),IF($O78=2013,OFFSET('2013'!M$1,Calculations!$G76,0),IF($O78=2014,OFFSET('2014'!M$1,Calculations!$G76,0),IF($O78=2015,OFFSET('2015'!M$1,Calculations!$G76,0),IF($O78=2016,OFFSET('2016'!M$1,Calculations!$G76,0),IF($O78=2017,OFFSET('2017'!M$1,Calculations!$G76,0),0))))))))))))))))</f>
        <v>5.6904211203522924E-2</v>
      </c>
      <c r="BI78" s="33">
        <f ca="1">IF($O78=2002,OFFSET('2002'!N$1,Calculations!$G76,0),IF($O78=2003,OFFSET('2003'!N$1,Calculations!$G76,0),IF($O78=2004,OFFSET('2004'!N$1,Calculations!$G76,0),IF($O78=2005,OFFSET('2005'!N$1,Calculations!$G76,0),IF($O78=2006,OFFSET('2006'!N$1,Calculations!$G76,0),IF($O78=2007,OFFSET('2007'!N$1,Calculations!$G76,0),IF($O78=2008,OFFSET('2008'!N$1,Calculations!$G76,0),IF($O78=2009,OFFSET('2009'!N$1,Calculations!$G76,0),IF($O78=2010,OFFSET('2010'!N$1,Calculations!$G76,0),IF($O78=2011,OFFSET('2011'!N$1,Calculations!$G76,0),IF($O78=2012,OFFSET('2012'!N$1,Calculations!$G76,0),IF($O78=2013,OFFSET('2013'!N$1,Calculations!$G76,0),IF($O78=2014,OFFSET('2014'!N$1,Calculations!$G76,0),IF($O78=2015,OFFSET('2015'!N$1,Calculations!$G76,0),IF($O78=2016,OFFSET('2016'!N$1,Calculations!$G76,0),IF($O78=2017,OFFSET('2017'!N$1,Calculations!$G76,0),0))))))))))))))))</f>
        <v>8.5264373285785941E-2</v>
      </c>
      <c r="BJ78" s="33">
        <f ca="1">IF($O78=2002,OFFSET('2002'!O$1,Calculations!$G76,0),IF($O78=2003,OFFSET('2003'!O$1,Calculations!$G76,0),IF($O78=2004,OFFSET('2004'!O$1,Calculations!$G76,0),IF($O78=2005,OFFSET('2005'!O$1,Calculations!$G76,0),IF($O78=2006,OFFSET('2006'!O$1,Calculations!$G76,0),IF($O78=2007,OFFSET('2007'!O$1,Calculations!$G76,0),IF($O78=2008,OFFSET('2008'!O$1,Calculations!$G76,0),IF($O78=2009,OFFSET('2009'!O$1,Calculations!$G76,0),IF($O78=2010,OFFSET('2010'!O$1,Calculations!$G76,0),IF($O78=2011,OFFSET('2011'!O$1,Calculations!$G76,0),IF($O78=2012,OFFSET('2012'!O$1,Calculations!$G76,0),IF($O78=2013,OFFSET('2013'!O$1,Calculations!$G76,0),IF($O78=2014,OFFSET('2014'!O$1,Calculations!$G76,0),IF($O78=2015,OFFSET('2015'!O$1,Calculations!$G76,0),IF($O78=2016,OFFSET('2016'!O$1,Calculations!$G76,0),IF($O78=2017,OFFSET('2017'!O$1,Calculations!$G76,0),0))))))))))))))))</f>
        <v>7.505649612189022E-2</v>
      </c>
      <c r="BK78" s="33">
        <f ca="1">IF($O78=2002,OFFSET('2002'!P$1,Calculations!$G76,0),IF($O78=2003,OFFSET('2003'!P$1,Calculations!$G76,0),IF($O78=2004,OFFSET('2004'!P$1,Calculations!$G76,0),IF($O78=2005,OFFSET('2005'!P$1,Calculations!$G76,0),IF($O78=2006,OFFSET('2006'!P$1,Calculations!$G76,0),IF($O78=2007,OFFSET('2007'!P$1,Calculations!$G76,0),IF($O78=2008,OFFSET('2008'!P$1,Calculations!$G76,0),IF($O78=2009,OFFSET('2009'!P$1,Calculations!$G76,0),IF($O78=2010,OFFSET('2010'!P$1,Calculations!$G76,0),IF($O78=2011,OFFSET('2011'!P$1,Calculations!$G76,0),IF($O78=2012,OFFSET('2012'!P$1,Calculations!$G76,0),IF($O78=2013,OFFSET('2013'!P$1,Calculations!$G76,0),IF($O78=2014,OFFSET('2014'!P$1,Calculations!$G76,0),IF($O78=2015,OFFSET('2015'!P$1,Calculations!$G76,0),IF($O78=2016,OFFSET('2016'!P$1,Calculations!$G76,0),IF($O78=2017,OFFSET('2017'!P$1,Calculations!$G76,0),0))))))))))))))))</f>
        <v>8.6339655809370516E-2</v>
      </c>
      <c r="BL78" s="37">
        <f ca="1">IF($O78=2002,OFFSET('2002'!Q$1,Calculations!$G76,0),IF($O78=2003,OFFSET('2003'!Q$1,Calculations!$G76,0),IF($O78=2004,OFFSET('2004'!Q$1,Calculations!$G76,0),IF($O78=2005,OFFSET('2005'!Q$1,Calculations!$G76,0),IF($O78=2006,OFFSET('2006'!Q$1,Calculations!$G76,0),IF($O78=2007,OFFSET('2007'!Q$1,Calculations!$G76,0),IF($O78=2008,OFFSET('2008'!Q$1,Calculations!$G76,0),IF($O78=2009,OFFSET('2009'!Q$1,Calculations!$G76,0),IF($O78=2010,OFFSET('2010'!Q$1,Calculations!$G76,0),IF($O78=2011,OFFSET('2011'!Q$1,Calculations!$G76,0),IF($O78=2012,OFFSET('2012'!Q$1,Calculations!$G76,0),IF($O78=2013,OFFSET('2013'!Q$1,Calculations!$G76,0),IF($O78=2014,OFFSET('2014'!Q$1,Calculations!$G76,0),IF($O78=2015,OFFSET('2015'!Q$1,Calculations!$G76,0),IF($O78=2016,OFFSET('2016'!Q$1,Calculations!$G76,0),IF($O78=2017,OFFSET('2017'!Q$1,Calculations!$G76,0),0))))))))))))))))</f>
        <v>6.5052992349976094E-2</v>
      </c>
      <c r="BM78" s="33">
        <f ca="1">IF($O78=2002,OFFSET('2002'!K$1,Calculations!$H76,0),IF($O78=2003,OFFSET('2003'!K$1,Calculations!$H76,0),IF($O78=2004,OFFSET('2004'!K$1,Calculations!$H76,0),IF($O78=2005,OFFSET('2005'!K$1,Calculations!$H76,0),IF($O78=2006,OFFSET('2006'!K$1,Calculations!$H76,0),IF($O78=2007,OFFSET('2007'!K$1,Calculations!$H76,0),IF($O78=2008,OFFSET('2008'!K$1,Calculations!$H76,0),IF($O78=2009,OFFSET('2009'!K$1,Calculations!$H76,0),IF($O78=2010,OFFSET('2010'!K$1,Calculations!$H76,0),IF($O78=2011,OFFSET('2011'!K$1,Calculations!$H76,0),IF($O78=2012,OFFSET('2012'!K$1,Calculations!$H76,0),IF($O78=2013,OFFSET('2013'!K$1,Calculations!$H76,0),IF($O78=2014,OFFSET('2014'!K$1,Calculations!$H76,0),IF($O78=2015,OFFSET('2015'!K$1,Calculations!$H76,0),IF($O78=2016,OFFSET('2016'!K$1,Calculations!$H76,0),IF($O78=2017,OFFSET('2017'!K$1,Calculations!$H76,0),0))))))))))))))))</f>
        <v>5.6467331933272415E-3</v>
      </c>
      <c r="BN78" s="33">
        <f ca="1">IF($O78=2002,OFFSET('2002'!L$1,Calculations!$H76,0),IF($O78=2003,OFFSET('2003'!L$1,Calculations!$H76,0),IF($O78=2004,OFFSET('2004'!L$1,Calculations!$H76,0),IF($O78=2005,OFFSET('2005'!L$1,Calculations!$H76,0),IF($O78=2006,OFFSET('2006'!L$1,Calculations!$H76,0),IF($O78=2007,OFFSET('2007'!L$1,Calculations!$H76,0),IF($O78=2008,OFFSET('2008'!L$1,Calculations!$H76,0),IF($O78=2009,OFFSET('2009'!L$1,Calculations!$H76,0),IF($O78=2010,OFFSET('2010'!L$1,Calculations!$H76,0),IF($O78=2011,OFFSET('2011'!L$1,Calculations!$H76,0),IF($O78=2012,OFFSET('2012'!L$1,Calculations!$H76,0),IF($O78=2013,OFFSET('2013'!L$1,Calculations!$H76,0),IF($O78=2014,OFFSET('2014'!L$1,Calculations!$H76,0),IF($O78=2015,OFFSET('2015'!L$1,Calculations!$H76,0),IF($O78=2016,OFFSET('2016'!L$1,Calculations!$H76,0),IF($O78=2017,OFFSET('2017'!L$1,Calculations!$H76,0),0))))))))))))))))</f>
        <v>3.6409890063471173E-2</v>
      </c>
      <c r="BO78" s="33">
        <f ca="1">IF($O78=2002,OFFSET('2002'!M$1,Calculations!$H76,0),IF($O78=2003,OFFSET('2003'!M$1,Calculations!$H76,0),IF($O78=2004,OFFSET('2004'!M$1,Calculations!$H76,0),IF($O78=2005,OFFSET('2005'!M$1,Calculations!$H76,0),IF($O78=2006,OFFSET('2006'!M$1,Calculations!$H76,0),IF($O78=2007,OFFSET('2007'!M$1,Calculations!$H76,0),IF($O78=2008,OFFSET('2008'!M$1,Calculations!$H76,0),IF($O78=2009,OFFSET('2009'!M$1,Calculations!$H76,0),IF($O78=2010,OFFSET('2010'!M$1,Calculations!$H76,0),IF($O78=2011,OFFSET('2011'!M$1,Calculations!$H76,0),IF($O78=2012,OFFSET('2012'!M$1,Calculations!$H76,0),IF($O78=2013,OFFSET('2013'!M$1,Calculations!$H76,0),IF($O78=2014,OFFSET('2014'!M$1,Calculations!$H76,0),IF($O78=2015,OFFSET('2015'!M$1,Calculations!$H76,0),IF($O78=2016,OFFSET('2016'!M$1,Calculations!$H76,0),IF($O78=2017,OFFSET('2017'!M$1,Calculations!$H76,0),0))))))))))))))))</f>
        <v>5.2290112089681012E-2</v>
      </c>
      <c r="BP78" s="33">
        <f ca="1">IF($O78=2002,OFFSET('2002'!N$1,Calculations!$H76,0),IF($O78=2003,OFFSET('2003'!N$1,Calculations!$H76,0),IF($O78=2004,OFFSET('2004'!N$1,Calculations!$H76,0),IF($O78=2005,OFFSET('2005'!N$1,Calculations!$H76,0),IF($O78=2006,OFFSET('2006'!N$1,Calculations!$H76,0),IF($O78=2007,OFFSET('2007'!N$1,Calculations!$H76,0),IF($O78=2008,OFFSET('2008'!N$1,Calculations!$H76,0),IF($O78=2009,OFFSET('2009'!N$1,Calculations!$H76,0),IF($O78=2010,OFFSET('2010'!N$1,Calculations!$H76,0),IF($O78=2011,OFFSET('2011'!N$1,Calculations!$H76,0),IF($O78=2012,OFFSET('2012'!N$1,Calculations!$H76,0),IF($O78=2013,OFFSET('2013'!N$1,Calculations!$H76,0),IF($O78=2014,OFFSET('2014'!N$1,Calculations!$H76,0),IF($O78=2015,OFFSET('2015'!N$1,Calculations!$H76,0),IF($O78=2016,OFFSET('2016'!N$1,Calculations!$H76,0),IF($O78=2017,OFFSET('2017'!N$1,Calculations!$H76,0),0))))))))))))))))</f>
        <v>4.9342337446077071E-2</v>
      </c>
      <c r="BQ78" s="33">
        <f ca="1">IF($O78=2002,OFFSET('2002'!O$1,Calculations!$H76,0),IF($O78=2003,OFFSET('2003'!O$1,Calculations!$H76,0),IF($O78=2004,OFFSET('2004'!O$1,Calculations!$H76,0),IF($O78=2005,OFFSET('2005'!O$1,Calculations!$H76,0),IF($O78=2006,OFFSET('2006'!O$1,Calculations!$H76,0),IF($O78=2007,OFFSET('2007'!O$1,Calculations!$H76,0),IF($O78=2008,OFFSET('2008'!O$1,Calculations!$H76,0),IF($O78=2009,OFFSET('2009'!O$1,Calculations!$H76,0),IF($O78=2010,OFFSET('2010'!O$1,Calculations!$H76,0),IF($O78=2011,OFFSET('2011'!O$1,Calculations!$H76,0),IF($O78=2012,OFFSET('2012'!O$1,Calculations!$H76,0),IF($O78=2013,OFFSET('2013'!O$1,Calculations!$H76,0),IF($O78=2014,OFFSET('2014'!O$1,Calculations!$H76,0),IF($O78=2015,OFFSET('2015'!O$1,Calculations!$H76,0),IF($O78=2016,OFFSET('2016'!O$1,Calculations!$H76,0),IF($O78=2017,OFFSET('2017'!O$1,Calculations!$H76,0),0))))))))))))))))</f>
        <v>3.819366028426413E-2</v>
      </c>
      <c r="BR78" s="33">
        <f ca="1">IF($O78=2002,OFFSET('2002'!P$1,Calculations!$H76,0),IF($O78=2003,OFFSET('2003'!P$1,Calculations!$H76,0),IF($O78=2004,OFFSET('2004'!P$1,Calculations!$H76,0),IF($O78=2005,OFFSET('2005'!P$1,Calculations!$H76,0),IF($O78=2006,OFFSET('2006'!P$1,Calculations!$H76,0),IF($O78=2007,OFFSET('2007'!P$1,Calculations!$H76,0),IF($O78=2008,OFFSET('2008'!P$1,Calculations!$H76,0),IF($O78=2009,OFFSET('2009'!P$1,Calculations!$H76,0),IF($O78=2010,OFFSET('2010'!P$1,Calculations!$H76,0),IF($O78=2011,OFFSET('2011'!P$1,Calculations!$H76,0),IF($O78=2012,OFFSET('2012'!P$1,Calculations!$H76,0),IF($O78=2013,OFFSET('2013'!P$1,Calculations!$H76,0),IF($O78=2014,OFFSET('2014'!P$1,Calculations!$H76,0),IF($O78=2015,OFFSET('2015'!P$1,Calculations!$H76,0),IF($O78=2016,OFFSET('2016'!P$1,Calculations!$H76,0),IF($O78=2017,OFFSET('2017'!P$1,Calculations!$H76,0),0))))))))))))))))</f>
        <v>5.3899960756812845E-2</v>
      </c>
      <c r="BS78" s="37">
        <f ca="1">IF($O78=2002,OFFSET('2002'!Q$1,Calculations!$H76,0),IF($O78=2003,OFFSET('2003'!Q$1,Calculations!$H76,0),IF($O78=2004,OFFSET('2004'!Q$1,Calculations!$H76,0),IF($O78=2005,OFFSET('2005'!Q$1,Calculations!$H76,0),IF($O78=2006,OFFSET('2006'!Q$1,Calculations!$H76,0),IF($O78=2007,OFFSET('2007'!Q$1,Calculations!$H76,0),IF($O78=2008,OFFSET('2008'!Q$1,Calculations!$H76,0),IF($O78=2009,OFFSET('2009'!Q$1,Calculations!$H76,0),IF($O78=2010,OFFSET('2010'!Q$1,Calculations!$H76,0),IF($O78=2011,OFFSET('2011'!Q$1,Calculations!$H76,0),IF($O78=2012,OFFSET('2012'!Q$1,Calculations!$H76,0),IF($O78=2013,OFFSET('2013'!Q$1,Calculations!$H76,0),IF($O78=2014,OFFSET('2014'!Q$1,Calculations!$H76,0),IF($O78=2015,OFFSET('2015'!Q$1,Calculations!$H76,0),IF($O78=2016,OFFSET('2016'!Q$1,Calculations!$H76,0),IF($O78=2017,OFFSET('2017'!Q$1,Calculations!$H76,0),0))))))))))))))))</f>
        <v>2.5407098195762652E-2</v>
      </c>
      <c r="BT78" s="33">
        <f ca="1">IF($O78=2002,OFFSET('2002'!K$1,Calculations!$I76,0),IF($O78=2003,OFFSET('2003'!K$1,Calculations!$I76,0),IF($O78=2004,OFFSET('2004'!K$1,Calculations!$I76,0),IF($O78=2005,OFFSET('2005'!K$1,Calculations!$I76,0),IF($O78=2006,OFFSET('2006'!K$1,Calculations!$I76,0),IF($O78=2007,OFFSET('2007'!K$1,Calculations!$I76,0),IF($O78=2008,OFFSET('2008'!K$1,Calculations!$I76,0),IF($O78=2009,OFFSET('2009'!K$1,Calculations!$I76,0),IF($O78=2010,OFFSET('2010'!K$1,Calculations!$I76,0),IF($O78=2011,OFFSET('2011'!K$1,Calculations!$I76,0),IF($O78=2012,OFFSET('2012'!K$1,Calculations!$I76,0),IF($O78=2013,OFFSET('2013'!K$1,Calculations!$I76,0),IF($O78=2014,OFFSET('2014'!K$1,Calculations!$I76,0),IF($O78=2015,OFFSET('2015'!K$1,Calculations!$I76,0),IF($O78=2016,OFFSET('2016'!K$1,Calculations!$I76,0),IF($O78=2017,OFFSET('2017'!K$1,Calculations!$I76,0),0))))))))))))))))</f>
        <v>9.5837160334841048E-2</v>
      </c>
      <c r="BU78" s="33">
        <f ca="1">IF($O78=2002,OFFSET('2002'!L$1,Calculations!$I76,0),IF($O78=2003,OFFSET('2003'!L$1,Calculations!$I76,0),IF($O78=2004,OFFSET('2004'!L$1,Calculations!$I76,0),IF($O78=2005,OFFSET('2005'!L$1,Calculations!$I76,0),IF($O78=2006,OFFSET('2006'!L$1,Calculations!$I76,0),IF($O78=2007,OFFSET('2007'!L$1,Calculations!$I76,0),IF($O78=2008,OFFSET('2008'!L$1,Calculations!$I76,0),IF($O78=2009,OFFSET('2009'!L$1,Calculations!$I76,0),IF($O78=2010,OFFSET('2010'!L$1,Calculations!$I76,0),IF($O78=2011,OFFSET('2011'!L$1,Calculations!$I76,0),IF($O78=2012,OFFSET('2012'!L$1,Calculations!$I76,0),IF($O78=2013,OFFSET('2013'!L$1,Calculations!$I76,0),IF($O78=2014,OFFSET('2014'!L$1,Calculations!$I76,0),IF($O78=2015,OFFSET('2015'!L$1,Calculations!$I76,0),IF($O78=2016,OFFSET('2016'!L$1,Calculations!$I76,0),IF($O78=2017,OFFSET('2017'!L$1,Calculations!$I76,0),0))))))))))))))))</f>
        <v>2.0156145842804472E-2</v>
      </c>
      <c r="BV78" s="33">
        <f ca="1">IF($O78=2002,OFFSET('2002'!M$1,Calculations!$I76,0),IF($O78=2003,OFFSET('2003'!M$1,Calculations!$I76,0),IF($O78=2004,OFFSET('2004'!M$1,Calculations!$I76,0),IF($O78=2005,OFFSET('2005'!M$1,Calculations!$I76,0),IF($O78=2006,OFFSET('2006'!M$1,Calculations!$I76,0),IF($O78=2007,OFFSET('2007'!M$1,Calculations!$I76,0),IF($O78=2008,OFFSET('2008'!M$1,Calculations!$I76,0),IF($O78=2009,OFFSET('2009'!M$1,Calculations!$I76,0),IF($O78=2010,OFFSET('2010'!M$1,Calculations!$I76,0),IF($O78=2011,OFFSET('2011'!M$1,Calculations!$I76,0),IF($O78=2012,OFFSET('2012'!M$1,Calculations!$I76,0),IF($O78=2013,OFFSET('2013'!M$1,Calculations!$I76,0),IF($O78=2014,OFFSET('2014'!M$1,Calculations!$I76,0),IF($O78=2015,OFFSET('2015'!M$1,Calculations!$I76,0),IF($O78=2016,OFFSET('2016'!M$1,Calculations!$I76,0),IF($O78=2017,OFFSET('2017'!M$1,Calculations!$I76,0),0))))))))))))))))</f>
        <v>5.7513832236135001E-2</v>
      </c>
      <c r="BW78" s="33">
        <f ca="1">IF($O78=2002,OFFSET('2002'!N$1,Calculations!$I76,0),IF($O78=2003,OFFSET('2003'!N$1,Calculations!$I76,0),IF($O78=2004,OFFSET('2004'!N$1,Calculations!$I76,0),IF($O78=2005,OFFSET('2005'!N$1,Calculations!$I76,0),IF($O78=2006,OFFSET('2006'!N$1,Calculations!$I76,0),IF($O78=2007,OFFSET('2007'!N$1,Calculations!$I76,0),IF($O78=2008,OFFSET('2008'!N$1,Calculations!$I76,0),IF($O78=2009,OFFSET('2009'!N$1,Calculations!$I76,0),IF($O78=2010,OFFSET('2010'!N$1,Calculations!$I76,0),IF($O78=2011,OFFSET('2011'!N$1,Calculations!$I76,0),IF($O78=2012,OFFSET('2012'!N$1,Calculations!$I76,0),IF($O78=2013,OFFSET('2013'!N$1,Calculations!$I76,0),IF($O78=2014,OFFSET('2014'!N$1,Calculations!$I76,0),IF($O78=2015,OFFSET('2015'!N$1,Calculations!$I76,0),IF($O78=2016,OFFSET('2016'!N$1,Calculations!$I76,0),IF($O78=2017,OFFSET('2017'!N$1,Calculations!$I76,0),0))))))))))))))))</f>
        <v>4.1281801876931083E-2</v>
      </c>
      <c r="BX78" s="33">
        <f ca="1">IF($O78=2002,OFFSET('2002'!O$1,Calculations!$I76,0),IF($O78=2003,OFFSET('2003'!O$1,Calculations!$I76,0),IF($O78=2004,OFFSET('2004'!O$1,Calculations!$I76,0),IF($O78=2005,OFFSET('2005'!O$1,Calculations!$I76,0),IF($O78=2006,OFFSET('2006'!O$1,Calculations!$I76,0),IF($O78=2007,OFFSET('2007'!O$1,Calculations!$I76,0),IF($O78=2008,OFFSET('2008'!O$1,Calculations!$I76,0),IF($O78=2009,OFFSET('2009'!O$1,Calculations!$I76,0),IF($O78=2010,OFFSET('2010'!O$1,Calculations!$I76,0),IF($O78=2011,OFFSET('2011'!O$1,Calculations!$I76,0),IF($O78=2012,OFFSET('2012'!O$1,Calculations!$I76,0),IF($O78=2013,OFFSET('2013'!O$1,Calculations!$I76,0),IF($O78=2014,OFFSET('2014'!O$1,Calculations!$I76,0),IF($O78=2015,OFFSET('2015'!O$1,Calculations!$I76,0),IF($O78=2016,OFFSET('2016'!O$1,Calculations!$I76,0),IF($O78=2017,OFFSET('2017'!O$1,Calculations!$I76,0),0))))))))))))))))</f>
        <v>6.4447778006602882E-2</v>
      </c>
      <c r="BY78" s="33">
        <f ca="1">IF($O78=2002,OFFSET('2002'!P$1,Calculations!$I76,0),IF($O78=2003,OFFSET('2003'!P$1,Calculations!$I76,0),IF($O78=2004,OFFSET('2004'!P$1,Calculations!$I76,0),IF($O78=2005,OFFSET('2005'!P$1,Calculations!$I76,0),IF($O78=2006,OFFSET('2006'!P$1,Calculations!$I76,0),IF($O78=2007,OFFSET('2007'!P$1,Calculations!$I76,0),IF($O78=2008,OFFSET('2008'!P$1,Calculations!$I76,0),IF($O78=2009,OFFSET('2009'!P$1,Calculations!$I76,0),IF($O78=2010,OFFSET('2010'!P$1,Calculations!$I76,0),IF($O78=2011,OFFSET('2011'!P$1,Calculations!$I76,0),IF($O78=2012,OFFSET('2012'!P$1,Calculations!$I76,0),IF($O78=2013,OFFSET('2013'!P$1,Calculations!$I76,0),IF($O78=2014,OFFSET('2014'!P$1,Calculations!$I76,0),IF($O78=2015,OFFSET('2015'!P$1,Calculations!$I76,0),IF($O78=2016,OFFSET('2016'!P$1,Calculations!$I76,0),IF($O78=2017,OFFSET('2017'!P$1,Calculations!$I76,0),0))))))))))))))))</f>
        <v>8.0148416919045007E-2</v>
      </c>
      <c r="BZ78" s="37">
        <f ca="1">IF($O78=2002,OFFSET('2002'!Q$1,Calculations!$I76,0),IF($O78=2003,OFFSET('2003'!Q$1,Calculations!$I76,0),IF($O78=2004,OFFSET('2004'!Q$1,Calculations!$I76,0),IF($O78=2005,OFFSET('2005'!Q$1,Calculations!$I76,0),IF($O78=2006,OFFSET('2006'!Q$1,Calculations!$I76,0),IF($O78=2007,OFFSET('2007'!Q$1,Calculations!$I76,0),IF($O78=2008,OFFSET('2008'!Q$1,Calculations!$I76,0),IF($O78=2009,OFFSET('2009'!Q$1,Calculations!$I76,0),IF($O78=2010,OFFSET('2010'!Q$1,Calculations!$I76,0),IF($O78=2011,OFFSET('2011'!Q$1,Calculations!$I76,0),IF($O78=2012,OFFSET('2012'!Q$1,Calculations!$I76,0),IF($O78=2013,OFFSET('2013'!Q$1,Calculations!$I76,0),IF($O78=2014,OFFSET('2014'!Q$1,Calculations!$I76,0),IF($O78=2015,OFFSET('2015'!Q$1,Calculations!$I76,0),IF($O78=2016,OFFSET('2016'!Q$1,Calculations!$I76,0),IF($O78=2017,OFFSET('2017'!Q$1,Calculations!$I76,0),0))))))))))))))))</f>
        <v>6.8091166338107245E-2</v>
      </c>
      <c r="CA78" s="33">
        <f ca="1">IF($O78=2002,OFFSET('2002'!K$1,Calculations!$J76,0),IF($O78=2003,OFFSET('2003'!K$1,Calculations!$J76,0),IF($O78=2004,OFFSET('2004'!K$1,Calculations!$J76,0),IF($O78=2005,OFFSET('2005'!K$1,Calculations!$J76,0),IF($O78=2006,OFFSET('2006'!K$1,Calculations!$J76,0),IF($O78=2007,OFFSET('2007'!K$1,Calculations!$J76,0),IF($O78=2008,OFFSET('2008'!K$1,Calculations!$J76,0),IF($O78=2009,OFFSET('2009'!K$1,Calculations!$J76,0),IF($O78=2010,OFFSET('2010'!K$1,Calculations!$J76,0),IF($O78=2011,OFFSET('2011'!K$1,Calculations!$J76,0),IF($O78=2012,OFFSET('2012'!K$1,Calculations!$J76,0),IF($O78=2013,OFFSET('2013'!K$1,Calculations!$J76,0),IF($O78=2014,OFFSET('2014'!K$1,Calculations!$J76,0),IF($O78=2015,OFFSET('2015'!K$1,Calculations!$J76,0),IF($O78=2016,OFFSET('2016'!K$1,Calculations!$J76,0),IF($O78=2017,OFFSET('2017'!K$1,Calculations!$J76,0),0))))))))))))))))</f>
        <v>1.5953578148886365E-2</v>
      </c>
      <c r="CB78" s="33">
        <f ca="1">IF($O78=2002,OFFSET('2002'!L$1,Calculations!$J76,0),IF($O78=2003,OFFSET('2003'!L$1,Calculations!$J76,0),IF($O78=2004,OFFSET('2004'!L$1,Calculations!$J76,0),IF($O78=2005,OFFSET('2005'!L$1,Calculations!$J76,0),IF($O78=2006,OFFSET('2006'!L$1,Calculations!$J76,0),IF($O78=2007,OFFSET('2007'!L$1,Calculations!$J76,0),IF($O78=2008,OFFSET('2008'!L$1,Calculations!$J76,0),IF($O78=2009,OFFSET('2009'!L$1,Calculations!$J76,0),IF($O78=2010,OFFSET('2010'!L$1,Calculations!$J76,0),IF($O78=2011,OFFSET('2011'!L$1,Calculations!$J76,0),IF($O78=2012,OFFSET('2012'!L$1,Calculations!$J76,0),IF($O78=2013,OFFSET('2013'!L$1,Calculations!$J76,0),IF($O78=2014,OFFSET('2014'!L$1,Calculations!$J76,0),IF($O78=2015,OFFSET('2015'!L$1,Calculations!$J76,0),IF($O78=2016,OFFSET('2016'!L$1,Calculations!$J76,0),IF($O78=2017,OFFSET('2017'!L$1,Calculations!$J76,0),0))))))))))))))))</f>
        <v>4.1071404058076848E-2</v>
      </c>
      <c r="CC78" s="33">
        <f ca="1">IF($O78=2002,OFFSET('2002'!M$1,Calculations!$J76,0),IF($O78=2003,OFFSET('2003'!M$1,Calculations!$J76,0),IF($O78=2004,OFFSET('2004'!M$1,Calculations!$J76,0),IF($O78=2005,OFFSET('2005'!M$1,Calculations!$J76,0),IF($O78=2006,OFFSET('2006'!M$1,Calculations!$J76,0),IF($O78=2007,OFFSET('2007'!M$1,Calculations!$J76,0),IF($O78=2008,OFFSET('2008'!M$1,Calculations!$J76,0),IF($O78=2009,OFFSET('2009'!M$1,Calculations!$J76,0),IF($O78=2010,OFFSET('2010'!M$1,Calculations!$J76,0),IF($O78=2011,OFFSET('2011'!M$1,Calculations!$J76,0),IF($O78=2012,OFFSET('2012'!M$1,Calculations!$J76,0),IF($O78=2013,OFFSET('2013'!M$1,Calculations!$J76,0),IF($O78=2014,OFFSET('2014'!M$1,Calculations!$J76,0),IF($O78=2015,OFFSET('2015'!M$1,Calculations!$J76,0),IF($O78=2016,OFFSET('2016'!M$1,Calculations!$J76,0),IF($O78=2017,OFFSET('2017'!M$1,Calculations!$J76,0),0))))))))))))))))</f>
        <v>6.5971277990910151E-3</v>
      </c>
      <c r="CD78" s="33">
        <f ca="1">IF($O78=2002,OFFSET('2002'!N$1,Calculations!$J76,0),IF($O78=2003,OFFSET('2003'!N$1,Calculations!$J76,0),IF($O78=2004,OFFSET('2004'!N$1,Calculations!$J76,0),IF($O78=2005,OFFSET('2005'!N$1,Calculations!$J76,0),IF($O78=2006,OFFSET('2006'!N$1,Calculations!$J76,0),IF($O78=2007,OFFSET('2007'!N$1,Calculations!$J76,0),IF($O78=2008,OFFSET('2008'!N$1,Calculations!$J76,0),IF($O78=2009,OFFSET('2009'!N$1,Calculations!$J76,0),IF($O78=2010,OFFSET('2010'!N$1,Calculations!$J76,0),IF($O78=2011,OFFSET('2011'!N$1,Calculations!$J76,0),IF($O78=2012,OFFSET('2012'!N$1,Calculations!$J76,0),IF($O78=2013,OFFSET('2013'!N$1,Calculations!$J76,0),IF($O78=2014,OFFSET('2014'!N$1,Calculations!$J76,0),IF($O78=2015,OFFSET('2015'!N$1,Calculations!$J76,0),IF($O78=2016,OFFSET('2016'!N$1,Calculations!$J76,0),IF($O78=2017,OFFSET('2017'!N$1,Calculations!$J76,0),0))))))))))))))))</f>
        <v>1.866329250211898E-2</v>
      </c>
      <c r="CE78" s="33">
        <f ca="1">IF($O78=2002,OFFSET('2002'!O$1,Calculations!$J76,0),IF($O78=2003,OFFSET('2003'!O$1,Calculations!$J76,0),IF($O78=2004,OFFSET('2004'!O$1,Calculations!$J76,0),IF($O78=2005,OFFSET('2005'!O$1,Calculations!$J76,0),IF($O78=2006,OFFSET('2006'!O$1,Calculations!$J76,0),IF($O78=2007,OFFSET('2007'!O$1,Calculations!$J76,0),IF($O78=2008,OFFSET('2008'!O$1,Calculations!$J76,0),IF($O78=2009,OFFSET('2009'!O$1,Calculations!$J76,0),IF($O78=2010,OFFSET('2010'!O$1,Calculations!$J76,0),IF($O78=2011,OFFSET('2011'!O$1,Calculations!$J76,0),IF($O78=2012,OFFSET('2012'!O$1,Calculations!$J76,0),IF($O78=2013,OFFSET('2013'!O$1,Calculations!$J76,0),IF($O78=2014,OFFSET('2014'!O$1,Calculations!$J76,0),IF($O78=2015,OFFSET('2015'!O$1,Calculations!$J76,0),IF($O78=2016,OFFSET('2016'!O$1,Calculations!$J76,0),IF($O78=2017,OFFSET('2017'!O$1,Calculations!$J76,0),0))))))))))))))))</f>
        <v>7.0229688113606281E-4</v>
      </c>
      <c r="CF78" s="33">
        <f ca="1">IF($O78=2002,OFFSET('2002'!P$1,Calculations!$J76,0),IF($O78=2003,OFFSET('2003'!P$1,Calculations!$J76,0),IF($O78=2004,OFFSET('2004'!P$1,Calculations!$J76,0),IF($O78=2005,OFFSET('2005'!P$1,Calculations!$J76,0),IF($O78=2006,OFFSET('2006'!P$1,Calculations!$J76,0),IF($O78=2007,OFFSET('2007'!P$1,Calculations!$J76,0),IF($O78=2008,OFFSET('2008'!P$1,Calculations!$J76,0),IF($O78=2009,OFFSET('2009'!P$1,Calculations!$J76,0),IF($O78=2010,OFFSET('2010'!P$1,Calculations!$J76,0),IF($O78=2011,OFFSET('2011'!P$1,Calculations!$J76,0),IF($O78=2012,OFFSET('2012'!P$1,Calculations!$J76,0),IF($O78=2013,OFFSET('2013'!P$1,Calculations!$J76,0),IF($O78=2014,OFFSET('2014'!P$1,Calculations!$J76,0),IF($O78=2015,OFFSET('2015'!P$1,Calculations!$J76,0),IF($O78=2016,OFFSET('2016'!P$1,Calculations!$J76,0),IF($O78=2017,OFFSET('2017'!P$1,Calculations!$J76,0),0))))))))))))))))</f>
        <v>1.6935008068564585E-3</v>
      </c>
      <c r="CG78" s="37">
        <f ca="1">IF($O78=2002,OFFSET('2002'!Q$1,Calculations!$J76,0),IF($O78=2003,OFFSET('2003'!Q$1,Calculations!$J76,0),IF($O78=2004,OFFSET('2004'!Q$1,Calculations!$J76,0),IF($O78=2005,OFFSET('2005'!Q$1,Calculations!$J76,0),IF($O78=2006,OFFSET('2006'!Q$1,Calculations!$J76,0),IF($O78=2007,OFFSET('2007'!Q$1,Calculations!$J76,0),IF($O78=2008,OFFSET('2008'!Q$1,Calculations!$J76,0),IF($O78=2009,OFFSET('2009'!Q$1,Calculations!$J76,0),IF($O78=2010,OFFSET('2010'!Q$1,Calculations!$J76,0),IF($O78=2011,OFFSET('2011'!Q$1,Calculations!$J76,0),IF($O78=2012,OFFSET('2012'!Q$1,Calculations!$J76,0),IF($O78=2013,OFFSET('2013'!Q$1,Calculations!$J76,0),IF($O78=2014,OFFSET('2014'!Q$1,Calculations!$J76,0),IF($O78=2015,OFFSET('2015'!Q$1,Calculations!$J76,0),IF($O78=2016,OFFSET('2016'!Q$1,Calculations!$J76,0),IF($O78=2017,OFFSET('2017'!Q$1,Calculations!$J76,0),0))))))))))))))))</f>
        <v>1.5380746950594699E-2</v>
      </c>
      <c r="CH78" s="33">
        <f ca="1">IF($O78=2002,OFFSET('2002'!K$1,Calculations!$K76,0),IF($O78=2003,OFFSET('2003'!K$1,Calculations!$K76,0),IF($O78=2004,OFFSET('2004'!K$1,Calculations!$K76,0),IF($O78=2005,OFFSET('2005'!K$1,Calculations!$K76,0),IF($O78=2006,OFFSET('2006'!K$1,Calculations!$K76,0),IF($O78=2007,OFFSET('2007'!K$1,Calculations!$K76,0),IF($O78=2008,OFFSET('2008'!K$1,Calculations!$K76,0),IF($O78=2009,OFFSET('2009'!K$1,Calculations!$K76,0),IF($O78=2010,OFFSET('2010'!K$1,Calculations!$K76,0),IF($O78=2011,OFFSET('2011'!K$1,Calculations!$K76,0),IF($O78=2012,OFFSET('2012'!K$1,Calculations!$K76,0),IF($O78=2013,OFFSET('2013'!K$1,Calculations!$K76,0),IF($O78=2014,OFFSET('2014'!K$1,Calculations!$K76,0),IF($O78=2015,OFFSET('2015'!K$1,Calculations!$K76,0),IF($O78=2016,OFFSET('2016'!K$1,Calculations!$K76,0),IF($O78=2017,OFFSET('2017'!K$1,Calculations!$K76,0),0))))))))))))))))</f>
        <v>2.9802838880949836E-4</v>
      </c>
      <c r="CI78" s="33">
        <f ca="1">IF($O78=2002,OFFSET('2002'!L$1,Calculations!$K76,0),IF($O78=2003,OFFSET('2003'!L$1,Calculations!$K76,0),IF($O78=2004,OFFSET('2004'!L$1,Calculations!$K76,0),IF($O78=2005,OFFSET('2005'!L$1,Calculations!$K76,0),IF($O78=2006,OFFSET('2006'!L$1,Calculations!$K76,0),IF($O78=2007,OFFSET('2007'!L$1,Calculations!$K76,0),IF($O78=2008,OFFSET('2008'!L$1,Calculations!$K76,0),IF($O78=2009,OFFSET('2009'!L$1,Calculations!$K76,0),IF($O78=2010,OFFSET('2010'!L$1,Calculations!$K76,0),IF($O78=2011,OFFSET('2011'!L$1,Calculations!$K76,0),IF($O78=2012,OFFSET('2012'!L$1,Calculations!$K76,0),IF($O78=2013,OFFSET('2013'!L$1,Calculations!$K76,0),IF($O78=2014,OFFSET('2014'!L$1,Calculations!$K76,0),IF($O78=2015,OFFSET('2015'!L$1,Calculations!$K76,0),IF($O78=2016,OFFSET('2016'!L$1,Calculations!$K76,0),IF($O78=2017,OFFSET('2017'!L$1,Calculations!$K76,0),0))))))))))))))))</f>
        <v>2.8567916608380188E-4</v>
      </c>
      <c r="CJ78" s="33">
        <f ca="1">IF($O78=2002,OFFSET('2002'!M$1,Calculations!$K76,0),IF($O78=2003,OFFSET('2003'!M$1,Calculations!$K76,0),IF($O78=2004,OFFSET('2004'!M$1,Calculations!$K76,0),IF($O78=2005,OFFSET('2005'!M$1,Calculations!$K76,0),IF($O78=2006,OFFSET('2006'!M$1,Calculations!$K76,0),IF($O78=2007,OFFSET('2007'!M$1,Calculations!$K76,0),IF($O78=2008,OFFSET('2008'!M$1,Calculations!$K76,0),IF($O78=2009,OFFSET('2009'!M$1,Calculations!$K76,0),IF($O78=2010,OFFSET('2010'!M$1,Calculations!$K76,0),IF($O78=2011,OFFSET('2011'!M$1,Calculations!$K76,0),IF($O78=2012,OFFSET('2012'!M$1,Calculations!$K76,0),IF($O78=2013,OFFSET('2013'!M$1,Calculations!$K76,0),IF($O78=2014,OFFSET('2014'!M$1,Calculations!$K76,0),IF($O78=2015,OFFSET('2015'!M$1,Calculations!$K76,0),IF($O78=2016,OFFSET('2016'!M$1,Calculations!$K76,0),IF($O78=2017,OFFSET('2017'!M$1,Calculations!$K76,0),0))))))))))))))))</f>
        <v>4.9681314275835473E-5</v>
      </c>
      <c r="CK78" s="33">
        <f ca="1">IF($O78=2002,OFFSET('2002'!N$1,Calculations!$K76,0),IF($O78=2003,OFFSET('2003'!N$1,Calculations!$K76,0),IF($O78=2004,OFFSET('2004'!N$1,Calculations!$K76,0),IF($O78=2005,OFFSET('2005'!N$1,Calculations!$K76,0),IF($O78=2006,OFFSET('2006'!N$1,Calculations!$K76,0),IF($O78=2007,OFFSET('2007'!N$1,Calculations!$K76,0),IF($O78=2008,OFFSET('2008'!N$1,Calculations!$K76,0),IF($O78=2009,OFFSET('2009'!N$1,Calculations!$K76,0),IF($O78=2010,OFFSET('2010'!N$1,Calculations!$K76,0),IF($O78=2011,OFFSET('2011'!N$1,Calculations!$K76,0),IF($O78=2012,OFFSET('2012'!N$1,Calculations!$K76,0),IF($O78=2013,OFFSET('2013'!N$1,Calculations!$K76,0),IF($O78=2014,OFFSET('2014'!N$1,Calculations!$K76,0),IF($O78=2015,OFFSET('2015'!N$1,Calculations!$K76,0),IF($O78=2016,OFFSET('2016'!N$1,Calculations!$K76,0),IF($O78=2017,OFFSET('2017'!N$1,Calculations!$K76,0),0))))))))))))))))</f>
        <v>7.401112167565307E-4</v>
      </c>
      <c r="CL78" s="33">
        <f ca="1">IF($O78=2002,OFFSET('2002'!O$1,Calculations!$K76,0),IF($O78=2003,OFFSET('2003'!O$1,Calculations!$K76,0),IF($O78=2004,OFFSET('2004'!O$1,Calculations!$K76,0),IF($O78=2005,OFFSET('2005'!O$1,Calculations!$K76,0),IF($O78=2006,OFFSET('2006'!O$1,Calculations!$K76,0),IF($O78=2007,OFFSET('2007'!O$1,Calculations!$K76,0),IF($O78=2008,OFFSET('2008'!O$1,Calculations!$K76,0),IF($O78=2009,OFFSET('2009'!O$1,Calculations!$K76,0),IF($O78=2010,OFFSET('2010'!O$1,Calculations!$K76,0),IF($O78=2011,OFFSET('2011'!O$1,Calculations!$K76,0),IF($O78=2012,OFFSET('2012'!O$1,Calculations!$K76,0),IF($O78=2013,OFFSET('2013'!O$1,Calculations!$K76,0),IF($O78=2014,OFFSET('2014'!O$1,Calculations!$K76,0),IF($O78=2015,OFFSET('2015'!O$1,Calculations!$K76,0),IF($O78=2016,OFFSET('2016'!O$1,Calculations!$K76,0),IF($O78=2017,OFFSET('2017'!O$1,Calculations!$K76,0),0))))))))))))))))</f>
        <v>2.2927834119928692E-4</v>
      </c>
      <c r="CM78" s="33">
        <f ca="1">IF($O78=2002,OFFSET('2002'!P$1,Calculations!$K76,0),IF($O78=2003,OFFSET('2003'!P$1,Calculations!$K76,0),IF($O78=2004,OFFSET('2004'!P$1,Calculations!$K76,0),IF($O78=2005,OFFSET('2005'!P$1,Calculations!$K76,0),IF($O78=2006,OFFSET('2006'!P$1,Calculations!$K76,0),IF($O78=2007,OFFSET('2007'!P$1,Calculations!$K76,0),IF($O78=2008,OFFSET('2008'!P$1,Calculations!$K76,0),IF($O78=2009,OFFSET('2009'!P$1,Calculations!$K76,0),IF($O78=2010,OFFSET('2010'!P$1,Calculations!$K76,0),IF($O78=2011,OFFSET('2011'!P$1,Calculations!$K76,0),IF($O78=2012,OFFSET('2012'!P$1,Calculations!$K76,0),IF($O78=2013,OFFSET('2013'!P$1,Calculations!$K76,0),IF($O78=2014,OFFSET('2014'!P$1,Calculations!$K76,0),IF($O78=2015,OFFSET('2015'!P$1,Calculations!$K76,0),IF($O78=2016,OFFSET('2016'!P$1,Calculations!$K76,0),IF($O78=2017,OFFSET('2017'!P$1,Calculations!$K76,0),0))))))))))))))))</f>
        <v>7.3595402907005673E-4</v>
      </c>
      <c r="CN78" s="37">
        <f ca="1">IF($O78=2002,OFFSET('2002'!Q$1,Calculations!$K76,0),IF($O78=2003,OFFSET('2003'!Q$1,Calculations!$K76,0),IF($O78=2004,OFFSET('2004'!Q$1,Calculations!$K76,0),IF($O78=2005,OFFSET('2005'!Q$1,Calculations!$K76,0),IF($O78=2006,OFFSET('2006'!Q$1,Calculations!$K76,0),IF($O78=2007,OFFSET('2007'!Q$1,Calculations!$K76,0),IF($O78=2008,OFFSET('2008'!Q$1,Calculations!$K76,0),IF($O78=2009,OFFSET('2009'!Q$1,Calculations!$K76,0),IF($O78=2010,OFFSET('2010'!Q$1,Calculations!$K76,0),IF($O78=2011,OFFSET('2011'!Q$1,Calculations!$K76,0),IF($O78=2012,OFFSET('2012'!Q$1,Calculations!$K76,0),IF($O78=2013,OFFSET('2013'!Q$1,Calculations!$K76,0),IF($O78=2014,OFFSET('2014'!Q$1,Calculations!$K76,0),IF($O78=2015,OFFSET('2015'!Q$1,Calculations!$K76,0),IF($O78=2016,OFFSET('2016'!Q$1,Calculations!$K76,0),IF($O78=2017,OFFSET('2017'!Q$1,Calculations!$K76,0),0))))))))))))))))</f>
        <v>2.7941203353600008E-4</v>
      </c>
      <c r="CO78" s="71">
        <f t="shared" ca="1" si="78"/>
        <v>0</v>
      </c>
      <c r="CP78" s="33">
        <f ca="1">IF($O78=2002,OFFSET('2002'!K$1,Calculations!$L76,0),IF($O78=2003,OFFSET('2003'!K$1,Calculations!$L76,0),IF($O78=2004,OFFSET('2004'!K$1,Calculations!$L76,0),IF($O78=2005,OFFSET('2005'!K$1,Calculations!$L76,0),IF($O78=2006,OFFSET('2006'!K$1,Calculations!$L76,0),IF($O78=2007,OFFSET('2007'!K$1,Calculations!$L76,0),IF($O78=2008,OFFSET('2008'!K$1,Calculations!$L76,0),IF($O78=2009,OFFSET('2009'!K$1,Calculations!$L76,0),IF($O78=2010,OFFSET('2010'!K$1,Calculations!$L76,0),IF($O78=2011,OFFSET('2011'!K$1,Calculations!$L76,0),IF($O78=2012,OFFSET('2012'!K$1,Calculations!$L76,0),IF($O78=2013,OFFSET('2013'!K$1,Calculations!$L76,0),IF($O78=2014,OFFSET('2014'!K$1,Calculations!$L76,0),IF($O78=2015,OFFSET('2015'!K$1,Calculations!$L76,0),IF($O78=2016,OFFSET('2016'!K$1,Calculations!$L76,0),IF($O78=2017,OFFSET('2017'!K$1,Calculations!$L76,0),0))))))))))))))))</f>
        <v>0.41317188842269825</v>
      </c>
      <c r="CQ78" s="33">
        <f ca="1">IF($O78=2002,OFFSET('2002'!L$1,Calculations!$L76,0),IF($O78=2003,OFFSET('2003'!L$1,Calculations!$L76,0),IF($O78=2004,OFFSET('2004'!L$1,Calculations!$L76,0),IF($O78=2005,OFFSET('2005'!L$1,Calculations!$L76,0),IF($O78=2006,OFFSET('2006'!L$1,Calculations!$L76,0),IF($O78=2007,OFFSET('2007'!L$1,Calculations!$L76,0),IF($O78=2008,OFFSET('2008'!L$1,Calculations!$L76,0),IF($O78=2009,OFFSET('2009'!L$1,Calculations!$L76,0),IF($O78=2010,OFFSET('2010'!L$1,Calculations!$L76,0),IF($O78=2011,OFFSET('2011'!L$1,Calculations!$L76,0),IF($O78=2012,OFFSET('2012'!L$1,Calculations!$L76,0),IF($O78=2013,OFFSET('2013'!L$1,Calculations!$L76,0),IF($O78=2014,OFFSET('2014'!L$1,Calculations!$L76,0),IF($O78=2015,OFFSET('2015'!L$1,Calculations!$L76,0),IF($O78=2016,OFFSET('2016'!L$1,Calculations!$L76,0),IF($O78=2017,OFFSET('2017'!L$1,Calculations!$L76,0),0))))))))))))))))</f>
        <v>0.18544457710172044</v>
      </c>
      <c r="CR78" s="33">
        <f ca="1">IF($O78=2002,OFFSET('2002'!M$1,Calculations!$L76,0),IF($O78=2003,OFFSET('2003'!M$1,Calculations!$L76,0),IF($O78=2004,OFFSET('2004'!M$1,Calculations!$L76,0),IF($O78=2005,OFFSET('2005'!M$1,Calculations!$L76,0),IF($O78=2006,OFFSET('2006'!M$1,Calculations!$L76,0),IF($O78=2007,OFFSET('2007'!M$1,Calculations!$L76,0),IF($O78=2008,OFFSET('2008'!M$1,Calculations!$L76,0),IF($O78=2009,OFFSET('2009'!M$1,Calculations!$L76,0),IF($O78=2010,OFFSET('2010'!M$1,Calculations!$L76,0),IF($O78=2011,OFFSET('2011'!M$1,Calculations!$L76,0),IF($O78=2012,OFFSET('2012'!M$1,Calculations!$L76,0),IF($O78=2013,OFFSET('2013'!M$1,Calculations!$L76,0),IF($O78=2014,OFFSET('2014'!M$1,Calculations!$L76,0),IF($O78=2015,OFFSET('2015'!M$1,Calculations!$L76,0),IF($O78=2016,OFFSET('2016'!M$1,Calculations!$L76,0),IF($O78=2017,OFFSET('2017'!M$1,Calculations!$L76,0),0))))))))))))))))</f>
        <v>4.1254918587418518E-2</v>
      </c>
      <c r="CS78" s="33">
        <f ca="1">IF($O78=2002,OFFSET('2002'!N$1,Calculations!$L76,0),IF($O78=2003,OFFSET('2003'!N$1,Calculations!$L76,0),IF($O78=2004,OFFSET('2004'!N$1,Calculations!$L76,0),IF($O78=2005,OFFSET('2005'!N$1,Calculations!$L76,0),IF($O78=2006,OFFSET('2006'!N$1,Calculations!$L76,0),IF($O78=2007,OFFSET('2007'!N$1,Calculations!$L76,0),IF($O78=2008,OFFSET('2008'!N$1,Calculations!$L76,0),IF($O78=2009,OFFSET('2009'!N$1,Calculations!$L76,0),IF($O78=2010,OFFSET('2010'!N$1,Calculations!$L76,0),IF($O78=2011,OFFSET('2011'!N$1,Calculations!$L76,0),IF($O78=2012,OFFSET('2012'!N$1,Calculations!$L76,0),IF($O78=2013,OFFSET('2013'!N$1,Calculations!$L76,0),IF($O78=2014,OFFSET('2014'!N$1,Calculations!$L76,0),IF($O78=2015,OFFSET('2015'!N$1,Calculations!$L76,0),IF($O78=2016,OFFSET('2016'!N$1,Calculations!$L76,0),IF($O78=2017,OFFSET('2017'!N$1,Calculations!$L76,0),0))))))))))))))))</f>
        <v>3.6027535728337279E-2</v>
      </c>
      <c r="CT78" s="33">
        <f ca="1">IF($O78=2002,OFFSET('2002'!O$1,Calculations!$L76,0),IF($O78=2003,OFFSET('2003'!O$1,Calculations!$L76,0),IF($O78=2004,OFFSET('2004'!O$1,Calculations!$L76,0),IF($O78=2005,OFFSET('2005'!O$1,Calculations!$L76,0),IF($O78=2006,OFFSET('2006'!O$1,Calculations!$L76,0),IF($O78=2007,OFFSET('2007'!O$1,Calculations!$L76,0),IF($O78=2008,OFFSET('2008'!O$1,Calculations!$L76,0),IF($O78=2009,OFFSET('2009'!O$1,Calculations!$L76,0),IF($O78=2010,OFFSET('2010'!O$1,Calculations!$L76,0),IF($O78=2011,OFFSET('2011'!O$1,Calculations!$L76,0),IF($O78=2012,OFFSET('2012'!O$1,Calculations!$L76,0),IF($O78=2013,OFFSET('2013'!O$1,Calculations!$L76,0),IF($O78=2014,OFFSET('2014'!O$1,Calculations!$L76,0),IF($O78=2015,OFFSET('2015'!O$1,Calculations!$L76,0),IF($O78=2016,OFFSET('2016'!O$1,Calculations!$L76,0),IF($O78=2017,OFFSET('2017'!O$1,Calculations!$L76,0),0))))))))))))))))</f>
        <v>0.32356012413403323</v>
      </c>
      <c r="CU78" s="33">
        <f ca="1">IF($O78=2002,OFFSET('2002'!P$1,Calculations!$L76,0),IF($O78=2003,OFFSET('2003'!P$1,Calculations!$L76,0),IF($O78=2004,OFFSET('2004'!P$1,Calculations!$L76,0),IF($O78=2005,OFFSET('2005'!P$1,Calculations!$L76,0),IF($O78=2006,OFFSET('2006'!P$1,Calculations!$L76,0),IF($O78=2007,OFFSET('2007'!P$1,Calculations!$L76,0),IF($O78=2008,OFFSET('2008'!P$1,Calculations!$L76,0),IF($O78=2009,OFFSET('2009'!P$1,Calculations!$L76,0),IF($O78=2010,OFFSET('2010'!P$1,Calculations!$L76,0),IF($O78=2011,OFFSET('2011'!P$1,Calculations!$L76,0),IF($O78=2012,OFFSET('2012'!P$1,Calculations!$L76,0),IF($O78=2013,OFFSET('2013'!P$1,Calculations!$L76,0),IF($O78=2014,OFFSET('2014'!P$1,Calculations!$L76,0),IF($O78=2015,OFFSET('2015'!P$1,Calculations!$L76,0),IF($O78=2016,OFFSET('2016'!P$1,Calculations!$L76,0),IF($O78=2017,OFFSET('2017'!P$1,Calculations!$L76,0),0))))))))))))))))</f>
        <v>5.4095602579228637E-4</v>
      </c>
      <c r="CV78" s="37">
        <f ca="1">IF($O78=2002,OFFSET('2002'!Q$1,Calculations!$L76,0),IF($O78=2003,OFFSET('2003'!Q$1,Calculations!$L76,0),IF($O78=2004,OFFSET('2004'!Q$1,Calculations!$L76,0),IF($O78=2005,OFFSET('2005'!Q$1,Calculations!$L76,0),IF($O78=2006,OFFSET('2006'!Q$1,Calculations!$L76,0),IF($O78=2007,OFFSET('2007'!Q$1,Calculations!$L76,0),IF($O78=2008,OFFSET('2008'!Q$1,Calculations!$L76,0),IF($O78=2009,OFFSET('2009'!Q$1,Calculations!$L76,0),IF($O78=2010,OFFSET('2010'!Q$1,Calculations!$L76,0),IF($O78=2011,OFFSET('2011'!Q$1,Calculations!$L76,0),IF($O78=2012,OFFSET('2012'!Q$1,Calculations!$L76,0),IF($O78=2013,OFFSET('2013'!Q$1,Calculations!$L76,0),IF($O78=2014,OFFSET('2014'!Q$1,Calculations!$L76,0),IF($O78=2015,OFFSET('2015'!Q$1,Calculations!$L76,0),IF($O78=2016,OFFSET('2016'!Q$1,Calculations!$L76,0),IF($O78=2017,OFFSET('2017'!Q$1,Calculations!$L76,0),0))))))))))))))))</f>
        <v>1</v>
      </c>
      <c r="CW78" s="14">
        <v>2.8789802749577997E-2</v>
      </c>
      <c r="CX78" s="14">
        <v>2.7569909947121506E-2</v>
      </c>
      <c r="CY78" s="14">
        <v>9.0007149470822029E-2</v>
      </c>
      <c r="CZ78" s="14">
        <v>-1.9201445002163257E-2</v>
      </c>
      <c r="DA78" s="14">
        <v>0.14415159122950372</v>
      </c>
      <c r="DB78" s="14">
        <v>-0.12871442856736676</v>
      </c>
      <c r="DC78" s="14">
        <v>7.7961674657379729E-2</v>
      </c>
      <c r="DD78" s="14">
        <v>3.1970916489632274E-2</v>
      </c>
      <c r="DE78" s="14">
        <v>5.4196160850459481E-2</v>
      </c>
      <c r="DF78" s="14">
        <v>-2.9407928942430831E-2</v>
      </c>
      <c r="DG78" s="14">
        <v>0</v>
      </c>
      <c r="DH78" s="14">
        <v>4.8216099227377893E-2</v>
      </c>
      <c r="DI78" s="54">
        <v>4.0254813851787648E-2</v>
      </c>
      <c r="DK78" s="40">
        <f t="shared" ca="1" si="79"/>
        <v>3.4462549732687912E-2</v>
      </c>
      <c r="DL78" s="36">
        <f t="shared" ca="1" si="80"/>
        <v>5.1560781168715757E-2</v>
      </c>
      <c r="DM78" s="36">
        <f t="shared" ca="1" si="81"/>
        <v>4.6515573608891823E-2</v>
      </c>
      <c r="DN78" s="36">
        <f t="shared" ca="1" si="82"/>
        <v>4.5798809679783919E-2</v>
      </c>
      <c r="DO78" s="36">
        <f t="shared" ca="1" si="83"/>
        <v>4.026895861485727E-2</v>
      </c>
      <c r="DP78" s="36">
        <f t="shared" ca="1" si="84"/>
        <v>4.7998406289323406E-2</v>
      </c>
      <c r="DQ78" s="48">
        <f t="shared" ca="1" si="101"/>
        <v>4.0320145340389871E-2</v>
      </c>
      <c r="DR78" s="51">
        <f t="shared" ca="1" si="102"/>
        <v>6.5331488602222987E-5</v>
      </c>
      <c r="DS78" s="28">
        <f t="shared" ca="1" si="85"/>
        <v>1.0344625497326878</v>
      </c>
      <c r="DT78" s="28">
        <f t="shared" ca="1" si="86"/>
        <v>1.0515607811687158</v>
      </c>
      <c r="DU78" s="28">
        <f t="shared" ca="1" si="87"/>
        <v>1.0465155736088918</v>
      </c>
      <c r="DV78" s="28">
        <f t="shared" ca="1" si="88"/>
        <v>1.0457988096797839</v>
      </c>
      <c r="DW78" s="28">
        <f t="shared" ca="1" si="89"/>
        <v>1.0402689586148572</v>
      </c>
      <c r="DX78" s="28">
        <f t="shared" ca="1" si="90"/>
        <v>1.0479984062893235</v>
      </c>
      <c r="DY78" s="28">
        <f t="shared" ca="1" si="91"/>
        <v>1.0403201453403899</v>
      </c>
      <c r="DZ78" s="46">
        <f t="shared" si="92"/>
        <v>1.0402548138517878</v>
      </c>
      <c r="EA78" s="2">
        <f t="shared" ca="1" si="93"/>
        <v>3.3882016226463918E-2</v>
      </c>
      <c r="EB78" s="2">
        <f t="shared" ca="1" si="94"/>
        <v>5.0275518739864709E-2</v>
      </c>
      <c r="EC78" s="2">
        <f t="shared" ca="1" si="95"/>
        <v>4.5466144407035128E-2</v>
      </c>
      <c r="ED78" s="2">
        <f t="shared" ca="1" si="96"/>
        <v>4.4781004580180125E-2</v>
      </c>
      <c r="EE78" s="2">
        <f t="shared" ca="1" si="97"/>
        <v>3.9479293771178862E-2</v>
      </c>
      <c r="EF78" s="2">
        <f t="shared" ca="1" si="98"/>
        <v>4.6882065181399764E-2</v>
      </c>
      <c r="EG78" s="2">
        <f t="shared" ca="1" si="99"/>
        <v>3.9528497840781683E-2</v>
      </c>
      <c r="EH78" s="17">
        <f t="shared" si="100"/>
        <v>3.9465696461446674E-2</v>
      </c>
      <c r="EI78" s="13">
        <f t="shared" ca="1" si="103"/>
        <v>6.2801379335009067E-5</v>
      </c>
      <c r="EK78" s="89">
        <f t="shared" ca="1" si="68"/>
        <v>0.56851828275341609</v>
      </c>
      <c r="EL78" s="24">
        <f t="shared" ca="1" si="69"/>
        <v>8.4065295292861025E-2</v>
      </c>
      <c r="EM78" s="89">
        <f t="shared" ca="1" si="70"/>
        <v>0.12361499818739197</v>
      </c>
      <c r="EN78" s="89">
        <f t="shared" ca="1" si="71"/>
        <v>1.3531631658884569E-2</v>
      </c>
      <c r="EO78" s="45">
        <f t="shared" ca="1" si="72"/>
        <v>2.6398823139940613E-2</v>
      </c>
      <c r="EP78" s="89">
        <f t="shared" ca="1" si="73"/>
        <v>9.6595530995290113E-3</v>
      </c>
      <c r="EQ78" s="89">
        <f t="shared" ca="1" si="74"/>
        <v>6.5052992349976094E-2</v>
      </c>
      <c r="ER78" s="45">
        <f t="shared" ca="1" si="75"/>
        <v>2.5407098195762652E-2</v>
      </c>
      <c r="ES78" s="89">
        <f t="shared" ca="1" si="76"/>
        <v>6.8091166338107245E-2</v>
      </c>
      <c r="ET78" s="89">
        <f t="shared" ca="1" si="77"/>
        <v>1.5380746950594699E-2</v>
      </c>
    </row>
    <row r="79" spans="1:150">
      <c r="A79">
        <v>71</v>
      </c>
      <c r="B79">
        <v>72</v>
      </c>
      <c r="C79">
        <v>73</v>
      </c>
      <c r="D79">
        <v>74</v>
      </c>
      <c r="E79">
        <v>75</v>
      </c>
      <c r="F79">
        <v>76</v>
      </c>
      <c r="G79">
        <v>77</v>
      </c>
      <c r="H79">
        <v>78</v>
      </c>
      <c r="I79">
        <v>79</v>
      </c>
      <c r="J79">
        <v>80</v>
      </c>
      <c r="K79">
        <v>81</v>
      </c>
      <c r="L79">
        <v>82</v>
      </c>
      <c r="N79" s="16">
        <v>39904</v>
      </c>
      <c r="O79" s="20">
        <v>2009</v>
      </c>
      <c r="P79" s="17">
        <f ca="1">IF($O79=2002,OFFSET('2002'!K$1,Calculations!$A77,0),IF($O79=2003,OFFSET('2003'!K$1,Calculations!$A77,0),IF($O79=2004,OFFSET('2004'!K$1,Calculations!$A77,0),IF($O79=2005,OFFSET('2005'!K$1,Calculations!$A77,0),IF($O79=2006,OFFSET('2006'!K$1,Calculations!$A77,0),IF($O79=2007,OFFSET('2007'!K$1,Calculations!$A77,0),IF($O79=2008,OFFSET('2008'!K$1,Calculations!$A77,0),IF($O79=2009,OFFSET('2009'!K$1,Calculations!$A77,0),IF($O79=2010,OFFSET('2010'!K$1,Calculations!$A77,0),IF($O79=2011,OFFSET('2011'!K$1,Calculations!$A77,0),IF($O79=2012,OFFSET('2012'!K$1,Calculations!$A77,0),IF($O79=2013,OFFSET('2013'!K$1,Calculations!$A77,0),IF($O79=2014,OFFSET('2014'!K$1,Calculations!$A77,0),IF($O79=2015,OFFSET('2015'!K$1,Calculations!$A77,0),IF($O79=2016,OFFSET('2016'!K$1,Calculations!$A77,0),IF($O79=2017,OFFSET('2017'!K$1,Calculations!$A77,0),0))))))))))))))))</f>
        <v>0.68537454709799461</v>
      </c>
      <c r="Q79" s="17">
        <f ca="1">IF($O79=2002,OFFSET('2002'!L$1,Calculations!$A77,0),IF($O79=2003,OFFSET('2003'!L$1,Calculations!$A77,0),IF($O79=2004,OFFSET('2004'!L$1,Calculations!$A77,0),IF($O79=2005,OFFSET('2005'!L$1,Calculations!$A77,0),IF($O79=2006,OFFSET('2006'!L$1,Calculations!$A77,0),IF($O79=2007,OFFSET('2007'!L$1,Calculations!$A77,0),IF($O79=2008,OFFSET('2008'!L$1,Calculations!$A77,0),IF($O79=2009,OFFSET('2009'!L$1,Calculations!$A77,0),IF($O79=2010,OFFSET('2010'!L$1,Calculations!$A77,0),IF($O79=2011,OFFSET('2011'!L$1,Calculations!$A77,0),IF($O79=2012,OFFSET('2012'!L$1,Calculations!$A77,0),IF($O79=2013,OFFSET('2013'!L$1,Calculations!$A77,0),IF($O79=2014,OFFSET('2014'!L$1,Calculations!$A77,0),IF($O79=2015,OFFSET('2015'!L$1,Calculations!$A77,0),IF($O79=2016,OFFSET('2016'!L$1,Calculations!$A77,0),IF($O79=2017,OFFSET('2017'!L$1,Calculations!$A77,0),0))))))))))))))))</f>
        <v>0.33301876740056768</v>
      </c>
      <c r="R79" s="17">
        <f ca="1">IF($O79=2002,OFFSET('2002'!M$1,Calculations!$A77,0),IF($O79=2003,OFFSET('2003'!M$1,Calculations!$A77,0),IF($O79=2004,OFFSET('2004'!M$1,Calculations!$A77,0),IF($O79=2005,OFFSET('2005'!M$1,Calculations!$A77,0),IF($O79=2006,OFFSET('2006'!M$1,Calculations!$A77,0),IF($O79=2007,OFFSET('2007'!M$1,Calculations!$A77,0),IF($O79=2008,OFFSET('2008'!M$1,Calculations!$A77,0),IF($O79=2009,OFFSET('2009'!M$1,Calculations!$A77,0),IF($O79=2010,OFFSET('2010'!M$1,Calculations!$A77,0),IF($O79=2011,OFFSET('2011'!M$1,Calculations!$A77,0),IF($O79=2012,OFFSET('2012'!M$1,Calculations!$A77,0),IF($O79=2013,OFFSET('2013'!M$1,Calculations!$A77,0),IF($O79=2014,OFFSET('2014'!M$1,Calculations!$A77,0),IF($O79=2015,OFFSET('2015'!M$1,Calculations!$A77,0),IF($O79=2016,OFFSET('2016'!M$1,Calculations!$A77,0),IF($O79=2017,OFFSET('2017'!M$1,Calculations!$A77,0),0))))))))))))))))</f>
        <v>0.42451883208680463</v>
      </c>
      <c r="S79" s="17">
        <f ca="1">IF($O79=2002,OFFSET('2002'!N$1,Calculations!$A77,0),IF($O79=2003,OFFSET('2003'!N$1,Calculations!$A77,0),IF($O79=2004,OFFSET('2004'!N$1,Calculations!$A77,0),IF($O79=2005,OFFSET('2005'!N$1,Calculations!$A77,0),IF($O79=2006,OFFSET('2006'!N$1,Calculations!$A77,0),IF($O79=2007,OFFSET('2007'!N$1,Calculations!$A77,0),IF($O79=2008,OFFSET('2008'!N$1,Calculations!$A77,0),IF($O79=2009,OFFSET('2009'!N$1,Calculations!$A77,0),IF($O79=2010,OFFSET('2010'!N$1,Calculations!$A77,0),IF($O79=2011,OFFSET('2011'!N$1,Calculations!$A77,0),IF($O79=2012,OFFSET('2012'!N$1,Calculations!$A77,0),IF($O79=2013,OFFSET('2013'!N$1,Calculations!$A77,0),IF($O79=2014,OFFSET('2014'!N$1,Calculations!$A77,0),IF($O79=2015,OFFSET('2015'!N$1,Calculations!$A77,0),IF($O79=2016,OFFSET('2016'!N$1,Calculations!$A77,0),IF($O79=2017,OFFSET('2017'!N$1,Calculations!$A77,0),0))))))))))))))))</f>
        <v>0.37460679162164257</v>
      </c>
      <c r="T79" s="17">
        <f ca="1">IF($O79=2002,OFFSET('2002'!O$1,Calculations!$A77,0),IF($O79=2003,OFFSET('2003'!O$1,Calculations!$A77,0),IF($O79=2004,OFFSET('2004'!O$1,Calculations!$A77,0),IF($O79=2005,OFFSET('2005'!O$1,Calculations!$A77,0),IF($O79=2006,OFFSET('2006'!O$1,Calculations!$A77,0),IF($O79=2007,OFFSET('2007'!O$1,Calculations!$A77,0),IF($O79=2008,OFFSET('2008'!O$1,Calculations!$A77,0),IF($O79=2009,OFFSET('2009'!O$1,Calculations!$A77,0),IF($O79=2010,OFFSET('2010'!O$1,Calculations!$A77,0),IF($O79=2011,OFFSET('2011'!O$1,Calculations!$A77,0),IF($O79=2012,OFFSET('2012'!O$1,Calculations!$A77,0),IF($O79=2013,OFFSET('2013'!O$1,Calculations!$A77,0),IF($O79=2014,OFFSET('2014'!O$1,Calculations!$A77,0),IF($O79=2015,OFFSET('2015'!O$1,Calculations!$A77,0),IF($O79=2016,OFFSET('2016'!O$1,Calculations!$A77,0),IF($O79=2017,OFFSET('2017'!O$1,Calculations!$A77,0),0))))))))))))))))</f>
        <v>0.5354857208238003</v>
      </c>
      <c r="U79" s="17">
        <f ca="1">IF($O79=2002,OFFSET('2002'!P$1,Calculations!$A77,0),IF($O79=2003,OFFSET('2003'!P$1,Calculations!$A77,0),IF($O79=2004,OFFSET('2004'!P$1,Calculations!$A77,0),IF($O79=2005,OFFSET('2005'!P$1,Calculations!$A77,0),IF($O79=2006,OFFSET('2006'!P$1,Calculations!$A77,0),IF($O79=2007,OFFSET('2007'!P$1,Calculations!$A77,0),IF($O79=2008,OFFSET('2008'!P$1,Calculations!$A77,0),IF($O79=2009,OFFSET('2009'!P$1,Calculations!$A77,0),IF($O79=2010,OFFSET('2010'!P$1,Calculations!$A77,0),IF($O79=2011,OFFSET('2011'!P$1,Calculations!$A77,0),IF($O79=2012,OFFSET('2012'!P$1,Calculations!$A77,0),IF($O79=2013,OFFSET('2013'!P$1,Calculations!$A77,0),IF($O79=2014,OFFSET('2014'!P$1,Calculations!$A77,0),IF($O79=2015,OFFSET('2015'!P$1,Calculations!$A77,0),IF($O79=2016,OFFSET('2016'!P$1,Calculations!$A77,0),IF($O79=2017,OFFSET('2017'!P$1,Calculations!$A77,0),0))))))))))))))))</f>
        <v>0.33162935053524095</v>
      </c>
      <c r="V79" s="13">
        <f ca="1">IF($O79=2002,OFFSET('2002'!Q$1,Calculations!$A77,0),IF($O79=2003,OFFSET('2003'!Q$1,Calculations!$A77,0),IF($O79=2004,OFFSET('2004'!Q$1,Calculations!$A77,0),IF($O79=2005,OFFSET('2005'!Q$1,Calculations!$A77,0),IF($O79=2006,OFFSET('2006'!Q$1,Calculations!$A77,0),IF($O79=2007,OFFSET('2007'!Q$1,Calculations!$A77,0),IF($O79=2008,OFFSET('2008'!Q$1,Calculations!$A77,0),IF($O79=2009,OFFSET('2009'!Q$1,Calculations!$A77,0),IF($O79=2010,OFFSET('2010'!Q$1,Calculations!$A77,0),IF($O79=2011,OFFSET('2011'!Q$1,Calculations!$A77,0),IF($O79=2012,OFFSET('2012'!Q$1,Calculations!$A77,0),IF($O79=2013,OFFSET('2013'!Q$1,Calculations!$A77,0),IF($O79=2014,OFFSET('2014'!Q$1,Calculations!$A77,0),IF($O79=2015,OFFSET('2015'!Q$1,Calculations!$A77,0),IF($O79=2016,OFFSET('2016'!Q$1,Calculations!$A77,0),IF($O79=2017,OFFSET('2017'!Q$1,Calculations!$A77,0),0))))))))))))))))</f>
        <v>0.54772502278046664</v>
      </c>
      <c r="W79" s="33">
        <f ca="1">IF($O79=2002,OFFSET('2002'!K$1,Calculations!$B77,0),IF($O79=2003,OFFSET('2003'!K$1,Calculations!$B77,0),IF($O79=2004,OFFSET('2004'!K$1,Calculations!$B77,0),IF($O79=2005,OFFSET('2005'!K$1,Calculations!$B77,0),IF($O79=2006,OFFSET('2006'!K$1,Calculations!$B77,0),IF($O79=2007,OFFSET('2007'!K$1,Calculations!$B77,0),IF($O79=2008,OFFSET('2008'!K$1,Calculations!$B77,0),IF($O79=2009,OFFSET('2009'!K$1,Calculations!$B77,0),IF($O79=2010,OFFSET('2010'!K$1,Calculations!$B77,0),IF($O79=2011,OFFSET('2011'!K$1,Calculations!$B77,0),IF($O79=2012,OFFSET('2012'!K$1,Calculations!$B77,0),IF($O79=2013,OFFSET('2013'!K$1,Calculations!$B77,0),IF($O79=2014,OFFSET('2014'!K$1,Calculations!$B77,0),IF($O79=2015,OFFSET('2015'!K$1,Calculations!$B77,0),IF($O79=2016,OFFSET('2016'!K$1,Calculations!$B77,0),IF($O79=2017,OFFSET('2017'!K$1,Calculations!$B77,0),0))))))))))))))))</f>
        <v>9.8464663164545829E-2</v>
      </c>
      <c r="X79" s="33">
        <f ca="1">IF($O79=2002,OFFSET('2002'!L$1,Calculations!$B77,0),IF($O79=2003,OFFSET('2003'!L$1,Calculations!$B77,0),IF($O79=2004,OFFSET('2004'!L$1,Calculations!$B77,0),IF($O79=2005,OFFSET('2005'!L$1,Calculations!$B77,0),IF($O79=2006,OFFSET('2006'!L$1,Calculations!$B77,0),IF($O79=2007,OFFSET('2007'!L$1,Calculations!$B77,0),IF($O79=2008,OFFSET('2008'!L$1,Calculations!$B77,0),IF($O79=2009,OFFSET('2009'!L$1,Calculations!$B77,0),IF($O79=2010,OFFSET('2010'!L$1,Calculations!$B77,0),IF($O79=2011,OFFSET('2011'!L$1,Calculations!$B77,0),IF($O79=2012,OFFSET('2012'!L$1,Calculations!$B77,0),IF($O79=2013,OFFSET('2013'!L$1,Calculations!$B77,0),IF($O79=2014,OFFSET('2014'!L$1,Calculations!$B77,0),IF($O79=2015,OFFSET('2015'!L$1,Calculations!$B77,0),IF($O79=2016,OFFSET('2016'!L$1,Calculations!$B77,0),IF($O79=2017,OFFSET('2017'!L$1,Calculations!$B77,0),0))))))))))))))))</f>
        <v>6.1124431351990291E-2</v>
      </c>
      <c r="Y79" s="33">
        <f ca="1">IF($O79=2002,OFFSET('2002'!M$1,Calculations!$B77,0),IF($O79=2003,OFFSET('2003'!M$1,Calculations!$B77,0),IF($O79=2004,OFFSET('2004'!M$1,Calculations!$B77,0),IF($O79=2005,OFFSET('2005'!M$1,Calculations!$B77,0),IF($O79=2006,OFFSET('2006'!M$1,Calculations!$B77,0),IF($O79=2007,OFFSET('2007'!M$1,Calculations!$B77,0),IF($O79=2008,OFFSET('2008'!M$1,Calculations!$B77,0),IF($O79=2009,OFFSET('2009'!M$1,Calculations!$B77,0),IF($O79=2010,OFFSET('2010'!M$1,Calculations!$B77,0),IF($O79=2011,OFFSET('2011'!M$1,Calculations!$B77,0),IF($O79=2012,OFFSET('2012'!M$1,Calculations!$B77,0),IF($O79=2013,OFFSET('2013'!M$1,Calculations!$B77,0),IF($O79=2014,OFFSET('2014'!M$1,Calculations!$B77,0),IF($O79=2015,OFFSET('2015'!M$1,Calculations!$B77,0),IF($O79=2016,OFFSET('2016'!M$1,Calculations!$B77,0),IF($O79=2017,OFFSET('2017'!M$1,Calculations!$B77,0),0))))))))))))))))</f>
        <v>0.12724920877114487</v>
      </c>
      <c r="Z79" s="33">
        <f ca="1">IF($O79=2002,OFFSET('2002'!N$1,Calculations!$B77,0),IF($O79=2003,OFFSET('2003'!N$1,Calculations!$B77,0),IF($O79=2004,OFFSET('2004'!N$1,Calculations!$B77,0),IF($O79=2005,OFFSET('2005'!N$1,Calculations!$B77,0),IF($O79=2006,OFFSET('2006'!N$1,Calculations!$B77,0),IF($O79=2007,OFFSET('2007'!N$1,Calculations!$B77,0),IF($O79=2008,OFFSET('2008'!N$1,Calculations!$B77,0),IF($O79=2009,OFFSET('2009'!N$1,Calculations!$B77,0),IF($O79=2010,OFFSET('2010'!N$1,Calculations!$B77,0),IF($O79=2011,OFFSET('2011'!N$1,Calculations!$B77,0),IF($O79=2012,OFFSET('2012'!N$1,Calculations!$B77,0),IF($O79=2013,OFFSET('2013'!N$1,Calculations!$B77,0),IF($O79=2014,OFFSET('2014'!N$1,Calculations!$B77,0),IF($O79=2015,OFFSET('2015'!N$1,Calculations!$B77,0),IF($O79=2016,OFFSET('2016'!N$1,Calculations!$B77,0),IF($O79=2017,OFFSET('2017'!N$1,Calculations!$B77,0),0))))))))))))))))</f>
        <v>0.11658812936642605</v>
      </c>
      <c r="AA79" s="33">
        <f ca="1">IF($O79=2002,OFFSET('2002'!O$1,Calculations!$B77,0),IF($O79=2003,OFFSET('2003'!O$1,Calculations!$B77,0),IF($O79=2004,OFFSET('2004'!O$1,Calculations!$B77,0),IF($O79=2005,OFFSET('2005'!O$1,Calculations!$B77,0),IF($O79=2006,OFFSET('2006'!O$1,Calculations!$B77,0),IF($O79=2007,OFFSET('2007'!O$1,Calculations!$B77,0),IF($O79=2008,OFFSET('2008'!O$1,Calculations!$B77,0),IF($O79=2009,OFFSET('2009'!O$1,Calculations!$B77,0),IF($O79=2010,OFFSET('2010'!O$1,Calculations!$B77,0),IF($O79=2011,OFFSET('2011'!O$1,Calculations!$B77,0),IF($O79=2012,OFFSET('2012'!O$1,Calculations!$B77,0),IF($O79=2013,OFFSET('2013'!O$1,Calculations!$B77,0),IF($O79=2014,OFFSET('2014'!O$1,Calculations!$B77,0),IF($O79=2015,OFFSET('2015'!O$1,Calculations!$B77,0),IF($O79=2016,OFFSET('2016'!O$1,Calculations!$B77,0),IF($O79=2017,OFFSET('2017'!O$1,Calculations!$B77,0),0))))))))))))))))</f>
        <v>9.116547984663137E-2</v>
      </c>
      <c r="AB79" s="33">
        <f ca="1">IF($O79=2002,OFFSET('2002'!P$1,Calculations!$B77,0),IF($O79=2003,OFFSET('2003'!P$1,Calculations!$B77,0),IF($O79=2004,OFFSET('2004'!P$1,Calculations!$B77,0),IF($O79=2005,OFFSET('2005'!P$1,Calculations!$B77,0),IF($O79=2006,OFFSET('2006'!P$1,Calculations!$B77,0),IF($O79=2007,OFFSET('2007'!P$1,Calculations!$B77,0),IF($O79=2008,OFFSET('2008'!P$1,Calculations!$B77,0),IF($O79=2009,OFFSET('2009'!P$1,Calculations!$B77,0),IF($O79=2010,OFFSET('2010'!P$1,Calculations!$B77,0),IF($O79=2011,OFFSET('2011'!P$1,Calculations!$B77,0),IF($O79=2012,OFFSET('2012'!P$1,Calculations!$B77,0),IF($O79=2013,OFFSET('2013'!P$1,Calculations!$B77,0),IF($O79=2014,OFFSET('2014'!P$1,Calculations!$B77,0),IF($O79=2015,OFFSET('2015'!P$1,Calculations!$B77,0),IF($O79=2016,OFFSET('2016'!P$1,Calculations!$B77,0),IF($O79=2017,OFFSET('2017'!P$1,Calculations!$B77,0),0))))))))))))))))</f>
        <v>0.13166305932289982</v>
      </c>
      <c r="AC79" s="37">
        <f ca="1">IF($O79=2002,OFFSET('2002'!Q$1,Calculations!$B77,0),IF($O79=2003,OFFSET('2003'!Q$1,Calculations!$B77,0),IF($O79=2004,OFFSET('2004'!Q$1,Calculations!$B77,0),IF($O79=2005,OFFSET('2005'!Q$1,Calculations!$B77,0),IF($O79=2006,OFFSET('2006'!Q$1,Calculations!$B77,0),IF($O79=2007,OFFSET('2007'!Q$1,Calculations!$B77,0),IF($O79=2008,OFFSET('2008'!Q$1,Calculations!$B77,0),IF($O79=2009,OFFSET('2009'!Q$1,Calculations!$B77,0),IF($O79=2010,OFFSET('2010'!Q$1,Calculations!$B77,0),IF($O79=2011,OFFSET('2011'!Q$1,Calculations!$B77,0),IF($O79=2012,OFFSET('2012'!Q$1,Calculations!$B77,0),IF($O79=2013,OFFSET('2013'!Q$1,Calculations!$B77,0),IF($O79=2014,OFFSET('2014'!Q$1,Calculations!$B77,0),IF($O79=2015,OFFSET('2015'!Q$1,Calculations!$B77,0),IF($O79=2016,OFFSET('2016'!Q$1,Calculations!$B77,0),IF($O79=2017,OFFSET('2017'!Q$1,Calculations!$B77,0),0))))))))))))))))</f>
        <v>9.0983624438931404E-2</v>
      </c>
      <c r="AD79" s="33">
        <f ca="1">IF($O79=2002,OFFSET('2002'!K$1,Calculations!$C77,0),IF($O79=2003,OFFSET('2003'!K$1,Calculations!$C77,0),IF($O79=2004,OFFSET('2004'!K$1,Calculations!$C77,0),IF($O79=2005,OFFSET('2005'!K$1,Calculations!$C77,0),IF($O79=2006,OFFSET('2006'!K$1,Calculations!$C77,0),IF($O79=2007,OFFSET('2007'!K$1,Calculations!$C77,0),IF($O79=2008,OFFSET('2008'!K$1,Calculations!$C77,0),IF($O79=2009,OFFSET('2009'!K$1,Calculations!$C77,0),IF($O79=2010,OFFSET('2010'!K$1,Calculations!$C77,0),IF($O79=2011,OFFSET('2011'!K$1,Calculations!$C77,0),IF($O79=2012,OFFSET('2012'!K$1,Calculations!$C77,0),IF($O79=2013,OFFSET('2013'!K$1,Calculations!$C77,0),IF($O79=2014,OFFSET('2014'!K$1,Calculations!$C77,0),IF($O79=2015,OFFSET('2015'!K$1,Calculations!$C77,0),IF($O79=2016,OFFSET('2016'!K$1,Calculations!$C77,0),IF($O79=2017,OFFSET('2017'!K$1,Calculations!$C77,0),0))))))))))))))))</f>
        <v>3.7532019830229121E-2</v>
      </c>
      <c r="AE79" s="33">
        <f ca="1">IF($O79=2002,OFFSET('2002'!L$1,Calculations!$C77,0),IF($O79=2003,OFFSET('2003'!L$1,Calculations!$C77,0),IF($O79=2004,OFFSET('2004'!L$1,Calculations!$C77,0),IF($O79=2005,OFFSET('2005'!L$1,Calculations!$C77,0),IF($O79=2006,OFFSET('2006'!L$1,Calculations!$C77,0),IF($O79=2007,OFFSET('2007'!L$1,Calculations!$C77,0),IF($O79=2008,OFFSET('2008'!L$1,Calculations!$C77,0),IF($O79=2009,OFFSET('2009'!L$1,Calculations!$C77,0),IF($O79=2010,OFFSET('2010'!L$1,Calculations!$C77,0),IF($O79=2011,OFFSET('2011'!L$1,Calculations!$C77,0),IF($O79=2012,OFFSET('2012'!L$1,Calculations!$C77,0),IF($O79=2013,OFFSET('2013'!L$1,Calculations!$C77,0),IF($O79=2014,OFFSET('2014'!L$1,Calculations!$C77,0),IF($O79=2015,OFFSET('2015'!L$1,Calculations!$C77,0),IF($O79=2016,OFFSET('2016'!L$1,Calculations!$C77,0),IF($O79=2017,OFFSET('2017'!L$1,Calculations!$C77,0),0))))))))))))))))</f>
        <v>0.26506914906256834</v>
      </c>
      <c r="AF79" s="33">
        <f ca="1">IF($O79=2002,OFFSET('2002'!M$1,Calculations!$C77,0),IF($O79=2003,OFFSET('2003'!M$1,Calculations!$C77,0),IF($O79=2004,OFFSET('2004'!M$1,Calculations!$C77,0),IF($O79=2005,OFFSET('2005'!M$1,Calculations!$C77,0),IF($O79=2006,OFFSET('2006'!M$1,Calculations!$C77,0),IF($O79=2007,OFFSET('2007'!M$1,Calculations!$C77,0),IF($O79=2008,OFFSET('2008'!M$1,Calculations!$C77,0),IF($O79=2009,OFFSET('2009'!M$1,Calculations!$C77,0),IF($O79=2010,OFFSET('2010'!M$1,Calculations!$C77,0),IF($O79=2011,OFFSET('2011'!M$1,Calculations!$C77,0),IF($O79=2012,OFFSET('2012'!M$1,Calculations!$C77,0),IF($O79=2013,OFFSET('2013'!M$1,Calculations!$C77,0),IF($O79=2014,OFFSET('2014'!M$1,Calculations!$C77,0),IF($O79=2015,OFFSET('2015'!M$1,Calculations!$C77,0),IF($O79=2016,OFFSET('2016'!M$1,Calculations!$C77,0),IF($O79=2017,OFFSET('2017'!M$1,Calculations!$C77,0),0))))))))))))))))</f>
        <v>0.17344173959492551</v>
      </c>
      <c r="AG79" s="33">
        <f ca="1">IF($O79=2002,OFFSET('2002'!N$1,Calculations!$C77,0),IF($O79=2003,OFFSET('2003'!N$1,Calculations!$C77,0),IF($O79=2004,OFFSET('2004'!N$1,Calculations!$C77,0),IF($O79=2005,OFFSET('2005'!N$1,Calculations!$C77,0),IF($O79=2006,OFFSET('2006'!N$1,Calculations!$C77,0),IF($O79=2007,OFFSET('2007'!N$1,Calculations!$C77,0),IF($O79=2008,OFFSET('2008'!N$1,Calculations!$C77,0),IF($O79=2009,OFFSET('2009'!N$1,Calculations!$C77,0),IF($O79=2010,OFFSET('2010'!N$1,Calculations!$C77,0),IF($O79=2011,OFFSET('2011'!N$1,Calculations!$C77,0),IF($O79=2012,OFFSET('2012'!N$1,Calculations!$C77,0),IF($O79=2013,OFFSET('2013'!N$1,Calculations!$C77,0),IF($O79=2014,OFFSET('2014'!N$1,Calculations!$C77,0),IF($O79=2015,OFFSET('2015'!N$1,Calculations!$C77,0),IF($O79=2016,OFFSET('2016'!N$1,Calculations!$C77,0),IF($O79=2017,OFFSET('2017'!N$1,Calculations!$C77,0),0))))))))))))))))</f>
        <v>0.23052996769437836</v>
      </c>
      <c r="AH79" s="33">
        <f ca="1">IF($O79=2002,OFFSET('2002'!O$1,Calculations!$C77,0),IF($O79=2003,OFFSET('2003'!O$1,Calculations!$C77,0),IF($O79=2004,OFFSET('2004'!O$1,Calculations!$C77,0),IF($O79=2005,OFFSET('2005'!O$1,Calculations!$C77,0),IF($O79=2006,OFFSET('2006'!O$1,Calculations!$C77,0),IF($O79=2007,OFFSET('2007'!O$1,Calculations!$C77,0),IF($O79=2008,OFFSET('2008'!O$1,Calculations!$C77,0),IF($O79=2009,OFFSET('2009'!O$1,Calculations!$C77,0),IF($O79=2010,OFFSET('2010'!O$1,Calculations!$C77,0),IF($O79=2011,OFFSET('2011'!O$1,Calculations!$C77,0),IF($O79=2012,OFFSET('2012'!O$1,Calculations!$C77,0),IF($O79=2013,OFFSET('2013'!O$1,Calculations!$C77,0),IF($O79=2014,OFFSET('2014'!O$1,Calculations!$C77,0),IF($O79=2015,OFFSET('2015'!O$1,Calculations!$C77,0),IF($O79=2016,OFFSET('2016'!O$1,Calculations!$C77,0),IF($O79=2017,OFFSET('2017'!O$1,Calculations!$C77,0),0))))))))))))))))</f>
        <v>0.12098735432750336</v>
      </c>
      <c r="AI79" s="33">
        <f ca="1">IF($O79=2002,OFFSET('2002'!P$1,Calculations!$C77,0),IF($O79=2003,OFFSET('2003'!P$1,Calculations!$C77,0),IF($O79=2004,OFFSET('2004'!P$1,Calculations!$C77,0),IF($O79=2005,OFFSET('2005'!P$1,Calculations!$C77,0),IF($O79=2006,OFFSET('2006'!P$1,Calculations!$C77,0),IF($O79=2007,OFFSET('2007'!P$1,Calculations!$C77,0),IF($O79=2008,OFFSET('2008'!P$1,Calculations!$C77,0),IF($O79=2009,OFFSET('2009'!P$1,Calculations!$C77,0),IF($O79=2010,OFFSET('2010'!P$1,Calculations!$C77,0),IF($O79=2011,OFFSET('2011'!P$1,Calculations!$C77,0),IF($O79=2012,OFFSET('2012'!P$1,Calculations!$C77,0),IF($O79=2013,OFFSET('2013'!P$1,Calculations!$C77,0),IF($O79=2014,OFFSET('2014'!P$1,Calculations!$C77,0),IF($O79=2015,OFFSET('2015'!P$1,Calculations!$C77,0),IF($O79=2016,OFFSET('2016'!P$1,Calculations!$C77,0),IF($O79=2017,OFFSET('2017'!P$1,Calculations!$C77,0),0))))))))))))))))</f>
        <v>0.20144513478685497</v>
      </c>
      <c r="AJ79" s="37">
        <f ca="1">IF($O79=2002,OFFSET('2002'!Q$1,Calculations!$C77,0),IF($O79=2003,OFFSET('2003'!Q$1,Calculations!$C77,0),IF($O79=2004,OFFSET('2004'!Q$1,Calculations!$C77,0),IF($O79=2005,OFFSET('2005'!Q$1,Calculations!$C77,0),IF($O79=2006,OFFSET('2006'!Q$1,Calculations!$C77,0),IF($O79=2007,OFFSET('2007'!Q$1,Calculations!$C77,0),IF($O79=2008,OFFSET('2008'!Q$1,Calculations!$C77,0),IF($O79=2009,OFFSET('2009'!Q$1,Calculations!$C77,0),IF($O79=2010,OFFSET('2010'!Q$1,Calculations!$C77,0),IF($O79=2011,OFFSET('2011'!Q$1,Calculations!$C77,0),IF($O79=2012,OFFSET('2012'!Q$1,Calculations!$C77,0),IF($O79=2013,OFFSET('2013'!Q$1,Calculations!$C77,0),IF($O79=2014,OFFSET('2014'!Q$1,Calculations!$C77,0),IF($O79=2015,OFFSET('2015'!Q$1,Calculations!$C77,0),IF($O79=2016,OFFSET('2016'!Q$1,Calculations!$C77,0),IF($O79=2017,OFFSET('2017'!Q$1,Calculations!$C77,0),0))))))))))))))))</f>
        <v>0.12036632711822542</v>
      </c>
      <c r="AK79" s="33">
        <f ca="1">IF($O79=2002,OFFSET('2002'!K$1,Calculations!$D77,0),IF($O79=2003,OFFSET('2003'!K$1,Calculations!$D77,0),IF($O79=2004,OFFSET('2004'!K$1,Calculations!$D77,0),IF($O79=2005,OFFSET('2005'!K$1,Calculations!$D77,0),IF($O79=2006,OFFSET('2006'!K$1,Calculations!$D77,0),IF($O79=2007,OFFSET('2007'!K$1,Calculations!$D77,0),IF($O79=2008,OFFSET('2008'!K$1,Calculations!$D77,0),IF($O79=2009,OFFSET('2009'!K$1,Calculations!$D77,0),IF($O79=2010,OFFSET('2010'!K$1,Calculations!$D77,0),IF($O79=2011,OFFSET('2011'!K$1,Calculations!$D77,0),IF($O79=2012,OFFSET('2012'!K$1,Calculations!$D77,0),IF($O79=2013,OFFSET('2013'!K$1,Calculations!$D77,0),IF($O79=2014,OFFSET('2014'!K$1,Calculations!$D77,0),IF($O79=2015,OFFSET('2015'!K$1,Calculations!$D77,0),IF($O79=2016,OFFSET('2016'!K$1,Calculations!$D77,0),IF($O79=2017,OFFSET('2017'!K$1,Calculations!$D77,0),0))))))))))))))))</f>
        <v>2.1647832363925548E-3</v>
      </c>
      <c r="AL79" s="33">
        <f ca="1">IF($O79=2002,OFFSET('2002'!L$1,Calculations!$D77,0),IF($O79=2003,OFFSET('2003'!L$1,Calculations!$D77,0),IF($O79=2004,OFFSET('2004'!L$1,Calculations!$D77,0),IF($O79=2005,OFFSET('2005'!L$1,Calculations!$D77,0),IF($O79=2006,OFFSET('2006'!L$1,Calculations!$D77,0),IF($O79=2007,OFFSET('2007'!L$1,Calculations!$D77,0),IF($O79=2008,OFFSET('2008'!L$1,Calculations!$D77,0),IF($O79=2009,OFFSET('2009'!L$1,Calculations!$D77,0),IF($O79=2010,OFFSET('2010'!L$1,Calculations!$D77,0),IF($O79=2011,OFFSET('2011'!L$1,Calculations!$D77,0),IF($O79=2012,OFFSET('2012'!L$1,Calculations!$D77,0),IF($O79=2013,OFFSET('2013'!L$1,Calculations!$D77,0),IF($O79=2014,OFFSET('2014'!L$1,Calculations!$D77,0),IF($O79=2015,OFFSET('2015'!L$1,Calculations!$D77,0),IF($O79=2016,OFFSET('2016'!L$1,Calculations!$D77,0),IF($O79=2017,OFFSET('2017'!L$1,Calculations!$D77,0),0))))))))))))))))</f>
        <v>5.6910031914286785E-2</v>
      </c>
      <c r="AM79" s="33">
        <f ca="1">IF($O79=2002,OFFSET('2002'!M$1,Calculations!$D77,0),IF($O79=2003,OFFSET('2003'!M$1,Calculations!$D77,0),IF($O79=2004,OFFSET('2004'!M$1,Calculations!$D77,0),IF($O79=2005,OFFSET('2005'!M$1,Calculations!$D77,0),IF($O79=2006,OFFSET('2006'!M$1,Calculations!$D77,0),IF($O79=2007,OFFSET('2007'!M$1,Calculations!$D77,0),IF($O79=2008,OFFSET('2008'!M$1,Calculations!$D77,0),IF($O79=2009,OFFSET('2009'!M$1,Calculations!$D77,0),IF($O79=2010,OFFSET('2010'!M$1,Calculations!$D77,0),IF($O79=2011,OFFSET('2011'!M$1,Calculations!$D77,0),IF($O79=2012,OFFSET('2012'!M$1,Calculations!$D77,0),IF($O79=2013,OFFSET('2013'!M$1,Calculations!$D77,0),IF($O79=2014,OFFSET('2014'!M$1,Calculations!$D77,0),IF($O79=2015,OFFSET('2015'!M$1,Calculations!$D77,0),IF($O79=2016,OFFSET('2016'!M$1,Calculations!$D77,0),IF($O79=2017,OFFSET('2017'!M$1,Calculations!$D77,0),0))))))))))))))))</f>
        <v>2.8667365855724856E-2</v>
      </c>
      <c r="AN79" s="33">
        <f ca="1">IF($O79=2002,OFFSET('2002'!N$1,Calculations!$D77,0),IF($O79=2003,OFFSET('2003'!N$1,Calculations!$D77,0),IF($O79=2004,OFFSET('2004'!N$1,Calculations!$D77,0),IF($O79=2005,OFFSET('2005'!N$1,Calculations!$D77,0),IF($O79=2006,OFFSET('2006'!N$1,Calculations!$D77,0),IF($O79=2007,OFFSET('2007'!N$1,Calculations!$D77,0),IF($O79=2008,OFFSET('2008'!N$1,Calculations!$D77,0),IF($O79=2009,OFFSET('2009'!N$1,Calculations!$D77,0),IF($O79=2010,OFFSET('2010'!N$1,Calculations!$D77,0),IF($O79=2011,OFFSET('2011'!N$1,Calculations!$D77,0),IF($O79=2012,OFFSET('2012'!N$1,Calculations!$D77,0),IF($O79=2013,OFFSET('2013'!N$1,Calculations!$D77,0),IF($O79=2014,OFFSET('2014'!N$1,Calculations!$D77,0),IF($O79=2015,OFFSET('2015'!N$1,Calculations!$D77,0),IF($O79=2016,OFFSET('2016'!N$1,Calculations!$D77,0),IF($O79=2017,OFFSET('2017'!N$1,Calculations!$D77,0),0))))))))))))))))</f>
        <v>2.7883989339924732E-2</v>
      </c>
      <c r="AO79" s="33">
        <f ca="1">IF($O79=2002,OFFSET('2002'!O$1,Calculations!$D77,0),IF($O79=2003,OFFSET('2003'!O$1,Calculations!$D77,0),IF($O79=2004,OFFSET('2004'!O$1,Calculations!$D77,0),IF($O79=2005,OFFSET('2005'!O$1,Calculations!$D77,0),IF($O79=2006,OFFSET('2006'!O$1,Calculations!$D77,0),IF($O79=2007,OFFSET('2007'!O$1,Calculations!$D77,0),IF($O79=2008,OFFSET('2008'!O$1,Calculations!$D77,0),IF($O79=2009,OFFSET('2009'!O$1,Calculations!$D77,0),IF($O79=2010,OFFSET('2010'!O$1,Calculations!$D77,0),IF($O79=2011,OFFSET('2011'!O$1,Calculations!$D77,0),IF($O79=2012,OFFSET('2012'!O$1,Calculations!$D77,0),IF($O79=2013,OFFSET('2013'!O$1,Calculations!$D77,0),IF($O79=2014,OFFSET('2014'!O$1,Calculations!$D77,0),IF($O79=2015,OFFSET('2015'!O$1,Calculations!$D77,0),IF($O79=2016,OFFSET('2016'!O$1,Calculations!$D77,0),IF($O79=2017,OFFSET('2017'!O$1,Calculations!$D77,0),0))))))))))))))))</f>
        <v>1.1962726074035021E-2</v>
      </c>
      <c r="AP79" s="33">
        <f ca="1">IF($O79=2002,OFFSET('2002'!P$1,Calculations!$D77,0),IF($O79=2003,OFFSET('2003'!P$1,Calculations!$D77,0),IF($O79=2004,OFFSET('2004'!P$1,Calculations!$D77,0),IF($O79=2005,OFFSET('2005'!P$1,Calculations!$D77,0),IF($O79=2006,OFFSET('2006'!P$1,Calculations!$D77,0),IF($O79=2007,OFFSET('2007'!P$1,Calculations!$D77,0),IF($O79=2008,OFFSET('2008'!P$1,Calculations!$D77,0),IF($O79=2009,OFFSET('2009'!P$1,Calculations!$D77,0),IF($O79=2010,OFFSET('2010'!P$1,Calculations!$D77,0),IF($O79=2011,OFFSET('2011'!P$1,Calculations!$D77,0),IF($O79=2012,OFFSET('2012'!P$1,Calculations!$D77,0),IF($O79=2013,OFFSET('2013'!P$1,Calculations!$D77,0),IF($O79=2014,OFFSET('2014'!P$1,Calculations!$D77,0),IF($O79=2015,OFFSET('2015'!P$1,Calculations!$D77,0),IF($O79=2016,OFFSET('2016'!P$1,Calculations!$D77,0),IF($O79=2017,OFFSET('2017'!P$1,Calculations!$D77,0),0))))))))))))))))</f>
        <v>1.828994165787837E-2</v>
      </c>
      <c r="AQ79" s="37">
        <f ca="1">IF($O79=2002,OFFSET('2002'!Q$1,Calculations!$D77,0),IF($O79=2003,OFFSET('2003'!Q$1,Calculations!$D77,0),IF($O79=2004,OFFSET('2004'!Q$1,Calculations!$D77,0),IF($O79=2005,OFFSET('2005'!Q$1,Calculations!$D77,0),IF($O79=2006,OFFSET('2006'!Q$1,Calculations!$D77,0),IF($O79=2007,OFFSET('2007'!Q$1,Calculations!$D77,0),IF($O79=2008,OFFSET('2008'!Q$1,Calculations!$D77,0),IF($O79=2009,OFFSET('2009'!Q$1,Calculations!$D77,0),IF($O79=2010,OFFSET('2010'!Q$1,Calculations!$D77,0),IF($O79=2011,OFFSET('2011'!Q$1,Calculations!$D77,0),IF($O79=2012,OFFSET('2012'!Q$1,Calculations!$D77,0),IF($O79=2013,OFFSET('2013'!Q$1,Calculations!$D77,0),IF($O79=2014,OFFSET('2014'!Q$1,Calculations!$D77,0),IF($O79=2015,OFFSET('2015'!Q$1,Calculations!$D77,0),IF($O79=2016,OFFSET('2016'!Q$1,Calculations!$D77,0),IF($O79=2017,OFFSET('2017'!Q$1,Calculations!$D77,0),0))))))))))))))))</f>
        <v>1.7713513019001717E-2</v>
      </c>
      <c r="AR79" s="33">
        <f ca="1">IF($O79=2002,OFFSET('2002'!K$1,Calculations!$E77,0),IF($O79=2003,OFFSET('2003'!K$1,Calculations!$E77,0),IF($O79=2004,OFFSET('2004'!K$1,Calculations!$E77,0),IF($O79=2005,OFFSET('2005'!K$1,Calculations!$E77,0),IF($O79=2006,OFFSET('2006'!K$1,Calculations!$E77,0),IF($O79=2007,OFFSET('2007'!K$1,Calculations!$E77,0),IF($O79=2008,OFFSET('2008'!K$1,Calculations!$E77,0),IF($O79=2009,OFFSET('2009'!K$1,Calculations!$E77,0),IF($O79=2010,OFFSET('2010'!K$1,Calculations!$E77,0),IF($O79=2011,OFFSET('2011'!K$1,Calculations!$E77,0),IF($O79=2012,OFFSET('2012'!K$1,Calculations!$E77,0),IF($O79=2013,OFFSET('2013'!K$1,Calculations!$E77,0),IF($O79=2014,OFFSET('2014'!K$1,Calculations!$E77,0),IF($O79=2015,OFFSET('2015'!K$1,Calculations!$E77,0),IF($O79=2016,OFFSET('2016'!K$1,Calculations!$E77,0),IF($O79=2017,OFFSET('2017'!K$1,Calculations!$E77,0),0))))))))))))))))</f>
        <v>6.8069349979391772E-3</v>
      </c>
      <c r="AS79" s="33">
        <f ca="1">IF($O79=2002,OFFSET('2002'!L$1,Calculations!$E77,0),IF($O79=2003,OFFSET('2003'!L$1,Calculations!$E77,0),IF($O79=2004,OFFSET('2004'!L$1,Calculations!$E77,0),IF($O79=2005,OFFSET('2005'!L$1,Calculations!$E77,0),IF($O79=2006,OFFSET('2006'!L$1,Calculations!$E77,0),IF($O79=2007,OFFSET('2007'!L$1,Calculations!$E77,0),IF($O79=2008,OFFSET('2008'!L$1,Calculations!$E77,0),IF($O79=2009,OFFSET('2009'!L$1,Calculations!$E77,0),IF($O79=2010,OFFSET('2010'!L$1,Calculations!$E77,0),IF($O79=2011,OFFSET('2011'!L$1,Calculations!$E77,0),IF($O79=2012,OFFSET('2012'!L$1,Calculations!$E77,0),IF($O79=2013,OFFSET('2013'!L$1,Calculations!$E77,0),IF($O79=2014,OFFSET('2014'!L$1,Calculations!$E77,0),IF($O79=2015,OFFSET('2015'!L$1,Calculations!$E77,0),IF($O79=2016,OFFSET('2016'!L$1,Calculations!$E77,0),IF($O79=2017,OFFSET('2017'!L$1,Calculations!$E77,0),0))))))))))))))))</f>
        <v>6.7114943187595394E-2</v>
      </c>
      <c r="AT79" s="33">
        <f ca="1">IF($O79=2002,OFFSET('2002'!M$1,Calculations!$E77,0),IF($O79=2003,OFFSET('2003'!M$1,Calculations!$E77,0),IF($O79=2004,OFFSET('2004'!M$1,Calculations!$E77,0),IF($O79=2005,OFFSET('2005'!M$1,Calculations!$E77,0),IF($O79=2006,OFFSET('2006'!M$1,Calculations!$E77,0),IF($O79=2007,OFFSET('2007'!M$1,Calculations!$E77,0),IF($O79=2008,OFFSET('2008'!M$1,Calculations!$E77,0),IF($O79=2009,OFFSET('2009'!M$1,Calculations!$E77,0),IF($O79=2010,OFFSET('2010'!M$1,Calculations!$E77,0),IF($O79=2011,OFFSET('2011'!M$1,Calculations!$E77,0),IF($O79=2012,OFFSET('2012'!M$1,Calculations!$E77,0),IF($O79=2013,OFFSET('2013'!M$1,Calculations!$E77,0),IF($O79=2014,OFFSET('2014'!M$1,Calculations!$E77,0),IF($O79=2015,OFFSET('2015'!M$1,Calculations!$E77,0),IF($O79=2016,OFFSET('2016'!M$1,Calculations!$E77,0),IF($O79=2017,OFFSET('2017'!M$1,Calculations!$E77,0),0))))))))))))))))</f>
        <v>6.0131728173374366E-2</v>
      </c>
      <c r="AU79" s="33">
        <f ca="1">IF($O79=2002,OFFSET('2002'!N$1,Calculations!$E77,0),IF($O79=2003,OFFSET('2003'!N$1,Calculations!$E77,0),IF($O79=2004,OFFSET('2004'!N$1,Calculations!$E77,0),IF($O79=2005,OFFSET('2005'!N$1,Calculations!$E77,0),IF($O79=2006,OFFSET('2006'!N$1,Calculations!$E77,0),IF($O79=2007,OFFSET('2007'!N$1,Calculations!$E77,0),IF($O79=2008,OFFSET('2008'!N$1,Calculations!$E77,0),IF($O79=2009,OFFSET('2009'!N$1,Calculations!$E77,0),IF($O79=2010,OFFSET('2010'!N$1,Calculations!$E77,0),IF($O79=2011,OFFSET('2011'!N$1,Calculations!$E77,0),IF($O79=2012,OFFSET('2012'!N$1,Calculations!$E77,0),IF($O79=2013,OFFSET('2013'!N$1,Calculations!$E77,0),IF($O79=2014,OFFSET('2014'!N$1,Calculations!$E77,0),IF($O79=2015,OFFSET('2015'!N$1,Calculations!$E77,0),IF($O79=2016,OFFSET('2016'!N$1,Calculations!$E77,0),IF($O79=2017,OFFSET('2017'!N$1,Calculations!$E77,0),0))))))))))))))))</f>
        <v>3.0403724998534252E-2</v>
      </c>
      <c r="AV79" s="33">
        <f ca="1">IF($O79=2002,OFFSET('2002'!O$1,Calculations!$E77,0),IF($O79=2003,OFFSET('2003'!O$1,Calculations!$E77,0),IF($O79=2004,OFFSET('2004'!O$1,Calculations!$E77,0),IF($O79=2005,OFFSET('2005'!O$1,Calculations!$E77,0),IF($O79=2006,OFFSET('2006'!O$1,Calculations!$E77,0),IF($O79=2007,OFFSET('2007'!O$1,Calculations!$E77,0),IF($O79=2008,OFFSET('2008'!O$1,Calculations!$E77,0),IF($O79=2009,OFFSET('2009'!O$1,Calculations!$E77,0),IF($O79=2010,OFFSET('2010'!O$1,Calculations!$E77,0),IF($O79=2011,OFFSET('2011'!O$1,Calculations!$E77,0),IF($O79=2012,OFFSET('2012'!O$1,Calculations!$E77,0),IF($O79=2013,OFFSET('2013'!O$1,Calculations!$E77,0),IF($O79=2014,OFFSET('2014'!O$1,Calculations!$E77,0),IF($O79=2015,OFFSET('2015'!O$1,Calculations!$E77,0),IF($O79=2016,OFFSET('2016'!O$1,Calculations!$E77,0),IF($O79=2017,OFFSET('2017'!O$1,Calculations!$E77,0),0))))))))))))))))</f>
        <v>3.5369949709727302E-2</v>
      </c>
      <c r="AW79" s="33">
        <f ca="1">IF($O79=2002,OFFSET('2002'!P$1,Calculations!$E77,0),IF($O79=2003,OFFSET('2003'!P$1,Calculations!$E77,0),IF($O79=2004,OFFSET('2004'!P$1,Calculations!$E77,0),IF($O79=2005,OFFSET('2005'!P$1,Calculations!$E77,0),IF($O79=2006,OFFSET('2006'!P$1,Calculations!$E77,0),IF($O79=2007,OFFSET('2007'!P$1,Calculations!$E77,0),IF($O79=2008,OFFSET('2008'!P$1,Calculations!$E77,0),IF($O79=2009,OFFSET('2009'!P$1,Calculations!$E77,0),IF($O79=2010,OFFSET('2010'!P$1,Calculations!$E77,0),IF($O79=2011,OFFSET('2011'!P$1,Calculations!$E77,0),IF($O79=2012,OFFSET('2012'!P$1,Calculations!$E77,0),IF($O79=2013,OFFSET('2013'!P$1,Calculations!$E77,0),IF($O79=2014,OFFSET('2014'!P$1,Calculations!$E77,0),IF($O79=2015,OFFSET('2015'!P$1,Calculations!$E77,0),IF($O79=2016,OFFSET('2016'!P$1,Calculations!$E77,0),IF($O79=2017,OFFSET('2017'!P$1,Calculations!$E77,0),0))))))))))))))))</f>
        <v>8.0057652958190464E-2</v>
      </c>
      <c r="AX79" s="37">
        <f ca="1">IF($O79=2002,OFFSET('2002'!Q$1,Calculations!$E77,0),IF($O79=2003,OFFSET('2003'!Q$1,Calculations!$E77,0),IF($O79=2004,OFFSET('2004'!Q$1,Calculations!$E77,0),IF($O79=2005,OFFSET('2005'!Q$1,Calculations!$E77,0),IF($O79=2006,OFFSET('2006'!Q$1,Calculations!$E77,0),IF($O79=2007,OFFSET('2007'!Q$1,Calculations!$E77,0),IF($O79=2008,OFFSET('2008'!Q$1,Calculations!$E77,0),IF($O79=2009,OFFSET('2009'!Q$1,Calculations!$E77,0),IF($O79=2010,OFFSET('2010'!Q$1,Calculations!$E77,0),IF($O79=2011,OFFSET('2011'!Q$1,Calculations!$E77,0),IF($O79=2012,OFFSET('2012'!Q$1,Calculations!$E77,0),IF($O79=2013,OFFSET('2013'!Q$1,Calculations!$E77,0),IF($O79=2014,OFFSET('2014'!Q$1,Calculations!$E77,0),IF($O79=2015,OFFSET('2015'!Q$1,Calculations!$E77,0),IF($O79=2016,OFFSET('2016'!Q$1,Calculations!$E77,0),IF($O79=2017,OFFSET('2017'!Q$1,Calculations!$E77,0),0))))))))))))))))</f>
        <v>3.061947343144332E-2</v>
      </c>
      <c r="AY79" s="33">
        <f ca="1">IF($O79=2002,OFFSET('2002'!K$1,Calculations!$F77,0),IF($O79=2003,OFFSET('2003'!K$1,Calculations!$F77,0),IF($O79=2004,OFFSET('2004'!K$1,Calculations!$F77,0),IF($O79=2005,OFFSET('2005'!K$1,Calculations!$F77,0),IF($O79=2006,OFFSET('2006'!K$1,Calculations!$F77,0),IF($O79=2007,OFFSET('2007'!K$1,Calculations!$F77,0),IF($O79=2008,OFFSET('2008'!K$1,Calculations!$F77,0),IF($O79=2009,OFFSET('2009'!K$1,Calculations!$F77,0),IF($O79=2010,OFFSET('2010'!K$1,Calculations!$F77,0),IF($O79=2011,OFFSET('2011'!K$1,Calculations!$F77,0),IF($O79=2012,OFFSET('2012'!K$1,Calculations!$F77,0),IF($O79=2013,OFFSET('2013'!K$1,Calculations!$F77,0),IF($O79=2014,OFFSET('2014'!K$1,Calculations!$F77,0),IF($O79=2015,OFFSET('2015'!K$1,Calculations!$F77,0),IF($O79=2016,OFFSET('2016'!K$1,Calculations!$F77,0),IF($O79=2017,OFFSET('2017'!K$1,Calculations!$F77,0),0))))))))))))))))</f>
        <v>8.0200446275895034E-4</v>
      </c>
      <c r="AZ79" s="33">
        <f ca="1">IF($O79=2002,OFFSET('2002'!L$1,Calculations!$F77,0),IF($O79=2003,OFFSET('2003'!L$1,Calculations!$F77,0),IF($O79=2004,OFFSET('2004'!L$1,Calculations!$F77,0),IF($O79=2005,OFFSET('2005'!L$1,Calculations!$F77,0),IF($O79=2006,OFFSET('2006'!L$1,Calculations!$F77,0),IF($O79=2007,OFFSET('2007'!L$1,Calculations!$F77,0),IF($O79=2008,OFFSET('2008'!L$1,Calculations!$F77,0),IF($O79=2009,OFFSET('2009'!L$1,Calculations!$F77,0),IF($O79=2010,OFFSET('2010'!L$1,Calculations!$F77,0),IF($O79=2011,OFFSET('2011'!L$1,Calculations!$F77,0),IF($O79=2012,OFFSET('2012'!L$1,Calculations!$F77,0),IF($O79=2013,OFFSET('2013'!L$1,Calculations!$F77,0),IF($O79=2014,OFFSET('2014'!L$1,Calculations!$F77,0),IF($O79=2015,OFFSET('2015'!L$1,Calculations!$F77,0),IF($O79=2016,OFFSET('2016'!L$1,Calculations!$F77,0),IF($O79=2017,OFFSET('2017'!L$1,Calculations!$F77,0),0))))))))))))))))</f>
        <v>1.0779823837047297E-2</v>
      </c>
      <c r="BA79" s="33">
        <f ca="1">IF($O79=2002,OFFSET('2002'!M$1,Calculations!$F77,0),IF($O79=2003,OFFSET('2003'!M$1,Calculations!$F77,0),IF($O79=2004,OFFSET('2004'!M$1,Calculations!$F77,0),IF($O79=2005,OFFSET('2005'!M$1,Calculations!$F77,0),IF($O79=2006,OFFSET('2006'!M$1,Calculations!$F77,0),IF($O79=2007,OFFSET('2007'!M$1,Calculations!$F77,0),IF($O79=2008,OFFSET('2008'!M$1,Calculations!$F77,0),IF($O79=2009,OFFSET('2009'!M$1,Calculations!$F77,0),IF($O79=2010,OFFSET('2010'!M$1,Calculations!$F77,0),IF($O79=2011,OFFSET('2011'!M$1,Calculations!$F77,0),IF($O79=2012,OFFSET('2012'!M$1,Calculations!$F77,0),IF($O79=2013,OFFSET('2013'!M$1,Calculations!$F77,0),IF($O79=2014,OFFSET('2014'!M$1,Calculations!$F77,0),IF($O79=2015,OFFSET('2015'!M$1,Calculations!$F77,0),IF($O79=2016,OFFSET('2016'!M$1,Calculations!$F77,0),IF($O79=2017,OFFSET('2017'!M$1,Calculations!$F77,0),0))))))))))))))))</f>
        <v>1.4002846846305471E-2</v>
      </c>
      <c r="BB79" s="33">
        <f ca="1">IF($O79=2002,OFFSET('2002'!N$1,Calculations!$F77,0),IF($O79=2003,OFFSET('2003'!N$1,Calculations!$F77,0),IF($O79=2004,OFFSET('2004'!N$1,Calculations!$F77,0),IF($O79=2005,OFFSET('2005'!N$1,Calculations!$F77,0),IF($O79=2006,OFFSET('2006'!N$1,Calculations!$F77,0),IF($O79=2007,OFFSET('2007'!N$1,Calculations!$F77,0),IF($O79=2008,OFFSET('2008'!N$1,Calculations!$F77,0),IF($O79=2009,OFFSET('2009'!N$1,Calculations!$F77,0),IF($O79=2010,OFFSET('2010'!N$1,Calculations!$F77,0),IF($O79=2011,OFFSET('2011'!N$1,Calculations!$F77,0),IF($O79=2012,OFFSET('2012'!N$1,Calculations!$F77,0),IF($O79=2013,OFFSET('2013'!N$1,Calculations!$F77,0),IF($O79=2014,OFFSET('2014'!N$1,Calculations!$F77,0),IF($O79=2015,OFFSET('2015'!N$1,Calculations!$F77,0),IF($O79=2016,OFFSET('2016'!N$1,Calculations!$F77,0),IF($O79=2017,OFFSET('2017'!N$1,Calculations!$F77,0),0))))))))))))))))</f>
        <v>1.664468755706398E-2</v>
      </c>
      <c r="BC79" s="33">
        <f ca="1">IF($O79=2002,OFFSET('2002'!O$1,Calculations!$F77,0),IF($O79=2003,OFFSET('2003'!O$1,Calculations!$F77,0),IF($O79=2004,OFFSET('2004'!O$1,Calculations!$F77,0),IF($O79=2005,OFFSET('2005'!O$1,Calculations!$F77,0),IF($O79=2006,OFFSET('2006'!O$1,Calculations!$F77,0),IF($O79=2007,OFFSET('2007'!O$1,Calculations!$F77,0),IF($O79=2008,OFFSET('2008'!O$1,Calculations!$F77,0),IF($O79=2009,OFFSET('2009'!O$1,Calculations!$F77,0),IF($O79=2010,OFFSET('2010'!O$1,Calculations!$F77,0),IF($O79=2011,OFFSET('2011'!O$1,Calculations!$F77,0),IF($O79=2012,OFFSET('2012'!O$1,Calculations!$F77,0),IF($O79=2013,OFFSET('2013'!O$1,Calculations!$F77,0),IF($O79=2014,OFFSET('2014'!O$1,Calculations!$F77,0),IF($O79=2015,OFFSET('2015'!O$1,Calculations!$F77,0),IF($O79=2016,OFFSET('2016'!O$1,Calculations!$F77,0),IF($O79=2017,OFFSET('2017'!O$1,Calculations!$F77,0),0))))))))))))))))</f>
        <v>1.6723620531661855E-2</v>
      </c>
      <c r="BD79" s="33">
        <f ca="1">IF($O79=2002,OFFSET('2002'!P$1,Calculations!$F77,0),IF($O79=2003,OFFSET('2003'!P$1,Calculations!$F77,0),IF($O79=2004,OFFSET('2004'!P$1,Calculations!$F77,0),IF($O79=2005,OFFSET('2005'!P$1,Calculations!$F77,0),IF($O79=2006,OFFSET('2006'!P$1,Calculations!$F77,0),IF($O79=2007,OFFSET('2007'!P$1,Calculations!$F77,0),IF($O79=2008,OFFSET('2008'!P$1,Calculations!$F77,0),IF($O79=2009,OFFSET('2009'!P$1,Calculations!$F77,0),IF($O79=2010,OFFSET('2010'!P$1,Calculations!$F77,0),IF($O79=2011,OFFSET('2011'!P$1,Calculations!$F77,0),IF($O79=2012,OFFSET('2012'!P$1,Calculations!$F77,0),IF($O79=2013,OFFSET('2013'!P$1,Calculations!$F77,0),IF($O79=2014,OFFSET('2014'!P$1,Calculations!$F77,0),IF($O79=2015,OFFSET('2015'!P$1,Calculations!$F77,0),IF($O79=2016,OFFSET('2016'!P$1,Calculations!$F77,0),IF($O79=2017,OFFSET('2017'!P$1,Calculations!$F77,0),0))))))))))))))))</f>
        <v>1.1348360397354668E-2</v>
      </c>
      <c r="BE79" s="37">
        <f ca="1">IF($O79=2002,OFFSET('2002'!Q$1,Calculations!$F77,0),IF($O79=2003,OFFSET('2003'!Q$1,Calculations!$F77,0),IF($O79=2004,OFFSET('2004'!Q$1,Calculations!$F77,0),IF($O79=2005,OFFSET('2005'!Q$1,Calculations!$F77,0),IF($O79=2006,OFFSET('2006'!Q$1,Calculations!$F77,0),IF($O79=2007,OFFSET('2007'!Q$1,Calculations!$F77,0),IF($O79=2008,OFFSET('2008'!Q$1,Calculations!$F77,0),IF($O79=2009,OFFSET('2009'!Q$1,Calculations!$F77,0),IF($O79=2010,OFFSET('2010'!Q$1,Calculations!$F77,0),IF($O79=2011,OFFSET('2011'!Q$1,Calculations!$F77,0),IF($O79=2012,OFFSET('2012'!Q$1,Calculations!$F77,0),IF($O79=2013,OFFSET('2013'!Q$1,Calculations!$F77,0),IF($O79=2014,OFFSET('2014'!Q$1,Calculations!$F77,0),IF($O79=2015,OFFSET('2015'!Q$1,Calculations!$F77,0),IF($O79=2016,OFFSET('2016'!Q$1,Calculations!$F77,0),IF($O79=2017,OFFSET('2017'!Q$1,Calculations!$F77,0),0))))))))))))))))</f>
        <v>9.0127395678860373E-3</v>
      </c>
      <c r="BF79" s="33">
        <f ca="1">IF($O79=2002,OFFSET('2002'!K$1,Calculations!$G77,0),IF($O79=2003,OFFSET('2003'!K$1,Calculations!$G77,0),IF($O79=2004,OFFSET('2004'!K$1,Calculations!$G77,0),IF($O79=2005,OFFSET('2005'!K$1,Calculations!$G77,0),IF($O79=2006,OFFSET('2006'!K$1,Calculations!$G77,0),IF($O79=2007,OFFSET('2007'!K$1,Calculations!$G77,0),IF($O79=2008,OFFSET('2008'!K$1,Calculations!$G77,0),IF($O79=2009,OFFSET('2009'!K$1,Calculations!$G77,0),IF($O79=2010,OFFSET('2010'!K$1,Calculations!$G77,0),IF($O79=2011,OFFSET('2011'!K$1,Calculations!$G77,0),IF($O79=2012,OFFSET('2012'!K$1,Calculations!$G77,0),IF($O79=2013,OFFSET('2013'!K$1,Calculations!$G77,0),IF($O79=2014,OFFSET('2014'!K$1,Calculations!$G77,0),IF($O79=2015,OFFSET('2015'!K$1,Calculations!$G77,0),IF($O79=2016,OFFSET('2016'!K$1,Calculations!$G77,0),IF($O79=2017,OFFSET('2017'!K$1,Calculations!$G77,0),0))))))))))))))))</f>
        <v>5.1399017380471257E-2</v>
      </c>
      <c r="BG79" s="33">
        <f ca="1">IF($O79=2002,OFFSET('2002'!L$1,Calculations!$G77,0),IF($O79=2003,OFFSET('2003'!L$1,Calculations!$G77,0),IF($O79=2004,OFFSET('2004'!L$1,Calculations!$G77,0),IF($O79=2005,OFFSET('2005'!L$1,Calculations!$G77,0),IF($O79=2006,OFFSET('2006'!L$1,Calculations!$G77,0),IF($O79=2007,OFFSET('2007'!L$1,Calculations!$G77,0),IF($O79=2008,OFFSET('2008'!L$1,Calculations!$G77,0),IF($O79=2009,OFFSET('2009'!L$1,Calculations!$G77,0),IF($O79=2010,OFFSET('2010'!L$1,Calculations!$G77,0),IF($O79=2011,OFFSET('2011'!L$1,Calculations!$G77,0),IF($O79=2012,OFFSET('2012'!L$1,Calculations!$G77,0),IF($O79=2013,OFFSET('2013'!L$1,Calculations!$G77,0),IF($O79=2014,OFFSET('2014'!L$1,Calculations!$G77,0),IF($O79=2015,OFFSET('2015'!L$1,Calculations!$G77,0),IF($O79=2016,OFFSET('2016'!L$1,Calculations!$G77,0),IF($O79=2017,OFFSET('2017'!L$1,Calculations!$G77,0),0))))))))))))))))</f>
        <v>0.11081567996360252</v>
      </c>
      <c r="BH79" s="33">
        <f ca="1">IF($O79=2002,OFFSET('2002'!M$1,Calculations!$G77,0),IF($O79=2003,OFFSET('2003'!M$1,Calculations!$G77,0),IF($O79=2004,OFFSET('2004'!M$1,Calculations!$G77,0),IF($O79=2005,OFFSET('2005'!M$1,Calculations!$G77,0),IF($O79=2006,OFFSET('2006'!M$1,Calculations!$G77,0),IF($O79=2007,OFFSET('2007'!M$1,Calculations!$G77,0),IF($O79=2008,OFFSET('2008'!M$1,Calculations!$G77,0),IF($O79=2009,OFFSET('2009'!M$1,Calculations!$G77,0),IF($O79=2010,OFFSET('2010'!M$1,Calculations!$G77,0),IF($O79=2011,OFFSET('2011'!M$1,Calculations!$G77,0),IF($O79=2012,OFFSET('2012'!M$1,Calculations!$G77,0),IF($O79=2013,OFFSET('2013'!M$1,Calculations!$G77,0),IF($O79=2014,OFFSET('2014'!M$1,Calculations!$G77,0),IF($O79=2015,OFFSET('2015'!M$1,Calculations!$G77,0),IF($O79=2016,OFFSET('2016'!M$1,Calculations!$G77,0),IF($O79=2017,OFFSET('2017'!M$1,Calculations!$G77,0),0))))))))))))))))</f>
        <v>5.837135140677855E-2</v>
      </c>
      <c r="BI79" s="33">
        <f ca="1">IF($O79=2002,OFFSET('2002'!N$1,Calculations!$G77,0),IF($O79=2003,OFFSET('2003'!N$1,Calculations!$G77,0),IF($O79=2004,OFFSET('2004'!N$1,Calculations!$G77,0),IF($O79=2005,OFFSET('2005'!N$1,Calculations!$G77,0),IF($O79=2006,OFFSET('2006'!N$1,Calculations!$G77,0),IF($O79=2007,OFFSET('2007'!N$1,Calculations!$G77,0),IF($O79=2008,OFFSET('2008'!N$1,Calculations!$G77,0),IF($O79=2009,OFFSET('2009'!N$1,Calculations!$G77,0),IF($O79=2010,OFFSET('2010'!N$1,Calculations!$G77,0),IF($O79=2011,OFFSET('2011'!N$1,Calculations!$G77,0),IF($O79=2012,OFFSET('2012'!N$1,Calculations!$G77,0),IF($O79=2013,OFFSET('2013'!N$1,Calculations!$G77,0),IF($O79=2014,OFFSET('2014'!N$1,Calculations!$G77,0),IF($O79=2015,OFFSET('2015'!N$1,Calculations!$G77,0),IF($O79=2016,OFFSET('2016'!N$1,Calculations!$G77,0),IF($O79=2017,OFFSET('2017'!N$1,Calculations!$G77,0),0))))))))))))))))</f>
        <v>9.5653447271230596E-2</v>
      </c>
      <c r="BJ79" s="33">
        <f ca="1">IF($O79=2002,OFFSET('2002'!O$1,Calculations!$G77,0),IF($O79=2003,OFFSET('2003'!O$1,Calculations!$G77,0),IF($O79=2004,OFFSET('2004'!O$1,Calculations!$G77,0),IF($O79=2005,OFFSET('2005'!O$1,Calculations!$G77,0),IF($O79=2006,OFFSET('2006'!O$1,Calculations!$G77,0),IF($O79=2007,OFFSET('2007'!O$1,Calculations!$G77,0),IF($O79=2008,OFFSET('2008'!O$1,Calculations!$G77,0),IF($O79=2009,OFFSET('2009'!O$1,Calculations!$G77,0),IF($O79=2010,OFFSET('2010'!O$1,Calculations!$G77,0),IF($O79=2011,OFFSET('2011'!O$1,Calculations!$G77,0),IF($O79=2012,OFFSET('2012'!O$1,Calculations!$G77,0),IF($O79=2013,OFFSET('2013'!O$1,Calculations!$G77,0),IF($O79=2014,OFFSET('2014'!O$1,Calculations!$G77,0),IF($O79=2015,OFFSET('2015'!O$1,Calculations!$G77,0),IF($O79=2016,OFFSET('2016'!O$1,Calculations!$G77,0),IF($O79=2017,OFFSET('2017'!O$1,Calculations!$G77,0),0))))))))))))))))</f>
        <v>9.0885310488111409E-2</v>
      </c>
      <c r="BK79" s="33">
        <f ca="1">IF($O79=2002,OFFSET('2002'!P$1,Calculations!$G77,0),IF($O79=2003,OFFSET('2003'!P$1,Calculations!$G77,0),IF($O79=2004,OFFSET('2004'!P$1,Calculations!$G77,0),IF($O79=2005,OFFSET('2005'!P$1,Calculations!$G77,0),IF($O79=2006,OFFSET('2006'!P$1,Calculations!$G77,0),IF($O79=2007,OFFSET('2007'!P$1,Calculations!$G77,0),IF($O79=2008,OFFSET('2008'!P$1,Calculations!$G77,0),IF($O79=2009,OFFSET('2009'!P$1,Calculations!$G77,0),IF($O79=2010,OFFSET('2010'!P$1,Calculations!$G77,0),IF($O79=2011,OFFSET('2011'!P$1,Calculations!$G77,0),IF($O79=2012,OFFSET('2012'!P$1,Calculations!$G77,0),IF($O79=2013,OFFSET('2013'!P$1,Calculations!$G77,0),IF($O79=2014,OFFSET('2014'!P$1,Calculations!$G77,0),IF($O79=2015,OFFSET('2015'!P$1,Calculations!$G77,0),IF($O79=2016,OFFSET('2016'!P$1,Calculations!$G77,0),IF($O79=2017,OFFSET('2017'!P$1,Calculations!$G77,0),0))))))))))))))))</f>
        <v>9.5558332455439418E-2</v>
      </c>
      <c r="BL79" s="37">
        <f ca="1">IF($O79=2002,OFFSET('2002'!Q$1,Calculations!$G77,0),IF($O79=2003,OFFSET('2003'!Q$1,Calculations!$G77,0),IF($O79=2004,OFFSET('2004'!Q$1,Calculations!$G77,0),IF($O79=2005,OFFSET('2005'!Q$1,Calculations!$G77,0),IF($O79=2006,OFFSET('2006'!Q$1,Calculations!$G77,0),IF($O79=2007,OFFSET('2007'!Q$1,Calculations!$G77,0),IF($O79=2008,OFFSET('2008'!Q$1,Calculations!$G77,0),IF($O79=2009,OFFSET('2009'!Q$1,Calculations!$G77,0),IF($O79=2010,OFFSET('2010'!Q$1,Calculations!$G77,0),IF($O79=2011,OFFSET('2011'!Q$1,Calculations!$G77,0),IF($O79=2012,OFFSET('2012'!Q$1,Calculations!$G77,0),IF($O79=2013,OFFSET('2013'!Q$1,Calculations!$G77,0),IF($O79=2014,OFFSET('2014'!Q$1,Calculations!$G77,0),IF($O79=2015,OFFSET('2015'!Q$1,Calculations!$G77,0),IF($O79=2016,OFFSET('2016'!Q$1,Calculations!$G77,0),IF($O79=2017,OFFSET('2017'!Q$1,Calculations!$G77,0),0))))))))))))))))</f>
        <v>7.7353520423480995E-2</v>
      </c>
      <c r="BM79" s="33">
        <f ca="1">IF($O79=2002,OFFSET('2002'!K$1,Calculations!$H77,0),IF($O79=2003,OFFSET('2003'!K$1,Calculations!$H77,0),IF($O79=2004,OFFSET('2004'!K$1,Calculations!$H77,0),IF($O79=2005,OFFSET('2005'!K$1,Calculations!$H77,0),IF($O79=2006,OFFSET('2006'!K$1,Calculations!$H77,0),IF($O79=2007,OFFSET('2007'!K$1,Calculations!$H77,0),IF($O79=2008,OFFSET('2008'!K$1,Calculations!$H77,0),IF($O79=2009,OFFSET('2009'!K$1,Calculations!$H77,0),IF($O79=2010,OFFSET('2010'!K$1,Calculations!$H77,0),IF($O79=2011,OFFSET('2011'!K$1,Calculations!$H77,0),IF($O79=2012,OFFSET('2012'!K$1,Calculations!$H77,0),IF($O79=2013,OFFSET('2013'!K$1,Calculations!$H77,0),IF($O79=2014,OFFSET('2014'!K$1,Calculations!$H77,0),IF($O79=2015,OFFSET('2015'!K$1,Calculations!$H77,0),IF($O79=2016,OFFSET('2016'!K$1,Calculations!$H77,0),IF($O79=2017,OFFSET('2017'!K$1,Calculations!$H77,0),0))))))))))))))))</f>
        <v>5.2860413949381256E-3</v>
      </c>
      <c r="BN79" s="33">
        <f ca="1">IF($O79=2002,OFFSET('2002'!L$1,Calculations!$H77,0),IF($O79=2003,OFFSET('2003'!L$1,Calculations!$H77,0),IF($O79=2004,OFFSET('2004'!L$1,Calculations!$H77,0),IF($O79=2005,OFFSET('2005'!L$1,Calculations!$H77,0),IF($O79=2006,OFFSET('2006'!L$1,Calculations!$H77,0),IF($O79=2007,OFFSET('2007'!L$1,Calculations!$H77,0),IF($O79=2008,OFFSET('2008'!L$1,Calculations!$H77,0),IF($O79=2009,OFFSET('2009'!L$1,Calculations!$H77,0),IF($O79=2010,OFFSET('2010'!L$1,Calculations!$H77,0),IF($O79=2011,OFFSET('2011'!L$1,Calculations!$H77,0),IF($O79=2012,OFFSET('2012'!L$1,Calculations!$H77,0),IF($O79=2013,OFFSET('2013'!L$1,Calculations!$H77,0),IF($O79=2014,OFFSET('2014'!L$1,Calculations!$H77,0),IF($O79=2015,OFFSET('2015'!L$1,Calculations!$H77,0),IF($O79=2016,OFFSET('2016'!L$1,Calculations!$H77,0),IF($O79=2017,OFFSET('2017'!L$1,Calculations!$H77,0),0))))))))))))))))</f>
        <v>3.4937340336963836E-2</v>
      </c>
      <c r="BO79" s="33">
        <f ca="1">IF($O79=2002,OFFSET('2002'!M$1,Calculations!$H77,0),IF($O79=2003,OFFSET('2003'!M$1,Calculations!$H77,0),IF($O79=2004,OFFSET('2004'!M$1,Calculations!$H77,0),IF($O79=2005,OFFSET('2005'!M$1,Calculations!$H77,0),IF($O79=2006,OFFSET('2006'!M$1,Calculations!$H77,0),IF($O79=2007,OFFSET('2007'!M$1,Calculations!$H77,0),IF($O79=2008,OFFSET('2008'!M$1,Calculations!$H77,0),IF($O79=2009,OFFSET('2009'!M$1,Calculations!$H77,0),IF($O79=2010,OFFSET('2010'!M$1,Calculations!$H77,0),IF($O79=2011,OFFSET('2011'!M$1,Calculations!$H77,0),IF($O79=2012,OFFSET('2012'!M$1,Calculations!$H77,0),IF($O79=2013,OFFSET('2013'!M$1,Calculations!$H77,0),IF($O79=2014,OFFSET('2014'!M$1,Calculations!$H77,0),IF($O79=2015,OFFSET('2015'!M$1,Calculations!$H77,0),IF($O79=2016,OFFSET('2016'!M$1,Calculations!$H77,0),IF($O79=2017,OFFSET('2017'!M$1,Calculations!$H77,0),0))))))))))))))))</f>
        <v>4.9911100929389267E-2</v>
      </c>
      <c r="BP79" s="33">
        <f ca="1">IF($O79=2002,OFFSET('2002'!N$1,Calculations!$H77,0),IF($O79=2003,OFFSET('2003'!N$1,Calculations!$H77,0),IF($O79=2004,OFFSET('2004'!N$1,Calculations!$H77,0),IF($O79=2005,OFFSET('2005'!N$1,Calculations!$H77,0),IF($O79=2006,OFFSET('2006'!N$1,Calculations!$H77,0),IF($O79=2007,OFFSET('2007'!N$1,Calculations!$H77,0),IF($O79=2008,OFFSET('2008'!N$1,Calculations!$H77,0),IF($O79=2009,OFFSET('2009'!N$1,Calculations!$H77,0),IF($O79=2010,OFFSET('2010'!N$1,Calculations!$H77,0),IF($O79=2011,OFFSET('2011'!N$1,Calculations!$H77,0),IF($O79=2012,OFFSET('2012'!N$1,Calculations!$H77,0),IF($O79=2013,OFFSET('2013'!N$1,Calculations!$H77,0),IF($O79=2014,OFFSET('2014'!N$1,Calculations!$H77,0),IF($O79=2015,OFFSET('2015'!N$1,Calculations!$H77,0),IF($O79=2016,OFFSET('2016'!N$1,Calculations!$H77,0),IF($O79=2017,OFFSET('2017'!N$1,Calculations!$H77,0),0))))))))))))))))</f>
        <v>4.9145049854261456E-2</v>
      </c>
      <c r="BQ79" s="33">
        <f ca="1">IF($O79=2002,OFFSET('2002'!O$1,Calculations!$H77,0),IF($O79=2003,OFFSET('2003'!O$1,Calculations!$H77,0),IF($O79=2004,OFFSET('2004'!O$1,Calculations!$H77,0),IF($O79=2005,OFFSET('2005'!O$1,Calculations!$H77,0),IF($O79=2006,OFFSET('2006'!O$1,Calculations!$H77,0),IF($O79=2007,OFFSET('2007'!O$1,Calculations!$H77,0),IF($O79=2008,OFFSET('2008'!O$1,Calculations!$H77,0),IF($O79=2009,OFFSET('2009'!O$1,Calculations!$H77,0),IF($O79=2010,OFFSET('2010'!O$1,Calculations!$H77,0),IF($O79=2011,OFFSET('2011'!O$1,Calculations!$H77,0),IF($O79=2012,OFFSET('2012'!O$1,Calculations!$H77,0),IF($O79=2013,OFFSET('2013'!O$1,Calculations!$H77,0),IF($O79=2014,OFFSET('2014'!O$1,Calculations!$H77,0),IF($O79=2015,OFFSET('2015'!O$1,Calculations!$H77,0),IF($O79=2016,OFFSET('2016'!O$1,Calculations!$H77,0),IF($O79=2017,OFFSET('2017'!O$1,Calculations!$H77,0),0))))))))))))))))</f>
        <v>3.5063184647136258E-2</v>
      </c>
      <c r="BR79" s="33">
        <f ca="1">IF($O79=2002,OFFSET('2002'!P$1,Calculations!$H77,0),IF($O79=2003,OFFSET('2003'!P$1,Calculations!$H77,0),IF($O79=2004,OFFSET('2004'!P$1,Calculations!$H77,0),IF($O79=2005,OFFSET('2005'!P$1,Calculations!$H77,0),IF($O79=2006,OFFSET('2006'!P$1,Calculations!$H77,0),IF($O79=2007,OFFSET('2007'!P$1,Calculations!$H77,0),IF($O79=2008,OFFSET('2008'!P$1,Calculations!$H77,0),IF($O79=2009,OFFSET('2009'!P$1,Calculations!$H77,0),IF($O79=2010,OFFSET('2010'!P$1,Calculations!$H77,0),IF($O79=2011,OFFSET('2011'!P$1,Calculations!$H77,0),IF($O79=2012,OFFSET('2012'!P$1,Calculations!$H77,0),IF($O79=2013,OFFSET('2013'!P$1,Calculations!$H77,0),IF($O79=2014,OFFSET('2014'!P$1,Calculations!$H77,0),IF($O79=2015,OFFSET('2015'!P$1,Calculations!$H77,0),IF($O79=2016,OFFSET('2016'!P$1,Calculations!$H77,0),IF($O79=2017,OFFSET('2017'!P$1,Calculations!$H77,0),0))))))))))))))))</f>
        <v>5.6047765633156922E-2</v>
      </c>
      <c r="BS79" s="37">
        <f ca="1">IF($O79=2002,OFFSET('2002'!Q$1,Calculations!$H77,0),IF($O79=2003,OFFSET('2003'!Q$1,Calculations!$H77,0),IF($O79=2004,OFFSET('2004'!Q$1,Calculations!$H77,0),IF($O79=2005,OFFSET('2005'!Q$1,Calculations!$H77,0),IF($O79=2006,OFFSET('2006'!Q$1,Calculations!$H77,0),IF($O79=2007,OFFSET('2007'!Q$1,Calculations!$H77,0),IF($O79=2008,OFFSET('2008'!Q$1,Calculations!$H77,0),IF($O79=2009,OFFSET('2009'!Q$1,Calculations!$H77,0),IF($O79=2010,OFFSET('2010'!Q$1,Calculations!$H77,0),IF($O79=2011,OFFSET('2011'!Q$1,Calculations!$H77,0),IF($O79=2012,OFFSET('2012'!Q$1,Calculations!$H77,0),IF($O79=2013,OFFSET('2013'!Q$1,Calculations!$H77,0),IF($O79=2014,OFFSET('2014'!Q$1,Calculations!$H77,0),IF($O79=2015,OFFSET('2015'!Q$1,Calculations!$H77,0),IF($O79=2016,OFFSET('2016'!Q$1,Calculations!$H77,0),IF($O79=2017,OFFSET('2017'!Q$1,Calculations!$H77,0),0))))))))))))))))</f>
        <v>2.4091295545741211E-2</v>
      </c>
      <c r="BT79" s="33">
        <f ca="1">IF($O79=2002,OFFSET('2002'!K$1,Calculations!$I77,0),IF($O79=2003,OFFSET('2003'!K$1,Calculations!$I77,0),IF($O79=2004,OFFSET('2004'!K$1,Calculations!$I77,0),IF($O79=2005,OFFSET('2005'!K$1,Calculations!$I77,0),IF($O79=2006,OFFSET('2006'!K$1,Calculations!$I77,0),IF($O79=2007,OFFSET('2007'!K$1,Calculations!$I77,0),IF($O79=2008,OFFSET('2008'!K$1,Calculations!$I77,0),IF($O79=2009,OFFSET('2009'!K$1,Calculations!$I77,0),IF($O79=2010,OFFSET('2010'!K$1,Calculations!$I77,0),IF($O79=2011,OFFSET('2011'!K$1,Calculations!$I77,0),IF($O79=2012,OFFSET('2012'!K$1,Calculations!$I77,0),IF($O79=2013,OFFSET('2013'!K$1,Calculations!$I77,0),IF($O79=2014,OFFSET('2014'!K$1,Calculations!$I77,0),IF($O79=2015,OFFSET('2015'!K$1,Calculations!$I77,0),IF($O79=2016,OFFSET('2016'!K$1,Calculations!$I77,0),IF($O79=2017,OFFSET('2017'!K$1,Calculations!$I77,0),0))))))))))))))))</f>
        <v>9.4695036873912633E-2</v>
      </c>
      <c r="BU79" s="33">
        <f ca="1">IF($O79=2002,OFFSET('2002'!L$1,Calculations!$I77,0),IF($O79=2003,OFFSET('2003'!L$1,Calculations!$I77,0),IF($O79=2004,OFFSET('2004'!L$1,Calculations!$I77,0),IF($O79=2005,OFFSET('2005'!L$1,Calculations!$I77,0),IF($O79=2006,OFFSET('2006'!L$1,Calculations!$I77,0),IF($O79=2007,OFFSET('2007'!L$1,Calculations!$I77,0),IF($O79=2008,OFFSET('2008'!L$1,Calculations!$I77,0),IF($O79=2009,OFFSET('2009'!L$1,Calculations!$I77,0),IF($O79=2010,OFFSET('2010'!L$1,Calculations!$I77,0),IF($O79=2011,OFFSET('2011'!L$1,Calculations!$I77,0),IF($O79=2012,OFFSET('2012'!L$1,Calculations!$I77,0),IF($O79=2013,OFFSET('2013'!L$1,Calculations!$I77,0),IF($O79=2014,OFFSET('2014'!L$1,Calculations!$I77,0),IF($O79=2015,OFFSET('2015'!L$1,Calculations!$I77,0),IF($O79=2016,OFFSET('2016'!L$1,Calculations!$I77,0),IF($O79=2017,OFFSET('2017'!L$1,Calculations!$I77,0),0))))))))))))))))</f>
        <v>1.8978880329480925E-2</v>
      </c>
      <c r="BV79" s="33">
        <f ca="1">IF($O79=2002,OFFSET('2002'!M$1,Calculations!$I77,0),IF($O79=2003,OFFSET('2003'!M$1,Calculations!$I77,0),IF($O79=2004,OFFSET('2004'!M$1,Calculations!$I77,0),IF($O79=2005,OFFSET('2005'!M$1,Calculations!$I77,0),IF($O79=2006,OFFSET('2006'!M$1,Calculations!$I77,0),IF($O79=2007,OFFSET('2007'!M$1,Calculations!$I77,0),IF($O79=2008,OFFSET('2008'!M$1,Calculations!$I77,0),IF($O79=2009,OFFSET('2009'!M$1,Calculations!$I77,0),IF($O79=2010,OFFSET('2010'!M$1,Calculations!$I77,0),IF($O79=2011,OFFSET('2011'!M$1,Calculations!$I77,0),IF($O79=2012,OFFSET('2012'!M$1,Calculations!$I77,0),IF($O79=2013,OFFSET('2013'!M$1,Calculations!$I77,0),IF($O79=2014,OFFSET('2014'!M$1,Calculations!$I77,0),IF($O79=2015,OFFSET('2015'!M$1,Calculations!$I77,0),IF($O79=2016,OFFSET('2016'!M$1,Calculations!$I77,0),IF($O79=2017,OFFSET('2017'!M$1,Calculations!$I77,0),0))))))))))))))))</f>
        <v>5.6670535529161375E-2</v>
      </c>
      <c r="BW79" s="33">
        <f ca="1">IF($O79=2002,OFFSET('2002'!N$1,Calculations!$I77,0),IF($O79=2003,OFFSET('2003'!N$1,Calculations!$I77,0),IF($O79=2004,OFFSET('2004'!N$1,Calculations!$I77,0),IF($O79=2005,OFFSET('2005'!N$1,Calculations!$I77,0),IF($O79=2006,OFFSET('2006'!N$1,Calculations!$I77,0),IF($O79=2007,OFFSET('2007'!N$1,Calculations!$I77,0),IF($O79=2008,OFFSET('2008'!N$1,Calculations!$I77,0),IF($O79=2009,OFFSET('2009'!N$1,Calculations!$I77,0),IF($O79=2010,OFFSET('2010'!N$1,Calculations!$I77,0),IF($O79=2011,OFFSET('2011'!N$1,Calculations!$I77,0),IF($O79=2012,OFFSET('2012'!N$1,Calculations!$I77,0),IF($O79=2013,OFFSET('2013'!N$1,Calculations!$I77,0),IF($O79=2014,OFFSET('2014'!N$1,Calculations!$I77,0),IF($O79=2015,OFFSET('2015'!N$1,Calculations!$I77,0),IF($O79=2016,OFFSET('2016'!N$1,Calculations!$I77,0),IF($O79=2017,OFFSET('2017'!N$1,Calculations!$I77,0),0))))))))))))))))</f>
        <v>3.9679819260555776E-2</v>
      </c>
      <c r="BX79" s="33">
        <f ca="1">IF($O79=2002,OFFSET('2002'!O$1,Calculations!$I77,0),IF($O79=2003,OFFSET('2003'!O$1,Calculations!$I77,0),IF($O79=2004,OFFSET('2004'!O$1,Calculations!$I77,0),IF($O79=2005,OFFSET('2005'!O$1,Calculations!$I77,0),IF($O79=2006,OFFSET('2006'!O$1,Calculations!$I77,0),IF($O79=2007,OFFSET('2007'!O$1,Calculations!$I77,0),IF($O79=2008,OFFSET('2008'!O$1,Calculations!$I77,0),IF($O79=2009,OFFSET('2009'!O$1,Calculations!$I77,0),IF($O79=2010,OFFSET('2010'!O$1,Calculations!$I77,0),IF($O79=2011,OFFSET('2011'!O$1,Calculations!$I77,0),IF($O79=2012,OFFSET('2012'!O$1,Calculations!$I77,0),IF($O79=2013,OFFSET('2013'!O$1,Calculations!$I77,0),IF($O79=2014,OFFSET('2014'!O$1,Calculations!$I77,0),IF($O79=2015,OFFSET('2015'!O$1,Calculations!$I77,0),IF($O79=2016,OFFSET('2016'!O$1,Calculations!$I77,0),IF($O79=2017,OFFSET('2017'!O$1,Calculations!$I77,0),0))))))))))))))))</f>
        <v>6.1478412478761194E-2</v>
      </c>
      <c r="BY79" s="33">
        <f ca="1">IF($O79=2002,OFFSET('2002'!P$1,Calculations!$I77,0),IF($O79=2003,OFFSET('2003'!P$1,Calculations!$I77,0),IF($O79=2004,OFFSET('2004'!P$1,Calculations!$I77,0),IF($O79=2005,OFFSET('2005'!P$1,Calculations!$I77,0),IF($O79=2006,OFFSET('2006'!P$1,Calculations!$I77,0),IF($O79=2007,OFFSET('2007'!P$1,Calculations!$I77,0),IF($O79=2008,OFFSET('2008'!P$1,Calculations!$I77,0),IF($O79=2009,OFFSET('2009'!P$1,Calculations!$I77,0),IF($O79=2010,OFFSET('2010'!P$1,Calculations!$I77,0),IF($O79=2011,OFFSET('2011'!P$1,Calculations!$I77,0),IF($O79=2012,OFFSET('2012'!P$1,Calculations!$I77,0),IF($O79=2013,OFFSET('2013'!P$1,Calculations!$I77,0),IF($O79=2014,OFFSET('2014'!P$1,Calculations!$I77,0),IF($O79=2015,OFFSET('2015'!P$1,Calculations!$I77,0),IF($O79=2016,OFFSET('2016'!P$1,Calculations!$I77,0),IF($O79=2017,OFFSET('2017'!P$1,Calculations!$I77,0),0))))))))))))))))</f>
        <v>6.4987912805508516E-2</v>
      </c>
      <c r="BZ79" s="37">
        <f ca="1">IF($O79=2002,OFFSET('2002'!Q$1,Calculations!$I77,0),IF($O79=2003,OFFSET('2003'!Q$1,Calculations!$I77,0),IF($O79=2004,OFFSET('2004'!Q$1,Calculations!$I77,0),IF($O79=2005,OFFSET('2005'!Q$1,Calculations!$I77,0),IF($O79=2006,OFFSET('2006'!Q$1,Calculations!$I77,0),IF($O79=2007,OFFSET('2007'!Q$1,Calculations!$I77,0),IF($O79=2008,OFFSET('2008'!Q$1,Calculations!$I77,0),IF($O79=2009,OFFSET('2009'!Q$1,Calculations!$I77,0),IF($O79=2010,OFFSET('2010'!Q$1,Calculations!$I77,0),IF($O79=2011,OFFSET('2011'!Q$1,Calculations!$I77,0),IF($O79=2012,OFFSET('2012'!Q$1,Calculations!$I77,0),IF($O79=2013,OFFSET('2013'!Q$1,Calculations!$I77,0),IF($O79=2014,OFFSET('2014'!Q$1,Calculations!$I77,0),IF($O79=2015,OFFSET('2015'!Q$1,Calculations!$I77,0),IF($O79=2016,OFFSET('2016'!Q$1,Calculations!$I77,0),IF($O79=2017,OFFSET('2017'!Q$1,Calculations!$I77,0),0))))))))))))))))</f>
        <v>6.600986754106869E-2</v>
      </c>
      <c r="CA79" s="33">
        <f ca="1">IF($O79=2002,OFFSET('2002'!K$1,Calculations!$J77,0),IF($O79=2003,OFFSET('2003'!K$1,Calculations!$J77,0),IF($O79=2004,OFFSET('2004'!K$1,Calculations!$J77,0),IF($O79=2005,OFFSET('2005'!K$1,Calculations!$J77,0),IF($O79=2006,OFFSET('2006'!K$1,Calculations!$J77,0),IF($O79=2007,OFFSET('2007'!K$1,Calculations!$J77,0),IF($O79=2008,OFFSET('2008'!K$1,Calculations!$J77,0),IF($O79=2009,OFFSET('2009'!K$1,Calculations!$J77,0),IF($O79=2010,OFFSET('2010'!K$1,Calculations!$J77,0),IF($O79=2011,OFFSET('2011'!K$1,Calculations!$J77,0),IF($O79=2012,OFFSET('2012'!K$1,Calculations!$J77,0),IF($O79=2013,OFFSET('2013'!K$1,Calculations!$J77,0),IF($O79=2014,OFFSET('2014'!K$1,Calculations!$J77,0),IF($O79=2015,OFFSET('2015'!K$1,Calculations!$J77,0),IF($O79=2016,OFFSET('2016'!K$1,Calculations!$J77,0),IF($O79=2017,OFFSET('2017'!K$1,Calculations!$J77,0),0))))))))))))))))</f>
        <v>1.7474951560817728E-2</v>
      </c>
      <c r="CB79" s="33">
        <f ca="1">IF($O79=2002,OFFSET('2002'!L$1,Calculations!$J77,0),IF($O79=2003,OFFSET('2003'!L$1,Calculations!$J77,0),IF($O79=2004,OFFSET('2004'!L$1,Calculations!$J77,0),IF($O79=2005,OFFSET('2005'!L$1,Calculations!$J77,0),IF($O79=2006,OFFSET('2006'!L$1,Calculations!$J77,0),IF($O79=2007,OFFSET('2007'!L$1,Calculations!$J77,0),IF($O79=2008,OFFSET('2008'!L$1,Calculations!$J77,0),IF($O79=2009,OFFSET('2009'!L$1,Calculations!$J77,0),IF($O79=2010,OFFSET('2010'!L$1,Calculations!$J77,0),IF($O79=2011,OFFSET('2011'!L$1,Calculations!$J77,0),IF($O79=2012,OFFSET('2012'!L$1,Calculations!$J77,0),IF($O79=2013,OFFSET('2013'!L$1,Calculations!$J77,0),IF($O79=2014,OFFSET('2014'!L$1,Calculations!$J77,0),IF($O79=2015,OFFSET('2015'!L$1,Calculations!$J77,0),IF($O79=2016,OFFSET('2016'!L$1,Calculations!$J77,0),IF($O79=2017,OFFSET('2017'!L$1,Calculations!$J77,0),0))))))))))))))))</f>
        <v>4.1207656727776272E-2</v>
      </c>
      <c r="CC79" s="33">
        <f ca="1">IF($O79=2002,OFFSET('2002'!M$1,Calculations!$J77,0),IF($O79=2003,OFFSET('2003'!M$1,Calculations!$J77,0),IF($O79=2004,OFFSET('2004'!M$1,Calculations!$J77,0),IF($O79=2005,OFFSET('2005'!M$1,Calculations!$J77,0),IF($O79=2006,OFFSET('2006'!M$1,Calculations!$J77,0),IF($O79=2007,OFFSET('2007'!M$1,Calculations!$J77,0),IF($O79=2008,OFFSET('2008'!M$1,Calculations!$J77,0),IF($O79=2009,OFFSET('2009'!M$1,Calculations!$J77,0),IF($O79=2010,OFFSET('2010'!M$1,Calculations!$J77,0),IF($O79=2011,OFFSET('2011'!M$1,Calculations!$J77,0),IF($O79=2012,OFFSET('2012'!M$1,Calculations!$J77,0),IF($O79=2013,OFFSET('2013'!M$1,Calculations!$J77,0),IF($O79=2014,OFFSET('2014'!M$1,Calculations!$J77,0),IF($O79=2015,OFFSET('2015'!M$1,Calculations!$J77,0),IF($O79=2016,OFFSET('2016'!M$1,Calculations!$J77,0),IF($O79=2017,OFFSET('2017'!M$1,Calculations!$J77,0),0))))))))))))))))</f>
        <v>7.0352908063910933E-3</v>
      </c>
      <c r="CD79" s="33">
        <f ca="1">IF($O79=2002,OFFSET('2002'!N$1,Calculations!$J77,0),IF($O79=2003,OFFSET('2003'!N$1,Calculations!$J77,0),IF($O79=2004,OFFSET('2004'!N$1,Calculations!$J77,0),IF($O79=2005,OFFSET('2005'!N$1,Calculations!$J77,0),IF($O79=2006,OFFSET('2006'!N$1,Calculations!$J77,0),IF($O79=2007,OFFSET('2007'!N$1,Calculations!$J77,0),IF($O79=2008,OFFSET('2008'!N$1,Calculations!$J77,0),IF($O79=2009,OFFSET('2009'!N$1,Calculations!$J77,0),IF($O79=2010,OFFSET('2010'!N$1,Calculations!$J77,0),IF($O79=2011,OFFSET('2011'!N$1,Calculations!$J77,0),IF($O79=2012,OFFSET('2012'!N$1,Calculations!$J77,0),IF($O79=2013,OFFSET('2013'!N$1,Calculations!$J77,0),IF($O79=2014,OFFSET('2014'!N$1,Calculations!$J77,0),IF($O79=2015,OFFSET('2015'!N$1,Calculations!$J77,0),IF($O79=2016,OFFSET('2016'!N$1,Calculations!$J77,0),IF($O79=2017,OFFSET('2017'!N$1,Calculations!$J77,0),0))))))))))))))))</f>
        <v>1.8443895662160988E-2</v>
      </c>
      <c r="CE79" s="33">
        <f ca="1">IF($O79=2002,OFFSET('2002'!O$1,Calculations!$J77,0),IF($O79=2003,OFFSET('2003'!O$1,Calculations!$J77,0),IF($O79=2004,OFFSET('2004'!O$1,Calculations!$J77,0),IF($O79=2005,OFFSET('2005'!O$1,Calculations!$J77,0),IF($O79=2006,OFFSET('2006'!O$1,Calculations!$J77,0),IF($O79=2007,OFFSET('2007'!O$1,Calculations!$J77,0),IF($O79=2008,OFFSET('2008'!O$1,Calculations!$J77,0),IF($O79=2009,OFFSET('2009'!O$1,Calculations!$J77,0),IF($O79=2010,OFFSET('2010'!O$1,Calculations!$J77,0),IF($O79=2011,OFFSET('2011'!O$1,Calculations!$J77,0),IF($O79=2012,OFFSET('2012'!O$1,Calculations!$J77,0),IF($O79=2013,OFFSET('2013'!O$1,Calculations!$J77,0),IF($O79=2014,OFFSET('2014'!O$1,Calculations!$J77,0),IF($O79=2015,OFFSET('2015'!O$1,Calculations!$J77,0),IF($O79=2016,OFFSET('2016'!O$1,Calculations!$J77,0),IF($O79=2017,OFFSET('2017'!O$1,Calculations!$J77,0),0))))))))))))))))</f>
        <v>7.2143863360732115E-4</v>
      </c>
      <c r="CF79" s="33">
        <f ca="1">IF($O79=2002,OFFSET('2002'!P$1,Calculations!$J77,0),IF($O79=2003,OFFSET('2003'!P$1,Calculations!$J77,0),IF($O79=2004,OFFSET('2004'!P$1,Calculations!$J77,0),IF($O79=2005,OFFSET('2005'!P$1,Calculations!$J77,0),IF($O79=2006,OFFSET('2006'!P$1,Calculations!$J77,0),IF($O79=2007,OFFSET('2007'!P$1,Calculations!$J77,0),IF($O79=2008,OFFSET('2008'!P$1,Calculations!$J77,0),IF($O79=2009,OFFSET('2009'!P$1,Calculations!$J77,0),IF($O79=2010,OFFSET('2010'!P$1,Calculations!$J77,0),IF($O79=2011,OFFSET('2011'!P$1,Calculations!$J77,0),IF($O79=2012,OFFSET('2012'!P$1,Calculations!$J77,0),IF($O79=2013,OFFSET('2013'!P$1,Calculations!$J77,0),IF($O79=2014,OFFSET('2014'!P$1,Calculations!$J77,0),IF($O79=2015,OFFSET('2015'!P$1,Calculations!$J77,0),IF($O79=2016,OFFSET('2016'!P$1,Calculations!$J77,0),IF($O79=2017,OFFSET('2017'!P$1,Calculations!$J77,0),0))))))))))))))))</f>
        <v>8.6868927631748149E-3</v>
      </c>
      <c r="CG79" s="37">
        <f ca="1">IF($O79=2002,OFFSET('2002'!Q$1,Calculations!$J77,0),IF($O79=2003,OFFSET('2003'!Q$1,Calculations!$J77,0),IF($O79=2004,OFFSET('2004'!Q$1,Calculations!$J77,0),IF($O79=2005,OFFSET('2005'!Q$1,Calculations!$J77,0),IF($O79=2006,OFFSET('2006'!Q$1,Calculations!$J77,0),IF($O79=2007,OFFSET('2007'!Q$1,Calculations!$J77,0),IF($O79=2008,OFFSET('2008'!Q$1,Calculations!$J77,0),IF($O79=2009,OFFSET('2009'!Q$1,Calculations!$J77,0),IF($O79=2010,OFFSET('2010'!Q$1,Calculations!$J77,0),IF($O79=2011,OFFSET('2011'!Q$1,Calculations!$J77,0),IF($O79=2012,OFFSET('2012'!Q$1,Calculations!$J77,0),IF($O79=2013,OFFSET('2013'!Q$1,Calculations!$J77,0),IF($O79=2014,OFFSET('2014'!Q$1,Calculations!$J77,0),IF($O79=2015,OFFSET('2015'!Q$1,Calculations!$J77,0),IF($O79=2016,OFFSET('2016'!Q$1,Calculations!$J77,0),IF($O79=2017,OFFSET('2017'!Q$1,Calculations!$J77,0),0))))))))))))))))</f>
        <v>1.6049965437829633E-2</v>
      </c>
      <c r="CH79" s="33">
        <f ca="1">IF($O79=2002,OFFSET('2002'!K$1,Calculations!$K77,0),IF($O79=2003,OFFSET('2003'!K$1,Calculations!$K77,0),IF($O79=2004,OFFSET('2004'!K$1,Calculations!$K77,0),IF($O79=2005,OFFSET('2005'!K$1,Calculations!$K77,0),IF($O79=2006,OFFSET('2006'!K$1,Calculations!$K77,0),IF($O79=2007,OFFSET('2007'!K$1,Calculations!$K77,0),IF($O79=2008,OFFSET('2008'!K$1,Calculations!$K77,0),IF($O79=2009,OFFSET('2009'!K$1,Calculations!$K77,0),IF($O79=2010,OFFSET('2010'!K$1,Calculations!$K77,0),IF($O79=2011,OFFSET('2011'!K$1,Calculations!$K77,0),IF($O79=2012,OFFSET('2012'!K$1,Calculations!$K77,0),IF($O79=2013,OFFSET('2013'!K$1,Calculations!$K77,0),IF($O79=2014,OFFSET('2014'!K$1,Calculations!$K77,0),IF($O79=2015,OFFSET('2015'!K$1,Calculations!$K77,0),IF($O79=2016,OFFSET('2016'!K$1,Calculations!$K77,0),IF($O79=2017,OFFSET('2017'!K$1,Calculations!$K77,0),0))))))))))))))))</f>
        <v>0</v>
      </c>
      <c r="CI79" s="33">
        <f ca="1">IF($O79=2002,OFFSET('2002'!L$1,Calculations!$K77,0),IF($O79=2003,OFFSET('2003'!L$1,Calculations!$K77,0),IF($O79=2004,OFFSET('2004'!L$1,Calculations!$K77,0),IF($O79=2005,OFFSET('2005'!L$1,Calculations!$K77,0),IF($O79=2006,OFFSET('2006'!L$1,Calculations!$K77,0),IF($O79=2007,OFFSET('2007'!L$1,Calculations!$K77,0),IF($O79=2008,OFFSET('2008'!L$1,Calculations!$K77,0),IF($O79=2009,OFFSET('2009'!L$1,Calculations!$K77,0),IF($O79=2010,OFFSET('2010'!L$1,Calculations!$K77,0),IF($O79=2011,OFFSET('2011'!L$1,Calculations!$K77,0),IF($O79=2012,OFFSET('2012'!L$1,Calculations!$K77,0),IF($O79=2013,OFFSET('2013'!L$1,Calculations!$K77,0),IF($O79=2014,OFFSET('2014'!L$1,Calculations!$K77,0),IF($O79=2015,OFFSET('2015'!L$1,Calculations!$K77,0),IF($O79=2016,OFFSET('2016'!L$1,Calculations!$K77,0),IF($O79=2017,OFFSET('2017'!L$1,Calculations!$K77,0),0))))))))))))))))</f>
        <v>4.3295888120690791E-5</v>
      </c>
      <c r="CJ79" s="33">
        <f ca="1">IF($O79=2002,OFFSET('2002'!M$1,Calculations!$K77,0),IF($O79=2003,OFFSET('2003'!M$1,Calculations!$K77,0),IF($O79=2004,OFFSET('2004'!M$1,Calculations!$K77,0),IF($O79=2005,OFFSET('2005'!M$1,Calculations!$K77,0),IF($O79=2006,OFFSET('2006'!M$1,Calculations!$K77,0),IF($O79=2007,OFFSET('2007'!M$1,Calculations!$K77,0),IF($O79=2008,OFFSET('2008'!M$1,Calculations!$K77,0),IF($O79=2009,OFFSET('2009'!M$1,Calculations!$K77,0),IF($O79=2010,OFFSET('2010'!M$1,Calculations!$K77,0),IF($O79=2011,OFFSET('2011'!M$1,Calculations!$K77,0),IF($O79=2012,OFFSET('2012'!M$1,Calculations!$K77,0),IF($O79=2013,OFFSET('2013'!M$1,Calculations!$K77,0),IF($O79=2014,OFFSET('2014'!M$1,Calculations!$K77,0),IF($O79=2015,OFFSET('2015'!M$1,Calculations!$K77,0),IF($O79=2016,OFFSET('2016'!M$1,Calculations!$K77,0),IF($O79=2017,OFFSET('2017'!M$1,Calculations!$K77,0),0))))))))))))))))</f>
        <v>0</v>
      </c>
      <c r="CK79" s="33">
        <f ca="1">IF($O79=2002,OFFSET('2002'!N$1,Calculations!$K77,0),IF($O79=2003,OFFSET('2003'!N$1,Calculations!$K77,0),IF($O79=2004,OFFSET('2004'!N$1,Calculations!$K77,0),IF($O79=2005,OFFSET('2005'!N$1,Calculations!$K77,0),IF($O79=2006,OFFSET('2006'!N$1,Calculations!$K77,0),IF($O79=2007,OFFSET('2007'!N$1,Calculations!$K77,0),IF($O79=2008,OFFSET('2008'!N$1,Calculations!$K77,0),IF($O79=2009,OFFSET('2009'!N$1,Calculations!$K77,0),IF($O79=2010,OFFSET('2010'!N$1,Calculations!$K77,0),IF($O79=2011,OFFSET('2011'!N$1,Calculations!$K77,0),IF($O79=2012,OFFSET('2012'!N$1,Calculations!$K77,0),IF($O79=2013,OFFSET('2013'!N$1,Calculations!$K77,0),IF($O79=2014,OFFSET('2014'!N$1,Calculations!$K77,0),IF($O79=2015,OFFSET('2015'!N$1,Calculations!$K77,0),IF($O79=2016,OFFSET('2016'!N$1,Calculations!$K77,0),IF($O79=2017,OFFSET('2017'!N$1,Calculations!$K77,0),0))))))))))))))))</f>
        <v>4.2049737382123794E-4</v>
      </c>
      <c r="CL79" s="33">
        <f ca="1">IF($O79=2002,OFFSET('2002'!O$1,Calculations!$K77,0),IF($O79=2003,OFFSET('2003'!O$1,Calculations!$K77,0),IF($O79=2004,OFFSET('2004'!O$1,Calculations!$K77,0),IF($O79=2005,OFFSET('2005'!O$1,Calculations!$K77,0),IF($O79=2006,OFFSET('2006'!O$1,Calculations!$K77,0),IF($O79=2007,OFFSET('2007'!O$1,Calculations!$K77,0),IF($O79=2008,OFFSET('2008'!O$1,Calculations!$K77,0),IF($O79=2009,OFFSET('2009'!O$1,Calculations!$K77,0),IF($O79=2010,OFFSET('2010'!O$1,Calculations!$K77,0),IF($O79=2011,OFFSET('2011'!O$1,Calculations!$K77,0),IF($O79=2012,OFFSET('2012'!O$1,Calculations!$K77,0),IF($O79=2013,OFFSET('2013'!O$1,Calculations!$K77,0),IF($O79=2014,OFFSET('2014'!O$1,Calculations!$K77,0),IF($O79=2015,OFFSET('2015'!O$1,Calculations!$K77,0),IF($O79=2016,OFFSET('2016'!O$1,Calculations!$K77,0),IF($O79=2017,OFFSET('2017'!O$1,Calculations!$K77,0),0))))))))))))))))</f>
        <v>1.5680243902461662E-4</v>
      </c>
      <c r="CM79" s="33">
        <f ca="1">IF($O79=2002,OFFSET('2002'!P$1,Calculations!$K77,0),IF($O79=2003,OFFSET('2003'!P$1,Calculations!$K77,0),IF($O79=2004,OFFSET('2004'!P$1,Calculations!$K77,0),IF($O79=2005,OFFSET('2005'!P$1,Calculations!$K77,0),IF($O79=2006,OFFSET('2006'!P$1,Calculations!$K77,0),IF($O79=2007,OFFSET('2007'!P$1,Calculations!$K77,0),IF($O79=2008,OFFSET('2008'!P$1,Calculations!$K77,0),IF($O79=2009,OFFSET('2009'!P$1,Calculations!$K77,0),IF($O79=2010,OFFSET('2010'!P$1,Calculations!$K77,0),IF($O79=2011,OFFSET('2011'!P$1,Calculations!$K77,0),IF($O79=2012,OFFSET('2012'!P$1,Calculations!$K77,0),IF($O79=2013,OFFSET('2013'!P$1,Calculations!$K77,0),IF($O79=2014,OFFSET('2014'!P$1,Calculations!$K77,0),IF($O79=2015,OFFSET('2015'!P$1,Calculations!$K77,0),IF($O79=2016,OFFSET('2016'!P$1,Calculations!$K77,0),IF($O79=2017,OFFSET('2017'!P$1,Calculations!$K77,0),0))))))))))))))))</f>
        <v>2.8559668430108286E-4</v>
      </c>
      <c r="CN79" s="37">
        <f ca="1">IF($O79=2002,OFFSET('2002'!Q$1,Calculations!$K77,0),IF($O79=2003,OFFSET('2003'!Q$1,Calculations!$K77,0),IF($O79=2004,OFFSET('2004'!Q$1,Calculations!$K77,0),IF($O79=2005,OFFSET('2005'!Q$1,Calculations!$K77,0),IF($O79=2006,OFFSET('2006'!Q$1,Calculations!$K77,0),IF($O79=2007,OFFSET('2007'!Q$1,Calculations!$K77,0),IF($O79=2008,OFFSET('2008'!Q$1,Calculations!$K77,0),IF($O79=2009,OFFSET('2009'!Q$1,Calculations!$K77,0),IF($O79=2010,OFFSET('2010'!Q$1,Calculations!$K77,0),IF($O79=2011,OFFSET('2011'!Q$1,Calculations!$K77,0),IF($O79=2012,OFFSET('2012'!Q$1,Calculations!$K77,0),IF($O79=2013,OFFSET('2013'!Q$1,Calculations!$K77,0),IF($O79=2014,OFFSET('2014'!Q$1,Calculations!$K77,0),IF($O79=2015,OFFSET('2015'!Q$1,Calculations!$K77,0),IF($O79=2016,OFFSET('2016'!Q$1,Calculations!$K77,0),IF($O79=2017,OFFSET('2017'!Q$1,Calculations!$K77,0),0))))))))))))))))</f>
        <v>7.4650695924993561E-5</v>
      </c>
      <c r="CO79" s="71">
        <f t="shared" ca="1" si="78"/>
        <v>0</v>
      </c>
      <c r="CP79" s="33">
        <f ca="1">IF($O79=2002,OFFSET('2002'!K$1,Calculations!$L77,0),IF($O79=2003,OFFSET('2003'!K$1,Calculations!$L77,0),IF($O79=2004,OFFSET('2004'!K$1,Calculations!$L77,0),IF($O79=2005,OFFSET('2005'!K$1,Calculations!$L77,0),IF($O79=2006,OFFSET('2006'!K$1,Calculations!$L77,0),IF($O79=2007,OFFSET('2007'!K$1,Calculations!$L77,0),IF($O79=2008,OFFSET('2008'!K$1,Calculations!$L77,0),IF($O79=2009,OFFSET('2009'!K$1,Calculations!$L77,0),IF($O79=2010,OFFSET('2010'!K$1,Calculations!$L77,0),IF($O79=2011,OFFSET('2011'!K$1,Calculations!$L77,0),IF($O79=2012,OFFSET('2012'!K$1,Calculations!$L77,0),IF($O79=2013,OFFSET('2013'!K$1,Calculations!$L77,0),IF($O79=2014,OFFSET('2014'!K$1,Calculations!$L77,0),IF($O79=2015,OFFSET('2015'!K$1,Calculations!$L77,0),IF($O79=2016,OFFSET('2016'!K$1,Calculations!$L77,0),IF($O79=2017,OFFSET('2017'!K$1,Calculations!$L77,0),0))))))))))))))))</f>
        <v>0.40655743420818702</v>
      </c>
      <c r="CQ79" s="33">
        <f ca="1">IF($O79=2002,OFFSET('2002'!L$1,Calculations!$L77,0),IF($O79=2003,OFFSET('2003'!L$1,Calculations!$L77,0),IF($O79=2004,OFFSET('2004'!L$1,Calculations!$L77,0),IF($O79=2005,OFFSET('2005'!L$1,Calculations!$L77,0),IF($O79=2006,OFFSET('2006'!L$1,Calculations!$L77,0),IF($O79=2007,OFFSET('2007'!L$1,Calculations!$L77,0),IF($O79=2008,OFFSET('2008'!L$1,Calculations!$L77,0),IF($O79=2009,OFFSET('2009'!L$1,Calculations!$L77,0),IF($O79=2010,OFFSET('2010'!L$1,Calculations!$L77,0),IF($O79=2011,OFFSET('2011'!L$1,Calculations!$L77,0),IF($O79=2012,OFFSET('2012'!L$1,Calculations!$L77,0),IF($O79=2013,OFFSET('2013'!L$1,Calculations!$L77,0),IF($O79=2014,OFFSET('2014'!L$1,Calculations!$L77,0),IF($O79=2015,OFFSET('2015'!L$1,Calculations!$L77,0),IF($O79=2016,OFFSET('2016'!L$1,Calculations!$L77,0),IF($O79=2017,OFFSET('2017'!L$1,Calculations!$L77,0),0))))))))))))))))</f>
        <v>0.18770786087288022</v>
      </c>
      <c r="CR79" s="33">
        <f ca="1">IF($O79=2002,OFFSET('2002'!M$1,Calculations!$L77,0),IF($O79=2003,OFFSET('2003'!M$1,Calculations!$L77,0),IF($O79=2004,OFFSET('2004'!M$1,Calculations!$L77,0),IF($O79=2005,OFFSET('2005'!M$1,Calculations!$L77,0),IF($O79=2006,OFFSET('2006'!M$1,Calculations!$L77,0),IF($O79=2007,OFFSET('2007'!M$1,Calculations!$L77,0),IF($O79=2008,OFFSET('2008'!M$1,Calculations!$L77,0),IF($O79=2009,OFFSET('2009'!M$1,Calculations!$L77,0),IF($O79=2010,OFFSET('2010'!M$1,Calculations!$L77,0),IF($O79=2011,OFFSET('2011'!M$1,Calculations!$L77,0),IF($O79=2012,OFFSET('2012'!M$1,Calculations!$L77,0),IF($O79=2013,OFFSET('2013'!M$1,Calculations!$L77,0),IF($O79=2014,OFFSET('2014'!M$1,Calculations!$L77,0),IF($O79=2015,OFFSET('2015'!M$1,Calculations!$L77,0),IF($O79=2016,OFFSET('2016'!M$1,Calculations!$L77,0),IF($O79=2017,OFFSET('2017'!M$1,Calculations!$L77,0),0))))))))))))))))</f>
        <v>4.2894464665777537E-2</v>
      </c>
      <c r="CS79" s="33">
        <f ca="1">IF($O79=2002,OFFSET('2002'!N$1,Calculations!$L77,0),IF($O79=2003,OFFSET('2003'!N$1,Calculations!$L77,0),IF($O79=2004,OFFSET('2004'!N$1,Calculations!$L77,0),IF($O79=2005,OFFSET('2005'!N$1,Calculations!$L77,0),IF($O79=2006,OFFSET('2006'!N$1,Calculations!$L77,0),IF($O79=2007,OFFSET('2007'!N$1,Calculations!$L77,0),IF($O79=2008,OFFSET('2008'!N$1,Calculations!$L77,0),IF($O79=2009,OFFSET('2009'!N$1,Calculations!$L77,0),IF($O79=2010,OFFSET('2010'!N$1,Calculations!$L77,0),IF($O79=2011,OFFSET('2011'!N$1,Calculations!$L77,0),IF($O79=2012,OFFSET('2012'!N$1,Calculations!$L77,0),IF($O79=2013,OFFSET('2013'!N$1,Calculations!$L77,0),IF($O79=2014,OFFSET('2014'!N$1,Calculations!$L77,0),IF($O79=2015,OFFSET('2015'!N$1,Calculations!$L77,0),IF($O79=2016,OFFSET('2016'!N$1,Calculations!$L77,0),IF($O79=2017,OFFSET('2017'!N$1,Calculations!$L77,0),0))))))))))))))))</f>
        <v>3.628471290358419E-2</v>
      </c>
      <c r="CT79" s="33">
        <f ca="1">IF($O79=2002,OFFSET('2002'!O$1,Calculations!$L77,0),IF($O79=2003,OFFSET('2003'!O$1,Calculations!$L77,0),IF($O79=2004,OFFSET('2004'!O$1,Calculations!$L77,0),IF($O79=2005,OFFSET('2005'!O$1,Calculations!$L77,0),IF($O79=2006,OFFSET('2006'!O$1,Calculations!$L77,0),IF($O79=2007,OFFSET('2007'!O$1,Calculations!$L77,0),IF($O79=2008,OFFSET('2008'!O$1,Calculations!$L77,0),IF($O79=2009,OFFSET('2009'!O$1,Calculations!$L77,0),IF($O79=2010,OFFSET('2010'!O$1,Calculations!$L77,0),IF($O79=2011,OFFSET('2011'!O$1,Calculations!$L77,0),IF($O79=2012,OFFSET('2012'!O$1,Calculations!$L77,0),IF($O79=2013,OFFSET('2013'!O$1,Calculations!$L77,0),IF($O79=2014,OFFSET('2014'!O$1,Calculations!$L77,0),IF($O79=2015,OFFSET('2015'!O$1,Calculations!$L77,0),IF($O79=2016,OFFSET('2016'!O$1,Calculations!$L77,0),IF($O79=2017,OFFSET('2017'!O$1,Calculations!$L77,0),0))))))))))))))))</f>
        <v>0.32607889324268213</v>
      </c>
      <c r="CU79" s="33">
        <f ca="1">IF($O79=2002,OFFSET('2002'!P$1,Calculations!$L77,0),IF($O79=2003,OFFSET('2003'!P$1,Calculations!$L77,0),IF($O79=2004,OFFSET('2004'!P$1,Calculations!$L77,0),IF($O79=2005,OFFSET('2005'!P$1,Calculations!$L77,0),IF($O79=2006,OFFSET('2006'!P$1,Calculations!$L77,0),IF($O79=2007,OFFSET('2007'!P$1,Calculations!$L77,0),IF($O79=2008,OFFSET('2008'!P$1,Calculations!$L77,0),IF($O79=2009,OFFSET('2009'!P$1,Calculations!$L77,0),IF($O79=2010,OFFSET('2010'!P$1,Calculations!$L77,0),IF($O79=2011,OFFSET('2011'!P$1,Calculations!$L77,0),IF($O79=2012,OFFSET('2012'!P$1,Calculations!$L77,0),IF($O79=2013,OFFSET('2013'!P$1,Calculations!$L77,0),IF($O79=2014,OFFSET('2014'!P$1,Calculations!$L77,0),IF($O79=2015,OFFSET('2015'!P$1,Calculations!$L77,0),IF($O79=2016,OFFSET('2016'!P$1,Calculations!$L77,0),IF($O79=2017,OFFSET('2017'!P$1,Calculations!$L77,0),0))))))))))))))))</f>
        <v>4.7663410688887338E-4</v>
      </c>
      <c r="CV79" s="37">
        <f ca="1">IF($O79=2002,OFFSET('2002'!Q$1,Calculations!$L77,0),IF($O79=2003,OFFSET('2003'!Q$1,Calculations!$L77,0),IF($O79=2004,OFFSET('2004'!Q$1,Calculations!$L77,0),IF($O79=2005,OFFSET('2005'!Q$1,Calculations!$L77,0),IF($O79=2006,OFFSET('2006'!Q$1,Calculations!$L77,0),IF($O79=2007,OFFSET('2007'!Q$1,Calculations!$L77,0),IF($O79=2008,OFFSET('2008'!Q$1,Calculations!$L77,0),IF($O79=2009,OFFSET('2009'!Q$1,Calculations!$L77,0),IF($O79=2010,OFFSET('2010'!Q$1,Calculations!$L77,0),IF($O79=2011,OFFSET('2011'!Q$1,Calculations!$L77,0),IF($O79=2012,OFFSET('2012'!Q$1,Calculations!$L77,0),IF($O79=2013,OFFSET('2013'!Q$1,Calculations!$L77,0),IF($O79=2014,OFFSET('2014'!Q$1,Calculations!$L77,0),IF($O79=2015,OFFSET('2015'!Q$1,Calculations!$L77,0),IF($O79=2016,OFFSET('2016'!Q$1,Calculations!$L77,0),IF($O79=2017,OFFSET('2017'!Q$1,Calculations!$L77,0),0))))))))))))))))</f>
        <v>1</v>
      </c>
      <c r="CW79" s="14">
        <v>6.6151634618881267E-2</v>
      </c>
      <c r="CX79" s="14">
        <v>0.19174929567801824</v>
      </c>
      <c r="CY79" s="14">
        <v>8.1733730224867351E-2</v>
      </c>
      <c r="CZ79" s="14">
        <v>0.4289714062154486</v>
      </c>
      <c r="DA79" s="14">
        <v>0.27987629960804772</v>
      </c>
      <c r="DB79" s="14">
        <v>3.0860751689259464E-2</v>
      </c>
      <c r="DC79" s="14">
        <v>0.3132567662782505</v>
      </c>
      <c r="DD79" s="14">
        <v>6.0932554352290731E-2</v>
      </c>
      <c r="DE79" s="14">
        <v>7.027865778754773E-2</v>
      </c>
      <c r="DF79" s="14">
        <v>0.15447640597594642</v>
      </c>
      <c r="DG79" s="14">
        <v>0</v>
      </c>
      <c r="DH79" s="14">
        <v>8.4076914606958222E-2</v>
      </c>
      <c r="DI79" s="54">
        <v>0.10667929307453658</v>
      </c>
      <c r="DK79" s="40">
        <f t="shared" ca="1" si="79"/>
        <v>9.1629688150214994E-2</v>
      </c>
      <c r="DL79" s="36">
        <f t="shared" ca="1" si="80"/>
        <v>0.13420669574722874</v>
      </c>
      <c r="DM79" s="36">
        <f t="shared" ca="1" si="81"/>
        <v>0.11739735746015566</v>
      </c>
      <c r="DN79" s="36">
        <f t="shared" ca="1" si="82"/>
        <v>0.11990325352519644</v>
      </c>
      <c r="DO79" s="36">
        <f t="shared" ca="1" si="83"/>
        <v>0.10642234268836052</v>
      </c>
      <c r="DP79" s="36">
        <f t="shared" ca="1" si="84"/>
        <v>0.12298179914512739</v>
      </c>
      <c r="DQ79" s="48">
        <f t="shared" ca="1" si="101"/>
        <v>0.10641030655658194</v>
      </c>
      <c r="DR79" s="51">
        <f t="shared" ca="1" si="102"/>
        <v>-2.6898651795463635E-4</v>
      </c>
      <c r="DS79" s="28">
        <f t="shared" ca="1" si="85"/>
        <v>1.091629688150215</v>
      </c>
      <c r="DT79" s="28">
        <f t="shared" ca="1" si="86"/>
        <v>1.1342066957472288</v>
      </c>
      <c r="DU79" s="28">
        <f t="shared" ca="1" si="87"/>
        <v>1.1173973574601557</v>
      </c>
      <c r="DV79" s="28">
        <f t="shared" ca="1" si="88"/>
        <v>1.1199032535251965</v>
      </c>
      <c r="DW79" s="28">
        <f t="shared" ca="1" si="89"/>
        <v>1.1064223426883606</v>
      </c>
      <c r="DX79" s="28">
        <f t="shared" ca="1" si="90"/>
        <v>1.1229817991451274</v>
      </c>
      <c r="DY79" s="28">
        <f t="shared" ca="1" si="91"/>
        <v>1.106410306556582</v>
      </c>
      <c r="DZ79" s="46">
        <f t="shared" si="92"/>
        <v>1.1066792930745366</v>
      </c>
      <c r="EA79" s="2">
        <f t="shared" ca="1" si="93"/>
        <v>8.7671706395202539E-2</v>
      </c>
      <c r="EB79" s="2">
        <f t="shared" ca="1" si="94"/>
        <v>0.12593346007818618</v>
      </c>
      <c r="EC79" s="2">
        <f t="shared" ca="1" si="95"/>
        <v>0.11100219313959203</v>
      </c>
      <c r="ED79" s="2">
        <f t="shared" ca="1" si="96"/>
        <v>0.11324230079489407</v>
      </c>
      <c r="EE79" s="2">
        <f t="shared" ca="1" si="97"/>
        <v>0.10113169520677821</v>
      </c>
      <c r="EF79" s="2">
        <f t="shared" ca="1" si="98"/>
        <v>0.1159874682742331</v>
      </c>
      <c r="EG79" s="2">
        <f t="shared" ca="1" si="99"/>
        <v>0.10112081672323558</v>
      </c>
      <c r="EH79" s="17">
        <f t="shared" si="100"/>
        <v>0.10136390359990248</v>
      </c>
      <c r="EI79" s="13">
        <f t="shared" ca="1" si="103"/>
        <v>-2.4308687666689532E-4</v>
      </c>
      <c r="EK79" s="89">
        <f t="shared" ca="1" si="68"/>
        <v>0.54772502278046664</v>
      </c>
      <c r="EL79" s="24">
        <f t="shared" ca="1" si="69"/>
        <v>9.0983624438931404E-2</v>
      </c>
      <c r="EM79" s="89">
        <f t="shared" ca="1" si="70"/>
        <v>0.12036632711822542</v>
      </c>
      <c r="EN79" s="89">
        <f t="shared" ca="1" si="71"/>
        <v>1.7713513019001717E-2</v>
      </c>
      <c r="EO79" s="45">
        <f t="shared" ca="1" si="72"/>
        <v>3.061947343144332E-2</v>
      </c>
      <c r="EP79" s="89">
        <f t="shared" ca="1" si="73"/>
        <v>9.0127395678860373E-3</v>
      </c>
      <c r="EQ79" s="89">
        <f t="shared" ca="1" si="74"/>
        <v>7.7353520423480995E-2</v>
      </c>
      <c r="ER79" s="45">
        <f t="shared" ca="1" si="75"/>
        <v>2.4091295545741211E-2</v>
      </c>
      <c r="ES79" s="89">
        <f t="shared" ca="1" si="76"/>
        <v>6.600986754106869E-2</v>
      </c>
      <c r="ET79" s="89">
        <f t="shared" ca="1" si="77"/>
        <v>1.6049965437829633E-2</v>
      </c>
    </row>
    <row r="80" spans="1:150">
      <c r="A80">
        <v>85</v>
      </c>
      <c r="B80">
        <v>86</v>
      </c>
      <c r="C80">
        <v>87</v>
      </c>
      <c r="D80">
        <v>88</v>
      </c>
      <c r="E80">
        <v>89</v>
      </c>
      <c r="F80">
        <v>90</v>
      </c>
      <c r="G80">
        <v>91</v>
      </c>
      <c r="H80">
        <v>92</v>
      </c>
      <c r="I80">
        <v>93</v>
      </c>
      <c r="J80">
        <v>94</v>
      </c>
      <c r="K80">
        <v>95</v>
      </c>
      <c r="L80">
        <v>96</v>
      </c>
      <c r="N80" s="16">
        <v>39934</v>
      </c>
      <c r="O80" s="20">
        <v>2009</v>
      </c>
      <c r="P80" s="17">
        <f ca="1">IF($O80=2002,OFFSET('2002'!K$1,Calculations!$A78,0),IF($O80=2003,OFFSET('2003'!K$1,Calculations!$A78,0),IF($O80=2004,OFFSET('2004'!K$1,Calculations!$A78,0),IF($O80=2005,OFFSET('2005'!K$1,Calculations!$A78,0),IF($O80=2006,OFFSET('2006'!K$1,Calculations!$A78,0),IF($O80=2007,OFFSET('2007'!K$1,Calculations!$A78,0),IF($O80=2008,OFFSET('2008'!K$1,Calculations!$A78,0),IF($O80=2009,OFFSET('2009'!K$1,Calculations!$A78,0),IF($O80=2010,OFFSET('2010'!K$1,Calculations!$A78,0),IF($O80=2011,OFFSET('2011'!K$1,Calculations!$A78,0),IF($O80=2012,OFFSET('2012'!K$1,Calculations!$A78,0),IF($O80=2013,OFFSET('2013'!K$1,Calculations!$A78,0),IF($O80=2014,OFFSET('2014'!K$1,Calculations!$A78,0),IF($O80=2015,OFFSET('2015'!K$1,Calculations!$A78,0),IF($O80=2016,OFFSET('2016'!K$1,Calculations!$A78,0),IF($O80=2017,OFFSET('2017'!K$1,Calculations!$A78,0),0))))))))))))))))</f>
        <v>0.6616995716980596</v>
      </c>
      <c r="Q80" s="17">
        <f ca="1">IF($O80=2002,OFFSET('2002'!L$1,Calculations!$A78,0),IF($O80=2003,OFFSET('2003'!L$1,Calculations!$A78,0),IF($O80=2004,OFFSET('2004'!L$1,Calculations!$A78,0),IF($O80=2005,OFFSET('2005'!L$1,Calculations!$A78,0),IF($O80=2006,OFFSET('2006'!L$1,Calculations!$A78,0),IF($O80=2007,OFFSET('2007'!L$1,Calculations!$A78,0),IF($O80=2008,OFFSET('2008'!L$1,Calculations!$A78,0),IF($O80=2009,OFFSET('2009'!L$1,Calculations!$A78,0),IF($O80=2010,OFFSET('2010'!L$1,Calculations!$A78,0),IF($O80=2011,OFFSET('2011'!L$1,Calculations!$A78,0),IF($O80=2012,OFFSET('2012'!L$1,Calculations!$A78,0),IF($O80=2013,OFFSET('2013'!L$1,Calculations!$A78,0),IF($O80=2014,OFFSET('2014'!L$1,Calculations!$A78,0),IF($O80=2015,OFFSET('2015'!L$1,Calculations!$A78,0),IF($O80=2016,OFFSET('2016'!L$1,Calculations!$A78,0),IF($O80=2017,OFFSET('2017'!L$1,Calculations!$A78,0),0))))))))))))))))</f>
        <v>0.35362151923379287</v>
      </c>
      <c r="R80" s="17">
        <f ca="1">IF($O80=2002,OFFSET('2002'!M$1,Calculations!$A78,0),IF($O80=2003,OFFSET('2003'!M$1,Calculations!$A78,0),IF($O80=2004,OFFSET('2004'!M$1,Calculations!$A78,0),IF($O80=2005,OFFSET('2005'!M$1,Calculations!$A78,0),IF($O80=2006,OFFSET('2006'!M$1,Calculations!$A78,0),IF($O80=2007,OFFSET('2007'!M$1,Calculations!$A78,0),IF($O80=2008,OFFSET('2008'!M$1,Calculations!$A78,0),IF($O80=2009,OFFSET('2009'!M$1,Calculations!$A78,0),IF($O80=2010,OFFSET('2010'!M$1,Calculations!$A78,0),IF($O80=2011,OFFSET('2011'!M$1,Calculations!$A78,0),IF($O80=2012,OFFSET('2012'!M$1,Calculations!$A78,0),IF($O80=2013,OFFSET('2013'!M$1,Calculations!$A78,0),IF($O80=2014,OFFSET('2014'!M$1,Calculations!$A78,0),IF($O80=2015,OFFSET('2015'!M$1,Calculations!$A78,0),IF($O80=2016,OFFSET('2016'!M$1,Calculations!$A78,0),IF($O80=2017,OFFSET('2017'!M$1,Calculations!$A78,0),0))))))))))))))))</f>
        <v>0.42930501308583796</v>
      </c>
      <c r="S80" s="17">
        <f ca="1">IF($O80=2002,OFFSET('2002'!N$1,Calculations!$A78,0),IF($O80=2003,OFFSET('2003'!N$1,Calculations!$A78,0),IF($O80=2004,OFFSET('2004'!N$1,Calculations!$A78,0),IF($O80=2005,OFFSET('2005'!N$1,Calculations!$A78,0),IF($O80=2006,OFFSET('2006'!N$1,Calculations!$A78,0),IF($O80=2007,OFFSET('2007'!N$1,Calculations!$A78,0),IF($O80=2008,OFFSET('2008'!N$1,Calculations!$A78,0),IF($O80=2009,OFFSET('2009'!N$1,Calculations!$A78,0),IF($O80=2010,OFFSET('2010'!N$1,Calculations!$A78,0),IF($O80=2011,OFFSET('2011'!N$1,Calculations!$A78,0),IF($O80=2012,OFFSET('2012'!N$1,Calculations!$A78,0),IF($O80=2013,OFFSET('2013'!N$1,Calculations!$A78,0),IF($O80=2014,OFFSET('2014'!N$1,Calculations!$A78,0),IF($O80=2015,OFFSET('2015'!N$1,Calculations!$A78,0),IF($O80=2016,OFFSET('2016'!N$1,Calculations!$A78,0),IF($O80=2017,OFFSET('2017'!N$1,Calculations!$A78,0),0))))))))))))))))</f>
        <v>0.39377740155494551</v>
      </c>
      <c r="T80" s="17">
        <f ca="1">IF($O80=2002,OFFSET('2002'!O$1,Calculations!$A78,0),IF($O80=2003,OFFSET('2003'!O$1,Calculations!$A78,0),IF($O80=2004,OFFSET('2004'!O$1,Calculations!$A78,0),IF($O80=2005,OFFSET('2005'!O$1,Calculations!$A78,0),IF($O80=2006,OFFSET('2006'!O$1,Calculations!$A78,0),IF($O80=2007,OFFSET('2007'!O$1,Calculations!$A78,0),IF($O80=2008,OFFSET('2008'!O$1,Calculations!$A78,0),IF($O80=2009,OFFSET('2009'!O$1,Calculations!$A78,0),IF($O80=2010,OFFSET('2010'!O$1,Calculations!$A78,0),IF($O80=2011,OFFSET('2011'!O$1,Calculations!$A78,0),IF($O80=2012,OFFSET('2012'!O$1,Calculations!$A78,0),IF($O80=2013,OFFSET('2013'!O$1,Calculations!$A78,0),IF($O80=2014,OFFSET('2014'!O$1,Calculations!$A78,0),IF($O80=2015,OFFSET('2015'!O$1,Calculations!$A78,0),IF($O80=2016,OFFSET('2016'!O$1,Calculations!$A78,0),IF($O80=2017,OFFSET('2017'!O$1,Calculations!$A78,0),0))))))))))))))))</f>
        <v>0.51236526616590095</v>
      </c>
      <c r="U80" s="17">
        <f ca="1">IF($O80=2002,OFFSET('2002'!P$1,Calculations!$A78,0),IF($O80=2003,OFFSET('2003'!P$1,Calculations!$A78,0),IF($O80=2004,OFFSET('2004'!P$1,Calculations!$A78,0),IF($O80=2005,OFFSET('2005'!P$1,Calculations!$A78,0),IF($O80=2006,OFFSET('2006'!P$1,Calculations!$A78,0),IF($O80=2007,OFFSET('2007'!P$1,Calculations!$A78,0),IF($O80=2008,OFFSET('2008'!P$1,Calculations!$A78,0),IF($O80=2009,OFFSET('2009'!P$1,Calculations!$A78,0),IF($O80=2010,OFFSET('2010'!P$1,Calculations!$A78,0),IF($O80=2011,OFFSET('2011'!P$1,Calculations!$A78,0),IF($O80=2012,OFFSET('2012'!P$1,Calculations!$A78,0),IF($O80=2013,OFFSET('2013'!P$1,Calculations!$A78,0),IF($O80=2014,OFFSET('2014'!P$1,Calculations!$A78,0),IF($O80=2015,OFFSET('2015'!P$1,Calculations!$A78,0),IF($O80=2016,OFFSET('2016'!P$1,Calculations!$A78,0),IF($O80=2017,OFFSET('2017'!P$1,Calculations!$A78,0),0))))))))))))))))</f>
        <v>0.39583185327835635</v>
      </c>
      <c r="V80" s="13">
        <f ca="1">IF($O80=2002,OFFSET('2002'!Q$1,Calculations!$A78,0),IF($O80=2003,OFFSET('2003'!Q$1,Calculations!$A78,0),IF($O80=2004,OFFSET('2004'!Q$1,Calculations!$A78,0),IF($O80=2005,OFFSET('2005'!Q$1,Calculations!$A78,0),IF($O80=2006,OFFSET('2006'!Q$1,Calculations!$A78,0),IF($O80=2007,OFFSET('2007'!Q$1,Calculations!$A78,0),IF($O80=2008,OFFSET('2008'!Q$1,Calculations!$A78,0),IF($O80=2009,OFFSET('2009'!Q$1,Calculations!$A78,0),IF($O80=2010,OFFSET('2010'!Q$1,Calculations!$A78,0),IF($O80=2011,OFFSET('2011'!Q$1,Calculations!$A78,0),IF($O80=2012,OFFSET('2012'!Q$1,Calculations!$A78,0),IF($O80=2013,OFFSET('2013'!Q$1,Calculations!$A78,0),IF($O80=2014,OFFSET('2014'!Q$1,Calculations!$A78,0),IF($O80=2015,OFFSET('2015'!Q$1,Calculations!$A78,0),IF($O80=2016,OFFSET('2016'!Q$1,Calculations!$A78,0),IF($O80=2017,OFFSET('2017'!Q$1,Calculations!$A78,0),0))))))))))))))))</f>
        <v>0.5345022312891694</v>
      </c>
      <c r="W80" s="33">
        <f ca="1">IF($O80=2002,OFFSET('2002'!K$1,Calculations!$B78,0),IF($O80=2003,OFFSET('2003'!K$1,Calculations!$B78,0),IF($O80=2004,OFFSET('2004'!K$1,Calculations!$B78,0),IF($O80=2005,OFFSET('2005'!K$1,Calculations!$B78,0),IF($O80=2006,OFFSET('2006'!K$1,Calculations!$B78,0),IF($O80=2007,OFFSET('2007'!K$1,Calculations!$B78,0),IF($O80=2008,OFFSET('2008'!K$1,Calculations!$B78,0),IF($O80=2009,OFFSET('2009'!K$1,Calculations!$B78,0),IF($O80=2010,OFFSET('2010'!K$1,Calculations!$B78,0),IF($O80=2011,OFFSET('2011'!K$1,Calculations!$B78,0),IF($O80=2012,OFFSET('2012'!K$1,Calculations!$B78,0),IF($O80=2013,OFFSET('2013'!K$1,Calculations!$B78,0),IF($O80=2014,OFFSET('2014'!K$1,Calculations!$B78,0),IF($O80=2015,OFFSET('2015'!K$1,Calculations!$B78,0),IF($O80=2016,OFFSET('2016'!K$1,Calculations!$B78,0),IF($O80=2017,OFFSET('2017'!K$1,Calculations!$B78,0),0))))))))))))))))</f>
        <v>0.10254186876249383</v>
      </c>
      <c r="X80" s="33">
        <f ca="1">IF($O80=2002,OFFSET('2002'!L$1,Calculations!$B78,0),IF($O80=2003,OFFSET('2003'!L$1,Calculations!$B78,0),IF($O80=2004,OFFSET('2004'!L$1,Calculations!$B78,0),IF($O80=2005,OFFSET('2005'!L$1,Calculations!$B78,0),IF($O80=2006,OFFSET('2006'!L$1,Calculations!$B78,0),IF($O80=2007,OFFSET('2007'!L$1,Calculations!$B78,0),IF($O80=2008,OFFSET('2008'!L$1,Calculations!$B78,0),IF($O80=2009,OFFSET('2009'!L$1,Calculations!$B78,0),IF($O80=2010,OFFSET('2010'!L$1,Calculations!$B78,0),IF($O80=2011,OFFSET('2011'!L$1,Calculations!$B78,0),IF($O80=2012,OFFSET('2012'!L$1,Calculations!$B78,0),IF($O80=2013,OFFSET('2013'!L$1,Calculations!$B78,0),IF($O80=2014,OFFSET('2014'!L$1,Calculations!$B78,0),IF($O80=2015,OFFSET('2015'!L$1,Calculations!$B78,0),IF($O80=2016,OFFSET('2016'!L$1,Calculations!$B78,0),IF($O80=2017,OFFSET('2017'!L$1,Calculations!$B78,0),0))))))))))))))))</f>
        <v>5.6219489569612958E-2</v>
      </c>
      <c r="Y80" s="33">
        <f ca="1">IF($O80=2002,OFFSET('2002'!M$1,Calculations!$B78,0),IF($O80=2003,OFFSET('2003'!M$1,Calculations!$B78,0),IF($O80=2004,OFFSET('2004'!M$1,Calculations!$B78,0),IF($O80=2005,OFFSET('2005'!M$1,Calculations!$B78,0),IF($O80=2006,OFFSET('2006'!M$1,Calculations!$B78,0),IF($O80=2007,OFFSET('2007'!M$1,Calculations!$B78,0),IF($O80=2008,OFFSET('2008'!M$1,Calculations!$B78,0),IF($O80=2009,OFFSET('2009'!M$1,Calculations!$B78,0),IF($O80=2010,OFFSET('2010'!M$1,Calculations!$B78,0),IF($O80=2011,OFFSET('2011'!M$1,Calculations!$B78,0),IF($O80=2012,OFFSET('2012'!M$1,Calculations!$B78,0),IF($O80=2013,OFFSET('2013'!M$1,Calculations!$B78,0),IF($O80=2014,OFFSET('2014'!M$1,Calculations!$B78,0),IF($O80=2015,OFFSET('2015'!M$1,Calculations!$B78,0),IF($O80=2016,OFFSET('2016'!M$1,Calculations!$B78,0),IF($O80=2017,OFFSET('2017'!M$1,Calculations!$B78,0),0))))))))))))))))</f>
        <v>0.12141349704681935</v>
      </c>
      <c r="Z80" s="33">
        <f ca="1">IF($O80=2002,OFFSET('2002'!N$1,Calculations!$B78,0),IF($O80=2003,OFFSET('2003'!N$1,Calculations!$B78,0),IF($O80=2004,OFFSET('2004'!N$1,Calculations!$B78,0),IF($O80=2005,OFFSET('2005'!N$1,Calculations!$B78,0),IF($O80=2006,OFFSET('2006'!N$1,Calculations!$B78,0),IF($O80=2007,OFFSET('2007'!N$1,Calculations!$B78,0),IF($O80=2008,OFFSET('2008'!N$1,Calculations!$B78,0),IF($O80=2009,OFFSET('2009'!N$1,Calculations!$B78,0),IF($O80=2010,OFFSET('2010'!N$1,Calculations!$B78,0),IF($O80=2011,OFFSET('2011'!N$1,Calculations!$B78,0),IF($O80=2012,OFFSET('2012'!N$1,Calculations!$B78,0),IF($O80=2013,OFFSET('2013'!N$1,Calculations!$B78,0),IF($O80=2014,OFFSET('2014'!N$1,Calculations!$B78,0),IF($O80=2015,OFFSET('2015'!N$1,Calculations!$B78,0),IF($O80=2016,OFFSET('2016'!N$1,Calculations!$B78,0),IF($O80=2017,OFFSET('2017'!N$1,Calculations!$B78,0),0))))))))))))))))</f>
        <v>0.1104840613751872</v>
      </c>
      <c r="AA80" s="33">
        <f ca="1">IF($O80=2002,OFFSET('2002'!O$1,Calculations!$B78,0),IF($O80=2003,OFFSET('2003'!O$1,Calculations!$B78,0),IF($O80=2004,OFFSET('2004'!O$1,Calculations!$B78,0),IF($O80=2005,OFFSET('2005'!O$1,Calculations!$B78,0),IF($O80=2006,OFFSET('2006'!O$1,Calculations!$B78,0),IF($O80=2007,OFFSET('2007'!O$1,Calculations!$B78,0),IF($O80=2008,OFFSET('2008'!O$1,Calculations!$B78,0),IF($O80=2009,OFFSET('2009'!O$1,Calculations!$B78,0),IF($O80=2010,OFFSET('2010'!O$1,Calculations!$B78,0),IF($O80=2011,OFFSET('2011'!O$1,Calculations!$B78,0),IF($O80=2012,OFFSET('2012'!O$1,Calculations!$B78,0),IF($O80=2013,OFFSET('2013'!O$1,Calculations!$B78,0),IF($O80=2014,OFFSET('2014'!O$1,Calculations!$B78,0),IF($O80=2015,OFFSET('2015'!O$1,Calculations!$B78,0),IF($O80=2016,OFFSET('2016'!O$1,Calculations!$B78,0),IF($O80=2017,OFFSET('2017'!O$1,Calculations!$B78,0),0))))))))))))))))</f>
        <v>9.642580441349155E-2</v>
      </c>
      <c r="AB80" s="33">
        <f ca="1">IF($O80=2002,OFFSET('2002'!P$1,Calculations!$B78,0),IF($O80=2003,OFFSET('2003'!P$1,Calculations!$B78,0),IF($O80=2004,OFFSET('2004'!P$1,Calculations!$B78,0),IF($O80=2005,OFFSET('2005'!P$1,Calculations!$B78,0),IF($O80=2006,OFFSET('2006'!P$1,Calculations!$B78,0),IF($O80=2007,OFFSET('2007'!P$1,Calculations!$B78,0),IF($O80=2008,OFFSET('2008'!P$1,Calculations!$B78,0),IF($O80=2009,OFFSET('2009'!P$1,Calculations!$B78,0),IF($O80=2010,OFFSET('2010'!P$1,Calculations!$B78,0),IF($O80=2011,OFFSET('2011'!P$1,Calculations!$B78,0),IF($O80=2012,OFFSET('2012'!P$1,Calculations!$B78,0),IF($O80=2013,OFFSET('2013'!P$1,Calculations!$B78,0),IF($O80=2014,OFFSET('2014'!P$1,Calculations!$B78,0),IF($O80=2015,OFFSET('2015'!P$1,Calculations!$B78,0),IF($O80=2016,OFFSET('2016'!P$1,Calculations!$B78,0),IF($O80=2017,OFFSET('2017'!P$1,Calculations!$B78,0),0))))))))))))))))</f>
        <v>0.11808423710992044</v>
      </c>
      <c r="AC80" s="37">
        <f ca="1">IF($O80=2002,OFFSET('2002'!Q$1,Calculations!$B78,0),IF($O80=2003,OFFSET('2003'!Q$1,Calculations!$B78,0),IF($O80=2004,OFFSET('2004'!Q$1,Calculations!$B78,0),IF($O80=2005,OFFSET('2005'!Q$1,Calculations!$B78,0),IF($O80=2006,OFFSET('2006'!Q$1,Calculations!$B78,0),IF($O80=2007,OFFSET('2007'!Q$1,Calculations!$B78,0),IF($O80=2008,OFFSET('2008'!Q$1,Calculations!$B78,0),IF($O80=2009,OFFSET('2009'!Q$1,Calculations!$B78,0),IF($O80=2010,OFFSET('2010'!Q$1,Calculations!$B78,0),IF($O80=2011,OFFSET('2011'!Q$1,Calculations!$B78,0),IF($O80=2012,OFFSET('2012'!Q$1,Calculations!$B78,0),IF($O80=2013,OFFSET('2013'!Q$1,Calculations!$B78,0),IF($O80=2014,OFFSET('2014'!Q$1,Calculations!$B78,0),IF($O80=2015,OFFSET('2015'!Q$1,Calculations!$B78,0),IF($O80=2016,OFFSET('2016'!Q$1,Calculations!$B78,0),IF($O80=2017,OFFSET('2017'!Q$1,Calculations!$B78,0),0))))))))))))))))</f>
        <v>9.2935216459464759E-2</v>
      </c>
      <c r="AD80" s="33">
        <f ca="1">IF($O80=2002,OFFSET('2002'!K$1,Calculations!$C78,0),IF($O80=2003,OFFSET('2003'!K$1,Calculations!$C78,0),IF($O80=2004,OFFSET('2004'!K$1,Calculations!$C78,0),IF($O80=2005,OFFSET('2005'!K$1,Calculations!$C78,0),IF($O80=2006,OFFSET('2006'!K$1,Calculations!$C78,0),IF($O80=2007,OFFSET('2007'!K$1,Calculations!$C78,0),IF($O80=2008,OFFSET('2008'!K$1,Calculations!$C78,0),IF($O80=2009,OFFSET('2009'!K$1,Calculations!$C78,0),IF($O80=2010,OFFSET('2010'!K$1,Calculations!$C78,0),IF($O80=2011,OFFSET('2011'!K$1,Calculations!$C78,0),IF($O80=2012,OFFSET('2012'!K$1,Calculations!$C78,0),IF($O80=2013,OFFSET('2013'!K$1,Calculations!$C78,0),IF($O80=2014,OFFSET('2014'!K$1,Calculations!$C78,0),IF($O80=2015,OFFSET('2015'!K$1,Calculations!$C78,0),IF($O80=2016,OFFSET('2016'!K$1,Calculations!$C78,0),IF($O80=2017,OFFSET('2017'!K$1,Calculations!$C78,0),0))))))))))))))))</f>
        <v>3.5846327440145258E-2</v>
      </c>
      <c r="AE80" s="33">
        <f ca="1">IF($O80=2002,OFFSET('2002'!L$1,Calculations!$C78,0),IF($O80=2003,OFFSET('2003'!L$1,Calculations!$C78,0),IF($O80=2004,OFFSET('2004'!L$1,Calculations!$C78,0),IF($O80=2005,OFFSET('2005'!L$1,Calculations!$C78,0),IF($O80=2006,OFFSET('2006'!L$1,Calculations!$C78,0),IF($O80=2007,OFFSET('2007'!L$1,Calculations!$C78,0),IF($O80=2008,OFFSET('2008'!L$1,Calculations!$C78,0),IF($O80=2009,OFFSET('2009'!L$1,Calculations!$C78,0),IF($O80=2010,OFFSET('2010'!L$1,Calculations!$C78,0),IF($O80=2011,OFFSET('2011'!L$1,Calculations!$C78,0),IF($O80=2012,OFFSET('2012'!L$1,Calculations!$C78,0),IF($O80=2013,OFFSET('2013'!L$1,Calculations!$C78,0),IF($O80=2014,OFFSET('2014'!L$1,Calculations!$C78,0),IF($O80=2015,OFFSET('2015'!L$1,Calculations!$C78,0),IF($O80=2016,OFFSET('2016'!L$1,Calculations!$C78,0),IF($O80=2017,OFFSET('2017'!L$1,Calculations!$C78,0),0))))))))))))))))</f>
        <v>0.25691546145453464</v>
      </c>
      <c r="AF80" s="33">
        <f ca="1">IF($O80=2002,OFFSET('2002'!M$1,Calculations!$C78,0),IF($O80=2003,OFFSET('2003'!M$1,Calculations!$C78,0),IF($O80=2004,OFFSET('2004'!M$1,Calculations!$C78,0),IF($O80=2005,OFFSET('2005'!M$1,Calculations!$C78,0),IF($O80=2006,OFFSET('2006'!M$1,Calculations!$C78,0),IF($O80=2007,OFFSET('2007'!M$1,Calculations!$C78,0),IF($O80=2008,OFFSET('2008'!M$1,Calculations!$C78,0),IF($O80=2009,OFFSET('2009'!M$1,Calculations!$C78,0),IF($O80=2010,OFFSET('2010'!M$1,Calculations!$C78,0),IF($O80=2011,OFFSET('2011'!M$1,Calculations!$C78,0),IF($O80=2012,OFFSET('2012'!M$1,Calculations!$C78,0),IF($O80=2013,OFFSET('2013'!M$1,Calculations!$C78,0),IF($O80=2014,OFFSET('2014'!M$1,Calculations!$C78,0),IF($O80=2015,OFFSET('2015'!M$1,Calculations!$C78,0),IF($O80=2016,OFFSET('2016'!M$1,Calculations!$C78,0),IF($O80=2017,OFFSET('2017'!M$1,Calculations!$C78,0),0))))))))))))))))</f>
        <v>0.16292414572423383</v>
      </c>
      <c r="AG80" s="33">
        <f ca="1">IF($O80=2002,OFFSET('2002'!N$1,Calculations!$C78,0),IF($O80=2003,OFFSET('2003'!N$1,Calculations!$C78,0),IF($O80=2004,OFFSET('2004'!N$1,Calculations!$C78,0),IF($O80=2005,OFFSET('2005'!N$1,Calculations!$C78,0),IF($O80=2006,OFFSET('2006'!N$1,Calculations!$C78,0),IF($O80=2007,OFFSET('2007'!N$1,Calculations!$C78,0),IF($O80=2008,OFFSET('2008'!N$1,Calculations!$C78,0),IF($O80=2009,OFFSET('2009'!N$1,Calculations!$C78,0),IF($O80=2010,OFFSET('2010'!N$1,Calculations!$C78,0),IF($O80=2011,OFFSET('2011'!N$1,Calculations!$C78,0),IF($O80=2012,OFFSET('2012'!N$1,Calculations!$C78,0),IF($O80=2013,OFFSET('2013'!N$1,Calculations!$C78,0),IF($O80=2014,OFFSET('2014'!N$1,Calculations!$C78,0),IF($O80=2015,OFFSET('2015'!N$1,Calculations!$C78,0),IF($O80=2016,OFFSET('2016'!N$1,Calculations!$C78,0),IF($O80=2017,OFFSET('2017'!N$1,Calculations!$C78,0),0))))))))))))))))</f>
        <v>0.21878049692236851</v>
      </c>
      <c r="AH80" s="33">
        <f ca="1">IF($O80=2002,OFFSET('2002'!O$1,Calculations!$C78,0),IF($O80=2003,OFFSET('2003'!O$1,Calculations!$C78,0),IF($O80=2004,OFFSET('2004'!O$1,Calculations!$C78,0),IF($O80=2005,OFFSET('2005'!O$1,Calculations!$C78,0),IF($O80=2006,OFFSET('2006'!O$1,Calculations!$C78,0),IF($O80=2007,OFFSET('2007'!O$1,Calculations!$C78,0),IF($O80=2008,OFFSET('2008'!O$1,Calculations!$C78,0),IF($O80=2009,OFFSET('2009'!O$1,Calculations!$C78,0),IF($O80=2010,OFFSET('2010'!O$1,Calculations!$C78,0),IF($O80=2011,OFFSET('2011'!O$1,Calculations!$C78,0),IF($O80=2012,OFFSET('2012'!O$1,Calculations!$C78,0),IF($O80=2013,OFFSET('2013'!O$1,Calculations!$C78,0),IF($O80=2014,OFFSET('2014'!O$1,Calculations!$C78,0),IF($O80=2015,OFFSET('2015'!O$1,Calculations!$C78,0),IF($O80=2016,OFFSET('2016'!O$1,Calculations!$C78,0),IF($O80=2017,OFFSET('2017'!O$1,Calculations!$C78,0),0))))))))))))))))</f>
        <v>0.11975123872569332</v>
      </c>
      <c r="AI80" s="33">
        <f ca="1">IF($O80=2002,OFFSET('2002'!P$1,Calculations!$C78,0),IF($O80=2003,OFFSET('2003'!P$1,Calculations!$C78,0),IF($O80=2004,OFFSET('2004'!P$1,Calculations!$C78,0),IF($O80=2005,OFFSET('2005'!P$1,Calculations!$C78,0),IF($O80=2006,OFFSET('2006'!P$1,Calculations!$C78,0),IF($O80=2007,OFFSET('2007'!P$1,Calculations!$C78,0),IF($O80=2008,OFFSET('2008'!P$1,Calculations!$C78,0),IF($O80=2009,OFFSET('2009'!P$1,Calculations!$C78,0),IF($O80=2010,OFFSET('2010'!P$1,Calculations!$C78,0),IF($O80=2011,OFFSET('2011'!P$1,Calculations!$C78,0),IF($O80=2012,OFFSET('2012'!P$1,Calculations!$C78,0),IF($O80=2013,OFFSET('2013'!P$1,Calculations!$C78,0),IF($O80=2014,OFFSET('2014'!P$1,Calculations!$C78,0),IF($O80=2015,OFFSET('2015'!P$1,Calculations!$C78,0),IF($O80=2016,OFFSET('2016'!P$1,Calculations!$C78,0),IF($O80=2017,OFFSET('2017'!P$1,Calculations!$C78,0),0))))))))))))))))</f>
        <v>0.17801847503183099</v>
      </c>
      <c r="AJ80" s="37">
        <f ca="1">IF($O80=2002,OFFSET('2002'!Q$1,Calculations!$C78,0),IF($O80=2003,OFFSET('2003'!Q$1,Calculations!$C78,0),IF($O80=2004,OFFSET('2004'!Q$1,Calculations!$C78,0),IF($O80=2005,OFFSET('2005'!Q$1,Calculations!$C78,0),IF($O80=2006,OFFSET('2006'!Q$1,Calculations!$C78,0),IF($O80=2007,OFFSET('2007'!Q$1,Calculations!$C78,0),IF($O80=2008,OFFSET('2008'!Q$1,Calculations!$C78,0),IF($O80=2009,OFFSET('2009'!Q$1,Calculations!$C78,0),IF($O80=2010,OFFSET('2010'!Q$1,Calculations!$C78,0),IF($O80=2011,OFFSET('2011'!Q$1,Calculations!$C78,0),IF($O80=2012,OFFSET('2012'!Q$1,Calculations!$C78,0),IF($O80=2013,OFFSET('2013'!Q$1,Calculations!$C78,0),IF($O80=2014,OFFSET('2014'!Q$1,Calculations!$C78,0),IF($O80=2015,OFFSET('2015'!Q$1,Calculations!$C78,0),IF($O80=2016,OFFSET('2016'!Q$1,Calculations!$C78,0),IF($O80=2017,OFFSET('2017'!Q$1,Calculations!$C78,0),0))))))))))))))))</f>
        <v>0.11741570417924331</v>
      </c>
      <c r="AK80" s="33">
        <f ca="1">IF($O80=2002,OFFSET('2002'!K$1,Calculations!$D78,0),IF($O80=2003,OFFSET('2003'!K$1,Calculations!$D78,0),IF($O80=2004,OFFSET('2004'!K$1,Calculations!$D78,0),IF($O80=2005,OFFSET('2005'!K$1,Calculations!$D78,0),IF($O80=2006,OFFSET('2006'!K$1,Calculations!$D78,0),IF($O80=2007,OFFSET('2007'!K$1,Calculations!$D78,0),IF($O80=2008,OFFSET('2008'!K$1,Calculations!$D78,0),IF($O80=2009,OFFSET('2009'!K$1,Calculations!$D78,0),IF($O80=2010,OFFSET('2010'!K$1,Calculations!$D78,0),IF($O80=2011,OFFSET('2011'!K$1,Calculations!$D78,0),IF($O80=2012,OFFSET('2012'!K$1,Calculations!$D78,0),IF($O80=2013,OFFSET('2013'!K$1,Calculations!$D78,0),IF($O80=2014,OFFSET('2014'!K$1,Calculations!$D78,0),IF($O80=2015,OFFSET('2015'!K$1,Calculations!$D78,0),IF($O80=2016,OFFSET('2016'!K$1,Calculations!$D78,0),IF($O80=2017,OFFSET('2017'!K$1,Calculations!$D78,0),0))))))))))))))))</f>
        <v>2.0438158590221408E-3</v>
      </c>
      <c r="AL80" s="33">
        <f ca="1">IF($O80=2002,OFFSET('2002'!L$1,Calculations!$D78,0),IF($O80=2003,OFFSET('2003'!L$1,Calculations!$D78,0),IF($O80=2004,OFFSET('2004'!L$1,Calculations!$D78,0),IF($O80=2005,OFFSET('2005'!L$1,Calculations!$D78,0),IF($O80=2006,OFFSET('2006'!L$1,Calculations!$D78,0),IF($O80=2007,OFFSET('2007'!L$1,Calculations!$D78,0),IF($O80=2008,OFFSET('2008'!L$1,Calculations!$D78,0),IF($O80=2009,OFFSET('2009'!L$1,Calculations!$D78,0),IF($O80=2010,OFFSET('2010'!L$1,Calculations!$D78,0),IF($O80=2011,OFFSET('2011'!L$1,Calculations!$D78,0),IF($O80=2012,OFFSET('2012'!L$1,Calculations!$D78,0),IF($O80=2013,OFFSET('2013'!L$1,Calculations!$D78,0),IF($O80=2014,OFFSET('2014'!L$1,Calculations!$D78,0),IF($O80=2015,OFFSET('2015'!L$1,Calculations!$D78,0),IF($O80=2016,OFFSET('2016'!L$1,Calculations!$D78,0),IF($O80=2017,OFFSET('2017'!L$1,Calculations!$D78,0),0))))))))))))))))</f>
        <v>5.1885515580161558E-2</v>
      </c>
      <c r="AM80" s="33">
        <f ca="1">IF($O80=2002,OFFSET('2002'!M$1,Calculations!$D78,0),IF($O80=2003,OFFSET('2003'!M$1,Calculations!$D78,0),IF($O80=2004,OFFSET('2004'!M$1,Calculations!$D78,0),IF($O80=2005,OFFSET('2005'!M$1,Calculations!$D78,0),IF($O80=2006,OFFSET('2006'!M$1,Calculations!$D78,0),IF($O80=2007,OFFSET('2007'!M$1,Calculations!$D78,0),IF($O80=2008,OFFSET('2008'!M$1,Calculations!$D78,0),IF($O80=2009,OFFSET('2009'!M$1,Calculations!$D78,0),IF($O80=2010,OFFSET('2010'!M$1,Calculations!$D78,0),IF($O80=2011,OFFSET('2011'!M$1,Calculations!$D78,0),IF($O80=2012,OFFSET('2012'!M$1,Calculations!$D78,0),IF($O80=2013,OFFSET('2013'!M$1,Calculations!$D78,0),IF($O80=2014,OFFSET('2014'!M$1,Calculations!$D78,0),IF($O80=2015,OFFSET('2015'!M$1,Calculations!$D78,0),IF($O80=2016,OFFSET('2016'!M$1,Calculations!$D78,0),IF($O80=2017,OFFSET('2017'!M$1,Calculations!$D78,0),0))))))))))))))))</f>
        <v>2.5976482932284394E-2</v>
      </c>
      <c r="AN80" s="33">
        <f ca="1">IF($O80=2002,OFFSET('2002'!N$1,Calculations!$D78,0),IF($O80=2003,OFFSET('2003'!N$1,Calculations!$D78,0),IF($O80=2004,OFFSET('2004'!N$1,Calculations!$D78,0),IF($O80=2005,OFFSET('2005'!N$1,Calculations!$D78,0),IF($O80=2006,OFFSET('2006'!N$1,Calculations!$D78,0),IF($O80=2007,OFFSET('2007'!N$1,Calculations!$D78,0),IF($O80=2008,OFFSET('2008'!N$1,Calculations!$D78,0),IF($O80=2009,OFFSET('2009'!N$1,Calculations!$D78,0),IF($O80=2010,OFFSET('2010'!N$1,Calculations!$D78,0),IF($O80=2011,OFFSET('2011'!N$1,Calculations!$D78,0),IF($O80=2012,OFFSET('2012'!N$1,Calculations!$D78,0),IF($O80=2013,OFFSET('2013'!N$1,Calculations!$D78,0),IF($O80=2014,OFFSET('2014'!N$1,Calculations!$D78,0),IF($O80=2015,OFFSET('2015'!N$1,Calculations!$D78,0),IF($O80=2016,OFFSET('2016'!N$1,Calculations!$D78,0),IF($O80=2017,OFFSET('2017'!N$1,Calculations!$D78,0),0))))))))))))))))</f>
        <v>2.4598955761905156E-2</v>
      </c>
      <c r="AO80" s="33">
        <f ca="1">IF($O80=2002,OFFSET('2002'!O$1,Calculations!$D78,0),IF($O80=2003,OFFSET('2003'!O$1,Calculations!$D78,0),IF($O80=2004,OFFSET('2004'!O$1,Calculations!$D78,0),IF($O80=2005,OFFSET('2005'!O$1,Calculations!$D78,0),IF($O80=2006,OFFSET('2006'!O$1,Calculations!$D78,0),IF($O80=2007,OFFSET('2007'!O$1,Calculations!$D78,0),IF($O80=2008,OFFSET('2008'!O$1,Calculations!$D78,0),IF($O80=2009,OFFSET('2009'!O$1,Calculations!$D78,0),IF($O80=2010,OFFSET('2010'!O$1,Calculations!$D78,0),IF($O80=2011,OFFSET('2011'!O$1,Calculations!$D78,0),IF($O80=2012,OFFSET('2012'!O$1,Calculations!$D78,0),IF($O80=2013,OFFSET('2013'!O$1,Calculations!$D78,0),IF($O80=2014,OFFSET('2014'!O$1,Calculations!$D78,0),IF($O80=2015,OFFSET('2015'!O$1,Calculations!$D78,0),IF($O80=2016,OFFSET('2016'!O$1,Calculations!$D78,0),IF($O80=2017,OFFSET('2017'!O$1,Calculations!$D78,0),0))))))))))))))))</f>
        <v>1.1739049512628486E-2</v>
      </c>
      <c r="AP80" s="33">
        <f ca="1">IF($O80=2002,OFFSET('2002'!P$1,Calculations!$D78,0),IF($O80=2003,OFFSET('2003'!P$1,Calculations!$D78,0),IF($O80=2004,OFFSET('2004'!P$1,Calculations!$D78,0),IF($O80=2005,OFFSET('2005'!P$1,Calculations!$D78,0),IF($O80=2006,OFFSET('2006'!P$1,Calculations!$D78,0),IF($O80=2007,OFFSET('2007'!P$1,Calculations!$D78,0),IF($O80=2008,OFFSET('2008'!P$1,Calculations!$D78,0),IF($O80=2009,OFFSET('2009'!P$1,Calculations!$D78,0),IF($O80=2010,OFFSET('2010'!P$1,Calculations!$D78,0),IF($O80=2011,OFFSET('2011'!P$1,Calculations!$D78,0),IF($O80=2012,OFFSET('2012'!P$1,Calculations!$D78,0),IF($O80=2013,OFFSET('2013'!P$1,Calculations!$D78,0),IF($O80=2014,OFFSET('2014'!P$1,Calculations!$D78,0),IF($O80=2015,OFFSET('2015'!P$1,Calculations!$D78,0),IF($O80=2016,OFFSET('2016'!P$1,Calculations!$D78,0),IF($O80=2017,OFFSET('2017'!P$1,Calculations!$D78,0),0))))))))))))))))</f>
        <v>1.6124027047837573E-2</v>
      </c>
      <c r="AQ80" s="37">
        <f ca="1">IF($O80=2002,OFFSET('2002'!Q$1,Calculations!$D78,0),IF($O80=2003,OFFSET('2003'!Q$1,Calculations!$D78,0),IF($O80=2004,OFFSET('2004'!Q$1,Calculations!$D78,0),IF($O80=2005,OFFSET('2005'!Q$1,Calculations!$D78,0),IF($O80=2006,OFFSET('2006'!Q$1,Calculations!$D78,0),IF($O80=2007,OFFSET('2007'!Q$1,Calculations!$D78,0),IF($O80=2008,OFFSET('2008'!Q$1,Calculations!$D78,0),IF($O80=2009,OFFSET('2009'!Q$1,Calculations!$D78,0),IF($O80=2010,OFFSET('2010'!Q$1,Calculations!$D78,0),IF($O80=2011,OFFSET('2011'!Q$1,Calculations!$D78,0),IF($O80=2012,OFFSET('2012'!Q$1,Calculations!$D78,0),IF($O80=2013,OFFSET('2013'!Q$1,Calculations!$D78,0),IF($O80=2014,OFFSET('2014'!Q$1,Calculations!$D78,0),IF($O80=2015,OFFSET('2015'!Q$1,Calculations!$D78,0),IF($O80=2016,OFFSET('2016'!Q$1,Calculations!$D78,0),IF($O80=2017,OFFSET('2017'!Q$1,Calculations!$D78,0),0))))))))))))))))</f>
        <v>1.6533010787029484E-2</v>
      </c>
      <c r="AR80" s="33">
        <f ca="1">IF($O80=2002,OFFSET('2002'!K$1,Calculations!$E78,0),IF($O80=2003,OFFSET('2003'!K$1,Calculations!$E78,0),IF($O80=2004,OFFSET('2004'!K$1,Calculations!$E78,0),IF($O80=2005,OFFSET('2005'!K$1,Calculations!$E78,0),IF($O80=2006,OFFSET('2006'!K$1,Calculations!$E78,0),IF($O80=2007,OFFSET('2007'!K$1,Calculations!$E78,0),IF($O80=2008,OFFSET('2008'!K$1,Calculations!$E78,0),IF($O80=2009,OFFSET('2009'!K$1,Calculations!$E78,0),IF($O80=2010,OFFSET('2010'!K$1,Calculations!$E78,0),IF($O80=2011,OFFSET('2011'!K$1,Calculations!$E78,0),IF($O80=2012,OFFSET('2012'!K$1,Calculations!$E78,0),IF($O80=2013,OFFSET('2013'!K$1,Calculations!$E78,0),IF($O80=2014,OFFSET('2014'!K$1,Calculations!$E78,0),IF($O80=2015,OFFSET('2015'!K$1,Calculations!$E78,0),IF($O80=2016,OFFSET('2016'!K$1,Calculations!$E78,0),IF($O80=2017,OFFSET('2017'!K$1,Calculations!$E78,0),0))))))))))))))))</f>
        <v>7.2472174517012374E-3</v>
      </c>
      <c r="AS80" s="33">
        <f ca="1">IF($O80=2002,OFFSET('2002'!L$1,Calculations!$E78,0),IF($O80=2003,OFFSET('2003'!L$1,Calculations!$E78,0),IF($O80=2004,OFFSET('2004'!L$1,Calculations!$E78,0),IF($O80=2005,OFFSET('2005'!L$1,Calculations!$E78,0),IF($O80=2006,OFFSET('2006'!L$1,Calculations!$E78,0),IF($O80=2007,OFFSET('2007'!L$1,Calculations!$E78,0),IF($O80=2008,OFFSET('2008'!L$1,Calculations!$E78,0),IF($O80=2009,OFFSET('2009'!L$1,Calculations!$E78,0),IF($O80=2010,OFFSET('2010'!L$1,Calculations!$E78,0),IF($O80=2011,OFFSET('2011'!L$1,Calculations!$E78,0),IF($O80=2012,OFFSET('2012'!L$1,Calculations!$E78,0),IF($O80=2013,OFFSET('2013'!L$1,Calculations!$E78,0),IF($O80=2014,OFFSET('2014'!L$1,Calculations!$E78,0),IF($O80=2015,OFFSET('2015'!L$1,Calculations!$E78,0),IF($O80=2016,OFFSET('2016'!L$1,Calculations!$E78,0),IF($O80=2017,OFFSET('2017'!L$1,Calculations!$E78,0),0))))))))))))))))</f>
        <v>7.0480783906096744E-2</v>
      </c>
      <c r="AT80" s="33">
        <f ca="1">IF($O80=2002,OFFSET('2002'!M$1,Calculations!$E78,0),IF($O80=2003,OFFSET('2003'!M$1,Calculations!$E78,0),IF($O80=2004,OFFSET('2004'!M$1,Calculations!$E78,0),IF($O80=2005,OFFSET('2005'!M$1,Calculations!$E78,0),IF($O80=2006,OFFSET('2006'!M$1,Calculations!$E78,0),IF($O80=2007,OFFSET('2007'!M$1,Calculations!$E78,0),IF($O80=2008,OFFSET('2008'!M$1,Calculations!$E78,0),IF($O80=2009,OFFSET('2009'!M$1,Calculations!$E78,0),IF($O80=2010,OFFSET('2010'!M$1,Calculations!$E78,0),IF($O80=2011,OFFSET('2011'!M$1,Calculations!$E78,0),IF($O80=2012,OFFSET('2012'!M$1,Calculations!$E78,0),IF($O80=2013,OFFSET('2013'!M$1,Calculations!$E78,0),IF($O80=2014,OFFSET('2014'!M$1,Calculations!$E78,0),IF($O80=2015,OFFSET('2015'!M$1,Calculations!$E78,0),IF($O80=2016,OFFSET('2016'!M$1,Calculations!$E78,0),IF($O80=2017,OFFSET('2017'!M$1,Calculations!$E78,0),0))))))))))))))))</f>
        <v>6.7592631674316284E-2</v>
      </c>
      <c r="AU80" s="33">
        <f ca="1">IF($O80=2002,OFFSET('2002'!N$1,Calculations!$E78,0),IF($O80=2003,OFFSET('2003'!N$1,Calculations!$E78,0),IF($O80=2004,OFFSET('2004'!N$1,Calculations!$E78,0),IF($O80=2005,OFFSET('2005'!N$1,Calculations!$E78,0),IF($O80=2006,OFFSET('2006'!N$1,Calculations!$E78,0),IF($O80=2007,OFFSET('2007'!N$1,Calculations!$E78,0),IF($O80=2008,OFFSET('2008'!N$1,Calculations!$E78,0),IF($O80=2009,OFFSET('2009'!N$1,Calculations!$E78,0),IF($O80=2010,OFFSET('2010'!N$1,Calculations!$E78,0),IF($O80=2011,OFFSET('2011'!N$1,Calculations!$E78,0),IF($O80=2012,OFFSET('2012'!N$1,Calculations!$E78,0),IF($O80=2013,OFFSET('2013'!N$1,Calculations!$E78,0),IF($O80=2014,OFFSET('2014'!N$1,Calculations!$E78,0),IF($O80=2015,OFFSET('2015'!N$1,Calculations!$E78,0),IF($O80=2016,OFFSET('2016'!N$1,Calculations!$E78,0),IF($O80=2017,OFFSET('2017'!N$1,Calculations!$E78,0),0))))))))))))))))</f>
        <v>3.3707568941435589E-2</v>
      </c>
      <c r="AV80" s="33">
        <f ca="1">IF($O80=2002,OFFSET('2002'!O$1,Calculations!$E78,0),IF($O80=2003,OFFSET('2003'!O$1,Calculations!$E78,0),IF($O80=2004,OFFSET('2004'!O$1,Calculations!$E78,0),IF($O80=2005,OFFSET('2005'!O$1,Calculations!$E78,0),IF($O80=2006,OFFSET('2006'!O$1,Calculations!$E78,0),IF($O80=2007,OFFSET('2007'!O$1,Calculations!$E78,0),IF($O80=2008,OFFSET('2008'!O$1,Calculations!$E78,0),IF($O80=2009,OFFSET('2009'!O$1,Calculations!$E78,0),IF($O80=2010,OFFSET('2010'!O$1,Calculations!$E78,0),IF($O80=2011,OFFSET('2011'!O$1,Calculations!$E78,0),IF($O80=2012,OFFSET('2012'!O$1,Calculations!$E78,0),IF($O80=2013,OFFSET('2013'!O$1,Calculations!$E78,0),IF($O80=2014,OFFSET('2014'!O$1,Calculations!$E78,0),IF($O80=2015,OFFSET('2015'!O$1,Calculations!$E78,0),IF($O80=2016,OFFSET('2016'!O$1,Calculations!$E78,0),IF($O80=2017,OFFSET('2017'!O$1,Calculations!$E78,0),0))))))))))))))))</f>
        <v>3.7648254296480471E-2</v>
      </c>
      <c r="AW80" s="33">
        <f ca="1">IF($O80=2002,OFFSET('2002'!P$1,Calculations!$E78,0),IF($O80=2003,OFFSET('2003'!P$1,Calculations!$E78,0),IF($O80=2004,OFFSET('2004'!P$1,Calculations!$E78,0),IF($O80=2005,OFFSET('2005'!P$1,Calculations!$E78,0),IF($O80=2006,OFFSET('2006'!P$1,Calculations!$E78,0),IF($O80=2007,OFFSET('2007'!P$1,Calculations!$E78,0),IF($O80=2008,OFFSET('2008'!P$1,Calculations!$E78,0),IF($O80=2009,OFFSET('2009'!P$1,Calculations!$E78,0),IF($O80=2010,OFFSET('2010'!P$1,Calculations!$E78,0),IF($O80=2011,OFFSET('2011'!P$1,Calculations!$E78,0),IF($O80=2012,OFFSET('2012'!P$1,Calculations!$E78,0),IF($O80=2013,OFFSET('2013'!P$1,Calculations!$E78,0),IF($O80=2014,OFFSET('2014'!P$1,Calculations!$E78,0),IF($O80=2015,OFFSET('2015'!P$1,Calculations!$E78,0),IF($O80=2016,OFFSET('2016'!P$1,Calculations!$E78,0),IF($O80=2017,OFFSET('2017'!P$1,Calculations!$E78,0),0))))))))))))))))</f>
        <v>6.2909811197006185E-2</v>
      </c>
      <c r="AX80" s="37">
        <f ca="1">IF($O80=2002,OFFSET('2002'!Q$1,Calculations!$E78,0),IF($O80=2003,OFFSET('2003'!Q$1,Calculations!$E78,0),IF($O80=2004,OFFSET('2004'!Q$1,Calculations!$E78,0),IF($O80=2005,OFFSET('2005'!Q$1,Calculations!$E78,0),IF($O80=2006,OFFSET('2006'!Q$1,Calculations!$E78,0),IF($O80=2007,OFFSET('2007'!Q$1,Calculations!$E78,0),IF($O80=2008,OFFSET('2008'!Q$1,Calculations!$E78,0),IF($O80=2009,OFFSET('2009'!Q$1,Calculations!$E78,0),IF($O80=2010,OFFSET('2010'!Q$1,Calculations!$E78,0),IF($O80=2011,OFFSET('2011'!Q$1,Calculations!$E78,0),IF($O80=2012,OFFSET('2012'!Q$1,Calculations!$E78,0),IF($O80=2013,OFFSET('2013'!Q$1,Calculations!$E78,0),IF($O80=2014,OFFSET('2014'!Q$1,Calculations!$E78,0),IF($O80=2015,OFFSET('2015'!Q$1,Calculations!$E78,0),IF($O80=2016,OFFSET('2016'!Q$1,Calculations!$E78,0),IF($O80=2017,OFFSET('2017'!Q$1,Calculations!$E78,0),0))))))))))))))))</f>
        <v>3.2798289360886433E-2</v>
      </c>
      <c r="AY80" s="33">
        <f ca="1">IF($O80=2002,OFFSET('2002'!K$1,Calculations!$F78,0),IF($O80=2003,OFFSET('2003'!K$1,Calculations!$F78,0),IF($O80=2004,OFFSET('2004'!K$1,Calculations!$F78,0),IF($O80=2005,OFFSET('2005'!K$1,Calculations!$F78,0),IF($O80=2006,OFFSET('2006'!K$1,Calculations!$F78,0),IF($O80=2007,OFFSET('2007'!K$1,Calculations!$F78,0),IF($O80=2008,OFFSET('2008'!K$1,Calculations!$F78,0),IF($O80=2009,OFFSET('2009'!K$1,Calculations!$F78,0),IF($O80=2010,OFFSET('2010'!K$1,Calculations!$F78,0),IF($O80=2011,OFFSET('2011'!K$1,Calculations!$F78,0),IF($O80=2012,OFFSET('2012'!K$1,Calculations!$F78,0),IF($O80=2013,OFFSET('2013'!K$1,Calculations!$F78,0),IF($O80=2014,OFFSET('2014'!K$1,Calculations!$F78,0),IF($O80=2015,OFFSET('2015'!K$1,Calculations!$F78,0),IF($O80=2016,OFFSET('2016'!K$1,Calculations!$F78,0),IF($O80=2017,OFFSET('2017'!K$1,Calculations!$F78,0),0))))))))))))))))</f>
        <v>7.939549739469857E-4</v>
      </c>
      <c r="AZ80" s="33">
        <f ca="1">IF($O80=2002,OFFSET('2002'!L$1,Calculations!$F78,0),IF($O80=2003,OFFSET('2003'!L$1,Calculations!$F78,0),IF($O80=2004,OFFSET('2004'!L$1,Calculations!$F78,0),IF($O80=2005,OFFSET('2005'!L$1,Calculations!$F78,0),IF($O80=2006,OFFSET('2006'!L$1,Calculations!$F78,0),IF($O80=2007,OFFSET('2007'!L$1,Calculations!$F78,0),IF($O80=2008,OFFSET('2008'!L$1,Calculations!$F78,0),IF($O80=2009,OFFSET('2009'!L$1,Calculations!$F78,0),IF($O80=2010,OFFSET('2010'!L$1,Calculations!$F78,0),IF($O80=2011,OFFSET('2011'!L$1,Calculations!$F78,0),IF($O80=2012,OFFSET('2012'!L$1,Calculations!$F78,0),IF($O80=2013,OFFSET('2013'!L$1,Calculations!$F78,0),IF($O80=2014,OFFSET('2014'!L$1,Calculations!$F78,0),IF($O80=2015,OFFSET('2015'!L$1,Calculations!$F78,0),IF($O80=2016,OFFSET('2016'!L$1,Calculations!$F78,0),IF($O80=2017,OFFSET('2017'!L$1,Calculations!$F78,0),0))))))))))))))))</f>
        <v>1.3502624644967005E-2</v>
      </c>
      <c r="BA80" s="33">
        <f ca="1">IF($O80=2002,OFFSET('2002'!M$1,Calculations!$F78,0),IF($O80=2003,OFFSET('2003'!M$1,Calculations!$F78,0),IF($O80=2004,OFFSET('2004'!M$1,Calculations!$F78,0),IF($O80=2005,OFFSET('2005'!M$1,Calculations!$F78,0),IF($O80=2006,OFFSET('2006'!M$1,Calculations!$F78,0),IF($O80=2007,OFFSET('2007'!M$1,Calculations!$F78,0),IF($O80=2008,OFFSET('2008'!M$1,Calculations!$F78,0),IF($O80=2009,OFFSET('2009'!M$1,Calculations!$F78,0),IF($O80=2010,OFFSET('2010'!M$1,Calculations!$F78,0),IF($O80=2011,OFFSET('2011'!M$1,Calculations!$F78,0),IF($O80=2012,OFFSET('2012'!M$1,Calculations!$F78,0),IF($O80=2013,OFFSET('2013'!M$1,Calculations!$F78,0),IF($O80=2014,OFFSET('2014'!M$1,Calculations!$F78,0),IF($O80=2015,OFFSET('2015'!M$1,Calculations!$F78,0),IF($O80=2016,OFFSET('2016'!M$1,Calculations!$F78,0),IF($O80=2017,OFFSET('2017'!M$1,Calculations!$F78,0),0))))))))))))))))</f>
        <v>1.392901168810624E-2</v>
      </c>
      <c r="BB80" s="33">
        <f ca="1">IF($O80=2002,OFFSET('2002'!N$1,Calculations!$F78,0),IF($O80=2003,OFFSET('2003'!N$1,Calculations!$F78,0),IF($O80=2004,OFFSET('2004'!N$1,Calculations!$F78,0),IF($O80=2005,OFFSET('2005'!N$1,Calculations!$F78,0),IF($O80=2006,OFFSET('2006'!N$1,Calculations!$F78,0),IF($O80=2007,OFFSET('2007'!N$1,Calculations!$F78,0),IF($O80=2008,OFFSET('2008'!N$1,Calculations!$F78,0),IF($O80=2009,OFFSET('2009'!N$1,Calculations!$F78,0),IF($O80=2010,OFFSET('2010'!N$1,Calculations!$F78,0),IF($O80=2011,OFFSET('2011'!N$1,Calculations!$F78,0),IF($O80=2012,OFFSET('2012'!N$1,Calculations!$F78,0),IF($O80=2013,OFFSET('2013'!N$1,Calculations!$F78,0),IF($O80=2014,OFFSET('2014'!N$1,Calculations!$F78,0),IF($O80=2015,OFFSET('2015'!N$1,Calculations!$F78,0),IF($O80=2016,OFFSET('2016'!N$1,Calculations!$F78,0),IF($O80=2017,OFFSET('2017'!N$1,Calculations!$F78,0),0))))))))))))))))</f>
        <v>1.5270898172450592E-2</v>
      </c>
      <c r="BC80" s="33">
        <f ca="1">IF($O80=2002,OFFSET('2002'!O$1,Calculations!$F78,0),IF($O80=2003,OFFSET('2003'!O$1,Calculations!$F78,0),IF($O80=2004,OFFSET('2004'!O$1,Calculations!$F78,0),IF($O80=2005,OFFSET('2005'!O$1,Calculations!$F78,0),IF($O80=2006,OFFSET('2006'!O$1,Calculations!$F78,0),IF($O80=2007,OFFSET('2007'!O$1,Calculations!$F78,0),IF($O80=2008,OFFSET('2008'!O$1,Calculations!$F78,0),IF($O80=2009,OFFSET('2009'!O$1,Calculations!$F78,0),IF($O80=2010,OFFSET('2010'!O$1,Calculations!$F78,0),IF($O80=2011,OFFSET('2011'!O$1,Calculations!$F78,0),IF($O80=2012,OFFSET('2012'!O$1,Calculations!$F78,0),IF($O80=2013,OFFSET('2013'!O$1,Calculations!$F78,0),IF($O80=2014,OFFSET('2014'!O$1,Calculations!$F78,0),IF($O80=2015,OFFSET('2015'!O$1,Calculations!$F78,0),IF($O80=2016,OFFSET('2016'!O$1,Calculations!$F78,0),IF($O80=2017,OFFSET('2017'!O$1,Calculations!$F78,0),0))))))))))))))))</f>
        <v>1.5642855103620946E-2</v>
      </c>
      <c r="BD80" s="33">
        <f ca="1">IF($O80=2002,OFFSET('2002'!P$1,Calculations!$F78,0),IF($O80=2003,OFFSET('2003'!P$1,Calculations!$F78,0),IF($O80=2004,OFFSET('2004'!P$1,Calculations!$F78,0),IF($O80=2005,OFFSET('2005'!P$1,Calculations!$F78,0),IF($O80=2006,OFFSET('2006'!P$1,Calculations!$F78,0),IF($O80=2007,OFFSET('2007'!P$1,Calculations!$F78,0),IF($O80=2008,OFFSET('2008'!P$1,Calculations!$F78,0),IF($O80=2009,OFFSET('2009'!P$1,Calculations!$F78,0),IF($O80=2010,OFFSET('2010'!P$1,Calculations!$F78,0),IF($O80=2011,OFFSET('2011'!P$1,Calculations!$F78,0),IF($O80=2012,OFFSET('2012'!P$1,Calculations!$F78,0),IF($O80=2013,OFFSET('2013'!P$1,Calculations!$F78,0),IF($O80=2014,OFFSET('2014'!P$1,Calculations!$F78,0),IF($O80=2015,OFFSET('2015'!P$1,Calculations!$F78,0),IF($O80=2016,OFFSET('2016'!P$1,Calculations!$F78,0),IF($O80=2017,OFFSET('2017'!P$1,Calculations!$F78,0),0))))))))))))))))</f>
        <v>1.0766752305177919E-2</v>
      </c>
      <c r="BE80" s="37">
        <f ca="1">IF($O80=2002,OFFSET('2002'!Q$1,Calculations!$F78,0),IF($O80=2003,OFFSET('2003'!Q$1,Calculations!$F78,0),IF($O80=2004,OFFSET('2004'!Q$1,Calculations!$F78,0),IF($O80=2005,OFFSET('2005'!Q$1,Calculations!$F78,0),IF($O80=2006,OFFSET('2006'!Q$1,Calculations!$F78,0),IF($O80=2007,OFFSET('2007'!Q$1,Calculations!$F78,0),IF($O80=2008,OFFSET('2008'!Q$1,Calculations!$F78,0),IF($O80=2009,OFFSET('2009'!Q$1,Calculations!$F78,0),IF($O80=2010,OFFSET('2010'!Q$1,Calculations!$F78,0),IF($O80=2011,OFFSET('2011'!Q$1,Calculations!$F78,0),IF($O80=2012,OFFSET('2012'!Q$1,Calculations!$F78,0),IF($O80=2013,OFFSET('2013'!Q$1,Calculations!$F78,0),IF($O80=2014,OFFSET('2014'!Q$1,Calculations!$F78,0),IF($O80=2015,OFFSET('2015'!Q$1,Calculations!$F78,0),IF($O80=2016,OFFSET('2016'!Q$1,Calculations!$F78,0),IF($O80=2017,OFFSET('2017'!Q$1,Calculations!$F78,0),0))))))))))))))))</f>
        <v>9.1488326536851051E-3</v>
      </c>
      <c r="BF80" s="33">
        <f ca="1">IF($O80=2002,OFFSET('2002'!K$1,Calculations!$G78,0),IF($O80=2003,OFFSET('2003'!K$1,Calculations!$G78,0),IF($O80=2004,OFFSET('2004'!K$1,Calculations!$G78,0),IF($O80=2005,OFFSET('2005'!K$1,Calculations!$G78,0),IF($O80=2006,OFFSET('2006'!K$1,Calculations!$G78,0),IF($O80=2007,OFFSET('2007'!K$1,Calculations!$G78,0),IF($O80=2008,OFFSET('2008'!K$1,Calculations!$G78,0),IF($O80=2009,OFFSET('2009'!K$1,Calculations!$G78,0),IF($O80=2010,OFFSET('2010'!K$1,Calculations!$G78,0),IF($O80=2011,OFFSET('2011'!K$1,Calculations!$G78,0),IF($O80=2012,OFFSET('2012'!K$1,Calculations!$G78,0),IF($O80=2013,OFFSET('2013'!K$1,Calculations!$G78,0),IF($O80=2014,OFFSET('2014'!K$1,Calculations!$G78,0),IF($O80=2015,OFFSET('2015'!K$1,Calculations!$G78,0),IF($O80=2016,OFFSET('2016'!K$1,Calculations!$G78,0),IF($O80=2017,OFFSET('2017'!K$1,Calculations!$G78,0),0))))))))))))))))</f>
        <v>5.7816486296534936E-2</v>
      </c>
      <c r="BG80" s="33">
        <f ca="1">IF($O80=2002,OFFSET('2002'!L$1,Calculations!$G78,0),IF($O80=2003,OFFSET('2003'!L$1,Calculations!$G78,0),IF($O80=2004,OFFSET('2004'!L$1,Calculations!$G78,0),IF($O80=2005,OFFSET('2005'!L$1,Calculations!$G78,0),IF($O80=2006,OFFSET('2006'!L$1,Calculations!$G78,0),IF($O80=2007,OFFSET('2007'!L$1,Calculations!$G78,0),IF($O80=2008,OFFSET('2008'!L$1,Calculations!$G78,0),IF($O80=2009,OFFSET('2009'!L$1,Calculations!$G78,0),IF($O80=2010,OFFSET('2010'!L$1,Calculations!$G78,0),IF($O80=2011,OFFSET('2011'!L$1,Calculations!$G78,0),IF($O80=2012,OFFSET('2012'!L$1,Calculations!$G78,0),IF($O80=2013,OFFSET('2013'!L$1,Calculations!$G78,0),IF($O80=2014,OFFSET('2014'!L$1,Calculations!$G78,0),IF($O80=2015,OFFSET('2015'!L$1,Calculations!$G78,0),IF($O80=2016,OFFSET('2016'!L$1,Calculations!$G78,0),IF($O80=2017,OFFSET('2017'!L$1,Calculations!$G78,0),0))))))))))))))))</f>
        <v>0.10794641165803112</v>
      </c>
      <c r="BH80" s="33">
        <f ca="1">IF($O80=2002,OFFSET('2002'!M$1,Calculations!$G78,0),IF($O80=2003,OFFSET('2003'!M$1,Calculations!$G78,0),IF($O80=2004,OFFSET('2004'!M$1,Calculations!$G78,0),IF($O80=2005,OFFSET('2005'!M$1,Calculations!$G78,0),IF($O80=2006,OFFSET('2006'!M$1,Calculations!$G78,0),IF($O80=2007,OFFSET('2007'!M$1,Calculations!$G78,0),IF($O80=2008,OFFSET('2008'!M$1,Calculations!$G78,0),IF($O80=2009,OFFSET('2009'!M$1,Calculations!$G78,0),IF($O80=2010,OFFSET('2010'!M$1,Calculations!$G78,0),IF($O80=2011,OFFSET('2011'!M$1,Calculations!$G78,0),IF($O80=2012,OFFSET('2012'!M$1,Calculations!$G78,0),IF($O80=2013,OFFSET('2013'!M$1,Calculations!$G78,0),IF($O80=2014,OFFSET('2014'!M$1,Calculations!$G78,0),IF($O80=2015,OFFSET('2015'!M$1,Calculations!$G78,0),IF($O80=2016,OFFSET('2016'!M$1,Calculations!$G78,0),IF($O80=2017,OFFSET('2017'!M$1,Calculations!$G78,0),0))))))))))))))))</f>
        <v>5.9007070714792866E-2</v>
      </c>
      <c r="BI80" s="33">
        <f ca="1">IF($O80=2002,OFFSET('2002'!N$1,Calculations!$G78,0),IF($O80=2003,OFFSET('2003'!N$1,Calculations!$G78,0),IF($O80=2004,OFFSET('2004'!N$1,Calculations!$G78,0),IF($O80=2005,OFFSET('2005'!N$1,Calculations!$G78,0),IF($O80=2006,OFFSET('2006'!N$1,Calculations!$G78,0),IF($O80=2007,OFFSET('2007'!N$1,Calculations!$G78,0),IF($O80=2008,OFFSET('2008'!N$1,Calculations!$G78,0),IF($O80=2009,OFFSET('2009'!N$1,Calculations!$G78,0),IF($O80=2010,OFFSET('2010'!N$1,Calculations!$G78,0),IF($O80=2011,OFFSET('2011'!N$1,Calculations!$G78,0),IF($O80=2012,OFFSET('2012'!N$1,Calculations!$G78,0),IF($O80=2013,OFFSET('2013'!N$1,Calculations!$G78,0),IF($O80=2014,OFFSET('2014'!N$1,Calculations!$G78,0),IF($O80=2015,OFFSET('2015'!N$1,Calculations!$G78,0),IF($O80=2016,OFFSET('2016'!N$1,Calculations!$G78,0),IF($O80=2017,OFFSET('2017'!N$1,Calculations!$G78,0),0))))))))))))))))</f>
        <v>9.9276588888287526E-2</v>
      </c>
      <c r="BJ80" s="33">
        <f ca="1">IF($O80=2002,OFFSET('2002'!O$1,Calculations!$G78,0),IF($O80=2003,OFFSET('2003'!O$1,Calculations!$G78,0),IF($O80=2004,OFFSET('2004'!O$1,Calculations!$G78,0),IF($O80=2005,OFFSET('2005'!O$1,Calculations!$G78,0),IF($O80=2006,OFFSET('2006'!O$1,Calculations!$G78,0),IF($O80=2007,OFFSET('2007'!O$1,Calculations!$G78,0),IF($O80=2008,OFFSET('2008'!O$1,Calculations!$G78,0),IF($O80=2009,OFFSET('2009'!O$1,Calculations!$G78,0),IF($O80=2010,OFFSET('2010'!O$1,Calculations!$G78,0),IF($O80=2011,OFFSET('2011'!O$1,Calculations!$G78,0),IF($O80=2012,OFFSET('2012'!O$1,Calculations!$G78,0),IF($O80=2013,OFFSET('2013'!O$1,Calculations!$G78,0),IF($O80=2014,OFFSET('2014'!O$1,Calculations!$G78,0),IF($O80=2015,OFFSET('2015'!O$1,Calculations!$G78,0),IF($O80=2016,OFFSET('2016'!O$1,Calculations!$G78,0),IF($O80=2017,OFFSET('2017'!O$1,Calculations!$G78,0),0))))))))))))))))</f>
        <v>9.8123493264841502E-2</v>
      </c>
      <c r="BK80" s="33">
        <f ca="1">IF($O80=2002,OFFSET('2002'!P$1,Calculations!$G78,0),IF($O80=2003,OFFSET('2003'!P$1,Calculations!$G78,0),IF($O80=2004,OFFSET('2004'!P$1,Calculations!$G78,0),IF($O80=2005,OFFSET('2005'!P$1,Calculations!$G78,0),IF($O80=2006,OFFSET('2006'!P$1,Calculations!$G78,0),IF($O80=2007,OFFSET('2007'!P$1,Calculations!$G78,0),IF($O80=2008,OFFSET('2008'!P$1,Calculations!$G78,0),IF($O80=2009,OFFSET('2009'!P$1,Calculations!$G78,0),IF($O80=2010,OFFSET('2010'!P$1,Calculations!$G78,0),IF($O80=2011,OFFSET('2011'!P$1,Calculations!$G78,0),IF($O80=2012,OFFSET('2012'!P$1,Calculations!$G78,0),IF($O80=2013,OFFSET('2013'!P$1,Calculations!$G78,0),IF($O80=2014,OFFSET('2014'!P$1,Calculations!$G78,0),IF($O80=2015,OFFSET('2015'!P$1,Calculations!$G78,0),IF($O80=2016,OFFSET('2016'!P$1,Calculations!$G78,0),IF($O80=2017,OFFSET('2017'!P$1,Calculations!$G78,0),0))))))))))))))))</f>
        <v>0.10439866572294595</v>
      </c>
      <c r="BL80" s="37">
        <f ca="1">IF($O80=2002,OFFSET('2002'!Q$1,Calculations!$G78,0),IF($O80=2003,OFFSET('2003'!Q$1,Calculations!$G78,0),IF($O80=2004,OFFSET('2004'!Q$1,Calculations!$G78,0),IF($O80=2005,OFFSET('2005'!Q$1,Calculations!$G78,0),IF($O80=2006,OFFSET('2006'!Q$1,Calculations!$G78,0),IF($O80=2007,OFFSET('2007'!Q$1,Calculations!$G78,0),IF($O80=2008,OFFSET('2008'!Q$1,Calculations!$G78,0),IF($O80=2009,OFFSET('2009'!Q$1,Calculations!$G78,0),IF($O80=2010,OFFSET('2010'!Q$1,Calculations!$G78,0),IF($O80=2011,OFFSET('2011'!Q$1,Calculations!$G78,0),IF($O80=2012,OFFSET('2012'!Q$1,Calculations!$G78,0),IF($O80=2013,OFFSET('2013'!Q$1,Calculations!$G78,0),IF($O80=2014,OFFSET('2014'!Q$1,Calculations!$G78,0),IF($O80=2015,OFFSET('2015'!Q$1,Calculations!$G78,0),IF($O80=2016,OFFSET('2016'!Q$1,Calculations!$G78,0),IF($O80=2017,OFFSET('2017'!Q$1,Calculations!$G78,0),0))))))))))))))))</f>
        <v>8.1993566540459598E-2</v>
      </c>
      <c r="BM80" s="33">
        <f ca="1">IF($O80=2002,OFFSET('2002'!K$1,Calculations!$H78,0),IF($O80=2003,OFFSET('2003'!K$1,Calculations!$H78,0),IF($O80=2004,OFFSET('2004'!K$1,Calculations!$H78,0),IF($O80=2005,OFFSET('2005'!K$1,Calculations!$H78,0),IF($O80=2006,OFFSET('2006'!K$1,Calculations!$H78,0),IF($O80=2007,OFFSET('2007'!K$1,Calculations!$H78,0),IF($O80=2008,OFFSET('2008'!K$1,Calculations!$H78,0),IF($O80=2009,OFFSET('2009'!K$1,Calculations!$H78,0),IF($O80=2010,OFFSET('2010'!K$1,Calculations!$H78,0),IF($O80=2011,OFFSET('2011'!K$1,Calculations!$H78,0),IF($O80=2012,OFFSET('2012'!K$1,Calculations!$H78,0),IF($O80=2013,OFFSET('2013'!K$1,Calculations!$H78,0),IF($O80=2014,OFFSET('2014'!K$1,Calculations!$H78,0),IF($O80=2015,OFFSET('2015'!K$1,Calculations!$H78,0),IF($O80=2016,OFFSET('2016'!K$1,Calculations!$H78,0),IF($O80=2017,OFFSET('2017'!K$1,Calculations!$H78,0),0))))))))))))))))</f>
        <v>5.1947857637027247E-3</v>
      </c>
      <c r="BN80" s="33">
        <f ca="1">IF($O80=2002,OFFSET('2002'!L$1,Calculations!$H78,0),IF($O80=2003,OFFSET('2003'!L$1,Calculations!$H78,0),IF($O80=2004,OFFSET('2004'!L$1,Calculations!$H78,0),IF($O80=2005,OFFSET('2005'!L$1,Calculations!$H78,0),IF($O80=2006,OFFSET('2006'!L$1,Calculations!$H78,0),IF($O80=2007,OFFSET('2007'!L$1,Calculations!$H78,0),IF($O80=2008,OFFSET('2008'!L$1,Calculations!$H78,0),IF($O80=2009,OFFSET('2009'!L$1,Calculations!$H78,0),IF($O80=2010,OFFSET('2010'!L$1,Calculations!$H78,0),IF($O80=2011,OFFSET('2011'!L$1,Calculations!$H78,0),IF($O80=2012,OFFSET('2012'!L$1,Calculations!$H78,0),IF($O80=2013,OFFSET('2013'!L$1,Calculations!$H78,0),IF($O80=2014,OFFSET('2014'!L$1,Calculations!$H78,0),IF($O80=2015,OFFSET('2015'!L$1,Calculations!$H78,0),IF($O80=2016,OFFSET('2016'!L$1,Calculations!$H78,0),IF($O80=2017,OFFSET('2017'!L$1,Calculations!$H78,0),0))))))))))))))))</f>
        <v>3.3143049510852444E-2</v>
      </c>
      <c r="BO80" s="33">
        <f ca="1">IF($O80=2002,OFFSET('2002'!M$1,Calculations!$H78,0),IF($O80=2003,OFFSET('2003'!M$1,Calculations!$H78,0),IF($O80=2004,OFFSET('2004'!M$1,Calculations!$H78,0),IF($O80=2005,OFFSET('2005'!M$1,Calculations!$H78,0),IF($O80=2006,OFFSET('2006'!M$1,Calculations!$H78,0),IF($O80=2007,OFFSET('2007'!M$1,Calculations!$H78,0),IF($O80=2008,OFFSET('2008'!M$1,Calculations!$H78,0),IF($O80=2009,OFFSET('2009'!M$1,Calculations!$H78,0),IF($O80=2010,OFFSET('2010'!M$1,Calculations!$H78,0),IF($O80=2011,OFFSET('2011'!M$1,Calculations!$H78,0),IF($O80=2012,OFFSET('2012'!M$1,Calculations!$H78,0),IF($O80=2013,OFFSET('2013'!M$1,Calculations!$H78,0),IF($O80=2014,OFFSET('2014'!M$1,Calculations!$H78,0),IF($O80=2015,OFFSET('2015'!M$1,Calculations!$H78,0),IF($O80=2016,OFFSET('2016'!M$1,Calculations!$H78,0),IF($O80=2017,OFFSET('2017'!M$1,Calculations!$H78,0),0))))))))))))))))</f>
        <v>4.8717102689439344E-2</v>
      </c>
      <c r="BP80" s="33">
        <f ca="1">IF($O80=2002,OFFSET('2002'!N$1,Calculations!$H78,0),IF($O80=2003,OFFSET('2003'!N$1,Calculations!$H78,0),IF($O80=2004,OFFSET('2004'!N$1,Calculations!$H78,0),IF($O80=2005,OFFSET('2005'!N$1,Calculations!$H78,0),IF($O80=2006,OFFSET('2006'!N$1,Calculations!$H78,0),IF($O80=2007,OFFSET('2007'!N$1,Calculations!$H78,0),IF($O80=2008,OFFSET('2008'!N$1,Calculations!$H78,0),IF($O80=2009,OFFSET('2009'!N$1,Calculations!$H78,0),IF($O80=2010,OFFSET('2010'!N$1,Calculations!$H78,0),IF($O80=2011,OFFSET('2011'!N$1,Calculations!$H78,0),IF($O80=2012,OFFSET('2012'!N$1,Calculations!$H78,0),IF($O80=2013,OFFSET('2013'!N$1,Calculations!$H78,0),IF($O80=2014,OFFSET('2014'!N$1,Calculations!$H78,0),IF($O80=2015,OFFSET('2015'!N$1,Calculations!$H78,0),IF($O80=2016,OFFSET('2016'!N$1,Calculations!$H78,0),IF($O80=2017,OFFSET('2017'!N$1,Calculations!$H78,0),0))))))))))))))))</f>
        <v>4.6479647284815233E-2</v>
      </c>
      <c r="BQ80" s="33">
        <f ca="1">IF($O80=2002,OFFSET('2002'!O$1,Calculations!$H78,0),IF($O80=2003,OFFSET('2003'!O$1,Calculations!$H78,0),IF($O80=2004,OFFSET('2004'!O$1,Calculations!$H78,0),IF($O80=2005,OFFSET('2005'!O$1,Calculations!$H78,0),IF($O80=2006,OFFSET('2006'!O$1,Calculations!$H78,0),IF($O80=2007,OFFSET('2007'!O$1,Calculations!$H78,0),IF($O80=2008,OFFSET('2008'!O$1,Calculations!$H78,0),IF($O80=2009,OFFSET('2009'!O$1,Calculations!$H78,0),IF($O80=2010,OFFSET('2010'!O$1,Calculations!$H78,0),IF($O80=2011,OFFSET('2011'!O$1,Calculations!$H78,0),IF($O80=2012,OFFSET('2012'!O$1,Calculations!$H78,0),IF($O80=2013,OFFSET('2013'!O$1,Calculations!$H78,0),IF($O80=2014,OFFSET('2014'!O$1,Calculations!$H78,0),IF($O80=2015,OFFSET('2015'!O$1,Calculations!$H78,0),IF($O80=2016,OFFSET('2016'!O$1,Calculations!$H78,0),IF($O80=2017,OFFSET('2017'!O$1,Calculations!$H78,0),0))))))))))))))))</f>
        <v>3.4732282048882374E-2</v>
      </c>
      <c r="BR80" s="33">
        <f ca="1">IF($O80=2002,OFFSET('2002'!P$1,Calculations!$H78,0),IF($O80=2003,OFFSET('2003'!P$1,Calculations!$H78,0),IF($O80=2004,OFFSET('2004'!P$1,Calculations!$H78,0),IF($O80=2005,OFFSET('2005'!P$1,Calculations!$H78,0),IF($O80=2006,OFFSET('2006'!P$1,Calculations!$H78,0),IF($O80=2007,OFFSET('2007'!P$1,Calculations!$H78,0),IF($O80=2008,OFFSET('2008'!P$1,Calculations!$H78,0),IF($O80=2009,OFFSET('2009'!P$1,Calculations!$H78,0),IF($O80=2010,OFFSET('2010'!P$1,Calculations!$H78,0),IF($O80=2011,OFFSET('2011'!P$1,Calculations!$H78,0),IF($O80=2012,OFFSET('2012'!P$1,Calculations!$H78,0),IF($O80=2013,OFFSET('2013'!P$1,Calculations!$H78,0),IF($O80=2014,OFFSET('2014'!P$1,Calculations!$H78,0),IF($O80=2015,OFFSET('2015'!P$1,Calculations!$H78,0),IF($O80=2016,OFFSET('2016'!P$1,Calculations!$H78,0),IF($O80=2017,OFFSET('2017'!P$1,Calculations!$H78,0),0))))))))))))))))</f>
        <v>5.0240722768423569E-2</v>
      </c>
      <c r="BS80" s="37">
        <f ca="1">IF($O80=2002,OFFSET('2002'!Q$1,Calculations!$H78,0),IF($O80=2003,OFFSET('2003'!Q$1,Calculations!$H78,0),IF($O80=2004,OFFSET('2004'!Q$1,Calculations!$H78,0),IF($O80=2005,OFFSET('2005'!Q$1,Calculations!$H78,0),IF($O80=2006,OFFSET('2006'!Q$1,Calculations!$H78,0),IF($O80=2007,OFFSET('2007'!Q$1,Calculations!$H78,0),IF($O80=2008,OFFSET('2008'!Q$1,Calculations!$H78,0),IF($O80=2009,OFFSET('2009'!Q$1,Calculations!$H78,0),IF($O80=2010,OFFSET('2010'!Q$1,Calculations!$H78,0),IF($O80=2011,OFFSET('2011'!Q$1,Calculations!$H78,0),IF($O80=2012,OFFSET('2012'!Q$1,Calculations!$H78,0),IF($O80=2013,OFFSET('2013'!Q$1,Calculations!$H78,0),IF($O80=2014,OFFSET('2014'!Q$1,Calculations!$H78,0),IF($O80=2015,OFFSET('2015'!Q$1,Calculations!$H78,0),IF($O80=2016,OFFSET('2016'!Q$1,Calculations!$H78,0),IF($O80=2017,OFFSET('2017'!Q$1,Calculations!$H78,0),0))))))))))))))))</f>
        <v>2.356984251295462E-2</v>
      </c>
      <c r="BT80" s="33">
        <f ca="1">IF($O80=2002,OFFSET('2002'!K$1,Calculations!$I78,0),IF($O80=2003,OFFSET('2003'!K$1,Calculations!$I78,0),IF($O80=2004,OFFSET('2004'!K$1,Calculations!$I78,0),IF($O80=2005,OFFSET('2005'!K$1,Calculations!$I78,0),IF($O80=2006,OFFSET('2006'!K$1,Calculations!$I78,0),IF($O80=2007,OFFSET('2007'!K$1,Calculations!$I78,0),IF($O80=2008,OFFSET('2008'!K$1,Calculations!$I78,0),IF($O80=2009,OFFSET('2009'!K$1,Calculations!$I78,0),IF($O80=2010,OFFSET('2010'!K$1,Calculations!$I78,0),IF($O80=2011,OFFSET('2011'!K$1,Calculations!$I78,0),IF($O80=2012,OFFSET('2012'!K$1,Calculations!$I78,0),IF($O80=2013,OFFSET('2013'!K$1,Calculations!$I78,0),IF($O80=2014,OFFSET('2014'!K$1,Calculations!$I78,0),IF($O80=2015,OFFSET('2015'!K$1,Calculations!$I78,0),IF($O80=2016,OFFSET('2016'!K$1,Calculations!$I78,0),IF($O80=2017,OFFSET('2017'!K$1,Calculations!$I78,0),0))))))))))))))))</f>
        <v>0.11055570212536264</v>
      </c>
      <c r="BU80" s="33">
        <f ca="1">IF($O80=2002,OFFSET('2002'!L$1,Calculations!$I78,0),IF($O80=2003,OFFSET('2003'!L$1,Calculations!$I78,0),IF($O80=2004,OFFSET('2004'!L$1,Calculations!$I78,0),IF($O80=2005,OFFSET('2005'!L$1,Calculations!$I78,0),IF($O80=2006,OFFSET('2006'!L$1,Calculations!$I78,0),IF($O80=2007,OFFSET('2007'!L$1,Calculations!$I78,0),IF($O80=2008,OFFSET('2008'!L$1,Calculations!$I78,0),IF($O80=2009,OFFSET('2009'!L$1,Calculations!$I78,0),IF($O80=2010,OFFSET('2010'!L$1,Calculations!$I78,0),IF($O80=2011,OFFSET('2011'!L$1,Calculations!$I78,0),IF($O80=2012,OFFSET('2012'!L$1,Calculations!$I78,0),IF($O80=2013,OFFSET('2013'!L$1,Calculations!$I78,0),IF($O80=2014,OFFSET('2014'!L$1,Calculations!$I78,0),IF($O80=2015,OFFSET('2015'!L$1,Calculations!$I78,0),IF($O80=2016,OFFSET('2016'!L$1,Calculations!$I78,0),IF($O80=2017,OFFSET('2017'!L$1,Calculations!$I78,0),0))))))))))))))))</f>
        <v>1.917072532747946E-2</v>
      </c>
      <c r="BV80" s="33">
        <f ca="1">IF($O80=2002,OFFSET('2002'!M$1,Calculations!$I78,0),IF($O80=2003,OFFSET('2003'!M$1,Calculations!$I78,0),IF($O80=2004,OFFSET('2004'!M$1,Calculations!$I78,0),IF($O80=2005,OFFSET('2005'!M$1,Calculations!$I78,0),IF($O80=2006,OFFSET('2006'!M$1,Calculations!$I78,0),IF($O80=2007,OFFSET('2007'!M$1,Calculations!$I78,0),IF($O80=2008,OFFSET('2008'!M$1,Calculations!$I78,0),IF($O80=2009,OFFSET('2009'!M$1,Calculations!$I78,0),IF($O80=2010,OFFSET('2010'!M$1,Calculations!$I78,0),IF($O80=2011,OFFSET('2011'!M$1,Calculations!$I78,0),IF($O80=2012,OFFSET('2012'!M$1,Calculations!$I78,0),IF($O80=2013,OFFSET('2013'!M$1,Calculations!$I78,0),IF($O80=2014,OFFSET('2014'!M$1,Calculations!$I78,0),IF($O80=2015,OFFSET('2015'!M$1,Calculations!$I78,0),IF($O80=2016,OFFSET('2016'!M$1,Calculations!$I78,0),IF($O80=2017,OFFSET('2017'!M$1,Calculations!$I78,0),0))))))))))))))))</f>
        <v>6.4615476510725092E-2</v>
      </c>
      <c r="BW80" s="33">
        <f ca="1">IF($O80=2002,OFFSET('2002'!N$1,Calculations!$I78,0),IF($O80=2003,OFFSET('2003'!N$1,Calculations!$I78,0),IF($O80=2004,OFFSET('2004'!N$1,Calculations!$I78,0),IF($O80=2005,OFFSET('2005'!N$1,Calculations!$I78,0),IF($O80=2006,OFFSET('2006'!N$1,Calculations!$I78,0),IF($O80=2007,OFFSET('2007'!N$1,Calculations!$I78,0),IF($O80=2008,OFFSET('2008'!N$1,Calculations!$I78,0),IF($O80=2009,OFFSET('2009'!N$1,Calculations!$I78,0),IF($O80=2010,OFFSET('2010'!N$1,Calculations!$I78,0),IF($O80=2011,OFFSET('2011'!N$1,Calculations!$I78,0),IF($O80=2012,OFFSET('2012'!N$1,Calculations!$I78,0),IF($O80=2013,OFFSET('2013'!N$1,Calculations!$I78,0),IF($O80=2014,OFFSET('2014'!N$1,Calculations!$I78,0),IF($O80=2015,OFFSET('2015'!N$1,Calculations!$I78,0),IF($O80=2016,OFFSET('2016'!N$1,Calculations!$I78,0),IF($O80=2017,OFFSET('2017'!N$1,Calculations!$I78,0),0))))))))))))))))</f>
        <v>4.0665572558597186E-2</v>
      </c>
      <c r="BX80" s="33">
        <f ca="1">IF($O80=2002,OFFSET('2002'!O$1,Calculations!$I78,0),IF($O80=2003,OFFSET('2003'!O$1,Calculations!$I78,0),IF($O80=2004,OFFSET('2004'!O$1,Calculations!$I78,0),IF($O80=2005,OFFSET('2005'!O$1,Calculations!$I78,0),IF($O80=2006,OFFSET('2006'!O$1,Calculations!$I78,0),IF($O80=2007,OFFSET('2007'!O$1,Calculations!$I78,0),IF($O80=2008,OFFSET('2008'!O$1,Calculations!$I78,0),IF($O80=2009,OFFSET('2009'!O$1,Calculations!$I78,0),IF($O80=2010,OFFSET('2010'!O$1,Calculations!$I78,0),IF($O80=2011,OFFSET('2011'!O$1,Calculations!$I78,0),IF($O80=2012,OFFSET('2012'!O$1,Calculations!$I78,0),IF($O80=2013,OFFSET('2013'!O$1,Calculations!$I78,0),IF($O80=2014,OFFSET('2014'!O$1,Calculations!$I78,0),IF($O80=2015,OFFSET('2015'!O$1,Calculations!$I78,0),IF($O80=2016,OFFSET('2016'!O$1,Calculations!$I78,0),IF($O80=2017,OFFSET('2017'!O$1,Calculations!$I78,0),0))))))))))))))))</f>
        <v>7.2769242304913787E-2</v>
      </c>
      <c r="BY80" s="33">
        <f ca="1">IF($O80=2002,OFFSET('2002'!P$1,Calculations!$I78,0),IF($O80=2003,OFFSET('2003'!P$1,Calculations!$I78,0),IF($O80=2004,OFFSET('2004'!P$1,Calculations!$I78,0),IF($O80=2005,OFFSET('2005'!P$1,Calculations!$I78,0),IF($O80=2006,OFFSET('2006'!P$1,Calculations!$I78,0),IF($O80=2007,OFFSET('2007'!P$1,Calculations!$I78,0),IF($O80=2008,OFFSET('2008'!P$1,Calculations!$I78,0),IF($O80=2009,OFFSET('2009'!P$1,Calculations!$I78,0),IF($O80=2010,OFFSET('2010'!P$1,Calculations!$I78,0),IF($O80=2011,OFFSET('2011'!P$1,Calculations!$I78,0),IF($O80=2012,OFFSET('2012'!P$1,Calculations!$I78,0),IF($O80=2013,OFFSET('2013'!P$1,Calculations!$I78,0),IF($O80=2014,OFFSET('2014'!P$1,Calculations!$I78,0),IF($O80=2015,OFFSET('2015'!P$1,Calculations!$I78,0),IF($O80=2016,OFFSET('2016'!P$1,Calculations!$I78,0),IF($O80=2017,OFFSET('2017'!P$1,Calculations!$I78,0),0))))))))))))))))</f>
        <v>5.5636791698085553E-2</v>
      </c>
      <c r="BZ80" s="37">
        <f ca="1">IF($O80=2002,OFFSET('2002'!Q$1,Calculations!$I78,0),IF($O80=2003,OFFSET('2003'!Q$1,Calculations!$I78,0),IF($O80=2004,OFFSET('2004'!Q$1,Calculations!$I78,0),IF($O80=2005,OFFSET('2005'!Q$1,Calculations!$I78,0),IF($O80=2006,OFFSET('2006'!Q$1,Calculations!$I78,0),IF($O80=2007,OFFSET('2007'!Q$1,Calculations!$I78,0),IF($O80=2008,OFFSET('2008'!Q$1,Calculations!$I78,0),IF($O80=2009,OFFSET('2009'!Q$1,Calculations!$I78,0),IF($O80=2010,OFFSET('2010'!Q$1,Calculations!$I78,0),IF($O80=2011,OFFSET('2011'!Q$1,Calculations!$I78,0),IF($O80=2012,OFFSET('2012'!Q$1,Calculations!$I78,0),IF($O80=2013,OFFSET('2013'!Q$1,Calculations!$I78,0),IF($O80=2014,OFFSET('2014'!Q$1,Calculations!$I78,0),IF($O80=2015,OFFSET('2015'!Q$1,Calculations!$I78,0),IF($O80=2016,OFFSET('2016'!Q$1,Calculations!$I78,0),IF($O80=2017,OFFSET('2017'!Q$1,Calculations!$I78,0),0))))))))))))))))</f>
        <v>7.6336381953506199E-2</v>
      </c>
      <c r="CA80" s="33">
        <f ca="1">IF($O80=2002,OFFSET('2002'!K$1,Calculations!$J78,0),IF($O80=2003,OFFSET('2003'!K$1,Calculations!$J78,0),IF($O80=2004,OFFSET('2004'!K$1,Calculations!$J78,0),IF($O80=2005,OFFSET('2005'!K$1,Calculations!$J78,0),IF($O80=2006,OFFSET('2006'!K$1,Calculations!$J78,0),IF($O80=2007,OFFSET('2007'!K$1,Calculations!$J78,0),IF($O80=2008,OFFSET('2008'!K$1,Calculations!$J78,0),IF($O80=2009,OFFSET('2009'!K$1,Calculations!$J78,0),IF($O80=2010,OFFSET('2010'!K$1,Calculations!$J78,0),IF($O80=2011,OFFSET('2011'!K$1,Calculations!$J78,0),IF($O80=2012,OFFSET('2012'!K$1,Calculations!$J78,0),IF($O80=2013,OFFSET('2013'!K$1,Calculations!$J78,0),IF($O80=2014,OFFSET('2014'!K$1,Calculations!$J78,0),IF($O80=2015,OFFSET('2015'!K$1,Calculations!$J78,0),IF($O80=2016,OFFSET('2016'!K$1,Calculations!$J78,0),IF($O80=2017,OFFSET('2017'!K$1,Calculations!$J78,0),0))))))))))))))))</f>
        <v>1.6260269629030603E-2</v>
      </c>
      <c r="CB80" s="33">
        <f ca="1">IF($O80=2002,OFFSET('2002'!L$1,Calculations!$J78,0),IF($O80=2003,OFFSET('2003'!L$1,Calculations!$J78,0),IF($O80=2004,OFFSET('2004'!L$1,Calculations!$J78,0),IF($O80=2005,OFFSET('2005'!L$1,Calculations!$J78,0),IF($O80=2006,OFFSET('2006'!L$1,Calculations!$J78,0),IF($O80=2007,OFFSET('2007'!L$1,Calculations!$J78,0),IF($O80=2008,OFFSET('2008'!L$1,Calculations!$J78,0),IF($O80=2009,OFFSET('2009'!L$1,Calculations!$J78,0),IF($O80=2010,OFFSET('2010'!L$1,Calculations!$J78,0),IF($O80=2011,OFFSET('2011'!L$1,Calculations!$J78,0),IF($O80=2012,OFFSET('2012'!L$1,Calculations!$J78,0),IF($O80=2013,OFFSET('2013'!L$1,Calculations!$J78,0),IF($O80=2014,OFFSET('2014'!L$1,Calculations!$J78,0),IF($O80=2015,OFFSET('2015'!L$1,Calculations!$J78,0),IF($O80=2016,OFFSET('2016'!L$1,Calculations!$J78,0),IF($O80=2017,OFFSET('2017'!L$1,Calculations!$J78,0),0))))))))))))))))</f>
        <v>3.7072767536623072E-2</v>
      </c>
      <c r="CC80" s="33">
        <f ca="1">IF($O80=2002,OFFSET('2002'!M$1,Calculations!$J78,0),IF($O80=2003,OFFSET('2003'!M$1,Calculations!$J78,0),IF($O80=2004,OFFSET('2004'!M$1,Calculations!$J78,0),IF($O80=2005,OFFSET('2005'!M$1,Calculations!$J78,0),IF($O80=2006,OFFSET('2006'!M$1,Calculations!$J78,0),IF($O80=2007,OFFSET('2007'!M$1,Calculations!$J78,0),IF($O80=2008,OFFSET('2008'!M$1,Calculations!$J78,0),IF($O80=2009,OFFSET('2009'!M$1,Calculations!$J78,0),IF($O80=2010,OFFSET('2010'!M$1,Calculations!$J78,0),IF($O80=2011,OFFSET('2011'!M$1,Calculations!$J78,0),IF($O80=2012,OFFSET('2012'!M$1,Calculations!$J78,0),IF($O80=2013,OFFSET('2013'!M$1,Calculations!$J78,0),IF($O80=2014,OFFSET('2014'!M$1,Calculations!$J78,0),IF($O80=2015,OFFSET('2015'!M$1,Calculations!$J78,0),IF($O80=2016,OFFSET('2016'!M$1,Calculations!$J78,0),IF($O80=2017,OFFSET('2017'!M$1,Calculations!$J78,0),0))))))))))))))))</f>
        <v>6.5195679334446466E-3</v>
      </c>
      <c r="CD80" s="33">
        <f ca="1">IF($O80=2002,OFFSET('2002'!N$1,Calculations!$J78,0),IF($O80=2003,OFFSET('2003'!N$1,Calculations!$J78,0),IF($O80=2004,OFFSET('2004'!N$1,Calculations!$J78,0),IF($O80=2005,OFFSET('2005'!N$1,Calculations!$J78,0),IF($O80=2006,OFFSET('2006'!N$1,Calculations!$J78,0),IF($O80=2007,OFFSET('2007'!N$1,Calculations!$J78,0),IF($O80=2008,OFFSET('2008'!N$1,Calculations!$J78,0),IF($O80=2009,OFFSET('2009'!N$1,Calculations!$J78,0),IF($O80=2010,OFFSET('2010'!N$1,Calculations!$J78,0),IF($O80=2011,OFFSET('2011'!N$1,Calculations!$J78,0),IF($O80=2012,OFFSET('2012'!N$1,Calculations!$J78,0),IF($O80=2013,OFFSET('2013'!N$1,Calculations!$J78,0),IF($O80=2014,OFFSET('2014'!N$1,Calculations!$J78,0),IF($O80=2015,OFFSET('2015'!N$1,Calculations!$J78,0),IF($O80=2016,OFFSET('2016'!N$1,Calculations!$J78,0),IF($O80=2017,OFFSET('2017'!N$1,Calculations!$J78,0),0))))))))))))))))</f>
        <v>1.6530853901913944E-2</v>
      </c>
      <c r="CE80" s="33">
        <f ca="1">IF($O80=2002,OFFSET('2002'!O$1,Calculations!$J78,0),IF($O80=2003,OFFSET('2003'!O$1,Calculations!$J78,0),IF($O80=2004,OFFSET('2004'!O$1,Calculations!$J78,0),IF($O80=2005,OFFSET('2005'!O$1,Calculations!$J78,0),IF($O80=2006,OFFSET('2006'!O$1,Calculations!$J78,0),IF($O80=2007,OFFSET('2007'!O$1,Calculations!$J78,0),IF($O80=2008,OFFSET('2008'!O$1,Calculations!$J78,0),IF($O80=2009,OFFSET('2009'!O$1,Calculations!$J78,0),IF($O80=2010,OFFSET('2010'!O$1,Calculations!$J78,0),IF($O80=2011,OFFSET('2011'!O$1,Calculations!$J78,0),IF($O80=2012,OFFSET('2012'!O$1,Calculations!$J78,0),IF($O80=2013,OFFSET('2013'!O$1,Calculations!$J78,0),IF($O80=2014,OFFSET('2014'!O$1,Calculations!$J78,0),IF($O80=2015,OFFSET('2015'!O$1,Calculations!$J78,0),IF($O80=2016,OFFSET('2016'!O$1,Calculations!$J78,0),IF($O80=2017,OFFSET('2017'!O$1,Calculations!$J78,0),0))))))))))))))))</f>
        <v>6.2290770182383507E-4</v>
      </c>
      <c r="CF80" s="33">
        <f ca="1">IF($O80=2002,OFFSET('2002'!P$1,Calculations!$J78,0),IF($O80=2003,OFFSET('2003'!P$1,Calculations!$J78,0),IF($O80=2004,OFFSET('2004'!P$1,Calculations!$J78,0),IF($O80=2005,OFFSET('2005'!P$1,Calculations!$J78,0),IF($O80=2006,OFFSET('2006'!P$1,Calculations!$J78,0),IF($O80=2007,OFFSET('2007'!P$1,Calculations!$J78,0),IF($O80=2008,OFFSET('2008'!P$1,Calculations!$J78,0),IF($O80=2009,OFFSET('2009'!P$1,Calculations!$J78,0),IF($O80=2010,OFFSET('2010'!P$1,Calculations!$J78,0),IF($O80=2011,OFFSET('2011'!P$1,Calculations!$J78,0),IF($O80=2012,OFFSET('2012'!P$1,Calculations!$J78,0),IF($O80=2013,OFFSET('2013'!P$1,Calculations!$J78,0),IF($O80=2014,OFFSET('2014'!P$1,Calculations!$J78,0),IF($O80=2015,OFFSET('2015'!P$1,Calculations!$J78,0),IF($O80=2016,OFFSET('2016'!P$1,Calculations!$J78,0),IF($O80=2017,OFFSET('2017'!P$1,Calculations!$J78,0),0))))))))))))))))</f>
        <v>7.7149614437476916E-3</v>
      </c>
      <c r="CG80" s="37">
        <f ca="1">IF($O80=2002,OFFSET('2002'!Q$1,Calculations!$J78,0),IF($O80=2003,OFFSET('2003'!Q$1,Calculations!$J78,0),IF($O80=2004,OFFSET('2004'!Q$1,Calculations!$J78,0),IF($O80=2005,OFFSET('2005'!Q$1,Calculations!$J78,0),IF($O80=2006,OFFSET('2006'!Q$1,Calculations!$J78,0),IF($O80=2007,OFFSET('2007'!Q$1,Calculations!$J78,0),IF($O80=2008,OFFSET('2008'!Q$1,Calculations!$J78,0),IF($O80=2009,OFFSET('2009'!Q$1,Calculations!$J78,0),IF($O80=2010,OFFSET('2010'!Q$1,Calculations!$J78,0),IF($O80=2011,OFFSET('2011'!Q$1,Calculations!$J78,0),IF($O80=2012,OFFSET('2012'!Q$1,Calculations!$J78,0),IF($O80=2013,OFFSET('2013'!Q$1,Calculations!$J78,0),IF($O80=2014,OFFSET('2014'!Q$1,Calculations!$J78,0),IF($O80=2015,OFFSET('2015'!Q$1,Calculations!$J78,0),IF($O80=2016,OFFSET('2016'!Q$1,Calculations!$J78,0),IF($O80=2017,OFFSET('2017'!Q$1,Calculations!$J78,0),0))))))))))))))))</f>
        <v>1.468488639524897E-2</v>
      </c>
      <c r="CH80" s="33">
        <f ca="1">IF($O80=2002,OFFSET('2002'!K$1,Calculations!$K78,0),IF($O80=2003,OFFSET('2003'!K$1,Calculations!$K78,0),IF($O80=2004,OFFSET('2004'!K$1,Calculations!$K78,0),IF($O80=2005,OFFSET('2005'!K$1,Calculations!$K78,0),IF($O80=2006,OFFSET('2006'!K$1,Calculations!$K78,0),IF($O80=2007,OFFSET('2007'!K$1,Calculations!$K78,0),IF($O80=2008,OFFSET('2008'!K$1,Calculations!$K78,0),IF($O80=2009,OFFSET('2009'!K$1,Calculations!$K78,0),IF($O80=2010,OFFSET('2010'!K$1,Calculations!$K78,0),IF($O80=2011,OFFSET('2011'!K$1,Calculations!$K78,0),IF($O80=2012,OFFSET('2012'!K$1,Calculations!$K78,0),IF($O80=2013,OFFSET('2013'!K$1,Calculations!$K78,0),IF($O80=2014,OFFSET('2014'!K$1,Calculations!$K78,0),IF($O80=2015,OFFSET('2015'!K$1,Calculations!$K78,0),IF($O80=2016,OFFSET('2016'!K$1,Calculations!$K78,0),IF($O80=2017,OFFSET('2017'!K$1,Calculations!$K78,0),0))))))))))))))))</f>
        <v>0</v>
      </c>
      <c r="CI80" s="33">
        <f ca="1">IF($O80=2002,OFFSET('2002'!L$1,Calculations!$K78,0),IF($O80=2003,OFFSET('2003'!L$1,Calculations!$K78,0),IF($O80=2004,OFFSET('2004'!L$1,Calculations!$K78,0),IF($O80=2005,OFFSET('2005'!L$1,Calculations!$K78,0),IF($O80=2006,OFFSET('2006'!L$1,Calculations!$K78,0),IF($O80=2007,OFFSET('2007'!L$1,Calculations!$K78,0),IF($O80=2008,OFFSET('2008'!L$1,Calculations!$K78,0),IF($O80=2009,OFFSET('2009'!L$1,Calculations!$K78,0),IF($O80=2010,OFFSET('2010'!L$1,Calculations!$K78,0),IF($O80=2011,OFFSET('2011'!L$1,Calculations!$K78,0),IF($O80=2012,OFFSET('2012'!L$1,Calculations!$K78,0),IF($O80=2013,OFFSET('2013'!L$1,Calculations!$K78,0),IF($O80=2014,OFFSET('2014'!L$1,Calculations!$K78,0),IF($O80=2015,OFFSET('2015'!L$1,Calculations!$K78,0),IF($O80=2016,OFFSET('2016'!L$1,Calculations!$K78,0),IF($O80=2017,OFFSET('2017'!L$1,Calculations!$K78,0),0))))))))))))))))</f>
        <v>4.1651577848119165E-5</v>
      </c>
      <c r="CJ80" s="33">
        <f ca="1">IF($O80=2002,OFFSET('2002'!M$1,Calculations!$K78,0),IF($O80=2003,OFFSET('2003'!M$1,Calculations!$K78,0),IF($O80=2004,OFFSET('2004'!M$1,Calculations!$K78,0),IF($O80=2005,OFFSET('2005'!M$1,Calculations!$K78,0),IF($O80=2006,OFFSET('2006'!M$1,Calculations!$K78,0),IF($O80=2007,OFFSET('2007'!M$1,Calculations!$K78,0),IF($O80=2008,OFFSET('2008'!M$1,Calculations!$K78,0),IF($O80=2009,OFFSET('2009'!M$1,Calculations!$K78,0),IF($O80=2010,OFFSET('2010'!M$1,Calculations!$K78,0),IF($O80=2011,OFFSET('2011'!M$1,Calculations!$K78,0),IF($O80=2012,OFFSET('2012'!M$1,Calculations!$K78,0),IF($O80=2013,OFFSET('2013'!M$1,Calculations!$K78,0),IF($O80=2014,OFFSET('2014'!M$1,Calculations!$K78,0),IF($O80=2015,OFFSET('2015'!M$1,Calculations!$K78,0),IF($O80=2016,OFFSET('2016'!M$1,Calculations!$K78,0),IF($O80=2017,OFFSET('2017'!M$1,Calculations!$K78,0),0))))))))))))))))</f>
        <v>0</v>
      </c>
      <c r="CK80" s="33">
        <f ca="1">IF($O80=2002,OFFSET('2002'!N$1,Calculations!$K78,0),IF($O80=2003,OFFSET('2003'!N$1,Calculations!$K78,0),IF($O80=2004,OFFSET('2004'!N$1,Calculations!$K78,0),IF($O80=2005,OFFSET('2005'!N$1,Calculations!$K78,0),IF($O80=2006,OFFSET('2006'!N$1,Calculations!$K78,0),IF($O80=2007,OFFSET('2007'!N$1,Calculations!$K78,0),IF($O80=2008,OFFSET('2008'!N$1,Calculations!$K78,0),IF($O80=2009,OFFSET('2009'!N$1,Calculations!$K78,0),IF($O80=2010,OFFSET('2010'!N$1,Calculations!$K78,0),IF($O80=2011,OFFSET('2011'!N$1,Calculations!$K78,0),IF($O80=2012,OFFSET('2012'!N$1,Calculations!$K78,0),IF($O80=2013,OFFSET('2013'!N$1,Calculations!$K78,0),IF($O80=2014,OFFSET('2014'!N$1,Calculations!$K78,0),IF($O80=2015,OFFSET('2015'!N$1,Calculations!$K78,0),IF($O80=2016,OFFSET('2016'!N$1,Calculations!$K78,0),IF($O80=2017,OFFSET('2017'!N$1,Calculations!$K78,0),0))))))))))))))))</f>
        <v>4.2795463809357931E-4</v>
      </c>
      <c r="CL80" s="33">
        <f ca="1">IF($O80=2002,OFFSET('2002'!O$1,Calculations!$K78,0),IF($O80=2003,OFFSET('2003'!O$1,Calculations!$K78,0),IF($O80=2004,OFFSET('2004'!O$1,Calculations!$K78,0),IF($O80=2005,OFFSET('2005'!O$1,Calculations!$K78,0),IF($O80=2006,OFFSET('2006'!O$1,Calculations!$K78,0),IF($O80=2007,OFFSET('2007'!O$1,Calculations!$K78,0),IF($O80=2008,OFFSET('2008'!O$1,Calculations!$K78,0),IF($O80=2009,OFFSET('2009'!O$1,Calculations!$K78,0),IF($O80=2010,OFFSET('2010'!O$1,Calculations!$K78,0),IF($O80=2011,OFFSET('2011'!O$1,Calculations!$K78,0),IF($O80=2012,OFFSET('2012'!O$1,Calculations!$K78,0),IF($O80=2013,OFFSET('2013'!O$1,Calculations!$K78,0),IF($O80=2014,OFFSET('2014'!O$1,Calculations!$K78,0),IF($O80=2015,OFFSET('2015'!O$1,Calculations!$K78,0),IF($O80=2016,OFFSET('2016'!O$1,Calculations!$K78,0),IF($O80=2017,OFFSET('2017'!O$1,Calculations!$K78,0),0))))))))))))))))</f>
        <v>1.79606461722842E-4</v>
      </c>
      <c r="CM80" s="33">
        <f ca="1">IF($O80=2002,OFFSET('2002'!P$1,Calculations!$K78,0),IF($O80=2003,OFFSET('2003'!P$1,Calculations!$K78,0),IF($O80=2004,OFFSET('2004'!P$1,Calculations!$K78,0),IF($O80=2005,OFFSET('2005'!P$1,Calculations!$K78,0),IF($O80=2006,OFFSET('2006'!P$1,Calculations!$K78,0),IF($O80=2007,OFFSET('2007'!P$1,Calculations!$K78,0),IF($O80=2008,OFFSET('2008'!P$1,Calculations!$K78,0),IF($O80=2009,OFFSET('2009'!P$1,Calculations!$K78,0),IF($O80=2010,OFFSET('2010'!P$1,Calculations!$K78,0),IF($O80=2011,OFFSET('2011'!P$1,Calculations!$K78,0),IF($O80=2012,OFFSET('2012'!P$1,Calculations!$K78,0),IF($O80=2013,OFFSET('2013'!P$1,Calculations!$K78,0),IF($O80=2014,OFFSET('2014'!P$1,Calculations!$K78,0),IF($O80=2015,OFFSET('2015'!P$1,Calculations!$K78,0),IF($O80=2016,OFFSET('2016'!P$1,Calculations!$K78,0),IF($O80=2017,OFFSET('2017'!P$1,Calculations!$K78,0),0))))))))))))))))</f>
        <v>2.737023966677811E-4</v>
      </c>
      <c r="CN80" s="37">
        <f ca="1">IF($O80=2002,OFFSET('2002'!Q$1,Calculations!$K78,0),IF($O80=2003,OFFSET('2003'!Q$1,Calculations!$K78,0),IF($O80=2004,OFFSET('2004'!Q$1,Calculations!$K78,0),IF($O80=2005,OFFSET('2005'!Q$1,Calculations!$K78,0),IF($O80=2006,OFFSET('2006'!Q$1,Calculations!$K78,0),IF($O80=2007,OFFSET('2007'!Q$1,Calculations!$K78,0),IF($O80=2008,OFFSET('2008'!Q$1,Calculations!$K78,0),IF($O80=2009,OFFSET('2009'!Q$1,Calculations!$K78,0),IF($O80=2010,OFFSET('2010'!Q$1,Calculations!$K78,0),IF($O80=2011,OFFSET('2011'!Q$1,Calculations!$K78,0),IF($O80=2012,OFFSET('2012'!Q$1,Calculations!$K78,0),IF($O80=2013,OFFSET('2013'!Q$1,Calculations!$K78,0),IF($O80=2014,OFFSET('2014'!Q$1,Calculations!$K78,0),IF($O80=2015,OFFSET('2015'!Q$1,Calculations!$K78,0),IF($O80=2016,OFFSET('2016'!Q$1,Calculations!$K78,0),IF($O80=2017,OFFSET('2017'!Q$1,Calculations!$K78,0),0))))))))))))))))</f>
        <v>8.2037868352150778E-5</v>
      </c>
      <c r="CO80" s="71">
        <f t="shared" ca="1" si="78"/>
        <v>0</v>
      </c>
      <c r="CP80" s="33">
        <f ca="1">IF($O80=2002,OFFSET('2002'!K$1,Calculations!$L78,0),IF($O80=2003,OFFSET('2003'!K$1,Calculations!$L78,0),IF($O80=2004,OFFSET('2004'!K$1,Calculations!$L78,0),IF($O80=2005,OFFSET('2005'!K$1,Calculations!$L78,0),IF($O80=2006,OFFSET('2006'!K$1,Calculations!$L78,0),IF($O80=2007,OFFSET('2007'!K$1,Calculations!$L78,0),IF($O80=2008,OFFSET('2008'!K$1,Calculations!$L78,0),IF($O80=2009,OFFSET('2009'!K$1,Calculations!$L78,0),IF($O80=2010,OFFSET('2010'!K$1,Calculations!$L78,0),IF($O80=2011,OFFSET('2011'!K$1,Calculations!$L78,0),IF($O80=2012,OFFSET('2012'!K$1,Calculations!$L78,0),IF($O80=2013,OFFSET('2013'!K$1,Calculations!$L78,0),IF($O80=2014,OFFSET('2014'!K$1,Calculations!$L78,0),IF($O80=2015,OFFSET('2015'!K$1,Calculations!$L78,0),IF($O80=2016,OFFSET('2016'!K$1,Calculations!$L78,0),IF($O80=2017,OFFSET('2017'!K$1,Calculations!$L78,0),0))))))))))))))))</f>
        <v>0.40380580860746962</v>
      </c>
      <c r="CQ80" s="33">
        <f ca="1">IF($O80=2002,OFFSET('2002'!L$1,Calculations!$L78,0),IF($O80=2003,OFFSET('2003'!L$1,Calculations!$L78,0),IF($O80=2004,OFFSET('2004'!L$1,Calculations!$L78,0),IF($O80=2005,OFFSET('2005'!L$1,Calculations!$L78,0),IF($O80=2006,OFFSET('2006'!L$1,Calculations!$L78,0),IF($O80=2007,OFFSET('2007'!L$1,Calculations!$L78,0),IF($O80=2008,OFFSET('2008'!L$1,Calculations!$L78,0),IF($O80=2009,OFFSET('2009'!L$1,Calculations!$L78,0),IF($O80=2010,OFFSET('2010'!L$1,Calculations!$L78,0),IF($O80=2011,OFFSET('2011'!L$1,Calculations!$L78,0),IF($O80=2012,OFFSET('2012'!L$1,Calculations!$L78,0),IF($O80=2013,OFFSET('2013'!L$1,Calculations!$L78,0),IF($O80=2014,OFFSET('2014'!L$1,Calculations!$L78,0),IF($O80=2015,OFFSET('2015'!L$1,Calculations!$L78,0),IF($O80=2016,OFFSET('2016'!L$1,Calculations!$L78,0),IF($O80=2017,OFFSET('2017'!L$1,Calculations!$L78,0),0))))))))))))))))</f>
        <v>0.18922154454093951</v>
      </c>
      <c r="CR80" s="33">
        <f ca="1">IF($O80=2002,OFFSET('2002'!M$1,Calculations!$L78,0),IF($O80=2003,OFFSET('2003'!M$1,Calculations!$L78,0),IF($O80=2004,OFFSET('2004'!M$1,Calculations!$L78,0),IF($O80=2005,OFFSET('2005'!M$1,Calculations!$L78,0),IF($O80=2006,OFFSET('2006'!M$1,Calculations!$L78,0),IF($O80=2007,OFFSET('2007'!M$1,Calculations!$L78,0),IF($O80=2008,OFFSET('2008'!M$1,Calculations!$L78,0),IF($O80=2009,OFFSET('2009'!M$1,Calculations!$L78,0),IF($O80=2010,OFFSET('2010'!M$1,Calculations!$L78,0),IF($O80=2011,OFFSET('2011'!M$1,Calculations!$L78,0),IF($O80=2012,OFFSET('2012'!M$1,Calculations!$L78,0),IF($O80=2013,OFFSET('2013'!M$1,Calculations!$L78,0),IF($O80=2014,OFFSET('2014'!M$1,Calculations!$L78,0),IF($O80=2015,OFFSET('2015'!M$1,Calculations!$L78,0),IF($O80=2016,OFFSET('2016'!M$1,Calculations!$L78,0),IF($O80=2017,OFFSET('2017'!M$1,Calculations!$L78,0),0))))))))))))))))</f>
        <v>4.4933806286485321E-2</v>
      </c>
      <c r="CS80" s="33">
        <f ca="1">IF($O80=2002,OFFSET('2002'!N$1,Calculations!$L78,0),IF($O80=2003,OFFSET('2003'!N$1,Calculations!$L78,0),IF($O80=2004,OFFSET('2004'!N$1,Calculations!$L78,0),IF($O80=2005,OFFSET('2005'!N$1,Calculations!$L78,0),IF($O80=2006,OFFSET('2006'!N$1,Calculations!$L78,0),IF($O80=2007,OFFSET('2007'!N$1,Calculations!$L78,0),IF($O80=2008,OFFSET('2008'!N$1,Calculations!$L78,0),IF($O80=2009,OFFSET('2009'!N$1,Calculations!$L78,0),IF($O80=2010,OFFSET('2010'!N$1,Calculations!$L78,0),IF($O80=2011,OFFSET('2011'!N$1,Calculations!$L78,0),IF($O80=2012,OFFSET('2012'!N$1,Calculations!$L78,0),IF($O80=2013,OFFSET('2013'!N$1,Calculations!$L78,0),IF($O80=2014,OFFSET('2014'!N$1,Calculations!$L78,0),IF($O80=2015,OFFSET('2015'!N$1,Calculations!$L78,0),IF($O80=2016,OFFSET('2016'!N$1,Calculations!$L78,0),IF($O80=2017,OFFSET('2017'!N$1,Calculations!$L78,0),0))))))))))))))))</f>
        <v>3.6587955588894334E-2</v>
      </c>
      <c r="CT80" s="33">
        <f ca="1">IF($O80=2002,OFFSET('2002'!O$1,Calculations!$L78,0),IF($O80=2003,OFFSET('2003'!O$1,Calculations!$L78,0),IF($O80=2004,OFFSET('2004'!O$1,Calculations!$L78,0),IF($O80=2005,OFFSET('2005'!O$1,Calculations!$L78,0),IF($O80=2006,OFFSET('2006'!O$1,Calculations!$L78,0),IF($O80=2007,OFFSET('2007'!O$1,Calculations!$L78,0),IF($O80=2008,OFFSET('2008'!O$1,Calculations!$L78,0),IF($O80=2009,OFFSET('2009'!O$1,Calculations!$L78,0),IF($O80=2010,OFFSET('2010'!O$1,Calculations!$L78,0),IF($O80=2011,OFFSET('2011'!O$1,Calculations!$L78,0),IF($O80=2012,OFFSET('2012'!O$1,Calculations!$L78,0),IF($O80=2013,OFFSET('2013'!O$1,Calculations!$L78,0),IF($O80=2014,OFFSET('2014'!O$1,Calculations!$L78,0),IF($O80=2015,OFFSET('2015'!O$1,Calculations!$L78,0),IF($O80=2016,OFFSET('2016'!O$1,Calculations!$L78,0),IF($O80=2017,OFFSET('2017'!O$1,Calculations!$L78,0),0))))))))))))))))</f>
        <v>0.32496813031295285</v>
      </c>
      <c r="CU80" s="33">
        <f ca="1">IF($O80=2002,OFFSET('2002'!P$1,Calculations!$L78,0),IF($O80=2003,OFFSET('2003'!P$1,Calculations!$L78,0),IF($O80=2004,OFFSET('2004'!P$1,Calculations!$L78,0),IF($O80=2005,OFFSET('2005'!P$1,Calculations!$L78,0),IF($O80=2006,OFFSET('2006'!P$1,Calculations!$L78,0),IF($O80=2007,OFFSET('2007'!P$1,Calculations!$L78,0),IF($O80=2008,OFFSET('2008'!P$1,Calculations!$L78,0),IF($O80=2009,OFFSET('2009'!P$1,Calculations!$L78,0),IF($O80=2010,OFFSET('2010'!P$1,Calculations!$L78,0),IF($O80=2011,OFFSET('2011'!P$1,Calculations!$L78,0),IF($O80=2012,OFFSET('2012'!P$1,Calculations!$L78,0),IF($O80=2013,OFFSET('2013'!P$1,Calculations!$L78,0),IF($O80=2014,OFFSET('2014'!P$1,Calculations!$L78,0),IF($O80=2015,OFFSET('2015'!P$1,Calculations!$L78,0),IF($O80=2016,OFFSET('2016'!P$1,Calculations!$L78,0),IF($O80=2017,OFFSET('2017'!P$1,Calculations!$L78,0),0))))))))))))))))</f>
        <v>4.827546632583893E-4</v>
      </c>
      <c r="CV80" s="37">
        <f ca="1">IF($O80=2002,OFFSET('2002'!Q$1,Calculations!$L78,0),IF($O80=2003,OFFSET('2003'!Q$1,Calculations!$L78,0),IF($O80=2004,OFFSET('2004'!Q$1,Calculations!$L78,0),IF($O80=2005,OFFSET('2005'!Q$1,Calculations!$L78,0),IF($O80=2006,OFFSET('2006'!Q$1,Calculations!$L78,0),IF($O80=2007,OFFSET('2007'!Q$1,Calculations!$L78,0),IF($O80=2008,OFFSET('2008'!Q$1,Calculations!$L78,0),IF($O80=2009,OFFSET('2009'!Q$1,Calculations!$L78,0),IF($O80=2010,OFFSET('2010'!Q$1,Calculations!$L78,0),IF($O80=2011,OFFSET('2011'!Q$1,Calculations!$L78,0),IF($O80=2012,OFFSET('2012'!Q$1,Calculations!$L78,0),IF($O80=2013,OFFSET('2013'!Q$1,Calculations!$L78,0),IF($O80=2014,OFFSET('2014'!Q$1,Calculations!$L78,0),IF($O80=2015,OFFSET('2015'!Q$1,Calculations!$L78,0),IF($O80=2016,OFFSET('2016'!Q$1,Calculations!$L78,0),IF($O80=2017,OFFSET('2017'!Q$1,Calculations!$L78,0),0))))))))))))))))</f>
        <v>1</v>
      </c>
      <c r="CW80" s="14">
        <v>0.15103801437991513</v>
      </c>
      <c r="CX80" s="14">
        <v>0.14901980610527421</v>
      </c>
      <c r="CY80" s="14">
        <v>8.7470842132235271E-2</v>
      </c>
      <c r="CZ80" s="14">
        <v>4.8357414430564738E-2</v>
      </c>
      <c r="DA80" s="14">
        <v>0.20019623503391645</v>
      </c>
      <c r="DB80" s="14">
        <v>0.12821979034487224</v>
      </c>
      <c r="DC80" s="14">
        <v>0.17953373976757817</v>
      </c>
      <c r="DD80" s="14">
        <v>8.5493622754572854E-2</v>
      </c>
      <c r="DE80" s="14">
        <v>0.28465495240979705</v>
      </c>
      <c r="DF80" s="14">
        <v>4.6456348025532376E-2</v>
      </c>
      <c r="DG80" s="14">
        <v>0</v>
      </c>
      <c r="DH80" s="14">
        <v>0.2373066080367619</v>
      </c>
      <c r="DI80" s="54">
        <v>0.15046796690818617</v>
      </c>
      <c r="DK80" s="40">
        <f t="shared" ca="1" si="79"/>
        <v>0.1604910063033885</v>
      </c>
      <c r="DL80" s="36">
        <f t="shared" ca="1" si="80"/>
        <v>0.13036229643393465</v>
      </c>
      <c r="DM80" s="36">
        <f t="shared" ca="1" si="81"/>
        <v>0.14467718663094287</v>
      </c>
      <c r="DN80" s="36">
        <f t="shared" ca="1" si="82"/>
        <v>0.13721424663802378</v>
      </c>
      <c r="DO80" s="36">
        <f t="shared" ca="1" si="83"/>
        <v>0.1516990526340041</v>
      </c>
      <c r="DP80" s="36">
        <f t="shared" ca="1" si="84"/>
        <v>0.14654676102045358</v>
      </c>
      <c r="DQ80" s="48">
        <f t="shared" ca="1" si="101"/>
        <v>0.15043917792712908</v>
      </c>
      <c r="DR80" s="51">
        <f t="shared" ca="1" si="102"/>
        <v>-2.8788981057098484E-5</v>
      </c>
      <c r="DS80" s="28">
        <f t="shared" ca="1" si="85"/>
        <v>1.1604910063033884</v>
      </c>
      <c r="DT80" s="28">
        <f t="shared" ca="1" si="86"/>
        <v>1.1303622964339346</v>
      </c>
      <c r="DU80" s="28">
        <f t="shared" ca="1" si="87"/>
        <v>1.1446771866309429</v>
      </c>
      <c r="DV80" s="28">
        <f t="shared" ca="1" si="88"/>
        <v>1.1372142466380237</v>
      </c>
      <c r="DW80" s="28">
        <f t="shared" ca="1" si="89"/>
        <v>1.1516990526340041</v>
      </c>
      <c r="DX80" s="28">
        <f t="shared" ca="1" si="90"/>
        <v>1.1465467610204536</v>
      </c>
      <c r="DY80" s="28">
        <f t="shared" ca="1" si="91"/>
        <v>1.150439177927129</v>
      </c>
      <c r="DZ80" s="46">
        <f t="shared" si="92"/>
        <v>1.1504679669081861</v>
      </c>
      <c r="EA80" s="2">
        <f t="shared" ca="1" si="93"/>
        <v>0.14884319685604133</v>
      </c>
      <c r="EB80" s="2">
        <f t="shared" ca="1" si="94"/>
        <v>0.12253819765103877</v>
      </c>
      <c r="EC80" s="2">
        <f t="shared" ca="1" si="95"/>
        <v>0.13512266418219018</v>
      </c>
      <c r="ED80" s="2">
        <f t="shared" ca="1" si="96"/>
        <v>0.1285816285372198</v>
      </c>
      <c r="EE80" s="2">
        <f t="shared" ca="1" si="97"/>
        <v>0.14123828911185676</v>
      </c>
      <c r="EF80" s="2">
        <f t="shared" ca="1" si="98"/>
        <v>0.13675460837197967</v>
      </c>
      <c r="EG80" s="2">
        <f t="shared" ca="1" si="99"/>
        <v>0.14014376332194009</v>
      </c>
      <c r="EH80" s="17">
        <f t="shared" si="100"/>
        <v>0.14016878734876637</v>
      </c>
      <c r="EI80" s="13">
        <f t="shared" ca="1" si="103"/>
        <v>-2.5024026826275803E-5</v>
      </c>
      <c r="EK80" s="89">
        <f t="shared" ca="1" si="68"/>
        <v>0.5345022312891694</v>
      </c>
      <c r="EL80" s="24">
        <f t="shared" ca="1" si="69"/>
        <v>9.2935216459464759E-2</v>
      </c>
      <c r="EM80" s="89">
        <f t="shared" ca="1" si="70"/>
        <v>0.11741570417924331</v>
      </c>
      <c r="EN80" s="89">
        <f t="shared" ca="1" si="71"/>
        <v>1.6533010787029484E-2</v>
      </c>
      <c r="EO80" s="45">
        <f t="shared" ca="1" si="72"/>
        <v>3.2798289360886433E-2</v>
      </c>
      <c r="EP80" s="89">
        <f t="shared" ca="1" si="73"/>
        <v>9.1488326536851051E-3</v>
      </c>
      <c r="EQ80" s="89">
        <f t="shared" ca="1" si="74"/>
        <v>8.1993566540459598E-2</v>
      </c>
      <c r="ER80" s="45">
        <f t="shared" ca="1" si="75"/>
        <v>2.356984251295462E-2</v>
      </c>
      <c r="ES80" s="89">
        <f t="shared" ca="1" si="76"/>
        <v>7.6336381953506199E-2</v>
      </c>
      <c r="ET80" s="89">
        <f t="shared" ca="1" si="77"/>
        <v>1.468488639524897E-2</v>
      </c>
    </row>
    <row r="81" spans="1:150">
      <c r="A81">
        <v>99</v>
      </c>
      <c r="B81">
        <v>100</v>
      </c>
      <c r="C81">
        <v>101</v>
      </c>
      <c r="D81">
        <v>102</v>
      </c>
      <c r="E81">
        <v>103</v>
      </c>
      <c r="F81">
        <v>104</v>
      </c>
      <c r="G81">
        <v>105</v>
      </c>
      <c r="H81">
        <v>106</v>
      </c>
      <c r="I81">
        <v>107</v>
      </c>
      <c r="J81">
        <v>108</v>
      </c>
      <c r="K81">
        <v>109</v>
      </c>
      <c r="L81">
        <v>110</v>
      </c>
      <c r="N81" s="16">
        <v>39965</v>
      </c>
      <c r="O81" s="20">
        <v>2009</v>
      </c>
      <c r="P81" s="17">
        <f ca="1">IF($O81=2002,OFFSET('2002'!K$1,Calculations!$A79,0),IF($O81=2003,OFFSET('2003'!K$1,Calculations!$A79,0),IF($O81=2004,OFFSET('2004'!K$1,Calculations!$A79,0),IF($O81=2005,OFFSET('2005'!K$1,Calculations!$A79,0),IF($O81=2006,OFFSET('2006'!K$1,Calculations!$A79,0),IF($O81=2007,OFFSET('2007'!K$1,Calculations!$A79,0),IF($O81=2008,OFFSET('2008'!K$1,Calculations!$A79,0),IF($O81=2009,OFFSET('2009'!K$1,Calculations!$A79,0),IF($O81=2010,OFFSET('2010'!K$1,Calculations!$A79,0),IF($O81=2011,OFFSET('2011'!K$1,Calculations!$A79,0),IF($O81=2012,OFFSET('2012'!K$1,Calculations!$A79,0),IF($O81=2013,OFFSET('2013'!K$1,Calculations!$A79,0),IF($O81=2014,OFFSET('2014'!K$1,Calculations!$A79,0),IF($O81=2015,OFFSET('2015'!K$1,Calculations!$A79,0),IF($O81=2016,OFFSET('2016'!K$1,Calculations!$A79,0),IF($O81=2017,OFFSET('2017'!K$1,Calculations!$A79,0),0))))))))))))))))</f>
        <v>0.66337783793850413</v>
      </c>
      <c r="Q81" s="17">
        <f ca="1">IF($O81=2002,OFFSET('2002'!L$1,Calculations!$A79,0),IF($O81=2003,OFFSET('2003'!L$1,Calculations!$A79,0),IF($O81=2004,OFFSET('2004'!L$1,Calculations!$A79,0),IF($O81=2005,OFFSET('2005'!L$1,Calculations!$A79,0),IF($O81=2006,OFFSET('2006'!L$1,Calculations!$A79,0),IF($O81=2007,OFFSET('2007'!L$1,Calculations!$A79,0),IF($O81=2008,OFFSET('2008'!L$1,Calculations!$A79,0),IF($O81=2009,OFFSET('2009'!L$1,Calculations!$A79,0),IF($O81=2010,OFFSET('2010'!L$1,Calculations!$A79,0),IF($O81=2011,OFFSET('2011'!L$1,Calculations!$A79,0),IF($O81=2012,OFFSET('2012'!L$1,Calculations!$A79,0),IF($O81=2013,OFFSET('2013'!L$1,Calculations!$A79,0),IF($O81=2014,OFFSET('2014'!L$1,Calculations!$A79,0),IF($O81=2015,OFFSET('2015'!L$1,Calculations!$A79,0),IF($O81=2016,OFFSET('2016'!L$1,Calculations!$A79,0),IF($O81=2017,OFFSET('2017'!L$1,Calculations!$A79,0),0))))))))))))))))</f>
        <v>0.35467553363425036</v>
      </c>
      <c r="R81" s="17">
        <f ca="1">IF($O81=2002,OFFSET('2002'!M$1,Calculations!$A79,0),IF($O81=2003,OFFSET('2003'!M$1,Calculations!$A79,0),IF($O81=2004,OFFSET('2004'!M$1,Calculations!$A79,0),IF($O81=2005,OFFSET('2005'!M$1,Calculations!$A79,0),IF($O81=2006,OFFSET('2006'!M$1,Calculations!$A79,0),IF($O81=2007,OFFSET('2007'!M$1,Calculations!$A79,0),IF($O81=2008,OFFSET('2008'!M$1,Calculations!$A79,0),IF($O81=2009,OFFSET('2009'!M$1,Calculations!$A79,0),IF($O81=2010,OFFSET('2010'!M$1,Calculations!$A79,0),IF($O81=2011,OFFSET('2011'!M$1,Calculations!$A79,0),IF($O81=2012,OFFSET('2012'!M$1,Calculations!$A79,0),IF($O81=2013,OFFSET('2013'!M$1,Calculations!$A79,0),IF($O81=2014,OFFSET('2014'!M$1,Calculations!$A79,0),IF($O81=2015,OFFSET('2015'!M$1,Calculations!$A79,0),IF($O81=2016,OFFSET('2016'!M$1,Calculations!$A79,0),IF($O81=2017,OFFSET('2017'!M$1,Calculations!$A79,0),0))))))))))))))))</f>
        <v>0.4345873438177294</v>
      </c>
      <c r="S81" s="17">
        <f ca="1">IF($O81=2002,OFFSET('2002'!N$1,Calculations!$A79,0),IF($O81=2003,OFFSET('2003'!N$1,Calculations!$A79,0),IF($O81=2004,OFFSET('2004'!N$1,Calculations!$A79,0),IF($O81=2005,OFFSET('2005'!N$1,Calculations!$A79,0),IF($O81=2006,OFFSET('2006'!N$1,Calculations!$A79,0),IF($O81=2007,OFFSET('2007'!N$1,Calculations!$A79,0),IF($O81=2008,OFFSET('2008'!N$1,Calculations!$A79,0),IF($O81=2009,OFFSET('2009'!N$1,Calculations!$A79,0),IF($O81=2010,OFFSET('2010'!N$1,Calculations!$A79,0),IF($O81=2011,OFFSET('2011'!N$1,Calculations!$A79,0),IF($O81=2012,OFFSET('2012'!N$1,Calculations!$A79,0),IF($O81=2013,OFFSET('2013'!N$1,Calculations!$A79,0),IF($O81=2014,OFFSET('2014'!N$1,Calculations!$A79,0),IF($O81=2015,OFFSET('2015'!N$1,Calculations!$A79,0),IF($O81=2016,OFFSET('2016'!N$1,Calculations!$A79,0),IF($O81=2017,OFFSET('2017'!N$1,Calculations!$A79,0),0))))))))))))))))</f>
        <v>0.39418857892849135</v>
      </c>
      <c r="T81" s="17">
        <f ca="1">IF($O81=2002,OFFSET('2002'!O$1,Calculations!$A79,0),IF($O81=2003,OFFSET('2003'!O$1,Calculations!$A79,0),IF($O81=2004,OFFSET('2004'!O$1,Calculations!$A79,0),IF($O81=2005,OFFSET('2005'!O$1,Calculations!$A79,0),IF($O81=2006,OFFSET('2006'!O$1,Calculations!$A79,0),IF($O81=2007,OFFSET('2007'!O$1,Calculations!$A79,0),IF($O81=2008,OFFSET('2008'!O$1,Calculations!$A79,0),IF($O81=2009,OFFSET('2009'!O$1,Calculations!$A79,0),IF($O81=2010,OFFSET('2010'!O$1,Calculations!$A79,0),IF($O81=2011,OFFSET('2011'!O$1,Calculations!$A79,0),IF($O81=2012,OFFSET('2012'!O$1,Calculations!$A79,0),IF($O81=2013,OFFSET('2013'!O$1,Calculations!$A79,0),IF($O81=2014,OFFSET('2014'!O$1,Calculations!$A79,0),IF($O81=2015,OFFSET('2015'!O$1,Calculations!$A79,0),IF($O81=2016,OFFSET('2016'!O$1,Calculations!$A79,0),IF($O81=2017,OFFSET('2017'!O$1,Calculations!$A79,0),0))))))))))))))))</f>
        <v>0.52044185095404372</v>
      </c>
      <c r="U81" s="17">
        <f ca="1">IF($O81=2002,OFFSET('2002'!P$1,Calculations!$A79,0),IF($O81=2003,OFFSET('2003'!P$1,Calculations!$A79,0),IF($O81=2004,OFFSET('2004'!P$1,Calculations!$A79,0),IF($O81=2005,OFFSET('2005'!P$1,Calculations!$A79,0),IF($O81=2006,OFFSET('2006'!P$1,Calculations!$A79,0),IF($O81=2007,OFFSET('2007'!P$1,Calculations!$A79,0),IF($O81=2008,OFFSET('2008'!P$1,Calculations!$A79,0),IF($O81=2009,OFFSET('2009'!P$1,Calculations!$A79,0),IF($O81=2010,OFFSET('2010'!P$1,Calculations!$A79,0),IF($O81=2011,OFFSET('2011'!P$1,Calculations!$A79,0),IF($O81=2012,OFFSET('2012'!P$1,Calculations!$A79,0),IF($O81=2013,OFFSET('2013'!P$1,Calculations!$A79,0),IF($O81=2014,OFFSET('2014'!P$1,Calculations!$A79,0),IF($O81=2015,OFFSET('2015'!P$1,Calculations!$A79,0),IF($O81=2016,OFFSET('2016'!P$1,Calculations!$A79,0),IF($O81=2017,OFFSET('2017'!P$1,Calculations!$A79,0),0))))))))))))))))</f>
        <v>0.38682874066496042</v>
      </c>
      <c r="V81" s="13">
        <f ca="1">IF($O81=2002,OFFSET('2002'!Q$1,Calculations!$A79,0),IF($O81=2003,OFFSET('2003'!Q$1,Calculations!$A79,0),IF($O81=2004,OFFSET('2004'!Q$1,Calculations!$A79,0),IF($O81=2005,OFFSET('2005'!Q$1,Calculations!$A79,0),IF($O81=2006,OFFSET('2006'!Q$1,Calculations!$A79,0),IF($O81=2007,OFFSET('2007'!Q$1,Calculations!$A79,0),IF($O81=2008,OFFSET('2008'!Q$1,Calculations!$A79,0),IF($O81=2009,OFFSET('2009'!Q$1,Calculations!$A79,0),IF($O81=2010,OFFSET('2010'!Q$1,Calculations!$A79,0),IF($O81=2011,OFFSET('2011'!Q$1,Calculations!$A79,0),IF($O81=2012,OFFSET('2012'!Q$1,Calculations!$A79,0),IF($O81=2013,OFFSET('2013'!Q$1,Calculations!$A79,0),IF($O81=2014,OFFSET('2014'!Q$1,Calculations!$A79,0),IF($O81=2015,OFFSET('2015'!Q$1,Calculations!$A79,0),IF($O81=2016,OFFSET('2016'!Q$1,Calculations!$A79,0),IF($O81=2017,OFFSET('2017'!Q$1,Calculations!$A79,0),0))))))))))))))))</f>
        <v>0.53685308871947157</v>
      </c>
      <c r="W81" s="33">
        <f ca="1">IF($O81=2002,OFFSET('2002'!K$1,Calculations!$B79,0),IF($O81=2003,OFFSET('2003'!K$1,Calculations!$B79,0),IF($O81=2004,OFFSET('2004'!K$1,Calculations!$B79,0),IF($O81=2005,OFFSET('2005'!K$1,Calculations!$B79,0),IF($O81=2006,OFFSET('2006'!K$1,Calculations!$B79,0),IF($O81=2007,OFFSET('2007'!K$1,Calculations!$B79,0),IF($O81=2008,OFFSET('2008'!K$1,Calculations!$B79,0),IF($O81=2009,OFFSET('2009'!K$1,Calculations!$B79,0),IF($O81=2010,OFFSET('2010'!K$1,Calculations!$B79,0),IF($O81=2011,OFFSET('2011'!K$1,Calculations!$B79,0),IF($O81=2012,OFFSET('2012'!K$1,Calculations!$B79,0),IF($O81=2013,OFFSET('2013'!K$1,Calculations!$B79,0),IF($O81=2014,OFFSET('2014'!K$1,Calculations!$B79,0),IF($O81=2015,OFFSET('2015'!K$1,Calculations!$B79,0),IF($O81=2016,OFFSET('2016'!K$1,Calculations!$B79,0),IF($O81=2017,OFFSET('2017'!K$1,Calculations!$B79,0),0))))))))))))))))</f>
        <v>9.8409208881705429E-2</v>
      </c>
      <c r="X81" s="33">
        <f ca="1">IF($O81=2002,OFFSET('2002'!L$1,Calculations!$B79,0),IF($O81=2003,OFFSET('2003'!L$1,Calculations!$B79,0),IF($O81=2004,OFFSET('2004'!L$1,Calculations!$B79,0),IF($O81=2005,OFFSET('2005'!L$1,Calculations!$B79,0),IF($O81=2006,OFFSET('2006'!L$1,Calculations!$B79,0),IF($O81=2007,OFFSET('2007'!L$1,Calculations!$B79,0),IF($O81=2008,OFFSET('2008'!L$1,Calculations!$B79,0),IF($O81=2009,OFFSET('2009'!L$1,Calculations!$B79,0),IF($O81=2010,OFFSET('2010'!L$1,Calculations!$B79,0),IF($O81=2011,OFFSET('2011'!L$1,Calculations!$B79,0),IF($O81=2012,OFFSET('2012'!L$1,Calculations!$B79,0),IF($O81=2013,OFFSET('2013'!L$1,Calculations!$B79,0),IF($O81=2014,OFFSET('2014'!L$1,Calculations!$B79,0),IF($O81=2015,OFFSET('2015'!L$1,Calculations!$B79,0),IF($O81=2016,OFFSET('2016'!L$1,Calculations!$B79,0),IF($O81=2017,OFFSET('2017'!L$1,Calculations!$B79,0),0))))))))))))))))</f>
        <v>5.3887720035598184E-2</v>
      </c>
      <c r="Y81" s="33">
        <f ca="1">IF($O81=2002,OFFSET('2002'!M$1,Calculations!$B79,0),IF($O81=2003,OFFSET('2003'!M$1,Calculations!$B79,0),IF($O81=2004,OFFSET('2004'!M$1,Calculations!$B79,0),IF($O81=2005,OFFSET('2005'!M$1,Calculations!$B79,0),IF($O81=2006,OFFSET('2006'!M$1,Calculations!$B79,0),IF($O81=2007,OFFSET('2007'!M$1,Calculations!$B79,0),IF($O81=2008,OFFSET('2008'!M$1,Calculations!$B79,0),IF($O81=2009,OFFSET('2009'!M$1,Calculations!$B79,0),IF($O81=2010,OFFSET('2010'!M$1,Calculations!$B79,0),IF($O81=2011,OFFSET('2011'!M$1,Calculations!$B79,0),IF($O81=2012,OFFSET('2012'!M$1,Calculations!$B79,0),IF($O81=2013,OFFSET('2013'!M$1,Calculations!$B79,0),IF($O81=2014,OFFSET('2014'!M$1,Calculations!$B79,0),IF($O81=2015,OFFSET('2015'!M$1,Calculations!$B79,0),IF($O81=2016,OFFSET('2016'!M$1,Calculations!$B79,0),IF($O81=2017,OFFSET('2017'!M$1,Calculations!$B79,0),0))))))))))))))))</f>
        <v>0.10861128891040128</v>
      </c>
      <c r="Z81" s="33">
        <f ca="1">IF($O81=2002,OFFSET('2002'!N$1,Calculations!$B79,0),IF($O81=2003,OFFSET('2003'!N$1,Calculations!$B79,0),IF($O81=2004,OFFSET('2004'!N$1,Calculations!$B79,0),IF($O81=2005,OFFSET('2005'!N$1,Calculations!$B79,0),IF($O81=2006,OFFSET('2006'!N$1,Calculations!$B79,0),IF($O81=2007,OFFSET('2007'!N$1,Calculations!$B79,0),IF($O81=2008,OFFSET('2008'!N$1,Calculations!$B79,0),IF($O81=2009,OFFSET('2009'!N$1,Calculations!$B79,0),IF($O81=2010,OFFSET('2010'!N$1,Calculations!$B79,0),IF($O81=2011,OFFSET('2011'!N$1,Calculations!$B79,0),IF($O81=2012,OFFSET('2012'!N$1,Calculations!$B79,0),IF($O81=2013,OFFSET('2013'!N$1,Calculations!$B79,0),IF($O81=2014,OFFSET('2014'!N$1,Calculations!$B79,0),IF($O81=2015,OFFSET('2015'!N$1,Calculations!$B79,0),IF($O81=2016,OFFSET('2016'!N$1,Calculations!$B79,0),IF($O81=2017,OFFSET('2017'!N$1,Calculations!$B79,0),0))))))))))))))))</f>
        <v>0.10664876528454546</v>
      </c>
      <c r="AA81" s="33">
        <f ca="1">IF($O81=2002,OFFSET('2002'!O$1,Calculations!$B79,0),IF($O81=2003,OFFSET('2003'!O$1,Calculations!$B79,0),IF($O81=2004,OFFSET('2004'!O$1,Calculations!$B79,0),IF($O81=2005,OFFSET('2005'!O$1,Calculations!$B79,0),IF($O81=2006,OFFSET('2006'!O$1,Calculations!$B79,0),IF($O81=2007,OFFSET('2007'!O$1,Calculations!$B79,0),IF($O81=2008,OFFSET('2008'!O$1,Calculations!$B79,0),IF($O81=2009,OFFSET('2009'!O$1,Calculations!$B79,0),IF($O81=2010,OFFSET('2010'!O$1,Calculations!$B79,0),IF($O81=2011,OFFSET('2011'!O$1,Calculations!$B79,0),IF($O81=2012,OFFSET('2012'!O$1,Calculations!$B79,0),IF($O81=2013,OFFSET('2013'!O$1,Calculations!$B79,0),IF($O81=2014,OFFSET('2014'!O$1,Calculations!$B79,0),IF($O81=2015,OFFSET('2015'!O$1,Calculations!$B79,0),IF($O81=2016,OFFSET('2016'!O$1,Calculations!$B79,0),IF($O81=2017,OFFSET('2017'!O$1,Calculations!$B79,0),0))))))))))))))))</f>
        <v>8.7802432410501174E-2</v>
      </c>
      <c r="AB81" s="33">
        <f ca="1">IF($O81=2002,OFFSET('2002'!P$1,Calculations!$B79,0),IF($O81=2003,OFFSET('2003'!P$1,Calculations!$B79,0),IF($O81=2004,OFFSET('2004'!P$1,Calculations!$B79,0),IF($O81=2005,OFFSET('2005'!P$1,Calculations!$B79,0),IF($O81=2006,OFFSET('2006'!P$1,Calculations!$B79,0),IF($O81=2007,OFFSET('2007'!P$1,Calculations!$B79,0),IF($O81=2008,OFFSET('2008'!P$1,Calculations!$B79,0),IF($O81=2009,OFFSET('2009'!P$1,Calculations!$B79,0),IF($O81=2010,OFFSET('2010'!P$1,Calculations!$B79,0),IF($O81=2011,OFFSET('2011'!P$1,Calculations!$B79,0),IF($O81=2012,OFFSET('2012'!P$1,Calculations!$B79,0),IF($O81=2013,OFFSET('2013'!P$1,Calculations!$B79,0),IF($O81=2014,OFFSET('2014'!P$1,Calculations!$B79,0),IF($O81=2015,OFFSET('2015'!P$1,Calculations!$B79,0),IF($O81=2016,OFFSET('2016'!P$1,Calculations!$B79,0),IF($O81=2017,OFFSET('2017'!P$1,Calculations!$B79,0),0))))))))))))))))</f>
        <v>0.15258423501258836</v>
      </c>
      <c r="AC81" s="37">
        <f ca="1">IF($O81=2002,OFFSET('2002'!Q$1,Calculations!$B79,0),IF($O81=2003,OFFSET('2003'!Q$1,Calculations!$B79,0),IF($O81=2004,OFFSET('2004'!Q$1,Calculations!$B79,0),IF($O81=2005,OFFSET('2005'!Q$1,Calculations!$B79,0),IF($O81=2006,OFFSET('2006'!Q$1,Calculations!$B79,0),IF($O81=2007,OFFSET('2007'!Q$1,Calculations!$B79,0),IF($O81=2008,OFFSET('2008'!Q$1,Calculations!$B79,0),IF($O81=2009,OFFSET('2009'!Q$1,Calculations!$B79,0),IF($O81=2010,OFFSET('2010'!Q$1,Calculations!$B79,0),IF($O81=2011,OFFSET('2011'!Q$1,Calculations!$B79,0),IF($O81=2012,OFFSET('2012'!Q$1,Calculations!$B79,0),IF($O81=2013,OFFSET('2013'!Q$1,Calculations!$B79,0),IF($O81=2014,OFFSET('2014'!Q$1,Calculations!$B79,0),IF($O81=2015,OFFSET('2015'!Q$1,Calculations!$B79,0),IF($O81=2016,OFFSET('2016'!Q$1,Calculations!$B79,0),IF($O81=2017,OFFSET('2017'!Q$1,Calculations!$B79,0),0))))))))))))))))</f>
        <v>8.7313114614181273E-2</v>
      </c>
      <c r="AD81" s="33">
        <f ca="1">IF($O81=2002,OFFSET('2002'!K$1,Calculations!$C79,0),IF($O81=2003,OFFSET('2003'!K$1,Calculations!$C79,0),IF($O81=2004,OFFSET('2004'!K$1,Calculations!$C79,0),IF($O81=2005,OFFSET('2005'!K$1,Calculations!$C79,0),IF($O81=2006,OFFSET('2006'!K$1,Calculations!$C79,0),IF($O81=2007,OFFSET('2007'!K$1,Calculations!$C79,0),IF($O81=2008,OFFSET('2008'!K$1,Calculations!$C79,0),IF($O81=2009,OFFSET('2009'!K$1,Calculations!$C79,0),IF($O81=2010,OFFSET('2010'!K$1,Calculations!$C79,0),IF($O81=2011,OFFSET('2011'!K$1,Calculations!$C79,0),IF($O81=2012,OFFSET('2012'!K$1,Calculations!$C79,0),IF($O81=2013,OFFSET('2013'!K$1,Calculations!$C79,0),IF($O81=2014,OFFSET('2014'!K$1,Calculations!$C79,0),IF($O81=2015,OFFSET('2015'!K$1,Calculations!$C79,0),IF($O81=2016,OFFSET('2016'!K$1,Calculations!$C79,0),IF($O81=2017,OFFSET('2017'!K$1,Calculations!$C79,0),0))))))))))))))))</f>
        <v>3.5471018849691692E-2</v>
      </c>
      <c r="AE81" s="33">
        <f ca="1">IF($O81=2002,OFFSET('2002'!L$1,Calculations!$C79,0),IF($O81=2003,OFFSET('2003'!L$1,Calculations!$C79,0),IF($O81=2004,OFFSET('2004'!L$1,Calculations!$C79,0),IF($O81=2005,OFFSET('2005'!L$1,Calculations!$C79,0),IF($O81=2006,OFFSET('2006'!L$1,Calculations!$C79,0),IF($O81=2007,OFFSET('2007'!L$1,Calculations!$C79,0),IF($O81=2008,OFFSET('2008'!L$1,Calculations!$C79,0),IF($O81=2009,OFFSET('2009'!L$1,Calculations!$C79,0),IF($O81=2010,OFFSET('2010'!L$1,Calculations!$C79,0),IF($O81=2011,OFFSET('2011'!L$1,Calculations!$C79,0),IF($O81=2012,OFFSET('2012'!L$1,Calculations!$C79,0),IF($O81=2013,OFFSET('2013'!L$1,Calculations!$C79,0),IF($O81=2014,OFFSET('2014'!L$1,Calculations!$C79,0),IF($O81=2015,OFFSET('2015'!L$1,Calculations!$C79,0),IF($O81=2016,OFFSET('2016'!L$1,Calculations!$C79,0),IF($O81=2017,OFFSET('2017'!L$1,Calculations!$C79,0),0))))))))))))))))</f>
        <v>0.23229943804935124</v>
      </c>
      <c r="AF81" s="33">
        <f ca="1">IF($O81=2002,OFFSET('2002'!M$1,Calculations!$C79,0),IF($O81=2003,OFFSET('2003'!M$1,Calculations!$C79,0),IF($O81=2004,OFFSET('2004'!M$1,Calculations!$C79,0),IF($O81=2005,OFFSET('2005'!M$1,Calculations!$C79,0),IF($O81=2006,OFFSET('2006'!M$1,Calculations!$C79,0),IF($O81=2007,OFFSET('2007'!M$1,Calculations!$C79,0),IF($O81=2008,OFFSET('2008'!M$1,Calculations!$C79,0),IF($O81=2009,OFFSET('2009'!M$1,Calculations!$C79,0),IF($O81=2010,OFFSET('2010'!M$1,Calculations!$C79,0),IF($O81=2011,OFFSET('2011'!M$1,Calculations!$C79,0),IF($O81=2012,OFFSET('2012'!M$1,Calculations!$C79,0),IF($O81=2013,OFFSET('2013'!M$1,Calculations!$C79,0),IF($O81=2014,OFFSET('2014'!M$1,Calculations!$C79,0),IF($O81=2015,OFFSET('2015'!M$1,Calculations!$C79,0),IF($O81=2016,OFFSET('2016'!M$1,Calculations!$C79,0),IF($O81=2017,OFFSET('2017'!M$1,Calculations!$C79,0),0))))))))))))))))</f>
        <v>0.15583182889730693</v>
      </c>
      <c r="AG81" s="33">
        <f ca="1">IF($O81=2002,OFFSET('2002'!N$1,Calculations!$C79,0),IF($O81=2003,OFFSET('2003'!N$1,Calculations!$C79,0),IF($O81=2004,OFFSET('2004'!N$1,Calculations!$C79,0),IF($O81=2005,OFFSET('2005'!N$1,Calculations!$C79,0),IF($O81=2006,OFFSET('2006'!N$1,Calculations!$C79,0),IF($O81=2007,OFFSET('2007'!N$1,Calculations!$C79,0),IF($O81=2008,OFFSET('2008'!N$1,Calculations!$C79,0),IF($O81=2009,OFFSET('2009'!N$1,Calculations!$C79,0),IF($O81=2010,OFFSET('2010'!N$1,Calculations!$C79,0),IF($O81=2011,OFFSET('2011'!N$1,Calculations!$C79,0),IF($O81=2012,OFFSET('2012'!N$1,Calculations!$C79,0),IF($O81=2013,OFFSET('2013'!N$1,Calculations!$C79,0),IF($O81=2014,OFFSET('2014'!N$1,Calculations!$C79,0),IF($O81=2015,OFFSET('2015'!N$1,Calculations!$C79,0),IF($O81=2016,OFFSET('2016'!N$1,Calculations!$C79,0),IF($O81=2017,OFFSET('2017'!N$1,Calculations!$C79,0),0))))))))))))))))</f>
        <v>0.20829321776257184</v>
      </c>
      <c r="AH81" s="33">
        <f ca="1">IF($O81=2002,OFFSET('2002'!O$1,Calculations!$C79,0),IF($O81=2003,OFFSET('2003'!O$1,Calculations!$C79,0),IF($O81=2004,OFFSET('2004'!O$1,Calculations!$C79,0),IF($O81=2005,OFFSET('2005'!O$1,Calculations!$C79,0),IF($O81=2006,OFFSET('2006'!O$1,Calculations!$C79,0),IF($O81=2007,OFFSET('2007'!O$1,Calculations!$C79,0),IF($O81=2008,OFFSET('2008'!O$1,Calculations!$C79,0),IF($O81=2009,OFFSET('2009'!O$1,Calculations!$C79,0),IF($O81=2010,OFFSET('2010'!O$1,Calculations!$C79,0),IF($O81=2011,OFFSET('2011'!O$1,Calculations!$C79,0),IF($O81=2012,OFFSET('2012'!O$1,Calculations!$C79,0),IF($O81=2013,OFFSET('2013'!O$1,Calculations!$C79,0),IF($O81=2014,OFFSET('2014'!O$1,Calculations!$C79,0),IF($O81=2015,OFFSET('2015'!O$1,Calculations!$C79,0),IF($O81=2016,OFFSET('2016'!O$1,Calculations!$C79,0),IF($O81=2017,OFFSET('2017'!O$1,Calculations!$C79,0),0))))))))))))))))</f>
        <v>0.10950704009475426</v>
      </c>
      <c r="AI81" s="33">
        <f ca="1">IF($O81=2002,OFFSET('2002'!P$1,Calculations!$C79,0),IF($O81=2003,OFFSET('2003'!P$1,Calculations!$C79,0),IF($O81=2004,OFFSET('2004'!P$1,Calculations!$C79,0),IF($O81=2005,OFFSET('2005'!P$1,Calculations!$C79,0),IF($O81=2006,OFFSET('2006'!P$1,Calculations!$C79,0),IF($O81=2007,OFFSET('2007'!P$1,Calculations!$C79,0),IF($O81=2008,OFFSET('2008'!P$1,Calculations!$C79,0),IF($O81=2009,OFFSET('2009'!P$1,Calculations!$C79,0),IF($O81=2010,OFFSET('2010'!P$1,Calculations!$C79,0),IF($O81=2011,OFFSET('2011'!P$1,Calculations!$C79,0),IF($O81=2012,OFFSET('2012'!P$1,Calculations!$C79,0),IF($O81=2013,OFFSET('2013'!P$1,Calculations!$C79,0),IF($O81=2014,OFFSET('2014'!P$1,Calculations!$C79,0),IF($O81=2015,OFFSET('2015'!P$1,Calculations!$C79,0),IF($O81=2016,OFFSET('2016'!P$1,Calculations!$C79,0),IF($O81=2017,OFFSET('2017'!P$1,Calculations!$C79,0),0))))))))))))))))</f>
        <v>0.16776094181813153</v>
      </c>
      <c r="AJ81" s="37">
        <f ca="1">IF($O81=2002,OFFSET('2002'!Q$1,Calculations!$C79,0),IF($O81=2003,OFFSET('2003'!Q$1,Calculations!$C79,0),IF($O81=2004,OFFSET('2004'!Q$1,Calculations!$C79,0),IF($O81=2005,OFFSET('2005'!Q$1,Calculations!$C79,0),IF($O81=2006,OFFSET('2006'!Q$1,Calculations!$C79,0),IF($O81=2007,OFFSET('2007'!Q$1,Calculations!$C79,0),IF($O81=2008,OFFSET('2008'!Q$1,Calculations!$C79,0),IF($O81=2009,OFFSET('2009'!Q$1,Calculations!$C79,0),IF($O81=2010,OFFSET('2010'!Q$1,Calculations!$C79,0),IF($O81=2011,OFFSET('2011'!Q$1,Calculations!$C79,0),IF($O81=2012,OFFSET('2012'!Q$1,Calculations!$C79,0),IF($O81=2013,OFFSET('2013'!Q$1,Calculations!$C79,0),IF($O81=2014,OFFSET('2014'!Q$1,Calculations!$C79,0),IF($O81=2015,OFFSET('2015'!Q$1,Calculations!$C79,0),IF($O81=2016,OFFSET('2016'!Q$1,Calculations!$C79,0),IF($O81=2017,OFFSET('2017'!Q$1,Calculations!$C79,0),0))))))))))))))))</f>
        <v>0.10935216783954146</v>
      </c>
      <c r="AK81" s="33">
        <f ca="1">IF($O81=2002,OFFSET('2002'!K$1,Calculations!$D79,0),IF($O81=2003,OFFSET('2003'!K$1,Calculations!$D79,0),IF($O81=2004,OFFSET('2004'!K$1,Calculations!$D79,0),IF($O81=2005,OFFSET('2005'!K$1,Calculations!$D79,0),IF($O81=2006,OFFSET('2006'!K$1,Calculations!$D79,0),IF($O81=2007,OFFSET('2007'!K$1,Calculations!$D79,0),IF($O81=2008,OFFSET('2008'!K$1,Calculations!$D79,0),IF($O81=2009,OFFSET('2009'!K$1,Calculations!$D79,0),IF($O81=2010,OFFSET('2010'!K$1,Calculations!$D79,0),IF($O81=2011,OFFSET('2011'!K$1,Calculations!$D79,0),IF($O81=2012,OFFSET('2012'!K$1,Calculations!$D79,0),IF($O81=2013,OFFSET('2013'!K$1,Calculations!$D79,0),IF($O81=2014,OFFSET('2014'!K$1,Calculations!$D79,0),IF($O81=2015,OFFSET('2015'!K$1,Calculations!$D79,0),IF($O81=2016,OFFSET('2016'!K$1,Calculations!$D79,0),IF($O81=2017,OFFSET('2017'!K$1,Calculations!$D79,0),0))))))))))))))))</f>
        <v>2.0553415833028136E-3</v>
      </c>
      <c r="AL81" s="33">
        <f ca="1">IF($O81=2002,OFFSET('2002'!L$1,Calculations!$D79,0),IF($O81=2003,OFFSET('2003'!L$1,Calculations!$D79,0),IF($O81=2004,OFFSET('2004'!L$1,Calculations!$D79,0),IF($O81=2005,OFFSET('2005'!L$1,Calculations!$D79,0),IF($O81=2006,OFFSET('2006'!L$1,Calculations!$D79,0),IF($O81=2007,OFFSET('2007'!L$1,Calculations!$D79,0),IF($O81=2008,OFFSET('2008'!L$1,Calculations!$D79,0),IF($O81=2009,OFFSET('2009'!L$1,Calculations!$D79,0),IF($O81=2010,OFFSET('2010'!L$1,Calculations!$D79,0),IF($O81=2011,OFFSET('2011'!L$1,Calculations!$D79,0),IF($O81=2012,OFFSET('2012'!L$1,Calculations!$D79,0),IF($O81=2013,OFFSET('2013'!L$1,Calculations!$D79,0),IF($O81=2014,OFFSET('2014'!L$1,Calculations!$D79,0),IF($O81=2015,OFFSET('2015'!L$1,Calculations!$D79,0),IF($O81=2016,OFFSET('2016'!L$1,Calculations!$D79,0),IF($O81=2017,OFFSET('2017'!L$1,Calculations!$D79,0),0))))))))))))))))</f>
        <v>4.6307010447649975E-2</v>
      </c>
      <c r="AM81" s="33">
        <f ca="1">IF($O81=2002,OFFSET('2002'!M$1,Calculations!$D79,0),IF($O81=2003,OFFSET('2003'!M$1,Calculations!$D79,0),IF($O81=2004,OFFSET('2004'!M$1,Calculations!$D79,0),IF($O81=2005,OFFSET('2005'!M$1,Calculations!$D79,0),IF($O81=2006,OFFSET('2006'!M$1,Calculations!$D79,0),IF($O81=2007,OFFSET('2007'!M$1,Calculations!$D79,0),IF($O81=2008,OFFSET('2008'!M$1,Calculations!$D79,0),IF($O81=2009,OFFSET('2009'!M$1,Calculations!$D79,0),IF($O81=2010,OFFSET('2010'!M$1,Calculations!$D79,0),IF($O81=2011,OFFSET('2011'!M$1,Calculations!$D79,0),IF($O81=2012,OFFSET('2012'!M$1,Calculations!$D79,0),IF($O81=2013,OFFSET('2013'!M$1,Calculations!$D79,0),IF($O81=2014,OFFSET('2014'!M$1,Calculations!$D79,0),IF($O81=2015,OFFSET('2015'!M$1,Calculations!$D79,0),IF($O81=2016,OFFSET('2016'!M$1,Calculations!$D79,0),IF($O81=2017,OFFSET('2017'!M$1,Calculations!$D79,0),0))))))))))))))))</f>
        <v>2.813057389198971E-2</v>
      </c>
      <c r="AN81" s="33">
        <f ca="1">IF($O81=2002,OFFSET('2002'!N$1,Calculations!$D79,0),IF($O81=2003,OFFSET('2003'!N$1,Calculations!$D79,0),IF($O81=2004,OFFSET('2004'!N$1,Calculations!$D79,0),IF($O81=2005,OFFSET('2005'!N$1,Calculations!$D79,0),IF($O81=2006,OFFSET('2006'!N$1,Calculations!$D79,0),IF($O81=2007,OFFSET('2007'!N$1,Calculations!$D79,0),IF($O81=2008,OFFSET('2008'!N$1,Calculations!$D79,0),IF($O81=2009,OFFSET('2009'!N$1,Calculations!$D79,0),IF($O81=2010,OFFSET('2010'!N$1,Calculations!$D79,0),IF($O81=2011,OFFSET('2011'!N$1,Calculations!$D79,0),IF($O81=2012,OFFSET('2012'!N$1,Calculations!$D79,0),IF($O81=2013,OFFSET('2013'!N$1,Calculations!$D79,0),IF($O81=2014,OFFSET('2014'!N$1,Calculations!$D79,0),IF($O81=2015,OFFSET('2015'!N$1,Calculations!$D79,0),IF($O81=2016,OFFSET('2016'!N$1,Calculations!$D79,0),IF($O81=2017,OFFSET('2017'!N$1,Calculations!$D79,0),0))))))))))))))))</f>
        <v>2.7443954990020898E-2</v>
      </c>
      <c r="AO81" s="33">
        <f ca="1">IF($O81=2002,OFFSET('2002'!O$1,Calculations!$D79,0),IF($O81=2003,OFFSET('2003'!O$1,Calculations!$D79,0),IF($O81=2004,OFFSET('2004'!O$1,Calculations!$D79,0),IF($O81=2005,OFFSET('2005'!O$1,Calculations!$D79,0),IF($O81=2006,OFFSET('2006'!O$1,Calculations!$D79,0),IF($O81=2007,OFFSET('2007'!O$1,Calculations!$D79,0),IF($O81=2008,OFFSET('2008'!O$1,Calculations!$D79,0),IF($O81=2009,OFFSET('2009'!O$1,Calculations!$D79,0),IF($O81=2010,OFFSET('2010'!O$1,Calculations!$D79,0),IF($O81=2011,OFFSET('2011'!O$1,Calculations!$D79,0),IF($O81=2012,OFFSET('2012'!O$1,Calculations!$D79,0),IF($O81=2013,OFFSET('2013'!O$1,Calculations!$D79,0),IF($O81=2014,OFFSET('2014'!O$1,Calculations!$D79,0),IF($O81=2015,OFFSET('2015'!O$1,Calculations!$D79,0),IF($O81=2016,OFFSET('2016'!O$1,Calculations!$D79,0),IF($O81=2017,OFFSET('2017'!O$1,Calculations!$D79,0),0))))))))))))))))</f>
        <v>1.0870335157660281E-2</v>
      </c>
      <c r="AP81" s="33">
        <f ca="1">IF($O81=2002,OFFSET('2002'!P$1,Calculations!$D79,0),IF($O81=2003,OFFSET('2003'!P$1,Calculations!$D79,0),IF($O81=2004,OFFSET('2004'!P$1,Calculations!$D79,0),IF($O81=2005,OFFSET('2005'!P$1,Calculations!$D79,0),IF($O81=2006,OFFSET('2006'!P$1,Calculations!$D79,0),IF($O81=2007,OFFSET('2007'!P$1,Calculations!$D79,0),IF($O81=2008,OFFSET('2008'!P$1,Calculations!$D79,0),IF($O81=2009,OFFSET('2009'!P$1,Calculations!$D79,0),IF($O81=2010,OFFSET('2010'!P$1,Calculations!$D79,0),IF($O81=2011,OFFSET('2011'!P$1,Calculations!$D79,0),IF($O81=2012,OFFSET('2012'!P$1,Calculations!$D79,0),IF($O81=2013,OFFSET('2013'!P$1,Calculations!$D79,0),IF($O81=2014,OFFSET('2014'!P$1,Calculations!$D79,0),IF($O81=2015,OFFSET('2015'!P$1,Calculations!$D79,0),IF($O81=2016,OFFSET('2016'!P$1,Calculations!$D79,0),IF($O81=2017,OFFSET('2017'!P$1,Calculations!$D79,0),0))))))))))))))))</f>
        <v>2.1319870986643102E-2</v>
      </c>
      <c r="AQ81" s="37">
        <f ca="1">IF($O81=2002,OFFSET('2002'!Q$1,Calculations!$D79,0),IF($O81=2003,OFFSET('2003'!Q$1,Calculations!$D79,0),IF($O81=2004,OFFSET('2004'!Q$1,Calculations!$D79,0),IF($O81=2005,OFFSET('2005'!Q$1,Calculations!$D79,0),IF($O81=2006,OFFSET('2006'!Q$1,Calculations!$D79,0),IF($O81=2007,OFFSET('2007'!Q$1,Calculations!$D79,0),IF($O81=2008,OFFSET('2008'!Q$1,Calculations!$D79,0),IF($O81=2009,OFFSET('2009'!Q$1,Calculations!$D79,0),IF($O81=2010,OFFSET('2010'!Q$1,Calculations!$D79,0),IF($O81=2011,OFFSET('2011'!Q$1,Calculations!$D79,0),IF($O81=2012,OFFSET('2012'!Q$1,Calculations!$D79,0),IF($O81=2013,OFFSET('2013'!Q$1,Calculations!$D79,0),IF($O81=2014,OFFSET('2014'!Q$1,Calculations!$D79,0),IF($O81=2015,OFFSET('2015'!Q$1,Calculations!$D79,0),IF($O81=2016,OFFSET('2016'!Q$1,Calculations!$D79,0),IF($O81=2017,OFFSET('2017'!Q$1,Calculations!$D79,0),0))))))))))))))))</f>
        <v>1.5547120178375395E-2</v>
      </c>
      <c r="AR81" s="33">
        <f ca="1">IF($O81=2002,OFFSET('2002'!K$1,Calculations!$E79,0),IF($O81=2003,OFFSET('2003'!K$1,Calculations!$E79,0),IF($O81=2004,OFFSET('2004'!K$1,Calculations!$E79,0),IF($O81=2005,OFFSET('2005'!K$1,Calculations!$E79,0),IF($O81=2006,OFFSET('2006'!K$1,Calculations!$E79,0),IF($O81=2007,OFFSET('2007'!K$1,Calculations!$E79,0),IF($O81=2008,OFFSET('2008'!K$1,Calculations!$E79,0),IF($O81=2009,OFFSET('2009'!K$1,Calculations!$E79,0),IF($O81=2010,OFFSET('2010'!K$1,Calculations!$E79,0),IF($O81=2011,OFFSET('2011'!K$1,Calculations!$E79,0),IF($O81=2012,OFFSET('2012'!K$1,Calculations!$E79,0),IF($O81=2013,OFFSET('2013'!K$1,Calculations!$E79,0),IF($O81=2014,OFFSET('2014'!K$1,Calculations!$E79,0),IF($O81=2015,OFFSET('2015'!K$1,Calculations!$E79,0),IF($O81=2016,OFFSET('2016'!K$1,Calculations!$E79,0),IF($O81=2017,OFFSET('2017'!K$1,Calculations!$E79,0),0))))))))))))))))</f>
        <v>8.9122049820857148E-3</v>
      </c>
      <c r="AS81" s="33">
        <f ca="1">IF($O81=2002,OFFSET('2002'!L$1,Calculations!$E79,0),IF($O81=2003,OFFSET('2003'!L$1,Calculations!$E79,0),IF($O81=2004,OFFSET('2004'!L$1,Calculations!$E79,0),IF($O81=2005,OFFSET('2005'!L$1,Calculations!$E79,0),IF($O81=2006,OFFSET('2006'!L$1,Calculations!$E79,0),IF($O81=2007,OFFSET('2007'!L$1,Calculations!$E79,0),IF($O81=2008,OFFSET('2008'!L$1,Calculations!$E79,0),IF($O81=2009,OFFSET('2009'!L$1,Calculations!$E79,0),IF($O81=2010,OFFSET('2010'!L$1,Calculations!$E79,0),IF($O81=2011,OFFSET('2011'!L$1,Calculations!$E79,0),IF($O81=2012,OFFSET('2012'!L$1,Calculations!$E79,0),IF($O81=2013,OFFSET('2013'!L$1,Calculations!$E79,0),IF($O81=2014,OFFSET('2014'!L$1,Calculations!$E79,0),IF($O81=2015,OFFSET('2015'!L$1,Calculations!$E79,0),IF($O81=2016,OFFSET('2016'!L$1,Calculations!$E79,0),IF($O81=2017,OFFSET('2017'!L$1,Calculations!$E79,0),0))))))))))))))))</f>
        <v>8.0709679734301834E-2</v>
      </c>
      <c r="AT81" s="33">
        <f ca="1">IF($O81=2002,OFFSET('2002'!M$1,Calculations!$E79,0),IF($O81=2003,OFFSET('2003'!M$1,Calculations!$E79,0),IF($O81=2004,OFFSET('2004'!M$1,Calculations!$E79,0),IF($O81=2005,OFFSET('2005'!M$1,Calculations!$E79,0),IF($O81=2006,OFFSET('2006'!M$1,Calculations!$E79,0),IF($O81=2007,OFFSET('2007'!M$1,Calculations!$E79,0),IF($O81=2008,OFFSET('2008'!M$1,Calculations!$E79,0),IF($O81=2009,OFFSET('2009'!M$1,Calculations!$E79,0),IF($O81=2010,OFFSET('2010'!M$1,Calculations!$E79,0),IF($O81=2011,OFFSET('2011'!M$1,Calculations!$E79,0),IF($O81=2012,OFFSET('2012'!M$1,Calculations!$E79,0),IF($O81=2013,OFFSET('2013'!M$1,Calculations!$E79,0),IF($O81=2014,OFFSET('2014'!M$1,Calculations!$E79,0),IF($O81=2015,OFFSET('2015'!M$1,Calculations!$E79,0),IF($O81=2016,OFFSET('2016'!M$1,Calculations!$E79,0),IF($O81=2017,OFFSET('2017'!M$1,Calculations!$E79,0),0))))))))))))))))</f>
        <v>7.6519618557020275E-2</v>
      </c>
      <c r="AU81" s="33">
        <f ca="1">IF($O81=2002,OFFSET('2002'!N$1,Calculations!$E79,0),IF($O81=2003,OFFSET('2003'!N$1,Calculations!$E79,0),IF($O81=2004,OFFSET('2004'!N$1,Calculations!$E79,0),IF($O81=2005,OFFSET('2005'!N$1,Calculations!$E79,0),IF($O81=2006,OFFSET('2006'!N$1,Calculations!$E79,0),IF($O81=2007,OFFSET('2007'!N$1,Calculations!$E79,0),IF($O81=2008,OFFSET('2008'!N$1,Calculations!$E79,0),IF($O81=2009,OFFSET('2009'!N$1,Calculations!$E79,0),IF($O81=2010,OFFSET('2010'!N$1,Calculations!$E79,0),IF($O81=2011,OFFSET('2011'!N$1,Calculations!$E79,0),IF($O81=2012,OFFSET('2012'!N$1,Calculations!$E79,0),IF($O81=2013,OFFSET('2013'!N$1,Calculations!$E79,0),IF($O81=2014,OFFSET('2014'!N$1,Calculations!$E79,0),IF($O81=2015,OFFSET('2015'!N$1,Calculations!$E79,0),IF($O81=2016,OFFSET('2016'!N$1,Calculations!$E79,0),IF($O81=2017,OFFSET('2017'!N$1,Calculations!$E79,0),0))))))))))))))))</f>
        <v>3.6254216562493051E-2</v>
      </c>
      <c r="AV81" s="33">
        <f ca="1">IF($O81=2002,OFFSET('2002'!O$1,Calculations!$E79,0),IF($O81=2003,OFFSET('2003'!O$1,Calculations!$E79,0),IF($O81=2004,OFFSET('2004'!O$1,Calculations!$E79,0),IF($O81=2005,OFFSET('2005'!O$1,Calculations!$E79,0),IF($O81=2006,OFFSET('2006'!O$1,Calculations!$E79,0),IF($O81=2007,OFFSET('2007'!O$1,Calculations!$E79,0),IF($O81=2008,OFFSET('2008'!O$1,Calculations!$E79,0),IF($O81=2009,OFFSET('2009'!O$1,Calculations!$E79,0),IF($O81=2010,OFFSET('2010'!O$1,Calculations!$E79,0),IF($O81=2011,OFFSET('2011'!O$1,Calculations!$E79,0),IF($O81=2012,OFFSET('2012'!O$1,Calculations!$E79,0),IF($O81=2013,OFFSET('2013'!O$1,Calculations!$E79,0),IF($O81=2014,OFFSET('2014'!O$1,Calculations!$E79,0),IF($O81=2015,OFFSET('2015'!O$1,Calculations!$E79,0),IF($O81=2016,OFFSET('2016'!O$1,Calculations!$E79,0),IF($O81=2017,OFFSET('2017'!O$1,Calculations!$E79,0),0))))))))))))))))</f>
        <v>4.5361393880893101E-2</v>
      </c>
      <c r="AW81" s="33">
        <f ca="1">IF($O81=2002,OFFSET('2002'!P$1,Calculations!$E79,0),IF($O81=2003,OFFSET('2003'!P$1,Calculations!$E79,0),IF($O81=2004,OFFSET('2004'!P$1,Calculations!$E79,0),IF($O81=2005,OFFSET('2005'!P$1,Calculations!$E79,0),IF($O81=2006,OFFSET('2006'!P$1,Calculations!$E79,0),IF($O81=2007,OFFSET('2007'!P$1,Calculations!$E79,0),IF($O81=2008,OFFSET('2008'!P$1,Calculations!$E79,0),IF($O81=2009,OFFSET('2009'!P$1,Calculations!$E79,0),IF($O81=2010,OFFSET('2010'!P$1,Calculations!$E79,0),IF($O81=2011,OFFSET('2011'!P$1,Calculations!$E79,0),IF($O81=2012,OFFSET('2012'!P$1,Calculations!$E79,0),IF($O81=2013,OFFSET('2013'!P$1,Calculations!$E79,0),IF($O81=2014,OFFSET('2014'!P$1,Calculations!$E79,0),IF($O81=2015,OFFSET('2015'!P$1,Calculations!$E79,0),IF($O81=2016,OFFSET('2016'!P$1,Calculations!$E79,0),IF($O81=2017,OFFSET('2017'!P$1,Calculations!$E79,0),0))))))))))))))))</f>
        <v>6.299563777093295E-2</v>
      </c>
      <c r="AX81" s="37">
        <f ca="1">IF($O81=2002,OFFSET('2002'!Q$1,Calculations!$E79,0),IF($O81=2003,OFFSET('2003'!Q$1,Calculations!$E79,0),IF($O81=2004,OFFSET('2004'!Q$1,Calculations!$E79,0),IF($O81=2005,OFFSET('2005'!Q$1,Calculations!$E79,0),IF($O81=2006,OFFSET('2006'!Q$1,Calculations!$E79,0),IF($O81=2007,OFFSET('2007'!Q$1,Calculations!$E79,0),IF($O81=2008,OFFSET('2008'!Q$1,Calculations!$E79,0),IF($O81=2009,OFFSET('2009'!Q$1,Calculations!$E79,0),IF($O81=2010,OFFSET('2010'!Q$1,Calculations!$E79,0),IF($O81=2011,OFFSET('2011'!Q$1,Calculations!$E79,0),IF($O81=2012,OFFSET('2012'!Q$1,Calculations!$E79,0),IF($O81=2013,OFFSET('2013'!Q$1,Calculations!$E79,0),IF($O81=2014,OFFSET('2014'!Q$1,Calculations!$E79,0),IF($O81=2015,OFFSET('2015'!Q$1,Calculations!$E79,0),IF($O81=2016,OFFSET('2016'!Q$1,Calculations!$E79,0),IF($O81=2017,OFFSET('2017'!Q$1,Calculations!$E79,0),0))))))))))))))))</f>
        <v>3.8747495268826371E-2</v>
      </c>
      <c r="AY81" s="33">
        <f ca="1">IF($O81=2002,OFFSET('2002'!K$1,Calculations!$F79,0),IF($O81=2003,OFFSET('2003'!K$1,Calculations!$F79,0),IF($O81=2004,OFFSET('2004'!K$1,Calculations!$F79,0),IF($O81=2005,OFFSET('2005'!K$1,Calculations!$F79,0),IF($O81=2006,OFFSET('2006'!K$1,Calculations!$F79,0),IF($O81=2007,OFFSET('2007'!K$1,Calculations!$F79,0),IF($O81=2008,OFFSET('2008'!K$1,Calculations!$F79,0),IF($O81=2009,OFFSET('2009'!K$1,Calculations!$F79,0),IF($O81=2010,OFFSET('2010'!K$1,Calculations!$F79,0),IF($O81=2011,OFFSET('2011'!K$1,Calculations!$F79,0),IF($O81=2012,OFFSET('2012'!K$1,Calculations!$F79,0),IF($O81=2013,OFFSET('2013'!K$1,Calculations!$F79,0),IF($O81=2014,OFFSET('2014'!K$1,Calculations!$F79,0),IF($O81=2015,OFFSET('2015'!K$1,Calculations!$F79,0),IF($O81=2016,OFFSET('2016'!K$1,Calculations!$F79,0),IF($O81=2017,OFFSET('2017'!K$1,Calculations!$F79,0),0))))))))))))))))</f>
        <v>8.5971618825255336E-4</v>
      </c>
      <c r="AZ81" s="33">
        <f ca="1">IF($O81=2002,OFFSET('2002'!L$1,Calculations!$F79,0),IF($O81=2003,OFFSET('2003'!L$1,Calculations!$F79,0),IF($O81=2004,OFFSET('2004'!L$1,Calculations!$F79,0),IF($O81=2005,OFFSET('2005'!L$1,Calculations!$F79,0),IF($O81=2006,OFFSET('2006'!L$1,Calculations!$F79,0),IF($O81=2007,OFFSET('2007'!L$1,Calculations!$F79,0),IF($O81=2008,OFFSET('2008'!L$1,Calculations!$F79,0),IF($O81=2009,OFFSET('2009'!L$1,Calculations!$F79,0),IF($O81=2010,OFFSET('2010'!L$1,Calculations!$F79,0),IF($O81=2011,OFFSET('2011'!L$1,Calculations!$F79,0),IF($O81=2012,OFFSET('2012'!L$1,Calculations!$F79,0),IF($O81=2013,OFFSET('2013'!L$1,Calculations!$F79,0),IF($O81=2014,OFFSET('2014'!L$1,Calculations!$F79,0),IF($O81=2015,OFFSET('2015'!L$1,Calculations!$F79,0),IF($O81=2016,OFFSET('2016'!L$1,Calculations!$F79,0),IF($O81=2017,OFFSET('2017'!L$1,Calculations!$F79,0),0))))))))))))))))</f>
        <v>1.1840070661768865E-2</v>
      </c>
      <c r="BA81" s="33">
        <f ca="1">IF($O81=2002,OFFSET('2002'!M$1,Calculations!$F79,0),IF($O81=2003,OFFSET('2003'!M$1,Calculations!$F79,0),IF($O81=2004,OFFSET('2004'!M$1,Calculations!$F79,0),IF($O81=2005,OFFSET('2005'!M$1,Calculations!$F79,0),IF($O81=2006,OFFSET('2006'!M$1,Calculations!$F79,0),IF($O81=2007,OFFSET('2007'!M$1,Calculations!$F79,0),IF($O81=2008,OFFSET('2008'!M$1,Calculations!$F79,0),IF($O81=2009,OFFSET('2009'!M$1,Calculations!$F79,0),IF($O81=2010,OFFSET('2010'!M$1,Calculations!$F79,0),IF($O81=2011,OFFSET('2011'!M$1,Calculations!$F79,0),IF($O81=2012,OFFSET('2012'!M$1,Calculations!$F79,0),IF($O81=2013,OFFSET('2013'!M$1,Calculations!$F79,0),IF($O81=2014,OFFSET('2014'!M$1,Calculations!$F79,0),IF($O81=2015,OFFSET('2015'!M$1,Calculations!$F79,0),IF($O81=2016,OFFSET('2016'!M$1,Calculations!$F79,0),IF($O81=2017,OFFSET('2017'!M$1,Calculations!$F79,0),0))))))))))))))))</f>
        <v>1.8733648726723905E-2</v>
      </c>
      <c r="BB81" s="33">
        <f ca="1">IF($O81=2002,OFFSET('2002'!N$1,Calculations!$F79,0),IF($O81=2003,OFFSET('2003'!N$1,Calculations!$F79,0),IF($O81=2004,OFFSET('2004'!N$1,Calculations!$F79,0),IF($O81=2005,OFFSET('2005'!N$1,Calculations!$F79,0),IF($O81=2006,OFFSET('2006'!N$1,Calculations!$F79,0),IF($O81=2007,OFFSET('2007'!N$1,Calculations!$F79,0),IF($O81=2008,OFFSET('2008'!N$1,Calculations!$F79,0),IF($O81=2009,OFFSET('2009'!N$1,Calculations!$F79,0),IF($O81=2010,OFFSET('2010'!N$1,Calculations!$F79,0),IF($O81=2011,OFFSET('2011'!N$1,Calculations!$F79,0),IF($O81=2012,OFFSET('2012'!N$1,Calculations!$F79,0),IF($O81=2013,OFFSET('2013'!N$1,Calculations!$F79,0),IF($O81=2014,OFFSET('2014'!N$1,Calculations!$F79,0),IF($O81=2015,OFFSET('2015'!N$1,Calculations!$F79,0),IF($O81=2016,OFFSET('2016'!N$1,Calculations!$F79,0),IF($O81=2017,OFFSET('2017'!N$1,Calculations!$F79,0),0))))))))))))))))</f>
        <v>1.7370687679043321E-2</v>
      </c>
      <c r="BC81" s="33">
        <f ca="1">IF($O81=2002,OFFSET('2002'!O$1,Calculations!$F79,0),IF($O81=2003,OFFSET('2003'!O$1,Calculations!$F79,0),IF($O81=2004,OFFSET('2004'!O$1,Calculations!$F79,0),IF($O81=2005,OFFSET('2005'!O$1,Calculations!$F79,0),IF($O81=2006,OFFSET('2006'!O$1,Calculations!$F79,0),IF($O81=2007,OFFSET('2007'!O$1,Calculations!$F79,0),IF($O81=2008,OFFSET('2008'!O$1,Calculations!$F79,0),IF($O81=2009,OFFSET('2009'!O$1,Calculations!$F79,0),IF($O81=2010,OFFSET('2010'!O$1,Calculations!$F79,0),IF($O81=2011,OFFSET('2011'!O$1,Calculations!$F79,0),IF($O81=2012,OFFSET('2012'!O$1,Calculations!$F79,0),IF($O81=2013,OFFSET('2013'!O$1,Calculations!$F79,0),IF($O81=2014,OFFSET('2014'!O$1,Calculations!$F79,0),IF($O81=2015,OFFSET('2015'!O$1,Calculations!$F79,0),IF($O81=2016,OFFSET('2016'!O$1,Calculations!$F79,0),IF($O81=2017,OFFSET('2017'!O$1,Calculations!$F79,0),0))))))))))))))))</f>
        <v>1.582820202408022E-2</v>
      </c>
      <c r="BD81" s="33">
        <f ca="1">IF($O81=2002,OFFSET('2002'!P$1,Calculations!$F79,0),IF($O81=2003,OFFSET('2003'!P$1,Calculations!$F79,0),IF($O81=2004,OFFSET('2004'!P$1,Calculations!$F79,0),IF($O81=2005,OFFSET('2005'!P$1,Calculations!$F79,0),IF($O81=2006,OFFSET('2006'!P$1,Calculations!$F79,0),IF($O81=2007,OFFSET('2007'!P$1,Calculations!$F79,0),IF($O81=2008,OFFSET('2008'!P$1,Calculations!$F79,0),IF($O81=2009,OFFSET('2009'!P$1,Calculations!$F79,0),IF($O81=2010,OFFSET('2010'!P$1,Calculations!$F79,0),IF($O81=2011,OFFSET('2011'!P$1,Calculations!$F79,0),IF($O81=2012,OFFSET('2012'!P$1,Calculations!$F79,0),IF($O81=2013,OFFSET('2013'!P$1,Calculations!$F79,0),IF($O81=2014,OFFSET('2014'!P$1,Calculations!$F79,0),IF($O81=2015,OFFSET('2015'!P$1,Calculations!$F79,0),IF($O81=2016,OFFSET('2016'!P$1,Calculations!$F79,0),IF($O81=2017,OFFSET('2017'!P$1,Calculations!$F79,0),0))))))))))))))))</f>
        <v>1.2141584031821008E-2</v>
      </c>
      <c r="BE81" s="37">
        <f ca="1">IF($O81=2002,OFFSET('2002'!Q$1,Calculations!$F79,0),IF($O81=2003,OFFSET('2003'!Q$1,Calculations!$F79,0),IF($O81=2004,OFFSET('2004'!Q$1,Calculations!$F79,0),IF($O81=2005,OFFSET('2005'!Q$1,Calculations!$F79,0),IF($O81=2006,OFFSET('2006'!Q$1,Calculations!$F79,0),IF($O81=2007,OFFSET('2007'!Q$1,Calculations!$F79,0),IF($O81=2008,OFFSET('2008'!Q$1,Calculations!$F79,0),IF($O81=2009,OFFSET('2009'!Q$1,Calculations!$F79,0),IF($O81=2010,OFFSET('2010'!Q$1,Calculations!$F79,0),IF($O81=2011,OFFSET('2011'!Q$1,Calculations!$F79,0),IF($O81=2012,OFFSET('2012'!Q$1,Calculations!$F79,0),IF($O81=2013,OFFSET('2013'!Q$1,Calculations!$F79,0),IF($O81=2014,OFFSET('2014'!Q$1,Calculations!$F79,0),IF($O81=2015,OFFSET('2015'!Q$1,Calculations!$F79,0),IF($O81=2016,OFFSET('2016'!Q$1,Calculations!$F79,0),IF($O81=2017,OFFSET('2017'!Q$1,Calculations!$F79,0),0))))))))))))))))</f>
        <v>9.3185654970052868E-3</v>
      </c>
      <c r="BF81" s="33">
        <f ca="1">IF($O81=2002,OFFSET('2002'!K$1,Calculations!$G79,0),IF($O81=2003,OFFSET('2003'!K$1,Calculations!$G79,0),IF($O81=2004,OFFSET('2004'!K$1,Calculations!$G79,0),IF($O81=2005,OFFSET('2005'!K$1,Calculations!$G79,0),IF($O81=2006,OFFSET('2006'!K$1,Calculations!$G79,0),IF($O81=2007,OFFSET('2007'!K$1,Calculations!$G79,0),IF($O81=2008,OFFSET('2008'!K$1,Calculations!$G79,0),IF($O81=2009,OFFSET('2009'!K$1,Calculations!$G79,0),IF($O81=2010,OFFSET('2010'!K$1,Calculations!$G79,0),IF($O81=2011,OFFSET('2011'!K$1,Calculations!$G79,0),IF($O81=2012,OFFSET('2012'!K$1,Calculations!$G79,0),IF($O81=2013,OFFSET('2013'!K$1,Calculations!$G79,0),IF($O81=2014,OFFSET('2014'!K$1,Calculations!$G79,0),IF($O81=2015,OFFSET('2015'!K$1,Calculations!$G79,0),IF($O81=2016,OFFSET('2016'!K$1,Calculations!$G79,0),IF($O81=2017,OFFSET('2017'!K$1,Calculations!$G79,0),0))))))))))))))))</f>
        <v>5.8030463889398302E-2</v>
      </c>
      <c r="BG81" s="33">
        <f ca="1">IF($O81=2002,OFFSET('2002'!L$1,Calculations!$G79,0),IF($O81=2003,OFFSET('2003'!L$1,Calculations!$G79,0),IF($O81=2004,OFFSET('2004'!L$1,Calculations!$G79,0),IF($O81=2005,OFFSET('2005'!L$1,Calculations!$G79,0),IF($O81=2006,OFFSET('2006'!L$1,Calculations!$G79,0),IF($O81=2007,OFFSET('2007'!L$1,Calculations!$G79,0),IF($O81=2008,OFFSET('2008'!L$1,Calculations!$G79,0),IF($O81=2009,OFFSET('2009'!L$1,Calculations!$G79,0),IF($O81=2010,OFFSET('2010'!L$1,Calculations!$G79,0),IF($O81=2011,OFFSET('2011'!L$1,Calculations!$G79,0),IF($O81=2012,OFFSET('2012'!L$1,Calculations!$G79,0),IF($O81=2013,OFFSET('2013'!L$1,Calculations!$G79,0),IF($O81=2014,OFFSET('2014'!L$1,Calculations!$G79,0),IF($O81=2015,OFFSET('2015'!L$1,Calculations!$G79,0),IF($O81=2016,OFFSET('2016'!L$1,Calculations!$G79,0),IF($O81=2017,OFFSET('2017'!L$1,Calculations!$G79,0),0))))))))))))))))</f>
        <v>0.11065735728710668</v>
      </c>
      <c r="BH81" s="33">
        <f ca="1">IF($O81=2002,OFFSET('2002'!M$1,Calculations!$G79,0),IF($O81=2003,OFFSET('2003'!M$1,Calculations!$G79,0),IF($O81=2004,OFFSET('2004'!M$1,Calculations!$G79,0),IF($O81=2005,OFFSET('2005'!M$1,Calculations!$G79,0),IF($O81=2006,OFFSET('2006'!M$1,Calculations!$G79,0),IF($O81=2007,OFFSET('2007'!M$1,Calculations!$G79,0),IF($O81=2008,OFFSET('2008'!M$1,Calculations!$G79,0),IF($O81=2009,OFFSET('2009'!M$1,Calculations!$G79,0),IF($O81=2010,OFFSET('2010'!M$1,Calculations!$G79,0),IF($O81=2011,OFFSET('2011'!M$1,Calculations!$G79,0),IF($O81=2012,OFFSET('2012'!M$1,Calculations!$G79,0),IF($O81=2013,OFFSET('2013'!M$1,Calculations!$G79,0),IF($O81=2014,OFFSET('2014'!M$1,Calculations!$G79,0),IF($O81=2015,OFFSET('2015'!M$1,Calculations!$G79,0),IF($O81=2016,OFFSET('2016'!M$1,Calculations!$G79,0),IF($O81=2017,OFFSET('2017'!M$1,Calculations!$G79,0),0))))))))))))))))</f>
        <v>5.9266919925358812E-2</v>
      </c>
      <c r="BI81" s="33">
        <f ca="1">IF($O81=2002,OFFSET('2002'!N$1,Calculations!$G79,0),IF($O81=2003,OFFSET('2003'!N$1,Calculations!$G79,0),IF($O81=2004,OFFSET('2004'!N$1,Calculations!$G79,0),IF($O81=2005,OFFSET('2005'!N$1,Calculations!$G79,0),IF($O81=2006,OFFSET('2006'!N$1,Calculations!$G79,0),IF($O81=2007,OFFSET('2007'!N$1,Calculations!$G79,0),IF($O81=2008,OFFSET('2008'!N$1,Calculations!$G79,0),IF($O81=2009,OFFSET('2009'!N$1,Calculations!$G79,0),IF($O81=2010,OFFSET('2010'!N$1,Calculations!$G79,0),IF($O81=2011,OFFSET('2011'!N$1,Calculations!$G79,0),IF($O81=2012,OFFSET('2012'!N$1,Calculations!$G79,0),IF($O81=2013,OFFSET('2013'!N$1,Calculations!$G79,0),IF($O81=2014,OFFSET('2014'!N$1,Calculations!$G79,0),IF($O81=2015,OFFSET('2015'!N$1,Calculations!$G79,0),IF($O81=2016,OFFSET('2016'!N$1,Calculations!$G79,0),IF($O81=2017,OFFSET('2017'!N$1,Calculations!$G79,0),0))))))))))))))))</f>
        <v>9.8074345780908581E-2</v>
      </c>
      <c r="BJ81" s="33">
        <f ca="1">IF($O81=2002,OFFSET('2002'!O$1,Calculations!$G79,0),IF($O81=2003,OFFSET('2003'!O$1,Calculations!$G79,0),IF($O81=2004,OFFSET('2004'!O$1,Calculations!$G79,0),IF($O81=2005,OFFSET('2005'!O$1,Calculations!$G79,0),IF($O81=2006,OFFSET('2006'!O$1,Calculations!$G79,0),IF($O81=2007,OFFSET('2007'!O$1,Calculations!$G79,0),IF($O81=2008,OFFSET('2008'!O$1,Calculations!$G79,0),IF($O81=2009,OFFSET('2009'!O$1,Calculations!$G79,0),IF($O81=2010,OFFSET('2010'!O$1,Calculations!$G79,0),IF($O81=2011,OFFSET('2011'!O$1,Calculations!$G79,0),IF($O81=2012,OFFSET('2012'!O$1,Calculations!$G79,0),IF($O81=2013,OFFSET('2013'!O$1,Calculations!$G79,0),IF($O81=2014,OFFSET('2014'!O$1,Calculations!$G79,0),IF($O81=2015,OFFSET('2015'!O$1,Calculations!$G79,0),IF($O81=2016,OFFSET('2016'!O$1,Calculations!$G79,0),IF($O81=2017,OFFSET('2017'!O$1,Calculations!$G79,0),0))))))))))))))))</f>
        <v>9.8043539357738935E-2</v>
      </c>
      <c r="BK81" s="33">
        <f ca="1">IF($O81=2002,OFFSET('2002'!P$1,Calculations!$G79,0),IF($O81=2003,OFFSET('2003'!P$1,Calculations!$G79,0),IF($O81=2004,OFFSET('2004'!P$1,Calculations!$G79,0),IF($O81=2005,OFFSET('2005'!P$1,Calculations!$G79,0),IF($O81=2006,OFFSET('2006'!P$1,Calculations!$G79,0),IF($O81=2007,OFFSET('2007'!P$1,Calculations!$G79,0),IF($O81=2008,OFFSET('2008'!P$1,Calculations!$G79,0),IF($O81=2009,OFFSET('2009'!P$1,Calculations!$G79,0),IF($O81=2010,OFFSET('2010'!P$1,Calculations!$G79,0),IF($O81=2011,OFFSET('2011'!P$1,Calculations!$G79,0),IF($O81=2012,OFFSET('2012'!P$1,Calculations!$G79,0),IF($O81=2013,OFFSET('2013'!P$1,Calculations!$G79,0),IF($O81=2014,OFFSET('2014'!P$1,Calculations!$G79,0),IF($O81=2015,OFFSET('2015'!P$1,Calculations!$G79,0),IF($O81=2016,OFFSET('2016'!P$1,Calculations!$G79,0),IF($O81=2017,OFFSET('2017'!P$1,Calculations!$G79,0),0))))))))))))))))</f>
        <v>8.3181194292244243E-2</v>
      </c>
      <c r="BL81" s="37">
        <f ca="1">IF($O81=2002,OFFSET('2002'!Q$1,Calculations!$G79,0),IF($O81=2003,OFFSET('2003'!Q$1,Calculations!$G79,0),IF($O81=2004,OFFSET('2004'!Q$1,Calculations!$G79,0),IF($O81=2005,OFFSET('2005'!Q$1,Calculations!$G79,0),IF($O81=2006,OFFSET('2006'!Q$1,Calculations!$G79,0),IF($O81=2007,OFFSET('2007'!Q$1,Calculations!$G79,0),IF($O81=2008,OFFSET('2008'!Q$1,Calculations!$G79,0),IF($O81=2009,OFFSET('2009'!Q$1,Calculations!$G79,0),IF($O81=2010,OFFSET('2010'!Q$1,Calculations!$G79,0),IF($O81=2011,OFFSET('2011'!Q$1,Calculations!$G79,0),IF($O81=2012,OFFSET('2012'!Q$1,Calculations!$G79,0),IF($O81=2013,OFFSET('2013'!Q$1,Calculations!$G79,0),IF($O81=2014,OFFSET('2014'!Q$1,Calculations!$G79,0),IF($O81=2015,OFFSET('2015'!Q$1,Calculations!$G79,0),IF($O81=2016,OFFSET('2016'!Q$1,Calculations!$G79,0),IF($O81=2017,OFFSET('2017'!Q$1,Calculations!$G79,0),0))))))))))))))))</f>
        <v>8.2682900967047682E-2</v>
      </c>
      <c r="BM81" s="33">
        <f ca="1">IF($O81=2002,OFFSET('2002'!K$1,Calculations!$H79,0),IF($O81=2003,OFFSET('2003'!K$1,Calculations!$H79,0),IF($O81=2004,OFFSET('2004'!K$1,Calculations!$H79,0),IF($O81=2005,OFFSET('2005'!K$1,Calculations!$H79,0),IF($O81=2006,OFFSET('2006'!K$1,Calculations!$H79,0),IF($O81=2007,OFFSET('2007'!K$1,Calculations!$H79,0),IF($O81=2008,OFFSET('2008'!K$1,Calculations!$H79,0),IF($O81=2009,OFFSET('2009'!K$1,Calculations!$H79,0),IF($O81=2010,OFFSET('2010'!K$1,Calculations!$H79,0),IF($O81=2011,OFFSET('2011'!K$1,Calculations!$H79,0),IF($O81=2012,OFFSET('2012'!K$1,Calculations!$H79,0),IF($O81=2013,OFFSET('2013'!K$1,Calculations!$H79,0),IF($O81=2014,OFFSET('2014'!K$1,Calculations!$H79,0),IF($O81=2015,OFFSET('2015'!K$1,Calculations!$H79,0),IF($O81=2016,OFFSET('2016'!K$1,Calculations!$H79,0),IF($O81=2017,OFFSET('2017'!K$1,Calculations!$H79,0),0))))))))))))))))</f>
        <v>6.034061891799454E-3</v>
      </c>
      <c r="BN81" s="33">
        <f ca="1">IF($O81=2002,OFFSET('2002'!L$1,Calculations!$H79,0),IF($O81=2003,OFFSET('2003'!L$1,Calculations!$H79,0),IF($O81=2004,OFFSET('2004'!L$1,Calculations!$H79,0),IF($O81=2005,OFFSET('2005'!L$1,Calculations!$H79,0),IF($O81=2006,OFFSET('2006'!L$1,Calculations!$H79,0),IF($O81=2007,OFFSET('2007'!L$1,Calculations!$H79,0),IF($O81=2008,OFFSET('2008'!L$1,Calculations!$H79,0),IF($O81=2009,OFFSET('2009'!L$1,Calculations!$H79,0),IF($O81=2010,OFFSET('2010'!L$1,Calculations!$H79,0),IF($O81=2011,OFFSET('2011'!L$1,Calculations!$H79,0),IF($O81=2012,OFFSET('2012'!L$1,Calculations!$H79,0),IF($O81=2013,OFFSET('2013'!L$1,Calculations!$H79,0),IF($O81=2014,OFFSET('2014'!L$1,Calculations!$H79,0),IF($O81=2015,OFFSET('2015'!L$1,Calculations!$H79,0),IF($O81=2016,OFFSET('2016'!L$1,Calculations!$H79,0),IF($O81=2017,OFFSET('2017'!L$1,Calculations!$H79,0),0))))))))))))))))</f>
        <v>3.7147705625917925E-2</v>
      </c>
      <c r="BO81" s="33">
        <f ca="1">IF($O81=2002,OFFSET('2002'!M$1,Calculations!$H79,0),IF($O81=2003,OFFSET('2003'!M$1,Calculations!$H79,0),IF($O81=2004,OFFSET('2004'!M$1,Calculations!$H79,0),IF($O81=2005,OFFSET('2005'!M$1,Calculations!$H79,0),IF($O81=2006,OFFSET('2006'!M$1,Calculations!$H79,0),IF($O81=2007,OFFSET('2007'!M$1,Calculations!$H79,0),IF($O81=2008,OFFSET('2008'!M$1,Calculations!$H79,0),IF($O81=2009,OFFSET('2009'!M$1,Calculations!$H79,0),IF($O81=2010,OFFSET('2010'!M$1,Calculations!$H79,0),IF($O81=2011,OFFSET('2011'!M$1,Calculations!$H79,0),IF($O81=2012,OFFSET('2012'!M$1,Calculations!$H79,0),IF($O81=2013,OFFSET('2013'!M$1,Calculations!$H79,0),IF($O81=2014,OFFSET('2014'!M$1,Calculations!$H79,0),IF($O81=2015,OFFSET('2015'!M$1,Calculations!$H79,0),IF($O81=2016,OFFSET('2016'!M$1,Calculations!$H79,0),IF($O81=2017,OFFSET('2017'!M$1,Calculations!$H79,0),0))))))))))))))))</f>
        <v>5.0150691716783817E-2</v>
      </c>
      <c r="BP81" s="33">
        <f ca="1">IF($O81=2002,OFFSET('2002'!N$1,Calculations!$H79,0),IF($O81=2003,OFFSET('2003'!N$1,Calculations!$H79,0),IF($O81=2004,OFFSET('2004'!N$1,Calculations!$H79,0),IF($O81=2005,OFFSET('2005'!N$1,Calculations!$H79,0),IF($O81=2006,OFFSET('2006'!N$1,Calculations!$H79,0),IF($O81=2007,OFFSET('2007'!N$1,Calculations!$H79,0),IF($O81=2008,OFFSET('2008'!N$1,Calculations!$H79,0),IF($O81=2009,OFFSET('2009'!N$1,Calculations!$H79,0),IF($O81=2010,OFFSET('2010'!N$1,Calculations!$H79,0),IF($O81=2011,OFFSET('2011'!N$1,Calculations!$H79,0),IF($O81=2012,OFFSET('2012'!N$1,Calculations!$H79,0),IF($O81=2013,OFFSET('2013'!N$1,Calculations!$H79,0),IF($O81=2014,OFFSET('2014'!N$1,Calculations!$H79,0),IF($O81=2015,OFFSET('2015'!N$1,Calculations!$H79,0),IF($O81=2016,OFFSET('2016'!N$1,Calculations!$H79,0),IF($O81=2017,OFFSET('2017'!N$1,Calculations!$H79,0),0))))))))))))))))</f>
        <v>4.9885611910650329E-2</v>
      </c>
      <c r="BQ81" s="33">
        <f ca="1">IF($O81=2002,OFFSET('2002'!O$1,Calculations!$H79,0),IF($O81=2003,OFFSET('2003'!O$1,Calculations!$H79,0),IF($O81=2004,OFFSET('2004'!O$1,Calculations!$H79,0),IF($O81=2005,OFFSET('2005'!O$1,Calculations!$H79,0),IF($O81=2006,OFFSET('2006'!O$1,Calculations!$H79,0),IF($O81=2007,OFFSET('2007'!O$1,Calculations!$H79,0),IF($O81=2008,OFFSET('2008'!O$1,Calculations!$H79,0),IF($O81=2009,OFFSET('2009'!O$1,Calculations!$H79,0),IF($O81=2010,OFFSET('2010'!O$1,Calculations!$H79,0),IF($O81=2011,OFFSET('2011'!O$1,Calculations!$H79,0),IF($O81=2012,OFFSET('2012'!O$1,Calculations!$H79,0),IF($O81=2013,OFFSET('2013'!O$1,Calculations!$H79,0),IF($O81=2014,OFFSET('2014'!O$1,Calculations!$H79,0),IF($O81=2015,OFFSET('2015'!O$1,Calculations!$H79,0),IF($O81=2016,OFFSET('2016'!O$1,Calculations!$H79,0),IF($O81=2017,OFFSET('2017'!O$1,Calculations!$H79,0),0))))))))))))))))</f>
        <v>3.8602940877729738E-2</v>
      </c>
      <c r="BR81" s="33">
        <f ca="1">IF($O81=2002,OFFSET('2002'!P$1,Calculations!$H79,0),IF($O81=2003,OFFSET('2003'!P$1,Calculations!$H79,0),IF($O81=2004,OFFSET('2004'!P$1,Calculations!$H79,0),IF($O81=2005,OFFSET('2005'!P$1,Calculations!$H79,0),IF($O81=2006,OFFSET('2006'!P$1,Calculations!$H79,0),IF($O81=2007,OFFSET('2007'!P$1,Calculations!$H79,0),IF($O81=2008,OFFSET('2008'!P$1,Calculations!$H79,0),IF($O81=2009,OFFSET('2009'!P$1,Calculations!$H79,0),IF($O81=2010,OFFSET('2010'!P$1,Calculations!$H79,0),IF($O81=2011,OFFSET('2011'!P$1,Calculations!$H79,0),IF($O81=2012,OFFSET('2012'!P$1,Calculations!$H79,0),IF($O81=2013,OFFSET('2013'!P$1,Calculations!$H79,0),IF($O81=2014,OFFSET('2014'!P$1,Calculations!$H79,0),IF($O81=2015,OFFSET('2015'!P$1,Calculations!$H79,0),IF($O81=2016,OFFSET('2016'!P$1,Calculations!$H79,0),IF($O81=2017,OFFSET('2017'!P$1,Calculations!$H79,0),0))))))))))))))))</f>
        <v>5.1848249196001651E-2</v>
      </c>
      <c r="BS81" s="37">
        <f ca="1">IF($O81=2002,OFFSET('2002'!Q$1,Calculations!$H79,0),IF($O81=2003,OFFSET('2003'!Q$1,Calculations!$H79,0),IF($O81=2004,OFFSET('2004'!Q$1,Calculations!$H79,0),IF($O81=2005,OFFSET('2005'!Q$1,Calculations!$H79,0),IF($O81=2006,OFFSET('2006'!Q$1,Calculations!$H79,0),IF($O81=2007,OFFSET('2007'!Q$1,Calculations!$H79,0),IF($O81=2008,OFFSET('2008'!Q$1,Calculations!$H79,0),IF($O81=2009,OFFSET('2009'!Q$1,Calculations!$H79,0),IF($O81=2010,OFFSET('2010'!Q$1,Calculations!$H79,0),IF($O81=2011,OFFSET('2011'!Q$1,Calculations!$H79,0),IF($O81=2012,OFFSET('2012'!Q$1,Calculations!$H79,0),IF($O81=2013,OFFSET('2013'!Q$1,Calculations!$H79,0),IF($O81=2014,OFFSET('2014'!Q$1,Calculations!$H79,0),IF($O81=2015,OFFSET('2015'!Q$1,Calculations!$H79,0),IF($O81=2016,OFFSET('2016'!Q$1,Calculations!$H79,0),IF($O81=2017,OFFSET('2017'!Q$1,Calculations!$H79,0),0))))))))))))))))</f>
        <v>2.6368634197404192E-2</v>
      </c>
      <c r="BT81" s="33">
        <f ca="1">IF($O81=2002,OFFSET('2002'!K$1,Calculations!$I79,0),IF($O81=2003,OFFSET('2003'!K$1,Calculations!$I79,0),IF($O81=2004,OFFSET('2004'!K$1,Calculations!$I79,0),IF($O81=2005,OFFSET('2005'!K$1,Calculations!$I79,0),IF($O81=2006,OFFSET('2006'!K$1,Calculations!$I79,0),IF($O81=2007,OFFSET('2007'!K$1,Calculations!$I79,0),IF($O81=2008,OFFSET('2008'!K$1,Calculations!$I79,0),IF($O81=2009,OFFSET('2009'!K$1,Calculations!$I79,0),IF($O81=2010,OFFSET('2010'!K$1,Calculations!$I79,0),IF($O81=2011,OFFSET('2011'!K$1,Calculations!$I79,0),IF($O81=2012,OFFSET('2012'!K$1,Calculations!$I79,0),IF($O81=2013,OFFSET('2013'!K$1,Calculations!$I79,0),IF($O81=2014,OFFSET('2014'!K$1,Calculations!$I79,0),IF($O81=2015,OFFSET('2015'!K$1,Calculations!$I79,0),IF($O81=2016,OFFSET('2016'!K$1,Calculations!$I79,0),IF($O81=2017,OFFSET('2017'!K$1,Calculations!$I79,0),0))))))))))))))))</f>
        <v>0.10808850566039782</v>
      </c>
      <c r="BU81" s="33">
        <f ca="1">IF($O81=2002,OFFSET('2002'!L$1,Calculations!$I79,0),IF($O81=2003,OFFSET('2003'!L$1,Calculations!$I79,0),IF($O81=2004,OFFSET('2004'!L$1,Calculations!$I79,0),IF($O81=2005,OFFSET('2005'!L$1,Calculations!$I79,0),IF($O81=2006,OFFSET('2006'!L$1,Calculations!$I79,0),IF($O81=2007,OFFSET('2007'!L$1,Calculations!$I79,0),IF($O81=2008,OFFSET('2008'!L$1,Calculations!$I79,0),IF($O81=2009,OFFSET('2009'!L$1,Calculations!$I79,0),IF($O81=2010,OFFSET('2010'!L$1,Calculations!$I79,0),IF($O81=2011,OFFSET('2011'!L$1,Calculations!$I79,0),IF($O81=2012,OFFSET('2012'!L$1,Calculations!$I79,0),IF($O81=2013,OFFSET('2013'!L$1,Calculations!$I79,0),IF($O81=2014,OFFSET('2014'!L$1,Calculations!$I79,0),IF($O81=2015,OFFSET('2015'!L$1,Calculations!$I79,0),IF($O81=2016,OFFSET('2016'!L$1,Calculations!$I79,0),IF($O81=2017,OFFSET('2017'!L$1,Calculations!$I79,0),0))))))))))))))))</f>
        <v>1.9289997409871251E-2</v>
      </c>
      <c r="BV81" s="33">
        <f ca="1">IF($O81=2002,OFFSET('2002'!M$1,Calculations!$I79,0),IF($O81=2003,OFFSET('2003'!M$1,Calculations!$I79,0),IF($O81=2004,OFFSET('2004'!M$1,Calculations!$I79,0),IF($O81=2005,OFFSET('2005'!M$1,Calculations!$I79,0),IF($O81=2006,OFFSET('2006'!M$1,Calculations!$I79,0),IF($O81=2007,OFFSET('2007'!M$1,Calculations!$I79,0),IF($O81=2008,OFFSET('2008'!M$1,Calculations!$I79,0),IF($O81=2009,OFFSET('2009'!M$1,Calculations!$I79,0),IF($O81=2010,OFFSET('2010'!M$1,Calculations!$I79,0),IF($O81=2011,OFFSET('2011'!M$1,Calculations!$I79,0),IF($O81=2012,OFFSET('2012'!M$1,Calculations!$I79,0),IF($O81=2013,OFFSET('2013'!M$1,Calculations!$I79,0),IF($O81=2014,OFFSET('2014'!M$1,Calculations!$I79,0),IF($O81=2015,OFFSET('2015'!M$1,Calculations!$I79,0),IF($O81=2016,OFFSET('2016'!M$1,Calculations!$I79,0),IF($O81=2017,OFFSET('2017'!M$1,Calculations!$I79,0),0))))))))))))))))</f>
        <v>5.8340734041658487E-2</v>
      </c>
      <c r="BW81" s="33">
        <f ca="1">IF($O81=2002,OFFSET('2002'!N$1,Calculations!$I79,0),IF($O81=2003,OFFSET('2003'!N$1,Calculations!$I79,0),IF($O81=2004,OFFSET('2004'!N$1,Calculations!$I79,0),IF($O81=2005,OFFSET('2005'!N$1,Calculations!$I79,0),IF($O81=2006,OFFSET('2006'!N$1,Calculations!$I79,0),IF($O81=2007,OFFSET('2007'!N$1,Calculations!$I79,0),IF($O81=2008,OFFSET('2008'!N$1,Calculations!$I79,0),IF($O81=2009,OFFSET('2009'!N$1,Calculations!$I79,0),IF($O81=2010,OFFSET('2010'!N$1,Calculations!$I79,0),IF($O81=2011,OFFSET('2011'!N$1,Calculations!$I79,0),IF($O81=2012,OFFSET('2012'!N$1,Calculations!$I79,0),IF($O81=2013,OFFSET('2013'!N$1,Calculations!$I79,0),IF($O81=2014,OFFSET('2014'!N$1,Calculations!$I79,0),IF($O81=2015,OFFSET('2015'!N$1,Calculations!$I79,0),IF($O81=2016,OFFSET('2016'!N$1,Calculations!$I79,0),IF($O81=2017,OFFSET('2017'!N$1,Calculations!$I79,0),0))))))))))))))))</f>
        <v>3.9762375505200127E-2</v>
      </c>
      <c r="BX81" s="33">
        <f ca="1">IF($O81=2002,OFFSET('2002'!O$1,Calculations!$I79,0),IF($O81=2003,OFFSET('2003'!O$1,Calculations!$I79,0),IF($O81=2004,OFFSET('2004'!O$1,Calculations!$I79,0),IF($O81=2005,OFFSET('2005'!O$1,Calculations!$I79,0),IF($O81=2006,OFFSET('2006'!O$1,Calculations!$I79,0),IF($O81=2007,OFFSET('2007'!O$1,Calculations!$I79,0),IF($O81=2008,OFFSET('2008'!O$1,Calculations!$I79,0),IF($O81=2009,OFFSET('2009'!O$1,Calculations!$I79,0),IF($O81=2010,OFFSET('2010'!O$1,Calculations!$I79,0),IF($O81=2011,OFFSET('2011'!O$1,Calculations!$I79,0),IF($O81=2012,OFFSET('2012'!O$1,Calculations!$I79,0),IF($O81=2013,OFFSET('2013'!O$1,Calculations!$I79,0),IF($O81=2014,OFFSET('2014'!O$1,Calculations!$I79,0),IF($O81=2015,OFFSET('2015'!O$1,Calculations!$I79,0),IF($O81=2016,OFFSET('2016'!O$1,Calculations!$I79,0),IF($O81=2017,OFFSET('2017'!O$1,Calculations!$I79,0),0))))))))))))))))</f>
        <v>6.8165136096492968E-2</v>
      </c>
      <c r="BY81" s="33">
        <f ca="1">IF($O81=2002,OFFSET('2002'!P$1,Calculations!$I79,0),IF($O81=2003,OFFSET('2003'!P$1,Calculations!$I79,0),IF($O81=2004,OFFSET('2004'!P$1,Calculations!$I79,0),IF($O81=2005,OFFSET('2005'!P$1,Calculations!$I79,0),IF($O81=2006,OFFSET('2006'!P$1,Calculations!$I79,0),IF($O81=2007,OFFSET('2007'!P$1,Calculations!$I79,0),IF($O81=2008,OFFSET('2008'!P$1,Calculations!$I79,0),IF($O81=2009,OFFSET('2009'!P$1,Calculations!$I79,0),IF($O81=2010,OFFSET('2010'!P$1,Calculations!$I79,0),IF($O81=2011,OFFSET('2011'!P$1,Calculations!$I79,0),IF($O81=2012,OFFSET('2012'!P$1,Calculations!$I79,0),IF($O81=2013,OFFSET('2013'!P$1,Calculations!$I79,0),IF($O81=2014,OFFSET('2014'!P$1,Calculations!$I79,0),IF($O81=2015,OFFSET('2015'!P$1,Calculations!$I79,0),IF($O81=2016,OFFSET('2016'!P$1,Calculations!$I79,0),IF($O81=2017,OFFSET('2017'!P$1,Calculations!$I79,0),0))))))))))))))))</f>
        <v>4.7024990121719838E-2</v>
      </c>
      <c r="BZ81" s="37">
        <f ca="1">IF($O81=2002,OFFSET('2002'!Q$1,Calculations!$I79,0),IF($O81=2003,OFFSET('2003'!Q$1,Calculations!$I79,0),IF($O81=2004,OFFSET('2004'!Q$1,Calculations!$I79,0),IF($O81=2005,OFFSET('2005'!Q$1,Calculations!$I79,0),IF($O81=2006,OFFSET('2006'!Q$1,Calculations!$I79,0),IF($O81=2007,OFFSET('2007'!Q$1,Calculations!$I79,0),IF($O81=2008,OFFSET('2008'!Q$1,Calculations!$I79,0),IF($O81=2009,OFFSET('2009'!Q$1,Calculations!$I79,0),IF($O81=2010,OFFSET('2010'!Q$1,Calculations!$I79,0),IF($O81=2011,OFFSET('2011'!Q$1,Calculations!$I79,0),IF($O81=2012,OFFSET('2012'!Q$1,Calculations!$I79,0),IF($O81=2013,OFFSET('2013'!Q$1,Calculations!$I79,0),IF($O81=2014,OFFSET('2014'!Q$1,Calculations!$I79,0),IF($O81=2015,OFFSET('2015'!Q$1,Calculations!$I79,0),IF($O81=2016,OFFSET('2016'!Q$1,Calculations!$I79,0),IF($O81=2017,OFFSET('2017'!Q$1,Calculations!$I79,0),0))))))))))))))))</f>
        <v>7.3201977749970171E-2</v>
      </c>
      <c r="CA81" s="33">
        <f ca="1">IF($O81=2002,OFFSET('2002'!K$1,Calculations!$J79,0),IF($O81=2003,OFFSET('2003'!K$1,Calculations!$J79,0),IF($O81=2004,OFFSET('2004'!K$1,Calculations!$J79,0),IF($O81=2005,OFFSET('2005'!K$1,Calculations!$J79,0),IF($O81=2006,OFFSET('2006'!K$1,Calculations!$J79,0),IF($O81=2007,OFFSET('2007'!K$1,Calculations!$J79,0),IF($O81=2008,OFFSET('2008'!K$1,Calculations!$J79,0),IF($O81=2009,OFFSET('2009'!K$1,Calculations!$J79,0),IF($O81=2010,OFFSET('2010'!K$1,Calculations!$J79,0),IF($O81=2011,OFFSET('2011'!K$1,Calculations!$J79,0),IF($O81=2012,OFFSET('2012'!K$1,Calculations!$J79,0),IF($O81=2013,OFFSET('2013'!K$1,Calculations!$J79,0),IF($O81=2014,OFFSET('2014'!K$1,Calculations!$J79,0),IF($O81=2015,OFFSET('2015'!K$1,Calculations!$J79,0),IF($O81=2016,OFFSET('2016'!K$1,Calculations!$J79,0),IF($O81=2017,OFFSET('2017'!K$1,Calculations!$J79,0),0))))))))))))))))</f>
        <v>1.8218619654841412E-2</v>
      </c>
      <c r="CB81" s="33">
        <f ca="1">IF($O81=2002,OFFSET('2002'!L$1,Calculations!$J79,0),IF($O81=2003,OFFSET('2003'!L$1,Calculations!$J79,0),IF($O81=2004,OFFSET('2004'!L$1,Calculations!$J79,0),IF($O81=2005,OFFSET('2005'!L$1,Calculations!$J79,0),IF($O81=2006,OFFSET('2006'!L$1,Calculations!$J79,0),IF($O81=2007,OFFSET('2007'!L$1,Calculations!$J79,0),IF($O81=2008,OFFSET('2008'!L$1,Calculations!$J79,0),IF($O81=2009,OFFSET('2009'!L$1,Calculations!$J79,0),IF($O81=2010,OFFSET('2010'!L$1,Calculations!$J79,0),IF($O81=2011,OFFSET('2011'!L$1,Calculations!$J79,0),IF($O81=2012,OFFSET('2012'!L$1,Calculations!$J79,0),IF($O81=2013,OFFSET('2013'!L$1,Calculations!$J79,0),IF($O81=2014,OFFSET('2014'!L$1,Calculations!$J79,0),IF($O81=2015,OFFSET('2015'!L$1,Calculations!$J79,0),IF($O81=2016,OFFSET('2016'!L$1,Calculations!$J79,0),IF($O81=2017,OFFSET('2017'!L$1,Calculations!$J79,0),0))))))))))))))))</f>
        <v>4.0832190357056229E-2</v>
      </c>
      <c r="CC81" s="33">
        <f ca="1">IF($O81=2002,OFFSET('2002'!M$1,Calculations!$J79,0),IF($O81=2003,OFFSET('2003'!M$1,Calculations!$J79,0),IF($O81=2004,OFFSET('2004'!M$1,Calculations!$J79,0),IF($O81=2005,OFFSET('2005'!M$1,Calculations!$J79,0),IF($O81=2006,OFFSET('2006'!M$1,Calculations!$J79,0),IF($O81=2007,OFFSET('2007'!M$1,Calculations!$J79,0),IF($O81=2008,OFFSET('2008'!M$1,Calculations!$J79,0),IF($O81=2009,OFFSET('2009'!M$1,Calculations!$J79,0),IF($O81=2010,OFFSET('2010'!M$1,Calculations!$J79,0),IF($O81=2011,OFFSET('2011'!M$1,Calculations!$J79,0),IF($O81=2012,OFFSET('2012'!M$1,Calculations!$J79,0),IF($O81=2013,OFFSET('2013'!M$1,Calculations!$J79,0),IF($O81=2014,OFFSET('2014'!M$1,Calculations!$J79,0),IF($O81=2015,OFFSET('2015'!M$1,Calculations!$J79,0),IF($O81=2016,OFFSET('2016'!M$1,Calculations!$J79,0),IF($O81=2017,OFFSET('2017'!M$1,Calculations!$J79,0),0))))))))))))))))</f>
        <v>7.1289347730035335E-3</v>
      </c>
      <c r="CD81" s="33">
        <f ca="1">IF($O81=2002,OFFSET('2002'!N$1,Calculations!$J79,0),IF($O81=2003,OFFSET('2003'!N$1,Calculations!$J79,0),IF($O81=2004,OFFSET('2004'!N$1,Calculations!$J79,0),IF($O81=2005,OFFSET('2005'!N$1,Calculations!$J79,0),IF($O81=2006,OFFSET('2006'!N$1,Calculations!$J79,0),IF($O81=2007,OFFSET('2007'!N$1,Calculations!$J79,0),IF($O81=2008,OFFSET('2008'!N$1,Calculations!$J79,0),IF($O81=2009,OFFSET('2009'!N$1,Calculations!$J79,0),IF($O81=2010,OFFSET('2010'!N$1,Calculations!$J79,0),IF($O81=2011,OFFSET('2011'!N$1,Calculations!$J79,0),IF($O81=2012,OFFSET('2012'!N$1,Calculations!$J79,0),IF($O81=2013,OFFSET('2013'!N$1,Calculations!$J79,0),IF($O81=2014,OFFSET('2014'!N$1,Calculations!$J79,0),IF($O81=2015,OFFSET('2015'!N$1,Calculations!$J79,0),IF($O81=2016,OFFSET('2016'!N$1,Calculations!$J79,0),IF($O81=2017,OFFSET('2017'!N$1,Calculations!$J79,0),0))))))))))))))))</f>
        <v>1.7800465559518912E-2</v>
      </c>
      <c r="CE81" s="33">
        <f ca="1">IF($O81=2002,OFFSET('2002'!O$1,Calculations!$J79,0),IF($O81=2003,OFFSET('2003'!O$1,Calculations!$J79,0),IF($O81=2004,OFFSET('2004'!O$1,Calculations!$J79,0),IF($O81=2005,OFFSET('2005'!O$1,Calculations!$J79,0),IF($O81=2006,OFFSET('2006'!O$1,Calculations!$J79,0),IF($O81=2007,OFFSET('2007'!O$1,Calculations!$J79,0),IF($O81=2008,OFFSET('2008'!O$1,Calculations!$J79,0),IF($O81=2009,OFFSET('2009'!O$1,Calculations!$J79,0),IF($O81=2010,OFFSET('2010'!O$1,Calculations!$J79,0),IF($O81=2011,OFFSET('2011'!O$1,Calculations!$J79,0),IF($O81=2012,OFFSET('2012'!O$1,Calculations!$J79,0),IF($O81=2013,OFFSET('2013'!O$1,Calculations!$J79,0),IF($O81=2014,OFFSET('2014'!O$1,Calculations!$J79,0),IF($O81=2015,OFFSET('2015'!O$1,Calculations!$J79,0),IF($O81=2016,OFFSET('2016'!O$1,Calculations!$J79,0),IF($O81=2017,OFFSET('2017'!O$1,Calculations!$J79,0),0))))))))))))))))</f>
        <v>6.4227645460555524E-4</v>
      </c>
      <c r="CF81" s="33">
        <f ca="1">IF($O81=2002,OFFSET('2002'!P$1,Calculations!$J79,0),IF($O81=2003,OFFSET('2003'!P$1,Calculations!$J79,0),IF($O81=2004,OFFSET('2004'!P$1,Calculations!$J79,0),IF($O81=2005,OFFSET('2005'!P$1,Calculations!$J79,0),IF($O81=2006,OFFSET('2006'!P$1,Calculations!$J79,0),IF($O81=2007,OFFSET('2007'!P$1,Calculations!$J79,0),IF($O81=2008,OFFSET('2008'!P$1,Calculations!$J79,0),IF($O81=2009,OFFSET('2009'!P$1,Calculations!$J79,0),IF($O81=2010,OFFSET('2010'!P$1,Calculations!$J79,0),IF($O81=2011,OFFSET('2011'!P$1,Calculations!$J79,0),IF($O81=2012,OFFSET('2012'!P$1,Calculations!$J79,0),IF($O81=2013,OFFSET('2013'!P$1,Calculations!$J79,0),IF($O81=2014,OFFSET('2014'!P$1,Calculations!$J79,0),IF($O81=2015,OFFSET('2015'!P$1,Calculations!$J79,0),IF($O81=2016,OFFSET('2016'!P$1,Calculations!$J79,0),IF($O81=2017,OFFSET('2017'!P$1,Calculations!$J79,0),0))))))))))))))))</f>
        <v>6.2835849107509383E-3</v>
      </c>
      <c r="CG81" s="37">
        <f ca="1">IF($O81=2002,OFFSET('2002'!Q$1,Calculations!$J79,0),IF($O81=2003,OFFSET('2003'!Q$1,Calculations!$J79,0),IF($O81=2004,OFFSET('2004'!Q$1,Calculations!$J79,0),IF($O81=2005,OFFSET('2005'!Q$1,Calculations!$J79,0),IF($O81=2006,OFFSET('2006'!Q$1,Calculations!$J79,0),IF($O81=2007,OFFSET('2007'!Q$1,Calculations!$J79,0),IF($O81=2008,OFFSET('2008'!Q$1,Calculations!$J79,0),IF($O81=2009,OFFSET('2009'!Q$1,Calculations!$J79,0),IF($O81=2010,OFFSET('2010'!Q$1,Calculations!$J79,0),IF($O81=2011,OFFSET('2011'!Q$1,Calculations!$J79,0),IF($O81=2012,OFFSET('2012'!Q$1,Calculations!$J79,0),IF($O81=2013,OFFSET('2013'!Q$1,Calculations!$J79,0),IF($O81=2014,OFFSET('2014'!Q$1,Calculations!$J79,0),IF($O81=2015,OFFSET('2015'!Q$1,Calculations!$J79,0),IF($O81=2016,OFFSET('2016'!Q$1,Calculations!$J79,0),IF($O81=2017,OFFSET('2017'!Q$1,Calculations!$J79,0),0))))))))))))))))</f>
        <v>1.6211584718230362E-2</v>
      </c>
      <c r="CH81" s="33">
        <f ca="1">IF($O81=2002,OFFSET('2002'!K$1,Calculations!$K79,0),IF($O81=2003,OFFSET('2003'!K$1,Calculations!$K79,0),IF($O81=2004,OFFSET('2004'!K$1,Calculations!$K79,0),IF($O81=2005,OFFSET('2005'!K$1,Calculations!$K79,0),IF($O81=2006,OFFSET('2006'!K$1,Calculations!$K79,0),IF($O81=2007,OFFSET('2007'!K$1,Calculations!$K79,0),IF($O81=2008,OFFSET('2008'!K$1,Calculations!$K79,0),IF($O81=2009,OFFSET('2009'!K$1,Calculations!$K79,0),IF($O81=2010,OFFSET('2010'!K$1,Calculations!$K79,0),IF($O81=2011,OFFSET('2011'!K$1,Calculations!$K79,0),IF($O81=2012,OFFSET('2012'!K$1,Calculations!$K79,0),IF($O81=2013,OFFSET('2013'!K$1,Calculations!$K79,0),IF($O81=2014,OFFSET('2014'!K$1,Calculations!$K79,0),IF($O81=2015,OFFSET('2015'!K$1,Calculations!$K79,0),IF($O81=2016,OFFSET('2016'!K$1,Calculations!$K79,0),IF($O81=2017,OFFSET('2017'!K$1,Calculations!$K79,0),0))))))))))))))))</f>
        <v>5.4302048002070002E-4</v>
      </c>
      <c r="CI81" s="33">
        <f ca="1">IF($O81=2002,OFFSET('2002'!L$1,Calculations!$K79,0),IF($O81=2003,OFFSET('2003'!L$1,Calculations!$K79,0),IF($O81=2004,OFFSET('2004'!L$1,Calculations!$K79,0),IF($O81=2005,OFFSET('2005'!L$1,Calculations!$K79,0),IF($O81=2006,OFFSET('2006'!L$1,Calculations!$K79,0),IF($O81=2007,OFFSET('2007'!L$1,Calculations!$K79,0),IF($O81=2008,OFFSET('2008'!L$1,Calculations!$K79,0),IF($O81=2009,OFFSET('2009'!L$1,Calculations!$K79,0),IF($O81=2010,OFFSET('2010'!L$1,Calculations!$K79,0),IF($O81=2011,OFFSET('2011'!L$1,Calculations!$K79,0),IF($O81=2012,OFFSET('2012'!L$1,Calculations!$K79,0),IF($O81=2013,OFFSET('2013'!L$1,Calculations!$K79,0),IF($O81=2014,OFFSET('2014'!L$1,Calculations!$K79,0),IF($O81=2015,OFFSET('2015'!L$1,Calculations!$K79,0),IF($O81=2016,OFFSET('2016'!L$1,Calculations!$K79,0),IF($O81=2017,OFFSET('2017'!L$1,Calculations!$K79,0),0))))))))))))))))</f>
        <v>1.2353296757127456E-2</v>
      </c>
      <c r="CJ81" s="33">
        <f ca="1">IF($O81=2002,OFFSET('2002'!M$1,Calculations!$K79,0),IF($O81=2003,OFFSET('2003'!M$1,Calculations!$K79,0),IF($O81=2004,OFFSET('2004'!M$1,Calculations!$K79,0),IF($O81=2005,OFFSET('2005'!M$1,Calculations!$K79,0),IF($O81=2006,OFFSET('2006'!M$1,Calculations!$K79,0),IF($O81=2007,OFFSET('2007'!M$1,Calculations!$K79,0),IF($O81=2008,OFFSET('2008'!M$1,Calculations!$K79,0),IF($O81=2009,OFFSET('2009'!M$1,Calculations!$K79,0),IF($O81=2010,OFFSET('2010'!M$1,Calculations!$K79,0),IF($O81=2011,OFFSET('2011'!M$1,Calculations!$K79,0),IF($O81=2012,OFFSET('2012'!M$1,Calculations!$K79,0),IF($O81=2013,OFFSET('2013'!M$1,Calculations!$K79,0),IF($O81=2014,OFFSET('2014'!M$1,Calculations!$K79,0),IF($O81=2015,OFFSET('2015'!M$1,Calculations!$K79,0),IF($O81=2016,OFFSET('2016'!M$1,Calculations!$K79,0),IF($O81=2017,OFFSET('2017'!M$1,Calculations!$K79,0),0))))))))))))))))</f>
        <v>2.6984167420238269E-3</v>
      </c>
      <c r="CK81" s="33">
        <f ca="1">IF($O81=2002,OFFSET('2002'!N$1,Calculations!$K79,0),IF($O81=2003,OFFSET('2003'!N$1,Calculations!$K79,0),IF($O81=2004,OFFSET('2004'!N$1,Calculations!$K79,0),IF($O81=2005,OFFSET('2005'!N$1,Calculations!$K79,0),IF($O81=2006,OFFSET('2006'!N$1,Calculations!$K79,0),IF($O81=2007,OFFSET('2007'!N$1,Calculations!$K79,0),IF($O81=2008,OFFSET('2008'!N$1,Calculations!$K79,0),IF($O81=2009,OFFSET('2009'!N$1,Calculations!$K79,0),IF($O81=2010,OFFSET('2010'!N$1,Calculations!$K79,0),IF($O81=2011,OFFSET('2011'!N$1,Calculations!$K79,0),IF($O81=2012,OFFSET('2012'!N$1,Calculations!$K79,0),IF($O81=2013,OFFSET('2013'!N$1,Calculations!$K79,0),IF($O81=2014,OFFSET('2014'!N$1,Calculations!$K79,0),IF($O81=2015,OFFSET('2015'!N$1,Calculations!$K79,0),IF($O81=2016,OFFSET('2016'!N$1,Calculations!$K79,0),IF($O81=2017,OFFSET('2017'!N$1,Calculations!$K79,0),0))))))))))))))))</f>
        <v>4.2777800365561289E-3</v>
      </c>
      <c r="CL81" s="33">
        <f ca="1">IF($O81=2002,OFFSET('2002'!O$1,Calculations!$K79,0),IF($O81=2003,OFFSET('2003'!O$1,Calculations!$K79,0),IF($O81=2004,OFFSET('2004'!O$1,Calculations!$K79,0),IF($O81=2005,OFFSET('2005'!O$1,Calculations!$K79,0),IF($O81=2006,OFFSET('2006'!O$1,Calculations!$K79,0),IF($O81=2007,OFFSET('2007'!O$1,Calculations!$K79,0),IF($O81=2008,OFFSET('2008'!O$1,Calculations!$K79,0),IF($O81=2009,OFFSET('2009'!O$1,Calculations!$K79,0),IF($O81=2010,OFFSET('2010'!O$1,Calculations!$K79,0),IF($O81=2011,OFFSET('2011'!O$1,Calculations!$K79,0),IF($O81=2012,OFFSET('2012'!O$1,Calculations!$K79,0),IF($O81=2013,OFFSET('2013'!O$1,Calculations!$K79,0),IF($O81=2014,OFFSET('2014'!O$1,Calculations!$K79,0),IF($O81=2015,OFFSET('2015'!O$1,Calculations!$K79,0),IF($O81=2016,OFFSET('2016'!O$1,Calculations!$K79,0),IF($O81=2017,OFFSET('2017'!O$1,Calculations!$K79,0),0))))))))))))))))</f>
        <v>4.7348526915000433E-3</v>
      </c>
      <c r="CM81" s="33">
        <f ca="1">IF($O81=2002,OFFSET('2002'!P$1,Calculations!$K79,0),IF($O81=2003,OFFSET('2003'!P$1,Calculations!$K79,0),IF($O81=2004,OFFSET('2004'!P$1,Calculations!$K79,0),IF($O81=2005,OFFSET('2005'!P$1,Calculations!$K79,0),IF($O81=2006,OFFSET('2006'!P$1,Calculations!$K79,0),IF($O81=2007,OFFSET('2007'!P$1,Calculations!$K79,0),IF($O81=2008,OFFSET('2008'!P$1,Calculations!$K79,0),IF($O81=2009,OFFSET('2009'!P$1,Calculations!$K79,0),IF($O81=2010,OFFSET('2010'!P$1,Calculations!$K79,0),IF($O81=2011,OFFSET('2011'!P$1,Calculations!$K79,0),IF($O81=2012,OFFSET('2012'!P$1,Calculations!$K79,0),IF($O81=2013,OFFSET('2013'!P$1,Calculations!$K79,0),IF($O81=2014,OFFSET('2014'!P$1,Calculations!$K79,0),IF($O81=2015,OFFSET('2015'!P$1,Calculations!$K79,0),IF($O81=2016,OFFSET('2016'!P$1,Calculations!$K79,0),IF($O81=2017,OFFSET('2017'!P$1,Calculations!$K79,0),0))))))))))))))))</f>
        <v>8.0309711942059495E-3</v>
      </c>
      <c r="CN81" s="37">
        <f ca="1">IF($O81=2002,OFFSET('2002'!Q$1,Calculations!$K79,0),IF($O81=2003,OFFSET('2003'!Q$1,Calculations!$K79,0),IF($O81=2004,OFFSET('2004'!Q$1,Calculations!$K79,0),IF($O81=2005,OFFSET('2005'!Q$1,Calculations!$K79,0),IF($O81=2006,OFFSET('2006'!Q$1,Calculations!$K79,0),IF($O81=2007,OFFSET('2007'!Q$1,Calculations!$K79,0),IF($O81=2008,OFFSET('2008'!Q$1,Calculations!$K79,0),IF($O81=2009,OFFSET('2009'!Q$1,Calculations!$K79,0),IF($O81=2010,OFFSET('2010'!Q$1,Calculations!$K79,0),IF($O81=2011,OFFSET('2011'!Q$1,Calculations!$K79,0),IF($O81=2012,OFFSET('2012'!Q$1,Calculations!$K79,0),IF($O81=2013,OFFSET('2013'!Q$1,Calculations!$K79,0),IF($O81=2014,OFFSET('2014'!Q$1,Calculations!$K79,0),IF($O81=2015,OFFSET('2015'!Q$1,Calculations!$K79,0),IF($O81=2016,OFFSET('2016'!Q$1,Calculations!$K79,0),IF($O81=2017,OFFSET('2017'!Q$1,Calculations!$K79,0),0))))))))))))))))</f>
        <v>4.4033502499462463E-3</v>
      </c>
      <c r="CO81" s="71">
        <f t="shared" ca="1" si="78"/>
        <v>0</v>
      </c>
      <c r="CP81" s="33">
        <f ca="1">IF($O81=2002,OFFSET('2002'!K$1,Calculations!$L79,0),IF($O81=2003,OFFSET('2003'!K$1,Calculations!$L79,0),IF($O81=2004,OFFSET('2004'!K$1,Calculations!$L79,0),IF($O81=2005,OFFSET('2005'!K$1,Calculations!$L79,0),IF($O81=2006,OFFSET('2006'!K$1,Calculations!$L79,0),IF($O81=2007,OFFSET('2007'!K$1,Calculations!$L79,0),IF($O81=2008,OFFSET('2008'!K$1,Calculations!$L79,0),IF($O81=2009,OFFSET('2009'!K$1,Calculations!$L79,0),IF($O81=2010,OFFSET('2010'!K$1,Calculations!$L79,0),IF($O81=2011,OFFSET('2011'!K$1,Calculations!$L79,0),IF($O81=2012,OFFSET('2012'!K$1,Calculations!$L79,0),IF($O81=2013,OFFSET('2013'!K$1,Calculations!$L79,0),IF($O81=2014,OFFSET('2014'!K$1,Calculations!$L79,0),IF($O81=2015,OFFSET('2015'!K$1,Calculations!$L79,0),IF($O81=2016,OFFSET('2016'!K$1,Calculations!$L79,0),IF($O81=2017,OFFSET('2017'!K$1,Calculations!$L79,0),0))))))))))))))))</f>
        <v>0.39729708179258105</v>
      </c>
      <c r="CQ81" s="33">
        <f ca="1">IF($O81=2002,OFFSET('2002'!L$1,Calculations!$L79,0),IF($O81=2003,OFFSET('2003'!L$1,Calculations!$L79,0),IF($O81=2004,OFFSET('2004'!L$1,Calculations!$L79,0),IF($O81=2005,OFFSET('2005'!L$1,Calculations!$L79,0),IF($O81=2006,OFFSET('2006'!L$1,Calculations!$L79,0),IF($O81=2007,OFFSET('2007'!L$1,Calculations!$L79,0),IF($O81=2008,OFFSET('2008'!L$1,Calculations!$L79,0),IF($O81=2009,OFFSET('2009'!L$1,Calculations!$L79,0),IF($O81=2010,OFFSET('2010'!L$1,Calculations!$L79,0),IF($O81=2011,OFFSET('2011'!L$1,Calculations!$L79,0),IF($O81=2012,OFFSET('2012'!L$1,Calculations!$L79,0),IF($O81=2013,OFFSET('2013'!L$1,Calculations!$L79,0),IF($O81=2014,OFFSET('2014'!L$1,Calculations!$L79,0),IF($O81=2015,OFFSET('2015'!L$1,Calculations!$L79,0),IF($O81=2016,OFFSET('2016'!L$1,Calculations!$L79,0),IF($O81=2017,OFFSET('2017'!L$1,Calculations!$L79,0),0))))))))))))))))</f>
        <v>0.18985917871406824</v>
      </c>
      <c r="CR81" s="33">
        <f ca="1">IF($O81=2002,OFFSET('2002'!M$1,Calculations!$L79,0),IF($O81=2003,OFFSET('2003'!M$1,Calculations!$L79,0),IF($O81=2004,OFFSET('2004'!M$1,Calculations!$L79,0),IF($O81=2005,OFFSET('2005'!M$1,Calculations!$L79,0),IF($O81=2006,OFFSET('2006'!M$1,Calculations!$L79,0),IF($O81=2007,OFFSET('2007'!M$1,Calculations!$L79,0),IF($O81=2008,OFFSET('2008'!M$1,Calculations!$L79,0),IF($O81=2009,OFFSET('2009'!M$1,Calculations!$L79,0),IF($O81=2010,OFFSET('2010'!M$1,Calculations!$L79,0),IF($O81=2011,OFFSET('2011'!M$1,Calculations!$L79,0),IF($O81=2012,OFFSET('2012'!M$1,Calculations!$L79,0),IF($O81=2013,OFFSET('2013'!M$1,Calculations!$L79,0),IF($O81=2014,OFFSET('2014'!M$1,Calculations!$L79,0),IF($O81=2015,OFFSET('2015'!M$1,Calculations!$L79,0),IF($O81=2016,OFFSET('2016'!M$1,Calculations!$L79,0),IF($O81=2017,OFFSET('2017'!M$1,Calculations!$L79,0),0))))))))))))))))</f>
        <v>4.7743575921454326E-2</v>
      </c>
      <c r="CS81" s="33">
        <f ca="1">IF($O81=2002,OFFSET('2002'!N$1,Calculations!$L79,0),IF($O81=2003,OFFSET('2003'!N$1,Calculations!$L79,0),IF($O81=2004,OFFSET('2004'!N$1,Calculations!$L79,0),IF($O81=2005,OFFSET('2005'!N$1,Calculations!$L79,0),IF($O81=2006,OFFSET('2006'!N$1,Calculations!$L79,0),IF($O81=2007,OFFSET('2007'!N$1,Calculations!$L79,0),IF($O81=2008,OFFSET('2008'!N$1,Calculations!$L79,0),IF($O81=2009,OFFSET('2009'!N$1,Calculations!$L79,0),IF($O81=2010,OFFSET('2010'!N$1,Calculations!$L79,0),IF($O81=2011,OFFSET('2011'!N$1,Calculations!$L79,0),IF($O81=2012,OFFSET('2012'!N$1,Calculations!$L79,0),IF($O81=2013,OFFSET('2013'!N$1,Calculations!$L79,0),IF($O81=2014,OFFSET('2014'!N$1,Calculations!$L79,0),IF($O81=2015,OFFSET('2015'!N$1,Calculations!$L79,0),IF($O81=2016,OFFSET('2016'!N$1,Calculations!$L79,0),IF($O81=2017,OFFSET('2017'!N$1,Calculations!$L79,0),0))))))))))))))))</f>
        <v>3.7476824326763941E-2</v>
      </c>
      <c r="CT81" s="33">
        <f ca="1">IF($O81=2002,OFFSET('2002'!O$1,Calculations!$L79,0),IF($O81=2003,OFFSET('2003'!O$1,Calculations!$L79,0),IF($O81=2004,OFFSET('2004'!O$1,Calculations!$L79,0),IF($O81=2005,OFFSET('2005'!O$1,Calculations!$L79,0),IF($O81=2006,OFFSET('2006'!O$1,Calculations!$L79,0),IF($O81=2007,OFFSET('2007'!O$1,Calculations!$L79,0),IF($O81=2008,OFFSET('2008'!O$1,Calculations!$L79,0),IF($O81=2009,OFFSET('2009'!O$1,Calculations!$L79,0),IF($O81=2010,OFFSET('2010'!O$1,Calculations!$L79,0),IF($O81=2011,OFFSET('2011'!O$1,Calculations!$L79,0),IF($O81=2012,OFFSET('2012'!O$1,Calculations!$L79,0),IF($O81=2013,OFFSET('2013'!O$1,Calculations!$L79,0),IF($O81=2014,OFFSET('2014'!O$1,Calculations!$L79,0),IF($O81=2015,OFFSET('2015'!O$1,Calculations!$L79,0),IF($O81=2016,OFFSET('2016'!O$1,Calculations!$L79,0),IF($O81=2017,OFFSET('2017'!O$1,Calculations!$L79,0),0))))))))))))))))</f>
        <v>0.32706962856774058</v>
      </c>
      <c r="CU81" s="33">
        <f ca="1">IF($O81=2002,OFFSET('2002'!P$1,Calculations!$L79,0),IF($O81=2003,OFFSET('2003'!P$1,Calculations!$L79,0),IF($O81=2004,OFFSET('2004'!P$1,Calculations!$L79,0),IF($O81=2005,OFFSET('2005'!P$1,Calculations!$L79,0),IF($O81=2006,OFFSET('2006'!P$1,Calculations!$L79,0),IF($O81=2007,OFFSET('2007'!P$1,Calculations!$L79,0),IF($O81=2008,OFFSET('2008'!P$1,Calculations!$L79,0),IF($O81=2009,OFFSET('2009'!P$1,Calculations!$L79,0),IF($O81=2010,OFFSET('2010'!P$1,Calculations!$L79,0),IF($O81=2011,OFFSET('2011'!P$1,Calculations!$L79,0),IF($O81=2012,OFFSET('2012'!P$1,Calculations!$L79,0),IF($O81=2013,OFFSET('2013'!P$1,Calculations!$L79,0),IF($O81=2014,OFFSET('2014'!P$1,Calculations!$L79,0),IF($O81=2015,OFFSET('2015'!P$1,Calculations!$L79,0),IF($O81=2016,OFFSET('2016'!P$1,Calculations!$L79,0),IF($O81=2017,OFFSET('2017'!P$1,Calculations!$L79,0),0))))))))))))))))</f>
        <v>5.5371067739187459E-4</v>
      </c>
      <c r="CV81" s="37">
        <f ca="1">IF($O81=2002,OFFSET('2002'!Q$1,Calculations!$L79,0),IF($O81=2003,OFFSET('2003'!Q$1,Calculations!$L79,0),IF($O81=2004,OFFSET('2004'!Q$1,Calculations!$L79,0),IF($O81=2005,OFFSET('2005'!Q$1,Calculations!$L79,0),IF($O81=2006,OFFSET('2006'!Q$1,Calculations!$L79,0),IF($O81=2007,OFFSET('2007'!Q$1,Calculations!$L79,0),IF($O81=2008,OFFSET('2008'!Q$1,Calculations!$L79,0),IF($O81=2009,OFFSET('2009'!Q$1,Calculations!$L79,0),IF($O81=2010,OFFSET('2010'!Q$1,Calculations!$L79,0),IF($O81=2011,OFFSET('2011'!Q$1,Calculations!$L79,0),IF($O81=2012,OFFSET('2012'!Q$1,Calculations!$L79,0),IF($O81=2013,OFFSET('2013'!Q$1,Calculations!$L79,0),IF($O81=2014,OFFSET('2014'!Q$1,Calculations!$L79,0),IF($O81=2015,OFFSET('2015'!Q$1,Calculations!$L79,0),IF($O81=2016,OFFSET('2016'!Q$1,Calculations!$L79,0),IF($O81=2017,OFFSET('2017'!Q$1,Calculations!$L79,0),0))))))))))))))))</f>
        <v>1</v>
      </c>
      <c r="CW81" s="14">
        <v>-2.5834026771393806E-2</v>
      </c>
      <c r="CX81" s="14">
        <v>-8.6401823204881226E-2</v>
      </c>
      <c r="CY81" s="14">
        <v>-6.6566728975379644E-2</v>
      </c>
      <c r="CZ81" s="14">
        <v>-4.2475964249731088E-2</v>
      </c>
      <c r="DA81" s="14">
        <v>0.13280404305745377</v>
      </c>
      <c r="DB81" s="14">
        <v>-7.285556938561766E-3</v>
      </c>
      <c r="DC81" s="14">
        <v>-1.9104077893477452E-2</v>
      </c>
      <c r="DD81" s="14">
        <v>9.0135786099128951E-2</v>
      </c>
      <c r="DE81" s="14">
        <v>-6.6541765785403689E-2</v>
      </c>
      <c r="DF81" s="14">
        <v>7.4470419964068196E-2</v>
      </c>
      <c r="DG81" s="14">
        <v>0</v>
      </c>
      <c r="DH81" s="14">
        <v>8.7566019674275852E-2</v>
      </c>
      <c r="DI81" s="54">
        <v>-2.9232728671687389E-2</v>
      </c>
      <c r="DK81" s="40">
        <f t="shared" ca="1" si="79"/>
        <v>-3.4252436392653324E-2</v>
      </c>
      <c r="DL81" s="36">
        <f t="shared" ca="1" si="80"/>
        <v>-2.1626755652710324E-2</v>
      </c>
      <c r="DM81" s="36">
        <f t="shared" ca="1" si="81"/>
        <v>-2.5204868430441386E-2</v>
      </c>
      <c r="DN81" s="36">
        <f t="shared" ca="1" si="82"/>
        <v>-3.0144009755744817E-2</v>
      </c>
      <c r="DO81" s="36">
        <f t="shared" ca="1" si="83"/>
        <v>-2.8691768527940087E-2</v>
      </c>
      <c r="DP81" s="36">
        <f t="shared" ca="1" si="84"/>
        <v>-2.5280966905666131E-2</v>
      </c>
      <c r="DQ81" s="48">
        <f t="shared" ca="1" si="101"/>
        <v>-2.9495154126632936E-2</v>
      </c>
      <c r="DR81" s="51">
        <f t="shared" ca="1" si="102"/>
        <v>-2.6242545494554667E-4</v>
      </c>
      <c r="DS81" s="28">
        <f t="shared" ca="1" si="85"/>
        <v>0.9657475636073467</v>
      </c>
      <c r="DT81" s="28">
        <f t="shared" ca="1" si="86"/>
        <v>0.97837324434728967</v>
      </c>
      <c r="DU81" s="28">
        <f t="shared" ca="1" si="87"/>
        <v>0.97479513156955866</v>
      </c>
      <c r="DV81" s="28">
        <f t="shared" ca="1" si="88"/>
        <v>0.96985599024425517</v>
      </c>
      <c r="DW81" s="28">
        <f t="shared" ca="1" si="89"/>
        <v>0.97130823147205991</v>
      </c>
      <c r="DX81" s="28">
        <f t="shared" ca="1" si="90"/>
        <v>0.97471903309433383</v>
      </c>
      <c r="DY81" s="28">
        <f t="shared" ca="1" si="91"/>
        <v>0.97050484587336705</v>
      </c>
      <c r="DZ81" s="46">
        <f t="shared" si="92"/>
        <v>0.97076727132831264</v>
      </c>
      <c r="EA81" s="2">
        <f t="shared" ca="1" si="93"/>
        <v>-3.4852800237430613E-2</v>
      </c>
      <c r="EB81" s="2">
        <f t="shared" ca="1" si="94"/>
        <v>-2.1864041316606481E-2</v>
      </c>
      <c r="EC81" s="2">
        <f t="shared" ca="1" si="95"/>
        <v>-2.552795153001752E-2</v>
      </c>
      <c r="ED81" s="2">
        <f t="shared" ca="1" si="96"/>
        <v>-3.0607682172245788E-2</v>
      </c>
      <c r="EE81" s="2">
        <f t="shared" ca="1" si="97"/>
        <v>-2.9111423913931969E-2</v>
      </c>
      <c r="EF81" s="2">
        <f t="shared" ca="1" si="98"/>
        <v>-2.5606020698883084E-2</v>
      </c>
      <c r="EG81" s="2">
        <f t="shared" ca="1" si="99"/>
        <v>-2.993888321359869E-2</v>
      </c>
      <c r="EH81" s="17">
        <f t="shared" si="100"/>
        <v>-2.966851879202299E-2</v>
      </c>
      <c r="EI81" s="13">
        <f t="shared" ca="1" si="103"/>
        <v>-2.7036442157570006E-4</v>
      </c>
      <c r="EK81" s="89">
        <f t="shared" ca="1" si="68"/>
        <v>0.53685308871947157</v>
      </c>
      <c r="EL81" s="24">
        <f t="shared" ca="1" si="69"/>
        <v>8.7313114614181273E-2</v>
      </c>
      <c r="EM81" s="89">
        <f t="shared" ca="1" si="70"/>
        <v>0.10935216783954146</v>
      </c>
      <c r="EN81" s="89">
        <f t="shared" ca="1" si="71"/>
        <v>1.5547120178375395E-2</v>
      </c>
      <c r="EO81" s="45">
        <f t="shared" ca="1" si="72"/>
        <v>3.8747495268826371E-2</v>
      </c>
      <c r="EP81" s="89">
        <f t="shared" ca="1" si="73"/>
        <v>9.3185654970052868E-3</v>
      </c>
      <c r="EQ81" s="89">
        <f t="shared" ca="1" si="74"/>
        <v>8.2682900967047682E-2</v>
      </c>
      <c r="ER81" s="45">
        <f t="shared" ca="1" si="75"/>
        <v>2.6368634197404192E-2</v>
      </c>
      <c r="ES81" s="89">
        <f t="shared" ca="1" si="76"/>
        <v>7.3201977749970171E-2</v>
      </c>
      <c r="ET81" s="89">
        <f t="shared" ca="1" si="77"/>
        <v>1.6211584718230362E-2</v>
      </c>
    </row>
    <row r="82" spans="1:150">
      <c r="A82">
        <v>113</v>
      </c>
      <c r="B82">
        <v>114</v>
      </c>
      <c r="C82">
        <v>115</v>
      </c>
      <c r="D82">
        <v>116</v>
      </c>
      <c r="E82">
        <v>117</v>
      </c>
      <c r="F82">
        <v>118</v>
      </c>
      <c r="G82">
        <v>119</v>
      </c>
      <c r="H82">
        <v>120</v>
      </c>
      <c r="I82">
        <v>121</v>
      </c>
      <c r="J82">
        <v>122</v>
      </c>
      <c r="K82">
        <v>123</v>
      </c>
      <c r="L82">
        <v>124</v>
      </c>
      <c r="N82" s="16">
        <v>39995</v>
      </c>
      <c r="O82" s="20">
        <v>2009</v>
      </c>
      <c r="P82" s="17">
        <f ca="1">IF($O82=2002,OFFSET('2002'!K$1,Calculations!$A80,0),IF($O82=2003,OFFSET('2003'!K$1,Calculations!$A80,0),IF($O82=2004,OFFSET('2004'!K$1,Calculations!$A80,0),IF($O82=2005,OFFSET('2005'!K$1,Calculations!$A80,0),IF($O82=2006,OFFSET('2006'!K$1,Calculations!$A80,0),IF($O82=2007,OFFSET('2007'!K$1,Calculations!$A80,0),IF($O82=2008,OFFSET('2008'!K$1,Calculations!$A80,0),IF($O82=2009,OFFSET('2009'!K$1,Calculations!$A80,0),IF($O82=2010,OFFSET('2010'!K$1,Calculations!$A80,0),IF($O82=2011,OFFSET('2011'!K$1,Calculations!$A80,0),IF($O82=2012,OFFSET('2012'!K$1,Calculations!$A80,0),IF($O82=2013,OFFSET('2013'!K$1,Calculations!$A80,0),IF($O82=2014,OFFSET('2014'!K$1,Calculations!$A80,0),IF($O82=2015,OFFSET('2015'!K$1,Calculations!$A80,0),IF($O82=2016,OFFSET('2016'!K$1,Calculations!$A80,0),IF($O82=2017,OFFSET('2017'!K$1,Calculations!$A80,0),0))))))))))))))))</f>
        <v>0.65343896827067027</v>
      </c>
      <c r="Q82" s="17">
        <f ca="1">IF($O82=2002,OFFSET('2002'!L$1,Calculations!$A80,0),IF($O82=2003,OFFSET('2003'!L$1,Calculations!$A80,0),IF($O82=2004,OFFSET('2004'!L$1,Calculations!$A80,0),IF($O82=2005,OFFSET('2005'!L$1,Calculations!$A80,0),IF($O82=2006,OFFSET('2006'!L$1,Calculations!$A80,0),IF($O82=2007,OFFSET('2007'!L$1,Calculations!$A80,0),IF($O82=2008,OFFSET('2008'!L$1,Calculations!$A80,0),IF($O82=2009,OFFSET('2009'!L$1,Calculations!$A80,0),IF($O82=2010,OFFSET('2010'!L$1,Calculations!$A80,0),IF($O82=2011,OFFSET('2011'!L$1,Calculations!$A80,0),IF($O82=2012,OFFSET('2012'!L$1,Calculations!$A80,0),IF($O82=2013,OFFSET('2013'!L$1,Calculations!$A80,0),IF($O82=2014,OFFSET('2014'!L$1,Calculations!$A80,0),IF($O82=2015,OFFSET('2015'!L$1,Calculations!$A80,0),IF($O82=2016,OFFSET('2016'!L$1,Calculations!$A80,0),IF($O82=2017,OFFSET('2017'!L$1,Calculations!$A80,0),0))))))))))))))))</f>
        <v>0.34198456641828889</v>
      </c>
      <c r="R82" s="17">
        <f ca="1">IF($O82=2002,OFFSET('2002'!M$1,Calculations!$A80,0),IF($O82=2003,OFFSET('2003'!M$1,Calculations!$A80,0),IF($O82=2004,OFFSET('2004'!M$1,Calculations!$A80,0),IF($O82=2005,OFFSET('2005'!M$1,Calculations!$A80,0),IF($O82=2006,OFFSET('2006'!M$1,Calculations!$A80,0),IF($O82=2007,OFFSET('2007'!M$1,Calculations!$A80,0),IF($O82=2008,OFFSET('2008'!M$1,Calculations!$A80,0),IF($O82=2009,OFFSET('2009'!M$1,Calculations!$A80,0),IF($O82=2010,OFFSET('2010'!M$1,Calculations!$A80,0),IF($O82=2011,OFFSET('2011'!M$1,Calculations!$A80,0),IF($O82=2012,OFFSET('2012'!M$1,Calculations!$A80,0),IF($O82=2013,OFFSET('2013'!M$1,Calculations!$A80,0),IF($O82=2014,OFFSET('2014'!M$1,Calculations!$A80,0),IF($O82=2015,OFFSET('2015'!M$1,Calculations!$A80,0),IF($O82=2016,OFFSET('2016'!M$1,Calculations!$A80,0),IF($O82=2017,OFFSET('2017'!M$1,Calculations!$A80,0),0))))))))))))))))</f>
        <v>0.42494480941600288</v>
      </c>
      <c r="S82" s="17">
        <f ca="1">IF($O82=2002,OFFSET('2002'!N$1,Calculations!$A80,0),IF($O82=2003,OFFSET('2003'!N$1,Calculations!$A80,0),IF($O82=2004,OFFSET('2004'!N$1,Calculations!$A80,0),IF($O82=2005,OFFSET('2005'!N$1,Calculations!$A80,0),IF($O82=2006,OFFSET('2006'!N$1,Calculations!$A80,0),IF($O82=2007,OFFSET('2007'!N$1,Calculations!$A80,0),IF($O82=2008,OFFSET('2008'!N$1,Calculations!$A80,0),IF($O82=2009,OFFSET('2009'!N$1,Calculations!$A80,0),IF($O82=2010,OFFSET('2010'!N$1,Calculations!$A80,0),IF($O82=2011,OFFSET('2011'!N$1,Calculations!$A80,0),IF($O82=2012,OFFSET('2012'!N$1,Calculations!$A80,0),IF($O82=2013,OFFSET('2013'!N$1,Calculations!$A80,0),IF($O82=2014,OFFSET('2014'!N$1,Calculations!$A80,0),IF($O82=2015,OFFSET('2015'!N$1,Calculations!$A80,0),IF($O82=2016,OFFSET('2016'!N$1,Calculations!$A80,0),IF($O82=2017,OFFSET('2017'!N$1,Calculations!$A80,0),0))))))))))))))))</f>
        <v>0.38407680897316171</v>
      </c>
      <c r="T82" s="17">
        <f ca="1">IF($O82=2002,OFFSET('2002'!O$1,Calculations!$A80,0),IF($O82=2003,OFFSET('2003'!O$1,Calculations!$A80,0),IF($O82=2004,OFFSET('2004'!O$1,Calculations!$A80,0),IF($O82=2005,OFFSET('2005'!O$1,Calculations!$A80,0),IF($O82=2006,OFFSET('2006'!O$1,Calculations!$A80,0),IF($O82=2007,OFFSET('2007'!O$1,Calculations!$A80,0),IF($O82=2008,OFFSET('2008'!O$1,Calculations!$A80,0),IF($O82=2009,OFFSET('2009'!O$1,Calculations!$A80,0),IF($O82=2010,OFFSET('2010'!O$1,Calculations!$A80,0),IF($O82=2011,OFFSET('2011'!O$1,Calculations!$A80,0),IF($O82=2012,OFFSET('2012'!O$1,Calculations!$A80,0),IF($O82=2013,OFFSET('2013'!O$1,Calculations!$A80,0),IF($O82=2014,OFFSET('2014'!O$1,Calculations!$A80,0),IF($O82=2015,OFFSET('2015'!O$1,Calculations!$A80,0),IF($O82=2016,OFFSET('2016'!O$1,Calculations!$A80,0),IF($O82=2017,OFFSET('2017'!O$1,Calculations!$A80,0),0))))))))))))))))</f>
        <v>0.51004369820531437</v>
      </c>
      <c r="U82" s="17">
        <f ca="1">IF($O82=2002,OFFSET('2002'!P$1,Calculations!$A80,0),IF($O82=2003,OFFSET('2003'!P$1,Calculations!$A80,0),IF($O82=2004,OFFSET('2004'!P$1,Calculations!$A80,0),IF($O82=2005,OFFSET('2005'!P$1,Calculations!$A80,0),IF($O82=2006,OFFSET('2006'!P$1,Calculations!$A80,0),IF($O82=2007,OFFSET('2007'!P$1,Calculations!$A80,0),IF($O82=2008,OFFSET('2008'!P$1,Calculations!$A80,0),IF($O82=2009,OFFSET('2009'!P$1,Calculations!$A80,0),IF($O82=2010,OFFSET('2010'!P$1,Calculations!$A80,0),IF($O82=2011,OFFSET('2011'!P$1,Calculations!$A80,0),IF($O82=2012,OFFSET('2012'!P$1,Calculations!$A80,0),IF($O82=2013,OFFSET('2013'!P$1,Calculations!$A80,0),IF($O82=2014,OFFSET('2014'!P$1,Calculations!$A80,0),IF($O82=2015,OFFSET('2015'!P$1,Calculations!$A80,0),IF($O82=2016,OFFSET('2016'!P$1,Calculations!$A80,0),IF($O82=2017,OFFSET('2017'!P$1,Calculations!$A80,0),0))))))))))))))))</f>
        <v>0.31625390349874927</v>
      </c>
      <c r="V82" s="13">
        <f ca="1">IF($O82=2002,OFFSET('2002'!Q$1,Calculations!$A80,0),IF($O82=2003,OFFSET('2003'!Q$1,Calculations!$A80,0),IF($O82=2004,OFFSET('2004'!Q$1,Calculations!$A80,0),IF($O82=2005,OFFSET('2005'!Q$1,Calculations!$A80,0),IF($O82=2006,OFFSET('2006'!Q$1,Calculations!$A80,0),IF($O82=2007,OFFSET('2007'!Q$1,Calculations!$A80,0),IF($O82=2008,OFFSET('2008'!Q$1,Calculations!$A80,0),IF($O82=2009,OFFSET('2009'!Q$1,Calculations!$A80,0),IF($O82=2010,OFFSET('2010'!Q$1,Calculations!$A80,0),IF($O82=2011,OFFSET('2011'!Q$1,Calculations!$A80,0),IF($O82=2012,OFFSET('2012'!Q$1,Calculations!$A80,0),IF($O82=2013,OFFSET('2013'!Q$1,Calculations!$A80,0),IF($O82=2014,OFFSET('2014'!Q$1,Calculations!$A80,0),IF($O82=2015,OFFSET('2015'!Q$1,Calculations!$A80,0),IF($O82=2016,OFFSET('2016'!Q$1,Calculations!$A80,0),IF($O82=2017,OFFSET('2017'!Q$1,Calculations!$A80,0),0))))))))))))))))</f>
        <v>0.52611514895602274</v>
      </c>
      <c r="W82" s="33">
        <f ca="1">IF($O82=2002,OFFSET('2002'!K$1,Calculations!$B80,0),IF($O82=2003,OFFSET('2003'!K$1,Calculations!$B80,0),IF($O82=2004,OFFSET('2004'!K$1,Calculations!$B80,0),IF($O82=2005,OFFSET('2005'!K$1,Calculations!$B80,0),IF($O82=2006,OFFSET('2006'!K$1,Calculations!$B80,0),IF($O82=2007,OFFSET('2007'!K$1,Calculations!$B80,0),IF($O82=2008,OFFSET('2008'!K$1,Calculations!$B80,0),IF($O82=2009,OFFSET('2009'!K$1,Calculations!$B80,0),IF($O82=2010,OFFSET('2010'!K$1,Calculations!$B80,0),IF($O82=2011,OFFSET('2011'!K$1,Calculations!$B80,0),IF($O82=2012,OFFSET('2012'!K$1,Calculations!$B80,0),IF($O82=2013,OFFSET('2013'!K$1,Calculations!$B80,0),IF($O82=2014,OFFSET('2014'!K$1,Calculations!$B80,0),IF($O82=2015,OFFSET('2015'!K$1,Calculations!$B80,0),IF($O82=2016,OFFSET('2016'!K$1,Calculations!$B80,0),IF($O82=2017,OFFSET('2017'!K$1,Calculations!$B80,0),0))))))))))))))))</f>
        <v>9.9886130549026605E-2</v>
      </c>
      <c r="X82" s="33">
        <f ca="1">IF($O82=2002,OFFSET('2002'!L$1,Calculations!$B80,0),IF($O82=2003,OFFSET('2003'!L$1,Calculations!$B80,0),IF($O82=2004,OFFSET('2004'!L$1,Calculations!$B80,0),IF($O82=2005,OFFSET('2005'!L$1,Calculations!$B80,0),IF($O82=2006,OFFSET('2006'!L$1,Calculations!$B80,0),IF($O82=2007,OFFSET('2007'!L$1,Calculations!$B80,0),IF($O82=2008,OFFSET('2008'!L$1,Calculations!$B80,0),IF($O82=2009,OFFSET('2009'!L$1,Calculations!$B80,0),IF($O82=2010,OFFSET('2010'!L$1,Calculations!$B80,0),IF($O82=2011,OFFSET('2011'!L$1,Calculations!$B80,0),IF($O82=2012,OFFSET('2012'!L$1,Calculations!$B80,0),IF($O82=2013,OFFSET('2013'!L$1,Calculations!$B80,0),IF($O82=2014,OFFSET('2014'!L$1,Calculations!$B80,0),IF($O82=2015,OFFSET('2015'!L$1,Calculations!$B80,0),IF($O82=2016,OFFSET('2016'!L$1,Calculations!$B80,0),IF($O82=2017,OFFSET('2017'!L$1,Calculations!$B80,0),0))))))))))))))))</f>
        <v>5.4701600091162338E-2</v>
      </c>
      <c r="Y82" s="33">
        <f ca="1">IF($O82=2002,OFFSET('2002'!M$1,Calculations!$B80,0),IF($O82=2003,OFFSET('2003'!M$1,Calculations!$B80,0),IF($O82=2004,OFFSET('2004'!M$1,Calculations!$B80,0),IF($O82=2005,OFFSET('2005'!M$1,Calculations!$B80,0),IF($O82=2006,OFFSET('2006'!M$1,Calculations!$B80,0),IF($O82=2007,OFFSET('2007'!M$1,Calculations!$B80,0),IF($O82=2008,OFFSET('2008'!M$1,Calculations!$B80,0),IF($O82=2009,OFFSET('2009'!M$1,Calculations!$B80,0),IF($O82=2010,OFFSET('2010'!M$1,Calculations!$B80,0),IF($O82=2011,OFFSET('2011'!M$1,Calculations!$B80,0),IF($O82=2012,OFFSET('2012'!M$1,Calculations!$B80,0),IF($O82=2013,OFFSET('2013'!M$1,Calculations!$B80,0),IF($O82=2014,OFFSET('2014'!M$1,Calculations!$B80,0),IF($O82=2015,OFFSET('2015'!M$1,Calculations!$B80,0),IF($O82=2016,OFFSET('2016'!M$1,Calculations!$B80,0),IF($O82=2017,OFFSET('2017'!M$1,Calculations!$B80,0),0))))))))))))))))</f>
        <v>0.11082091501140866</v>
      </c>
      <c r="Z82" s="33">
        <f ca="1">IF($O82=2002,OFFSET('2002'!N$1,Calculations!$B80,0),IF($O82=2003,OFFSET('2003'!N$1,Calculations!$B80,0),IF($O82=2004,OFFSET('2004'!N$1,Calculations!$B80,0),IF($O82=2005,OFFSET('2005'!N$1,Calculations!$B80,0),IF($O82=2006,OFFSET('2006'!N$1,Calculations!$B80,0),IF($O82=2007,OFFSET('2007'!N$1,Calculations!$B80,0),IF($O82=2008,OFFSET('2008'!N$1,Calculations!$B80,0),IF($O82=2009,OFFSET('2009'!N$1,Calculations!$B80,0),IF($O82=2010,OFFSET('2010'!N$1,Calculations!$B80,0),IF($O82=2011,OFFSET('2011'!N$1,Calculations!$B80,0),IF($O82=2012,OFFSET('2012'!N$1,Calculations!$B80,0),IF($O82=2013,OFFSET('2013'!N$1,Calculations!$B80,0),IF($O82=2014,OFFSET('2014'!N$1,Calculations!$B80,0),IF($O82=2015,OFFSET('2015'!N$1,Calculations!$B80,0),IF($O82=2016,OFFSET('2016'!N$1,Calculations!$B80,0),IF($O82=2017,OFFSET('2017'!N$1,Calculations!$B80,0),0))))))))))))))))</f>
        <v>0.1128253027807793</v>
      </c>
      <c r="AA82" s="33">
        <f ca="1">IF($O82=2002,OFFSET('2002'!O$1,Calculations!$B80,0),IF($O82=2003,OFFSET('2003'!O$1,Calculations!$B80,0),IF($O82=2004,OFFSET('2004'!O$1,Calculations!$B80,0),IF($O82=2005,OFFSET('2005'!O$1,Calculations!$B80,0),IF($O82=2006,OFFSET('2006'!O$1,Calculations!$B80,0),IF($O82=2007,OFFSET('2007'!O$1,Calculations!$B80,0),IF($O82=2008,OFFSET('2008'!O$1,Calculations!$B80,0),IF($O82=2009,OFFSET('2009'!O$1,Calculations!$B80,0),IF($O82=2010,OFFSET('2010'!O$1,Calculations!$B80,0),IF($O82=2011,OFFSET('2011'!O$1,Calculations!$B80,0),IF($O82=2012,OFFSET('2012'!O$1,Calculations!$B80,0),IF($O82=2013,OFFSET('2013'!O$1,Calculations!$B80,0),IF($O82=2014,OFFSET('2014'!O$1,Calculations!$B80,0),IF($O82=2015,OFFSET('2015'!O$1,Calculations!$B80,0),IF($O82=2016,OFFSET('2016'!O$1,Calculations!$B80,0),IF($O82=2017,OFFSET('2017'!O$1,Calculations!$B80,0),0))))))))))))))))</f>
        <v>8.64768870415598E-2</v>
      </c>
      <c r="AB82" s="33">
        <f ca="1">IF($O82=2002,OFFSET('2002'!P$1,Calculations!$B80,0),IF($O82=2003,OFFSET('2003'!P$1,Calculations!$B80,0),IF($O82=2004,OFFSET('2004'!P$1,Calculations!$B80,0),IF($O82=2005,OFFSET('2005'!P$1,Calculations!$B80,0),IF($O82=2006,OFFSET('2006'!P$1,Calculations!$B80,0),IF($O82=2007,OFFSET('2007'!P$1,Calculations!$B80,0),IF($O82=2008,OFFSET('2008'!P$1,Calculations!$B80,0),IF($O82=2009,OFFSET('2009'!P$1,Calculations!$B80,0),IF($O82=2010,OFFSET('2010'!P$1,Calculations!$B80,0),IF($O82=2011,OFFSET('2011'!P$1,Calculations!$B80,0),IF($O82=2012,OFFSET('2012'!P$1,Calculations!$B80,0),IF($O82=2013,OFFSET('2013'!P$1,Calculations!$B80,0),IF($O82=2014,OFFSET('2014'!P$1,Calculations!$B80,0),IF($O82=2015,OFFSET('2015'!P$1,Calculations!$B80,0),IF($O82=2016,OFFSET('2016'!P$1,Calculations!$B80,0),IF($O82=2017,OFFSET('2017'!P$1,Calculations!$B80,0),0))))))))))))))))</f>
        <v>0.12531788337375782</v>
      </c>
      <c r="AC82" s="37">
        <f ca="1">IF($O82=2002,OFFSET('2002'!Q$1,Calculations!$B80,0),IF($O82=2003,OFFSET('2003'!Q$1,Calculations!$B80,0),IF($O82=2004,OFFSET('2004'!Q$1,Calculations!$B80,0),IF($O82=2005,OFFSET('2005'!Q$1,Calculations!$B80,0),IF($O82=2006,OFFSET('2006'!Q$1,Calculations!$B80,0),IF($O82=2007,OFFSET('2007'!Q$1,Calculations!$B80,0),IF($O82=2008,OFFSET('2008'!Q$1,Calculations!$B80,0),IF($O82=2009,OFFSET('2009'!Q$1,Calculations!$B80,0),IF($O82=2010,OFFSET('2010'!Q$1,Calculations!$B80,0),IF($O82=2011,OFFSET('2011'!Q$1,Calculations!$B80,0),IF($O82=2012,OFFSET('2012'!Q$1,Calculations!$B80,0),IF($O82=2013,OFFSET('2013'!Q$1,Calculations!$B80,0),IF($O82=2014,OFFSET('2014'!Q$1,Calculations!$B80,0),IF($O82=2015,OFFSET('2015'!Q$1,Calculations!$B80,0),IF($O82=2016,OFFSET('2016'!Q$1,Calculations!$B80,0),IF($O82=2017,OFFSET('2017'!Q$1,Calculations!$B80,0),0))))))))))))))))</f>
        <v>8.7974955149187059E-2</v>
      </c>
      <c r="AD82" s="33">
        <f ca="1">IF($O82=2002,OFFSET('2002'!K$1,Calculations!$C80,0),IF($O82=2003,OFFSET('2003'!K$1,Calculations!$C80,0),IF($O82=2004,OFFSET('2004'!K$1,Calculations!$C80,0),IF($O82=2005,OFFSET('2005'!K$1,Calculations!$C80,0),IF($O82=2006,OFFSET('2006'!K$1,Calculations!$C80,0),IF($O82=2007,OFFSET('2007'!K$1,Calculations!$C80,0),IF($O82=2008,OFFSET('2008'!K$1,Calculations!$C80,0),IF($O82=2009,OFFSET('2009'!K$1,Calculations!$C80,0),IF($O82=2010,OFFSET('2010'!K$1,Calculations!$C80,0),IF($O82=2011,OFFSET('2011'!K$1,Calculations!$C80,0),IF($O82=2012,OFFSET('2012'!K$1,Calculations!$C80,0),IF($O82=2013,OFFSET('2013'!K$1,Calculations!$C80,0),IF($O82=2014,OFFSET('2014'!K$1,Calculations!$C80,0),IF($O82=2015,OFFSET('2015'!K$1,Calculations!$C80,0),IF($O82=2016,OFFSET('2016'!K$1,Calculations!$C80,0),IF($O82=2017,OFFSET('2017'!K$1,Calculations!$C80,0),0))))))))))))))))</f>
        <v>3.4440812014647007E-2</v>
      </c>
      <c r="AE82" s="33">
        <f ca="1">IF($O82=2002,OFFSET('2002'!L$1,Calculations!$C80,0),IF($O82=2003,OFFSET('2003'!L$1,Calculations!$C80,0),IF($O82=2004,OFFSET('2004'!L$1,Calculations!$C80,0),IF($O82=2005,OFFSET('2005'!L$1,Calculations!$C80,0),IF($O82=2006,OFFSET('2006'!L$1,Calculations!$C80,0),IF($O82=2007,OFFSET('2007'!L$1,Calculations!$C80,0),IF($O82=2008,OFFSET('2008'!L$1,Calculations!$C80,0),IF($O82=2009,OFFSET('2009'!L$1,Calculations!$C80,0),IF($O82=2010,OFFSET('2010'!L$1,Calculations!$C80,0),IF($O82=2011,OFFSET('2011'!L$1,Calculations!$C80,0),IF($O82=2012,OFFSET('2012'!L$1,Calculations!$C80,0),IF($O82=2013,OFFSET('2013'!L$1,Calculations!$C80,0),IF($O82=2014,OFFSET('2014'!L$1,Calculations!$C80,0),IF($O82=2015,OFFSET('2015'!L$1,Calculations!$C80,0),IF($O82=2016,OFFSET('2016'!L$1,Calculations!$C80,0),IF($O82=2017,OFFSET('2017'!L$1,Calculations!$C80,0),0))))))))))))))))</f>
        <v>0.24745134055203308</v>
      </c>
      <c r="AF82" s="33">
        <f ca="1">IF($O82=2002,OFFSET('2002'!M$1,Calculations!$C80,0),IF($O82=2003,OFFSET('2003'!M$1,Calculations!$C80,0),IF($O82=2004,OFFSET('2004'!M$1,Calculations!$C80,0),IF($O82=2005,OFFSET('2005'!M$1,Calculations!$C80,0),IF($O82=2006,OFFSET('2006'!M$1,Calculations!$C80,0),IF($O82=2007,OFFSET('2007'!M$1,Calculations!$C80,0),IF($O82=2008,OFFSET('2008'!M$1,Calculations!$C80,0),IF($O82=2009,OFFSET('2009'!M$1,Calculations!$C80,0),IF($O82=2010,OFFSET('2010'!M$1,Calculations!$C80,0),IF($O82=2011,OFFSET('2011'!M$1,Calculations!$C80,0),IF($O82=2012,OFFSET('2012'!M$1,Calculations!$C80,0),IF($O82=2013,OFFSET('2013'!M$1,Calculations!$C80,0),IF($O82=2014,OFFSET('2014'!M$1,Calculations!$C80,0),IF($O82=2015,OFFSET('2015'!M$1,Calculations!$C80,0),IF($O82=2016,OFFSET('2016'!M$1,Calculations!$C80,0),IF($O82=2017,OFFSET('2017'!M$1,Calculations!$C80,0),0))))))))))))))))</f>
        <v>0.15752711607485742</v>
      </c>
      <c r="AG82" s="33">
        <f ca="1">IF($O82=2002,OFFSET('2002'!N$1,Calculations!$C80,0),IF($O82=2003,OFFSET('2003'!N$1,Calculations!$C80,0),IF($O82=2004,OFFSET('2004'!N$1,Calculations!$C80,0),IF($O82=2005,OFFSET('2005'!N$1,Calculations!$C80,0),IF($O82=2006,OFFSET('2006'!N$1,Calculations!$C80,0),IF($O82=2007,OFFSET('2007'!N$1,Calculations!$C80,0),IF($O82=2008,OFFSET('2008'!N$1,Calculations!$C80,0),IF($O82=2009,OFFSET('2009'!N$1,Calculations!$C80,0),IF($O82=2010,OFFSET('2010'!N$1,Calculations!$C80,0),IF($O82=2011,OFFSET('2011'!N$1,Calculations!$C80,0),IF($O82=2012,OFFSET('2012'!N$1,Calculations!$C80,0),IF($O82=2013,OFFSET('2013'!N$1,Calculations!$C80,0),IF($O82=2014,OFFSET('2014'!N$1,Calculations!$C80,0),IF($O82=2015,OFFSET('2015'!N$1,Calculations!$C80,0),IF($O82=2016,OFFSET('2016'!N$1,Calculations!$C80,0),IF($O82=2017,OFFSET('2017'!N$1,Calculations!$C80,0),0))))))))))))))))</f>
        <v>0.21232391447902588</v>
      </c>
      <c r="AH82" s="33">
        <f ca="1">IF($O82=2002,OFFSET('2002'!O$1,Calculations!$C80,0),IF($O82=2003,OFFSET('2003'!O$1,Calculations!$C80,0),IF($O82=2004,OFFSET('2004'!O$1,Calculations!$C80,0),IF($O82=2005,OFFSET('2005'!O$1,Calculations!$C80,0),IF($O82=2006,OFFSET('2006'!O$1,Calculations!$C80,0),IF($O82=2007,OFFSET('2007'!O$1,Calculations!$C80,0),IF($O82=2008,OFFSET('2008'!O$1,Calculations!$C80,0),IF($O82=2009,OFFSET('2009'!O$1,Calculations!$C80,0),IF($O82=2010,OFFSET('2010'!O$1,Calculations!$C80,0),IF($O82=2011,OFFSET('2011'!O$1,Calculations!$C80,0),IF($O82=2012,OFFSET('2012'!O$1,Calculations!$C80,0),IF($O82=2013,OFFSET('2013'!O$1,Calculations!$C80,0),IF($O82=2014,OFFSET('2014'!O$1,Calculations!$C80,0),IF($O82=2015,OFFSET('2015'!O$1,Calculations!$C80,0),IF($O82=2016,OFFSET('2016'!O$1,Calculations!$C80,0),IF($O82=2017,OFFSET('2017'!O$1,Calculations!$C80,0),0))))))))))))))))</f>
        <v>0.11486249493258301</v>
      </c>
      <c r="AI82" s="33">
        <f ca="1">IF($O82=2002,OFFSET('2002'!P$1,Calculations!$C80,0),IF($O82=2003,OFFSET('2003'!P$1,Calculations!$C80,0),IF($O82=2004,OFFSET('2004'!P$1,Calculations!$C80,0),IF($O82=2005,OFFSET('2005'!P$1,Calculations!$C80,0),IF($O82=2006,OFFSET('2006'!P$1,Calculations!$C80,0),IF($O82=2007,OFFSET('2007'!P$1,Calculations!$C80,0),IF($O82=2008,OFFSET('2008'!P$1,Calculations!$C80,0),IF($O82=2009,OFFSET('2009'!P$1,Calculations!$C80,0),IF($O82=2010,OFFSET('2010'!P$1,Calculations!$C80,0),IF($O82=2011,OFFSET('2011'!P$1,Calculations!$C80,0),IF($O82=2012,OFFSET('2012'!P$1,Calculations!$C80,0),IF($O82=2013,OFFSET('2013'!P$1,Calculations!$C80,0),IF($O82=2014,OFFSET('2014'!P$1,Calculations!$C80,0),IF($O82=2015,OFFSET('2015'!P$1,Calculations!$C80,0),IF($O82=2016,OFFSET('2016'!P$1,Calculations!$C80,0),IF($O82=2017,OFFSET('2017'!P$1,Calculations!$C80,0),0))))))))))))))))</f>
        <v>0.14020883433734005</v>
      </c>
      <c r="AJ82" s="37">
        <f ca="1">IF($O82=2002,OFFSET('2002'!Q$1,Calculations!$C80,0),IF($O82=2003,OFFSET('2003'!Q$1,Calculations!$C80,0),IF($O82=2004,OFFSET('2004'!Q$1,Calculations!$C80,0),IF($O82=2005,OFFSET('2005'!Q$1,Calculations!$C80,0),IF($O82=2006,OFFSET('2006'!Q$1,Calculations!$C80,0),IF($O82=2007,OFFSET('2007'!Q$1,Calculations!$C80,0),IF($O82=2008,OFFSET('2008'!Q$1,Calculations!$C80,0),IF($O82=2009,OFFSET('2009'!Q$1,Calculations!$C80,0),IF($O82=2010,OFFSET('2010'!Q$1,Calculations!$C80,0),IF($O82=2011,OFFSET('2011'!Q$1,Calculations!$C80,0),IF($O82=2012,OFFSET('2012'!Q$1,Calculations!$C80,0),IF($O82=2013,OFFSET('2013'!Q$1,Calculations!$C80,0),IF($O82=2014,OFFSET('2014'!Q$1,Calculations!$C80,0),IF($O82=2015,OFFSET('2015'!Q$1,Calculations!$C80,0),IF($O82=2016,OFFSET('2016'!Q$1,Calculations!$C80,0),IF($O82=2017,OFFSET('2017'!Q$1,Calculations!$C80,0),0))))))))))))))))</f>
        <v>0.11379784980474854</v>
      </c>
      <c r="AK82" s="33">
        <f ca="1">IF($O82=2002,OFFSET('2002'!K$1,Calculations!$D80,0),IF($O82=2003,OFFSET('2003'!K$1,Calculations!$D80,0),IF($O82=2004,OFFSET('2004'!K$1,Calculations!$D80,0),IF($O82=2005,OFFSET('2005'!K$1,Calculations!$D80,0),IF($O82=2006,OFFSET('2006'!K$1,Calculations!$D80,0),IF($O82=2007,OFFSET('2007'!K$1,Calculations!$D80,0),IF($O82=2008,OFFSET('2008'!K$1,Calculations!$D80,0),IF($O82=2009,OFFSET('2009'!K$1,Calculations!$D80,0),IF($O82=2010,OFFSET('2010'!K$1,Calculations!$D80,0),IF($O82=2011,OFFSET('2011'!K$1,Calculations!$D80,0),IF($O82=2012,OFFSET('2012'!K$1,Calculations!$D80,0),IF($O82=2013,OFFSET('2013'!K$1,Calculations!$D80,0),IF($O82=2014,OFFSET('2014'!K$1,Calculations!$D80,0),IF($O82=2015,OFFSET('2015'!K$1,Calculations!$D80,0),IF($O82=2016,OFFSET('2016'!K$1,Calculations!$D80,0),IF($O82=2017,OFFSET('2017'!K$1,Calculations!$D80,0),0))))))))))))))))</f>
        <v>2.5614986121128714E-3</v>
      </c>
      <c r="AL82" s="33">
        <f ca="1">IF($O82=2002,OFFSET('2002'!L$1,Calculations!$D80,0),IF($O82=2003,OFFSET('2003'!L$1,Calculations!$D80,0),IF($O82=2004,OFFSET('2004'!L$1,Calculations!$D80,0),IF($O82=2005,OFFSET('2005'!L$1,Calculations!$D80,0),IF($O82=2006,OFFSET('2006'!L$1,Calculations!$D80,0),IF($O82=2007,OFFSET('2007'!L$1,Calculations!$D80,0),IF($O82=2008,OFFSET('2008'!L$1,Calculations!$D80,0),IF($O82=2009,OFFSET('2009'!L$1,Calculations!$D80,0),IF($O82=2010,OFFSET('2010'!L$1,Calculations!$D80,0),IF($O82=2011,OFFSET('2011'!L$1,Calculations!$D80,0),IF($O82=2012,OFFSET('2012'!L$1,Calculations!$D80,0),IF($O82=2013,OFFSET('2013'!L$1,Calculations!$D80,0),IF($O82=2014,OFFSET('2014'!L$1,Calculations!$D80,0),IF($O82=2015,OFFSET('2015'!L$1,Calculations!$D80,0),IF($O82=2016,OFFSET('2016'!L$1,Calculations!$D80,0),IF($O82=2017,OFFSET('2017'!L$1,Calculations!$D80,0),0))))))))))))))))</f>
        <v>5.2832135553607572E-2</v>
      </c>
      <c r="AM82" s="33">
        <f ca="1">IF($O82=2002,OFFSET('2002'!M$1,Calculations!$D80,0),IF($O82=2003,OFFSET('2003'!M$1,Calculations!$D80,0),IF($O82=2004,OFFSET('2004'!M$1,Calculations!$D80,0),IF($O82=2005,OFFSET('2005'!M$1,Calculations!$D80,0),IF($O82=2006,OFFSET('2006'!M$1,Calculations!$D80,0),IF($O82=2007,OFFSET('2007'!M$1,Calculations!$D80,0),IF($O82=2008,OFFSET('2008'!M$1,Calculations!$D80,0),IF($O82=2009,OFFSET('2009'!M$1,Calculations!$D80,0),IF($O82=2010,OFFSET('2010'!M$1,Calculations!$D80,0),IF($O82=2011,OFFSET('2011'!M$1,Calculations!$D80,0),IF($O82=2012,OFFSET('2012'!M$1,Calculations!$D80,0),IF($O82=2013,OFFSET('2013'!M$1,Calculations!$D80,0),IF($O82=2014,OFFSET('2014'!M$1,Calculations!$D80,0),IF($O82=2015,OFFSET('2015'!M$1,Calculations!$D80,0),IF($O82=2016,OFFSET('2016'!M$1,Calculations!$D80,0),IF($O82=2017,OFFSET('2017'!M$1,Calculations!$D80,0),0))))))))))))))))</f>
        <v>3.2878382117697093E-2</v>
      </c>
      <c r="AN82" s="33">
        <f ca="1">IF($O82=2002,OFFSET('2002'!N$1,Calculations!$D80,0),IF($O82=2003,OFFSET('2003'!N$1,Calculations!$D80,0),IF($O82=2004,OFFSET('2004'!N$1,Calculations!$D80,0),IF($O82=2005,OFFSET('2005'!N$1,Calculations!$D80,0),IF($O82=2006,OFFSET('2006'!N$1,Calculations!$D80,0),IF($O82=2007,OFFSET('2007'!N$1,Calculations!$D80,0),IF($O82=2008,OFFSET('2008'!N$1,Calculations!$D80,0),IF($O82=2009,OFFSET('2009'!N$1,Calculations!$D80,0),IF($O82=2010,OFFSET('2010'!N$1,Calculations!$D80,0),IF($O82=2011,OFFSET('2011'!N$1,Calculations!$D80,0),IF($O82=2012,OFFSET('2012'!N$1,Calculations!$D80,0),IF($O82=2013,OFFSET('2013'!N$1,Calculations!$D80,0),IF($O82=2014,OFFSET('2014'!N$1,Calculations!$D80,0),IF($O82=2015,OFFSET('2015'!N$1,Calculations!$D80,0),IF($O82=2016,OFFSET('2016'!N$1,Calculations!$D80,0),IF($O82=2017,OFFSET('2017'!N$1,Calculations!$D80,0),0))))))))))))))))</f>
        <v>2.8671817627247798E-2</v>
      </c>
      <c r="AO82" s="33">
        <f ca="1">IF($O82=2002,OFFSET('2002'!O$1,Calculations!$D80,0),IF($O82=2003,OFFSET('2003'!O$1,Calculations!$D80,0),IF($O82=2004,OFFSET('2004'!O$1,Calculations!$D80,0),IF($O82=2005,OFFSET('2005'!O$1,Calculations!$D80,0),IF($O82=2006,OFFSET('2006'!O$1,Calculations!$D80,0),IF($O82=2007,OFFSET('2007'!O$1,Calculations!$D80,0),IF($O82=2008,OFFSET('2008'!O$1,Calculations!$D80,0),IF($O82=2009,OFFSET('2009'!O$1,Calculations!$D80,0),IF($O82=2010,OFFSET('2010'!O$1,Calculations!$D80,0),IF($O82=2011,OFFSET('2011'!O$1,Calculations!$D80,0),IF($O82=2012,OFFSET('2012'!O$1,Calculations!$D80,0),IF($O82=2013,OFFSET('2013'!O$1,Calculations!$D80,0),IF($O82=2014,OFFSET('2014'!O$1,Calculations!$D80,0),IF($O82=2015,OFFSET('2015'!O$1,Calculations!$D80,0),IF($O82=2016,OFFSET('2016'!O$1,Calculations!$D80,0),IF($O82=2017,OFFSET('2017'!O$1,Calculations!$D80,0),0))))))))))))))))</f>
        <v>1.4342270610925236E-2</v>
      </c>
      <c r="AP82" s="33">
        <f ca="1">IF($O82=2002,OFFSET('2002'!P$1,Calculations!$D80,0),IF($O82=2003,OFFSET('2003'!P$1,Calculations!$D80,0),IF($O82=2004,OFFSET('2004'!P$1,Calculations!$D80,0),IF($O82=2005,OFFSET('2005'!P$1,Calculations!$D80,0),IF($O82=2006,OFFSET('2006'!P$1,Calculations!$D80,0),IF($O82=2007,OFFSET('2007'!P$1,Calculations!$D80,0),IF($O82=2008,OFFSET('2008'!P$1,Calculations!$D80,0),IF($O82=2009,OFFSET('2009'!P$1,Calculations!$D80,0),IF($O82=2010,OFFSET('2010'!P$1,Calculations!$D80,0),IF($O82=2011,OFFSET('2011'!P$1,Calculations!$D80,0),IF($O82=2012,OFFSET('2012'!P$1,Calculations!$D80,0),IF($O82=2013,OFFSET('2013'!P$1,Calculations!$D80,0),IF($O82=2014,OFFSET('2014'!P$1,Calculations!$D80,0),IF($O82=2015,OFFSET('2015'!P$1,Calculations!$D80,0),IF($O82=2016,OFFSET('2016'!P$1,Calculations!$D80,0),IF($O82=2017,OFFSET('2017'!P$1,Calculations!$D80,0),0))))))))))))))))</f>
        <v>1.8385805756820417E-2</v>
      </c>
      <c r="AQ82" s="37">
        <f ca="1">IF($O82=2002,OFFSET('2002'!Q$1,Calculations!$D80,0),IF($O82=2003,OFFSET('2003'!Q$1,Calculations!$D80,0),IF($O82=2004,OFFSET('2004'!Q$1,Calculations!$D80,0),IF($O82=2005,OFFSET('2005'!Q$1,Calculations!$D80,0),IF($O82=2006,OFFSET('2006'!Q$1,Calculations!$D80,0),IF($O82=2007,OFFSET('2007'!Q$1,Calculations!$D80,0),IF($O82=2008,OFFSET('2008'!Q$1,Calculations!$D80,0),IF($O82=2009,OFFSET('2009'!Q$1,Calculations!$D80,0),IF($O82=2010,OFFSET('2010'!Q$1,Calculations!$D80,0),IF($O82=2011,OFFSET('2011'!Q$1,Calculations!$D80,0),IF($O82=2012,OFFSET('2012'!Q$1,Calculations!$D80,0),IF($O82=2013,OFFSET('2013'!Q$1,Calculations!$D80,0),IF($O82=2014,OFFSET('2014'!Q$1,Calculations!$D80,0),IF($O82=2015,OFFSET('2015'!Q$1,Calculations!$D80,0),IF($O82=2016,OFFSET('2016'!Q$1,Calculations!$D80,0),IF($O82=2017,OFFSET('2017'!Q$1,Calculations!$D80,0),0))))))))))))))))</f>
        <v>1.8397741436852286E-2</v>
      </c>
      <c r="AR82" s="33">
        <f ca="1">IF($O82=2002,OFFSET('2002'!K$1,Calculations!$E80,0),IF($O82=2003,OFFSET('2003'!K$1,Calculations!$E80,0),IF($O82=2004,OFFSET('2004'!K$1,Calculations!$E80,0),IF($O82=2005,OFFSET('2005'!K$1,Calculations!$E80,0),IF($O82=2006,OFFSET('2006'!K$1,Calculations!$E80,0),IF($O82=2007,OFFSET('2007'!K$1,Calculations!$E80,0),IF($O82=2008,OFFSET('2008'!K$1,Calculations!$E80,0),IF($O82=2009,OFFSET('2009'!K$1,Calculations!$E80,0),IF($O82=2010,OFFSET('2010'!K$1,Calculations!$E80,0),IF($O82=2011,OFFSET('2011'!K$1,Calculations!$E80,0),IF($O82=2012,OFFSET('2012'!K$1,Calculations!$E80,0),IF($O82=2013,OFFSET('2013'!K$1,Calculations!$E80,0),IF($O82=2014,OFFSET('2014'!K$1,Calculations!$E80,0),IF($O82=2015,OFFSET('2015'!K$1,Calculations!$E80,0),IF($O82=2016,OFFSET('2016'!K$1,Calculations!$E80,0),IF($O82=2017,OFFSET('2017'!K$1,Calculations!$E80,0),0))))))))))))))))</f>
        <v>7.8498922971562881E-3</v>
      </c>
      <c r="AS82" s="33">
        <f ca="1">IF($O82=2002,OFFSET('2002'!L$1,Calculations!$E80,0),IF($O82=2003,OFFSET('2003'!L$1,Calculations!$E80,0),IF($O82=2004,OFFSET('2004'!L$1,Calculations!$E80,0),IF($O82=2005,OFFSET('2005'!L$1,Calculations!$E80,0),IF($O82=2006,OFFSET('2006'!L$1,Calculations!$E80,0),IF($O82=2007,OFFSET('2007'!L$1,Calculations!$E80,0),IF($O82=2008,OFFSET('2008'!L$1,Calculations!$E80,0),IF($O82=2009,OFFSET('2009'!L$1,Calculations!$E80,0),IF($O82=2010,OFFSET('2010'!L$1,Calculations!$E80,0),IF($O82=2011,OFFSET('2011'!L$1,Calculations!$E80,0),IF($O82=2012,OFFSET('2012'!L$1,Calculations!$E80,0),IF($O82=2013,OFFSET('2013'!L$1,Calculations!$E80,0),IF($O82=2014,OFFSET('2014'!L$1,Calculations!$E80,0),IF($O82=2015,OFFSET('2015'!L$1,Calculations!$E80,0),IF($O82=2016,OFFSET('2016'!L$1,Calculations!$E80,0),IF($O82=2017,OFFSET('2017'!L$1,Calculations!$E80,0),0))))))))))))))))</f>
        <v>7.6206391944843216E-2</v>
      </c>
      <c r="AT82" s="33">
        <f ca="1">IF($O82=2002,OFFSET('2002'!M$1,Calculations!$E80,0),IF($O82=2003,OFFSET('2003'!M$1,Calculations!$E80,0),IF($O82=2004,OFFSET('2004'!M$1,Calculations!$E80,0),IF($O82=2005,OFFSET('2005'!M$1,Calculations!$E80,0),IF($O82=2006,OFFSET('2006'!M$1,Calculations!$E80,0),IF($O82=2007,OFFSET('2007'!M$1,Calculations!$E80,0),IF($O82=2008,OFFSET('2008'!M$1,Calculations!$E80,0),IF($O82=2009,OFFSET('2009'!M$1,Calculations!$E80,0),IF($O82=2010,OFFSET('2010'!M$1,Calculations!$E80,0),IF($O82=2011,OFFSET('2011'!M$1,Calculations!$E80,0),IF($O82=2012,OFFSET('2012'!M$1,Calculations!$E80,0),IF($O82=2013,OFFSET('2013'!M$1,Calculations!$E80,0),IF($O82=2014,OFFSET('2014'!M$1,Calculations!$E80,0),IF($O82=2015,OFFSET('2015'!M$1,Calculations!$E80,0),IF($O82=2016,OFFSET('2016'!M$1,Calculations!$E80,0),IF($O82=2017,OFFSET('2017'!M$1,Calculations!$E80,0),0))))))))))))))))</f>
        <v>6.8270307057811508E-2</v>
      </c>
      <c r="AU82" s="33">
        <f ca="1">IF($O82=2002,OFFSET('2002'!N$1,Calculations!$E80,0),IF($O82=2003,OFFSET('2003'!N$1,Calculations!$E80,0),IF($O82=2004,OFFSET('2004'!N$1,Calculations!$E80,0),IF($O82=2005,OFFSET('2005'!N$1,Calculations!$E80,0),IF($O82=2006,OFFSET('2006'!N$1,Calculations!$E80,0),IF($O82=2007,OFFSET('2007'!N$1,Calculations!$E80,0),IF($O82=2008,OFFSET('2008'!N$1,Calculations!$E80,0),IF($O82=2009,OFFSET('2009'!N$1,Calculations!$E80,0),IF($O82=2010,OFFSET('2010'!N$1,Calculations!$E80,0),IF($O82=2011,OFFSET('2011'!N$1,Calculations!$E80,0),IF($O82=2012,OFFSET('2012'!N$1,Calculations!$E80,0),IF($O82=2013,OFFSET('2013'!N$1,Calculations!$E80,0),IF($O82=2014,OFFSET('2014'!N$1,Calculations!$E80,0),IF($O82=2015,OFFSET('2015'!N$1,Calculations!$E80,0),IF($O82=2016,OFFSET('2016'!N$1,Calculations!$E80,0),IF($O82=2017,OFFSET('2017'!N$1,Calculations!$E80,0),0))))))))))))))))</f>
        <v>3.1931855079949396E-2</v>
      </c>
      <c r="AV82" s="33">
        <f ca="1">IF($O82=2002,OFFSET('2002'!O$1,Calculations!$E80,0),IF($O82=2003,OFFSET('2003'!O$1,Calculations!$E80,0),IF($O82=2004,OFFSET('2004'!O$1,Calculations!$E80,0),IF($O82=2005,OFFSET('2005'!O$1,Calculations!$E80,0),IF($O82=2006,OFFSET('2006'!O$1,Calculations!$E80,0),IF($O82=2007,OFFSET('2007'!O$1,Calculations!$E80,0),IF($O82=2008,OFFSET('2008'!O$1,Calculations!$E80,0),IF($O82=2009,OFFSET('2009'!O$1,Calculations!$E80,0),IF($O82=2010,OFFSET('2010'!O$1,Calculations!$E80,0),IF($O82=2011,OFFSET('2011'!O$1,Calculations!$E80,0),IF($O82=2012,OFFSET('2012'!O$1,Calculations!$E80,0),IF($O82=2013,OFFSET('2013'!O$1,Calculations!$E80,0),IF($O82=2014,OFFSET('2014'!O$1,Calculations!$E80,0),IF($O82=2015,OFFSET('2015'!O$1,Calculations!$E80,0),IF($O82=2016,OFFSET('2016'!O$1,Calculations!$E80,0),IF($O82=2017,OFFSET('2017'!O$1,Calculations!$E80,0),0))))))))))))))))</f>
        <v>3.9550513524345347E-2</v>
      </c>
      <c r="AW82" s="33">
        <f ca="1">IF($O82=2002,OFFSET('2002'!P$1,Calculations!$E80,0),IF($O82=2003,OFFSET('2003'!P$1,Calculations!$E80,0),IF($O82=2004,OFFSET('2004'!P$1,Calculations!$E80,0),IF($O82=2005,OFFSET('2005'!P$1,Calculations!$E80,0),IF($O82=2006,OFFSET('2006'!P$1,Calculations!$E80,0),IF($O82=2007,OFFSET('2007'!P$1,Calculations!$E80,0),IF($O82=2008,OFFSET('2008'!P$1,Calculations!$E80,0),IF($O82=2009,OFFSET('2009'!P$1,Calculations!$E80,0),IF($O82=2010,OFFSET('2010'!P$1,Calculations!$E80,0),IF($O82=2011,OFFSET('2011'!P$1,Calculations!$E80,0),IF($O82=2012,OFFSET('2012'!P$1,Calculations!$E80,0),IF($O82=2013,OFFSET('2013'!P$1,Calculations!$E80,0),IF($O82=2014,OFFSET('2014'!P$1,Calculations!$E80,0),IF($O82=2015,OFFSET('2015'!P$1,Calculations!$E80,0),IF($O82=2016,OFFSET('2016'!P$1,Calculations!$E80,0),IF($O82=2017,OFFSET('2017'!P$1,Calculations!$E80,0),0))))))))))))))))</f>
        <v>4.8152229665311262E-2</v>
      </c>
      <c r="AX82" s="37">
        <f ca="1">IF($O82=2002,OFFSET('2002'!Q$1,Calculations!$E80,0),IF($O82=2003,OFFSET('2003'!Q$1,Calculations!$E80,0),IF($O82=2004,OFFSET('2004'!Q$1,Calculations!$E80,0),IF($O82=2005,OFFSET('2005'!Q$1,Calculations!$E80,0),IF($O82=2006,OFFSET('2006'!Q$1,Calculations!$E80,0),IF($O82=2007,OFFSET('2007'!Q$1,Calculations!$E80,0),IF($O82=2008,OFFSET('2008'!Q$1,Calculations!$E80,0),IF($O82=2009,OFFSET('2009'!Q$1,Calculations!$E80,0),IF($O82=2010,OFFSET('2010'!Q$1,Calculations!$E80,0),IF($O82=2011,OFFSET('2011'!Q$1,Calculations!$E80,0),IF($O82=2012,OFFSET('2012'!Q$1,Calculations!$E80,0),IF($O82=2013,OFFSET('2013'!Q$1,Calculations!$E80,0),IF($O82=2014,OFFSET('2014'!Q$1,Calculations!$E80,0),IF($O82=2015,OFFSET('2015'!Q$1,Calculations!$E80,0),IF($O82=2016,OFFSET('2016'!Q$1,Calculations!$E80,0),IF($O82=2017,OFFSET('2017'!Q$1,Calculations!$E80,0),0))))))))))))))))</f>
        <v>3.5047515194459852E-2</v>
      </c>
      <c r="AY82" s="33">
        <f ca="1">IF($O82=2002,OFFSET('2002'!K$1,Calculations!$F80,0),IF($O82=2003,OFFSET('2003'!K$1,Calculations!$F80,0),IF($O82=2004,OFFSET('2004'!K$1,Calculations!$F80,0),IF($O82=2005,OFFSET('2005'!K$1,Calculations!$F80,0),IF($O82=2006,OFFSET('2006'!K$1,Calculations!$F80,0),IF($O82=2007,OFFSET('2007'!K$1,Calculations!$F80,0),IF($O82=2008,OFFSET('2008'!K$1,Calculations!$F80,0),IF($O82=2009,OFFSET('2009'!K$1,Calculations!$F80,0),IF($O82=2010,OFFSET('2010'!K$1,Calculations!$F80,0),IF($O82=2011,OFFSET('2011'!K$1,Calculations!$F80,0),IF($O82=2012,OFFSET('2012'!K$1,Calculations!$F80,0),IF($O82=2013,OFFSET('2013'!K$1,Calculations!$F80,0),IF($O82=2014,OFFSET('2014'!K$1,Calculations!$F80,0),IF($O82=2015,OFFSET('2015'!K$1,Calculations!$F80,0),IF($O82=2016,OFFSET('2016'!K$1,Calculations!$F80,0),IF($O82=2017,OFFSET('2017'!K$1,Calculations!$F80,0),0))))))))))))))))</f>
        <v>8.8319415175107515E-4</v>
      </c>
      <c r="AZ82" s="33">
        <f ca="1">IF($O82=2002,OFFSET('2002'!L$1,Calculations!$F80,0),IF($O82=2003,OFFSET('2003'!L$1,Calculations!$F80,0),IF($O82=2004,OFFSET('2004'!L$1,Calculations!$F80,0),IF($O82=2005,OFFSET('2005'!L$1,Calculations!$F80,0),IF($O82=2006,OFFSET('2006'!L$1,Calculations!$F80,0),IF($O82=2007,OFFSET('2007'!L$1,Calculations!$F80,0),IF($O82=2008,OFFSET('2008'!L$1,Calculations!$F80,0),IF($O82=2009,OFFSET('2009'!L$1,Calculations!$F80,0),IF($O82=2010,OFFSET('2010'!L$1,Calculations!$F80,0),IF($O82=2011,OFFSET('2011'!L$1,Calculations!$F80,0),IF($O82=2012,OFFSET('2012'!L$1,Calculations!$F80,0),IF($O82=2013,OFFSET('2013'!L$1,Calculations!$F80,0),IF($O82=2014,OFFSET('2014'!L$1,Calculations!$F80,0),IF($O82=2015,OFFSET('2015'!L$1,Calculations!$F80,0),IF($O82=2016,OFFSET('2016'!L$1,Calculations!$F80,0),IF($O82=2017,OFFSET('2017'!L$1,Calculations!$F80,0),0))))))))))))))))</f>
        <v>1.1016637159277205E-2</v>
      </c>
      <c r="BA82" s="33">
        <f ca="1">IF($O82=2002,OFFSET('2002'!M$1,Calculations!$F80,0),IF($O82=2003,OFFSET('2003'!M$1,Calculations!$F80,0),IF($O82=2004,OFFSET('2004'!M$1,Calculations!$F80,0),IF($O82=2005,OFFSET('2005'!M$1,Calculations!$F80,0),IF($O82=2006,OFFSET('2006'!M$1,Calculations!$F80,0),IF($O82=2007,OFFSET('2007'!M$1,Calculations!$F80,0),IF($O82=2008,OFFSET('2008'!M$1,Calculations!$F80,0),IF($O82=2009,OFFSET('2009'!M$1,Calculations!$F80,0),IF($O82=2010,OFFSET('2010'!M$1,Calculations!$F80,0),IF($O82=2011,OFFSET('2011'!M$1,Calculations!$F80,0),IF($O82=2012,OFFSET('2012'!M$1,Calculations!$F80,0),IF($O82=2013,OFFSET('2013'!M$1,Calculations!$F80,0),IF($O82=2014,OFFSET('2014'!M$1,Calculations!$F80,0),IF($O82=2015,OFFSET('2015'!M$1,Calculations!$F80,0),IF($O82=2016,OFFSET('2016'!M$1,Calculations!$F80,0),IF($O82=2017,OFFSET('2017'!M$1,Calculations!$F80,0),0))))))))))))))))</f>
        <v>1.9277934963330964E-2</v>
      </c>
      <c r="BB82" s="33">
        <f ca="1">IF($O82=2002,OFFSET('2002'!N$1,Calculations!$F80,0),IF($O82=2003,OFFSET('2003'!N$1,Calculations!$F80,0),IF($O82=2004,OFFSET('2004'!N$1,Calculations!$F80,0),IF($O82=2005,OFFSET('2005'!N$1,Calculations!$F80,0),IF($O82=2006,OFFSET('2006'!N$1,Calculations!$F80,0),IF($O82=2007,OFFSET('2007'!N$1,Calculations!$F80,0),IF($O82=2008,OFFSET('2008'!N$1,Calculations!$F80,0),IF($O82=2009,OFFSET('2009'!N$1,Calculations!$F80,0),IF($O82=2010,OFFSET('2010'!N$1,Calculations!$F80,0),IF($O82=2011,OFFSET('2011'!N$1,Calculations!$F80,0),IF($O82=2012,OFFSET('2012'!N$1,Calculations!$F80,0),IF($O82=2013,OFFSET('2013'!N$1,Calculations!$F80,0),IF($O82=2014,OFFSET('2014'!N$1,Calculations!$F80,0),IF($O82=2015,OFFSET('2015'!N$1,Calculations!$F80,0),IF($O82=2016,OFFSET('2016'!N$1,Calculations!$F80,0),IF($O82=2017,OFFSET('2017'!N$1,Calculations!$F80,0),0))))))))))))))))</f>
        <v>1.6256479081765661E-2</v>
      </c>
      <c r="BC82" s="33">
        <f ca="1">IF($O82=2002,OFFSET('2002'!O$1,Calculations!$F80,0),IF($O82=2003,OFFSET('2003'!O$1,Calculations!$F80,0),IF($O82=2004,OFFSET('2004'!O$1,Calculations!$F80,0),IF($O82=2005,OFFSET('2005'!O$1,Calculations!$F80,0),IF($O82=2006,OFFSET('2006'!O$1,Calculations!$F80,0),IF($O82=2007,OFFSET('2007'!O$1,Calculations!$F80,0),IF($O82=2008,OFFSET('2008'!O$1,Calculations!$F80,0),IF($O82=2009,OFFSET('2009'!O$1,Calculations!$F80,0),IF($O82=2010,OFFSET('2010'!O$1,Calculations!$F80,0),IF($O82=2011,OFFSET('2011'!O$1,Calculations!$F80,0),IF($O82=2012,OFFSET('2012'!O$1,Calculations!$F80,0),IF($O82=2013,OFFSET('2013'!O$1,Calculations!$F80,0),IF($O82=2014,OFFSET('2014'!O$1,Calculations!$F80,0),IF($O82=2015,OFFSET('2015'!O$1,Calculations!$F80,0),IF($O82=2016,OFFSET('2016'!O$1,Calculations!$F80,0),IF($O82=2017,OFFSET('2017'!O$1,Calculations!$F80,0),0))))))))))))))))</f>
        <v>1.6285910943769275E-2</v>
      </c>
      <c r="BD82" s="33">
        <f ca="1">IF($O82=2002,OFFSET('2002'!P$1,Calculations!$F80,0),IF($O82=2003,OFFSET('2003'!P$1,Calculations!$F80,0),IF($O82=2004,OFFSET('2004'!P$1,Calculations!$F80,0),IF($O82=2005,OFFSET('2005'!P$1,Calculations!$F80,0),IF($O82=2006,OFFSET('2006'!P$1,Calculations!$F80,0),IF($O82=2007,OFFSET('2007'!P$1,Calculations!$F80,0),IF($O82=2008,OFFSET('2008'!P$1,Calculations!$F80,0),IF($O82=2009,OFFSET('2009'!P$1,Calculations!$F80,0),IF($O82=2010,OFFSET('2010'!P$1,Calculations!$F80,0),IF($O82=2011,OFFSET('2011'!P$1,Calculations!$F80,0),IF($O82=2012,OFFSET('2012'!P$1,Calculations!$F80,0),IF($O82=2013,OFFSET('2013'!P$1,Calculations!$F80,0),IF($O82=2014,OFFSET('2014'!P$1,Calculations!$F80,0),IF($O82=2015,OFFSET('2015'!P$1,Calculations!$F80,0),IF($O82=2016,OFFSET('2016'!P$1,Calculations!$F80,0),IF($O82=2017,OFFSET('2017'!P$1,Calculations!$F80,0),0))))))))))))))))</f>
        <v>9.8520344262315908E-3</v>
      </c>
      <c r="BE82" s="37">
        <f ca="1">IF($O82=2002,OFFSET('2002'!Q$1,Calculations!$F80,0),IF($O82=2003,OFFSET('2003'!Q$1,Calculations!$F80,0),IF($O82=2004,OFFSET('2004'!Q$1,Calculations!$F80,0),IF($O82=2005,OFFSET('2005'!Q$1,Calculations!$F80,0),IF($O82=2006,OFFSET('2006'!Q$1,Calculations!$F80,0),IF($O82=2007,OFFSET('2007'!Q$1,Calculations!$F80,0),IF($O82=2008,OFFSET('2008'!Q$1,Calculations!$F80,0),IF($O82=2009,OFFSET('2009'!Q$1,Calculations!$F80,0),IF($O82=2010,OFFSET('2010'!Q$1,Calculations!$F80,0),IF($O82=2011,OFFSET('2011'!Q$1,Calculations!$F80,0),IF($O82=2012,OFFSET('2012'!Q$1,Calculations!$F80,0),IF($O82=2013,OFFSET('2013'!Q$1,Calculations!$F80,0),IF($O82=2014,OFFSET('2014'!Q$1,Calculations!$F80,0),IF($O82=2015,OFFSET('2015'!Q$1,Calculations!$F80,0),IF($O82=2016,OFFSET('2016'!Q$1,Calculations!$F80,0),IF($O82=2017,OFFSET('2017'!Q$1,Calculations!$F80,0),0))))))))))))))))</f>
        <v>9.3237205457583593E-3</v>
      </c>
      <c r="BF82" s="33">
        <f ca="1">IF($O82=2002,OFFSET('2002'!K$1,Calculations!$G80,0),IF($O82=2003,OFFSET('2003'!K$1,Calculations!$G80,0),IF($O82=2004,OFFSET('2004'!K$1,Calculations!$G80,0),IF($O82=2005,OFFSET('2005'!K$1,Calculations!$G80,0),IF($O82=2006,OFFSET('2006'!K$1,Calculations!$G80,0),IF($O82=2007,OFFSET('2007'!K$1,Calculations!$G80,0),IF($O82=2008,OFFSET('2008'!K$1,Calculations!$G80,0),IF($O82=2009,OFFSET('2009'!K$1,Calculations!$G80,0),IF($O82=2010,OFFSET('2010'!K$1,Calculations!$G80,0),IF($O82=2011,OFFSET('2011'!K$1,Calculations!$G80,0),IF($O82=2012,OFFSET('2012'!K$1,Calculations!$G80,0),IF($O82=2013,OFFSET('2013'!K$1,Calculations!$G80,0),IF($O82=2014,OFFSET('2014'!K$1,Calculations!$G80,0),IF($O82=2015,OFFSET('2015'!K$1,Calculations!$G80,0),IF($O82=2016,OFFSET('2016'!K$1,Calculations!$G80,0),IF($O82=2017,OFFSET('2017'!K$1,Calculations!$G80,0),0))))))))))))))))</f>
        <v>6.040062711780924E-2</v>
      </c>
      <c r="BG82" s="33">
        <f ca="1">IF($O82=2002,OFFSET('2002'!L$1,Calculations!$G80,0),IF($O82=2003,OFFSET('2003'!L$1,Calculations!$G80,0),IF($O82=2004,OFFSET('2004'!L$1,Calculations!$G80,0),IF($O82=2005,OFFSET('2005'!L$1,Calculations!$G80,0),IF($O82=2006,OFFSET('2006'!L$1,Calculations!$G80,0),IF($O82=2007,OFFSET('2007'!L$1,Calculations!$G80,0),IF($O82=2008,OFFSET('2008'!L$1,Calculations!$G80,0),IF($O82=2009,OFFSET('2009'!L$1,Calculations!$G80,0),IF($O82=2010,OFFSET('2010'!L$1,Calculations!$G80,0),IF($O82=2011,OFFSET('2011'!L$1,Calculations!$G80,0),IF($O82=2012,OFFSET('2012'!L$1,Calculations!$G80,0),IF($O82=2013,OFFSET('2013'!L$1,Calculations!$G80,0),IF($O82=2014,OFFSET('2014'!L$1,Calculations!$G80,0),IF($O82=2015,OFFSET('2015'!L$1,Calculations!$G80,0),IF($O82=2016,OFFSET('2016'!L$1,Calculations!$G80,0),IF($O82=2017,OFFSET('2017'!L$1,Calculations!$G80,0),0))))))))))))))))</f>
        <v>0.11994421264504838</v>
      </c>
      <c r="BH82" s="33">
        <f ca="1">IF($O82=2002,OFFSET('2002'!M$1,Calculations!$G80,0),IF($O82=2003,OFFSET('2003'!M$1,Calculations!$G80,0),IF($O82=2004,OFFSET('2004'!M$1,Calculations!$G80,0),IF($O82=2005,OFFSET('2005'!M$1,Calculations!$G80,0),IF($O82=2006,OFFSET('2006'!M$1,Calculations!$G80,0),IF($O82=2007,OFFSET('2007'!M$1,Calculations!$G80,0),IF($O82=2008,OFFSET('2008'!M$1,Calculations!$G80,0),IF($O82=2009,OFFSET('2009'!M$1,Calculations!$G80,0),IF($O82=2010,OFFSET('2010'!M$1,Calculations!$G80,0),IF($O82=2011,OFFSET('2011'!M$1,Calculations!$G80,0),IF($O82=2012,OFFSET('2012'!M$1,Calculations!$G80,0),IF($O82=2013,OFFSET('2013'!M$1,Calculations!$G80,0),IF($O82=2014,OFFSET('2014'!M$1,Calculations!$G80,0),IF($O82=2015,OFFSET('2015'!M$1,Calculations!$G80,0),IF($O82=2016,OFFSET('2016'!M$1,Calculations!$G80,0),IF($O82=2017,OFFSET('2017'!M$1,Calculations!$G80,0),0))))))))))))))))</f>
        <v>6.4144420304430252E-2</v>
      </c>
      <c r="BI82" s="33">
        <f ca="1">IF($O82=2002,OFFSET('2002'!N$1,Calculations!$G80,0),IF($O82=2003,OFFSET('2003'!N$1,Calculations!$G80,0),IF($O82=2004,OFFSET('2004'!N$1,Calculations!$G80,0),IF($O82=2005,OFFSET('2005'!N$1,Calculations!$G80,0),IF($O82=2006,OFFSET('2006'!N$1,Calculations!$G80,0),IF($O82=2007,OFFSET('2007'!N$1,Calculations!$G80,0),IF($O82=2008,OFFSET('2008'!N$1,Calculations!$G80,0),IF($O82=2009,OFFSET('2009'!N$1,Calculations!$G80,0),IF($O82=2010,OFFSET('2010'!N$1,Calculations!$G80,0),IF($O82=2011,OFFSET('2011'!N$1,Calculations!$G80,0),IF($O82=2012,OFFSET('2012'!N$1,Calculations!$G80,0),IF($O82=2013,OFFSET('2013'!N$1,Calculations!$G80,0),IF($O82=2014,OFFSET('2014'!N$1,Calculations!$G80,0),IF($O82=2015,OFFSET('2015'!N$1,Calculations!$G80,0),IF($O82=2016,OFFSET('2016'!N$1,Calculations!$G80,0),IF($O82=2017,OFFSET('2017'!N$1,Calculations!$G80,0),0))))))))))))))))</f>
        <v>0.10132933037746031</v>
      </c>
      <c r="BJ82" s="33">
        <f ca="1">IF($O82=2002,OFFSET('2002'!O$1,Calculations!$G80,0),IF($O82=2003,OFFSET('2003'!O$1,Calculations!$G80,0),IF($O82=2004,OFFSET('2004'!O$1,Calculations!$G80,0),IF($O82=2005,OFFSET('2005'!O$1,Calculations!$G80,0),IF($O82=2006,OFFSET('2006'!O$1,Calculations!$G80,0),IF($O82=2007,OFFSET('2007'!O$1,Calculations!$G80,0),IF($O82=2008,OFFSET('2008'!O$1,Calculations!$G80,0),IF($O82=2009,OFFSET('2009'!O$1,Calculations!$G80,0),IF($O82=2010,OFFSET('2010'!O$1,Calculations!$G80,0),IF($O82=2011,OFFSET('2011'!O$1,Calculations!$G80,0),IF($O82=2012,OFFSET('2012'!O$1,Calculations!$G80,0),IF($O82=2013,OFFSET('2013'!O$1,Calculations!$G80,0),IF($O82=2014,OFFSET('2014'!O$1,Calculations!$G80,0),IF($O82=2015,OFFSET('2015'!O$1,Calculations!$G80,0),IF($O82=2016,OFFSET('2016'!O$1,Calculations!$G80,0),IF($O82=2017,OFFSET('2017'!O$1,Calculations!$G80,0),0))))))))))))))))</f>
        <v>0.10257282901685659</v>
      </c>
      <c r="BK82" s="33">
        <f ca="1">IF($O82=2002,OFFSET('2002'!P$1,Calculations!$G80,0),IF($O82=2003,OFFSET('2003'!P$1,Calculations!$G80,0),IF($O82=2004,OFFSET('2004'!P$1,Calculations!$G80,0),IF($O82=2005,OFFSET('2005'!P$1,Calculations!$G80,0),IF($O82=2006,OFFSET('2006'!P$1,Calculations!$G80,0),IF($O82=2007,OFFSET('2007'!P$1,Calculations!$G80,0),IF($O82=2008,OFFSET('2008'!P$1,Calculations!$G80,0),IF($O82=2009,OFFSET('2009'!P$1,Calculations!$G80,0),IF($O82=2010,OFFSET('2010'!P$1,Calculations!$G80,0),IF($O82=2011,OFFSET('2011'!P$1,Calculations!$G80,0),IF($O82=2012,OFFSET('2012'!P$1,Calculations!$G80,0),IF($O82=2013,OFFSET('2013'!P$1,Calculations!$G80,0),IF($O82=2014,OFFSET('2014'!P$1,Calculations!$G80,0),IF($O82=2015,OFFSET('2015'!P$1,Calculations!$G80,0),IF($O82=2016,OFFSET('2016'!P$1,Calculations!$G80,0),IF($O82=2017,OFFSET('2017'!P$1,Calculations!$G80,0),0))))))))))))))))</f>
        <v>7.5154465025211836E-2</v>
      </c>
      <c r="BL82" s="37">
        <f ca="1">IF($O82=2002,OFFSET('2002'!Q$1,Calculations!$G80,0),IF($O82=2003,OFFSET('2003'!Q$1,Calculations!$G80,0),IF($O82=2004,OFFSET('2004'!Q$1,Calculations!$G80,0),IF($O82=2005,OFFSET('2005'!Q$1,Calculations!$G80,0),IF($O82=2006,OFFSET('2006'!Q$1,Calculations!$G80,0),IF($O82=2007,OFFSET('2007'!Q$1,Calculations!$G80,0),IF($O82=2008,OFFSET('2008'!Q$1,Calculations!$G80,0),IF($O82=2009,OFFSET('2009'!Q$1,Calculations!$G80,0),IF($O82=2010,OFFSET('2010'!Q$1,Calculations!$G80,0),IF($O82=2011,OFFSET('2011'!Q$1,Calculations!$G80,0),IF($O82=2012,OFFSET('2012'!Q$1,Calculations!$G80,0),IF($O82=2013,OFFSET('2013'!Q$1,Calculations!$G80,0),IF($O82=2014,OFFSET('2014'!Q$1,Calculations!$G80,0),IF($O82=2015,OFFSET('2015'!Q$1,Calculations!$G80,0),IF($O82=2016,OFFSET('2016'!Q$1,Calculations!$G80,0),IF($O82=2017,OFFSET('2017'!Q$1,Calculations!$G80,0),0))))))))))))))))</f>
        <v>8.7198107370835637E-2</v>
      </c>
      <c r="BM82" s="33">
        <f ca="1">IF($O82=2002,OFFSET('2002'!K$1,Calculations!$H80,0),IF($O82=2003,OFFSET('2003'!K$1,Calculations!$H80,0),IF($O82=2004,OFFSET('2004'!K$1,Calculations!$H80,0),IF($O82=2005,OFFSET('2005'!K$1,Calculations!$H80,0),IF($O82=2006,OFFSET('2006'!K$1,Calculations!$H80,0),IF($O82=2007,OFFSET('2007'!K$1,Calculations!$H80,0),IF($O82=2008,OFFSET('2008'!K$1,Calculations!$H80,0),IF($O82=2009,OFFSET('2009'!K$1,Calculations!$H80,0),IF($O82=2010,OFFSET('2010'!K$1,Calculations!$H80,0),IF($O82=2011,OFFSET('2011'!K$1,Calculations!$H80,0),IF($O82=2012,OFFSET('2012'!K$1,Calculations!$H80,0),IF($O82=2013,OFFSET('2013'!K$1,Calculations!$H80,0),IF($O82=2014,OFFSET('2014'!K$1,Calculations!$H80,0),IF($O82=2015,OFFSET('2015'!K$1,Calculations!$H80,0),IF($O82=2016,OFFSET('2016'!K$1,Calculations!$H80,0),IF($O82=2017,OFFSET('2017'!K$1,Calculations!$H80,0),0))))))))))))))))</f>
        <v>6.2305922063122963E-3</v>
      </c>
      <c r="BN82" s="33">
        <f ca="1">IF($O82=2002,OFFSET('2002'!L$1,Calculations!$H80,0),IF($O82=2003,OFFSET('2003'!L$1,Calculations!$H80,0),IF($O82=2004,OFFSET('2004'!L$1,Calculations!$H80,0),IF($O82=2005,OFFSET('2005'!L$1,Calculations!$H80,0),IF($O82=2006,OFFSET('2006'!L$1,Calculations!$H80,0),IF($O82=2007,OFFSET('2007'!L$1,Calculations!$H80,0),IF($O82=2008,OFFSET('2008'!L$1,Calculations!$H80,0),IF($O82=2009,OFFSET('2009'!L$1,Calculations!$H80,0),IF($O82=2010,OFFSET('2010'!L$1,Calculations!$H80,0),IF($O82=2011,OFFSET('2011'!L$1,Calculations!$H80,0),IF($O82=2012,OFFSET('2012'!L$1,Calculations!$H80,0),IF($O82=2013,OFFSET('2013'!L$1,Calculations!$H80,0),IF($O82=2014,OFFSET('2014'!L$1,Calculations!$H80,0),IF($O82=2015,OFFSET('2015'!L$1,Calculations!$H80,0),IF($O82=2016,OFFSET('2016'!L$1,Calculations!$H80,0),IF($O82=2017,OFFSET('2017'!L$1,Calculations!$H80,0),0))))))))))))))))</f>
        <v>3.7099523542963184E-2</v>
      </c>
      <c r="BO82" s="33">
        <f ca="1">IF($O82=2002,OFFSET('2002'!M$1,Calculations!$H80,0),IF($O82=2003,OFFSET('2003'!M$1,Calculations!$H80,0),IF($O82=2004,OFFSET('2004'!M$1,Calculations!$H80,0),IF($O82=2005,OFFSET('2005'!M$1,Calculations!$H80,0),IF($O82=2006,OFFSET('2006'!M$1,Calculations!$H80,0),IF($O82=2007,OFFSET('2007'!M$1,Calculations!$H80,0),IF($O82=2008,OFFSET('2008'!M$1,Calculations!$H80,0),IF($O82=2009,OFFSET('2009'!M$1,Calculations!$H80,0),IF($O82=2010,OFFSET('2010'!M$1,Calculations!$H80,0),IF($O82=2011,OFFSET('2011'!M$1,Calculations!$H80,0),IF($O82=2012,OFFSET('2012'!M$1,Calculations!$H80,0),IF($O82=2013,OFFSET('2013'!M$1,Calculations!$H80,0),IF($O82=2014,OFFSET('2014'!M$1,Calculations!$H80,0),IF($O82=2015,OFFSET('2015'!M$1,Calculations!$H80,0),IF($O82=2016,OFFSET('2016'!M$1,Calculations!$H80,0),IF($O82=2017,OFFSET('2017'!M$1,Calculations!$H80,0),0))))))))))))))))</f>
        <v>5.2518844239829401E-2</v>
      </c>
      <c r="BP82" s="33">
        <f ca="1">IF($O82=2002,OFFSET('2002'!N$1,Calculations!$H80,0),IF($O82=2003,OFFSET('2003'!N$1,Calculations!$H80,0),IF($O82=2004,OFFSET('2004'!N$1,Calculations!$H80,0),IF($O82=2005,OFFSET('2005'!N$1,Calculations!$H80,0),IF($O82=2006,OFFSET('2006'!N$1,Calculations!$H80,0),IF($O82=2007,OFFSET('2007'!N$1,Calculations!$H80,0),IF($O82=2008,OFFSET('2008'!N$1,Calculations!$H80,0),IF($O82=2009,OFFSET('2009'!N$1,Calculations!$H80,0),IF($O82=2010,OFFSET('2010'!N$1,Calculations!$H80,0),IF($O82=2011,OFFSET('2011'!N$1,Calculations!$H80,0),IF($O82=2012,OFFSET('2012'!N$1,Calculations!$H80,0),IF($O82=2013,OFFSET('2013'!N$1,Calculations!$H80,0),IF($O82=2014,OFFSET('2014'!N$1,Calculations!$H80,0),IF($O82=2015,OFFSET('2015'!N$1,Calculations!$H80,0),IF($O82=2016,OFFSET('2016'!N$1,Calculations!$H80,0),IF($O82=2017,OFFSET('2017'!N$1,Calculations!$H80,0),0))))))))))))))))</f>
        <v>5.2538305129926202E-2</v>
      </c>
      <c r="BQ82" s="33">
        <f ca="1">IF($O82=2002,OFFSET('2002'!O$1,Calculations!$H80,0),IF($O82=2003,OFFSET('2003'!O$1,Calculations!$H80,0),IF($O82=2004,OFFSET('2004'!O$1,Calculations!$H80,0),IF($O82=2005,OFFSET('2005'!O$1,Calculations!$H80,0),IF($O82=2006,OFFSET('2006'!O$1,Calculations!$H80,0),IF($O82=2007,OFFSET('2007'!O$1,Calculations!$H80,0),IF($O82=2008,OFFSET('2008'!O$1,Calculations!$H80,0),IF($O82=2009,OFFSET('2009'!O$1,Calculations!$H80,0),IF($O82=2010,OFFSET('2010'!O$1,Calculations!$H80,0),IF($O82=2011,OFFSET('2011'!O$1,Calculations!$H80,0),IF($O82=2012,OFFSET('2012'!O$1,Calculations!$H80,0),IF($O82=2013,OFFSET('2013'!O$1,Calculations!$H80,0),IF($O82=2014,OFFSET('2014'!O$1,Calculations!$H80,0),IF($O82=2015,OFFSET('2015'!O$1,Calculations!$H80,0),IF($O82=2016,OFFSET('2016'!O$1,Calculations!$H80,0),IF($O82=2017,OFFSET('2017'!O$1,Calculations!$H80,0),0))))))))))))))))</f>
        <v>4.1688615041374437E-2</v>
      </c>
      <c r="BR82" s="33">
        <f ca="1">IF($O82=2002,OFFSET('2002'!P$1,Calculations!$H80,0),IF($O82=2003,OFFSET('2003'!P$1,Calculations!$H80,0),IF($O82=2004,OFFSET('2004'!P$1,Calculations!$H80,0),IF($O82=2005,OFFSET('2005'!P$1,Calculations!$H80,0),IF($O82=2006,OFFSET('2006'!P$1,Calculations!$H80,0),IF($O82=2007,OFFSET('2007'!P$1,Calculations!$H80,0),IF($O82=2008,OFFSET('2008'!P$1,Calculations!$H80,0),IF($O82=2009,OFFSET('2009'!P$1,Calculations!$H80,0),IF($O82=2010,OFFSET('2010'!P$1,Calculations!$H80,0),IF($O82=2011,OFFSET('2011'!P$1,Calculations!$H80,0),IF($O82=2012,OFFSET('2012'!P$1,Calculations!$H80,0),IF($O82=2013,OFFSET('2013'!P$1,Calculations!$H80,0),IF($O82=2014,OFFSET('2014'!P$1,Calculations!$H80,0),IF($O82=2015,OFFSET('2015'!P$1,Calculations!$H80,0),IF($O82=2016,OFFSET('2016'!P$1,Calculations!$H80,0),IF($O82=2017,OFFSET('2017'!P$1,Calculations!$H80,0),0))))))))))))))))</f>
        <v>0.21608806762126312</v>
      </c>
      <c r="BS82" s="37">
        <f ca="1">IF($O82=2002,OFFSET('2002'!Q$1,Calculations!$H80,0),IF($O82=2003,OFFSET('2003'!Q$1,Calculations!$H80,0),IF($O82=2004,OFFSET('2004'!Q$1,Calculations!$H80,0),IF($O82=2005,OFFSET('2005'!Q$1,Calculations!$H80,0),IF($O82=2006,OFFSET('2006'!Q$1,Calculations!$H80,0),IF($O82=2007,OFFSET('2007'!Q$1,Calculations!$H80,0),IF($O82=2008,OFFSET('2008'!Q$1,Calculations!$H80,0),IF($O82=2009,OFFSET('2009'!Q$1,Calculations!$H80,0),IF($O82=2010,OFFSET('2010'!Q$1,Calculations!$H80,0),IF($O82=2011,OFFSET('2011'!Q$1,Calculations!$H80,0),IF($O82=2012,OFFSET('2012'!Q$1,Calculations!$H80,0),IF($O82=2013,OFFSET('2013'!Q$1,Calculations!$H80,0),IF($O82=2014,OFFSET('2014'!Q$1,Calculations!$H80,0),IF($O82=2015,OFFSET('2015'!Q$1,Calculations!$H80,0),IF($O82=2016,OFFSET('2016'!Q$1,Calculations!$H80,0),IF($O82=2017,OFFSET('2017'!Q$1,Calculations!$H80,0),0))))))))))))))))</f>
        <v>2.7810774466207028E-2</v>
      </c>
      <c r="BT82" s="33">
        <f ca="1">IF($O82=2002,OFFSET('2002'!K$1,Calculations!$I80,0),IF($O82=2003,OFFSET('2003'!K$1,Calculations!$I80,0),IF($O82=2004,OFFSET('2004'!K$1,Calculations!$I80,0),IF($O82=2005,OFFSET('2005'!K$1,Calculations!$I80,0),IF($O82=2006,OFFSET('2006'!K$1,Calculations!$I80,0),IF($O82=2007,OFFSET('2007'!K$1,Calculations!$I80,0),IF($O82=2008,OFFSET('2008'!K$1,Calculations!$I80,0),IF($O82=2009,OFFSET('2009'!K$1,Calculations!$I80,0),IF($O82=2010,OFFSET('2010'!K$1,Calculations!$I80,0),IF($O82=2011,OFFSET('2011'!K$1,Calculations!$I80,0),IF($O82=2012,OFFSET('2012'!K$1,Calculations!$I80,0),IF($O82=2013,OFFSET('2013'!K$1,Calculations!$I80,0),IF($O82=2014,OFFSET('2014'!K$1,Calculations!$I80,0),IF($O82=2015,OFFSET('2015'!K$1,Calculations!$I80,0),IF($O82=2016,OFFSET('2016'!K$1,Calculations!$I80,0),IF($O82=2017,OFFSET('2017'!K$1,Calculations!$I80,0),0))))))))))))))))</f>
        <v>0.11793596526543457</v>
      </c>
      <c r="BU82" s="33">
        <f ca="1">IF($O82=2002,OFFSET('2002'!L$1,Calculations!$I80,0),IF($O82=2003,OFFSET('2003'!L$1,Calculations!$I80,0),IF($O82=2004,OFFSET('2004'!L$1,Calculations!$I80,0),IF($O82=2005,OFFSET('2005'!L$1,Calculations!$I80,0),IF($O82=2006,OFFSET('2006'!L$1,Calculations!$I80,0),IF($O82=2007,OFFSET('2007'!L$1,Calculations!$I80,0),IF($O82=2008,OFFSET('2008'!L$1,Calculations!$I80,0),IF($O82=2009,OFFSET('2009'!L$1,Calculations!$I80,0),IF($O82=2010,OFFSET('2010'!L$1,Calculations!$I80,0),IF($O82=2011,OFFSET('2011'!L$1,Calculations!$I80,0),IF($O82=2012,OFFSET('2012'!L$1,Calculations!$I80,0),IF($O82=2013,OFFSET('2013'!L$1,Calculations!$I80,0),IF($O82=2014,OFFSET('2014'!L$1,Calculations!$I80,0),IF($O82=2015,OFFSET('2015'!L$1,Calculations!$I80,0),IF($O82=2016,OFFSET('2016'!L$1,Calculations!$I80,0),IF($O82=2017,OFFSET('2017'!L$1,Calculations!$I80,0),0))))))))))))))))</f>
        <v>2.1270060374009473E-2</v>
      </c>
      <c r="BV82" s="33">
        <f ca="1">IF($O82=2002,OFFSET('2002'!M$1,Calculations!$I80,0),IF($O82=2003,OFFSET('2003'!M$1,Calculations!$I80,0),IF($O82=2004,OFFSET('2004'!M$1,Calculations!$I80,0),IF($O82=2005,OFFSET('2005'!M$1,Calculations!$I80,0),IF($O82=2006,OFFSET('2006'!M$1,Calculations!$I80,0),IF($O82=2007,OFFSET('2007'!M$1,Calculations!$I80,0),IF($O82=2008,OFFSET('2008'!M$1,Calculations!$I80,0),IF($O82=2009,OFFSET('2009'!M$1,Calculations!$I80,0),IF($O82=2010,OFFSET('2010'!M$1,Calculations!$I80,0),IF($O82=2011,OFFSET('2011'!M$1,Calculations!$I80,0),IF($O82=2012,OFFSET('2012'!M$1,Calculations!$I80,0),IF($O82=2013,OFFSET('2013'!M$1,Calculations!$I80,0),IF($O82=2014,OFFSET('2014'!M$1,Calculations!$I80,0),IF($O82=2015,OFFSET('2015'!M$1,Calculations!$I80,0),IF($O82=2016,OFFSET('2016'!M$1,Calculations!$I80,0),IF($O82=2017,OFFSET('2017'!M$1,Calculations!$I80,0),0))))))))))))))))</f>
        <v>6.3476157972929131E-2</v>
      </c>
      <c r="BW82" s="33">
        <f ca="1">IF($O82=2002,OFFSET('2002'!N$1,Calculations!$I80,0),IF($O82=2003,OFFSET('2003'!N$1,Calculations!$I80,0),IF($O82=2004,OFFSET('2004'!N$1,Calculations!$I80,0),IF($O82=2005,OFFSET('2005'!N$1,Calculations!$I80,0),IF($O82=2006,OFFSET('2006'!N$1,Calculations!$I80,0),IF($O82=2007,OFFSET('2007'!N$1,Calculations!$I80,0),IF($O82=2008,OFFSET('2008'!N$1,Calculations!$I80,0),IF($O82=2009,OFFSET('2009'!N$1,Calculations!$I80,0),IF($O82=2010,OFFSET('2010'!N$1,Calculations!$I80,0),IF($O82=2011,OFFSET('2011'!N$1,Calculations!$I80,0),IF($O82=2012,OFFSET('2012'!N$1,Calculations!$I80,0),IF($O82=2013,OFFSET('2013'!N$1,Calculations!$I80,0),IF($O82=2014,OFFSET('2014'!N$1,Calculations!$I80,0),IF($O82=2015,OFFSET('2015'!N$1,Calculations!$I80,0),IF($O82=2016,OFFSET('2016'!N$1,Calculations!$I80,0),IF($O82=2017,OFFSET('2017'!N$1,Calculations!$I80,0),0))))))))))))))))</f>
        <v>4.3141869230441089E-2</v>
      </c>
      <c r="BX82" s="33">
        <f ca="1">IF($O82=2002,OFFSET('2002'!O$1,Calculations!$I80,0),IF($O82=2003,OFFSET('2003'!O$1,Calculations!$I80,0),IF($O82=2004,OFFSET('2004'!O$1,Calculations!$I80,0),IF($O82=2005,OFFSET('2005'!O$1,Calculations!$I80,0),IF($O82=2006,OFFSET('2006'!O$1,Calculations!$I80,0),IF($O82=2007,OFFSET('2007'!O$1,Calculations!$I80,0),IF($O82=2008,OFFSET('2008'!O$1,Calculations!$I80,0),IF($O82=2009,OFFSET('2009'!O$1,Calculations!$I80,0),IF($O82=2010,OFFSET('2010'!O$1,Calculations!$I80,0),IF($O82=2011,OFFSET('2011'!O$1,Calculations!$I80,0),IF($O82=2012,OFFSET('2012'!O$1,Calculations!$I80,0),IF($O82=2013,OFFSET('2013'!O$1,Calculations!$I80,0),IF($O82=2014,OFFSET('2014'!O$1,Calculations!$I80,0),IF($O82=2015,OFFSET('2015'!O$1,Calculations!$I80,0),IF($O82=2016,OFFSET('2016'!O$1,Calculations!$I80,0),IF($O82=2017,OFFSET('2017'!O$1,Calculations!$I80,0),0))))))))))))))))</f>
        <v>7.3417423923965969E-2</v>
      </c>
      <c r="BY82" s="33">
        <f ca="1">IF($O82=2002,OFFSET('2002'!P$1,Calculations!$I80,0),IF($O82=2003,OFFSET('2003'!P$1,Calculations!$I80,0),IF($O82=2004,OFFSET('2004'!P$1,Calculations!$I80,0),IF($O82=2005,OFFSET('2005'!P$1,Calculations!$I80,0),IF($O82=2006,OFFSET('2006'!P$1,Calculations!$I80,0),IF($O82=2007,OFFSET('2007'!P$1,Calculations!$I80,0),IF($O82=2008,OFFSET('2008'!P$1,Calculations!$I80,0),IF($O82=2009,OFFSET('2009'!P$1,Calculations!$I80,0),IF($O82=2010,OFFSET('2010'!P$1,Calculations!$I80,0),IF($O82=2011,OFFSET('2011'!P$1,Calculations!$I80,0),IF($O82=2012,OFFSET('2012'!P$1,Calculations!$I80,0),IF($O82=2013,OFFSET('2013'!P$1,Calculations!$I80,0),IF($O82=2014,OFFSET('2014'!P$1,Calculations!$I80,0),IF($O82=2015,OFFSET('2015'!P$1,Calculations!$I80,0),IF($O82=2016,OFFSET('2016'!P$1,Calculations!$I80,0),IF($O82=2017,OFFSET('2017'!P$1,Calculations!$I80,0),0))))))))))))))))</f>
        <v>4.4514594570072036E-2</v>
      </c>
      <c r="BZ82" s="37">
        <f ca="1">IF($O82=2002,OFFSET('2002'!Q$1,Calculations!$I80,0),IF($O82=2003,OFFSET('2003'!Q$1,Calculations!$I80,0),IF($O82=2004,OFFSET('2004'!Q$1,Calculations!$I80,0),IF($O82=2005,OFFSET('2005'!Q$1,Calculations!$I80,0),IF($O82=2006,OFFSET('2006'!Q$1,Calculations!$I80,0),IF($O82=2007,OFFSET('2007'!Q$1,Calculations!$I80,0),IF($O82=2008,OFFSET('2008'!Q$1,Calculations!$I80,0),IF($O82=2009,OFFSET('2009'!Q$1,Calculations!$I80,0),IF($O82=2010,OFFSET('2010'!Q$1,Calculations!$I80,0),IF($O82=2011,OFFSET('2011'!Q$1,Calculations!$I80,0),IF($O82=2012,OFFSET('2012'!Q$1,Calculations!$I80,0),IF($O82=2013,OFFSET('2013'!Q$1,Calculations!$I80,0),IF($O82=2014,OFFSET('2014'!Q$1,Calculations!$I80,0),IF($O82=2015,OFFSET('2015'!Q$1,Calculations!$I80,0),IF($O82=2016,OFFSET('2016'!Q$1,Calculations!$I80,0),IF($O82=2017,OFFSET('2017'!Q$1,Calculations!$I80,0),0))))))))))))))))</f>
        <v>7.9567072602480499E-2</v>
      </c>
      <c r="CA82" s="33">
        <f ca="1">IF($O82=2002,OFFSET('2002'!K$1,Calculations!$J80,0),IF($O82=2003,OFFSET('2003'!K$1,Calculations!$J80,0),IF($O82=2004,OFFSET('2004'!K$1,Calculations!$J80,0),IF($O82=2005,OFFSET('2005'!K$1,Calculations!$J80,0),IF($O82=2006,OFFSET('2006'!K$1,Calculations!$J80,0),IF($O82=2007,OFFSET('2007'!K$1,Calculations!$J80,0),IF($O82=2008,OFFSET('2008'!K$1,Calculations!$J80,0),IF($O82=2009,OFFSET('2009'!K$1,Calculations!$J80,0),IF($O82=2010,OFFSET('2010'!K$1,Calculations!$J80,0),IF($O82=2011,OFFSET('2011'!K$1,Calculations!$J80,0),IF($O82=2012,OFFSET('2012'!K$1,Calculations!$J80,0),IF($O82=2013,OFFSET('2013'!K$1,Calculations!$J80,0),IF($O82=2014,OFFSET('2014'!K$1,Calculations!$J80,0),IF($O82=2015,OFFSET('2015'!K$1,Calculations!$J80,0),IF($O82=2016,OFFSET('2016'!K$1,Calculations!$J80,0),IF($O82=2017,OFFSET('2017'!K$1,Calculations!$J80,0),0))))))))))))))))</f>
        <v>1.6372319515079788E-2</v>
      </c>
      <c r="CB82" s="33">
        <f ca="1">IF($O82=2002,OFFSET('2002'!L$1,Calculations!$J80,0),IF($O82=2003,OFFSET('2003'!L$1,Calculations!$J80,0),IF($O82=2004,OFFSET('2004'!L$1,Calculations!$J80,0),IF($O82=2005,OFFSET('2005'!L$1,Calculations!$J80,0),IF($O82=2006,OFFSET('2006'!L$1,Calculations!$J80,0),IF($O82=2007,OFFSET('2007'!L$1,Calculations!$J80,0),IF($O82=2008,OFFSET('2008'!L$1,Calculations!$J80,0),IF($O82=2009,OFFSET('2009'!L$1,Calculations!$J80,0),IF($O82=2010,OFFSET('2010'!L$1,Calculations!$J80,0),IF($O82=2011,OFFSET('2011'!L$1,Calculations!$J80,0),IF($O82=2012,OFFSET('2012'!L$1,Calculations!$J80,0),IF($O82=2013,OFFSET('2013'!L$1,Calculations!$J80,0),IF($O82=2014,OFFSET('2014'!L$1,Calculations!$J80,0),IF($O82=2015,OFFSET('2015'!L$1,Calculations!$J80,0),IF($O82=2016,OFFSET('2016'!L$1,Calculations!$J80,0),IF($O82=2017,OFFSET('2017'!L$1,Calculations!$J80,0),0))))))))))))))))</f>
        <v>3.7461691532842782E-2</v>
      </c>
      <c r="CC82" s="33">
        <f ca="1">IF($O82=2002,OFFSET('2002'!M$1,Calculations!$J80,0),IF($O82=2003,OFFSET('2003'!M$1,Calculations!$J80,0),IF($O82=2004,OFFSET('2004'!M$1,Calculations!$J80,0),IF($O82=2005,OFFSET('2005'!M$1,Calculations!$J80,0),IF($O82=2006,OFFSET('2006'!M$1,Calculations!$J80,0),IF($O82=2007,OFFSET('2007'!M$1,Calculations!$J80,0),IF($O82=2008,OFFSET('2008'!M$1,Calculations!$J80,0),IF($O82=2009,OFFSET('2009'!M$1,Calculations!$J80,0),IF($O82=2010,OFFSET('2010'!M$1,Calculations!$J80,0),IF($O82=2011,OFFSET('2011'!M$1,Calculations!$J80,0),IF($O82=2012,OFFSET('2012'!M$1,Calculations!$J80,0),IF($O82=2013,OFFSET('2013'!M$1,Calculations!$J80,0),IF($O82=2014,OFFSET('2014'!M$1,Calculations!$J80,0),IF($O82=2015,OFFSET('2015'!M$1,Calculations!$J80,0),IF($O82=2016,OFFSET('2016'!M$1,Calculations!$J80,0),IF($O82=2017,OFFSET('2017'!M$1,Calculations!$J80,0),0))))))))))))))))</f>
        <v>6.14109323272557E-3</v>
      </c>
      <c r="CD82" s="33">
        <f ca="1">IF($O82=2002,OFFSET('2002'!N$1,Calculations!$J80,0),IF($O82=2003,OFFSET('2003'!N$1,Calculations!$J80,0),IF($O82=2004,OFFSET('2004'!N$1,Calculations!$J80,0),IF($O82=2005,OFFSET('2005'!N$1,Calculations!$J80,0),IF($O82=2006,OFFSET('2006'!N$1,Calculations!$J80,0),IF($O82=2007,OFFSET('2007'!N$1,Calculations!$J80,0),IF($O82=2008,OFFSET('2008'!N$1,Calculations!$J80,0),IF($O82=2009,OFFSET('2009'!N$1,Calculations!$J80,0),IF($O82=2010,OFFSET('2010'!N$1,Calculations!$J80,0),IF($O82=2011,OFFSET('2011'!N$1,Calculations!$J80,0),IF($O82=2012,OFFSET('2012'!N$1,Calculations!$J80,0),IF($O82=2013,OFFSET('2013'!N$1,Calculations!$J80,0),IF($O82=2014,OFFSET('2014'!N$1,Calculations!$J80,0),IF($O82=2015,OFFSET('2015'!N$1,Calculations!$J80,0),IF($O82=2016,OFFSET('2016'!N$1,Calculations!$J80,0),IF($O82=2017,OFFSET('2017'!N$1,Calculations!$J80,0),0))))))))))))))))</f>
        <v>1.6507592422571361E-2</v>
      </c>
      <c r="CE82" s="33">
        <f ca="1">IF($O82=2002,OFFSET('2002'!O$1,Calculations!$J80,0),IF($O82=2003,OFFSET('2003'!O$1,Calculations!$J80,0),IF($O82=2004,OFFSET('2004'!O$1,Calculations!$J80,0),IF($O82=2005,OFFSET('2005'!O$1,Calculations!$J80,0),IF($O82=2006,OFFSET('2006'!O$1,Calculations!$J80,0),IF($O82=2007,OFFSET('2007'!O$1,Calculations!$J80,0),IF($O82=2008,OFFSET('2008'!O$1,Calculations!$J80,0),IF($O82=2009,OFFSET('2009'!O$1,Calculations!$J80,0),IF($O82=2010,OFFSET('2010'!O$1,Calculations!$J80,0),IF($O82=2011,OFFSET('2011'!O$1,Calculations!$J80,0),IF($O82=2012,OFFSET('2012'!O$1,Calculations!$J80,0),IF($O82=2013,OFFSET('2013'!O$1,Calculations!$J80,0),IF($O82=2014,OFFSET('2014'!O$1,Calculations!$J80,0),IF($O82=2015,OFFSET('2015'!O$1,Calculations!$J80,0),IF($O82=2016,OFFSET('2016'!O$1,Calculations!$J80,0),IF($O82=2017,OFFSET('2017'!O$1,Calculations!$J80,0),0))))))))))))))))</f>
        <v>5.7368336715307819E-4</v>
      </c>
      <c r="CF82" s="33">
        <f ca="1">IF($O82=2002,OFFSET('2002'!P$1,Calculations!$J80,0),IF($O82=2003,OFFSET('2003'!P$1,Calculations!$J80,0),IF($O82=2004,OFFSET('2004'!P$1,Calculations!$J80,0),IF($O82=2005,OFFSET('2005'!P$1,Calculations!$J80,0),IF($O82=2006,OFFSET('2006'!P$1,Calculations!$J80,0),IF($O82=2007,OFFSET('2007'!P$1,Calculations!$J80,0),IF($O82=2008,OFFSET('2008'!P$1,Calculations!$J80,0),IF($O82=2009,OFFSET('2009'!P$1,Calculations!$J80,0),IF($O82=2010,OFFSET('2010'!P$1,Calculations!$J80,0),IF($O82=2011,OFFSET('2011'!P$1,Calculations!$J80,0),IF($O82=2012,OFFSET('2012'!P$1,Calculations!$J80,0),IF($O82=2013,OFFSET('2013'!P$1,Calculations!$J80,0),IF($O82=2014,OFFSET('2014'!P$1,Calculations!$J80,0),IF($O82=2015,OFFSET('2015'!P$1,Calculations!$J80,0),IF($O82=2016,OFFSET('2016'!P$1,Calculations!$J80,0),IF($O82=2017,OFFSET('2017'!P$1,Calculations!$J80,0),0))))))))))))))))</f>
        <v>5.9317761046690188E-3</v>
      </c>
      <c r="CG82" s="37">
        <f ca="1">IF($O82=2002,OFFSET('2002'!Q$1,Calculations!$J80,0),IF($O82=2003,OFFSET('2003'!Q$1,Calculations!$J80,0),IF($O82=2004,OFFSET('2004'!Q$1,Calculations!$J80,0),IF($O82=2005,OFFSET('2005'!Q$1,Calculations!$J80,0),IF($O82=2006,OFFSET('2006'!Q$1,Calculations!$J80,0),IF($O82=2007,OFFSET('2007'!Q$1,Calculations!$J80,0),IF($O82=2008,OFFSET('2008'!Q$1,Calculations!$J80,0),IF($O82=2009,OFFSET('2009'!Q$1,Calculations!$J80,0),IF($O82=2010,OFFSET('2010'!Q$1,Calculations!$J80,0),IF($O82=2011,OFFSET('2011'!Q$1,Calculations!$J80,0),IF($O82=2012,OFFSET('2012'!Q$1,Calculations!$J80,0),IF($O82=2013,OFFSET('2013'!Q$1,Calculations!$J80,0),IF($O82=2014,OFFSET('2014'!Q$1,Calculations!$J80,0),IF($O82=2015,OFFSET('2015'!Q$1,Calculations!$J80,0),IF($O82=2016,OFFSET('2016'!Q$1,Calculations!$J80,0),IF($O82=2017,OFFSET('2017'!Q$1,Calculations!$J80,0),0))))))))))))))))</f>
        <v>1.4685425502506511E-2</v>
      </c>
      <c r="CH82" s="33">
        <f ca="1">IF($O82=2002,OFFSET('2002'!K$1,Calculations!$K80,0),IF($O82=2003,OFFSET('2003'!K$1,Calculations!$K80,0),IF($O82=2004,OFFSET('2004'!K$1,Calculations!$K80,0),IF($O82=2005,OFFSET('2005'!K$1,Calculations!$K80,0),IF($O82=2006,OFFSET('2006'!K$1,Calculations!$K80,0),IF($O82=2007,OFFSET('2007'!K$1,Calculations!$K80,0),IF($O82=2008,OFFSET('2008'!K$1,Calculations!$K80,0),IF($O82=2009,OFFSET('2009'!K$1,Calculations!$K80,0),IF($O82=2010,OFFSET('2010'!K$1,Calculations!$K80,0),IF($O82=2011,OFFSET('2011'!K$1,Calculations!$K80,0),IF($O82=2012,OFFSET('2012'!K$1,Calculations!$K80,0),IF($O82=2013,OFFSET('2013'!K$1,Calculations!$K80,0),IF($O82=2014,OFFSET('2014'!K$1,Calculations!$K80,0),IF($O82=2015,OFFSET('2015'!K$1,Calculations!$K80,0),IF($O82=2016,OFFSET('2016'!K$1,Calculations!$K80,0),IF($O82=2017,OFFSET('2017'!K$1,Calculations!$K80,0),0))))))))))))))))</f>
        <v>0</v>
      </c>
      <c r="CI82" s="33">
        <f ca="1">IF($O82=2002,OFFSET('2002'!L$1,Calculations!$K80,0),IF($O82=2003,OFFSET('2003'!L$1,Calculations!$K80,0),IF($O82=2004,OFFSET('2004'!L$1,Calculations!$K80,0),IF($O82=2005,OFFSET('2005'!L$1,Calculations!$K80,0),IF($O82=2006,OFFSET('2006'!L$1,Calculations!$K80,0),IF($O82=2007,OFFSET('2007'!L$1,Calculations!$K80,0),IF($O82=2008,OFFSET('2008'!L$1,Calculations!$K80,0),IF($O82=2009,OFFSET('2009'!L$1,Calculations!$K80,0),IF($O82=2010,OFFSET('2010'!L$1,Calculations!$K80,0),IF($O82=2011,OFFSET('2011'!L$1,Calculations!$K80,0),IF($O82=2012,OFFSET('2012'!L$1,Calculations!$K80,0),IF($O82=2013,OFFSET('2013'!L$1,Calculations!$K80,0),IF($O82=2014,OFFSET('2014'!L$1,Calculations!$K80,0),IF($O82=2015,OFFSET('2015'!L$1,Calculations!$K80,0),IF($O82=2016,OFFSET('2016'!L$1,Calculations!$K80,0),IF($O82=2017,OFFSET('2017'!L$1,Calculations!$K80,0),0))))))))))))))))</f>
        <v>3.1840185923872693E-5</v>
      </c>
      <c r="CJ82" s="33">
        <f ca="1">IF($O82=2002,OFFSET('2002'!M$1,Calculations!$K80,0),IF($O82=2003,OFFSET('2003'!M$1,Calculations!$K80,0),IF($O82=2004,OFFSET('2004'!M$1,Calculations!$K80,0),IF($O82=2005,OFFSET('2005'!M$1,Calculations!$K80,0),IF($O82=2006,OFFSET('2006'!M$1,Calculations!$K80,0),IF($O82=2007,OFFSET('2007'!M$1,Calculations!$K80,0),IF($O82=2008,OFFSET('2008'!M$1,Calculations!$K80,0),IF($O82=2009,OFFSET('2009'!M$1,Calculations!$K80,0),IF($O82=2010,OFFSET('2010'!M$1,Calculations!$K80,0),IF($O82=2011,OFFSET('2011'!M$1,Calculations!$K80,0),IF($O82=2012,OFFSET('2012'!M$1,Calculations!$K80,0),IF($O82=2013,OFFSET('2013'!M$1,Calculations!$K80,0),IF($O82=2014,OFFSET('2014'!M$1,Calculations!$K80,0),IF($O82=2015,OFFSET('2015'!M$1,Calculations!$K80,0),IF($O82=2016,OFFSET('2016'!M$1,Calculations!$K80,0),IF($O82=2017,OFFSET('2017'!M$1,Calculations!$K80,0),0))))))))))))))))</f>
        <v>1.9608977153689284E-8</v>
      </c>
      <c r="CK82" s="33">
        <f ca="1">IF($O82=2002,OFFSET('2002'!N$1,Calculations!$K80,0),IF($O82=2003,OFFSET('2003'!N$1,Calculations!$K80,0),IF($O82=2004,OFFSET('2004'!N$1,Calculations!$K80,0),IF($O82=2005,OFFSET('2005'!N$1,Calculations!$K80,0),IF($O82=2006,OFFSET('2006'!N$1,Calculations!$K80,0),IF($O82=2007,OFFSET('2007'!N$1,Calculations!$K80,0),IF($O82=2008,OFFSET('2008'!N$1,Calculations!$K80,0),IF($O82=2009,OFFSET('2009'!N$1,Calculations!$K80,0),IF($O82=2010,OFFSET('2010'!N$1,Calculations!$K80,0),IF($O82=2011,OFFSET('2011'!N$1,Calculations!$K80,0),IF($O82=2012,OFFSET('2012'!N$1,Calculations!$K80,0),IF($O82=2013,OFFSET('2013'!N$1,Calculations!$K80,0),IF($O82=2014,OFFSET('2014'!N$1,Calculations!$K80,0),IF($O82=2015,OFFSET('2015'!N$1,Calculations!$K80,0),IF($O82=2016,OFFSET('2016'!N$1,Calculations!$K80,0),IF($O82=2017,OFFSET('2017'!N$1,Calculations!$K80,0),0))))))))))))))))</f>
        <v>3.9672481767129471E-4</v>
      </c>
      <c r="CL82" s="33">
        <f ca="1">IF($O82=2002,OFFSET('2002'!O$1,Calculations!$K80,0),IF($O82=2003,OFFSET('2003'!O$1,Calculations!$K80,0),IF($O82=2004,OFFSET('2004'!O$1,Calculations!$K80,0),IF($O82=2005,OFFSET('2005'!O$1,Calculations!$K80,0),IF($O82=2006,OFFSET('2006'!O$1,Calculations!$K80,0),IF($O82=2007,OFFSET('2007'!O$1,Calculations!$K80,0),IF($O82=2008,OFFSET('2008'!O$1,Calculations!$K80,0),IF($O82=2009,OFFSET('2009'!O$1,Calculations!$K80,0),IF($O82=2010,OFFSET('2010'!O$1,Calculations!$K80,0),IF($O82=2011,OFFSET('2011'!O$1,Calculations!$K80,0),IF($O82=2012,OFFSET('2012'!O$1,Calculations!$K80,0),IF($O82=2013,OFFSET('2013'!O$1,Calculations!$K80,0),IF($O82=2014,OFFSET('2014'!O$1,Calculations!$K80,0),IF($O82=2015,OFFSET('2015'!O$1,Calculations!$K80,0),IF($O82=2016,OFFSET('2016'!O$1,Calculations!$K80,0),IF($O82=2017,OFFSET('2017'!O$1,Calculations!$K80,0),0))))))))))))))))</f>
        <v>1.8567339215293168E-4</v>
      </c>
      <c r="CM82" s="33">
        <f ca="1">IF($O82=2002,OFFSET('2002'!P$1,Calculations!$K80,0),IF($O82=2003,OFFSET('2003'!P$1,Calculations!$K80,0),IF($O82=2004,OFFSET('2004'!P$1,Calculations!$K80,0),IF($O82=2005,OFFSET('2005'!P$1,Calculations!$K80,0),IF($O82=2006,OFFSET('2006'!P$1,Calculations!$K80,0),IF($O82=2007,OFFSET('2007'!P$1,Calculations!$K80,0),IF($O82=2008,OFFSET('2008'!P$1,Calculations!$K80,0),IF($O82=2009,OFFSET('2009'!P$1,Calculations!$K80,0),IF($O82=2010,OFFSET('2010'!P$1,Calculations!$K80,0),IF($O82=2011,OFFSET('2011'!P$1,Calculations!$K80,0),IF($O82=2012,OFFSET('2012'!P$1,Calculations!$K80,0),IF($O82=2013,OFFSET('2013'!P$1,Calculations!$K80,0),IF($O82=2014,OFFSET('2014'!P$1,Calculations!$K80,0),IF($O82=2015,OFFSET('2015'!P$1,Calculations!$K80,0),IF($O82=2016,OFFSET('2016'!P$1,Calculations!$K80,0),IF($O82=2017,OFFSET('2017'!P$1,Calculations!$K80,0),0))))))))))))))))</f>
        <v>1.4040562057358736E-4</v>
      </c>
      <c r="CN82" s="37">
        <f ca="1">IF($O82=2002,OFFSET('2002'!Q$1,Calculations!$K80,0),IF($O82=2003,OFFSET('2003'!Q$1,Calculations!$K80,0),IF($O82=2004,OFFSET('2004'!Q$1,Calculations!$K80,0),IF($O82=2005,OFFSET('2005'!Q$1,Calculations!$K80,0),IF($O82=2006,OFFSET('2006'!Q$1,Calculations!$K80,0),IF($O82=2007,OFFSET('2007'!Q$1,Calculations!$K80,0),IF($O82=2008,OFFSET('2008'!Q$1,Calculations!$K80,0),IF($O82=2009,OFFSET('2009'!Q$1,Calculations!$K80,0),IF($O82=2010,OFFSET('2010'!Q$1,Calculations!$K80,0),IF($O82=2011,OFFSET('2011'!Q$1,Calculations!$K80,0),IF($O82=2012,OFFSET('2012'!Q$1,Calculations!$K80,0),IF($O82=2013,OFFSET('2013'!Q$1,Calculations!$K80,0),IF($O82=2014,OFFSET('2014'!Q$1,Calculations!$K80,0),IF($O82=2015,OFFSET('2015'!Q$1,Calculations!$K80,0),IF($O82=2016,OFFSET('2016'!Q$1,Calculations!$K80,0),IF($O82=2017,OFFSET('2017'!Q$1,Calculations!$K80,0),0))))))))))))))))</f>
        <v>8.168897094150441E-5</v>
      </c>
      <c r="CO82" s="71">
        <f t="shared" ca="1" si="78"/>
        <v>0</v>
      </c>
      <c r="CP82" s="33">
        <f ca="1">IF($O82=2002,OFFSET('2002'!K$1,Calculations!$L80,0),IF($O82=2003,OFFSET('2003'!K$1,Calculations!$L80,0),IF($O82=2004,OFFSET('2004'!K$1,Calculations!$L80,0),IF($O82=2005,OFFSET('2005'!K$1,Calculations!$L80,0),IF($O82=2006,OFFSET('2006'!K$1,Calculations!$L80,0),IF($O82=2007,OFFSET('2007'!K$1,Calculations!$L80,0),IF($O82=2008,OFFSET('2008'!K$1,Calculations!$L80,0),IF($O82=2009,OFFSET('2009'!K$1,Calculations!$L80,0),IF($O82=2010,OFFSET('2010'!K$1,Calculations!$L80,0),IF($O82=2011,OFFSET('2011'!K$1,Calculations!$L80,0),IF($O82=2012,OFFSET('2012'!K$1,Calculations!$L80,0),IF($O82=2013,OFFSET('2013'!K$1,Calculations!$L80,0),IF($O82=2014,OFFSET('2014'!K$1,Calculations!$L80,0),IF($O82=2015,OFFSET('2015'!K$1,Calculations!$L80,0),IF($O82=2016,OFFSET('2016'!K$1,Calculations!$L80,0),IF($O82=2017,OFFSET('2017'!K$1,Calculations!$L80,0),0))))))))))))))))</f>
        <v>0.39642842241405629</v>
      </c>
      <c r="CQ82" s="33">
        <f ca="1">IF($O82=2002,OFFSET('2002'!L$1,Calculations!$L80,0),IF($O82=2003,OFFSET('2003'!L$1,Calculations!$L80,0),IF($O82=2004,OFFSET('2004'!L$1,Calculations!$L80,0),IF($O82=2005,OFFSET('2005'!L$1,Calculations!$L80,0),IF($O82=2006,OFFSET('2006'!L$1,Calculations!$L80,0),IF($O82=2007,OFFSET('2007'!L$1,Calculations!$L80,0),IF($O82=2008,OFFSET('2008'!L$1,Calculations!$L80,0),IF($O82=2009,OFFSET('2009'!L$1,Calculations!$L80,0),IF($O82=2010,OFFSET('2010'!L$1,Calculations!$L80,0),IF($O82=2011,OFFSET('2011'!L$1,Calculations!$L80,0),IF($O82=2012,OFFSET('2012'!L$1,Calculations!$L80,0),IF($O82=2013,OFFSET('2013'!L$1,Calculations!$L80,0),IF($O82=2014,OFFSET('2014'!L$1,Calculations!$L80,0),IF($O82=2015,OFFSET('2015'!L$1,Calculations!$L80,0),IF($O82=2016,OFFSET('2016'!L$1,Calculations!$L80,0),IF($O82=2017,OFFSET('2017'!L$1,Calculations!$L80,0),0))))))))))))))))</f>
        <v>0.18924025336949152</v>
      </c>
      <c r="CR82" s="33">
        <f ca="1">IF($O82=2002,OFFSET('2002'!M$1,Calculations!$L80,0),IF($O82=2003,OFFSET('2003'!M$1,Calculations!$L80,0),IF($O82=2004,OFFSET('2004'!M$1,Calculations!$L80,0),IF($O82=2005,OFFSET('2005'!M$1,Calculations!$L80,0),IF($O82=2006,OFFSET('2006'!M$1,Calculations!$L80,0),IF($O82=2007,OFFSET('2007'!M$1,Calculations!$L80,0),IF($O82=2008,OFFSET('2008'!M$1,Calculations!$L80,0),IF($O82=2009,OFFSET('2009'!M$1,Calculations!$L80,0),IF($O82=2010,OFFSET('2010'!M$1,Calculations!$L80,0),IF($O82=2011,OFFSET('2011'!M$1,Calculations!$L80,0),IF($O82=2012,OFFSET('2012'!M$1,Calculations!$L80,0),IF($O82=2013,OFFSET('2013'!M$1,Calculations!$L80,0),IF($O82=2014,OFFSET('2014'!M$1,Calculations!$L80,0),IF($O82=2015,OFFSET('2015'!M$1,Calculations!$L80,0),IF($O82=2016,OFFSET('2016'!M$1,Calculations!$L80,0),IF($O82=2017,OFFSET('2017'!M$1,Calculations!$L80,0),0))))))))))))))))</f>
        <v>4.8913268062613986E-2</v>
      </c>
      <c r="CS82" s="33">
        <f ca="1">IF($O82=2002,OFFSET('2002'!N$1,Calculations!$L80,0),IF($O82=2003,OFFSET('2003'!N$1,Calculations!$L80,0),IF($O82=2004,OFFSET('2004'!N$1,Calculations!$L80,0),IF($O82=2005,OFFSET('2005'!N$1,Calculations!$L80,0),IF($O82=2006,OFFSET('2006'!N$1,Calculations!$L80,0),IF($O82=2007,OFFSET('2007'!N$1,Calculations!$L80,0),IF($O82=2008,OFFSET('2008'!N$1,Calculations!$L80,0),IF($O82=2009,OFFSET('2009'!N$1,Calculations!$L80,0),IF($O82=2010,OFFSET('2010'!N$1,Calculations!$L80,0),IF($O82=2011,OFFSET('2011'!N$1,Calculations!$L80,0),IF($O82=2012,OFFSET('2012'!N$1,Calculations!$L80,0),IF($O82=2013,OFFSET('2013'!N$1,Calculations!$L80,0),IF($O82=2014,OFFSET('2014'!N$1,Calculations!$L80,0),IF($O82=2015,OFFSET('2015'!N$1,Calculations!$L80,0),IF($O82=2016,OFFSET('2016'!N$1,Calculations!$L80,0),IF($O82=2017,OFFSET('2017'!N$1,Calculations!$L80,0),0))))))))))))))))</f>
        <v>3.716533785797551E-2</v>
      </c>
      <c r="CT82" s="33">
        <f ca="1">IF($O82=2002,OFFSET('2002'!O$1,Calculations!$L80,0),IF($O82=2003,OFFSET('2003'!O$1,Calculations!$L80,0),IF($O82=2004,OFFSET('2004'!O$1,Calculations!$L80,0),IF($O82=2005,OFFSET('2005'!O$1,Calculations!$L80,0),IF($O82=2006,OFFSET('2006'!O$1,Calculations!$L80,0),IF($O82=2007,OFFSET('2007'!O$1,Calculations!$L80,0),IF($O82=2008,OFFSET('2008'!O$1,Calculations!$L80,0),IF($O82=2009,OFFSET('2009'!O$1,Calculations!$L80,0),IF($O82=2010,OFFSET('2010'!O$1,Calculations!$L80,0),IF($O82=2011,OFFSET('2011'!O$1,Calculations!$L80,0),IF($O82=2012,OFFSET('2012'!O$1,Calculations!$L80,0),IF($O82=2013,OFFSET('2013'!O$1,Calculations!$L80,0),IF($O82=2014,OFFSET('2014'!O$1,Calculations!$L80,0),IF($O82=2015,OFFSET('2015'!O$1,Calculations!$L80,0),IF($O82=2016,OFFSET('2016'!O$1,Calculations!$L80,0),IF($O82=2017,OFFSET('2017'!O$1,Calculations!$L80,0),0))))))))))))))))</f>
        <v>0.32759793404221527</v>
      </c>
      <c r="CU82" s="33">
        <f ca="1">IF($O82=2002,OFFSET('2002'!P$1,Calculations!$L80,0),IF($O82=2003,OFFSET('2003'!P$1,Calculations!$L80,0),IF($O82=2004,OFFSET('2004'!P$1,Calculations!$L80,0),IF($O82=2005,OFFSET('2005'!P$1,Calculations!$L80,0),IF($O82=2006,OFFSET('2006'!P$1,Calculations!$L80,0),IF($O82=2007,OFFSET('2007'!P$1,Calculations!$L80,0),IF($O82=2008,OFFSET('2008'!P$1,Calculations!$L80,0),IF($O82=2009,OFFSET('2009'!P$1,Calculations!$L80,0),IF($O82=2010,OFFSET('2010'!P$1,Calculations!$L80,0),IF($O82=2011,OFFSET('2011'!P$1,Calculations!$L80,0),IF($O82=2012,OFFSET('2012'!P$1,Calculations!$L80,0),IF($O82=2013,OFFSET('2013'!P$1,Calculations!$L80,0),IF($O82=2014,OFFSET('2014'!P$1,Calculations!$L80,0),IF($O82=2015,OFFSET('2015'!P$1,Calculations!$L80,0),IF($O82=2016,OFFSET('2016'!P$1,Calculations!$L80,0),IF($O82=2017,OFFSET('2017'!P$1,Calculations!$L80,0),0))))))))))))))))</f>
        <v>6.5478425364748252E-4</v>
      </c>
      <c r="CV82" s="37">
        <f ca="1">IF($O82=2002,OFFSET('2002'!Q$1,Calculations!$L80,0),IF($O82=2003,OFFSET('2003'!Q$1,Calculations!$L80,0),IF($O82=2004,OFFSET('2004'!Q$1,Calculations!$L80,0),IF($O82=2005,OFFSET('2005'!Q$1,Calculations!$L80,0),IF($O82=2006,OFFSET('2006'!Q$1,Calculations!$L80,0),IF($O82=2007,OFFSET('2007'!Q$1,Calculations!$L80,0),IF($O82=2008,OFFSET('2008'!Q$1,Calculations!$L80,0),IF($O82=2009,OFFSET('2009'!Q$1,Calculations!$L80,0),IF($O82=2010,OFFSET('2010'!Q$1,Calculations!$L80,0),IF($O82=2011,OFFSET('2011'!Q$1,Calculations!$L80,0),IF($O82=2012,OFFSET('2012'!Q$1,Calculations!$L80,0),IF($O82=2013,OFFSET('2013'!Q$1,Calculations!$L80,0),IF($O82=2014,OFFSET('2014'!Q$1,Calculations!$L80,0),IF($O82=2015,OFFSET('2015'!Q$1,Calculations!$L80,0),IF($O82=2016,OFFSET('2016'!Q$1,Calculations!$L80,0),IF($O82=2017,OFFSET('2017'!Q$1,Calculations!$L80,0),0))))))))))))))))</f>
        <v>1</v>
      </c>
      <c r="CW82" s="14">
        <v>2.774371170642417E-2</v>
      </c>
      <c r="CX82" s="14">
        <v>6.7295246384922514E-2</v>
      </c>
      <c r="CY82" s="14">
        <v>1.9905970267802987E-2</v>
      </c>
      <c r="CZ82" s="14">
        <v>9.8682150932059967E-2</v>
      </c>
      <c r="DA82" s="14">
        <v>-5.3336434438212683E-2</v>
      </c>
      <c r="DB82" s="14">
        <v>3.7955584581310493E-2</v>
      </c>
      <c r="DC82" s="14">
        <v>9.7339182606650643E-2</v>
      </c>
      <c r="DD82" s="14">
        <v>0.11786596293718778</v>
      </c>
      <c r="DE82" s="14">
        <v>0.14307313459563134</v>
      </c>
      <c r="DF82" s="14">
        <v>-4.7477793952584973E-2</v>
      </c>
      <c r="DG82" s="14">
        <v>0</v>
      </c>
      <c r="DH82" s="14">
        <v>-1.4783908751876174E-2</v>
      </c>
      <c r="DI82" s="54">
        <v>4.3614198189694371E-2</v>
      </c>
      <c r="DK82" s="40">
        <f t="shared" ca="1" si="79"/>
        <v>4.6452661700235792E-2</v>
      </c>
      <c r="DL82" s="36">
        <f t="shared" ca="1" si="80"/>
        <v>3.477585939201893E-2</v>
      </c>
      <c r="DM82" s="36">
        <f t="shared" ca="1" si="81"/>
        <v>4.1562400397340375E-2</v>
      </c>
      <c r="DN82" s="36">
        <f t="shared" ca="1" si="82"/>
        <v>4.3963453501094214E-2</v>
      </c>
      <c r="DO82" s="36">
        <f t="shared" ca="1" si="83"/>
        <v>4.5597137185976341E-2</v>
      </c>
      <c r="DP82" s="36">
        <f t="shared" ca="1" si="84"/>
        <v>4.4182087282802179E-2</v>
      </c>
      <c r="DQ82" s="48">
        <f t="shared" ca="1" si="101"/>
        <v>4.3627874097400515E-2</v>
      </c>
      <c r="DR82" s="51">
        <f t="shared" ca="1" si="102"/>
        <v>1.3675907706144075E-5</v>
      </c>
      <c r="DS82" s="28">
        <f t="shared" ca="1" si="85"/>
        <v>1.0464526617002359</v>
      </c>
      <c r="DT82" s="28">
        <f t="shared" ca="1" si="86"/>
        <v>1.0347758593920189</v>
      </c>
      <c r="DU82" s="28">
        <f t="shared" ca="1" si="87"/>
        <v>1.0415624003973403</v>
      </c>
      <c r="DV82" s="28">
        <f t="shared" ca="1" si="88"/>
        <v>1.0439634535010942</v>
      </c>
      <c r="DW82" s="28">
        <f t="shared" ca="1" si="89"/>
        <v>1.0455971371859762</v>
      </c>
      <c r="DX82" s="28">
        <f t="shared" ca="1" si="90"/>
        <v>1.0441820872828023</v>
      </c>
      <c r="DY82" s="28">
        <f t="shared" ca="1" si="91"/>
        <v>1.0436278740974005</v>
      </c>
      <c r="DZ82" s="46">
        <f t="shared" si="92"/>
        <v>1.0436141981896945</v>
      </c>
      <c r="EA82" s="2">
        <f t="shared" ca="1" si="93"/>
        <v>4.5406027002849507E-2</v>
      </c>
      <c r="EB82" s="2">
        <f t="shared" ca="1" si="94"/>
        <v>3.4184842290723869E-2</v>
      </c>
      <c r="EC82" s="2">
        <f t="shared" ca="1" si="95"/>
        <v>4.0721893891801045E-2</v>
      </c>
      <c r="ED82" s="2">
        <f t="shared" ca="1" si="96"/>
        <v>4.3024482622709234E-2</v>
      </c>
      <c r="EE82" s="2">
        <f t="shared" ca="1" si="97"/>
        <v>4.4588145361212077E-2</v>
      </c>
      <c r="EF82" s="2">
        <f t="shared" ca="1" si="98"/>
        <v>4.3233887358381934E-2</v>
      </c>
      <c r="EG82" s="2">
        <f t="shared" ca="1" si="99"/>
        <v>4.2702983484302473E-2</v>
      </c>
      <c r="EH82" s="17">
        <f t="shared" si="100"/>
        <v>4.2689879199094886E-2</v>
      </c>
      <c r="EI82" s="13">
        <f t="shared" ca="1" si="103"/>
        <v>1.3104285207586608E-5</v>
      </c>
      <c r="EK82" s="89">
        <f t="shared" ca="1" si="68"/>
        <v>0.52611514895602274</v>
      </c>
      <c r="EL82" s="24">
        <f t="shared" ca="1" si="69"/>
        <v>8.7974955149187059E-2</v>
      </c>
      <c r="EM82" s="89">
        <f t="shared" ca="1" si="70"/>
        <v>0.11379784980474854</v>
      </c>
      <c r="EN82" s="89">
        <f t="shared" ca="1" si="71"/>
        <v>1.8397741436852286E-2</v>
      </c>
      <c r="EO82" s="45">
        <f t="shared" ca="1" si="72"/>
        <v>3.5047515194459852E-2</v>
      </c>
      <c r="EP82" s="89">
        <f t="shared" ca="1" si="73"/>
        <v>9.3237205457583593E-3</v>
      </c>
      <c r="EQ82" s="89">
        <f t="shared" ca="1" si="74"/>
        <v>8.7198107370835637E-2</v>
      </c>
      <c r="ER82" s="45">
        <f t="shared" ca="1" si="75"/>
        <v>2.7810774466207028E-2</v>
      </c>
      <c r="ES82" s="89">
        <f t="shared" ca="1" si="76"/>
        <v>7.9567072602480499E-2</v>
      </c>
      <c r="ET82" s="89">
        <f t="shared" ca="1" si="77"/>
        <v>1.4685425502506511E-2</v>
      </c>
    </row>
    <row r="83" spans="1:150">
      <c r="A83">
        <v>127</v>
      </c>
      <c r="B83">
        <v>128</v>
      </c>
      <c r="C83">
        <v>129</v>
      </c>
      <c r="D83">
        <v>130</v>
      </c>
      <c r="E83">
        <v>131</v>
      </c>
      <c r="F83">
        <v>132</v>
      </c>
      <c r="G83">
        <v>133</v>
      </c>
      <c r="H83">
        <v>134</v>
      </c>
      <c r="I83">
        <v>135</v>
      </c>
      <c r="J83">
        <v>136</v>
      </c>
      <c r="K83">
        <v>137</v>
      </c>
      <c r="L83">
        <v>138</v>
      </c>
      <c r="N83" s="16">
        <v>40026</v>
      </c>
      <c r="O83" s="20">
        <v>2009</v>
      </c>
      <c r="P83" s="17">
        <f ca="1">IF($O83=2002,OFFSET('2002'!K$1,Calculations!$A81,0),IF($O83=2003,OFFSET('2003'!K$1,Calculations!$A81,0),IF($O83=2004,OFFSET('2004'!K$1,Calculations!$A81,0),IF($O83=2005,OFFSET('2005'!K$1,Calculations!$A81,0),IF($O83=2006,OFFSET('2006'!K$1,Calculations!$A81,0),IF($O83=2007,OFFSET('2007'!K$1,Calculations!$A81,0),IF($O83=2008,OFFSET('2008'!K$1,Calculations!$A81,0),IF($O83=2009,OFFSET('2009'!K$1,Calculations!$A81,0),IF($O83=2010,OFFSET('2010'!K$1,Calculations!$A81,0),IF($O83=2011,OFFSET('2011'!K$1,Calculations!$A81,0),IF($O83=2012,OFFSET('2012'!K$1,Calculations!$A81,0),IF($O83=2013,OFFSET('2013'!K$1,Calculations!$A81,0),IF($O83=2014,OFFSET('2014'!K$1,Calculations!$A81,0),IF($O83=2015,OFFSET('2015'!K$1,Calculations!$A81,0),IF($O83=2016,OFFSET('2016'!K$1,Calculations!$A81,0),IF($O83=2017,OFFSET('2017'!K$1,Calculations!$A81,0),0))))))))))))))))</f>
        <v>0.65380643465794042</v>
      </c>
      <c r="Q83" s="17">
        <f ca="1">IF($O83=2002,OFFSET('2002'!L$1,Calculations!$A81,0),IF($O83=2003,OFFSET('2003'!L$1,Calculations!$A81,0),IF($O83=2004,OFFSET('2004'!L$1,Calculations!$A81,0),IF($O83=2005,OFFSET('2005'!L$1,Calculations!$A81,0),IF($O83=2006,OFFSET('2006'!L$1,Calculations!$A81,0),IF($O83=2007,OFFSET('2007'!L$1,Calculations!$A81,0),IF($O83=2008,OFFSET('2008'!L$1,Calculations!$A81,0),IF($O83=2009,OFFSET('2009'!L$1,Calculations!$A81,0),IF($O83=2010,OFFSET('2010'!L$1,Calculations!$A81,0),IF($O83=2011,OFFSET('2011'!L$1,Calculations!$A81,0),IF($O83=2012,OFFSET('2012'!L$1,Calculations!$A81,0),IF($O83=2013,OFFSET('2013'!L$1,Calculations!$A81,0),IF($O83=2014,OFFSET('2014'!L$1,Calculations!$A81,0),IF($O83=2015,OFFSET('2015'!L$1,Calculations!$A81,0),IF($O83=2016,OFFSET('2016'!L$1,Calculations!$A81,0),IF($O83=2017,OFFSET('2017'!L$1,Calculations!$A81,0),0))))))))))))))))</f>
        <v>0.33997251904708997</v>
      </c>
      <c r="R83" s="17">
        <f ca="1">IF($O83=2002,OFFSET('2002'!M$1,Calculations!$A81,0),IF($O83=2003,OFFSET('2003'!M$1,Calculations!$A81,0),IF($O83=2004,OFFSET('2004'!M$1,Calculations!$A81,0),IF($O83=2005,OFFSET('2005'!M$1,Calculations!$A81,0),IF($O83=2006,OFFSET('2006'!M$1,Calculations!$A81,0),IF($O83=2007,OFFSET('2007'!M$1,Calculations!$A81,0),IF($O83=2008,OFFSET('2008'!M$1,Calculations!$A81,0),IF($O83=2009,OFFSET('2009'!M$1,Calculations!$A81,0),IF($O83=2010,OFFSET('2010'!M$1,Calculations!$A81,0),IF($O83=2011,OFFSET('2011'!M$1,Calculations!$A81,0),IF($O83=2012,OFFSET('2012'!M$1,Calculations!$A81,0),IF($O83=2013,OFFSET('2013'!M$1,Calculations!$A81,0),IF($O83=2014,OFFSET('2014'!M$1,Calculations!$A81,0),IF($O83=2015,OFFSET('2015'!M$1,Calculations!$A81,0),IF($O83=2016,OFFSET('2016'!M$1,Calculations!$A81,0),IF($O83=2017,OFFSET('2017'!M$1,Calculations!$A81,0),0))))))))))))))))</f>
        <v>0.42076161701192444</v>
      </c>
      <c r="S83" s="17">
        <f ca="1">IF($O83=2002,OFFSET('2002'!N$1,Calculations!$A81,0),IF($O83=2003,OFFSET('2003'!N$1,Calculations!$A81,0),IF($O83=2004,OFFSET('2004'!N$1,Calculations!$A81,0),IF($O83=2005,OFFSET('2005'!N$1,Calculations!$A81,0),IF($O83=2006,OFFSET('2006'!N$1,Calculations!$A81,0),IF($O83=2007,OFFSET('2007'!N$1,Calculations!$A81,0),IF($O83=2008,OFFSET('2008'!N$1,Calculations!$A81,0),IF($O83=2009,OFFSET('2009'!N$1,Calculations!$A81,0),IF($O83=2010,OFFSET('2010'!N$1,Calculations!$A81,0),IF($O83=2011,OFFSET('2011'!N$1,Calculations!$A81,0),IF($O83=2012,OFFSET('2012'!N$1,Calculations!$A81,0),IF($O83=2013,OFFSET('2013'!N$1,Calculations!$A81,0),IF($O83=2014,OFFSET('2014'!N$1,Calculations!$A81,0),IF($O83=2015,OFFSET('2015'!N$1,Calculations!$A81,0),IF($O83=2016,OFFSET('2016'!N$1,Calculations!$A81,0),IF($O83=2017,OFFSET('2017'!N$1,Calculations!$A81,0),0))))))))))))))))</f>
        <v>0.37846528922362149</v>
      </c>
      <c r="T83" s="17">
        <f ca="1">IF($O83=2002,OFFSET('2002'!O$1,Calculations!$A81,0),IF($O83=2003,OFFSET('2003'!O$1,Calculations!$A81,0),IF($O83=2004,OFFSET('2004'!O$1,Calculations!$A81,0),IF($O83=2005,OFFSET('2005'!O$1,Calculations!$A81,0),IF($O83=2006,OFFSET('2006'!O$1,Calculations!$A81,0),IF($O83=2007,OFFSET('2007'!O$1,Calculations!$A81,0),IF($O83=2008,OFFSET('2008'!O$1,Calculations!$A81,0),IF($O83=2009,OFFSET('2009'!O$1,Calculations!$A81,0),IF($O83=2010,OFFSET('2010'!O$1,Calculations!$A81,0),IF($O83=2011,OFFSET('2011'!O$1,Calculations!$A81,0),IF($O83=2012,OFFSET('2012'!O$1,Calculations!$A81,0),IF($O83=2013,OFFSET('2013'!O$1,Calculations!$A81,0),IF($O83=2014,OFFSET('2014'!O$1,Calculations!$A81,0),IF($O83=2015,OFFSET('2015'!O$1,Calculations!$A81,0),IF($O83=2016,OFFSET('2016'!O$1,Calculations!$A81,0),IF($O83=2017,OFFSET('2017'!O$1,Calculations!$A81,0),0))))))))))))))))</f>
        <v>0.51431719436306467</v>
      </c>
      <c r="U83" s="17">
        <f ca="1">IF($O83=2002,OFFSET('2002'!P$1,Calculations!$A81,0),IF($O83=2003,OFFSET('2003'!P$1,Calculations!$A81,0),IF($O83=2004,OFFSET('2004'!P$1,Calculations!$A81,0),IF($O83=2005,OFFSET('2005'!P$1,Calculations!$A81,0),IF($O83=2006,OFFSET('2006'!P$1,Calculations!$A81,0),IF($O83=2007,OFFSET('2007'!P$1,Calculations!$A81,0),IF($O83=2008,OFFSET('2008'!P$1,Calculations!$A81,0),IF($O83=2009,OFFSET('2009'!P$1,Calculations!$A81,0),IF($O83=2010,OFFSET('2010'!P$1,Calculations!$A81,0),IF($O83=2011,OFFSET('2011'!P$1,Calculations!$A81,0),IF($O83=2012,OFFSET('2012'!P$1,Calculations!$A81,0),IF($O83=2013,OFFSET('2013'!P$1,Calculations!$A81,0),IF($O83=2014,OFFSET('2014'!P$1,Calculations!$A81,0),IF($O83=2015,OFFSET('2015'!P$1,Calculations!$A81,0),IF($O83=2016,OFFSET('2016'!P$1,Calculations!$A81,0),IF($O83=2017,OFFSET('2017'!P$1,Calculations!$A81,0),0))))))))))))))))</f>
        <v>0.38331004509326183</v>
      </c>
      <c r="V83" s="13">
        <f ca="1">IF($O83=2002,OFFSET('2002'!Q$1,Calculations!$A81,0),IF($O83=2003,OFFSET('2003'!Q$1,Calculations!$A81,0),IF($O83=2004,OFFSET('2004'!Q$1,Calculations!$A81,0),IF($O83=2005,OFFSET('2005'!Q$1,Calculations!$A81,0),IF($O83=2006,OFFSET('2006'!Q$1,Calculations!$A81,0),IF($O83=2007,OFFSET('2007'!Q$1,Calculations!$A81,0),IF($O83=2008,OFFSET('2008'!Q$1,Calculations!$A81,0),IF($O83=2009,OFFSET('2009'!Q$1,Calculations!$A81,0),IF($O83=2010,OFFSET('2010'!Q$1,Calculations!$A81,0),IF($O83=2011,OFFSET('2011'!Q$1,Calculations!$A81,0),IF($O83=2012,OFFSET('2012'!Q$1,Calculations!$A81,0),IF($O83=2013,OFFSET('2013'!Q$1,Calculations!$A81,0),IF($O83=2014,OFFSET('2014'!Q$1,Calculations!$A81,0),IF($O83=2015,OFFSET('2015'!Q$1,Calculations!$A81,0),IF($O83=2016,OFFSET('2016'!Q$1,Calculations!$A81,0),IF($O83=2017,OFFSET('2017'!Q$1,Calculations!$A81,0),0))))))))))))))))</f>
        <v>0.52604435958857765</v>
      </c>
      <c r="W83" s="33">
        <f ca="1">IF($O83=2002,OFFSET('2002'!K$1,Calculations!$B81,0),IF($O83=2003,OFFSET('2003'!K$1,Calculations!$B81,0),IF($O83=2004,OFFSET('2004'!K$1,Calculations!$B81,0),IF($O83=2005,OFFSET('2005'!K$1,Calculations!$B81,0),IF($O83=2006,OFFSET('2006'!K$1,Calculations!$B81,0),IF($O83=2007,OFFSET('2007'!K$1,Calculations!$B81,0),IF($O83=2008,OFFSET('2008'!K$1,Calculations!$B81,0),IF($O83=2009,OFFSET('2009'!K$1,Calculations!$B81,0),IF($O83=2010,OFFSET('2010'!K$1,Calculations!$B81,0),IF($O83=2011,OFFSET('2011'!K$1,Calculations!$B81,0),IF($O83=2012,OFFSET('2012'!K$1,Calculations!$B81,0),IF($O83=2013,OFFSET('2013'!K$1,Calculations!$B81,0),IF($O83=2014,OFFSET('2014'!K$1,Calculations!$B81,0),IF($O83=2015,OFFSET('2015'!K$1,Calculations!$B81,0),IF($O83=2016,OFFSET('2016'!K$1,Calculations!$B81,0),IF($O83=2017,OFFSET('2017'!K$1,Calculations!$B81,0),0))))))))))))))))</f>
        <v>9.1872122372980133E-2</v>
      </c>
      <c r="X83" s="33">
        <f ca="1">IF($O83=2002,OFFSET('2002'!L$1,Calculations!$B81,0),IF($O83=2003,OFFSET('2003'!L$1,Calculations!$B81,0),IF($O83=2004,OFFSET('2004'!L$1,Calculations!$B81,0),IF($O83=2005,OFFSET('2005'!L$1,Calculations!$B81,0),IF($O83=2006,OFFSET('2006'!L$1,Calculations!$B81,0),IF($O83=2007,OFFSET('2007'!L$1,Calculations!$B81,0),IF($O83=2008,OFFSET('2008'!L$1,Calculations!$B81,0),IF($O83=2009,OFFSET('2009'!L$1,Calculations!$B81,0),IF($O83=2010,OFFSET('2010'!L$1,Calculations!$B81,0),IF($O83=2011,OFFSET('2011'!L$1,Calculations!$B81,0),IF($O83=2012,OFFSET('2012'!L$1,Calculations!$B81,0),IF($O83=2013,OFFSET('2013'!L$1,Calculations!$B81,0),IF($O83=2014,OFFSET('2014'!L$1,Calculations!$B81,0),IF($O83=2015,OFFSET('2015'!L$1,Calculations!$B81,0),IF($O83=2016,OFFSET('2016'!L$1,Calculations!$B81,0),IF($O83=2017,OFFSET('2017'!L$1,Calculations!$B81,0),0))))))))))))))))</f>
        <v>5.1399213357607013E-2</v>
      </c>
      <c r="Y83" s="33">
        <f ca="1">IF($O83=2002,OFFSET('2002'!M$1,Calculations!$B81,0),IF($O83=2003,OFFSET('2003'!M$1,Calculations!$B81,0),IF($O83=2004,OFFSET('2004'!M$1,Calculations!$B81,0),IF($O83=2005,OFFSET('2005'!M$1,Calculations!$B81,0),IF($O83=2006,OFFSET('2006'!M$1,Calculations!$B81,0),IF($O83=2007,OFFSET('2007'!M$1,Calculations!$B81,0),IF($O83=2008,OFFSET('2008'!M$1,Calculations!$B81,0),IF($O83=2009,OFFSET('2009'!M$1,Calculations!$B81,0),IF($O83=2010,OFFSET('2010'!M$1,Calculations!$B81,0),IF($O83=2011,OFFSET('2011'!M$1,Calculations!$B81,0),IF($O83=2012,OFFSET('2012'!M$1,Calculations!$B81,0),IF($O83=2013,OFFSET('2013'!M$1,Calculations!$B81,0),IF($O83=2014,OFFSET('2014'!M$1,Calculations!$B81,0),IF($O83=2015,OFFSET('2015'!M$1,Calculations!$B81,0),IF($O83=2016,OFFSET('2016'!M$1,Calculations!$B81,0),IF($O83=2017,OFFSET('2017'!M$1,Calculations!$B81,0),0))))))))))))))))</f>
        <v>0.10144319795059399</v>
      </c>
      <c r="Z83" s="33">
        <f ca="1">IF($O83=2002,OFFSET('2002'!N$1,Calculations!$B81,0),IF($O83=2003,OFFSET('2003'!N$1,Calculations!$B81,0),IF($O83=2004,OFFSET('2004'!N$1,Calculations!$B81,0),IF($O83=2005,OFFSET('2005'!N$1,Calculations!$B81,0),IF($O83=2006,OFFSET('2006'!N$1,Calculations!$B81,0),IF($O83=2007,OFFSET('2007'!N$1,Calculations!$B81,0),IF($O83=2008,OFFSET('2008'!N$1,Calculations!$B81,0),IF($O83=2009,OFFSET('2009'!N$1,Calculations!$B81,0),IF($O83=2010,OFFSET('2010'!N$1,Calculations!$B81,0),IF($O83=2011,OFFSET('2011'!N$1,Calculations!$B81,0),IF($O83=2012,OFFSET('2012'!N$1,Calculations!$B81,0),IF($O83=2013,OFFSET('2013'!N$1,Calculations!$B81,0),IF($O83=2014,OFFSET('2014'!N$1,Calculations!$B81,0),IF($O83=2015,OFFSET('2015'!N$1,Calculations!$B81,0),IF($O83=2016,OFFSET('2016'!N$1,Calculations!$B81,0),IF($O83=2017,OFFSET('2017'!N$1,Calculations!$B81,0),0))))))))))))))))</f>
        <v>0.10583600569553235</v>
      </c>
      <c r="AA83" s="33">
        <f ca="1">IF($O83=2002,OFFSET('2002'!O$1,Calculations!$B81,0),IF($O83=2003,OFFSET('2003'!O$1,Calculations!$B81,0),IF($O83=2004,OFFSET('2004'!O$1,Calculations!$B81,0),IF($O83=2005,OFFSET('2005'!O$1,Calculations!$B81,0),IF($O83=2006,OFFSET('2006'!O$1,Calculations!$B81,0),IF($O83=2007,OFFSET('2007'!O$1,Calculations!$B81,0),IF($O83=2008,OFFSET('2008'!O$1,Calculations!$B81,0),IF($O83=2009,OFFSET('2009'!O$1,Calculations!$B81,0),IF($O83=2010,OFFSET('2010'!O$1,Calculations!$B81,0),IF($O83=2011,OFFSET('2011'!O$1,Calculations!$B81,0),IF($O83=2012,OFFSET('2012'!O$1,Calculations!$B81,0),IF($O83=2013,OFFSET('2013'!O$1,Calculations!$B81,0),IF($O83=2014,OFFSET('2014'!O$1,Calculations!$B81,0),IF($O83=2015,OFFSET('2015'!O$1,Calculations!$B81,0),IF($O83=2016,OFFSET('2016'!O$1,Calculations!$B81,0),IF($O83=2017,OFFSET('2017'!O$1,Calculations!$B81,0),0))))))))))))))))</f>
        <v>7.8406782434645161E-2</v>
      </c>
      <c r="AB83" s="33">
        <f ca="1">IF($O83=2002,OFFSET('2002'!P$1,Calculations!$B81,0),IF($O83=2003,OFFSET('2003'!P$1,Calculations!$B81,0),IF($O83=2004,OFFSET('2004'!P$1,Calculations!$B81,0),IF($O83=2005,OFFSET('2005'!P$1,Calculations!$B81,0),IF($O83=2006,OFFSET('2006'!P$1,Calculations!$B81,0),IF($O83=2007,OFFSET('2007'!P$1,Calculations!$B81,0),IF($O83=2008,OFFSET('2008'!P$1,Calculations!$B81,0),IF($O83=2009,OFFSET('2009'!P$1,Calculations!$B81,0),IF($O83=2010,OFFSET('2010'!P$1,Calculations!$B81,0),IF($O83=2011,OFFSET('2011'!P$1,Calculations!$B81,0),IF($O83=2012,OFFSET('2012'!P$1,Calculations!$B81,0),IF($O83=2013,OFFSET('2013'!P$1,Calculations!$B81,0),IF($O83=2014,OFFSET('2014'!P$1,Calculations!$B81,0),IF($O83=2015,OFFSET('2015'!P$1,Calculations!$B81,0),IF($O83=2016,OFFSET('2016'!P$1,Calculations!$B81,0),IF($O83=2017,OFFSET('2017'!P$1,Calculations!$B81,0),0))))))))))))))))</f>
        <v>0.14918968199800944</v>
      </c>
      <c r="AC83" s="37">
        <f ca="1">IF($O83=2002,OFFSET('2002'!Q$1,Calculations!$B81,0),IF($O83=2003,OFFSET('2003'!Q$1,Calculations!$B81,0),IF($O83=2004,OFFSET('2004'!Q$1,Calculations!$B81,0),IF($O83=2005,OFFSET('2005'!Q$1,Calculations!$B81,0),IF($O83=2006,OFFSET('2006'!Q$1,Calculations!$B81,0),IF($O83=2007,OFFSET('2007'!Q$1,Calculations!$B81,0),IF($O83=2008,OFFSET('2008'!Q$1,Calculations!$B81,0),IF($O83=2009,OFFSET('2009'!Q$1,Calculations!$B81,0),IF($O83=2010,OFFSET('2010'!Q$1,Calculations!$B81,0),IF($O83=2011,OFFSET('2011'!Q$1,Calculations!$B81,0),IF($O83=2012,OFFSET('2012'!Q$1,Calculations!$B81,0),IF($O83=2013,OFFSET('2013'!Q$1,Calculations!$B81,0),IF($O83=2014,OFFSET('2014'!Q$1,Calculations!$B81,0),IF($O83=2015,OFFSET('2015'!Q$1,Calculations!$B81,0),IF($O83=2016,OFFSET('2016'!Q$1,Calculations!$B81,0),IF($O83=2017,OFFSET('2017'!Q$1,Calculations!$B81,0),0))))))))))))))))</f>
        <v>8.0764037009525558E-2</v>
      </c>
      <c r="AD83" s="33">
        <f ca="1">IF($O83=2002,OFFSET('2002'!K$1,Calculations!$C81,0),IF($O83=2003,OFFSET('2003'!K$1,Calculations!$C81,0),IF($O83=2004,OFFSET('2004'!K$1,Calculations!$C81,0),IF($O83=2005,OFFSET('2005'!K$1,Calculations!$C81,0),IF($O83=2006,OFFSET('2006'!K$1,Calculations!$C81,0),IF($O83=2007,OFFSET('2007'!K$1,Calculations!$C81,0),IF($O83=2008,OFFSET('2008'!K$1,Calculations!$C81,0),IF($O83=2009,OFFSET('2009'!K$1,Calculations!$C81,0),IF($O83=2010,OFFSET('2010'!K$1,Calculations!$C81,0),IF($O83=2011,OFFSET('2011'!K$1,Calculations!$C81,0),IF($O83=2012,OFFSET('2012'!K$1,Calculations!$C81,0),IF($O83=2013,OFFSET('2013'!K$1,Calculations!$C81,0),IF($O83=2014,OFFSET('2014'!K$1,Calculations!$C81,0),IF($O83=2015,OFFSET('2015'!K$1,Calculations!$C81,0),IF($O83=2016,OFFSET('2016'!K$1,Calculations!$C81,0),IF($O83=2017,OFFSET('2017'!K$1,Calculations!$C81,0),0))))))))))))))))</f>
        <v>3.2957232125980951E-2</v>
      </c>
      <c r="AE83" s="33">
        <f ca="1">IF($O83=2002,OFFSET('2002'!L$1,Calculations!$C81,0),IF($O83=2003,OFFSET('2003'!L$1,Calculations!$C81,0),IF($O83=2004,OFFSET('2004'!L$1,Calculations!$C81,0),IF($O83=2005,OFFSET('2005'!L$1,Calculations!$C81,0),IF($O83=2006,OFFSET('2006'!L$1,Calculations!$C81,0),IF($O83=2007,OFFSET('2007'!L$1,Calculations!$C81,0),IF($O83=2008,OFFSET('2008'!L$1,Calculations!$C81,0),IF($O83=2009,OFFSET('2009'!L$1,Calculations!$C81,0),IF($O83=2010,OFFSET('2010'!L$1,Calculations!$C81,0),IF($O83=2011,OFFSET('2011'!L$1,Calculations!$C81,0),IF($O83=2012,OFFSET('2012'!L$1,Calculations!$C81,0),IF($O83=2013,OFFSET('2013'!L$1,Calculations!$C81,0),IF($O83=2014,OFFSET('2014'!L$1,Calculations!$C81,0),IF($O83=2015,OFFSET('2015'!L$1,Calculations!$C81,0),IF($O83=2016,OFFSET('2016'!L$1,Calculations!$C81,0),IF($O83=2017,OFFSET('2017'!L$1,Calculations!$C81,0),0))))))))))))))))</f>
        <v>0.23530884234324217</v>
      </c>
      <c r="AF83" s="33">
        <f ca="1">IF($O83=2002,OFFSET('2002'!M$1,Calculations!$C81,0),IF($O83=2003,OFFSET('2003'!M$1,Calculations!$C81,0),IF($O83=2004,OFFSET('2004'!M$1,Calculations!$C81,0),IF($O83=2005,OFFSET('2005'!M$1,Calculations!$C81,0),IF($O83=2006,OFFSET('2006'!M$1,Calculations!$C81,0),IF($O83=2007,OFFSET('2007'!M$1,Calculations!$C81,0),IF($O83=2008,OFFSET('2008'!M$1,Calculations!$C81,0),IF($O83=2009,OFFSET('2009'!M$1,Calculations!$C81,0),IF($O83=2010,OFFSET('2010'!M$1,Calculations!$C81,0),IF($O83=2011,OFFSET('2011'!M$1,Calculations!$C81,0),IF($O83=2012,OFFSET('2012'!M$1,Calculations!$C81,0),IF($O83=2013,OFFSET('2013'!M$1,Calculations!$C81,0),IF($O83=2014,OFFSET('2014'!M$1,Calculations!$C81,0),IF($O83=2015,OFFSET('2015'!M$1,Calculations!$C81,0),IF($O83=2016,OFFSET('2016'!M$1,Calculations!$C81,0),IF($O83=2017,OFFSET('2017'!M$1,Calculations!$C81,0),0))))))))))))))))</f>
        <v>0.15468059414115398</v>
      </c>
      <c r="AG83" s="33">
        <f ca="1">IF($O83=2002,OFFSET('2002'!N$1,Calculations!$C81,0),IF($O83=2003,OFFSET('2003'!N$1,Calculations!$C81,0),IF($O83=2004,OFFSET('2004'!N$1,Calculations!$C81,0),IF($O83=2005,OFFSET('2005'!N$1,Calculations!$C81,0),IF($O83=2006,OFFSET('2006'!N$1,Calculations!$C81,0),IF($O83=2007,OFFSET('2007'!N$1,Calculations!$C81,0),IF($O83=2008,OFFSET('2008'!N$1,Calculations!$C81,0),IF($O83=2009,OFFSET('2009'!N$1,Calculations!$C81,0),IF($O83=2010,OFFSET('2010'!N$1,Calculations!$C81,0),IF($O83=2011,OFFSET('2011'!N$1,Calculations!$C81,0),IF($O83=2012,OFFSET('2012'!N$1,Calculations!$C81,0),IF($O83=2013,OFFSET('2013'!N$1,Calculations!$C81,0),IF($O83=2014,OFFSET('2014'!N$1,Calculations!$C81,0),IF($O83=2015,OFFSET('2015'!N$1,Calculations!$C81,0),IF($O83=2016,OFFSET('2016'!N$1,Calculations!$C81,0),IF($O83=2017,OFFSET('2017'!N$1,Calculations!$C81,0),0))))))))))))))))</f>
        <v>0.21355739784958705</v>
      </c>
      <c r="AH83" s="33">
        <f ca="1">IF($O83=2002,OFFSET('2002'!O$1,Calculations!$C81,0),IF($O83=2003,OFFSET('2003'!O$1,Calculations!$C81,0),IF($O83=2004,OFFSET('2004'!O$1,Calculations!$C81,0),IF($O83=2005,OFFSET('2005'!O$1,Calculations!$C81,0),IF($O83=2006,OFFSET('2006'!O$1,Calculations!$C81,0),IF($O83=2007,OFFSET('2007'!O$1,Calculations!$C81,0),IF($O83=2008,OFFSET('2008'!O$1,Calculations!$C81,0),IF($O83=2009,OFFSET('2009'!O$1,Calculations!$C81,0),IF($O83=2010,OFFSET('2010'!O$1,Calculations!$C81,0),IF($O83=2011,OFFSET('2011'!O$1,Calculations!$C81,0),IF($O83=2012,OFFSET('2012'!O$1,Calculations!$C81,0),IF($O83=2013,OFFSET('2013'!O$1,Calculations!$C81,0),IF($O83=2014,OFFSET('2014'!O$1,Calculations!$C81,0),IF($O83=2015,OFFSET('2015'!O$1,Calculations!$C81,0),IF($O83=2016,OFFSET('2016'!O$1,Calculations!$C81,0),IF($O83=2017,OFFSET('2017'!O$1,Calculations!$C81,0),0))))))))))))))))</f>
        <v>0.10801091568325114</v>
      </c>
      <c r="AI83" s="33">
        <f ca="1">IF($O83=2002,OFFSET('2002'!P$1,Calculations!$C81,0),IF($O83=2003,OFFSET('2003'!P$1,Calculations!$C81,0),IF($O83=2004,OFFSET('2004'!P$1,Calculations!$C81,0),IF($O83=2005,OFFSET('2005'!P$1,Calculations!$C81,0),IF($O83=2006,OFFSET('2006'!P$1,Calculations!$C81,0),IF($O83=2007,OFFSET('2007'!P$1,Calculations!$C81,0),IF($O83=2008,OFFSET('2008'!P$1,Calculations!$C81,0),IF($O83=2009,OFFSET('2009'!P$1,Calculations!$C81,0),IF($O83=2010,OFFSET('2010'!P$1,Calculations!$C81,0),IF($O83=2011,OFFSET('2011'!P$1,Calculations!$C81,0),IF($O83=2012,OFFSET('2012'!P$1,Calculations!$C81,0),IF($O83=2013,OFFSET('2013'!P$1,Calculations!$C81,0),IF($O83=2014,OFFSET('2014'!P$1,Calculations!$C81,0),IF($O83=2015,OFFSET('2015'!P$1,Calculations!$C81,0),IF($O83=2016,OFFSET('2016'!P$1,Calculations!$C81,0),IF($O83=2017,OFFSET('2017'!P$1,Calculations!$C81,0),0))))))))))))))))</f>
        <v>0.1646831373122056</v>
      </c>
      <c r="AJ83" s="37">
        <f ca="1">IF($O83=2002,OFFSET('2002'!Q$1,Calculations!$C81,0),IF($O83=2003,OFFSET('2003'!Q$1,Calculations!$C81,0),IF($O83=2004,OFFSET('2004'!Q$1,Calculations!$C81,0),IF($O83=2005,OFFSET('2005'!Q$1,Calculations!$C81,0),IF($O83=2006,OFFSET('2006'!Q$1,Calculations!$C81,0),IF($O83=2007,OFFSET('2007'!Q$1,Calculations!$C81,0),IF($O83=2008,OFFSET('2008'!Q$1,Calculations!$C81,0),IF($O83=2009,OFFSET('2009'!Q$1,Calculations!$C81,0),IF($O83=2010,OFFSET('2010'!Q$1,Calculations!$C81,0),IF($O83=2011,OFFSET('2011'!Q$1,Calculations!$C81,0),IF($O83=2012,OFFSET('2012'!Q$1,Calculations!$C81,0),IF($O83=2013,OFFSET('2013'!Q$1,Calculations!$C81,0),IF($O83=2014,OFFSET('2014'!Q$1,Calculations!$C81,0),IF($O83=2015,OFFSET('2015'!Q$1,Calculations!$C81,0),IF($O83=2016,OFFSET('2016'!Q$1,Calculations!$C81,0),IF($O83=2017,OFFSET('2017'!Q$1,Calculations!$C81,0),0))))))))))))))))</f>
        <v>0.10907726724601073</v>
      </c>
      <c r="AK83" s="33">
        <f ca="1">IF($O83=2002,OFFSET('2002'!K$1,Calculations!$D81,0),IF($O83=2003,OFFSET('2003'!K$1,Calculations!$D81,0),IF($O83=2004,OFFSET('2004'!K$1,Calculations!$D81,0),IF($O83=2005,OFFSET('2005'!K$1,Calculations!$D81,0),IF($O83=2006,OFFSET('2006'!K$1,Calculations!$D81,0),IF($O83=2007,OFFSET('2007'!K$1,Calculations!$D81,0),IF($O83=2008,OFFSET('2008'!K$1,Calculations!$D81,0),IF($O83=2009,OFFSET('2009'!K$1,Calculations!$D81,0),IF($O83=2010,OFFSET('2010'!K$1,Calculations!$D81,0),IF($O83=2011,OFFSET('2011'!K$1,Calculations!$D81,0),IF($O83=2012,OFFSET('2012'!K$1,Calculations!$D81,0),IF($O83=2013,OFFSET('2013'!K$1,Calculations!$D81,0),IF($O83=2014,OFFSET('2014'!K$1,Calculations!$D81,0),IF($O83=2015,OFFSET('2015'!K$1,Calculations!$D81,0),IF($O83=2016,OFFSET('2016'!K$1,Calculations!$D81,0),IF($O83=2017,OFFSET('2017'!K$1,Calculations!$D81,0),0))))))))))))))))</f>
        <v>2.8619163656684009E-3</v>
      </c>
      <c r="AL83" s="33">
        <f ca="1">IF($O83=2002,OFFSET('2002'!L$1,Calculations!$D81,0),IF($O83=2003,OFFSET('2003'!L$1,Calculations!$D81,0),IF($O83=2004,OFFSET('2004'!L$1,Calculations!$D81,0),IF($O83=2005,OFFSET('2005'!L$1,Calculations!$D81,0),IF($O83=2006,OFFSET('2006'!L$1,Calculations!$D81,0),IF($O83=2007,OFFSET('2007'!L$1,Calculations!$D81,0),IF($O83=2008,OFFSET('2008'!L$1,Calculations!$D81,0),IF($O83=2009,OFFSET('2009'!L$1,Calculations!$D81,0),IF($O83=2010,OFFSET('2010'!L$1,Calculations!$D81,0),IF($O83=2011,OFFSET('2011'!L$1,Calculations!$D81,0),IF($O83=2012,OFFSET('2012'!L$1,Calculations!$D81,0),IF($O83=2013,OFFSET('2013'!L$1,Calculations!$D81,0),IF($O83=2014,OFFSET('2014'!L$1,Calculations!$D81,0),IF($O83=2015,OFFSET('2015'!L$1,Calculations!$D81,0),IF($O83=2016,OFFSET('2016'!L$1,Calculations!$D81,0),IF($O83=2017,OFFSET('2017'!L$1,Calculations!$D81,0),0))))))))))))))))</f>
        <v>6.1116392466102454E-2</v>
      </c>
      <c r="AM83" s="33">
        <f ca="1">IF($O83=2002,OFFSET('2002'!M$1,Calculations!$D81,0),IF($O83=2003,OFFSET('2003'!M$1,Calculations!$D81,0),IF($O83=2004,OFFSET('2004'!M$1,Calculations!$D81,0),IF($O83=2005,OFFSET('2005'!M$1,Calculations!$D81,0),IF($O83=2006,OFFSET('2006'!M$1,Calculations!$D81,0),IF($O83=2007,OFFSET('2007'!M$1,Calculations!$D81,0),IF($O83=2008,OFFSET('2008'!M$1,Calculations!$D81,0),IF($O83=2009,OFFSET('2009'!M$1,Calculations!$D81,0),IF($O83=2010,OFFSET('2010'!M$1,Calculations!$D81,0),IF($O83=2011,OFFSET('2011'!M$1,Calculations!$D81,0),IF($O83=2012,OFFSET('2012'!M$1,Calculations!$D81,0),IF($O83=2013,OFFSET('2013'!M$1,Calculations!$D81,0),IF($O83=2014,OFFSET('2014'!M$1,Calculations!$D81,0),IF($O83=2015,OFFSET('2015'!M$1,Calculations!$D81,0),IF($O83=2016,OFFSET('2016'!M$1,Calculations!$D81,0),IF($O83=2017,OFFSET('2017'!M$1,Calculations!$D81,0),0))))))))))))))))</f>
        <v>3.9252902334258453E-2</v>
      </c>
      <c r="AN83" s="33">
        <f ca="1">IF($O83=2002,OFFSET('2002'!N$1,Calculations!$D81,0),IF($O83=2003,OFFSET('2003'!N$1,Calculations!$D81,0),IF($O83=2004,OFFSET('2004'!N$1,Calculations!$D81,0),IF($O83=2005,OFFSET('2005'!N$1,Calculations!$D81,0),IF($O83=2006,OFFSET('2006'!N$1,Calculations!$D81,0),IF($O83=2007,OFFSET('2007'!N$1,Calculations!$D81,0),IF($O83=2008,OFFSET('2008'!N$1,Calculations!$D81,0),IF($O83=2009,OFFSET('2009'!N$1,Calculations!$D81,0),IF($O83=2010,OFFSET('2010'!N$1,Calculations!$D81,0),IF($O83=2011,OFFSET('2011'!N$1,Calculations!$D81,0),IF($O83=2012,OFFSET('2012'!N$1,Calculations!$D81,0),IF($O83=2013,OFFSET('2013'!N$1,Calculations!$D81,0),IF($O83=2014,OFFSET('2014'!N$1,Calculations!$D81,0),IF($O83=2015,OFFSET('2015'!N$1,Calculations!$D81,0),IF($O83=2016,OFFSET('2016'!N$1,Calculations!$D81,0),IF($O83=2017,OFFSET('2017'!N$1,Calculations!$D81,0),0))))))))))))))))</f>
        <v>3.2349375878554486E-2</v>
      </c>
      <c r="AO83" s="33">
        <f ca="1">IF($O83=2002,OFFSET('2002'!O$1,Calculations!$D81,0),IF($O83=2003,OFFSET('2003'!O$1,Calculations!$D81,0),IF($O83=2004,OFFSET('2004'!O$1,Calculations!$D81,0),IF($O83=2005,OFFSET('2005'!O$1,Calculations!$D81,0),IF($O83=2006,OFFSET('2006'!O$1,Calculations!$D81,0),IF($O83=2007,OFFSET('2007'!O$1,Calculations!$D81,0),IF($O83=2008,OFFSET('2008'!O$1,Calculations!$D81,0),IF($O83=2009,OFFSET('2009'!O$1,Calculations!$D81,0),IF($O83=2010,OFFSET('2010'!O$1,Calculations!$D81,0),IF($O83=2011,OFFSET('2011'!O$1,Calculations!$D81,0),IF($O83=2012,OFFSET('2012'!O$1,Calculations!$D81,0),IF($O83=2013,OFFSET('2013'!O$1,Calculations!$D81,0),IF($O83=2014,OFFSET('2014'!O$1,Calculations!$D81,0),IF($O83=2015,OFFSET('2015'!O$1,Calculations!$D81,0),IF($O83=2016,OFFSET('2016'!O$1,Calculations!$D81,0),IF($O83=2017,OFFSET('2017'!O$1,Calculations!$D81,0),0))))))))))))))))</f>
        <v>1.7167764570022431E-2</v>
      </c>
      <c r="AP83" s="33">
        <f ca="1">IF($O83=2002,OFFSET('2002'!P$1,Calculations!$D81,0),IF($O83=2003,OFFSET('2003'!P$1,Calculations!$D81,0),IF($O83=2004,OFFSET('2004'!P$1,Calculations!$D81,0),IF($O83=2005,OFFSET('2005'!P$1,Calculations!$D81,0),IF($O83=2006,OFFSET('2006'!P$1,Calculations!$D81,0),IF($O83=2007,OFFSET('2007'!P$1,Calculations!$D81,0),IF($O83=2008,OFFSET('2008'!P$1,Calculations!$D81,0),IF($O83=2009,OFFSET('2009'!P$1,Calculations!$D81,0),IF($O83=2010,OFFSET('2010'!P$1,Calculations!$D81,0),IF($O83=2011,OFFSET('2011'!P$1,Calculations!$D81,0),IF($O83=2012,OFFSET('2012'!P$1,Calculations!$D81,0),IF($O83=2013,OFFSET('2013'!P$1,Calculations!$D81,0),IF($O83=2014,OFFSET('2014'!P$1,Calculations!$D81,0),IF($O83=2015,OFFSET('2015'!P$1,Calculations!$D81,0),IF($O83=2016,OFFSET('2016'!P$1,Calculations!$D81,0),IF($O83=2017,OFFSET('2017'!P$1,Calculations!$D81,0),0))))))))))))))))</f>
        <v>2.3017430402763602E-2</v>
      </c>
      <c r="AQ83" s="37">
        <f ca="1">IF($O83=2002,OFFSET('2002'!Q$1,Calculations!$D81,0),IF($O83=2003,OFFSET('2003'!Q$1,Calculations!$D81,0),IF($O83=2004,OFFSET('2004'!Q$1,Calculations!$D81,0),IF($O83=2005,OFFSET('2005'!Q$1,Calculations!$D81,0),IF($O83=2006,OFFSET('2006'!Q$1,Calculations!$D81,0),IF($O83=2007,OFFSET('2007'!Q$1,Calculations!$D81,0),IF($O83=2008,OFFSET('2008'!Q$1,Calculations!$D81,0),IF($O83=2009,OFFSET('2009'!Q$1,Calculations!$D81,0),IF($O83=2010,OFFSET('2010'!Q$1,Calculations!$D81,0),IF($O83=2011,OFFSET('2011'!Q$1,Calculations!$D81,0),IF($O83=2012,OFFSET('2012'!Q$1,Calculations!$D81,0),IF($O83=2013,OFFSET('2013'!Q$1,Calculations!$D81,0),IF($O83=2014,OFFSET('2014'!Q$1,Calculations!$D81,0),IF($O83=2015,OFFSET('2015'!Q$1,Calculations!$D81,0),IF($O83=2016,OFFSET('2016'!Q$1,Calculations!$D81,0),IF($O83=2017,OFFSET('2017'!Q$1,Calculations!$D81,0),0))))))))))))))))</f>
        <v>2.1583910009897945E-2</v>
      </c>
      <c r="AR83" s="33">
        <f ca="1">IF($O83=2002,OFFSET('2002'!K$1,Calculations!$E81,0),IF($O83=2003,OFFSET('2003'!K$1,Calculations!$E81,0),IF($O83=2004,OFFSET('2004'!K$1,Calculations!$E81,0),IF($O83=2005,OFFSET('2005'!K$1,Calculations!$E81,0),IF($O83=2006,OFFSET('2006'!K$1,Calculations!$E81,0),IF($O83=2007,OFFSET('2007'!K$1,Calculations!$E81,0),IF($O83=2008,OFFSET('2008'!K$1,Calculations!$E81,0),IF($O83=2009,OFFSET('2009'!K$1,Calculations!$E81,0),IF($O83=2010,OFFSET('2010'!K$1,Calculations!$E81,0),IF($O83=2011,OFFSET('2011'!K$1,Calculations!$E81,0),IF($O83=2012,OFFSET('2012'!K$1,Calculations!$E81,0),IF($O83=2013,OFFSET('2013'!K$1,Calculations!$E81,0),IF($O83=2014,OFFSET('2014'!K$1,Calculations!$E81,0),IF($O83=2015,OFFSET('2015'!K$1,Calculations!$E81,0),IF($O83=2016,OFFSET('2016'!K$1,Calculations!$E81,0),IF($O83=2017,OFFSET('2017'!K$1,Calculations!$E81,0),0))))))))))))))))</f>
        <v>8.1116820984835775E-3</v>
      </c>
      <c r="AS83" s="33">
        <f ca="1">IF($O83=2002,OFFSET('2002'!L$1,Calculations!$E81,0),IF($O83=2003,OFFSET('2003'!L$1,Calculations!$E81,0),IF($O83=2004,OFFSET('2004'!L$1,Calculations!$E81,0),IF($O83=2005,OFFSET('2005'!L$1,Calculations!$E81,0),IF($O83=2006,OFFSET('2006'!L$1,Calculations!$E81,0),IF($O83=2007,OFFSET('2007'!L$1,Calculations!$E81,0),IF($O83=2008,OFFSET('2008'!L$1,Calculations!$E81,0),IF($O83=2009,OFFSET('2009'!L$1,Calculations!$E81,0),IF($O83=2010,OFFSET('2010'!L$1,Calculations!$E81,0),IF($O83=2011,OFFSET('2011'!L$1,Calculations!$E81,0),IF($O83=2012,OFFSET('2012'!L$1,Calculations!$E81,0),IF($O83=2013,OFFSET('2013'!L$1,Calculations!$E81,0),IF($O83=2014,OFFSET('2014'!L$1,Calculations!$E81,0),IF($O83=2015,OFFSET('2015'!L$1,Calculations!$E81,0),IF($O83=2016,OFFSET('2016'!L$1,Calculations!$E81,0),IF($O83=2017,OFFSET('2017'!L$1,Calculations!$E81,0),0))))))))))))))))</f>
        <v>7.9094413430786256E-2</v>
      </c>
      <c r="AT83" s="33">
        <f ca="1">IF($O83=2002,OFFSET('2002'!M$1,Calculations!$E81,0),IF($O83=2003,OFFSET('2003'!M$1,Calculations!$E81,0),IF($O83=2004,OFFSET('2004'!M$1,Calculations!$E81,0),IF($O83=2005,OFFSET('2005'!M$1,Calculations!$E81,0),IF($O83=2006,OFFSET('2006'!M$1,Calculations!$E81,0),IF($O83=2007,OFFSET('2007'!M$1,Calculations!$E81,0),IF($O83=2008,OFFSET('2008'!M$1,Calculations!$E81,0),IF($O83=2009,OFFSET('2009'!M$1,Calculations!$E81,0),IF($O83=2010,OFFSET('2010'!M$1,Calculations!$E81,0),IF($O83=2011,OFFSET('2011'!M$1,Calculations!$E81,0),IF($O83=2012,OFFSET('2012'!M$1,Calculations!$E81,0),IF($O83=2013,OFFSET('2013'!M$1,Calculations!$E81,0),IF($O83=2014,OFFSET('2014'!M$1,Calculations!$E81,0),IF($O83=2015,OFFSET('2015'!M$1,Calculations!$E81,0),IF($O83=2016,OFFSET('2016'!M$1,Calculations!$E81,0),IF($O83=2017,OFFSET('2017'!M$1,Calculations!$E81,0),0))))))))))))))))</f>
        <v>7.1955563238961101E-2</v>
      </c>
      <c r="AU83" s="33">
        <f ca="1">IF($O83=2002,OFFSET('2002'!N$1,Calculations!$E81,0),IF($O83=2003,OFFSET('2003'!N$1,Calculations!$E81,0),IF($O83=2004,OFFSET('2004'!N$1,Calculations!$E81,0),IF($O83=2005,OFFSET('2005'!N$1,Calculations!$E81,0),IF($O83=2006,OFFSET('2006'!N$1,Calculations!$E81,0),IF($O83=2007,OFFSET('2007'!N$1,Calculations!$E81,0),IF($O83=2008,OFFSET('2008'!N$1,Calculations!$E81,0),IF($O83=2009,OFFSET('2009'!N$1,Calculations!$E81,0),IF($O83=2010,OFFSET('2010'!N$1,Calculations!$E81,0),IF($O83=2011,OFFSET('2011'!N$1,Calculations!$E81,0),IF($O83=2012,OFFSET('2012'!N$1,Calculations!$E81,0),IF($O83=2013,OFFSET('2013'!N$1,Calculations!$E81,0),IF($O83=2014,OFFSET('2014'!N$1,Calculations!$E81,0),IF($O83=2015,OFFSET('2015'!N$1,Calculations!$E81,0),IF($O83=2016,OFFSET('2016'!N$1,Calculations!$E81,0),IF($O83=2017,OFFSET('2017'!N$1,Calculations!$E81,0),0))))))))))))))))</f>
        <v>3.3926106460086633E-2</v>
      </c>
      <c r="AV83" s="33">
        <f ca="1">IF($O83=2002,OFFSET('2002'!O$1,Calculations!$E81,0),IF($O83=2003,OFFSET('2003'!O$1,Calculations!$E81,0),IF($O83=2004,OFFSET('2004'!O$1,Calculations!$E81,0),IF($O83=2005,OFFSET('2005'!O$1,Calculations!$E81,0),IF($O83=2006,OFFSET('2006'!O$1,Calculations!$E81,0),IF($O83=2007,OFFSET('2007'!O$1,Calculations!$E81,0),IF($O83=2008,OFFSET('2008'!O$1,Calculations!$E81,0),IF($O83=2009,OFFSET('2009'!O$1,Calculations!$E81,0),IF($O83=2010,OFFSET('2010'!O$1,Calculations!$E81,0),IF($O83=2011,OFFSET('2011'!O$1,Calculations!$E81,0),IF($O83=2012,OFFSET('2012'!O$1,Calculations!$E81,0),IF($O83=2013,OFFSET('2013'!O$1,Calculations!$E81,0),IF($O83=2014,OFFSET('2014'!O$1,Calculations!$E81,0),IF($O83=2015,OFFSET('2015'!O$1,Calculations!$E81,0),IF($O83=2016,OFFSET('2016'!O$1,Calculations!$E81,0),IF($O83=2017,OFFSET('2017'!O$1,Calculations!$E81,0),0))))))))))))))))</f>
        <v>4.1185798123976408E-2</v>
      </c>
      <c r="AW83" s="33">
        <f ca="1">IF($O83=2002,OFFSET('2002'!P$1,Calculations!$E81,0),IF($O83=2003,OFFSET('2003'!P$1,Calculations!$E81,0),IF($O83=2004,OFFSET('2004'!P$1,Calculations!$E81,0),IF($O83=2005,OFFSET('2005'!P$1,Calculations!$E81,0),IF($O83=2006,OFFSET('2006'!P$1,Calculations!$E81,0),IF($O83=2007,OFFSET('2007'!P$1,Calculations!$E81,0),IF($O83=2008,OFFSET('2008'!P$1,Calculations!$E81,0),IF($O83=2009,OFFSET('2009'!P$1,Calculations!$E81,0),IF($O83=2010,OFFSET('2010'!P$1,Calculations!$E81,0),IF($O83=2011,OFFSET('2011'!P$1,Calculations!$E81,0),IF($O83=2012,OFFSET('2012'!P$1,Calculations!$E81,0),IF($O83=2013,OFFSET('2013'!P$1,Calculations!$E81,0),IF($O83=2014,OFFSET('2014'!P$1,Calculations!$E81,0),IF($O83=2015,OFFSET('2015'!P$1,Calculations!$E81,0),IF($O83=2016,OFFSET('2016'!P$1,Calculations!$E81,0),IF($O83=2017,OFFSET('2017'!P$1,Calculations!$E81,0),0))))))))))))))))</f>
        <v>4.7977413044874774E-2</v>
      </c>
      <c r="AX83" s="37">
        <f ca="1">IF($O83=2002,OFFSET('2002'!Q$1,Calculations!$E81,0),IF($O83=2003,OFFSET('2003'!Q$1,Calculations!$E81,0),IF($O83=2004,OFFSET('2004'!Q$1,Calculations!$E81,0),IF($O83=2005,OFFSET('2005'!Q$1,Calculations!$E81,0),IF($O83=2006,OFFSET('2006'!Q$1,Calculations!$E81,0),IF($O83=2007,OFFSET('2007'!Q$1,Calculations!$E81,0),IF($O83=2008,OFFSET('2008'!Q$1,Calculations!$E81,0),IF($O83=2009,OFFSET('2009'!Q$1,Calculations!$E81,0),IF($O83=2010,OFFSET('2010'!Q$1,Calculations!$E81,0),IF($O83=2011,OFFSET('2011'!Q$1,Calculations!$E81,0),IF($O83=2012,OFFSET('2012'!Q$1,Calculations!$E81,0),IF($O83=2013,OFFSET('2013'!Q$1,Calculations!$E81,0),IF($O83=2014,OFFSET('2014'!Q$1,Calculations!$E81,0),IF($O83=2015,OFFSET('2015'!Q$1,Calculations!$E81,0),IF($O83=2016,OFFSET('2016'!Q$1,Calculations!$E81,0),IF($O83=2017,OFFSET('2017'!Q$1,Calculations!$E81,0),0))))))))))))))))</f>
        <v>3.6702348308929614E-2</v>
      </c>
      <c r="AY83" s="33">
        <f ca="1">IF($O83=2002,OFFSET('2002'!K$1,Calculations!$F81,0),IF($O83=2003,OFFSET('2003'!K$1,Calculations!$F81,0),IF($O83=2004,OFFSET('2004'!K$1,Calculations!$F81,0),IF($O83=2005,OFFSET('2005'!K$1,Calculations!$F81,0),IF($O83=2006,OFFSET('2006'!K$1,Calculations!$F81,0),IF($O83=2007,OFFSET('2007'!K$1,Calculations!$F81,0),IF($O83=2008,OFFSET('2008'!K$1,Calculations!$F81,0),IF($O83=2009,OFFSET('2009'!K$1,Calculations!$F81,0),IF($O83=2010,OFFSET('2010'!K$1,Calculations!$F81,0),IF($O83=2011,OFFSET('2011'!K$1,Calculations!$F81,0),IF($O83=2012,OFFSET('2012'!K$1,Calculations!$F81,0),IF($O83=2013,OFFSET('2013'!K$1,Calculations!$F81,0),IF($O83=2014,OFFSET('2014'!K$1,Calculations!$F81,0),IF($O83=2015,OFFSET('2015'!K$1,Calculations!$F81,0),IF($O83=2016,OFFSET('2016'!K$1,Calculations!$F81,0),IF($O83=2017,OFFSET('2017'!K$1,Calculations!$F81,0),0))))))))))))))))</f>
        <v>7.6884482730879252E-4</v>
      </c>
      <c r="AZ83" s="33">
        <f ca="1">IF($O83=2002,OFFSET('2002'!L$1,Calculations!$F81,0),IF($O83=2003,OFFSET('2003'!L$1,Calculations!$F81,0),IF($O83=2004,OFFSET('2004'!L$1,Calculations!$F81,0),IF($O83=2005,OFFSET('2005'!L$1,Calculations!$F81,0),IF($O83=2006,OFFSET('2006'!L$1,Calculations!$F81,0),IF($O83=2007,OFFSET('2007'!L$1,Calculations!$F81,0),IF($O83=2008,OFFSET('2008'!L$1,Calculations!$F81,0),IF($O83=2009,OFFSET('2009'!L$1,Calculations!$F81,0),IF($O83=2010,OFFSET('2010'!L$1,Calculations!$F81,0),IF($O83=2011,OFFSET('2011'!L$1,Calculations!$F81,0),IF($O83=2012,OFFSET('2012'!L$1,Calculations!$F81,0),IF($O83=2013,OFFSET('2013'!L$1,Calculations!$F81,0),IF($O83=2014,OFFSET('2014'!L$1,Calculations!$F81,0),IF($O83=2015,OFFSET('2015'!L$1,Calculations!$F81,0),IF($O83=2016,OFFSET('2016'!L$1,Calculations!$F81,0),IF($O83=2017,OFFSET('2017'!L$1,Calculations!$F81,0),0))))))))))))))))</f>
        <v>1.1245935404784678E-2</v>
      </c>
      <c r="BA83" s="33">
        <f ca="1">IF($O83=2002,OFFSET('2002'!M$1,Calculations!$F81,0),IF($O83=2003,OFFSET('2003'!M$1,Calculations!$F81,0),IF($O83=2004,OFFSET('2004'!M$1,Calculations!$F81,0),IF($O83=2005,OFFSET('2005'!M$1,Calculations!$F81,0),IF($O83=2006,OFFSET('2006'!M$1,Calculations!$F81,0),IF($O83=2007,OFFSET('2007'!M$1,Calculations!$F81,0),IF($O83=2008,OFFSET('2008'!M$1,Calculations!$F81,0),IF($O83=2009,OFFSET('2009'!M$1,Calculations!$F81,0),IF($O83=2010,OFFSET('2010'!M$1,Calculations!$F81,0),IF($O83=2011,OFFSET('2011'!M$1,Calculations!$F81,0),IF($O83=2012,OFFSET('2012'!M$1,Calculations!$F81,0),IF($O83=2013,OFFSET('2013'!M$1,Calculations!$F81,0),IF($O83=2014,OFFSET('2014'!M$1,Calculations!$F81,0),IF($O83=2015,OFFSET('2015'!M$1,Calculations!$F81,0),IF($O83=2016,OFFSET('2016'!M$1,Calculations!$F81,0),IF($O83=2017,OFFSET('2017'!M$1,Calculations!$F81,0),0))))))))))))))))</f>
        <v>1.90945941234116E-2</v>
      </c>
      <c r="BB83" s="33">
        <f ca="1">IF($O83=2002,OFFSET('2002'!N$1,Calculations!$F81,0),IF($O83=2003,OFFSET('2003'!N$1,Calculations!$F81,0),IF($O83=2004,OFFSET('2004'!N$1,Calculations!$F81,0),IF($O83=2005,OFFSET('2005'!N$1,Calculations!$F81,0),IF($O83=2006,OFFSET('2006'!N$1,Calculations!$F81,0),IF($O83=2007,OFFSET('2007'!N$1,Calculations!$F81,0),IF($O83=2008,OFFSET('2008'!N$1,Calculations!$F81,0),IF($O83=2009,OFFSET('2009'!N$1,Calculations!$F81,0),IF($O83=2010,OFFSET('2010'!N$1,Calculations!$F81,0),IF($O83=2011,OFFSET('2011'!N$1,Calculations!$F81,0),IF($O83=2012,OFFSET('2012'!N$1,Calculations!$F81,0),IF($O83=2013,OFFSET('2013'!N$1,Calculations!$F81,0),IF($O83=2014,OFFSET('2014'!N$1,Calculations!$F81,0),IF($O83=2015,OFFSET('2015'!N$1,Calculations!$F81,0),IF($O83=2016,OFFSET('2016'!N$1,Calculations!$F81,0),IF($O83=2017,OFFSET('2017'!N$1,Calculations!$F81,0),0))))))))))))))))</f>
        <v>1.6139180072902236E-2</v>
      </c>
      <c r="BC83" s="33">
        <f ca="1">IF($O83=2002,OFFSET('2002'!O$1,Calculations!$F81,0),IF($O83=2003,OFFSET('2003'!O$1,Calculations!$F81,0),IF($O83=2004,OFFSET('2004'!O$1,Calculations!$F81,0),IF($O83=2005,OFFSET('2005'!O$1,Calculations!$F81,0),IF($O83=2006,OFFSET('2006'!O$1,Calculations!$F81,0),IF($O83=2007,OFFSET('2007'!O$1,Calculations!$F81,0),IF($O83=2008,OFFSET('2008'!O$1,Calculations!$F81,0),IF($O83=2009,OFFSET('2009'!O$1,Calculations!$F81,0),IF($O83=2010,OFFSET('2010'!O$1,Calculations!$F81,0),IF($O83=2011,OFFSET('2011'!O$1,Calculations!$F81,0),IF($O83=2012,OFFSET('2012'!O$1,Calculations!$F81,0),IF($O83=2013,OFFSET('2013'!O$1,Calculations!$F81,0),IF($O83=2014,OFFSET('2014'!O$1,Calculations!$F81,0),IF($O83=2015,OFFSET('2015'!O$1,Calculations!$F81,0),IF($O83=2016,OFFSET('2016'!O$1,Calculations!$F81,0),IF($O83=2017,OFFSET('2017'!O$1,Calculations!$F81,0),0))))))))))))))))</f>
        <v>1.5338815000380852E-2</v>
      </c>
      <c r="BD83" s="33">
        <f ca="1">IF($O83=2002,OFFSET('2002'!P$1,Calculations!$F81,0),IF($O83=2003,OFFSET('2003'!P$1,Calculations!$F81,0),IF($O83=2004,OFFSET('2004'!P$1,Calculations!$F81,0),IF($O83=2005,OFFSET('2005'!P$1,Calculations!$F81,0),IF($O83=2006,OFFSET('2006'!P$1,Calculations!$F81,0),IF($O83=2007,OFFSET('2007'!P$1,Calculations!$F81,0),IF($O83=2008,OFFSET('2008'!P$1,Calculations!$F81,0),IF($O83=2009,OFFSET('2009'!P$1,Calculations!$F81,0),IF($O83=2010,OFFSET('2010'!P$1,Calculations!$F81,0),IF($O83=2011,OFFSET('2011'!P$1,Calculations!$F81,0),IF($O83=2012,OFFSET('2012'!P$1,Calculations!$F81,0),IF($O83=2013,OFFSET('2013'!P$1,Calculations!$F81,0),IF($O83=2014,OFFSET('2014'!P$1,Calculations!$F81,0),IF($O83=2015,OFFSET('2015'!P$1,Calculations!$F81,0),IF($O83=2016,OFFSET('2016'!P$1,Calculations!$F81,0),IF($O83=2017,OFFSET('2017'!P$1,Calculations!$F81,0),0))))))))))))))))</f>
        <v>1.2428027808814853E-2</v>
      </c>
      <c r="BE83" s="37">
        <f ca="1">IF($O83=2002,OFFSET('2002'!Q$1,Calculations!$F81,0),IF($O83=2003,OFFSET('2003'!Q$1,Calculations!$F81,0),IF($O83=2004,OFFSET('2004'!Q$1,Calculations!$F81,0),IF($O83=2005,OFFSET('2005'!Q$1,Calculations!$F81,0),IF($O83=2006,OFFSET('2006'!Q$1,Calculations!$F81,0),IF($O83=2007,OFFSET('2007'!Q$1,Calculations!$F81,0),IF($O83=2008,OFFSET('2008'!Q$1,Calculations!$F81,0),IF($O83=2009,OFFSET('2009'!Q$1,Calculations!$F81,0),IF($O83=2010,OFFSET('2010'!Q$1,Calculations!$F81,0),IF($O83=2011,OFFSET('2011'!Q$1,Calculations!$F81,0),IF($O83=2012,OFFSET('2012'!Q$1,Calculations!$F81,0),IF($O83=2013,OFFSET('2013'!Q$1,Calculations!$F81,0),IF($O83=2014,OFFSET('2014'!Q$1,Calculations!$F81,0),IF($O83=2015,OFFSET('2015'!Q$1,Calculations!$F81,0),IF($O83=2016,OFFSET('2016'!Q$1,Calculations!$F81,0),IF($O83=2017,OFFSET('2017'!Q$1,Calculations!$F81,0),0))))))))))))))))</f>
        <v>9.0686936116399757E-3</v>
      </c>
      <c r="BF83" s="33">
        <f ca="1">IF($O83=2002,OFFSET('2002'!K$1,Calculations!$G81,0),IF($O83=2003,OFFSET('2003'!K$1,Calculations!$G81,0),IF($O83=2004,OFFSET('2004'!K$1,Calculations!$G81,0),IF($O83=2005,OFFSET('2005'!K$1,Calculations!$G81,0),IF($O83=2006,OFFSET('2006'!K$1,Calculations!$G81,0),IF($O83=2007,OFFSET('2007'!K$1,Calculations!$G81,0),IF($O83=2008,OFFSET('2008'!K$1,Calculations!$G81,0),IF($O83=2009,OFFSET('2009'!K$1,Calculations!$G81,0),IF($O83=2010,OFFSET('2010'!K$1,Calculations!$G81,0),IF($O83=2011,OFFSET('2011'!K$1,Calculations!$G81,0),IF($O83=2012,OFFSET('2012'!K$1,Calculations!$G81,0),IF($O83=2013,OFFSET('2013'!K$1,Calculations!$G81,0),IF($O83=2014,OFFSET('2014'!K$1,Calculations!$G81,0),IF($O83=2015,OFFSET('2015'!K$1,Calculations!$G81,0),IF($O83=2016,OFFSET('2016'!K$1,Calculations!$G81,0),IF($O83=2017,OFFSET('2017'!K$1,Calculations!$G81,0),0))))))))))))))))</f>
        <v>6.970795789464844E-2</v>
      </c>
      <c r="BG83" s="33">
        <f ca="1">IF($O83=2002,OFFSET('2002'!L$1,Calculations!$G81,0),IF($O83=2003,OFFSET('2003'!L$1,Calculations!$G81,0),IF($O83=2004,OFFSET('2004'!L$1,Calculations!$G81,0),IF($O83=2005,OFFSET('2005'!L$1,Calculations!$G81,0),IF($O83=2006,OFFSET('2006'!L$1,Calculations!$G81,0),IF($O83=2007,OFFSET('2007'!L$1,Calculations!$G81,0),IF($O83=2008,OFFSET('2008'!L$1,Calculations!$G81,0),IF($O83=2009,OFFSET('2009'!L$1,Calculations!$G81,0),IF($O83=2010,OFFSET('2010'!L$1,Calculations!$G81,0),IF($O83=2011,OFFSET('2011'!L$1,Calculations!$G81,0),IF($O83=2012,OFFSET('2012'!L$1,Calculations!$G81,0),IF($O83=2013,OFFSET('2013'!L$1,Calculations!$G81,0),IF($O83=2014,OFFSET('2014'!L$1,Calculations!$G81,0),IF($O83=2015,OFFSET('2015'!L$1,Calculations!$G81,0),IF($O83=2016,OFFSET('2016'!L$1,Calculations!$G81,0),IF($O83=2017,OFFSET('2017'!L$1,Calculations!$G81,0),0))))))))))))))))</f>
        <v>0.130526385881888</v>
      </c>
      <c r="BH83" s="33">
        <f ca="1">IF($O83=2002,OFFSET('2002'!M$1,Calculations!$G81,0),IF($O83=2003,OFFSET('2003'!M$1,Calculations!$G81,0),IF($O83=2004,OFFSET('2004'!M$1,Calculations!$G81,0),IF($O83=2005,OFFSET('2005'!M$1,Calculations!$G81,0),IF($O83=2006,OFFSET('2006'!M$1,Calculations!$G81,0),IF($O83=2007,OFFSET('2007'!M$1,Calculations!$G81,0),IF($O83=2008,OFFSET('2008'!M$1,Calculations!$G81,0),IF($O83=2009,OFFSET('2009'!M$1,Calculations!$G81,0),IF($O83=2010,OFFSET('2010'!M$1,Calculations!$G81,0),IF($O83=2011,OFFSET('2011'!M$1,Calculations!$G81,0),IF($O83=2012,OFFSET('2012'!M$1,Calculations!$G81,0),IF($O83=2013,OFFSET('2013'!M$1,Calculations!$G81,0),IF($O83=2014,OFFSET('2014'!M$1,Calculations!$G81,0),IF($O83=2015,OFFSET('2015'!M$1,Calculations!$G81,0),IF($O83=2016,OFFSET('2016'!M$1,Calculations!$G81,0),IF($O83=2017,OFFSET('2017'!M$1,Calculations!$G81,0),0))))))))))))))))</f>
        <v>7.4656503558251971E-2</v>
      </c>
      <c r="BI83" s="33">
        <f ca="1">IF($O83=2002,OFFSET('2002'!N$1,Calculations!$G81,0),IF($O83=2003,OFFSET('2003'!N$1,Calculations!$G81,0),IF($O83=2004,OFFSET('2004'!N$1,Calculations!$G81,0),IF($O83=2005,OFFSET('2005'!N$1,Calculations!$G81,0),IF($O83=2006,OFFSET('2006'!N$1,Calculations!$G81,0),IF($O83=2007,OFFSET('2007'!N$1,Calculations!$G81,0),IF($O83=2008,OFFSET('2008'!N$1,Calculations!$G81,0),IF($O83=2009,OFFSET('2009'!N$1,Calculations!$G81,0),IF($O83=2010,OFFSET('2010'!N$1,Calculations!$G81,0),IF($O83=2011,OFFSET('2011'!N$1,Calculations!$G81,0),IF($O83=2012,OFFSET('2012'!N$1,Calculations!$G81,0),IF($O83=2013,OFFSET('2013'!N$1,Calculations!$G81,0),IF($O83=2014,OFFSET('2014'!N$1,Calculations!$G81,0),IF($O83=2015,OFFSET('2015'!N$1,Calculations!$G81,0),IF($O83=2016,OFFSET('2016'!N$1,Calculations!$G81,0),IF($O83=2017,OFFSET('2017'!N$1,Calculations!$G81,0),0))))))))))))))))</f>
        <v>0.11183386655145065</v>
      </c>
      <c r="BJ83" s="33">
        <f ca="1">IF($O83=2002,OFFSET('2002'!O$1,Calculations!$G81,0),IF($O83=2003,OFFSET('2003'!O$1,Calculations!$G81,0),IF($O83=2004,OFFSET('2004'!O$1,Calculations!$G81,0),IF($O83=2005,OFFSET('2005'!O$1,Calculations!$G81,0),IF($O83=2006,OFFSET('2006'!O$1,Calculations!$G81,0),IF($O83=2007,OFFSET('2007'!O$1,Calculations!$G81,0),IF($O83=2008,OFFSET('2008'!O$1,Calculations!$G81,0),IF($O83=2009,OFFSET('2009'!O$1,Calculations!$G81,0),IF($O83=2010,OFFSET('2010'!O$1,Calculations!$G81,0),IF($O83=2011,OFFSET('2011'!O$1,Calculations!$G81,0),IF($O83=2012,OFFSET('2012'!O$1,Calculations!$G81,0),IF($O83=2013,OFFSET('2013'!O$1,Calculations!$G81,0),IF($O83=2014,OFFSET('2014'!O$1,Calculations!$G81,0),IF($O83=2015,OFFSET('2015'!O$1,Calculations!$G81,0),IF($O83=2016,OFFSET('2016'!O$1,Calculations!$G81,0),IF($O83=2017,OFFSET('2017'!O$1,Calculations!$G81,0),0))))))))))))))))</f>
        <v>0.11278181352137118</v>
      </c>
      <c r="BK83" s="33">
        <f ca="1">IF($O83=2002,OFFSET('2002'!P$1,Calculations!$G81,0),IF($O83=2003,OFFSET('2003'!P$1,Calculations!$G81,0),IF($O83=2004,OFFSET('2004'!P$1,Calculations!$G81,0),IF($O83=2005,OFFSET('2005'!P$1,Calculations!$G81,0),IF($O83=2006,OFFSET('2006'!P$1,Calculations!$G81,0),IF($O83=2007,OFFSET('2007'!P$1,Calculations!$G81,0),IF($O83=2008,OFFSET('2008'!P$1,Calculations!$G81,0),IF($O83=2009,OFFSET('2009'!P$1,Calculations!$G81,0),IF($O83=2010,OFFSET('2010'!P$1,Calculations!$G81,0),IF($O83=2011,OFFSET('2011'!P$1,Calculations!$G81,0),IF($O83=2012,OFFSET('2012'!P$1,Calculations!$G81,0),IF($O83=2013,OFFSET('2013'!P$1,Calculations!$G81,0),IF($O83=2014,OFFSET('2014'!P$1,Calculations!$G81,0),IF($O83=2015,OFFSET('2015'!P$1,Calculations!$G81,0),IF($O83=2016,OFFSET('2016'!P$1,Calculations!$G81,0),IF($O83=2017,OFFSET('2017'!P$1,Calculations!$G81,0),0))))))))))))))))</f>
        <v>0.11688857804083674</v>
      </c>
      <c r="BL83" s="37">
        <f ca="1">IF($O83=2002,OFFSET('2002'!Q$1,Calculations!$G81,0),IF($O83=2003,OFFSET('2003'!Q$1,Calculations!$G81,0),IF($O83=2004,OFFSET('2004'!Q$1,Calculations!$G81,0),IF($O83=2005,OFFSET('2005'!Q$1,Calculations!$G81,0),IF($O83=2006,OFFSET('2006'!Q$1,Calculations!$G81,0),IF($O83=2007,OFFSET('2007'!Q$1,Calculations!$G81,0),IF($O83=2008,OFFSET('2008'!Q$1,Calculations!$G81,0),IF($O83=2009,OFFSET('2009'!Q$1,Calculations!$G81,0),IF($O83=2010,OFFSET('2010'!Q$1,Calculations!$G81,0),IF($O83=2011,OFFSET('2011'!Q$1,Calculations!$G81,0),IF($O83=2012,OFFSET('2012'!Q$1,Calculations!$G81,0),IF($O83=2013,OFFSET('2013'!Q$1,Calculations!$G81,0),IF($O83=2014,OFFSET('2014'!Q$1,Calculations!$G81,0),IF($O83=2015,OFFSET('2015'!Q$1,Calculations!$G81,0),IF($O83=2016,OFFSET('2016'!Q$1,Calculations!$G81,0),IF($O83=2017,OFFSET('2017'!Q$1,Calculations!$G81,0),0))))))))))))))))</f>
        <v>9.7337584526330428E-2</v>
      </c>
      <c r="BM83" s="33">
        <f ca="1">IF($O83=2002,OFFSET('2002'!K$1,Calculations!$H81,0),IF($O83=2003,OFFSET('2003'!K$1,Calculations!$H81,0),IF($O83=2004,OFFSET('2004'!K$1,Calculations!$H81,0),IF($O83=2005,OFFSET('2005'!K$1,Calculations!$H81,0),IF($O83=2006,OFFSET('2006'!K$1,Calculations!$H81,0),IF($O83=2007,OFFSET('2007'!K$1,Calculations!$H81,0),IF($O83=2008,OFFSET('2008'!K$1,Calculations!$H81,0),IF($O83=2009,OFFSET('2009'!K$1,Calculations!$H81,0),IF($O83=2010,OFFSET('2010'!K$1,Calculations!$H81,0),IF($O83=2011,OFFSET('2011'!K$1,Calculations!$H81,0),IF($O83=2012,OFFSET('2012'!K$1,Calculations!$H81,0),IF($O83=2013,OFFSET('2013'!K$1,Calculations!$H81,0),IF($O83=2014,OFFSET('2014'!K$1,Calculations!$H81,0),IF($O83=2015,OFFSET('2015'!K$1,Calculations!$H81,0),IF($O83=2016,OFFSET('2016'!K$1,Calculations!$H81,0),IF($O83=2017,OFFSET('2017'!K$1,Calculations!$H81,0),0))))))))))))))))</f>
        <v>5.5203763915703495E-3</v>
      </c>
      <c r="BN83" s="33">
        <f ca="1">IF($O83=2002,OFFSET('2002'!L$1,Calculations!$H81,0),IF($O83=2003,OFFSET('2003'!L$1,Calculations!$H81,0),IF($O83=2004,OFFSET('2004'!L$1,Calculations!$H81,0),IF($O83=2005,OFFSET('2005'!L$1,Calculations!$H81,0),IF($O83=2006,OFFSET('2006'!L$1,Calculations!$H81,0),IF($O83=2007,OFFSET('2007'!L$1,Calculations!$H81,0),IF($O83=2008,OFFSET('2008'!L$1,Calculations!$H81,0),IF($O83=2009,OFFSET('2009'!L$1,Calculations!$H81,0),IF($O83=2010,OFFSET('2010'!L$1,Calculations!$H81,0),IF($O83=2011,OFFSET('2011'!L$1,Calculations!$H81,0),IF($O83=2012,OFFSET('2012'!L$1,Calculations!$H81,0),IF($O83=2013,OFFSET('2013'!L$1,Calculations!$H81,0),IF($O83=2014,OFFSET('2014'!L$1,Calculations!$H81,0),IF($O83=2015,OFFSET('2015'!L$1,Calculations!$H81,0),IF($O83=2016,OFFSET('2016'!L$1,Calculations!$H81,0),IF($O83=2017,OFFSET('2017'!L$1,Calculations!$H81,0),0))))))))))))))))</f>
        <v>3.4382560887525705E-2</v>
      </c>
      <c r="BO83" s="33">
        <f ca="1">IF($O83=2002,OFFSET('2002'!M$1,Calculations!$H81,0),IF($O83=2003,OFFSET('2003'!M$1,Calculations!$H81,0),IF($O83=2004,OFFSET('2004'!M$1,Calculations!$H81,0),IF($O83=2005,OFFSET('2005'!M$1,Calculations!$H81,0),IF($O83=2006,OFFSET('2006'!M$1,Calculations!$H81,0),IF($O83=2007,OFFSET('2007'!M$1,Calculations!$H81,0),IF($O83=2008,OFFSET('2008'!M$1,Calculations!$H81,0),IF($O83=2009,OFFSET('2009'!M$1,Calculations!$H81,0),IF($O83=2010,OFFSET('2010'!M$1,Calculations!$H81,0),IF($O83=2011,OFFSET('2011'!M$1,Calculations!$H81,0),IF($O83=2012,OFFSET('2012'!M$1,Calculations!$H81,0),IF($O83=2013,OFFSET('2013'!M$1,Calculations!$H81,0),IF($O83=2014,OFFSET('2014'!M$1,Calculations!$H81,0),IF($O83=2015,OFFSET('2015'!M$1,Calculations!$H81,0),IF($O83=2016,OFFSET('2016'!M$1,Calculations!$H81,0),IF($O83=2017,OFFSET('2017'!M$1,Calculations!$H81,0),0))))))))))))))))</f>
        <v>5.0771968223626146E-2</v>
      </c>
      <c r="BP83" s="33">
        <f ca="1">IF($O83=2002,OFFSET('2002'!N$1,Calculations!$H81,0),IF($O83=2003,OFFSET('2003'!N$1,Calculations!$H81,0),IF($O83=2004,OFFSET('2004'!N$1,Calculations!$H81,0),IF($O83=2005,OFFSET('2005'!N$1,Calculations!$H81,0),IF($O83=2006,OFFSET('2006'!N$1,Calculations!$H81,0),IF($O83=2007,OFFSET('2007'!N$1,Calculations!$H81,0),IF($O83=2008,OFFSET('2008'!N$1,Calculations!$H81,0),IF($O83=2009,OFFSET('2009'!N$1,Calculations!$H81,0),IF($O83=2010,OFFSET('2010'!N$1,Calculations!$H81,0),IF($O83=2011,OFFSET('2011'!N$1,Calculations!$H81,0),IF($O83=2012,OFFSET('2012'!N$1,Calculations!$H81,0),IF($O83=2013,OFFSET('2013'!N$1,Calculations!$H81,0),IF($O83=2014,OFFSET('2014'!N$1,Calculations!$H81,0),IF($O83=2015,OFFSET('2015'!N$1,Calculations!$H81,0),IF($O83=2016,OFFSET('2016'!N$1,Calculations!$H81,0),IF($O83=2017,OFFSET('2017'!N$1,Calculations!$H81,0),0))))))))))))))))</f>
        <v>4.9267231688940018E-2</v>
      </c>
      <c r="BQ83" s="33">
        <f ca="1">IF($O83=2002,OFFSET('2002'!O$1,Calculations!$H81,0),IF($O83=2003,OFFSET('2003'!O$1,Calculations!$H81,0),IF($O83=2004,OFFSET('2004'!O$1,Calculations!$H81,0),IF($O83=2005,OFFSET('2005'!O$1,Calculations!$H81,0),IF($O83=2006,OFFSET('2006'!O$1,Calculations!$H81,0),IF($O83=2007,OFFSET('2007'!O$1,Calculations!$H81,0),IF($O83=2008,OFFSET('2008'!O$1,Calculations!$H81,0),IF($O83=2009,OFFSET('2009'!O$1,Calculations!$H81,0),IF($O83=2010,OFFSET('2010'!O$1,Calculations!$H81,0),IF($O83=2011,OFFSET('2011'!O$1,Calculations!$H81,0),IF($O83=2012,OFFSET('2012'!O$1,Calculations!$H81,0),IF($O83=2013,OFFSET('2013'!O$1,Calculations!$H81,0),IF($O83=2014,OFFSET('2014'!O$1,Calculations!$H81,0),IF($O83=2015,OFFSET('2015'!O$1,Calculations!$H81,0),IF($O83=2016,OFFSET('2016'!O$1,Calculations!$H81,0),IF($O83=2017,OFFSET('2017'!O$1,Calculations!$H81,0),0))))))))))))))))</f>
        <v>3.9038618450565915E-2</v>
      </c>
      <c r="BR83" s="33">
        <f ca="1">IF($O83=2002,OFFSET('2002'!P$1,Calculations!$H81,0),IF($O83=2003,OFFSET('2003'!P$1,Calculations!$H81,0),IF($O83=2004,OFFSET('2004'!P$1,Calculations!$H81,0),IF($O83=2005,OFFSET('2005'!P$1,Calculations!$H81,0),IF($O83=2006,OFFSET('2006'!P$1,Calculations!$H81,0),IF($O83=2007,OFFSET('2007'!P$1,Calculations!$H81,0),IF($O83=2008,OFFSET('2008'!P$1,Calculations!$H81,0),IF($O83=2009,OFFSET('2009'!P$1,Calculations!$H81,0),IF($O83=2010,OFFSET('2010'!P$1,Calculations!$H81,0),IF($O83=2011,OFFSET('2011'!P$1,Calculations!$H81,0),IF($O83=2012,OFFSET('2012'!P$1,Calculations!$H81,0),IF($O83=2013,OFFSET('2013'!P$1,Calculations!$H81,0),IF($O83=2014,OFFSET('2014'!P$1,Calculations!$H81,0),IF($O83=2015,OFFSET('2015'!P$1,Calculations!$H81,0),IF($O83=2016,OFFSET('2016'!P$1,Calculations!$H81,0),IF($O83=2017,OFFSET('2017'!P$1,Calculations!$H81,0),0))))))))))))))))</f>
        <v>4.8646624392769337E-2</v>
      </c>
      <c r="BS83" s="37">
        <f ca="1">IF($O83=2002,OFFSET('2002'!Q$1,Calculations!$H81,0),IF($O83=2003,OFFSET('2003'!Q$1,Calculations!$H81,0),IF($O83=2004,OFFSET('2004'!Q$1,Calculations!$H81,0),IF($O83=2005,OFFSET('2005'!Q$1,Calculations!$H81,0),IF($O83=2006,OFFSET('2006'!Q$1,Calculations!$H81,0),IF($O83=2007,OFFSET('2007'!Q$1,Calculations!$H81,0),IF($O83=2008,OFFSET('2008'!Q$1,Calculations!$H81,0),IF($O83=2009,OFFSET('2009'!Q$1,Calculations!$H81,0),IF($O83=2010,OFFSET('2010'!Q$1,Calculations!$H81,0),IF($O83=2011,OFFSET('2011'!Q$1,Calculations!$H81,0),IF($O83=2012,OFFSET('2012'!Q$1,Calculations!$H81,0),IF($O83=2013,OFFSET('2013'!Q$1,Calculations!$H81,0),IF($O83=2014,OFFSET('2014'!Q$1,Calculations!$H81,0),IF($O83=2015,OFFSET('2015'!Q$1,Calculations!$H81,0),IF($O83=2016,OFFSET('2016'!Q$1,Calculations!$H81,0),IF($O83=2017,OFFSET('2017'!Q$1,Calculations!$H81,0),0))))))))))))))))</f>
        <v>2.5994245643351049E-2</v>
      </c>
      <c r="BT83" s="33">
        <f ca="1">IF($O83=2002,OFFSET('2002'!K$1,Calculations!$I81,0),IF($O83=2003,OFFSET('2003'!K$1,Calculations!$I81,0),IF($O83=2004,OFFSET('2004'!K$1,Calculations!$I81,0),IF($O83=2005,OFFSET('2005'!K$1,Calculations!$I81,0),IF($O83=2006,OFFSET('2006'!K$1,Calculations!$I81,0),IF($O83=2007,OFFSET('2007'!K$1,Calculations!$I81,0),IF($O83=2008,OFFSET('2008'!K$1,Calculations!$I81,0),IF($O83=2009,OFFSET('2009'!K$1,Calculations!$I81,0),IF($O83=2010,OFFSET('2010'!K$1,Calculations!$I81,0),IF($O83=2011,OFFSET('2011'!K$1,Calculations!$I81,0),IF($O83=2012,OFFSET('2012'!K$1,Calculations!$I81,0),IF($O83=2013,OFFSET('2013'!K$1,Calculations!$I81,0),IF($O83=2014,OFFSET('2014'!K$1,Calculations!$I81,0),IF($O83=2015,OFFSET('2015'!K$1,Calculations!$I81,0),IF($O83=2016,OFFSET('2016'!K$1,Calculations!$I81,0),IF($O83=2017,OFFSET('2017'!K$1,Calculations!$I81,0),0))))))))))))))))</f>
        <v>0.11797515949334035</v>
      </c>
      <c r="BU83" s="33">
        <f ca="1">IF($O83=2002,OFFSET('2002'!L$1,Calculations!$I81,0),IF($O83=2003,OFFSET('2003'!L$1,Calculations!$I81,0),IF($O83=2004,OFFSET('2004'!L$1,Calculations!$I81,0),IF($O83=2005,OFFSET('2005'!L$1,Calculations!$I81,0),IF($O83=2006,OFFSET('2006'!L$1,Calculations!$I81,0),IF($O83=2007,OFFSET('2007'!L$1,Calculations!$I81,0),IF($O83=2008,OFFSET('2008'!L$1,Calculations!$I81,0),IF($O83=2009,OFFSET('2009'!L$1,Calculations!$I81,0),IF($O83=2010,OFFSET('2010'!L$1,Calculations!$I81,0),IF($O83=2011,OFFSET('2011'!L$1,Calculations!$I81,0),IF($O83=2012,OFFSET('2012'!L$1,Calculations!$I81,0),IF($O83=2013,OFFSET('2013'!L$1,Calculations!$I81,0),IF($O83=2014,OFFSET('2014'!L$1,Calculations!$I81,0),IF($O83=2015,OFFSET('2015'!L$1,Calculations!$I81,0),IF($O83=2016,OFFSET('2016'!L$1,Calculations!$I81,0),IF($O83=2017,OFFSET('2017'!L$1,Calculations!$I81,0),0))))))))))))))))</f>
        <v>2.0284730586050789E-2</v>
      </c>
      <c r="BV83" s="33">
        <f ca="1">IF($O83=2002,OFFSET('2002'!M$1,Calculations!$I81,0),IF($O83=2003,OFFSET('2003'!M$1,Calculations!$I81,0),IF($O83=2004,OFFSET('2004'!M$1,Calculations!$I81,0),IF($O83=2005,OFFSET('2005'!M$1,Calculations!$I81,0),IF($O83=2006,OFFSET('2006'!M$1,Calculations!$I81,0),IF($O83=2007,OFFSET('2007'!M$1,Calculations!$I81,0),IF($O83=2008,OFFSET('2008'!M$1,Calculations!$I81,0),IF($O83=2009,OFFSET('2009'!M$1,Calculations!$I81,0),IF($O83=2010,OFFSET('2010'!M$1,Calculations!$I81,0),IF($O83=2011,OFFSET('2011'!M$1,Calculations!$I81,0),IF($O83=2012,OFFSET('2012'!M$1,Calculations!$I81,0),IF($O83=2013,OFFSET('2013'!M$1,Calculations!$I81,0),IF($O83=2014,OFFSET('2014'!M$1,Calculations!$I81,0),IF($O83=2015,OFFSET('2015'!M$1,Calculations!$I81,0),IF($O83=2016,OFFSET('2016'!M$1,Calculations!$I81,0),IF($O83=2017,OFFSET('2017'!M$1,Calculations!$I81,0),0))))))))))))))))</f>
        <v>6.1263063704787242E-2</v>
      </c>
      <c r="BW83" s="33">
        <f ca="1">IF($O83=2002,OFFSET('2002'!N$1,Calculations!$I81,0),IF($O83=2003,OFFSET('2003'!N$1,Calculations!$I81,0),IF($O83=2004,OFFSET('2004'!N$1,Calculations!$I81,0),IF($O83=2005,OFFSET('2005'!N$1,Calculations!$I81,0),IF($O83=2006,OFFSET('2006'!N$1,Calculations!$I81,0),IF($O83=2007,OFFSET('2007'!N$1,Calculations!$I81,0),IF($O83=2008,OFFSET('2008'!N$1,Calculations!$I81,0),IF($O83=2009,OFFSET('2009'!N$1,Calculations!$I81,0),IF($O83=2010,OFFSET('2010'!N$1,Calculations!$I81,0),IF($O83=2011,OFFSET('2011'!N$1,Calculations!$I81,0),IF($O83=2012,OFFSET('2012'!N$1,Calculations!$I81,0),IF($O83=2013,OFFSET('2013'!N$1,Calculations!$I81,0),IF($O83=2014,OFFSET('2014'!N$1,Calculations!$I81,0),IF($O83=2015,OFFSET('2015'!N$1,Calculations!$I81,0),IF($O83=2016,OFFSET('2016'!N$1,Calculations!$I81,0),IF($O83=2017,OFFSET('2017'!N$1,Calculations!$I81,0),0))))))))))))))))</f>
        <v>4.2100621005794252E-2</v>
      </c>
      <c r="BX83" s="33">
        <f ca="1">IF($O83=2002,OFFSET('2002'!O$1,Calculations!$I81,0),IF($O83=2003,OFFSET('2003'!O$1,Calculations!$I81,0),IF($O83=2004,OFFSET('2004'!O$1,Calculations!$I81,0),IF($O83=2005,OFFSET('2005'!O$1,Calculations!$I81,0),IF($O83=2006,OFFSET('2006'!O$1,Calculations!$I81,0),IF($O83=2007,OFFSET('2007'!O$1,Calculations!$I81,0),IF($O83=2008,OFFSET('2008'!O$1,Calculations!$I81,0),IF($O83=2009,OFFSET('2009'!O$1,Calculations!$I81,0),IF($O83=2010,OFFSET('2010'!O$1,Calculations!$I81,0),IF($O83=2011,OFFSET('2011'!O$1,Calculations!$I81,0),IF($O83=2012,OFFSET('2012'!O$1,Calculations!$I81,0),IF($O83=2013,OFFSET('2013'!O$1,Calculations!$I81,0),IF($O83=2014,OFFSET('2014'!O$1,Calculations!$I81,0),IF($O83=2015,OFFSET('2015'!O$1,Calculations!$I81,0),IF($O83=2016,OFFSET('2016'!O$1,Calculations!$I81,0),IF($O83=2017,OFFSET('2017'!O$1,Calculations!$I81,0),0))))))))))))))))</f>
        <v>7.3042405467460061E-2</v>
      </c>
      <c r="BY83" s="33">
        <f ca="1">IF($O83=2002,OFFSET('2002'!P$1,Calculations!$I81,0),IF($O83=2003,OFFSET('2003'!P$1,Calculations!$I81,0),IF($O83=2004,OFFSET('2004'!P$1,Calculations!$I81,0),IF($O83=2005,OFFSET('2005'!P$1,Calculations!$I81,0),IF($O83=2006,OFFSET('2006'!P$1,Calculations!$I81,0),IF($O83=2007,OFFSET('2007'!P$1,Calculations!$I81,0),IF($O83=2008,OFFSET('2008'!P$1,Calculations!$I81,0),IF($O83=2009,OFFSET('2009'!P$1,Calculations!$I81,0),IF($O83=2010,OFFSET('2010'!P$1,Calculations!$I81,0),IF($O83=2011,OFFSET('2011'!P$1,Calculations!$I81,0),IF($O83=2012,OFFSET('2012'!P$1,Calculations!$I81,0),IF($O83=2013,OFFSET('2013'!P$1,Calculations!$I81,0),IF($O83=2014,OFFSET('2014'!P$1,Calculations!$I81,0),IF($O83=2015,OFFSET('2015'!P$1,Calculations!$I81,0),IF($O83=2016,OFFSET('2016'!P$1,Calculations!$I81,0),IF($O83=2017,OFFSET('2017'!P$1,Calculations!$I81,0),0))))))))))))))))</f>
        <v>5.2684428703775606E-2</v>
      </c>
      <c r="BZ83" s="37">
        <f ca="1">IF($O83=2002,OFFSET('2002'!Q$1,Calculations!$I81,0),IF($O83=2003,OFFSET('2003'!Q$1,Calculations!$I81,0),IF($O83=2004,OFFSET('2004'!Q$1,Calculations!$I81,0),IF($O83=2005,OFFSET('2005'!Q$1,Calculations!$I81,0),IF($O83=2006,OFFSET('2006'!Q$1,Calculations!$I81,0),IF($O83=2007,OFFSET('2007'!Q$1,Calculations!$I81,0),IF($O83=2008,OFFSET('2008'!Q$1,Calculations!$I81,0),IF($O83=2009,OFFSET('2009'!Q$1,Calculations!$I81,0),IF($O83=2010,OFFSET('2010'!Q$1,Calculations!$I81,0),IF($O83=2011,OFFSET('2011'!Q$1,Calculations!$I81,0),IF($O83=2012,OFFSET('2012'!Q$1,Calculations!$I81,0),IF($O83=2013,OFFSET('2013'!Q$1,Calculations!$I81,0),IF($O83=2014,OFFSET('2014'!Q$1,Calculations!$I81,0),IF($O83=2015,OFFSET('2015'!Q$1,Calculations!$I81,0),IF($O83=2016,OFFSET('2016'!Q$1,Calculations!$I81,0),IF($O83=2017,OFFSET('2017'!Q$1,Calculations!$I81,0),0))))))))))))))))</f>
        <v>7.8873472869465E-2</v>
      </c>
      <c r="CA83" s="33">
        <f ca="1">IF($O83=2002,OFFSET('2002'!K$1,Calculations!$J81,0),IF($O83=2003,OFFSET('2003'!K$1,Calculations!$J81,0),IF($O83=2004,OFFSET('2004'!K$1,Calculations!$J81,0),IF($O83=2005,OFFSET('2005'!K$1,Calculations!$J81,0),IF($O83=2006,OFFSET('2006'!K$1,Calculations!$J81,0),IF($O83=2007,OFFSET('2007'!K$1,Calculations!$J81,0),IF($O83=2008,OFFSET('2008'!K$1,Calculations!$J81,0),IF($O83=2009,OFFSET('2009'!K$1,Calculations!$J81,0),IF($O83=2010,OFFSET('2010'!K$1,Calculations!$J81,0),IF($O83=2011,OFFSET('2011'!K$1,Calculations!$J81,0),IF($O83=2012,OFFSET('2012'!K$1,Calculations!$J81,0),IF($O83=2013,OFFSET('2013'!K$1,Calculations!$J81,0),IF($O83=2014,OFFSET('2014'!K$1,Calculations!$J81,0),IF($O83=2015,OFFSET('2015'!K$1,Calculations!$J81,0),IF($O83=2016,OFFSET('2016'!K$1,Calculations!$J81,0),IF($O83=2017,OFFSET('2017'!K$1,Calculations!$J81,0),0))))))))))))))))</f>
        <v>1.6418273772078641E-2</v>
      </c>
      <c r="CB83" s="33">
        <f ca="1">IF($O83=2002,OFFSET('2002'!L$1,Calculations!$J81,0),IF($O83=2003,OFFSET('2003'!L$1,Calculations!$J81,0),IF($O83=2004,OFFSET('2004'!L$1,Calculations!$J81,0),IF($O83=2005,OFFSET('2005'!L$1,Calculations!$J81,0),IF($O83=2006,OFFSET('2006'!L$1,Calculations!$J81,0),IF($O83=2007,OFFSET('2007'!L$1,Calculations!$J81,0),IF($O83=2008,OFFSET('2008'!L$1,Calculations!$J81,0),IF($O83=2009,OFFSET('2009'!L$1,Calculations!$J81,0),IF($O83=2010,OFFSET('2010'!L$1,Calculations!$J81,0),IF($O83=2011,OFFSET('2011'!L$1,Calculations!$J81,0),IF($O83=2012,OFFSET('2012'!L$1,Calculations!$J81,0),IF($O83=2013,OFFSET('2013'!L$1,Calculations!$J81,0),IF($O83=2014,OFFSET('2014'!L$1,Calculations!$J81,0),IF($O83=2015,OFFSET('2015'!L$1,Calculations!$J81,0),IF($O83=2016,OFFSET('2016'!L$1,Calculations!$J81,0),IF($O83=2017,OFFSET('2017'!L$1,Calculations!$J81,0),0))))))))))))))))</f>
        <v>3.6585639011571101E-2</v>
      </c>
      <c r="CC83" s="33">
        <f ca="1">IF($O83=2002,OFFSET('2002'!M$1,Calculations!$J81,0),IF($O83=2003,OFFSET('2003'!M$1,Calculations!$J81,0),IF($O83=2004,OFFSET('2004'!M$1,Calculations!$J81,0),IF($O83=2005,OFFSET('2005'!M$1,Calculations!$J81,0),IF($O83=2006,OFFSET('2006'!M$1,Calculations!$J81,0),IF($O83=2007,OFFSET('2007'!M$1,Calculations!$J81,0),IF($O83=2008,OFFSET('2008'!M$1,Calculations!$J81,0),IF($O83=2009,OFFSET('2009'!M$1,Calculations!$J81,0),IF($O83=2010,OFFSET('2010'!M$1,Calculations!$J81,0),IF($O83=2011,OFFSET('2011'!M$1,Calculations!$J81,0),IF($O83=2012,OFFSET('2012'!M$1,Calculations!$J81,0),IF($O83=2013,OFFSET('2013'!M$1,Calculations!$J81,0),IF($O83=2014,OFFSET('2014'!M$1,Calculations!$J81,0),IF($O83=2015,OFFSET('2015'!M$1,Calculations!$J81,0),IF($O83=2016,OFFSET('2016'!M$1,Calculations!$J81,0),IF($O83=2017,OFFSET('2017'!M$1,Calculations!$J81,0),0))))))))))))))))</f>
        <v>6.1199957130310956E-3</v>
      </c>
      <c r="CD83" s="33">
        <f ca="1">IF($O83=2002,OFFSET('2002'!N$1,Calculations!$J81,0),IF($O83=2003,OFFSET('2003'!N$1,Calculations!$J81,0),IF($O83=2004,OFFSET('2004'!N$1,Calculations!$J81,0),IF($O83=2005,OFFSET('2005'!N$1,Calculations!$J81,0),IF($O83=2006,OFFSET('2006'!N$1,Calculations!$J81,0),IF($O83=2007,OFFSET('2007'!N$1,Calculations!$J81,0),IF($O83=2008,OFFSET('2008'!N$1,Calculations!$J81,0),IF($O83=2009,OFFSET('2009'!N$1,Calculations!$J81,0),IF($O83=2010,OFFSET('2010'!N$1,Calculations!$J81,0),IF($O83=2011,OFFSET('2011'!N$1,Calculations!$J81,0),IF($O83=2012,OFFSET('2012'!N$1,Calculations!$J81,0),IF($O83=2013,OFFSET('2013'!N$1,Calculations!$J81,0),IF($O83=2014,OFFSET('2014'!N$1,Calculations!$J81,0),IF($O83=2015,OFFSET('2015'!N$1,Calculations!$J81,0),IF($O83=2016,OFFSET('2016'!N$1,Calculations!$J81,0),IF($O83=2017,OFFSET('2017'!N$1,Calculations!$J81,0),0))))))))))))))))</f>
        <v>1.6106452204891195E-2</v>
      </c>
      <c r="CE83" s="33">
        <f ca="1">IF($O83=2002,OFFSET('2002'!O$1,Calculations!$J81,0),IF($O83=2003,OFFSET('2003'!O$1,Calculations!$J81,0),IF($O83=2004,OFFSET('2004'!O$1,Calculations!$J81,0),IF($O83=2005,OFFSET('2005'!O$1,Calculations!$J81,0),IF($O83=2006,OFFSET('2006'!O$1,Calculations!$J81,0),IF($O83=2007,OFFSET('2007'!O$1,Calculations!$J81,0),IF($O83=2008,OFFSET('2008'!O$1,Calculations!$J81,0),IF($O83=2009,OFFSET('2009'!O$1,Calculations!$J81,0),IF($O83=2010,OFFSET('2010'!O$1,Calculations!$J81,0),IF($O83=2011,OFFSET('2011'!O$1,Calculations!$J81,0),IF($O83=2012,OFFSET('2012'!O$1,Calculations!$J81,0),IF($O83=2013,OFFSET('2013'!O$1,Calculations!$J81,0),IF($O83=2014,OFFSET('2014'!O$1,Calculations!$J81,0),IF($O83=2015,OFFSET('2015'!O$1,Calculations!$J81,0),IF($O83=2016,OFFSET('2016'!O$1,Calculations!$J81,0),IF($O83=2017,OFFSET('2017'!O$1,Calculations!$J81,0),0))))))))))))))))</f>
        <v>5.6869952513633837E-4</v>
      </c>
      <c r="CF83" s="33">
        <f ca="1">IF($O83=2002,OFFSET('2002'!P$1,Calculations!$J81,0),IF($O83=2003,OFFSET('2003'!P$1,Calculations!$J81,0),IF($O83=2004,OFFSET('2004'!P$1,Calculations!$J81,0),IF($O83=2005,OFFSET('2005'!P$1,Calculations!$J81,0),IF($O83=2006,OFFSET('2006'!P$1,Calculations!$J81,0),IF($O83=2007,OFFSET('2007'!P$1,Calculations!$J81,0),IF($O83=2008,OFFSET('2008'!P$1,Calculations!$J81,0),IF($O83=2009,OFFSET('2009'!P$1,Calculations!$J81,0),IF($O83=2010,OFFSET('2010'!P$1,Calculations!$J81,0),IF($O83=2011,OFFSET('2011'!P$1,Calculations!$J81,0),IF($O83=2012,OFFSET('2012'!P$1,Calculations!$J81,0),IF($O83=2013,OFFSET('2013'!P$1,Calculations!$J81,0),IF($O83=2014,OFFSET('2014'!P$1,Calculations!$J81,0),IF($O83=2015,OFFSET('2015'!P$1,Calculations!$J81,0),IF($O83=2016,OFFSET('2016'!P$1,Calculations!$J81,0),IF($O83=2017,OFFSET('2017'!P$1,Calculations!$J81,0),0))))))))))))))))</f>
        <v>1.0080313213592655E-3</v>
      </c>
      <c r="CG83" s="37">
        <f ca="1">IF($O83=2002,OFFSET('2002'!Q$1,Calculations!$J81,0),IF($O83=2003,OFFSET('2003'!Q$1,Calculations!$J81,0),IF($O83=2004,OFFSET('2004'!Q$1,Calculations!$J81,0),IF($O83=2005,OFFSET('2005'!Q$1,Calculations!$J81,0),IF($O83=2006,OFFSET('2006'!Q$1,Calculations!$J81,0),IF($O83=2007,OFFSET('2007'!Q$1,Calculations!$J81,0),IF($O83=2008,OFFSET('2008'!Q$1,Calculations!$J81,0),IF($O83=2009,OFFSET('2009'!Q$1,Calculations!$J81,0),IF($O83=2010,OFFSET('2010'!Q$1,Calculations!$J81,0),IF($O83=2011,OFFSET('2011'!Q$1,Calculations!$J81,0),IF($O83=2012,OFFSET('2012'!Q$1,Calculations!$J81,0),IF($O83=2013,OFFSET('2013'!Q$1,Calculations!$J81,0),IF($O83=2014,OFFSET('2014'!Q$1,Calculations!$J81,0),IF($O83=2015,OFFSET('2015'!Q$1,Calculations!$J81,0),IF($O83=2016,OFFSET('2016'!Q$1,Calculations!$J81,0),IF($O83=2017,OFFSET('2017'!Q$1,Calculations!$J81,0),0))))))))))))))))</f>
        <v>1.4475936649911697E-2</v>
      </c>
      <c r="CH83" s="33">
        <f ca="1">IF($O83=2002,OFFSET('2002'!K$1,Calculations!$K81,0),IF($O83=2003,OFFSET('2003'!K$1,Calculations!$K81,0),IF($O83=2004,OFFSET('2004'!K$1,Calculations!$K81,0),IF($O83=2005,OFFSET('2005'!K$1,Calculations!$K81,0),IF($O83=2006,OFFSET('2006'!K$1,Calculations!$K81,0),IF($O83=2007,OFFSET('2007'!K$1,Calculations!$K81,0),IF($O83=2008,OFFSET('2008'!K$1,Calculations!$K81,0),IF($O83=2009,OFFSET('2009'!K$1,Calculations!$K81,0),IF($O83=2010,OFFSET('2010'!K$1,Calculations!$K81,0),IF($O83=2011,OFFSET('2011'!K$1,Calculations!$K81,0),IF($O83=2012,OFFSET('2012'!K$1,Calculations!$K81,0),IF($O83=2013,OFFSET('2013'!K$1,Calculations!$K81,0),IF($O83=2014,OFFSET('2014'!K$1,Calculations!$K81,0),IF($O83=2015,OFFSET('2015'!K$1,Calculations!$K81,0),IF($O83=2016,OFFSET('2016'!K$1,Calculations!$K81,0),IF($O83=2017,OFFSET('2017'!K$1,Calculations!$K81,0),0))))))))))))))))</f>
        <v>0</v>
      </c>
      <c r="CI83" s="33">
        <f ca="1">IF($O83=2002,OFFSET('2002'!L$1,Calculations!$K81,0),IF($O83=2003,OFFSET('2003'!L$1,Calculations!$K81,0),IF($O83=2004,OFFSET('2004'!L$1,Calculations!$K81,0),IF($O83=2005,OFFSET('2005'!L$1,Calculations!$K81,0),IF($O83=2006,OFFSET('2006'!L$1,Calculations!$K81,0),IF($O83=2007,OFFSET('2007'!L$1,Calculations!$K81,0),IF($O83=2008,OFFSET('2008'!L$1,Calculations!$K81,0),IF($O83=2009,OFFSET('2009'!L$1,Calculations!$K81,0),IF($O83=2010,OFFSET('2010'!L$1,Calculations!$K81,0),IF($O83=2011,OFFSET('2011'!L$1,Calculations!$K81,0),IF($O83=2012,OFFSET('2012'!L$1,Calculations!$K81,0),IF($O83=2013,OFFSET('2013'!L$1,Calculations!$K81,0),IF($O83=2014,OFFSET('2014'!L$1,Calculations!$K81,0),IF($O83=2015,OFFSET('2015'!L$1,Calculations!$K81,0),IF($O83=2016,OFFSET('2016'!L$1,Calculations!$K81,0),IF($O83=2017,OFFSET('2017'!L$1,Calculations!$K81,0),0))))))))))))))))</f>
        <v>8.3367583351878132E-5</v>
      </c>
      <c r="CJ83" s="33">
        <f ca="1">IF($O83=2002,OFFSET('2002'!M$1,Calculations!$K81,0),IF($O83=2003,OFFSET('2003'!M$1,Calculations!$K81,0),IF($O83=2004,OFFSET('2004'!M$1,Calculations!$K81,0),IF($O83=2005,OFFSET('2005'!M$1,Calculations!$K81,0),IF($O83=2006,OFFSET('2006'!M$1,Calculations!$K81,0),IF($O83=2007,OFFSET('2007'!M$1,Calculations!$K81,0),IF($O83=2008,OFFSET('2008'!M$1,Calculations!$K81,0),IF($O83=2009,OFFSET('2009'!M$1,Calculations!$K81,0),IF($O83=2010,OFFSET('2010'!M$1,Calculations!$K81,0),IF($O83=2011,OFFSET('2011'!M$1,Calculations!$K81,0),IF($O83=2012,OFFSET('2012'!M$1,Calculations!$K81,0),IF($O83=2013,OFFSET('2013'!M$1,Calculations!$K81,0),IF($O83=2014,OFFSET('2014'!M$1,Calculations!$K81,0),IF($O83=2015,OFFSET('2015'!M$1,Calculations!$K81,0),IF($O83=2016,OFFSET('2016'!M$1,Calculations!$K81,0),IF($O83=2017,OFFSET('2017'!M$1,Calculations!$K81,0),0))))))))))))))))</f>
        <v>0</v>
      </c>
      <c r="CK83" s="33">
        <f ca="1">IF($O83=2002,OFFSET('2002'!N$1,Calculations!$K81,0),IF($O83=2003,OFFSET('2003'!N$1,Calculations!$K81,0),IF($O83=2004,OFFSET('2004'!N$1,Calculations!$K81,0),IF($O83=2005,OFFSET('2005'!N$1,Calculations!$K81,0),IF($O83=2006,OFFSET('2006'!N$1,Calculations!$K81,0),IF($O83=2007,OFFSET('2007'!N$1,Calculations!$K81,0),IF($O83=2008,OFFSET('2008'!N$1,Calculations!$K81,0),IF($O83=2009,OFFSET('2009'!N$1,Calculations!$K81,0),IF($O83=2010,OFFSET('2010'!N$1,Calculations!$K81,0),IF($O83=2011,OFFSET('2011'!N$1,Calculations!$K81,0),IF($O83=2012,OFFSET('2012'!N$1,Calculations!$K81,0),IF($O83=2013,OFFSET('2013'!N$1,Calculations!$K81,0),IF($O83=2014,OFFSET('2014'!N$1,Calculations!$K81,0),IF($O83=2015,OFFSET('2015'!N$1,Calculations!$K81,0),IF($O83=2016,OFFSET('2016'!N$1,Calculations!$K81,0),IF($O83=2017,OFFSET('2017'!N$1,Calculations!$K81,0),0))))))))))))))))</f>
        <v>4.1847336863966365E-4</v>
      </c>
      <c r="CL83" s="33">
        <f ca="1">IF($O83=2002,OFFSET('2002'!O$1,Calculations!$K81,0),IF($O83=2003,OFFSET('2003'!O$1,Calculations!$K81,0),IF($O83=2004,OFFSET('2004'!O$1,Calculations!$K81,0),IF($O83=2005,OFFSET('2005'!O$1,Calculations!$K81,0),IF($O83=2006,OFFSET('2006'!O$1,Calculations!$K81,0),IF($O83=2007,OFFSET('2007'!O$1,Calculations!$K81,0),IF($O83=2008,OFFSET('2008'!O$1,Calculations!$K81,0),IF($O83=2009,OFFSET('2009'!O$1,Calculations!$K81,0),IF($O83=2010,OFFSET('2010'!O$1,Calculations!$K81,0),IF($O83=2011,OFFSET('2011'!O$1,Calculations!$K81,0),IF($O83=2012,OFFSET('2012'!O$1,Calculations!$K81,0),IF($O83=2013,OFFSET('2013'!O$1,Calculations!$K81,0),IF($O83=2014,OFFSET('2014'!O$1,Calculations!$K81,0),IF($O83=2015,OFFSET('2015'!O$1,Calculations!$K81,0),IF($O83=2016,OFFSET('2016'!O$1,Calculations!$K81,0),IF($O83=2017,OFFSET('2017'!O$1,Calculations!$K81,0),0))))))))))))))))</f>
        <v>1.4119286012579857E-4</v>
      </c>
      <c r="CM83" s="33">
        <f ca="1">IF($O83=2002,OFFSET('2002'!P$1,Calculations!$K81,0),IF($O83=2003,OFFSET('2003'!P$1,Calculations!$K81,0),IF($O83=2004,OFFSET('2004'!P$1,Calculations!$K81,0),IF($O83=2005,OFFSET('2005'!P$1,Calculations!$K81,0),IF($O83=2006,OFFSET('2006'!P$1,Calculations!$K81,0),IF($O83=2007,OFFSET('2007'!P$1,Calculations!$K81,0),IF($O83=2008,OFFSET('2008'!P$1,Calculations!$K81,0),IF($O83=2009,OFFSET('2009'!P$1,Calculations!$K81,0),IF($O83=2010,OFFSET('2010'!P$1,Calculations!$K81,0),IF($O83=2011,OFFSET('2011'!P$1,Calculations!$K81,0),IF($O83=2012,OFFSET('2012'!P$1,Calculations!$K81,0),IF($O83=2013,OFFSET('2013'!P$1,Calculations!$K81,0),IF($O83=2014,OFFSET('2014'!P$1,Calculations!$K81,0),IF($O83=2015,OFFSET('2015'!P$1,Calculations!$K81,0),IF($O83=2016,OFFSET('2016'!P$1,Calculations!$K81,0),IF($O83=2017,OFFSET('2017'!P$1,Calculations!$K81,0),0))))))))))))))))</f>
        <v>1.6660188132897456E-4</v>
      </c>
      <c r="CN83" s="37">
        <f ca="1">IF($O83=2002,OFFSET('2002'!Q$1,Calculations!$K81,0),IF($O83=2003,OFFSET('2003'!Q$1,Calculations!$K81,0),IF($O83=2004,OFFSET('2004'!Q$1,Calculations!$K81,0),IF($O83=2005,OFFSET('2005'!Q$1,Calculations!$K81,0),IF($O83=2006,OFFSET('2006'!Q$1,Calculations!$K81,0),IF($O83=2007,OFFSET('2007'!Q$1,Calculations!$K81,0),IF($O83=2008,OFFSET('2008'!Q$1,Calculations!$K81,0),IF($O83=2009,OFFSET('2009'!Q$1,Calculations!$K81,0),IF($O83=2010,OFFSET('2010'!Q$1,Calculations!$K81,0),IF($O83=2011,OFFSET('2011'!Q$1,Calculations!$K81,0),IF($O83=2012,OFFSET('2012'!Q$1,Calculations!$K81,0),IF($O83=2013,OFFSET('2013'!Q$1,Calculations!$K81,0),IF($O83=2014,OFFSET('2014'!Q$1,Calculations!$K81,0),IF($O83=2015,OFFSET('2015'!Q$1,Calculations!$K81,0),IF($O83=2016,OFFSET('2016'!Q$1,Calculations!$K81,0),IF($O83=2017,OFFSET('2017'!Q$1,Calculations!$K81,0),0))))))))))))))))</f>
        <v>7.8144536360366958E-5</v>
      </c>
      <c r="CO83" s="71">
        <f t="shared" ca="1" si="78"/>
        <v>0</v>
      </c>
      <c r="CP83" s="33">
        <f ca="1">IF($O83=2002,OFFSET('2002'!K$1,Calculations!$L81,0),IF($O83=2003,OFFSET('2003'!K$1,Calculations!$L81,0),IF($O83=2004,OFFSET('2004'!K$1,Calculations!$L81,0),IF($O83=2005,OFFSET('2005'!K$1,Calculations!$L81,0),IF($O83=2006,OFFSET('2006'!K$1,Calculations!$L81,0),IF($O83=2007,OFFSET('2007'!K$1,Calculations!$L81,0),IF($O83=2008,OFFSET('2008'!K$1,Calculations!$L81,0),IF($O83=2009,OFFSET('2009'!K$1,Calculations!$L81,0),IF($O83=2010,OFFSET('2010'!K$1,Calculations!$L81,0),IF($O83=2011,OFFSET('2011'!K$1,Calculations!$L81,0),IF($O83=2012,OFFSET('2012'!K$1,Calculations!$L81,0),IF($O83=2013,OFFSET('2013'!K$1,Calculations!$L81,0),IF($O83=2014,OFFSET('2014'!K$1,Calculations!$L81,0),IF($O83=2015,OFFSET('2015'!K$1,Calculations!$L81,0),IF($O83=2016,OFFSET('2016'!K$1,Calculations!$L81,0),IF($O83=2017,OFFSET('2017'!K$1,Calculations!$L81,0),0))))))))))))))))</f>
        <v>0.39179236199796141</v>
      </c>
      <c r="CQ83" s="33">
        <f ca="1">IF($O83=2002,OFFSET('2002'!L$1,Calculations!$L81,0),IF($O83=2003,OFFSET('2003'!L$1,Calculations!$L81,0),IF($O83=2004,OFFSET('2004'!L$1,Calculations!$L81,0),IF($O83=2005,OFFSET('2005'!L$1,Calculations!$L81,0),IF($O83=2006,OFFSET('2006'!L$1,Calculations!$L81,0),IF($O83=2007,OFFSET('2007'!L$1,Calculations!$L81,0),IF($O83=2008,OFFSET('2008'!L$1,Calculations!$L81,0),IF($O83=2009,OFFSET('2009'!L$1,Calculations!$L81,0),IF($O83=2010,OFFSET('2010'!L$1,Calculations!$L81,0),IF($O83=2011,OFFSET('2011'!L$1,Calculations!$L81,0),IF($O83=2012,OFFSET('2012'!L$1,Calculations!$L81,0),IF($O83=2013,OFFSET('2013'!L$1,Calculations!$L81,0),IF($O83=2014,OFFSET('2014'!L$1,Calculations!$L81,0),IF($O83=2015,OFFSET('2015'!L$1,Calculations!$L81,0),IF($O83=2016,OFFSET('2016'!L$1,Calculations!$L81,0),IF($O83=2017,OFFSET('2017'!L$1,Calculations!$L81,0),0))))))))))))))))</f>
        <v>0.18997756782863753</v>
      </c>
      <c r="CR83" s="33">
        <f ca="1">IF($O83=2002,OFFSET('2002'!M$1,Calculations!$L81,0),IF($O83=2003,OFFSET('2003'!M$1,Calculations!$L81,0),IF($O83=2004,OFFSET('2004'!M$1,Calculations!$L81,0),IF($O83=2005,OFFSET('2005'!M$1,Calculations!$L81,0),IF($O83=2006,OFFSET('2006'!M$1,Calculations!$L81,0),IF($O83=2007,OFFSET('2007'!M$1,Calculations!$L81,0),IF($O83=2008,OFFSET('2008'!M$1,Calculations!$L81,0),IF($O83=2009,OFFSET('2009'!M$1,Calculations!$L81,0),IF($O83=2010,OFFSET('2010'!M$1,Calculations!$L81,0),IF($O83=2011,OFFSET('2011'!M$1,Calculations!$L81,0),IF($O83=2012,OFFSET('2012'!M$1,Calculations!$L81,0),IF($O83=2013,OFFSET('2013'!M$1,Calculations!$L81,0),IF($O83=2014,OFFSET('2014'!M$1,Calculations!$L81,0),IF($O83=2015,OFFSET('2015'!M$1,Calculations!$L81,0),IF($O83=2016,OFFSET('2016'!M$1,Calculations!$L81,0),IF($O83=2017,OFFSET('2017'!M$1,Calculations!$L81,0),0))))))))))))))))</f>
        <v>5.0005742023200822E-2</v>
      </c>
      <c r="CS83" s="33">
        <f ca="1">IF($O83=2002,OFFSET('2002'!N$1,Calculations!$L81,0),IF($O83=2003,OFFSET('2003'!N$1,Calculations!$L81,0),IF($O83=2004,OFFSET('2004'!N$1,Calculations!$L81,0),IF($O83=2005,OFFSET('2005'!N$1,Calculations!$L81,0),IF($O83=2006,OFFSET('2006'!N$1,Calculations!$L81,0),IF($O83=2007,OFFSET('2007'!N$1,Calculations!$L81,0),IF($O83=2008,OFFSET('2008'!N$1,Calculations!$L81,0),IF($O83=2009,OFFSET('2009'!N$1,Calculations!$L81,0),IF($O83=2010,OFFSET('2010'!N$1,Calculations!$L81,0),IF($O83=2011,OFFSET('2011'!N$1,Calculations!$L81,0),IF($O83=2012,OFFSET('2012'!N$1,Calculations!$L81,0),IF($O83=2013,OFFSET('2013'!N$1,Calculations!$L81,0),IF($O83=2014,OFFSET('2014'!N$1,Calculations!$L81,0),IF($O83=2015,OFFSET('2015'!N$1,Calculations!$L81,0),IF($O83=2016,OFFSET('2016'!N$1,Calculations!$L81,0),IF($O83=2017,OFFSET('2017'!N$1,Calculations!$L81,0),0))))))))))))))))</f>
        <v>3.7150164184980149E-2</v>
      </c>
      <c r="CT83" s="33">
        <f ca="1">IF($O83=2002,OFFSET('2002'!O$1,Calculations!$L81,0),IF($O83=2003,OFFSET('2003'!O$1,Calculations!$L81,0),IF($O83=2004,OFFSET('2004'!O$1,Calculations!$L81,0),IF($O83=2005,OFFSET('2005'!O$1,Calculations!$L81,0),IF($O83=2006,OFFSET('2006'!O$1,Calculations!$L81,0),IF($O83=2007,OFFSET('2007'!O$1,Calculations!$L81,0),IF($O83=2008,OFFSET('2008'!O$1,Calculations!$L81,0),IF($O83=2009,OFFSET('2009'!O$1,Calculations!$L81,0),IF($O83=2010,OFFSET('2010'!O$1,Calculations!$L81,0),IF($O83=2011,OFFSET('2011'!O$1,Calculations!$L81,0),IF($O83=2012,OFFSET('2012'!O$1,Calculations!$L81,0),IF($O83=2013,OFFSET('2013'!O$1,Calculations!$L81,0),IF($O83=2014,OFFSET('2014'!O$1,Calculations!$L81,0),IF($O83=2015,OFFSET('2015'!O$1,Calculations!$L81,0),IF($O83=2016,OFFSET('2016'!O$1,Calculations!$L81,0),IF($O83=2017,OFFSET('2017'!O$1,Calculations!$L81,0),0))))))))))))))))</f>
        <v>0.33048763356349664</v>
      </c>
      <c r="CU83" s="33">
        <f ca="1">IF($O83=2002,OFFSET('2002'!P$1,Calculations!$L81,0),IF($O83=2003,OFFSET('2003'!P$1,Calculations!$L81,0),IF($O83=2004,OFFSET('2004'!P$1,Calculations!$L81,0),IF($O83=2005,OFFSET('2005'!P$1,Calculations!$L81,0),IF($O83=2006,OFFSET('2006'!P$1,Calculations!$L81,0),IF($O83=2007,OFFSET('2007'!P$1,Calculations!$L81,0),IF($O83=2008,OFFSET('2008'!P$1,Calculations!$L81,0),IF($O83=2009,OFFSET('2009'!P$1,Calculations!$L81,0),IF($O83=2010,OFFSET('2010'!P$1,Calculations!$L81,0),IF($O83=2011,OFFSET('2011'!P$1,Calculations!$L81,0),IF($O83=2012,OFFSET('2012'!P$1,Calculations!$L81,0),IF($O83=2013,OFFSET('2013'!P$1,Calculations!$L81,0),IF($O83=2014,OFFSET('2014'!P$1,Calculations!$L81,0),IF($O83=2015,OFFSET('2015'!P$1,Calculations!$L81,0),IF($O83=2016,OFFSET('2016'!P$1,Calculations!$L81,0),IF($O83=2017,OFFSET('2017'!P$1,Calculations!$L81,0),0))))))))))))))))</f>
        <v>5.865304017234164E-4</v>
      </c>
      <c r="CV83" s="37">
        <f ca="1">IF($O83=2002,OFFSET('2002'!Q$1,Calculations!$L81,0),IF($O83=2003,OFFSET('2003'!Q$1,Calculations!$L81,0),IF($O83=2004,OFFSET('2004'!Q$1,Calculations!$L81,0),IF($O83=2005,OFFSET('2005'!Q$1,Calculations!$L81,0),IF($O83=2006,OFFSET('2006'!Q$1,Calculations!$L81,0),IF($O83=2007,OFFSET('2007'!Q$1,Calculations!$L81,0),IF($O83=2008,OFFSET('2008'!Q$1,Calculations!$L81,0),IF($O83=2009,OFFSET('2009'!Q$1,Calculations!$L81,0),IF($O83=2010,OFFSET('2010'!Q$1,Calculations!$L81,0),IF($O83=2011,OFFSET('2011'!Q$1,Calculations!$L81,0),IF($O83=2012,OFFSET('2012'!Q$1,Calculations!$L81,0),IF($O83=2013,OFFSET('2013'!Q$1,Calculations!$L81,0),IF($O83=2014,OFFSET('2014'!Q$1,Calculations!$L81,0),IF($O83=2015,OFFSET('2015'!Q$1,Calculations!$L81,0),IF($O83=2016,OFFSET('2016'!Q$1,Calculations!$L81,0),IF($O83=2017,OFFSET('2017'!Q$1,Calculations!$L81,0),0))))))))))))))))</f>
        <v>1</v>
      </c>
      <c r="CW83" s="14">
        <v>6.6153404864409985E-3</v>
      </c>
      <c r="CX83" s="14">
        <v>-7.442022395598491E-2</v>
      </c>
      <c r="CY83" s="14">
        <v>-3.2007241568394781E-2</v>
      </c>
      <c r="CZ83" s="14">
        <v>0.18442012222192641</v>
      </c>
      <c r="DA83" s="14">
        <v>7.0420051647604648E-2</v>
      </c>
      <c r="DB83" s="14">
        <v>-2.3188781969018635E-2</v>
      </c>
      <c r="DC83" s="14">
        <v>0.11220440045150001</v>
      </c>
      <c r="DD83" s="14">
        <v>-5.8452988451129034E-2</v>
      </c>
      <c r="DE83" s="14">
        <v>3.8123445103752741E-4</v>
      </c>
      <c r="DF83" s="14">
        <v>-5.139105780380117E-3</v>
      </c>
      <c r="DG83" s="14">
        <v>0</v>
      </c>
      <c r="DH83" s="14">
        <v>5.0088732793832316E-2</v>
      </c>
      <c r="DI83" s="54">
        <v>7.0573546714844497E-3</v>
      </c>
      <c r="DK83" s="40">
        <f t="shared" ca="1" si="79"/>
        <v>3.1653607676756798E-3</v>
      </c>
      <c r="DL83" s="36">
        <f t="shared" ca="1" si="80"/>
        <v>1.6230788471071327E-2</v>
      </c>
      <c r="DM83" s="36">
        <f t="shared" ca="1" si="81"/>
        <v>4.0658731944909756E-3</v>
      </c>
      <c r="DN83" s="36">
        <f t="shared" ca="1" si="82"/>
        <v>2.7379355113903892E-3</v>
      </c>
      <c r="DO83" s="36">
        <f t="shared" ca="1" si="83"/>
        <v>7.411893550216847E-3</v>
      </c>
      <c r="DP83" s="36">
        <f t="shared" ca="1" si="84"/>
        <v>-9.3804625182029606E-3</v>
      </c>
      <c r="DQ83" s="48">
        <f t="shared" ca="1" si="101"/>
        <v>7.0489677771810918E-3</v>
      </c>
      <c r="DR83" s="51">
        <f t="shared" ca="1" si="102"/>
        <v>-8.3868943033579141E-6</v>
      </c>
      <c r="DS83" s="28">
        <f t="shared" ca="1" si="85"/>
        <v>1.0031653607676756</v>
      </c>
      <c r="DT83" s="28">
        <f t="shared" ca="1" si="86"/>
        <v>1.0162307884710713</v>
      </c>
      <c r="DU83" s="28">
        <f t="shared" ca="1" si="87"/>
        <v>1.0040658731944909</v>
      </c>
      <c r="DV83" s="28">
        <f t="shared" ca="1" si="88"/>
        <v>1.0027379355113903</v>
      </c>
      <c r="DW83" s="28">
        <f t="shared" ca="1" si="89"/>
        <v>1.0074118935502168</v>
      </c>
      <c r="DX83" s="28">
        <f t="shared" ca="1" si="90"/>
        <v>0.99061953748179699</v>
      </c>
      <c r="DY83" s="28">
        <f t="shared" ca="1" si="91"/>
        <v>1.007048967777181</v>
      </c>
      <c r="DZ83" s="46">
        <f t="shared" si="92"/>
        <v>1.0070573546714845</v>
      </c>
      <c r="EA83" s="2">
        <f t="shared" ca="1" si="93"/>
        <v>3.160361560033252E-3</v>
      </c>
      <c r="EB83" s="2">
        <f t="shared" ca="1" si="94"/>
        <v>1.6100477367684943E-2</v>
      </c>
      <c r="EC83" s="2">
        <f t="shared" ca="1" si="95"/>
        <v>4.0576298687312207E-3</v>
      </c>
      <c r="ED83" s="2">
        <f t="shared" ca="1" si="96"/>
        <v>2.7341941933938384E-3</v>
      </c>
      <c r="EE83" s="2">
        <f t="shared" ca="1" si="97"/>
        <v>7.3845604441724576E-3</v>
      </c>
      <c r="EF83" s="2">
        <f t="shared" ca="1" si="98"/>
        <v>-9.4247361456538288E-3</v>
      </c>
      <c r="EG83" s="2">
        <f t="shared" ca="1" si="99"/>
        <v>7.0242399396348845E-3</v>
      </c>
      <c r="EH83" s="17">
        <f t="shared" si="100"/>
        <v>7.0325680941221254E-3</v>
      </c>
      <c r="EI83" s="13">
        <f t="shared" ca="1" si="103"/>
        <v>-8.328154487240863E-6</v>
      </c>
      <c r="EK83" s="89">
        <f t="shared" ca="1" si="68"/>
        <v>0.52604435958857765</v>
      </c>
      <c r="EL83" s="24">
        <f t="shared" ca="1" si="69"/>
        <v>8.0764037009525558E-2</v>
      </c>
      <c r="EM83" s="89">
        <f t="shared" ca="1" si="70"/>
        <v>0.10907726724601073</v>
      </c>
      <c r="EN83" s="89">
        <f t="shared" ca="1" si="71"/>
        <v>2.1583910009897945E-2</v>
      </c>
      <c r="EO83" s="45">
        <f t="shared" ca="1" si="72"/>
        <v>3.6702348308929614E-2</v>
      </c>
      <c r="EP83" s="89">
        <f t="shared" ca="1" si="73"/>
        <v>9.0686936116399757E-3</v>
      </c>
      <c r="EQ83" s="89">
        <f t="shared" ca="1" si="74"/>
        <v>9.7337584526330428E-2</v>
      </c>
      <c r="ER83" s="45">
        <f t="shared" ca="1" si="75"/>
        <v>2.5994245643351049E-2</v>
      </c>
      <c r="ES83" s="89">
        <f t="shared" ca="1" si="76"/>
        <v>7.8873472869465E-2</v>
      </c>
      <c r="ET83" s="89">
        <f t="shared" ca="1" si="77"/>
        <v>1.4475936649911697E-2</v>
      </c>
    </row>
    <row r="84" spans="1:150">
      <c r="A84">
        <v>141</v>
      </c>
      <c r="B84">
        <v>142</v>
      </c>
      <c r="C84">
        <v>143</v>
      </c>
      <c r="D84">
        <v>144</v>
      </c>
      <c r="E84">
        <v>145</v>
      </c>
      <c r="F84">
        <v>146</v>
      </c>
      <c r="G84">
        <v>147</v>
      </c>
      <c r="H84">
        <v>148</v>
      </c>
      <c r="I84">
        <v>149</v>
      </c>
      <c r="J84">
        <v>150</v>
      </c>
      <c r="K84">
        <v>151</v>
      </c>
      <c r="L84">
        <v>152</v>
      </c>
      <c r="N84" s="16">
        <v>40057</v>
      </c>
      <c r="O84" s="20">
        <v>2009</v>
      </c>
      <c r="P84" s="17">
        <f ca="1">IF($O84=2002,OFFSET('2002'!K$1,Calculations!$A82,0),IF($O84=2003,OFFSET('2003'!K$1,Calculations!$A82,0),IF($O84=2004,OFFSET('2004'!K$1,Calculations!$A82,0),IF($O84=2005,OFFSET('2005'!K$1,Calculations!$A82,0),IF($O84=2006,OFFSET('2006'!K$1,Calculations!$A82,0),IF($O84=2007,OFFSET('2007'!K$1,Calculations!$A82,0),IF($O84=2008,OFFSET('2008'!K$1,Calculations!$A82,0),IF($O84=2009,OFFSET('2009'!K$1,Calculations!$A82,0),IF($O84=2010,OFFSET('2010'!K$1,Calculations!$A82,0),IF($O84=2011,OFFSET('2011'!K$1,Calculations!$A82,0),IF($O84=2012,OFFSET('2012'!K$1,Calculations!$A82,0),IF($O84=2013,OFFSET('2013'!K$1,Calculations!$A82,0),IF($O84=2014,OFFSET('2014'!K$1,Calculations!$A82,0),IF($O84=2015,OFFSET('2015'!K$1,Calculations!$A82,0),IF($O84=2016,OFFSET('2016'!K$1,Calculations!$A82,0),IF($O84=2017,OFFSET('2017'!K$1,Calculations!$A82,0),0))))))))))))))))</f>
        <v>0.62698761131856862</v>
      </c>
      <c r="Q84" s="17">
        <f ca="1">IF($O84=2002,OFFSET('2002'!L$1,Calculations!$A82,0),IF($O84=2003,OFFSET('2003'!L$1,Calculations!$A82,0),IF($O84=2004,OFFSET('2004'!L$1,Calculations!$A82,0),IF($O84=2005,OFFSET('2005'!L$1,Calculations!$A82,0),IF($O84=2006,OFFSET('2006'!L$1,Calculations!$A82,0),IF($O84=2007,OFFSET('2007'!L$1,Calculations!$A82,0),IF($O84=2008,OFFSET('2008'!L$1,Calculations!$A82,0),IF($O84=2009,OFFSET('2009'!L$1,Calculations!$A82,0),IF($O84=2010,OFFSET('2010'!L$1,Calculations!$A82,0),IF($O84=2011,OFFSET('2011'!L$1,Calculations!$A82,0),IF($O84=2012,OFFSET('2012'!L$1,Calculations!$A82,0),IF($O84=2013,OFFSET('2013'!L$1,Calculations!$A82,0),IF($O84=2014,OFFSET('2014'!L$1,Calculations!$A82,0),IF($O84=2015,OFFSET('2015'!L$1,Calculations!$A82,0),IF($O84=2016,OFFSET('2016'!L$1,Calculations!$A82,0),IF($O84=2017,OFFSET('2017'!L$1,Calculations!$A82,0),0))))))))))))))))</f>
        <v>0.31641486363785082</v>
      </c>
      <c r="R84" s="17">
        <f ca="1">IF($O84=2002,OFFSET('2002'!M$1,Calculations!$A82,0),IF($O84=2003,OFFSET('2003'!M$1,Calculations!$A82,0),IF($O84=2004,OFFSET('2004'!M$1,Calculations!$A82,0),IF($O84=2005,OFFSET('2005'!M$1,Calculations!$A82,0),IF($O84=2006,OFFSET('2006'!M$1,Calculations!$A82,0),IF($O84=2007,OFFSET('2007'!M$1,Calculations!$A82,0),IF($O84=2008,OFFSET('2008'!M$1,Calculations!$A82,0),IF($O84=2009,OFFSET('2009'!M$1,Calculations!$A82,0),IF($O84=2010,OFFSET('2010'!M$1,Calculations!$A82,0),IF($O84=2011,OFFSET('2011'!M$1,Calculations!$A82,0),IF($O84=2012,OFFSET('2012'!M$1,Calculations!$A82,0),IF($O84=2013,OFFSET('2013'!M$1,Calculations!$A82,0),IF($O84=2014,OFFSET('2014'!M$1,Calculations!$A82,0),IF($O84=2015,OFFSET('2015'!M$1,Calculations!$A82,0),IF($O84=2016,OFFSET('2016'!M$1,Calculations!$A82,0),IF($O84=2017,OFFSET('2017'!M$1,Calculations!$A82,0),0))))))))))))))))</f>
        <v>0.40623418766697778</v>
      </c>
      <c r="S84" s="17">
        <f ca="1">IF($O84=2002,OFFSET('2002'!N$1,Calculations!$A82,0),IF($O84=2003,OFFSET('2003'!N$1,Calculations!$A82,0),IF($O84=2004,OFFSET('2004'!N$1,Calculations!$A82,0),IF($O84=2005,OFFSET('2005'!N$1,Calculations!$A82,0),IF($O84=2006,OFFSET('2006'!N$1,Calculations!$A82,0),IF($O84=2007,OFFSET('2007'!N$1,Calculations!$A82,0),IF($O84=2008,OFFSET('2008'!N$1,Calculations!$A82,0),IF($O84=2009,OFFSET('2009'!N$1,Calculations!$A82,0),IF($O84=2010,OFFSET('2010'!N$1,Calculations!$A82,0),IF($O84=2011,OFFSET('2011'!N$1,Calculations!$A82,0),IF($O84=2012,OFFSET('2012'!N$1,Calculations!$A82,0),IF($O84=2013,OFFSET('2013'!N$1,Calculations!$A82,0),IF($O84=2014,OFFSET('2014'!N$1,Calculations!$A82,0),IF($O84=2015,OFFSET('2015'!N$1,Calculations!$A82,0),IF($O84=2016,OFFSET('2016'!N$1,Calculations!$A82,0),IF($O84=2017,OFFSET('2017'!N$1,Calculations!$A82,0),0))))))))))))))))</f>
        <v>0.36026450326174164</v>
      </c>
      <c r="T84" s="17">
        <f ca="1">IF($O84=2002,OFFSET('2002'!O$1,Calculations!$A82,0),IF($O84=2003,OFFSET('2003'!O$1,Calculations!$A82,0),IF($O84=2004,OFFSET('2004'!O$1,Calculations!$A82,0),IF($O84=2005,OFFSET('2005'!O$1,Calculations!$A82,0),IF($O84=2006,OFFSET('2006'!O$1,Calculations!$A82,0),IF($O84=2007,OFFSET('2007'!O$1,Calculations!$A82,0),IF($O84=2008,OFFSET('2008'!O$1,Calculations!$A82,0),IF($O84=2009,OFFSET('2009'!O$1,Calculations!$A82,0),IF($O84=2010,OFFSET('2010'!O$1,Calculations!$A82,0),IF($O84=2011,OFFSET('2011'!O$1,Calculations!$A82,0),IF($O84=2012,OFFSET('2012'!O$1,Calculations!$A82,0),IF($O84=2013,OFFSET('2013'!O$1,Calculations!$A82,0),IF($O84=2014,OFFSET('2014'!O$1,Calculations!$A82,0),IF($O84=2015,OFFSET('2015'!O$1,Calculations!$A82,0),IF($O84=2016,OFFSET('2016'!O$1,Calculations!$A82,0),IF($O84=2017,OFFSET('2017'!O$1,Calculations!$A82,0),0))))))))))))))))</f>
        <v>0.50061269687884646</v>
      </c>
      <c r="U84" s="17">
        <f ca="1">IF($O84=2002,OFFSET('2002'!P$1,Calculations!$A82,0),IF($O84=2003,OFFSET('2003'!P$1,Calculations!$A82,0),IF($O84=2004,OFFSET('2004'!P$1,Calculations!$A82,0),IF($O84=2005,OFFSET('2005'!P$1,Calculations!$A82,0),IF($O84=2006,OFFSET('2006'!P$1,Calculations!$A82,0),IF($O84=2007,OFFSET('2007'!P$1,Calculations!$A82,0),IF($O84=2008,OFFSET('2008'!P$1,Calculations!$A82,0),IF($O84=2009,OFFSET('2009'!P$1,Calculations!$A82,0),IF($O84=2010,OFFSET('2010'!P$1,Calculations!$A82,0),IF($O84=2011,OFFSET('2011'!P$1,Calculations!$A82,0),IF($O84=2012,OFFSET('2012'!P$1,Calculations!$A82,0),IF($O84=2013,OFFSET('2013'!P$1,Calculations!$A82,0),IF($O84=2014,OFFSET('2014'!P$1,Calculations!$A82,0),IF($O84=2015,OFFSET('2015'!P$1,Calculations!$A82,0),IF($O84=2016,OFFSET('2016'!P$1,Calculations!$A82,0),IF($O84=2017,OFFSET('2017'!P$1,Calculations!$A82,0),0))))))))))))))))</f>
        <v>0.35411614798309027</v>
      </c>
      <c r="V84" s="13">
        <f ca="1">IF($O84=2002,OFFSET('2002'!Q$1,Calculations!$A82,0),IF($O84=2003,OFFSET('2003'!Q$1,Calculations!$A82,0),IF($O84=2004,OFFSET('2004'!Q$1,Calculations!$A82,0),IF($O84=2005,OFFSET('2005'!Q$1,Calculations!$A82,0),IF($O84=2006,OFFSET('2006'!Q$1,Calculations!$A82,0),IF($O84=2007,OFFSET('2007'!Q$1,Calculations!$A82,0),IF($O84=2008,OFFSET('2008'!Q$1,Calculations!$A82,0),IF($O84=2009,OFFSET('2009'!Q$1,Calculations!$A82,0),IF($O84=2010,OFFSET('2010'!Q$1,Calculations!$A82,0),IF($O84=2011,OFFSET('2011'!Q$1,Calculations!$A82,0),IF($O84=2012,OFFSET('2012'!Q$1,Calculations!$A82,0),IF($O84=2013,OFFSET('2013'!Q$1,Calculations!$A82,0),IF($O84=2014,OFFSET('2014'!Q$1,Calculations!$A82,0),IF($O84=2015,OFFSET('2015'!Q$1,Calculations!$A82,0),IF($O84=2016,OFFSET('2016'!Q$1,Calculations!$A82,0),IF($O84=2017,OFFSET('2017'!Q$1,Calculations!$A82,0),0))))))))))))))))</f>
        <v>0.5037261258687501</v>
      </c>
      <c r="W84" s="33">
        <f ca="1">IF($O84=2002,OFFSET('2002'!K$1,Calculations!$B82,0),IF($O84=2003,OFFSET('2003'!K$1,Calculations!$B82,0),IF($O84=2004,OFFSET('2004'!K$1,Calculations!$B82,0),IF($O84=2005,OFFSET('2005'!K$1,Calculations!$B82,0),IF($O84=2006,OFFSET('2006'!K$1,Calculations!$B82,0),IF($O84=2007,OFFSET('2007'!K$1,Calculations!$B82,0),IF($O84=2008,OFFSET('2008'!K$1,Calculations!$B82,0),IF($O84=2009,OFFSET('2009'!K$1,Calculations!$B82,0),IF($O84=2010,OFFSET('2010'!K$1,Calculations!$B82,0),IF($O84=2011,OFFSET('2011'!K$1,Calculations!$B82,0),IF($O84=2012,OFFSET('2012'!K$1,Calculations!$B82,0),IF($O84=2013,OFFSET('2013'!K$1,Calculations!$B82,0),IF($O84=2014,OFFSET('2014'!K$1,Calculations!$B82,0),IF($O84=2015,OFFSET('2015'!K$1,Calculations!$B82,0),IF($O84=2016,OFFSET('2016'!K$1,Calculations!$B82,0),IF($O84=2017,OFFSET('2017'!K$1,Calculations!$B82,0),0))))))))))))))))</f>
        <v>9.6277065203192513E-2</v>
      </c>
      <c r="X84" s="33">
        <f ca="1">IF($O84=2002,OFFSET('2002'!L$1,Calculations!$B82,0),IF($O84=2003,OFFSET('2003'!L$1,Calculations!$B82,0),IF($O84=2004,OFFSET('2004'!L$1,Calculations!$B82,0),IF($O84=2005,OFFSET('2005'!L$1,Calculations!$B82,0),IF($O84=2006,OFFSET('2006'!L$1,Calculations!$B82,0),IF($O84=2007,OFFSET('2007'!L$1,Calculations!$B82,0),IF($O84=2008,OFFSET('2008'!L$1,Calculations!$B82,0),IF($O84=2009,OFFSET('2009'!L$1,Calculations!$B82,0),IF($O84=2010,OFFSET('2010'!L$1,Calculations!$B82,0),IF($O84=2011,OFFSET('2011'!L$1,Calculations!$B82,0),IF($O84=2012,OFFSET('2012'!L$1,Calculations!$B82,0),IF($O84=2013,OFFSET('2013'!L$1,Calculations!$B82,0),IF($O84=2014,OFFSET('2014'!L$1,Calculations!$B82,0),IF($O84=2015,OFFSET('2015'!L$1,Calculations!$B82,0),IF($O84=2016,OFFSET('2016'!L$1,Calculations!$B82,0),IF($O84=2017,OFFSET('2017'!L$1,Calculations!$B82,0),0))))))))))))))))</f>
        <v>5.0841688060957173E-2</v>
      </c>
      <c r="Y84" s="33">
        <f ca="1">IF($O84=2002,OFFSET('2002'!M$1,Calculations!$B82,0),IF($O84=2003,OFFSET('2003'!M$1,Calculations!$B82,0),IF($O84=2004,OFFSET('2004'!M$1,Calculations!$B82,0),IF($O84=2005,OFFSET('2005'!M$1,Calculations!$B82,0),IF($O84=2006,OFFSET('2006'!M$1,Calculations!$B82,0),IF($O84=2007,OFFSET('2007'!M$1,Calculations!$B82,0),IF($O84=2008,OFFSET('2008'!M$1,Calculations!$B82,0),IF($O84=2009,OFFSET('2009'!M$1,Calculations!$B82,0),IF($O84=2010,OFFSET('2010'!M$1,Calculations!$B82,0),IF($O84=2011,OFFSET('2011'!M$1,Calculations!$B82,0),IF($O84=2012,OFFSET('2012'!M$1,Calculations!$B82,0),IF($O84=2013,OFFSET('2013'!M$1,Calculations!$B82,0),IF($O84=2014,OFFSET('2014'!M$1,Calculations!$B82,0),IF($O84=2015,OFFSET('2015'!M$1,Calculations!$B82,0),IF($O84=2016,OFFSET('2016'!M$1,Calculations!$B82,0),IF($O84=2017,OFFSET('2017'!M$1,Calculations!$B82,0),0))))))))))))))))</f>
        <v>9.515351242491954E-2</v>
      </c>
      <c r="Z84" s="33">
        <f ca="1">IF($O84=2002,OFFSET('2002'!N$1,Calculations!$B82,0),IF($O84=2003,OFFSET('2003'!N$1,Calculations!$B82,0),IF($O84=2004,OFFSET('2004'!N$1,Calculations!$B82,0),IF($O84=2005,OFFSET('2005'!N$1,Calculations!$B82,0),IF($O84=2006,OFFSET('2006'!N$1,Calculations!$B82,0),IF($O84=2007,OFFSET('2007'!N$1,Calculations!$B82,0),IF($O84=2008,OFFSET('2008'!N$1,Calculations!$B82,0),IF($O84=2009,OFFSET('2009'!N$1,Calculations!$B82,0),IF($O84=2010,OFFSET('2010'!N$1,Calculations!$B82,0),IF($O84=2011,OFFSET('2011'!N$1,Calculations!$B82,0),IF($O84=2012,OFFSET('2012'!N$1,Calculations!$B82,0),IF($O84=2013,OFFSET('2013'!N$1,Calculations!$B82,0),IF($O84=2014,OFFSET('2014'!N$1,Calculations!$B82,0),IF($O84=2015,OFFSET('2015'!N$1,Calculations!$B82,0),IF($O84=2016,OFFSET('2016'!N$1,Calculations!$B82,0),IF($O84=2017,OFFSET('2017'!N$1,Calculations!$B82,0),0))))))))))))))))</f>
        <v>0.10886736143891512</v>
      </c>
      <c r="AA84" s="33">
        <f ca="1">IF($O84=2002,OFFSET('2002'!O$1,Calculations!$B82,0),IF($O84=2003,OFFSET('2003'!O$1,Calculations!$B82,0),IF($O84=2004,OFFSET('2004'!O$1,Calculations!$B82,0),IF($O84=2005,OFFSET('2005'!O$1,Calculations!$B82,0),IF($O84=2006,OFFSET('2006'!O$1,Calculations!$B82,0),IF($O84=2007,OFFSET('2007'!O$1,Calculations!$B82,0),IF($O84=2008,OFFSET('2008'!O$1,Calculations!$B82,0),IF($O84=2009,OFFSET('2009'!O$1,Calculations!$B82,0),IF($O84=2010,OFFSET('2010'!O$1,Calculations!$B82,0),IF($O84=2011,OFFSET('2011'!O$1,Calculations!$B82,0),IF($O84=2012,OFFSET('2012'!O$1,Calculations!$B82,0),IF($O84=2013,OFFSET('2013'!O$1,Calculations!$B82,0),IF($O84=2014,OFFSET('2014'!O$1,Calculations!$B82,0),IF($O84=2015,OFFSET('2015'!O$1,Calculations!$B82,0),IF($O84=2016,OFFSET('2016'!O$1,Calculations!$B82,0),IF($O84=2017,OFFSET('2017'!O$1,Calculations!$B82,0),0))))))))))))))))</f>
        <v>8.200200973290557E-2</v>
      </c>
      <c r="AB84" s="33">
        <f ca="1">IF($O84=2002,OFFSET('2002'!P$1,Calculations!$B82,0),IF($O84=2003,OFFSET('2003'!P$1,Calculations!$B82,0),IF($O84=2004,OFFSET('2004'!P$1,Calculations!$B82,0),IF($O84=2005,OFFSET('2005'!P$1,Calculations!$B82,0),IF($O84=2006,OFFSET('2006'!P$1,Calculations!$B82,0),IF($O84=2007,OFFSET('2007'!P$1,Calculations!$B82,0),IF($O84=2008,OFFSET('2008'!P$1,Calculations!$B82,0),IF($O84=2009,OFFSET('2009'!P$1,Calculations!$B82,0),IF($O84=2010,OFFSET('2010'!P$1,Calculations!$B82,0),IF($O84=2011,OFFSET('2011'!P$1,Calculations!$B82,0),IF($O84=2012,OFFSET('2012'!P$1,Calculations!$B82,0),IF($O84=2013,OFFSET('2013'!P$1,Calculations!$B82,0),IF($O84=2014,OFFSET('2014'!P$1,Calculations!$B82,0),IF($O84=2015,OFFSET('2015'!P$1,Calculations!$B82,0),IF($O84=2016,OFFSET('2016'!P$1,Calculations!$B82,0),IF($O84=2017,OFFSET('2017'!P$1,Calculations!$B82,0),0))))))))))))))))</f>
        <v>0.13715913968534343</v>
      </c>
      <c r="AC84" s="37">
        <f ca="1">IF($O84=2002,OFFSET('2002'!Q$1,Calculations!$B82,0),IF($O84=2003,OFFSET('2003'!Q$1,Calculations!$B82,0),IF($O84=2004,OFFSET('2004'!Q$1,Calculations!$B82,0),IF($O84=2005,OFFSET('2005'!Q$1,Calculations!$B82,0),IF($O84=2006,OFFSET('2006'!Q$1,Calculations!$B82,0),IF($O84=2007,OFFSET('2007'!Q$1,Calculations!$B82,0),IF($O84=2008,OFFSET('2008'!Q$1,Calculations!$B82,0),IF($O84=2009,OFFSET('2009'!Q$1,Calculations!$B82,0),IF($O84=2010,OFFSET('2010'!Q$1,Calculations!$B82,0),IF($O84=2011,OFFSET('2011'!Q$1,Calculations!$B82,0),IF($O84=2012,OFFSET('2012'!Q$1,Calculations!$B82,0),IF($O84=2013,OFFSET('2013'!Q$1,Calculations!$B82,0),IF($O84=2014,OFFSET('2014'!Q$1,Calculations!$B82,0),IF($O84=2015,OFFSET('2015'!Q$1,Calculations!$B82,0),IF($O84=2016,OFFSET('2016'!Q$1,Calculations!$B82,0),IF($O84=2017,OFFSET('2017'!Q$1,Calculations!$B82,0),0))))))))))))))))</f>
        <v>8.3202598716249535E-2</v>
      </c>
      <c r="AD84" s="33">
        <f ca="1">IF($O84=2002,OFFSET('2002'!K$1,Calculations!$C82,0),IF($O84=2003,OFFSET('2003'!K$1,Calculations!$C82,0),IF($O84=2004,OFFSET('2004'!K$1,Calculations!$C82,0),IF($O84=2005,OFFSET('2005'!K$1,Calculations!$C82,0),IF($O84=2006,OFFSET('2006'!K$1,Calculations!$C82,0),IF($O84=2007,OFFSET('2007'!K$1,Calculations!$C82,0),IF($O84=2008,OFFSET('2008'!K$1,Calculations!$C82,0),IF($O84=2009,OFFSET('2009'!K$1,Calculations!$C82,0),IF($O84=2010,OFFSET('2010'!K$1,Calculations!$C82,0),IF($O84=2011,OFFSET('2011'!K$1,Calculations!$C82,0),IF($O84=2012,OFFSET('2012'!K$1,Calculations!$C82,0),IF($O84=2013,OFFSET('2013'!K$1,Calculations!$C82,0),IF($O84=2014,OFFSET('2014'!K$1,Calculations!$C82,0),IF($O84=2015,OFFSET('2015'!K$1,Calculations!$C82,0),IF($O84=2016,OFFSET('2016'!K$1,Calculations!$C82,0),IF($O84=2017,OFFSET('2017'!K$1,Calculations!$C82,0),0))))))))))))))))</f>
        <v>3.3623752047507421E-2</v>
      </c>
      <c r="AE84" s="33">
        <f ca="1">IF($O84=2002,OFFSET('2002'!L$1,Calculations!$C82,0),IF($O84=2003,OFFSET('2003'!L$1,Calculations!$C82,0),IF($O84=2004,OFFSET('2004'!L$1,Calculations!$C82,0),IF($O84=2005,OFFSET('2005'!L$1,Calculations!$C82,0),IF($O84=2006,OFFSET('2006'!L$1,Calculations!$C82,0),IF($O84=2007,OFFSET('2007'!L$1,Calculations!$C82,0),IF($O84=2008,OFFSET('2008'!L$1,Calculations!$C82,0),IF($O84=2009,OFFSET('2009'!L$1,Calculations!$C82,0),IF($O84=2010,OFFSET('2010'!L$1,Calculations!$C82,0),IF($O84=2011,OFFSET('2011'!L$1,Calculations!$C82,0),IF($O84=2012,OFFSET('2012'!L$1,Calculations!$C82,0),IF($O84=2013,OFFSET('2013'!L$1,Calculations!$C82,0),IF($O84=2014,OFFSET('2014'!L$1,Calculations!$C82,0),IF($O84=2015,OFFSET('2015'!L$1,Calculations!$C82,0),IF($O84=2016,OFFSET('2016'!L$1,Calculations!$C82,0),IF($O84=2017,OFFSET('2017'!L$1,Calculations!$C82,0),0))))))))))))))))</f>
        <v>0.25338038781727218</v>
      </c>
      <c r="AF84" s="33">
        <f ca="1">IF($O84=2002,OFFSET('2002'!M$1,Calculations!$C82,0),IF($O84=2003,OFFSET('2003'!M$1,Calculations!$C82,0),IF($O84=2004,OFFSET('2004'!M$1,Calculations!$C82,0),IF($O84=2005,OFFSET('2005'!M$1,Calculations!$C82,0),IF($O84=2006,OFFSET('2006'!M$1,Calculations!$C82,0),IF($O84=2007,OFFSET('2007'!M$1,Calculations!$C82,0),IF($O84=2008,OFFSET('2008'!M$1,Calculations!$C82,0),IF($O84=2009,OFFSET('2009'!M$1,Calculations!$C82,0),IF($O84=2010,OFFSET('2010'!M$1,Calculations!$C82,0),IF($O84=2011,OFFSET('2011'!M$1,Calculations!$C82,0),IF($O84=2012,OFFSET('2012'!M$1,Calculations!$C82,0),IF($O84=2013,OFFSET('2013'!M$1,Calculations!$C82,0),IF($O84=2014,OFFSET('2014'!M$1,Calculations!$C82,0),IF($O84=2015,OFFSET('2015'!M$1,Calculations!$C82,0),IF($O84=2016,OFFSET('2016'!M$1,Calculations!$C82,0),IF($O84=2017,OFFSET('2017'!M$1,Calculations!$C82,0),0))))))))))))))))</f>
        <v>0.15914249216118301</v>
      </c>
      <c r="AG84" s="33">
        <f ca="1">IF($O84=2002,OFFSET('2002'!N$1,Calculations!$C82,0),IF($O84=2003,OFFSET('2003'!N$1,Calculations!$C82,0),IF($O84=2004,OFFSET('2004'!N$1,Calculations!$C82,0),IF($O84=2005,OFFSET('2005'!N$1,Calculations!$C82,0),IF($O84=2006,OFFSET('2006'!N$1,Calculations!$C82,0),IF($O84=2007,OFFSET('2007'!N$1,Calculations!$C82,0),IF($O84=2008,OFFSET('2008'!N$1,Calculations!$C82,0),IF($O84=2009,OFFSET('2009'!N$1,Calculations!$C82,0),IF($O84=2010,OFFSET('2010'!N$1,Calculations!$C82,0),IF($O84=2011,OFFSET('2011'!N$1,Calculations!$C82,0),IF($O84=2012,OFFSET('2012'!N$1,Calculations!$C82,0),IF($O84=2013,OFFSET('2013'!N$1,Calculations!$C82,0),IF($O84=2014,OFFSET('2014'!N$1,Calculations!$C82,0),IF($O84=2015,OFFSET('2015'!N$1,Calculations!$C82,0),IF($O84=2016,OFFSET('2016'!N$1,Calculations!$C82,0),IF($O84=2017,OFFSET('2017'!N$1,Calculations!$C82,0),0))))))))))))))))</f>
        <v>0.21914162031781328</v>
      </c>
      <c r="AH84" s="33">
        <f ca="1">IF($O84=2002,OFFSET('2002'!O$1,Calculations!$C82,0),IF($O84=2003,OFFSET('2003'!O$1,Calculations!$C82,0),IF($O84=2004,OFFSET('2004'!O$1,Calculations!$C82,0),IF($O84=2005,OFFSET('2005'!O$1,Calculations!$C82,0),IF($O84=2006,OFFSET('2006'!O$1,Calculations!$C82,0),IF($O84=2007,OFFSET('2007'!O$1,Calculations!$C82,0),IF($O84=2008,OFFSET('2008'!O$1,Calculations!$C82,0),IF($O84=2009,OFFSET('2009'!O$1,Calculations!$C82,0),IF($O84=2010,OFFSET('2010'!O$1,Calculations!$C82,0),IF($O84=2011,OFFSET('2011'!O$1,Calculations!$C82,0),IF($O84=2012,OFFSET('2012'!O$1,Calculations!$C82,0),IF($O84=2013,OFFSET('2013'!O$1,Calculations!$C82,0),IF($O84=2014,OFFSET('2014'!O$1,Calculations!$C82,0),IF($O84=2015,OFFSET('2015'!O$1,Calculations!$C82,0),IF($O84=2016,OFFSET('2016'!O$1,Calculations!$C82,0),IF($O84=2017,OFFSET('2017'!O$1,Calculations!$C82,0),0))))))))))))))))</f>
        <v>0.11205574274165486</v>
      </c>
      <c r="AI84" s="33">
        <f ca="1">IF($O84=2002,OFFSET('2002'!P$1,Calculations!$C82,0),IF($O84=2003,OFFSET('2003'!P$1,Calculations!$C82,0),IF($O84=2004,OFFSET('2004'!P$1,Calculations!$C82,0),IF($O84=2005,OFFSET('2005'!P$1,Calculations!$C82,0),IF($O84=2006,OFFSET('2006'!P$1,Calculations!$C82,0),IF($O84=2007,OFFSET('2007'!P$1,Calculations!$C82,0),IF($O84=2008,OFFSET('2008'!P$1,Calculations!$C82,0),IF($O84=2009,OFFSET('2009'!P$1,Calculations!$C82,0),IF($O84=2010,OFFSET('2010'!P$1,Calculations!$C82,0),IF($O84=2011,OFFSET('2011'!P$1,Calculations!$C82,0),IF($O84=2012,OFFSET('2012'!P$1,Calculations!$C82,0),IF($O84=2013,OFFSET('2013'!P$1,Calculations!$C82,0),IF($O84=2014,OFFSET('2014'!P$1,Calculations!$C82,0),IF($O84=2015,OFFSET('2015'!P$1,Calculations!$C82,0),IF($O84=2016,OFFSET('2016'!P$1,Calculations!$C82,0),IF($O84=2017,OFFSET('2017'!P$1,Calculations!$C82,0),0))))))))))))))))</f>
        <v>0.1738681512538971</v>
      </c>
      <c r="AJ84" s="37">
        <f ca="1">IF($O84=2002,OFFSET('2002'!Q$1,Calculations!$C82,0),IF($O84=2003,OFFSET('2003'!Q$1,Calculations!$C82,0),IF($O84=2004,OFFSET('2004'!Q$1,Calculations!$C82,0),IF($O84=2005,OFFSET('2005'!Q$1,Calculations!$C82,0),IF($O84=2006,OFFSET('2006'!Q$1,Calculations!$C82,0),IF($O84=2007,OFFSET('2007'!Q$1,Calculations!$C82,0),IF($O84=2008,OFFSET('2008'!Q$1,Calculations!$C82,0),IF($O84=2009,OFFSET('2009'!Q$1,Calculations!$C82,0),IF($O84=2010,OFFSET('2010'!Q$1,Calculations!$C82,0),IF($O84=2011,OFFSET('2011'!Q$1,Calculations!$C82,0),IF($O84=2012,OFFSET('2012'!Q$1,Calculations!$C82,0),IF($O84=2013,OFFSET('2013'!Q$1,Calculations!$C82,0),IF($O84=2014,OFFSET('2014'!Q$1,Calculations!$C82,0),IF($O84=2015,OFFSET('2015'!Q$1,Calculations!$C82,0),IF($O84=2016,OFFSET('2016'!Q$1,Calculations!$C82,0),IF($O84=2017,OFFSET('2017'!Q$1,Calculations!$C82,0),0))))))))))))))))</f>
        <v>0.11540654444039249</v>
      </c>
      <c r="AK84" s="33">
        <f ca="1">IF($O84=2002,OFFSET('2002'!K$1,Calculations!$D82,0),IF($O84=2003,OFFSET('2003'!K$1,Calculations!$D82,0),IF($O84=2004,OFFSET('2004'!K$1,Calculations!$D82,0),IF($O84=2005,OFFSET('2005'!K$1,Calculations!$D82,0),IF($O84=2006,OFFSET('2006'!K$1,Calculations!$D82,0),IF($O84=2007,OFFSET('2007'!K$1,Calculations!$D82,0),IF($O84=2008,OFFSET('2008'!K$1,Calculations!$D82,0),IF($O84=2009,OFFSET('2009'!K$1,Calculations!$D82,0),IF($O84=2010,OFFSET('2010'!K$1,Calculations!$D82,0),IF($O84=2011,OFFSET('2011'!K$1,Calculations!$D82,0),IF($O84=2012,OFFSET('2012'!K$1,Calculations!$D82,0),IF($O84=2013,OFFSET('2013'!K$1,Calculations!$D82,0),IF($O84=2014,OFFSET('2014'!K$1,Calculations!$D82,0),IF($O84=2015,OFFSET('2015'!K$1,Calculations!$D82,0),IF($O84=2016,OFFSET('2016'!K$1,Calculations!$D82,0),IF($O84=2017,OFFSET('2017'!K$1,Calculations!$D82,0),0))))))))))))))))</f>
        <v>3.020313290261349E-3</v>
      </c>
      <c r="AL84" s="33">
        <f ca="1">IF($O84=2002,OFFSET('2002'!L$1,Calculations!$D82,0),IF($O84=2003,OFFSET('2003'!L$1,Calculations!$D82,0),IF($O84=2004,OFFSET('2004'!L$1,Calculations!$D82,0),IF($O84=2005,OFFSET('2005'!L$1,Calculations!$D82,0),IF($O84=2006,OFFSET('2006'!L$1,Calculations!$D82,0),IF($O84=2007,OFFSET('2007'!L$1,Calculations!$D82,0),IF($O84=2008,OFFSET('2008'!L$1,Calculations!$D82,0),IF($O84=2009,OFFSET('2009'!L$1,Calculations!$D82,0),IF($O84=2010,OFFSET('2010'!L$1,Calculations!$D82,0),IF($O84=2011,OFFSET('2011'!L$1,Calculations!$D82,0),IF($O84=2012,OFFSET('2012'!L$1,Calculations!$D82,0),IF($O84=2013,OFFSET('2013'!L$1,Calculations!$D82,0),IF($O84=2014,OFFSET('2014'!L$1,Calculations!$D82,0),IF($O84=2015,OFFSET('2015'!L$1,Calculations!$D82,0),IF($O84=2016,OFFSET('2016'!L$1,Calculations!$D82,0),IF($O84=2017,OFFSET('2017'!L$1,Calculations!$D82,0),0))))))))))))))))</f>
        <v>6.4438125271423188E-2</v>
      </c>
      <c r="AM84" s="33">
        <f ca="1">IF($O84=2002,OFFSET('2002'!M$1,Calculations!$D82,0),IF($O84=2003,OFFSET('2003'!M$1,Calculations!$D82,0),IF($O84=2004,OFFSET('2004'!M$1,Calculations!$D82,0),IF($O84=2005,OFFSET('2005'!M$1,Calculations!$D82,0),IF($O84=2006,OFFSET('2006'!M$1,Calculations!$D82,0),IF($O84=2007,OFFSET('2007'!M$1,Calculations!$D82,0),IF($O84=2008,OFFSET('2008'!M$1,Calculations!$D82,0),IF($O84=2009,OFFSET('2009'!M$1,Calculations!$D82,0),IF($O84=2010,OFFSET('2010'!M$1,Calculations!$D82,0),IF($O84=2011,OFFSET('2011'!M$1,Calculations!$D82,0),IF($O84=2012,OFFSET('2012'!M$1,Calculations!$D82,0),IF($O84=2013,OFFSET('2013'!M$1,Calculations!$D82,0),IF($O84=2014,OFFSET('2014'!M$1,Calculations!$D82,0),IF($O84=2015,OFFSET('2015'!M$1,Calculations!$D82,0),IF($O84=2016,OFFSET('2016'!M$1,Calculations!$D82,0),IF($O84=2017,OFFSET('2017'!M$1,Calculations!$D82,0),0))))))))))))))))</f>
        <v>4.2058976370896679E-2</v>
      </c>
      <c r="AN84" s="33">
        <f ca="1">IF($O84=2002,OFFSET('2002'!N$1,Calculations!$D82,0),IF($O84=2003,OFFSET('2003'!N$1,Calculations!$D82,0),IF($O84=2004,OFFSET('2004'!N$1,Calculations!$D82,0),IF($O84=2005,OFFSET('2005'!N$1,Calculations!$D82,0),IF($O84=2006,OFFSET('2006'!N$1,Calculations!$D82,0),IF($O84=2007,OFFSET('2007'!N$1,Calculations!$D82,0),IF($O84=2008,OFFSET('2008'!N$1,Calculations!$D82,0),IF($O84=2009,OFFSET('2009'!N$1,Calculations!$D82,0),IF($O84=2010,OFFSET('2010'!N$1,Calculations!$D82,0),IF($O84=2011,OFFSET('2011'!N$1,Calculations!$D82,0),IF($O84=2012,OFFSET('2012'!N$1,Calculations!$D82,0),IF($O84=2013,OFFSET('2013'!N$1,Calculations!$D82,0),IF($O84=2014,OFFSET('2014'!N$1,Calculations!$D82,0),IF($O84=2015,OFFSET('2015'!N$1,Calculations!$D82,0),IF($O84=2016,OFFSET('2016'!N$1,Calculations!$D82,0),IF($O84=2017,OFFSET('2017'!N$1,Calculations!$D82,0),0))))))))))))))))</f>
        <v>3.3239683352345263E-2</v>
      </c>
      <c r="AO84" s="33">
        <f ca="1">IF($O84=2002,OFFSET('2002'!O$1,Calculations!$D82,0),IF($O84=2003,OFFSET('2003'!O$1,Calculations!$D82,0),IF($O84=2004,OFFSET('2004'!O$1,Calculations!$D82,0),IF($O84=2005,OFFSET('2005'!O$1,Calculations!$D82,0),IF($O84=2006,OFFSET('2006'!O$1,Calculations!$D82,0),IF($O84=2007,OFFSET('2007'!O$1,Calculations!$D82,0),IF($O84=2008,OFFSET('2008'!O$1,Calculations!$D82,0),IF($O84=2009,OFFSET('2009'!O$1,Calculations!$D82,0),IF($O84=2010,OFFSET('2010'!O$1,Calculations!$D82,0),IF($O84=2011,OFFSET('2011'!O$1,Calculations!$D82,0),IF($O84=2012,OFFSET('2012'!O$1,Calculations!$D82,0),IF($O84=2013,OFFSET('2013'!O$1,Calculations!$D82,0),IF($O84=2014,OFFSET('2014'!O$1,Calculations!$D82,0),IF($O84=2015,OFFSET('2015'!O$1,Calculations!$D82,0),IF($O84=2016,OFFSET('2016'!O$1,Calculations!$D82,0),IF($O84=2017,OFFSET('2017'!O$1,Calculations!$D82,0),0))))))))))))))))</f>
        <v>1.8509791542629623E-2</v>
      </c>
      <c r="AP84" s="33">
        <f ca="1">IF($O84=2002,OFFSET('2002'!P$1,Calculations!$D82,0),IF($O84=2003,OFFSET('2003'!P$1,Calculations!$D82,0),IF($O84=2004,OFFSET('2004'!P$1,Calculations!$D82,0),IF($O84=2005,OFFSET('2005'!P$1,Calculations!$D82,0),IF($O84=2006,OFFSET('2006'!P$1,Calculations!$D82,0),IF($O84=2007,OFFSET('2007'!P$1,Calculations!$D82,0),IF($O84=2008,OFFSET('2008'!P$1,Calculations!$D82,0),IF($O84=2009,OFFSET('2009'!P$1,Calculations!$D82,0),IF($O84=2010,OFFSET('2010'!P$1,Calculations!$D82,0),IF($O84=2011,OFFSET('2011'!P$1,Calculations!$D82,0),IF($O84=2012,OFFSET('2012'!P$1,Calculations!$D82,0),IF($O84=2013,OFFSET('2013'!P$1,Calculations!$D82,0),IF($O84=2014,OFFSET('2014'!P$1,Calculations!$D82,0),IF($O84=2015,OFFSET('2015'!P$1,Calculations!$D82,0),IF($O84=2016,OFFSET('2016'!P$1,Calculations!$D82,0),IF($O84=2017,OFFSET('2017'!P$1,Calculations!$D82,0),0))))))))))))))))</f>
        <v>2.2903472651216551E-2</v>
      </c>
      <c r="AQ84" s="37">
        <f ca="1">IF($O84=2002,OFFSET('2002'!Q$1,Calculations!$D82,0),IF($O84=2003,OFFSET('2003'!Q$1,Calculations!$D82,0),IF($O84=2004,OFFSET('2004'!Q$1,Calculations!$D82,0),IF($O84=2005,OFFSET('2005'!Q$1,Calculations!$D82,0),IF($O84=2006,OFFSET('2006'!Q$1,Calculations!$D82,0),IF($O84=2007,OFFSET('2007'!Q$1,Calculations!$D82,0),IF($O84=2008,OFFSET('2008'!Q$1,Calculations!$D82,0),IF($O84=2009,OFFSET('2009'!Q$1,Calculations!$D82,0),IF($O84=2010,OFFSET('2010'!Q$1,Calculations!$D82,0),IF($O84=2011,OFFSET('2011'!Q$1,Calculations!$D82,0),IF($O84=2012,OFFSET('2012'!Q$1,Calculations!$D82,0),IF($O84=2013,OFFSET('2013'!Q$1,Calculations!$D82,0),IF($O84=2014,OFFSET('2014'!Q$1,Calculations!$D82,0),IF($O84=2015,OFFSET('2015'!Q$1,Calculations!$D82,0),IF($O84=2016,OFFSET('2016'!Q$1,Calculations!$D82,0),IF($O84=2017,OFFSET('2017'!Q$1,Calculations!$D82,0),0))))))))))))))))</f>
        <v>2.3085331443909306E-2</v>
      </c>
      <c r="AR84" s="33">
        <f ca="1">IF($O84=2002,OFFSET('2002'!K$1,Calculations!$E82,0),IF($O84=2003,OFFSET('2003'!K$1,Calculations!$E82,0),IF($O84=2004,OFFSET('2004'!K$1,Calculations!$E82,0),IF($O84=2005,OFFSET('2005'!K$1,Calculations!$E82,0),IF($O84=2006,OFFSET('2006'!K$1,Calculations!$E82,0),IF($O84=2007,OFFSET('2007'!K$1,Calculations!$E82,0),IF($O84=2008,OFFSET('2008'!K$1,Calculations!$E82,0),IF($O84=2009,OFFSET('2009'!K$1,Calculations!$E82,0),IF($O84=2010,OFFSET('2010'!K$1,Calculations!$E82,0),IF($O84=2011,OFFSET('2011'!K$1,Calculations!$E82,0),IF($O84=2012,OFFSET('2012'!K$1,Calculations!$E82,0),IF($O84=2013,OFFSET('2013'!K$1,Calculations!$E82,0),IF($O84=2014,OFFSET('2014'!K$1,Calculations!$E82,0),IF($O84=2015,OFFSET('2015'!K$1,Calculations!$E82,0),IF($O84=2016,OFFSET('2016'!K$1,Calculations!$E82,0),IF($O84=2017,OFFSET('2017'!K$1,Calculations!$E82,0),0))))))))))))))))</f>
        <v>8.1414365725663417E-3</v>
      </c>
      <c r="AS84" s="33">
        <f ca="1">IF($O84=2002,OFFSET('2002'!L$1,Calculations!$E82,0),IF($O84=2003,OFFSET('2003'!L$1,Calculations!$E82,0),IF($O84=2004,OFFSET('2004'!L$1,Calculations!$E82,0),IF($O84=2005,OFFSET('2005'!L$1,Calculations!$E82,0),IF($O84=2006,OFFSET('2006'!L$1,Calculations!$E82,0),IF($O84=2007,OFFSET('2007'!L$1,Calculations!$E82,0),IF($O84=2008,OFFSET('2008'!L$1,Calculations!$E82,0),IF($O84=2009,OFFSET('2009'!L$1,Calculations!$E82,0),IF($O84=2010,OFFSET('2010'!L$1,Calculations!$E82,0),IF($O84=2011,OFFSET('2011'!L$1,Calculations!$E82,0),IF($O84=2012,OFFSET('2012'!L$1,Calculations!$E82,0),IF($O84=2013,OFFSET('2013'!L$1,Calculations!$E82,0),IF($O84=2014,OFFSET('2014'!L$1,Calculations!$E82,0),IF($O84=2015,OFFSET('2015'!L$1,Calculations!$E82,0),IF($O84=2016,OFFSET('2016'!L$1,Calculations!$E82,0),IF($O84=2017,OFFSET('2017'!L$1,Calculations!$E82,0),0))))))))))))))))</f>
        <v>7.7238494472801789E-2</v>
      </c>
      <c r="AT84" s="33">
        <f ca="1">IF($O84=2002,OFFSET('2002'!M$1,Calculations!$E82,0),IF($O84=2003,OFFSET('2003'!M$1,Calculations!$E82,0),IF($O84=2004,OFFSET('2004'!M$1,Calculations!$E82,0),IF($O84=2005,OFFSET('2005'!M$1,Calculations!$E82,0),IF($O84=2006,OFFSET('2006'!M$1,Calculations!$E82,0),IF($O84=2007,OFFSET('2007'!M$1,Calculations!$E82,0),IF($O84=2008,OFFSET('2008'!M$1,Calculations!$E82,0),IF($O84=2009,OFFSET('2009'!M$1,Calculations!$E82,0),IF($O84=2010,OFFSET('2010'!M$1,Calculations!$E82,0),IF($O84=2011,OFFSET('2011'!M$1,Calculations!$E82,0),IF($O84=2012,OFFSET('2012'!M$1,Calculations!$E82,0),IF($O84=2013,OFFSET('2013'!M$1,Calculations!$E82,0),IF($O84=2014,OFFSET('2014'!M$1,Calculations!$E82,0),IF($O84=2015,OFFSET('2015'!M$1,Calculations!$E82,0),IF($O84=2016,OFFSET('2016'!M$1,Calculations!$E82,0),IF($O84=2017,OFFSET('2017'!M$1,Calculations!$E82,0),0))))))))))))))))</f>
        <v>6.8675558654011454E-2</v>
      </c>
      <c r="AU84" s="33">
        <f ca="1">IF($O84=2002,OFFSET('2002'!N$1,Calculations!$E82,0),IF($O84=2003,OFFSET('2003'!N$1,Calculations!$E82,0),IF($O84=2004,OFFSET('2004'!N$1,Calculations!$E82,0),IF($O84=2005,OFFSET('2005'!N$1,Calculations!$E82,0),IF($O84=2006,OFFSET('2006'!N$1,Calculations!$E82,0),IF($O84=2007,OFFSET('2007'!N$1,Calculations!$E82,0),IF($O84=2008,OFFSET('2008'!N$1,Calculations!$E82,0),IF($O84=2009,OFFSET('2009'!N$1,Calculations!$E82,0),IF($O84=2010,OFFSET('2010'!N$1,Calculations!$E82,0),IF($O84=2011,OFFSET('2011'!N$1,Calculations!$E82,0),IF($O84=2012,OFFSET('2012'!N$1,Calculations!$E82,0),IF($O84=2013,OFFSET('2013'!N$1,Calculations!$E82,0),IF($O84=2014,OFFSET('2014'!N$1,Calculations!$E82,0),IF($O84=2015,OFFSET('2015'!N$1,Calculations!$E82,0),IF($O84=2016,OFFSET('2016'!N$1,Calculations!$E82,0),IF($O84=2017,OFFSET('2017'!N$1,Calculations!$E82,0),0))))))))))))))))</f>
        <v>3.1900064380780711E-2</v>
      </c>
      <c r="AV84" s="33">
        <f ca="1">IF($O84=2002,OFFSET('2002'!O$1,Calculations!$E82,0),IF($O84=2003,OFFSET('2003'!O$1,Calculations!$E82,0),IF($O84=2004,OFFSET('2004'!O$1,Calculations!$E82,0),IF($O84=2005,OFFSET('2005'!O$1,Calculations!$E82,0),IF($O84=2006,OFFSET('2006'!O$1,Calculations!$E82,0),IF($O84=2007,OFFSET('2007'!O$1,Calculations!$E82,0),IF($O84=2008,OFFSET('2008'!O$1,Calculations!$E82,0),IF($O84=2009,OFFSET('2009'!O$1,Calculations!$E82,0),IF($O84=2010,OFFSET('2010'!O$1,Calculations!$E82,0),IF($O84=2011,OFFSET('2011'!O$1,Calculations!$E82,0),IF($O84=2012,OFFSET('2012'!O$1,Calculations!$E82,0),IF($O84=2013,OFFSET('2013'!O$1,Calculations!$E82,0),IF($O84=2014,OFFSET('2014'!O$1,Calculations!$E82,0),IF($O84=2015,OFFSET('2015'!O$1,Calculations!$E82,0),IF($O84=2016,OFFSET('2016'!O$1,Calculations!$E82,0),IF($O84=2017,OFFSET('2017'!O$1,Calculations!$E82,0),0))))))))))))))))</f>
        <v>3.8129444324182291E-2</v>
      </c>
      <c r="AW84" s="33">
        <f ca="1">IF($O84=2002,OFFSET('2002'!P$1,Calculations!$E82,0),IF($O84=2003,OFFSET('2003'!P$1,Calculations!$E82,0),IF($O84=2004,OFFSET('2004'!P$1,Calculations!$E82,0),IF($O84=2005,OFFSET('2005'!P$1,Calculations!$E82,0),IF($O84=2006,OFFSET('2006'!P$1,Calculations!$E82,0),IF($O84=2007,OFFSET('2007'!P$1,Calculations!$E82,0),IF($O84=2008,OFFSET('2008'!P$1,Calculations!$E82,0),IF($O84=2009,OFFSET('2009'!P$1,Calculations!$E82,0),IF($O84=2010,OFFSET('2010'!P$1,Calculations!$E82,0),IF($O84=2011,OFFSET('2011'!P$1,Calculations!$E82,0),IF($O84=2012,OFFSET('2012'!P$1,Calculations!$E82,0),IF($O84=2013,OFFSET('2013'!P$1,Calculations!$E82,0),IF($O84=2014,OFFSET('2014'!P$1,Calculations!$E82,0),IF($O84=2015,OFFSET('2015'!P$1,Calculations!$E82,0),IF($O84=2016,OFFSET('2016'!P$1,Calculations!$E82,0),IF($O84=2017,OFFSET('2017'!P$1,Calculations!$E82,0),0))))))))))))))))</f>
        <v>5.2142422700866622E-2</v>
      </c>
      <c r="AX84" s="37">
        <f ca="1">IF($O84=2002,OFFSET('2002'!Q$1,Calculations!$E82,0),IF($O84=2003,OFFSET('2003'!Q$1,Calculations!$E82,0),IF($O84=2004,OFFSET('2004'!Q$1,Calculations!$E82,0),IF($O84=2005,OFFSET('2005'!Q$1,Calculations!$E82,0),IF($O84=2006,OFFSET('2006'!Q$1,Calculations!$E82,0),IF($O84=2007,OFFSET('2007'!Q$1,Calculations!$E82,0),IF($O84=2008,OFFSET('2008'!Q$1,Calculations!$E82,0),IF($O84=2009,OFFSET('2009'!Q$1,Calculations!$E82,0),IF($O84=2010,OFFSET('2010'!Q$1,Calculations!$E82,0),IF($O84=2011,OFFSET('2011'!Q$1,Calculations!$E82,0),IF($O84=2012,OFFSET('2012'!Q$1,Calculations!$E82,0),IF($O84=2013,OFFSET('2013'!Q$1,Calculations!$E82,0),IF($O84=2014,OFFSET('2014'!Q$1,Calculations!$E82,0),IF($O84=2015,OFFSET('2015'!Q$1,Calculations!$E82,0),IF($O84=2016,OFFSET('2016'!Q$1,Calculations!$E82,0),IF($O84=2017,OFFSET('2017'!Q$1,Calculations!$E82,0),0))))))))))))))))</f>
        <v>3.5459106352075498E-2</v>
      </c>
      <c r="AY84" s="33">
        <f ca="1">IF($O84=2002,OFFSET('2002'!K$1,Calculations!$F82,0),IF($O84=2003,OFFSET('2003'!K$1,Calculations!$F82,0),IF($O84=2004,OFFSET('2004'!K$1,Calculations!$F82,0),IF($O84=2005,OFFSET('2005'!K$1,Calculations!$F82,0),IF($O84=2006,OFFSET('2006'!K$1,Calculations!$F82,0),IF($O84=2007,OFFSET('2007'!K$1,Calculations!$F82,0),IF($O84=2008,OFFSET('2008'!K$1,Calculations!$F82,0),IF($O84=2009,OFFSET('2009'!K$1,Calculations!$F82,0),IF($O84=2010,OFFSET('2010'!K$1,Calculations!$F82,0),IF($O84=2011,OFFSET('2011'!K$1,Calculations!$F82,0),IF($O84=2012,OFFSET('2012'!K$1,Calculations!$F82,0),IF($O84=2013,OFFSET('2013'!K$1,Calculations!$F82,0),IF($O84=2014,OFFSET('2014'!K$1,Calculations!$F82,0),IF($O84=2015,OFFSET('2015'!K$1,Calculations!$F82,0),IF($O84=2016,OFFSET('2016'!K$1,Calculations!$F82,0),IF($O84=2017,OFFSET('2017'!K$1,Calculations!$F82,0),0))))))))))))))))</f>
        <v>6.7562125082866659E-4</v>
      </c>
      <c r="AZ84" s="33">
        <f ca="1">IF($O84=2002,OFFSET('2002'!L$1,Calculations!$F82,0),IF($O84=2003,OFFSET('2003'!L$1,Calculations!$F82,0),IF($O84=2004,OFFSET('2004'!L$1,Calculations!$F82,0),IF($O84=2005,OFFSET('2005'!L$1,Calculations!$F82,0),IF($O84=2006,OFFSET('2006'!L$1,Calculations!$F82,0),IF($O84=2007,OFFSET('2007'!L$1,Calculations!$F82,0),IF($O84=2008,OFFSET('2008'!L$1,Calculations!$F82,0),IF($O84=2009,OFFSET('2009'!L$1,Calculations!$F82,0),IF($O84=2010,OFFSET('2010'!L$1,Calculations!$F82,0),IF($O84=2011,OFFSET('2011'!L$1,Calculations!$F82,0),IF($O84=2012,OFFSET('2012'!L$1,Calculations!$F82,0),IF($O84=2013,OFFSET('2013'!L$1,Calculations!$F82,0),IF($O84=2014,OFFSET('2014'!L$1,Calculations!$F82,0),IF($O84=2015,OFFSET('2015'!L$1,Calculations!$F82,0),IF($O84=2016,OFFSET('2016'!L$1,Calculations!$F82,0),IF($O84=2017,OFFSET('2017'!L$1,Calculations!$F82,0),0))))))))))))))))</f>
        <v>1.2303969399611597E-2</v>
      </c>
      <c r="BA84" s="33">
        <f ca="1">IF($O84=2002,OFFSET('2002'!M$1,Calculations!$F82,0),IF($O84=2003,OFFSET('2003'!M$1,Calculations!$F82,0),IF($O84=2004,OFFSET('2004'!M$1,Calculations!$F82,0),IF($O84=2005,OFFSET('2005'!M$1,Calculations!$F82,0),IF($O84=2006,OFFSET('2006'!M$1,Calculations!$F82,0),IF($O84=2007,OFFSET('2007'!M$1,Calculations!$F82,0),IF($O84=2008,OFFSET('2008'!M$1,Calculations!$F82,0),IF($O84=2009,OFFSET('2009'!M$1,Calculations!$F82,0),IF($O84=2010,OFFSET('2010'!M$1,Calculations!$F82,0),IF($O84=2011,OFFSET('2011'!M$1,Calculations!$F82,0),IF($O84=2012,OFFSET('2012'!M$1,Calculations!$F82,0),IF($O84=2013,OFFSET('2013'!M$1,Calculations!$F82,0),IF($O84=2014,OFFSET('2014'!M$1,Calculations!$F82,0),IF($O84=2015,OFFSET('2015'!M$1,Calculations!$F82,0),IF($O84=2016,OFFSET('2016'!M$1,Calculations!$F82,0),IF($O84=2017,OFFSET('2017'!M$1,Calculations!$F82,0),0))))))))))))))))</f>
        <v>2.069028950639824E-2</v>
      </c>
      <c r="BB84" s="33">
        <f ca="1">IF($O84=2002,OFFSET('2002'!N$1,Calculations!$F82,0),IF($O84=2003,OFFSET('2003'!N$1,Calculations!$F82,0),IF($O84=2004,OFFSET('2004'!N$1,Calculations!$F82,0),IF($O84=2005,OFFSET('2005'!N$1,Calculations!$F82,0),IF($O84=2006,OFFSET('2006'!N$1,Calculations!$F82,0),IF($O84=2007,OFFSET('2007'!N$1,Calculations!$F82,0),IF($O84=2008,OFFSET('2008'!N$1,Calculations!$F82,0),IF($O84=2009,OFFSET('2009'!N$1,Calculations!$F82,0),IF($O84=2010,OFFSET('2010'!N$1,Calculations!$F82,0),IF($O84=2011,OFFSET('2011'!N$1,Calculations!$F82,0),IF($O84=2012,OFFSET('2012'!N$1,Calculations!$F82,0),IF($O84=2013,OFFSET('2013'!N$1,Calculations!$F82,0),IF($O84=2014,OFFSET('2014'!N$1,Calculations!$F82,0),IF($O84=2015,OFFSET('2015'!N$1,Calculations!$F82,0),IF($O84=2016,OFFSET('2016'!N$1,Calculations!$F82,0),IF($O84=2017,OFFSET('2017'!N$1,Calculations!$F82,0),0))))))))))))))))</f>
        <v>1.9403829550013307E-2</v>
      </c>
      <c r="BC84" s="33">
        <f ca="1">IF($O84=2002,OFFSET('2002'!O$1,Calculations!$F82,0),IF($O84=2003,OFFSET('2003'!O$1,Calculations!$F82,0),IF($O84=2004,OFFSET('2004'!O$1,Calculations!$F82,0),IF($O84=2005,OFFSET('2005'!O$1,Calculations!$F82,0),IF($O84=2006,OFFSET('2006'!O$1,Calculations!$F82,0),IF($O84=2007,OFFSET('2007'!O$1,Calculations!$F82,0),IF($O84=2008,OFFSET('2008'!O$1,Calculations!$F82,0),IF($O84=2009,OFFSET('2009'!O$1,Calculations!$F82,0),IF($O84=2010,OFFSET('2010'!O$1,Calculations!$F82,0),IF($O84=2011,OFFSET('2011'!O$1,Calculations!$F82,0),IF($O84=2012,OFFSET('2012'!O$1,Calculations!$F82,0),IF($O84=2013,OFFSET('2013'!O$1,Calculations!$F82,0),IF($O84=2014,OFFSET('2014'!O$1,Calculations!$F82,0),IF($O84=2015,OFFSET('2015'!O$1,Calculations!$F82,0),IF($O84=2016,OFFSET('2016'!O$1,Calculations!$F82,0),IF($O84=2017,OFFSET('2017'!O$1,Calculations!$F82,0),0))))))))))))))))</f>
        <v>1.4770143077939646E-2</v>
      </c>
      <c r="BD84" s="33">
        <f ca="1">IF($O84=2002,OFFSET('2002'!P$1,Calculations!$F82,0),IF($O84=2003,OFFSET('2003'!P$1,Calculations!$F82,0),IF($O84=2004,OFFSET('2004'!P$1,Calculations!$F82,0),IF($O84=2005,OFFSET('2005'!P$1,Calculations!$F82,0),IF($O84=2006,OFFSET('2006'!P$1,Calculations!$F82,0),IF($O84=2007,OFFSET('2007'!P$1,Calculations!$F82,0),IF($O84=2008,OFFSET('2008'!P$1,Calculations!$F82,0),IF($O84=2009,OFFSET('2009'!P$1,Calculations!$F82,0),IF($O84=2010,OFFSET('2010'!P$1,Calculations!$F82,0),IF($O84=2011,OFFSET('2011'!P$1,Calculations!$F82,0),IF($O84=2012,OFFSET('2012'!P$1,Calculations!$F82,0),IF($O84=2013,OFFSET('2013'!P$1,Calculations!$F82,0),IF($O84=2014,OFFSET('2014'!P$1,Calculations!$F82,0),IF($O84=2015,OFFSET('2015'!P$1,Calculations!$F82,0),IF($O84=2016,OFFSET('2016'!P$1,Calculations!$F82,0),IF($O84=2017,OFFSET('2017'!P$1,Calculations!$F82,0),0))))))))))))))))</f>
        <v>1.4376396909436292E-2</v>
      </c>
      <c r="BE84" s="37">
        <f ca="1">IF($O84=2002,OFFSET('2002'!Q$1,Calculations!$F82,0),IF($O84=2003,OFFSET('2003'!Q$1,Calculations!$F82,0),IF($O84=2004,OFFSET('2004'!Q$1,Calculations!$F82,0),IF($O84=2005,OFFSET('2005'!Q$1,Calculations!$F82,0),IF($O84=2006,OFFSET('2006'!Q$1,Calculations!$F82,0),IF($O84=2007,OFFSET('2007'!Q$1,Calculations!$F82,0),IF($O84=2008,OFFSET('2008'!Q$1,Calculations!$F82,0),IF($O84=2009,OFFSET('2009'!Q$1,Calculations!$F82,0),IF($O84=2010,OFFSET('2010'!Q$1,Calculations!$F82,0),IF($O84=2011,OFFSET('2011'!Q$1,Calculations!$F82,0),IF($O84=2012,OFFSET('2012'!Q$1,Calculations!$F82,0),IF($O84=2013,OFFSET('2013'!Q$1,Calculations!$F82,0),IF($O84=2014,OFFSET('2014'!Q$1,Calculations!$F82,0),IF($O84=2015,OFFSET('2015'!Q$1,Calculations!$F82,0),IF($O84=2016,OFFSET('2016'!Q$1,Calculations!$F82,0),IF($O84=2017,OFFSET('2017'!Q$1,Calculations!$F82,0),0))))))))))))))))</f>
        <v>9.3931577846997124E-3</v>
      </c>
      <c r="BF84" s="33">
        <f ca="1">IF($O84=2002,OFFSET('2002'!K$1,Calculations!$G82,0),IF($O84=2003,OFFSET('2003'!K$1,Calculations!$G82,0),IF($O84=2004,OFFSET('2004'!K$1,Calculations!$G82,0),IF($O84=2005,OFFSET('2005'!K$1,Calculations!$G82,0),IF($O84=2006,OFFSET('2006'!K$1,Calculations!$G82,0),IF($O84=2007,OFFSET('2007'!K$1,Calculations!$G82,0),IF($O84=2008,OFFSET('2008'!K$1,Calculations!$G82,0),IF($O84=2009,OFFSET('2009'!K$1,Calculations!$G82,0),IF($O84=2010,OFFSET('2010'!K$1,Calculations!$G82,0),IF($O84=2011,OFFSET('2011'!K$1,Calculations!$G82,0),IF($O84=2012,OFFSET('2012'!K$1,Calculations!$G82,0),IF($O84=2013,OFFSET('2013'!K$1,Calculations!$G82,0),IF($O84=2014,OFFSET('2014'!K$1,Calculations!$G82,0),IF($O84=2015,OFFSET('2015'!K$1,Calculations!$G82,0),IF($O84=2016,OFFSET('2016'!K$1,Calculations!$G82,0),IF($O84=2017,OFFSET('2017'!K$1,Calculations!$G82,0),0))))))))))))))))</f>
        <v>7.3470120331508793E-2</v>
      </c>
      <c r="BG84" s="33">
        <f ca="1">IF($O84=2002,OFFSET('2002'!L$1,Calculations!$G82,0),IF($O84=2003,OFFSET('2003'!L$1,Calculations!$G82,0),IF($O84=2004,OFFSET('2004'!L$1,Calculations!$G82,0),IF($O84=2005,OFFSET('2005'!L$1,Calculations!$G82,0),IF($O84=2006,OFFSET('2006'!L$1,Calculations!$G82,0),IF($O84=2007,OFFSET('2007'!L$1,Calculations!$G82,0),IF($O84=2008,OFFSET('2008'!L$1,Calculations!$G82,0),IF($O84=2009,OFFSET('2009'!L$1,Calculations!$G82,0),IF($O84=2010,OFFSET('2010'!L$1,Calculations!$G82,0),IF($O84=2011,OFFSET('2011'!L$1,Calculations!$G82,0),IF($O84=2012,OFFSET('2012'!L$1,Calculations!$G82,0),IF($O84=2013,OFFSET('2013'!L$1,Calculations!$G82,0),IF($O84=2014,OFFSET('2014'!L$1,Calculations!$G82,0),IF($O84=2015,OFFSET('2015'!L$1,Calculations!$G82,0),IF($O84=2016,OFFSET('2016'!L$1,Calculations!$G82,0),IF($O84=2017,OFFSET('2017'!L$1,Calculations!$G82,0),0))))))))))))))))</f>
        <v>0.13268147817353695</v>
      </c>
      <c r="BH84" s="33">
        <f ca="1">IF($O84=2002,OFFSET('2002'!M$1,Calculations!$G82,0),IF($O84=2003,OFFSET('2003'!M$1,Calculations!$G82,0),IF($O84=2004,OFFSET('2004'!M$1,Calculations!$G82,0),IF($O84=2005,OFFSET('2005'!M$1,Calculations!$G82,0),IF($O84=2006,OFFSET('2006'!M$1,Calculations!$G82,0),IF($O84=2007,OFFSET('2007'!M$1,Calculations!$G82,0),IF($O84=2008,OFFSET('2008'!M$1,Calculations!$G82,0),IF($O84=2009,OFFSET('2009'!M$1,Calculations!$G82,0),IF($O84=2010,OFFSET('2010'!M$1,Calculations!$G82,0),IF($O84=2011,OFFSET('2011'!M$1,Calculations!$G82,0),IF($O84=2012,OFFSET('2012'!M$1,Calculations!$G82,0),IF($O84=2013,OFFSET('2013'!M$1,Calculations!$G82,0),IF($O84=2014,OFFSET('2014'!M$1,Calculations!$G82,0),IF($O84=2015,OFFSET('2015'!M$1,Calculations!$G82,0),IF($O84=2016,OFFSET('2016'!M$1,Calculations!$G82,0),IF($O84=2017,OFFSET('2017'!M$1,Calculations!$G82,0),0))))))))))))))))</f>
        <v>8.2312928003049679E-2</v>
      </c>
      <c r="BI84" s="33">
        <f ca="1">IF($O84=2002,OFFSET('2002'!N$1,Calculations!$G82,0),IF($O84=2003,OFFSET('2003'!N$1,Calculations!$G82,0),IF($O84=2004,OFFSET('2004'!N$1,Calculations!$G82,0),IF($O84=2005,OFFSET('2005'!N$1,Calculations!$G82,0),IF($O84=2006,OFFSET('2006'!N$1,Calculations!$G82,0),IF($O84=2007,OFFSET('2007'!N$1,Calculations!$G82,0),IF($O84=2008,OFFSET('2008'!N$1,Calculations!$G82,0),IF($O84=2009,OFFSET('2009'!N$1,Calculations!$G82,0),IF($O84=2010,OFFSET('2010'!N$1,Calculations!$G82,0),IF($O84=2011,OFFSET('2011'!N$1,Calculations!$G82,0),IF($O84=2012,OFFSET('2012'!N$1,Calculations!$G82,0),IF($O84=2013,OFFSET('2013'!N$1,Calculations!$G82,0),IF($O84=2014,OFFSET('2014'!N$1,Calculations!$G82,0),IF($O84=2015,OFFSET('2015'!N$1,Calculations!$G82,0),IF($O84=2016,OFFSET('2016'!N$1,Calculations!$G82,0),IF($O84=2017,OFFSET('2017'!N$1,Calculations!$G82,0),0))))))))))))))))</f>
        <v>0.11439188420756471</v>
      </c>
      <c r="BJ84" s="33">
        <f ca="1">IF($O84=2002,OFFSET('2002'!O$1,Calculations!$G82,0),IF($O84=2003,OFFSET('2003'!O$1,Calculations!$G82,0),IF($O84=2004,OFFSET('2004'!O$1,Calculations!$G82,0),IF($O84=2005,OFFSET('2005'!O$1,Calculations!$G82,0),IF($O84=2006,OFFSET('2006'!O$1,Calculations!$G82,0),IF($O84=2007,OFFSET('2007'!O$1,Calculations!$G82,0),IF($O84=2008,OFFSET('2008'!O$1,Calculations!$G82,0),IF($O84=2009,OFFSET('2009'!O$1,Calculations!$G82,0),IF($O84=2010,OFFSET('2010'!O$1,Calculations!$G82,0),IF($O84=2011,OFFSET('2011'!O$1,Calculations!$G82,0),IF($O84=2012,OFFSET('2012'!O$1,Calculations!$G82,0),IF($O84=2013,OFFSET('2013'!O$1,Calculations!$G82,0),IF($O84=2014,OFFSET('2014'!O$1,Calculations!$G82,0),IF($O84=2015,OFFSET('2015'!O$1,Calculations!$G82,0),IF($O84=2016,OFFSET('2016'!O$1,Calculations!$G82,0),IF($O84=2017,OFFSET('2017'!O$1,Calculations!$G82,0),0))))))))))))))))</f>
        <v>0.11357191946095481</v>
      </c>
      <c r="BK84" s="33">
        <f ca="1">IF($O84=2002,OFFSET('2002'!P$1,Calculations!$G82,0),IF($O84=2003,OFFSET('2003'!P$1,Calculations!$G82,0),IF($O84=2004,OFFSET('2004'!P$1,Calculations!$G82,0),IF($O84=2005,OFFSET('2005'!P$1,Calculations!$G82,0),IF($O84=2006,OFFSET('2006'!P$1,Calculations!$G82,0),IF($O84=2007,OFFSET('2007'!P$1,Calculations!$G82,0),IF($O84=2008,OFFSET('2008'!P$1,Calculations!$G82,0),IF($O84=2009,OFFSET('2009'!P$1,Calculations!$G82,0),IF($O84=2010,OFFSET('2010'!P$1,Calculations!$G82,0),IF($O84=2011,OFFSET('2011'!P$1,Calculations!$G82,0),IF($O84=2012,OFFSET('2012'!P$1,Calculations!$G82,0),IF($O84=2013,OFFSET('2013'!P$1,Calculations!$G82,0),IF($O84=2014,OFFSET('2014'!P$1,Calculations!$G82,0),IF($O84=2015,OFFSET('2015'!P$1,Calculations!$G82,0),IF($O84=2016,OFFSET('2016'!P$1,Calculations!$G82,0),IF($O84=2017,OFFSET('2017'!P$1,Calculations!$G82,0),0))))))))))))))))</f>
        <v>0.13159380629360812</v>
      </c>
      <c r="BL84" s="37">
        <f ca="1">IF($O84=2002,OFFSET('2002'!Q$1,Calculations!$G82,0),IF($O84=2003,OFFSET('2003'!Q$1,Calculations!$G82,0),IF($O84=2004,OFFSET('2004'!Q$1,Calculations!$G82,0),IF($O84=2005,OFFSET('2005'!Q$1,Calculations!$G82,0),IF($O84=2006,OFFSET('2006'!Q$1,Calculations!$G82,0),IF($O84=2007,OFFSET('2007'!Q$1,Calculations!$G82,0),IF($O84=2008,OFFSET('2008'!Q$1,Calculations!$G82,0),IF($O84=2009,OFFSET('2009'!Q$1,Calculations!$G82,0),IF($O84=2010,OFFSET('2010'!Q$1,Calculations!$G82,0),IF($O84=2011,OFFSET('2011'!Q$1,Calculations!$G82,0),IF($O84=2012,OFFSET('2012'!Q$1,Calculations!$G82,0),IF($O84=2013,OFFSET('2013'!Q$1,Calculations!$G82,0),IF($O84=2014,OFFSET('2014'!Q$1,Calculations!$G82,0),IF($O84=2015,OFFSET('2015'!Q$1,Calculations!$G82,0),IF($O84=2016,OFFSET('2016'!Q$1,Calculations!$G82,0),IF($O84=2017,OFFSET('2017'!Q$1,Calculations!$G82,0),0))))))))))))))))</f>
        <v>0.10035704710232778</v>
      </c>
      <c r="BM84" s="33">
        <f ca="1">IF($O84=2002,OFFSET('2002'!K$1,Calculations!$H82,0),IF($O84=2003,OFFSET('2003'!K$1,Calculations!$H82,0),IF($O84=2004,OFFSET('2004'!K$1,Calculations!$H82,0),IF($O84=2005,OFFSET('2005'!K$1,Calculations!$H82,0),IF($O84=2006,OFFSET('2006'!K$1,Calculations!$H82,0),IF($O84=2007,OFFSET('2007'!K$1,Calculations!$H82,0),IF($O84=2008,OFFSET('2008'!K$1,Calculations!$H82,0),IF($O84=2009,OFFSET('2009'!K$1,Calculations!$H82,0),IF($O84=2010,OFFSET('2010'!K$1,Calculations!$H82,0),IF($O84=2011,OFFSET('2011'!K$1,Calculations!$H82,0),IF($O84=2012,OFFSET('2012'!K$1,Calculations!$H82,0),IF($O84=2013,OFFSET('2013'!K$1,Calculations!$H82,0),IF($O84=2014,OFFSET('2014'!K$1,Calculations!$H82,0),IF($O84=2015,OFFSET('2015'!K$1,Calculations!$H82,0),IF($O84=2016,OFFSET('2016'!K$1,Calculations!$H82,0),IF($O84=2017,OFFSET('2017'!K$1,Calculations!$H82,0),0))))))))))))))))</f>
        <v>6.3719940503144867E-3</v>
      </c>
      <c r="BN84" s="33">
        <f ca="1">IF($O84=2002,OFFSET('2002'!L$1,Calculations!$H82,0),IF($O84=2003,OFFSET('2003'!L$1,Calculations!$H82,0),IF($O84=2004,OFFSET('2004'!L$1,Calculations!$H82,0),IF($O84=2005,OFFSET('2005'!L$1,Calculations!$H82,0),IF($O84=2006,OFFSET('2006'!L$1,Calculations!$H82,0),IF($O84=2007,OFFSET('2007'!L$1,Calculations!$H82,0),IF($O84=2008,OFFSET('2008'!L$1,Calculations!$H82,0),IF($O84=2009,OFFSET('2009'!L$1,Calculations!$H82,0),IF($O84=2010,OFFSET('2010'!L$1,Calculations!$H82,0),IF($O84=2011,OFFSET('2011'!L$1,Calculations!$H82,0),IF($O84=2012,OFFSET('2012'!L$1,Calculations!$H82,0),IF($O84=2013,OFFSET('2013'!L$1,Calculations!$H82,0),IF($O84=2014,OFFSET('2014'!L$1,Calculations!$H82,0),IF($O84=2015,OFFSET('2015'!L$1,Calculations!$H82,0),IF($O84=2016,OFFSET('2016'!L$1,Calculations!$H82,0),IF($O84=2017,OFFSET('2017'!L$1,Calculations!$H82,0),0))))))))))))))))</f>
        <v>3.4740651763036104E-2</v>
      </c>
      <c r="BO84" s="33">
        <f ca="1">IF($O84=2002,OFFSET('2002'!M$1,Calculations!$H82,0),IF($O84=2003,OFFSET('2003'!M$1,Calculations!$H82,0),IF($O84=2004,OFFSET('2004'!M$1,Calculations!$H82,0),IF($O84=2005,OFFSET('2005'!M$1,Calculations!$H82,0),IF($O84=2006,OFFSET('2006'!M$1,Calculations!$H82,0),IF($O84=2007,OFFSET('2007'!M$1,Calculations!$H82,0),IF($O84=2008,OFFSET('2008'!M$1,Calculations!$H82,0),IF($O84=2009,OFFSET('2009'!M$1,Calculations!$H82,0),IF($O84=2010,OFFSET('2010'!M$1,Calculations!$H82,0),IF($O84=2011,OFFSET('2011'!M$1,Calculations!$H82,0),IF($O84=2012,OFFSET('2012'!M$1,Calculations!$H82,0),IF($O84=2013,OFFSET('2013'!M$1,Calculations!$H82,0),IF($O84=2014,OFFSET('2014'!M$1,Calculations!$H82,0),IF($O84=2015,OFFSET('2015'!M$1,Calculations!$H82,0),IF($O84=2016,OFFSET('2016'!M$1,Calculations!$H82,0),IF($O84=2017,OFFSET('2017'!M$1,Calculations!$H82,0),0))))))))))))))))</f>
        <v>5.4345273648085703E-2</v>
      </c>
      <c r="BP84" s="33">
        <f ca="1">IF($O84=2002,OFFSET('2002'!N$1,Calculations!$H82,0),IF($O84=2003,OFFSET('2003'!N$1,Calculations!$H82,0),IF($O84=2004,OFFSET('2004'!N$1,Calculations!$H82,0),IF($O84=2005,OFFSET('2005'!N$1,Calculations!$H82,0),IF($O84=2006,OFFSET('2006'!N$1,Calculations!$H82,0),IF($O84=2007,OFFSET('2007'!N$1,Calculations!$H82,0),IF($O84=2008,OFFSET('2008'!N$1,Calculations!$H82,0),IF($O84=2009,OFFSET('2009'!N$1,Calculations!$H82,0),IF($O84=2010,OFFSET('2010'!N$1,Calculations!$H82,0),IF($O84=2011,OFFSET('2011'!N$1,Calculations!$H82,0),IF($O84=2012,OFFSET('2012'!N$1,Calculations!$H82,0),IF($O84=2013,OFFSET('2013'!N$1,Calculations!$H82,0),IF($O84=2014,OFFSET('2014'!N$1,Calculations!$H82,0),IF($O84=2015,OFFSET('2015'!N$1,Calculations!$H82,0),IF($O84=2016,OFFSET('2016'!N$1,Calculations!$H82,0),IF($O84=2017,OFFSET('2017'!N$1,Calculations!$H82,0),0))))))))))))))))</f>
        <v>5.0676571977912449E-2</v>
      </c>
      <c r="BQ84" s="33">
        <f ca="1">IF($O84=2002,OFFSET('2002'!O$1,Calculations!$H82,0),IF($O84=2003,OFFSET('2003'!O$1,Calculations!$H82,0),IF($O84=2004,OFFSET('2004'!O$1,Calculations!$H82,0),IF($O84=2005,OFFSET('2005'!O$1,Calculations!$H82,0),IF($O84=2006,OFFSET('2006'!O$1,Calculations!$H82,0),IF($O84=2007,OFFSET('2007'!O$1,Calculations!$H82,0),IF($O84=2008,OFFSET('2008'!O$1,Calculations!$H82,0),IF($O84=2009,OFFSET('2009'!O$1,Calculations!$H82,0),IF($O84=2010,OFFSET('2010'!O$1,Calculations!$H82,0),IF($O84=2011,OFFSET('2011'!O$1,Calculations!$H82,0),IF($O84=2012,OFFSET('2012'!O$1,Calculations!$H82,0),IF($O84=2013,OFFSET('2013'!O$1,Calculations!$H82,0),IF($O84=2014,OFFSET('2014'!O$1,Calculations!$H82,0),IF($O84=2015,OFFSET('2015'!O$1,Calculations!$H82,0),IF($O84=2016,OFFSET('2016'!O$1,Calculations!$H82,0),IF($O84=2017,OFFSET('2017'!O$1,Calculations!$H82,0),0))))))))))))))))</f>
        <v>4.0082230474594846E-2</v>
      </c>
      <c r="BR84" s="33">
        <f ca="1">IF($O84=2002,OFFSET('2002'!P$1,Calculations!$H82,0),IF($O84=2003,OFFSET('2003'!P$1,Calculations!$H82,0),IF($O84=2004,OFFSET('2004'!P$1,Calculations!$H82,0),IF($O84=2005,OFFSET('2005'!P$1,Calculations!$H82,0),IF($O84=2006,OFFSET('2006'!P$1,Calculations!$H82,0),IF($O84=2007,OFFSET('2007'!P$1,Calculations!$H82,0),IF($O84=2008,OFFSET('2008'!P$1,Calculations!$H82,0),IF($O84=2009,OFFSET('2009'!P$1,Calculations!$H82,0),IF($O84=2010,OFFSET('2010'!P$1,Calculations!$H82,0),IF($O84=2011,OFFSET('2011'!P$1,Calculations!$H82,0),IF($O84=2012,OFFSET('2012'!P$1,Calculations!$H82,0),IF($O84=2013,OFFSET('2013'!P$1,Calculations!$H82,0),IF($O84=2014,OFFSET('2014'!P$1,Calculations!$H82,0),IF($O84=2015,OFFSET('2015'!P$1,Calculations!$H82,0),IF($O84=2016,OFFSET('2016'!P$1,Calculations!$H82,0),IF($O84=2017,OFFSET('2017'!P$1,Calculations!$H82,0),0))))))))))))))))</f>
        <v>5.4292583192290161E-2</v>
      </c>
      <c r="BS84" s="37">
        <f ca="1">IF($O84=2002,OFFSET('2002'!Q$1,Calculations!$H82,0),IF($O84=2003,OFFSET('2003'!Q$1,Calculations!$H82,0),IF($O84=2004,OFFSET('2004'!Q$1,Calculations!$H82,0),IF($O84=2005,OFFSET('2005'!Q$1,Calculations!$H82,0),IF($O84=2006,OFFSET('2006'!Q$1,Calculations!$H82,0),IF($O84=2007,OFFSET('2007'!Q$1,Calculations!$H82,0),IF($O84=2008,OFFSET('2008'!Q$1,Calculations!$H82,0),IF($O84=2009,OFFSET('2009'!Q$1,Calculations!$H82,0),IF($O84=2010,OFFSET('2010'!Q$1,Calculations!$H82,0),IF($O84=2011,OFFSET('2011'!Q$1,Calculations!$H82,0),IF($O84=2012,OFFSET('2012'!Q$1,Calculations!$H82,0),IF($O84=2013,OFFSET('2013'!Q$1,Calculations!$H82,0),IF($O84=2014,OFFSET('2014'!Q$1,Calculations!$H82,0),IF($O84=2015,OFFSET('2015'!Q$1,Calculations!$H82,0),IF($O84=2016,OFFSET('2016'!Q$1,Calculations!$H82,0),IF($O84=2017,OFFSET('2017'!Q$1,Calculations!$H82,0),0))))))))))))))))</f>
        <v>2.7322236408326053E-2</v>
      </c>
      <c r="BT84" s="33">
        <f ca="1">IF($O84=2002,OFFSET('2002'!K$1,Calculations!$I82,0),IF($O84=2003,OFFSET('2003'!K$1,Calculations!$I82,0),IF($O84=2004,OFFSET('2004'!K$1,Calculations!$I82,0),IF($O84=2005,OFFSET('2005'!K$1,Calculations!$I82,0),IF($O84=2006,OFFSET('2006'!K$1,Calculations!$I82,0),IF($O84=2007,OFFSET('2007'!K$1,Calculations!$I82,0),IF($O84=2008,OFFSET('2008'!K$1,Calculations!$I82,0),IF($O84=2009,OFFSET('2009'!K$1,Calculations!$I82,0),IF($O84=2010,OFFSET('2010'!K$1,Calculations!$I82,0),IF($O84=2011,OFFSET('2011'!K$1,Calculations!$I82,0),IF($O84=2012,OFFSET('2012'!K$1,Calculations!$I82,0),IF($O84=2013,OFFSET('2013'!K$1,Calculations!$I82,0),IF($O84=2014,OFFSET('2014'!K$1,Calculations!$I82,0),IF($O84=2015,OFFSET('2015'!K$1,Calculations!$I82,0),IF($O84=2016,OFFSET('2016'!K$1,Calculations!$I82,0),IF($O84=2017,OFFSET('2017'!K$1,Calculations!$I82,0),0))))))))))))))))</f>
        <v>0.13530179203133536</v>
      </c>
      <c r="BU84" s="33">
        <f ca="1">IF($O84=2002,OFFSET('2002'!L$1,Calculations!$I82,0),IF($O84=2003,OFFSET('2003'!L$1,Calculations!$I82,0),IF($O84=2004,OFFSET('2004'!L$1,Calculations!$I82,0),IF($O84=2005,OFFSET('2005'!L$1,Calculations!$I82,0),IF($O84=2006,OFFSET('2006'!L$1,Calculations!$I82,0),IF($O84=2007,OFFSET('2007'!L$1,Calculations!$I82,0),IF($O84=2008,OFFSET('2008'!L$1,Calculations!$I82,0),IF($O84=2009,OFFSET('2009'!L$1,Calculations!$I82,0),IF($O84=2010,OFFSET('2010'!L$1,Calculations!$I82,0),IF($O84=2011,OFFSET('2011'!L$1,Calculations!$I82,0),IF($O84=2012,OFFSET('2012'!L$1,Calculations!$I82,0),IF($O84=2013,OFFSET('2013'!L$1,Calculations!$I82,0),IF($O84=2014,OFFSET('2014'!L$1,Calculations!$I82,0),IF($O84=2015,OFFSET('2015'!L$1,Calculations!$I82,0),IF($O84=2016,OFFSET('2016'!L$1,Calculations!$I82,0),IF($O84=2017,OFFSET('2017'!L$1,Calculations!$I82,0),0))))))))))))))))</f>
        <v>2.2886094673750169E-2</v>
      </c>
      <c r="BV84" s="33">
        <f ca="1">IF($O84=2002,OFFSET('2002'!M$1,Calculations!$I82,0),IF($O84=2003,OFFSET('2003'!M$1,Calculations!$I82,0),IF($O84=2004,OFFSET('2004'!M$1,Calculations!$I82,0),IF($O84=2005,OFFSET('2005'!M$1,Calculations!$I82,0),IF($O84=2006,OFFSET('2006'!M$1,Calculations!$I82,0),IF($O84=2007,OFFSET('2007'!M$1,Calculations!$I82,0),IF($O84=2008,OFFSET('2008'!M$1,Calculations!$I82,0),IF($O84=2009,OFFSET('2009'!M$1,Calculations!$I82,0),IF($O84=2010,OFFSET('2010'!M$1,Calculations!$I82,0),IF($O84=2011,OFFSET('2011'!M$1,Calculations!$I82,0),IF($O84=2012,OFFSET('2012'!M$1,Calculations!$I82,0),IF($O84=2013,OFFSET('2013'!M$1,Calculations!$I82,0),IF($O84=2014,OFFSET('2014'!M$1,Calculations!$I82,0),IF($O84=2015,OFFSET('2015'!M$1,Calculations!$I82,0),IF($O84=2016,OFFSET('2016'!M$1,Calculations!$I82,0),IF($O84=2017,OFFSET('2017'!M$1,Calculations!$I82,0),0))))))))))))))))</f>
        <v>6.5553903646927106E-2</v>
      </c>
      <c r="BW84" s="33">
        <f ca="1">IF($O84=2002,OFFSET('2002'!N$1,Calculations!$I82,0),IF($O84=2003,OFFSET('2003'!N$1,Calculations!$I82,0),IF($O84=2004,OFFSET('2004'!N$1,Calculations!$I82,0),IF($O84=2005,OFFSET('2005'!N$1,Calculations!$I82,0),IF($O84=2006,OFFSET('2006'!N$1,Calculations!$I82,0),IF($O84=2007,OFFSET('2007'!N$1,Calculations!$I82,0),IF($O84=2008,OFFSET('2008'!N$1,Calculations!$I82,0),IF($O84=2009,OFFSET('2009'!N$1,Calculations!$I82,0),IF($O84=2010,OFFSET('2010'!N$1,Calculations!$I82,0),IF($O84=2011,OFFSET('2011'!N$1,Calculations!$I82,0),IF($O84=2012,OFFSET('2012'!N$1,Calculations!$I82,0),IF($O84=2013,OFFSET('2013'!N$1,Calculations!$I82,0),IF($O84=2014,OFFSET('2014'!N$1,Calculations!$I82,0),IF($O84=2015,OFFSET('2015'!N$1,Calculations!$I82,0),IF($O84=2016,OFFSET('2016'!N$1,Calculations!$I82,0),IF($O84=2017,OFFSET('2017'!N$1,Calculations!$I82,0),0))))))))))))))))</f>
        <v>4.6046700083834914E-2</v>
      </c>
      <c r="BX84" s="33">
        <f ca="1">IF($O84=2002,OFFSET('2002'!O$1,Calculations!$I82,0),IF($O84=2003,OFFSET('2003'!O$1,Calculations!$I82,0),IF($O84=2004,OFFSET('2004'!O$1,Calculations!$I82,0),IF($O84=2005,OFFSET('2005'!O$1,Calculations!$I82,0),IF($O84=2006,OFFSET('2006'!O$1,Calculations!$I82,0),IF($O84=2007,OFFSET('2007'!O$1,Calculations!$I82,0),IF($O84=2008,OFFSET('2008'!O$1,Calculations!$I82,0),IF($O84=2009,OFFSET('2009'!O$1,Calculations!$I82,0),IF($O84=2010,OFFSET('2010'!O$1,Calculations!$I82,0),IF($O84=2011,OFFSET('2011'!O$1,Calculations!$I82,0),IF($O84=2012,OFFSET('2012'!O$1,Calculations!$I82,0),IF($O84=2013,OFFSET('2013'!O$1,Calculations!$I82,0),IF($O84=2014,OFFSET('2014'!O$1,Calculations!$I82,0),IF($O84=2015,OFFSET('2015'!O$1,Calculations!$I82,0),IF($O84=2016,OFFSET('2016'!O$1,Calculations!$I82,0),IF($O84=2017,OFFSET('2017'!O$1,Calculations!$I82,0),0))))))))))))))))</f>
        <v>7.9606247110948755E-2</v>
      </c>
      <c r="BY84" s="33">
        <f ca="1">IF($O84=2002,OFFSET('2002'!P$1,Calculations!$I82,0),IF($O84=2003,OFFSET('2003'!P$1,Calculations!$I82,0),IF($O84=2004,OFFSET('2004'!P$1,Calculations!$I82,0),IF($O84=2005,OFFSET('2005'!P$1,Calculations!$I82,0),IF($O84=2006,OFFSET('2006'!P$1,Calculations!$I82,0),IF($O84=2007,OFFSET('2007'!P$1,Calculations!$I82,0),IF($O84=2008,OFFSET('2008'!P$1,Calculations!$I82,0),IF($O84=2009,OFFSET('2009'!P$1,Calculations!$I82,0),IF($O84=2010,OFFSET('2010'!P$1,Calculations!$I82,0),IF($O84=2011,OFFSET('2011'!P$1,Calculations!$I82,0),IF($O84=2012,OFFSET('2012'!P$1,Calculations!$I82,0),IF($O84=2013,OFFSET('2013'!P$1,Calculations!$I82,0),IF($O84=2014,OFFSET('2014'!P$1,Calculations!$I82,0),IF($O84=2015,OFFSET('2015'!P$1,Calculations!$I82,0),IF($O84=2016,OFFSET('2016'!P$1,Calculations!$I82,0),IF($O84=2017,OFFSET('2017'!P$1,Calculations!$I82,0),0))))))))))))))))</f>
        <v>5.7997059914350294E-2</v>
      </c>
      <c r="BZ84" s="37">
        <f ca="1">IF($O84=2002,OFFSET('2002'!Q$1,Calculations!$I82,0),IF($O84=2003,OFFSET('2003'!Q$1,Calculations!$I82,0),IF($O84=2004,OFFSET('2004'!Q$1,Calculations!$I82,0),IF($O84=2005,OFFSET('2005'!Q$1,Calculations!$I82,0),IF($O84=2006,OFFSET('2006'!Q$1,Calculations!$I82,0),IF($O84=2007,OFFSET('2007'!Q$1,Calculations!$I82,0),IF($O84=2008,OFFSET('2008'!Q$1,Calculations!$I82,0),IF($O84=2009,OFFSET('2009'!Q$1,Calculations!$I82,0),IF($O84=2010,OFFSET('2010'!Q$1,Calculations!$I82,0),IF($O84=2011,OFFSET('2011'!Q$1,Calculations!$I82,0),IF($O84=2012,OFFSET('2012'!Q$1,Calculations!$I82,0),IF($O84=2013,OFFSET('2013'!Q$1,Calculations!$I82,0),IF($O84=2014,OFFSET('2014'!Q$1,Calculations!$I82,0),IF($O84=2015,OFFSET('2015'!Q$1,Calculations!$I82,0),IF($O84=2016,OFFSET('2016'!Q$1,Calculations!$I82,0),IF($O84=2017,OFFSET('2017'!Q$1,Calculations!$I82,0),0))))))))))))))))</f>
        <v>8.8099093912300114E-2</v>
      </c>
      <c r="CA84" s="33">
        <f ca="1">IF($O84=2002,OFFSET('2002'!K$1,Calculations!$J82,0),IF($O84=2003,OFFSET('2003'!K$1,Calculations!$J82,0),IF($O84=2004,OFFSET('2004'!K$1,Calculations!$J82,0),IF($O84=2005,OFFSET('2005'!K$1,Calculations!$J82,0),IF($O84=2006,OFFSET('2006'!K$1,Calculations!$J82,0),IF($O84=2007,OFFSET('2007'!K$1,Calculations!$J82,0),IF($O84=2008,OFFSET('2008'!K$1,Calculations!$J82,0),IF($O84=2009,OFFSET('2009'!K$1,Calculations!$J82,0),IF($O84=2010,OFFSET('2010'!K$1,Calculations!$J82,0),IF($O84=2011,OFFSET('2011'!K$1,Calculations!$J82,0),IF($O84=2012,OFFSET('2012'!K$1,Calculations!$J82,0),IF($O84=2013,OFFSET('2013'!K$1,Calculations!$J82,0),IF($O84=2014,OFFSET('2014'!K$1,Calculations!$J82,0),IF($O84=2015,OFFSET('2015'!K$1,Calculations!$J82,0),IF($O84=2016,OFFSET('2016'!K$1,Calculations!$J82,0),IF($O84=2017,OFFSET('2017'!K$1,Calculations!$J82,0),0))))))))))))))))</f>
        <v>1.613029313497881E-2</v>
      </c>
      <c r="CB84" s="33">
        <f ca="1">IF($O84=2002,OFFSET('2002'!L$1,Calculations!$J82,0),IF($O84=2003,OFFSET('2003'!L$1,Calculations!$J82,0),IF($O84=2004,OFFSET('2004'!L$1,Calculations!$J82,0),IF($O84=2005,OFFSET('2005'!L$1,Calculations!$J82,0),IF($O84=2006,OFFSET('2006'!L$1,Calculations!$J82,0),IF($O84=2007,OFFSET('2007'!L$1,Calculations!$J82,0),IF($O84=2008,OFFSET('2008'!L$1,Calculations!$J82,0),IF($O84=2009,OFFSET('2009'!L$1,Calculations!$J82,0),IF($O84=2010,OFFSET('2010'!L$1,Calculations!$J82,0),IF($O84=2011,OFFSET('2011'!L$1,Calculations!$J82,0),IF($O84=2012,OFFSET('2012'!L$1,Calculations!$J82,0),IF($O84=2013,OFFSET('2013'!L$1,Calculations!$J82,0),IF($O84=2014,OFFSET('2014'!L$1,Calculations!$J82,0),IF($O84=2015,OFFSET('2015'!L$1,Calculations!$J82,0),IF($O84=2016,OFFSET('2016'!L$1,Calculations!$J82,0),IF($O84=2017,OFFSET('2017'!L$1,Calculations!$J82,0),0))))))))))))))))</f>
        <v>3.4984828872059295E-2</v>
      </c>
      <c r="CC84" s="33">
        <f ca="1">IF($O84=2002,OFFSET('2002'!M$1,Calculations!$J82,0),IF($O84=2003,OFFSET('2003'!M$1,Calculations!$J82,0),IF($O84=2004,OFFSET('2004'!M$1,Calculations!$J82,0),IF($O84=2005,OFFSET('2005'!M$1,Calculations!$J82,0),IF($O84=2006,OFFSET('2006'!M$1,Calculations!$J82,0),IF($O84=2007,OFFSET('2007'!M$1,Calculations!$J82,0),IF($O84=2008,OFFSET('2008'!M$1,Calculations!$J82,0),IF($O84=2009,OFFSET('2009'!M$1,Calculations!$J82,0),IF($O84=2010,OFFSET('2010'!M$1,Calculations!$J82,0),IF($O84=2011,OFFSET('2011'!M$1,Calculations!$J82,0),IF($O84=2012,OFFSET('2012'!M$1,Calculations!$J82,0),IF($O84=2013,OFFSET('2013'!M$1,Calculations!$J82,0),IF($O84=2014,OFFSET('2014'!M$1,Calculations!$J82,0),IF($O84=2015,OFFSET('2015'!M$1,Calculations!$J82,0),IF($O84=2016,OFFSET('2016'!M$1,Calculations!$J82,0),IF($O84=2017,OFFSET('2017'!M$1,Calculations!$J82,0),0))))))))))))))))</f>
        <v>5.8312794962867781E-3</v>
      </c>
      <c r="CD84" s="33">
        <f ca="1">IF($O84=2002,OFFSET('2002'!N$1,Calculations!$J82,0),IF($O84=2003,OFFSET('2003'!N$1,Calculations!$J82,0),IF($O84=2004,OFFSET('2004'!N$1,Calculations!$J82,0),IF($O84=2005,OFFSET('2005'!N$1,Calculations!$J82,0),IF($O84=2006,OFFSET('2006'!N$1,Calculations!$J82,0),IF($O84=2007,OFFSET('2007'!N$1,Calculations!$J82,0),IF($O84=2008,OFFSET('2008'!N$1,Calculations!$J82,0),IF($O84=2009,OFFSET('2009'!N$1,Calculations!$J82,0),IF($O84=2010,OFFSET('2010'!N$1,Calculations!$J82,0),IF($O84=2011,OFFSET('2011'!N$1,Calculations!$J82,0),IF($O84=2012,OFFSET('2012'!N$1,Calculations!$J82,0),IF($O84=2013,OFFSET('2013'!N$1,Calculations!$J82,0),IF($O84=2014,OFFSET('2014'!N$1,Calculations!$J82,0),IF($O84=2015,OFFSET('2015'!N$1,Calculations!$J82,0),IF($O84=2016,OFFSET('2016'!N$1,Calculations!$J82,0),IF($O84=2017,OFFSET('2017'!N$1,Calculations!$J82,0),0))))))))))))))))</f>
        <v>1.5535911314881301E-2</v>
      </c>
      <c r="CE84" s="33">
        <f ca="1">IF($O84=2002,OFFSET('2002'!O$1,Calculations!$J82,0),IF($O84=2003,OFFSET('2003'!O$1,Calculations!$J82,0),IF($O84=2004,OFFSET('2004'!O$1,Calculations!$J82,0),IF($O84=2005,OFFSET('2005'!O$1,Calculations!$J82,0),IF($O84=2006,OFFSET('2006'!O$1,Calculations!$J82,0),IF($O84=2007,OFFSET('2007'!O$1,Calculations!$J82,0),IF($O84=2008,OFFSET('2008'!O$1,Calculations!$J82,0),IF($O84=2009,OFFSET('2009'!O$1,Calculations!$J82,0),IF($O84=2010,OFFSET('2010'!O$1,Calculations!$J82,0),IF($O84=2011,OFFSET('2011'!O$1,Calculations!$J82,0),IF($O84=2012,OFFSET('2012'!O$1,Calculations!$J82,0),IF($O84=2013,OFFSET('2013'!O$1,Calculations!$J82,0),IF($O84=2014,OFFSET('2014'!O$1,Calculations!$J82,0),IF($O84=2015,OFFSET('2015'!O$1,Calculations!$J82,0),IF($O84=2016,OFFSET('2016'!O$1,Calculations!$J82,0),IF($O84=2017,OFFSET('2017'!O$1,Calculations!$J82,0),0))))))))))))))))</f>
        <v>5.0076518440712501E-4</v>
      </c>
      <c r="CF84" s="33">
        <f ca="1">IF($O84=2002,OFFSET('2002'!P$1,Calculations!$J82,0),IF($O84=2003,OFFSET('2003'!P$1,Calculations!$J82,0),IF($O84=2004,OFFSET('2004'!P$1,Calculations!$J82,0),IF($O84=2005,OFFSET('2005'!P$1,Calculations!$J82,0),IF($O84=2006,OFFSET('2006'!P$1,Calculations!$J82,0),IF($O84=2007,OFFSET('2007'!P$1,Calculations!$J82,0),IF($O84=2008,OFFSET('2008'!P$1,Calculations!$J82,0),IF($O84=2009,OFFSET('2009'!P$1,Calculations!$J82,0),IF($O84=2010,OFFSET('2010'!P$1,Calculations!$J82,0),IF($O84=2011,OFFSET('2011'!P$1,Calculations!$J82,0),IF($O84=2012,OFFSET('2012'!P$1,Calculations!$J82,0),IF($O84=2013,OFFSET('2013'!P$1,Calculations!$J82,0),IF($O84=2014,OFFSET('2014'!P$1,Calculations!$J82,0),IF($O84=2015,OFFSET('2015'!P$1,Calculations!$J82,0),IF($O84=2016,OFFSET('2016'!P$1,Calculations!$J82,0),IF($O84=2017,OFFSET('2017'!P$1,Calculations!$J82,0),0))))))))))))))))</f>
        <v>1.0920745264024795E-3</v>
      </c>
      <c r="CG84" s="37">
        <f ca="1">IF($O84=2002,OFFSET('2002'!Q$1,Calculations!$J82,0),IF($O84=2003,OFFSET('2003'!Q$1,Calculations!$J82,0),IF($O84=2004,OFFSET('2004'!Q$1,Calculations!$J82,0),IF($O84=2005,OFFSET('2005'!Q$1,Calculations!$J82,0),IF($O84=2006,OFFSET('2006'!Q$1,Calculations!$J82,0),IF($O84=2007,OFFSET('2007'!Q$1,Calculations!$J82,0),IF($O84=2008,OFFSET('2008'!Q$1,Calculations!$J82,0),IF($O84=2009,OFFSET('2009'!Q$1,Calculations!$J82,0),IF($O84=2010,OFFSET('2010'!Q$1,Calculations!$J82,0),IF($O84=2011,OFFSET('2011'!Q$1,Calculations!$J82,0),IF($O84=2012,OFFSET('2012'!Q$1,Calculations!$J82,0),IF($O84=2013,OFFSET('2013'!Q$1,Calculations!$J82,0),IF($O84=2014,OFFSET('2014'!Q$1,Calculations!$J82,0),IF($O84=2015,OFFSET('2015'!Q$1,Calculations!$J82,0),IF($O84=2016,OFFSET('2016'!Q$1,Calculations!$J82,0),IF($O84=2017,OFFSET('2017'!Q$1,Calculations!$J82,0),0))))))))))))))))</f>
        <v>1.3857768351294222E-2</v>
      </c>
      <c r="CH84" s="33">
        <f ca="1">IF($O84=2002,OFFSET('2002'!K$1,Calculations!$K82,0),IF($O84=2003,OFFSET('2003'!K$1,Calculations!$K82,0),IF($O84=2004,OFFSET('2004'!K$1,Calculations!$K82,0),IF($O84=2005,OFFSET('2005'!K$1,Calculations!$K82,0),IF($O84=2006,OFFSET('2006'!K$1,Calculations!$K82,0),IF($O84=2007,OFFSET('2007'!K$1,Calculations!$K82,0),IF($O84=2008,OFFSET('2008'!K$1,Calculations!$K82,0),IF($O84=2009,OFFSET('2009'!K$1,Calculations!$K82,0),IF($O84=2010,OFFSET('2010'!K$1,Calculations!$K82,0),IF($O84=2011,OFFSET('2011'!K$1,Calculations!$K82,0),IF($O84=2012,OFFSET('2012'!K$1,Calculations!$K82,0),IF($O84=2013,OFFSET('2013'!K$1,Calculations!$K82,0),IF($O84=2014,OFFSET('2014'!K$1,Calculations!$K82,0),IF($O84=2015,OFFSET('2015'!K$1,Calculations!$K82,0),IF($O84=2016,OFFSET('2016'!K$1,Calculations!$K82,0),IF($O84=2017,OFFSET('2017'!K$1,Calculations!$K82,0),0))))))))))))))))</f>
        <v>7.6893766224374742E-10</v>
      </c>
      <c r="CI84" s="33">
        <f ca="1">IF($O84=2002,OFFSET('2002'!L$1,Calculations!$K82,0),IF($O84=2003,OFFSET('2003'!L$1,Calculations!$K82,0),IF($O84=2004,OFFSET('2004'!L$1,Calculations!$K82,0),IF($O84=2005,OFFSET('2005'!L$1,Calculations!$K82,0),IF($O84=2006,OFFSET('2006'!L$1,Calculations!$K82,0),IF($O84=2007,OFFSET('2007'!L$1,Calculations!$K82,0),IF($O84=2008,OFFSET('2008'!L$1,Calculations!$K82,0),IF($O84=2009,OFFSET('2009'!L$1,Calculations!$K82,0),IF($O84=2010,OFFSET('2010'!L$1,Calculations!$K82,0),IF($O84=2011,OFFSET('2011'!L$1,Calculations!$K82,0),IF($O84=2012,OFFSET('2012'!L$1,Calculations!$K82,0),IF($O84=2013,OFFSET('2013'!L$1,Calculations!$K82,0),IF($O84=2014,OFFSET('2014'!L$1,Calculations!$K82,0),IF($O84=2015,OFFSET('2015'!L$1,Calculations!$K82,0),IF($O84=2016,OFFSET('2016'!L$1,Calculations!$K82,0),IF($O84=2017,OFFSET('2017'!L$1,Calculations!$K82,0),0))))))))))))))))</f>
        <v>8.9417857700742719E-5</v>
      </c>
      <c r="CJ84" s="33">
        <f ca="1">IF($O84=2002,OFFSET('2002'!M$1,Calculations!$K82,0),IF($O84=2003,OFFSET('2003'!M$1,Calculations!$K82,0),IF($O84=2004,OFFSET('2004'!M$1,Calculations!$K82,0),IF($O84=2005,OFFSET('2005'!M$1,Calculations!$K82,0),IF($O84=2006,OFFSET('2006'!M$1,Calculations!$K82,0),IF($O84=2007,OFFSET('2007'!M$1,Calculations!$K82,0),IF($O84=2008,OFFSET('2008'!M$1,Calculations!$K82,0),IF($O84=2009,OFFSET('2009'!M$1,Calculations!$K82,0),IF($O84=2010,OFFSET('2010'!M$1,Calculations!$K82,0),IF($O84=2011,OFFSET('2011'!M$1,Calculations!$K82,0),IF($O84=2012,OFFSET('2012'!M$1,Calculations!$K82,0),IF($O84=2013,OFFSET('2013'!M$1,Calculations!$K82,0),IF($O84=2014,OFFSET('2014'!M$1,Calculations!$K82,0),IF($O84=2015,OFFSET('2015'!M$1,Calculations!$K82,0),IF($O84=2016,OFFSET('2016'!M$1,Calculations!$K82,0),IF($O84=2017,OFFSET('2017'!M$1,Calculations!$K82,0),0))))))))))))))))</f>
        <v>1.5984212640170489E-6</v>
      </c>
      <c r="CK84" s="33">
        <f ca="1">IF($O84=2002,OFFSET('2002'!N$1,Calculations!$K82,0),IF($O84=2003,OFFSET('2003'!N$1,Calculations!$K82,0),IF($O84=2004,OFFSET('2004'!N$1,Calculations!$K82,0),IF($O84=2005,OFFSET('2005'!N$1,Calculations!$K82,0),IF($O84=2006,OFFSET('2006'!N$1,Calculations!$K82,0),IF($O84=2007,OFFSET('2007'!N$1,Calculations!$K82,0),IF($O84=2008,OFFSET('2008'!N$1,Calculations!$K82,0),IF($O84=2009,OFFSET('2009'!N$1,Calculations!$K82,0),IF($O84=2010,OFFSET('2010'!N$1,Calculations!$K82,0),IF($O84=2011,OFFSET('2011'!N$1,Calculations!$K82,0),IF($O84=2012,OFFSET('2012'!N$1,Calculations!$K82,0),IF($O84=2013,OFFSET('2013'!N$1,Calculations!$K82,0),IF($O84=2014,OFFSET('2014'!N$1,Calculations!$K82,0),IF($O84=2015,OFFSET('2015'!N$1,Calculations!$K82,0),IF($O84=2016,OFFSET('2016'!N$1,Calculations!$K82,0),IF($O84=2017,OFFSET('2017'!N$1,Calculations!$K82,0),0))))))))))))))))</f>
        <v>5.3187011419726139E-4</v>
      </c>
      <c r="CL84" s="33">
        <f ca="1">IF($O84=2002,OFFSET('2002'!O$1,Calculations!$K82,0),IF($O84=2003,OFFSET('2003'!O$1,Calculations!$K82,0),IF($O84=2004,OFFSET('2004'!O$1,Calculations!$K82,0),IF($O84=2005,OFFSET('2005'!O$1,Calculations!$K82,0),IF($O84=2006,OFFSET('2006'!O$1,Calculations!$K82,0),IF($O84=2007,OFFSET('2007'!O$1,Calculations!$K82,0),IF($O84=2008,OFFSET('2008'!O$1,Calculations!$K82,0),IF($O84=2009,OFFSET('2009'!O$1,Calculations!$K82,0),IF($O84=2010,OFFSET('2010'!O$1,Calculations!$K82,0),IF($O84=2011,OFFSET('2011'!O$1,Calculations!$K82,0),IF($O84=2012,OFFSET('2012'!O$1,Calculations!$K82,0),IF($O84=2013,OFFSET('2013'!O$1,Calculations!$K82,0),IF($O84=2014,OFFSET('2014'!O$1,Calculations!$K82,0),IF($O84=2015,OFFSET('2015'!O$1,Calculations!$K82,0),IF($O84=2016,OFFSET('2016'!O$1,Calculations!$K82,0),IF($O84=2017,OFFSET('2017'!O$1,Calculations!$K82,0),0))))))))))))))))</f>
        <v>1.5900947093602162E-4</v>
      </c>
      <c r="CM84" s="33">
        <f ca="1">IF($O84=2002,OFFSET('2002'!P$1,Calculations!$K82,0),IF($O84=2003,OFFSET('2003'!P$1,Calculations!$K82,0),IF($O84=2004,OFFSET('2004'!P$1,Calculations!$K82,0),IF($O84=2005,OFFSET('2005'!P$1,Calculations!$K82,0),IF($O84=2006,OFFSET('2006'!P$1,Calculations!$K82,0),IF($O84=2007,OFFSET('2007'!P$1,Calculations!$K82,0),IF($O84=2008,OFFSET('2008'!P$1,Calculations!$K82,0),IF($O84=2009,OFFSET('2009'!P$1,Calculations!$K82,0),IF($O84=2010,OFFSET('2010'!P$1,Calculations!$K82,0),IF($O84=2011,OFFSET('2011'!P$1,Calculations!$K82,0),IF($O84=2012,OFFSET('2012'!P$1,Calculations!$K82,0),IF($O84=2013,OFFSET('2013'!P$1,Calculations!$K82,0),IF($O84=2014,OFFSET('2014'!P$1,Calculations!$K82,0),IF($O84=2015,OFFSET('2015'!P$1,Calculations!$K82,0),IF($O84=2016,OFFSET('2016'!P$1,Calculations!$K82,0),IF($O84=2017,OFFSET('2017'!P$1,Calculations!$K82,0),0))))))))))))))))</f>
        <v>4.5874488949870031E-4</v>
      </c>
      <c r="CN84" s="37">
        <f ca="1">IF($O84=2002,OFFSET('2002'!Q$1,Calculations!$K82,0),IF($O84=2003,OFFSET('2003'!Q$1,Calculations!$K82,0),IF($O84=2004,OFFSET('2004'!Q$1,Calculations!$K82,0),IF($O84=2005,OFFSET('2005'!Q$1,Calculations!$K82,0),IF($O84=2006,OFFSET('2006'!Q$1,Calculations!$K82,0),IF($O84=2007,OFFSET('2007'!Q$1,Calculations!$K82,0),IF($O84=2008,OFFSET('2008'!Q$1,Calculations!$K82,0),IF($O84=2009,OFFSET('2009'!Q$1,Calculations!$K82,0),IF($O84=2010,OFFSET('2010'!Q$1,Calculations!$K82,0),IF($O84=2011,OFFSET('2011'!Q$1,Calculations!$K82,0),IF($O84=2012,OFFSET('2012'!Q$1,Calculations!$K82,0),IF($O84=2013,OFFSET('2013'!Q$1,Calculations!$K82,0),IF($O84=2014,OFFSET('2014'!Q$1,Calculations!$K82,0),IF($O84=2015,OFFSET('2015'!Q$1,Calculations!$K82,0),IF($O84=2016,OFFSET('2016'!Q$1,Calculations!$K82,0),IF($O84=2017,OFFSET('2017'!Q$1,Calculations!$K82,0),0))))))))))))))))</f>
        <v>9.098961967523523E-5</v>
      </c>
      <c r="CO84" s="71">
        <f t="shared" ca="1" si="78"/>
        <v>0</v>
      </c>
      <c r="CP84" s="33">
        <f ca="1">IF($O84=2002,OFFSET('2002'!K$1,Calculations!$L82,0),IF($O84=2003,OFFSET('2003'!K$1,Calculations!$L82,0),IF($O84=2004,OFFSET('2004'!K$1,Calculations!$L82,0),IF($O84=2005,OFFSET('2005'!K$1,Calculations!$L82,0),IF($O84=2006,OFFSET('2006'!K$1,Calculations!$L82,0),IF($O84=2007,OFFSET('2007'!K$1,Calculations!$L82,0),IF($O84=2008,OFFSET('2008'!K$1,Calculations!$L82,0),IF($O84=2009,OFFSET('2009'!K$1,Calculations!$L82,0),IF($O84=2010,OFFSET('2010'!K$1,Calculations!$L82,0),IF($O84=2011,OFFSET('2011'!K$1,Calculations!$L82,0),IF($O84=2012,OFFSET('2012'!K$1,Calculations!$L82,0),IF($O84=2013,OFFSET('2013'!K$1,Calculations!$L82,0),IF($O84=2014,OFFSET('2014'!K$1,Calculations!$L82,0),IF($O84=2015,OFFSET('2015'!K$1,Calculations!$L82,0),IF($O84=2016,OFFSET('2016'!K$1,Calculations!$L82,0),IF($O84=2017,OFFSET('2017'!K$1,Calculations!$L82,0),0))))))))))))))))</f>
        <v>0.38164015886271313</v>
      </c>
      <c r="CQ84" s="33">
        <f ca="1">IF($O84=2002,OFFSET('2002'!L$1,Calculations!$L82,0),IF($O84=2003,OFFSET('2003'!L$1,Calculations!$L82,0),IF($O84=2004,OFFSET('2004'!L$1,Calculations!$L82,0),IF($O84=2005,OFFSET('2005'!L$1,Calculations!$L82,0),IF($O84=2006,OFFSET('2006'!L$1,Calculations!$L82,0),IF($O84=2007,OFFSET('2007'!L$1,Calculations!$L82,0),IF($O84=2008,OFFSET('2008'!L$1,Calculations!$L82,0),IF($O84=2009,OFFSET('2009'!L$1,Calculations!$L82,0),IF($O84=2010,OFFSET('2010'!L$1,Calculations!$L82,0),IF($O84=2011,OFFSET('2011'!L$1,Calculations!$L82,0),IF($O84=2012,OFFSET('2012'!L$1,Calculations!$L82,0),IF($O84=2013,OFFSET('2013'!L$1,Calculations!$L82,0),IF($O84=2014,OFFSET('2014'!L$1,Calculations!$L82,0),IF($O84=2015,OFFSET('2015'!L$1,Calculations!$L82,0),IF($O84=2016,OFFSET('2016'!L$1,Calculations!$L82,0),IF($O84=2017,OFFSET('2017'!L$1,Calculations!$L82,0),0))))))))))))))))</f>
        <v>0.19040322126190795</v>
      </c>
      <c r="CR84" s="33">
        <f ca="1">IF($O84=2002,OFFSET('2002'!M$1,Calculations!$L82,0),IF($O84=2003,OFFSET('2003'!M$1,Calculations!$L82,0),IF($O84=2004,OFFSET('2004'!M$1,Calculations!$L82,0),IF($O84=2005,OFFSET('2005'!M$1,Calculations!$L82,0),IF($O84=2006,OFFSET('2006'!M$1,Calculations!$L82,0),IF($O84=2007,OFFSET('2007'!M$1,Calculations!$L82,0),IF($O84=2008,OFFSET('2008'!M$1,Calculations!$L82,0),IF($O84=2009,OFFSET('2009'!M$1,Calculations!$L82,0),IF($O84=2010,OFFSET('2010'!M$1,Calculations!$L82,0),IF($O84=2011,OFFSET('2011'!M$1,Calculations!$L82,0),IF($O84=2012,OFFSET('2012'!M$1,Calculations!$L82,0),IF($O84=2013,OFFSET('2013'!M$1,Calculations!$L82,0),IF($O84=2014,OFFSET('2014'!M$1,Calculations!$L82,0),IF($O84=2015,OFFSET('2015'!M$1,Calculations!$L82,0),IF($O84=2016,OFFSET('2016'!M$1,Calculations!$L82,0),IF($O84=2017,OFFSET('2017'!M$1,Calculations!$L82,0),0))))))))))))))))</f>
        <v>5.0787706770211348E-2</v>
      </c>
      <c r="CS84" s="33">
        <f ca="1">IF($O84=2002,OFFSET('2002'!N$1,Calculations!$L82,0),IF($O84=2003,OFFSET('2003'!N$1,Calculations!$L82,0),IF($O84=2004,OFFSET('2004'!N$1,Calculations!$L82,0),IF($O84=2005,OFFSET('2005'!N$1,Calculations!$L82,0),IF($O84=2006,OFFSET('2006'!N$1,Calculations!$L82,0),IF($O84=2007,OFFSET('2007'!N$1,Calculations!$L82,0),IF($O84=2008,OFFSET('2008'!N$1,Calculations!$L82,0),IF($O84=2009,OFFSET('2009'!N$1,Calculations!$L82,0),IF($O84=2010,OFFSET('2010'!N$1,Calculations!$L82,0),IF($O84=2011,OFFSET('2011'!N$1,Calculations!$L82,0),IF($O84=2012,OFFSET('2012'!N$1,Calculations!$L82,0),IF($O84=2013,OFFSET('2013'!N$1,Calculations!$L82,0),IF($O84=2014,OFFSET('2014'!N$1,Calculations!$L82,0),IF($O84=2015,OFFSET('2015'!N$1,Calculations!$L82,0),IF($O84=2016,OFFSET('2016'!N$1,Calculations!$L82,0),IF($O84=2017,OFFSET('2017'!N$1,Calculations!$L82,0),0))))))))))))))))</f>
        <v>3.6931610760390476E-2</v>
      </c>
      <c r="CT84" s="33">
        <f ca="1">IF($O84=2002,OFFSET('2002'!O$1,Calculations!$L82,0),IF($O84=2003,OFFSET('2003'!O$1,Calculations!$L82,0),IF($O84=2004,OFFSET('2004'!O$1,Calculations!$L82,0),IF($O84=2005,OFFSET('2005'!O$1,Calculations!$L82,0),IF($O84=2006,OFFSET('2006'!O$1,Calculations!$L82,0),IF($O84=2007,OFFSET('2007'!O$1,Calculations!$L82,0),IF($O84=2008,OFFSET('2008'!O$1,Calculations!$L82,0),IF($O84=2009,OFFSET('2009'!O$1,Calculations!$L82,0),IF($O84=2010,OFFSET('2010'!O$1,Calculations!$L82,0),IF($O84=2011,OFFSET('2011'!O$1,Calculations!$L82,0),IF($O84=2012,OFFSET('2012'!O$1,Calculations!$L82,0),IF($O84=2013,OFFSET('2013'!O$1,Calculations!$L82,0),IF($O84=2014,OFFSET('2014'!O$1,Calculations!$L82,0),IF($O84=2015,OFFSET('2015'!O$1,Calculations!$L82,0),IF($O84=2016,OFFSET('2016'!O$1,Calculations!$L82,0),IF($O84=2017,OFFSET('2017'!O$1,Calculations!$L82,0),0))))))))))))))))</f>
        <v>0.33977381206979573</v>
      </c>
      <c r="CU84" s="33">
        <f ca="1">IF($O84=2002,OFFSET('2002'!P$1,Calculations!$L82,0),IF($O84=2003,OFFSET('2003'!P$1,Calculations!$L82,0),IF($O84=2004,OFFSET('2004'!P$1,Calculations!$L82,0),IF($O84=2005,OFFSET('2005'!P$1,Calculations!$L82,0),IF($O84=2006,OFFSET('2006'!P$1,Calculations!$L82,0),IF($O84=2007,OFFSET('2007'!P$1,Calculations!$L82,0),IF($O84=2008,OFFSET('2008'!P$1,Calculations!$L82,0),IF($O84=2009,OFFSET('2009'!P$1,Calculations!$L82,0),IF($O84=2010,OFFSET('2010'!P$1,Calculations!$L82,0),IF($O84=2011,OFFSET('2011'!P$1,Calculations!$L82,0),IF($O84=2012,OFFSET('2012'!P$1,Calculations!$L82,0),IF($O84=2013,OFFSET('2013'!P$1,Calculations!$L82,0),IF($O84=2014,OFFSET('2014'!P$1,Calculations!$L82,0),IF($O84=2015,OFFSET('2015'!P$1,Calculations!$L82,0),IF($O84=2016,OFFSET('2016'!P$1,Calculations!$L82,0),IF($O84=2017,OFFSET('2017'!P$1,Calculations!$L82,0),0))))))))))))))))</f>
        <v>4.6349027498133712E-4</v>
      </c>
      <c r="CV84" s="37">
        <f ca="1">IF($O84=2002,OFFSET('2002'!Q$1,Calculations!$L82,0),IF($O84=2003,OFFSET('2003'!Q$1,Calculations!$L82,0),IF($O84=2004,OFFSET('2004'!Q$1,Calculations!$L82,0),IF($O84=2005,OFFSET('2005'!Q$1,Calculations!$L82,0),IF($O84=2006,OFFSET('2006'!Q$1,Calculations!$L82,0),IF($O84=2007,OFFSET('2007'!Q$1,Calculations!$L82,0),IF($O84=2008,OFFSET('2008'!Q$1,Calculations!$L82,0),IF($O84=2009,OFFSET('2009'!Q$1,Calculations!$L82,0),IF($O84=2010,OFFSET('2010'!Q$1,Calculations!$L82,0),IF($O84=2011,OFFSET('2011'!Q$1,Calculations!$L82,0),IF($O84=2012,OFFSET('2012'!Q$1,Calculations!$L82,0),IF($O84=2013,OFFSET('2013'!Q$1,Calculations!$L82,0),IF($O84=2014,OFFSET('2014'!Q$1,Calculations!$L82,0),IF($O84=2015,OFFSET('2015'!Q$1,Calculations!$L82,0),IF($O84=2016,OFFSET('2016'!Q$1,Calculations!$L82,0),IF($O84=2017,OFFSET('2017'!Q$1,Calculations!$L82,0),0))))))))))))))))</f>
        <v>1</v>
      </c>
      <c r="CW84" s="14">
        <v>1.8473088257836254E-2</v>
      </c>
      <c r="CX84" s="14">
        <v>9.0682893847194038E-2</v>
      </c>
      <c r="CY84" s="14">
        <v>0.11920635996488728</v>
      </c>
      <c r="CZ84" s="14">
        <v>0.11677646366978774</v>
      </c>
      <c r="DA84" s="14">
        <v>2.4161647745158331E-3</v>
      </c>
      <c r="DB84" s="14">
        <v>0.10372583827950815</v>
      </c>
      <c r="DC84" s="14">
        <v>8.6758767677523524E-2</v>
      </c>
      <c r="DD84" s="14">
        <v>0.11473430216696616</v>
      </c>
      <c r="DE84" s="14">
        <v>0.18241377593586364</v>
      </c>
      <c r="DF84" s="14">
        <v>1.0824312466092121E-2</v>
      </c>
      <c r="DG84" s="14">
        <v>0</v>
      </c>
      <c r="DH84" s="14">
        <v>0.16328848349539224</v>
      </c>
      <c r="DI84" s="54">
        <v>5.9319172421358257E-2</v>
      </c>
      <c r="DK84" s="40">
        <f t="shared" ca="1" si="79"/>
        <v>5.3150482167689146E-2</v>
      </c>
      <c r="DL84" s="36">
        <f t="shared" ca="1" si="80"/>
        <v>6.6851633925892773E-2</v>
      </c>
      <c r="DM84" s="36">
        <f t="shared" ca="1" si="81"/>
        <v>6.5692978338560651E-2</v>
      </c>
      <c r="DN84" s="36">
        <f t="shared" ca="1" si="82"/>
        <v>7.0789289176313205E-2</v>
      </c>
      <c r="DO84" s="36">
        <f t="shared" ca="1" si="83"/>
        <v>6.0776079471011976E-2</v>
      </c>
      <c r="DP84" s="36">
        <f t="shared" ca="1" si="84"/>
        <v>6.9677895106394314E-2</v>
      </c>
      <c r="DQ84" s="48">
        <f t="shared" ca="1" si="101"/>
        <v>5.9565734496842604E-2</v>
      </c>
      <c r="DR84" s="51">
        <f t="shared" ca="1" si="102"/>
        <v>2.4656207548434672E-4</v>
      </c>
      <c r="DS84" s="28">
        <f t="shared" ca="1" si="85"/>
        <v>1.0531504821676891</v>
      </c>
      <c r="DT84" s="28">
        <f t="shared" ca="1" si="86"/>
        <v>1.0668516339258929</v>
      </c>
      <c r="DU84" s="28">
        <f t="shared" ca="1" si="87"/>
        <v>1.0656929783385607</v>
      </c>
      <c r="DV84" s="28">
        <f t="shared" ca="1" si="88"/>
        <v>1.0707892891763131</v>
      </c>
      <c r="DW84" s="28">
        <f t="shared" ca="1" si="89"/>
        <v>1.0607760794710119</v>
      </c>
      <c r="DX84" s="28">
        <f t="shared" ca="1" si="90"/>
        <v>1.0696778951063943</v>
      </c>
      <c r="DY84" s="28">
        <f t="shared" ca="1" si="91"/>
        <v>1.0595657344968425</v>
      </c>
      <c r="DZ84" s="46">
        <f t="shared" si="92"/>
        <v>1.0593191724213582</v>
      </c>
      <c r="EA84" s="2">
        <f t="shared" ca="1" si="93"/>
        <v>5.1786130982947202E-2</v>
      </c>
      <c r="EB84" s="2">
        <f t="shared" ca="1" si="94"/>
        <v>6.4711912909873534E-2</v>
      </c>
      <c r="EC84" s="2">
        <f t="shared" ca="1" si="95"/>
        <v>6.3625271444387302E-2</v>
      </c>
      <c r="ED84" s="2">
        <f t="shared" ca="1" si="96"/>
        <v>6.8396029977045553E-2</v>
      </c>
      <c r="EE84" s="2">
        <f t="shared" ca="1" si="97"/>
        <v>5.9000790676939967E-2</v>
      </c>
      <c r="EF84" s="2">
        <f t="shared" ca="1" si="98"/>
        <v>6.7357570543556677E-2</v>
      </c>
      <c r="EG84" s="2">
        <f t="shared" ca="1" si="99"/>
        <v>5.7859139743438141E-2</v>
      </c>
      <c r="EH84" s="17">
        <f t="shared" si="100"/>
        <v>5.7626411598750163E-2</v>
      </c>
      <c r="EI84" s="13">
        <f t="shared" ca="1" si="103"/>
        <v>2.3272814468797837E-4</v>
      </c>
      <c r="EK84" s="89">
        <f t="shared" ca="1" si="68"/>
        <v>0.5037261258687501</v>
      </c>
      <c r="EL84" s="24">
        <f t="shared" ca="1" si="69"/>
        <v>8.3202598716249535E-2</v>
      </c>
      <c r="EM84" s="89">
        <f t="shared" ca="1" si="70"/>
        <v>0.11540654444039249</v>
      </c>
      <c r="EN84" s="89">
        <f t="shared" ca="1" si="71"/>
        <v>2.3085331443909306E-2</v>
      </c>
      <c r="EO84" s="45">
        <f t="shared" ca="1" si="72"/>
        <v>3.5459106352075498E-2</v>
      </c>
      <c r="EP84" s="89">
        <f t="shared" ca="1" si="73"/>
        <v>9.3931577846997124E-3</v>
      </c>
      <c r="EQ84" s="89">
        <f t="shared" ca="1" si="74"/>
        <v>0.10035704710232778</v>
      </c>
      <c r="ER84" s="45">
        <f t="shared" ca="1" si="75"/>
        <v>2.7322236408326053E-2</v>
      </c>
      <c r="ES84" s="89">
        <f t="shared" ca="1" si="76"/>
        <v>8.8099093912300114E-2</v>
      </c>
      <c r="ET84" s="89">
        <f t="shared" ca="1" si="77"/>
        <v>1.3857768351294222E-2</v>
      </c>
    </row>
    <row r="85" spans="1:150">
      <c r="A85">
        <v>155</v>
      </c>
      <c r="B85">
        <v>156</v>
      </c>
      <c r="C85">
        <v>157</v>
      </c>
      <c r="D85">
        <v>158</v>
      </c>
      <c r="E85">
        <v>159</v>
      </c>
      <c r="F85">
        <v>160</v>
      </c>
      <c r="G85">
        <v>161</v>
      </c>
      <c r="H85">
        <v>162</v>
      </c>
      <c r="I85">
        <v>163</v>
      </c>
      <c r="J85">
        <v>164</v>
      </c>
      <c r="K85">
        <v>165</v>
      </c>
      <c r="L85">
        <v>166</v>
      </c>
      <c r="N85" s="16">
        <v>40087</v>
      </c>
      <c r="O85" s="20">
        <v>2009</v>
      </c>
      <c r="P85" s="17">
        <f ca="1">IF($O85=2002,OFFSET('2002'!K$1,Calculations!$A83,0),IF($O85=2003,OFFSET('2003'!K$1,Calculations!$A83,0),IF($O85=2004,OFFSET('2004'!K$1,Calculations!$A83,0),IF($O85=2005,OFFSET('2005'!K$1,Calculations!$A83,0),IF($O85=2006,OFFSET('2006'!K$1,Calculations!$A83,0),IF($O85=2007,OFFSET('2007'!K$1,Calculations!$A83,0),IF($O85=2008,OFFSET('2008'!K$1,Calculations!$A83,0),IF($O85=2009,OFFSET('2009'!K$1,Calculations!$A83,0),IF($O85=2010,OFFSET('2010'!K$1,Calculations!$A83,0),IF($O85=2011,OFFSET('2011'!K$1,Calculations!$A83,0),IF($O85=2012,OFFSET('2012'!K$1,Calculations!$A83,0),IF($O85=2013,OFFSET('2013'!K$1,Calculations!$A83,0),IF($O85=2014,OFFSET('2014'!K$1,Calculations!$A83,0),IF($O85=2015,OFFSET('2015'!K$1,Calculations!$A83,0),IF($O85=2016,OFFSET('2016'!K$1,Calculations!$A83,0),IF($O85=2017,OFFSET('2017'!K$1,Calculations!$A83,0),0))))))))))))))))</f>
        <v>0.62856222575991338</v>
      </c>
      <c r="Q85" s="17">
        <f ca="1">IF($O85=2002,OFFSET('2002'!L$1,Calculations!$A83,0),IF($O85=2003,OFFSET('2003'!L$1,Calculations!$A83,0),IF($O85=2004,OFFSET('2004'!L$1,Calculations!$A83,0),IF($O85=2005,OFFSET('2005'!L$1,Calculations!$A83,0),IF($O85=2006,OFFSET('2006'!L$1,Calculations!$A83,0),IF($O85=2007,OFFSET('2007'!L$1,Calculations!$A83,0),IF($O85=2008,OFFSET('2008'!L$1,Calculations!$A83,0),IF($O85=2009,OFFSET('2009'!L$1,Calculations!$A83,0),IF($O85=2010,OFFSET('2010'!L$1,Calculations!$A83,0),IF($O85=2011,OFFSET('2011'!L$1,Calculations!$A83,0),IF($O85=2012,OFFSET('2012'!L$1,Calculations!$A83,0),IF($O85=2013,OFFSET('2013'!L$1,Calculations!$A83,0),IF($O85=2014,OFFSET('2014'!L$1,Calculations!$A83,0),IF($O85=2015,OFFSET('2015'!L$1,Calculations!$A83,0),IF($O85=2016,OFFSET('2016'!L$1,Calculations!$A83,0),IF($O85=2017,OFFSET('2017'!L$1,Calculations!$A83,0),0))))))))))))))))</f>
        <v>0.32747081314187615</v>
      </c>
      <c r="R85" s="17">
        <f ca="1">IF($O85=2002,OFFSET('2002'!M$1,Calculations!$A83,0),IF($O85=2003,OFFSET('2003'!M$1,Calculations!$A83,0),IF($O85=2004,OFFSET('2004'!M$1,Calculations!$A83,0),IF($O85=2005,OFFSET('2005'!M$1,Calculations!$A83,0),IF($O85=2006,OFFSET('2006'!M$1,Calculations!$A83,0),IF($O85=2007,OFFSET('2007'!M$1,Calculations!$A83,0),IF($O85=2008,OFFSET('2008'!M$1,Calculations!$A83,0),IF($O85=2009,OFFSET('2009'!M$1,Calculations!$A83,0),IF($O85=2010,OFFSET('2010'!M$1,Calculations!$A83,0),IF($O85=2011,OFFSET('2011'!M$1,Calculations!$A83,0),IF($O85=2012,OFFSET('2012'!M$1,Calculations!$A83,0),IF($O85=2013,OFFSET('2013'!M$1,Calculations!$A83,0),IF($O85=2014,OFFSET('2014'!M$1,Calculations!$A83,0),IF($O85=2015,OFFSET('2015'!M$1,Calculations!$A83,0),IF($O85=2016,OFFSET('2016'!M$1,Calculations!$A83,0),IF($O85=2017,OFFSET('2017'!M$1,Calculations!$A83,0),0))))))))))))))))</f>
        <v>0.40693500432847413</v>
      </c>
      <c r="S85" s="17">
        <f ca="1">IF($O85=2002,OFFSET('2002'!N$1,Calculations!$A83,0),IF($O85=2003,OFFSET('2003'!N$1,Calculations!$A83,0),IF($O85=2004,OFFSET('2004'!N$1,Calculations!$A83,0),IF($O85=2005,OFFSET('2005'!N$1,Calculations!$A83,0),IF($O85=2006,OFFSET('2006'!N$1,Calculations!$A83,0),IF($O85=2007,OFFSET('2007'!N$1,Calculations!$A83,0),IF($O85=2008,OFFSET('2008'!N$1,Calculations!$A83,0),IF($O85=2009,OFFSET('2009'!N$1,Calculations!$A83,0),IF($O85=2010,OFFSET('2010'!N$1,Calculations!$A83,0),IF($O85=2011,OFFSET('2011'!N$1,Calculations!$A83,0),IF($O85=2012,OFFSET('2012'!N$1,Calculations!$A83,0),IF($O85=2013,OFFSET('2013'!N$1,Calculations!$A83,0),IF($O85=2014,OFFSET('2014'!N$1,Calculations!$A83,0),IF($O85=2015,OFFSET('2015'!N$1,Calculations!$A83,0),IF($O85=2016,OFFSET('2016'!N$1,Calculations!$A83,0),IF($O85=2017,OFFSET('2017'!N$1,Calculations!$A83,0),0))))))))))))))))</f>
        <v>0.35783693554576662</v>
      </c>
      <c r="T85" s="17">
        <f ca="1">IF($O85=2002,OFFSET('2002'!O$1,Calculations!$A83,0),IF($O85=2003,OFFSET('2003'!O$1,Calculations!$A83,0),IF($O85=2004,OFFSET('2004'!O$1,Calculations!$A83,0),IF($O85=2005,OFFSET('2005'!O$1,Calculations!$A83,0),IF($O85=2006,OFFSET('2006'!O$1,Calculations!$A83,0),IF($O85=2007,OFFSET('2007'!O$1,Calculations!$A83,0),IF($O85=2008,OFFSET('2008'!O$1,Calculations!$A83,0),IF($O85=2009,OFFSET('2009'!O$1,Calculations!$A83,0),IF($O85=2010,OFFSET('2010'!O$1,Calculations!$A83,0),IF($O85=2011,OFFSET('2011'!O$1,Calculations!$A83,0),IF($O85=2012,OFFSET('2012'!O$1,Calculations!$A83,0),IF($O85=2013,OFFSET('2013'!O$1,Calculations!$A83,0),IF($O85=2014,OFFSET('2014'!O$1,Calculations!$A83,0),IF($O85=2015,OFFSET('2015'!O$1,Calculations!$A83,0),IF($O85=2016,OFFSET('2016'!O$1,Calculations!$A83,0),IF($O85=2017,OFFSET('2017'!O$1,Calculations!$A83,0),0))))))))))))))))</f>
        <v>0.50395450255494234</v>
      </c>
      <c r="U85" s="17">
        <f ca="1">IF($O85=2002,OFFSET('2002'!P$1,Calculations!$A83,0),IF($O85=2003,OFFSET('2003'!P$1,Calculations!$A83,0),IF($O85=2004,OFFSET('2004'!P$1,Calculations!$A83,0),IF($O85=2005,OFFSET('2005'!P$1,Calculations!$A83,0),IF($O85=2006,OFFSET('2006'!P$1,Calculations!$A83,0),IF($O85=2007,OFFSET('2007'!P$1,Calculations!$A83,0),IF($O85=2008,OFFSET('2008'!P$1,Calculations!$A83,0),IF($O85=2009,OFFSET('2009'!P$1,Calculations!$A83,0),IF($O85=2010,OFFSET('2010'!P$1,Calculations!$A83,0),IF($O85=2011,OFFSET('2011'!P$1,Calculations!$A83,0),IF($O85=2012,OFFSET('2012'!P$1,Calculations!$A83,0),IF($O85=2013,OFFSET('2013'!P$1,Calculations!$A83,0),IF($O85=2014,OFFSET('2014'!P$1,Calculations!$A83,0),IF($O85=2015,OFFSET('2015'!P$1,Calculations!$A83,0),IF($O85=2016,OFFSET('2016'!P$1,Calculations!$A83,0),IF($O85=2017,OFFSET('2017'!P$1,Calculations!$A83,0),0))))))))))))))))</f>
        <v>0.37174721249612819</v>
      </c>
      <c r="V85" s="13">
        <f ca="1">IF($O85=2002,OFFSET('2002'!Q$1,Calculations!$A83,0),IF($O85=2003,OFFSET('2003'!Q$1,Calculations!$A83,0),IF($O85=2004,OFFSET('2004'!Q$1,Calculations!$A83,0),IF($O85=2005,OFFSET('2005'!Q$1,Calculations!$A83,0),IF($O85=2006,OFFSET('2006'!Q$1,Calculations!$A83,0),IF($O85=2007,OFFSET('2007'!Q$1,Calculations!$A83,0),IF($O85=2008,OFFSET('2008'!Q$1,Calculations!$A83,0),IF($O85=2009,OFFSET('2009'!Q$1,Calculations!$A83,0),IF($O85=2010,OFFSET('2010'!Q$1,Calculations!$A83,0),IF($O85=2011,OFFSET('2011'!Q$1,Calculations!$A83,0),IF($O85=2012,OFFSET('2012'!Q$1,Calculations!$A83,0),IF($O85=2013,OFFSET('2013'!Q$1,Calculations!$A83,0),IF($O85=2014,OFFSET('2014'!Q$1,Calculations!$A83,0),IF($O85=2015,OFFSET('2015'!Q$1,Calculations!$A83,0),IF($O85=2016,OFFSET('2016'!Q$1,Calculations!$A83,0),IF($O85=2017,OFFSET('2017'!Q$1,Calculations!$A83,0),0))))))))))))))))</f>
        <v>0.50905185687389876</v>
      </c>
      <c r="W85" s="33">
        <f ca="1">IF($O85=2002,OFFSET('2002'!K$1,Calculations!$B83,0),IF($O85=2003,OFFSET('2003'!K$1,Calculations!$B83,0),IF($O85=2004,OFFSET('2004'!K$1,Calculations!$B83,0),IF($O85=2005,OFFSET('2005'!K$1,Calculations!$B83,0),IF($O85=2006,OFFSET('2006'!K$1,Calculations!$B83,0),IF($O85=2007,OFFSET('2007'!K$1,Calculations!$B83,0),IF($O85=2008,OFFSET('2008'!K$1,Calculations!$B83,0),IF($O85=2009,OFFSET('2009'!K$1,Calculations!$B83,0),IF($O85=2010,OFFSET('2010'!K$1,Calculations!$B83,0),IF($O85=2011,OFFSET('2011'!K$1,Calculations!$B83,0),IF($O85=2012,OFFSET('2012'!K$1,Calculations!$B83,0),IF($O85=2013,OFFSET('2013'!K$1,Calculations!$B83,0),IF($O85=2014,OFFSET('2014'!K$1,Calculations!$B83,0),IF($O85=2015,OFFSET('2015'!K$1,Calculations!$B83,0),IF($O85=2016,OFFSET('2016'!K$1,Calculations!$B83,0),IF($O85=2017,OFFSET('2017'!K$1,Calculations!$B83,0),0))))))))))))))))</f>
        <v>9.3549383256456356E-2</v>
      </c>
      <c r="X85" s="33">
        <f ca="1">IF($O85=2002,OFFSET('2002'!L$1,Calculations!$B83,0),IF($O85=2003,OFFSET('2003'!L$1,Calculations!$B83,0),IF($O85=2004,OFFSET('2004'!L$1,Calculations!$B83,0),IF($O85=2005,OFFSET('2005'!L$1,Calculations!$B83,0),IF($O85=2006,OFFSET('2006'!L$1,Calculations!$B83,0),IF($O85=2007,OFFSET('2007'!L$1,Calculations!$B83,0),IF($O85=2008,OFFSET('2008'!L$1,Calculations!$B83,0),IF($O85=2009,OFFSET('2009'!L$1,Calculations!$B83,0),IF($O85=2010,OFFSET('2010'!L$1,Calculations!$B83,0),IF($O85=2011,OFFSET('2011'!L$1,Calculations!$B83,0),IF($O85=2012,OFFSET('2012'!L$1,Calculations!$B83,0),IF($O85=2013,OFFSET('2013'!L$1,Calculations!$B83,0),IF($O85=2014,OFFSET('2014'!L$1,Calculations!$B83,0),IF($O85=2015,OFFSET('2015'!L$1,Calculations!$B83,0),IF($O85=2016,OFFSET('2016'!L$1,Calculations!$B83,0),IF($O85=2017,OFFSET('2017'!L$1,Calculations!$B83,0),0))))))))))))))))</f>
        <v>4.920381377147913E-2</v>
      </c>
      <c r="Y85" s="33">
        <f ca="1">IF($O85=2002,OFFSET('2002'!M$1,Calculations!$B83,0),IF($O85=2003,OFFSET('2003'!M$1,Calculations!$B83,0),IF($O85=2004,OFFSET('2004'!M$1,Calculations!$B83,0),IF($O85=2005,OFFSET('2005'!M$1,Calculations!$B83,0),IF($O85=2006,OFFSET('2006'!M$1,Calculations!$B83,0),IF($O85=2007,OFFSET('2007'!M$1,Calculations!$B83,0),IF($O85=2008,OFFSET('2008'!M$1,Calculations!$B83,0),IF($O85=2009,OFFSET('2009'!M$1,Calculations!$B83,0),IF($O85=2010,OFFSET('2010'!M$1,Calculations!$B83,0),IF($O85=2011,OFFSET('2011'!M$1,Calculations!$B83,0),IF($O85=2012,OFFSET('2012'!M$1,Calculations!$B83,0),IF($O85=2013,OFFSET('2013'!M$1,Calculations!$B83,0),IF($O85=2014,OFFSET('2014'!M$1,Calculations!$B83,0),IF($O85=2015,OFFSET('2015'!M$1,Calculations!$B83,0),IF($O85=2016,OFFSET('2016'!M$1,Calculations!$B83,0),IF($O85=2017,OFFSET('2017'!M$1,Calculations!$B83,0),0))))))))))))))))</f>
        <v>9.0770316852580732E-2</v>
      </c>
      <c r="Z85" s="33">
        <f ca="1">IF($O85=2002,OFFSET('2002'!N$1,Calculations!$B83,0),IF($O85=2003,OFFSET('2003'!N$1,Calculations!$B83,0),IF($O85=2004,OFFSET('2004'!N$1,Calculations!$B83,0),IF($O85=2005,OFFSET('2005'!N$1,Calculations!$B83,0),IF($O85=2006,OFFSET('2006'!N$1,Calculations!$B83,0),IF($O85=2007,OFFSET('2007'!N$1,Calculations!$B83,0),IF($O85=2008,OFFSET('2008'!N$1,Calculations!$B83,0),IF($O85=2009,OFFSET('2009'!N$1,Calculations!$B83,0),IF($O85=2010,OFFSET('2010'!N$1,Calculations!$B83,0),IF($O85=2011,OFFSET('2011'!N$1,Calculations!$B83,0),IF($O85=2012,OFFSET('2012'!N$1,Calculations!$B83,0),IF($O85=2013,OFFSET('2013'!N$1,Calculations!$B83,0),IF($O85=2014,OFFSET('2014'!N$1,Calculations!$B83,0),IF($O85=2015,OFFSET('2015'!N$1,Calculations!$B83,0),IF($O85=2016,OFFSET('2016'!N$1,Calculations!$B83,0),IF($O85=2017,OFFSET('2017'!N$1,Calculations!$B83,0),0))))))))))))))))</f>
        <v>0.10350820316869395</v>
      </c>
      <c r="AA85" s="33">
        <f ca="1">IF($O85=2002,OFFSET('2002'!O$1,Calculations!$B83,0),IF($O85=2003,OFFSET('2003'!O$1,Calculations!$B83,0),IF($O85=2004,OFFSET('2004'!O$1,Calculations!$B83,0),IF($O85=2005,OFFSET('2005'!O$1,Calculations!$B83,0),IF($O85=2006,OFFSET('2006'!O$1,Calculations!$B83,0),IF($O85=2007,OFFSET('2007'!O$1,Calculations!$B83,0),IF($O85=2008,OFFSET('2008'!O$1,Calculations!$B83,0),IF($O85=2009,OFFSET('2009'!O$1,Calculations!$B83,0),IF($O85=2010,OFFSET('2010'!O$1,Calculations!$B83,0),IF($O85=2011,OFFSET('2011'!O$1,Calculations!$B83,0),IF($O85=2012,OFFSET('2012'!O$1,Calculations!$B83,0),IF($O85=2013,OFFSET('2013'!O$1,Calculations!$B83,0),IF($O85=2014,OFFSET('2014'!O$1,Calculations!$B83,0),IF($O85=2015,OFFSET('2015'!O$1,Calculations!$B83,0),IF($O85=2016,OFFSET('2016'!O$1,Calculations!$B83,0),IF($O85=2017,OFFSET('2017'!O$1,Calculations!$B83,0),0))))))))))))))))</f>
        <v>8.3156861075330074E-2</v>
      </c>
      <c r="AB85" s="33">
        <f ca="1">IF($O85=2002,OFFSET('2002'!P$1,Calculations!$B83,0),IF($O85=2003,OFFSET('2003'!P$1,Calculations!$B83,0),IF($O85=2004,OFFSET('2004'!P$1,Calculations!$B83,0),IF($O85=2005,OFFSET('2005'!P$1,Calculations!$B83,0),IF($O85=2006,OFFSET('2006'!P$1,Calculations!$B83,0),IF($O85=2007,OFFSET('2007'!P$1,Calculations!$B83,0),IF($O85=2008,OFFSET('2008'!P$1,Calculations!$B83,0),IF($O85=2009,OFFSET('2009'!P$1,Calculations!$B83,0),IF($O85=2010,OFFSET('2010'!P$1,Calculations!$B83,0),IF($O85=2011,OFFSET('2011'!P$1,Calculations!$B83,0),IF($O85=2012,OFFSET('2012'!P$1,Calculations!$B83,0),IF($O85=2013,OFFSET('2013'!P$1,Calculations!$B83,0),IF($O85=2014,OFFSET('2014'!P$1,Calculations!$B83,0),IF($O85=2015,OFFSET('2015'!P$1,Calculations!$B83,0),IF($O85=2016,OFFSET('2016'!P$1,Calculations!$B83,0),IF($O85=2017,OFFSET('2017'!P$1,Calculations!$B83,0),0))))))))))))))))</f>
        <v>0.11421386148125864</v>
      </c>
      <c r="AC85" s="37">
        <f ca="1">IF($O85=2002,OFFSET('2002'!Q$1,Calculations!$B83,0),IF($O85=2003,OFFSET('2003'!Q$1,Calculations!$B83,0),IF($O85=2004,OFFSET('2004'!Q$1,Calculations!$B83,0),IF($O85=2005,OFFSET('2005'!Q$1,Calculations!$B83,0),IF($O85=2006,OFFSET('2006'!Q$1,Calculations!$B83,0),IF($O85=2007,OFFSET('2007'!Q$1,Calculations!$B83,0),IF($O85=2008,OFFSET('2008'!Q$1,Calculations!$B83,0),IF($O85=2009,OFFSET('2009'!Q$1,Calculations!$B83,0),IF($O85=2010,OFFSET('2010'!Q$1,Calculations!$B83,0),IF($O85=2011,OFFSET('2011'!Q$1,Calculations!$B83,0),IF($O85=2012,OFFSET('2012'!Q$1,Calculations!$B83,0),IF($O85=2013,OFFSET('2013'!Q$1,Calculations!$B83,0),IF($O85=2014,OFFSET('2014'!Q$1,Calculations!$B83,0),IF($O85=2015,OFFSET('2015'!Q$1,Calculations!$B83,0),IF($O85=2016,OFFSET('2016'!Q$1,Calculations!$B83,0),IF($O85=2017,OFFSET('2017'!Q$1,Calculations!$B83,0),0))))))))))))))))</f>
        <v>8.2062014976314129E-2</v>
      </c>
      <c r="AD85" s="33">
        <f ca="1">IF($O85=2002,OFFSET('2002'!K$1,Calculations!$C83,0),IF($O85=2003,OFFSET('2003'!K$1,Calculations!$C83,0),IF($O85=2004,OFFSET('2004'!K$1,Calculations!$C83,0),IF($O85=2005,OFFSET('2005'!K$1,Calculations!$C83,0),IF($O85=2006,OFFSET('2006'!K$1,Calculations!$C83,0),IF($O85=2007,OFFSET('2007'!K$1,Calculations!$C83,0),IF($O85=2008,OFFSET('2008'!K$1,Calculations!$C83,0),IF($O85=2009,OFFSET('2009'!K$1,Calculations!$C83,0),IF($O85=2010,OFFSET('2010'!K$1,Calculations!$C83,0),IF($O85=2011,OFFSET('2011'!K$1,Calculations!$C83,0),IF($O85=2012,OFFSET('2012'!K$1,Calculations!$C83,0),IF($O85=2013,OFFSET('2013'!K$1,Calculations!$C83,0),IF($O85=2014,OFFSET('2014'!K$1,Calculations!$C83,0),IF($O85=2015,OFFSET('2015'!K$1,Calculations!$C83,0),IF($O85=2016,OFFSET('2016'!K$1,Calculations!$C83,0),IF($O85=2017,OFFSET('2017'!K$1,Calculations!$C83,0),0))))))))))))))))</f>
        <v>3.1602196589428498E-2</v>
      </c>
      <c r="AE85" s="33">
        <f ca="1">IF($O85=2002,OFFSET('2002'!L$1,Calculations!$C83,0),IF($O85=2003,OFFSET('2003'!L$1,Calculations!$C83,0),IF($O85=2004,OFFSET('2004'!L$1,Calculations!$C83,0),IF($O85=2005,OFFSET('2005'!L$1,Calculations!$C83,0),IF($O85=2006,OFFSET('2006'!L$1,Calculations!$C83,0),IF($O85=2007,OFFSET('2007'!L$1,Calculations!$C83,0),IF($O85=2008,OFFSET('2008'!L$1,Calculations!$C83,0),IF($O85=2009,OFFSET('2009'!L$1,Calculations!$C83,0),IF($O85=2010,OFFSET('2010'!L$1,Calculations!$C83,0),IF($O85=2011,OFFSET('2011'!L$1,Calculations!$C83,0),IF($O85=2012,OFFSET('2012'!L$1,Calculations!$C83,0),IF($O85=2013,OFFSET('2013'!L$1,Calculations!$C83,0),IF($O85=2014,OFFSET('2014'!L$1,Calculations!$C83,0),IF($O85=2015,OFFSET('2015'!L$1,Calculations!$C83,0),IF($O85=2016,OFFSET('2016'!L$1,Calculations!$C83,0),IF($O85=2017,OFFSET('2017'!L$1,Calculations!$C83,0),0))))))))))))))))</f>
        <v>0.23373301948907163</v>
      </c>
      <c r="AF85" s="33">
        <f ca="1">IF($O85=2002,OFFSET('2002'!M$1,Calculations!$C83,0),IF($O85=2003,OFFSET('2003'!M$1,Calculations!$C83,0),IF($O85=2004,OFFSET('2004'!M$1,Calculations!$C83,0),IF($O85=2005,OFFSET('2005'!M$1,Calculations!$C83,0),IF($O85=2006,OFFSET('2006'!M$1,Calculations!$C83,0),IF($O85=2007,OFFSET('2007'!M$1,Calculations!$C83,0),IF($O85=2008,OFFSET('2008'!M$1,Calculations!$C83,0),IF($O85=2009,OFFSET('2009'!M$1,Calculations!$C83,0),IF($O85=2010,OFFSET('2010'!M$1,Calculations!$C83,0),IF($O85=2011,OFFSET('2011'!M$1,Calculations!$C83,0),IF($O85=2012,OFFSET('2012'!M$1,Calculations!$C83,0),IF($O85=2013,OFFSET('2013'!M$1,Calculations!$C83,0),IF($O85=2014,OFFSET('2014'!M$1,Calculations!$C83,0),IF($O85=2015,OFFSET('2015'!M$1,Calculations!$C83,0),IF($O85=2016,OFFSET('2016'!M$1,Calculations!$C83,0),IF($O85=2017,OFFSET('2017'!M$1,Calculations!$C83,0),0))))))))))))))))</f>
        <v>0.15757795504783931</v>
      </c>
      <c r="AG85" s="33">
        <f ca="1">IF($O85=2002,OFFSET('2002'!N$1,Calculations!$C83,0),IF($O85=2003,OFFSET('2003'!N$1,Calculations!$C83,0),IF($O85=2004,OFFSET('2004'!N$1,Calculations!$C83,0),IF($O85=2005,OFFSET('2005'!N$1,Calculations!$C83,0),IF($O85=2006,OFFSET('2006'!N$1,Calculations!$C83,0),IF($O85=2007,OFFSET('2007'!N$1,Calculations!$C83,0),IF($O85=2008,OFFSET('2008'!N$1,Calculations!$C83,0),IF($O85=2009,OFFSET('2009'!N$1,Calculations!$C83,0),IF($O85=2010,OFFSET('2010'!N$1,Calculations!$C83,0),IF($O85=2011,OFFSET('2011'!N$1,Calculations!$C83,0),IF($O85=2012,OFFSET('2012'!N$1,Calculations!$C83,0),IF($O85=2013,OFFSET('2013'!N$1,Calculations!$C83,0),IF($O85=2014,OFFSET('2014'!N$1,Calculations!$C83,0),IF($O85=2015,OFFSET('2015'!N$1,Calculations!$C83,0),IF($O85=2016,OFFSET('2016'!N$1,Calculations!$C83,0),IF($O85=2017,OFFSET('2017'!N$1,Calculations!$C83,0),0))))))))))))))))</f>
        <v>0.21528058847337664</v>
      </c>
      <c r="AH85" s="33">
        <f ca="1">IF($O85=2002,OFFSET('2002'!O$1,Calculations!$C83,0),IF($O85=2003,OFFSET('2003'!O$1,Calculations!$C83,0),IF($O85=2004,OFFSET('2004'!O$1,Calculations!$C83,0),IF($O85=2005,OFFSET('2005'!O$1,Calculations!$C83,0),IF($O85=2006,OFFSET('2006'!O$1,Calculations!$C83,0),IF($O85=2007,OFFSET('2007'!O$1,Calculations!$C83,0),IF($O85=2008,OFFSET('2008'!O$1,Calculations!$C83,0),IF($O85=2009,OFFSET('2009'!O$1,Calculations!$C83,0),IF($O85=2010,OFFSET('2010'!O$1,Calculations!$C83,0),IF($O85=2011,OFFSET('2011'!O$1,Calculations!$C83,0),IF($O85=2012,OFFSET('2012'!O$1,Calculations!$C83,0),IF($O85=2013,OFFSET('2013'!O$1,Calculations!$C83,0),IF($O85=2014,OFFSET('2014'!O$1,Calculations!$C83,0),IF($O85=2015,OFFSET('2015'!O$1,Calculations!$C83,0),IF($O85=2016,OFFSET('2016'!O$1,Calculations!$C83,0),IF($O85=2017,OFFSET('2017'!O$1,Calculations!$C83,0),0))))))))))))))))</f>
        <v>0.10110601297017084</v>
      </c>
      <c r="AI85" s="33">
        <f ca="1">IF($O85=2002,OFFSET('2002'!P$1,Calculations!$C83,0),IF($O85=2003,OFFSET('2003'!P$1,Calculations!$C83,0),IF($O85=2004,OFFSET('2004'!P$1,Calculations!$C83,0),IF($O85=2005,OFFSET('2005'!P$1,Calculations!$C83,0),IF($O85=2006,OFFSET('2006'!P$1,Calculations!$C83,0),IF($O85=2007,OFFSET('2007'!P$1,Calculations!$C83,0),IF($O85=2008,OFFSET('2008'!P$1,Calculations!$C83,0),IF($O85=2009,OFFSET('2009'!P$1,Calculations!$C83,0),IF($O85=2010,OFFSET('2010'!P$1,Calculations!$C83,0),IF($O85=2011,OFFSET('2011'!P$1,Calculations!$C83,0),IF($O85=2012,OFFSET('2012'!P$1,Calculations!$C83,0),IF($O85=2013,OFFSET('2013'!P$1,Calculations!$C83,0),IF($O85=2014,OFFSET('2014'!P$1,Calculations!$C83,0),IF($O85=2015,OFFSET('2015'!P$1,Calculations!$C83,0),IF($O85=2016,OFFSET('2016'!P$1,Calculations!$C83,0),IF($O85=2017,OFFSET('2017'!P$1,Calculations!$C83,0),0))))))))))))))))</f>
        <v>0.16179654773350136</v>
      </c>
      <c r="AJ85" s="37">
        <f ca="1">IF($O85=2002,OFFSET('2002'!Q$1,Calculations!$C83,0),IF($O85=2003,OFFSET('2003'!Q$1,Calculations!$C83,0),IF($O85=2004,OFFSET('2004'!Q$1,Calculations!$C83,0),IF($O85=2005,OFFSET('2005'!Q$1,Calculations!$C83,0),IF($O85=2006,OFFSET('2006'!Q$1,Calculations!$C83,0),IF($O85=2007,OFFSET('2007'!Q$1,Calculations!$C83,0),IF($O85=2008,OFFSET('2008'!Q$1,Calculations!$C83,0),IF($O85=2009,OFFSET('2009'!Q$1,Calculations!$C83,0),IF($O85=2010,OFFSET('2010'!Q$1,Calculations!$C83,0),IF($O85=2011,OFFSET('2011'!Q$1,Calculations!$C83,0),IF($O85=2012,OFFSET('2012'!Q$1,Calculations!$C83,0),IF($O85=2013,OFFSET('2013'!Q$1,Calculations!$C83,0),IF($O85=2014,OFFSET('2014'!Q$1,Calculations!$C83,0),IF($O85=2015,OFFSET('2015'!Q$1,Calculations!$C83,0),IF($O85=2016,OFFSET('2016'!Q$1,Calculations!$C83,0),IF($O85=2017,OFFSET('2017'!Q$1,Calculations!$C83,0),0))))))))))))))))</f>
        <v>0.10588942164646413</v>
      </c>
      <c r="AK85" s="33">
        <f ca="1">IF($O85=2002,OFFSET('2002'!K$1,Calculations!$D83,0),IF($O85=2003,OFFSET('2003'!K$1,Calculations!$D83,0),IF($O85=2004,OFFSET('2004'!K$1,Calculations!$D83,0),IF($O85=2005,OFFSET('2005'!K$1,Calculations!$D83,0),IF($O85=2006,OFFSET('2006'!K$1,Calculations!$D83,0),IF($O85=2007,OFFSET('2007'!K$1,Calculations!$D83,0),IF($O85=2008,OFFSET('2008'!K$1,Calculations!$D83,0),IF($O85=2009,OFFSET('2009'!K$1,Calculations!$D83,0),IF($O85=2010,OFFSET('2010'!K$1,Calculations!$D83,0),IF($O85=2011,OFFSET('2011'!K$1,Calculations!$D83,0),IF($O85=2012,OFFSET('2012'!K$1,Calculations!$D83,0),IF($O85=2013,OFFSET('2013'!K$1,Calculations!$D83,0),IF($O85=2014,OFFSET('2014'!K$1,Calculations!$D83,0),IF($O85=2015,OFFSET('2015'!K$1,Calculations!$D83,0),IF($O85=2016,OFFSET('2016'!K$1,Calculations!$D83,0),IF($O85=2017,OFFSET('2017'!K$1,Calculations!$D83,0),0))))))))))))))))</f>
        <v>2.8057177719472024E-3</v>
      </c>
      <c r="AL85" s="33">
        <f ca="1">IF($O85=2002,OFFSET('2002'!L$1,Calculations!$D83,0),IF($O85=2003,OFFSET('2003'!L$1,Calculations!$D83,0),IF($O85=2004,OFFSET('2004'!L$1,Calculations!$D83,0),IF($O85=2005,OFFSET('2005'!L$1,Calculations!$D83,0),IF($O85=2006,OFFSET('2006'!L$1,Calculations!$D83,0),IF($O85=2007,OFFSET('2007'!L$1,Calculations!$D83,0),IF($O85=2008,OFFSET('2008'!L$1,Calculations!$D83,0),IF($O85=2009,OFFSET('2009'!L$1,Calculations!$D83,0),IF($O85=2010,OFFSET('2010'!L$1,Calculations!$D83,0),IF($O85=2011,OFFSET('2011'!L$1,Calculations!$D83,0),IF($O85=2012,OFFSET('2012'!L$1,Calculations!$D83,0),IF($O85=2013,OFFSET('2013'!L$1,Calculations!$D83,0),IF($O85=2014,OFFSET('2014'!L$1,Calculations!$D83,0),IF($O85=2015,OFFSET('2015'!L$1,Calculations!$D83,0),IF($O85=2016,OFFSET('2016'!L$1,Calculations!$D83,0),IF($O85=2017,OFFSET('2017'!L$1,Calculations!$D83,0),0))))))))))))))))</f>
        <v>6.493814200182868E-2</v>
      </c>
      <c r="AM85" s="33">
        <f ca="1">IF($O85=2002,OFFSET('2002'!M$1,Calculations!$D83,0),IF($O85=2003,OFFSET('2003'!M$1,Calculations!$D83,0),IF($O85=2004,OFFSET('2004'!M$1,Calculations!$D83,0),IF($O85=2005,OFFSET('2005'!M$1,Calculations!$D83,0),IF($O85=2006,OFFSET('2006'!M$1,Calculations!$D83,0),IF($O85=2007,OFFSET('2007'!M$1,Calculations!$D83,0),IF($O85=2008,OFFSET('2008'!M$1,Calculations!$D83,0),IF($O85=2009,OFFSET('2009'!M$1,Calculations!$D83,0),IF($O85=2010,OFFSET('2010'!M$1,Calculations!$D83,0),IF($O85=2011,OFFSET('2011'!M$1,Calculations!$D83,0),IF($O85=2012,OFFSET('2012'!M$1,Calculations!$D83,0),IF($O85=2013,OFFSET('2013'!M$1,Calculations!$D83,0),IF($O85=2014,OFFSET('2014'!M$1,Calculations!$D83,0),IF($O85=2015,OFFSET('2015'!M$1,Calculations!$D83,0),IF($O85=2016,OFFSET('2016'!M$1,Calculations!$D83,0),IF($O85=2017,OFFSET('2017'!M$1,Calculations!$D83,0),0))))))))))))))))</f>
        <v>4.1723666263893802E-2</v>
      </c>
      <c r="AN85" s="33">
        <f ca="1">IF($O85=2002,OFFSET('2002'!N$1,Calculations!$D83,0),IF($O85=2003,OFFSET('2003'!N$1,Calculations!$D83,0),IF($O85=2004,OFFSET('2004'!N$1,Calculations!$D83,0),IF($O85=2005,OFFSET('2005'!N$1,Calculations!$D83,0),IF($O85=2006,OFFSET('2006'!N$1,Calculations!$D83,0),IF($O85=2007,OFFSET('2007'!N$1,Calculations!$D83,0),IF($O85=2008,OFFSET('2008'!N$1,Calculations!$D83,0),IF($O85=2009,OFFSET('2009'!N$1,Calculations!$D83,0),IF($O85=2010,OFFSET('2010'!N$1,Calculations!$D83,0),IF($O85=2011,OFFSET('2011'!N$1,Calculations!$D83,0),IF($O85=2012,OFFSET('2012'!N$1,Calculations!$D83,0),IF($O85=2013,OFFSET('2013'!N$1,Calculations!$D83,0),IF($O85=2014,OFFSET('2014'!N$1,Calculations!$D83,0),IF($O85=2015,OFFSET('2015'!N$1,Calculations!$D83,0),IF($O85=2016,OFFSET('2016'!N$1,Calculations!$D83,0),IF($O85=2017,OFFSET('2017'!N$1,Calculations!$D83,0),0))))))))))))))))</f>
        <v>3.8862871795109992E-2</v>
      </c>
      <c r="AO85" s="33">
        <f ca="1">IF($O85=2002,OFFSET('2002'!O$1,Calculations!$D83,0),IF($O85=2003,OFFSET('2003'!O$1,Calculations!$D83,0),IF($O85=2004,OFFSET('2004'!O$1,Calculations!$D83,0),IF($O85=2005,OFFSET('2005'!O$1,Calculations!$D83,0),IF($O85=2006,OFFSET('2006'!O$1,Calculations!$D83,0),IF($O85=2007,OFFSET('2007'!O$1,Calculations!$D83,0),IF($O85=2008,OFFSET('2008'!O$1,Calculations!$D83,0),IF($O85=2009,OFFSET('2009'!O$1,Calculations!$D83,0),IF($O85=2010,OFFSET('2010'!O$1,Calculations!$D83,0),IF($O85=2011,OFFSET('2011'!O$1,Calculations!$D83,0),IF($O85=2012,OFFSET('2012'!O$1,Calculations!$D83,0),IF($O85=2013,OFFSET('2013'!O$1,Calculations!$D83,0),IF($O85=2014,OFFSET('2014'!O$1,Calculations!$D83,0),IF($O85=2015,OFFSET('2015'!O$1,Calculations!$D83,0),IF($O85=2016,OFFSET('2016'!O$1,Calculations!$D83,0),IF($O85=2017,OFFSET('2017'!O$1,Calculations!$D83,0),0))))))))))))))))</f>
        <v>1.8791762952713217E-2</v>
      </c>
      <c r="AP85" s="33">
        <f ca="1">IF($O85=2002,OFFSET('2002'!P$1,Calculations!$D83,0),IF($O85=2003,OFFSET('2003'!P$1,Calculations!$D83,0),IF($O85=2004,OFFSET('2004'!P$1,Calculations!$D83,0),IF($O85=2005,OFFSET('2005'!P$1,Calculations!$D83,0),IF($O85=2006,OFFSET('2006'!P$1,Calculations!$D83,0),IF($O85=2007,OFFSET('2007'!P$1,Calculations!$D83,0),IF($O85=2008,OFFSET('2008'!P$1,Calculations!$D83,0),IF($O85=2009,OFFSET('2009'!P$1,Calculations!$D83,0),IF($O85=2010,OFFSET('2010'!P$1,Calculations!$D83,0),IF($O85=2011,OFFSET('2011'!P$1,Calculations!$D83,0),IF($O85=2012,OFFSET('2012'!P$1,Calculations!$D83,0),IF($O85=2013,OFFSET('2013'!P$1,Calculations!$D83,0),IF($O85=2014,OFFSET('2014'!P$1,Calculations!$D83,0),IF($O85=2015,OFFSET('2015'!P$1,Calculations!$D83,0),IF($O85=2016,OFFSET('2016'!P$1,Calculations!$D83,0),IF($O85=2017,OFFSET('2017'!P$1,Calculations!$D83,0),0))))))))))))))))</f>
        <v>3.0887882381506394E-2</v>
      </c>
      <c r="AQ85" s="37">
        <f ca="1">IF($O85=2002,OFFSET('2002'!Q$1,Calculations!$D83,0),IF($O85=2003,OFFSET('2003'!Q$1,Calculations!$D83,0),IF($O85=2004,OFFSET('2004'!Q$1,Calculations!$D83,0),IF($O85=2005,OFFSET('2005'!Q$1,Calculations!$D83,0),IF($O85=2006,OFFSET('2006'!Q$1,Calculations!$D83,0),IF($O85=2007,OFFSET('2007'!Q$1,Calculations!$D83,0),IF($O85=2008,OFFSET('2008'!Q$1,Calculations!$D83,0),IF($O85=2009,OFFSET('2009'!Q$1,Calculations!$D83,0),IF($O85=2010,OFFSET('2010'!Q$1,Calculations!$D83,0),IF($O85=2011,OFFSET('2011'!Q$1,Calculations!$D83,0),IF($O85=2012,OFFSET('2012'!Q$1,Calculations!$D83,0),IF($O85=2013,OFFSET('2013'!Q$1,Calculations!$D83,0),IF($O85=2014,OFFSET('2014'!Q$1,Calculations!$D83,0),IF($O85=2015,OFFSET('2015'!Q$1,Calculations!$D83,0),IF($O85=2016,OFFSET('2016'!Q$1,Calculations!$D83,0),IF($O85=2017,OFFSET('2017'!Q$1,Calculations!$D83,0),0))))))))))))))))</f>
        <v>2.3063972074758837E-2</v>
      </c>
      <c r="AR85" s="33">
        <f ca="1">IF($O85=2002,OFFSET('2002'!K$1,Calculations!$E83,0),IF($O85=2003,OFFSET('2003'!K$1,Calculations!$E83,0),IF($O85=2004,OFFSET('2004'!K$1,Calculations!$E83,0),IF($O85=2005,OFFSET('2005'!K$1,Calculations!$E83,0),IF($O85=2006,OFFSET('2006'!K$1,Calculations!$E83,0),IF($O85=2007,OFFSET('2007'!K$1,Calculations!$E83,0),IF($O85=2008,OFFSET('2008'!K$1,Calculations!$E83,0),IF($O85=2009,OFFSET('2009'!K$1,Calculations!$E83,0),IF($O85=2010,OFFSET('2010'!K$1,Calculations!$E83,0),IF($O85=2011,OFFSET('2011'!K$1,Calculations!$E83,0),IF($O85=2012,OFFSET('2012'!K$1,Calculations!$E83,0),IF($O85=2013,OFFSET('2013'!K$1,Calculations!$E83,0),IF($O85=2014,OFFSET('2014'!K$1,Calculations!$E83,0),IF($O85=2015,OFFSET('2015'!K$1,Calculations!$E83,0),IF($O85=2016,OFFSET('2016'!K$1,Calculations!$E83,0),IF($O85=2017,OFFSET('2017'!K$1,Calculations!$E83,0),0))))))))))))))))</f>
        <v>8.1379762135497455E-3</v>
      </c>
      <c r="AS85" s="33">
        <f ca="1">IF($O85=2002,OFFSET('2002'!L$1,Calculations!$E83,0),IF($O85=2003,OFFSET('2003'!L$1,Calculations!$E83,0),IF($O85=2004,OFFSET('2004'!L$1,Calculations!$E83,0),IF($O85=2005,OFFSET('2005'!L$1,Calculations!$E83,0),IF($O85=2006,OFFSET('2006'!L$1,Calculations!$E83,0),IF($O85=2007,OFFSET('2007'!L$1,Calculations!$E83,0),IF($O85=2008,OFFSET('2008'!L$1,Calculations!$E83,0),IF($O85=2009,OFFSET('2009'!L$1,Calculations!$E83,0),IF($O85=2010,OFFSET('2010'!L$1,Calculations!$E83,0),IF($O85=2011,OFFSET('2011'!L$1,Calculations!$E83,0),IF($O85=2012,OFFSET('2012'!L$1,Calculations!$E83,0),IF($O85=2013,OFFSET('2013'!L$1,Calculations!$E83,0),IF($O85=2014,OFFSET('2014'!L$1,Calculations!$E83,0),IF($O85=2015,OFFSET('2015'!L$1,Calculations!$E83,0),IF($O85=2016,OFFSET('2016'!L$1,Calculations!$E83,0),IF($O85=2017,OFFSET('2017'!L$1,Calculations!$E83,0),0))))))))))))))))</f>
        <v>7.9109439478841873E-2</v>
      </c>
      <c r="AT85" s="33">
        <f ca="1">IF($O85=2002,OFFSET('2002'!M$1,Calculations!$E83,0),IF($O85=2003,OFFSET('2003'!M$1,Calculations!$E83,0),IF($O85=2004,OFFSET('2004'!M$1,Calculations!$E83,0),IF($O85=2005,OFFSET('2005'!M$1,Calculations!$E83,0),IF($O85=2006,OFFSET('2006'!M$1,Calculations!$E83,0),IF($O85=2007,OFFSET('2007'!M$1,Calculations!$E83,0),IF($O85=2008,OFFSET('2008'!M$1,Calculations!$E83,0),IF($O85=2009,OFFSET('2009'!M$1,Calculations!$E83,0),IF($O85=2010,OFFSET('2010'!M$1,Calculations!$E83,0),IF($O85=2011,OFFSET('2011'!M$1,Calculations!$E83,0),IF($O85=2012,OFFSET('2012'!M$1,Calculations!$E83,0),IF($O85=2013,OFFSET('2013'!M$1,Calculations!$E83,0),IF($O85=2014,OFFSET('2014'!M$1,Calculations!$E83,0),IF($O85=2015,OFFSET('2015'!M$1,Calculations!$E83,0),IF($O85=2016,OFFSET('2016'!M$1,Calculations!$E83,0),IF($O85=2017,OFFSET('2017'!M$1,Calculations!$E83,0),0))))))))))))))))</f>
        <v>6.6768820151980643E-2</v>
      </c>
      <c r="AU85" s="33">
        <f ca="1">IF($O85=2002,OFFSET('2002'!N$1,Calculations!$E83,0),IF($O85=2003,OFFSET('2003'!N$1,Calculations!$E83,0),IF($O85=2004,OFFSET('2004'!N$1,Calculations!$E83,0),IF($O85=2005,OFFSET('2005'!N$1,Calculations!$E83,0),IF($O85=2006,OFFSET('2006'!N$1,Calculations!$E83,0),IF($O85=2007,OFFSET('2007'!N$1,Calculations!$E83,0),IF($O85=2008,OFFSET('2008'!N$1,Calculations!$E83,0),IF($O85=2009,OFFSET('2009'!N$1,Calculations!$E83,0),IF($O85=2010,OFFSET('2010'!N$1,Calculations!$E83,0),IF($O85=2011,OFFSET('2011'!N$1,Calculations!$E83,0),IF($O85=2012,OFFSET('2012'!N$1,Calculations!$E83,0),IF($O85=2013,OFFSET('2013'!N$1,Calculations!$E83,0),IF($O85=2014,OFFSET('2014'!N$1,Calculations!$E83,0),IF($O85=2015,OFFSET('2015'!N$1,Calculations!$E83,0),IF($O85=2016,OFFSET('2016'!N$1,Calculations!$E83,0),IF($O85=2017,OFFSET('2017'!N$1,Calculations!$E83,0),0))))))))))))))))</f>
        <v>3.3177185701856945E-2</v>
      </c>
      <c r="AV85" s="33">
        <f ca="1">IF($O85=2002,OFFSET('2002'!O$1,Calculations!$E83,0),IF($O85=2003,OFFSET('2003'!O$1,Calculations!$E83,0),IF($O85=2004,OFFSET('2004'!O$1,Calculations!$E83,0),IF($O85=2005,OFFSET('2005'!O$1,Calculations!$E83,0),IF($O85=2006,OFFSET('2006'!O$1,Calculations!$E83,0),IF($O85=2007,OFFSET('2007'!O$1,Calculations!$E83,0),IF($O85=2008,OFFSET('2008'!O$1,Calculations!$E83,0),IF($O85=2009,OFFSET('2009'!O$1,Calculations!$E83,0),IF($O85=2010,OFFSET('2010'!O$1,Calculations!$E83,0),IF($O85=2011,OFFSET('2011'!O$1,Calculations!$E83,0),IF($O85=2012,OFFSET('2012'!O$1,Calculations!$E83,0),IF($O85=2013,OFFSET('2013'!O$1,Calculations!$E83,0),IF($O85=2014,OFFSET('2014'!O$1,Calculations!$E83,0),IF($O85=2015,OFFSET('2015'!O$1,Calculations!$E83,0),IF($O85=2016,OFFSET('2016'!O$1,Calculations!$E83,0),IF($O85=2017,OFFSET('2017'!O$1,Calculations!$E83,0),0))))))))))))))))</f>
        <v>3.8159202932136205E-2</v>
      </c>
      <c r="AW85" s="33">
        <f ca="1">IF($O85=2002,OFFSET('2002'!P$1,Calculations!$E83,0),IF($O85=2003,OFFSET('2003'!P$1,Calculations!$E83,0),IF($O85=2004,OFFSET('2004'!P$1,Calculations!$E83,0),IF($O85=2005,OFFSET('2005'!P$1,Calculations!$E83,0),IF($O85=2006,OFFSET('2006'!P$1,Calculations!$E83,0),IF($O85=2007,OFFSET('2007'!P$1,Calculations!$E83,0),IF($O85=2008,OFFSET('2008'!P$1,Calculations!$E83,0),IF($O85=2009,OFFSET('2009'!P$1,Calculations!$E83,0),IF($O85=2010,OFFSET('2010'!P$1,Calculations!$E83,0),IF($O85=2011,OFFSET('2011'!P$1,Calculations!$E83,0),IF($O85=2012,OFFSET('2012'!P$1,Calculations!$E83,0),IF($O85=2013,OFFSET('2013'!P$1,Calculations!$E83,0),IF($O85=2014,OFFSET('2014'!P$1,Calculations!$E83,0),IF($O85=2015,OFFSET('2015'!P$1,Calculations!$E83,0),IF($O85=2016,OFFSET('2016'!P$1,Calculations!$E83,0),IF($O85=2017,OFFSET('2017'!P$1,Calculations!$E83,0),0))))))))))))))))</f>
        <v>3.9916843521391479E-2</v>
      </c>
      <c r="AX85" s="37">
        <f ca="1">IF($O85=2002,OFFSET('2002'!Q$1,Calculations!$E83,0),IF($O85=2003,OFFSET('2003'!Q$1,Calculations!$E83,0),IF($O85=2004,OFFSET('2004'!Q$1,Calculations!$E83,0),IF($O85=2005,OFFSET('2005'!Q$1,Calculations!$E83,0),IF($O85=2006,OFFSET('2006'!Q$1,Calculations!$E83,0),IF($O85=2007,OFFSET('2007'!Q$1,Calculations!$E83,0),IF($O85=2008,OFFSET('2008'!Q$1,Calculations!$E83,0),IF($O85=2009,OFFSET('2009'!Q$1,Calculations!$E83,0),IF($O85=2010,OFFSET('2010'!Q$1,Calculations!$E83,0),IF($O85=2011,OFFSET('2011'!Q$1,Calculations!$E83,0),IF($O85=2012,OFFSET('2012'!Q$1,Calculations!$E83,0),IF($O85=2013,OFFSET('2013'!Q$1,Calculations!$E83,0),IF($O85=2014,OFFSET('2014'!Q$1,Calculations!$E83,0),IF($O85=2015,OFFSET('2015'!Q$1,Calculations!$E83,0),IF($O85=2016,OFFSET('2016'!Q$1,Calculations!$E83,0),IF($O85=2017,OFFSET('2017'!Q$1,Calculations!$E83,0),0))))))))))))))))</f>
        <v>3.5420074330457615E-2</v>
      </c>
      <c r="AY85" s="33">
        <f ca="1">IF($O85=2002,OFFSET('2002'!K$1,Calculations!$F83,0),IF($O85=2003,OFFSET('2003'!K$1,Calculations!$F83,0),IF($O85=2004,OFFSET('2004'!K$1,Calculations!$F83,0),IF($O85=2005,OFFSET('2005'!K$1,Calculations!$F83,0),IF($O85=2006,OFFSET('2006'!K$1,Calculations!$F83,0),IF($O85=2007,OFFSET('2007'!K$1,Calculations!$F83,0),IF($O85=2008,OFFSET('2008'!K$1,Calculations!$F83,0),IF($O85=2009,OFFSET('2009'!K$1,Calculations!$F83,0),IF($O85=2010,OFFSET('2010'!K$1,Calculations!$F83,0),IF($O85=2011,OFFSET('2011'!K$1,Calculations!$F83,0),IF($O85=2012,OFFSET('2012'!K$1,Calculations!$F83,0),IF($O85=2013,OFFSET('2013'!K$1,Calculations!$F83,0),IF($O85=2014,OFFSET('2014'!K$1,Calculations!$F83,0),IF($O85=2015,OFFSET('2015'!K$1,Calculations!$F83,0),IF($O85=2016,OFFSET('2016'!K$1,Calculations!$F83,0),IF($O85=2017,OFFSET('2017'!K$1,Calculations!$F83,0),0))))))))))))))))</f>
        <v>6.6262157045178939E-4</v>
      </c>
      <c r="AZ85" s="33">
        <f ca="1">IF($O85=2002,OFFSET('2002'!L$1,Calculations!$F83,0),IF($O85=2003,OFFSET('2003'!L$1,Calculations!$F83,0),IF($O85=2004,OFFSET('2004'!L$1,Calculations!$F83,0),IF($O85=2005,OFFSET('2005'!L$1,Calculations!$F83,0),IF($O85=2006,OFFSET('2006'!L$1,Calculations!$F83,0),IF($O85=2007,OFFSET('2007'!L$1,Calculations!$F83,0),IF($O85=2008,OFFSET('2008'!L$1,Calculations!$F83,0),IF($O85=2009,OFFSET('2009'!L$1,Calculations!$F83,0),IF($O85=2010,OFFSET('2010'!L$1,Calculations!$F83,0),IF($O85=2011,OFFSET('2011'!L$1,Calculations!$F83,0),IF($O85=2012,OFFSET('2012'!L$1,Calculations!$F83,0),IF($O85=2013,OFFSET('2013'!L$1,Calculations!$F83,0),IF($O85=2014,OFFSET('2014'!L$1,Calculations!$F83,0),IF($O85=2015,OFFSET('2015'!L$1,Calculations!$F83,0),IF($O85=2016,OFFSET('2016'!L$1,Calculations!$F83,0),IF($O85=2017,OFFSET('2017'!L$1,Calculations!$F83,0),0))))))))))))))))</f>
        <v>1.3938550067058283E-2</v>
      </c>
      <c r="BA85" s="33">
        <f ca="1">IF($O85=2002,OFFSET('2002'!M$1,Calculations!$F83,0),IF($O85=2003,OFFSET('2003'!M$1,Calculations!$F83,0),IF($O85=2004,OFFSET('2004'!M$1,Calculations!$F83,0),IF($O85=2005,OFFSET('2005'!M$1,Calculations!$F83,0),IF($O85=2006,OFFSET('2006'!M$1,Calculations!$F83,0),IF($O85=2007,OFFSET('2007'!M$1,Calculations!$F83,0),IF($O85=2008,OFFSET('2008'!M$1,Calculations!$F83,0),IF($O85=2009,OFFSET('2009'!M$1,Calculations!$F83,0),IF($O85=2010,OFFSET('2010'!M$1,Calculations!$F83,0),IF($O85=2011,OFFSET('2011'!M$1,Calculations!$F83,0),IF($O85=2012,OFFSET('2012'!M$1,Calculations!$F83,0),IF($O85=2013,OFFSET('2013'!M$1,Calculations!$F83,0),IF($O85=2014,OFFSET('2014'!M$1,Calculations!$F83,0),IF($O85=2015,OFFSET('2015'!M$1,Calculations!$F83,0),IF($O85=2016,OFFSET('2016'!M$1,Calculations!$F83,0),IF($O85=2017,OFFSET('2017'!M$1,Calculations!$F83,0),0))))))))))))))))</f>
        <v>2.254774752778485E-2</v>
      </c>
      <c r="BB85" s="33">
        <f ca="1">IF($O85=2002,OFFSET('2002'!N$1,Calculations!$F83,0),IF($O85=2003,OFFSET('2003'!N$1,Calculations!$F83,0),IF($O85=2004,OFFSET('2004'!N$1,Calculations!$F83,0),IF($O85=2005,OFFSET('2005'!N$1,Calculations!$F83,0),IF($O85=2006,OFFSET('2006'!N$1,Calculations!$F83,0),IF($O85=2007,OFFSET('2007'!N$1,Calculations!$F83,0),IF($O85=2008,OFFSET('2008'!N$1,Calculations!$F83,0),IF($O85=2009,OFFSET('2009'!N$1,Calculations!$F83,0),IF($O85=2010,OFFSET('2010'!N$1,Calculations!$F83,0),IF($O85=2011,OFFSET('2011'!N$1,Calculations!$F83,0),IF($O85=2012,OFFSET('2012'!N$1,Calculations!$F83,0),IF($O85=2013,OFFSET('2013'!N$1,Calculations!$F83,0),IF($O85=2014,OFFSET('2014'!N$1,Calculations!$F83,0),IF($O85=2015,OFFSET('2015'!N$1,Calculations!$F83,0),IF($O85=2016,OFFSET('2016'!N$1,Calculations!$F83,0),IF($O85=2017,OFFSET('2017'!N$1,Calculations!$F83,0),0))))))))))))))))</f>
        <v>2.065848766609223E-2</v>
      </c>
      <c r="BC85" s="33">
        <f ca="1">IF($O85=2002,OFFSET('2002'!O$1,Calculations!$F83,0),IF($O85=2003,OFFSET('2003'!O$1,Calculations!$F83,0),IF($O85=2004,OFFSET('2004'!O$1,Calculations!$F83,0),IF($O85=2005,OFFSET('2005'!O$1,Calculations!$F83,0),IF($O85=2006,OFFSET('2006'!O$1,Calculations!$F83,0),IF($O85=2007,OFFSET('2007'!O$1,Calculations!$F83,0),IF($O85=2008,OFFSET('2008'!O$1,Calculations!$F83,0),IF($O85=2009,OFFSET('2009'!O$1,Calculations!$F83,0),IF($O85=2010,OFFSET('2010'!O$1,Calculations!$F83,0),IF($O85=2011,OFFSET('2011'!O$1,Calculations!$F83,0),IF($O85=2012,OFFSET('2012'!O$1,Calculations!$F83,0),IF($O85=2013,OFFSET('2013'!O$1,Calculations!$F83,0),IF($O85=2014,OFFSET('2014'!O$1,Calculations!$F83,0),IF($O85=2015,OFFSET('2015'!O$1,Calculations!$F83,0),IF($O85=2016,OFFSET('2016'!O$1,Calculations!$F83,0),IF($O85=2017,OFFSET('2017'!O$1,Calculations!$F83,0),0))))))))))))))))</f>
        <v>1.4731090256187868E-2</v>
      </c>
      <c r="BD85" s="33">
        <f ca="1">IF($O85=2002,OFFSET('2002'!P$1,Calculations!$F83,0),IF($O85=2003,OFFSET('2003'!P$1,Calculations!$F83,0),IF($O85=2004,OFFSET('2004'!P$1,Calculations!$F83,0),IF($O85=2005,OFFSET('2005'!P$1,Calculations!$F83,0),IF($O85=2006,OFFSET('2006'!P$1,Calculations!$F83,0),IF($O85=2007,OFFSET('2007'!P$1,Calculations!$F83,0),IF($O85=2008,OFFSET('2008'!P$1,Calculations!$F83,0),IF($O85=2009,OFFSET('2009'!P$1,Calculations!$F83,0),IF($O85=2010,OFFSET('2010'!P$1,Calculations!$F83,0),IF($O85=2011,OFFSET('2011'!P$1,Calculations!$F83,0),IF($O85=2012,OFFSET('2012'!P$1,Calculations!$F83,0),IF($O85=2013,OFFSET('2013'!P$1,Calculations!$F83,0),IF($O85=2014,OFFSET('2014'!P$1,Calculations!$F83,0),IF($O85=2015,OFFSET('2015'!P$1,Calculations!$F83,0),IF($O85=2016,OFFSET('2016'!P$1,Calculations!$F83,0),IF($O85=2017,OFFSET('2017'!P$1,Calculations!$F83,0),0))))))))))))))))</f>
        <v>1.6023981655444251E-2</v>
      </c>
      <c r="BE85" s="37">
        <f ca="1">IF($O85=2002,OFFSET('2002'!Q$1,Calculations!$F83,0),IF($O85=2003,OFFSET('2003'!Q$1,Calculations!$F83,0),IF($O85=2004,OFFSET('2004'!Q$1,Calculations!$F83,0),IF($O85=2005,OFFSET('2005'!Q$1,Calculations!$F83,0),IF($O85=2006,OFFSET('2006'!Q$1,Calculations!$F83,0),IF($O85=2007,OFFSET('2007'!Q$1,Calculations!$F83,0),IF($O85=2008,OFFSET('2008'!Q$1,Calculations!$F83,0),IF($O85=2009,OFFSET('2009'!Q$1,Calculations!$F83,0),IF($O85=2010,OFFSET('2010'!Q$1,Calculations!$F83,0),IF($O85=2011,OFFSET('2011'!Q$1,Calculations!$F83,0),IF($O85=2012,OFFSET('2012'!Q$1,Calculations!$F83,0),IF($O85=2013,OFFSET('2013'!Q$1,Calculations!$F83,0),IF($O85=2014,OFFSET('2014'!Q$1,Calculations!$F83,0),IF($O85=2015,OFFSET('2015'!Q$1,Calculations!$F83,0),IF($O85=2016,OFFSET('2016'!Q$1,Calculations!$F83,0),IF($O85=2017,OFFSET('2017'!Q$1,Calculations!$F83,0),0))))))))))))))))</f>
        <v>9.7754580840203505E-3</v>
      </c>
      <c r="BF85" s="33">
        <f ca="1">IF($O85=2002,OFFSET('2002'!K$1,Calculations!$G83,0),IF($O85=2003,OFFSET('2003'!K$1,Calculations!$G83,0),IF($O85=2004,OFFSET('2004'!K$1,Calculations!$G83,0),IF($O85=2005,OFFSET('2005'!K$1,Calculations!$G83,0),IF($O85=2006,OFFSET('2006'!K$1,Calculations!$G83,0),IF($O85=2007,OFFSET('2007'!K$1,Calculations!$G83,0),IF($O85=2008,OFFSET('2008'!K$1,Calculations!$G83,0),IF($O85=2009,OFFSET('2009'!K$1,Calculations!$G83,0),IF($O85=2010,OFFSET('2010'!K$1,Calculations!$G83,0),IF($O85=2011,OFFSET('2011'!K$1,Calculations!$G83,0),IF($O85=2012,OFFSET('2012'!K$1,Calculations!$G83,0),IF($O85=2013,OFFSET('2013'!K$1,Calculations!$G83,0),IF($O85=2014,OFFSET('2014'!K$1,Calculations!$G83,0),IF($O85=2015,OFFSET('2015'!K$1,Calculations!$G83,0),IF($O85=2016,OFFSET('2016'!K$1,Calculations!$G83,0),IF($O85=2017,OFFSET('2017'!K$1,Calculations!$G83,0),0))))))))))))))))</f>
        <v>6.9749616576730247E-2</v>
      </c>
      <c r="BG85" s="33">
        <f ca="1">IF($O85=2002,OFFSET('2002'!L$1,Calculations!$G83,0),IF($O85=2003,OFFSET('2003'!L$1,Calculations!$G83,0),IF($O85=2004,OFFSET('2004'!L$1,Calculations!$G83,0),IF($O85=2005,OFFSET('2005'!L$1,Calculations!$G83,0),IF($O85=2006,OFFSET('2006'!L$1,Calculations!$G83,0),IF($O85=2007,OFFSET('2007'!L$1,Calculations!$G83,0),IF($O85=2008,OFFSET('2008'!L$1,Calculations!$G83,0),IF($O85=2009,OFFSET('2009'!L$1,Calculations!$G83,0),IF($O85=2010,OFFSET('2010'!L$1,Calculations!$G83,0),IF($O85=2011,OFFSET('2011'!L$1,Calculations!$G83,0),IF($O85=2012,OFFSET('2012'!L$1,Calculations!$G83,0),IF($O85=2013,OFFSET('2013'!L$1,Calculations!$G83,0),IF($O85=2014,OFFSET('2014'!L$1,Calculations!$G83,0),IF($O85=2015,OFFSET('2015'!L$1,Calculations!$G83,0),IF($O85=2016,OFFSET('2016'!L$1,Calculations!$G83,0),IF($O85=2017,OFFSET('2017'!L$1,Calculations!$G83,0),0))))))))))))))))</f>
        <v>0.13279054455365516</v>
      </c>
      <c r="BH85" s="33">
        <f ca="1">IF($O85=2002,OFFSET('2002'!M$1,Calculations!$G83,0),IF($O85=2003,OFFSET('2003'!M$1,Calculations!$G83,0),IF($O85=2004,OFFSET('2004'!M$1,Calculations!$G83,0),IF($O85=2005,OFFSET('2005'!M$1,Calculations!$G83,0),IF($O85=2006,OFFSET('2006'!M$1,Calculations!$G83,0),IF($O85=2007,OFFSET('2007'!M$1,Calculations!$G83,0),IF($O85=2008,OFFSET('2008'!M$1,Calculations!$G83,0),IF($O85=2009,OFFSET('2009'!M$1,Calculations!$G83,0),IF($O85=2010,OFFSET('2010'!M$1,Calculations!$G83,0),IF($O85=2011,OFFSET('2011'!M$1,Calculations!$G83,0),IF($O85=2012,OFFSET('2012'!M$1,Calculations!$G83,0),IF($O85=2013,OFFSET('2013'!M$1,Calculations!$G83,0),IF($O85=2014,OFFSET('2014'!M$1,Calculations!$G83,0),IF($O85=2015,OFFSET('2015'!M$1,Calculations!$G83,0),IF($O85=2016,OFFSET('2016'!M$1,Calculations!$G83,0),IF($O85=2017,OFFSET('2017'!M$1,Calculations!$G83,0),0))))))))))))))))</f>
        <v>8.3799409143082954E-2</v>
      </c>
      <c r="BI85" s="33">
        <f ca="1">IF($O85=2002,OFFSET('2002'!N$1,Calculations!$G83,0),IF($O85=2003,OFFSET('2003'!N$1,Calculations!$G83,0),IF($O85=2004,OFFSET('2004'!N$1,Calculations!$G83,0),IF($O85=2005,OFFSET('2005'!N$1,Calculations!$G83,0),IF($O85=2006,OFFSET('2006'!N$1,Calculations!$G83,0),IF($O85=2007,OFFSET('2007'!N$1,Calculations!$G83,0),IF($O85=2008,OFFSET('2008'!N$1,Calculations!$G83,0),IF($O85=2009,OFFSET('2009'!N$1,Calculations!$G83,0),IF($O85=2010,OFFSET('2010'!N$1,Calculations!$G83,0),IF($O85=2011,OFFSET('2011'!N$1,Calculations!$G83,0),IF($O85=2012,OFFSET('2012'!N$1,Calculations!$G83,0),IF($O85=2013,OFFSET('2013'!N$1,Calculations!$G83,0),IF($O85=2014,OFFSET('2014'!N$1,Calculations!$G83,0),IF($O85=2015,OFFSET('2015'!N$1,Calculations!$G83,0),IF($O85=2016,OFFSET('2016'!N$1,Calculations!$G83,0),IF($O85=2017,OFFSET('2017'!N$1,Calculations!$G83,0),0))))))))))))))))</f>
        <v>0.11478900434552845</v>
      </c>
      <c r="BJ85" s="33">
        <f ca="1">IF($O85=2002,OFFSET('2002'!O$1,Calculations!$G83,0),IF($O85=2003,OFFSET('2003'!O$1,Calculations!$G83,0),IF($O85=2004,OFFSET('2004'!O$1,Calculations!$G83,0),IF($O85=2005,OFFSET('2005'!O$1,Calculations!$G83,0),IF($O85=2006,OFFSET('2006'!O$1,Calculations!$G83,0),IF($O85=2007,OFFSET('2007'!O$1,Calculations!$G83,0),IF($O85=2008,OFFSET('2008'!O$1,Calculations!$G83,0),IF($O85=2009,OFFSET('2009'!O$1,Calculations!$G83,0),IF($O85=2010,OFFSET('2010'!O$1,Calculations!$G83,0),IF($O85=2011,OFFSET('2011'!O$1,Calculations!$G83,0),IF($O85=2012,OFFSET('2012'!O$1,Calculations!$G83,0),IF($O85=2013,OFFSET('2013'!O$1,Calculations!$G83,0),IF($O85=2014,OFFSET('2014'!O$1,Calculations!$G83,0),IF($O85=2015,OFFSET('2015'!O$1,Calculations!$G83,0),IF($O85=2016,OFFSET('2016'!O$1,Calculations!$G83,0),IF($O85=2017,OFFSET('2017'!O$1,Calculations!$G83,0),0))))))))))))))))</f>
        <v>0.11388140291479848</v>
      </c>
      <c r="BK85" s="33">
        <f ca="1">IF($O85=2002,OFFSET('2002'!P$1,Calculations!$G83,0),IF($O85=2003,OFFSET('2003'!P$1,Calculations!$G83,0),IF($O85=2004,OFFSET('2004'!P$1,Calculations!$G83,0),IF($O85=2005,OFFSET('2005'!P$1,Calculations!$G83,0),IF($O85=2006,OFFSET('2006'!P$1,Calculations!$G83,0),IF($O85=2007,OFFSET('2007'!P$1,Calculations!$G83,0),IF($O85=2008,OFFSET('2008'!P$1,Calculations!$G83,0),IF($O85=2009,OFFSET('2009'!P$1,Calculations!$G83,0),IF($O85=2010,OFFSET('2010'!P$1,Calculations!$G83,0),IF($O85=2011,OFFSET('2011'!P$1,Calculations!$G83,0),IF($O85=2012,OFFSET('2012'!P$1,Calculations!$G83,0),IF($O85=2013,OFFSET('2013'!P$1,Calculations!$G83,0),IF($O85=2014,OFFSET('2014'!P$1,Calculations!$G83,0),IF($O85=2015,OFFSET('2015'!P$1,Calculations!$G83,0),IF($O85=2016,OFFSET('2016'!P$1,Calculations!$G83,0),IF($O85=2017,OFFSET('2017'!P$1,Calculations!$G83,0),0))))))))))))))))</f>
        <v>0.14198805134042464</v>
      </c>
      <c r="BL85" s="37">
        <f ca="1">IF($O85=2002,OFFSET('2002'!Q$1,Calculations!$G83,0),IF($O85=2003,OFFSET('2003'!Q$1,Calculations!$G83,0),IF($O85=2004,OFFSET('2004'!Q$1,Calculations!$G83,0),IF($O85=2005,OFFSET('2005'!Q$1,Calculations!$G83,0),IF($O85=2006,OFFSET('2006'!Q$1,Calculations!$G83,0),IF($O85=2007,OFFSET('2007'!Q$1,Calculations!$G83,0),IF($O85=2008,OFFSET('2008'!Q$1,Calculations!$G83,0),IF($O85=2009,OFFSET('2009'!Q$1,Calculations!$G83,0),IF($O85=2010,OFFSET('2010'!Q$1,Calculations!$G83,0),IF($O85=2011,OFFSET('2011'!Q$1,Calculations!$G83,0),IF($O85=2012,OFFSET('2012'!Q$1,Calculations!$G83,0),IF($O85=2013,OFFSET('2013'!Q$1,Calculations!$G83,0),IF($O85=2014,OFFSET('2014'!Q$1,Calculations!$G83,0),IF($O85=2015,OFFSET('2015'!Q$1,Calculations!$G83,0),IF($O85=2016,OFFSET('2016'!Q$1,Calculations!$G83,0),IF($O85=2017,OFFSET('2017'!Q$1,Calculations!$G83,0),0))))))))))))))))</f>
        <v>9.8818145098029608E-2</v>
      </c>
      <c r="BM85" s="33">
        <f ca="1">IF($O85=2002,OFFSET('2002'!K$1,Calculations!$H83,0),IF($O85=2003,OFFSET('2003'!K$1,Calculations!$H83,0),IF($O85=2004,OFFSET('2004'!K$1,Calculations!$H83,0),IF($O85=2005,OFFSET('2005'!K$1,Calculations!$H83,0),IF($O85=2006,OFFSET('2006'!K$1,Calculations!$H83,0),IF($O85=2007,OFFSET('2007'!K$1,Calculations!$H83,0),IF($O85=2008,OFFSET('2008'!K$1,Calculations!$H83,0),IF($O85=2009,OFFSET('2009'!K$1,Calculations!$H83,0),IF($O85=2010,OFFSET('2010'!K$1,Calculations!$H83,0),IF($O85=2011,OFFSET('2011'!K$1,Calculations!$H83,0),IF($O85=2012,OFFSET('2012'!K$1,Calculations!$H83,0),IF($O85=2013,OFFSET('2013'!K$1,Calculations!$H83,0),IF($O85=2014,OFFSET('2014'!K$1,Calculations!$H83,0),IF($O85=2015,OFFSET('2015'!K$1,Calculations!$H83,0),IF($O85=2016,OFFSET('2016'!K$1,Calculations!$H83,0),IF($O85=2017,OFFSET('2017'!K$1,Calculations!$H83,0),0))))))))))))))))</f>
        <v>6.5130571848795614E-3</v>
      </c>
      <c r="BN85" s="33">
        <f ca="1">IF($O85=2002,OFFSET('2002'!L$1,Calculations!$H83,0),IF($O85=2003,OFFSET('2003'!L$1,Calculations!$H83,0),IF($O85=2004,OFFSET('2004'!L$1,Calculations!$H83,0),IF($O85=2005,OFFSET('2005'!L$1,Calculations!$H83,0),IF($O85=2006,OFFSET('2006'!L$1,Calculations!$H83,0),IF($O85=2007,OFFSET('2007'!L$1,Calculations!$H83,0),IF($O85=2008,OFFSET('2008'!L$1,Calculations!$H83,0),IF($O85=2009,OFFSET('2009'!L$1,Calculations!$H83,0),IF($O85=2010,OFFSET('2010'!L$1,Calculations!$H83,0),IF($O85=2011,OFFSET('2011'!L$1,Calculations!$H83,0),IF($O85=2012,OFFSET('2012'!L$1,Calculations!$H83,0),IF($O85=2013,OFFSET('2013'!L$1,Calculations!$H83,0),IF($O85=2014,OFFSET('2014'!L$1,Calculations!$H83,0),IF($O85=2015,OFFSET('2015'!L$1,Calculations!$H83,0),IF($O85=2016,OFFSET('2016'!L$1,Calculations!$H83,0),IF($O85=2017,OFFSET('2017'!L$1,Calculations!$H83,0),0))))))))))))))))</f>
        <v>3.8854902602062702E-2</v>
      </c>
      <c r="BO85" s="33">
        <f ca="1">IF($O85=2002,OFFSET('2002'!M$1,Calculations!$H83,0),IF($O85=2003,OFFSET('2003'!M$1,Calculations!$H83,0),IF($O85=2004,OFFSET('2004'!M$1,Calculations!$H83,0),IF($O85=2005,OFFSET('2005'!M$1,Calculations!$H83,0),IF($O85=2006,OFFSET('2006'!M$1,Calculations!$H83,0),IF($O85=2007,OFFSET('2007'!M$1,Calculations!$H83,0),IF($O85=2008,OFFSET('2008'!M$1,Calculations!$H83,0),IF($O85=2009,OFFSET('2009'!M$1,Calculations!$H83,0),IF($O85=2010,OFFSET('2010'!M$1,Calculations!$H83,0),IF($O85=2011,OFFSET('2011'!M$1,Calculations!$H83,0),IF($O85=2012,OFFSET('2012'!M$1,Calculations!$H83,0),IF($O85=2013,OFFSET('2013'!M$1,Calculations!$H83,0),IF($O85=2014,OFFSET('2014'!M$1,Calculations!$H83,0),IF($O85=2015,OFFSET('2015'!M$1,Calculations!$H83,0),IF($O85=2016,OFFSET('2016'!M$1,Calculations!$H83,0),IF($O85=2017,OFFSET('2017'!M$1,Calculations!$H83,0),0))))))))))))))))</f>
        <v>5.896129262862778E-2</v>
      </c>
      <c r="BP85" s="33">
        <f ca="1">IF($O85=2002,OFFSET('2002'!N$1,Calculations!$H83,0),IF($O85=2003,OFFSET('2003'!N$1,Calculations!$H83,0),IF($O85=2004,OFFSET('2004'!N$1,Calculations!$H83,0),IF($O85=2005,OFFSET('2005'!N$1,Calculations!$H83,0),IF($O85=2006,OFFSET('2006'!N$1,Calculations!$H83,0),IF($O85=2007,OFFSET('2007'!N$1,Calculations!$H83,0),IF($O85=2008,OFFSET('2008'!N$1,Calculations!$H83,0),IF($O85=2009,OFFSET('2009'!N$1,Calculations!$H83,0),IF($O85=2010,OFFSET('2010'!N$1,Calculations!$H83,0),IF($O85=2011,OFFSET('2011'!N$1,Calculations!$H83,0),IF($O85=2012,OFFSET('2012'!N$1,Calculations!$H83,0),IF($O85=2013,OFFSET('2013'!N$1,Calculations!$H83,0),IF($O85=2014,OFFSET('2014'!N$1,Calculations!$H83,0),IF($O85=2015,OFFSET('2015'!N$1,Calculations!$H83,0),IF($O85=2016,OFFSET('2016'!N$1,Calculations!$H83,0),IF($O85=2017,OFFSET('2017'!N$1,Calculations!$H83,0),0))))))))))))))))</f>
        <v>5.0198726069996383E-2</v>
      </c>
      <c r="BQ85" s="33">
        <f ca="1">IF($O85=2002,OFFSET('2002'!O$1,Calculations!$H83,0),IF($O85=2003,OFFSET('2003'!O$1,Calculations!$H83,0),IF($O85=2004,OFFSET('2004'!O$1,Calculations!$H83,0),IF($O85=2005,OFFSET('2005'!O$1,Calculations!$H83,0),IF($O85=2006,OFFSET('2006'!O$1,Calculations!$H83,0),IF($O85=2007,OFFSET('2007'!O$1,Calculations!$H83,0),IF($O85=2008,OFFSET('2008'!O$1,Calculations!$H83,0),IF($O85=2009,OFFSET('2009'!O$1,Calculations!$H83,0),IF($O85=2010,OFFSET('2010'!O$1,Calculations!$H83,0),IF($O85=2011,OFFSET('2011'!O$1,Calculations!$H83,0),IF($O85=2012,OFFSET('2012'!O$1,Calculations!$H83,0),IF($O85=2013,OFFSET('2013'!O$1,Calculations!$H83,0),IF($O85=2014,OFFSET('2014'!O$1,Calculations!$H83,0),IF($O85=2015,OFFSET('2015'!O$1,Calculations!$H83,0),IF($O85=2016,OFFSET('2016'!O$1,Calculations!$H83,0),IF($O85=2017,OFFSET('2017'!O$1,Calculations!$H83,0),0))))))))))))))))</f>
        <v>4.0460515202437528E-2</v>
      </c>
      <c r="BR85" s="33">
        <f ca="1">IF($O85=2002,OFFSET('2002'!P$1,Calculations!$H83,0),IF($O85=2003,OFFSET('2003'!P$1,Calculations!$H83,0),IF($O85=2004,OFFSET('2004'!P$1,Calculations!$H83,0),IF($O85=2005,OFFSET('2005'!P$1,Calculations!$H83,0),IF($O85=2006,OFFSET('2006'!P$1,Calculations!$H83,0),IF($O85=2007,OFFSET('2007'!P$1,Calculations!$H83,0),IF($O85=2008,OFFSET('2008'!P$1,Calculations!$H83,0),IF($O85=2009,OFFSET('2009'!P$1,Calculations!$H83,0),IF($O85=2010,OFFSET('2010'!P$1,Calculations!$H83,0),IF($O85=2011,OFFSET('2011'!P$1,Calculations!$H83,0),IF($O85=2012,OFFSET('2012'!P$1,Calculations!$H83,0),IF($O85=2013,OFFSET('2013'!P$1,Calculations!$H83,0),IF($O85=2014,OFFSET('2014'!P$1,Calculations!$H83,0),IF($O85=2015,OFFSET('2015'!P$1,Calculations!$H83,0),IF($O85=2016,OFFSET('2016'!P$1,Calculations!$H83,0),IF($O85=2017,OFFSET('2017'!P$1,Calculations!$H83,0),0))))))))))))))))</f>
        <v>5.4254133658834094E-2</v>
      </c>
      <c r="BS85" s="37">
        <f ca="1">IF($O85=2002,OFFSET('2002'!Q$1,Calculations!$H83,0),IF($O85=2003,OFFSET('2003'!Q$1,Calculations!$H83,0),IF($O85=2004,OFFSET('2004'!Q$1,Calculations!$H83,0),IF($O85=2005,OFFSET('2005'!Q$1,Calculations!$H83,0),IF($O85=2006,OFFSET('2006'!Q$1,Calculations!$H83,0),IF($O85=2007,OFFSET('2007'!Q$1,Calculations!$H83,0),IF($O85=2008,OFFSET('2008'!Q$1,Calculations!$H83,0),IF($O85=2009,OFFSET('2009'!Q$1,Calculations!$H83,0),IF($O85=2010,OFFSET('2010'!Q$1,Calculations!$H83,0),IF($O85=2011,OFFSET('2011'!Q$1,Calculations!$H83,0),IF($O85=2012,OFFSET('2012'!Q$1,Calculations!$H83,0),IF($O85=2013,OFFSET('2013'!Q$1,Calculations!$H83,0),IF($O85=2014,OFFSET('2014'!Q$1,Calculations!$H83,0),IF($O85=2015,OFFSET('2015'!Q$1,Calculations!$H83,0),IF($O85=2016,OFFSET('2016'!Q$1,Calculations!$H83,0),IF($O85=2017,OFFSET('2017'!Q$1,Calculations!$H83,0),0))))))))))))))))</f>
        <v>2.8377202722069995E-2</v>
      </c>
      <c r="BT85" s="33">
        <f ca="1">IF($O85=2002,OFFSET('2002'!K$1,Calculations!$I83,0),IF($O85=2003,OFFSET('2003'!K$1,Calculations!$I83,0),IF($O85=2004,OFFSET('2004'!K$1,Calculations!$I83,0),IF($O85=2005,OFFSET('2005'!K$1,Calculations!$I83,0),IF($O85=2006,OFFSET('2006'!K$1,Calculations!$I83,0),IF($O85=2007,OFFSET('2007'!K$1,Calculations!$I83,0),IF($O85=2008,OFFSET('2008'!K$1,Calculations!$I83,0),IF($O85=2009,OFFSET('2009'!K$1,Calculations!$I83,0),IF($O85=2010,OFFSET('2010'!K$1,Calculations!$I83,0),IF($O85=2011,OFFSET('2011'!K$1,Calculations!$I83,0),IF($O85=2012,OFFSET('2012'!K$1,Calculations!$I83,0),IF($O85=2013,OFFSET('2013'!K$1,Calculations!$I83,0),IF($O85=2014,OFFSET('2014'!K$1,Calculations!$I83,0),IF($O85=2015,OFFSET('2015'!K$1,Calculations!$I83,0),IF($O85=2016,OFFSET('2016'!K$1,Calculations!$I83,0),IF($O85=2017,OFFSET('2017'!K$1,Calculations!$I83,0),0))))))))))))))))</f>
        <v>0.14394489085525466</v>
      </c>
      <c r="BU85" s="33">
        <f ca="1">IF($O85=2002,OFFSET('2002'!L$1,Calculations!$I83,0),IF($O85=2003,OFFSET('2003'!L$1,Calculations!$I83,0),IF($O85=2004,OFFSET('2004'!L$1,Calculations!$I83,0),IF($O85=2005,OFFSET('2005'!L$1,Calculations!$I83,0),IF($O85=2006,OFFSET('2006'!L$1,Calculations!$I83,0),IF($O85=2007,OFFSET('2007'!L$1,Calculations!$I83,0),IF($O85=2008,OFFSET('2008'!L$1,Calculations!$I83,0),IF($O85=2009,OFFSET('2009'!L$1,Calculations!$I83,0),IF($O85=2010,OFFSET('2010'!L$1,Calculations!$I83,0),IF($O85=2011,OFFSET('2011'!L$1,Calculations!$I83,0),IF($O85=2012,OFFSET('2012'!L$1,Calculations!$I83,0),IF($O85=2013,OFFSET('2013'!L$1,Calculations!$I83,0),IF($O85=2014,OFFSET('2014'!L$1,Calculations!$I83,0),IF($O85=2015,OFFSET('2015'!L$1,Calculations!$I83,0),IF($O85=2016,OFFSET('2016'!L$1,Calculations!$I83,0),IF($O85=2017,OFFSET('2017'!L$1,Calculations!$I83,0),0))))))))))))))))</f>
        <v>2.7003869344867575E-2</v>
      </c>
      <c r="BV85" s="33">
        <f ca="1">IF($O85=2002,OFFSET('2002'!M$1,Calculations!$I83,0),IF($O85=2003,OFFSET('2003'!M$1,Calculations!$I83,0),IF($O85=2004,OFFSET('2004'!M$1,Calculations!$I83,0),IF($O85=2005,OFFSET('2005'!M$1,Calculations!$I83,0),IF($O85=2006,OFFSET('2006'!M$1,Calculations!$I83,0),IF($O85=2007,OFFSET('2007'!M$1,Calculations!$I83,0),IF($O85=2008,OFFSET('2008'!M$1,Calculations!$I83,0),IF($O85=2009,OFFSET('2009'!M$1,Calculations!$I83,0),IF($O85=2010,OFFSET('2010'!M$1,Calculations!$I83,0),IF($O85=2011,OFFSET('2011'!M$1,Calculations!$I83,0),IF($O85=2012,OFFSET('2012'!M$1,Calculations!$I83,0),IF($O85=2013,OFFSET('2013'!M$1,Calculations!$I83,0),IF($O85=2014,OFFSET('2014'!M$1,Calculations!$I83,0),IF($O85=2015,OFFSET('2015'!M$1,Calculations!$I83,0),IF($O85=2016,OFFSET('2016'!M$1,Calculations!$I83,0),IF($O85=2017,OFFSET('2017'!M$1,Calculations!$I83,0),0))))))))))))))))</f>
        <v>6.5790228382138424E-2</v>
      </c>
      <c r="BW85" s="33">
        <f ca="1">IF($O85=2002,OFFSET('2002'!N$1,Calculations!$I83,0),IF($O85=2003,OFFSET('2003'!N$1,Calculations!$I83,0),IF($O85=2004,OFFSET('2004'!N$1,Calculations!$I83,0),IF($O85=2005,OFFSET('2005'!N$1,Calculations!$I83,0),IF($O85=2006,OFFSET('2006'!N$1,Calculations!$I83,0),IF($O85=2007,OFFSET('2007'!N$1,Calculations!$I83,0),IF($O85=2008,OFFSET('2008'!N$1,Calculations!$I83,0),IF($O85=2009,OFFSET('2009'!N$1,Calculations!$I83,0),IF($O85=2010,OFFSET('2010'!N$1,Calculations!$I83,0),IF($O85=2011,OFFSET('2011'!N$1,Calculations!$I83,0),IF($O85=2012,OFFSET('2012'!N$1,Calculations!$I83,0),IF($O85=2013,OFFSET('2013'!N$1,Calculations!$I83,0),IF($O85=2014,OFFSET('2014'!N$1,Calculations!$I83,0),IF($O85=2015,OFFSET('2015'!N$1,Calculations!$I83,0),IF($O85=2016,OFFSET('2016'!N$1,Calculations!$I83,0),IF($O85=2017,OFFSET('2017'!N$1,Calculations!$I83,0),0))))))))))))))))</f>
        <v>5.097564451585547E-2</v>
      </c>
      <c r="BX85" s="33">
        <f ca="1">IF($O85=2002,OFFSET('2002'!O$1,Calculations!$I83,0),IF($O85=2003,OFFSET('2003'!O$1,Calculations!$I83,0),IF($O85=2004,OFFSET('2004'!O$1,Calculations!$I83,0),IF($O85=2005,OFFSET('2005'!O$1,Calculations!$I83,0),IF($O85=2006,OFFSET('2006'!O$1,Calculations!$I83,0),IF($O85=2007,OFFSET('2007'!O$1,Calculations!$I83,0),IF($O85=2008,OFFSET('2008'!O$1,Calculations!$I83,0),IF($O85=2009,OFFSET('2009'!O$1,Calculations!$I83,0),IF($O85=2010,OFFSET('2010'!O$1,Calculations!$I83,0),IF($O85=2011,OFFSET('2011'!O$1,Calculations!$I83,0),IF($O85=2012,OFFSET('2012'!O$1,Calculations!$I83,0),IF($O85=2013,OFFSET('2013'!O$1,Calculations!$I83,0),IF($O85=2014,OFFSET('2014'!O$1,Calculations!$I83,0),IF($O85=2015,OFFSET('2015'!O$1,Calculations!$I83,0),IF($O85=2016,OFFSET('2016'!O$1,Calculations!$I83,0),IF($O85=2017,OFFSET('2017'!O$1,Calculations!$I83,0),0))))))))))))))))</f>
        <v>8.5171379259958699E-2</v>
      </c>
      <c r="BY85" s="33">
        <f ca="1">IF($O85=2002,OFFSET('2002'!P$1,Calculations!$I83,0),IF($O85=2003,OFFSET('2003'!P$1,Calculations!$I83,0),IF($O85=2004,OFFSET('2004'!P$1,Calculations!$I83,0),IF($O85=2005,OFFSET('2005'!P$1,Calculations!$I83,0),IF($O85=2006,OFFSET('2006'!P$1,Calculations!$I83,0),IF($O85=2007,OFFSET('2007'!P$1,Calculations!$I83,0),IF($O85=2008,OFFSET('2008'!P$1,Calculations!$I83,0),IF($O85=2009,OFFSET('2009'!P$1,Calculations!$I83,0),IF($O85=2010,OFFSET('2010'!P$1,Calculations!$I83,0),IF($O85=2011,OFFSET('2011'!P$1,Calculations!$I83,0),IF($O85=2012,OFFSET('2012'!P$1,Calculations!$I83,0),IF($O85=2013,OFFSET('2013'!P$1,Calculations!$I83,0),IF($O85=2014,OFFSET('2014'!P$1,Calculations!$I83,0),IF($O85=2015,OFFSET('2015'!P$1,Calculations!$I83,0),IF($O85=2016,OFFSET('2016'!P$1,Calculations!$I83,0),IF($O85=2017,OFFSET('2017'!P$1,Calculations!$I83,0),0))))))))))))))))</f>
        <v>6.802795086151181E-2</v>
      </c>
      <c r="BZ85" s="37">
        <f ca="1">IF($O85=2002,OFFSET('2002'!Q$1,Calculations!$I83,0),IF($O85=2003,OFFSET('2003'!Q$1,Calculations!$I83,0),IF($O85=2004,OFFSET('2004'!Q$1,Calculations!$I83,0),IF($O85=2005,OFFSET('2005'!Q$1,Calculations!$I83,0),IF($O85=2006,OFFSET('2006'!Q$1,Calculations!$I83,0),IF($O85=2007,OFFSET('2007'!Q$1,Calculations!$I83,0),IF($O85=2008,OFFSET('2008'!Q$1,Calculations!$I83,0),IF($O85=2009,OFFSET('2009'!Q$1,Calculations!$I83,0),IF($O85=2010,OFFSET('2010'!Q$1,Calculations!$I83,0),IF($O85=2011,OFFSET('2011'!Q$1,Calculations!$I83,0),IF($O85=2012,OFFSET('2012'!Q$1,Calculations!$I83,0),IF($O85=2013,OFFSET('2013'!Q$1,Calculations!$I83,0),IF($O85=2014,OFFSET('2014'!Q$1,Calculations!$I83,0),IF($O85=2015,OFFSET('2015'!Q$1,Calculations!$I83,0),IF($O85=2016,OFFSET('2016'!Q$1,Calculations!$I83,0),IF($O85=2017,OFFSET('2017'!Q$1,Calculations!$I83,0),0))))))))))))))))</f>
        <v>9.4865294968643224E-2</v>
      </c>
      <c r="CA85" s="33">
        <f ca="1">IF($O85=2002,OFFSET('2002'!K$1,Calculations!$J83,0),IF($O85=2003,OFFSET('2003'!K$1,Calculations!$J83,0),IF($O85=2004,OFFSET('2004'!K$1,Calculations!$J83,0),IF($O85=2005,OFFSET('2005'!K$1,Calculations!$J83,0),IF($O85=2006,OFFSET('2006'!K$1,Calculations!$J83,0),IF($O85=2007,OFFSET('2007'!K$1,Calculations!$J83,0),IF($O85=2008,OFFSET('2008'!K$1,Calculations!$J83,0),IF($O85=2009,OFFSET('2009'!K$1,Calculations!$J83,0),IF($O85=2010,OFFSET('2010'!K$1,Calculations!$J83,0),IF($O85=2011,OFFSET('2011'!K$1,Calculations!$J83,0),IF($O85=2012,OFFSET('2012'!K$1,Calculations!$J83,0),IF($O85=2013,OFFSET('2013'!K$1,Calculations!$J83,0),IF($O85=2014,OFFSET('2014'!K$1,Calculations!$J83,0),IF($O85=2015,OFFSET('2015'!K$1,Calculations!$J83,0),IF($O85=2016,OFFSET('2016'!K$1,Calculations!$J83,0),IF($O85=2017,OFFSET('2017'!K$1,Calculations!$J83,0),0))))))))))))))))</f>
        <v>1.4472314221388583E-2</v>
      </c>
      <c r="CB85" s="33">
        <f ca="1">IF($O85=2002,OFFSET('2002'!L$1,Calculations!$J83,0),IF($O85=2003,OFFSET('2003'!L$1,Calculations!$J83,0),IF($O85=2004,OFFSET('2004'!L$1,Calculations!$J83,0),IF($O85=2005,OFFSET('2005'!L$1,Calculations!$J83,0),IF($O85=2006,OFFSET('2006'!L$1,Calculations!$J83,0),IF($O85=2007,OFFSET('2007'!L$1,Calculations!$J83,0),IF($O85=2008,OFFSET('2008'!L$1,Calculations!$J83,0),IF($O85=2009,OFFSET('2009'!L$1,Calculations!$J83,0),IF($O85=2010,OFFSET('2010'!L$1,Calculations!$J83,0),IF($O85=2011,OFFSET('2011'!L$1,Calculations!$J83,0),IF($O85=2012,OFFSET('2012'!L$1,Calculations!$J83,0),IF($O85=2013,OFFSET('2013'!L$1,Calculations!$J83,0),IF($O85=2014,OFFSET('2014'!L$1,Calculations!$J83,0),IF($O85=2015,OFFSET('2015'!L$1,Calculations!$J83,0),IF($O85=2016,OFFSET('2016'!L$1,Calculations!$J83,0),IF($O85=2017,OFFSET('2017'!L$1,Calculations!$J83,0),0))))))))))))))))</f>
        <v>3.292037528821453E-2</v>
      </c>
      <c r="CC85" s="33">
        <f ca="1">IF($O85=2002,OFFSET('2002'!M$1,Calculations!$J83,0),IF($O85=2003,OFFSET('2003'!M$1,Calculations!$J83,0),IF($O85=2004,OFFSET('2004'!M$1,Calculations!$J83,0),IF($O85=2005,OFFSET('2005'!M$1,Calculations!$J83,0),IF($O85=2006,OFFSET('2006'!M$1,Calculations!$J83,0),IF($O85=2007,OFFSET('2007'!M$1,Calculations!$J83,0),IF($O85=2008,OFFSET('2008'!M$1,Calculations!$J83,0),IF($O85=2009,OFFSET('2009'!M$1,Calculations!$J83,0),IF($O85=2010,OFFSET('2010'!M$1,Calculations!$J83,0),IF($O85=2011,OFFSET('2011'!M$1,Calculations!$J83,0),IF($O85=2012,OFFSET('2012'!M$1,Calculations!$J83,0),IF($O85=2013,OFFSET('2013'!M$1,Calculations!$J83,0),IF($O85=2014,OFFSET('2014'!M$1,Calculations!$J83,0),IF($O85=2015,OFFSET('2015'!M$1,Calculations!$J83,0),IF($O85=2016,OFFSET('2016'!M$1,Calculations!$J83,0),IF($O85=2017,OFFSET('2017'!M$1,Calculations!$J83,0),0))))))))))))))))</f>
        <v>5.1255596735973775E-3</v>
      </c>
      <c r="CD85" s="33">
        <f ca="1">IF($O85=2002,OFFSET('2002'!N$1,Calculations!$J83,0),IF($O85=2003,OFFSET('2003'!N$1,Calculations!$J83,0),IF($O85=2004,OFFSET('2004'!N$1,Calculations!$J83,0),IF($O85=2005,OFFSET('2005'!N$1,Calculations!$J83,0),IF($O85=2006,OFFSET('2006'!N$1,Calculations!$J83,0),IF($O85=2007,OFFSET('2007'!N$1,Calculations!$J83,0),IF($O85=2008,OFFSET('2008'!N$1,Calculations!$J83,0),IF($O85=2009,OFFSET('2009'!N$1,Calculations!$J83,0),IF($O85=2010,OFFSET('2010'!N$1,Calculations!$J83,0),IF($O85=2011,OFFSET('2011'!N$1,Calculations!$J83,0),IF($O85=2012,OFFSET('2012'!N$1,Calculations!$J83,0),IF($O85=2013,OFFSET('2013'!N$1,Calculations!$J83,0),IF($O85=2014,OFFSET('2014'!N$1,Calculations!$J83,0),IF($O85=2015,OFFSET('2015'!N$1,Calculations!$J83,0),IF($O85=2016,OFFSET('2016'!N$1,Calculations!$J83,0),IF($O85=2017,OFFSET('2017'!N$1,Calculations!$J83,0),0))))))))))))))))</f>
        <v>1.4273394621204505E-2</v>
      </c>
      <c r="CE85" s="33">
        <f ca="1">IF($O85=2002,OFFSET('2002'!O$1,Calculations!$J83,0),IF($O85=2003,OFFSET('2003'!O$1,Calculations!$J83,0),IF($O85=2004,OFFSET('2004'!O$1,Calculations!$J83,0),IF($O85=2005,OFFSET('2005'!O$1,Calculations!$J83,0),IF($O85=2006,OFFSET('2006'!O$1,Calculations!$J83,0),IF($O85=2007,OFFSET('2007'!O$1,Calculations!$J83,0),IF($O85=2008,OFFSET('2008'!O$1,Calculations!$J83,0),IF($O85=2009,OFFSET('2009'!O$1,Calculations!$J83,0),IF($O85=2010,OFFSET('2010'!O$1,Calculations!$J83,0),IF($O85=2011,OFFSET('2011'!O$1,Calculations!$J83,0),IF($O85=2012,OFFSET('2012'!O$1,Calculations!$J83,0),IF($O85=2013,OFFSET('2013'!O$1,Calculations!$J83,0),IF($O85=2014,OFFSET('2014'!O$1,Calculations!$J83,0),IF($O85=2015,OFFSET('2015'!O$1,Calculations!$J83,0),IF($O85=2016,OFFSET('2016'!O$1,Calculations!$J83,0),IF($O85=2017,OFFSET('2017'!O$1,Calculations!$J83,0),0))))))))))))))))</f>
        <v>4.4692488514826221E-4</v>
      </c>
      <c r="CF85" s="33">
        <f ca="1">IF($O85=2002,OFFSET('2002'!P$1,Calculations!$J83,0),IF($O85=2003,OFFSET('2003'!P$1,Calculations!$J83,0),IF($O85=2004,OFFSET('2004'!P$1,Calculations!$J83,0),IF($O85=2005,OFFSET('2005'!P$1,Calculations!$J83,0),IF($O85=2006,OFFSET('2006'!P$1,Calculations!$J83,0),IF($O85=2007,OFFSET('2007'!P$1,Calculations!$J83,0),IF($O85=2008,OFFSET('2008'!P$1,Calculations!$J83,0),IF($O85=2009,OFFSET('2009'!P$1,Calculations!$J83,0),IF($O85=2010,OFFSET('2010'!P$1,Calculations!$J83,0),IF($O85=2011,OFFSET('2011'!P$1,Calculations!$J83,0),IF($O85=2012,OFFSET('2012'!P$1,Calculations!$J83,0),IF($O85=2013,OFFSET('2013'!P$1,Calculations!$J83,0),IF($O85=2014,OFFSET('2014'!P$1,Calculations!$J83,0),IF($O85=2015,OFFSET('2015'!P$1,Calculations!$J83,0),IF($O85=2016,OFFSET('2016'!P$1,Calculations!$J83,0),IF($O85=2017,OFFSET('2017'!P$1,Calculations!$J83,0),0))))))))))))))))</f>
        <v>1.0081227307364255E-3</v>
      </c>
      <c r="CG85" s="37">
        <f ca="1">IF($O85=2002,OFFSET('2002'!Q$1,Calculations!$J83,0),IF($O85=2003,OFFSET('2003'!Q$1,Calculations!$J83,0),IF($O85=2004,OFFSET('2004'!Q$1,Calculations!$J83,0),IF($O85=2005,OFFSET('2005'!Q$1,Calculations!$J83,0),IF($O85=2006,OFFSET('2006'!Q$1,Calculations!$J83,0),IF($O85=2007,OFFSET('2007'!Q$1,Calculations!$J83,0),IF($O85=2008,OFFSET('2008'!Q$1,Calculations!$J83,0),IF($O85=2009,OFFSET('2009'!Q$1,Calculations!$J83,0),IF($O85=2010,OFFSET('2010'!Q$1,Calculations!$J83,0),IF($O85=2011,OFFSET('2011'!Q$1,Calculations!$J83,0),IF($O85=2012,OFFSET('2012'!Q$1,Calculations!$J83,0),IF($O85=2013,OFFSET('2013'!Q$1,Calculations!$J83,0),IF($O85=2014,OFFSET('2014'!Q$1,Calculations!$J83,0),IF($O85=2015,OFFSET('2015'!Q$1,Calculations!$J83,0),IF($O85=2016,OFFSET('2016'!Q$1,Calculations!$J83,0),IF($O85=2017,OFFSET('2017'!Q$1,Calculations!$J83,0),0))))))))))))))))</f>
        <v>1.2605838674069992E-2</v>
      </c>
      <c r="CH85" s="33">
        <f ca="1">IF($O85=2002,OFFSET('2002'!K$1,Calculations!$K83,0),IF($O85=2003,OFFSET('2003'!K$1,Calculations!$K83,0),IF($O85=2004,OFFSET('2004'!K$1,Calculations!$K83,0),IF($O85=2005,OFFSET('2005'!K$1,Calculations!$K83,0),IF($O85=2006,OFFSET('2006'!K$1,Calculations!$K83,0),IF($O85=2007,OFFSET('2007'!K$1,Calculations!$K83,0),IF($O85=2008,OFFSET('2008'!K$1,Calculations!$K83,0),IF($O85=2009,OFFSET('2009'!K$1,Calculations!$K83,0),IF($O85=2010,OFFSET('2010'!K$1,Calculations!$K83,0),IF($O85=2011,OFFSET('2011'!K$1,Calculations!$K83,0),IF($O85=2012,OFFSET('2012'!K$1,Calculations!$K83,0),IF($O85=2013,OFFSET('2013'!K$1,Calculations!$K83,0),IF($O85=2014,OFFSET('2014'!K$1,Calculations!$K83,0),IF($O85=2015,OFFSET('2015'!K$1,Calculations!$K83,0),IF($O85=2016,OFFSET('2016'!K$1,Calculations!$K83,0),IF($O85=2017,OFFSET('2017'!K$1,Calculations!$K83,0),0))))))))))))))))</f>
        <v>0</v>
      </c>
      <c r="CI85" s="33">
        <f ca="1">IF($O85=2002,OFFSET('2002'!L$1,Calculations!$K83,0),IF($O85=2003,OFFSET('2003'!L$1,Calculations!$K83,0),IF($O85=2004,OFFSET('2004'!L$1,Calculations!$K83,0),IF($O85=2005,OFFSET('2005'!L$1,Calculations!$K83,0),IF($O85=2006,OFFSET('2006'!L$1,Calculations!$K83,0),IF($O85=2007,OFFSET('2007'!L$1,Calculations!$K83,0),IF($O85=2008,OFFSET('2008'!L$1,Calculations!$K83,0),IF($O85=2009,OFFSET('2009'!L$1,Calculations!$K83,0),IF($O85=2010,OFFSET('2010'!L$1,Calculations!$K83,0),IF($O85=2011,OFFSET('2011'!L$1,Calculations!$K83,0),IF($O85=2012,OFFSET('2012'!L$1,Calculations!$K83,0),IF($O85=2013,OFFSET('2013'!L$1,Calculations!$K83,0),IF($O85=2014,OFFSET('2014'!L$1,Calculations!$K83,0),IF($O85=2015,OFFSET('2015'!L$1,Calculations!$K83,0),IF($O85=2016,OFFSET('2016'!L$1,Calculations!$K83,0),IF($O85=2017,OFFSET('2017'!L$1,Calculations!$K83,0),0))))))))))))))))</f>
        <v>3.6530261044337145E-5</v>
      </c>
      <c r="CJ85" s="33">
        <f ca="1">IF($O85=2002,OFFSET('2002'!M$1,Calculations!$K83,0),IF($O85=2003,OFFSET('2003'!M$1,Calculations!$K83,0),IF($O85=2004,OFFSET('2004'!M$1,Calculations!$K83,0),IF($O85=2005,OFFSET('2005'!M$1,Calculations!$K83,0),IF($O85=2006,OFFSET('2006'!M$1,Calculations!$K83,0),IF($O85=2007,OFFSET('2007'!M$1,Calculations!$K83,0),IF($O85=2008,OFFSET('2008'!M$1,Calculations!$K83,0),IF($O85=2009,OFFSET('2009'!M$1,Calculations!$K83,0),IF($O85=2010,OFFSET('2010'!M$1,Calculations!$K83,0),IF($O85=2011,OFFSET('2011'!M$1,Calculations!$K83,0),IF($O85=2012,OFFSET('2012'!M$1,Calculations!$K83,0),IF($O85=2013,OFFSET('2013'!M$1,Calculations!$K83,0),IF($O85=2014,OFFSET('2014'!M$1,Calculations!$K83,0),IF($O85=2015,OFFSET('2015'!M$1,Calculations!$K83,0),IF($O85=2016,OFFSET('2016'!M$1,Calculations!$K83,0),IF($O85=2017,OFFSET('2017'!M$1,Calculations!$K83,0),0))))))))))))))))</f>
        <v>0</v>
      </c>
      <c r="CK85" s="33">
        <f ca="1">IF($O85=2002,OFFSET('2002'!N$1,Calculations!$K83,0),IF($O85=2003,OFFSET('2003'!N$1,Calculations!$K83,0),IF($O85=2004,OFFSET('2004'!N$1,Calculations!$K83,0),IF($O85=2005,OFFSET('2005'!N$1,Calculations!$K83,0),IF($O85=2006,OFFSET('2006'!N$1,Calculations!$K83,0),IF($O85=2007,OFFSET('2007'!N$1,Calculations!$K83,0),IF($O85=2008,OFFSET('2008'!N$1,Calculations!$K83,0),IF($O85=2009,OFFSET('2009'!N$1,Calculations!$K83,0),IF($O85=2010,OFFSET('2010'!N$1,Calculations!$K83,0),IF($O85=2011,OFFSET('2011'!N$1,Calculations!$K83,0),IF($O85=2012,OFFSET('2012'!N$1,Calculations!$K83,0),IF($O85=2013,OFFSET('2013'!N$1,Calculations!$K83,0),IF($O85=2014,OFFSET('2014'!N$1,Calculations!$K83,0),IF($O85=2015,OFFSET('2015'!N$1,Calculations!$K83,0),IF($O85=2016,OFFSET('2016'!N$1,Calculations!$K83,0),IF($O85=2017,OFFSET('2017'!N$1,Calculations!$K83,0),0))))))))))))))))</f>
        <v>4.3895809651878345E-4</v>
      </c>
      <c r="CL85" s="33">
        <f ca="1">IF($O85=2002,OFFSET('2002'!O$1,Calculations!$K83,0),IF($O85=2003,OFFSET('2003'!O$1,Calculations!$K83,0),IF($O85=2004,OFFSET('2004'!O$1,Calculations!$K83,0),IF($O85=2005,OFFSET('2005'!O$1,Calculations!$K83,0),IF($O85=2006,OFFSET('2006'!O$1,Calculations!$K83,0),IF($O85=2007,OFFSET('2007'!O$1,Calculations!$K83,0),IF($O85=2008,OFFSET('2008'!O$1,Calculations!$K83,0),IF($O85=2009,OFFSET('2009'!O$1,Calculations!$K83,0),IF($O85=2010,OFFSET('2010'!O$1,Calculations!$K83,0),IF($O85=2011,OFFSET('2011'!O$1,Calculations!$K83,0),IF($O85=2012,OFFSET('2012'!O$1,Calculations!$K83,0),IF($O85=2013,OFFSET('2013'!O$1,Calculations!$K83,0),IF($O85=2014,OFFSET('2014'!O$1,Calculations!$K83,0),IF($O85=2015,OFFSET('2015'!O$1,Calculations!$K83,0),IF($O85=2016,OFFSET('2016'!O$1,Calculations!$K83,0),IF($O85=2017,OFFSET('2017'!O$1,Calculations!$K83,0),0))))))))))))))))</f>
        <v>1.4034499617652342E-4</v>
      </c>
      <c r="CM85" s="33">
        <f ca="1">IF($O85=2002,OFFSET('2002'!P$1,Calculations!$K83,0),IF($O85=2003,OFFSET('2003'!P$1,Calculations!$K83,0),IF($O85=2004,OFFSET('2004'!P$1,Calculations!$K83,0),IF($O85=2005,OFFSET('2005'!P$1,Calculations!$K83,0),IF($O85=2006,OFFSET('2006'!P$1,Calculations!$K83,0),IF($O85=2007,OFFSET('2007'!P$1,Calculations!$K83,0),IF($O85=2008,OFFSET('2008'!P$1,Calculations!$K83,0),IF($O85=2009,OFFSET('2009'!P$1,Calculations!$K83,0),IF($O85=2010,OFFSET('2010'!P$1,Calculations!$K83,0),IF($O85=2011,OFFSET('2011'!P$1,Calculations!$K83,0),IF($O85=2012,OFFSET('2012'!P$1,Calculations!$K83,0),IF($O85=2013,OFFSET('2013'!P$1,Calculations!$K83,0),IF($O85=2014,OFFSET('2014'!P$1,Calculations!$K83,0),IF($O85=2015,OFFSET('2015'!P$1,Calculations!$K83,0),IF($O85=2016,OFFSET('2016'!P$1,Calculations!$K83,0),IF($O85=2017,OFFSET('2017'!P$1,Calculations!$K83,0),0))))))))))))))))</f>
        <v>1.3541213926269053E-4</v>
      </c>
      <c r="CN85" s="37">
        <f ca="1">IF($O85=2002,OFFSET('2002'!Q$1,Calculations!$K83,0),IF($O85=2003,OFFSET('2003'!Q$1,Calculations!$K83,0),IF($O85=2004,OFFSET('2004'!Q$1,Calculations!$K83,0),IF($O85=2005,OFFSET('2005'!Q$1,Calculations!$K83,0),IF($O85=2006,OFFSET('2006'!Q$1,Calculations!$K83,0),IF($O85=2007,OFFSET('2007'!Q$1,Calculations!$K83,0),IF($O85=2008,OFFSET('2008'!Q$1,Calculations!$K83,0),IF($O85=2009,OFFSET('2009'!Q$1,Calculations!$K83,0),IF($O85=2010,OFFSET('2010'!Q$1,Calculations!$K83,0),IF($O85=2011,OFFSET('2011'!Q$1,Calculations!$K83,0),IF($O85=2012,OFFSET('2012'!Q$1,Calculations!$K83,0),IF($O85=2013,OFFSET('2013'!Q$1,Calculations!$K83,0),IF($O85=2014,OFFSET('2014'!Q$1,Calculations!$K83,0),IF($O85=2015,OFFSET('2015'!Q$1,Calculations!$K83,0),IF($O85=2016,OFFSET('2016'!Q$1,Calculations!$K83,0),IF($O85=2017,OFFSET('2017'!Q$1,Calculations!$K83,0),0))))))))))))))))</f>
        <v>7.0720551273396344E-5</v>
      </c>
      <c r="CO85" s="71">
        <f t="shared" ca="1" si="78"/>
        <v>0</v>
      </c>
      <c r="CP85" s="33">
        <f ca="1">IF($O85=2002,OFFSET('2002'!K$1,Calculations!$L83,0),IF($O85=2003,OFFSET('2003'!K$1,Calculations!$L83,0),IF($O85=2004,OFFSET('2004'!K$1,Calculations!$L83,0),IF($O85=2005,OFFSET('2005'!K$1,Calculations!$L83,0),IF($O85=2006,OFFSET('2006'!K$1,Calculations!$L83,0),IF($O85=2007,OFFSET('2007'!K$1,Calculations!$L83,0),IF($O85=2008,OFFSET('2008'!K$1,Calculations!$L83,0),IF($O85=2009,OFFSET('2009'!K$1,Calculations!$L83,0),IF($O85=2010,OFFSET('2010'!K$1,Calculations!$L83,0),IF($O85=2011,OFFSET('2011'!K$1,Calculations!$L83,0),IF($O85=2012,OFFSET('2012'!K$1,Calculations!$L83,0),IF($O85=2013,OFFSET('2013'!K$1,Calculations!$L83,0),IF($O85=2014,OFFSET('2014'!K$1,Calculations!$L83,0),IF($O85=2015,OFFSET('2015'!K$1,Calculations!$L83,0),IF($O85=2016,OFFSET('2016'!K$1,Calculations!$L83,0),IF($O85=2017,OFFSET('2017'!K$1,Calculations!$L83,0),0))))))))))))))))</f>
        <v>0.38615338390988024</v>
      </c>
      <c r="CQ85" s="33">
        <f ca="1">IF($O85=2002,OFFSET('2002'!L$1,Calculations!$L83,0),IF($O85=2003,OFFSET('2003'!L$1,Calculations!$L83,0),IF($O85=2004,OFFSET('2004'!L$1,Calculations!$L83,0),IF($O85=2005,OFFSET('2005'!L$1,Calculations!$L83,0),IF($O85=2006,OFFSET('2006'!L$1,Calculations!$L83,0),IF($O85=2007,OFFSET('2007'!L$1,Calculations!$L83,0),IF($O85=2008,OFFSET('2008'!L$1,Calculations!$L83,0),IF($O85=2009,OFFSET('2009'!L$1,Calculations!$L83,0),IF($O85=2010,OFFSET('2010'!L$1,Calculations!$L83,0),IF($O85=2011,OFFSET('2011'!L$1,Calculations!$L83,0),IF($O85=2012,OFFSET('2012'!L$1,Calculations!$L83,0),IF($O85=2013,OFFSET('2013'!L$1,Calculations!$L83,0),IF($O85=2014,OFFSET('2014'!L$1,Calculations!$L83,0),IF($O85=2015,OFFSET('2015'!L$1,Calculations!$L83,0),IF($O85=2016,OFFSET('2016'!L$1,Calculations!$L83,0),IF($O85=2017,OFFSET('2017'!L$1,Calculations!$L83,0),0))))))))))))))))</f>
        <v>0.18451291941013465</v>
      </c>
      <c r="CR85" s="33">
        <f ca="1">IF($O85=2002,OFFSET('2002'!M$1,Calculations!$L83,0),IF($O85=2003,OFFSET('2003'!M$1,Calculations!$L83,0),IF($O85=2004,OFFSET('2004'!M$1,Calculations!$L83,0),IF($O85=2005,OFFSET('2005'!M$1,Calculations!$L83,0),IF($O85=2006,OFFSET('2006'!M$1,Calculations!$L83,0),IF($O85=2007,OFFSET('2007'!M$1,Calculations!$L83,0),IF($O85=2008,OFFSET('2008'!M$1,Calculations!$L83,0),IF($O85=2009,OFFSET('2009'!M$1,Calculations!$L83,0),IF($O85=2010,OFFSET('2010'!M$1,Calculations!$L83,0),IF($O85=2011,OFFSET('2011'!M$1,Calculations!$L83,0),IF($O85=2012,OFFSET('2012'!M$1,Calculations!$L83,0),IF($O85=2013,OFFSET('2013'!M$1,Calculations!$L83,0),IF($O85=2014,OFFSET('2014'!M$1,Calculations!$L83,0),IF($O85=2015,OFFSET('2015'!M$1,Calculations!$L83,0),IF($O85=2016,OFFSET('2016'!M$1,Calculations!$L83,0),IF($O85=2017,OFFSET('2017'!M$1,Calculations!$L83,0),0))))))))))))))))</f>
        <v>5.1744348883842606E-2</v>
      </c>
      <c r="CS85" s="33">
        <f ca="1">IF($O85=2002,OFFSET('2002'!N$1,Calculations!$L83,0),IF($O85=2003,OFFSET('2003'!N$1,Calculations!$L83,0),IF($O85=2004,OFFSET('2004'!N$1,Calculations!$L83,0),IF($O85=2005,OFFSET('2005'!N$1,Calculations!$L83,0),IF($O85=2006,OFFSET('2006'!N$1,Calculations!$L83,0),IF($O85=2007,OFFSET('2007'!N$1,Calculations!$L83,0),IF($O85=2008,OFFSET('2008'!N$1,Calculations!$L83,0),IF($O85=2009,OFFSET('2009'!N$1,Calculations!$L83,0),IF($O85=2010,OFFSET('2010'!N$1,Calculations!$L83,0),IF($O85=2011,OFFSET('2011'!N$1,Calculations!$L83,0),IF($O85=2012,OFFSET('2012'!N$1,Calculations!$L83,0),IF($O85=2013,OFFSET('2013'!N$1,Calculations!$L83,0),IF($O85=2014,OFFSET('2014'!N$1,Calculations!$L83,0),IF($O85=2015,OFFSET('2015'!N$1,Calculations!$L83,0),IF($O85=2016,OFFSET('2016'!N$1,Calculations!$L83,0),IF($O85=2017,OFFSET('2017'!N$1,Calculations!$L83,0),0))))))))))))))))</f>
        <v>3.6802393725854074E-2</v>
      </c>
      <c r="CT85" s="33">
        <f ca="1">IF($O85=2002,OFFSET('2002'!O$1,Calculations!$L83,0),IF($O85=2003,OFFSET('2003'!O$1,Calculations!$L83,0),IF($O85=2004,OFFSET('2004'!O$1,Calculations!$L83,0),IF($O85=2005,OFFSET('2005'!O$1,Calculations!$L83,0),IF($O85=2006,OFFSET('2006'!O$1,Calculations!$L83,0),IF($O85=2007,OFFSET('2007'!O$1,Calculations!$L83,0),IF($O85=2008,OFFSET('2008'!O$1,Calculations!$L83,0),IF($O85=2009,OFFSET('2009'!O$1,Calculations!$L83,0),IF($O85=2010,OFFSET('2010'!O$1,Calculations!$L83,0),IF($O85=2011,OFFSET('2011'!O$1,Calculations!$L83,0),IF($O85=2012,OFFSET('2012'!O$1,Calculations!$L83,0),IF($O85=2013,OFFSET('2013'!O$1,Calculations!$L83,0),IF($O85=2014,OFFSET('2014'!O$1,Calculations!$L83,0),IF($O85=2015,OFFSET('2015'!O$1,Calculations!$L83,0),IF($O85=2016,OFFSET('2016'!O$1,Calculations!$L83,0),IF($O85=2017,OFFSET('2017'!O$1,Calculations!$L83,0),0))))))))))))))))</f>
        <v>0.34033968750923133</v>
      </c>
      <c r="CU85" s="33">
        <f ca="1">IF($O85=2002,OFFSET('2002'!P$1,Calculations!$L83,0),IF($O85=2003,OFFSET('2003'!P$1,Calculations!$L83,0),IF($O85=2004,OFFSET('2004'!P$1,Calculations!$L83,0),IF($O85=2005,OFFSET('2005'!P$1,Calculations!$L83,0),IF($O85=2006,OFFSET('2006'!P$1,Calculations!$L83,0),IF($O85=2007,OFFSET('2007'!P$1,Calculations!$L83,0),IF($O85=2008,OFFSET('2008'!P$1,Calculations!$L83,0),IF($O85=2009,OFFSET('2009'!P$1,Calculations!$L83,0),IF($O85=2010,OFFSET('2010'!P$1,Calculations!$L83,0),IF($O85=2011,OFFSET('2011'!P$1,Calculations!$L83,0),IF($O85=2012,OFFSET('2012'!P$1,Calculations!$L83,0),IF($O85=2013,OFFSET('2013'!P$1,Calculations!$L83,0),IF($O85=2014,OFFSET('2014'!P$1,Calculations!$L83,0),IF($O85=2015,OFFSET('2015'!P$1,Calculations!$L83,0),IF($O85=2016,OFFSET('2016'!P$1,Calculations!$L83,0),IF($O85=2017,OFFSET('2017'!P$1,Calculations!$L83,0),0))))))))))))))))</f>
        <v>4.4726656105712929E-4</v>
      </c>
      <c r="CV85" s="37">
        <f ca="1">IF($O85=2002,OFFSET('2002'!Q$1,Calculations!$L83,0),IF($O85=2003,OFFSET('2003'!Q$1,Calculations!$L83,0),IF($O85=2004,OFFSET('2004'!Q$1,Calculations!$L83,0),IF($O85=2005,OFFSET('2005'!Q$1,Calculations!$L83,0),IF($O85=2006,OFFSET('2006'!Q$1,Calculations!$L83,0),IF($O85=2007,OFFSET('2007'!Q$1,Calculations!$L83,0),IF($O85=2008,OFFSET('2008'!Q$1,Calculations!$L83,0),IF($O85=2009,OFFSET('2009'!Q$1,Calculations!$L83,0),IF($O85=2010,OFFSET('2010'!Q$1,Calculations!$L83,0),IF($O85=2011,OFFSET('2011'!Q$1,Calculations!$L83,0),IF($O85=2012,OFFSET('2012'!Q$1,Calculations!$L83,0),IF($O85=2013,OFFSET('2013'!Q$1,Calculations!$L83,0),IF($O85=2014,OFFSET('2014'!Q$1,Calculations!$L83,0),IF($O85=2015,OFFSET('2015'!Q$1,Calculations!$L83,0),IF($O85=2016,OFFSET('2016'!Q$1,Calculations!$L83,0),IF($O85=2017,OFFSET('2017'!Q$1,Calculations!$L83,0),0))))))))))))))))</f>
        <v>1</v>
      </c>
      <c r="CW85" s="14">
        <v>3.7366526512561463E-2</v>
      </c>
      <c r="CX85" s="14">
        <v>1.5173929044989079E-2</v>
      </c>
      <c r="CY85" s="14">
        <v>-5.6105844551646557E-2</v>
      </c>
      <c r="CZ85" s="14">
        <v>-3.4935184328914369E-2</v>
      </c>
      <c r="DA85" s="14">
        <v>2.6719955325869627E-2</v>
      </c>
      <c r="DB85" s="14">
        <v>7.0485575778550053E-2</v>
      </c>
      <c r="DC85" s="14">
        <v>1.4174768035963304E-2</v>
      </c>
      <c r="DD85" s="14">
        <v>7.7893702221082009E-2</v>
      </c>
      <c r="DE85" s="14">
        <v>0.10868294843901269</v>
      </c>
      <c r="DF85" s="14">
        <v>-6.1041994310081123E-2</v>
      </c>
      <c r="DG85" s="14">
        <v>0</v>
      </c>
      <c r="DH85" s="14">
        <v>8.6291332181761701E-2</v>
      </c>
      <c r="DI85" s="54">
        <v>2.6821897830690077E-2</v>
      </c>
      <c r="DK85" s="40">
        <f t="shared" ca="1" si="79"/>
        <v>3.842053927033473E-2</v>
      </c>
      <c r="DL85" s="36">
        <f t="shared" ca="1" si="80"/>
        <v>3.9971672936470488E-3</v>
      </c>
      <c r="DM85" s="36">
        <f t="shared" ca="1" si="81"/>
        <v>2.1687185822495743E-2</v>
      </c>
      <c r="DN85" s="36">
        <f t="shared" ca="1" si="82"/>
        <v>1.3502489326431125E-2</v>
      </c>
      <c r="DO85" s="36">
        <f t="shared" ca="1" si="83"/>
        <v>2.8430007196338609E-2</v>
      </c>
      <c r="DP85" s="36">
        <f t="shared" ca="1" si="84"/>
        <v>1.9495739851383732E-2</v>
      </c>
      <c r="DQ85" s="48">
        <f t="shared" ca="1" si="101"/>
        <v>2.6692813361775251E-2</v>
      </c>
      <c r="DR85" s="51">
        <f t="shared" ca="1" si="102"/>
        <v>-1.2908446891482517E-4</v>
      </c>
      <c r="DS85" s="28">
        <f t="shared" ca="1" si="85"/>
        <v>1.0384205392703347</v>
      </c>
      <c r="DT85" s="28">
        <f t="shared" ca="1" si="86"/>
        <v>1.003997167293647</v>
      </c>
      <c r="DU85" s="28">
        <f t="shared" ca="1" si="87"/>
        <v>1.0216871858224958</v>
      </c>
      <c r="DV85" s="28">
        <f t="shared" ca="1" si="88"/>
        <v>1.0135024893264311</v>
      </c>
      <c r="DW85" s="28">
        <f t="shared" ca="1" si="89"/>
        <v>1.0284300071963386</v>
      </c>
      <c r="DX85" s="28">
        <f t="shared" ca="1" si="90"/>
        <v>1.0194957398513838</v>
      </c>
      <c r="DY85" s="28">
        <f t="shared" ca="1" si="91"/>
        <v>1.0266928133617752</v>
      </c>
      <c r="DZ85" s="46">
        <f t="shared" si="92"/>
        <v>1.02682189783069</v>
      </c>
      <c r="EA85" s="2">
        <f t="shared" ca="1" si="93"/>
        <v>3.7700846500822942E-2</v>
      </c>
      <c r="EB85" s="2">
        <f t="shared" ca="1" si="94"/>
        <v>3.9891998448868832E-3</v>
      </c>
      <c r="EC85" s="2">
        <f t="shared" ca="1" si="95"/>
        <v>2.145536452082707E-2</v>
      </c>
      <c r="ED85" s="2">
        <f t="shared" ca="1" si="96"/>
        <v>1.3412143075062182E-2</v>
      </c>
      <c r="EE85" s="2">
        <f t="shared" ca="1" si="97"/>
        <v>2.8033374510107113E-2</v>
      </c>
      <c r="EF85" s="2">
        <f t="shared" ca="1" si="98"/>
        <v>1.9308132358986707E-2</v>
      </c>
      <c r="EG85" s="2">
        <f t="shared" ca="1" si="99"/>
        <v>2.6342775553251256E-2</v>
      </c>
      <c r="EH85" s="17">
        <f t="shared" si="100"/>
        <v>2.6468496073665606E-2</v>
      </c>
      <c r="EI85" s="13">
        <f t="shared" ca="1" si="103"/>
        <v>-1.2572052041434981E-4</v>
      </c>
      <c r="EK85" s="89">
        <f t="shared" ca="1" si="68"/>
        <v>0.50905185687389876</v>
      </c>
      <c r="EL85" s="24">
        <f t="shared" ca="1" si="69"/>
        <v>8.2062014976314129E-2</v>
      </c>
      <c r="EM85" s="89">
        <f t="shared" ca="1" si="70"/>
        <v>0.10588942164646413</v>
      </c>
      <c r="EN85" s="89">
        <f t="shared" ca="1" si="71"/>
        <v>2.3063972074758837E-2</v>
      </c>
      <c r="EO85" s="45">
        <f t="shared" ca="1" si="72"/>
        <v>3.5420074330457615E-2</v>
      </c>
      <c r="EP85" s="89">
        <f t="shared" ca="1" si="73"/>
        <v>9.7754580840203505E-3</v>
      </c>
      <c r="EQ85" s="89">
        <f t="shared" ca="1" si="74"/>
        <v>9.8818145098029608E-2</v>
      </c>
      <c r="ER85" s="45">
        <f t="shared" ca="1" si="75"/>
        <v>2.8377202722069995E-2</v>
      </c>
      <c r="ES85" s="89">
        <f t="shared" ca="1" si="76"/>
        <v>9.4865294968643224E-2</v>
      </c>
      <c r="ET85" s="89">
        <f t="shared" ca="1" si="77"/>
        <v>1.2605838674069992E-2</v>
      </c>
    </row>
    <row r="86" spans="1:150">
      <c r="A86">
        <v>1</v>
      </c>
      <c r="B86">
        <v>2</v>
      </c>
      <c r="C86">
        <v>3</v>
      </c>
      <c r="D86">
        <v>4</v>
      </c>
      <c r="E86">
        <v>5</v>
      </c>
      <c r="F86">
        <v>6</v>
      </c>
      <c r="G86">
        <v>7</v>
      </c>
      <c r="H86">
        <v>8</v>
      </c>
      <c r="I86">
        <v>9</v>
      </c>
      <c r="J86">
        <v>10</v>
      </c>
      <c r="K86">
        <v>11</v>
      </c>
      <c r="L86">
        <v>12</v>
      </c>
      <c r="N86" s="16">
        <v>40118</v>
      </c>
      <c r="O86" s="20">
        <v>2009</v>
      </c>
      <c r="P86" s="17">
        <f ca="1">IF($O86=2002,OFFSET('2002'!K$1,Calculations!$A84,0),IF($O86=2003,OFFSET('2003'!K$1,Calculations!$A84,0),IF($O86=2004,OFFSET('2004'!K$1,Calculations!$A84,0),IF($O86=2005,OFFSET('2005'!K$1,Calculations!$A84,0),IF($O86=2006,OFFSET('2006'!K$1,Calculations!$A84,0),IF($O86=2007,OFFSET('2007'!K$1,Calculations!$A84,0),IF($O86=2008,OFFSET('2008'!K$1,Calculations!$A84,0),IF($O86=2009,OFFSET('2009'!K$1,Calculations!$A84,0),IF($O86=2010,OFFSET('2010'!K$1,Calculations!$A84,0),IF($O86=2011,OFFSET('2011'!K$1,Calculations!$A84,0),IF($O86=2012,OFFSET('2012'!K$1,Calculations!$A84,0),IF($O86=2013,OFFSET('2013'!K$1,Calculations!$A84,0),IF($O86=2014,OFFSET('2014'!K$1,Calculations!$A84,0),IF($O86=2015,OFFSET('2015'!K$1,Calculations!$A84,0),IF($O86=2016,OFFSET('2016'!K$1,Calculations!$A84,0),IF($O86=2017,OFFSET('2017'!K$1,Calculations!$A84,0),0))))))))))))))))</f>
        <v>0.6197754145538954</v>
      </c>
      <c r="Q86" s="17">
        <f ca="1">IF($O86=2002,OFFSET('2002'!L$1,Calculations!$A84,0),IF($O86=2003,OFFSET('2003'!L$1,Calculations!$A84,0),IF($O86=2004,OFFSET('2004'!L$1,Calculations!$A84,0),IF($O86=2005,OFFSET('2005'!L$1,Calculations!$A84,0),IF($O86=2006,OFFSET('2006'!L$1,Calculations!$A84,0),IF($O86=2007,OFFSET('2007'!L$1,Calculations!$A84,0),IF($O86=2008,OFFSET('2008'!L$1,Calculations!$A84,0),IF($O86=2009,OFFSET('2009'!L$1,Calculations!$A84,0),IF($O86=2010,OFFSET('2010'!L$1,Calculations!$A84,0),IF($O86=2011,OFFSET('2011'!L$1,Calculations!$A84,0),IF($O86=2012,OFFSET('2012'!L$1,Calculations!$A84,0),IF($O86=2013,OFFSET('2013'!L$1,Calculations!$A84,0),IF($O86=2014,OFFSET('2014'!L$1,Calculations!$A84,0),IF($O86=2015,OFFSET('2015'!L$1,Calculations!$A84,0),IF($O86=2016,OFFSET('2016'!L$1,Calculations!$A84,0),IF($O86=2017,OFFSET('2017'!L$1,Calculations!$A84,0),0))))))))))))))))</f>
        <v>0.32254193024620942</v>
      </c>
      <c r="R86" s="17">
        <f ca="1">IF($O86=2002,OFFSET('2002'!M$1,Calculations!$A84,0),IF($O86=2003,OFFSET('2003'!M$1,Calculations!$A84,0),IF($O86=2004,OFFSET('2004'!M$1,Calculations!$A84,0),IF($O86=2005,OFFSET('2005'!M$1,Calculations!$A84,0),IF($O86=2006,OFFSET('2006'!M$1,Calculations!$A84,0),IF($O86=2007,OFFSET('2007'!M$1,Calculations!$A84,0),IF($O86=2008,OFFSET('2008'!M$1,Calculations!$A84,0),IF($O86=2009,OFFSET('2009'!M$1,Calculations!$A84,0),IF($O86=2010,OFFSET('2010'!M$1,Calculations!$A84,0),IF($O86=2011,OFFSET('2011'!M$1,Calculations!$A84,0),IF($O86=2012,OFFSET('2012'!M$1,Calculations!$A84,0),IF($O86=2013,OFFSET('2013'!M$1,Calculations!$A84,0),IF($O86=2014,OFFSET('2014'!M$1,Calculations!$A84,0),IF($O86=2015,OFFSET('2015'!M$1,Calculations!$A84,0),IF($O86=2016,OFFSET('2016'!M$1,Calculations!$A84,0),IF($O86=2017,OFFSET('2017'!M$1,Calculations!$A84,0),0))))))))))))))))</f>
        <v>0.4052657825339534</v>
      </c>
      <c r="S86" s="17">
        <f ca="1">IF($O86=2002,OFFSET('2002'!N$1,Calculations!$A84,0),IF($O86=2003,OFFSET('2003'!N$1,Calculations!$A84,0),IF($O86=2004,OFFSET('2004'!N$1,Calculations!$A84,0),IF($O86=2005,OFFSET('2005'!N$1,Calculations!$A84,0),IF($O86=2006,OFFSET('2006'!N$1,Calculations!$A84,0),IF($O86=2007,OFFSET('2007'!N$1,Calculations!$A84,0),IF($O86=2008,OFFSET('2008'!N$1,Calculations!$A84,0),IF($O86=2009,OFFSET('2009'!N$1,Calculations!$A84,0),IF($O86=2010,OFFSET('2010'!N$1,Calculations!$A84,0),IF($O86=2011,OFFSET('2011'!N$1,Calculations!$A84,0),IF($O86=2012,OFFSET('2012'!N$1,Calculations!$A84,0),IF($O86=2013,OFFSET('2013'!N$1,Calculations!$A84,0),IF($O86=2014,OFFSET('2014'!N$1,Calculations!$A84,0),IF($O86=2015,OFFSET('2015'!N$1,Calculations!$A84,0),IF($O86=2016,OFFSET('2016'!N$1,Calculations!$A84,0),IF($O86=2017,OFFSET('2017'!N$1,Calculations!$A84,0),0))))))))))))))))</f>
        <v>0.35049907504725414</v>
      </c>
      <c r="T86" s="17">
        <f ca="1">IF($O86=2002,OFFSET('2002'!O$1,Calculations!$A84,0),IF($O86=2003,OFFSET('2003'!O$1,Calculations!$A84,0),IF($O86=2004,OFFSET('2004'!O$1,Calculations!$A84,0),IF($O86=2005,OFFSET('2005'!O$1,Calculations!$A84,0),IF($O86=2006,OFFSET('2006'!O$1,Calculations!$A84,0),IF($O86=2007,OFFSET('2007'!O$1,Calculations!$A84,0),IF($O86=2008,OFFSET('2008'!O$1,Calculations!$A84,0),IF($O86=2009,OFFSET('2009'!O$1,Calculations!$A84,0),IF($O86=2010,OFFSET('2010'!O$1,Calculations!$A84,0),IF($O86=2011,OFFSET('2011'!O$1,Calculations!$A84,0),IF($O86=2012,OFFSET('2012'!O$1,Calculations!$A84,0),IF($O86=2013,OFFSET('2013'!O$1,Calculations!$A84,0),IF($O86=2014,OFFSET('2014'!O$1,Calculations!$A84,0),IF($O86=2015,OFFSET('2015'!O$1,Calculations!$A84,0),IF($O86=2016,OFFSET('2016'!O$1,Calculations!$A84,0),IF($O86=2017,OFFSET('2017'!O$1,Calculations!$A84,0),0))))))))))))))))</f>
        <v>0.4999341539552406</v>
      </c>
      <c r="U86" s="17">
        <f ca="1">IF($O86=2002,OFFSET('2002'!P$1,Calculations!$A84,0),IF($O86=2003,OFFSET('2003'!P$1,Calculations!$A84,0),IF($O86=2004,OFFSET('2004'!P$1,Calculations!$A84,0),IF($O86=2005,OFFSET('2005'!P$1,Calculations!$A84,0),IF($O86=2006,OFFSET('2006'!P$1,Calculations!$A84,0),IF($O86=2007,OFFSET('2007'!P$1,Calculations!$A84,0),IF($O86=2008,OFFSET('2008'!P$1,Calculations!$A84,0),IF($O86=2009,OFFSET('2009'!P$1,Calculations!$A84,0),IF($O86=2010,OFFSET('2010'!P$1,Calculations!$A84,0),IF($O86=2011,OFFSET('2011'!P$1,Calculations!$A84,0),IF($O86=2012,OFFSET('2012'!P$1,Calculations!$A84,0),IF($O86=2013,OFFSET('2013'!P$1,Calculations!$A84,0),IF($O86=2014,OFFSET('2014'!P$1,Calculations!$A84,0),IF($O86=2015,OFFSET('2015'!P$1,Calculations!$A84,0),IF($O86=2016,OFFSET('2016'!P$1,Calculations!$A84,0),IF($O86=2017,OFFSET('2017'!P$1,Calculations!$A84,0),0))))))))))))))))</f>
        <v>0.34481841392647811</v>
      </c>
      <c r="V86" s="13">
        <f ca="1">IF($O86=2002,OFFSET('2002'!Q$1,Calculations!$A84,0),IF($O86=2003,OFFSET('2003'!Q$1,Calculations!$A84,0),IF($O86=2004,OFFSET('2004'!Q$1,Calculations!$A84,0),IF($O86=2005,OFFSET('2005'!Q$1,Calculations!$A84,0),IF($O86=2006,OFFSET('2006'!Q$1,Calculations!$A84,0),IF($O86=2007,OFFSET('2007'!Q$1,Calculations!$A84,0),IF($O86=2008,OFFSET('2008'!Q$1,Calculations!$A84,0),IF($O86=2009,OFFSET('2009'!Q$1,Calculations!$A84,0),IF($O86=2010,OFFSET('2010'!Q$1,Calculations!$A84,0),IF($O86=2011,OFFSET('2011'!Q$1,Calculations!$A84,0),IF($O86=2012,OFFSET('2012'!Q$1,Calculations!$A84,0),IF($O86=2013,OFFSET('2013'!Q$1,Calculations!$A84,0),IF($O86=2014,OFFSET('2014'!Q$1,Calculations!$A84,0),IF($O86=2015,OFFSET('2015'!Q$1,Calculations!$A84,0),IF($O86=2016,OFFSET('2016'!Q$1,Calculations!$A84,0),IF($O86=2017,OFFSET('2017'!Q$1,Calculations!$A84,0),0))))))))))))))))</f>
        <v>0.50337712427758896</v>
      </c>
      <c r="W86" s="33">
        <f ca="1">IF($O86=2002,OFFSET('2002'!K$1,Calculations!$B84,0),IF($O86=2003,OFFSET('2003'!K$1,Calculations!$B84,0),IF($O86=2004,OFFSET('2004'!K$1,Calculations!$B84,0),IF($O86=2005,OFFSET('2005'!K$1,Calculations!$B84,0),IF($O86=2006,OFFSET('2006'!K$1,Calculations!$B84,0),IF($O86=2007,OFFSET('2007'!K$1,Calculations!$B84,0),IF($O86=2008,OFFSET('2008'!K$1,Calculations!$B84,0),IF($O86=2009,OFFSET('2009'!K$1,Calculations!$B84,0),IF($O86=2010,OFFSET('2010'!K$1,Calculations!$B84,0),IF($O86=2011,OFFSET('2011'!K$1,Calculations!$B84,0),IF($O86=2012,OFFSET('2012'!K$1,Calculations!$B84,0),IF($O86=2013,OFFSET('2013'!K$1,Calculations!$B84,0),IF($O86=2014,OFFSET('2014'!K$1,Calculations!$B84,0),IF($O86=2015,OFFSET('2015'!K$1,Calculations!$B84,0),IF($O86=2016,OFFSET('2016'!K$1,Calculations!$B84,0),IF($O86=2017,OFFSET('2017'!K$1,Calculations!$B84,0),0))))))))))))))))</f>
        <v>0.10513008532865691</v>
      </c>
      <c r="X86" s="33">
        <f ca="1">IF($O86=2002,OFFSET('2002'!L$1,Calculations!$B84,0),IF($O86=2003,OFFSET('2003'!L$1,Calculations!$B84,0),IF($O86=2004,OFFSET('2004'!L$1,Calculations!$B84,0),IF($O86=2005,OFFSET('2005'!L$1,Calculations!$B84,0),IF($O86=2006,OFFSET('2006'!L$1,Calculations!$B84,0),IF($O86=2007,OFFSET('2007'!L$1,Calculations!$B84,0),IF($O86=2008,OFFSET('2008'!L$1,Calculations!$B84,0),IF($O86=2009,OFFSET('2009'!L$1,Calculations!$B84,0),IF($O86=2010,OFFSET('2010'!L$1,Calculations!$B84,0),IF($O86=2011,OFFSET('2011'!L$1,Calculations!$B84,0),IF($O86=2012,OFFSET('2012'!L$1,Calculations!$B84,0),IF($O86=2013,OFFSET('2013'!L$1,Calculations!$B84,0),IF($O86=2014,OFFSET('2014'!L$1,Calculations!$B84,0),IF($O86=2015,OFFSET('2015'!L$1,Calculations!$B84,0),IF($O86=2016,OFFSET('2016'!L$1,Calculations!$B84,0),IF($O86=2017,OFFSET('2017'!L$1,Calculations!$B84,0),0))))))))))))))))</f>
        <v>5.1574160914786796E-2</v>
      </c>
      <c r="Y86" s="33">
        <f ca="1">IF($O86=2002,OFFSET('2002'!M$1,Calculations!$B84,0),IF($O86=2003,OFFSET('2003'!M$1,Calculations!$B84,0),IF($O86=2004,OFFSET('2004'!M$1,Calculations!$B84,0),IF($O86=2005,OFFSET('2005'!M$1,Calculations!$B84,0),IF($O86=2006,OFFSET('2006'!M$1,Calculations!$B84,0),IF($O86=2007,OFFSET('2007'!M$1,Calculations!$B84,0),IF($O86=2008,OFFSET('2008'!M$1,Calculations!$B84,0),IF($O86=2009,OFFSET('2009'!M$1,Calculations!$B84,0),IF($O86=2010,OFFSET('2010'!M$1,Calculations!$B84,0),IF($O86=2011,OFFSET('2011'!M$1,Calculations!$B84,0),IF($O86=2012,OFFSET('2012'!M$1,Calculations!$B84,0),IF($O86=2013,OFFSET('2013'!M$1,Calculations!$B84,0),IF($O86=2014,OFFSET('2014'!M$1,Calculations!$B84,0),IF($O86=2015,OFFSET('2015'!M$1,Calculations!$B84,0),IF($O86=2016,OFFSET('2016'!M$1,Calculations!$B84,0),IF($O86=2017,OFFSET('2017'!M$1,Calculations!$B84,0),0))))))))))))))))</f>
        <v>9.8265522775923389E-2</v>
      </c>
      <c r="Z86" s="33">
        <f ca="1">IF($O86=2002,OFFSET('2002'!N$1,Calculations!$B84,0),IF($O86=2003,OFFSET('2003'!N$1,Calculations!$B84,0),IF($O86=2004,OFFSET('2004'!N$1,Calculations!$B84,0),IF($O86=2005,OFFSET('2005'!N$1,Calculations!$B84,0),IF($O86=2006,OFFSET('2006'!N$1,Calculations!$B84,0),IF($O86=2007,OFFSET('2007'!N$1,Calculations!$B84,0),IF($O86=2008,OFFSET('2008'!N$1,Calculations!$B84,0),IF($O86=2009,OFFSET('2009'!N$1,Calculations!$B84,0),IF($O86=2010,OFFSET('2010'!N$1,Calculations!$B84,0),IF($O86=2011,OFFSET('2011'!N$1,Calculations!$B84,0),IF($O86=2012,OFFSET('2012'!N$1,Calculations!$B84,0),IF($O86=2013,OFFSET('2013'!N$1,Calculations!$B84,0),IF($O86=2014,OFFSET('2014'!N$1,Calculations!$B84,0),IF($O86=2015,OFFSET('2015'!N$1,Calculations!$B84,0),IF($O86=2016,OFFSET('2016'!N$1,Calculations!$B84,0),IF($O86=2017,OFFSET('2017'!N$1,Calculations!$B84,0),0))))))))))))))))</f>
        <v>0.1088115020410684</v>
      </c>
      <c r="AA86" s="33">
        <f ca="1">IF($O86=2002,OFFSET('2002'!O$1,Calculations!$B84,0),IF($O86=2003,OFFSET('2003'!O$1,Calculations!$B84,0),IF($O86=2004,OFFSET('2004'!O$1,Calculations!$B84,0),IF($O86=2005,OFFSET('2005'!O$1,Calculations!$B84,0),IF($O86=2006,OFFSET('2006'!O$1,Calculations!$B84,0),IF($O86=2007,OFFSET('2007'!O$1,Calculations!$B84,0),IF($O86=2008,OFFSET('2008'!O$1,Calculations!$B84,0),IF($O86=2009,OFFSET('2009'!O$1,Calculations!$B84,0),IF($O86=2010,OFFSET('2010'!O$1,Calculations!$B84,0),IF($O86=2011,OFFSET('2011'!O$1,Calculations!$B84,0),IF($O86=2012,OFFSET('2012'!O$1,Calculations!$B84,0),IF($O86=2013,OFFSET('2013'!O$1,Calculations!$B84,0),IF($O86=2014,OFFSET('2014'!O$1,Calculations!$B84,0),IF($O86=2015,OFFSET('2015'!O$1,Calculations!$B84,0),IF($O86=2016,OFFSET('2016'!O$1,Calculations!$B84,0),IF($O86=2017,OFFSET('2017'!O$1,Calculations!$B84,0),0))))))))))))))))</f>
        <v>9.5199899981486744E-2</v>
      </c>
      <c r="AB86" s="33">
        <f ca="1">IF($O86=2002,OFFSET('2002'!P$1,Calculations!$B84,0),IF($O86=2003,OFFSET('2003'!P$1,Calculations!$B84,0),IF($O86=2004,OFFSET('2004'!P$1,Calculations!$B84,0),IF($O86=2005,OFFSET('2005'!P$1,Calculations!$B84,0),IF($O86=2006,OFFSET('2006'!P$1,Calculations!$B84,0),IF($O86=2007,OFFSET('2007'!P$1,Calculations!$B84,0),IF($O86=2008,OFFSET('2008'!P$1,Calculations!$B84,0),IF($O86=2009,OFFSET('2009'!P$1,Calculations!$B84,0),IF($O86=2010,OFFSET('2010'!P$1,Calculations!$B84,0),IF($O86=2011,OFFSET('2011'!P$1,Calculations!$B84,0),IF($O86=2012,OFFSET('2012'!P$1,Calculations!$B84,0),IF($O86=2013,OFFSET('2013'!P$1,Calculations!$B84,0),IF($O86=2014,OFFSET('2014'!P$1,Calculations!$B84,0),IF($O86=2015,OFFSET('2015'!P$1,Calculations!$B84,0),IF($O86=2016,OFFSET('2016'!P$1,Calculations!$B84,0),IF($O86=2017,OFFSET('2017'!P$1,Calculations!$B84,0),0))))))))))))))))</f>
        <v>0.10999868689115484</v>
      </c>
      <c r="AC86" s="37">
        <f ca="1">IF($O86=2002,OFFSET('2002'!Q$1,Calculations!$B84,0),IF($O86=2003,OFFSET('2003'!Q$1,Calculations!$B84,0),IF($O86=2004,OFFSET('2004'!Q$1,Calculations!$B84,0),IF($O86=2005,OFFSET('2005'!Q$1,Calculations!$B84,0),IF($O86=2006,OFFSET('2006'!Q$1,Calculations!$B84,0),IF($O86=2007,OFFSET('2007'!Q$1,Calculations!$B84,0),IF($O86=2008,OFFSET('2008'!Q$1,Calculations!$B84,0),IF($O86=2009,OFFSET('2009'!Q$1,Calculations!$B84,0),IF($O86=2010,OFFSET('2010'!Q$1,Calculations!$B84,0),IF($O86=2011,OFFSET('2011'!Q$1,Calculations!$B84,0),IF($O86=2012,OFFSET('2012'!Q$1,Calculations!$B84,0),IF($O86=2013,OFFSET('2013'!Q$1,Calculations!$B84,0),IF($O86=2014,OFFSET('2014'!Q$1,Calculations!$B84,0),IF($O86=2015,OFFSET('2015'!Q$1,Calculations!$B84,0),IF($O86=2016,OFFSET('2016'!Q$1,Calculations!$B84,0),IF($O86=2017,OFFSET('2017'!Q$1,Calculations!$B84,0),0))))))))))))))))</f>
        <v>9.1785334966961618E-2</v>
      </c>
      <c r="AD86" s="33">
        <f ca="1">IF($O86=2002,OFFSET('2002'!K$1,Calculations!$C84,0),IF($O86=2003,OFFSET('2003'!K$1,Calculations!$C84,0),IF($O86=2004,OFFSET('2004'!K$1,Calculations!$C84,0),IF($O86=2005,OFFSET('2005'!K$1,Calculations!$C84,0),IF($O86=2006,OFFSET('2006'!K$1,Calculations!$C84,0),IF($O86=2007,OFFSET('2007'!K$1,Calculations!$C84,0),IF($O86=2008,OFFSET('2008'!K$1,Calculations!$C84,0),IF($O86=2009,OFFSET('2009'!K$1,Calculations!$C84,0),IF($O86=2010,OFFSET('2010'!K$1,Calculations!$C84,0),IF($O86=2011,OFFSET('2011'!K$1,Calculations!$C84,0),IF($O86=2012,OFFSET('2012'!K$1,Calculations!$C84,0),IF($O86=2013,OFFSET('2013'!K$1,Calculations!$C84,0),IF($O86=2014,OFFSET('2014'!K$1,Calculations!$C84,0),IF($O86=2015,OFFSET('2015'!K$1,Calculations!$C84,0),IF($O86=2016,OFFSET('2016'!K$1,Calculations!$C84,0),IF($O86=2017,OFFSET('2017'!K$1,Calculations!$C84,0),0))))))))))))))))</f>
        <v>2.9016666492192429E-2</v>
      </c>
      <c r="AE86" s="33">
        <f ca="1">IF($O86=2002,OFFSET('2002'!L$1,Calculations!$C84,0),IF($O86=2003,OFFSET('2003'!L$1,Calculations!$C84,0),IF($O86=2004,OFFSET('2004'!L$1,Calculations!$C84,0),IF($O86=2005,OFFSET('2005'!L$1,Calculations!$C84,0),IF($O86=2006,OFFSET('2006'!L$1,Calculations!$C84,0),IF($O86=2007,OFFSET('2007'!L$1,Calculations!$C84,0),IF($O86=2008,OFFSET('2008'!L$1,Calculations!$C84,0),IF($O86=2009,OFFSET('2009'!L$1,Calculations!$C84,0),IF($O86=2010,OFFSET('2010'!L$1,Calculations!$C84,0),IF($O86=2011,OFFSET('2011'!L$1,Calculations!$C84,0),IF($O86=2012,OFFSET('2012'!L$1,Calculations!$C84,0),IF($O86=2013,OFFSET('2013'!L$1,Calculations!$C84,0),IF($O86=2014,OFFSET('2014'!L$1,Calculations!$C84,0),IF($O86=2015,OFFSET('2015'!L$1,Calculations!$C84,0),IF($O86=2016,OFFSET('2016'!L$1,Calculations!$C84,0),IF($O86=2017,OFFSET('2017'!L$1,Calculations!$C84,0),0))))))))))))))))</f>
        <v>0.23007826211712049</v>
      </c>
      <c r="AF86" s="33">
        <f ca="1">IF($O86=2002,OFFSET('2002'!M$1,Calculations!$C84,0),IF($O86=2003,OFFSET('2003'!M$1,Calculations!$C84,0),IF($O86=2004,OFFSET('2004'!M$1,Calculations!$C84,0),IF($O86=2005,OFFSET('2005'!M$1,Calculations!$C84,0),IF($O86=2006,OFFSET('2006'!M$1,Calculations!$C84,0),IF($O86=2007,OFFSET('2007'!M$1,Calculations!$C84,0),IF($O86=2008,OFFSET('2008'!M$1,Calculations!$C84,0),IF($O86=2009,OFFSET('2009'!M$1,Calculations!$C84,0),IF($O86=2010,OFFSET('2010'!M$1,Calculations!$C84,0),IF($O86=2011,OFFSET('2011'!M$1,Calculations!$C84,0),IF($O86=2012,OFFSET('2012'!M$1,Calculations!$C84,0),IF($O86=2013,OFFSET('2013'!M$1,Calculations!$C84,0),IF($O86=2014,OFFSET('2014'!M$1,Calculations!$C84,0),IF($O86=2015,OFFSET('2015'!M$1,Calculations!$C84,0),IF($O86=2016,OFFSET('2016'!M$1,Calculations!$C84,0),IF($O86=2017,OFFSET('2017'!M$1,Calculations!$C84,0),0))))))))))))))))</f>
        <v>0.14842799381566574</v>
      </c>
      <c r="AG86" s="33">
        <f ca="1">IF($O86=2002,OFFSET('2002'!N$1,Calculations!$C84,0),IF($O86=2003,OFFSET('2003'!N$1,Calculations!$C84,0),IF($O86=2004,OFFSET('2004'!N$1,Calculations!$C84,0),IF($O86=2005,OFFSET('2005'!N$1,Calculations!$C84,0),IF($O86=2006,OFFSET('2006'!N$1,Calculations!$C84,0),IF($O86=2007,OFFSET('2007'!N$1,Calculations!$C84,0),IF($O86=2008,OFFSET('2008'!N$1,Calculations!$C84,0),IF($O86=2009,OFFSET('2009'!N$1,Calculations!$C84,0),IF($O86=2010,OFFSET('2010'!N$1,Calculations!$C84,0),IF($O86=2011,OFFSET('2011'!N$1,Calculations!$C84,0),IF($O86=2012,OFFSET('2012'!N$1,Calculations!$C84,0),IF($O86=2013,OFFSET('2013'!N$1,Calculations!$C84,0),IF($O86=2014,OFFSET('2014'!N$1,Calculations!$C84,0),IF($O86=2015,OFFSET('2015'!N$1,Calculations!$C84,0),IF($O86=2016,OFFSET('2016'!N$1,Calculations!$C84,0),IF($O86=2017,OFFSET('2017'!N$1,Calculations!$C84,0),0))))))))))))))))</f>
        <v>0.21233875207076339</v>
      </c>
      <c r="AH86" s="33">
        <f ca="1">IF($O86=2002,OFFSET('2002'!O$1,Calculations!$C84,0),IF($O86=2003,OFFSET('2003'!O$1,Calculations!$C84,0),IF($O86=2004,OFFSET('2004'!O$1,Calculations!$C84,0),IF($O86=2005,OFFSET('2005'!O$1,Calculations!$C84,0),IF($O86=2006,OFFSET('2006'!O$1,Calculations!$C84,0),IF($O86=2007,OFFSET('2007'!O$1,Calculations!$C84,0),IF($O86=2008,OFFSET('2008'!O$1,Calculations!$C84,0),IF($O86=2009,OFFSET('2009'!O$1,Calculations!$C84,0),IF($O86=2010,OFFSET('2010'!O$1,Calculations!$C84,0),IF($O86=2011,OFFSET('2011'!O$1,Calculations!$C84,0),IF($O86=2012,OFFSET('2012'!O$1,Calculations!$C84,0),IF($O86=2013,OFFSET('2013'!O$1,Calculations!$C84,0),IF($O86=2014,OFFSET('2014'!O$1,Calculations!$C84,0),IF($O86=2015,OFFSET('2015'!O$1,Calculations!$C84,0),IF($O86=2016,OFFSET('2016'!O$1,Calculations!$C84,0),IF($O86=2017,OFFSET('2017'!O$1,Calculations!$C84,0),0))))))))))))))))</f>
        <v>9.8572921784390824E-2</v>
      </c>
      <c r="AI86" s="33">
        <f ca="1">IF($O86=2002,OFFSET('2002'!P$1,Calculations!$C84,0),IF($O86=2003,OFFSET('2003'!P$1,Calculations!$C84,0),IF($O86=2004,OFFSET('2004'!P$1,Calculations!$C84,0),IF($O86=2005,OFFSET('2005'!P$1,Calculations!$C84,0),IF($O86=2006,OFFSET('2006'!P$1,Calculations!$C84,0),IF($O86=2007,OFFSET('2007'!P$1,Calculations!$C84,0),IF($O86=2008,OFFSET('2008'!P$1,Calculations!$C84,0),IF($O86=2009,OFFSET('2009'!P$1,Calculations!$C84,0),IF($O86=2010,OFFSET('2010'!P$1,Calculations!$C84,0),IF($O86=2011,OFFSET('2011'!P$1,Calculations!$C84,0),IF($O86=2012,OFFSET('2012'!P$1,Calculations!$C84,0),IF($O86=2013,OFFSET('2013'!P$1,Calculations!$C84,0),IF($O86=2014,OFFSET('2014'!P$1,Calculations!$C84,0),IF($O86=2015,OFFSET('2015'!P$1,Calculations!$C84,0),IF($O86=2016,OFFSET('2016'!P$1,Calculations!$C84,0),IF($O86=2017,OFFSET('2017'!P$1,Calculations!$C84,0),0))))))))))))))))</f>
        <v>0.1642714519193828</v>
      </c>
      <c r="AJ86" s="37">
        <f ca="1">IF($O86=2002,OFFSET('2002'!Q$1,Calculations!$C84,0),IF($O86=2003,OFFSET('2003'!Q$1,Calculations!$C84,0),IF($O86=2004,OFFSET('2004'!Q$1,Calculations!$C84,0),IF($O86=2005,OFFSET('2005'!Q$1,Calculations!$C84,0),IF($O86=2006,OFFSET('2006'!Q$1,Calculations!$C84,0),IF($O86=2007,OFFSET('2007'!Q$1,Calculations!$C84,0),IF($O86=2008,OFFSET('2008'!Q$1,Calculations!$C84,0),IF($O86=2009,OFFSET('2009'!Q$1,Calculations!$C84,0),IF($O86=2010,OFFSET('2010'!Q$1,Calculations!$C84,0),IF($O86=2011,OFFSET('2011'!Q$1,Calculations!$C84,0),IF($O86=2012,OFFSET('2012'!Q$1,Calculations!$C84,0),IF($O86=2013,OFFSET('2013'!Q$1,Calculations!$C84,0),IF($O86=2014,OFFSET('2014'!Q$1,Calculations!$C84,0),IF($O86=2015,OFFSET('2015'!Q$1,Calculations!$C84,0),IF($O86=2016,OFFSET('2016'!Q$1,Calculations!$C84,0),IF($O86=2017,OFFSET('2017'!Q$1,Calculations!$C84,0),0))))))))))))))))</f>
        <v>0.10246886886345817</v>
      </c>
      <c r="AK86" s="33">
        <f ca="1">IF($O86=2002,OFFSET('2002'!K$1,Calculations!$D84,0),IF($O86=2003,OFFSET('2003'!K$1,Calculations!$D84,0),IF($O86=2004,OFFSET('2004'!K$1,Calculations!$D84,0),IF($O86=2005,OFFSET('2005'!K$1,Calculations!$D84,0),IF($O86=2006,OFFSET('2006'!K$1,Calculations!$D84,0),IF($O86=2007,OFFSET('2007'!K$1,Calculations!$D84,0),IF($O86=2008,OFFSET('2008'!K$1,Calculations!$D84,0),IF($O86=2009,OFFSET('2009'!K$1,Calculations!$D84,0),IF($O86=2010,OFFSET('2010'!K$1,Calculations!$D84,0),IF($O86=2011,OFFSET('2011'!K$1,Calculations!$D84,0),IF($O86=2012,OFFSET('2012'!K$1,Calculations!$D84,0),IF($O86=2013,OFFSET('2013'!K$1,Calculations!$D84,0),IF($O86=2014,OFFSET('2014'!K$1,Calculations!$D84,0),IF($O86=2015,OFFSET('2015'!K$1,Calculations!$D84,0),IF($O86=2016,OFFSET('2016'!K$1,Calculations!$D84,0),IF($O86=2017,OFFSET('2017'!K$1,Calculations!$D84,0),0))))))))))))))))</f>
        <v>3.2393185673014239E-3</v>
      </c>
      <c r="AL86" s="33">
        <f ca="1">IF($O86=2002,OFFSET('2002'!L$1,Calculations!$D84,0),IF($O86=2003,OFFSET('2003'!L$1,Calculations!$D84,0),IF($O86=2004,OFFSET('2004'!L$1,Calculations!$D84,0),IF($O86=2005,OFFSET('2005'!L$1,Calculations!$D84,0),IF($O86=2006,OFFSET('2006'!L$1,Calculations!$D84,0),IF($O86=2007,OFFSET('2007'!L$1,Calculations!$D84,0),IF($O86=2008,OFFSET('2008'!L$1,Calculations!$D84,0),IF($O86=2009,OFFSET('2009'!L$1,Calculations!$D84,0),IF($O86=2010,OFFSET('2010'!L$1,Calculations!$D84,0),IF($O86=2011,OFFSET('2011'!L$1,Calculations!$D84,0),IF($O86=2012,OFFSET('2012'!L$1,Calculations!$D84,0),IF($O86=2013,OFFSET('2013'!L$1,Calculations!$D84,0),IF($O86=2014,OFFSET('2014'!L$1,Calculations!$D84,0),IF($O86=2015,OFFSET('2015'!L$1,Calculations!$D84,0),IF($O86=2016,OFFSET('2016'!L$1,Calculations!$D84,0),IF($O86=2017,OFFSET('2017'!L$1,Calculations!$D84,0),0))))))))))))))))</f>
        <v>7.6279479589718285E-2</v>
      </c>
      <c r="AM86" s="33">
        <f ca="1">IF($O86=2002,OFFSET('2002'!M$1,Calculations!$D84,0),IF($O86=2003,OFFSET('2003'!M$1,Calculations!$D84,0),IF($O86=2004,OFFSET('2004'!M$1,Calculations!$D84,0),IF($O86=2005,OFFSET('2005'!M$1,Calculations!$D84,0),IF($O86=2006,OFFSET('2006'!M$1,Calculations!$D84,0),IF($O86=2007,OFFSET('2007'!M$1,Calculations!$D84,0),IF($O86=2008,OFFSET('2008'!M$1,Calculations!$D84,0),IF($O86=2009,OFFSET('2009'!M$1,Calculations!$D84,0),IF($O86=2010,OFFSET('2010'!M$1,Calculations!$D84,0),IF($O86=2011,OFFSET('2011'!M$1,Calculations!$D84,0),IF($O86=2012,OFFSET('2012'!M$1,Calculations!$D84,0),IF($O86=2013,OFFSET('2013'!M$1,Calculations!$D84,0),IF($O86=2014,OFFSET('2014'!M$1,Calculations!$D84,0),IF($O86=2015,OFFSET('2015'!M$1,Calculations!$D84,0),IF($O86=2016,OFFSET('2016'!M$1,Calculations!$D84,0),IF($O86=2017,OFFSET('2017'!M$1,Calculations!$D84,0),0))))))))))))))))</f>
        <v>5.1860740929629466E-2</v>
      </c>
      <c r="AN86" s="33">
        <f ca="1">IF($O86=2002,OFFSET('2002'!N$1,Calculations!$D84,0),IF($O86=2003,OFFSET('2003'!N$1,Calculations!$D84,0),IF($O86=2004,OFFSET('2004'!N$1,Calculations!$D84,0),IF($O86=2005,OFFSET('2005'!N$1,Calculations!$D84,0),IF($O86=2006,OFFSET('2006'!N$1,Calculations!$D84,0),IF($O86=2007,OFFSET('2007'!N$1,Calculations!$D84,0),IF($O86=2008,OFFSET('2008'!N$1,Calculations!$D84,0),IF($O86=2009,OFFSET('2009'!N$1,Calculations!$D84,0),IF($O86=2010,OFFSET('2010'!N$1,Calculations!$D84,0),IF($O86=2011,OFFSET('2011'!N$1,Calculations!$D84,0),IF($O86=2012,OFFSET('2012'!N$1,Calculations!$D84,0),IF($O86=2013,OFFSET('2013'!N$1,Calculations!$D84,0),IF($O86=2014,OFFSET('2014'!N$1,Calculations!$D84,0),IF($O86=2015,OFFSET('2015'!N$1,Calculations!$D84,0),IF($O86=2016,OFFSET('2016'!N$1,Calculations!$D84,0),IF($O86=2017,OFFSET('2017'!N$1,Calculations!$D84,0),0))))))))))))))))</f>
        <v>4.8292958710200756E-2</v>
      </c>
      <c r="AO86" s="33">
        <f ca="1">IF($O86=2002,OFFSET('2002'!O$1,Calculations!$D84,0),IF($O86=2003,OFFSET('2003'!O$1,Calculations!$D84,0),IF($O86=2004,OFFSET('2004'!O$1,Calculations!$D84,0),IF($O86=2005,OFFSET('2005'!O$1,Calculations!$D84,0),IF($O86=2006,OFFSET('2006'!O$1,Calculations!$D84,0),IF($O86=2007,OFFSET('2007'!O$1,Calculations!$D84,0),IF($O86=2008,OFFSET('2008'!O$1,Calculations!$D84,0),IF($O86=2009,OFFSET('2009'!O$1,Calculations!$D84,0),IF($O86=2010,OFFSET('2010'!O$1,Calculations!$D84,0),IF($O86=2011,OFFSET('2011'!O$1,Calculations!$D84,0),IF($O86=2012,OFFSET('2012'!O$1,Calculations!$D84,0),IF($O86=2013,OFFSET('2013'!O$1,Calculations!$D84,0),IF($O86=2014,OFFSET('2014'!O$1,Calculations!$D84,0),IF($O86=2015,OFFSET('2015'!O$1,Calculations!$D84,0),IF($O86=2016,OFFSET('2016'!O$1,Calculations!$D84,0),IF($O86=2017,OFFSET('2017'!O$1,Calculations!$D84,0),0))))))))))))))))</f>
        <v>2.1461245817463784E-2</v>
      </c>
      <c r="AP86" s="33">
        <f ca="1">IF($O86=2002,OFFSET('2002'!P$1,Calculations!$D84,0),IF($O86=2003,OFFSET('2003'!P$1,Calculations!$D84,0),IF($O86=2004,OFFSET('2004'!P$1,Calculations!$D84,0),IF($O86=2005,OFFSET('2005'!P$1,Calculations!$D84,0),IF($O86=2006,OFFSET('2006'!P$1,Calculations!$D84,0),IF($O86=2007,OFFSET('2007'!P$1,Calculations!$D84,0),IF($O86=2008,OFFSET('2008'!P$1,Calculations!$D84,0),IF($O86=2009,OFFSET('2009'!P$1,Calculations!$D84,0),IF($O86=2010,OFFSET('2010'!P$1,Calculations!$D84,0),IF($O86=2011,OFFSET('2011'!P$1,Calculations!$D84,0),IF($O86=2012,OFFSET('2012'!P$1,Calculations!$D84,0),IF($O86=2013,OFFSET('2013'!P$1,Calculations!$D84,0),IF($O86=2014,OFFSET('2014'!P$1,Calculations!$D84,0),IF($O86=2015,OFFSET('2015'!P$1,Calculations!$D84,0),IF($O86=2016,OFFSET('2016'!P$1,Calculations!$D84,0),IF($O86=2017,OFFSET('2017'!P$1,Calculations!$D84,0),0))))))))))))))))</f>
        <v>4.0302792107452121E-2</v>
      </c>
      <c r="AQ86" s="37">
        <f ca="1">IF($O86=2002,OFFSET('2002'!Q$1,Calculations!$D84,0),IF($O86=2003,OFFSET('2003'!Q$1,Calculations!$D84,0),IF($O86=2004,OFFSET('2004'!Q$1,Calculations!$D84,0),IF($O86=2005,OFFSET('2005'!Q$1,Calculations!$D84,0),IF($O86=2006,OFFSET('2006'!Q$1,Calculations!$D84,0),IF($O86=2007,OFFSET('2007'!Q$1,Calculations!$D84,0),IF($O86=2008,OFFSET('2008'!Q$1,Calculations!$D84,0),IF($O86=2009,OFFSET('2009'!Q$1,Calculations!$D84,0),IF($O86=2010,OFFSET('2010'!Q$1,Calculations!$D84,0),IF($O86=2011,OFFSET('2011'!Q$1,Calculations!$D84,0),IF($O86=2012,OFFSET('2012'!Q$1,Calculations!$D84,0),IF($O86=2013,OFFSET('2013'!Q$1,Calculations!$D84,0),IF($O86=2014,OFFSET('2014'!Q$1,Calculations!$D84,0),IF($O86=2015,OFFSET('2015'!Q$1,Calculations!$D84,0),IF($O86=2016,OFFSET('2016'!Q$1,Calculations!$D84,0),IF($O86=2017,OFFSET('2017'!Q$1,Calculations!$D84,0),0))))))))))))))))</f>
        <v>2.6967468583847024E-2</v>
      </c>
      <c r="AR86" s="33">
        <f ca="1">IF($O86=2002,OFFSET('2002'!K$1,Calculations!$E84,0),IF($O86=2003,OFFSET('2003'!K$1,Calculations!$E84,0),IF($O86=2004,OFFSET('2004'!K$1,Calculations!$E84,0),IF($O86=2005,OFFSET('2005'!K$1,Calculations!$E84,0),IF($O86=2006,OFFSET('2006'!K$1,Calculations!$E84,0),IF($O86=2007,OFFSET('2007'!K$1,Calculations!$E84,0),IF($O86=2008,OFFSET('2008'!K$1,Calculations!$E84,0),IF($O86=2009,OFFSET('2009'!K$1,Calculations!$E84,0),IF($O86=2010,OFFSET('2010'!K$1,Calculations!$E84,0),IF($O86=2011,OFFSET('2011'!K$1,Calculations!$E84,0),IF($O86=2012,OFFSET('2012'!K$1,Calculations!$E84,0),IF($O86=2013,OFFSET('2013'!K$1,Calculations!$E84,0),IF($O86=2014,OFFSET('2014'!K$1,Calculations!$E84,0),IF($O86=2015,OFFSET('2015'!K$1,Calculations!$E84,0),IF($O86=2016,OFFSET('2016'!K$1,Calculations!$E84,0),IF($O86=2017,OFFSET('2017'!K$1,Calculations!$E84,0),0))))))))))))))))</f>
        <v>8.5275769151219698E-3</v>
      </c>
      <c r="AS86" s="33">
        <f ca="1">IF($O86=2002,OFFSET('2002'!L$1,Calculations!$E84,0),IF($O86=2003,OFFSET('2003'!L$1,Calculations!$E84,0),IF($O86=2004,OFFSET('2004'!L$1,Calculations!$E84,0),IF($O86=2005,OFFSET('2005'!L$1,Calculations!$E84,0),IF($O86=2006,OFFSET('2006'!L$1,Calculations!$E84,0),IF($O86=2007,OFFSET('2007'!L$1,Calculations!$E84,0),IF($O86=2008,OFFSET('2008'!L$1,Calculations!$E84,0),IF($O86=2009,OFFSET('2009'!L$1,Calculations!$E84,0),IF($O86=2010,OFFSET('2010'!L$1,Calculations!$E84,0),IF($O86=2011,OFFSET('2011'!L$1,Calculations!$E84,0),IF($O86=2012,OFFSET('2012'!L$1,Calculations!$E84,0),IF($O86=2013,OFFSET('2013'!L$1,Calculations!$E84,0),IF($O86=2014,OFFSET('2014'!L$1,Calculations!$E84,0),IF($O86=2015,OFFSET('2015'!L$1,Calculations!$E84,0),IF($O86=2016,OFFSET('2016'!L$1,Calculations!$E84,0),IF($O86=2017,OFFSET('2017'!L$1,Calculations!$E84,0),0))))))))))))))))</f>
        <v>7.6942414965664882E-2</v>
      </c>
      <c r="AT86" s="33">
        <f ca="1">IF($O86=2002,OFFSET('2002'!M$1,Calculations!$E84,0),IF($O86=2003,OFFSET('2003'!M$1,Calculations!$E84,0),IF($O86=2004,OFFSET('2004'!M$1,Calculations!$E84,0),IF($O86=2005,OFFSET('2005'!M$1,Calculations!$E84,0),IF($O86=2006,OFFSET('2006'!M$1,Calculations!$E84,0),IF($O86=2007,OFFSET('2007'!M$1,Calculations!$E84,0),IF($O86=2008,OFFSET('2008'!M$1,Calculations!$E84,0),IF($O86=2009,OFFSET('2009'!M$1,Calculations!$E84,0),IF($O86=2010,OFFSET('2010'!M$1,Calculations!$E84,0),IF($O86=2011,OFFSET('2011'!M$1,Calculations!$E84,0),IF($O86=2012,OFFSET('2012'!M$1,Calculations!$E84,0),IF($O86=2013,OFFSET('2013'!M$1,Calculations!$E84,0),IF($O86=2014,OFFSET('2014'!M$1,Calculations!$E84,0),IF($O86=2015,OFFSET('2015'!M$1,Calculations!$E84,0),IF($O86=2016,OFFSET('2016'!M$1,Calculations!$E84,0),IF($O86=2017,OFFSET('2017'!M$1,Calculations!$E84,0),0))))))))))))))))</f>
        <v>6.6445117221862679E-2</v>
      </c>
      <c r="AU86" s="33">
        <f ca="1">IF($O86=2002,OFFSET('2002'!N$1,Calculations!$E84,0),IF($O86=2003,OFFSET('2003'!N$1,Calculations!$E84,0),IF($O86=2004,OFFSET('2004'!N$1,Calculations!$E84,0),IF($O86=2005,OFFSET('2005'!N$1,Calculations!$E84,0),IF($O86=2006,OFFSET('2006'!N$1,Calculations!$E84,0),IF($O86=2007,OFFSET('2007'!N$1,Calculations!$E84,0),IF($O86=2008,OFFSET('2008'!N$1,Calculations!$E84,0),IF($O86=2009,OFFSET('2009'!N$1,Calculations!$E84,0),IF($O86=2010,OFFSET('2010'!N$1,Calculations!$E84,0),IF($O86=2011,OFFSET('2011'!N$1,Calculations!$E84,0),IF($O86=2012,OFFSET('2012'!N$1,Calculations!$E84,0),IF($O86=2013,OFFSET('2013'!N$1,Calculations!$E84,0),IF($O86=2014,OFFSET('2014'!N$1,Calculations!$E84,0),IF($O86=2015,OFFSET('2015'!N$1,Calculations!$E84,0),IF($O86=2016,OFFSET('2016'!N$1,Calculations!$E84,0),IF($O86=2017,OFFSET('2017'!N$1,Calculations!$E84,0),0))))))))))))))))</f>
        <v>3.2737935838388625E-2</v>
      </c>
      <c r="AV86" s="33">
        <f ca="1">IF($O86=2002,OFFSET('2002'!O$1,Calculations!$E84,0),IF($O86=2003,OFFSET('2003'!O$1,Calculations!$E84,0),IF($O86=2004,OFFSET('2004'!O$1,Calculations!$E84,0),IF($O86=2005,OFFSET('2005'!O$1,Calculations!$E84,0),IF($O86=2006,OFFSET('2006'!O$1,Calculations!$E84,0),IF($O86=2007,OFFSET('2007'!O$1,Calculations!$E84,0),IF($O86=2008,OFFSET('2008'!O$1,Calculations!$E84,0),IF($O86=2009,OFFSET('2009'!O$1,Calculations!$E84,0),IF($O86=2010,OFFSET('2010'!O$1,Calculations!$E84,0),IF($O86=2011,OFFSET('2011'!O$1,Calculations!$E84,0),IF($O86=2012,OFFSET('2012'!O$1,Calculations!$E84,0),IF($O86=2013,OFFSET('2013'!O$1,Calculations!$E84,0),IF($O86=2014,OFFSET('2014'!O$1,Calculations!$E84,0),IF($O86=2015,OFFSET('2015'!O$1,Calculations!$E84,0),IF($O86=2016,OFFSET('2016'!O$1,Calculations!$E84,0),IF($O86=2017,OFFSET('2017'!O$1,Calculations!$E84,0),0))))))))))))))))</f>
        <v>3.6580177032360585E-2</v>
      </c>
      <c r="AW86" s="33">
        <f ca="1">IF($O86=2002,OFFSET('2002'!P$1,Calculations!$E84,0),IF($O86=2003,OFFSET('2003'!P$1,Calculations!$E84,0),IF($O86=2004,OFFSET('2004'!P$1,Calculations!$E84,0),IF($O86=2005,OFFSET('2005'!P$1,Calculations!$E84,0),IF($O86=2006,OFFSET('2006'!P$1,Calculations!$E84,0),IF($O86=2007,OFFSET('2007'!P$1,Calculations!$E84,0),IF($O86=2008,OFFSET('2008'!P$1,Calculations!$E84,0),IF($O86=2009,OFFSET('2009'!P$1,Calculations!$E84,0),IF($O86=2010,OFFSET('2010'!P$1,Calculations!$E84,0),IF($O86=2011,OFFSET('2011'!P$1,Calculations!$E84,0),IF($O86=2012,OFFSET('2012'!P$1,Calculations!$E84,0),IF($O86=2013,OFFSET('2013'!P$1,Calculations!$E84,0),IF($O86=2014,OFFSET('2014'!P$1,Calculations!$E84,0),IF($O86=2015,OFFSET('2015'!P$1,Calculations!$E84,0),IF($O86=2016,OFFSET('2016'!P$1,Calculations!$E84,0),IF($O86=2017,OFFSET('2017'!P$1,Calculations!$E84,0),0))))))))))))))))</f>
        <v>4.067359058531396E-2</v>
      </c>
      <c r="AX86" s="37">
        <f ca="1">IF($O86=2002,OFFSET('2002'!Q$1,Calculations!$E84,0),IF($O86=2003,OFFSET('2003'!Q$1,Calculations!$E84,0),IF($O86=2004,OFFSET('2004'!Q$1,Calculations!$E84,0),IF($O86=2005,OFFSET('2005'!Q$1,Calculations!$E84,0),IF($O86=2006,OFFSET('2006'!Q$1,Calculations!$E84,0),IF($O86=2007,OFFSET('2007'!Q$1,Calculations!$E84,0),IF($O86=2008,OFFSET('2008'!Q$1,Calculations!$E84,0),IF($O86=2009,OFFSET('2009'!Q$1,Calculations!$E84,0),IF($O86=2010,OFFSET('2010'!Q$1,Calculations!$E84,0),IF($O86=2011,OFFSET('2011'!Q$1,Calculations!$E84,0),IF($O86=2012,OFFSET('2012'!Q$1,Calculations!$E84,0),IF($O86=2013,OFFSET('2013'!Q$1,Calculations!$E84,0),IF($O86=2014,OFFSET('2014'!Q$1,Calculations!$E84,0),IF($O86=2015,OFFSET('2015'!Q$1,Calculations!$E84,0),IF($O86=2016,OFFSET('2016'!Q$1,Calculations!$E84,0),IF($O86=2017,OFFSET('2017'!Q$1,Calculations!$E84,0),0))))))))))))))))</f>
        <v>3.451671806705682E-2</v>
      </c>
      <c r="AY86" s="33">
        <f ca="1">IF($O86=2002,OFFSET('2002'!K$1,Calculations!$F84,0),IF($O86=2003,OFFSET('2003'!K$1,Calculations!$F84,0),IF($O86=2004,OFFSET('2004'!K$1,Calculations!$F84,0),IF($O86=2005,OFFSET('2005'!K$1,Calculations!$F84,0),IF($O86=2006,OFFSET('2006'!K$1,Calculations!$F84,0),IF($O86=2007,OFFSET('2007'!K$1,Calculations!$F84,0),IF($O86=2008,OFFSET('2008'!K$1,Calculations!$F84,0),IF($O86=2009,OFFSET('2009'!K$1,Calculations!$F84,0),IF($O86=2010,OFFSET('2010'!K$1,Calculations!$F84,0),IF($O86=2011,OFFSET('2011'!K$1,Calculations!$F84,0),IF($O86=2012,OFFSET('2012'!K$1,Calculations!$F84,0),IF($O86=2013,OFFSET('2013'!K$1,Calculations!$F84,0),IF($O86=2014,OFFSET('2014'!K$1,Calculations!$F84,0),IF($O86=2015,OFFSET('2015'!K$1,Calculations!$F84,0),IF($O86=2016,OFFSET('2016'!K$1,Calculations!$F84,0),IF($O86=2017,OFFSET('2017'!K$1,Calculations!$F84,0),0))))))))))))))))</f>
        <v>5.6514544275398351E-4</v>
      </c>
      <c r="AZ86" s="33">
        <f ca="1">IF($O86=2002,OFFSET('2002'!L$1,Calculations!$F84,0),IF($O86=2003,OFFSET('2003'!L$1,Calculations!$F84,0),IF($O86=2004,OFFSET('2004'!L$1,Calculations!$F84,0),IF($O86=2005,OFFSET('2005'!L$1,Calculations!$F84,0),IF($O86=2006,OFFSET('2006'!L$1,Calculations!$F84,0),IF($O86=2007,OFFSET('2007'!L$1,Calculations!$F84,0),IF($O86=2008,OFFSET('2008'!L$1,Calculations!$F84,0),IF($O86=2009,OFFSET('2009'!L$1,Calculations!$F84,0),IF($O86=2010,OFFSET('2010'!L$1,Calculations!$F84,0),IF($O86=2011,OFFSET('2011'!L$1,Calculations!$F84,0),IF($O86=2012,OFFSET('2012'!L$1,Calculations!$F84,0),IF($O86=2013,OFFSET('2013'!L$1,Calculations!$F84,0),IF($O86=2014,OFFSET('2014'!L$1,Calculations!$F84,0),IF($O86=2015,OFFSET('2015'!L$1,Calculations!$F84,0),IF($O86=2016,OFFSET('2016'!L$1,Calculations!$F84,0),IF($O86=2017,OFFSET('2017'!L$1,Calculations!$F84,0),0))))))))))))))))</f>
        <v>1.1990224147154498E-2</v>
      </c>
      <c r="BA86" s="33">
        <f ca="1">IF($O86=2002,OFFSET('2002'!M$1,Calculations!$F84,0),IF($O86=2003,OFFSET('2003'!M$1,Calculations!$F84,0),IF($O86=2004,OFFSET('2004'!M$1,Calculations!$F84,0),IF($O86=2005,OFFSET('2005'!M$1,Calculations!$F84,0),IF($O86=2006,OFFSET('2006'!M$1,Calculations!$F84,0),IF($O86=2007,OFFSET('2007'!M$1,Calculations!$F84,0),IF($O86=2008,OFFSET('2008'!M$1,Calculations!$F84,0),IF($O86=2009,OFFSET('2009'!M$1,Calculations!$F84,0),IF($O86=2010,OFFSET('2010'!M$1,Calculations!$F84,0),IF($O86=2011,OFFSET('2011'!M$1,Calculations!$F84,0),IF($O86=2012,OFFSET('2012'!M$1,Calculations!$F84,0),IF($O86=2013,OFFSET('2013'!M$1,Calculations!$F84,0),IF($O86=2014,OFFSET('2014'!M$1,Calculations!$F84,0),IF($O86=2015,OFFSET('2015'!M$1,Calculations!$F84,0),IF($O86=2016,OFFSET('2016'!M$1,Calculations!$F84,0),IF($O86=2017,OFFSET('2017'!M$1,Calculations!$F84,0),0))))))))))))))))</f>
        <v>2.2686274701607334E-2</v>
      </c>
      <c r="BB86" s="33">
        <f ca="1">IF($O86=2002,OFFSET('2002'!N$1,Calculations!$F84,0),IF($O86=2003,OFFSET('2003'!N$1,Calculations!$F84,0),IF($O86=2004,OFFSET('2004'!N$1,Calculations!$F84,0),IF($O86=2005,OFFSET('2005'!N$1,Calculations!$F84,0),IF($O86=2006,OFFSET('2006'!N$1,Calculations!$F84,0),IF($O86=2007,OFFSET('2007'!N$1,Calculations!$F84,0),IF($O86=2008,OFFSET('2008'!N$1,Calculations!$F84,0),IF($O86=2009,OFFSET('2009'!N$1,Calculations!$F84,0),IF($O86=2010,OFFSET('2010'!N$1,Calculations!$F84,0),IF($O86=2011,OFFSET('2011'!N$1,Calculations!$F84,0),IF($O86=2012,OFFSET('2012'!N$1,Calculations!$F84,0),IF($O86=2013,OFFSET('2013'!N$1,Calculations!$F84,0),IF($O86=2014,OFFSET('2014'!N$1,Calculations!$F84,0),IF($O86=2015,OFFSET('2015'!N$1,Calculations!$F84,0),IF($O86=2016,OFFSET('2016'!N$1,Calculations!$F84,0),IF($O86=2017,OFFSET('2017'!N$1,Calculations!$F84,0),0))))))))))))))))</f>
        <v>1.8400115530678621E-2</v>
      </c>
      <c r="BC86" s="33">
        <f ca="1">IF($O86=2002,OFFSET('2002'!O$1,Calculations!$F84,0),IF($O86=2003,OFFSET('2003'!O$1,Calculations!$F84,0),IF($O86=2004,OFFSET('2004'!O$1,Calculations!$F84,0),IF($O86=2005,OFFSET('2005'!O$1,Calculations!$F84,0),IF($O86=2006,OFFSET('2006'!O$1,Calculations!$F84,0),IF($O86=2007,OFFSET('2007'!O$1,Calculations!$F84,0),IF($O86=2008,OFFSET('2008'!O$1,Calculations!$F84,0),IF($O86=2009,OFFSET('2009'!O$1,Calculations!$F84,0),IF($O86=2010,OFFSET('2010'!O$1,Calculations!$F84,0),IF($O86=2011,OFFSET('2011'!O$1,Calculations!$F84,0),IF($O86=2012,OFFSET('2012'!O$1,Calculations!$F84,0),IF($O86=2013,OFFSET('2013'!O$1,Calculations!$F84,0),IF($O86=2014,OFFSET('2014'!O$1,Calculations!$F84,0),IF($O86=2015,OFFSET('2015'!O$1,Calculations!$F84,0),IF($O86=2016,OFFSET('2016'!O$1,Calculations!$F84,0),IF($O86=2017,OFFSET('2017'!O$1,Calculations!$F84,0),0))))))))))))))))</f>
        <v>1.3133080746776415E-2</v>
      </c>
      <c r="BD86" s="33">
        <f ca="1">IF($O86=2002,OFFSET('2002'!P$1,Calculations!$F84,0),IF($O86=2003,OFFSET('2003'!P$1,Calculations!$F84,0),IF($O86=2004,OFFSET('2004'!P$1,Calculations!$F84,0),IF($O86=2005,OFFSET('2005'!P$1,Calculations!$F84,0),IF($O86=2006,OFFSET('2006'!P$1,Calculations!$F84,0),IF($O86=2007,OFFSET('2007'!P$1,Calculations!$F84,0),IF($O86=2008,OFFSET('2008'!P$1,Calculations!$F84,0),IF($O86=2009,OFFSET('2009'!P$1,Calculations!$F84,0),IF($O86=2010,OFFSET('2010'!P$1,Calculations!$F84,0),IF($O86=2011,OFFSET('2011'!P$1,Calculations!$F84,0),IF($O86=2012,OFFSET('2012'!P$1,Calculations!$F84,0),IF($O86=2013,OFFSET('2013'!P$1,Calculations!$F84,0),IF($O86=2014,OFFSET('2014'!P$1,Calculations!$F84,0),IF($O86=2015,OFFSET('2015'!P$1,Calculations!$F84,0),IF($O86=2016,OFFSET('2016'!P$1,Calculations!$F84,0),IF($O86=2017,OFFSET('2017'!P$1,Calculations!$F84,0),0))))))))))))))))</f>
        <v>1.639072320985567E-2</v>
      </c>
      <c r="BE86" s="37">
        <f ca="1">IF($O86=2002,OFFSET('2002'!Q$1,Calculations!$F84,0),IF($O86=2003,OFFSET('2003'!Q$1,Calculations!$F84,0),IF($O86=2004,OFFSET('2004'!Q$1,Calculations!$F84,0),IF($O86=2005,OFFSET('2005'!Q$1,Calculations!$F84,0),IF($O86=2006,OFFSET('2006'!Q$1,Calculations!$F84,0),IF($O86=2007,OFFSET('2007'!Q$1,Calculations!$F84,0),IF($O86=2008,OFFSET('2008'!Q$1,Calculations!$F84,0),IF($O86=2009,OFFSET('2009'!Q$1,Calculations!$F84,0),IF($O86=2010,OFFSET('2010'!Q$1,Calculations!$F84,0),IF($O86=2011,OFFSET('2011'!Q$1,Calculations!$F84,0),IF($O86=2012,OFFSET('2012'!Q$1,Calculations!$F84,0),IF($O86=2013,OFFSET('2013'!Q$1,Calculations!$F84,0),IF($O86=2014,OFFSET('2014'!Q$1,Calculations!$F84,0),IF($O86=2015,OFFSET('2015'!Q$1,Calculations!$F84,0),IF($O86=2016,OFFSET('2016'!Q$1,Calculations!$F84,0),IF($O86=2017,OFFSET('2017'!Q$1,Calculations!$F84,0),0))))))))))))))))</f>
        <v>8.7841692435266863E-3</v>
      </c>
      <c r="BF86" s="33">
        <f ca="1">IF($O86=2002,OFFSET('2002'!K$1,Calculations!$G84,0),IF($O86=2003,OFFSET('2003'!K$1,Calculations!$G84,0),IF($O86=2004,OFFSET('2004'!K$1,Calculations!$G84,0),IF($O86=2005,OFFSET('2005'!K$1,Calculations!$G84,0),IF($O86=2006,OFFSET('2006'!K$1,Calculations!$G84,0),IF($O86=2007,OFFSET('2007'!K$1,Calculations!$G84,0),IF($O86=2008,OFFSET('2008'!K$1,Calculations!$G84,0),IF($O86=2009,OFFSET('2009'!K$1,Calculations!$G84,0),IF($O86=2010,OFFSET('2010'!K$1,Calculations!$G84,0),IF($O86=2011,OFFSET('2011'!K$1,Calculations!$G84,0),IF($O86=2012,OFFSET('2012'!K$1,Calculations!$G84,0),IF($O86=2013,OFFSET('2013'!K$1,Calculations!$G84,0),IF($O86=2014,OFFSET('2014'!K$1,Calculations!$G84,0),IF($O86=2015,OFFSET('2015'!K$1,Calculations!$G84,0),IF($O86=2016,OFFSET('2016'!K$1,Calculations!$G84,0),IF($O86=2017,OFFSET('2017'!K$1,Calculations!$G84,0),0))))))))))))))))</f>
        <v>6.5238502242700488E-2</v>
      </c>
      <c r="BG86" s="33">
        <f ca="1">IF($O86=2002,OFFSET('2002'!L$1,Calculations!$G84,0),IF($O86=2003,OFFSET('2003'!L$1,Calculations!$G84,0),IF($O86=2004,OFFSET('2004'!L$1,Calculations!$G84,0),IF($O86=2005,OFFSET('2005'!L$1,Calculations!$G84,0),IF($O86=2006,OFFSET('2006'!L$1,Calculations!$G84,0),IF($O86=2007,OFFSET('2007'!L$1,Calculations!$G84,0),IF($O86=2008,OFFSET('2008'!L$1,Calculations!$G84,0),IF($O86=2009,OFFSET('2009'!L$1,Calculations!$G84,0),IF($O86=2010,OFFSET('2010'!L$1,Calculations!$G84,0),IF($O86=2011,OFFSET('2011'!L$1,Calculations!$G84,0),IF($O86=2012,OFFSET('2012'!L$1,Calculations!$G84,0),IF($O86=2013,OFFSET('2013'!L$1,Calculations!$G84,0),IF($O86=2014,OFFSET('2014'!L$1,Calculations!$G84,0),IF($O86=2015,OFFSET('2015'!L$1,Calculations!$G84,0),IF($O86=2016,OFFSET('2016'!L$1,Calculations!$G84,0),IF($O86=2017,OFFSET('2017'!L$1,Calculations!$G84,0),0))))))))))))))))</f>
        <v>0.12850658113412647</v>
      </c>
      <c r="BH86" s="33">
        <f ca="1">IF($O86=2002,OFFSET('2002'!M$1,Calculations!$G84,0),IF($O86=2003,OFFSET('2003'!M$1,Calculations!$G84,0),IF($O86=2004,OFFSET('2004'!M$1,Calculations!$G84,0),IF($O86=2005,OFFSET('2005'!M$1,Calculations!$G84,0),IF($O86=2006,OFFSET('2006'!M$1,Calculations!$G84,0),IF($O86=2007,OFFSET('2007'!M$1,Calculations!$G84,0),IF($O86=2008,OFFSET('2008'!M$1,Calculations!$G84,0),IF($O86=2009,OFFSET('2009'!M$1,Calculations!$G84,0),IF($O86=2010,OFFSET('2010'!M$1,Calculations!$G84,0),IF($O86=2011,OFFSET('2011'!M$1,Calculations!$G84,0),IF($O86=2012,OFFSET('2012'!M$1,Calculations!$G84,0),IF($O86=2013,OFFSET('2013'!M$1,Calculations!$G84,0),IF($O86=2014,OFFSET('2014'!M$1,Calculations!$G84,0),IF($O86=2015,OFFSET('2015'!M$1,Calculations!$G84,0),IF($O86=2016,OFFSET('2016'!M$1,Calculations!$G84,0),IF($O86=2017,OFFSET('2017'!M$1,Calculations!$G84,0),0))))))))))))))))</f>
        <v>7.8238257471433037E-2</v>
      </c>
      <c r="BI86" s="33">
        <f ca="1">IF($O86=2002,OFFSET('2002'!N$1,Calculations!$G84,0),IF($O86=2003,OFFSET('2003'!N$1,Calculations!$G84,0),IF($O86=2004,OFFSET('2004'!N$1,Calculations!$G84,0),IF($O86=2005,OFFSET('2005'!N$1,Calculations!$G84,0),IF($O86=2006,OFFSET('2006'!N$1,Calculations!$G84,0),IF($O86=2007,OFFSET('2007'!N$1,Calculations!$G84,0),IF($O86=2008,OFFSET('2008'!N$1,Calculations!$G84,0),IF($O86=2009,OFFSET('2009'!N$1,Calculations!$G84,0),IF($O86=2010,OFFSET('2010'!N$1,Calculations!$G84,0),IF($O86=2011,OFFSET('2011'!N$1,Calculations!$G84,0),IF($O86=2012,OFFSET('2012'!N$1,Calculations!$G84,0),IF($O86=2013,OFFSET('2013'!N$1,Calculations!$G84,0),IF($O86=2014,OFFSET('2014'!N$1,Calculations!$G84,0),IF($O86=2015,OFFSET('2015'!N$1,Calculations!$G84,0),IF($O86=2016,OFFSET('2016'!N$1,Calculations!$G84,0),IF($O86=2017,OFFSET('2017'!N$1,Calculations!$G84,0),0))))))))))))))))</f>
        <v>0.10864292374307689</v>
      </c>
      <c r="BJ86" s="33">
        <f ca="1">IF($O86=2002,OFFSET('2002'!O$1,Calculations!$G84,0),IF($O86=2003,OFFSET('2003'!O$1,Calculations!$G84,0),IF($O86=2004,OFFSET('2004'!O$1,Calculations!$G84,0),IF($O86=2005,OFFSET('2005'!O$1,Calculations!$G84,0),IF($O86=2006,OFFSET('2006'!O$1,Calculations!$G84,0),IF($O86=2007,OFFSET('2007'!O$1,Calculations!$G84,0),IF($O86=2008,OFFSET('2008'!O$1,Calculations!$G84,0),IF($O86=2009,OFFSET('2009'!O$1,Calculations!$G84,0),IF($O86=2010,OFFSET('2010'!O$1,Calculations!$G84,0),IF($O86=2011,OFFSET('2011'!O$1,Calculations!$G84,0),IF($O86=2012,OFFSET('2012'!O$1,Calculations!$G84,0),IF($O86=2013,OFFSET('2013'!O$1,Calculations!$G84,0),IF($O86=2014,OFFSET('2014'!O$1,Calculations!$G84,0),IF($O86=2015,OFFSET('2015'!O$1,Calculations!$G84,0),IF($O86=2016,OFFSET('2016'!O$1,Calculations!$G84,0),IF($O86=2017,OFFSET('2017'!O$1,Calculations!$G84,0),0))))))))))))))))</f>
        <v>0.10775148274854493</v>
      </c>
      <c r="BK86" s="33">
        <f ca="1">IF($O86=2002,OFFSET('2002'!P$1,Calculations!$G84,0),IF($O86=2003,OFFSET('2003'!P$1,Calculations!$G84,0),IF($O86=2004,OFFSET('2004'!P$1,Calculations!$G84,0),IF($O86=2005,OFFSET('2005'!P$1,Calculations!$G84,0),IF($O86=2006,OFFSET('2006'!P$1,Calculations!$G84,0),IF($O86=2007,OFFSET('2007'!P$1,Calculations!$G84,0),IF($O86=2008,OFFSET('2008'!P$1,Calculations!$G84,0),IF($O86=2009,OFFSET('2009'!P$1,Calculations!$G84,0),IF($O86=2010,OFFSET('2010'!P$1,Calculations!$G84,0),IF($O86=2011,OFFSET('2011'!P$1,Calculations!$G84,0),IF($O86=2012,OFFSET('2012'!P$1,Calculations!$G84,0),IF($O86=2013,OFFSET('2013'!P$1,Calculations!$G84,0),IF($O86=2014,OFFSET('2014'!P$1,Calculations!$G84,0),IF($O86=2015,OFFSET('2015'!P$1,Calculations!$G84,0),IF($O86=2016,OFFSET('2016'!P$1,Calculations!$G84,0),IF($O86=2017,OFFSET('2017'!P$1,Calculations!$G84,0),0))))))))))))))))</f>
        <v>0.12660071866304842</v>
      </c>
      <c r="BL86" s="37">
        <f ca="1">IF($O86=2002,OFFSET('2002'!Q$1,Calculations!$G84,0),IF($O86=2003,OFFSET('2003'!Q$1,Calculations!$G84,0),IF($O86=2004,OFFSET('2004'!Q$1,Calculations!$G84,0),IF($O86=2005,OFFSET('2005'!Q$1,Calculations!$G84,0),IF($O86=2006,OFFSET('2006'!Q$1,Calculations!$G84,0),IF($O86=2007,OFFSET('2007'!Q$1,Calculations!$G84,0),IF($O86=2008,OFFSET('2008'!Q$1,Calculations!$G84,0),IF($O86=2009,OFFSET('2009'!Q$1,Calculations!$G84,0),IF($O86=2010,OFFSET('2010'!Q$1,Calculations!$G84,0),IF($O86=2011,OFFSET('2011'!Q$1,Calculations!$G84,0),IF($O86=2012,OFFSET('2012'!Q$1,Calculations!$G84,0),IF($O86=2013,OFFSET('2013'!Q$1,Calculations!$G84,0),IF($O86=2014,OFFSET('2014'!Q$1,Calculations!$G84,0),IF($O86=2015,OFFSET('2015'!Q$1,Calculations!$G84,0),IF($O86=2016,OFFSET('2016'!Q$1,Calculations!$G84,0),IF($O86=2017,OFFSET('2017'!Q$1,Calculations!$G84,0),0))))))))))))))))</f>
        <v>9.36567219235757E-2</v>
      </c>
      <c r="BM86" s="33">
        <f ca="1">IF($O86=2002,OFFSET('2002'!K$1,Calculations!$H84,0),IF($O86=2003,OFFSET('2003'!K$1,Calculations!$H84,0),IF($O86=2004,OFFSET('2004'!K$1,Calculations!$H84,0),IF($O86=2005,OFFSET('2005'!K$1,Calculations!$H84,0),IF($O86=2006,OFFSET('2006'!K$1,Calculations!$H84,0),IF($O86=2007,OFFSET('2007'!K$1,Calculations!$H84,0),IF($O86=2008,OFFSET('2008'!K$1,Calculations!$H84,0),IF($O86=2009,OFFSET('2009'!K$1,Calculations!$H84,0),IF($O86=2010,OFFSET('2010'!K$1,Calculations!$H84,0),IF($O86=2011,OFFSET('2011'!K$1,Calculations!$H84,0),IF($O86=2012,OFFSET('2012'!K$1,Calculations!$H84,0),IF($O86=2013,OFFSET('2013'!K$1,Calculations!$H84,0),IF($O86=2014,OFFSET('2014'!K$1,Calculations!$H84,0),IF($O86=2015,OFFSET('2015'!K$1,Calculations!$H84,0),IF($O86=2016,OFFSET('2016'!K$1,Calculations!$H84,0),IF($O86=2017,OFFSET('2017'!K$1,Calculations!$H84,0),0))))))))))))))))</f>
        <v>6.3109736789538672E-3</v>
      </c>
      <c r="BN86" s="33">
        <f ca="1">IF($O86=2002,OFFSET('2002'!L$1,Calculations!$H84,0),IF($O86=2003,OFFSET('2003'!L$1,Calculations!$H84,0),IF($O86=2004,OFFSET('2004'!L$1,Calculations!$H84,0),IF($O86=2005,OFFSET('2005'!L$1,Calculations!$H84,0),IF($O86=2006,OFFSET('2006'!L$1,Calculations!$H84,0),IF($O86=2007,OFFSET('2007'!L$1,Calculations!$H84,0),IF($O86=2008,OFFSET('2008'!L$1,Calculations!$H84,0),IF($O86=2009,OFFSET('2009'!L$1,Calculations!$H84,0),IF($O86=2010,OFFSET('2010'!L$1,Calculations!$H84,0),IF($O86=2011,OFFSET('2011'!L$1,Calculations!$H84,0),IF($O86=2012,OFFSET('2012'!L$1,Calculations!$H84,0),IF($O86=2013,OFFSET('2013'!L$1,Calculations!$H84,0),IF($O86=2014,OFFSET('2014'!L$1,Calculations!$H84,0),IF($O86=2015,OFFSET('2015'!L$1,Calculations!$H84,0),IF($O86=2016,OFFSET('2016'!L$1,Calculations!$H84,0),IF($O86=2017,OFFSET('2017'!L$1,Calculations!$H84,0),0))))))))))))))))</f>
        <v>3.7164330708161331E-2</v>
      </c>
      <c r="BO86" s="33">
        <f ca="1">IF($O86=2002,OFFSET('2002'!M$1,Calculations!$H84,0),IF($O86=2003,OFFSET('2003'!M$1,Calculations!$H84,0),IF($O86=2004,OFFSET('2004'!M$1,Calculations!$H84,0),IF($O86=2005,OFFSET('2005'!M$1,Calculations!$H84,0),IF($O86=2006,OFFSET('2006'!M$1,Calculations!$H84,0),IF($O86=2007,OFFSET('2007'!M$1,Calculations!$H84,0),IF($O86=2008,OFFSET('2008'!M$1,Calculations!$H84,0),IF($O86=2009,OFFSET('2009'!M$1,Calculations!$H84,0),IF($O86=2010,OFFSET('2010'!M$1,Calculations!$H84,0),IF($O86=2011,OFFSET('2011'!M$1,Calculations!$H84,0),IF($O86=2012,OFFSET('2012'!M$1,Calculations!$H84,0),IF($O86=2013,OFFSET('2013'!M$1,Calculations!$H84,0),IF($O86=2014,OFFSET('2014'!M$1,Calculations!$H84,0),IF($O86=2015,OFFSET('2015'!M$1,Calculations!$H84,0),IF($O86=2016,OFFSET('2016'!M$1,Calculations!$H84,0),IF($O86=2017,OFFSET('2017'!M$1,Calculations!$H84,0),0))))))))))))))))</f>
        <v>5.5591260083045997E-2</v>
      </c>
      <c r="BP86" s="33">
        <f ca="1">IF($O86=2002,OFFSET('2002'!N$1,Calculations!$H84,0),IF($O86=2003,OFFSET('2003'!N$1,Calculations!$H84,0),IF($O86=2004,OFFSET('2004'!N$1,Calculations!$H84,0),IF($O86=2005,OFFSET('2005'!N$1,Calculations!$H84,0),IF($O86=2006,OFFSET('2006'!N$1,Calculations!$H84,0),IF($O86=2007,OFFSET('2007'!N$1,Calculations!$H84,0),IF($O86=2008,OFFSET('2008'!N$1,Calculations!$H84,0),IF($O86=2009,OFFSET('2009'!N$1,Calculations!$H84,0),IF($O86=2010,OFFSET('2010'!N$1,Calculations!$H84,0),IF($O86=2011,OFFSET('2011'!N$1,Calculations!$H84,0),IF($O86=2012,OFFSET('2012'!N$1,Calculations!$H84,0),IF($O86=2013,OFFSET('2013'!N$1,Calculations!$H84,0),IF($O86=2014,OFFSET('2014'!N$1,Calculations!$H84,0),IF($O86=2015,OFFSET('2015'!N$1,Calculations!$H84,0),IF($O86=2016,OFFSET('2016'!N$1,Calculations!$H84,0),IF($O86=2017,OFFSET('2017'!N$1,Calculations!$H84,0),0))))))))))))))))</f>
        <v>4.9455048485516226E-2</v>
      </c>
      <c r="BQ86" s="33">
        <f ca="1">IF($O86=2002,OFFSET('2002'!O$1,Calculations!$H84,0),IF($O86=2003,OFFSET('2003'!O$1,Calculations!$H84,0),IF($O86=2004,OFFSET('2004'!O$1,Calculations!$H84,0),IF($O86=2005,OFFSET('2005'!O$1,Calculations!$H84,0),IF($O86=2006,OFFSET('2006'!O$1,Calculations!$H84,0),IF($O86=2007,OFFSET('2007'!O$1,Calculations!$H84,0),IF($O86=2008,OFFSET('2008'!O$1,Calculations!$H84,0),IF($O86=2009,OFFSET('2009'!O$1,Calculations!$H84,0),IF($O86=2010,OFFSET('2010'!O$1,Calculations!$H84,0),IF($O86=2011,OFFSET('2011'!O$1,Calculations!$H84,0),IF($O86=2012,OFFSET('2012'!O$1,Calculations!$H84,0),IF($O86=2013,OFFSET('2013'!O$1,Calculations!$H84,0),IF($O86=2014,OFFSET('2014'!O$1,Calculations!$H84,0),IF($O86=2015,OFFSET('2015'!O$1,Calculations!$H84,0),IF($O86=2016,OFFSET('2016'!O$1,Calculations!$H84,0),IF($O86=2017,OFFSET('2017'!O$1,Calculations!$H84,0),0))))))))))))))))</f>
        <v>3.9460328962999572E-2</v>
      </c>
      <c r="BR86" s="33">
        <f ca="1">IF($O86=2002,OFFSET('2002'!P$1,Calculations!$H84,0),IF($O86=2003,OFFSET('2003'!P$1,Calculations!$H84,0),IF($O86=2004,OFFSET('2004'!P$1,Calculations!$H84,0),IF($O86=2005,OFFSET('2005'!P$1,Calculations!$H84,0),IF($O86=2006,OFFSET('2006'!P$1,Calculations!$H84,0),IF($O86=2007,OFFSET('2007'!P$1,Calculations!$H84,0),IF($O86=2008,OFFSET('2008'!P$1,Calculations!$H84,0),IF($O86=2009,OFFSET('2009'!P$1,Calculations!$H84,0),IF($O86=2010,OFFSET('2010'!P$1,Calculations!$H84,0),IF($O86=2011,OFFSET('2011'!P$1,Calculations!$H84,0),IF($O86=2012,OFFSET('2012'!P$1,Calculations!$H84,0),IF($O86=2013,OFFSET('2013'!P$1,Calculations!$H84,0),IF($O86=2014,OFFSET('2014'!P$1,Calculations!$H84,0),IF($O86=2015,OFFSET('2015'!P$1,Calculations!$H84,0),IF($O86=2016,OFFSET('2016'!P$1,Calculations!$H84,0),IF($O86=2017,OFFSET('2017'!P$1,Calculations!$H84,0),0))))))))))))))))</f>
        <v>7.9642717729845491E-2</v>
      </c>
      <c r="BS86" s="37">
        <f ca="1">IF($O86=2002,OFFSET('2002'!Q$1,Calculations!$H84,0),IF($O86=2003,OFFSET('2003'!Q$1,Calculations!$H84,0),IF($O86=2004,OFFSET('2004'!Q$1,Calculations!$H84,0),IF($O86=2005,OFFSET('2005'!Q$1,Calculations!$H84,0),IF($O86=2006,OFFSET('2006'!Q$1,Calculations!$H84,0),IF($O86=2007,OFFSET('2007'!Q$1,Calculations!$H84,0),IF($O86=2008,OFFSET('2008'!Q$1,Calculations!$H84,0),IF($O86=2009,OFFSET('2009'!Q$1,Calculations!$H84,0),IF($O86=2010,OFFSET('2010'!Q$1,Calculations!$H84,0),IF($O86=2011,OFFSET('2011'!Q$1,Calculations!$H84,0),IF($O86=2012,OFFSET('2012'!Q$1,Calculations!$H84,0),IF($O86=2013,OFFSET('2013'!Q$1,Calculations!$H84,0),IF($O86=2014,OFFSET('2014'!Q$1,Calculations!$H84,0),IF($O86=2015,OFFSET('2015'!Q$1,Calculations!$H84,0),IF($O86=2016,OFFSET('2016'!Q$1,Calculations!$H84,0),IF($O86=2017,OFFSET('2017'!Q$1,Calculations!$H84,0),0))))))))))))))))</f>
        <v>2.751770907015505E-2</v>
      </c>
      <c r="BT86" s="33">
        <f ca="1">IF($O86=2002,OFFSET('2002'!K$1,Calculations!$I84,0),IF($O86=2003,OFFSET('2003'!K$1,Calculations!$I84,0),IF($O86=2004,OFFSET('2004'!K$1,Calculations!$I84,0),IF($O86=2005,OFFSET('2005'!K$1,Calculations!$I84,0),IF($O86=2006,OFFSET('2006'!K$1,Calculations!$I84,0),IF($O86=2007,OFFSET('2007'!K$1,Calculations!$I84,0),IF($O86=2008,OFFSET('2008'!K$1,Calculations!$I84,0),IF($O86=2009,OFFSET('2009'!K$1,Calculations!$I84,0),IF($O86=2010,OFFSET('2010'!K$1,Calculations!$I84,0),IF($O86=2011,OFFSET('2011'!K$1,Calculations!$I84,0),IF($O86=2012,OFFSET('2012'!K$1,Calculations!$I84,0),IF($O86=2013,OFFSET('2013'!K$1,Calculations!$I84,0),IF($O86=2014,OFFSET('2014'!K$1,Calculations!$I84,0),IF($O86=2015,OFFSET('2015'!K$1,Calculations!$I84,0),IF($O86=2016,OFFSET('2016'!K$1,Calculations!$I84,0),IF($O86=2017,OFFSET('2017'!K$1,Calculations!$I84,0),0))))))))))))))))</f>
        <v>0.14428892179020333</v>
      </c>
      <c r="BU86" s="33">
        <f ca="1">IF($O86=2002,OFFSET('2002'!L$1,Calculations!$I84,0),IF($O86=2003,OFFSET('2003'!L$1,Calculations!$I84,0),IF($O86=2004,OFFSET('2004'!L$1,Calculations!$I84,0),IF($O86=2005,OFFSET('2005'!L$1,Calculations!$I84,0),IF($O86=2006,OFFSET('2006'!L$1,Calculations!$I84,0),IF($O86=2007,OFFSET('2007'!L$1,Calculations!$I84,0),IF($O86=2008,OFFSET('2008'!L$1,Calculations!$I84,0),IF($O86=2009,OFFSET('2009'!L$1,Calculations!$I84,0),IF($O86=2010,OFFSET('2010'!L$1,Calculations!$I84,0),IF($O86=2011,OFFSET('2011'!L$1,Calculations!$I84,0),IF($O86=2012,OFFSET('2012'!L$1,Calculations!$I84,0),IF($O86=2013,OFFSET('2013'!L$1,Calculations!$I84,0),IF($O86=2014,OFFSET('2014'!L$1,Calculations!$I84,0),IF($O86=2015,OFFSET('2015'!L$1,Calculations!$I84,0),IF($O86=2016,OFFSET('2016'!L$1,Calculations!$I84,0),IF($O86=2017,OFFSET('2017'!L$1,Calculations!$I84,0),0))))))))))))))))</f>
        <v>2.9077749977944677E-2</v>
      </c>
      <c r="BV86" s="33">
        <f ca="1">IF($O86=2002,OFFSET('2002'!M$1,Calculations!$I84,0),IF($O86=2003,OFFSET('2003'!M$1,Calculations!$I84,0),IF($O86=2004,OFFSET('2004'!M$1,Calculations!$I84,0),IF($O86=2005,OFFSET('2005'!M$1,Calculations!$I84,0),IF($O86=2006,OFFSET('2006'!M$1,Calculations!$I84,0),IF($O86=2007,OFFSET('2007'!M$1,Calculations!$I84,0),IF($O86=2008,OFFSET('2008'!M$1,Calculations!$I84,0),IF($O86=2009,OFFSET('2009'!M$1,Calculations!$I84,0),IF($O86=2010,OFFSET('2010'!M$1,Calculations!$I84,0),IF($O86=2011,OFFSET('2011'!M$1,Calculations!$I84,0),IF($O86=2012,OFFSET('2012'!M$1,Calculations!$I84,0),IF($O86=2013,OFFSET('2013'!M$1,Calculations!$I84,0),IF($O86=2014,OFFSET('2014'!M$1,Calculations!$I84,0),IF($O86=2015,OFFSET('2015'!M$1,Calculations!$I84,0),IF($O86=2016,OFFSET('2016'!M$1,Calculations!$I84,0),IF($O86=2017,OFFSET('2017'!M$1,Calculations!$I84,0),0))))))))))))))))</f>
        <v>6.6013435126957426E-2</v>
      </c>
      <c r="BW86" s="33">
        <f ca="1">IF($O86=2002,OFFSET('2002'!N$1,Calculations!$I84,0),IF($O86=2003,OFFSET('2003'!N$1,Calculations!$I84,0),IF($O86=2004,OFFSET('2004'!N$1,Calculations!$I84,0),IF($O86=2005,OFFSET('2005'!N$1,Calculations!$I84,0),IF($O86=2006,OFFSET('2006'!N$1,Calculations!$I84,0),IF($O86=2007,OFFSET('2007'!N$1,Calculations!$I84,0),IF($O86=2008,OFFSET('2008'!N$1,Calculations!$I84,0),IF($O86=2009,OFFSET('2009'!N$1,Calculations!$I84,0),IF($O86=2010,OFFSET('2010'!N$1,Calculations!$I84,0),IF($O86=2011,OFFSET('2011'!N$1,Calculations!$I84,0),IF($O86=2012,OFFSET('2012'!N$1,Calculations!$I84,0),IF($O86=2013,OFFSET('2013'!N$1,Calculations!$I84,0),IF($O86=2014,OFFSET('2014'!N$1,Calculations!$I84,0),IF($O86=2015,OFFSET('2015'!N$1,Calculations!$I84,0),IF($O86=2016,OFFSET('2016'!N$1,Calculations!$I84,0),IF($O86=2017,OFFSET('2017'!N$1,Calculations!$I84,0),0))))))))))))))))</f>
        <v>5.2641339870300188E-2</v>
      </c>
      <c r="BX86" s="33">
        <f ca="1">IF($O86=2002,OFFSET('2002'!O$1,Calculations!$I84,0),IF($O86=2003,OFFSET('2003'!O$1,Calculations!$I84,0),IF($O86=2004,OFFSET('2004'!O$1,Calculations!$I84,0),IF($O86=2005,OFFSET('2005'!O$1,Calculations!$I84,0),IF($O86=2006,OFFSET('2006'!O$1,Calculations!$I84,0),IF($O86=2007,OFFSET('2007'!O$1,Calculations!$I84,0),IF($O86=2008,OFFSET('2008'!O$1,Calculations!$I84,0),IF($O86=2009,OFFSET('2009'!O$1,Calculations!$I84,0),IF($O86=2010,OFFSET('2010'!O$1,Calculations!$I84,0),IF($O86=2011,OFFSET('2011'!O$1,Calculations!$I84,0),IF($O86=2012,OFFSET('2012'!O$1,Calculations!$I84,0),IF($O86=2013,OFFSET('2013'!O$1,Calculations!$I84,0),IF($O86=2014,OFFSET('2014'!O$1,Calculations!$I84,0),IF($O86=2015,OFFSET('2015'!O$1,Calculations!$I84,0),IF($O86=2016,OFFSET('2016'!O$1,Calculations!$I84,0),IF($O86=2017,OFFSET('2017'!O$1,Calculations!$I84,0),0))))))))))))))))</f>
        <v>8.3070512165557914E-2</v>
      </c>
      <c r="BY86" s="33">
        <f ca="1">IF($O86=2002,OFFSET('2002'!P$1,Calculations!$I84,0),IF($O86=2003,OFFSET('2003'!P$1,Calculations!$I84,0),IF($O86=2004,OFFSET('2004'!P$1,Calculations!$I84,0),IF($O86=2005,OFFSET('2005'!P$1,Calculations!$I84,0),IF($O86=2006,OFFSET('2006'!P$1,Calculations!$I84,0),IF($O86=2007,OFFSET('2007'!P$1,Calculations!$I84,0),IF($O86=2008,OFFSET('2008'!P$1,Calculations!$I84,0),IF($O86=2009,OFFSET('2009'!P$1,Calculations!$I84,0),IF($O86=2010,OFFSET('2010'!P$1,Calculations!$I84,0),IF($O86=2011,OFFSET('2011'!P$1,Calculations!$I84,0),IF($O86=2012,OFFSET('2012'!P$1,Calculations!$I84,0),IF($O86=2013,OFFSET('2013'!P$1,Calculations!$I84,0),IF($O86=2014,OFFSET('2014'!P$1,Calculations!$I84,0),IF($O86=2015,OFFSET('2015'!P$1,Calculations!$I84,0),IF($O86=2016,OFFSET('2016'!P$1,Calculations!$I84,0),IF($O86=2017,OFFSET('2017'!P$1,Calculations!$I84,0),0))))))))))))))))</f>
        <v>7.1480201727150985E-2</v>
      </c>
      <c r="BZ86" s="37">
        <f ca="1">IF($O86=2002,OFFSET('2002'!Q$1,Calculations!$I84,0),IF($O86=2003,OFFSET('2003'!Q$1,Calculations!$I84,0),IF($O86=2004,OFFSET('2004'!Q$1,Calculations!$I84,0),IF($O86=2005,OFFSET('2005'!Q$1,Calculations!$I84,0),IF($O86=2006,OFFSET('2006'!Q$1,Calculations!$I84,0),IF($O86=2007,OFFSET('2007'!Q$1,Calculations!$I84,0),IF($O86=2008,OFFSET('2008'!Q$1,Calculations!$I84,0),IF($O86=2009,OFFSET('2009'!Q$1,Calculations!$I84,0),IF($O86=2010,OFFSET('2010'!Q$1,Calculations!$I84,0),IF($O86=2011,OFFSET('2011'!Q$1,Calculations!$I84,0),IF($O86=2012,OFFSET('2012'!Q$1,Calculations!$I84,0),IF($O86=2013,OFFSET('2013'!Q$1,Calculations!$I84,0),IF($O86=2014,OFFSET('2014'!Q$1,Calculations!$I84,0),IF($O86=2015,OFFSET('2015'!Q$1,Calculations!$I84,0),IF($O86=2016,OFFSET('2016'!Q$1,Calculations!$I84,0),IF($O86=2017,OFFSET('2017'!Q$1,Calculations!$I84,0),0))))))))))))))))</f>
        <v>9.4824491105933759E-2</v>
      </c>
      <c r="CA86" s="33">
        <f ca="1">IF($O86=2002,OFFSET('2002'!K$1,Calculations!$J84,0),IF($O86=2003,OFFSET('2003'!K$1,Calculations!$J84,0),IF($O86=2004,OFFSET('2004'!K$1,Calculations!$J84,0),IF($O86=2005,OFFSET('2005'!K$1,Calculations!$J84,0),IF($O86=2006,OFFSET('2006'!K$1,Calculations!$J84,0),IF($O86=2007,OFFSET('2007'!K$1,Calculations!$J84,0),IF($O86=2008,OFFSET('2008'!K$1,Calculations!$J84,0),IF($O86=2009,OFFSET('2009'!K$1,Calculations!$J84,0),IF($O86=2010,OFFSET('2010'!K$1,Calculations!$J84,0),IF($O86=2011,OFFSET('2011'!K$1,Calculations!$J84,0),IF($O86=2012,OFFSET('2012'!K$1,Calculations!$J84,0),IF($O86=2013,OFFSET('2013'!K$1,Calculations!$J84,0),IF($O86=2014,OFFSET('2014'!K$1,Calculations!$J84,0),IF($O86=2015,OFFSET('2015'!K$1,Calculations!$J84,0),IF($O86=2016,OFFSET('2016'!K$1,Calculations!$J84,0),IF($O86=2017,OFFSET('2017'!K$1,Calculations!$J84,0),0))))))))))))))))</f>
        <v>1.4472848205359781E-2</v>
      </c>
      <c r="CB86" s="33">
        <f ca="1">IF($O86=2002,OFFSET('2002'!L$1,Calculations!$J84,0),IF($O86=2003,OFFSET('2003'!L$1,Calculations!$J84,0),IF($O86=2004,OFFSET('2004'!L$1,Calculations!$J84,0),IF($O86=2005,OFFSET('2005'!L$1,Calculations!$J84,0),IF($O86=2006,OFFSET('2006'!L$1,Calculations!$J84,0),IF($O86=2007,OFFSET('2007'!L$1,Calculations!$J84,0),IF($O86=2008,OFFSET('2008'!L$1,Calculations!$J84,0),IF($O86=2009,OFFSET('2009'!L$1,Calculations!$J84,0),IF($O86=2010,OFFSET('2010'!L$1,Calculations!$J84,0),IF($O86=2011,OFFSET('2011'!L$1,Calculations!$J84,0),IF($O86=2012,OFFSET('2012'!L$1,Calculations!$J84,0),IF($O86=2013,OFFSET('2013'!L$1,Calculations!$J84,0),IF($O86=2014,OFFSET('2014'!L$1,Calculations!$J84,0),IF($O86=2015,OFFSET('2015'!L$1,Calculations!$J84,0),IF($O86=2016,OFFSET('2016'!L$1,Calculations!$J84,0),IF($O86=2017,OFFSET('2017'!L$1,Calculations!$J84,0),0))))))))))))))))</f>
        <v>3.3212807571233724E-2</v>
      </c>
      <c r="CC86" s="33">
        <f ca="1">IF($O86=2002,OFFSET('2002'!M$1,Calculations!$J84,0),IF($O86=2003,OFFSET('2003'!M$1,Calculations!$J84,0),IF($O86=2004,OFFSET('2004'!M$1,Calculations!$J84,0),IF($O86=2005,OFFSET('2005'!M$1,Calculations!$J84,0),IF($O86=2006,OFFSET('2006'!M$1,Calculations!$J84,0),IF($O86=2007,OFFSET('2007'!M$1,Calculations!$J84,0),IF($O86=2008,OFFSET('2008'!M$1,Calculations!$J84,0),IF($O86=2009,OFFSET('2009'!M$1,Calculations!$J84,0),IF($O86=2010,OFFSET('2010'!M$1,Calculations!$J84,0),IF($O86=2011,OFFSET('2011'!M$1,Calculations!$J84,0),IF($O86=2012,OFFSET('2012'!M$1,Calculations!$J84,0),IF($O86=2013,OFFSET('2013'!M$1,Calculations!$J84,0),IF($O86=2014,OFFSET('2014'!M$1,Calculations!$J84,0),IF($O86=2015,OFFSET('2015'!M$1,Calculations!$J84,0),IF($O86=2016,OFFSET('2016'!M$1,Calculations!$J84,0),IF($O86=2017,OFFSET('2017'!M$1,Calculations!$J84,0),0))))))))))))))))</f>
        <v>5.0123261688393619E-3</v>
      </c>
      <c r="CD86" s="33">
        <f ca="1">IF($O86=2002,OFFSET('2002'!N$1,Calculations!$J84,0),IF($O86=2003,OFFSET('2003'!N$1,Calculations!$J84,0),IF($O86=2004,OFFSET('2004'!N$1,Calculations!$J84,0),IF($O86=2005,OFFSET('2005'!N$1,Calculations!$J84,0),IF($O86=2006,OFFSET('2006'!N$1,Calculations!$J84,0),IF($O86=2007,OFFSET('2007'!N$1,Calculations!$J84,0),IF($O86=2008,OFFSET('2008'!N$1,Calculations!$J84,0),IF($O86=2009,OFFSET('2009'!N$1,Calculations!$J84,0),IF($O86=2010,OFFSET('2010'!N$1,Calculations!$J84,0),IF($O86=2011,OFFSET('2011'!N$1,Calculations!$J84,0),IF($O86=2012,OFFSET('2012'!N$1,Calculations!$J84,0),IF($O86=2013,OFFSET('2013'!N$1,Calculations!$J84,0),IF($O86=2014,OFFSET('2014'!N$1,Calculations!$J84,0),IF($O86=2015,OFFSET('2015'!N$1,Calculations!$J84,0),IF($O86=2016,OFFSET('2016'!N$1,Calculations!$J84,0),IF($O86=2017,OFFSET('2017'!N$1,Calculations!$J84,0),0))))))))))))))))</f>
        <v>1.4061628787976385E-2</v>
      </c>
      <c r="CE86" s="33">
        <f ca="1">IF($O86=2002,OFFSET('2002'!O$1,Calculations!$J84,0),IF($O86=2003,OFFSET('2003'!O$1,Calculations!$J84,0),IF($O86=2004,OFFSET('2004'!O$1,Calculations!$J84,0),IF($O86=2005,OFFSET('2005'!O$1,Calculations!$J84,0),IF($O86=2006,OFFSET('2006'!O$1,Calculations!$J84,0),IF($O86=2007,OFFSET('2007'!O$1,Calculations!$J84,0),IF($O86=2008,OFFSET('2008'!O$1,Calculations!$J84,0),IF($O86=2009,OFFSET('2009'!O$1,Calculations!$J84,0),IF($O86=2010,OFFSET('2010'!O$1,Calculations!$J84,0),IF($O86=2011,OFFSET('2011'!O$1,Calculations!$J84,0),IF($O86=2012,OFFSET('2012'!O$1,Calculations!$J84,0),IF($O86=2013,OFFSET('2013'!O$1,Calculations!$J84,0),IF($O86=2014,OFFSET('2014'!O$1,Calculations!$J84,0),IF($O86=2015,OFFSET('2015'!O$1,Calculations!$J84,0),IF($O86=2016,OFFSET('2016'!O$1,Calculations!$J84,0),IF($O86=2017,OFFSET('2017'!O$1,Calculations!$J84,0),0))))))))))))))))</f>
        <v>4.4209618786620101E-4</v>
      </c>
      <c r="CF86" s="33">
        <f ca="1">IF($O86=2002,OFFSET('2002'!P$1,Calculations!$J84,0),IF($O86=2003,OFFSET('2003'!P$1,Calculations!$J84,0),IF($O86=2004,OFFSET('2004'!P$1,Calculations!$J84,0),IF($O86=2005,OFFSET('2005'!P$1,Calculations!$J84,0),IF($O86=2006,OFFSET('2006'!P$1,Calculations!$J84,0),IF($O86=2007,OFFSET('2007'!P$1,Calculations!$J84,0),IF($O86=2008,OFFSET('2008'!P$1,Calculations!$J84,0),IF($O86=2009,OFFSET('2009'!P$1,Calculations!$J84,0),IF($O86=2010,OFFSET('2010'!P$1,Calculations!$J84,0),IF($O86=2011,OFFSET('2011'!P$1,Calculations!$J84,0),IF($O86=2012,OFFSET('2012'!P$1,Calculations!$J84,0),IF($O86=2013,OFFSET('2013'!P$1,Calculations!$J84,0),IF($O86=2014,OFFSET('2014'!P$1,Calculations!$J84,0),IF($O86=2015,OFFSET('2015'!P$1,Calculations!$J84,0),IF($O86=2016,OFFSET('2016'!P$1,Calculations!$J84,0),IF($O86=2017,OFFSET('2017'!P$1,Calculations!$J84,0),0))))))))))))))))</f>
        <v>1.0810772750369695E-3</v>
      </c>
      <c r="CG86" s="37">
        <f ca="1">IF($O86=2002,OFFSET('2002'!Q$1,Calculations!$J84,0),IF($O86=2003,OFFSET('2003'!Q$1,Calculations!$J84,0),IF($O86=2004,OFFSET('2004'!Q$1,Calculations!$J84,0),IF($O86=2005,OFFSET('2005'!Q$1,Calculations!$J84,0),IF($O86=2006,OFFSET('2006'!Q$1,Calculations!$J84,0),IF($O86=2007,OFFSET('2007'!Q$1,Calculations!$J84,0),IF($O86=2008,OFFSET('2008'!Q$1,Calculations!$J84,0),IF($O86=2009,OFFSET('2009'!Q$1,Calculations!$J84,0),IF($O86=2010,OFFSET('2010'!Q$1,Calculations!$J84,0),IF($O86=2011,OFFSET('2011'!Q$1,Calculations!$J84,0),IF($O86=2012,OFFSET('2012'!Q$1,Calculations!$J84,0),IF($O86=2013,OFFSET('2013'!Q$1,Calculations!$J84,0),IF($O86=2014,OFFSET('2014'!Q$1,Calculations!$J84,0),IF($O86=2015,OFFSET('2015'!Q$1,Calculations!$J84,0),IF($O86=2016,OFFSET('2016'!Q$1,Calculations!$J84,0),IF($O86=2017,OFFSET('2017'!Q$1,Calculations!$J84,0),0))))))))))))))))</f>
        <v>1.2520559083432725E-2</v>
      </c>
      <c r="CH86" s="33">
        <f ca="1">IF($O86=2002,OFFSET('2002'!K$1,Calculations!$K84,0),IF($O86=2003,OFFSET('2003'!K$1,Calculations!$K84,0),IF($O86=2004,OFFSET('2004'!K$1,Calculations!$K84,0),IF($O86=2005,OFFSET('2005'!K$1,Calculations!$K84,0),IF($O86=2006,OFFSET('2006'!K$1,Calculations!$K84,0),IF($O86=2007,OFFSET('2007'!K$1,Calculations!$K84,0),IF($O86=2008,OFFSET('2008'!K$1,Calculations!$K84,0),IF($O86=2009,OFFSET('2009'!K$1,Calculations!$K84,0),IF($O86=2010,OFFSET('2010'!K$1,Calculations!$K84,0),IF($O86=2011,OFFSET('2011'!K$1,Calculations!$K84,0),IF($O86=2012,OFFSET('2012'!K$1,Calculations!$K84,0),IF($O86=2013,OFFSET('2013'!K$1,Calculations!$K84,0),IF($O86=2014,OFFSET('2014'!K$1,Calculations!$K84,0),IF($O86=2015,OFFSET('2015'!K$1,Calculations!$K84,0),IF($O86=2016,OFFSET('2016'!K$1,Calculations!$K84,0),IF($O86=2017,OFFSET('2017'!K$1,Calculations!$K84,0),0))))))))))))))))</f>
        <v>3.4345467828603908E-3</v>
      </c>
      <c r="CI86" s="33">
        <f ca="1">IF($O86=2002,OFFSET('2002'!L$1,Calculations!$K84,0),IF($O86=2003,OFFSET('2003'!L$1,Calculations!$K84,0),IF($O86=2004,OFFSET('2004'!L$1,Calculations!$K84,0),IF($O86=2005,OFFSET('2005'!L$1,Calculations!$K84,0),IF($O86=2006,OFFSET('2006'!L$1,Calculations!$K84,0),IF($O86=2007,OFFSET('2007'!L$1,Calculations!$K84,0),IF($O86=2008,OFFSET('2008'!L$1,Calculations!$K84,0),IF($O86=2009,OFFSET('2009'!L$1,Calculations!$K84,0),IF($O86=2010,OFFSET('2010'!L$1,Calculations!$K84,0),IF($O86=2011,OFFSET('2011'!L$1,Calculations!$K84,0),IF($O86=2012,OFFSET('2012'!L$1,Calculations!$K84,0),IF($O86=2013,OFFSET('2013'!L$1,Calculations!$K84,0),IF($O86=2014,OFFSET('2014'!L$1,Calculations!$K84,0),IF($O86=2015,OFFSET('2015'!L$1,Calculations!$K84,0),IF($O86=2016,OFFSET('2016'!L$1,Calculations!$K84,0),IF($O86=2017,OFFSET('2017'!L$1,Calculations!$K84,0),0))))))))))))))))</f>
        <v>2.6320586278794395E-3</v>
      </c>
      <c r="CJ86" s="33">
        <f ca="1">IF($O86=2002,OFFSET('2002'!M$1,Calculations!$K84,0),IF($O86=2003,OFFSET('2003'!M$1,Calculations!$K84,0),IF($O86=2004,OFFSET('2004'!M$1,Calculations!$K84,0),IF($O86=2005,OFFSET('2005'!M$1,Calculations!$K84,0),IF($O86=2006,OFFSET('2006'!M$1,Calculations!$K84,0),IF($O86=2007,OFFSET('2007'!M$1,Calculations!$K84,0),IF($O86=2008,OFFSET('2008'!M$1,Calculations!$K84,0),IF($O86=2009,OFFSET('2009'!M$1,Calculations!$K84,0),IF($O86=2010,OFFSET('2010'!M$1,Calculations!$K84,0),IF($O86=2011,OFFSET('2011'!M$1,Calculations!$K84,0),IF($O86=2012,OFFSET('2012'!M$1,Calculations!$K84,0),IF($O86=2013,OFFSET('2013'!M$1,Calculations!$K84,0),IF($O86=2014,OFFSET('2014'!M$1,Calculations!$K84,0),IF($O86=2015,OFFSET('2015'!M$1,Calculations!$K84,0),IF($O86=2016,OFFSET('2016'!M$1,Calculations!$K84,0),IF($O86=2017,OFFSET('2017'!M$1,Calculations!$K84,0),0))))))))))))))))</f>
        <v>2.1932891710821426E-3</v>
      </c>
      <c r="CK86" s="33">
        <f ca="1">IF($O86=2002,OFFSET('2002'!N$1,Calculations!$K84,0),IF($O86=2003,OFFSET('2003'!N$1,Calculations!$K84,0),IF($O86=2004,OFFSET('2004'!N$1,Calculations!$K84,0),IF($O86=2005,OFFSET('2005'!N$1,Calculations!$K84,0),IF($O86=2006,OFFSET('2006'!N$1,Calculations!$K84,0),IF($O86=2007,OFFSET('2007'!N$1,Calculations!$K84,0),IF($O86=2008,OFFSET('2008'!N$1,Calculations!$K84,0),IF($O86=2009,OFFSET('2009'!N$1,Calculations!$K84,0),IF($O86=2010,OFFSET('2010'!N$1,Calculations!$K84,0),IF($O86=2011,OFFSET('2011'!N$1,Calculations!$K84,0),IF($O86=2012,OFFSET('2012'!N$1,Calculations!$K84,0),IF($O86=2013,OFFSET('2013'!N$1,Calculations!$K84,0),IF($O86=2014,OFFSET('2014'!N$1,Calculations!$K84,0),IF($O86=2015,OFFSET('2015'!N$1,Calculations!$K84,0),IF($O86=2016,OFFSET('2016'!N$1,Calculations!$K84,0),IF($O86=2017,OFFSET('2017'!N$1,Calculations!$K84,0),0))))))))))))))))</f>
        <v>4.118719874776364E-3</v>
      </c>
      <c r="CL86" s="33">
        <f ca="1">IF($O86=2002,OFFSET('2002'!O$1,Calculations!$K84,0),IF($O86=2003,OFFSET('2003'!O$1,Calculations!$K84,0),IF($O86=2004,OFFSET('2004'!O$1,Calculations!$K84,0),IF($O86=2005,OFFSET('2005'!O$1,Calculations!$K84,0),IF($O86=2006,OFFSET('2006'!O$1,Calculations!$K84,0),IF($O86=2007,OFFSET('2007'!O$1,Calculations!$K84,0),IF($O86=2008,OFFSET('2008'!O$1,Calculations!$K84,0),IF($O86=2009,OFFSET('2009'!O$1,Calculations!$K84,0),IF($O86=2010,OFFSET('2010'!O$1,Calculations!$K84,0),IF($O86=2011,OFFSET('2011'!O$1,Calculations!$K84,0),IF($O86=2012,OFFSET('2012'!O$1,Calculations!$K84,0),IF($O86=2013,OFFSET('2013'!O$1,Calculations!$K84,0),IF($O86=2014,OFFSET('2014'!O$1,Calculations!$K84,0),IF($O86=2015,OFFSET('2015'!O$1,Calculations!$K84,0),IF($O86=2016,OFFSET('2016'!O$1,Calculations!$K84,0),IF($O86=2017,OFFSET('2017'!O$1,Calculations!$K84,0),0))))))))))))))))</f>
        <v>4.3941006173124708E-3</v>
      </c>
      <c r="CM86" s="33">
        <f ca="1">IF($O86=2002,OFFSET('2002'!P$1,Calculations!$K84,0),IF($O86=2003,OFFSET('2003'!P$1,Calculations!$K84,0),IF($O86=2004,OFFSET('2004'!P$1,Calculations!$K84,0),IF($O86=2005,OFFSET('2005'!P$1,Calculations!$K84,0),IF($O86=2006,OFFSET('2006'!P$1,Calculations!$K84,0),IF($O86=2007,OFFSET('2007'!P$1,Calculations!$K84,0),IF($O86=2008,OFFSET('2008'!P$1,Calculations!$K84,0),IF($O86=2009,OFFSET('2009'!P$1,Calculations!$K84,0),IF($O86=2010,OFFSET('2010'!P$1,Calculations!$K84,0),IF($O86=2011,OFFSET('2011'!P$1,Calculations!$K84,0),IF($O86=2012,OFFSET('2012'!P$1,Calculations!$K84,0),IF($O86=2013,OFFSET('2013'!P$1,Calculations!$K84,0),IF($O86=2014,OFFSET('2014'!P$1,Calculations!$K84,0),IF($O86=2015,OFFSET('2015'!P$1,Calculations!$K84,0),IF($O86=2016,OFFSET('2016'!P$1,Calculations!$K84,0),IF($O86=2017,OFFSET('2017'!P$1,Calculations!$K84,0),0))))))))))))))))</f>
        <v>4.7396259652806331E-3</v>
      </c>
      <c r="CN86" s="37">
        <f ca="1">IF($O86=2002,OFFSET('2002'!Q$1,Calculations!$K84,0),IF($O86=2003,OFFSET('2003'!Q$1,Calculations!$K84,0),IF($O86=2004,OFFSET('2004'!Q$1,Calculations!$K84,0),IF($O86=2005,OFFSET('2005'!Q$1,Calculations!$K84,0),IF($O86=2006,OFFSET('2006'!Q$1,Calculations!$K84,0),IF($O86=2007,OFFSET('2007'!Q$1,Calculations!$K84,0),IF($O86=2008,OFFSET('2008'!Q$1,Calculations!$K84,0),IF($O86=2009,OFFSET('2009'!Q$1,Calculations!$K84,0),IF($O86=2010,OFFSET('2010'!Q$1,Calculations!$K84,0),IF($O86=2011,OFFSET('2011'!Q$1,Calculations!$K84,0),IF($O86=2012,OFFSET('2012'!Q$1,Calculations!$K84,0),IF($O86=2013,OFFSET('2013'!Q$1,Calculations!$K84,0),IF($O86=2014,OFFSET('2014'!Q$1,Calculations!$K84,0),IF($O86=2015,OFFSET('2015'!Q$1,Calculations!$K84,0),IF($O86=2016,OFFSET('2016'!Q$1,Calculations!$K84,0),IF($O86=2017,OFFSET('2017'!Q$1,Calculations!$K84,0),0))))))))))))))))</f>
        <v>3.5808348144634548E-3</v>
      </c>
      <c r="CO86" s="71">
        <f t="shared" ca="1" si="78"/>
        <v>0</v>
      </c>
      <c r="CP86" s="33">
        <f ca="1">IF($O86=2002,OFFSET('2002'!K$1,Calculations!$L84,0),IF($O86=2003,OFFSET('2003'!K$1,Calculations!$L84,0),IF($O86=2004,OFFSET('2004'!K$1,Calculations!$L84,0),IF($O86=2005,OFFSET('2005'!K$1,Calculations!$L84,0),IF($O86=2006,OFFSET('2006'!K$1,Calculations!$L84,0),IF($O86=2007,OFFSET('2007'!K$1,Calculations!$L84,0),IF($O86=2008,OFFSET('2008'!K$1,Calculations!$L84,0),IF($O86=2009,OFFSET('2009'!K$1,Calculations!$L84,0),IF($O86=2010,OFFSET('2010'!K$1,Calculations!$L84,0),IF($O86=2011,OFFSET('2011'!K$1,Calculations!$L84,0),IF($O86=2012,OFFSET('2012'!K$1,Calculations!$L84,0),IF($O86=2013,OFFSET('2013'!K$1,Calculations!$L84,0),IF($O86=2014,OFFSET('2014'!K$1,Calculations!$L84,0),IF($O86=2015,OFFSET('2015'!K$1,Calculations!$L84,0),IF($O86=2016,OFFSET('2016'!K$1,Calculations!$L84,0),IF($O86=2017,OFFSET('2017'!K$1,Calculations!$L84,0),0))))))))))))))))</f>
        <v>0.38478604511790049</v>
      </c>
      <c r="CQ86" s="33">
        <f ca="1">IF($O86=2002,OFFSET('2002'!L$1,Calculations!$L84,0),IF($O86=2003,OFFSET('2003'!L$1,Calculations!$L84,0),IF($O86=2004,OFFSET('2004'!L$1,Calculations!$L84,0),IF($O86=2005,OFFSET('2005'!L$1,Calculations!$L84,0),IF($O86=2006,OFFSET('2006'!L$1,Calculations!$L84,0),IF($O86=2007,OFFSET('2007'!L$1,Calculations!$L84,0),IF($O86=2008,OFFSET('2008'!L$1,Calculations!$L84,0),IF($O86=2009,OFFSET('2009'!L$1,Calculations!$L84,0),IF($O86=2010,OFFSET('2010'!L$1,Calculations!$L84,0),IF($O86=2011,OFFSET('2011'!L$1,Calculations!$L84,0),IF($O86=2012,OFFSET('2012'!L$1,Calculations!$L84,0),IF($O86=2013,OFFSET('2013'!L$1,Calculations!$L84,0),IF($O86=2014,OFFSET('2014'!L$1,Calculations!$L84,0),IF($O86=2015,OFFSET('2015'!L$1,Calculations!$L84,0),IF($O86=2016,OFFSET('2016'!L$1,Calculations!$L84,0),IF($O86=2017,OFFSET('2017'!L$1,Calculations!$L84,0),0))))))))))))))))</f>
        <v>0.18119960125249965</v>
      </c>
      <c r="CR86" s="33">
        <f ca="1">IF($O86=2002,OFFSET('2002'!M$1,Calculations!$L84,0),IF($O86=2003,OFFSET('2003'!M$1,Calculations!$L84,0),IF($O86=2004,OFFSET('2004'!M$1,Calculations!$L84,0),IF($O86=2005,OFFSET('2005'!M$1,Calculations!$L84,0),IF($O86=2006,OFFSET('2006'!M$1,Calculations!$L84,0),IF($O86=2007,OFFSET('2007'!M$1,Calculations!$L84,0),IF($O86=2008,OFFSET('2008'!M$1,Calculations!$L84,0),IF($O86=2009,OFFSET('2009'!M$1,Calculations!$L84,0),IF($O86=2010,OFFSET('2010'!M$1,Calculations!$L84,0),IF($O86=2011,OFFSET('2011'!M$1,Calculations!$L84,0),IF($O86=2012,OFFSET('2012'!M$1,Calculations!$L84,0),IF($O86=2013,OFFSET('2013'!M$1,Calculations!$L84,0),IF($O86=2014,OFFSET('2014'!M$1,Calculations!$L84,0),IF($O86=2015,OFFSET('2015'!M$1,Calculations!$L84,0),IF($O86=2016,OFFSET('2016'!M$1,Calculations!$L84,0),IF($O86=2017,OFFSET('2017'!M$1,Calculations!$L84,0),0))))))))))))))))</f>
        <v>5.2140490849699073E-2</v>
      </c>
      <c r="CS86" s="33">
        <f ca="1">IF($O86=2002,OFFSET('2002'!N$1,Calculations!$L84,0),IF($O86=2003,OFFSET('2003'!N$1,Calculations!$L84,0),IF($O86=2004,OFFSET('2004'!N$1,Calculations!$L84,0),IF($O86=2005,OFFSET('2005'!N$1,Calculations!$L84,0),IF($O86=2006,OFFSET('2006'!N$1,Calculations!$L84,0),IF($O86=2007,OFFSET('2007'!N$1,Calculations!$L84,0),IF($O86=2008,OFFSET('2008'!N$1,Calculations!$L84,0),IF($O86=2009,OFFSET('2009'!N$1,Calculations!$L84,0),IF($O86=2010,OFFSET('2010'!N$1,Calculations!$L84,0),IF($O86=2011,OFFSET('2011'!N$1,Calculations!$L84,0),IF($O86=2012,OFFSET('2012'!N$1,Calculations!$L84,0),IF($O86=2013,OFFSET('2013'!N$1,Calculations!$L84,0),IF($O86=2014,OFFSET('2014'!N$1,Calculations!$L84,0),IF($O86=2015,OFFSET('2015'!N$1,Calculations!$L84,0),IF($O86=2016,OFFSET('2016'!N$1,Calculations!$L84,0),IF($O86=2017,OFFSET('2017'!N$1,Calculations!$L84,0),0))))))))))))))))</f>
        <v>3.693190443682437E-2</v>
      </c>
      <c r="CT86" s="33">
        <f ca="1">IF($O86=2002,OFFSET('2002'!O$1,Calculations!$L84,0),IF($O86=2003,OFFSET('2003'!O$1,Calculations!$L84,0),IF($O86=2004,OFFSET('2004'!O$1,Calculations!$L84,0),IF($O86=2005,OFFSET('2005'!O$1,Calculations!$L84,0),IF($O86=2006,OFFSET('2006'!O$1,Calculations!$L84,0),IF($O86=2007,OFFSET('2007'!O$1,Calculations!$L84,0),IF($O86=2008,OFFSET('2008'!O$1,Calculations!$L84,0),IF($O86=2009,OFFSET('2009'!O$1,Calculations!$L84,0),IF($O86=2010,OFFSET('2010'!O$1,Calculations!$L84,0),IF($O86=2011,OFFSET('2011'!O$1,Calculations!$L84,0),IF($O86=2012,OFFSET('2012'!O$1,Calculations!$L84,0),IF($O86=2013,OFFSET('2013'!O$1,Calculations!$L84,0),IF($O86=2014,OFFSET('2014'!O$1,Calculations!$L84,0),IF($O86=2015,OFFSET('2015'!O$1,Calculations!$L84,0),IF($O86=2016,OFFSET('2016'!O$1,Calculations!$L84,0),IF($O86=2017,OFFSET('2017'!O$1,Calculations!$L84,0),0))))))))))))))))</f>
        <v>0.34447845427584844</v>
      </c>
      <c r="CU86" s="33">
        <f ca="1">IF($O86=2002,OFFSET('2002'!P$1,Calculations!$L84,0),IF($O86=2003,OFFSET('2003'!P$1,Calculations!$L84,0),IF($O86=2004,OFFSET('2004'!P$1,Calculations!$L84,0),IF($O86=2005,OFFSET('2005'!P$1,Calculations!$L84,0),IF($O86=2006,OFFSET('2006'!P$1,Calculations!$L84,0),IF($O86=2007,OFFSET('2007'!P$1,Calculations!$L84,0),IF($O86=2008,OFFSET('2008'!P$1,Calculations!$L84,0),IF($O86=2009,OFFSET('2009'!P$1,Calculations!$L84,0),IF($O86=2010,OFFSET('2010'!P$1,Calculations!$L84,0),IF($O86=2011,OFFSET('2011'!P$1,Calculations!$L84,0),IF($O86=2012,OFFSET('2012'!P$1,Calculations!$L84,0),IF($O86=2013,OFFSET('2013'!P$1,Calculations!$L84,0),IF($O86=2014,OFFSET('2014'!P$1,Calculations!$L84,0),IF($O86=2015,OFFSET('2015'!P$1,Calculations!$L84,0),IF($O86=2016,OFFSET('2016'!P$1,Calculations!$L84,0),IF($O86=2017,OFFSET('2017'!P$1,Calculations!$L84,0),0))))))))))))))))</f>
        <v>4.6350406722797216E-4</v>
      </c>
      <c r="CV86" s="37">
        <f ca="1">IF($O86=2002,OFFSET('2002'!Q$1,Calculations!$L84,0),IF($O86=2003,OFFSET('2003'!Q$1,Calculations!$L84,0),IF($O86=2004,OFFSET('2004'!Q$1,Calculations!$L84,0),IF($O86=2005,OFFSET('2005'!Q$1,Calculations!$L84,0),IF($O86=2006,OFFSET('2006'!Q$1,Calculations!$L84,0),IF($O86=2007,OFFSET('2007'!Q$1,Calculations!$L84,0),IF($O86=2008,OFFSET('2008'!Q$1,Calculations!$L84,0),IF($O86=2009,OFFSET('2009'!Q$1,Calculations!$L84,0),IF($O86=2010,OFFSET('2010'!Q$1,Calculations!$L84,0),IF($O86=2011,OFFSET('2011'!Q$1,Calculations!$L84,0),IF($O86=2012,OFFSET('2012'!Q$1,Calculations!$L84,0),IF($O86=2013,OFFSET('2013'!Q$1,Calculations!$L84,0),IF($O86=2014,OFFSET('2014'!Q$1,Calculations!$L84,0),IF($O86=2015,OFFSET('2015'!Q$1,Calculations!$L84,0),IF($O86=2016,OFFSET('2016'!Q$1,Calculations!$L84,0),IF($O86=2017,OFFSET('2017'!Q$1,Calculations!$L84,0),0))))))))))))))))</f>
        <v>1</v>
      </c>
      <c r="CW86" s="14">
        <v>3.1507377436977041E-2</v>
      </c>
      <c r="CX86" s="14">
        <v>0.16795947850429144</v>
      </c>
      <c r="CY86" s="14">
        <v>2.5063898596837824E-3</v>
      </c>
      <c r="CZ86" s="14">
        <v>0.19577423426033591</v>
      </c>
      <c r="DA86" s="14">
        <v>1.9688497181131397E-2</v>
      </c>
      <c r="DB86" s="14">
        <v>-5.3214138161781839E-2</v>
      </c>
      <c r="DC86" s="14">
        <v>2.5032558083089407E-2</v>
      </c>
      <c r="DD86" s="14">
        <v>1.8669424571446701E-3</v>
      </c>
      <c r="DE86" s="14">
        <v>4.2357268890986961E-2</v>
      </c>
      <c r="DF86" s="14">
        <v>3.646942064551912E-2</v>
      </c>
      <c r="DG86" s="14">
        <v>0</v>
      </c>
      <c r="DH86" s="14">
        <v>7.9945089579411543E-3</v>
      </c>
      <c r="DI86" s="54">
        <v>4.1843466687186172E-2</v>
      </c>
      <c r="DK86" s="40">
        <f t="shared" ca="1" si="79"/>
        <v>4.4653391468875328E-2</v>
      </c>
      <c r="DL86" s="36">
        <f t="shared" ca="1" si="80"/>
        <v>3.8437876608381473E-2</v>
      </c>
      <c r="DM86" s="36">
        <f t="shared" ca="1" si="81"/>
        <v>4.1926690736083454E-2</v>
      </c>
      <c r="DN86" s="36">
        <f t="shared" ca="1" si="82"/>
        <v>4.2008410641039211E-2</v>
      </c>
      <c r="DO86" s="36">
        <f t="shared" ca="1" si="83"/>
        <v>4.0295223310138129E-2</v>
      </c>
      <c r="DP86" s="36">
        <f t="shared" ca="1" si="84"/>
        <v>4.3855714729343527E-2</v>
      </c>
      <c r="DQ86" s="48">
        <f t="shared" ca="1" si="101"/>
        <v>4.1784501333096344E-2</v>
      </c>
      <c r="DR86" s="51">
        <f t="shared" ca="1" si="102"/>
        <v>-5.8965354089828004E-5</v>
      </c>
      <c r="DS86" s="28">
        <f t="shared" ca="1" si="85"/>
        <v>1.0446533914688754</v>
      </c>
      <c r="DT86" s="28">
        <f t="shared" ca="1" si="86"/>
        <v>1.0384378766083815</v>
      </c>
      <c r="DU86" s="28">
        <f t="shared" ca="1" si="87"/>
        <v>1.0419266907360833</v>
      </c>
      <c r="DV86" s="28">
        <f t="shared" ca="1" si="88"/>
        <v>1.0420084106410392</v>
      </c>
      <c r="DW86" s="28">
        <f t="shared" ca="1" si="89"/>
        <v>1.0402952233101381</v>
      </c>
      <c r="DX86" s="28">
        <f t="shared" ca="1" si="90"/>
        <v>1.0438557147293435</v>
      </c>
      <c r="DY86" s="28">
        <f t="shared" ca="1" si="91"/>
        <v>1.0417845013330964</v>
      </c>
      <c r="DZ86" s="46">
        <f t="shared" si="92"/>
        <v>1.0418434666871861</v>
      </c>
      <c r="EA86" s="2">
        <f t="shared" ca="1" si="93"/>
        <v>4.3685147592962617E-2</v>
      </c>
      <c r="EB86" s="2">
        <f t="shared" ca="1" si="94"/>
        <v>3.7717542235028621E-2</v>
      </c>
      <c r="EC86" s="2">
        <f t="shared" ca="1" si="95"/>
        <v>4.1071586476231305E-2</v>
      </c>
      <c r="ED86" s="2">
        <f t="shared" ca="1" si="96"/>
        <v>4.115001493107498E-2</v>
      </c>
      <c r="EE86" s="2">
        <f t="shared" ca="1" si="97"/>
        <v>3.9504541437663229E-2</v>
      </c>
      <c r="EF86" s="2">
        <f t="shared" ca="1" si="98"/>
        <v>4.2921275627117089E-2</v>
      </c>
      <c r="EG86" s="2">
        <f t="shared" ca="1" si="99"/>
        <v>4.0935109402298192E-2</v>
      </c>
      <c r="EH86" s="17">
        <f t="shared" si="100"/>
        <v>4.0991708137783044E-2</v>
      </c>
      <c r="EI86" s="13">
        <f t="shared" ca="1" si="103"/>
        <v>-5.6598735484851559E-5</v>
      </c>
      <c r="EK86" s="89">
        <f t="shared" ca="1" si="68"/>
        <v>0.50337712427758896</v>
      </c>
      <c r="EL86" s="24">
        <f t="shared" ca="1" si="69"/>
        <v>9.1785334966961618E-2</v>
      </c>
      <c r="EM86" s="89">
        <f t="shared" ca="1" si="70"/>
        <v>0.10246886886345817</v>
      </c>
      <c r="EN86" s="89">
        <f t="shared" ca="1" si="71"/>
        <v>2.6967468583847024E-2</v>
      </c>
      <c r="EO86" s="45">
        <f t="shared" ca="1" si="72"/>
        <v>3.451671806705682E-2</v>
      </c>
      <c r="EP86" s="89">
        <f t="shared" ca="1" si="73"/>
        <v>8.7841692435266863E-3</v>
      </c>
      <c r="EQ86" s="89">
        <f t="shared" ca="1" si="74"/>
        <v>9.36567219235757E-2</v>
      </c>
      <c r="ER86" s="45">
        <f t="shared" ca="1" si="75"/>
        <v>2.751770907015505E-2</v>
      </c>
      <c r="ES86" s="89">
        <f t="shared" ca="1" si="76"/>
        <v>9.4824491105933759E-2</v>
      </c>
      <c r="ET86" s="89">
        <f t="shared" ca="1" si="77"/>
        <v>1.2520559083432725E-2</v>
      </c>
    </row>
    <row r="87" spans="1:150">
      <c r="A87">
        <v>15</v>
      </c>
      <c r="B87">
        <v>16</v>
      </c>
      <c r="C87">
        <v>17</v>
      </c>
      <c r="D87">
        <v>18</v>
      </c>
      <c r="E87">
        <v>19</v>
      </c>
      <c r="F87">
        <v>20</v>
      </c>
      <c r="G87">
        <v>21</v>
      </c>
      <c r="H87">
        <v>22</v>
      </c>
      <c r="I87">
        <v>23</v>
      </c>
      <c r="J87">
        <v>24</v>
      </c>
      <c r="K87">
        <v>25</v>
      </c>
      <c r="L87">
        <v>26</v>
      </c>
      <c r="N87" s="16">
        <v>40148</v>
      </c>
      <c r="O87" s="20">
        <v>2009</v>
      </c>
      <c r="P87" s="17">
        <f ca="1">IF($O87=2002,OFFSET('2002'!K$1,Calculations!$A85,0),IF($O87=2003,OFFSET('2003'!K$1,Calculations!$A85,0),IF($O87=2004,OFFSET('2004'!K$1,Calculations!$A85,0),IF($O87=2005,OFFSET('2005'!K$1,Calculations!$A85,0),IF($O87=2006,OFFSET('2006'!K$1,Calculations!$A85,0),IF($O87=2007,OFFSET('2007'!K$1,Calculations!$A85,0),IF($O87=2008,OFFSET('2008'!K$1,Calculations!$A85,0),IF($O87=2009,OFFSET('2009'!K$1,Calculations!$A85,0),IF($O87=2010,OFFSET('2010'!K$1,Calculations!$A85,0),IF($O87=2011,OFFSET('2011'!K$1,Calculations!$A85,0),IF($O87=2012,OFFSET('2012'!K$1,Calculations!$A85,0),IF($O87=2013,OFFSET('2013'!K$1,Calculations!$A85,0),IF($O87=2014,OFFSET('2014'!K$1,Calculations!$A85,0),IF($O87=2015,OFFSET('2015'!K$1,Calculations!$A85,0),IF($O87=2016,OFFSET('2016'!K$1,Calculations!$A85,0),IF($O87=2017,OFFSET('2017'!K$1,Calculations!$A85,0),0))))))))))))))))</f>
        <v>0.60816980738787252</v>
      </c>
      <c r="Q87" s="17">
        <f ca="1">IF($O87=2002,OFFSET('2002'!L$1,Calculations!$A85,0),IF($O87=2003,OFFSET('2003'!L$1,Calculations!$A85,0),IF($O87=2004,OFFSET('2004'!L$1,Calculations!$A85,0),IF($O87=2005,OFFSET('2005'!L$1,Calculations!$A85,0),IF($O87=2006,OFFSET('2006'!L$1,Calculations!$A85,0),IF($O87=2007,OFFSET('2007'!L$1,Calculations!$A85,0),IF($O87=2008,OFFSET('2008'!L$1,Calculations!$A85,0),IF($O87=2009,OFFSET('2009'!L$1,Calculations!$A85,0),IF($O87=2010,OFFSET('2010'!L$1,Calculations!$A85,0),IF($O87=2011,OFFSET('2011'!L$1,Calculations!$A85,0),IF($O87=2012,OFFSET('2012'!L$1,Calculations!$A85,0),IF($O87=2013,OFFSET('2013'!L$1,Calculations!$A85,0),IF($O87=2014,OFFSET('2014'!L$1,Calculations!$A85,0),IF($O87=2015,OFFSET('2015'!L$1,Calculations!$A85,0),IF($O87=2016,OFFSET('2016'!L$1,Calculations!$A85,0),IF($O87=2017,OFFSET('2017'!L$1,Calculations!$A85,0),0))))))))))))))))</f>
        <v>0.32411475261357398</v>
      </c>
      <c r="R87" s="17">
        <f ca="1">IF($O87=2002,OFFSET('2002'!M$1,Calculations!$A85,0),IF($O87=2003,OFFSET('2003'!M$1,Calculations!$A85,0),IF($O87=2004,OFFSET('2004'!M$1,Calculations!$A85,0),IF($O87=2005,OFFSET('2005'!M$1,Calculations!$A85,0),IF($O87=2006,OFFSET('2006'!M$1,Calculations!$A85,0),IF($O87=2007,OFFSET('2007'!M$1,Calculations!$A85,0),IF($O87=2008,OFFSET('2008'!M$1,Calculations!$A85,0),IF($O87=2009,OFFSET('2009'!M$1,Calculations!$A85,0),IF($O87=2010,OFFSET('2010'!M$1,Calculations!$A85,0),IF($O87=2011,OFFSET('2011'!M$1,Calculations!$A85,0),IF($O87=2012,OFFSET('2012'!M$1,Calculations!$A85,0),IF($O87=2013,OFFSET('2013'!M$1,Calculations!$A85,0),IF($O87=2014,OFFSET('2014'!M$1,Calculations!$A85,0),IF($O87=2015,OFFSET('2015'!M$1,Calculations!$A85,0),IF($O87=2016,OFFSET('2016'!M$1,Calculations!$A85,0),IF($O87=2017,OFFSET('2017'!M$1,Calculations!$A85,0),0))))))))))))))))</f>
        <v>0.40456316407025017</v>
      </c>
      <c r="S87" s="17">
        <f ca="1">IF($O87=2002,OFFSET('2002'!N$1,Calculations!$A85,0),IF($O87=2003,OFFSET('2003'!N$1,Calculations!$A85,0),IF($O87=2004,OFFSET('2004'!N$1,Calculations!$A85,0),IF($O87=2005,OFFSET('2005'!N$1,Calculations!$A85,0),IF($O87=2006,OFFSET('2006'!N$1,Calculations!$A85,0),IF($O87=2007,OFFSET('2007'!N$1,Calculations!$A85,0),IF($O87=2008,OFFSET('2008'!N$1,Calculations!$A85,0),IF($O87=2009,OFFSET('2009'!N$1,Calculations!$A85,0),IF($O87=2010,OFFSET('2010'!N$1,Calculations!$A85,0),IF($O87=2011,OFFSET('2011'!N$1,Calculations!$A85,0),IF($O87=2012,OFFSET('2012'!N$1,Calculations!$A85,0),IF($O87=2013,OFFSET('2013'!N$1,Calculations!$A85,0),IF($O87=2014,OFFSET('2014'!N$1,Calculations!$A85,0),IF($O87=2015,OFFSET('2015'!N$1,Calculations!$A85,0),IF($O87=2016,OFFSET('2016'!N$1,Calculations!$A85,0),IF($O87=2017,OFFSET('2017'!N$1,Calculations!$A85,0),0))))))))))))))))</f>
        <v>0.34784635436403977</v>
      </c>
      <c r="T87" s="17">
        <f ca="1">IF($O87=2002,OFFSET('2002'!O$1,Calculations!$A85,0),IF($O87=2003,OFFSET('2003'!O$1,Calculations!$A85,0),IF($O87=2004,OFFSET('2004'!O$1,Calculations!$A85,0),IF($O87=2005,OFFSET('2005'!O$1,Calculations!$A85,0),IF($O87=2006,OFFSET('2006'!O$1,Calculations!$A85,0),IF($O87=2007,OFFSET('2007'!O$1,Calculations!$A85,0),IF($O87=2008,OFFSET('2008'!O$1,Calculations!$A85,0),IF($O87=2009,OFFSET('2009'!O$1,Calculations!$A85,0),IF($O87=2010,OFFSET('2010'!O$1,Calculations!$A85,0),IF($O87=2011,OFFSET('2011'!O$1,Calculations!$A85,0),IF($O87=2012,OFFSET('2012'!O$1,Calculations!$A85,0),IF($O87=2013,OFFSET('2013'!O$1,Calculations!$A85,0),IF($O87=2014,OFFSET('2014'!O$1,Calculations!$A85,0),IF($O87=2015,OFFSET('2015'!O$1,Calculations!$A85,0),IF($O87=2016,OFFSET('2016'!O$1,Calculations!$A85,0),IF($O87=2017,OFFSET('2017'!O$1,Calculations!$A85,0),0))))))))))))))))</f>
        <v>0.49546062869614771</v>
      </c>
      <c r="U87" s="17">
        <f ca="1">IF($O87=2002,OFFSET('2002'!P$1,Calculations!$A85,0),IF($O87=2003,OFFSET('2003'!P$1,Calculations!$A85,0),IF($O87=2004,OFFSET('2004'!P$1,Calculations!$A85,0),IF($O87=2005,OFFSET('2005'!P$1,Calculations!$A85,0),IF($O87=2006,OFFSET('2006'!P$1,Calculations!$A85,0),IF($O87=2007,OFFSET('2007'!P$1,Calculations!$A85,0),IF($O87=2008,OFFSET('2008'!P$1,Calculations!$A85,0),IF($O87=2009,OFFSET('2009'!P$1,Calculations!$A85,0),IF($O87=2010,OFFSET('2010'!P$1,Calculations!$A85,0),IF($O87=2011,OFFSET('2011'!P$1,Calculations!$A85,0),IF($O87=2012,OFFSET('2012'!P$1,Calculations!$A85,0),IF($O87=2013,OFFSET('2013'!P$1,Calculations!$A85,0),IF($O87=2014,OFFSET('2014'!P$1,Calculations!$A85,0),IF($O87=2015,OFFSET('2015'!P$1,Calculations!$A85,0),IF($O87=2016,OFFSET('2016'!P$1,Calculations!$A85,0),IF($O87=2017,OFFSET('2017'!P$1,Calculations!$A85,0),0))))))))))))))))</f>
        <v>0.34218449880854296</v>
      </c>
      <c r="V87" s="13">
        <f ca="1">IF($O87=2002,OFFSET('2002'!Q$1,Calculations!$A85,0),IF($O87=2003,OFFSET('2003'!Q$1,Calculations!$A85,0),IF($O87=2004,OFFSET('2004'!Q$1,Calculations!$A85,0),IF($O87=2005,OFFSET('2005'!Q$1,Calculations!$A85,0),IF($O87=2006,OFFSET('2006'!Q$1,Calculations!$A85,0),IF($O87=2007,OFFSET('2007'!Q$1,Calculations!$A85,0),IF($O87=2008,OFFSET('2008'!Q$1,Calculations!$A85,0),IF($O87=2009,OFFSET('2009'!Q$1,Calculations!$A85,0),IF($O87=2010,OFFSET('2010'!Q$1,Calculations!$A85,0),IF($O87=2011,OFFSET('2011'!Q$1,Calculations!$A85,0),IF($O87=2012,OFFSET('2012'!Q$1,Calculations!$A85,0),IF($O87=2013,OFFSET('2013'!Q$1,Calculations!$A85,0),IF($O87=2014,OFFSET('2014'!Q$1,Calculations!$A85,0),IF($O87=2015,OFFSET('2015'!Q$1,Calculations!$A85,0),IF($O87=2016,OFFSET('2016'!Q$1,Calculations!$A85,0),IF($O87=2017,OFFSET('2017'!Q$1,Calculations!$A85,0),0))))))))))))))))</f>
        <v>0.49641180630691295</v>
      </c>
      <c r="W87" s="33">
        <f ca="1">IF($O87=2002,OFFSET('2002'!K$1,Calculations!$B85,0),IF($O87=2003,OFFSET('2003'!K$1,Calculations!$B85,0),IF($O87=2004,OFFSET('2004'!K$1,Calculations!$B85,0),IF($O87=2005,OFFSET('2005'!K$1,Calculations!$B85,0),IF($O87=2006,OFFSET('2006'!K$1,Calculations!$B85,0),IF($O87=2007,OFFSET('2007'!K$1,Calculations!$B85,0),IF($O87=2008,OFFSET('2008'!K$1,Calculations!$B85,0),IF($O87=2009,OFFSET('2009'!K$1,Calculations!$B85,0),IF($O87=2010,OFFSET('2010'!K$1,Calculations!$B85,0),IF($O87=2011,OFFSET('2011'!K$1,Calculations!$B85,0),IF($O87=2012,OFFSET('2012'!K$1,Calculations!$B85,0),IF($O87=2013,OFFSET('2013'!K$1,Calculations!$B85,0),IF($O87=2014,OFFSET('2014'!K$1,Calculations!$B85,0),IF($O87=2015,OFFSET('2015'!K$1,Calculations!$B85,0),IF($O87=2016,OFFSET('2016'!K$1,Calculations!$B85,0),IF($O87=2017,OFFSET('2017'!K$1,Calculations!$B85,0),0))))))))))))))))</f>
        <v>0.11313038068943901</v>
      </c>
      <c r="X87" s="33">
        <f ca="1">IF($O87=2002,OFFSET('2002'!L$1,Calculations!$B85,0),IF($O87=2003,OFFSET('2003'!L$1,Calculations!$B85,0),IF($O87=2004,OFFSET('2004'!L$1,Calculations!$B85,0),IF($O87=2005,OFFSET('2005'!L$1,Calculations!$B85,0),IF($O87=2006,OFFSET('2006'!L$1,Calculations!$B85,0),IF($O87=2007,OFFSET('2007'!L$1,Calculations!$B85,0),IF($O87=2008,OFFSET('2008'!L$1,Calculations!$B85,0),IF($O87=2009,OFFSET('2009'!L$1,Calculations!$B85,0),IF($O87=2010,OFFSET('2010'!L$1,Calculations!$B85,0),IF($O87=2011,OFFSET('2011'!L$1,Calculations!$B85,0),IF($O87=2012,OFFSET('2012'!L$1,Calculations!$B85,0),IF($O87=2013,OFFSET('2013'!L$1,Calculations!$B85,0),IF($O87=2014,OFFSET('2014'!L$1,Calculations!$B85,0),IF($O87=2015,OFFSET('2015'!L$1,Calculations!$B85,0),IF($O87=2016,OFFSET('2016'!L$1,Calculations!$B85,0),IF($O87=2017,OFFSET('2017'!L$1,Calculations!$B85,0),0))))))))))))))))</f>
        <v>5.7531535892682263E-2</v>
      </c>
      <c r="Y87" s="33">
        <f ca="1">IF($O87=2002,OFFSET('2002'!M$1,Calculations!$B85,0),IF($O87=2003,OFFSET('2003'!M$1,Calculations!$B85,0),IF($O87=2004,OFFSET('2004'!M$1,Calculations!$B85,0),IF($O87=2005,OFFSET('2005'!M$1,Calculations!$B85,0),IF($O87=2006,OFFSET('2006'!M$1,Calculations!$B85,0),IF($O87=2007,OFFSET('2007'!M$1,Calculations!$B85,0),IF($O87=2008,OFFSET('2008'!M$1,Calculations!$B85,0),IF($O87=2009,OFFSET('2009'!M$1,Calculations!$B85,0),IF($O87=2010,OFFSET('2010'!M$1,Calculations!$B85,0),IF($O87=2011,OFFSET('2011'!M$1,Calculations!$B85,0),IF($O87=2012,OFFSET('2012'!M$1,Calculations!$B85,0),IF($O87=2013,OFFSET('2013'!M$1,Calculations!$B85,0),IF($O87=2014,OFFSET('2014'!M$1,Calculations!$B85,0),IF($O87=2015,OFFSET('2015'!M$1,Calculations!$B85,0),IF($O87=2016,OFFSET('2016'!M$1,Calculations!$B85,0),IF($O87=2017,OFFSET('2017'!M$1,Calculations!$B85,0),0))))))))))))))))</f>
        <v>0.10917800894845055</v>
      </c>
      <c r="Z87" s="33">
        <f ca="1">IF($O87=2002,OFFSET('2002'!N$1,Calculations!$B85,0),IF($O87=2003,OFFSET('2003'!N$1,Calculations!$B85,0),IF($O87=2004,OFFSET('2004'!N$1,Calculations!$B85,0),IF($O87=2005,OFFSET('2005'!N$1,Calculations!$B85,0),IF($O87=2006,OFFSET('2006'!N$1,Calculations!$B85,0),IF($O87=2007,OFFSET('2007'!N$1,Calculations!$B85,0),IF($O87=2008,OFFSET('2008'!N$1,Calculations!$B85,0),IF($O87=2009,OFFSET('2009'!N$1,Calculations!$B85,0),IF($O87=2010,OFFSET('2010'!N$1,Calculations!$B85,0),IF($O87=2011,OFFSET('2011'!N$1,Calculations!$B85,0),IF($O87=2012,OFFSET('2012'!N$1,Calculations!$B85,0),IF($O87=2013,OFFSET('2013'!N$1,Calculations!$B85,0),IF($O87=2014,OFFSET('2014'!N$1,Calculations!$B85,0),IF($O87=2015,OFFSET('2015'!N$1,Calculations!$B85,0),IF($O87=2016,OFFSET('2016'!N$1,Calculations!$B85,0),IF($O87=2017,OFFSET('2017'!N$1,Calculations!$B85,0),0))))))))))))))))</f>
        <v>0.11533946993844213</v>
      </c>
      <c r="AA87" s="33">
        <f ca="1">IF($O87=2002,OFFSET('2002'!O$1,Calculations!$B85,0),IF($O87=2003,OFFSET('2003'!O$1,Calculations!$B85,0),IF($O87=2004,OFFSET('2004'!O$1,Calculations!$B85,0),IF($O87=2005,OFFSET('2005'!O$1,Calculations!$B85,0),IF($O87=2006,OFFSET('2006'!O$1,Calculations!$B85,0),IF($O87=2007,OFFSET('2007'!O$1,Calculations!$B85,0),IF($O87=2008,OFFSET('2008'!O$1,Calculations!$B85,0),IF($O87=2009,OFFSET('2009'!O$1,Calculations!$B85,0),IF($O87=2010,OFFSET('2010'!O$1,Calculations!$B85,0),IF($O87=2011,OFFSET('2011'!O$1,Calculations!$B85,0),IF($O87=2012,OFFSET('2012'!O$1,Calculations!$B85,0),IF($O87=2013,OFFSET('2013'!O$1,Calculations!$B85,0),IF($O87=2014,OFFSET('2014'!O$1,Calculations!$B85,0),IF($O87=2015,OFFSET('2015'!O$1,Calculations!$B85,0),IF($O87=2016,OFFSET('2016'!O$1,Calculations!$B85,0),IF($O87=2017,OFFSET('2017'!O$1,Calculations!$B85,0),0))))))))))))))))</f>
        <v>9.9111946993193117E-2</v>
      </c>
      <c r="AB87" s="33">
        <f ca="1">IF($O87=2002,OFFSET('2002'!P$1,Calculations!$B85,0),IF($O87=2003,OFFSET('2003'!P$1,Calculations!$B85,0),IF($O87=2004,OFFSET('2004'!P$1,Calculations!$B85,0),IF($O87=2005,OFFSET('2005'!P$1,Calculations!$B85,0),IF($O87=2006,OFFSET('2006'!P$1,Calculations!$B85,0),IF($O87=2007,OFFSET('2007'!P$1,Calculations!$B85,0),IF($O87=2008,OFFSET('2008'!P$1,Calculations!$B85,0),IF($O87=2009,OFFSET('2009'!P$1,Calculations!$B85,0),IF($O87=2010,OFFSET('2010'!P$1,Calculations!$B85,0),IF($O87=2011,OFFSET('2011'!P$1,Calculations!$B85,0),IF($O87=2012,OFFSET('2012'!P$1,Calculations!$B85,0),IF($O87=2013,OFFSET('2013'!P$1,Calculations!$B85,0),IF($O87=2014,OFFSET('2014'!P$1,Calculations!$B85,0),IF($O87=2015,OFFSET('2015'!P$1,Calculations!$B85,0),IF($O87=2016,OFFSET('2016'!P$1,Calculations!$B85,0),IF($O87=2017,OFFSET('2017'!P$1,Calculations!$B85,0),0))))))))))))))))</f>
        <v>0.10695918299126053</v>
      </c>
      <c r="AC87" s="37">
        <f ca="1">IF($O87=2002,OFFSET('2002'!Q$1,Calculations!$B85,0),IF($O87=2003,OFFSET('2003'!Q$1,Calculations!$B85,0),IF($O87=2004,OFFSET('2004'!Q$1,Calculations!$B85,0),IF($O87=2005,OFFSET('2005'!Q$1,Calculations!$B85,0),IF($O87=2006,OFFSET('2006'!Q$1,Calculations!$B85,0),IF($O87=2007,OFFSET('2007'!Q$1,Calculations!$B85,0),IF($O87=2008,OFFSET('2008'!Q$1,Calculations!$B85,0),IF($O87=2009,OFFSET('2009'!Q$1,Calculations!$B85,0),IF($O87=2010,OFFSET('2010'!Q$1,Calculations!$B85,0),IF($O87=2011,OFFSET('2011'!Q$1,Calculations!$B85,0),IF($O87=2012,OFFSET('2012'!Q$1,Calculations!$B85,0),IF($O87=2013,OFFSET('2013'!Q$1,Calculations!$B85,0),IF($O87=2014,OFFSET('2014'!Q$1,Calculations!$B85,0),IF($O87=2015,OFFSET('2015'!Q$1,Calculations!$B85,0),IF($O87=2016,OFFSET('2016'!Q$1,Calculations!$B85,0),IF($O87=2017,OFFSET('2017'!Q$1,Calculations!$B85,0),0))))))))))))))))</f>
        <v>9.7921968852377722E-2</v>
      </c>
      <c r="AD87" s="33">
        <f ca="1">IF($O87=2002,OFFSET('2002'!K$1,Calculations!$C85,0),IF($O87=2003,OFFSET('2003'!K$1,Calculations!$C85,0),IF($O87=2004,OFFSET('2004'!K$1,Calculations!$C85,0),IF($O87=2005,OFFSET('2005'!K$1,Calculations!$C85,0),IF($O87=2006,OFFSET('2006'!K$1,Calculations!$C85,0),IF($O87=2007,OFFSET('2007'!K$1,Calculations!$C85,0),IF($O87=2008,OFFSET('2008'!K$1,Calculations!$C85,0),IF($O87=2009,OFFSET('2009'!K$1,Calculations!$C85,0),IF($O87=2010,OFFSET('2010'!K$1,Calculations!$C85,0),IF($O87=2011,OFFSET('2011'!K$1,Calculations!$C85,0),IF($O87=2012,OFFSET('2012'!K$1,Calculations!$C85,0),IF($O87=2013,OFFSET('2013'!K$1,Calculations!$C85,0),IF($O87=2014,OFFSET('2014'!K$1,Calculations!$C85,0),IF($O87=2015,OFFSET('2015'!K$1,Calculations!$C85,0),IF($O87=2016,OFFSET('2016'!K$1,Calculations!$C85,0),IF($O87=2017,OFFSET('2017'!K$1,Calculations!$C85,0),0))))))))))))))))</f>
        <v>3.1048006143441303E-2</v>
      </c>
      <c r="AE87" s="33">
        <f ca="1">IF($O87=2002,OFFSET('2002'!L$1,Calculations!$C85,0),IF($O87=2003,OFFSET('2003'!L$1,Calculations!$C85,0),IF($O87=2004,OFFSET('2004'!L$1,Calculations!$C85,0),IF($O87=2005,OFFSET('2005'!L$1,Calculations!$C85,0),IF($O87=2006,OFFSET('2006'!L$1,Calculations!$C85,0),IF($O87=2007,OFFSET('2007'!L$1,Calculations!$C85,0),IF($O87=2008,OFFSET('2008'!L$1,Calculations!$C85,0),IF($O87=2009,OFFSET('2009'!L$1,Calculations!$C85,0),IF($O87=2010,OFFSET('2010'!L$1,Calculations!$C85,0),IF($O87=2011,OFFSET('2011'!L$1,Calculations!$C85,0),IF($O87=2012,OFFSET('2012'!L$1,Calculations!$C85,0),IF($O87=2013,OFFSET('2013'!L$1,Calculations!$C85,0),IF($O87=2014,OFFSET('2014'!L$1,Calculations!$C85,0),IF($O87=2015,OFFSET('2015'!L$1,Calculations!$C85,0),IF($O87=2016,OFFSET('2016'!L$1,Calculations!$C85,0),IF($O87=2017,OFFSET('2017'!L$1,Calculations!$C85,0),0))))))))))))))))</f>
        <v>0.23383979735005064</v>
      </c>
      <c r="AF87" s="33">
        <f ca="1">IF($O87=2002,OFFSET('2002'!M$1,Calculations!$C85,0),IF($O87=2003,OFFSET('2003'!M$1,Calculations!$C85,0),IF($O87=2004,OFFSET('2004'!M$1,Calculations!$C85,0),IF($O87=2005,OFFSET('2005'!M$1,Calculations!$C85,0),IF($O87=2006,OFFSET('2006'!M$1,Calculations!$C85,0),IF($O87=2007,OFFSET('2007'!M$1,Calculations!$C85,0),IF($O87=2008,OFFSET('2008'!M$1,Calculations!$C85,0),IF($O87=2009,OFFSET('2009'!M$1,Calculations!$C85,0),IF($O87=2010,OFFSET('2010'!M$1,Calculations!$C85,0),IF($O87=2011,OFFSET('2011'!M$1,Calculations!$C85,0),IF($O87=2012,OFFSET('2012'!M$1,Calculations!$C85,0),IF($O87=2013,OFFSET('2013'!M$1,Calculations!$C85,0),IF($O87=2014,OFFSET('2014'!M$1,Calculations!$C85,0),IF($O87=2015,OFFSET('2015'!M$1,Calculations!$C85,0),IF($O87=2016,OFFSET('2016'!M$1,Calculations!$C85,0),IF($O87=2017,OFFSET('2017'!M$1,Calculations!$C85,0),0))))))))))))))))</f>
        <v>0.14587981291281485</v>
      </c>
      <c r="AG87" s="33">
        <f ca="1">IF($O87=2002,OFFSET('2002'!N$1,Calculations!$C85,0),IF($O87=2003,OFFSET('2003'!N$1,Calculations!$C85,0),IF($O87=2004,OFFSET('2004'!N$1,Calculations!$C85,0),IF($O87=2005,OFFSET('2005'!N$1,Calculations!$C85,0),IF($O87=2006,OFFSET('2006'!N$1,Calculations!$C85,0),IF($O87=2007,OFFSET('2007'!N$1,Calculations!$C85,0),IF($O87=2008,OFFSET('2008'!N$1,Calculations!$C85,0),IF($O87=2009,OFFSET('2009'!N$1,Calculations!$C85,0),IF($O87=2010,OFFSET('2010'!N$1,Calculations!$C85,0),IF($O87=2011,OFFSET('2011'!N$1,Calculations!$C85,0),IF($O87=2012,OFFSET('2012'!N$1,Calculations!$C85,0),IF($O87=2013,OFFSET('2013'!N$1,Calculations!$C85,0),IF($O87=2014,OFFSET('2014'!N$1,Calculations!$C85,0),IF($O87=2015,OFFSET('2015'!N$1,Calculations!$C85,0),IF($O87=2016,OFFSET('2016'!N$1,Calculations!$C85,0),IF($O87=2017,OFFSET('2017'!N$1,Calculations!$C85,0),0))))))))))))))))</f>
        <v>0.21688510756025095</v>
      </c>
      <c r="AH87" s="33">
        <f ca="1">IF($O87=2002,OFFSET('2002'!O$1,Calculations!$C85,0),IF($O87=2003,OFFSET('2003'!O$1,Calculations!$C85,0),IF($O87=2004,OFFSET('2004'!O$1,Calculations!$C85,0),IF($O87=2005,OFFSET('2005'!O$1,Calculations!$C85,0),IF($O87=2006,OFFSET('2006'!O$1,Calculations!$C85,0),IF($O87=2007,OFFSET('2007'!O$1,Calculations!$C85,0),IF($O87=2008,OFFSET('2008'!O$1,Calculations!$C85,0),IF($O87=2009,OFFSET('2009'!O$1,Calculations!$C85,0),IF($O87=2010,OFFSET('2010'!O$1,Calculations!$C85,0),IF($O87=2011,OFFSET('2011'!O$1,Calculations!$C85,0),IF($O87=2012,OFFSET('2012'!O$1,Calculations!$C85,0),IF($O87=2013,OFFSET('2013'!O$1,Calculations!$C85,0),IF($O87=2014,OFFSET('2014'!O$1,Calculations!$C85,0),IF($O87=2015,OFFSET('2015'!O$1,Calculations!$C85,0),IF($O87=2016,OFFSET('2016'!O$1,Calculations!$C85,0),IF($O87=2017,OFFSET('2017'!O$1,Calculations!$C85,0),0))))))))))))))))</f>
        <v>9.8714642597331717E-2</v>
      </c>
      <c r="AI87" s="33">
        <f ca="1">IF($O87=2002,OFFSET('2002'!P$1,Calculations!$C85,0),IF($O87=2003,OFFSET('2003'!P$1,Calculations!$C85,0),IF($O87=2004,OFFSET('2004'!P$1,Calculations!$C85,0),IF($O87=2005,OFFSET('2005'!P$1,Calculations!$C85,0),IF($O87=2006,OFFSET('2006'!P$1,Calculations!$C85,0),IF($O87=2007,OFFSET('2007'!P$1,Calculations!$C85,0),IF($O87=2008,OFFSET('2008'!P$1,Calculations!$C85,0),IF($O87=2009,OFFSET('2009'!P$1,Calculations!$C85,0),IF($O87=2010,OFFSET('2010'!P$1,Calculations!$C85,0),IF($O87=2011,OFFSET('2011'!P$1,Calculations!$C85,0),IF($O87=2012,OFFSET('2012'!P$1,Calculations!$C85,0),IF($O87=2013,OFFSET('2013'!P$1,Calculations!$C85,0),IF($O87=2014,OFFSET('2014'!P$1,Calculations!$C85,0),IF($O87=2015,OFFSET('2015'!P$1,Calculations!$C85,0),IF($O87=2016,OFFSET('2016'!P$1,Calculations!$C85,0),IF($O87=2017,OFFSET('2017'!P$1,Calculations!$C85,0),0))))))))))))))))</f>
        <v>0.17338504606019042</v>
      </c>
      <c r="AJ87" s="37">
        <f ca="1">IF($O87=2002,OFFSET('2002'!Q$1,Calculations!$C85,0),IF($O87=2003,OFFSET('2003'!Q$1,Calculations!$C85,0),IF($O87=2004,OFFSET('2004'!Q$1,Calculations!$C85,0),IF($O87=2005,OFFSET('2005'!Q$1,Calculations!$C85,0),IF($O87=2006,OFFSET('2006'!Q$1,Calculations!$C85,0),IF($O87=2007,OFFSET('2007'!Q$1,Calculations!$C85,0),IF($O87=2008,OFFSET('2008'!Q$1,Calculations!$C85,0),IF($O87=2009,OFFSET('2009'!Q$1,Calculations!$C85,0),IF($O87=2010,OFFSET('2010'!Q$1,Calculations!$C85,0),IF($O87=2011,OFFSET('2011'!Q$1,Calculations!$C85,0),IF($O87=2012,OFFSET('2012'!Q$1,Calculations!$C85,0),IF($O87=2013,OFFSET('2013'!Q$1,Calculations!$C85,0),IF($O87=2014,OFFSET('2014'!Q$1,Calculations!$C85,0),IF($O87=2015,OFFSET('2015'!Q$1,Calculations!$C85,0),IF($O87=2016,OFFSET('2016'!Q$1,Calculations!$C85,0),IF($O87=2017,OFFSET('2017'!Q$1,Calculations!$C85,0),0))))))))))))))))</f>
        <v>0.10480834508514095</v>
      </c>
      <c r="AK87" s="33">
        <f ca="1">IF($O87=2002,OFFSET('2002'!K$1,Calculations!$D85,0),IF($O87=2003,OFFSET('2003'!K$1,Calculations!$D85,0),IF($O87=2004,OFFSET('2004'!K$1,Calculations!$D85,0),IF($O87=2005,OFFSET('2005'!K$1,Calculations!$D85,0),IF($O87=2006,OFFSET('2006'!K$1,Calculations!$D85,0),IF($O87=2007,OFFSET('2007'!K$1,Calculations!$D85,0),IF($O87=2008,OFFSET('2008'!K$1,Calculations!$D85,0),IF($O87=2009,OFFSET('2009'!K$1,Calculations!$D85,0),IF($O87=2010,OFFSET('2010'!K$1,Calculations!$D85,0),IF($O87=2011,OFFSET('2011'!K$1,Calculations!$D85,0),IF($O87=2012,OFFSET('2012'!K$1,Calculations!$D85,0),IF($O87=2013,OFFSET('2013'!K$1,Calculations!$D85,0),IF($O87=2014,OFFSET('2014'!K$1,Calculations!$D85,0),IF($O87=2015,OFFSET('2015'!K$1,Calculations!$D85,0),IF($O87=2016,OFFSET('2016'!K$1,Calculations!$D85,0),IF($O87=2017,OFFSET('2017'!K$1,Calculations!$D85,0),0))))))))))))))))</f>
        <v>3.5083808612457663E-3</v>
      </c>
      <c r="AL87" s="33">
        <f ca="1">IF($O87=2002,OFFSET('2002'!L$1,Calculations!$D85,0),IF($O87=2003,OFFSET('2003'!L$1,Calculations!$D85,0),IF($O87=2004,OFFSET('2004'!L$1,Calculations!$D85,0),IF($O87=2005,OFFSET('2005'!L$1,Calculations!$D85,0),IF($O87=2006,OFFSET('2006'!L$1,Calculations!$D85,0),IF($O87=2007,OFFSET('2007'!L$1,Calculations!$D85,0),IF($O87=2008,OFFSET('2008'!L$1,Calculations!$D85,0),IF($O87=2009,OFFSET('2009'!L$1,Calculations!$D85,0),IF($O87=2010,OFFSET('2010'!L$1,Calculations!$D85,0),IF($O87=2011,OFFSET('2011'!L$1,Calculations!$D85,0),IF($O87=2012,OFFSET('2012'!L$1,Calculations!$D85,0),IF($O87=2013,OFFSET('2013'!L$1,Calculations!$D85,0),IF($O87=2014,OFFSET('2014'!L$1,Calculations!$D85,0),IF($O87=2015,OFFSET('2015'!L$1,Calculations!$D85,0),IF($O87=2016,OFFSET('2016'!L$1,Calculations!$D85,0),IF($O87=2017,OFFSET('2017'!L$1,Calculations!$D85,0),0))))))))))))))))</f>
        <v>7.5971653320851901E-2</v>
      </c>
      <c r="AM87" s="33">
        <f ca="1">IF($O87=2002,OFFSET('2002'!M$1,Calculations!$D85,0),IF($O87=2003,OFFSET('2003'!M$1,Calculations!$D85,0),IF($O87=2004,OFFSET('2004'!M$1,Calculations!$D85,0),IF($O87=2005,OFFSET('2005'!M$1,Calculations!$D85,0),IF($O87=2006,OFFSET('2006'!M$1,Calculations!$D85,0),IF($O87=2007,OFFSET('2007'!M$1,Calculations!$D85,0),IF($O87=2008,OFFSET('2008'!M$1,Calculations!$D85,0),IF($O87=2009,OFFSET('2009'!M$1,Calculations!$D85,0),IF($O87=2010,OFFSET('2010'!M$1,Calculations!$D85,0),IF($O87=2011,OFFSET('2011'!M$1,Calculations!$D85,0),IF($O87=2012,OFFSET('2012'!M$1,Calculations!$D85,0),IF($O87=2013,OFFSET('2013'!M$1,Calculations!$D85,0),IF($O87=2014,OFFSET('2014'!M$1,Calculations!$D85,0),IF($O87=2015,OFFSET('2015'!M$1,Calculations!$D85,0),IF($O87=2016,OFFSET('2016'!M$1,Calculations!$D85,0),IF($O87=2017,OFFSET('2017'!M$1,Calculations!$D85,0),0))))))))))))))))</f>
        <v>5.2202768515225303E-2</v>
      </c>
      <c r="AN87" s="33">
        <f ca="1">IF($O87=2002,OFFSET('2002'!N$1,Calculations!$D85,0),IF($O87=2003,OFFSET('2003'!N$1,Calculations!$D85,0),IF($O87=2004,OFFSET('2004'!N$1,Calculations!$D85,0),IF($O87=2005,OFFSET('2005'!N$1,Calculations!$D85,0),IF($O87=2006,OFFSET('2006'!N$1,Calculations!$D85,0),IF($O87=2007,OFFSET('2007'!N$1,Calculations!$D85,0),IF($O87=2008,OFFSET('2008'!N$1,Calculations!$D85,0),IF($O87=2009,OFFSET('2009'!N$1,Calculations!$D85,0),IF($O87=2010,OFFSET('2010'!N$1,Calculations!$D85,0),IF($O87=2011,OFFSET('2011'!N$1,Calculations!$D85,0),IF($O87=2012,OFFSET('2012'!N$1,Calculations!$D85,0),IF($O87=2013,OFFSET('2013'!N$1,Calculations!$D85,0),IF($O87=2014,OFFSET('2014'!N$1,Calculations!$D85,0),IF($O87=2015,OFFSET('2015'!N$1,Calculations!$D85,0),IF($O87=2016,OFFSET('2016'!N$1,Calculations!$D85,0),IF($O87=2017,OFFSET('2017'!N$1,Calculations!$D85,0),0))))))))))))))))</f>
        <v>4.708687739143607E-2</v>
      </c>
      <c r="AO87" s="33">
        <f ca="1">IF($O87=2002,OFFSET('2002'!O$1,Calculations!$D85,0),IF($O87=2003,OFFSET('2003'!O$1,Calculations!$D85,0),IF($O87=2004,OFFSET('2004'!O$1,Calculations!$D85,0),IF($O87=2005,OFFSET('2005'!O$1,Calculations!$D85,0),IF($O87=2006,OFFSET('2006'!O$1,Calculations!$D85,0),IF($O87=2007,OFFSET('2007'!O$1,Calculations!$D85,0),IF($O87=2008,OFFSET('2008'!O$1,Calculations!$D85,0),IF($O87=2009,OFFSET('2009'!O$1,Calculations!$D85,0),IF($O87=2010,OFFSET('2010'!O$1,Calculations!$D85,0),IF($O87=2011,OFFSET('2011'!O$1,Calculations!$D85,0),IF($O87=2012,OFFSET('2012'!O$1,Calculations!$D85,0),IF($O87=2013,OFFSET('2013'!O$1,Calculations!$D85,0),IF($O87=2014,OFFSET('2014'!O$1,Calculations!$D85,0),IF($O87=2015,OFFSET('2015'!O$1,Calculations!$D85,0),IF($O87=2016,OFFSET('2016'!O$1,Calculations!$D85,0),IF($O87=2017,OFFSET('2017'!O$1,Calculations!$D85,0),0))))))))))))))))</f>
        <v>2.1873406414727473E-2</v>
      </c>
      <c r="AP87" s="33">
        <f ca="1">IF($O87=2002,OFFSET('2002'!P$1,Calculations!$D85,0),IF($O87=2003,OFFSET('2003'!P$1,Calculations!$D85,0),IF($O87=2004,OFFSET('2004'!P$1,Calculations!$D85,0),IF($O87=2005,OFFSET('2005'!P$1,Calculations!$D85,0),IF($O87=2006,OFFSET('2006'!P$1,Calculations!$D85,0),IF($O87=2007,OFFSET('2007'!P$1,Calculations!$D85,0),IF($O87=2008,OFFSET('2008'!P$1,Calculations!$D85,0),IF($O87=2009,OFFSET('2009'!P$1,Calculations!$D85,0),IF($O87=2010,OFFSET('2010'!P$1,Calculations!$D85,0),IF($O87=2011,OFFSET('2011'!P$1,Calculations!$D85,0),IF($O87=2012,OFFSET('2012'!P$1,Calculations!$D85,0),IF($O87=2013,OFFSET('2013'!P$1,Calculations!$D85,0),IF($O87=2014,OFFSET('2014'!P$1,Calculations!$D85,0),IF($O87=2015,OFFSET('2015'!P$1,Calculations!$D85,0),IF($O87=2016,OFFSET('2016'!P$1,Calculations!$D85,0),IF($O87=2017,OFFSET('2017'!P$1,Calculations!$D85,0),0))))))))))))))))</f>
        <v>4.6992587903627904E-2</v>
      </c>
      <c r="AQ87" s="37">
        <f ca="1">IF($O87=2002,OFFSET('2002'!Q$1,Calculations!$D85,0),IF($O87=2003,OFFSET('2003'!Q$1,Calculations!$D85,0),IF($O87=2004,OFFSET('2004'!Q$1,Calculations!$D85,0),IF($O87=2005,OFFSET('2005'!Q$1,Calculations!$D85,0),IF($O87=2006,OFFSET('2006'!Q$1,Calculations!$D85,0),IF($O87=2007,OFFSET('2007'!Q$1,Calculations!$D85,0),IF($O87=2008,OFFSET('2008'!Q$1,Calculations!$D85,0),IF($O87=2009,OFFSET('2009'!Q$1,Calculations!$D85,0),IF($O87=2010,OFFSET('2010'!Q$1,Calculations!$D85,0),IF($O87=2011,OFFSET('2011'!Q$1,Calculations!$D85,0),IF($O87=2012,OFFSET('2012'!Q$1,Calculations!$D85,0),IF($O87=2013,OFFSET('2013'!Q$1,Calculations!$D85,0),IF($O87=2014,OFFSET('2014'!Q$1,Calculations!$D85,0),IF($O87=2015,OFFSET('2015'!Q$1,Calculations!$D85,0),IF($O87=2016,OFFSET('2016'!Q$1,Calculations!$D85,0),IF($O87=2017,OFFSET('2017'!Q$1,Calculations!$D85,0),0))))))))))))))))</f>
        <v>2.7418374128197136E-2</v>
      </c>
      <c r="AR87" s="33">
        <f ca="1">IF($O87=2002,OFFSET('2002'!K$1,Calculations!$E85,0),IF($O87=2003,OFFSET('2003'!K$1,Calculations!$E85,0),IF($O87=2004,OFFSET('2004'!K$1,Calculations!$E85,0),IF($O87=2005,OFFSET('2005'!K$1,Calculations!$E85,0),IF($O87=2006,OFFSET('2006'!K$1,Calculations!$E85,0),IF($O87=2007,OFFSET('2007'!K$1,Calculations!$E85,0),IF($O87=2008,OFFSET('2008'!K$1,Calculations!$E85,0),IF($O87=2009,OFFSET('2009'!K$1,Calculations!$E85,0),IF($O87=2010,OFFSET('2010'!K$1,Calculations!$E85,0),IF($O87=2011,OFFSET('2011'!K$1,Calculations!$E85,0),IF($O87=2012,OFFSET('2012'!K$1,Calculations!$E85,0),IF($O87=2013,OFFSET('2013'!K$1,Calculations!$E85,0),IF($O87=2014,OFFSET('2014'!K$1,Calculations!$E85,0),IF($O87=2015,OFFSET('2015'!K$1,Calculations!$E85,0),IF($O87=2016,OFFSET('2016'!K$1,Calculations!$E85,0),IF($O87=2017,OFFSET('2017'!K$1,Calculations!$E85,0),0))))))))))))))))</f>
        <v>7.8890732715553736E-3</v>
      </c>
      <c r="AS87" s="33">
        <f ca="1">IF($O87=2002,OFFSET('2002'!L$1,Calculations!$E85,0),IF($O87=2003,OFFSET('2003'!L$1,Calculations!$E85,0),IF($O87=2004,OFFSET('2004'!L$1,Calculations!$E85,0),IF($O87=2005,OFFSET('2005'!L$1,Calculations!$E85,0),IF($O87=2006,OFFSET('2006'!L$1,Calculations!$E85,0),IF($O87=2007,OFFSET('2007'!L$1,Calculations!$E85,0),IF($O87=2008,OFFSET('2008'!L$1,Calculations!$E85,0),IF($O87=2009,OFFSET('2009'!L$1,Calculations!$E85,0),IF($O87=2010,OFFSET('2010'!L$1,Calculations!$E85,0),IF($O87=2011,OFFSET('2011'!L$1,Calculations!$E85,0),IF($O87=2012,OFFSET('2012'!L$1,Calculations!$E85,0),IF($O87=2013,OFFSET('2013'!L$1,Calculations!$E85,0),IF($O87=2014,OFFSET('2014'!L$1,Calculations!$E85,0),IF($O87=2015,OFFSET('2015'!L$1,Calculations!$E85,0),IF($O87=2016,OFFSET('2016'!L$1,Calculations!$E85,0),IF($O87=2017,OFFSET('2017'!L$1,Calculations!$E85,0),0))))))))))))))))</f>
        <v>7.149632566658827E-2</v>
      </c>
      <c r="AT87" s="33">
        <f ca="1">IF($O87=2002,OFFSET('2002'!M$1,Calculations!$E85,0),IF($O87=2003,OFFSET('2003'!M$1,Calculations!$E85,0),IF($O87=2004,OFFSET('2004'!M$1,Calculations!$E85,0),IF($O87=2005,OFFSET('2005'!M$1,Calculations!$E85,0),IF($O87=2006,OFFSET('2006'!M$1,Calculations!$E85,0),IF($O87=2007,OFFSET('2007'!M$1,Calculations!$E85,0),IF($O87=2008,OFFSET('2008'!M$1,Calculations!$E85,0),IF($O87=2009,OFFSET('2009'!M$1,Calculations!$E85,0),IF($O87=2010,OFFSET('2010'!M$1,Calculations!$E85,0),IF($O87=2011,OFFSET('2011'!M$1,Calculations!$E85,0),IF($O87=2012,OFFSET('2012'!M$1,Calculations!$E85,0),IF($O87=2013,OFFSET('2013'!M$1,Calculations!$E85,0),IF($O87=2014,OFFSET('2014'!M$1,Calculations!$E85,0),IF($O87=2015,OFFSET('2015'!M$1,Calculations!$E85,0),IF($O87=2016,OFFSET('2016'!M$1,Calculations!$E85,0),IF($O87=2017,OFFSET('2017'!M$1,Calculations!$E85,0),0))))))))))))))))</f>
        <v>6.4096388593710737E-2</v>
      </c>
      <c r="AU87" s="33">
        <f ca="1">IF($O87=2002,OFFSET('2002'!N$1,Calculations!$E85,0),IF($O87=2003,OFFSET('2003'!N$1,Calculations!$E85,0),IF($O87=2004,OFFSET('2004'!N$1,Calculations!$E85,0),IF($O87=2005,OFFSET('2005'!N$1,Calculations!$E85,0),IF($O87=2006,OFFSET('2006'!N$1,Calculations!$E85,0),IF($O87=2007,OFFSET('2007'!N$1,Calculations!$E85,0),IF($O87=2008,OFFSET('2008'!N$1,Calculations!$E85,0),IF($O87=2009,OFFSET('2009'!N$1,Calculations!$E85,0),IF($O87=2010,OFFSET('2010'!N$1,Calculations!$E85,0),IF($O87=2011,OFFSET('2011'!N$1,Calculations!$E85,0),IF($O87=2012,OFFSET('2012'!N$1,Calculations!$E85,0),IF($O87=2013,OFFSET('2013'!N$1,Calculations!$E85,0),IF($O87=2014,OFFSET('2014'!N$1,Calculations!$E85,0),IF($O87=2015,OFFSET('2015'!N$1,Calculations!$E85,0),IF($O87=2016,OFFSET('2016'!N$1,Calculations!$E85,0),IF($O87=2017,OFFSET('2017'!N$1,Calculations!$E85,0),0))))))))))))))))</f>
        <v>2.9532938069333502E-2</v>
      </c>
      <c r="AV87" s="33">
        <f ca="1">IF($O87=2002,OFFSET('2002'!O$1,Calculations!$E85,0),IF($O87=2003,OFFSET('2003'!O$1,Calculations!$E85,0),IF($O87=2004,OFFSET('2004'!O$1,Calculations!$E85,0),IF($O87=2005,OFFSET('2005'!O$1,Calculations!$E85,0),IF($O87=2006,OFFSET('2006'!O$1,Calculations!$E85,0),IF($O87=2007,OFFSET('2007'!O$1,Calculations!$E85,0),IF($O87=2008,OFFSET('2008'!O$1,Calculations!$E85,0),IF($O87=2009,OFFSET('2009'!O$1,Calculations!$E85,0),IF($O87=2010,OFFSET('2010'!O$1,Calculations!$E85,0),IF($O87=2011,OFFSET('2011'!O$1,Calculations!$E85,0),IF($O87=2012,OFFSET('2012'!O$1,Calculations!$E85,0),IF($O87=2013,OFFSET('2013'!O$1,Calculations!$E85,0),IF($O87=2014,OFFSET('2014'!O$1,Calculations!$E85,0),IF($O87=2015,OFFSET('2015'!O$1,Calculations!$E85,0),IF($O87=2016,OFFSET('2016'!O$1,Calculations!$E85,0),IF($O87=2017,OFFSET('2017'!O$1,Calculations!$E85,0),0))))))))))))))))</f>
        <v>3.4129833069037642E-2</v>
      </c>
      <c r="AW87" s="33">
        <f ca="1">IF($O87=2002,OFFSET('2002'!P$1,Calculations!$E85,0),IF($O87=2003,OFFSET('2003'!P$1,Calculations!$E85,0),IF($O87=2004,OFFSET('2004'!P$1,Calculations!$E85,0),IF($O87=2005,OFFSET('2005'!P$1,Calculations!$E85,0),IF($O87=2006,OFFSET('2006'!P$1,Calculations!$E85,0),IF($O87=2007,OFFSET('2007'!P$1,Calculations!$E85,0),IF($O87=2008,OFFSET('2008'!P$1,Calculations!$E85,0),IF($O87=2009,OFFSET('2009'!P$1,Calculations!$E85,0),IF($O87=2010,OFFSET('2010'!P$1,Calculations!$E85,0),IF($O87=2011,OFFSET('2011'!P$1,Calculations!$E85,0),IF($O87=2012,OFFSET('2012'!P$1,Calculations!$E85,0),IF($O87=2013,OFFSET('2013'!P$1,Calculations!$E85,0),IF($O87=2014,OFFSET('2014'!P$1,Calculations!$E85,0),IF($O87=2015,OFFSET('2015'!P$1,Calculations!$E85,0),IF($O87=2016,OFFSET('2016'!P$1,Calculations!$E85,0),IF($O87=2017,OFFSET('2017'!P$1,Calculations!$E85,0),0))))))))))))))))</f>
        <v>3.8205825230646334E-2</v>
      </c>
      <c r="AX87" s="37">
        <f ca="1">IF($O87=2002,OFFSET('2002'!Q$1,Calculations!$E85,0),IF($O87=2003,OFFSET('2003'!Q$1,Calculations!$E85,0),IF($O87=2004,OFFSET('2004'!Q$1,Calculations!$E85,0),IF($O87=2005,OFFSET('2005'!Q$1,Calculations!$E85,0),IF($O87=2006,OFFSET('2006'!Q$1,Calculations!$E85,0),IF($O87=2007,OFFSET('2007'!Q$1,Calculations!$E85,0),IF($O87=2008,OFFSET('2008'!Q$1,Calculations!$E85,0),IF($O87=2009,OFFSET('2009'!Q$1,Calculations!$E85,0),IF($O87=2010,OFFSET('2010'!Q$1,Calculations!$E85,0),IF($O87=2011,OFFSET('2011'!Q$1,Calculations!$E85,0),IF($O87=2012,OFFSET('2012'!Q$1,Calculations!$E85,0),IF($O87=2013,OFFSET('2013'!Q$1,Calculations!$E85,0),IF($O87=2014,OFFSET('2014'!Q$1,Calculations!$E85,0),IF($O87=2015,OFFSET('2015'!Q$1,Calculations!$E85,0),IF($O87=2016,OFFSET('2016'!Q$1,Calculations!$E85,0),IF($O87=2017,OFFSET('2017'!Q$1,Calculations!$E85,0),0))))))))))))))))</f>
        <v>3.2434573995056927E-2</v>
      </c>
      <c r="AY87" s="33">
        <f ca="1">IF($O87=2002,OFFSET('2002'!K$1,Calculations!$F85,0),IF($O87=2003,OFFSET('2003'!K$1,Calculations!$F85,0),IF($O87=2004,OFFSET('2004'!K$1,Calculations!$F85,0),IF($O87=2005,OFFSET('2005'!K$1,Calculations!$F85,0),IF($O87=2006,OFFSET('2006'!K$1,Calculations!$F85,0),IF($O87=2007,OFFSET('2007'!K$1,Calculations!$F85,0),IF($O87=2008,OFFSET('2008'!K$1,Calculations!$F85,0),IF($O87=2009,OFFSET('2009'!K$1,Calculations!$F85,0),IF($O87=2010,OFFSET('2010'!K$1,Calculations!$F85,0),IF($O87=2011,OFFSET('2011'!K$1,Calculations!$F85,0),IF($O87=2012,OFFSET('2012'!K$1,Calculations!$F85,0),IF($O87=2013,OFFSET('2013'!K$1,Calculations!$F85,0),IF($O87=2014,OFFSET('2014'!K$1,Calculations!$F85,0),IF($O87=2015,OFFSET('2015'!K$1,Calculations!$F85,0),IF($O87=2016,OFFSET('2016'!K$1,Calculations!$F85,0),IF($O87=2017,OFFSET('2017'!K$1,Calculations!$F85,0),0))))))))))))))))</f>
        <v>5.7936266100573543E-4</v>
      </c>
      <c r="AZ87" s="33">
        <f ca="1">IF($O87=2002,OFFSET('2002'!L$1,Calculations!$F85,0),IF($O87=2003,OFFSET('2003'!L$1,Calculations!$F85,0),IF($O87=2004,OFFSET('2004'!L$1,Calculations!$F85,0),IF($O87=2005,OFFSET('2005'!L$1,Calculations!$F85,0),IF($O87=2006,OFFSET('2006'!L$1,Calculations!$F85,0),IF($O87=2007,OFFSET('2007'!L$1,Calculations!$F85,0),IF($O87=2008,OFFSET('2008'!L$1,Calculations!$F85,0),IF($O87=2009,OFFSET('2009'!L$1,Calculations!$F85,0),IF($O87=2010,OFFSET('2010'!L$1,Calculations!$F85,0),IF($O87=2011,OFFSET('2011'!L$1,Calculations!$F85,0),IF($O87=2012,OFFSET('2012'!L$1,Calculations!$F85,0),IF($O87=2013,OFFSET('2013'!L$1,Calculations!$F85,0),IF($O87=2014,OFFSET('2014'!L$1,Calculations!$F85,0),IF($O87=2015,OFFSET('2015'!L$1,Calculations!$F85,0),IF($O87=2016,OFFSET('2016'!L$1,Calculations!$F85,0),IF($O87=2017,OFFSET('2017'!L$1,Calculations!$F85,0),0))))))))))))))))</f>
        <v>1.2295409006817828E-2</v>
      </c>
      <c r="BA87" s="33">
        <f ca="1">IF($O87=2002,OFFSET('2002'!M$1,Calculations!$F85,0),IF($O87=2003,OFFSET('2003'!M$1,Calculations!$F85,0),IF($O87=2004,OFFSET('2004'!M$1,Calculations!$F85,0),IF($O87=2005,OFFSET('2005'!M$1,Calculations!$F85,0),IF($O87=2006,OFFSET('2006'!M$1,Calculations!$F85,0),IF($O87=2007,OFFSET('2007'!M$1,Calculations!$F85,0),IF($O87=2008,OFFSET('2008'!M$1,Calculations!$F85,0),IF($O87=2009,OFFSET('2009'!M$1,Calculations!$F85,0),IF($O87=2010,OFFSET('2010'!M$1,Calculations!$F85,0),IF($O87=2011,OFFSET('2011'!M$1,Calculations!$F85,0),IF($O87=2012,OFFSET('2012'!M$1,Calculations!$F85,0),IF($O87=2013,OFFSET('2013'!M$1,Calculations!$F85,0),IF($O87=2014,OFFSET('2014'!M$1,Calculations!$F85,0),IF($O87=2015,OFFSET('2015'!M$1,Calculations!$F85,0),IF($O87=2016,OFFSET('2016'!M$1,Calculations!$F85,0),IF($O87=2017,OFFSET('2017'!M$1,Calculations!$F85,0),0))))))))))))))))</f>
        <v>2.3308330291294237E-2</v>
      </c>
      <c r="BB87" s="33">
        <f ca="1">IF($O87=2002,OFFSET('2002'!N$1,Calculations!$F85,0),IF($O87=2003,OFFSET('2003'!N$1,Calculations!$F85,0),IF($O87=2004,OFFSET('2004'!N$1,Calculations!$F85,0),IF($O87=2005,OFFSET('2005'!N$1,Calculations!$F85,0),IF($O87=2006,OFFSET('2006'!N$1,Calculations!$F85,0),IF($O87=2007,OFFSET('2007'!N$1,Calculations!$F85,0),IF($O87=2008,OFFSET('2008'!N$1,Calculations!$F85,0),IF($O87=2009,OFFSET('2009'!N$1,Calculations!$F85,0),IF($O87=2010,OFFSET('2010'!N$1,Calculations!$F85,0),IF($O87=2011,OFFSET('2011'!N$1,Calculations!$F85,0),IF($O87=2012,OFFSET('2012'!N$1,Calculations!$F85,0),IF($O87=2013,OFFSET('2013'!N$1,Calculations!$F85,0),IF($O87=2014,OFFSET('2014'!N$1,Calculations!$F85,0),IF($O87=2015,OFFSET('2015'!N$1,Calculations!$F85,0),IF($O87=2016,OFFSET('2016'!N$1,Calculations!$F85,0),IF($O87=2017,OFFSET('2017'!N$1,Calculations!$F85,0),0))))))))))))))))</f>
        <v>1.831246297034296E-2</v>
      </c>
      <c r="BC87" s="33">
        <f ca="1">IF($O87=2002,OFFSET('2002'!O$1,Calculations!$F85,0),IF($O87=2003,OFFSET('2003'!O$1,Calculations!$F85,0),IF($O87=2004,OFFSET('2004'!O$1,Calculations!$F85,0),IF($O87=2005,OFFSET('2005'!O$1,Calculations!$F85,0),IF($O87=2006,OFFSET('2006'!O$1,Calculations!$F85,0),IF($O87=2007,OFFSET('2007'!O$1,Calculations!$F85,0),IF($O87=2008,OFFSET('2008'!O$1,Calculations!$F85,0),IF($O87=2009,OFFSET('2009'!O$1,Calculations!$F85,0),IF($O87=2010,OFFSET('2010'!O$1,Calculations!$F85,0),IF($O87=2011,OFFSET('2011'!O$1,Calculations!$F85,0),IF($O87=2012,OFFSET('2012'!O$1,Calculations!$F85,0),IF($O87=2013,OFFSET('2013'!O$1,Calculations!$F85,0),IF($O87=2014,OFFSET('2014'!O$1,Calculations!$F85,0),IF($O87=2015,OFFSET('2015'!O$1,Calculations!$F85,0),IF($O87=2016,OFFSET('2016'!O$1,Calculations!$F85,0),IF($O87=2017,OFFSET('2017'!O$1,Calculations!$F85,0),0))))))))))))))))</f>
        <v>1.3396222501352429E-2</v>
      </c>
      <c r="BD87" s="33">
        <f ca="1">IF($O87=2002,OFFSET('2002'!P$1,Calculations!$F85,0),IF($O87=2003,OFFSET('2003'!P$1,Calculations!$F85,0),IF($O87=2004,OFFSET('2004'!P$1,Calculations!$F85,0),IF($O87=2005,OFFSET('2005'!P$1,Calculations!$F85,0),IF($O87=2006,OFFSET('2006'!P$1,Calculations!$F85,0),IF($O87=2007,OFFSET('2007'!P$1,Calculations!$F85,0),IF($O87=2008,OFFSET('2008'!P$1,Calculations!$F85,0),IF($O87=2009,OFFSET('2009'!P$1,Calculations!$F85,0),IF($O87=2010,OFFSET('2010'!P$1,Calculations!$F85,0),IF($O87=2011,OFFSET('2011'!P$1,Calculations!$F85,0),IF($O87=2012,OFFSET('2012'!P$1,Calculations!$F85,0),IF($O87=2013,OFFSET('2013'!P$1,Calculations!$F85,0),IF($O87=2014,OFFSET('2014'!P$1,Calculations!$F85,0),IF($O87=2015,OFFSET('2015'!P$1,Calculations!$F85,0),IF($O87=2016,OFFSET('2016'!P$1,Calculations!$F85,0),IF($O87=2017,OFFSET('2017'!P$1,Calculations!$F85,0),0))))))))))))))))</f>
        <v>2.1293488751196254E-2</v>
      </c>
      <c r="BE87" s="37">
        <f ca="1">IF($O87=2002,OFFSET('2002'!Q$1,Calculations!$F85,0),IF($O87=2003,OFFSET('2003'!Q$1,Calculations!$F85,0),IF($O87=2004,OFFSET('2004'!Q$1,Calculations!$F85,0),IF($O87=2005,OFFSET('2005'!Q$1,Calculations!$F85,0),IF($O87=2006,OFFSET('2006'!Q$1,Calculations!$F85,0),IF($O87=2007,OFFSET('2007'!Q$1,Calculations!$F85,0),IF($O87=2008,OFFSET('2008'!Q$1,Calculations!$F85,0),IF($O87=2009,OFFSET('2009'!Q$1,Calculations!$F85,0),IF($O87=2010,OFFSET('2010'!Q$1,Calculations!$F85,0),IF($O87=2011,OFFSET('2011'!Q$1,Calculations!$F85,0),IF($O87=2012,OFFSET('2012'!Q$1,Calculations!$F85,0),IF($O87=2013,OFFSET('2013'!Q$1,Calculations!$F85,0),IF($O87=2014,OFFSET('2014'!Q$1,Calculations!$F85,0),IF($O87=2015,OFFSET('2015'!Q$1,Calculations!$F85,0),IF($O87=2016,OFFSET('2016'!Q$1,Calculations!$F85,0),IF($O87=2017,OFFSET('2017'!Q$1,Calculations!$F85,0),0))))))))))))))))</f>
        <v>9.014150661545893E-3</v>
      </c>
      <c r="BF87" s="33">
        <f ca="1">IF($O87=2002,OFFSET('2002'!K$1,Calculations!$G85,0),IF($O87=2003,OFFSET('2003'!K$1,Calculations!$G85,0),IF($O87=2004,OFFSET('2004'!K$1,Calculations!$G85,0),IF($O87=2005,OFFSET('2005'!K$1,Calculations!$G85,0),IF($O87=2006,OFFSET('2006'!K$1,Calculations!$G85,0),IF($O87=2007,OFFSET('2007'!K$1,Calculations!$G85,0),IF($O87=2008,OFFSET('2008'!K$1,Calculations!$G85,0),IF($O87=2009,OFFSET('2009'!K$1,Calculations!$G85,0),IF($O87=2010,OFFSET('2010'!K$1,Calculations!$G85,0),IF($O87=2011,OFFSET('2011'!K$1,Calculations!$G85,0),IF($O87=2012,OFFSET('2012'!K$1,Calculations!$G85,0),IF($O87=2013,OFFSET('2013'!K$1,Calculations!$G85,0),IF($O87=2014,OFFSET('2014'!K$1,Calculations!$G85,0),IF($O87=2015,OFFSET('2015'!K$1,Calculations!$G85,0),IF($O87=2016,OFFSET('2016'!K$1,Calculations!$G85,0),IF($O87=2017,OFFSET('2017'!K$1,Calculations!$G85,0),0))))))))))))))))</f>
        <v>7.3228175312655727E-2</v>
      </c>
      <c r="BG87" s="33">
        <f ca="1">IF($O87=2002,OFFSET('2002'!L$1,Calculations!$G85,0),IF($O87=2003,OFFSET('2003'!L$1,Calculations!$G85,0),IF($O87=2004,OFFSET('2004'!L$1,Calculations!$G85,0),IF($O87=2005,OFFSET('2005'!L$1,Calculations!$G85,0),IF($O87=2006,OFFSET('2006'!L$1,Calculations!$G85,0),IF($O87=2007,OFFSET('2007'!L$1,Calculations!$G85,0),IF($O87=2008,OFFSET('2008'!L$1,Calculations!$G85,0),IF($O87=2009,OFFSET('2009'!L$1,Calculations!$G85,0),IF($O87=2010,OFFSET('2010'!L$1,Calculations!$G85,0),IF($O87=2011,OFFSET('2011'!L$1,Calculations!$G85,0),IF($O87=2012,OFFSET('2012'!L$1,Calculations!$G85,0),IF($O87=2013,OFFSET('2013'!L$1,Calculations!$G85,0),IF($O87=2014,OFFSET('2014'!L$1,Calculations!$G85,0),IF($O87=2015,OFFSET('2015'!L$1,Calculations!$G85,0),IF($O87=2016,OFFSET('2016'!L$1,Calculations!$G85,0),IF($O87=2017,OFFSET('2017'!L$1,Calculations!$G85,0),0))))))))))))))))</f>
        <v>0.12918865626568984</v>
      </c>
      <c r="BH87" s="33">
        <f ca="1">IF($O87=2002,OFFSET('2002'!M$1,Calculations!$G85,0),IF($O87=2003,OFFSET('2003'!M$1,Calculations!$G85,0),IF($O87=2004,OFFSET('2004'!M$1,Calculations!$G85,0),IF($O87=2005,OFFSET('2005'!M$1,Calculations!$G85,0),IF($O87=2006,OFFSET('2006'!M$1,Calculations!$G85,0),IF($O87=2007,OFFSET('2007'!M$1,Calculations!$G85,0),IF($O87=2008,OFFSET('2008'!M$1,Calculations!$G85,0),IF($O87=2009,OFFSET('2009'!M$1,Calculations!$G85,0),IF($O87=2010,OFFSET('2010'!M$1,Calculations!$G85,0),IF($O87=2011,OFFSET('2011'!M$1,Calculations!$G85,0),IF($O87=2012,OFFSET('2012'!M$1,Calculations!$G85,0),IF($O87=2013,OFFSET('2013'!M$1,Calculations!$G85,0),IF($O87=2014,OFFSET('2014'!M$1,Calculations!$G85,0),IF($O87=2015,OFFSET('2015'!M$1,Calculations!$G85,0),IF($O87=2016,OFFSET('2016'!M$1,Calculations!$G85,0),IF($O87=2017,OFFSET('2017'!M$1,Calculations!$G85,0),0))))))))))))))))</f>
        <v>8.4744544141204595E-2</v>
      </c>
      <c r="BI87" s="33">
        <f ca="1">IF($O87=2002,OFFSET('2002'!N$1,Calculations!$G85,0),IF($O87=2003,OFFSET('2003'!N$1,Calculations!$G85,0),IF($O87=2004,OFFSET('2004'!N$1,Calculations!$G85,0),IF($O87=2005,OFFSET('2005'!N$1,Calculations!$G85,0),IF($O87=2006,OFFSET('2006'!N$1,Calculations!$G85,0),IF($O87=2007,OFFSET('2007'!N$1,Calculations!$G85,0),IF($O87=2008,OFFSET('2008'!N$1,Calculations!$G85,0),IF($O87=2009,OFFSET('2009'!N$1,Calculations!$G85,0),IF($O87=2010,OFFSET('2010'!N$1,Calculations!$G85,0),IF($O87=2011,OFFSET('2011'!N$1,Calculations!$G85,0),IF($O87=2012,OFFSET('2012'!N$1,Calculations!$G85,0),IF($O87=2013,OFFSET('2013'!N$1,Calculations!$G85,0),IF($O87=2014,OFFSET('2014'!N$1,Calculations!$G85,0),IF($O87=2015,OFFSET('2015'!N$1,Calculations!$G85,0),IF($O87=2016,OFFSET('2016'!N$1,Calculations!$G85,0),IF($O87=2017,OFFSET('2017'!N$1,Calculations!$G85,0),0))))))))))))))))</f>
        <v>0.109325474142591</v>
      </c>
      <c r="BJ87" s="33">
        <f ca="1">IF($O87=2002,OFFSET('2002'!O$1,Calculations!$G85,0),IF($O87=2003,OFFSET('2003'!O$1,Calculations!$G85,0),IF($O87=2004,OFFSET('2004'!O$1,Calculations!$G85,0),IF($O87=2005,OFFSET('2005'!O$1,Calculations!$G85,0),IF($O87=2006,OFFSET('2006'!O$1,Calculations!$G85,0),IF($O87=2007,OFFSET('2007'!O$1,Calculations!$G85,0),IF($O87=2008,OFFSET('2008'!O$1,Calculations!$G85,0),IF($O87=2009,OFFSET('2009'!O$1,Calculations!$G85,0),IF($O87=2010,OFFSET('2010'!O$1,Calculations!$G85,0),IF($O87=2011,OFFSET('2011'!O$1,Calculations!$G85,0),IF($O87=2012,OFFSET('2012'!O$1,Calculations!$G85,0),IF($O87=2013,OFFSET('2013'!O$1,Calculations!$G85,0),IF($O87=2014,OFFSET('2014'!O$1,Calculations!$G85,0),IF($O87=2015,OFFSET('2015'!O$1,Calculations!$G85,0),IF($O87=2016,OFFSET('2016'!O$1,Calculations!$G85,0),IF($O87=2017,OFFSET('2017'!O$1,Calculations!$G85,0),0))))))))))))))))</f>
        <v>0.11655481267636125</v>
      </c>
      <c r="BK87" s="33">
        <f ca="1">IF($O87=2002,OFFSET('2002'!P$1,Calculations!$G85,0),IF($O87=2003,OFFSET('2003'!P$1,Calculations!$G85,0),IF($O87=2004,OFFSET('2004'!P$1,Calculations!$G85,0),IF($O87=2005,OFFSET('2005'!P$1,Calculations!$G85,0),IF($O87=2006,OFFSET('2006'!P$1,Calculations!$G85,0),IF($O87=2007,OFFSET('2007'!P$1,Calculations!$G85,0),IF($O87=2008,OFFSET('2008'!P$1,Calculations!$G85,0),IF($O87=2009,OFFSET('2009'!P$1,Calculations!$G85,0),IF($O87=2010,OFFSET('2010'!P$1,Calculations!$G85,0),IF($O87=2011,OFFSET('2011'!P$1,Calculations!$G85,0),IF($O87=2012,OFFSET('2012'!P$1,Calculations!$G85,0),IF($O87=2013,OFFSET('2013'!P$1,Calculations!$G85,0),IF($O87=2014,OFFSET('2014'!P$1,Calculations!$G85,0),IF($O87=2015,OFFSET('2015'!P$1,Calculations!$G85,0),IF($O87=2016,OFFSET('2016'!P$1,Calculations!$G85,0),IF($O87=2017,OFFSET('2017'!P$1,Calculations!$G85,0),0))))))))))))))))</f>
        <v>0.1368836192245971</v>
      </c>
      <c r="BL87" s="37">
        <f ca="1">IF($O87=2002,OFFSET('2002'!Q$1,Calculations!$G85,0),IF($O87=2003,OFFSET('2003'!Q$1,Calculations!$G85,0),IF($O87=2004,OFFSET('2004'!Q$1,Calculations!$G85,0),IF($O87=2005,OFFSET('2005'!Q$1,Calculations!$G85,0),IF($O87=2006,OFFSET('2006'!Q$1,Calculations!$G85,0),IF($O87=2007,OFFSET('2007'!Q$1,Calculations!$G85,0),IF($O87=2008,OFFSET('2008'!Q$1,Calculations!$G85,0),IF($O87=2009,OFFSET('2009'!Q$1,Calculations!$G85,0),IF($O87=2010,OFFSET('2010'!Q$1,Calculations!$G85,0),IF($O87=2011,OFFSET('2011'!Q$1,Calculations!$G85,0),IF($O87=2012,OFFSET('2012'!Q$1,Calculations!$G85,0),IF($O87=2013,OFFSET('2013'!Q$1,Calculations!$G85,0),IF($O87=2014,OFFSET('2014'!Q$1,Calculations!$G85,0),IF($O87=2015,OFFSET('2015'!Q$1,Calculations!$G85,0),IF($O87=2016,OFFSET('2016'!Q$1,Calculations!$G85,0),IF($O87=2017,OFFSET('2017'!Q$1,Calculations!$G85,0),0))))))))))))))))</f>
        <v>0.10041529183076071</v>
      </c>
      <c r="BM87" s="33">
        <f ca="1">IF($O87=2002,OFFSET('2002'!K$1,Calculations!$H85,0),IF($O87=2003,OFFSET('2003'!K$1,Calculations!$H85,0),IF($O87=2004,OFFSET('2004'!K$1,Calculations!$H85,0),IF($O87=2005,OFFSET('2005'!K$1,Calculations!$H85,0),IF($O87=2006,OFFSET('2006'!K$1,Calculations!$H85,0),IF($O87=2007,OFFSET('2007'!K$1,Calculations!$H85,0),IF($O87=2008,OFFSET('2008'!K$1,Calculations!$H85,0),IF($O87=2009,OFFSET('2009'!K$1,Calculations!$H85,0),IF($O87=2010,OFFSET('2010'!K$1,Calculations!$H85,0),IF($O87=2011,OFFSET('2011'!K$1,Calculations!$H85,0),IF($O87=2012,OFFSET('2012'!K$1,Calculations!$H85,0),IF($O87=2013,OFFSET('2013'!K$1,Calculations!$H85,0),IF($O87=2014,OFFSET('2014'!K$1,Calculations!$H85,0),IF($O87=2015,OFFSET('2015'!K$1,Calculations!$H85,0),IF($O87=2016,OFFSET('2016'!K$1,Calculations!$H85,0),IF($O87=2017,OFFSET('2017'!K$1,Calculations!$H85,0),0))))))))))))))))</f>
        <v>6.1507756012883982E-3</v>
      </c>
      <c r="BN87" s="33">
        <f ca="1">IF($O87=2002,OFFSET('2002'!L$1,Calculations!$H85,0),IF($O87=2003,OFFSET('2003'!L$1,Calculations!$H85,0),IF($O87=2004,OFFSET('2004'!L$1,Calculations!$H85,0),IF($O87=2005,OFFSET('2005'!L$1,Calculations!$H85,0),IF($O87=2006,OFFSET('2006'!L$1,Calculations!$H85,0),IF($O87=2007,OFFSET('2007'!L$1,Calculations!$H85,0),IF($O87=2008,OFFSET('2008'!L$1,Calculations!$H85,0),IF($O87=2009,OFFSET('2009'!L$1,Calculations!$H85,0),IF($O87=2010,OFFSET('2010'!L$1,Calculations!$H85,0),IF($O87=2011,OFFSET('2011'!L$1,Calculations!$H85,0),IF($O87=2012,OFFSET('2012'!L$1,Calculations!$H85,0),IF($O87=2013,OFFSET('2013'!L$1,Calculations!$H85,0),IF($O87=2014,OFFSET('2014'!L$1,Calculations!$H85,0),IF($O87=2015,OFFSET('2015'!L$1,Calculations!$H85,0),IF($O87=2016,OFFSET('2016'!L$1,Calculations!$H85,0),IF($O87=2017,OFFSET('2017'!L$1,Calculations!$H85,0),0))))))))))))))))</f>
        <v>3.4817600699873545E-2</v>
      </c>
      <c r="BO87" s="33">
        <f ca="1">IF($O87=2002,OFFSET('2002'!M$1,Calculations!$H85,0),IF($O87=2003,OFFSET('2003'!M$1,Calculations!$H85,0),IF($O87=2004,OFFSET('2004'!M$1,Calculations!$H85,0),IF($O87=2005,OFFSET('2005'!M$1,Calculations!$H85,0),IF($O87=2006,OFFSET('2006'!M$1,Calculations!$H85,0),IF($O87=2007,OFFSET('2007'!M$1,Calculations!$H85,0),IF($O87=2008,OFFSET('2008'!M$1,Calculations!$H85,0),IF($O87=2009,OFFSET('2009'!M$1,Calculations!$H85,0),IF($O87=2010,OFFSET('2010'!M$1,Calculations!$H85,0),IF($O87=2011,OFFSET('2011'!M$1,Calculations!$H85,0),IF($O87=2012,OFFSET('2012'!M$1,Calculations!$H85,0),IF($O87=2013,OFFSET('2013'!M$1,Calculations!$H85,0),IF($O87=2014,OFFSET('2014'!M$1,Calculations!$H85,0),IF($O87=2015,OFFSET('2015'!M$1,Calculations!$H85,0),IF($O87=2016,OFFSET('2016'!M$1,Calculations!$H85,0),IF($O87=2017,OFFSET('2017'!M$1,Calculations!$H85,0),0))))))))))))))))</f>
        <v>4.7548740578147564E-2</v>
      </c>
      <c r="BP87" s="33">
        <f ca="1">IF($O87=2002,OFFSET('2002'!N$1,Calculations!$H85,0),IF($O87=2003,OFFSET('2003'!N$1,Calculations!$H85,0),IF($O87=2004,OFFSET('2004'!N$1,Calculations!$H85,0),IF($O87=2005,OFFSET('2005'!N$1,Calculations!$H85,0),IF($O87=2006,OFFSET('2006'!N$1,Calculations!$H85,0),IF($O87=2007,OFFSET('2007'!N$1,Calculations!$H85,0),IF($O87=2008,OFFSET('2008'!N$1,Calculations!$H85,0),IF($O87=2009,OFFSET('2009'!N$1,Calculations!$H85,0),IF($O87=2010,OFFSET('2010'!N$1,Calculations!$H85,0),IF($O87=2011,OFFSET('2011'!N$1,Calculations!$H85,0),IF($O87=2012,OFFSET('2012'!N$1,Calculations!$H85,0),IF($O87=2013,OFFSET('2013'!N$1,Calculations!$H85,0),IF($O87=2014,OFFSET('2014'!N$1,Calculations!$H85,0),IF($O87=2015,OFFSET('2015'!N$1,Calculations!$H85,0),IF($O87=2016,OFFSET('2016'!N$1,Calculations!$H85,0),IF($O87=2017,OFFSET('2017'!N$1,Calculations!$H85,0),0))))))))))))))))</f>
        <v>5.0164271795112299E-2</v>
      </c>
      <c r="BQ87" s="33">
        <f ca="1">IF($O87=2002,OFFSET('2002'!O$1,Calculations!$H85,0),IF($O87=2003,OFFSET('2003'!O$1,Calculations!$H85,0),IF($O87=2004,OFFSET('2004'!O$1,Calculations!$H85,0),IF($O87=2005,OFFSET('2005'!O$1,Calculations!$H85,0),IF($O87=2006,OFFSET('2006'!O$1,Calculations!$H85,0),IF($O87=2007,OFFSET('2007'!O$1,Calculations!$H85,0),IF($O87=2008,OFFSET('2008'!O$1,Calculations!$H85,0),IF($O87=2009,OFFSET('2009'!O$1,Calculations!$H85,0),IF($O87=2010,OFFSET('2010'!O$1,Calculations!$H85,0),IF($O87=2011,OFFSET('2011'!O$1,Calculations!$H85,0),IF($O87=2012,OFFSET('2012'!O$1,Calculations!$H85,0),IF($O87=2013,OFFSET('2013'!O$1,Calculations!$H85,0),IF($O87=2014,OFFSET('2014'!O$1,Calculations!$H85,0),IF($O87=2015,OFFSET('2015'!O$1,Calculations!$H85,0),IF($O87=2016,OFFSET('2016'!O$1,Calculations!$H85,0),IF($O87=2017,OFFSET('2017'!O$1,Calculations!$H85,0),0))))))))))))))))</f>
        <v>3.9293989633604906E-2</v>
      </c>
      <c r="BR87" s="33">
        <f ca="1">IF($O87=2002,OFFSET('2002'!P$1,Calculations!$H85,0),IF($O87=2003,OFFSET('2003'!P$1,Calculations!$H85,0),IF($O87=2004,OFFSET('2004'!P$1,Calculations!$H85,0),IF($O87=2005,OFFSET('2005'!P$1,Calculations!$H85,0),IF($O87=2006,OFFSET('2006'!P$1,Calculations!$H85,0),IF($O87=2007,OFFSET('2007'!P$1,Calculations!$H85,0),IF($O87=2008,OFFSET('2008'!P$1,Calculations!$H85,0),IF($O87=2009,OFFSET('2009'!P$1,Calculations!$H85,0),IF($O87=2010,OFFSET('2010'!P$1,Calculations!$H85,0),IF($O87=2011,OFFSET('2011'!P$1,Calculations!$H85,0),IF($O87=2012,OFFSET('2012'!P$1,Calculations!$H85,0),IF($O87=2013,OFFSET('2013'!P$1,Calculations!$H85,0),IF($O87=2014,OFFSET('2014'!P$1,Calculations!$H85,0),IF($O87=2015,OFFSET('2015'!P$1,Calculations!$H85,0),IF($O87=2016,OFFSET('2016'!P$1,Calculations!$H85,0),IF($O87=2017,OFFSET('2017'!P$1,Calculations!$H85,0),0))))))))))))))))</f>
        <v>5.9231249504405059E-2</v>
      </c>
      <c r="BS87" s="37">
        <f ca="1">IF($O87=2002,OFFSET('2002'!Q$1,Calculations!$H85,0),IF($O87=2003,OFFSET('2003'!Q$1,Calculations!$H85,0),IF($O87=2004,OFFSET('2004'!Q$1,Calculations!$H85,0),IF($O87=2005,OFFSET('2005'!Q$1,Calculations!$H85,0),IF($O87=2006,OFFSET('2006'!Q$1,Calculations!$H85,0),IF($O87=2007,OFFSET('2007'!Q$1,Calculations!$H85,0),IF($O87=2008,OFFSET('2008'!Q$1,Calculations!$H85,0),IF($O87=2009,OFFSET('2009'!Q$1,Calculations!$H85,0),IF($O87=2010,OFFSET('2010'!Q$1,Calculations!$H85,0),IF($O87=2011,OFFSET('2011'!Q$1,Calculations!$H85,0),IF($O87=2012,OFFSET('2012'!Q$1,Calculations!$H85,0),IF($O87=2013,OFFSET('2013'!Q$1,Calculations!$H85,0),IF($O87=2014,OFFSET('2014'!Q$1,Calculations!$H85,0),IF($O87=2015,OFFSET('2015'!Q$1,Calculations!$H85,0),IF($O87=2016,OFFSET('2016'!Q$1,Calculations!$H85,0),IF($O87=2017,OFFSET('2017'!Q$1,Calculations!$H85,0),0))))))))))))))))</f>
        <v>2.6673644258589407E-2</v>
      </c>
      <c r="BT87" s="33">
        <f ca="1">IF($O87=2002,OFFSET('2002'!K$1,Calculations!$I85,0),IF($O87=2003,OFFSET('2003'!K$1,Calculations!$I85,0),IF($O87=2004,OFFSET('2004'!K$1,Calculations!$I85,0),IF($O87=2005,OFFSET('2005'!K$1,Calculations!$I85,0),IF($O87=2006,OFFSET('2006'!K$1,Calculations!$I85,0),IF($O87=2007,OFFSET('2007'!K$1,Calculations!$I85,0),IF($O87=2008,OFFSET('2008'!K$1,Calculations!$I85,0),IF($O87=2009,OFFSET('2009'!K$1,Calculations!$I85,0),IF($O87=2010,OFFSET('2010'!K$1,Calculations!$I85,0),IF($O87=2011,OFFSET('2011'!K$1,Calculations!$I85,0),IF($O87=2012,OFFSET('2012'!K$1,Calculations!$I85,0),IF($O87=2013,OFFSET('2013'!K$1,Calculations!$I85,0),IF($O87=2014,OFFSET('2014'!K$1,Calculations!$I85,0),IF($O87=2015,OFFSET('2015'!K$1,Calculations!$I85,0),IF($O87=2016,OFFSET('2016'!K$1,Calculations!$I85,0),IF($O87=2017,OFFSET('2017'!K$1,Calculations!$I85,0),0))))))))))))))))</f>
        <v>0.14243406579809703</v>
      </c>
      <c r="BU87" s="33">
        <f ca="1">IF($O87=2002,OFFSET('2002'!L$1,Calculations!$I85,0),IF($O87=2003,OFFSET('2003'!L$1,Calculations!$I85,0),IF($O87=2004,OFFSET('2004'!L$1,Calculations!$I85,0),IF($O87=2005,OFFSET('2005'!L$1,Calculations!$I85,0),IF($O87=2006,OFFSET('2006'!L$1,Calculations!$I85,0),IF($O87=2007,OFFSET('2007'!L$1,Calculations!$I85,0),IF($O87=2008,OFFSET('2008'!L$1,Calculations!$I85,0),IF($O87=2009,OFFSET('2009'!L$1,Calculations!$I85,0),IF($O87=2010,OFFSET('2010'!L$1,Calculations!$I85,0),IF($O87=2011,OFFSET('2011'!L$1,Calculations!$I85,0),IF($O87=2012,OFFSET('2012'!L$1,Calculations!$I85,0),IF($O87=2013,OFFSET('2013'!L$1,Calculations!$I85,0),IF($O87=2014,OFFSET('2014'!L$1,Calculations!$I85,0),IF($O87=2015,OFFSET('2015'!L$1,Calculations!$I85,0),IF($O87=2016,OFFSET('2016'!L$1,Calculations!$I85,0),IF($O87=2017,OFFSET('2017'!L$1,Calculations!$I85,0),0))))))))))))))))</f>
        <v>2.9461238538385389E-2</v>
      </c>
      <c r="BV87" s="33">
        <f ca="1">IF($O87=2002,OFFSET('2002'!M$1,Calculations!$I85,0),IF($O87=2003,OFFSET('2003'!M$1,Calculations!$I85,0),IF($O87=2004,OFFSET('2004'!M$1,Calculations!$I85,0),IF($O87=2005,OFFSET('2005'!M$1,Calculations!$I85,0),IF($O87=2006,OFFSET('2006'!M$1,Calculations!$I85,0),IF($O87=2007,OFFSET('2007'!M$1,Calculations!$I85,0),IF($O87=2008,OFFSET('2008'!M$1,Calculations!$I85,0),IF($O87=2009,OFFSET('2009'!M$1,Calculations!$I85,0),IF($O87=2010,OFFSET('2010'!M$1,Calculations!$I85,0),IF($O87=2011,OFFSET('2011'!M$1,Calculations!$I85,0),IF($O87=2012,OFFSET('2012'!M$1,Calculations!$I85,0),IF($O87=2013,OFFSET('2013'!M$1,Calculations!$I85,0),IF($O87=2014,OFFSET('2014'!M$1,Calculations!$I85,0),IF($O87=2015,OFFSET('2015'!M$1,Calculations!$I85,0),IF($O87=2016,OFFSET('2016'!M$1,Calculations!$I85,0),IF($O87=2017,OFFSET('2017'!M$1,Calculations!$I85,0),0))))))))))))))))</f>
        <v>6.3557428494906226E-2</v>
      </c>
      <c r="BW87" s="33">
        <f ca="1">IF($O87=2002,OFFSET('2002'!N$1,Calculations!$I85,0),IF($O87=2003,OFFSET('2003'!N$1,Calculations!$I85,0),IF($O87=2004,OFFSET('2004'!N$1,Calculations!$I85,0),IF($O87=2005,OFFSET('2005'!N$1,Calculations!$I85,0),IF($O87=2006,OFFSET('2006'!N$1,Calculations!$I85,0),IF($O87=2007,OFFSET('2007'!N$1,Calculations!$I85,0),IF($O87=2008,OFFSET('2008'!N$1,Calculations!$I85,0),IF($O87=2009,OFFSET('2009'!N$1,Calculations!$I85,0),IF($O87=2010,OFFSET('2010'!N$1,Calculations!$I85,0),IF($O87=2011,OFFSET('2011'!N$1,Calculations!$I85,0),IF($O87=2012,OFFSET('2012'!N$1,Calculations!$I85,0),IF($O87=2013,OFFSET('2013'!N$1,Calculations!$I85,0),IF($O87=2014,OFFSET('2014'!N$1,Calculations!$I85,0),IF($O87=2015,OFFSET('2015'!N$1,Calculations!$I85,0),IF($O87=2016,OFFSET('2016'!N$1,Calculations!$I85,0),IF($O87=2017,OFFSET('2017'!N$1,Calculations!$I85,0),0))))))))))))))))</f>
        <v>5.1711679133769776E-2</v>
      </c>
      <c r="BX87" s="33">
        <f ca="1">IF($O87=2002,OFFSET('2002'!O$1,Calculations!$I85,0),IF($O87=2003,OFFSET('2003'!O$1,Calculations!$I85,0),IF($O87=2004,OFFSET('2004'!O$1,Calculations!$I85,0),IF($O87=2005,OFFSET('2005'!O$1,Calculations!$I85,0),IF($O87=2006,OFFSET('2006'!O$1,Calculations!$I85,0),IF($O87=2007,OFFSET('2007'!O$1,Calculations!$I85,0),IF($O87=2008,OFFSET('2008'!O$1,Calculations!$I85,0),IF($O87=2009,OFFSET('2009'!O$1,Calculations!$I85,0),IF($O87=2010,OFFSET('2010'!O$1,Calculations!$I85,0),IF($O87=2011,OFFSET('2011'!O$1,Calculations!$I85,0),IF($O87=2012,OFFSET('2012'!O$1,Calculations!$I85,0),IF($O87=2013,OFFSET('2013'!O$1,Calculations!$I85,0),IF($O87=2014,OFFSET('2014'!O$1,Calculations!$I85,0),IF($O87=2015,OFFSET('2015'!O$1,Calculations!$I85,0),IF($O87=2016,OFFSET('2016'!O$1,Calculations!$I85,0),IF($O87=2017,OFFSET('2017'!O$1,Calculations!$I85,0),0))))))))))))))))</f>
        <v>8.0917819772368935E-2</v>
      </c>
      <c r="BY87" s="33">
        <f ca="1">IF($O87=2002,OFFSET('2002'!P$1,Calculations!$I85,0),IF($O87=2003,OFFSET('2003'!P$1,Calculations!$I85,0),IF($O87=2004,OFFSET('2004'!P$1,Calculations!$I85,0),IF($O87=2005,OFFSET('2005'!P$1,Calculations!$I85,0),IF($O87=2006,OFFSET('2006'!P$1,Calculations!$I85,0),IF($O87=2007,OFFSET('2007'!P$1,Calculations!$I85,0),IF($O87=2008,OFFSET('2008'!P$1,Calculations!$I85,0),IF($O87=2009,OFFSET('2009'!P$1,Calculations!$I85,0),IF($O87=2010,OFFSET('2010'!P$1,Calculations!$I85,0),IF($O87=2011,OFFSET('2011'!P$1,Calculations!$I85,0),IF($O87=2012,OFFSET('2012'!P$1,Calculations!$I85,0),IF($O87=2013,OFFSET('2013'!P$1,Calculations!$I85,0),IF($O87=2014,OFFSET('2014'!P$1,Calculations!$I85,0),IF($O87=2015,OFFSET('2015'!P$1,Calculations!$I85,0),IF($O87=2016,OFFSET('2016'!P$1,Calculations!$I85,0),IF($O87=2017,OFFSET('2017'!P$1,Calculations!$I85,0),0))))))))))))))))</f>
        <v>7.3774210060684658E-2</v>
      </c>
      <c r="BZ87" s="37">
        <f ca="1">IF($O87=2002,OFFSET('2002'!Q$1,Calculations!$I85,0),IF($O87=2003,OFFSET('2003'!Q$1,Calculations!$I85,0),IF($O87=2004,OFFSET('2004'!Q$1,Calculations!$I85,0),IF($O87=2005,OFFSET('2005'!Q$1,Calculations!$I85,0),IF($O87=2006,OFFSET('2006'!Q$1,Calculations!$I85,0),IF($O87=2007,OFFSET('2007'!Q$1,Calculations!$I85,0),IF($O87=2008,OFFSET('2008'!Q$1,Calculations!$I85,0),IF($O87=2009,OFFSET('2009'!Q$1,Calculations!$I85,0),IF($O87=2010,OFFSET('2010'!Q$1,Calculations!$I85,0),IF($O87=2011,OFFSET('2011'!Q$1,Calculations!$I85,0),IF($O87=2012,OFFSET('2012'!Q$1,Calculations!$I85,0),IF($O87=2013,OFFSET('2013'!Q$1,Calculations!$I85,0),IF($O87=2014,OFFSET('2014'!Q$1,Calculations!$I85,0),IF($O87=2015,OFFSET('2015'!Q$1,Calculations!$I85,0),IF($O87=2016,OFFSET('2016'!Q$1,Calculations!$I85,0),IF($O87=2017,OFFSET('2017'!Q$1,Calculations!$I85,0),0))))))))))))))))</f>
        <v>9.2869454343775817E-2</v>
      </c>
      <c r="CA87" s="33">
        <f ca="1">IF($O87=2002,OFFSET('2002'!K$1,Calculations!$J85,0),IF($O87=2003,OFFSET('2003'!K$1,Calculations!$J85,0),IF($O87=2004,OFFSET('2004'!K$1,Calculations!$J85,0),IF($O87=2005,OFFSET('2005'!K$1,Calculations!$J85,0),IF($O87=2006,OFFSET('2006'!K$1,Calculations!$J85,0),IF($O87=2007,OFFSET('2007'!K$1,Calculations!$J85,0),IF($O87=2008,OFFSET('2008'!K$1,Calculations!$J85,0),IF($O87=2009,OFFSET('2009'!K$1,Calculations!$J85,0),IF($O87=2010,OFFSET('2010'!K$1,Calculations!$J85,0),IF($O87=2011,OFFSET('2011'!K$1,Calculations!$J85,0),IF($O87=2012,OFFSET('2012'!K$1,Calculations!$J85,0),IF($O87=2013,OFFSET('2013'!K$1,Calculations!$J85,0),IF($O87=2014,OFFSET('2014'!K$1,Calculations!$J85,0),IF($O87=2015,OFFSET('2015'!K$1,Calculations!$J85,0),IF($O87=2016,OFFSET('2016'!K$1,Calculations!$J85,0),IF($O87=2017,OFFSET('2017'!K$1,Calculations!$J85,0),0))))))))))))))))</f>
        <v>1.3861972266193545E-2</v>
      </c>
      <c r="CB87" s="33">
        <f ca="1">IF($O87=2002,OFFSET('2002'!L$1,Calculations!$J85,0),IF($O87=2003,OFFSET('2003'!L$1,Calculations!$J85,0),IF($O87=2004,OFFSET('2004'!L$1,Calculations!$J85,0),IF($O87=2005,OFFSET('2005'!L$1,Calculations!$J85,0),IF($O87=2006,OFFSET('2006'!L$1,Calculations!$J85,0),IF($O87=2007,OFFSET('2007'!L$1,Calculations!$J85,0),IF($O87=2008,OFFSET('2008'!L$1,Calculations!$J85,0),IF($O87=2009,OFFSET('2009'!L$1,Calculations!$J85,0),IF($O87=2010,OFFSET('2010'!L$1,Calculations!$J85,0),IF($O87=2011,OFFSET('2011'!L$1,Calculations!$J85,0),IF($O87=2012,OFFSET('2012'!L$1,Calculations!$J85,0),IF($O87=2013,OFFSET('2013'!L$1,Calculations!$J85,0),IF($O87=2014,OFFSET('2014'!L$1,Calculations!$J85,0),IF($O87=2015,OFFSET('2015'!L$1,Calculations!$J85,0),IF($O87=2016,OFFSET('2016'!L$1,Calculations!$J85,0),IF($O87=2017,OFFSET('2017'!L$1,Calculations!$J85,0),0))))))))))))))))</f>
        <v>3.1245021969963409E-2</v>
      </c>
      <c r="CC87" s="33">
        <f ca="1">IF($O87=2002,OFFSET('2002'!M$1,Calculations!$J85,0),IF($O87=2003,OFFSET('2003'!M$1,Calculations!$J85,0),IF($O87=2004,OFFSET('2004'!M$1,Calculations!$J85,0),IF($O87=2005,OFFSET('2005'!M$1,Calculations!$J85,0),IF($O87=2006,OFFSET('2006'!M$1,Calculations!$J85,0),IF($O87=2007,OFFSET('2007'!M$1,Calculations!$J85,0),IF($O87=2008,OFFSET('2008'!M$1,Calculations!$J85,0),IF($O87=2009,OFFSET('2009'!M$1,Calculations!$J85,0),IF($O87=2010,OFFSET('2010'!M$1,Calculations!$J85,0),IF($O87=2011,OFFSET('2011'!M$1,Calculations!$J85,0),IF($O87=2012,OFFSET('2012'!M$1,Calculations!$J85,0),IF($O87=2013,OFFSET('2013'!M$1,Calculations!$J85,0),IF($O87=2014,OFFSET('2014'!M$1,Calculations!$J85,0),IF($O87=2015,OFFSET('2015'!M$1,Calculations!$J85,0),IF($O87=2016,OFFSET('2016'!M$1,Calculations!$J85,0),IF($O87=2017,OFFSET('2017'!M$1,Calculations!$J85,0),0))))))))))))))))</f>
        <v>4.9208134539957885E-3</v>
      </c>
      <c r="CD87" s="33">
        <f ca="1">IF($O87=2002,OFFSET('2002'!N$1,Calculations!$J85,0),IF($O87=2003,OFFSET('2003'!N$1,Calculations!$J85,0),IF($O87=2004,OFFSET('2004'!N$1,Calculations!$J85,0),IF($O87=2005,OFFSET('2005'!N$1,Calculations!$J85,0),IF($O87=2006,OFFSET('2006'!N$1,Calculations!$J85,0),IF($O87=2007,OFFSET('2007'!N$1,Calculations!$J85,0),IF($O87=2008,OFFSET('2008'!N$1,Calculations!$J85,0),IF($O87=2009,OFFSET('2009'!N$1,Calculations!$J85,0),IF($O87=2010,OFFSET('2010'!N$1,Calculations!$J85,0),IF($O87=2011,OFFSET('2011'!N$1,Calculations!$J85,0),IF($O87=2012,OFFSET('2012'!N$1,Calculations!$J85,0),IF($O87=2013,OFFSET('2013'!N$1,Calculations!$J85,0),IF($O87=2014,OFFSET('2014'!N$1,Calculations!$J85,0),IF($O87=2015,OFFSET('2015'!N$1,Calculations!$J85,0),IF($O87=2016,OFFSET('2016'!N$1,Calculations!$J85,0),IF($O87=2017,OFFSET('2017'!N$1,Calculations!$J85,0),0))))))))))))))))</f>
        <v>1.33856165096247E-2</v>
      </c>
      <c r="CE87" s="33">
        <f ca="1">IF($O87=2002,OFFSET('2002'!O$1,Calculations!$J85,0),IF($O87=2003,OFFSET('2003'!O$1,Calculations!$J85,0),IF($O87=2004,OFFSET('2004'!O$1,Calculations!$J85,0),IF($O87=2005,OFFSET('2005'!O$1,Calculations!$J85,0),IF($O87=2006,OFFSET('2006'!O$1,Calculations!$J85,0),IF($O87=2007,OFFSET('2007'!O$1,Calculations!$J85,0),IF($O87=2008,OFFSET('2008'!O$1,Calculations!$J85,0),IF($O87=2009,OFFSET('2009'!O$1,Calculations!$J85,0),IF($O87=2010,OFFSET('2010'!O$1,Calculations!$J85,0),IF($O87=2011,OFFSET('2011'!O$1,Calculations!$J85,0),IF($O87=2012,OFFSET('2012'!O$1,Calculations!$J85,0),IF($O87=2013,OFFSET('2013'!O$1,Calculations!$J85,0),IF($O87=2014,OFFSET('2014'!O$1,Calculations!$J85,0),IF($O87=2015,OFFSET('2015'!O$1,Calculations!$J85,0),IF($O87=2016,OFFSET('2016'!O$1,Calculations!$J85,0),IF($O87=2017,OFFSET('2017'!O$1,Calculations!$J85,0),0))))))))))))))))</f>
        <v>3.9538437906145056E-4</v>
      </c>
      <c r="CF87" s="33">
        <f ca="1">IF($O87=2002,OFFSET('2002'!P$1,Calculations!$J85,0),IF($O87=2003,OFFSET('2003'!P$1,Calculations!$J85,0),IF($O87=2004,OFFSET('2004'!P$1,Calculations!$J85,0),IF($O87=2005,OFFSET('2005'!P$1,Calculations!$J85,0),IF($O87=2006,OFFSET('2006'!P$1,Calculations!$J85,0),IF($O87=2007,OFFSET('2007'!P$1,Calculations!$J85,0),IF($O87=2008,OFFSET('2008'!P$1,Calculations!$J85,0),IF($O87=2009,OFFSET('2009'!P$1,Calculations!$J85,0),IF($O87=2010,OFFSET('2010'!P$1,Calculations!$J85,0),IF($O87=2011,OFFSET('2011'!P$1,Calculations!$J85,0),IF($O87=2012,OFFSET('2012'!P$1,Calculations!$J85,0),IF($O87=2013,OFFSET('2013'!P$1,Calculations!$J85,0),IF($O87=2014,OFFSET('2014'!P$1,Calculations!$J85,0),IF($O87=2015,OFFSET('2015'!P$1,Calculations!$J85,0),IF($O87=2016,OFFSET('2016'!P$1,Calculations!$J85,0),IF($O87=2017,OFFSET('2017'!P$1,Calculations!$J85,0),0))))))))))))))))</f>
        <v>9.484574280549052E-4</v>
      </c>
      <c r="CG87" s="37">
        <f ca="1">IF($O87=2002,OFFSET('2002'!Q$1,Calculations!$J85,0),IF($O87=2003,OFFSET('2003'!Q$1,Calculations!$J85,0),IF($O87=2004,OFFSET('2004'!Q$1,Calculations!$J85,0),IF($O87=2005,OFFSET('2005'!Q$1,Calculations!$J85,0),IF($O87=2006,OFFSET('2006'!Q$1,Calculations!$J85,0),IF($O87=2007,OFFSET('2007'!Q$1,Calculations!$J85,0),IF($O87=2008,OFFSET('2008'!Q$1,Calculations!$J85,0),IF($O87=2009,OFFSET('2009'!Q$1,Calculations!$J85,0),IF($O87=2010,OFFSET('2010'!Q$1,Calculations!$J85,0),IF($O87=2011,OFFSET('2011'!Q$1,Calculations!$J85,0),IF($O87=2012,OFFSET('2012'!Q$1,Calculations!$J85,0),IF($O87=2013,OFFSET('2013'!Q$1,Calculations!$J85,0),IF($O87=2014,OFFSET('2014'!Q$1,Calculations!$J85,0),IF($O87=2015,OFFSET('2015'!Q$1,Calculations!$J85,0),IF($O87=2016,OFFSET('2016'!Q$1,Calculations!$J85,0),IF($O87=2017,OFFSET('2017'!Q$1,Calculations!$J85,0),0))))))))))))))))</f>
        <v>1.195807460887459E-2</v>
      </c>
      <c r="CH87" s="33">
        <f ca="1">IF($O87=2002,OFFSET('2002'!K$1,Calculations!$K85,0),IF($O87=2003,OFFSET('2003'!K$1,Calculations!$K85,0),IF($O87=2004,OFFSET('2004'!K$1,Calculations!$K85,0),IF($O87=2005,OFFSET('2005'!K$1,Calculations!$K85,0),IF($O87=2006,OFFSET('2006'!K$1,Calculations!$K85,0),IF($O87=2007,OFFSET('2007'!K$1,Calculations!$K85,0),IF($O87=2008,OFFSET('2008'!K$1,Calculations!$K85,0),IF($O87=2009,OFFSET('2009'!K$1,Calculations!$K85,0),IF($O87=2010,OFFSET('2010'!K$1,Calculations!$K85,0),IF($O87=2011,OFFSET('2011'!K$1,Calculations!$K85,0),IF($O87=2012,OFFSET('2012'!K$1,Calculations!$K85,0),IF($O87=2013,OFFSET('2013'!K$1,Calculations!$K85,0),IF($O87=2014,OFFSET('2014'!K$1,Calculations!$K85,0),IF($O87=2015,OFFSET('2015'!K$1,Calculations!$K85,0),IF($O87=2016,OFFSET('2016'!K$1,Calculations!$K85,0),IF($O87=2017,OFFSET('2017'!K$1,Calculations!$K85,0),0))))))))))))))))</f>
        <v>7.2056236067678744E-12</v>
      </c>
      <c r="CI87" s="33">
        <f ca="1">IF($O87=2002,OFFSET('2002'!L$1,Calculations!$K85,0),IF($O87=2003,OFFSET('2003'!L$1,Calculations!$K85,0),IF($O87=2004,OFFSET('2004'!L$1,Calculations!$K85,0),IF($O87=2005,OFFSET('2005'!L$1,Calculations!$K85,0),IF($O87=2006,OFFSET('2006'!L$1,Calculations!$K85,0),IF($O87=2007,OFFSET('2007'!L$1,Calculations!$K85,0),IF($O87=2008,OFFSET('2008'!L$1,Calculations!$K85,0),IF($O87=2009,OFFSET('2009'!L$1,Calculations!$K85,0),IF($O87=2010,OFFSET('2010'!L$1,Calculations!$K85,0),IF($O87=2011,OFFSET('2011'!L$1,Calculations!$K85,0),IF($O87=2012,OFFSET('2012'!L$1,Calculations!$K85,0),IF($O87=2013,OFFSET('2013'!L$1,Calculations!$K85,0),IF($O87=2014,OFFSET('2014'!L$1,Calculations!$K85,0),IF($O87=2015,OFFSET('2015'!L$1,Calculations!$K85,0),IF($O87=2016,OFFSET('2016'!L$1,Calculations!$K85,0),IF($O87=2017,OFFSET('2017'!L$1,Calculations!$K85,0),0))))))))))))))))</f>
        <v>3.8008675522893922E-5</v>
      </c>
      <c r="CJ87" s="33">
        <f ca="1">IF($O87=2002,OFFSET('2002'!M$1,Calculations!$K85,0),IF($O87=2003,OFFSET('2003'!M$1,Calculations!$K85,0),IF($O87=2004,OFFSET('2004'!M$1,Calculations!$K85,0),IF($O87=2005,OFFSET('2005'!M$1,Calculations!$K85,0),IF($O87=2006,OFFSET('2006'!M$1,Calculations!$K85,0),IF($O87=2007,OFFSET('2007'!M$1,Calculations!$K85,0),IF($O87=2008,OFFSET('2008'!M$1,Calculations!$K85,0),IF($O87=2009,OFFSET('2009'!M$1,Calculations!$K85,0),IF($O87=2010,OFFSET('2010'!M$1,Calculations!$K85,0),IF($O87=2011,OFFSET('2011'!M$1,Calculations!$K85,0),IF($O87=2012,OFFSET('2012'!M$1,Calculations!$K85,0),IF($O87=2013,OFFSET('2013'!M$1,Calculations!$K85,0),IF($O87=2014,OFFSET('2014'!M$1,Calculations!$K85,0),IF($O87=2015,OFFSET('2015'!M$1,Calculations!$K85,0),IF($O87=2016,OFFSET('2016'!M$1,Calculations!$K85,0),IF($O87=2017,OFFSET('2017'!M$1,Calculations!$K85,0),0))))))))))))))))</f>
        <v>0</v>
      </c>
      <c r="CK87" s="33">
        <f ca="1">IF($O87=2002,OFFSET('2002'!N$1,Calculations!$K85,0),IF($O87=2003,OFFSET('2003'!N$1,Calculations!$K85,0),IF($O87=2004,OFFSET('2004'!N$1,Calculations!$K85,0),IF($O87=2005,OFFSET('2005'!N$1,Calculations!$K85,0),IF($O87=2006,OFFSET('2006'!N$1,Calculations!$K85,0),IF($O87=2007,OFFSET('2007'!N$1,Calculations!$K85,0),IF($O87=2008,OFFSET('2008'!N$1,Calculations!$K85,0),IF($O87=2009,OFFSET('2009'!N$1,Calculations!$K85,0),IF($O87=2010,OFFSET('2010'!N$1,Calculations!$K85,0),IF($O87=2011,OFFSET('2011'!N$1,Calculations!$K85,0),IF($O87=2012,OFFSET('2012'!N$1,Calculations!$K85,0),IF($O87=2013,OFFSET('2013'!N$1,Calculations!$K85,0),IF($O87=2014,OFFSET('2014'!N$1,Calculations!$K85,0),IF($O87=2015,OFFSET('2015'!N$1,Calculations!$K85,0),IF($O87=2016,OFFSET('2016'!N$1,Calculations!$K85,0),IF($O87=2017,OFFSET('2017'!N$1,Calculations!$K85,0),0))))))))))))))))</f>
        <v>4.0974812505686328E-4</v>
      </c>
      <c r="CL87" s="33">
        <f ca="1">IF($O87=2002,OFFSET('2002'!O$1,Calculations!$K85,0),IF($O87=2003,OFFSET('2003'!O$1,Calculations!$K85,0),IF($O87=2004,OFFSET('2004'!O$1,Calculations!$K85,0),IF($O87=2005,OFFSET('2005'!O$1,Calculations!$K85,0),IF($O87=2006,OFFSET('2006'!O$1,Calculations!$K85,0),IF($O87=2007,OFFSET('2007'!O$1,Calculations!$K85,0),IF($O87=2008,OFFSET('2008'!O$1,Calculations!$K85,0),IF($O87=2009,OFFSET('2009'!O$1,Calculations!$K85,0),IF($O87=2010,OFFSET('2010'!O$1,Calculations!$K85,0),IF($O87=2011,OFFSET('2011'!O$1,Calculations!$K85,0),IF($O87=2012,OFFSET('2012'!O$1,Calculations!$K85,0),IF($O87=2013,OFFSET('2013'!O$1,Calculations!$K85,0),IF($O87=2014,OFFSET('2014'!O$1,Calculations!$K85,0),IF($O87=2015,OFFSET('2015'!O$1,Calculations!$K85,0),IF($O87=2016,OFFSET('2016'!O$1,Calculations!$K85,0),IF($O87=2017,OFFSET('2017'!O$1,Calculations!$K85,0),0))))))))))))))))</f>
        <v>1.513132668133959E-4</v>
      </c>
      <c r="CM87" s="33">
        <f ca="1">IF($O87=2002,OFFSET('2002'!P$1,Calculations!$K85,0),IF($O87=2003,OFFSET('2003'!P$1,Calculations!$K85,0),IF($O87=2004,OFFSET('2004'!P$1,Calculations!$K85,0),IF($O87=2005,OFFSET('2005'!P$1,Calculations!$K85,0),IF($O87=2006,OFFSET('2006'!P$1,Calculations!$K85,0),IF($O87=2007,OFFSET('2007'!P$1,Calculations!$K85,0),IF($O87=2008,OFFSET('2008'!P$1,Calculations!$K85,0),IF($O87=2009,OFFSET('2009'!P$1,Calculations!$K85,0),IF($O87=2010,OFFSET('2010'!P$1,Calculations!$K85,0),IF($O87=2011,OFFSET('2011'!P$1,Calculations!$K85,0),IF($O87=2012,OFFSET('2012'!P$1,Calculations!$K85,0),IF($O87=2013,OFFSET('2013'!P$1,Calculations!$K85,0),IF($O87=2014,OFFSET('2014'!P$1,Calculations!$K85,0),IF($O87=2015,OFFSET('2015'!P$1,Calculations!$K85,0),IF($O87=2016,OFFSET('2016'!P$1,Calculations!$K85,0),IF($O87=2017,OFFSET('2017'!P$1,Calculations!$K85,0),0))))))))))))))))</f>
        <v>1.4183403679385461E-4</v>
      </c>
      <c r="CN87" s="37">
        <f ca="1">IF($O87=2002,OFFSET('2002'!Q$1,Calculations!$K85,0),IF($O87=2003,OFFSET('2003'!Q$1,Calculations!$K85,0),IF($O87=2004,OFFSET('2004'!Q$1,Calculations!$K85,0),IF($O87=2005,OFFSET('2005'!Q$1,Calculations!$K85,0),IF($O87=2006,OFFSET('2006'!Q$1,Calculations!$K85,0),IF($O87=2007,OFFSET('2007'!Q$1,Calculations!$K85,0),IF($O87=2008,OFFSET('2008'!Q$1,Calculations!$K85,0),IF($O87=2009,OFFSET('2009'!Q$1,Calculations!$K85,0),IF($O87=2010,OFFSET('2010'!Q$1,Calculations!$K85,0),IF($O87=2011,OFFSET('2011'!Q$1,Calculations!$K85,0),IF($O87=2012,OFFSET('2012'!Q$1,Calculations!$K85,0),IF($O87=2013,OFFSET('2013'!Q$1,Calculations!$K85,0),IF($O87=2014,OFFSET('2014'!Q$1,Calculations!$K85,0),IF($O87=2015,OFFSET('2015'!Q$1,Calculations!$K85,0),IF($O87=2016,OFFSET('2016'!Q$1,Calculations!$K85,0),IF($O87=2017,OFFSET('2017'!Q$1,Calculations!$K85,0),0))))))))))))))))</f>
        <v>7.4315928767874413E-5</v>
      </c>
      <c r="CO87" s="71">
        <f t="shared" ca="1" si="78"/>
        <v>0</v>
      </c>
      <c r="CP87" s="33">
        <f ca="1">IF($O87=2002,OFFSET('2002'!K$1,Calculations!$L85,0),IF($O87=2003,OFFSET('2003'!K$1,Calculations!$L85,0),IF($O87=2004,OFFSET('2004'!K$1,Calculations!$L85,0),IF($O87=2005,OFFSET('2005'!K$1,Calculations!$L85,0),IF($O87=2006,OFFSET('2006'!K$1,Calculations!$L85,0),IF($O87=2007,OFFSET('2007'!K$1,Calculations!$L85,0),IF($O87=2008,OFFSET('2008'!K$1,Calculations!$L85,0),IF($O87=2009,OFFSET('2009'!K$1,Calculations!$L85,0),IF($O87=2010,OFFSET('2010'!K$1,Calculations!$L85,0),IF($O87=2011,OFFSET('2011'!K$1,Calculations!$L85,0),IF($O87=2012,OFFSET('2012'!K$1,Calculations!$L85,0),IF($O87=2013,OFFSET('2013'!K$1,Calculations!$L85,0),IF($O87=2014,OFFSET('2014'!K$1,Calculations!$L85,0),IF($O87=2015,OFFSET('2015'!K$1,Calculations!$L85,0),IF($O87=2016,OFFSET('2016'!K$1,Calculations!$L85,0),IF($O87=2017,OFFSET('2017'!K$1,Calculations!$L85,0),0))))))))))))))))</f>
        <v>0.3815456138806691</v>
      </c>
      <c r="CQ87" s="33">
        <f ca="1">IF($O87=2002,OFFSET('2002'!L$1,Calculations!$L85,0),IF($O87=2003,OFFSET('2003'!L$1,Calculations!$L85,0),IF($O87=2004,OFFSET('2004'!L$1,Calculations!$L85,0),IF($O87=2005,OFFSET('2005'!L$1,Calculations!$L85,0),IF($O87=2006,OFFSET('2006'!L$1,Calculations!$L85,0),IF($O87=2007,OFFSET('2007'!L$1,Calculations!$L85,0),IF($O87=2008,OFFSET('2008'!L$1,Calculations!$L85,0),IF($O87=2009,OFFSET('2009'!L$1,Calculations!$L85,0),IF($O87=2010,OFFSET('2010'!L$1,Calculations!$L85,0),IF($O87=2011,OFFSET('2011'!L$1,Calculations!$L85,0),IF($O87=2012,OFFSET('2012'!L$1,Calculations!$L85,0),IF($O87=2013,OFFSET('2013'!L$1,Calculations!$L85,0),IF($O87=2014,OFFSET('2014'!L$1,Calculations!$L85,0),IF($O87=2015,OFFSET('2015'!L$1,Calculations!$L85,0),IF($O87=2016,OFFSET('2016'!L$1,Calculations!$L85,0),IF($O87=2017,OFFSET('2017'!L$1,Calculations!$L85,0),0))))))))))))))))</f>
        <v>0.18473794562187312</v>
      </c>
      <c r="CR87" s="33">
        <f ca="1">IF($O87=2002,OFFSET('2002'!M$1,Calculations!$L85,0),IF($O87=2003,OFFSET('2003'!M$1,Calculations!$L85,0),IF($O87=2004,OFFSET('2004'!M$1,Calculations!$L85,0),IF($O87=2005,OFFSET('2005'!M$1,Calculations!$L85,0),IF($O87=2006,OFFSET('2006'!M$1,Calculations!$L85,0),IF($O87=2007,OFFSET('2007'!M$1,Calculations!$L85,0),IF($O87=2008,OFFSET('2008'!M$1,Calculations!$L85,0),IF($O87=2009,OFFSET('2009'!M$1,Calculations!$L85,0),IF($O87=2010,OFFSET('2010'!M$1,Calculations!$L85,0),IF($O87=2011,OFFSET('2011'!M$1,Calculations!$L85,0),IF($O87=2012,OFFSET('2012'!M$1,Calculations!$L85,0),IF($O87=2013,OFFSET('2013'!M$1,Calculations!$L85,0),IF($O87=2014,OFFSET('2014'!M$1,Calculations!$L85,0),IF($O87=2015,OFFSET('2015'!M$1,Calculations!$L85,0),IF($O87=2016,OFFSET('2016'!M$1,Calculations!$L85,0),IF($O87=2017,OFFSET('2017'!M$1,Calculations!$L85,0),0))))))))))))))))</f>
        <v>5.2854909521541628E-2</v>
      </c>
      <c r="CS87" s="33">
        <f ca="1">IF($O87=2002,OFFSET('2002'!N$1,Calculations!$L85,0),IF($O87=2003,OFFSET('2003'!N$1,Calculations!$L85,0),IF($O87=2004,OFFSET('2004'!N$1,Calculations!$L85,0),IF($O87=2005,OFFSET('2005'!N$1,Calculations!$L85,0),IF($O87=2006,OFFSET('2006'!N$1,Calculations!$L85,0),IF($O87=2007,OFFSET('2007'!N$1,Calculations!$L85,0),IF($O87=2008,OFFSET('2008'!N$1,Calculations!$L85,0),IF($O87=2009,OFFSET('2009'!N$1,Calculations!$L85,0),IF($O87=2010,OFFSET('2010'!N$1,Calculations!$L85,0),IF($O87=2011,OFFSET('2011'!N$1,Calculations!$L85,0),IF($O87=2012,OFFSET('2012'!N$1,Calculations!$L85,0),IF($O87=2013,OFFSET('2013'!N$1,Calculations!$L85,0),IF($O87=2014,OFFSET('2014'!N$1,Calculations!$L85,0),IF($O87=2015,OFFSET('2015'!N$1,Calculations!$L85,0),IF($O87=2016,OFFSET('2016'!N$1,Calculations!$L85,0),IF($O87=2017,OFFSET('2017'!N$1,Calculations!$L85,0),0))))))))))))))))</f>
        <v>3.7414751999306786E-2</v>
      </c>
      <c r="CT87" s="33">
        <f ca="1">IF($O87=2002,OFFSET('2002'!O$1,Calculations!$L85,0),IF($O87=2003,OFFSET('2003'!O$1,Calculations!$L85,0),IF($O87=2004,OFFSET('2004'!O$1,Calculations!$L85,0),IF($O87=2005,OFFSET('2005'!O$1,Calculations!$L85,0),IF($O87=2006,OFFSET('2006'!O$1,Calculations!$L85,0),IF($O87=2007,OFFSET('2007'!O$1,Calculations!$L85,0),IF($O87=2008,OFFSET('2008'!O$1,Calculations!$L85,0),IF($O87=2009,OFFSET('2009'!O$1,Calculations!$L85,0),IF($O87=2010,OFFSET('2010'!O$1,Calculations!$L85,0),IF($O87=2011,OFFSET('2011'!O$1,Calculations!$L85,0),IF($O87=2012,OFFSET('2012'!O$1,Calculations!$L85,0),IF($O87=2013,OFFSET('2013'!O$1,Calculations!$L85,0),IF($O87=2014,OFFSET('2014'!O$1,Calculations!$L85,0),IF($O87=2015,OFFSET('2015'!O$1,Calculations!$L85,0),IF($O87=2016,OFFSET('2016'!O$1,Calculations!$L85,0),IF($O87=2017,OFFSET('2017'!O$1,Calculations!$L85,0),0))))))))))))))))</f>
        <v>0.34298290185040903</v>
      </c>
      <c r="CU87" s="33">
        <f ca="1">IF($O87=2002,OFFSET('2002'!P$1,Calculations!$L85,0),IF($O87=2003,OFFSET('2003'!P$1,Calculations!$L85,0),IF($O87=2004,OFFSET('2004'!P$1,Calculations!$L85,0),IF($O87=2005,OFFSET('2005'!P$1,Calculations!$L85,0),IF($O87=2006,OFFSET('2006'!P$1,Calculations!$L85,0),IF($O87=2007,OFFSET('2007'!P$1,Calculations!$L85,0),IF($O87=2008,OFFSET('2008'!P$1,Calculations!$L85,0),IF($O87=2009,OFFSET('2009'!P$1,Calculations!$L85,0),IF($O87=2010,OFFSET('2010'!P$1,Calculations!$L85,0),IF($O87=2011,OFFSET('2011'!P$1,Calculations!$L85,0),IF($O87=2012,OFFSET('2012'!P$1,Calculations!$L85,0),IF($O87=2013,OFFSET('2013'!P$1,Calculations!$L85,0),IF($O87=2014,OFFSET('2014'!P$1,Calculations!$L85,0),IF($O87=2015,OFFSET('2015'!P$1,Calculations!$L85,0),IF($O87=2016,OFFSET('2016'!P$1,Calculations!$L85,0),IF($O87=2017,OFFSET('2017'!P$1,Calculations!$L85,0),0))))))))))))))))</f>
        <v>4.6387712620034582E-4</v>
      </c>
      <c r="CV87" s="37">
        <f ca="1">IF($O87=2002,OFFSET('2002'!Q$1,Calculations!$L85,0),IF($O87=2003,OFFSET('2003'!Q$1,Calculations!$L85,0),IF($O87=2004,OFFSET('2004'!Q$1,Calculations!$L85,0),IF($O87=2005,OFFSET('2005'!Q$1,Calculations!$L85,0),IF($O87=2006,OFFSET('2006'!Q$1,Calculations!$L85,0),IF($O87=2007,OFFSET('2007'!Q$1,Calculations!$L85,0),IF($O87=2008,OFFSET('2008'!Q$1,Calculations!$L85,0),IF($O87=2009,OFFSET('2009'!Q$1,Calculations!$L85,0),IF($O87=2010,OFFSET('2010'!Q$1,Calculations!$L85,0),IF($O87=2011,OFFSET('2011'!Q$1,Calculations!$L85,0),IF($O87=2012,OFFSET('2012'!Q$1,Calculations!$L85,0),IF($O87=2013,OFFSET('2013'!Q$1,Calculations!$L85,0),IF($O87=2014,OFFSET('2014'!Q$1,Calculations!$L85,0),IF($O87=2015,OFFSET('2015'!Q$1,Calculations!$L85,0),IF($O87=2016,OFFSET('2016'!Q$1,Calculations!$L85,0),IF($O87=2017,OFFSET('2017'!Q$1,Calculations!$L85,0),0))))))))))))))))</f>
        <v>1</v>
      </c>
      <c r="CW87" s="14">
        <v>5.4956968807493761E-2</v>
      </c>
      <c r="CX87" s="14">
        <v>0.13587559816512237</v>
      </c>
      <c r="CY87" s="14">
        <v>9.5965201193607408E-2</v>
      </c>
      <c r="CZ87" s="14">
        <v>6.4637458718026758E-2</v>
      </c>
      <c r="DA87" s="14">
        <v>7.2692797881628371E-3</v>
      </c>
      <c r="DB87" s="14">
        <v>9.0406108515113437E-2</v>
      </c>
      <c r="DC87" s="14">
        <v>-1.2403654314502672E-3</v>
      </c>
      <c r="DD87" s="14">
        <v>0.11272586975805961</v>
      </c>
      <c r="DE87" s="14">
        <v>4.9754839450478282E-2</v>
      </c>
      <c r="DF87" s="14">
        <v>2.1016448282792363E-2</v>
      </c>
      <c r="DG87" s="14">
        <v>0</v>
      </c>
      <c r="DH87" s="14">
        <v>2.4028730569231528E-2</v>
      </c>
      <c r="DI87" s="54">
        <v>5.8948825681838589E-2</v>
      </c>
      <c r="DK87" s="40">
        <f t="shared" ca="1" si="79"/>
        <v>5.956637527323231E-2</v>
      </c>
      <c r="DL87" s="36">
        <f t="shared" ca="1" si="80"/>
        <v>5.9561681054981191E-2</v>
      </c>
      <c r="DM87" s="36">
        <f t="shared" ca="1" si="81"/>
        <v>6.5313478679822956E-2</v>
      </c>
      <c r="DN87" s="36">
        <f t="shared" ca="1" si="82"/>
        <v>6.780211724220199E-2</v>
      </c>
      <c r="DO87" s="36">
        <f t="shared" ca="1" si="83"/>
        <v>6.11672019629265E-2</v>
      </c>
      <c r="DP87" s="36">
        <f t="shared" ca="1" si="84"/>
        <v>6.6443184239530828E-2</v>
      </c>
      <c r="DQ87" s="48">
        <f t="shared" ca="1" si="101"/>
        <v>6.0723980843259757E-2</v>
      </c>
      <c r="DR87" s="51">
        <f t="shared" ca="1" si="102"/>
        <v>1.7751551614211686E-3</v>
      </c>
      <c r="DS87" s="28">
        <f t="shared" ca="1" si="85"/>
        <v>1.0595663752732323</v>
      </c>
      <c r="DT87" s="28">
        <f t="shared" ca="1" si="86"/>
        <v>1.0595616810549813</v>
      </c>
      <c r="DU87" s="28">
        <f t="shared" ca="1" si="87"/>
        <v>1.0653134786798231</v>
      </c>
      <c r="DV87" s="28">
        <f t="shared" ca="1" si="88"/>
        <v>1.0678021172422021</v>
      </c>
      <c r="DW87" s="28">
        <f t="shared" ca="1" si="89"/>
        <v>1.0611672019629266</v>
      </c>
      <c r="DX87" s="28">
        <f t="shared" ca="1" si="90"/>
        <v>1.0664431842395308</v>
      </c>
      <c r="DY87" s="28">
        <f t="shared" ca="1" si="91"/>
        <v>1.0607239808432598</v>
      </c>
      <c r="DZ87" s="46">
        <f t="shared" si="92"/>
        <v>1.0589488256818387</v>
      </c>
      <c r="EA87" s="2">
        <f t="shared" ca="1" si="93"/>
        <v>5.7859744497041538E-2</v>
      </c>
      <c r="EB87" s="2">
        <f t="shared" ca="1" si="94"/>
        <v>5.7855314167088619E-2</v>
      </c>
      <c r="EC87" s="2">
        <f t="shared" ca="1" si="95"/>
        <v>6.3269102028288546E-2</v>
      </c>
      <c r="ED87" s="2">
        <f t="shared" ca="1" si="96"/>
        <v>6.5602439889814179E-2</v>
      </c>
      <c r="EE87" s="2">
        <f t="shared" ca="1" si="97"/>
        <v>5.9369436247975006E-2</v>
      </c>
      <c r="EF87" s="2">
        <f t="shared" ca="1" si="98"/>
        <v>6.4328984410844572E-2</v>
      </c>
      <c r="EG87" s="2">
        <f t="shared" ca="1" si="99"/>
        <v>5.8951675780610543E-2</v>
      </c>
      <c r="EH87" s="17">
        <f t="shared" si="100"/>
        <v>5.7276742205052453E-2</v>
      </c>
      <c r="EI87" s="13">
        <f t="shared" ca="1" si="103"/>
        <v>1.6749335755580907E-3</v>
      </c>
      <c r="EK87" s="89">
        <f t="shared" ca="1" si="68"/>
        <v>0.49641180630691295</v>
      </c>
      <c r="EL87" s="24">
        <f t="shared" ca="1" si="69"/>
        <v>9.7921968852377722E-2</v>
      </c>
      <c r="EM87" s="89">
        <f t="shared" ca="1" si="70"/>
        <v>0.10480834508514095</v>
      </c>
      <c r="EN87" s="89">
        <f t="shared" ca="1" si="71"/>
        <v>2.7418374128197136E-2</v>
      </c>
      <c r="EO87" s="45">
        <f t="shared" ca="1" si="72"/>
        <v>3.2434573995056927E-2</v>
      </c>
      <c r="EP87" s="89">
        <f t="shared" ca="1" si="73"/>
        <v>9.014150661545893E-3</v>
      </c>
      <c r="EQ87" s="89">
        <f t="shared" ca="1" si="74"/>
        <v>0.10041529183076071</v>
      </c>
      <c r="ER87" s="45">
        <f t="shared" ca="1" si="75"/>
        <v>2.6673644258589407E-2</v>
      </c>
      <c r="ES87" s="89">
        <f t="shared" ca="1" si="76"/>
        <v>9.2869454343775817E-2</v>
      </c>
      <c r="ET87" s="89">
        <f t="shared" ca="1" si="77"/>
        <v>1.195807460887459E-2</v>
      </c>
    </row>
    <row r="88" spans="1:150">
      <c r="A88">
        <v>29</v>
      </c>
      <c r="B88">
        <v>30</v>
      </c>
      <c r="C88">
        <v>31</v>
      </c>
      <c r="D88">
        <v>32</v>
      </c>
      <c r="E88">
        <v>33</v>
      </c>
      <c r="F88">
        <v>34</v>
      </c>
      <c r="G88">
        <v>35</v>
      </c>
      <c r="H88">
        <v>36</v>
      </c>
      <c r="I88">
        <v>37</v>
      </c>
      <c r="J88">
        <v>38</v>
      </c>
      <c r="K88">
        <v>39</v>
      </c>
      <c r="L88">
        <v>40</v>
      </c>
      <c r="N88" s="16">
        <v>40179</v>
      </c>
      <c r="O88" s="20">
        <v>2010</v>
      </c>
      <c r="P88" s="17">
        <f ca="1">IF($O88=2002,OFFSET('2002'!K$1,Calculations!$A86,0),IF($O88=2003,OFFSET('2003'!K$1,Calculations!$A86,0),IF($O88=2004,OFFSET('2004'!K$1,Calculations!$A86,0),IF($O88=2005,OFFSET('2005'!K$1,Calculations!$A86,0),IF($O88=2006,OFFSET('2006'!K$1,Calculations!$A86,0),IF($O88=2007,OFFSET('2007'!K$1,Calculations!$A86,0),IF($O88=2008,OFFSET('2008'!K$1,Calculations!$A86,0),IF($O88=2009,OFFSET('2009'!K$1,Calculations!$A86,0),IF($O88=2010,OFFSET('2010'!K$1,Calculations!$A86,0),IF($O88=2011,OFFSET('2011'!K$1,Calculations!$A86,0),IF($O88=2012,OFFSET('2012'!K$1,Calculations!$A86,0),IF($O88=2013,OFFSET('2013'!K$1,Calculations!$A86,0),IF($O88=2014,OFFSET('2014'!K$1,Calculations!$A86,0),IF($O88=2015,OFFSET('2015'!K$1,Calculations!$A86,0),IF($O88=2016,OFFSET('2016'!K$1,Calculations!$A86,0),IF($O88=2017,OFFSET('2017'!K$1,Calculations!$A86,0),0))))))))))))))))</f>
        <v>0.59673478362492283</v>
      </c>
      <c r="Q88" s="17">
        <f ca="1">IF($O88=2002,OFFSET('2002'!L$1,Calculations!$A86,0),IF($O88=2003,OFFSET('2003'!L$1,Calculations!$A86,0),IF($O88=2004,OFFSET('2004'!L$1,Calculations!$A86,0),IF($O88=2005,OFFSET('2005'!L$1,Calculations!$A86,0),IF($O88=2006,OFFSET('2006'!L$1,Calculations!$A86,0),IF($O88=2007,OFFSET('2007'!L$1,Calculations!$A86,0),IF($O88=2008,OFFSET('2008'!L$1,Calculations!$A86,0),IF($O88=2009,OFFSET('2009'!L$1,Calculations!$A86,0),IF($O88=2010,OFFSET('2010'!L$1,Calculations!$A86,0),IF($O88=2011,OFFSET('2011'!L$1,Calculations!$A86,0),IF($O88=2012,OFFSET('2012'!L$1,Calculations!$A86,0),IF($O88=2013,OFFSET('2013'!L$1,Calculations!$A86,0),IF($O88=2014,OFFSET('2014'!L$1,Calculations!$A86,0),IF($O88=2015,OFFSET('2015'!L$1,Calculations!$A86,0),IF($O88=2016,OFFSET('2016'!L$1,Calculations!$A86,0),IF($O88=2017,OFFSET('2017'!L$1,Calculations!$A86,0),0))))))))))))))))</f>
        <v>0.32934173644018272</v>
      </c>
      <c r="R88" s="17">
        <f ca="1">IF($O88=2002,OFFSET('2002'!M$1,Calculations!$A86,0),IF($O88=2003,OFFSET('2003'!M$1,Calculations!$A86,0),IF($O88=2004,OFFSET('2004'!M$1,Calculations!$A86,0),IF($O88=2005,OFFSET('2005'!M$1,Calculations!$A86,0),IF($O88=2006,OFFSET('2006'!M$1,Calculations!$A86,0),IF($O88=2007,OFFSET('2007'!M$1,Calculations!$A86,0),IF($O88=2008,OFFSET('2008'!M$1,Calculations!$A86,0),IF($O88=2009,OFFSET('2009'!M$1,Calculations!$A86,0),IF($O88=2010,OFFSET('2010'!M$1,Calculations!$A86,0),IF($O88=2011,OFFSET('2011'!M$1,Calculations!$A86,0),IF($O88=2012,OFFSET('2012'!M$1,Calculations!$A86,0),IF($O88=2013,OFFSET('2013'!M$1,Calculations!$A86,0),IF($O88=2014,OFFSET('2014'!M$1,Calculations!$A86,0),IF($O88=2015,OFFSET('2015'!M$1,Calculations!$A86,0),IF($O88=2016,OFFSET('2016'!M$1,Calculations!$A86,0),IF($O88=2017,OFFSET('2017'!M$1,Calculations!$A86,0),0))))))))))))))))</f>
        <v>0.40017364660935884</v>
      </c>
      <c r="S88" s="17">
        <f ca="1">IF($O88=2002,OFFSET('2002'!N$1,Calculations!$A86,0),IF($O88=2003,OFFSET('2003'!N$1,Calculations!$A86,0),IF($O88=2004,OFFSET('2004'!N$1,Calculations!$A86,0),IF($O88=2005,OFFSET('2005'!N$1,Calculations!$A86,0),IF($O88=2006,OFFSET('2006'!N$1,Calculations!$A86,0),IF($O88=2007,OFFSET('2007'!N$1,Calculations!$A86,0),IF($O88=2008,OFFSET('2008'!N$1,Calculations!$A86,0),IF($O88=2009,OFFSET('2009'!N$1,Calculations!$A86,0),IF($O88=2010,OFFSET('2010'!N$1,Calculations!$A86,0),IF($O88=2011,OFFSET('2011'!N$1,Calculations!$A86,0),IF($O88=2012,OFFSET('2012'!N$1,Calculations!$A86,0),IF($O88=2013,OFFSET('2013'!N$1,Calculations!$A86,0),IF($O88=2014,OFFSET('2014'!N$1,Calculations!$A86,0),IF($O88=2015,OFFSET('2015'!N$1,Calculations!$A86,0),IF($O88=2016,OFFSET('2016'!N$1,Calculations!$A86,0),IF($O88=2017,OFFSET('2017'!N$1,Calculations!$A86,0),0))))))))))))))))</f>
        <v>0.35143469883100886</v>
      </c>
      <c r="T88" s="17">
        <f ca="1">IF($O88=2002,OFFSET('2002'!O$1,Calculations!$A86,0),IF($O88=2003,OFFSET('2003'!O$1,Calculations!$A86,0),IF($O88=2004,OFFSET('2004'!O$1,Calculations!$A86,0),IF($O88=2005,OFFSET('2005'!O$1,Calculations!$A86,0),IF($O88=2006,OFFSET('2006'!O$1,Calculations!$A86,0),IF($O88=2007,OFFSET('2007'!O$1,Calculations!$A86,0),IF($O88=2008,OFFSET('2008'!O$1,Calculations!$A86,0),IF($O88=2009,OFFSET('2009'!O$1,Calculations!$A86,0),IF($O88=2010,OFFSET('2010'!O$1,Calculations!$A86,0),IF($O88=2011,OFFSET('2011'!O$1,Calculations!$A86,0),IF($O88=2012,OFFSET('2012'!O$1,Calculations!$A86,0),IF($O88=2013,OFFSET('2013'!O$1,Calculations!$A86,0),IF($O88=2014,OFFSET('2014'!O$1,Calculations!$A86,0),IF($O88=2015,OFFSET('2015'!O$1,Calculations!$A86,0),IF($O88=2016,OFFSET('2016'!O$1,Calculations!$A86,0),IF($O88=2017,OFFSET('2017'!O$1,Calculations!$A86,0),0))))))))))))))))</f>
        <v>0.48771996194055989</v>
      </c>
      <c r="U88" s="17">
        <f ca="1">IF($O88=2002,OFFSET('2002'!P$1,Calculations!$A86,0),IF($O88=2003,OFFSET('2003'!P$1,Calculations!$A86,0),IF($O88=2004,OFFSET('2004'!P$1,Calculations!$A86,0),IF($O88=2005,OFFSET('2005'!P$1,Calculations!$A86,0),IF($O88=2006,OFFSET('2006'!P$1,Calculations!$A86,0),IF($O88=2007,OFFSET('2007'!P$1,Calculations!$A86,0),IF($O88=2008,OFFSET('2008'!P$1,Calculations!$A86,0),IF($O88=2009,OFFSET('2009'!P$1,Calculations!$A86,0),IF($O88=2010,OFFSET('2010'!P$1,Calculations!$A86,0),IF($O88=2011,OFFSET('2011'!P$1,Calculations!$A86,0),IF($O88=2012,OFFSET('2012'!P$1,Calculations!$A86,0),IF($O88=2013,OFFSET('2013'!P$1,Calculations!$A86,0),IF($O88=2014,OFFSET('2014'!P$1,Calculations!$A86,0),IF($O88=2015,OFFSET('2015'!P$1,Calculations!$A86,0),IF($O88=2016,OFFSET('2016'!P$1,Calculations!$A86,0),IF($O88=2017,OFFSET('2017'!P$1,Calculations!$A86,0),0))))))))))))))))</f>
        <v>0.34841933680083131</v>
      </c>
      <c r="V88" s="13">
        <f ca="1">IF($O88=2002,OFFSET('2002'!Q$1,Calculations!$A86,0),IF($O88=2003,OFFSET('2003'!Q$1,Calculations!$A86,0),IF($O88=2004,OFFSET('2004'!Q$1,Calculations!$A86,0),IF($O88=2005,OFFSET('2005'!Q$1,Calculations!$A86,0),IF($O88=2006,OFFSET('2006'!Q$1,Calculations!$A86,0),IF($O88=2007,OFFSET('2007'!Q$1,Calculations!$A86,0),IF($O88=2008,OFFSET('2008'!Q$1,Calculations!$A86,0),IF($O88=2009,OFFSET('2009'!Q$1,Calculations!$A86,0),IF($O88=2010,OFFSET('2010'!Q$1,Calculations!$A86,0),IF($O88=2011,OFFSET('2011'!Q$1,Calculations!$A86,0),IF($O88=2012,OFFSET('2012'!Q$1,Calculations!$A86,0),IF($O88=2013,OFFSET('2013'!Q$1,Calculations!$A86,0),IF($O88=2014,OFFSET('2014'!Q$1,Calculations!$A86,0),IF($O88=2015,OFFSET('2015'!Q$1,Calculations!$A86,0),IF($O88=2016,OFFSET('2016'!Q$1,Calculations!$A86,0),IF($O88=2017,OFFSET('2017'!Q$1,Calculations!$A86,0),0))))))))))))))))</f>
        <v>0.48783124381854576</v>
      </c>
      <c r="W88" s="33">
        <f ca="1">IF($O88=2002,OFFSET('2002'!K$1,Calculations!$B86,0),IF($O88=2003,OFFSET('2003'!K$1,Calculations!$B86,0),IF($O88=2004,OFFSET('2004'!K$1,Calculations!$B86,0),IF($O88=2005,OFFSET('2005'!K$1,Calculations!$B86,0),IF($O88=2006,OFFSET('2006'!K$1,Calculations!$B86,0),IF($O88=2007,OFFSET('2007'!K$1,Calculations!$B86,0),IF($O88=2008,OFFSET('2008'!K$1,Calculations!$B86,0),IF($O88=2009,OFFSET('2009'!K$1,Calculations!$B86,0),IF($O88=2010,OFFSET('2010'!K$1,Calculations!$B86,0),IF($O88=2011,OFFSET('2011'!K$1,Calculations!$B86,0),IF($O88=2012,OFFSET('2012'!K$1,Calculations!$B86,0),IF($O88=2013,OFFSET('2013'!K$1,Calculations!$B86,0),IF($O88=2014,OFFSET('2014'!K$1,Calculations!$B86,0),IF($O88=2015,OFFSET('2015'!K$1,Calculations!$B86,0),IF($O88=2016,OFFSET('2016'!K$1,Calculations!$B86,0),IF($O88=2017,OFFSET('2017'!K$1,Calculations!$B86,0),0))))))))))))))))</f>
        <v>0.11033417972026473</v>
      </c>
      <c r="X88" s="33">
        <f ca="1">IF($O88=2002,OFFSET('2002'!L$1,Calculations!$B86,0),IF($O88=2003,OFFSET('2003'!L$1,Calculations!$B86,0),IF($O88=2004,OFFSET('2004'!L$1,Calculations!$B86,0),IF($O88=2005,OFFSET('2005'!L$1,Calculations!$B86,0),IF($O88=2006,OFFSET('2006'!L$1,Calculations!$B86,0),IF($O88=2007,OFFSET('2007'!L$1,Calculations!$B86,0),IF($O88=2008,OFFSET('2008'!L$1,Calculations!$B86,0),IF($O88=2009,OFFSET('2009'!L$1,Calculations!$B86,0),IF($O88=2010,OFFSET('2010'!L$1,Calculations!$B86,0),IF($O88=2011,OFFSET('2011'!L$1,Calculations!$B86,0),IF($O88=2012,OFFSET('2012'!L$1,Calculations!$B86,0),IF($O88=2013,OFFSET('2013'!L$1,Calculations!$B86,0),IF($O88=2014,OFFSET('2014'!L$1,Calculations!$B86,0),IF($O88=2015,OFFSET('2015'!L$1,Calculations!$B86,0),IF($O88=2016,OFFSET('2016'!L$1,Calculations!$B86,0),IF($O88=2017,OFFSET('2017'!L$1,Calculations!$B86,0),0))))))))))))))))</f>
        <v>5.5979950719866209E-2</v>
      </c>
      <c r="Y88" s="33">
        <f ca="1">IF($O88=2002,OFFSET('2002'!M$1,Calculations!$B86,0),IF($O88=2003,OFFSET('2003'!M$1,Calculations!$B86,0),IF($O88=2004,OFFSET('2004'!M$1,Calculations!$B86,0),IF($O88=2005,OFFSET('2005'!M$1,Calculations!$B86,0),IF($O88=2006,OFFSET('2006'!M$1,Calculations!$B86,0),IF($O88=2007,OFFSET('2007'!M$1,Calculations!$B86,0),IF($O88=2008,OFFSET('2008'!M$1,Calculations!$B86,0),IF($O88=2009,OFFSET('2009'!M$1,Calculations!$B86,0),IF($O88=2010,OFFSET('2010'!M$1,Calculations!$B86,0),IF($O88=2011,OFFSET('2011'!M$1,Calculations!$B86,0),IF($O88=2012,OFFSET('2012'!M$1,Calculations!$B86,0),IF($O88=2013,OFFSET('2013'!M$1,Calculations!$B86,0),IF($O88=2014,OFFSET('2014'!M$1,Calculations!$B86,0),IF($O88=2015,OFFSET('2015'!M$1,Calculations!$B86,0),IF($O88=2016,OFFSET('2016'!M$1,Calculations!$B86,0),IF($O88=2017,OFFSET('2017'!M$1,Calculations!$B86,0),0))))))))))))))))</f>
        <v>0.10178919066127702</v>
      </c>
      <c r="Z88" s="33">
        <f ca="1">IF($O88=2002,OFFSET('2002'!N$1,Calculations!$B86,0),IF($O88=2003,OFFSET('2003'!N$1,Calculations!$B86,0),IF($O88=2004,OFFSET('2004'!N$1,Calculations!$B86,0),IF($O88=2005,OFFSET('2005'!N$1,Calculations!$B86,0),IF($O88=2006,OFFSET('2006'!N$1,Calculations!$B86,0),IF($O88=2007,OFFSET('2007'!N$1,Calculations!$B86,0),IF($O88=2008,OFFSET('2008'!N$1,Calculations!$B86,0),IF($O88=2009,OFFSET('2009'!N$1,Calculations!$B86,0),IF($O88=2010,OFFSET('2010'!N$1,Calculations!$B86,0),IF($O88=2011,OFFSET('2011'!N$1,Calculations!$B86,0),IF($O88=2012,OFFSET('2012'!N$1,Calculations!$B86,0),IF($O88=2013,OFFSET('2013'!N$1,Calculations!$B86,0),IF($O88=2014,OFFSET('2014'!N$1,Calculations!$B86,0),IF($O88=2015,OFFSET('2015'!N$1,Calculations!$B86,0),IF($O88=2016,OFFSET('2016'!N$1,Calculations!$B86,0),IF($O88=2017,OFFSET('2017'!N$1,Calculations!$B86,0),0))))))))))))))))</f>
        <v>0.11450366227723678</v>
      </c>
      <c r="AA88" s="33">
        <f ca="1">IF($O88=2002,OFFSET('2002'!O$1,Calculations!$B86,0),IF($O88=2003,OFFSET('2003'!O$1,Calculations!$B86,0),IF($O88=2004,OFFSET('2004'!O$1,Calculations!$B86,0),IF($O88=2005,OFFSET('2005'!O$1,Calculations!$B86,0),IF($O88=2006,OFFSET('2006'!O$1,Calculations!$B86,0),IF($O88=2007,OFFSET('2007'!O$1,Calculations!$B86,0),IF($O88=2008,OFFSET('2008'!O$1,Calculations!$B86,0),IF($O88=2009,OFFSET('2009'!O$1,Calculations!$B86,0),IF($O88=2010,OFFSET('2010'!O$1,Calculations!$B86,0),IF($O88=2011,OFFSET('2011'!O$1,Calculations!$B86,0),IF($O88=2012,OFFSET('2012'!O$1,Calculations!$B86,0),IF($O88=2013,OFFSET('2013'!O$1,Calculations!$B86,0),IF($O88=2014,OFFSET('2014'!O$1,Calculations!$B86,0),IF($O88=2015,OFFSET('2015'!O$1,Calculations!$B86,0),IF($O88=2016,OFFSET('2016'!O$1,Calculations!$B86,0),IF($O88=2017,OFFSET('2017'!O$1,Calculations!$B86,0),0))))))))))))))))</f>
        <v>9.3070838509915904E-2</v>
      </c>
      <c r="AB88" s="33">
        <f ca="1">IF($O88=2002,OFFSET('2002'!P$1,Calculations!$B86,0),IF($O88=2003,OFFSET('2003'!P$1,Calculations!$B86,0),IF($O88=2004,OFFSET('2004'!P$1,Calculations!$B86,0),IF($O88=2005,OFFSET('2005'!P$1,Calculations!$B86,0),IF($O88=2006,OFFSET('2006'!P$1,Calculations!$B86,0),IF($O88=2007,OFFSET('2007'!P$1,Calculations!$B86,0),IF($O88=2008,OFFSET('2008'!P$1,Calculations!$B86,0),IF($O88=2009,OFFSET('2009'!P$1,Calculations!$B86,0),IF($O88=2010,OFFSET('2010'!P$1,Calculations!$B86,0),IF($O88=2011,OFFSET('2011'!P$1,Calculations!$B86,0),IF($O88=2012,OFFSET('2012'!P$1,Calculations!$B86,0),IF($O88=2013,OFFSET('2013'!P$1,Calculations!$B86,0),IF($O88=2014,OFFSET('2014'!P$1,Calculations!$B86,0),IF($O88=2015,OFFSET('2015'!P$1,Calculations!$B86,0),IF($O88=2016,OFFSET('2016'!P$1,Calculations!$B86,0),IF($O88=2017,OFFSET('2017'!P$1,Calculations!$B86,0),0))))))))))))))))</f>
        <v>0.1146653584890014</v>
      </c>
      <c r="AC88" s="37">
        <f ca="1">IF($O88=2002,OFFSET('2002'!Q$1,Calculations!$B86,0),IF($O88=2003,OFFSET('2003'!Q$1,Calculations!$B86,0),IF($O88=2004,OFFSET('2004'!Q$1,Calculations!$B86,0),IF($O88=2005,OFFSET('2005'!Q$1,Calculations!$B86,0),IF($O88=2006,OFFSET('2006'!Q$1,Calculations!$B86,0),IF($O88=2007,OFFSET('2007'!Q$1,Calculations!$B86,0),IF($O88=2008,OFFSET('2008'!Q$1,Calculations!$B86,0),IF($O88=2009,OFFSET('2009'!Q$1,Calculations!$B86,0),IF($O88=2010,OFFSET('2010'!Q$1,Calculations!$B86,0),IF($O88=2011,OFFSET('2011'!Q$1,Calculations!$B86,0),IF($O88=2012,OFFSET('2012'!Q$1,Calculations!$B86,0),IF($O88=2013,OFFSET('2013'!Q$1,Calculations!$B86,0),IF($O88=2014,OFFSET('2014'!Q$1,Calculations!$B86,0),IF($O88=2015,OFFSET('2015'!Q$1,Calculations!$B86,0),IF($O88=2016,OFFSET('2016'!Q$1,Calculations!$B86,0),IF($O88=2017,OFFSET('2017'!Q$1,Calculations!$B86,0),0))))))))))))))))</f>
        <v>9.3723215887589056E-2</v>
      </c>
      <c r="AD88" s="33">
        <f ca="1">IF($O88=2002,OFFSET('2002'!K$1,Calculations!$C86,0),IF($O88=2003,OFFSET('2003'!K$1,Calculations!$C86,0),IF($O88=2004,OFFSET('2004'!K$1,Calculations!$C86,0),IF($O88=2005,OFFSET('2005'!K$1,Calculations!$C86,0),IF($O88=2006,OFFSET('2006'!K$1,Calculations!$C86,0),IF($O88=2007,OFFSET('2007'!K$1,Calculations!$C86,0),IF($O88=2008,OFFSET('2008'!K$1,Calculations!$C86,0),IF($O88=2009,OFFSET('2009'!K$1,Calculations!$C86,0),IF($O88=2010,OFFSET('2010'!K$1,Calculations!$C86,0),IF($O88=2011,OFFSET('2011'!K$1,Calculations!$C86,0),IF($O88=2012,OFFSET('2012'!K$1,Calculations!$C86,0),IF($O88=2013,OFFSET('2013'!K$1,Calculations!$C86,0),IF($O88=2014,OFFSET('2014'!K$1,Calculations!$C86,0),IF($O88=2015,OFFSET('2015'!K$1,Calculations!$C86,0),IF($O88=2016,OFFSET('2016'!K$1,Calculations!$C86,0),IF($O88=2017,OFFSET('2017'!K$1,Calculations!$C86,0),0))))))))))))))))</f>
        <v>3.0855238332645047E-2</v>
      </c>
      <c r="AE88" s="33">
        <f ca="1">IF($O88=2002,OFFSET('2002'!L$1,Calculations!$C86,0),IF($O88=2003,OFFSET('2003'!L$1,Calculations!$C86,0),IF($O88=2004,OFFSET('2004'!L$1,Calculations!$C86,0),IF($O88=2005,OFFSET('2005'!L$1,Calculations!$C86,0),IF($O88=2006,OFFSET('2006'!L$1,Calculations!$C86,0),IF($O88=2007,OFFSET('2007'!L$1,Calculations!$C86,0),IF($O88=2008,OFFSET('2008'!L$1,Calculations!$C86,0),IF($O88=2009,OFFSET('2009'!L$1,Calculations!$C86,0),IF($O88=2010,OFFSET('2010'!L$1,Calculations!$C86,0),IF($O88=2011,OFFSET('2011'!L$1,Calculations!$C86,0),IF($O88=2012,OFFSET('2012'!L$1,Calculations!$C86,0),IF($O88=2013,OFFSET('2013'!L$1,Calculations!$C86,0),IF($O88=2014,OFFSET('2014'!L$1,Calculations!$C86,0),IF($O88=2015,OFFSET('2015'!L$1,Calculations!$C86,0),IF($O88=2016,OFFSET('2016'!L$1,Calculations!$C86,0),IF($O88=2017,OFFSET('2017'!L$1,Calculations!$C86,0),0))))))))))))))))</f>
        <v>0.21452261868205244</v>
      </c>
      <c r="AF88" s="33">
        <f ca="1">IF($O88=2002,OFFSET('2002'!M$1,Calculations!$C86,0),IF($O88=2003,OFFSET('2003'!M$1,Calculations!$C86,0),IF($O88=2004,OFFSET('2004'!M$1,Calculations!$C86,0),IF($O88=2005,OFFSET('2005'!M$1,Calculations!$C86,0),IF($O88=2006,OFFSET('2006'!M$1,Calculations!$C86,0),IF($O88=2007,OFFSET('2007'!M$1,Calculations!$C86,0),IF($O88=2008,OFFSET('2008'!M$1,Calculations!$C86,0),IF($O88=2009,OFFSET('2009'!M$1,Calculations!$C86,0),IF($O88=2010,OFFSET('2010'!M$1,Calculations!$C86,0),IF($O88=2011,OFFSET('2011'!M$1,Calculations!$C86,0),IF($O88=2012,OFFSET('2012'!M$1,Calculations!$C86,0),IF($O88=2013,OFFSET('2013'!M$1,Calculations!$C86,0),IF($O88=2014,OFFSET('2014'!M$1,Calculations!$C86,0),IF($O88=2015,OFFSET('2015'!M$1,Calculations!$C86,0),IF($O88=2016,OFFSET('2016'!M$1,Calculations!$C86,0),IF($O88=2017,OFFSET('2017'!M$1,Calculations!$C86,0),0))))))))))))))))</f>
        <v>0.14145193435523601</v>
      </c>
      <c r="AG88" s="33">
        <f ca="1">IF($O88=2002,OFFSET('2002'!N$1,Calculations!$C86,0),IF($O88=2003,OFFSET('2003'!N$1,Calculations!$C86,0),IF($O88=2004,OFFSET('2004'!N$1,Calculations!$C86,0),IF($O88=2005,OFFSET('2005'!N$1,Calculations!$C86,0),IF($O88=2006,OFFSET('2006'!N$1,Calculations!$C86,0),IF($O88=2007,OFFSET('2007'!N$1,Calculations!$C86,0),IF($O88=2008,OFFSET('2008'!N$1,Calculations!$C86,0),IF($O88=2009,OFFSET('2009'!N$1,Calculations!$C86,0),IF($O88=2010,OFFSET('2010'!N$1,Calculations!$C86,0),IF($O88=2011,OFFSET('2011'!N$1,Calculations!$C86,0),IF($O88=2012,OFFSET('2012'!N$1,Calculations!$C86,0),IF($O88=2013,OFFSET('2013'!N$1,Calculations!$C86,0),IF($O88=2014,OFFSET('2014'!N$1,Calculations!$C86,0),IF($O88=2015,OFFSET('2015'!N$1,Calculations!$C86,0),IF($O88=2016,OFFSET('2016'!N$1,Calculations!$C86,0),IF($O88=2017,OFFSET('2017'!N$1,Calculations!$C86,0),0))))))))))))))))</f>
        <v>0.20602213730765218</v>
      </c>
      <c r="AH88" s="33">
        <f ca="1">IF($O88=2002,OFFSET('2002'!O$1,Calculations!$C86,0),IF($O88=2003,OFFSET('2003'!O$1,Calculations!$C86,0),IF($O88=2004,OFFSET('2004'!O$1,Calculations!$C86,0),IF($O88=2005,OFFSET('2005'!O$1,Calculations!$C86,0),IF($O88=2006,OFFSET('2006'!O$1,Calculations!$C86,0),IF($O88=2007,OFFSET('2007'!O$1,Calculations!$C86,0),IF($O88=2008,OFFSET('2008'!O$1,Calculations!$C86,0),IF($O88=2009,OFFSET('2009'!O$1,Calculations!$C86,0),IF($O88=2010,OFFSET('2010'!O$1,Calculations!$C86,0),IF($O88=2011,OFFSET('2011'!O$1,Calculations!$C86,0),IF($O88=2012,OFFSET('2012'!O$1,Calculations!$C86,0),IF($O88=2013,OFFSET('2013'!O$1,Calculations!$C86,0),IF($O88=2014,OFFSET('2014'!O$1,Calculations!$C86,0),IF($O88=2015,OFFSET('2015'!O$1,Calculations!$C86,0),IF($O88=2016,OFFSET('2016'!O$1,Calculations!$C86,0),IF($O88=2017,OFFSET('2017'!O$1,Calculations!$C86,0),0))))))))))))))))</f>
        <v>9.7013555397289106E-2</v>
      </c>
      <c r="AI88" s="33">
        <f ca="1">IF($O88=2002,OFFSET('2002'!P$1,Calculations!$C86,0),IF($O88=2003,OFFSET('2003'!P$1,Calculations!$C86,0),IF($O88=2004,OFFSET('2004'!P$1,Calculations!$C86,0),IF($O88=2005,OFFSET('2005'!P$1,Calculations!$C86,0),IF($O88=2006,OFFSET('2006'!P$1,Calculations!$C86,0),IF($O88=2007,OFFSET('2007'!P$1,Calculations!$C86,0),IF($O88=2008,OFFSET('2008'!P$1,Calculations!$C86,0),IF($O88=2009,OFFSET('2009'!P$1,Calculations!$C86,0),IF($O88=2010,OFFSET('2010'!P$1,Calculations!$C86,0),IF($O88=2011,OFFSET('2011'!P$1,Calculations!$C86,0),IF($O88=2012,OFFSET('2012'!P$1,Calculations!$C86,0),IF($O88=2013,OFFSET('2013'!P$1,Calculations!$C86,0),IF($O88=2014,OFFSET('2014'!P$1,Calculations!$C86,0),IF($O88=2015,OFFSET('2015'!P$1,Calculations!$C86,0),IF($O88=2016,OFFSET('2016'!P$1,Calculations!$C86,0),IF($O88=2017,OFFSET('2017'!P$1,Calculations!$C86,0),0))))))))))))))))</f>
        <v>0.16101487243252202</v>
      </c>
      <c r="AJ88" s="37">
        <f ca="1">IF($O88=2002,OFFSET('2002'!Q$1,Calculations!$C86,0),IF($O88=2003,OFFSET('2003'!Q$1,Calculations!$C86,0),IF($O88=2004,OFFSET('2004'!Q$1,Calculations!$C86,0),IF($O88=2005,OFFSET('2005'!Q$1,Calculations!$C86,0),IF($O88=2006,OFFSET('2006'!Q$1,Calculations!$C86,0),IF($O88=2007,OFFSET('2007'!Q$1,Calculations!$C86,0),IF($O88=2008,OFFSET('2008'!Q$1,Calculations!$C86,0),IF($O88=2009,OFFSET('2009'!Q$1,Calculations!$C86,0),IF($O88=2010,OFFSET('2010'!Q$1,Calculations!$C86,0),IF($O88=2011,OFFSET('2011'!Q$1,Calculations!$C86,0),IF($O88=2012,OFFSET('2012'!Q$1,Calculations!$C86,0),IF($O88=2013,OFFSET('2013'!Q$1,Calculations!$C86,0),IF($O88=2014,OFFSET('2014'!Q$1,Calculations!$C86,0),IF($O88=2015,OFFSET('2015'!Q$1,Calculations!$C86,0),IF($O88=2016,OFFSET('2016'!Q$1,Calculations!$C86,0),IF($O88=2017,OFFSET('2017'!Q$1,Calculations!$C86,0),0))))))))))))))))</f>
        <v>0.10153200724488849</v>
      </c>
      <c r="AK88" s="33">
        <f ca="1">IF($O88=2002,OFFSET('2002'!K$1,Calculations!$D86,0),IF($O88=2003,OFFSET('2003'!K$1,Calculations!$D86,0),IF($O88=2004,OFFSET('2004'!K$1,Calculations!$D86,0),IF($O88=2005,OFFSET('2005'!K$1,Calculations!$D86,0),IF($O88=2006,OFFSET('2006'!K$1,Calculations!$D86,0),IF($O88=2007,OFFSET('2007'!K$1,Calculations!$D86,0),IF($O88=2008,OFFSET('2008'!K$1,Calculations!$D86,0),IF($O88=2009,OFFSET('2009'!K$1,Calculations!$D86,0),IF($O88=2010,OFFSET('2010'!K$1,Calculations!$D86,0),IF($O88=2011,OFFSET('2011'!K$1,Calculations!$D86,0),IF($O88=2012,OFFSET('2012'!K$1,Calculations!$D86,0),IF($O88=2013,OFFSET('2013'!K$1,Calculations!$D86,0),IF($O88=2014,OFFSET('2014'!K$1,Calculations!$D86,0),IF($O88=2015,OFFSET('2015'!K$1,Calculations!$D86,0),IF($O88=2016,OFFSET('2016'!K$1,Calculations!$D86,0),IF($O88=2017,OFFSET('2017'!K$1,Calculations!$D86,0),0))))))))))))))))</f>
        <v>3.9737241066809268E-3</v>
      </c>
      <c r="AL88" s="33">
        <f ca="1">IF($O88=2002,OFFSET('2002'!L$1,Calculations!$D86,0),IF($O88=2003,OFFSET('2003'!L$1,Calculations!$D86,0),IF($O88=2004,OFFSET('2004'!L$1,Calculations!$D86,0),IF($O88=2005,OFFSET('2005'!L$1,Calculations!$D86,0),IF($O88=2006,OFFSET('2006'!L$1,Calculations!$D86,0),IF($O88=2007,OFFSET('2007'!L$1,Calculations!$D86,0),IF($O88=2008,OFFSET('2008'!L$1,Calculations!$D86,0),IF($O88=2009,OFFSET('2009'!L$1,Calculations!$D86,0),IF($O88=2010,OFFSET('2010'!L$1,Calculations!$D86,0),IF($O88=2011,OFFSET('2011'!L$1,Calculations!$D86,0),IF($O88=2012,OFFSET('2012'!L$1,Calculations!$D86,0),IF($O88=2013,OFFSET('2013'!L$1,Calculations!$D86,0),IF($O88=2014,OFFSET('2014'!L$1,Calculations!$D86,0),IF($O88=2015,OFFSET('2015'!L$1,Calculations!$D86,0),IF($O88=2016,OFFSET('2016'!L$1,Calculations!$D86,0),IF($O88=2017,OFFSET('2017'!L$1,Calculations!$D86,0),0))))))))))))))))</f>
        <v>7.8985867653360367E-2</v>
      </c>
      <c r="AM88" s="33">
        <f ca="1">IF($O88=2002,OFFSET('2002'!M$1,Calculations!$D86,0),IF($O88=2003,OFFSET('2003'!M$1,Calculations!$D86,0),IF($O88=2004,OFFSET('2004'!M$1,Calculations!$D86,0),IF($O88=2005,OFFSET('2005'!M$1,Calculations!$D86,0),IF($O88=2006,OFFSET('2006'!M$1,Calculations!$D86,0),IF($O88=2007,OFFSET('2007'!M$1,Calculations!$D86,0),IF($O88=2008,OFFSET('2008'!M$1,Calculations!$D86,0),IF($O88=2009,OFFSET('2009'!M$1,Calculations!$D86,0),IF($O88=2010,OFFSET('2010'!M$1,Calculations!$D86,0),IF($O88=2011,OFFSET('2011'!M$1,Calculations!$D86,0),IF($O88=2012,OFFSET('2012'!M$1,Calculations!$D86,0),IF($O88=2013,OFFSET('2013'!M$1,Calculations!$D86,0),IF($O88=2014,OFFSET('2014'!M$1,Calculations!$D86,0),IF($O88=2015,OFFSET('2015'!M$1,Calculations!$D86,0),IF($O88=2016,OFFSET('2016'!M$1,Calculations!$D86,0),IF($O88=2017,OFFSET('2017'!M$1,Calculations!$D86,0),0))))))))))))))))</f>
        <v>5.5490896217151434E-2</v>
      </c>
      <c r="AN88" s="33">
        <f ca="1">IF($O88=2002,OFFSET('2002'!N$1,Calculations!$D86,0),IF($O88=2003,OFFSET('2003'!N$1,Calculations!$D86,0),IF($O88=2004,OFFSET('2004'!N$1,Calculations!$D86,0),IF($O88=2005,OFFSET('2005'!N$1,Calculations!$D86,0),IF($O88=2006,OFFSET('2006'!N$1,Calculations!$D86,0),IF($O88=2007,OFFSET('2007'!N$1,Calculations!$D86,0),IF($O88=2008,OFFSET('2008'!N$1,Calculations!$D86,0),IF($O88=2009,OFFSET('2009'!N$1,Calculations!$D86,0),IF($O88=2010,OFFSET('2010'!N$1,Calculations!$D86,0),IF($O88=2011,OFFSET('2011'!N$1,Calculations!$D86,0),IF($O88=2012,OFFSET('2012'!N$1,Calculations!$D86,0),IF($O88=2013,OFFSET('2013'!N$1,Calculations!$D86,0),IF($O88=2014,OFFSET('2014'!N$1,Calculations!$D86,0),IF($O88=2015,OFFSET('2015'!N$1,Calculations!$D86,0),IF($O88=2016,OFFSET('2016'!N$1,Calculations!$D86,0),IF($O88=2017,OFFSET('2017'!N$1,Calculations!$D86,0),0))))))))))))))))</f>
        <v>4.977204571908906E-2</v>
      </c>
      <c r="AO88" s="33">
        <f ca="1">IF($O88=2002,OFFSET('2002'!O$1,Calculations!$D86,0),IF($O88=2003,OFFSET('2003'!O$1,Calculations!$D86,0),IF($O88=2004,OFFSET('2004'!O$1,Calculations!$D86,0),IF($O88=2005,OFFSET('2005'!O$1,Calculations!$D86,0),IF($O88=2006,OFFSET('2006'!O$1,Calculations!$D86,0),IF($O88=2007,OFFSET('2007'!O$1,Calculations!$D86,0),IF($O88=2008,OFFSET('2008'!O$1,Calculations!$D86,0),IF($O88=2009,OFFSET('2009'!O$1,Calculations!$D86,0),IF($O88=2010,OFFSET('2010'!O$1,Calculations!$D86,0),IF($O88=2011,OFFSET('2011'!O$1,Calculations!$D86,0),IF($O88=2012,OFFSET('2012'!O$1,Calculations!$D86,0),IF($O88=2013,OFFSET('2013'!O$1,Calculations!$D86,0),IF($O88=2014,OFFSET('2014'!O$1,Calculations!$D86,0),IF($O88=2015,OFFSET('2015'!O$1,Calculations!$D86,0),IF($O88=2016,OFFSET('2016'!O$1,Calculations!$D86,0),IF($O88=2017,OFFSET('2017'!O$1,Calculations!$D86,0),0))))))))))))))))</f>
        <v>2.3987827705684941E-2</v>
      </c>
      <c r="AP88" s="33">
        <f ca="1">IF($O88=2002,OFFSET('2002'!P$1,Calculations!$D86,0),IF($O88=2003,OFFSET('2003'!P$1,Calculations!$D86,0),IF($O88=2004,OFFSET('2004'!P$1,Calculations!$D86,0),IF($O88=2005,OFFSET('2005'!P$1,Calculations!$D86,0),IF($O88=2006,OFFSET('2006'!P$1,Calculations!$D86,0),IF($O88=2007,OFFSET('2007'!P$1,Calculations!$D86,0),IF($O88=2008,OFFSET('2008'!P$1,Calculations!$D86,0),IF($O88=2009,OFFSET('2009'!P$1,Calculations!$D86,0),IF($O88=2010,OFFSET('2010'!P$1,Calculations!$D86,0),IF($O88=2011,OFFSET('2011'!P$1,Calculations!$D86,0),IF($O88=2012,OFFSET('2012'!P$1,Calculations!$D86,0),IF($O88=2013,OFFSET('2013'!P$1,Calculations!$D86,0),IF($O88=2014,OFFSET('2014'!P$1,Calculations!$D86,0),IF($O88=2015,OFFSET('2015'!P$1,Calculations!$D86,0),IF($O88=2016,OFFSET('2016'!P$1,Calculations!$D86,0),IF($O88=2017,OFFSET('2017'!P$1,Calculations!$D86,0),0))))))))))))))))</f>
        <v>5.9726574219947759E-2</v>
      </c>
      <c r="AQ88" s="37">
        <f ca="1">IF($O88=2002,OFFSET('2002'!Q$1,Calculations!$D86,0),IF($O88=2003,OFFSET('2003'!Q$1,Calculations!$D86,0),IF($O88=2004,OFFSET('2004'!Q$1,Calculations!$D86,0),IF($O88=2005,OFFSET('2005'!Q$1,Calculations!$D86,0),IF($O88=2006,OFFSET('2006'!Q$1,Calculations!$D86,0),IF($O88=2007,OFFSET('2007'!Q$1,Calculations!$D86,0),IF($O88=2008,OFFSET('2008'!Q$1,Calculations!$D86,0),IF($O88=2009,OFFSET('2009'!Q$1,Calculations!$D86,0),IF($O88=2010,OFFSET('2010'!Q$1,Calculations!$D86,0),IF($O88=2011,OFFSET('2011'!Q$1,Calculations!$D86,0),IF($O88=2012,OFFSET('2012'!Q$1,Calculations!$D86,0),IF($O88=2013,OFFSET('2013'!Q$1,Calculations!$D86,0),IF($O88=2014,OFFSET('2014'!Q$1,Calculations!$D86,0),IF($O88=2015,OFFSET('2015'!Q$1,Calculations!$D86,0),IF($O88=2016,OFFSET('2016'!Q$1,Calculations!$D86,0),IF($O88=2017,OFFSET('2017'!Q$1,Calculations!$D86,0),0))))))))))))))))</f>
        <v>2.9781840181033775E-2</v>
      </c>
      <c r="AR88" s="33">
        <f ca="1">IF($O88=2002,OFFSET('2002'!K$1,Calculations!$E86,0),IF($O88=2003,OFFSET('2003'!K$1,Calculations!$E86,0),IF($O88=2004,OFFSET('2004'!K$1,Calculations!$E86,0),IF($O88=2005,OFFSET('2005'!K$1,Calculations!$E86,0),IF($O88=2006,OFFSET('2006'!K$1,Calculations!$E86,0),IF($O88=2007,OFFSET('2007'!K$1,Calculations!$E86,0),IF($O88=2008,OFFSET('2008'!K$1,Calculations!$E86,0),IF($O88=2009,OFFSET('2009'!K$1,Calculations!$E86,0),IF($O88=2010,OFFSET('2010'!K$1,Calculations!$E86,0),IF($O88=2011,OFFSET('2011'!K$1,Calculations!$E86,0),IF($O88=2012,OFFSET('2012'!K$1,Calculations!$E86,0),IF($O88=2013,OFFSET('2013'!K$1,Calculations!$E86,0),IF($O88=2014,OFFSET('2014'!K$1,Calculations!$E86,0),IF($O88=2015,OFFSET('2015'!K$1,Calculations!$E86,0),IF($O88=2016,OFFSET('2016'!K$1,Calculations!$E86,0),IF($O88=2017,OFFSET('2017'!K$1,Calculations!$E86,0),0))))))))))))))))</f>
        <v>9.207536021310499E-3</v>
      </c>
      <c r="AS88" s="33">
        <f ca="1">IF($O88=2002,OFFSET('2002'!L$1,Calculations!$E86,0),IF($O88=2003,OFFSET('2003'!L$1,Calculations!$E86,0),IF($O88=2004,OFFSET('2004'!L$1,Calculations!$E86,0),IF($O88=2005,OFFSET('2005'!L$1,Calculations!$E86,0),IF($O88=2006,OFFSET('2006'!L$1,Calculations!$E86,0),IF($O88=2007,OFFSET('2007'!L$1,Calculations!$E86,0),IF($O88=2008,OFFSET('2008'!L$1,Calculations!$E86,0),IF($O88=2009,OFFSET('2009'!L$1,Calculations!$E86,0),IF($O88=2010,OFFSET('2010'!L$1,Calculations!$E86,0),IF($O88=2011,OFFSET('2011'!L$1,Calculations!$E86,0),IF($O88=2012,OFFSET('2012'!L$1,Calculations!$E86,0),IF($O88=2013,OFFSET('2013'!L$1,Calculations!$E86,0),IF($O88=2014,OFFSET('2014'!L$1,Calculations!$E86,0),IF($O88=2015,OFFSET('2015'!L$1,Calculations!$E86,0),IF($O88=2016,OFFSET('2016'!L$1,Calculations!$E86,0),IF($O88=2017,OFFSET('2017'!L$1,Calculations!$E86,0),0))))))))))))))))</f>
        <v>8.2053296573896317E-2</v>
      </c>
      <c r="AT88" s="33">
        <f ca="1">IF($O88=2002,OFFSET('2002'!M$1,Calculations!$E86,0),IF($O88=2003,OFFSET('2003'!M$1,Calculations!$E86,0),IF($O88=2004,OFFSET('2004'!M$1,Calculations!$E86,0),IF($O88=2005,OFFSET('2005'!M$1,Calculations!$E86,0),IF($O88=2006,OFFSET('2006'!M$1,Calculations!$E86,0),IF($O88=2007,OFFSET('2007'!M$1,Calculations!$E86,0),IF($O88=2008,OFFSET('2008'!M$1,Calculations!$E86,0),IF($O88=2009,OFFSET('2009'!M$1,Calculations!$E86,0),IF($O88=2010,OFFSET('2010'!M$1,Calculations!$E86,0),IF($O88=2011,OFFSET('2011'!M$1,Calculations!$E86,0),IF($O88=2012,OFFSET('2012'!M$1,Calculations!$E86,0),IF($O88=2013,OFFSET('2013'!M$1,Calculations!$E86,0),IF($O88=2014,OFFSET('2014'!M$1,Calculations!$E86,0),IF($O88=2015,OFFSET('2015'!M$1,Calculations!$E86,0),IF($O88=2016,OFFSET('2016'!M$1,Calculations!$E86,0),IF($O88=2017,OFFSET('2017'!M$1,Calculations!$E86,0),0))))))))))))))))</f>
        <v>7.4750244947114658E-2</v>
      </c>
      <c r="AU88" s="33">
        <f ca="1">IF($O88=2002,OFFSET('2002'!N$1,Calculations!$E86,0),IF($O88=2003,OFFSET('2003'!N$1,Calculations!$E86,0),IF($O88=2004,OFFSET('2004'!N$1,Calculations!$E86,0),IF($O88=2005,OFFSET('2005'!N$1,Calculations!$E86,0),IF($O88=2006,OFFSET('2006'!N$1,Calculations!$E86,0),IF($O88=2007,OFFSET('2007'!N$1,Calculations!$E86,0),IF($O88=2008,OFFSET('2008'!N$1,Calculations!$E86,0),IF($O88=2009,OFFSET('2009'!N$1,Calculations!$E86,0),IF($O88=2010,OFFSET('2010'!N$1,Calculations!$E86,0),IF($O88=2011,OFFSET('2011'!N$1,Calculations!$E86,0),IF($O88=2012,OFFSET('2012'!N$1,Calculations!$E86,0),IF($O88=2013,OFFSET('2013'!N$1,Calculations!$E86,0),IF($O88=2014,OFFSET('2014'!N$1,Calculations!$E86,0),IF($O88=2015,OFFSET('2015'!N$1,Calculations!$E86,0),IF($O88=2016,OFFSET('2016'!N$1,Calculations!$E86,0),IF($O88=2017,OFFSET('2017'!N$1,Calculations!$E86,0),0))))))))))))))))</f>
        <v>3.3602047367016524E-2</v>
      </c>
      <c r="AV88" s="33">
        <f ca="1">IF($O88=2002,OFFSET('2002'!O$1,Calculations!$E86,0),IF($O88=2003,OFFSET('2003'!O$1,Calculations!$E86,0),IF($O88=2004,OFFSET('2004'!O$1,Calculations!$E86,0),IF($O88=2005,OFFSET('2005'!O$1,Calculations!$E86,0),IF($O88=2006,OFFSET('2006'!O$1,Calculations!$E86,0),IF($O88=2007,OFFSET('2007'!O$1,Calculations!$E86,0),IF($O88=2008,OFFSET('2008'!O$1,Calculations!$E86,0),IF($O88=2009,OFFSET('2009'!O$1,Calculations!$E86,0),IF($O88=2010,OFFSET('2010'!O$1,Calculations!$E86,0),IF($O88=2011,OFFSET('2011'!O$1,Calculations!$E86,0),IF($O88=2012,OFFSET('2012'!O$1,Calculations!$E86,0),IF($O88=2013,OFFSET('2013'!O$1,Calculations!$E86,0),IF($O88=2014,OFFSET('2014'!O$1,Calculations!$E86,0),IF($O88=2015,OFFSET('2015'!O$1,Calculations!$E86,0),IF($O88=2016,OFFSET('2016'!O$1,Calculations!$E86,0),IF($O88=2017,OFFSET('2017'!O$1,Calculations!$E86,0),0))))))))))))))))</f>
        <v>4.1046118088383508E-2</v>
      </c>
      <c r="AW88" s="33">
        <f ca="1">IF($O88=2002,OFFSET('2002'!P$1,Calculations!$E86,0),IF($O88=2003,OFFSET('2003'!P$1,Calculations!$E86,0),IF($O88=2004,OFFSET('2004'!P$1,Calculations!$E86,0),IF($O88=2005,OFFSET('2005'!P$1,Calculations!$E86,0),IF($O88=2006,OFFSET('2006'!P$1,Calculations!$E86,0),IF($O88=2007,OFFSET('2007'!P$1,Calculations!$E86,0),IF($O88=2008,OFFSET('2008'!P$1,Calculations!$E86,0),IF($O88=2009,OFFSET('2009'!P$1,Calculations!$E86,0),IF($O88=2010,OFFSET('2010'!P$1,Calculations!$E86,0),IF($O88=2011,OFFSET('2011'!P$1,Calculations!$E86,0),IF($O88=2012,OFFSET('2012'!P$1,Calculations!$E86,0),IF($O88=2013,OFFSET('2013'!P$1,Calculations!$E86,0),IF($O88=2014,OFFSET('2014'!P$1,Calculations!$E86,0),IF($O88=2015,OFFSET('2015'!P$1,Calculations!$E86,0),IF($O88=2016,OFFSET('2016'!P$1,Calculations!$E86,0),IF($O88=2017,OFFSET('2017'!P$1,Calculations!$E86,0),0))))))))))))))))</f>
        <v>3.7539661399351179E-2</v>
      </c>
      <c r="AX88" s="37">
        <f ca="1">IF($O88=2002,OFFSET('2002'!Q$1,Calculations!$E86,0),IF($O88=2003,OFFSET('2003'!Q$1,Calculations!$E86,0),IF($O88=2004,OFFSET('2004'!Q$1,Calculations!$E86,0),IF($O88=2005,OFFSET('2005'!Q$1,Calculations!$E86,0),IF($O88=2006,OFFSET('2006'!Q$1,Calculations!$E86,0),IF($O88=2007,OFFSET('2007'!Q$1,Calculations!$E86,0),IF($O88=2008,OFFSET('2008'!Q$1,Calculations!$E86,0),IF($O88=2009,OFFSET('2009'!Q$1,Calculations!$E86,0),IF($O88=2010,OFFSET('2010'!Q$1,Calculations!$E86,0),IF($O88=2011,OFFSET('2011'!Q$1,Calculations!$E86,0),IF($O88=2012,OFFSET('2012'!Q$1,Calculations!$E86,0),IF($O88=2013,OFFSET('2013'!Q$1,Calculations!$E86,0),IF($O88=2014,OFFSET('2014'!Q$1,Calculations!$E86,0),IF($O88=2015,OFFSET('2015'!Q$1,Calculations!$E86,0),IF($O88=2016,OFFSET('2016'!Q$1,Calculations!$E86,0),IF($O88=2017,OFFSET('2017'!Q$1,Calculations!$E86,0),0))))))))))))))))</f>
        <v>3.8628656093101933E-2</v>
      </c>
      <c r="AY88" s="33">
        <f ca="1">IF($O88=2002,OFFSET('2002'!K$1,Calculations!$F86,0),IF($O88=2003,OFFSET('2003'!K$1,Calculations!$F86,0),IF($O88=2004,OFFSET('2004'!K$1,Calculations!$F86,0),IF($O88=2005,OFFSET('2005'!K$1,Calculations!$F86,0),IF($O88=2006,OFFSET('2006'!K$1,Calculations!$F86,0),IF($O88=2007,OFFSET('2007'!K$1,Calculations!$F86,0),IF($O88=2008,OFFSET('2008'!K$1,Calculations!$F86,0),IF($O88=2009,OFFSET('2009'!K$1,Calculations!$F86,0),IF($O88=2010,OFFSET('2010'!K$1,Calculations!$F86,0),IF($O88=2011,OFFSET('2011'!K$1,Calculations!$F86,0),IF($O88=2012,OFFSET('2012'!K$1,Calculations!$F86,0),IF($O88=2013,OFFSET('2013'!K$1,Calculations!$F86,0),IF($O88=2014,OFFSET('2014'!K$1,Calculations!$F86,0),IF($O88=2015,OFFSET('2015'!K$1,Calculations!$F86,0),IF($O88=2016,OFFSET('2016'!K$1,Calculations!$F86,0),IF($O88=2017,OFFSET('2017'!K$1,Calculations!$F86,0),0))))))))))))))))</f>
        <v>6.2321016283997752E-4</v>
      </c>
      <c r="AZ88" s="33">
        <f ca="1">IF($O88=2002,OFFSET('2002'!L$1,Calculations!$F86,0),IF($O88=2003,OFFSET('2003'!L$1,Calculations!$F86,0),IF($O88=2004,OFFSET('2004'!L$1,Calculations!$F86,0),IF($O88=2005,OFFSET('2005'!L$1,Calculations!$F86,0),IF($O88=2006,OFFSET('2006'!L$1,Calculations!$F86,0),IF($O88=2007,OFFSET('2007'!L$1,Calculations!$F86,0),IF($O88=2008,OFFSET('2008'!L$1,Calculations!$F86,0),IF($O88=2009,OFFSET('2009'!L$1,Calculations!$F86,0),IF($O88=2010,OFFSET('2010'!L$1,Calculations!$F86,0),IF($O88=2011,OFFSET('2011'!L$1,Calculations!$F86,0),IF($O88=2012,OFFSET('2012'!L$1,Calculations!$F86,0),IF($O88=2013,OFFSET('2013'!L$1,Calculations!$F86,0),IF($O88=2014,OFFSET('2014'!L$1,Calculations!$F86,0),IF($O88=2015,OFFSET('2015'!L$1,Calculations!$F86,0),IF($O88=2016,OFFSET('2016'!L$1,Calculations!$F86,0),IF($O88=2017,OFFSET('2017'!L$1,Calculations!$F86,0),0))))))))))))))))</f>
        <v>1.1663601297585697E-2</v>
      </c>
      <c r="BA88" s="33">
        <f ca="1">IF($O88=2002,OFFSET('2002'!M$1,Calculations!$F86,0),IF($O88=2003,OFFSET('2003'!M$1,Calculations!$F86,0),IF($O88=2004,OFFSET('2004'!M$1,Calculations!$F86,0),IF($O88=2005,OFFSET('2005'!M$1,Calculations!$F86,0),IF($O88=2006,OFFSET('2006'!M$1,Calculations!$F86,0),IF($O88=2007,OFFSET('2007'!M$1,Calculations!$F86,0),IF($O88=2008,OFFSET('2008'!M$1,Calculations!$F86,0),IF($O88=2009,OFFSET('2009'!M$1,Calculations!$F86,0),IF($O88=2010,OFFSET('2010'!M$1,Calculations!$F86,0),IF($O88=2011,OFFSET('2011'!M$1,Calculations!$F86,0),IF($O88=2012,OFFSET('2012'!M$1,Calculations!$F86,0),IF($O88=2013,OFFSET('2013'!M$1,Calculations!$F86,0),IF($O88=2014,OFFSET('2014'!M$1,Calculations!$F86,0),IF($O88=2015,OFFSET('2015'!M$1,Calculations!$F86,0),IF($O88=2016,OFFSET('2016'!M$1,Calculations!$F86,0),IF($O88=2017,OFFSET('2017'!M$1,Calculations!$F86,0),0))))))))))))))))</f>
        <v>2.2154460893418586E-2</v>
      </c>
      <c r="BB88" s="33">
        <f ca="1">IF($O88=2002,OFFSET('2002'!N$1,Calculations!$F86,0),IF($O88=2003,OFFSET('2003'!N$1,Calculations!$F86,0),IF($O88=2004,OFFSET('2004'!N$1,Calculations!$F86,0),IF($O88=2005,OFFSET('2005'!N$1,Calculations!$F86,0),IF($O88=2006,OFFSET('2006'!N$1,Calculations!$F86,0),IF($O88=2007,OFFSET('2007'!N$1,Calculations!$F86,0),IF($O88=2008,OFFSET('2008'!N$1,Calculations!$F86,0),IF($O88=2009,OFFSET('2009'!N$1,Calculations!$F86,0),IF($O88=2010,OFFSET('2010'!N$1,Calculations!$F86,0),IF($O88=2011,OFFSET('2011'!N$1,Calculations!$F86,0),IF($O88=2012,OFFSET('2012'!N$1,Calculations!$F86,0),IF($O88=2013,OFFSET('2013'!N$1,Calculations!$F86,0),IF($O88=2014,OFFSET('2014'!N$1,Calculations!$F86,0),IF($O88=2015,OFFSET('2015'!N$1,Calculations!$F86,0),IF($O88=2016,OFFSET('2016'!N$1,Calculations!$F86,0),IF($O88=2017,OFFSET('2017'!N$1,Calculations!$F86,0),0))))))))))))))))</f>
        <v>1.7705373410972339E-2</v>
      </c>
      <c r="BC88" s="33">
        <f ca="1">IF($O88=2002,OFFSET('2002'!O$1,Calculations!$F86,0),IF($O88=2003,OFFSET('2003'!O$1,Calculations!$F86,0),IF($O88=2004,OFFSET('2004'!O$1,Calculations!$F86,0),IF($O88=2005,OFFSET('2005'!O$1,Calculations!$F86,0),IF($O88=2006,OFFSET('2006'!O$1,Calculations!$F86,0),IF($O88=2007,OFFSET('2007'!O$1,Calculations!$F86,0),IF($O88=2008,OFFSET('2008'!O$1,Calculations!$F86,0),IF($O88=2009,OFFSET('2009'!O$1,Calculations!$F86,0),IF($O88=2010,OFFSET('2010'!O$1,Calculations!$F86,0),IF($O88=2011,OFFSET('2011'!O$1,Calculations!$F86,0),IF($O88=2012,OFFSET('2012'!O$1,Calculations!$F86,0),IF($O88=2013,OFFSET('2013'!O$1,Calculations!$F86,0),IF($O88=2014,OFFSET('2014'!O$1,Calculations!$F86,0),IF($O88=2015,OFFSET('2015'!O$1,Calculations!$F86,0),IF($O88=2016,OFFSET('2016'!O$1,Calculations!$F86,0),IF($O88=2017,OFFSET('2017'!O$1,Calculations!$F86,0),0))))))))))))))))</f>
        <v>1.298965982968419E-2</v>
      </c>
      <c r="BD88" s="33">
        <f ca="1">IF($O88=2002,OFFSET('2002'!P$1,Calculations!$F86,0),IF($O88=2003,OFFSET('2003'!P$1,Calculations!$F86,0),IF($O88=2004,OFFSET('2004'!P$1,Calculations!$F86,0),IF($O88=2005,OFFSET('2005'!P$1,Calculations!$F86,0),IF($O88=2006,OFFSET('2006'!P$1,Calculations!$F86,0),IF($O88=2007,OFFSET('2007'!P$1,Calculations!$F86,0),IF($O88=2008,OFFSET('2008'!P$1,Calculations!$F86,0),IF($O88=2009,OFFSET('2009'!P$1,Calculations!$F86,0),IF($O88=2010,OFFSET('2010'!P$1,Calculations!$F86,0),IF($O88=2011,OFFSET('2011'!P$1,Calculations!$F86,0),IF($O88=2012,OFFSET('2012'!P$1,Calculations!$F86,0),IF($O88=2013,OFFSET('2013'!P$1,Calculations!$F86,0),IF($O88=2014,OFFSET('2014'!P$1,Calculations!$F86,0),IF($O88=2015,OFFSET('2015'!P$1,Calculations!$F86,0),IF($O88=2016,OFFSET('2016'!P$1,Calculations!$F86,0),IF($O88=2017,OFFSET('2017'!P$1,Calculations!$F86,0),0))))))))))))))))</f>
        <v>1.5505963940512991E-2</v>
      </c>
      <c r="BE88" s="37">
        <f ca="1">IF($O88=2002,OFFSET('2002'!Q$1,Calculations!$F86,0),IF($O88=2003,OFFSET('2003'!Q$1,Calculations!$F86,0),IF($O88=2004,OFFSET('2004'!Q$1,Calculations!$F86,0),IF($O88=2005,OFFSET('2005'!Q$1,Calculations!$F86,0),IF($O88=2006,OFFSET('2006'!Q$1,Calculations!$F86,0),IF($O88=2007,OFFSET('2007'!Q$1,Calculations!$F86,0),IF($O88=2008,OFFSET('2008'!Q$1,Calculations!$F86,0),IF($O88=2009,OFFSET('2009'!Q$1,Calculations!$F86,0),IF($O88=2010,OFFSET('2010'!Q$1,Calculations!$F86,0),IF($O88=2011,OFFSET('2011'!Q$1,Calculations!$F86,0),IF($O88=2012,OFFSET('2012'!Q$1,Calculations!$F86,0),IF($O88=2013,OFFSET('2013'!Q$1,Calculations!$F86,0),IF($O88=2014,OFFSET('2014'!Q$1,Calculations!$F86,0),IF($O88=2015,OFFSET('2015'!Q$1,Calculations!$F86,0),IF($O88=2016,OFFSET('2016'!Q$1,Calculations!$F86,0),IF($O88=2017,OFFSET('2017'!Q$1,Calculations!$F86,0),0))))))))))))))))</f>
        <v>8.8473265453554526E-3</v>
      </c>
      <c r="BF88" s="33">
        <f ca="1">IF($O88=2002,OFFSET('2002'!K$1,Calculations!$G86,0),IF($O88=2003,OFFSET('2003'!K$1,Calculations!$G86,0),IF($O88=2004,OFFSET('2004'!K$1,Calculations!$G86,0),IF($O88=2005,OFFSET('2005'!K$1,Calculations!$G86,0),IF($O88=2006,OFFSET('2006'!K$1,Calculations!$G86,0),IF($O88=2007,OFFSET('2007'!K$1,Calculations!$G86,0),IF($O88=2008,OFFSET('2008'!K$1,Calculations!$G86,0),IF($O88=2009,OFFSET('2009'!K$1,Calculations!$G86,0),IF($O88=2010,OFFSET('2010'!K$1,Calculations!$G86,0),IF($O88=2011,OFFSET('2011'!K$1,Calculations!$G86,0),IF($O88=2012,OFFSET('2012'!K$1,Calculations!$G86,0),IF($O88=2013,OFFSET('2013'!K$1,Calculations!$G86,0),IF($O88=2014,OFFSET('2014'!K$1,Calculations!$G86,0),IF($O88=2015,OFFSET('2015'!K$1,Calculations!$G86,0),IF($O88=2016,OFFSET('2016'!K$1,Calculations!$G86,0),IF($O88=2017,OFFSET('2017'!K$1,Calculations!$G86,0),0))))))))))))))))</f>
        <v>8.3376510609181304E-2</v>
      </c>
      <c r="BG88" s="33">
        <f ca="1">IF($O88=2002,OFFSET('2002'!L$1,Calculations!$G86,0),IF($O88=2003,OFFSET('2003'!L$1,Calculations!$G86,0),IF($O88=2004,OFFSET('2004'!L$1,Calculations!$G86,0),IF($O88=2005,OFFSET('2005'!L$1,Calculations!$G86,0),IF($O88=2006,OFFSET('2006'!L$1,Calculations!$G86,0),IF($O88=2007,OFFSET('2007'!L$1,Calculations!$G86,0),IF($O88=2008,OFFSET('2008'!L$1,Calculations!$G86,0),IF($O88=2009,OFFSET('2009'!L$1,Calculations!$G86,0),IF($O88=2010,OFFSET('2010'!L$1,Calculations!$G86,0),IF($O88=2011,OFFSET('2011'!L$1,Calculations!$G86,0),IF($O88=2012,OFFSET('2012'!L$1,Calculations!$G86,0),IF($O88=2013,OFFSET('2013'!L$1,Calculations!$G86,0),IF($O88=2014,OFFSET('2014'!L$1,Calculations!$G86,0),IF($O88=2015,OFFSET('2015'!L$1,Calculations!$G86,0),IF($O88=2016,OFFSET('2016'!L$1,Calculations!$G86,0),IF($O88=2017,OFFSET('2017'!L$1,Calculations!$G86,0),0))))))))))))))))</f>
        <v>0.13406275118388419</v>
      </c>
      <c r="BH88" s="33">
        <f ca="1">IF($O88=2002,OFFSET('2002'!M$1,Calculations!$G86,0),IF($O88=2003,OFFSET('2003'!M$1,Calculations!$G86,0),IF($O88=2004,OFFSET('2004'!M$1,Calculations!$G86,0),IF($O88=2005,OFFSET('2005'!M$1,Calculations!$G86,0),IF($O88=2006,OFFSET('2006'!M$1,Calculations!$G86,0),IF($O88=2007,OFFSET('2007'!M$1,Calculations!$G86,0),IF($O88=2008,OFFSET('2008'!M$1,Calculations!$G86,0),IF($O88=2009,OFFSET('2009'!M$1,Calculations!$G86,0),IF($O88=2010,OFFSET('2010'!M$1,Calculations!$G86,0),IF($O88=2011,OFFSET('2011'!M$1,Calculations!$G86,0),IF($O88=2012,OFFSET('2012'!M$1,Calculations!$G86,0),IF($O88=2013,OFFSET('2013'!M$1,Calculations!$G86,0),IF($O88=2014,OFFSET('2014'!M$1,Calculations!$G86,0),IF($O88=2015,OFFSET('2015'!M$1,Calculations!$G86,0),IF($O88=2016,OFFSET('2016'!M$1,Calculations!$G86,0),IF($O88=2017,OFFSET('2017'!M$1,Calculations!$G86,0),0))))))))))))))))</f>
        <v>9.1704594871201542E-2</v>
      </c>
      <c r="BI88" s="33">
        <f ca="1">IF($O88=2002,OFFSET('2002'!N$1,Calculations!$G86,0),IF($O88=2003,OFFSET('2003'!N$1,Calculations!$G86,0),IF($O88=2004,OFFSET('2004'!N$1,Calculations!$G86,0),IF($O88=2005,OFFSET('2005'!N$1,Calculations!$G86,0),IF($O88=2006,OFFSET('2006'!N$1,Calculations!$G86,0),IF($O88=2007,OFFSET('2007'!N$1,Calculations!$G86,0),IF($O88=2008,OFFSET('2008'!N$1,Calculations!$G86,0),IF($O88=2009,OFFSET('2009'!N$1,Calculations!$G86,0),IF($O88=2010,OFFSET('2010'!N$1,Calculations!$G86,0),IF($O88=2011,OFFSET('2011'!N$1,Calculations!$G86,0),IF($O88=2012,OFFSET('2012'!N$1,Calculations!$G86,0),IF($O88=2013,OFFSET('2013'!N$1,Calculations!$G86,0),IF($O88=2014,OFFSET('2014'!N$1,Calculations!$G86,0),IF($O88=2015,OFFSET('2015'!N$1,Calculations!$G86,0),IF($O88=2016,OFFSET('2016'!N$1,Calculations!$G86,0),IF($O88=2017,OFFSET('2017'!N$1,Calculations!$G86,0),0))))))))))))))))</f>
        <v>0.11437513159978561</v>
      </c>
      <c r="BJ88" s="33">
        <f ca="1">IF($O88=2002,OFFSET('2002'!O$1,Calculations!$G86,0),IF($O88=2003,OFFSET('2003'!O$1,Calculations!$G86,0),IF($O88=2004,OFFSET('2004'!O$1,Calculations!$G86,0),IF($O88=2005,OFFSET('2005'!O$1,Calculations!$G86,0),IF($O88=2006,OFFSET('2006'!O$1,Calculations!$G86,0),IF($O88=2007,OFFSET('2007'!O$1,Calculations!$G86,0),IF($O88=2008,OFFSET('2008'!O$1,Calculations!$G86,0),IF($O88=2009,OFFSET('2009'!O$1,Calculations!$G86,0),IF($O88=2010,OFFSET('2010'!O$1,Calculations!$G86,0),IF($O88=2011,OFFSET('2011'!O$1,Calculations!$G86,0),IF($O88=2012,OFFSET('2012'!O$1,Calculations!$G86,0),IF($O88=2013,OFFSET('2013'!O$1,Calculations!$G86,0),IF($O88=2014,OFFSET('2014'!O$1,Calculations!$G86,0),IF($O88=2015,OFFSET('2015'!O$1,Calculations!$G86,0),IF($O88=2016,OFFSET('2016'!O$1,Calculations!$G86,0),IF($O88=2017,OFFSET('2017'!O$1,Calculations!$G86,0),0))))))))))))))))</f>
        <v>0.12580827327552369</v>
      </c>
      <c r="BK88" s="33">
        <f ca="1">IF($O88=2002,OFFSET('2002'!P$1,Calculations!$G86,0),IF($O88=2003,OFFSET('2003'!P$1,Calculations!$G86,0),IF($O88=2004,OFFSET('2004'!P$1,Calculations!$G86,0),IF($O88=2005,OFFSET('2005'!P$1,Calculations!$G86,0),IF($O88=2006,OFFSET('2006'!P$1,Calculations!$G86,0),IF($O88=2007,OFFSET('2007'!P$1,Calculations!$G86,0),IF($O88=2008,OFFSET('2008'!P$1,Calculations!$G86,0),IF($O88=2009,OFFSET('2009'!P$1,Calculations!$G86,0),IF($O88=2010,OFFSET('2010'!P$1,Calculations!$G86,0),IF($O88=2011,OFFSET('2011'!P$1,Calculations!$G86,0),IF($O88=2012,OFFSET('2012'!P$1,Calculations!$G86,0),IF($O88=2013,OFFSET('2013'!P$1,Calculations!$G86,0),IF($O88=2014,OFFSET('2014'!P$1,Calculations!$G86,0),IF($O88=2015,OFFSET('2015'!P$1,Calculations!$G86,0),IF($O88=2016,OFFSET('2016'!P$1,Calculations!$G86,0),IF($O88=2017,OFFSET('2017'!P$1,Calculations!$G86,0),0))))))))))))))))</f>
        <v>0.13686454790886585</v>
      </c>
      <c r="BL88" s="37">
        <f ca="1">IF($O88=2002,OFFSET('2002'!Q$1,Calculations!$G86,0),IF($O88=2003,OFFSET('2003'!Q$1,Calculations!$G86,0),IF($O88=2004,OFFSET('2004'!Q$1,Calculations!$G86,0),IF($O88=2005,OFFSET('2005'!Q$1,Calculations!$G86,0),IF($O88=2006,OFFSET('2006'!Q$1,Calculations!$G86,0),IF($O88=2007,OFFSET('2007'!Q$1,Calculations!$G86,0),IF($O88=2008,OFFSET('2008'!Q$1,Calculations!$G86,0),IF($O88=2009,OFFSET('2009'!Q$1,Calculations!$G86,0),IF($O88=2010,OFFSET('2010'!Q$1,Calculations!$G86,0),IF($O88=2011,OFFSET('2011'!Q$1,Calculations!$G86,0),IF($O88=2012,OFFSET('2012'!Q$1,Calculations!$G86,0),IF($O88=2013,OFFSET('2013'!Q$1,Calculations!$G86,0),IF($O88=2014,OFFSET('2014'!Q$1,Calculations!$G86,0),IF($O88=2015,OFFSET('2015'!Q$1,Calculations!$G86,0),IF($O88=2016,OFFSET('2016'!Q$1,Calculations!$G86,0),IF($O88=2017,OFFSET('2017'!Q$1,Calculations!$G86,0),0))))))))))))))))</f>
        <v>0.10935715239546027</v>
      </c>
      <c r="BM88" s="33">
        <f ca="1">IF($O88=2002,OFFSET('2002'!K$1,Calculations!$H86,0),IF($O88=2003,OFFSET('2003'!K$1,Calculations!$H86,0),IF($O88=2004,OFFSET('2004'!K$1,Calculations!$H86,0),IF($O88=2005,OFFSET('2005'!K$1,Calculations!$H86,0),IF($O88=2006,OFFSET('2006'!K$1,Calculations!$H86,0),IF($O88=2007,OFFSET('2007'!K$1,Calculations!$H86,0),IF($O88=2008,OFFSET('2008'!K$1,Calculations!$H86,0),IF($O88=2009,OFFSET('2009'!K$1,Calculations!$H86,0),IF($O88=2010,OFFSET('2010'!K$1,Calculations!$H86,0),IF($O88=2011,OFFSET('2011'!K$1,Calculations!$H86,0),IF($O88=2012,OFFSET('2012'!K$1,Calculations!$H86,0),IF($O88=2013,OFFSET('2013'!K$1,Calculations!$H86,0),IF($O88=2014,OFFSET('2014'!K$1,Calculations!$H86,0),IF($O88=2015,OFFSET('2015'!K$1,Calculations!$H86,0),IF($O88=2016,OFFSET('2016'!K$1,Calculations!$H86,0),IF($O88=2017,OFFSET('2017'!K$1,Calculations!$H86,0),0))))))))))))))))</f>
        <v>6.5284794455844073E-3</v>
      </c>
      <c r="BN88" s="33">
        <f ca="1">IF($O88=2002,OFFSET('2002'!L$1,Calculations!$H86,0),IF($O88=2003,OFFSET('2003'!L$1,Calculations!$H86,0),IF($O88=2004,OFFSET('2004'!L$1,Calculations!$H86,0),IF($O88=2005,OFFSET('2005'!L$1,Calculations!$H86,0),IF($O88=2006,OFFSET('2006'!L$1,Calculations!$H86,0),IF($O88=2007,OFFSET('2007'!L$1,Calculations!$H86,0),IF($O88=2008,OFFSET('2008'!L$1,Calculations!$H86,0),IF($O88=2009,OFFSET('2009'!L$1,Calculations!$H86,0),IF($O88=2010,OFFSET('2010'!L$1,Calculations!$H86,0),IF($O88=2011,OFFSET('2011'!L$1,Calculations!$H86,0),IF($O88=2012,OFFSET('2012'!L$1,Calculations!$H86,0),IF($O88=2013,OFFSET('2013'!L$1,Calculations!$H86,0),IF($O88=2014,OFFSET('2014'!L$1,Calculations!$H86,0),IF($O88=2015,OFFSET('2015'!L$1,Calculations!$H86,0),IF($O88=2016,OFFSET('2016'!L$1,Calculations!$H86,0),IF($O88=2017,OFFSET('2017'!L$1,Calculations!$H86,0),0))))))))))))))))</f>
        <v>3.4043394371077E-2</v>
      </c>
      <c r="BO88" s="33">
        <f ca="1">IF($O88=2002,OFFSET('2002'!M$1,Calculations!$H86,0),IF($O88=2003,OFFSET('2003'!M$1,Calculations!$H86,0),IF($O88=2004,OFFSET('2004'!M$1,Calculations!$H86,0),IF($O88=2005,OFFSET('2005'!M$1,Calculations!$H86,0),IF($O88=2006,OFFSET('2006'!M$1,Calculations!$H86,0),IF($O88=2007,OFFSET('2007'!M$1,Calculations!$H86,0),IF($O88=2008,OFFSET('2008'!M$1,Calculations!$H86,0),IF($O88=2009,OFFSET('2009'!M$1,Calculations!$H86,0),IF($O88=2010,OFFSET('2010'!M$1,Calculations!$H86,0),IF($O88=2011,OFFSET('2011'!M$1,Calculations!$H86,0),IF($O88=2012,OFFSET('2012'!M$1,Calculations!$H86,0),IF($O88=2013,OFFSET('2013'!M$1,Calculations!$H86,0),IF($O88=2014,OFFSET('2014'!M$1,Calculations!$H86,0),IF($O88=2015,OFFSET('2015'!M$1,Calculations!$H86,0),IF($O88=2016,OFFSET('2016'!M$1,Calculations!$H86,0),IF($O88=2017,OFFSET('2017'!M$1,Calculations!$H86,0),0))))))))))))))))</f>
        <v>4.7160999284567545E-2</v>
      </c>
      <c r="BP88" s="33">
        <f ca="1">IF($O88=2002,OFFSET('2002'!N$1,Calculations!$H86,0),IF($O88=2003,OFFSET('2003'!N$1,Calculations!$H86,0),IF($O88=2004,OFFSET('2004'!N$1,Calculations!$H86,0),IF($O88=2005,OFFSET('2005'!N$1,Calculations!$H86,0),IF($O88=2006,OFFSET('2006'!N$1,Calculations!$H86,0),IF($O88=2007,OFFSET('2007'!N$1,Calculations!$H86,0),IF($O88=2008,OFFSET('2008'!N$1,Calculations!$H86,0),IF($O88=2009,OFFSET('2009'!N$1,Calculations!$H86,0),IF($O88=2010,OFFSET('2010'!N$1,Calculations!$H86,0),IF($O88=2011,OFFSET('2011'!N$1,Calculations!$H86,0),IF($O88=2012,OFFSET('2012'!N$1,Calculations!$H86,0),IF($O88=2013,OFFSET('2013'!N$1,Calculations!$H86,0),IF($O88=2014,OFFSET('2014'!N$1,Calculations!$H86,0),IF($O88=2015,OFFSET('2015'!N$1,Calculations!$H86,0),IF($O88=2016,OFFSET('2016'!N$1,Calculations!$H86,0),IF($O88=2017,OFFSET('2017'!N$1,Calculations!$H86,0),0))))))))))))))))</f>
        <v>4.9376134124393116E-2</v>
      </c>
      <c r="BQ88" s="33">
        <f ca="1">IF($O88=2002,OFFSET('2002'!O$1,Calculations!$H86,0),IF($O88=2003,OFFSET('2003'!O$1,Calculations!$H86,0),IF($O88=2004,OFFSET('2004'!O$1,Calculations!$H86,0),IF($O88=2005,OFFSET('2005'!O$1,Calculations!$H86,0),IF($O88=2006,OFFSET('2006'!O$1,Calculations!$H86,0),IF($O88=2007,OFFSET('2007'!O$1,Calculations!$H86,0),IF($O88=2008,OFFSET('2008'!O$1,Calculations!$H86,0),IF($O88=2009,OFFSET('2009'!O$1,Calculations!$H86,0),IF($O88=2010,OFFSET('2010'!O$1,Calculations!$H86,0),IF($O88=2011,OFFSET('2011'!O$1,Calculations!$H86,0),IF($O88=2012,OFFSET('2012'!O$1,Calculations!$H86,0),IF($O88=2013,OFFSET('2013'!O$1,Calculations!$H86,0),IF($O88=2014,OFFSET('2014'!O$1,Calculations!$H86,0),IF($O88=2015,OFFSET('2015'!O$1,Calculations!$H86,0),IF($O88=2016,OFFSET('2016'!O$1,Calculations!$H86,0),IF($O88=2017,OFFSET('2017'!O$1,Calculations!$H86,0),0))))))))))))))))</f>
        <v>3.987137348699886E-2</v>
      </c>
      <c r="BR88" s="33">
        <f ca="1">IF($O88=2002,OFFSET('2002'!P$1,Calculations!$H86,0),IF($O88=2003,OFFSET('2003'!P$1,Calculations!$H86,0),IF($O88=2004,OFFSET('2004'!P$1,Calculations!$H86,0),IF($O88=2005,OFFSET('2005'!P$1,Calculations!$H86,0),IF($O88=2006,OFFSET('2006'!P$1,Calculations!$H86,0),IF($O88=2007,OFFSET('2007'!P$1,Calculations!$H86,0),IF($O88=2008,OFFSET('2008'!P$1,Calculations!$H86,0),IF($O88=2009,OFFSET('2009'!P$1,Calculations!$H86,0),IF($O88=2010,OFFSET('2010'!P$1,Calculations!$H86,0),IF($O88=2011,OFFSET('2011'!P$1,Calculations!$H86,0),IF($O88=2012,OFFSET('2012'!P$1,Calculations!$H86,0),IF($O88=2013,OFFSET('2013'!P$1,Calculations!$H86,0),IF($O88=2014,OFFSET('2014'!P$1,Calculations!$H86,0),IF($O88=2015,OFFSET('2015'!P$1,Calculations!$H86,0),IF($O88=2016,OFFSET('2016'!P$1,Calculations!$H86,0),IF($O88=2017,OFFSET('2017'!P$1,Calculations!$H86,0),0))))))))))))))))</f>
        <v>5.8438989306584692E-2</v>
      </c>
      <c r="BS88" s="37">
        <f ca="1">IF($O88=2002,OFFSET('2002'!Q$1,Calculations!$H86,0),IF($O88=2003,OFFSET('2003'!Q$1,Calculations!$H86,0),IF($O88=2004,OFFSET('2004'!Q$1,Calculations!$H86,0),IF($O88=2005,OFFSET('2005'!Q$1,Calculations!$H86,0),IF($O88=2006,OFFSET('2006'!Q$1,Calculations!$H86,0),IF($O88=2007,OFFSET('2007'!Q$1,Calculations!$H86,0),IF($O88=2008,OFFSET('2008'!Q$1,Calculations!$H86,0),IF($O88=2009,OFFSET('2009'!Q$1,Calculations!$H86,0),IF($O88=2010,OFFSET('2010'!Q$1,Calculations!$H86,0),IF($O88=2011,OFFSET('2011'!Q$1,Calculations!$H86,0),IF($O88=2012,OFFSET('2012'!Q$1,Calculations!$H86,0),IF($O88=2013,OFFSET('2013'!Q$1,Calculations!$H86,0),IF($O88=2014,OFFSET('2014'!Q$1,Calculations!$H86,0),IF($O88=2015,OFFSET('2015'!Q$1,Calculations!$H86,0),IF($O88=2016,OFFSET('2016'!Q$1,Calculations!$H86,0),IF($O88=2017,OFFSET('2017'!Q$1,Calculations!$H86,0),0))))))))))))))))</f>
        <v>2.7196866278731909E-2</v>
      </c>
      <c r="BT88" s="33">
        <f ca="1">IF($O88=2002,OFFSET('2002'!K$1,Calculations!$I86,0),IF($O88=2003,OFFSET('2003'!K$1,Calculations!$I86,0),IF($O88=2004,OFFSET('2004'!K$1,Calculations!$I86,0),IF($O88=2005,OFFSET('2005'!K$1,Calculations!$I86,0),IF($O88=2006,OFFSET('2006'!K$1,Calculations!$I86,0),IF($O88=2007,OFFSET('2007'!K$1,Calculations!$I86,0),IF($O88=2008,OFFSET('2008'!K$1,Calculations!$I86,0),IF($O88=2009,OFFSET('2009'!K$1,Calculations!$I86,0),IF($O88=2010,OFFSET('2010'!K$1,Calculations!$I86,0),IF($O88=2011,OFFSET('2011'!K$1,Calculations!$I86,0),IF($O88=2012,OFFSET('2012'!K$1,Calculations!$I86,0),IF($O88=2013,OFFSET('2013'!K$1,Calculations!$I86,0),IF($O88=2014,OFFSET('2014'!K$1,Calculations!$I86,0),IF($O88=2015,OFFSET('2015'!K$1,Calculations!$I86,0),IF($O88=2016,OFFSET('2016'!K$1,Calculations!$I86,0),IF($O88=2017,OFFSET('2017'!K$1,Calculations!$I86,0),0))))))))))))))))</f>
        <v>0.14427765979337689</v>
      </c>
      <c r="BU88" s="33">
        <f ca="1">IF($O88=2002,OFFSET('2002'!L$1,Calculations!$I86,0),IF($O88=2003,OFFSET('2003'!L$1,Calculations!$I86,0),IF($O88=2004,OFFSET('2004'!L$1,Calculations!$I86,0),IF($O88=2005,OFFSET('2005'!L$1,Calculations!$I86,0),IF($O88=2006,OFFSET('2006'!L$1,Calculations!$I86,0),IF($O88=2007,OFFSET('2007'!L$1,Calculations!$I86,0),IF($O88=2008,OFFSET('2008'!L$1,Calculations!$I86,0),IF($O88=2009,OFFSET('2009'!L$1,Calculations!$I86,0),IF($O88=2010,OFFSET('2010'!L$1,Calculations!$I86,0),IF($O88=2011,OFFSET('2011'!L$1,Calculations!$I86,0),IF($O88=2012,OFFSET('2012'!L$1,Calculations!$I86,0),IF($O88=2013,OFFSET('2013'!L$1,Calculations!$I86,0),IF($O88=2014,OFFSET('2014'!L$1,Calculations!$I86,0),IF($O88=2015,OFFSET('2015'!L$1,Calculations!$I86,0),IF($O88=2016,OFFSET('2016'!L$1,Calculations!$I86,0),IF($O88=2017,OFFSET('2017'!L$1,Calculations!$I86,0),0))))))))))))))))</f>
        <v>2.9410890585310639E-2</v>
      </c>
      <c r="BV88" s="33">
        <f ca="1">IF($O88=2002,OFFSET('2002'!M$1,Calculations!$I86,0),IF($O88=2003,OFFSET('2003'!M$1,Calculations!$I86,0),IF($O88=2004,OFFSET('2004'!M$1,Calculations!$I86,0),IF($O88=2005,OFFSET('2005'!M$1,Calculations!$I86,0),IF($O88=2006,OFFSET('2006'!M$1,Calculations!$I86,0),IF($O88=2007,OFFSET('2007'!M$1,Calculations!$I86,0),IF($O88=2008,OFFSET('2008'!M$1,Calculations!$I86,0),IF($O88=2009,OFFSET('2009'!M$1,Calculations!$I86,0),IF($O88=2010,OFFSET('2010'!M$1,Calculations!$I86,0),IF($O88=2011,OFFSET('2011'!M$1,Calculations!$I86,0),IF($O88=2012,OFFSET('2012'!M$1,Calculations!$I86,0),IF($O88=2013,OFFSET('2013'!M$1,Calculations!$I86,0),IF($O88=2014,OFFSET('2014'!M$1,Calculations!$I86,0),IF($O88=2015,OFFSET('2015'!M$1,Calculations!$I86,0),IF($O88=2016,OFFSET('2016'!M$1,Calculations!$I86,0),IF($O88=2017,OFFSET('2017'!M$1,Calculations!$I86,0),0))))))))))))))))</f>
        <v>6.0547556475233362E-2</v>
      </c>
      <c r="BW88" s="33">
        <f ca="1">IF($O88=2002,OFFSET('2002'!N$1,Calculations!$I86,0),IF($O88=2003,OFFSET('2003'!N$1,Calculations!$I86,0),IF($O88=2004,OFFSET('2004'!N$1,Calculations!$I86,0),IF($O88=2005,OFFSET('2005'!N$1,Calculations!$I86,0),IF($O88=2006,OFFSET('2006'!N$1,Calculations!$I86,0),IF($O88=2007,OFFSET('2007'!N$1,Calculations!$I86,0),IF($O88=2008,OFFSET('2008'!N$1,Calculations!$I86,0),IF($O88=2009,OFFSET('2009'!N$1,Calculations!$I86,0),IF($O88=2010,OFFSET('2010'!N$1,Calculations!$I86,0),IF($O88=2011,OFFSET('2011'!N$1,Calculations!$I86,0),IF($O88=2012,OFFSET('2012'!N$1,Calculations!$I86,0),IF($O88=2013,OFFSET('2013'!N$1,Calculations!$I86,0),IF($O88=2014,OFFSET('2014'!N$1,Calculations!$I86,0),IF($O88=2015,OFFSET('2015'!N$1,Calculations!$I86,0),IF($O88=2016,OFFSET('2016'!N$1,Calculations!$I86,0),IF($O88=2017,OFFSET('2017'!N$1,Calculations!$I86,0),0))))))))))))))))</f>
        <v>4.9802363297675158E-2</v>
      </c>
      <c r="BX88" s="33">
        <f ca="1">IF($O88=2002,OFFSET('2002'!O$1,Calculations!$I86,0),IF($O88=2003,OFFSET('2003'!O$1,Calculations!$I86,0),IF($O88=2004,OFFSET('2004'!O$1,Calculations!$I86,0),IF($O88=2005,OFFSET('2005'!O$1,Calculations!$I86,0),IF($O88=2006,OFFSET('2006'!O$1,Calculations!$I86,0),IF($O88=2007,OFFSET('2007'!O$1,Calculations!$I86,0),IF($O88=2008,OFFSET('2008'!O$1,Calculations!$I86,0),IF($O88=2009,OFFSET('2009'!O$1,Calculations!$I86,0),IF($O88=2010,OFFSET('2010'!O$1,Calculations!$I86,0),IF($O88=2011,OFFSET('2011'!O$1,Calculations!$I86,0),IF($O88=2012,OFFSET('2012'!O$1,Calculations!$I86,0),IF($O88=2013,OFFSET('2013'!O$1,Calculations!$I86,0),IF($O88=2014,OFFSET('2014'!O$1,Calculations!$I86,0),IF($O88=2015,OFFSET('2015'!O$1,Calculations!$I86,0),IF($O88=2016,OFFSET('2016'!O$1,Calculations!$I86,0),IF($O88=2017,OFFSET('2017'!O$1,Calculations!$I86,0),0))))))))))))))))</f>
        <v>7.7908016739078906E-2</v>
      </c>
      <c r="BY88" s="33">
        <f ca="1">IF($O88=2002,OFFSET('2002'!P$1,Calculations!$I86,0),IF($O88=2003,OFFSET('2003'!P$1,Calculations!$I86,0),IF($O88=2004,OFFSET('2004'!P$1,Calculations!$I86,0),IF($O88=2005,OFFSET('2005'!P$1,Calculations!$I86,0),IF($O88=2006,OFFSET('2006'!P$1,Calculations!$I86,0),IF($O88=2007,OFFSET('2007'!P$1,Calculations!$I86,0),IF($O88=2008,OFFSET('2008'!P$1,Calculations!$I86,0),IF($O88=2009,OFFSET('2009'!P$1,Calculations!$I86,0),IF($O88=2010,OFFSET('2010'!P$1,Calculations!$I86,0),IF($O88=2011,OFFSET('2011'!P$1,Calculations!$I86,0),IF($O88=2012,OFFSET('2012'!P$1,Calculations!$I86,0),IF($O88=2013,OFFSET('2013'!P$1,Calculations!$I86,0),IF($O88=2014,OFFSET('2014'!P$1,Calculations!$I86,0),IF($O88=2015,OFFSET('2015'!P$1,Calculations!$I86,0),IF($O88=2016,OFFSET('2016'!P$1,Calculations!$I86,0),IF($O88=2017,OFFSET('2017'!P$1,Calculations!$I86,0),0))))))))))))))))</f>
        <v>6.6832491064389529E-2</v>
      </c>
      <c r="BZ88" s="37">
        <f ca="1">IF($O88=2002,OFFSET('2002'!Q$1,Calculations!$I86,0),IF($O88=2003,OFFSET('2003'!Q$1,Calculations!$I86,0),IF($O88=2004,OFFSET('2004'!Q$1,Calculations!$I86,0),IF($O88=2005,OFFSET('2005'!Q$1,Calculations!$I86,0),IF($O88=2006,OFFSET('2006'!Q$1,Calculations!$I86,0),IF($O88=2007,OFFSET('2007'!Q$1,Calculations!$I86,0),IF($O88=2008,OFFSET('2008'!Q$1,Calculations!$I86,0),IF($O88=2009,OFFSET('2009'!Q$1,Calculations!$I86,0),IF($O88=2010,OFFSET('2010'!Q$1,Calculations!$I86,0),IF($O88=2011,OFFSET('2011'!Q$1,Calculations!$I86,0),IF($O88=2012,OFFSET('2012'!Q$1,Calculations!$I86,0),IF($O88=2013,OFFSET('2013'!Q$1,Calculations!$I86,0),IF($O88=2014,OFFSET('2014'!Q$1,Calculations!$I86,0),IF($O88=2015,OFFSET('2015'!Q$1,Calculations!$I86,0),IF($O88=2016,OFFSET('2016'!Q$1,Calculations!$I86,0),IF($O88=2017,OFFSET('2017'!Q$1,Calculations!$I86,0),0))))))))))))))))</f>
        <v>9.1214219053337264E-2</v>
      </c>
      <c r="CA88" s="33">
        <f ca="1">IF($O88=2002,OFFSET('2002'!K$1,Calculations!$J86,0),IF($O88=2003,OFFSET('2003'!K$1,Calculations!$J86,0),IF($O88=2004,OFFSET('2004'!K$1,Calculations!$J86,0),IF($O88=2005,OFFSET('2005'!K$1,Calculations!$J86,0),IF($O88=2006,OFFSET('2006'!K$1,Calculations!$J86,0),IF($O88=2007,OFFSET('2007'!K$1,Calculations!$J86,0),IF($O88=2008,OFFSET('2008'!K$1,Calculations!$J86,0),IF($O88=2009,OFFSET('2009'!K$1,Calculations!$J86,0),IF($O88=2010,OFFSET('2010'!K$1,Calculations!$J86,0),IF($O88=2011,OFFSET('2011'!K$1,Calculations!$J86,0),IF($O88=2012,OFFSET('2012'!K$1,Calculations!$J86,0),IF($O88=2013,OFFSET('2013'!K$1,Calculations!$J86,0),IF($O88=2014,OFFSET('2014'!K$1,Calculations!$J86,0),IF($O88=2015,OFFSET('2015'!K$1,Calculations!$J86,0),IF($O88=2016,OFFSET('2016'!K$1,Calculations!$J86,0),IF($O88=2017,OFFSET('2017'!K$1,Calculations!$J86,0),0))))))))))))))))</f>
        <v>1.4088678183193438E-2</v>
      </c>
      <c r="CB88" s="33">
        <f ca="1">IF($O88=2002,OFFSET('2002'!L$1,Calculations!$J86,0),IF($O88=2003,OFFSET('2003'!L$1,Calculations!$J86,0),IF($O88=2004,OFFSET('2004'!L$1,Calculations!$J86,0),IF($O88=2005,OFFSET('2005'!L$1,Calculations!$J86,0),IF($O88=2006,OFFSET('2006'!L$1,Calculations!$J86,0),IF($O88=2007,OFFSET('2007'!L$1,Calculations!$J86,0),IF($O88=2008,OFFSET('2008'!L$1,Calculations!$J86,0),IF($O88=2009,OFFSET('2009'!L$1,Calculations!$J86,0),IF($O88=2010,OFFSET('2010'!L$1,Calculations!$J86,0),IF($O88=2011,OFFSET('2011'!L$1,Calculations!$J86,0),IF($O88=2012,OFFSET('2012'!L$1,Calculations!$J86,0),IF($O88=2013,OFFSET('2013'!L$1,Calculations!$J86,0),IF($O88=2014,OFFSET('2014'!L$1,Calculations!$J86,0),IF($O88=2015,OFFSET('2015'!L$1,Calculations!$J86,0),IF($O88=2016,OFFSET('2016'!L$1,Calculations!$J86,0),IF($O88=2017,OFFSET('2017'!L$1,Calculations!$J86,0),0))))))))))))))))</f>
        <v>2.9884844762297271E-2</v>
      </c>
      <c r="CC88" s="33">
        <f ca="1">IF($O88=2002,OFFSET('2002'!M$1,Calculations!$J86,0),IF($O88=2003,OFFSET('2003'!M$1,Calculations!$J86,0),IF($O88=2004,OFFSET('2004'!M$1,Calculations!$J86,0),IF($O88=2005,OFFSET('2005'!M$1,Calculations!$J86,0),IF($O88=2006,OFFSET('2006'!M$1,Calculations!$J86,0),IF($O88=2007,OFFSET('2007'!M$1,Calculations!$J86,0),IF($O88=2008,OFFSET('2008'!M$1,Calculations!$J86,0),IF($O88=2009,OFFSET('2009'!M$1,Calculations!$J86,0),IF($O88=2010,OFFSET('2010'!M$1,Calculations!$J86,0),IF($O88=2011,OFFSET('2011'!M$1,Calculations!$J86,0),IF($O88=2012,OFFSET('2012'!M$1,Calculations!$J86,0),IF($O88=2013,OFFSET('2013'!M$1,Calculations!$J86,0),IF($O88=2014,OFFSET('2014'!M$1,Calculations!$J86,0),IF($O88=2015,OFFSET('2015'!M$1,Calculations!$J86,0),IF($O88=2016,OFFSET('2016'!M$1,Calculations!$J86,0),IF($O88=2017,OFFSET('2017'!M$1,Calculations!$J86,0),0))))))))))))))))</f>
        <v>4.7749711707511444E-3</v>
      </c>
      <c r="CD88" s="33">
        <f ca="1">IF($O88=2002,OFFSET('2002'!N$1,Calculations!$J86,0),IF($O88=2003,OFFSET('2003'!N$1,Calculations!$J86,0),IF($O88=2004,OFFSET('2004'!N$1,Calculations!$J86,0),IF($O88=2005,OFFSET('2005'!N$1,Calculations!$J86,0),IF($O88=2006,OFFSET('2006'!N$1,Calculations!$J86,0),IF($O88=2007,OFFSET('2007'!N$1,Calculations!$J86,0),IF($O88=2008,OFFSET('2008'!N$1,Calculations!$J86,0),IF($O88=2009,OFFSET('2009'!N$1,Calculations!$J86,0),IF($O88=2010,OFFSET('2010'!N$1,Calculations!$J86,0),IF($O88=2011,OFFSET('2011'!N$1,Calculations!$J86,0),IF($O88=2012,OFFSET('2012'!N$1,Calculations!$J86,0),IF($O88=2013,OFFSET('2013'!N$1,Calculations!$J86,0),IF($O88=2014,OFFSET('2014'!N$1,Calculations!$J86,0),IF($O88=2015,OFFSET('2015'!N$1,Calculations!$J86,0),IF($O88=2016,OFFSET('2016'!N$1,Calculations!$J86,0),IF($O88=2017,OFFSET('2017'!N$1,Calculations!$J86,0),0))))))))))))))))</f>
        <v>1.2834178442943031E-2</v>
      </c>
      <c r="CE88" s="33">
        <f ca="1">IF($O88=2002,OFFSET('2002'!O$1,Calculations!$J86,0),IF($O88=2003,OFFSET('2003'!O$1,Calculations!$J86,0),IF($O88=2004,OFFSET('2004'!O$1,Calculations!$J86,0),IF($O88=2005,OFFSET('2005'!O$1,Calculations!$J86,0),IF($O88=2006,OFFSET('2006'!O$1,Calculations!$J86,0),IF($O88=2007,OFFSET('2007'!O$1,Calculations!$J86,0),IF($O88=2008,OFFSET('2008'!O$1,Calculations!$J86,0),IF($O88=2009,OFFSET('2009'!O$1,Calculations!$J86,0),IF($O88=2010,OFFSET('2010'!O$1,Calculations!$J86,0),IF($O88=2011,OFFSET('2011'!O$1,Calculations!$J86,0),IF($O88=2012,OFFSET('2012'!O$1,Calculations!$J86,0),IF($O88=2013,OFFSET('2013'!O$1,Calculations!$J86,0),IF($O88=2014,OFFSET('2014'!O$1,Calculations!$J86,0),IF($O88=2015,OFFSET('2015'!O$1,Calculations!$J86,0),IF($O88=2016,OFFSET('2016'!O$1,Calculations!$J86,0),IF($O88=2017,OFFSET('2017'!O$1,Calculations!$J86,0),0))))))))))))))))</f>
        <v>3.9198452161623014E-4</v>
      </c>
      <c r="CF88" s="33">
        <f ca="1">IF($O88=2002,OFFSET('2002'!P$1,Calculations!$J86,0),IF($O88=2003,OFFSET('2003'!P$1,Calculations!$J86,0),IF($O88=2004,OFFSET('2004'!P$1,Calculations!$J86,0),IF($O88=2005,OFFSET('2005'!P$1,Calculations!$J86,0),IF($O88=2006,OFFSET('2006'!P$1,Calculations!$J86,0),IF($O88=2007,OFFSET('2007'!P$1,Calculations!$J86,0),IF($O88=2008,OFFSET('2008'!P$1,Calculations!$J86,0),IF($O88=2009,OFFSET('2009'!P$1,Calculations!$J86,0),IF($O88=2010,OFFSET('2010'!P$1,Calculations!$J86,0),IF($O88=2011,OFFSET('2011'!P$1,Calculations!$J86,0),IF($O88=2012,OFFSET('2012'!P$1,Calculations!$J86,0),IF($O88=2013,OFFSET('2013'!P$1,Calculations!$J86,0),IF($O88=2014,OFFSET('2014'!P$1,Calculations!$J86,0),IF($O88=2015,OFFSET('2015'!P$1,Calculations!$J86,0),IF($O88=2016,OFFSET('2016'!P$1,Calculations!$J86,0),IF($O88=2017,OFFSET('2017'!P$1,Calculations!$J86,0),0))))))))))))))))</f>
        <v>7.6095152491853859E-4</v>
      </c>
      <c r="CG88" s="37">
        <f ca="1">IF($O88=2002,OFFSET('2002'!Q$1,Calculations!$J86,0),IF($O88=2003,OFFSET('2003'!Q$1,Calculations!$J86,0),IF($O88=2004,OFFSET('2004'!Q$1,Calculations!$J86,0),IF($O88=2005,OFFSET('2005'!Q$1,Calculations!$J86,0),IF($O88=2006,OFFSET('2006'!Q$1,Calculations!$J86,0),IF($O88=2007,OFFSET('2007'!Q$1,Calculations!$J86,0),IF($O88=2008,OFFSET('2008'!Q$1,Calculations!$J86,0),IF($O88=2009,OFFSET('2009'!Q$1,Calculations!$J86,0),IF($O88=2010,OFFSET('2010'!Q$1,Calculations!$J86,0),IF($O88=2011,OFFSET('2011'!Q$1,Calculations!$J86,0),IF($O88=2012,OFFSET('2012'!Q$1,Calculations!$J86,0),IF($O88=2013,OFFSET('2013'!Q$1,Calculations!$J86,0),IF($O88=2014,OFFSET('2014'!Q$1,Calculations!$J86,0),IF($O88=2015,OFFSET('2015'!Q$1,Calculations!$J86,0),IF($O88=2016,OFFSET('2016'!Q$1,Calculations!$J86,0),IF($O88=2017,OFFSET('2017'!Q$1,Calculations!$J86,0),0))))))))))))))))</f>
        <v>1.1789116185202625E-2</v>
      </c>
      <c r="CH88" s="33">
        <f ca="1">IF($O88=2002,OFFSET('2002'!K$1,Calculations!$K86,0),IF($O88=2003,OFFSET('2003'!K$1,Calculations!$K86,0),IF($O88=2004,OFFSET('2004'!K$1,Calculations!$K86,0),IF($O88=2005,OFFSET('2005'!K$1,Calculations!$K86,0),IF($O88=2006,OFFSET('2006'!K$1,Calculations!$K86,0),IF($O88=2007,OFFSET('2007'!K$1,Calculations!$K86,0),IF($O88=2008,OFFSET('2008'!K$1,Calculations!$K86,0),IF($O88=2009,OFFSET('2009'!K$1,Calculations!$K86,0),IF($O88=2010,OFFSET('2010'!K$1,Calculations!$K86,0),IF($O88=2011,OFFSET('2011'!K$1,Calculations!$K86,0),IF($O88=2012,OFFSET('2012'!K$1,Calculations!$K86,0),IF($O88=2013,OFFSET('2013'!K$1,Calculations!$K86,0),IF($O88=2014,OFFSET('2014'!K$1,Calculations!$K86,0),IF($O88=2015,OFFSET('2015'!K$1,Calculations!$K86,0),IF($O88=2016,OFFSET('2016'!K$1,Calculations!$K86,0),IF($O88=2017,OFFSET('2017'!K$1,Calculations!$K86,0),0))))))))))))))))</f>
        <v>0</v>
      </c>
      <c r="CI88" s="33">
        <f ca="1">IF($O88=2002,OFFSET('2002'!L$1,Calculations!$K86,0),IF($O88=2003,OFFSET('2003'!L$1,Calculations!$K86,0),IF($O88=2004,OFFSET('2004'!L$1,Calculations!$K86,0),IF($O88=2005,OFFSET('2005'!L$1,Calculations!$K86,0),IF($O88=2006,OFFSET('2006'!L$1,Calculations!$K86,0),IF($O88=2007,OFFSET('2007'!L$1,Calculations!$K86,0),IF($O88=2008,OFFSET('2008'!L$1,Calculations!$K86,0),IF($O88=2009,OFFSET('2009'!L$1,Calculations!$K86,0),IF($O88=2010,OFFSET('2010'!L$1,Calculations!$K86,0),IF($O88=2011,OFFSET('2011'!L$1,Calculations!$K86,0),IF($O88=2012,OFFSET('2012'!L$1,Calculations!$K86,0),IF($O88=2013,OFFSET('2013'!L$1,Calculations!$K86,0),IF($O88=2014,OFFSET('2014'!L$1,Calculations!$K86,0),IF($O88=2015,OFFSET('2015'!L$1,Calculations!$K86,0),IF($O88=2016,OFFSET('2016'!L$1,Calculations!$K86,0),IF($O88=2017,OFFSET('2017'!L$1,Calculations!$K86,0),0))))))))))))))))</f>
        <v>5.1047730487149876E-5</v>
      </c>
      <c r="CJ88" s="33">
        <f ca="1">IF($O88=2002,OFFSET('2002'!M$1,Calculations!$K86,0),IF($O88=2003,OFFSET('2003'!M$1,Calculations!$K86,0),IF($O88=2004,OFFSET('2004'!M$1,Calculations!$K86,0),IF($O88=2005,OFFSET('2005'!M$1,Calculations!$K86,0),IF($O88=2006,OFFSET('2006'!M$1,Calculations!$K86,0),IF($O88=2007,OFFSET('2007'!M$1,Calculations!$K86,0),IF($O88=2008,OFFSET('2008'!M$1,Calculations!$K86,0),IF($O88=2009,OFFSET('2009'!M$1,Calculations!$K86,0),IF($O88=2010,OFFSET('2010'!M$1,Calculations!$K86,0),IF($O88=2011,OFFSET('2011'!M$1,Calculations!$K86,0),IF($O88=2012,OFFSET('2012'!M$1,Calculations!$K86,0),IF($O88=2013,OFFSET('2013'!M$1,Calculations!$K86,0),IF($O88=2014,OFFSET('2014'!M$1,Calculations!$K86,0),IF($O88=2015,OFFSET('2015'!M$1,Calculations!$K86,0),IF($O88=2016,OFFSET('2016'!M$1,Calculations!$K86,0),IF($O88=2017,OFFSET('2017'!M$1,Calculations!$K86,0),0))))))))))))))))</f>
        <v>1.5045146898415086E-6</v>
      </c>
      <c r="CK88" s="33">
        <f ca="1">IF($O88=2002,OFFSET('2002'!N$1,Calculations!$K86,0),IF($O88=2003,OFFSET('2003'!N$1,Calculations!$K86,0),IF($O88=2004,OFFSET('2004'!N$1,Calculations!$K86,0),IF($O88=2005,OFFSET('2005'!N$1,Calculations!$K86,0),IF($O88=2006,OFFSET('2006'!N$1,Calculations!$K86,0),IF($O88=2007,OFFSET('2007'!N$1,Calculations!$K86,0),IF($O88=2008,OFFSET('2008'!N$1,Calculations!$K86,0),IF($O88=2009,OFFSET('2009'!N$1,Calculations!$K86,0),IF($O88=2010,OFFSET('2010'!N$1,Calculations!$K86,0),IF($O88=2011,OFFSET('2011'!N$1,Calculations!$K86,0),IF($O88=2012,OFFSET('2012'!N$1,Calculations!$K86,0),IF($O88=2013,OFFSET('2013'!N$1,Calculations!$K86,0),IF($O88=2014,OFFSET('2014'!N$1,Calculations!$K86,0),IF($O88=2015,OFFSET('2015'!N$1,Calculations!$K86,0),IF($O88=2016,OFFSET('2016'!N$1,Calculations!$K86,0),IF($O88=2017,OFFSET('2017'!N$1,Calculations!$K86,0),0))))))))))))))))</f>
        <v>5.7222762222733099E-4</v>
      </c>
      <c r="CL88" s="33">
        <f ca="1">IF($O88=2002,OFFSET('2002'!O$1,Calculations!$K86,0),IF($O88=2003,OFFSET('2003'!O$1,Calculations!$K86,0),IF($O88=2004,OFFSET('2004'!O$1,Calculations!$K86,0),IF($O88=2005,OFFSET('2005'!O$1,Calculations!$K86,0),IF($O88=2006,OFFSET('2006'!O$1,Calculations!$K86,0),IF($O88=2007,OFFSET('2007'!O$1,Calculations!$K86,0),IF($O88=2008,OFFSET('2008'!O$1,Calculations!$K86,0),IF($O88=2009,OFFSET('2009'!O$1,Calculations!$K86,0),IF($O88=2010,OFFSET('2010'!O$1,Calculations!$K86,0),IF($O88=2011,OFFSET('2011'!O$1,Calculations!$K86,0),IF($O88=2012,OFFSET('2012'!O$1,Calculations!$K86,0),IF($O88=2013,OFFSET('2013'!O$1,Calculations!$K86,0),IF($O88=2014,OFFSET('2014'!O$1,Calculations!$K86,0),IF($O88=2015,OFFSET('2015'!O$1,Calculations!$K86,0),IF($O88=2016,OFFSET('2016'!O$1,Calculations!$K86,0),IF($O88=2017,OFFSET('2017'!O$1,Calculations!$K86,0),0))))))))))))))))</f>
        <v>1.9239050526479676E-4</v>
      </c>
      <c r="CM88" s="33">
        <f ca="1">IF($O88=2002,OFFSET('2002'!P$1,Calculations!$K86,0),IF($O88=2003,OFFSET('2003'!P$1,Calculations!$K86,0),IF($O88=2004,OFFSET('2004'!P$1,Calculations!$K86,0),IF($O88=2005,OFFSET('2005'!P$1,Calculations!$K86,0),IF($O88=2006,OFFSET('2006'!P$1,Calculations!$K86,0),IF($O88=2007,OFFSET('2007'!P$1,Calculations!$K86,0),IF($O88=2008,OFFSET('2008'!P$1,Calculations!$K86,0),IF($O88=2009,OFFSET('2009'!P$1,Calculations!$K86,0),IF($O88=2010,OFFSET('2010'!P$1,Calculations!$K86,0),IF($O88=2011,OFFSET('2011'!P$1,Calculations!$K86,0),IF($O88=2012,OFFSET('2012'!P$1,Calculations!$K86,0),IF($O88=2013,OFFSET('2013'!P$1,Calculations!$K86,0),IF($O88=2014,OFFSET('2014'!P$1,Calculations!$K86,0),IF($O88=2015,OFFSET('2015'!P$1,Calculations!$K86,0),IF($O88=2016,OFFSET('2016'!P$1,Calculations!$K86,0),IF($O88=2017,OFFSET('2017'!P$1,Calculations!$K86,0),0))))))))))))))))</f>
        <v>2.3125291307471435E-4</v>
      </c>
      <c r="CN88" s="37">
        <f ca="1">IF($O88=2002,OFFSET('2002'!Q$1,Calculations!$K86,0),IF($O88=2003,OFFSET('2003'!Q$1,Calculations!$K86,0),IF($O88=2004,OFFSET('2004'!Q$1,Calculations!$K86,0),IF($O88=2005,OFFSET('2005'!Q$1,Calculations!$K86,0),IF($O88=2006,OFFSET('2006'!Q$1,Calculations!$K86,0),IF($O88=2007,OFFSET('2007'!Q$1,Calculations!$K86,0),IF($O88=2008,OFFSET('2008'!Q$1,Calculations!$K86,0),IF($O88=2009,OFFSET('2009'!Q$1,Calculations!$K86,0),IF($O88=2010,OFFSET('2010'!Q$1,Calculations!$K86,0),IF($O88=2011,OFFSET('2011'!Q$1,Calculations!$K86,0),IF($O88=2012,OFFSET('2012'!Q$1,Calculations!$K86,0),IF($O88=2013,OFFSET('2013'!Q$1,Calculations!$K86,0),IF($O88=2014,OFFSET('2014'!Q$1,Calculations!$K86,0),IF($O88=2015,OFFSET('2015'!Q$1,Calculations!$K86,0),IF($O88=2016,OFFSET('2016'!Q$1,Calculations!$K86,0),IF($O88=2017,OFFSET('2017'!Q$1,Calculations!$K86,0),0))))))))))))))))</f>
        <v>9.8356316753460217E-5</v>
      </c>
      <c r="CO88" s="71">
        <f t="shared" ca="1" si="78"/>
        <v>0</v>
      </c>
      <c r="CP88" s="33">
        <f ca="1">IF($O88=2002,OFFSET('2002'!K$1,Calculations!$L86,0),IF($O88=2003,OFFSET('2003'!K$1,Calculations!$L86,0),IF($O88=2004,OFFSET('2004'!K$1,Calculations!$L86,0),IF($O88=2005,OFFSET('2005'!K$1,Calculations!$L86,0),IF($O88=2006,OFFSET('2006'!K$1,Calculations!$L86,0),IF($O88=2007,OFFSET('2007'!K$1,Calculations!$L86,0),IF($O88=2008,OFFSET('2008'!K$1,Calculations!$L86,0),IF($O88=2009,OFFSET('2009'!K$1,Calculations!$L86,0),IF($O88=2010,OFFSET('2010'!K$1,Calculations!$L86,0),IF($O88=2011,OFFSET('2011'!K$1,Calculations!$L86,0),IF($O88=2012,OFFSET('2012'!K$1,Calculations!$L86,0),IF($O88=2013,OFFSET('2013'!K$1,Calculations!$L86,0),IF($O88=2014,OFFSET('2014'!K$1,Calculations!$L86,0),IF($O88=2015,OFFSET('2015'!K$1,Calculations!$L86,0),IF($O88=2016,OFFSET('2016'!K$1,Calculations!$L86,0),IF($O88=2017,OFFSET('2017'!K$1,Calculations!$L86,0),0))))))))))))))))</f>
        <v>0.37018022258184113</v>
      </c>
      <c r="CQ88" s="33">
        <f ca="1">IF($O88=2002,OFFSET('2002'!L$1,Calculations!$L86,0),IF($O88=2003,OFFSET('2003'!L$1,Calculations!$L86,0),IF($O88=2004,OFFSET('2004'!L$1,Calculations!$L86,0),IF($O88=2005,OFFSET('2005'!L$1,Calculations!$L86,0),IF($O88=2006,OFFSET('2006'!L$1,Calculations!$L86,0),IF($O88=2007,OFFSET('2007'!L$1,Calculations!$L86,0),IF($O88=2008,OFFSET('2008'!L$1,Calculations!$L86,0),IF($O88=2009,OFFSET('2009'!L$1,Calculations!$L86,0),IF($O88=2010,OFFSET('2010'!L$1,Calculations!$L86,0),IF($O88=2011,OFFSET('2011'!L$1,Calculations!$L86,0),IF($O88=2012,OFFSET('2012'!L$1,Calculations!$L86,0),IF($O88=2013,OFFSET('2013'!L$1,Calculations!$L86,0),IF($O88=2014,OFFSET('2014'!L$1,Calculations!$L86,0),IF($O88=2015,OFFSET('2015'!L$1,Calculations!$L86,0),IF($O88=2016,OFFSET('2016'!L$1,Calculations!$L86,0),IF($O88=2017,OFFSET('2017'!L$1,Calculations!$L86,0),0))))))))))))))))</f>
        <v>0.19014200628161204</v>
      </c>
      <c r="CR88" s="33">
        <f ca="1">IF($O88=2002,OFFSET('2002'!M$1,Calculations!$L86,0),IF($O88=2003,OFFSET('2003'!M$1,Calculations!$L86,0),IF($O88=2004,OFFSET('2004'!M$1,Calculations!$L86,0),IF($O88=2005,OFFSET('2005'!M$1,Calculations!$L86,0),IF($O88=2006,OFFSET('2006'!M$1,Calculations!$L86,0),IF($O88=2007,OFFSET('2007'!M$1,Calculations!$L86,0),IF($O88=2008,OFFSET('2008'!M$1,Calculations!$L86,0),IF($O88=2009,OFFSET('2009'!M$1,Calculations!$L86,0),IF($O88=2010,OFFSET('2010'!M$1,Calculations!$L86,0),IF($O88=2011,OFFSET('2011'!M$1,Calculations!$L86,0),IF($O88=2012,OFFSET('2012'!M$1,Calculations!$L86,0),IF($O88=2013,OFFSET('2013'!M$1,Calculations!$L86,0),IF($O88=2014,OFFSET('2014'!M$1,Calculations!$L86,0),IF($O88=2015,OFFSET('2015'!M$1,Calculations!$L86,0),IF($O88=2016,OFFSET('2016'!M$1,Calculations!$L86,0),IF($O88=2017,OFFSET('2017'!M$1,Calculations!$L86,0),0))))))))))))))))</f>
        <v>5.5148293157830951E-2</v>
      </c>
      <c r="CS88" s="33">
        <f ca="1">IF($O88=2002,OFFSET('2002'!N$1,Calculations!$L86,0),IF($O88=2003,OFFSET('2003'!N$1,Calculations!$L86,0),IF($O88=2004,OFFSET('2004'!N$1,Calculations!$L86,0),IF($O88=2005,OFFSET('2005'!N$1,Calculations!$L86,0),IF($O88=2006,OFFSET('2006'!N$1,Calculations!$L86,0),IF($O88=2007,OFFSET('2007'!N$1,Calculations!$L86,0),IF($O88=2008,OFFSET('2008'!N$1,Calculations!$L86,0),IF($O88=2009,OFFSET('2009'!N$1,Calculations!$L86,0),IF($O88=2010,OFFSET('2010'!N$1,Calculations!$L86,0),IF($O88=2011,OFFSET('2011'!N$1,Calculations!$L86,0),IF($O88=2012,OFFSET('2012'!N$1,Calculations!$L86,0),IF($O88=2013,OFFSET('2013'!N$1,Calculations!$L86,0),IF($O88=2014,OFFSET('2014'!N$1,Calculations!$L86,0),IF($O88=2015,OFFSET('2015'!N$1,Calculations!$L86,0),IF($O88=2016,OFFSET('2016'!N$1,Calculations!$L86,0),IF($O88=2017,OFFSET('2017'!N$1,Calculations!$L86,0),0))))))))))))))))</f>
        <v>3.8348684886700166E-2</v>
      </c>
      <c r="CT88" s="33">
        <f ca="1">IF($O88=2002,OFFSET('2002'!O$1,Calculations!$L86,0),IF($O88=2003,OFFSET('2003'!O$1,Calculations!$L86,0),IF($O88=2004,OFFSET('2004'!O$1,Calculations!$L86,0),IF($O88=2005,OFFSET('2005'!O$1,Calculations!$L86,0),IF($O88=2006,OFFSET('2006'!O$1,Calculations!$L86,0),IF($O88=2007,OFFSET('2007'!O$1,Calculations!$L86,0),IF($O88=2008,OFFSET('2008'!O$1,Calculations!$L86,0),IF($O88=2009,OFFSET('2009'!O$1,Calculations!$L86,0),IF($O88=2010,OFFSET('2010'!O$1,Calculations!$L86,0),IF($O88=2011,OFFSET('2011'!O$1,Calculations!$L86,0),IF($O88=2012,OFFSET('2012'!O$1,Calculations!$L86,0),IF($O88=2013,OFFSET('2013'!O$1,Calculations!$L86,0),IF($O88=2014,OFFSET('2014'!O$1,Calculations!$L86,0),IF($O88=2015,OFFSET('2015'!O$1,Calculations!$L86,0),IF($O88=2016,OFFSET('2016'!O$1,Calculations!$L86,0),IF($O88=2017,OFFSET('2017'!O$1,Calculations!$L86,0),0))))))))))))))))</f>
        <v>0.3456416350132166</v>
      </c>
      <c r="CU88" s="33">
        <f ca="1">IF($O88=2002,OFFSET('2002'!P$1,Calculations!$L86,0),IF($O88=2003,OFFSET('2003'!P$1,Calculations!$L86,0),IF($O88=2004,OFFSET('2004'!P$1,Calculations!$L86,0),IF($O88=2005,OFFSET('2005'!P$1,Calculations!$L86,0),IF($O88=2006,OFFSET('2006'!P$1,Calculations!$L86,0),IF($O88=2007,OFFSET('2007'!P$1,Calculations!$L86,0),IF($O88=2008,OFFSET('2008'!P$1,Calculations!$L86,0),IF($O88=2009,OFFSET('2009'!P$1,Calculations!$L86,0),IF($O88=2010,OFFSET('2010'!P$1,Calculations!$L86,0),IF($O88=2011,OFFSET('2011'!P$1,Calculations!$L86,0),IF($O88=2012,OFFSET('2012'!P$1,Calculations!$L86,0),IF($O88=2013,OFFSET('2013'!P$1,Calculations!$L86,0),IF($O88=2014,OFFSET('2014'!P$1,Calculations!$L86,0),IF($O88=2015,OFFSET('2015'!P$1,Calculations!$L86,0),IF($O88=2016,OFFSET('2016'!P$1,Calculations!$L86,0),IF($O88=2017,OFFSET('2017'!P$1,Calculations!$L86,0),0))))))))))))))))</f>
        <v>5.3915807879908952E-4</v>
      </c>
      <c r="CV88" s="37">
        <f ca="1">IF($O88=2002,OFFSET('2002'!Q$1,Calculations!$L86,0),IF($O88=2003,OFFSET('2003'!Q$1,Calculations!$L86,0),IF($O88=2004,OFFSET('2004'!Q$1,Calculations!$L86,0),IF($O88=2005,OFFSET('2005'!Q$1,Calculations!$L86,0),IF($O88=2006,OFFSET('2006'!Q$1,Calculations!$L86,0),IF($O88=2007,OFFSET('2007'!Q$1,Calculations!$L86,0),IF($O88=2008,OFFSET('2008'!Q$1,Calculations!$L86,0),IF($O88=2009,OFFSET('2009'!Q$1,Calculations!$L86,0),IF($O88=2010,OFFSET('2010'!Q$1,Calculations!$L86,0),IF($O88=2011,OFFSET('2011'!Q$1,Calculations!$L86,0),IF($O88=2012,OFFSET('2012'!Q$1,Calculations!$L86,0),IF($O88=2013,OFFSET('2013'!Q$1,Calculations!$L86,0),IF($O88=2014,OFFSET('2014'!Q$1,Calculations!$L86,0),IF($O88=2015,OFFSET('2015'!Q$1,Calculations!$L86,0),IF($O88=2016,OFFSET('2016'!Q$1,Calculations!$L86,0),IF($O88=2017,OFFSET('2017'!Q$1,Calculations!$L86,0),0))))))))))))))))</f>
        <v>1</v>
      </c>
      <c r="CW88" s="14">
        <v>-4.2685989491493256E-2</v>
      </c>
      <c r="CX88" s="14">
        <v>-6.7024709979102662E-2</v>
      </c>
      <c r="CY88" s="14">
        <v>-5.7088097321373869E-2</v>
      </c>
      <c r="CZ88" s="14">
        <v>4.3782463370713551E-2</v>
      </c>
      <c r="DA88" s="14">
        <v>0.16004126165167709</v>
      </c>
      <c r="DB88" s="14">
        <v>-4.5315631031090702E-2</v>
      </c>
      <c r="DC88" s="14">
        <v>6.158686117326298E-2</v>
      </c>
      <c r="DD88" s="14">
        <v>-9.3906762673837563E-3</v>
      </c>
      <c r="DE88" s="14">
        <v>-4.3346554513810295E-2</v>
      </c>
      <c r="DF88" s="14">
        <v>-3.7777476489221376E-2</v>
      </c>
      <c r="DG88" s="14">
        <v>0</v>
      </c>
      <c r="DH88" s="14">
        <v>1.1808566822529684E-2</v>
      </c>
      <c r="DI88" s="54">
        <v>-2.6587020658798196E-2</v>
      </c>
      <c r="DK88" s="40">
        <f t="shared" ca="1" si="79"/>
        <v>-3.6170966752112149E-2</v>
      </c>
      <c r="DL88" s="36">
        <f t="shared" ca="1" si="80"/>
        <v>-1.1657286709955049E-2</v>
      </c>
      <c r="DM88" s="36">
        <f t="shared" ca="1" si="81"/>
        <v>-1.9595659118067682E-2</v>
      </c>
      <c r="DN88" s="36">
        <f t="shared" ca="1" si="82"/>
        <v>-2.5487352707921906E-2</v>
      </c>
      <c r="DO88" s="36">
        <f t="shared" ca="1" si="83"/>
        <v>-2.4328010311416962E-2</v>
      </c>
      <c r="DP88" s="36">
        <f t="shared" ca="1" si="84"/>
        <v>-1.9826259853339127E-2</v>
      </c>
      <c r="DQ88" s="48">
        <f t="shared" ca="1" si="101"/>
        <v>-2.6297035204100878E-2</v>
      </c>
      <c r="DR88" s="51">
        <f t="shared" ca="1" si="102"/>
        <v>2.8998545469731754E-4</v>
      </c>
      <c r="DS88" s="28">
        <f t="shared" ca="1" si="85"/>
        <v>0.96382903324788782</v>
      </c>
      <c r="DT88" s="28">
        <f t="shared" ca="1" si="86"/>
        <v>0.98834271329004497</v>
      </c>
      <c r="DU88" s="28">
        <f t="shared" ca="1" si="87"/>
        <v>0.98040434088193229</v>
      </c>
      <c r="DV88" s="28">
        <f t="shared" ca="1" si="88"/>
        <v>0.97451264729207809</v>
      </c>
      <c r="DW88" s="28">
        <f t="shared" ca="1" si="89"/>
        <v>0.97567198968858304</v>
      </c>
      <c r="DX88" s="28">
        <f t="shared" ca="1" si="90"/>
        <v>0.98017374014666092</v>
      </c>
      <c r="DY88" s="28">
        <f t="shared" ca="1" si="91"/>
        <v>0.97370296479589913</v>
      </c>
      <c r="DZ88" s="46">
        <f t="shared" si="92"/>
        <v>0.97341297934120186</v>
      </c>
      <c r="EA88" s="2">
        <f t="shared" ca="1" si="93"/>
        <v>-3.6841351502817123E-2</v>
      </c>
      <c r="EB88" s="2">
        <f t="shared" ca="1" si="94"/>
        <v>-1.1725765582130026E-2</v>
      </c>
      <c r="EC88" s="2">
        <f t="shared" ca="1" si="95"/>
        <v>-1.9790199673831995E-2</v>
      </c>
      <c r="ED88" s="2">
        <f t="shared" ca="1" si="96"/>
        <v>-2.5817781881613367E-2</v>
      </c>
      <c r="EE88" s="2">
        <f t="shared" ca="1" si="97"/>
        <v>-2.4628825194033106E-2</v>
      </c>
      <c r="EF88" s="2">
        <f t="shared" ca="1" si="98"/>
        <v>-2.0025437166861376E-2</v>
      </c>
      <c r="EG88" s="2">
        <f t="shared" ca="1" si="99"/>
        <v>-2.6648986125920492E-2</v>
      </c>
      <c r="EH88" s="17">
        <f t="shared" si="100"/>
        <v>-2.6946847645378986E-2</v>
      </c>
      <c r="EI88" s="13">
        <f t="shared" ca="1" si="103"/>
        <v>2.9786151945849354E-4</v>
      </c>
      <c r="EK88" s="89">
        <f t="shared" ca="1" si="68"/>
        <v>0.48783124381854576</v>
      </c>
      <c r="EL88" s="24">
        <f t="shared" ca="1" si="69"/>
        <v>9.3723215887589056E-2</v>
      </c>
      <c r="EM88" s="89">
        <f t="shared" ca="1" si="70"/>
        <v>0.10153200724488849</v>
      </c>
      <c r="EN88" s="89">
        <f t="shared" ca="1" si="71"/>
        <v>2.9781840181033775E-2</v>
      </c>
      <c r="EO88" s="45">
        <f t="shared" ca="1" si="72"/>
        <v>3.8628656093101933E-2</v>
      </c>
      <c r="EP88" s="89">
        <f t="shared" ca="1" si="73"/>
        <v>8.8473265453554526E-3</v>
      </c>
      <c r="EQ88" s="89">
        <f t="shared" ca="1" si="74"/>
        <v>0.10935715239546027</v>
      </c>
      <c r="ER88" s="45">
        <f t="shared" ca="1" si="75"/>
        <v>2.7196866278731909E-2</v>
      </c>
      <c r="ES88" s="89">
        <f t="shared" ca="1" si="76"/>
        <v>9.1214219053337264E-2</v>
      </c>
      <c r="ET88" s="89">
        <f t="shared" ca="1" si="77"/>
        <v>1.1789116185202625E-2</v>
      </c>
    </row>
    <row r="89" spans="1:150">
      <c r="A89">
        <v>43</v>
      </c>
      <c r="B89">
        <v>44</v>
      </c>
      <c r="C89">
        <v>45</v>
      </c>
      <c r="D89">
        <v>46</v>
      </c>
      <c r="E89">
        <v>47</v>
      </c>
      <c r="F89">
        <v>48</v>
      </c>
      <c r="G89">
        <v>49</v>
      </c>
      <c r="H89">
        <v>50</v>
      </c>
      <c r="I89">
        <v>51</v>
      </c>
      <c r="J89">
        <v>52</v>
      </c>
      <c r="K89">
        <v>53</v>
      </c>
      <c r="L89">
        <v>54</v>
      </c>
      <c r="N89" s="16">
        <v>40210</v>
      </c>
      <c r="O89" s="20">
        <v>2010</v>
      </c>
      <c r="P89" s="17">
        <f ca="1">IF($O89=2002,OFFSET('2002'!K$1,Calculations!$A87,0),IF($O89=2003,OFFSET('2003'!K$1,Calculations!$A87,0),IF($O89=2004,OFFSET('2004'!K$1,Calculations!$A87,0),IF($O89=2005,OFFSET('2005'!K$1,Calculations!$A87,0),IF($O89=2006,OFFSET('2006'!K$1,Calculations!$A87,0),IF($O89=2007,OFFSET('2007'!K$1,Calculations!$A87,0),IF($O89=2008,OFFSET('2008'!K$1,Calculations!$A87,0),IF($O89=2009,OFFSET('2009'!K$1,Calculations!$A87,0),IF($O89=2010,OFFSET('2010'!K$1,Calculations!$A87,0),IF($O89=2011,OFFSET('2011'!K$1,Calculations!$A87,0),IF($O89=2012,OFFSET('2012'!K$1,Calculations!$A87,0),IF($O89=2013,OFFSET('2013'!K$1,Calculations!$A87,0),IF($O89=2014,OFFSET('2014'!K$1,Calculations!$A87,0),IF($O89=2015,OFFSET('2015'!K$1,Calculations!$A87,0),IF($O89=2016,OFFSET('2016'!K$1,Calculations!$A87,0),IF($O89=2017,OFFSET('2017'!K$1,Calculations!$A87,0),0))))))))))))))))</f>
        <v>0.60496626431467015</v>
      </c>
      <c r="Q89" s="17">
        <f ca="1">IF($O89=2002,OFFSET('2002'!L$1,Calculations!$A87,0),IF($O89=2003,OFFSET('2003'!L$1,Calculations!$A87,0),IF($O89=2004,OFFSET('2004'!L$1,Calculations!$A87,0),IF($O89=2005,OFFSET('2005'!L$1,Calculations!$A87,0),IF($O89=2006,OFFSET('2006'!L$1,Calculations!$A87,0),IF($O89=2007,OFFSET('2007'!L$1,Calculations!$A87,0),IF($O89=2008,OFFSET('2008'!L$1,Calculations!$A87,0),IF($O89=2009,OFFSET('2009'!L$1,Calculations!$A87,0),IF($O89=2010,OFFSET('2010'!L$1,Calculations!$A87,0),IF($O89=2011,OFFSET('2011'!L$1,Calculations!$A87,0),IF($O89=2012,OFFSET('2012'!L$1,Calculations!$A87,0),IF($O89=2013,OFFSET('2013'!L$1,Calculations!$A87,0),IF($O89=2014,OFFSET('2014'!L$1,Calculations!$A87,0),IF($O89=2015,OFFSET('2015'!L$1,Calculations!$A87,0),IF($O89=2016,OFFSET('2016'!L$1,Calculations!$A87,0),IF($O89=2017,OFFSET('2017'!L$1,Calculations!$A87,0),0))))))))))))))))</f>
        <v>0.33443658316878588</v>
      </c>
      <c r="R89" s="17">
        <f ca="1">IF($O89=2002,OFFSET('2002'!M$1,Calculations!$A87,0),IF($O89=2003,OFFSET('2003'!M$1,Calculations!$A87,0),IF($O89=2004,OFFSET('2004'!M$1,Calculations!$A87,0),IF($O89=2005,OFFSET('2005'!M$1,Calculations!$A87,0),IF($O89=2006,OFFSET('2006'!M$1,Calculations!$A87,0),IF($O89=2007,OFFSET('2007'!M$1,Calculations!$A87,0),IF($O89=2008,OFFSET('2008'!M$1,Calculations!$A87,0),IF($O89=2009,OFFSET('2009'!M$1,Calculations!$A87,0),IF($O89=2010,OFFSET('2010'!M$1,Calculations!$A87,0),IF($O89=2011,OFFSET('2011'!M$1,Calculations!$A87,0),IF($O89=2012,OFFSET('2012'!M$1,Calculations!$A87,0),IF($O89=2013,OFFSET('2013'!M$1,Calculations!$A87,0),IF($O89=2014,OFFSET('2014'!M$1,Calculations!$A87,0),IF($O89=2015,OFFSET('2015'!M$1,Calculations!$A87,0),IF($O89=2016,OFFSET('2016'!M$1,Calculations!$A87,0),IF($O89=2017,OFFSET('2017'!M$1,Calculations!$A87,0),0))))))))))))))))</f>
        <v>0.40240293233620156</v>
      </c>
      <c r="S89" s="17">
        <f ca="1">IF($O89=2002,OFFSET('2002'!N$1,Calculations!$A87,0),IF($O89=2003,OFFSET('2003'!N$1,Calculations!$A87,0),IF($O89=2004,OFFSET('2004'!N$1,Calculations!$A87,0),IF($O89=2005,OFFSET('2005'!N$1,Calculations!$A87,0),IF($O89=2006,OFFSET('2006'!N$1,Calculations!$A87,0),IF($O89=2007,OFFSET('2007'!N$1,Calculations!$A87,0),IF($O89=2008,OFFSET('2008'!N$1,Calculations!$A87,0),IF($O89=2009,OFFSET('2009'!N$1,Calculations!$A87,0),IF($O89=2010,OFFSET('2010'!N$1,Calculations!$A87,0),IF($O89=2011,OFFSET('2011'!N$1,Calculations!$A87,0),IF($O89=2012,OFFSET('2012'!N$1,Calculations!$A87,0),IF($O89=2013,OFFSET('2013'!N$1,Calculations!$A87,0),IF($O89=2014,OFFSET('2014'!N$1,Calculations!$A87,0),IF($O89=2015,OFFSET('2015'!N$1,Calculations!$A87,0),IF($O89=2016,OFFSET('2016'!N$1,Calculations!$A87,0),IF($O89=2017,OFFSET('2017'!N$1,Calculations!$A87,0),0))))))))))))))))</f>
        <v>0.36590652395921547</v>
      </c>
      <c r="T89" s="17">
        <f ca="1">IF($O89=2002,OFFSET('2002'!O$1,Calculations!$A87,0),IF($O89=2003,OFFSET('2003'!O$1,Calculations!$A87,0),IF($O89=2004,OFFSET('2004'!O$1,Calculations!$A87,0),IF($O89=2005,OFFSET('2005'!O$1,Calculations!$A87,0),IF($O89=2006,OFFSET('2006'!O$1,Calculations!$A87,0),IF($O89=2007,OFFSET('2007'!O$1,Calculations!$A87,0),IF($O89=2008,OFFSET('2008'!O$1,Calculations!$A87,0),IF($O89=2009,OFFSET('2009'!O$1,Calculations!$A87,0),IF($O89=2010,OFFSET('2010'!O$1,Calculations!$A87,0),IF($O89=2011,OFFSET('2011'!O$1,Calculations!$A87,0),IF($O89=2012,OFFSET('2012'!O$1,Calculations!$A87,0),IF($O89=2013,OFFSET('2013'!O$1,Calculations!$A87,0),IF($O89=2014,OFFSET('2014'!O$1,Calculations!$A87,0),IF($O89=2015,OFFSET('2015'!O$1,Calculations!$A87,0),IF($O89=2016,OFFSET('2016'!O$1,Calculations!$A87,0),IF($O89=2017,OFFSET('2017'!O$1,Calculations!$A87,0),0))))))))))))))))</f>
        <v>0.49624121504384833</v>
      </c>
      <c r="U89" s="17">
        <f ca="1">IF($O89=2002,OFFSET('2002'!P$1,Calculations!$A87,0),IF($O89=2003,OFFSET('2003'!P$1,Calculations!$A87,0),IF($O89=2004,OFFSET('2004'!P$1,Calculations!$A87,0),IF($O89=2005,OFFSET('2005'!P$1,Calculations!$A87,0),IF($O89=2006,OFFSET('2006'!P$1,Calculations!$A87,0),IF($O89=2007,OFFSET('2007'!P$1,Calculations!$A87,0),IF($O89=2008,OFFSET('2008'!P$1,Calculations!$A87,0),IF($O89=2009,OFFSET('2009'!P$1,Calculations!$A87,0),IF($O89=2010,OFFSET('2010'!P$1,Calculations!$A87,0),IF($O89=2011,OFFSET('2011'!P$1,Calculations!$A87,0),IF($O89=2012,OFFSET('2012'!P$1,Calculations!$A87,0),IF($O89=2013,OFFSET('2013'!P$1,Calculations!$A87,0),IF($O89=2014,OFFSET('2014'!P$1,Calculations!$A87,0),IF($O89=2015,OFFSET('2015'!P$1,Calculations!$A87,0),IF($O89=2016,OFFSET('2016'!P$1,Calculations!$A87,0),IF($O89=2017,OFFSET('2017'!P$1,Calculations!$A87,0),0))))))))))))))))</f>
        <v>0.38606476159930575</v>
      </c>
      <c r="V89" s="13">
        <f ca="1">IF($O89=2002,OFFSET('2002'!Q$1,Calculations!$A87,0),IF($O89=2003,OFFSET('2003'!Q$1,Calculations!$A87,0),IF($O89=2004,OFFSET('2004'!Q$1,Calculations!$A87,0),IF($O89=2005,OFFSET('2005'!Q$1,Calculations!$A87,0),IF($O89=2006,OFFSET('2006'!Q$1,Calculations!$A87,0),IF($O89=2007,OFFSET('2007'!Q$1,Calculations!$A87,0),IF($O89=2008,OFFSET('2008'!Q$1,Calculations!$A87,0),IF($O89=2009,OFFSET('2009'!Q$1,Calculations!$A87,0),IF($O89=2010,OFFSET('2010'!Q$1,Calculations!$A87,0),IF($O89=2011,OFFSET('2011'!Q$1,Calculations!$A87,0),IF($O89=2012,OFFSET('2012'!Q$1,Calculations!$A87,0),IF($O89=2013,OFFSET('2013'!Q$1,Calculations!$A87,0),IF($O89=2014,OFFSET('2014'!Q$1,Calculations!$A87,0),IF($O89=2015,OFFSET('2015'!Q$1,Calculations!$A87,0),IF($O89=2016,OFFSET('2016'!Q$1,Calculations!$A87,0),IF($O89=2017,OFFSET('2017'!Q$1,Calculations!$A87,0),0))))))))))))))))</f>
        <v>0.49629064428809411</v>
      </c>
      <c r="W89" s="33">
        <f ca="1">IF($O89=2002,OFFSET('2002'!K$1,Calculations!$B87,0),IF($O89=2003,OFFSET('2003'!K$1,Calculations!$B87,0),IF($O89=2004,OFFSET('2004'!K$1,Calculations!$B87,0),IF($O89=2005,OFFSET('2005'!K$1,Calculations!$B87,0),IF($O89=2006,OFFSET('2006'!K$1,Calculations!$B87,0),IF($O89=2007,OFFSET('2007'!K$1,Calculations!$B87,0),IF($O89=2008,OFFSET('2008'!K$1,Calculations!$B87,0),IF($O89=2009,OFFSET('2009'!K$1,Calculations!$B87,0),IF($O89=2010,OFFSET('2010'!K$1,Calculations!$B87,0),IF($O89=2011,OFFSET('2011'!K$1,Calculations!$B87,0),IF($O89=2012,OFFSET('2012'!K$1,Calculations!$B87,0),IF($O89=2013,OFFSET('2013'!K$1,Calculations!$B87,0),IF($O89=2014,OFFSET('2014'!K$1,Calculations!$B87,0),IF($O89=2015,OFFSET('2015'!K$1,Calculations!$B87,0),IF($O89=2016,OFFSET('2016'!K$1,Calculations!$B87,0),IF($O89=2017,OFFSET('2017'!K$1,Calculations!$B87,0),0))))))))))))))))</f>
        <v>0.10694701366857581</v>
      </c>
      <c r="X89" s="33">
        <f ca="1">IF($O89=2002,OFFSET('2002'!L$1,Calculations!$B87,0),IF($O89=2003,OFFSET('2003'!L$1,Calculations!$B87,0),IF($O89=2004,OFFSET('2004'!L$1,Calculations!$B87,0),IF($O89=2005,OFFSET('2005'!L$1,Calculations!$B87,0),IF($O89=2006,OFFSET('2006'!L$1,Calculations!$B87,0),IF($O89=2007,OFFSET('2007'!L$1,Calculations!$B87,0),IF($O89=2008,OFFSET('2008'!L$1,Calculations!$B87,0),IF($O89=2009,OFFSET('2009'!L$1,Calculations!$B87,0),IF($O89=2010,OFFSET('2010'!L$1,Calculations!$B87,0),IF($O89=2011,OFFSET('2011'!L$1,Calculations!$B87,0),IF($O89=2012,OFFSET('2012'!L$1,Calculations!$B87,0),IF($O89=2013,OFFSET('2013'!L$1,Calculations!$B87,0),IF($O89=2014,OFFSET('2014'!L$1,Calculations!$B87,0),IF($O89=2015,OFFSET('2015'!L$1,Calculations!$B87,0),IF($O89=2016,OFFSET('2016'!L$1,Calculations!$B87,0),IF($O89=2017,OFFSET('2017'!L$1,Calculations!$B87,0),0))))))))))))))))</f>
        <v>5.6938890163647692E-2</v>
      </c>
      <c r="Y89" s="33">
        <f ca="1">IF($O89=2002,OFFSET('2002'!M$1,Calculations!$B87,0),IF($O89=2003,OFFSET('2003'!M$1,Calculations!$B87,0),IF($O89=2004,OFFSET('2004'!M$1,Calculations!$B87,0),IF($O89=2005,OFFSET('2005'!M$1,Calculations!$B87,0),IF($O89=2006,OFFSET('2006'!M$1,Calculations!$B87,0),IF($O89=2007,OFFSET('2007'!M$1,Calculations!$B87,0),IF($O89=2008,OFFSET('2008'!M$1,Calculations!$B87,0),IF($O89=2009,OFFSET('2009'!M$1,Calculations!$B87,0),IF($O89=2010,OFFSET('2010'!M$1,Calculations!$B87,0),IF($O89=2011,OFFSET('2011'!M$1,Calculations!$B87,0),IF($O89=2012,OFFSET('2012'!M$1,Calculations!$B87,0),IF($O89=2013,OFFSET('2013'!M$1,Calculations!$B87,0),IF($O89=2014,OFFSET('2014'!M$1,Calculations!$B87,0),IF($O89=2015,OFFSET('2015'!M$1,Calculations!$B87,0),IF($O89=2016,OFFSET('2016'!M$1,Calculations!$B87,0),IF($O89=2017,OFFSET('2017'!M$1,Calculations!$B87,0),0))))))))))))))))</f>
        <v>9.6282711167996804E-2</v>
      </c>
      <c r="Z89" s="33">
        <f ca="1">IF($O89=2002,OFFSET('2002'!N$1,Calculations!$B87,0),IF($O89=2003,OFFSET('2003'!N$1,Calculations!$B87,0),IF($O89=2004,OFFSET('2004'!N$1,Calculations!$B87,0),IF($O89=2005,OFFSET('2005'!N$1,Calculations!$B87,0),IF($O89=2006,OFFSET('2006'!N$1,Calculations!$B87,0),IF($O89=2007,OFFSET('2007'!N$1,Calculations!$B87,0),IF($O89=2008,OFFSET('2008'!N$1,Calculations!$B87,0),IF($O89=2009,OFFSET('2009'!N$1,Calculations!$B87,0),IF($O89=2010,OFFSET('2010'!N$1,Calculations!$B87,0),IF($O89=2011,OFFSET('2011'!N$1,Calculations!$B87,0),IF($O89=2012,OFFSET('2012'!N$1,Calculations!$B87,0),IF($O89=2013,OFFSET('2013'!N$1,Calculations!$B87,0),IF($O89=2014,OFFSET('2014'!N$1,Calculations!$B87,0),IF($O89=2015,OFFSET('2015'!N$1,Calculations!$B87,0),IF($O89=2016,OFFSET('2016'!N$1,Calculations!$B87,0),IF($O89=2017,OFFSET('2017'!N$1,Calculations!$B87,0),0))))))))))))))))</f>
        <v>0.11440359515053242</v>
      </c>
      <c r="AA89" s="33">
        <f ca="1">IF($O89=2002,OFFSET('2002'!O$1,Calculations!$B87,0),IF($O89=2003,OFFSET('2003'!O$1,Calculations!$B87,0),IF($O89=2004,OFFSET('2004'!O$1,Calculations!$B87,0),IF($O89=2005,OFFSET('2005'!O$1,Calculations!$B87,0),IF($O89=2006,OFFSET('2006'!O$1,Calculations!$B87,0),IF($O89=2007,OFFSET('2007'!O$1,Calculations!$B87,0),IF($O89=2008,OFFSET('2008'!O$1,Calculations!$B87,0),IF($O89=2009,OFFSET('2009'!O$1,Calculations!$B87,0),IF($O89=2010,OFFSET('2010'!O$1,Calculations!$B87,0),IF($O89=2011,OFFSET('2011'!O$1,Calculations!$B87,0),IF($O89=2012,OFFSET('2012'!O$1,Calculations!$B87,0),IF($O89=2013,OFFSET('2013'!O$1,Calculations!$B87,0),IF($O89=2014,OFFSET('2014'!O$1,Calculations!$B87,0),IF($O89=2015,OFFSET('2015'!O$1,Calculations!$B87,0),IF($O89=2016,OFFSET('2016'!O$1,Calculations!$B87,0),IF($O89=2017,OFFSET('2017'!O$1,Calculations!$B87,0),0))))))))))))))))</f>
        <v>9.261774100268097E-2</v>
      </c>
      <c r="AB89" s="33">
        <f ca="1">IF($O89=2002,OFFSET('2002'!P$1,Calculations!$B87,0),IF($O89=2003,OFFSET('2003'!P$1,Calculations!$B87,0),IF($O89=2004,OFFSET('2004'!P$1,Calculations!$B87,0),IF($O89=2005,OFFSET('2005'!P$1,Calculations!$B87,0),IF($O89=2006,OFFSET('2006'!P$1,Calculations!$B87,0),IF($O89=2007,OFFSET('2007'!P$1,Calculations!$B87,0),IF($O89=2008,OFFSET('2008'!P$1,Calculations!$B87,0),IF($O89=2009,OFFSET('2009'!P$1,Calculations!$B87,0),IF($O89=2010,OFFSET('2010'!P$1,Calculations!$B87,0),IF($O89=2011,OFFSET('2011'!P$1,Calculations!$B87,0),IF($O89=2012,OFFSET('2012'!P$1,Calculations!$B87,0),IF($O89=2013,OFFSET('2013'!P$1,Calculations!$B87,0),IF($O89=2014,OFFSET('2014'!P$1,Calculations!$B87,0),IF($O89=2015,OFFSET('2015'!P$1,Calculations!$B87,0),IF($O89=2016,OFFSET('2016'!P$1,Calculations!$B87,0),IF($O89=2017,OFFSET('2017'!P$1,Calculations!$B87,0),0))))))))))))))))</f>
        <v>0.11983864449130668</v>
      </c>
      <c r="AC89" s="37">
        <f ca="1">IF($O89=2002,OFFSET('2002'!Q$1,Calculations!$B87,0),IF($O89=2003,OFFSET('2003'!Q$1,Calculations!$B87,0),IF($O89=2004,OFFSET('2004'!Q$1,Calculations!$B87,0),IF($O89=2005,OFFSET('2005'!Q$1,Calculations!$B87,0),IF($O89=2006,OFFSET('2006'!Q$1,Calculations!$B87,0),IF($O89=2007,OFFSET('2007'!Q$1,Calculations!$B87,0),IF($O89=2008,OFFSET('2008'!Q$1,Calculations!$B87,0),IF($O89=2009,OFFSET('2009'!Q$1,Calculations!$B87,0),IF($O89=2010,OFFSET('2010'!Q$1,Calculations!$B87,0),IF($O89=2011,OFFSET('2011'!Q$1,Calculations!$B87,0),IF($O89=2012,OFFSET('2012'!Q$1,Calculations!$B87,0),IF($O89=2013,OFFSET('2013'!Q$1,Calculations!$B87,0),IF($O89=2014,OFFSET('2014'!Q$1,Calculations!$B87,0),IF($O89=2015,OFFSET('2015'!Q$1,Calculations!$B87,0),IF($O89=2016,OFFSET('2016'!Q$1,Calculations!$B87,0),IF($O89=2017,OFFSET('2017'!Q$1,Calculations!$B87,0),0))))))))))))))))</f>
        <v>9.2347589328737323E-2</v>
      </c>
      <c r="AD89" s="33">
        <f ca="1">IF($O89=2002,OFFSET('2002'!K$1,Calculations!$C87,0),IF($O89=2003,OFFSET('2003'!K$1,Calculations!$C87,0),IF($O89=2004,OFFSET('2004'!K$1,Calculations!$C87,0),IF($O89=2005,OFFSET('2005'!K$1,Calculations!$C87,0),IF($O89=2006,OFFSET('2006'!K$1,Calculations!$C87,0),IF($O89=2007,OFFSET('2007'!K$1,Calculations!$C87,0),IF($O89=2008,OFFSET('2008'!K$1,Calculations!$C87,0),IF($O89=2009,OFFSET('2009'!K$1,Calculations!$C87,0),IF($O89=2010,OFFSET('2010'!K$1,Calculations!$C87,0),IF($O89=2011,OFFSET('2011'!K$1,Calculations!$C87,0),IF($O89=2012,OFFSET('2012'!K$1,Calculations!$C87,0),IF($O89=2013,OFFSET('2013'!K$1,Calculations!$C87,0),IF($O89=2014,OFFSET('2014'!K$1,Calculations!$C87,0),IF($O89=2015,OFFSET('2015'!K$1,Calculations!$C87,0),IF($O89=2016,OFFSET('2016'!K$1,Calculations!$C87,0),IF($O89=2017,OFFSET('2017'!K$1,Calculations!$C87,0),0))))))))))))))))</f>
        <v>2.9046232507259479E-2</v>
      </c>
      <c r="AE89" s="33">
        <f ca="1">IF($O89=2002,OFFSET('2002'!L$1,Calculations!$C87,0),IF($O89=2003,OFFSET('2003'!L$1,Calculations!$C87,0),IF($O89=2004,OFFSET('2004'!L$1,Calculations!$C87,0),IF($O89=2005,OFFSET('2005'!L$1,Calculations!$C87,0),IF($O89=2006,OFFSET('2006'!L$1,Calculations!$C87,0),IF($O89=2007,OFFSET('2007'!L$1,Calculations!$C87,0),IF($O89=2008,OFFSET('2008'!L$1,Calculations!$C87,0),IF($O89=2009,OFFSET('2009'!L$1,Calculations!$C87,0),IF($O89=2010,OFFSET('2010'!L$1,Calculations!$C87,0),IF($O89=2011,OFFSET('2011'!L$1,Calculations!$C87,0),IF($O89=2012,OFFSET('2012'!L$1,Calculations!$C87,0),IF($O89=2013,OFFSET('2013'!L$1,Calculations!$C87,0),IF($O89=2014,OFFSET('2014'!L$1,Calculations!$C87,0),IF($O89=2015,OFFSET('2015'!L$1,Calculations!$C87,0),IF($O89=2016,OFFSET('2016'!L$1,Calculations!$C87,0),IF($O89=2017,OFFSET('2017'!L$1,Calculations!$C87,0),0))))))))))))))))</f>
        <v>0.19374780221816856</v>
      </c>
      <c r="AF89" s="33">
        <f ca="1">IF($O89=2002,OFFSET('2002'!M$1,Calculations!$C87,0),IF($O89=2003,OFFSET('2003'!M$1,Calculations!$C87,0),IF($O89=2004,OFFSET('2004'!M$1,Calculations!$C87,0),IF($O89=2005,OFFSET('2005'!M$1,Calculations!$C87,0),IF($O89=2006,OFFSET('2006'!M$1,Calculations!$C87,0),IF($O89=2007,OFFSET('2007'!M$1,Calculations!$C87,0),IF($O89=2008,OFFSET('2008'!M$1,Calculations!$C87,0),IF($O89=2009,OFFSET('2009'!M$1,Calculations!$C87,0),IF($O89=2010,OFFSET('2010'!M$1,Calculations!$C87,0),IF($O89=2011,OFFSET('2011'!M$1,Calculations!$C87,0),IF($O89=2012,OFFSET('2012'!M$1,Calculations!$C87,0),IF($O89=2013,OFFSET('2013'!M$1,Calculations!$C87,0),IF($O89=2014,OFFSET('2014'!M$1,Calculations!$C87,0),IF($O89=2015,OFFSET('2015'!M$1,Calculations!$C87,0),IF($O89=2016,OFFSET('2016'!M$1,Calculations!$C87,0),IF($O89=2017,OFFSET('2017'!M$1,Calculations!$C87,0),0))))))))))))))))</f>
        <v>0.13599234913437036</v>
      </c>
      <c r="AG89" s="33">
        <f ca="1">IF($O89=2002,OFFSET('2002'!N$1,Calculations!$C87,0),IF($O89=2003,OFFSET('2003'!N$1,Calculations!$C87,0),IF($O89=2004,OFFSET('2004'!N$1,Calculations!$C87,0),IF($O89=2005,OFFSET('2005'!N$1,Calculations!$C87,0),IF($O89=2006,OFFSET('2006'!N$1,Calculations!$C87,0),IF($O89=2007,OFFSET('2007'!N$1,Calculations!$C87,0),IF($O89=2008,OFFSET('2008'!N$1,Calculations!$C87,0),IF($O89=2009,OFFSET('2009'!N$1,Calculations!$C87,0),IF($O89=2010,OFFSET('2010'!N$1,Calculations!$C87,0),IF($O89=2011,OFFSET('2011'!N$1,Calculations!$C87,0),IF($O89=2012,OFFSET('2012'!N$1,Calculations!$C87,0),IF($O89=2013,OFFSET('2013'!N$1,Calculations!$C87,0),IF($O89=2014,OFFSET('2014'!N$1,Calculations!$C87,0),IF($O89=2015,OFFSET('2015'!N$1,Calculations!$C87,0),IF($O89=2016,OFFSET('2016'!N$1,Calculations!$C87,0),IF($O89=2017,OFFSET('2017'!N$1,Calculations!$C87,0),0))))))))))))))))</f>
        <v>0.19304568888812396</v>
      </c>
      <c r="AH89" s="33">
        <f ca="1">IF($O89=2002,OFFSET('2002'!O$1,Calculations!$C87,0),IF($O89=2003,OFFSET('2003'!O$1,Calculations!$C87,0),IF($O89=2004,OFFSET('2004'!O$1,Calculations!$C87,0),IF($O89=2005,OFFSET('2005'!O$1,Calculations!$C87,0),IF($O89=2006,OFFSET('2006'!O$1,Calculations!$C87,0),IF($O89=2007,OFFSET('2007'!O$1,Calculations!$C87,0),IF($O89=2008,OFFSET('2008'!O$1,Calculations!$C87,0),IF($O89=2009,OFFSET('2009'!O$1,Calculations!$C87,0),IF($O89=2010,OFFSET('2010'!O$1,Calculations!$C87,0),IF($O89=2011,OFFSET('2011'!O$1,Calculations!$C87,0),IF($O89=2012,OFFSET('2012'!O$1,Calculations!$C87,0),IF($O89=2013,OFFSET('2013'!O$1,Calculations!$C87,0),IF($O89=2014,OFFSET('2014'!O$1,Calculations!$C87,0),IF($O89=2015,OFFSET('2015'!O$1,Calculations!$C87,0),IF($O89=2016,OFFSET('2016'!O$1,Calculations!$C87,0),IF($O89=2017,OFFSET('2017'!O$1,Calculations!$C87,0),0))))))))))))))))</f>
        <v>9.076006766579206E-2</v>
      </c>
      <c r="AI89" s="33">
        <f ca="1">IF($O89=2002,OFFSET('2002'!P$1,Calculations!$C87,0),IF($O89=2003,OFFSET('2003'!P$1,Calculations!$C87,0),IF($O89=2004,OFFSET('2004'!P$1,Calculations!$C87,0),IF($O89=2005,OFFSET('2005'!P$1,Calculations!$C87,0),IF($O89=2006,OFFSET('2006'!P$1,Calculations!$C87,0),IF($O89=2007,OFFSET('2007'!P$1,Calculations!$C87,0),IF($O89=2008,OFFSET('2008'!P$1,Calculations!$C87,0),IF($O89=2009,OFFSET('2009'!P$1,Calculations!$C87,0),IF($O89=2010,OFFSET('2010'!P$1,Calculations!$C87,0),IF($O89=2011,OFFSET('2011'!P$1,Calculations!$C87,0),IF($O89=2012,OFFSET('2012'!P$1,Calculations!$C87,0),IF($O89=2013,OFFSET('2013'!P$1,Calculations!$C87,0),IF($O89=2014,OFFSET('2014'!P$1,Calculations!$C87,0),IF($O89=2015,OFFSET('2015'!P$1,Calculations!$C87,0),IF($O89=2016,OFFSET('2016'!P$1,Calculations!$C87,0),IF($O89=2017,OFFSET('2017'!P$1,Calculations!$C87,0),0))))))))))))))))</f>
        <v>0.14855339451209601</v>
      </c>
      <c r="AJ89" s="37">
        <f ca="1">IF($O89=2002,OFFSET('2002'!Q$1,Calculations!$C87,0),IF($O89=2003,OFFSET('2003'!Q$1,Calculations!$C87,0),IF($O89=2004,OFFSET('2004'!Q$1,Calculations!$C87,0),IF($O89=2005,OFFSET('2005'!Q$1,Calculations!$C87,0),IF($O89=2006,OFFSET('2006'!Q$1,Calculations!$C87,0),IF($O89=2007,OFFSET('2007'!Q$1,Calculations!$C87,0),IF($O89=2008,OFFSET('2008'!Q$1,Calculations!$C87,0),IF($O89=2009,OFFSET('2009'!Q$1,Calculations!$C87,0),IF($O89=2010,OFFSET('2010'!Q$1,Calculations!$C87,0),IF($O89=2011,OFFSET('2011'!Q$1,Calculations!$C87,0),IF($O89=2012,OFFSET('2012'!Q$1,Calculations!$C87,0),IF($O89=2013,OFFSET('2013'!Q$1,Calculations!$C87,0),IF($O89=2014,OFFSET('2014'!Q$1,Calculations!$C87,0),IF($O89=2015,OFFSET('2015'!Q$1,Calculations!$C87,0),IF($O89=2016,OFFSET('2016'!Q$1,Calculations!$C87,0),IF($O89=2017,OFFSET('2017'!Q$1,Calculations!$C87,0),0))))))))))))))))</f>
        <v>9.3442174731876326E-2</v>
      </c>
      <c r="AK89" s="33">
        <f ca="1">IF($O89=2002,OFFSET('2002'!K$1,Calculations!$D87,0),IF($O89=2003,OFFSET('2003'!K$1,Calculations!$D87,0),IF($O89=2004,OFFSET('2004'!K$1,Calculations!$D87,0),IF($O89=2005,OFFSET('2005'!K$1,Calculations!$D87,0),IF($O89=2006,OFFSET('2006'!K$1,Calculations!$D87,0),IF($O89=2007,OFFSET('2007'!K$1,Calculations!$D87,0),IF($O89=2008,OFFSET('2008'!K$1,Calculations!$D87,0),IF($O89=2009,OFFSET('2009'!K$1,Calculations!$D87,0),IF($O89=2010,OFFSET('2010'!K$1,Calculations!$D87,0),IF($O89=2011,OFFSET('2011'!K$1,Calculations!$D87,0),IF($O89=2012,OFFSET('2012'!K$1,Calculations!$D87,0),IF($O89=2013,OFFSET('2013'!K$1,Calculations!$D87,0),IF($O89=2014,OFFSET('2014'!K$1,Calculations!$D87,0),IF($O89=2015,OFFSET('2015'!K$1,Calculations!$D87,0),IF($O89=2016,OFFSET('2016'!K$1,Calculations!$D87,0),IF($O89=2017,OFFSET('2017'!K$1,Calculations!$D87,0),0))))))))))))))))</f>
        <v>4.5447115734554618E-3</v>
      </c>
      <c r="AL89" s="33">
        <f ca="1">IF($O89=2002,OFFSET('2002'!L$1,Calculations!$D87,0),IF($O89=2003,OFFSET('2003'!L$1,Calculations!$D87,0),IF($O89=2004,OFFSET('2004'!L$1,Calculations!$D87,0),IF($O89=2005,OFFSET('2005'!L$1,Calculations!$D87,0),IF($O89=2006,OFFSET('2006'!L$1,Calculations!$D87,0),IF($O89=2007,OFFSET('2007'!L$1,Calculations!$D87,0),IF($O89=2008,OFFSET('2008'!L$1,Calculations!$D87,0),IF($O89=2009,OFFSET('2009'!L$1,Calculations!$D87,0),IF($O89=2010,OFFSET('2010'!L$1,Calculations!$D87,0),IF($O89=2011,OFFSET('2011'!L$1,Calculations!$D87,0),IF($O89=2012,OFFSET('2012'!L$1,Calculations!$D87,0),IF($O89=2013,OFFSET('2013'!L$1,Calculations!$D87,0),IF($O89=2014,OFFSET('2014'!L$1,Calculations!$D87,0),IF($O89=2015,OFFSET('2015'!L$1,Calculations!$D87,0),IF($O89=2016,OFFSET('2016'!L$1,Calculations!$D87,0),IF($O89=2017,OFFSET('2017'!L$1,Calculations!$D87,0),0))))))))))))))))</f>
        <v>8.6515385777256565E-2</v>
      </c>
      <c r="AM89" s="33">
        <f ca="1">IF($O89=2002,OFFSET('2002'!M$1,Calculations!$D87,0),IF($O89=2003,OFFSET('2003'!M$1,Calculations!$D87,0),IF($O89=2004,OFFSET('2004'!M$1,Calculations!$D87,0),IF($O89=2005,OFFSET('2005'!M$1,Calculations!$D87,0),IF($O89=2006,OFFSET('2006'!M$1,Calculations!$D87,0),IF($O89=2007,OFFSET('2007'!M$1,Calculations!$D87,0),IF($O89=2008,OFFSET('2008'!M$1,Calculations!$D87,0),IF($O89=2009,OFFSET('2009'!M$1,Calculations!$D87,0),IF($O89=2010,OFFSET('2010'!M$1,Calculations!$D87,0),IF($O89=2011,OFFSET('2011'!M$1,Calculations!$D87,0),IF($O89=2012,OFFSET('2012'!M$1,Calculations!$D87,0),IF($O89=2013,OFFSET('2013'!M$1,Calculations!$D87,0),IF($O89=2014,OFFSET('2014'!M$1,Calculations!$D87,0),IF($O89=2015,OFFSET('2015'!M$1,Calculations!$D87,0),IF($O89=2016,OFFSET('2016'!M$1,Calculations!$D87,0),IF($O89=2017,OFFSET('2017'!M$1,Calculations!$D87,0),0))))))))))))))))</f>
        <v>5.8622190138727048E-2</v>
      </c>
      <c r="AN89" s="33">
        <f ca="1">IF($O89=2002,OFFSET('2002'!N$1,Calculations!$D87,0),IF($O89=2003,OFFSET('2003'!N$1,Calculations!$D87,0),IF($O89=2004,OFFSET('2004'!N$1,Calculations!$D87,0),IF($O89=2005,OFFSET('2005'!N$1,Calculations!$D87,0),IF($O89=2006,OFFSET('2006'!N$1,Calculations!$D87,0),IF($O89=2007,OFFSET('2007'!N$1,Calculations!$D87,0),IF($O89=2008,OFFSET('2008'!N$1,Calculations!$D87,0),IF($O89=2009,OFFSET('2009'!N$1,Calculations!$D87,0),IF($O89=2010,OFFSET('2010'!N$1,Calculations!$D87,0),IF($O89=2011,OFFSET('2011'!N$1,Calculations!$D87,0),IF($O89=2012,OFFSET('2012'!N$1,Calculations!$D87,0),IF($O89=2013,OFFSET('2013'!N$1,Calculations!$D87,0),IF($O89=2014,OFFSET('2014'!N$1,Calculations!$D87,0),IF($O89=2015,OFFSET('2015'!N$1,Calculations!$D87,0),IF($O89=2016,OFFSET('2016'!N$1,Calculations!$D87,0),IF($O89=2017,OFFSET('2017'!N$1,Calculations!$D87,0),0))))))))))))))))</f>
        <v>5.1450942252561256E-2</v>
      </c>
      <c r="AO89" s="33">
        <f ca="1">IF($O89=2002,OFFSET('2002'!O$1,Calculations!$D87,0),IF($O89=2003,OFFSET('2003'!O$1,Calculations!$D87,0),IF($O89=2004,OFFSET('2004'!O$1,Calculations!$D87,0),IF($O89=2005,OFFSET('2005'!O$1,Calculations!$D87,0),IF($O89=2006,OFFSET('2006'!O$1,Calculations!$D87,0),IF($O89=2007,OFFSET('2007'!O$1,Calculations!$D87,0),IF($O89=2008,OFFSET('2008'!O$1,Calculations!$D87,0),IF($O89=2009,OFFSET('2009'!O$1,Calculations!$D87,0),IF($O89=2010,OFFSET('2010'!O$1,Calculations!$D87,0),IF($O89=2011,OFFSET('2011'!O$1,Calculations!$D87,0),IF($O89=2012,OFFSET('2012'!O$1,Calculations!$D87,0),IF($O89=2013,OFFSET('2013'!O$1,Calculations!$D87,0),IF($O89=2014,OFFSET('2014'!O$1,Calculations!$D87,0),IF($O89=2015,OFFSET('2015'!O$1,Calculations!$D87,0),IF($O89=2016,OFFSET('2016'!O$1,Calculations!$D87,0),IF($O89=2017,OFFSET('2017'!O$1,Calculations!$D87,0),0))))))))))))))))</f>
        <v>2.5865589738091953E-2</v>
      </c>
      <c r="AP89" s="33">
        <f ca="1">IF($O89=2002,OFFSET('2002'!P$1,Calculations!$D87,0),IF($O89=2003,OFFSET('2003'!P$1,Calculations!$D87,0),IF($O89=2004,OFFSET('2004'!P$1,Calculations!$D87,0),IF($O89=2005,OFFSET('2005'!P$1,Calculations!$D87,0),IF($O89=2006,OFFSET('2006'!P$1,Calculations!$D87,0),IF($O89=2007,OFFSET('2007'!P$1,Calculations!$D87,0),IF($O89=2008,OFFSET('2008'!P$1,Calculations!$D87,0),IF($O89=2009,OFFSET('2009'!P$1,Calculations!$D87,0),IF($O89=2010,OFFSET('2010'!P$1,Calculations!$D87,0),IF($O89=2011,OFFSET('2011'!P$1,Calculations!$D87,0),IF($O89=2012,OFFSET('2012'!P$1,Calculations!$D87,0),IF($O89=2013,OFFSET('2013'!P$1,Calculations!$D87,0),IF($O89=2014,OFFSET('2014'!P$1,Calculations!$D87,0),IF($O89=2015,OFFSET('2015'!P$1,Calculations!$D87,0),IF($O89=2016,OFFSET('2016'!P$1,Calculations!$D87,0),IF($O89=2017,OFFSET('2017'!P$1,Calculations!$D87,0),0))))))))))))))))</f>
        <v>5.9951469041352033E-2</v>
      </c>
      <c r="AQ89" s="37">
        <f ca="1">IF($O89=2002,OFFSET('2002'!Q$1,Calculations!$D87,0),IF($O89=2003,OFFSET('2003'!Q$1,Calculations!$D87,0),IF($O89=2004,OFFSET('2004'!Q$1,Calculations!$D87,0),IF($O89=2005,OFFSET('2005'!Q$1,Calculations!$D87,0),IF($O89=2006,OFFSET('2006'!Q$1,Calculations!$D87,0),IF($O89=2007,OFFSET('2007'!Q$1,Calculations!$D87,0),IF($O89=2008,OFFSET('2008'!Q$1,Calculations!$D87,0),IF($O89=2009,OFFSET('2009'!Q$1,Calculations!$D87,0),IF($O89=2010,OFFSET('2010'!Q$1,Calculations!$D87,0),IF($O89=2011,OFFSET('2011'!Q$1,Calculations!$D87,0),IF($O89=2012,OFFSET('2012'!Q$1,Calculations!$D87,0),IF($O89=2013,OFFSET('2013'!Q$1,Calculations!$D87,0),IF($O89=2014,OFFSET('2014'!Q$1,Calculations!$D87,0),IF($O89=2015,OFFSET('2015'!Q$1,Calculations!$D87,0),IF($O89=2016,OFFSET('2016'!Q$1,Calculations!$D87,0),IF($O89=2017,OFFSET('2017'!Q$1,Calculations!$D87,0),0))))))))))))))))</f>
        <v>3.204574532000825E-2</v>
      </c>
      <c r="AR89" s="33">
        <f ca="1">IF($O89=2002,OFFSET('2002'!K$1,Calculations!$E87,0),IF($O89=2003,OFFSET('2003'!K$1,Calculations!$E87,0),IF($O89=2004,OFFSET('2004'!K$1,Calculations!$E87,0),IF($O89=2005,OFFSET('2005'!K$1,Calculations!$E87,0),IF($O89=2006,OFFSET('2006'!K$1,Calculations!$E87,0),IF($O89=2007,OFFSET('2007'!K$1,Calculations!$E87,0),IF($O89=2008,OFFSET('2008'!K$1,Calculations!$E87,0),IF($O89=2009,OFFSET('2009'!K$1,Calculations!$E87,0),IF($O89=2010,OFFSET('2010'!K$1,Calculations!$E87,0),IF($O89=2011,OFFSET('2011'!K$1,Calculations!$E87,0),IF($O89=2012,OFFSET('2012'!K$1,Calculations!$E87,0),IF($O89=2013,OFFSET('2013'!K$1,Calculations!$E87,0),IF($O89=2014,OFFSET('2014'!K$1,Calculations!$E87,0),IF($O89=2015,OFFSET('2015'!K$1,Calculations!$E87,0),IF($O89=2016,OFFSET('2016'!K$1,Calculations!$E87,0),IF($O89=2017,OFFSET('2017'!K$1,Calculations!$E87,0),0))))))))))))))))</f>
        <v>9.9712722823681738E-3</v>
      </c>
      <c r="AS89" s="33">
        <f ca="1">IF($O89=2002,OFFSET('2002'!L$1,Calculations!$E87,0),IF($O89=2003,OFFSET('2003'!L$1,Calculations!$E87,0),IF($O89=2004,OFFSET('2004'!L$1,Calculations!$E87,0),IF($O89=2005,OFFSET('2005'!L$1,Calculations!$E87,0),IF($O89=2006,OFFSET('2006'!L$1,Calculations!$E87,0),IF($O89=2007,OFFSET('2007'!L$1,Calculations!$E87,0),IF($O89=2008,OFFSET('2008'!L$1,Calculations!$E87,0),IF($O89=2009,OFFSET('2009'!L$1,Calculations!$E87,0),IF($O89=2010,OFFSET('2010'!L$1,Calculations!$E87,0),IF($O89=2011,OFFSET('2011'!L$1,Calculations!$E87,0),IF($O89=2012,OFFSET('2012'!L$1,Calculations!$E87,0),IF($O89=2013,OFFSET('2013'!L$1,Calculations!$E87,0),IF($O89=2014,OFFSET('2014'!L$1,Calculations!$E87,0),IF($O89=2015,OFFSET('2015'!L$1,Calculations!$E87,0),IF($O89=2016,OFFSET('2016'!L$1,Calculations!$E87,0),IF($O89=2017,OFFSET('2017'!L$1,Calculations!$E87,0),0))))))))))))))))</f>
        <v>8.7332501676247551E-2</v>
      </c>
      <c r="AT89" s="33">
        <f ca="1">IF($O89=2002,OFFSET('2002'!M$1,Calculations!$E87,0),IF($O89=2003,OFFSET('2003'!M$1,Calculations!$E87,0),IF($O89=2004,OFFSET('2004'!M$1,Calculations!$E87,0),IF($O89=2005,OFFSET('2005'!M$1,Calculations!$E87,0),IF($O89=2006,OFFSET('2006'!M$1,Calculations!$E87,0),IF($O89=2007,OFFSET('2007'!M$1,Calculations!$E87,0),IF($O89=2008,OFFSET('2008'!M$1,Calculations!$E87,0),IF($O89=2009,OFFSET('2009'!M$1,Calculations!$E87,0),IF($O89=2010,OFFSET('2010'!M$1,Calculations!$E87,0),IF($O89=2011,OFFSET('2011'!M$1,Calculations!$E87,0),IF($O89=2012,OFFSET('2012'!M$1,Calculations!$E87,0),IF($O89=2013,OFFSET('2013'!M$1,Calculations!$E87,0),IF($O89=2014,OFFSET('2014'!M$1,Calculations!$E87,0),IF($O89=2015,OFFSET('2015'!M$1,Calculations!$E87,0),IF($O89=2016,OFFSET('2016'!M$1,Calculations!$E87,0),IF($O89=2017,OFFSET('2017'!M$1,Calculations!$E87,0),0))))))))))))))))</f>
        <v>8.0268157326569625E-2</v>
      </c>
      <c r="AU89" s="33">
        <f ca="1">IF($O89=2002,OFFSET('2002'!N$1,Calculations!$E87,0),IF($O89=2003,OFFSET('2003'!N$1,Calculations!$E87,0),IF($O89=2004,OFFSET('2004'!N$1,Calculations!$E87,0),IF($O89=2005,OFFSET('2005'!N$1,Calculations!$E87,0),IF($O89=2006,OFFSET('2006'!N$1,Calculations!$E87,0),IF($O89=2007,OFFSET('2007'!N$1,Calculations!$E87,0),IF($O89=2008,OFFSET('2008'!N$1,Calculations!$E87,0),IF($O89=2009,OFFSET('2009'!N$1,Calculations!$E87,0),IF($O89=2010,OFFSET('2010'!N$1,Calculations!$E87,0),IF($O89=2011,OFFSET('2011'!N$1,Calculations!$E87,0),IF($O89=2012,OFFSET('2012'!N$1,Calculations!$E87,0),IF($O89=2013,OFFSET('2013'!N$1,Calculations!$E87,0),IF($O89=2014,OFFSET('2014'!N$1,Calculations!$E87,0),IF($O89=2015,OFFSET('2015'!N$1,Calculations!$E87,0),IF($O89=2016,OFFSET('2016'!N$1,Calculations!$E87,0),IF($O89=2017,OFFSET('2017'!N$1,Calculations!$E87,0),0))))))))))))))))</f>
        <v>3.2681594905393178E-2</v>
      </c>
      <c r="AV89" s="33">
        <f ca="1">IF($O89=2002,OFFSET('2002'!O$1,Calculations!$E87,0),IF($O89=2003,OFFSET('2003'!O$1,Calculations!$E87,0),IF($O89=2004,OFFSET('2004'!O$1,Calculations!$E87,0),IF($O89=2005,OFFSET('2005'!O$1,Calculations!$E87,0),IF($O89=2006,OFFSET('2006'!O$1,Calculations!$E87,0),IF($O89=2007,OFFSET('2007'!O$1,Calculations!$E87,0),IF($O89=2008,OFFSET('2008'!O$1,Calculations!$E87,0),IF($O89=2009,OFFSET('2009'!O$1,Calculations!$E87,0),IF($O89=2010,OFFSET('2010'!O$1,Calculations!$E87,0),IF($O89=2011,OFFSET('2011'!O$1,Calculations!$E87,0),IF($O89=2012,OFFSET('2012'!O$1,Calculations!$E87,0),IF($O89=2013,OFFSET('2013'!O$1,Calculations!$E87,0),IF($O89=2014,OFFSET('2014'!O$1,Calculations!$E87,0),IF($O89=2015,OFFSET('2015'!O$1,Calculations!$E87,0),IF($O89=2016,OFFSET('2016'!O$1,Calculations!$E87,0),IF($O89=2017,OFFSET('2017'!O$1,Calculations!$E87,0),0))))))))))))))))</f>
        <v>4.2331287537332896E-2</v>
      </c>
      <c r="AW89" s="33">
        <f ca="1">IF($O89=2002,OFFSET('2002'!P$1,Calculations!$E87,0),IF($O89=2003,OFFSET('2003'!P$1,Calculations!$E87,0),IF($O89=2004,OFFSET('2004'!P$1,Calculations!$E87,0),IF($O89=2005,OFFSET('2005'!P$1,Calculations!$E87,0),IF($O89=2006,OFFSET('2006'!P$1,Calculations!$E87,0),IF($O89=2007,OFFSET('2007'!P$1,Calculations!$E87,0),IF($O89=2008,OFFSET('2008'!P$1,Calculations!$E87,0),IF($O89=2009,OFFSET('2009'!P$1,Calculations!$E87,0),IF($O89=2010,OFFSET('2010'!P$1,Calculations!$E87,0),IF($O89=2011,OFFSET('2011'!P$1,Calculations!$E87,0),IF($O89=2012,OFFSET('2012'!P$1,Calculations!$E87,0),IF($O89=2013,OFFSET('2013'!P$1,Calculations!$E87,0),IF($O89=2014,OFFSET('2014'!P$1,Calculations!$E87,0),IF($O89=2015,OFFSET('2015'!P$1,Calculations!$E87,0),IF($O89=2016,OFFSET('2016'!P$1,Calculations!$E87,0),IF($O89=2017,OFFSET('2017'!P$1,Calculations!$E87,0),0))))))))))))))))</f>
        <v>3.5365965371938014E-2</v>
      </c>
      <c r="AX89" s="37">
        <f ca="1">IF($O89=2002,OFFSET('2002'!Q$1,Calculations!$E87,0),IF($O89=2003,OFFSET('2003'!Q$1,Calculations!$E87,0),IF($O89=2004,OFFSET('2004'!Q$1,Calculations!$E87,0),IF($O89=2005,OFFSET('2005'!Q$1,Calculations!$E87,0),IF($O89=2006,OFFSET('2006'!Q$1,Calculations!$E87,0),IF($O89=2007,OFFSET('2007'!Q$1,Calculations!$E87,0),IF($O89=2008,OFFSET('2008'!Q$1,Calculations!$E87,0),IF($O89=2009,OFFSET('2009'!Q$1,Calculations!$E87,0),IF($O89=2010,OFFSET('2010'!Q$1,Calculations!$E87,0),IF($O89=2011,OFFSET('2011'!Q$1,Calculations!$E87,0),IF($O89=2012,OFFSET('2012'!Q$1,Calculations!$E87,0),IF($O89=2013,OFFSET('2013'!Q$1,Calculations!$E87,0),IF($O89=2014,OFFSET('2014'!Q$1,Calculations!$E87,0),IF($O89=2015,OFFSET('2015'!Q$1,Calculations!$E87,0),IF($O89=2016,OFFSET('2016'!Q$1,Calculations!$E87,0),IF($O89=2017,OFFSET('2017'!Q$1,Calculations!$E87,0),0))))))))))))))))</f>
        <v>4.0409928930718014E-2</v>
      </c>
      <c r="AY89" s="33">
        <f ca="1">IF($O89=2002,OFFSET('2002'!K$1,Calculations!$F87,0),IF($O89=2003,OFFSET('2003'!K$1,Calculations!$F87,0),IF($O89=2004,OFFSET('2004'!K$1,Calculations!$F87,0),IF($O89=2005,OFFSET('2005'!K$1,Calculations!$F87,0),IF($O89=2006,OFFSET('2006'!K$1,Calculations!$F87,0),IF($O89=2007,OFFSET('2007'!K$1,Calculations!$F87,0),IF($O89=2008,OFFSET('2008'!K$1,Calculations!$F87,0),IF($O89=2009,OFFSET('2009'!K$1,Calculations!$F87,0),IF($O89=2010,OFFSET('2010'!K$1,Calculations!$F87,0),IF($O89=2011,OFFSET('2011'!K$1,Calculations!$F87,0),IF($O89=2012,OFFSET('2012'!K$1,Calculations!$F87,0),IF($O89=2013,OFFSET('2013'!K$1,Calculations!$F87,0),IF($O89=2014,OFFSET('2014'!K$1,Calculations!$F87,0),IF($O89=2015,OFFSET('2015'!K$1,Calculations!$F87,0),IF($O89=2016,OFFSET('2016'!K$1,Calculations!$F87,0),IF($O89=2017,OFFSET('2017'!K$1,Calculations!$F87,0),0))))))))))))))))</f>
        <v>6.2033483740937562E-4</v>
      </c>
      <c r="AZ89" s="33">
        <f ca="1">IF($O89=2002,OFFSET('2002'!L$1,Calculations!$F87,0),IF($O89=2003,OFFSET('2003'!L$1,Calculations!$F87,0),IF($O89=2004,OFFSET('2004'!L$1,Calculations!$F87,0),IF($O89=2005,OFFSET('2005'!L$1,Calculations!$F87,0),IF($O89=2006,OFFSET('2006'!L$1,Calculations!$F87,0),IF($O89=2007,OFFSET('2007'!L$1,Calculations!$F87,0),IF($O89=2008,OFFSET('2008'!L$1,Calculations!$F87,0),IF($O89=2009,OFFSET('2009'!L$1,Calculations!$F87,0),IF($O89=2010,OFFSET('2010'!L$1,Calculations!$F87,0),IF($O89=2011,OFFSET('2011'!L$1,Calculations!$F87,0),IF($O89=2012,OFFSET('2012'!L$1,Calculations!$F87,0),IF($O89=2013,OFFSET('2013'!L$1,Calculations!$F87,0),IF($O89=2014,OFFSET('2014'!L$1,Calculations!$F87,0),IF($O89=2015,OFFSET('2015'!L$1,Calculations!$F87,0),IF($O89=2016,OFFSET('2016'!L$1,Calculations!$F87,0),IF($O89=2017,OFFSET('2017'!L$1,Calculations!$F87,0),0))))))))))))))))</f>
        <v>1.1238860277598763E-2</v>
      </c>
      <c r="BA89" s="33">
        <f ca="1">IF($O89=2002,OFFSET('2002'!M$1,Calculations!$F87,0),IF($O89=2003,OFFSET('2003'!M$1,Calculations!$F87,0),IF($O89=2004,OFFSET('2004'!M$1,Calculations!$F87,0),IF($O89=2005,OFFSET('2005'!M$1,Calculations!$F87,0),IF($O89=2006,OFFSET('2006'!M$1,Calculations!$F87,0),IF($O89=2007,OFFSET('2007'!M$1,Calculations!$F87,0),IF($O89=2008,OFFSET('2008'!M$1,Calculations!$F87,0),IF($O89=2009,OFFSET('2009'!M$1,Calculations!$F87,0),IF($O89=2010,OFFSET('2010'!M$1,Calculations!$F87,0),IF($O89=2011,OFFSET('2011'!M$1,Calculations!$F87,0),IF($O89=2012,OFFSET('2012'!M$1,Calculations!$F87,0),IF($O89=2013,OFFSET('2013'!M$1,Calculations!$F87,0),IF($O89=2014,OFFSET('2014'!M$1,Calculations!$F87,0),IF($O89=2015,OFFSET('2015'!M$1,Calculations!$F87,0),IF($O89=2016,OFFSET('2016'!M$1,Calculations!$F87,0),IF($O89=2017,OFFSET('2017'!M$1,Calculations!$F87,0),0))))))))))))))))</f>
        <v>2.2989008277018677E-2</v>
      </c>
      <c r="BB89" s="33">
        <f ca="1">IF($O89=2002,OFFSET('2002'!N$1,Calculations!$F87,0),IF($O89=2003,OFFSET('2003'!N$1,Calculations!$F87,0),IF($O89=2004,OFFSET('2004'!N$1,Calculations!$F87,0),IF($O89=2005,OFFSET('2005'!N$1,Calculations!$F87,0),IF($O89=2006,OFFSET('2006'!N$1,Calculations!$F87,0),IF($O89=2007,OFFSET('2007'!N$1,Calculations!$F87,0),IF($O89=2008,OFFSET('2008'!N$1,Calculations!$F87,0),IF($O89=2009,OFFSET('2009'!N$1,Calculations!$F87,0),IF($O89=2010,OFFSET('2010'!N$1,Calculations!$F87,0),IF($O89=2011,OFFSET('2011'!N$1,Calculations!$F87,0),IF($O89=2012,OFFSET('2012'!N$1,Calculations!$F87,0),IF($O89=2013,OFFSET('2013'!N$1,Calculations!$F87,0),IF($O89=2014,OFFSET('2014'!N$1,Calculations!$F87,0),IF($O89=2015,OFFSET('2015'!N$1,Calculations!$F87,0),IF($O89=2016,OFFSET('2016'!N$1,Calculations!$F87,0),IF($O89=2017,OFFSET('2017'!N$1,Calculations!$F87,0),0))))))))))))))))</f>
        <v>1.8005187893297567E-2</v>
      </c>
      <c r="BC89" s="33">
        <f ca="1">IF($O89=2002,OFFSET('2002'!O$1,Calculations!$F87,0),IF($O89=2003,OFFSET('2003'!O$1,Calculations!$F87,0),IF($O89=2004,OFFSET('2004'!O$1,Calculations!$F87,0),IF($O89=2005,OFFSET('2005'!O$1,Calculations!$F87,0),IF($O89=2006,OFFSET('2006'!O$1,Calculations!$F87,0),IF($O89=2007,OFFSET('2007'!O$1,Calculations!$F87,0),IF($O89=2008,OFFSET('2008'!O$1,Calculations!$F87,0),IF($O89=2009,OFFSET('2009'!O$1,Calculations!$F87,0),IF($O89=2010,OFFSET('2010'!O$1,Calculations!$F87,0),IF($O89=2011,OFFSET('2011'!O$1,Calculations!$F87,0),IF($O89=2012,OFFSET('2012'!O$1,Calculations!$F87,0),IF($O89=2013,OFFSET('2013'!O$1,Calculations!$F87,0),IF($O89=2014,OFFSET('2014'!O$1,Calculations!$F87,0),IF($O89=2015,OFFSET('2015'!O$1,Calculations!$F87,0),IF($O89=2016,OFFSET('2016'!O$1,Calculations!$F87,0),IF($O89=2017,OFFSET('2017'!O$1,Calculations!$F87,0),0))))))))))))))))</f>
        <v>1.3476357830963513E-2</v>
      </c>
      <c r="BD89" s="33">
        <f ca="1">IF($O89=2002,OFFSET('2002'!P$1,Calculations!$F87,0),IF($O89=2003,OFFSET('2003'!P$1,Calculations!$F87,0),IF($O89=2004,OFFSET('2004'!P$1,Calculations!$F87,0),IF($O89=2005,OFFSET('2005'!P$1,Calculations!$F87,0),IF($O89=2006,OFFSET('2006'!P$1,Calculations!$F87,0),IF($O89=2007,OFFSET('2007'!P$1,Calculations!$F87,0),IF($O89=2008,OFFSET('2008'!P$1,Calculations!$F87,0),IF($O89=2009,OFFSET('2009'!P$1,Calculations!$F87,0),IF($O89=2010,OFFSET('2010'!P$1,Calculations!$F87,0),IF($O89=2011,OFFSET('2011'!P$1,Calculations!$F87,0),IF($O89=2012,OFFSET('2012'!P$1,Calculations!$F87,0),IF($O89=2013,OFFSET('2013'!P$1,Calculations!$F87,0),IF($O89=2014,OFFSET('2014'!P$1,Calculations!$F87,0),IF($O89=2015,OFFSET('2015'!P$1,Calculations!$F87,0),IF($O89=2016,OFFSET('2016'!P$1,Calculations!$F87,0),IF($O89=2017,OFFSET('2017'!P$1,Calculations!$F87,0),0))))))))))))))))</f>
        <v>1.6493964069604169E-2</v>
      </c>
      <c r="BE89" s="37">
        <f ca="1">IF($O89=2002,OFFSET('2002'!Q$1,Calculations!$F87,0),IF($O89=2003,OFFSET('2003'!Q$1,Calculations!$F87,0),IF($O89=2004,OFFSET('2004'!Q$1,Calculations!$F87,0),IF($O89=2005,OFFSET('2005'!Q$1,Calculations!$F87,0),IF($O89=2006,OFFSET('2006'!Q$1,Calculations!$F87,0),IF($O89=2007,OFFSET('2007'!Q$1,Calculations!$F87,0),IF($O89=2008,OFFSET('2008'!Q$1,Calculations!$F87,0),IF($O89=2009,OFFSET('2009'!Q$1,Calculations!$F87,0),IF($O89=2010,OFFSET('2010'!Q$1,Calculations!$F87,0),IF($O89=2011,OFFSET('2011'!Q$1,Calculations!$F87,0),IF($O89=2012,OFFSET('2012'!Q$1,Calculations!$F87,0),IF($O89=2013,OFFSET('2013'!Q$1,Calculations!$F87,0),IF($O89=2014,OFFSET('2014'!Q$1,Calculations!$F87,0),IF($O89=2015,OFFSET('2015'!Q$1,Calculations!$F87,0),IF($O89=2016,OFFSET('2016'!Q$1,Calculations!$F87,0),IF($O89=2017,OFFSET('2017'!Q$1,Calculations!$F87,0),0))))))))))))))))</f>
        <v>8.9805180363041765E-3</v>
      </c>
      <c r="BF89" s="33">
        <f ca="1">IF($O89=2002,OFFSET('2002'!K$1,Calculations!$G87,0),IF($O89=2003,OFFSET('2003'!K$1,Calculations!$G87,0),IF($O89=2004,OFFSET('2004'!K$1,Calculations!$G87,0),IF($O89=2005,OFFSET('2005'!K$1,Calculations!$G87,0),IF($O89=2006,OFFSET('2006'!K$1,Calculations!$G87,0),IF($O89=2007,OFFSET('2007'!K$1,Calculations!$G87,0),IF($O89=2008,OFFSET('2008'!K$1,Calculations!$G87,0),IF($O89=2009,OFFSET('2009'!K$1,Calculations!$G87,0),IF($O89=2010,OFFSET('2010'!K$1,Calculations!$G87,0),IF($O89=2011,OFFSET('2011'!K$1,Calculations!$G87,0),IF($O89=2012,OFFSET('2012'!K$1,Calculations!$G87,0),IF($O89=2013,OFFSET('2013'!K$1,Calculations!$G87,0),IF($O89=2014,OFFSET('2014'!K$1,Calculations!$G87,0),IF($O89=2015,OFFSET('2015'!K$1,Calculations!$G87,0),IF($O89=2016,OFFSET('2016'!K$1,Calculations!$G87,0),IF($O89=2017,OFFSET('2017'!K$1,Calculations!$G87,0),0))))))))))))))))</f>
        <v>8.1052581929122472E-2</v>
      </c>
      <c r="BG89" s="33">
        <f ca="1">IF($O89=2002,OFFSET('2002'!L$1,Calculations!$G87,0),IF($O89=2003,OFFSET('2003'!L$1,Calculations!$G87,0),IF($O89=2004,OFFSET('2004'!L$1,Calculations!$G87,0),IF($O89=2005,OFFSET('2005'!L$1,Calculations!$G87,0),IF($O89=2006,OFFSET('2006'!L$1,Calculations!$G87,0),IF($O89=2007,OFFSET('2007'!L$1,Calculations!$G87,0),IF($O89=2008,OFFSET('2008'!L$1,Calculations!$G87,0),IF($O89=2009,OFFSET('2009'!L$1,Calculations!$G87,0),IF($O89=2010,OFFSET('2010'!L$1,Calculations!$G87,0),IF($O89=2011,OFFSET('2011'!L$1,Calculations!$G87,0),IF($O89=2012,OFFSET('2012'!L$1,Calculations!$G87,0),IF($O89=2013,OFFSET('2013'!L$1,Calculations!$G87,0),IF($O89=2014,OFFSET('2014'!L$1,Calculations!$G87,0),IF($O89=2015,OFFSET('2015'!L$1,Calculations!$G87,0),IF($O89=2016,OFFSET('2016'!L$1,Calculations!$G87,0),IF($O89=2017,OFFSET('2017'!L$1,Calculations!$G87,0),0))))))))))))))))</f>
        <v>0.13481117745742729</v>
      </c>
      <c r="BH89" s="33">
        <f ca="1">IF($O89=2002,OFFSET('2002'!M$1,Calculations!$G87,0),IF($O89=2003,OFFSET('2003'!M$1,Calculations!$G87,0),IF($O89=2004,OFFSET('2004'!M$1,Calculations!$G87,0),IF($O89=2005,OFFSET('2005'!M$1,Calculations!$G87,0),IF($O89=2006,OFFSET('2006'!M$1,Calculations!$G87,0),IF($O89=2007,OFFSET('2007'!M$1,Calculations!$G87,0),IF($O89=2008,OFFSET('2008'!M$1,Calculations!$G87,0),IF($O89=2009,OFFSET('2009'!M$1,Calculations!$G87,0),IF($O89=2010,OFFSET('2010'!M$1,Calculations!$G87,0),IF($O89=2011,OFFSET('2011'!M$1,Calculations!$G87,0),IF($O89=2012,OFFSET('2012'!M$1,Calculations!$G87,0),IF($O89=2013,OFFSET('2013'!M$1,Calculations!$G87,0),IF($O89=2014,OFFSET('2014'!M$1,Calculations!$G87,0),IF($O89=2015,OFFSET('2015'!M$1,Calculations!$G87,0),IF($O89=2016,OFFSET('2016'!M$1,Calculations!$G87,0),IF($O89=2017,OFFSET('2017'!M$1,Calculations!$G87,0),0))))))))))))))))</f>
        <v>9.003180185820342E-2</v>
      </c>
      <c r="BI89" s="33">
        <f ca="1">IF($O89=2002,OFFSET('2002'!N$1,Calculations!$G87,0),IF($O89=2003,OFFSET('2003'!N$1,Calculations!$G87,0),IF($O89=2004,OFFSET('2004'!N$1,Calculations!$G87,0),IF($O89=2005,OFFSET('2005'!N$1,Calculations!$G87,0),IF($O89=2006,OFFSET('2006'!N$1,Calculations!$G87,0),IF($O89=2007,OFFSET('2007'!N$1,Calculations!$G87,0),IF($O89=2008,OFFSET('2008'!N$1,Calculations!$G87,0),IF($O89=2009,OFFSET('2009'!N$1,Calculations!$G87,0),IF($O89=2010,OFFSET('2010'!N$1,Calculations!$G87,0),IF($O89=2011,OFFSET('2011'!N$1,Calculations!$G87,0),IF($O89=2012,OFFSET('2012'!N$1,Calculations!$G87,0),IF($O89=2013,OFFSET('2013'!N$1,Calculations!$G87,0),IF($O89=2014,OFFSET('2014'!N$1,Calculations!$G87,0),IF($O89=2015,OFFSET('2015'!N$1,Calculations!$G87,0),IF($O89=2016,OFFSET('2016'!N$1,Calculations!$G87,0),IF($O89=2017,OFFSET('2017'!N$1,Calculations!$G87,0),0))))))))))))))))</f>
        <v>0.11225853571600285</v>
      </c>
      <c r="BJ89" s="33">
        <f ca="1">IF($O89=2002,OFFSET('2002'!O$1,Calculations!$G87,0),IF($O89=2003,OFFSET('2003'!O$1,Calculations!$G87,0),IF($O89=2004,OFFSET('2004'!O$1,Calculations!$G87,0),IF($O89=2005,OFFSET('2005'!O$1,Calculations!$G87,0),IF($O89=2006,OFFSET('2006'!O$1,Calculations!$G87,0),IF($O89=2007,OFFSET('2007'!O$1,Calculations!$G87,0),IF($O89=2008,OFFSET('2008'!O$1,Calculations!$G87,0),IF($O89=2009,OFFSET('2009'!O$1,Calculations!$G87,0),IF($O89=2010,OFFSET('2010'!O$1,Calculations!$G87,0),IF($O89=2011,OFFSET('2011'!O$1,Calculations!$G87,0),IF($O89=2012,OFFSET('2012'!O$1,Calculations!$G87,0),IF($O89=2013,OFFSET('2013'!O$1,Calculations!$G87,0),IF($O89=2014,OFFSET('2014'!O$1,Calculations!$G87,0),IF($O89=2015,OFFSET('2015'!O$1,Calculations!$G87,0),IF($O89=2016,OFFSET('2016'!O$1,Calculations!$G87,0),IF($O89=2017,OFFSET('2017'!O$1,Calculations!$G87,0),0))))))))))))))))</f>
        <v>0.12266409276894448</v>
      </c>
      <c r="BK89" s="33">
        <f ca="1">IF($O89=2002,OFFSET('2002'!P$1,Calculations!$G87,0),IF($O89=2003,OFFSET('2003'!P$1,Calculations!$G87,0),IF($O89=2004,OFFSET('2004'!P$1,Calculations!$G87,0),IF($O89=2005,OFFSET('2005'!P$1,Calculations!$G87,0),IF($O89=2006,OFFSET('2006'!P$1,Calculations!$G87,0),IF($O89=2007,OFFSET('2007'!P$1,Calculations!$G87,0),IF($O89=2008,OFFSET('2008'!P$1,Calculations!$G87,0),IF($O89=2009,OFFSET('2009'!P$1,Calculations!$G87,0),IF($O89=2010,OFFSET('2010'!P$1,Calculations!$G87,0),IF($O89=2011,OFFSET('2011'!P$1,Calculations!$G87,0),IF($O89=2012,OFFSET('2012'!P$1,Calculations!$G87,0),IF($O89=2013,OFFSET('2013'!P$1,Calculations!$G87,0),IF($O89=2014,OFFSET('2014'!P$1,Calculations!$G87,0),IF($O89=2015,OFFSET('2015'!P$1,Calculations!$G87,0),IF($O89=2016,OFFSET('2016'!P$1,Calculations!$G87,0),IF($O89=2017,OFFSET('2017'!P$1,Calculations!$G87,0),0))))))))))))))))</f>
        <v>0.11994175250352727</v>
      </c>
      <c r="BL89" s="37">
        <f ca="1">IF($O89=2002,OFFSET('2002'!Q$1,Calculations!$G87,0),IF($O89=2003,OFFSET('2003'!Q$1,Calculations!$G87,0),IF($O89=2004,OFFSET('2004'!Q$1,Calculations!$G87,0),IF($O89=2005,OFFSET('2005'!Q$1,Calculations!$G87,0),IF($O89=2006,OFFSET('2006'!Q$1,Calculations!$G87,0),IF($O89=2007,OFFSET('2007'!Q$1,Calculations!$G87,0),IF($O89=2008,OFFSET('2008'!Q$1,Calculations!$G87,0),IF($O89=2009,OFFSET('2009'!Q$1,Calculations!$G87,0),IF($O89=2010,OFFSET('2010'!Q$1,Calculations!$G87,0),IF($O89=2011,OFFSET('2011'!Q$1,Calculations!$G87,0),IF($O89=2012,OFFSET('2012'!Q$1,Calculations!$G87,0),IF($O89=2013,OFFSET('2013'!Q$1,Calculations!$G87,0),IF($O89=2014,OFFSET('2014'!Q$1,Calculations!$G87,0),IF($O89=2015,OFFSET('2015'!Q$1,Calculations!$G87,0),IF($O89=2016,OFFSET('2016'!Q$1,Calculations!$G87,0),IF($O89=2017,OFFSET('2017'!Q$1,Calculations!$G87,0),0))))))))))))))))</f>
        <v>0.10725400097338186</v>
      </c>
      <c r="BM89" s="33">
        <f ca="1">IF($O89=2002,OFFSET('2002'!K$1,Calculations!$H87,0),IF($O89=2003,OFFSET('2003'!K$1,Calculations!$H87,0),IF($O89=2004,OFFSET('2004'!K$1,Calculations!$H87,0),IF($O89=2005,OFFSET('2005'!K$1,Calculations!$H87,0),IF($O89=2006,OFFSET('2006'!K$1,Calculations!$H87,0),IF($O89=2007,OFFSET('2007'!K$1,Calculations!$H87,0),IF($O89=2008,OFFSET('2008'!K$1,Calculations!$H87,0),IF($O89=2009,OFFSET('2009'!K$1,Calculations!$H87,0),IF($O89=2010,OFFSET('2010'!K$1,Calculations!$H87,0),IF($O89=2011,OFFSET('2011'!K$1,Calculations!$H87,0),IF($O89=2012,OFFSET('2012'!K$1,Calculations!$H87,0),IF($O89=2013,OFFSET('2013'!K$1,Calculations!$H87,0),IF($O89=2014,OFFSET('2014'!K$1,Calculations!$H87,0),IF($O89=2015,OFFSET('2015'!K$1,Calculations!$H87,0),IF($O89=2016,OFFSET('2016'!K$1,Calculations!$H87,0),IF($O89=2017,OFFSET('2017'!K$1,Calculations!$H87,0),0))))))))))))))))</f>
        <v>6.5805994579508972E-3</v>
      </c>
      <c r="BN89" s="33">
        <f ca="1">IF($O89=2002,OFFSET('2002'!L$1,Calculations!$H87,0),IF($O89=2003,OFFSET('2003'!L$1,Calculations!$H87,0),IF($O89=2004,OFFSET('2004'!L$1,Calculations!$H87,0),IF($O89=2005,OFFSET('2005'!L$1,Calculations!$H87,0),IF($O89=2006,OFFSET('2006'!L$1,Calculations!$H87,0),IF($O89=2007,OFFSET('2007'!L$1,Calculations!$H87,0),IF($O89=2008,OFFSET('2008'!L$1,Calculations!$H87,0),IF($O89=2009,OFFSET('2009'!L$1,Calculations!$H87,0),IF($O89=2010,OFFSET('2010'!L$1,Calculations!$H87,0),IF($O89=2011,OFFSET('2011'!L$1,Calculations!$H87,0),IF($O89=2012,OFFSET('2012'!L$1,Calculations!$H87,0),IF($O89=2013,OFFSET('2013'!L$1,Calculations!$H87,0),IF($O89=2014,OFFSET('2014'!L$1,Calculations!$H87,0),IF($O89=2015,OFFSET('2015'!L$1,Calculations!$H87,0),IF($O89=2016,OFFSET('2016'!L$1,Calculations!$H87,0),IF($O89=2017,OFFSET('2017'!L$1,Calculations!$H87,0),0))))))))))))))))</f>
        <v>3.1984146613866976E-2</v>
      </c>
      <c r="BO89" s="33">
        <f ca="1">IF($O89=2002,OFFSET('2002'!M$1,Calculations!$H87,0),IF($O89=2003,OFFSET('2003'!M$1,Calculations!$H87,0),IF($O89=2004,OFFSET('2004'!M$1,Calculations!$H87,0),IF($O89=2005,OFFSET('2005'!M$1,Calculations!$H87,0),IF($O89=2006,OFFSET('2006'!M$1,Calculations!$H87,0),IF($O89=2007,OFFSET('2007'!M$1,Calculations!$H87,0),IF($O89=2008,OFFSET('2008'!M$1,Calculations!$H87,0),IF($O89=2009,OFFSET('2009'!M$1,Calculations!$H87,0),IF($O89=2010,OFFSET('2010'!M$1,Calculations!$H87,0),IF($O89=2011,OFFSET('2011'!M$1,Calculations!$H87,0),IF($O89=2012,OFFSET('2012'!M$1,Calculations!$H87,0),IF($O89=2013,OFFSET('2013'!M$1,Calculations!$H87,0),IF($O89=2014,OFFSET('2014'!M$1,Calculations!$H87,0),IF($O89=2015,OFFSET('2015'!M$1,Calculations!$H87,0),IF($O89=2016,OFFSET('2016'!M$1,Calculations!$H87,0),IF($O89=2017,OFFSET('2017'!M$1,Calculations!$H87,0),0))))))))))))))))</f>
        <v>4.8338969099479143E-2</v>
      </c>
      <c r="BP89" s="33">
        <f ca="1">IF($O89=2002,OFFSET('2002'!N$1,Calculations!$H87,0),IF($O89=2003,OFFSET('2003'!N$1,Calculations!$H87,0),IF($O89=2004,OFFSET('2004'!N$1,Calculations!$H87,0),IF($O89=2005,OFFSET('2005'!N$1,Calculations!$H87,0),IF($O89=2006,OFFSET('2006'!N$1,Calculations!$H87,0),IF($O89=2007,OFFSET('2007'!N$1,Calculations!$H87,0),IF($O89=2008,OFFSET('2008'!N$1,Calculations!$H87,0),IF($O89=2009,OFFSET('2009'!N$1,Calculations!$H87,0),IF($O89=2010,OFFSET('2010'!N$1,Calculations!$H87,0),IF($O89=2011,OFFSET('2011'!N$1,Calculations!$H87,0),IF($O89=2012,OFFSET('2012'!N$1,Calculations!$H87,0),IF($O89=2013,OFFSET('2013'!N$1,Calculations!$H87,0),IF($O89=2014,OFFSET('2014'!N$1,Calculations!$H87,0),IF($O89=2015,OFFSET('2015'!N$1,Calculations!$H87,0),IF($O89=2016,OFFSET('2016'!N$1,Calculations!$H87,0),IF($O89=2017,OFFSET('2017'!N$1,Calculations!$H87,0),0))))))))))))))))</f>
        <v>4.8053414055938951E-2</v>
      </c>
      <c r="BQ89" s="33">
        <f ca="1">IF($O89=2002,OFFSET('2002'!O$1,Calculations!$H87,0),IF($O89=2003,OFFSET('2003'!O$1,Calculations!$H87,0),IF($O89=2004,OFFSET('2004'!O$1,Calculations!$H87,0),IF($O89=2005,OFFSET('2005'!O$1,Calculations!$H87,0),IF($O89=2006,OFFSET('2006'!O$1,Calculations!$H87,0),IF($O89=2007,OFFSET('2007'!O$1,Calculations!$H87,0),IF($O89=2008,OFFSET('2008'!O$1,Calculations!$H87,0),IF($O89=2009,OFFSET('2009'!O$1,Calculations!$H87,0),IF($O89=2010,OFFSET('2010'!O$1,Calculations!$H87,0),IF($O89=2011,OFFSET('2011'!O$1,Calculations!$H87,0),IF($O89=2012,OFFSET('2012'!O$1,Calculations!$H87,0),IF($O89=2013,OFFSET('2013'!O$1,Calculations!$H87,0),IF($O89=2014,OFFSET('2014'!O$1,Calculations!$H87,0),IF($O89=2015,OFFSET('2015'!O$1,Calculations!$H87,0),IF($O89=2016,OFFSET('2016'!O$1,Calculations!$H87,0),IF($O89=2017,OFFSET('2017'!O$1,Calculations!$H87,0),0))))))))))))))))</f>
        <v>4.0266770228387393E-2</v>
      </c>
      <c r="BR89" s="33">
        <f ca="1">IF($O89=2002,OFFSET('2002'!P$1,Calculations!$H87,0),IF($O89=2003,OFFSET('2003'!P$1,Calculations!$H87,0),IF($O89=2004,OFFSET('2004'!P$1,Calculations!$H87,0),IF($O89=2005,OFFSET('2005'!P$1,Calculations!$H87,0),IF($O89=2006,OFFSET('2006'!P$1,Calculations!$H87,0),IF($O89=2007,OFFSET('2007'!P$1,Calculations!$H87,0),IF($O89=2008,OFFSET('2008'!P$1,Calculations!$H87,0),IF($O89=2009,OFFSET('2009'!P$1,Calculations!$H87,0),IF($O89=2010,OFFSET('2010'!P$1,Calculations!$H87,0),IF($O89=2011,OFFSET('2011'!P$1,Calculations!$H87,0),IF($O89=2012,OFFSET('2012'!P$1,Calculations!$H87,0),IF($O89=2013,OFFSET('2013'!P$1,Calculations!$H87,0),IF($O89=2014,OFFSET('2014'!P$1,Calculations!$H87,0),IF($O89=2015,OFFSET('2015'!P$1,Calculations!$H87,0),IF($O89=2016,OFFSET('2016'!P$1,Calculations!$H87,0),IF($O89=2017,OFFSET('2017'!P$1,Calculations!$H87,0),0))))))))))))))))</f>
        <v>4.6175203744333385E-2</v>
      </c>
      <c r="BS89" s="37">
        <f ca="1">IF($O89=2002,OFFSET('2002'!Q$1,Calculations!$H87,0),IF($O89=2003,OFFSET('2003'!Q$1,Calculations!$H87,0),IF($O89=2004,OFFSET('2004'!Q$1,Calculations!$H87,0),IF($O89=2005,OFFSET('2005'!Q$1,Calculations!$H87,0),IF($O89=2006,OFFSET('2006'!Q$1,Calculations!$H87,0),IF($O89=2007,OFFSET('2007'!Q$1,Calculations!$H87,0),IF($O89=2008,OFFSET('2008'!Q$1,Calculations!$H87,0),IF($O89=2009,OFFSET('2009'!Q$1,Calculations!$H87,0),IF($O89=2010,OFFSET('2010'!Q$1,Calculations!$H87,0),IF($O89=2011,OFFSET('2011'!Q$1,Calculations!$H87,0),IF($O89=2012,OFFSET('2012'!Q$1,Calculations!$H87,0),IF($O89=2013,OFFSET('2013'!Q$1,Calculations!$H87,0),IF($O89=2014,OFFSET('2014'!Q$1,Calculations!$H87,0),IF($O89=2015,OFFSET('2015'!Q$1,Calculations!$H87,0),IF($O89=2016,OFFSET('2016'!Q$1,Calculations!$H87,0),IF($O89=2017,OFFSET('2017'!Q$1,Calculations!$H87,0),0))))))))))))))))</f>
        <v>2.6946918652591693E-2</v>
      </c>
      <c r="BT89" s="33">
        <f ca="1">IF($O89=2002,OFFSET('2002'!K$1,Calculations!$I87,0),IF($O89=2003,OFFSET('2003'!K$1,Calculations!$I87,0),IF($O89=2004,OFFSET('2004'!K$1,Calculations!$I87,0),IF($O89=2005,OFFSET('2005'!K$1,Calculations!$I87,0),IF($O89=2006,OFFSET('2006'!K$1,Calculations!$I87,0),IF($O89=2007,OFFSET('2007'!K$1,Calculations!$I87,0),IF($O89=2008,OFFSET('2008'!K$1,Calculations!$I87,0),IF($O89=2009,OFFSET('2009'!K$1,Calculations!$I87,0),IF($O89=2010,OFFSET('2010'!K$1,Calculations!$I87,0),IF($O89=2011,OFFSET('2011'!K$1,Calculations!$I87,0),IF($O89=2012,OFFSET('2012'!K$1,Calculations!$I87,0),IF($O89=2013,OFFSET('2013'!K$1,Calculations!$I87,0),IF($O89=2014,OFFSET('2014'!K$1,Calculations!$I87,0),IF($O89=2015,OFFSET('2015'!K$1,Calculations!$I87,0),IF($O89=2016,OFFSET('2016'!K$1,Calculations!$I87,0),IF($O89=2017,OFFSET('2017'!K$1,Calculations!$I87,0),0))))))))))))))))</f>
        <v>0.14248067973749448</v>
      </c>
      <c r="BU89" s="33">
        <f ca="1">IF($O89=2002,OFFSET('2002'!L$1,Calculations!$I87,0),IF($O89=2003,OFFSET('2003'!L$1,Calculations!$I87,0),IF($O89=2004,OFFSET('2004'!L$1,Calculations!$I87,0),IF($O89=2005,OFFSET('2005'!L$1,Calculations!$I87,0),IF($O89=2006,OFFSET('2006'!L$1,Calculations!$I87,0),IF($O89=2007,OFFSET('2007'!L$1,Calculations!$I87,0),IF($O89=2008,OFFSET('2008'!L$1,Calculations!$I87,0),IF($O89=2009,OFFSET('2009'!L$1,Calculations!$I87,0),IF($O89=2010,OFFSET('2010'!L$1,Calculations!$I87,0),IF($O89=2011,OFFSET('2011'!L$1,Calculations!$I87,0),IF($O89=2012,OFFSET('2012'!L$1,Calculations!$I87,0),IF($O89=2013,OFFSET('2013'!L$1,Calculations!$I87,0),IF($O89=2014,OFFSET('2014'!L$1,Calculations!$I87,0),IF($O89=2015,OFFSET('2015'!L$1,Calculations!$I87,0),IF($O89=2016,OFFSET('2016'!L$1,Calculations!$I87,0),IF($O89=2017,OFFSET('2017'!L$1,Calculations!$I87,0),0))))))))))))))))</f>
        <v>3.2373159187202696E-2</v>
      </c>
      <c r="BV89" s="33">
        <f ca="1">IF($O89=2002,OFFSET('2002'!M$1,Calculations!$I87,0),IF($O89=2003,OFFSET('2003'!M$1,Calculations!$I87,0),IF($O89=2004,OFFSET('2004'!M$1,Calculations!$I87,0),IF($O89=2005,OFFSET('2005'!M$1,Calculations!$I87,0),IF($O89=2006,OFFSET('2006'!M$1,Calculations!$I87,0),IF($O89=2007,OFFSET('2007'!M$1,Calculations!$I87,0),IF($O89=2008,OFFSET('2008'!M$1,Calculations!$I87,0),IF($O89=2009,OFFSET('2009'!M$1,Calculations!$I87,0),IF($O89=2010,OFFSET('2010'!M$1,Calculations!$I87,0),IF($O89=2011,OFFSET('2011'!M$1,Calculations!$I87,0),IF($O89=2012,OFFSET('2012'!M$1,Calculations!$I87,0),IF($O89=2013,OFFSET('2013'!M$1,Calculations!$I87,0),IF($O89=2014,OFFSET('2014'!M$1,Calculations!$I87,0),IF($O89=2015,OFFSET('2015'!M$1,Calculations!$I87,0),IF($O89=2016,OFFSET('2016'!M$1,Calculations!$I87,0),IF($O89=2017,OFFSET('2017'!M$1,Calculations!$I87,0),0))))))))))))))))</f>
        <v>6.0378974925628527E-2</v>
      </c>
      <c r="BW89" s="33">
        <f ca="1">IF($O89=2002,OFFSET('2002'!N$1,Calculations!$I87,0),IF($O89=2003,OFFSET('2003'!N$1,Calculations!$I87,0),IF($O89=2004,OFFSET('2004'!N$1,Calculations!$I87,0),IF($O89=2005,OFFSET('2005'!N$1,Calculations!$I87,0),IF($O89=2006,OFFSET('2006'!N$1,Calculations!$I87,0),IF($O89=2007,OFFSET('2007'!N$1,Calculations!$I87,0),IF($O89=2008,OFFSET('2008'!N$1,Calculations!$I87,0),IF($O89=2009,OFFSET('2009'!N$1,Calculations!$I87,0),IF($O89=2010,OFFSET('2010'!N$1,Calculations!$I87,0),IF($O89=2011,OFFSET('2011'!N$1,Calculations!$I87,0),IF($O89=2012,OFFSET('2012'!N$1,Calculations!$I87,0),IF($O89=2013,OFFSET('2013'!N$1,Calculations!$I87,0),IF($O89=2014,OFFSET('2014'!N$1,Calculations!$I87,0),IF($O89=2015,OFFSET('2015'!N$1,Calculations!$I87,0),IF($O89=2016,OFFSET('2016'!N$1,Calculations!$I87,0),IF($O89=2017,OFFSET('2017'!N$1,Calculations!$I87,0),0))))))))))))))))</f>
        <v>5.0695906190351886E-2</v>
      </c>
      <c r="BX89" s="33">
        <f ca="1">IF($O89=2002,OFFSET('2002'!O$1,Calculations!$I87,0),IF($O89=2003,OFFSET('2003'!O$1,Calculations!$I87,0),IF($O89=2004,OFFSET('2004'!O$1,Calculations!$I87,0),IF($O89=2005,OFFSET('2005'!O$1,Calculations!$I87,0),IF($O89=2006,OFFSET('2006'!O$1,Calculations!$I87,0),IF($O89=2007,OFFSET('2007'!O$1,Calculations!$I87,0),IF($O89=2008,OFFSET('2008'!O$1,Calculations!$I87,0),IF($O89=2009,OFFSET('2009'!O$1,Calculations!$I87,0),IF($O89=2010,OFFSET('2010'!O$1,Calculations!$I87,0),IF($O89=2011,OFFSET('2011'!O$1,Calculations!$I87,0),IF($O89=2012,OFFSET('2012'!O$1,Calculations!$I87,0),IF($O89=2013,OFFSET('2013'!O$1,Calculations!$I87,0),IF($O89=2014,OFFSET('2014'!O$1,Calculations!$I87,0),IF($O89=2015,OFFSET('2015'!O$1,Calculations!$I87,0),IF($O89=2016,OFFSET('2016'!O$1,Calculations!$I87,0),IF($O89=2017,OFFSET('2017'!O$1,Calculations!$I87,0),0))))))))))))))))</f>
        <v>7.5279317968054024E-2</v>
      </c>
      <c r="BY89" s="33">
        <f ca="1">IF($O89=2002,OFFSET('2002'!P$1,Calculations!$I87,0),IF($O89=2003,OFFSET('2003'!P$1,Calculations!$I87,0),IF($O89=2004,OFFSET('2004'!P$1,Calculations!$I87,0),IF($O89=2005,OFFSET('2005'!P$1,Calculations!$I87,0),IF($O89=2006,OFFSET('2006'!P$1,Calculations!$I87,0),IF($O89=2007,OFFSET('2007'!P$1,Calculations!$I87,0),IF($O89=2008,OFFSET('2008'!P$1,Calculations!$I87,0),IF($O89=2009,OFFSET('2009'!P$1,Calculations!$I87,0),IF($O89=2010,OFFSET('2010'!P$1,Calculations!$I87,0),IF($O89=2011,OFFSET('2011'!P$1,Calculations!$I87,0),IF($O89=2012,OFFSET('2012'!P$1,Calculations!$I87,0),IF($O89=2013,OFFSET('2013'!P$1,Calculations!$I87,0),IF($O89=2014,OFFSET('2014'!P$1,Calculations!$I87,0),IF($O89=2015,OFFSET('2015'!P$1,Calculations!$I87,0),IF($O89=2016,OFFSET('2016'!P$1,Calculations!$I87,0),IF($O89=2017,OFFSET('2017'!P$1,Calculations!$I87,0),0))))))))))))))))</f>
        <v>6.6146622911263386E-2</v>
      </c>
      <c r="BZ89" s="37">
        <f ca="1">IF($O89=2002,OFFSET('2002'!Q$1,Calculations!$I87,0),IF($O89=2003,OFFSET('2003'!Q$1,Calculations!$I87,0),IF($O89=2004,OFFSET('2004'!Q$1,Calculations!$I87,0),IF($O89=2005,OFFSET('2005'!Q$1,Calculations!$I87,0),IF($O89=2006,OFFSET('2006'!Q$1,Calculations!$I87,0),IF($O89=2007,OFFSET('2007'!Q$1,Calculations!$I87,0),IF($O89=2008,OFFSET('2008'!Q$1,Calculations!$I87,0),IF($O89=2009,OFFSET('2009'!Q$1,Calculations!$I87,0),IF($O89=2010,OFFSET('2010'!Q$1,Calculations!$I87,0),IF($O89=2011,OFFSET('2011'!Q$1,Calculations!$I87,0),IF($O89=2012,OFFSET('2012'!Q$1,Calculations!$I87,0),IF($O89=2013,OFFSET('2013'!Q$1,Calculations!$I87,0),IF($O89=2014,OFFSET('2014'!Q$1,Calculations!$I87,0),IF($O89=2015,OFFSET('2015'!Q$1,Calculations!$I87,0),IF($O89=2016,OFFSET('2016'!Q$1,Calculations!$I87,0),IF($O89=2017,OFFSET('2017'!Q$1,Calculations!$I87,0),0))))))))))))))))</f>
        <v>9.0501906335442792E-2</v>
      </c>
      <c r="CA89" s="33">
        <f ca="1">IF($O89=2002,OFFSET('2002'!K$1,Calculations!$J87,0),IF($O89=2003,OFFSET('2003'!K$1,Calculations!$J87,0),IF($O89=2004,OFFSET('2004'!K$1,Calculations!$J87,0),IF($O89=2005,OFFSET('2005'!K$1,Calculations!$J87,0),IF($O89=2006,OFFSET('2006'!K$1,Calculations!$J87,0),IF($O89=2007,OFFSET('2007'!K$1,Calculations!$J87,0),IF($O89=2008,OFFSET('2008'!K$1,Calculations!$J87,0),IF($O89=2009,OFFSET('2009'!K$1,Calculations!$J87,0),IF($O89=2010,OFFSET('2010'!K$1,Calculations!$J87,0),IF($O89=2011,OFFSET('2011'!K$1,Calculations!$J87,0),IF($O89=2012,OFFSET('2012'!K$1,Calculations!$J87,0),IF($O89=2013,OFFSET('2013'!K$1,Calculations!$J87,0),IF($O89=2014,OFFSET('2014'!K$1,Calculations!$J87,0),IF($O89=2015,OFFSET('2015'!K$1,Calculations!$J87,0),IF($O89=2016,OFFSET('2016'!K$1,Calculations!$J87,0),IF($O89=2017,OFFSET('2017'!K$1,Calculations!$J87,0),0))))))))))))))))</f>
        <v>1.3790309670208062E-2</v>
      </c>
      <c r="CB89" s="33">
        <f ca="1">IF($O89=2002,OFFSET('2002'!L$1,Calculations!$J87,0),IF($O89=2003,OFFSET('2003'!L$1,Calculations!$J87,0),IF($O89=2004,OFFSET('2004'!L$1,Calculations!$J87,0),IF($O89=2005,OFFSET('2005'!L$1,Calculations!$J87,0),IF($O89=2006,OFFSET('2006'!L$1,Calculations!$J87,0),IF($O89=2007,OFFSET('2007'!L$1,Calculations!$J87,0),IF($O89=2008,OFFSET('2008'!L$1,Calculations!$J87,0),IF($O89=2009,OFFSET('2009'!L$1,Calculations!$J87,0),IF($O89=2010,OFFSET('2010'!L$1,Calculations!$J87,0),IF($O89=2011,OFFSET('2011'!L$1,Calculations!$J87,0),IF($O89=2012,OFFSET('2012'!L$1,Calculations!$J87,0),IF($O89=2013,OFFSET('2013'!L$1,Calculations!$J87,0),IF($O89=2014,OFFSET('2014'!L$1,Calculations!$J87,0),IF($O89=2015,OFFSET('2015'!L$1,Calculations!$J87,0),IF($O89=2016,OFFSET('2016'!L$1,Calculations!$J87,0),IF($O89=2017,OFFSET('2017'!L$1,Calculations!$J87,0),0))))))))))))))))</f>
        <v>3.0528297662327907E-2</v>
      </c>
      <c r="CC89" s="33">
        <f ca="1">IF($O89=2002,OFFSET('2002'!M$1,Calculations!$J87,0),IF($O89=2003,OFFSET('2003'!M$1,Calculations!$J87,0),IF($O89=2004,OFFSET('2004'!M$1,Calculations!$J87,0),IF($O89=2005,OFFSET('2005'!M$1,Calculations!$J87,0),IF($O89=2006,OFFSET('2006'!M$1,Calculations!$J87,0),IF($O89=2007,OFFSET('2007'!M$1,Calculations!$J87,0),IF($O89=2008,OFFSET('2008'!M$1,Calculations!$J87,0),IF($O89=2009,OFFSET('2009'!M$1,Calculations!$J87,0),IF($O89=2010,OFFSET('2010'!M$1,Calculations!$J87,0),IF($O89=2011,OFFSET('2011'!M$1,Calculations!$J87,0),IF($O89=2012,OFFSET('2012'!M$1,Calculations!$J87,0),IF($O89=2013,OFFSET('2013'!M$1,Calculations!$J87,0),IF($O89=2014,OFFSET('2014'!M$1,Calculations!$J87,0),IF($O89=2015,OFFSET('2015'!M$1,Calculations!$J87,0),IF($O89=2016,OFFSET('2016'!M$1,Calculations!$J87,0),IF($O89=2017,OFFSET('2017'!M$1,Calculations!$J87,0),0))))))))))))))))</f>
        <v>4.6866914166155899E-3</v>
      </c>
      <c r="CD89" s="33">
        <f ca="1">IF($O89=2002,OFFSET('2002'!N$1,Calculations!$J87,0),IF($O89=2003,OFFSET('2003'!N$1,Calculations!$J87,0),IF($O89=2004,OFFSET('2004'!N$1,Calculations!$J87,0),IF($O89=2005,OFFSET('2005'!N$1,Calculations!$J87,0),IF($O89=2006,OFFSET('2006'!N$1,Calculations!$J87,0),IF($O89=2007,OFFSET('2007'!N$1,Calculations!$J87,0),IF($O89=2008,OFFSET('2008'!N$1,Calculations!$J87,0),IF($O89=2009,OFFSET('2009'!N$1,Calculations!$J87,0),IF($O89=2010,OFFSET('2010'!N$1,Calculations!$J87,0),IF($O89=2011,OFFSET('2011'!N$1,Calculations!$J87,0),IF($O89=2012,OFFSET('2012'!N$1,Calculations!$J87,0),IF($O89=2013,OFFSET('2013'!N$1,Calculations!$J87,0),IF($O89=2014,OFFSET('2014'!N$1,Calculations!$J87,0),IF($O89=2015,OFFSET('2015'!N$1,Calculations!$J87,0),IF($O89=2016,OFFSET('2016'!N$1,Calculations!$J87,0),IF($O89=2017,OFFSET('2017'!N$1,Calculations!$J87,0),0))))))))))))))))</f>
        <v>1.2970693560884856E-2</v>
      </c>
      <c r="CE89" s="33">
        <f ca="1">IF($O89=2002,OFFSET('2002'!O$1,Calculations!$J87,0),IF($O89=2003,OFFSET('2003'!O$1,Calculations!$J87,0),IF($O89=2004,OFFSET('2004'!O$1,Calculations!$J87,0),IF($O89=2005,OFFSET('2005'!O$1,Calculations!$J87,0),IF($O89=2006,OFFSET('2006'!O$1,Calculations!$J87,0),IF($O89=2007,OFFSET('2007'!O$1,Calculations!$J87,0),IF($O89=2008,OFFSET('2008'!O$1,Calculations!$J87,0),IF($O89=2009,OFFSET('2009'!O$1,Calculations!$J87,0),IF($O89=2010,OFFSET('2010'!O$1,Calculations!$J87,0),IF($O89=2011,OFFSET('2011'!O$1,Calculations!$J87,0),IF($O89=2012,OFFSET('2012'!O$1,Calculations!$J87,0),IF($O89=2013,OFFSET('2013'!O$1,Calculations!$J87,0),IF($O89=2014,OFFSET('2014'!O$1,Calculations!$J87,0),IF($O89=2015,OFFSET('2015'!O$1,Calculations!$J87,0),IF($O89=2016,OFFSET('2016'!O$1,Calculations!$J87,0),IF($O89=2017,OFFSET('2017'!O$1,Calculations!$J87,0),0))))))))))))))))</f>
        <v>3.6705103656715753E-4</v>
      </c>
      <c r="CF89" s="33">
        <f ca="1">IF($O89=2002,OFFSET('2002'!P$1,Calculations!$J87,0),IF($O89=2003,OFFSET('2003'!P$1,Calculations!$J87,0),IF($O89=2004,OFFSET('2004'!P$1,Calculations!$J87,0),IF($O89=2005,OFFSET('2005'!P$1,Calculations!$J87,0),IF($O89=2006,OFFSET('2006'!P$1,Calculations!$J87,0),IF($O89=2007,OFFSET('2007'!P$1,Calculations!$J87,0),IF($O89=2008,OFFSET('2008'!P$1,Calculations!$J87,0),IF($O89=2009,OFFSET('2009'!P$1,Calculations!$J87,0),IF($O89=2010,OFFSET('2010'!P$1,Calculations!$J87,0),IF($O89=2011,OFFSET('2011'!P$1,Calculations!$J87,0),IF($O89=2012,OFFSET('2012'!P$1,Calculations!$J87,0),IF($O89=2013,OFFSET('2013'!P$1,Calculations!$J87,0),IF($O89=2014,OFFSET('2014'!P$1,Calculations!$J87,0),IF($O89=2015,OFFSET('2015'!P$1,Calculations!$J87,0),IF($O89=2016,OFFSET('2016'!P$1,Calculations!$J87,0),IF($O89=2017,OFFSET('2017'!P$1,Calculations!$J87,0),0))))))))))))))))</f>
        <v>8.8352849600337158E-4</v>
      </c>
      <c r="CG89" s="37">
        <f ca="1">IF($O89=2002,OFFSET('2002'!Q$1,Calculations!$J87,0),IF($O89=2003,OFFSET('2003'!Q$1,Calculations!$J87,0),IF($O89=2004,OFFSET('2004'!Q$1,Calculations!$J87,0),IF($O89=2005,OFFSET('2005'!Q$1,Calculations!$J87,0),IF($O89=2006,OFFSET('2006'!Q$1,Calculations!$J87,0),IF($O89=2007,OFFSET('2007'!Q$1,Calculations!$J87,0),IF($O89=2008,OFFSET('2008'!Q$1,Calculations!$J87,0),IF($O89=2009,OFFSET('2009'!Q$1,Calculations!$J87,0),IF($O89=2010,OFFSET('2010'!Q$1,Calculations!$J87,0),IF($O89=2011,OFFSET('2011'!Q$1,Calculations!$J87,0),IF($O89=2012,OFFSET('2012'!Q$1,Calculations!$J87,0),IF($O89=2013,OFFSET('2013'!Q$1,Calculations!$J87,0),IF($O89=2014,OFFSET('2014'!Q$1,Calculations!$J87,0),IF($O89=2015,OFFSET('2015'!Q$1,Calculations!$J87,0),IF($O89=2016,OFFSET('2016'!Q$1,Calculations!$J87,0),IF($O89=2017,OFFSET('2017'!Q$1,Calculations!$J87,0),0))))))))))))))))</f>
        <v>1.1696979276868297E-2</v>
      </c>
      <c r="CH89" s="33">
        <f ca="1">IF($O89=2002,OFFSET('2002'!K$1,Calculations!$K87,0),IF($O89=2003,OFFSET('2003'!K$1,Calculations!$K87,0),IF($O89=2004,OFFSET('2004'!K$1,Calculations!$K87,0),IF($O89=2005,OFFSET('2005'!K$1,Calculations!$K87,0),IF($O89=2006,OFFSET('2006'!K$1,Calculations!$K87,0),IF($O89=2007,OFFSET('2007'!K$1,Calculations!$K87,0),IF($O89=2008,OFFSET('2008'!K$1,Calculations!$K87,0),IF($O89=2009,OFFSET('2009'!K$1,Calculations!$K87,0),IF($O89=2010,OFFSET('2010'!K$1,Calculations!$K87,0),IF($O89=2011,OFFSET('2011'!K$1,Calculations!$K87,0),IF($O89=2012,OFFSET('2012'!K$1,Calculations!$K87,0),IF($O89=2013,OFFSET('2013'!K$1,Calculations!$K87,0),IF($O89=2014,OFFSET('2014'!K$1,Calculations!$K87,0),IF($O89=2015,OFFSET('2015'!K$1,Calculations!$K87,0),IF($O89=2016,OFFSET('2016'!K$1,Calculations!$K87,0),IF($O89=2017,OFFSET('2017'!K$1,Calculations!$K87,0),0))))))))))))))))</f>
        <v>2.1485658664621549E-11</v>
      </c>
      <c r="CI89" s="33">
        <f ca="1">IF($O89=2002,OFFSET('2002'!L$1,Calculations!$K87,0),IF($O89=2003,OFFSET('2003'!L$1,Calculations!$K87,0),IF($O89=2004,OFFSET('2004'!L$1,Calculations!$K87,0),IF($O89=2005,OFFSET('2005'!L$1,Calculations!$K87,0),IF($O89=2006,OFFSET('2006'!L$1,Calculations!$K87,0),IF($O89=2007,OFFSET('2007'!L$1,Calculations!$K87,0),IF($O89=2008,OFFSET('2008'!L$1,Calculations!$K87,0),IF($O89=2009,OFFSET('2009'!L$1,Calculations!$K87,0),IF($O89=2010,OFFSET('2010'!L$1,Calculations!$K87,0),IF($O89=2011,OFFSET('2011'!L$1,Calculations!$K87,0),IF($O89=2012,OFFSET('2012'!L$1,Calculations!$K87,0),IF($O89=2013,OFFSET('2013'!L$1,Calculations!$K87,0),IF($O89=2014,OFFSET('2014'!L$1,Calculations!$K87,0),IF($O89=2015,OFFSET('2015'!L$1,Calculations!$K87,0),IF($O89=2016,OFFSET('2016'!L$1,Calculations!$K87,0),IF($O89=2017,OFFSET('2017'!L$1,Calculations!$K87,0),0))))))))))))))))</f>
        <v>9.3195797470127482E-5</v>
      </c>
      <c r="CJ89" s="33">
        <f ca="1">IF($O89=2002,OFFSET('2002'!M$1,Calculations!$K87,0),IF($O89=2003,OFFSET('2003'!M$1,Calculations!$K87,0),IF($O89=2004,OFFSET('2004'!M$1,Calculations!$K87,0),IF($O89=2005,OFFSET('2005'!M$1,Calculations!$K87,0),IF($O89=2006,OFFSET('2006'!M$1,Calculations!$K87,0),IF($O89=2007,OFFSET('2007'!M$1,Calculations!$K87,0),IF($O89=2008,OFFSET('2008'!M$1,Calculations!$K87,0),IF($O89=2009,OFFSET('2009'!M$1,Calculations!$K87,0),IF($O89=2010,OFFSET('2010'!M$1,Calculations!$K87,0),IF($O89=2011,OFFSET('2011'!M$1,Calculations!$K87,0),IF($O89=2012,OFFSET('2012'!M$1,Calculations!$K87,0),IF($O89=2013,OFFSET('2013'!M$1,Calculations!$K87,0),IF($O89=2014,OFFSET('2014'!M$1,Calculations!$K87,0),IF($O89=2015,OFFSET('2015'!M$1,Calculations!$K87,0),IF($O89=2016,OFFSET('2016'!M$1,Calculations!$K87,0),IF($O89=2017,OFFSET('2017'!M$1,Calculations!$K87,0),0))))))))))))))))</f>
        <v>6.2143191892184328E-6</v>
      </c>
      <c r="CK89" s="33">
        <f ca="1">IF($O89=2002,OFFSET('2002'!N$1,Calculations!$K87,0),IF($O89=2003,OFFSET('2003'!N$1,Calculations!$K87,0),IF($O89=2004,OFFSET('2004'!N$1,Calculations!$K87,0),IF($O89=2005,OFFSET('2005'!N$1,Calculations!$K87,0),IF($O89=2006,OFFSET('2006'!N$1,Calculations!$K87,0),IF($O89=2007,OFFSET('2007'!N$1,Calculations!$K87,0),IF($O89=2008,OFFSET('2008'!N$1,Calculations!$K87,0),IF($O89=2009,OFFSET('2009'!N$1,Calculations!$K87,0),IF($O89=2010,OFFSET('2010'!N$1,Calculations!$K87,0),IF($O89=2011,OFFSET('2011'!N$1,Calculations!$K87,0),IF($O89=2012,OFFSET('2012'!N$1,Calculations!$K87,0),IF($O89=2013,OFFSET('2013'!N$1,Calculations!$K87,0),IF($O89=2014,OFFSET('2014'!N$1,Calculations!$K87,0),IF($O89=2015,OFFSET('2015'!N$1,Calculations!$K87,0),IF($O89=2016,OFFSET('2016'!N$1,Calculations!$K87,0),IF($O89=2017,OFFSET('2017'!N$1,Calculations!$K87,0),0))))))))))))))))</f>
        <v>5.2791742769761282E-4</v>
      </c>
      <c r="CL89" s="33">
        <f ca="1">IF($O89=2002,OFFSET('2002'!O$1,Calculations!$K87,0),IF($O89=2003,OFFSET('2003'!O$1,Calculations!$K87,0),IF($O89=2004,OFFSET('2004'!O$1,Calculations!$K87,0),IF($O89=2005,OFFSET('2005'!O$1,Calculations!$K87,0),IF($O89=2006,OFFSET('2006'!O$1,Calculations!$K87,0),IF($O89=2007,OFFSET('2007'!O$1,Calculations!$K87,0),IF($O89=2008,OFFSET('2008'!O$1,Calculations!$K87,0),IF($O89=2009,OFFSET('2009'!O$1,Calculations!$K87,0),IF($O89=2010,OFFSET('2010'!O$1,Calculations!$K87,0),IF($O89=2011,OFFSET('2011'!O$1,Calculations!$K87,0),IF($O89=2012,OFFSET('2012'!O$1,Calculations!$K87,0),IF($O89=2013,OFFSET('2013'!O$1,Calculations!$K87,0),IF($O89=2014,OFFSET('2014'!O$1,Calculations!$K87,0),IF($O89=2015,OFFSET('2015'!O$1,Calculations!$K87,0),IF($O89=2016,OFFSET('2016'!O$1,Calculations!$K87,0),IF($O89=2017,OFFSET('2017'!O$1,Calculations!$K87,0),0))))))))))))))))</f>
        <v>1.3050917933719373E-4</v>
      </c>
      <c r="CM89" s="33">
        <f ca="1">IF($O89=2002,OFFSET('2002'!P$1,Calculations!$K87,0),IF($O89=2003,OFFSET('2003'!P$1,Calculations!$K87,0),IF($O89=2004,OFFSET('2004'!P$1,Calculations!$K87,0),IF($O89=2005,OFFSET('2005'!P$1,Calculations!$K87,0),IF($O89=2006,OFFSET('2006'!P$1,Calculations!$K87,0),IF($O89=2007,OFFSET('2007'!P$1,Calculations!$K87,0),IF($O89=2008,OFFSET('2008'!P$1,Calculations!$K87,0),IF($O89=2009,OFFSET('2009'!P$1,Calculations!$K87,0),IF($O89=2010,OFFSET('2010'!P$1,Calculations!$K87,0),IF($O89=2011,OFFSET('2011'!P$1,Calculations!$K87,0),IF($O89=2012,OFFSET('2012'!P$1,Calculations!$K87,0),IF($O89=2013,OFFSET('2013'!P$1,Calculations!$K87,0),IF($O89=2014,OFFSET('2014'!P$1,Calculations!$K87,0),IF($O89=2015,OFFSET('2015'!P$1,Calculations!$K87,0),IF($O89=2016,OFFSET('2016'!P$1,Calculations!$K87,0),IF($O89=2017,OFFSET('2017'!P$1,Calculations!$K87,0),0))))))))))))))))</f>
        <v>5.8469325926990216E-4</v>
      </c>
      <c r="CN89" s="37">
        <f ca="1">IF($O89=2002,OFFSET('2002'!Q$1,Calculations!$K87,0),IF($O89=2003,OFFSET('2003'!Q$1,Calculations!$K87,0),IF($O89=2004,OFFSET('2004'!Q$1,Calculations!$K87,0),IF($O89=2005,OFFSET('2005'!Q$1,Calculations!$K87,0),IF($O89=2006,OFFSET('2006'!Q$1,Calculations!$K87,0),IF($O89=2007,OFFSET('2007'!Q$1,Calculations!$K87,0),IF($O89=2008,OFFSET('2008'!Q$1,Calculations!$K87,0),IF($O89=2009,OFFSET('2009'!Q$1,Calculations!$K87,0),IF($O89=2010,OFFSET('2010'!Q$1,Calculations!$K87,0),IF($O89=2011,OFFSET('2011'!Q$1,Calculations!$K87,0),IF($O89=2012,OFFSET('2012'!Q$1,Calculations!$K87,0),IF($O89=2013,OFFSET('2013'!Q$1,Calculations!$K87,0),IF($O89=2014,OFFSET('2014'!Q$1,Calculations!$K87,0),IF($O89=2015,OFFSET('2015'!Q$1,Calculations!$K87,0),IF($O89=2016,OFFSET('2016'!Q$1,Calculations!$K87,0),IF($O89=2017,OFFSET('2017'!Q$1,Calculations!$K87,0),0))))))))))))))))</f>
        <v>8.3594125977175712E-5</v>
      </c>
      <c r="CO89" s="71">
        <f t="shared" ca="1" si="78"/>
        <v>0</v>
      </c>
      <c r="CP89" s="33">
        <f ca="1">IF($O89=2002,OFFSET('2002'!K$1,Calculations!$L87,0),IF($O89=2003,OFFSET('2003'!K$1,Calculations!$L87,0),IF($O89=2004,OFFSET('2004'!K$1,Calculations!$L87,0),IF($O89=2005,OFFSET('2005'!K$1,Calculations!$L87,0),IF($O89=2006,OFFSET('2006'!K$1,Calculations!$L87,0),IF($O89=2007,OFFSET('2007'!K$1,Calculations!$L87,0),IF($O89=2008,OFFSET('2008'!K$1,Calculations!$L87,0),IF($O89=2009,OFFSET('2009'!K$1,Calculations!$L87,0),IF($O89=2010,OFFSET('2010'!K$1,Calculations!$L87,0),IF($O89=2011,OFFSET('2011'!K$1,Calculations!$L87,0),IF($O89=2012,OFFSET('2012'!K$1,Calculations!$L87,0),IF($O89=2013,OFFSET('2013'!K$1,Calculations!$L87,0),IF($O89=2014,OFFSET('2014'!K$1,Calculations!$L87,0),IF($O89=2015,OFFSET('2015'!K$1,Calculations!$L87,0),IF($O89=2016,OFFSET('2016'!K$1,Calculations!$L87,0),IF($O89=2017,OFFSET('2017'!K$1,Calculations!$L87,0),0))))))))))))))))</f>
        <v>0.37177500392105467</v>
      </c>
      <c r="CQ89" s="33">
        <f ca="1">IF($O89=2002,OFFSET('2002'!L$1,Calculations!$L87,0),IF($O89=2003,OFFSET('2003'!L$1,Calculations!$L87,0),IF($O89=2004,OFFSET('2004'!L$1,Calculations!$L87,0),IF($O89=2005,OFFSET('2005'!L$1,Calculations!$L87,0),IF($O89=2006,OFFSET('2006'!L$1,Calculations!$L87,0),IF($O89=2007,OFFSET('2007'!L$1,Calculations!$L87,0),IF($O89=2008,OFFSET('2008'!L$1,Calculations!$L87,0),IF($O89=2009,OFFSET('2009'!L$1,Calculations!$L87,0),IF($O89=2010,OFFSET('2010'!L$1,Calculations!$L87,0),IF($O89=2011,OFFSET('2011'!L$1,Calculations!$L87,0),IF($O89=2012,OFFSET('2012'!L$1,Calculations!$L87,0),IF($O89=2013,OFFSET('2013'!L$1,Calculations!$L87,0),IF($O89=2014,OFFSET('2014'!L$1,Calculations!$L87,0),IF($O89=2015,OFFSET('2015'!L$1,Calculations!$L87,0),IF($O89=2016,OFFSET('2016'!L$1,Calculations!$L87,0),IF($O89=2017,OFFSET('2017'!L$1,Calculations!$L87,0),0))))))))))))))))</f>
        <v>0.18630666581040475</v>
      </c>
      <c r="CR89" s="33">
        <f ca="1">IF($O89=2002,OFFSET('2002'!M$1,Calculations!$L87,0),IF($O89=2003,OFFSET('2003'!M$1,Calculations!$L87,0),IF($O89=2004,OFFSET('2004'!M$1,Calculations!$L87,0),IF($O89=2005,OFFSET('2005'!M$1,Calculations!$L87,0),IF($O89=2006,OFFSET('2006'!M$1,Calculations!$L87,0),IF($O89=2007,OFFSET('2007'!M$1,Calculations!$L87,0),IF($O89=2008,OFFSET('2008'!M$1,Calculations!$L87,0),IF($O89=2009,OFFSET('2009'!M$1,Calculations!$L87,0),IF($O89=2010,OFFSET('2010'!M$1,Calculations!$L87,0),IF($O89=2011,OFFSET('2011'!M$1,Calculations!$L87,0),IF($O89=2012,OFFSET('2012'!M$1,Calculations!$L87,0),IF($O89=2013,OFFSET('2013'!M$1,Calculations!$L87,0),IF($O89=2014,OFFSET('2014'!M$1,Calculations!$L87,0),IF($O89=2015,OFFSET('2015'!M$1,Calculations!$L87,0),IF($O89=2016,OFFSET('2016'!M$1,Calculations!$L87,0),IF($O89=2017,OFFSET('2017'!M$1,Calculations!$L87,0),0))))))))))))))))</f>
        <v>5.5291567352817199E-2</v>
      </c>
      <c r="CS89" s="33">
        <f ca="1">IF($O89=2002,OFFSET('2002'!N$1,Calculations!$L87,0),IF($O89=2003,OFFSET('2003'!N$1,Calculations!$L87,0),IF($O89=2004,OFFSET('2004'!N$1,Calculations!$L87,0),IF($O89=2005,OFFSET('2005'!N$1,Calculations!$L87,0),IF($O89=2006,OFFSET('2006'!N$1,Calculations!$L87,0),IF($O89=2007,OFFSET('2007'!N$1,Calculations!$L87,0),IF($O89=2008,OFFSET('2008'!N$1,Calculations!$L87,0),IF($O89=2009,OFFSET('2009'!N$1,Calculations!$L87,0),IF($O89=2010,OFFSET('2010'!N$1,Calculations!$L87,0),IF($O89=2011,OFFSET('2011'!N$1,Calculations!$L87,0),IF($O89=2012,OFFSET('2012'!N$1,Calculations!$L87,0),IF($O89=2013,OFFSET('2013'!N$1,Calculations!$L87,0),IF($O89=2014,OFFSET('2014'!N$1,Calculations!$L87,0),IF($O89=2015,OFFSET('2015'!N$1,Calculations!$L87,0),IF($O89=2016,OFFSET('2016'!N$1,Calculations!$L87,0),IF($O89=2017,OFFSET('2017'!N$1,Calculations!$L87,0),0))))))))))))))))</f>
        <v>3.817316094099376E-2</v>
      </c>
      <c r="CT89" s="33">
        <f ca="1">IF($O89=2002,OFFSET('2002'!O$1,Calculations!$L87,0),IF($O89=2003,OFFSET('2003'!O$1,Calculations!$L87,0),IF($O89=2004,OFFSET('2004'!O$1,Calculations!$L87,0),IF($O89=2005,OFFSET('2005'!O$1,Calculations!$L87,0),IF($O89=2006,OFFSET('2006'!O$1,Calculations!$L87,0),IF($O89=2007,OFFSET('2007'!O$1,Calculations!$L87,0),IF($O89=2008,OFFSET('2008'!O$1,Calculations!$L87,0),IF($O89=2009,OFFSET('2009'!O$1,Calculations!$L87,0),IF($O89=2010,OFFSET('2010'!O$1,Calculations!$L87,0),IF($O89=2011,OFFSET('2011'!O$1,Calculations!$L87,0),IF($O89=2012,OFFSET('2012'!O$1,Calculations!$L87,0),IF($O89=2013,OFFSET('2013'!O$1,Calculations!$L87,0),IF($O89=2014,OFFSET('2014'!O$1,Calculations!$L87,0),IF($O89=2015,OFFSET('2015'!O$1,Calculations!$L87,0),IF($O89=2016,OFFSET('2016'!O$1,Calculations!$L87,0),IF($O89=2017,OFFSET('2017'!O$1,Calculations!$L87,0),0))))))))))))))))</f>
        <v>0.34788367956504951</v>
      </c>
      <c r="CU89" s="33">
        <f ca="1">IF($O89=2002,OFFSET('2002'!P$1,Calculations!$L87,0),IF($O89=2003,OFFSET('2003'!P$1,Calculations!$L87,0),IF($O89=2004,OFFSET('2004'!P$1,Calculations!$L87,0),IF($O89=2005,OFFSET('2005'!P$1,Calculations!$L87,0),IF($O89=2006,OFFSET('2006'!P$1,Calculations!$L87,0),IF($O89=2007,OFFSET('2007'!P$1,Calculations!$L87,0),IF($O89=2008,OFFSET('2008'!P$1,Calculations!$L87,0),IF($O89=2009,OFFSET('2009'!P$1,Calculations!$L87,0),IF($O89=2010,OFFSET('2010'!P$1,Calculations!$L87,0),IF($O89=2011,OFFSET('2011'!P$1,Calculations!$L87,0),IF($O89=2012,OFFSET('2012'!P$1,Calculations!$L87,0),IF($O89=2013,OFFSET('2013'!P$1,Calculations!$L87,0),IF($O89=2014,OFFSET('2014'!P$1,Calculations!$L87,0),IF($O89=2015,OFFSET('2015'!P$1,Calculations!$L87,0),IF($O89=2016,OFFSET('2016'!P$1,Calculations!$L87,0),IF($O89=2017,OFFSET('2017'!P$1,Calculations!$L87,0),0))))))))))))))))</f>
        <v>5.699224096800639E-4</v>
      </c>
      <c r="CV89" s="37">
        <f ca="1">IF($O89=2002,OFFSET('2002'!Q$1,Calculations!$L87,0),IF($O89=2003,OFFSET('2003'!Q$1,Calculations!$L87,0),IF($O89=2004,OFFSET('2004'!Q$1,Calculations!$L87,0),IF($O89=2005,OFFSET('2005'!Q$1,Calculations!$L87,0),IF($O89=2006,OFFSET('2006'!Q$1,Calculations!$L87,0),IF($O89=2007,OFFSET('2007'!Q$1,Calculations!$L87,0),IF($O89=2008,OFFSET('2008'!Q$1,Calculations!$L87,0),IF($O89=2009,OFFSET('2009'!Q$1,Calculations!$L87,0),IF($O89=2010,OFFSET('2010'!Q$1,Calculations!$L87,0),IF($O89=2011,OFFSET('2011'!Q$1,Calculations!$L87,0),IF($O89=2012,OFFSET('2012'!Q$1,Calculations!$L87,0),IF($O89=2013,OFFSET('2013'!Q$1,Calculations!$L87,0),IF($O89=2014,OFFSET('2014'!Q$1,Calculations!$L87,0),IF($O89=2015,OFFSET('2015'!Q$1,Calculations!$L87,0),IF($O89=2016,OFFSET('2016'!Q$1,Calculations!$L87,0),IF($O89=2017,OFFSET('2017'!Q$1,Calculations!$L87,0),0))))))))))))))))</f>
        <v>1</v>
      </c>
      <c r="CW89" s="14">
        <v>-1.3233500799089791E-2</v>
      </c>
      <c r="CX89" s="14">
        <v>-4.1537819570875247E-2</v>
      </c>
      <c r="CY89" s="14">
        <v>-0.10782470517508232</v>
      </c>
      <c r="CZ89" s="14">
        <v>5.5096102045058347E-2</v>
      </c>
      <c r="DA89" s="14">
        <v>1.6644630266569451E-2</v>
      </c>
      <c r="DB89" s="14">
        <v>-3.0856123601743543E-2</v>
      </c>
      <c r="DC89" s="14">
        <v>-4.7191075929103515E-2</v>
      </c>
      <c r="DD89" s="14">
        <v>-3.4792880360578982E-2</v>
      </c>
      <c r="DE89" s="14">
        <v>-3.5843866172638468E-2</v>
      </c>
      <c r="DF89" s="14">
        <v>-3.6036456904840038E-2</v>
      </c>
      <c r="DG89" s="14">
        <v>0</v>
      </c>
      <c r="DH89" s="14">
        <v>2.5837327110848025E-2</v>
      </c>
      <c r="DI89" s="54">
        <v>-2.8939419431325986E-2</v>
      </c>
      <c r="DK89" s="40">
        <f t="shared" ca="1" si="79"/>
        <v>-2.5294872590861706E-2</v>
      </c>
      <c r="DL89" s="36">
        <f t="shared" ca="1" si="80"/>
        <v>-3.4098977817375475E-2</v>
      </c>
      <c r="DM89" s="36">
        <f t="shared" ca="1" si="81"/>
        <v>-2.9468727999659789E-2</v>
      </c>
      <c r="DN89" s="36">
        <f t="shared" ca="1" si="82"/>
        <v>-3.8229030882727992E-2</v>
      </c>
      <c r="DO89" s="36">
        <f t="shared" ca="1" si="83"/>
        <v>-2.9307555462076727E-2</v>
      </c>
      <c r="DP89" s="36">
        <f t="shared" ca="1" si="84"/>
        <v>-3.4213059318559724E-2</v>
      </c>
      <c r="DQ89" s="48">
        <f t="shared" ca="1" si="101"/>
        <v>-2.9086850365256493E-2</v>
      </c>
      <c r="DR89" s="51">
        <f t="shared" ca="1" si="102"/>
        <v>-1.4743093393050632E-4</v>
      </c>
      <c r="DS89" s="28">
        <f t="shared" ca="1" si="85"/>
        <v>0.97470512740913828</v>
      </c>
      <c r="DT89" s="28">
        <f t="shared" ca="1" si="86"/>
        <v>0.96590102218262452</v>
      </c>
      <c r="DU89" s="28">
        <f t="shared" ca="1" si="87"/>
        <v>0.97053127200034017</v>
      </c>
      <c r="DV89" s="28">
        <f t="shared" ca="1" si="88"/>
        <v>0.961770969117272</v>
      </c>
      <c r="DW89" s="28">
        <f t="shared" ca="1" si="89"/>
        <v>0.97069244453792325</v>
      </c>
      <c r="DX89" s="28">
        <f t="shared" ca="1" si="90"/>
        <v>0.96578694068144033</v>
      </c>
      <c r="DY89" s="28">
        <f t="shared" ca="1" si="91"/>
        <v>0.97091314963474351</v>
      </c>
      <c r="DZ89" s="46">
        <f t="shared" si="92"/>
        <v>0.97106058056867406</v>
      </c>
      <c r="EA89" s="2">
        <f t="shared" ca="1" si="93"/>
        <v>-2.5620287153026333E-2</v>
      </c>
      <c r="EB89" s="2">
        <f t="shared" ca="1" si="94"/>
        <v>-3.4693911527828289E-2</v>
      </c>
      <c r="EC89" s="2">
        <f t="shared" ca="1" si="95"/>
        <v>-2.9911654326169532E-2</v>
      </c>
      <c r="ED89" s="2">
        <f t="shared" ca="1" si="96"/>
        <v>-3.8978934502132238E-2</v>
      </c>
      <c r="EE89" s="2">
        <f t="shared" ca="1" si="97"/>
        <v>-2.9745601813437168E-2</v>
      </c>
      <c r="EF89" s="2">
        <f t="shared" ca="1" si="98"/>
        <v>-3.4812027396964498E-2</v>
      </c>
      <c r="EG89" s="2">
        <f t="shared" ca="1" si="99"/>
        <v>-2.9518258939649357E-2</v>
      </c>
      <c r="EH89" s="17">
        <f t="shared" si="100"/>
        <v>-2.9366422761928926E-2</v>
      </c>
      <c r="EI89" s="13">
        <f t="shared" ca="1" si="103"/>
        <v>-1.5183617772043106E-4</v>
      </c>
      <c r="EK89" s="89">
        <f t="shared" ca="1" si="68"/>
        <v>0.49629064428809411</v>
      </c>
      <c r="EL89" s="24">
        <f t="shared" ca="1" si="69"/>
        <v>9.2347589328737323E-2</v>
      </c>
      <c r="EM89" s="89">
        <f t="shared" ca="1" si="70"/>
        <v>9.3442174731876326E-2</v>
      </c>
      <c r="EN89" s="89">
        <f t="shared" ca="1" si="71"/>
        <v>3.204574532000825E-2</v>
      </c>
      <c r="EO89" s="45">
        <f t="shared" ca="1" si="72"/>
        <v>4.0409928930718014E-2</v>
      </c>
      <c r="EP89" s="89">
        <f t="shared" ca="1" si="73"/>
        <v>8.9805180363041765E-3</v>
      </c>
      <c r="EQ89" s="89">
        <f t="shared" ca="1" si="74"/>
        <v>0.10725400097338186</v>
      </c>
      <c r="ER89" s="45">
        <f t="shared" ca="1" si="75"/>
        <v>2.6946918652591693E-2</v>
      </c>
      <c r="ES89" s="89">
        <f t="shared" ca="1" si="76"/>
        <v>9.0501906335442792E-2</v>
      </c>
      <c r="ET89" s="89">
        <f t="shared" ca="1" si="77"/>
        <v>1.1696979276868297E-2</v>
      </c>
    </row>
    <row r="90" spans="1:150">
      <c r="A90">
        <v>57</v>
      </c>
      <c r="B90">
        <v>58</v>
      </c>
      <c r="C90">
        <v>59</v>
      </c>
      <c r="D90">
        <v>60</v>
      </c>
      <c r="E90">
        <v>61</v>
      </c>
      <c r="F90">
        <v>62</v>
      </c>
      <c r="G90">
        <v>63</v>
      </c>
      <c r="H90">
        <v>64</v>
      </c>
      <c r="I90">
        <v>65</v>
      </c>
      <c r="J90">
        <v>66</v>
      </c>
      <c r="K90">
        <v>67</v>
      </c>
      <c r="L90">
        <v>68</v>
      </c>
      <c r="N90" s="16">
        <v>40238</v>
      </c>
      <c r="O90" s="20">
        <v>2010</v>
      </c>
      <c r="P90" s="17">
        <f ca="1">IF($O90=2002,OFFSET('2002'!K$1,Calculations!$A88,0),IF($O90=2003,OFFSET('2003'!K$1,Calculations!$A88,0),IF($O90=2004,OFFSET('2004'!K$1,Calculations!$A88,0),IF($O90=2005,OFFSET('2005'!K$1,Calculations!$A88,0),IF($O90=2006,OFFSET('2006'!K$1,Calculations!$A88,0),IF($O90=2007,OFFSET('2007'!K$1,Calculations!$A88,0),IF($O90=2008,OFFSET('2008'!K$1,Calculations!$A88,0),IF($O90=2009,OFFSET('2009'!K$1,Calculations!$A88,0),IF($O90=2010,OFFSET('2010'!K$1,Calculations!$A88,0),IF($O90=2011,OFFSET('2011'!K$1,Calculations!$A88,0),IF($O90=2012,OFFSET('2012'!K$1,Calculations!$A88,0),IF($O90=2013,OFFSET('2013'!K$1,Calculations!$A88,0),IF($O90=2014,OFFSET('2014'!K$1,Calculations!$A88,0),IF($O90=2015,OFFSET('2015'!K$1,Calculations!$A88,0),IF($O90=2016,OFFSET('2016'!K$1,Calculations!$A88,0),IF($O90=2017,OFFSET('2017'!K$1,Calculations!$A88,0),0))))))))))))))))</f>
        <v>0.5953542699921287</v>
      </c>
      <c r="Q90" s="17">
        <f ca="1">IF($O90=2002,OFFSET('2002'!L$1,Calculations!$A88,0),IF($O90=2003,OFFSET('2003'!L$1,Calculations!$A88,0),IF($O90=2004,OFFSET('2004'!L$1,Calculations!$A88,0),IF($O90=2005,OFFSET('2005'!L$1,Calculations!$A88,0),IF($O90=2006,OFFSET('2006'!L$1,Calculations!$A88,0),IF($O90=2007,OFFSET('2007'!L$1,Calculations!$A88,0),IF($O90=2008,OFFSET('2008'!L$1,Calculations!$A88,0),IF($O90=2009,OFFSET('2009'!L$1,Calculations!$A88,0),IF($O90=2010,OFFSET('2010'!L$1,Calculations!$A88,0),IF($O90=2011,OFFSET('2011'!L$1,Calculations!$A88,0),IF($O90=2012,OFFSET('2012'!L$1,Calculations!$A88,0),IF($O90=2013,OFFSET('2013'!L$1,Calculations!$A88,0),IF($O90=2014,OFFSET('2014'!L$1,Calculations!$A88,0),IF($O90=2015,OFFSET('2015'!L$1,Calculations!$A88,0),IF($O90=2016,OFFSET('2016'!L$1,Calculations!$A88,0),IF($O90=2017,OFFSET('2017'!L$1,Calculations!$A88,0),0))))))))))))))))</f>
        <v>0.33314543083838338</v>
      </c>
      <c r="R90" s="17">
        <f ca="1">IF($O90=2002,OFFSET('2002'!M$1,Calculations!$A88,0),IF($O90=2003,OFFSET('2003'!M$1,Calculations!$A88,0),IF($O90=2004,OFFSET('2004'!M$1,Calculations!$A88,0),IF($O90=2005,OFFSET('2005'!M$1,Calculations!$A88,0),IF($O90=2006,OFFSET('2006'!M$1,Calculations!$A88,0),IF($O90=2007,OFFSET('2007'!M$1,Calculations!$A88,0),IF($O90=2008,OFFSET('2008'!M$1,Calculations!$A88,0),IF($O90=2009,OFFSET('2009'!M$1,Calculations!$A88,0),IF($O90=2010,OFFSET('2010'!M$1,Calculations!$A88,0),IF($O90=2011,OFFSET('2011'!M$1,Calculations!$A88,0),IF($O90=2012,OFFSET('2012'!M$1,Calculations!$A88,0),IF($O90=2013,OFFSET('2013'!M$1,Calculations!$A88,0),IF($O90=2014,OFFSET('2014'!M$1,Calculations!$A88,0),IF($O90=2015,OFFSET('2015'!M$1,Calculations!$A88,0),IF($O90=2016,OFFSET('2016'!M$1,Calculations!$A88,0),IF($O90=2017,OFFSET('2017'!M$1,Calculations!$A88,0),0))))))))))))))))</f>
        <v>0.39938752515853221</v>
      </c>
      <c r="S90" s="17">
        <f ca="1">IF($O90=2002,OFFSET('2002'!N$1,Calculations!$A88,0),IF($O90=2003,OFFSET('2003'!N$1,Calculations!$A88,0),IF($O90=2004,OFFSET('2004'!N$1,Calculations!$A88,0),IF($O90=2005,OFFSET('2005'!N$1,Calculations!$A88,0),IF($O90=2006,OFFSET('2006'!N$1,Calculations!$A88,0),IF($O90=2007,OFFSET('2007'!N$1,Calculations!$A88,0),IF($O90=2008,OFFSET('2008'!N$1,Calculations!$A88,0),IF($O90=2009,OFFSET('2009'!N$1,Calculations!$A88,0),IF($O90=2010,OFFSET('2010'!N$1,Calculations!$A88,0),IF($O90=2011,OFFSET('2011'!N$1,Calculations!$A88,0),IF($O90=2012,OFFSET('2012'!N$1,Calculations!$A88,0),IF($O90=2013,OFFSET('2013'!N$1,Calculations!$A88,0),IF($O90=2014,OFFSET('2014'!N$1,Calculations!$A88,0),IF($O90=2015,OFFSET('2015'!N$1,Calculations!$A88,0),IF($O90=2016,OFFSET('2016'!N$1,Calculations!$A88,0),IF($O90=2017,OFFSET('2017'!N$1,Calculations!$A88,0),0))))))))))))))))</f>
        <v>0.36075769653404666</v>
      </c>
      <c r="T90" s="17">
        <f ca="1">IF($O90=2002,OFFSET('2002'!O$1,Calculations!$A88,0),IF($O90=2003,OFFSET('2003'!O$1,Calculations!$A88,0),IF($O90=2004,OFFSET('2004'!O$1,Calculations!$A88,0),IF($O90=2005,OFFSET('2005'!O$1,Calculations!$A88,0),IF($O90=2006,OFFSET('2006'!O$1,Calculations!$A88,0),IF($O90=2007,OFFSET('2007'!O$1,Calculations!$A88,0),IF($O90=2008,OFFSET('2008'!O$1,Calculations!$A88,0),IF($O90=2009,OFFSET('2009'!O$1,Calculations!$A88,0),IF($O90=2010,OFFSET('2010'!O$1,Calculations!$A88,0),IF($O90=2011,OFFSET('2011'!O$1,Calculations!$A88,0),IF($O90=2012,OFFSET('2012'!O$1,Calculations!$A88,0),IF($O90=2013,OFFSET('2013'!O$1,Calculations!$A88,0),IF($O90=2014,OFFSET('2014'!O$1,Calculations!$A88,0),IF($O90=2015,OFFSET('2015'!O$1,Calculations!$A88,0),IF($O90=2016,OFFSET('2016'!O$1,Calculations!$A88,0),IF($O90=2017,OFFSET('2017'!O$1,Calculations!$A88,0),0))))))))))))))))</f>
        <v>0.49231951360914716</v>
      </c>
      <c r="U90" s="17">
        <f ca="1">IF($O90=2002,OFFSET('2002'!P$1,Calculations!$A88,0),IF($O90=2003,OFFSET('2003'!P$1,Calculations!$A88,0),IF($O90=2004,OFFSET('2004'!P$1,Calculations!$A88,0),IF($O90=2005,OFFSET('2005'!P$1,Calculations!$A88,0),IF($O90=2006,OFFSET('2006'!P$1,Calculations!$A88,0),IF($O90=2007,OFFSET('2007'!P$1,Calculations!$A88,0),IF($O90=2008,OFFSET('2008'!P$1,Calculations!$A88,0),IF($O90=2009,OFFSET('2009'!P$1,Calculations!$A88,0),IF($O90=2010,OFFSET('2010'!P$1,Calculations!$A88,0),IF($O90=2011,OFFSET('2011'!P$1,Calculations!$A88,0),IF($O90=2012,OFFSET('2012'!P$1,Calculations!$A88,0),IF($O90=2013,OFFSET('2013'!P$1,Calculations!$A88,0),IF($O90=2014,OFFSET('2014'!P$1,Calculations!$A88,0),IF($O90=2015,OFFSET('2015'!P$1,Calculations!$A88,0),IF($O90=2016,OFFSET('2016'!P$1,Calculations!$A88,0),IF($O90=2017,OFFSET('2017'!P$1,Calculations!$A88,0),0))))))))))))))))</f>
        <v>0.37197634075088154</v>
      </c>
      <c r="V90" s="13">
        <f ca="1">IF($O90=2002,OFFSET('2002'!Q$1,Calculations!$A88,0),IF($O90=2003,OFFSET('2003'!Q$1,Calculations!$A88,0),IF($O90=2004,OFFSET('2004'!Q$1,Calculations!$A88,0),IF($O90=2005,OFFSET('2005'!Q$1,Calculations!$A88,0),IF($O90=2006,OFFSET('2006'!Q$1,Calculations!$A88,0),IF($O90=2007,OFFSET('2007'!Q$1,Calculations!$A88,0),IF($O90=2008,OFFSET('2008'!Q$1,Calculations!$A88,0),IF($O90=2009,OFFSET('2009'!Q$1,Calculations!$A88,0),IF($O90=2010,OFFSET('2010'!Q$1,Calculations!$A88,0),IF($O90=2011,OFFSET('2011'!Q$1,Calculations!$A88,0),IF($O90=2012,OFFSET('2012'!Q$1,Calculations!$A88,0),IF($O90=2013,OFFSET('2013'!Q$1,Calculations!$A88,0),IF($O90=2014,OFFSET('2014'!Q$1,Calculations!$A88,0),IF($O90=2015,OFFSET('2015'!Q$1,Calculations!$A88,0),IF($O90=2016,OFFSET('2016'!Q$1,Calculations!$A88,0),IF($O90=2017,OFFSET('2017'!Q$1,Calculations!$A88,0),0))))))))))))))))</f>
        <v>0.4893309636290718</v>
      </c>
      <c r="W90" s="33">
        <f ca="1">IF($O90=2002,OFFSET('2002'!K$1,Calculations!$B88,0),IF($O90=2003,OFFSET('2003'!K$1,Calculations!$B88,0),IF($O90=2004,OFFSET('2004'!K$1,Calculations!$B88,0),IF($O90=2005,OFFSET('2005'!K$1,Calculations!$B88,0),IF($O90=2006,OFFSET('2006'!K$1,Calculations!$B88,0),IF($O90=2007,OFFSET('2007'!K$1,Calculations!$B88,0),IF($O90=2008,OFFSET('2008'!K$1,Calculations!$B88,0),IF($O90=2009,OFFSET('2009'!K$1,Calculations!$B88,0),IF($O90=2010,OFFSET('2010'!K$1,Calculations!$B88,0),IF($O90=2011,OFFSET('2011'!K$1,Calculations!$B88,0),IF($O90=2012,OFFSET('2012'!K$1,Calculations!$B88,0),IF($O90=2013,OFFSET('2013'!K$1,Calculations!$B88,0),IF($O90=2014,OFFSET('2014'!K$1,Calculations!$B88,0),IF($O90=2015,OFFSET('2015'!K$1,Calculations!$B88,0),IF($O90=2016,OFFSET('2016'!K$1,Calculations!$B88,0),IF($O90=2017,OFFSET('2017'!K$1,Calculations!$B88,0),0))))))))))))))))</f>
        <v>0.11076598068672419</v>
      </c>
      <c r="X90" s="33">
        <f ca="1">IF($O90=2002,OFFSET('2002'!L$1,Calculations!$B88,0),IF($O90=2003,OFFSET('2003'!L$1,Calculations!$B88,0),IF($O90=2004,OFFSET('2004'!L$1,Calculations!$B88,0),IF($O90=2005,OFFSET('2005'!L$1,Calculations!$B88,0),IF($O90=2006,OFFSET('2006'!L$1,Calculations!$B88,0),IF($O90=2007,OFFSET('2007'!L$1,Calculations!$B88,0),IF($O90=2008,OFFSET('2008'!L$1,Calculations!$B88,0),IF($O90=2009,OFFSET('2009'!L$1,Calculations!$B88,0),IF($O90=2010,OFFSET('2010'!L$1,Calculations!$B88,0),IF($O90=2011,OFFSET('2011'!L$1,Calculations!$B88,0),IF($O90=2012,OFFSET('2012'!L$1,Calculations!$B88,0),IF($O90=2013,OFFSET('2013'!L$1,Calculations!$B88,0),IF($O90=2014,OFFSET('2014'!L$1,Calculations!$B88,0),IF($O90=2015,OFFSET('2015'!L$1,Calculations!$B88,0),IF($O90=2016,OFFSET('2016'!L$1,Calculations!$B88,0),IF($O90=2017,OFFSET('2017'!L$1,Calculations!$B88,0),0))))))))))))))))</f>
        <v>5.8512359803057995E-2</v>
      </c>
      <c r="Y90" s="33">
        <f ca="1">IF($O90=2002,OFFSET('2002'!M$1,Calculations!$B88,0),IF($O90=2003,OFFSET('2003'!M$1,Calculations!$B88,0),IF($O90=2004,OFFSET('2004'!M$1,Calculations!$B88,0),IF($O90=2005,OFFSET('2005'!M$1,Calculations!$B88,0),IF($O90=2006,OFFSET('2006'!M$1,Calculations!$B88,0),IF($O90=2007,OFFSET('2007'!M$1,Calculations!$B88,0),IF($O90=2008,OFFSET('2008'!M$1,Calculations!$B88,0),IF($O90=2009,OFFSET('2009'!M$1,Calculations!$B88,0),IF($O90=2010,OFFSET('2010'!M$1,Calculations!$B88,0),IF($O90=2011,OFFSET('2011'!M$1,Calculations!$B88,0),IF($O90=2012,OFFSET('2012'!M$1,Calculations!$B88,0),IF($O90=2013,OFFSET('2013'!M$1,Calculations!$B88,0),IF($O90=2014,OFFSET('2014'!M$1,Calculations!$B88,0),IF($O90=2015,OFFSET('2015'!M$1,Calculations!$B88,0),IF($O90=2016,OFFSET('2016'!M$1,Calculations!$B88,0),IF($O90=2017,OFFSET('2017'!M$1,Calculations!$B88,0),0))))))))))))))))</f>
        <v>9.9451108311070652E-2</v>
      </c>
      <c r="Z90" s="33">
        <f ca="1">IF($O90=2002,OFFSET('2002'!N$1,Calculations!$B88,0),IF($O90=2003,OFFSET('2003'!N$1,Calculations!$B88,0),IF($O90=2004,OFFSET('2004'!N$1,Calculations!$B88,0),IF($O90=2005,OFFSET('2005'!N$1,Calculations!$B88,0),IF($O90=2006,OFFSET('2006'!N$1,Calculations!$B88,0),IF($O90=2007,OFFSET('2007'!N$1,Calculations!$B88,0),IF($O90=2008,OFFSET('2008'!N$1,Calculations!$B88,0),IF($O90=2009,OFFSET('2009'!N$1,Calculations!$B88,0),IF($O90=2010,OFFSET('2010'!N$1,Calculations!$B88,0),IF($O90=2011,OFFSET('2011'!N$1,Calculations!$B88,0),IF($O90=2012,OFFSET('2012'!N$1,Calculations!$B88,0),IF($O90=2013,OFFSET('2013'!N$1,Calculations!$B88,0),IF($O90=2014,OFFSET('2014'!N$1,Calculations!$B88,0),IF($O90=2015,OFFSET('2015'!N$1,Calculations!$B88,0),IF($O90=2016,OFFSET('2016'!N$1,Calculations!$B88,0),IF($O90=2017,OFFSET('2017'!N$1,Calculations!$B88,0),0))))))))))))))))</f>
        <v>0.11760765213419365</v>
      </c>
      <c r="AA90" s="33">
        <f ca="1">IF($O90=2002,OFFSET('2002'!O$1,Calculations!$B88,0),IF($O90=2003,OFFSET('2003'!O$1,Calculations!$B88,0),IF($O90=2004,OFFSET('2004'!O$1,Calculations!$B88,0),IF($O90=2005,OFFSET('2005'!O$1,Calculations!$B88,0),IF($O90=2006,OFFSET('2006'!O$1,Calculations!$B88,0),IF($O90=2007,OFFSET('2007'!O$1,Calculations!$B88,0),IF($O90=2008,OFFSET('2008'!O$1,Calculations!$B88,0),IF($O90=2009,OFFSET('2009'!O$1,Calculations!$B88,0),IF($O90=2010,OFFSET('2010'!O$1,Calculations!$B88,0),IF($O90=2011,OFFSET('2011'!O$1,Calculations!$B88,0),IF($O90=2012,OFFSET('2012'!O$1,Calculations!$B88,0),IF($O90=2013,OFFSET('2013'!O$1,Calculations!$B88,0),IF($O90=2014,OFFSET('2014'!O$1,Calculations!$B88,0),IF($O90=2015,OFFSET('2015'!O$1,Calculations!$B88,0),IF($O90=2016,OFFSET('2016'!O$1,Calculations!$B88,0),IF($O90=2017,OFFSET('2017'!O$1,Calculations!$B88,0),0))))))))))))))))</f>
        <v>9.9167170259023829E-2</v>
      </c>
      <c r="AB90" s="33">
        <f ca="1">IF($O90=2002,OFFSET('2002'!P$1,Calculations!$B88,0),IF($O90=2003,OFFSET('2003'!P$1,Calculations!$B88,0),IF($O90=2004,OFFSET('2004'!P$1,Calculations!$B88,0),IF($O90=2005,OFFSET('2005'!P$1,Calculations!$B88,0),IF($O90=2006,OFFSET('2006'!P$1,Calculations!$B88,0),IF($O90=2007,OFFSET('2007'!P$1,Calculations!$B88,0),IF($O90=2008,OFFSET('2008'!P$1,Calculations!$B88,0),IF($O90=2009,OFFSET('2009'!P$1,Calculations!$B88,0),IF($O90=2010,OFFSET('2010'!P$1,Calculations!$B88,0),IF($O90=2011,OFFSET('2011'!P$1,Calculations!$B88,0),IF($O90=2012,OFFSET('2012'!P$1,Calculations!$B88,0),IF($O90=2013,OFFSET('2013'!P$1,Calculations!$B88,0),IF($O90=2014,OFFSET('2014'!P$1,Calculations!$B88,0),IF($O90=2015,OFFSET('2015'!P$1,Calculations!$B88,0),IF($O90=2016,OFFSET('2016'!P$1,Calculations!$B88,0),IF($O90=2017,OFFSET('2017'!P$1,Calculations!$B88,0),0))))))))))))))))</f>
        <v>0.12153830310712904</v>
      </c>
      <c r="AC90" s="37">
        <f ca="1">IF($O90=2002,OFFSET('2002'!Q$1,Calculations!$B88,0),IF($O90=2003,OFFSET('2003'!Q$1,Calculations!$B88,0),IF($O90=2004,OFFSET('2004'!Q$1,Calculations!$B88,0),IF($O90=2005,OFFSET('2005'!Q$1,Calculations!$B88,0),IF($O90=2006,OFFSET('2006'!Q$1,Calculations!$B88,0),IF($O90=2007,OFFSET('2007'!Q$1,Calculations!$B88,0),IF($O90=2008,OFFSET('2008'!Q$1,Calculations!$B88,0),IF($O90=2009,OFFSET('2009'!Q$1,Calculations!$B88,0),IF($O90=2010,OFFSET('2010'!Q$1,Calculations!$B88,0),IF($O90=2011,OFFSET('2011'!Q$1,Calculations!$B88,0),IF($O90=2012,OFFSET('2012'!Q$1,Calculations!$B88,0),IF($O90=2013,OFFSET('2013'!Q$1,Calculations!$B88,0),IF($O90=2014,OFFSET('2014'!Q$1,Calculations!$B88,0),IF($O90=2015,OFFSET('2015'!Q$1,Calculations!$B88,0),IF($O90=2016,OFFSET('2016'!Q$1,Calculations!$B88,0),IF($O90=2017,OFFSET('2017'!Q$1,Calculations!$B88,0),0))))))))))))))))</f>
        <v>9.6362639875839998E-2</v>
      </c>
      <c r="AD90" s="33">
        <f ca="1">IF($O90=2002,OFFSET('2002'!K$1,Calculations!$C88,0),IF($O90=2003,OFFSET('2003'!K$1,Calculations!$C88,0),IF($O90=2004,OFFSET('2004'!K$1,Calculations!$C88,0),IF($O90=2005,OFFSET('2005'!K$1,Calculations!$C88,0),IF($O90=2006,OFFSET('2006'!K$1,Calculations!$C88,0),IF($O90=2007,OFFSET('2007'!K$1,Calculations!$C88,0),IF($O90=2008,OFFSET('2008'!K$1,Calculations!$C88,0),IF($O90=2009,OFFSET('2009'!K$1,Calculations!$C88,0),IF($O90=2010,OFFSET('2010'!K$1,Calculations!$C88,0),IF($O90=2011,OFFSET('2011'!K$1,Calculations!$C88,0),IF($O90=2012,OFFSET('2012'!K$1,Calculations!$C88,0),IF($O90=2013,OFFSET('2013'!K$1,Calculations!$C88,0),IF($O90=2014,OFFSET('2014'!K$1,Calculations!$C88,0),IF($O90=2015,OFFSET('2015'!K$1,Calculations!$C88,0),IF($O90=2016,OFFSET('2016'!K$1,Calculations!$C88,0),IF($O90=2017,OFFSET('2017'!K$1,Calculations!$C88,0),0))))))))))))))))</f>
        <v>3.1935315918960733E-2</v>
      </c>
      <c r="AE90" s="33">
        <f ca="1">IF($O90=2002,OFFSET('2002'!L$1,Calculations!$C88,0),IF($O90=2003,OFFSET('2003'!L$1,Calculations!$C88,0),IF($O90=2004,OFFSET('2004'!L$1,Calculations!$C88,0),IF($O90=2005,OFFSET('2005'!L$1,Calculations!$C88,0),IF($O90=2006,OFFSET('2006'!L$1,Calculations!$C88,0),IF($O90=2007,OFFSET('2007'!L$1,Calculations!$C88,0),IF($O90=2008,OFFSET('2008'!L$1,Calculations!$C88,0),IF($O90=2009,OFFSET('2009'!L$1,Calculations!$C88,0),IF($O90=2010,OFFSET('2010'!L$1,Calculations!$C88,0),IF($O90=2011,OFFSET('2011'!L$1,Calculations!$C88,0),IF($O90=2012,OFFSET('2012'!L$1,Calculations!$C88,0),IF($O90=2013,OFFSET('2013'!L$1,Calculations!$C88,0),IF($O90=2014,OFFSET('2014'!L$1,Calculations!$C88,0),IF($O90=2015,OFFSET('2015'!L$1,Calculations!$C88,0),IF($O90=2016,OFFSET('2016'!L$1,Calculations!$C88,0),IF($O90=2017,OFFSET('2017'!L$1,Calculations!$C88,0),0))))))))))))))))</f>
        <v>0.19967522499288515</v>
      </c>
      <c r="AF90" s="33">
        <f ca="1">IF($O90=2002,OFFSET('2002'!M$1,Calculations!$C88,0),IF($O90=2003,OFFSET('2003'!M$1,Calculations!$C88,0),IF($O90=2004,OFFSET('2004'!M$1,Calculations!$C88,0),IF($O90=2005,OFFSET('2005'!M$1,Calculations!$C88,0),IF($O90=2006,OFFSET('2006'!M$1,Calculations!$C88,0),IF($O90=2007,OFFSET('2007'!M$1,Calculations!$C88,0),IF($O90=2008,OFFSET('2008'!M$1,Calculations!$C88,0),IF($O90=2009,OFFSET('2009'!M$1,Calculations!$C88,0),IF($O90=2010,OFFSET('2010'!M$1,Calculations!$C88,0),IF($O90=2011,OFFSET('2011'!M$1,Calculations!$C88,0),IF($O90=2012,OFFSET('2012'!M$1,Calculations!$C88,0),IF($O90=2013,OFFSET('2013'!M$1,Calculations!$C88,0),IF($O90=2014,OFFSET('2014'!M$1,Calculations!$C88,0),IF($O90=2015,OFFSET('2015'!M$1,Calculations!$C88,0),IF($O90=2016,OFFSET('2016'!M$1,Calculations!$C88,0),IF($O90=2017,OFFSET('2017'!M$1,Calculations!$C88,0),0))))))))))))))))</f>
        <v>0.13845509811015383</v>
      </c>
      <c r="AG90" s="33">
        <f ca="1">IF($O90=2002,OFFSET('2002'!N$1,Calculations!$C88,0),IF($O90=2003,OFFSET('2003'!N$1,Calculations!$C88,0),IF($O90=2004,OFFSET('2004'!N$1,Calculations!$C88,0),IF($O90=2005,OFFSET('2005'!N$1,Calculations!$C88,0),IF($O90=2006,OFFSET('2006'!N$1,Calculations!$C88,0),IF($O90=2007,OFFSET('2007'!N$1,Calculations!$C88,0),IF($O90=2008,OFFSET('2008'!N$1,Calculations!$C88,0),IF($O90=2009,OFFSET('2009'!N$1,Calculations!$C88,0),IF($O90=2010,OFFSET('2010'!N$1,Calculations!$C88,0),IF($O90=2011,OFFSET('2011'!N$1,Calculations!$C88,0),IF($O90=2012,OFFSET('2012'!N$1,Calculations!$C88,0),IF($O90=2013,OFFSET('2013'!N$1,Calculations!$C88,0),IF($O90=2014,OFFSET('2014'!N$1,Calculations!$C88,0),IF($O90=2015,OFFSET('2015'!N$1,Calculations!$C88,0),IF($O90=2016,OFFSET('2016'!N$1,Calculations!$C88,0),IF($O90=2017,OFFSET('2017'!N$1,Calculations!$C88,0),0))))))))))))))))</f>
        <v>0.20013627109124024</v>
      </c>
      <c r="AH90" s="33">
        <f ca="1">IF($O90=2002,OFFSET('2002'!O$1,Calculations!$C88,0),IF($O90=2003,OFFSET('2003'!O$1,Calculations!$C88,0),IF($O90=2004,OFFSET('2004'!O$1,Calculations!$C88,0),IF($O90=2005,OFFSET('2005'!O$1,Calculations!$C88,0),IF($O90=2006,OFFSET('2006'!O$1,Calculations!$C88,0),IF($O90=2007,OFFSET('2007'!O$1,Calculations!$C88,0),IF($O90=2008,OFFSET('2008'!O$1,Calculations!$C88,0),IF($O90=2009,OFFSET('2009'!O$1,Calculations!$C88,0),IF($O90=2010,OFFSET('2010'!O$1,Calculations!$C88,0),IF($O90=2011,OFFSET('2011'!O$1,Calculations!$C88,0),IF($O90=2012,OFFSET('2012'!O$1,Calculations!$C88,0),IF($O90=2013,OFFSET('2013'!O$1,Calculations!$C88,0),IF($O90=2014,OFFSET('2014'!O$1,Calculations!$C88,0),IF($O90=2015,OFFSET('2015'!O$1,Calculations!$C88,0),IF($O90=2016,OFFSET('2016'!O$1,Calculations!$C88,0),IF($O90=2017,OFFSET('2017'!O$1,Calculations!$C88,0),0))))))))))))))))</f>
        <v>9.1494461929608153E-2</v>
      </c>
      <c r="AI90" s="33">
        <f ca="1">IF($O90=2002,OFFSET('2002'!P$1,Calculations!$C88,0),IF($O90=2003,OFFSET('2003'!P$1,Calculations!$C88,0),IF($O90=2004,OFFSET('2004'!P$1,Calculations!$C88,0),IF($O90=2005,OFFSET('2005'!P$1,Calculations!$C88,0),IF($O90=2006,OFFSET('2006'!P$1,Calculations!$C88,0),IF($O90=2007,OFFSET('2007'!P$1,Calculations!$C88,0),IF($O90=2008,OFFSET('2008'!P$1,Calculations!$C88,0),IF($O90=2009,OFFSET('2009'!P$1,Calculations!$C88,0),IF($O90=2010,OFFSET('2010'!P$1,Calculations!$C88,0),IF($O90=2011,OFFSET('2011'!P$1,Calculations!$C88,0),IF($O90=2012,OFFSET('2012'!P$1,Calculations!$C88,0),IF($O90=2013,OFFSET('2013'!P$1,Calculations!$C88,0),IF($O90=2014,OFFSET('2014'!P$1,Calculations!$C88,0),IF($O90=2015,OFFSET('2015'!P$1,Calculations!$C88,0),IF($O90=2016,OFFSET('2016'!P$1,Calculations!$C88,0),IF($O90=2017,OFFSET('2017'!P$1,Calculations!$C88,0),0))))))))))))))))</f>
        <v>0.14262381341813857</v>
      </c>
      <c r="AJ90" s="37">
        <f ca="1">IF($O90=2002,OFFSET('2002'!Q$1,Calculations!$C88,0),IF($O90=2003,OFFSET('2003'!Q$1,Calculations!$C88,0),IF($O90=2004,OFFSET('2004'!Q$1,Calculations!$C88,0),IF($O90=2005,OFFSET('2005'!Q$1,Calculations!$C88,0),IF($O90=2006,OFFSET('2006'!Q$1,Calculations!$C88,0),IF($O90=2007,OFFSET('2007'!Q$1,Calculations!$C88,0),IF($O90=2008,OFFSET('2008'!Q$1,Calculations!$C88,0),IF($O90=2009,OFFSET('2009'!Q$1,Calculations!$C88,0),IF($O90=2010,OFFSET('2010'!Q$1,Calculations!$C88,0),IF($O90=2011,OFFSET('2011'!Q$1,Calculations!$C88,0),IF($O90=2012,OFFSET('2012'!Q$1,Calculations!$C88,0),IF($O90=2013,OFFSET('2013'!Q$1,Calculations!$C88,0),IF($O90=2014,OFFSET('2014'!Q$1,Calculations!$C88,0),IF($O90=2015,OFFSET('2015'!Q$1,Calculations!$C88,0),IF($O90=2016,OFFSET('2016'!Q$1,Calculations!$C88,0),IF($O90=2017,OFFSET('2017'!Q$1,Calculations!$C88,0),0))))))))))))))))</f>
        <v>9.7183331831580788E-2</v>
      </c>
      <c r="AK90" s="33">
        <f ca="1">IF($O90=2002,OFFSET('2002'!K$1,Calculations!$D88,0),IF($O90=2003,OFFSET('2003'!K$1,Calculations!$D88,0),IF($O90=2004,OFFSET('2004'!K$1,Calculations!$D88,0),IF($O90=2005,OFFSET('2005'!K$1,Calculations!$D88,0),IF($O90=2006,OFFSET('2006'!K$1,Calculations!$D88,0),IF($O90=2007,OFFSET('2007'!K$1,Calculations!$D88,0),IF($O90=2008,OFFSET('2008'!K$1,Calculations!$D88,0),IF($O90=2009,OFFSET('2009'!K$1,Calculations!$D88,0),IF($O90=2010,OFFSET('2010'!K$1,Calculations!$D88,0),IF($O90=2011,OFFSET('2011'!K$1,Calculations!$D88,0),IF($O90=2012,OFFSET('2012'!K$1,Calculations!$D88,0),IF($O90=2013,OFFSET('2013'!K$1,Calculations!$D88,0),IF($O90=2014,OFFSET('2014'!K$1,Calculations!$D88,0),IF($O90=2015,OFFSET('2015'!K$1,Calculations!$D88,0),IF($O90=2016,OFFSET('2016'!K$1,Calculations!$D88,0),IF($O90=2017,OFFSET('2017'!K$1,Calculations!$D88,0),0))))))))))))))))</f>
        <v>4.8013028957900571E-3</v>
      </c>
      <c r="AL90" s="33">
        <f ca="1">IF($O90=2002,OFFSET('2002'!L$1,Calculations!$D88,0),IF($O90=2003,OFFSET('2003'!L$1,Calculations!$D88,0),IF($O90=2004,OFFSET('2004'!L$1,Calculations!$D88,0),IF($O90=2005,OFFSET('2005'!L$1,Calculations!$D88,0),IF($O90=2006,OFFSET('2006'!L$1,Calculations!$D88,0),IF($O90=2007,OFFSET('2007'!L$1,Calculations!$D88,0),IF($O90=2008,OFFSET('2008'!L$1,Calculations!$D88,0),IF($O90=2009,OFFSET('2009'!L$1,Calculations!$D88,0),IF($O90=2010,OFFSET('2010'!L$1,Calculations!$D88,0),IF($O90=2011,OFFSET('2011'!L$1,Calculations!$D88,0),IF($O90=2012,OFFSET('2012'!L$1,Calculations!$D88,0),IF($O90=2013,OFFSET('2013'!L$1,Calculations!$D88,0),IF($O90=2014,OFFSET('2014'!L$1,Calculations!$D88,0),IF($O90=2015,OFFSET('2015'!L$1,Calculations!$D88,0),IF($O90=2016,OFFSET('2016'!L$1,Calculations!$D88,0),IF($O90=2017,OFFSET('2017'!L$1,Calculations!$D88,0),0))))))))))))))))</f>
        <v>8.4196554872964194E-2</v>
      </c>
      <c r="AM90" s="33">
        <f ca="1">IF($O90=2002,OFFSET('2002'!M$1,Calculations!$D88,0),IF($O90=2003,OFFSET('2003'!M$1,Calculations!$D88,0),IF($O90=2004,OFFSET('2004'!M$1,Calculations!$D88,0),IF($O90=2005,OFFSET('2005'!M$1,Calculations!$D88,0),IF($O90=2006,OFFSET('2006'!M$1,Calculations!$D88,0),IF($O90=2007,OFFSET('2007'!M$1,Calculations!$D88,0),IF($O90=2008,OFFSET('2008'!M$1,Calculations!$D88,0),IF($O90=2009,OFFSET('2009'!M$1,Calculations!$D88,0),IF($O90=2010,OFFSET('2010'!M$1,Calculations!$D88,0),IF($O90=2011,OFFSET('2011'!M$1,Calculations!$D88,0),IF($O90=2012,OFFSET('2012'!M$1,Calculations!$D88,0),IF($O90=2013,OFFSET('2013'!M$1,Calculations!$D88,0),IF($O90=2014,OFFSET('2014'!M$1,Calculations!$D88,0),IF($O90=2015,OFFSET('2015'!M$1,Calculations!$D88,0),IF($O90=2016,OFFSET('2016'!M$1,Calculations!$D88,0),IF($O90=2017,OFFSET('2017'!M$1,Calculations!$D88,0),0))))))))))))))))</f>
        <v>5.8237744075768358E-2</v>
      </c>
      <c r="AN90" s="33">
        <f ca="1">IF($O90=2002,OFFSET('2002'!N$1,Calculations!$D88,0),IF($O90=2003,OFFSET('2003'!N$1,Calculations!$D88,0),IF($O90=2004,OFFSET('2004'!N$1,Calculations!$D88,0),IF($O90=2005,OFFSET('2005'!N$1,Calculations!$D88,0),IF($O90=2006,OFFSET('2006'!N$1,Calculations!$D88,0),IF($O90=2007,OFFSET('2007'!N$1,Calculations!$D88,0),IF($O90=2008,OFFSET('2008'!N$1,Calculations!$D88,0),IF($O90=2009,OFFSET('2009'!N$1,Calculations!$D88,0),IF($O90=2010,OFFSET('2010'!N$1,Calculations!$D88,0),IF($O90=2011,OFFSET('2011'!N$1,Calculations!$D88,0),IF($O90=2012,OFFSET('2012'!N$1,Calculations!$D88,0),IF($O90=2013,OFFSET('2013'!N$1,Calculations!$D88,0),IF($O90=2014,OFFSET('2014'!N$1,Calculations!$D88,0),IF($O90=2015,OFFSET('2015'!N$1,Calculations!$D88,0),IF($O90=2016,OFFSET('2016'!N$1,Calculations!$D88,0),IF($O90=2017,OFFSET('2017'!N$1,Calculations!$D88,0),0))))))))))))))))</f>
        <v>5.0103453852347261E-2</v>
      </c>
      <c r="AO90" s="33">
        <f ca="1">IF($O90=2002,OFFSET('2002'!O$1,Calculations!$D88,0),IF($O90=2003,OFFSET('2003'!O$1,Calculations!$D88,0),IF($O90=2004,OFFSET('2004'!O$1,Calculations!$D88,0),IF($O90=2005,OFFSET('2005'!O$1,Calculations!$D88,0),IF($O90=2006,OFFSET('2006'!O$1,Calculations!$D88,0),IF($O90=2007,OFFSET('2007'!O$1,Calculations!$D88,0),IF($O90=2008,OFFSET('2008'!O$1,Calculations!$D88,0),IF($O90=2009,OFFSET('2009'!O$1,Calculations!$D88,0),IF($O90=2010,OFFSET('2010'!O$1,Calculations!$D88,0),IF($O90=2011,OFFSET('2011'!O$1,Calculations!$D88,0),IF($O90=2012,OFFSET('2012'!O$1,Calculations!$D88,0),IF($O90=2013,OFFSET('2013'!O$1,Calculations!$D88,0),IF($O90=2014,OFFSET('2014'!O$1,Calculations!$D88,0),IF($O90=2015,OFFSET('2015'!O$1,Calculations!$D88,0),IF($O90=2016,OFFSET('2016'!O$1,Calculations!$D88,0),IF($O90=2017,OFFSET('2017'!O$1,Calculations!$D88,0),0))))))))))))))))</f>
        <v>2.494784049140808E-2</v>
      </c>
      <c r="AP90" s="33">
        <f ca="1">IF($O90=2002,OFFSET('2002'!P$1,Calculations!$D88,0),IF($O90=2003,OFFSET('2003'!P$1,Calculations!$D88,0),IF($O90=2004,OFFSET('2004'!P$1,Calculations!$D88,0),IF($O90=2005,OFFSET('2005'!P$1,Calculations!$D88,0),IF($O90=2006,OFFSET('2006'!P$1,Calculations!$D88,0),IF($O90=2007,OFFSET('2007'!P$1,Calculations!$D88,0),IF($O90=2008,OFFSET('2008'!P$1,Calculations!$D88,0),IF($O90=2009,OFFSET('2009'!P$1,Calculations!$D88,0),IF($O90=2010,OFFSET('2010'!P$1,Calculations!$D88,0),IF($O90=2011,OFFSET('2011'!P$1,Calculations!$D88,0),IF($O90=2012,OFFSET('2012'!P$1,Calculations!$D88,0),IF($O90=2013,OFFSET('2013'!P$1,Calculations!$D88,0),IF($O90=2014,OFFSET('2014'!P$1,Calculations!$D88,0),IF($O90=2015,OFFSET('2015'!P$1,Calculations!$D88,0),IF($O90=2016,OFFSET('2016'!P$1,Calculations!$D88,0),IF($O90=2017,OFFSET('2017'!P$1,Calculations!$D88,0),0))))))))))))))))</f>
        <v>8.2835115191693148E-2</v>
      </c>
      <c r="AQ90" s="37">
        <f ca="1">IF($O90=2002,OFFSET('2002'!Q$1,Calculations!$D88,0),IF($O90=2003,OFFSET('2003'!Q$1,Calculations!$D88,0),IF($O90=2004,OFFSET('2004'!Q$1,Calculations!$D88,0),IF($O90=2005,OFFSET('2005'!Q$1,Calculations!$D88,0),IF($O90=2006,OFFSET('2006'!Q$1,Calculations!$D88,0),IF($O90=2007,OFFSET('2007'!Q$1,Calculations!$D88,0),IF($O90=2008,OFFSET('2008'!Q$1,Calculations!$D88,0),IF($O90=2009,OFFSET('2009'!Q$1,Calculations!$D88,0),IF($O90=2010,OFFSET('2010'!Q$1,Calculations!$D88,0),IF($O90=2011,OFFSET('2011'!Q$1,Calculations!$D88,0),IF($O90=2012,OFFSET('2012'!Q$1,Calculations!$D88,0),IF($O90=2013,OFFSET('2013'!Q$1,Calculations!$D88,0),IF($O90=2014,OFFSET('2014'!Q$1,Calculations!$D88,0),IF($O90=2015,OFFSET('2015'!Q$1,Calculations!$D88,0),IF($O90=2016,OFFSET('2016'!Q$1,Calculations!$D88,0),IF($O90=2017,OFFSET('2017'!Q$1,Calculations!$D88,0),0))))))))))))))))</f>
        <v>3.1769837026115612E-2</v>
      </c>
      <c r="AR90" s="33">
        <f ca="1">IF($O90=2002,OFFSET('2002'!K$1,Calculations!$E88,0),IF($O90=2003,OFFSET('2003'!K$1,Calculations!$E88,0),IF($O90=2004,OFFSET('2004'!K$1,Calculations!$E88,0),IF($O90=2005,OFFSET('2005'!K$1,Calculations!$E88,0),IF($O90=2006,OFFSET('2006'!K$1,Calculations!$E88,0),IF($O90=2007,OFFSET('2007'!K$1,Calculations!$E88,0),IF($O90=2008,OFFSET('2008'!K$1,Calculations!$E88,0),IF($O90=2009,OFFSET('2009'!K$1,Calculations!$E88,0),IF($O90=2010,OFFSET('2010'!K$1,Calculations!$E88,0),IF($O90=2011,OFFSET('2011'!K$1,Calculations!$E88,0),IF($O90=2012,OFFSET('2012'!K$1,Calculations!$E88,0),IF($O90=2013,OFFSET('2013'!K$1,Calculations!$E88,0),IF($O90=2014,OFFSET('2014'!K$1,Calculations!$E88,0),IF($O90=2015,OFFSET('2015'!K$1,Calculations!$E88,0),IF($O90=2016,OFFSET('2016'!K$1,Calculations!$E88,0),IF($O90=2017,OFFSET('2017'!K$1,Calculations!$E88,0),0))))))))))))))))</f>
        <v>9.8725941853084181E-3</v>
      </c>
      <c r="AS90" s="33">
        <f ca="1">IF($O90=2002,OFFSET('2002'!L$1,Calculations!$E88,0),IF($O90=2003,OFFSET('2003'!L$1,Calculations!$E88,0),IF($O90=2004,OFFSET('2004'!L$1,Calculations!$E88,0),IF($O90=2005,OFFSET('2005'!L$1,Calculations!$E88,0),IF($O90=2006,OFFSET('2006'!L$1,Calculations!$E88,0),IF($O90=2007,OFFSET('2007'!L$1,Calculations!$E88,0),IF($O90=2008,OFFSET('2008'!L$1,Calculations!$E88,0),IF($O90=2009,OFFSET('2009'!L$1,Calculations!$E88,0),IF($O90=2010,OFFSET('2010'!L$1,Calculations!$E88,0),IF($O90=2011,OFFSET('2011'!L$1,Calculations!$E88,0),IF($O90=2012,OFFSET('2012'!L$1,Calculations!$E88,0),IF($O90=2013,OFFSET('2013'!L$1,Calculations!$E88,0),IF($O90=2014,OFFSET('2014'!L$1,Calculations!$E88,0),IF($O90=2015,OFFSET('2015'!L$1,Calculations!$E88,0),IF($O90=2016,OFFSET('2016'!L$1,Calculations!$E88,0),IF($O90=2017,OFFSET('2017'!L$1,Calculations!$E88,0),0))))))))))))))))</f>
        <v>8.4669160654963466E-2</v>
      </c>
      <c r="AT90" s="33">
        <f ca="1">IF($O90=2002,OFFSET('2002'!M$1,Calculations!$E88,0),IF($O90=2003,OFFSET('2003'!M$1,Calculations!$E88,0),IF($O90=2004,OFFSET('2004'!M$1,Calculations!$E88,0),IF($O90=2005,OFFSET('2005'!M$1,Calculations!$E88,0),IF($O90=2006,OFFSET('2006'!M$1,Calculations!$E88,0),IF($O90=2007,OFFSET('2007'!M$1,Calculations!$E88,0),IF($O90=2008,OFFSET('2008'!M$1,Calculations!$E88,0),IF($O90=2009,OFFSET('2009'!M$1,Calculations!$E88,0),IF($O90=2010,OFFSET('2010'!M$1,Calculations!$E88,0),IF($O90=2011,OFFSET('2011'!M$1,Calculations!$E88,0),IF($O90=2012,OFFSET('2012'!M$1,Calculations!$E88,0),IF($O90=2013,OFFSET('2013'!M$1,Calculations!$E88,0),IF($O90=2014,OFFSET('2014'!M$1,Calculations!$E88,0),IF($O90=2015,OFFSET('2015'!M$1,Calculations!$E88,0),IF($O90=2016,OFFSET('2016'!M$1,Calculations!$E88,0),IF($O90=2017,OFFSET('2017'!M$1,Calculations!$E88,0),0))))))))))))))))</f>
        <v>7.9343953410789925E-2</v>
      </c>
      <c r="AU90" s="33">
        <f ca="1">IF($O90=2002,OFFSET('2002'!N$1,Calculations!$E88,0),IF($O90=2003,OFFSET('2003'!N$1,Calculations!$E88,0),IF($O90=2004,OFFSET('2004'!N$1,Calculations!$E88,0),IF($O90=2005,OFFSET('2005'!N$1,Calculations!$E88,0),IF($O90=2006,OFFSET('2006'!N$1,Calculations!$E88,0),IF($O90=2007,OFFSET('2007'!N$1,Calculations!$E88,0),IF($O90=2008,OFFSET('2008'!N$1,Calculations!$E88,0),IF($O90=2009,OFFSET('2009'!N$1,Calculations!$E88,0),IF($O90=2010,OFFSET('2010'!N$1,Calculations!$E88,0),IF($O90=2011,OFFSET('2011'!N$1,Calculations!$E88,0),IF($O90=2012,OFFSET('2012'!N$1,Calculations!$E88,0),IF($O90=2013,OFFSET('2013'!N$1,Calculations!$E88,0),IF($O90=2014,OFFSET('2014'!N$1,Calculations!$E88,0),IF($O90=2015,OFFSET('2015'!N$1,Calculations!$E88,0),IF($O90=2016,OFFSET('2016'!N$1,Calculations!$E88,0),IF($O90=2017,OFFSET('2017'!N$1,Calculations!$E88,0),0))))))))))))))))</f>
        <v>3.4389917490709423E-2</v>
      </c>
      <c r="AV90" s="33">
        <f ca="1">IF($O90=2002,OFFSET('2002'!O$1,Calculations!$E88,0),IF($O90=2003,OFFSET('2003'!O$1,Calculations!$E88,0),IF($O90=2004,OFFSET('2004'!O$1,Calculations!$E88,0),IF($O90=2005,OFFSET('2005'!O$1,Calculations!$E88,0),IF($O90=2006,OFFSET('2006'!O$1,Calculations!$E88,0),IF($O90=2007,OFFSET('2007'!O$1,Calculations!$E88,0),IF($O90=2008,OFFSET('2008'!O$1,Calculations!$E88,0),IF($O90=2009,OFFSET('2009'!O$1,Calculations!$E88,0),IF($O90=2010,OFFSET('2010'!O$1,Calculations!$E88,0),IF($O90=2011,OFFSET('2011'!O$1,Calculations!$E88,0),IF($O90=2012,OFFSET('2012'!O$1,Calculations!$E88,0),IF($O90=2013,OFFSET('2013'!O$1,Calculations!$E88,0),IF($O90=2014,OFFSET('2014'!O$1,Calculations!$E88,0),IF($O90=2015,OFFSET('2015'!O$1,Calculations!$E88,0),IF($O90=2016,OFFSET('2016'!O$1,Calculations!$E88,0),IF($O90=2017,OFFSET('2017'!O$1,Calculations!$E88,0),0))))))))))))))))</f>
        <v>4.1550346331692134E-2</v>
      </c>
      <c r="AW90" s="33">
        <f ca="1">IF($O90=2002,OFFSET('2002'!P$1,Calculations!$E88,0),IF($O90=2003,OFFSET('2003'!P$1,Calculations!$E88,0),IF($O90=2004,OFFSET('2004'!P$1,Calculations!$E88,0),IF($O90=2005,OFFSET('2005'!P$1,Calculations!$E88,0),IF($O90=2006,OFFSET('2006'!P$1,Calculations!$E88,0),IF($O90=2007,OFFSET('2007'!P$1,Calculations!$E88,0),IF($O90=2008,OFFSET('2008'!P$1,Calculations!$E88,0),IF($O90=2009,OFFSET('2009'!P$1,Calculations!$E88,0),IF($O90=2010,OFFSET('2010'!P$1,Calculations!$E88,0),IF($O90=2011,OFFSET('2011'!P$1,Calculations!$E88,0),IF($O90=2012,OFFSET('2012'!P$1,Calculations!$E88,0),IF($O90=2013,OFFSET('2013'!P$1,Calculations!$E88,0),IF($O90=2014,OFFSET('2014'!P$1,Calculations!$E88,0),IF($O90=2015,OFFSET('2015'!P$1,Calculations!$E88,0),IF($O90=2016,OFFSET('2016'!P$1,Calculations!$E88,0),IF($O90=2017,OFFSET('2017'!P$1,Calculations!$E88,0),0))))))))))))))))</f>
        <v>4.4471308403099173E-2</v>
      </c>
      <c r="AX90" s="37">
        <f ca="1">IF($O90=2002,OFFSET('2002'!Q$1,Calculations!$E88,0),IF($O90=2003,OFFSET('2003'!Q$1,Calculations!$E88,0),IF($O90=2004,OFFSET('2004'!Q$1,Calculations!$E88,0),IF($O90=2005,OFFSET('2005'!Q$1,Calculations!$E88,0),IF($O90=2006,OFFSET('2006'!Q$1,Calculations!$E88,0),IF($O90=2007,OFFSET('2007'!Q$1,Calculations!$E88,0),IF($O90=2008,OFFSET('2008'!Q$1,Calculations!$E88,0),IF($O90=2009,OFFSET('2009'!Q$1,Calculations!$E88,0),IF($O90=2010,OFFSET('2010'!Q$1,Calculations!$E88,0),IF($O90=2011,OFFSET('2011'!Q$1,Calculations!$E88,0),IF($O90=2012,OFFSET('2012'!Q$1,Calculations!$E88,0),IF($O90=2013,OFFSET('2013'!Q$1,Calculations!$E88,0),IF($O90=2014,OFFSET('2014'!Q$1,Calculations!$E88,0),IF($O90=2015,OFFSET('2015'!Q$1,Calculations!$E88,0),IF($O90=2016,OFFSET('2016'!Q$1,Calculations!$E88,0),IF($O90=2017,OFFSET('2017'!Q$1,Calculations!$E88,0),0))))))))))))))))</f>
        <v>4.0023382992810892E-2</v>
      </c>
      <c r="AY90" s="33">
        <f ca="1">IF($O90=2002,OFFSET('2002'!K$1,Calculations!$F88,0),IF($O90=2003,OFFSET('2003'!K$1,Calculations!$F88,0),IF($O90=2004,OFFSET('2004'!K$1,Calculations!$F88,0),IF($O90=2005,OFFSET('2005'!K$1,Calculations!$F88,0),IF($O90=2006,OFFSET('2006'!K$1,Calculations!$F88,0),IF($O90=2007,OFFSET('2007'!K$1,Calculations!$F88,0),IF($O90=2008,OFFSET('2008'!K$1,Calculations!$F88,0),IF($O90=2009,OFFSET('2009'!K$1,Calculations!$F88,0),IF($O90=2010,OFFSET('2010'!K$1,Calculations!$F88,0),IF($O90=2011,OFFSET('2011'!K$1,Calculations!$F88,0),IF($O90=2012,OFFSET('2012'!K$1,Calculations!$F88,0),IF($O90=2013,OFFSET('2013'!K$1,Calculations!$F88,0),IF($O90=2014,OFFSET('2014'!K$1,Calculations!$F88,0),IF($O90=2015,OFFSET('2015'!K$1,Calculations!$F88,0),IF($O90=2016,OFFSET('2016'!K$1,Calculations!$F88,0),IF($O90=2017,OFFSET('2017'!K$1,Calculations!$F88,0),0))))))))))))))))</f>
        <v>6.3324613397158541E-4</v>
      </c>
      <c r="AZ90" s="33">
        <f ca="1">IF($O90=2002,OFFSET('2002'!L$1,Calculations!$F88,0),IF($O90=2003,OFFSET('2003'!L$1,Calculations!$F88,0),IF($O90=2004,OFFSET('2004'!L$1,Calculations!$F88,0),IF($O90=2005,OFFSET('2005'!L$1,Calculations!$F88,0),IF($O90=2006,OFFSET('2006'!L$1,Calculations!$F88,0),IF($O90=2007,OFFSET('2007'!L$1,Calculations!$F88,0),IF($O90=2008,OFFSET('2008'!L$1,Calculations!$F88,0),IF($O90=2009,OFFSET('2009'!L$1,Calculations!$F88,0),IF($O90=2010,OFFSET('2010'!L$1,Calculations!$F88,0),IF($O90=2011,OFFSET('2011'!L$1,Calculations!$F88,0),IF($O90=2012,OFFSET('2012'!L$1,Calculations!$F88,0),IF($O90=2013,OFFSET('2013'!L$1,Calculations!$F88,0),IF($O90=2014,OFFSET('2014'!L$1,Calculations!$F88,0),IF($O90=2015,OFFSET('2015'!L$1,Calculations!$F88,0),IF($O90=2016,OFFSET('2016'!L$1,Calculations!$F88,0),IF($O90=2017,OFFSET('2017'!L$1,Calculations!$F88,0),0))))))))))))))))</f>
        <v>1.0485554952102722E-2</v>
      </c>
      <c r="BA90" s="33">
        <f ca="1">IF($O90=2002,OFFSET('2002'!M$1,Calculations!$F88,0),IF($O90=2003,OFFSET('2003'!M$1,Calculations!$F88,0),IF($O90=2004,OFFSET('2004'!M$1,Calculations!$F88,0),IF($O90=2005,OFFSET('2005'!M$1,Calculations!$F88,0),IF($O90=2006,OFFSET('2006'!M$1,Calculations!$F88,0),IF($O90=2007,OFFSET('2007'!M$1,Calculations!$F88,0),IF($O90=2008,OFFSET('2008'!M$1,Calculations!$F88,0),IF($O90=2009,OFFSET('2009'!M$1,Calculations!$F88,0),IF($O90=2010,OFFSET('2010'!M$1,Calculations!$F88,0),IF($O90=2011,OFFSET('2011'!M$1,Calculations!$F88,0),IF($O90=2012,OFFSET('2012'!M$1,Calculations!$F88,0),IF($O90=2013,OFFSET('2013'!M$1,Calculations!$F88,0),IF($O90=2014,OFFSET('2014'!M$1,Calculations!$F88,0),IF($O90=2015,OFFSET('2015'!M$1,Calculations!$F88,0),IF($O90=2016,OFFSET('2016'!M$1,Calculations!$F88,0),IF($O90=2017,OFFSET('2017'!M$1,Calculations!$F88,0),0))))))))))))))))</f>
        <v>2.2982476907438289E-2</v>
      </c>
      <c r="BB90" s="33">
        <f ca="1">IF($O90=2002,OFFSET('2002'!N$1,Calculations!$F88,0),IF($O90=2003,OFFSET('2003'!N$1,Calculations!$F88,0),IF($O90=2004,OFFSET('2004'!N$1,Calculations!$F88,0),IF($O90=2005,OFFSET('2005'!N$1,Calculations!$F88,0),IF($O90=2006,OFFSET('2006'!N$1,Calculations!$F88,0),IF($O90=2007,OFFSET('2007'!N$1,Calculations!$F88,0),IF($O90=2008,OFFSET('2008'!N$1,Calculations!$F88,0),IF($O90=2009,OFFSET('2009'!N$1,Calculations!$F88,0),IF($O90=2010,OFFSET('2010'!N$1,Calculations!$F88,0),IF($O90=2011,OFFSET('2011'!N$1,Calculations!$F88,0),IF($O90=2012,OFFSET('2012'!N$1,Calculations!$F88,0),IF($O90=2013,OFFSET('2013'!N$1,Calculations!$F88,0),IF($O90=2014,OFFSET('2014'!N$1,Calculations!$F88,0),IF($O90=2015,OFFSET('2015'!N$1,Calculations!$F88,0),IF($O90=2016,OFFSET('2016'!N$1,Calculations!$F88,0),IF($O90=2017,OFFSET('2017'!N$1,Calculations!$F88,0),0))))))))))))))))</f>
        <v>1.8404262253466051E-2</v>
      </c>
      <c r="BC90" s="33">
        <f ca="1">IF($O90=2002,OFFSET('2002'!O$1,Calculations!$F88,0),IF($O90=2003,OFFSET('2003'!O$1,Calculations!$F88,0),IF($O90=2004,OFFSET('2004'!O$1,Calculations!$F88,0),IF($O90=2005,OFFSET('2005'!O$1,Calculations!$F88,0),IF($O90=2006,OFFSET('2006'!O$1,Calculations!$F88,0),IF($O90=2007,OFFSET('2007'!O$1,Calculations!$F88,0),IF($O90=2008,OFFSET('2008'!O$1,Calculations!$F88,0),IF($O90=2009,OFFSET('2009'!O$1,Calculations!$F88,0),IF($O90=2010,OFFSET('2010'!O$1,Calculations!$F88,0),IF($O90=2011,OFFSET('2011'!O$1,Calculations!$F88,0),IF($O90=2012,OFFSET('2012'!O$1,Calculations!$F88,0),IF($O90=2013,OFFSET('2013'!O$1,Calculations!$F88,0),IF($O90=2014,OFFSET('2014'!O$1,Calculations!$F88,0),IF($O90=2015,OFFSET('2015'!O$1,Calculations!$F88,0),IF($O90=2016,OFFSET('2016'!O$1,Calculations!$F88,0),IF($O90=2017,OFFSET('2017'!O$1,Calculations!$F88,0),0))))))))))))))))</f>
        <v>1.3483179535730441E-2</v>
      </c>
      <c r="BD90" s="33">
        <f ca="1">IF($O90=2002,OFFSET('2002'!P$1,Calculations!$F88,0),IF($O90=2003,OFFSET('2003'!P$1,Calculations!$F88,0),IF($O90=2004,OFFSET('2004'!P$1,Calculations!$F88,0),IF($O90=2005,OFFSET('2005'!P$1,Calculations!$F88,0),IF($O90=2006,OFFSET('2006'!P$1,Calculations!$F88,0),IF($O90=2007,OFFSET('2007'!P$1,Calculations!$F88,0),IF($O90=2008,OFFSET('2008'!P$1,Calculations!$F88,0),IF($O90=2009,OFFSET('2009'!P$1,Calculations!$F88,0),IF($O90=2010,OFFSET('2010'!P$1,Calculations!$F88,0),IF($O90=2011,OFFSET('2011'!P$1,Calculations!$F88,0),IF($O90=2012,OFFSET('2012'!P$1,Calculations!$F88,0),IF($O90=2013,OFFSET('2013'!P$1,Calculations!$F88,0),IF($O90=2014,OFFSET('2014'!P$1,Calculations!$F88,0),IF($O90=2015,OFFSET('2015'!P$1,Calculations!$F88,0),IF($O90=2016,OFFSET('2016'!P$1,Calculations!$F88,0),IF($O90=2017,OFFSET('2017'!P$1,Calculations!$F88,0),0))))))))))))))))</f>
        <v>1.6175651274647943E-2</v>
      </c>
      <c r="BE90" s="37">
        <f ca="1">IF($O90=2002,OFFSET('2002'!Q$1,Calculations!$F88,0),IF($O90=2003,OFFSET('2003'!Q$1,Calculations!$F88,0),IF($O90=2004,OFFSET('2004'!Q$1,Calculations!$F88,0),IF($O90=2005,OFFSET('2005'!Q$1,Calculations!$F88,0),IF($O90=2006,OFFSET('2006'!Q$1,Calculations!$F88,0),IF($O90=2007,OFFSET('2007'!Q$1,Calculations!$F88,0),IF($O90=2008,OFFSET('2008'!Q$1,Calculations!$F88,0),IF($O90=2009,OFFSET('2009'!Q$1,Calculations!$F88,0),IF($O90=2010,OFFSET('2010'!Q$1,Calculations!$F88,0),IF($O90=2011,OFFSET('2011'!Q$1,Calculations!$F88,0),IF($O90=2012,OFFSET('2012'!Q$1,Calculations!$F88,0),IF($O90=2013,OFFSET('2013'!Q$1,Calculations!$F88,0),IF($O90=2014,OFFSET('2014'!Q$1,Calculations!$F88,0),IF($O90=2015,OFFSET('2015'!Q$1,Calculations!$F88,0),IF($O90=2016,OFFSET('2016'!Q$1,Calculations!$F88,0),IF($O90=2017,OFFSET('2017'!Q$1,Calculations!$F88,0),0))))))))))))))))</f>
        <v>8.9087507941969409E-3</v>
      </c>
      <c r="BF90" s="33">
        <f ca="1">IF($O90=2002,OFFSET('2002'!K$1,Calculations!$G88,0),IF($O90=2003,OFFSET('2003'!K$1,Calculations!$G88,0),IF($O90=2004,OFFSET('2004'!K$1,Calculations!$G88,0),IF($O90=2005,OFFSET('2005'!K$1,Calculations!$G88,0),IF($O90=2006,OFFSET('2006'!K$1,Calculations!$G88,0),IF($O90=2007,OFFSET('2007'!K$1,Calculations!$G88,0),IF($O90=2008,OFFSET('2008'!K$1,Calculations!$G88,0),IF($O90=2009,OFFSET('2009'!K$1,Calculations!$G88,0),IF($O90=2010,OFFSET('2010'!K$1,Calculations!$G88,0),IF($O90=2011,OFFSET('2011'!K$1,Calculations!$G88,0),IF($O90=2012,OFFSET('2012'!K$1,Calculations!$G88,0),IF($O90=2013,OFFSET('2013'!K$1,Calculations!$G88,0),IF($O90=2014,OFFSET('2014'!K$1,Calculations!$G88,0),IF($O90=2015,OFFSET('2015'!K$1,Calculations!$G88,0),IF($O90=2016,OFFSET('2016'!K$1,Calculations!$G88,0),IF($O90=2017,OFFSET('2017'!K$1,Calculations!$G88,0),0))))))))))))))))</f>
        <v>8.1131493398491725E-2</v>
      </c>
      <c r="BG90" s="33">
        <f ca="1">IF($O90=2002,OFFSET('2002'!L$1,Calculations!$G88,0),IF($O90=2003,OFFSET('2003'!L$1,Calculations!$G88,0),IF($O90=2004,OFFSET('2004'!L$1,Calculations!$G88,0),IF($O90=2005,OFFSET('2005'!L$1,Calculations!$G88,0),IF($O90=2006,OFFSET('2006'!L$1,Calculations!$G88,0),IF($O90=2007,OFFSET('2007'!L$1,Calculations!$G88,0),IF($O90=2008,OFFSET('2008'!L$1,Calculations!$G88,0),IF($O90=2009,OFFSET('2009'!L$1,Calculations!$G88,0),IF($O90=2010,OFFSET('2010'!L$1,Calculations!$G88,0),IF($O90=2011,OFFSET('2011'!L$1,Calculations!$G88,0),IF($O90=2012,OFFSET('2012'!L$1,Calculations!$G88,0),IF($O90=2013,OFFSET('2013'!L$1,Calculations!$G88,0),IF($O90=2014,OFFSET('2014'!L$1,Calculations!$G88,0),IF($O90=2015,OFFSET('2015'!L$1,Calculations!$G88,0),IF($O90=2016,OFFSET('2016'!L$1,Calculations!$G88,0),IF($O90=2017,OFFSET('2017'!L$1,Calculations!$G88,0),0))))))))))))))))</f>
        <v>0.13506011457274822</v>
      </c>
      <c r="BH90" s="33">
        <f ca="1">IF($O90=2002,OFFSET('2002'!M$1,Calculations!$G88,0),IF($O90=2003,OFFSET('2003'!M$1,Calculations!$G88,0),IF($O90=2004,OFFSET('2004'!M$1,Calculations!$G88,0),IF($O90=2005,OFFSET('2005'!M$1,Calculations!$G88,0),IF($O90=2006,OFFSET('2006'!M$1,Calculations!$G88,0),IF($O90=2007,OFFSET('2007'!M$1,Calculations!$G88,0),IF($O90=2008,OFFSET('2008'!M$1,Calculations!$G88,0),IF($O90=2009,OFFSET('2009'!M$1,Calculations!$G88,0),IF($O90=2010,OFFSET('2010'!M$1,Calculations!$G88,0),IF($O90=2011,OFFSET('2011'!M$1,Calculations!$G88,0),IF($O90=2012,OFFSET('2012'!M$1,Calculations!$G88,0),IF($O90=2013,OFFSET('2013'!M$1,Calculations!$G88,0),IF($O90=2014,OFFSET('2014'!M$1,Calculations!$G88,0),IF($O90=2015,OFFSET('2015'!M$1,Calculations!$G88,0),IF($O90=2016,OFFSET('2016'!M$1,Calculations!$G88,0),IF($O90=2017,OFFSET('2017'!M$1,Calculations!$G88,0),0))))))))))))))))</f>
        <v>8.8807037986667878E-2</v>
      </c>
      <c r="BI90" s="33">
        <f ca="1">IF($O90=2002,OFFSET('2002'!N$1,Calculations!$G88,0),IF($O90=2003,OFFSET('2003'!N$1,Calculations!$G88,0),IF($O90=2004,OFFSET('2004'!N$1,Calculations!$G88,0),IF($O90=2005,OFFSET('2005'!N$1,Calculations!$G88,0),IF($O90=2006,OFFSET('2006'!N$1,Calculations!$G88,0),IF($O90=2007,OFFSET('2007'!N$1,Calculations!$G88,0),IF($O90=2008,OFFSET('2008'!N$1,Calculations!$G88,0),IF($O90=2009,OFFSET('2009'!N$1,Calculations!$G88,0),IF($O90=2010,OFFSET('2010'!N$1,Calculations!$G88,0),IF($O90=2011,OFFSET('2011'!N$1,Calculations!$G88,0),IF($O90=2012,OFFSET('2012'!N$1,Calculations!$G88,0),IF($O90=2013,OFFSET('2013'!N$1,Calculations!$G88,0),IF($O90=2014,OFFSET('2014'!N$1,Calculations!$G88,0),IF($O90=2015,OFFSET('2015'!N$1,Calculations!$G88,0),IF($O90=2016,OFFSET('2016'!N$1,Calculations!$G88,0),IF($O90=2017,OFFSET('2017'!N$1,Calculations!$G88,0),0))))))))))))))))</f>
        <v>0.10942655658889575</v>
      </c>
      <c r="BJ90" s="33">
        <f ca="1">IF($O90=2002,OFFSET('2002'!O$1,Calculations!$G88,0),IF($O90=2003,OFFSET('2003'!O$1,Calculations!$G88,0),IF($O90=2004,OFFSET('2004'!O$1,Calculations!$G88,0),IF($O90=2005,OFFSET('2005'!O$1,Calculations!$G88,0),IF($O90=2006,OFFSET('2006'!O$1,Calculations!$G88,0),IF($O90=2007,OFFSET('2007'!O$1,Calculations!$G88,0),IF($O90=2008,OFFSET('2008'!O$1,Calculations!$G88,0),IF($O90=2009,OFFSET('2009'!O$1,Calculations!$G88,0),IF($O90=2010,OFFSET('2010'!O$1,Calculations!$G88,0),IF($O90=2011,OFFSET('2011'!O$1,Calculations!$G88,0),IF($O90=2012,OFFSET('2012'!O$1,Calculations!$G88,0),IF($O90=2013,OFFSET('2013'!O$1,Calculations!$G88,0),IF($O90=2014,OFFSET('2014'!O$1,Calculations!$G88,0),IF($O90=2015,OFFSET('2015'!O$1,Calculations!$G88,0),IF($O90=2016,OFFSET('2016'!O$1,Calculations!$G88,0),IF($O90=2017,OFFSET('2017'!O$1,Calculations!$G88,0),0))))))))))))))))</f>
        <v>0.12188839491316258</v>
      </c>
      <c r="BK90" s="33">
        <f ca="1">IF($O90=2002,OFFSET('2002'!P$1,Calculations!$G88,0),IF($O90=2003,OFFSET('2003'!P$1,Calculations!$G88,0),IF($O90=2004,OFFSET('2004'!P$1,Calculations!$G88,0),IF($O90=2005,OFFSET('2005'!P$1,Calculations!$G88,0),IF($O90=2006,OFFSET('2006'!P$1,Calculations!$G88,0),IF($O90=2007,OFFSET('2007'!P$1,Calculations!$G88,0),IF($O90=2008,OFFSET('2008'!P$1,Calculations!$G88,0),IF($O90=2009,OFFSET('2009'!P$1,Calculations!$G88,0),IF($O90=2010,OFFSET('2010'!P$1,Calculations!$G88,0),IF($O90=2011,OFFSET('2011'!P$1,Calculations!$G88,0),IF($O90=2012,OFFSET('2012'!P$1,Calculations!$G88,0),IF($O90=2013,OFFSET('2013'!P$1,Calculations!$G88,0),IF($O90=2014,OFFSET('2014'!P$1,Calculations!$G88,0),IF($O90=2015,OFFSET('2015'!P$1,Calculations!$G88,0),IF($O90=2016,OFFSET('2016'!P$1,Calculations!$G88,0),IF($O90=2017,OFFSET('2017'!P$1,Calculations!$G88,0),0))))))))))))))))</f>
        <v>0.11025394348076886</v>
      </c>
      <c r="BL90" s="37">
        <f ca="1">IF($O90=2002,OFFSET('2002'!Q$1,Calculations!$G88,0),IF($O90=2003,OFFSET('2003'!Q$1,Calculations!$G88,0),IF($O90=2004,OFFSET('2004'!Q$1,Calculations!$G88,0),IF($O90=2005,OFFSET('2005'!Q$1,Calculations!$G88,0),IF($O90=2006,OFFSET('2006'!Q$1,Calculations!$G88,0),IF($O90=2007,OFFSET('2007'!Q$1,Calculations!$G88,0),IF($O90=2008,OFFSET('2008'!Q$1,Calculations!$G88,0),IF($O90=2009,OFFSET('2009'!Q$1,Calculations!$G88,0),IF($O90=2010,OFFSET('2010'!Q$1,Calculations!$G88,0),IF($O90=2011,OFFSET('2011'!Q$1,Calculations!$G88,0),IF($O90=2012,OFFSET('2012'!Q$1,Calculations!$G88,0),IF($O90=2013,OFFSET('2013'!Q$1,Calculations!$G88,0),IF($O90=2014,OFFSET('2014'!Q$1,Calculations!$G88,0),IF($O90=2015,OFFSET('2015'!Q$1,Calculations!$G88,0),IF($O90=2016,OFFSET('2016'!Q$1,Calculations!$G88,0),IF($O90=2017,OFFSET('2017'!Q$1,Calculations!$G88,0),0))))))))))))))))</f>
        <v>0.10712160721518887</v>
      </c>
      <c r="BM90" s="33">
        <f ca="1">IF($O90=2002,OFFSET('2002'!K$1,Calculations!$H88,0),IF($O90=2003,OFFSET('2003'!K$1,Calculations!$H88,0),IF($O90=2004,OFFSET('2004'!K$1,Calculations!$H88,0),IF($O90=2005,OFFSET('2005'!K$1,Calculations!$H88,0),IF($O90=2006,OFFSET('2006'!K$1,Calculations!$H88,0),IF($O90=2007,OFFSET('2007'!K$1,Calculations!$H88,0),IF($O90=2008,OFFSET('2008'!K$1,Calculations!$H88,0),IF($O90=2009,OFFSET('2009'!K$1,Calculations!$H88,0),IF($O90=2010,OFFSET('2010'!K$1,Calculations!$H88,0),IF($O90=2011,OFFSET('2011'!K$1,Calculations!$H88,0),IF($O90=2012,OFFSET('2012'!K$1,Calculations!$H88,0),IF($O90=2013,OFFSET('2013'!K$1,Calculations!$H88,0),IF($O90=2014,OFFSET('2014'!K$1,Calculations!$H88,0),IF($O90=2015,OFFSET('2015'!K$1,Calculations!$H88,0),IF($O90=2016,OFFSET('2016'!K$1,Calculations!$H88,0),IF($O90=2017,OFFSET('2017'!K$1,Calculations!$H88,0),0))))))))))))))))</f>
        <v>6.0124673760449552E-3</v>
      </c>
      <c r="BN90" s="33">
        <f ca="1">IF($O90=2002,OFFSET('2002'!L$1,Calculations!$H88,0),IF($O90=2003,OFFSET('2003'!L$1,Calculations!$H88,0),IF($O90=2004,OFFSET('2004'!L$1,Calculations!$H88,0),IF($O90=2005,OFFSET('2005'!L$1,Calculations!$H88,0),IF($O90=2006,OFFSET('2006'!L$1,Calculations!$H88,0),IF($O90=2007,OFFSET('2007'!L$1,Calculations!$H88,0),IF($O90=2008,OFFSET('2008'!L$1,Calculations!$H88,0),IF($O90=2009,OFFSET('2009'!L$1,Calculations!$H88,0),IF($O90=2010,OFFSET('2010'!L$1,Calculations!$H88,0),IF($O90=2011,OFFSET('2011'!L$1,Calculations!$H88,0),IF($O90=2012,OFFSET('2012'!L$1,Calculations!$H88,0),IF($O90=2013,OFFSET('2013'!L$1,Calculations!$H88,0),IF($O90=2014,OFFSET('2014'!L$1,Calculations!$H88,0),IF($O90=2015,OFFSET('2015'!L$1,Calculations!$H88,0),IF($O90=2016,OFFSET('2016'!L$1,Calculations!$H88,0),IF($O90=2017,OFFSET('2017'!L$1,Calculations!$H88,0),0))))))))))))))))</f>
        <v>3.1935890795913628E-2</v>
      </c>
      <c r="BO90" s="33">
        <f ca="1">IF($O90=2002,OFFSET('2002'!M$1,Calculations!$H88,0),IF($O90=2003,OFFSET('2003'!M$1,Calculations!$H88,0),IF($O90=2004,OFFSET('2004'!M$1,Calculations!$H88,0),IF($O90=2005,OFFSET('2005'!M$1,Calculations!$H88,0),IF($O90=2006,OFFSET('2006'!M$1,Calculations!$H88,0),IF($O90=2007,OFFSET('2007'!M$1,Calculations!$H88,0),IF($O90=2008,OFFSET('2008'!M$1,Calculations!$H88,0),IF($O90=2009,OFFSET('2009'!M$1,Calculations!$H88,0),IF($O90=2010,OFFSET('2010'!M$1,Calculations!$H88,0),IF($O90=2011,OFFSET('2011'!M$1,Calculations!$H88,0),IF($O90=2012,OFFSET('2012'!M$1,Calculations!$H88,0),IF($O90=2013,OFFSET('2013'!M$1,Calculations!$H88,0),IF($O90=2014,OFFSET('2014'!M$1,Calculations!$H88,0),IF($O90=2015,OFFSET('2015'!M$1,Calculations!$H88,0),IF($O90=2016,OFFSET('2016'!M$1,Calculations!$H88,0),IF($O90=2017,OFFSET('2017'!M$1,Calculations!$H88,0),0))))))))))))))))</f>
        <v>4.8200774818648526E-2</v>
      </c>
      <c r="BP90" s="33">
        <f ca="1">IF($O90=2002,OFFSET('2002'!N$1,Calculations!$H88,0),IF($O90=2003,OFFSET('2003'!N$1,Calculations!$H88,0),IF($O90=2004,OFFSET('2004'!N$1,Calculations!$H88,0),IF($O90=2005,OFFSET('2005'!N$1,Calculations!$H88,0),IF($O90=2006,OFFSET('2006'!N$1,Calculations!$H88,0),IF($O90=2007,OFFSET('2007'!N$1,Calculations!$H88,0),IF($O90=2008,OFFSET('2008'!N$1,Calculations!$H88,0),IF($O90=2009,OFFSET('2009'!N$1,Calculations!$H88,0),IF($O90=2010,OFFSET('2010'!N$1,Calculations!$H88,0),IF($O90=2011,OFFSET('2011'!N$1,Calculations!$H88,0),IF($O90=2012,OFFSET('2012'!N$1,Calculations!$H88,0),IF($O90=2013,OFFSET('2013'!N$1,Calculations!$H88,0),IF($O90=2014,OFFSET('2014'!N$1,Calculations!$H88,0),IF($O90=2015,OFFSET('2015'!N$1,Calculations!$H88,0),IF($O90=2016,OFFSET('2016'!N$1,Calculations!$H88,0),IF($O90=2017,OFFSET('2017'!N$1,Calculations!$H88,0),0))))))))))))))))</f>
        <v>4.7605082966361761E-2</v>
      </c>
      <c r="BQ90" s="33">
        <f ca="1">IF($O90=2002,OFFSET('2002'!O$1,Calculations!$H88,0),IF($O90=2003,OFFSET('2003'!O$1,Calculations!$H88,0),IF($O90=2004,OFFSET('2004'!O$1,Calculations!$H88,0),IF($O90=2005,OFFSET('2005'!O$1,Calculations!$H88,0),IF($O90=2006,OFFSET('2006'!O$1,Calculations!$H88,0),IF($O90=2007,OFFSET('2007'!O$1,Calculations!$H88,0),IF($O90=2008,OFFSET('2008'!O$1,Calculations!$H88,0),IF($O90=2009,OFFSET('2009'!O$1,Calculations!$H88,0),IF($O90=2010,OFFSET('2010'!O$1,Calculations!$H88,0),IF($O90=2011,OFFSET('2011'!O$1,Calculations!$H88,0),IF($O90=2012,OFFSET('2012'!O$1,Calculations!$H88,0),IF($O90=2013,OFFSET('2013'!O$1,Calculations!$H88,0),IF($O90=2014,OFFSET('2014'!O$1,Calculations!$H88,0),IF($O90=2015,OFFSET('2015'!O$1,Calculations!$H88,0),IF($O90=2016,OFFSET('2016'!O$1,Calculations!$H88,0),IF($O90=2017,OFFSET('2017'!O$1,Calculations!$H88,0),0))))))))))))))))</f>
        <v>3.929143965764062E-2</v>
      </c>
      <c r="BR90" s="33">
        <f ca="1">IF($O90=2002,OFFSET('2002'!P$1,Calculations!$H88,0),IF($O90=2003,OFFSET('2003'!P$1,Calculations!$H88,0),IF($O90=2004,OFFSET('2004'!P$1,Calculations!$H88,0),IF($O90=2005,OFFSET('2005'!P$1,Calculations!$H88,0),IF($O90=2006,OFFSET('2006'!P$1,Calculations!$H88,0),IF($O90=2007,OFFSET('2007'!P$1,Calculations!$H88,0),IF($O90=2008,OFFSET('2008'!P$1,Calculations!$H88,0),IF($O90=2009,OFFSET('2009'!P$1,Calculations!$H88,0),IF($O90=2010,OFFSET('2010'!P$1,Calculations!$H88,0),IF($O90=2011,OFFSET('2011'!P$1,Calculations!$H88,0),IF($O90=2012,OFFSET('2012'!P$1,Calculations!$H88,0),IF($O90=2013,OFFSET('2013'!P$1,Calculations!$H88,0),IF($O90=2014,OFFSET('2014'!P$1,Calculations!$H88,0),IF($O90=2015,OFFSET('2015'!P$1,Calculations!$H88,0),IF($O90=2016,OFFSET('2016'!P$1,Calculations!$H88,0),IF($O90=2017,OFFSET('2017'!P$1,Calculations!$H88,0),0))))))))))))))))</f>
        <v>4.5606324374167888E-2</v>
      </c>
      <c r="BS90" s="37">
        <f ca="1">IF($O90=2002,OFFSET('2002'!Q$1,Calculations!$H88,0),IF($O90=2003,OFFSET('2003'!Q$1,Calculations!$H88,0),IF($O90=2004,OFFSET('2004'!Q$1,Calculations!$H88,0),IF($O90=2005,OFFSET('2005'!Q$1,Calculations!$H88,0),IF($O90=2006,OFFSET('2006'!Q$1,Calculations!$H88,0),IF($O90=2007,OFFSET('2007'!Q$1,Calculations!$H88,0),IF($O90=2008,OFFSET('2008'!Q$1,Calculations!$H88,0),IF($O90=2009,OFFSET('2009'!Q$1,Calculations!$H88,0),IF($O90=2010,OFFSET('2010'!Q$1,Calculations!$H88,0),IF($O90=2011,OFFSET('2011'!Q$1,Calculations!$H88,0),IF($O90=2012,OFFSET('2012'!Q$1,Calculations!$H88,0),IF($O90=2013,OFFSET('2013'!Q$1,Calculations!$H88,0),IF($O90=2014,OFFSET('2014'!Q$1,Calculations!$H88,0),IF($O90=2015,OFFSET('2015'!Q$1,Calculations!$H88,0),IF($O90=2016,OFFSET('2016'!Q$1,Calculations!$H88,0),IF($O90=2017,OFFSET('2017'!Q$1,Calculations!$H88,0),0))))))))))))))))</f>
        <v>2.6478460417281711E-2</v>
      </c>
      <c r="BT90" s="33">
        <f ca="1">IF($O90=2002,OFFSET('2002'!K$1,Calculations!$I88,0),IF($O90=2003,OFFSET('2003'!K$1,Calculations!$I88,0),IF($O90=2004,OFFSET('2004'!K$1,Calculations!$I88,0),IF($O90=2005,OFFSET('2005'!K$1,Calculations!$I88,0),IF($O90=2006,OFFSET('2006'!K$1,Calculations!$I88,0),IF($O90=2007,OFFSET('2007'!K$1,Calculations!$I88,0),IF($O90=2008,OFFSET('2008'!K$1,Calculations!$I88,0),IF($O90=2009,OFFSET('2009'!K$1,Calculations!$I88,0),IF($O90=2010,OFFSET('2010'!K$1,Calculations!$I88,0),IF($O90=2011,OFFSET('2011'!K$1,Calculations!$I88,0),IF($O90=2012,OFFSET('2012'!K$1,Calculations!$I88,0),IF($O90=2013,OFFSET('2013'!K$1,Calculations!$I88,0),IF($O90=2014,OFFSET('2014'!K$1,Calculations!$I88,0),IF($O90=2015,OFFSET('2015'!K$1,Calculations!$I88,0),IF($O90=2016,OFFSET('2016'!K$1,Calculations!$I88,0),IF($O90=2017,OFFSET('2017'!K$1,Calculations!$I88,0),0))))))))))))))))</f>
        <v>0.14539366105445506</v>
      </c>
      <c r="BU90" s="33">
        <f ca="1">IF($O90=2002,OFFSET('2002'!L$1,Calculations!$I88,0),IF($O90=2003,OFFSET('2003'!L$1,Calculations!$I88,0),IF($O90=2004,OFFSET('2004'!L$1,Calculations!$I88,0),IF($O90=2005,OFFSET('2005'!L$1,Calculations!$I88,0),IF($O90=2006,OFFSET('2006'!L$1,Calculations!$I88,0),IF($O90=2007,OFFSET('2007'!L$1,Calculations!$I88,0),IF($O90=2008,OFFSET('2008'!L$1,Calculations!$I88,0),IF($O90=2009,OFFSET('2009'!L$1,Calculations!$I88,0),IF($O90=2010,OFFSET('2010'!L$1,Calculations!$I88,0),IF($O90=2011,OFFSET('2011'!L$1,Calculations!$I88,0),IF($O90=2012,OFFSET('2012'!L$1,Calculations!$I88,0),IF($O90=2013,OFFSET('2013'!L$1,Calculations!$I88,0),IF($O90=2014,OFFSET('2014'!L$1,Calculations!$I88,0),IF($O90=2015,OFFSET('2015'!L$1,Calculations!$I88,0),IF($O90=2016,OFFSET('2016'!L$1,Calculations!$I88,0),IF($O90=2017,OFFSET('2017'!L$1,Calculations!$I88,0),0))))))))))))))))</f>
        <v>3.344260260821439E-2</v>
      </c>
      <c r="BV90" s="33">
        <f ca="1">IF($O90=2002,OFFSET('2002'!M$1,Calculations!$I88,0),IF($O90=2003,OFFSET('2003'!M$1,Calculations!$I88,0),IF($O90=2004,OFFSET('2004'!M$1,Calculations!$I88,0),IF($O90=2005,OFFSET('2005'!M$1,Calculations!$I88,0),IF($O90=2006,OFFSET('2006'!M$1,Calculations!$I88,0),IF($O90=2007,OFFSET('2007'!M$1,Calculations!$I88,0),IF($O90=2008,OFFSET('2008'!M$1,Calculations!$I88,0),IF($O90=2009,OFFSET('2009'!M$1,Calculations!$I88,0),IF($O90=2010,OFFSET('2010'!M$1,Calculations!$I88,0),IF($O90=2011,OFFSET('2011'!M$1,Calculations!$I88,0),IF($O90=2012,OFFSET('2012'!M$1,Calculations!$I88,0),IF($O90=2013,OFFSET('2013'!M$1,Calculations!$I88,0),IF($O90=2014,OFFSET('2014'!M$1,Calculations!$I88,0),IF($O90=2015,OFFSET('2015'!M$1,Calculations!$I88,0),IF($O90=2016,OFFSET('2016'!M$1,Calculations!$I88,0),IF($O90=2017,OFFSET('2017'!M$1,Calculations!$I88,0),0))))))))))))))))</f>
        <v>6.0392502942506261E-2</v>
      </c>
      <c r="BW90" s="33">
        <f ca="1">IF($O90=2002,OFFSET('2002'!N$1,Calculations!$I88,0),IF($O90=2003,OFFSET('2003'!N$1,Calculations!$I88,0),IF($O90=2004,OFFSET('2004'!N$1,Calculations!$I88,0),IF($O90=2005,OFFSET('2005'!N$1,Calculations!$I88,0),IF($O90=2006,OFFSET('2006'!N$1,Calculations!$I88,0),IF($O90=2007,OFFSET('2007'!N$1,Calculations!$I88,0),IF($O90=2008,OFFSET('2008'!N$1,Calculations!$I88,0),IF($O90=2009,OFFSET('2009'!N$1,Calculations!$I88,0),IF($O90=2010,OFFSET('2010'!N$1,Calculations!$I88,0),IF($O90=2011,OFFSET('2011'!N$1,Calculations!$I88,0),IF($O90=2012,OFFSET('2012'!N$1,Calculations!$I88,0),IF($O90=2013,OFFSET('2013'!N$1,Calculations!$I88,0),IF($O90=2014,OFFSET('2014'!N$1,Calculations!$I88,0),IF($O90=2015,OFFSET('2015'!N$1,Calculations!$I88,0),IF($O90=2016,OFFSET('2016'!N$1,Calculations!$I88,0),IF($O90=2017,OFFSET('2017'!N$1,Calculations!$I88,0),0))))))))))))))))</f>
        <v>4.9156066989288906E-2</v>
      </c>
      <c r="BX90" s="33">
        <f ca="1">IF($O90=2002,OFFSET('2002'!O$1,Calculations!$I88,0),IF($O90=2003,OFFSET('2003'!O$1,Calculations!$I88,0),IF($O90=2004,OFFSET('2004'!O$1,Calculations!$I88,0),IF($O90=2005,OFFSET('2005'!O$1,Calculations!$I88,0),IF($O90=2006,OFFSET('2006'!O$1,Calculations!$I88,0),IF($O90=2007,OFFSET('2007'!O$1,Calculations!$I88,0),IF($O90=2008,OFFSET('2008'!O$1,Calculations!$I88,0),IF($O90=2009,OFFSET('2009'!O$1,Calculations!$I88,0),IF($O90=2010,OFFSET('2010'!O$1,Calculations!$I88,0),IF($O90=2011,OFFSET('2011'!O$1,Calculations!$I88,0),IF($O90=2012,OFFSET('2012'!O$1,Calculations!$I88,0),IF($O90=2013,OFFSET('2013'!O$1,Calculations!$I88,0),IF($O90=2014,OFFSET('2014'!O$1,Calculations!$I88,0),IF($O90=2015,OFFSET('2015'!O$1,Calculations!$I88,0),IF($O90=2016,OFFSET('2016'!O$1,Calculations!$I88,0),IF($O90=2017,OFFSET('2017'!O$1,Calculations!$I88,0),0))))))))))))))))</f>
        <v>7.5408235752594352E-2</v>
      </c>
      <c r="BY90" s="33">
        <f ca="1">IF($O90=2002,OFFSET('2002'!P$1,Calculations!$I88,0),IF($O90=2003,OFFSET('2003'!P$1,Calculations!$I88,0),IF($O90=2004,OFFSET('2004'!P$1,Calculations!$I88,0),IF($O90=2005,OFFSET('2005'!P$1,Calculations!$I88,0),IF($O90=2006,OFFSET('2006'!P$1,Calculations!$I88,0),IF($O90=2007,OFFSET('2007'!P$1,Calculations!$I88,0),IF($O90=2008,OFFSET('2008'!P$1,Calculations!$I88,0),IF($O90=2009,OFFSET('2009'!P$1,Calculations!$I88,0),IF($O90=2010,OFFSET('2010'!P$1,Calculations!$I88,0),IF($O90=2011,OFFSET('2011'!P$1,Calculations!$I88,0),IF($O90=2012,OFFSET('2012'!P$1,Calculations!$I88,0),IF($O90=2013,OFFSET('2013'!P$1,Calculations!$I88,0),IF($O90=2014,OFFSET('2014'!P$1,Calculations!$I88,0),IF($O90=2015,OFFSET('2015'!P$1,Calculations!$I88,0),IF($O90=2016,OFFSET('2016'!P$1,Calculations!$I88,0),IF($O90=2017,OFFSET('2017'!P$1,Calculations!$I88,0),0))))))))))))))))</f>
        <v>6.359393039722315E-2</v>
      </c>
      <c r="BZ90" s="37">
        <f ca="1">IF($O90=2002,OFFSET('2002'!Q$1,Calculations!$I88,0),IF($O90=2003,OFFSET('2003'!Q$1,Calculations!$I88,0),IF($O90=2004,OFFSET('2004'!Q$1,Calculations!$I88,0),IF($O90=2005,OFFSET('2005'!Q$1,Calculations!$I88,0),IF($O90=2006,OFFSET('2006'!Q$1,Calculations!$I88,0),IF($O90=2007,OFFSET('2007'!Q$1,Calculations!$I88,0),IF($O90=2008,OFFSET('2008'!Q$1,Calculations!$I88,0),IF($O90=2009,OFFSET('2009'!Q$1,Calculations!$I88,0),IF($O90=2010,OFFSET('2010'!Q$1,Calculations!$I88,0),IF($O90=2011,OFFSET('2011'!Q$1,Calculations!$I88,0),IF($O90=2012,OFFSET('2012'!Q$1,Calculations!$I88,0),IF($O90=2013,OFFSET('2013'!Q$1,Calculations!$I88,0),IF($O90=2014,OFFSET('2014'!Q$1,Calculations!$I88,0),IF($O90=2015,OFFSET('2015'!Q$1,Calculations!$I88,0),IF($O90=2016,OFFSET('2016'!Q$1,Calculations!$I88,0),IF($O90=2017,OFFSET('2017'!Q$1,Calculations!$I88,0),0))))))))))))))))</f>
        <v>9.1208211037131837E-2</v>
      </c>
      <c r="CA90" s="33">
        <f ca="1">IF($O90=2002,OFFSET('2002'!K$1,Calculations!$J88,0),IF($O90=2003,OFFSET('2003'!K$1,Calculations!$J88,0),IF($O90=2004,OFFSET('2004'!K$1,Calculations!$J88,0),IF($O90=2005,OFFSET('2005'!K$1,Calculations!$J88,0),IF($O90=2006,OFFSET('2006'!K$1,Calculations!$J88,0),IF($O90=2007,OFFSET('2007'!K$1,Calculations!$J88,0),IF($O90=2008,OFFSET('2008'!K$1,Calculations!$J88,0),IF($O90=2009,OFFSET('2009'!K$1,Calculations!$J88,0),IF($O90=2010,OFFSET('2010'!K$1,Calculations!$J88,0),IF($O90=2011,OFFSET('2011'!K$1,Calculations!$J88,0),IF($O90=2012,OFFSET('2012'!K$1,Calculations!$J88,0),IF($O90=2013,OFFSET('2013'!K$1,Calculations!$J88,0),IF($O90=2014,OFFSET('2014'!K$1,Calculations!$J88,0),IF($O90=2015,OFFSET('2015'!K$1,Calculations!$J88,0),IF($O90=2016,OFFSET('2016'!K$1,Calculations!$J88,0),IF($O90=2017,OFFSET('2017'!K$1,Calculations!$J88,0),0))))))))))))))))</f>
        <v>1.4099668358124557E-2</v>
      </c>
      <c r="CB90" s="33">
        <f ca="1">IF($O90=2002,OFFSET('2002'!L$1,Calculations!$J88,0),IF($O90=2003,OFFSET('2003'!L$1,Calculations!$J88,0),IF($O90=2004,OFFSET('2004'!L$1,Calculations!$J88,0),IF($O90=2005,OFFSET('2005'!L$1,Calculations!$J88,0),IF($O90=2006,OFFSET('2006'!L$1,Calculations!$J88,0),IF($O90=2007,OFFSET('2007'!L$1,Calculations!$J88,0),IF($O90=2008,OFFSET('2008'!L$1,Calculations!$J88,0),IF($O90=2009,OFFSET('2009'!L$1,Calculations!$J88,0),IF($O90=2010,OFFSET('2010'!L$1,Calculations!$J88,0),IF($O90=2011,OFFSET('2011'!L$1,Calculations!$J88,0),IF($O90=2012,OFFSET('2012'!L$1,Calculations!$J88,0),IF($O90=2013,OFFSET('2013'!L$1,Calculations!$J88,0),IF($O90=2014,OFFSET('2014'!L$1,Calculations!$J88,0),IF($O90=2015,OFFSET('2015'!L$1,Calculations!$J88,0),IF($O90=2016,OFFSET('2016'!L$1,Calculations!$J88,0),IF($O90=2017,OFFSET('2017'!L$1,Calculations!$J88,0),0))))))))))))))))</f>
        <v>2.8845562913019908E-2</v>
      </c>
      <c r="CC90" s="33">
        <f ca="1">IF($O90=2002,OFFSET('2002'!M$1,Calculations!$J88,0),IF($O90=2003,OFFSET('2003'!M$1,Calculations!$J88,0),IF($O90=2004,OFFSET('2004'!M$1,Calculations!$J88,0),IF($O90=2005,OFFSET('2005'!M$1,Calculations!$J88,0),IF($O90=2006,OFFSET('2006'!M$1,Calculations!$J88,0),IF($O90=2007,OFFSET('2007'!M$1,Calculations!$J88,0),IF($O90=2008,OFFSET('2008'!M$1,Calculations!$J88,0),IF($O90=2009,OFFSET('2009'!M$1,Calculations!$J88,0),IF($O90=2010,OFFSET('2010'!M$1,Calculations!$J88,0),IF($O90=2011,OFFSET('2011'!M$1,Calculations!$J88,0),IF($O90=2012,OFFSET('2012'!M$1,Calculations!$J88,0),IF($O90=2013,OFFSET('2013'!M$1,Calculations!$J88,0),IF($O90=2014,OFFSET('2014'!M$1,Calculations!$J88,0),IF($O90=2015,OFFSET('2015'!M$1,Calculations!$J88,0),IF($O90=2016,OFFSET('2016'!M$1,Calculations!$J88,0),IF($O90=2017,OFFSET('2017'!M$1,Calculations!$J88,0),0))))))))))))))))</f>
        <v>4.7417782784240723E-3</v>
      </c>
      <c r="CD90" s="33">
        <f ca="1">IF($O90=2002,OFFSET('2002'!N$1,Calculations!$J88,0),IF($O90=2003,OFFSET('2003'!N$1,Calculations!$J88,0),IF($O90=2004,OFFSET('2004'!N$1,Calculations!$J88,0),IF($O90=2005,OFFSET('2005'!N$1,Calculations!$J88,0),IF($O90=2006,OFFSET('2006'!N$1,Calculations!$J88,0),IF($O90=2007,OFFSET('2007'!N$1,Calculations!$J88,0),IF($O90=2008,OFFSET('2008'!N$1,Calculations!$J88,0),IF($O90=2009,OFFSET('2009'!N$1,Calculations!$J88,0),IF($O90=2010,OFFSET('2010'!N$1,Calculations!$J88,0),IF($O90=2011,OFFSET('2011'!N$1,Calculations!$J88,0),IF($O90=2012,OFFSET('2012'!N$1,Calculations!$J88,0),IF($O90=2013,OFFSET('2013'!N$1,Calculations!$J88,0),IF($O90=2014,OFFSET('2014'!N$1,Calculations!$J88,0),IF($O90=2015,OFFSET('2015'!N$1,Calculations!$J88,0),IF($O90=2016,OFFSET('2016'!N$1,Calculations!$J88,0),IF($O90=2017,OFFSET('2017'!N$1,Calculations!$J88,0),0))))))))))))))))</f>
        <v>1.2108278272145098E-2</v>
      </c>
      <c r="CE90" s="33">
        <f ca="1">IF($O90=2002,OFFSET('2002'!O$1,Calculations!$J88,0),IF($O90=2003,OFFSET('2003'!O$1,Calculations!$J88,0),IF($O90=2004,OFFSET('2004'!O$1,Calculations!$J88,0),IF($O90=2005,OFFSET('2005'!O$1,Calculations!$J88,0),IF($O90=2006,OFFSET('2006'!O$1,Calculations!$J88,0),IF($O90=2007,OFFSET('2007'!O$1,Calculations!$J88,0),IF($O90=2008,OFFSET('2008'!O$1,Calculations!$J88,0),IF($O90=2009,OFFSET('2009'!O$1,Calculations!$J88,0),IF($O90=2010,OFFSET('2010'!O$1,Calculations!$J88,0),IF($O90=2011,OFFSET('2011'!O$1,Calculations!$J88,0),IF($O90=2012,OFFSET('2012'!O$1,Calculations!$J88,0),IF($O90=2013,OFFSET('2013'!O$1,Calculations!$J88,0),IF($O90=2014,OFFSET('2014'!O$1,Calculations!$J88,0),IF($O90=2015,OFFSET('2015'!O$1,Calculations!$J88,0),IF($O90=2016,OFFSET('2016'!O$1,Calculations!$J88,0),IF($O90=2017,OFFSET('2017'!O$1,Calculations!$J88,0),0))))))))))))))))</f>
        <v>3.720575457780674E-4</v>
      </c>
      <c r="CF90" s="33">
        <f ca="1">IF($O90=2002,OFFSET('2002'!P$1,Calculations!$J88,0),IF($O90=2003,OFFSET('2003'!P$1,Calculations!$J88,0),IF($O90=2004,OFFSET('2004'!P$1,Calculations!$J88,0),IF($O90=2005,OFFSET('2005'!P$1,Calculations!$J88,0),IF($O90=2006,OFFSET('2006'!P$1,Calculations!$J88,0),IF($O90=2007,OFFSET('2007'!P$1,Calculations!$J88,0),IF($O90=2008,OFFSET('2008'!P$1,Calculations!$J88,0),IF($O90=2009,OFFSET('2009'!P$1,Calculations!$J88,0),IF($O90=2010,OFFSET('2010'!P$1,Calculations!$J88,0),IF($O90=2011,OFFSET('2011'!P$1,Calculations!$J88,0),IF($O90=2012,OFFSET('2012'!P$1,Calculations!$J88,0),IF($O90=2013,OFFSET('2013'!P$1,Calculations!$J88,0),IF($O90=2014,OFFSET('2014'!P$1,Calculations!$J88,0),IF($O90=2015,OFFSET('2015'!P$1,Calculations!$J88,0),IF($O90=2016,OFFSET('2016'!P$1,Calculations!$J88,0),IF($O90=2017,OFFSET('2017'!P$1,Calculations!$J88,0),0))))))))))))))))</f>
        <v>8.5137709675767344E-4</v>
      </c>
      <c r="CG90" s="37">
        <f ca="1">IF($O90=2002,OFFSET('2002'!Q$1,Calculations!$J88,0),IF($O90=2003,OFFSET('2003'!Q$1,Calculations!$J88,0),IF($O90=2004,OFFSET('2004'!Q$1,Calculations!$J88,0),IF($O90=2005,OFFSET('2005'!Q$1,Calculations!$J88,0),IF($O90=2006,OFFSET('2006'!Q$1,Calculations!$J88,0),IF($O90=2007,OFFSET('2007'!Q$1,Calculations!$J88,0),IF($O90=2008,OFFSET('2008'!Q$1,Calculations!$J88,0),IF($O90=2009,OFFSET('2009'!Q$1,Calculations!$J88,0),IF($O90=2010,OFFSET('2010'!Q$1,Calculations!$J88,0),IF($O90=2011,OFFSET('2011'!Q$1,Calculations!$J88,0),IF($O90=2012,OFFSET('2012'!Q$1,Calculations!$J88,0),IF($O90=2013,OFFSET('2013'!Q$1,Calculations!$J88,0),IF($O90=2014,OFFSET('2014'!Q$1,Calculations!$J88,0),IF($O90=2015,OFFSET('2015'!Q$1,Calculations!$J88,0),IF($O90=2016,OFFSET('2016'!Q$1,Calculations!$J88,0),IF($O90=2017,OFFSET('2017'!Q$1,Calculations!$J88,0),0))))))))))))))))</f>
        <v>1.1568261876892949E-2</v>
      </c>
      <c r="CH90" s="33">
        <f ca="1">IF($O90=2002,OFFSET('2002'!K$1,Calculations!$K88,0),IF($O90=2003,OFFSET('2003'!K$1,Calculations!$K88,0),IF($O90=2004,OFFSET('2004'!K$1,Calculations!$K88,0),IF($O90=2005,OFFSET('2005'!K$1,Calculations!$K88,0),IF($O90=2006,OFFSET('2006'!K$1,Calculations!$K88,0),IF($O90=2007,OFFSET('2007'!K$1,Calculations!$K88,0),IF($O90=2008,OFFSET('2008'!K$1,Calculations!$K88,0),IF($O90=2009,OFFSET('2009'!K$1,Calculations!$K88,0),IF($O90=2010,OFFSET('2010'!K$1,Calculations!$K88,0),IF($O90=2011,OFFSET('2011'!K$1,Calculations!$K88,0),IF($O90=2012,OFFSET('2012'!K$1,Calculations!$K88,0),IF($O90=2013,OFFSET('2013'!K$1,Calculations!$K88,0),IF($O90=2014,OFFSET('2014'!K$1,Calculations!$K88,0),IF($O90=2015,OFFSET('2015'!K$1,Calculations!$K88,0),IF($O90=2016,OFFSET('2016'!K$1,Calculations!$K88,0),IF($O90=2017,OFFSET('2017'!K$1,Calculations!$K88,0),0))))))))))))))))</f>
        <v>0</v>
      </c>
      <c r="CI90" s="33">
        <f ca="1">IF($O90=2002,OFFSET('2002'!L$1,Calculations!$K88,0),IF($O90=2003,OFFSET('2003'!L$1,Calculations!$K88,0),IF($O90=2004,OFFSET('2004'!L$1,Calculations!$K88,0),IF($O90=2005,OFFSET('2005'!L$1,Calculations!$K88,0),IF($O90=2006,OFFSET('2006'!L$1,Calculations!$K88,0),IF($O90=2007,OFFSET('2007'!L$1,Calculations!$K88,0),IF($O90=2008,OFFSET('2008'!L$1,Calculations!$K88,0),IF($O90=2009,OFFSET('2009'!L$1,Calculations!$K88,0),IF($O90=2010,OFFSET('2010'!L$1,Calculations!$K88,0),IF($O90=2011,OFFSET('2011'!L$1,Calculations!$K88,0),IF($O90=2012,OFFSET('2012'!L$1,Calculations!$K88,0),IF($O90=2013,OFFSET('2013'!L$1,Calculations!$K88,0),IF($O90=2014,OFFSET('2014'!L$1,Calculations!$K88,0),IF($O90=2015,OFFSET('2015'!L$1,Calculations!$K88,0),IF($O90=2016,OFFSET('2016'!L$1,Calculations!$K88,0),IF($O90=2017,OFFSET('2017'!L$1,Calculations!$K88,0),0))))))))))))))))</f>
        <v>3.1542995746929596E-5</v>
      </c>
      <c r="CJ90" s="33">
        <f ca="1">IF($O90=2002,OFFSET('2002'!M$1,Calculations!$K88,0),IF($O90=2003,OFFSET('2003'!M$1,Calculations!$K88,0),IF($O90=2004,OFFSET('2004'!M$1,Calculations!$K88,0),IF($O90=2005,OFFSET('2005'!M$1,Calculations!$K88,0),IF($O90=2006,OFFSET('2006'!M$1,Calculations!$K88,0),IF($O90=2007,OFFSET('2007'!M$1,Calculations!$K88,0),IF($O90=2008,OFFSET('2008'!M$1,Calculations!$K88,0),IF($O90=2009,OFFSET('2009'!M$1,Calculations!$K88,0),IF($O90=2010,OFFSET('2010'!M$1,Calculations!$K88,0),IF($O90=2011,OFFSET('2011'!M$1,Calculations!$K88,0),IF($O90=2012,OFFSET('2012'!M$1,Calculations!$K88,0),IF($O90=2013,OFFSET('2013'!M$1,Calculations!$K88,0),IF($O90=2014,OFFSET('2014'!M$1,Calculations!$K88,0),IF($O90=2015,OFFSET('2015'!M$1,Calculations!$K88,0),IF($O90=2016,OFFSET('2016'!M$1,Calculations!$K88,0),IF($O90=2017,OFFSET('2017'!M$1,Calculations!$K88,0),0))))))))))))))))</f>
        <v>0</v>
      </c>
      <c r="CK90" s="33">
        <f ca="1">IF($O90=2002,OFFSET('2002'!N$1,Calculations!$K88,0),IF($O90=2003,OFFSET('2003'!N$1,Calculations!$K88,0),IF($O90=2004,OFFSET('2004'!N$1,Calculations!$K88,0),IF($O90=2005,OFFSET('2005'!N$1,Calculations!$K88,0),IF($O90=2006,OFFSET('2006'!N$1,Calculations!$K88,0),IF($O90=2007,OFFSET('2007'!N$1,Calculations!$K88,0),IF($O90=2008,OFFSET('2008'!N$1,Calculations!$K88,0),IF($O90=2009,OFFSET('2009'!N$1,Calculations!$K88,0),IF($O90=2010,OFFSET('2010'!N$1,Calculations!$K88,0),IF($O90=2011,OFFSET('2011'!N$1,Calculations!$K88,0),IF($O90=2012,OFFSET('2012'!N$1,Calculations!$K88,0),IF($O90=2013,OFFSET('2013'!N$1,Calculations!$K88,0),IF($O90=2014,OFFSET('2014'!N$1,Calculations!$K88,0),IF($O90=2015,OFFSET('2015'!N$1,Calculations!$K88,0),IF($O90=2016,OFFSET('2016'!N$1,Calculations!$K88,0),IF($O90=2017,OFFSET('2017'!N$1,Calculations!$K88,0),0))))))))))))))))</f>
        <v>3.0476182730520586E-4</v>
      </c>
      <c r="CL90" s="33">
        <f ca="1">IF($O90=2002,OFFSET('2002'!O$1,Calculations!$K88,0),IF($O90=2003,OFFSET('2003'!O$1,Calculations!$K88,0),IF($O90=2004,OFFSET('2004'!O$1,Calculations!$K88,0),IF($O90=2005,OFFSET('2005'!O$1,Calculations!$K88,0),IF($O90=2006,OFFSET('2006'!O$1,Calculations!$K88,0),IF($O90=2007,OFFSET('2007'!O$1,Calculations!$K88,0),IF($O90=2008,OFFSET('2008'!O$1,Calculations!$K88,0),IF($O90=2009,OFFSET('2009'!O$1,Calculations!$K88,0),IF($O90=2010,OFFSET('2010'!O$1,Calculations!$K88,0),IF($O90=2011,OFFSET('2011'!O$1,Calculations!$K88,0),IF($O90=2012,OFFSET('2012'!O$1,Calculations!$K88,0),IF($O90=2013,OFFSET('2013'!O$1,Calculations!$K88,0),IF($O90=2014,OFFSET('2014'!O$1,Calculations!$K88,0),IF($O90=2015,OFFSET('2015'!O$1,Calculations!$K88,0),IF($O90=2016,OFFSET('2016'!O$1,Calculations!$K88,0),IF($O90=2017,OFFSET('2017'!O$1,Calculations!$K88,0),0))))))))))))))))</f>
        <v>7.7359974214582082E-5</v>
      </c>
      <c r="CM90" s="33">
        <f ca="1">IF($O90=2002,OFFSET('2002'!P$1,Calculations!$K88,0),IF($O90=2003,OFFSET('2003'!P$1,Calculations!$K88,0),IF($O90=2004,OFFSET('2004'!P$1,Calculations!$K88,0),IF($O90=2005,OFFSET('2005'!P$1,Calculations!$K88,0),IF($O90=2006,OFFSET('2006'!P$1,Calculations!$K88,0),IF($O90=2007,OFFSET('2007'!P$1,Calculations!$K88,0),IF($O90=2008,OFFSET('2008'!P$1,Calculations!$K88,0),IF($O90=2009,OFFSET('2009'!P$1,Calculations!$K88,0),IF($O90=2010,OFFSET('2010'!P$1,Calculations!$K88,0),IF($O90=2011,OFFSET('2011'!P$1,Calculations!$K88,0),IF($O90=2012,OFFSET('2012'!P$1,Calculations!$K88,0),IF($O90=2013,OFFSET('2013'!P$1,Calculations!$K88,0),IF($O90=2014,OFFSET('2014'!P$1,Calculations!$K88,0),IF($O90=2015,OFFSET('2015'!P$1,Calculations!$K88,0),IF($O90=2016,OFFSET('2016'!P$1,Calculations!$K88,0),IF($O90=2017,OFFSET('2017'!P$1,Calculations!$K88,0),0))))))))))))))))</f>
        <v>7.3892505493043721E-5</v>
      </c>
      <c r="CN90" s="37">
        <f ca="1">IF($O90=2002,OFFSET('2002'!Q$1,Calculations!$K88,0),IF($O90=2003,OFFSET('2003'!Q$1,Calculations!$K88,0),IF($O90=2004,OFFSET('2004'!Q$1,Calculations!$K88,0),IF($O90=2005,OFFSET('2005'!Q$1,Calculations!$K88,0),IF($O90=2006,OFFSET('2006'!Q$1,Calculations!$K88,0),IF($O90=2007,OFFSET('2007'!Q$1,Calculations!$K88,0),IF($O90=2008,OFFSET('2008'!Q$1,Calculations!$K88,0),IF($O90=2009,OFFSET('2009'!Q$1,Calculations!$K88,0),IF($O90=2010,OFFSET('2010'!Q$1,Calculations!$K88,0),IF($O90=2011,OFFSET('2011'!Q$1,Calculations!$K88,0),IF($O90=2012,OFFSET('2012'!Q$1,Calculations!$K88,0),IF($O90=2013,OFFSET('2013'!Q$1,Calculations!$K88,0),IF($O90=2014,OFFSET('2014'!Q$1,Calculations!$K88,0),IF($O90=2015,OFFSET('2015'!Q$1,Calculations!$K88,0),IF($O90=2016,OFFSET('2016'!Q$1,Calculations!$K88,0),IF($O90=2017,OFFSET('2017'!Q$1,Calculations!$K88,0),0))))))))))))))))</f>
        <v>4.455330388857927E-5</v>
      </c>
      <c r="CO90" s="71">
        <f t="shared" ca="1" si="78"/>
        <v>0</v>
      </c>
      <c r="CP90" s="33">
        <f ca="1">IF($O90=2002,OFFSET('2002'!K$1,Calculations!$L88,0),IF($O90=2003,OFFSET('2003'!K$1,Calculations!$L88,0),IF($O90=2004,OFFSET('2004'!K$1,Calculations!$L88,0),IF($O90=2005,OFFSET('2005'!K$1,Calculations!$L88,0),IF($O90=2006,OFFSET('2006'!K$1,Calculations!$L88,0),IF($O90=2007,OFFSET('2007'!K$1,Calculations!$L88,0),IF($O90=2008,OFFSET('2008'!K$1,Calculations!$L88,0),IF($O90=2009,OFFSET('2009'!K$1,Calculations!$L88,0),IF($O90=2010,OFFSET('2010'!K$1,Calculations!$L88,0),IF($O90=2011,OFFSET('2011'!K$1,Calculations!$L88,0),IF($O90=2012,OFFSET('2012'!K$1,Calculations!$L88,0),IF($O90=2013,OFFSET('2013'!K$1,Calculations!$L88,0),IF($O90=2014,OFFSET('2014'!K$1,Calculations!$L88,0),IF($O90=2015,OFFSET('2015'!K$1,Calculations!$L88,0),IF($O90=2016,OFFSET('2016'!K$1,Calculations!$L88,0),IF($O90=2017,OFFSET('2017'!K$1,Calculations!$L88,0),0))))))))))))))))</f>
        <v>0.36721017859926286</v>
      </c>
      <c r="CQ90" s="33">
        <f ca="1">IF($O90=2002,OFFSET('2002'!L$1,Calculations!$L88,0),IF($O90=2003,OFFSET('2003'!L$1,Calculations!$L88,0),IF($O90=2004,OFFSET('2004'!L$1,Calculations!$L88,0),IF($O90=2005,OFFSET('2005'!L$1,Calculations!$L88,0),IF($O90=2006,OFFSET('2006'!L$1,Calculations!$L88,0),IF($O90=2007,OFFSET('2007'!L$1,Calculations!$L88,0),IF($O90=2008,OFFSET('2008'!L$1,Calculations!$L88,0),IF($O90=2009,OFFSET('2009'!L$1,Calculations!$L88,0),IF($O90=2010,OFFSET('2010'!L$1,Calculations!$L88,0),IF($O90=2011,OFFSET('2011'!L$1,Calculations!$L88,0),IF($O90=2012,OFFSET('2012'!L$1,Calculations!$L88,0),IF($O90=2013,OFFSET('2013'!L$1,Calculations!$L88,0),IF($O90=2014,OFFSET('2014'!L$1,Calculations!$L88,0),IF($O90=2015,OFFSET('2015'!L$1,Calculations!$L88,0),IF($O90=2016,OFFSET('2016'!L$1,Calculations!$L88,0),IF($O90=2017,OFFSET('2017'!L$1,Calculations!$L88,0),0))))))))))))))))</f>
        <v>0.19184108523617391</v>
      </c>
      <c r="CR90" s="33">
        <f ca="1">IF($O90=2002,OFFSET('2002'!M$1,Calculations!$L88,0),IF($O90=2003,OFFSET('2003'!M$1,Calculations!$L88,0),IF($O90=2004,OFFSET('2004'!M$1,Calculations!$L88,0),IF($O90=2005,OFFSET('2005'!M$1,Calculations!$L88,0),IF($O90=2006,OFFSET('2006'!M$1,Calculations!$L88,0),IF($O90=2007,OFFSET('2007'!M$1,Calculations!$L88,0),IF($O90=2008,OFFSET('2008'!M$1,Calculations!$L88,0),IF($O90=2009,OFFSET('2009'!M$1,Calculations!$L88,0),IF($O90=2010,OFFSET('2010'!M$1,Calculations!$L88,0),IF($O90=2011,OFFSET('2011'!M$1,Calculations!$L88,0),IF($O90=2012,OFFSET('2012'!M$1,Calculations!$L88,0),IF($O90=2013,OFFSET('2013'!M$1,Calculations!$L88,0),IF($O90=2014,OFFSET('2014'!M$1,Calculations!$L88,0),IF($O90=2015,OFFSET('2015'!M$1,Calculations!$L88,0),IF($O90=2016,OFFSET('2016'!M$1,Calculations!$L88,0),IF($O90=2017,OFFSET('2017'!M$1,Calculations!$L88,0),0))))))))))))))))</f>
        <v>5.571489933153112E-2</v>
      </c>
      <c r="CS90" s="33">
        <f ca="1">IF($O90=2002,OFFSET('2002'!N$1,Calculations!$L88,0),IF($O90=2003,OFFSET('2003'!N$1,Calculations!$L88,0),IF($O90=2004,OFFSET('2004'!N$1,Calculations!$L88,0),IF($O90=2005,OFFSET('2005'!N$1,Calculations!$L88,0),IF($O90=2006,OFFSET('2006'!N$1,Calculations!$L88,0),IF($O90=2007,OFFSET('2007'!N$1,Calculations!$L88,0),IF($O90=2008,OFFSET('2008'!N$1,Calculations!$L88,0),IF($O90=2009,OFFSET('2009'!N$1,Calculations!$L88,0),IF($O90=2010,OFFSET('2010'!N$1,Calculations!$L88,0),IF($O90=2011,OFFSET('2011'!N$1,Calculations!$L88,0),IF($O90=2012,OFFSET('2012'!N$1,Calculations!$L88,0),IF($O90=2013,OFFSET('2013'!N$1,Calculations!$L88,0),IF($O90=2014,OFFSET('2014'!N$1,Calculations!$L88,0),IF($O90=2015,OFFSET('2015'!N$1,Calculations!$L88,0),IF($O90=2016,OFFSET('2016'!N$1,Calculations!$L88,0),IF($O90=2017,OFFSET('2017'!N$1,Calculations!$L88,0),0))))))))))))))))</f>
        <v>3.8269486944406711E-2</v>
      </c>
      <c r="CT90" s="33">
        <f ca="1">IF($O90=2002,OFFSET('2002'!O$1,Calculations!$L88,0),IF($O90=2003,OFFSET('2003'!O$1,Calculations!$L88,0),IF($O90=2004,OFFSET('2004'!O$1,Calculations!$L88,0),IF($O90=2005,OFFSET('2005'!O$1,Calculations!$L88,0),IF($O90=2006,OFFSET('2006'!O$1,Calculations!$L88,0),IF($O90=2007,OFFSET('2007'!O$1,Calculations!$L88,0),IF($O90=2008,OFFSET('2008'!O$1,Calculations!$L88,0),IF($O90=2009,OFFSET('2009'!O$1,Calculations!$L88,0),IF($O90=2010,OFFSET('2010'!O$1,Calculations!$L88,0),IF($O90=2011,OFFSET('2011'!O$1,Calculations!$L88,0),IF($O90=2012,OFFSET('2012'!O$1,Calculations!$L88,0),IF($O90=2013,OFFSET('2013'!O$1,Calculations!$L88,0),IF($O90=2014,OFFSET('2014'!O$1,Calculations!$L88,0),IF($O90=2015,OFFSET('2015'!O$1,Calculations!$L88,0),IF($O90=2016,OFFSET('2016'!O$1,Calculations!$L88,0),IF($O90=2017,OFFSET('2017'!O$1,Calculations!$L88,0),0))))))))))))))))</f>
        <v>0.34633836613521907</v>
      </c>
      <c r="CU90" s="33">
        <f ca="1">IF($O90=2002,OFFSET('2002'!P$1,Calculations!$L88,0),IF($O90=2003,OFFSET('2003'!P$1,Calculations!$L88,0),IF($O90=2004,OFFSET('2004'!P$1,Calculations!$L88,0),IF($O90=2005,OFFSET('2005'!P$1,Calculations!$L88,0),IF($O90=2006,OFFSET('2006'!P$1,Calculations!$L88,0),IF($O90=2007,OFFSET('2007'!P$1,Calculations!$L88,0),IF($O90=2008,OFFSET('2008'!P$1,Calculations!$L88,0),IF($O90=2009,OFFSET('2009'!P$1,Calculations!$L88,0),IF($O90=2010,OFFSET('2010'!P$1,Calculations!$L88,0),IF($O90=2011,OFFSET('2011'!P$1,Calculations!$L88,0),IF($O90=2012,OFFSET('2012'!P$1,Calculations!$L88,0),IF($O90=2013,OFFSET('2013'!P$1,Calculations!$L88,0),IF($O90=2014,OFFSET('2014'!P$1,Calculations!$L88,0),IF($O90=2015,OFFSET('2015'!P$1,Calculations!$L88,0),IF($O90=2016,OFFSET('2016'!P$1,Calculations!$L88,0),IF($O90=2017,OFFSET('2017'!P$1,Calculations!$L88,0),0))))))))))))))))</f>
        <v>6.2598375340631486E-4</v>
      </c>
      <c r="CV90" s="37">
        <f ca="1">IF($O90=2002,OFFSET('2002'!Q$1,Calculations!$L88,0),IF($O90=2003,OFFSET('2003'!Q$1,Calculations!$L88,0),IF($O90=2004,OFFSET('2004'!Q$1,Calculations!$L88,0),IF($O90=2005,OFFSET('2005'!Q$1,Calculations!$L88,0),IF($O90=2006,OFFSET('2006'!Q$1,Calculations!$L88,0),IF($O90=2007,OFFSET('2007'!Q$1,Calculations!$L88,0),IF($O90=2008,OFFSET('2008'!Q$1,Calculations!$L88,0),IF($O90=2009,OFFSET('2009'!Q$1,Calculations!$L88,0),IF($O90=2010,OFFSET('2010'!Q$1,Calculations!$L88,0),IF($O90=2011,OFFSET('2011'!Q$1,Calculations!$L88,0),IF($O90=2012,OFFSET('2012'!Q$1,Calculations!$L88,0),IF($O90=2013,OFFSET('2013'!Q$1,Calculations!$L88,0),IF($O90=2014,OFFSET('2014'!Q$1,Calculations!$L88,0),IF($O90=2015,OFFSET('2015'!Q$1,Calculations!$L88,0),IF($O90=2016,OFFSET('2016'!Q$1,Calculations!$L88,0),IF($O90=2017,OFFSET('2017'!Q$1,Calculations!$L88,0),0))))))))))))))))</f>
        <v>1</v>
      </c>
      <c r="CW90" s="14">
        <v>5.6687442009163841E-2</v>
      </c>
      <c r="CX90" s="14">
        <v>0.11698720162940078</v>
      </c>
      <c r="CY90" s="14">
        <v>0.11496412979191221</v>
      </c>
      <c r="CZ90" s="14">
        <v>8.5689025691992771E-2</v>
      </c>
      <c r="DA90" s="14">
        <v>2.9888575894048173E-2</v>
      </c>
      <c r="DB90" s="14">
        <v>6.0711378278991951E-2</v>
      </c>
      <c r="DC90" s="14">
        <v>6.4784578476690322E-2</v>
      </c>
      <c r="DD90" s="14">
        <v>8.045700005482348E-2</v>
      </c>
      <c r="DE90" s="14">
        <v>7.9030920631329618E-2</v>
      </c>
      <c r="DF90" s="14">
        <v>6.0713420305941422E-2</v>
      </c>
      <c r="DG90" s="14">
        <v>0</v>
      </c>
      <c r="DH90" s="14">
        <v>3.3879548529147041E-2</v>
      </c>
      <c r="DI90" s="54">
        <v>7.0854357157031672E-2</v>
      </c>
      <c r="DK90" s="40">
        <f t="shared" ca="1" si="79"/>
        <v>6.874786594426581E-2</v>
      </c>
      <c r="DL90" s="36">
        <f t="shared" ca="1" si="80"/>
        <v>7.4318504968983456E-2</v>
      </c>
      <c r="DM90" s="36">
        <f t="shared" ca="1" si="81"/>
        <v>7.3305585372703458E-2</v>
      </c>
      <c r="DN90" s="36">
        <f t="shared" ca="1" si="82"/>
        <v>7.8730992921608942E-2</v>
      </c>
      <c r="DO90" s="36">
        <f t="shared" ca="1" si="83"/>
        <v>7.0857838788610572E-2</v>
      </c>
      <c r="DP90" s="36">
        <f t="shared" ca="1" si="84"/>
        <v>7.6945280571897576E-2</v>
      </c>
      <c r="DQ90" s="48">
        <f t="shared" ca="1" si="101"/>
        <v>7.1157501098118192E-2</v>
      </c>
      <c r="DR90" s="51">
        <f t="shared" ca="1" si="102"/>
        <v>3.0314394108651999E-4</v>
      </c>
      <c r="DS90" s="28">
        <f t="shared" ca="1" si="85"/>
        <v>1.0687478659442657</v>
      </c>
      <c r="DT90" s="28">
        <f t="shared" ca="1" si="86"/>
        <v>1.0743185049689834</v>
      </c>
      <c r="DU90" s="28">
        <f t="shared" ca="1" si="87"/>
        <v>1.0733055853727034</v>
      </c>
      <c r="DV90" s="28">
        <f t="shared" ca="1" si="88"/>
        <v>1.0787309929216089</v>
      </c>
      <c r="DW90" s="28">
        <f t="shared" ca="1" si="89"/>
        <v>1.0708578387886105</v>
      </c>
      <c r="DX90" s="28">
        <f t="shared" ca="1" si="90"/>
        <v>1.0769452805718975</v>
      </c>
      <c r="DY90" s="28">
        <f t="shared" ca="1" si="91"/>
        <v>1.0711575010981182</v>
      </c>
      <c r="DZ90" s="46">
        <f t="shared" si="92"/>
        <v>1.0708543571570317</v>
      </c>
      <c r="EA90" s="2">
        <f t="shared" ca="1" si="93"/>
        <v>6.6487744489544143E-2</v>
      </c>
      <c r="EB90" s="2">
        <f t="shared" ca="1" si="94"/>
        <v>7.1686511683015222E-2</v>
      </c>
      <c r="EC90" s="2">
        <f t="shared" ca="1" si="95"/>
        <v>7.0743218416802103E-2</v>
      </c>
      <c r="ED90" s="2">
        <f t="shared" ca="1" si="96"/>
        <v>7.5785343720630616E-2</v>
      </c>
      <c r="EE90" s="2">
        <f t="shared" ca="1" si="97"/>
        <v>6.8460045763237137E-2</v>
      </c>
      <c r="EF90" s="2">
        <f t="shared" ca="1" si="98"/>
        <v>7.4128589615085408E-2</v>
      </c>
      <c r="EG90" s="2">
        <f t="shared" ca="1" si="99"/>
        <v>6.8739840502222066E-2</v>
      </c>
      <c r="EH90" s="17">
        <f t="shared" si="100"/>
        <v>6.8456794503254204E-2</v>
      </c>
      <c r="EI90" s="13">
        <f t="shared" ca="1" si="103"/>
        <v>2.8304599896786242E-4</v>
      </c>
      <c r="EK90" s="89">
        <f t="shared" ca="1" si="68"/>
        <v>0.4893309636290718</v>
      </c>
      <c r="EL90" s="24">
        <f t="shared" ca="1" si="69"/>
        <v>9.6362639875839998E-2</v>
      </c>
      <c r="EM90" s="89">
        <f t="shared" ca="1" si="70"/>
        <v>9.7183331831580788E-2</v>
      </c>
      <c r="EN90" s="89">
        <f t="shared" ca="1" si="71"/>
        <v>3.1769837026115612E-2</v>
      </c>
      <c r="EO90" s="45">
        <f t="shared" ca="1" si="72"/>
        <v>4.0023382992810892E-2</v>
      </c>
      <c r="EP90" s="89">
        <f t="shared" ca="1" si="73"/>
        <v>8.9087507941969409E-3</v>
      </c>
      <c r="EQ90" s="89">
        <f t="shared" ca="1" si="74"/>
        <v>0.10712160721518887</v>
      </c>
      <c r="ER90" s="45">
        <f t="shared" ca="1" si="75"/>
        <v>2.6478460417281711E-2</v>
      </c>
      <c r="ES90" s="89">
        <f t="shared" ca="1" si="76"/>
        <v>9.1208211037131837E-2</v>
      </c>
      <c r="ET90" s="89">
        <f t="shared" ca="1" si="77"/>
        <v>1.1568261876892949E-2</v>
      </c>
    </row>
    <row r="91" spans="1:150">
      <c r="A91">
        <v>71</v>
      </c>
      <c r="B91">
        <v>72</v>
      </c>
      <c r="C91">
        <v>73</v>
      </c>
      <c r="D91">
        <v>74</v>
      </c>
      <c r="E91">
        <v>75</v>
      </c>
      <c r="F91">
        <v>76</v>
      </c>
      <c r="G91">
        <v>77</v>
      </c>
      <c r="H91">
        <v>78</v>
      </c>
      <c r="I91">
        <v>79</v>
      </c>
      <c r="J91">
        <v>80</v>
      </c>
      <c r="K91">
        <v>81</v>
      </c>
      <c r="L91">
        <v>82</v>
      </c>
      <c r="N91" s="16">
        <v>40269</v>
      </c>
      <c r="O91" s="20">
        <v>2010</v>
      </c>
      <c r="P91" s="17">
        <f ca="1">IF($O91=2002,OFFSET('2002'!K$1,Calculations!$A89,0),IF($O91=2003,OFFSET('2003'!K$1,Calculations!$A89,0),IF($O91=2004,OFFSET('2004'!K$1,Calculations!$A89,0),IF($O91=2005,OFFSET('2005'!K$1,Calculations!$A89,0),IF($O91=2006,OFFSET('2006'!K$1,Calculations!$A89,0),IF($O91=2007,OFFSET('2007'!K$1,Calculations!$A89,0),IF($O91=2008,OFFSET('2008'!K$1,Calculations!$A89,0),IF($O91=2009,OFFSET('2009'!K$1,Calculations!$A89,0),IF($O91=2010,OFFSET('2010'!K$1,Calculations!$A89,0),IF($O91=2011,OFFSET('2011'!K$1,Calculations!$A89,0),IF($O91=2012,OFFSET('2012'!K$1,Calculations!$A89,0),IF($O91=2013,OFFSET('2013'!K$1,Calculations!$A89,0),IF($O91=2014,OFFSET('2014'!K$1,Calculations!$A89,0),IF($O91=2015,OFFSET('2015'!K$1,Calculations!$A89,0),IF($O91=2016,OFFSET('2016'!K$1,Calculations!$A89,0),IF($O91=2017,OFFSET('2017'!K$1,Calculations!$A89,0),0))))))))))))))))</f>
        <v>0.60785035165272727</v>
      </c>
      <c r="Q91" s="17">
        <f ca="1">IF($O91=2002,OFFSET('2002'!L$1,Calculations!$A89,0),IF($O91=2003,OFFSET('2003'!L$1,Calculations!$A89,0),IF($O91=2004,OFFSET('2004'!L$1,Calculations!$A89,0),IF($O91=2005,OFFSET('2005'!L$1,Calculations!$A89,0),IF($O91=2006,OFFSET('2006'!L$1,Calculations!$A89,0),IF($O91=2007,OFFSET('2007'!L$1,Calculations!$A89,0),IF($O91=2008,OFFSET('2008'!L$1,Calculations!$A89,0),IF($O91=2009,OFFSET('2009'!L$1,Calculations!$A89,0),IF($O91=2010,OFFSET('2010'!L$1,Calculations!$A89,0),IF($O91=2011,OFFSET('2011'!L$1,Calculations!$A89,0),IF($O91=2012,OFFSET('2012'!L$1,Calculations!$A89,0),IF($O91=2013,OFFSET('2013'!L$1,Calculations!$A89,0),IF($O91=2014,OFFSET('2014'!L$1,Calculations!$A89,0),IF($O91=2015,OFFSET('2015'!L$1,Calculations!$A89,0),IF($O91=2016,OFFSET('2016'!L$1,Calculations!$A89,0),IF($O91=2017,OFFSET('2017'!L$1,Calculations!$A89,0),0))))))))))))))))</f>
        <v>0.33540449203900602</v>
      </c>
      <c r="R91" s="17">
        <f ca="1">IF($O91=2002,OFFSET('2002'!M$1,Calculations!$A89,0),IF($O91=2003,OFFSET('2003'!M$1,Calculations!$A89,0),IF($O91=2004,OFFSET('2004'!M$1,Calculations!$A89,0),IF($O91=2005,OFFSET('2005'!M$1,Calculations!$A89,0),IF($O91=2006,OFFSET('2006'!M$1,Calculations!$A89,0),IF($O91=2007,OFFSET('2007'!M$1,Calculations!$A89,0),IF($O91=2008,OFFSET('2008'!M$1,Calculations!$A89,0),IF($O91=2009,OFFSET('2009'!M$1,Calculations!$A89,0),IF($O91=2010,OFFSET('2010'!M$1,Calculations!$A89,0),IF($O91=2011,OFFSET('2011'!M$1,Calculations!$A89,0),IF($O91=2012,OFFSET('2012'!M$1,Calculations!$A89,0),IF($O91=2013,OFFSET('2013'!M$1,Calculations!$A89,0),IF($O91=2014,OFFSET('2014'!M$1,Calculations!$A89,0),IF($O91=2015,OFFSET('2015'!M$1,Calculations!$A89,0),IF($O91=2016,OFFSET('2016'!M$1,Calculations!$A89,0),IF($O91=2017,OFFSET('2017'!M$1,Calculations!$A89,0),0))))))))))))))))</f>
        <v>0.41498363537412564</v>
      </c>
      <c r="S91" s="17">
        <f ca="1">IF($O91=2002,OFFSET('2002'!N$1,Calculations!$A89,0),IF($O91=2003,OFFSET('2003'!N$1,Calculations!$A89,0),IF($O91=2004,OFFSET('2004'!N$1,Calculations!$A89,0),IF($O91=2005,OFFSET('2005'!N$1,Calculations!$A89,0),IF($O91=2006,OFFSET('2006'!N$1,Calculations!$A89,0),IF($O91=2007,OFFSET('2007'!N$1,Calculations!$A89,0),IF($O91=2008,OFFSET('2008'!N$1,Calculations!$A89,0),IF($O91=2009,OFFSET('2009'!N$1,Calculations!$A89,0),IF($O91=2010,OFFSET('2010'!N$1,Calculations!$A89,0),IF($O91=2011,OFFSET('2011'!N$1,Calculations!$A89,0),IF($O91=2012,OFFSET('2012'!N$1,Calculations!$A89,0),IF($O91=2013,OFFSET('2013'!N$1,Calculations!$A89,0),IF($O91=2014,OFFSET('2014'!N$1,Calculations!$A89,0),IF($O91=2015,OFFSET('2015'!N$1,Calculations!$A89,0),IF($O91=2016,OFFSET('2016'!N$1,Calculations!$A89,0),IF($O91=2017,OFFSET('2017'!N$1,Calculations!$A89,0),0))))))))))))))))</f>
        <v>0.36684595072593368</v>
      </c>
      <c r="T91" s="17">
        <f ca="1">IF($O91=2002,OFFSET('2002'!O$1,Calculations!$A89,0),IF($O91=2003,OFFSET('2003'!O$1,Calculations!$A89,0),IF($O91=2004,OFFSET('2004'!O$1,Calculations!$A89,0),IF($O91=2005,OFFSET('2005'!O$1,Calculations!$A89,0),IF($O91=2006,OFFSET('2006'!O$1,Calculations!$A89,0),IF($O91=2007,OFFSET('2007'!O$1,Calculations!$A89,0),IF($O91=2008,OFFSET('2008'!O$1,Calculations!$A89,0),IF($O91=2009,OFFSET('2009'!O$1,Calculations!$A89,0),IF($O91=2010,OFFSET('2010'!O$1,Calculations!$A89,0),IF($O91=2011,OFFSET('2011'!O$1,Calculations!$A89,0),IF($O91=2012,OFFSET('2012'!O$1,Calculations!$A89,0),IF($O91=2013,OFFSET('2013'!O$1,Calculations!$A89,0),IF($O91=2014,OFFSET('2014'!O$1,Calculations!$A89,0),IF($O91=2015,OFFSET('2015'!O$1,Calculations!$A89,0),IF($O91=2016,OFFSET('2016'!O$1,Calculations!$A89,0),IF($O91=2017,OFFSET('2017'!O$1,Calculations!$A89,0),0))))))))))))))))</f>
        <v>0.53251356612331613</v>
      </c>
      <c r="U91" s="17">
        <f ca="1">IF($O91=2002,OFFSET('2002'!P$1,Calculations!$A89,0),IF($O91=2003,OFFSET('2003'!P$1,Calculations!$A89,0),IF($O91=2004,OFFSET('2004'!P$1,Calculations!$A89,0),IF($O91=2005,OFFSET('2005'!P$1,Calculations!$A89,0),IF($O91=2006,OFFSET('2006'!P$1,Calculations!$A89,0),IF($O91=2007,OFFSET('2007'!P$1,Calculations!$A89,0),IF($O91=2008,OFFSET('2008'!P$1,Calculations!$A89,0),IF($O91=2009,OFFSET('2009'!P$1,Calculations!$A89,0),IF($O91=2010,OFFSET('2010'!P$1,Calculations!$A89,0),IF($O91=2011,OFFSET('2011'!P$1,Calculations!$A89,0),IF($O91=2012,OFFSET('2012'!P$1,Calculations!$A89,0),IF($O91=2013,OFFSET('2013'!P$1,Calculations!$A89,0),IF($O91=2014,OFFSET('2014'!P$1,Calculations!$A89,0),IF($O91=2015,OFFSET('2015'!P$1,Calculations!$A89,0),IF($O91=2016,OFFSET('2016'!P$1,Calculations!$A89,0),IF($O91=2017,OFFSET('2017'!P$1,Calculations!$A89,0),0))))))))))))))))</f>
        <v>0.37903146921352643</v>
      </c>
      <c r="V91" s="13">
        <f ca="1">IF($O91=2002,OFFSET('2002'!Q$1,Calculations!$A89,0),IF($O91=2003,OFFSET('2003'!Q$1,Calculations!$A89,0),IF($O91=2004,OFFSET('2004'!Q$1,Calculations!$A89,0),IF($O91=2005,OFFSET('2005'!Q$1,Calculations!$A89,0),IF($O91=2006,OFFSET('2006'!Q$1,Calculations!$A89,0),IF($O91=2007,OFFSET('2007'!Q$1,Calculations!$A89,0),IF($O91=2008,OFFSET('2008'!Q$1,Calculations!$A89,0),IF($O91=2009,OFFSET('2009'!Q$1,Calculations!$A89,0),IF($O91=2010,OFFSET('2010'!Q$1,Calculations!$A89,0),IF($O91=2011,OFFSET('2011'!Q$1,Calculations!$A89,0),IF($O91=2012,OFFSET('2012'!Q$1,Calculations!$A89,0),IF($O91=2013,OFFSET('2013'!Q$1,Calculations!$A89,0),IF($O91=2014,OFFSET('2014'!Q$1,Calculations!$A89,0),IF($O91=2015,OFFSET('2015'!Q$1,Calculations!$A89,0),IF($O91=2016,OFFSET('2016'!Q$1,Calculations!$A89,0),IF($O91=2017,OFFSET('2017'!Q$1,Calculations!$A89,0),0))))))))))))))))</f>
        <v>0.50993040852264793</v>
      </c>
      <c r="W91" s="33">
        <f ca="1">IF($O91=2002,OFFSET('2002'!K$1,Calculations!$B89,0),IF($O91=2003,OFFSET('2003'!K$1,Calculations!$B89,0),IF($O91=2004,OFFSET('2004'!K$1,Calculations!$B89,0),IF($O91=2005,OFFSET('2005'!K$1,Calculations!$B89,0),IF($O91=2006,OFFSET('2006'!K$1,Calculations!$B89,0),IF($O91=2007,OFFSET('2007'!K$1,Calculations!$B89,0),IF($O91=2008,OFFSET('2008'!K$1,Calculations!$B89,0),IF($O91=2009,OFFSET('2009'!K$1,Calculations!$B89,0),IF($O91=2010,OFFSET('2010'!K$1,Calculations!$B89,0),IF($O91=2011,OFFSET('2011'!K$1,Calculations!$B89,0),IF($O91=2012,OFFSET('2012'!K$1,Calculations!$B89,0),IF($O91=2013,OFFSET('2013'!K$1,Calculations!$B89,0),IF($O91=2014,OFFSET('2014'!K$1,Calculations!$B89,0),IF($O91=2015,OFFSET('2015'!K$1,Calculations!$B89,0),IF($O91=2016,OFFSET('2016'!K$1,Calculations!$B89,0),IF($O91=2017,OFFSET('2017'!K$1,Calculations!$B89,0),0))))))))))))))))</f>
        <v>9.7741654574339185E-2</v>
      </c>
      <c r="X91" s="33">
        <f ca="1">IF($O91=2002,OFFSET('2002'!L$1,Calculations!$B89,0),IF($O91=2003,OFFSET('2003'!L$1,Calculations!$B89,0),IF($O91=2004,OFFSET('2004'!L$1,Calculations!$B89,0),IF($O91=2005,OFFSET('2005'!L$1,Calculations!$B89,0),IF($O91=2006,OFFSET('2006'!L$1,Calculations!$B89,0),IF($O91=2007,OFFSET('2007'!L$1,Calculations!$B89,0),IF($O91=2008,OFFSET('2008'!L$1,Calculations!$B89,0),IF($O91=2009,OFFSET('2009'!L$1,Calculations!$B89,0),IF($O91=2010,OFFSET('2010'!L$1,Calculations!$B89,0),IF($O91=2011,OFFSET('2011'!L$1,Calculations!$B89,0),IF($O91=2012,OFFSET('2012'!L$1,Calculations!$B89,0),IF($O91=2013,OFFSET('2013'!L$1,Calculations!$B89,0),IF($O91=2014,OFFSET('2014'!L$1,Calculations!$B89,0),IF($O91=2015,OFFSET('2015'!L$1,Calculations!$B89,0),IF($O91=2016,OFFSET('2016'!L$1,Calculations!$B89,0),IF($O91=2017,OFFSET('2017'!L$1,Calculations!$B89,0),0))))))))))))))))</f>
        <v>5.6229088440822535E-2</v>
      </c>
      <c r="Y91" s="33">
        <f ca="1">IF($O91=2002,OFFSET('2002'!M$1,Calculations!$B89,0),IF($O91=2003,OFFSET('2003'!M$1,Calculations!$B89,0),IF($O91=2004,OFFSET('2004'!M$1,Calculations!$B89,0),IF($O91=2005,OFFSET('2005'!M$1,Calculations!$B89,0),IF($O91=2006,OFFSET('2006'!M$1,Calculations!$B89,0),IF($O91=2007,OFFSET('2007'!M$1,Calculations!$B89,0),IF($O91=2008,OFFSET('2008'!M$1,Calculations!$B89,0),IF($O91=2009,OFFSET('2009'!M$1,Calculations!$B89,0),IF($O91=2010,OFFSET('2010'!M$1,Calculations!$B89,0),IF($O91=2011,OFFSET('2011'!M$1,Calculations!$B89,0),IF($O91=2012,OFFSET('2012'!M$1,Calculations!$B89,0),IF($O91=2013,OFFSET('2013'!M$1,Calculations!$B89,0),IF($O91=2014,OFFSET('2014'!M$1,Calculations!$B89,0),IF($O91=2015,OFFSET('2015'!M$1,Calculations!$B89,0),IF($O91=2016,OFFSET('2016'!M$1,Calculations!$B89,0),IF($O91=2017,OFFSET('2017'!M$1,Calculations!$B89,0),0))))))))))))))))</f>
        <v>9.034619071678944E-2</v>
      </c>
      <c r="Z91" s="33">
        <f ca="1">IF($O91=2002,OFFSET('2002'!N$1,Calculations!$B89,0),IF($O91=2003,OFFSET('2003'!N$1,Calculations!$B89,0),IF($O91=2004,OFFSET('2004'!N$1,Calculations!$B89,0),IF($O91=2005,OFFSET('2005'!N$1,Calculations!$B89,0),IF($O91=2006,OFFSET('2006'!N$1,Calculations!$B89,0),IF($O91=2007,OFFSET('2007'!N$1,Calculations!$B89,0),IF($O91=2008,OFFSET('2008'!N$1,Calculations!$B89,0),IF($O91=2009,OFFSET('2009'!N$1,Calculations!$B89,0),IF($O91=2010,OFFSET('2010'!N$1,Calculations!$B89,0),IF($O91=2011,OFFSET('2011'!N$1,Calculations!$B89,0),IF($O91=2012,OFFSET('2012'!N$1,Calculations!$B89,0),IF($O91=2013,OFFSET('2013'!N$1,Calculations!$B89,0),IF($O91=2014,OFFSET('2014'!N$1,Calculations!$B89,0),IF($O91=2015,OFFSET('2015'!N$1,Calculations!$B89,0),IF($O91=2016,OFFSET('2016'!N$1,Calculations!$B89,0),IF($O91=2017,OFFSET('2017'!N$1,Calculations!$B89,0),0))))))))))))))))</f>
        <v>0.11705707755747576</v>
      </c>
      <c r="AA91" s="33">
        <f ca="1">IF($O91=2002,OFFSET('2002'!O$1,Calculations!$B89,0),IF($O91=2003,OFFSET('2003'!O$1,Calculations!$B89,0),IF($O91=2004,OFFSET('2004'!O$1,Calculations!$B89,0),IF($O91=2005,OFFSET('2005'!O$1,Calculations!$B89,0),IF($O91=2006,OFFSET('2006'!O$1,Calculations!$B89,0),IF($O91=2007,OFFSET('2007'!O$1,Calculations!$B89,0),IF($O91=2008,OFFSET('2008'!O$1,Calculations!$B89,0),IF($O91=2009,OFFSET('2009'!O$1,Calculations!$B89,0),IF($O91=2010,OFFSET('2010'!O$1,Calculations!$B89,0),IF($O91=2011,OFFSET('2011'!O$1,Calculations!$B89,0),IF($O91=2012,OFFSET('2012'!O$1,Calculations!$B89,0),IF($O91=2013,OFFSET('2013'!O$1,Calculations!$B89,0),IF($O91=2014,OFFSET('2014'!O$1,Calculations!$B89,0),IF($O91=2015,OFFSET('2015'!O$1,Calculations!$B89,0),IF($O91=2016,OFFSET('2016'!O$1,Calculations!$B89,0),IF($O91=2017,OFFSET('2017'!O$1,Calculations!$B89,0),0))))))))))))))))</f>
        <v>8.2353493703579347E-2</v>
      </c>
      <c r="AB91" s="33">
        <f ca="1">IF($O91=2002,OFFSET('2002'!P$1,Calculations!$B89,0),IF($O91=2003,OFFSET('2003'!P$1,Calculations!$B89,0),IF($O91=2004,OFFSET('2004'!P$1,Calculations!$B89,0),IF($O91=2005,OFFSET('2005'!P$1,Calculations!$B89,0),IF($O91=2006,OFFSET('2006'!P$1,Calculations!$B89,0),IF($O91=2007,OFFSET('2007'!P$1,Calculations!$B89,0),IF($O91=2008,OFFSET('2008'!P$1,Calculations!$B89,0),IF($O91=2009,OFFSET('2009'!P$1,Calculations!$B89,0),IF($O91=2010,OFFSET('2010'!P$1,Calculations!$B89,0),IF($O91=2011,OFFSET('2011'!P$1,Calculations!$B89,0),IF($O91=2012,OFFSET('2012'!P$1,Calculations!$B89,0),IF($O91=2013,OFFSET('2013'!P$1,Calculations!$B89,0),IF($O91=2014,OFFSET('2014'!P$1,Calculations!$B89,0),IF($O91=2015,OFFSET('2015'!P$1,Calculations!$B89,0),IF($O91=2016,OFFSET('2016'!P$1,Calculations!$B89,0),IF($O91=2017,OFFSET('2017'!P$1,Calculations!$B89,0),0))))))))))))))))</f>
        <v>0.13135944106886574</v>
      </c>
      <c r="AC91" s="37">
        <f ca="1">IF($O91=2002,OFFSET('2002'!Q$1,Calculations!$B89,0),IF($O91=2003,OFFSET('2003'!Q$1,Calculations!$B89,0),IF($O91=2004,OFFSET('2004'!Q$1,Calculations!$B89,0),IF($O91=2005,OFFSET('2005'!Q$1,Calculations!$B89,0),IF($O91=2006,OFFSET('2006'!Q$1,Calculations!$B89,0),IF($O91=2007,OFFSET('2007'!Q$1,Calculations!$B89,0),IF($O91=2008,OFFSET('2008'!Q$1,Calculations!$B89,0),IF($O91=2009,OFFSET('2009'!Q$1,Calculations!$B89,0),IF($O91=2010,OFFSET('2010'!Q$1,Calculations!$B89,0),IF($O91=2011,OFFSET('2011'!Q$1,Calculations!$B89,0),IF($O91=2012,OFFSET('2012'!Q$1,Calculations!$B89,0),IF($O91=2013,OFFSET('2013'!Q$1,Calculations!$B89,0),IF($O91=2014,OFFSET('2014'!Q$1,Calculations!$B89,0),IF($O91=2015,OFFSET('2015'!Q$1,Calculations!$B89,0),IF($O91=2016,OFFSET('2016'!Q$1,Calculations!$B89,0),IF($O91=2017,OFFSET('2017'!Q$1,Calculations!$B89,0),0))))))))))))))))</f>
        <v>8.489983244846272E-2</v>
      </c>
      <c r="AD91" s="33">
        <f ca="1">IF($O91=2002,OFFSET('2002'!K$1,Calculations!$C89,0),IF($O91=2003,OFFSET('2003'!K$1,Calculations!$C89,0),IF($O91=2004,OFFSET('2004'!K$1,Calculations!$C89,0),IF($O91=2005,OFFSET('2005'!K$1,Calculations!$C89,0),IF($O91=2006,OFFSET('2006'!K$1,Calculations!$C89,0),IF($O91=2007,OFFSET('2007'!K$1,Calculations!$C89,0),IF($O91=2008,OFFSET('2008'!K$1,Calculations!$C89,0),IF($O91=2009,OFFSET('2009'!K$1,Calculations!$C89,0),IF($O91=2010,OFFSET('2010'!K$1,Calculations!$C89,0),IF($O91=2011,OFFSET('2011'!K$1,Calculations!$C89,0),IF($O91=2012,OFFSET('2012'!K$1,Calculations!$C89,0),IF($O91=2013,OFFSET('2013'!K$1,Calculations!$C89,0),IF($O91=2014,OFFSET('2014'!K$1,Calculations!$C89,0),IF($O91=2015,OFFSET('2015'!K$1,Calculations!$C89,0),IF($O91=2016,OFFSET('2016'!K$1,Calculations!$C89,0),IF($O91=2017,OFFSET('2017'!K$1,Calculations!$C89,0),0))))))))))))))))</f>
        <v>3.0649149156214011E-2</v>
      </c>
      <c r="AE91" s="33">
        <f ca="1">IF($O91=2002,OFFSET('2002'!L$1,Calculations!$C89,0),IF($O91=2003,OFFSET('2003'!L$1,Calculations!$C89,0),IF($O91=2004,OFFSET('2004'!L$1,Calculations!$C89,0),IF($O91=2005,OFFSET('2005'!L$1,Calculations!$C89,0),IF($O91=2006,OFFSET('2006'!L$1,Calculations!$C89,0),IF($O91=2007,OFFSET('2007'!L$1,Calculations!$C89,0),IF($O91=2008,OFFSET('2008'!L$1,Calculations!$C89,0),IF($O91=2009,OFFSET('2009'!L$1,Calculations!$C89,0),IF($O91=2010,OFFSET('2010'!L$1,Calculations!$C89,0),IF($O91=2011,OFFSET('2011'!L$1,Calculations!$C89,0),IF($O91=2012,OFFSET('2012'!L$1,Calculations!$C89,0),IF($O91=2013,OFFSET('2013'!L$1,Calculations!$C89,0),IF($O91=2014,OFFSET('2014'!L$1,Calculations!$C89,0),IF($O91=2015,OFFSET('2015'!L$1,Calculations!$C89,0),IF($O91=2016,OFFSET('2016'!L$1,Calculations!$C89,0),IF($O91=2017,OFFSET('2017'!L$1,Calculations!$C89,0),0))))))))))))))))</f>
        <v>0.18553100083032253</v>
      </c>
      <c r="AF91" s="33">
        <f ca="1">IF($O91=2002,OFFSET('2002'!M$1,Calculations!$C89,0),IF($O91=2003,OFFSET('2003'!M$1,Calculations!$C89,0),IF($O91=2004,OFFSET('2004'!M$1,Calculations!$C89,0),IF($O91=2005,OFFSET('2005'!M$1,Calculations!$C89,0),IF($O91=2006,OFFSET('2006'!M$1,Calculations!$C89,0),IF($O91=2007,OFFSET('2007'!M$1,Calculations!$C89,0),IF($O91=2008,OFFSET('2008'!M$1,Calculations!$C89,0),IF($O91=2009,OFFSET('2009'!M$1,Calculations!$C89,0),IF($O91=2010,OFFSET('2010'!M$1,Calculations!$C89,0),IF($O91=2011,OFFSET('2011'!M$1,Calculations!$C89,0),IF($O91=2012,OFFSET('2012'!M$1,Calculations!$C89,0),IF($O91=2013,OFFSET('2013'!M$1,Calculations!$C89,0),IF($O91=2014,OFFSET('2014'!M$1,Calculations!$C89,0),IF($O91=2015,OFFSET('2015'!M$1,Calculations!$C89,0),IF($O91=2016,OFFSET('2016'!M$1,Calculations!$C89,0),IF($O91=2017,OFFSET('2017'!M$1,Calculations!$C89,0),0))))))))))))))))</f>
        <v>0.13506793211289142</v>
      </c>
      <c r="AG91" s="33">
        <f ca="1">IF($O91=2002,OFFSET('2002'!N$1,Calculations!$C89,0),IF($O91=2003,OFFSET('2003'!N$1,Calculations!$C89,0),IF($O91=2004,OFFSET('2004'!N$1,Calculations!$C89,0),IF($O91=2005,OFFSET('2005'!N$1,Calculations!$C89,0),IF($O91=2006,OFFSET('2006'!N$1,Calculations!$C89,0),IF($O91=2007,OFFSET('2007'!N$1,Calculations!$C89,0),IF($O91=2008,OFFSET('2008'!N$1,Calculations!$C89,0),IF($O91=2009,OFFSET('2009'!N$1,Calculations!$C89,0),IF($O91=2010,OFFSET('2010'!N$1,Calculations!$C89,0),IF($O91=2011,OFFSET('2011'!N$1,Calculations!$C89,0),IF($O91=2012,OFFSET('2012'!N$1,Calculations!$C89,0),IF($O91=2013,OFFSET('2013'!N$1,Calculations!$C89,0),IF($O91=2014,OFFSET('2014'!N$1,Calculations!$C89,0),IF($O91=2015,OFFSET('2015'!N$1,Calculations!$C89,0),IF($O91=2016,OFFSET('2016'!N$1,Calculations!$C89,0),IF($O91=2017,OFFSET('2017'!N$1,Calculations!$C89,0),0))))))))))))))))</f>
        <v>0.19319165504767408</v>
      </c>
      <c r="AH91" s="33">
        <f ca="1">IF($O91=2002,OFFSET('2002'!O$1,Calculations!$C89,0),IF($O91=2003,OFFSET('2003'!O$1,Calculations!$C89,0),IF($O91=2004,OFFSET('2004'!O$1,Calculations!$C89,0),IF($O91=2005,OFFSET('2005'!O$1,Calculations!$C89,0),IF($O91=2006,OFFSET('2006'!O$1,Calculations!$C89,0),IF($O91=2007,OFFSET('2007'!O$1,Calculations!$C89,0),IF($O91=2008,OFFSET('2008'!O$1,Calculations!$C89,0),IF($O91=2009,OFFSET('2009'!O$1,Calculations!$C89,0),IF($O91=2010,OFFSET('2010'!O$1,Calculations!$C89,0),IF($O91=2011,OFFSET('2011'!O$1,Calculations!$C89,0),IF($O91=2012,OFFSET('2012'!O$1,Calculations!$C89,0),IF($O91=2013,OFFSET('2013'!O$1,Calculations!$C89,0),IF($O91=2014,OFFSET('2014'!O$1,Calculations!$C89,0),IF($O91=2015,OFFSET('2015'!O$1,Calculations!$C89,0),IF($O91=2016,OFFSET('2016'!O$1,Calculations!$C89,0),IF($O91=2017,OFFSET('2017'!O$1,Calculations!$C89,0),0))))))))))))))))</f>
        <v>8.6767779374333415E-2</v>
      </c>
      <c r="AI91" s="33">
        <f ca="1">IF($O91=2002,OFFSET('2002'!P$1,Calculations!$C89,0),IF($O91=2003,OFFSET('2003'!P$1,Calculations!$C89,0),IF($O91=2004,OFFSET('2004'!P$1,Calculations!$C89,0),IF($O91=2005,OFFSET('2005'!P$1,Calculations!$C89,0),IF($O91=2006,OFFSET('2006'!P$1,Calculations!$C89,0),IF($O91=2007,OFFSET('2007'!P$1,Calculations!$C89,0),IF($O91=2008,OFFSET('2008'!P$1,Calculations!$C89,0),IF($O91=2009,OFFSET('2009'!P$1,Calculations!$C89,0),IF($O91=2010,OFFSET('2010'!P$1,Calculations!$C89,0),IF($O91=2011,OFFSET('2011'!P$1,Calculations!$C89,0),IF($O91=2012,OFFSET('2012'!P$1,Calculations!$C89,0),IF($O91=2013,OFFSET('2013'!P$1,Calculations!$C89,0),IF($O91=2014,OFFSET('2014'!P$1,Calculations!$C89,0),IF($O91=2015,OFFSET('2015'!P$1,Calculations!$C89,0),IF($O91=2016,OFFSET('2016'!P$1,Calculations!$C89,0),IF($O91=2017,OFFSET('2017'!P$1,Calculations!$C89,0),0))))))))))))))))</f>
        <v>0.13884944330888616</v>
      </c>
      <c r="AJ91" s="37">
        <f ca="1">IF($O91=2002,OFFSET('2002'!Q$1,Calculations!$C89,0),IF($O91=2003,OFFSET('2003'!Q$1,Calculations!$C89,0),IF($O91=2004,OFFSET('2004'!Q$1,Calculations!$C89,0),IF($O91=2005,OFFSET('2005'!Q$1,Calculations!$C89,0),IF($O91=2006,OFFSET('2006'!Q$1,Calculations!$C89,0),IF($O91=2007,OFFSET('2007'!Q$1,Calculations!$C89,0),IF($O91=2008,OFFSET('2008'!Q$1,Calculations!$C89,0),IF($O91=2009,OFFSET('2009'!Q$1,Calculations!$C89,0),IF($O91=2010,OFFSET('2010'!Q$1,Calculations!$C89,0),IF($O91=2011,OFFSET('2011'!Q$1,Calculations!$C89,0),IF($O91=2012,OFFSET('2012'!Q$1,Calculations!$C89,0),IF($O91=2013,OFFSET('2013'!Q$1,Calculations!$C89,0),IF($O91=2014,OFFSET('2014'!Q$1,Calculations!$C89,0),IF($O91=2015,OFFSET('2015'!Q$1,Calculations!$C89,0),IF($O91=2016,OFFSET('2016'!Q$1,Calculations!$C89,0),IF($O91=2017,OFFSET('2017'!Q$1,Calculations!$C89,0),0))))))))))))))))</f>
        <v>9.1463018620894926E-2</v>
      </c>
      <c r="AK91" s="33">
        <f ca="1">IF($O91=2002,OFFSET('2002'!K$1,Calculations!$D89,0),IF($O91=2003,OFFSET('2003'!K$1,Calculations!$D89,0),IF($O91=2004,OFFSET('2004'!K$1,Calculations!$D89,0),IF($O91=2005,OFFSET('2005'!K$1,Calculations!$D89,0),IF($O91=2006,OFFSET('2006'!K$1,Calculations!$D89,0),IF($O91=2007,OFFSET('2007'!K$1,Calculations!$D89,0),IF($O91=2008,OFFSET('2008'!K$1,Calculations!$D89,0),IF($O91=2009,OFFSET('2009'!K$1,Calculations!$D89,0),IF($O91=2010,OFFSET('2010'!K$1,Calculations!$D89,0),IF($O91=2011,OFFSET('2011'!K$1,Calculations!$D89,0),IF($O91=2012,OFFSET('2012'!K$1,Calculations!$D89,0),IF($O91=2013,OFFSET('2013'!K$1,Calculations!$D89,0),IF($O91=2014,OFFSET('2014'!K$1,Calculations!$D89,0),IF($O91=2015,OFFSET('2015'!K$1,Calculations!$D89,0),IF($O91=2016,OFFSET('2016'!K$1,Calculations!$D89,0),IF($O91=2017,OFFSET('2017'!K$1,Calculations!$D89,0),0))))))))))))))))</f>
        <v>5.0863503622533704E-3</v>
      </c>
      <c r="AL91" s="33">
        <f ca="1">IF($O91=2002,OFFSET('2002'!L$1,Calculations!$D89,0),IF($O91=2003,OFFSET('2003'!L$1,Calculations!$D89,0),IF($O91=2004,OFFSET('2004'!L$1,Calculations!$D89,0),IF($O91=2005,OFFSET('2005'!L$1,Calculations!$D89,0),IF($O91=2006,OFFSET('2006'!L$1,Calculations!$D89,0),IF($O91=2007,OFFSET('2007'!L$1,Calculations!$D89,0),IF($O91=2008,OFFSET('2008'!L$1,Calculations!$D89,0),IF($O91=2009,OFFSET('2009'!L$1,Calculations!$D89,0),IF($O91=2010,OFFSET('2010'!L$1,Calculations!$D89,0),IF($O91=2011,OFFSET('2011'!L$1,Calculations!$D89,0),IF($O91=2012,OFFSET('2012'!L$1,Calculations!$D89,0),IF($O91=2013,OFFSET('2013'!L$1,Calculations!$D89,0),IF($O91=2014,OFFSET('2014'!L$1,Calculations!$D89,0),IF($O91=2015,OFFSET('2015'!L$1,Calculations!$D89,0),IF($O91=2016,OFFSET('2016'!L$1,Calculations!$D89,0),IF($O91=2017,OFFSET('2017'!L$1,Calculations!$D89,0),0))))))))))))))))</f>
        <v>8.6763337530729706E-2</v>
      </c>
      <c r="AM91" s="33">
        <f ca="1">IF($O91=2002,OFFSET('2002'!M$1,Calculations!$D89,0),IF($O91=2003,OFFSET('2003'!M$1,Calculations!$D89,0),IF($O91=2004,OFFSET('2004'!M$1,Calculations!$D89,0),IF($O91=2005,OFFSET('2005'!M$1,Calculations!$D89,0),IF($O91=2006,OFFSET('2006'!M$1,Calculations!$D89,0),IF($O91=2007,OFFSET('2007'!M$1,Calculations!$D89,0),IF($O91=2008,OFFSET('2008'!M$1,Calculations!$D89,0),IF($O91=2009,OFFSET('2009'!M$1,Calculations!$D89,0),IF($O91=2010,OFFSET('2010'!M$1,Calculations!$D89,0),IF($O91=2011,OFFSET('2011'!M$1,Calculations!$D89,0),IF($O91=2012,OFFSET('2012'!M$1,Calculations!$D89,0),IF($O91=2013,OFFSET('2013'!M$1,Calculations!$D89,0),IF($O91=2014,OFFSET('2014'!M$1,Calculations!$D89,0),IF($O91=2015,OFFSET('2015'!M$1,Calculations!$D89,0),IF($O91=2016,OFFSET('2016'!M$1,Calculations!$D89,0),IF($O91=2017,OFFSET('2017'!M$1,Calculations!$D89,0),0))))))))))))))))</f>
        <v>5.8731618238683704E-2</v>
      </c>
      <c r="AN91" s="33">
        <f ca="1">IF($O91=2002,OFFSET('2002'!N$1,Calculations!$D89,0),IF($O91=2003,OFFSET('2003'!N$1,Calculations!$D89,0),IF($O91=2004,OFFSET('2004'!N$1,Calculations!$D89,0),IF($O91=2005,OFFSET('2005'!N$1,Calculations!$D89,0),IF($O91=2006,OFFSET('2006'!N$1,Calculations!$D89,0),IF($O91=2007,OFFSET('2007'!N$1,Calculations!$D89,0),IF($O91=2008,OFFSET('2008'!N$1,Calculations!$D89,0),IF($O91=2009,OFFSET('2009'!N$1,Calculations!$D89,0),IF($O91=2010,OFFSET('2010'!N$1,Calculations!$D89,0),IF($O91=2011,OFFSET('2011'!N$1,Calculations!$D89,0),IF($O91=2012,OFFSET('2012'!N$1,Calculations!$D89,0),IF($O91=2013,OFFSET('2013'!N$1,Calculations!$D89,0),IF($O91=2014,OFFSET('2014'!N$1,Calculations!$D89,0),IF($O91=2015,OFFSET('2015'!N$1,Calculations!$D89,0),IF($O91=2016,OFFSET('2016'!N$1,Calculations!$D89,0),IF($O91=2017,OFFSET('2017'!N$1,Calculations!$D89,0),0))))))))))))))))</f>
        <v>4.9225752441499245E-2</v>
      </c>
      <c r="AO91" s="33">
        <f ca="1">IF($O91=2002,OFFSET('2002'!O$1,Calculations!$D89,0),IF($O91=2003,OFFSET('2003'!O$1,Calculations!$D89,0),IF($O91=2004,OFFSET('2004'!O$1,Calculations!$D89,0),IF($O91=2005,OFFSET('2005'!O$1,Calculations!$D89,0),IF($O91=2006,OFFSET('2006'!O$1,Calculations!$D89,0),IF($O91=2007,OFFSET('2007'!O$1,Calculations!$D89,0),IF($O91=2008,OFFSET('2008'!O$1,Calculations!$D89,0),IF($O91=2009,OFFSET('2009'!O$1,Calculations!$D89,0),IF($O91=2010,OFFSET('2010'!O$1,Calculations!$D89,0),IF($O91=2011,OFFSET('2011'!O$1,Calculations!$D89,0),IF($O91=2012,OFFSET('2012'!O$1,Calculations!$D89,0),IF($O91=2013,OFFSET('2013'!O$1,Calculations!$D89,0),IF($O91=2014,OFFSET('2014'!O$1,Calculations!$D89,0),IF($O91=2015,OFFSET('2015'!O$1,Calculations!$D89,0),IF($O91=2016,OFFSET('2016'!O$1,Calculations!$D89,0),IF($O91=2017,OFFSET('2017'!O$1,Calculations!$D89,0),0))))))))))))))))</f>
        <v>2.4271039638473373E-2</v>
      </c>
      <c r="AP91" s="33">
        <f ca="1">IF($O91=2002,OFFSET('2002'!P$1,Calculations!$D89,0),IF($O91=2003,OFFSET('2003'!P$1,Calculations!$D89,0),IF($O91=2004,OFFSET('2004'!P$1,Calculations!$D89,0),IF($O91=2005,OFFSET('2005'!P$1,Calculations!$D89,0),IF($O91=2006,OFFSET('2006'!P$1,Calculations!$D89,0),IF($O91=2007,OFFSET('2007'!P$1,Calculations!$D89,0),IF($O91=2008,OFFSET('2008'!P$1,Calculations!$D89,0),IF($O91=2009,OFFSET('2009'!P$1,Calculations!$D89,0),IF($O91=2010,OFFSET('2010'!P$1,Calculations!$D89,0),IF($O91=2011,OFFSET('2011'!P$1,Calculations!$D89,0),IF($O91=2012,OFFSET('2012'!P$1,Calculations!$D89,0),IF($O91=2013,OFFSET('2013'!P$1,Calculations!$D89,0),IF($O91=2014,OFFSET('2014'!P$1,Calculations!$D89,0),IF($O91=2015,OFFSET('2015'!P$1,Calculations!$D89,0),IF($O91=2016,OFFSET('2016'!P$1,Calculations!$D89,0),IF($O91=2017,OFFSET('2017'!P$1,Calculations!$D89,0),0))))))))))))))))</f>
        <v>4.0048026509707013E-2</v>
      </c>
      <c r="AQ91" s="37">
        <f ca="1">IF($O91=2002,OFFSET('2002'!Q$1,Calculations!$D89,0),IF($O91=2003,OFFSET('2003'!Q$1,Calculations!$D89,0),IF($O91=2004,OFFSET('2004'!Q$1,Calculations!$D89,0),IF($O91=2005,OFFSET('2005'!Q$1,Calculations!$D89,0),IF($O91=2006,OFFSET('2006'!Q$1,Calculations!$D89,0),IF($O91=2007,OFFSET('2007'!Q$1,Calculations!$D89,0),IF($O91=2008,OFFSET('2008'!Q$1,Calculations!$D89,0),IF($O91=2009,OFFSET('2009'!Q$1,Calculations!$D89,0),IF($O91=2010,OFFSET('2010'!Q$1,Calculations!$D89,0),IF($O91=2011,OFFSET('2011'!Q$1,Calculations!$D89,0),IF($O91=2012,OFFSET('2012'!Q$1,Calculations!$D89,0),IF($O91=2013,OFFSET('2013'!Q$1,Calculations!$D89,0),IF($O91=2014,OFFSET('2014'!Q$1,Calculations!$D89,0),IF($O91=2015,OFFSET('2015'!Q$1,Calculations!$D89,0),IF($O91=2016,OFFSET('2016'!Q$1,Calculations!$D89,0),IF($O91=2017,OFFSET('2017'!Q$1,Calculations!$D89,0),0))))))))))))))))</f>
        <v>3.1973404221689906E-2</v>
      </c>
      <c r="AR91" s="33">
        <f ca="1">IF($O91=2002,OFFSET('2002'!K$1,Calculations!$E89,0),IF($O91=2003,OFFSET('2003'!K$1,Calculations!$E89,0),IF($O91=2004,OFFSET('2004'!K$1,Calculations!$E89,0),IF($O91=2005,OFFSET('2005'!K$1,Calculations!$E89,0),IF($O91=2006,OFFSET('2006'!K$1,Calculations!$E89,0),IF($O91=2007,OFFSET('2007'!K$1,Calculations!$E89,0),IF($O91=2008,OFFSET('2008'!K$1,Calculations!$E89,0),IF($O91=2009,OFFSET('2009'!K$1,Calculations!$E89,0),IF($O91=2010,OFFSET('2010'!K$1,Calculations!$E89,0),IF($O91=2011,OFFSET('2011'!K$1,Calculations!$E89,0),IF($O91=2012,OFFSET('2012'!K$1,Calculations!$E89,0),IF($O91=2013,OFFSET('2013'!K$1,Calculations!$E89,0),IF($O91=2014,OFFSET('2014'!K$1,Calculations!$E89,0),IF($O91=2015,OFFSET('2015'!K$1,Calculations!$E89,0),IF($O91=2016,OFFSET('2016'!K$1,Calculations!$E89,0),IF($O91=2017,OFFSET('2017'!K$1,Calculations!$E89,0),0))))))))))))))))</f>
        <v>9.7560149495878046E-3</v>
      </c>
      <c r="AS91" s="33">
        <f ca="1">IF($O91=2002,OFFSET('2002'!L$1,Calculations!$E89,0),IF($O91=2003,OFFSET('2003'!L$1,Calculations!$E89,0),IF($O91=2004,OFFSET('2004'!L$1,Calculations!$E89,0),IF($O91=2005,OFFSET('2005'!L$1,Calculations!$E89,0),IF($O91=2006,OFFSET('2006'!L$1,Calculations!$E89,0),IF($O91=2007,OFFSET('2007'!L$1,Calculations!$E89,0),IF($O91=2008,OFFSET('2008'!L$1,Calculations!$E89,0),IF($O91=2009,OFFSET('2009'!L$1,Calculations!$E89,0),IF($O91=2010,OFFSET('2010'!L$1,Calculations!$E89,0),IF($O91=2011,OFFSET('2011'!L$1,Calculations!$E89,0),IF($O91=2012,OFFSET('2012'!L$1,Calculations!$E89,0),IF($O91=2013,OFFSET('2013'!L$1,Calculations!$E89,0),IF($O91=2014,OFFSET('2014'!L$1,Calculations!$E89,0),IF($O91=2015,OFFSET('2015'!L$1,Calculations!$E89,0),IF($O91=2016,OFFSET('2016'!L$1,Calculations!$E89,0),IF($O91=2017,OFFSET('2017'!L$1,Calculations!$E89,0),0))))))))))))))))</f>
        <v>8.8040247744585923E-2</v>
      </c>
      <c r="AT91" s="33">
        <f ca="1">IF($O91=2002,OFFSET('2002'!M$1,Calculations!$E89,0),IF($O91=2003,OFFSET('2003'!M$1,Calculations!$E89,0),IF($O91=2004,OFFSET('2004'!M$1,Calculations!$E89,0),IF($O91=2005,OFFSET('2005'!M$1,Calculations!$E89,0),IF($O91=2006,OFFSET('2006'!M$1,Calculations!$E89,0),IF($O91=2007,OFFSET('2007'!M$1,Calculations!$E89,0),IF($O91=2008,OFFSET('2008'!M$1,Calculations!$E89,0),IF($O91=2009,OFFSET('2009'!M$1,Calculations!$E89,0),IF($O91=2010,OFFSET('2010'!M$1,Calculations!$E89,0),IF($O91=2011,OFFSET('2011'!M$1,Calculations!$E89,0),IF($O91=2012,OFFSET('2012'!M$1,Calculations!$E89,0),IF($O91=2013,OFFSET('2013'!M$1,Calculations!$E89,0),IF($O91=2014,OFFSET('2014'!M$1,Calculations!$E89,0),IF($O91=2015,OFFSET('2015'!M$1,Calculations!$E89,0),IF($O91=2016,OFFSET('2016'!M$1,Calculations!$E89,0),IF($O91=2017,OFFSET('2017'!M$1,Calculations!$E89,0),0))))))))))))))))</f>
        <v>8.2837150651474914E-2</v>
      </c>
      <c r="AU91" s="33">
        <f ca="1">IF($O91=2002,OFFSET('2002'!N$1,Calculations!$E89,0),IF($O91=2003,OFFSET('2003'!N$1,Calculations!$E89,0),IF($O91=2004,OFFSET('2004'!N$1,Calculations!$E89,0),IF($O91=2005,OFFSET('2005'!N$1,Calculations!$E89,0),IF($O91=2006,OFFSET('2006'!N$1,Calculations!$E89,0),IF($O91=2007,OFFSET('2007'!N$1,Calculations!$E89,0),IF($O91=2008,OFFSET('2008'!N$1,Calculations!$E89,0),IF($O91=2009,OFFSET('2009'!N$1,Calculations!$E89,0),IF($O91=2010,OFFSET('2010'!N$1,Calculations!$E89,0),IF($O91=2011,OFFSET('2011'!N$1,Calculations!$E89,0),IF($O91=2012,OFFSET('2012'!N$1,Calculations!$E89,0),IF($O91=2013,OFFSET('2013'!N$1,Calculations!$E89,0),IF($O91=2014,OFFSET('2014'!N$1,Calculations!$E89,0),IF($O91=2015,OFFSET('2015'!N$1,Calculations!$E89,0),IF($O91=2016,OFFSET('2016'!N$1,Calculations!$E89,0),IF($O91=2017,OFFSET('2017'!N$1,Calculations!$E89,0),0))))))))))))))))</f>
        <v>3.5836613864231752E-2</v>
      </c>
      <c r="AV91" s="33">
        <f ca="1">IF($O91=2002,OFFSET('2002'!O$1,Calculations!$E89,0),IF($O91=2003,OFFSET('2003'!O$1,Calculations!$E89,0),IF($O91=2004,OFFSET('2004'!O$1,Calculations!$E89,0),IF($O91=2005,OFFSET('2005'!O$1,Calculations!$E89,0),IF($O91=2006,OFFSET('2006'!O$1,Calculations!$E89,0),IF($O91=2007,OFFSET('2007'!O$1,Calculations!$E89,0),IF($O91=2008,OFFSET('2008'!O$1,Calculations!$E89,0),IF($O91=2009,OFFSET('2009'!O$1,Calculations!$E89,0),IF($O91=2010,OFFSET('2010'!O$1,Calculations!$E89,0),IF($O91=2011,OFFSET('2011'!O$1,Calculations!$E89,0),IF($O91=2012,OFFSET('2012'!O$1,Calculations!$E89,0),IF($O91=2013,OFFSET('2013'!O$1,Calculations!$E89,0),IF($O91=2014,OFFSET('2014'!O$1,Calculations!$E89,0),IF($O91=2015,OFFSET('2015'!O$1,Calculations!$E89,0),IF($O91=2016,OFFSET('2016'!O$1,Calculations!$E89,0),IF($O91=2017,OFFSET('2017'!O$1,Calculations!$E89,0),0))))))))))))))))</f>
        <v>4.4531664715593715E-2</v>
      </c>
      <c r="AW91" s="33">
        <f ca="1">IF($O91=2002,OFFSET('2002'!P$1,Calculations!$E89,0),IF($O91=2003,OFFSET('2003'!P$1,Calculations!$E89,0),IF($O91=2004,OFFSET('2004'!P$1,Calculations!$E89,0),IF($O91=2005,OFFSET('2005'!P$1,Calculations!$E89,0),IF($O91=2006,OFFSET('2006'!P$1,Calculations!$E89,0),IF($O91=2007,OFFSET('2007'!P$1,Calculations!$E89,0),IF($O91=2008,OFFSET('2008'!P$1,Calculations!$E89,0),IF($O91=2009,OFFSET('2009'!P$1,Calculations!$E89,0),IF($O91=2010,OFFSET('2010'!P$1,Calculations!$E89,0),IF($O91=2011,OFFSET('2011'!P$1,Calculations!$E89,0),IF($O91=2012,OFFSET('2012'!P$1,Calculations!$E89,0),IF($O91=2013,OFFSET('2013'!P$1,Calculations!$E89,0),IF($O91=2014,OFFSET('2014'!P$1,Calculations!$E89,0),IF($O91=2015,OFFSET('2015'!P$1,Calculations!$E89,0),IF($O91=2016,OFFSET('2016'!P$1,Calculations!$E89,0),IF($O91=2017,OFFSET('2017'!P$1,Calculations!$E89,0),0))))))))))))))))</f>
        <v>4.2791567473422089E-2</v>
      </c>
      <c r="AX91" s="37">
        <f ca="1">IF($O91=2002,OFFSET('2002'!Q$1,Calculations!$E89,0),IF($O91=2003,OFFSET('2003'!Q$1,Calculations!$E89,0),IF($O91=2004,OFFSET('2004'!Q$1,Calculations!$E89,0),IF($O91=2005,OFFSET('2005'!Q$1,Calculations!$E89,0),IF($O91=2006,OFFSET('2006'!Q$1,Calculations!$E89,0),IF($O91=2007,OFFSET('2007'!Q$1,Calculations!$E89,0),IF($O91=2008,OFFSET('2008'!Q$1,Calculations!$E89,0),IF($O91=2009,OFFSET('2009'!Q$1,Calculations!$E89,0),IF($O91=2010,OFFSET('2010'!Q$1,Calculations!$E89,0),IF($O91=2011,OFFSET('2011'!Q$1,Calculations!$E89,0),IF($O91=2012,OFFSET('2012'!Q$1,Calculations!$E89,0),IF($O91=2013,OFFSET('2013'!Q$1,Calculations!$E89,0),IF($O91=2014,OFFSET('2014'!Q$1,Calculations!$E89,0),IF($O91=2015,OFFSET('2015'!Q$1,Calculations!$E89,0),IF($O91=2016,OFFSET('2016'!Q$1,Calculations!$E89,0),IF($O91=2017,OFFSET('2017'!Q$1,Calculations!$E89,0),0))))))))))))))))</f>
        <v>4.1649326187371535E-2</v>
      </c>
      <c r="AY91" s="33">
        <f ca="1">IF($O91=2002,OFFSET('2002'!K$1,Calculations!$F89,0),IF($O91=2003,OFFSET('2003'!K$1,Calculations!$F89,0),IF($O91=2004,OFFSET('2004'!K$1,Calculations!$F89,0),IF($O91=2005,OFFSET('2005'!K$1,Calculations!$F89,0),IF($O91=2006,OFFSET('2006'!K$1,Calculations!$F89,0),IF($O91=2007,OFFSET('2007'!K$1,Calculations!$F89,0),IF($O91=2008,OFFSET('2008'!K$1,Calculations!$F89,0),IF($O91=2009,OFFSET('2009'!K$1,Calculations!$F89,0),IF($O91=2010,OFFSET('2010'!K$1,Calculations!$F89,0),IF($O91=2011,OFFSET('2011'!K$1,Calculations!$F89,0),IF($O91=2012,OFFSET('2012'!K$1,Calculations!$F89,0),IF($O91=2013,OFFSET('2013'!K$1,Calculations!$F89,0),IF($O91=2014,OFFSET('2014'!K$1,Calculations!$F89,0),IF($O91=2015,OFFSET('2015'!K$1,Calculations!$F89,0),IF($O91=2016,OFFSET('2016'!K$1,Calculations!$F89,0),IF($O91=2017,OFFSET('2017'!K$1,Calculations!$F89,0),0))))))))))))))))</f>
        <v>6.2489045745196792E-4</v>
      </c>
      <c r="AZ91" s="33">
        <f ca="1">IF($O91=2002,OFFSET('2002'!L$1,Calculations!$F89,0),IF($O91=2003,OFFSET('2003'!L$1,Calculations!$F89,0),IF($O91=2004,OFFSET('2004'!L$1,Calculations!$F89,0),IF($O91=2005,OFFSET('2005'!L$1,Calculations!$F89,0),IF($O91=2006,OFFSET('2006'!L$1,Calculations!$F89,0),IF($O91=2007,OFFSET('2007'!L$1,Calculations!$F89,0),IF($O91=2008,OFFSET('2008'!L$1,Calculations!$F89,0),IF($O91=2009,OFFSET('2009'!L$1,Calculations!$F89,0),IF($O91=2010,OFFSET('2010'!L$1,Calculations!$F89,0),IF($O91=2011,OFFSET('2011'!L$1,Calculations!$F89,0),IF($O91=2012,OFFSET('2012'!L$1,Calculations!$F89,0),IF($O91=2013,OFFSET('2013'!L$1,Calculations!$F89,0),IF($O91=2014,OFFSET('2014'!L$1,Calculations!$F89,0),IF($O91=2015,OFFSET('2015'!L$1,Calculations!$F89,0),IF($O91=2016,OFFSET('2016'!L$1,Calculations!$F89,0),IF($O91=2017,OFFSET('2017'!L$1,Calculations!$F89,0),0))))))))))))))))</f>
        <v>1.0961179785995125E-2</v>
      </c>
      <c r="BA91" s="33">
        <f ca="1">IF($O91=2002,OFFSET('2002'!M$1,Calculations!$F89,0),IF($O91=2003,OFFSET('2003'!M$1,Calculations!$F89,0),IF($O91=2004,OFFSET('2004'!M$1,Calculations!$F89,0),IF($O91=2005,OFFSET('2005'!M$1,Calculations!$F89,0),IF($O91=2006,OFFSET('2006'!M$1,Calculations!$F89,0),IF($O91=2007,OFFSET('2007'!M$1,Calculations!$F89,0),IF($O91=2008,OFFSET('2008'!M$1,Calculations!$F89,0),IF($O91=2009,OFFSET('2009'!M$1,Calculations!$F89,0),IF($O91=2010,OFFSET('2010'!M$1,Calculations!$F89,0),IF($O91=2011,OFFSET('2011'!M$1,Calculations!$F89,0),IF($O91=2012,OFFSET('2012'!M$1,Calculations!$F89,0),IF($O91=2013,OFFSET('2013'!M$1,Calculations!$F89,0),IF($O91=2014,OFFSET('2014'!M$1,Calculations!$F89,0),IF($O91=2015,OFFSET('2015'!M$1,Calculations!$F89,0),IF($O91=2016,OFFSET('2016'!M$1,Calculations!$F89,0),IF($O91=2017,OFFSET('2017'!M$1,Calculations!$F89,0),0))))))))))))))))</f>
        <v>2.6667043089479512E-2</v>
      </c>
      <c r="BB91" s="33">
        <f ca="1">IF($O91=2002,OFFSET('2002'!N$1,Calculations!$F89,0),IF($O91=2003,OFFSET('2003'!N$1,Calculations!$F89,0),IF($O91=2004,OFFSET('2004'!N$1,Calculations!$F89,0),IF($O91=2005,OFFSET('2005'!N$1,Calculations!$F89,0),IF($O91=2006,OFFSET('2006'!N$1,Calculations!$F89,0),IF($O91=2007,OFFSET('2007'!N$1,Calculations!$F89,0),IF($O91=2008,OFFSET('2008'!N$1,Calculations!$F89,0),IF($O91=2009,OFFSET('2009'!N$1,Calculations!$F89,0),IF($O91=2010,OFFSET('2010'!N$1,Calculations!$F89,0),IF($O91=2011,OFFSET('2011'!N$1,Calculations!$F89,0),IF($O91=2012,OFFSET('2012'!N$1,Calculations!$F89,0),IF($O91=2013,OFFSET('2013'!N$1,Calculations!$F89,0),IF($O91=2014,OFFSET('2014'!N$1,Calculations!$F89,0),IF($O91=2015,OFFSET('2015'!N$1,Calculations!$F89,0),IF($O91=2016,OFFSET('2016'!N$1,Calculations!$F89,0),IF($O91=2017,OFFSET('2017'!N$1,Calculations!$F89,0),0))))))))))))))))</f>
        <v>2.1404040702840198E-2</v>
      </c>
      <c r="BC91" s="33">
        <f ca="1">IF($O91=2002,OFFSET('2002'!O$1,Calculations!$F89,0),IF($O91=2003,OFFSET('2003'!O$1,Calculations!$F89,0),IF($O91=2004,OFFSET('2004'!O$1,Calculations!$F89,0),IF($O91=2005,OFFSET('2005'!O$1,Calculations!$F89,0),IF($O91=2006,OFFSET('2006'!O$1,Calculations!$F89,0),IF($O91=2007,OFFSET('2007'!O$1,Calculations!$F89,0),IF($O91=2008,OFFSET('2008'!O$1,Calculations!$F89,0),IF($O91=2009,OFFSET('2009'!O$1,Calculations!$F89,0),IF($O91=2010,OFFSET('2010'!O$1,Calculations!$F89,0),IF($O91=2011,OFFSET('2011'!O$1,Calculations!$F89,0),IF($O91=2012,OFFSET('2012'!O$1,Calculations!$F89,0),IF($O91=2013,OFFSET('2013'!O$1,Calculations!$F89,0),IF($O91=2014,OFFSET('2014'!O$1,Calculations!$F89,0),IF($O91=2015,OFFSET('2015'!O$1,Calculations!$F89,0),IF($O91=2016,OFFSET('2016'!O$1,Calculations!$F89,0),IF($O91=2017,OFFSET('2017'!O$1,Calculations!$F89,0),0))))))))))))))))</f>
        <v>1.5357784690243152E-2</v>
      </c>
      <c r="BD91" s="33">
        <f ca="1">IF($O91=2002,OFFSET('2002'!P$1,Calculations!$F89,0),IF($O91=2003,OFFSET('2003'!P$1,Calculations!$F89,0),IF($O91=2004,OFFSET('2004'!P$1,Calculations!$F89,0),IF($O91=2005,OFFSET('2005'!P$1,Calculations!$F89,0),IF($O91=2006,OFFSET('2006'!P$1,Calculations!$F89,0),IF($O91=2007,OFFSET('2007'!P$1,Calculations!$F89,0),IF($O91=2008,OFFSET('2008'!P$1,Calculations!$F89,0),IF($O91=2009,OFFSET('2009'!P$1,Calculations!$F89,0),IF($O91=2010,OFFSET('2010'!P$1,Calculations!$F89,0),IF($O91=2011,OFFSET('2011'!P$1,Calculations!$F89,0),IF($O91=2012,OFFSET('2012'!P$1,Calculations!$F89,0),IF($O91=2013,OFFSET('2013'!P$1,Calculations!$F89,0),IF($O91=2014,OFFSET('2014'!P$1,Calculations!$F89,0),IF($O91=2015,OFFSET('2015'!P$1,Calculations!$F89,0),IF($O91=2016,OFFSET('2016'!P$1,Calculations!$F89,0),IF($O91=2017,OFFSET('2017'!P$1,Calculations!$F89,0),0))))))))))))))))</f>
        <v>1.9760152093776507E-2</v>
      </c>
      <c r="BE91" s="37">
        <f ca="1">IF($O91=2002,OFFSET('2002'!Q$1,Calculations!$F89,0),IF($O91=2003,OFFSET('2003'!Q$1,Calculations!$F89,0),IF($O91=2004,OFFSET('2004'!Q$1,Calculations!$F89,0),IF($O91=2005,OFFSET('2005'!Q$1,Calculations!$F89,0),IF($O91=2006,OFFSET('2006'!Q$1,Calculations!$F89,0),IF($O91=2007,OFFSET('2007'!Q$1,Calculations!$F89,0),IF($O91=2008,OFFSET('2008'!Q$1,Calculations!$F89,0),IF($O91=2009,OFFSET('2009'!Q$1,Calculations!$F89,0),IF($O91=2010,OFFSET('2010'!Q$1,Calculations!$F89,0),IF($O91=2011,OFFSET('2011'!Q$1,Calculations!$F89,0),IF($O91=2012,OFFSET('2012'!Q$1,Calculations!$F89,0),IF($O91=2013,OFFSET('2013'!Q$1,Calculations!$F89,0),IF($O91=2014,OFFSET('2014'!Q$1,Calculations!$F89,0),IF($O91=2015,OFFSET('2015'!Q$1,Calculations!$F89,0),IF($O91=2016,OFFSET('2016'!Q$1,Calculations!$F89,0),IF($O91=2017,OFFSET('2017'!Q$1,Calculations!$F89,0),0))))))))))))))))</f>
        <v>9.839982393393263E-3</v>
      </c>
      <c r="BF91" s="33">
        <f ca="1">IF($O91=2002,OFFSET('2002'!K$1,Calculations!$G89,0),IF($O91=2003,OFFSET('2003'!K$1,Calculations!$G89,0),IF($O91=2004,OFFSET('2004'!K$1,Calculations!$G89,0),IF($O91=2005,OFFSET('2005'!K$1,Calculations!$G89,0),IF($O91=2006,OFFSET('2006'!K$1,Calculations!$G89,0),IF($O91=2007,OFFSET('2007'!K$1,Calculations!$G89,0),IF($O91=2008,OFFSET('2008'!K$1,Calculations!$G89,0),IF($O91=2009,OFFSET('2009'!K$1,Calculations!$G89,0),IF($O91=2010,OFFSET('2010'!K$1,Calculations!$G89,0),IF($O91=2011,OFFSET('2011'!K$1,Calculations!$G89,0),IF($O91=2012,OFFSET('2012'!K$1,Calculations!$G89,0),IF($O91=2013,OFFSET('2013'!K$1,Calculations!$G89,0),IF($O91=2014,OFFSET('2014'!K$1,Calculations!$G89,0),IF($O91=2015,OFFSET('2015'!K$1,Calculations!$G89,0),IF($O91=2016,OFFSET('2016'!K$1,Calculations!$G89,0),IF($O91=2017,OFFSET('2017'!K$1,Calculations!$G89,0),0))))))))))))))))</f>
        <v>8.2400398925174909E-2</v>
      </c>
      <c r="BG91" s="33">
        <f ca="1">IF($O91=2002,OFFSET('2002'!L$1,Calculations!$G89,0),IF($O91=2003,OFFSET('2003'!L$1,Calculations!$G89,0),IF($O91=2004,OFFSET('2004'!L$1,Calculations!$G89,0),IF($O91=2005,OFFSET('2005'!L$1,Calculations!$G89,0),IF($O91=2006,OFFSET('2006'!L$1,Calculations!$G89,0),IF($O91=2007,OFFSET('2007'!L$1,Calculations!$G89,0),IF($O91=2008,OFFSET('2008'!L$1,Calculations!$G89,0),IF($O91=2009,OFFSET('2009'!L$1,Calculations!$G89,0),IF($O91=2010,OFFSET('2010'!L$1,Calculations!$G89,0),IF($O91=2011,OFFSET('2011'!L$1,Calculations!$G89,0),IF($O91=2012,OFFSET('2012'!L$1,Calculations!$G89,0),IF($O91=2013,OFFSET('2013'!L$1,Calculations!$G89,0),IF($O91=2014,OFFSET('2014'!L$1,Calculations!$G89,0),IF($O91=2015,OFFSET('2015'!L$1,Calculations!$G89,0),IF($O91=2016,OFFSET('2016'!L$1,Calculations!$G89,0),IF($O91=2017,OFFSET('2017'!L$1,Calculations!$G89,0),0))))))))))))))))</f>
        <v>0.14691545787949956</v>
      </c>
      <c r="BH91" s="33">
        <f ca="1">IF($O91=2002,OFFSET('2002'!M$1,Calculations!$G89,0),IF($O91=2003,OFFSET('2003'!M$1,Calculations!$G89,0),IF($O91=2004,OFFSET('2004'!M$1,Calculations!$G89,0),IF($O91=2005,OFFSET('2005'!M$1,Calculations!$G89,0),IF($O91=2006,OFFSET('2006'!M$1,Calculations!$G89,0),IF($O91=2007,OFFSET('2007'!M$1,Calculations!$G89,0),IF($O91=2008,OFFSET('2008'!M$1,Calculations!$G89,0),IF($O91=2009,OFFSET('2009'!M$1,Calculations!$G89,0),IF($O91=2010,OFFSET('2010'!M$1,Calculations!$G89,0),IF($O91=2011,OFFSET('2011'!M$1,Calculations!$G89,0),IF($O91=2012,OFFSET('2012'!M$1,Calculations!$G89,0),IF($O91=2013,OFFSET('2013'!M$1,Calculations!$G89,0),IF($O91=2014,OFFSET('2014'!M$1,Calculations!$G89,0),IF($O91=2015,OFFSET('2015'!M$1,Calculations!$G89,0),IF($O91=2016,OFFSET('2016'!M$1,Calculations!$G89,0),IF($O91=2017,OFFSET('2017'!M$1,Calculations!$G89,0),0))))))))))))))))</f>
        <v>8.7014297473797603E-2</v>
      </c>
      <c r="BI91" s="33">
        <f ca="1">IF($O91=2002,OFFSET('2002'!N$1,Calculations!$G89,0),IF($O91=2003,OFFSET('2003'!N$1,Calculations!$G89,0),IF($O91=2004,OFFSET('2004'!N$1,Calculations!$G89,0),IF($O91=2005,OFFSET('2005'!N$1,Calculations!$G89,0),IF($O91=2006,OFFSET('2006'!N$1,Calculations!$G89,0),IF($O91=2007,OFFSET('2007'!N$1,Calculations!$G89,0),IF($O91=2008,OFFSET('2008'!N$1,Calculations!$G89,0),IF($O91=2009,OFFSET('2009'!N$1,Calculations!$G89,0),IF($O91=2010,OFFSET('2010'!N$1,Calculations!$G89,0),IF($O91=2011,OFFSET('2011'!N$1,Calculations!$G89,0),IF($O91=2012,OFFSET('2012'!N$1,Calculations!$G89,0),IF($O91=2013,OFFSET('2013'!N$1,Calculations!$G89,0),IF($O91=2014,OFFSET('2014'!N$1,Calculations!$G89,0),IF($O91=2015,OFFSET('2015'!N$1,Calculations!$G89,0),IF($O91=2016,OFFSET('2016'!N$1,Calculations!$G89,0),IF($O91=2017,OFFSET('2017'!N$1,Calculations!$G89,0),0))))))))))))))))</f>
        <v>0.11192592866710641</v>
      </c>
      <c r="BJ91" s="33">
        <f ca="1">IF($O91=2002,OFFSET('2002'!O$1,Calculations!$G89,0),IF($O91=2003,OFFSET('2003'!O$1,Calculations!$G89,0),IF($O91=2004,OFFSET('2004'!O$1,Calculations!$G89,0),IF($O91=2005,OFFSET('2005'!O$1,Calculations!$G89,0),IF($O91=2006,OFFSET('2006'!O$1,Calculations!$G89,0),IF($O91=2007,OFFSET('2007'!O$1,Calculations!$G89,0),IF($O91=2008,OFFSET('2008'!O$1,Calculations!$G89,0),IF($O91=2009,OFFSET('2009'!O$1,Calculations!$G89,0),IF($O91=2010,OFFSET('2010'!O$1,Calculations!$G89,0),IF($O91=2011,OFFSET('2011'!O$1,Calculations!$G89,0),IF($O91=2012,OFFSET('2012'!O$1,Calculations!$G89,0),IF($O91=2013,OFFSET('2013'!O$1,Calculations!$G89,0),IF($O91=2014,OFFSET('2014'!O$1,Calculations!$G89,0),IF($O91=2015,OFFSET('2015'!O$1,Calculations!$G89,0),IF($O91=2016,OFFSET('2016'!O$1,Calculations!$G89,0),IF($O91=2017,OFFSET('2017'!O$1,Calculations!$G89,0),0))))))))))))))))</f>
        <v>0.12005135366252676</v>
      </c>
      <c r="BK91" s="33">
        <f ca="1">IF($O91=2002,OFFSET('2002'!P$1,Calculations!$G89,0),IF($O91=2003,OFFSET('2003'!P$1,Calculations!$G89,0),IF($O91=2004,OFFSET('2004'!P$1,Calculations!$G89,0),IF($O91=2005,OFFSET('2005'!P$1,Calculations!$G89,0),IF($O91=2006,OFFSET('2006'!P$1,Calculations!$G89,0),IF($O91=2007,OFFSET('2007'!P$1,Calculations!$G89,0),IF($O91=2008,OFFSET('2008'!P$1,Calculations!$G89,0),IF($O91=2009,OFFSET('2009'!P$1,Calculations!$G89,0),IF($O91=2010,OFFSET('2010'!P$1,Calculations!$G89,0),IF($O91=2011,OFFSET('2011'!P$1,Calculations!$G89,0),IF($O91=2012,OFFSET('2012'!P$1,Calculations!$G89,0),IF($O91=2013,OFFSET('2013'!P$1,Calculations!$G89,0),IF($O91=2014,OFFSET('2014'!P$1,Calculations!$G89,0),IF($O91=2015,OFFSET('2015'!P$1,Calculations!$G89,0),IF($O91=2016,OFFSET('2016'!P$1,Calculations!$G89,0),IF($O91=2017,OFFSET('2017'!P$1,Calculations!$G89,0),0))))))))))))))))</f>
        <v>0.1173404415391153</v>
      </c>
      <c r="BL91" s="37">
        <f ca="1">IF($O91=2002,OFFSET('2002'!Q$1,Calculations!$G89,0),IF($O91=2003,OFFSET('2003'!Q$1,Calculations!$G89,0),IF($O91=2004,OFFSET('2004'!Q$1,Calculations!$G89,0),IF($O91=2005,OFFSET('2005'!Q$1,Calculations!$G89,0),IF($O91=2006,OFFSET('2006'!Q$1,Calculations!$G89,0),IF($O91=2007,OFFSET('2007'!Q$1,Calculations!$G89,0),IF($O91=2008,OFFSET('2008'!Q$1,Calculations!$G89,0),IF($O91=2009,OFFSET('2009'!Q$1,Calculations!$G89,0),IF($O91=2010,OFFSET('2010'!Q$1,Calculations!$G89,0),IF($O91=2011,OFFSET('2011'!Q$1,Calculations!$G89,0),IF($O91=2012,OFFSET('2012'!Q$1,Calculations!$G89,0),IF($O91=2013,OFFSET('2013'!Q$1,Calculations!$G89,0),IF($O91=2014,OFFSET('2014'!Q$1,Calculations!$G89,0),IF($O91=2015,OFFSET('2015'!Q$1,Calculations!$G89,0),IF($O91=2016,OFFSET('2016'!Q$1,Calculations!$G89,0),IF($O91=2017,OFFSET('2017'!Q$1,Calculations!$G89,0),0))))))))))))))))</f>
        <v>0.10892381534339006</v>
      </c>
      <c r="BM91" s="33">
        <f ca="1">IF($O91=2002,OFFSET('2002'!K$1,Calculations!$H89,0),IF($O91=2003,OFFSET('2003'!K$1,Calculations!$H89,0),IF($O91=2004,OFFSET('2004'!K$1,Calculations!$H89,0),IF($O91=2005,OFFSET('2005'!K$1,Calculations!$H89,0),IF($O91=2006,OFFSET('2006'!K$1,Calculations!$H89,0),IF($O91=2007,OFFSET('2007'!K$1,Calculations!$H89,0),IF($O91=2008,OFFSET('2008'!K$1,Calculations!$H89,0),IF($O91=2009,OFFSET('2009'!K$1,Calculations!$H89,0),IF($O91=2010,OFFSET('2010'!K$1,Calculations!$H89,0),IF($O91=2011,OFFSET('2011'!K$1,Calculations!$H89,0),IF($O91=2012,OFFSET('2012'!K$1,Calculations!$H89,0),IF($O91=2013,OFFSET('2013'!K$1,Calculations!$H89,0),IF($O91=2014,OFFSET('2014'!K$1,Calculations!$H89,0),IF($O91=2015,OFFSET('2015'!K$1,Calculations!$H89,0),IF($O91=2016,OFFSET('2016'!K$1,Calculations!$H89,0),IF($O91=2017,OFFSET('2017'!K$1,Calculations!$H89,0),0))))))))))))))))</f>
        <v>2.4035657278637132E-3</v>
      </c>
      <c r="BN91" s="33">
        <f ca="1">IF($O91=2002,OFFSET('2002'!L$1,Calculations!$H89,0),IF($O91=2003,OFFSET('2003'!L$1,Calculations!$H89,0),IF($O91=2004,OFFSET('2004'!L$1,Calculations!$H89,0),IF($O91=2005,OFFSET('2005'!L$1,Calculations!$H89,0),IF($O91=2006,OFFSET('2006'!L$1,Calculations!$H89,0),IF($O91=2007,OFFSET('2007'!L$1,Calculations!$H89,0),IF($O91=2008,OFFSET('2008'!L$1,Calculations!$H89,0),IF($O91=2009,OFFSET('2009'!L$1,Calculations!$H89,0),IF($O91=2010,OFFSET('2010'!L$1,Calculations!$H89,0),IF($O91=2011,OFFSET('2011'!L$1,Calculations!$H89,0),IF($O91=2012,OFFSET('2012'!L$1,Calculations!$H89,0),IF($O91=2013,OFFSET('2013'!L$1,Calculations!$H89,0),IF($O91=2014,OFFSET('2014'!L$1,Calculations!$H89,0),IF($O91=2015,OFFSET('2015'!L$1,Calculations!$H89,0),IF($O91=2016,OFFSET('2016'!L$1,Calculations!$H89,0),IF($O91=2017,OFFSET('2017'!L$1,Calculations!$H89,0),0))))))))))))))))</f>
        <v>2.4244141090523495E-2</v>
      </c>
      <c r="BO91" s="33">
        <f ca="1">IF($O91=2002,OFFSET('2002'!M$1,Calculations!$H89,0),IF($O91=2003,OFFSET('2003'!M$1,Calculations!$H89,0),IF($O91=2004,OFFSET('2004'!M$1,Calculations!$H89,0),IF($O91=2005,OFFSET('2005'!M$1,Calculations!$H89,0),IF($O91=2006,OFFSET('2006'!M$1,Calculations!$H89,0),IF($O91=2007,OFFSET('2007'!M$1,Calculations!$H89,0),IF($O91=2008,OFFSET('2008'!M$1,Calculations!$H89,0),IF($O91=2009,OFFSET('2009'!M$1,Calculations!$H89,0),IF($O91=2010,OFFSET('2010'!M$1,Calculations!$H89,0),IF($O91=2011,OFFSET('2011'!M$1,Calculations!$H89,0),IF($O91=2012,OFFSET('2012'!M$1,Calculations!$H89,0),IF($O91=2013,OFFSET('2013'!M$1,Calculations!$H89,0),IF($O91=2014,OFFSET('2014'!M$1,Calculations!$H89,0),IF($O91=2015,OFFSET('2015'!M$1,Calculations!$H89,0),IF($O91=2016,OFFSET('2016'!M$1,Calculations!$H89,0),IF($O91=2017,OFFSET('2017'!M$1,Calculations!$H89,0),0))))))))))))))))</f>
        <v>3.4833988280467347E-2</v>
      </c>
      <c r="BP91" s="33">
        <f ca="1">IF($O91=2002,OFFSET('2002'!N$1,Calculations!$H89,0),IF($O91=2003,OFFSET('2003'!N$1,Calculations!$H89,0),IF($O91=2004,OFFSET('2004'!N$1,Calculations!$H89,0),IF($O91=2005,OFFSET('2005'!N$1,Calculations!$H89,0),IF($O91=2006,OFFSET('2006'!N$1,Calculations!$H89,0),IF($O91=2007,OFFSET('2007'!N$1,Calculations!$H89,0),IF($O91=2008,OFFSET('2008'!N$1,Calculations!$H89,0),IF($O91=2009,OFFSET('2009'!N$1,Calculations!$H89,0),IF($O91=2010,OFFSET('2010'!N$1,Calculations!$H89,0),IF($O91=2011,OFFSET('2011'!N$1,Calculations!$H89,0),IF($O91=2012,OFFSET('2012'!N$1,Calculations!$H89,0),IF($O91=2013,OFFSET('2013'!N$1,Calculations!$H89,0),IF($O91=2014,OFFSET('2014'!N$1,Calculations!$H89,0),IF($O91=2015,OFFSET('2015'!N$1,Calculations!$H89,0),IF($O91=2016,OFFSET('2016'!N$1,Calculations!$H89,0),IF($O91=2017,OFFSET('2017'!N$1,Calculations!$H89,0),0))))))))))))))))</f>
        <v>3.9834995715982625E-2</v>
      </c>
      <c r="BQ91" s="33">
        <f ca="1">IF($O91=2002,OFFSET('2002'!O$1,Calculations!$H89,0),IF($O91=2003,OFFSET('2003'!O$1,Calculations!$H89,0),IF($O91=2004,OFFSET('2004'!O$1,Calculations!$H89,0),IF($O91=2005,OFFSET('2005'!O$1,Calculations!$H89,0),IF($O91=2006,OFFSET('2006'!O$1,Calculations!$H89,0),IF($O91=2007,OFFSET('2007'!O$1,Calculations!$H89,0),IF($O91=2008,OFFSET('2008'!O$1,Calculations!$H89,0),IF($O91=2009,OFFSET('2009'!O$1,Calculations!$H89,0),IF($O91=2010,OFFSET('2010'!O$1,Calculations!$H89,0),IF($O91=2011,OFFSET('2011'!O$1,Calculations!$H89,0),IF($O91=2012,OFFSET('2012'!O$1,Calculations!$H89,0),IF($O91=2013,OFFSET('2013'!O$1,Calculations!$H89,0),IF($O91=2014,OFFSET('2014'!O$1,Calculations!$H89,0),IF($O91=2015,OFFSET('2015'!O$1,Calculations!$H89,0),IF($O91=2016,OFFSET('2016'!O$1,Calculations!$H89,0),IF($O91=2017,OFFSET('2017'!O$1,Calculations!$H89,0),0))))))))))))))))</f>
        <v>1.3697871862861472E-2</v>
      </c>
      <c r="BR91" s="33">
        <f ca="1">IF($O91=2002,OFFSET('2002'!P$1,Calculations!$H89,0),IF($O91=2003,OFFSET('2003'!P$1,Calculations!$H89,0),IF($O91=2004,OFFSET('2004'!P$1,Calculations!$H89,0),IF($O91=2005,OFFSET('2005'!P$1,Calculations!$H89,0),IF($O91=2006,OFFSET('2006'!P$1,Calculations!$H89,0),IF($O91=2007,OFFSET('2007'!P$1,Calculations!$H89,0),IF($O91=2008,OFFSET('2008'!P$1,Calculations!$H89,0),IF($O91=2009,OFFSET('2009'!P$1,Calculations!$H89,0),IF($O91=2010,OFFSET('2010'!P$1,Calculations!$H89,0),IF($O91=2011,OFFSET('2011'!P$1,Calculations!$H89,0),IF($O91=2012,OFFSET('2012'!P$1,Calculations!$H89,0),IF($O91=2013,OFFSET('2013'!P$1,Calculations!$H89,0),IF($O91=2014,OFFSET('2014'!P$1,Calculations!$H89,0),IF($O91=2015,OFFSET('2015'!P$1,Calculations!$H89,0),IF($O91=2016,OFFSET('2016'!P$1,Calculations!$H89,0),IF($O91=2017,OFFSET('2017'!P$1,Calculations!$H89,0),0))))))))))))))))</f>
        <v>7.6905304867726801E-2</v>
      </c>
      <c r="BS91" s="37">
        <f ca="1">IF($O91=2002,OFFSET('2002'!Q$1,Calculations!$H89,0),IF($O91=2003,OFFSET('2003'!Q$1,Calculations!$H89,0),IF($O91=2004,OFFSET('2004'!Q$1,Calculations!$H89,0),IF($O91=2005,OFFSET('2005'!Q$1,Calculations!$H89,0),IF($O91=2006,OFFSET('2006'!Q$1,Calculations!$H89,0),IF($O91=2007,OFFSET('2007'!Q$1,Calculations!$H89,0),IF($O91=2008,OFFSET('2008'!Q$1,Calculations!$H89,0),IF($O91=2009,OFFSET('2009'!Q$1,Calculations!$H89,0),IF($O91=2010,OFFSET('2010'!Q$1,Calculations!$H89,0),IF($O91=2011,OFFSET('2011'!Q$1,Calculations!$H89,0),IF($O91=2012,OFFSET('2012'!Q$1,Calculations!$H89,0),IF($O91=2013,OFFSET('2013'!Q$1,Calculations!$H89,0),IF($O91=2014,OFFSET('2014'!Q$1,Calculations!$H89,0),IF($O91=2015,OFFSET('2015'!Q$1,Calculations!$H89,0),IF($O91=2016,OFFSET('2016'!Q$1,Calculations!$H89,0),IF($O91=2017,OFFSET('2017'!Q$1,Calculations!$H89,0),0))))))))))))))))</f>
        <v>1.3696783537594752E-2</v>
      </c>
      <c r="BT91" s="33">
        <f ca="1">IF($O91=2002,OFFSET('2002'!K$1,Calculations!$I89,0),IF($O91=2003,OFFSET('2003'!K$1,Calculations!$I89,0),IF($O91=2004,OFFSET('2004'!K$1,Calculations!$I89,0),IF($O91=2005,OFFSET('2005'!K$1,Calculations!$I89,0),IF($O91=2006,OFFSET('2006'!K$1,Calculations!$I89,0),IF($O91=2007,OFFSET('2007'!K$1,Calculations!$I89,0),IF($O91=2008,OFFSET('2008'!K$1,Calculations!$I89,0),IF($O91=2009,OFFSET('2009'!K$1,Calculations!$I89,0),IF($O91=2010,OFFSET('2010'!K$1,Calculations!$I89,0),IF($O91=2011,OFFSET('2011'!K$1,Calculations!$I89,0),IF($O91=2012,OFFSET('2012'!K$1,Calculations!$I89,0),IF($O91=2013,OFFSET('2013'!K$1,Calculations!$I89,0),IF($O91=2014,OFFSET('2014'!K$1,Calculations!$I89,0),IF($O91=2015,OFFSET('2015'!K$1,Calculations!$I89,0),IF($O91=2016,OFFSET('2016'!K$1,Calculations!$I89,0),IF($O91=2017,OFFSET('2017'!K$1,Calculations!$I89,0),0))))))))))))))))</f>
        <v>0.14943673961430634</v>
      </c>
      <c r="BU91" s="33">
        <f ca="1">IF($O91=2002,OFFSET('2002'!L$1,Calculations!$I89,0),IF($O91=2003,OFFSET('2003'!L$1,Calculations!$I89,0),IF($O91=2004,OFFSET('2004'!L$1,Calculations!$I89,0),IF($O91=2005,OFFSET('2005'!L$1,Calculations!$I89,0),IF($O91=2006,OFFSET('2006'!L$1,Calculations!$I89,0),IF($O91=2007,OFFSET('2007'!L$1,Calculations!$I89,0),IF($O91=2008,OFFSET('2008'!L$1,Calculations!$I89,0),IF($O91=2009,OFFSET('2009'!L$1,Calculations!$I89,0),IF($O91=2010,OFFSET('2010'!L$1,Calculations!$I89,0),IF($O91=2011,OFFSET('2011'!L$1,Calculations!$I89,0),IF($O91=2012,OFFSET('2012'!L$1,Calculations!$I89,0),IF($O91=2013,OFFSET('2013'!L$1,Calculations!$I89,0),IF($O91=2014,OFFSET('2014'!L$1,Calculations!$I89,0),IF($O91=2015,OFFSET('2015'!L$1,Calculations!$I89,0),IF($O91=2016,OFFSET('2016'!L$1,Calculations!$I89,0),IF($O91=2017,OFFSET('2017'!L$1,Calculations!$I89,0),0))))))))))))))))</f>
        <v>3.5888131248458188E-2</v>
      </c>
      <c r="BV91" s="33">
        <f ca="1">IF($O91=2002,OFFSET('2002'!M$1,Calculations!$I89,0),IF($O91=2003,OFFSET('2003'!M$1,Calculations!$I89,0),IF($O91=2004,OFFSET('2004'!M$1,Calculations!$I89,0),IF($O91=2005,OFFSET('2005'!M$1,Calculations!$I89,0),IF($O91=2006,OFFSET('2006'!M$1,Calculations!$I89,0),IF($O91=2007,OFFSET('2007'!M$1,Calculations!$I89,0),IF($O91=2008,OFFSET('2008'!M$1,Calculations!$I89,0),IF($O91=2009,OFFSET('2009'!M$1,Calculations!$I89,0),IF($O91=2010,OFFSET('2010'!M$1,Calculations!$I89,0),IF($O91=2011,OFFSET('2011'!M$1,Calculations!$I89,0),IF($O91=2012,OFFSET('2012'!M$1,Calculations!$I89,0),IF($O91=2013,OFFSET('2013'!M$1,Calculations!$I89,0),IF($O91=2014,OFFSET('2014'!M$1,Calculations!$I89,0),IF($O91=2015,OFFSET('2015'!M$1,Calculations!$I89,0),IF($O91=2016,OFFSET('2016'!M$1,Calculations!$I89,0),IF($O91=2017,OFFSET('2017'!M$1,Calculations!$I89,0),0))))))))))))))))</f>
        <v>6.4615365488307624E-2</v>
      </c>
      <c r="BW91" s="33">
        <f ca="1">IF($O91=2002,OFFSET('2002'!N$1,Calculations!$I89,0),IF($O91=2003,OFFSET('2003'!N$1,Calculations!$I89,0),IF($O91=2004,OFFSET('2004'!N$1,Calculations!$I89,0),IF($O91=2005,OFFSET('2005'!N$1,Calculations!$I89,0),IF($O91=2006,OFFSET('2006'!N$1,Calculations!$I89,0),IF($O91=2007,OFFSET('2007'!N$1,Calculations!$I89,0),IF($O91=2008,OFFSET('2008'!N$1,Calculations!$I89,0),IF($O91=2009,OFFSET('2009'!N$1,Calculations!$I89,0),IF($O91=2010,OFFSET('2010'!N$1,Calculations!$I89,0),IF($O91=2011,OFFSET('2011'!N$1,Calculations!$I89,0),IF($O91=2012,OFFSET('2012'!N$1,Calculations!$I89,0),IF($O91=2013,OFFSET('2013'!N$1,Calculations!$I89,0),IF($O91=2014,OFFSET('2014'!N$1,Calculations!$I89,0),IF($O91=2015,OFFSET('2015'!N$1,Calculations!$I89,0),IF($O91=2016,OFFSET('2016'!N$1,Calculations!$I89,0),IF($O91=2017,OFFSET('2017'!N$1,Calculations!$I89,0),0))))))))))))))))</f>
        <v>5.1557912971254352E-2</v>
      </c>
      <c r="BX91" s="33">
        <f ca="1">IF($O91=2002,OFFSET('2002'!O$1,Calculations!$I89,0),IF($O91=2003,OFFSET('2003'!O$1,Calculations!$I89,0),IF($O91=2004,OFFSET('2004'!O$1,Calculations!$I89,0),IF($O91=2005,OFFSET('2005'!O$1,Calculations!$I89,0),IF($O91=2006,OFFSET('2006'!O$1,Calculations!$I89,0),IF($O91=2007,OFFSET('2007'!O$1,Calculations!$I89,0),IF($O91=2008,OFFSET('2008'!O$1,Calculations!$I89,0),IF($O91=2009,OFFSET('2009'!O$1,Calculations!$I89,0),IF($O91=2010,OFFSET('2010'!O$1,Calculations!$I89,0),IF($O91=2011,OFFSET('2011'!O$1,Calculations!$I89,0),IF($O91=2012,OFFSET('2012'!O$1,Calculations!$I89,0),IF($O91=2013,OFFSET('2013'!O$1,Calculations!$I89,0),IF($O91=2014,OFFSET('2014'!O$1,Calculations!$I89,0),IF($O91=2015,OFFSET('2015'!O$1,Calculations!$I89,0),IF($O91=2016,OFFSET('2016'!O$1,Calculations!$I89,0),IF($O91=2017,OFFSET('2017'!O$1,Calculations!$I89,0),0))))))))))))))))</f>
        <v>7.9978522454304452E-2</v>
      </c>
      <c r="BY91" s="33">
        <f ca="1">IF($O91=2002,OFFSET('2002'!P$1,Calculations!$I89,0),IF($O91=2003,OFFSET('2003'!P$1,Calculations!$I89,0),IF($O91=2004,OFFSET('2004'!P$1,Calculations!$I89,0),IF($O91=2005,OFFSET('2005'!P$1,Calculations!$I89,0),IF($O91=2006,OFFSET('2006'!P$1,Calculations!$I89,0),IF($O91=2007,OFFSET('2007'!P$1,Calculations!$I89,0),IF($O91=2008,OFFSET('2008'!P$1,Calculations!$I89,0),IF($O91=2009,OFFSET('2009'!P$1,Calculations!$I89,0),IF($O91=2010,OFFSET('2010'!P$1,Calculations!$I89,0),IF($O91=2011,OFFSET('2011'!P$1,Calculations!$I89,0),IF($O91=2012,OFFSET('2012'!P$1,Calculations!$I89,0),IF($O91=2013,OFFSET('2013'!P$1,Calculations!$I89,0),IF($O91=2014,OFFSET('2014'!P$1,Calculations!$I89,0),IF($O91=2015,OFFSET('2015'!P$1,Calculations!$I89,0),IF($O91=2016,OFFSET('2016'!P$1,Calculations!$I89,0),IF($O91=2017,OFFSET('2017'!P$1,Calculations!$I89,0),0))))))))))))))))</f>
        <v>5.2882774724875431E-2</v>
      </c>
      <c r="BZ91" s="37">
        <f ca="1">IF($O91=2002,OFFSET('2002'!Q$1,Calculations!$I89,0),IF($O91=2003,OFFSET('2003'!Q$1,Calculations!$I89,0),IF($O91=2004,OFFSET('2004'!Q$1,Calculations!$I89,0),IF($O91=2005,OFFSET('2005'!Q$1,Calculations!$I89,0),IF($O91=2006,OFFSET('2006'!Q$1,Calculations!$I89,0),IF($O91=2007,OFFSET('2007'!Q$1,Calculations!$I89,0),IF($O91=2008,OFFSET('2008'!Q$1,Calculations!$I89,0),IF($O91=2009,OFFSET('2009'!Q$1,Calculations!$I89,0),IF($O91=2010,OFFSET('2010'!Q$1,Calculations!$I89,0),IF($O91=2011,OFFSET('2011'!Q$1,Calculations!$I89,0),IF($O91=2012,OFFSET('2012'!Q$1,Calculations!$I89,0),IF($O91=2013,OFFSET('2013'!Q$1,Calculations!$I89,0),IF($O91=2014,OFFSET('2014'!Q$1,Calculations!$I89,0),IF($O91=2015,OFFSET('2015'!Q$1,Calculations!$I89,0),IF($O91=2016,OFFSET('2016'!Q$1,Calculations!$I89,0),IF($O91=2017,OFFSET('2017'!Q$1,Calculations!$I89,0),0))))))))))))))))</f>
        <v>9.5632517883464274E-2</v>
      </c>
      <c r="CA91" s="33">
        <f ca="1">IF($O91=2002,OFFSET('2002'!K$1,Calculations!$J89,0),IF($O91=2003,OFFSET('2003'!K$1,Calculations!$J89,0),IF($O91=2004,OFFSET('2004'!K$1,Calculations!$J89,0),IF($O91=2005,OFFSET('2005'!K$1,Calculations!$J89,0),IF($O91=2006,OFFSET('2006'!K$1,Calculations!$J89,0),IF($O91=2007,OFFSET('2007'!K$1,Calculations!$J89,0),IF($O91=2008,OFFSET('2008'!K$1,Calculations!$J89,0),IF($O91=2009,OFFSET('2009'!K$1,Calculations!$J89,0),IF($O91=2010,OFFSET('2010'!K$1,Calculations!$J89,0),IF($O91=2011,OFFSET('2011'!K$1,Calculations!$J89,0),IF($O91=2012,OFFSET('2012'!K$1,Calculations!$J89,0),IF($O91=2013,OFFSET('2013'!K$1,Calculations!$J89,0),IF($O91=2014,OFFSET('2014'!K$1,Calculations!$J89,0),IF($O91=2015,OFFSET('2015'!K$1,Calculations!$J89,0),IF($O91=2016,OFFSET('2016'!K$1,Calculations!$J89,0),IF($O91=2017,OFFSET('2017'!K$1,Calculations!$J89,0),0))))))))))))))))</f>
        <v>1.4050884580081463E-2</v>
      </c>
      <c r="CB91" s="33">
        <f ca="1">IF($O91=2002,OFFSET('2002'!L$1,Calculations!$J89,0),IF($O91=2003,OFFSET('2003'!L$1,Calculations!$J89,0),IF($O91=2004,OFFSET('2004'!L$1,Calculations!$J89,0),IF($O91=2005,OFFSET('2005'!L$1,Calculations!$J89,0),IF($O91=2006,OFFSET('2006'!L$1,Calculations!$J89,0),IF($O91=2007,OFFSET('2007'!L$1,Calculations!$J89,0),IF($O91=2008,OFFSET('2008'!L$1,Calculations!$J89,0),IF($O91=2009,OFFSET('2009'!L$1,Calculations!$J89,0),IF($O91=2010,OFFSET('2010'!L$1,Calculations!$J89,0),IF($O91=2011,OFFSET('2011'!L$1,Calculations!$J89,0),IF($O91=2012,OFFSET('2012'!L$1,Calculations!$J89,0),IF($O91=2013,OFFSET('2013'!L$1,Calculations!$J89,0),IF($O91=2014,OFFSET('2014'!L$1,Calculations!$J89,0),IF($O91=2015,OFFSET('2015'!L$1,Calculations!$J89,0),IF($O91=2016,OFFSET('2016'!L$1,Calculations!$J89,0),IF($O91=2017,OFFSET('2017'!L$1,Calculations!$J89,0),0))))))))))))))))</f>
        <v>2.9990939254127449E-2</v>
      </c>
      <c r="CC91" s="33">
        <f ca="1">IF($O91=2002,OFFSET('2002'!M$1,Calculations!$J89,0),IF($O91=2003,OFFSET('2003'!M$1,Calculations!$J89,0),IF($O91=2004,OFFSET('2004'!M$1,Calculations!$J89,0),IF($O91=2005,OFFSET('2005'!M$1,Calculations!$J89,0),IF($O91=2006,OFFSET('2006'!M$1,Calculations!$J89,0),IF($O91=2007,OFFSET('2007'!M$1,Calculations!$J89,0),IF($O91=2008,OFFSET('2008'!M$1,Calculations!$J89,0),IF($O91=2009,OFFSET('2009'!M$1,Calculations!$J89,0),IF($O91=2010,OFFSET('2010'!M$1,Calculations!$J89,0),IF($O91=2011,OFFSET('2011'!M$1,Calculations!$J89,0),IF($O91=2012,OFFSET('2012'!M$1,Calculations!$J89,0),IF($O91=2013,OFFSET('2013'!M$1,Calculations!$J89,0),IF($O91=2014,OFFSET('2014'!M$1,Calculations!$J89,0),IF($O91=2015,OFFSET('2015'!M$1,Calculations!$J89,0),IF($O91=2016,OFFSET('2016'!M$1,Calculations!$J89,0),IF($O91=2017,OFFSET('2017'!M$1,Calculations!$J89,0),0))))))))))))))))</f>
        <v>4.9027785739827832E-3</v>
      </c>
      <c r="CD91" s="33">
        <f ca="1">IF($O91=2002,OFFSET('2002'!N$1,Calculations!$J89,0),IF($O91=2003,OFFSET('2003'!N$1,Calculations!$J89,0),IF($O91=2004,OFFSET('2004'!N$1,Calculations!$J89,0),IF($O91=2005,OFFSET('2005'!N$1,Calculations!$J89,0),IF($O91=2006,OFFSET('2006'!N$1,Calculations!$J89,0),IF($O91=2007,OFFSET('2007'!N$1,Calculations!$J89,0),IF($O91=2008,OFFSET('2008'!N$1,Calculations!$J89,0),IF($O91=2009,OFFSET('2009'!N$1,Calculations!$J89,0),IF($O91=2010,OFFSET('2010'!N$1,Calculations!$J89,0),IF($O91=2011,OFFSET('2011'!N$1,Calculations!$J89,0),IF($O91=2012,OFFSET('2012'!N$1,Calculations!$J89,0),IF($O91=2013,OFFSET('2013'!N$1,Calculations!$J89,0),IF($O91=2014,OFFSET('2014'!N$1,Calculations!$J89,0),IF($O91=2015,OFFSET('2015'!N$1,Calculations!$J89,0),IF($O91=2016,OFFSET('2016'!N$1,Calculations!$J89,0),IF($O91=2017,OFFSET('2017'!N$1,Calculations!$J89,0),0))))))))))))))))</f>
        <v>1.2816957434832771E-2</v>
      </c>
      <c r="CE91" s="33">
        <f ca="1">IF($O91=2002,OFFSET('2002'!O$1,Calculations!$J89,0),IF($O91=2003,OFFSET('2003'!O$1,Calculations!$J89,0),IF($O91=2004,OFFSET('2004'!O$1,Calculations!$J89,0),IF($O91=2005,OFFSET('2005'!O$1,Calculations!$J89,0),IF($O91=2006,OFFSET('2006'!O$1,Calculations!$J89,0),IF($O91=2007,OFFSET('2007'!O$1,Calculations!$J89,0),IF($O91=2008,OFFSET('2008'!O$1,Calculations!$J89,0),IF($O91=2009,OFFSET('2009'!O$1,Calculations!$J89,0),IF($O91=2010,OFFSET('2010'!O$1,Calculations!$J89,0),IF($O91=2011,OFFSET('2011'!O$1,Calculations!$J89,0),IF($O91=2012,OFFSET('2012'!O$1,Calculations!$J89,0),IF($O91=2013,OFFSET('2013'!O$1,Calculations!$J89,0),IF($O91=2014,OFFSET('2014'!O$1,Calculations!$J89,0),IF($O91=2015,OFFSET('2015'!O$1,Calculations!$J89,0),IF($O91=2016,OFFSET('2016'!O$1,Calculations!$J89,0),IF($O91=2017,OFFSET('2017'!O$1,Calculations!$J89,0),0))))))))))))))))</f>
        <v>3.945401467949129E-4</v>
      </c>
      <c r="CF91" s="33">
        <f ca="1">IF($O91=2002,OFFSET('2002'!P$1,Calculations!$J89,0),IF($O91=2003,OFFSET('2003'!P$1,Calculations!$J89,0),IF($O91=2004,OFFSET('2004'!P$1,Calculations!$J89,0),IF($O91=2005,OFFSET('2005'!P$1,Calculations!$J89,0),IF($O91=2006,OFFSET('2006'!P$1,Calculations!$J89,0),IF($O91=2007,OFFSET('2007'!P$1,Calculations!$J89,0),IF($O91=2008,OFFSET('2008'!P$1,Calculations!$J89,0),IF($O91=2009,OFFSET('2009'!P$1,Calculations!$J89,0),IF($O91=2010,OFFSET('2010'!P$1,Calculations!$J89,0),IF($O91=2011,OFFSET('2011'!P$1,Calculations!$J89,0),IF($O91=2012,OFFSET('2012'!P$1,Calculations!$J89,0),IF($O91=2013,OFFSET('2013'!P$1,Calculations!$J89,0),IF($O91=2014,OFFSET('2014'!P$1,Calculations!$J89,0),IF($O91=2015,OFFSET('2015'!P$1,Calculations!$J89,0),IF($O91=2016,OFFSET('2016'!P$1,Calculations!$J89,0),IF($O91=2017,OFFSET('2017'!P$1,Calculations!$J89,0),0))))))))))))))))</f>
        <v>9.6522406549832236E-4</v>
      </c>
      <c r="CG91" s="37">
        <f ca="1">IF($O91=2002,OFFSET('2002'!Q$1,Calculations!$J89,0),IF($O91=2003,OFFSET('2003'!Q$1,Calculations!$J89,0),IF($O91=2004,OFFSET('2004'!Q$1,Calculations!$J89,0),IF($O91=2005,OFFSET('2005'!Q$1,Calculations!$J89,0),IF($O91=2006,OFFSET('2006'!Q$1,Calculations!$J89,0),IF($O91=2007,OFFSET('2007'!Q$1,Calculations!$J89,0),IF($O91=2008,OFFSET('2008'!Q$1,Calculations!$J89,0),IF($O91=2009,OFFSET('2009'!Q$1,Calculations!$J89,0),IF($O91=2010,OFFSET('2010'!Q$1,Calculations!$J89,0),IF($O91=2011,OFFSET('2011'!Q$1,Calculations!$J89,0),IF($O91=2012,OFFSET('2012'!Q$1,Calculations!$J89,0),IF($O91=2013,OFFSET('2013'!Q$1,Calculations!$J89,0),IF($O91=2014,OFFSET('2014'!Q$1,Calculations!$J89,0),IF($O91=2015,OFFSET('2015'!Q$1,Calculations!$J89,0),IF($O91=2016,OFFSET('2016'!Q$1,Calculations!$J89,0),IF($O91=2017,OFFSET('2017'!Q$1,Calculations!$J89,0),0))))))))))))))))</f>
        <v>1.1945414313933613E-2</v>
      </c>
      <c r="CH91" s="33">
        <f ca="1">IF($O91=2002,OFFSET('2002'!K$1,Calculations!$K89,0),IF($O91=2003,OFFSET('2003'!K$1,Calculations!$K89,0),IF($O91=2004,OFFSET('2004'!K$1,Calculations!$K89,0),IF($O91=2005,OFFSET('2005'!K$1,Calculations!$K89,0),IF($O91=2006,OFFSET('2006'!K$1,Calculations!$K89,0),IF($O91=2007,OFFSET('2007'!K$1,Calculations!$K89,0),IF($O91=2008,OFFSET('2008'!K$1,Calculations!$K89,0),IF($O91=2009,OFFSET('2009'!K$1,Calculations!$K89,0),IF($O91=2010,OFFSET('2010'!K$1,Calculations!$K89,0),IF($O91=2011,OFFSET('2011'!K$1,Calculations!$K89,0),IF($O91=2012,OFFSET('2012'!K$1,Calculations!$K89,0),IF($O91=2013,OFFSET('2013'!K$1,Calculations!$K89,0),IF($O91=2014,OFFSET('2014'!K$1,Calculations!$K89,0),IF($O91=2015,OFFSET('2015'!K$1,Calculations!$K89,0),IF($O91=2016,OFFSET('2016'!K$1,Calculations!$K89,0),IF($O91=2017,OFFSET('2017'!K$1,Calculations!$K89,0),0))))))))))))))))</f>
        <v>0</v>
      </c>
      <c r="CI91" s="33">
        <f ca="1">IF($O91=2002,OFFSET('2002'!L$1,Calculations!$K89,0),IF($O91=2003,OFFSET('2003'!L$1,Calculations!$K89,0),IF($O91=2004,OFFSET('2004'!L$1,Calculations!$K89,0),IF($O91=2005,OFFSET('2005'!L$1,Calculations!$K89,0),IF($O91=2006,OFFSET('2006'!L$1,Calculations!$K89,0),IF($O91=2007,OFFSET('2007'!L$1,Calculations!$K89,0),IF($O91=2008,OFFSET('2008'!L$1,Calculations!$K89,0),IF($O91=2009,OFFSET('2009'!L$1,Calculations!$K89,0),IF($O91=2010,OFFSET('2010'!L$1,Calculations!$K89,0),IF($O91=2011,OFFSET('2011'!L$1,Calculations!$K89,0),IF($O91=2012,OFFSET('2012'!L$1,Calculations!$K89,0),IF($O91=2013,OFFSET('2013'!L$1,Calculations!$K89,0),IF($O91=2014,OFFSET('2014'!L$1,Calculations!$K89,0),IF($O91=2015,OFFSET('2015'!L$1,Calculations!$K89,0),IF($O91=2016,OFFSET('2016'!L$1,Calculations!$K89,0),IF($O91=2017,OFFSET('2017'!L$1,Calculations!$K89,0),0))))))))))))))))</f>
        <v>3.1984155929454655E-5</v>
      </c>
      <c r="CJ91" s="33">
        <f ca="1">IF($O91=2002,OFFSET('2002'!M$1,Calculations!$K89,0),IF($O91=2003,OFFSET('2003'!M$1,Calculations!$K89,0),IF($O91=2004,OFFSET('2004'!M$1,Calculations!$K89,0),IF($O91=2005,OFFSET('2005'!M$1,Calculations!$K89,0),IF($O91=2006,OFFSET('2006'!M$1,Calculations!$K89,0),IF($O91=2007,OFFSET('2007'!M$1,Calculations!$K89,0),IF($O91=2008,OFFSET('2008'!M$1,Calculations!$K89,0),IF($O91=2009,OFFSET('2009'!M$1,Calculations!$K89,0),IF($O91=2010,OFFSET('2010'!M$1,Calculations!$K89,0),IF($O91=2011,OFFSET('2011'!M$1,Calculations!$K89,0),IF($O91=2012,OFFSET('2012'!M$1,Calculations!$K89,0),IF($O91=2013,OFFSET('2013'!M$1,Calculations!$K89,0),IF($O91=2014,OFFSET('2014'!M$1,Calculations!$K89,0),IF($O91=2015,OFFSET('2015'!M$1,Calculations!$K89,0),IF($O91=2016,OFFSET('2016'!M$1,Calculations!$K89,0),IF($O91=2017,OFFSET('2017'!M$1,Calculations!$K89,0),0))))))))))))))))</f>
        <v>0</v>
      </c>
      <c r="CK91" s="33">
        <f ca="1">IF($O91=2002,OFFSET('2002'!N$1,Calculations!$K89,0),IF($O91=2003,OFFSET('2003'!N$1,Calculations!$K89,0),IF($O91=2004,OFFSET('2004'!N$1,Calculations!$K89,0),IF($O91=2005,OFFSET('2005'!N$1,Calculations!$K89,0),IF($O91=2006,OFFSET('2006'!N$1,Calculations!$K89,0),IF($O91=2007,OFFSET('2007'!N$1,Calculations!$K89,0),IF($O91=2008,OFFSET('2008'!N$1,Calculations!$K89,0),IF($O91=2009,OFFSET('2009'!N$1,Calculations!$K89,0),IF($O91=2010,OFFSET('2010'!N$1,Calculations!$K89,0),IF($O91=2011,OFFSET('2011'!N$1,Calculations!$K89,0),IF($O91=2012,OFFSET('2012'!N$1,Calculations!$K89,0),IF($O91=2013,OFFSET('2013'!N$1,Calculations!$K89,0),IF($O91=2014,OFFSET('2014'!N$1,Calculations!$K89,0),IF($O91=2015,OFFSET('2015'!N$1,Calculations!$K89,0),IF($O91=2016,OFFSET('2016'!N$1,Calculations!$K89,0),IF($O91=2017,OFFSET('2017'!N$1,Calculations!$K89,0),0))))))))))))))))</f>
        <v>3.0311487116911731E-4</v>
      </c>
      <c r="CL91" s="33">
        <f ca="1">IF($O91=2002,OFFSET('2002'!O$1,Calculations!$K89,0),IF($O91=2003,OFFSET('2003'!O$1,Calculations!$K89,0),IF($O91=2004,OFFSET('2004'!O$1,Calculations!$K89,0),IF($O91=2005,OFFSET('2005'!O$1,Calculations!$K89,0),IF($O91=2006,OFFSET('2006'!O$1,Calculations!$K89,0),IF($O91=2007,OFFSET('2007'!O$1,Calculations!$K89,0),IF($O91=2008,OFFSET('2008'!O$1,Calculations!$K89,0),IF($O91=2009,OFFSET('2009'!O$1,Calculations!$K89,0),IF($O91=2010,OFFSET('2010'!O$1,Calculations!$K89,0),IF($O91=2011,OFFSET('2011'!O$1,Calculations!$K89,0),IF($O91=2012,OFFSET('2012'!O$1,Calculations!$K89,0),IF($O91=2013,OFFSET('2013'!O$1,Calculations!$K89,0),IF($O91=2014,OFFSET('2014'!O$1,Calculations!$K89,0),IF($O91=2015,OFFSET('2015'!O$1,Calculations!$K89,0),IF($O91=2016,OFFSET('2016'!O$1,Calculations!$K89,0),IF($O91=2017,OFFSET('2017'!O$1,Calculations!$K89,0),0))))))))))))))))</f>
        <v>8.238362797322343E-5</v>
      </c>
      <c r="CM91" s="33">
        <f ca="1">IF($O91=2002,OFFSET('2002'!P$1,Calculations!$K89,0),IF($O91=2003,OFFSET('2003'!P$1,Calculations!$K89,0),IF($O91=2004,OFFSET('2004'!P$1,Calculations!$K89,0),IF($O91=2005,OFFSET('2005'!P$1,Calculations!$K89,0),IF($O91=2006,OFFSET('2006'!P$1,Calculations!$K89,0),IF($O91=2007,OFFSET('2007'!P$1,Calculations!$K89,0),IF($O91=2008,OFFSET('2008'!P$1,Calculations!$K89,0),IF($O91=2009,OFFSET('2009'!P$1,Calculations!$K89,0),IF($O91=2010,OFFSET('2010'!P$1,Calculations!$K89,0),IF($O91=2011,OFFSET('2011'!P$1,Calculations!$K89,0),IF($O91=2012,OFFSET('2012'!P$1,Calculations!$K89,0),IF($O91=2013,OFFSET('2013'!P$1,Calculations!$K89,0),IF($O91=2014,OFFSET('2014'!P$1,Calculations!$K89,0),IF($O91=2015,OFFSET('2015'!P$1,Calculations!$K89,0),IF($O91=2016,OFFSET('2016'!P$1,Calculations!$K89,0),IF($O91=2017,OFFSET('2017'!P$1,Calculations!$K89,0),0))))))))))))))))</f>
        <v>6.6155134600217236E-5</v>
      </c>
      <c r="CN91" s="37">
        <f ca="1">IF($O91=2002,OFFSET('2002'!Q$1,Calculations!$K89,0),IF($O91=2003,OFFSET('2003'!Q$1,Calculations!$K89,0),IF($O91=2004,OFFSET('2004'!Q$1,Calculations!$K89,0),IF($O91=2005,OFFSET('2005'!Q$1,Calculations!$K89,0),IF($O91=2006,OFFSET('2006'!Q$1,Calculations!$K89,0),IF($O91=2007,OFFSET('2007'!Q$1,Calculations!$K89,0),IF($O91=2008,OFFSET('2008'!Q$1,Calculations!$K89,0),IF($O91=2009,OFFSET('2009'!Q$1,Calculations!$K89,0),IF($O91=2010,OFFSET('2010'!Q$1,Calculations!$K89,0),IF($O91=2011,OFFSET('2011'!Q$1,Calculations!$K89,0),IF($O91=2012,OFFSET('2012'!Q$1,Calculations!$K89,0),IF($O91=2013,OFFSET('2013'!Q$1,Calculations!$K89,0),IF($O91=2014,OFFSET('2014'!Q$1,Calculations!$K89,0),IF($O91=2015,OFFSET('2015'!Q$1,Calculations!$K89,0),IF($O91=2016,OFFSET('2016'!Q$1,Calculations!$K89,0),IF($O91=2017,OFFSET('2017'!Q$1,Calculations!$K89,0),0))))))))))))))))</f>
        <v>4.5496527157009952E-5</v>
      </c>
      <c r="CO91" s="71">
        <f t="shared" ca="1" si="78"/>
        <v>0</v>
      </c>
      <c r="CP91" s="33">
        <f ca="1">IF($O91=2002,OFFSET('2002'!K$1,Calculations!$L89,0),IF($O91=2003,OFFSET('2003'!K$1,Calculations!$L89,0),IF($O91=2004,OFFSET('2004'!K$1,Calculations!$L89,0),IF($O91=2005,OFFSET('2005'!K$1,Calculations!$L89,0),IF($O91=2006,OFFSET('2006'!K$1,Calculations!$L89,0),IF($O91=2007,OFFSET('2007'!K$1,Calculations!$L89,0),IF($O91=2008,OFFSET('2008'!K$1,Calculations!$L89,0),IF($O91=2009,OFFSET('2009'!K$1,Calculations!$L89,0),IF($O91=2010,OFFSET('2010'!K$1,Calculations!$L89,0),IF($O91=2011,OFFSET('2011'!K$1,Calculations!$L89,0),IF($O91=2012,OFFSET('2012'!K$1,Calculations!$L89,0),IF($O91=2013,OFFSET('2013'!K$1,Calculations!$L89,0),IF($O91=2014,OFFSET('2014'!K$1,Calculations!$L89,0),IF($O91=2015,OFFSET('2015'!K$1,Calculations!$L89,0),IF($O91=2016,OFFSET('2016'!K$1,Calculations!$L89,0),IF($O91=2017,OFFSET('2017'!K$1,Calculations!$L89,0),0))))))))))))))))</f>
        <v>0.37568290492609668</v>
      </c>
      <c r="CQ91" s="33">
        <f ca="1">IF($O91=2002,OFFSET('2002'!L$1,Calculations!$L89,0),IF($O91=2003,OFFSET('2003'!L$1,Calculations!$L89,0),IF($O91=2004,OFFSET('2004'!L$1,Calculations!$L89,0),IF($O91=2005,OFFSET('2005'!L$1,Calculations!$L89,0),IF($O91=2006,OFFSET('2006'!L$1,Calculations!$L89,0),IF($O91=2007,OFFSET('2007'!L$1,Calculations!$L89,0),IF($O91=2008,OFFSET('2008'!L$1,Calculations!$L89,0),IF($O91=2009,OFFSET('2009'!L$1,Calculations!$L89,0),IF($O91=2010,OFFSET('2010'!L$1,Calculations!$L89,0),IF($O91=2011,OFFSET('2011'!L$1,Calculations!$L89,0),IF($O91=2012,OFFSET('2012'!L$1,Calculations!$L89,0),IF($O91=2013,OFFSET('2013'!L$1,Calculations!$L89,0),IF($O91=2014,OFFSET('2014'!L$1,Calculations!$L89,0),IF($O91=2015,OFFSET('2015'!L$1,Calculations!$L89,0),IF($O91=2016,OFFSET('2016'!L$1,Calculations!$L89,0),IF($O91=2017,OFFSET('2017'!L$1,Calculations!$L89,0),0))))))))))))))))</f>
        <v>0.19249580061736538</v>
      </c>
      <c r="CR91" s="33">
        <f ca="1">IF($O91=2002,OFFSET('2002'!M$1,Calculations!$L89,0),IF($O91=2003,OFFSET('2003'!M$1,Calculations!$L89,0),IF($O91=2004,OFFSET('2004'!M$1,Calculations!$L89,0),IF($O91=2005,OFFSET('2005'!M$1,Calculations!$L89,0),IF($O91=2006,OFFSET('2006'!M$1,Calculations!$L89,0),IF($O91=2007,OFFSET('2007'!M$1,Calculations!$L89,0),IF($O91=2008,OFFSET('2008'!M$1,Calculations!$L89,0),IF($O91=2009,OFFSET('2009'!M$1,Calculations!$L89,0),IF($O91=2010,OFFSET('2010'!M$1,Calculations!$L89,0),IF($O91=2011,OFFSET('2011'!M$1,Calculations!$L89,0),IF($O91=2012,OFFSET('2012'!M$1,Calculations!$L89,0),IF($O91=2013,OFFSET('2013'!M$1,Calculations!$L89,0),IF($O91=2014,OFFSET('2014'!M$1,Calculations!$L89,0),IF($O91=2015,OFFSET('2015'!M$1,Calculations!$L89,0),IF($O91=2016,OFFSET('2016'!M$1,Calculations!$L89,0),IF($O91=2017,OFFSET('2017'!M$1,Calculations!$L89,0),0))))))))))))))))</f>
        <v>5.5815067042344436E-2</v>
      </c>
      <c r="CS91" s="33">
        <f ca="1">IF($O91=2002,OFFSET('2002'!N$1,Calculations!$L89,0),IF($O91=2003,OFFSET('2003'!N$1,Calculations!$L89,0),IF($O91=2004,OFFSET('2004'!N$1,Calculations!$L89,0),IF($O91=2005,OFFSET('2005'!N$1,Calculations!$L89,0),IF($O91=2006,OFFSET('2006'!N$1,Calculations!$L89,0),IF($O91=2007,OFFSET('2007'!N$1,Calculations!$L89,0),IF($O91=2008,OFFSET('2008'!N$1,Calculations!$L89,0),IF($O91=2009,OFFSET('2009'!N$1,Calculations!$L89,0),IF($O91=2010,OFFSET('2010'!N$1,Calculations!$L89,0),IF($O91=2011,OFFSET('2011'!N$1,Calculations!$L89,0),IF($O91=2012,OFFSET('2012'!N$1,Calculations!$L89,0),IF($O91=2013,OFFSET('2013'!N$1,Calculations!$L89,0),IF($O91=2014,OFFSET('2014'!N$1,Calculations!$L89,0),IF($O91=2015,OFFSET('2015'!N$1,Calculations!$L89,0),IF($O91=2016,OFFSET('2016'!N$1,Calculations!$L89,0),IF($O91=2017,OFFSET('2017'!N$1,Calculations!$L89,0),0))))))))))))))))</f>
        <v>3.7934788108589787E-2</v>
      </c>
      <c r="CT91" s="33">
        <f ca="1">IF($O91=2002,OFFSET('2002'!O$1,Calculations!$L89,0),IF($O91=2003,OFFSET('2003'!O$1,Calculations!$L89,0),IF($O91=2004,OFFSET('2004'!O$1,Calculations!$L89,0),IF($O91=2005,OFFSET('2005'!O$1,Calculations!$L89,0),IF($O91=2006,OFFSET('2006'!O$1,Calculations!$L89,0),IF($O91=2007,OFFSET('2007'!O$1,Calculations!$L89,0),IF($O91=2008,OFFSET('2008'!O$1,Calculations!$L89,0),IF($O91=2009,OFFSET('2009'!O$1,Calculations!$L89,0),IF($O91=2010,OFFSET('2010'!O$1,Calculations!$L89,0),IF($O91=2011,OFFSET('2011'!O$1,Calculations!$L89,0),IF($O91=2012,OFFSET('2012'!O$1,Calculations!$L89,0),IF($O91=2013,OFFSET('2013'!O$1,Calculations!$L89,0),IF($O91=2014,OFFSET('2014'!O$1,Calculations!$L89,0),IF($O91=2015,OFFSET('2015'!O$1,Calculations!$L89,0),IF($O91=2016,OFFSET('2016'!O$1,Calculations!$L89,0),IF($O91=2017,OFFSET('2017'!O$1,Calculations!$L89,0),0))))))))))))))))</f>
        <v>0.33742821014383612</v>
      </c>
      <c r="CU91" s="33">
        <f ca="1">IF($O91=2002,OFFSET('2002'!P$1,Calculations!$L89,0),IF($O91=2003,OFFSET('2003'!P$1,Calculations!$L89,0),IF($O91=2004,OFFSET('2004'!P$1,Calculations!$L89,0),IF($O91=2005,OFFSET('2005'!P$1,Calculations!$L89,0),IF($O91=2006,OFFSET('2006'!P$1,Calculations!$L89,0),IF($O91=2007,OFFSET('2007'!P$1,Calculations!$L89,0),IF($O91=2008,OFFSET('2008'!P$1,Calculations!$L89,0),IF($O91=2009,OFFSET('2009'!P$1,Calculations!$L89,0),IF($O91=2010,OFFSET('2010'!P$1,Calculations!$L89,0),IF($O91=2011,OFFSET('2011'!P$1,Calculations!$L89,0),IF($O91=2012,OFFSET('2012'!P$1,Calculations!$L89,0),IF($O91=2013,OFFSET('2013'!P$1,Calculations!$L89,0),IF($O91=2014,OFFSET('2014'!P$1,Calculations!$L89,0),IF($O91=2015,OFFSET('2015'!P$1,Calculations!$L89,0),IF($O91=2016,OFFSET('2016'!P$1,Calculations!$L89,0),IF($O91=2017,OFFSET('2017'!P$1,Calculations!$L89,0),0))))))))))))))))</f>
        <v>6.4322916176758841E-4</v>
      </c>
      <c r="CV91" s="37">
        <f ca="1">IF($O91=2002,OFFSET('2002'!Q$1,Calculations!$L89,0),IF($O91=2003,OFFSET('2003'!Q$1,Calculations!$L89,0),IF($O91=2004,OFFSET('2004'!Q$1,Calculations!$L89,0),IF($O91=2005,OFFSET('2005'!Q$1,Calculations!$L89,0),IF($O91=2006,OFFSET('2006'!Q$1,Calculations!$L89,0),IF($O91=2007,OFFSET('2007'!Q$1,Calculations!$L89,0),IF($O91=2008,OFFSET('2008'!Q$1,Calculations!$L89,0),IF($O91=2009,OFFSET('2009'!Q$1,Calculations!$L89,0),IF($O91=2010,OFFSET('2010'!Q$1,Calculations!$L89,0),IF($O91=2011,OFFSET('2011'!Q$1,Calculations!$L89,0),IF($O91=2012,OFFSET('2012'!Q$1,Calculations!$L89,0),IF($O91=2013,OFFSET('2013'!Q$1,Calculations!$L89,0),IF($O91=2014,OFFSET('2014'!Q$1,Calculations!$L89,0),IF($O91=2015,OFFSET('2015'!Q$1,Calculations!$L89,0),IF($O91=2016,OFFSET('2016'!Q$1,Calculations!$L89,0),IF($O91=2017,OFFSET('2017'!Q$1,Calculations!$L89,0),0))))))))))))))))</f>
        <v>1</v>
      </c>
      <c r="CW91" s="14">
        <v>3.8829069354740148E-2</v>
      </c>
      <c r="CX91" s="14">
        <v>-0.10567396063975854</v>
      </c>
      <c r="CY91" s="14">
        <v>-6.8098968746552382E-3</v>
      </c>
      <c r="CZ91" s="14">
        <v>2.9253019454489191E-2</v>
      </c>
      <c r="DA91" s="14">
        <v>3.806115265035552E-2</v>
      </c>
      <c r="DB91" s="14">
        <v>0.13755502220707186</v>
      </c>
      <c r="DC91" s="14">
        <v>3.6737595702261525E-2</v>
      </c>
      <c r="DD91" s="14">
        <v>1.0963245484307892E-2</v>
      </c>
      <c r="DE91" s="14">
        <v>4.6846768018325054E-2</v>
      </c>
      <c r="DF91" s="14">
        <v>2.2621550070836265E-2</v>
      </c>
      <c r="DG91" s="14">
        <v>0</v>
      </c>
      <c r="DH91" s="14">
        <v>3.1231400446073431E-2</v>
      </c>
      <c r="DI91" s="54">
        <v>2.0872023661842876E-2</v>
      </c>
      <c r="DK91" s="40">
        <f t="shared" ca="1" si="79"/>
        <v>2.1974488879667735E-2</v>
      </c>
      <c r="DL91" s="36">
        <f t="shared" ca="1" si="80"/>
        <v>2.0051790679606076E-2</v>
      </c>
      <c r="DM91" s="36">
        <f t="shared" ca="1" si="81"/>
        <v>1.8667949707198841E-2</v>
      </c>
      <c r="DN91" s="36">
        <f t="shared" ca="1" si="82"/>
        <v>1.2641793457971324E-2</v>
      </c>
      <c r="DO91" s="36">
        <f t="shared" ca="1" si="83"/>
        <v>2.0629482756568104E-2</v>
      </c>
      <c r="DP91" s="36">
        <f t="shared" ca="1" si="84"/>
        <v>1.4518544081775086E-2</v>
      </c>
      <c r="DQ91" s="48">
        <f t="shared" ca="1" si="101"/>
        <v>2.0593760884233696E-2</v>
      </c>
      <c r="DR91" s="51">
        <f t="shared" ca="1" si="102"/>
        <v>-2.7826277760917978E-4</v>
      </c>
      <c r="DS91" s="28">
        <f t="shared" ca="1" si="85"/>
        <v>1.0219744888796678</v>
      </c>
      <c r="DT91" s="28">
        <f t="shared" ca="1" si="86"/>
        <v>1.0200517906796061</v>
      </c>
      <c r="DU91" s="28">
        <f t="shared" ca="1" si="87"/>
        <v>1.0186679497071989</v>
      </c>
      <c r="DV91" s="28">
        <f t="shared" ca="1" si="88"/>
        <v>1.0126417934579712</v>
      </c>
      <c r="DW91" s="28">
        <f t="shared" ca="1" si="89"/>
        <v>1.0206294827565681</v>
      </c>
      <c r="DX91" s="28">
        <f t="shared" ca="1" si="90"/>
        <v>1.014518544081775</v>
      </c>
      <c r="DY91" s="28">
        <f t="shared" ca="1" si="91"/>
        <v>1.0205937608842337</v>
      </c>
      <c r="DZ91" s="46">
        <f t="shared" si="92"/>
        <v>1.0208720236618429</v>
      </c>
      <c r="EA91" s="2">
        <f t="shared" ca="1" si="93"/>
        <v>2.1736529512685638E-2</v>
      </c>
      <c r="EB91" s="2">
        <f t="shared" ca="1" si="94"/>
        <v>1.9853401183248458E-2</v>
      </c>
      <c r="EC91" s="2">
        <f t="shared" ca="1" si="95"/>
        <v>1.8495842164689424E-2</v>
      </c>
      <c r="ED91" s="2">
        <f t="shared" ca="1" si="96"/>
        <v>1.2562553114915706E-2</v>
      </c>
      <c r="EE91" s="2">
        <f t="shared" ca="1" si="97"/>
        <v>2.0419576901047943E-2</v>
      </c>
      <c r="EF91" s="2">
        <f t="shared" ca="1" si="98"/>
        <v>1.4414159152429371E-2</v>
      </c>
      <c r="EG91" s="2">
        <f t="shared" ca="1" si="99"/>
        <v>2.0384576444876092E-2</v>
      </c>
      <c r="EH91" s="17">
        <f t="shared" si="100"/>
        <v>2.0657187214489749E-2</v>
      </c>
      <c r="EI91" s="13">
        <f t="shared" ca="1" si="103"/>
        <v>-2.7261076961365704E-4</v>
      </c>
      <c r="EK91" s="89">
        <f t="shared" ca="1" si="68"/>
        <v>0.50993040852264793</v>
      </c>
      <c r="EL91" s="24">
        <f t="shared" ca="1" si="69"/>
        <v>8.489983244846272E-2</v>
      </c>
      <c r="EM91" s="89">
        <f t="shared" ca="1" si="70"/>
        <v>9.1463018620894926E-2</v>
      </c>
      <c r="EN91" s="89">
        <f t="shared" ca="1" si="71"/>
        <v>3.1973404221689906E-2</v>
      </c>
      <c r="EO91" s="45">
        <f t="shared" ca="1" si="72"/>
        <v>4.1649326187371535E-2</v>
      </c>
      <c r="EP91" s="89">
        <f t="shared" ca="1" si="73"/>
        <v>9.839982393393263E-3</v>
      </c>
      <c r="EQ91" s="89">
        <f t="shared" ca="1" si="74"/>
        <v>0.10892381534339006</v>
      </c>
      <c r="ER91" s="45">
        <f t="shared" ca="1" si="75"/>
        <v>1.3696783537594752E-2</v>
      </c>
      <c r="ES91" s="89">
        <f t="shared" ca="1" si="76"/>
        <v>9.5632517883464274E-2</v>
      </c>
      <c r="ET91" s="89">
        <f t="shared" ca="1" si="77"/>
        <v>1.1945414313933613E-2</v>
      </c>
    </row>
    <row r="92" spans="1:150">
      <c r="A92">
        <v>85</v>
      </c>
      <c r="B92">
        <v>86</v>
      </c>
      <c r="C92">
        <v>87</v>
      </c>
      <c r="D92">
        <v>88</v>
      </c>
      <c r="E92">
        <v>89</v>
      </c>
      <c r="F92">
        <v>90</v>
      </c>
      <c r="G92">
        <v>91</v>
      </c>
      <c r="H92">
        <v>92</v>
      </c>
      <c r="I92">
        <v>93</v>
      </c>
      <c r="J92">
        <v>94</v>
      </c>
      <c r="K92">
        <v>95</v>
      </c>
      <c r="L92">
        <v>96</v>
      </c>
      <c r="N92" s="16">
        <v>40299</v>
      </c>
      <c r="O92" s="20">
        <v>2010</v>
      </c>
      <c r="P92" s="17">
        <f ca="1">IF($O92=2002,OFFSET('2002'!K$1,Calculations!$A90,0),IF($O92=2003,OFFSET('2003'!K$1,Calculations!$A90,0),IF($O92=2004,OFFSET('2004'!K$1,Calculations!$A90,0),IF($O92=2005,OFFSET('2005'!K$1,Calculations!$A90,0),IF($O92=2006,OFFSET('2006'!K$1,Calculations!$A90,0),IF($O92=2007,OFFSET('2007'!K$1,Calculations!$A90,0),IF($O92=2008,OFFSET('2008'!K$1,Calculations!$A90,0),IF($O92=2009,OFFSET('2009'!K$1,Calculations!$A90,0),IF($O92=2010,OFFSET('2010'!K$1,Calculations!$A90,0),IF($O92=2011,OFFSET('2011'!K$1,Calculations!$A90,0),IF($O92=2012,OFFSET('2012'!K$1,Calculations!$A90,0),IF($O92=2013,OFFSET('2013'!K$1,Calculations!$A90,0),IF($O92=2014,OFFSET('2014'!K$1,Calculations!$A90,0),IF($O92=2015,OFFSET('2015'!K$1,Calculations!$A90,0),IF($O92=2016,OFFSET('2016'!K$1,Calculations!$A90,0),IF($O92=2017,OFFSET('2017'!K$1,Calculations!$A90,0),0))))))))))))))))</f>
        <v>0.59988112767124757</v>
      </c>
      <c r="Q92" s="17">
        <f ca="1">IF($O92=2002,OFFSET('2002'!L$1,Calculations!$A90,0),IF($O92=2003,OFFSET('2003'!L$1,Calculations!$A90,0),IF($O92=2004,OFFSET('2004'!L$1,Calculations!$A90,0),IF($O92=2005,OFFSET('2005'!L$1,Calculations!$A90,0),IF($O92=2006,OFFSET('2006'!L$1,Calculations!$A90,0),IF($O92=2007,OFFSET('2007'!L$1,Calculations!$A90,0),IF($O92=2008,OFFSET('2008'!L$1,Calculations!$A90,0),IF($O92=2009,OFFSET('2009'!L$1,Calculations!$A90,0),IF($O92=2010,OFFSET('2010'!L$1,Calculations!$A90,0),IF($O92=2011,OFFSET('2011'!L$1,Calculations!$A90,0),IF($O92=2012,OFFSET('2012'!L$1,Calculations!$A90,0),IF($O92=2013,OFFSET('2013'!L$1,Calculations!$A90,0),IF($O92=2014,OFFSET('2014'!L$1,Calculations!$A90,0),IF($O92=2015,OFFSET('2015'!L$1,Calculations!$A90,0),IF($O92=2016,OFFSET('2016'!L$1,Calculations!$A90,0),IF($O92=2017,OFFSET('2017'!L$1,Calculations!$A90,0),0))))))))))))))))</f>
        <v>0.33259782694476925</v>
      </c>
      <c r="R92" s="17">
        <f ca="1">IF($O92=2002,OFFSET('2002'!M$1,Calculations!$A90,0),IF($O92=2003,OFFSET('2003'!M$1,Calculations!$A90,0),IF($O92=2004,OFFSET('2004'!M$1,Calculations!$A90,0),IF($O92=2005,OFFSET('2005'!M$1,Calculations!$A90,0),IF($O92=2006,OFFSET('2006'!M$1,Calculations!$A90,0),IF($O92=2007,OFFSET('2007'!M$1,Calculations!$A90,0),IF($O92=2008,OFFSET('2008'!M$1,Calculations!$A90,0),IF($O92=2009,OFFSET('2009'!M$1,Calculations!$A90,0),IF($O92=2010,OFFSET('2010'!M$1,Calculations!$A90,0),IF($O92=2011,OFFSET('2011'!M$1,Calculations!$A90,0),IF($O92=2012,OFFSET('2012'!M$1,Calculations!$A90,0),IF($O92=2013,OFFSET('2013'!M$1,Calculations!$A90,0),IF($O92=2014,OFFSET('2014'!M$1,Calculations!$A90,0),IF($O92=2015,OFFSET('2015'!M$1,Calculations!$A90,0),IF($O92=2016,OFFSET('2016'!M$1,Calculations!$A90,0),IF($O92=2017,OFFSET('2017'!M$1,Calculations!$A90,0),0))))))))))))))))</f>
        <v>0.40536247963385358</v>
      </c>
      <c r="S92" s="17">
        <f ca="1">IF($O92=2002,OFFSET('2002'!N$1,Calculations!$A90,0),IF($O92=2003,OFFSET('2003'!N$1,Calculations!$A90,0),IF($O92=2004,OFFSET('2004'!N$1,Calculations!$A90,0),IF($O92=2005,OFFSET('2005'!N$1,Calculations!$A90,0),IF($O92=2006,OFFSET('2006'!N$1,Calculations!$A90,0),IF($O92=2007,OFFSET('2007'!N$1,Calculations!$A90,0),IF($O92=2008,OFFSET('2008'!N$1,Calculations!$A90,0),IF($O92=2009,OFFSET('2009'!N$1,Calculations!$A90,0),IF($O92=2010,OFFSET('2010'!N$1,Calculations!$A90,0),IF($O92=2011,OFFSET('2011'!N$1,Calculations!$A90,0),IF($O92=2012,OFFSET('2012'!N$1,Calculations!$A90,0),IF($O92=2013,OFFSET('2013'!N$1,Calculations!$A90,0),IF($O92=2014,OFFSET('2014'!N$1,Calculations!$A90,0),IF($O92=2015,OFFSET('2015'!N$1,Calculations!$A90,0),IF($O92=2016,OFFSET('2016'!N$1,Calculations!$A90,0),IF($O92=2017,OFFSET('2017'!N$1,Calculations!$A90,0),0))))))))))))))))</f>
        <v>0.36643159878368159</v>
      </c>
      <c r="T92" s="17">
        <f ca="1">IF($O92=2002,OFFSET('2002'!O$1,Calculations!$A90,0),IF($O92=2003,OFFSET('2003'!O$1,Calculations!$A90,0),IF($O92=2004,OFFSET('2004'!O$1,Calculations!$A90,0),IF($O92=2005,OFFSET('2005'!O$1,Calculations!$A90,0),IF($O92=2006,OFFSET('2006'!O$1,Calculations!$A90,0),IF($O92=2007,OFFSET('2007'!O$1,Calculations!$A90,0),IF($O92=2008,OFFSET('2008'!O$1,Calculations!$A90,0),IF($O92=2009,OFFSET('2009'!O$1,Calculations!$A90,0),IF($O92=2010,OFFSET('2010'!O$1,Calculations!$A90,0),IF($O92=2011,OFFSET('2011'!O$1,Calculations!$A90,0),IF($O92=2012,OFFSET('2012'!O$1,Calculations!$A90,0),IF($O92=2013,OFFSET('2013'!O$1,Calculations!$A90,0),IF($O92=2014,OFFSET('2014'!O$1,Calculations!$A90,0),IF($O92=2015,OFFSET('2015'!O$1,Calculations!$A90,0),IF($O92=2016,OFFSET('2016'!O$1,Calculations!$A90,0),IF($O92=2017,OFFSET('2017'!O$1,Calculations!$A90,0),0))))))))))))))))</f>
        <v>0.51494632343989943</v>
      </c>
      <c r="U92" s="17">
        <f ca="1">IF($O92=2002,OFFSET('2002'!P$1,Calculations!$A90,0),IF($O92=2003,OFFSET('2003'!P$1,Calculations!$A90,0),IF($O92=2004,OFFSET('2004'!P$1,Calculations!$A90,0),IF($O92=2005,OFFSET('2005'!P$1,Calculations!$A90,0),IF($O92=2006,OFFSET('2006'!P$1,Calculations!$A90,0),IF($O92=2007,OFFSET('2007'!P$1,Calculations!$A90,0),IF($O92=2008,OFFSET('2008'!P$1,Calculations!$A90,0),IF($O92=2009,OFFSET('2009'!P$1,Calculations!$A90,0),IF($O92=2010,OFFSET('2010'!P$1,Calculations!$A90,0),IF($O92=2011,OFFSET('2011'!P$1,Calculations!$A90,0),IF($O92=2012,OFFSET('2012'!P$1,Calculations!$A90,0),IF($O92=2013,OFFSET('2013'!P$1,Calculations!$A90,0),IF($O92=2014,OFFSET('2014'!P$1,Calculations!$A90,0),IF($O92=2015,OFFSET('2015'!P$1,Calculations!$A90,0),IF($O92=2016,OFFSET('2016'!P$1,Calculations!$A90,0),IF($O92=2017,OFFSET('2017'!P$1,Calculations!$A90,0),0))))))))))))))))</f>
        <v>0.38335109238918597</v>
      </c>
      <c r="V92" s="13">
        <f ca="1">IF($O92=2002,OFFSET('2002'!Q$1,Calculations!$A90,0),IF($O92=2003,OFFSET('2003'!Q$1,Calculations!$A90,0),IF($O92=2004,OFFSET('2004'!Q$1,Calculations!$A90,0),IF($O92=2005,OFFSET('2005'!Q$1,Calculations!$A90,0),IF($O92=2006,OFFSET('2006'!Q$1,Calculations!$A90,0),IF($O92=2007,OFFSET('2007'!Q$1,Calculations!$A90,0),IF($O92=2008,OFFSET('2008'!Q$1,Calculations!$A90,0),IF($O92=2009,OFFSET('2009'!Q$1,Calculations!$A90,0),IF($O92=2010,OFFSET('2010'!Q$1,Calculations!$A90,0),IF($O92=2011,OFFSET('2011'!Q$1,Calculations!$A90,0),IF($O92=2012,OFFSET('2012'!Q$1,Calculations!$A90,0),IF($O92=2013,OFFSET('2013'!Q$1,Calculations!$A90,0),IF($O92=2014,OFFSET('2014'!Q$1,Calculations!$A90,0),IF($O92=2015,OFFSET('2015'!Q$1,Calculations!$A90,0),IF($O92=2016,OFFSET('2016'!Q$1,Calculations!$A90,0),IF($O92=2017,OFFSET('2017'!Q$1,Calculations!$A90,0),0))))))))))))))))</f>
        <v>0.4992950209177951</v>
      </c>
      <c r="W92" s="33">
        <f ca="1">IF($O92=2002,OFFSET('2002'!K$1,Calculations!$B90,0),IF($O92=2003,OFFSET('2003'!K$1,Calculations!$B90,0),IF($O92=2004,OFFSET('2004'!K$1,Calculations!$B90,0),IF($O92=2005,OFFSET('2005'!K$1,Calculations!$B90,0),IF($O92=2006,OFFSET('2006'!K$1,Calculations!$B90,0),IF($O92=2007,OFFSET('2007'!K$1,Calculations!$B90,0),IF($O92=2008,OFFSET('2008'!K$1,Calculations!$B90,0),IF($O92=2009,OFFSET('2009'!K$1,Calculations!$B90,0),IF($O92=2010,OFFSET('2010'!K$1,Calculations!$B90,0),IF($O92=2011,OFFSET('2011'!K$1,Calculations!$B90,0),IF($O92=2012,OFFSET('2012'!K$1,Calculations!$B90,0),IF($O92=2013,OFFSET('2013'!K$1,Calculations!$B90,0),IF($O92=2014,OFFSET('2014'!K$1,Calculations!$B90,0),IF($O92=2015,OFFSET('2015'!K$1,Calculations!$B90,0),IF($O92=2016,OFFSET('2016'!K$1,Calculations!$B90,0),IF($O92=2017,OFFSET('2017'!K$1,Calculations!$B90,0),0))))))))))))))))</f>
        <v>9.5285303223135068E-2</v>
      </c>
      <c r="X92" s="33">
        <f ca="1">IF($O92=2002,OFFSET('2002'!L$1,Calculations!$B90,0),IF($O92=2003,OFFSET('2003'!L$1,Calculations!$B90,0),IF($O92=2004,OFFSET('2004'!L$1,Calculations!$B90,0),IF($O92=2005,OFFSET('2005'!L$1,Calculations!$B90,0),IF($O92=2006,OFFSET('2006'!L$1,Calculations!$B90,0),IF($O92=2007,OFFSET('2007'!L$1,Calculations!$B90,0),IF($O92=2008,OFFSET('2008'!L$1,Calculations!$B90,0),IF($O92=2009,OFFSET('2009'!L$1,Calculations!$B90,0),IF($O92=2010,OFFSET('2010'!L$1,Calculations!$B90,0),IF($O92=2011,OFFSET('2011'!L$1,Calculations!$B90,0),IF($O92=2012,OFFSET('2012'!L$1,Calculations!$B90,0),IF($O92=2013,OFFSET('2013'!L$1,Calculations!$B90,0),IF($O92=2014,OFFSET('2014'!L$1,Calculations!$B90,0),IF($O92=2015,OFFSET('2015'!L$1,Calculations!$B90,0),IF($O92=2016,OFFSET('2016'!L$1,Calculations!$B90,0),IF($O92=2017,OFFSET('2017'!L$1,Calculations!$B90,0),0))))))))))))))))</f>
        <v>5.7848329396481137E-2</v>
      </c>
      <c r="Y92" s="33">
        <f ca="1">IF($O92=2002,OFFSET('2002'!M$1,Calculations!$B90,0),IF($O92=2003,OFFSET('2003'!M$1,Calculations!$B90,0),IF($O92=2004,OFFSET('2004'!M$1,Calculations!$B90,0),IF($O92=2005,OFFSET('2005'!M$1,Calculations!$B90,0),IF($O92=2006,OFFSET('2006'!M$1,Calculations!$B90,0),IF($O92=2007,OFFSET('2007'!M$1,Calculations!$B90,0),IF($O92=2008,OFFSET('2008'!M$1,Calculations!$B90,0),IF($O92=2009,OFFSET('2009'!M$1,Calculations!$B90,0),IF($O92=2010,OFFSET('2010'!M$1,Calculations!$B90,0),IF($O92=2011,OFFSET('2011'!M$1,Calculations!$B90,0),IF($O92=2012,OFFSET('2012'!M$1,Calculations!$B90,0),IF($O92=2013,OFFSET('2013'!M$1,Calculations!$B90,0),IF($O92=2014,OFFSET('2014'!M$1,Calculations!$B90,0),IF($O92=2015,OFFSET('2015'!M$1,Calculations!$B90,0),IF($O92=2016,OFFSET('2016'!M$1,Calculations!$B90,0),IF($O92=2017,OFFSET('2017'!M$1,Calculations!$B90,0),0))))))))))))))))</f>
        <v>8.9046949843314779E-2</v>
      </c>
      <c r="Z92" s="33">
        <f ca="1">IF($O92=2002,OFFSET('2002'!N$1,Calculations!$B90,0),IF($O92=2003,OFFSET('2003'!N$1,Calculations!$B90,0),IF($O92=2004,OFFSET('2004'!N$1,Calculations!$B90,0),IF($O92=2005,OFFSET('2005'!N$1,Calculations!$B90,0),IF($O92=2006,OFFSET('2006'!N$1,Calculations!$B90,0),IF($O92=2007,OFFSET('2007'!N$1,Calculations!$B90,0),IF($O92=2008,OFFSET('2008'!N$1,Calculations!$B90,0),IF($O92=2009,OFFSET('2009'!N$1,Calculations!$B90,0),IF($O92=2010,OFFSET('2010'!N$1,Calculations!$B90,0),IF($O92=2011,OFFSET('2011'!N$1,Calculations!$B90,0),IF($O92=2012,OFFSET('2012'!N$1,Calculations!$B90,0),IF($O92=2013,OFFSET('2013'!N$1,Calculations!$B90,0),IF($O92=2014,OFFSET('2014'!N$1,Calculations!$B90,0),IF($O92=2015,OFFSET('2015'!N$1,Calculations!$B90,0),IF($O92=2016,OFFSET('2016'!N$1,Calculations!$B90,0),IF($O92=2017,OFFSET('2017'!N$1,Calculations!$B90,0),0))))))))))))))))</f>
        <v>0.11144370504569595</v>
      </c>
      <c r="AA92" s="33">
        <f ca="1">IF($O92=2002,OFFSET('2002'!O$1,Calculations!$B90,0),IF($O92=2003,OFFSET('2003'!O$1,Calculations!$B90,0),IF($O92=2004,OFFSET('2004'!O$1,Calculations!$B90,0),IF($O92=2005,OFFSET('2005'!O$1,Calculations!$B90,0),IF($O92=2006,OFFSET('2006'!O$1,Calculations!$B90,0),IF($O92=2007,OFFSET('2007'!O$1,Calculations!$B90,0),IF($O92=2008,OFFSET('2008'!O$1,Calculations!$B90,0),IF($O92=2009,OFFSET('2009'!O$1,Calculations!$B90,0),IF($O92=2010,OFFSET('2010'!O$1,Calculations!$B90,0),IF($O92=2011,OFFSET('2011'!O$1,Calculations!$B90,0),IF($O92=2012,OFFSET('2012'!O$1,Calculations!$B90,0),IF($O92=2013,OFFSET('2013'!O$1,Calculations!$B90,0),IF($O92=2014,OFFSET('2014'!O$1,Calculations!$B90,0),IF($O92=2015,OFFSET('2015'!O$1,Calculations!$B90,0),IF($O92=2016,OFFSET('2016'!O$1,Calculations!$B90,0),IF($O92=2017,OFFSET('2017'!O$1,Calculations!$B90,0),0))))))))))))))))</f>
        <v>7.9910550711836864E-2</v>
      </c>
      <c r="AB92" s="33">
        <f ca="1">IF($O92=2002,OFFSET('2002'!P$1,Calculations!$B90,0),IF($O92=2003,OFFSET('2003'!P$1,Calculations!$B90,0),IF($O92=2004,OFFSET('2004'!P$1,Calculations!$B90,0),IF($O92=2005,OFFSET('2005'!P$1,Calculations!$B90,0),IF($O92=2006,OFFSET('2006'!P$1,Calculations!$B90,0),IF($O92=2007,OFFSET('2007'!P$1,Calculations!$B90,0),IF($O92=2008,OFFSET('2008'!P$1,Calculations!$B90,0),IF($O92=2009,OFFSET('2009'!P$1,Calculations!$B90,0),IF($O92=2010,OFFSET('2010'!P$1,Calculations!$B90,0),IF($O92=2011,OFFSET('2011'!P$1,Calculations!$B90,0),IF($O92=2012,OFFSET('2012'!P$1,Calculations!$B90,0),IF($O92=2013,OFFSET('2013'!P$1,Calculations!$B90,0),IF($O92=2014,OFFSET('2014'!P$1,Calculations!$B90,0),IF($O92=2015,OFFSET('2015'!P$1,Calculations!$B90,0),IF($O92=2016,OFFSET('2016'!P$1,Calculations!$B90,0),IF($O92=2017,OFFSET('2017'!P$1,Calculations!$B90,0),0))))))))))))))))</f>
        <v>0.12516560439162724</v>
      </c>
      <c r="AC92" s="37">
        <f ca="1">IF($O92=2002,OFFSET('2002'!Q$1,Calculations!$B90,0),IF($O92=2003,OFFSET('2003'!Q$1,Calculations!$B90,0),IF($O92=2004,OFFSET('2004'!Q$1,Calculations!$B90,0),IF($O92=2005,OFFSET('2005'!Q$1,Calculations!$B90,0),IF($O92=2006,OFFSET('2006'!Q$1,Calculations!$B90,0),IF($O92=2007,OFFSET('2007'!Q$1,Calculations!$B90,0),IF($O92=2008,OFFSET('2008'!Q$1,Calculations!$B90,0),IF($O92=2009,OFFSET('2009'!Q$1,Calculations!$B90,0),IF($O92=2010,OFFSET('2010'!Q$1,Calculations!$B90,0),IF($O92=2011,OFFSET('2011'!Q$1,Calculations!$B90,0),IF($O92=2012,OFFSET('2012'!Q$1,Calculations!$B90,0),IF($O92=2013,OFFSET('2013'!Q$1,Calculations!$B90,0),IF($O92=2014,OFFSET('2014'!Q$1,Calculations!$B90,0),IF($O92=2015,OFFSET('2015'!Q$1,Calculations!$B90,0),IF($O92=2016,OFFSET('2016'!Q$1,Calculations!$B90,0),IF($O92=2017,OFFSET('2017'!Q$1,Calculations!$B90,0),0))))))))))))))))</f>
        <v>8.3088739940705397E-2</v>
      </c>
      <c r="AD92" s="33">
        <f ca="1">IF($O92=2002,OFFSET('2002'!K$1,Calculations!$C90,0),IF($O92=2003,OFFSET('2003'!K$1,Calculations!$C90,0),IF($O92=2004,OFFSET('2004'!K$1,Calculations!$C90,0),IF($O92=2005,OFFSET('2005'!K$1,Calculations!$C90,0),IF($O92=2006,OFFSET('2006'!K$1,Calculations!$C90,0),IF($O92=2007,OFFSET('2007'!K$1,Calculations!$C90,0),IF($O92=2008,OFFSET('2008'!K$1,Calculations!$C90,0),IF($O92=2009,OFFSET('2009'!K$1,Calculations!$C90,0),IF($O92=2010,OFFSET('2010'!K$1,Calculations!$C90,0),IF($O92=2011,OFFSET('2011'!K$1,Calculations!$C90,0),IF($O92=2012,OFFSET('2012'!K$1,Calculations!$C90,0),IF($O92=2013,OFFSET('2013'!K$1,Calculations!$C90,0),IF($O92=2014,OFFSET('2014'!K$1,Calculations!$C90,0),IF($O92=2015,OFFSET('2015'!K$1,Calculations!$C90,0),IF($O92=2016,OFFSET('2016'!K$1,Calculations!$C90,0),IF($O92=2017,OFFSET('2017'!K$1,Calculations!$C90,0),0))))))))))))))))</f>
        <v>3.4256386232481346E-2</v>
      </c>
      <c r="AE92" s="33">
        <f ca="1">IF($O92=2002,OFFSET('2002'!L$1,Calculations!$C90,0),IF($O92=2003,OFFSET('2003'!L$1,Calculations!$C90,0),IF($O92=2004,OFFSET('2004'!L$1,Calculations!$C90,0),IF($O92=2005,OFFSET('2005'!L$1,Calculations!$C90,0),IF($O92=2006,OFFSET('2006'!L$1,Calculations!$C90,0),IF($O92=2007,OFFSET('2007'!L$1,Calculations!$C90,0),IF($O92=2008,OFFSET('2008'!L$1,Calculations!$C90,0),IF($O92=2009,OFFSET('2009'!L$1,Calculations!$C90,0),IF($O92=2010,OFFSET('2010'!L$1,Calculations!$C90,0),IF($O92=2011,OFFSET('2011'!L$1,Calculations!$C90,0),IF($O92=2012,OFFSET('2012'!L$1,Calculations!$C90,0),IF($O92=2013,OFFSET('2013'!L$1,Calculations!$C90,0),IF($O92=2014,OFFSET('2014'!L$1,Calculations!$C90,0),IF($O92=2015,OFFSET('2015'!L$1,Calculations!$C90,0),IF($O92=2016,OFFSET('2016'!L$1,Calculations!$C90,0),IF($O92=2017,OFFSET('2017'!L$1,Calculations!$C90,0),0))))))))))))))))</f>
        <v>0.19087629026001873</v>
      </c>
      <c r="AF92" s="33">
        <f ca="1">IF($O92=2002,OFFSET('2002'!M$1,Calculations!$C90,0),IF($O92=2003,OFFSET('2003'!M$1,Calculations!$C90,0),IF($O92=2004,OFFSET('2004'!M$1,Calculations!$C90,0),IF($O92=2005,OFFSET('2005'!M$1,Calculations!$C90,0),IF($O92=2006,OFFSET('2006'!M$1,Calculations!$C90,0),IF($O92=2007,OFFSET('2007'!M$1,Calculations!$C90,0),IF($O92=2008,OFFSET('2008'!M$1,Calculations!$C90,0),IF($O92=2009,OFFSET('2009'!M$1,Calculations!$C90,0),IF($O92=2010,OFFSET('2010'!M$1,Calculations!$C90,0),IF($O92=2011,OFFSET('2011'!M$1,Calculations!$C90,0),IF($O92=2012,OFFSET('2012'!M$1,Calculations!$C90,0),IF($O92=2013,OFFSET('2013'!M$1,Calculations!$C90,0),IF($O92=2014,OFFSET('2014'!M$1,Calculations!$C90,0),IF($O92=2015,OFFSET('2015'!M$1,Calculations!$C90,0),IF($O92=2016,OFFSET('2016'!M$1,Calculations!$C90,0),IF($O92=2017,OFFSET('2017'!M$1,Calculations!$C90,0),0))))))))))))))))</f>
        <v>0.14322038309577734</v>
      </c>
      <c r="AG92" s="33">
        <f ca="1">IF($O92=2002,OFFSET('2002'!N$1,Calculations!$C90,0),IF($O92=2003,OFFSET('2003'!N$1,Calculations!$C90,0),IF($O92=2004,OFFSET('2004'!N$1,Calculations!$C90,0),IF($O92=2005,OFFSET('2005'!N$1,Calculations!$C90,0),IF($O92=2006,OFFSET('2006'!N$1,Calculations!$C90,0),IF($O92=2007,OFFSET('2007'!N$1,Calculations!$C90,0),IF($O92=2008,OFFSET('2008'!N$1,Calculations!$C90,0),IF($O92=2009,OFFSET('2009'!N$1,Calculations!$C90,0),IF($O92=2010,OFFSET('2010'!N$1,Calculations!$C90,0),IF($O92=2011,OFFSET('2011'!N$1,Calculations!$C90,0),IF($O92=2012,OFFSET('2012'!N$1,Calculations!$C90,0),IF($O92=2013,OFFSET('2013'!N$1,Calculations!$C90,0),IF($O92=2014,OFFSET('2014'!N$1,Calculations!$C90,0),IF($O92=2015,OFFSET('2015'!N$1,Calculations!$C90,0),IF($O92=2016,OFFSET('2016'!N$1,Calculations!$C90,0),IF($O92=2017,OFFSET('2017'!N$1,Calculations!$C90,0),0))))))))))))))))</f>
        <v>0.19742012332908429</v>
      </c>
      <c r="AH92" s="33">
        <f ca="1">IF($O92=2002,OFFSET('2002'!O$1,Calculations!$C90,0),IF($O92=2003,OFFSET('2003'!O$1,Calculations!$C90,0),IF($O92=2004,OFFSET('2004'!O$1,Calculations!$C90,0),IF($O92=2005,OFFSET('2005'!O$1,Calculations!$C90,0),IF($O92=2006,OFFSET('2006'!O$1,Calculations!$C90,0),IF($O92=2007,OFFSET('2007'!O$1,Calculations!$C90,0),IF($O92=2008,OFFSET('2008'!O$1,Calculations!$C90,0),IF($O92=2009,OFFSET('2009'!O$1,Calculations!$C90,0),IF($O92=2010,OFFSET('2010'!O$1,Calculations!$C90,0),IF($O92=2011,OFFSET('2011'!O$1,Calculations!$C90,0),IF($O92=2012,OFFSET('2012'!O$1,Calculations!$C90,0),IF($O92=2013,OFFSET('2013'!O$1,Calculations!$C90,0),IF($O92=2014,OFFSET('2014'!O$1,Calculations!$C90,0),IF($O92=2015,OFFSET('2015'!O$1,Calculations!$C90,0),IF($O92=2016,OFFSET('2016'!O$1,Calculations!$C90,0),IF($O92=2017,OFFSET('2017'!O$1,Calculations!$C90,0),0))))))))))))))))</f>
        <v>9.2193129165279719E-2</v>
      </c>
      <c r="AI92" s="33">
        <f ca="1">IF($O92=2002,OFFSET('2002'!P$1,Calculations!$C90,0),IF($O92=2003,OFFSET('2003'!P$1,Calculations!$C90,0),IF($O92=2004,OFFSET('2004'!P$1,Calculations!$C90,0),IF($O92=2005,OFFSET('2005'!P$1,Calculations!$C90,0),IF($O92=2006,OFFSET('2006'!P$1,Calculations!$C90,0),IF($O92=2007,OFFSET('2007'!P$1,Calculations!$C90,0),IF($O92=2008,OFFSET('2008'!P$1,Calculations!$C90,0),IF($O92=2009,OFFSET('2009'!P$1,Calculations!$C90,0),IF($O92=2010,OFFSET('2010'!P$1,Calculations!$C90,0),IF($O92=2011,OFFSET('2011'!P$1,Calculations!$C90,0),IF($O92=2012,OFFSET('2012'!P$1,Calculations!$C90,0),IF($O92=2013,OFFSET('2013'!P$1,Calculations!$C90,0),IF($O92=2014,OFFSET('2014'!P$1,Calculations!$C90,0),IF($O92=2015,OFFSET('2015'!P$1,Calculations!$C90,0),IF($O92=2016,OFFSET('2016'!P$1,Calculations!$C90,0),IF($O92=2017,OFFSET('2017'!P$1,Calculations!$C90,0),0))))))))))))))))</f>
        <v>0.14648473517552243</v>
      </c>
      <c r="AJ92" s="37">
        <f ca="1">IF($O92=2002,OFFSET('2002'!Q$1,Calculations!$C90,0),IF($O92=2003,OFFSET('2003'!Q$1,Calculations!$C90,0),IF($O92=2004,OFFSET('2004'!Q$1,Calculations!$C90,0),IF($O92=2005,OFFSET('2005'!Q$1,Calculations!$C90,0),IF($O92=2006,OFFSET('2006'!Q$1,Calculations!$C90,0),IF($O92=2007,OFFSET('2007'!Q$1,Calculations!$C90,0),IF($O92=2008,OFFSET('2008'!Q$1,Calculations!$C90,0),IF($O92=2009,OFFSET('2009'!Q$1,Calculations!$C90,0),IF($O92=2010,OFFSET('2010'!Q$1,Calculations!$C90,0),IF($O92=2011,OFFSET('2011'!Q$1,Calculations!$C90,0),IF($O92=2012,OFFSET('2012'!Q$1,Calculations!$C90,0),IF($O92=2013,OFFSET('2013'!Q$1,Calculations!$C90,0),IF($O92=2014,OFFSET('2014'!Q$1,Calculations!$C90,0),IF($O92=2015,OFFSET('2015'!Q$1,Calculations!$C90,0),IF($O92=2016,OFFSET('2016'!Q$1,Calculations!$C90,0),IF($O92=2017,OFFSET('2017'!Q$1,Calculations!$C90,0),0))))))))))))))))</f>
        <v>9.6598752071143892E-2</v>
      </c>
      <c r="AK92" s="33">
        <f ca="1">IF($O92=2002,OFFSET('2002'!K$1,Calculations!$D90,0),IF($O92=2003,OFFSET('2003'!K$1,Calculations!$D90,0),IF($O92=2004,OFFSET('2004'!K$1,Calculations!$D90,0),IF($O92=2005,OFFSET('2005'!K$1,Calculations!$D90,0),IF($O92=2006,OFFSET('2006'!K$1,Calculations!$D90,0),IF($O92=2007,OFFSET('2007'!K$1,Calculations!$D90,0),IF($O92=2008,OFFSET('2008'!K$1,Calculations!$D90,0),IF($O92=2009,OFFSET('2009'!K$1,Calculations!$D90,0),IF($O92=2010,OFFSET('2010'!K$1,Calculations!$D90,0),IF($O92=2011,OFFSET('2011'!K$1,Calculations!$D90,0),IF($O92=2012,OFFSET('2012'!K$1,Calculations!$D90,0),IF($O92=2013,OFFSET('2013'!K$1,Calculations!$D90,0),IF($O92=2014,OFFSET('2014'!K$1,Calculations!$D90,0),IF($O92=2015,OFFSET('2015'!K$1,Calculations!$D90,0),IF($O92=2016,OFFSET('2016'!K$1,Calculations!$D90,0),IF($O92=2017,OFFSET('2017'!K$1,Calculations!$D90,0),0))))))))))))))))</f>
        <v>5.3707675244236445E-3</v>
      </c>
      <c r="AL92" s="33">
        <f ca="1">IF($O92=2002,OFFSET('2002'!L$1,Calculations!$D90,0),IF($O92=2003,OFFSET('2003'!L$1,Calculations!$D90,0),IF($O92=2004,OFFSET('2004'!L$1,Calculations!$D90,0),IF($O92=2005,OFFSET('2005'!L$1,Calculations!$D90,0),IF($O92=2006,OFFSET('2006'!L$1,Calculations!$D90,0),IF($O92=2007,OFFSET('2007'!L$1,Calculations!$D90,0),IF($O92=2008,OFFSET('2008'!L$1,Calculations!$D90,0),IF($O92=2009,OFFSET('2009'!L$1,Calculations!$D90,0),IF($O92=2010,OFFSET('2010'!L$1,Calculations!$D90,0),IF($O92=2011,OFFSET('2011'!L$1,Calculations!$D90,0),IF($O92=2012,OFFSET('2012'!L$1,Calculations!$D90,0),IF($O92=2013,OFFSET('2013'!L$1,Calculations!$D90,0),IF($O92=2014,OFFSET('2014'!L$1,Calculations!$D90,0),IF($O92=2015,OFFSET('2015'!L$1,Calculations!$D90,0),IF($O92=2016,OFFSET('2016'!L$1,Calculations!$D90,0),IF($O92=2017,OFFSET('2017'!L$1,Calculations!$D90,0),0))))))))))))))))</f>
        <v>8.273278386182642E-2</v>
      </c>
      <c r="AM92" s="33">
        <f ca="1">IF($O92=2002,OFFSET('2002'!M$1,Calculations!$D90,0),IF($O92=2003,OFFSET('2003'!M$1,Calculations!$D90,0),IF($O92=2004,OFFSET('2004'!M$1,Calculations!$D90,0),IF($O92=2005,OFFSET('2005'!M$1,Calculations!$D90,0),IF($O92=2006,OFFSET('2006'!M$1,Calculations!$D90,0),IF($O92=2007,OFFSET('2007'!M$1,Calculations!$D90,0),IF($O92=2008,OFFSET('2008'!M$1,Calculations!$D90,0),IF($O92=2009,OFFSET('2009'!M$1,Calculations!$D90,0),IF($O92=2010,OFFSET('2010'!M$1,Calculations!$D90,0),IF($O92=2011,OFFSET('2011'!M$1,Calculations!$D90,0),IF($O92=2012,OFFSET('2012'!M$1,Calculations!$D90,0),IF($O92=2013,OFFSET('2013'!M$1,Calculations!$D90,0),IF($O92=2014,OFFSET('2014'!M$1,Calculations!$D90,0),IF($O92=2015,OFFSET('2015'!M$1,Calculations!$D90,0),IF($O92=2016,OFFSET('2016'!M$1,Calculations!$D90,0),IF($O92=2017,OFFSET('2017'!M$1,Calculations!$D90,0),0))))))))))))))))</f>
        <v>5.6529113348452502E-2</v>
      </c>
      <c r="AN92" s="33">
        <f ca="1">IF($O92=2002,OFFSET('2002'!N$1,Calculations!$D90,0),IF($O92=2003,OFFSET('2003'!N$1,Calculations!$D90,0),IF($O92=2004,OFFSET('2004'!N$1,Calculations!$D90,0),IF($O92=2005,OFFSET('2005'!N$1,Calculations!$D90,0),IF($O92=2006,OFFSET('2006'!N$1,Calculations!$D90,0),IF($O92=2007,OFFSET('2007'!N$1,Calculations!$D90,0),IF($O92=2008,OFFSET('2008'!N$1,Calculations!$D90,0),IF($O92=2009,OFFSET('2009'!N$1,Calculations!$D90,0),IF($O92=2010,OFFSET('2010'!N$1,Calculations!$D90,0),IF($O92=2011,OFFSET('2011'!N$1,Calculations!$D90,0),IF($O92=2012,OFFSET('2012'!N$1,Calculations!$D90,0),IF($O92=2013,OFFSET('2013'!N$1,Calculations!$D90,0),IF($O92=2014,OFFSET('2014'!N$1,Calculations!$D90,0),IF($O92=2015,OFFSET('2015'!N$1,Calculations!$D90,0),IF($O92=2016,OFFSET('2016'!N$1,Calculations!$D90,0),IF($O92=2017,OFFSET('2017'!N$1,Calculations!$D90,0),0))))))))))))))))</f>
        <v>4.8849840848181739E-2</v>
      </c>
      <c r="AO92" s="33">
        <f ca="1">IF($O92=2002,OFFSET('2002'!O$1,Calculations!$D90,0),IF($O92=2003,OFFSET('2003'!O$1,Calculations!$D90,0),IF($O92=2004,OFFSET('2004'!O$1,Calculations!$D90,0),IF($O92=2005,OFFSET('2005'!O$1,Calculations!$D90,0),IF($O92=2006,OFFSET('2006'!O$1,Calculations!$D90,0),IF($O92=2007,OFFSET('2007'!O$1,Calculations!$D90,0),IF($O92=2008,OFFSET('2008'!O$1,Calculations!$D90,0),IF($O92=2009,OFFSET('2009'!O$1,Calculations!$D90,0),IF($O92=2010,OFFSET('2010'!O$1,Calculations!$D90,0),IF($O92=2011,OFFSET('2011'!O$1,Calculations!$D90,0),IF($O92=2012,OFFSET('2012'!O$1,Calculations!$D90,0),IF($O92=2013,OFFSET('2013'!O$1,Calculations!$D90,0),IF($O92=2014,OFFSET('2014'!O$1,Calculations!$D90,0),IF($O92=2015,OFFSET('2015'!O$1,Calculations!$D90,0),IF($O92=2016,OFFSET('2016'!O$1,Calculations!$D90,0),IF($O92=2017,OFFSET('2017'!O$1,Calculations!$D90,0),0))))))))))))))))</f>
        <v>2.5771608952968348E-2</v>
      </c>
      <c r="AP92" s="33">
        <f ca="1">IF($O92=2002,OFFSET('2002'!P$1,Calculations!$D90,0),IF($O92=2003,OFFSET('2003'!P$1,Calculations!$D90,0),IF($O92=2004,OFFSET('2004'!P$1,Calculations!$D90,0),IF($O92=2005,OFFSET('2005'!P$1,Calculations!$D90,0),IF($O92=2006,OFFSET('2006'!P$1,Calculations!$D90,0),IF($O92=2007,OFFSET('2007'!P$1,Calculations!$D90,0),IF($O92=2008,OFFSET('2008'!P$1,Calculations!$D90,0),IF($O92=2009,OFFSET('2009'!P$1,Calculations!$D90,0),IF($O92=2010,OFFSET('2010'!P$1,Calculations!$D90,0),IF($O92=2011,OFFSET('2011'!P$1,Calculations!$D90,0),IF($O92=2012,OFFSET('2012'!P$1,Calculations!$D90,0),IF($O92=2013,OFFSET('2013'!P$1,Calculations!$D90,0),IF($O92=2014,OFFSET('2014'!P$1,Calculations!$D90,0),IF($O92=2015,OFFSET('2015'!P$1,Calculations!$D90,0),IF($O92=2016,OFFSET('2016'!P$1,Calculations!$D90,0),IF($O92=2017,OFFSET('2017'!P$1,Calculations!$D90,0),0))))))))))))))))</f>
        <v>4.7798726682029787E-2</v>
      </c>
      <c r="AQ92" s="37">
        <f ca="1">IF($O92=2002,OFFSET('2002'!Q$1,Calculations!$D90,0),IF($O92=2003,OFFSET('2003'!Q$1,Calculations!$D90,0),IF($O92=2004,OFFSET('2004'!Q$1,Calculations!$D90,0),IF($O92=2005,OFFSET('2005'!Q$1,Calculations!$D90,0),IF($O92=2006,OFFSET('2006'!Q$1,Calculations!$D90,0),IF($O92=2007,OFFSET('2007'!Q$1,Calculations!$D90,0),IF($O92=2008,OFFSET('2008'!Q$1,Calculations!$D90,0),IF($O92=2009,OFFSET('2009'!Q$1,Calculations!$D90,0),IF($O92=2010,OFFSET('2010'!Q$1,Calculations!$D90,0),IF($O92=2011,OFFSET('2011'!Q$1,Calculations!$D90,0),IF($O92=2012,OFFSET('2012'!Q$1,Calculations!$D90,0),IF($O92=2013,OFFSET('2013'!Q$1,Calculations!$D90,0),IF($O92=2014,OFFSET('2014'!Q$1,Calculations!$D90,0),IF($O92=2015,OFFSET('2015'!Q$1,Calculations!$D90,0),IF($O92=2016,OFFSET('2016'!Q$1,Calculations!$D90,0),IF($O92=2017,OFFSET('2017'!Q$1,Calculations!$D90,0),0))))))))))))))))</f>
        <v>3.1900954078837716E-2</v>
      </c>
      <c r="AR92" s="33">
        <f ca="1">IF($O92=2002,OFFSET('2002'!K$1,Calculations!$E90,0),IF($O92=2003,OFFSET('2003'!K$1,Calculations!$E90,0),IF($O92=2004,OFFSET('2004'!K$1,Calculations!$E90,0),IF($O92=2005,OFFSET('2005'!K$1,Calculations!$E90,0),IF($O92=2006,OFFSET('2006'!K$1,Calculations!$E90,0),IF($O92=2007,OFFSET('2007'!K$1,Calculations!$E90,0),IF($O92=2008,OFFSET('2008'!K$1,Calculations!$E90,0),IF($O92=2009,OFFSET('2009'!K$1,Calculations!$E90,0),IF($O92=2010,OFFSET('2010'!K$1,Calculations!$E90,0),IF($O92=2011,OFFSET('2011'!K$1,Calculations!$E90,0),IF($O92=2012,OFFSET('2012'!K$1,Calculations!$E90,0),IF($O92=2013,OFFSET('2013'!K$1,Calculations!$E90,0),IF($O92=2014,OFFSET('2014'!K$1,Calculations!$E90,0),IF($O92=2015,OFFSET('2015'!K$1,Calculations!$E90,0),IF($O92=2016,OFFSET('2016'!K$1,Calculations!$E90,0),IF($O92=2017,OFFSET('2017'!K$1,Calculations!$E90,0),0))))))))))))))))</f>
        <v>9.6765722707114997E-3</v>
      </c>
      <c r="AS92" s="33">
        <f ca="1">IF($O92=2002,OFFSET('2002'!L$1,Calculations!$E90,0),IF($O92=2003,OFFSET('2003'!L$1,Calculations!$E90,0),IF($O92=2004,OFFSET('2004'!L$1,Calculations!$E90,0),IF($O92=2005,OFFSET('2005'!L$1,Calculations!$E90,0),IF($O92=2006,OFFSET('2006'!L$1,Calculations!$E90,0),IF($O92=2007,OFFSET('2007'!L$1,Calculations!$E90,0),IF($O92=2008,OFFSET('2008'!L$1,Calculations!$E90,0),IF($O92=2009,OFFSET('2009'!L$1,Calculations!$E90,0),IF($O92=2010,OFFSET('2010'!L$1,Calculations!$E90,0),IF($O92=2011,OFFSET('2011'!L$1,Calculations!$E90,0),IF($O92=2012,OFFSET('2012'!L$1,Calculations!$E90,0),IF($O92=2013,OFFSET('2013'!L$1,Calculations!$E90,0),IF($O92=2014,OFFSET('2014'!L$1,Calculations!$E90,0),IF($O92=2015,OFFSET('2015'!L$1,Calculations!$E90,0),IF($O92=2016,OFFSET('2016'!L$1,Calculations!$E90,0),IF($O92=2017,OFFSET('2017'!L$1,Calculations!$E90,0),0))))))))))))))))</f>
        <v>8.8724436452206623E-2</v>
      </c>
      <c r="AT92" s="33">
        <f ca="1">IF($O92=2002,OFFSET('2002'!M$1,Calculations!$E90,0),IF($O92=2003,OFFSET('2003'!M$1,Calculations!$E90,0),IF($O92=2004,OFFSET('2004'!M$1,Calculations!$E90,0),IF($O92=2005,OFFSET('2005'!M$1,Calculations!$E90,0),IF($O92=2006,OFFSET('2006'!M$1,Calculations!$E90,0),IF($O92=2007,OFFSET('2007'!M$1,Calculations!$E90,0),IF($O92=2008,OFFSET('2008'!M$1,Calculations!$E90,0),IF($O92=2009,OFFSET('2009'!M$1,Calculations!$E90,0),IF($O92=2010,OFFSET('2010'!M$1,Calculations!$E90,0),IF($O92=2011,OFFSET('2011'!M$1,Calculations!$E90,0),IF($O92=2012,OFFSET('2012'!M$1,Calculations!$E90,0),IF($O92=2013,OFFSET('2013'!M$1,Calculations!$E90,0),IF($O92=2014,OFFSET('2014'!M$1,Calculations!$E90,0),IF($O92=2015,OFFSET('2015'!M$1,Calculations!$E90,0),IF($O92=2016,OFFSET('2016'!M$1,Calculations!$E90,0),IF($O92=2017,OFFSET('2017'!M$1,Calculations!$E90,0),0))))))))))))))))</f>
        <v>8.348977065995497E-2</v>
      </c>
      <c r="AU92" s="33">
        <f ca="1">IF($O92=2002,OFFSET('2002'!N$1,Calculations!$E90,0),IF($O92=2003,OFFSET('2003'!N$1,Calculations!$E90,0),IF($O92=2004,OFFSET('2004'!N$1,Calculations!$E90,0),IF($O92=2005,OFFSET('2005'!N$1,Calculations!$E90,0),IF($O92=2006,OFFSET('2006'!N$1,Calculations!$E90,0),IF($O92=2007,OFFSET('2007'!N$1,Calculations!$E90,0),IF($O92=2008,OFFSET('2008'!N$1,Calculations!$E90,0),IF($O92=2009,OFFSET('2009'!N$1,Calculations!$E90,0),IF($O92=2010,OFFSET('2010'!N$1,Calculations!$E90,0),IF($O92=2011,OFFSET('2011'!N$1,Calculations!$E90,0),IF($O92=2012,OFFSET('2012'!N$1,Calculations!$E90,0),IF($O92=2013,OFFSET('2013'!N$1,Calculations!$E90,0),IF($O92=2014,OFFSET('2014'!N$1,Calculations!$E90,0),IF($O92=2015,OFFSET('2015'!N$1,Calculations!$E90,0),IF($O92=2016,OFFSET('2016'!N$1,Calculations!$E90,0),IF($O92=2017,OFFSET('2017'!N$1,Calculations!$E90,0),0))))))))))))))))</f>
        <v>3.7469612352107586E-2</v>
      </c>
      <c r="AV92" s="33">
        <f ca="1">IF($O92=2002,OFFSET('2002'!O$1,Calculations!$E90,0),IF($O92=2003,OFFSET('2003'!O$1,Calculations!$E90,0),IF($O92=2004,OFFSET('2004'!O$1,Calculations!$E90,0),IF($O92=2005,OFFSET('2005'!O$1,Calculations!$E90,0),IF($O92=2006,OFFSET('2006'!O$1,Calculations!$E90,0),IF($O92=2007,OFFSET('2007'!O$1,Calculations!$E90,0),IF($O92=2008,OFFSET('2008'!O$1,Calculations!$E90,0),IF($O92=2009,OFFSET('2009'!O$1,Calculations!$E90,0),IF($O92=2010,OFFSET('2010'!O$1,Calculations!$E90,0),IF($O92=2011,OFFSET('2011'!O$1,Calculations!$E90,0),IF($O92=2012,OFFSET('2012'!O$1,Calculations!$E90,0),IF($O92=2013,OFFSET('2013'!O$1,Calculations!$E90,0),IF($O92=2014,OFFSET('2014'!O$1,Calculations!$E90,0),IF($O92=2015,OFFSET('2015'!O$1,Calculations!$E90,0),IF($O92=2016,OFFSET('2016'!O$1,Calculations!$E90,0),IF($O92=2017,OFFSET('2017'!O$1,Calculations!$E90,0),0))))))))))))))))</f>
        <v>4.6684885054029325E-2</v>
      </c>
      <c r="AW92" s="33">
        <f ca="1">IF($O92=2002,OFFSET('2002'!P$1,Calculations!$E90,0),IF($O92=2003,OFFSET('2003'!P$1,Calculations!$E90,0),IF($O92=2004,OFFSET('2004'!P$1,Calculations!$E90,0),IF($O92=2005,OFFSET('2005'!P$1,Calculations!$E90,0),IF($O92=2006,OFFSET('2006'!P$1,Calculations!$E90,0),IF($O92=2007,OFFSET('2007'!P$1,Calculations!$E90,0),IF($O92=2008,OFFSET('2008'!P$1,Calculations!$E90,0),IF($O92=2009,OFFSET('2009'!P$1,Calculations!$E90,0),IF($O92=2010,OFFSET('2010'!P$1,Calculations!$E90,0),IF($O92=2011,OFFSET('2011'!P$1,Calculations!$E90,0),IF($O92=2012,OFFSET('2012'!P$1,Calculations!$E90,0),IF($O92=2013,OFFSET('2013'!P$1,Calculations!$E90,0),IF($O92=2014,OFFSET('2014'!P$1,Calculations!$E90,0),IF($O92=2015,OFFSET('2015'!P$1,Calculations!$E90,0),IF($O92=2016,OFFSET('2016'!P$1,Calculations!$E90,0),IF($O92=2017,OFFSET('2017'!P$1,Calculations!$E90,0),0))))))))))))))))</f>
        <v>3.4510365040665833E-2</v>
      </c>
      <c r="AX92" s="37">
        <f ca="1">IF($O92=2002,OFFSET('2002'!Q$1,Calculations!$E90,0),IF($O92=2003,OFFSET('2003'!Q$1,Calculations!$E90,0),IF($O92=2004,OFFSET('2004'!Q$1,Calculations!$E90,0),IF($O92=2005,OFFSET('2005'!Q$1,Calculations!$E90,0),IF($O92=2006,OFFSET('2006'!Q$1,Calculations!$E90,0),IF($O92=2007,OFFSET('2007'!Q$1,Calculations!$E90,0),IF($O92=2008,OFFSET('2008'!Q$1,Calculations!$E90,0),IF($O92=2009,OFFSET('2009'!Q$1,Calculations!$E90,0),IF($O92=2010,OFFSET('2010'!Q$1,Calculations!$E90,0),IF($O92=2011,OFFSET('2011'!Q$1,Calculations!$E90,0),IF($O92=2012,OFFSET('2012'!Q$1,Calculations!$E90,0),IF($O92=2013,OFFSET('2013'!Q$1,Calculations!$E90,0),IF($O92=2014,OFFSET('2014'!Q$1,Calculations!$E90,0),IF($O92=2015,OFFSET('2015'!Q$1,Calculations!$E90,0),IF($O92=2016,OFFSET('2016'!Q$1,Calculations!$E90,0),IF($O92=2017,OFFSET('2017'!Q$1,Calculations!$E90,0),0))))))))))))))))</f>
        <v>4.2643213653646837E-2</v>
      </c>
      <c r="AY92" s="33">
        <f ca="1">IF($O92=2002,OFFSET('2002'!K$1,Calculations!$F90,0),IF($O92=2003,OFFSET('2003'!K$1,Calculations!$F90,0),IF($O92=2004,OFFSET('2004'!K$1,Calculations!$F90,0),IF($O92=2005,OFFSET('2005'!K$1,Calculations!$F90,0),IF($O92=2006,OFFSET('2006'!K$1,Calculations!$F90,0),IF($O92=2007,OFFSET('2007'!K$1,Calculations!$F90,0),IF($O92=2008,OFFSET('2008'!K$1,Calculations!$F90,0),IF($O92=2009,OFFSET('2009'!K$1,Calculations!$F90,0),IF($O92=2010,OFFSET('2010'!K$1,Calculations!$F90,0),IF($O92=2011,OFFSET('2011'!K$1,Calculations!$F90,0),IF($O92=2012,OFFSET('2012'!K$1,Calculations!$F90,0),IF($O92=2013,OFFSET('2013'!K$1,Calculations!$F90,0),IF($O92=2014,OFFSET('2014'!K$1,Calculations!$F90,0),IF($O92=2015,OFFSET('2015'!K$1,Calculations!$F90,0),IF($O92=2016,OFFSET('2016'!K$1,Calculations!$F90,0),IF($O92=2017,OFFSET('2017'!K$1,Calculations!$F90,0),0))))))))))))))))</f>
        <v>5.9718379081556369E-4</v>
      </c>
      <c r="AZ92" s="33">
        <f ca="1">IF($O92=2002,OFFSET('2002'!L$1,Calculations!$F90,0),IF($O92=2003,OFFSET('2003'!L$1,Calculations!$F90,0),IF($O92=2004,OFFSET('2004'!L$1,Calculations!$F90,0),IF($O92=2005,OFFSET('2005'!L$1,Calculations!$F90,0),IF($O92=2006,OFFSET('2006'!L$1,Calculations!$F90,0),IF($O92=2007,OFFSET('2007'!L$1,Calculations!$F90,0),IF($O92=2008,OFFSET('2008'!L$1,Calculations!$F90,0),IF($O92=2009,OFFSET('2009'!L$1,Calculations!$F90,0),IF($O92=2010,OFFSET('2010'!L$1,Calculations!$F90,0),IF($O92=2011,OFFSET('2011'!L$1,Calculations!$F90,0),IF($O92=2012,OFFSET('2012'!L$1,Calculations!$F90,0),IF($O92=2013,OFFSET('2013'!L$1,Calculations!$F90,0),IF($O92=2014,OFFSET('2014'!L$1,Calculations!$F90,0),IF($O92=2015,OFFSET('2015'!L$1,Calculations!$F90,0),IF($O92=2016,OFFSET('2016'!L$1,Calculations!$F90,0),IF($O92=2017,OFFSET('2017'!L$1,Calculations!$F90,0),0))))))))))))))))</f>
        <v>1.4064512135404324E-2</v>
      </c>
      <c r="BA92" s="33">
        <f ca="1">IF($O92=2002,OFFSET('2002'!M$1,Calculations!$F90,0),IF($O92=2003,OFFSET('2003'!M$1,Calculations!$F90,0),IF($O92=2004,OFFSET('2004'!M$1,Calculations!$F90,0),IF($O92=2005,OFFSET('2005'!M$1,Calculations!$F90,0),IF($O92=2006,OFFSET('2006'!M$1,Calculations!$F90,0),IF($O92=2007,OFFSET('2007'!M$1,Calculations!$F90,0),IF($O92=2008,OFFSET('2008'!M$1,Calculations!$F90,0),IF($O92=2009,OFFSET('2009'!M$1,Calculations!$F90,0),IF($O92=2010,OFFSET('2010'!M$1,Calculations!$F90,0),IF($O92=2011,OFFSET('2011'!M$1,Calculations!$F90,0),IF($O92=2012,OFFSET('2012'!M$1,Calculations!$F90,0),IF($O92=2013,OFFSET('2013'!M$1,Calculations!$F90,0),IF($O92=2014,OFFSET('2014'!M$1,Calculations!$F90,0),IF($O92=2015,OFFSET('2015'!M$1,Calculations!$F90,0),IF($O92=2016,OFFSET('2016'!M$1,Calculations!$F90,0),IF($O92=2017,OFFSET('2017'!M$1,Calculations!$F90,0),0))))))))))))))))</f>
        <v>2.6686335710935961E-2</v>
      </c>
      <c r="BB92" s="33">
        <f ca="1">IF($O92=2002,OFFSET('2002'!N$1,Calculations!$F90,0),IF($O92=2003,OFFSET('2003'!N$1,Calculations!$F90,0),IF($O92=2004,OFFSET('2004'!N$1,Calculations!$F90,0),IF($O92=2005,OFFSET('2005'!N$1,Calculations!$F90,0),IF($O92=2006,OFFSET('2006'!N$1,Calculations!$F90,0),IF($O92=2007,OFFSET('2007'!N$1,Calculations!$F90,0),IF($O92=2008,OFFSET('2008'!N$1,Calculations!$F90,0),IF($O92=2009,OFFSET('2009'!N$1,Calculations!$F90,0),IF($O92=2010,OFFSET('2010'!N$1,Calculations!$F90,0),IF($O92=2011,OFFSET('2011'!N$1,Calculations!$F90,0),IF($O92=2012,OFFSET('2012'!N$1,Calculations!$F90,0),IF($O92=2013,OFFSET('2013'!N$1,Calculations!$F90,0),IF($O92=2014,OFFSET('2014'!N$1,Calculations!$F90,0),IF($O92=2015,OFFSET('2015'!N$1,Calculations!$F90,0),IF($O92=2016,OFFSET('2016'!N$1,Calculations!$F90,0),IF($O92=2017,OFFSET('2017'!N$1,Calculations!$F90,0),0))))))))))))))))</f>
        <v>2.0960649399259207E-2</v>
      </c>
      <c r="BC92" s="33">
        <f ca="1">IF($O92=2002,OFFSET('2002'!O$1,Calculations!$F90,0),IF($O92=2003,OFFSET('2003'!O$1,Calculations!$F90,0),IF($O92=2004,OFFSET('2004'!O$1,Calculations!$F90,0),IF($O92=2005,OFFSET('2005'!O$1,Calculations!$F90,0),IF($O92=2006,OFFSET('2006'!O$1,Calculations!$F90,0),IF($O92=2007,OFFSET('2007'!O$1,Calculations!$F90,0),IF($O92=2008,OFFSET('2008'!O$1,Calculations!$F90,0),IF($O92=2009,OFFSET('2009'!O$1,Calculations!$F90,0),IF($O92=2010,OFFSET('2010'!O$1,Calculations!$F90,0),IF($O92=2011,OFFSET('2011'!O$1,Calculations!$F90,0),IF($O92=2012,OFFSET('2012'!O$1,Calculations!$F90,0),IF($O92=2013,OFFSET('2013'!O$1,Calculations!$F90,0),IF($O92=2014,OFFSET('2014'!O$1,Calculations!$F90,0),IF($O92=2015,OFFSET('2015'!O$1,Calculations!$F90,0),IF($O92=2016,OFFSET('2016'!O$1,Calculations!$F90,0),IF($O92=2017,OFFSET('2017'!O$1,Calculations!$F90,0),0))))))))))))))))</f>
        <v>1.6215685642223907E-2</v>
      </c>
      <c r="BD92" s="33">
        <f ca="1">IF($O92=2002,OFFSET('2002'!P$1,Calculations!$F90,0),IF($O92=2003,OFFSET('2003'!P$1,Calculations!$F90,0),IF($O92=2004,OFFSET('2004'!P$1,Calculations!$F90,0),IF($O92=2005,OFFSET('2005'!P$1,Calculations!$F90,0),IF($O92=2006,OFFSET('2006'!P$1,Calculations!$F90,0),IF($O92=2007,OFFSET('2007'!P$1,Calculations!$F90,0),IF($O92=2008,OFFSET('2008'!P$1,Calculations!$F90,0),IF($O92=2009,OFFSET('2009'!P$1,Calculations!$F90,0),IF($O92=2010,OFFSET('2010'!P$1,Calculations!$F90,0),IF($O92=2011,OFFSET('2011'!P$1,Calculations!$F90,0),IF($O92=2012,OFFSET('2012'!P$1,Calculations!$F90,0),IF($O92=2013,OFFSET('2013'!P$1,Calculations!$F90,0),IF($O92=2014,OFFSET('2014'!P$1,Calculations!$F90,0),IF($O92=2015,OFFSET('2015'!P$1,Calculations!$F90,0),IF($O92=2016,OFFSET('2016'!P$1,Calculations!$F90,0),IF($O92=2017,OFFSET('2017'!P$1,Calculations!$F90,0),0))))))))))))))))</f>
        <v>1.9879494308078272E-2</v>
      </c>
      <c r="BE92" s="37">
        <f ca="1">IF($O92=2002,OFFSET('2002'!Q$1,Calculations!$F90,0),IF($O92=2003,OFFSET('2003'!Q$1,Calculations!$F90,0),IF($O92=2004,OFFSET('2004'!Q$1,Calculations!$F90,0),IF($O92=2005,OFFSET('2005'!Q$1,Calculations!$F90,0),IF($O92=2006,OFFSET('2006'!Q$1,Calculations!$F90,0),IF($O92=2007,OFFSET('2007'!Q$1,Calculations!$F90,0),IF($O92=2008,OFFSET('2008'!Q$1,Calculations!$F90,0),IF($O92=2009,OFFSET('2009'!Q$1,Calculations!$F90,0),IF($O92=2010,OFFSET('2010'!Q$1,Calculations!$F90,0),IF($O92=2011,OFFSET('2011'!Q$1,Calculations!$F90,0),IF($O92=2012,OFFSET('2012'!Q$1,Calculations!$F90,0),IF($O92=2013,OFFSET('2013'!Q$1,Calculations!$F90,0),IF($O92=2014,OFFSET('2014'!Q$1,Calculations!$F90,0),IF($O92=2015,OFFSET('2015'!Q$1,Calculations!$F90,0),IF($O92=2016,OFFSET('2016'!Q$1,Calculations!$F90,0),IF($O92=2017,OFFSET('2017'!Q$1,Calculations!$F90,0),0))))))))))))))))</f>
        <v>1.0620688207446194E-2</v>
      </c>
      <c r="BF92" s="33">
        <f ca="1">IF($O92=2002,OFFSET('2002'!K$1,Calculations!$G90,0),IF($O92=2003,OFFSET('2003'!K$1,Calculations!$G90,0),IF($O92=2004,OFFSET('2004'!K$1,Calculations!$G90,0),IF($O92=2005,OFFSET('2005'!K$1,Calculations!$G90,0),IF($O92=2006,OFFSET('2006'!K$1,Calculations!$G90,0),IF($O92=2007,OFFSET('2007'!K$1,Calculations!$G90,0),IF($O92=2008,OFFSET('2008'!K$1,Calculations!$G90,0),IF($O92=2009,OFFSET('2009'!K$1,Calculations!$G90,0),IF($O92=2010,OFFSET('2010'!K$1,Calculations!$G90,0),IF($O92=2011,OFFSET('2011'!K$1,Calculations!$G90,0),IF($O92=2012,OFFSET('2012'!K$1,Calculations!$G90,0),IF($O92=2013,OFFSET('2013'!K$1,Calculations!$G90,0),IF($O92=2014,OFFSET('2014'!K$1,Calculations!$G90,0),IF($O92=2015,OFFSET('2015'!K$1,Calculations!$G90,0),IF($O92=2016,OFFSET('2016'!K$1,Calculations!$G90,0),IF($O92=2017,OFFSET('2017'!K$1,Calculations!$G90,0),0))))))))))))))))</f>
        <v>8.3788148935366485E-2</v>
      </c>
      <c r="BG92" s="33">
        <f ca="1">IF($O92=2002,OFFSET('2002'!L$1,Calculations!$G90,0),IF($O92=2003,OFFSET('2003'!L$1,Calculations!$G90,0),IF($O92=2004,OFFSET('2004'!L$1,Calculations!$G90,0),IF($O92=2005,OFFSET('2005'!L$1,Calculations!$G90,0),IF($O92=2006,OFFSET('2006'!L$1,Calculations!$G90,0),IF($O92=2007,OFFSET('2007'!L$1,Calculations!$G90,0),IF($O92=2008,OFFSET('2008'!L$1,Calculations!$G90,0),IF($O92=2009,OFFSET('2009'!L$1,Calculations!$G90,0),IF($O92=2010,OFFSET('2010'!L$1,Calculations!$G90,0),IF($O92=2011,OFFSET('2011'!L$1,Calculations!$G90,0),IF($O92=2012,OFFSET('2012'!L$1,Calculations!$G90,0),IF($O92=2013,OFFSET('2013'!L$1,Calculations!$G90,0),IF($O92=2014,OFFSET('2014'!L$1,Calculations!$G90,0),IF($O92=2015,OFFSET('2015'!L$1,Calculations!$G90,0),IF($O92=2016,OFFSET('2016'!L$1,Calculations!$G90,0),IF($O92=2017,OFFSET('2017'!L$1,Calculations!$G90,0),0))))))))))))))))</f>
        <v>0.13146233332052049</v>
      </c>
      <c r="BH92" s="33">
        <f ca="1">IF($O92=2002,OFFSET('2002'!M$1,Calculations!$G90,0),IF($O92=2003,OFFSET('2003'!M$1,Calculations!$G90,0),IF($O92=2004,OFFSET('2004'!M$1,Calculations!$G90,0),IF($O92=2005,OFFSET('2005'!M$1,Calculations!$G90,0),IF($O92=2006,OFFSET('2006'!M$1,Calculations!$G90,0),IF($O92=2007,OFFSET('2007'!M$1,Calculations!$G90,0),IF($O92=2008,OFFSET('2008'!M$1,Calculations!$G90,0),IF($O92=2009,OFFSET('2009'!M$1,Calculations!$G90,0),IF($O92=2010,OFFSET('2010'!M$1,Calculations!$G90,0),IF($O92=2011,OFFSET('2011'!M$1,Calculations!$G90,0),IF($O92=2012,OFFSET('2012'!M$1,Calculations!$G90,0),IF($O92=2013,OFFSET('2013'!M$1,Calculations!$G90,0),IF($O92=2014,OFFSET('2014'!M$1,Calculations!$G90,0),IF($O92=2015,OFFSET('2015'!M$1,Calculations!$G90,0),IF($O92=2016,OFFSET('2016'!M$1,Calculations!$G90,0),IF($O92=2017,OFFSET('2017'!M$1,Calculations!$G90,0),0))))))))))))))))</f>
        <v>8.5957992153537957E-2</v>
      </c>
      <c r="BI92" s="33">
        <f ca="1">IF($O92=2002,OFFSET('2002'!N$1,Calculations!$G90,0),IF($O92=2003,OFFSET('2003'!N$1,Calculations!$G90,0),IF($O92=2004,OFFSET('2004'!N$1,Calculations!$G90,0),IF($O92=2005,OFFSET('2005'!N$1,Calculations!$G90,0),IF($O92=2006,OFFSET('2006'!N$1,Calculations!$G90,0),IF($O92=2007,OFFSET('2007'!N$1,Calculations!$G90,0),IF($O92=2008,OFFSET('2008'!N$1,Calculations!$G90,0),IF($O92=2009,OFFSET('2009'!N$1,Calculations!$G90,0),IF($O92=2010,OFFSET('2010'!N$1,Calculations!$G90,0),IF($O92=2011,OFFSET('2011'!N$1,Calculations!$G90,0),IF($O92=2012,OFFSET('2012'!N$1,Calculations!$G90,0),IF($O92=2013,OFFSET('2013'!N$1,Calculations!$G90,0),IF($O92=2014,OFFSET('2014'!N$1,Calculations!$G90,0),IF($O92=2015,OFFSET('2015'!N$1,Calculations!$G90,0),IF($O92=2016,OFFSET('2016'!N$1,Calculations!$G90,0),IF($O92=2017,OFFSET('2017'!N$1,Calculations!$G90,0),0))))))))))))))))</f>
        <v>0.11006897250052022</v>
      </c>
      <c r="BJ92" s="33">
        <f ca="1">IF($O92=2002,OFFSET('2002'!O$1,Calculations!$G90,0),IF($O92=2003,OFFSET('2003'!O$1,Calculations!$G90,0),IF($O92=2004,OFFSET('2004'!O$1,Calculations!$G90,0),IF($O92=2005,OFFSET('2005'!O$1,Calculations!$G90,0),IF($O92=2006,OFFSET('2006'!O$1,Calculations!$G90,0),IF($O92=2007,OFFSET('2007'!O$1,Calculations!$G90,0),IF($O92=2008,OFFSET('2008'!O$1,Calculations!$G90,0),IF($O92=2009,OFFSET('2009'!O$1,Calculations!$G90,0),IF($O92=2010,OFFSET('2010'!O$1,Calculations!$G90,0),IF($O92=2011,OFFSET('2011'!O$1,Calculations!$G90,0),IF($O92=2012,OFFSET('2012'!O$1,Calculations!$G90,0),IF($O92=2013,OFFSET('2013'!O$1,Calculations!$G90,0),IF($O92=2014,OFFSET('2014'!O$1,Calculations!$G90,0),IF($O92=2015,OFFSET('2015'!O$1,Calculations!$G90,0),IF($O92=2016,OFFSET('2016'!O$1,Calculations!$G90,0),IF($O92=2017,OFFSET('2017'!O$1,Calculations!$G90,0),0))))))))))))))))</f>
        <v>0.12910229836216797</v>
      </c>
      <c r="BK92" s="33">
        <f ca="1">IF($O92=2002,OFFSET('2002'!P$1,Calculations!$G90,0),IF($O92=2003,OFFSET('2003'!P$1,Calculations!$G90,0),IF($O92=2004,OFFSET('2004'!P$1,Calculations!$G90,0),IF($O92=2005,OFFSET('2005'!P$1,Calculations!$G90,0),IF($O92=2006,OFFSET('2006'!P$1,Calculations!$G90,0),IF($O92=2007,OFFSET('2007'!P$1,Calculations!$G90,0),IF($O92=2008,OFFSET('2008'!P$1,Calculations!$G90,0),IF($O92=2009,OFFSET('2009'!P$1,Calculations!$G90,0),IF($O92=2010,OFFSET('2010'!P$1,Calculations!$G90,0),IF($O92=2011,OFFSET('2011'!P$1,Calculations!$G90,0),IF($O92=2012,OFFSET('2012'!P$1,Calculations!$G90,0),IF($O92=2013,OFFSET('2013'!P$1,Calculations!$G90,0),IF($O92=2014,OFFSET('2014'!P$1,Calculations!$G90,0),IF($O92=2015,OFFSET('2015'!P$1,Calculations!$G90,0),IF($O92=2016,OFFSET('2016'!P$1,Calculations!$G90,0),IF($O92=2017,OFFSET('2017'!P$1,Calculations!$G90,0),0))))))))))))))))</f>
        <v>0.11858693799182153</v>
      </c>
      <c r="BL92" s="37">
        <f ca="1">IF($O92=2002,OFFSET('2002'!Q$1,Calculations!$G90,0),IF($O92=2003,OFFSET('2003'!Q$1,Calculations!$G90,0),IF($O92=2004,OFFSET('2004'!Q$1,Calculations!$G90,0),IF($O92=2005,OFFSET('2005'!Q$1,Calculations!$G90,0),IF($O92=2006,OFFSET('2006'!Q$1,Calculations!$G90,0),IF($O92=2007,OFFSET('2007'!Q$1,Calculations!$G90,0),IF($O92=2008,OFFSET('2008'!Q$1,Calculations!$G90,0),IF($O92=2009,OFFSET('2009'!Q$1,Calculations!$G90,0),IF($O92=2010,OFFSET('2010'!Q$1,Calculations!$G90,0),IF($O92=2011,OFFSET('2011'!Q$1,Calculations!$G90,0),IF($O92=2012,OFFSET('2012'!Q$1,Calculations!$G90,0),IF($O92=2013,OFFSET('2013'!Q$1,Calculations!$G90,0),IF($O92=2014,OFFSET('2014'!Q$1,Calculations!$G90,0),IF($O92=2015,OFFSET('2015'!Q$1,Calculations!$G90,0),IF($O92=2016,OFFSET('2016'!Q$1,Calculations!$G90,0),IF($O92=2017,OFFSET('2017'!Q$1,Calculations!$G90,0),0))))))))))))))))</f>
        <v>0.10930063985790839</v>
      </c>
      <c r="BM92" s="33">
        <f ca="1">IF($O92=2002,OFFSET('2002'!K$1,Calculations!$H90,0),IF($O92=2003,OFFSET('2003'!K$1,Calculations!$H90,0),IF($O92=2004,OFFSET('2004'!K$1,Calculations!$H90,0),IF($O92=2005,OFFSET('2005'!K$1,Calculations!$H90,0),IF($O92=2006,OFFSET('2006'!K$1,Calculations!$H90,0),IF($O92=2007,OFFSET('2007'!K$1,Calculations!$H90,0),IF($O92=2008,OFFSET('2008'!K$1,Calculations!$H90,0),IF($O92=2009,OFFSET('2009'!K$1,Calculations!$H90,0),IF($O92=2010,OFFSET('2010'!K$1,Calculations!$H90,0),IF($O92=2011,OFFSET('2011'!K$1,Calculations!$H90,0),IF($O92=2012,OFFSET('2012'!K$1,Calculations!$H90,0),IF($O92=2013,OFFSET('2013'!K$1,Calculations!$H90,0),IF($O92=2014,OFFSET('2014'!K$1,Calculations!$H90,0),IF($O92=2015,OFFSET('2015'!K$1,Calculations!$H90,0),IF($O92=2016,OFFSET('2016'!K$1,Calculations!$H90,0),IF($O92=2017,OFFSET('2017'!K$1,Calculations!$H90,0),0))))))))))))))))</f>
        <v>2.5848052392221073E-3</v>
      </c>
      <c r="BN92" s="33">
        <f ca="1">IF($O92=2002,OFFSET('2002'!L$1,Calculations!$H90,0),IF($O92=2003,OFFSET('2003'!L$1,Calculations!$H90,0),IF($O92=2004,OFFSET('2004'!L$1,Calculations!$H90,0),IF($O92=2005,OFFSET('2005'!L$1,Calculations!$H90,0),IF($O92=2006,OFFSET('2006'!L$1,Calculations!$H90,0),IF($O92=2007,OFFSET('2007'!L$1,Calculations!$H90,0),IF($O92=2008,OFFSET('2008'!L$1,Calculations!$H90,0),IF($O92=2009,OFFSET('2009'!L$1,Calculations!$H90,0),IF($O92=2010,OFFSET('2010'!L$1,Calculations!$H90,0),IF($O92=2011,OFFSET('2011'!L$1,Calculations!$H90,0),IF($O92=2012,OFFSET('2012'!L$1,Calculations!$H90,0),IF($O92=2013,OFFSET('2013'!L$1,Calculations!$H90,0),IF($O92=2014,OFFSET('2014'!L$1,Calculations!$H90,0),IF($O92=2015,OFFSET('2015'!L$1,Calculations!$H90,0),IF($O92=2016,OFFSET('2016'!L$1,Calculations!$H90,0),IF($O92=2017,OFFSET('2017'!L$1,Calculations!$H90,0),0))))))))))))))))</f>
        <v>2.5335023417012895E-2</v>
      </c>
      <c r="BO92" s="33">
        <f ca="1">IF($O92=2002,OFFSET('2002'!M$1,Calculations!$H90,0),IF($O92=2003,OFFSET('2003'!M$1,Calculations!$H90,0),IF($O92=2004,OFFSET('2004'!M$1,Calculations!$H90,0),IF($O92=2005,OFFSET('2005'!M$1,Calculations!$H90,0),IF($O92=2006,OFFSET('2006'!M$1,Calculations!$H90,0),IF($O92=2007,OFFSET('2007'!M$1,Calculations!$H90,0),IF($O92=2008,OFFSET('2008'!M$1,Calculations!$H90,0),IF($O92=2009,OFFSET('2009'!M$1,Calculations!$H90,0),IF($O92=2010,OFFSET('2010'!M$1,Calculations!$H90,0),IF($O92=2011,OFFSET('2011'!M$1,Calculations!$H90,0),IF($O92=2012,OFFSET('2012'!M$1,Calculations!$H90,0),IF($O92=2013,OFFSET('2013'!M$1,Calculations!$H90,0),IF($O92=2014,OFFSET('2014'!M$1,Calculations!$H90,0),IF($O92=2015,OFFSET('2015'!M$1,Calculations!$H90,0),IF($O92=2016,OFFSET('2016'!M$1,Calculations!$H90,0),IF($O92=2017,OFFSET('2017'!M$1,Calculations!$H90,0),0))))))))))))))))</f>
        <v>3.8549669118776435E-2</v>
      </c>
      <c r="BP92" s="33">
        <f ca="1">IF($O92=2002,OFFSET('2002'!N$1,Calculations!$H90,0),IF($O92=2003,OFFSET('2003'!N$1,Calculations!$H90,0),IF($O92=2004,OFFSET('2004'!N$1,Calculations!$H90,0),IF($O92=2005,OFFSET('2005'!N$1,Calculations!$H90,0),IF($O92=2006,OFFSET('2006'!N$1,Calculations!$H90,0),IF($O92=2007,OFFSET('2007'!N$1,Calculations!$H90,0),IF($O92=2008,OFFSET('2008'!N$1,Calculations!$H90,0),IF($O92=2009,OFFSET('2009'!N$1,Calculations!$H90,0),IF($O92=2010,OFFSET('2010'!N$1,Calculations!$H90,0),IF($O92=2011,OFFSET('2011'!N$1,Calculations!$H90,0),IF($O92=2012,OFFSET('2012'!N$1,Calculations!$H90,0),IF($O92=2013,OFFSET('2013'!N$1,Calculations!$H90,0),IF($O92=2014,OFFSET('2014'!N$1,Calculations!$H90,0),IF($O92=2015,OFFSET('2015'!N$1,Calculations!$H90,0),IF($O92=2016,OFFSET('2016'!N$1,Calculations!$H90,0),IF($O92=2017,OFFSET('2017'!N$1,Calculations!$H90,0),0))))))))))))))))</f>
        <v>4.2125710001689264E-2</v>
      </c>
      <c r="BQ92" s="33">
        <f ca="1">IF($O92=2002,OFFSET('2002'!O$1,Calculations!$H90,0),IF($O92=2003,OFFSET('2003'!O$1,Calculations!$H90,0),IF($O92=2004,OFFSET('2004'!O$1,Calculations!$H90,0),IF($O92=2005,OFFSET('2005'!O$1,Calculations!$H90,0),IF($O92=2006,OFFSET('2006'!O$1,Calculations!$H90,0),IF($O92=2007,OFFSET('2007'!O$1,Calculations!$H90,0),IF($O92=2008,OFFSET('2008'!O$1,Calculations!$H90,0),IF($O92=2009,OFFSET('2009'!O$1,Calculations!$H90,0),IF($O92=2010,OFFSET('2010'!O$1,Calculations!$H90,0),IF($O92=2011,OFFSET('2011'!O$1,Calculations!$H90,0),IF($O92=2012,OFFSET('2012'!O$1,Calculations!$H90,0),IF($O92=2013,OFFSET('2013'!O$1,Calculations!$H90,0),IF($O92=2014,OFFSET('2014'!O$1,Calculations!$H90,0),IF($O92=2015,OFFSET('2015'!O$1,Calculations!$H90,0),IF($O92=2016,OFFSET('2016'!O$1,Calculations!$H90,0),IF($O92=2017,OFFSET('2017'!O$1,Calculations!$H90,0),0))))))))))))))))</f>
        <v>1.5160554864533122E-2</v>
      </c>
      <c r="BR92" s="33">
        <f ca="1">IF($O92=2002,OFFSET('2002'!P$1,Calculations!$H90,0),IF($O92=2003,OFFSET('2003'!P$1,Calculations!$H90,0),IF($O92=2004,OFFSET('2004'!P$1,Calculations!$H90,0),IF($O92=2005,OFFSET('2005'!P$1,Calculations!$H90,0),IF($O92=2006,OFFSET('2006'!P$1,Calculations!$H90,0),IF($O92=2007,OFFSET('2007'!P$1,Calculations!$H90,0),IF($O92=2008,OFFSET('2008'!P$1,Calculations!$H90,0),IF($O92=2009,OFFSET('2009'!P$1,Calculations!$H90,0),IF($O92=2010,OFFSET('2010'!P$1,Calculations!$H90,0),IF($O92=2011,OFFSET('2011'!P$1,Calculations!$H90,0),IF($O92=2012,OFFSET('2012'!P$1,Calculations!$H90,0),IF($O92=2013,OFFSET('2013'!P$1,Calculations!$H90,0),IF($O92=2014,OFFSET('2014'!P$1,Calculations!$H90,0),IF($O92=2015,OFFSET('2015'!P$1,Calculations!$H90,0),IF($O92=2016,OFFSET('2016'!P$1,Calculations!$H90,0),IF($O92=2017,OFFSET('2017'!P$1,Calculations!$H90,0),0))))))))))))))))</f>
        <v>7.0462875140151468E-2</v>
      </c>
      <c r="BS92" s="37">
        <f ca="1">IF($O92=2002,OFFSET('2002'!Q$1,Calculations!$H90,0),IF($O92=2003,OFFSET('2003'!Q$1,Calculations!$H90,0),IF($O92=2004,OFFSET('2004'!Q$1,Calculations!$H90,0),IF($O92=2005,OFFSET('2005'!Q$1,Calculations!$H90,0),IF($O92=2006,OFFSET('2006'!Q$1,Calculations!$H90,0),IF($O92=2007,OFFSET('2007'!Q$1,Calculations!$H90,0),IF($O92=2008,OFFSET('2008'!Q$1,Calculations!$H90,0),IF($O92=2009,OFFSET('2009'!Q$1,Calculations!$H90,0),IF($O92=2010,OFFSET('2010'!Q$1,Calculations!$H90,0),IF($O92=2011,OFFSET('2011'!Q$1,Calculations!$H90,0),IF($O92=2012,OFFSET('2012'!Q$1,Calculations!$H90,0),IF($O92=2013,OFFSET('2013'!Q$1,Calculations!$H90,0),IF($O92=2014,OFFSET('2014'!Q$1,Calculations!$H90,0),IF($O92=2015,OFFSET('2015'!Q$1,Calculations!$H90,0),IF($O92=2016,OFFSET('2016'!Q$1,Calculations!$H90,0),IF($O92=2017,OFFSET('2017'!Q$1,Calculations!$H90,0),0))))))))))))))))</f>
        <v>1.4745967406581944E-2</v>
      </c>
      <c r="BT92" s="33">
        <f ca="1">IF($O92=2002,OFFSET('2002'!K$1,Calculations!$I90,0),IF($O92=2003,OFFSET('2003'!K$1,Calculations!$I90,0),IF($O92=2004,OFFSET('2004'!K$1,Calculations!$I90,0),IF($O92=2005,OFFSET('2005'!K$1,Calculations!$I90,0),IF($O92=2006,OFFSET('2006'!K$1,Calculations!$I90,0),IF($O92=2007,OFFSET('2007'!K$1,Calculations!$I90,0),IF($O92=2008,OFFSET('2008'!K$1,Calculations!$I90,0),IF($O92=2009,OFFSET('2009'!K$1,Calculations!$I90,0),IF($O92=2010,OFFSET('2010'!K$1,Calculations!$I90,0),IF($O92=2011,OFFSET('2011'!K$1,Calculations!$I90,0),IF($O92=2012,OFFSET('2012'!K$1,Calculations!$I90,0),IF($O92=2013,OFFSET('2013'!K$1,Calculations!$I90,0),IF($O92=2014,OFFSET('2014'!K$1,Calculations!$I90,0),IF($O92=2015,OFFSET('2015'!K$1,Calculations!$I90,0),IF($O92=2016,OFFSET('2016'!K$1,Calculations!$I90,0),IF($O92=2017,OFFSET('2017'!K$1,Calculations!$I90,0),0))))))))))))))))</f>
        <v>0.15554337963754836</v>
      </c>
      <c r="BU92" s="33">
        <f ca="1">IF($O92=2002,OFFSET('2002'!L$1,Calculations!$I90,0),IF($O92=2003,OFFSET('2003'!L$1,Calculations!$I90,0),IF($O92=2004,OFFSET('2004'!L$1,Calculations!$I90,0),IF($O92=2005,OFFSET('2005'!L$1,Calculations!$I90,0),IF($O92=2006,OFFSET('2006'!L$1,Calculations!$I90,0),IF($O92=2007,OFFSET('2007'!L$1,Calculations!$I90,0),IF($O92=2008,OFFSET('2008'!L$1,Calculations!$I90,0),IF($O92=2009,OFFSET('2009'!L$1,Calculations!$I90,0),IF($O92=2010,OFFSET('2010'!L$1,Calculations!$I90,0),IF($O92=2011,OFFSET('2011'!L$1,Calculations!$I90,0),IF($O92=2012,OFFSET('2012'!L$1,Calculations!$I90,0),IF($O92=2013,OFFSET('2013'!L$1,Calculations!$I90,0),IF($O92=2014,OFFSET('2014'!L$1,Calculations!$I90,0),IF($O92=2015,OFFSET('2015'!L$1,Calculations!$I90,0),IF($O92=2016,OFFSET('2016'!L$1,Calculations!$I90,0),IF($O92=2017,OFFSET('2017'!L$1,Calculations!$I90,0),0))))))))))))))))</f>
        <v>4.8240819981412809E-2</v>
      </c>
      <c r="BV92" s="33">
        <f ca="1">IF($O92=2002,OFFSET('2002'!M$1,Calculations!$I90,0),IF($O92=2003,OFFSET('2003'!M$1,Calculations!$I90,0),IF($O92=2004,OFFSET('2004'!M$1,Calculations!$I90,0),IF($O92=2005,OFFSET('2005'!M$1,Calculations!$I90,0),IF($O92=2006,OFFSET('2006'!M$1,Calculations!$I90,0),IF($O92=2007,OFFSET('2007'!M$1,Calculations!$I90,0),IF($O92=2008,OFFSET('2008'!M$1,Calculations!$I90,0),IF($O92=2009,OFFSET('2009'!M$1,Calculations!$I90,0),IF($O92=2010,OFFSET('2010'!M$1,Calculations!$I90,0),IF($O92=2011,OFFSET('2011'!M$1,Calculations!$I90,0),IF($O92=2012,OFFSET('2012'!M$1,Calculations!$I90,0),IF($O92=2013,OFFSET('2013'!M$1,Calculations!$I90,0),IF($O92=2014,OFFSET('2014'!M$1,Calculations!$I90,0),IF($O92=2015,OFFSET('2015'!M$1,Calculations!$I90,0),IF($O92=2016,OFFSET('2016'!M$1,Calculations!$I90,0),IF($O92=2017,OFFSET('2017'!M$1,Calculations!$I90,0),0))))))))))))))))</f>
        <v>6.664298955522345E-2</v>
      </c>
      <c r="BW92" s="33">
        <f ca="1">IF($O92=2002,OFFSET('2002'!N$1,Calculations!$I90,0),IF($O92=2003,OFFSET('2003'!N$1,Calculations!$I90,0),IF($O92=2004,OFFSET('2004'!N$1,Calculations!$I90,0),IF($O92=2005,OFFSET('2005'!N$1,Calculations!$I90,0),IF($O92=2006,OFFSET('2006'!N$1,Calculations!$I90,0),IF($O92=2007,OFFSET('2007'!N$1,Calculations!$I90,0),IF($O92=2008,OFFSET('2008'!N$1,Calculations!$I90,0),IF($O92=2009,OFFSET('2009'!N$1,Calculations!$I90,0),IF($O92=2010,OFFSET('2010'!N$1,Calculations!$I90,0),IF($O92=2011,OFFSET('2011'!N$1,Calculations!$I90,0),IF($O92=2012,OFFSET('2012'!N$1,Calculations!$I90,0),IF($O92=2013,OFFSET('2013'!N$1,Calculations!$I90,0),IF($O92=2014,OFFSET('2014'!N$1,Calculations!$I90,0),IF($O92=2015,OFFSET('2015'!N$1,Calculations!$I90,0),IF($O92=2016,OFFSET('2016'!N$1,Calculations!$I90,0),IF($O92=2017,OFFSET('2017'!N$1,Calculations!$I90,0),0))))))))))))))))</f>
        <v>5.2323994406322627E-2</v>
      </c>
      <c r="BX92" s="33">
        <f ca="1">IF($O92=2002,OFFSET('2002'!O$1,Calculations!$I90,0),IF($O92=2003,OFFSET('2003'!O$1,Calculations!$I90,0),IF($O92=2004,OFFSET('2004'!O$1,Calculations!$I90,0),IF($O92=2005,OFFSET('2005'!O$1,Calculations!$I90,0),IF($O92=2006,OFFSET('2006'!O$1,Calculations!$I90,0),IF($O92=2007,OFFSET('2007'!O$1,Calculations!$I90,0),IF($O92=2008,OFFSET('2008'!O$1,Calculations!$I90,0),IF($O92=2009,OFFSET('2009'!O$1,Calculations!$I90,0),IF($O92=2010,OFFSET('2010'!O$1,Calculations!$I90,0),IF($O92=2011,OFFSET('2011'!O$1,Calculations!$I90,0),IF($O92=2012,OFFSET('2012'!O$1,Calculations!$I90,0),IF($O92=2013,OFFSET('2013'!O$1,Calculations!$I90,0),IF($O92=2014,OFFSET('2014'!O$1,Calculations!$I90,0),IF($O92=2015,OFFSET('2015'!O$1,Calculations!$I90,0),IF($O92=2016,OFFSET('2016'!O$1,Calculations!$I90,0),IF($O92=2017,OFFSET('2017'!O$1,Calculations!$I90,0),0))))))))))))))))</f>
        <v>7.9549293406351446E-2</v>
      </c>
      <c r="BY92" s="33">
        <f ca="1">IF($O92=2002,OFFSET('2002'!P$1,Calculations!$I90,0),IF($O92=2003,OFFSET('2003'!P$1,Calculations!$I90,0),IF($O92=2004,OFFSET('2004'!P$1,Calculations!$I90,0),IF($O92=2005,OFFSET('2005'!P$1,Calculations!$I90,0),IF($O92=2006,OFFSET('2006'!P$1,Calculations!$I90,0),IF($O92=2007,OFFSET('2007'!P$1,Calculations!$I90,0),IF($O92=2008,OFFSET('2008'!P$1,Calculations!$I90,0),IF($O92=2009,OFFSET('2009'!P$1,Calculations!$I90,0),IF($O92=2010,OFFSET('2010'!P$1,Calculations!$I90,0),IF($O92=2011,OFFSET('2011'!P$1,Calculations!$I90,0),IF($O92=2012,OFFSET('2012'!P$1,Calculations!$I90,0),IF($O92=2013,OFFSET('2013'!P$1,Calculations!$I90,0),IF($O92=2014,OFFSET('2014'!P$1,Calculations!$I90,0),IF($O92=2015,OFFSET('2015'!P$1,Calculations!$I90,0),IF($O92=2016,OFFSET('2016'!P$1,Calculations!$I90,0),IF($O92=2017,OFFSET('2017'!P$1,Calculations!$I90,0),0))))))))))))))))</f>
        <v>5.2521843179905041E-2</v>
      </c>
      <c r="BZ92" s="37">
        <f ca="1">IF($O92=2002,OFFSET('2002'!Q$1,Calculations!$I90,0),IF($O92=2003,OFFSET('2003'!Q$1,Calculations!$I90,0),IF($O92=2004,OFFSET('2004'!Q$1,Calculations!$I90,0),IF($O92=2005,OFFSET('2005'!Q$1,Calculations!$I90,0),IF($O92=2006,OFFSET('2006'!Q$1,Calculations!$I90,0),IF($O92=2007,OFFSET('2007'!Q$1,Calculations!$I90,0),IF($O92=2008,OFFSET('2008'!Q$1,Calculations!$I90,0),IF($O92=2009,OFFSET('2009'!Q$1,Calculations!$I90,0),IF($O92=2010,OFFSET('2010'!Q$1,Calculations!$I90,0),IF($O92=2011,OFFSET('2011'!Q$1,Calculations!$I90,0),IF($O92=2012,OFFSET('2012'!Q$1,Calculations!$I90,0),IF($O92=2013,OFFSET('2013'!Q$1,Calculations!$I90,0),IF($O92=2014,OFFSET('2014'!Q$1,Calculations!$I90,0),IF($O92=2015,OFFSET('2015'!Q$1,Calculations!$I90,0),IF($O92=2016,OFFSET('2016'!Q$1,Calculations!$I90,0),IF($O92=2017,OFFSET('2017'!Q$1,Calculations!$I90,0),0))))))))))))))))</f>
        <v>0.10040491351360296</v>
      </c>
      <c r="CA92" s="33">
        <f ca="1">IF($O92=2002,OFFSET('2002'!K$1,Calculations!$J90,0),IF($O92=2003,OFFSET('2003'!K$1,Calculations!$J90,0),IF($O92=2004,OFFSET('2004'!K$1,Calculations!$J90,0),IF($O92=2005,OFFSET('2005'!K$1,Calculations!$J90,0),IF($O92=2006,OFFSET('2006'!K$1,Calculations!$J90,0),IF($O92=2007,OFFSET('2007'!K$1,Calculations!$J90,0),IF($O92=2008,OFFSET('2008'!K$1,Calculations!$J90,0),IF($O92=2009,OFFSET('2009'!K$1,Calculations!$J90,0),IF($O92=2010,OFFSET('2010'!K$1,Calculations!$J90,0),IF($O92=2011,OFFSET('2011'!K$1,Calculations!$J90,0),IF($O92=2012,OFFSET('2012'!K$1,Calculations!$J90,0),IF($O92=2013,OFFSET('2013'!K$1,Calculations!$J90,0),IF($O92=2014,OFFSET('2014'!K$1,Calculations!$J90,0),IF($O92=2015,OFFSET('2015'!K$1,Calculations!$J90,0),IF($O92=2016,OFFSET('2016'!K$1,Calculations!$J90,0),IF($O92=2017,OFFSET('2017'!K$1,Calculations!$J90,0),0))))))))))))))))</f>
        <v>1.3016325475048392E-2</v>
      </c>
      <c r="CB92" s="33">
        <f ca="1">IF($O92=2002,OFFSET('2002'!L$1,Calculations!$J90,0),IF($O92=2003,OFFSET('2003'!L$1,Calculations!$J90,0),IF($O92=2004,OFFSET('2004'!L$1,Calculations!$J90,0),IF($O92=2005,OFFSET('2005'!L$1,Calculations!$J90,0),IF($O92=2006,OFFSET('2006'!L$1,Calculations!$J90,0),IF($O92=2007,OFFSET('2007'!L$1,Calculations!$J90,0),IF($O92=2008,OFFSET('2008'!L$1,Calculations!$J90,0),IF($O92=2009,OFFSET('2009'!L$1,Calculations!$J90,0),IF($O92=2010,OFFSET('2010'!L$1,Calculations!$J90,0),IF($O92=2011,OFFSET('2011'!L$1,Calculations!$J90,0),IF($O92=2012,OFFSET('2012'!L$1,Calculations!$J90,0),IF($O92=2013,OFFSET('2013'!L$1,Calculations!$J90,0),IF($O92=2014,OFFSET('2014'!L$1,Calculations!$J90,0),IF($O92=2015,OFFSET('2015'!L$1,Calculations!$J90,0),IF($O92=2016,OFFSET('2016'!L$1,Calculations!$J90,0),IF($O92=2017,OFFSET('2017'!L$1,Calculations!$J90,0),0))))))))))))))))</f>
        <v>2.8078940149048024E-2</v>
      </c>
      <c r="CC92" s="33">
        <f ca="1">IF($O92=2002,OFFSET('2002'!M$1,Calculations!$J90,0),IF($O92=2003,OFFSET('2003'!M$1,Calculations!$J90,0),IF($O92=2004,OFFSET('2004'!M$1,Calculations!$J90,0),IF($O92=2005,OFFSET('2005'!M$1,Calculations!$J90,0),IF($O92=2006,OFFSET('2006'!M$1,Calculations!$J90,0),IF($O92=2007,OFFSET('2007'!M$1,Calculations!$J90,0),IF($O92=2008,OFFSET('2008'!M$1,Calculations!$J90,0),IF($O92=2009,OFFSET('2009'!M$1,Calculations!$J90,0),IF($O92=2010,OFFSET('2010'!M$1,Calculations!$J90,0),IF($O92=2011,OFFSET('2011'!M$1,Calculations!$J90,0),IF($O92=2012,OFFSET('2012'!M$1,Calculations!$J90,0),IF($O92=2013,OFFSET('2013'!M$1,Calculations!$J90,0),IF($O92=2014,OFFSET('2014'!M$1,Calculations!$J90,0),IF($O92=2015,OFFSET('2015'!M$1,Calculations!$J90,0),IF($O92=2016,OFFSET('2016'!M$1,Calculations!$J90,0),IF($O92=2017,OFFSET('2017'!M$1,Calculations!$J90,0),0))))))))))))))))</f>
        <v>4.5143168801730022E-3</v>
      </c>
      <c r="CD92" s="33">
        <f ca="1">IF($O92=2002,OFFSET('2002'!N$1,Calculations!$J90,0),IF($O92=2003,OFFSET('2003'!N$1,Calculations!$J90,0),IF($O92=2004,OFFSET('2004'!N$1,Calculations!$J90,0),IF($O92=2005,OFFSET('2005'!N$1,Calculations!$J90,0),IF($O92=2006,OFFSET('2006'!N$1,Calculations!$J90,0),IF($O92=2007,OFFSET('2007'!N$1,Calculations!$J90,0),IF($O92=2008,OFFSET('2008'!N$1,Calculations!$J90,0),IF($O92=2009,OFFSET('2009'!N$1,Calculations!$J90,0),IF($O92=2010,OFFSET('2010'!N$1,Calculations!$J90,0),IF($O92=2011,OFFSET('2011'!N$1,Calculations!$J90,0),IF($O92=2012,OFFSET('2012'!N$1,Calculations!$J90,0),IF($O92=2013,OFFSET('2013'!N$1,Calculations!$J90,0),IF($O92=2014,OFFSET('2014'!N$1,Calculations!$J90,0),IF($O92=2015,OFFSET('2015'!N$1,Calculations!$J90,0),IF($O92=2016,OFFSET('2016'!N$1,Calculations!$J90,0),IF($O92=2017,OFFSET('2017'!N$1,Calculations!$J90,0),0))))))))))))))))</f>
        <v>1.2532030370690391E-2</v>
      </c>
      <c r="CE92" s="33">
        <f ca="1">IF($O92=2002,OFFSET('2002'!O$1,Calculations!$J90,0),IF($O92=2003,OFFSET('2003'!O$1,Calculations!$J90,0),IF($O92=2004,OFFSET('2004'!O$1,Calculations!$J90,0),IF($O92=2005,OFFSET('2005'!O$1,Calculations!$J90,0),IF($O92=2006,OFFSET('2006'!O$1,Calculations!$J90,0),IF($O92=2007,OFFSET('2007'!O$1,Calculations!$J90,0),IF($O92=2008,OFFSET('2008'!O$1,Calculations!$J90,0),IF($O92=2009,OFFSET('2009'!O$1,Calculations!$J90,0),IF($O92=2010,OFFSET('2010'!O$1,Calculations!$J90,0),IF($O92=2011,OFFSET('2011'!O$1,Calculations!$J90,0),IF($O92=2012,OFFSET('2012'!O$1,Calculations!$J90,0),IF($O92=2013,OFFSET('2013'!O$1,Calculations!$J90,0),IF($O92=2014,OFFSET('2014'!O$1,Calculations!$J90,0),IF($O92=2015,OFFSET('2015'!O$1,Calculations!$J90,0),IF($O92=2016,OFFSET('2016'!O$1,Calculations!$J90,0),IF($O92=2017,OFFSET('2017'!O$1,Calculations!$J90,0),0))))))))))))))))</f>
        <v>3.6694931179288745E-4</v>
      </c>
      <c r="CF92" s="33">
        <f ca="1">IF($O92=2002,OFFSET('2002'!P$1,Calculations!$J90,0),IF($O92=2003,OFFSET('2003'!P$1,Calculations!$J90,0),IF($O92=2004,OFFSET('2004'!P$1,Calculations!$J90,0),IF($O92=2005,OFFSET('2005'!P$1,Calculations!$J90,0),IF($O92=2006,OFFSET('2006'!P$1,Calculations!$J90,0),IF($O92=2007,OFFSET('2007'!P$1,Calculations!$J90,0),IF($O92=2008,OFFSET('2008'!P$1,Calculations!$J90,0),IF($O92=2009,OFFSET('2009'!P$1,Calculations!$J90,0),IF($O92=2010,OFFSET('2010'!P$1,Calculations!$J90,0),IF($O92=2011,OFFSET('2011'!P$1,Calculations!$J90,0),IF($O92=2012,OFFSET('2012'!P$1,Calculations!$J90,0),IF($O92=2013,OFFSET('2013'!P$1,Calculations!$J90,0),IF($O92=2014,OFFSET('2014'!P$1,Calculations!$J90,0),IF($O92=2015,OFFSET('2015'!P$1,Calculations!$J90,0),IF($O92=2016,OFFSET('2016'!P$1,Calculations!$J90,0),IF($O92=2017,OFFSET('2017'!P$1,Calculations!$J90,0),0))))))))))))))))</f>
        <v>1.1618527909643148E-3</v>
      </c>
      <c r="CG92" s="37">
        <f ca="1">IF($O92=2002,OFFSET('2002'!Q$1,Calculations!$J90,0),IF($O92=2003,OFFSET('2003'!Q$1,Calculations!$J90,0),IF($O92=2004,OFFSET('2004'!Q$1,Calculations!$J90,0),IF($O92=2005,OFFSET('2005'!Q$1,Calculations!$J90,0),IF($O92=2006,OFFSET('2006'!Q$1,Calculations!$J90,0),IF($O92=2007,OFFSET('2007'!Q$1,Calculations!$J90,0),IF($O92=2008,OFFSET('2008'!Q$1,Calculations!$J90,0),IF($O92=2009,OFFSET('2009'!Q$1,Calculations!$J90,0),IF($O92=2010,OFFSET('2010'!Q$1,Calculations!$J90,0),IF($O92=2011,OFFSET('2011'!Q$1,Calculations!$J90,0),IF($O92=2012,OFFSET('2012'!Q$1,Calculations!$J90,0),IF($O92=2013,OFFSET('2013'!Q$1,Calculations!$J90,0),IF($O92=2014,OFFSET('2014'!Q$1,Calculations!$J90,0),IF($O92=2015,OFFSET('2015'!Q$1,Calculations!$J90,0),IF($O92=2016,OFFSET('2016'!Q$1,Calculations!$J90,0),IF($O92=2017,OFFSET('2017'!Q$1,Calculations!$J90,0),0))))))))))))))))</f>
        <v>1.1346742526516383E-2</v>
      </c>
      <c r="CH92" s="33">
        <f ca="1">IF($O92=2002,OFFSET('2002'!K$1,Calculations!$K90,0),IF($O92=2003,OFFSET('2003'!K$1,Calculations!$K90,0),IF($O92=2004,OFFSET('2004'!K$1,Calculations!$K90,0),IF($O92=2005,OFFSET('2005'!K$1,Calculations!$K90,0),IF($O92=2006,OFFSET('2006'!K$1,Calculations!$K90,0),IF($O92=2007,OFFSET('2007'!K$1,Calculations!$K90,0),IF($O92=2008,OFFSET('2008'!K$1,Calculations!$K90,0),IF($O92=2009,OFFSET('2009'!K$1,Calculations!$K90,0),IF($O92=2010,OFFSET('2010'!K$1,Calculations!$K90,0),IF($O92=2011,OFFSET('2011'!K$1,Calculations!$K90,0),IF($O92=2012,OFFSET('2012'!K$1,Calculations!$K90,0),IF($O92=2013,OFFSET('2013'!K$1,Calculations!$K90,0),IF($O92=2014,OFFSET('2014'!K$1,Calculations!$K90,0),IF($O92=2015,OFFSET('2015'!K$1,Calculations!$K90,0),IF($O92=2016,OFFSET('2016'!K$1,Calculations!$K90,0),IF($O92=2017,OFFSET('2017'!K$1,Calculations!$K90,0),0))))))))))))))))</f>
        <v>0</v>
      </c>
      <c r="CI92" s="33">
        <f ca="1">IF($O92=2002,OFFSET('2002'!L$1,Calculations!$K90,0),IF($O92=2003,OFFSET('2003'!L$1,Calculations!$K90,0),IF($O92=2004,OFFSET('2004'!L$1,Calculations!$K90,0),IF($O92=2005,OFFSET('2005'!L$1,Calculations!$K90,0),IF($O92=2006,OFFSET('2006'!L$1,Calculations!$K90,0),IF($O92=2007,OFFSET('2007'!L$1,Calculations!$K90,0),IF($O92=2008,OFFSET('2008'!L$1,Calculations!$K90,0),IF($O92=2009,OFFSET('2009'!L$1,Calculations!$K90,0),IF($O92=2010,OFFSET('2010'!L$1,Calculations!$K90,0),IF($O92=2011,OFFSET('2011'!L$1,Calculations!$K90,0),IF($O92=2012,OFFSET('2012'!L$1,Calculations!$K90,0),IF($O92=2013,OFFSET('2013'!L$1,Calculations!$K90,0),IF($O92=2014,OFFSET('2014'!L$1,Calculations!$K90,0),IF($O92=2015,OFFSET('2015'!L$1,Calculations!$K90,0),IF($O92=2016,OFFSET('2016'!L$1,Calculations!$K90,0),IF($O92=2017,OFFSET('2017'!L$1,Calculations!$K90,0),0))))))))))))))))</f>
        <v>3.8704081299271942E-5</v>
      </c>
      <c r="CJ92" s="33">
        <f ca="1">IF($O92=2002,OFFSET('2002'!M$1,Calculations!$K90,0),IF($O92=2003,OFFSET('2003'!M$1,Calculations!$K90,0),IF($O92=2004,OFFSET('2004'!M$1,Calculations!$K90,0),IF($O92=2005,OFFSET('2005'!M$1,Calculations!$K90,0),IF($O92=2006,OFFSET('2006'!M$1,Calculations!$K90,0),IF($O92=2007,OFFSET('2007'!M$1,Calculations!$K90,0),IF($O92=2008,OFFSET('2008'!M$1,Calculations!$K90,0),IF($O92=2009,OFFSET('2009'!M$1,Calculations!$K90,0),IF($O92=2010,OFFSET('2010'!M$1,Calculations!$K90,0),IF($O92=2011,OFFSET('2011'!M$1,Calculations!$K90,0),IF($O92=2012,OFFSET('2012'!M$1,Calculations!$K90,0),IF($O92=2013,OFFSET('2013'!M$1,Calculations!$K90,0),IF($O92=2014,OFFSET('2014'!M$1,Calculations!$K90,0),IF($O92=2015,OFFSET('2015'!M$1,Calculations!$K90,0),IF($O92=2016,OFFSET('2016'!M$1,Calculations!$K90,0),IF($O92=2017,OFFSET('2017'!M$1,Calculations!$K90,0),0))))))))))))))))</f>
        <v>0</v>
      </c>
      <c r="CK92" s="33">
        <f ca="1">IF($O92=2002,OFFSET('2002'!N$1,Calculations!$K90,0),IF($O92=2003,OFFSET('2003'!N$1,Calculations!$K90,0),IF($O92=2004,OFFSET('2004'!N$1,Calculations!$K90,0),IF($O92=2005,OFFSET('2005'!N$1,Calculations!$K90,0),IF($O92=2006,OFFSET('2006'!N$1,Calculations!$K90,0),IF($O92=2007,OFFSET('2007'!N$1,Calculations!$K90,0),IF($O92=2008,OFFSET('2008'!N$1,Calculations!$K90,0),IF($O92=2009,OFFSET('2009'!N$1,Calculations!$K90,0),IF($O92=2010,OFFSET('2010'!N$1,Calculations!$K90,0),IF($O92=2011,OFFSET('2011'!N$1,Calculations!$K90,0),IF($O92=2012,OFFSET('2012'!N$1,Calculations!$K90,0),IF($O92=2013,OFFSET('2013'!N$1,Calculations!$K90,0),IF($O92=2014,OFFSET('2014'!N$1,Calculations!$K90,0),IF($O92=2015,OFFSET('2015'!N$1,Calculations!$K90,0),IF($O92=2016,OFFSET('2016'!N$1,Calculations!$K90,0),IF($O92=2017,OFFSET('2017'!N$1,Calculations!$K90,0),0))))))))))))))))</f>
        <v>3.7376296276710945E-4</v>
      </c>
      <c r="CL92" s="33">
        <f ca="1">IF($O92=2002,OFFSET('2002'!O$1,Calculations!$K90,0),IF($O92=2003,OFFSET('2003'!O$1,Calculations!$K90,0),IF($O92=2004,OFFSET('2004'!O$1,Calculations!$K90,0),IF($O92=2005,OFFSET('2005'!O$1,Calculations!$K90,0),IF($O92=2006,OFFSET('2006'!O$1,Calculations!$K90,0),IF($O92=2007,OFFSET('2007'!O$1,Calculations!$K90,0),IF($O92=2008,OFFSET('2008'!O$1,Calculations!$K90,0),IF($O92=2009,OFFSET('2009'!O$1,Calculations!$K90,0),IF($O92=2010,OFFSET('2010'!O$1,Calculations!$K90,0),IF($O92=2011,OFFSET('2011'!O$1,Calculations!$K90,0),IF($O92=2012,OFFSET('2012'!O$1,Calculations!$K90,0),IF($O92=2013,OFFSET('2013'!O$1,Calculations!$K90,0),IF($O92=2014,OFFSET('2014'!O$1,Calculations!$K90,0),IF($O92=2015,OFFSET('2015'!O$1,Calculations!$K90,0),IF($O92=2016,OFFSET('2016'!O$1,Calculations!$K90,0),IF($O92=2017,OFFSET('2017'!O$1,Calculations!$K90,0),0))))))))))))))))</f>
        <v>9.8721088916942852E-5</v>
      </c>
      <c r="CM92" s="33">
        <f ca="1">IF($O92=2002,OFFSET('2002'!P$1,Calculations!$K90,0),IF($O92=2003,OFFSET('2003'!P$1,Calculations!$K90,0),IF($O92=2004,OFFSET('2004'!P$1,Calculations!$K90,0),IF($O92=2005,OFFSET('2005'!P$1,Calculations!$K90,0),IF($O92=2006,OFFSET('2006'!P$1,Calculations!$K90,0),IF($O92=2007,OFFSET('2007'!P$1,Calculations!$K90,0),IF($O92=2008,OFFSET('2008'!P$1,Calculations!$K90,0),IF($O92=2009,OFFSET('2009'!P$1,Calculations!$K90,0),IF($O92=2010,OFFSET('2010'!P$1,Calculations!$K90,0),IF($O92=2011,OFFSET('2011'!P$1,Calculations!$K90,0),IF($O92=2012,OFFSET('2012'!P$1,Calculations!$K90,0),IF($O92=2013,OFFSET('2013'!P$1,Calculations!$K90,0),IF($O92=2014,OFFSET('2014'!P$1,Calculations!$K90,0),IF($O92=2015,OFFSET('2015'!P$1,Calculations!$K90,0),IF($O92=2016,OFFSET('2016'!P$1,Calculations!$K90,0),IF($O92=2017,OFFSET('2017'!P$1,Calculations!$K90,0),0))))))))))))))))</f>
        <v>7.64729100481187E-5</v>
      </c>
      <c r="CN92" s="37">
        <f ca="1">IF($O92=2002,OFFSET('2002'!Q$1,Calculations!$K90,0),IF($O92=2003,OFFSET('2003'!Q$1,Calculations!$K90,0),IF($O92=2004,OFFSET('2004'!Q$1,Calculations!$K90,0),IF($O92=2005,OFFSET('2005'!Q$1,Calculations!$K90,0),IF($O92=2006,OFFSET('2006'!Q$1,Calculations!$K90,0),IF($O92=2007,OFFSET('2007'!Q$1,Calculations!$K90,0),IF($O92=2008,OFFSET('2008'!Q$1,Calculations!$K90,0),IF($O92=2009,OFFSET('2009'!Q$1,Calculations!$K90,0),IF($O92=2010,OFFSET('2010'!Q$1,Calculations!$K90,0),IF($O92=2011,OFFSET('2011'!Q$1,Calculations!$K90,0),IF($O92=2012,OFFSET('2012'!Q$1,Calculations!$K90,0),IF($O92=2013,OFFSET('2013'!Q$1,Calculations!$K90,0),IF($O92=2014,OFFSET('2014'!Q$1,Calculations!$K90,0),IF($O92=2015,OFFSET('2015'!Q$1,Calculations!$K90,0),IF($O92=2016,OFFSET('2016'!Q$1,Calculations!$K90,0),IF($O92=2017,OFFSET('2017'!Q$1,Calculations!$K90,0),0))))))))))))))))</f>
        <v>5.4367825815214852E-5</v>
      </c>
      <c r="CO92" s="71">
        <f t="shared" ca="1" si="78"/>
        <v>0</v>
      </c>
      <c r="CP92" s="33">
        <f ca="1">IF($O92=2002,OFFSET('2002'!K$1,Calculations!$L90,0),IF($O92=2003,OFFSET('2003'!K$1,Calculations!$L90,0),IF($O92=2004,OFFSET('2004'!K$1,Calculations!$L90,0),IF($O92=2005,OFFSET('2005'!K$1,Calculations!$L90,0),IF($O92=2006,OFFSET('2006'!K$1,Calculations!$L90,0),IF($O92=2007,OFFSET('2007'!K$1,Calculations!$L90,0),IF($O92=2008,OFFSET('2008'!K$1,Calculations!$L90,0),IF($O92=2009,OFFSET('2009'!K$1,Calculations!$L90,0),IF($O92=2010,OFFSET('2010'!K$1,Calculations!$L90,0),IF($O92=2011,OFFSET('2011'!K$1,Calculations!$L90,0),IF($O92=2012,OFFSET('2012'!K$1,Calculations!$L90,0),IF($O92=2013,OFFSET('2013'!K$1,Calculations!$L90,0),IF($O92=2014,OFFSET('2014'!K$1,Calculations!$L90,0),IF($O92=2015,OFFSET('2015'!K$1,Calculations!$L90,0),IF($O92=2016,OFFSET('2016'!K$1,Calculations!$L90,0),IF($O92=2017,OFFSET('2017'!K$1,Calculations!$L90,0),0))))))))))))))))</f>
        <v>0.37921702887967507</v>
      </c>
      <c r="CQ92" s="33">
        <f ca="1">IF($O92=2002,OFFSET('2002'!L$1,Calculations!$L90,0),IF($O92=2003,OFFSET('2003'!L$1,Calculations!$L90,0),IF($O92=2004,OFFSET('2004'!L$1,Calculations!$L90,0),IF($O92=2005,OFFSET('2005'!L$1,Calculations!$L90,0),IF($O92=2006,OFFSET('2006'!L$1,Calculations!$L90,0),IF($O92=2007,OFFSET('2007'!L$1,Calculations!$L90,0),IF($O92=2008,OFFSET('2008'!L$1,Calculations!$L90,0),IF($O92=2009,OFFSET('2009'!L$1,Calculations!$L90,0),IF($O92=2010,OFFSET('2010'!L$1,Calculations!$L90,0),IF($O92=2011,OFFSET('2011'!L$1,Calculations!$L90,0),IF($O92=2012,OFFSET('2012'!L$1,Calculations!$L90,0),IF($O92=2013,OFFSET('2013'!L$1,Calculations!$L90,0),IF($O92=2014,OFFSET('2014'!L$1,Calculations!$L90,0),IF($O92=2015,OFFSET('2015'!L$1,Calculations!$L90,0),IF($O92=2016,OFFSET('2016'!L$1,Calculations!$L90,0),IF($O92=2017,OFFSET('2017'!L$1,Calculations!$L90,0),0))))))))))))))))</f>
        <v>0.1983147055523756</v>
      </c>
      <c r="CR92" s="33">
        <f ca="1">IF($O92=2002,OFFSET('2002'!M$1,Calculations!$L90,0),IF($O92=2003,OFFSET('2003'!M$1,Calculations!$L90,0),IF($O92=2004,OFFSET('2004'!M$1,Calculations!$L90,0),IF($O92=2005,OFFSET('2005'!M$1,Calculations!$L90,0),IF($O92=2006,OFFSET('2006'!M$1,Calculations!$L90,0),IF($O92=2007,OFFSET('2007'!M$1,Calculations!$L90,0),IF($O92=2008,OFFSET('2008'!M$1,Calculations!$L90,0),IF($O92=2009,OFFSET('2009'!M$1,Calculations!$L90,0),IF($O92=2010,OFFSET('2010'!M$1,Calculations!$L90,0),IF($O92=2011,OFFSET('2011'!M$1,Calculations!$L90,0),IF($O92=2012,OFFSET('2012'!M$1,Calculations!$L90,0),IF($O92=2013,OFFSET('2013'!M$1,Calculations!$L90,0),IF($O92=2014,OFFSET('2014'!M$1,Calculations!$L90,0),IF($O92=2015,OFFSET('2015'!M$1,Calculations!$L90,0),IF($O92=2016,OFFSET('2016'!M$1,Calculations!$L90,0),IF($O92=2017,OFFSET('2017'!M$1,Calculations!$L90,0),0))))))))))))))))</f>
        <v>5.4674645666022183E-2</v>
      </c>
      <c r="CS92" s="33">
        <f ca="1">IF($O92=2002,OFFSET('2002'!N$1,Calculations!$L90,0),IF($O92=2003,OFFSET('2003'!N$1,Calculations!$L90,0),IF($O92=2004,OFFSET('2004'!N$1,Calculations!$L90,0),IF($O92=2005,OFFSET('2005'!N$1,Calculations!$L90,0),IF($O92=2006,OFFSET('2006'!N$1,Calculations!$L90,0),IF($O92=2007,OFFSET('2007'!N$1,Calculations!$L90,0),IF($O92=2008,OFFSET('2008'!N$1,Calculations!$L90,0),IF($O92=2009,OFFSET('2009'!N$1,Calculations!$L90,0),IF($O92=2010,OFFSET('2010'!N$1,Calculations!$L90,0),IF($O92=2011,OFFSET('2011'!N$1,Calculations!$L90,0),IF($O92=2012,OFFSET('2012'!N$1,Calculations!$L90,0),IF($O92=2013,OFFSET('2013'!N$1,Calculations!$L90,0),IF($O92=2014,OFFSET('2014'!N$1,Calculations!$L90,0),IF($O92=2015,OFFSET('2015'!N$1,Calculations!$L90,0),IF($O92=2016,OFFSET('2016'!N$1,Calculations!$L90,0),IF($O92=2017,OFFSET('2017'!N$1,Calculations!$L90,0),0))))))))))))))))</f>
        <v>3.7807584833156591E-2</v>
      </c>
      <c r="CT92" s="33">
        <f ca="1">IF($O92=2002,OFFSET('2002'!O$1,Calculations!$L90,0),IF($O92=2003,OFFSET('2003'!O$1,Calculations!$L90,0),IF($O92=2004,OFFSET('2004'!O$1,Calculations!$L90,0),IF($O92=2005,OFFSET('2005'!O$1,Calculations!$L90,0),IF($O92=2006,OFFSET('2006'!O$1,Calculations!$L90,0),IF($O92=2007,OFFSET('2007'!O$1,Calculations!$L90,0),IF($O92=2008,OFFSET('2008'!O$1,Calculations!$L90,0),IF($O92=2009,OFFSET('2009'!O$1,Calculations!$L90,0),IF($O92=2010,OFFSET('2010'!O$1,Calculations!$L90,0),IF($O92=2011,OFFSET('2011'!O$1,Calculations!$L90,0),IF($O92=2012,OFFSET('2012'!O$1,Calculations!$L90,0),IF($O92=2013,OFFSET('2013'!O$1,Calculations!$L90,0),IF($O92=2014,OFFSET('2014'!O$1,Calculations!$L90,0),IF($O92=2015,OFFSET('2015'!O$1,Calculations!$L90,0),IF($O92=2016,OFFSET('2016'!O$1,Calculations!$L90,0),IF($O92=2017,OFFSET('2017'!O$1,Calculations!$L90,0),0))))))))))))))))</f>
        <v>0.32929302090795609</v>
      </c>
      <c r="CU92" s="33">
        <f ca="1">IF($O92=2002,OFFSET('2002'!P$1,Calculations!$L90,0),IF($O92=2003,OFFSET('2003'!P$1,Calculations!$L90,0),IF($O92=2004,OFFSET('2004'!P$1,Calculations!$L90,0),IF($O92=2005,OFFSET('2005'!P$1,Calculations!$L90,0),IF($O92=2006,OFFSET('2006'!P$1,Calculations!$L90,0),IF($O92=2007,OFFSET('2007'!P$1,Calculations!$L90,0),IF($O92=2008,OFFSET('2008'!P$1,Calculations!$L90,0),IF($O92=2009,OFFSET('2009'!P$1,Calculations!$L90,0),IF($O92=2010,OFFSET('2010'!P$1,Calculations!$L90,0),IF($O92=2011,OFFSET('2011'!P$1,Calculations!$L90,0),IF($O92=2012,OFFSET('2012'!P$1,Calculations!$L90,0),IF($O92=2013,OFFSET('2013'!P$1,Calculations!$L90,0),IF($O92=2014,OFFSET('2014'!P$1,Calculations!$L90,0),IF($O92=2015,OFFSET('2015'!P$1,Calculations!$L90,0),IF($O92=2016,OFFSET('2016'!P$1,Calculations!$L90,0),IF($O92=2017,OFFSET('2017'!P$1,Calculations!$L90,0),0))))))))))))))))</f>
        <v>6.9301416081447051E-4</v>
      </c>
      <c r="CV92" s="37">
        <f ca="1">IF($O92=2002,OFFSET('2002'!Q$1,Calculations!$L90,0),IF($O92=2003,OFFSET('2003'!Q$1,Calculations!$L90,0),IF($O92=2004,OFFSET('2004'!Q$1,Calculations!$L90,0),IF($O92=2005,OFFSET('2005'!Q$1,Calculations!$L90,0),IF($O92=2006,OFFSET('2006'!Q$1,Calculations!$L90,0),IF($O92=2007,OFFSET('2007'!Q$1,Calculations!$L90,0),IF($O92=2008,OFFSET('2008'!Q$1,Calculations!$L90,0),IF($O92=2009,OFFSET('2009'!Q$1,Calculations!$L90,0),IF($O92=2010,OFFSET('2010'!Q$1,Calculations!$L90,0),IF($O92=2011,OFFSET('2011'!Q$1,Calculations!$L90,0),IF($O92=2012,OFFSET('2012'!Q$1,Calculations!$L90,0),IF($O92=2013,OFFSET('2013'!Q$1,Calculations!$L90,0),IF($O92=2014,OFFSET('2014'!Q$1,Calculations!$L90,0),IF($O92=2015,OFFSET('2015'!Q$1,Calculations!$L90,0),IF($O92=2016,OFFSET('2016'!Q$1,Calculations!$L90,0),IF($O92=2017,OFFSET('2017'!Q$1,Calculations!$L90,0),0))))))))))))))))</f>
        <v>1</v>
      </c>
      <c r="CW92" s="14">
        <v>-9.413706182108332E-2</v>
      </c>
      <c r="CX92" s="14">
        <v>-0.10289371626935698</v>
      </c>
      <c r="CY92" s="14">
        <v>-9.98878809499541E-2</v>
      </c>
      <c r="CZ92" s="14">
        <v>-9.6495646542419197E-2</v>
      </c>
      <c r="DA92" s="14">
        <v>-6.1838220822672728E-2</v>
      </c>
      <c r="DB92" s="14">
        <v>-0.10523106407073478</v>
      </c>
      <c r="DC92" s="14">
        <v>-0.10226594121159839</v>
      </c>
      <c r="DD92" s="14">
        <v>-3.5970094630626982E-2</v>
      </c>
      <c r="DE92" s="14">
        <v>-2.9900466374593693E-2</v>
      </c>
      <c r="DF92" s="14">
        <v>-0.1146861713626865</v>
      </c>
      <c r="DG92" s="14">
        <v>0</v>
      </c>
      <c r="DH92" s="14">
        <v>-8.7891451544646532E-2</v>
      </c>
      <c r="DI92" s="54">
        <v>-8.8412808108730687E-2</v>
      </c>
      <c r="DK92" s="40">
        <f t="shared" ca="1" si="79"/>
        <v>-8.6092471132108411E-2</v>
      </c>
      <c r="DL92" s="36">
        <f t="shared" ca="1" si="80"/>
        <v>-9.1271034530706605E-2</v>
      </c>
      <c r="DM92" s="36">
        <f t="shared" ca="1" si="81"/>
        <v>-8.8094985134877582E-2</v>
      </c>
      <c r="DN92" s="36">
        <f t="shared" ca="1" si="82"/>
        <v>-9.0984868362872007E-2</v>
      </c>
      <c r="DO92" s="36">
        <f t="shared" ca="1" si="83"/>
        <v>-8.9188415572646118E-2</v>
      </c>
      <c r="DP92" s="36">
        <f t="shared" ca="1" si="84"/>
        <v>-8.8114482281842932E-2</v>
      </c>
      <c r="DQ92" s="48">
        <f t="shared" ca="1" si="101"/>
        <v>-8.8432644952991538E-2</v>
      </c>
      <c r="DR92" s="51">
        <f t="shared" ca="1" si="102"/>
        <v>-1.9836844260850972E-5</v>
      </c>
      <c r="DS92" s="28">
        <f t="shared" ca="1" si="85"/>
        <v>0.91390752886789162</v>
      </c>
      <c r="DT92" s="28">
        <f t="shared" ca="1" si="86"/>
        <v>0.90872896546929338</v>
      </c>
      <c r="DU92" s="28">
        <f t="shared" ca="1" si="87"/>
        <v>0.91190501486512243</v>
      </c>
      <c r="DV92" s="28">
        <f t="shared" ca="1" si="88"/>
        <v>0.90901513163712799</v>
      </c>
      <c r="DW92" s="28">
        <f t="shared" ca="1" si="89"/>
        <v>0.91081158442735388</v>
      </c>
      <c r="DX92" s="28">
        <f t="shared" ca="1" si="90"/>
        <v>0.91188551771815707</v>
      </c>
      <c r="DY92" s="28">
        <f t="shared" ca="1" si="91"/>
        <v>0.91156735504700848</v>
      </c>
      <c r="DZ92" s="46">
        <f t="shared" si="92"/>
        <v>0.91158719189126936</v>
      </c>
      <c r="EA92" s="2">
        <f t="shared" ca="1" si="93"/>
        <v>-9.0025884563178254E-2</v>
      </c>
      <c r="EB92" s="2">
        <f t="shared" ca="1" si="94"/>
        <v>-9.5708397066072287E-2</v>
      </c>
      <c r="EC92" s="2">
        <f t="shared" ca="1" si="95"/>
        <v>-9.2219444699022088E-2</v>
      </c>
      <c r="ED92" s="2">
        <f t="shared" ca="1" si="96"/>
        <v>-9.5393538477721751E-2</v>
      </c>
      <c r="EE92" s="2">
        <f t="shared" ca="1" si="97"/>
        <v>-9.341922591499037E-2</v>
      </c>
      <c r="EF92" s="2">
        <f t="shared" ca="1" si="98"/>
        <v>-9.224082560501734E-2</v>
      </c>
      <c r="EG92" s="2">
        <f t="shared" ca="1" si="99"/>
        <v>-9.2589792862827397E-2</v>
      </c>
      <c r="EH92" s="17">
        <f t="shared" si="100"/>
        <v>-9.2568031850525978E-2</v>
      </c>
      <c r="EI92" s="13">
        <f t="shared" ca="1" si="103"/>
        <v>-2.1761012301418914E-5</v>
      </c>
      <c r="EK92" s="89">
        <f t="shared" ca="1" si="68"/>
        <v>0.4992950209177951</v>
      </c>
      <c r="EL92" s="24">
        <f t="shared" ca="1" si="69"/>
        <v>8.3088739940705397E-2</v>
      </c>
      <c r="EM92" s="89">
        <f t="shared" ca="1" si="70"/>
        <v>9.6598752071143892E-2</v>
      </c>
      <c r="EN92" s="89">
        <f t="shared" ca="1" si="71"/>
        <v>3.1900954078837716E-2</v>
      </c>
      <c r="EO92" s="45">
        <f t="shared" ca="1" si="72"/>
        <v>4.2643213653646837E-2</v>
      </c>
      <c r="EP92" s="89">
        <f t="shared" ca="1" si="73"/>
        <v>1.0620688207446194E-2</v>
      </c>
      <c r="EQ92" s="89">
        <f t="shared" ca="1" si="74"/>
        <v>0.10930063985790839</v>
      </c>
      <c r="ER92" s="45">
        <f t="shared" ca="1" si="75"/>
        <v>1.4745967406581944E-2</v>
      </c>
      <c r="ES92" s="89">
        <f t="shared" ca="1" si="76"/>
        <v>0.10040491351360296</v>
      </c>
      <c r="ET92" s="89">
        <f t="shared" ca="1" si="77"/>
        <v>1.1346742526516383E-2</v>
      </c>
    </row>
    <row r="93" spans="1:150">
      <c r="A93">
        <v>99</v>
      </c>
      <c r="B93">
        <v>100</v>
      </c>
      <c r="C93">
        <v>101</v>
      </c>
      <c r="D93">
        <v>102</v>
      </c>
      <c r="E93">
        <v>103</v>
      </c>
      <c r="F93">
        <v>104</v>
      </c>
      <c r="G93">
        <v>105</v>
      </c>
      <c r="H93">
        <v>106</v>
      </c>
      <c r="I93">
        <v>107</v>
      </c>
      <c r="J93">
        <v>108</v>
      </c>
      <c r="K93">
        <v>109</v>
      </c>
      <c r="L93">
        <v>110</v>
      </c>
      <c r="N93" s="16">
        <v>40330</v>
      </c>
      <c r="O93" s="20">
        <v>2010</v>
      </c>
      <c r="P93" s="17">
        <f ca="1">IF($O93=2002,OFFSET('2002'!K$1,Calculations!$A91,0),IF($O93=2003,OFFSET('2003'!K$1,Calculations!$A91,0),IF($O93=2004,OFFSET('2004'!K$1,Calculations!$A91,0),IF($O93=2005,OFFSET('2005'!K$1,Calculations!$A91,0),IF($O93=2006,OFFSET('2006'!K$1,Calculations!$A91,0),IF($O93=2007,OFFSET('2007'!K$1,Calculations!$A91,0),IF($O93=2008,OFFSET('2008'!K$1,Calculations!$A91,0),IF($O93=2009,OFFSET('2009'!K$1,Calculations!$A91,0),IF($O93=2010,OFFSET('2010'!K$1,Calculations!$A91,0),IF($O93=2011,OFFSET('2011'!K$1,Calculations!$A91,0),IF($O93=2012,OFFSET('2012'!K$1,Calculations!$A91,0),IF($O93=2013,OFFSET('2013'!K$1,Calculations!$A91,0),IF($O93=2014,OFFSET('2014'!K$1,Calculations!$A91,0),IF($O93=2015,OFFSET('2015'!K$1,Calculations!$A91,0),IF($O93=2016,OFFSET('2016'!K$1,Calculations!$A91,0),IF($O93=2017,OFFSET('2017'!K$1,Calculations!$A91,0),0))))))))))))))))</f>
        <v>0.60260930598677376</v>
      </c>
      <c r="Q93" s="17">
        <f ca="1">IF($O93=2002,OFFSET('2002'!L$1,Calculations!$A91,0),IF($O93=2003,OFFSET('2003'!L$1,Calculations!$A91,0),IF($O93=2004,OFFSET('2004'!L$1,Calculations!$A91,0),IF($O93=2005,OFFSET('2005'!L$1,Calculations!$A91,0),IF($O93=2006,OFFSET('2006'!L$1,Calculations!$A91,0),IF($O93=2007,OFFSET('2007'!L$1,Calculations!$A91,0),IF($O93=2008,OFFSET('2008'!L$1,Calculations!$A91,0),IF($O93=2009,OFFSET('2009'!L$1,Calculations!$A91,0),IF($O93=2010,OFFSET('2010'!L$1,Calculations!$A91,0),IF($O93=2011,OFFSET('2011'!L$1,Calculations!$A91,0),IF($O93=2012,OFFSET('2012'!L$1,Calculations!$A91,0),IF($O93=2013,OFFSET('2013'!L$1,Calculations!$A91,0),IF($O93=2014,OFFSET('2014'!L$1,Calculations!$A91,0),IF($O93=2015,OFFSET('2015'!L$1,Calculations!$A91,0),IF($O93=2016,OFFSET('2016'!L$1,Calculations!$A91,0),IF($O93=2017,OFFSET('2017'!L$1,Calculations!$A91,0),0))))))))))))))))</f>
        <v>0.32910148945215389</v>
      </c>
      <c r="R93" s="17">
        <f ca="1">IF($O93=2002,OFFSET('2002'!M$1,Calculations!$A91,0),IF($O93=2003,OFFSET('2003'!M$1,Calculations!$A91,0),IF($O93=2004,OFFSET('2004'!M$1,Calculations!$A91,0),IF($O93=2005,OFFSET('2005'!M$1,Calculations!$A91,0),IF($O93=2006,OFFSET('2006'!M$1,Calculations!$A91,0),IF($O93=2007,OFFSET('2007'!M$1,Calculations!$A91,0),IF($O93=2008,OFFSET('2008'!M$1,Calculations!$A91,0),IF($O93=2009,OFFSET('2009'!M$1,Calculations!$A91,0),IF($O93=2010,OFFSET('2010'!M$1,Calculations!$A91,0),IF($O93=2011,OFFSET('2011'!M$1,Calculations!$A91,0),IF($O93=2012,OFFSET('2012'!M$1,Calculations!$A91,0),IF($O93=2013,OFFSET('2013'!M$1,Calculations!$A91,0),IF($O93=2014,OFFSET('2014'!M$1,Calculations!$A91,0),IF($O93=2015,OFFSET('2015'!M$1,Calculations!$A91,0),IF($O93=2016,OFFSET('2016'!M$1,Calculations!$A91,0),IF($O93=2017,OFFSET('2017'!M$1,Calculations!$A91,0),0))))))))))))))))</f>
        <v>0.4124096548284687</v>
      </c>
      <c r="S93" s="17">
        <f ca="1">IF($O93=2002,OFFSET('2002'!N$1,Calculations!$A91,0),IF($O93=2003,OFFSET('2003'!N$1,Calculations!$A91,0),IF($O93=2004,OFFSET('2004'!N$1,Calculations!$A91,0),IF($O93=2005,OFFSET('2005'!N$1,Calculations!$A91,0),IF($O93=2006,OFFSET('2006'!N$1,Calculations!$A91,0),IF($O93=2007,OFFSET('2007'!N$1,Calculations!$A91,0),IF($O93=2008,OFFSET('2008'!N$1,Calculations!$A91,0),IF($O93=2009,OFFSET('2009'!N$1,Calculations!$A91,0),IF($O93=2010,OFFSET('2010'!N$1,Calculations!$A91,0),IF($O93=2011,OFFSET('2011'!N$1,Calculations!$A91,0),IF($O93=2012,OFFSET('2012'!N$1,Calculations!$A91,0),IF($O93=2013,OFFSET('2013'!N$1,Calculations!$A91,0),IF($O93=2014,OFFSET('2014'!N$1,Calculations!$A91,0),IF($O93=2015,OFFSET('2015'!N$1,Calculations!$A91,0),IF($O93=2016,OFFSET('2016'!N$1,Calculations!$A91,0),IF($O93=2017,OFFSET('2017'!N$1,Calculations!$A91,0),0))))))))))))))))</f>
        <v>0.38172334415836751</v>
      </c>
      <c r="T93" s="17">
        <f ca="1">IF($O93=2002,OFFSET('2002'!O$1,Calculations!$A91,0),IF($O93=2003,OFFSET('2003'!O$1,Calculations!$A91,0),IF($O93=2004,OFFSET('2004'!O$1,Calculations!$A91,0),IF($O93=2005,OFFSET('2005'!O$1,Calculations!$A91,0),IF($O93=2006,OFFSET('2006'!O$1,Calculations!$A91,0),IF($O93=2007,OFFSET('2007'!O$1,Calculations!$A91,0),IF($O93=2008,OFFSET('2008'!O$1,Calculations!$A91,0),IF($O93=2009,OFFSET('2009'!O$1,Calculations!$A91,0),IF($O93=2010,OFFSET('2010'!O$1,Calculations!$A91,0),IF($O93=2011,OFFSET('2011'!O$1,Calculations!$A91,0),IF($O93=2012,OFFSET('2012'!O$1,Calculations!$A91,0),IF($O93=2013,OFFSET('2013'!O$1,Calculations!$A91,0),IF($O93=2014,OFFSET('2014'!O$1,Calculations!$A91,0),IF($O93=2015,OFFSET('2015'!O$1,Calculations!$A91,0),IF($O93=2016,OFFSET('2016'!O$1,Calculations!$A91,0),IF($O93=2017,OFFSET('2017'!O$1,Calculations!$A91,0),0))))))))))))))))</f>
        <v>0.50837881379150762</v>
      </c>
      <c r="U93" s="17">
        <f ca="1">IF($O93=2002,OFFSET('2002'!P$1,Calculations!$A91,0),IF($O93=2003,OFFSET('2003'!P$1,Calculations!$A91,0),IF($O93=2004,OFFSET('2004'!P$1,Calculations!$A91,0),IF($O93=2005,OFFSET('2005'!P$1,Calculations!$A91,0),IF($O93=2006,OFFSET('2006'!P$1,Calculations!$A91,0),IF($O93=2007,OFFSET('2007'!P$1,Calculations!$A91,0),IF($O93=2008,OFFSET('2008'!P$1,Calculations!$A91,0),IF($O93=2009,OFFSET('2009'!P$1,Calculations!$A91,0),IF($O93=2010,OFFSET('2010'!P$1,Calculations!$A91,0),IF($O93=2011,OFFSET('2011'!P$1,Calculations!$A91,0),IF($O93=2012,OFFSET('2012'!P$1,Calculations!$A91,0),IF($O93=2013,OFFSET('2013'!P$1,Calculations!$A91,0),IF($O93=2014,OFFSET('2014'!P$1,Calculations!$A91,0),IF($O93=2015,OFFSET('2015'!P$1,Calculations!$A91,0),IF($O93=2016,OFFSET('2016'!P$1,Calculations!$A91,0),IF($O93=2017,OFFSET('2017'!P$1,Calculations!$A91,0),0))))))))))))))))</f>
        <v>0.40434664802624271</v>
      </c>
      <c r="V93" s="13">
        <f ca="1">IF($O93=2002,OFFSET('2002'!Q$1,Calculations!$A91,0),IF($O93=2003,OFFSET('2003'!Q$1,Calculations!$A91,0),IF($O93=2004,OFFSET('2004'!Q$1,Calculations!$A91,0),IF($O93=2005,OFFSET('2005'!Q$1,Calculations!$A91,0),IF($O93=2006,OFFSET('2006'!Q$1,Calculations!$A91,0),IF($O93=2007,OFFSET('2007'!Q$1,Calculations!$A91,0),IF($O93=2008,OFFSET('2008'!Q$1,Calculations!$A91,0),IF($O93=2009,OFFSET('2009'!Q$1,Calculations!$A91,0),IF($O93=2010,OFFSET('2010'!Q$1,Calculations!$A91,0),IF($O93=2011,OFFSET('2011'!Q$1,Calculations!$A91,0),IF($O93=2012,OFFSET('2012'!Q$1,Calculations!$A91,0),IF($O93=2013,OFFSET('2013'!Q$1,Calculations!$A91,0),IF($O93=2014,OFFSET('2014'!Q$1,Calculations!$A91,0),IF($O93=2015,OFFSET('2015'!Q$1,Calculations!$A91,0),IF($O93=2016,OFFSET('2016'!Q$1,Calculations!$A91,0),IF($O93=2017,OFFSET('2017'!Q$1,Calculations!$A91,0),0))))))))))))))))</f>
        <v>0.50108756117677622</v>
      </c>
      <c r="W93" s="33">
        <f ca="1">IF($O93=2002,OFFSET('2002'!K$1,Calculations!$B91,0),IF($O93=2003,OFFSET('2003'!K$1,Calculations!$B91,0),IF($O93=2004,OFFSET('2004'!K$1,Calculations!$B91,0),IF($O93=2005,OFFSET('2005'!K$1,Calculations!$B91,0),IF($O93=2006,OFFSET('2006'!K$1,Calculations!$B91,0),IF($O93=2007,OFFSET('2007'!K$1,Calculations!$B91,0),IF($O93=2008,OFFSET('2008'!K$1,Calculations!$B91,0),IF($O93=2009,OFFSET('2009'!K$1,Calculations!$B91,0),IF($O93=2010,OFFSET('2010'!K$1,Calculations!$B91,0),IF($O93=2011,OFFSET('2011'!K$1,Calculations!$B91,0),IF($O93=2012,OFFSET('2012'!K$1,Calculations!$B91,0),IF($O93=2013,OFFSET('2013'!K$1,Calculations!$B91,0),IF($O93=2014,OFFSET('2014'!K$1,Calculations!$B91,0),IF($O93=2015,OFFSET('2015'!K$1,Calculations!$B91,0),IF($O93=2016,OFFSET('2016'!K$1,Calculations!$B91,0),IF($O93=2017,OFFSET('2017'!K$1,Calculations!$B91,0),0))))))))))))))))</f>
        <v>8.441047750206887E-2</v>
      </c>
      <c r="X93" s="33">
        <f ca="1">IF($O93=2002,OFFSET('2002'!L$1,Calculations!$B91,0),IF($O93=2003,OFFSET('2003'!L$1,Calculations!$B91,0),IF($O93=2004,OFFSET('2004'!L$1,Calculations!$B91,0),IF($O93=2005,OFFSET('2005'!L$1,Calculations!$B91,0),IF($O93=2006,OFFSET('2006'!L$1,Calculations!$B91,0),IF($O93=2007,OFFSET('2007'!L$1,Calculations!$B91,0),IF($O93=2008,OFFSET('2008'!L$1,Calculations!$B91,0),IF($O93=2009,OFFSET('2009'!L$1,Calculations!$B91,0),IF($O93=2010,OFFSET('2010'!L$1,Calculations!$B91,0),IF($O93=2011,OFFSET('2011'!L$1,Calculations!$B91,0),IF($O93=2012,OFFSET('2012'!L$1,Calculations!$B91,0),IF($O93=2013,OFFSET('2013'!L$1,Calculations!$B91,0),IF($O93=2014,OFFSET('2014'!L$1,Calculations!$B91,0),IF($O93=2015,OFFSET('2015'!L$1,Calculations!$B91,0),IF($O93=2016,OFFSET('2016'!L$1,Calculations!$B91,0),IF($O93=2017,OFFSET('2017'!L$1,Calculations!$B91,0),0))))))))))))))))</f>
        <v>5.4015338911217833E-2</v>
      </c>
      <c r="Y93" s="33">
        <f ca="1">IF($O93=2002,OFFSET('2002'!M$1,Calculations!$B91,0),IF($O93=2003,OFFSET('2003'!M$1,Calculations!$B91,0),IF($O93=2004,OFFSET('2004'!M$1,Calculations!$B91,0),IF($O93=2005,OFFSET('2005'!M$1,Calculations!$B91,0),IF($O93=2006,OFFSET('2006'!M$1,Calculations!$B91,0),IF($O93=2007,OFFSET('2007'!M$1,Calculations!$B91,0),IF($O93=2008,OFFSET('2008'!M$1,Calculations!$B91,0),IF($O93=2009,OFFSET('2009'!M$1,Calculations!$B91,0),IF($O93=2010,OFFSET('2010'!M$1,Calculations!$B91,0),IF($O93=2011,OFFSET('2011'!M$1,Calculations!$B91,0),IF($O93=2012,OFFSET('2012'!M$1,Calculations!$B91,0),IF($O93=2013,OFFSET('2013'!M$1,Calculations!$B91,0),IF($O93=2014,OFFSET('2014'!M$1,Calculations!$B91,0),IF($O93=2015,OFFSET('2015'!M$1,Calculations!$B91,0),IF($O93=2016,OFFSET('2016'!M$1,Calculations!$B91,0),IF($O93=2017,OFFSET('2017'!M$1,Calculations!$B91,0),0))))))))))))))))</f>
        <v>8.1535402272767191E-2</v>
      </c>
      <c r="Z93" s="33">
        <f ca="1">IF($O93=2002,OFFSET('2002'!N$1,Calculations!$B91,0),IF($O93=2003,OFFSET('2003'!N$1,Calculations!$B91,0),IF($O93=2004,OFFSET('2004'!N$1,Calculations!$B91,0),IF($O93=2005,OFFSET('2005'!N$1,Calculations!$B91,0),IF($O93=2006,OFFSET('2006'!N$1,Calculations!$B91,0),IF($O93=2007,OFFSET('2007'!N$1,Calculations!$B91,0),IF($O93=2008,OFFSET('2008'!N$1,Calculations!$B91,0),IF($O93=2009,OFFSET('2009'!N$1,Calculations!$B91,0),IF($O93=2010,OFFSET('2010'!N$1,Calculations!$B91,0),IF($O93=2011,OFFSET('2011'!N$1,Calculations!$B91,0),IF($O93=2012,OFFSET('2012'!N$1,Calculations!$B91,0),IF($O93=2013,OFFSET('2013'!N$1,Calculations!$B91,0),IF($O93=2014,OFFSET('2014'!N$1,Calculations!$B91,0),IF($O93=2015,OFFSET('2015'!N$1,Calculations!$B91,0),IF($O93=2016,OFFSET('2016'!N$1,Calculations!$B91,0),IF($O93=2017,OFFSET('2017'!N$1,Calculations!$B91,0),0))))))))))))))))</f>
        <v>0.10408145634403906</v>
      </c>
      <c r="AA93" s="33">
        <f ca="1">IF($O93=2002,OFFSET('2002'!O$1,Calculations!$B91,0),IF($O93=2003,OFFSET('2003'!O$1,Calculations!$B91,0),IF($O93=2004,OFFSET('2004'!O$1,Calculations!$B91,0),IF($O93=2005,OFFSET('2005'!O$1,Calculations!$B91,0),IF($O93=2006,OFFSET('2006'!O$1,Calculations!$B91,0),IF($O93=2007,OFFSET('2007'!O$1,Calculations!$B91,0),IF($O93=2008,OFFSET('2008'!O$1,Calculations!$B91,0),IF($O93=2009,OFFSET('2009'!O$1,Calculations!$B91,0),IF($O93=2010,OFFSET('2010'!O$1,Calculations!$B91,0),IF($O93=2011,OFFSET('2011'!O$1,Calculations!$B91,0),IF($O93=2012,OFFSET('2012'!O$1,Calculations!$B91,0),IF($O93=2013,OFFSET('2013'!O$1,Calculations!$B91,0),IF($O93=2014,OFFSET('2014'!O$1,Calculations!$B91,0),IF($O93=2015,OFFSET('2015'!O$1,Calculations!$B91,0),IF($O93=2016,OFFSET('2016'!O$1,Calculations!$B91,0),IF($O93=2017,OFFSET('2017'!O$1,Calculations!$B91,0),0))))))))))))))))</f>
        <v>7.5808239348031312E-2</v>
      </c>
      <c r="AB93" s="33">
        <f ca="1">IF($O93=2002,OFFSET('2002'!P$1,Calculations!$B91,0),IF($O93=2003,OFFSET('2003'!P$1,Calculations!$B91,0),IF($O93=2004,OFFSET('2004'!P$1,Calculations!$B91,0),IF($O93=2005,OFFSET('2005'!P$1,Calculations!$B91,0),IF($O93=2006,OFFSET('2006'!P$1,Calculations!$B91,0),IF($O93=2007,OFFSET('2007'!P$1,Calculations!$B91,0),IF($O93=2008,OFFSET('2008'!P$1,Calculations!$B91,0),IF($O93=2009,OFFSET('2009'!P$1,Calculations!$B91,0),IF($O93=2010,OFFSET('2010'!P$1,Calculations!$B91,0),IF($O93=2011,OFFSET('2011'!P$1,Calculations!$B91,0),IF($O93=2012,OFFSET('2012'!P$1,Calculations!$B91,0),IF($O93=2013,OFFSET('2013'!P$1,Calculations!$B91,0),IF($O93=2014,OFFSET('2014'!P$1,Calculations!$B91,0),IF($O93=2015,OFFSET('2015'!P$1,Calculations!$B91,0),IF($O93=2016,OFFSET('2016'!P$1,Calculations!$B91,0),IF($O93=2017,OFFSET('2017'!P$1,Calculations!$B91,0),0))))))))))))))))</f>
        <v>0.12528340195668106</v>
      </c>
      <c r="AC93" s="37">
        <f ca="1">IF($O93=2002,OFFSET('2002'!Q$1,Calculations!$B91,0),IF($O93=2003,OFFSET('2003'!Q$1,Calculations!$B91,0),IF($O93=2004,OFFSET('2004'!Q$1,Calculations!$B91,0),IF($O93=2005,OFFSET('2005'!Q$1,Calculations!$B91,0),IF($O93=2006,OFFSET('2006'!Q$1,Calculations!$B91,0),IF($O93=2007,OFFSET('2007'!Q$1,Calculations!$B91,0),IF($O93=2008,OFFSET('2008'!Q$1,Calculations!$B91,0),IF($O93=2009,OFFSET('2009'!Q$1,Calculations!$B91,0),IF($O93=2010,OFFSET('2010'!Q$1,Calculations!$B91,0),IF($O93=2011,OFFSET('2011'!Q$1,Calculations!$B91,0),IF($O93=2012,OFFSET('2012'!Q$1,Calculations!$B91,0),IF($O93=2013,OFFSET('2013'!Q$1,Calculations!$B91,0),IF($O93=2014,OFFSET('2014'!Q$1,Calculations!$B91,0),IF($O93=2015,OFFSET('2015'!Q$1,Calculations!$B91,0),IF($O93=2016,OFFSET('2016'!Q$1,Calculations!$B91,0),IF($O93=2017,OFFSET('2017'!Q$1,Calculations!$B91,0),0))))))))))))))))</f>
        <v>7.6412048642052408E-2</v>
      </c>
      <c r="AD93" s="33">
        <f ca="1">IF($O93=2002,OFFSET('2002'!K$1,Calculations!$C91,0),IF($O93=2003,OFFSET('2003'!K$1,Calculations!$C91,0),IF($O93=2004,OFFSET('2004'!K$1,Calculations!$C91,0),IF($O93=2005,OFFSET('2005'!K$1,Calculations!$C91,0),IF($O93=2006,OFFSET('2006'!K$1,Calculations!$C91,0),IF($O93=2007,OFFSET('2007'!K$1,Calculations!$C91,0),IF($O93=2008,OFFSET('2008'!K$1,Calculations!$C91,0),IF($O93=2009,OFFSET('2009'!K$1,Calculations!$C91,0),IF($O93=2010,OFFSET('2010'!K$1,Calculations!$C91,0),IF($O93=2011,OFFSET('2011'!K$1,Calculations!$C91,0),IF($O93=2012,OFFSET('2012'!K$1,Calculations!$C91,0),IF($O93=2013,OFFSET('2013'!K$1,Calculations!$C91,0),IF($O93=2014,OFFSET('2014'!K$1,Calculations!$C91,0),IF($O93=2015,OFFSET('2015'!K$1,Calculations!$C91,0),IF($O93=2016,OFFSET('2016'!K$1,Calculations!$C91,0),IF($O93=2017,OFFSET('2017'!K$1,Calculations!$C91,0),0))))))))))))))))</f>
        <v>3.2731564931135035E-2</v>
      </c>
      <c r="AE93" s="33">
        <f ca="1">IF($O93=2002,OFFSET('2002'!L$1,Calculations!$C91,0),IF($O93=2003,OFFSET('2003'!L$1,Calculations!$C91,0),IF($O93=2004,OFFSET('2004'!L$1,Calculations!$C91,0),IF($O93=2005,OFFSET('2005'!L$1,Calculations!$C91,0),IF($O93=2006,OFFSET('2006'!L$1,Calculations!$C91,0),IF($O93=2007,OFFSET('2007'!L$1,Calculations!$C91,0),IF($O93=2008,OFFSET('2008'!L$1,Calculations!$C91,0),IF($O93=2009,OFFSET('2009'!L$1,Calculations!$C91,0),IF($O93=2010,OFFSET('2010'!L$1,Calculations!$C91,0),IF($O93=2011,OFFSET('2011'!L$1,Calculations!$C91,0),IF($O93=2012,OFFSET('2012'!L$1,Calculations!$C91,0),IF($O93=2013,OFFSET('2013'!L$1,Calculations!$C91,0),IF($O93=2014,OFFSET('2014'!L$1,Calculations!$C91,0),IF($O93=2015,OFFSET('2015'!L$1,Calculations!$C91,0),IF($O93=2016,OFFSET('2016'!L$1,Calculations!$C91,0),IF($O93=2017,OFFSET('2017'!L$1,Calculations!$C91,0),0))))))))))))))))</f>
        <v>0.20955217556327987</v>
      </c>
      <c r="AF93" s="33">
        <f ca="1">IF($O93=2002,OFFSET('2002'!M$1,Calculations!$C91,0),IF($O93=2003,OFFSET('2003'!M$1,Calculations!$C91,0),IF($O93=2004,OFFSET('2004'!M$1,Calculations!$C91,0),IF($O93=2005,OFFSET('2005'!M$1,Calculations!$C91,0),IF($O93=2006,OFFSET('2006'!M$1,Calculations!$C91,0),IF($O93=2007,OFFSET('2007'!M$1,Calculations!$C91,0),IF($O93=2008,OFFSET('2008'!M$1,Calculations!$C91,0),IF($O93=2009,OFFSET('2009'!M$1,Calculations!$C91,0),IF($O93=2010,OFFSET('2010'!M$1,Calculations!$C91,0),IF($O93=2011,OFFSET('2011'!M$1,Calculations!$C91,0),IF($O93=2012,OFFSET('2012'!M$1,Calculations!$C91,0),IF($O93=2013,OFFSET('2013'!M$1,Calculations!$C91,0),IF($O93=2014,OFFSET('2014'!M$1,Calculations!$C91,0),IF($O93=2015,OFFSET('2015'!M$1,Calculations!$C91,0),IF($O93=2016,OFFSET('2016'!M$1,Calculations!$C91,0),IF($O93=2017,OFFSET('2017'!M$1,Calculations!$C91,0),0))))))))))))))))</f>
        <v>0.14361608368109668</v>
      </c>
      <c r="AG93" s="33">
        <f ca="1">IF($O93=2002,OFFSET('2002'!N$1,Calculations!$C91,0),IF($O93=2003,OFFSET('2003'!N$1,Calculations!$C91,0),IF($O93=2004,OFFSET('2004'!N$1,Calculations!$C91,0),IF($O93=2005,OFFSET('2005'!N$1,Calculations!$C91,0),IF($O93=2006,OFFSET('2006'!N$1,Calculations!$C91,0),IF($O93=2007,OFFSET('2007'!N$1,Calculations!$C91,0),IF($O93=2008,OFFSET('2008'!N$1,Calculations!$C91,0),IF($O93=2009,OFFSET('2009'!N$1,Calculations!$C91,0),IF($O93=2010,OFFSET('2010'!N$1,Calculations!$C91,0),IF($O93=2011,OFFSET('2011'!N$1,Calculations!$C91,0),IF($O93=2012,OFFSET('2012'!N$1,Calculations!$C91,0),IF($O93=2013,OFFSET('2013'!N$1,Calculations!$C91,0),IF($O93=2014,OFFSET('2014'!N$1,Calculations!$C91,0),IF($O93=2015,OFFSET('2015'!N$1,Calculations!$C91,0),IF($O93=2016,OFFSET('2016'!N$1,Calculations!$C91,0),IF($O93=2017,OFFSET('2017'!N$1,Calculations!$C91,0),0))))))))))))))))</f>
        <v>0.19616826343715046</v>
      </c>
      <c r="AH93" s="33">
        <f ca="1">IF($O93=2002,OFFSET('2002'!O$1,Calculations!$C91,0),IF($O93=2003,OFFSET('2003'!O$1,Calculations!$C91,0),IF($O93=2004,OFFSET('2004'!O$1,Calculations!$C91,0),IF($O93=2005,OFFSET('2005'!O$1,Calculations!$C91,0),IF($O93=2006,OFFSET('2006'!O$1,Calculations!$C91,0),IF($O93=2007,OFFSET('2007'!O$1,Calculations!$C91,0),IF($O93=2008,OFFSET('2008'!O$1,Calculations!$C91,0),IF($O93=2009,OFFSET('2009'!O$1,Calculations!$C91,0),IF($O93=2010,OFFSET('2010'!O$1,Calculations!$C91,0),IF($O93=2011,OFFSET('2011'!O$1,Calculations!$C91,0),IF($O93=2012,OFFSET('2012'!O$1,Calculations!$C91,0),IF($O93=2013,OFFSET('2013'!O$1,Calculations!$C91,0),IF($O93=2014,OFFSET('2014'!O$1,Calculations!$C91,0),IF($O93=2015,OFFSET('2015'!O$1,Calculations!$C91,0),IF($O93=2016,OFFSET('2016'!O$1,Calculations!$C91,0),IF($O93=2017,OFFSET('2017'!O$1,Calculations!$C91,0),0))))))))))))))))</f>
        <v>8.7325951602814395E-2</v>
      </c>
      <c r="AI93" s="33">
        <f ca="1">IF($O93=2002,OFFSET('2002'!P$1,Calculations!$C91,0),IF($O93=2003,OFFSET('2003'!P$1,Calculations!$C91,0),IF($O93=2004,OFFSET('2004'!P$1,Calculations!$C91,0),IF($O93=2005,OFFSET('2005'!P$1,Calculations!$C91,0),IF($O93=2006,OFFSET('2006'!P$1,Calculations!$C91,0),IF($O93=2007,OFFSET('2007'!P$1,Calculations!$C91,0),IF($O93=2008,OFFSET('2008'!P$1,Calculations!$C91,0),IF($O93=2009,OFFSET('2009'!P$1,Calculations!$C91,0),IF($O93=2010,OFFSET('2010'!P$1,Calculations!$C91,0),IF($O93=2011,OFFSET('2011'!P$1,Calculations!$C91,0),IF($O93=2012,OFFSET('2012'!P$1,Calculations!$C91,0),IF($O93=2013,OFFSET('2013'!P$1,Calculations!$C91,0),IF($O93=2014,OFFSET('2014'!P$1,Calculations!$C91,0),IF($O93=2015,OFFSET('2015'!P$1,Calculations!$C91,0),IF($O93=2016,OFFSET('2016'!P$1,Calculations!$C91,0),IF($O93=2017,OFFSET('2017'!P$1,Calculations!$C91,0),0))))))))))))))))</f>
        <v>0.14643569945884963</v>
      </c>
      <c r="AJ93" s="37">
        <f ca="1">IF($O93=2002,OFFSET('2002'!Q$1,Calculations!$C91,0),IF($O93=2003,OFFSET('2003'!Q$1,Calculations!$C91,0),IF($O93=2004,OFFSET('2004'!Q$1,Calculations!$C91,0),IF($O93=2005,OFFSET('2005'!Q$1,Calculations!$C91,0),IF($O93=2006,OFFSET('2006'!Q$1,Calculations!$C91,0),IF($O93=2007,OFFSET('2007'!Q$1,Calculations!$C91,0),IF($O93=2008,OFFSET('2008'!Q$1,Calculations!$C91,0),IF($O93=2009,OFFSET('2009'!Q$1,Calculations!$C91,0),IF($O93=2010,OFFSET('2010'!Q$1,Calculations!$C91,0),IF($O93=2011,OFFSET('2011'!Q$1,Calculations!$C91,0),IF($O93=2012,OFFSET('2012'!Q$1,Calculations!$C91,0),IF($O93=2013,OFFSET('2013'!Q$1,Calculations!$C91,0),IF($O93=2014,OFFSET('2014'!Q$1,Calculations!$C91,0),IF($O93=2015,OFFSET('2015'!Q$1,Calculations!$C91,0),IF($O93=2016,OFFSET('2016'!Q$1,Calculations!$C91,0),IF($O93=2017,OFFSET('2017'!Q$1,Calculations!$C91,0),0))))))))))))))))</f>
        <v>9.6372883824530686E-2</v>
      </c>
      <c r="AK93" s="33">
        <f ca="1">IF($O93=2002,OFFSET('2002'!K$1,Calculations!$D91,0),IF($O93=2003,OFFSET('2003'!K$1,Calculations!$D91,0),IF($O93=2004,OFFSET('2004'!K$1,Calculations!$D91,0),IF($O93=2005,OFFSET('2005'!K$1,Calculations!$D91,0),IF($O93=2006,OFFSET('2006'!K$1,Calculations!$D91,0),IF($O93=2007,OFFSET('2007'!K$1,Calculations!$D91,0),IF($O93=2008,OFFSET('2008'!K$1,Calculations!$D91,0),IF($O93=2009,OFFSET('2009'!K$1,Calculations!$D91,0),IF($O93=2010,OFFSET('2010'!K$1,Calculations!$D91,0),IF($O93=2011,OFFSET('2011'!K$1,Calculations!$D91,0),IF($O93=2012,OFFSET('2012'!K$1,Calculations!$D91,0),IF($O93=2013,OFFSET('2013'!K$1,Calculations!$D91,0),IF($O93=2014,OFFSET('2014'!K$1,Calculations!$D91,0),IF($O93=2015,OFFSET('2015'!K$1,Calculations!$D91,0),IF($O93=2016,OFFSET('2016'!K$1,Calculations!$D91,0),IF($O93=2017,OFFSET('2017'!K$1,Calculations!$D91,0),0))))))))))))))))</f>
        <v>5.2601418347061951E-3</v>
      </c>
      <c r="AL93" s="33">
        <f ca="1">IF($O93=2002,OFFSET('2002'!L$1,Calculations!$D91,0),IF($O93=2003,OFFSET('2003'!L$1,Calculations!$D91,0),IF($O93=2004,OFFSET('2004'!L$1,Calculations!$D91,0),IF($O93=2005,OFFSET('2005'!L$1,Calculations!$D91,0),IF($O93=2006,OFFSET('2006'!L$1,Calculations!$D91,0),IF($O93=2007,OFFSET('2007'!L$1,Calculations!$D91,0),IF($O93=2008,OFFSET('2008'!L$1,Calculations!$D91,0),IF($O93=2009,OFFSET('2009'!L$1,Calculations!$D91,0),IF($O93=2010,OFFSET('2010'!L$1,Calculations!$D91,0),IF($O93=2011,OFFSET('2011'!L$1,Calculations!$D91,0),IF($O93=2012,OFFSET('2012'!L$1,Calculations!$D91,0),IF($O93=2013,OFFSET('2013'!L$1,Calculations!$D91,0),IF($O93=2014,OFFSET('2014'!L$1,Calculations!$D91,0),IF($O93=2015,OFFSET('2015'!L$1,Calculations!$D91,0),IF($O93=2016,OFFSET('2016'!L$1,Calculations!$D91,0),IF($O93=2017,OFFSET('2017'!L$1,Calculations!$D91,0),0))))))))))))))))</f>
        <v>7.7715849438749152E-2</v>
      </c>
      <c r="AM93" s="33">
        <f ca="1">IF($O93=2002,OFFSET('2002'!M$1,Calculations!$D91,0),IF($O93=2003,OFFSET('2003'!M$1,Calculations!$D91,0),IF($O93=2004,OFFSET('2004'!M$1,Calculations!$D91,0),IF($O93=2005,OFFSET('2005'!M$1,Calculations!$D91,0),IF($O93=2006,OFFSET('2006'!M$1,Calculations!$D91,0),IF($O93=2007,OFFSET('2007'!M$1,Calculations!$D91,0),IF($O93=2008,OFFSET('2008'!M$1,Calculations!$D91,0),IF($O93=2009,OFFSET('2009'!M$1,Calculations!$D91,0),IF($O93=2010,OFFSET('2010'!M$1,Calculations!$D91,0),IF($O93=2011,OFFSET('2011'!M$1,Calculations!$D91,0),IF($O93=2012,OFFSET('2012'!M$1,Calculations!$D91,0),IF($O93=2013,OFFSET('2013'!M$1,Calculations!$D91,0),IF($O93=2014,OFFSET('2014'!M$1,Calculations!$D91,0),IF($O93=2015,OFFSET('2015'!M$1,Calculations!$D91,0),IF($O93=2016,OFFSET('2016'!M$1,Calculations!$D91,0),IF($O93=2017,OFFSET('2017'!M$1,Calculations!$D91,0),0))))))))))))))))</f>
        <v>5.1289347956562113E-2</v>
      </c>
      <c r="AN93" s="33">
        <f ca="1">IF($O93=2002,OFFSET('2002'!N$1,Calculations!$D91,0),IF($O93=2003,OFFSET('2003'!N$1,Calculations!$D91,0),IF($O93=2004,OFFSET('2004'!N$1,Calculations!$D91,0),IF($O93=2005,OFFSET('2005'!N$1,Calculations!$D91,0),IF($O93=2006,OFFSET('2006'!N$1,Calculations!$D91,0),IF($O93=2007,OFFSET('2007'!N$1,Calculations!$D91,0),IF($O93=2008,OFFSET('2008'!N$1,Calculations!$D91,0),IF($O93=2009,OFFSET('2009'!N$1,Calculations!$D91,0),IF($O93=2010,OFFSET('2010'!N$1,Calculations!$D91,0),IF($O93=2011,OFFSET('2011'!N$1,Calculations!$D91,0),IF($O93=2012,OFFSET('2012'!N$1,Calculations!$D91,0),IF($O93=2013,OFFSET('2013'!N$1,Calculations!$D91,0),IF($O93=2014,OFFSET('2014'!N$1,Calculations!$D91,0),IF($O93=2015,OFFSET('2015'!N$1,Calculations!$D91,0),IF($O93=2016,OFFSET('2016'!N$1,Calculations!$D91,0),IF($O93=2017,OFFSET('2017'!N$1,Calculations!$D91,0),0))))))))))))))))</f>
        <v>4.4748275995593625E-2</v>
      </c>
      <c r="AO93" s="33">
        <f ca="1">IF($O93=2002,OFFSET('2002'!O$1,Calculations!$D91,0),IF($O93=2003,OFFSET('2003'!O$1,Calculations!$D91,0),IF($O93=2004,OFFSET('2004'!O$1,Calculations!$D91,0),IF($O93=2005,OFFSET('2005'!O$1,Calculations!$D91,0),IF($O93=2006,OFFSET('2006'!O$1,Calculations!$D91,0),IF($O93=2007,OFFSET('2007'!O$1,Calculations!$D91,0),IF($O93=2008,OFFSET('2008'!O$1,Calculations!$D91,0),IF($O93=2009,OFFSET('2009'!O$1,Calculations!$D91,0),IF($O93=2010,OFFSET('2010'!O$1,Calculations!$D91,0),IF($O93=2011,OFFSET('2011'!O$1,Calculations!$D91,0),IF($O93=2012,OFFSET('2012'!O$1,Calculations!$D91,0),IF($O93=2013,OFFSET('2013'!O$1,Calculations!$D91,0),IF($O93=2014,OFFSET('2014'!O$1,Calculations!$D91,0),IF($O93=2015,OFFSET('2015'!O$1,Calculations!$D91,0),IF($O93=2016,OFFSET('2016'!O$1,Calculations!$D91,0),IF($O93=2017,OFFSET('2017'!O$1,Calculations!$D91,0),0))))))))))))))))</f>
        <v>2.5304134014048837E-2</v>
      </c>
      <c r="AP93" s="33">
        <f ca="1">IF($O93=2002,OFFSET('2002'!P$1,Calculations!$D91,0),IF($O93=2003,OFFSET('2003'!P$1,Calculations!$D91,0),IF($O93=2004,OFFSET('2004'!P$1,Calculations!$D91,0),IF($O93=2005,OFFSET('2005'!P$1,Calculations!$D91,0),IF($O93=2006,OFFSET('2006'!P$1,Calculations!$D91,0),IF($O93=2007,OFFSET('2007'!P$1,Calculations!$D91,0),IF($O93=2008,OFFSET('2008'!P$1,Calculations!$D91,0),IF($O93=2009,OFFSET('2009'!P$1,Calculations!$D91,0),IF($O93=2010,OFFSET('2010'!P$1,Calculations!$D91,0),IF($O93=2011,OFFSET('2011'!P$1,Calculations!$D91,0),IF($O93=2012,OFFSET('2012'!P$1,Calculations!$D91,0),IF($O93=2013,OFFSET('2013'!P$1,Calculations!$D91,0),IF($O93=2014,OFFSET('2014'!P$1,Calculations!$D91,0),IF($O93=2015,OFFSET('2015'!P$1,Calculations!$D91,0),IF($O93=2016,OFFSET('2016'!P$1,Calculations!$D91,0),IF($O93=2017,OFFSET('2017'!P$1,Calculations!$D91,0),0))))))))))))))))</f>
        <v>3.2998395049477366E-2</v>
      </c>
      <c r="AQ93" s="37">
        <f ca="1">IF($O93=2002,OFFSET('2002'!Q$1,Calculations!$D91,0),IF($O93=2003,OFFSET('2003'!Q$1,Calculations!$D91,0),IF($O93=2004,OFFSET('2004'!Q$1,Calculations!$D91,0),IF($O93=2005,OFFSET('2005'!Q$1,Calculations!$D91,0),IF($O93=2006,OFFSET('2006'!Q$1,Calculations!$D91,0),IF($O93=2007,OFFSET('2007'!Q$1,Calculations!$D91,0),IF($O93=2008,OFFSET('2008'!Q$1,Calculations!$D91,0),IF($O93=2009,OFFSET('2009'!Q$1,Calculations!$D91,0),IF($O93=2010,OFFSET('2010'!Q$1,Calculations!$D91,0),IF($O93=2011,OFFSET('2011'!Q$1,Calculations!$D91,0),IF($O93=2012,OFFSET('2012'!Q$1,Calculations!$D91,0),IF($O93=2013,OFFSET('2013'!Q$1,Calculations!$D91,0),IF($O93=2014,OFFSET('2014'!Q$1,Calculations!$D91,0),IF($O93=2015,OFFSET('2015'!Q$1,Calculations!$D91,0),IF($O93=2016,OFFSET('2016'!Q$1,Calculations!$D91,0),IF($O93=2017,OFFSET('2017'!Q$1,Calculations!$D91,0),0))))))))))))))))</f>
        <v>2.9556910692677109E-2</v>
      </c>
      <c r="AR93" s="33">
        <f ca="1">IF($O93=2002,OFFSET('2002'!K$1,Calculations!$E91,0),IF($O93=2003,OFFSET('2003'!K$1,Calculations!$E91,0),IF($O93=2004,OFFSET('2004'!K$1,Calculations!$E91,0),IF($O93=2005,OFFSET('2005'!K$1,Calculations!$E91,0),IF($O93=2006,OFFSET('2006'!K$1,Calculations!$E91,0),IF($O93=2007,OFFSET('2007'!K$1,Calculations!$E91,0),IF($O93=2008,OFFSET('2008'!K$1,Calculations!$E91,0),IF($O93=2009,OFFSET('2009'!K$1,Calculations!$E91,0),IF($O93=2010,OFFSET('2010'!K$1,Calculations!$E91,0),IF($O93=2011,OFFSET('2011'!K$1,Calculations!$E91,0),IF($O93=2012,OFFSET('2012'!K$1,Calculations!$E91,0),IF($O93=2013,OFFSET('2013'!K$1,Calculations!$E91,0),IF($O93=2014,OFFSET('2014'!K$1,Calculations!$E91,0),IF($O93=2015,OFFSET('2015'!K$1,Calculations!$E91,0),IF($O93=2016,OFFSET('2016'!K$1,Calculations!$E91,0),IF($O93=2017,OFFSET('2017'!K$1,Calculations!$E91,0),0))))))))))))))))</f>
        <v>8.8029606358708632E-3</v>
      </c>
      <c r="AS93" s="33">
        <f ca="1">IF($O93=2002,OFFSET('2002'!L$1,Calculations!$E91,0),IF($O93=2003,OFFSET('2003'!L$1,Calculations!$E91,0),IF($O93=2004,OFFSET('2004'!L$1,Calculations!$E91,0),IF($O93=2005,OFFSET('2005'!L$1,Calculations!$E91,0),IF($O93=2006,OFFSET('2006'!L$1,Calculations!$E91,0),IF($O93=2007,OFFSET('2007'!L$1,Calculations!$E91,0),IF($O93=2008,OFFSET('2008'!L$1,Calculations!$E91,0),IF($O93=2009,OFFSET('2009'!L$1,Calculations!$E91,0),IF($O93=2010,OFFSET('2010'!L$1,Calculations!$E91,0),IF($O93=2011,OFFSET('2011'!L$1,Calculations!$E91,0),IF($O93=2012,OFFSET('2012'!L$1,Calculations!$E91,0),IF($O93=2013,OFFSET('2013'!L$1,Calculations!$E91,0),IF($O93=2014,OFFSET('2014'!L$1,Calculations!$E91,0),IF($O93=2015,OFFSET('2015'!L$1,Calculations!$E91,0),IF($O93=2016,OFFSET('2016'!L$1,Calculations!$E91,0),IF($O93=2017,OFFSET('2017'!L$1,Calculations!$E91,0),0))))))))))))))))</f>
        <v>9.1932723970271996E-2</v>
      </c>
      <c r="AT93" s="33">
        <f ca="1">IF($O93=2002,OFFSET('2002'!M$1,Calculations!$E91,0),IF($O93=2003,OFFSET('2003'!M$1,Calculations!$E91,0),IF($O93=2004,OFFSET('2004'!M$1,Calculations!$E91,0),IF($O93=2005,OFFSET('2005'!M$1,Calculations!$E91,0),IF($O93=2006,OFFSET('2006'!M$1,Calculations!$E91,0),IF($O93=2007,OFFSET('2007'!M$1,Calculations!$E91,0),IF($O93=2008,OFFSET('2008'!M$1,Calculations!$E91,0),IF($O93=2009,OFFSET('2009'!M$1,Calculations!$E91,0),IF($O93=2010,OFFSET('2010'!M$1,Calculations!$E91,0),IF($O93=2011,OFFSET('2011'!M$1,Calculations!$E91,0),IF($O93=2012,OFFSET('2012'!M$1,Calculations!$E91,0),IF($O93=2013,OFFSET('2013'!M$1,Calculations!$E91,0),IF($O93=2014,OFFSET('2014'!M$1,Calculations!$E91,0),IF($O93=2015,OFFSET('2015'!M$1,Calculations!$E91,0),IF($O93=2016,OFFSET('2016'!M$1,Calculations!$E91,0),IF($O93=2017,OFFSET('2017'!M$1,Calculations!$E91,0),0))))))))))))))))</f>
        <v>7.6456009473154909E-2</v>
      </c>
      <c r="AU93" s="33">
        <f ca="1">IF($O93=2002,OFFSET('2002'!N$1,Calculations!$E91,0),IF($O93=2003,OFFSET('2003'!N$1,Calculations!$E91,0),IF($O93=2004,OFFSET('2004'!N$1,Calculations!$E91,0),IF($O93=2005,OFFSET('2005'!N$1,Calculations!$E91,0),IF($O93=2006,OFFSET('2006'!N$1,Calculations!$E91,0),IF($O93=2007,OFFSET('2007'!N$1,Calculations!$E91,0),IF($O93=2008,OFFSET('2008'!N$1,Calculations!$E91,0),IF($O93=2009,OFFSET('2009'!N$1,Calculations!$E91,0),IF($O93=2010,OFFSET('2010'!N$1,Calculations!$E91,0),IF($O93=2011,OFFSET('2011'!N$1,Calculations!$E91,0),IF($O93=2012,OFFSET('2012'!N$1,Calculations!$E91,0),IF($O93=2013,OFFSET('2013'!N$1,Calculations!$E91,0),IF($O93=2014,OFFSET('2014'!N$1,Calculations!$E91,0),IF($O93=2015,OFFSET('2015'!N$1,Calculations!$E91,0),IF($O93=2016,OFFSET('2016'!N$1,Calculations!$E91,0),IF($O93=2017,OFFSET('2017'!N$1,Calculations!$E91,0),0))))))))))))))))</f>
        <v>3.071401106805445E-2</v>
      </c>
      <c r="AV93" s="33">
        <f ca="1">IF($O93=2002,OFFSET('2002'!O$1,Calculations!$E91,0),IF($O93=2003,OFFSET('2003'!O$1,Calculations!$E91,0),IF($O93=2004,OFFSET('2004'!O$1,Calculations!$E91,0),IF($O93=2005,OFFSET('2005'!O$1,Calculations!$E91,0),IF($O93=2006,OFFSET('2006'!O$1,Calculations!$E91,0),IF($O93=2007,OFFSET('2007'!O$1,Calculations!$E91,0),IF($O93=2008,OFFSET('2008'!O$1,Calculations!$E91,0),IF($O93=2009,OFFSET('2009'!O$1,Calculations!$E91,0),IF($O93=2010,OFFSET('2010'!O$1,Calculations!$E91,0),IF($O93=2011,OFFSET('2011'!O$1,Calculations!$E91,0),IF($O93=2012,OFFSET('2012'!O$1,Calculations!$E91,0),IF($O93=2013,OFFSET('2013'!O$1,Calculations!$E91,0),IF($O93=2014,OFFSET('2014'!O$1,Calculations!$E91,0),IF($O93=2015,OFFSET('2015'!O$1,Calculations!$E91,0),IF($O93=2016,OFFSET('2016'!O$1,Calculations!$E91,0),IF($O93=2017,OFFSET('2017'!O$1,Calculations!$E91,0),0))))))))))))))))</f>
        <v>4.5934625595631662E-2</v>
      </c>
      <c r="AW93" s="33">
        <f ca="1">IF($O93=2002,OFFSET('2002'!P$1,Calculations!$E91,0),IF($O93=2003,OFFSET('2003'!P$1,Calculations!$E91,0),IF($O93=2004,OFFSET('2004'!P$1,Calculations!$E91,0),IF($O93=2005,OFFSET('2005'!P$1,Calculations!$E91,0),IF($O93=2006,OFFSET('2006'!P$1,Calculations!$E91,0),IF($O93=2007,OFFSET('2007'!P$1,Calculations!$E91,0),IF($O93=2008,OFFSET('2008'!P$1,Calculations!$E91,0),IF($O93=2009,OFFSET('2009'!P$1,Calculations!$E91,0),IF($O93=2010,OFFSET('2010'!P$1,Calculations!$E91,0),IF($O93=2011,OFFSET('2011'!P$1,Calculations!$E91,0),IF($O93=2012,OFFSET('2012'!P$1,Calculations!$E91,0),IF($O93=2013,OFFSET('2013'!P$1,Calculations!$E91,0),IF($O93=2014,OFFSET('2014'!P$1,Calculations!$E91,0),IF($O93=2015,OFFSET('2015'!P$1,Calculations!$E91,0),IF($O93=2016,OFFSET('2016'!P$1,Calculations!$E91,0),IF($O93=2017,OFFSET('2017'!P$1,Calculations!$E91,0),0))))))))))))))))</f>
        <v>3.1668762253517072E-2</v>
      </c>
      <c r="AX93" s="37">
        <f ca="1">IF($O93=2002,OFFSET('2002'!Q$1,Calculations!$E91,0),IF($O93=2003,OFFSET('2003'!Q$1,Calculations!$E91,0),IF($O93=2004,OFFSET('2004'!Q$1,Calculations!$E91,0),IF($O93=2005,OFFSET('2005'!Q$1,Calculations!$E91,0),IF($O93=2006,OFFSET('2006'!Q$1,Calculations!$E91,0),IF($O93=2007,OFFSET('2007'!Q$1,Calculations!$E91,0),IF($O93=2008,OFFSET('2008'!Q$1,Calculations!$E91,0),IF($O93=2009,OFFSET('2009'!Q$1,Calculations!$E91,0),IF($O93=2010,OFFSET('2010'!Q$1,Calculations!$E91,0),IF($O93=2011,OFFSET('2011'!Q$1,Calculations!$E91,0),IF($O93=2012,OFFSET('2012'!Q$1,Calculations!$E91,0),IF($O93=2013,OFFSET('2013'!Q$1,Calculations!$E91,0),IF($O93=2014,OFFSET('2014'!Q$1,Calculations!$E91,0),IF($O93=2015,OFFSET('2015'!Q$1,Calculations!$E91,0),IF($O93=2016,OFFSET('2016'!Q$1,Calculations!$E91,0),IF($O93=2017,OFFSET('2017'!Q$1,Calculations!$E91,0),0))))))))))))))))</f>
        <v>4.1305172962782327E-2</v>
      </c>
      <c r="AY93" s="33">
        <f ca="1">IF($O93=2002,OFFSET('2002'!K$1,Calculations!$F91,0),IF($O93=2003,OFFSET('2003'!K$1,Calculations!$F91,0),IF($O93=2004,OFFSET('2004'!K$1,Calculations!$F91,0),IF($O93=2005,OFFSET('2005'!K$1,Calculations!$F91,0),IF($O93=2006,OFFSET('2006'!K$1,Calculations!$F91,0),IF($O93=2007,OFFSET('2007'!K$1,Calculations!$F91,0),IF($O93=2008,OFFSET('2008'!K$1,Calculations!$F91,0),IF($O93=2009,OFFSET('2009'!K$1,Calculations!$F91,0),IF($O93=2010,OFFSET('2010'!K$1,Calculations!$F91,0),IF($O93=2011,OFFSET('2011'!K$1,Calculations!$F91,0),IF($O93=2012,OFFSET('2012'!K$1,Calculations!$F91,0),IF($O93=2013,OFFSET('2013'!K$1,Calculations!$F91,0),IF($O93=2014,OFFSET('2014'!K$1,Calculations!$F91,0),IF($O93=2015,OFFSET('2015'!K$1,Calculations!$F91,0),IF($O93=2016,OFFSET('2016'!K$1,Calculations!$F91,0),IF($O93=2017,OFFSET('2017'!K$1,Calculations!$F91,0),0))))))))))))))))</f>
        <v>4.6651691280710593E-4</v>
      </c>
      <c r="AZ93" s="33">
        <f ca="1">IF($O93=2002,OFFSET('2002'!L$1,Calculations!$F91,0),IF($O93=2003,OFFSET('2003'!L$1,Calculations!$F91,0),IF($O93=2004,OFFSET('2004'!L$1,Calculations!$F91,0),IF($O93=2005,OFFSET('2005'!L$1,Calculations!$F91,0),IF($O93=2006,OFFSET('2006'!L$1,Calculations!$F91,0),IF($O93=2007,OFFSET('2007'!L$1,Calculations!$F91,0),IF($O93=2008,OFFSET('2008'!L$1,Calculations!$F91,0),IF($O93=2009,OFFSET('2009'!L$1,Calculations!$F91,0),IF($O93=2010,OFFSET('2010'!L$1,Calculations!$F91,0),IF($O93=2011,OFFSET('2011'!L$1,Calculations!$F91,0),IF($O93=2012,OFFSET('2012'!L$1,Calculations!$F91,0),IF($O93=2013,OFFSET('2013'!L$1,Calculations!$F91,0),IF($O93=2014,OFFSET('2014'!L$1,Calculations!$F91,0),IF($O93=2015,OFFSET('2015'!L$1,Calculations!$F91,0),IF($O93=2016,OFFSET('2016'!L$1,Calculations!$F91,0),IF($O93=2017,OFFSET('2017'!L$1,Calculations!$F91,0),0))))))))))))))))</f>
        <v>1.3387256409406337E-2</v>
      </c>
      <c r="BA93" s="33">
        <f ca="1">IF($O93=2002,OFFSET('2002'!M$1,Calculations!$F91,0),IF($O93=2003,OFFSET('2003'!M$1,Calculations!$F91,0),IF($O93=2004,OFFSET('2004'!M$1,Calculations!$F91,0),IF($O93=2005,OFFSET('2005'!M$1,Calculations!$F91,0),IF($O93=2006,OFFSET('2006'!M$1,Calculations!$F91,0),IF($O93=2007,OFFSET('2007'!M$1,Calculations!$F91,0),IF($O93=2008,OFFSET('2008'!M$1,Calculations!$F91,0),IF($O93=2009,OFFSET('2009'!M$1,Calculations!$F91,0),IF($O93=2010,OFFSET('2010'!M$1,Calculations!$F91,0),IF($O93=2011,OFFSET('2011'!M$1,Calculations!$F91,0),IF($O93=2012,OFFSET('2012'!M$1,Calculations!$F91,0),IF($O93=2013,OFFSET('2013'!M$1,Calculations!$F91,0),IF($O93=2014,OFFSET('2014'!M$1,Calculations!$F91,0),IF($O93=2015,OFFSET('2015'!M$1,Calculations!$F91,0),IF($O93=2016,OFFSET('2016'!M$1,Calculations!$F91,0),IF($O93=2017,OFFSET('2017'!M$1,Calculations!$F91,0),0))))))))))))))))</f>
        <v>2.4299666057174117E-2</v>
      </c>
      <c r="BB93" s="33">
        <f ca="1">IF($O93=2002,OFFSET('2002'!N$1,Calculations!$F91,0),IF($O93=2003,OFFSET('2003'!N$1,Calculations!$F91,0),IF($O93=2004,OFFSET('2004'!N$1,Calculations!$F91,0),IF($O93=2005,OFFSET('2005'!N$1,Calculations!$F91,0),IF($O93=2006,OFFSET('2006'!N$1,Calculations!$F91,0),IF($O93=2007,OFFSET('2007'!N$1,Calculations!$F91,0),IF($O93=2008,OFFSET('2008'!N$1,Calculations!$F91,0),IF($O93=2009,OFFSET('2009'!N$1,Calculations!$F91,0),IF($O93=2010,OFFSET('2010'!N$1,Calculations!$F91,0),IF($O93=2011,OFFSET('2011'!N$1,Calculations!$F91,0),IF($O93=2012,OFFSET('2012'!N$1,Calculations!$F91,0),IF($O93=2013,OFFSET('2013'!N$1,Calculations!$F91,0),IF($O93=2014,OFFSET('2014'!N$1,Calculations!$F91,0),IF($O93=2015,OFFSET('2015'!N$1,Calculations!$F91,0),IF($O93=2016,OFFSET('2016'!N$1,Calculations!$F91,0),IF($O93=2017,OFFSET('2017'!N$1,Calculations!$F91,0),0))))))))))))))))</f>
        <v>1.9481244800892313E-2</v>
      </c>
      <c r="BC93" s="33">
        <f ca="1">IF($O93=2002,OFFSET('2002'!O$1,Calculations!$F91,0),IF($O93=2003,OFFSET('2003'!O$1,Calculations!$F91,0),IF($O93=2004,OFFSET('2004'!O$1,Calculations!$F91,0),IF($O93=2005,OFFSET('2005'!O$1,Calculations!$F91,0),IF($O93=2006,OFFSET('2006'!O$1,Calculations!$F91,0),IF($O93=2007,OFFSET('2007'!O$1,Calculations!$F91,0),IF($O93=2008,OFFSET('2008'!O$1,Calculations!$F91,0),IF($O93=2009,OFFSET('2009'!O$1,Calculations!$F91,0),IF($O93=2010,OFFSET('2010'!O$1,Calculations!$F91,0),IF($O93=2011,OFFSET('2011'!O$1,Calculations!$F91,0),IF($O93=2012,OFFSET('2012'!O$1,Calculations!$F91,0),IF($O93=2013,OFFSET('2013'!O$1,Calculations!$F91,0),IF($O93=2014,OFFSET('2014'!O$1,Calculations!$F91,0),IF($O93=2015,OFFSET('2015'!O$1,Calculations!$F91,0),IF($O93=2016,OFFSET('2016'!O$1,Calculations!$F91,0),IF($O93=2017,OFFSET('2017'!O$1,Calculations!$F91,0),0))))))))))))))))</f>
        <v>1.2845390775798462E-2</v>
      </c>
      <c r="BD93" s="33">
        <f ca="1">IF($O93=2002,OFFSET('2002'!P$1,Calculations!$F91,0),IF($O93=2003,OFFSET('2003'!P$1,Calculations!$F91,0),IF($O93=2004,OFFSET('2004'!P$1,Calculations!$F91,0),IF($O93=2005,OFFSET('2005'!P$1,Calculations!$F91,0),IF($O93=2006,OFFSET('2006'!P$1,Calculations!$F91,0),IF($O93=2007,OFFSET('2007'!P$1,Calculations!$F91,0),IF($O93=2008,OFFSET('2008'!P$1,Calculations!$F91,0),IF($O93=2009,OFFSET('2009'!P$1,Calculations!$F91,0),IF($O93=2010,OFFSET('2010'!P$1,Calculations!$F91,0),IF($O93=2011,OFFSET('2011'!P$1,Calculations!$F91,0),IF($O93=2012,OFFSET('2012'!P$1,Calculations!$F91,0),IF($O93=2013,OFFSET('2013'!P$1,Calculations!$F91,0),IF($O93=2014,OFFSET('2014'!P$1,Calculations!$F91,0),IF($O93=2015,OFFSET('2015'!P$1,Calculations!$F91,0),IF($O93=2016,OFFSET('2016'!P$1,Calculations!$F91,0),IF($O93=2017,OFFSET('2017'!P$1,Calculations!$F91,0),0))))))))))))))))</f>
        <v>1.9340126486504423E-2</v>
      </c>
      <c r="BE93" s="37">
        <f ca="1">IF($O93=2002,OFFSET('2002'!Q$1,Calculations!$F91,0),IF($O93=2003,OFFSET('2003'!Q$1,Calculations!$F91,0),IF($O93=2004,OFFSET('2004'!Q$1,Calculations!$F91,0),IF($O93=2005,OFFSET('2005'!Q$1,Calculations!$F91,0),IF($O93=2006,OFFSET('2006'!Q$1,Calculations!$F91,0),IF($O93=2007,OFFSET('2007'!Q$1,Calculations!$F91,0),IF($O93=2008,OFFSET('2008'!Q$1,Calculations!$F91,0),IF($O93=2009,OFFSET('2009'!Q$1,Calculations!$F91,0),IF($O93=2010,OFFSET('2010'!Q$1,Calculations!$F91,0),IF($O93=2011,OFFSET('2011'!Q$1,Calculations!$F91,0),IF($O93=2012,OFFSET('2012'!Q$1,Calculations!$F91,0),IF($O93=2013,OFFSET('2013'!Q$1,Calculations!$F91,0),IF($O93=2014,OFFSET('2014'!Q$1,Calculations!$F91,0),IF($O93=2015,OFFSET('2015'!Q$1,Calculations!$F91,0),IF($O93=2016,OFFSET('2016'!Q$1,Calculations!$F91,0),IF($O93=2017,OFFSET('2017'!Q$1,Calculations!$F91,0),0))))))))))))))))</f>
        <v>9.0224400797789678E-3</v>
      </c>
      <c r="BF93" s="33">
        <f ca="1">IF($O93=2002,OFFSET('2002'!K$1,Calculations!$G91,0),IF($O93=2003,OFFSET('2003'!K$1,Calculations!$G91,0),IF($O93=2004,OFFSET('2004'!K$1,Calculations!$G91,0),IF($O93=2005,OFFSET('2005'!K$1,Calculations!$G91,0),IF($O93=2006,OFFSET('2006'!K$1,Calculations!$G91,0),IF($O93=2007,OFFSET('2007'!K$1,Calculations!$G91,0),IF($O93=2008,OFFSET('2008'!K$1,Calculations!$G91,0),IF($O93=2009,OFFSET('2009'!K$1,Calculations!$G91,0),IF($O93=2010,OFFSET('2010'!K$1,Calculations!$G91,0),IF($O93=2011,OFFSET('2011'!K$1,Calculations!$G91,0),IF($O93=2012,OFFSET('2012'!K$1,Calculations!$G91,0),IF($O93=2013,OFFSET('2013'!K$1,Calculations!$G91,0),IF($O93=2014,OFFSET('2014'!K$1,Calculations!$G91,0),IF($O93=2015,OFFSET('2015'!K$1,Calculations!$G91,0),IF($O93=2016,OFFSET('2016'!K$1,Calculations!$G91,0),IF($O93=2017,OFFSET('2017'!K$1,Calculations!$G91,0),0))))))))))))))))</f>
        <v>8.4092702673429637E-2</v>
      </c>
      <c r="BG93" s="33">
        <f ca="1">IF($O93=2002,OFFSET('2002'!L$1,Calculations!$G91,0),IF($O93=2003,OFFSET('2003'!L$1,Calculations!$G91,0),IF($O93=2004,OFFSET('2004'!L$1,Calculations!$G91,0),IF($O93=2005,OFFSET('2005'!L$1,Calculations!$G91,0),IF($O93=2006,OFFSET('2006'!L$1,Calculations!$G91,0),IF($O93=2007,OFFSET('2007'!L$1,Calculations!$G91,0),IF($O93=2008,OFFSET('2008'!L$1,Calculations!$G91,0),IF($O93=2009,OFFSET('2009'!L$1,Calculations!$G91,0),IF($O93=2010,OFFSET('2010'!L$1,Calculations!$G91,0),IF($O93=2011,OFFSET('2011'!L$1,Calculations!$G91,0),IF($O93=2012,OFFSET('2012'!L$1,Calculations!$G91,0),IF($O93=2013,OFFSET('2013'!L$1,Calculations!$G91,0),IF($O93=2014,OFFSET('2014'!L$1,Calculations!$G91,0),IF($O93=2015,OFFSET('2015'!L$1,Calculations!$G91,0),IF($O93=2016,OFFSET('2016'!L$1,Calculations!$G91,0),IF($O93=2017,OFFSET('2017'!L$1,Calculations!$G91,0),0))))))))))))))))</f>
        <v>0.13174094229396402</v>
      </c>
      <c r="BH93" s="33">
        <f ca="1">IF($O93=2002,OFFSET('2002'!M$1,Calculations!$G91,0),IF($O93=2003,OFFSET('2003'!M$1,Calculations!$G91,0),IF($O93=2004,OFFSET('2004'!M$1,Calculations!$G91,0),IF($O93=2005,OFFSET('2005'!M$1,Calculations!$G91,0),IF($O93=2006,OFFSET('2006'!M$1,Calculations!$G91,0),IF($O93=2007,OFFSET('2007'!M$1,Calculations!$G91,0),IF($O93=2008,OFFSET('2008'!M$1,Calculations!$G91,0),IF($O93=2009,OFFSET('2009'!M$1,Calculations!$G91,0),IF($O93=2010,OFFSET('2010'!M$1,Calculations!$G91,0),IF($O93=2011,OFFSET('2011'!M$1,Calculations!$G91,0),IF($O93=2012,OFFSET('2012'!M$1,Calculations!$G91,0),IF($O93=2013,OFFSET('2013'!M$1,Calculations!$G91,0),IF($O93=2014,OFFSET('2014'!M$1,Calculations!$G91,0),IF($O93=2015,OFFSET('2015'!M$1,Calculations!$G91,0),IF($O93=2016,OFFSET('2016'!M$1,Calculations!$G91,0),IF($O93=2017,OFFSET('2017'!M$1,Calculations!$G91,0),0))))))))))))))))</f>
        <v>8.9490890888743402E-2</v>
      </c>
      <c r="BI93" s="33">
        <f ca="1">IF($O93=2002,OFFSET('2002'!N$1,Calculations!$G91,0),IF($O93=2003,OFFSET('2003'!N$1,Calculations!$G91,0),IF($O93=2004,OFFSET('2004'!N$1,Calculations!$G91,0),IF($O93=2005,OFFSET('2005'!N$1,Calculations!$G91,0),IF($O93=2006,OFFSET('2006'!N$1,Calculations!$G91,0),IF($O93=2007,OFFSET('2007'!N$1,Calculations!$G91,0),IF($O93=2008,OFFSET('2008'!N$1,Calculations!$G91,0),IF($O93=2009,OFFSET('2009'!N$1,Calculations!$G91,0),IF($O93=2010,OFFSET('2010'!N$1,Calculations!$G91,0),IF($O93=2011,OFFSET('2011'!N$1,Calculations!$G91,0),IF($O93=2012,OFFSET('2012'!N$1,Calculations!$G91,0),IF($O93=2013,OFFSET('2013'!N$1,Calculations!$G91,0),IF($O93=2014,OFFSET('2014'!N$1,Calculations!$G91,0),IF($O93=2015,OFFSET('2015'!N$1,Calculations!$G91,0),IF($O93=2016,OFFSET('2016'!N$1,Calculations!$G91,0),IF($O93=2017,OFFSET('2017'!N$1,Calculations!$G91,0),0))))))))))))))))</f>
        <v>0.11107534714312435</v>
      </c>
      <c r="BJ93" s="33">
        <f ca="1">IF($O93=2002,OFFSET('2002'!O$1,Calculations!$G91,0),IF($O93=2003,OFFSET('2003'!O$1,Calculations!$G91,0),IF($O93=2004,OFFSET('2004'!O$1,Calculations!$G91,0),IF($O93=2005,OFFSET('2005'!O$1,Calculations!$G91,0),IF($O93=2006,OFFSET('2006'!O$1,Calculations!$G91,0),IF($O93=2007,OFFSET('2007'!O$1,Calculations!$G91,0),IF($O93=2008,OFFSET('2008'!O$1,Calculations!$G91,0),IF($O93=2009,OFFSET('2009'!O$1,Calculations!$G91,0),IF($O93=2010,OFFSET('2010'!O$1,Calculations!$G91,0),IF($O93=2011,OFFSET('2011'!O$1,Calculations!$G91,0),IF($O93=2012,OFFSET('2012'!O$1,Calculations!$G91,0),IF($O93=2013,OFFSET('2013'!O$1,Calculations!$G91,0),IF($O93=2014,OFFSET('2014'!O$1,Calculations!$G91,0),IF($O93=2015,OFFSET('2015'!O$1,Calculations!$G91,0),IF($O93=2016,OFFSET('2016'!O$1,Calculations!$G91,0),IF($O93=2017,OFFSET('2017'!O$1,Calculations!$G91,0),0))))))))))))))))</f>
        <v>0.13217457030278726</v>
      </c>
      <c r="BK93" s="33">
        <f ca="1">IF($O93=2002,OFFSET('2002'!P$1,Calculations!$G91,0),IF($O93=2003,OFFSET('2003'!P$1,Calculations!$G91,0),IF($O93=2004,OFFSET('2004'!P$1,Calculations!$G91,0),IF($O93=2005,OFFSET('2005'!P$1,Calculations!$G91,0),IF($O93=2006,OFFSET('2006'!P$1,Calculations!$G91,0),IF($O93=2007,OFFSET('2007'!P$1,Calculations!$G91,0),IF($O93=2008,OFFSET('2008'!P$1,Calculations!$G91,0),IF($O93=2009,OFFSET('2009'!P$1,Calculations!$G91,0),IF($O93=2010,OFFSET('2010'!P$1,Calculations!$G91,0),IF($O93=2011,OFFSET('2011'!P$1,Calculations!$G91,0),IF($O93=2012,OFFSET('2012'!P$1,Calculations!$G91,0),IF($O93=2013,OFFSET('2013'!P$1,Calculations!$G91,0),IF($O93=2014,OFFSET('2014'!P$1,Calculations!$G91,0),IF($O93=2015,OFFSET('2015'!P$1,Calculations!$G91,0),IF($O93=2016,OFFSET('2016'!P$1,Calculations!$G91,0),IF($O93=2017,OFFSET('2017'!P$1,Calculations!$G91,0),0))))))))))))))))</f>
        <v>0.11350892896552221</v>
      </c>
      <c r="BL93" s="37">
        <f ca="1">IF($O93=2002,OFFSET('2002'!Q$1,Calculations!$G91,0),IF($O93=2003,OFFSET('2003'!Q$1,Calculations!$G91,0),IF($O93=2004,OFFSET('2004'!Q$1,Calculations!$G91,0),IF($O93=2005,OFFSET('2005'!Q$1,Calculations!$G91,0),IF($O93=2006,OFFSET('2006'!Q$1,Calculations!$G91,0),IF($O93=2007,OFFSET('2007'!Q$1,Calculations!$G91,0),IF($O93=2008,OFFSET('2008'!Q$1,Calculations!$G91,0),IF($O93=2009,OFFSET('2009'!Q$1,Calculations!$G91,0),IF($O93=2010,OFFSET('2010'!Q$1,Calculations!$G91,0),IF($O93=2011,OFFSET('2011'!Q$1,Calculations!$G91,0),IF($O93=2012,OFFSET('2012'!Q$1,Calculations!$G91,0),IF($O93=2013,OFFSET('2013'!Q$1,Calculations!$G91,0),IF($O93=2014,OFFSET('2014'!Q$1,Calculations!$G91,0),IF($O93=2015,OFFSET('2015'!Q$1,Calculations!$G91,0),IF($O93=2016,OFFSET('2016'!Q$1,Calculations!$G91,0),IF($O93=2017,OFFSET('2017'!Q$1,Calculations!$G91,0),0))))))))))))))))</f>
        <v>0.11043327013508056</v>
      </c>
      <c r="BM93" s="33">
        <f ca="1">IF($O93=2002,OFFSET('2002'!K$1,Calculations!$H91,0),IF($O93=2003,OFFSET('2003'!K$1,Calculations!$H91,0),IF($O93=2004,OFFSET('2004'!K$1,Calculations!$H91,0),IF($O93=2005,OFFSET('2005'!K$1,Calculations!$H91,0),IF($O93=2006,OFFSET('2006'!K$1,Calculations!$H91,0),IF($O93=2007,OFFSET('2007'!K$1,Calculations!$H91,0),IF($O93=2008,OFFSET('2008'!K$1,Calculations!$H91,0),IF($O93=2009,OFFSET('2009'!K$1,Calculations!$H91,0),IF($O93=2010,OFFSET('2010'!K$1,Calculations!$H91,0),IF($O93=2011,OFFSET('2011'!K$1,Calculations!$H91,0),IF($O93=2012,OFFSET('2012'!K$1,Calculations!$H91,0),IF($O93=2013,OFFSET('2013'!K$1,Calculations!$H91,0),IF($O93=2014,OFFSET('2014'!K$1,Calculations!$H91,0),IF($O93=2015,OFFSET('2015'!K$1,Calculations!$H91,0),IF($O93=2016,OFFSET('2016'!K$1,Calculations!$H91,0),IF($O93=2017,OFFSET('2017'!K$1,Calculations!$H91,0),0))))))))))))))))</f>
        <v>2.5549681050910877E-3</v>
      </c>
      <c r="BN93" s="33">
        <f ca="1">IF($O93=2002,OFFSET('2002'!L$1,Calculations!$H91,0),IF($O93=2003,OFFSET('2003'!L$1,Calculations!$H91,0),IF($O93=2004,OFFSET('2004'!L$1,Calculations!$H91,0),IF($O93=2005,OFFSET('2005'!L$1,Calculations!$H91,0),IF($O93=2006,OFFSET('2006'!L$1,Calculations!$H91,0),IF($O93=2007,OFFSET('2007'!L$1,Calculations!$H91,0),IF($O93=2008,OFFSET('2008'!L$1,Calculations!$H91,0),IF($O93=2009,OFFSET('2009'!L$1,Calculations!$H91,0),IF($O93=2010,OFFSET('2010'!L$1,Calculations!$H91,0),IF($O93=2011,OFFSET('2011'!L$1,Calculations!$H91,0),IF($O93=2012,OFFSET('2012'!L$1,Calculations!$H91,0),IF($O93=2013,OFFSET('2013'!L$1,Calculations!$H91,0),IF($O93=2014,OFFSET('2014'!L$1,Calculations!$H91,0),IF($O93=2015,OFFSET('2015'!L$1,Calculations!$H91,0),IF($O93=2016,OFFSET('2016'!L$1,Calculations!$H91,0),IF($O93=2017,OFFSET('2017'!L$1,Calculations!$H91,0),0))))))))))))))))</f>
        <v>2.7479742515223109E-2</v>
      </c>
      <c r="BO93" s="33">
        <f ca="1">IF($O93=2002,OFFSET('2002'!M$1,Calculations!$H91,0),IF($O93=2003,OFFSET('2003'!M$1,Calculations!$H91,0),IF($O93=2004,OFFSET('2004'!M$1,Calculations!$H91,0),IF($O93=2005,OFFSET('2005'!M$1,Calculations!$H91,0),IF($O93=2006,OFFSET('2006'!M$1,Calculations!$H91,0),IF($O93=2007,OFFSET('2007'!M$1,Calculations!$H91,0),IF($O93=2008,OFFSET('2008'!M$1,Calculations!$H91,0),IF($O93=2009,OFFSET('2009'!M$1,Calculations!$H91,0),IF($O93=2010,OFFSET('2010'!M$1,Calculations!$H91,0),IF($O93=2011,OFFSET('2011'!M$1,Calculations!$H91,0),IF($O93=2012,OFFSET('2012'!M$1,Calculations!$H91,0),IF($O93=2013,OFFSET('2013'!M$1,Calculations!$H91,0),IF($O93=2014,OFFSET('2014'!M$1,Calculations!$H91,0),IF($O93=2015,OFFSET('2015'!M$1,Calculations!$H91,0),IF($O93=2016,OFFSET('2016'!M$1,Calculations!$H91,0),IF($O93=2017,OFFSET('2017'!M$1,Calculations!$H91,0),0))))))))))))))))</f>
        <v>4.1228130374931254E-2</v>
      </c>
      <c r="BP93" s="33">
        <f ca="1">IF($O93=2002,OFFSET('2002'!N$1,Calculations!$H91,0),IF($O93=2003,OFFSET('2003'!N$1,Calculations!$H91,0),IF($O93=2004,OFFSET('2004'!N$1,Calculations!$H91,0),IF($O93=2005,OFFSET('2005'!N$1,Calculations!$H91,0),IF($O93=2006,OFFSET('2006'!N$1,Calculations!$H91,0),IF($O93=2007,OFFSET('2007'!N$1,Calculations!$H91,0),IF($O93=2008,OFFSET('2008'!N$1,Calculations!$H91,0),IF($O93=2009,OFFSET('2009'!N$1,Calculations!$H91,0),IF($O93=2010,OFFSET('2010'!N$1,Calculations!$H91,0),IF($O93=2011,OFFSET('2011'!N$1,Calculations!$H91,0),IF($O93=2012,OFFSET('2012'!N$1,Calculations!$H91,0),IF($O93=2013,OFFSET('2013'!N$1,Calculations!$H91,0),IF($O93=2014,OFFSET('2014'!N$1,Calculations!$H91,0),IF($O93=2015,OFFSET('2015'!N$1,Calculations!$H91,0),IF($O93=2016,OFFSET('2016'!N$1,Calculations!$H91,0),IF($O93=2017,OFFSET('2017'!N$1,Calculations!$H91,0),0))))))))))))))))</f>
        <v>4.1829885917262048E-2</v>
      </c>
      <c r="BQ93" s="33">
        <f ca="1">IF($O93=2002,OFFSET('2002'!O$1,Calculations!$H91,0),IF($O93=2003,OFFSET('2003'!O$1,Calculations!$H91,0),IF($O93=2004,OFFSET('2004'!O$1,Calculations!$H91,0),IF($O93=2005,OFFSET('2005'!O$1,Calculations!$H91,0),IF($O93=2006,OFFSET('2006'!O$1,Calculations!$H91,0),IF($O93=2007,OFFSET('2007'!O$1,Calculations!$H91,0),IF($O93=2008,OFFSET('2008'!O$1,Calculations!$H91,0),IF($O93=2009,OFFSET('2009'!O$1,Calculations!$H91,0),IF($O93=2010,OFFSET('2010'!O$1,Calculations!$H91,0),IF($O93=2011,OFFSET('2011'!O$1,Calculations!$H91,0),IF($O93=2012,OFFSET('2012'!O$1,Calculations!$H91,0),IF($O93=2013,OFFSET('2013'!O$1,Calculations!$H91,0),IF($O93=2014,OFFSET('2014'!O$1,Calculations!$H91,0),IF($O93=2015,OFFSET('2015'!O$1,Calculations!$H91,0),IF($O93=2016,OFFSET('2016'!O$1,Calculations!$H91,0),IF($O93=2017,OFFSET('2017'!O$1,Calculations!$H91,0),0))))))))))))))))</f>
        <v>1.4196927220892457E-2</v>
      </c>
      <c r="BR93" s="33">
        <f ca="1">IF($O93=2002,OFFSET('2002'!P$1,Calculations!$H91,0),IF($O93=2003,OFFSET('2003'!P$1,Calculations!$H91,0),IF($O93=2004,OFFSET('2004'!P$1,Calculations!$H91,0),IF($O93=2005,OFFSET('2005'!P$1,Calculations!$H91,0),IF($O93=2006,OFFSET('2006'!P$1,Calculations!$H91,0),IF($O93=2007,OFFSET('2007'!P$1,Calculations!$H91,0),IF($O93=2008,OFFSET('2008'!P$1,Calculations!$H91,0),IF($O93=2009,OFFSET('2009'!P$1,Calculations!$H91,0),IF($O93=2010,OFFSET('2010'!P$1,Calculations!$H91,0),IF($O93=2011,OFFSET('2011'!P$1,Calculations!$H91,0),IF($O93=2012,OFFSET('2012'!P$1,Calculations!$H91,0),IF($O93=2013,OFFSET('2013'!P$1,Calculations!$H91,0),IF($O93=2014,OFFSET('2014'!P$1,Calculations!$H91,0),IF($O93=2015,OFFSET('2015'!P$1,Calculations!$H91,0),IF($O93=2016,OFFSET('2016'!P$1,Calculations!$H91,0),IF($O93=2017,OFFSET('2017'!P$1,Calculations!$H91,0),0))))))))))))))))</f>
        <v>6.5501509943211605E-2</v>
      </c>
      <c r="BS93" s="37">
        <f ca="1">IF($O93=2002,OFFSET('2002'!Q$1,Calculations!$H91,0),IF($O93=2003,OFFSET('2003'!Q$1,Calculations!$H91,0),IF($O93=2004,OFFSET('2004'!Q$1,Calculations!$H91,0),IF($O93=2005,OFFSET('2005'!Q$1,Calculations!$H91,0),IF($O93=2006,OFFSET('2006'!Q$1,Calculations!$H91,0),IF($O93=2007,OFFSET('2007'!Q$1,Calculations!$H91,0),IF($O93=2008,OFFSET('2008'!Q$1,Calculations!$H91,0),IF($O93=2009,OFFSET('2009'!Q$1,Calculations!$H91,0),IF($O93=2010,OFFSET('2010'!Q$1,Calculations!$H91,0),IF($O93=2011,OFFSET('2011'!Q$1,Calculations!$H91,0),IF($O93=2012,OFFSET('2012'!Q$1,Calculations!$H91,0),IF($O93=2013,OFFSET('2013'!Q$1,Calculations!$H91,0),IF($O93=2014,OFFSET('2014'!Q$1,Calculations!$H91,0),IF($O93=2015,OFFSET('2015'!Q$1,Calculations!$H91,0),IF($O93=2016,OFFSET('2016'!Q$1,Calculations!$H91,0),IF($O93=2017,OFFSET('2017'!Q$1,Calculations!$H91,0),0))))))))))))))))</f>
        <v>1.4703047889539187E-2</v>
      </c>
      <c r="BT93" s="33">
        <f ca="1">IF($O93=2002,OFFSET('2002'!K$1,Calculations!$I91,0),IF($O93=2003,OFFSET('2003'!K$1,Calculations!$I91,0),IF($O93=2004,OFFSET('2004'!K$1,Calculations!$I91,0),IF($O93=2005,OFFSET('2005'!K$1,Calculations!$I91,0),IF($O93=2006,OFFSET('2006'!K$1,Calculations!$I91,0),IF($O93=2007,OFFSET('2007'!K$1,Calculations!$I91,0),IF($O93=2008,OFFSET('2008'!K$1,Calculations!$I91,0),IF($O93=2009,OFFSET('2009'!K$1,Calculations!$I91,0),IF($O93=2010,OFFSET('2010'!K$1,Calculations!$I91,0),IF($O93=2011,OFFSET('2011'!K$1,Calculations!$I91,0),IF($O93=2012,OFFSET('2012'!K$1,Calculations!$I91,0),IF($O93=2013,OFFSET('2013'!K$1,Calculations!$I91,0),IF($O93=2014,OFFSET('2014'!K$1,Calculations!$I91,0),IF($O93=2015,OFFSET('2015'!K$1,Calculations!$I91,0),IF($O93=2016,OFFSET('2016'!K$1,Calculations!$I91,0),IF($O93=2017,OFFSET('2017'!K$1,Calculations!$I91,0),0))))))))))))))))</f>
        <v>0.16495876560792846</v>
      </c>
      <c r="BU93" s="33">
        <f ca="1">IF($O93=2002,OFFSET('2002'!L$1,Calculations!$I91,0),IF($O93=2003,OFFSET('2003'!L$1,Calculations!$I91,0),IF($O93=2004,OFFSET('2004'!L$1,Calculations!$I91,0),IF($O93=2005,OFFSET('2005'!L$1,Calculations!$I91,0),IF($O93=2006,OFFSET('2006'!L$1,Calculations!$I91,0),IF($O93=2007,OFFSET('2007'!L$1,Calculations!$I91,0),IF($O93=2008,OFFSET('2008'!L$1,Calculations!$I91,0),IF($O93=2009,OFFSET('2009'!L$1,Calculations!$I91,0),IF($O93=2010,OFFSET('2010'!L$1,Calculations!$I91,0),IF($O93=2011,OFFSET('2011'!L$1,Calculations!$I91,0),IF($O93=2012,OFFSET('2012'!L$1,Calculations!$I91,0),IF($O93=2013,OFFSET('2013'!L$1,Calculations!$I91,0),IF($O93=2014,OFFSET('2014'!L$1,Calculations!$I91,0),IF($O93=2015,OFFSET('2015'!L$1,Calculations!$I91,0),IF($O93=2016,OFFSET('2016'!L$1,Calculations!$I91,0),IF($O93=2017,OFFSET('2017'!L$1,Calculations!$I91,0),0))))))))))))))))</f>
        <v>3.3817884387477029E-2</v>
      </c>
      <c r="BV93" s="33">
        <f ca="1">IF($O93=2002,OFFSET('2002'!M$1,Calculations!$I91,0),IF($O93=2003,OFFSET('2003'!M$1,Calculations!$I91,0),IF($O93=2004,OFFSET('2004'!M$1,Calculations!$I91,0),IF($O93=2005,OFFSET('2005'!M$1,Calculations!$I91,0),IF($O93=2006,OFFSET('2006'!M$1,Calculations!$I91,0),IF($O93=2007,OFFSET('2007'!M$1,Calculations!$I91,0),IF($O93=2008,OFFSET('2008'!M$1,Calculations!$I91,0),IF($O93=2009,OFFSET('2009'!M$1,Calculations!$I91,0),IF($O93=2010,OFFSET('2010'!M$1,Calculations!$I91,0),IF($O93=2011,OFFSET('2011'!M$1,Calculations!$I91,0),IF($O93=2012,OFFSET('2012'!M$1,Calculations!$I91,0),IF($O93=2013,OFFSET('2013'!M$1,Calculations!$I91,0),IF($O93=2014,OFFSET('2014'!M$1,Calculations!$I91,0),IF($O93=2015,OFFSET('2015'!M$1,Calculations!$I91,0),IF($O93=2016,OFFSET('2016'!M$1,Calculations!$I91,0),IF($O93=2017,OFFSET('2017'!M$1,Calculations!$I91,0),0))))))))))))))))</f>
        <v>7.3642652796692715E-2</v>
      </c>
      <c r="BW93" s="33">
        <f ca="1">IF($O93=2002,OFFSET('2002'!N$1,Calculations!$I91,0),IF($O93=2003,OFFSET('2003'!N$1,Calculations!$I91,0),IF($O93=2004,OFFSET('2004'!N$1,Calculations!$I91,0),IF($O93=2005,OFFSET('2005'!N$1,Calculations!$I91,0),IF($O93=2006,OFFSET('2006'!N$1,Calculations!$I91,0),IF($O93=2007,OFFSET('2007'!N$1,Calculations!$I91,0),IF($O93=2008,OFFSET('2008'!N$1,Calculations!$I91,0),IF($O93=2009,OFFSET('2009'!N$1,Calculations!$I91,0),IF($O93=2010,OFFSET('2010'!N$1,Calculations!$I91,0),IF($O93=2011,OFFSET('2011'!N$1,Calculations!$I91,0),IF($O93=2012,OFFSET('2012'!N$1,Calculations!$I91,0),IF($O93=2013,OFFSET('2013'!N$1,Calculations!$I91,0),IF($O93=2014,OFFSET('2014'!N$1,Calculations!$I91,0),IF($O93=2015,OFFSET('2015'!N$1,Calculations!$I91,0),IF($O93=2016,OFFSET('2016'!N$1,Calculations!$I91,0),IF($O93=2017,OFFSET('2017'!N$1,Calculations!$I91,0),0))))))))))))))))</f>
        <v>5.5422023088073105E-2</v>
      </c>
      <c r="BX93" s="33">
        <f ca="1">IF($O93=2002,OFFSET('2002'!O$1,Calculations!$I91,0),IF($O93=2003,OFFSET('2003'!O$1,Calculations!$I91,0),IF($O93=2004,OFFSET('2004'!O$1,Calculations!$I91,0),IF($O93=2005,OFFSET('2005'!O$1,Calculations!$I91,0),IF($O93=2006,OFFSET('2006'!O$1,Calculations!$I91,0),IF($O93=2007,OFFSET('2007'!O$1,Calculations!$I91,0),IF($O93=2008,OFFSET('2008'!O$1,Calculations!$I91,0),IF($O93=2009,OFFSET('2009'!O$1,Calculations!$I91,0),IF($O93=2010,OFFSET('2010'!O$1,Calculations!$I91,0),IF($O93=2011,OFFSET('2011'!O$1,Calculations!$I91,0),IF($O93=2012,OFFSET('2012'!O$1,Calculations!$I91,0),IF($O93=2013,OFFSET('2013'!O$1,Calculations!$I91,0),IF($O93=2014,OFFSET('2014'!O$1,Calculations!$I91,0),IF($O93=2015,OFFSET('2015'!O$1,Calculations!$I91,0),IF($O93=2016,OFFSET('2016'!O$1,Calculations!$I91,0),IF($O93=2017,OFFSET('2017'!O$1,Calculations!$I91,0),0))))))))))))))))</f>
        <v>9.6809397393772853E-2</v>
      </c>
      <c r="BY93" s="33">
        <f ca="1">IF($O93=2002,OFFSET('2002'!P$1,Calculations!$I91,0),IF($O93=2003,OFFSET('2003'!P$1,Calculations!$I91,0),IF($O93=2004,OFFSET('2004'!P$1,Calculations!$I91,0),IF($O93=2005,OFFSET('2005'!P$1,Calculations!$I91,0),IF($O93=2006,OFFSET('2006'!P$1,Calculations!$I91,0),IF($O93=2007,OFFSET('2007'!P$1,Calculations!$I91,0),IF($O93=2008,OFFSET('2008'!P$1,Calculations!$I91,0),IF($O93=2009,OFFSET('2009'!P$1,Calculations!$I91,0),IF($O93=2010,OFFSET('2010'!P$1,Calculations!$I91,0),IF($O93=2011,OFFSET('2011'!P$1,Calculations!$I91,0),IF($O93=2012,OFFSET('2012'!P$1,Calculations!$I91,0),IF($O93=2013,OFFSET('2013'!P$1,Calculations!$I91,0),IF($O93=2014,OFFSET('2014'!P$1,Calculations!$I91,0),IF($O93=2015,OFFSET('2015'!P$1,Calculations!$I91,0),IF($O93=2016,OFFSET('2016'!P$1,Calculations!$I91,0),IF($O93=2017,OFFSET('2017'!P$1,Calculations!$I91,0),0))))))))))))))))</f>
        <v>5.7990189986448545E-2</v>
      </c>
      <c r="BZ93" s="37">
        <f ca="1">IF($O93=2002,OFFSET('2002'!Q$1,Calculations!$I91,0),IF($O93=2003,OFFSET('2003'!Q$1,Calculations!$I91,0),IF($O93=2004,OFFSET('2004'!Q$1,Calculations!$I91,0),IF($O93=2005,OFFSET('2005'!Q$1,Calculations!$I91,0),IF($O93=2006,OFFSET('2006'!Q$1,Calculations!$I91,0),IF($O93=2007,OFFSET('2007'!Q$1,Calculations!$I91,0),IF($O93=2008,OFFSET('2008'!Q$1,Calculations!$I91,0),IF($O93=2009,OFFSET('2009'!Q$1,Calculations!$I91,0),IF($O93=2010,OFFSET('2010'!Q$1,Calculations!$I91,0),IF($O93=2011,OFFSET('2011'!Q$1,Calculations!$I91,0),IF($O93=2012,OFFSET('2012'!Q$1,Calculations!$I91,0),IF($O93=2013,OFFSET('2013'!Q$1,Calculations!$I91,0),IF($O93=2014,OFFSET('2014'!Q$1,Calculations!$I91,0),IF($O93=2015,OFFSET('2015'!Q$1,Calculations!$I91,0),IF($O93=2016,OFFSET('2016'!Q$1,Calculations!$I91,0),IF($O93=2017,OFFSET('2017'!Q$1,Calculations!$I91,0),0))))))))))))))))</f>
        <v>0.10847146055749063</v>
      </c>
      <c r="CA93" s="33">
        <f ca="1">IF($O93=2002,OFFSET('2002'!K$1,Calculations!$J91,0),IF($O93=2003,OFFSET('2003'!K$1,Calculations!$J91,0),IF($O93=2004,OFFSET('2004'!K$1,Calculations!$J91,0),IF($O93=2005,OFFSET('2005'!K$1,Calculations!$J91,0),IF($O93=2006,OFFSET('2006'!K$1,Calculations!$J91,0),IF($O93=2007,OFFSET('2007'!K$1,Calculations!$J91,0),IF($O93=2008,OFFSET('2008'!K$1,Calculations!$J91,0),IF($O93=2009,OFFSET('2009'!K$1,Calculations!$J91,0),IF($O93=2010,OFFSET('2010'!K$1,Calculations!$J91,0),IF($O93=2011,OFFSET('2011'!K$1,Calculations!$J91,0),IF($O93=2012,OFFSET('2012'!K$1,Calculations!$J91,0),IF($O93=2013,OFFSET('2013'!K$1,Calculations!$J91,0),IF($O93=2014,OFFSET('2014'!K$1,Calculations!$J91,0),IF($O93=2015,OFFSET('2015'!K$1,Calculations!$J91,0),IF($O93=2016,OFFSET('2016'!K$1,Calculations!$J91,0),IF($O93=2017,OFFSET('2017'!K$1,Calculations!$J91,0),0))))))))))))))))</f>
        <v>1.2820770210695531E-2</v>
      </c>
      <c r="CB93" s="33">
        <f ca="1">IF($O93=2002,OFFSET('2002'!L$1,Calculations!$J91,0),IF($O93=2003,OFFSET('2003'!L$1,Calculations!$J91,0),IF($O93=2004,OFFSET('2004'!L$1,Calculations!$J91,0),IF($O93=2005,OFFSET('2005'!L$1,Calculations!$J91,0),IF($O93=2006,OFFSET('2006'!L$1,Calculations!$J91,0),IF($O93=2007,OFFSET('2007'!L$1,Calculations!$J91,0),IF($O93=2008,OFFSET('2008'!L$1,Calculations!$J91,0),IF($O93=2009,OFFSET('2009'!L$1,Calculations!$J91,0),IF($O93=2010,OFFSET('2010'!L$1,Calculations!$J91,0),IF($O93=2011,OFFSET('2011'!L$1,Calculations!$J91,0),IF($O93=2012,OFFSET('2012'!L$1,Calculations!$J91,0),IF($O93=2013,OFFSET('2013'!L$1,Calculations!$J91,0),IF($O93=2014,OFFSET('2014'!L$1,Calculations!$J91,0),IF($O93=2015,OFFSET('2015'!L$1,Calculations!$J91,0),IF($O93=2016,OFFSET('2016'!L$1,Calculations!$J91,0),IF($O93=2017,OFFSET('2017'!L$1,Calculations!$J91,0),0))))))))))))))))</f>
        <v>3.0470029149495835E-2</v>
      </c>
      <c r="CC93" s="33">
        <f ca="1">IF($O93=2002,OFFSET('2002'!M$1,Calculations!$J91,0),IF($O93=2003,OFFSET('2003'!M$1,Calculations!$J91,0),IF($O93=2004,OFFSET('2004'!M$1,Calculations!$J91,0),IF($O93=2005,OFFSET('2005'!M$1,Calculations!$J91,0),IF($O93=2006,OFFSET('2006'!M$1,Calculations!$J91,0),IF($O93=2007,OFFSET('2007'!M$1,Calculations!$J91,0),IF($O93=2008,OFFSET('2008'!M$1,Calculations!$J91,0),IF($O93=2009,OFFSET('2009'!M$1,Calculations!$J91,0),IF($O93=2010,OFFSET('2010'!M$1,Calculations!$J91,0),IF($O93=2011,OFFSET('2011'!M$1,Calculations!$J91,0),IF($O93=2012,OFFSET('2012'!M$1,Calculations!$J91,0),IF($O93=2013,OFFSET('2013'!M$1,Calculations!$J91,0),IF($O93=2014,OFFSET('2014'!M$1,Calculations!$J91,0),IF($O93=2015,OFFSET('2015'!M$1,Calculations!$J91,0),IF($O93=2016,OFFSET('2016'!M$1,Calculations!$J91,0),IF($O93=2017,OFFSET('2017'!M$1,Calculations!$J91,0),0))))))))))))))))</f>
        <v>4.9531004622235175E-3</v>
      </c>
      <c r="CD93" s="33">
        <f ca="1">IF($O93=2002,OFFSET('2002'!N$1,Calculations!$J91,0),IF($O93=2003,OFFSET('2003'!N$1,Calculations!$J91,0),IF($O93=2004,OFFSET('2004'!N$1,Calculations!$J91,0),IF($O93=2005,OFFSET('2005'!N$1,Calculations!$J91,0),IF($O93=2006,OFFSET('2006'!N$1,Calculations!$J91,0),IF($O93=2007,OFFSET('2007'!N$1,Calculations!$J91,0),IF($O93=2008,OFFSET('2008'!N$1,Calculations!$J91,0),IF($O93=2009,OFFSET('2009'!N$1,Calculations!$J91,0),IF($O93=2010,OFFSET('2010'!N$1,Calculations!$J91,0),IF($O93=2011,OFFSET('2011'!N$1,Calculations!$J91,0),IF($O93=2012,OFFSET('2012'!N$1,Calculations!$J91,0),IF($O93=2013,OFFSET('2013'!N$1,Calculations!$J91,0),IF($O93=2014,OFFSET('2014'!N$1,Calculations!$J91,0),IF($O93=2015,OFFSET('2015'!N$1,Calculations!$J91,0),IF($O93=2016,OFFSET('2016'!N$1,Calculations!$J91,0),IF($O93=2017,OFFSET('2017'!N$1,Calculations!$J91,0),0))))))))))))))))</f>
        <v>1.3168677748559902E-2</v>
      </c>
      <c r="CE93" s="33">
        <f ca="1">IF($O93=2002,OFFSET('2002'!O$1,Calculations!$J91,0),IF($O93=2003,OFFSET('2003'!O$1,Calculations!$J91,0),IF($O93=2004,OFFSET('2004'!O$1,Calculations!$J91,0),IF($O93=2005,OFFSET('2005'!O$1,Calculations!$J91,0),IF($O93=2006,OFFSET('2006'!O$1,Calculations!$J91,0),IF($O93=2007,OFFSET('2007'!O$1,Calculations!$J91,0),IF($O93=2008,OFFSET('2008'!O$1,Calculations!$J91,0),IF($O93=2009,OFFSET('2009'!O$1,Calculations!$J91,0),IF($O93=2010,OFFSET('2010'!O$1,Calculations!$J91,0),IF($O93=2011,OFFSET('2011'!O$1,Calculations!$J91,0),IF($O93=2012,OFFSET('2012'!O$1,Calculations!$J91,0),IF($O93=2013,OFFSET('2013'!O$1,Calculations!$J91,0),IF($O93=2014,OFFSET('2014'!O$1,Calculations!$J91,0),IF($O93=2015,OFFSET('2015'!O$1,Calculations!$J91,0),IF($O93=2016,OFFSET('2016'!O$1,Calculations!$J91,0),IF($O93=2017,OFFSET('2017'!O$1,Calculations!$J91,0),0))))))))))))))))</f>
        <v>3.8274134145064139E-4</v>
      </c>
      <c r="CF93" s="33">
        <f ca="1">IF($O93=2002,OFFSET('2002'!P$1,Calculations!$J91,0),IF($O93=2003,OFFSET('2003'!P$1,Calculations!$J91,0),IF($O93=2004,OFFSET('2004'!P$1,Calculations!$J91,0),IF($O93=2005,OFFSET('2005'!P$1,Calculations!$J91,0),IF($O93=2006,OFFSET('2006'!P$1,Calculations!$J91,0),IF($O93=2007,OFFSET('2007'!P$1,Calculations!$J91,0),IF($O93=2008,OFFSET('2008'!P$1,Calculations!$J91,0),IF($O93=2009,OFFSET('2009'!P$1,Calculations!$J91,0),IF($O93=2010,OFFSET('2010'!P$1,Calculations!$J91,0),IF($O93=2011,OFFSET('2011'!P$1,Calculations!$J91,0),IF($O93=2012,OFFSET('2012'!P$1,Calculations!$J91,0),IF($O93=2013,OFFSET('2013'!P$1,Calculations!$J91,0),IF($O93=2014,OFFSET('2014'!P$1,Calculations!$J91,0),IF($O93=2015,OFFSET('2015'!P$1,Calculations!$J91,0),IF($O93=2016,OFFSET('2016'!P$1,Calculations!$J91,0),IF($O93=2017,OFFSET('2017'!P$1,Calculations!$J91,0),0))))))))))))))))</f>
        <v>1.1096077591077891E-3</v>
      </c>
      <c r="CG93" s="37">
        <f ca="1">IF($O93=2002,OFFSET('2002'!Q$1,Calculations!$J91,0),IF($O93=2003,OFFSET('2003'!Q$1,Calculations!$J91,0),IF($O93=2004,OFFSET('2004'!Q$1,Calculations!$J91,0),IF($O93=2005,OFFSET('2005'!Q$1,Calculations!$J91,0),IF($O93=2006,OFFSET('2006'!Q$1,Calculations!$J91,0),IF($O93=2007,OFFSET('2007'!Q$1,Calculations!$J91,0),IF($O93=2008,OFFSET('2008'!Q$1,Calculations!$J91,0),IF($O93=2009,OFFSET('2009'!Q$1,Calculations!$J91,0),IF($O93=2010,OFFSET('2010'!Q$1,Calculations!$J91,0),IF($O93=2011,OFFSET('2011'!Q$1,Calculations!$J91,0),IF($O93=2012,OFFSET('2012'!Q$1,Calculations!$J91,0),IF($O93=2013,OFFSET('2013'!Q$1,Calculations!$J91,0),IF($O93=2014,OFFSET('2014'!Q$1,Calculations!$J91,0),IF($O93=2015,OFFSET('2015'!Q$1,Calculations!$J91,0),IF($O93=2016,OFFSET('2016'!Q$1,Calculations!$J91,0),IF($O93=2017,OFFSET('2017'!Q$1,Calculations!$J91,0),0))))))))))))))))</f>
        <v>1.158965070871708E-2</v>
      </c>
      <c r="CH93" s="33">
        <f ca="1">IF($O93=2002,OFFSET('2002'!K$1,Calculations!$K91,0),IF($O93=2003,OFFSET('2003'!K$1,Calculations!$K91,0),IF($O93=2004,OFFSET('2004'!K$1,Calculations!$K91,0),IF($O93=2005,OFFSET('2005'!K$1,Calculations!$K91,0),IF($O93=2006,OFFSET('2006'!K$1,Calculations!$K91,0),IF($O93=2007,OFFSET('2007'!K$1,Calculations!$K91,0),IF($O93=2008,OFFSET('2008'!K$1,Calculations!$K91,0),IF($O93=2009,OFFSET('2009'!K$1,Calculations!$K91,0),IF($O93=2010,OFFSET('2010'!K$1,Calculations!$K91,0),IF($O93=2011,OFFSET('2011'!K$1,Calculations!$K91,0),IF($O93=2012,OFFSET('2012'!K$1,Calculations!$K91,0),IF($O93=2013,OFFSET('2013'!K$1,Calculations!$K91,0),IF($O93=2014,OFFSET('2014'!K$1,Calculations!$K91,0),IF($O93=2015,OFFSET('2015'!K$1,Calculations!$K91,0),IF($O93=2016,OFFSET('2016'!K$1,Calculations!$K91,0),IF($O93=2017,OFFSET('2017'!K$1,Calculations!$K91,0),0))))))))))))))))</f>
        <v>1.2918255994934995E-3</v>
      </c>
      <c r="CI93" s="33">
        <f ca="1">IF($O93=2002,OFFSET('2002'!L$1,Calculations!$K91,0),IF($O93=2003,OFFSET('2003'!L$1,Calculations!$K91,0),IF($O93=2004,OFFSET('2004'!L$1,Calculations!$K91,0),IF($O93=2005,OFFSET('2005'!L$1,Calculations!$K91,0),IF($O93=2006,OFFSET('2006'!L$1,Calculations!$K91,0),IF($O93=2007,OFFSET('2007'!L$1,Calculations!$K91,0),IF($O93=2008,OFFSET('2008'!L$1,Calculations!$K91,0),IF($O93=2009,OFFSET('2009'!L$1,Calculations!$K91,0),IF($O93=2010,OFFSET('2010'!L$1,Calculations!$K91,0),IF($O93=2011,OFFSET('2011'!L$1,Calculations!$K91,0),IF($O93=2012,OFFSET('2012'!L$1,Calculations!$K91,0),IF($O93=2013,OFFSET('2013'!L$1,Calculations!$K91,0),IF($O93=2014,OFFSET('2014'!L$1,Calculations!$K91,0),IF($O93=2015,OFFSET('2015'!L$1,Calculations!$K91,0),IF($O93=2016,OFFSET('2016'!L$1,Calculations!$K91,0),IF($O93=2017,OFFSET('2017'!L$1,Calculations!$K91,0),0))))))))))))))))</f>
        <v>7.8656790876087228E-4</v>
      </c>
      <c r="CJ93" s="33">
        <f ca="1">IF($O93=2002,OFFSET('2002'!M$1,Calculations!$K91,0),IF($O93=2003,OFFSET('2003'!M$1,Calculations!$K91,0),IF($O93=2004,OFFSET('2004'!M$1,Calculations!$K91,0),IF($O93=2005,OFFSET('2005'!M$1,Calculations!$K91,0),IF($O93=2006,OFFSET('2006'!M$1,Calculations!$K91,0),IF($O93=2007,OFFSET('2007'!M$1,Calculations!$K91,0),IF($O93=2008,OFFSET('2008'!M$1,Calculations!$K91,0),IF($O93=2009,OFFSET('2009'!M$1,Calculations!$K91,0),IF($O93=2010,OFFSET('2010'!M$1,Calculations!$K91,0),IF($O93=2011,OFFSET('2011'!M$1,Calculations!$K91,0),IF($O93=2012,OFFSET('2012'!M$1,Calculations!$K91,0),IF($O93=2013,OFFSET('2013'!M$1,Calculations!$K91,0),IF($O93=2014,OFFSET('2014'!M$1,Calculations!$K91,0),IF($O93=2015,OFFSET('2015'!M$1,Calculations!$K91,0),IF($O93=2016,OFFSET('2016'!M$1,Calculations!$K91,0),IF($O93=2017,OFFSET('2017'!M$1,Calculations!$K91,0),0))))))))))))))))</f>
        <v>1.0790612081853792E-3</v>
      </c>
      <c r="CK93" s="33">
        <f ca="1">IF($O93=2002,OFFSET('2002'!N$1,Calculations!$K91,0),IF($O93=2003,OFFSET('2003'!N$1,Calculations!$K91,0),IF($O93=2004,OFFSET('2004'!N$1,Calculations!$K91,0),IF($O93=2005,OFFSET('2005'!N$1,Calculations!$K91,0),IF($O93=2006,OFFSET('2006'!N$1,Calculations!$K91,0),IF($O93=2007,OFFSET('2007'!N$1,Calculations!$K91,0),IF($O93=2008,OFFSET('2008'!N$1,Calculations!$K91,0),IF($O93=2009,OFFSET('2009'!N$1,Calculations!$K91,0),IF($O93=2010,OFFSET('2010'!N$1,Calculations!$K91,0),IF($O93=2011,OFFSET('2011'!N$1,Calculations!$K91,0),IF($O93=2012,OFFSET('2012'!N$1,Calculations!$K91,0),IF($O93=2013,OFFSET('2013'!N$1,Calculations!$K91,0),IF($O93=2014,OFFSET('2014'!N$1,Calculations!$K91,0),IF($O93=2015,OFFSET('2015'!N$1,Calculations!$K91,0),IF($O93=2016,OFFSET('2016'!N$1,Calculations!$K91,0),IF($O93=2017,OFFSET('2017'!N$1,Calculations!$K91,0),0))))))))))))))))</f>
        <v>1.5874702988831917E-3</v>
      </c>
      <c r="CL93" s="33">
        <f ca="1">IF($O93=2002,OFFSET('2002'!O$1,Calculations!$K91,0),IF($O93=2003,OFFSET('2003'!O$1,Calculations!$K91,0),IF($O93=2004,OFFSET('2004'!O$1,Calculations!$K91,0),IF($O93=2005,OFFSET('2005'!O$1,Calculations!$K91,0),IF($O93=2006,OFFSET('2006'!O$1,Calculations!$K91,0),IF($O93=2007,OFFSET('2007'!O$1,Calculations!$K91,0),IF($O93=2008,OFFSET('2008'!O$1,Calculations!$K91,0),IF($O93=2009,OFFSET('2009'!O$1,Calculations!$K91,0),IF($O93=2010,OFFSET('2010'!O$1,Calculations!$K91,0),IF($O93=2011,OFFSET('2011'!O$1,Calculations!$K91,0),IF($O93=2012,OFFSET('2012'!O$1,Calculations!$K91,0),IF($O93=2013,OFFSET('2013'!O$1,Calculations!$K91,0),IF($O93=2014,OFFSET('2014'!O$1,Calculations!$K91,0),IF($O93=2015,OFFSET('2015'!O$1,Calculations!$K91,0),IF($O93=2016,OFFSET('2016'!O$1,Calculations!$K91,0),IF($O93=2017,OFFSET('2017'!O$1,Calculations!$K91,0),0))))))))))))))))</f>
        <v>8.3920861326446149E-4</v>
      </c>
      <c r="CM93" s="33">
        <f ca="1">IF($O93=2002,OFFSET('2002'!P$1,Calculations!$K91,0),IF($O93=2003,OFFSET('2003'!P$1,Calculations!$K91,0),IF($O93=2004,OFFSET('2004'!P$1,Calculations!$K91,0),IF($O93=2005,OFFSET('2005'!P$1,Calculations!$K91,0),IF($O93=2006,OFFSET('2006'!P$1,Calculations!$K91,0),IF($O93=2007,OFFSET('2007'!P$1,Calculations!$K91,0),IF($O93=2008,OFFSET('2008'!P$1,Calculations!$K91,0),IF($O93=2009,OFFSET('2009'!P$1,Calculations!$K91,0),IF($O93=2010,OFFSET('2010'!P$1,Calculations!$K91,0),IF($O93=2011,OFFSET('2011'!P$1,Calculations!$K91,0),IF($O93=2012,OFFSET('2012'!P$1,Calculations!$K91,0),IF($O93=2013,OFFSET('2013'!P$1,Calculations!$K91,0),IF($O93=2014,OFFSET('2014'!P$1,Calculations!$K91,0),IF($O93=2015,OFFSET('2015'!P$1,Calculations!$K91,0),IF($O93=2016,OFFSET('2016'!P$1,Calculations!$K91,0),IF($O93=2017,OFFSET('2017'!P$1,Calculations!$K91,0),0))))))))))))))))</f>
        <v>1.8167301144376366E-3</v>
      </c>
      <c r="CN93" s="37">
        <f ca="1">IF($O93=2002,OFFSET('2002'!Q$1,Calculations!$K91,0),IF($O93=2003,OFFSET('2003'!Q$1,Calculations!$K91,0),IF($O93=2004,OFFSET('2004'!Q$1,Calculations!$K91,0),IF($O93=2005,OFFSET('2005'!Q$1,Calculations!$K91,0),IF($O93=2006,OFFSET('2006'!Q$1,Calculations!$K91,0),IF($O93=2007,OFFSET('2007'!Q$1,Calculations!$K91,0),IF($O93=2008,OFFSET('2008'!Q$1,Calculations!$K91,0),IF($O93=2009,OFFSET('2009'!Q$1,Calculations!$K91,0),IF($O93=2010,OFFSET('2010'!Q$1,Calculations!$K91,0),IF($O93=2011,OFFSET('2011'!Q$1,Calculations!$K91,0),IF($O93=2012,OFFSET('2012'!Q$1,Calculations!$K91,0),IF($O93=2013,OFFSET('2013'!Q$1,Calculations!$K91,0),IF($O93=2014,OFFSET('2014'!Q$1,Calculations!$K91,0),IF($O93=2015,OFFSET('2015'!Q$1,Calculations!$K91,0),IF($O93=2016,OFFSET('2016'!Q$1,Calculations!$K91,0),IF($O93=2017,OFFSET('2017'!Q$1,Calculations!$K91,0),0))))))))))))))))</f>
        <v>1.0455533305748234E-3</v>
      </c>
      <c r="CO93" s="71">
        <f t="shared" ca="1" si="78"/>
        <v>0</v>
      </c>
      <c r="CP93" s="33">
        <f ca="1">IF($O93=2002,OFFSET('2002'!K$1,Calculations!$L91,0),IF($O93=2003,OFFSET('2003'!K$1,Calculations!$L91,0),IF($O93=2004,OFFSET('2004'!K$1,Calculations!$L91,0),IF($O93=2005,OFFSET('2005'!K$1,Calculations!$L91,0),IF($O93=2006,OFFSET('2006'!K$1,Calculations!$L91,0),IF($O93=2007,OFFSET('2007'!K$1,Calculations!$L91,0),IF($O93=2008,OFFSET('2008'!K$1,Calculations!$L91,0),IF($O93=2009,OFFSET('2009'!K$1,Calculations!$L91,0),IF($O93=2010,OFFSET('2010'!K$1,Calculations!$L91,0),IF($O93=2011,OFFSET('2011'!K$1,Calculations!$L91,0),IF($O93=2012,OFFSET('2012'!K$1,Calculations!$L91,0),IF($O93=2013,OFFSET('2013'!K$1,Calculations!$L91,0),IF($O93=2014,OFFSET('2014'!K$1,Calculations!$L91,0),IF($O93=2015,OFFSET('2015'!K$1,Calculations!$L91,0),IF($O93=2016,OFFSET('2016'!K$1,Calculations!$L91,0),IF($O93=2017,OFFSET('2017'!K$1,Calculations!$L91,0),0))))))))))))))))</f>
        <v>0.38663552628634457</v>
      </c>
      <c r="CQ93" s="33">
        <f ca="1">IF($O93=2002,OFFSET('2002'!L$1,Calculations!$L91,0),IF($O93=2003,OFFSET('2003'!L$1,Calculations!$L91,0),IF($O93=2004,OFFSET('2004'!L$1,Calculations!$L91,0),IF($O93=2005,OFFSET('2005'!L$1,Calculations!$L91,0),IF($O93=2006,OFFSET('2006'!L$1,Calculations!$L91,0),IF($O93=2007,OFFSET('2007'!L$1,Calculations!$L91,0),IF($O93=2008,OFFSET('2008'!L$1,Calculations!$L91,0),IF($O93=2009,OFFSET('2009'!L$1,Calculations!$L91,0),IF($O93=2010,OFFSET('2010'!L$1,Calculations!$L91,0),IF($O93=2011,OFFSET('2011'!L$1,Calculations!$L91,0),IF($O93=2012,OFFSET('2012'!L$1,Calculations!$L91,0),IF($O93=2013,OFFSET('2013'!L$1,Calculations!$L91,0),IF($O93=2014,OFFSET('2014'!L$1,Calculations!$L91,0),IF($O93=2015,OFFSET('2015'!L$1,Calculations!$L91,0),IF($O93=2016,OFFSET('2016'!L$1,Calculations!$L91,0),IF($O93=2017,OFFSET('2017'!L$1,Calculations!$L91,0),0))))))))))))))))</f>
        <v>0.18870096513314014</v>
      </c>
      <c r="CR93" s="33">
        <f ca="1">IF($O93=2002,OFFSET('2002'!M$1,Calculations!$L91,0),IF($O93=2003,OFFSET('2003'!M$1,Calculations!$L91,0),IF($O93=2004,OFFSET('2004'!M$1,Calculations!$L91,0),IF($O93=2005,OFFSET('2005'!M$1,Calculations!$L91,0),IF($O93=2006,OFFSET('2006'!M$1,Calculations!$L91,0),IF($O93=2007,OFFSET('2007'!M$1,Calculations!$L91,0),IF($O93=2008,OFFSET('2008'!M$1,Calculations!$L91,0),IF($O93=2009,OFFSET('2009'!M$1,Calculations!$L91,0),IF($O93=2010,OFFSET('2010'!M$1,Calculations!$L91,0),IF($O93=2011,OFFSET('2011'!M$1,Calculations!$L91,0),IF($O93=2012,OFFSET('2012'!M$1,Calculations!$L91,0),IF($O93=2013,OFFSET('2013'!M$1,Calculations!$L91,0),IF($O93=2014,OFFSET('2014'!M$1,Calculations!$L91,0),IF($O93=2015,OFFSET('2015'!M$1,Calculations!$L91,0),IF($O93=2016,OFFSET('2016'!M$1,Calculations!$L91,0),IF($O93=2017,OFFSET('2017'!M$1,Calculations!$L91,0),0))))))))))))))))</f>
        <v>5.3198450018620586E-2</v>
      </c>
      <c r="CS93" s="33">
        <f ca="1">IF($O93=2002,OFFSET('2002'!N$1,Calculations!$L91,0),IF($O93=2003,OFFSET('2003'!N$1,Calculations!$L91,0),IF($O93=2004,OFFSET('2004'!N$1,Calculations!$L91,0),IF($O93=2005,OFFSET('2005'!N$1,Calculations!$L91,0),IF($O93=2006,OFFSET('2006'!N$1,Calculations!$L91,0),IF($O93=2007,OFFSET('2007'!N$1,Calculations!$L91,0),IF($O93=2008,OFFSET('2008'!N$1,Calculations!$L91,0),IF($O93=2009,OFFSET('2009'!N$1,Calculations!$L91,0),IF($O93=2010,OFFSET('2010'!N$1,Calculations!$L91,0),IF($O93=2011,OFFSET('2011'!N$1,Calculations!$L91,0),IF($O93=2012,OFFSET('2012'!N$1,Calculations!$L91,0),IF($O93=2013,OFFSET('2013'!N$1,Calculations!$L91,0),IF($O93=2014,OFFSET('2014'!N$1,Calculations!$L91,0),IF($O93=2015,OFFSET('2015'!N$1,Calculations!$L91,0),IF($O93=2016,OFFSET('2016'!N$1,Calculations!$L91,0),IF($O93=2017,OFFSET('2017'!N$1,Calculations!$L91,0),0))))))))))))))))</f>
        <v>3.7293459590638983E-2</v>
      </c>
      <c r="CT93" s="33">
        <f ca="1">IF($O93=2002,OFFSET('2002'!O$1,Calculations!$L91,0),IF($O93=2003,OFFSET('2003'!O$1,Calculations!$L91,0),IF($O93=2004,OFFSET('2004'!O$1,Calculations!$L91,0),IF($O93=2005,OFFSET('2005'!O$1,Calculations!$L91,0),IF($O93=2006,OFFSET('2006'!O$1,Calculations!$L91,0),IF($O93=2007,OFFSET('2007'!O$1,Calculations!$L91,0),IF($O93=2008,OFFSET('2008'!O$1,Calculations!$L91,0),IF($O93=2009,OFFSET('2009'!O$1,Calculations!$L91,0),IF($O93=2010,OFFSET('2010'!O$1,Calculations!$L91,0),IF($O93=2011,OFFSET('2011'!O$1,Calculations!$L91,0),IF($O93=2012,OFFSET('2012'!O$1,Calculations!$L91,0),IF($O93=2013,OFFSET('2013'!O$1,Calculations!$L91,0),IF($O93=2014,OFFSET('2014'!O$1,Calculations!$L91,0),IF($O93=2015,OFFSET('2015'!O$1,Calculations!$L91,0),IF($O93=2016,OFFSET('2016'!O$1,Calculations!$L91,0),IF($O93=2017,OFFSET('2017'!O$1,Calculations!$L91,0),0))))))))))))))))</f>
        <v>0.33354224282987821</v>
      </c>
      <c r="CU93" s="33">
        <f ca="1">IF($O93=2002,OFFSET('2002'!P$1,Calculations!$L91,0),IF($O93=2003,OFFSET('2003'!P$1,Calculations!$L91,0),IF($O93=2004,OFFSET('2004'!P$1,Calculations!$L91,0),IF($O93=2005,OFFSET('2005'!P$1,Calculations!$L91,0),IF($O93=2006,OFFSET('2006'!P$1,Calculations!$L91,0),IF($O93=2007,OFFSET('2007'!P$1,Calculations!$L91,0),IF($O93=2008,OFFSET('2008'!P$1,Calculations!$L91,0),IF($O93=2009,OFFSET('2009'!P$1,Calculations!$L91,0),IF($O93=2010,OFFSET('2010'!P$1,Calculations!$L91,0),IF($O93=2011,OFFSET('2011'!P$1,Calculations!$L91,0),IF($O93=2012,OFFSET('2012'!P$1,Calculations!$L91,0),IF($O93=2013,OFFSET('2013'!P$1,Calculations!$L91,0),IF($O93=2014,OFFSET('2014'!P$1,Calculations!$L91,0),IF($O93=2015,OFFSET('2015'!P$1,Calculations!$L91,0),IF($O93=2016,OFFSET('2016'!P$1,Calculations!$L91,0),IF($O93=2017,OFFSET('2017'!P$1,Calculations!$L91,0),0))))))))))))))))</f>
        <v>6.2935614137752901E-4</v>
      </c>
      <c r="CV93" s="37">
        <f ca="1">IF($O93=2002,OFFSET('2002'!Q$1,Calculations!$L91,0),IF($O93=2003,OFFSET('2003'!Q$1,Calculations!$L91,0),IF($O93=2004,OFFSET('2004'!Q$1,Calculations!$L91,0),IF($O93=2005,OFFSET('2005'!Q$1,Calculations!$L91,0),IF($O93=2006,OFFSET('2006'!Q$1,Calculations!$L91,0),IF($O93=2007,OFFSET('2007'!Q$1,Calculations!$L91,0),IF($O93=2008,OFFSET('2008'!Q$1,Calculations!$L91,0),IF($O93=2009,OFFSET('2009'!Q$1,Calculations!$L91,0),IF($O93=2010,OFFSET('2010'!Q$1,Calculations!$L91,0),IF($O93=2011,OFFSET('2011'!Q$1,Calculations!$L91,0),IF($O93=2012,OFFSET('2012'!Q$1,Calculations!$L91,0),IF($O93=2013,OFFSET('2013'!Q$1,Calculations!$L91,0),IF($O93=2014,OFFSET('2014'!Q$1,Calculations!$L91,0),IF($O93=2015,OFFSET('2015'!Q$1,Calculations!$L91,0),IF($O93=2016,OFFSET('2016'!Q$1,Calculations!$L91,0),IF($O93=2017,OFFSET('2017'!Q$1,Calculations!$L91,0),0))))))))))))))))</f>
        <v>1</v>
      </c>
      <c r="CW93" s="14">
        <v>-3.4393017296604753E-2</v>
      </c>
      <c r="CX93" s="14">
        <v>-9.5559116055503532E-2</v>
      </c>
      <c r="CY93" s="14">
        <v>-7.3038161023666656E-2</v>
      </c>
      <c r="CZ93" s="14">
        <v>-0.12185409366040138</v>
      </c>
      <c r="DA93" s="14">
        <v>-9.6920365863891897E-2</v>
      </c>
      <c r="DB93" s="14">
        <v>-0.1836148566421652</v>
      </c>
      <c r="DC93" s="14">
        <v>-2.7975387571832624E-2</v>
      </c>
      <c r="DD93" s="14">
        <v>-3.7583383046802858E-2</v>
      </c>
      <c r="DE93" s="14">
        <v>4.0270551508845003E-2</v>
      </c>
      <c r="DF93" s="14">
        <v>-1.6808432705221584E-2</v>
      </c>
      <c r="DG93" s="14">
        <v>0</v>
      </c>
      <c r="DH93" s="14">
        <v>-5.5139915905466269E-2</v>
      </c>
      <c r="DI93" s="54">
        <v>-4.207520469018506E-2</v>
      </c>
      <c r="DK93" s="40">
        <f t="shared" ca="1" si="79"/>
        <v>-3.0337201567662283E-2</v>
      </c>
      <c r="DL93" s="36">
        <f t="shared" ca="1" si="80"/>
        <v>-5.5330382041294944E-2</v>
      </c>
      <c r="DM93" s="36">
        <f t="shared" ca="1" si="81"/>
        <v>-5.4037274461067132E-2</v>
      </c>
      <c r="DN93" s="36">
        <f t="shared" ca="1" si="82"/>
        <v>-5.3870137808359295E-2</v>
      </c>
      <c r="DO93" s="36">
        <f t="shared" ca="1" si="83"/>
        <v>-4.3707034696081004E-2</v>
      </c>
      <c r="DP93" s="36">
        <f t="shared" ca="1" si="84"/>
        <v>-5.2533883275567538E-2</v>
      </c>
      <c r="DQ93" s="48">
        <f t="shared" ca="1" si="101"/>
        <v>-4.1897208719746289E-2</v>
      </c>
      <c r="DR93" s="51">
        <f t="shared" ca="1" si="102"/>
        <v>1.7799597043877124E-4</v>
      </c>
      <c r="DS93" s="28">
        <f t="shared" ca="1" si="85"/>
        <v>0.96966279843233771</v>
      </c>
      <c r="DT93" s="28">
        <f t="shared" ca="1" si="86"/>
        <v>0.94466961795870508</v>
      </c>
      <c r="DU93" s="28">
        <f t="shared" ca="1" si="87"/>
        <v>0.9459627255389329</v>
      </c>
      <c r="DV93" s="28">
        <f t="shared" ca="1" si="88"/>
        <v>0.94612986219164075</v>
      </c>
      <c r="DW93" s="28">
        <f t="shared" ca="1" si="89"/>
        <v>0.95629296530391894</v>
      </c>
      <c r="DX93" s="28">
        <f t="shared" ca="1" si="90"/>
        <v>0.94746611672443248</v>
      </c>
      <c r="DY93" s="28">
        <f t="shared" ca="1" si="91"/>
        <v>0.95810279128025366</v>
      </c>
      <c r="DZ93" s="46">
        <f t="shared" si="92"/>
        <v>0.95792479530981489</v>
      </c>
      <c r="EA93" s="2">
        <f t="shared" ca="1" si="93"/>
        <v>-3.0806898404317679E-2</v>
      </c>
      <c r="EB93" s="2">
        <f t="shared" ca="1" si="94"/>
        <v>-5.6920023242145776E-2</v>
      </c>
      <c r="EC93" s="2">
        <f t="shared" ca="1" si="95"/>
        <v>-5.5552112885262871E-2</v>
      </c>
      <c r="ED93" s="2">
        <f t="shared" ca="1" si="96"/>
        <v>-5.5375444307597728E-2</v>
      </c>
      <c r="EE93" s="2">
        <f t="shared" ca="1" si="97"/>
        <v>-4.4690963813982278E-2</v>
      </c>
      <c r="EF93" s="2">
        <f t="shared" ca="1" si="98"/>
        <v>-5.3964103377985198E-2</v>
      </c>
      <c r="EG93" s="2">
        <f t="shared" ca="1" si="99"/>
        <v>-4.2800208979951203E-2</v>
      </c>
      <c r="EH93" s="17">
        <f t="shared" si="100"/>
        <v>-4.2986005856986351E-2</v>
      </c>
      <c r="EI93" s="13">
        <f t="shared" ca="1" si="103"/>
        <v>1.8579687703514786E-4</v>
      </c>
      <c r="EK93" s="89">
        <f t="shared" ca="1" si="68"/>
        <v>0.50108756117677622</v>
      </c>
      <c r="EL93" s="24">
        <f t="shared" ca="1" si="69"/>
        <v>7.6412048642052408E-2</v>
      </c>
      <c r="EM93" s="89">
        <f t="shared" ca="1" si="70"/>
        <v>9.6372883824530686E-2</v>
      </c>
      <c r="EN93" s="89">
        <f t="shared" ca="1" si="71"/>
        <v>2.9556910692677109E-2</v>
      </c>
      <c r="EO93" s="45">
        <f t="shared" ca="1" si="72"/>
        <v>4.1305172962782327E-2</v>
      </c>
      <c r="EP93" s="89">
        <f t="shared" ca="1" si="73"/>
        <v>9.0224400797789678E-3</v>
      </c>
      <c r="EQ93" s="89">
        <f t="shared" ca="1" si="74"/>
        <v>0.11043327013508056</v>
      </c>
      <c r="ER93" s="45">
        <f t="shared" ca="1" si="75"/>
        <v>1.4703047889539187E-2</v>
      </c>
      <c r="ES93" s="89">
        <f t="shared" ca="1" si="76"/>
        <v>0.10847146055749063</v>
      </c>
      <c r="ET93" s="89">
        <f t="shared" ca="1" si="77"/>
        <v>1.158965070871708E-2</v>
      </c>
    </row>
    <row r="94" spans="1:150">
      <c r="A94">
        <v>113</v>
      </c>
      <c r="B94">
        <v>114</v>
      </c>
      <c r="C94">
        <v>115</v>
      </c>
      <c r="D94">
        <v>116</v>
      </c>
      <c r="E94">
        <v>117</v>
      </c>
      <c r="F94">
        <v>118</v>
      </c>
      <c r="G94">
        <v>119</v>
      </c>
      <c r="H94">
        <v>120</v>
      </c>
      <c r="I94">
        <v>121</v>
      </c>
      <c r="J94">
        <v>122</v>
      </c>
      <c r="K94">
        <v>123</v>
      </c>
      <c r="L94">
        <v>124</v>
      </c>
      <c r="N94" s="16">
        <v>40360</v>
      </c>
      <c r="O94" s="20">
        <v>2010</v>
      </c>
      <c r="P94" s="17">
        <f ca="1">IF($O94=2002,OFFSET('2002'!K$1,Calculations!$A92,0),IF($O94=2003,OFFSET('2003'!K$1,Calculations!$A92,0),IF($O94=2004,OFFSET('2004'!K$1,Calculations!$A92,0),IF($O94=2005,OFFSET('2005'!K$1,Calculations!$A92,0),IF($O94=2006,OFFSET('2006'!K$1,Calculations!$A92,0),IF($O94=2007,OFFSET('2007'!K$1,Calculations!$A92,0),IF($O94=2008,OFFSET('2008'!K$1,Calculations!$A92,0),IF($O94=2009,OFFSET('2009'!K$1,Calculations!$A92,0),IF($O94=2010,OFFSET('2010'!K$1,Calculations!$A92,0),IF($O94=2011,OFFSET('2011'!K$1,Calculations!$A92,0),IF($O94=2012,OFFSET('2012'!K$1,Calculations!$A92,0),IF($O94=2013,OFFSET('2013'!K$1,Calculations!$A92,0),IF($O94=2014,OFFSET('2014'!K$1,Calculations!$A92,0),IF($O94=2015,OFFSET('2015'!K$1,Calculations!$A92,0),IF($O94=2016,OFFSET('2016'!K$1,Calculations!$A92,0),IF($O94=2017,OFFSET('2017'!K$1,Calculations!$A92,0),0))))))))))))))))</f>
        <v>0.55645997257328705</v>
      </c>
      <c r="Q94" s="17">
        <f ca="1">IF($O94=2002,OFFSET('2002'!L$1,Calculations!$A92,0),IF($O94=2003,OFFSET('2003'!L$1,Calculations!$A92,0),IF($O94=2004,OFFSET('2004'!L$1,Calculations!$A92,0),IF($O94=2005,OFFSET('2005'!L$1,Calculations!$A92,0),IF($O94=2006,OFFSET('2006'!L$1,Calculations!$A92,0),IF($O94=2007,OFFSET('2007'!L$1,Calculations!$A92,0),IF($O94=2008,OFFSET('2008'!L$1,Calculations!$A92,0),IF($O94=2009,OFFSET('2009'!L$1,Calculations!$A92,0),IF($O94=2010,OFFSET('2010'!L$1,Calculations!$A92,0),IF($O94=2011,OFFSET('2011'!L$1,Calculations!$A92,0),IF($O94=2012,OFFSET('2012'!L$1,Calculations!$A92,0),IF($O94=2013,OFFSET('2013'!L$1,Calculations!$A92,0),IF($O94=2014,OFFSET('2014'!L$1,Calculations!$A92,0),IF($O94=2015,OFFSET('2015'!L$1,Calculations!$A92,0),IF($O94=2016,OFFSET('2016'!L$1,Calculations!$A92,0),IF($O94=2017,OFFSET('2017'!L$1,Calculations!$A92,0),0))))))))))))))))</f>
        <v>0.31333863999257688</v>
      </c>
      <c r="R94" s="17">
        <f ca="1">IF($O94=2002,OFFSET('2002'!M$1,Calculations!$A92,0),IF($O94=2003,OFFSET('2003'!M$1,Calculations!$A92,0),IF($O94=2004,OFFSET('2004'!M$1,Calculations!$A92,0),IF($O94=2005,OFFSET('2005'!M$1,Calculations!$A92,0),IF($O94=2006,OFFSET('2006'!M$1,Calculations!$A92,0),IF($O94=2007,OFFSET('2007'!M$1,Calculations!$A92,0),IF($O94=2008,OFFSET('2008'!M$1,Calculations!$A92,0),IF($O94=2009,OFFSET('2009'!M$1,Calculations!$A92,0),IF($O94=2010,OFFSET('2010'!M$1,Calculations!$A92,0),IF($O94=2011,OFFSET('2011'!M$1,Calculations!$A92,0),IF($O94=2012,OFFSET('2012'!M$1,Calculations!$A92,0),IF($O94=2013,OFFSET('2013'!M$1,Calculations!$A92,0),IF($O94=2014,OFFSET('2014'!M$1,Calculations!$A92,0),IF($O94=2015,OFFSET('2015'!M$1,Calculations!$A92,0),IF($O94=2016,OFFSET('2016'!M$1,Calculations!$A92,0),IF($O94=2017,OFFSET('2017'!M$1,Calculations!$A92,0),0))))))))))))))))</f>
        <v>0.39406575596130616</v>
      </c>
      <c r="S94" s="17">
        <f ca="1">IF($O94=2002,OFFSET('2002'!N$1,Calculations!$A92,0),IF($O94=2003,OFFSET('2003'!N$1,Calculations!$A92,0),IF($O94=2004,OFFSET('2004'!N$1,Calculations!$A92,0),IF($O94=2005,OFFSET('2005'!N$1,Calculations!$A92,0),IF($O94=2006,OFFSET('2006'!N$1,Calculations!$A92,0),IF($O94=2007,OFFSET('2007'!N$1,Calculations!$A92,0),IF($O94=2008,OFFSET('2008'!N$1,Calculations!$A92,0),IF($O94=2009,OFFSET('2009'!N$1,Calculations!$A92,0),IF($O94=2010,OFFSET('2010'!N$1,Calculations!$A92,0),IF($O94=2011,OFFSET('2011'!N$1,Calculations!$A92,0),IF($O94=2012,OFFSET('2012'!N$1,Calculations!$A92,0),IF($O94=2013,OFFSET('2013'!N$1,Calculations!$A92,0),IF($O94=2014,OFFSET('2014'!N$1,Calculations!$A92,0),IF($O94=2015,OFFSET('2015'!N$1,Calculations!$A92,0),IF($O94=2016,OFFSET('2016'!N$1,Calculations!$A92,0),IF($O94=2017,OFFSET('2017'!N$1,Calculations!$A92,0),0))))))))))))))))</f>
        <v>0.35375407169134176</v>
      </c>
      <c r="T94" s="17">
        <f ca="1">IF($O94=2002,OFFSET('2002'!O$1,Calculations!$A92,0),IF($O94=2003,OFFSET('2003'!O$1,Calculations!$A92,0),IF($O94=2004,OFFSET('2004'!O$1,Calculations!$A92,0),IF($O94=2005,OFFSET('2005'!O$1,Calculations!$A92,0),IF($O94=2006,OFFSET('2006'!O$1,Calculations!$A92,0),IF($O94=2007,OFFSET('2007'!O$1,Calculations!$A92,0),IF($O94=2008,OFFSET('2008'!O$1,Calculations!$A92,0),IF($O94=2009,OFFSET('2009'!O$1,Calculations!$A92,0),IF($O94=2010,OFFSET('2010'!O$1,Calculations!$A92,0),IF($O94=2011,OFFSET('2011'!O$1,Calculations!$A92,0),IF($O94=2012,OFFSET('2012'!O$1,Calculations!$A92,0),IF($O94=2013,OFFSET('2013'!O$1,Calculations!$A92,0),IF($O94=2014,OFFSET('2014'!O$1,Calculations!$A92,0),IF($O94=2015,OFFSET('2015'!O$1,Calculations!$A92,0),IF($O94=2016,OFFSET('2016'!O$1,Calculations!$A92,0),IF($O94=2017,OFFSET('2017'!O$1,Calculations!$A92,0),0))))))))))))))))</f>
        <v>0.47757021876552636</v>
      </c>
      <c r="U94" s="17">
        <f ca="1">IF($O94=2002,OFFSET('2002'!P$1,Calculations!$A92,0),IF($O94=2003,OFFSET('2003'!P$1,Calculations!$A92,0),IF($O94=2004,OFFSET('2004'!P$1,Calculations!$A92,0),IF($O94=2005,OFFSET('2005'!P$1,Calculations!$A92,0),IF($O94=2006,OFFSET('2006'!P$1,Calculations!$A92,0),IF($O94=2007,OFFSET('2007'!P$1,Calculations!$A92,0),IF($O94=2008,OFFSET('2008'!P$1,Calculations!$A92,0),IF($O94=2009,OFFSET('2009'!P$1,Calculations!$A92,0),IF($O94=2010,OFFSET('2010'!P$1,Calculations!$A92,0),IF($O94=2011,OFFSET('2011'!P$1,Calculations!$A92,0),IF($O94=2012,OFFSET('2012'!P$1,Calculations!$A92,0),IF($O94=2013,OFFSET('2013'!P$1,Calculations!$A92,0),IF($O94=2014,OFFSET('2014'!P$1,Calculations!$A92,0),IF($O94=2015,OFFSET('2015'!P$1,Calculations!$A92,0),IF($O94=2016,OFFSET('2016'!P$1,Calculations!$A92,0),IF($O94=2017,OFFSET('2017'!P$1,Calculations!$A92,0),0))))))))))))))))</f>
        <v>0.38617378023966586</v>
      </c>
      <c r="V94" s="13">
        <f ca="1">IF($O94=2002,OFFSET('2002'!Q$1,Calculations!$A92,0),IF($O94=2003,OFFSET('2003'!Q$1,Calculations!$A92,0),IF($O94=2004,OFFSET('2004'!Q$1,Calculations!$A92,0),IF($O94=2005,OFFSET('2005'!Q$1,Calculations!$A92,0),IF($O94=2006,OFFSET('2006'!Q$1,Calculations!$A92,0),IF($O94=2007,OFFSET('2007'!Q$1,Calculations!$A92,0),IF($O94=2008,OFFSET('2008'!Q$1,Calculations!$A92,0),IF($O94=2009,OFFSET('2009'!Q$1,Calculations!$A92,0),IF($O94=2010,OFFSET('2010'!Q$1,Calculations!$A92,0),IF($O94=2011,OFFSET('2011'!Q$1,Calculations!$A92,0),IF($O94=2012,OFFSET('2012'!Q$1,Calculations!$A92,0),IF($O94=2013,OFFSET('2013'!Q$1,Calculations!$A92,0),IF($O94=2014,OFFSET('2014'!Q$1,Calculations!$A92,0),IF($O94=2015,OFFSET('2015'!Q$1,Calculations!$A92,0),IF($O94=2016,OFFSET('2016'!Q$1,Calculations!$A92,0),IF($O94=2017,OFFSET('2017'!Q$1,Calculations!$A92,0),0))))))))))))))))</f>
        <v>0.4679091453447089</v>
      </c>
      <c r="W94" s="33">
        <f ca="1">IF($O94=2002,OFFSET('2002'!K$1,Calculations!$B92,0),IF($O94=2003,OFFSET('2003'!K$1,Calculations!$B92,0),IF($O94=2004,OFFSET('2004'!K$1,Calculations!$B92,0),IF($O94=2005,OFFSET('2005'!K$1,Calculations!$B92,0),IF($O94=2006,OFFSET('2006'!K$1,Calculations!$B92,0),IF($O94=2007,OFFSET('2007'!K$1,Calculations!$B92,0),IF($O94=2008,OFFSET('2008'!K$1,Calculations!$B92,0),IF($O94=2009,OFFSET('2009'!K$1,Calculations!$B92,0),IF($O94=2010,OFFSET('2010'!K$1,Calculations!$B92,0),IF($O94=2011,OFFSET('2011'!K$1,Calculations!$B92,0),IF($O94=2012,OFFSET('2012'!K$1,Calculations!$B92,0),IF($O94=2013,OFFSET('2013'!K$1,Calculations!$B92,0),IF($O94=2014,OFFSET('2014'!K$1,Calculations!$B92,0),IF($O94=2015,OFFSET('2015'!K$1,Calculations!$B92,0),IF($O94=2016,OFFSET('2016'!K$1,Calculations!$B92,0),IF($O94=2017,OFFSET('2017'!K$1,Calculations!$B92,0),0))))))))))))))))</f>
        <v>0.10615755309214517</v>
      </c>
      <c r="X94" s="33">
        <f ca="1">IF($O94=2002,OFFSET('2002'!L$1,Calculations!$B92,0),IF($O94=2003,OFFSET('2003'!L$1,Calculations!$B92,0),IF($O94=2004,OFFSET('2004'!L$1,Calculations!$B92,0),IF($O94=2005,OFFSET('2005'!L$1,Calculations!$B92,0),IF($O94=2006,OFFSET('2006'!L$1,Calculations!$B92,0),IF($O94=2007,OFFSET('2007'!L$1,Calculations!$B92,0),IF($O94=2008,OFFSET('2008'!L$1,Calculations!$B92,0),IF($O94=2009,OFFSET('2009'!L$1,Calculations!$B92,0),IF($O94=2010,OFFSET('2010'!L$1,Calculations!$B92,0),IF($O94=2011,OFFSET('2011'!L$1,Calculations!$B92,0),IF($O94=2012,OFFSET('2012'!L$1,Calculations!$B92,0),IF($O94=2013,OFFSET('2013'!L$1,Calculations!$B92,0),IF($O94=2014,OFFSET('2014'!L$1,Calculations!$B92,0),IF($O94=2015,OFFSET('2015'!L$1,Calculations!$B92,0),IF($O94=2016,OFFSET('2016'!L$1,Calculations!$B92,0),IF($O94=2017,OFFSET('2017'!L$1,Calculations!$B92,0),0))))))))))))))))</f>
        <v>6.1527740785714574E-2</v>
      </c>
      <c r="Y94" s="33">
        <f ca="1">IF($O94=2002,OFFSET('2002'!M$1,Calculations!$B92,0),IF($O94=2003,OFFSET('2003'!M$1,Calculations!$B92,0),IF($O94=2004,OFFSET('2004'!M$1,Calculations!$B92,0),IF($O94=2005,OFFSET('2005'!M$1,Calculations!$B92,0),IF($O94=2006,OFFSET('2006'!M$1,Calculations!$B92,0),IF($O94=2007,OFFSET('2007'!M$1,Calculations!$B92,0),IF($O94=2008,OFFSET('2008'!M$1,Calculations!$B92,0),IF($O94=2009,OFFSET('2009'!M$1,Calculations!$B92,0),IF($O94=2010,OFFSET('2010'!M$1,Calculations!$B92,0),IF($O94=2011,OFFSET('2011'!M$1,Calculations!$B92,0),IF($O94=2012,OFFSET('2012'!M$1,Calculations!$B92,0),IF($O94=2013,OFFSET('2013'!M$1,Calculations!$B92,0),IF($O94=2014,OFFSET('2014'!M$1,Calculations!$B92,0),IF($O94=2015,OFFSET('2015'!M$1,Calculations!$B92,0),IF($O94=2016,OFFSET('2016'!M$1,Calculations!$B92,0),IF($O94=2017,OFFSET('2017'!M$1,Calculations!$B92,0),0))))))))))))))))</f>
        <v>9.811508291027049E-2</v>
      </c>
      <c r="Z94" s="33">
        <f ca="1">IF($O94=2002,OFFSET('2002'!N$1,Calculations!$B92,0),IF($O94=2003,OFFSET('2003'!N$1,Calculations!$B92,0),IF($O94=2004,OFFSET('2004'!N$1,Calculations!$B92,0),IF($O94=2005,OFFSET('2005'!N$1,Calculations!$B92,0),IF($O94=2006,OFFSET('2006'!N$1,Calculations!$B92,0),IF($O94=2007,OFFSET('2007'!N$1,Calculations!$B92,0),IF($O94=2008,OFFSET('2008'!N$1,Calculations!$B92,0),IF($O94=2009,OFFSET('2009'!N$1,Calculations!$B92,0),IF($O94=2010,OFFSET('2010'!N$1,Calculations!$B92,0),IF($O94=2011,OFFSET('2011'!N$1,Calculations!$B92,0),IF($O94=2012,OFFSET('2012'!N$1,Calculations!$B92,0),IF($O94=2013,OFFSET('2013'!N$1,Calculations!$B92,0),IF($O94=2014,OFFSET('2014'!N$1,Calculations!$B92,0),IF($O94=2015,OFFSET('2015'!N$1,Calculations!$B92,0),IF($O94=2016,OFFSET('2016'!N$1,Calculations!$B92,0),IF($O94=2017,OFFSET('2017'!N$1,Calculations!$B92,0),0))))))))))))))))</f>
        <v>0.1184053203146838</v>
      </c>
      <c r="AA94" s="33">
        <f ca="1">IF($O94=2002,OFFSET('2002'!O$1,Calculations!$B92,0),IF($O94=2003,OFFSET('2003'!O$1,Calculations!$B92,0),IF($O94=2004,OFFSET('2004'!O$1,Calculations!$B92,0),IF($O94=2005,OFFSET('2005'!O$1,Calculations!$B92,0),IF($O94=2006,OFFSET('2006'!O$1,Calculations!$B92,0),IF($O94=2007,OFFSET('2007'!O$1,Calculations!$B92,0),IF($O94=2008,OFFSET('2008'!O$1,Calculations!$B92,0),IF($O94=2009,OFFSET('2009'!O$1,Calculations!$B92,0),IF($O94=2010,OFFSET('2010'!O$1,Calculations!$B92,0),IF($O94=2011,OFFSET('2011'!O$1,Calculations!$B92,0),IF($O94=2012,OFFSET('2012'!O$1,Calculations!$B92,0),IF($O94=2013,OFFSET('2013'!O$1,Calculations!$B92,0),IF($O94=2014,OFFSET('2014'!O$1,Calculations!$B92,0),IF($O94=2015,OFFSET('2015'!O$1,Calculations!$B92,0),IF($O94=2016,OFFSET('2016'!O$1,Calculations!$B92,0),IF($O94=2017,OFFSET('2017'!O$1,Calculations!$B92,0),0))))))))))))))))</f>
        <v>9.0839395445925813E-2</v>
      </c>
      <c r="AB94" s="33">
        <f ca="1">IF($O94=2002,OFFSET('2002'!P$1,Calculations!$B92,0),IF($O94=2003,OFFSET('2003'!P$1,Calculations!$B92,0),IF($O94=2004,OFFSET('2004'!P$1,Calculations!$B92,0),IF($O94=2005,OFFSET('2005'!P$1,Calculations!$B92,0),IF($O94=2006,OFFSET('2006'!P$1,Calculations!$B92,0),IF($O94=2007,OFFSET('2007'!P$1,Calculations!$B92,0),IF($O94=2008,OFFSET('2008'!P$1,Calculations!$B92,0),IF($O94=2009,OFFSET('2009'!P$1,Calculations!$B92,0),IF($O94=2010,OFFSET('2010'!P$1,Calculations!$B92,0),IF($O94=2011,OFFSET('2011'!P$1,Calculations!$B92,0),IF($O94=2012,OFFSET('2012'!P$1,Calculations!$B92,0),IF($O94=2013,OFFSET('2013'!P$1,Calculations!$B92,0),IF($O94=2014,OFFSET('2014'!P$1,Calculations!$B92,0),IF($O94=2015,OFFSET('2015'!P$1,Calculations!$B92,0),IF($O94=2016,OFFSET('2016'!P$1,Calculations!$B92,0),IF($O94=2017,OFFSET('2017'!P$1,Calculations!$B92,0),0))))))))))))))))</f>
        <v>0.1358304785929107</v>
      </c>
      <c r="AC94" s="37">
        <f ca="1">IF($O94=2002,OFFSET('2002'!Q$1,Calculations!$B92,0),IF($O94=2003,OFFSET('2003'!Q$1,Calculations!$B92,0),IF($O94=2004,OFFSET('2004'!Q$1,Calculations!$B92,0),IF($O94=2005,OFFSET('2005'!Q$1,Calculations!$B92,0),IF($O94=2006,OFFSET('2006'!Q$1,Calculations!$B92,0),IF($O94=2007,OFFSET('2007'!Q$1,Calculations!$B92,0),IF($O94=2008,OFFSET('2008'!Q$1,Calculations!$B92,0),IF($O94=2009,OFFSET('2009'!Q$1,Calculations!$B92,0),IF($O94=2010,OFFSET('2010'!Q$1,Calculations!$B92,0),IF($O94=2011,OFFSET('2011'!Q$1,Calculations!$B92,0),IF($O94=2012,OFFSET('2012'!Q$1,Calculations!$B92,0),IF($O94=2013,OFFSET('2013'!Q$1,Calculations!$B92,0),IF($O94=2014,OFFSET('2014'!Q$1,Calculations!$B92,0),IF($O94=2015,OFFSET('2015'!Q$1,Calculations!$B92,0),IF($O94=2016,OFFSET('2016'!Q$1,Calculations!$B92,0),IF($O94=2017,OFFSET('2017'!Q$1,Calculations!$B92,0),0))))))))))))))))</f>
        <v>9.2665065388585571E-2</v>
      </c>
      <c r="AD94" s="33">
        <f ca="1">IF($O94=2002,OFFSET('2002'!K$1,Calculations!$C92,0),IF($O94=2003,OFFSET('2003'!K$1,Calculations!$C92,0),IF($O94=2004,OFFSET('2004'!K$1,Calculations!$C92,0),IF($O94=2005,OFFSET('2005'!K$1,Calculations!$C92,0),IF($O94=2006,OFFSET('2006'!K$1,Calculations!$C92,0),IF($O94=2007,OFFSET('2007'!K$1,Calculations!$C92,0),IF($O94=2008,OFFSET('2008'!K$1,Calculations!$C92,0),IF($O94=2009,OFFSET('2009'!K$1,Calculations!$C92,0),IF($O94=2010,OFFSET('2010'!K$1,Calculations!$C92,0),IF($O94=2011,OFFSET('2011'!K$1,Calculations!$C92,0),IF($O94=2012,OFFSET('2012'!K$1,Calculations!$C92,0),IF($O94=2013,OFFSET('2013'!K$1,Calculations!$C92,0),IF($O94=2014,OFFSET('2014'!K$1,Calculations!$C92,0),IF($O94=2015,OFFSET('2015'!K$1,Calculations!$C92,0),IF($O94=2016,OFFSET('2016'!K$1,Calculations!$C92,0),IF($O94=2017,OFFSET('2017'!K$1,Calculations!$C92,0),0))))))))))))))))</f>
        <v>3.3171939356293763E-2</v>
      </c>
      <c r="AE94" s="33">
        <f ca="1">IF($O94=2002,OFFSET('2002'!L$1,Calculations!$C92,0),IF($O94=2003,OFFSET('2003'!L$1,Calculations!$C92,0),IF($O94=2004,OFFSET('2004'!L$1,Calculations!$C92,0),IF($O94=2005,OFFSET('2005'!L$1,Calculations!$C92,0),IF($O94=2006,OFFSET('2006'!L$1,Calculations!$C92,0),IF($O94=2007,OFFSET('2007'!L$1,Calculations!$C92,0),IF($O94=2008,OFFSET('2008'!L$1,Calculations!$C92,0),IF($O94=2009,OFFSET('2009'!L$1,Calculations!$C92,0),IF($O94=2010,OFFSET('2010'!L$1,Calculations!$C92,0),IF($O94=2011,OFFSET('2011'!L$1,Calculations!$C92,0),IF($O94=2012,OFFSET('2012'!L$1,Calculations!$C92,0),IF($O94=2013,OFFSET('2013'!L$1,Calculations!$C92,0),IF($O94=2014,OFFSET('2014'!L$1,Calculations!$C92,0),IF($O94=2015,OFFSET('2015'!L$1,Calculations!$C92,0),IF($O94=2016,OFFSET('2016'!L$1,Calculations!$C92,0),IF($O94=2017,OFFSET('2017'!L$1,Calculations!$C92,0),0))))))))))))))))</f>
        <v>0.17431850928989931</v>
      </c>
      <c r="AF94" s="33">
        <f ca="1">IF($O94=2002,OFFSET('2002'!M$1,Calculations!$C92,0),IF($O94=2003,OFFSET('2003'!M$1,Calculations!$C92,0),IF($O94=2004,OFFSET('2004'!M$1,Calculations!$C92,0),IF($O94=2005,OFFSET('2005'!M$1,Calculations!$C92,0),IF($O94=2006,OFFSET('2006'!M$1,Calculations!$C92,0),IF($O94=2007,OFFSET('2007'!M$1,Calculations!$C92,0),IF($O94=2008,OFFSET('2008'!M$1,Calculations!$C92,0),IF($O94=2009,OFFSET('2009'!M$1,Calculations!$C92,0),IF($O94=2010,OFFSET('2010'!M$1,Calculations!$C92,0),IF($O94=2011,OFFSET('2011'!M$1,Calculations!$C92,0),IF($O94=2012,OFFSET('2012'!M$1,Calculations!$C92,0),IF($O94=2013,OFFSET('2013'!M$1,Calculations!$C92,0),IF($O94=2014,OFFSET('2014'!M$1,Calculations!$C92,0),IF($O94=2015,OFFSET('2015'!M$1,Calculations!$C92,0),IF($O94=2016,OFFSET('2016'!M$1,Calculations!$C92,0),IF($O94=2017,OFFSET('2017'!M$1,Calculations!$C92,0),0))))))))))))))))</f>
        <v>0.13550520117129816</v>
      </c>
      <c r="AG94" s="33">
        <f ca="1">IF($O94=2002,OFFSET('2002'!N$1,Calculations!$C92,0),IF($O94=2003,OFFSET('2003'!N$1,Calculations!$C92,0),IF($O94=2004,OFFSET('2004'!N$1,Calculations!$C92,0),IF($O94=2005,OFFSET('2005'!N$1,Calculations!$C92,0),IF($O94=2006,OFFSET('2006'!N$1,Calculations!$C92,0),IF($O94=2007,OFFSET('2007'!N$1,Calculations!$C92,0),IF($O94=2008,OFFSET('2008'!N$1,Calculations!$C92,0),IF($O94=2009,OFFSET('2009'!N$1,Calculations!$C92,0),IF($O94=2010,OFFSET('2010'!N$1,Calculations!$C92,0),IF($O94=2011,OFFSET('2011'!N$1,Calculations!$C92,0),IF($O94=2012,OFFSET('2012'!N$1,Calculations!$C92,0),IF($O94=2013,OFFSET('2013'!N$1,Calculations!$C92,0),IF($O94=2014,OFFSET('2014'!N$1,Calculations!$C92,0),IF($O94=2015,OFFSET('2015'!N$1,Calculations!$C92,0),IF($O94=2016,OFFSET('2016'!N$1,Calculations!$C92,0),IF($O94=2017,OFFSET('2017'!N$1,Calculations!$C92,0),0))))))))))))))))</f>
        <v>0.18239169840579333</v>
      </c>
      <c r="AH94" s="33">
        <f ca="1">IF($O94=2002,OFFSET('2002'!O$1,Calculations!$C92,0),IF($O94=2003,OFFSET('2003'!O$1,Calculations!$C92,0),IF($O94=2004,OFFSET('2004'!O$1,Calculations!$C92,0),IF($O94=2005,OFFSET('2005'!O$1,Calculations!$C92,0),IF($O94=2006,OFFSET('2006'!O$1,Calculations!$C92,0),IF($O94=2007,OFFSET('2007'!O$1,Calculations!$C92,0),IF($O94=2008,OFFSET('2008'!O$1,Calculations!$C92,0),IF($O94=2009,OFFSET('2009'!O$1,Calculations!$C92,0),IF($O94=2010,OFFSET('2010'!O$1,Calculations!$C92,0),IF($O94=2011,OFFSET('2011'!O$1,Calculations!$C92,0),IF($O94=2012,OFFSET('2012'!O$1,Calculations!$C92,0),IF($O94=2013,OFFSET('2013'!O$1,Calculations!$C92,0),IF($O94=2014,OFFSET('2014'!O$1,Calculations!$C92,0),IF($O94=2015,OFFSET('2015'!O$1,Calculations!$C92,0),IF($O94=2016,OFFSET('2016'!O$1,Calculations!$C92,0),IF($O94=2017,OFFSET('2017'!O$1,Calculations!$C92,0),0))))))))))))))))</f>
        <v>8.2569689212220188E-2</v>
      </c>
      <c r="AI94" s="33">
        <f ca="1">IF($O94=2002,OFFSET('2002'!P$1,Calculations!$C92,0),IF($O94=2003,OFFSET('2003'!P$1,Calculations!$C92,0),IF($O94=2004,OFFSET('2004'!P$1,Calculations!$C92,0),IF($O94=2005,OFFSET('2005'!P$1,Calculations!$C92,0),IF($O94=2006,OFFSET('2006'!P$1,Calculations!$C92,0),IF($O94=2007,OFFSET('2007'!P$1,Calculations!$C92,0),IF($O94=2008,OFFSET('2008'!P$1,Calculations!$C92,0),IF($O94=2009,OFFSET('2009'!P$1,Calculations!$C92,0),IF($O94=2010,OFFSET('2010'!P$1,Calculations!$C92,0),IF($O94=2011,OFFSET('2011'!P$1,Calculations!$C92,0),IF($O94=2012,OFFSET('2012'!P$1,Calculations!$C92,0),IF($O94=2013,OFFSET('2013'!P$1,Calculations!$C92,0),IF($O94=2014,OFFSET('2014'!P$1,Calculations!$C92,0),IF($O94=2015,OFFSET('2015'!P$1,Calculations!$C92,0),IF($O94=2016,OFFSET('2016'!P$1,Calculations!$C92,0),IF($O94=2017,OFFSET('2017'!P$1,Calculations!$C92,0),0))))))))))))))))</f>
        <v>0.11436340691586833</v>
      </c>
      <c r="AJ94" s="37">
        <f ca="1">IF($O94=2002,OFFSET('2002'!Q$1,Calculations!$C92,0),IF($O94=2003,OFFSET('2003'!Q$1,Calculations!$C92,0),IF($O94=2004,OFFSET('2004'!Q$1,Calculations!$C92,0),IF($O94=2005,OFFSET('2005'!Q$1,Calculations!$C92,0),IF($O94=2006,OFFSET('2006'!Q$1,Calculations!$C92,0),IF($O94=2007,OFFSET('2007'!Q$1,Calculations!$C92,0),IF($O94=2008,OFFSET('2008'!Q$1,Calculations!$C92,0),IF($O94=2009,OFFSET('2009'!Q$1,Calculations!$C92,0),IF($O94=2010,OFFSET('2010'!Q$1,Calculations!$C92,0),IF($O94=2011,OFFSET('2011'!Q$1,Calculations!$C92,0),IF($O94=2012,OFFSET('2012'!Q$1,Calculations!$C92,0),IF($O94=2013,OFFSET('2013'!Q$1,Calculations!$C92,0),IF($O94=2014,OFFSET('2014'!Q$1,Calculations!$C92,0),IF($O94=2015,OFFSET('2015'!Q$1,Calculations!$C92,0),IF($O94=2016,OFFSET('2016'!Q$1,Calculations!$C92,0),IF($O94=2017,OFFSET('2017'!Q$1,Calculations!$C92,0),0))))))))))))))))</f>
        <v>8.7415971129071665E-2</v>
      </c>
      <c r="AK94" s="33">
        <f ca="1">IF($O94=2002,OFFSET('2002'!K$1,Calculations!$D92,0),IF($O94=2003,OFFSET('2003'!K$1,Calculations!$D92,0),IF($O94=2004,OFFSET('2004'!K$1,Calculations!$D92,0),IF($O94=2005,OFFSET('2005'!K$1,Calculations!$D92,0),IF($O94=2006,OFFSET('2006'!K$1,Calculations!$D92,0),IF($O94=2007,OFFSET('2007'!K$1,Calculations!$D92,0),IF($O94=2008,OFFSET('2008'!K$1,Calculations!$D92,0),IF($O94=2009,OFFSET('2009'!K$1,Calculations!$D92,0),IF($O94=2010,OFFSET('2010'!K$1,Calculations!$D92,0),IF($O94=2011,OFFSET('2011'!K$1,Calculations!$D92,0),IF($O94=2012,OFFSET('2012'!K$1,Calculations!$D92,0),IF($O94=2013,OFFSET('2013'!K$1,Calculations!$D92,0),IF($O94=2014,OFFSET('2014'!K$1,Calculations!$D92,0),IF($O94=2015,OFFSET('2015'!K$1,Calculations!$D92,0),IF($O94=2016,OFFSET('2016'!K$1,Calculations!$D92,0),IF($O94=2017,OFFSET('2017'!K$1,Calculations!$D92,0),0))))))))))))))))</f>
        <v>5.5910170573573309E-3</v>
      </c>
      <c r="AL94" s="33">
        <f ca="1">IF($O94=2002,OFFSET('2002'!L$1,Calculations!$D92,0),IF($O94=2003,OFFSET('2003'!L$1,Calculations!$D92,0),IF($O94=2004,OFFSET('2004'!L$1,Calculations!$D92,0),IF($O94=2005,OFFSET('2005'!L$1,Calculations!$D92,0),IF($O94=2006,OFFSET('2006'!L$1,Calculations!$D92,0),IF($O94=2007,OFFSET('2007'!L$1,Calculations!$D92,0),IF($O94=2008,OFFSET('2008'!L$1,Calculations!$D92,0),IF($O94=2009,OFFSET('2009'!L$1,Calculations!$D92,0),IF($O94=2010,OFFSET('2010'!L$1,Calculations!$D92,0),IF($O94=2011,OFFSET('2011'!L$1,Calculations!$D92,0),IF($O94=2012,OFFSET('2012'!L$1,Calculations!$D92,0),IF($O94=2013,OFFSET('2013'!L$1,Calculations!$D92,0),IF($O94=2014,OFFSET('2014'!L$1,Calculations!$D92,0),IF($O94=2015,OFFSET('2015'!L$1,Calculations!$D92,0),IF($O94=2016,OFFSET('2016'!L$1,Calculations!$D92,0),IF($O94=2017,OFFSET('2017'!L$1,Calculations!$D92,0),0))))))))))))))))</f>
        <v>8.2983999834484637E-2</v>
      </c>
      <c r="AM94" s="33">
        <f ca="1">IF($O94=2002,OFFSET('2002'!M$1,Calculations!$D92,0),IF($O94=2003,OFFSET('2003'!M$1,Calculations!$D92,0),IF($O94=2004,OFFSET('2004'!M$1,Calculations!$D92,0),IF($O94=2005,OFFSET('2005'!M$1,Calculations!$D92,0),IF($O94=2006,OFFSET('2006'!M$1,Calculations!$D92,0),IF($O94=2007,OFFSET('2007'!M$1,Calculations!$D92,0),IF($O94=2008,OFFSET('2008'!M$1,Calculations!$D92,0),IF($O94=2009,OFFSET('2009'!M$1,Calculations!$D92,0),IF($O94=2010,OFFSET('2010'!M$1,Calculations!$D92,0),IF($O94=2011,OFFSET('2011'!M$1,Calculations!$D92,0),IF($O94=2012,OFFSET('2012'!M$1,Calculations!$D92,0),IF($O94=2013,OFFSET('2013'!M$1,Calculations!$D92,0),IF($O94=2014,OFFSET('2014'!M$1,Calculations!$D92,0),IF($O94=2015,OFFSET('2015'!M$1,Calculations!$D92,0),IF($O94=2016,OFFSET('2016'!M$1,Calculations!$D92,0),IF($O94=2017,OFFSET('2017'!M$1,Calculations!$D92,0),0))))))))))))))))</f>
        <v>5.3128903016841159E-2</v>
      </c>
      <c r="AN94" s="33">
        <f ca="1">IF($O94=2002,OFFSET('2002'!N$1,Calculations!$D92,0),IF($O94=2003,OFFSET('2003'!N$1,Calculations!$D92,0),IF($O94=2004,OFFSET('2004'!N$1,Calculations!$D92,0),IF($O94=2005,OFFSET('2005'!N$1,Calculations!$D92,0),IF($O94=2006,OFFSET('2006'!N$1,Calculations!$D92,0),IF($O94=2007,OFFSET('2007'!N$1,Calculations!$D92,0),IF($O94=2008,OFFSET('2008'!N$1,Calculations!$D92,0),IF($O94=2009,OFFSET('2009'!N$1,Calculations!$D92,0),IF($O94=2010,OFFSET('2010'!N$1,Calculations!$D92,0),IF($O94=2011,OFFSET('2011'!N$1,Calculations!$D92,0),IF($O94=2012,OFFSET('2012'!N$1,Calculations!$D92,0),IF($O94=2013,OFFSET('2013'!N$1,Calculations!$D92,0),IF($O94=2014,OFFSET('2014'!N$1,Calculations!$D92,0),IF($O94=2015,OFFSET('2015'!N$1,Calculations!$D92,0),IF($O94=2016,OFFSET('2016'!N$1,Calculations!$D92,0),IF($O94=2017,OFFSET('2017'!N$1,Calculations!$D92,0),0))))))))))))))))</f>
        <v>4.7165690099884569E-2</v>
      </c>
      <c r="AO94" s="33">
        <f ca="1">IF($O94=2002,OFFSET('2002'!O$1,Calculations!$D92,0),IF($O94=2003,OFFSET('2003'!O$1,Calculations!$D92,0),IF($O94=2004,OFFSET('2004'!O$1,Calculations!$D92,0),IF($O94=2005,OFFSET('2005'!O$1,Calculations!$D92,0),IF($O94=2006,OFFSET('2006'!O$1,Calculations!$D92,0),IF($O94=2007,OFFSET('2007'!O$1,Calculations!$D92,0),IF($O94=2008,OFFSET('2008'!O$1,Calculations!$D92,0),IF($O94=2009,OFFSET('2009'!O$1,Calculations!$D92,0),IF($O94=2010,OFFSET('2010'!O$1,Calculations!$D92,0),IF($O94=2011,OFFSET('2011'!O$1,Calculations!$D92,0),IF($O94=2012,OFFSET('2012'!O$1,Calculations!$D92,0),IF($O94=2013,OFFSET('2013'!O$1,Calculations!$D92,0),IF($O94=2014,OFFSET('2014'!O$1,Calculations!$D92,0),IF($O94=2015,OFFSET('2015'!O$1,Calculations!$D92,0),IF($O94=2016,OFFSET('2016'!O$1,Calculations!$D92,0),IF($O94=2017,OFFSET('2017'!O$1,Calculations!$D92,0),0))))))))))))))))</f>
        <v>2.4613906713229067E-2</v>
      </c>
      <c r="AP94" s="33">
        <f ca="1">IF($O94=2002,OFFSET('2002'!P$1,Calculations!$D92,0),IF($O94=2003,OFFSET('2003'!P$1,Calculations!$D92,0),IF($O94=2004,OFFSET('2004'!P$1,Calculations!$D92,0),IF($O94=2005,OFFSET('2005'!P$1,Calculations!$D92,0),IF($O94=2006,OFFSET('2006'!P$1,Calculations!$D92,0),IF($O94=2007,OFFSET('2007'!P$1,Calculations!$D92,0),IF($O94=2008,OFFSET('2008'!P$1,Calculations!$D92,0),IF($O94=2009,OFFSET('2009'!P$1,Calculations!$D92,0),IF($O94=2010,OFFSET('2010'!P$1,Calculations!$D92,0),IF($O94=2011,OFFSET('2011'!P$1,Calculations!$D92,0),IF($O94=2012,OFFSET('2012'!P$1,Calculations!$D92,0),IF($O94=2013,OFFSET('2013'!P$1,Calculations!$D92,0),IF($O94=2014,OFFSET('2014'!P$1,Calculations!$D92,0),IF($O94=2015,OFFSET('2015'!P$1,Calculations!$D92,0),IF($O94=2016,OFFSET('2016'!P$1,Calculations!$D92,0),IF($O94=2017,OFFSET('2017'!P$1,Calculations!$D92,0),0))))))))))))))))</f>
        <v>3.7985442420829074E-2</v>
      </c>
      <c r="AQ94" s="37">
        <f ca="1">IF($O94=2002,OFFSET('2002'!Q$1,Calculations!$D92,0),IF($O94=2003,OFFSET('2003'!Q$1,Calculations!$D92,0),IF($O94=2004,OFFSET('2004'!Q$1,Calculations!$D92,0),IF($O94=2005,OFFSET('2005'!Q$1,Calculations!$D92,0),IF($O94=2006,OFFSET('2006'!Q$1,Calculations!$D92,0),IF($O94=2007,OFFSET('2007'!Q$1,Calculations!$D92,0),IF($O94=2008,OFFSET('2008'!Q$1,Calculations!$D92,0),IF($O94=2009,OFFSET('2009'!Q$1,Calculations!$D92,0),IF($O94=2010,OFFSET('2010'!Q$1,Calculations!$D92,0),IF($O94=2011,OFFSET('2011'!Q$1,Calculations!$D92,0),IF($O94=2012,OFFSET('2012'!Q$1,Calculations!$D92,0),IF($O94=2013,OFFSET('2013'!Q$1,Calculations!$D92,0),IF($O94=2014,OFFSET('2014'!Q$1,Calculations!$D92,0),IF($O94=2015,OFFSET('2015'!Q$1,Calculations!$D92,0),IF($O94=2016,OFFSET('2016'!Q$1,Calculations!$D92,0),IF($O94=2017,OFFSET('2017'!Q$1,Calculations!$D92,0),0))))))))))))))))</f>
        <v>3.0595007029450325E-2</v>
      </c>
      <c r="AR94" s="33">
        <f ca="1">IF($O94=2002,OFFSET('2002'!K$1,Calculations!$E92,0),IF($O94=2003,OFFSET('2003'!K$1,Calculations!$E92,0),IF($O94=2004,OFFSET('2004'!K$1,Calculations!$E92,0),IF($O94=2005,OFFSET('2005'!K$1,Calculations!$E92,0),IF($O94=2006,OFFSET('2006'!K$1,Calculations!$E92,0),IF($O94=2007,OFFSET('2007'!K$1,Calculations!$E92,0),IF($O94=2008,OFFSET('2008'!K$1,Calculations!$E92,0),IF($O94=2009,OFFSET('2009'!K$1,Calculations!$E92,0),IF($O94=2010,OFFSET('2010'!K$1,Calculations!$E92,0),IF($O94=2011,OFFSET('2011'!K$1,Calculations!$E92,0),IF($O94=2012,OFFSET('2012'!K$1,Calculations!$E92,0),IF($O94=2013,OFFSET('2013'!K$1,Calculations!$E92,0),IF($O94=2014,OFFSET('2014'!K$1,Calculations!$E92,0),IF($O94=2015,OFFSET('2015'!K$1,Calculations!$E92,0),IF($O94=2016,OFFSET('2016'!K$1,Calculations!$E92,0),IF($O94=2017,OFFSET('2017'!K$1,Calculations!$E92,0),0))))))))))))))))</f>
        <v>8.812912799503133E-3</v>
      </c>
      <c r="AS94" s="33">
        <f ca="1">IF($O94=2002,OFFSET('2002'!L$1,Calculations!$E92,0),IF($O94=2003,OFFSET('2003'!L$1,Calculations!$E92,0),IF($O94=2004,OFFSET('2004'!L$1,Calculations!$E92,0),IF($O94=2005,OFFSET('2005'!L$1,Calculations!$E92,0),IF($O94=2006,OFFSET('2006'!L$1,Calculations!$E92,0),IF($O94=2007,OFFSET('2007'!L$1,Calculations!$E92,0),IF($O94=2008,OFFSET('2008'!L$1,Calculations!$E92,0),IF($O94=2009,OFFSET('2009'!L$1,Calculations!$E92,0),IF($O94=2010,OFFSET('2010'!L$1,Calculations!$E92,0),IF($O94=2011,OFFSET('2011'!L$1,Calculations!$E92,0),IF($O94=2012,OFFSET('2012'!L$1,Calculations!$E92,0),IF($O94=2013,OFFSET('2013'!L$1,Calculations!$E92,0),IF($O94=2014,OFFSET('2014'!L$1,Calculations!$E92,0),IF($O94=2015,OFFSET('2015'!L$1,Calculations!$E92,0),IF($O94=2016,OFFSET('2016'!L$1,Calculations!$E92,0),IF($O94=2017,OFFSET('2017'!L$1,Calculations!$E92,0),0))))))))))))))))</f>
        <v>8.8061696440015227E-2</v>
      </c>
      <c r="AT94" s="33">
        <f ca="1">IF($O94=2002,OFFSET('2002'!M$1,Calculations!$E92,0),IF($O94=2003,OFFSET('2003'!M$1,Calculations!$E92,0),IF($O94=2004,OFFSET('2004'!M$1,Calculations!$E92,0),IF($O94=2005,OFFSET('2005'!M$1,Calculations!$E92,0),IF($O94=2006,OFFSET('2006'!M$1,Calculations!$E92,0),IF($O94=2007,OFFSET('2007'!M$1,Calculations!$E92,0),IF($O94=2008,OFFSET('2008'!M$1,Calculations!$E92,0),IF($O94=2009,OFFSET('2009'!M$1,Calculations!$E92,0),IF($O94=2010,OFFSET('2010'!M$1,Calculations!$E92,0),IF($O94=2011,OFFSET('2011'!M$1,Calculations!$E92,0),IF($O94=2012,OFFSET('2012'!M$1,Calculations!$E92,0),IF($O94=2013,OFFSET('2013'!M$1,Calculations!$E92,0),IF($O94=2014,OFFSET('2014'!M$1,Calculations!$E92,0),IF($O94=2015,OFFSET('2015'!M$1,Calculations!$E92,0),IF($O94=2016,OFFSET('2016'!M$1,Calculations!$E92,0),IF($O94=2017,OFFSET('2017'!M$1,Calculations!$E92,0),0))))))))))))))))</f>
        <v>8.0132719977246178E-2</v>
      </c>
      <c r="AU94" s="33">
        <f ca="1">IF($O94=2002,OFFSET('2002'!N$1,Calculations!$E92,0),IF($O94=2003,OFFSET('2003'!N$1,Calculations!$E92,0),IF($O94=2004,OFFSET('2004'!N$1,Calculations!$E92,0),IF($O94=2005,OFFSET('2005'!N$1,Calculations!$E92,0),IF($O94=2006,OFFSET('2006'!N$1,Calculations!$E92,0),IF($O94=2007,OFFSET('2007'!N$1,Calculations!$E92,0),IF($O94=2008,OFFSET('2008'!N$1,Calculations!$E92,0),IF($O94=2009,OFFSET('2009'!N$1,Calculations!$E92,0),IF($O94=2010,OFFSET('2010'!N$1,Calculations!$E92,0),IF($O94=2011,OFFSET('2011'!N$1,Calculations!$E92,0),IF($O94=2012,OFFSET('2012'!N$1,Calculations!$E92,0),IF($O94=2013,OFFSET('2013'!N$1,Calculations!$E92,0),IF($O94=2014,OFFSET('2014'!N$1,Calculations!$E92,0),IF($O94=2015,OFFSET('2015'!N$1,Calculations!$E92,0),IF($O94=2016,OFFSET('2016'!N$1,Calculations!$E92,0),IF($O94=2017,OFFSET('2017'!N$1,Calculations!$E92,0),0))))))))))))))))</f>
        <v>3.0697540934771381E-2</v>
      </c>
      <c r="AV94" s="33">
        <f ca="1">IF($O94=2002,OFFSET('2002'!O$1,Calculations!$E92,0),IF($O94=2003,OFFSET('2003'!O$1,Calculations!$E92,0),IF($O94=2004,OFFSET('2004'!O$1,Calculations!$E92,0),IF($O94=2005,OFFSET('2005'!O$1,Calculations!$E92,0),IF($O94=2006,OFFSET('2006'!O$1,Calculations!$E92,0),IF($O94=2007,OFFSET('2007'!O$1,Calculations!$E92,0),IF($O94=2008,OFFSET('2008'!O$1,Calculations!$E92,0),IF($O94=2009,OFFSET('2009'!O$1,Calculations!$E92,0),IF($O94=2010,OFFSET('2010'!O$1,Calculations!$E92,0),IF($O94=2011,OFFSET('2011'!O$1,Calculations!$E92,0),IF($O94=2012,OFFSET('2012'!O$1,Calculations!$E92,0),IF($O94=2013,OFFSET('2013'!O$1,Calculations!$E92,0),IF($O94=2014,OFFSET('2014'!O$1,Calculations!$E92,0),IF($O94=2015,OFFSET('2015'!O$1,Calculations!$E92,0),IF($O94=2016,OFFSET('2016'!O$1,Calculations!$E92,0),IF($O94=2017,OFFSET('2017'!O$1,Calculations!$E92,0),0))))))))))))))))</f>
        <v>4.5659338099677094E-2</v>
      </c>
      <c r="AW94" s="33">
        <f ca="1">IF($O94=2002,OFFSET('2002'!P$1,Calculations!$E92,0),IF($O94=2003,OFFSET('2003'!P$1,Calculations!$E92,0),IF($O94=2004,OFFSET('2004'!P$1,Calculations!$E92,0),IF($O94=2005,OFFSET('2005'!P$1,Calculations!$E92,0),IF($O94=2006,OFFSET('2006'!P$1,Calculations!$E92,0),IF($O94=2007,OFFSET('2007'!P$1,Calculations!$E92,0),IF($O94=2008,OFFSET('2008'!P$1,Calculations!$E92,0),IF($O94=2009,OFFSET('2009'!P$1,Calculations!$E92,0),IF($O94=2010,OFFSET('2010'!P$1,Calculations!$E92,0),IF($O94=2011,OFFSET('2011'!P$1,Calculations!$E92,0),IF($O94=2012,OFFSET('2012'!P$1,Calculations!$E92,0),IF($O94=2013,OFFSET('2013'!P$1,Calculations!$E92,0),IF($O94=2014,OFFSET('2014'!P$1,Calculations!$E92,0),IF($O94=2015,OFFSET('2015'!P$1,Calculations!$E92,0),IF($O94=2016,OFFSET('2016'!P$1,Calculations!$E92,0),IF($O94=2017,OFFSET('2017'!P$1,Calculations!$E92,0),0))))))))))))))))</f>
        <v>3.1603647322050198E-2</v>
      </c>
      <c r="AX94" s="37">
        <f ca="1">IF($O94=2002,OFFSET('2002'!Q$1,Calculations!$E92,0),IF($O94=2003,OFFSET('2003'!Q$1,Calculations!$E92,0),IF($O94=2004,OFFSET('2004'!Q$1,Calculations!$E92,0),IF($O94=2005,OFFSET('2005'!Q$1,Calculations!$E92,0),IF($O94=2006,OFFSET('2006'!Q$1,Calculations!$E92,0),IF($O94=2007,OFFSET('2007'!Q$1,Calculations!$E92,0),IF($O94=2008,OFFSET('2008'!Q$1,Calculations!$E92,0),IF($O94=2009,OFFSET('2009'!Q$1,Calculations!$E92,0),IF($O94=2010,OFFSET('2010'!Q$1,Calculations!$E92,0),IF($O94=2011,OFFSET('2011'!Q$1,Calculations!$E92,0),IF($O94=2012,OFFSET('2012'!Q$1,Calculations!$E92,0),IF($O94=2013,OFFSET('2013'!Q$1,Calculations!$E92,0),IF($O94=2014,OFFSET('2014'!Q$1,Calculations!$E92,0),IF($O94=2015,OFFSET('2015'!Q$1,Calculations!$E92,0),IF($O94=2016,OFFSET('2016'!Q$1,Calculations!$E92,0),IF($O94=2017,OFFSET('2017'!Q$1,Calculations!$E92,0),0))))))))))))))))</f>
        <v>4.0847386070587605E-2</v>
      </c>
      <c r="AY94" s="33">
        <f ca="1">IF($O94=2002,OFFSET('2002'!K$1,Calculations!$F92,0),IF($O94=2003,OFFSET('2003'!K$1,Calculations!$F92,0),IF($O94=2004,OFFSET('2004'!K$1,Calculations!$F92,0),IF($O94=2005,OFFSET('2005'!K$1,Calculations!$F92,0),IF($O94=2006,OFFSET('2006'!K$1,Calculations!$F92,0),IF($O94=2007,OFFSET('2007'!K$1,Calculations!$F92,0),IF($O94=2008,OFFSET('2008'!K$1,Calculations!$F92,0),IF($O94=2009,OFFSET('2009'!K$1,Calculations!$F92,0),IF($O94=2010,OFFSET('2010'!K$1,Calculations!$F92,0),IF($O94=2011,OFFSET('2011'!K$1,Calculations!$F92,0),IF($O94=2012,OFFSET('2012'!K$1,Calculations!$F92,0),IF($O94=2013,OFFSET('2013'!K$1,Calculations!$F92,0),IF($O94=2014,OFFSET('2014'!K$1,Calculations!$F92,0),IF($O94=2015,OFFSET('2015'!K$1,Calculations!$F92,0),IF($O94=2016,OFFSET('2016'!K$1,Calculations!$F92,0),IF($O94=2017,OFFSET('2017'!K$1,Calculations!$F92,0),0))))))))))))))))</f>
        <v>4.8616751195505547E-4</v>
      </c>
      <c r="AZ94" s="33">
        <f ca="1">IF($O94=2002,OFFSET('2002'!L$1,Calculations!$F92,0),IF($O94=2003,OFFSET('2003'!L$1,Calculations!$F92,0),IF($O94=2004,OFFSET('2004'!L$1,Calculations!$F92,0),IF($O94=2005,OFFSET('2005'!L$1,Calculations!$F92,0),IF($O94=2006,OFFSET('2006'!L$1,Calculations!$F92,0),IF($O94=2007,OFFSET('2007'!L$1,Calculations!$F92,0),IF($O94=2008,OFFSET('2008'!L$1,Calculations!$F92,0),IF($O94=2009,OFFSET('2009'!L$1,Calculations!$F92,0),IF($O94=2010,OFFSET('2010'!L$1,Calculations!$F92,0),IF($O94=2011,OFFSET('2011'!L$1,Calculations!$F92,0),IF($O94=2012,OFFSET('2012'!L$1,Calculations!$F92,0),IF($O94=2013,OFFSET('2013'!L$1,Calculations!$F92,0),IF($O94=2014,OFFSET('2014'!L$1,Calculations!$F92,0),IF($O94=2015,OFFSET('2015'!L$1,Calculations!$F92,0),IF($O94=2016,OFFSET('2016'!L$1,Calculations!$F92,0),IF($O94=2017,OFFSET('2017'!L$1,Calculations!$F92,0),0))))))))))))))))</f>
        <v>1.3368788682742428E-2</v>
      </c>
      <c r="BA94" s="33">
        <f ca="1">IF($O94=2002,OFFSET('2002'!M$1,Calculations!$F92,0),IF($O94=2003,OFFSET('2003'!M$1,Calculations!$F92,0),IF($O94=2004,OFFSET('2004'!M$1,Calculations!$F92,0),IF($O94=2005,OFFSET('2005'!M$1,Calculations!$F92,0),IF($O94=2006,OFFSET('2006'!M$1,Calculations!$F92,0),IF($O94=2007,OFFSET('2007'!M$1,Calculations!$F92,0),IF($O94=2008,OFFSET('2008'!M$1,Calculations!$F92,0),IF($O94=2009,OFFSET('2009'!M$1,Calculations!$F92,0),IF($O94=2010,OFFSET('2010'!M$1,Calculations!$F92,0),IF($O94=2011,OFFSET('2011'!M$1,Calculations!$F92,0),IF($O94=2012,OFFSET('2012'!M$1,Calculations!$F92,0),IF($O94=2013,OFFSET('2013'!M$1,Calculations!$F92,0),IF($O94=2014,OFFSET('2014'!M$1,Calculations!$F92,0),IF($O94=2015,OFFSET('2015'!M$1,Calculations!$F92,0),IF($O94=2016,OFFSET('2016'!M$1,Calculations!$F92,0),IF($O94=2017,OFFSET('2017'!M$1,Calculations!$F92,0),0))))))))))))))))</f>
        <v>2.3997139725122345E-2</v>
      </c>
      <c r="BB94" s="33">
        <f ca="1">IF($O94=2002,OFFSET('2002'!N$1,Calculations!$F92,0),IF($O94=2003,OFFSET('2003'!N$1,Calculations!$F92,0),IF($O94=2004,OFFSET('2004'!N$1,Calculations!$F92,0),IF($O94=2005,OFFSET('2005'!N$1,Calculations!$F92,0),IF($O94=2006,OFFSET('2006'!N$1,Calculations!$F92,0),IF($O94=2007,OFFSET('2007'!N$1,Calculations!$F92,0),IF($O94=2008,OFFSET('2008'!N$1,Calculations!$F92,0),IF($O94=2009,OFFSET('2009'!N$1,Calculations!$F92,0),IF($O94=2010,OFFSET('2010'!N$1,Calculations!$F92,0),IF($O94=2011,OFFSET('2011'!N$1,Calculations!$F92,0),IF($O94=2012,OFFSET('2012'!N$1,Calculations!$F92,0),IF($O94=2013,OFFSET('2013'!N$1,Calculations!$F92,0),IF($O94=2014,OFFSET('2014'!N$1,Calculations!$F92,0),IF($O94=2015,OFFSET('2015'!N$1,Calculations!$F92,0),IF($O94=2016,OFFSET('2016'!N$1,Calculations!$F92,0),IF($O94=2017,OFFSET('2017'!N$1,Calculations!$F92,0),0))))))))))))))))</f>
        <v>1.945121106201627E-2</v>
      </c>
      <c r="BC94" s="33">
        <f ca="1">IF($O94=2002,OFFSET('2002'!O$1,Calculations!$F92,0),IF($O94=2003,OFFSET('2003'!O$1,Calculations!$F92,0),IF($O94=2004,OFFSET('2004'!O$1,Calculations!$F92,0),IF($O94=2005,OFFSET('2005'!O$1,Calculations!$F92,0),IF($O94=2006,OFFSET('2006'!O$1,Calculations!$F92,0),IF($O94=2007,OFFSET('2007'!O$1,Calculations!$F92,0),IF($O94=2008,OFFSET('2008'!O$1,Calculations!$F92,0),IF($O94=2009,OFFSET('2009'!O$1,Calculations!$F92,0),IF($O94=2010,OFFSET('2010'!O$1,Calculations!$F92,0),IF($O94=2011,OFFSET('2011'!O$1,Calculations!$F92,0),IF($O94=2012,OFFSET('2012'!O$1,Calculations!$F92,0),IF($O94=2013,OFFSET('2013'!O$1,Calculations!$F92,0),IF($O94=2014,OFFSET('2014'!O$1,Calculations!$F92,0),IF($O94=2015,OFFSET('2015'!O$1,Calculations!$F92,0),IF($O94=2016,OFFSET('2016'!O$1,Calculations!$F92,0),IF($O94=2017,OFFSET('2017'!O$1,Calculations!$F92,0),0))))))))))))))))</f>
        <v>1.2898095704703072E-2</v>
      </c>
      <c r="BD94" s="33">
        <f ca="1">IF($O94=2002,OFFSET('2002'!P$1,Calculations!$F92,0),IF($O94=2003,OFFSET('2003'!P$1,Calculations!$F92,0),IF($O94=2004,OFFSET('2004'!P$1,Calculations!$F92,0),IF($O94=2005,OFFSET('2005'!P$1,Calculations!$F92,0),IF($O94=2006,OFFSET('2006'!P$1,Calculations!$F92,0),IF($O94=2007,OFFSET('2007'!P$1,Calculations!$F92,0),IF($O94=2008,OFFSET('2008'!P$1,Calculations!$F92,0),IF($O94=2009,OFFSET('2009'!P$1,Calculations!$F92,0),IF($O94=2010,OFFSET('2010'!P$1,Calculations!$F92,0),IF($O94=2011,OFFSET('2011'!P$1,Calculations!$F92,0),IF($O94=2012,OFFSET('2012'!P$1,Calculations!$F92,0),IF($O94=2013,OFFSET('2013'!P$1,Calculations!$F92,0),IF($O94=2014,OFFSET('2014'!P$1,Calculations!$F92,0),IF($O94=2015,OFFSET('2015'!P$1,Calculations!$F92,0),IF($O94=2016,OFFSET('2016'!P$1,Calculations!$F92,0),IF($O94=2017,OFFSET('2017'!P$1,Calculations!$F92,0),0))))))))))))))))</f>
        <v>1.8881565556936812E-2</v>
      </c>
      <c r="BE94" s="37">
        <f ca="1">IF($O94=2002,OFFSET('2002'!Q$1,Calculations!$F92,0),IF($O94=2003,OFFSET('2003'!Q$1,Calculations!$F92,0),IF($O94=2004,OFFSET('2004'!Q$1,Calculations!$F92,0),IF($O94=2005,OFFSET('2005'!Q$1,Calculations!$F92,0),IF($O94=2006,OFFSET('2006'!Q$1,Calculations!$F92,0),IF($O94=2007,OFFSET('2007'!Q$1,Calculations!$F92,0),IF($O94=2008,OFFSET('2008'!Q$1,Calculations!$F92,0),IF($O94=2009,OFFSET('2009'!Q$1,Calculations!$F92,0),IF($O94=2010,OFFSET('2010'!Q$1,Calculations!$F92,0),IF($O94=2011,OFFSET('2011'!Q$1,Calculations!$F92,0),IF($O94=2012,OFFSET('2012'!Q$1,Calculations!$F92,0),IF($O94=2013,OFFSET('2013'!Q$1,Calculations!$F92,0),IF($O94=2014,OFFSET('2014'!Q$1,Calculations!$F92,0),IF($O94=2015,OFFSET('2015'!Q$1,Calculations!$F92,0),IF($O94=2016,OFFSET('2016'!Q$1,Calculations!$F92,0),IF($O94=2017,OFFSET('2017'!Q$1,Calculations!$F92,0),0))))))))))))))))</f>
        <v>9.1298214851831486E-3</v>
      </c>
      <c r="BF94" s="33">
        <f ca="1">IF($O94=2002,OFFSET('2002'!K$1,Calculations!$G92,0),IF($O94=2003,OFFSET('2003'!K$1,Calculations!$G92,0),IF($O94=2004,OFFSET('2004'!K$1,Calculations!$G92,0),IF($O94=2005,OFFSET('2005'!K$1,Calculations!$G92,0),IF($O94=2006,OFFSET('2006'!K$1,Calculations!$G92,0),IF($O94=2007,OFFSET('2007'!K$1,Calculations!$G92,0),IF($O94=2008,OFFSET('2008'!K$1,Calculations!$G92,0),IF($O94=2009,OFFSET('2009'!K$1,Calculations!$G92,0),IF($O94=2010,OFFSET('2010'!K$1,Calculations!$G92,0),IF($O94=2011,OFFSET('2011'!K$1,Calculations!$G92,0),IF($O94=2012,OFFSET('2012'!K$1,Calculations!$G92,0),IF($O94=2013,OFFSET('2013'!K$1,Calculations!$G92,0),IF($O94=2014,OFFSET('2014'!K$1,Calculations!$G92,0),IF($O94=2015,OFFSET('2015'!K$1,Calculations!$G92,0),IF($O94=2016,OFFSET('2016'!K$1,Calculations!$G92,0),IF($O94=2017,OFFSET('2017'!K$1,Calculations!$G92,0),0))))))))))))))))</f>
        <v>9.5196212623526455E-2</v>
      </c>
      <c r="BG94" s="33">
        <f ca="1">IF($O94=2002,OFFSET('2002'!L$1,Calculations!$G92,0),IF($O94=2003,OFFSET('2003'!L$1,Calculations!$G92,0),IF($O94=2004,OFFSET('2004'!L$1,Calculations!$G92,0),IF($O94=2005,OFFSET('2005'!L$1,Calculations!$G92,0),IF($O94=2006,OFFSET('2006'!L$1,Calculations!$G92,0),IF($O94=2007,OFFSET('2007'!L$1,Calculations!$G92,0),IF($O94=2008,OFFSET('2008'!L$1,Calculations!$G92,0),IF($O94=2009,OFFSET('2009'!L$1,Calculations!$G92,0),IF($O94=2010,OFFSET('2010'!L$1,Calculations!$G92,0),IF($O94=2011,OFFSET('2011'!L$1,Calculations!$G92,0),IF($O94=2012,OFFSET('2012'!L$1,Calculations!$G92,0),IF($O94=2013,OFFSET('2013'!L$1,Calculations!$G92,0),IF($O94=2014,OFFSET('2014'!L$1,Calculations!$G92,0),IF($O94=2015,OFFSET('2015'!L$1,Calculations!$G92,0),IF($O94=2016,OFFSET('2016'!L$1,Calculations!$G92,0),IF($O94=2017,OFFSET('2017'!L$1,Calculations!$G92,0),0))))))))))))))))</f>
        <v>0.13883417772788836</v>
      </c>
      <c r="BH94" s="33">
        <f ca="1">IF($O94=2002,OFFSET('2002'!M$1,Calculations!$G92,0),IF($O94=2003,OFFSET('2003'!M$1,Calculations!$G92,0),IF($O94=2004,OFFSET('2004'!M$1,Calculations!$G92,0),IF($O94=2005,OFFSET('2005'!M$1,Calculations!$G92,0),IF($O94=2006,OFFSET('2006'!M$1,Calculations!$G92,0),IF($O94=2007,OFFSET('2007'!M$1,Calculations!$G92,0),IF($O94=2008,OFFSET('2008'!M$1,Calculations!$G92,0),IF($O94=2009,OFFSET('2009'!M$1,Calculations!$G92,0),IF($O94=2010,OFFSET('2010'!M$1,Calculations!$G92,0),IF($O94=2011,OFFSET('2011'!M$1,Calculations!$G92,0),IF($O94=2012,OFFSET('2012'!M$1,Calculations!$G92,0),IF($O94=2013,OFFSET('2013'!M$1,Calculations!$G92,0),IF($O94=2014,OFFSET('2014'!M$1,Calculations!$G92,0),IF($O94=2015,OFFSET('2015'!M$1,Calculations!$G92,0),IF($O94=2016,OFFSET('2016'!M$1,Calculations!$G92,0),IF($O94=2017,OFFSET('2017'!M$1,Calculations!$G92,0),0))))))))))))))))</f>
        <v>9.0081337807634443E-2</v>
      </c>
      <c r="BI94" s="33">
        <f ca="1">IF($O94=2002,OFFSET('2002'!N$1,Calculations!$G92,0),IF($O94=2003,OFFSET('2003'!N$1,Calculations!$G92,0),IF($O94=2004,OFFSET('2004'!N$1,Calculations!$G92,0),IF($O94=2005,OFFSET('2005'!N$1,Calculations!$G92,0),IF($O94=2006,OFFSET('2006'!N$1,Calculations!$G92,0),IF($O94=2007,OFFSET('2007'!N$1,Calculations!$G92,0),IF($O94=2008,OFFSET('2008'!N$1,Calculations!$G92,0),IF($O94=2009,OFFSET('2009'!N$1,Calculations!$G92,0),IF($O94=2010,OFFSET('2010'!N$1,Calculations!$G92,0),IF($O94=2011,OFFSET('2011'!N$1,Calculations!$G92,0),IF($O94=2012,OFFSET('2012'!N$1,Calculations!$G92,0),IF($O94=2013,OFFSET('2013'!N$1,Calculations!$G92,0),IF($O94=2014,OFFSET('2014'!N$1,Calculations!$G92,0),IF($O94=2015,OFFSET('2015'!N$1,Calculations!$G92,0),IF($O94=2016,OFFSET('2016'!N$1,Calculations!$G92,0),IF($O94=2017,OFFSET('2017'!N$1,Calculations!$G92,0),0))))))))))))))))</f>
        <v>0.1180530905816233</v>
      </c>
      <c r="BJ94" s="33">
        <f ca="1">IF($O94=2002,OFFSET('2002'!O$1,Calculations!$G92,0),IF($O94=2003,OFFSET('2003'!O$1,Calculations!$G92,0),IF($O94=2004,OFFSET('2004'!O$1,Calculations!$G92,0),IF($O94=2005,OFFSET('2005'!O$1,Calculations!$G92,0),IF($O94=2006,OFFSET('2006'!O$1,Calculations!$G92,0),IF($O94=2007,OFFSET('2007'!O$1,Calculations!$G92,0),IF($O94=2008,OFFSET('2008'!O$1,Calculations!$G92,0),IF($O94=2009,OFFSET('2009'!O$1,Calculations!$G92,0),IF($O94=2010,OFFSET('2010'!O$1,Calculations!$G92,0),IF($O94=2011,OFFSET('2011'!O$1,Calculations!$G92,0),IF($O94=2012,OFFSET('2012'!O$1,Calculations!$G92,0),IF($O94=2013,OFFSET('2013'!O$1,Calculations!$G92,0),IF($O94=2014,OFFSET('2014'!O$1,Calculations!$G92,0),IF($O94=2015,OFFSET('2015'!O$1,Calculations!$G92,0),IF($O94=2016,OFFSET('2016'!O$1,Calculations!$G92,0),IF($O94=2017,OFFSET('2017'!O$1,Calculations!$G92,0),0))))))))))))))))</f>
        <v>0.13982456347542119</v>
      </c>
      <c r="BK94" s="33">
        <f ca="1">IF($O94=2002,OFFSET('2002'!P$1,Calculations!$G92,0),IF($O94=2003,OFFSET('2003'!P$1,Calculations!$G92,0),IF($O94=2004,OFFSET('2004'!P$1,Calculations!$G92,0),IF($O94=2005,OFFSET('2005'!P$1,Calculations!$G92,0),IF($O94=2006,OFFSET('2006'!P$1,Calculations!$G92,0),IF($O94=2007,OFFSET('2007'!P$1,Calculations!$G92,0),IF($O94=2008,OFFSET('2008'!P$1,Calculations!$G92,0),IF($O94=2009,OFFSET('2009'!P$1,Calculations!$G92,0),IF($O94=2010,OFFSET('2010'!P$1,Calculations!$G92,0),IF($O94=2011,OFFSET('2011'!P$1,Calculations!$G92,0),IF($O94=2012,OFFSET('2012'!P$1,Calculations!$G92,0),IF($O94=2013,OFFSET('2013'!P$1,Calculations!$G92,0),IF($O94=2014,OFFSET('2014'!P$1,Calculations!$G92,0),IF($O94=2015,OFFSET('2015'!P$1,Calculations!$G92,0),IF($O94=2016,OFFSET('2016'!P$1,Calculations!$G92,0),IF($O94=2017,OFFSET('2017'!P$1,Calculations!$G92,0),0))))))))))))))))</f>
        <v>0.13367138051037541</v>
      </c>
      <c r="BL94" s="37">
        <f ca="1">IF($O94=2002,OFFSET('2002'!Q$1,Calculations!$G92,0),IF($O94=2003,OFFSET('2003'!Q$1,Calculations!$G92,0),IF($O94=2004,OFFSET('2004'!Q$1,Calculations!$G92,0),IF($O94=2005,OFFSET('2005'!Q$1,Calculations!$G92,0),IF($O94=2006,OFFSET('2006'!Q$1,Calculations!$G92,0),IF($O94=2007,OFFSET('2007'!Q$1,Calculations!$G92,0),IF($O94=2008,OFFSET('2008'!Q$1,Calculations!$G92,0),IF($O94=2009,OFFSET('2009'!Q$1,Calculations!$G92,0),IF($O94=2010,OFFSET('2010'!Q$1,Calculations!$G92,0),IF($O94=2011,OFFSET('2011'!Q$1,Calculations!$G92,0),IF($O94=2012,OFFSET('2012'!Q$1,Calculations!$G92,0),IF($O94=2013,OFFSET('2013'!Q$1,Calculations!$G92,0),IF($O94=2014,OFFSET('2014'!Q$1,Calculations!$G92,0),IF($O94=2015,OFFSET('2015'!Q$1,Calculations!$G92,0),IF($O94=2016,OFFSET('2016'!Q$1,Calculations!$G92,0),IF($O94=2017,OFFSET('2017'!Q$1,Calculations!$G92,0),0))))))))))))))))</f>
        <v>0.11921436401760861</v>
      </c>
      <c r="BM94" s="33">
        <f ca="1">IF($O94=2002,OFFSET('2002'!K$1,Calculations!$H92,0),IF($O94=2003,OFFSET('2003'!K$1,Calculations!$H92,0),IF($O94=2004,OFFSET('2004'!K$1,Calculations!$H92,0),IF($O94=2005,OFFSET('2005'!K$1,Calculations!$H92,0),IF($O94=2006,OFFSET('2006'!K$1,Calculations!$H92,0),IF($O94=2007,OFFSET('2007'!K$1,Calculations!$H92,0),IF($O94=2008,OFFSET('2008'!K$1,Calculations!$H92,0),IF($O94=2009,OFFSET('2009'!K$1,Calculations!$H92,0),IF($O94=2010,OFFSET('2010'!K$1,Calculations!$H92,0),IF($O94=2011,OFFSET('2011'!K$1,Calculations!$H92,0),IF($O94=2012,OFFSET('2012'!K$1,Calculations!$H92,0),IF($O94=2013,OFFSET('2013'!K$1,Calculations!$H92,0),IF($O94=2014,OFFSET('2014'!K$1,Calculations!$H92,0),IF($O94=2015,OFFSET('2015'!K$1,Calculations!$H92,0),IF($O94=2016,OFFSET('2016'!K$1,Calculations!$H92,0),IF($O94=2017,OFFSET('2017'!K$1,Calculations!$H92,0),0))))))))))))))))</f>
        <v>3.8649982428944395E-3</v>
      </c>
      <c r="BN94" s="33">
        <f ca="1">IF($O94=2002,OFFSET('2002'!L$1,Calculations!$H92,0),IF($O94=2003,OFFSET('2003'!L$1,Calculations!$H92,0),IF($O94=2004,OFFSET('2004'!L$1,Calculations!$H92,0),IF($O94=2005,OFFSET('2005'!L$1,Calculations!$H92,0),IF($O94=2006,OFFSET('2006'!L$1,Calculations!$H92,0),IF($O94=2007,OFFSET('2007'!L$1,Calculations!$H92,0),IF($O94=2008,OFFSET('2008'!L$1,Calculations!$H92,0),IF($O94=2009,OFFSET('2009'!L$1,Calculations!$H92,0),IF($O94=2010,OFFSET('2010'!L$1,Calculations!$H92,0),IF($O94=2011,OFFSET('2011'!L$1,Calculations!$H92,0),IF($O94=2012,OFFSET('2012'!L$1,Calculations!$H92,0),IF($O94=2013,OFFSET('2013'!L$1,Calculations!$H92,0),IF($O94=2014,OFFSET('2014'!L$1,Calculations!$H92,0),IF($O94=2015,OFFSET('2015'!L$1,Calculations!$H92,0),IF($O94=2016,OFFSET('2016'!L$1,Calculations!$H92,0),IF($O94=2017,OFFSET('2017'!L$1,Calculations!$H92,0),0))))))))))))))))</f>
        <v>6.7842215485348342E-2</v>
      </c>
      <c r="BO94" s="33">
        <f ca="1">IF($O94=2002,OFFSET('2002'!M$1,Calculations!$H92,0),IF($O94=2003,OFFSET('2003'!M$1,Calculations!$H92,0),IF($O94=2004,OFFSET('2004'!M$1,Calculations!$H92,0),IF($O94=2005,OFFSET('2005'!M$1,Calculations!$H92,0),IF($O94=2006,OFFSET('2006'!M$1,Calculations!$H92,0),IF($O94=2007,OFFSET('2007'!M$1,Calculations!$H92,0),IF($O94=2008,OFFSET('2008'!M$1,Calculations!$H92,0),IF($O94=2009,OFFSET('2009'!M$1,Calculations!$H92,0),IF($O94=2010,OFFSET('2010'!M$1,Calculations!$H92,0),IF($O94=2011,OFFSET('2011'!M$1,Calculations!$H92,0),IF($O94=2012,OFFSET('2012'!M$1,Calculations!$H92,0),IF($O94=2013,OFFSET('2013'!M$1,Calculations!$H92,0),IF($O94=2014,OFFSET('2014'!M$1,Calculations!$H92,0),IF($O94=2015,OFFSET('2015'!M$1,Calculations!$H92,0),IF($O94=2016,OFFSET('2016'!M$1,Calculations!$H92,0),IF($O94=2017,OFFSET('2017'!M$1,Calculations!$H92,0),0))))))))))))))))</f>
        <v>5.06338135887478E-2</v>
      </c>
      <c r="BP94" s="33">
        <f ca="1">IF($O94=2002,OFFSET('2002'!N$1,Calculations!$H92,0),IF($O94=2003,OFFSET('2003'!N$1,Calculations!$H92,0),IF($O94=2004,OFFSET('2004'!N$1,Calculations!$H92,0),IF($O94=2005,OFFSET('2005'!N$1,Calculations!$H92,0),IF($O94=2006,OFFSET('2006'!N$1,Calculations!$H92,0),IF($O94=2007,OFFSET('2007'!N$1,Calculations!$H92,0),IF($O94=2008,OFFSET('2008'!N$1,Calculations!$H92,0),IF($O94=2009,OFFSET('2009'!N$1,Calculations!$H92,0),IF($O94=2010,OFFSET('2010'!N$1,Calculations!$H92,0),IF($O94=2011,OFFSET('2011'!N$1,Calculations!$H92,0),IF($O94=2012,OFFSET('2012'!N$1,Calculations!$H92,0),IF($O94=2013,OFFSET('2013'!N$1,Calculations!$H92,0),IF($O94=2014,OFFSET('2014'!N$1,Calculations!$H92,0),IF($O94=2015,OFFSET('2015'!N$1,Calculations!$H92,0),IF($O94=2016,OFFSET('2016'!N$1,Calculations!$H92,0),IF($O94=2017,OFFSET('2017'!N$1,Calculations!$H92,0),0))))))))))))))))</f>
        <v>6.4255338207506563E-2</v>
      </c>
      <c r="BQ94" s="33">
        <f ca="1">IF($O94=2002,OFFSET('2002'!O$1,Calculations!$H92,0),IF($O94=2003,OFFSET('2003'!O$1,Calculations!$H92,0),IF($O94=2004,OFFSET('2004'!O$1,Calculations!$H92,0),IF($O94=2005,OFFSET('2005'!O$1,Calculations!$H92,0),IF($O94=2006,OFFSET('2006'!O$1,Calculations!$H92,0),IF($O94=2007,OFFSET('2007'!O$1,Calculations!$H92,0),IF($O94=2008,OFFSET('2008'!O$1,Calculations!$H92,0),IF($O94=2009,OFFSET('2009'!O$1,Calculations!$H92,0),IF($O94=2010,OFFSET('2010'!O$1,Calculations!$H92,0),IF($O94=2011,OFFSET('2011'!O$1,Calculations!$H92,0),IF($O94=2012,OFFSET('2012'!O$1,Calculations!$H92,0),IF($O94=2013,OFFSET('2013'!O$1,Calculations!$H92,0),IF($O94=2014,OFFSET('2014'!O$1,Calculations!$H92,0),IF($O94=2015,OFFSET('2015'!O$1,Calculations!$H92,0),IF($O94=2016,OFFSET('2016'!O$1,Calculations!$H92,0),IF($O94=2017,OFFSET('2017'!O$1,Calculations!$H92,0),0))))))))))))))))</f>
        <v>2.1483693645803624E-2</v>
      </c>
      <c r="BR94" s="33">
        <f ca="1">IF($O94=2002,OFFSET('2002'!P$1,Calculations!$H92,0),IF($O94=2003,OFFSET('2003'!P$1,Calculations!$H92,0),IF($O94=2004,OFFSET('2004'!P$1,Calculations!$H92,0),IF($O94=2005,OFFSET('2005'!P$1,Calculations!$H92,0),IF($O94=2006,OFFSET('2006'!P$1,Calculations!$H92,0),IF($O94=2007,OFFSET('2007'!P$1,Calculations!$H92,0),IF($O94=2008,OFFSET('2008'!P$1,Calculations!$H92,0),IF($O94=2009,OFFSET('2009'!P$1,Calculations!$H92,0),IF($O94=2010,OFFSET('2010'!P$1,Calculations!$H92,0),IF($O94=2011,OFFSET('2011'!P$1,Calculations!$H92,0),IF($O94=2012,OFFSET('2012'!P$1,Calculations!$H92,0),IF($O94=2013,OFFSET('2013'!P$1,Calculations!$H92,0),IF($O94=2014,OFFSET('2014'!P$1,Calculations!$H92,0),IF($O94=2015,OFFSET('2015'!P$1,Calculations!$H92,0),IF($O94=2016,OFFSET('2016'!P$1,Calculations!$H92,0),IF($O94=2017,OFFSET('2017'!P$1,Calculations!$H92,0),0))))))))))))))))</f>
        <v>8.7185110393392884E-2</v>
      </c>
      <c r="BS94" s="37">
        <f ca="1">IF($O94=2002,OFFSET('2002'!Q$1,Calculations!$H92,0),IF($O94=2003,OFFSET('2003'!Q$1,Calculations!$H92,0),IF($O94=2004,OFFSET('2004'!Q$1,Calculations!$H92,0),IF($O94=2005,OFFSET('2005'!Q$1,Calculations!$H92,0),IF($O94=2006,OFFSET('2006'!Q$1,Calculations!$H92,0),IF($O94=2007,OFFSET('2007'!Q$1,Calculations!$H92,0),IF($O94=2008,OFFSET('2008'!Q$1,Calculations!$H92,0),IF($O94=2009,OFFSET('2009'!Q$1,Calculations!$H92,0),IF($O94=2010,OFFSET('2010'!Q$1,Calculations!$H92,0),IF($O94=2011,OFFSET('2011'!Q$1,Calculations!$H92,0),IF($O94=2012,OFFSET('2012'!Q$1,Calculations!$H92,0),IF($O94=2013,OFFSET('2013'!Q$1,Calculations!$H92,0),IF($O94=2014,OFFSET('2014'!Q$1,Calculations!$H92,0),IF($O94=2015,OFFSET('2015'!Q$1,Calculations!$H92,0),IF($O94=2016,OFFSET('2016'!Q$1,Calculations!$H92,0),IF($O94=2017,OFFSET('2017'!Q$1,Calculations!$H92,0),0))))))))))))))))</f>
        <v>2.6588456663447758E-2</v>
      </c>
      <c r="BT94" s="33">
        <f ca="1">IF($O94=2002,OFFSET('2002'!K$1,Calculations!$I92,0),IF($O94=2003,OFFSET('2003'!K$1,Calculations!$I92,0),IF($O94=2004,OFFSET('2004'!K$1,Calculations!$I92,0),IF($O94=2005,OFFSET('2005'!K$1,Calculations!$I92,0),IF($O94=2006,OFFSET('2006'!K$1,Calculations!$I92,0),IF($O94=2007,OFFSET('2007'!K$1,Calculations!$I92,0),IF($O94=2008,OFFSET('2008'!K$1,Calculations!$I92,0),IF($O94=2009,OFFSET('2009'!K$1,Calculations!$I92,0),IF($O94=2010,OFFSET('2010'!K$1,Calculations!$I92,0),IF($O94=2011,OFFSET('2011'!K$1,Calculations!$I92,0),IF($O94=2012,OFFSET('2012'!K$1,Calculations!$I92,0),IF($O94=2013,OFFSET('2013'!K$1,Calculations!$I92,0),IF($O94=2014,OFFSET('2014'!K$1,Calculations!$I92,0),IF($O94=2015,OFFSET('2015'!K$1,Calculations!$I92,0),IF($O94=2016,OFFSET('2016'!K$1,Calculations!$I92,0),IF($O94=2017,OFFSET('2017'!K$1,Calculations!$I92,0),0))))))))))))))))</f>
        <v>0.17743158429875511</v>
      </c>
      <c r="BU94" s="33">
        <f ca="1">IF($O94=2002,OFFSET('2002'!L$1,Calculations!$I92,0),IF($O94=2003,OFFSET('2003'!L$1,Calculations!$I92,0),IF($O94=2004,OFFSET('2004'!L$1,Calculations!$I92,0),IF($O94=2005,OFFSET('2005'!L$1,Calculations!$I92,0),IF($O94=2006,OFFSET('2006'!L$1,Calculations!$I92,0),IF($O94=2007,OFFSET('2007'!L$1,Calculations!$I92,0),IF($O94=2008,OFFSET('2008'!L$1,Calculations!$I92,0),IF($O94=2009,OFFSET('2009'!L$1,Calculations!$I92,0),IF($O94=2010,OFFSET('2010'!L$1,Calculations!$I92,0),IF($O94=2011,OFFSET('2011'!L$1,Calculations!$I92,0),IF($O94=2012,OFFSET('2012'!L$1,Calculations!$I92,0),IF($O94=2013,OFFSET('2013'!L$1,Calculations!$I92,0),IF($O94=2014,OFFSET('2014'!L$1,Calculations!$I92,0),IF($O94=2015,OFFSET('2015'!L$1,Calculations!$I92,0),IF($O94=2016,OFFSET('2016'!L$1,Calculations!$I92,0),IF($O94=2017,OFFSET('2017'!L$1,Calculations!$I92,0),0))))))))))))))))</f>
        <v>2.9744884110031507E-2</v>
      </c>
      <c r="BV94" s="33">
        <f ca="1">IF($O94=2002,OFFSET('2002'!M$1,Calculations!$I92,0),IF($O94=2003,OFFSET('2003'!M$1,Calculations!$I92,0),IF($O94=2004,OFFSET('2004'!M$1,Calculations!$I92,0),IF($O94=2005,OFFSET('2005'!M$1,Calculations!$I92,0),IF($O94=2006,OFFSET('2006'!M$1,Calculations!$I92,0),IF($O94=2007,OFFSET('2007'!M$1,Calculations!$I92,0),IF($O94=2008,OFFSET('2008'!M$1,Calculations!$I92,0),IF($O94=2009,OFFSET('2009'!M$1,Calculations!$I92,0),IF($O94=2010,OFFSET('2010'!M$1,Calculations!$I92,0),IF($O94=2011,OFFSET('2011'!M$1,Calculations!$I92,0),IF($O94=2012,OFFSET('2012'!M$1,Calculations!$I92,0),IF($O94=2013,OFFSET('2013'!M$1,Calculations!$I92,0),IF($O94=2014,OFFSET('2014'!M$1,Calculations!$I92,0),IF($O94=2015,OFFSET('2015'!M$1,Calculations!$I92,0),IF($O94=2016,OFFSET('2016'!M$1,Calculations!$I92,0),IF($O94=2017,OFFSET('2017'!M$1,Calculations!$I92,0),0))))))))))))))))</f>
        <v>6.9837608170906271E-2</v>
      </c>
      <c r="BW94" s="33">
        <f ca="1">IF($O94=2002,OFFSET('2002'!N$1,Calculations!$I92,0),IF($O94=2003,OFFSET('2003'!N$1,Calculations!$I92,0),IF($O94=2004,OFFSET('2004'!N$1,Calculations!$I92,0),IF($O94=2005,OFFSET('2005'!N$1,Calculations!$I92,0),IF($O94=2006,OFFSET('2006'!N$1,Calculations!$I92,0),IF($O94=2007,OFFSET('2007'!N$1,Calculations!$I92,0),IF($O94=2008,OFFSET('2008'!N$1,Calculations!$I92,0),IF($O94=2009,OFFSET('2009'!N$1,Calculations!$I92,0),IF($O94=2010,OFFSET('2010'!N$1,Calculations!$I92,0),IF($O94=2011,OFFSET('2011'!N$1,Calculations!$I92,0),IF($O94=2012,OFFSET('2012'!N$1,Calculations!$I92,0),IF($O94=2013,OFFSET('2013'!N$1,Calculations!$I92,0),IF($O94=2014,OFFSET('2014'!N$1,Calculations!$I92,0),IF($O94=2015,OFFSET('2015'!N$1,Calculations!$I92,0),IF($O94=2016,OFFSET('2016'!N$1,Calculations!$I92,0),IF($O94=2017,OFFSET('2017'!N$1,Calculations!$I92,0),0))))))))))))))))</f>
        <v>5.2987242566580772E-2</v>
      </c>
      <c r="BX94" s="33">
        <f ca="1">IF($O94=2002,OFFSET('2002'!O$1,Calculations!$I92,0),IF($O94=2003,OFFSET('2003'!O$1,Calculations!$I92,0),IF($O94=2004,OFFSET('2004'!O$1,Calculations!$I92,0),IF($O94=2005,OFFSET('2005'!O$1,Calculations!$I92,0),IF($O94=2006,OFFSET('2006'!O$1,Calculations!$I92,0),IF($O94=2007,OFFSET('2007'!O$1,Calculations!$I92,0),IF($O94=2008,OFFSET('2008'!O$1,Calculations!$I92,0),IF($O94=2009,OFFSET('2009'!O$1,Calculations!$I92,0),IF($O94=2010,OFFSET('2010'!O$1,Calculations!$I92,0),IF($O94=2011,OFFSET('2011'!O$1,Calculations!$I92,0),IF($O94=2012,OFFSET('2012'!O$1,Calculations!$I92,0),IF($O94=2013,OFFSET('2013'!O$1,Calculations!$I92,0),IF($O94=2014,OFFSET('2014'!O$1,Calculations!$I92,0),IF($O94=2015,OFFSET('2015'!O$1,Calculations!$I92,0),IF($O94=2016,OFFSET('2016'!O$1,Calculations!$I92,0),IF($O94=2017,OFFSET('2017'!O$1,Calculations!$I92,0),0))))))))))))))))</f>
        <v>0.10414945042596892</v>
      </c>
      <c r="BY94" s="33">
        <f ca="1">IF($O94=2002,OFFSET('2002'!P$1,Calculations!$I92,0),IF($O94=2003,OFFSET('2003'!P$1,Calculations!$I92,0),IF($O94=2004,OFFSET('2004'!P$1,Calculations!$I92,0),IF($O94=2005,OFFSET('2005'!P$1,Calculations!$I92,0),IF($O94=2006,OFFSET('2006'!P$1,Calculations!$I92,0),IF($O94=2007,OFFSET('2007'!P$1,Calculations!$I92,0),IF($O94=2008,OFFSET('2008'!P$1,Calculations!$I92,0),IF($O94=2009,OFFSET('2009'!P$1,Calculations!$I92,0),IF($O94=2010,OFFSET('2010'!P$1,Calculations!$I92,0),IF($O94=2011,OFFSET('2011'!P$1,Calculations!$I92,0),IF($O94=2012,OFFSET('2012'!P$1,Calculations!$I92,0),IF($O94=2013,OFFSET('2013'!P$1,Calculations!$I92,0),IF($O94=2014,OFFSET('2014'!P$1,Calculations!$I92,0),IF($O94=2015,OFFSET('2015'!P$1,Calculations!$I92,0),IF($O94=2016,OFFSET('2016'!P$1,Calculations!$I92,0),IF($O94=2017,OFFSET('2017'!P$1,Calculations!$I92,0),0))))))))))))))))</f>
        <v>5.3066375675106456E-2</v>
      </c>
      <c r="BZ94" s="37">
        <f ca="1">IF($O94=2002,OFFSET('2002'!Q$1,Calculations!$I92,0),IF($O94=2003,OFFSET('2003'!Q$1,Calculations!$I92,0),IF($O94=2004,OFFSET('2004'!Q$1,Calculations!$I92,0),IF($O94=2005,OFFSET('2005'!Q$1,Calculations!$I92,0),IF($O94=2006,OFFSET('2006'!Q$1,Calculations!$I92,0),IF($O94=2007,OFFSET('2007'!Q$1,Calculations!$I92,0),IF($O94=2008,OFFSET('2008'!Q$1,Calculations!$I92,0),IF($O94=2009,OFFSET('2009'!Q$1,Calculations!$I92,0),IF($O94=2010,OFFSET('2010'!Q$1,Calculations!$I92,0),IF($O94=2011,OFFSET('2011'!Q$1,Calculations!$I92,0),IF($O94=2012,OFFSET('2012'!Q$1,Calculations!$I92,0),IF($O94=2013,OFFSET('2013'!Q$1,Calculations!$I92,0),IF($O94=2014,OFFSET('2014'!Q$1,Calculations!$I92,0),IF($O94=2015,OFFSET('2015'!Q$1,Calculations!$I92,0),IF($O94=2016,OFFSET('2016'!Q$1,Calculations!$I92,0),IF($O94=2017,OFFSET('2017'!Q$1,Calculations!$I92,0),0))))))))))))))))</f>
        <v>0.11437023187512542</v>
      </c>
      <c r="CA94" s="33">
        <f ca="1">IF($O94=2002,OFFSET('2002'!K$1,Calculations!$J92,0),IF($O94=2003,OFFSET('2003'!K$1,Calculations!$J92,0),IF($O94=2004,OFFSET('2004'!K$1,Calculations!$J92,0),IF($O94=2005,OFFSET('2005'!K$1,Calculations!$J92,0),IF($O94=2006,OFFSET('2006'!K$1,Calculations!$J92,0),IF($O94=2007,OFFSET('2007'!K$1,Calculations!$J92,0),IF($O94=2008,OFFSET('2008'!K$1,Calculations!$J92,0),IF($O94=2009,OFFSET('2009'!K$1,Calculations!$J92,0),IF($O94=2010,OFFSET('2010'!K$1,Calculations!$J92,0),IF($O94=2011,OFFSET('2011'!K$1,Calculations!$J92,0),IF($O94=2012,OFFSET('2012'!K$1,Calculations!$J92,0),IF($O94=2013,OFFSET('2013'!K$1,Calculations!$J92,0),IF($O94=2014,OFFSET('2014'!K$1,Calculations!$J92,0),IF($O94=2015,OFFSET('2015'!K$1,Calculations!$J92,0),IF($O94=2016,OFFSET('2016'!K$1,Calculations!$J92,0),IF($O94=2017,OFFSET('2017'!K$1,Calculations!$J92,0),0))))))))))))))))</f>
        <v>1.2827642444282533E-2</v>
      </c>
      <c r="CB94" s="33">
        <f ca="1">IF($O94=2002,OFFSET('2002'!L$1,Calculations!$J92,0),IF($O94=2003,OFFSET('2003'!L$1,Calculations!$J92,0),IF($O94=2004,OFFSET('2004'!L$1,Calculations!$J92,0),IF($O94=2005,OFFSET('2005'!L$1,Calculations!$J92,0),IF($O94=2006,OFFSET('2006'!L$1,Calculations!$J92,0),IF($O94=2007,OFFSET('2007'!L$1,Calculations!$J92,0),IF($O94=2008,OFFSET('2008'!L$1,Calculations!$J92,0),IF($O94=2009,OFFSET('2009'!L$1,Calculations!$J92,0),IF($O94=2010,OFFSET('2010'!L$1,Calculations!$J92,0),IF($O94=2011,OFFSET('2011'!L$1,Calculations!$J92,0),IF($O94=2012,OFFSET('2012'!L$1,Calculations!$J92,0),IF($O94=2013,OFFSET('2013'!L$1,Calculations!$J92,0),IF($O94=2014,OFFSET('2014'!L$1,Calculations!$J92,0),IF($O94=2015,OFFSET('2015'!L$1,Calculations!$J92,0),IF($O94=2016,OFFSET('2016'!L$1,Calculations!$J92,0),IF($O94=2017,OFFSET('2017'!L$1,Calculations!$J92,0),0))))))))))))))))</f>
        <v>2.9963429057809143E-2</v>
      </c>
      <c r="CC94" s="33">
        <f ca="1">IF($O94=2002,OFFSET('2002'!M$1,Calculations!$J92,0),IF($O94=2003,OFFSET('2003'!M$1,Calculations!$J92,0),IF($O94=2004,OFFSET('2004'!M$1,Calculations!$J92,0),IF($O94=2005,OFFSET('2005'!M$1,Calculations!$J92,0),IF($O94=2006,OFFSET('2006'!M$1,Calculations!$J92,0),IF($O94=2007,OFFSET('2007'!M$1,Calculations!$J92,0),IF($O94=2008,OFFSET('2008'!M$1,Calculations!$J92,0),IF($O94=2009,OFFSET('2009'!M$1,Calculations!$J92,0),IF($O94=2010,OFFSET('2010'!M$1,Calculations!$J92,0),IF($O94=2011,OFFSET('2011'!M$1,Calculations!$J92,0),IF($O94=2012,OFFSET('2012'!M$1,Calculations!$J92,0),IF($O94=2013,OFFSET('2013'!M$1,Calculations!$J92,0),IF($O94=2014,OFFSET('2014'!M$1,Calculations!$J92,0),IF($O94=2015,OFFSET('2015'!M$1,Calculations!$J92,0),IF($O94=2016,OFFSET('2016'!M$1,Calculations!$J92,0),IF($O94=2017,OFFSET('2017'!M$1,Calculations!$J92,0),0))))))))))))))))</f>
        <v>4.5024376706269791E-3</v>
      </c>
      <c r="CD94" s="33">
        <f ca="1">IF($O94=2002,OFFSET('2002'!N$1,Calculations!$J92,0),IF($O94=2003,OFFSET('2003'!N$1,Calculations!$J92,0),IF($O94=2004,OFFSET('2004'!N$1,Calculations!$J92,0),IF($O94=2005,OFFSET('2005'!N$1,Calculations!$J92,0),IF($O94=2006,OFFSET('2006'!N$1,Calculations!$J92,0),IF($O94=2007,OFFSET('2007'!N$1,Calculations!$J92,0),IF($O94=2008,OFFSET('2008'!N$1,Calculations!$J92,0),IF($O94=2009,OFFSET('2009'!N$1,Calculations!$J92,0),IF($O94=2010,OFFSET('2010'!N$1,Calculations!$J92,0),IF($O94=2011,OFFSET('2011'!N$1,Calculations!$J92,0),IF($O94=2012,OFFSET('2012'!N$1,Calculations!$J92,0),IF($O94=2013,OFFSET('2013'!N$1,Calculations!$J92,0),IF($O94=2014,OFFSET('2014'!N$1,Calculations!$J92,0),IF($O94=2015,OFFSET('2015'!N$1,Calculations!$J92,0),IF($O94=2016,OFFSET('2016'!N$1,Calculations!$J92,0),IF($O94=2017,OFFSET('2017'!N$1,Calculations!$J92,0),0))))))))))))))))</f>
        <v>1.2683141129666526E-2</v>
      </c>
      <c r="CE94" s="33">
        <f ca="1">IF($O94=2002,OFFSET('2002'!O$1,Calculations!$J92,0),IF($O94=2003,OFFSET('2003'!O$1,Calculations!$J92,0),IF($O94=2004,OFFSET('2004'!O$1,Calculations!$J92,0),IF($O94=2005,OFFSET('2005'!O$1,Calculations!$J92,0),IF($O94=2006,OFFSET('2006'!O$1,Calculations!$J92,0),IF($O94=2007,OFFSET('2007'!O$1,Calculations!$J92,0),IF($O94=2008,OFFSET('2008'!O$1,Calculations!$J92,0),IF($O94=2009,OFFSET('2009'!O$1,Calculations!$J92,0),IF($O94=2010,OFFSET('2010'!O$1,Calculations!$J92,0),IF($O94=2011,OFFSET('2011'!O$1,Calculations!$J92,0),IF($O94=2012,OFFSET('2012'!O$1,Calculations!$J92,0),IF($O94=2013,OFFSET('2013'!O$1,Calculations!$J92,0),IF($O94=2014,OFFSET('2014'!O$1,Calculations!$J92,0),IF($O94=2015,OFFSET('2015'!O$1,Calculations!$J92,0),IF($O94=2016,OFFSET('2016'!O$1,Calculations!$J92,0),IF($O94=2017,OFFSET('2017'!O$1,Calculations!$J92,0),0))))))))))))))))</f>
        <v>3.5551076185783644E-4</v>
      </c>
      <c r="CF94" s="33">
        <f ca="1">IF($O94=2002,OFFSET('2002'!P$1,Calculations!$J92,0),IF($O94=2003,OFFSET('2003'!P$1,Calculations!$J92,0),IF($O94=2004,OFFSET('2004'!P$1,Calculations!$J92,0),IF($O94=2005,OFFSET('2005'!P$1,Calculations!$J92,0),IF($O94=2006,OFFSET('2006'!P$1,Calculations!$J92,0),IF($O94=2007,OFFSET('2007'!P$1,Calculations!$J92,0),IF($O94=2008,OFFSET('2008'!P$1,Calculations!$J92,0),IF($O94=2009,OFFSET('2009'!P$1,Calculations!$J92,0),IF($O94=2010,OFFSET('2010'!P$1,Calculations!$J92,0),IF($O94=2011,OFFSET('2011'!P$1,Calculations!$J92,0),IF($O94=2012,OFFSET('2012'!P$1,Calculations!$J92,0),IF($O94=2013,OFFSET('2013'!P$1,Calculations!$J92,0),IF($O94=2014,OFFSET('2014'!P$1,Calculations!$J92,0),IF($O94=2015,OFFSET('2015'!P$1,Calculations!$J92,0),IF($O94=2016,OFFSET('2016'!P$1,Calculations!$J92,0),IF($O94=2017,OFFSET('2017'!P$1,Calculations!$J92,0),0))))))))))))))))</f>
        <v>1.2002833105868142E-3</v>
      </c>
      <c r="CG94" s="37">
        <f ca="1">IF($O94=2002,OFFSET('2002'!Q$1,Calculations!$J92,0),IF($O94=2003,OFFSET('2003'!Q$1,Calculations!$J92,0),IF($O94=2004,OFFSET('2004'!Q$1,Calculations!$J92,0),IF($O94=2005,OFFSET('2005'!Q$1,Calculations!$J92,0),IF($O94=2006,OFFSET('2006'!Q$1,Calculations!$J92,0),IF($O94=2007,OFFSET('2007'!Q$1,Calculations!$J92,0),IF($O94=2008,OFFSET('2008'!Q$1,Calculations!$J92,0),IF($O94=2009,OFFSET('2009'!Q$1,Calculations!$J92,0),IF($O94=2010,OFFSET('2010'!Q$1,Calculations!$J92,0),IF($O94=2011,OFFSET('2011'!Q$1,Calculations!$J92,0),IF($O94=2012,OFFSET('2012'!Q$1,Calculations!$J92,0),IF($O94=2013,OFFSET('2013'!Q$1,Calculations!$J92,0),IF($O94=2014,OFFSET('2014'!Q$1,Calculations!$J92,0),IF($O94=2015,OFFSET('2015'!Q$1,Calculations!$J92,0),IF($O94=2016,OFFSET('2016'!Q$1,Calculations!$J92,0),IF($O94=2017,OFFSET('2017'!Q$1,Calculations!$J92,0),0))))))))))))))))</f>
        <v>1.1243378083653712E-2</v>
      </c>
      <c r="CH94" s="33">
        <f ca="1">IF($O94=2002,OFFSET('2002'!K$1,Calculations!$K92,0),IF($O94=2003,OFFSET('2003'!K$1,Calculations!$K92,0),IF($O94=2004,OFFSET('2004'!K$1,Calculations!$K92,0),IF($O94=2005,OFFSET('2005'!K$1,Calculations!$K92,0),IF($O94=2006,OFFSET('2006'!K$1,Calculations!$K92,0),IF($O94=2007,OFFSET('2007'!K$1,Calculations!$K92,0),IF($O94=2008,OFFSET('2008'!K$1,Calculations!$K92,0),IF($O94=2009,OFFSET('2009'!K$1,Calculations!$K92,0),IF($O94=2010,OFFSET('2010'!K$1,Calculations!$K92,0),IF($O94=2011,OFFSET('2011'!K$1,Calculations!$K92,0),IF($O94=2012,OFFSET('2012'!K$1,Calculations!$K92,0),IF($O94=2013,OFFSET('2013'!K$1,Calculations!$K92,0),IF($O94=2014,OFFSET('2014'!K$1,Calculations!$K92,0),IF($O94=2015,OFFSET('2015'!K$1,Calculations!$K92,0),IF($O94=2016,OFFSET('2016'!K$1,Calculations!$K92,0),IF($O94=2017,OFFSET('2017'!K$1,Calculations!$K92,0),0))))))))))))))))</f>
        <v>0</v>
      </c>
      <c r="CI94" s="33">
        <f ca="1">IF($O94=2002,OFFSET('2002'!L$1,Calculations!$K92,0),IF($O94=2003,OFFSET('2003'!L$1,Calculations!$K92,0),IF($O94=2004,OFFSET('2004'!L$1,Calculations!$K92,0),IF($O94=2005,OFFSET('2005'!L$1,Calculations!$K92,0),IF($O94=2006,OFFSET('2006'!L$1,Calculations!$K92,0),IF($O94=2007,OFFSET('2007'!L$1,Calculations!$K92,0),IF($O94=2008,OFFSET('2008'!L$1,Calculations!$K92,0),IF($O94=2009,OFFSET('2009'!L$1,Calculations!$K92,0),IF($O94=2010,OFFSET('2010'!L$1,Calculations!$K92,0),IF($O94=2011,OFFSET('2011'!L$1,Calculations!$K92,0),IF($O94=2012,OFFSET('2012'!L$1,Calculations!$K92,0),IF($O94=2013,OFFSET('2013'!L$1,Calculations!$K92,0),IF($O94=2014,OFFSET('2014'!L$1,Calculations!$K92,0),IF($O94=2015,OFFSET('2015'!L$1,Calculations!$K92,0),IF($O94=2016,OFFSET('2016'!L$1,Calculations!$K92,0),IF($O94=2017,OFFSET('2017'!L$1,Calculations!$K92,0),0))))))))))))))))</f>
        <v>1.5918593489602013E-5</v>
      </c>
      <c r="CJ94" s="33">
        <f ca="1">IF($O94=2002,OFFSET('2002'!M$1,Calculations!$K92,0),IF($O94=2003,OFFSET('2003'!M$1,Calculations!$K92,0),IF($O94=2004,OFFSET('2004'!M$1,Calculations!$K92,0),IF($O94=2005,OFFSET('2005'!M$1,Calculations!$K92,0),IF($O94=2006,OFFSET('2006'!M$1,Calculations!$K92,0),IF($O94=2007,OFFSET('2007'!M$1,Calculations!$K92,0),IF($O94=2008,OFFSET('2008'!M$1,Calculations!$K92,0),IF($O94=2009,OFFSET('2009'!M$1,Calculations!$K92,0),IF($O94=2010,OFFSET('2010'!M$1,Calculations!$K92,0),IF($O94=2011,OFFSET('2011'!M$1,Calculations!$K92,0),IF($O94=2012,OFFSET('2012'!M$1,Calculations!$K92,0),IF($O94=2013,OFFSET('2013'!M$1,Calculations!$K92,0),IF($O94=2014,OFFSET('2014'!M$1,Calculations!$K92,0),IF($O94=2015,OFFSET('2015'!M$1,Calculations!$K92,0),IF($O94=2016,OFFSET('2016'!M$1,Calculations!$K92,0),IF($O94=2017,OFFSET('2017'!M$1,Calculations!$K92,0),0))))))))))))))))</f>
        <v>0</v>
      </c>
      <c r="CK94" s="33">
        <f ca="1">IF($O94=2002,OFFSET('2002'!N$1,Calculations!$K92,0),IF($O94=2003,OFFSET('2003'!N$1,Calculations!$K92,0),IF($O94=2004,OFFSET('2004'!N$1,Calculations!$K92,0),IF($O94=2005,OFFSET('2005'!N$1,Calculations!$K92,0),IF($O94=2006,OFFSET('2006'!N$1,Calculations!$K92,0),IF($O94=2007,OFFSET('2007'!N$1,Calculations!$K92,0),IF($O94=2008,OFFSET('2008'!N$1,Calculations!$K92,0),IF($O94=2009,OFFSET('2009'!N$1,Calculations!$K92,0),IF($O94=2010,OFFSET('2010'!N$1,Calculations!$K92,0),IF($O94=2011,OFFSET('2011'!N$1,Calculations!$K92,0),IF($O94=2012,OFFSET('2012'!N$1,Calculations!$K92,0),IF($O94=2013,OFFSET('2013'!N$1,Calculations!$K92,0),IF($O94=2014,OFFSET('2014'!N$1,Calculations!$K92,0),IF($O94=2015,OFFSET('2015'!N$1,Calculations!$K92,0),IF($O94=2016,OFFSET('2016'!N$1,Calculations!$K92,0),IF($O94=2017,OFFSET('2017'!N$1,Calculations!$K92,0),0))))))))))))))))</f>
        <v>1.5565500613167542E-4</v>
      </c>
      <c r="CL94" s="33">
        <f ca="1">IF($O94=2002,OFFSET('2002'!O$1,Calculations!$K92,0),IF($O94=2003,OFFSET('2003'!O$1,Calculations!$K92,0),IF($O94=2004,OFFSET('2004'!O$1,Calculations!$K92,0),IF($O94=2005,OFFSET('2005'!O$1,Calculations!$K92,0),IF($O94=2006,OFFSET('2006'!O$1,Calculations!$K92,0),IF($O94=2007,OFFSET('2007'!O$1,Calculations!$K92,0),IF($O94=2008,OFFSET('2008'!O$1,Calculations!$K92,0),IF($O94=2009,OFFSET('2009'!O$1,Calculations!$K92,0),IF($O94=2010,OFFSET('2010'!O$1,Calculations!$K92,0),IF($O94=2011,OFFSET('2011'!O$1,Calculations!$K92,0),IF($O94=2012,OFFSET('2012'!O$1,Calculations!$K92,0),IF($O94=2013,OFFSET('2013'!O$1,Calculations!$K92,0),IF($O94=2014,OFFSET('2014'!O$1,Calculations!$K92,0),IF($O94=2015,OFFSET('2015'!O$1,Calculations!$K92,0),IF($O94=2016,OFFSET('2016'!O$1,Calculations!$K92,0),IF($O94=2017,OFFSET('2017'!O$1,Calculations!$K92,0),0))))))))))))))))</f>
        <v>3.6137749666855973E-5</v>
      </c>
      <c r="CM94" s="33">
        <f ca="1">IF($O94=2002,OFFSET('2002'!P$1,Calculations!$K92,0),IF($O94=2003,OFFSET('2003'!P$1,Calculations!$K92,0),IF($O94=2004,OFFSET('2004'!P$1,Calculations!$K92,0),IF($O94=2005,OFFSET('2005'!P$1,Calculations!$K92,0),IF($O94=2006,OFFSET('2006'!P$1,Calculations!$K92,0),IF($O94=2007,OFFSET('2007'!P$1,Calculations!$K92,0),IF($O94=2008,OFFSET('2008'!P$1,Calculations!$K92,0),IF($O94=2009,OFFSET('2009'!P$1,Calculations!$K92,0),IF($O94=2010,OFFSET('2010'!P$1,Calculations!$K92,0),IF($O94=2011,OFFSET('2011'!P$1,Calculations!$K92,0),IF($O94=2012,OFFSET('2012'!P$1,Calculations!$K92,0),IF($O94=2013,OFFSET('2013'!P$1,Calculations!$K92,0),IF($O94=2014,OFFSET('2014'!P$1,Calculations!$K92,0),IF($O94=2015,OFFSET('2015'!P$1,Calculations!$K92,0),IF($O94=2016,OFFSET('2016'!P$1,Calculations!$K92,0),IF($O94=2017,OFFSET('2017'!P$1,Calculations!$K92,0),0))))))))))))))))</f>
        <v>3.8529062277483636E-5</v>
      </c>
      <c r="CN94" s="37">
        <f ca="1">IF($O94=2002,OFFSET('2002'!Q$1,Calculations!$K92,0),IF($O94=2003,OFFSET('2003'!Q$1,Calculations!$K92,0),IF($O94=2004,OFFSET('2004'!Q$1,Calculations!$K92,0),IF($O94=2005,OFFSET('2005'!Q$1,Calculations!$K92,0),IF($O94=2006,OFFSET('2006'!Q$1,Calculations!$K92,0),IF($O94=2007,OFFSET('2007'!Q$1,Calculations!$K92,0),IF($O94=2008,OFFSET('2008'!Q$1,Calculations!$K92,0),IF($O94=2009,OFFSET('2009'!Q$1,Calculations!$K92,0),IF($O94=2010,OFFSET('2010'!Q$1,Calculations!$K92,0),IF($O94=2011,OFFSET('2011'!Q$1,Calculations!$K92,0),IF($O94=2012,OFFSET('2012'!Q$1,Calculations!$K92,0),IF($O94=2013,OFFSET('2013'!Q$1,Calculations!$K92,0),IF($O94=2014,OFFSET('2014'!Q$1,Calculations!$K92,0),IF($O94=2015,OFFSET('2015'!Q$1,Calculations!$K92,0),IF($O94=2016,OFFSET('2016'!Q$1,Calculations!$K92,0),IF($O94=2017,OFFSET('2017'!Q$1,Calculations!$K92,0),0))))))))))))))))</f>
        <v>2.117291257726541E-5</v>
      </c>
      <c r="CO94" s="71">
        <f t="shared" ca="1" si="78"/>
        <v>0</v>
      </c>
      <c r="CP94" s="33">
        <f ca="1">IF($O94=2002,OFFSET('2002'!K$1,Calculations!$L92,0),IF($O94=2003,OFFSET('2003'!K$1,Calculations!$L92,0),IF($O94=2004,OFFSET('2004'!K$1,Calculations!$L92,0),IF($O94=2005,OFFSET('2005'!K$1,Calculations!$L92,0),IF($O94=2006,OFFSET('2006'!K$1,Calculations!$L92,0),IF($O94=2007,OFFSET('2007'!K$1,Calculations!$L92,0),IF($O94=2008,OFFSET('2008'!K$1,Calculations!$L92,0),IF($O94=2009,OFFSET('2009'!K$1,Calculations!$L92,0),IF($O94=2010,OFFSET('2010'!K$1,Calculations!$L92,0),IF($O94=2011,OFFSET('2011'!K$1,Calculations!$L92,0),IF($O94=2012,OFFSET('2012'!K$1,Calculations!$L92,0),IF($O94=2013,OFFSET('2013'!K$1,Calculations!$L92,0),IF($O94=2014,OFFSET('2014'!K$1,Calculations!$L92,0),IF($O94=2015,OFFSET('2015'!K$1,Calculations!$L92,0),IF($O94=2016,OFFSET('2016'!K$1,Calculations!$L92,0),IF($O94=2017,OFFSET('2017'!K$1,Calculations!$L92,0),0))))))))))))))))</f>
        <v>0.37902219533426845</v>
      </c>
      <c r="CQ94" s="33">
        <f ca="1">IF($O94=2002,OFFSET('2002'!L$1,Calculations!$L92,0),IF($O94=2003,OFFSET('2003'!L$1,Calculations!$L92,0),IF($O94=2004,OFFSET('2004'!L$1,Calculations!$L92,0),IF($O94=2005,OFFSET('2005'!L$1,Calculations!$L92,0),IF($O94=2006,OFFSET('2006'!L$1,Calculations!$L92,0),IF($O94=2007,OFFSET('2007'!L$1,Calculations!$L92,0),IF($O94=2008,OFFSET('2008'!L$1,Calculations!$L92,0),IF($O94=2009,OFFSET('2009'!L$1,Calculations!$L92,0),IF($O94=2010,OFFSET('2010'!L$1,Calculations!$L92,0),IF($O94=2011,OFFSET('2011'!L$1,Calculations!$L92,0),IF($O94=2012,OFFSET('2012'!L$1,Calculations!$L92,0),IF($O94=2013,OFFSET('2013'!L$1,Calculations!$L92,0),IF($O94=2014,OFFSET('2014'!L$1,Calculations!$L92,0),IF($O94=2015,OFFSET('2015'!L$1,Calculations!$L92,0),IF($O94=2016,OFFSET('2016'!L$1,Calculations!$L92,0),IF($O94=2017,OFFSET('2017'!L$1,Calculations!$L92,0),0))))))))))))))))</f>
        <v>0.18500862748979802</v>
      </c>
      <c r="CR94" s="33">
        <f ca="1">IF($O94=2002,OFFSET('2002'!M$1,Calculations!$L92,0),IF($O94=2003,OFFSET('2003'!M$1,Calculations!$L92,0),IF($O94=2004,OFFSET('2004'!M$1,Calculations!$L92,0),IF($O94=2005,OFFSET('2005'!M$1,Calculations!$L92,0),IF($O94=2006,OFFSET('2006'!M$1,Calculations!$L92,0),IF($O94=2007,OFFSET('2007'!M$1,Calculations!$L92,0),IF($O94=2008,OFFSET('2008'!M$1,Calculations!$L92,0),IF($O94=2009,OFFSET('2009'!M$1,Calculations!$L92,0),IF($O94=2010,OFFSET('2010'!M$1,Calculations!$L92,0),IF($O94=2011,OFFSET('2011'!M$1,Calculations!$L92,0),IF($O94=2012,OFFSET('2012'!M$1,Calculations!$L92,0),IF($O94=2013,OFFSET('2013'!M$1,Calculations!$L92,0),IF($O94=2014,OFFSET('2014'!M$1,Calculations!$L92,0),IF($O94=2015,OFFSET('2015'!M$1,Calculations!$L92,0),IF($O94=2016,OFFSET('2016'!M$1,Calculations!$L92,0),IF($O94=2017,OFFSET('2017'!M$1,Calculations!$L92,0),0))))))))))))))))</f>
        <v>5.4294256089396878E-2</v>
      </c>
      <c r="CS94" s="33">
        <f ca="1">IF($O94=2002,OFFSET('2002'!N$1,Calculations!$L92,0),IF($O94=2003,OFFSET('2003'!N$1,Calculations!$L92,0),IF($O94=2004,OFFSET('2004'!N$1,Calculations!$L92,0),IF($O94=2005,OFFSET('2005'!N$1,Calculations!$L92,0),IF($O94=2006,OFFSET('2006'!N$1,Calculations!$L92,0),IF($O94=2007,OFFSET('2007'!N$1,Calculations!$L92,0),IF($O94=2008,OFFSET('2008'!N$1,Calculations!$L92,0),IF($O94=2009,OFFSET('2009'!N$1,Calculations!$L92,0),IF($O94=2010,OFFSET('2010'!N$1,Calculations!$L92,0),IF($O94=2011,OFFSET('2011'!N$1,Calculations!$L92,0),IF($O94=2012,OFFSET('2012'!N$1,Calculations!$L92,0),IF($O94=2013,OFFSET('2013'!N$1,Calculations!$L92,0),IF($O94=2014,OFFSET('2014'!N$1,Calculations!$L92,0),IF($O94=2015,OFFSET('2015'!N$1,Calculations!$L92,0),IF($O94=2016,OFFSET('2016'!N$1,Calculations!$L92,0),IF($O94=2017,OFFSET('2017'!N$1,Calculations!$L92,0),0))))))))))))))))</f>
        <v>3.7096164822181782E-2</v>
      </c>
      <c r="CT94" s="33">
        <f ca="1">IF($O94=2002,OFFSET('2002'!O$1,Calculations!$L92,0),IF($O94=2003,OFFSET('2003'!O$1,Calculations!$L92,0),IF($O94=2004,OFFSET('2004'!O$1,Calculations!$L92,0),IF($O94=2005,OFFSET('2005'!O$1,Calculations!$L92,0),IF($O94=2006,OFFSET('2006'!O$1,Calculations!$L92,0),IF($O94=2007,OFFSET('2007'!O$1,Calculations!$L92,0),IF($O94=2008,OFFSET('2008'!O$1,Calculations!$L92,0),IF($O94=2009,OFFSET('2009'!O$1,Calculations!$L92,0),IF($O94=2010,OFFSET('2010'!O$1,Calculations!$L92,0),IF($O94=2011,OFFSET('2011'!O$1,Calculations!$L92,0),IF($O94=2012,OFFSET('2012'!O$1,Calculations!$L92,0),IF($O94=2013,OFFSET('2013'!O$1,Calculations!$L92,0),IF($O94=2014,OFFSET('2014'!O$1,Calculations!$L92,0),IF($O94=2015,OFFSET('2015'!O$1,Calculations!$L92,0),IF($O94=2016,OFFSET('2016'!O$1,Calculations!$L92,0),IF($O94=2017,OFFSET('2017'!O$1,Calculations!$L92,0),0))))))))))))))))</f>
        <v>0.34402222219849926</v>
      </c>
      <c r="CU94" s="33">
        <f ca="1">IF($O94=2002,OFFSET('2002'!P$1,Calculations!$L92,0),IF($O94=2003,OFFSET('2003'!P$1,Calculations!$L92,0),IF($O94=2004,OFFSET('2004'!P$1,Calculations!$L92,0),IF($O94=2005,OFFSET('2005'!P$1,Calculations!$L92,0),IF($O94=2006,OFFSET('2006'!P$1,Calculations!$L92,0),IF($O94=2007,OFFSET('2007'!P$1,Calculations!$L92,0),IF($O94=2008,OFFSET('2008'!P$1,Calculations!$L92,0),IF($O94=2009,OFFSET('2009'!P$1,Calculations!$L92,0),IF($O94=2010,OFFSET('2010'!P$1,Calculations!$L92,0),IF($O94=2011,OFFSET('2011'!P$1,Calculations!$L92,0),IF($O94=2012,OFFSET('2012'!P$1,Calculations!$L92,0),IF($O94=2013,OFFSET('2013'!P$1,Calculations!$L92,0),IF($O94=2014,OFFSET('2014'!P$1,Calculations!$L92,0),IF($O94=2015,OFFSET('2015'!P$1,Calculations!$L92,0),IF($O94=2016,OFFSET('2016'!P$1,Calculations!$L92,0),IF($O94=2017,OFFSET('2017'!P$1,Calculations!$L92,0),0))))))))))))))))</f>
        <v>5.5653406585561558E-4</v>
      </c>
      <c r="CV94" s="37">
        <f ca="1">IF($O94=2002,OFFSET('2002'!Q$1,Calculations!$L92,0),IF($O94=2003,OFFSET('2003'!Q$1,Calculations!$L92,0),IF($O94=2004,OFFSET('2004'!Q$1,Calculations!$L92,0),IF($O94=2005,OFFSET('2005'!Q$1,Calculations!$L92,0),IF($O94=2006,OFFSET('2006'!Q$1,Calculations!$L92,0),IF($O94=2007,OFFSET('2007'!Q$1,Calculations!$L92,0),IF($O94=2008,OFFSET('2008'!Q$1,Calculations!$L92,0),IF($O94=2009,OFFSET('2009'!Q$1,Calculations!$L92,0),IF($O94=2010,OFFSET('2010'!Q$1,Calculations!$L92,0),IF($O94=2011,OFFSET('2011'!Q$1,Calculations!$L92,0),IF($O94=2012,OFFSET('2012'!Q$1,Calculations!$L92,0),IF($O94=2013,OFFSET('2013'!Q$1,Calculations!$L92,0),IF($O94=2014,OFFSET('2014'!Q$1,Calculations!$L92,0),IF($O94=2015,OFFSET('2015'!Q$1,Calculations!$L92,0),IF($O94=2016,OFFSET('2016'!Q$1,Calculations!$L92,0),IF($O94=2017,OFFSET('2017'!Q$1,Calculations!$L92,0),0))))))))))))))))</f>
        <v>1</v>
      </c>
      <c r="CW94" s="14">
        <v>8.9148733258697429E-3</v>
      </c>
      <c r="CX94" s="14">
        <v>0.16234373955478304</v>
      </c>
      <c r="CY94" s="14">
        <v>0.12674077693623259</v>
      </c>
      <c r="CZ94" s="14">
        <v>0.11155450752766186</v>
      </c>
      <c r="DA94" s="14">
        <v>6.0444155361456933E-2</v>
      </c>
      <c r="DB94" s="14">
        <v>9.1109653568660187E-2</v>
      </c>
      <c r="DC94" s="14">
        <v>0.15825491873396066</v>
      </c>
      <c r="DD94" s="14">
        <v>3.4542995604643273E-2</v>
      </c>
      <c r="DE94" s="14">
        <v>0.13402020606181855</v>
      </c>
      <c r="DF94" s="14">
        <v>4.3546651212848668E-2</v>
      </c>
      <c r="DG94" s="14">
        <v>0</v>
      </c>
      <c r="DH94" s="14">
        <v>6.1749044761919392E-2</v>
      </c>
      <c r="DI94" s="54">
        <v>6.8905479199092526E-2</v>
      </c>
      <c r="DK94" s="40">
        <f t="shared" ca="1" si="79"/>
        <v>6.0447955866235276E-2</v>
      </c>
      <c r="DL94" s="36">
        <f t="shared" ca="1" si="80"/>
        <v>8.1364845504535085E-2</v>
      </c>
      <c r="DM94" s="36">
        <f t="shared" ca="1" si="81"/>
        <v>7.3343978224791176E-2</v>
      </c>
      <c r="DN94" s="36">
        <f t="shared" ca="1" si="82"/>
        <v>8.0810062403562991E-2</v>
      </c>
      <c r="DO94" s="36">
        <f t="shared" ca="1" si="83"/>
        <v>6.9075256469717461E-2</v>
      </c>
      <c r="DP94" s="36">
        <f t="shared" ca="1" si="84"/>
        <v>7.790657457686595E-2</v>
      </c>
      <c r="DQ94" s="48">
        <f t="shared" ca="1" si="101"/>
        <v>6.87289718085351E-2</v>
      </c>
      <c r="DR94" s="51">
        <f t="shared" ca="1" si="102"/>
        <v>-1.7650739055742604E-4</v>
      </c>
      <c r="DS94" s="28">
        <f t="shared" ca="1" si="85"/>
        <v>1.0604479558662352</v>
      </c>
      <c r="DT94" s="28">
        <f t="shared" ca="1" si="86"/>
        <v>1.081364845504535</v>
      </c>
      <c r="DU94" s="28">
        <f t="shared" ca="1" si="87"/>
        <v>1.0733439782247911</v>
      </c>
      <c r="DV94" s="28">
        <f t="shared" ca="1" si="88"/>
        <v>1.080810062403563</v>
      </c>
      <c r="DW94" s="28">
        <f t="shared" ca="1" si="89"/>
        <v>1.0690752564697175</v>
      </c>
      <c r="DX94" s="28">
        <f t="shared" ca="1" si="90"/>
        <v>1.0779065745768659</v>
      </c>
      <c r="DY94" s="28">
        <f t="shared" ca="1" si="91"/>
        <v>1.0687289718085351</v>
      </c>
      <c r="DZ94" s="46">
        <f t="shared" si="92"/>
        <v>1.0689054791990926</v>
      </c>
      <c r="EA94" s="2">
        <f t="shared" ca="1" si="93"/>
        <v>5.8691418727605381E-2</v>
      </c>
      <c r="EB94" s="2">
        <f t="shared" ca="1" si="94"/>
        <v>7.8223989119009421E-2</v>
      </c>
      <c r="EC94" s="2">
        <f t="shared" ca="1" si="95"/>
        <v>7.0778988439765225E-2</v>
      </c>
      <c r="ED94" s="2">
        <f t="shared" ca="1" si="96"/>
        <v>7.7710817764446161E-2</v>
      </c>
      <c r="EE94" s="2">
        <f t="shared" ca="1" si="97"/>
        <v>6.6794028507691922E-2</v>
      </c>
      <c r="EF94" s="2">
        <f t="shared" ca="1" si="98"/>
        <v>7.5020803218021417E-2</v>
      </c>
      <c r="EG94" s="2">
        <f t="shared" ca="1" si="99"/>
        <v>6.6470065574481846E-2</v>
      </c>
      <c r="EH94" s="17">
        <f t="shared" si="100"/>
        <v>6.663520830117721E-2</v>
      </c>
      <c r="EI94" s="13">
        <f t="shared" ca="1" si="103"/>
        <v>-1.6514272669536367E-4</v>
      </c>
      <c r="EK94" s="89">
        <f t="shared" ca="1" si="68"/>
        <v>0.4679091453447089</v>
      </c>
      <c r="EL94" s="24">
        <f t="shared" ca="1" si="69"/>
        <v>9.2665065388585571E-2</v>
      </c>
      <c r="EM94" s="89">
        <f t="shared" ca="1" si="70"/>
        <v>8.7415971129071665E-2</v>
      </c>
      <c r="EN94" s="89">
        <f t="shared" ca="1" si="71"/>
        <v>3.0595007029450325E-2</v>
      </c>
      <c r="EO94" s="45">
        <f t="shared" ca="1" si="72"/>
        <v>4.0847386070587605E-2</v>
      </c>
      <c r="EP94" s="89">
        <f t="shared" ca="1" si="73"/>
        <v>9.1298214851831486E-3</v>
      </c>
      <c r="EQ94" s="89">
        <f t="shared" ca="1" si="74"/>
        <v>0.11921436401760861</v>
      </c>
      <c r="ER94" s="45">
        <f t="shared" ca="1" si="75"/>
        <v>2.6588456663447758E-2</v>
      </c>
      <c r="ES94" s="89">
        <f t="shared" ca="1" si="76"/>
        <v>0.11437023187512542</v>
      </c>
      <c r="ET94" s="89">
        <f t="shared" ca="1" si="77"/>
        <v>1.1243378083653712E-2</v>
      </c>
    </row>
    <row r="95" spans="1:150">
      <c r="A95">
        <v>127</v>
      </c>
      <c r="B95">
        <v>128</v>
      </c>
      <c r="C95">
        <v>129</v>
      </c>
      <c r="D95">
        <v>130</v>
      </c>
      <c r="E95">
        <v>131</v>
      </c>
      <c r="F95">
        <v>132</v>
      </c>
      <c r="G95">
        <v>133</v>
      </c>
      <c r="H95">
        <v>134</v>
      </c>
      <c r="I95">
        <v>135</v>
      </c>
      <c r="J95">
        <v>136</v>
      </c>
      <c r="K95">
        <v>137</v>
      </c>
      <c r="L95">
        <v>138</v>
      </c>
      <c r="N95" s="16">
        <v>40391</v>
      </c>
      <c r="O95" s="20">
        <v>2010</v>
      </c>
      <c r="P95" s="17">
        <f ca="1">IF($O95=2002,OFFSET('2002'!K$1,Calculations!$A93,0),IF($O95=2003,OFFSET('2003'!K$1,Calculations!$A93,0),IF($O95=2004,OFFSET('2004'!K$1,Calculations!$A93,0),IF($O95=2005,OFFSET('2005'!K$1,Calculations!$A93,0),IF($O95=2006,OFFSET('2006'!K$1,Calculations!$A93,0),IF($O95=2007,OFFSET('2007'!K$1,Calculations!$A93,0),IF($O95=2008,OFFSET('2008'!K$1,Calculations!$A93,0),IF($O95=2009,OFFSET('2009'!K$1,Calculations!$A93,0),IF($O95=2010,OFFSET('2010'!K$1,Calculations!$A93,0),IF($O95=2011,OFFSET('2011'!K$1,Calculations!$A93,0),IF($O95=2012,OFFSET('2012'!K$1,Calculations!$A93,0),IF($O95=2013,OFFSET('2013'!K$1,Calculations!$A93,0),IF($O95=2014,OFFSET('2014'!K$1,Calculations!$A93,0),IF($O95=2015,OFFSET('2015'!K$1,Calculations!$A93,0),IF($O95=2016,OFFSET('2016'!K$1,Calculations!$A93,0),IF($O95=2017,OFFSET('2017'!K$1,Calculations!$A93,0),0))))))))))))))))</f>
        <v>0.55018058797423042</v>
      </c>
      <c r="Q95" s="17">
        <f ca="1">IF($O95=2002,OFFSET('2002'!L$1,Calculations!$A93,0),IF($O95=2003,OFFSET('2003'!L$1,Calculations!$A93,0),IF($O95=2004,OFFSET('2004'!L$1,Calculations!$A93,0),IF($O95=2005,OFFSET('2005'!L$1,Calculations!$A93,0),IF($O95=2006,OFFSET('2006'!L$1,Calculations!$A93,0),IF($O95=2007,OFFSET('2007'!L$1,Calculations!$A93,0),IF($O95=2008,OFFSET('2008'!L$1,Calculations!$A93,0),IF($O95=2009,OFFSET('2009'!L$1,Calculations!$A93,0),IF($O95=2010,OFFSET('2010'!L$1,Calculations!$A93,0),IF($O95=2011,OFFSET('2011'!L$1,Calculations!$A93,0),IF($O95=2012,OFFSET('2012'!L$1,Calculations!$A93,0),IF($O95=2013,OFFSET('2013'!L$1,Calculations!$A93,0),IF($O95=2014,OFFSET('2014'!L$1,Calculations!$A93,0),IF($O95=2015,OFFSET('2015'!L$1,Calculations!$A93,0),IF($O95=2016,OFFSET('2016'!L$1,Calculations!$A93,0),IF($O95=2017,OFFSET('2017'!L$1,Calculations!$A93,0),0))))))))))))))))</f>
        <v>0.31111986895900112</v>
      </c>
      <c r="R95" s="17">
        <f ca="1">IF($O95=2002,OFFSET('2002'!M$1,Calculations!$A93,0),IF($O95=2003,OFFSET('2003'!M$1,Calculations!$A93,0),IF($O95=2004,OFFSET('2004'!M$1,Calculations!$A93,0),IF($O95=2005,OFFSET('2005'!M$1,Calculations!$A93,0),IF($O95=2006,OFFSET('2006'!M$1,Calculations!$A93,0),IF($O95=2007,OFFSET('2007'!M$1,Calculations!$A93,0),IF($O95=2008,OFFSET('2008'!M$1,Calculations!$A93,0),IF($O95=2009,OFFSET('2009'!M$1,Calculations!$A93,0),IF($O95=2010,OFFSET('2010'!M$1,Calculations!$A93,0),IF($O95=2011,OFFSET('2011'!M$1,Calculations!$A93,0),IF($O95=2012,OFFSET('2012'!M$1,Calculations!$A93,0),IF($O95=2013,OFFSET('2013'!M$1,Calculations!$A93,0),IF($O95=2014,OFFSET('2014'!M$1,Calculations!$A93,0),IF($O95=2015,OFFSET('2015'!M$1,Calculations!$A93,0),IF($O95=2016,OFFSET('2016'!M$1,Calculations!$A93,0),IF($O95=2017,OFFSET('2017'!M$1,Calculations!$A93,0),0))))))))))))))))</f>
        <v>0.39504722780335649</v>
      </c>
      <c r="S95" s="17">
        <f ca="1">IF($O95=2002,OFFSET('2002'!N$1,Calculations!$A93,0),IF($O95=2003,OFFSET('2003'!N$1,Calculations!$A93,0),IF($O95=2004,OFFSET('2004'!N$1,Calculations!$A93,0),IF($O95=2005,OFFSET('2005'!N$1,Calculations!$A93,0),IF($O95=2006,OFFSET('2006'!N$1,Calculations!$A93,0),IF($O95=2007,OFFSET('2007'!N$1,Calculations!$A93,0),IF($O95=2008,OFFSET('2008'!N$1,Calculations!$A93,0),IF($O95=2009,OFFSET('2009'!N$1,Calculations!$A93,0),IF($O95=2010,OFFSET('2010'!N$1,Calculations!$A93,0),IF($O95=2011,OFFSET('2011'!N$1,Calculations!$A93,0),IF($O95=2012,OFFSET('2012'!N$1,Calculations!$A93,0),IF($O95=2013,OFFSET('2013'!N$1,Calculations!$A93,0),IF($O95=2014,OFFSET('2014'!N$1,Calculations!$A93,0),IF($O95=2015,OFFSET('2015'!N$1,Calculations!$A93,0),IF($O95=2016,OFFSET('2016'!N$1,Calculations!$A93,0),IF($O95=2017,OFFSET('2017'!N$1,Calculations!$A93,0),0))))))))))))))))</f>
        <v>0.3521475442104483</v>
      </c>
      <c r="T95" s="17">
        <f ca="1">IF($O95=2002,OFFSET('2002'!O$1,Calculations!$A93,0),IF($O95=2003,OFFSET('2003'!O$1,Calculations!$A93,0),IF($O95=2004,OFFSET('2004'!O$1,Calculations!$A93,0),IF($O95=2005,OFFSET('2005'!O$1,Calculations!$A93,0),IF($O95=2006,OFFSET('2006'!O$1,Calculations!$A93,0),IF($O95=2007,OFFSET('2007'!O$1,Calculations!$A93,0),IF($O95=2008,OFFSET('2008'!O$1,Calculations!$A93,0),IF($O95=2009,OFFSET('2009'!O$1,Calculations!$A93,0),IF($O95=2010,OFFSET('2010'!O$1,Calculations!$A93,0),IF($O95=2011,OFFSET('2011'!O$1,Calculations!$A93,0),IF($O95=2012,OFFSET('2012'!O$1,Calculations!$A93,0),IF($O95=2013,OFFSET('2013'!O$1,Calculations!$A93,0),IF($O95=2014,OFFSET('2014'!O$1,Calculations!$A93,0),IF($O95=2015,OFFSET('2015'!O$1,Calculations!$A93,0),IF($O95=2016,OFFSET('2016'!O$1,Calculations!$A93,0),IF($O95=2017,OFFSET('2017'!O$1,Calculations!$A93,0),0))))))))))))))))</f>
        <v>0.47762317921434377</v>
      </c>
      <c r="U95" s="17">
        <f ca="1">IF($O95=2002,OFFSET('2002'!P$1,Calculations!$A93,0),IF($O95=2003,OFFSET('2003'!P$1,Calculations!$A93,0),IF($O95=2004,OFFSET('2004'!P$1,Calculations!$A93,0),IF($O95=2005,OFFSET('2005'!P$1,Calculations!$A93,0),IF($O95=2006,OFFSET('2006'!P$1,Calculations!$A93,0),IF($O95=2007,OFFSET('2007'!P$1,Calculations!$A93,0),IF($O95=2008,OFFSET('2008'!P$1,Calculations!$A93,0),IF($O95=2009,OFFSET('2009'!P$1,Calculations!$A93,0),IF($O95=2010,OFFSET('2010'!P$1,Calculations!$A93,0),IF($O95=2011,OFFSET('2011'!P$1,Calculations!$A93,0),IF($O95=2012,OFFSET('2012'!P$1,Calculations!$A93,0),IF($O95=2013,OFFSET('2013'!P$1,Calculations!$A93,0),IF($O95=2014,OFFSET('2014'!P$1,Calculations!$A93,0),IF($O95=2015,OFFSET('2015'!P$1,Calculations!$A93,0),IF($O95=2016,OFFSET('2016'!P$1,Calculations!$A93,0),IF($O95=2017,OFFSET('2017'!P$1,Calculations!$A93,0),0))))))))))))))))</f>
        <v>0.38033513354797177</v>
      </c>
      <c r="V95" s="13">
        <f ca="1">IF($O95=2002,OFFSET('2002'!Q$1,Calculations!$A93,0),IF($O95=2003,OFFSET('2003'!Q$1,Calculations!$A93,0),IF($O95=2004,OFFSET('2004'!Q$1,Calculations!$A93,0),IF($O95=2005,OFFSET('2005'!Q$1,Calculations!$A93,0),IF($O95=2006,OFFSET('2006'!Q$1,Calculations!$A93,0),IF($O95=2007,OFFSET('2007'!Q$1,Calculations!$A93,0),IF($O95=2008,OFFSET('2008'!Q$1,Calculations!$A93,0),IF($O95=2009,OFFSET('2009'!Q$1,Calculations!$A93,0),IF($O95=2010,OFFSET('2010'!Q$1,Calculations!$A93,0),IF($O95=2011,OFFSET('2011'!Q$1,Calculations!$A93,0),IF($O95=2012,OFFSET('2012'!Q$1,Calculations!$A93,0),IF($O95=2013,OFFSET('2013'!Q$1,Calculations!$A93,0),IF($O95=2014,OFFSET('2014'!Q$1,Calculations!$A93,0),IF($O95=2015,OFFSET('2015'!Q$1,Calculations!$A93,0),IF($O95=2016,OFFSET('2016'!Q$1,Calculations!$A93,0),IF($O95=2017,OFFSET('2017'!Q$1,Calculations!$A93,0),0))))))))))))))))</f>
        <v>0.46515743580764779</v>
      </c>
      <c r="W95" s="33">
        <f ca="1">IF($O95=2002,OFFSET('2002'!K$1,Calculations!$B93,0),IF($O95=2003,OFFSET('2003'!K$1,Calculations!$B93,0),IF($O95=2004,OFFSET('2004'!K$1,Calculations!$B93,0),IF($O95=2005,OFFSET('2005'!K$1,Calculations!$B93,0),IF($O95=2006,OFFSET('2006'!K$1,Calculations!$B93,0),IF($O95=2007,OFFSET('2007'!K$1,Calculations!$B93,0),IF($O95=2008,OFFSET('2008'!K$1,Calculations!$B93,0),IF($O95=2009,OFFSET('2009'!K$1,Calculations!$B93,0),IF($O95=2010,OFFSET('2010'!K$1,Calculations!$B93,0),IF($O95=2011,OFFSET('2011'!K$1,Calculations!$B93,0),IF($O95=2012,OFFSET('2012'!K$1,Calculations!$B93,0),IF($O95=2013,OFFSET('2013'!K$1,Calculations!$B93,0),IF($O95=2014,OFFSET('2014'!K$1,Calculations!$B93,0),IF($O95=2015,OFFSET('2015'!K$1,Calculations!$B93,0),IF($O95=2016,OFFSET('2016'!K$1,Calculations!$B93,0),IF($O95=2017,OFFSET('2017'!K$1,Calculations!$B93,0),0))))))))))))))))</f>
        <v>0.1104627668149531</v>
      </c>
      <c r="X95" s="33">
        <f ca="1">IF($O95=2002,OFFSET('2002'!L$1,Calculations!$B93,0),IF($O95=2003,OFFSET('2003'!L$1,Calculations!$B93,0),IF($O95=2004,OFFSET('2004'!L$1,Calculations!$B93,0),IF($O95=2005,OFFSET('2005'!L$1,Calculations!$B93,0),IF($O95=2006,OFFSET('2006'!L$1,Calculations!$B93,0),IF($O95=2007,OFFSET('2007'!L$1,Calculations!$B93,0),IF($O95=2008,OFFSET('2008'!L$1,Calculations!$B93,0),IF($O95=2009,OFFSET('2009'!L$1,Calculations!$B93,0),IF($O95=2010,OFFSET('2010'!L$1,Calculations!$B93,0),IF($O95=2011,OFFSET('2011'!L$1,Calculations!$B93,0),IF($O95=2012,OFFSET('2012'!L$1,Calculations!$B93,0),IF($O95=2013,OFFSET('2013'!L$1,Calculations!$B93,0),IF($O95=2014,OFFSET('2014'!L$1,Calculations!$B93,0),IF($O95=2015,OFFSET('2015'!L$1,Calculations!$B93,0),IF($O95=2016,OFFSET('2016'!L$1,Calculations!$B93,0),IF($O95=2017,OFFSET('2017'!L$1,Calculations!$B93,0),0))))))))))))))))</f>
        <v>6.1135211953914755E-2</v>
      </c>
      <c r="Y95" s="33">
        <f ca="1">IF($O95=2002,OFFSET('2002'!M$1,Calculations!$B93,0),IF($O95=2003,OFFSET('2003'!M$1,Calculations!$B93,0),IF($O95=2004,OFFSET('2004'!M$1,Calculations!$B93,0),IF($O95=2005,OFFSET('2005'!M$1,Calculations!$B93,0),IF($O95=2006,OFFSET('2006'!M$1,Calculations!$B93,0),IF($O95=2007,OFFSET('2007'!M$1,Calculations!$B93,0),IF($O95=2008,OFFSET('2008'!M$1,Calculations!$B93,0),IF($O95=2009,OFFSET('2009'!M$1,Calculations!$B93,0),IF($O95=2010,OFFSET('2010'!M$1,Calculations!$B93,0),IF($O95=2011,OFFSET('2011'!M$1,Calculations!$B93,0),IF($O95=2012,OFFSET('2012'!M$1,Calculations!$B93,0),IF($O95=2013,OFFSET('2013'!M$1,Calculations!$B93,0),IF($O95=2014,OFFSET('2014'!M$1,Calculations!$B93,0),IF($O95=2015,OFFSET('2015'!M$1,Calculations!$B93,0),IF($O95=2016,OFFSET('2016'!M$1,Calculations!$B93,0),IF($O95=2017,OFFSET('2017'!M$1,Calculations!$B93,0),0))))))))))))))))</f>
        <v>0.10334745310876656</v>
      </c>
      <c r="Z95" s="33">
        <f ca="1">IF($O95=2002,OFFSET('2002'!N$1,Calculations!$B93,0),IF($O95=2003,OFFSET('2003'!N$1,Calculations!$B93,0),IF($O95=2004,OFFSET('2004'!N$1,Calculations!$B93,0),IF($O95=2005,OFFSET('2005'!N$1,Calculations!$B93,0),IF($O95=2006,OFFSET('2006'!N$1,Calculations!$B93,0),IF($O95=2007,OFFSET('2007'!N$1,Calculations!$B93,0),IF($O95=2008,OFFSET('2008'!N$1,Calculations!$B93,0),IF($O95=2009,OFFSET('2009'!N$1,Calculations!$B93,0),IF($O95=2010,OFFSET('2010'!N$1,Calculations!$B93,0),IF($O95=2011,OFFSET('2011'!N$1,Calculations!$B93,0),IF($O95=2012,OFFSET('2012'!N$1,Calculations!$B93,0),IF($O95=2013,OFFSET('2013'!N$1,Calculations!$B93,0),IF($O95=2014,OFFSET('2014'!N$1,Calculations!$B93,0),IF($O95=2015,OFFSET('2015'!N$1,Calculations!$B93,0),IF($O95=2016,OFFSET('2016'!N$1,Calculations!$B93,0),IF($O95=2017,OFFSET('2017'!N$1,Calculations!$B93,0),0))))))))))))))))</f>
        <v>0.11715894058316118</v>
      </c>
      <c r="AA95" s="33">
        <f ca="1">IF($O95=2002,OFFSET('2002'!O$1,Calculations!$B93,0),IF($O95=2003,OFFSET('2003'!O$1,Calculations!$B93,0),IF($O95=2004,OFFSET('2004'!O$1,Calculations!$B93,0),IF($O95=2005,OFFSET('2005'!O$1,Calculations!$B93,0),IF($O95=2006,OFFSET('2006'!O$1,Calculations!$B93,0),IF($O95=2007,OFFSET('2007'!O$1,Calculations!$B93,0),IF($O95=2008,OFFSET('2008'!O$1,Calculations!$B93,0),IF($O95=2009,OFFSET('2009'!O$1,Calculations!$B93,0),IF($O95=2010,OFFSET('2010'!O$1,Calculations!$B93,0),IF($O95=2011,OFFSET('2011'!O$1,Calculations!$B93,0),IF($O95=2012,OFFSET('2012'!O$1,Calculations!$B93,0),IF($O95=2013,OFFSET('2013'!O$1,Calculations!$B93,0),IF($O95=2014,OFFSET('2014'!O$1,Calculations!$B93,0),IF($O95=2015,OFFSET('2015'!O$1,Calculations!$B93,0),IF($O95=2016,OFFSET('2016'!O$1,Calculations!$B93,0),IF($O95=2017,OFFSET('2017'!O$1,Calculations!$B93,0),0))))))))))))))))</f>
        <v>9.6325036806281253E-2</v>
      </c>
      <c r="AB95" s="33">
        <f ca="1">IF($O95=2002,OFFSET('2002'!P$1,Calculations!$B93,0),IF($O95=2003,OFFSET('2003'!P$1,Calculations!$B93,0),IF($O95=2004,OFFSET('2004'!P$1,Calculations!$B93,0),IF($O95=2005,OFFSET('2005'!P$1,Calculations!$B93,0),IF($O95=2006,OFFSET('2006'!P$1,Calculations!$B93,0),IF($O95=2007,OFFSET('2007'!P$1,Calculations!$B93,0),IF($O95=2008,OFFSET('2008'!P$1,Calculations!$B93,0),IF($O95=2009,OFFSET('2009'!P$1,Calculations!$B93,0),IF($O95=2010,OFFSET('2010'!P$1,Calculations!$B93,0),IF($O95=2011,OFFSET('2011'!P$1,Calculations!$B93,0),IF($O95=2012,OFFSET('2012'!P$1,Calculations!$B93,0),IF($O95=2013,OFFSET('2013'!P$1,Calculations!$B93,0),IF($O95=2014,OFFSET('2014'!P$1,Calculations!$B93,0),IF($O95=2015,OFFSET('2015'!P$1,Calculations!$B93,0),IF($O95=2016,OFFSET('2016'!P$1,Calculations!$B93,0),IF($O95=2017,OFFSET('2017'!P$1,Calculations!$B93,0),0))))))))))))))))</f>
        <v>0.13614654508725615</v>
      </c>
      <c r="AC95" s="37">
        <f ca="1">IF($O95=2002,OFFSET('2002'!Q$1,Calculations!$B93,0),IF($O95=2003,OFFSET('2003'!Q$1,Calculations!$B93,0),IF($O95=2004,OFFSET('2004'!Q$1,Calculations!$B93,0),IF($O95=2005,OFFSET('2005'!Q$1,Calculations!$B93,0),IF($O95=2006,OFFSET('2006'!Q$1,Calculations!$B93,0),IF($O95=2007,OFFSET('2007'!Q$1,Calculations!$B93,0),IF($O95=2008,OFFSET('2008'!Q$1,Calculations!$B93,0),IF($O95=2009,OFFSET('2009'!Q$1,Calculations!$B93,0),IF($O95=2010,OFFSET('2010'!Q$1,Calculations!$B93,0),IF($O95=2011,OFFSET('2011'!Q$1,Calculations!$B93,0),IF($O95=2012,OFFSET('2012'!Q$1,Calculations!$B93,0),IF($O95=2013,OFFSET('2013'!Q$1,Calculations!$B93,0),IF($O95=2014,OFFSET('2014'!Q$1,Calculations!$B93,0),IF($O95=2015,OFFSET('2015'!Q$1,Calculations!$B93,0),IF($O95=2016,OFFSET('2016'!Q$1,Calculations!$B93,0),IF($O95=2017,OFFSET('2017'!Q$1,Calculations!$B93,0),0))))))))))))))))</f>
        <v>9.6388257001186944E-2</v>
      </c>
      <c r="AD95" s="33">
        <f ca="1">IF($O95=2002,OFFSET('2002'!K$1,Calculations!$C93,0),IF($O95=2003,OFFSET('2003'!K$1,Calculations!$C93,0),IF($O95=2004,OFFSET('2004'!K$1,Calculations!$C93,0),IF($O95=2005,OFFSET('2005'!K$1,Calculations!$C93,0),IF($O95=2006,OFFSET('2006'!K$1,Calculations!$C93,0),IF($O95=2007,OFFSET('2007'!K$1,Calculations!$C93,0),IF($O95=2008,OFFSET('2008'!K$1,Calculations!$C93,0),IF($O95=2009,OFFSET('2009'!K$1,Calculations!$C93,0),IF($O95=2010,OFFSET('2010'!K$1,Calculations!$C93,0),IF($O95=2011,OFFSET('2011'!K$1,Calculations!$C93,0),IF($O95=2012,OFFSET('2012'!K$1,Calculations!$C93,0),IF($O95=2013,OFFSET('2013'!K$1,Calculations!$C93,0),IF($O95=2014,OFFSET('2014'!K$1,Calculations!$C93,0),IF($O95=2015,OFFSET('2015'!K$1,Calculations!$C93,0),IF($O95=2016,OFFSET('2016'!K$1,Calculations!$C93,0),IF($O95=2017,OFFSET('2017'!K$1,Calculations!$C93,0),0))))))))))))))))</f>
        <v>3.5226061426257713E-2</v>
      </c>
      <c r="AE95" s="33">
        <f ca="1">IF($O95=2002,OFFSET('2002'!L$1,Calculations!$C93,0),IF($O95=2003,OFFSET('2003'!L$1,Calculations!$C93,0),IF($O95=2004,OFFSET('2004'!L$1,Calculations!$C93,0),IF($O95=2005,OFFSET('2005'!L$1,Calculations!$C93,0),IF($O95=2006,OFFSET('2006'!L$1,Calculations!$C93,0),IF($O95=2007,OFFSET('2007'!L$1,Calculations!$C93,0),IF($O95=2008,OFFSET('2008'!L$1,Calculations!$C93,0),IF($O95=2009,OFFSET('2009'!L$1,Calculations!$C93,0),IF($O95=2010,OFFSET('2010'!L$1,Calculations!$C93,0),IF($O95=2011,OFFSET('2011'!L$1,Calculations!$C93,0),IF($O95=2012,OFFSET('2012'!L$1,Calculations!$C93,0),IF($O95=2013,OFFSET('2013'!L$1,Calculations!$C93,0),IF($O95=2014,OFFSET('2014'!L$1,Calculations!$C93,0),IF($O95=2015,OFFSET('2015'!L$1,Calculations!$C93,0),IF($O95=2016,OFFSET('2016'!L$1,Calculations!$C93,0),IF($O95=2017,OFFSET('2017'!L$1,Calculations!$C93,0),0))))))))))))))))</f>
        <v>0.18134344413321177</v>
      </c>
      <c r="AF95" s="33">
        <f ca="1">IF($O95=2002,OFFSET('2002'!M$1,Calculations!$C93,0),IF($O95=2003,OFFSET('2003'!M$1,Calculations!$C93,0),IF($O95=2004,OFFSET('2004'!M$1,Calculations!$C93,0),IF($O95=2005,OFFSET('2005'!M$1,Calculations!$C93,0),IF($O95=2006,OFFSET('2006'!M$1,Calculations!$C93,0),IF($O95=2007,OFFSET('2007'!M$1,Calculations!$C93,0),IF($O95=2008,OFFSET('2008'!M$1,Calculations!$C93,0),IF($O95=2009,OFFSET('2009'!M$1,Calculations!$C93,0),IF($O95=2010,OFFSET('2010'!M$1,Calculations!$C93,0),IF($O95=2011,OFFSET('2011'!M$1,Calculations!$C93,0),IF($O95=2012,OFFSET('2012'!M$1,Calculations!$C93,0),IF($O95=2013,OFFSET('2013'!M$1,Calculations!$C93,0),IF($O95=2014,OFFSET('2014'!M$1,Calculations!$C93,0),IF($O95=2015,OFFSET('2015'!M$1,Calculations!$C93,0),IF($O95=2016,OFFSET('2016'!M$1,Calculations!$C93,0),IF($O95=2017,OFFSET('2017'!M$1,Calculations!$C93,0),0))))))))))))))))</f>
        <v>0.13754115740538922</v>
      </c>
      <c r="AG95" s="33">
        <f ca="1">IF($O95=2002,OFFSET('2002'!N$1,Calculations!$C93,0),IF($O95=2003,OFFSET('2003'!N$1,Calculations!$C93,0),IF($O95=2004,OFFSET('2004'!N$1,Calculations!$C93,0),IF($O95=2005,OFFSET('2005'!N$1,Calculations!$C93,0),IF($O95=2006,OFFSET('2006'!N$1,Calculations!$C93,0),IF($O95=2007,OFFSET('2007'!N$1,Calculations!$C93,0),IF($O95=2008,OFFSET('2008'!N$1,Calculations!$C93,0),IF($O95=2009,OFFSET('2009'!N$1,Calculations!$C93,0),IF($O95=2010,OFFSET('2010'!N$1,Calculations!$C93,0),IF($O95=2011,OFFSET('2011'!N$1,Calculations!$C93,0),IF($O95=2012,OFFSET('2012'!N$1,Calculations!$C93,0),IF($O95=2013,OFFSET('2013'!N$1,Calculations!$C93,0),IF($O95=2014,OFFSET('2014'!N$1,Calculations!$C93,0),IF($O95=2015,OFFSET('2015'!N$1,Calculations!$C93,0),IF($O95=2016,OFFSET('2016'!N$1,Calculations!$C93,0),IF($O95=2017,OFFSET('2017'!N$1,Calculations!$C93,0),0))))))))))))))))</f>
        <v>0.1888112334315693</v>
      </c>
      <c r="AH95" s="33">
        <f ca="1">IF($O95=2002,OFFSET('2002'!O$1,Calculations!$C93,0),IF($O95=2003,OFFSET('2003'!O$1,Calculations!$C93,0),IF($O95=2004,OFFSET('2004'!O$1,Calculations!$C93,0),IF($O95=2005,OFFSET('2005'!O$1,Calculations!$C93,0),IF($O95=2006,OFFSET('2006'!O$1,Calculations!$C93,0),IF($O95=2007,OFFSET('2007'!O$1,Calculations!$C93,0),IF($O95=2008,OFFSET('2008'!O$1,Calculations!$C93,0),IF($O95=2009,OFFSET('2009'!O$1,Calculations!$C93,0),IF($O95=2010,OFFSET('2010'!O$1,Calculations!$C93,0),IF($O95=2011,OFFSET('2011'!O$1,Calculations!$C93,0),IF($O95=2012,OFFSET('2012'!O$1,Calculations!$C93,0),IF($O95=2013,OFFSET('2013'!O$1,Calculations!$C93,0),IF($O95=2014,OFFSET('2014'!O$1,Calculations!$C93,0),IF($O95=2015,OFFSET('2015'!O$1,Calculations!$C93,0),IF($O95=2016,OFFSET('2016'!O$1,Calculations!$C93,0),IF($O95=2017,OFFSET('2017'!O$1,Calculations!$C93,0),0))))))))))))))))</f>
        <v>8.5892098451555335E-2</v>
      </c>
      <c r="AI95" s="33">
        <f ca="1">IF($O95=2002,OFFSET('2002'!P$1,Calculations!$C93,0),IF($O95=2003,OFFSET('2003'!P$1,Calculations!$C93,0),IF($O95=2004,OFFSET('2004'!P$1,Calculations!$C93,0),IF($O95=2005,OFFSET('2005'!P$1,Calculations!$C93,0),IF($O95=2006,OFFSET('2006'!P$1,Calculations!$C93,0),IF($O95=2007,OFFSET('2007'!P$1,Calculations!$C93,0),IF($O95=2008,OFFSET('2008'!P$1,Calculations!$C93,0),IF($O95=2009,OFFSET('2009'!P$1,Calculations!$C93,0),IF($O95=2010,OFFSET('2010'!P$1,Calculations!$C93,0),IF($O95=2011,OFFSET('2011'!P$1,Calculations!$C93,0),IF($O95=2012,OFFSET('2012'!P$1,Calculations!$C93,0),IF($O95=2013,OFFSET('2013'!P$1,Calculations!$C93,0),IF($O95=2014,OFFSET('2014'!P$1,Calculations!$C93,0),IF($O95=2015,OFFSET('2015'!P$1,Calculations!$C93,0),IF($O95=2016,OFFSET('2016'!P$1,Calculations!$C93,0),IF($O95=2017,OFFSET('2017'!P$1,Calculations!$C93,0),0))))))))))))))))</f>
        <v>0.11994731300995717</v>
      </c>
      <c r="AJ95" s="37">
        <f ca="1">IF($O95=2002,OFFSET('2002'!Q$1,Calculations!$C93,0),IF($O95=2003,OFFSET('2003'!Q$1,Calculations!$C93,0),IF($O95=2004,OFFSET('2004'!Q$1,Calculations!$C93,0),IF($O95=2005,OFFSET('2005'!Q$1,Calculations!$C93,0),IF($O95=2006,OFFSET('2006'!Q$1,Calculations!$C93,0),IF($O95=2007,OFFSET('2007'!Q$1,Calculations!$C93,0),IF($O95=2008,OFFSET('2008'!Q$1,Calculations!$C93,0),IF($O95=2009,OFFSET('2009'!Q$1,Calculations!$C93,0),IF($O95=2010,OFFSET('2010'!Q$1,Calculations!$C93,0),IF($O95=2011,OFFSET('2011'!Q$1,Calculations!$C93,0),IF($O95=2012,OFFSET('2012'!Q$1,Calculations!$C93,0),IF($O95=2013,OFFSET('2013'!Q$1,Calculations!$C93,0),IF($O95=2014,OFFSET('2014'!Q$1,Calculations!$C93,0),IF($O95=2015,OFFSET('2015'!Q$1,Calculations!$C93,0),IF($O95=2016,OFFSET('2016'!Q$1,Calculations!$C93,0),IF($O95=2017,OFFSET('2017'!Q$1,Calculations!$C93,0),0))))))))))))))))</f>
        <v>9.0986698870348881E-2</v>
      </c>
      <c r="AK95" s="33">
        <f ca="1">IF($O95=2002,OFFSET('2002'!K$1,Calculations!$D93,0),IF($O95=2003,OFFSET('2003'!K$1,Calculations!$D93,0),IF($O95=2004,OFFSET('2004'!K$1,Calculations!$D93,0),IF($O95=2005,OFFSET('2005'!K$1,Calculations!$D93,0),IF($O95=2006,OFFSET('2006'!K$1,Calculations!$D93,0),IF($O95=2007,OFFSET('2007'!K$1,Calculations!$D93,0),IF($O95=2008,OFFSET('2008'!K$1,Calculations!$D93,0),IF($O95=2009,OFFSET('2009'!K$1,Calculations!$D93,0),IF($O95=2010,OFFSET('2010'!K$1,Calculations!$D93,0),IF($O95=2011,OFFSET('2011'!K$1,Calculations!$D93,0),IF($O95=2012,OFFSET('2012'!K$1,Calculations!$D93,0),IF($O95=2013,OFFSET('2013'!K$1,Calculations!$D93,0),IF($O95=2014,OFFSET('2014'!K$1,Calculations!$D93,0),IF($O95=2015,OFFSET('2015'!K$1,Calculations!$D93,0),IF($O95=2016,OFFSET('2016'!K$1,Calculations!$D93,0),IF($O95=2017,OFFSET('2017'!K$1,Calculations!$D93,0),0))))))))))))))))</f>
        <v>5.7685667536396127E-3</v>
      </c>
      <c r="AL95" s="33">
        <f ca="1">IF($O95=2002,OFFSET('2002'!L$1,Calculations!$D93,0),IF($O95=2003,OFFSET('2003'!L$1,Calculations!$D93,0),IF($O95=2004,OFFSET('2004'!L$1,Calculations!$D93,0),IF($O95=2005,OFFSET('2005'!L$1,Calculations!$D93,0),IF($O95=2006,OFFSET('2006'!L$1,Calculations!$D93,0),IF($O95=2007,OFFSET('2007'!L$1,Calculations!$D93,0),IF($O95=2008,OFFSET('2008'!L$1,Calculations!$D93,0),IF($O95=2009,OFFSET('2009'!L$1,Calculations!$D93,0),IF($O95=2010,OFFSET('2010'!L$1,Calculations!$D93,0),IF($O95=2011,OFFSET('2011'!L$1,Calculations!$D93,0),IF($O95=2012,OFFSET('2012'!L$1,Calculations!$D93,0),IF($O95=2013,OFFSET('2013'!L$1,Calculations!$D93,0),IF($O95=2014,OFFSET('2014'!L$1,Calculations!$D93,0),IF($O95=2015,OFFSET('2015'!L$1,Calculations!$D93,0),IF($O95=2016,OFFSET('2016'!L$1,Calculations!$D93,0),IF($O95=2017,OFFSET('2017'!L$1,Calculations!$D93,0),0))))))))))))))))</f>
        <v>8.1016265863183876E-2</v>
      </c>
      <c r="AM95" s="33">
        <f ca="1">IF($O95=2002,OFFSET('2002'!M$1,Calculations!$D93,0),IF($O95=2003,OFFSET('2003'!M$1,Calculations!$D93,0),IF($O95=2004,OFFSET('2004'!M$1,Calculations!$D93,0),IF($O95=2005,OFFSET('2005'!M$1,Calculations!$D93,0),IF($O95=2006,OFFSET('2006'!M$1,Calculations!$D93,0),IF($O95=2007,OFFSET('2007'!M$1,Calculations!$D93,0),IF($O95=2008,OFFSET('2008'!M$1,Calculations!$D93,0),IF($O95=2009,OFFSET('2009'!M$1,Calculations!$D93,0),IF($O95=2010,OFFSET('2010'!M$1,Calculations!$D93,0),IF($O95=2011,OFFSET('2011'!M$1,Calculations!$D93,0),IF($O95=2012,OFFSET('2012'!M$1,Calculations!$D93,0),IF($O95=2013,OFFSET('2013'!M$1,Calculations!$D93,0),IF($O95=2014,OFFSET('2014'!M$1,Calculations!$D93,0),IF($O95=2015,OFFSET('2015'!M$1,Calculations!$D93,0),IF($O95=2016,OFFSET('2016'!M$1,Calculations!$D93,0),IF($O95=2017,OFFSET('2017'!M$1,Calculations!$D93,0),0))))))))))))))))</f>
        <v>5.2137440193310645E-2</v>
      </c>
      <c r="AN95" s="33">
        <f ca="1">IF($O95=2002,OFFSET('2002'!N$1,Calculations!$D93,0),IF($O95=2003,OFFSET('2003'!N$1,Calculations!$D93,0),IF($O95=2004,OFFSET('2004'!N$1,Calculations!$D93,0),IF($O95=2005,OFFSET('2005'!N$1,Calculations!$D93,0),IF($O95=2006,OFFSET('2006'!N$1,Calculations!$D93,0),IF($O95=2007,OFFSET('2007'!N$1,Calculations!$D93,0),IF($O95=2008,OFFSET('2008'!N$1,Calculations!$D93,0),IF($O95=2009,OFFSET('2009'!N$1,Calculations!$D93,0),IF($O95=2010,OFFSET('2010'!N$1,Calculations!$D93,0),IF($O95=2011,OFFSET('2011'!N$1,Calculations!$D93,0),IF($O95=2012,OFFSET('2012'!N$1,Calculations!$D93,0),IF($O95=2013,OFFSET('2013'!N$1,Calculations!$D93,0),IF($O95=2014,OFFSET('2014'!N$1,Calculations!$D93,0),IF($O95=2015,OFFSET('2015'!N$1,Calculations!$D93,0),IF($O95=2016,OFFSET('2016'!N$1,Calculations!$D93,0),IF($O95=2017,OFFSET('2017'!N$1,Calculations!$D93,0),0))))))))))))))))</f>
        <v>4.606008007592842E-2</v>
      </c>
      <c r="AO95" s="33">
        <f ca="1">IF($O95=2002,OFFSET('2002'!O$1,Calculations!$D93,0),IF($O95=2003,OFFSET('2003'!O$1,Calculations!$D93,0),IF($O95=2004,OFFSET('2004'!O$1,Calculations!$D93,0),IF($O95=2005,OFFSET('2005'!O$1,Calculations!$D93,0),IF($O95=2006,OFFSET('2006'!O$1,Calculations!$D93,0),IF($O95=2007,OFFSET('2007'!O$1,Calculations!$D93,0),IF($O95=2008,OFFSET('2008'!O$1,Calculations!$D93,0),IF($O95=2009,OFFSET('2009'!O$1,Calculations!$D93,0),IF($O95=2010,OFFSET('2010'!O$1,Calculations!$D93,0),IF($O95=2011,OFFSET('2011'!O$1,Calculations!$D93,0),IF($O95=2012,OFFSET('2012'!O$1,Calculations!$D93,0),IF($O95=2013,OFFSET('2013'!O$1,Calculations!$D93,0),IF($O95=2014,OFFSET('2014'!O$1,Calculations!$D93,0),IF($O95=2015,OFFSET('2015'!O$1,Calculations!$D93,0),IF($O95=2016,OFFSET('2016'!O$1,Calculations!$D93,0),IF($O95=2017,OFFSET('2017'!O$1,Calculations!$D93,0),0))))))))))))))))</f>
        <v>2.5898416094200408E-2</v>
      </c>
      <c r="AP95" s="33">
        <f ca="1">IF($O95=2002,OFFSET('2002'!P$1,Calculations!$D93,0),IF($O95=2003,OFFSET('2003'!P$1,Calculations!$D93,0),IF($O95=2004,OFFSET('2004'!P$1,Calculations!$D93,0),IF($O95=2005,OFFSET('2005'!P$1,Calculations!$D93,0),IF($O95=2006,OFFSET('2006'!P$1,Calculations!$D93,0),IF($O95=2007,OFFSET('2007'!P$1,Calculations!$D93,0),IF($O95=2008,OFFSET('2008'!P$1,Calculations!$D93,0),IF($O95=2009,OFFSET('2009'!P$1,Calculations!$D93,0),IF($O95=2010,OFFSET('2010'!P$1,Calculations!$D93,0),IF($O95=2011,OFFSET('2011'!P$1,Calculations!$D93,0),IF($O95=2012,OFFSET('2012'!P$1,Calculations!$D93,0),IF($O95=2013,OFFSET('2013'!P$1,Calculations!$D93,0),IF($O95=2014,OFFSET('2014'!P$1,Calculations!$D93,0),IF($O95=2015,OFFSET('2015'!P$1,Calculations!$D93,0),IF($O95=2016,OFFSET('2016'!P$1,Calculations!$D93,0),IF($O95=2017,OFFSET('2017'!P$1,Calculations!$D93,0),0))))))))))))))))</f>
        <v>3.310918400042543E-2</v>
      </c>
      <c r="AQ95" s="37">
        <f ca="1">IF($O95=2002,OFFSET('2002'!Q$1,Calculations!$D93,0),IF($O95=2003,OFFSET('2003'!Q$1,Calculations!$D93,0),IF($O95=2004,OFFSET('2004'!Q$1,Calculations!$D93,0),IF($O95=2005,OFFSET('2005'!Q$1,Calculations!$D93,0),IF($O95=2006,OFFSET('2006'!Q$1,Calculations!$D93,0),IF($O95=2007,OFFSET('2007'!Q$1,Calculations!$D93,0),IF($O95=2008,OFFSET('2008'!Q$1,Calculations!$D93,0),IF($O95=2009,OFFSET('2009'!Q$1,Calculations!$D93,0),IF($O95=2010,OFFSET('2010'!Q$1,Calculations!$D93,0),IF($O95=2011,OFFSET('2011'!Q$1,Calculations!$D93,0),IF($O95=2012,OFFSET('2012'!Q$1,Calculations!$D93,0),IF($O95=2013,OFFSET('2013'!Q$1,Calculations!$D93,0),IF($O95=2014,OFFSET('2014'!Q$1,Calculations!$D93,0),IF($O95=2015,OFFSET('2015'!Q$1,Calculations!$D93,0),IF($O95=2016,OFFSET('2016'!Q$1,Calculations!$D93,0),IF($O95=2017,OFFSET('2017'!Q$1,Calculations!$D93,0),0))))))))))))))))</f>
        <v>3.0622068975929614E-2</v>
      </c>
      <c r="AR95" s="33">
        <f ca="1">IF($O95=2002,OFFSET('2002'!K$1,Calculations!$E93,0),IF($O95=2003,OFFSET('2003'!K$1,Calculations!$E93,0),IF($O95=2004,OFFSET('2004'!K$1,Calculations!$E93,0),IF($O95=2005,OFFSET('2005'!K$1,Calculations!$E93,0),IF($O95=2006,OFFSET('2006'!K$1,Calculations!$E93,0),IF($O95=2007,OFFSET('2007'!K$1,Calculations!$E93,0),IF($O95=2008,OFFSET('2008'!K$1,Calculations!$E93,0),IF($O95=2009,OFFSET('2009'!K$1,Calculations!$E93,0),IF($O95=2010,OFFSET('2010'!K$1,Calculations!$E93,0),IF($O95=2011,OFFSET('2011'!K$1,Calculations!$E93,0),IF($O95=2012,OFFSET('2012'!K$1,Calculations!$E93,0),IF($O95=2013,OFFSET('2013'!K$1,Calculations!$E93,0),IF($O95=2014,OFFSET('2014'!K$1,Calculations!$E93,0),IF($O95=2015,OFFSET('2015'!K$1,Calculations!$E93,0),IF($O95=2016,OFFSET('2016'!K$1,Calculations!$E93,0),IF($O95=2017,OFFSET('2017'!K$1,Calculations!$E93,0),0))))))))))))))))</f>
        <v>9.3039494224142118E-3</v>
      </c>
      <c r="AS95" s="33">
        <f ca="1">IF($O95=2002,OFFSET('2002'!L$1,Calculations!$E93,0),IF($O95=2003,OFFSET('2003'!L$1,Calculations!$E93,0),IF($O95=2004,OFFSET('2004'!L$1,Calculations!$E93,0),IF($O95=2005,OFFSET('2005'!L$1,Calculations!$E93,0),IF($O95=2006,OFFSET('2006'!L$1,Calculations!$E93,0),IF($O95=2007,OFFSET('2007'!L$1,Calculations!$E93,0),IF($O95=2008,OFFSET('2008'!L$1,Calculations!$E93,0),IF($O95=2009,OFFSET('2009'!L$1,Calculations!$E93,0),IF($O95=2010,OFFSET('2010'!L$1,Calculations!$E93,0),IF($O95=2011,OFFSET('2011'!L$1,Calculations!$E93,0),IF($O95=2012,OFFSET('2012'!L$1,Calculations!$E93,0),IF($O95=2013,OFFSET('2013'!L$1,Calculations!$E93,0),IF($O95=2014,OFFSET('2014'!L$1,Calculations!$E93,0),IF($O95=2015,OFFSET('2015'!L$1,Calculations!$E93,0),IF($O95=2016,OFFSET('2016'!L$1,Calculations!$E93,0),IF($O95=2017,OFFSET('2017'!L$1,Calculations!$E93,0),0))))))))))))))))</f>
        <v>9.5750607297189483E-2</v>
      </c>
      <c r="AT95" s="33">
        <f ca="1">IF($O95=2002,OFFSET('2002'!M$1,Calculations!$E93,0),IF($O95=2003,OFFSET('2003'!M$1,Calculations!$E93,0),IF($O95=2004,OFFSET('2004'!M$1,Calculations!$E93,0),IF($O95=2005,OFFSET('2005'!M$1,Calculations!$E93,0),IF($O95=2006,OFFSET('2006'!M$1,Calculations!$E93,0),IF($O95=2007,OFFSET('2007'!M$1,Calculations!$E93,0),IF($O95=2008,OFFSET('2008'!M$1,Calculations!$E93,0),IF($O95=2009,OFFSET('2009'!M$1,Calculations!$E93,0),IF($O95=2010,OFFSET('2010'!M$1,Calculations!$E93,0),IF($O95=2011,OFFSET('2011'!M$1,Calculations!$E93,0),IF($O95=2012,OFFSET('2012'!M$1,Calculations!$E93,0),IF($O95=2013,OFFSET('2013'!M$1,Calculations!$E93,0),IF($O95=2014,OFFSET('2014'!M$1,Calculations!$E93,0),IF($O95=2015,OFFSET('2015'!M$1,Calculations!$E93,0),IF($O95=2016,OFFSET('2016'!M$1,Calculations!$E93,0),IF($O95=2017,OFFSET('2017'!M$1,Calculations!$E93,0),0))))))))))))))))</f>
        <v>8.2349853497362027E-2</v>
      </c>
      <c r="AU95" s="33">
        <f ca="1">IF($O95=2002,OFFSET('2002'!N$1,Calculations!$E93,0),IF($O95=2003,OFFSET('2003'!N$1,Calculations!$E93,0),IF($O95=2004,OFFSET('2004'!N$1,Calculations!$E93,0),IF($O95=2005,OFFSET('2005'!N$1,Calculations!$E93,0),IF($O95=2006,OFFSET('2006'!N$1,Calculations!$E93,0),IF($O95=2007,OFFSET('2007'!N$1,Calculations!$E93,0),IF($O95=2008,OFFSET('2008'!N$1,Calculations!$E93,0),IF($O95=2009,OFFSET('2009'!N$1,Calculations!$E93,0),IF($O95=2010,OFFSET('2010'!N$1,Calculations!$E93,0),IF($O95=2011,OFFSET('2011'!N$1,Calculations!$E93,0),IF($O95=2012,OFFSET('2012'!N$1,Calculations!$E93,0),IF($O95=2013,OFFSET('2013'!N$1,Calculations!$E93,0),IF($O95=2014,OFFSET('2014'!N$1,Calculations!$E93,0),IF($O95=2015,OFFSET('2015'!N$1,Calculations!$E93,0),IF($O95=2016,OFFSET('2016'!N$1,Calculations!$E93,0),IF($O95=2017,OFFSET('2017'!N$1,Calculations!$E93,0),0))))))))))))))))</f>
        <v>3.8396146706933448E-2</v>
      </c>
      <c r="AV95" s="33">
        <f ca="1">IF($O95=2002,OFFSET('2002'!O$1,Calculations!$E93,0),IF($O95=2003,OFFSET('2003'!O$1,Calculations!$E93,0),IF($O95=2004,OFFSET('2004'!O$1,Calculations!$E93,0),IF($O95=2005,OFFSET('2005'!O$1,Calculations!$E93,0),IF($O95=2006,OFFSET('2006'!O$1,Calculations!$E93,0),IF($O95=2007,OFFSET('2007'!O$1,Calculations!$E93,0),IF($O95=2008,OFFSET('2008'!O$1,Calculations!$E93,0),IF($O95=2009,OFFSET('2009'!O$1,Calculations!$E93,0),IF($O95=2010,OFFSET('2010'!O$1,Calculations!$E93,0),IF($O95=2011,OFFSET('2011'!O$1,Calculations!$E93,0),IF($O95=2012,OFFSET('2012'!O$1,Calculations!$E93,0),IF($O95=2013,OFFSET('2013'!O$1,Calculations!$E93,0),IF($O95=2014,OFFSET('2014'!O$1,Calculations!$E93,0),IF($O95=2015,OFFSET('2015'!O$1,Calculations!$E93,0),IF($O95=2016,OFFSET('2016'!O$1,Calculations!$E93,0),IF($O95=2017,OFFSET('2017'!O$1,Calculations!$E93,0),0))))))))))))))))</f>
        <v>4.4565425614528684E-2</v>
      </c>
      <c r="AW95" s="33">
        <f ca="1">IF($O95=2002,OFFSET('2002'!P$1,Calculations!$E93,0),IF($O95=2003,OFFSET('2003'!P$1,Calculations!$E93,0),IF($O95=2004,OFFSET('2004'!P$1,Calculations!$E93,0),IF($O95=2005,OFFSET('2005'!P$1,Calculations!$E93,0),IF($O95=2006,OFFSET('2006'!P$1,Calculations!$E93,0),IF($O95=2007,OFFSET('2007'!P$1,Calculations!$E93,0),IF($O95=2008,OFFSET('2008'!P$1,Calculations!$E93,0),IF($O95=2009,OFFSET('2009'!P$1,Calculations!$E93,0),IF($O95=2010,OFFSET('2010'!P$1,Calculations!$E93,0),IF($O95=2011,OFFSET('2011'!P$1,Calculations!$E93,0),IF($O95=2012,OFFSET('2012'!P$1,Calculations!$E93,0),IF($O95=2013,OFFSET('2013'!P$1,Calculations!$E93,0),IF($O95=2014,OFFSET('2014'!P$1,Calculations!$E93,0),IF($O95=2015,OFFSET('2015'!P$1,Calculations!$E93,0),IF($O95=2016,OFFSET('2016'!P$1,Calculations!$E93,0),IF($O95=2017,OFFSET('2017'!P$1,Calculations!$E93,0),0))))))))))))))))</f>
        <v>3.2936306200089013E-2</v>
      </c>
      <c r="AX95" s="37">
        <f ca="1">IF($O95=2002,OFFSET('2002'!Q$1,Calculations!$E93,0),IF($O95=2003,OFFSET('2003'!Q$1,Calculations!$E93,0),IF($O95=2004,OFFSET('2004'!Q$1,Calculations!$E93,0),IF($O95=2005,OFFSET('2005'!Q$1,Calculations!$E93,0),IF($O95=2006,OFFSET('2006'!Q$1,Calculations!$E93,0),IF($O95=2007,OFFSET('2007'!Q$1,Calculations!$E93,0),IF($O95=2008,OFFSET('2008'!Q$1,Calculations!$E93,0),IF($O95=2009,OFFSET('2009'!Q$1,Calculations!$E93,0),IF($O95=2010,OFFSET('2010'!Q$1,Calculations!$E93,0),IF($O95=2011,OFFSET('2011'!Q$1,Calculations!$E93,0),IF($O95=2012,OFFSET('2012'!Q$1,Calculations!$E93,0),IF($O95=2013,OFFSET('2013'!Q$1,Calculations!$E93,0),IF($O95=2014,OFFSET('2014'!Q$1,Calculations!$E93,0),IF($O95=2015,OFFSET('2015'!Q$1,Calculations!$E93,0),IF($O95=2016,OFFSET('2016'!Q$1,Calculations!$E93,0),IF($O95=2017,OFFSET('2017'!Q$1,Calculations!$E93,0),0))))))))))))))))</f>
        <v>4.2446307309704306E-2</v>
      </c>
      <c r="AY95" s="33">
        <f ca="1">IF($O95=2002,OFFSET('2002'!K$1,Calculations!$F93,0),IF($O95=2003,OFFSET('2003'!K$1,Calculations!$F93,0),IF($O95=2004,OFFSET('2004'!K$1,Calculations!$F93,0),IF($O95=2005,OFFSET('2005'!K$1,Calculations!$F93,0),IF($O95=2006,OFFSET('2006'!K$1,Calculations!$F93,0),IF($O95=2007,OFFSET('2007'!K$1,Calculations!$F93,0),IF($O95=2008,OFFSET('2008'!K$1,Calculations!$F93,0),IF($O95=2009,OFFSET('2009'!K$1,Calculations!$F93,0),IF($O95=2010,OFFSET('2010'!K$1,Calculations!$F93,0),IF($O95=2011,OFFSET('2011'!K$1,Calculations!$F93,0),IF($O95=2012,OFFSET('2012'!K$1,Calculations!$F93,0),IF($O95=2013,OFFSET('2013'!K$1,Calculations!$F93,0),IF($O95=2014,OFFSET('2014'!K$1,Calculations!$F93,0),IF($O95=2015,OFFSET('2015'!K$1,Calculations!$F93,0),IF($O95=2016,OFFSET('2016'!K$1,Calculations!$F93,0),IF($O95=2017,OFFSET('2017'!K$1,Calculations!$F93,0),0))))))))))))))))</f>
        <v>5.8701230479430734E-4</v>
      </c>
      <c r="AZ95" s="33">
        <f ca="1">IF($O95=2002,OFFSET('2002'!L$1,Calculations!$F93,0),IF($O95=2003,OFFSET('2003'!L$1,Calculations!$F93,0),IF($O95=2004,OFFSET('2004'!L$1,Calculations!$F93,0),IF($O95=2005,OFFSET('2005'!L$1,Calculations!$F93,0),IF($O95=2006,OFFSET('2006'!L$1,Calculations!$F93,0),IF($O95=2007,OFFSET('2007'!L$1,Calculations!$F93,0),IF($O95=2008,OFFSET('2008'!L$1,Calculations!$F93,0),IF($O95=2009,OFFSET('2009'!L$1,Calculations!$F93,0),IF($O95=2010,OFFSET('2010'!L$1,Calculations!$F93,0),IF($O95=2011,OFFSET('2011'!L$1,Calculations!$F93,0),IF($O95=2012,OFFSET('2012'!L$1,Calculations!$F93,0),IF($O95=2013,OFFSET('2013'!L$1,Calculations!$F93,0),IF($O95=2014,OFFSET('2014'!L$1,Calculations!$F93,0),IF($O95=2015,OFFSET('2015'!L$1,Calculations!$F93,0),IF($O95=2016,OFFSET('2016'!L$1,Calculations!$F93,0),IF($O95=2017,OFFSET('2017'!L$1,Calculations!$F93,0),0))))))))))))))))</f>
        <v>1.4156500877156329E-2</v>
      </c>
      <c r="BA95" s="33">
        <f ca="1">IF($O95=2002,OFFSET('2002'!M$1,Calculations!$F93,0),IF($O95=2003,OFFSET('2003'!M$1,Calculations!$F93,0),IF($O95=2004,OFFSET('2004'!M$1,Calculations!$F93,0),IF($O95=2005,OFFSET('2005'!M$1,Calculations!$F93,0),IF($O95=2006,OFFSET('2006'!M$1,Calculations!$F93,0),IF($O95=2007,OFFSET('2007'!M$1,Calculations!$F93,0),IF($O95=2008,OFFSET('2008'!M$1,Calculations!$F93,0),IF($O95=2009,OFFSET('2009'!M$1,Calculations!$F93,0),IF($O95=2010,OFFSET('2010'!M$1,Calculations!$F93,0),IF($O95=2011,OFFSET('2011'!M$1,Calculations!$F93,0),IF($O95=2012,OFFSET('2012'!M$1,Calculations!$F93,0),IF($O95=2013,OFFSET('2013'!M$1,Calculations!$F93,0),IF($O95=2014,OFFSET('2014'!M$1,Calculations!$F93,0),IF($O95=2015,OFFSET('2015'!M$1,Calculations!$F93,0),IF($O95=2016,OFFSET('2016'!M$1,Calculations!$F93,0),IF($O95=2017,OFFSET('2017'!M$1,Calculations!$F93,0),0))))))))))))))))</f>
        <v>2.3714075811403376E-2</v>
      </c>
      <c r="BB95" s="33">
        <f ca="1">IF($O95=2002,OFFSET('2002'!N$1,Calculations!$F93,0),IF($O95=2003,OFFSET('2003'!N$1,Calculations!$F93,0),IF($O95=2004,OFFSET('2004'!N$1,Calculations!$F93,0),IF($O95=2005,OFFSET('2005'!N$1,Calculations!$F93,0),IF($O95=2006,OFFSET('2006'!N$1,Calculations!$F93,0),IF($O95=2007,OFFSET('2007'!N$1,Calculations!$F93,0),IF($O95=2008,OFFSET('2008'!N$1,Calculations!$F93,0),IF($O95=2009,OFFSET('2009'!N$1,Calculations!$F93,0),IF($O95=2010,OFFSET('2010'!N$1,Calculations!$F93,0),IF($O95=2011,OFFSET('2011'!N$1,Calculations!$F93,0),IF($O95=2012,OFFSET('2012'!N$1,Calculations!$F93,0),IF($O95=2013,OFFSET('2013'!N$1,Calculations!$F93,0),IF($O95=2014,OFFSET('2014'!N$1,Calculations!$F93,0),IF($O95=2015,OFFSET('2015'!N$1,Calculations!$F93,0),IF($O95=2016,OFFSET('2016'!N$1,Calculations!$F93,0),IF($O95=2017,OFFSET('2017'!N$1,Calculations!$F93,0),0))))))))))))))))</f>
        <v>1.9747689986814729E-2</v>
      </c>
      <c r="BC95" s="33">
        <f ca="1">IF($O95=2002,OFFSET('2002'!O$1,Calculations!$F93,0),IF($O95=2003,OFFSET('2003'!O$1,Calculations!$F93,0),IF($O95=2004,OFFSET('2004'!O$1,Calculations!$F93,0),IF($O95=2005,OFFSET('2005'!O$1,Calculations!$F93,0),IF($O95=2006,OFFSET('2006'!O$1,Calculations!$F93,0),IF($O95=2007,OFFSET('2007'!O$1,Calculations!$F93,0),IF($O95=2008,OFFSET('2008'!O$1,Calculations!$F93,0),IF($O95=2009,OFFSET('2009'!O$1,Calculations!$F93,0),IF($O95=2010,OFFSET('2010'!O$1,Calculations!$F93,0),IF($O95=2011,OFFSET('2011'!O$1,Calculations!$F93,0),IF($O95=2012,OFFSET('2012'!O$1,Calculations!$F93,0),IF($O95=2013,OFFSET('2013'!O$1,Calculations!$F93,0),IF($O95=2014,OFFSET('2014'!O$1,Calculations!$F93,0),IF($O95=2015,OFFSET('2015'!O$1,Calculations!$F93,0),IF($O95=2016,OFFSET('2016'!O$1,Calculations!$F93,0),IF($O95=2017,OFFSET('2017'!O$1,Calculations!$F93,0),0))))))))))))))))</f>
        <v>1.213156384047454E-2</v>
      </c>
      <c r="BD95" s="33">
        <f ca="1">IF($O95=2002,OFFSET('2002'!P$1,Calculations!$F93,0),IF($O95=2003,OFFSET('2003'!P$1,Calculations!$F93,0),IF($O95=2004,OFFSET('2004'!P$1,Calculations!$F93,0),IF($O95=2005,OFFSET('2005'!P$1,Calculations!$F93,0),IF($O95=2006,OFFSET('2006'!P$1,Calculations!$F93,0),IF($O95=2007,OFFSET('2007'!P$1,Calculations!$F93,0),IF($O95=2008,OFFSET('2008'!P$1,Calculations!$F93,0),IF($O95=2009,OFFSET('2009'!P$1,Calculations!$F93,0),IF($O95=2010,OFFSET('2010'!P$1,Calculations!$F93,0),IF($O95=2011,OFFSET('2011'!P$1,Calculations!$F93,0),IF($O95=2012,OFFSET('2012'!P$1,Calculations!$F93,0),IF($O95=2013,OFFSET('2013'!P$1,Calculations!$F93,0),IF($O95=2014,OFFSET('2014'!P$1,Calculations!$F93,0),IF($O95=2015,OFFSET('2015'!P$1,Calculations!$F93,0),IF($O95=2016,OFFSET('2016'!P$1,Calculations!$F93,0),IF($O95=2017,OFFSET('2017'!P$1,Calculations!$F93,0),0))))))))))))))))</f>
        <v>1.7236862832581346E-2</v>
      </c>
      <c r="BE95" s="37">
        <f ca="1">IF($O95=2002,OFFSET('2002'!Q$1,Calculations!$F93,0),IF($O95=2003,OFFSET('2003'!Q$1,Calculations!$F93,0),IF($O95=2004,OFFSET('2004'!Q$1,Calculations!$F93,0),IF($O95=2005,OFFSET('2005'!Q$1,Calculations!$F93,0),IF($O95=2006,OFFSET('2006'!Q$1,Calculations!$F93,0),IF($O95=2007,OFFSET('2007'!Q$1,Calculations!$F93,0),IF($O95=2008,OFFSET('2008'!Q$1,Calculations!$F93,0),IF($O95=2009,OFFSET('2009'!Q$1,Calculations!$F93,0),IF($O95=2010,OFFSET('2010'!Q$1,Calculations!$F93,0),IF($O95=2011,OFFSET('2011'!Q$1,Calculations!$F93,0),IF($O95=2012,OFFSET('2012'!Q$1,Calculations!$F93,0),IF($O95=2013,OFFSET('2013'!Q$1,Calculations!$F93,0),IF($O95=2014,OFFSET('2014'!Q$1,Calculations!$F93,0),IF($O95=2015,OFFSET('2015'!Q$1,Calculations!$F93,0),IF($O95=2016,OFFSET('2016'!Q$1,Calculations!$F93,0),IF($O95=2017,OFFSET('2017'!Q$1,Calculations!$F93,0),0))))))))))))))))</f>
        <v>9.0444320278073864E-3</v>
      </c>
      <c r="BF95" s="33">
        <f ca="1">IF($O95=2002,OFFSET('2002'!K$1,Calculations!$G93,0),IF($O95=2003,OFFSET('2003'!K$1,Calculations!$G93,0),IF($O95=2004,OFFSET('2004'!K$1,Calculations!$G93,0),IF($O95=2005,OFFSET('2005'!K$1,Calculations!$G93,0),IF($O95=2006,OFFSET('2006'!K$1,Calculations!$G93,0),IF($O95=2007,OFFSET('2007'!K$1,Calculations!$G93,0),IF($O95=2008,OFFSET('2008'!K$1,Calculations!$G93,0),IF($O95=2009,OFFSET('2009'!K$1,Calculations!$G93,0),IF($O95=2010,OFFSET('2010'!K$1,Calculations!$G93,0),IF($O95=2011,OFFSET('2011'!K$1,Calculations!$G93,0),IF($O95=2012,OFFSET('2012'!K$1,Calculations!$G93,0),IF($O95=2013,OFFSET('2013'!K$1,Calculations!$G93,0),IF($O95=2014,OFFSET('2014'!K$1,Calculations!$G93,0),IF($O95=2015,OFFSET('2015'!K$1,Calculations!$G93,0),IF($O95=2016,OFFSET('2016'!K$1,Calculations!$G93,0),IF($O95=2017,OFFSET('2017'!K$1,Calculations!$G93,0),0))))))))))))))))</f>
        <v>9.0490622036674254E-2</v>
      </c>
      <c r="BG95" s="33">
        <f ca="1">IF($O95=2002,OFFSET('2002'!L$1,Calculations!$G93,0),IF($O95=2003,OFFSET('2003'!L$1,Calculations!$G93,0),IF($O95=2004,OFFSET('2004'!L$1,Calculations!$G93,0),IF($O95=2005,OFFSET('2005'!L$1,Calculations!$G93,0),IF($O95=2006,OFFSET('2006'!L$1,Calculations!$G93,0),IF($O95=2007,OFFSET('2007'!L$1,Calculations!$G93,0),IF($O95=2008,OFFSET('2008'!L$1,Calculations!$G93,0),IF($O95=2009,OFFSET('2009'!L$1,Calculations!$G93,0),IF($O95=2010,OFFSET('2010'!L$1,Calculations!$G93,0),IF($O95=2011,OFFSET('2011'!L$1,Calculations!$G93,0),IF($O95=2012,OFFSET('2012'!L$1,Calculations!$G93,0),IF($O95=2013,OFFSET('2013'!L$1,Calculations!$G93,0),IF($O95=2014,OFFSET('2014'!L$1,Calculations!$G93,0),IF($O95=2015,OFFSET('2015'!L$1,Calculations!$G93,0),IF($O95=2016,OFFSET('2016'!L$1,Calculations!$G93,0),IF($O95=2017,OFFSET('2017'!L$1,Calculations!$G93,0),0))))))))))))))))</f>
        <v>0.13342381749535118</v>
      </c>
      <c r="BH95" s="33">
        <f ca="1">IF($O95=2002,OFFSET('2002'!M$1,Calculations!$G93,0),IF($O95=2003,OFFSET('2003'!M$1,Calculations!$G93,0),IF($O95=2004,OFFSET('2004'!M$1,Calculations!$G93,0),IF($O95=2005,OFFSET('2005'!M$1,Calculations!$G93,0),IF($O95=2006,OFFSET('2006'!M$1,Calculations!$G93,0),IF($O95=2007,OFFSET('2007'!M$1,Calculations!$G93,0),IF($O95=2008,OFFSET('2008'!M$1,Calculations!$G93,0),IF($O95=2009,OFFSET('2009'!M$1,Calculations!$G93,0),IF($O95=2010,OFFSET('2010'!M$1,Calculations!$G93,0),IF($O95=2011,OFFSET('2011'!M$1,Calculations!$G93,0),IF($O95=2012,OFFSET('2012'!M$1,Calculations!$G93,0),IF($O95=2013,OFFSET('2013'!M$1,Calculations!$G93,0),IF($O95=2014,OFFSET('2014'!M$1,Calculations!$G93,0),IF($O95=2015,OFFSET('2015'!M$1,Calculations!$G93,0),IF($O95=2016,OFFSET('2016'!M$1,Calculations!$G93,0),IF($O95=2017,OFFSET('2017'!M$1,Calculations!$G93,0),0))))))))))))))))</f>
        <v>8.4654872303743245E-2</v>
      </c>
      <c r="BI95" s="33">
        <f ca="1">IF($O95=2002,OFFSET('2002'!N$1,Calculations!$G93,0),IF($O95=2003,OFFSET('2003'!N$1,Calculations!$G93,0),IF($O95=2004,OFFSET('2004'!N$1,Calculations!$G93,0),IF($O95=2005,OFFSET('2005'!N$1,Calculations!$G93,0),IF($O95=2006,OFFSET('2006'!N$1,Calculations!$G93,0),IF($O95=2007,OFFSET('2007'!N$1,Calculations!$G93,0),IF($O95=2008,OFFSET('2008'!N$1,Calculations!$G93,0),IF($O95=2009,OFFSET('2009'!N$1,Calculations!$G93,0),IF($O95=2010,OFFSET('2010'!N$1,Calculations!$G93,0),IF($O95=2011,OFFSET('2011'!N$1,Calculations!$G93,0),IF($O95=2012,OFFSET('2012'!N$1,Calculations!$G93,0),IF($O95=2013,OFFSET('2013'!N$1,Calculations!$G93,0),IF($O95=2014,OFFSET('2014'!N$1,Calculations!$G93,0),IF($O95=2015,OFFSET('2015'!N$1,Calculations!$G93,0),IF($O95=2016,OFFSET('2016'!N$1,Calculations!$G93,0),IF($O95=2017,OFFSET('2017'!N$1,Calculations!$G93,0),0))))))))))))))))</f>
        <v>0.11213309785489178</v>
      </c>
      <c r="BJ95" s="33">
        <f ca="1">IF($O95=2002,OFFSET('2002'!O$1,Calculations!$G93,0),IF($O95=2003,OFFSET('2003'!O$1,Calculations!$G93,0),IF($O95=2004,OFFSET('2004'!O$1,Calculations!$G93,0),IF($O95=2005,OFFSET('2005'!O$1,Calculations!$G93,0),IF($O95=2006,OFFSET('2006'!O$1,Calculations!$G93,0),IF($O95=2007,OFFSET('2007'!O$1,Calculations!$G93,0),IF($O95=2008,OFFSET('2008'!O$1,Calculations!$G93,0),IF($O95=2009,OFFSET('2009'!O$1,Calculations!$G93,0),IF($O95=2010,OFFSET('2010'!O$1,Calculations!$G93,0),IF($O95=2011,OFFSET('2011'!O$1,Calculations!$G93,0),IF($O95=2012,OFFSET('2012'!O$1,Calculations!$G93,0),IF($O95=2013,OFFSET('2013'!O$1,Calculations!$G93,0),IF($O95=2014,OFFSET('2014'!O$1,Calculations!$G93,0),IF($O95=2015,OFFSET('2015'!O$1,Calculations!$G93,0),IF($O95=2016,OFFSET('2016'!O$1,Calculations!$G93,0),IF($O95=2017,OFFSET('2017'!O$1,Calculations!$G93,0),0))))))))))))))))</f>
        <v>0.13101956954631838</v>
      </c>
      <c r="BK95" s="33">
        <f ca="1">IF($O95=2002,OFFSET('2002'!P$1,Calculations!$G93,0),IF($O95=2003,OFFSET('2003'!P$1,Calculations!$G93,0),IF($O95=2004,OFFSET('2004'!P$1,Calculations!$G93,0),IF($O95=2005,OFFSET('2005'!P$1,Calculations!$G93,0),IF($O95=2006,OFFSET('2006'!P$1,Calculations!$G93,0),IF($O95=2007,OFFSET('2007'!P$1,Calculations!$G93,0),IF($O95=2008,OFFSET('2008'!P$1,Calculations!$G93,0),IF($O95=2009,OFFSET('2009'!P$1,Calculations!$G93,0),IF($O95=2010,OFFSET('2010'!P$1,Calculations!$G93,0),IF($O95=2011,OFFSET('2011'!P$1,Calculations!$G93,0),IF($O95=2012,OFFSET('2012'!P$1,Calculations!$G93,0),IF($O95=2013,OFFSET('2013'!P$1,Calculations!$G93,0),IF($O95=2014,OFFSET('2014'!P$1,Calculations!$G93,0),IF($O95=2015,OFFSET('2015'!P$1,Calculations!$G93,0),IF($O95=2016,OFFSET('2016'!P$1,Calculations!$G93,0),IF($O95=2017,OFFSET('2017'!P$1,Calculations!$G93,0),0))))))))))))))))</f>
        <v>0.13367409900925745</v>
      </c>
      <c r="BL95" s="37">
        <f ca="1">IF($O95=2002,OFFSET('2002'!Q$1,Calculations!$G93,0),IF($O95=2003,OFFSET('2003'!Q$1,Calculations!$G93,0),IF($O95=2004,OFFSET('2004'!Q$1,Calculations!$G93,0),IF($O95=2005,OFFSET('2005'!Q$1,Calculations!$G93,0),IF($O95=2006,OFFSET('2006'!Q$1,Calculations!$G93,0),IF($O95=2007,OFFSET('2007'!Q$1,Calculations!$G93,0),IF($O95=2008,OFFSET('2008'!Q$1,Calculations!$G93,0),IF($O95=2009,OFFSET('2009'!Q$1,Calculations!$G93,0),IF($O95=2010,OFFSET('2010'!Q$1,Calculations!$G93,0),IF($O95=2011,OFFSET('2011'!Q$1,Calculations!$G93,0),IF($O95=2012,OFFSET('2012'!Q$1,Calculations!$G93,0),IF($O95=2013,OFFSET('2013'!Q$1,Calculations!$G93,0),IF($O95=2014,OFFSET('2014'!Q$1,Calculations!$G93,0),IF($O95=2015,OFFSET('2015'!Q$1,Calculations!$G93,0),IF($O95=2016,OFFSET('2016'!Q$1,Calculations!$G93,0),IF($O95=2017,OFFSET('2017'!Q$1,Calculations!$G93,0),0))))))))))))))))</f>
        <v>0.11284051618385695</v>
      </c>
      <c r="BM95" s="33">
        <f ca="1">IF($O95=2002,OFFSET('2002'!K$1,Calculations!$H93,0),IF($O95=2003,OFFSET('2003'!K$1,Calculations!$H93,0),IF($O95=2004,OFFSET('2004'!K$1,Calculations!$H93,0),IF($O95=2005,OFFSET('2005'!K$1,Calculations!$H93,0),IF($O95=2006,OFFSET('2006'!K$1,Calculations!$H93,0),IF($O95=2007,OFFSET('2007'!K$1,Calculations!$H93,0),IF($O95=2008,OFFSET('2008'!K$1,Calculations!$H93,0),IF($O95=2009,OFFSET('2009'!K$1,Calculations!$H93,0),IF($O95=2010,OFFSET('2010'!K$1,Calculations!$H93,0),IF($O95=2011,OFFSET('2011'!K$1,Calculations!$H93,0),IF($O95=2012,OFFSET('2012'!K$1,Calculations!$H93,0),IF($O95=2013,OFFSET('2013'!K$1,Calculations!$H93,0),IF($O95=2014,OFFSET('2014'!K$1,Calculations!$H93,0),IF($O95=2015,OFFSET('2015'!K$1,Calculations!$H93,0),IF($O95=2016,OFFSET('2016'!K$1,Calculations!$H93,0),IF($O95=2017,OFFSET('2017'!K$1,Calculations!$H93,0),0))))))))))))))))</f>
        <v>3.6545482551535178E-3</v>
      </c>
      <c r="BN95" s="33">
        <f ca="1">IF($O95=2002,OFFSET('2002'!L$1,Calculations!$H93,0),IF($O95=2003,OFFSET('2003'!L$1,Calculations!$H93,0),IF($O95=2004,OFFSET('2004'!L$1,Calculations!$H93,0),IF($O95=2005,OFFSET('2005'!L$1,Calculations!$H93,0),IF($O95=2006,OFFSET('2006'!L$1,Calculations!$H93,0),IF($O95=2007,OFFSET('2007'!L$1,Calculations!$H93,0),IF($O95=2008,OFFSET('2008'!L$1,Calculations!$H93,0),IF($O95=2009,OFFSET('2009'!L$1,Calculations!$H93,0),IF($O95=2010,OFFSET('2010'!L$1,Calculations!$H93,0),IF($O95=2011,OFFSET('2011'!L$1,Calculations!$H93,0),IF($O95=2012,OFFSET('2012'!L$1,Calculations!$H93,0),IF($O95=2013,OFFSET('2013'!L$1,Calculations!$H93,0),IF($O95=2014,OFFSET('2014'!L$1,Calculations!$H93,0),IF($O95=2015,OFFSET('2015'!L$1,Calculations!$H93,0),IF($O95=2016,OFFSET('2016'!L$1,Calculations!$H93,0),IF($O95=2017,OFFSET('2017'!L$1,Calculations!$H93,0),0))))))))))))))))</f>
        <v>6.5970054713224008E-2</v>
      </c>
      <c r="BO95" s="33">
        <f ca="1">IF($O95=2002,OFFSET('2002'!M$1,Calculations!$H93,0),IF($O95=2003,OFFSET('2003'!M$1,Calculations!$H93,0),IF($O95=2004,OFFSET('2004'!M$1,Calculations!$H93,0),IF($O95=2005,OFFSET('2005'!M$1,Calculations!$H93,0),IF($O95=2006,OFFSET('2006'!M$1,Calculations!$H93,0),IF($O95=2007,OFFSET('2007'!M$1,Calculations!$H93,0),IF($O95=2008,OFFSET('2008'!M$1,Calculations!$H93,0),IF($O95=2009,OFFSET('2009'!M$1,Calculations!$H93,0),IF($O95=2010,OFFSET('2010'!M$1,Calculations!$H93,0),IF($O95=2011,OFFSET('2011'!M$1,Calculations!$H93,0),IF($O95=2012,OFFSET('2012'!M$1,Calculations!$H93,0),IF($O95=2013,OFFSET('2013'!M$1,Calculations!$H93,0),IF($O95=2014,OFFSET('2014'!M$1,Calculations!$H93,0),IF($O95=2015,OFFSET('2015'!M$1,Calculations!$H93,0),IF($O95=2016,OFFSET('2016'!M$1,Calculations!$H93,0),IF($O95=2017,OFFSET('2017'!M$1,Calculations!$H93,0),0))))))))))))))))</f>
        <v>4.7612758459596817E-2</v>
      </c>
      <c r="BP95" s="33">
        <f ca="1">IF($O95=2002,OFFSET('2002'!N$1,Calculations!$H93,0),IF($O95=2003,OFFSET('2003'!N$1,Calculations!$H93,0),IF($O95=2004,OFFSET('2004'!N$1,Calculations!$H93,0),IF($O95=2005,OFFSET('2005'!N$1,Calculations!$H93,0),IF($O95=2006,OFFSET('2006'!N$1,Calculations!$H93,0),IF($O95=2007,OFFSET('2007'!N$1,Calculations!$H93,0),IF($O95=2008,OFFSET('2008'!N$1,Calculations!$H93,0),IF($O95=2009,OFFSET('2009'!N$1,Calculations!$H93,0),IF($O95=2010,OFFSET('2010'!N$1,Calculations!$H93,0),IF($O95=2011,OFFSET('2011'!N$1,Calculations!$H93,0),IF($O95=2012,OFFSET('2012'!N$1,Calculations!$H93,0),IF($O95=2013,OFFSET('2013'!N$1,Calculations!$H93,0),IF($O95=2014,OFFSET('2014'!N$1,Calculations!$H93,0),IF($O95=2015,OFFSET('2015'!N$1,Calculations!$H93,0),IF($O95=2016,OFFSET('2016'!N$1,Calculations!$H93,0),IF($O95=2017,OFFSET('2017'!N$1,Calculations!$H93,0),0))))))))))))))))</f>
        <v>6.0210793446998909E-2</v>
      </c>
      <c r="BQ95" s="33">
        <f ca="1">IF($O95=2002,OFFSET('2002'!O$1,Calculations!$H93,0),IF($O95=2003,OFFSET('2003'!O$1,Calculations!$H93,0),IF($O95=2004,OFFSET('2004'!O$1,Calculations!$H93,0),IF($O95=2005,OFFSET('2005'!O$1,Calculations!$H93,0),IF($O95=2006,OFFSET('2006'!O$1,Calculations!$H93,0),IF($O95=2007,OFFSET('2007'!O$1,Calculations!$H93,0),IF($O95=2008,OFFSET('2008'!O$1,Calculations!$H93,0),IF($O95=2009,OFFSET('2009'!O$1,Calculations!$H93,0),IF($O95=2010,OFFSET('2010'!O$1,Calculations!$H93,0),IF($O95=2011,OFFSET('2011'!O$1,Calculations!$H93,0),IF($O95=2012,OFFSET('2012'!O$1,Calculations!$H93,0),IF($O95=2013,OFFSET('2013'!O$1,Calculations!$H93,0),IF($O95=2014,OFFSET('2014'!O$1,Calculations!$H93,0),IF($O95=2015,OFFSET('2015'!O$1,Calculations!$H93,0),IF($O95=2016,OFFSET('2016'!O$1,Calculations!$H93,0),IF($O95=2017,OFFSET('2017'!O$1,Calculations!$H93,0),0))))))))))))))))</f>
        <v>2.0580743530798393E-2</v>
      </c>
      <c r="BR95" s="33">
        <f ca="1">IF($O95=2002,OFFSET('2002'!P$1,Calculations!$H93,0),IF($O95=2003,OFFSET('2003'!P$1,Calculations!$H93,0),IF($O95=2004,OFFSET('2004'!P$1,Calculations!$H93,0),IF($O95=2005,OFFSET('2005'!P$1,Calculations!$H93,0),IF($O95=2006,OFFSET('2006'!P$1,Calculations!$H93,0),IF($O95=2007,OFFSET('2007'!P$1,Calculations!$H93,0),IF($O95=2008,OFFSET('2008'!P$1,Calculations!$H93,0),IF($O95=2009,OFFSET('2009'!P$1,Calculations!$H93,0),IF($O95=2010,OFFSET('2010'!P$1,Calculations!$H93,0),IF($O95=2011,OFFSET('2011'!P$1,Calculations!$H93,0),IF($O95=2012,OFFSET('2012'!P$1,Calculations!$H93,0),IF($O95=2013,OFFSET('2013'!P$1,Calculations!$H93,0),IF($O95=2014,OFFSET('2014'!P$1,Calculations!$H93,0),IF($O95=2015,OFFSET('2015'!P$1,Calculations!$H93,0),IF($O95=2016,OFFSET('2016'!P$1,Calculations!$H93,0),IF($O95=2017,OFFSET('2017'!P$1,Calculations!$H93,0),0))))))))))))))))</f>
        <v>9.1167697514086113E-2</v>
      </c>
      <c r="BS95" s="37">
        <f ca="1">IF($O95=2002,OFFSET('2002'!Q$1,Calculations!$H93,0),IF($O95=2003,OFFSET('2003'!Q$1,Calculations!$H93,0),IF($O95=2004,OFFSET('2004'!Q$1,Calculations!$H93,0),IF($O95=2005,OFFSET('2005'!Q$1,Calculations!$H93,0),IF($O95=2006,OFFSET('2006'!Q$1,Calculations!$H93,0),IF($O95=2007,OFFSET('2007'!Q$1,Calculations!$H93,0),IF($O95=2008,OFFSET('2008'!Q$1,Calculations!$H93,0),IF($O95=2009,OFFSET('2009'!Q$1,Calculations!$H93,0),IF($O95=2010,OFFSET('2010'!Q$1,Calculations!$H93,0),IF($O95=2011,OFFSET('2011'!Q$1,Calculations!$H93,0),IF($O95=2012,OFFSET('2012'!Q$1,Calculations!$H93,0),IF($O95=2013,OFFSET('2013'!Q$1,Calculations!$H93,0),IF($O95=2014,OFFSET('2014'!Q$1,Calculations!$H93,0),IF($O95=2015,OFFSET('2015'!Q$1,Calculations!$H93,0),IF($O95=2016,OFFSET('2016'!Q$1,Calculations!$H93,0),IF($O95=2017,OFFSET('2017'!Q$1,Calculations!$H93,0),0))))))))))))))))</f>
        <v>2.5536757810701843E-2</v>
      </c>
      <c r="BT95" s="33">
        <f ca="1">IF($O95=2002,OFFSET('2002'!K$1,Calculations!$I93,0),IF($O95=2003,OFFSET('2003'!K$1,Calculations!$I93,0),IF($O95=2004,OFFSET('2004'!K$1,Calculations!$I93,0),IF($O95=2005,OFFSET('2005'!K$1,Calculations!$I93,0),IF($O95=2006,OFFSET('2006'!K$1,Calculations!$I93,0),IF($O95=2007,OFFSET('2007'!K$1,Calculations!$I93,0),IF($O95=2008,OFFSET('2008'!K$1,Calculations!$I93,0),IF($O95=2009,OFFSET('2009'!K$1,Calculations!$I93,0),IF($O95=2010,OFFSET('2010'!K$1,Calculations!$I93,0),IF($O95=2011,OFFSET('2011'!K$1,Calculations!$I93,0),IF($O95=2012,OFFSET('2012'!K$1,Calculations!$I93,0),IF($O95=2013,OFFSET('2013'!K$1,Calculations!$I93,0),IF($O95=2014,OFFSET('2014'!K$1,Calculations!$I93,0),IF($O95=2015,OFFSET('2015'!K$1,Calculations!$I93,0),IF($O95=2016,OFFSET('2016'!K$1,Calculations!$I93,0),IF($O95=2017,OFFSET('2017'!K$1,Calculations!$I93,0),0))))))))))))))))</f>
        <v>0.18134638949631868</v>
      </c>
      <c r="BU95" s="33">
        <f ca="1">IF($O95=2002,OFFSET('2002'!L$1,Calculations!$I93,0),IF($O95=2003,OFFSET('2003'!L$1,Calculations!$I93,0),IF($O95=2004,OFFSET('2004'!L$1,Calculations!$I93,0),IF($O95=2005,OFFSET('2005'!L$1,Calculations!$I93,0),IF($O95=2006,OFFSET('2006'!L$1,Calculations!$I93,0),IF($O95=2007,OFFSET('2007'!L$1,Calculations!$I93,0),IF($O95=2008,OFFSET('2008'!L$1,Calculations!$I93,0),IF($O95=2009,OFFSET('2009'!L$1,Calculations!$I93,0),IF($O95=2010,OFFSET('2010'!L$1,Calculations!$I93,0),IF($O95=2011,OFFSET('2011'!L$1,Calculations!$I93,0),IF($O95=2012,OFFSET('2012'!L$1,Calculations!$I93,0),IF($O95=2013,OFFSET('2013'!L$1,Calculations!$I93,0),IF($O95=2014,OFFSET('2014'!L$1,Calculations!$I93,0),IF($O95=2015,OFFSET('2015'!L$1,Calculations!$I93,0),IF($O95=2016,OFFSET('2016'!L$1,Calculations!$I93,0),IF($O95=2017,OFFSET('2017'!L$1,Calculations!$I93,0),0))))))))))))))))</f>
        <v>2.5734646899504131E-2</v>
      </c>
      <c r="BV95" s="33">
        <f ca="1">IF($O95=2002,OFFSET('2002'!M$1,Calculations!$I93,0),IF($O95=2003,OFFSET('2003'!M$1,Calculations!$I93,0),IF($O95=2004,OFFSET('2004'!M$1,Calculations!$I93,0),IF($O95=2005,OFFSET('2005'!M$1,Calculations!$I93,0),IF($O95=2006,OFFSET('2006'!M$1,Calculations!$I93,0),IF($O95=2007,OFFSET('2007'!M$1,Calculations!$I93,0),IF($O95=2008,OFFSET('2008'!M$1,Calculations!$I93,0),IF($O95=2009,OFFSET('2009'!M$1,Calculations!$I93,0),IF($O95=2010,OFFSET('2010'!M$1,Calculations!$I93,0),IF($O95=2011,OFFSET('2011'!M$1,Calculations!$I93,0),IF($O95=2012,OFFSET('2012'!M$1,Calculations!$I93,0),IF($O95=2013,OFFSET('2013'!M$1,Calculations!$I93,0),IF($O95=2014,OFFSET('2014'!M$1,Calculations!$I93,0),IF($O95=2015,OFFSET('2015'!M$1,Calculations!$I93,0),IF($O95=2016,OFFSET('2016'!M$1,Calculations!$I93,0),IF($O95=2017,OFFSET('2017'!M$1,Calculations!$I93,0),0))))))))))))))))</f>
        <v>6.8957086413190247E-2</v>
      </c>
      <c r="BW95" s="33">
        <f ca="1">IF($O95=2002,OFFSET('2002'!N$1,Calculations!$I93,0),IF($O95=2003,OFFSET('2003'!N$1,Calculations!$I93,0),IF($O95=2004,OFFSET('2004'!N$1,Calculations!$I93,0),IF($O95=2005,OFFSET('2005'!N$1,Calculations!$I93,0),IF($O95=2006,OFFSET('2006'!N$1,Calculations!$I93,0),IF($O95=2007,OFFSET('2007'!N$1,Calculations!$I93,0),IF($O95=2008,OFFSET('2008'!N$1,Calculations!$I93,0),IF($O95=2009,OFFSET('2009'!N$1,Calculations!$I93,0),IF($O95=2010,OFFSET('2010'!N$1,Calculations!$I93,0),IF($O95=2011,OFFSET('2011'!N$1,Calculations!$I93,0),IF($O95=2012,OFFSET('2012'!N$1,Calculations!$I93,0),IF($O95=2013,OFFSET('2013'!N$1,Calculations!$I93,0),IF($O95=2014,OFFSET('2014'!N$1,Calculations!$I93,0),IF($O95=2015,OFFSET('2015'!N$1,Calculations!$I93,0),IF($O95=2016,OFFSET('2016'!N$1,Calculations!$I93,0),IF($O95=2017,OFFSET('2017'!N$1,Calculations!$I93,0),0))))))))))))))))</f>
        <v>5.2555247230687024E-2</v>
      </c>
      <c r="BX95" s="33">
        <f ca="1">IF($O95=2002,OFFSET('2002'!O$1,Calculations!$I93,0),IF($O95=2003,OFFSET('2003'!O$1,Calculations!$I93,0),IF($O95=2004,OFFSET('2004'!O$1,Calculations!$I93,0),IF($O95=2005,OFFSET('2005'!O$1,Calculations!$I93,0),IF($O95=2006,OFFSET('2006'!O$1,Calculations!$I93,0),IF($O95=2007,OFFSET('2007'!O$1,Calculations!$I93,0),IF($O95=2008,OFFSET('2008'!O$1,Calculations!$I93,0),IF($O95=2009,OFFSET('2009'!O$1,Calculations!$I93,0),IF($O95=2010,OFFSET('2010'!O$1,Calculations!$I93,0),IF($O95=2011,OFFSET('2011'!O$1,Calculations!$I93,0),IF($O95=2012,OFFSET('2012'!O$1,Calculations!$I93,0),IF($O95=2013,OFFSET('2013'!O$1,Calculations!$I93,0),IF($O95=2014,OFFSET('2014'!O$1,Calculations!$I93,0),IF($O95=2015,OFFSET('2015'!O$1,Calculations!$I93,0),IF($O95=2016,OFFSET('2016'!O$1,Calculations!$I93,0),IF($O95=2017,OFFSET('2017'!O$1,Calculations!$I93,0),0))))))))))))))))</f>
        <v>0.10556122024677229</v>
      </c>
      <c r="BY95" s="33">
        <f ca="1">IF($O95=2002,OFFSET('2002'!P$1,Calculations!$I93,0),IF($O95=2003,OFFSET('2003'!P$1,Calculations!$I93,0),IF($O95=2004,OFFSET('2004'!P$1,Calculations!$I93,0),IF($O95=2005,OFFSET('2005'!P$1,Calculations!$I93,0),IF($O95=2006,OFFSET('2006'!P$1,Calculations!$I93,0),IF($O95=2007,OFFSET('2007'!P$1,Calculations!$I93,0),IF($O95=2008,OFFSET('2008'!P$1,Calculations!$I93,0),IF($O95=2009,OFFSET('2009'!P$1,Calculations!$I93,0),IF($O95=2010,OFFSET('2010'!P$1,Calculations!$I93,0),IF($O95=2011,OFFSET('2011'!P$1,Calculations!$I93,0),IF($O95=2012,OFFSET('2012'!P$1,Calculations!$I93,0),IF($O95=2013,OFFSET('2013'!P$1,Calculations!$I93,0),IF($O95=2014,OFFSET('2014'!P$1,Calculations!$I93,0),IF($O95=2015,OFFSET('2015'!P$1,Calculations!$I93,0),IF($O95=2016,OFFSET('2016'!P$1,Calculations!$I93,0),IF($O95=2017,OFFSET('2017'!P$1,Calculations!$I93,0),0))))))))))))))))</f>
        <v>5.3581396124803858E-2</v>
      </c>
      <c r="BZ95" s="37">
        <f ca="1">IF($O95=2002,OFFSET('2002'!Q$1,Calculations!$I93,0),IF($O95=2003,OFFSET('2003'!Q$1,Calculations!$I93,0),IF($O95=2004,OFFSET('2004'!Q$1,Calculations!$I93,0),IF($O95=2005,OFFSET('2005'!Q$1,Calculations!$I93,0),IF($O95=2006,OFFSET('2006'!Q$1,Calculations!$I93,0),IF($O95=2007,OFFSET('2007'!Q$1,Calculations!$I93,0),IF($O95=2008,OFFSET('2008'!Q$1,Calculations!$I93,0),IF($O95=2009,OFFSET('2009'!Q$1,Calculations!$I93,0),IF($O95=2010,OFFSET('2010'!Q$1,Calculations!$I93,0),IF($O95=2011,OFFSET('2011'!Q$1,Calculations!$I93,0),IF($O95=2012,OFFSET('2012'!Q$1,Calculations!$I93,0),IF($O95=2013,OFFSET('2013'!Q$1,Calculations!$I93,0),IF($O95=2014,OFFSET('2014'!Q$1,Calculations!$I93,0),IF($O95=2015,OFFSET('2015'!Q$1,Calculations!$I93,0),IF($O95=2016,OFFSET('2016'!Q$1,Calculations!$I93,0),IF($O95=2017,OFFSET('2017'!Q$1,Calculations!$I93,0),0))))))))))))))))</f>
        <v>0.11557688052168341</v>
      </c>
      <c r="CA95" s="33">
        <f ca="1">IF($O95=2002,OFFSET('2002'!K$1,Calculations!$J93,0),IF($O95=2003,OFFSET('2003'!K$1,Calculations!$J93,0),IF($O95=2004,OFFSET('2004'!K$1,Calculations!$J93,0),IF($O95=2005,OFFSET('2005'!K$1,Calculations!$J93,0),IF($O95=2006,OFFSET('2006'!K$1,Calculations!$J93,0),IF($O95=2007,OFFSET('2007'!K$1,Calculations!$J93,0),IF($O95=2008,OFFSET('2008'!K$1,Calculations!$J93,0),IF($O95=2009,OFFSET('2009'!K$1,Calculations!$J93,0),IF($O95=2010,OFFSET('2010'!K$1,Calculations!$J93,0),IF($O95=2011,OFFSET('2011'!K$1,Calculations!$J93,0),IF($O95=2012,OFFSET('2012'!K$1,Calculations!$J93,0),IF($O95=2013,OFFSET('2013'!K$1,Calculations!$J93,0),IF($O95=2014,OFFSET('2014'!K$1,Calculations!$J93,0),IF($O95=2015,OFFSET('2015'!K$1,Calculations!$J93,0),IF($O95=2016,OFFSET('2016'!K$1,Calculations!$J93,0),IF($O95=2017,OFFSET('2017'!K$1,Calculations!$J93,0),0))))))))))))))))</f>
        <v>1.2979495515564163E-2</v>
      </c>
      <c r="CB95" s="33">
        <f ca="1">IF($O95=2002,OFFSET('2002'!L$1,Calculations!$J93,0),IF($O95=2003,OFFSET('2003'!L$1,Calculations!$J93,0),IF($O95=2004,OFFSET('2004'!L$1,Calculations!$J93,0),IF($O95=2005,OFFSET('2005'!L$1,Calculations!$J93,0),IF($O95=2006,OFFSET('2006'!L$1,Calculations!$J93,0),IF($O95=2007,OFFSET('2007'!L$1,Calculations!$J93,0),IF($O95=2008,OFFSET('2008'!L$1,Calculations!$J93,0),IF($O95=2009,OFFSET('2009'!L$1,Calculations!$J93,0),IF($O95=2010,OFFSET('2010'!L$1,Calculations!$J93,0),IF($O95=2011,OFFSET('2011'!L$1,Calculations!$J93,0),IF($O95=2012,OFFSET('2012'!L$1,Calculations!$J93,0),IF($O95=2013,OFFSET('2013'!L$1,Calculations!$J93,0),IF($O95=2014,OFFSET('2014'!L$1,Calculations!$J93,0),IF($O95=2015,OFFSET('2015'!L$1,Calculations!$J93,0),IF($O95=2016,OFFSET('2016'!L$1,Calculations!$J93,0),IF($O95=2017,OFFSET('2017'!L$1,Calculations!$J93,0),0))))))))))))))))</f>
        <v>3.0249324651889599E-2</v>
      </c>
      <c r="CC95" s="33">
        <f ca="1">IF($O95=2002,OFFSET('2002'!M$1,Calculations!$J93,0),IF($O95=2003,OFFSET('2003'!M$1,Calculations!$J93,0),IF($O95=2004,OFFSET('2004'!M$1,Calculations!$J93,0),IF($O95=2005,OFFSET('2005'!M$1,Calculations!$J93,0),IF($O95=2006,OFFSET('2006'!M$1,Calculations!$J93,0),IF($O95=2007,OFFSET('2007'!M$1,Calculations!$J93,0),IF($O95=2008,OFFSET('2008'!M$1,Calculations!$J93,0),IF($O95=2009,OFFSET('2009'!M$1,Calculations!$J93,0),IF($O95=2010,OFFSET('2010'!M$1,Calculations!$J93,0),IF($O95=2011,OFFSET('2011'!M$1,Calculations!$J93,0),IF($O95=2012,OFFSET('2012'!M$1,Calculations!$J93,0),IF($O95=2013,OFFSET('2013'!M$1,Calculations!$J93,0),IF($O95=2014,OFFSET('2014'!M$1,Calculations!$J93,0),IF($O95=2015,OFFSET('2015'!M$1,Calculations!$J93,0),IF($O95=2016,OFFSET('2016'!M$1,Calculations!$J93,0),IF($O95=2017,OFFSET('2017'!M$1,Calculations!$J93,0),0))))))))))))))))</f>
        <v>4.638075003881372E-3</v>
      </c>
      <c r="CD95" s="33">
        <f ca="1">IF($O95=2002,OFFSET('2002'!N$1,Calculations!$J93,0),IF($O95=2003,OFFSET('2003'!N$1,Calculations!$J93,0),IF($O95=2004,OFFSET('2004'!N$1,Calculations!$J93,0),IF($O95=2005,OFFSET('2005'!N$1,Calculations!$J93,0),IF($O95=2006,OFFSET('2006'!N$1,Calculations!$J93,0),IF($O95=2007,OFFSET('2007'!N$1,Calculations!$J93,0),IF($O95=2008,OFFSET('2008'!N$1,Calculations!$J93,0),IF($O95=2009,OFFSET('2009'!N$1,Calculations!$J93,0),IF($O95=2010,OFFSET('2010'!N$1,Calculations!$J93,0),IF($O95=2011,OFFSET('2011'!N$1,Calculations!$J93,0),IF($O95=2012,OFFSET('2012'!N$1,Calculations!$J93,0),IF($O95=2013,OFFSET('2013'!N$1,Calculations!$J93,0),IF($O95=2014,OFFSET('2014'!N$1,Calculations!$J93,0),IF($O95=2015,OFFSET('2015'!N$1,Calculations!$J93,0),IF($O95=2016,OFFSET('2016'!N$1,Calculations!$J93,0),IF($O95=2017,OFFSET('2017'!N$1,Calculations!$J93,0),0))))))))))))))))</f>
        <v>1.2527439949795181E-2</v>
      </c>
      <c r="CE95" s="33">
        <f ca="1">IF($O95=2002,OFFSET('2002'!O$1,Calculations!$J93,0),IF($O95=2003,OFFSET('2003'!O$1,Calculations!$J93,0),IF($O95=2004,OFFSET('2004'!O$1,Calculations!$J93,0),IF($O95=2005,OFFSET('2005'!O$1,Calculations!$J93,0),IF($O95=2006,OFFSET('2006'!O$1,Calculations!$J93,0),IF($O95=2007,OFFSET('2007'!O$1,Calculations!$J93,0),IF($O95=2008,OFFSET('2008'!O$1,Calculations!$J93,0),IF($O95=2009,OFFSET('2009'!O$1,Calculations!$J93,0),IF($O95=2010,OFFSET('2010'!O$1,Calculations!$J93,0),IF($O95=2011,OFFSET('2011'!O$1,Calculations!$J93,0),IF($O95=2012,OFFSET('2012'!O$1,Calculations!$J93,0),IF($O95=2013,OFFSET('2013'!O$1,Calculations!$J93,0),IF($O95=2014,OFFSET('2014'!O$1,Calculations!$J93,0),IF($O95=2015,OFFSET('2015'!O$1,Calculations!$J93,0),IF($O95=2016,OFFSET('2016'!O$1,Calculations!$J93,0),IF($O95=2017,OFFSET('2017'!O$1,Calculations!$J93,0),0))))))))))))))))</f>
        <v>3.6244408529787848E-4</v>
      </c>
      <c r="CF95" s="33">
        <f ca="1">IF($O95=2002,OFFSET('2002'!P$1,Calculations!$J93,0),IF($O95=2003,OFFSET('2003'!P$1,Calculations!$J93,0),IF($O95=2004,OFFSET('2004'!P$1,Calculations!$J93,0),IF($O95=2005,OFFSET('2005'!P$1,Calculations!$J93,0),IF($O95=2006,OFFSET('2006'!P$1,Calculations!$J93,0),IF($O95=2007,OFFSET('2007'!P$1,Calculations!$J93,0),IF($O95=2008,OFFSET('2008'!P$1,Calculations!$J93,0),IF($O95=2009,OFFSET('2009'!P$1,Calculations!$J93,0),IF($O95=2010,OFFSET('2010'!P$1,Calculations!$J93,0),IF($O95=2011,OFFSET('2011'!P$1,Calculations!$J93,0),IF($O95=2012,OFFSET('2012'!P$1,Calculations!$J93,0),IF($O95=2013,OFFSET('2013'!P$1,Calculations!$J93,0),IF($O95=2014,OFFSET('2014'!P$1,Calculations!$J93,0),IF($O95=2015,OFFSET('2015'!P$1,Calculations!$J93,0),IF($O95=2016,OFFSET('2016'!P$1,Calculations!$J93,0),IF($O95=2017,OFFSET('2017'!P$1,Calculations!$J93,0),0))))))))))))))))</f>
        <v>1.1836248200859441E-3</v>
      </c>
      <c r="CG95" s="37">
        <f ca="1">IF($O95=2002,OFFSET('2002'!Q$1,Calculations!$J93,0),IF($O95=2003,OFFSET('2003'!Q$1,Calculations!$J93,0),IF($O95=2004,OFFSET('2004'!Q$1,Calculations!$J93,0),IF($O95=2005,OFFSET('2005'!Q$1,Calculations!$J93,0),IF($O95=2006,OFFSET('2006'!Q$1,Calculations!$J93,0),IF($O95=2007,OFFSET('2007'!Q$1,Calculations!$J93,0),IF($O95=2008,OFFSET('2008'!Q$1,Calculations!$J93,0),IF($O95=2009,OFFSET('2009'!Q$1,Calculations!$J93,0),IF($O95=2010,OFFSET('2010'!Q$1,Calculations!$J93,0),IF($O95=2011,OFFSET('2011'!Q$1,Calculations!$J93,0),IF($O95=2012,OFFSET('2012'!Q$1,Calculations!$J93,0),IF($O95=2013,OFFSET('2013'!Q$1,Calculations!$J93,0),IF($O95=2014,OFFSET('2014'!Q$1,Calculations!$J93,0),IF($O95=2015,OFFSET('2015'!Q$1,Calculations!$J93,0),IF($O95=2016,OFFSET('2016'!Q$1,Calculations!$J93,0),IF($O95=2017,OFFSET('2017'!Q$1,Calculations!$J93,0),0))))))))))))))))</f>
        <v>1.1358457192697667E-2</v>
      </c>
      <c r="CH95" s="33">
        <f ca="1">IF($O95=2002,OFFSET('2002'!K$1,Calculations!$K93,0),IF($O95=2003,OFFSET('2003'!K$1,Calculations!$K93,0),IF($O95=2004,OFFSET('2004'!K$1,Calculations!$K93,0),IF($O95=2005,OFFSET('2005'!K$1,Calculations!$K93,0),IF($O95=2006,OFFSET('2006'!K$1,Calculations!$K93,0),IF($O95=2007,OFFSET('2007'!K$1,Calculations!$K93,0),IF($O95=2008,OFFSET('2008'!K$1,Calculations!$K93,0),IF($O95=2009,OFFSET('2009'!K$1,Calculations!$K93,0),IF($O95=2010,OFFSET('2010'!K$1,Calculations!$K93,0),IF($O95=2011,OFFSET('2011'!K$1,Calculations!$K93,0),IF($O95=2012,OFFSET('2012'!K$1,Calculations!$K93,0),IF($O95=2013,OFFSET('2013'!K$1,Calculations!$K93,0),IF($O95=2014,OFFSET('2014'!K$1,Calculations!$K93,0),IF($O95=2015,OFFSET('2015'!K$1,Calculations!$K93,0),IF($O95=2016,OFFSET('2016'!K$1,Calculations!$K93,0),IF($O95=2017,OFFSET('2017'!K$1,Calculations!$K93,0),0))))))))))))))))</f>
        <v>0</v>
      </c>
      <c r="CI95" s="33">
        <f ca="1">IF($O95=2002,OFFSET('2002'!L$1,Calculations!$K93,0),IF($O95=2003,OFFSET('2003'!L$1,Calculations!$K93,0),IF($O95=2004,OFFSET('2004'!L$1,Calculations!$K93,0),IF($O95=2005,OFFSET('2005'!L$1,Calculations!$K93,0),IF($O95=2006,OFFSET('2006'!L$1,Calculations!$K93,0),IF($O95=2007,OFFSET('2007'!L$1,Calculations!$K93,0),IF($O95=2008,OFFSET('2008'!L$1,Calculations!$K93,0),IF($O95=2009,OFFSET('2009'!L$1,Calculations!$K93,0),IF($O95=2010,OFFSET('2010'!L$1,Calculations!$K93,0),IF($O95=2011,OFFSET('2011'!L$1,Calculations!$K93,0),IF($O95=2012,OFFSET('2012'!L$1,Calculations!$K93,0),IF($O95=2013,OFFSET('2013'!L$1,Calculations!$K93,0),IF($O95=2014,OFFSET('2014'!L$1,Calculations!$K93,0),IF($O95=2015,OFFSET('2015'!L$1,Calculations!$K93,0),IF($O95=2016,OFFSET('2016'!L$1,Calculations!$K93,0),IF($O95=2017,OFFSET('2017'!L$1,Calculations!$K93,0),0))))))))))))))))</f>
        <v>1.002571563737494E-4</v>
      </c>
      <c r="CJ95" s="33">
        <f ca="1">IF($O95=2002,OFFSET('2002'!M$1,Calculations!$K93,0),IF($O95=2003,OFFSET('2003'!M$1,Calculations!$K93,0),IF($O95=2004,OFFSET('2004'!M$1,Calculations!$K93,0),IF($O95=2005,OFFSET('2005'!M$1,Calculations!$K93,0),IF($O95=2006,OFFSET('2006'!M$1,Calculations!$K93,0),IF($O95=2007,OFFSET('2007'!M$1,Calculations!$K93,0),IF($O95=2008,OFFSET('2008'!M$1,Calculations!$K93,0),IF($O95=2009,OFFSET('2009'!M$1,Calculations!$K93,0),IF($O95=2010,OFFSET('2010'!M$1,Calculations!$K93,0),IF($O95=2011,OFFSET('2011'!M$1,Calculations!$K93,0),IF($O95=2012,OFFSET('2012'!M$1,Calculations!$K93,0),IF($O95=2013,OFFSET('2013'!M$1,Calculations!$K93,0),IF($O95=2014,OFFSET('2014'!M$1,Calculations!$K93,0),IF($O95=2015,OFFSET('2015'!M$1,Calculations!$K93,0),IF($O95=2016,OFFSET('2016'!M$1,Calculations!$K93,0),IF($O95=2017,OFFSET('2017'!M$1,Calculations!$K93,0),0))))))))))))))))</f>
        <v>0</v>
      </c>
      <c r="CK95" s="33">
        <f ca="1">IF($O95=2002,OFFSET('2002'!N$1,Calculations!$K93,0),IF($O95=2003,OFFSET('2003'!N$1,Calculations!$K93,0),IF($O95=2004,OFFSET('2004'!N$1,Calculations!$K93,0),IF($O95=2005,OFFSET('2005'!N$1,Calculations!$K93,0),IF($O95=2006,OFFSET('2006'!N$1,Calculations!$K93,0),IF($O95=2007,OFFSET('2007'!N$1,Calculations!$K93,0),IF($O95=2008,OFFSET('2008'!N$1,Calculations!$K93,0),IF($O95=2009,OFFSET('2009'!N$1,Calculations!$K93,0),IF($O95=2010,OFFSET('2010'!N$1,Calculations!$K93,0),IF($O95=2011,OFFSET('2011'!N$1,Calculations!$K93,0),IF($O95=2012,OFFSET('2012'!N$1,Calculations!$K93,0),IF($O95=2013,OFFSET('2013'!N$1,Calculations!$K93,0),IF($O95=2014,OFFSET('2014'!N$1,Calculations!$K93,0),IF($O95=2015,OFFSET('2015'!N$1,Calculations!$K93,0),IF($O95=2016,OFFSET('2016'!N$1,Calculations!$K93,0),IF($O95=2017,OFFSET('2017'!N$1,Calculations!$K93,0),0))))))))))))))))</f>
        <v>2.5178652277174342E-4</v>
      </c>
      <c r="CL95" s="33">
        <f ca="1">IF($O95=2002,OFFSET('2002'!O$1,Calculations!$K93,0),IF($O95=2003,OFFSET('2003'!O$1,Calculations!$K93,0),IF($O95=2004,OFFSET('2004'!O$1,Calculations!$K93,0),IF($O95=2005,OFFSET('2005'!O$1,Calculations!$K93,0),IF($O95=2006,OFFSET('2006'!O$1,Calculations!$K93,0),IF($O95=2007,OFFSET('2007'!O$1,Calculations!$K93,0),IF($O95=2008,OFFSET('2008'!O$1,Calculations!$K93,0),IF($O95=2009,OFFSET('2009'!O$1,Calculations!$K93,0),IF($O95=2010,OFFSET('2010'!O$1,Calculations!$K93,0),IF($O95=2011,OFFSET('2011'!O$1,Calculations!$K93,0),IF($O95=2012,OFFSET('2012'!O$1,Calculations!$K93,0),IF($O95=2013,OFFSET('2013'!O$1,Calculations!$K93,0),IF($O95=2014,OFFSET('2014'!O$1,Calculations!$K93,0),IF($O95=2015,OFFSET('2015'!O$1,Calculations!$K93,0),IF($O95=2016,OFFSET('2016'!O$1,Calculations!$K93,0),IF($O95=2017,OFFSET('2017'!O$1,Calculations!$K93,0),0))))))))))))))))</f>
        <v>4.0302569429058906E-5</v>
      </c>
      <c r="CM95" s="33">
        <f ca="1">IF($O95=2002,OFFSET('2002'!P$1,Calculations!$K93,0),IF($O95=2003,OFFSET('2003'!P$1,Calculations!$K93,0),IF($O95=2004,OFFSET('2004'!P$1,Calculations!$K93,0),IF($O95=2005,OFFSET('2005'!P$1,Calculations!$K93,0),IF($O95=2006,OFFSET('2006'!P$1,Calculations!$K93,0),IF($O95=2007,OFFSET('2007'!P$1,Calculations!$K93,0),IF($O95=2008,OFFSET('2008'!P$1,Calculations!$K93,0),IF($O95=2009,OFFSET('2009'!P$1,Calculations!$K93,0),IF($O95=2010,OFFSET('2010'!P$1,Calculations!$K93,0),IF($O95=2011,OFFSET('2011'!P$1,Calculations!$K93,0),IF($O95=2012,OFFSET('2012'!P$1,Calculations!$K93,0),IF($O95=2013,OFFSET('2013'!P$1,Calculations!$K93,0),IF($O95=2014,OFFSET('2014'!P$1,Calculations!$K93,0),IF($O95=2015,OFFSET('2015'!P$1,Calculations!$K93,0),IF($O95=2016,OFFSET('2016'!P$1,Calculations!$K93,0),IF($O95=2017,OFFSET('2017'!P$1,Calculations!$K93,0),0))))))))))))))))</f>
        <v>6.8183785348575529E-4</v>
      </c>
      <c r="CN95" s="37">
        <f ca="1">IF($O95=2002,OFFSET('2002'!Q$1,Calculations!$K93,0),IF($O95=2003,OFFSET('2003'!Q$1,Calculations!$K93,0),IF($O95=2004,OFFSET('2004'!Q$1,Calculations!$K93,0),IF($O95=2005,OFFSET('2005'!Q$1,Calculations!$K93,0),IF($O95=2006,OFFSET('2006'!Q$1,Calculations!$K93,0),IF($O95=2007,OFFSET('2007'!Q$1,Calculations!$K93,0),IF($O95=2008,OFFSET('2008'!Q$1,Calculations!$K93,0),IF($O95=2009,OFFSET('2009'!Q$1,Calculations!$K93,0),IF($O95=2010,OFFSET('2010'!Q$1,Calculations!$K93,0),IF($O95=2011,OFFSET('2011'!Q$1,Calculations!$K93,0),IF($O95=2012,OFFSET('2012'!Q$1,Calculations!$K93,0),IF($O95=2013,OFFSET('2013'!Q$1,Calculations!$K93,0),IF($O95=2014,OFFSET('2014'!Q$1,Calculations!$K93,0),IF($O95=2015,OFFSET('2015'!Q$1,Calculations!$K93,0),IF($O95=2016,OFFSET('2016'!Q$1,Calculations!$K93,0),IF($O95=2017,OFFSET('2017'!Q$1,Calculations!$K93,0),0))))))))))))))))</f>
        <v>4.2188298435214343E-5</v>
      </c>
      <c r="CO95" s="71">
        <f t="shared" ca="1" si="78"/>
        <v>0</v>
      </c>
      <c r="CP95" s="33">
        <f ca="1">IF($O95=2002,OFFSET('2002'!K$1,Calculations!$L93,0),IF($O95=2003,OFFSET('2003'!K$1,Calculations!$L93,0),IF($O95=2004,OFFSET('2004'!K$1,Calculations!$L93,0),IF($O95=2005,OFFSET('2005'!K$1,Calculations!$L93,0),IF($O95=2006,OFFSET('2006'!K$1,Calculations!$L93,0),IF($O95=2007,OFFSET('2007'!K$1,Calculations!$L93,0),IF($O95=2008,OFFSET('2008'!K$1,Calculations!$L93,0),IF($O95=2009,OFFSET('2009'!K$1,Calculations!$L93,0),IF($O95=2010,OFFSET('2010'!K$1,Calculations!$L93,0),IF($O95=2011,OFFSET('2011'!K$1,Calculations!$L93,0),IF($O95=2012,OFFSET('2012'!K$1,Calculations!$L93,0),IF($O95=2013,OFFSET('2013'!K$1,Calculations!$L93,0),IF($O95=2014,OFFSET('2014'!K$1,Calculations!$L93,0),IF($O95=2015,OFFSET('2015'!K$1,Calculations!$L93,0),IF($O95=2016,OFFSET('2016'!K$1,Calculations!$L93,0),IF($O95=2017,OFFSET('2017'!K$1,Calculations!$L93,0),0))))))))))))))))</f>
        <v>0.37958543929544891</v>
      </c>
      <c r="CQ95" s="33">
        <f ca="1">IF($O95=2002,OFFSET('2002'!L$1,Calculations!$L93,0),IF($O95=2003,OFFSET('2003'!L$1,Calculations!$L93,0),IF($O95=2004,OFFSET('2004'!L$1,Calculations!$L93,0),IF($O95=2005,OFFSET('2005'!L$1,Calculations!$L93,0),IF($O95=2006,OFFSET('2006'!L$1,Calculations!$L93,0),IF($O95=2007,OFFSET('2007'!L$1,Calculations!$L93,0),IF($O95=2008,OFFSET('2008'!L$1,Calculations!$L93,0),IF($O95=2009,OFFSET('2009'!L$1,Calculations!$L93,0),IF($O95=2010,OFFSET('2010'!L$1,Calculations!$L93,0),IF($O95=2011,OFFSET('2011'!L$1,Calculations!$L93,0),IF($O95=2012,OFFSET('2012'!L$1,Calculations!$L93,0),IF($O95=2013,OFFSET('2013'!L$1,Calculations!$L93,0),IF($O95=2014,OFFSET('2014'!L$1,Calculations!$L93,0),IF($O95=2015,OFFSET('2015'!L$1,Calculations!$L93,0),IF($O95=2016,OFFSET('2016'!L$1,Calculations!$L93,0),IF($O95=2017,OFFSET('2017'!L$1,Calculations!$L93,0),0))))))))))))))))</f>
        <v>0.18451484416829286</v>
      </c>
      <c r="CR95" s="33">
        <f ca="1">IF($O95=2002,OFFSET('2002'!M$1,Calculations!$L93,0),IF($O95=2003,OFFSET('2003'!M$1,Calculations!$L93,0),IF($O95=2004,OFFSET('2004'!M$1,Calculations!$L93,0),IF($O95=2005,OFFSET('2005'!M$1,Calculations!$L93,0),IF($O95=2006,OFFSET('2006'!M$1,Calculations!$L93,0),IF($O95=2007,OFFSET('2007'!M$1,Calculations!$L93,0),IF($O95=2008,OFFSET('2008'!M$1,Calculations!$L93,0),IF($O95=2009,OFFSET('2009'!M$1,Calculations!$L93,0),IF($O95=2010,OFFSET('2010'!M$1,Calculations!$L93,0),IF($O95=2011,OFFSET('2011'!M$1,Calculations!$L93,0),IF($O95=2012,OFFSET('2012'!M$1,Calculations!$L93,0),IF($O95=2013,OFFSET('2013'!M$1,Calculations!$L93,0),IF($O95=2014,OFFSET('2014'!M$1,Calculations!$L93,0),IF($O95=2015,OFFSET('2015'!M$1,Calculations!$L93,0),IF($O95=2016,OFFSET('2016'!M$1,Calculations!$L93,0),IF($O95=2017,OFFSET('2017'!M$1,Calculations!$L93,0),0))))))))))))))))</f>
        <v>5.4521230669159468E-2</v>
      </c>
      <c r="CS95" s="33">
        <f ca="1">IF($O95=2002,OFFSET('2002'!N$1,Calculations!$L93,0),IF($O95=2003,OFFSET('2003'!N$1,Calculations!$L93,0),IF($O95=2004,OFFSET('2004'!N$1,Calculations!$L93,0),IF($O95=2005,OFFSET('2005'!N$1,Calculations!$L93,0),IF($O95=2006,OFFSET('2006'!N$1,Calculations!$L93,0),IF($O95=2007,OFFSET('2007'!N$1,Calculations!$L93,0),IF($O95=2008,OFFSET('2008'!N$1,Calculations!$L93,0),IF($O95=2009,OFFSET('2009'!N$1,Calculations!$L93,0),IF($O95=2010,OFFSET('2010'!N$1,Calculations!$L93,0),IF($O95=2011,OFFSET('2011'!N$1,Calculations!$L93,0),IF($O95=2012,OFFSET('2012'!N$1,Calculations!$L93,0),IF($O95=2013,OFFSET('2013'!N$1,Calculations!$L93,0),IF($O95=2014,OFFSET('2014'!N$1,Calculations!$L93,0),IF($O95=2015,OFFSET('2015'!N$1,Calculations!$L93,0),IF($O95=2016,OFFSET('2016'!N$1,Calculations!$L93,0),IF($O95=2017,OFFSET('2017'!N$1,Calculations!$L93,0),0))))))))))))))))</f>
        <v>3.770128127986791E-2</v>
      </c>
      <c r="CT95" s="33">
        <f ca="1">IF($O95=2002,OFFSET('2002'!O$1,Calculations!$L93,0),IF($O95=2003,OFFSET('2003'!O$1,Calculations!$L93,0),IF($O95=2004,OFFSET('2004'!O$1,Calculations!$L93,0),IF($O95=2005,OFFSET('2005'!O$1,Calculations!$L93,0),IF($O95=2006,OFFSET('2006'!O$1,Calculations!$L93,0),IF($O95=2007,OFFSET('2007'!O$1,Calculations!$L93,0),IF($O95=2008,OFFSET('2008'!O$1,Calculations!$L93,0),IF($O95=2009,OFFSET('2009'!O$1,Calculations!$L93,0),IF($O95=2010,OFFSET('2010'!O$1,Calculations!$L93,0),IF($O95=2011,OFFSET('2011'!O$1,Calculations!$L93,0),IF($O95=2012,OFFSET('2012'!O$1,Calculations!$L93,0),IF($O95=2013,OFFSET('2013'!O$1,Calculations!$L93,0),IF($O95=2014,OFFSET('2014'!O$1,Calculations!$L93,0),IF($O95=2015,OFFSET('2015'!O$1,Calculations!$L93,0),IF($O95=2016,OFFSET('2016'!O$1,Calculations!$L93,0),IF($O95=2017,OFFSET('2017'!O$1,Calculations!$L93,0),0))))))))))))))))</f>
        <v>0.34313847204642467</v>
      </c>
      <c r="CU95" s="33">
        <f ca="1">IF($O95=2002,OFFSET('2002'!P$1,Calculations!$L93,0),IF($O95=2003,OFFSET('2003'!P$1,Calculations!$L93,0),IF($O95=2004,OFFSET('2004'!P$1,Calculations!$L93,0),IF($O95=2005,OFFSET('2005'!P$1,Calculations!$L93,0),IF($O95=2006,OFFSET('2006'!P$1,Calculations!$L93,0),IF($O95=2007,OFFSET('2007'!P$1,Calculations!$L93,0),IF($O95=2008,OFFSET('2008'!P$1,Calculations!$L93,0),IF($O95=2009,OFFSET('2009'!P$1,Calculations!$L93,0),IF($O95=2010,OFFSET('2010'!P$1,Calculations!$L93,0),IF($O95=2011,OFFSET('2011'!P$1,Calculations!$L93,0),IF($O95=2012,OFFSET('2012'!P$1,Calculations!$L93,0),IF($O95=2013,OFFSET('2013'!P$1,Calculations!$L93,0),IF($O95=2014,OFFSET('2014'!P$1,Calculations!$L93,0),IF($O95=2015,OFFSET('2015'!P$1,Calculations!$L93,0),IF($O95=2016,OFFSET('2016'!P$1,Calculations!$L93,0),IF($O95=2017,OFFSET('2017'!P$1,Calculations!$L93,0),0))))))))))))))))</f>
        <v>5.3873254080619084E-4</v>
      </c>
      <c r="CV95" s="37">
        <f ca="1">IF($O95=2002,OFFSET('2002'!Q$1,Calculations!$L93,0),IF($O95=2003,OFFSET('2003'!Q$1,Calculations!$L93,0),IF($O95=2004,OFFSET('2004'!Q$1,Calculations!$L93,0),IF($O95=2005,OFFSET('2005'!Q$1,Calculations!$L93,0),IF($O95=2006,OFFSET('2006'!Q$1,Calculations!$L93,0),IF($O95=2007,OFFSET('2007'!Q$1,Calculations!$L93,0),IF($O95=2008,OFFSET('2008'!Q$1,Calculations!$L93,0),IF($O95=2009,OFFSET('2009'!Q$1,Calculations!$L93,0),IF($O95=2010,OFFSET('2010'!Q$1,Calculations!$L93,0),IF($O95=2011,OFFSET('2011'!Q$1,Calculations!$L93,0),IF($O95=2012,OFFSET('2012'!Q$1,Calculations!$L93,0),IF($O95=2013,OFFSET('2013'!Q$1,Calculations!$L93,0),IF($O95=2014,OFFSET('2014'!Q$1,Calculations!$L93,0),IF($O95=2015,OFFSET('2015'!Q$1,Calculations!$L93,0),IF($O95=2016,OFFSET('2016'!Q$1,Calculations!$L93,0),IF($O95=2017,OFFSET('2017'!Q$1,Calculations!$L93,0),0))))))))))))))))</f>
        <v>1</v>
      </c>
      <c r="CW95" s="14">
        <v>-2.8768699654775604E-2</v>
      </c>
      <c r="CX95" s="14">
        <v>1.5844716031631893E-2</v>
      </c>
      <c r="CY95" s="14">
        <v>1.528703854285246E-2</v>
      </c>
      <c r="CZ95" s="14">
        <v>-1.9011096605744113E-2</v>
      </c>
      <c r="DA95" s="14">
        <v>2.7294633077765564E-2</v>
      </c>
      <c r="DB95" s="14">
        <v>-3.6887261598994477E-2</v>
      </c>
      <c r="DC95" s="14">
        <v>-7.6333497456097146E-2</v>
      </c>
      <c r="DD95" s="14">
        <v>-6.2421700528351262E-2</v>
      </c>
      <c r="DE95" s="14">
        <v>-1.4254463340625292E-2</v>
      </c>
      <c r="DF95" s="14">
        <v>-1.3962713209043959E-2</v>
      </c>
      <c r="DG95" s="14">
        <v>0</v>
      </c>
      <c r="DH95" s="14">
        <v>3.1897212065153058E-2</v>
      </c>
      <c r="DI95" s="54">
        <v>-2.3001554826130935E-2</v>
      </c>
      <c r="DK95" s="40">
        <f t="shared" ca="1" si="79"/>
        <v>-2.3919392677856179E-2</v>
      </c>
      <c r="DL95" s="36">
        <f t="shared" ca="1" si="80"/>
        <v>-2.0716677960996882E-2</v>
      </c>
      <c r="DM95" s="36">
        <f t="shared" ca="1" si="81"/>
        <v>-1.8513950996695137E-2</v>
      </c>
      <c r="DN95" s="36">
        <f t="shared" ca="1" si="82"/>
        <v>-2.0243740862722133E-2</v>
      </c>
      <c r="DO95" s="36">
        <f t="shared" ca="1" si="83"/>
        <v>-2.423886671890638E-2</v>
      </c>
      <c r="DP95" s="36">
        <f t="shared" ca="1" si="84"/>
        <v>-2.4184307287066612E-2</v>
      </c>
      <c r="DQ95" s="48">
        <f t="shared" ca="1" si="101"/>
        <v>-2.3007079406913631E-2</v>
      </c>
      <c r="DR95" s="51">
        <f t="shared" ca="1" si="102"/>
        <v>-5.524580782696048E-6</v>
      </c>
      <c r="DS95" s="28">
        <f t="shared" ca="1" si="85"/>
        <v>0.97608060732214386</v>
      </c>
      <c r="DT95" s="28">
        <f t="shared" ca="1" si="86"/>
        <v>0.97928332203900315</v>
      </c>
      <c r="DU95" s="28">
        <f t="shared" ca="1" si="87"/>
        <v>0.98148604900330483</v>
      </c>
      <c r="DV95" s="28">
        <f t="shared" ca="1" si="88"/>
        <v>0.97975625913727782</v>
      </c>
      <c r="DW95" s="28">
        <f t="shared" ca="1" si="89"/>
        <v>0.9757611332810936</v>
      </c>
      <c r="DX95" s="28">
        <f t="shared" ca="1" si="90"/>
        <v>0.97581569271293334</v>
      </c>
      <c r="DY95" s="28">
        <f t="shared" ca="1" si="91"/>
        <v>0.9769929205930864</v>
      </c>
      <c r="DZ95" s="46">
        <f t="shared" si="92"/>
        <v>0.97699844517386902</v>
      </c>
      <c r="EA95" s="2">
        <f t="shared" ca="1" si="93"/>
        <v>-2.4210106509957335E-2</v>
      </c>
      <c r="EB95" s="2">
        <f t="shared" ca="1" si="94"/>
        <v>-2.0934278892593819E-2</v>
      </c>
      <c r="EC95" s="2">
        <f t="shared" ca="1" si="95"/>
        <v>-1.8687479321500593E-2</v>
      </c>
      <c r="ED95" s="2">
        <f t="shared" ca="1" si="96"/>
        <v>-2.0451453418308802E-2</v>
      </c>
      <c r="EE95" s="2">
        <f t="shared" ca="1" si="97"/>
        <v>-2.4537463013568624E-2</v>
      </c>
      <c r="EF95" s="2">
        <f t="shared" ca="1" si="98"/>
        <v>-2.4481549834925335E-2</v>
      </c>
      <c r="EG95" s="2">
        <f t="shared" ca="1" si="99"/>
        <v>-2.3275873032048939E-2</v>
      </c>
      <c r="EH95" s="17">
        <f t="shared" si="100"/>
        <v>-2.3270218369618564E-2</v>
      </c>
      <c r="EI95" s="13">
        <f t="shared" ca="1" si="103"/>
        <v>-5.6546624303752124E-6</v>
      </c>
      <c r="EK95" s="89">
        <f t="shared" ca="1" si="68"/>
        <v>0.46515743580764779</v>
      </c>
      <c r="EL95" s="24">
        <f t="shared" ca="1" si="69"/>
        <v>9.6388257001186944E-2</v>
      </c>
      <c r="EM95" s="89">
        <f t="shared" ca="1" si="70"/>
        <v>9.0986698870348881E-2</v>
      </c>
      <c r="EN95" s="89">
        <f t="shared" ca="1" si="71"/>
        <v>3.0622068975929614E-2</v>
      </c>
      <c r="EO95" s="45">
        <f t="shared" ca="1" si="72"/>
        <v>4.2446307309704306E-2</v>
      </c>
      <c r="EP95" s="89">
        <f t="shared" ca="1" si="73"/>
        <v>9.0444320278073864E-3</v>
      </c>
      <c r="EQ95" s="89">
        <f t="shared" ca="1" si="74"/>
        <v>0.11284051618385695</v>
      </c>
      <c r="ER95" s="45">
        <f t="shared" ca="1" si="75"/>
        <v>2.5536757810701843E-2</v>
      </c>
      <c r="ES95" s="89">
        <f t="shared" ca="1" si="76"/>
        <v>0.11557688052168341</v>
      </c>
      <c r="ET95" s="89">
        <f t="shared" ca="1" si="77"/>
        <v>1.1358457192697667E-2</v>
      </c>
    </row>
    <row r="96" spans="1:150">
      <c r="A96">
        <v>141</v>
      </c>
      <c r="B96">
        <v>142</v>
      </c>
      <c r="C96">
        <v>143</v>
      </c>
      <c r="D96">
        <v>144</v>
      </c>
      <c r="E96">
        <v>145</v>
      </c>
      <c r="F96">
        <v>146</v>
      </c>
      <c r="G96">
        <v>147</v>
      </c>
      <c r="H96">
        <v>148</v>
      </c>
      <c r="I96">
        <v>149</v>
      </c>
      <c r="J96">
        <v>150</v>
      </c>
      <c r="K96">
        <v>151</v>
      </c>
      <c r="L96">
        <v>152</v>
      </c>
      <c r="N96" s="16">
        <v>40422</v>
      </c>
      <c r="O96" s="20">
        <v>2010</v>
      </c>
      <c r="P96" s="17">
        <f ca="1">IF($O96=2002,OFFSET('2002'!K$1,Calculations!$A94,0),IF($O96=2003,OFFSET('2003'!K$1,Calculations!$A94,0),IF($O96=2004,OFFSET('2004'!K$1,Calculations!$A94,0),IF($O96=2005,OFFSET('2005'!K$1,Calculations!$A94,0),IF($O96=2006,OFFSET('2006'!K$1,Calculations!$A94,0),IF($O96=2007,OFFSET('2007'!K$1,Calculations!$A94,0),IF($O96=2008,OFFSET('2008'!K$1,Calculations!$A94,0),IF($O96=2009,OFFSET('2009'!K$1,Calculations!$A94,0),IF($O96=2010,OFFSET('2010'!K$1,Calculations!$A94,0),IF($O96=2011,OFFSET('2011'!K$1,Calculations!$A94,0),IF($O96=2012,OFFSET('2012'!K$1,Calculations!$A94,0),IF($O96=2013,OFFSET('2013'!K$1,Calculations!$A94,0),IF($O96=2014,OFFSET('2014'!K$1,Calculations!$A94,0),IF($O96=2015,OFFSET('2015'!K$1,Calculations!$A94,0),IF($O96=2016,OFFSET('2016'!K$1,Calculations!$A94,0),IF($O96=2017,OFFSET('2017'!K$1,Calculations!$A94,0),0))))))))))))))))</f>
        <v>0.54612491192404433</v>
      </c>
      <c r="Q96" s="17">
        <f ca="1">IF($O96=2002,OFFSET('2002'!L$1,Calculations!$A94,0),IF($O96=2003,OFFSET('2003'!L$1,Calculations!$A94,0),IF($O96=2004,OFFSET('2004'!L$1,Calculations!$A94,0),IF($O96=2005,OFFSET('2005'!L$1,Calculations!$A94,0),IF($O96=2006,OFFSET('2006'!L$1,Calculations!$A94,0),IF($O96=2007,OFFSET('2007'!L$1,Calculations!$A94,0),IF($O96=2008,OFFSET('2008'!L$1,Calculations!$A94,0),IF($O96=2009,OFFSET('2009'!L$1,Calculations!$A94,0),IF($O96=2010,OFFSET('2010'!L$1,Calculations!$A94,0),IF($O96=2011,OFFSET('2011'!L$1,Calculations!$A94,0),IF($O96=2012,OFFSET('2012'!L$1,Calculations!$A94,0),IF($O96=2013,OFFSET('2013'!L$1,Calculations!$A94,0),IF($O96=2014,OFFSET('2014'!L$1,Calculations!$A94,0),IF($O96=2015,OFFSET('2015'!L$1,Calculations!$A94,0),IF($O96=2016,OFFSET('2016'!L$1,Calculations!$A94,0),IF($O96=2017,OFFSET('2017'!L$1,Calculations!$A94,0),0))))))))))))))))</f>
        <v>0.31208222351819359</v>
      </c>
      <c r="R96" s="17">
        <f ca="1">IF($O96=2002,OFFSET('2002'!M$1,Calculations!$A94,0),IF($O96=2003,OFFSET('2003'!M$1,Calculations!$A94,0),IF($O96=2004,OFFSET('2004'!M$1,Calculations!$A94,0),IF($O96=2005,OFFSET('2005'!M$1,Calculations!$A94,0),IF($O96=2006,OFFSET('2006'!M$1,Calculations!$A94,0),IF($O96=2007,OFFSET('2007'!M$1,Calculations!$A94,0),IF($O96=2008,OFFSET('2008'!M$1,Calculations!$A94,0),IF($O96=2009,OFFSET('2009'!M$1,Calculations!$A94,0),IF($O96=2010,OFFSET('2010'!M$1,Calculations!$A94,0),IF($O96=2011,OFFSET('2011'!M$1,Calculations!$A94,0),IF($O96=2012,OFFSET('2012'!M$1,Calculations!$A94,0),IF($O96=2013,OFFSET('2013'!M$1,Calculations!$A94,0),IF($O96=2014,OFFSET('2014'!M$1,Calculations!$A94,0),IF($O96=2015,OFFSET('2015'!M$1,Calculations!$A94,0),IF($O96=2016,OFFSET('2016'!M$1,Calculations!$A94,0),IF($O96=2017,OFFSET('2017'!M$1,Calculations!$A94,0),0))))))))))))))))</f>
        <v>0.39136333501292325</v>
      </c>
      <c r="S96" s="17">
        <f ca="1">IF($O96=2002,OFFSET('2002'!N$1,Calculations!$A94,0),IF($O96=2003,OFFSET('2003'!N$1,Calculations!$A94,0),IF($O96=2004,OFFSET('2004'!N$1,Calculations!$A94,0),IF($O96=2005,OFFSET('2005'!N$1,Calculations!$A94,0),IF($O96=2006,OFFSET('2006'!N$1,Calculations!$A94,0),IF($O96=2007,OFFSET('2007'!N$1,Calculations!$A94,0),IF($O96=2008,OFFSET('2008'!N$1,Calculations!$A94,0),IF($O96=2009,OFFSET('2009'!N$1,Calculations!$A94,0),IF($O96=2010,OFFSET('2010'!N$1,Calculations!$A94,0),IF($O96=2011,OFFSET('2011'!N$1,Calculations!$A94,0),IF($O96=2012,OFFSET('2012'!N$1,Calculations!$A94,0),IF($O96=2013,OFFSET('2013'!N$1,Calculations!$A94,0),IF($O96=2014,OFFSET('2014'!N$1,Calculations!$A94,0),IF($O96=2015,OFFSET('2015'!N$1,Calculations!$A94,0),IF($O96=2016,OFFSET('2016'!N$1,Calculations!$A94,0),IF($O96=2017,OFFSET('2017'!N$1,Calculations!$A94,0),0))))))))))))))))</f>
        <v>0.35175870044069879</v>
      </c>
      <c r="T96" s="17">
        <f ca="1">IF($O96=2002,OFFSET('2002'!O$1,Calculations!$A94,0),IF($O96=2003,OFFSET('2003'!O$1,Calculations!$A94,0),IF($O96=2004,OFFSET('2004'!O$1,Calculations!$A94,0),IF($O96=2005,OFFSET('2005'!O$1,Calculations!$A94,0),IF($O96=2006,OFFSET('2006'!O$1,Calculations!$A94,0),IF($O96=2007,OFFSET('2007'!O$1,Calculations!$A94,0),IF($O96=2008,OFFSET('2008'!O$1,Calculations!$A94,0),IF($O96=2009,OFFSET('2009'!O$1,Calculations!$A94,0),IF($O96=2010,OFFSET('2010'!O$1,Calculations!$A94,0),IF($O96=2011,OFFSET('2011'!O$1,Calculations!$A94,0),IF($O96=2012,OFFSET('2012'!O$1,Calculations!$A94,0),IF($O96=2013,OFFSET('2013'!O$1,Calculations!$A94,0),IF($O96=2014,OFFSET('2014'!O$1,Calculations!$A94,0),IF($O96=2015,OFFSET('2015'!O$1,Calculations!$A94,0),IF($O96=2016,OFFSET('2016'!O$1,Calculations!$A94,0),IF($O96=2017,OFFSET('2017'!O$1,Calculations!$A94,0),0))))))))))))))))</f>
        <v>0.48405105845072549</v>
      </c>
      <c r="U96" s="17">
        <f ca="1">IF($O96=2002,OFFSET('2002'!P$1,Calculations!$A94,0),IF($O96=2003,OFFSET('2003'!P$1,Calculations!$A94,0),IF($O96=2004,OFFSET('2004'!P$1,Calculations!$A94,0),IF($O96=2005,OFFSET('2005'!P$1,Calculations!$A94,0),IF($O96=2006,OFFSET('2006'!P$1,Calculations!$A94,0),IF($O96=2007,OFFSET('2007'!P$1,Calculations!$A94,0),IF($O96=2008,OFFSET('2008'!P$1,Calculations!$A94,0),IF($O96=2009,OFFSET('2009'!P$1,Calculations!$A94,0),IF($O96=2010,OFFSET('2010'!P$1,Calculations!$A94,0),IF($O96=2011,OFFSET('2011'!P$1,Calculations!$A94,0),IF($O96=2012,OFFSET('2012'!P$1,Calculations!$A94,0),IF($O96=2013,OFFSET('2013'!P$1,Calculations!$A94,0),IF($O96=2014,OFFSET('2014'!P$1,Calculations!$A94,0),IF($O96=2015,OFFSET('2015'!P$1,Calculations!$A94,0),IF($O96=2016,OFFSET('2016'!P$1,Calculations!$A94,0),IF($O96=2017,OFFSET('2017'!P$1,Calculations!$A94,0),0))))))))))))))))</f>
        <v>0.37907541436180903</v>
      </c>
      <c r="V96" s="13">
        <f ca="1">IF($O96=2002,OFFSET('2002'!Q$1,Calculations!$A94,0),IF($O96=2003,OFFSET('2003'!Q$1,Calculations!$A94,0),IF($O96=2004,OFFSET('2004'!Q$1,Calculations!$A94,0),IF($O96=2005,OFFSET('2005'!Q$1,Calculations!$A94,0),IF($O96=2006,OFFSET('2006'!Q$1,Calculations!$A94,0),IF($O96=2007,OFFSET('2007'!Q$1,Calculations!$A94,0),IF($O96=2008,OFFSET('2008'!Q$1,Calculations!$A94,0),IF($O96=2009,OFFSET('2009'!Q$1,Calculations!$A94,0),IF($O96=2010,OFFSET('2010'!Q$1,Calculations!$A94,0),IF($O96=2011,OFFSET('2011'!Q$1,Calculations!$A94,0),IF($O96=2012,OFFSET('2012'!Q$1,Calculations!$A94,0),IF($O96=2013,OFFSET('2013'!Q$1,Calculations!$A94,0),IF($O96=2014,OFFSET('2014'!Q$1,Calculations!$A94,0),IF($O96=2015,OFFSET('2015'!Q$1,Calculations!$A94,0),IF($O96=2016,OFFSET('2016'!Q$1,Calculations!$A94,0),IF($O96=2017,OFFSET('2017'!Q$1,Calculations!$A94,0),0))))))))))))))))</f>
        <v>0.46495018968587587</v>
      </c>
      <c r="W96" s="33">
        <f ca="1">IF($O96=2002,OFFSET('2002'!K$1,Calculations!$B94,0),IF($O96=2003,OFFSET('2003'!K$1,Calculations!$B94,0),IF($O96=2004,OFFSET('2004'!K$1,Calculations!$B94,0),IF($O96=2005,OFFSET('2005'!K$1,Calculations!$B94,0),IF($O96=2006,OFFSET('2006'!K$1,Calculations!$B94,0),IF($O96=2007,OFFSET('2007'!K$1,Calculations!$B94,0),IF($O96=2008,OFFSET('2008'!K$1,Calculations!$B94,0),IF($O96=2009,OFFSET('2009'!K$1,Calculations!$B94,0),IF($O96=2010,OFFSET('2010'!K$1,Calculations!$B94,0),IF($O96=2011,OFFSET('2011'!K$1,Calculations!$B94,0),IF($O96=2012,OFFSET('2012'!K$1,Calculations!$B94,0),IF($O96=2013,OFFSET('2013'!K$1,Calculations!$B94,0),IF($O96=2014,OFFSET('2014'!K$1,Calculations!$B94,0),IF($O96=2015,OFFSET('2015'!K$1,Calculations!$B94,0),IF($O96=2016,OFFSET('2016'!K$1,Calculations!$B94,0),IF($O96=2017,OFFSET('2017'!K$1,Calculations!$B94,0),0))))))))))))))))</f>
        <v>0.11685644928672223</v>
      </c>
      <c r="X96" s="33">
        <f ca="1">IF($O96=2002,OFFSET('2002'!L$1,Calculations!$B94,0),IF($O96=2003,OFFSET('2003'!L$1,Calculations!$B94,0),IF($O96=2004,OFFSET('2004'!L$1,Calculations!$B94,0),IF($O96=2005,OFFSET('2005'!L$1,Calculations!$B94,0),IF($O96=2006,OFFSET('2006'!L$1,Calculations!$B94,0),IF($O96=2007,OFFSET('2007'!L$1,Calculations!$B94,0),IF($O96=2008,OFFSET('2008'!L$1,Calculations!$B94,0),IF($O96=2009,OFFSET('2009'!L$1,Calculations!$B94,0),IF($O96=2010,OFFSET('2010'!L$1,Calculations!$B94,0),IF($O96=2011,OFFSET('2011'!L$1,Calculations!$B94,0),IF($O96=2012,OFFSET('2012'!L$1,Calculations!$B94,0),IF($O96=2013,OFFSET('2013'!L$1,Calculations!$B94,0),IF($O96=2014,OFFSET('2014'!L$1,Calculations!$B94,0),IF($O96=2015,OFFSET('2015'!L$1,Calculations!$B94,0),IF($O96=2016,OFFSET('2016'!L$1,Calculations!$B94,0),IF($O96=2017,OFFSET('2017'!L$1,Calculations!$B94,0),0))))))))))))))))</f>
        <v>6.3471292205211957E-2</v>
      </c>
      <c r="Y96" s="33">
        <f ca="1">IF($O96=2002,OFFSET('2002'!M$1,Calculations!$B94,0),IF($O96=2003,OFFSET('2003'!M$1,Calculations!$B94,0),IF($O96=2004,OFFSET('2004'!M$1,Calculations!$B94,0),IF($O96=2005,OFFSET('2005'!M$1,Calculations!$B94,0),IF($O96=2006,OFFSET('2006'!M$1,Calculations!$B94,0),IF($O96=2007,OFFSET('2007'!M$1,Calculations!$B94,0),IF($O96=2008,OFFSET('2008'!M$1,Calculations!$B94,0),IF($O96=2009,OFFSET('2009'!M$1,Calculations!$B94,0),IF($O96=2010,OFFSET('2010'!M$1,Calculations!$B94,0),IF($O96=2011,OFFSET('2011'!M$1,Calculations!$B94,0),IF($O96=2012,OFFSET('2012'!M$1,Calculations!$B94,0),IF($O96=2013,OFFSET('2013'!M$1,Calculations!$B94,0),IF($O96=2014,OFFSET('2014'!M$1,Calculations!$B94,0),IF($O96=2015,OFFSET('2015'!M$1,Calculations!$B94,0),IF($O96=2016,OFFSET('2016'!M$1,Calculations!$B94,0),IF($O96=2017,OFFSET('2017'!M$1,Calculations!$B94,0),0))))))))))))))))</f>
        <v>0.11596950375268102</v>
      </c>
      <c r="Z96" s="33">
        <f ca="1">IF($O96=2002,OFFSET('2002'!N$1,Calculations!$B94,0),IF($O96=2003,OFFSET('2003'!N$1,Calculations!$B94,0),IF($O96=2004,OFFSET('2004'!N$1,Calculations!$B94,0),IF($O96=2005,OFFSET('2005'!N$1,Calculations!$B94,0),IF($O96=2006,OFFSET('2006'!N$1,Calculations!$B94,0),IF($O96=2007,OFFSET('2007'!N$1,Calculations!$B94,0),IF($O96=2008,OFFSET('2008'!N$1,Calculations!$B94,0),IF($O96=2009,OFFSET('2009'!N$1,Calculations!$B94,0),IF($O96=2010,OFFSET('2010'!N$1,Calculations!$B94,0),IF($O96=2011,OFFSET('2011'!N$1,Calculations!$B94,0),IF($O96=2012,OFFSET('2012'!N$1,Calculations!$B94,0),IF($O96=2013,OFFSET('2013'!N$1,Calculations!$B94,0),IF($O96=2014,OFFSET('2014'!N$1,Calculations!$B94,0),IF($O96=2015,OFFSET('2015'!N$1,Calculations!$B94,0),IF($O96=2016,OFFSET('2016'!N$1,Calculations!$B94,0),IF($O96=2017,OFFSET('2017'!N$1,Calculations!$B94,0),0))))))))))))))))</f>
        <v>0.11934695969527383</v>
      </c>
      <c r="AA96" s="33">
        <f ca="1">IF($O96=2002,OFFSET('2002'!O$1,Calculations!$B94,0),IF($O96=2003,OFFSET('2003'!O$1,Calculations!$B94,0),IF($O96=2004,OFFSET('2004'!O$1,Calculations!$B94,0),IF($O96=2005,OFFSET('2005'!O$1,Calculations!$B94,0),IF($O96=2006,OFFSET('2006'!O$1,Calculations!$B94,0),IF($O96=2007,OFFSET('2007'!O$1,Calculations!$B94,0),IF($O96=2008,OFFSET('2008'!O$1,Calculations!$B94,0),IF($O96=2009,OFFSET('2009'!O$1,Calculations!$B94,0),IF($O96=2010,OFFSET('2010'!O$1,Calculations!$B94,0),IF($O96=2011,OFFSET('2011'!O$1,Calculations!$B94,0),IF($O96=2012,OFFSET('2012'!O$1,Calculations!$B94,0),IF($O96=2013,OFFSET('2013'!O$1,Calculations!$B94,0),IF($O96=2014,OFFSET('2014'!O$1,Calculations!$B94,0),IF($O96=2015,OFFSET('2015'!O$1,Calculations!$B94,0),IF($O96=2016,OFFSET('2016'!O$1,Calculations!$B94,0),IF($O96=2017,OFFSET('2017'!O$1,Calculations!$B94,0),0))))))))))))))))</f>
        <v>9.6543504571157068E-2</v>
      </c>
      <c r="AB96" s="33">
        <f ca="1">IF($O96=2002,OFFSET('2002'!P$1,Calculations!$B94,0),IF($O96=2003,OFFSET('2003'!P$1,Calculations!$B94,0),IF($O96=2004,OFFSET('2004'!P$1,Calculations!$B94,0),IF($O96=2005,OFFSET('2005'!P$1,Calculations!$B94,0),IF($O96=2006,OFFSET('2006'!P$1,Calculations!$B94,0),IF($O96=2007,OFFSET('2007'!P$1,Calculations!$B94,0),IF($O96=2008,OFFSET('2008'!P$1,Calculations!$B94,0),IF($O96=2009,OFFSET('2009'!P$1,Calculations!$B94,0),IF($O96=2010,OFFSET('2010'!P$1,Calculations!$B94,0),IF($O96=2011,OFFSET('2011'!P$1,Calculations!$B94,0),IF($O96=2012,OFFSET('2012'!P$1,Calculations!$B94,0),IF($O96=2013,OFFSET('2013'!P$1,Calculations!$B94,0),IF($O96=2014,OFFSET('2014'!P$1,Calculations!$B94,0),IF($O96=2015,OFFSET('2015'!P$1,Calculations!$B94,0),IF($O96=2016,OFFSET('2016'!P$1,Calculations!$B94,0),IF($O96=2017,OFFSET('2017'!P$1,Calculations!$B94,0),0))))))))))))))))</f>
        <v>0.13259379057117093</v>
      </c>
      <c r="AC96" s="37">
        <f ca="1">IF($O96=2002,OFFSET('2002'!Q$1,Calculations!$B94,0),IF($O96=2003,OFFSET('2003'!Q$1,Calculations!$B94,0),IF($O96=2004,OFFSET('2004'!Q$1,Calculations!$B94,0),IF($O96=2005,OFFSET('2005'!Q$1,Calculations!$B94,0),IF($O96=2006,OFFSET('2006'!Q$1,Calculations!$B94,0),IF($O96=2007,OFFSET('2007'!Q$1,Calculations!$B94,0),IF($O96=2008,OFFSET('2008'!Q$1,Calculations!$B94,0),IF($O96=2009,OFFSET('2009'!Q$1,Calculations!$B94,0),IF($O96=2010,OFFSET('2010'!Q$1,Calculations!$B94,0),IF($O96=2011,OFFSET('2011'!Q$1,Calculations!$B94,0),IF($O96=2012,OFFSET('2012'!Q$1,Calculations!$B94,0),IF($O96=2013,OFFSET('2013'!Q$1,Calculations!$B94,0),IF($O96=2014,OFFSET('2014'!Q$1,Calculations!$B94,0),IF($O96=2015,OFFSET('2015'!Q$1,Calculations!$B94,0),IF($O96=2016,OFFSET('2016'!Q$1,Calculations!$B94,0),IF($O96=2017,OFFSET('2017'!Q$1,Calculations!$B94,0),0))))))))))))))))</f>
        <v>9.987807086658515E-2</v>
      </c>
      <c r="AD96" s="33">
        <f ca="1">IF($O96=2002,OFFSET('2002'!K$1,Calculations!$C94,0),IF($O96=2003,OFFSET('2003'!K$1,Calculations!$C94,0),IF($O96=2004,OFFSET('2004'!K$1,Calculations!$C94,0),IF($O96=2005,OFFSET('2005'!K$1,Calculations!$C94,0),IF($O96=2006,OFFSET('2006'!K$1,Calculations!$C94,0),IF($O96=2007,OFFSET('2007'!K$1,Calculations!$C94,0),IF($O96=2008,OFFSET('2008'!K$1,Calculations!$C94,0),IF($O96=2009,OFFSET('2009'!K$1,Calculations!$C94,0),IF($O96=2010,OFFSET('2010'!K$1,Calculations!$C94,0),IF($O96=2011,OFFSET('2011'!K$1,Calculations!$C94,0),IF($O96=2012,OFFSET('2012'!K$1,Calculations!$C94,0),IF($O96=2013,OFFSET('2013'!K$1,Calculations!$C94,0),IF($O96=2014,OFFSET('2014'!K$1,Calculations!$C94,0),IF($O96=2015,OFFSET('2015'!K$1,Calculations!$C94,0),IF($O96=2016,OFFSET('2016'!K$1,Calculations!$C94,0),IF($O96=2017,OFFSET('2017'!K$1,Calculations!$C94,0),0))))))))))))))))</f>
        <v>3.2905829240114315E-2</v>
      </c>
      <c r="AE96" s="33">
        <f ca="1">IF($O96=2002,OFFSET('2002'!L$1,Calculations!$C94,0),IF($O96=2003,OFFSET('2003'!L$1,Calculations!$C94,0),IF($O96=2004,OFFSET('2004'!L$1,Calculations!$C94,0),IF($O96=2005,OFFSET('2005'!L$1,Calculations!$C94,0),IF($O96=2006,OFFSET('2006'!L$1,Calculations!$C94,0),IF($O96=2007,OFFSET('2007'!L$1,Calculations!$C94,0),IF($O96=2008,OFFSET('2008'!L$1,Calculations!$C94,0),IF($O96=2009,OFFSET('2009'!L$1,Calculations!$C94,0),IF($O96=2010,OFFSET('2010'!L$1,Calculations!$C94,0),IF($O96=2011,OFFSET('2011'!L$1,Calculations!$C94,0),IF($O96=2012,OFFSET('2012'!L$1,Calculations!$C94,0),IF($O96=2013,OFFSET('2013'!L$1,Calculations!$C94,0),IF($O96=2014,OFFSET('2014'!L$1,Calculations!$C94,0),IF($O96=2015,OFFSET('2015'!L$1,Calculations!$C94,0),IF($O96=2016,OFFSET('2016'!L$1,Calculations!$C94,0),IF($O96=2017,OFFSET('2017'!L$1,Calculations!$C94,0),0))))))))))))))))</f>
        <v>0.17317714392538566</v>
      </c>
      <c r="AF96" s="33">
        <f ca="1">IF($O96=2002,OFFSET('2002'!M$1,Calculations!$C94,0),IF($O96=2003,OFFSET('2003'!M$1,Calculations!$C94,0),IF($O96=2004,OFFSET('2004'!M$1,Calculations!$C94,0),IF($O96=2005,OFFSET('2005'!M$1,Calculations!$C94,0),IF($O96=2006,OFFSET('2006'!M$1,Calculations!$C94,0),IF($O96=2007,OFFSET('2007'!M$1,Calculations!$C94,0),IF($O96=2008,OFFSET('2008'!M$1,Calculations!$C94,0),IF($O96=2009,OFFSET('2009'!M$1,Calculations!$C94,0),IF($O96=2010,OFFSET('2010'!M$1,Calculations!$C94,0),IF($O96=2011,OFFSET('2011'!M$1,Calculations!$C94,0),IF($O96=2012,OFFSET('2012'!M$1,Calculations!$C94,0),IF($O96=2013,OFFSET('2013'!M$1,Calculations!$C94,0),IF($O96=2014,OFFSET('2014'!M$1,Calculations!$C94,0),IF($O96=2015,OFFSET('2015'!M$1,Calculations!$C94,0),IF($O96=2016,OFFSET('2016'!M$1,Calculations!$C94,0),IF($O96=2017,OFFSET('2017'!M$1,Calculations!$C94,0),0))))))))))))))))</f>
        <v>0.1284362320987508</v>
      </c>
      <c r="AG96" s="33">
        <f ca="1">IF($O96=2002,OFFSET('2002'!N$1,Calculations!$C94,0),IF($O96=2003,OFFSET('2003'!N$1,Calculations!$C94,0),IF($O96=2004,OFFSET('2004'!N$1,Calculations!$C94,0),IF($O96=2005,OFFSET('2005'!N$1,Calculations!$C94,0),IF($O96=2006,OFFSET('2006'!N$1,Calculations!$C94,0),IF($O96=2007,OFFSET('2007'!N$1,Calculations!$C94,0),IF($O96=2008,OFFSET('2008'!N$1,Calculations!$C94,0),IF($O96=2009,OFFSET('2009'!N$1,Calculations!$C94,0),IF($O96=2010,OFFSET('2010'!N$1,Calculations!$C94,0),IF($O96=2011,OFFSET('2011'!N$1,Calculations!$C94,0),IF($O96=2012,OFFSET('2012'!N$1,Calculations!$C94,0),IF($O96=2013,OFFSET('2013'!N$1,Calculations!$C94,0),IF($O96=2014,OFFSET('2014'!N$1,Calculations!$C94,0),IF($O96=2015,OFFSET('2015'!N$1,Calculations!$C94,0),IF($O96=2016,OFFSET('2016'!N$1,Calculations!$C94,0),IF($O96=2017,OFFSET('2017'!N$1,Calculations!$C94,0),0))))))))))))))))</f>
        <v>0.1823539126988136</v>
      </c>
      <c r="AH96" s="33">
        <f ca="1">IF($O96=2002,OFFSET('2002'!O$1,Calculations!$C94,0),IF($O96=2003,OFFSET('2003'!O$1,Calculations!$C94,0),IF($O96=2004,OFFSET('2004'!O$1,Calculations!$C94,0),IF($O96=2005,OFFSET('2005'!O$1,Calculations!$C94,0),IF($O96=2006,OFFSET('2006'!O$1,Calculations!$C94,0),IF($O96=2007,OFFSET('2007'!O$1,Calculations!$C94,0),IF($O96=2008,OFFSET('2008'!O$1,Calculations!$C94,0),IF($O96=2009,OFFSET('2009'!O$1,Calculations!$C94,0),IF($O96=2010,OFFSET('2010'!O$1,Calculations!$C94,0),IF($O96=2011,OFFSET('2011'!O$1,Calculations!$C94,0),IF($O96=2012,OFFSET('2012'!O$1,Calculations!$C94,0),IF($O96=2013,OFFSET('2013'!O$1,Calculations!$C94,0),IF($O96=2014,OFFSET('2014'!O$1,Calculations!$C94,0),IF($O96=2015,OFFSET('2015'!O$1,Calculations!$C94,0),IF($O96=2016,OFFSET('2016'!O$1,Calculations!$C94,0),IF($O96=2017,OFFSET('2017'!O$1,Calculations!$C94,0),0))))))))))))))))</f>
        <v>8.1344773917160565E-2</v>
      </c>
      <c r="AI96" s="33">
        <f ca="1">IF($O96=2002,OFFSET('2002'!P$1,Calculations!$C94,0),IF($O96=2003,OFFSET('2003'!P$1,Calculations!$C94,0),IF($O96=2004,OFFSET('2004'!P$1,Calculations!$C94,0),IF($O96=2005,OFFSET('2005'!P$1,Calculations!$C94,0),IF($O96=2006,OFFSET('2006'!P$1,Calculations!$C94,0),IF($O96=2007,OFFSET('2007'!P$1,Calculations!$C94,0),IF($O96=2008,OFFSET('2008'!P$1,Calculations!$C94,0),IF($O96=2009,OFFSET('2009'!P$1,Calculations!$C94,0),IF($O96=2010,OFFSET('2010'!P$1,Calculations!$C94,0),IF($O96=2011,OFFSET('2011'!P$1,Calculations!$C94,0),IF($O96=2012,OFFSET('2012'!P$1,Calculations!$C94,0),IF($O96=2013,OFFSET('2013'!P$1,Calculations!$C94,0),IF($O96=2014,OFFSET('2014'!P$1,Calculations!$C94,0),IF($O96=2015,OFFSET('2015'!P$1,Calculations!$C94,0),IF($O96=2016,OFFSET('2016'!P$1,Calculations!$C94,0),IF($O96=2017,OFFSET('2017'!P$1,Calculations!$C94,0),0))))))))))))))))</f>
        <v>0.11822999958825187</v>
      </c>
      <c r="AJ96" s="37">
        <f ca="1">IF($O96=2002,OFFSET('2002'!Q$1,Calculations!$C94,0),IF($O96=2003,OFFSET('2003'!Q$1,Calculations!$C94,0),IF($O96=2004,OFFSET('2004'!Q$1,Calculations!$C94,0),IF($O96=2005,OFFSET('2005'!Q$1,Calculations!$C94,0),IF($O96=2006,OFFSET('2006'!Q$1,Calculations!$C94,0),IF($O96=2007,OFFSET('2007'!Q$1,Calculations!$C94,0),IF($O96=2008,OFFSET('2008'!Q$1,Calculations!$C94,0),IF($O96=2009,OFFSET('2009'!Q$1,Calculations!$C94,0),IF($O96=2010,OFFSET('2010'!Q$1,Calculations!$C94,0),IF($O96=2011,OFFSET('2011'!Q$1,Calculations!$C94,0),IF($O96=2012,OFFSET('2012'!Q$1,Calculations!$C94,0),IF($O96=2013,OFFSET('2013'!Q$1,Calculations!$C94,0),IF($O96=2014,OFFSET('2014'!Q$1,Calculations!$C94,0),IF($O96=2015,OFFSET('2015'!Q$1,Calculations!$C94,0),IF($O96=2016,OFFSET('2016'!Q$1,Calculations!$C94,0),IF($O96=2017,OFFSET('2017'!Q$1,Calculations!$C94,0),0))))))))))))))))</f>
        <v>8.6844247514632295E-2</v>
      </c>
      <c r="AK96" s="33">
        <f ca="1">IF($O96=2002,OFFSET('2002'!K$1,Calculations!$D94,0),IF($O96=2003,OFFSET('2003'!K$1,Calculations!$D94,0),IF($O96=2004,OFFSET('2004'!K$1,Calculations!$D94,0),IF($O96=2005,OFFSET('2005'!K$1,Calculations!$D94,0),IF($O96=2006,OFFSET('2006'!K$1,Calculations!$D94,0),IF($O96=2007,OFFSET('2007'!K$1,Calculations!$D94,0),IF($O96=2008,OFFSET('2008'!K$1,Calculations!$D94,0),IF($O96=2009,OFFSET('2009'!K$1,Calculations!$D94,0),IF($O96=2010,OFFSET('2010'!K$1,Calculations!$D94,0),IF($O96=2011,OFFSET('2011'!K$1,Calculations!$D94,0),IF($O96=2012,OFFSET('2012'!K$1,Calculations!$D94,0),IF($O96=2013,OFFSET('2013'!K$1,Calculations!$D94,0),IF($O96=2014,OFFSET('2014'!K$1,Calculations!$D94,0),IF($O96=2015,OFFSET('2015'!K$1,Calculations!$D94,0),IF($O96=2016,OFFSET('2016'!K$1,Calculations!$D94,0),IF($O96=2017,OFFSET('2017'!K$1,Calculations!$D94,0),0))))))))))))))))</f>
        <v>5.9071743527984288E-3</v>
      </c>
      <c r="AL96" s="33">
        <f ca="1">IF($O96=2002,OFFSET('2002'!L$1,Calculations!$D94,0),IF($O96=2003,OFFSET('2003'!L$1,Calculations!$D94,0),IF($O96=2004,OFFSET('2004'!L$1,Calculations!$D94,0),IF($O96=2005,OFFSET('2005'!L$1,Calculations!$D94,0),IF($O96=2006,OFFSET('2006'!L$1,Calculations!$D94,0),IF($O96=2007,OFFSET('2007'!L$1,Calculations!$D94,0),IF($O96=2008,OFFSET('2008'!L$1,Calculations!$D94,0),IF($O96=2009,OFFSET('2009'!L$1,Calculations!$D94,0),IF($O96=2010,OFFSET('2010'!L$1,Calculations!$D94,0),IF($O96=2011,OFFSET('2011'!L$1,Calculations!$D94,0),IF($O96=2012,OFFSET('2012'!L$1,Calculations!$D94,0),IF($O96=2013,OFFSET('2013'!L$1,Calculations!$D94,0),IF($O96=2014,OFFSET('2014'!L$1,Calculations!$D94,0),IF($O96=2015,OFFSET('2015'!L$1,Calculations!$D94,0),IF($O96=2016,OFFSET('2016'!L$1,Calculations!$D94,0),IF($O96=2017,OFFSET('2017'!L$1,Calculations!$D94,0),0))))))))))))))))</f>
        <v>8.3335236486342487E-2</v>
      </c>
      <c r="AM96" s="33">
        <f ca="1">IF($O96=2002,OFFSET('2002'!M$1,Calculations!$D94,0),IF($O96=2003,OFFSET('2003'!M$1,Calculations!$D94,0),IF($O96=2004,OFFSET('2004'!M$1,Calculations!$D94,0),IF($O96=2005,OFFSET('2005'!M$1,Calculations!$D94,0),IF($O96=2006,OFFSET('2006'!M$1,Calculations!$D94,0),IF($O96=2007,OFFSET('2007'!M$1,Calculations!$D94,0),IF($O96=2008,OFFSET('2008'!M$1,Calculations!$D94,0),IF($O96=2009,OFFSET('2009'!M$1,Calculations!$D94,0),IF($O96=2010,OFFSET('2010'!M$1,Calculations!$D94,0),IF($O96=2011,OFFSET('2011'!M$1,Calculations!$D94,0),IF($O96=2012,OFFSET('2012'!M$1,Calculations!$D94,0),IF($O96=2013,OFFSET('2013'!M$1,Calculations!$D94,0),IF($O96=2014,OFFSET('2014'!M$1,Calculations!$D94,0),IF($O96=2015,OFFSET('2015'!M$1,Calculations!$D94,0),IF($O96=2016,OFFSET('2016'!M$1,Calculations!$D94,0),IF($O96=2017,OFFSET('2017'!M$1,Calculations!$D94,0),0))))))))))))))))</f>
        <v>5.5023562376396815E-2</v>
      </c>
      <c r="AN96" s="33">
        <f ca="1">IF($O96=2002,OFFSET('2002'!N$1,Calculations!$D94,0),IF($O96=2003,OFFSET('2003'!N$1,Calculations!$D94,0),IF($O96=2004,OFFSET('2004'!N$1,Calculations!$D94,0),IF($O96=2005,OFFSET('2005'!N$1,Calculations!$D94,0),IF($O96=2006,OFFSET('2006'!N$1,Calculations!$D94,0),IF($O96=2007,OFFSET('2007'!N$1,Calculations!$D94,0),IF($O96=2008,OFFSET('2008'!N$1,Calculations!$D94,0),IF($O96=2009,OFFSET('2009'!N$1,Calculations!$D94,0),IF($O96=2010,OFFSET('2010'!N$1,Calculations!$D94,0),IF($O96=2011,OFFSET('2011'!N$1,Calculations!$D94,0),IF($O96=2012,OFFSET('2012'!N$1,Calculations!$D94,0),IF($O96=2013,OFFSET('2013'!N$1,Calculations!$D94,0),IF($O96=2014,OFFSET('2014'!N$1,Calculations!$D94,0),IF($O96=2015,OFFSET('2015'!N$1,Calculations!$D94,0),IF($O96=2016,OFFSET('2016'!N$1,Calculations!$D94,0),IF($O96=2017,OFFSET('2017'!N$1,Calculations!$D94,0),0))))))))))))))))</f>
        <v>4.5693509652547877E-2</v>
      </c>
      <c r="AO96" s="33">
        <f ca="1">IF($O96=2002,OFFSET('2002'!O$1,Calculations!$D94,0),IF($O96=2003,OFFSET('2003'!O$1,Calculations!$D94,0),IF($O96=2004,OFFSET('2004'!O$1,Calculations!$D94,0),IF($O96=2005,OFFSET('2005'!O$1,Calculations!$D94,0),IF($O96=2006,OFFSET('2006'!O$1,Calculations!$D94,0),IF($O96=2007,OFFSET('2007'!O$1,Calculations!$D94,0),IF($O96=2008,OFFSET('2008'!O$1,Calculations!$D94,0),IF($O96=2009,OFFSET('2009'!O$1,Calculations!$D94,0),IF($O96=2010,OFFSET('2010'!O$1,Calculations!$D94,0),IF($O96=2011,OFFSET('2011'!O$1,Calculations!$D94,0),IF($O96=2012,OFFSET('2012'!O$1,Calculations!$D94,0),IF($O96=2013,OFFSET('2013'!O$1,Calculations!$D94,0),IF($O96=2014,OFFSET('2014'!O$1,Calculations!$D94,0),IF($O96=2015,OFFSET('2015'!O$1,Calculations!$D94,0),IF($O96=2016,OFFSET('2016'!O$1,Calculations!$D94,0),IF($O96=2017,OFFSET('2017'!O$1,Calculations!$D94,0),0))))))))))))))))</f>
        <v>2.4521951359466651E-2</v>
      </c>
      <c r="AP96" s="33">
        <f ca="1">IF($O96=2002,OFFSET('2002'!P$1,Calculations!$D94,0),IF($O96=2003,OFFSET('2003'!P$1,Calculations!$D94,0),IF($O96=2004,OFFSET('2004'!P$1,Calculations!$D94,0),IF($O96=2005,OFFSET('2005'!P$1,Calculations!$D94,0),IF($O96=2006,OFFSET('2006'!P$1,Calculations!$D94,0),IF($O96=2007,OFFSET('2007'!P$1,Calculations!$D94,0),IF($O96=2008,OFFSET('2008'!P$1,Calculations!$D94,0),IF($O96=2009,OFFSET('2009'!P$1,Calculations!$D94,0),IF($O96=2010,OFFSET('2010'!P$1,Calculations!$D94,0),IF($O96=2011,OFFSET('2011'!P$1,Calculations!$D94,0),IF($O96=2012,OFFSET('2012'!P$1,Calculations!$D94,0),IF($O96=2013,OFFSET('2013'!P$1,Calculations!$D94,0),IF($O96=2014,OFFSET('2014'!P$1,Calculations!$D94,0),IF($O96=2015,OFFSET('2015'!P$1,Calculations!$D94,0),IF($O96=2016,OFFSET('2016'!P$1,Calculations!$D94,0),IF($O96=2017,OFFSET('2017'!P$1,Calculations!$D94,0),0))))))))))))))))</f>
        <v>3.3110124910067769E-2</v>
      </c>
      <c r="AQ96" s="37">
        <f ca="1">IF($O96=2002,OFFSET('2002'!Q$1,Calculations!$D94,0),IF($O96=2003,OFFSET('2003'!Q$1,Calculations!$D94,0),IF($O96=2004,OFFSET('2004'!Q$1,Calculations!$D94,0),IF($O96=2005,OFFSET('2005'!Q$1,Calculations!$D94,0),IF($O96=2006,OFFSET('2006'!Q$1,Calculations!$D94,0),IF($O96=2007,OFFSET('2007'!Q$1,Calculations!$D94,0),IF($O96=2008,OFFSET('2008'!Q$1,Calculations!$D94,0),IF($O96=2009,OFFSET('2009'!Q$1,Calculations!$D94,0),IF($O96=2010,OFFSET('2010'!Q$1,Calculations!$D94,0),IF($O96=2011,OFFSET('2011'!Q$1,Calculations!$D94,0),IF($O96=2012,OFFSET('2012'!Q$1,Calculations!$D94,0),IF($O96=2013,OFFSET('2013'!Q$1,Calculations!$D94,0),IF($O96=2014,OFFSET('2014'!Q$1,Calculations!$D94,0),IF($O96=2015,OFFSET('2015'!Q$1,Calculations!$D94,0),IF($O96=2016,OFFSET('2016'!Q$1,Calculations!$D94,0),IF($O96=2017,OFFSET('2017'!Q$1,Calculations!$D94,0),0))))))))))))))))</f>
        <v>3.1045379635329634E-2</v>
      </c>
      <c r="AR96" s="33">
        <f ca="1">IF($O96=2002,OFFSET('2002'!K$1,Calculations!$E94,0),IF($O96=2003,OFFSET('2003'!K$1,Calculations!$E94,0),IF($O96=2004,OFFSET('2004'!K$1,Calculations!$E94,0),IF($O96=2005,OFFSET('2005'!K$1,Calculations!$E94,0),IF($O96=2006,OFFSET('2006'!K$1,Calculations!$E94,0),IF($O96=2007,OFFSET('2007'!K$1,Calculations!$E94,0),IF($O96=2008,OFFSET('2008'!K$1,Calculations!$E94,0),IF($O96=2009,OFFSET('2009'!K$1,Calculations!$E94,0),IF($O96=2010,OFFSET('2010'!K$1,Calculations!$E94,0),IF($O96=2011,OFFSET('2011'!K$1,Calculations!$E94,0),IF($O96=2012,OFFSET('2012'!K$1,Calculations!$E94,0),IF($O96=2013,OFFSET('2013'!K$1,Calculations!$E94,0),IF($O96=2014,OFFSET('2014'!K$1,Calculations!$E94,0),IF($O96=2015,OFFSET('2015'!K$1,Calculations!$E94,0),IF($O96=2016,OFFSET('2016'!K$1,Calculations!$E94,0),IF($O96=2017,OFFSET('2017'!K$1,Calculations!$E94,0),0))))))))))))))))</f>
        <v>8.9486070862108968E-3</v>
      </c>
      <c r="AS96" s="33">
        <f ca="1">IF($O96=2002,OFFSET('2002'!L$1,Calculations!$E94,0),IF($O96=2003,OFFSET('2003'!L$1,Calculations!$E94,0),IF($O96=2004,OFFSET('2004'!L$1,Calculations!$E94,0),IF($O96=2005,OFFSET('2005'!L$1,Calculations!$E94,0),IF($O96=2006,OFFSET('2006'!L$1,Calculations!$E94,0),IF($O96=2007,OFFSET('2007'!L$1,Calculations!$E94,0),IF($O96=2008,OFFSET('2008'!L$1,Calculations!$E94,0),IF($O96=2009,OFFSET('2009'!L$1,Calculations!$E94,0),IF($O96=2010,OFFSET('2010'!L$1,Calculations!$E94,0),IF($O96=2011,OFFSET('2011'!L$1,Calculations!$E94,0),IF($O96=2012,OFFSET('2012'!L$1,Calculations!$E94,0),IF($O96=2013,OFFSET('2013'!L$1,Calculations!$E94,0),IF($O96=2014,OFFSET('2014'!L$1,Calculations!$E94,0),IF($O96=2015,OFFSET('2015'!L$1,Calculations!$E94,0),IF($O96=2016,OFFSET('2016'!L$1,Calculations!$E94,0),IF($O96=2017,OFFSET('2017'!L$1,Calculations!$E94,0),0))))))))))))))))</f>
        <v>9.2778813664686655E-2</v>
      </c>
      <c r="AT96" s="33">
        <f ca="1">IF($O96=2002,OFFSET('2002'!M$1,Calculations!$E94,0),IF($O96=2003,OFFSET('2003'!M$1,Calculations!$E94,0),IF($O96=2004,OFFSET('2004'!M$1,Calculations!$E94,0),IF($O96=2005,OFFSET('2005'!M$1,Calculations!$E94,0),IF($O96=2006,OFFSET('2006'!M$1,Calculations!$E94,0),IF($O96=2007,OFFSET('2007'!M$1,Calculations!$E94,0),IF($O96=2008,OFFSET('2008'!M$1,Calculations!$E94,0),IF($O96=2009,OFFSET('2009'!M$1,Calculations!$E94,0),IF($O96=2010,OFFSET('2010'!M$1,Calculations!$E94,0),IF($O96=2011,OFFSET('2011'!M$1,Calculations!$E94,0),IF($O96=2012,OFFSET('2012'!M$1,Calculations!$E94,0),IF($O96=2013,OFFSET('2013'!M$1,Calculations!$E94,0),IF($O96=2014,OFFSET('2014'!M$1,Calculations!$E94,0),IF($O96=2015,OFFSET('2015'!M$1,Calculations!$E94,0),IF($O96=2016,OFFSET('2016'!M$1,Calculations!$E94,0),IF($O96=2017,OFFSET('2017'!M$1,Calculations!$E94,0),0))))))))))))))))</f>
        <v>8.1831321486898548E-2</v>
      </c>
      <c r="AU96" s="33">
        <f ca="1">IF($O96=2002,OFFSET('2002'!N$1,Calculations!$E94,0),IF($O96=2003,OFFSET('2003'!N$1,Calculations!$E94,0),IF($O96=2004,OFFSET('2004'!N$1,Calculations!$E94,0),IF($O96=2005,OFFSET('2005'!N$1,Calculations!$E94,0),IF($O96=2006,OFFSET('2006'!N$1,Calculations!$E94,0),IF($O96=2007,OFFSET('2007'!N$1,Calculations!$E94,0),IF($O96=2008,OFFSET('2008'!N$1,Calculations!$E94,0),IF($O96=2009,OFFSET('2009'!N$1,Calculations!$E94,0),IF($O96=2010,OFFSET('2010'!N$1,Calculations!$E94,0),IF($O96=2011,OFFSET('2011'!N$1,Calculations!$E94,0),IF($O96=2012,OFFSET('2012'!N$1,Calculations!$E94,0),IF($O96=2013,OFFSET('2013'!N$1,Calculations!$E94,0),IF($O96=2014,OFFSET('2014'!N$1,Calculations!$E94,0),IF($O96=2015,OFFSET('2015'!N$1,Calculations!$E94,0),IF($O96=2016,OFFSET('2016'!N$1,Calculations!$E94,0),IF($O96=2017,OFFSET('2017'!N$1,Calculations!$E94,0),0))))))))))))))))</f>
        <v>3.7047731202066121E-2</v>
      </c>
      <c r="AV96" s="33">
        <f ca="1">IF($O96=2002,OFFSET('2002'!O$1,Calculations!$E94,0),IF($O96=2003,OFFSET('2003'!O$1,Calculations!$E94,0),IF($O96=2004,OFFSET('2004'!O$1,Calculations!$E94,0),IF($O96=2005,OFFSET('2005'!O$1,Calculations!$E94,0),IF($O96=2006,OFFSET('2006'!O$1,Calculations!$E94,0),IF($O96=2007,OFFSET('2007'!O$1,Calculations!$E94,0),IF($O96=2008,OFFSET('2008'!O$1,Calculations!$E94,0),IF($O96=2009,OFFSET('2009'!O$1,Calculations!$E94,0),IF($O96=2010,OFFSET('2010'!O$1,Calculations!$E94,0),IF($O96=2011,OFFSET('2011'!O$1,Calculations!$E94,0),IF($O96=2012,OFFSET('2012'!O$1,Calculations!$E94,0),IF($O96=2013,OFFSET('2013'!O$1,Calculations!$E94,0),IF($O96=2014,OFFSET('2014'!O$1,Calculations!$E94,0),IF($O96=2015,OFFSET('2015'!O$1,Calculations!$E94,0),IF($O96=2016,OFFSET('2016'!O$1,Calculations!$E94,0),IF($O96=2017,OFFSET('2017'!O$1,Calculations!$E94,0),0))))))))))))))))</f>
        <v>4.3894364256848825E-2</v>
      </c>
      <c r="AW96" s="33">
        <f ca="1">IF($O96=2002,OFFSET('2002'!P$1,Calculations!$E94,0),IF($O96=2003,OFFSET('2003'!P$1,Calculations!$E94,0),IF($O96=2004,OFFSET('2004'!P$1,Calculations!$E94,0),IF($O96=2005,OFFSET('2005'!P$1,Calculations!$E94,0),IF($O96=2006,OFFSET('2006'!P$1,Calculations!$E94,0),IF($O96=2007,OFFSET('2007'!P$1,Calculations!$E94,0),IF($O96=2008,OFFSET('2008'!P$1,Calculations!$E94,0),IF($O96=2009,OFFSET('2009'!P$1,Calculations!$E94,0),IF($O96=2010,OFFSET('2010'!P$1,Calculations!$E94,0),IF($O96=2011,OFFSET('2011'!P$1,Calculations!$E94,0),IF($O96=2012,OFFSET('2012'!P$1,Calculations!$E94,0),IF($O96=2013,OFFSET('2013'!P$1,Calculations!$E94,0),IF($O96=2014,OFFSET('2014'!P$1,Calculations!$E94,0),IF($O96=2015,OFFSET('2015'!P$1,Calculations!$E94,0),IF($O96=2016,OFFSET('2016'!P$1,Calculations!$E94,0),IF($O96=2017,OFFSET('2017'!P$1,Calculations!$E94,0),0))))))))))))))))</f>
        <v>3.2515733692825045E-2</v>
      </c>
      <c r="AX96" s="37">
        <f ca="1">IF($O96=2002,OFFSET('2002'!Q$1,Calculations!$E94,0),IF($O96=2003,OFFSET('2003'!Q$1,Calculations!$E94,0),IF($O96=2004,OFFSET('2004'!Q$1,Calculations!$E94,0),IF($O96=2005,OFFSET('2005'!Q$1,Calculations!$E94,0),IF($O96=2006,OFFSET('2006'!Q$1,Calculations!$E94,0),IF($O96=2007,OFFSET('2007'!Q$1,Calculations!$E94,0),IF($O96=2008,OFFSET('2008'!Q$1,Calculations!$E94,0),IF($O96=2009,OFFSET('2009'!Q$1,Calculations!$E94,0),IF($O96=2010,OFFSET('2010'!Q$1,Calculations!$E94,0),IF($O96=2011,OFFSET('2011'!Q$1,Calculations!$E94,0),IF($O96=2012,OFFSET('2012'!Q$1,Calculations!$E94,0),IF($O96=2013,OFFSET('2013'!Q$1,Calculations!$E94,0),IF($O96=2014,OFFSET('2014'!Q$1,Calculations!$E94,0),IF($O96=2015,OFFSET('2015'!Q$1,Calculations!$E94,0),IF($O96=2016,OFFSET('2016'!Q$1,Calculations!$E94,0),IF($O96=2017,OFFSET('2017'!Q$1,Calculations!$E94,0),0))))))))))))))))</f>
        <v>4.1827342425343604E-2</v>
      </c>
      <c r="AY96" s="33">
        <f ca="1">IF($O96=2002,OFFSET('2002'!K$1,Calculations!$F94,0),IF($O96=2003,OFFSET('2003'!K$1,Calculations!$F94,0),IF($O96=2004,OFFSET('2004'!K$1,Calculations!$F94,0),IF($O96=2005,OFFSET('2005'!K$1,Calculations!$F94,0),IF($O96=2006,OFFSET('2006'!K$1,Calculations!$F94,0),IF($O96=2007,OFFSET('2007'!K$1,Calculations!$F94,0),IF($O96=2008,OFFSET('2008'!K$1,Calculations!$F94,0),IF($O96=2009,OFFSET('2009'!K$1,Calculations!$F94,0),IF($O96=2010,OFFSET('2010'!K$1,Calculations!$F94,0),IF($O96=2011,OFFSET('2011'!K$1,Calculations!$F94,0),IF($O96=2012,OFFSET('2012'!K$1,Calculations!$F94,0),IF($O96=2013,OFFSET('2013'!K$1,Calculations!$F94,0),IF($O96=2014,OFFSET('2014'!K$1,Calculations!$F94,0),IF($O96=2015,OFFSET('2015'!K$1,Calculations!$F94,0),IF($O96=2016,OFFSET('2016'!K$1,Calculations!$F94,0),IF($O96=2017,OFFSET('2017'!K$1,Calculations!$F94,0),0))))))))))))))))</f>
        <v>5.5780492279933842E-4</v>
      </c>
      <c r="AZ96" s="33">
        <f ca="1">IF($O96=2002,OFFSET('2002'!L$1,Calculations!$F94,0),IF($O96=2003,OFFSET('2003'!L$1,Calculations!$F94,0),IF($O96=2004,OFFSET('2004'!L$1,Calculations!$F94,0),IF($O96=2005,OFFSET('2005'!L$1,Calculations!$F94,0),IF($O96=2006,OFFSET('2006'!L$1,Calculations!$F94,0),IF($O96=2007,OFFSET('2007'!L$1,Calculations!$F94,0),IF($O96=2008,OFFSET('2008'!L$1,Calculations!$F94,0),IF($O96=2009,OFFSET('2009'!L$1,Calculations!$F94,0),IF($O96=2010,OFFSET('2010'!L$1,Calculations!$F94,0),IF($O96=2011,OFFSET('2011'!L$1,Calculations!$F94,0),IF($O96=2012,OFFSET('2012'!L$1,Calculations!$F94,0),IF($O96=2013,OFFSET('2013'!L$1,Calculations!$F94,0),IF($O96=2014,OFFSET('2014'!L$1,Calculations!$F94,0),IF($O96=2015,OFFSET('2015'!L$1,Calculations!$F94,0),IF($O96=2016,OFFSET('2016'!L$1,Calculations!$F94,0),IF($O96=2017,OFFSET('2017'!L$1,Calculations!$F94,0),0))))))))))))))))</f>
        <v>1.3265797930659826E-2</v>
      </c>
      <c r="BA96" s="33">
        <f ca="1">IF($O96=2002,OFFSET('2002'!M$1,Calculations!$F94,0),IF($O96=2003,OFFSET('2003'!M$1,Calculations!$F94,0),IF($O96=2004,OFFSET('2004'!M$1,Calculations!$F94,0),IF($O96=2005,OFFSET('2005'!M$1,Calculations!$F94,0),IF($O96=2006,OFFSET('2006'!M$1,Calculations!$F94,0),IF($O96=2007,OFFSET('2007'!M$1,Calculations!$F94,0),IF($O96=2008,OFFSET('2008'!M$1,Calculations!$F94,0),IF($O96=2009,OFFSET('2009'!M$1,Calculations!$F94,0),IF($O96=2010,OFFSET('2010'!M$1,Calculations!$F94,0),IF($O96=2011,OFFSET('2011'!M$1,Calculations!$F94,0),IF($O96=2012,OFFSET('2012'!M$1,Calculations!$F94,0),IF($O96=2013,OFFSET('2013'!M$1,Calculations!$F94,0),IF($O96=2014,OFFSET('2014'!M$1,Calculations!$F94,0),IF($O96=2015,OFFSET('2015'!M$1,Calculations!$F94,0),IF($O96=2016,OFFSET('2016'!M$1,Calculations!$F94,0),IF($O96=2017,OFFSET('2017'!M$1,Calculations!$F94,0),0))))))))))))))))</f>
        <v>2.1455019416832283E-2</v>
      </c>
      <c r="BB96" s="33">
        <f ca="1">IF($O96=2002,OFFSET('2002'!N$1,Calculations!$F94,0),IF($O96=2003,OFFSET('2003'!N$1,Calculations!$F94,0),IF($O96=2004,OFFSET('2004'!N$1,Calculations!$F94,0),IF($O96=2005,OFFSET('2005'!N$1,Calculations!$F94,0),IF($O96=2006,OFFSET('2006'!N$1,Calculations!$F94,0),IF($O96=2007,OFFSET('2007'!N$1,Calculations!$F94,0),IF($O96=2008,OFFSET('2008'!N$1,Calculations!$F94,0),IF($O96=2009,OFFSET('2009'!N$1,Calculations!$F94,0),IF($O96=2010,OFFSET('2010'!N$1,Calculations!$F94,0),IF($O96=2011,OFFSET('2011'!N$1,Calculations!$F94,0),IF($O96=2012,OFFSET('2012'!N$1,Calculations!$F94,0),IF($O96=2013,OFFSET('2013'!N$1,Calculations!$F94,0),IF($O96=2014,OFFSET('2014'!N$1,Calculations!$F94,0),IF($O96=2015,OFFSET('2015'!N$1,Calculations!$F94,0),IF($O96=2016,OFFSET('2016'!N$1,Calculations!$F94,0),IF($O96=2017,OFFSET('2017'!N$1,Calculations!$F94,0),0))))))))))))))))</f>
        <v>2.1598019142346273E-2</v>
      </c>
      <c r="BC96" s="33">
        <f ca="1">IF($O96=2002,OFFSET('2002'!O$1,Calculations!$F94,0),IF($O96=2003,OFFSET('2003'!O$1,Calculations!$F94,0),IF($O96=2004,OFFSET('2004'!O$1,Calculations!$F94,0),IF($O96=2005,OFFSET('2005'!O$1,Calculations!$F94,0),IF($O96=2006,OFFSET('2006'!O$1,Calculations!$F94,0),IF($O96=2007,OFFSET('2007'!O$1,Calculations!$F94,0),IF($O96=2008,OFFSET('2008'!O$1,Calculations!$F94,0),IF($O96=2009,OFFSET('2009'!O$1,Calculations!$F94,0),IF($O96=2010,OFFSET('2010'!O$1,Calculations!$F94,0),IF($O96=2011,OFFSET('2011'!O$1,Calculations!$F94,0),IF($O96=2012,OFFSET('2012'!O$1,Calculations!$F94,0),IF($O96=2013,OFFSET('2013'!O$1,Calculations!$F94,0),IF($O96=2014,OFFSET('2014'!O$1,Calculations!$F94,0),IF($O96=2015,OFFSET('2015'!O$1,Calculations!$F94,0),IF($O96=2016,OFFSET('2016'!O$1,Calculations!$F94,0),IF($O96=2017,OFFSET('2017'!O$1,Calculations!$F94,0),0))))))))))))))))</f>
        <v>1.0982260116848113E-2</v>
      </c>
      <c r="BD96" s="33">
        <f ca="1">IF($O96=2002,OFFSET('2002'!P$1,Calculations!$F94,0),IF($O96=2003,OFFSET('2003'!P$1,Calculations!$F94,0),IF($O96=2004,OFFSET('2004'!P$1,Calculations!$F94,0),IF($O96=2005,OFFSET('2005'!P$1,Calculations!$F94,0),IF($O96=2006,OFFSET('2006'!P$1,Calculations!$F94,0),IF($O96=2007,OFFSET('2007'!P$1,Calculations!$F94,0),IF($O96=2008,OFFSET('2008'!P$1,Calculations!$F94,0),IF($O96=2009,OFFSET('2009'!P$1,Calculations!$F94,0),IF($O96=2010,OFFSET('2010'!P$1,Calculations!$F94,0),IF($O96=2011,OFFSET('2011'!P$1,Calculations!$F94,0),IF($O96=2012,OFFSET('2012'!P$1,Calculations!$F94,0),IF($O96=2013,OFFSET('2013'!P$1,Calculations!$F94,0),IF($O96=2014,OFFSET('2014'!P$1,Calculations!$F94,0),IF($O96=2015,OFFSET('2015'!P$1,Calculations!$F94,0),IF($O96=2016,OFFSET('2016'!P$1,Calculations!$F94,0),IF($O96=2017,OFFSET('2017'!P$1,Calculations!$F94,0),0))))))))))))))))</f>
        <v>2.3268497139197642E-2</v>
      </c>
      <c r="BE96" s="37">
        <f ca="1">IF($O96=2002,OFFSET('2002'!Q$1,Calculations!$F94,0),IF($O96=2003,OFFSET('2003'!Q$1,Calculations!$F94,0),IF($O96=2004,OFFSET('2004'!Q$1,Calculations!$F94,0),IF($O96=2005,OFFSET('2005'!Q$1,Calculations!$F94,0),IF($O96=2006,OFFSET('2006'!Q$1,Calculations!$F94,0),IF($O96=2007,OFFSET('2007'!Q$1,Calculations!$F94,0),IF($O96=2008,OFFSET('2008'!Q$1,Calculations!$F94,0),IF($O96=2009,OFFSET('2009'!Q$1,Calculations!$F94,0),IF($O96=2010,OFFSET('2010'!Q$1,Calculations!$F94,0),IF($O96=2011,OFFSET('2011'!Q$1,Calculations!$F94,0),IF($O96=2012,OFFSET('2012'!Q$1,Calculations!$F94,0),IF($O96=2013,OFFSET('2013'!Q$1,Calculations!$F94,0),IF($O96=2014,OFFSET('2014'!Q$1,Calculations!$F94,0),IF($O96=2015,OFFSET('2015'!Q$1,Calculations!$F94,0),IF($O96=2016,OFFSET('2016'!Q$1,Calculations!$F94,0),IF($O96=2017,OFFSET('2017'!Q$1,Calculations!$F94,0),0))))))))))))))))</f>
        <v>8.5056489208411353E-3</v>
      </c>
      <c r="BF96" s="33">
        <f ca="1">IF($O96=2002,OFFSET('2002'!K$1,Calculations!$G94,0),IF($O96=2003,OFFSET('2003'!K$1,Calculations!$G94,0),IF($O96=2004,OFFSET('2004'!K$1,Calculations!$G94,0),IF($O96=2005,OFFSET('2005'!K$1,Calculations!$G94,0),IF($O96=2006,OFFSET('2006'!K$1,Calculations!$G94,0),IF($O96=2007,OFFSET('2007'!K$1,Calculations!$G94,0),IF($O96=2008,OFFSET('2008'!K$1,Calculations!$G94,0),IF($O96=2009,OFFSET('2009'!K$1,Calculations!$G94,0),IF($O96=2010,OFFSET('2010'!K$1,Calculations!$G94,0),IF($O96=2011,OFFSET('2011'!K$1,Calculations!$G94,0),IF($O96=2012,OFFSET('2012'!K$1,Calculations!$G94,0),IF($O96=2013,OFFSET('2013'!K$1,Calculations!$G94,0),IF($O96=2014,OFFSET('2014'!K$1,Calculations!$G94,0),IF($O96=2015,OFFSET('2015'!K$1,Calculations!$G94,0),IF($O96=2016,OFFSET('2016'!K$1,Calculations!$G94,0),IF($O96=2017,OFFSET('2017'!K$1,Calculations!$G94,0),0))))))))))))))))</f>
        <v>9.9342921758795416E-2</v>
      </c>
      <c r="BG96" s="33">
        <f ca="1">IF($O96=2002,OFFSET('2002'!L$1,Calculations!$G94,0),IF($O96=2003,OFFSET('2003'!L$1,Calculations!$G94,0),IF($O96=2004,OFFSET('2004'!L$1,Calculations!$G94,0),IF($O96=2005,OFFSET('2005'!L$1,Calculations!$G94,0),IF($O96=2006,OFFSET('2006'!L$1,Calculations!$G94,0),IF($O96=2007,OFFSET('2007'!L$1,Calculations!$G94,0),IF($O96=2008,OFFSET('2008'!L$1,Calculations!$G94,0),IF($O96=2009,OFFSET('2009'!L$1,Calculations!$G94,0),IF($O96=2010,OFFSET('2010'!L$1,Calculations!$G94,0),IF($O96=2011,OFFSET('2011'!L$1,Calculations!$G94,0),IF($O96=2012,OFFSET('2012'!L$1,Calculations!$G94,0),IF($O96=2013,OFFSET('2013'!L$1,Calculations!$G94,0),IF($O96=2014,OFFSET('2014'!L$1,Calculations!$G94,0),IF($O96=2015,OFFSET('2015'!L$1,Calculations!$G94,0),IF($O96=2016,OFFSET('2016'!L$1,Calculations!$G94,0),IF($O96=2017,OFFSET('2017'!L$1,Calculations!$G94,0),0))))))))))))))))</f>
        <v>0.13638195257048163</v>
      </c>
      <c r="BH96" s="33">
        <f ca="1">IF($O96=2002,OFFSET('2002'!M$1,Calculations!$G94,0),IF($O96=2003,OFFSET('2003'!M$1,Calculations!$G94,0),IF($O96=2004,OFFSET('2004'!M$1,Calculations!$G94,0),IF($O96=2005,OFFSET('2005'!M$1,Calculations!$G94,0),IF($O96=2006,OFFSET('2006'!M$1,Calculations!$G94,0),IF($O96=2007,OFFSET('2007'!M$1,Calculations!$G94,0),IF($O96=2008,OFFSET('2008'!M$1,Calculations!$G94,0),IF($O96=2009,OFFSET('2009'!M$1,Calculations!$G94,0),IF($O96=2010,OFFSET('2010'!M$1,Calculations!$G94,0),IF($O96=2011,OFFSET('2011'!M$1,Calculations!$G94,0),IF($O96=2012,OFFSET('2012'!M$1,Calculations!$G94,0),IF($O96=2013,OFFSET('2013'!M$1,Calculations!$G94,0),IF($O96=2014,OFFSET('2014'!M$1,Calculations!$G94,0),IF($O96=2015,OFFSET('2015'!M$1,Calculations!$G94,0),IF($O96=2016,OFFSET('2016'!M$1,Calculations!$G94,0),IF($O96=2017,OFFSET('2017'!M$1,Calculations!$G94,0),0))))))))))))))))</f>
        <v>8.9394774618216238E-2</v>
      </c>
      <c r="BI96" s="33">
        <f ca="1">IF($O96=2002,OFFSET('2002'!N$1,Calculations!$G94,0),IF($O96=2003,OFFSET('2003'!N$1,Calculations!$G94,0),IF($O96=2004,OFFSET('2004'!N$1,Calculations!$G94,0),IF($O96=2005,OFFSET('2005'!N$1,Calculations!$G94,0),IF($O96=2006,OFFSET('2006'!N$1,Calculations!$G94,0),IF($O96=2007,OFFSET('2007'!N$1,Calculations!$G94,0),IF($O96=2008,OFFSET('2008'!N$1,Calculations!$G94,0),IF($O96=2009,OFFSET('2009'!N$1,Calculations!$G94,0),IF($O96=2010,OFFSET('2010'!N$1,Calculations!$G94,0),IF($O96=2011,OFFSET('2011'!N$1,Calculations!$G94,0),IF($O96=2012,OFFSET('2012'!N$1,Calculations!$G94,0),IF($O96=2013,OFFSET('2013'!N$1,Calculations!$G94,0),IF($O96=2014,OFFSET('2014'!N$1,Calculations!$G94,0),IF($O96=2015,OFFSET('2015'!N$1,Calculations!$G94,0),IF($O96=2016,OFFSET('2016'!N$1,Calculations!$G94,0),IF($O96=2017,OFFSET('2017'!N$1,Calculations!$G94,0),0))))))))))))))))</f>
        <v>0.11704950586347607</v>
      </c>
      <c r="BJ96" s="33">
        <f ca="1">IF($O96=2002,OFFSET('2002'!O$1,Calculations!$G94,0),IF($O96=2003,OFFSET('2003'!O$1,Calculations!$G94,0),IF($O96=2004,OFFSET('2004'!O$1,Calculations!$G94,0),IF($O96=2005,OFFSET('2005'!O$1,Calculations!$G94,0),IF($O96=2006,OFFSET('2006'!O$1,Calculations!$G94,0),IF($O96=2007,OFFSET('2007'!O$1,Calculations!$G94,0),IF($O96=2008,OFFSET('2008'!O$1,Calculations!$G94,0),IF($O96=2009,OFFSET('2009'!O$1,Calculations!$G94,0),IF($O96=2010,OFFSET('2010'!O$1,Calculations!$G94,0),IF($O96=2011,OFFSET('2011'!O$1,Calculations!$G94,0),IF($O96=2012,OFFSET('2012'!O$1,Calculations!$G94,0),IF($O96=2013,OFFSET('2013'!O$1,Calculations!$G94,0),IF($O96=2014,OFFSET('2014'!O$1,Calculations!$G94,0),IF($O96=2015,OFFSET('2015'!O$1,Calculations!$G94,0),IF($O96=2016,OFFSET('2016'!O$1,Calculations!$G94,0),IF($O96=2017,OFFSET('2017'!O$1,Calculations!$G94,0),0))))))))))))))))</f>
        <v>0.13836541951401402</v>
      </c>
      <c r="BK96" s="33">
        <f ca="1">IF($O96=2002,OFFSET('2002'!P$1,Calculations!$G94,0),IF($O96=2003,OFFSET('2003'!P$1,Calculations!$G94,0),IF($O96=2004,OFFSET('2004'!P$1,Calculations!$G94,0),IF($O96=2005,OFFSET('2005'!P$1,Calculations!$G94,0),IF($O96=2006,OFFSET('2006'!P$1,Calculations!$G94,0),IF($O96=2007,OFFSET('2007'!P$1,Calculations!$G94,0),IF($O96=2008,OFFSET('2008'!P$1,Calculations!$G94,0),IF($O96=2009,OFFSET('2009'!P$1,Calculations!$G94,0),IF($O96=2010,OFFSET('2010'!P$1,Calculations!$G94,0),IF($O96=2011,OFFSET('2011'!P$1,Calculations!$G94,0),IF($O96=2012,OFFSET('2012'!P$1,Calculations!$G94,0),IF($O96=2013,OFFSET('2013'!P$1,Calculations!$G94,0),IF($O96=2014,OFFSET('2014'!P$1,Calculations!$G94,0),IF($O96=2015,OFFSET('2015'!P$1,Calculations!$G94,0),IF($O96=2016,OFFSET('2016'!P$1,Calculations!$G94,0),IF($O96=2017,OFFSET('2017'!P$1,Calculations!$G94,0),0))))))))))))))))</f>
        <v>0.13739211123816564</v>
      </c>
      <c r="BL96" s="37">
        <f ca="1">IF($O96=2002,OFFSET('2002'!Q$1,Calculations!$G94,0),IF($O96=2003,OFFSET('2003'!Q$1,Calculations!$G94,0),IF($O96=2004,OFFSET('2004'!Q$1,Calculations!$G94,0),IF($O96=2005,OFFSET('2005'!Q$1,Calculations!$G94,0),IF($O96=2006,OFFSET('2006'!Q$1,Calculations!$G94,0),IF($O96=2007,OFFSET('2007'!Q$1,Calculations!$G94,0),IF($O96=2008,OFFSET('2008'!Q$1,Calculations!$G94,0),IF($O96=2009,OFFSET('2009'!Q$1,Calculations!$G94,0),IF($O96=2010,OFFSET('2010'!Q$1,Calculations!$G94,0),IF($O96=2011,OFFSET('2011'!Q$1,Calculations!$G94,0),IF($O96=2012,OFFSET('2012'!Q$1,Calculations!$G94,0),IF($O96=2013,OFFSET('2013'!Q$1,Calculations!$G94,0),IF($O96=2014,OFFSET('2014'!Q$1,Calculations!$G94,0),IF($O96=2015,OFFSET('2015'!Q$1,Calculations!$G94,0),IF($O96=2016,OFFSET('2016'!Q$1,Calculations!$G94,0),IF($O96=2017,OFFSET('2017'!Q$1,Calculations!$G94,0),0))))))))))))))))</f>
        <v>0.11996416900112433</v>
      </c>
      <c r="BM96" s="33">
        <f ca="1">IF($O96=2002,OFFSET('2002'!K$1,Calculations!$H94,0),IF($O96=2003,OFFSET('2003'!K$1,Calculations!$H94,0),IF($O96=2004,OFFSET('2004'!K$1,Calculations!$H94,0),IF($O96=2005,OFFSET('2005'!K$1,Calculations!$H94,0),IF($O96=2006,OFFSET('2006'!K$1,Calculations!$H94,0),IF($O96=2007,OFFSET('2007'!K$1,Calculations!$H94,0),IF($O96=2008,OFFSET('2008'!K$1,Calculations!$H94,0),IF($O96=2009,OFFSET('2009'!K$1,Calculations!$H94,0),IF($O96=2010,OFFSET('2010'!K$1,Calculations!$H94,0),IF($O96=2011,OFFSET('2011'!K$1,Calculations!$H94,0),IF($O96=2012,OFFSET('2012'!K$1,Calculations!$H94,0),IF($O96=2013,OFFSET('2013'!K$1,Calculations!$H94,0),IF($O96=2014,OFFSET('2014'!K$1,Calculations!$H94,0),IF($O96=2015,OFFSET('2015'!K$1,Calculations!$H94,0),IF($O96=2016,OFFSET('2016'!K$1,Calculations!$H94,0),IF($O96=2017,OFFSET('2017'!K$1,Calculations!$H94,0),0))))))))))))))))</f>
        <v>3.62560052543547E-3</v>
      </c>
      <c r="BN96" s="33">
        <f ca="1">IF($O96=2002,OFFSET('2002'!L$1,Calculations!$H94,0),IF($O96=2003,OFFSET('2003'!L$1,Calculations!$H94,0),IF($O96=2004,OFFSET('2004'!L$1,Calculations!$H94,0),IF($O96=2005,OFFSET('2005'!L$1,Calculations!$H94,0),IF($O96=2006,OFFSET('2006'!L$1,Calculations!$H94,0),IF($O96=2007,OFFSET('2007'!L$1,Calculations!$H94,0),IF($O96=2008,OFFSET('2008'!L$1,Calculations!$H94,0),IF($O96=2009,OFFSET('2009'!L$1,Calculations!$H94,0),IF($O96=2010,OFFSET('2010'!L$1,Calculations!$H94,0),IF($O96=2011,OFFSET('2011'!L$1,Calculations!$H94,0),IF($O96=2012,OFFSET('2012'!L$1,Calculations!$H94,0),IF($O96=2013,OFFSET('2013'!L$1,Calculations!$H94,0),IF($O96=2014,OFFSET('2014'!L$1,Calculations!$H94,0),IF($O96=2015,OFFSET('2015'!L$1,Calculations!$H94,0),IF($O96=2016,OFFSET('2016'!L$1,Calculations!$H94,0),IF($O96=2017,OFFSET('2017'!L$1,Calculations!$H94,0),0))))))))))))))))</f>
        <v>7.3072139370875616E-2</v>
      </c>
      <c r="BO96" s="33">
        <f ca="1">IF($O96=2002,OFFSET('2002'!M$1,Calculations!$H94,0),IF($O96=2003,OFFSET('2003'!M$1,Calculations!$H94,0),IF($O96=2004,OFFSET('2004'!M$1,Calculations!$H94,0),IF($O96=2005,OFFSET('2005'!M$1,Calculations!$H94,0),IF($O96=2006,OFFSET('2006'!M$1,Calculations!$H94,0),IF($O96=2007,OFFSET('2007'!M$1,Calculations!$H94,0),IF($O96=2008,OFFSET('2008'!M$1,Calculations!$H94,0),IF($O96=2009,OFFSET('2009'!M$1,Calculations!$H94,0),IF($O96=2010,OFFSET('2010'!M$1,Calculations!$H94,0),IF($O96=2011,OFFSET('2011'!M$1,Calculations!$H94,0),IF($O96=2012,OFFSET('2012'!M$1,Calculations!$H94,0),IF($O96=2013,OFFSET('2013'!M$1,Calculations!$H94,0),IF($O96=2014,OFFSET('2014'!M$1,Calculations!$H94,0),IF($O96=2015,OFFSET('2015'!M$1,Calculations!$H94,0),IF($O96=2016,OFFSET('2016'!M$1,Calculations!$H94,0),IF($O96=2017,OFFSET('2017'!M$1,Calculations!$H94,0),0))))))))))))))))</f>
        <v>5.0587839625049286E-2</v>
      </c>
      <c r="BP96" s="33">
        <f ca="1">IF($O96=2002,OFFSET('2002'!N$1,Calculations!$H94,0),IF($O96=2003,OFFSET('2003'!N$1,Calculations!$H94,0),IF($O96=2004,OFFSET('2004'!N$1,Calculations!$H94,0),IF($O96=2005,OFFSET('2005'!N$1,Calculations!$H94,0),IF($O96=2006,OFFSET('2006'!N$1,Calculations!$H94,0),IF($O96=2007,OFFSET('2007'!N$1,Calculations!$H94,0),IF($O96=2008,OFFSET('2008'!N$1,Calculations!$H94,0),IF($O96=2009,OFFSET('2009'!N$1,Calculations!$H94,0),IF($O96=2010,OFFSET('2010'!N$1,Calculations!$H94,0),IF($O96=2011,OFFSET('2011'!N$1,Calculations!$H94,0),IF($O96=2012,OFFSET('2012'!N$1,Calculations!$H94,0),IF($O96=2013,OFFSET('2013'!N$1,Calculations!$H94,0),IF($O96=2014,OFFSET('2014'!N$1,Calculations!$H94,0),IF($O96=2015,OFFSET('2015'!N$1,Calculations!$H94,0),IF($O96=2016,OFFSET('2016'!N$1,Calculations!$H94,0),IF($O96=2017,OFFSET('2017'!N$1,Calculations!$H94,0),0))))))))))))))))</f>
        <v>6.4462108512116117E-2</v>
      </c>
      <c r="BQ96" s="33">
        <f ca="1">IF($O96=2002,OFFSET('2002'!O$1,Calculations!$H94,0),IF($O96=2003,OFFSET('2003'!O$1,Calculations!$H94,0),IF($O96=2004,OFFSET('2004'!O$1,Calculations!$H94,0),IF($O96=2005,OFFSET('2005'!O$1,Calculations!$H94,0),IF($O96=2006,OFFSET('2006'!O$1,Calculations!$H94,0),IF($O96=2007,OFFSET('2007'!O$1,Calculations!$H94,0),IF($O96=2008,OFFSET('2008'!O$1,Calculations!$H94,0),IF($O96=2009,OFFSET('2009'!O$1,Calculations!$H94,0),IF($O96=2010,OFFSET('2010'!O$1,Calculations!$H94,0),IF($O96=2011,OFFSET('2011'!O$1,Calculations!$H94,0),IF($O96=2012,OFFSET('2012'!O$1,Calculations!$H94,0),IF($O96=2013,OFFSET('2013'!O$1,Calculations!$H94,0),IF($O96=2014,OFFSET('2014'!O$1,Calculations!$H94,0),IF($O96=2015,OFFSET('2015'!O$1,Calculations!$H94,0),IF($O96=2016,OFFSET('2016'!O$1,Calculations!$H94,0),IF($O96=2017,OFFSET('2017'!O$1,Calculations!$H94,0),0))))))))))))))))</f>
        <v>2.1996659938231852E-2</v>
      </c>
      <c r="BR96" s="33">
        <f ca="1">IF($O96=2002,OFFSET('2002'!P$1,Calculations!$H94,0),IF($O96=2003,OFFSET('2003'!P$1,Calculations!$H94,0),IF($O96=2004,OFFSET('2004'!P$1,Calculations!$H94,0),IF($O96=2005,OFFSET('2005'!P$1,Calculations!$H94,0),IF($O96=2006,OFFSET('2006'!P$1,Calculations!$H94,0),IF($O96=2007,OFFSET('2007'!P$1,Calculations!$H94,0),IF($O96=2008,OFFSET('2008'!P$1,Calculations!$H94,0),IF($O96=2009,OFFSET('2009'!P$1,Calculations!$H94,0),IF($O96=2010,OFFSET('2010'!P$1,Calculations!$H94,0),IF($O96=2011,OFFSET('2011'!P$1,Calculations!$H94,0),IF($O96=2012,OFFSET('2012'!P$1,Calculations!$H94,0),IF($O96=2013,OFFSET('2013'!P$1,Calculations!$H94,0),IF($O96=2014,OFFSET('2014'!P$1,Calculations!$H94,0),IF($O96=2015,OFFSET('2015'!P$1,Calculations!$H94,0),IF($O96=2016,OFFSET('2016'!P$1,Calculations!$H94,0),IF($O96=2017,OFFSET('2017'!P$1,Calculations!$H94,0),0))))))))))))))))</f>
        <v>9.0838773587407357E-2</v>
      </c>
      <c r="BS96" s="37">
        <f ca="1">IF($O96=2002,OFFSET('2002'!Q$1,Calculations!$H94,0),IF($O96=2003,OFFSET('2003'!Q$1,Calculations!$H94,0),IF($O96=2004,OFFSET('2004'!Q$1,Calculations!$H94,0),IF($O96=2005,OFFSET('2005'!Q$1,Calculations!$H94,0),IF($O96=2006,OFFSET('2006'!Q$1,Calculations!$H94,0),IF($O96=2007,OFFSET('2007'!Q$1,Calculations!$H94,0),IF($O96=2008,OFFSET('2008'!Q$1,Calculations!$H94,0),IF($O96=2009,OFFSET('2009'!Q$1,Calculations!$H94,0),IF($O96=2010,OFFSET('2010'!Q$1,Calculations!$H94,0),IF($O96=2011,OFFSET('2011'!Q$1,Calculations!$H94,0),IF($O96=2012,OFFSET('2012'!Q$1,Calculations!$H94,0),IF($O96=2013,OFFSET('2013'!Q$1,Calculations!$H94,0),IF($O96=2014,OFFSET('2014'!Q$1,Calculations!$H94,0),IF($O96=2015,OFFSET('2015'!Q$1,Calculations!$H94,0),IF($O96=2016,OFFSET('2016'!Q$1,Calculations!$H94,0),IF($O96=2017,OFFSET('2017'!Q$1,Calculations!$H94,0),0))))))))))))))))</f>
        <v>2.7891464059990441E-2</v>
      </c>
      <c r="BT96" s="33">
        <f ca="1">IF($O96=2002,OFFSET('2002'!K$1,Calculations!$I94,0),IF($O96=2003,OFFSET('2003'!K$1,Calculations!$I94,0),IF($O96=2004,OFFSET('2004'!K$1,Calculations!$I94,0),IF($O96=2005,OFFSET('2005'!K$1,Calculations!$I94,0),IF($O96=2006,OFFSET('2006'!K$1,Calculations!$I94,0),IF($O96=2007,OFFSET('2007'!K$1,Calculations!$I94,0),IF($O96=2008,OFFSET('2008'!K$1,Calculations!$I94,0),IF($O96=2009,OFFSET('2009'!K$1,Calculations!$I94,0),IF($O96=2010,OFFSET('2010'!K$1,Calculations!$I94,0),IF($O96=2011,OFFSET('2011'!K$1,Calculations!$I94,0),IF($O96=2012,OFFSET('2012'!K$1,Calculations!$I94,0),IF($O96=2013,OFFSET('2013'!K$1,Calculations!$I94,0),IF($O96=2014,OFFSET('2014'!K$1,Calculations!$I94,0),IF($O96=2015,OFFSET('2015'!K$1,Calculations!$I94,0),IF($O96=2016,OFFSET('2016'!K$1,Calculations!$I94,0),IF($O96=2017,OFFSET('2017'!K$1,Calculations!$I94,0),0))))))))))))))))</f>
        <v>0.1727104228576534</v>
      </c>
      <c r="BU96" s="33">
        <f ca="1">IF($O96=2002,OFFSET('2002'!L$1,Calculations!$I94,0),IF($O96=2003,OFFSET('2003'!L$1,Calculations!$I94,0),IF($O96=2004,OFFSET('2004'!L$1,Calculations!$I94,0),IF($O96=2005,OFFSET('2005'!L$1,Calculations!$I94,0),IF($O96=2006,OFFSET('2006'!L$1,Calculations!$I94,0),IF($O96=2007,OFFSET('2007'!L$1,Calculations!$I94,0),IF($O96=2008,OFFSET('2008'!L$1,Calculations!$I94,0),IF($O96=2009,OFFSET('2009'!L$1,Calculations!$I94,0),IF($O96=2010,OFFSET('2010'!L$1,Calculations!$I94,0),IF($O96=2011,OFFSET('2011'!L$1,Calculations!$I94,0),IF($O96=2012,OFFSET('2012'!L$1,Calculations!$I94,0),IF($O96=2013,OFFSET('2013'!L$1,Calculations!$I94,0),IF($O96=2014,OFFSET('2014'!L$1,Calculations!$I94,0),IF($O96=2015,OFFSET('2015'!L$1,Calculations!$I94,0),IF($O96=2016,OFFSET('2016'!L$1,Calculations!$I94,0),IF($O96=2017,OFFSET('2017'!L$1,Calculations!$I94,0),0))))))))))))))))</f>
        <v>2.3522616626849312E-2</v>
      </c>
      <c r="BV96" s="33">
        <f ca="1">IF($O96=2002,OFFSET('2002'!M$1,Calculations!$I94,0),IF($O96=2003,OFFSET('2003'!M$1,Calculations!$I94,0),IF($O96=2004,OFFSET('2004'!M$1,Calculations!$I94,0),IF($O96=2005,OFFSET('2005'!M$1,Calculations!$I94,0),IF($O96=2006,OFFSET('2006'!M$1,Calculations!$I94,0),IF($O96=2007,OFFSET('2007'!M$1,Calculations!$I94,0),IF($O96=2008,OFFSET('2008'!M$1,Calculations!$I94,0),IF($O96=2009,OFFSET('2009'!M$1,Calculations!$I94,0),IF($O96=2010,OFFSET('2010'!M$1,Calculations!$I94,0),IF($O96=2011,OFFSET('2011'!M$1,Calculations!$I94,0),IF($O96=2012,OFFSET('2012'!M$1,Calculations!$I94,0),IF($O96=2013,OFFSET('2013'!M$1,Calculations!$I94,0),IF($O96=2014,OFFSET('2014'!M$1,Calculations!$I94,0),IF($O96=2015,OFFSET('2015'!M$1,Calculations!$I94,0),IF($O96=2016,OFFSET('2016'!M$1,Calculations!$I94,0),IF($O96=2017,OFFSET('2017'!M$1,Calculations!$I94,0),0))))))))))))))))</f>
        <v>6.1402495671373132E-2</v>
      </c>
      <c r="BW96" s="33">
        <f ca="1">IF($O96=2002,OFFSET('2002'!N$1,Calculations!$I94,0),IF($O96=2003,OFFSET('2003'!N$1,Calculations!$I94,0),IF($O96=2004,OFFSET('2004'!N$1,Calculations!$I94,0),IF($O96=2005,OFFSET('2005'!N$1,Calculations!$I94,0),IF($O96=2006,OFFSET('2006'!N$1,Calculations!$I94,0),IF($O96=2007,OFFSET('2007'!N$1,Calculations!$I94,0),IF($O96=2008,OFFSET('2008'!N$1,Calculations!$I94,0),IF($O96=2009,OFFSET('2009'!N$1,Calculations!$I94,0),IF($O96=2010,OFFSET('2010'!N$1,Calculations!$I94,0),IF($O96=2011,OFFSET('2011'!N$1,Calculations!$I94,0),IF($O96=2012,OFFSET('2012'!N$1,Calculations!$I94,0),IF($O96=2013,OFFSET('2013'!N$1,Calculations!$I94,0),IF($O96=2014,OFFSET('2014'!N$1,Calculations!$I94,0),IF($O96=2015,OFFSET('2015'!N$1,Calculations!$I94,0),IF($O96=2016,OFFSET('2016'!N$1,Calculations!$I94,0),IF($O96=2017,OFFSET('2017'!N$1,Calculations!$I94,0),0))))))))))))))))</f>
        <v>4.8560968806597736E-2</v>
      </c>
      <c r="BX96" s="33">
        <f ca="1">IF($O96=2002,OFFSET('2002'!O$1,Calculations!$I94,0),IF($O96=2003,OFFSET('2003'!O$1,Calculations!$I94,0),IF($O96=2004,OFFSET('2004'!O$1,Calculations!$I94,0),IF($O96=2005,OFFSET('2005'!O$1,Calculations!$I94,0),IF($O96=2006,OFFSET('2006'!O$1,Calculations!$I94,0),IF($O96=2007,OFFSET('2007'!O$1,Calculations!$I94,0),IF($O96=2008,OFFSET('2008'!O$1,Calculations!$I94,0),IF($O96=2009,OFFSET('2009'!O$1,Calculations!$I94,0),IF($O96=2010,OFFSET('2010'!O$1,Calculations!$I94,0),IF($O96=2011,OFFSET('2011'!O$1,Calculations!$I94,0),IF($O96=2012,OFFSET('2012'!O$1,Calculations!$I94,0),IF($O96=2013,OFFSET('2013'!O$1,Calculations!$I94,0),IF($O96=2014,OFFSET('2014'!O$1,Calculations!$I94,0),IF($O96=2015,OFFSET('2015'!O$1,Calculations!$I94,0),IF($O96=2016,OFFSET('2016'!O$1,Calculations!$I94,0),IF($O96=2017,OFFSET('2017'!O$1,Calculations!$I94,0),0))))))))))))))))</f>
        <v>9.7930335327403459E-2</v>
      </c>
      <c r="BY96" s="33">
        <f ca="1">IF($O96=2002,OFFSET('2002'!P$1,Calculations!$I94,0),IF($O96=2003,OFFSET('2003'!P$1,Calculations!$I94,0),IF($O96=2004,OFFSET('2004'!P$1,Calculations!$I94,0),IF($O96=2005,OFFSET('2005'!P$1,Calculations!$I94,0),IF($O96=2006,OFFSET('2006'!P$1,Calculations!$I94,0),IF($O96=2007,OFFSET('2007'!P$1,Calculations!$I94,0),IF($O96=2008,OFFSET('2008'!P$1,Calculations!$I94,0),IF($O96=2009,OFFSET('2009'!P$1,Calculations!$I94,0),IF($O96=2010,OFFSET('2010'!P$1,Calculations!$I94,0),IF($O96=2011,OFFSET('2011'!P$1,Calculations!$I94,0),IF($O96=2012,OFFSET('2012'!P$1,Calculations!$I94,0),IF($O96=2013,OFFSET('2013'!P$1,Calculations!$I94,0),IF($O96=2014,OFFSET('2014'!P$1,Calculations!$I94,0),IF($O96=2015,OFFSET('2015'!P$1,Calculations!$I94,0),IF($O96=2016,OFFSET('2016'!P$1,Calculations!$I94,0),IF($O96=2017,OFFSET('2017'!P$1,Calculations!$I94,0),0))))))))))))))))</f>
        <v>5.1734732086668407E-2</v>
      </c>
      <c r="BZ96" s="37">
        <f ca="1">IF($O96=2002,OFFSET('2002'!Q$1,Calculations!$I94,0),IF($O96=2003,OFFSET('2003'!Q$1,Calculations!$I94,0),IF($O96=2004,OFFSET('2004'!Q$1,Calculations!$I94,0),IF($O96=2005,OFFSET('2005'!Q$1,Calculations!$I94,0),IF($O96=2006,OFFSET('2006'!Q$1,Calculations!$I94,0),IF($O96=2007,OFFSET('2007'!Q$1,Calculations!$I94,0),IF($O96=2008,OFFSET('2008'!Q$1,Calculations!$I94,0),IF($O96=2009,OFFSET('2009'!Q$1,Calculations!$I94,0),IF($O96=2010,OFFSET('2010'!Q$1,Calculations!$I94,0),IF($O96=2011,OFFSET('2011'!Q$1,Calculations!$I94,0),IF($O96=2012,OFFSET('2012'!Q$1,Calculations!$I94,0),IF($O96=2013,OFFSET('2013'!Q$1,Calculations!$I94,0),IF($O96=2014,OFFSET('2014'!Q$1,Calculations!$I94,0),IF($O96=2015,OFFSET('2015'!Q$1,Calculations!$I94,0),IF($O96=2016,OFFSET('2016'!Q$1,Calculations!$I94,0),IF($O96=2017,OFFSET('2017'!Q$1,Calculations!$I94,0),0))))))))))))))))</f>
        <v>0.10801039490211854</v>
      </c>
      <c r="CA96" s="33">
        <f ca="1">IF($O96=2002,OFFSET('2002'!K$1,Calculations!$J94,0),IF($O96=2003,OFFSET('2003'!K$1,Calculations!$J94,0),IF($O96=2004,OFFSET('2004'!K$1,Calculations!$J94,0),IF($O96=2005,OFFSET('2005'!K$1,Calculations!$J94,0),IF($O96=2006,OFFSET('2006'!K$1,Calculations!$J94,0),IF($O96=2007,OFFSET('2007'!K$1,Calculations!$J94,0),IF($O96=2008,OFFSET('2008'!K$1,Calculations!$J94,0),IF($O96=2009,OFFSET('2009'!K$1,Calculations!$J94,0),IF($O96=2010,OFFSET('2010'!K$1,Calculations!$J94,0),IF($O96=2011,OFFSET('2011'!K$1,Calculations!$J94,0),IF($O96=2012,OFFSET('2012'!K$1,Calculations!$J94,0),IF($O96=2013,OFFSET('2013'!K$1,Calculations!$J94,0),IF($O96=2014,OFFSET('2014'!K$1,Calculations!$J94,0),IF($O96=2015,OFFSET('2015'!K$1,Calculations!$J94,0),IF($O96=2016,OFFSET('2016'!K$1,Calculations!$J94,0),IF($O96=2017,OFFSET('2017'!K$1,Calculations!$J94,0),0))))))))))))))))</f>
        <v>1.3020278045426223E-2</v>
      </c>
      <c r="CB96" s="33">
        <f ca="1">IF($O96=2002,OFFSET('2002'!L$1,Calculations!$J94,0),IF($O96=2003,OFFSET('2003'!L$1,Calculations!$J94,0),IF($O96=2004,OFFSET('2004'!L$1,Calculations!$J94,0),IF($O96=2005,OFFSET('2005'!L$1,Calculations!$J94,0),IF($O96=2006,OFFSET('2006'!L$1,Calculations!$J94,0),IF($O96=2007,OFFSET('2007'!L$1,Calculations!$J94,0),IF($O96=2008,OFFSET('2008'!L$1,Calculations!$J94,0),IF($O96=2009,OFFSET('2009'!L$1,Calculations!$J94,0),IF($O96=2010,OFFSET('2010'!L$1,Calculations!$J94,0),IF($O96=2011,OFFSET('2011'!L$1,Calculations!$J94,0),IF($O96=2012,OFFSET('2012'!L$1,Calculations!$J94,0),IF($O96=2013,OFFSET('2013'!L$1,Calculations!$J94,0),IF($O96=2014,OFFSET('2014'!L$1,Calculations!$J94,0),IF($O96=2015,OFFSET('2015'!L$1,Calculations!$J94,0),IF($O96=2016,OFFSET('2016'!L$1,Calculations!$J94,0),IF($O96=2017,OFFSET('2017'!L$1,Calculations!$J94,0),0))))))))))))))))</f>
        <v>2.8738908776117306E-2</v>
      </c>
      <c r="CC96" s="33">
        <f ca="1">IF($O96=2002,OFFSET('2002'!M$1,Calculations!$J94,0),IF($O96=2003,OFFSET('2003'!M$1,Calculations!$J94,0),IF($O96=2004,OFFSET('2004'!M$1,Calculations!$J94,0),IF($O96=2005,OFFSET('2005'!M$1,Calculations!$J94,0),IF($O96=2006,OFFSET('2006'!M$1,Calculations!$J94,0),IF($O96=2007,OFFSET('2007'!M$1,Calculations!$J94,0),IF($O96=2008,OFFSET('2008'!M$1,Calculations!$J94,0),IF($O96=2009,OFFSET('2009'!M$1,Calculations!$J94,0),IF($O96=2010,OFFSET('2010'!M$1,Calculations!$J94,0),IF($O96=2011,OFFSET('2011'!M$1,Calculations!$J94,0),IF($O96=2012,OFFSET('2012'!M$1,Calculations!$J94,0),IF($O96=2013,OFFSET('2013'!M$1,Calculations!$J94,0),IF($O96=2014,OFFSET('2014'!M$1,Calculations!$J94,0),IF($O96=2015,OFFSET('2015'!M$1,Calculations!$J94,0),IF($O96=2016,OFFSET('2016'!M$1,Calculations!$J94,0),IF($O96=2017,OFFSET('2017'!M$1,Calculations!$J94,0),0))))))))))))))))</f>
        <v>4.5359159408786204E-3</v>
      </c>
      <c r="CD96" s="33">
        <f ca="1">IF($O96=2002,OFFSET('2002'!N$1,Calculations!$J94,0),IF($O96=2003,OFFSET('2003'!N$1,Calculations!$J94,0),IF($O96=2004,OFFSET('2004'!N$1,Calculations!$J94,0),IF($O96=2005,OFFSET('2005'!N$1,Calculations!$J94,0),IF($O96=2006,OFFSET('2006'!N$1,Calculations!$J94,0),IF($O96=2007,OFFSET('2007'!N$1,Calculations!$J94,0),IF($O96=2008,OFFSET('2008'!N$1,Calculations!$J94,0),IF($O96=2009,OFFSET('2009'!N$1,Calculations!$J94,0),IF($O96=2010,OFFSET('2010'!N$1,Calculations!$J94,0),IF($O96=2011,OFFSET('2011'!N$1,Calculations!$J94,0),IF($O96=2012,OFFSET('2012'!N$1,Calculations!$J94,0),IF($O96=2013,OFFSET('2013'!N$1,Calculations!$J94,0),IF($O96=2014,OFFSET('2014'!N$1,Calculations!$J94,0),IF($O96=2015,OFFSET('2015'!N$1,Calculations!$J94,0),IF($O96=2016,OFFSET('2016'!N$1,Calculations!$J94,0),IF($O96=2017,OFFSET('2017'!N$1,Calculations!$J94,0),0))))))))))))))))</f>
        <v>1.1991244477729639E-2</v>
      </c>
      <c r="CE96" s="33">
        <f ca="1">IF($O96=2002,OFFSET('2002'!O$1,Calculations!$J94,0),IF($O96=2003,OFFSET('2003'!O$1,Calculations!$J94,0),IF($O96=2004,OFFSET('2004'!O$1,Calculations!$J94,0),IF($O96=2005,OFFSET('2005'!O$1,Calculations!$J94,0),IF($O96=2006,OFFSET('2006'!O$1,Calculations!$J94,0),IF($O96=2007,OFFSET('2007'!O$1,Calculations!$J94,0),IF($O96=2008,OFFSET('2008'!O$1,Calculations!$J94,0),IF($O96=2009,OFFSET('2009'!O$1,Calculations!$J94,0),IF($O96=2010,OFFSET('2010'!O$1,Calculations!$J94,0),IF($O96=2011,OFFSET('2011'!O$1,Calculations!$J94,0),IF($O96=2012,OFFSET('2012'!O$1,Calculations!$J94,0),IF($O96=2013,OFFSET('2013'!O$1,Calculations!$J94,0),IF($O96=2014,OFFSET('2014'!O$1,Calculations!$J94,0),IF($O96=2015,OFFSET('2015'!O$1,Calculations!$J94,0),IF($O96=2016,OFFSET('2016'!O$1,Calculations!$J94,0),IF($O96=2017,OFFSET('2017'!O$1,Calculations!$J94,0),0))))))))))))))))</f>
        <v>3.4478393858439774E-4</v>
      </c>
      <c r="CF96" s="33">
        <f ca="1">IF($O96=2002,OFFSET('2002'!P$1,Calculations!$J94,0),IF($O96=2003,OFFSET('2003'!P$1,Calculations!$J94,0),IF($O96=2004,OFFSET('2004'!P$1,Calculations!$J94,0),IF($O96=2005,OFFSET('2005'!P$1,Calculations!$J94,0),IF($O96=2006,OFFSET('2006'!P$1,Calculations!$J94,0),IF($O96=2007,OFFSET('2007'!P$1,Calculations!$J94,0),IF($O96=2008,OFFSET('2008'!P$1,Calculations!$J94,0),IF($O96=2009,OFFSET('2009'!P$1,Calculations!$J94,0),IF($O96=2010,OFFSET('2010'!P$1,Calculations!$J94,0),IF($O96=2011,OFFSET('2011'!P$1,Calculations!$J94,0),IF($O96=2012,OFFSET('2012'!P$1,Calculations!$J94,0),IF($O96=2013,OFFSET('2013'!P$1,Calculations!$J94,0),IF($O96=2014,OFFSET('2014'!P$1,Calculations!$J94,0),IF($O96=2015,OFFSET('2015'!P$1,Calculations!$J94,0),IF($O96=2016,OFFSET('2016'!P$1,Calculations!$J94,0),IF($O96=2017,OFFSET('2017'!P$1,Calculations!$J94,0),0))))))))))))))))</f>
        <v>1.1512771351343842E-3</v>
      </c>
      <c r="CG96" s="37">
        <f ca="1">IF($O96=2002,OFFSET('2002'!Q$1,Calculations!$J94,0),IF($O96=2003,OFFSET('2003'!Q$1,Calculations!$J94,0),IF($O96=2004,OFFSET('2004'!Q$1,Calculations!$J94,0),IF($O96=2005,OFFSET('2005'!Q$1,Calculations!$J94,0),IF($O96=2006,OFFSET('2006'!Q$1,Calculations!$J94,0),IF($O96=2007,OFFSET('2007'!Q$1,Calculations!$J94,0),IF($O96=2008,OFFSET('2008'!Q$1,Calculations!$J94,0),IF($O96=2009,OFFSET('2009'!Q$1,Calculations!$J94,0),IF($O96=2010,OFFSET('2010'!Q$1,Calculations!$J94,0),IF($O96=2011,OFFSET('2011'!Q$1,Calculations!$J94,0),IF($O96=2012,OFFSET('2012'!Q$1,Calculations!$J94,0),IF($O96=2013,OFFSET('2013'!Q$1,Calculations!$J94,0),IF($O96=2014,OFFSET('2014'!Q$1,Calculations!$J94,0),IF($O96=2015,OFFSET('2015'!Q$1,Calculations!$J94,0),IF($O96=2016,OFFSET('2016'!Q$1,Calculations!$J94,0),IF($O96=2017,OFFSET('2017'!Q$1,Calculations!$J94,0),0))))))))))))))))</f>
        <v>1.1036773702340507E-2</v>
      </c>
      <c r="CH96" s="33">
        <f ca="1">IF($O96=2002,OFFSET('2002'!K$1,Calculations!$K94,0),IF($O96=2003,OFFSET('2003'!K$1,Calculations!$K94,0),IF($O96=2004,OFFSET('2004'!K$1,Calculations!$K94,0),IF($O96=2005,OFFSET('2005'!K$1,Calculations!$K94,0),IF($O96=2006,OFFSET('2006'!K$1,Calculations!$K94,0),IF($O96=2007,OFFSET('2007'!K$1,Calculations!$K94,0),IF($O96=2008,OFFSET('2008'!K$1,Calculations!$K94,0),IF($O96=2009,OFFSET('2009'!K$1,Calculations!$K94,0),IF($O96=2010,OFFSET('2010'!K$1,Calculations!$K94,0),IF($O96=2011,OFFSET('2011'!K$1,Calculations!$K94,0),IF($O96=2012,OFFSET('2012'!K$1,Calculations!$K94,0),IF($O96=2013,OFFSET('2013'!K$1,Calculations!$K94,0),IF($O96=2014,OFFSET('2014'!K$1,Calculations!$K94,0),IF($O96=2015,OFFSET('2015'!K$1,Calculations!$K94,0),IF($O96=2016,OFFSET('2016'!K$1,Calculations!$K94,0),IF($O96=2017,OFFSET('2017'!K$1,Calculations!$K94,0),0))))))))))))))))</f>
        <v>0</v>
      </c>
      <c r="CI96" s="33">
        <f ca="1">IF($O96=2002,OFFSET('2002'!L$1,Calculations!$K94,0),IF($O96=2003,OFFSET('2003'!L$1,Calculations!$K94,0),IF($O96=2004,OFFSET('2004'!L$1,Calculations!$K94,0),IF($O96=2005,OFFSET('2005'!L$1,Calculations!$K94,0),IF($O96=2006,OFFSET('2006'!L$1,Calculations!$K94,0),IF($O96=2007,OFFSET('2007'!L$1,Calculations!$K94,0),IF($O96=2008,OFFSET('2008'!L$1,Calculations!$K94,0),IF($O96=2009,OFFSET('2009'!L$1,Calculations!$K94,0),IF($O96=2010,OFFSET('2010'!L$1,Calculations!$K94,0),IF($O96=2011,OFFSET('2011'!L$1,Calculations!$K94,0),IF($O96=2012,OFFSET('2012'!L$1,Calculations!$K94,0),IF($O96=2013,OFFSET('2013'!L$1,Calculations!$K94,0),IF($O96=2014,OFFSET('2014'!L$1,Calculations!$K94,0),IF($O96=2015,OFFSET('2015'!L$1,Calculations!$K94,0),IF($O96=2016,OFFSET('2016'!L$1,Calculations!$K94,0),IF($O96=2017,OFFSET('2017'!L$1,Calculations!$K94,0),0))))))))))))))))</f>
        <v>1.7387492519595671E-4</v>
      </c>
      <c r="CJ96" s="33">
        <f ca="1">IF($O96=2002,OFFSET('2002'!M$1,Calculations!$K94,0),IF($O96=2003,OFFSET('2003'!M$1,Calculations!$K94,0),IF($O96=2004,OFFSET('2004'!M$1,Calculations!$K94,0),IF($O96=2005,OFFSET('2005'!M$1,Calculations!$K94,0),IF($O96=2006,OFFSET('2006'!M$1,Calculations!$K94,0),IF($O96=2007,OFFSET('2007'!M$1,Calculations!$K94,0),IF($O96=2008,OFFSET('2008'!M$1,Calculations!$K94,0),IF($O96=2009,OFFSET('2009'!M$1,Calculations!$K94,0),IF($O96=2010,OFFSET('2010'!M$1,Calculations!$K94,0),IF($O96=2011,OFFSET('2011'!M$1,Calculations!$K94,0),IF($O96=2012,OFFSET('2012'!M$1,Calculations!$K94,0),IF($O96=2013,OFFSET('2013'!M$1,Calculations!$K94,0),IF($O96=2014,OFFSET('2014'!M$1,Calculations!$K94,0),IF($O96=2015,OFFSET('2015'!M$1,Calculations!$K94,0),IF($O96=2016,OFFSET('2016'!M$1,Calculations!$K94,0),IF($O96=2017,OFFSET('2017'!M$1,Calculations!$K94,0),0))))))))))))))))</f>
        <v>0</v>
      </c>
      <c r="CK96" s="33">
        <f ca="1">IF($O96=2002,OFFSET('2002'!N$1,Calculations!$K94,0),IF($O96=2003,OFFSET('2003'!N$1,Calculations!$K94,0),IF($O96=2004,OFFSET('2004'!N$1,Calculations!$K94,0),IF($O96=2005,OFFSET('2005'!N$1,Calculations!$K94,0),IF($O96=2006,OFFSET('2006'!N$1,Calculations!$K94,0),IF($O96=2007,OFFSET('2007'!N$1,Calculations!$K94,0),IF($O96=2008,OFFSET('2008'!N$1,Calculations!$K94,0),IF($O96=2009,OFFSET('2009'!N$1,Calculations!$K94,0),IF($O96=2010,OFFSET('2010'!N$1,Calculations!$K94,0),IF($O96=2011,OFFSET('2011'!N$1,Calculations!$K94,0),IF($O96=2012,OFFSET('2012'!N$1,Calculations!$K94,0),IF($O96=2013,OFFSET('2013'!N$1,Calculations!$K94,0),IF($O96=2014,OFFSET('2014'!N$1,Calculations!$K94,0),IF($O96=2015,OFFSET('2015'!N$1,Calculations!$K94,0),IF($O96=2016,OFFSET('2016'!N$1,Calculations!$K94,0),IF($O96=2017,OFFSET('2017'!N$1,Calculations!$K94,0),0))))))))))))))))</f>
        <v>1.373395083339482E-4</v>
      </c>
      <c r="CL96" s="33">
        <f ca="1">IF($O96=2002,OFFSET('2002'!O$1,Calculations!$K94,0),IF($O96=2003,OFFSET('2003'!O$1,Calculations!$K94,0),IF($O96=2004,OFFSET('2004'!O$1,Calculations!$K94,0),IF($O96=2005,OFFSET('2005'!O$1,Calculations!$K94,0),IF($O96=2006,OFFSET('2006'!O$1,Calculations!$K94,0),IF($O96=2007,OFFSET('2007'!O$1,Calculations!$K94,0),IF($O96=2008,OFFSET('2008'!O$1,Calculations!$K94,0),IF($O96=2009,OFFSET('2009'!O$1,Calculations!$K94,0),IF($O96=2010,OFFSET('2010'!O$1,Calculations!$K94,0),IF($O96=2011,OFFSET('2011'!O$1,Calculations!$K94,0),IF($O96=2012,OFFSET('2012'!O$1,Calculations!$K94,0),IF($O96=2013,OFFSET('2013'!O$1,Calculations!$K94,0),IF($O96=2014,OFFSET('2014'!O$1,Calculations!$K94,0),IF($O96=2015,OFFSET('2015'!O$1,Calculations!$K94,0),IF($O96=2016,OFFSET('2016'!O$1,Calculations!$K94,0),IF($O96=2017,OFFSET('2017'!O$1,Calculations!$K94,0),0))))))))))))))))</f>
        <v>2.4888609559568795E-5</v>
      </c>
      <c r="CM96" s="33">
        <f ca="1">IF($O96=2002,OFFSET('2002'!P$1,Calculations!$K94,0),IF($O96=2003,OFFSET('2003'!P$1,Calculations!$K94,0),IF($O96=2004,OFFSET('2004'!P$1,Calculations!$K94,0),IF($O96=2005,OFFSET('2005'!P$1,Calculations!$K94,0),IF($O96=2006,OFFSET('2006'!P$1,Calculations!$K94,0),IF($O96=2007,OFFSET('2007'!P$1,Calculations!$K94,0),IF($O96=2008,OFFSET('2008'!P$1,Calculations!$K94,0),IF($O96=2009,OFFSET('2009'!P$1,Calculations!$K94,0),IF($O96=2010,OFFSET('2010'!P$1,Calculations!$K94,0),IF($O96=2011,OFFSET('2011'!P$1,Calculations!$K94,0),IF($O96=2012,OFFSET('2012'!P$1,Calculations!$K94,0),IF($O96=2013,OFFSET('2013'!P$1,Calculations!$K94,0),IF($O96=2014,OFFSET('2014'!P$1,Calculations!$K94,0),IF($O96=2015,OFFSET('2015'!P$1,Calculations!$K94,0),IF($O96=2016,OFFSET('2016'!P$1,Calculations!$K94,0),IF($O96=2017,OFFSET('2017'!P$1,Calculations!$K94,0),0))))))))))))))))</f>
        <v>8.9545689301969992E-5</v>
      </c>
      <c r="CN96" s="37">
        <f ca="1">IF($O96=2002,OFFSET('2002'!Q$1,Calculations!$K94,0),IF($O96=2003,OFFSET('2003'!Q$1,Calculations!$K94,0),IF($O96=2004,OFFSET('2004'!Q$1,Calculations!$K94,0),IF($O96=2005,OFFSET('2005'!Q$1,Calculations!$K94,0),IF($O96=2006,OFFSET('2006'!Q$1,Calculations!$K94,0),IF($O96=2007,OFFSET('2007'!Q$1,Calculations!$K94,0),IF($O96=2008,OFFSET('2008'!Q$1,Calculations!$K94,0),IF($O96=2009,OFFSET('2009'!Q$1,Calculations!$K94,0),IF($O96=2010,OFFSET('2010'!Q$1,Calculations!$K94,0),IF($O96=2011,OFFSET('2011'!Q$1,Calculations!$K94,0),IF($O96=2012,OFFSET('2012'!Q$1,Calculations!$K94,0),IF($O96=2013,OFFSET('2013'!Q$1,Calculations!$K94,0),IF($O96=2014,OFFSET('2014'!Q$1,Calculations!$K94,0),IF($O96=2015,OFFSET('2015'!Q$1,Calculations!$K94,0),IF($O96=2016,OFFSET('2016'!Q$1,Calculations!$K94,0),IF($O96=2017,OFFSET('2017'!Q$1,Calculations!$K94,0),0))))))))))))))))</f>
        <v>4.6319285818498929E-5</v>
      </c>
      <c r="CO96" s="71">
        <f t="shared" ca="1" si="78"/>
        <v>0</v>
      </c>
      <c r="CP96" s="33">
        <f ca="1">IF($O96=2002,OFFSET('2002'!K$1,Calculations!$L94,0),IF($O96=2003,OFFSET('2003'!K$1,Calculations!$L94,0),IF($O96=2004,OFFSET('2004'!K$1,Calculations!$L94,0),IF($O96=2005,OFFSET('2005'!K$1,Calculations!$L94,0),IF($O96=2006,OFFSET('2006'!K$1,Calculations!$L94,0),IF($O96=2007,OFFSET('2007'!K$1,Calculations!$L94,0),IF($O96=2008,OFFSET('2008'!K$1,Calculations!$L94,0),IF($O96=2009,OFFSET('2009'!K$1,Calculations!$L94,0),IF($O96=2010,OFFSET('2010'!K$1,Calculations!$L94,0),IF($O96=2011,OFFSET('2011'!K$1,Calculations!$L94,0),IF($O96=2012,OFFSET('2012'!K$1,Calculations!$L94,0),IF($O96=2013,OFFSET('2013'!K$1,Calculations!$L94,0),IF($O96=2014,OFFSET('2014'!K$1,Calculations!$L94,0),IF($O96=2015,OFFSET('2015'!K$1,Calculations!$L94,0),IF($O96=2016,OFFSET('2016'!K$1,Calculations!$L94,0),IF($O96=2017,OFFSET('2017'!K$1,Calculations!$L94,0),0))))))))))))))))</f>
        <v>0.37254822422695977</v>
      </c>
      <c r="CQ96" s="33">
        <f ca="1">IF($O96=2002,OFFSET('2002'!L$1,Calculations!$L94,0),IF($O96=2003,OFFSET('2003'!L$1,Calculations!$L94,0),IF($O96=2004,OFFSET('2004'!L$1,Calculations!$L94,0),IF($O96=2005,OFFSET('2005'!L$1,Calculations!$L94,0),IF($O96=2006,OFFSET('2006'!L$1,Calculations!$L94,0),IF($O96=2007,OFFSET('2007'!L$1,Calculations!$L94,0),IF($O96=2008,OFFSET('2008'!L$1,Calculations!$L94,0),IF($O96=2009,OFFSET('2009'!L$1,Calculations!$L94,0),IF($O96=2010,OFFSET('2010'!L$1,Calculations!$L94,0),IF($O96=2011,OFFSET('2011'!L$1,Calculations!$L94,0),IF($O96=2012,OFFSET('2012'!L$1,Calculations!$L94,0),IF($O96=2013,OFFSET('2013'!L$1,Calculations!$L94,0),IF($O96=2014,OFFSET('2014'!L$1,Calculations!$L94,0),IF($O96=2015,OFFSET('2015'!L$1,Calculations!$L94,0),IF($O96=2016,OFFSET('2016'!L$1,Calculations!$L94,0),IF($O96=2017,OFFSET('2017'!L$1,Calculations!$L94,0),0))))))))))))))))</f>
        <v>0.18673224684134121</v>
      </c>
      <c r="CR96" s="33">
        <f ca="1">IF($O96=2002,OFFSET('2002'!M$1,Calculations!$L94,0),IF($O96=2003,OFFSET('2003'!M$1,Calculations!$L94,0),IF($O96=2004,OFFSET('2004'!M$1,Calculations!$L94,0),IF($O96=2005,OFFSET('2005'!M$1,Calculations!$L94,0),IF($O96=2006,OFFSET('2006'!M$1,Calculations!$L94,0),IF($O96=2007,OFFSET('2007'!M$1,Calculations!$L94,0),IF($O96=2008,OFFSET('2008'!M$1,Calculations!$L94,0),IF($O96=2009,OFFSET('2009'!M$1,Calculations!$L94,0),IF($O96=2010,OFFSET('2010'!M$1,Calculations!$L94,0),IF($O96=2011,OFFSET('2011'!M$1,Calculations!$L94,0),IF($O96=2012,OFFSET('2012'!M$1,Calculations!$L94,0),IF($O96=2013,OFFSET('2013'!M$1,Calculations!$L94,0),IF($O96=2014,OFFSET('2014'!M$1,Calculations!$L94,0),IF($O96=2015,OFFSET('2015'!M$1,Calculations!$L94,0),IF($O96=2016,OFFSET('2016'!M$1,Calculations!$L94,0),IF($O96=2017,OFFSET('2017'!M$1,Calculations!$L94,0),0))))))))))))))))</f>
        <v>5.499775859424727E-2</v>
      </c>
      <c r="CS96" s="33">
        <f ca="1">IF($O96=2002,OFFSET('2002'!N$1,Calculations!$L94,0),IF($O96=2003,OFFSET('2003'!N$1,Calculations!$L94,0),IF($O96=2004,OFFSET('2004'!N$1,Calculations!$L94,0),IF($O96=2005,OFFSET('2005'!N$1,Calculations!$L94,0),IF($O96=2006,OFFSET('2006'!N$1,Calculations!$L94,0),IF($O96=2007,OFFSET('2007'!N$1,Calculations!$L94,0),IF($O96=2008,OFFSET('2008'!N$1,Calculations!$L94,0),IF($O96=2009,OFFSET('2009'!N$1,Calculations!$L94,0),IF($O96=2010,OFFSET('2010'!N$1,Calculations!$L94,0),IF($O96=2011,OFFSET('2011'!N$1,Calculations!$L94,0),IF($O96=2012,OFFSET('2012'!N$1,Calculations!$L94,0),IF($O96=2013,OFFSET('2013'!N$1,Calculations!$L94,0),IF($O96=2014,OFFSET('2014'!N$1,Calculations!$L94,0),IF($O96=2015,OFFSET('2015'!N$1,Calculations!$L94,0),IF($O96=2016,OFFSET('2016'!N$1,Calculations!$L94,0),IF($O96=2017,OFFSET('2017'!N$1,Calculations!$L94,0),0))))))))))))))))</f>
        <v>3.7498628517658651E-2</v>
      </c>
      <c r="CT96" s="33">
        <f ca="1">IF($O96=2002,OFFSET('2002'!O$1,Calculations!$L94,0),IF($O96=2003,OFFSET('2003'!O$1,Calculations!$L94,0),IF($O96=2004,OFFSET('2004'!O$1,Calculations!$L94,0),IF($O96=2005,OFFSET('2005'!O$1,Calculations!$L94,0),IF($O96=2006,OFFSET('2006'!O$1,Calculations!$L94,0),IF($O96=2007,OFFSET('2007'!O$1,Calculations!$L94,0),IF($O96=2008,OFFSET('2008'!O$1,Calculations!$L94,0),IF($O96=2009,OFFSET('2009'!O$1,Calculations!$L94,0),IF($O96=2010,OFFSET('2010'!O$1,Calculations!$L94,0),IF($O96=2011,OFFSET('2011'!O$1,Calculations!$L94,0),IF($O96=2012,OFFSET('2012'!O$1,Calculations!$L94,0),IF($O96=2013,OFFSET('2013'!O$1,Calculations!$L94,0),IF($O96=2014,OFFSET('2014'!O$1,Calculations!$L94,0),IF($O96=2015,OFFSET('2015'!O$1,Calculations!$L94,0),IF($O96=2016,OFFSET('2016'!O$1,Calculations!$L94,0),IF($O96=2017,OFFSET('2017'!O$1,Calculations!$L94,0),0))))))))))))))))</f>
        <v>0.34769114521164052</v>
      </c>
      <c r="CU96" s="33">
        <f ca="1">IF($O96=2002,OFFSET('2002'!P$1,Calculations!$L94,0),IF($O96=2003,OFFSET('2003'!P$1,Calculations!$L94,0),IF($O96=2004,OFFSET('2004'!P$1,Calculations!$L94,0),IF($O96=2005,OFFSET('2005'!P$1,Calculations!$L94,0),IF($O96=2006,OFFSET('2006'!P$1,Calculations!$L94,0),IF($O96=2007,OFFSET('2007'!P$1,Calculations!$L94,0),IF($O96=2008,OFFSET('2008'!P$1,Calculations!$L94,0),IF($O96=2009,OFFSET('2009'!P$1,Calculations!$L94,0),IF($O96=2010,OFFSET('2010'!P$1,Calculations!$L94,0),IF($O96=2011,OFFSET('2011'!P$1,Calculations!$L94,0),IF($O96=2012,OFFSET('2012'!P$1,Calculations!$L94,0),IF($O96=2013,OFFSET('2013'!P$1,Calculations!$L94,0),IF($O96=2014,OFFSET('2014'!P$1,Calculations!$L94,0),IF($O96=2015,OFFSET('2015'!P$1,Calculations!$L94,0),IF($O96=2016,OFFSET('2016'!P$1,Calculations!$L94,0),IF($O96=2017,OFFSET('2017'!P$1,Calculations!$L94,0),0))))))))))))))))</f>
        <v>5.319966081526377E-4</v>
      </c>
      <c r="CV96" s="37">
        <f ca="1">IF($O96=2002,OFFSET('2002'!Q$1,Calculations!$L94,0),IF($O96=2003,OFFSET('2003'!Q$1,Calculations!$L94,0),IF($O96=2004,OFFSET('2004'!Q$1,Calculations!$L94,0),IF($O96=2005,OFFSET('2005'!Q$1,Calculations!$L94,0),IF($O96=2006,OFFSET('2006'!Q$1,Calculations!$L94,0),IF($O96=2007,OFFSET('2007'!Q$1,Calculations!$L94,0),IF($O96=2008,OFFSET('2008'!Q$1,Calculations!$L94,0),IF($O96=2009,OFFSET('2009'!Q$1,Calculations!$L94,0),IF($O96=2010,OFFSET('2010'!Q$1,Calculations!$L94,0),IF($O96=2011,OFFSET('2011'!Q$1,Calculations!$L94,0),IF($O96=2012,OFFSET('2012'!Q$1,Calculations!$L94,0),IF($O96=2013,OFFSET('2013'!Q$1,Calculations!$L94,0),IF($O96=2014,OFFSET('2014'!Q$1,Calculations!$L94,0),IF($O96=2015,OFFSET('2015'!Q$1,Calculations!$L94,0),IF($O96=2016,OFFSET('2016'!Q$1,Calculations!$L94,0),IF($O96=2017,OFFSET('2017'!Q$1,Calculations!$L94,0),0))))))))))))))))</f>
        <v>1</v>
      </c>
      <c r="CW96" s="14">
        <v>7.2380670277589793E-2</v>
      </c>
      <c r="CX96" s="14">
        <v>0.10536149012059115</v>
      </c>
      <c r="CY96" s="14">
        <v>1.6551871429334158E-2</v>
      </c>
      <c r="CZ96" s="14">
        <v>8.3756134076353711E-2</v>
      </c>
      <c r="DA96" s="14">
        <v>5.1326339133401559E-2</v>
      </c>
      <c r="DB96" s="14">
        <v>7.8869723104856241E-3</v>
      </c>
      <c r="DC96" s="14">
        <v>0.13401090993088022</v>
      </c>
      <c r="DD96" s="14">
        <v>0.16394585487712776</v>
      </c>
      <c r="DE96" s="14">
        <v>-3.2214188560382895E-3</v>
      </c>
      <c r="DF96" s="14">
        <v>3.5883820098157486E-2</v>
      </c>
      <c r="DG96" s="14">
        <v>0</v>
      </c>
      <c r="DH96" s="14">
        <v>1.9706434353903381E-2</v>
      </c>
      <c r="DI96" s="54">
        <v>6.9618814257205647E-2</v>
      </c>
      <c r="DK96" s="40">
        <f t="shared" ca="1" si="79"/>
        <v>6.561677878969864E-2</v>
      </c>
      <c r="DL96" s="36">
        <f t="shared" ca="1" si="80"/>
        <v>7.3472047805252863E-2</v>
      </c>
      <c r="DM96" s="36">
        <f t="shared" ca="1" si="81"/>
        <v>6.9634650598583675E-2</v>
      </c>
      <c r="DN96" s="36">
        <f t="shared" ca="1" si="82"/>
        <v>7.2120790899786555E-2</v>
      </c>
      <c r="DO96" s="36">
        <f t="shared" ca="1" si="83"/>
        <v>7.1298651202204591E-2</v>
      </c>
      <c r="DP96" s="36">
        <f t="shared" ca="1" si="84"/>
        <v>8.1188629809568896E-2</v>
      </c>
      <c r="DQ96" s="48">
        <f t="shared" ca="1" si="101"/>
        <v>6.9488519514560101E-2</v>
      </c>
      <c r="DR96" s="51">
        <f t="shared" ca="1" si="102"/>
        <v>-1.302947426455453E-4</v>
      </c>
      <c r="DS96" s="28">
        <f t="shared" ca="1" si="85"/>
        <v>1.0656167787896986</v>
      </c>
      <c r="DT96" s="28">
        <f t="shared" ca="1" si="86"/>
        <v>1.0734720478052528</v>
      </c>
      <c r="DU96" s="28">
        <f t="shared" ca="1" si="87"/>
        <v>1.0696346505985836</v>
      </c>
      <c r="DV96" s="28">
        <f t="shared" ca="1" si="88"/>
        <v>1.0721207908997865</v>
      </c>
      <c r="DW96" s="28">
        <f t="shared" ca="1" si="89"/>
        <v>1.0712986512022047</v>
      </c>
      <c r="DX96" s="28">
        <f t="shared" ca="1" si="90"/>
        <v>1.081188629809569</v>
      </c>
      <c r="DY96" s="28">
        <f t="shared" ca="1" si="91"/>
        <v>1.06948851951456</v>
      </c>
      <c r="DZ96" s="46">
        <f t="shared" si="92"/>
        <v>1.0696188142572056</v>
      </c>
      <c r="EA96" s="2">
        <f t="shared" ca="1" si="93"/>
        <v>6.3553766541226533E-2</v>
      </c>
      <c r="EB96" s="2">
        <f t="shared" ca="1" si="94"/>
        <v>7.0898299623453842E-2</v>
      </c>
      <c r="EC96" s="2">
        <f t="shared" ca="1" si="95"/>
        <v>6.7317142128453522E-2</v>
      </c>
      <c r="ED96" s="2">
        <f t="shared" ca="1" si="96"/>
        <v>6.963873437907149E-2</v>
      </c>
      <c r="EE96" s="2">
        <f t="shared" ca="1" si="97"/>
        <v>6.8871605256557042E-2</v>
      </c>
      <c r="EF96" s="2">
        <f t="shared" ca="1" si="98"/>
        <v>7.8061019095500075E-2</v>
      </c>
      <c r="EG96" s="2">
        <f t="shared" ca="1" si="99"/>
        <v>6.7180515040969641E-2</v>
      </c>
      <c r="EH96" s="17">
        <f t="shared" si="100"/>
        <v>6.730233664454198E-2</v>
      </c>
      <c r="EI96" s="13">
        <f t="shared" ca="1" si="103"/>
        <v>-1.2182160357233907E-4</v>
      </c>
      <c r="EK96" s="89">
        <f t="shared" ca="1" si="68"/>
        <v>0.46495018968587587</v>
      </c>
      <c r="EL96" s="24">
        <f t="shared" ca="1" si="69"/>
        <v>9.987807086658515E-2</v>
      </c>
      <c r="EM96" s="89">
        <f t="shared" ca="1" si="70"/>
        <v>8.6844247514632295E-2</v>
      </c>
      <c r="EN96" s="89">
        <f t="shared" ca="1" si="71"/>
        <v>3.1045379635329634E-2</v>
      </c>
      <c r="EO96" s="45">
        <f t="shared" ca="1" si="72"/>
        <v>4.1827342425343604E-2</v>
      </c>
      <c r="EP96" s="89">
        <f t="shared" ca="1" si="73"/>
        <v>8.5056489208411353E-3</v>
      </c>
      <c r="EQ96" s="89">
        <f t="shared" ca="1" si="74"/>
        <v>0.11996416900112433</v>
      </c>
      <c r="ER96" s="45">
        <f t="shared" ca="1" si="75"/>
        <v>2.7891464059990441E-2</v>
      </c>
      <c r="ES96" s="89">
        <f t="shared" ca="1" si="76"/>
        <v>0.10801039490211854</v>
      </c>
      <c r="ET96" s="89">
        <f t="shared" ca="1" si="77"/>
        <v>1.1036773702340507E-2</v>
      </c>
    </row>
    <row r="97" spans="1:150">
      <c r="A97">
        <v>155</v>
      </c>
      <c r="B97">
        <v>156</v>
      </c>
      <c r="C97">
        <v>157</v>
      </c>
      <c r="D97">
        <v>158</v>
      </c>
      <c r="E97">
        <v>159</v>
      </c>
      <c r="F97">
        <v>160</v>
      </c>
      <c r="G97">
        <v>161</v>
      </c>
      <c r="H97">
        <v>162</v>
      </c>
      <c r="I97">
        <v>163</v>
      </c>
      <c r="J97">
        <v>164</v>
      </c>
      <c r="K97">
        <v>165</v>
      </c>
      <c r="L97">
        <v>166</v>
      </c>
      <c r="N97" s="16">
        <v>40452</v>
      </c>
      <c r="O97" s="20">
        <v>2010</v>
      </c>
      <c r="P97" s="17">
        <f ca="1">IF($O97=2002,OFFSET('2002'!K$1,Calculations!$A95,0),IF($O97=2003,OFFSET('2003'!K$1,Calculations!$A95,0),IF($O97=2004,OFFSET('2004'!K$1,Calculations!$A95,0),IF($O97=2005,OFFSET('2005'!K$1,Calculations!$A95,0),IF($O97=2006,OFFSET('2006'!K$1,Calculations!$A95,0),IF($O97=2007,OFFSET('2007'!K$1,Calculations!$A95,0),IF($O97=2008,OFFSET('2008'!K$1,Calculations!$A95,0),IF($O97=2009,OFFSET('2009'!K$1,Calculations!$A95,0),IF($O97=2010,OFFSET('2010'!K$1,Calculations!$A95,0),IF($O97=2011,OFFSET('2011'!K$1,Calculations!$A95,0),IF($O97=2012,OFFSET('2012'!K$1,Calculations!$A95,0),IF($O97=2013,OFFSET('2013'!K$1,Calculations!$A95,0),IF($O97=2014,OFFSET('2014'!K$1,Calculations!$A95,0),IF($O97=2015,OFFSET('2015'!K$1,Calculations!$A95,0),IF($O97=2016,OFFSET('2016'!K$1,Calculations!$A95,0),IF($O97=2017,OFFSET('2017'!K$1,Calculations!$A95,0),0))))))))))))))))</f>
        <v>0.53745911367342447</v>
      </c>
      <c r="Q97" s="17">
        <f ca="1">IF($O97=2002,OFFSET('2002'!L$1,Calculations!$A95,0),IF($O97=2003,OFFSET('2003'!L$1,Calculations!$A95,0),IF($O97=2004,OFFSET('2004'!L$1,Calculations!$A95,0),IF($O97=2005,OFFSET('2005'!L$1,Calculations!$A95,0),IF($O97=2006,OFFSET('2006'!L$1,Calculations!$A95,0),IF($O97=2007,OFFSET('2007'!L$1,Calculations!$A95,0),IF($O97=2008,OFFSET('2008'!L$1,Calculations!$A95,0),IF($O97=2009,OFFSET('2009'!L$1,Calculations!$A95,0),IF($O97=2010,OFFSET('2010'!L$1,Calculations!$A95,0),IF($O97=2011,OFFSET('2011'!L$1,Calculations!$A95,0),IF($O97=2012,OFFSET('2012'!L$1,Calculations!$A95,0),IF($O97=2013,OFFSET('2013'!L$1,Calculations!$A95,0),IF($O97=2014,OFFSET('2014'!L$1,Calculations!$A95,0),IF($O97=2015,OFFSET('2015'!L$1,Calculations!$A95,0),IF($O97=2016,OFFSET('2016'!L$1,Calculations!$A95,0),IF($O97=2017,OFFSET('2017'!L$1,Calculations!$A95,0),0))))))))))))))))</f>
        <v>0.3042097982737752</v>
      </c>
      <c r="R97" s="17">
        <f ca="1">IF($O97=2002,OFFSET('2002'!M$1,Calculations!$A95,0),IF($O97=2003,OFFSET('2003'!M$1,Calculations!$A95,0),IF($O97=2004,OFFSET('2004'!M$1,Calculations!$A95,0),IF($O97=2005,OFFSET('2005'!M$1,Calculations!$A95,0),IF($O97=2006,OFFSET('2006'!M$1,Calculations!$A95,0),IF($O97=2007,OFFSET('2007'!M$1,Calculations!$A95,0),IF($O97=2008,OFFSET('2008'!M$1,Calculations!$A95,0),IF($O97=2009,OFFSET('2009'!M$1,Calculations!$A95,0),IF($O97=2010,OFFSET('2010'!M$1,Calculations!$A95,0),IF($O97=2011,OFFSET('2011'!M$1,Calculations!$A95,0),IF($O97=2012,OFFSET('2012'!M$1,Calculations!$A95,0),IF($O97=2013,OFFSET('2013'!M$1,Calculations!$A95,0),IF($O97=2014,OFFSET('2014'!M$1,Calculations!$A95,0),IF($O97=2015,OFFSET('2015'!M$1,Calculations!$A95,0),IF($O97=2016,OFFSET('2016'!M$1,Calculations!$A95,0),IF($O97=2017,OFFSET('2017'!M$1,Calculations!$A95,0),0))))))))))))))))</f>
        <v>0.38325901315502509</v>
      </c>
      <c r="S97" s="17">
        <f ca="1">IF($O97=2002,OFFSET('2002'!N$1,Calculations!$A95,0),IF($O97=2003,OFFSET('2003'!N$1,Calculations!$A95,0),IF($O97=2004,OFFSET('2004'!N$1,Calculations!$A95,0),IF($O97=2005,OFFSET('2005'!N$1,Calculations!$A95,0),IF($O97=2006,OFFSET('2006'!N$1,Calculations!$A95,0),IF($O97=2007,OFFSET('2007'!N$1,Calculations!$A95,0),IF($O97=2008,OFFSET('2008'!N$1,Calculations!$A95,0),IF($O97=2009,OFFSET('2009'!N$1,Calculations!$A95,0),IF($O97=2010,OFFSET('2010'!N$1,Calculations!$A95,0),IF($O97=2011,OFFSET('2011'!N$1,Calculations!$A95,0),IF($O97=2012,OFFSET('2012'!N$1,Calculations!$A95,0),IF($O97=2013,OFFSET('2013'!N$1,Calculations!$A95,0),IF($O97=2014,OFFSET('2014'!N$1,Calculations!$A95,0),IF($O97=2015,OFFSET('2015'!N$1,Calculations!$A95,0),IF($O97=2016,OFFSET('2016'!N$1,Calculations!$A95,0),IF($O97=2017,OFFSET('2017'!N$1,Calculations!$A95,0),0))))))))))))))))</f>
        <v>0.34833404661467199</v>
      </c>
      <c r="T97" s="17">
        <f ca="1">IF($O97=2002,OFFSET('2002'!O$1,Calculations!$A95,0),IF($O97=2003,OFFSET('2003'!O$1,Calculations!$A95,0),IF($O97=2004,OFFSET('2004'!O$1,Calculations!$A95,0),IF($O97=2005,OFFSET('2005'!O$1,Calculations!$A95,0),IF($O97=2006,OFFSET('2006'!O$1,Calculations!$A95,0),IF($O97=2007,OFFSET('2007'!O$1,Calculations!$A95,0),IF($O97=2008,OFFSET('2008'!O$1,Calculations!$A95,0),IF($O97=2009,OFFSET('2009'!O$1,Calculations!$A95,0),IF($O97=2010,OFFSET('2010'!O$1,Calculations!$A95,0),IF($O97=2011,OFFSET('2011'!O$1,Calculations!$A95,0),IF($O97=2012,OFFSET('2012'!O$1,Calculations!$A95,0),IF($O97=2013,OFFSET('2013'!O$1,Calculations!$A95,0),IF($O97=2014,OFFSET('2014'!O$1,Calculations!$A95,0),IF($O97=2015,OFFSET('2015'!O$1,Calculations!$A95,0),IF($O97=2016,OFFSET('2016'!O$1,Calculations!$A95,0),IF($O97=2017,OFFSET('2017'!O$1,Calculations!$A95,0),0))))))))))))))))</f>
        <v>0.48255005882676533</v>
      </c>
      <c r="U97" s="17">
        <f ca="1">IF($O97=2002,OFFSET('2002'!P$1,Calculations!$A95,0),IF($O97=2003,OFFSET('2003'!P$1,Calculations!$A95,0),IF($O97=2004,OFFSET('2004'!P$1,Calculations!$A95,0),IF($O97=2005,OFFSET('2005'!P$1,Calculations!$A95,0),IF($O97=2006,OFFSET('2006'!P$1,Calculations!$A95,0),IF($O97=2007,OFFSET('2007'!P$1,Calculations!$A95,0),IF($O97=2008,OFFSET('2008'!P$1,Calculations!$A95,0),IF($O97=2009,OFFSET('2009'!P$1,Calculations!$A95,0),IF($O97=2010,OFFSET('2010'!P$1,Calculations!$A95,0),IF($O97=2011,OFFSET('2011'!P$1,Calculations!$A95,0),IF($O97=2012,OFFSET('2012'!P$1,Calculations!$A95,0),IF($O97=2013,OFFSET('2013'!P$1,Calculations!$A95,0),IF($O97=2014,OFFSET('2014'!P$1,Calculations!$A95,0),IF($O97=2015,OFFSET('2015'!P$1,Calculations!$A95,0),IF($O97=2016,OFFSET('2016'!P$1,Calculations!$A95,0),IF($O97=2017,OFFSET('2017'!P$1,Calculations!$A95,0),0))))))))))))))))</f>
        <v>0.39083712549891902</v>
      </c>
      <c r="V97" s="13">
        <f ca="1">IF($O97=2002,OFFSET('2002'!Q$1,Calculations!$A95,0),IF($O97=2003,OFFSET('2003'!Q$1,Calculations!$A95,0),IF($O97=2004,OFFSET('2004'!Q$1,Calculations!$A95,0),IF($O97=2005,OFFSET('2005'!Q$1,Calculations!$A95,0),IF($O97=2006,OFFSET('2006'!Q$1,Calculations!$A95,0),IF($O97=2007,OFFSET('2007'!Q$1,Calculations!$A95,0),IF($O97=2008,OFFSET('2008'!Q$1,Calculations!$A95,0),IF($O97=2009,OFFSET('2009'!Q$1,Calculations!$A95,0),IF($O97=2010,OFFSET('2010'!Q$1,Calculations!$A95,0),IF($O97=2011,OFFSET('2011'!Q$1,Calculations!$A95,0),IF($O97=2012,OFFSET('2012'!Q$1,Calculations!$A95,0),IF($O97=2013,OFFSET('2013'!Q$1,Calculations!$A95,0),IF($O97=2014,OFFSET('2014'!Q$1,Calculations!$A95,0),IF($O97=2015,OFFSET('2015'!Q$1,Calculations!$A95,0),IF($O97=2016,OFFSET('2016'!Q$1,Calculations!$A95,0),IF($O97=2017,OFFSET('2017'!Q$1,Calculations!$A95,0),0))))))))))))))))</f>
        <v>0.45960269315525604</v>
      </c>
      <c r="W97" s="33">
        <f ca="1">IF($O97=2002,OFFSET('2002'!K$1,Calculations!$B95,0),IF($O97=2003,OFFSET('2003'!K$1,Calculations!$B95,0),IF($O97=2004,OFFSET('2004'!K$1,Calculations!$B95,0),IF($O97=2005,OFFSET('2005'!K$1,Calculations!$B95,0),IF($O97=2006,OFFSET('2006'!K$1,Calculations!$B95,0),IF($O97=2007,OFFSET('2007'!K$1,Calculations!$B95,0),IF($O97=2008,OFFSET('2008'!K$1,Calculations!$B95,0),IF($O97=2009,OFFSET('2009'!K$1,Calculations!$B95,0),IF($O97=2010,OFFSET('2010'!K$1,Calculations!$B95,0),IF($O97=2011,OFFSET('2011'!K$1,Calculations!$B95,0),IF($O97=2012,OFFSET('2012'!K$1,Calculations!$B95,0),IF($O97=2013,OFFSET('2013'!K$1,Calculations!$B95,0),IF($O97=2014,OFFSET('2014'!K$1,Calculations!$B95,0),IF($O97=2015,OFFSET('2015'!K$1,Calculations!$B95,0),IF($O97=2016,OFFSET('2016'!K$1,Calculations!$B95,0),IF($O97=2017,OFFSET('2017'!K$1,Calculations!$B95,0),0))))))))))))))))</f>
        <v>0.12021280998730607</v>
      </c>
      <c r="X97" s="33">
        <f ca="1">IF($O97=2002,OFFSET('2002'!L$1,Calculations!$B95,0),IF($O97=2003,OFFSET('2003'!L$1,Calculations!$B95,0),IF($O97=2004,OFFSET('2004'!L$1,Calculations!$B95,0),IF($O97=2005,OFFSET('2005'!L$1,Calculations!$B95,0),IF($O97=2006,OFFSET('2006'!L$1,Calculations!$B95,0),IF($O97=2007,OFFSET('2007'!L$1,Calculations!$B95,0),IF($O97=2008,OFFSET('2008'!L$1,Calculations!$B95,0),IF($O97=2009,OFFSET('2009'!L$1,Calculations!$B95,0),IF($O97=2010,OFFSET('2010'!L$1,Calculations!$B95,0),IF($O97=2011,OFFSET('2011'!L$1,Calculations!$B95,0),IF($O97=2012,OFFSET('2012'!L$1,Calculations!$B95,0),IF($O97=2013,OFFSET('2013'!L$1,Calculations!$B95,0),IF($O97=2014,OFFSET('2014'!L$1,Calculations!$B95,0),IF($O97=2015,OFFSET('2015'!L$1,Calculations!$B95,0),IF($O97=2016,OFFSET('2016'!L$1,Calculations!$B95,0),IF($O97=2017,OFFSET('2017'!L$1,Calculations!$B95,0),0))))))))))))))))</f>
        <v>6.3198211054671549E-2</v>
      </c>
      <c r="Y97" s="33">
        <f ca="1">IF($O97=2002,OFFSET('2002'!M$1,Calculations!$B95,0),IF($O97=2003,OFFSET('2003'!M$1,Calculations!$B95,0),IF($O97=2004,OFFSET('2004'!M$1,Calculations!$B95,0),IF($O97=2005,OFFSET('2005'!M$1,Calculations!$B95,0),IF($O97=2006,OFFSET('2006'!M$1,Calculations!$B95,0),IF($O97=2007,OFFSET('2007'!M$1,Calculations!$B95,0),IF($O97=2008,OFFSET('2008'!M$1,Calculations!$B95,0),IF($O97=2009,OFFSET('2009'!M$1,Calculations!$B95,0),IF($O97=2010,OFFSET('2010'!M$1,Calculations!$B95,0),IF($O97=2011,OFFSET('2011'!M$1,Calculations!$B95,0),IF($O97=2012,OFFSET('2012'!M$1,Calculations!$B95,0),IF($O97=2013,OFFSET('2013'!M$1,Calculations!$B95,0),IF($O97=2014,OFFSET('2014'!M$1,Calculations!$B95,0),IF($O97=2015,OFFSET('2015'!M$1,Calculations!$B95,0),IF($O97=2016,OFFSET('2016'!M$1,Calculations!$B95,0),IF($O97=2017,OFFSET('2017'!M$1,Calculations!$B95,0),0))))))))))))))))</f>
        <v>0.11947350683369089</v>
      </c>
      <c r="Z97" s="33">
        <f ca="1">IF($O97=2002,OFFSET('2002'!N$1,Calculations!$B95,0),IF($O97=2003,OFFSET('2003'!N$1,Calculations!$B95,0),IF($O97=2004,OFFSET('2004'!N$1,Calculations!$B95,0),IF($O97=2005,OFFSET('2005'!N$1,Calculations!$B95,0),IF($O97=2006,OFFSET('2006'!N$1,Calculations!$B95,0),IF($O97=2007,OFFSET('2007'!N$1,Calculations!$B95,0),IF($O97=2008,OFFSET('2008'!N$1,Calculations!$B95,0),IF($O97=2009,OFFSET('2009'!N$1,Calculations!$B95,0),IF($O97=2010,OFFSET('2010'!N$1,Calculations!$B95,0),IF($O97=2011,OFFSET('2011'!N$1,Calculations!$B95,0),IF($O97=2012,OFFSET('2012'!N$1,Calculations!$B95,0),IF($O97=2013,OFFSET('2013'!N$1,Calculations!$B95,0),IF($O97=2014,OFFSET('2014'!N$1,Calculations!$B95,0),IF($O97=2015,OFFSET('2015'!N$1,Calculations!$B95,0),IF($O97=2016,OFFSET('2016'!N$1,Calculations!$B95,0),IF($O97=2017,OFFSET('2017'!N$1,Calculations!$B95,0),0))))))))))))))))</f>
        <v>0.12316452202443379</v>
      </c>
      <c r="AA97" s="33">
        <f ca="1">IF($O97=2002,OFFSET('2002'!O$1,Calculations!$B95,0),IF($O97=2003,OFFSET('2003'!O$1,Calculations!$B95,0),IF($O97=2004,OFFSET('2004'!O$1,Calculations!$B95,0),IF($O97=2005,OFFSET('2005'!O$1,Calculations!$B95,0),IF($O97=2006,OFFSET('2006'!O$1,Calculations!$B95,0),IF($O97=2007,OFFSET('2007'!O$1,Calculations!$B95,0),IF($O97=2008,OFFSET('2008'!O$1,Calculations!$B95,0),IF($O97=2009,OFFSET('2009'!O$1,Calculations!$B95,0),IF($O97=2010,OFFSET('2010'!O$1,Calculations!$B95,0),IF($O97=2011,OFFSET('2011'!O$1,Calculations!$B95,0),IF($O97=2012,OFFSET('2012'!O$1,Calculations!$B95,0),IF($O97=2013,OFFSET('2013'!O$1,Calculations!$B95,0),IF($O97=2014,OFFSET('2014'!O$1,Calculations!$B95,0),IF($O97=2015,OFFSET('2015'!O$1,Calculations!$B95,0),IF($O97=2016,OFFSET('2016'!O$1,Calculations!$B95,0),IF($O97=2017,OFFSET('2017'!O$1,Calculations!$B95,0),0))))))))))))))))</f>
        <v>9.9058285176410632E-2</v>
      </c>
      <c r="AB97" s="33">
        <f ca="1">IF($O97=2002,OFFSET('2002'!P$1,Calculations!$B95,0),IF($O97=2003,OFFSET('2003'!P$1,Calculations!$B95,0),IF($O97=2004,OFFSET('2004'!P$1,Calculations!$B95,0),IF($O97=2005,OFFSET('2005'!P$1,Calculations!$B95,0),IF($O97=2006,OFFSET('2006'!P$1,Calculations!$B95,0),IF($O97=2007,OFFSET('2007'!P$1,Calculations!$B95,0),IF($O97=2008,OFFSET('2008'!P$1,Calculations!$B95,0),IF($O97=2009,OFFSET('2009'!P$1,Calculations!$B95,0),IF($O97=2010,OFFSET('2010'!P$1,Calculations!$B95,0),IF($O97=2011,OFFSET('2011'!P$1,Calculations!$B95,0),IF($O97=2012,OFFSET('2012'!P$1,Calculations!$B95,0),IF($O97=2013,OFFSET('2013'!P$1,Calculations!$B95,0),IF($O97=2014,OFFSET('2014'!P$1,Calculations!$B95,0),IF($O97=2015,OFFSET('2015'!P$1,Calculations!$B95,0),IF($O97=2016,OFFSET('2016'!P$1,Calculations!$B95,0),IF($O97=2017,OFFSET('2017'!P$1,Calculations!$B95,0),0))))))))))))))))</f>
        <v>0.15711655406736438</v>
      </c>
      <c r="AC97" s="37">
        <f ca="1">IF($O97=2002,OFFSET('2002'!Q$1,Calculations!$B95,0),IF($O97=2003,OFFSET('2003'!Q$1,Calculations!$B95,0),IF($O97=2004,OFFSET('2004'!Q$1,Calculations!$B95,0),IF($O97=2005,OFFSET('2005'!Q$1,Calculations!$B95,0),IF($O97=2006,OFFSET('2006'!Q$1,Calculations!$B95,0),IF($O97=2007,OFFSET('2007'!Q$1,Calculations!$B95,0),IF($O97=2008,OFFSET('2008'!Q$1,Calculations!$B95,0),IF($O97=2009,OFFSET('2009'!Q$1,Calculations!$B95,0),IF($O97=2010,OFFSET('2010'!Q$1,Calculations!$B95,0),IF($O97=2011,OFFSET('2011'!Q$1,Calculations!$B95,0),IF($O97=2012,OFFSET('2012'!Q$1,Calculations!$B95,0),IF($O97=2013,OFFSET('2013'!Q$1,Calculations!$B95,0),IF($O97=2014,OFFSET('2014'!Q$1,Calculations!$B95,0),IF($O97=2015,OFFSET('2015'!Q$1,Calculations!$B95,0),IF($O97=2016,OFFSET('2016'!Q$1,Calculations!$B95,0),IF($O97=2017,OFFSET('2017'!Q$1,Calculations!$B95,0),0))))))))))))))))</f>
        <v>0.10236519701503276</v>
      </c>
      <c r="AD97" s="33">
        <f ca="1">IF($O97=2002,OFFSET('2002'!K$1,Calculations!$C95,0),IF($O97=2003,OFFSET('2003'!K$1,Calculations!$C95,0),IF($O97=2004,OFFSET('2004'!K$1,Calculations!$C95,0),IF($O97=2005,OFFSET('2005'!K$1,Calculations!$C95,0),IF($O97=2006,OFFSET('2006'!K$1,Calculations!$C95,0),IF($O97=2007,OFFSET('2007'!K$1,Calculations!$C95,0),IF($O97=2008,OFFSET('2008'!K$1,Calculations!$C95,0),IF($O97=2009,OFFSET('2009'!K$1,Calculations!$C95,0),IF($O97=2010,OFFSET('2010'!K$1,Calculations!$C95,0),IF($O97=2011,OFFSET('2011'!K$1,Calculations!$C95,0),IF($O97=2012,OFFSET('2012'!K$1,Calculations!$C95,0),IF($O97=2013,OFFSET('2013'!K$1,Calculations!$C95,0),IF($O97=2014,OFFSET('2014'!K$1,Calculations!$C95,0),IF($O97=2015,OFFSET('2015'!K$1,Calculations!$C95,0),IF($O97=2016,OFFSET('2016'!K$1,Calculations!$C95,0),IF($O97=2017,OFFSET('2017'!K$1,Calculations!$C95,0),0))))))))))))))))</f>
        <v>3.229010174444185E-2</v>
      </c>
      <c r="AE97" s="33">
        <f ca="1">IF($O97=2002,OFFSET('2002'!L$1,Calculations!$C95,0),IF($O97=2003,OFFSET('2003'!L$1,Calculations!$C95,0),IF($O97=2004,OFFSET('2004'!L$1,Calculations!$C95,0),IF($O97=2005,OFFSET('2005'!L$1,Calculations!$C95,0),IF($O97=2006,OFFSET('2006'!L$1,Calculations!$C95,0),IF($O97=2007,OFFSET('2007'!L$1,Calculations!$C95,0),IF($O97=2008,OFFSET('2008'!L$1,Calculations!$C95,0),IF($O97=2009,OFFSET('2009'!L$1,Calculations!$C95,0),IF($O97=2010,OFFSET('2010'!L$1,Calculations!$C95,0),IF($O97=2011,OFFSET('2011'!L$1,Calculations!$C95,0),IF($O97=2012,OFFSET('2012'!L$1,Calculations!$C95,0),IF($O97=2013,OFFSET('2013'!L$1,Calculations!$C95,0),IF($O97=2014,OFFSET('2014'!L$1,Calculations!$C95,0),IF($O97=2015,OFFSET('2015'!L$1,Calculations!$C95,0),IF($O97=2016,OFFSET('2016'!L$1,Calculations!$C95,0),IF($O97=2017,OFFSET('2017'!L$1,Calculations!$C95,0),0))))))))))))))))</f>
        <v>0.17390192802164922</v>
      </c>
      <c r="AF97" s="33">
        <f ca="1">IF($O97=2002,OFFSET('2002'!M$1,Calculations!$C95,0),IF($O97=2003,OFFSET('2003'!M$1,Calculations!$C95,0),IF($O97=2004,OFFSET('2004'!M$1,Calculations!$C95,0),IF($O97=2005,OFFSET('2005'!M$1,Calculations!$C95,0),IF($O97=2006,OFFSET('2006'!M$1,Calculations!$C95,0),IF($O97=2007,OFFSET('2007'!M$1,Calculations!$C95,0),IF($O97=2008,OFFSET('2008'!M$1,Calculations!$C95,0),IF($O97=2009,OFFSET('2009'!M$1,Calculations!$C95,0),IF($O97=2010,OFFSET('2010'!M$1,Calculations!$C95,0),IF($O97=2011,OFFSET('2011'!M$1,Calculations!$C95,0),IF($O97=2012,OFFSET('2012'!M$1,Calculations!$C95,0),IF($O97=2013,OFFSET('2013'!M$1,Calculations!$C95,0),IF($O97=2014,OFFSET('2014'!M$1,Calculations!$C95,0),IF($O97=2015,OFFSET('2015'!M$1,Calculations!$C95,0),IF($O97=2016,OFFSET('2016'!M$1,Calculations!$C95,0),IF($O97=2017,OFFSET('2017'!M$1,Calculations!$C95,0),0))))))))))))))))</f>
        <v>0.12712447560861503</v>
      </c>
      <c r="AG97" s="33">
        <f ca="1">IF($O97=2002,OFFSET('2002'!N$1,Calculations!$C95,0),IF($O97=2003,OFFSET('2003'!N$1,Calculations!$C95,0),IF($O97=2004,OFFSET('2004'!N$1,Calculations!$C95,0),IF($O97=2005,OFFSET('2005'!N$1,Calculations!$C95,0),IF($O97=2006,OFFSET('2006'!N$1,Calculations!$C95,0),IF($O97=2007,OFFSET('2007'!N$1,Calculations!$C95,0),IF($O97=2008,OFFSET('2008'!N$1,Calculations!$C95,0),IF($O97=2009,OFFSET('2009'!N$1,Calculations!$C95,0),IF($O97=2010,OFFSET('2010'!N$1,Calculations!$C95,0),IF($O97=2011,OFFSET('2011'!N$1,Calculations!$C95,0),IF($O97=2012,OFFSET('2012'!N$1,Calculations!$C95,0),IF($O97=2013,OFFSET('2013'!N$1,Calculations!$C95,0),IF($O97=2014,OFFSET('2014'!N$1,Calculations!$C95,0),IF($O97=2015,OFFSET('2015'!N$1,Calculations!$C95,0),IF($O97=2016,OFFSET('2016'!N$1,Calculations!$C95,0),IF($O97=2017,OFFSET('2017'!N$1,Calculations!$C95,0),0))))))))))))))))</f>
        <v>0.18381285341891837</v>
      </c>
      <c r="AH97" s="33">
        <f ca="1">IF($O97=2002,OFFSET('2002'!O$1,Calculations!$C95,0),IF($O97=2003,OFFSET('2003'!O$1,Calculations!$C95,0),IF($O97=2004,OFFSET('2004'!O$1,Calculations!$C95,0),IF($O97=2005,OFFSET('2005'!O$1,Calculations!$C95,0),IF($O97=2006,OFFSET('2006'!O$1,Calculations!$C95,0),IF($O97=2007,OFFSET('2007'!O$1,Calculations!$C95,0),IF($O97=2008,OFFSET('2008'!O$1,Calculations!$C95,0),IF($O97=2009,OFFSET('2009'!O$1,Calculations!$C95,0),IF($O97=2010,OFFSET('2010'!O$1,Calculations!$C95,0),IF($O97=2011,OFFSET('2011'!O$1,Calculations!$C95,0),IF($O97=2012,OFFSET('2012'!O$1,Calculations!$C95,0),IF($O97=2013,OFFSET('2013'!O$1,Calculations!$C95,0),IF($O97=2014,OFFSET('2014'!O$1,Calculations!$C95,0),IF($O97=2015,OFFSET('2015'!O$1,Calculations!$C95,0),IF($O97=2016,OFFSET('2016'!O$1,Calculations!$C95,0),IF($O97=2017,OFFSET('2017'!O$1,Calculations!$C95,0),0))))))))))))))))</f>
        <v>7.9249359437935721E-2</v>
      </c>
      <c r="AI97" s="33">
        <f ca="1">IF($O97=2002,OFFSET('2002'!P$1,Calculations!$C95,0),IF($O97=2003,OFFSET('2003'!P$1,Calculations!$C95,0),IF($O97=2004,OFFSET('2004'!P$1,Calculations!$C95,0),IF($O97=2005,OFFSET('2005'!P$1,Calculations!$C95,0),IF($O97=2006,OFFSET('2006'!P$1,Calculations!$C95,0),IF($O97=2007,OFFSET('2007'!P$1,Calculations!$C95,0),IF($O97=2008,OFFSET('2008'!P$1,Calculations!$C95,0),IF($O97=2009,OFFSET('2009'!P$1,Calculations!$C95,0),IF($O97=2010,OFFSET('2010'!P$1,Calculations!$C95,0),IF($O97=2011,OFFSET('2011'!P$1,Calculations!$C95,0),IF($O97=2012,OFFSET('2012'!P$1,Calculations!$C95,0),IF($O97=2013,OFFSET('2013'!P$1,Calculations!$C95,0),IF($O97=2014,OFFSET('2014'!P$1,Calculations!$C95,0),IF($O97=2015,OFFSET('2015'!P$1,Calculations!$C95,0),IF($O97=2016,OFFSET('2016'!P$1,Calculations!$C95,0),IF($O97=2017,OFFSET('2017'!P$1,Calculations!$C95,0),0))))))))))))))))</f>
        <v>0.11015152766167935</v>
      </c>
      <c r="AJ97" s="37">
        <f ca="1">IF($O97=2002,OFFSET('2002'!Q$1,Calculations!$C95,0),IF($O97=2003,OFFSET('2003'!Q$1,Calculations!$C95,0),IF($O97=2004,OFFSET('2004'!Q$1,Calculations!$C95,0),IF($O97=2005,OFFSET('2005'!Q$1,Calculations!$C95,0),IF($O97=2006,OFFSET('2006'!Q$1,Calculations!$C95,0),IF($O97=2007,OFFSET('2007'!Q$1,Calculations!$C95,0),IF($O97=2008,OFFSET('2008'!Q$1,Calculations!$C95,0),IF($O97=2009,OFFSET('2009'!Q$1,Calculations!$C95,0),IF($O97=2010,OFFSET('2010'!Q$1,Calculations!$C95,0),IF($O97=2011,OFFSET('2011'!Q$1,Calculations!$C95,0),IF($O97=2012,OFFSET('2012'!Q$1,Calculations!$C95,0),IF($O97=2013,OFFSET('2013'!Q$1,Calculations!$C95,0),IF($O97=2014,OFFSET('2014'!Q$1,Calculations!$C95,0),IF($O97=2015,OFFSET('2015'!Q$1,Calculations!$C95,0),IF($O97=2016,OFFSET('2016'!Q$1,Calculations!$C95,0),IF($O97=2017,OFFSET('2017'!Q$1,Calculations!$C95,0),0))))))))))))))))</f>
        <v>8.5766444983745693E-2</v>
      </c>
      <c r="AK97" s="33">
        <f ca="1">IF($O97=2002,OFFSET('2002'!K$1,Calculations!$D95,0),IF($O97=2003,OFFSET('2003'!K$1,Calculations!$D95,0),IF($O97=2004,OFFSET('2004'!K$1,Calculations!$D95,0),IF($O97=2005,OFFSET('2005'!K$1,Calculations!$D95,0),IF($O97=2006,OFFSET('2006'!K$1,Calculations!$D95,0),IF($O97=2007,OFFSET('2007'!K$1,Calculations!$D95,0),IF($O97=2008,OFFSET('2008'!K$1,Calculations!$D95,0),IF($O97=2009,OFFSET('2009'!K$1,Calculations!$D95,0),IF($O97=2010,OFFSET('2010'!K$1,Calculations!$D95,0),IF($O97=2011,OFFSET('2011'!K$1,Calculations!$D95,0),IF($O97=2012,OFFSET('2012'!K$1,Calculations!$D95,0),IF($O97=2013,OFFSET('2013'!K$1,Calculations!$D95,0),IF($O97=2014,OFFSET('2014'!K$1,Calculations!$D95,0),IF($O97=2015,OFFSET('2015'!K$1,Calculations!$D95,0),IF($O97=2016,OFFSET('2016'!K$1,Calculations!$D95,0),IF($O97=2017,OFFSET('2017'!K$1,Calculations!$D95,0),0))))))))))))))))</f>
        <v>1.8749133967048547E-2</v>
      </c>
      <c r="AL97" s="33">
        <f ca="1">IF($O97=2002,OFFSET('2002'!L$1,Calculations!$D95,0),IF($O97=2003,OFFSET('2003'!L$1,Calculations!$D95,0),IF($O97=2004,OFFSET('2004'!L$1,Calculations!$D95,0),IF($O97=2005,OFFSET('2005'!L$1,Calculations!$D95,0),IF($O97=2006,OFFSET('2006'!L$1,Calculations!$D95,0),IF($O97=2007,OFFSET('2007'!L$1,Calculations!$D95,0),IF($O97=2008,OFFSET('2008'!L$1,Calculations!$D95,0),IF($O97=2009,OFFSET('2009'!L$1,Calculations!$D95,0),IF($O97=2010,OFFSET('2010'!L$1,Calculations!$D95,0),IF($O97=2011,OFFSET('2011'!L$1,Calculations!$D95,0),IF($O97=2012,OFFSET('2012'!L$1,Calculations!$D95,0),IF($O97=2013,OFFSET('2013'!L$1,Calculations!$D95,0),IF($O97=2014,OFFSET('2014'!L$1,Calculations!$D95,0),IF($O97=2015,OFFSET('2015'!L$1,Calculations!$D95,0),IF($O97=2016,OFFSET('2016'!L$1,Calculations!$D95,0),IF($O97=2017,OFFSET('2017'!L$1,Calculations!$D95,0),0))))))))))))))))</f>
        <v>9.3339934415006529E-2</v>
      </c>
      <c r="AM97" s="33">
        <f ca="1">IF($O97=2002,OFFSET('2002'!M$1,Calculations!$D95,0),IF($O97=2003,OFFSET('2003'!M$1,Calculations!$D95,0),IF($O97=2004,OFFSET('2004'!M$1,Calculations!$D95,0),IF($O97=2005,OFFSET('2005'!M$1,Calculations!$D95,0),IF($O97=2006,OFFSET('2006'!M$1,Calculations!$D95,0),IF($O97=2007,OFFSET('2007'!M$1,Calculations!$D95,0),IF($O97=2008,OFFSET('2008'!M$1,Calculations!$D95,0),IF($O97=2009,OFFSET('2009'!M$1,Calculations!$D95,0),IF($O97=2010,OFFSET('2010'!M$1,Calculations!$D95,0),IF($O97=2011,OFFSET('2011'!M$1,Calculations!$D95,0),IF($O97=2012,OFFSET('2012'!M$1,Calculations!$D95,0),IF($O97=2013,OFFSET('2013'!M$1,Calculations!$D95,0),IF($O97=2014,OFFSET('2014'!M$1,Calculations!$D95,0),IF($O97=2015,OFFSET('2015'!M$1,Calculations!$D95,0),IF($O97=2016,OFFSET('2016'!M$1,Calculations!$D95,0),IF($O97=2017,OFFSET('2017'!M$1,Calculations!$D95,0),0))))))))))))))))</f>
        <v>6.3999513592252907E-2</v>
      </c>
      <c r="AN97" s="33">
        <f ca="1">IF($O97=2002,OFFSET('2002'!N$1,Calculations!$D95,0),IF($O97=2003,OFFSET('2003'!N$1,Calculations!$D95,0),IF($O97=2004,OFFSET('2004'!N$1,Calculations!$D95,0),IF($O97=2005,OFFSET('2005'!N$1,Calculations!$D95,0),IF($O97=2006,OFFSET('2006'!N$1,Calculations!$D95,0),IF($O97=2007,OFFSET('2007'!N$1,Calculations!$D95,0),IF($O97=2008,OFFSET('2008'!N$1,Calculations!$D95,0),IF($O97=2009,OFFSET('2009'!N$1,Calculations!$D95,0),IF($O97=2010,OFFSET('2010'!N$1,Calculations!$D95,0),IF($O97=2011,OFFSET('2011'!N$1,Calculations!$D95,0),IF($O97=2012,OFFSET('2012'!N$1,Calculations!$D95,0),IF($O97=2013,OFFSET('2013'!N$1,Calculations!$D95,0),IF($O97=2014,OFFSET('2014'!N$1,Calculations!$D95,0),IF($O97=2015,OFFSET('2015'!N$1,Calculations!$D95,0),IF($O97=2016,OFFSET('2016'!N$1,Calculations!$D95,0),IF($O97=2017,OFFSET('2017'!N$1,Calculations!$D95,0),0))))))))))))))))</f>
        <v>4.7909385932452073E-2</v>
      </c>
      <c r="AO97" s="33">
        <f ca="1">IF($O97=2002,OFFSET('2002'!O$1,Calculations!$D95,0),IF($O97=2003,OFFSET('2003'!O$1,Calculations!$D95,0),IF($O97=2004,OFFSET('2004'!O$1,Calculations!$D95,0),IF($O97=2005,OFFSET('2005'!O$1,Calculations!$D95,0),IF($O97=2006,OFFSET('2006'!O$1,Calculations!$D95,0),IF($O97=2007,OFFSET('2007'!O$1,Calculations!$D95,0),IF($O97=2008,OFFSET('2008'!O$1,Calculations!$D95,0),IF($O97=2009,OFFSET('2009'!O$1,Calculations!$D95,0),IF($O97=2010,OFFSET('2010'!O$1,Calculations!$D95,0),IF($O97=2011,OFFSET('2011'!O$1,Calculations!$D95,0),IF($O97=2012,OFFSET('2012'!O$1,Calculations!$D95,0),IF($O97=2013,OFFSET('2013'!O$1,Calculations!$D95,0),IF($O97=2014,OFFSET('2014'!O$1,Calculations!$D95,0),IF($O97=2015,OFFSET('2015'!O$1,Calculations!$D95,0),IF($O97=2016,OFFSET('2016'!O$1,Calculations!$D95,0),IF($O97=2017,OFFSET('2017'!O$1,Calculations!$D95,0),0))))))))))))))))</f>
        <v>3.4331319204003778E-2</v>
      </c>
      <c r="AP97" s="33">
        <f ca="1">IF($O97=2002,OFFSET('2002'!P$1,Calculations!$D95,0),IF($O97=2003,OFFSET('2003'!P$1,Calculations!$D95,0),IF($O97=2004,OFFSET('2004'!P$1,Calculations!$D95,0),IF($O97=2005,OFFSET('2005'!P$1,Calculations!$D95,0),IF($O97=2006,OFFSET('2006'!P$1,Calculations!$D95,0),IF($O97=2007,OFFSET('2007'!P$1,Calculations!$D95,0),IF($O97=2008,OFFSET('2008'!P$1,Calculations!$D95,0),IF($O97=2009,OFFSET('2009'!P$1,Calculations!$D95,0),IF($O97=2010,OFFSET('2010'!P$1,Calculations!$D95,0),IF($O97=2011,OFFSET('2011'!P$1,Calculations!$D95,0),IF($O97=2012,OFFSET('2012'!P$1,Calculations!$D95,0),IF($O97=2013,OFFSET('2013'!P$1,Calculations!$D95,0),IF($O97=2014,OFFSET('2014'!P$1,Calculations!$D95,0),IF($O97=2015,OFFSET('2015'!P$1,Calculations!$D95,0),IF($O97=2016,OFFSET('2016'!P$1,Calculations!$D95,0),IF($O97=2017,OFFSET('2017'!P$1,Calculations!$D95,0),0))))))))))))))))</f>
        <v>4.2043783938391442E-2</v>
      </c>
      <c r="AQ97" s="37">
        <f ca="1">IF($O97=2002,OFFSET('2002'!Q$1,Calculations!$D95,0),IF($O97=2003,OFFSET('2003'!Q$1,Calculations!$D95,0),IF($O97=2004,OFFSET('2004'!Q$1,Calculations!$D95,0),IF($O97=2005,OFFSET('2005'!Q$1,Calculations!$D95,0),IF($O97=2006,OFFSET('2006'!Q$1,Calculations!$D95,0),IF($O97=2007,OFFSET('2007'!Q$1,Calculations!$D95,0),IF($O97=2008,OFFSET('2008'!Q$1,Calculations!$D95,0),IF($O97=2009,OFFSET('2009'!Q$1,Calculations!$D95,0),IF($O97=2010,OFFSET('2010'!Q$1,Calculations!$D95,0),IF($O97=2011,OFFSET('2011'!Q$1,Calculations!$D95,0),IF($O97=2012,OFFSET('2012'!Q$1,Calculations!$D95,0),IF($O97=2013,OFFSET('2013'!Q$1,Calculations!$D95,0),IF($O97=2014,OFFSET('2014'!Q$1,Calculations!$D95,0),IF($O97=2015,OFFSET('2015'!Q$1,Calculations!$D95,0),IF($O97=2016,OFFSET('2016'!Q$1,Calculations!$D95,0),IF($O97=2017,OFFSET('2017'!Q$1,Calculations!$D95,0),0))))))))))))))))</f>
        <v>4.1564315622488759E-2</v>
      </c>
      <c r="AR97" s="33">
        <f ca="1">IF($O97=2002,OFFSET('2002'!K$1,Calculations!$E95,0),IF($O97=2003,OFFSET('2003'!K$1,Calculations!$E95,0),IF($O97=2004,OFFSET('2004'!K$1,Calculations!$E95,0),IF($O97=2005,OFFSET('2005'!K$1,Calculations!$E95,0),IF($O97=2006,OFFSET('2006'!K$1,Calculations!$E95,0),IF($O97=2007,OFFSET('2007'!K$1,Calculations!$E95,0),IF($O97=2008,OFFSET('2008'!K$1,Calculations!$E95,0),IF($O97=2009,OFFSET('2009'!K$1,Calculations!$E95,0),IF($O97=2010,OFFSET('2010'!K$1,Calculations!$E95,0),IF($O97=2011,OFFSET('2011'!K$1,Calculations!$E95,0),IF($O97=2012,OFFSET('2012'!K$1,Calculations!$E95,0),IF($O97=2013,OFFSET('2013'!K$1,Calculations!$E95,0),IF($O97=2014,OFFSET('2014'!K$1,Calculations!$E95,0),IF($O97=2015,OFFSET('2015'!K$1,Calculations!$E95,0),IF($O97=2016,OFFSET('2016'!K$1,Calculations!$E95,0),IF($O97=2017,OFFSET('2017'!K$1,Calculations!$E95,0),0))))))))))))))))</f>
        <v>9.5562636996762845E-3</v>
      </c>
      <c r="AS97" s="33">
        <f ca="1">IF($O97=2002,OFFSET('2002'!L$1,Calculations!$E95,0),IF($O97=2003,OFFSET('2003'!L$1,Calculations!$E95,0),IF($O97=2004,OFFSET('2004'!L$1,Calculations!$E95,0),IF($O97=2005,OFFSET('2005'!L$1,Calculations!$E95,0),IF($O97=2006,OFFSET('2006'!L$1,Calculations!$E95,0),IF($O97=2007,OFFSET('2007'!L$1,Calculations!$E95,0),IF($O97=2008,OFFSET('2008'!L$1,Calculations!$E95,0),IF($O97=2009,OFFSET('2009'!L$1,Calculations!$E95,0),IF($O97=2010,OFFSET('2010'!L$1,Calculations!$E95,0),IF($O97=2011,OFFSET('2011'!L$1,Calculations!$E95,0),IF($O97=2012,OFFSET('2012'!L$1,Calculations!$E95,0),IF($O97=2013,OFFSET('2013'!L$1,Calculations!$E95,0),IF($O97=2014,OFFSET('2014'!L$1,Calculations!$E95,0),IF($O97=2015,OFFSET('2015'!L$1,Calculations!$E95,0),IF($O97=2016,OFFSET('2016'!L$1,Calculations!$E95,0),IF($O97=2017,OFFSET('2017'!L$1,Calculations!$E95,0),0))))))))))))))))</f>
        <v>9.4283887687368576E-2</v>
      </c>
      <c r="AT97" s="33">
        <f ca="1">IF($O97=2002,OFFSET('2002'!M$1,Calculations!$E95,0),IF($O97=2003,OFFSET('2003'!M$1,Calculations!$E95,0),IF($O97=2004,OFFSET('2004'!M$1,Calculations!$E95,0),IF($O97=2005,OFFSET('2005'!M$1,Calculations!$E95,0),IF($O97=2006,OFFSET('2006'!M$1,Calculations!$E95,0),IF($O97=2007,OFFSET('2007'!M$1,Calculations!$E95,0),IF($O97=2008,OFFSET('2008'!M$1,Calculations!$E95,0),IF($O97=2009,OFFSET('2009'!M$1,Calculations!$E95,0),IF($O97=2010,OFFSET('2010'!M$1,Calculations!$E95,0),IF($O97=2011,OFFSET('2011'!M$1,Calculations!$E95,0),IF($O97=2012,OFFSET('2012'!M$1,Calculations!$E95,0),IF($O97=2013,OFFSET('2013'!M$1,Calculations!$E95,0),IF($O97=2014,OFFSET('2014'!M$1,Calculations!$E95,0),IF($O97=2015,OFFSET('2015'!M$1,Calculations!$E95,0),IF($O97=2016,OFFSET('2016'!M$1,Calculations!$E95,0),IF($O97=2017,OFFSET('2017'!M$1,Calculations!$E95,0),0))))))))))))))))</f>
        <v>8.5774846346468259E-2</v>
      </c>
      <c r="AU97" s="33">
        <f ca="1">IF($O97=2002,OFFSET('2002'!N$1,Calculations!$E95,0),IF($O97=2003,OFFSET('2003'!N$1,Calculations!$E95,0),IF($O97=2004,OFFSET('2004'!N$1,Calculations!$E95,0),IF($O97=2005,OFFSET('2005'!N$1,Calculations!$E95,0),IF($O97=2006,OFFSET('2006'!N$1,Calculations!$E95,0),IF($O97=2007,OFFSET('2007'!N$1,Calculations!$E95,0),IF($O97=2008,OFFSET('2008'!N$1,Calculations!$E95,0),IF($O97=2009,OFFSET('2009'!N$1,Calculations!$E95,0),IF($O97=2010,OFFSET('2010'!N$1,Calculations!$E95,0),IF($O97=2011,OFFSET('2011'!N$1,Calculations!$E95,0),IF($O97=2012,OFFSET('2012'!N$1,Calculations!$E95,0),IF($O97=2013,OFFSET('2013'!N$1,Calculations!$E95,0),IF($O97=2014,OFFSET('2014'!N$1,Calculations!$E95,0),IF($O97=2015,OFFSET('2015'!N$1,Calculations!$E95,0),IF($O97=2016,OFFSET('2016'!N$1,Calculations!$E95,0),IF($O97=2017,OFFSET('2017'!N$1,Calculations!$E95,0),0))))))))))))))))</f>
        <v>3.7710644416576587E-2</v>
      </c>
      <c r="AV97" s="33">
        <f ca="1">IF($O97=2002,OFFSET('2002'!O$1,Calculations!$E95,0),IF($O97=2003,OFFSET('2003'!O$1,Calculations!$E95,0),IF($O97=2004,OFFSET('2004'!O$1,Calculations!$E95,0),IF($O97=2005,OFFSET('2005'!O$1,Calculations!$E95,0),IF($O97=2006,OFFSET('2006'!O$1,Calculations!$E95,0),IF($O97=2007,OFFSET('2007'!O$1,Calculations!$E95,0),IF($O97=2008,OFFSET('2008'!O$1,Calculations!$E95,0),IF($O97=2009,OFFSET('2009'!O$1,Calculations!$E95,0),IF($O97=2010,OFFSET('2010'!O$1,Calculations!$E95,0),IF($O97=2011,OFFSET('2011'!O$1,Calculations!$E95,0),IF($O97=2012,OFFSET('2012'!O$1,Calculations!$E95,0),IF($O97=2013,OFFSET('2013'!O$1,Calculations!$E95,0),IF($O97=2014,OFFSET('2014'!O$1,Calculations!$E95,0),IF($O97=2015,OFFSET('2015'!O$1,Calculations!$E95,0),IF($O97=2016,OFFSET('2016'!O$1,Calculations!$E95,0),IF($O97=2017,OFFSET('2017'!O$1,Calculations!$E95,0),0))))))))))))))))</f>
        <v>4.808890924515799E-2</v>
      </c>
      <c r="AW97" s="33">
        <f ca="1">IF($O97=2002,OFFSET('2002'!P$1,Calculations!$E95,0),IF($O97=2003,OFFSET('2003'!P$1,Calculations!$E95,0),IF($O97=2004,OFFSET('2004'!P$1,Calculations!$E95,0),IF($O97=2005,OFFSET('2005'!P$1,Calculations!$E95,0),IF($O97=2006,OFFSET('2006'!P$1,Calculations!$E95,0),IF($O97=2007,OFFSET('2007'!P$1,Calculations!$E95,0),IF($O97=2008,OFFSET('2008'!P$1,Calculations!$E95,0),IF($O97=2009,OFFSET('2009'!P$1,Calculations!$E95,0),IF($O97=2010,OFFSET('2010'!P$1,Calculations!$E95,0),IF($O97=2011,OFFSET('2011'!P$1,Calculations!$E95,0),IF($O97=2012,OFFSET('2012'!P$1,Calculations!$E95,0),IF($O97=2013,OFFSET('2013'!P$1,Calculations!$E95,0),IF($O97=2014,OFFSET('2014'!P$1,Calculations!$E95,0),IF($O97=2015,OFFSET('2015'!P$1,Calculations!$E95,0),IF($O97=2016,OFFSET('2016'!P$1,Calculations!$E95,0),IF($O97=2017,OFFSET('2017'!P$1,Calculations!$E95,0),0))))))))))))))))</f>
        <v>3.0827350615144994E-2</v>
      </c>
      <c r="AX97" s="37">
        <f ca="1">IF($O97=2002,OFFSET('2002'!Q$1,Calculations!$E95,0),IF($O97=2003,OFFSET('2003'!Q$1,Calculations!$E95,0),IF($O97=2004,OFFSET('2004'!Q$1,Calculations!$E95,0),IF($O97=2005,OFFSET('2005'!Q$1,Calculations!$E95,0),IF($O97=2006,OFFSET('2006'!Q$1,Calculations!$E95,0),IF($O97=2007,OFFSET('2007'!Q$1,Calculations!$E95,0),IF($O97=2008,OFFSET('2008'!Q$1,Calculations!$E95,0),IF($O97=2009,OFFSET('2009'!Q$1,Calculations!$E95,0),IF($O97=2010,OFFSET('2010'!Q$1,Calculations!$E95,0),IF($O97=2011,OFFSET('2011'!Q$1,Calculations!$E95,0),IF($O97=2012,OFFSET('2012'!Q$1,Calculations!$E95,0),IF($O97=2013,OFFSET('2013'!Q$1,Calculations!$E95,0),IF($O97=2014,OFFSET('2014'!Q$1,Calculations!$E95,0),IF($O97=2015,OFFSET('2015'!Q$1,Calculations!$E95,0),IF($O97=2016,OFFSET('2016'!Q$1,Calculations!$E95,0),IF($O97=2017,OFFSET('2017'!Q$1,Calculations!$E95,0),0))))))))))))))))</f>
        <v>4.4029432258125667E-2</v>
      </c>
      <c r="AY97" s="33">
        <f ca="1">IF($O97=2002,OFFSET('2002'!K$1,Calculations!$F95,0),IF($O97=2003,OFFSET('2003'!K$1,Calculations!$F95,0),IF($O97=2004,OFFSET('2004'!K$1,Calculations!$F95,0),IF($O97=2005,OFFSET('2005'!K$1,Calculations!$F95,0),IF($O97=2006,OFFSET('2006'!K$1,Calculations!$F95,0),IF($O97=2007,OFFSET('2007'!K$1,Calculations!$F95,0),IF($O97=2008,OFFSET('2008'!K$1,Calculations!$F95,0),IF($O97=2009,OFFSET('2009'!K$1,Calculations!$F95,0),IF($O97=2010,OFFSET('2010'!K$1,Calculations!$F95,0),IF($O97=2011,OFFSET('2011'!K$1,Calculations!$F95,0),IF($O97=2012,OFFSET('2012'!K$1,Calculations!$F95,0),IF($O97=2013,OFFSET('2013'!K$1,Calculations!$F95,0),IF($O97=2014,OFFSET('2014'!K$1,Calculations!$F95,0),IF($O97=2015,OFFSET('2015'!K$1,Calculations!$F95,0),IF($O97=2016,OFFSET('2016'!K$1,Calculations!$F95,0),IF($O97=2017,OFFSET('2017'!K$1,Calculations!$F95,0),0))))))))))))))))</f>
        <v>4.9190687507887694E-4</v>
      </c>
      <c r="AZ97" s="33">
        <f ca="1">IF($O97=2002,OFFSET('2002'!L$1,Calculations!$F95,0),IF($O97=2003,OFFSET('2003'!L$1,Calculations!$F95,0),IF($O97=2004,OFFSET('2004'!L$1,Calculations!$F95,0),IF($O97=2005,OFFSET('2005'!L$1,Calculations!$F95,0),IF($O97=2006,OFFSET('2006'!L$1,Calculations!$F95,0),IF($O97=2007,OFFSET('2007'!L$1,Calculations!$F95,0),IF($O97=2008,OFFSET('2008'!L$1,Calculations!$F95,0),IF($O97=2009,OFFSET('2009'!L$1,Calculations!$F95,0),IF($O97=2010,OFFSET('2010'!L$1,Calculations!$F95,0),IF($O97=2011,OFFSET('2011'!L$1,Calculations!$F95,0),IF($O97=2012,OFFSET('2012'!L$1,Calculations!$F95,0),IF($O97=2013,OFFSET('2013'!L$1,Calculations!$F95,0),IF($O97=2014,OFFSET('2014'!L$1,Calculations!$F95,0),IF($O97=2015,OFFSET('2015'!L$1,Calculations!$F95,0),IF($O97=2016,OFFSET('2016'!L$1,Calculations!$F95,0),IF($O97=2017,OFFSET('2017'!L$1,Calculations!$F95,0),0))))))))))))))))</f>
        <v>1.2944445305038655E-2</v>
      </c>
      <c r="BA97" s="33">
        <f ca="1">IF($O97=2002,OFFSET('2002'!M$1,Calculations!$F95,0),IF($O97=2003,OFFSET('2003'!M$1,Calculations!$F95,0),IF($O97=2004,OFFSET('2004'!M$1,Calculations!$F95,0),IF($O97=2005,OFFSET('2005'!M$1,Calculations!$F95,0),IF($O97=2006,OFFSET('2006'!M$1,Calculations!$F95,0),IF($O97=2007,OFFSET('2007'!M$1,Calculations!$F95,0),IF($O97=2008,OFFSET('2008'!M$1,Calculations!$F95,0),IF($O97=2009,OFFSET('2009'!M$1,Calculations!$F95,0),IF($O97=2010,OFFSET('2010'!M$1,Calculations!$F95,0),IF($O97=2011,OFFSET('2011'!M$1,Calculations!$F95,0),IF($O97=2012,OFFSET('2012'!M$1,Calculations!$F95,0),IF($O97=2013,OFFSET('2013'!M$1,Calculations!$F95,0),IF($O97=2014,OFFSET('2014'!M$1,Calculations!$F95,0),IF($O97=2015,OFFSET('2015'!M$1,Calculations!$F95,0),IF($O97=2016,OFFSET('2016'!M$1,Calculations!$F95,0),IF($O97=2017,OFFSET('2017'!M$1,Calculations!$F95,0),0))))))))))))))))</f>
        <v>2.0572395637068204E-2</v>
      </c>
      <c r="BB97" s="33">
        <f ca="1">IF($O97=2002,OFFSET('2002'!N$1,Calculations!$F95,0),IF($O97=2003,OFFSET('2003'!N$1,Calculations!$F95,0),IF($O97=2004,OFFSET('2004'!N$1,Calculations!$F95,0),IF($O97=2005,OFFSET('2005'!N$1,Calculations!$F95,0),IF($O97=2006,OFFSET('2006'!N$1,Calculations!$F95,0),IF($O97=2007,OFFSET('2007'!N$1,Calculations!$F95,0),IF($O97=2008,OFFSET('2008'!N$1,Calculations!$F95,0),IF($O97=2009,OFFSET('2009'!N$1,Calculations!$F95,0),IF($O97=2010,OFFSET('2010'!N$1,Calculations!$F95,0),IF($O97=2011,OFFSET('2011'!N$1,Calculations!$F95,0),IF($O97=2012,OFFSET('2012'!N$1,Calculations!$F95,0),IF($O97=2013,OFFSET('2013'!N$1,Calculations!$F95,0),IF($O97=2014,OFFSET('2014'!N$1,Calculations!$F95,0),IF($O97=2015,OFFSET('2015'!N$1,Calculations!$F95,0),IF($O97=2016,OFFSET('2016'!N$1,Calculations!$F95,0),IF($O97=2017,OFFSET('2017'!N$1,Calculations!$F95,0),0))))))))))))))))</f>
        <v>1.8764302874305621E-2</v>
      </c>
      <c r="BC97" s="33">
        <f ca="1">IF($O97=2002,OFFSET('2002'!O$1,Calculations!$F95,0),IF($O97=2003,OFFSET('2003'!O$1,Calculations!$F95,0),IF($O97=2004,OFFSET('2004'!O$1,Calculations!$F95,0),IF($O97=2005,OFFSET('2005'!O$1,Calculations!$F95,0),IF($O97=2006,OFFSET('2006'!O$1,Calculations!$F95,0),IF($O97=2007,OFFSET('2007'!O$1,Calculations!$F95,0),IF($O97=2008,OFFSET('2008'!O$1,Calculations!$F95,0),IF($O97=2009,OFFSET('2009'!O$1,Calculations!$F95,0),IF($O97=2010,OFFSET('2010'!O$1,Calculations!$F95,0),IF($O97=2011,OFFSET('2011'!O$1,Calculations!$F95,0),IF($O97=2012,OFFSET('2012'!O$1,Calculations!$F95,0),IF($O97=2013,OFFSET('2013'!O$1,Calculations!$F95,0),IF($O97=2014,OFFSET('2014'!O$1,Calculations!$F95,0),IF($O97=2015,OFFSET('2015'!O$1,Calculations!$F95,0),IF($O97=2016,OFFSET('2016'!O$1,Calculations!$F95,0),IF($O97=2017,OFFSET('2017'!O$1,Calculations!$F95,0),0))))))))))))))))</f>
        <v>9.5567417521343866E-3</v>
      </c>
      <c r="BD97" s="33">
        <f ca="1">IF($O97=2002,OFFSET('2002'!P$1,Calculations!$F95,0),IF($O97=2003,OFFSET('2003'!P$1,Calculations!$F95,0),IF($O97=2004,OFFSET('2004'!P$1,Calculations!$F95,0),IF($O97=2005,OFFSET('2005'!P$1,Calculations!$F95,0),IF($O97=2006,OFFSET('2006'!P$1,Calculations!$F95,0),IF($O97=2007,OFFSET('2007'!P$1,Calculations!$F95,0),IF($O97=2008,OFFSET('2008'!P$1,Calculations!$F95,0),IF($O97=2009,OFFSET('2009'!P$1,Calculations!$F95,0),IF($O97=2010,OFFSET('2010'!P$1,Calculations!$F95,0),IF($O97=2011,OFFSET('2011'!P$1,Calculations!$F95,0),IF($O97=2012,OFFSET('2012'!P$1,Calculations!$F95,0),IF($O97=2013,OFFSET('2013'!P$1,Calculations!$F95,0),IF($O97=2014,OFFSET('2014'!P$1,Calculations!$F95,0),IF($O97=2015,OFFSET('2015'!P$1,Calculations!$F95,0),IF($O97=2016,OFFSET('2016'!P$1,Calculations!$F95,0),IF($O97=2017,OFFSET('2017'!P$1,Calculations!$F95,0),0))))))))))))))))</f>
        <v>1.7349258431338332E-2</v>
      </c>
      <c r="BE97" s="37">
        <f ca="1">IF($O97=2002,OFFSET('2002'!Q$1,Calculations!$F95,0),IF($O97=2003,OFFSET('2003'!Q$1,Calculations!$F95,0),IF($O97=2004,OFFSET('2004'!Q$1,Calculations!$F95,0),IF($O97=2005,OFFSET('2005'!Q$1,Calculations!$F95,0),IF($O97=2006,OFFSET('2006'!Q$1,Calculations!$F95,0),IF($O97=2007,OFFSET('2007'!Q$1,Calculations!$F95,0),IF($O97=2008,OFFSET('2008'!Q$1,Calculations!$F95,0),IF($O97=2009,OFFSET('2009'!Q$1,Calculations!$F95,0),IF($O97=2010,OFFSET('2010'!Q$1,Calculations!$F95,0),IF($O97=2011,OFFSET('2011'!Q$1,Calculations!$F95,0),IF($O97=2012,OFFSET('2012'!Q$1,Calculations!$F95,0),IF($O97=2013,OFFSET('2013'!Q$1,Calculations!$F95,0),IF($O97=2014,OFFSET('2014'!Q$1,Calculations!$F95,0),IF($O97=2015,OFFSET('2015'!Q$1,Calculations!$F95,0),IF($O97=2016,OFFSET('2016'!Q$1,Calculations!$F95,0),IF($O97=2017,OFFSET('2017'!Q$1,Calculations!$F95,0),0))))))))))))))))</f>
        <v>7.7806638060782468E-3</v>
      </c>
      <c r="BF97" s="33">
        <f ca="1">IF($O97=2002,OFFSET('2002'!K$1,Calculations!$G95,0),IF($O97=2003,OFFSET('2003'!K$1,Calculations!$G95,0),IF($O97=2004,OFFSET('2004'!K$1,Calculations!$G95,0),IF($O97=2005,OFFSET('2005'!K$1,Calculations!$G95,0),IF($O97=2006,OFFSET('2006'!K$1,Calculations!$G95,0),IF($O97=2007,OFFSET('2007'!K$1,Calculations!$G95,0),IF($O97=2008,OFFSET('2008'!K$1,Calculations!$G95,0),IF($O97=2009,OFFSET('2009'!K$1,Calculations!$G95,0),IF($O97=2010,OFFSET('2010'!K$1,Calculations!$G95,0),IF($O97=2011,OFFSET('2011'!K$1,Calculations!$G95,0),IF($O97=2012,OFFSET('2012'!K$1,Calculations!$G95,0),IF($O97=2013,OFFSET('2013'!K$1,Calculations!$G95,0),IF($O97=2014,OFFSET('2014'!K$1,Calculations!$G95,0),IF($O97=2015,OFFSET('2015'!K$1,Calculations!$G95,0),IF($O97=2016,OFFSET('2016'!K$1,Calculations!$G95,0),IF($O97=2017,OFFSET('2017'!K$1,Calculations!$G95,0),0))))))))))))))))</f>
        <v>9.4561818996975799E-2</v>
      </c>
      <c r="BG97" s="33">
        <f ca="1">IF($O97=2002,OFFSET('2002'!L$1,Calculations!$G95,0),IF($O97=2003,OFFSET('2003'!L$1,Calculations!$G95,0),IF($O97=2004,OFFSET('2004'!L$1,Calculations!$G95,0),IF($O97=2005,OFFSET('2005'!L$1,Calculations!$G95,0),IF($O97=2006,OFFSET('2006'!L$1,Calculations!$G95,0),IF($O97=2007,OFFSET('2007'!L$1,Calculations!$G95,0),IF($O97=2008,OFFSET('2008'!L$1,Calculations!$G95,0),IF($O97=2009,OFFSET('2009'!L$1,Calculations!$G95,0),IF($O97=2010,OFFSET('2010'!L$1,Calculations!$G95,0),IF($O97=2011,OFFSET('2011'!L$1,Calculations!$G95,0),IF($O97=2012,OFFSET('2012'!L$1,Calculations!$G95,0),IF($O97=2013,OFFSET('2013'!L$1,Calculations!$G95,0),IF($O97=2014,OFFSET('2014'!L$1,Calculations!$G95,0),IF($O97=2015,OFFSET('2015'!L$1,Calculations!$G95,0),IF($O97=2016,OFFSET('2016'!L$1,Calculations!$G95,0),IF($O97=2017,OFFSET('2017'!L$1,Calculations!$G95,0),0))))))))))))))))</f>
        <v>0.13667990339919084</v>
      </c>
      <c r="BH97" s="33">
        <f ca="1">IF($O97=2002,OFFSET('2002'!M$1,Calculations!$G95,0),IF($O97=2003,OFFSET('2003'!M$1,Calculations!$G95,0),IF($O97=2004,OFFSET('2004'!M$1,Calculations!$G95,0),IF($O97=2005,OFFSET('2005'!M$1,Calculations!$G95,0),IF($O97=2006,OFFSET('2006'!M$1,Calculations!$G95,0),IF($O97=2007,OFFSET('2007'!M$1,Calculations!$G95,0),IF($O97=2008,OFFSET('2008'!M$1,Calculations!$G95,0),IF($O97=2009,OFFSET('2009'!M$1,Calculations!$G95,0),IF($O97=2010,OFFSET('2010'!M$1,Calculations!$G95,0),IF($O97=2011,OFFSET('2011'!M$1,Calculations!$G95,0),IF($O97=2012,OFFSET('2012'!M$1,Calculations!$G95,0),IF($O97=2013,OFFSET('2013'!M$1,Calculations!$G95,0),IF($O97=2014,OFFSET('2014'!M$1,Calculations!$G95,0),IF($O97=2015,OFFSET('2015'!M$1,Calculations!$G95,0),IF($O97=2016,OFFSET('2016'!M$1,Calculations!$G95,0),IF($O97=2017,OFFSET('2017'!M$1,Calculations!$G95,0),0))))))))))))))))</f>
        <v>8.9933501541769864E-2</v>
      </c>
      <c r="BI97" s="33">
        <f ca="1">IF($O97=2002,OFFSET('2002'!N$1,Calculations!$G95,0),IF($O97=2003,OFFSET('2003'!N$1,Calculations!$G95,0),IF($O97=2004,OFFSET('2004'!N$1,Calculations!$G95,0),IF($O97=2005,OFFSET('2005'!N$1,Calculations!$G95,0),IF($O97=2006,OFFSET('2006'!N$1,Calculations!$G95,0),IF($O97=2007,OFFSET('2007'!N$1,Calculations!$G95,0),IF($O97=2008,OFFSET('2008'!N$1,Calculations!$G95,0),IF($O97=2009,OFFSET('2009'!N$1,Calculations!$G95,0),IF($O97=2010,OFFSET('2010'!N$1,Calculations!$G95,0),IF($O97=2011,OFFSET('2011'!N$1,Calculations!$G95,0),IF($O97=2012,OFFSET('2012'!N$1,Calculations!$G95,0),IF($O97=2013,OFFSET('2013'!N$1,Calculations!$G95,0),IF($O97=2014,OFFSET('2014'!N$1,Calculations!$G95,0),IF($O97=2015,OFFSET('2015'!N$1,Calculations!$G95,0),IF($O97=2016,OFFSET('2016'!N$1,Calculations!$G95,0),IF($O97=2017,OFFSET('2017'!N$1,Calculations!$G95,0),0))))))))))))))))</f>
        <v>0.11631273283258946</v>
      </c>
      <c r="BJ97" s="33">
        <f ca="1">IF($O97=2002,OFFSET('2002'!O$1,Calculations!$G95,0),IF($O97=2003,OFFSET('2003'!O$1,Calculations!$G95,0),IF($O97=2004,OFFSET('2004'!O$1,Calculations!$G95,0),IF($O97=2005,OFFSET('2005'!O$1,Calculations!$G95,0),IF($O97=2006,OFFSET('2006'!O$1,Calculations!$G95,0),IF($O97=2007,OFFSET('2007'!O$1,Calculations!$G95,0),IF($O97=2008,OFFSET('2008'!O$1,Calculations!$G95,0),IF($O97=2009,OFFSET('2009'!O$1,Calculations!$G95,0),IF($O97=2010,OFFSET('2010'!O$1,Calculations!$G95,0),IF($O97=2011,OFFSET('2011'!O$1,Calculations!$G95,0),IF($O97=2012,OFFSET('2012'!O$1,Calculations!$G95,0),IF($O97=2013,OFFSET('2013'!O$1,Calculations!$G95,0),IF($O97=2014,OFFSET('2014'!O$1,Calculations!$G95,0),IF($O97=2015,OFFSET('2015'!O$1,Calculations!$G95,0),IF($O97=2016,OFFSET('2016'!O$1,Calculations!$G95,0),IF($O97=2017,OFFSET('2017'!O$1,Calculations!$G95,0),0))))))))))))))))</f>
        <v>0.13272316508996229</v>
      </c>
      <c r="BK97" s="33">
        <f ca="1">IF($O97=2002,OFFSET('2002'!P$1,Calculations!$G95,0),IF($O97=2003,OFFSET('2003'!P$1,Calculations!$G95,0),IF($O97=2004,OFFSET('2004'!P$1,Calculations!$G95,0),IF($O97=2005,OFFSET('2005'!P$1,Calculations!$G95,0),IF($O97=2006,OFFSET('2006'!P$1,Calculations!$G95,0),IF($O97=2007,OFFSET('2007'!P$1,Calculations!$G95,0),IF($O97=2008,OFFSET('2008'!P$1,Calculations!$G95,0),IF($O97=2009,OFFSET('2009'!P$1,Calculations!$G95,0),IF($O97=2010,OFFSET('2010'!P$1,Calculations!$G95,0),IF($O97=2011,OFFSET('2011'!P$1,Calculations!$G95,0),IF($O97=2012,OFFSET('2012'!P$1,Calculations!$G95,0),IF($O97=2013,OFFSET('2013'!P$1,Calculations!$G95,0),IF($O97=2014,OFFSET('2014'!P$1,Calculations!$G95,0),IF($O97=2015,OFFSET('2015'!P$1,Calculations!$G95,0),IF($O97=2016,OFFSET('2016'!P$1,Calculations!$G95,0),IF($O97=2017,OFFSET('2017'!P$1,Calculations!$G95,0),0))))))))))))))))</f>
        <v>0.11667118032685522</v>
      </c>
      <c r="BL97" s="37">
        <f ca="1">IF($O97=2002,OFFSET('2002'!Q$1,Calculations!$G95,0),IF($O97=2003,OFFSET('2003'!Q$1,Calculations!$G95,0),IF($O97=2004,OFFSET('2004'!Q$1,Calculations!$G95,0),IF($O97=2005,OFFSET('2005'!Q$1,Calculations!$G95,0),IF($O97=2006,OFFSET('2006'!Q$1,Calculations!$G95,0),IF($O97=2007,OFFSET('2007'!Q$1,Calculations!$G95,0),IF($O97=2008,OFFSET('2008'!Q$1,Calculations!$G95,0),IF($O97=2009,OFFSET('2009'!Q$1,Calculations!$G95,0),IF($O97=2010,OFFSET('2010'!Q$1,Calculations!$G95,0),IF($O97=2011,OFFSET('2011'!Q$1,Calculations!$G95,0),IF($O97=2012,OFFSET('2012'!Q$1,Calculations!$G95,0),IF($O97=2013,OFFSET('2013'!Q$1,Calculations!$G95,0),IF($O97=2014,OFFSET('2014'!Q$1,Calculations!$G95,0),IF($O97=2015,OFFSET('2015'!Q$1,Calculations!$G95,0),IF($O97=2016,OFFSET('2016'!Q$1,Calculations!$G95,0),IF($O97=2017,OFFSET('2017'!Q$1,Calculations!$G95,0),0))))))))))))))))</f>
        <v>0.11630657216863831</v>
      </c>
      <c r="BM97" s="33">
        <f ca="1">IF($O97=2002,OFFSET('2002'!K$1,Calculations!$H95,0),IF($O97=2003,OFFSET('2003'!K$1,Calculations!$H95,0),IF($O97=2004,OFFSET('2004'!K$1,Calculations!$H95,0),IF($O97=2005,OFFSET('2005'!K$1,Calculations!$H95,0),IF($O97=2006,OFFSET('2006'!K$1,Calculations!$H95,0),IF($O97=2007,OFFSET('2007'!K$1,Calculations!$H95,0),IF($O97=2008,OFFSET('2008'!K$1,Calculations!$H95,0),IF($O97=2009,OFFSET('2009'!K$1,Calculations!$H95,0),IF($O97=2010,OFFSET('2010'!K$1,Calculations!$H95,0),IF($O97=2011,OFFSET('2011'!K$1,Calculations!$H95,0),IF($O97=2012,OFFSET('2012'!K$1,Calculations!$H95,0),IF($O97=2013,OFFSET('2013'!K$1,Calculations!$H95,0),IF($O97=2014,OFFSET('2014'!K$1,Calculations!$H95,0),IF($O97=2015,OFFSET('2015'!K$1,Calculations!$H95,0),IF($O97=2016,OFFSET('2016'!K$1,Calculations!$H95,0),IF($O97=2017,OFFSET('2017'!K$1,Calculations!$H95,0),0))))))))))))))))</f>
        <v>6.3309765065483895E-3</v>
      </c>
      <c r="BN97" s="33">
        <f ca="1">IF($O97=2002,OFFSET('2002'!L$1,Calculations!$H95,0),IF($O97=2003,OFFSET('2003'!L$1,Calculations!$H95,0),IF($O97=2004,OFFSET('2004'!L$1,Calculations!$H95,0),IF($O97=2005,OFFSET('2005'!L$1,Calculations!$H95,0),IF($O97=2006,OFFSET('2006'!L$1,Calculations!$H95,0),IF($O97=2007,OFFSET('2007'!L$1,Calculations!$H95,0),IF($O97=2008,OFFSET('2008'!L$1,Calculations!$H95,0),IF($O97=2009,OFFSET('2009'!L$1,Calculations!$H95,0),IF($O97=2010,OFFSET('2010'!L$1,Calculations!$H95,0),IF($O97=2011,OFFSET('2011'!L$1,Calculations!$H95,0),IF($O97=2012,OFFSET('2012'!L$1,Calculations!$H95,0),IF($O97=2013,OFFSET('2013'!L$1,Calculations!$H95,0),IF($O97=2014,OFFSET('2014'!L$1,Calculations!$H95,0),IF($O97=2015,OFFSET('2015'!L$1,Calculations!$H95,0),IF($O97=2016,OFFSET('2016'!L$1,Calculations!$H95,0),IF($O97=2017,OFFSET('2017'!L$1,Calculations!$H95,0),0))))))))))))))))</f>
        <v>7.0731976028458238E-2</v>
      </c>
      <c r="BO97" s="33">
        <f ca="1">IF($O97=2002,OFFSET('2002'!M$1,Calculations!$H95,0),IF($O97=2003,OFFSET('2003'!M$1,Calculations!$H95,0),IF($O97=2004,OFFSET('2004'!M$1,Calculations!$H95,0),IF($O97=2005,OFFSET('2005'!M$1,Calculations!$H95,0),IF($O97=2006,OFFSET('2006'!M$1,Calculations!$H95,0),IF($O97=2007,OFFSET('2007'!M$1,Calculations!$H95,0),IF($O97=2008,OFFSET('2008'!M$1,Calculations!$H95,0),IF($O97=2009,OFFSET('2009'!M$1,Calculations!$H95,0),IF($O97=2010,OFFSET('2010'!M$1,Calculations!$H95,0),IF($O97=2011,OFFSET('2011'!M$1,Calculations!$H95,0),IF($O97=2012,OFFSET('2012'!M$1,Calculations!$H95,0),IF($O97=2013,OFFSET('2013'!M$1,Calculations!$H95,0),IF($O97=2014,OFFSET('2014'!M$1,Calculations!$H95,0),IF($O97=2015,OFFSET('2015'!M$1,Calculations!$H95,0),IF($O97=2016,OFFSET('2016'!M$1,Calculations!$H95,0),IF($O97=2017,OFFSET('2017'!M$1,Calculations!$H95,0),0))))))))))))))))</f>
        <v>4.7958291436253721E-2</v>
      </c>
      <c r="BP97" s="33">
        <f ca="1">IF($O97=2002,OFFSET('2002'!N$1,Calculations!$H95,0),IF($O97=2003,OFFSET('2003'!N$1,Calculations!$H95,0),IF($O97=2004,OFFSET('2004'!N$1,Calculations!$H95,0),IF($O97=2005,OFFSET('2005'!N$1,Calculations!$H95,0),IF($O97=2006,OFFSET('2006'!N$1,Calculations!$H95,0),IF($O97=2007,OFFSET('2007'!N$1,Calculations!$H95,0),IF($O97=2008,OFFSET('2008'!N$1,Calculations!$H95,0),IF($O97=2009,OFFSET('2009'!N$1,Calculations!$H95,0),IF($O97=2010,OFFSET('2010'!N$1,Calculations!$H95,0),IF($O97=2011,OFFSET('2011'!N$1,Calculations!$H95,0),IF($O97=2012,OFFSET('2012'!N$1,Calculations!$H95,0),IF($O97=2013,OFFSET('2013'!N$1,Calculations!$H95,0),IF($O97=2014,OFFSET('2014'!N$1,Calculations!$H95,0),IF($O97=2015,OFFSET('2015'!N$1,Calculations!$H95,0),IF($O97=2016,OFFSET('2016'!N$1,Calculations!$H95,0),IF($O97=2017,OFFSET('2017'!N$1,Calculations!$H95,0),0))))))))))))))))</f>
        <v>6.2501752294105831E-2</v>
      </c>
      <c r="BQ97" s="33">
        <f ca="1">IF($O97=2002,OFFSET('2002'!O$1,Calculations!$H95,0),IF($O97=2003,OFFSET('2003'!O$1,Calculations!$H95,0),IF($O97=2004,OFFSET('2004'!O$1,Calculations!$H95,0),IF($O97=2005,OFFSET('2005'!O$1,Calculations!$H95,0),IF($O97=2006,OFFSET('2006'!O$1,Calculations!$H95,0),IF($O97=2007,OFFSET('2007'!O$1,Calculations!$H95,0),IF($O97=2008,OFFSET('2008'!O$1,Calculations!$H95,0),IF($O97=2009,OFFSET('2009'!O$1,Calculations!$H95,0),IF($O97=2010,OFFSET('2010'!O$1,Calculations!$H95,0),IF($O97=2011,OFFSET('2011'!O$1,Calculations!$H95,0),IF($O97=2012,OFFSET('2012'!O$1,Calculations!$H95,0),IF($O97=2013,OFFSET('2013'!O$1,Calculations!$H95,0),IF($O97=2014,OFFSET('2014'!O$1,Calculations!$H95,0),IF($O97=2015,OFFSET('2015'!O$1,Calculations!$H95,0),IF($O97=2016,OFFSET('2016'!O$1,Calculations!$H95,0),IF($O97=2017,OFFSET('2017'!O$1,Calculations!$H95,0),0))))))))))))))))</f>
        <v>2.1014880621733813E-2</v>
      </c>
      <c r="BR97" s="33">
        <f ca="1">IF($O97=2002,OFFSET('2002'!P$1,Calculations!$H95,0),IF($O97=2003,OFFSET('2003'!P$1,Calculations!$H95,0),IF($O97=2004,OFFSET('2004'!P$1,Calculations!$H95,0),IF($O97=2005,OFFSET('2005'!P$1,Calculations!$H95,0),IF($O97=2006,OFFSET('2006'!P$1,Calculations!$H95,0),IF($O97=2007,OFFSET('2007'!P$1,Calculations!$H95,0),IF($O97=2008,OFFSET('2008'!P$1,Calculations!$H95,0),IF($O97=2009,OFFSET('2009'!P$1,Calculations!$H95,0),IF($O97=2010,OFFSET('2010'!P$1,Calculations!$H95,0),IF($O97=2011,OFFSET('2011'!P$1,Calculations!$H95,0),IF($O97=2012,OFFSET('2012'!P$1,Calculations!$H95,0),IF($O97=2013,OFFSET('2013'!P$1,Calculations!$H95,0),IF($O97=2014,OFFSET('2014'!P$1,Calculations!$H95,0),IF($O97=2015,OFFSET('2015'!P$1,Calculations!$H95,0),IF($O97=2016,OFFSET('2016'!P$1,Calculations!$H95,0),IF($O97=2017,OFFSET('2017'!P$1,Calculations!$H95,0),0))))))))))))))))</f>
        <v>8.1176793987487464E-2</v>
      </c>
      <c r="BS97" s="37">
        <f ca="1">IF($O97=2002,OFFSET('2002'!Q$1,Calculations!$H95,0),IF($O97=2003,OFFSET('2003'!Q$1,Calculations!$H95,0),IF($O97=2004,OFFSET('2004'!Q$1,Calculations!$H95,0),IF($O97=2005,OFFSET('2005'!Q$1,Calculations!$H95,0),IF($O97=2006,OFFSET('2006'!Q$1,Calculations!$H95,0),IF($O97=2007,OFFSET('2007'!Q$1,Calculations!$H95,0),IF($O97=2008,OFFSET('2008'!Q$1,Calculations!$H95,0),IF($O97=2009,OFFSET('2009'!Q$1,Calculations!$H95,0),IF($O97=2010,OFFSET('2010'!Q$1,Calculations!$H95,0),IF($O97=2011,OFFSET('2011'!Q$1,Calculations!$H95,0),IF($O97=2012,OFFSET('2012'!Q$1,Calculations!$H95,0),IF($O97=2013,OFFSET('2013'!Q$1,Calculations!$H95,0),IF($O97=2014,OFFSET('2014'!Q$1,Calculations!$H95,0),IF($O97=2015,OFFSET('2015'!Q$1,Calculations!$H95,0),IF($O97=2016,OFFSET('2016'!Q$1,Calculations!$H95,0),IF($O97=2017,OFFSET('2017'!Q$1,Calculations!$H95,0),0))))))))))))))))</f>
        <v>2.7769755095014496E-2</v>
      </c>
      <c r="BT97" s="33">
        <f ca="1">IF($O97=2002,OFFSET('2002'!K$1,Calculations!$I95,0),IF($O97=2003,OFFSET('2003'!K$1,Calculations!$I95,0),IF($O97=2004,OFFSET('2004'!K$1,Calculations!$I95,0),IF($O97=2005,OFFSET('2005'!K$1,Calculations!$I95,0),IF($O97=2006,OFFSET('2006'!K$1,Calculations!$I95,0),IF($O97=2007,OFFSET('2007'!K$1,Calculations!$I95,0),IF($O97=2008,OFFSET('2008'!K$1,Calculations!$I95,0),IF($O97=2009,OFFSET('2009'!K$1,Calculations!$I95,0),IF($O97=2010,OFFSET('2010'!K$1,Calculations!$I95,0),IF($O97=2011,OFFSET('2011'!K$1,Calculations!$I95,0),IF($O97=2012,OFFSET('2012'!K$1,Calculations!$I95,0),IF($O97=2013,OFFSET('2013'!K$1,Calculations!$I95,0),IF($O97=2014,OFFSET('2014'!K$1,Calculations!$I95,0),IF($O97=2015,OFFSET('2015'!K$1,Calculations!$I95,0),IF($O97=2016,OFFSET('2016'!K$1,Calculations!$I95,0),IF($O97=2017,OFFSET('2017'!K$1,Calculations!$I95,0),0))))))))))))))))</f>
        <v>0.1673371655435193</v>
      </c>
      <c r="BU97" s="33">
        <f ca="1">IF($O97=2002,OFFSET('2002'!L$1,Calculations!$I95,0),IF($O97=2003,OFFSET('2003'!L$1,Calculations!$I95,0),IF($O97=2004,OFFSET('2004'!L$1,Calculations!$I95,0),IF($O97=2005,OFFSET('2005'!L$1,Calculations!$I95,0),IF($O97=2006,OFFSET('2006'!L$1,Calculations!$I95,0),IF($O97=2007,OFFSET('2007'!L$1,Calculations!$I95,0),IF($O97=2008,OFFSET('2008'!L$1,Calculations!$I95,0),IF($O97=2009,OFFSET('2009'!L$1,Calculations!$I95,0),IF($O97=2010,OFFSET('2010'!L$1,Calculations!$I95,0),IF($O97=2011,OFFSET('2011'!L$1,Calculations!$I95,0),IF($O97=2012,OFFSET('2012'!L$1,Calculations!$I95,0),IF($O97=2013,OFFSET('2013'!L$1,Calculations!$I95,0),IF($O97=2014,OFFSET('2014'!L$1,Calculations!$I95,0),IF($O97=2015,OFFSET('2015'!L$1,Calculations!$I95,0),IF($O97=2016,OFFSET('2016'!L$1,Calculations!$I95,0),IF($O97=2017,OFFSET('2017'!L$1,Calculations!$I95,0),0))))))))))))))))</f>
        <v>2.2264860384387537E-2</v>
      </c>
      <c r="BV97" s="33">
        <f ca="1">IF($O97=2002,OFFSET('2002'!M$1,Calculations!$I95,0),IF($O97=2003,OFFSET('2003'!M$1,Calculations!$I95,0),IF($O97=2004,OFFSET('2004'!M$1,Calculations!$I95,0),IF($O97=2005,OFFSET('2005'!M$1,Calculations!$I95,0),IF($O97=2006,OFFSET('2006'!M$1,Calculations!$I95,0),IF($O97=2007,OFFSET('2007'!M$1,Calculations!$I95,0),IF($O97=2008,OFFSET('2008'!M$1,Calculations!$I95,0),IF($O97=2009,OFFSET('2009'!M$1,Calculations!$I95,0),IF($O97=2010,OFFSET('2010'!M$1,Calculations!$I95,0),IF($O97=2011,OFFSET('2011'!M$1,Calculations!$I95,0),IF($O97=2012,OFFSET('2012'!M$1,Calculations!$I95,0),IF($O97=2013,OFFSET('2013'!M$1,Calculations!$I95,0),IF($O97=2014,OFFSET('2014'!M$1,Calculations!$I95,0),IF($O97=2015,OFFSET('2015'!M$1,Calculations!$I95,0),IF($O97=2016,OFFSET('2016'!M$1,Calculations!$I95,0),IF($O97=2017,OFFSET('2017'!M$1,Calculations!$I95,0),0))))))))))))))))</f>
        <v>5.7462646247222797E-2</v>
      </c>
      <c r="BW97" s="33">
        <f ca="1">IF($O97=2002,OFFSET('2002'!N$1,Calculations!$I95,0),IF($O97=2003,OFFSET('2003'!N$1,Calculations!$I95,0),IF($O97=2004,OFFSET('2004'!N$1,Calculations!$I95,0),IF($O97=2005,OFFSET('2005'!N$1,Calculations!$I95,0),IF($O97=2006,OFFSET('2006'!N$1,Calculations!$I95,0),IF($O97=2007,OFFSET('2007'!N$1,Calculations!$I95,0),IF($O97=2008,OFFSET('2008'!N$1,Calculations!$I95,0),IF($O97=2009,OFFSET('2009'!N$1,Calculations!$I95,0),IF($O97=2010,OFFSET('2010'!N$1,Calculations!$I95,0),IF($O97=2011,OFFSET('2011'!N$1,Calculations!$I95,0),IF($O97=2012,OFFSET('2012'!N$1,Calculations!$I95,0),IF($O97=2013,OFFSET('2013'!N$1,Calculations!$I95,0),IF($O97=2014,OFFSET('2014'!N$1,Calculations!$I95,0),IF($O97=2015,OFFSET('2015'!N$1,Calculations!$I95,0),IF($O97=2016,OFFSET('2016'!N$1,Calculations!$I95,0),IF($O97=2017,OFFSET('2017'!N$1,Calculations!$I95,0),0))))))))))))))))</f>
        <v>4.9516561947267987E-2</v>
      </c>
      <c r="BX97" s="33">
        <f ca="1">IF($O97=2002,OFFSET('2002'!O$1,Calculations!$I95,0),IF($O97=2003,OFFSET('2003'!O$1,Calculations!$I95,0),IF($O97=2004,OFFSET('2004'!O$1,Calculations!$I95,0),IF($O97=2005,OFFSET('2005'!O$1,Calculations!$I95,0),IF($O97=2006,OFFSET('2006'!O$1,Calculations!$I95,0),IF($O97=2007,OFFSET('2007'!O$1,Calculations!$I95,0),IF($O97=2008,OFFSET('2008'!O$1,Calculations!$I95,0),IF($O97=2009,OFFSET('2009'!O$1,Calculations!$I95,0),IF($O97=2010,OFFSET('2010'!O$1,Calculations!$I95,0),IF($O97=2011,OFFSET('2011'!O$1,Calculations!$I95,0),IF($O97=2012,OFFSET('2012'!O$1,Calculations!$I95,0),IF($O97=2013,OFFSET('2013'!O$1,Calculations!$I95,0),IF($O97=2014,OFFSET('2014'!O$1,Calculations!$I95,0),IF($O97=2015,OFFSET('2015'!O$1,Calculations!$I95,0),IF($O97=2016,OFFSET('2016'!O$1,Calculations!$I95,0),IF($O97=2017,OFFSET('2017'!O$1,Calculations!$I95,0),0))))))))))))))))</f>
        <v>9.3031620136444643E-2</v>
      </c>
      <c r="BY97" s="33">
        <f ca="1">IF($O97=2002,OFFSET('2002'!P$1,Calculations!$I95,0),IF($O97=2003,OFFSET('2003'!P$1,Calculations!$I95,0),IF($O97=2004,OFFSET('2004'!P$1,Calculations!$I95,0),IF($O97=2005,OFFSET('2005'!P$1,Calculations!$I95,0),IF($O97=2006,OFFSET('2006'!P$1,Calculations!$I95,0),IF($O97=2007,OFFSET('2007'!P$1,Calculations!$I95,0),IF($O97=2008,OFFSET('2008'!P$1,Calculations!$I95,0),IF($O97=2009,OFFSET('2009'!P$1,Calculations!$I95,0),IF($O97=2010,OFFSET('2010'!P$1,Calculations!$I95,0),IF($O97=2011,OFFSET('2011'!P$1,Calculations!$I95,0),IF($O97=2012,OFFSET('2012'!P$1,Calculations!$I95,0),IF($O97=2013,OFFSET('2013'!P$1,Calculations!$I95,0),IF($O97=2014,OFFSET('2014'!P$1,Calculations!$I95,0),IF($O97=2015,OFFSET('2015'!P$1,Calculations!$I95,0),IF($O97=2016,OFFSET('2016'!P$1,Calculations!$I95,0),IF($O97=2017,OFFSET('2017'!P$1,Calculations!$I95,0),0))))))))))))))))</f>
        <v>5.2741781038825243E-2</v>
      </c>
      <c r="BZ97" s="37">
        <f ca="1">IF($O97=2002,OFFSET('2002'!Q$1,Calculations!$I95,0),IF($O97=2003,OFFSET('2003'!Q$1,Calculations!$I95,0),IF($O97=2004,OFFSET('2004'!Q$1,Calculations!$I95,0),IF($O97=2005,OFFSET('2005'!Q$1,Calculations!$I95,0),IF($O97=2006,OFFSET('2006'!Q$1,Calculations!$I95,0),IF($O97=2007,OFFSET('2007'!Q$1,Calculations!$I95,0),IF($O97=2008,OFFSET('2008'!Q$1,Calculations!$I95,0),IF($O97=2009,OFFSET('2009'!Q$1,Calculations!$I95,0),IF($O97=2010,OFFSET('2010'!Q$1,Calculations!$I95,0),IF($O97=2011,OFFSET('2011'!Q$1,Calculations!$I95,0),IF($O97=2012,OFFSET('2012'!Q$1,Calculations!$I95,0),IF($O97=2013,OFFSET('2013'!Q$1,Calculations!$I95,0),IF($O97=2014,OFFSET('2014'!Q$1,Calculations!$I95,0),IF($O97=2015,OFFSET('2015'!Q$1,Calculations!$I95,0),IF($O97=2016,OFFSET('2016'!Q$1,Calculations!$I95,0),IF($O97=2017,OFFSET('2017'!Q$1,Calculations!$I95,0),0))))))))))))))))</f>
        <v>0.10394478179353016</v>
      </c>
      <c r="CA97" s="33">
        <f ca="1">IF($O97=2002,OFFSET('2002'!K$1,Calculations!$J95,0),IF($O97=2003,OFFSET('2003'!K$1,Calculations!$J95,0),IF($O97=2004,OFFSET('2004'!K$1,Calculations!$J95,0),IF($O97=2005,OFFSET('2005'!K$1,Calculations!$J95,0),IF($O97=2006,OFFSET('2006'!K$1,Calculations!$J95,0),IF($O97=2007,OFFSET('2007'!K$1,Calculations!$J95,0),IF($O97=2008,OFFSET('2008'!K$1,Calculations!$J95,0),IF($O97=2009,OFFSET('2009'!K$1,Calculations!$J95,0),IF($O97=2010,OFFSET('2010'!K$1,Calculations!$J95,0),IF($O97=2011,OFFSET('2011'!K$1,Calculations!$J95,0),IF($O97=2012,OFFSET('2012'!K$1,Calculations!$J95,0),IF($O97=2013,OFFSET('2013'!K$1,Calculations!$J95,0),IF($O97=2014,OFFSET('2014'!K$1,Calculations!$J95,0),IF($O97=2015,OFFSET('2015'!K$1,Calculations!$J95,0),IF($O97=2016,OFFSET('2016'!K$1,Calculations!$J95,0),IF($O97=2017,OFFSET('2017'!K$1,Calculations!$J95,0),0))))))))))))))))</f>
        <v>1.3010709005980408E-2</v>
      </c>
      <c r="CB97" s="33">
        <f ca="1">IF($O97=2002,OFFSET('2002'!L$1,Calculations!$J95,0),IF($O97=2003,OFFSET('2003'!L$1,Calculations!$J95,0),IF($O97=2004,OFFSET('2004'!L$1,Calculations!$J95,0),IF($O97=2005,OFFSET('2005'!L$1,Calculations!$J95,0),IF($O97=2006,OFFSET('2006'!L$1,Calculations!$J95,0),IF($O97=2007,OFFSET('2007'!L$1,Calculations!$J95,0),IF($O97=2008,OFFSET('2008'!L$1,Calculations!$J95,0),IF($O97=2009,OFFSET('2009'!L$1,Calculations!$J95,0),IF($O97=2010,OFFSET('2010'!L$1,Calculations!$J95,0),IF($O97=2011,OFFSET('2011'!L$1,Calculations!$J95,0),IF($O97=2012,OFFSET('2012'!L$1,Calculations!$J95,0),IF($O97=2013,OFFSET('2013'!L$1,Calculations!$J95,0),IF($O97=2014,OFFSET('2014'!L$1,Calculations!$J95,0),IF($O97=2015,OFFSET('2015'!L$1,Calculations!$J95,0),IF($O97=2016,OFFSET('2016'!L$1,Calculations!$J95,0),IF($O97=2017,OFFSET('2017'!L$1,Calculations!$J95,0),0))))))))))))))))</f>
        <v>2.8420454719053908E-2</v>
      </c>
      <c r="CC97" s="33">
        <f ca="1">IF($O97=2002,OFFSET('2002'!M$1,Calculations!$J95,0),IF($O97=2003,OFFSET('2003'!M$1,Calculations!$J95,0),IF($O97=2004,OFFSET('2004'!M$1,Calculations!$J95,0),IF($O97=2005,OFFSET('2005'!M$1,Calculations!$J95,0),IF($O97=2006,OFFSET('2006'!M$1,Calculations!$J95,0),IF($O97=2007,OFFSET('2007'!M$1,Calculations!$J95,0),IF($O97=2008,OFFSET('2008'!M$1,Calculations!$J95,0),IF($O97=2009,OFFSET('2009'!M$1,Calculations!$J95,0),IF($O97=2010,OFFSET('2010'!M$1,Calculations!$J95,0),IF($O97=2011,OFFSET('2011'!M$1,Calculations!$J95,0),IF($O97=2012,OFFSET('2012'!M$1,Calculations!$J95,0),IF($O97=2013,OFFSET('2013'!M$1,Calculations!$J95,0),IF($O97=2014,OFFSET('2014'!M$1,Calculations!$J95,0),IF($O97=2015,OFFSET('2015'!M$1,Calculations!$J95,0),IF($O97=2016,OFFSET('2016'!M$1,Calculations!$J95,0),IF($O97=2017,OFFSET('2017'!M$1,Calculations!$J95,0),0))))))))))))))))</f>
        <v>4.4418096016332594E-3</v>
      </c>
      <c r="CD97" s="33">
        <f ca="1">IF($O97=2002,OFFSET('2002'!N$1,Calculations!$J95,0),IF($O97=2003,OFFSET('2003'!N$1,Calculations!$J95,0),IF($O97=2004,OFFSET('2004'!N$1,Calculations!$J95,0),IF($O97=2005,OFFSET('2005'!N$1,Calculations!$J95,0),IF($O97=2006,OFFSET('2006'!N$1,Calculations!$J95,0),IF($O97=2007,OFFSET('2007'!N$1,Calculations!$J95,0),IF($O97=2008,OFFSET('2008'!N$1,Calculations!$J95,0),IF($O97=2009,OFFSET('2009'!N$1,Calculations!$J95,0),IF($O97=2010,OFFSET('2010'!N$1,Calculations!$J95,0),IF($O97=2011,OFFSET('2011'!N$1,Calculations!$J95,0),IF($O97=2012,OFFSET('2012'!N$1,Calculations!$J95,0),IF($O97=2013,OFFSET('2013'!N$1,Calculations!$J95,0),IF($O97=2014,OFFSET('2014'!N$1,Calculations!$J95,0),IF($O97=2015,OFFSET('2015'!N$1,Calculations!$J95,0),IF($O97=2016,OFFSET('2016'!N$1,Calculations!$J95,0),IF($O97=2017,OFFSET('2017'!N$1,Calculations!$J95,0),0))))))))))))))))</f>
        <v>1.1874312531747951E-2</v>
      </c>
      <c r="CE97" s="33">
        <f ca="1">IF($O97=2002,OFFSET('2002'!O$1,Calculations!$J95,0),IF($O97=2003,OFFSET('2003'!O$1,Calculations!$J95,0),IF($O97=2004,OFFSET('2004'!O$1,Calculations!$J95,0),IF($O97=2005,OFFSET('2005'!O$1,Calculations!$J95,0),IF($O97=2006,OFFSET('2006'!O$1,Calculations!$J95,0),IF($O97=2007,OFFSET('2007'!O$1,Calculations!$J95,0),IF($O97=2008,OFFSET('2008'!O$1,Calculations!$J95,0),IF($O97=2009,OFFSET('2009'!O$1,Calculations!$J95,0),IF($O97=2010,OFFSET('2010'!O$1,Calculations!$J95,0),IF($O97=2011,OFFSET('2011'!O$1,Calculations!$J95,0),IF($O97=2012,OFFSET('2012'!O$1,Calculations!$J95,0),IF($O97=2013,OFFSET('2013'!O$1,Calculations!$J95,0),IF($O97=2014,OFFSET('2014'!O$1,Calculations!$J95,0),IF($O97=2015,OFFSET('2015'!O$1,Calculations!$J95,0),IF($O97=2016,OFFSET('2016'!O$1,Calculations!$J95,0),IF($O97=2017,OFFSET('2017'!O$1,Calculations!$J95,0),0))))))))))))))))</f>
        <v>3.23602824567627E-4</v>
      </c>
      <c r="CF97" s="33">
        <f ca="1">IF($O97=2002,OFFSET('2002'!P$1,Calculations!$J95,0),IF($O97=2003,OFFSET('2003'!P$1,Calculations!$J95,0),IF($O97=2004,OFFSET('2004'!P$1,Calculations!$J95,0),IF($O97=2005,OFFSET('2005'!P$1,Calculations!$J95,0),IF($O97=2006,OFFSET('2006'!P$1,Calculations!$J95,0),IF($O97=2007,OFFSET('2007'!P$1,Calculations!$J95,0),IF($O97=2008,OFFSET('2008'!P$1,Calculations!$J95,0),IF($O97=2009,OFFSET('2009'!P$1,Calculations!$J95,0),IF($O97=2010,OFFSET('2010'!P$1,Calculations!$J95,0),IF($O97=2011,OFFSET('2011'!P$1,Calculations!$J95,0),IF($O97=2012,OFFSET('2012'!P$1,Calculations!$J95,0),IF($O97=2013,OFFSET('2013'!P$1,Calculations!$J95,0),IF($O97=2014,OFFSET('2014'!P$1,Calculations!$J95,0),IF($O97=2015,OFFSET('2015'!P$1,Calculations!$J95,0),IF($O97=2016,OFFSET('2016'!P$1,Calculations!$J95,0),IF($O97=2017,OFFSET('2017'!P$1,Calculations!$J95,0),0))))))))))))))))</f>
        <v>1.0632835205475958E-3</v>
      </c>
      <c r="CG97" s="37">
        <f ca="1">IF($O97=2002,OFFSET('2002'!Q$1,Calculations!$J95,0),IF($O97=2003,OFFSET('2003'!Q$1,Calculations!$J95,0),IF($O97=2004,OFFSET('2004'!Q$1,Calculations!$J95,0),IF($O97=2005,OFFSET('2005'!Q$1,Calculations!$J95,0),IF($O97=2006,OFFSET('2006'!Q$1,Calculations!$J95,0),IF($O97=2007,OFFSET('2007'!Q$1,Calculations!$J95,0),IF($O97=2008,OFFSET('2008'!Q$1,Calculations!$J95,0),IF($O97=2009,OFFSET('2009'!Q$1,Calculations!$J95,0),IF($O97=2010,OFFSET('2010'!Q$1,Calculations!$J95,0),IF($O97=2011,OFFSET('2011'!Q$1,Calculations!$J95,0),IF($O97=2012,OFFSET('2012'!Q$1,Calculations!$J95,0),IF($O97=2013,OFFSET('2013'!Q$1,Calculations!$J95,0),IF($O97=2014,OFFSET('2014'!Q$1,Calculations!$J95,0),IF($O97=2015,OFFSET('2015'!Q$1,Calculations!$J95,0),IF($O97=2016,OFFSET('2016'!Q$1,Calculations!$J95,0),IF($O97=2017,OFFSET('2017'!Q$1,Calculations!$J95,0),0))))))))))))))))</f>
        <v>1.0836583499368106E-2</v>
      </c>
      <c r="CH97" s="33">
        <f ca="1">IF($O97=2002,OFFSET('2002'!K$1,Calculations!$K95,0),IF($O97=2003,OFFSET('2003'!K$1,Calculations!$K95,0),IF($O97=2004,OFFSET('2004'!K$1,Calculations!$K95,0),IF($O97=2005,OFFSET('2005'!K$1,Calculations!$K95,0),IF($O97=2006,OFFSET('2006'!K$1,Calculations!$K95,0),IF($O97=2007,OFFSET('2007'!K$1,Calculations!$K95,0),IF($O97=2008,OFFSET('2008'!K$1,Calculations!$K95,0),IF($O97=2009,OFFSET('2009'!K$1,Calculations!$K95,0),IF($O97=2010,OFFSET('2010'!K$1,Calculations!$K95,0),IF($O97=2011,OFFSET('2011'!K$1,Calculations!$K95,0),IF($O97=2012,OFFSET('2012'!K$1,Calculations!$K95,0),IF($O97=2013,OFFSET('2013'!K$1,Calculations!$K95,0),IF($O97=2014,OFFSET('2014'!K$1,Calculations!$K95,0),IF($O97=2015,OFFSET('2015'!K$1,Calculations!$K95,0),IF($O97=2016,OFFSET('2016'!K$1,Calculations!$K95,0),IF($O97=2017,OFFSET('2017'!K$1,Calculations!$K95,0),0))))))))))))))))</f>
        <v>0</v>
      </c>
      <c r="CI97" s="33">
        <f ca="1">IF($O97=2002,OFFSET('2002'!L$1,Calculations!$K95,0),IF($O97=2003,OFFSET('2003'!L$1,Calculations!$K95,0),IF($O97=2004,OFFSET('2004'!L$1,Calculations!$K95,0),IF($O97=2005,OFFSET('2005'!L$1,Calculations!$K95,0),IF($O97=2006,OFFSET('2006'!L$1,Calculations!$K95,0),IF($O97=2007,OFFSET('2007'!L$1,Calculations!$K95,0),IF($O97=2008,OFFSET('2008'!L$1,Calculations!$K95,0),IF($O97=2009,OFFSET('2009'!L$1,Calculations!$K95,0),IF($O97=2010,OFFSET('2010'!L$1,Calculations!$K95,0),IF($O97=2011,OFFSET('2011'!L$1,Calculations!$K95,0),IF($O97=2012,OFFSET('2012'!L$1,Calculations!$K95,0),IF($O97=2013,OFFSET('2013'!L$1,Calculations!$K95,0),IF($O97=2014,OFFSET('2014'!L$1,Calculations!$K95,0),IF($O97=2015,OFFSET('2015'!L$1,Calculations!$K95,0),IF($O97=2016,OFFSET('2016'!L$1,Calculations!$K95,0),IF($O97=2017,OFFSET('2017'!L$1,Calculations!$K95,0),0))))))))))))))))</f>
        <v>2.4600711399745422E-5</v>
      </c>
      <c r="CJ97" s="33">
        <f ca="1">IF($O97=2002,OFFSET('2002'!M$1,Calculations!$K95,0),IF($O97=2003,OFFSET('2003'!M$1,Calculations!$K95,0),IF($O97=2004,OFFSET('2004'!M$1,Calculations!$K95,0),IF($O97=2005,OFFSET('2005'!M$1,Calculations!$K95,0),IF($O97=2006,OFFSET('2006'!M$1,Calculations!$K95,0),IF($O97=2007,OFFSET('2007'!M$1,Calculations!$K95,0),IF($O97=2008,OFFSET('2008'!M$1,Calculations!$K95,0),IF($O97=2009,OFFSET('2009'!M$1,Calculations!$K95,0),IF($O97=2010,OFFSET('2010'!M$1,Calculations!$K95,0),IF($O97=2011,OFFSET('2011'!M$1,Calculations!$K95,0),IF($O97=2012,OFFSET('2012'!M$1,Calculations!$K95,0),IF($O97=2013,OFFSET('2013'!M$1,Calculations!$K95,0),IF($O97=2014,OFFSET('2014'!M$1,Calculations!$K95,0),IF($O97=2015,OFFSET('2015'!M$1,Calculations!$K95,0),IF($O97=2016,OFFSET('2016'!M$1,Calculations!$K95,0),IF($O97=2017,OFFSET('2017'!M$1,Calculations!$K95,0),0))))))))))))))))</f>
        <v>0</v>
      </c>
      <c r="CK97" s="33">
        <f ca="1">IF($O97=2002,OFFSET('2002'!N$1,Calculations!$K95,0),IF($O97=2003,OFFSET('2003'!N$1,Calculations!$K95,0),IF($O97=2004,OFFSET('2004'!N$1,Calculations!$K95,0),IF($O97=2005,OFFSET('2005'!N$1,Calculations!$K95,0),IF($O97=2006,OFFSET('2006'!N$1,Calculations!$K95,0),IF($O97=2007,OFFSET('2007'!N$1,Calculations!$K95,0),IF($O97=2008,OFFSET('2008'!N$1,Calculations!$K95,0),IF($O97=2009,OFFSET('2009'!N$1,Calculations!$K95,0),IF($O97=2010,OFFSET('2010'!N$1,Calculations!$K95,0),IF($O97=2011,OFFSET('2011'!N$1,Calculations!$K95,0),IF($O97=2012,OFFSET('2012'!N$1,Calculations!$K95,0),IF($O97=2013,OFFSET('2013'!N$1,Calculations!$K95,0),IF($O97=2014,OFFSET('2014'!N$1,Calculations!$K95,0),IF($O97=2015,OFFSET('2015'!N$1,Calculations!$K95,0),IF($O97=2016,OFFSET('2016'!N$1,Calculations!$K95,0),IF($O97=2017,OFFSET('2017'!N$1,Calculations!$K95,0),0))))))))))))))))</f>
        <v>9.8885112930364441E-5</v>
      </c>
      <c r="CL97" s="33">
        <f ca="1">IF($O97=2002,OFFSET('2002'!O$1,Calculations!$K95,0),IF($O97=2003,OFFSET('2003'!O$1,Calculations!$K95,0),IF($O97=2004,OFFSET('2004'!O$1,Calculations!$K95,0),IF($O97=2005,OFFSET('2005'!O$1,Calculations!$K95,0),IF($O97=2006,OFFSET('2006'!O$1,Calculations!$K95,0),IF($O97=2007,OFFSET('2007'!O$1,Calculations!$K95,0),IF($O97=2008,OFFSET('2008'!O$1,Calculations!$K95,0),IF($O97=2009,OFFSET('2009'!O$1,Calculations!$K95,0),IF($O97=2010,OFFSET('2010'!O$1,Calculations!$K95,0),IF($O97=2011,OFFSET('2011'!O$1,Calculations!$K95,0),IF($O97=2012,OFFSET('2012'!O$1,Calculations!$K95,0),IF($O97=2013,OFFSET('2013'!O$1,Calculations!$K95,0),IF($O97=2014,OFFSET('2014'!O$1,Calculations!$K95,0),IF($O97=2015,OFFSET('2015'!O$1,Calculations!$K95,0),IF($O97=2016,OFFSET('2016'!O$1,Calculations!$K95,0),IF($O97=2017,OFFSET('2017'!O$1,Calculations!$K95,0),0))))))))))))))))</f>
        <v>7.2057684883792465E-5</v>
      </c>
      <c r="CM97" s="33">
        <f ca="1">IF($O97=2002,OFFSET('2002'!P$1,Calculations!$K95,0),IF($O97=2003,OFFSET('2003'!P$1,Calculations!$K95,0),IF($O97=2004,OFFSET('2004'!P$1,Calculations!$K95,0),IF($O97=2005,OFFSET('2005'!P$1,Calculations!$K95,0),IF($O97=2006,OFFSET('2006'!P$1,Calculations!$K95,0),IF($O97=2007,OFFSET('2007'!P$1,Calculations!$K95,0),IF($O97=2008,OFFSET('2008'!P$1,Calculations!$K95,0),IF($O97=2009,OFFSET('2009'!P$1,Calculations!$K95,0),IF($O97=2010,OFFSET('2010'!P$1,Calculations!$K95,0),IF($O97=2011,OFFSET('2011'!P$1,Calculations!$K95,0),IF($O97=2012,OFFSET('2012'!P$1,Calculations!$K95,0),IF($O97=2013,OFFSET('2013'!P$1,Calculations!$K95,0),IF($O97=2014,OFFSET('2014'!P$1,Calculations!$K95,0),IF($O97=2015,OFFSET('2015'!P$1,Calculations!$K95,0),IF($O97=2016,OFFSET('2016'!P$1,Calculations!$K95,0),IF($O97=2017,OFFSET('2017'!P$1,Calculations!$K95,0),0))))))))))))))))</f>
        <v>2.1360913446969389E-5</v>
      </c>
      <c r="CN97" s="37">
        <f ca="1">IF($O97=2002,OFFSET('2002'!Q$1,Calculations!$K95,0),IF($O97=2003,OFFSET('2003'!Q$1,Calculations!$K95,0),IF($O97=2004,OFFSET('2004'!Q$1,Calculations!$K95,0),IF($O97=2005,OFFSET('2005'!Q$1,Calculations!$K95,0),IF($O97=2006,OFFSET('2006'!Q$1,Calculations!$K95,0),IF($O97=2007,OFFSET('2007'!Q$1,Calculations!$K95,0),IF($O97=2008,OFFSET('2008'!Q$1,Calculations!$K95,0),IF($O97=2009,OFFSET('2009'!Q$1,Calculations!$K95,0),IF($O97=2010,OFFSET('2010'!Q$1,Calculations!$K95,0),IF($O97=2011,OFFSET('2011'!Q$1,Calculations!$K95,0),IF($O97=2012,OFFSET('2012'!Q$1,Calculations!$K95,0),IF($O97=2013,OFFSET('2013'!Q$1,Calculations!$K95,0),IF($O97=2014,OFFSET('2014'!Q$1,Calculations!$K95,0),IF($O97=2015,OFFSET('2015'!Q$1,Calculations!$K95,0),IF($O97=2016,OFFSET('2016'!Q$1,Calculations!$K95,0),IF($O97=2017,OFFSET('2017'!Q$1,Calculations!$K95,0),0))))))))))))))))</f>
        <v>3.3560602721793878E-5</v>
      </c>
      <c r="CO97" s="71">
        <f t="shared" ca="1" si="78"/>
        <v>0</v>
      </c>
      <c r="CP97" s="33">
        <f ca="1">IF($O97=2002,OFFSET('2002'!K$1,Calculations!$L95,0),IF($O97=2003,OFFSET('2003'!K$1,Calculations!$L95,0),IF($O97=2004,OFFSET('2004'!K$1,Calculations!$L95,0),IF($O97=2005,OFFSET('2005'!K$1,Calculations!$L95,0),IF($O97=2006,OFFSET('2006'!K$1,Calculations!$L95,0),IF($O97=2007,OFFSET('2007'!K$1,Calculations!$L95,0),IF($O97=2008,OFFSET('2008'!K$1,Calculations!$L95,0),IF($O97=2009,OFFSET('2009'!K$1,Calculations!$L95,0),IF($O97=2010,OFFSET('2010'!K$1,Calculations!$L95,0),IF($O97=2011,OFFSET('2011'!K$1,Calculations!$L95,0),IF($O97=2012,OFFSET('2012'!K$1,Calculations!$L95,0),IF($O97=2013,OFFSET('2013'!K$1,Calculations!$L95,0),IF($O97=2014,OFFSET('2014'!K$1,Calculations!$L95,0),IF($O97=2015,OFFSET('2015'!K$1,Calculations!$L95,0),IF($O97=2016,OFFSET('2016'!K$1,Calculations!$L95,0),IF($O97=2017,OFFSET('2017'!K$1,Calculations!$L95,0),0))))))))))))))))</f>
        <v>0.37035913081248811</v>
      </c>
      <c r="CQ97" s="33">
        <f ca="1">IF($O97=2002,OFFSET('2002'!L$1,Calculations!$L95,0),IF($O97=2003,OFFSET('2003'!L$1,Calculations!$L95,0),IF($O97=2004,OFFSET('2004'!L$1,Calculations!$L95,0),IF($O97=2005,OFFSET('2005'!L$1,Calculations!$L95,0),IF($O97=2006,OFFSET('2006'!L$1,Calculations!$L95,0),IF($O97=2007,OFFSET('2007'!L$1,Calculations!$L95,0),IF($O97=2008,OFFSET('2008'!L$1,Calculations!$L95,0),IF($O97=2009,OFFSET('2009'!L$1,Calculations!$L95,0),IF($O97=2010,OFFSET('2010'!L$1,Calculations!$L95,0),IF($O97=2011,OFFSET('2011'!L$1,Calculations!$L95,0),IF($O97=2012,OFFSET('2012'!L$1,Calculations!$L95,0),IF($O97=2013,OFFSET('2013'!L$1,Calculations!$L95,0),IF($O97=2014,OFFSET('2014'!L$1,Calculations!$L95,0),IF($O97=2015,OFFSET('2015'!L$1,Calculations!$L95,0),IF($O97=2016,OFFSET('2016'!L$1,Calculations!$L95,0),IF($O97=2017,OFFSET('2017'!L$1,Calculations!$L95,0),0))))))))))))))))</f>
        <v>0.18367871138472119</v>
      </c>
      <c r="CR97" s="33">
        <f ca="1">IF($O97=2002,OFFSET('2002'!M$1,Calculations!$L95,0),IF($O97=2003,OFFSET('2003'!M$1,Calculations!$L95,0),IF($O97=2004,OFFSET('2004'!M$1,Calculations!$L95,0),IF($O97=2005,OFFSET('2005'!M$1,Calculations!$L95,0),IF($O97=2006,OFFSET('2006'!M$1,Calculations!$L95,0),IF($O97=2007,OFFSET('2007'!M$1,Calculations!$L95,0),IF($O97=2008,OFFSET('2008'!M$1,Calculations!$L95,0),IF($O97=2009,OFFSET('2009'!M$1,Calculations!$L95,0),IF($O97=2010,OFFSET('2010'!M$1,Calculations!$L95,0),IF($O97=2011,OFFSET('2011'!M$1,Calculations!$L95,0),IF($O97=2012,OFFSET('2012'!M$1,Calculations!$L95,0),IF($O97=2013,OFFSET('2013'!M$1,Calculations!$L95,0),IF($O97=2014,OFFSET('2014'!M$1,Calculations!$L95,0),IF($O97=2015,OFFSET('2015'!M$1,Calculations!$L95,0),IF($O97=2016,OFFSET('2016'!M$1,Calculations!$L95,0),IF($O97=2017,OFFSET('2017'!M$1,Calculations!$L95,0),0))))))))))))))))</f>
        <v>5.6125602590509242E-2</v>
      </c>
      <c r="CS97" s="33">
        <f ca="1">IF($O97=2002,OFFSET('2002'!N$1,Calculations!$L95,0),IF($O97=2003,OFFSET('2003'!N$1,Calculations!$L95,0),IF($O97=2004,OFFSET('2004'!N$1,Calculations!$L95,0),IF($O97=2005,OFFSET('2005'!N$1,Calculations!$L95,0),IF($O97=2006,OFFSET('2006'!N$1,Calculations!$L95,0),IF($O97=2007,OFFSET('2007'!N$1,Calculations!$L95,0),IF($O97=2008,OFFSET('2008'!N$1,Calculations!$L95,0),IF($O97=2009,OFFSET('2009'!N$1,Calculations!$L95,0),IF($O97=2010,OFFSET('2010'!N$1,Calculations!$L95,0),IF($O97=2011,OFFSET('2011'!N$1,Calculations!$L95,0),IF($O97=2012,OFFSET('2012'!N$1,Calculations!$L95,0),IF($O97=2013,OFFSET('2013'!N$1,Calculations!$L95,0),IF($O97=2014,OFFSET('2014'!N$1,Calculations!$L95,0),IF($O97=2015,OFFSET('2015'!N$1,Calculations!$L95,0),IF($O97=2016,OFFSET('2016'!N$1,Calculations!$L95,0),IF($O97=2017,OFFSET('2017'!N$1,Calculations!$L95,0),0))))))))))))))))</f>
        <v>3.6521440034601962E-2</v>
      </c>
      <c r="CT97" s="33">
        <f ca="1">IF($O97=2002,OFFSET('2002'!O$1,Calculations!$L95,0),IF($O97=2003,OFFSET('2003'!O$1,Calculations!$L95,0),IF($O97=2004,OFFSET('2004'!O$1,Calculations!$L95,0),IF($O97=2005,OFFSET('2005'!O$1,Calculations!$L95,0),IF($O97=2006,OFFSET('2006'!O$1,Calculations!$L95,0),IF($O97=2007,OFFSET('2007'!O$1,Calculations!$L95,0),IF($O97=2008,OFFSET('2008'!O$1,Calculations!$L95,0),IF($O97=2009,OFFSET('2009'!O$1,Calculations!$L95,0),IF($O97=2010,OFFSET('2010'!O$1,Calculations!$L95,0),IF($O97=2011,OFFSET('2011'!O$1,Calculations!$L95,0),IF($O97=2012,OFFSET('2012'!O$1,Calculations!$L95,0),IF($O97=2013,OFFSET('2013'!O$1,Calculations!$L95,0),IF($O97=2014,OFFSET('2014'!O$1,Calculations!$L95,0),IF($O97=2015,OFFSET('2015'!O$1,Calculations!$L95,0),IF($O97=2016,OFFSET('2016'!O$1,Calculations!$L95,0),IF($O97=2017,OFFSET('2017'!O$1,Calculations!$L95,0),0))))))))))))))))</f>
        <v>0.35275255068282713</v>
      </c>
      <c r="CU97" s="33">
        <f ca="1">IF($O97=2002,OFFSET('2002'!P$1,Calculations!$L95,0),IF($O97=2003,OFFSET('2003'!P$1,Calculations!$L95,0),IF($O97=2004,OFFSET('2004'!P$1,Calculations!$L95,0),IF($O97=2005,OFFSET('2005'!P$1,Calculations!$L95,0),IF($O97=2006,OFFSET('2006'!P$1,Calculations!$L95,0),IF($O97=2007,OFFSET('2007'!P$1,Calculations!$L95,0),IF($O97=2008,OFFSET('2008'!P$1,Calculations!$L95,0),IF($O97=2009,OFFSET('2009'!P$1,Calculations!$L95,0),IF($O97=2010,OFFSET('2010'!P$1,Calculations!$L95,0),IF($O97=2011,OFFSET('2011'!P$1,Calculations!$L95,0),IF($O97=2012,OFFSET('2012'!P$1,Calculations!$L95,0),IF($O97=2013,OFFSET('2013'!P$1,Calculations!$L95,0),IF($O97=2014,OFFSET('2014'!P$1,Calculations!$L95,0),IF($O97=2015,OFFSET('2015'!P$1,Calculations!$L95,0),IF($O97=2016,OFFSET('2016'!P$1,Calculations!$L95,0),IF($O97=2017,OFFSET('2017'!P$1,Calculations!$L95,0),0))))))))))))))))</f>
        <v>5.6256449485234008E-4</v>
      </c>
      <c r="CV97" s="37">
        <f ca="1">IF($O97=2002,OFFSET('2002'!Q$1,Calculations!$L95,0),IF($O97=2003,OFFSET('2003'!Q$1,Calculations!$L95,0),IF($O97=2004,OFFSET('2004'!Q$1,Calculations!$L95,0),IF($O97=2005,OFFSET('2005'!Q$1,Calculations!$L95,0),IF($O97=2006,OFFSET('2006'!Q$1,Calculations!$L95,0),IF($O97=2007,OFFSET('2007'!Q$1,Calculations!$L95,0),IF($O97=2008,OFFSET('2008'!Q$1,Calculations!$L95,0),IF($O97=2009,OFFSET('2009'!Q$1,Calculations!$L95,0),IF($O97=2010,OFFSET('2010'!Q$1,Calculations!$L95,0),IF($O97=2011,OFFSET('2011'!Q$1,Calculations!$L95,0),IF($O97=2012,OFFSET('2012'!Q$1,Calculations!$L95,0),IF($O97=2013,OFFSET('2013'!Q$1,Calculations!$L95,0),IF($O97=2014,OFFSET('2014'!Q$1,Calculations!$L95,0),IF($O97=2015,OFFSET('2015'!Q$1,Calculations!$L95,0),IF($O97=2016,OFFSET('2016'!Q$1,Calculations!$L95,0),IF($O97=2017,OFFSET('2017'!Q$1,Calculations!$L95,0),0))))))))))))))))</f>
        <v>1</v>
      </c>
      <c r="CW97" s="14">
        <v>5.0014797277301022E-2</v>
      </c>
      <c r="CX97" s="14">
        <v>9.2245441507887674E-2</v>
      </c>
      <c r="CY97" s="14">
        <v>4.9950102421345767E-2</v>
      </c>
      <c r="CZ97" s="14">
        <v>0.14478127398311572</v>
      </c>
      <c r="DA97" s="14">
        <v>0.1236233089264346</v>
      </c>
      <c r="DB97" s="14">
        <v>-2.713505601531269E-2</v>
      </c>
      <c r="DC97" s="14">
        <v>3.1933062784976721E-2</v>
      </c>
      <c r="DD97" s="14">
        <v>2.5405540304467199E-2</v>
      </c>
      <c r="DE97" s="14">
        <v>2.4795317437517856E-2</v>
      </c>
      <c r="DF97" s="14">
        <v>4.5669902912621324E-2</v>
      </c>
      <c r="DG97" s="14">
        <v>0</v>
      </c>
      <c r="DH97" s="14">
        <v>6.053155689856473E-2</v>
      </c>
      <c r="DI97" s="54">
        <v>5.4034905415298859E-2</v>
      </c>
      <c r="DK97" s="40">
        <f t="shared" ca="1" si="79"/>
        <v>4.9825298326955349E-2</v>
      </c>
      <c r="DL97" s="36">
        <f t="shared" ca="1" si="80"/>
        <v>6.1396204627440221E-2</v>
      </c>
      <c r="DM97" s="36">
        <f t="shared" ca="1" si="81"/>
        <v>6.0056985489102592E-2</v>
      </c>
      <c r="DN97" s="36">
        <f t="shared" ca="1" si="82"/>
        <v>5.5447581422783547E-2</v>
      </c>
      <c r="DO97" s="36">
        <f t="shared" ca="1" si="83"/>
        <v>5.3278503879790176E-2</v>
      </c>
      <c r="DP97" s="36">
        <f t="shared" ca="1" si="84"/>
        <v>5.330870688503199E-2</v>
      </c>
      <c r="DQ97" s="48">
        <f t="shared" ca="1" si="101"/>
        <v>5.3962009579076778E-2</v>
      </c>
      <c r="DR97" s="51">
        <f t="shared" ca="1" si="102"/>
        <v>-7.2895836222081067E-5</v>
      </c>
      <c r="DS97" s="28">
        <f t="shared" ca="1" si="85"/>
        <v>1.0498252983269554</v>
      </c>
      <c r="DT97" s="28">
        <f t="shared" ca="1" si="86"/>
        <v>1.0613962046274401</v>
      </c>
      <c r="DU97" s="28">
        <f t="shared" ca="1" si="87"/>
        <v>1.0600569854891027</v>
      </c>
      <c r="DV97" s="28">
        <f t="shared" ca="1" si="88"/>
        <v>1.0554475814227835</v>
      </c>
      <c r="DW97" s="28">
        <f t="shared" ca="1" si="89"/>
        <v>1.0532785038797903</v>
      </c>
      <c r="DX97" s="28">
        <f t="shared" ca="1" si="90"/>
        <v>1.053308706885032</v>
      </c>
      <c r="DY97" s="28">
        <f t="shared" ca="1" si="91"/>
        <v>1.0539620095790767</v>
      </c>
      <c r="DZ97" s="46">
        <f t="shared" si="92"/>
        <v>1.0540349054152989</v>
      </c>
      <c r="EA97" s="2">
        <f t="shared" ca="1" si="93"/>
        <v>4.8623767780563924E-2</v>
      </c>
      <c r="EB97" s="2">
        <f t="shared" ca="1" si="94"/>
        <v>5.9585215587891115E-2</v>
      </c>
      <c r="EC97" s="2">
        <f t="shared" ca="1" si="95"/>
        <v>5.8322666574344255E-2</v>
      </c>
      <c r="ED97" s="2">
        <f t="shared" ca="1" si="96"/>
        <v>5.3964924754486818E-2</v>
      </c>
      <c r="EE97" s="2">
        <f t="shared" ca="1" si="97"/>
        <v>5.1907684297212008E-2</v>
      </c>
      <c r="EF97" s="2">
        <f t="shared" ca="1" si="98"/>
        <v>5.1936359117878757E-2</v>
      </c>
      <c r="EG97" s="2">
        <f t="shared" ca="1" si="99"/>
        <v>5.2556405426946749E-2</v>
      </c>
      <c r="EH97" s="17">
        <f t="shared" si="100"/>
        <v>5.2625566663125713E-2</v>
      </c>
      <c r="EI97" s="13">
        <f t="shared" ca="1" si="103"/>
        <v>-6.9161236178963414E-5</v>
      </c>
      <c r="EK97" s="89">
        <f t="shared" ca="1" si="68"/>
        <v>0.45960269315525604</v>
      </c>
      <c r="EL97" s="24">
        <f t="shared" ca="1" si="69"/>
        <v>0.10236519701503276</v>
      </c>
      <c r="EM97" s="89">
        <f t="shared" ca="1" si="70"/>
        <v>8.5766444983745693E-2</v>
      </c>
      <c r="EN97" s="89">
        <f t="shared" ca="1" si="71"/>
        <v>4.1564315622488759E-2</v>
      </c>
      <c r="EO97" s="45">
        <f t="shared" ca="1" si="72"/>
        <v>4.4029432258125667E-2</v>
      </c>
      <c r="EP97" s="89">
        <f t="shared" ca="1" si="73"/>
        <v>7.7806638060782468E-3</v>
      </c>
      <c r="EQ97" s="89">
        <f t="shared" ca="1" si="74"/>
        <v>0.11630657216863831</v>
      </c>
      <c r="ER97" s="45">
        <f t="shared" ca="1" si="75"/>
        <v>2.7769755095014496E-2</v>
      </c>
      <c r="ES97" s="89">
        <f t="shared" ca="1" si="76"/>
        <v>0.10394478179353016</v>
      </c>
      <c r="ET97" s="89">
        <f t="shared" ca="1" si="77"/>
        <v>1.0836583499368106E-2</v>
      </c>
    </row>
    <row r="98" spans="1:150">
      <c r="A98">
        <v>1</v>
      </c>
      <c r="B98">
        <v>2</v>
      </c>
      <c r="C98">
        <v>3</v>
      </c>
      <c r="D98">
        <v>4</v>
      </c>
      <c r="E98">
        <v>5</v>
      </c>
      <c r="F98">
        <v>6</v>
      </c>
      <c r="G98">
        <v>7</v>
      </c>
      <c r="H98">
        <v>8</v>
      </c>
      <c r="I98">
        <v>9</v>
      </c>
      <c r="J98">
        <v>10</v>
      </c>
      <c r="K98">
        <v>11</v>
      </c>
      <c r="L98">
        <v>12</v>
      </c>
      <c r="N98" s="16">
        <v>40483</v>
      </c>
      <c r="O98" s="20">
        <v>2010</v>
      </c>
      <c r="P98" s="17">
        <f ca="1">IF($O98=2002,OFFSET('2002'!K$1,Calculations!$A96,0),IF($O98=2003,OFFSET('2003'!K$1,Calculations!$A96,0),IF($O98=2004,OFFSET('2004'!K$1,Calculations!$A96,0),IF($O98=2005,OFFSET('2005'!K$1,Calculations!$A96,0),IF($O98=2006,OFFSET('2006'!K$1,Calculations!$A96,0),IF($O98=2007,OFFSET('2007'!K$1,Calculations!$A96,0),IF($O98=2008,OFFSET('2008'!K$1,Calculations!$A96,0),IF($O98=2009,OFFSET('2009'!K$1,Calculations!$A96,0),IF($O98=2010,OFFSET('2010'!K$1,Calculations!$A96,0),IF($O98=2011,OFFSET('2011'!K$1,Calculations!$A96,0),IF($O98=2012,OFFSET('2012'!K$1,Calculations!$A96,0),IF($O98=2013,OFFSET('2013'!K$1,Calculations!$A96,0),IF($O98=2014,OFFSET('2014'!K$1,Calculations!$A96,0),IF($O98=2015,OFFSET('2015'!K$1,Calculations!$A96,0),IF($O98=2016,OFFSET('2016'!K$1,Calculations!$A96,0),IF($O98=2017,OFFSET('2017'!K$1,Calculations!$A96,0),0))))))))))))))))</f>
        <v>0.53557907976060415</v>
      </c>
      <c r="Q98" s="17">
        <f ca="1">IF($O98=2002,OFFSET('2002'!L$1,Calculations!$A96,0),IF($O98=2003,OFFSET('2003'!L$1,Calculations!$A96,0),IF($O98=2004,OFFSET('2004'!L$1,Calculations!$A96,0),IF($O98=2005,OFFSET('2005'!L$1,Calculations!$A96,0),IF($O98=2006,OFFSET('2006'!L$1,Calculations!$A96,0),IF($O98=2007,OFFSET('2007'!L$1,Calculations!$A96,0),IF($O98=2008,OFFSET('2008'!L$1,Calculations!$A96,0),IF($O98=2009,OFFSET('2009'!L$1,Calculations!$A96,0),IF($O98=2010,OFFSET('2010'!L$1,Calculations!$A96,0),IF($O98=2011,OFFSET('2011'!L$1,Calculations!$A96,0),IF($O98=2012,OFFSET('2012'!L$1,Calculations!$A96,0),IF($O98=2013,OFFSET('2013'!L$1,Calculations!$A96,0),IF($O98=2014,OFFSET('2014'!L$1,Calculations!$A96,0),IF($O98=2015,OFFSET('2015'!L$1,Calculations!$A96,0),IF($O98=2016,OFFSET('2016'!L$1,Calculations!$A96,0),IF($O98=2017,OFFSET('2017'!L$1,Calculations!$A96,0),0))))))))))))))))</f>
        <v>0.31802172019760166</v>
      </c>
      <c r="R98" s="17">
        <f ca="1">IF($O98=2002,OFFSET('2002'!M$1,Calculations!$A96,0),IF($O98=2003,OFFSET('2003'!M$1,Calculations!$A96,0),IF($O98=2004,OFFSET('2004'!M$1,Calculations!$A96,0),IF($O98=2005,OFFSET('2005'!M$1,Calculations!$A96,0),IF($O98=2006,OFFSET('2006'!M$1,Calculations!$A96,0),IF($O98=2007,OFFSET('2007'!M$1,Calculations!$A96,0),IF($O98=2008,OFFSET('2008'!M$1,Calculations!$A96,0),IF($O98=2009,OFFSET('2009'!M$1,Calculations!$A96,0),IF($O98=2010,OFFSET('2010'!M$1,Calculations!$A96,0),IF($O98=2011,OFFSET('2011'!M$1,Calculations!$A96,0),IF($O98=2012,OFFSET('2012'!M$1,Calculations!$A96,0),IF($O98=2013,OFFSET('2013'!M$1,Calculations!$A96,0),IF($O98=2014,OFFSET('2014'!M$1,Calculations!$A96,0),IF($O98=2015,OFFSET('2015'!M$1,Calculations!$A96,0),IF($O98=2016,OFFSET('2016'!M$1,Calculations!$A96,0),IF($O98=2017,OFFSET('2017'!M$1,Calculations!$A96,0),0))))))))))))))))</f>
        <v>0.38849018830072279</v>
      </c>
      <c r="S98" s="17">
        <f ca="1">IF($O98=2002,OFFSET('2002'!N$1,Calculations!$A96,0),IF($O98=2003,OFFSET('2003'!N$1,Calculations!$A96,0),IF($O98=2004,OFFSET('2004'!N$1,Calculations!$A96,0),IF($O98=2005,OFFSET('2005'!N$1,Calculations!$A96,0),IF($O98=2006,OFFSET('2006'!N$1,Calculations!$A96,0),IF($O98=2007,OFFSET('2007'!N$1,Calculations!$A96,0),IF($O98=2008,OFFSET('2008'!N$1,Calculations!$A96,0),IF($O98=2009,OFFSET('2009'!N$1,Calculations!$A96,0),IF($O98=2010,OFFSET('2010'!N$1,Calculations!$A96,0),IF($O98=2011,OFFSET('2011'!N$1,Calculations!$A96,0),IF($O98=2012,OFFSET('2012'!N$1,Calculations!$A96,0),IF($O98=2013,OFFSET('2013'!N$1,Calculations!$A96,0),IF($O98=2014,OFFSET('2014'!N$1,Calculations!$A96,0),IF($O98=2015,OFFSET('2015'!N$1,Calculations!$A96,0),IF($O98=2016,OFFSET('2016'!N$1,Calculations!$A96,0),IF($O98=2017,OFFSET('2017'!N$1,Calculations!$A96,0),0))))))))))))))))</f>
        <v>0.35111731767749904</v>
      </c>
      <c r="T98" s="17">
        <f ca="1">IF($O98=2002,OFFSET('2002'!O$1,Calculations!$A96,0),IF($O98=2003,OFFSET('2003'!O$1,Calculations!$A96,0),IF($O98=2004,OFFSET('2004'!O$1,Calculations!$A96,0),IF($O98=2005,OFFSET('2005'!O$1,Calculations!$A96,0),IF($O98=2006,OFFSET('2006'!O$1,Calculations!$A96,0),IF($O98=2007,OFFSET('2007'!O$1,Calculations!$A96,0),IF($O98=2008,OFFSET('2008'!O$1,Calculations!$A96,0),IF($O98=2009,OFFSET('2009'!O$1,Calculations!$A96,0),IF($O98=2010,OFFSET('2010'!O$1,Calculations!$A96,0),IF($O98=2011,OFFSET('2011'!O$1,Calculations!$A96,0),IF($O98=2012,OFFSET('2012'!O$1,Calculations!$A96,0),IF($O98=2013,OFFSET('2013'!O$1,Calculations!$A96,0),IF($O98=2014,OFFSET('2014'!O$1,Calculations!$A96,0),IF($O98=2015,OFFSET('2015'!O$1,Calculations!$A96,0),IF($O98=2016,OFFSET('2016'!O$1,Calculations!$A96,0),IF($O98=2017,OFFSET('2017'!O$1,Calculations!$A96,0),0))))))))))))))))</f>
        <v>0.4973177506219712</v>
      </c>
      <c r="U98" s="17">
        <f ca="1">IF($O98=2002,OFFSET('2002'!P$1,Calculations!$A96,0),IF($O98=2003,OFFSET('2003'!P$1,Calculations!$A96,0),IF($O98=2004,OFFSET('2004'!P$1,Calculations!$A96,0),IF($O98=2005,OFFSET('2005'!P$1,Calculations!$A96,0),IF($O98=2006,OFFSET('2006'!P$1,Calculations!$A96,0),IF($O98=2007,OFFSET('2007'!P$1,Calculations!$A96,0),IF($O98=2008,OFFSET('2008'!P$1,Calculations!$A96,0),IF($O98=2009,OFFSET('2009'!P$1,Calculations!$A96,0),IF($O98=2010,OFFSET('2010'!P$1,Calculations!$A96,0),IF($O98=2011,OFFSET('2011'!P$1,Calculations!$A96,0),IF($O98=2012,OFFSET('2012'!P$1,Calculations!$A96,0),IF($O98=2013,OFFSET('2013'!P$1,Calculations!$A96,0),IF($O98=2014,OFFSET('2014'!P$1,Calculations!$A96,0),IF($O98=2015,OFFSET('2015'!P$1,Calculations!$A96,0),IF($O98=2016,OFFSET('2016'!P$1,Calculations!$A96,0),IF($O98=2017,OFFSET('2017'!P$1,Calculations!$A96,0),0))))))))))))))))</f>
        <v>0.32059506933475534</v>
      </c>
      <c r="V98" s="13">
        <f ca="1">IF($O98=2002,OFFSET('2002'!Q$1,Calculations!$A96,0),IF($O98=2003,OFFSET('2003'!Q$1,Calculations!$A96,0),IF($O98=2004,OFFSET('2004'!Q$1,Calculations!$A96,0),IF($O98=2005,OFFSET('2005'!Q$1,Calculations!$A96,0),IF($O98=2006,OFFSET('2006'!Q$1,Calculations!$A96,0),IF($O98=2007,OFFSET('2007'!Q$1,Calculations!$A96,0),IF($O98=2008,OFFSET('2008'!Q$1,Calculations!$A96,0),IF($O98=2009,OFFSET('2009'!Q$1,Calculations!$A96,0),IF($O98=2010,OFFSET('2010'!Q$1,Calculations!$A96,0),IF($O98=2011,OFFSET('2011'!Q$1,Calculations!$A96,0),IF($O98=2012,OFFSET('2012'!Q$1,Calculations!$A96,0),IF($O98=2013,OFFSET('2013'!Q$1,Calculations!$A96,0),IF($O98=2014,OFFSET('2014'!Q$1,Calculations!$A96,0),IF($O98=2015,OFFSET('2015'!Q$1,Calculations!$A96,0),IF($O98=2016,OFFSET('2016'!Q$1,Calculations!$A96,0),IF($O98=2017,OFFSET('2017'!Q$1,Calculations!$A96,0),0))))))))))))))))</f>
        <v>0.46589016825633761</v>
      </c>
      <c r="W98" s="33">
        <f ca="1">IF($O98=2002,OFFSET('2002'!K$1,Calculations!$B96,0),IF($O98=2003,OFFSET('2003'!K$1,Calculations!$B96,0),IF($O98=2004,OFFSET('2004'!K$1,Calculations!$B96,0),IF($O98=2005,OFFSET('2005'!K$1,Calculations!$B96,0),IF($O98=2006,OFFSET('2006'!K$1,Calculations!$B96,0),IF($O98=2007,OFFSET('2007'!K$1,Calculations!$B96,0),IF($O98=2008,OFFSET('2008'!K$1,Calculations!$B96,0),IF($O98=2009,OFFSET('2009'!K$1,Calculations!$B96,0),IF($O98=2010,OFFSET('2010'!K$1,Calculations!$B96,0),IF($O98=2011,OFFSET('2011'!K$1,Calculations!$B96,0),IF($O98=2012,OFFSET('2012'!K$1,Calculations!$B96,0),IF($O98=2013,OFFSET('2013'!K$1,Calculations!$B96,0),IF($O98=2014,OFFSET('2014'!K$1,Calculations!$B96,0),IF($O98=2015,OFFSET('2015'!K$1,Calculations!$B96,0),IF($O98=2016,OFFSET('2016'!K$1,Calculations!$B96,0),IF($O98=2017,OFFSET('2017'!K$1,Calculations!$B96,0),0))))))))))))))))</f>
        <v>0.12210049166455425</v>
      </c>
      <c r="X98" s="33">
        <f ca="1">IF($O98=2002,OFFSET('2002'!L$1,Calculations!$B96,0),IF($O98=2003,OFFSET('2003'!L$1,Calculations!$B96,0),IF($O98=2004,OFFSET('2004'!L$1,Calculations!$B96,0),IF($O98=2005,OFFSET('2005'!L$1,Calculations!$B96,0),IF($O98=2006,OFFSET('2006'!L$1,Calculations!$B96,0),IF($O98=2007,OFFSET('2007'!L$1,Calculations!$B96,0),IF($O98=2008,OFFSET('2008'!L$1,Calculations!$B96,0),IF($O98=2009,OFFSET('2009'!L$1,Calculations!$B96,0),IF($O98=2010,OFFSET('2010'!L$1,Calculations!$B96,0),IF($O98=2011,OFFSET('2011'!L$1,Calculations!$B96,0),IF($O98=2012,OFFSET('2012'!L$1,Calculations!$B96,0),IF($O98=2013,OFFSET('2013'!L$1,Calculations!$B96,0),IF($O98=2014,OFFSET('2014'!L$1,Calculations!$B96,0),IF($O98=2015,OFFSET('2015'!L$1,Calculations!$B96,0),IF($O98=2016,OFFSET('2016'!L$1,Calculations!$B96,0),IF($O98=2017,OFFSET('2017'!L$1,Calculations!$B96,0),0))))))))))))))))</f>
        <v>6.4790468399799947E-2</v>
      </c>
      <c r="Y98" s="33">
        <f ca="1">IF($O98=2002,OFFSET('2002'!M$1,Calculations!$B96,0),IF($O98=2003,OFFSET('2003'!M$1,Calculations!$B96,0),IF($O98=2004,OFFSET('2004'!M$1,Calculations!$B96,0),IF($O98=2005,OFFSET('2005'!M$1,Calculations!$B96,0),IF($O98=2006,OFFSET('2006'!M$1,Calculations!$B96,0),IF($O98=2007,OFFSET('2007'!M$1,Calculations!$B96,0),IF($O98=2008,OFFSET('2008'!M$1,Calculations!$B96,0),IF($O98=2009,OFFSET('2009'!M$1,Calculations!$B96,0),IF($O98=2010,OFFSET('2010'!M$1,Calculations!$B96,0),IF($O98=2011,OFFSET('2011'!M$1,Calculations!$B96,0),IF($O98=2012,OFFSET('2012'!M$1,Calculations!$B96,0),IF($O98=2013,OFFSET('2013'!M$1,Calculations!$B96,0),IF($O98=2014,OFFSET('2014'!M$1,Calculations!$B96,0),IF($O98=2015,OFFSET('2015'!M$1,Calculations!$B96,0),IF($O98=2016,OFFSET('2016'!M$1,Calculations!$B96,0),IF($O98=2017,OFFSET('2017'!M$1,Calculations!$B96,0),0))))))))))))))))</f>
        <v>0.11848754468541048</v>
      </c>
      <c r="Z98" s="33">
        <f ca="1">IF($O98=2002,OFFSET('2002'!N$1,Calculations!$B96,0),IF($O98=2003,OFFSET('2003'!N$1,Calculations!$B96,0),IF($O98=2004,OFFSET('2004'!N$1,Calculations!$B96,0),IF($O98=2005,OFFSET('2005'!N$1,Calculations!$B96,0),IF($O98=2006,OFFSET('2006'!N$1,Calculations!$B96,0),IF($O98=2007,OFFSET('2007'!N$1,Calculations!$B96,0),IF($O98=2008,OFFSET('2008'!N$1,Calculations!$B96,0),IF($O98=2009,OFFSET('2009'!N$1,Calculations!$B96,0),IF($O98=2010,OFFSET('2010'!N$1,Calculations!$B96,0),IF($O98=2011,OFFSET('2011'!N$1,Calculations!$B96,0),IF($O98=2012,OFFSET('2012'!N$1,Calculations!$B96,0),IF($O98=2013,OFFSET('2013'!N$1,Calculations!$B96,0),IF($O98=2014,OFFSET('2014'!N$1,Calculations!$B96,0),IF($O98=2015,OFFSET('2015'!N$1,Calculations!$B96,0),IF($O98=2016,OFFSET('2016'!N$1,Calculations!$B96,0),IF($O98=2017,OFFSET('2017'!N$1,Calculations!$B96,0),0))))))))))))))))</f>
        <v>0.1218904078266578</v>
      </c>
      <c r="AA98" s="33">
        <f ca="1">IF($O98=2002,OFFSET('2002'!O$1,Calculations!$B96,0),IF($O98=2003,OFFSET('2003'!O$1,Calculations!$B96,0),IF($O98=2004,OFFSET('2004'!O$1,Calculations!$B96,0),IF($O98=2005,OFFSET('2005'!O$1,Calculations!$B96,0),IF($O98=2006,OFFSET('2006'!O$1,Calculations!$B96,0),IF($O98=2007,OFFSET('2007'!O$1,Calculations!$B96,0),IF($O98=2008,OFFSET('2008'!O$1,Calculations!$B96,0),IF($O98=2009,OFFSET('2009'!O$1,Calculations!$B96,0),IF($O98=2010,OFFSET('2010'!O$1,Calculations!$B96,0),IF($O98=2011,OFFSET('2011'!O$1,Calculations!$B96,0),IF($O98=2012,OFFSET('2012'!O$1,Calculations!$B96,0),IF($O98=2013,OFFSET('2013'!O$1,Calculations!$B96,0),IF($O98=2014,OFFSET('2014'!O$1,Calculations!$B96,0),IF($O98=2015,OFFSET('2015'!O$1,Calculations!$B96,0),IF($O98=2016,OFFSET('2016'!O$1,Calculations!$B96,0),IF($O98=2017,OFFSET('2017'!O$1,Calculations!$B96,0),0))))))))))))))))</f>
        <v>9.6817480025020497E-2</v>
      </c>
      <c r="AB98" s="33">
        <f ca="1">IF($O98=2002,OFFSET('2002'!P$1,Calculations!$B96,0),IF($O98=2003,OFFSET('2003'!P$1,Calculations!$B96,0),IF($O98=2004,OFFSET('2004'!P$1,Calculations!$B96,0),IF($O98=2005,OFFSET('2005'!P$1,Calculations!$B96,0),IF($O98=2006,OFFSET('2006'!P$1,Calculations!$B96,0),IF($O98=2007,OFFSET('2007'!P$1,Calculations!$B96,0),IF($O98=2008,OFFSET('2008'!P$1,Calculations!$B96,0),IF($O98=2009,OFFSET('2009'!P$1,Calculations!$B96,0),IF($O98=2010,OFFSET('2010'!P$1,Calculations!$B96,0),IF($O98=2011,OFFSET('2011'!P$1,Calculations!$B96,0),IF($O98=2012,OFFSET('2012'!P$1,Calculations!$B96,0),IF($O98=2013,OFFSET('2013'!P$1,Calculations!$B96,0),IF($O98=2014,OFFSET('2014'!P$1,Calculations!$B96,0),IF($O98=2015,OFFSET('2015'!P$1,Calculations!$B96,0),IF($O98=2016,OFFSET('2016'!P$1,Calculations!$B96,0),IF($O98=2017,OFFSET('2017'!P$1,Calculations!$B96,0),0))))))))))))))))</f>
        <v>0.11653754482835327</v>
      </c>
      <c r="AC98" s="37">
        <f ca="1">IF($O98=2002,OFFSET('2002'!Q$1,Calculations!$B96,0),IF($O98=2003,OFFSET('2003'!Q$1,Calculations!$B96,0),IF($O98=2004,OFFSET('2004'!Q$1,Calculations!$B96,0),IF($O98=2005,OFFSET('2005'!Q$1,Calculations!$B96,0),IF($O98=2006,OFFSET('2006'!Q$1,Calculations!$B96,0),IF($O98=2007,OFFSET('2007'!Q$1,Calculations!$B96,0),IF($O98=2008,OFFSET('2008'!Q$1,Calculations!$B96,0),IF($O98=2009,OFFSET('2009'!Q$1,Calculations!$B96,0),IF($O98=2010,OFFSET('2010'!Q$1,Calculations!$B96,0),IF($O98=2011,OFFSET('2011'!Q$1,Calculations!$B96,0),IF($O98=2012,OFFSET('2012'!Q$1,Calculations!$B96,0),IF($O98=2013,OFFSET('2013'!Q$1,Calculations!$B96,0),IF($O98=2014,OFFSET('2014'!Q$1,Calculations!$B96,0),IF($O98=2015,OFFSET('2015'!Q$1,Calculations!$B96,0),IF($O98=2016,OFFSET('2016'!Q$1,Calculations!$B96,0),IF($O98=2017,OFFSET('2017'!Q$1,Calculations!$B96,0),0))))))))))))))))</f>
        <v>0.10218454330196622</v>
      </c>
      <c r="AD98" s="33">
        <f ca="1">IF($O98=2002,OFFSET('2002'!K$1,Calculations!$C96,0),IF($O98=2003,OFFSET('2003'!K$1,Calculations!$C96,0),IF($O98=2004,OFFSET('2004'!K$1,Calculations!$C96,0),IF($O98=2005,OFFSET('2005'!K$1,Calculations!$C96,0),IF($O98=2006,OFFSET('2006'!K$1,Calculations!$C96,0),IF($O98=2007,OFFSET('2007'!K$1,Calculations!$C96,0),IF($O98=2008,OFFSET('2008'!K$1,Calculations!$C96,0),IF($O98=2009,OFFSET('2009'!K$1,Calculations!$C96,0),IF($O98=2010,OFFSET('2010'!K$1,Calculations!$C96,0),IF($O98=2011,OFFSET('2011'!K$1,Calculations!$C96,0),IF($O98=2012,OFFSET('2012'!K$1,Calculations!$C96,0),IF($O98=2013,OFFSET('2013'!K$1,Calculations!$C96,0),IF($O98=2014,OFFSET('2014'!K$1,Calculations!$C96,0),IF($O98=2015,OFFSET('2015'!K$1,Calculations!$C96,0),IF($O98=2016,OFFSET('2016'!K$1,Calculations!$C96,0),IF($O98=2017,OFFSET('2017'!K$1,Calculations!$C96,0),0))))))))))))))))</f>
        <v>3.3395861847562693E-2</v>
      </c>
      <c r="AE98" s="33">
        <f ca="1">IF($O98=2002,OFFSET('2002'!L$1,Calculations!$C96,0),IF($O98=2003,OFFSET('2003'!L$1,Calculations!$C96,0),IF($O98=2004,OFFSET('2004'!L$1,Calculations!$C96,0),IF($O98=2005,OFFSET('2005'!L$1,Calculations!$C96,0),IF($O98=2006,OFFSET('2006'!L$1,Calculations!$C96,0),IF($O98=2007,OFFSET('2007'!L$1,Calculations!$C96,0),IF($O98=2008,OFFSET('2008'!L$1,Calculations!$C96,0),IF($O98=2009,OFFSET('2009'!L$1,Calculations!$C96,0),IF($O98=2010,OFFSET('2010'!L$1,Calculations!$C96,0),IF($O98=2011,OFFSET('2011'!L$1,Calculations!$C96,0),IF($O98=2012,OFFSET('2012'!L$1,Calculations!$C96,0),IF($O98=2013,OFFSET('2013'!L$1,Calculations!$C96,0),IF($O98=2014,OFFSET('2014'!L$1,Calculations!$C96,0),IF($O98=2015,OFFSET('2015'!L$1,Calculations!$C96,0),IF($O98=2016,OFFSET('2016'!L$1,Calculations!$C96,0),IF($O98=2017,OFFSET('2017'!L$1,Calculations!$C96,0),0))))))))))))))))</f>
        <v>0.17480978063818742</v>
      </c>
      <c r="AF98" s="33">
        <f ca="1">IF($O98=2002,OFFSET('2002'!M$1,Calculations!$C96,0),IF($O98=2003,OFFSET('2003'!M$1,Calculations!$C96,0),IF($O98=2004,OFFSET('2004'!M$1,Calculations!$C96,0),IF($O98=2005,OFFSET('2005'!M$1,Calculations!$C96,0),IF($O98=2006,OFFSET('2006'!M$1,Calculations!$C96,0),IF($O98=2007,OFFSET('2007'!M$1,Calculations!$C96,0),IF($O98=2008,OFFSET('2008'!M$1,Calculations!$C96,0),IF($O98=2009,OFFSET('2009'!M$1,Calculations!$C96,0),IF($O98=2010,OFFSET('2010'!M$1,Calculations!$C96,0),IF($O98=2011,OFFSET('2011'!M$1,Calculations!$C96,0),IF($O98=2012,OFFSET('2012'!M$1,Calculations!$C96,0),IF($O98=2013,OFFSET('2013'!M$1,Calculations!$C96,0),IF($O98=2014,OFFSET('2014'!M$1,Calculations!$C96,0),IF($O98=2015,OFFSET('2015'!M$1,Calculations!$C96,0),IF($O98=2016,OFFSET('2016'!M$1,Calculations!$C96,0),IF($O98=2017,OFFSET('2017'!M$1,Calculations!$C96,0),0))))))))))))))))</f>
        <v>0.1328641876328871</v>
      </c>
      <c r="AG98" s="33">
        <f ca="1">IF($O98=2002,OFFSET('2002'!N$1,Calculations!$C96,0),IF($O98=2003,OFFSET('2003'!N$1,Calculations!$C96,0),IF($O98=2004,OFFSET('2004'!N$1,Calculations!$C96,0),IF($O98=2005,OFFSET('2005'!N$1,Calculations!$C96,0),IF($O98=2006,OFFSET('2006'!N$1,Calculations!$C96,0),IF($O98=2007,OFFSET('2007'!N$1,Calculations!$C96,0),IF($O98=2008,OFFSET('2008'!N$1,Calculations!$C96,0),IF($O98=2009,OFFSET('2009'!N$1,Calculations!$C96,0),IF($O98=2010,OFFSET('2010'!N$1,Calculations!$C96,0),IF($O98=2011,OFFSET('2011'!N$1,Calculations!$C96,0),IF($O98=2012,OFFSET('2012'!N$1,Calculations!$C96,0),IF($O98=2013,OFFSET('2013'!N$1,Calculations!$C96,0),IF($O98=2014,OFFSET('2014'!N$1,Calculations!$C96,0),IF($O98=2015,OFFSET('2015'!N$1,Calculations!$C96,0),IF($O98=2016,OFFSET('2016'!N$1,Calculations!$C96,0),IF($O98=2017,OFFSET('2017'!N$1,Calculations!$C96,0),0))))))))))))))))</f>
        <v>0.18023827651250016</v>
      </c>
      <c r="AH98" s="33">
        <f ca="1">IF($O98=2002,OFFSET('2002'!O$1,Calculations!$C96,0),IF($O98=2003,OFFSET('2003'!O$1,Calculations!$C96,0),IF($O98=2004,OFFSET('2004'!O$1,Calculations!$C96,0),IF($O98=2005,OFFSET('2005'!O$1,Calculations!$C96,0),IF($O98=2006,OFFSET('2006'!O$1,Calculations!$C96,0),IF($O98=2007,OFFSET('2007'!O$1,Calculations!$C96,0),IF($O98=2008,OFFSET('2008'!O$1,Calculations!$C96,0),IF($O98=2009,OFFSET('2009'!O$1,Calculations!$C96,0),IF($O98=2010,OFFSET('2010'!O$1,Calculations!$C96,0),IF($O98=2011,OFFSET('2011'!O$1,Calculations!$C96,0),IF($O98=2012,OFFSET('2012'!O$1,Calculations!$C96,0),IF($O98=2013,OFFSET('2013'!O$1,Calculations!$C96,0),IF($O98=2014,OFFSET('2014'!O$1,Calculations!$C96,0),IF($O98=2015,OFFSET('2015'!O$1,Calculations!$C96,0),IF($O98=2016,OFFSET('2016'!O$1,Calculations!$C96,0),IF($O98=2017,OFFSET('2017'!O$1,Calculations!$C96,0),0))))))))))))))))</f>
        <v>7.8385915651184579E-2</v>
      </c>
      <c r="AI98" s="33">
        <f ca="1">IF($O98=2002,OFFSET('2002'!P$1,Calculations!$C96,0),IF($O98=2003,OFFSET('2003'!P$1,Calculations!$C96,0),IF($O98=2004,OFFSET('2004'!P$1,Calculations!$C96,0),IF($O98=2005,OFFSET('2005'!P$1,Calculations!$C96,0),IF($O98=2006,OFFSET('2006'!P$1,Calculations!$C96,0),IF($O98=2007,OFFSET('2007'!P$1,Calculations!$C96,0),IF($O98=2008,OFFSET('2008'!P$1,Calculations!$C96,0),IF($O98=2009,OFFSET('2009'!P$1,Calculations!$C96,0),IF($O98=2010,OFFSET('2010'!P$1,Calculations!$C96,0),IF($O98=2011,OFFSET('2011'!P$1,Calculations!$C96,0),IF($O98=2012,OFFSET('2012'!P$1,Calculations!$C96,0),IF($O98=2013,OFFSET('2013'!P$1,Calculations!$C96,0),IF($O98=2014,OFFSET('2014'!P$1,Calculations!$C96,0),IF($O98=2015,OFFSET('2015'!P$1,Calculations!$C96,0),IF($O98=2016,OFFSET('2016'!P$1,Calculations!$C96,0),IF($O98=2017,OFFSET('2017'!P$1,Calculations!$C96,0),0))))))))))))))))</f>
        <v>0.11900702950052632</v>
      </c>
      <c r="AJ98" s="37">
        <f ca="1">IF($O98=2002,OFFSET('2002'!Q$1,Calculations!$C96,0),IF($O98=2003,OFFSET('2003'!Q$1,Calculations!$C96,0),IF($O98=2004,OFFSET('2004'!Q$1,Calculations!$C96,0),IF($O98=2005,OFFSET('2005'!Q$1,Calculations!$C96,0),IF($O98=2006,OFFSET('2006'!Q$1,Calculations!$C96,0),IF($O98=2007,OFFSET('2007'!Q$1,Calculations!$C96,0),IF($O98=2008,OFFSET('2008'!Q$1,Calculations!$C96,0),IF($O98=2009,OFFSET('2009'!Q$1,Calculations!$C96,0),IF($O98=2010,OFFSET('2010'!Q$1,Calculations!$C96,0),IF($O98=2011,OFFSET('2011'!Q$1,Calculations!$C96,0),IF($O98=2012,OFFSET('2012'!Q$1,Calculations!$C96,0),IF($O98=2013,OFFSET('2013'!Q$1,Calculations!$C96,0),IF($O98=2014,OFFSET('2014'!Q$1,Calculations!$C96,0),IF($O98=2015,OFFSET('2015'!Q$1,Calculations!$C96,0),IF($O98=2016,OFFSET('2016'!Q$1,Calculations!$C96,0),IF($O98=2017,OFFSET('2017'!Q$1,Calculations!$C96,0),0))))))))))))))))</f>
        <v>8.7001159043742171E-2</v>
      </c>
      <c r="AK98" s="33">
        <f ca="1">IF($O98=2002,OFFSET('2002'!K$1,Calculations!$D96,0),IF($O98=2003,OFFSET('2003'!K$1,Calculations!$D96,0),IF($O98=2004,OFFSET('2004'!K$1,Calculations!$D96,0),IF($O98=2005,OFFSET('2005'!K$1,Calculations!$D96,0),IF($O98=2006,OFFSET('2006'!K$1,Calculations!$D96,0),IF($O98=2007,OFFSET('2007'!K$1,Calculations!$D96,0),IF($O98=2008,OFFSET('2008'!K$1,Calculations!$D96,0),IF($O98=2009,OFFSET('2009'!K$1,Calculations!$D96,0),IF($O98=2010,OFFSET('2010'!K$1,Calculations!$D96,0),IF($O98=2011,OFFSET('2011'!K$1,Calculations!$D96,0),IF($O98=2012,OFFSET('2012'!K$1,Calculations!$D96,0),IF($O98=2013,OFFSET('2013'!K$1,Calculations!$D96,0),IF($O98=2014,OFFSET('2014'!K$1,Calculations!$D96,0),IF($O98=2015,OFFSET('2015'!K$1,Calculations!$D96,0),IF($O98=2016,OFFSET('2016'!K$1,Calculations!$D96,0),IF($O98=2017,OFFSET('2017'!K$1,Calculations!$D96,0),0))))))))))))))))</f>
        <v>2.2938028632429098E-2</v>
      </c>
      <c r="AL98" s="33">
        <f ca="1">IF($O98=2002,OFFSET('2002'!L$1,Calculations!$D96,0),IF($O98=2003,OFFSET('2003'!L$1,Calculations!$D96,0),IF($O98=2004,OFFSET('2004'!L$1,Calculations!$D96,0),IF($O98=2005,OFFSET('2005'!L$1,Calculations!$D96,0),IF($O98=2006,OFFSET('2006'!L$1,Calculations!$D96,0),IF($O98=2007,OFFSET('2007'!L$1,Calculations!$D96,0),IF($O98=2008,OFFSET('2008'!L$1,Calculations!$D96,0),IF($O98=2009,OFFSET('2009'!L$1,Calculations!$D96,0),IF($O98=2010,OFFSET('2010'!L$1,Calculations!$D96,0),IF($O98=2011,OFFSET('2011'!L$1,Calculations!$D96,0),IF($O98=2012,OFFSET('2012'!L$1,Calculations!$D96,0),IF($O98=2013,OFFSET('2013'!L$1,Calculations!$D96,0),IF($O98=2014,OFFSET('2014'!L$1,Calculations!$D96,0),IF($O98=2015,OFFSET('2015'!L$1,Calculations!$D96,0),IF($O98=2016,OFFSET('2016'!L$1,Calculations!$D96,0),IF($O98=2017,OFFSET('2017'!L$1,Calculations!$D96,0),0))))))))))))))))</f>
        <v>9.1068400634848043E-2</v>
      </c>
      <c r="AM98" s="33">
        <f ca="1">IF($O98=2002,OFFSET('2002'!M$1,Calculations!$D96,0),IF($O98=2003,OFFSET('2003'!M$1,Calculations!$D96,0),IF($O98=2004,OFFSET('2004'!M$1,Calculations!$D96,0),IF($O98=2005,OFFSET('2005'!M$1,Calculations!$D96,0),IF($O98=2006,OFFSET('2006'!M$1,Calculations!$D96,0),IF($O98=2007,OFFSET('2007'!M$1,Calculations!$D96,0),IF($O98=2008,OFFSET('2008'!M$1,Calculations!$D96,0),IF($O98=2009,OFFSET('2009'!M$1,Calculations!$D96,0),IF($O98=2010,OFFSET('2010'!M$1,Calculations!$D96,0),IF($O98=2011,OFFSET('2011'!M$1,Calculations!$D96,0),IF($O98=2012,OFFSET('2012'!M$1,Calculations!$D96,0),IF($O98=2013,OFFSET('2013'!M$1,Calculations!$D96,0),IF($O98=2014,OFFSET('2014'!M$1,Calculations!$D96,0),IF($O98=2015,OFFSET('2015'!M$1,Calculations!$D96,0),IF($O98=2016,OFFSET('2016'!M$1,Calculations!$D96,0),IF($O98=2017,OFFSET('2017'!M$1,Calculations!$D96,0),0))))))))))))))))</f>
        <v>6.3598594261483718E-2</v>
      </c>
      <c r="AN98" s="33">
        <f ca="1">IF($O98=2002,OFFSET('2002'!N$1,Calculations!$D96,0),IF($O98=2003,OFFSET('2003'!N$1,Calculations!$D96,0),IF($O98=2004,OFFSET('2004'!N$1,Calculations!$D96,0),IF($O98=2005,OFFSET('2005'!N$1,Calculations!$D96,0),IF($O98=2006,OFFSET('2006'!N$1,Calculations!$D96,0),IF($O98=2007,OFFSET('2007'!N$1,Calculations!$D96,0),IF($O98=2008,OFFSET('2008'!N$1,Calculations!$D96,0),IF($O98=2009,OFFSET('2009'!N$1,Calculations!$D96,0),IF($O98=2010,OFFSET('2010'!N$1,Calculations!$D96,0),IF($O98=2011,OFFSET('2011'!N$1,Calculations!$D96,0),IF($O98=2012,OFFSET('2012'!N$1,Calculations!$D96,0),IF($O98=2013,OFFSET('2013'!N$1,Calculations!$D96,0),IF($O98=2014,OFFSET('2014'!N$1,Calculations!$D96,0),IF($O98=2015,OFFSET('2015'!N$1,Calculations!$D96,0),IF($O98=2016,OFFSET('2016'!N$1,Calculations!$D96,0),IF($O98=2017,OFFSET('2017'!N$1,Calculations!$D96,0),0))))))))))))))))</f>
        <v>4.6293776077137069E-2</v>
      </c>
      <c r="AO98" s="33">
        <f ca="1">IF($O98=2002,OFFSET('2002'!O$1,Calculations!$D96,0),IF($O98=2003,OFFSET('2003'!O$1,Calculations!$D96,0),IF($O98=2004,OFFSET('2004'!O$1,Calculations!$D96,0),IF($O98=2005,OFFSET('2005'!O$1,Calculations!$D96,0),IF($O98=2006,OFFSET('2006'!O$1,Calculations!$D96,0),IF($O98=2007,OFFSET('2007'!O$1,Calculations!$D96,0),IF($O98=2008,OFFSET('2008'!O$1,Calculations!$D96,0),IF($O98=2009,OFFSET('2009'!O$1,Calculations!$D96,0),IF($O98=2010,OFFSET('2010'!O$1,Calculations!$D96,0),IF($O98=2011,OFFSET('2011'!O$1,Calculations!$D96,0),IF($O98=2012,OFFSET('2012'!O$1,Calculations!$D96,0),IF($O98=2013,OFFSET('2013'!O$1,Calculations!$D96,0),IF($O98=2014,OFFSET('2014'!O$1,Calculations!$D96,0),IF($O98=2015,OFFSET('2015'!O$1,Calculations!$D96,0),IF($O98=2016,OFFSET('2016'!O$1,Calculations!$D96,0),IF($O98=2017,OFFSET('2017'!O$1,Calculations!$D96,0),0))))))))))))))))</f>
        <v>3.6179482730578694E-2</v>
      </c>
      <c r="AP98" s="33">
        <f ca="1">IF($O98=2002,OFFSET('2002'!P$1,Calculations!$D96,0),IF($O98=2003,OFFSET('2003'!P$1,Calculations!$D96,0),IF($O98=2004,OFFSET('2004'!P$1,Calculations!$D96,0),IF($O98=2005,OFFSET('2005'!P$1,Calculations!$D96,0),IF($O98=2006,OFFSET('2006'!P$1,Calculations!$D96,0),IF($O98=2007,OFFSET('2007'!P$1,Calculations!$D96,0),IF($O98=2008,OFFSET('2008'!P$1,Calculations!$D96,0),IF($O98=2009,OFFSET('2009'!P$1,Calculations!$D96,0),IF($O98=2010,OFFSET('2010'!P$1,Calculations!$D96,0),IF($O98=2011,OFFSET('2011'!P$1,Calculations!$D96,0),IF($O98=2012,OFFSET('2012'!P$1,Calculations!$D96,0),IF($O98=2013,OFFSET('2013'!P$1,Calculations!$D96,0),IF($O98=2014,OFFSET('2014'!P$1,Calculations!$D96,0),IF($O98=2015,OFFSET('2015'!P$1,Calculations!$D96,0),IF($O98=2016,OFFSET('2016'!P$1,Calculations!$D96,0),IF($O98=2017,OFFSET('2017'!P$1,Calculations!$D96,0),0))))))))))))))))</f>
        <v>5.0597710905634655E-2</v>
      </c>
      <c r="AQ98" s="37">
        <f ca="1">IF($O98=2002,OFFSET('2002'!Q$1,Calculations!$D96,0),IF($O98=2003,OFFSET('2003'!Q$1,Calculations!$D96,0),IF($O98=2004,OFFSET('2004'!Q$1,Calculations!$D96,0),IF($O98=2005,OFFSET('2005'!Q$1,Calculations!$D96,0),IF($O98=2006,OFFSET('2006'!Q$1,Calculations!$D96,0),IF($O98=2007,OFFSET('2007'!Q$1,Calculations!$D96,0),IF($O98=2008,OFFSET('2008'!Q$1,Calculations!$D96,0),IF($O98=2009,OFFSET('2009'!Q$1,Calculations!$D96,0),IF($O98=2010,OFFSET('2010'!Q$1,Calculations!$D96,0),IF($O98=2011,OFFSET('2011'!Q$1,Calculations!$D96,0),IF($O98=2012,OFFSET('2012'!Q$1,Calculations!$D96,0),IF($O98=2013,OFFSET('2013'!Q$1,Calculations!$D96,0),IF($O98=2014,OFFSET('2014'!Q$1,Calculations!$D96,0),IF($O98=2015,OFFSET('2015'!Q$1,Calculations!$D96,0),IF($O98=2016,OFFSET('2016'!Q$1,Calculations!$D96,0),IF($O98=2017,OFFSET('2017'!Q$1,Calculations!$D96,0),0))))))))))))))))</f>
        <v>4.3618495078938897E-2</v>
      </c>
      <c r="AR98" s="33">
        <f ca="1">IF($O98=2002,OFFSET('2002'!K$1,Calculations!$E96,0),IF($O98=2003,OFFSET('2003'!K$1,Calculations!$E96,0),IF($O98=2004,OFFSET('2004'!K$1,Calculations!$E96,0),IF($O98=2005,OFFSET('2005'!K$1,Calculations!$E96,0),IF($O98=2006,OFFSET('2006'!K$1,Calculations!$E96,0),IF($O98=2007,OFFSET('2007'!K$1,Calculations!$E96,0),IF($O98=2008,OFFSET('2008'!K$1,Calculations!$E96,0),IF($O98=2009,OFFSET('2009'!K$1,Calculations!$E96,0),IF($O98=2010,OFFSET('2010'!K$1,Calculations!$E96,0),IF($O98=2011,OFFSET('2011'!K$1,Calculations!$E96,0),IF($O98=2012,OFFSET('2012'!K$1,Calculations!$E96,0),IF($O98=2013,OFFSET('2013'!K$1,Calculations!$E96,0),IF($O98=2014,OFFSET('2014'!K$1,Calculations!$E96,0),IF($O98=2015,OFFSET('2015'!K$1,Calculations!$E96,0),IF($O98=2016,OFFSET('2016'!K$1,Calculations!$E96,0),IF($O98=2017,OFFSET('2017'!K$1,Calculations!$E96,0),0))))))))))))))))</f>
        <v>1.0513534795987788E-2</v>
      </c>
      <c r="AS98" s="33">
        <f ca="1">IF($O98=2002,OFFSET('2002'!L$1,Calculations!$E96,0),IF($O98=2003,OFFSET('2003'!L$1,Calculations!$E96,0),IF($O98=2004,OFFSET('2004'!L$1,Calculations!$E96,0),IF($O98=2005,OFFSET('2005'!L$1,Calculations!$E96,0),IF($O98=2006,OFFSET('2006'!L$1,Calculations!$E96,0),IF($O98=2007,OFFSET('2007'!L$1,Calculations!$E96,0),IF($O98=2008,OFFSET('2008'!L$1,Calculations!$E96,0),IF($O98=2009,OFFSET('2009'!L$1,Calculations!$E96,0),IF($O98=2010,OFFSET('2010'!L$1,Calculations!$E96,0),IF($O98=2011,OFFSET('2011'!L$1,Calculations!$E96,0),IF($O98=2012,OFFSET('2012'!L$1,Calculations!$E96,0),IF($O98=2013,OFFSET('2013'!L$1,Calculations!$E96,0),IF($O98=2014,OFFSET('2014'!L$1,Calculations!$E96,0),IF($O98=2015,OFFSET('2015'!L$1,Calculations!$E96,0),IF($O98=2016,OFFSET('2016'!L$1,Calculations!$E96,0),IF($O98=2017,OFFSET('2017'!L$1,Calculations!$E96,0),0))))))))))))))))</f>
        <v>9.6383761211801672E-2</v>
      </c>
      <c r="AT98" s="33">
        <f ca="1">IF($O98=2002,OFFSET('2002'!M$1,Calculations!$E96,0),IF($O98=2003,OFFSET('2003'!M$1,Calculations!$E96,0),IF($O98=2004,OFFSET('2004'!M$1,Calculations!$E96,0),IF($O98=2005,OFFSET('2005'!M$1,Calculations!$E96,0),IF($O98=2006,OFFSET('2006'!M$1,Calculations!$E96,0),IF($O98=2007,OFFSET('2007'!M$1,Calculations!$E96,0),IF($O98=2008,OFFSET('2008'!M$1,Calculations!$E96,0),IF($O98=2009,OFFSET('2009'!M$1,Calculations!$E96,0),IF($O98=2010,OFFSET('2010'!M$1,Calculations!$E96,0),IF($O98=2011,OFFSET('2011'!M$1,Calculations!$E96,0),IF($O98=2012,OFFSET('2012'!M$1,Calculations!$E96,0),IF($O98=2013,OFFSET('2013'!M$1,Calculations!$E96,0),IF($O98=2014,OFFSET('2014'!M$1,Calculations!$E96,0),IF($O98=2015,OFFSET('2015'!M$1,Calculations!$E96,0),IF($O98=2016,OFFSET('2016'!M$1,Calculations!$E96,0),IF($O98=2017,OFFSET('2017'!M$1,Calculations!$E96,0),0))))))))))))))))</f>
        <v>8.860060721418625E-2</v>
      </c>
      <c r="AU98" s="33">
        <f ca="1">IF($O98=2002,OFFSET('2002'!N$1,Calculations!$E96,0),IF($O98=2003,OFFSET('2003'!N$1,Calculations!$E96,0),IF($O98=2004,OFFSET('2004'!N$1,Calculations!$E96,0),IF($O98=2005,OFFSET('2005'!N$1,Calculations!$E96,0),IF($O98=2006,OFFSET('2006'!N$1,Calculations!$E96,0),IF($O98=2007,OFFSET('2007'!N$1,Calculations!$E96,0),IF($O98=2008,OFFSET('2008'!N$1,Calculations!$E96,0),IF($O98=2009,OFFSET('2009'!N$1,Calculations!$E96,0),IF($O98=2010,OFFSET('2010'!N$1,Calculations!$E96,0),IF($O98=2011,OFFSET('2011'!N$1,Calculations!$E96,0),IF($O98=2012,OFFSET('2012'!N$1,Calculations!$E96,0),IF($O98=2013,OFFSET('2013'!N$1,Calculations!$E96,0),IF($O98=2014,OFFSET('2014'!N$1,Calculations!$E96,0),IF($O98=2015,OFFSET('2015'!N$1,Calculations!$E96,0),IF($O98=2016,OFFSET('2016'!N$1,Calculations!$E96,0),IF($O98=2017,OFFSET('2017'!N$1,Calculations!$E96,0),0))))))))))))))))</f>
        <v>3.7792058453152581E-2</v>
      </c>
      <c r="AV98" s="33">
        <f ca="1">IF($O98=2002,OFFSET('2002'!O$1,Calculations!$E96,0),IF($O98=2003,OFFSET('2003'!O$1,Calculations!$E96,0),IF($O98=2004,OFFSET('2004'!O$1,Calculations!$E96,0),IF($O98=2005,OFFSET('2005'!O$1,Calculations!$E96,0),IF($O98=2006,OFFSET('2006'!O$1,Calculations!$E96,0),IF($O98=2007,OFFSET('2007'!O$1,Calculations!$E96,0),IF($O98=2008,OFFSET('2008'!O$1,Calculations!$E96,0),IF($O98=2009,OFFSET('2009'!O$1,Calculations!$E96,0),IF($O98=2010,OFFSET('2010'!O$1,Calculations!$E96,0),IF($O98=2011,OFFSET('2011'!O$1,Calculations!$E96,0),IF($O98=2012,OFFSET('2012'!O$1,Calculations!$E96,0),IF($O98=2013,OFFSET('2013'!O$1,Calculations!$E96,0),IF($O98=2014,OFFSET('2014'!O$1,Calculations!$E96,0),IF($O98=2015,OFFSET('2015'!O$1,Calculations!$E96,0),IF($O98=2016,OFFSET('2016'!O$1,Calculations!$E96,0),IF($O98=2017,OFFSET('2017'!O$1,Calculations!$E96,0),0))))))))))))))))</f>
        <v>4.937640491401786E-2</v>
      </c>
      <c r="AW98" s="33">
        <f ca="1">IF($O98=2002,OFFSET('2002'!P$1,Calculations!$E96,0),IF($O98=2003,OFFSET('2003'!P$1,Calculations!$E96,0),IF($O98=2004,OFFSET('2004'!P$1,Calculations!$E96,0),IF($O98=2005,OFFSET('2005'!P$1,Calculations!$E96,0),IF($O98=2006,OFFSET('2006'!P$1,Calculations!$E96,0),IF($O98=2007,OFFSET('2007'!P$1,Calculations!$E96,0),IF($O98=2008,OFFSET('2008'!P$1,Calculations!$E96,0),IF($O98=2009,OFFSET('2009'!P$1,Calculations!$E96,0),IF($O98=2010,OFFSET('2010'!P$1,Calculations!$E96,0),IF($O98=2011,OFFSET('2011'!P$1,Calculations!$E96,0),IF($O98=2012,OFFSET('2012'!P$1,Calculations!$E96,0),IF($O98=2013,OFFSET('2013'!P$1,Calculations!$E96,0),IF($O98=2014,OFFSET('2014'!P$1,Calculations!$E96,0),IF($O98=2015,OFFSET('2015'!P$1,Calculations!$E96,0),IF($O98=2016,OFFSET('2016'!P$1,Calculations!$E96,0),IF($O98=2017,OFFSET('2017'!P$1,Calculations!$E96,0),0))))))))))))))))</f>
        <v>4.6392235808154561E-2</v>
      </c>
      <c r="AX98" s="37">
        <f ca="1">IF($O98=2002,OFFSET('2002'!Q$1,Calculations!$E96,0),IF($O98=2003,OFFSET('2003'!Q$1,Calculations!$E96,0),IF($O98=2004,OFFSET('2004'!Q$1,Calculations!$E96,0),IF($O98=2005,OFFSET('2005'!Q$1,Calculations!$E96,0),IF($O98=2006,OFFSET('2006'!Q$1,Calculations!$E96,0),IF($O98=2007,OFFSET('2007'!Q$1,Calculations!$E96,0),IF($O98=2008,OFFSET('2008'!Q$1,Calculations!$E96,0),IF($O98=2009,OFFSET('2009'!Q$1,Calculations!$E96,0),IF($O98=2010,OFFSET('2010'!Q$1,Calculations!$E96,0),IF($O98=2011,OFFSET('2011'!Q$1,Calculations!$E96,0),IF($O98=2012,OFFSET('2012'!Q$1,Calculations!$E96,0),IF($O98=2013,OFFSET('2013'!Q$1,Calculations!$E96,0),IF($O98=2014,OFFSET('2014'!Q$1,Calculations!$E96,0),IF($O98=2015,OFFSET('2015'!Q$1,Calculations!$E96,0),IF($O98=2016,OFFSET('2016'!Q$1,Calculations!$E96,0),IF($O98=2017,OFFSET('2017'!Q$1,Calculations!$E96,0),0))))))))))))))))</f>
        <v>4.5886672628070689E-2</v>
      </c>
      <c r="AY98" s="33">
        <f ca="1">IF($O98=2002,OFFSET('2002'!K$1,Calculations!$F96,0),IF($O98=2003,OFFSET('2003'!K$1,Calculations!$F96,0),IF($O98=2004,OFFSET('2004'!K$1,Calculations!$F96,0),IF($O98=2005,OFFSET('2005'!K$1,Calculations!$F96,0),IF($O98=2006,OFFSET('2006'!K$1,Calculations!$F96,0),IF($O98=2007,OFFSET('2007'!K$1,Calculations!$F96,0),IF($O98=2008,OFFSET('2008'!K$1,Calculations!$F96,0),IF($O98=2009,OFFSET('2009'!K$1,Calculations!$F96,0),IF($O98=2010,OFFSET('2010'!K$1,Calculations!$F96,0),IF($O98=2011,OFFSET('2011'!K$1,Calculations!$F96,0),IF($O98=2012,OFFSET('2012'!K$1,Calculations!$F96,0),IF($O98=2013,OFFSET('2013'!K$1,Calculations!$F96,0),IF($O98=2014,OFFSET('2014'!K$1,Calculations!$F96,0),IF($O98=2015,OFFSET('2015'!K$1,Calculations!$F96,0),IF($O98=2016,OFFSET('2016'!K$1,Calculations!$F96,0),IF($O98=2017,OFFSET('2017'!K$1,Calculations!$F96,0),0))))))))))))))))</f>
        <v>4.944227715323854E-4</v>
      </c>
      <c r="AZ98" s="33">
        <f ca="1">IF($O98=2002,OFFSET('2002'!L$1,Calculations!$F96,0),IF($O98=2003,OFFSET('2003'!L$1,Calculations!$F96,0),IF($O98=2004,OFFSET('2004'!L$1,Calculations!$F96,0),IF($O98=2005,OFFSET('2005'!L$1,Calculations!$F96,0),IF($O98=2006,OFFSET('2006'!L$1,Calculations!$F96,0),IF($O98=2007,OFFSET('2007'!L$1,Calculations!$F96,0),IF($O98=2008,OFFSET('2008'!L$1,Calculations!$F96,0),IF($O98=2009,OFFSET('2009'!L$1,Calculations!$F96,0),IF($O98=2010,OFFSET('2010'!L$1,Calculations!$F96,0),IF($O98=2011,OFFSET('2011'!L$1,Calculations!$F96,0),IF($O98=2012,OFFSET('2012'!L$1,Calculations!$F96,0),IF($O98=2013,OFFSET('2013'!L$1,Calculations!$F96,0),IF($O98=2014,OFFSET('2014'!L$1,Calculations!$F96,0),IF($O98=2015,OFFSET('2015'!L$1,Calculations!$F96,0),IF($O98=2016,OFFSET('2016'!L$1,Calculations!$F96,0),IF($O98=2017,OFFSET('2017'!L$1,Calculations!$F96,0),0))))))))))))))))</f>
        <v>1.4581983065131801E-2</v>
      </c>
      <c r="BA98" s="33">
        <f ca="1">IF($O98=2002,OFFSET('2002'!M$1,Calculations!$F96,0),IF($O98=2003,OFFSET('2003'!M$1,Calculations!$F96,0),IF($O98=2004,OFFSET('2004'!M$1,Calculations!$F96,0),IF($O98=2005,OFFSET('2005'!M$1,Calculations!$F96,0),IF($O98=2006,OFFSET('2006'!M$1,Calculations!$F96,0),IF($O98=2007,OFFSET('2007'!M$1,Calculations!$F96,0),IF($O98=2008,OFFSET('2008'!M$1,Calculations!$F96,0),IF($O98=2009,OFFSET('2009'!M$1,Calculations!$F96,0),IF($O98=2010,OFFSET('2010'!M$1,Calculations!$F96,0),IF($O98=2011,OFFSET('2011'!M$1,Calculations!$F96,0),IF($O98=2012,OFFSET('2012'!M$1,Calculations!$F96,0),IF($O98=2013,OFFSET('2013'!M$1,Calculations!$F96,0),IF($O98=2014,OFFSET('2014'!M$1,Calculations!$F96,0),IF($O98=2015,OFFSET('2015'!M$1,Calculations!$F96,0),IF($O98=2016,OFFSET('2016'!M$1,Calculations!$F96,0),IF($O98=2017,OFFSET('2017'!M$1,Calculations!$F96,0),0))))))))))))))))</f>
        <v>2.1473966842064641E-2</v>
      </c>
      <c r="BB98" s="33">
        <f ca="1">IF($O98=2002,OFFSET('2002'!N$1,Calculations!$F96,0),IF($O98=2003,OFFSET('2003'!N$1,Calculations!$F96,0),IF($O98=2004,OFFSET('2004'!N$1,Calculations!$F96,0),IF($O98=2005,OFFSET('2005'!N$1,Calculations!$F96,0),IF($O98=2006,OFFSET('2006'!N$1,Calculations!$F96,0),IF($O98=2007,OFFSET('2007'!N$1,Calculations!$F96,0),IF($O98=2008,OFFSET('2008'!N$1,Calculations!$F96,0),IF($O98=2009,OFFSET('2009'!N$1,Calculations!$F96,0),IF($O98=2010,OFFSET('2010'!N$1,Calculations!$F96,0),IF($O98=2011,OFFSET('2011'!N$1,Calculations!$F96,0),IF($O98=2012,OFFSET('2012'!N$1,Calculations!$F96,0),IF($O98=2013,OFFSET('2013'!N$1,Calculations!$F96,0),IF($O98=2014,OFFSET('2014'!N$1,Calculations!$F96,0),IF($O98=2015,OFFSET('2015'!N$1,Calculations!$F96,0),IF($O98=2016,OFFSET('2016'!N$1,Calculations!$F96,0),IF($O98=2017,OFFSET('2017'!N$1,Calculations!$F96,0),0))))))))))))))))</f>
        <v>2.2257075572712743E-2</v>
      </c>
      <c r="BC98" s="33">
        <f ca="1">IF($O98=2002,OFFSET('2002'!O$1,Calculations!$F96,0),IF($O98=2003,OFFSET('2003'!O$1,Calculations!$F96,0),IF($O98=2004,OFFSET('2004'!O$1,Calculations!$F96,0),IF($O98=2005,OFFSET('2005'!O$1,Calculations!$F96,0),IF($O98=2006,OFFSET('2006'!O$1,Calculations!$F96,0),IF($O98=2007,OFFSET('2007'!O$1,Calculations!$F96,0),IF($O98=2008,OFFSET('2008'!O$1,Calculations!$F96,0),IF($O98=2009,OFFSET('2009'!O$1,Calculations!$F96,0),IF($O98=2010,OFFSET('2010'!O$1,Calculations!$F96,0),IF($O98=2011,OFFSET('2011'!O$1,Calculations!$F96,0),IF($O98=2012,OFFSET('2012'!O$1,Calculations!$F96,0),IF($O98=2013,OFFSET('2013'!O$1,Calculations!$F96,0),IF($O98=2014,OFFSET('2014'!O$1,Calculations!$F96,0),IF($O98=2015,OFFSET('2015'!O$1,Calculations!$F96,0),IF($O98=2016,OFFSET('2016'!O$1,Calculations!$F96,0),IF($O98=2017,OFFSET('2017'!O$1,Calculations!$F96,0),0))))))))))))))))</f>
        <v>9.9858931789826022E-3</v>
      </c>
      <c r="BD98" s="33">
        <f ca="1">IF($O98=2002,OFFSET('2002'!P$1,Calculations!$F96,0),IF($O98=2003,OFFSET('2003'!P$1,Calculations!$F96,0),IF($O98=2004,OFFSET('2004'!P$1,Calculations!$F96,0),IF($O98=2005,OFFSET('2005'!P$1,Calculations!$F96,0),IF($O98=2006,OFFSET('2006'!P$1,Calculations!$F96,0),IF($O98=2007,OFFSET('2007'!P$1,Calculations!$F96,0),IF($O98=2008,OFFSET('2008'!P$1,Calculations!$F96,0),IF($O98=2009,OFFSET('2009'!P$1,Calculations!$F96,0),IF($O98=2010,OFFSET('2010'!P$1,Calculations!$F96,0),IF($O98=2011,OFFSET('2011'!P$1,Calculations!$F96,0),IF($O98=2012,OFFSET('2012'!P$1,Calculations!$F96,0),IF($O98=2013,OFFSET('2013'!P$1,Calculations!$F96,0),IF($O98=2014,OFFSET('2014'!P$1,Calculations!$F96,0),IF($O98=2015,OFFSET('2015'!P$1,Calculations!$F96,0),IF($O98=2016,OFFSET('2016'!P$1,Calculations!$F96,0),IF($O98=2017,OFFSET('2017'!P$1,Calculations!$F96,0),0))))))))))))))))</f>
        <v>2.7773869279237605E-2</v>
      </c>
      <c r="BE98" s="37">
        <f ca="1">IF($O98=2002,OFFSET('2002'!Q$1,Calculations!$F96,0),IF($O98=2003,OFFSET('2003'!Q$1,Calculations!$F96,0),IF($O98=2004,OFFSET('2004'!Q$1,Calculations!$F96,0),IF($O98=2005,OFFSET('2005'!Q$1,Calculations!$F96,0),IF($O98=2006,OFFSET('2006'!Q$1,Calculations!$F96,0),IF($O98=2007,OFFSET('2007'!Q$1,Calculations!$F96,0),IF($O98=2008,OFFSET('2008'!Q$1,Calculations!$F96,0),IF($O98=2009,OFFSET('2009'!Q$1,Calculations!$F96,0),IF($O98=2010,OFFSET('2010'!Q$1,Calculations!$F96,0),IF($O98=2011,OFFSET('2011'!Q$1,Calculations!$F96,0),IF($O98=2012,OFFSET('2012'!Q$1,Calculations!$F96,0),IF($O98=2013,OFFSET('2013'!Q$1,Calculations!$F96,0),IF($O98=2014,OFFSET('2014'!Q$1,Calculations!$F96,0),IF($O98=2015,OFFSET('2015'!Q$1,Calculations!$F96,0),IF($O98=2016,OFFSET('2016'!Q$1,Calculations!$F96,0),IF($O98=2017,OFFSET('2017'!Q$1,Calculations!$F96,0),0))))))))))))))))</f>
        <v>8.5122698506246534E-3</v>
      </c>
      <c r="BF98" s="33">
        <f ca="1">IF($O98=2002,OFFSET('2002'!K$1,Calculations!$G96,0),IF($O98=2003,OFFSET('2003'!K$1,Calculations!$G96,0),IF($O98=2004,OFFSET('2004'!K$1,Calculations!$G96,0),IF($O98=2005,OFFSET('2005'!K$1,Calculations!$G96,0),IF($O98=2006,OFFSET('2006'!K$1,Calculations!$G96,0),IF($O98=2007,OFFSET('2007'!K$1,Calculations!$G96,0),IF($O98=2008,OFFSET('2008'!K$1,Calculations!$G96,0),IF($O98=2009,OFFSET('2009'!K$1,Calculations!$G96,0),IF($O98=2010,OFFSET('2010'!K$1,Calculations!$G96,0),IF($O98=2011,OFFSET('2011'!K$1,Calculations!$G96,0),IF($O98=2012,OFFSET('2012'!K$1,Calculations!$G96,0),IF($O98=2013,OFFSET('2013'!K$1,Calculations!$G96,0),IF($O98=2014,OFFSET('2014'!K$1,Calculations!$G96,0),IF($O98=2015,OFFSET('2015'!K$1,Calculations!$G96,0),IF($O98=2016,OFFSET('2016'!K$1,Calculations!$G96,0),IF($O98=2017,OFFSET('2017'!K$1,Calculations!$G96,0),0))))))))))))))))</f>
        <v>9.2227101095594871E-2</v>
      </c>
      <c r="BG98" s="33">
        <f ca="1">IF($O98=2002,OFFSET('2002'!L$1,Calculations!$G96,0),IF($O98=2003,OFFSET('2003'!L$1,Calculations!$G96,0),IF($O98=2004,OFFSET('2004'!L$1,Calculations!$G96,0),IF($O98=2005,OFFSET('2005'!L$1,Calculations!$G96,0),IF($O98=2006,OFFSET('2006'!L$1,Calculations!$G96,0),IF($O98=2007,OFFSET('2007'!L$1,Calculations!$G96,0),IF($O98=2008,OFFSET('2008'!L$1,Calculations!$G96,0),IF($O98=2009,OFFSET('2009'!L$1,Calculations!$G96,0),IF($O98=2010,OFFSET('2010'!L$1,Calculations!$G96,0),IF($O98=2011,OFFSET('2011'!L$1,Calculations!$G96,0),IF($O98=2012,OFFSET('2012'!L$1,Calculations!$G96,0),IF($O98=2013,OFFSET('2013'!L$1,Calculations!$G96,0),IF($O98=2014,OFFSET('2014'!L$1,Calculations!$G96,0),IF($O98=2015,OFFSET('2015'!L$1,Calculations!$G96,0),IF($O98=2016,OFFSET('2016'!L$1,Calculations!$G96,0),IF($O98=2017,OFFSET('2017'!L$1,Calculations!$G96,0),0))))))))))))))))</f>
        <v>0.12922568007550717</v>
      </c>
      <c r="BH98" s="33">
        <f ca="1">IF($O98=2002,OFFSET('2002'!M$1,Calculations!$G96,0),IF($O98=2003,OFFSET('2003'!M$1,Calculations!$G96,0),IF($O98=2004,OFFSET('2004'!M$1,Calculations!$G96,0),IF($O98=2005,OFFSET('2005'!M$1,Calculations!$G96,0),IF($O98=2006,OFFSET('2006'!M$1,Calculations!$G96,0),IF($O98=2007,OFFSET('2007'!M$1,Calculations!$G96,0),IF($O98=2008,OFFSET('2008'!M$1,Calculations!$G96,0),IF($O98=2009,OFFSET('2009'!M$1,Calculations!$G96,0),IF($O98=2010,OFFSET('2010'!M$1,Calculations!$G96,0),IF($O98=2011,OFFSET('2011'!M$1,Calculations!$G96,0),IF($O98=2012,OFFSET('2012'!M$1,Calculations!$G96,0),IF($O98=2013,OFFSET('2013'!M$1,Calculations!$G96,0),IF($O98=2014,OFFSET('2014'!M$1,Calculations!$G96,0),IF($O98=2015,OFFSET('2015'!M$1,Calculations!$G96,0),IF($O98=2016,OFFSET('2016'!M$1,Calculations!$G96,0),IF($O98=2017,OFFSET('2017'!M$1,Calculations!$G96,0),0))))))))))))))))</f>
        <v>8.1500648784084292E-2</v>
      </c>
      <c r="BI98" s="33">
        <f ca="1">IF($O98=2002,OFFSET('2002'!N$1,Calculations!$G96,0),IF($O98=2003,OFFSET('2003'!N$1,Calculations!$G96,0),IF($O98=2004,OFFSET('2004'!N$1,Calculations!$G96,0),IF($O98=2005,OFFSET('2005'!N$1,Calculations!$G96,0),IF($O98=2006,OFFSET('2006'!N$1,Calculations!$G96,0),IF($O98=2007,OFFSET('2007'!N$1,Calculations!$G96,0),IF($O98=2008,OFFSET('2008'!N$1,Calculations!$G96,0),IF($O98=2009,OFFSET('2009'!N$1,Calculations!$G96,0),IF($O98=2010,OFFSET('2010'!N$1,Calculations!$G96,0),IF($O98=2011,OFFSET('2011'!N$1,Calculations!$G96,0),IF($O98=2012,OFFSET('2012'!N$1,Calculations!$G96,0),IF($O98=2013,OFFSET('2013'!N$1,Calculations!$G96,0),IF($O98=2014,OFFSET('2014'!N$1,Calculations!$G96,0),IF($O98=2015,OFFSET('2015'!N$1,Calculations!$G96,0),IF($O98=2016,OFFSET('2016'!N$1,Calculations!$G96,0),IF($O98=2017,OFFSET('2017'!N$1,Calculations!$G96,0),0))))))))))))))))</f>
        <v>0.11323926560405302</v>
      </c>
      <c r="BJ98" s="33">
        <f ca="1">IF($O98=2002,OFFSET('2002'!O$1,Calculations!$G96,0),IF($O98=2003,OFFSET('2003'!O$1,Calculations!$G96,0),IF($O98=2004,OFFSET('2004'!O$1,Calculations!$G96,0),IF($O98=2005,OFFSET('2005'!O$1,Calculations!$G96,0),IF($O98=2006,OFFSET('2006'!O$1,Calculations!$G96,0),IF($O98=2007,OFFSET('2007'!O$1,Calculations!$G96,0),IF($O98=2008,OFFSET('2008'!O$1,Calculations!$G96,0),IF($O98=2009,OFFSET('2009'!O$1,Calculations!$G96,0),IF($O98=2010,OFFSET('2010'!O$1,Calculations!$G96,0),IF($O98=2011,OFFSET('2011'!O$1,Calculations!$G96,0),IF($O98=2012,OFFSET('2012'!O$1,Calculations!$G96,0),IF($O98=2013,OFFSET('2013'!O$1,Calculations!$G96,0),IF($O98=2014,OFFSET('2014'!O$1,Calculations!$G96,0),IF($O98=2015,OFFSET('2015'!O$1,Calculations!$G96,0),IF($O98=2016,OFFSET('2016'!O$1,Calculations!$G96,0),IF($O98=2017,OFFSET('2017'!O$1,Calculations!$G96,0),0))))))))))))))))</f>
        <v>0.12459870218908091</v>
      </c>
      <c r="BK98" s="33">
        <f ca="1">IF($O98=2002,OFFSET('2002'!P$1,Calculations!$G96,0),IF($O98=2003,OFFSET('2003'!P$1,Calculations!$G96,0),IF($O98=2004,OFFSET('2004'!P$1,Calculations!$G96,0),IF($O98=2005,OFFSET('2005'!P$1,Calculations!$G96,0),IF($O98=2006,OFFSET('2006'!P$1,Calculations!$G96,0),IF($O98=2007,OFFSET('2007'!P$1,Calculations!$G96,0),IF($O98=2008,OFFSET('2008'!P$1,Calculations!$G96,0),IF($O98=2009,OFFSET('2009'!P$1,Calculations!$G96,0),IF($O98=2010,OFFSET('2010'!P$1,Calculations!$G96,0),IF($O98=2011,OFFSET('2011'!P$1,Calculations!$G96,0),IF($O98=2012,OFFSET('2012'!P$1,Calculations!$G96,0),IF($O98=2013,OFFSET('2013'!P$1,Calculations!$G96,0),IF($O98=2014,OFFSET('2014'!P$1,Calculations!$G96,0),IF($O98=2015,OFFSET('2015'!P$1,Calculations!$G96,0),IF($O98=2016,OFFSET('2016'!P$1,Calculations!$G96,0),IF($O98=2017,OFFSET('2017'!P$1,Calculations!$G96,0),0))))))))))))))))</f>
        <v>0.15148916873464041</v>
      </c>
      <c r="BL98" s="37">
        <f ca="1">IF($O98=2002,OFFSET('2002'!Q$1,Calculations!$G96,0),IF($O98=2003,OFFSET('2003'!Q$1,Calculations!$G96,0),IF($O98=2004,OFFSET('2004'!Q$1,Calculations!$G96,0),IF($O98=2005,OFFSET('2005'!Q$1,Calculations!$G96,0),IF($O98=2006,OFFSET('2006'!Q$1,Calculations!$G96,0),IF($O98=2007,OFFSET('2007'!Q$1,Calculations!$G96,0),IF($O98=2008,OFFSET('2008'!Q$1,Calculations!$G96,0),IF($O98=2009,OFFSET('2009'!Q$1,Calculations!$G96,0),IF($O98=2010,OFFSET('2010'!Q$1,Calculations!$G96,0),IF($O98=2011,OFFSET('2011'!Q$1,Calculations!$G96,0),IF($O98=2012,OFFSET('2012'!Q$1,Calculations!$G96,0),IF($O98=2013,OFFSET('2013'!Q$1,Calculations!$G96,0),IF($O98=2014,OFFSET('2014'!Q$1,Calculations!$G96,0),IF($O98=2015,OFFSET('2015'!Q$1,Calculations!$G96,0),IF($O98=2016,OFFSET('2016'!Q$1,Calculations!$G96,0),IF($O98=2017,OFFSET('2017'!Q$1,Calculations!$G96,0),0))))))))))))))))</f>
        <v>0.11079406279208212</v>
      </c>
      <c r="BM98" s="33">
        <f ca="1">IF($O98=2002,OFFSET('2002'!K$1,Calculations!$H96,0),IF($O98=2003,OFFSET('2003'!K$1,Calculations!$H96,0),IF($O98=2004,OFFSET('2004'!K$1,Calculations!$H96,0),IF($O98=2005,OFFSET('2005'!K$1,Calculations!$H96,0),IF($O98=2006,OFFSET('2006'!K$1,Calculations!$H96,0),IF($O98=2007,OFFSET('2007'!K$1,Calculations!$H96,0),IF($O98=2008,OFFSET('2008'!K$1,Calculations!$H96,0),IF($O98=2009,OFFSET('2009'!K$1,Calculations!$H96,0),IF($O98=2010,OFFSET('2010'!K$1,Calculations!$H96,0),IF($O98=2011,OFFSET('2011'!K$1,Calculations!$H96,0),IF($O98=2012,OFFSET('2012'!K$1,Calculations!$H96,0),IF($O98=2013,OFFSET('2013'!K$1,Calculations!$H96,0),IF($O98=2014,OFFSET('2014'!K$1,Calculations!$H96,0),IF($O98=2015,OFFSET('2015'!K$1,Calculations!$H96,0),IF($O98=2016,OFFSET('2016'!K$1,Calculations!$H96,0),IF($O98=2017,OFFSET('2017'!K$1,Calculations!$H96,0),0))))))))))))))))</f>
        <v>4.2328306223210358E-3</v>
      </c>
      <c r="BN98" s="33">
        <f ca="1">IF($O98=2002,OFFSET('2002'!L$1,Calculations!$H96,0),IF($O98=2003,OFFSET('2003'!L$1,Calculations!$H96,0),IF($O98=2004,OFFSET('2004'!L$1,Calculations!$H96,0),IF($O98=2005,OFFSET('2005'!L$1,Calculations!$H96,0),IF($O98=2006,OFFSET('2006'!L$1,Calculations!$H96,0),IF($O98=2007,OFFSET('2007'!L$1,Calculations!$H96,0),IF($O98=2008,OFFSET('2008'!L$1,Calculations!$H96,0),IF($O98=2009,OFFSET('2009'!L$1,Calculations!$H96,0),IF($O98=2010,OFFSET('2010'!L$1,Calculations!$H96,0),IF($O98=2011,OFFSET('2011'!L$1,Calculations!$H96,0),IF($O98=2012,OFFSET('2012'!L$1,Calculations!$H96,0),IF($O98=2013,OFFSET('2013'!L$1,Calculations!$H96,0),IF($O98=2014,OFFSET('2014'!L$1,Calculations!$H96,0),IF($O98=2015,OFFSET('2015'!L$1,Calculations!$H96,0),IF($O98=2016,OFFSET('2016'!L$1,Calculations!$H96,0),IF($O98=2017,OFFSET('2017'!L$1,Calculations!$H96,0),0))))))))))))))))</f>
        <v>6.1530473558934567E-2</v>
      </c>
      <c r="BO98" s="33">
        <f ca="1">IF($O98=2002,OFFSET('2002'!M$1,Calculations!$H96,0),IF($O98=2003,OFFSET('2003'!M$1,Calculations!$H96,0),IF($O98=2004,OFFSET('2004'!M$1,Calculations!$H96,0),IF($O98=2005,OFFSET('2005'!M$1,Calculations!$H96,0),IF($O98=2006,OFFSET('2006'!M$1,Calculations!$H96,0),IF($O98=2007,OFFSET('2007'!M$1,Calculations!$H96,0),IF($O98=2008,OFFSET('2008'!M$1,Calculations!$H96,0),IF($O98=2009,OFFSET('2009'!M$1,Calculations!$H96,0),IF($O98=2010,OFFSET('2010'!M$1,Calculations!$H96,0),IF($O98=2011,OFFSET('2011'!M$1,Calculations!$H96,0),IF($O98=2012,OFFSET('2012'!M$1,Calculations!$H96,0),IF($O98=2013,OFFSET('2013'!M$1,Calculations!$H96,0),IF($O98=2014,OFFSET('2014'!M$1,Calculations!$H96,0),IF($O98=2015,OFFSET('2015'!M$1,Calculations!$H96,0),IF($O98=2016,OFFSET('2016'!M$1,Calculations!$H96,0),IF($O98=2017,OFFSET('2017'!M$1,Calculations!$H96,0),0))))))))))))))))</f>
        <v>4.6919717612242264E-2</v>
      </c>
      <c r="BP98" s="33">
        <f ca="1">IF($O98=2002,OFFSET('2002'!N$1,Calculations!$H96,0),IF($O98=2003,OFFSET('2003'!N$1,Calculations!$H96,0),IF($O98=2004,OFFSET('2004'!N$1,Calculations!$H96,0),IF($O98=2005,OFFSET('2005'!N$1,Calculations!$H96,0),IF($O98=2006,OFFSET('2006'!N$1,Calculations!$H96,0),IF($O98=2007,OFFSET('2007'!N$1,Calculations!$H96,0),IF($O98=2008,OFFSET('2008'!N$1,Calculations!$H96,0),IF($O98=2009,OFFSET('2009'!N$1,Calculations!$H96,0),IF($O98=2010,OFFSET('2010'!N$1,Calculations!$H96,0),IF($O98=2011,OFFSET('2011'!N$1,Calculations!$H96,0),IF($O98=2012,OFFSET('2012'!N$1,Calculations!$H96,0),IF($O98=2013,OFFSET('2013'!N$1,Calculations!$H96,0),IF($O98=2014,OFFSET('2014'!N$1,Calculations!$H96,0),IF($O98=2015,OFFSET('2015'!N$1,Calculations!$H96,0),IF($O98=2016,OFFSET('2016'!N$1,Calculations!$H96,0),IF($O98=2017,OFFSET('2017'!N$1,Calculations!$H96,0),0))))))))))))))))</f>
        <v>6.8597703658124065E-2</v>
      </c>
      <c r="BQ98" s="33">
        <f ca="1">IF($O98=2002,OFFSET('2002'!O$1,Calculations!$H96,0),IF($O98=2003,OFFSET('2003'!O$1,Calculations!$H96,0),IF($O98=2004,OFFSET('2004'!O$1,Calculations!$H96,0),IF($O98=2005,OFFSET('2005'!O$1,Calculations!$H96,0),IF($O98=2006,OFFSET('2006'!O$1,Calculations!$H96,0),IF($O98=2007,OFFSET('2007'!O$1,Calculations!$H96,0),IF($O98=2008,OFFSET('2008'!O$1,Calculations!$H96,0),IF($O98=2009,OFFSET('2009'!O$1,Calculations!$H96,0),IF($O98=2010,OFFSET('2010'!O$1,Calculations!$H96,0),IF($O98=2011,OFFSET('2011'!O$1,Calculations!$H96,0),IF($O98=2012,OFFSET('2012'!O$1,Calculations!$H96,0),IF($O98=2013,OFFSET('2013'!O$1,Calculations!$H96,0),IF($O98=2014,OFFSET('2014'!O$1,Calculations!$H96,0),IF($O98=2015,OFFSET('2015'!O$1,Calculations!$H96,0),IF($O98=2016,OFFSET('2016'!O$1,Calculations!$H96,0),IF($O98=2017,OFFSET('2017'!O$1,Calculations!$H96,0),0))))))))))))))))</f>
        <v>1.8758810681262065E-2</v>
      </c>
      <c r="BR98" s="33">
        <f ca="1">IF($O98=2002,OFFSET('2002'!P$1,Calculations!$H96,0),IF($O98=2003,OFFSET('2003'!P$1,Calculations!$H96,0),IF($O98=2004,OFFSET('2004'!P$1,Calculations!$H96,0),IF($O98=2005,OFFSET('2005'!P$1,Calculations!$H96,0),IF($O98=2006,OFFSET('2006'!P$1,Calculations!$H96,0),IF($O98=2007,OFFSET('2007'!P$1,Calculations!$H96,0),IF($O98=2008,OFFSET('2008'!P$1,Calculations!$H96,0),IF($O98=2009,OFFSET('2009'!P$1,Calculations!$H96,0),IF($O98=2010,OFFSET('2010'!P$1,Calculations!$H96,0),IF($O98=2011,OFFSET('2011'!P$1,Calculations!$H96,0),IF($O98=2012,OFFSET('2012'!P$1,Calculations!$H96,0),IF($O98=2013,OFFSET('2013'!P$1,Calculations!$H96,0),IF($O98=2014,OFFSET('2014'!P$1,Calculations!$H96,0),IF($O98=2015,OFFSET('2015'!P$1,Calculations!$H96,0),IF($O98=2016,OFFSET('2016'!P$1,Calculations!$H96,0),IF($O98=2017,OFFSET('2017'!P$1,Calculations!$H96,0),0))))))))))))))))</f>
        <v>0.10006671274295206</v>
      </c>
      <c r="BS98" s="37">
        <f ca="1">IF($O98=2002,OFFSET('2002'!Q$1,Calculations!$H96,0),IF($O98=2003,OFFSET('2003'!Q$1,Calculations!$H96,0),IF($O98=2004,OFFSET('2004'!Q$1,Calculations!$H96,0),IF($O98=2005,OFFSET('2005'!Q$1,Calculations!$H96,0),IF($O98=2006,OFFSET('2006'!Q$1,Calculations!$H96,0),IF($O98=2007,OFFSET('2007'!Q$1,Calculations!$H96,0),IF($O98=2008,OFFSET('2008'!Q$1,Calculations!$H96,0),IF($O98=2009,OFFSET('2009'!Q$1,Calculations!$H96,0),IF($O98=2010,OFFSET('2010'!Q$1,Calculations!$H96,0),IF($O98=2011,OFFSET('2011'!Q$1,Calculations!$H96,0),IF($O98=2012,OFFSET('2012'!Q$1,Calculations!$H96,0),IF($O98=2013,OFFSET('2013'!Q$1,Calculations!$H96,0),IF($O98=2014,OFFSET('2014'!Q$1,Calculations!$H96,0),IF($O98=2015,OFFSET('2015'!Q$1,Calculations!$H96,0),IF($O98=2016,OFFSET('2016'!Q$1,Calculations!$H96,0),IF($O98=2017,OFFSET('2017'!Q$1,Calculations!$H96,0),0))))))))))))))))</f>
        <v>2.4980868100584482E-2</v>
      </c>
      <c r="BT98" s="33">
        <f ca="1">IF($O98=2002,OFFSET('2002'!K$1,Calculations!$I96,0),IF($O98=2003,OFFSET('2003'!K$1,Calculations!$I96,0),IF($O98=2004,OFFSET('2004'!K$1,Calculations!$I96,0),IF($O98=2005,OFFSET('2005'!K$1,Calculations!$I96,0),IF($O98=2006,OFFSET('2006'!K$1,Calculations!$I96,0),IF($O98=2007,OFFSET('2007'!K$1,Calculations!$I96,0),IF($O98=2008,OFFSET('2008'!K$1,Calculations!$I96,0),IF($O98=2009,OFFSET('2009'!K$1,Calculations!$I96,0),IF($O98=2010,OFFSET('2010'!K$1,Calculations!$I96,0),IF($O98=2011,OFFSET('2011'!K$1,Calculations!$I96,0),IF($O98=2012,OFFSET('2012'!K$1,Calculations!$I96,0),IF($O98=2013,OFFSET('2013'!K$1,Calculations!$I96,0),IF($O98=2014,OFFSET('2014'!K$1,Calculations!$I96,0),IF($O98=2015,OFFSET('2015'!K$1,Calculations!$I96,0),IF($O98=2016,OFFSET('2016'!K$1,Calculations!$I96,0),IF($O98=2017,OFFSET('2017'!K$1,Calculations!$I96,0),0))))))))))))))))</f>
        <v>0.1643974532983537</v>
      </c>
      <c r="BU98" s="33">
        <f ca="1">IF($O98=2002,OFFSET('2002'!L$1,Calculations!$I96,0),IF($O98=2003,OFFSET('2003'!L$1,Calculations!$I96,0),IF($O98=2004,OFFSET('2004'!L$1,Calculations!$I96,0),IF($O98=2005,OFFSET('2005'!L$1,Calculations!$I96,0),IF($O98=2006,OFFSET('2006'!L$1,Calculations!$I96,0),IF($O98=2007,OFFSET('2007'!L$1,Calculations!$I96,0),IF($O98=2008,OFFSET('2008'!L$1,Calculations!$I96,0),IF($O98=2009,OFFSET('2009'!L$1,Calculations!$I96,0),IF($O98=2010,OFFSET('2010'!L$1,Calculations!$I96,0),IF($O98=2011,OFFSET('2011'!L$1,Calculations!$I96,0),IF($O98=2012,OFFSET('2012'!L$1,Calculations!$I96,0),IF($O98=2013,OFFSET('2013'!L$1,Calculations!$I96,0),IF($O98=2014,OFFSET('2014'!L$1,Calculations!$I96,0),IF($O98=2015,OFFSET('2015'!L$1,Calculations!$I96,0),IF($O98=2016,OFFSET('2016'!L$1,Calculations!$I96,0),IF($O98=2017,OFFSET('2017'!L$1,Calculations!$I96,0),0))))))))))))))))</f>
        <v>2.0788564240655869E-2</v>
      </c>
      <c r="BV98" s="33">
        <f ca="1">IF($O98=2002,OFFSET('2002'!M$1,Calculations!$I96,0),IF($O98=2003,OFFSET('2003'!M$1,Calculations!$I96,0),IF($O98=2004,OFFSET('2004'!M$1,Calculations!$I96,0),IF($O98=2005,OFFSET('2005'!M$1,Calculations!$I96,0),IF($O98=2006,OFFSET('2006'!M$1,Calculations!$I96,0),IF($O98=2007,OFFSET('2007'!M$1,Calculations!$I96,0),IF($O98=2008,OFFSET('2008'!M$1,Calculations!$I96,0),IF($O98=2009,OFFSET('2009'!M$1,Calculations!$I96,0),IF($O98=2010,OFFSET('2010'!M$1,Calculations!$I96,0),IF($O98=2011,OFFSET('2011'!M$1,Calculations!$I96,0),IF($O98=2012,OFFSET('2012'!M$1,Calculations!$I96,0),IF($O98=2013,OFFSET('2013'!M$1,Calculations!$I96,0),IF($O98=2014,OFFSET('2014'!M$1,Calculations!$I96,0),IF($O98=2015,OFFSET('2015'!M$1,Calculations!$I96,0),IF($O98=2016,OFFSET('2016'!M$1,Calculations!$I96,0),IF($O98=2017,OFFSET('2017'!M$1,Calculations!$I96,0),0))))))))))))))))</f>
        <v>5.3221913105462815E-2</v>
      </c>
      <c r="BW98" s="33">
        <f ca="1">IF($O98=2002,OFFSET('2002'!N$1,Calculations!$I96,0),IF($O98=2003,OFFSET('2003'!N$1,Calculations!$I96,0),IF($O98=2004,OFFSET('2004'!N$1,Calculations!$I96,0),IF($O98=2005,OFFSET('2005'!N$1,Calculations!$I96,0),IF($O98=2006,OFFSET('2006'!N$1,Calculations!$I96,0),IF($O98=2007,OFFSET('2007'!N$1,Calculations!$I96,0),IF($O98=2008,OFFSET('2008'!N$1,Calculations!$I96,0),IF($O98=2009,OFFSET('2009'!N$1,Calculations!$I96,0),IF($O98=2010,OFFSET('2010'!N$1,Calculations!$I96,0),IF($O98=2011,OFFSET('2011'!N$1,Calculations!$I96,0),IF($O98=2012,OFFSET('2012'!N$1,Calculations!$I96,0),IF($O98=2013,OFFSET('2013'!N$1,Calculations!$I96,0),IF($O98=2014,OFFSET('2014'!N$1,Calculations!$I96,0),IF($O98=2015,OFFSET('2015'!N$1,Calculations!$I96,0),IF($O98=2016,OFFSET('2016'!N$1,Calculations!$I96,0),IF($O98=2017,OFFSET('2017'!N$1,Calculations!$I96,0),0))))))))))))))))</f>
        <v>4.6209383046509032E-2</v>
      </c>
      <c r="BX98" s="33">
        <f ca="1">IF($O98=2002,OFFSET('2002'!O$1,Calculations!$I96,0),IF($O98=2003,OFFSET('2003'!O$1,Calculations!$I96,0),IF($O98=2004,OFFSET('2004'!O$1,Calculations!$I96,0),IF($O98=2005,OFFSET('2005'!O$1,Calculations!$I96,0),IF($O98=2006,OFFSET('2006'!O$1,Calculations!$I96,0),IF($O98=2007,OFFSET('2007'!O$1,Calculations!$I96,0),IF($O98=2008,OFFSET('2008'!O$1,Calculations!$I96,0),IF($O98=2009,OFFSET('2009'!O$1,Calculations!$I96,0),IF($O98=2010,OFFSET('2010'!O$1,Calculations!$I96,0),IF($O98=2011,OFFSET('2011'!O$1,Calculations!$I96,0),IF($O98=2012,OFFSET('2012'!O$1,Calculations!$I96,0),IF($O98=2013,OFFSET('2013'!O$1,Calculations!$I96,0),IF($O98=2014,OFFSET('2014'!O$1,Calculations!$I96,0),IF($O98=2015,OFFSET('2015'!O$1,Calculations!$I96,0),IF($O98=2016,OFFSET('2016'!O$1,Calculations!$I96,0),IF($O98=2017,OFFSET('2017'!O$1,Calculations!$I96,0),0))))))))))))))))</f>
        <v>8.8141047303607681E-2</v>
      </c>
      <c r="BY98" s="33">
        <f ca="1">IF($O98=2002,OFFSET('2002'!P$1,Calculations!$I96,0),IF($O98=2003,OFFSET('2003'!P$1,Calculations!$I96,0),IF($O98=2004,OFFSET('2004'!P$1,Calculations!$I96,0),IF($O98=2005,OFFSET('2005'!P$1,Calculations!$I96,0),IF($O98=2006,OFFSET('2006'!P$1,Calculations!$I96,0),IF($O98=2007,OFFSET('2007'!P$1,Calculations!$I96,0),IF($O98=2008,OFFSET('2008'!P$1,Calculations!$I96,0),IF($O98=2009,OFFSET('2009'!P$1,Calculations!$I96,0),IF($O98=2010,OFFSET('2010'!P$1,Calculations!$I96,0),IF($O98=2011,OFFSET('2011'!P$1,Calculations!$I96,0),IF($O98=2012,OFFSET('2012'!P$1,Calculations!$I96,0),IF($O98=2013,OFFSET('2013'!P$1,Calculations!$I96,0),IF($O98=2014,OFFSET('2014'!P$1,Calculations!$I96,0),IF($O98=2015,OFFSET('2015'!P$1,Calculations!$I96,0),IF($O98=2016,OFFSET('2016'!P$1,Calculations!$I96,0),IF($O98=2017,OFFSET('2017'!P$1,Calculations!$I96,0),0))))))))))))))))</f>
        <v>6.5837042175824936E-2</v>
      </c>
      <c r="BZ98" s="37">
        <f ca="1">IF($O98=2002,OFFSET('2002'!Q$1,Calculations!$I96,0),IF($O98=2003,OFFSET('2003'!Q$1,Calculations!$I96,0),IF($O98=2004,OFFSET('2004'!Q$1,Calculations!$I96,0),IF($O98=2005,OFFSET('2005'!Q$1,Calculations!$I96,0),IF($O98=2006,OFFSET('2006'!Q$1,Calculations!$I96,0),IF($O98=2007,OFFSET('2007'!Q$1,Calculations!$I96,0),IF($O98=2008,OFFSET('2008'!Q$1,Calculations!$I96,0),IF($O98=2009,OFFSET('2009'!Q$1,Calculations!$I96,0),IF($O98=2010,OFFSET('2010'!Q$1,Calculations!$I96,0),IF($O98=2011,OFFSET('2011'!Q$1,Calculations!$I96,0),IF($O98=2012,OFFSET('2012'!Q$1,Calculations!$I96,0),IF($O98=2013,OFFSET('2013'!Q$1,Calculations!$I96,0),IF($O98=2014,OFFSET('2014'!Q$1,Calculations!$I96,0),IF($O98=2015,OFFSET('2015'!Q$1,Calculations!$I96,0),IF($O98=2016,OFFSET('2016'!Q$1,Calculations!$I96,0),IF($O98=2017,OFFSET('2017'!Q$1,Calculations!$I96,0),0))))))))))))))))</f>
        <v>9.9697096991510387E-2</v>
      </c>
      <c r="CA98" s="33">
        <f ca="1">IF($O98=2002,OFFSET('2002'!K$1,Calculations!$J96,0),IF($O98=2003,OFFSET('2003'!K$1,Calculations!$J96,0),IF($O98=2004,OFFSET('2004'!K$1,Calculations!$J96,0),IF($O98=2005,OFFSET('2005'!K$1,Calculations!$J96,0),IF($O98=2006,OFFSET('2006'!K$1,Calculations!$J96,0),IF($O98=2007,OFFSET('2007'!K$1,Calculations!$J96,0),IF($O98=2008,OFFSET('2008'!K$1,Calculations!$J96,0),IF($O98=2009,OFFSET('2009'!K$1,Calculations!$J96,0),IF($O98=2010,OFFSET('2010'!K$1,Calculations!$J96,0),IF($O98=2011,OFFSET('2011'!K$1,Calculations!$J96,0),IF($O98=2012,OFFSET('2012'!K$1,Calculations!$J96,0),IF($O98=2013,OFFSET('2013'!K$1,Calculations!$J96,0),IF($O98=2014,OFFSET('2014'!K$1,Calculations!$J96,0),IF($O98=2015,OFFSET('2015'!K$1,Calculations!$J96,0),IF($O98=2016,OFFSET('2016'!K$1,Calculations!$J96,0),IF($O98=2017,OFFSET('2017'!K$1,Calculations!$J96,0),0))))))))))))))))</f>
        <v>1.3800193790008426E-2</v>
      </c>
      <c r="CB98" s="33">
        <f ca="1">IF($O98=2002,OFFSET('2002'!L$1,Calculations!$J96,0),IF($O98=2003,OFFSET('2003'!L$1,Calculations!$J96,0),IF($O98=2004,OFFSET('2004'!L$1,Calculations!$J96,0),IF($O98=2005,OFFSET('2005'!L$1,Calculations!$J96,0),IF($O98=2006,OFFSET('2006'!L$1,Calculations!$J96,0),IF($O98=2007,OFFSET('2007'!L$1,Calculations!$J96,0),IF($O98=2008,OFFSET('2008'!L$1,Calculations!$J96,0),IF($O98=2009,OFFSET('2009'!L$1,Calculations!$J96,0),IF($O98=2010,OFFSET('2010'!L$1,Calculations!$J96,0),IF($O98=2011,OFFSET('2011'!L$1,Calculations!$J96,0),IF($O98=2012,OFFSET('2012'!L$1,Calculations!$J96,0),IF($O98=2013,OFFSET('2013'!L$1,Calculations!$J96,0),IF($O98=2014,OFFSET('2014'!L$1,Calculations!$J96,0),IF($O98=2015,OFFSET('2015'!L$1,Calculations!$J96,0),IF($O98=2016,OFFSET('2016'!L$1,Calculations!$J96,0),IF($O98=2017,OFFSET('2017'!L$1,Calculations!$J96,0),0))))))))))))))))</f>
        <v>2.8664051286497783E-2</v>
      </c>
      <c r="CC98" s="33">
        <f ca="1">IF($O98=2002,OFFSET('2002'!M$1,Calculations!$J96,0),IF($O98=2003,OFFSET('2003'!M$1,Calculations!$J96,0),IF($O98=2004,OFFSET('2004'!M$1,Calculations!$J96,0),IF($O98=2005,OFFSET('2005'!M$1,Calculations!$J96,0),IF($O98=2006,OFFSET('2006'!M$1,Calculations!$J96,0),IF($O98=2007,OFFSET('2007'!M$1,Calculations!$J96,0),IF($O98=2008,OFFSET('2008'!M$1,Calculations!$J96,0),IF($O98=2009,OFFSET('2009'!M$1,Calculations!$J96,0),IF($O98=2010,OFFSET('2010'!M$1,Calculations!$J96,0),IF($O98=2011,OFFSET('2011'!M$1,Calculations!$J96,0),IF($O98=2012,OFFSET('2012'!M$1,Calculations!$J96,0),IF($O98=2013,OFFSET('2013'!M$1,Calculations!$J96,0),IF($O98=2014,OFFSET('2014'!M$1,Calculations!$J96,0),IF($O98=2015,OFFSET('2015'!M$1,Calculations!$J96,0),IF($O98=2016,OFFSET('2016'!M$1,Calculations!$J96,0),IF($O98=2017,OFFSET('2017'!M$1,Calculations!$J96,0),0))))))))))))))))</f>
        <v>4.5013081211647309E-3</v>
      </c>
      <c r="CD98" s="33">
        <f ca="1">IF($O98=2002,OFFSET('2002'!N$1,Calculations!$J96,0),IF($O98=2003,OFFSET('2003'!N$1,Calculations!$J96,0),IF($O98=2004,OFFSET('2004'!N$1,Calculations!$J96,0),IF($O98=2005,OFFSET('2005'!N$1,Calculations!$J96,0),IF($O98=2006,OFFSET('2006'!N$1,Calculations!$J96,0),IF($O98=2007,OFFSET('2007'!N$1,Calculations!$J96,0),IF($O98=2008,OFFSET('2008'!N$1,Calculations!$J96,0),IF($O98=2009,OFFSET('2009'!N$1,Calculations!$J96,0),IF($O98=2010,OFFSET('2010'!N$1,Calculations!$J96,0),IF($O98=2011,OFFSET('2011'!N$1,Calculations!$J96,0),IF($O98=2012,OFFSET('2012'!N$1,Calculations!$J96,0),IF($O98=2013,OFFSET('2013'!N$1,Calculations!$J96,0),IF($O98=2014,OFFSET('2014'!N$1,Calculations!$J96,0),IF($O98=2015,OFFSET('2015'!N$1,Calculations!$J96,0),IF($O98=2016,OFFSET('2016'!N$1,Calculations!$J96,0),IF($O98=2017,OFFSET('2017'!N$1,Calculations!$J96,0),0))))))))))))))))</f>
        <v>1.2101818206927743E-2</v>
      </c>
      <c r="CE98" s="33">
        <f ca="1">IF($O98=2002,OFFSET('2002'!O$1,Calculations!$J96,0),IF($O98=2003,OFFSET('2003'!O$1,Calculations!$J96,0),IF($O98=2004,OFFSET('2004'!O$1,Calculations!$J96,0),IF($O98=2005,OFFSET('2005'!O$1,Calculations!$J96,0),IF($O98=2006,OFFSET('2006'!O$1,Calculations!$J96,0),IF($O98=2007,OFFSET('2007'!O$1,Calculations!$J96,0),IF($O98=2008,OFFSET('2008'!O$1,Calculations!$J96,0),IF($O98=2009,OFFSET('2009'!O$1,Calculations!$J96,0),IF($O98=2010,OFFSET('2010'!O$1,Calculations!$J96,0),IF($O98=2011,OFFSET('2011'!O$1,Calculations!$J96,0),IF($O98=2012,OFFSET('2012'!O$1,Calculations!$J96,0),IF($O98=2013,OFFSET('2013'!O$1,Calculations!$J96,0),IF($O98=2014,OFFSET('2014'!O$1,Calculations!$J96,0),IF($O98=2015,OFFSET('2015'!O$1,Calculations!$J96,0),IF($O98=2016,OFFSET('2016'!O$1,Calculations!$J96,0),IF($O98=2017,OFFSET('2017'!O$1,Calculations!$J96,0),0))))))))))))))))</f>
        <v>3.3793350288682117E-4</v>
      </c>
      <c r="CF98" s="33">
        <f ca="1">IF($O98=2002,OFFSET('2002'!P$1,Calculations!$J96,0),IF($O98=2003,OFFSET('2003'!P$1,Calculations!$J96,0),IF($O98=2004,OFFSET('2004'!P$1,Calculations!$J96,0),IF($O98=2005,OFFSET('2005'!P$1,Calculations!$J96,0),IF($O98=2006,OFFSET('2006'!P$1,Calculations!$J96,0),IF($O98=2007,OFFSET('2007'!P$1,Calculations!$J96,0),IF($O98=2008,OFFSET('2008'!P$1,Calculations!$J96,0),IF($O98=2009,OFFSET('2009'!P$1,Calculations!$J96,0),IF($O98=2010,OFFSET('2010'!P$1,Calculations!$J96,0),IF($O98=2011,OFFSET('2011'!P$1,Calculations!$J96,0),IF($O98=2012,OFFSET('2012'!P$1,Calculations!$J96,0),IF($O98=2013,OFFSET('2013'!P$1,Calculations!$J96,0),IF($O98=2014,OFFSET('2014'!P$1,Calculations!$J96,0),IF($O98=2015,OFFSET('2015'!P$1,Calculations!$J96,0),IF($O98=2016,OFFSET('2016'!P$1,Calculations!$J96,0),IF($O98=2017,OFFSET('2017'!P$1,Calculations!$J96,0),0))))))))))))))))</f>
        <v>1.5531626154332305E-3</v>
      </c>
      <c r="CG98" s="37">
        <f ca="1">IF($O98=2002,OFFSET('2002'!Q$1,Calculations!$J96,0),IF($O98=2003,OFFSET('2003'!Q$1,Calculations!$J96,0),IF($O98=2004,OFFSET('2004'!Q$1,Calculations!$J96,0),IF($O98=2005,OFFSET('2005'!Q$1,Calculations!$J96,0),IF($O98=2006,OFFSET('2006'!Q$1,Calculations!$J96,0),IF($O98=2007,OFFSET('2007'!Q$1,Calculations!$J96,0),IF($O98=2008,OFFSET('2008'!Q$1,Calculations!$J96,0),IF($O98=2009,OFFSET('2009'!Q$1,Calculations!$J96,0),IF($O98=2010,OFFSET('2010'!Q$1,Calculations!$J96,0),IF($O98=2011,OFFSET('2011'!Q$1,Calculations!$J96,0),IF($O98=2012,OFFSET('2012'!Q$1,Calculations!$J96,0),IF($O98=2013,OFFSET('2013'!Q$1,Calculations!$J96,0),IF($O98=2014,OFFSET('2014'!Q$1,Calculations!$J96,0),IF($O98=2015,OFFSET('2015'!Q$1,Calculations!$J96,0),IF($O98=2016,OFFSET('2016'!Q$1,Calculations!$J96,0),IF($O98=2017,OFFSET('2017'!Q$1,Calculations!$J96,0),0))))))))))))))))</f>
        <v>1.1227522766542469E-2</v>
      </c>
      <c r="CH98" s="33">
        <f ca="1">IF($O98=2002,OFFSET('2002'!K$1,Calculations!$K96,0),IF($O98=2003,OFFSET('2003'!K$1,Calculations!$K96,0),IF($O98=2004,OFFSET('2004'!K$1,Calculations!$K96,0),IF($O98=2005,OFFSET('2005'!K$1,Calculations!$K96,0),IF($O98=2006,OFFSET('2006'!K$1,Calculations!$K96,0),IF($O98=2007,OFFSET('2007'!K$1,Calculations!$K96,0),IF($O98=2008,OFFSET('2008'!K$1,Calculations!$K96,0),IF($O98=2009,OFFSET('2009'!K$1,Calculations!$K96,0),IF($O98=2010,OFFSET('2010'!K$1,Calculations!$K96,0),IF($O98=2011,OFFSET('2011'!K$1,Calculations!$K96,0),IF($O98=2012,OFFSET('2012'!K$1,Calculations!$K96,0),IF($O98=2013,OFFSET('2013'!K$1,Calculations!$K96,0),IF($O98=2014,OFFSET('2014'!K$1,Calculations!$K96,0),IF($O98=2015,OFFSET('2015'!K$1,Calculations!$K96,0),IF($O98=2016,OFFSET('2016'!K$1,Calculations!$K96,0),IF($O98=2017,OFFSET('2017'!K$1,Calculations!$K96,0),0))))))))))))))))</f>
        <v>3.2100172105164912E-4</v>
      </c>
      <c r="CI98" s="33">
        <f ca="1">IF($O98=2002,OFFSET('2002'!L$1,Calculations!$K96,0),IF($O98=2003,OFFSET('2003'!L$1,Calculations!$K96,0),IF($O98=2004,OFFSET('2004'!L$1,Calculations!$K96,0),IF($O98=2005,OFFSET('2005'!L$1,Calculations!$K96,0),IF($O98=2006,OFFSET('2006'!L$1,Calculations!$K96,0),IF($O98=2007,OFFSET('2007'!L$1,Calculations!$K96,0),IF($O98=2008,OFFSET('2008'!L$1,Calculations!$K96,0),IF($O98=2009,OFFSET('2009'!L$1,Calculations!$K96,0),IF($O98=2010,OFFSET('2010'!L$1,Calculations!$K96,0),IF($O98=2011,OFFSET('2011'!L$1,Calculations!$K96,0),IF($O98=2012,OFFSET('2012'!L$1,Calculations!$K96,0),IF($O98=2013,OFFSET('2013'!L$1,Calculations!$K96,0),IF($O98=2014,OFFSET('2014'!L$1,Calculations!$K96,0),IF($O98=2015,OFFSET('2015'!L$1,Calculations!$K96,0),IF($O98=2016,OFFSET('2016'!L$1,Calculations!$K96,0),IF($O98=2017,OFFSET('2017'!L$1,Calculations!$K96,0),0))))))))))))))))</f>
        <v>1.3511669103404906E-4</v>
      </c>
      <c r="CJ98" s="33">
        <f ca="1">IF($O98=2002,OFFSET('2002'!M$1,Calculations!$K96,0),IF($O98=2003,OFFSET('2003'!M$1,Calculations!$K96,0),IF($O98=2004,OFFSET('2004'!M$1,Calculations!$K96,0),IF($O98=2005,OFFSET('2005'!M$1,Calculations!$K96,0),IF($O98=2006,OFFSET('2006'!M$1,Calculations!$K96,0),IF($O98=2007,OFFSET('2007'!M$1,Calculations!$K96,0),IF($O98=2008,OFFSET('2008'!M$1,Calculations!$K96,0),IF($O98=2009,OFFSET('2009'!M$1,Calculations!$K96,0),IF($O98=2010,OFFSET('2010'!M$1,Calculations!$K96,0),IF($O98=2011,OFFSET('2011'!M$1,Calculations!$K96,0),IF($O98=2012,OFFSET('2012'!M$1,Calculations!$K96,0),IF($O98=2013,OFFSET('2013'!M$1,Calculations!$K96,0),IF($O98=2014,OFFSET('2014'!M$1,Calculations!$K96,0),IF($O98=2015,OFFSET('2015'!M$1,Calculations!$K96,0),IF($O98=2016,OFFSET('2016'!M$1,Calculations!$K96,0),IF($O98=2017,OFFSET('2017'!M$1,Calculations!$K96,0),0))))))))))))))))</f>
        <v>3.4132344029093401E-4</v>
      </c>
      <c r="CK98" s="33">
        <f ca="1">IF($O98=2002,OFFSET('2002'!N$1,Calculations!$K96,0),IF($O98=2003,OFFSET('2003'!N$1,Calculations!$K96,0),IF($O98=2004,OFFSET('2004'!N$1,Calculations!$K96,0),IF($O98=2005,OFFSET('2005'!N$1,Calculations!$K96,0),IF($O98=2006,OFFSET('2006'!N$1,Calculations!$K96,0),IF($O98=2007,OFFSET('2007'!N$1,Calculations!$K96,0),IF($O98=2008,OFFSET('2008'!N$1,Calculations!$K96,0),IF($O98=2009,OFFSET('2009'!N$1,Calculations!$K96,0),IF($O98=2010,OFFSET('2010'!N$1,Calculations!$K96,0),IF($O98=2011,OFFSET('2011'!N$1,Calculations!$K96,0),IF($O98=2012,OFFSET('2012'!N$1,Calculations!$K96,0),IF($O98=2013,OFFSET('2013'!N$1,Calculations!$K96,0),IF($O98=2014,OFFSET('2014'!N$1,Calculations!$K96,0),IF($O98=2015,OFFSET('2015'!N$1,Calculations!$K96,0),IF($O98=2016,OFFSET('2016'!N$1,Calculations!$K96,0),IF($O98=2017,OFFSET('2017'!N$1,Calculations!$K96,0),0))))))))))))))))</f>
        <v>2.629173647267341E-4</v>
      </c>
      <c r="CL98" s="33">
        <f ca="1">IF($O98=2002,OFFSET('2002'!O$1,Calculations!$K96,0),IF($O98=2003,OFFSET('2003'!O$1,Calculations!$K96,0),IF($O98=2004,OFFSET('2004'!O$1,Calculations!$K96,0),IF($O98=2005,OFFSET('2005'!O$1,Calculations!$K96,0),IF($O98=2006,OFFSET('2006'!O$1,Calculations!$K96,0),IF($O98=2007,OFFSET('2007'!O$1,Calculations!$K96,0),IF($O98=2008,OFFSET('2008'!O$1,Calculations!$K96,0),IF($O98=2009,OFFSET('2009'!O$1,Calculations!$K96,0),IF($O98=2010,OFFSET('2010'!O$1,Calculations!$K96,0),IF($O98=2011,OFFSET('2011'!O$1,Calculations!$K96,0),IF($O98=2012,OFFSET('2012'!O$1,Calculations!$K96,0),IF($O98=2013,OFFSET('2013'!O$1,Calculations!$K96,0),IF($O98=2014,OFFSET('2014'!O$1,Calculations!$K96,0),IF($O98=2015,OFFSET('2015'!O$1,Calculations!$K96,0),IF($O98=2016,OFFSET('2016'!O$1,Calculations!$K96,0),IF($O98=2017,OFFSET('2017'!O$1,Calculations!$K96,0),0))))))))))))))))</f>
        <v>1.0057920140705954E-4</v>
      </c>
      <c r="CM98" s="33">
        <f ca="1">IF($O98=2002,OFFSET('2002'!P$1,Calculations!$K96,0),IF($O98=2003,OFFSET('2003'!P$1,Calculations!$K96,0),IF($O98=2004,OFFSET('2004'!P$1,Calculations!$K96,0),IF($O98=2005,OFFSET('2005'!P$1,Calculations!$K96,0),IF($O98=2006,OFFSET('2006'!P$1,Calculations!$K96,0),IF($O98=2007,OFFSET('2007'!P$1,Calculations!$K96,0),IF($O98=2008,OFFSET('2008'!P$1,Calculations!$K96,0),IF($O98=2009,OFFSET('2009'!P$1,Calculations!$K96,0),IF($O98=2010,OFFSET('2010'!P$1,Calculations!$K96,0),IF($O98=2011,OFFSET('2011'!P$1,Calculations!$K96,0),IF($O98=2012,OFFSET('2012'!P$1,Calculations!$K96,0),IF($O98=2013,OFFSET('2013'!P$1,Calculations!$K96,0),IF($O98=2014,OFFSET('2014'!P$1,Calculations!$K96,0),IF($O98=2015,OFFSET('2015'!P$1,Calculations!$K96,0),IF($O98=2016,OFFSET('2016'!P$1,Calculations!$K96,0),IF($O98=2017,OFFSET('2017'!P$1,Calculations!$K96,0),0))))))))))))))))</f>
        <v>1.5045407448758592E-4</v>
      </c>
      <c r="CN98" s="37">
        <f ca="1">IF($O98=2002,OFFSET('2002'!Q$1,Calculations!$K96,0),IF($O98=2003,OFFSET('2003'!Q$1,Calculations!$K96,0),IF($O98=2004,OFFSET('2004'!Q$1,Calculations!$K96,0),IF($O98=2005,OFFSET('2005'!Q$1,Calculations!$K96,0),IF($O98=2006,OFFSET('2006'!Q$1,Calculations!$K96,0),IF($O98=2007,OFFSET('2007'!Q$1,Calculations!$K96,0),IF($O98=2008,OFFSET('2008'!Q$1,Calculations!$K96,0),IF($O98=2009,OFFSET('2009'!Q$1,Calculations!$K96,0),IF($O98=2010,OFFSET('2010'!Q$1,Calculations!$K96,0),IF($O98=2011,OFFSET('2011'!Q$1,Calculations!$K96,0),IF($O98=2012,OFFSET('2012'!Q$1,Calculations!$K96,0),IF($O98=2013,OFFSET('2013'!Q$1,Calculations!$K96,0),IF($O98=2014,OFFSET('2014'!Q$1,Calculations!$K96,0),IF($O98=2015,OFFSET('2015'!Q$1,Calculations!$K96,0),IF($O98=2016,OFFSET('2016'!Q$1,Calculations!$K96,0),IF($O98=2017,OFFSET('2017'!Q$1,Calculations!$K96,0),0))))))))))))))))</f>
        <v>2.0714118960028267E-4</v>
      </c>
      <c r="CO98" s="71">
        <f t="shared" ca="1" si="78"/>
        <v>0</v>
      </c>
      <c r="CP98" s="33">
        <f ca="1">IF($O98=2002,OFFSET('2002'!K$1,Calculations!$L96,0),IF($O98=2003,OFFSET('2003'!K$1,Calculations!$L96,0),IF($O98=2004,OFFSET('2004'!K$1,Calculations!$L96,0),IF($O98=2005,OFFSET('2005'!K$1,Calculations!$L96,0),IF($O98=2006,OFFSET('2006'!K$1,Calculations!$L96,0),IF($O98=2007,OFFSET('2007'!K$1,Calculations!$L96,0),IF($O98=2008,OFFSET('2008'!K$1,Calculations!$L96,0),IF($O98=2009,OFFSET('2009'!K$1,Calculations!$L96,0),IF($O98=2010,OFFSET('2010'!K$1,Calculations!$L96,0),IF($O98=2011,OFFSET('2011'!K$1,Calculations!$L96,0),IF($O98=2012,OFFSET('2012'!K$1,Calculations!$L96,0),IF($O98=2013,OFFSET('2013'!K$1,Calculations!$L96,0),IF($O98=2014,OFFSET('2014'!K$1,Calculations!$L96,0),IF($O98=2015,OFFSET('2015'!K$1,Calculations!$L96,0),IF($O98=2016,OFFSET('2016'!K$1,Calculations!$L96,0),IF($O98=2017,OFFSET('2017'!K$1,Calculations!$L96,0),0))))))))))))))))</f>
        <v>0.36400346895250085</v>
      </c>
      <c r="CQ98" s="33">
        <f ca="1">IF($O98=2002,OFFSET('2002'!L$1,Calculations!$L96,0),IF($O98=2003,OFFSET('2003'!L$1,Calculations!$L96,0),IF($O98=2004,OFFSET('2004'!L$1,Calculations!$L96,0),IF($O98=2005,OFFSET('2005'!L$1,Calculations!$L96,0),IF($O98=2006,OFFSET('2006'!L$1,Calculations!$L96,0),IF($O98=2007,OFFSET('2007'!L$1,Calculations!$L96,0),IF($O98=2008,OFFSET('2008'!L$1,Calculations!$L96,0),IF($O98=2009,OFFSET('2009'!L$1,Calculations!$L96,0),IF($O98=2010,OFFSET('2010'!L$1,Calculations!$L96,0),IF($O98=2011,OFFSET('2011'!L$1,Calculations!$L96,0),IF($O98=2012,OFFSET('2012'!L$1,Calculations!$L96,0),IF($O98=2013,OFFSET('2013'!L$1,Calculations!$L96,0),IF($O98=2014,OFFSET('2014'!L$1,Calculations!$L96,0),IF($O98=2015,OFFSET('2015'!L$1,Calculations!$L96,0),IF($O98=2016,OFFSET('2016'!L$1,Calculations!$L96,0),IF($O98=2017,OFFSET('2017'!L$1,Calculations!$L96,0),0))))))))))))))))</f>
        <v>0.18771026847941186</v>
      </c>
      <c r="CR98" s="33">
        <f ca="1">IF($O98=2002,OFFSET('2002'!M$1,Calculations!$L96,0),IF($O98=2003,OFFSET('2003'!M$1,Calculations!$L96,0),IF($O98=2004,OFFSET('2004'!M$1,Calculations!$L96,0),IF($O98=2005,OFFSET('2005'!M$1,Calculations!$L96,0),IF($O98=2006,OFFSET('2006'!M$1,Calculations!$L96,0),IF($O98=2007,OFFSET('2007'!M$1,Calculations!$L96,0),IF($O98=2008,OFFSET('2008'!M$1,Calculations!$L96,0),IF($O98=2009,OFFSET('2009'!M$1,Calculations!$L96,0),IF($O98=2010,OFFSET('2010'!M$1,Calculations!$L96,0),IF($O98=2011,OFFSET('2011'!M$1,Calculations!$L96,0),IF($O98=2012,OFFSET('2012'!M$1,Calculations!$L96,0),IF($O98=2013,OFFSET('2013'!M$1,Calculations!$L96,0),IF($O98=2014,OFFSET('2014'!M$1,Calculations!$L96,0),IF($O98=2015,OFFSET('2015'!M$1,Calculations!$L96,0),IF($O98=2016,OFFSET('2016'!M$1,Calculations!$L96,0),IF($O98=2017,OFFSET('2017'!M$1,Calculations!$L96,0),0))))))))))))))))</f>
        <v>5.7595690412534463E-2</v>
      </c>
      <c r="CS98" s="33">
        <f ca="1">IF($O98=2002,OFFSET('2002'!N$1,Calculations!$L96,0),IF($O98=2003,OFFSET('2003'!N$1,Calculations!$L96,0),IF($O98=2004,OFFSET('2004'!N$1,Calculations!$L96,0),IF($O98=2005,OFFSET('2005'!N$1,Calculations!$L96,0),IF($O98=2006,OFFSET('2006'!N$1,Calculations!$L96,0),IF($O98=2007,OFFSET('2007'!N$1,Calculations!$L96,0),IF($O98=2008,OFFSET('2008'!N$1,Calculations!$L96,0),IF($O98=2009,OFFSET('2009'!N$1,Calculations!$L96,0),IF($O98=2010,OFFSET('2010'!N$1,Calculations!$L96,0),IF($O98=2011,OFFSET('2011'!N$1,Calculations!$L96,0),IF($O98=2012,OFFSET('2012'!N$1,Calculations!$L96,0),IF($O98=2013,OFFSET('2013'!N$1,Calculations!$L96,0),IF($O98=2014,OFFSET('2014'!N$1,Calculations!$L96,0),IF($O98=2015,OFFSET('2015'!N$1,Calculations!$L96,0),IF($O98=2016,OFFSET('2016'!N$1,Calculations!$L96,0),IF($O98=2017,OFFSET('2017'!N$1,Calculations!$L96,0),0))))))))))))))))</f>
        <v>3.671846835071136E-2</v>
      </c>
      <c r="CT98" s="33">
        <f ca="1">IF($O98=2002,OFFSET('2002'!O$1,Calculations!$L96,0),IF($O98=2003,OFFSET('2003'!O$1,Calculations!$L96,0),IF($O98=2004,OFFSET('2004'!O$1,Calculations!$L96,0),IF($O98=2005,OFFSET('2005'!O$1,Calculations!$L96,0),IF($O98=2006,OFFSET('2006'!O$1,Calculations!$L96,0),IF($O98=2007,OFFSET('2007'!O$1,Calculations!$L96,0),IF($O98=2008,OFFSET('2008'!O$1,Calculations!$L96,0),IF($O98=2009,OFFSET('2009'!O$1,Calculations!$L96,0),IF($O98=2010,OFFSET('2010'!O$1,Calculations!$L96,0),IF($O98=2011,OFFSET('2011'!O$1,Calculations!$L96,0),IF($O98=2012,OFFSET('2012'!O$1,Calculations!$L96,0),IF($O98=2013,OFFSET('2013'!O$1,Calculations!$L96,0),IF($O98=2014,OFFSET('2014'!O$1,Calculations!$L96,0),IF($O98=2015,OFFSET('2015'!O$1,Calculations!$L96,0),IF($O98=2016,OFFSET('2016'!O$1,Calculations!$L96,0),IF($O98=2017,OFFSET('2017'!O$1,Calculations!$L96,0),0))))))))))))))))</f>
        <v>0.35361630152534435</v>
      </c>
      <c r="CU98" s="33">
        <f ca="1">IF($O98=2002,OFFSET('2002'!P$1,Calculations!$L96,0),IF($O98=2003,OFFSET('2003'!P$1,Calculations!$L96,0),IF($O98=2004,OFFSET('2004'!P$1,Calculations!$L96,0),IF($O98=2005,OFFSET('2005'!P$1,Calculations!$L96,0),IF($O98=2006,OFFSET('2006'!P$1,Calculations!$L96,0),IF($O98=2007,OFFSET('2007'!P$1,Calculations!$L96,0),IF($O98=2008,OFFSET('2008'!P$1,Calculations!$L96,0),IF($O98=2009,OFFSET('2009'!P$1,Calculations!$L96,0),IF($O98=2010,OFFSET('2010'!P$1,Calculations!$L96,0),IF($O98=2011,OFFSET('2011'!P$1,Calculations!$L96,0),IF($O98=2012,OFFSET('2012'!P$1,Calculations!$L96,0),IF($O98=2013,OFFSET('2013'!P$1,Calculations!$L96,0),IF($O98=2014,OFFSET('2014'!P$1,Calculations!$L96,0),IF($O98=2015,OFFSET('2015'!P$1,Calculations!$L96,0),IF($O98=2016,OFFSET('2016'!P$1,Calculations!$L96,0),IF($O98=2017,OFFSET('2017'!P$1,Calculations!$L96,0),0))))))))))))))))</f>
        <v>3.5580227949712532E-4</v>
      </c>
      <c r="CV98" s="37">
        <f ca="1">IF($O98=2002,OFFSET('2002'!Q$1,Calculations!$L96,0),IF($O98=2003,OFFSET('2003'!Q$1,Calculations!$L96,0),IF($O98=2004,OFFSET('2004'!Q$1,Calculations!$L96,0),IF($O98=2005,OFFSET('2005'!Q$1,Calculations!$L96,0),IF($O98=2006,OFFSET('2006'!Q$1,Calculations!$L96,0),IF($O98=2007,OFFSET('2007'!Q$1,Calculations!$L96,0),IF($O98=2008,OFFSET('2008'!Q$1,Calculations!$L96,0),IF($O98=2009,OFFSET('2009'!Q$1,Calculations!$L96,0),IF($O98=2010,OFFSET('2010'!Q$1,Calculations!$L96,0),IF($O98=2011,OFFSET('2011'!Q$1,Calculations!$L96,0),IF($O98=2012,OFFSET('2012'!Q$1,Calculations!$L96,0),IF($O98=2013,OFFSET('2013'!Q$1,Calculations!$L96,0),IF($O98=2014,OFFSET('2014'!Q$1,Calculations!$L96,0),IF($O98=2015,OFFSET('2015'!Q$1,Calculations!$L96,0),IF($O98=2016,OFFSET('2016'!Q$1,Calculations!$L96,0),IF($O98=2017,OFFSET('2017'!Q$1,Calculations!$L96,0),0))))))))))))))))</f>
        <v>1</v>
      </c>
      <c r="CW98" s="14">
        <v>-6.8395340097709501E-3</v>
      </c>
      <c r="CX98" s="14">
        <v>-1.341148886283711E-2</v>
      </c>
      <c r="CY98" s="14">
        <v>2.001000500249727E-4</v>
      </c>
      <c r="CZ98" s="14">
        <v>4.6894378708142025E-2</v>
      </c>
      <c r="DA98" s="14">
        <v>3.4676342106213287E-2</v>
      </c>
      <c r="DB98" s="14">
        <v>3.3910074648457758E-2</v>
      </c>
      <c r="DC98" s="14">
        <v>-6.0568790901774978E-2</v>
      </c>
      <c r="DD98" s="14">
        <v>-0.11984034267912774</v>
      </c>
      <c r="DE98" s="14">
        <v>-5.4312595266044116E-2</v>
      </c>
      <c r="DF98" s="14">
        <v>2.3471737354230089E-2</v>
      </c>
      <c r="DG98" s="14">
        <v>0</v>
      </c>
      <c r="DH98" s="14">
        <v>-1.3482360254882619E-2</v>
      </c>
      <c r="DI98" s="54">
        <v>-1.65355918531962E-2</v>
      </c>
      <c r="DK98" s="40">
        <f t="shared" ca="1" si="79"/>
        <v>-1.9323788778018918E-2</v>
      </c>
      <c r="DL98" s="36">
        <f t="shared" ca="1" si="80"/>
        <v>-1.2105217533576729E-2</v>
      </c>
      <c r="DM98" s="36">
        <f t="shared" ca="1" si="81"/>
        <v>-1.1736196222268198E-2</v>
      </c>
      <c r="DN98" s="36">
        <f t="shared" ca="1" si="82"/>
        <v>-1.6752649457348761E-2</v>
      </c>
      <c r="DO98" s="36">
        <f t="shared" ca="1" si="83"/>
        <v>-1.6614020987511482E-2</v>
      </c>
      <c r="DP98" s="36">
        <f t="shared" ca="1" si="84"/>
        <v>-2.0763830900164794E-2</v>
      </c>
      <c r="DQ98" s="48">
        <f t="shared" ca="1" si="101"/>
        <v>-1.6523063615587086E-2</v>
      </c>
      <c r="DR98" s="51">
        <f t="shared" ca="1" si="102"/>
        <v>1.2528237609114173E-5</v>
      </c>
      <c r="DS98" s="28">
        <f t="shared" ca="1" si="85"/>
        <v>0.98067621122198112</v>
      </c>
      <c r="DT98" s="28">
        <f t="shared" ca="1" si="86"/>
        <v>0.98789478246642326</v>
      </c>
      <c r="DU98" s="28">
        <f t="shared" ca="1" si="87"/>
        <v>0.98826380377773182</v>
      </c>
      <c r="DV98" s="28">
        <f t="shared" ca="1" si="88"/>
        <v>0.98324735054265122</v>
      </c>
      <c r="DW98" s="28">
        <f t="shared" ca="1" si="89"/>
        <v>0.98338597901248848</v>
      </c>
      <c r="DX98" s="28">
        <f t="shared" ca="1" si="90"/>
        <v>0.97923616909983524</v>
      </c>
      <c r="DY98" s="28">
        <f t="shared" ca="1" si="91"/>
        <v>0.98347693638441291</v>
      </c>
      <c r="DZ98" s="46">
        <f t="shared" si="92"/>
        <v>0.9834644081468038</v>
      </c>
      <c r="EA98" s="2">
        <f t="shared" ca="1" si="93"/>
        <v>-1.9512933814967749E-2</v>
      </c>
      <c r="EB98" s="2">
        <f t="shared" ca="1" si="94"/>
        <v>-1.2179082384644111E-2</v>
      </c>
      <c r="EC98" s="2">
        <f t="shared" ca="1" si="95"/>
        <v>-1.1805609002328936E-2</v>
      </c>
      <c r="ED98" s="2">
        <f t="shared" ca="1" si="96"/>
        <v>-1.6894562265609328E-2</v>
      </c>
      <c r="EE98" s="2">
        <f t="shared" ca="1" si="97"/>
        <v>-1.6753581770685831E-2</v>
      </c>
      <c r="EF98" s="2">
        <f t="shared" ca="1" si="98"/>
        <v>-2.0982430508536733E-2</v>
      </c>
      <c r="EG98" s="2">
        <f t="shared" ca="1" si="99"/>
        <v>-1.6661091977648146E-2</v>
      </c>
      <c r="EH98" s="17">
        <f t="shared" si="100"/>
        <v>-1.6673830779081258E-2</v>
      </c>
      <c r="EI98" s="13">
        <f t="shared" ca="1" si="103"/>
        <v>1.2738801433112568E-5</v>
      </c>
      <c r="EK98" s="89">
        <f t="shared" ca="1" si="68"/>
        <v>0.46589016825633761</v>
      </c>
      <c r="EL98" s="24">
        <f t="shared" ca="1" si="69"/>
        <v>0.10218454330196622</v>
      </c>
      <c r="EM98" s="89">
        <f t="shared" ca="1" si="70"/>
        <v>8.7001159043742171E-2</v>
      </c>
      <c r="EN98" s="89">
        <f t="shared" ca="1" si="71"/>
        <v>4.3618495078938897E-2</v>
      </c>
      <c r="EO98" s="45">
        <f t="shared" ca="1" si="72"/>
        <v>4.5886672628070689E-2</v>
      </c>
      <c r="EP98" s="89">
        <f t="shared" ca="1" si="73"/>
        <v>8.5122698506246534E-3</v>
      </c>
      <c r="EQ98" s="89">
        <f t="shared" ca="1" si="74"/>
        <v>0.11079406279208212</v>
      </c>
      <c r="ER98" s="45">
        <f t="shared" ca="1" si="75"/>
        <v>2.4980868100584482E-2</v>
      </c>
      <c r="ES98" s="89">
        <f t="shared" ca="1" si="76"/>
        <v>9.9697096991510387E-2</v>
      </c>
      <c r="ET98" s="89">
        <f t="shared" ca="1" si="77"/>
        <v>1.1227522766542469E-2</v>
      </c>
    </row>
    <row r="99" spans="1:150">
      <c r="A99">
        <v>15</v>
      </c>
      <c r="B99">
        <v>16</v>
      </c>
      <c r="C99">
        <v>17</v>
      </c>
      <c r="D99">
        <v>18</v>
      </c>
      <c r="E99">
        <v>19</v>
      </c>
      <c r="F99">
        <v>20</v>
      </c>
      <c r="G99">
        <v>21</v>
      </c>
      <c r="H99">
        <v>22</v>
      </c>
      <c r="I99">
        <v>23</v>
      </c>
      <c r="J99">
        <v>24</v>
      </c>
      <c r="K99">
        <v>25</v>
      </c>
      <c r="L99">
        <v>26</v>
      </c>
      <c r="N99" s="16">
        <v>40513</v>
      </c>
      <c r="O99" s="20">
        <v>2010</v>
      </c>
      <c r="P99" s="17">
        <f ca="1">IF($O99=2002,OFFSET('2002'!K$1,Calculations!$A97,0),IF($O99=2003,OFFSET('2003'!K$1,Calculations!$A97,0),IF($O99=2004,OFFSET('2004'!K$1,Calculations!$A97,0),IF($O99=2005,OFFSET('2005'!K$1,Calculations!$A97,0),IF($O99=2006,OFFSET('2006'!K$1,Calculations!$A97,0),IF($O99=2007,OFFSET('2007'!K$1,Calculations!$A97,0),IF($O99=2008,OFFSET('2008'!K$1,Calculations!$A97,0),IF($O99=2009,OFFSET('2009'!K$1,Calculations!$A97,0),IF($O99=2010,OFFSET('2010'!K$1,Calculations!$A97,0),IF($O99=2011,OFFSET('2011'!K$1,Calculations!$A97,0),IF($O99=2012,OFFSET('2012'!K$1,Calculations!$A97,0),IF($O99=2013,OFFSET('2013'!K$1,Calculations!$A97,0),IF($O99=2014,OFFSET('2014'!K$1,Calculations!$A97,0),IF($O99=2015,OFFSET('2015'!K$1,Calculations!$A97,0),IF($O99=2016,OFFSET('2016'!K$1,Calculations!$A97,0),IF($O99=2017,OFFSET('2017'!K$1,Calculations!$A97,0),0))))))))))))))))</f>
        <v>0.54240091854140504</v>
      </c>
      <c r="Q99" s="17">
        <f ca="1">IF($O99=2002,OFFSET('2002'!L$1,Calculations!$A97,0),IF($O99=2003,OFFSET('2003'!L$1,Calculations!$A97,0),IF($O99=2004,OFFSET('2004'!L$1,Calculations!$A97,0),IF($O99=2005,OFFSET('2005'!L$1,Calculations!$A97,0),IF($O99=2006,OFFSET('2006'!L$1,Calculations!$A97,0),IF($O99=2007,OFFSET('2007'!L$1,Calculations!$A97,0),IF($O99=2008,OFFSET('2008'!L$1,Calculations!$A97,0),IF($O99=2009,OFFSET('2009'!L$1,Calculations!$A97,0),IF($O99=2010,OFFSET('2010'!L$1,Calculations!$A97,0),IF($O99=2011,OFFSET('2011'!L$1,Calculations!$A97,0),IF($O99=2012,OFFSET('2012'!L$1,Calculations!$A97,0),IF($O99=2013,OFFSET('2013'!L$1,Calculations!$A97,0),IF($O99=2014,OFFSET('2014'!L$1,Calculations!$A97,0),IF($O99=2015,OFFSET('2015'!L$1,Calculations!$A97,0),IF($O99=2016,OFFSET('2016'!L$1,Calculations!$A97,0),IF($O99=2017,OFFSET('2017'!L$1,Calculations!$A97,0),0))))))))))))))))</f>
        <v>0.29341763403856264</v>
      </c>
      <c r="R99" s="17">
        <f ca="1">IF($O99=2002,OFFSET('2002'!M$1,Calculations!$A97,0),IF($O99=2003,OFFSET('2003'!M$1,Calculations!$A97,0),IF($O99=2004,OFFSET('2004'!M$1,Calculations!$A97,0),IF($O99=2005,OFFSET('2005'!M$1,Calculations!$A97,0),IF($O99=2006,OFFSET('2006'!M$1,Calculations!$A97,0),IF($O99=2007,OFFSET('2007'!M$1,Calculations!$A97,0),IF($O99=2008,OFFSET('2008'!M$1,Calculations!$A97,0),IF($O99=2009,OFFSET('2009'!M$1,Calculations!$A97,0),IF($O99=2010,OFFSET('2010'!M$1,Calculations!$A97,0),IF($O99=2011,OFFSET('2011'!M$1,Calculations!$A97,0),IF($O99=2012,OFFSET('2012'!M$1,Calculations!$A97,0),IF($O99=2013,OFFSET('2013'!M$1,Calculations!$A97,0),IF($O99=2014,OFFSET('2014'!M$1,Calculations!$A97,0),IF($O99=2015,OFFSET('2015'!M$1,Calculations!$A97,0),IF($O99=2016,OFFSET('2016'!M$1,Calculations!$A97,0),IF($O99=2017,OFFSET('2017'!M$1,Calculations!$A97,0),0))))))))))))))))</f>
        <v>0.37971968417801538</v>
      </c>
      <c r="S99" s="17">
        <f ca="1">IF($O99=2002,OFFSET('2002'!N$1,Calculations!$A97,0),IF($O99=2003,OFFSET('2003'!N$1,Calculations!$A97,0),IF($O99=2004,OFFSET('2004'!N$1,Calculations!$A97,0),IF($O99=2005,OFFSET('2005'!N$1,Calculations!$A97,0),IF($O99=2006,OFFSET('2006'!N$1,Calculations!$A97,0),IF($O99=2007,OFFSET('2007'!N$1,Calculations!$A97,0),IF($O99=2008,OFFSET('2008'!N$1,Calculations!$A97,0),IF($O99=2009,OFFSET('2009'!N$1,Calculations!$A97,0),IF($O99=2010,OFFSET('2010'!N$1,Calculations!$A97,0),IF($O99=2011,OFFSET('2011'!N$1,Calculations!$A97,0),IF($O99=2012,OFFSET('2012'!N$1,Calculations!$A97,0),IF($O99=2013,OFFSET('2013'!N$1,Calculations!$A97,0),IF($O99=2014,OFFSET('2014'!N$1,Calculations!$A97,0),IF($O99=2015,OFFSET('2015'!N$1,Calculations!$A97,0),IF($O99=2016,OFFSET('2016'!N$1,Calculations!$A97,0),IF($O99=2017,OFFSET('2017'!N$1,Calculations!$A97,0),0))))))))))))))))</f>
        <v>0.3459305134807526</v>
      </c>
      <c r="T99" s="17">
        <f ca="1">IF($O99=2002,OFFSET('2002'!O$1,Calculations!$A97,0),IF($O99=2003,OFFSET('2003'!O$1,Calculations!$A97,0),IF($O99=2004,OFFSET('2004'!O$1,Calculations!$A97,0),IF($O99=2005,OFFSET('2005'!O$1,Calculations!$A97,0),IF($O99=2006,OFFSET('2006'!O$1,Calculations!$A97,0),IF($O99=2007,OFFSET('2007'!O$1,Calculations!$A97,0),IF($O99=2008,OFFSET('2008'!O$1,Calculations!$A97,0),IF($O99=2009,OFFSET('2009'!O$1,Calculations!$A97,0),IF($O99=2010,OFFSET('2010'!O$1,Calculations!$A97,0),IF($O99=2011,OFFSET('2011'!O$1,Calculations!$A97,0),IF($O99=2012,OFFSET('2012'!O$1,Calculations!$A97,0),IF($O99=2013,OFFSET('2013'!O$1,Calculations!$A97,0),IF($O99=2014,OFFSET('2014'!O$1,Calculations!$A97,0),IF($O99=2015,OFFSET('2015'!O$1,Calculations!$A97,0),IF($O99=2016,OFFSET('2016'!O$1,Calculations!$A97,0),IF($O99=2017,OFFSET('2017'!O$1,Calculations!$A97,0),0))))))))))))))))</f>
        <v>0.49863375550752281</v>
      </c>
      <c r="U99" s="17">
        <f ca="1">IF($O99=2002,OFFSET('2002'!P$1,Calculations!$A97,0),IF($O99=2003,OFFSET('2003'!P$1,Calculations!$A97,0),IF($O99=2004,OFFSET('2004'!P$1,Calculations!$A97,0),IF($O99=2005,OFFSET('2005'!P$1,Calculations!$A97,0),IF($O99=2006,OFFSET('2006'!P$1,Calculations!$A97,0),IF($O99=2007,OFFSET('2007'!P$1,Calculations!$A97,0),IF($O99=2008,OFFSET('2008'!P$1,Calculations!$A97,0),IF($O99=2009,OFFSET('2009'!P$1,Calculations!$A97,0),IF($O99=2010,OFFSET('2010'!P$1,Calculations!$A97,0),IF($O99=2011,OFFSET('2011'!P$1,Calculations!$A97,0),IF($O99=2012,OFFSET('2012'!P$1,Calculations!$A97,0),IF($O99=2013,OFFSET('2013'!P$1,Calculations!$A97,0),IF($O99=2014,OFFSET('2014'!P$1,Calculations!$A97,0),IF($O99=2015,OFFSET('2015'!P$1,Calculations!$A97,0),IF($O99=2016,OFFSET('2016'!P$1,Calculations!$A97,0),IF($O99=2017,OFFSET('2017'!P$1,Calculations!$A97,0),0))))))))))))))))</f>
        <v>0.26788861242100898</v>
      </c>
      <c r="V99" s="13">
        <f ca="1">IF($O99=2002,OFFSET('2002'!Q$1,Calculations!$A97,0),IF($O99=2003,OFFSET('2003'!Q$1,Calculations!$A97,0),IF($O99=2004,OFFSET('2004'!Q$1,Calculations!$A97,0),IF($O99=2005,OFFSET('2005'!Q$1,Calculations!$A97,0),IF($O99=2006,OFFSET('2006'!Q$1,Calculations!$A97,0),IF($O99=2007,OFFSET('2007'!Q$1,Calculations!$A97,0),IF($O99=2008,OFFSET('2008'!Q$1,Calculations!$A97,0),IF($O99=2009,OFFSET('2009'!Q$1,Calculations!$A97,0),IF($O99=2010,OFFSET('2010'!Q$1,Calculations!$A97,0),IF($O99=2011,OFFSET('2011'!Q$1,Calculations!$A97,0),IF($O99=2012,OFFSET('2012'!Q$1,Calculations!$A97,0),IF($O99=2013,OFFSET('2013'!Q$1,Calculations!$A97,0),IF($O99=2014,OFFSET('2014'!Q$1,Calculations!$A97,0),IF($O99=2015,OFFSET('2015'!Q$1,Calculations!$A97,0),IF($O99=2016,OFFSET('2016'!Q$1,Calculations!$A97,0),IF($O99=2017,OFFSET('2017'!Q$1,Calculations!$A97,0),0))))))))))))))))</f>
        <v>0.46192935634622778</v>
      </c>
      <c r="W99" s="33">
        <f ca="1">IF($O99=2002,OFFSET('2002'!K$1,Calculations!$B97,0),IF($O99=2003,OFFSET('2003'!K$1,Calculations!$B97,0),IF($O99=2004,OFFSET('2004'!K$1,Calculations!$B97,0),IF($O99=2005,OFFSET('2005'!K$1,Calculations!$B97,0),IF($O99=2006,OFFSET('2006'!K$1,Calculations!$B97,0),IF($O99=2007,OFFSET('2007'!K$1,Calculations!$B97,0),IF($O99=2008,OFFSET('2008'!K$1,Calculations!$B97,0),IF($O99=2009,OFFSET('2009'!K$1,Calculations!$B97,0),IF($O99=2010,OFFSET('2010'!K$1,Calculations!$B97,0),IF($O99=2011,OFFSET('2011'!K$1,Calculations!$B97,0),IF($O99=2012,OFFSET('2012'!K$1,Calculations!$B97,0),IF($O99=2013,OFFSET('2013'!K$1,Calculations!$B97,0),IF($O99=2014,OFFSET('2014'!K$1,Calculations!$B97,0),IF($O99=2015,OFFSET('2015'!K$1,Calculations!$B97,0),IF($O99=2016,OFFSET('2016'!K$1,Calculations!$B97,0),IF($O99=2017,OFFSET('2017'!K$1,Calculations!$B97,0),0))))))))))))))))</f>
        <v>0.12650956606361971</v>
      </c>
      <c r="X99" s="33">
        <f ca="1">IF($O99=2002,OFFSET('2002'!L$1,Calculations!$B97,0),IF($O99=2003,OFFSET('2003'!L$1,Calculations!$B97,0),IF($O99=2004,OFFSET('2004'!L$1,Calculations!$B97,0),IF($O99=2005,OFFSET('2005'!L$1,Calculations!$B97,0),IF($O99=2006,OFFSET('2006'!L$1,Calculations!$B97,0),IF($O99=2007,OFFSET('2007'!L$1,Calculations!$B97,0),IF($O99=2008,OFFSET('2008'!L$1,Calculations!$B97,0),IF($O99=2009,OFFSET('2009'!L$1,Calculations!$B97,0),IF($O99=2010,OFFSET('2010'!L$1,Calculations!$B97,0),IF($O99=2011,OFFSET('2011'!L$1,Calculations!$B97,0),IF($O99=2012,OFFSET('2012'!L$1,Calculations!$B97,0),IF($O99=2013,OFFSET('2013'!L$1,Calculations!$B97,0),IF($O99=2014,OFFSET('2014'!L$1,Calculations!$B97,0),IF($O99=2015,OFFSET('2015'!L$1,Calculations!$B97,0),IF($O99=2016,OFFSET('2016'!L$1,Calculations!$B97,0),IF($O99=2017,OFFSET('2017'!L$1,Calculations!$B97,0),0))))))))))))))))</f>
        <v>6.2558456213622368E-2</v>
      </c>
      <c r="Y99" s="33">
        <f ca="1">IF($O99=2002,OFFSET('2002'!M$1,Calculations!$B97,0),IF($O99=2003,OFFSET('2003'!M$1,Calculations!$B97,0),IF($O99=2004,OFFSET('2004'!M$1,Calculations!$B97,0),IF($O99=2005,OFFSET('2005'!M$1,Calculations!$B97,0),IF($O99=2006,OFFSET('2006'!M$1,Calculations!$B97,0),IF($O99=2007,OFFSET('2007'!M$1,Calculations!$B97,0),IF($O99=2008,OFFSET('2008'!M$1,Calculations!$B97,0),IF($O99=2009,OFFSET('2009'!M$1,Calculations!$B97,0),IF($O99=2010,OFFSET('2010'!M$1,Calculations!$B97,0),IF($O99=2011,OFFSET('2011'!M$1,Calculations!$B97,0),IF($O99=2012,OFFSET('2012'!M$1,Calculations!$B97,0),IF($O99=2013,OFFSET('2013'!M$1,Calculations!$B97,0),IF($O99=2014,OFFSET('2014'!M$1,Calculations!$B97,0),IF($O99=2015,OFFSET('2015'!M$1,Calculations!$B97,0),IF($O99=2016,OFFSET('2016'!M$1,Calculations!$B97,0),IF($O99=2017,OFFSET('2017'!M$1,Calculations!$B97,0),0))))))))))))))))</f>
        <v>0.12439527809437904</v>
      </c>
      <c r="Z99" s="33">
        <f ca="1">IF($O99=2002,OFFSET('2002'!N$1,Calculations!$B97,0),IF($O99=2003,OFFSET('2003'!N$1,Calculations!$B97,0),IF($O99=2004,OFFSET('2004'!N$1,Calculations!$B97,0),IF($O99=2005,OFFSET('2005'!N$1,Calculations!$B97,0),IF($O99=2006,OFFSET('2006'!N$1,Calculations!$B97,0),IF($O99=2007,OFFSET('2007'!N$1,Calculations!$B97,0),IF($O99=2008,OFFSET('2008'!N$1,Calculations!$B97,0),IF($O99=2009,OFFSET('2009'!N$1,Calculations!$B97,0),IF($O99=2010,OFFSET('2010'!N$1,Calculations!$B97,0),IF($O99=2011,OFFSET('2011'!N$1,Calculations!$B97,0),IF($O99=2012,OFFSET('2012'!N$1,Calculations!$B97,0),IF($O99=2013,OFFSET('2013'!N$1,Calculations!$B97,0),IF($O99=2014,OFFSET('2014'!N$1,Calculations!$B97,0),IF($O99=2015,OFFSET('2015'!N$1,Calculations!$B97,0),IF($O99=2016,OFFSET('2016'!N$1,Calculations!$B97,0),IF($O99=2017,OFFSET('2017'!N$1,Calculations!$B97,0),0))))))))))))))))</f>
        <v>0.11978978269665067</v>
      </c>
      <c r="AA99" s="33">
        <f ca="1">IF($O99=2002,OFFSET('2002'!O$1,Calculations!$B97,0),IF($O99=2003,OFFSET('2003'!O$1,Calculations!$B97,0),IF($O99=2004,OFFSET('2004'!O$1,Calculations!$B97,0),IF($O99=2005,OFFSET('2005'!O$1,Calculations!$B97,0),IF($O99=2006,OFFSET('2006'!O$1,Calculations!$B97,0),IF($O99=2007,OFFSET('2007'!O$1,Calculations!$B97,0),IF($O99=2008,OFFSET('2008'!O$1,Calculations!$B97,0),IF($O99=2009,OFFSET('2009'!O$1,Calculations!$B97,0),IF($O99=2010,OFFSET('2010'!O$1,Calculations!$B97,0),IF($O99=2011,OFFSET('2011'!O$1,Calculations!$B97,0),IF($O99=2012,OFFSET('2012'!O$1,Calculations!$B97,0),IF($O99=2013,OFFSET('2013'!O$1,Calculations!$B97,0),IF($O99=2014,OFFSET('2014'!O$1,Calculations!$B97,0),IF($O99=2015,OFFSET('2015'!O$1,Calculations!$B97,0),IF($O99=2016,OFFSET('2016'!O$1,Calculations!$B97,0),IF($O99=2017,OFFSET('2017'!O$1,Calculations!$B97,0),0))))))))))))))))</f>
        <v>0.10052182606280721</v>
      </c>
      <c r="AB99" s="33">
        <f ca="1">IF($O99=2002,OFFSET('2002'!P$1,Calculations!$B97,0),IF($O99=2003,OFFSET('2003'!P$1,Calculations!$B97,0),IF($O99=2004,OFFSET('2004'!P$1,Calculations!$B97,0),IF($O99=2005,OFFSET('2005'!P$1,Calculations!$B97,0),IF($O99=2006,OFFSET('2006'!P$1,Calculations!$B97,0),IF($O99=2007,OFFSET('2007'!P$1,Calculations!$B97,0),IF($O99=2008,OFFSET('2008'!P$1,Calculations!$B97,0),IF($O99=2009,OFFSET('2009'!P$1,Calculations!$B97,0),IF($O99=2010,OFFSET('2010'!P$1,Calculations!$B97,0),IF($O99=2011,OFFSET('2011'!P$1,Calculations!$B97,0),IF($O99=2012,OFFSET('2012'!P$1,Calculations!$B97,0),IF($O99=2013,OFFSET('2013'!P$1,Calculations!$B97,0),IF($O99=2014,OFFSET('2014'!P$1,Calculations!$B97,0),IF($O99=2015,OFFSET('2015'!P$1,Calculations!$B97,0),IF($O99=2016,OFFSET('2016'!P$1,Calculations!$B97,0),IF($O99=2017,OFFSET('2017'!P$1,Calculations!$B97,0),0))))))))))))))))</f>
        <v>9.8026193922058941E-2</v>
      </c>
      <c r="AC99" s="37">
        <f ca="1">IF($O99=2002,OFFSET('2002'!Q$1,Calculations!$B97,0),IF($O99=2003,OFFSET('2003'!Q$1,Calculations!$B97,0),IF($O99=2004,OFFSET('2004'!Q$1,Calculations!$B97,0),IF($O99=2005,OFFSET('2005'!Q$1,Calculations!$B97,0),IF($O99=2006,OFFSET('2006'!Q$1,Calculations!$B97,0),IF($O99=2007,OFFSET('2007'!Q$1,Calculations!$B97,0),IF($O99=2008,OFFSET('2008'!Q$1,Calculations!$B97,0),IF($O99=2009,OFFSET('2009'!Q$1,Calculations!$B97,0),IF($O99=2010,OFFSET('2010'!Q$1,Calculations!$B97,0),IF($O99=2011,OFFSET('2011'!Q$1,Calculations!$B97,0),IF($O99=2012,OFFSET('2012'!Q$1,Calculations!$B97,0),IF($O99=2013,OFFSET('2013'!Q$1,Calculations!$B97,0),IF($O99=2014,OFFSET('2014'!Q$1,Calculations!$B97,0),IF($O99=2015,OFFSET('2015'!Q$1,Calculations!$B97,0),IF($O99=2016,OFFSET('2016'!Q$1,Calculations!$B97,0),IF($O99=2017,OFFSET('2017'!Q$1,Calculations!$B97,0),0))))))))))))))))</f>
        <v>0.10459194853944463</v>
      </c>
      <c r="AD99" s="33">
        <f ca="1">IF($O99=2002,OFFSET('2002'!K$1,Calculations!$C97,0),IF($O99=2003,OFFSET('2003'!K$1,Calculations!$C97,0),IF($O99=2004,OFFSET('2004'!K$1,Calculations!$C97,0),IF($O99=2005,OFFSET('2005'!K$1,Calculations!$C97,0),IF($O99=2006,OFFSET('2006'!K$1,Calculations!$C97,0),IF($O99=2007,OFFSET('2007'!K$1,Calculations!$C97,0),IF($O99=2008,OFFSET('2008'!K$1,Calculations!$C97,0),IF($O99=2009,OFFSET('2009'!K$1,Calculations!$C97,0),IF($O99=2010,OFFSET('2010'!K$1,Calculations!$C97,0),IF($O99=2011,OFFSET('2011'!K$1,Calculations!$C97,0),IF($O99=2012,OFFSET('2012'!K$1,Calculations!$C97,0),IF($O99=2013,OFFSET('2013'!K$1,Calculations!$C97,0),IF($O99=2014,OFFSET('2014'!K$1,Calculations!$C97,0),IF($O99=2015,OFFSET('2015'!K$1,Calculations!$C97,0),IF($O99=2016,OFFSET('2016'!K$1,Calculations!$C97,0),IF($O99=2017,OFFSET('2017'!K$1,Calculations!$C97,0),0))))))))))))))))</f>
        <v>3.1483985351547943E-2</v>
      </c>
      <c r="AE99" s="33">
        <f ca="1">IF($O99=2002,OFFSET('2002'!L$1,Calculations!$C97,0),IF($O99=2003,OFFSET('2003'!L$1,Calculations!$C97,0),IF($O99=2004,OFFSET('2004'!L$1,Calculations!$C97,0),IF($O99=2005,OFFSET('2005'!L$1,Calculations!$C97,0),IF($O99=2006,OFFSET('2006'!L$1,Calculations!$C97,0),IF($O99=2007,OFFSET('2007'!L$1,Calculations!$C97,0),IF($O99=2008,OFFSET('2008'!L$1,Calculations!$C97,0),IF($O99=2009,OFFSET('2009'!L$1,Calculations!$C97,0),IF($O99=2010,OFFSET('2010'!L$1,Calculations!$C97,0),IF($O99=2011,OFFSET('2011'!L$1,Calculations!$C97,0),IF($O99=2012,OFFSET('2012'!L$1,Calculations!$C97,0),IF($O99=2013,OFFSET('2013'!L$1,Calculations!$C97,0),IF($O99=2014,OFFSET('2014'!L$1,Calculations!$C97,0),IF($O99=2015,OFFSET('2015'!L$1,Calculations!$C97,0),IF($O99=2016,OFFSET('2016'!L$1,Calculations!$C97,0),IF($O99=2017,OFFSET('2017'!L$1,Calculations!$C97,0),0))))))))))))))))</f>
        <v>0.16563332747493231</v>
      </c>
      <c r="AF99" s="33">
        <f ca="1">IF($O99=2002,OFFSET('2002'!M$1,Calculations!$C97,0),IF($O99=2003,OFFSET('2003'!M$1,Calculations!$C97,0),IF($O99=2004,OFFSET('2004'!M$1,Calculations!$C97,0),IF($O99=2005,OFFSET('2005'!M$1,Calculations!$C97,0),IF($O99=2006,OFFSET('2006'!M$1,Calculations!$C97,0),IF($O99=2007,OFFSET('2007'!M$1,Calculations!$C97,0),IF($O99=2008,OFFSET('2008'!M$1,Calculations!$C97,0),IF($O99=2009,OFFSET('2009'!M$1,Calculations!$C97,0),IF($O99=2010,OFFSET('2010'!M$1,Calculations!$C97,0),IF($O99=2011,OFFSET('2011'!M$1,Calculations!$C97,0),IF($O99=2012,OFFSET('2012'!M$1,Calculations!$C97,0),IF($O99=2013,OFFSET('2013'!M$1,Calculations!$C97,0),IF($O99=2014,OFFSET('2014'!M$1,Calculations!$C97,0),IF($O99=2015,OFFSET('2015'!M$1,Calculations!$C97,0),IF($O99=2016,OFFSET('2016'!M$1,Calculations!$C97,0),IF($O99=2017,OFFSET('2017'!M$1,Calculations!$C97,0),0))))))))))))))))</f>
        <v>0.13006422847095919</v>
      </c>
      <c r="AG99" s="33">
        <f ca="1">IF($O99=2002,OFFSET('2002'!N$1,Calculations!$C97,0),IF($O99=2003,OFFSET('2003'!N$1,Calculations!$C97,0),IF($O99=2004,OFFSET('2004'!N$1,Calculations!$C97,0),IF($O99=2005,OFFSET('2005'!N$1,Calculations!$C97,0),IF($O99=2006,OFFSET('2006'!N$1,Calculations!$C97,0),IF($O99=2007,OFFSET('2007'!N$1,Calculations!$C97,0),IF($O99=2008,OFFSET('2008'!N$1,Calculations!$C97,0),IF($O99=2009,OFFSET('2009'!N$1,Calculations!$C97,0),IF($O99=2010,OFFSET('2010'!N$1,Calculations!$C97,0),IF($O99=2011,OFFSET('2011'!N$1,Calculations!$C97,0),IF($O99=2012,OFFSET('2012'!N$1,Calculations!$C97,0),IF($O99=2013,OFFSET('2013'!N$1,Calculations!$C97,0),IF($O99=2014,OFFSET('2014'!N$1,Calculations!$C97,0),IF($O99=2015,OFFSET('2015'!N$1,Calculations!$C97,0),IF($O99=2016,OFFSET('2016'!N$1,Calculations!$C97,0),IF($O99=2017,OFFSET('2017'!N$1,Calculations!$C97,0),0))))))))))))))))</f>
        <v>0.17289365909809065</v>
      </c>
      <c r="AH99" s="33">
        <f ca="1">IF($O99=2002,OFFSET('2002'!O$1,Calculations!$C97,0),IF($O99=2003,OFFSET('2003'!O$1,Calculations!$C97,0),IF($O99=2004,OFFSET('2004'!O$1,Calculations!$C97,0),IF($O99=2005,OFFSET('2005'!O$1,Calculations!$C97,0),IF($O99=2006,OFFSET('2006'!O$1,Calculations!$C97,0),IF($O99=2007,OFFSET('2007'!O$1,Calculations!$C97,0),IF($O99=2008,OFFSET('2008'!O$1,Calculations!$C97,0),IF($O99=2009,OFFSET('2009'!O$1,Calculations!$C97,0),IF($O99=2010,OFFSET('2010'!O$1,Calculations!$C97,0),IF($O99=2011,OFFSET('2011'!O$1,Calculations!$C97,0),IF($O99=2012,OFFSET('2012'!O$1,Calculations!$C97,0),IF($O99=2013,OFFSET('2013'!O$1,Calculations!$C97,0),IF($O99=2014,OFFSET('2014'!O$1,Calculations!$C97,0),IF($O99=2015,OFFSET('2015'!O$1,Calculations!$C97,0),IF($O99=2016,OFFSET('2016'!O$1,Calculations!$C97,0),IF($O99=2017,OFFSET('2017'!O$1,Calculations!$C97,0),0))))))))))))))))</f>
        <v>7.7776107695226845E-2</v>
      </c>
      <c r="AI99" s="33">
        <f ca="1">IF($O99=2002,OFFSET('2002'!P$1,Calculations!$C97,0),IF($O99=2003,OFFSET('2003'!P$1,Calculations!$C97,0),IF($O99=2004,OFFSET('2004'!P$1,Calculations!$C97,0),IF($O99=2005,OFFSET('2005'!P$1,Calculations!$C97,0),IF($O99=2006,OFFSET('2006'!P$1,Calculations!$C97,0),IF($O99=2007,OFFSET('2007'!P$1,Calculations!$C97,0),IF($O99=2008,OFFSET('2008'!P$1,Calculations!$C97,0),IF($O99=2009,OFFSET('2009'!P$1,Calculations!$C97,0),IF($O99=2010,OFFSET('2010'!P$1,Calculations!$C97,0),IF($O99=2011,OFFSET('2011'!P$1,Calculations!$C97,0),IF($O99=2012,OFFSET('2012'!P$1,Calculations!$C97,0),IF($O99=2013,OFFSET('2013'!P$1,Calculations!$C97,0),IF($O99=2014,OFFSET('2014'!P$1,Calculations!$C97,0),IF($O99=2015,OFFSET('2015'!P$1,Calculations!$C97,0),IF($O99=2016,OFFSET('2016'!P$1,Calculations!$C97,0),IF($O99=2017,OFFSET('2017'!P$1,Calculations!$C97,0),0))))))))))))))))</f>
        <v>0.10601389474501857</v>
      </c>
      <c r="AJ99" s="37">
        <f ca="1">IF($O99=2002,OFFSET('2002'!Q$1,Calculations!$C97,0),IF($O99=2003,OFFSET('2003'!Q$1,Calculations!$C97,0),IF($O99=2004,OFFSET('2004'!Q$1,Calculations!$C97,0),IF($O99=2005,OFFSET('2005'!Q$1,Calculations!$C97,0),IF($O99=2006,OFFSET('2006'!Q$1,Calculations!$C97,0),IF($O99=2007,OFFSET('2007'!Q$1,Calculations!$C97,0),IF($O99=2008,OFFSET('2008'!Q$1,Calculations!$C97,0),IF($O99=2009,OFFSET('2009'!Q$1,Calculations!$C97,0),IF($O99=2010,OFFSET('2010'!Q$1,Calculations!$C97,0),IF($O99=2011,OFFSET('2011'!Q$1,Calculations!$C97,0),IF($O99=2012,OFFSET('2012'!Q$1,Calculations!$C97,0),IF($O99=2013,OFFSET('2013'!Q$1,Calculations!$C97,0),IF($O99=2014,OFFSET('2014'!Q$1,Calculations!$C97,0),IF($O99=2015,OFFSET('2015'!Q$1,Calculations!$C97,0),IF($O99=2016,OFFSET('2016'!Q$1,Calculations!$C97,0),IF($O99=2017,OFFSET('2017'!Q$1,Calculations!$C97,0),0))))))))))))))))</f>
        <v>8.4775254528996466E-2</v>
      </c>
      <c r="AK99" s="33">
        <f ca="1">IF($O99=2002,OFFSET('2002'!K$1,Calculations!$D97,0),IF($O99=2003,OFFSET('2003'!K$1,Calculations!$D97,0),IF($O99=2004,OFFSET('2004'!K$1,Calculations!$D97,0),IF($O99=2005,OFFSET('2005'!K$1,Calculations!$D97,0),IF($O99=2006,OFFSET('2006'!K$1,Calculations!$D97,0),IF($O99=2007,OFFSET('2007'!K$1,Calculations!$D97,0),IF($O99=2008,OFFSET('2008'!K$1,Calculations!$D97,0),IF($O99=2009,OFFSET('2009'!K$1,Calculations!$D97,0),IF($O99=2010,OFFSET('2010'!K$1,Calculations!$D97,0),IF($O99=2011,OFFSET('2011'!K$1,Calculations!$D97,0),IF($O99=2012,OFFSET('2012'!K$1,Calculations!$D97,0),IF($O99=2013,OFFSET('2013'!K$1,Calculations!$D97,0),IF($O99=2014,OFFSET('2014'!K$1,Calculations!$D97,0),IF($O99=2015,OFFSET('2015'!K$1,Calculations!$D97,0),IF($O99=2016,OFFSET('2016'!K$1,Calculations!$D97,0),IF($O99=2017,OFFSET('2017'!K$1,Calculations!$D97,0),0))))))))))))))))</f>
        <v>2.1269000115896344E-2</v>
      </c>
      <c r="AL99" s="33">
        <f ca="1">IF($O99=2002,OFFSET('2002'!L$1,Calculations!$D97,0),IF($O99=2003,OFFSET('2003'!L$1,Calculations!$D97,0),IF($O99=2004,OFFSET('2004'!L$1,Calculations!$D97,0),IF($O99=2005,OFFSET('2005'!L$1,Calculations!$D97,0),IF($O99=2006,OFFSET('2006'!L$1,Calculations!$D97,0),IF($O99=2007,OFFSET('2007'!L$1,Calculations!$D97,0),IF($O99=2008,OFFSET('2008'!L$1,Calculations!$D97,0),IF($O99=2009,OFFSET('2009'!L$1,Calculations!$D97,0),IF($O99=2010,OFFSET('2010'!L$1,Calculations!$D97,0),IF($O99=2011,OFFSET('2011'!L$1,Calculations!$D97,0),IF($O99=2012,OFFSET('2012'!L$1,Calculations!$D97,0),IF($O99=2013,OFFSET('2013'!L$1,Calculations!$D97,0),IF($O99=2014,OFFSET('2014'!L$1,Calculations!$D97,0),IF($O99=2015,OFFSET('2015'!L$1,Calculations!$D97,0),IF($O99=2016,OFFSET('2016'!L$1,Calculations!$D97,0),IF($O99=2017,OFFSET('2017'!L$1,Calculations!$D97,0),0))))))))))))))))</f>
        <v>8.6615260544214201E-2</v>
      </c>
      <c r="AM99" s="33">
        <f ca="1">IF($O99=2002,OFFSET('2002'!M$1,Calculations!$D97,0),IF($O99=2003,OFFSET('2003'!M$1,Calculations!$D97,0),IF($O99=2004,OFFSET('2004'!M$1,Calculations!$D97,0),IF($O99=2005,OFFSET('2005'!M$1,Calculations!$D97,0),IF($O99=2006,OFFSET('2006'!M$1,Calculations!$D97,0),IF($O99=2007,OFFSET('2007'!M$1,Calculations!$D97,0),IF($O99=2008,OFFSET('2008'!M$1,Calculations!$D97,0),IF($O99=2009,OFFSET('2009'!M$1,Calculations!$D97,0),IF($O99=2010,OFFSET('2010'!M$1,Calculations!$D97,0),IF($O99=2011,OFFSET('2011'!M$1,Calculations!$D97,0),IF($O99=2012,OFFSET('2012'!M$1,Calculations!$D97,0),IF($O99=2013,OFFSET('2013'!M$1,Calculations!$D97,0),IF($O99=2014,OFFSET('2014'!M$1,Calculations!$D97,0),IF($O99=2015,OFFSET('2015'!M$1,Calculations!$D97,0),IF($O99=2016,OFFSET('2016'!M$1,Calculations!$D97,0),IF($O99=2017,OFFSET('2017'!M$1,Calculations!$D97,0),0))))))))))))))))</f>
        <v>5.9323598007294198E-2</v>
      </c>
      <c r="AN99" s="33">
        <f ca="1">IF($O99=2002,OFFSET('2002'!N$1,Calculations!$D97,0),IF($O99=2003,OFFSET('2003'!N$1,Calculations!$D97,0),IF($O99=2004,OFFSET('2004'!N$1,Calculations!$D97,0),IF($O99=2005,OFFSET('2005'!N$1,Calculations!$D97,0),IF($O99=2006,OFFSET('2006'!N$1,Calculations!$D97,0),IF($O99=2007,OFFSET('2007'!N$1,Calculations!$D97,0),IF($O99=2008,OFFSET('2008'!N$1,Calculations!$D97,0),IF($O99=2009,OFFSET('2009'!N$1,Calculations!$D97,0),IF($O99=2010,OFFSET('2010'!N$1,Calculations!$D97,0),IF($O99=2011,OFFSET('2011'!N$1,Calculations!$D97,0),IF($O99=2012,OFFSET('2012'!N$1,Calculations!$D97,0),IF($O99=2013,OFFSET('2013'!N$1,Calculations!$D97,0),IF($O99=2014,OFFSET('2014'!N$1,Calculations!$D97,0),IF($O99=2015,OFFSET('2015'!N$1,Calculations!$D97,0),IF($O99=2016,OFFSET('2016'!N$1,Calculations!$D97,0),IF($O99=2017,OFFSET('2017'!N$1,Calculations!$D97,0),0))))))))))))))))</f>
        <v>4.7041755976073574E-2</v>
      </c>
      <c r="AO99" s="33">
        <f ca="1">IF($O99=2002,OFFSET('2002'!O$1,Calculations!$D97,0),IF($O99=2003,OFFSET('2003'!O$1,Calculations!$D97,0),IF($O99=2004,OFFSET('2004'!O$1,Calculations!$D97,0),IF($O99=2005,OFFSET('2005'!O$1,Calculations!$D97,0),IF($O99=2006,OFFSET('2006'!O$1,Calculations!$D97,0),IF($O99=2007,OFFSET('2007'!O$1,Calculations!$D97,0),IF($O99=2008,OFFSET('2008'!O$1,Calculations!$D97,0),IF($O99=2009,OFFSET('2009'!O$1,Calculations!$D97,0),IF($O99=2010,OFFSET('2010'!O$1,Calculations!$D97,0),IF($O99=2011,OFFSET('2011'!O$1,Calculations!$D97,0),IF($O99=2012,OFFSET('2012'!O$1,Calculations!$D97,0),IF($O99=2013,OFFSET('2013'!O$1,Calculations!$D97,0),IF($O99=2014,OFFSET('2014'!O$1,Calculations!$D97,0),IF($O99=2015,OFFSET('2015'!O$1,Calculations!$D97,0),IF($O99=2016,OFFSET('2016'!O$1,Calculations!$D97,0),IF($O99=2017,OFFSET('2017'!O$1,Calculations!$D97,0),0))))))))))))))))</f>
        <v>3.5191897229130076E-2</v>
      </c>
      <c r="AP99" s="33">
        <f ca="1">IF($O99=2002,OFFSET('2002'!P$1,Calculations!$D97,0),IF($O99=2003,OFFSET('2003'!P$1,Calculations!$D97,0),IF($O99=2004,OFFSET('2004'!P$1,Calculations!$D97,0),IF($O99=2005,OFFSET('2005'!P$1,Calculations!$D97,0),IF($O99=2006,OFFSET('2006'!P$1,Calculations!$D97,0),IF($O99=2007,OFFSET('2007'!P$1,Calculations!$D97,0),IF($O99=2008,OFFSET('2008'!P$1,Calculations!$D97,0),IF($O99=2009,OFFSET('2009'!P$1,Calculations!$D97,0),IF($O99=2010,OFFSET('2010'!P$1,Calculations!$D97,0),IF($O99=2011,OFFSET('2011'!P$1,Calculations!$D97,0),IF($O99=2012,OFFSET('2012'!P$1,Calculations!$D97,0),IF($O99=2013,OFFSET('2013'!P$1,Calculations!$D97,0),IF($O99=2014,OFFSET('2014'!P$1,Calculations!$D97,0),IF($O99=2015,OFFSET('2015'!P$1,Calculations!$D97,0),IF($O99=2016,OFFSET('2016'!P$1,Calculations!$D97,0),IF($O99=2017,OFFSET('2017'!P$1,Calculations!$D97,0),0))))))))))))))))</f>
        <v>4.4831433949590709E-2</v>
      </c>
      <c r="AQ99" s="37">
        <f ca="1">IF($O99=2002,OFFSET('2002'!Q$1,Calculations!$D97,0),IF($O99=2003,OFFSET('2003'!Q$1,Calculations!$D97,0),IF($O99=2004,OFFSET('2004'!Q$1,Calculations!$D97,0),IF($O99=2005,OFFSET('2005'!Q$1,Calculations!$D97,0),IF($O99=2006,OFFSET('2006'!Q$1,Calculations!$D97,0),IF($O99=2007,OFFSET('2007'!Q$1,Calculations!$D97,0),IF($O99=2008,OFFSET('2008'!Q$1,Calculations!$D97,0),IF($O99=2009,OFFSET('2009'!Q$1,Calculations!$D97,0),IF($O99=2010,OFFSET('2010'!Q$1,Calculations!$D97,0),IF($O99=2011,OFFSET('2011'!Q$1,Calculations!$D97,0),IF($O99=2012,OFFSET('2012'!Q$1,Calculations!$D97,0),IF($O99=2013,OFFSET('2013'!Q$1,Calculations!$D97,0),IF($O99=2014,OFFSET('2014'!Q$1,Calculations!$D97,0),IF($O99=2015,OFFSET('2015'!Q$1,Calculations!$D97,0),IF($O99=2016,OFFSET('2016'!Q$1,Calculations!$D97,0),IF($O99=2017,OFFSET('2017'!Q$1,Calculations!$D97,0),0))))))))))))))))</f>
        <v>4.2011691001078932E-2</v>
      </c>
      <c r="AR99" s="33">
        <f ca="1">IF($O99=2002,OFFSET('2002'!K$1,Calculations!$E97,0),IF($O99=2003,OFFSET('2003'!K$1,Calculations!$E97,0),IF($O99=2004,OFFSET('2004'!K$1,Calculations!$E97,0),IF($O99=2005,OFFSET('2005'!K$1,Calculations!$E97,0),IF($O99=2006,OFFSET('2006'!K$1,Calculations!$E97,0),IF($O99=2007,OFFSET('2007'!K$1,Calculations!$E97,0),IF($O99=2008,OFFSET('2008'!K$1,Calculations!$E97,0),IF($O99=2009,OFFSET('2009'!K$1,Calculations!$E97,0),IF($O99=2010,OFFSET('2010'!K$1,Calculations!$E97,0),IF($O99=2011,OFFSET('2011'!K$1,Calculations!$E97,0),IF($O99=2012,OFFSET('2012'!K$1,Calculations!$E97,0),IF($O99=2013,OFFSET('2013'!K$1,Calculations!$E97,0),IF($O99=2014,OFFSET('2014'!K$1,Calculations!$E97,0),IF($O99=2015,OFFSET('2015'!K$1,Calculations!$E97,0),IF($O99=2016,OFFSET('2016'!K$1,Calculations!$E97,0),IF($O99=2017,OFFSET('2017'!K$1,Calculations!$E97,0),0))))))))))))))))</f>
        <v>1.0356245425863215E-2</v>
      </c>
      <c r="AS99" s="33">
        <f ca="1">IF($O99=2002,OFFSET('2002'!L$1,Calculations!$E97,0),IF($O99=2003,OFFSET('2003'!L$1,Calculations!$E97,0),IF($O99=2004,OFFSET('2004'!L$1,Calculations!$E97,0),IF($O99=2005,OFFSET('2005'!L$1,Calculations!$E97,0),IF($O99=2006,OFFSET('2006'!L$1,Calculations!$E97,0),IF($O99=2007,OFFSET('2007'!L$1,Calculations!$E97,0),IF($O99=2008,OFFSET('2008'!L$1,Calculations!$E97,0),IF($O99=2009,OFFSET('2009'!L$1,Calculations!$E97,0),IF($O99=2010,OFFSET('2010'!L$1,Calculations!$E97,0),IF($O99=2011,OFFSET('2011'!L$1,Calculations!$E97,0),IF($O99=2012,OFFSET('2012'!L$1,Calculations!$E97,0),IF($O99=2013,OFFSET('2013'!L$1,Calculations!$E97,0),IF($O99=2014,OFFSET('2014'!L$1,Calculations!$E97,0),IF($O99=2015,OFFSET('2015'!L$1,Calculations!$E97,0),IF($O99=2016,OFFSET('2016'!L$1,Calculations!$E97,0),IF($O99=2017,OFFSET('2017'!L$1,Calculations!$E97,0),0))))))))))))))))</f>
        <v>9.1785466029966303E-2</v>
      </c>
      <c r="AT99" s="33">
        <f ca="1">IF($O99=2002,OFFSET('2002'!M$1,Calculations!$E97,0),IF($O99=2003,OFFSET('2003'!M$1,Calculations!$E97,0),IF($O99=2004,OFFSET('2004'!M$1,Calculations!$E97,0),IF($O99=2005,OFFSET('2005'!M$1,Calculations!$E97,0),IF($O99=2006,OFFSET('2006'!M$1,Calculations!$E97,0),IF($O99=2007,OFFSET('2007'!M$1,Calculations!$E97,0),IF($O99=2008,OFFSET('2008'!M$1,Calculations!$E97,0),IF($O99=2009,OFFSET('2009'!M$1,Calculations!$E97,0),IF($O99=2010,OFFSET('2010'!M$1,Calculations!$E97,0),IF($O99=2011,OFFSET('2011'!M$1,Calculations!$E97,0),IF($O99=2012,OFFSET('2012'!M$1,Calculations!$E97,0),IF($O99=2013,OFFSET('2013'!M$1,Calculations!$E97,0),IF($O99=2014,OFFSET('2014'!M$1,Calculations!$E97,0),IF($O99=2015,OFFSET('2015'!M$1,Calculations!$E97,0),IF($O99=2016,OFFSET('2016'!M$1,Calculations!$E97,0),IF($O99=2017,OFFSET('2017'!M$1,Calculations!$E97,0),0))))))))))))))))</f>
        <v>8.5188132387850501E-2</v>
      </c>
      <c r="AU99" s="33">
        <f ca="1">IF($O99=2002,OFFSET('2002'!N$1,Calculations!$E97,0),IF($O99=2003,OFFSET('2003'!N$1,Calculations!$E97,0),IF($O99=2004,OFFSET('2004'!N$1,Calculations!$E97,0),IF($O99=2005,OFFSET('2005'!N$1,Calculations!$E97,0),IF($O99=2006,OFFSET('2006'!N$1,Calculations!$E97,0),IF($O99=2007,OFFSET('2007'!N$1,Calculations!$E97,0),IF($O99=2008,OFFSET('2008'!N$1,Calculations!$E97,0),IF($O99=2009,OFFSET('2009'!N$1,Calculations!$E97,0),IF($O99=2010,OFFSET('2010'!N$1,Calculations!$E97,0),IF($O99=2011,OFFSET('2011'!N$1,Calculations!$E97,0),IF($O99=2012,OFFSET('2012'!N$1,Calculations!$E97,0),IF($O99=2013,OFFSET('2013'!N$1,Calculations!$E97,0),IF($O99=2014,OFFSET('2014'!N$1,Calculations!$E97,0),IF($O99=2015,OFFSET('2015'!N$1,Calculations!$E97,0),IF($O99=2016,OFFSET('2016'!N$1,Calculations!$E97,0),IF($O99=2017,OFFSET('2017'!N$1,Calculations!$E97,0),0))))))))))))))))</f>
        <v>3.5614980426005333E-2</v>
      </c>
      <c r="AV99" s="33">
        <f ca="1">IF($O99=2002,OFFSET('2002'!O$1,Calculations!$E97,0),IF($O99=2003,OFFSET('2003'!O$1,Calculations!$E97,0),IF($O99=2004,OFFSET('2004'!O$1,Calculations!$E97,0),IF($O99=2005,OFFSET('2005'!O$1,Calculations!$E97,0),IF($O99=2006,OFFSET('2006'!O$1,Calculations!$E97,0),IF($O99=2007,OFFSET('2007'!O$1,Calculations!$E97,0),IF($O99=2008,OFFSET('2008'!O$1,Calculations!$E97,0),IF($O99=2009,OFFSET('2009'!O$1,Calculations!$E97,0),IF($O99=2010,OFFSET('2010'!O$1,Calculations!$E97,0),IF($O99=2011,OFFSET('2011'!O$1,Calculations!$E97,0),IF($O99=2012,OFFSET('2012'!O$1,Calculations!$E97,0),IF($O99=2013,OFFSET('2013'!O$1,Calculations!$E97,0),IF($O99=2014,OFFSET('2014'!O$1,Calculations!$E97,0),IF($O99=2015,OFFSET('2015'!O$1,Calculations!$E97,0),IF($O99=2016,OFFSET('2016'!O$1,Calculations!$E97,0),IF($O99=2017,OFFSET('2017'!O$1,Calculations!$E97,0),0))))))))))))))))</f>
        <v>4.6279888437834572E-2</v>
      </c>
      <c r="AW99" s="33">
        <f ca="1">IF($O99=2002,OFFSET('2002'!P$1,Calculations!$E97,0),IF($O99=2003,OFFSET('2003'!P$1,Calculations!$E97,0),IF($O99=2004,OFFSET('2004'!P$1,Calculations!$E97,0),IF($O99=2005,OFFSET('2005'!P$1,Calculations!$E97,0),IF($O99=2006,OFFSET('2006'!P$1,Calculations!$E97,0),IF($O99=2007,OFFSET('2007'!P$1,Calculations!$E97,0),IF($O99=2008,OFFSET('2008'!P$1,Calculations!$E97,0),IF($O99=2009,OFFSET('2009'!P$1,Calculations!$E97,0),IF($O99=2010,OFFSET('2010'!P$1,Calculations!$E97,0),IF($O99=2011,OFFSET('2011'!P$1,Calculations!$E97,0),IF($O99=2012,OFFSET('2012'!P$1,Calculations!$E97,0),IF($O99=2013,OFFSET('2013'!P$1,Calculations!$E97,0),IF($O99=2014,OFFSET('2014'!P$1,Calculations!$E97,0),IF($O99=2015,OFFSET('2015'!P$1,Calculations!$E97,0),IF($O99=2016,OFFSET('2016'!P$1,Calculations!$E97,0),IF($O99=2017,OFFSET('2017'!P$1,Calculations!$E97,0),0))))))))))))))))</f>
        <v>4.4105206591187739E-2</v>
      </c>
      <c r="AX99" s="37">
        <f ca="1">IF($O99=2002,OFFSET('2002'!Q$1,Calculations!$E97,0),IF($O99=2003,OFFSET('2003'!Q$1,Calculations!$E97,0),IF($O99=2004,OFFSET('2004'!Q$1,Calculations!$E97,0),IF($O99=2005,OFFSET('2005'!Q$1,Calculations!$E97,0),IF($O99=2006,OFFSET('2006'!Q$1,Calculations!$E97,0),IF($O99=2007,OFFSET('2007'!Q$1,Calculations!$E97,0),IF($O99=2008,OFFSET('2008'!Q$1,Calculations!$E97,0),IF($O99=2009,OFFSET('2009'!Q$1,Calculations!$E97,0),IF($O99=2010,OFFSET('2010'!Q$1,Calculations!$E97,0),IF($O99=2011,OFFSET('2011'!Q$1,Calculations!$E97,0),IF($O99=2012,OFFSET('2012'!Q$1,Calculations!$E97,0),IF($O99=2013,OFFSET('2013'!Q$1,Calculations!$E97,0),IF($O99=2014,OFFSET('2014'!Q$1,Calculations!$E97,0),IF($O99=2015,OFFSET('2015'!Q$1,Calculations!$E97,0),IF($O99=2016,OFFSET('2016'!Q$1,Calculations!$E97,0),IF($O99=2017,OFFSET('2017'!Q$1,Calculations!$E97,0),0))))))))))))))))</f>
        <v>4.4125144377965123E-2</v>
      </c>
      <c r="AY99" s="33">
        <f ca="1">IF($O99=2002,OFFSET('2002'!K$1,Calculations!$F97,0),IF($O99=2003,OFFSET('2003'!K$1,Calculations!$F97,0),IF($O99=2004,OFFSET('2004'!K$1,Calculations!$F97,0),IF($O99=2005,OFFSET('2005'!K$1,Calculations!$F97,0),IF($O99=2006,OFFSET('2006'!K$1,Calculations!$F97,0),IF($O99=2007,OFFSET('2007'!K$1,Calculations!$F97,0),IF($O99=2008,OFFSET('2008'!K$1,Calculations!$F97,0),IF($O99=2009,OFFSET('2009'!K$1,Calculations!$F97,0),IF($O99=2010,OFFSET('2010'!K$1,Calculations!$F97,0),IF($O99=2011,OFFSET('2011'!K$1,Calculations!$F97,0),IF($O99=2012,OFFSET('2012'!K$1,Calculations!$F97,0),IF($O99=2013,OFFSET('2013'!K$1,Calculations!$F97,0),IF($O99=2014,OFFSET('2014'!K$1,Calculations!$F97,0),IF($O99=2015,OFFSET('2015'!K$1,Calculations!$F97,0),IF($O99=2016,OFFSET('2016'!K$1,Calculations!$F97,0),IF($O99=2017,OFFSET('2017'!K$1,Calculations!$F97,0),0))))))))))))))))</f>
        <v>4.7626596942750677E-4</v>
      </c>
      <c r="AZ99" s="33">
        <f ca="1">IF($O99=2002,OFFSET('2002'!L$1,Calculations!$F97,0),IF($O99=2003,OFFSET('2003'!L$1,Calculations!$F97,0),IF($O99=2004,OFFSET('2004'!L$1,Calculations!$F97,0),IF($O99=2005,OFFSET('2005'!L$1,Calculations!$F97,0),IF($O99=2006,OFFSET('2006'!L$1,Calculations!$F97,0),IF($O99=2007,OFFSET('2007'!L$1,Calculations!$F97,0),IF($O99=2008,OFFSET('2008'!L$1,Calculations!$F97,0),IF($O99=2009,OFFSET('2009'!L$1,Calculations!$F97,0),IF($O99=2010,OFFSET('2010'!L$1,Calculations!$F97,0),IF($O99=2011,OFFSET('2011'!L$1,Calculations!$F97,0),IF($O99=2012,OFFSET('2012'!L$1,Calculations!$F97,0),IF($O99=2013,OFFSET('2013'!L$1,Calculations!$F97,0),IF($O99=2014,OFFSET('2014'!L$1,Calculations!$F97,0),IF($O99=2015,OFFSET('2015'!L$1,Calculations!$F97,0),IF($O99=2016,OFFSET('2016'!L$1,Calculations!$F97,0),IF($O99=2017,OFFSET('2017'!L$1,Calculations!$F97,0),0))))))))))))))))</f>
        <v>1.3823715971995292E-2</v>
      </c>
      <c r="BA99" s="33">
        <f ca="1">IF($O99=2002,OFFSET('2002'!M$1,Calculations!$F97,0),IF($O99=2003,OFFSET('2003'!M$1,Calculations!$F97,0),IF($O99=2004,OFFSET('2004'!M$1,Calculations!$F97,0),IF($O99=2005,OFFSET('2005'!M$1,Calculations!$F97,0),IF($O99=2006,OFFSET('2006'!M$1,Calculations!$F97,0),IF($O99=2007,OFFSET('2007'!M$1,Calculations!$F97,0),IF($O99=2008,OFFSET('2008'!M$1,Calculations!$F97,0),IF($O99=2009,OFFSET('2009'!M$1,Calculations!$F97,0),IF($O99=2010,OFFSET('2010'!M$1,Calculations!$F97,0),IF($O99=2011,OFFSET('2011'!M$1,Calculations!$F97,0),IF($O99=2012,OFFSET('2012'!M$1,Calculations!$F97,0),IF($O99=2013,OFFSET('2013'!M$1,Calculations!$F97,0),IF($O99=2014,OFFSET('2014'!M$1,Calculations!$F97,0),IF($O99=2015,OFFSET('2015'!M$1,Calculations!$F97,0),IF($O99=2016,OFFSET('2016'!M$1,Calculations!$F97,0),IF($O99=2017,OFFSET('2017'!M$1,Calculations!$F97,0),0))))))))))))))))</f>
        <v>2.2157901498038937E-2</v>
      </c>
      <c r="BB99" s="33">
        <f ca="1">IF($O99=2002,OFFSET('2002'!N$1,Calculations!$F97,0),IF($O99=2003,OFFSET('2003'!N$1,Calculations!$F97,0),IF($O99=2004,OFFSET('2004'!N$1,Calculations!$F97,0),IF($O99=2005,OFFSET('2005'!N$1,Calculations!$F97,0),IF($O99=2006,OFFSET('2006'!N$1,Calculations!$F97,0),IF($O99=2007,OFFSET('2007'!N$1,Calculations!$F97,0),IF($O99=2008,OFFSET('2008'!N$1,Calculations!$F97,0),IF($O99=2009,OFFSET('2009'!N$1,Calculations!$F97,0),IF($O99=2010,OFFSET('2010'!N$1,Calculations!$F97,0),IF($O99=2011,OFFSET('2011'!N$1,Calculations!$F97,0),IF($O99=2012,OFFSET('2012'!N$1,Calculations!$F97,0),IF($O99=2013,OFFSET('2013'!N$1,Calculations!$F97,0),IF($O99=2014,OFFSET('2014'!N$1,Calculations!$F97,0),IF($O99=2015,OFFSET('2015'!N$1,Calculations!$F97,0),IF($O99=2016,OFFSET('2016'!N$1,Calculations!$F97,0),IF($O99=2017,OFFSET('2017'!N$1,Calculations!$F97,0),0))))))))))))))))</f>
        <v>2.1556099304877254E-2</v>
      </c>
      <c r="BC99" s="33">
        <f ca="1">IF($O99=2002,OFFSET('2002'!O$1,Calculations!$F97,0),IF($O99=2003,OFFSET('2003'!O$1,Calculations!$F97,0),IF($O99=2004,OFFSET('2004'!O$1,Calculations!$F97,0),IF($O99=2005,OFFSET('2005'!O$1,Calculations!$F97,0),IF($O99=2006,OFFSET('2006'!O$1,Calculations!$F97,0),IF($O99=2007,OFFSET('2007'!O$1,Calculations!$F97,0),IF($O99=2008,OFFSET('2008'!O$1,Calculations!$F97,0),IF($O99=2009,OFFSET('2009'!O$1,Calculations!$F97,0),IF($O99=2010,OFFSET('2010'!O$1,Calculations!$F97,0),IF($O99=2011,OFFSET('2011'!O$1,Calculations!$F97,0),IF($O99=2012,OFFSET('2012'!O$1,Calculations!$F97,0),IF($O99=2013,OFFSET('2013'!O$1,Calculations!$F97,0),IF($O99=2014,OFFSET('2014'!O$1,Calculations!$F97,0),IF($O99=2015,OFFSET('2015'!O$1,Calculations!$F97,0),IF($O99=2016,OFFSET('2016'!O$1,Calculations!$F97,0),IF($O99=2017,OFFSET('2017'!O$1,Calculations!$F97,0),0))))))))))))))))</f>
        <v>9.818326197126236E-3</v>
      </c>
      <c r="BD99" s="33">
        <f ca="1">IF($O99=2002,OFFSET('2002'!P$1,Calculations!$F97,0),IF($O99=2003,OFFSET('2003'!P$1,Calculations!$F97,0),IF($O99=2004,OFFSET('2004'!P$1,Calculations!$F97,0),IF($O99=2005,OFFSET('2005'!P$1,Calculations!$F97,0),IF($O99=2006,OFFSET('2006'!P$1,Calculations!$F97,0),IF($O99=2007,OFFSET('2007'!P$1,Calculations!$F97,0),IF($O99=2008,OFFSET('2008'!P$1,Calculations!$F97,0),IF($O99=2009,OFFSET('2009'!P$1,Calculations!$F97,0),IF($O99=2010,OFFSET('2010'!P$1,Calculations!$F97,0),IF($O99=2011,OFFSET('2011'!P$1,Calculations!$F97,0),IF($O99=2012,OFFSET('2012'!P$1,Calculations!$F97,0),IF($O99=2013,OFFSET('2013'!P$1,Calculations!$F97,0),IF($O99=2014,OFFSET('2014'!P$1,Calculations!$F97,0),IF($O99=2015,OFFSET('2015'!P$1,Calculations!$F97,0),IF($O99=2016,OFFSET('2016'!P$1,Calculations!$F97,0),IF($O99=2017,OFFSET('2017'!P$1,Calculations!$F97,0),0))))))))))))))))</f>
        <v>2.4157109816224667E-2</v>
      </c>
      <c r="BE99" s="37">
        <f ca="1">IF($O99=2002,OFFSET('2002'!Q$1,Calculations!$F97,0),IF($O99=2003,OFFSET('2003'!Q$1,Calculations!$F97,0),IF($O99=2004,OFFSET('2004'!Q$1,Calculations!$F97,0),IF($O99=2005,OFFSET('2005'!Q$1,Calculations!$F97,0),IF($O99=2006,OFFSET('2006'!Q$1,Calculations!$F97,0),IF($O99=2007,OFFSET('2007'!Q$1,Calculations!$F97,0),IF($O99=2008,OFFSET('2008'!Q$1,Calculations!$F97,0),IF($O99=2009,OFFSET('2009'!Q$1,Calculations!$F97,0),IF($O99=2010,OFFSET('2010'!Q$1,Calculations!$F97,0),IF($O99=2011,OFFSET('2011'!Q$1,Calculations!$F97,0),IF($O99=2012,OFFSET('2012'!Q$1,Calculations!$F97,0),IF($O99=2013,OFFSET('2013'!Q$1,Calculations!$F97,0),IF($O99=2014,OFFSET('2014'!Q$1,Calculations!$F97,0),IF($O99=2015,OFFSET('2015'!Q$1,Calculations!$F97,0),IF($O99=2016,OFFSET('2016'!Q$1,Calculations!$F97,0),IF($O99=2017,OFFSET('2017'!Q$1,Calculations!$F97,0),0))))))))))))))))</f>
        <v>8.4127944611289557E-3</v>
      </c>
      <c r="BF99" s="33">
        <f ca="1">IF($O99=2002,OFFSET('2002'!K$1,Calculations!$G97,0),IF($O99=2003,OFFSET('2003'!K$1,Calculations!$G97,0),IF($O99=2004,OFFSET('2004'!K$1,Calculations!$G97,0),IF($O99=2005,OFFSET('2005'!K$1,Calculations!$G97,0),IF($O99=2006,OFFSET('2006'!K$1,Calculations!$G97,0),IF($O99=2007,OFFSET('2007'!K$1,Calculations!$G97,0),IF($O99=2008,OFFSET('2008'!K$1,Calculations!$G97,0),IF($O99=2009,OFFSET('2009'!K$1,Calculations!$G97,0),IF($O99=2010,OFFSET('2010'!K$1,Calculations!$G97,0),IF($O99=2011,OFFSET('2011'!K$1,Calculations!$G97,0),IF($O99=2012,OFFSET('2012'!K$1,Calculations!$G97,0),IF($O99=2013,OFFSET('2013'!K$1,Calculations!$G97,0),IF($O99=2014,OFFSET('2014'!K$1,Calculations!$G97,0),IF($O99=2015,OFFSET('2015'!K$1,Calculations!$G97,0),IF($O99=2016,OFFSET('2016'!K$1,Calculations!$G97,0),IF($O99=2017,OFFSET('2017'!K$1,Calculations!$G97,0),0))))))))))))))))</f>
        <v>9.0950905282129527E-2</v>
      </c>
      <c r="BG99" s="33">
        <f ca="1">IF($O99=2002,OFFSET('2002'!L$1,Calculations!$G97,0),IF($O99=2003,OFFSET('2003'!L$1,Calculations!$G97,0),IF($O99=2004,OFFSET('2004'!L$1,Calculations!$G97,0),IF($O99=2005,OFFSET('2005'!L$1,Calculations!$G97,0),IF($O99=2006,OFFSET('2006'!L$1,Calculations!$G97,0),IF($O99=2007,OFFSET('2007'!L$1,Calculations!$G97,0),IF($O99=2008,OFFSET('2008'!L$1,Calculations!$G97,0),IF($O99=2009,OFFSET('2009'!L$1,Calculations!$G97,0),IF($O99=2010,OFFSET('2010'!L$1,Calculations!$G97,0),IF($O99=2011,OFFSET('2011'!L$1,Calculations!$G97,0),IF($O99=2012,OFFSET('2012'!L$1,Calculations!$G97,0),IF($O99=2013,OFFSET('2013'!L$1,Calculations!$G97,0),IF($O99=2014,OFFSET('2014'!L$1,Calculations!$G97,0),IF($O99=2015,OFFSET('2015'!L$1,Calculations!$G97,0),IF($O99=2016,OFFSET('2016'!L$1,Calculations!$G97,0),IF($O99=2017,OFFSET('2017'!L$1,Calculations!$G97,0),0))))))))))))))))</f>
        <v>0.18274806568111815</v>
      </c>
      <c r="BH99" s="33">
        <f ca="1">IF($O99=2002,OFFSET('2002'!M$1,Calculations!$G97,0),IF($O99=2003,OFFSET('2003'!M$1,Calculations!$G97,0),IF($O99=2004,OFFSET('2004'!M$1,Calculations!$G97,0),IF($O99=2005,OFFSET('2005'!M$1,Calculations!$G97,0),IF($O99=2006,OFFSET('2006'!M$1,Calculations!$G97,0),IF($O99=2007,OFFSET('2007'!M$1,Calculations!$G97,0),IF($O99=2008,OFFSET('2008'!M$1,Calculations!$G97,0),IF($O99=2009,OFFSET('2009'!M$1,Calculations!$G97,0),IF($O99=2010,OFFSET('2010'!M$1,Calculations!$G97,0),IF($O99=2011,OFFSET('2011'!M$1,Calculations!$G97,0),IF($O99=2012,OFFSET('2012'!M$1,Calculations!$G97,0),IF($O99=2013,OFFSET('2013'!M$1,Calculations!$G97,0),IF($O99=2014,OFFSET('2014'!M$1,Calculations!$G97,0),IF($O99=2015,OFFSET('2015'!M$1,Calculations!$G97,0),IF($O99=2016,OFFSET('2016'!M$1,Calculations!$G97,0),IF($O99=2017,OFFSET('2017'!M$1,Calculations!$G97,0),0))))))))))))))))</f>
        <v>0.10140939775824298</v>
      </c>
      <c r="BI99" s="33">
        <f ca="1">IF($O99=2002,OFFSET('2002'!N$1,Calculations!$G97,0),IF($O99=2003,OFFSET('2003'!N$1,Calculations!$G97,0),IF($O99=2004,OFFSET('2004'!N$1,Calculations!$G97,0),IF($O99=2005,OFFSET('2005'!N$1,Calculations!$G97,0),IF($O99=2006,OFFSET('2006'!N$1,Calculations!$G97,0),IF($O99=2007,OFFSET('2007'!N$1,Calculations!$G97,0),IF($O99=2008,OFFSET('2008'!N$1,Calculations!$G97,0),IF($O99=2009,OFFSET('2009'!N$1,Calculations!$G97,0),IF($O99=2010,OFFSET('2010'!N$1,Calculations!$G97,0),IF($O99=2011,OFFSET('2011'!N$1,Calculations!$G97,0),IF($O99=2012,OFFSET('2012'!N$1,Calculations!$G97,0),IF($O99=2013,OFFSET('2013'!N$1,Calculations!$G97,0),IF($O99=2014,OFFSET('2014'!N$1,Calculations!$G97,0),IF($O99=2015,OFFSET('2015'!N$1,Calculations!$G97,0),IF($O99=2016,OFFSET('2016'!N$1,Calculations!$G97,0),IF($O99=2017,OFFSET('2017'!N$1,Calculations!$G97,0),0))))))))))))))))</f>
        <v>0.1354023997597939</v>
      </c>
      <c r="BJ99" s="33">
        <f ca="1">IF($O99=2002,OFFSET('2002'!O$1,Calculations!$G97,0),IF($O99=2003,OFFSET('2003'!O$1,Calculations!$G97,0),IF($O99=2004,OFFSET('2004'!O$1,Calculations!$G97,0),IF($O99=2005,OFFSET('2005'!O$1,Calculations!$G97,0),IF($O99=2006,OFFSET('2006'!O$1,Calculations!$G97,0),IF($O99=2007,OFFSET('2007'!O$1,Calculations!$G97,0),IF($O99=2008,OFFSET('2008'!O$1,Calculations!$G97,0),IF($O99=2009,OFFSET('2009'!O$1,Calculations!$G97,0),IF($O99=2010,OFFSET('2010'!O$1,Calculations!$G97,0),IF($O99=2011,OFFSET('2011'!O$1,Calculations!$G97,0),IF($O99=2012,OFFSET('2012'!O$1,Calculations!$G97,0),IF($O99=2013,OFFSET('2013'!O$1,Calculations!$G97,0),IF($O99=2014,OFFSET('2014'!O$1,Calculations!$G97,0),IF($O99=2015,OFFSET('2015'!O$1,Calculations!$G97,0),IF($O99=2016,OFFSET('2016'!O$1,Calculations!$G97,0),IF($O99=2017,OFFSET('2017'!O$1,Calculations!$G97,0),0))))))))))))))))</f>
        <v>0.12934129653173643</v>
      </c>
      <c r="BK99" s="33">
        <f ca="1">IF($O99=2002,OFFSET('2002'!P$1,Calculations!$G97,0),IF($O99=2003,OFFSET('2003'!P$1,Calculations!$G97,0),IF($O99=2004,OFFSET('2004'!P$1,Calculations!$G97,0),IF($O99=2005,OFFSET('2005'!P$1,Calculations!$G97,0),IF($O99=2006,OFFSET('2006'!P$1,Calculations!$G97,0),IF($O99=2007,OFFSET('2007'!P$1,Calculations!$G97,0),IF($O99=2008,OFFSET('2008'!P$1,Calculations!$G97,0),IF($O99=2009,OFFSET('2009'!P$1,Calculations!$G97,0),IF($O99=2010,OFFSET('2010'!P$1,Calculations!$G97,0),IF($O99=2011,OFFSET('2011'!P$1,Calculations!$G97,0),IF($O99=2012,OFFSET('2012'!P$1,Calculations!$G97,0),IF($O99=2013,OFFSET('2013'!P$1,Calculations!$G97,0),IF($O99=2014,OFFSET('2014'!P$1,Calculations!$G97,0),IF($O99=2015,OFFSET('2015'!P$1,Calculations!$G97,0),IF($O99=2016,OFFSET('2016'!P$1,Calculations!$G97,0),IF($O99=2017,OFFSET('2017'!P$1,Calculations!$G97,0),0))))))))))))))))</f>
        <v>0.17541889606262073</v>
      </c>
      <c r="BL99" s="37">
        <f ca="1">IF($O99=2002,OFFSET('2002'!Q$1,Calculations!$G97,0),IF($O99=2003,OFFSET('2003'!Q$1,Calculations!$G97,0),IF($O99=2004,OFFSET('2004'!Q$1,Calculations!$G97,0),IF($O99=2005,OFFSET('2005'!Q$1,Calculations!$G97,0),IF($O99=2006,OFFSET('2006'!Q$1,Calculations!$G97,0),IF($O99=2007,OFFSET('2007'!Q$1,Calculations!$G97,0),IF($O99=2008,OFFSET('2008'!Q$1,Calculations!$G97,0),IF($O99=2009,OFFSET('2009'!Q$1,Calculations!$G97,0),IF($O99=2010,OFFSET('2010'!Q$1,Calculations!$G97,0),IF($O99=2011,OFFSET('2011'!Q$1,Calculations!$G97,0),IF($O99=2012,OFFSET('2012'!Q$1,Calculations!$G97,0),IF($O99=2013,OFFSET('2013'!Q$1,Calculations!$G97,0),IF($O99=2014,OFFSET('2014'!Q$1,Calculations!$G97,0),IF($O99=2015,OFFSET('2015'!Q$1,Calculations!$G97,0),IF($O99=2016,OFFSET('2016'!Q$1,Calculations!$G97,0),IF($O99=2017,OFFSET('2017'!Q$1,Calculations!$G97,0),0))))))))))))))))</f>
        <v>0.12452504549000751</v>
      </c>
      <c r="BM99" s="33">
        <f ca="1">IF($O99=2002,OFFSET('2002'!K$1,Calculations!$H97,0),IF($O99=2003,OFFSET('2003'!K$1,Calculations!$H97,0),IF($O99=2004,OFFSET('2004'!K$1,Calculations!$H97,0),IF($O99=2005,OFFSET('2005'!K$1,Calculations!$H97,0),IF($O99=2006,OFFSET('2006'!K$1,Calculations!$H97,0),IF($O99=2007,OFFSET('2007'!K$1,Calculations!$H97,0),IF($O99=2008,OFFSET('2008'!K$1,Calculations!$H97,0),IF($O99=2009,OFFSET('2009'!K$1,Calculations!$H97,0),IF($O99=2010,OFFSET('2010'!K$1,Calculations!$H97,0),IF($O99=2011,OFFSET('2011'!K$1,Calculations!$H97,0),IF($O99=2012,OFFSET('2012'!K$1,Calculations!$H97,0),IF($O99=2013,OFFSET('2013'!K$1,Calculations!$H97,0),IF($O99=2014,OFFSET('2014'!K$1,Calculations!$H97,0),IF($O99=2015,OFFSET('2015'!K$1,Calculations!$H97,0),IF($O99=2016,OFFSET('2016'!K$1,Calculations!$H97,0),IF($O99=2017,OFFSET('2017'!K$1,Calculations!$H97,0),0))))))))))))))))</f>
        <v>6.4494455613019874E-3</v>
      </c>
      <c r="BN99" s="33">
        <f ca="1">IF($O99=2002,OFFSET('2002'!L$1,Calculations!$H97,0),IF($O99=2003,OFFSET('2003'!L$1,Calculations!$H97,0),IF($O99=2004,OFFSET('2004'!L$1,Calculations!$H97,0),IF($O99=2005,OFFSET('2005'!L$1,Calculations!$H97,0),IF($O99=2006,OFFSET('2006'!L$1,Calculations!$H97,0),IF($O99=2007,OFFSET('2007'!L$1,Calculations!$H97,0),IF($O99=2008,OFFSET('2008'!L$1,Calculations!$H97,0),IF($O99=2009,OFFSET('2009'!L$1,Calculations!$H97,0),IF($O99=2010,OFFSET('2010'!L$1,Calculations!$H97,0),IF($O99=2011,OFFSET('2011'!L$1,Calculations!$H97,0),IF($O99=2012,OFFSET('2012'!L$1,Calculations!$H97,0),IF($O99=2013,OFFSET('2013'!L$1,Calculations!$H97,0),IF($O99=2014,OFFSET('2014'!L$1,Calculations!$H97,0),IF($O99=2015,OFFSET('2015'!L$1,Calculations!$H97,0),IF($O99=2016,OFFSET('2016'!L$1,Calculations!$H97,0),IF($O99=2017,OFFSET('2017'!L$1,Calculations!$H97,0),0))))))))))))))))</f>
        <v>5.9474855255606973E-2</v>
      </c>
      <c r="BO99" s="33">
        <f ca="1">IF($O99=2002,OFFSET('2002'!M$1,Calculations!$H97,0),IF($O99=2003,OFFSET('2003'!M$1,Calculations!$H97,0),IF($O99=2004,OFFSET('2004'!M$1,Calculations!$H97,0),IF($O99=2005,OFFSET('2005'!M$1,Calculations!$H97,0),IF($O99=2006,OFFSET('2006'!M$1,Calculations!$H97,0),IF($O99=2007,OFFSET('2007'!M$1,Calculations!$H97,0),IF($O99=2008,OFFSET('2008'!M$1,Calculations!$H97,0),IF($O99=2009,OFFSET('2009'!M$1,Calculations!$H97,0),IF($O99=2010,OFFSET('2010'!M$1,Calculations!$H97,0),IF($O99=2011,OFFSET('2011'!M$1,Calculations!$H97,0),IF($O99=2012,OFFSET('2012'!M$1,Calculations!$H97,0),IF($O99=2013,OFFSET('2013'!M$1,Calculations!$H97,0),IF($O99=2014,OFFSET('2014'!M$1,Calculations!$H97,0),IF($O99=2015,OFFSET('2015'!M$1,Calculations!$H97,0),IF($O99=2016,OFFSET('2016'!M$1,Calculations!$H97,0),IF($O99=2017,OFFSET('2017'!M$1,Calculations!$H97,0),0))))))))))))))))</f>
        <v>4.5527348074726394E-2</v>
      </c>
      <c r="BP99" s="33">
        <f ca="1">IF($O99=2002,OFFSET('2002'!N$1,Calculations!$H97,0),IF($O99=2003,OFFSET('2003'!N$1,Calculations!$H97,0),IF($O99=2004,OFFSET('2004'!N$1,Calculations!$H97,0),IF($O99=2005,OFFSET('2005'!N$1,Calculations!$H97,0),IF($O99=2006,OFFSET('2006'!N$1,Calculations!$H97,0),IF($O99=2007,OFFSET('2007'!N$1,Calculations!$H97,0),IF($O99=2008,OFFSET('2008'!N$1,Calculations!$H97,0),IF($O99=2009,OFFSET('2009'!N$1,Calculations!$H97,0),IF($O99=2010,OFFSET('2010'!N$1,Calculations!$H97,0),IF($O99=2011,OFFSET('2011'!N$1,Calculations!$H97,0),IF($O99=2012,OFFSET('2012'!N$1,Calculations!$H97,0),IF($O99=2013,OFFSET('2013'!N$1,Calculations!$H97,0),IF($O99=2014,OFFSET('2014'!N$1,Calculations!$H97,0),IF($O99=2015,OFFSET('2015'!N$1,Calculations!$H97,0),IF($O99=2016,OFFSET('2016'!N$1,Calculations!$H97,0),IF($O99=2017,OFFSET('2017'!N$1,Calculations!$H97,0),0))))))))))))))))</f>
        <v>6.7011173626671056E-2</v>
      </c>
      <c r="BQ99" s="33">
        <f ca="1">IF($O99=2002,OFFSET('2002'!O$1,Calculations!$H97,0),IF($O99=2003,OFFSET('2003'!O$1,Calculations!$H97,0),IF($O99=2004,OFFSET('2004'!O$1,Calculations!$H97,0),IF($O99=2005,OFFSET('2005'!O$1,Calculations!$H97,0),IF($O99=2006,OFFSET('2006'!O$1,Calculations!$H97,0),IF($O99=2007,OFFSET('2007'!O$1,Calculations!$H97,0),IF($O99=2008,OFFSET('2008'!O$1,Calculations!$H97,0),IF($O99=2009,OFFSET('2009'!O$1,Calculations!$H97,0),IF($O99=2010,OFFSET('2010'!O$1,Calculations!$H97,0),IF($O99=2011,OFFSET('2011'!O$1,Calculations!$H97,0),IF($O99=2012,OFFSET('2012'!O$1,Calculations!$H97,0),IF($O99=2013,OFFSET('2013'!O$1,Calculations!$H97,0),IF($O99=2014,OFFSET('2014'!O$1,Calculations!$H97,0),IF($O99=2015,OFFSET('2015'!O$1,Calculations!$H97,0),IF($O99=2016,OFFSET('2016'!O$1,Calculations!$H97,0),IF($O99=2017,OFFSET('2017'!O$1,Calculations!$H97,0),0))))))))))))))))</f>
        <v>1.857099809668776E-2</v>
      </c>
      <c r="BR99" s="33">
        <f ca="1">IF($O99=2002,OFFSET('2002'!P$1,Calculations!$H97,0),IF($O99=2003,OFFSET('2003'!P$1,Calculations!$H97,0),IF($O99=2004,OFFSET('2004'!P$1,Calculations!$H97,0),IF($O99=2005,OFFSET('2005'!P$1,Calculations!$H97,0),IF($O99=2006,OFFSET('2006'!P$1,Calculations!$H97,0),IF($O99=2007,OFFSET('2007'!P$1,Calculations!$H97,0),IF($O99=2008,OFFSET('2008'!P$1,Calculations!$H97,0),IF($O99=2009,OFFSET('2009'!P$1,Calculations!$H97,0),IF($O99=2010,OFFSET('2010'!P$1,Calculations!$H97,0),IF($O99=2011,OFFSET('2011'!P$1,Calculations!$H97,0),IF($O99=2012,OFFSET('2012'!P$1,Calculations!$H97,0),IF($O99=2013,OFFSET('2013'!P$1,Calculations!$H97,0),IF($O99=2014,OFFSET('2014'!P$1,Calculations!$H97,0),IF($O99=2015,OFFSET('2015'!P$1,Calculations!$H97,0),IF($O99=2016,OFFSET('2016'!P$1,Calculations!$H97,0),IF($O99=2017,OFFSET('2017'!P$1,Calculations!$H97,0),0))))))))))))))))</f>
        <v>0.19247417632936561</v>
      </c>
      <c r="BS99" s="37">
        <f ca="1">IF($O99=2002,OFFSET('2002'!Q$1,Calculations!$H97,0),IF($O99=2003,OFFSET('2003'!Q$1,Calculations!$H97,0),IF($O99=2004,OFFSET('2004'!Q$1,Calculations!$H97,0),IF($O99=2005,OFFSET('2005'!Q$1,Calculations!$H97,0),IF($O99=2006,OFFSET('2006'!Q$1,Calculations!$H97,0),IF($O99=2007,OFFSET('2007'!Q$1,Calculations!$H97,0),IF($O99=2008,OFFSET('2008'!Q$1,Calculations!$H97,0),IF($O99=2009,OFFSET('2009'!Q$1,Calculations!$H97,0),IF($O99=2010,OFFSET('2010'!Q$1,Calculations!$H97,0),IF($O99=2011,OFFSET('2011'!Q$1,Calculations!$H97,0),IF($O99=2012,OFFSET('2012'!Q$1,Calculations!$H97,0),IF($O99=2013,OFFSET('2013'!Q$1,Calculations!$H97,0),IF($O99=2014,OFFSET('2014'!Q$1,Calculations!$H97,0),IF($O99=2015,OFFSET('2015'!Q$1,Calculations!$H97,0),IF($O99=2016,OFFSET('2016'!Q$1,Calculations!$H97,0),IF($O99=2017,OFFSET('2017'!Q$1,Calculations!$H97,0),0))))))))))))))))</f>
        <v>2.5571793253440698E-2</v>
      </c>
      <c r="BT99" s="33">
        <f ca="1">IF($O99=2002,OFFSET('2002'!K$1,Calculations!$I97,0),IF($O99=2003,OFFSET('2003'!K$1,Calculations!$I97,0),IF($O99=2004,OFFSET('2004'!K$1,Calculations!$I97,0),IF($O99=2005,OFFSET('2005'!K$1,Calculations!$I97,0),IF($O99=2006,OFFSET('2006'!K$1,Calculations!$I97,0),IF($O99=2007,OFFSET('2007'!K$1,Calculations!$I97,0),IF($O99=2008,OFFSET('2008'!K$1,Calculations!$I97,0),IF($O99=2009,OFFSET('2009'!K$1,Calculations!$I97,0),IF($O99=2010,OFFSET('2010'!K$1,Calculations!$I97,0),IF($O99=2011,OFFSET('2011'!K$1,Calculations!$I97,0),IF($O99=2012,OFFSET('2012'!K$1,Calculations!$I97,0),IF($O99=2013,OFFSET('2013'!K$1,Calculations!$I97,0),IF($O99=2014,OFFSET('2014'!K$1,Calculations!$I97,0),IF($O99=2015,OFFSET('2015'!K$1,Calculations!$I97,0),IF($O99=2016,OFFSET('2016'!K$1,Calculations!$I97,0),IF($O99=2017,OFFSET('2017'!K$1,Calculations!$I97,0),0))))))))))))))))</f>
        <v>0.15725679631367237</v>
      </c>
      <c r="BU99" s="33">
        <f ca="1">IF($O99=2002,OFFSET('2002'!L$1,Calculations!$I97,0),IF($O99=2003,OFFSET('2003'!L$1,Calculations!$I97,0),IF($O99=2004,OFFSET('2004'!L$1,Calculations!$I97,0),IF($O99=2005,OFFSET('2005'!L$1,Calculations!$I97,0),IF($O99=2006,OFFSET('2006'!L$1,Calculations!$I97,0),IF($O99=2007,OFFSET('2007'!L$1,Calculations!$I97,0),IF($O99=2008,OFFSET('2008'!L$1,Calculations!$I97,0),IF($O99=2009,OFFSET('2009'!L$1,Calculations!$I97,0),IF($O99=2010,OFFSET('2010'!L$1,Calculations!$I97,0),IF($O99=2011,OFFSET('2011'!L$1,Calculations!$I97,0),IF($O99=2012,OFFSET('2012'!L$1,Calculations!$I97,0),IF($O99=2013,OFFSET('2013'!L$1,Calculations!$I97,0),IF($O99=2014,OFFSET('2014'!L$1,Calculations!$I97,0),IF($O99=2015,OFFSET('2015'!L$1,Calculations!$I97,0),IF($O99=2016,OFFSET('2016'!L$1,Calculations!$I97,0),IF($O99=2017,OFFSET('2017'!L$1,Calculations!$I97,0),0))))))))))))))))</f>
        <v>1.8315517746535774E-2</v>
      </c>
      <c r="BV99" s="33">
        <f ca="1">IF($O99=2002,OFFSET('2002'!M$1,Calculations!$I97,0),IF($O99=2003,OFFSET('2003'!M$1,Calculations!$I97,0),IF($O99=2004,OFFSET('2004'!M$1,Calculations!$I97,0),IF($O99=2005,OFFSET('2005'!M$1,Calculations!$I97,0),IF($O99=2006,OFFSET('2006'!M$1,Calculations!$I97,0),IF($O99=2007,OFFSET('2007'!M$1,Calculations!$I97,0),IF($O99=2008,OFFSET('2008'!M$1,Calculations!$I97,0),IF($O99=2009,OFFSET('2009'!M$1,Calculations!$I97,0),IF($O99=2010,OFFSET('2010'!M$1,Calculations!$I97,0),IF($O99=2011,OFFSET('2011'!M$1,Calculations!$I97,0),IF($O99=2012,OFFSET('2012'!M$1,Calculations!$I97,0),IF($O99=2013,OFFSET('2013'!M$1,Calculations!$I97,0),IF($O99=2014,OFFSET('2014'!M$1,Calculations!$I97,0),IF($O99=2015,OFFSET('2015'!M$1,Calculations!$I97,0),IF($O99=2016,OFFSET('2016'!M$1,Calculations!$I97,0),IF($O99=2017,OFFSET('2017'!M$1,Calculations!$I97,0),0))))))))))))))))</f>
        <v>4.8235915211136397E-2</v>
      </c>
      <c r="BW99" s="33">
        <f ca="1">IF($O99=2002,OFFSET('2002'!N$1,Calculations!$I97,0),IF($O99=2003,OFFSET('2003'!N$1,Calculations!$I97,0),IF($O99=2004,OFFSET('2004'!N$1,Calculations!$I97,0),IF($O99=2005,OFFSET('2005'!N$1,Calculations!$I97,0),IF($O99=2006,OFFSET('2006'!N$1,Calculations!$I97,0),IF($O99=2007,OFFSET('2007'!N$1,Calculations!$I97,0),IF($O99=2008,OFFSET('2008'!N$1,Calculations!$I97,0),IF($O99=2009,OFFSET('2009'!N$1,Calculations!$I97,0),IF($O99=2010,OFFSET('2010'!N$1,Calculations!$I97,0),IF($O99=2011,OFFSET('2011'!N$1,Calculations!$I97,0),IF($O99=2012,OFFSET('2012'!N$1,Calculations!$I97,0),IF($O99=2013,OFFSET('2013'!N$1,Calculations!$I97,0),IF($O99=2014,OFFSET('2014'!N$1,Calculations!$I97,0),IF($O99=2015,OFFSET('2015'!N$1,Calculations!$I97,0),IF($O99=2016,OFFSET('2016'!N$1,Calculations!$I97,0),IF($O99=2017,OFFSET('2017'!N$1,Calculations!$I97,0),0))))))))))))))))</f>
        <v>4.3449942609949027E-2</v>
      </c>
      <c r="BX99" s="33">
        <f ca="1">IF($O99=2002,OFFSET('2002'!O$1,Calculations!$I97,0),IF($O99=2003,OFFSET('2003'!O$1,Calculations!$I97,0),IF($O99=2004,OFFSET('2004'!O$1,Calculations!$I97,0),IF($O99=2005,OFFSET('2005'!O$1,Calculations!$I97,0),IF($O99=2006,OFFSET('2006'!O$1,Calculations!$I97,0),IF($O99=2007,OFFSET('2007'!O$1,Calculations!$I97,0),IF($O99=2008,OFFSET('2008'!O$1,Calculations!$I97,0),IF($O99=2009,OFFSET('2009'!O$1,Calculations!$I97,0),IF($O99=2010,OFFSET('2010'!O$1,Calculations!$I97,0),IF($O99=2011,OFFSET('2011'!O$1,Calculations!$I97,0),IF($O99=2012,OFFSET('2012'!O$1,Calculations!$I97,0),IF($O99=2013,OFFSET('2013'!O$1,Calculations!$I97,0),IF($O99=2014,OFFSET('2014'!O$1,Calculations!$I97,0),IF($O99=2015,OFFSET('2015'!O$1,Calculations!$I97,0),IF($O99=2016,OFFSET('2016'!O$1,Calculations!$I97,0),IF($O99=2017,OFFSET('2017'!O$1,Calculations!$I97,0),0))))))))))))))))</f>
        <v>8.3477068280815608E-2</v>
      </c>
      <c r="BY99" s="33">
        <f ca="1">IF($O99=2002,OFFSET('2002'!P$1,Calculations!$I97,0),IF($O99=2003,OFFSET('2003'!P$1,Calculations!$I97,0),IF($O99=2004,OFFSET('2004'!P$1,Calculations!$I97,0),IF($O99=2005,OFFSET('2005'!P$1,Calculations!$I97,0),IF($O99=2006,OFFSET('2006'!P$1,Calculations!$I97,0),IF($O99=2007,OFFSET('2007'!P$1,Calculations!$I97,0),IF($O99=2008,OFFSET('2008'!P$1,Calculations!$I97,0),IF($O99=2009,OFFSET('2009'!P$1,Calculations!$I97,0),IF($O99=2010,OFFSET('2010'!P$1,Calculations!$I97,0),IF($O99=2011,OFFSET('2011'!P$1,Calculations!$I97,0),IF($O99=2012,OFFSET('2012'!P$1,Calculations!$I97,0),IF($O99=2013,OFFSET('2013'!P$1,Calculations!$I97,0),IF($O99=2014,OFFSET('2014'!P$1,Calculations!$I97,0),IF($O99=2015,OFFSET('2015'!P$1,Calculations!$I97,0),IF($O99=2016,OFFSET('2016'!P$1,Calculations!$I97,0),IF($O99=2017,OFFSET('2017'!P$1,Calculations!$I97,0),0))))))))))))))))</f>
        <v>4.5692172512752469E-2</v>
      </c>
      <c r="BZ99" s="37">
        <f ca="1">IF($O99=2002,OFFSET('2002'!Q$1,Calculations!$I97,0),IF($O99=2003,OFFSET('2003'!Q$1,Calculations!$I97,0),IF($O99=2004,OFFSET('2004'!Q$1,Calculations!$I97,0),IF($O99=2005,OFFSET('2005'!Q$1,Calculations!$I97,0),IF($O99=2006,OFFSET('2006'!Q$1,Calculations!$I97,0),IF($O99=2007,OFFSET('2007'!Q$1,Calculations!$I97,0),IF($O99=2008,OFFSET('2008'!Q$1,Calculations!$I97,0),IF($O99=2009,OFFSET('2009'!Q$1,Calculations!$I97,0),IF($O99=2010,OFFSET('2010'!Q$1,Calculations!$I97,0),IF($O99=2011,OFFSET('2011'!Q$1,Calculations!$I97,0),IF($O99=2012,OFFSET('2012'!Q$1,Calculations!$I97,0),IF($O99=2013,OFFSET('2013'!Q$1,Calculations!$I97,0),IF($O99=2014,OFFSET('2014'!Q$1,Calculations!$I97,0),IF($O99=2015,OFFSET('2015'!Q$1,Calculations!$I97,0),IF($O99=2016,OFFSET('2016'!Q$1,Calculations!$I97,0),IF($O99=2017,OFFSET('2017'!Q$1,Calculations!$I97,0),0))))))))))))))))</f>
        <v>9.3719434917083316E-2</v>
      </c>
      <c r="CA99" s="33">
        <f ca="1">IF($O99=2002,OFFSET('2002'!K$1,Calculations!$J97,0),IF($O99=2003,OFFSET('2003'!K$1,Calculations!$J97,0),IF($O99=2004,OFFSET('2004'!K$1,Calculations!$J97,0),IF($O99=2005,OFFSET('2005'!K$1,Calculations!$J97,0),IF($O99=2006,OFFSET('2006'!K$1,Calculations!$J97,0),IF($O99=2007,OFFSET('2007'!K$1,Calculations!$J97,0),IF($O99=2008,OFFSET('2008'!K$1,Calculations!$J97,0),IF($O99=2009,OFFSET('2009'!K$1,Calculations!$J97,0),IF($O99=2010,OFFSET('2010'!K$1,Calculations!$J97,0),IF($O99=2011,OFFSET('2011'!K$1,Calculations!$J97,0),IF($O99=2012,OFFSET('2012'!K$1,Calculations!$J97,0),IF($O99=2013,OFFSET('2013'!K$1,Calculations!$J97,0),IF($O99=2014,OFFSET('2014'!K$1,Calculations!$J97,0),IF($O99=2015,OFFSET('2015'!K$1,Calculations!$J97,0),IF($O99=2016,OFFSET('2016'!K$1,Calculations!$J97,0),IF($O99=2017,OFFSET('2017'!K$1,Calculations!$J97,0),0))))))))))))))))</f>
        <v>1.2846871375136355E-2</v>
      </c>
      <c r="CB99" s="33">
        <f ca="1">IF($O99=2002,OFFSET('2002'!L$1,Calculations!$J97,0),IF($O99=2003,OFFSET('2003'!L$1,Calculations!$J97,0),IF($O99=2004,OFFSET('2004'!L$1,Calculations!$J97,0),IF($O99=2005,OFFSET('2005'!L$1,Calculations!$J97,0),IF($O99=2006,OFFSET('2006'!L$1,Calculations!$J97,0),IF($O99=2007,OFFSET('2007'!L$1,Calculations!$J97,0),IF($O99=2008,OFFSET('2008'!L$1,Calculations!$J97,0),IF($O99=2009,OFFSET('2009'!L$1,Calculations!$J97,0),IF($O99=2010,OFFSET('2010'!L$1,Calculations!$J97,0),IF($O99=2011,OFFSET('2011'!L$1,Calculations!$J97,0),IF($O99=2012,OFFSET('2012'!L$1,Calculations!$J97,0),IF($O99=2013,OFFSET('2013'!L$1,Calculations!$J97,0),IF($O99=2014,OFFSET('2014'!L$1,Calculations!$J97,0),IF($O99=2015,OFFSET('2015'!L$1,Calculations!$J97,0),IF($O99=2016,OFFSET('2016'!L$1,Calculations!$J97,0),IF($O99=2017,OFFSET('2017'!L$1,Calculations!$J97,0),0))))))))))))))))</f>
        <v>2.5601794522737146E-2</v>
      </c>
      <c r="CC99" s="33">
        <f ca="1">IF($O99=2002,OFFSET('2002'!M$1,Calculations!$J97,0),IF($O99=2003,OFFSET('2003'!M$1,Calculations!$J97,0),IF($O99=2004,OFFSET('2004'!M$1,Calculations!$J97,0),IF($O99=2005,OFFSET('2005'!M$1,Calculations!$J97,0),IF($O99=2006,OFFSET('2006'!M$1,Calculations!$J97,0),IF($O99=2007,OFFSET('2007'!M$1,Calculations!$J97,0),IF($O99=2008,OFFSET('2008'!M$1,Calculations!$J97,0),IF($O99=2009,OFFSET('2009'!M$1,Calculations!$J97,0),IF($O99=2010,OFFSET('2010'!M$1,Calculations!$J97,0),IF($O99=2011,OFFSET('2011'!M$1,Calculations!$J97,0),IF($O99=2012,OFFSET('2012'!M$1,Calculations!$J97,0),IF($O99=2013,OFFSET('2013'!M$1,Calculations!$J97,0),IF($O99=2014,OFFSET('2014'!M$1,Calculations!$J97,0),IF($O99=2015,OFFSET('2015'!M$1,Calculations!$J97,0),IF($O99=2016,OFFSET('2016'!M$1,Calculations!$J97,0),IF($O99=2017,OFFSET('2017'!M$1,Calculations!$J97,0),0))))))))))))))))</f>
        <v>3.9785163193570214E-3</v>
      </c>
      <c r="CD99" s="33">
        <f ca="1">IF($O99=2002,OFFSET('2002'!N$1,Calculations!$J97,0),IF($O99=2003,OFFSET('2003'!N$1,Calculations!$J97,0),IF($O99=2004,OFFSET('2004'!N$1,Calculations!$J97,0),IF($O99=2005,OFFSET('2005'!N$1,Calculations!$J97,0),IF($O99=2006,OFFSET('2006'!N$1,Calculations!$J97,0),IF($O99=2007,OFFSET('2007'!N$1,Calculations!$J97,0),IF($O99=2008,OFFSET('2008'!N$1,Calculations!$J97,0),IF($O99=2009,OFFSET('2009'!N$1,Calculations!$J97,0),IF($O99=2010,OFFSET('2010'!N$1,Calculations!$J97,0),IF($O99=2011,OFFSET('2011'!N$1,Calculations!$J97,0),IF($O99=2012,OFFSET('2012'!N$1,Calculations!$J97,0),IF($O99=2013,OFFSET('2013'!N$1,Calculations!$J97,0),IF($O99=2014,OFFSET('2014'!N$1,Calculations!$J97,0),IF($O99=2015,OFFSET('2015'!N$1,Calculations!$J97,0),IF($O99=2016,OFFSET('2016'!N$1,Calculations!$J97,0),IF($O99=2017,OFFSET('2017'!N$1,Calculations!$J97,0),0))))))))))))))))</f>
        <v>1.116321343435475E-2</v>
      </c>
      <c r="CE99" s="33">
        <f ca="1">IF($O99=2002,OFFSET('2002'!O$1,Calculations!$J97,0),IF($O99=2003,OFFSET('2003'!O$1,Calculations!$J97,0),IF($O99=2004,OFFSET('2004'!O$1,Calculations!$J97,0),IF($O99=2005,OFFSET('2005'!O$1,Calculations!$J97,0),IF($O99=2006,OFFSET('2006'!O$1,Calculations!$J97,0),IF($O99=2007,OFFSET('2007'!O$1,Calculations!$J97,0),IF($O99=2008,OFFSET('2008'!O$1,Calculations!$J97,0),IF($O99=2009,OFFSET('2009'!O$1,Calculations!$J97,0),IF($O99=2010,OFFSET('2010'!O$1,Calculations!$J97,0),IF($O99=2011,OFFSET('2011'!O$1,Calculations!$J97,0),IF($O99=2012,OFFSET('2012'!O$1,Calculations!$J97,0),IF($O99=2013,OFFSET('2013'!O$1,Calculations!$J97,0),IF($O99=2014,OFFSET('2014'!O$1,Calculations!$J97,0),IF($O99=2015,OFFSET('2015'!O$1,Calculations!$J97,0),IF($O99=2016,OFFSET('2016'!O$1,Calculations!$J97,0),IF($O99=2017,OFFSET('2017'!O$1,Calculations!$J97,0),0))))))))))))))))</f>
        <v>3.1447343597431601E-4</v>
      </c>
      <c r="CF99" s="33">
        <f ca="1">IF($O99=2002,OFFSET('2002'!P$1,Calculations!$J97,0),IF($O99=2003,OFFSET('2003'!P$1,Calculations!$J97,0),IF($O99=2004,OFFSET('2004'!P$1,Calculations!$J97,0),IF($O99=2005,OFFSET('2005'!P$1,Calculations!$J97,0),IF($O99=2006,OFFSET('2006'!P$1,Calculations!$J97,0),IF($O99=2007,OFFSET('2007'!P$1,Calculations!$J97,0),IF($O99=2008,OFFSET('2008'!P$1,Calculations!$J97,0),IF($O99=2009,OFFSET('2009'!P$1,Calculations!$J97,0),IF($O99=2010,OFFSET('2010'!P$1,Calculations!$J97,0),IF($O99=2011,OFFSET('2011'!P$1,Calculations!$J97,0),IF($O99=2012,OFFSET('2012'!P$1,Calculations!$J97,0),IF($O99=2013,OFFSET('2013'!P$1,Calculations!$J97,0),IF($O99=2014,OFFSET('2014'!P$1,Calculations!$J97,0),IF($O99=2015,OFFSET('2015'!P$1,Calculations!$J97,0),IF($O99=2016,OFFSET('2016'!P$1,Calculations!$J97,0),IF($O99=2017,OFFSET('2017'!P$1,Calculations!$J97,0),0))))))))))))))))</f>
        <v>1.3393567480584237E-3</v>
      </c>
      <c r="CG99" s="37">
        <f ca="1">IF($O99=2002,OFFSET('2002'!Q$1,Calculations!$J97,0),IF($O99=2003,OFFSET('2003'!Q$1,Calculations!$J97,0),IF($O99=2004,OFFSET('2004'!Q$1,Calculations!$J97,0),IF($O99=2005,OFFSET('2005'!Q$1,Calculations!$J97,0),IF($O99=2006,OFFSET('2006'!Q$1,Calculations!$J97,0),IF($O99=2007,OFFSET('2007'!Q$1,Calculations!$J97,0),IF($O99=2008,OFFSET('2008'!Q$1,Calculations!$J97,0),IF($O99=2009,OFFSET('2009'!Q$1,Calculations!$J97,0),IF($O99=2010,OFFSET('2010'!Q$1,Calculations!$J97,0),IF($O99=2011,OFFSET('2011'!Q$1,Calculations!$J97,0),IF($O99=2012,OFFSET('2012'!Q$1,Calculations!$J97,0),IF($O99=2013,OFFSET('2013'!Q$1,Calculations!$J97,0),IF($O99=2014,OFFSET('2014'!Q$1,Calculations!$J97,0),IF($O99=2015,OFFSET('2015'!Q$1,Calculations!$J97,0),IF($O99=2016,OFFSET('2016'!Q$1,Calculations!$J97,0),IF($O99=2017,OFFSET('2017'!Q$1,Calculations!$J97,0),0))))))))))))))))</f>
        <v>1.0300895221719135E-2</v>
      </c>
      <c r="CH99" s="33">
        <f ca="1">IF($O99=2002,OFFSET('2002'!K$1,Calculations!$K97,0),IF($O99=2003,OFFSET('2003'!K$1,Calculations!$K97,0),IF($O99=2004,OFFSET('2004'!K$1,Calculations!$K97,0),IF($O99=2005,OFFSET('2005'!K$1,Calculations!$K97,0),IF($O99=2006,OFFSET('2006'!K$1,Calculations!$K97,0),IF($O99=2007,OFFSET('2007'!K$1,Calculations!$K97,0),IF($O99=2008,OFFSET('2008'!K$1,Calculations!$K97,0),IF($O99=2009,OFFSET('2009'!K$1,Calculations!$K97,0),IF($O99=2010,OFFSET('2010'!K$1,Calculations!$K97,0),IF($O99=2011,OFFSET('2011'!K$1,Calculations!$K97,0),IF($O99=2012,OFFSET('2012'!K$1,Calculations!$K97,0),IF($O99=2013,OFFSET('2013'!K$1,Calculations!$K97,0),IF($O99=2014,OFFSET('2014'!K$1,Calculations!$K97,0),IF($O99=2015,OFFSET('2015'!K$1,Calculations!$K97,0),IF($O99=2016,OFFSET('2016'!K$1,Calculations!$K97,0),IF($O99=2017,OFFSET('2017'!K$1,Calculations!$K97,0),0))))))))))))))))</f>
        <v>0</v>
      </c>
      <c r="CI99" s="33">
        <f ca="1">IF($O99=2002,OFFSET('2002'!L$1,Calculations!$K97,0),IF($O99=2003,OFFSET('2003'!L$1,Calculations!$K97,0),IF($O99=2004,OFFSET('2004'!L$1,Calculations!$K97,0),IF($O99=2005,OFFSET('2005'!L$1,Calculations!$K97,0),IF($O99=2006,OFFSET('2006'!L$1,Calculations!$K97,0),IF($O99=2007,OFFSET('2007'!L$1,Calculations!$K97,0),IF($O99=2008,OFFSET('2008'!L$1,Calculations!$K97,0),IF($O99=2009,OFFSET('2009'!L$1,Calculations!$K97,0),IF($O99=2010,OFFSET('2010'!L$1,Calculations!$K97,0),IF($O99=2011,OFFSET('2011'!L$1,Calculations!$K97,0),IF($O99=2012,OFFSET('2012'!L$1,Calculations!$K97,0),IF($O99=2013,OFFSET('2013'!L$1,Calculations!$K97,0),IF($O99=2014,OFFSET('2014'!L$1,Calculations!$K97,0),IF($O99=2015,OFFSET('2015'!L$1,Calculations!$K97,0),IF($O99=2016,OFFSET('2016'!L$1,Calculations!$K97,0),IF($O99=2017,OFFSET('2017'!L$1,Calculations!$K97,0),0))))))))))))))))</f>
        <v>2.5906520708844782E-5</v>
      </c>
      <c r="CJ99" s="33">
        <f ca="1">IF($O99=2002,OFFSET('2002'!M$1,Calculations!$K97,0),IF($O99=2003,OFFSET('2003'!M$1,Calculations!$K97,0),IF($O99=2004,OFFSET('2004'!M$1,Calculations!$K97,0),IF($O99=2005,OFFSET('2005'!M$1,Calculations!$K97,0),IF($O99=2006,OFFSET('2006'!M$1,Calculations!$K97,0),IF($O99=2007,OFFSET('2007'!M$1,Calculations!$K97,0),IF($O99=2008,OFFSET('2008'!M$1,Calculations!$K97,0),IF($O99=2009,OFFSET('2009'!M$1,Calculations!$K97,0),IF($O99=2010,OFFSET('2010'!M$1,Calculations!$K97,0),IF($O99=2011,OFFSET('2011'!M$1,Calculations!$K97,0),IF($O99=2012,OFFSET('2012'!M$1,Calculations!$K97,0),IF($O99=2013,OFFSET('2013'!M$1,Calculations!$K97,0),IF($O99=2014,OFFSET('2014'!M$1,Calculations!$K97,0),IF($O99=2015,OFFSET('2015'!M$1,Calculations!$K97,0),IF($O99=2016,OFFSET('2016'!M$1,Calculations!$K97,0),IF($O99=2017,OFFSET('2017'!M$1,Calculations!$K97,0),0))))))))))))))))</f>
        <v>0</v>
      </c>
      <c r="CK99" s="33">
        <f ca="1">IF($O99=2002,OFFSET('2002'!N$1,Calculations!$K97,0),IF($O99=2003,OFFSET('2003'!N$1,Calculations!$K97,0),IF($O99=2004,OFFSET('2004'!N$1,Calculations!$K97,0),IF($O99=2005,OFFSET('2005'!N$1,Calculations!$K97,0),IF($O99=2006,OFFSET('2006'!N$1,Calculations!$K97,0),IF($O99=2007,OFFSET('2007'!N$1,Calculations!$K97,0),IF($O99=2008,OFFSET('2008'!N$1,Calculations!$K97,0),IF($O99=2009,OFFSET('2009'!N$1,Calculations!$K97,0),IF($O99=2010,OFFSET('2010'!N$1,Calculations!$K97,0),IF($O99=2011,OFFSET('2011'!N$1,Calculations!$K97,0),IF($O99=2012,OFFSET('2012'!N$1,Calculations!$K97,0),IF($O99=2013,OFFSET('2013'!N$1,Calculations!$K97,0),IF($O99=2014,OFFSET('2014'!N$1,Calculations!$K97,0),IF($O99=2015,OFFSET('2015'!N$1,Calculations!$K97,0),IF($O99=2016,OFFSET('2016'!N$1,Calculations!$K97,0),IF($O99=2017,OFFSET('2017'!N$1,Calculations!$K97,0),0))))))))))))))))</f>
        <v>1.464795867811698E-4</v>
      </c>
      <c r="CL99" s="33">
        <f ca="1">IF($O99=2002,OFFSET('2002'!O$1,Calculations!$K97,0),IF($O99=2003,OFFSET('2003'!O$1,Calculations!$K97,0),IF($O99=2004,OFFSET('2004'!O$1,Calculations!$K97,0),IF($O99=2005,OFFSET('2005'!O$1,Calculations!$K97,0),IF($O99=2006,OFFSET('2006'!O$1,Calculations!$K97,0),IF($O99=2007,OFFSET('2007'!O$1,Calculations!$K97,0),IF($O99=2008,OFFSET('2008'!O$1,Calculations!$K97,0),IF($O99=2009,OFFSET('2009'!O$1,Calculations!$K97,0),IF($O99=2010,OFFSET('2010'!O$1,Calculations!$K97,0),IF($O99=2011,OFFSET('2011'!O$1,Calculations!$K97,0),IF($O99=2012,OFFSET('2012'!O$1,Calculations!$K97,0),IF($O99=2013,OFFSET('2013'!O$1,Calculations!$K97,0),IF($O99=2014,OFFSET('2014'!O$1,Calculations!$K97,0),IF($O99=2015,OFFSET('2015'!O$1,Calculations!$K97,0),IF($O99=2016,OFFSET('2016'!O$1,Calculations!$K97,0),IF($O99=2017,OFFSET('2017'!O$1,Calculations!$K97,0),0))))))))))))))))</f>
        <v>7.4362525138129871E-5</v>
      </c>
      <c r="CM99" s="33">
        <f ca="1">IF($O99=2002,OFFSET('2002'!P$1,Calculations!$K97,0),IF($O99=2003,OFFSET('2003'!P$1,Calculations!$K97,0),IF($O99=2004,OFFSET('2004'!P$1,Calculations!$K97,0),IF($O99=2005,OFFSET('2005'!P$1,Calculations!$K97,0),IF($O99=2006,OFFSET('2006'!P$1,Calculations!$K97,0),IF($O99=2007,OFFSET('2007'!P$1,Calculations!$K97,0),IF($O99=2008,OFFSET('2008'!P$1,Calculations!$K97,0),IF($O99=2009,OFFSET('2009'!P$1,Calculations!$K97,0),IF($O99=2010,OFFSET('2010'!P$1,Calculations!$K97,0),IF($O99=2011,OFFSET('2011'!P$1,Calculations!$K97,0),IF($O99=2012,OFFSET('2012'!P$1,Calculations!$K97,0),IF($O99=2013,OFFSET('2013'!P$1,Calculations!$K97,0),IF($O99=2014,OFFSET('2014'!P$1,Calculations!$K97,0),IF($O99=2015,OFFSET('2015'!P$1,Calculations!$K97,0),IF($O99=2016,OFFSET('2016'!P$1,Calculations!$K97,0),IF($O99=2017,OFFSET('2017'!P$1,Calculations!$K97,0),0))))))))))))))))</f>
        <v>5.2946902113179782E-5</v>
      </c>
      <c r="CN99" s="37">
        <f ca="1">IF($O99=2002,OFFSET('2002'!Q$1,Calculations!$K97,0),IF($O99=2003,OFFSET('2003'!Q$1,Calculations!$K97,0),IF($O99=2004,OFFSET('2004'!Q$1,Calculations!$K97,0),IF($O99=2005,OFFSET('2005'!Q$1,Calculations!$K97,0),IF($O99=2006,OFFSET('2006'!Q$1,Calculations!$K97,0),IF($O99=2007,OFFSET('2007'!Q$1,Calculations!$K97,0),IF($O99=2008,OFFSET('2008'!Q$1,Calculations!$K97,0),IF($O99=2009,OFFSET('2009'!Q$1,Calculations!$K97,0),IF($O99=2010,OFFSET('2010'!Q$1,Calculations!$K97,0),IF($O99=2011,OFFSET('2011'!Q$1,Calculations!$K97,0),IF($O99=2012,OFFSET('2012'!Q$1,Calculations!$K97,0),IF($O99=2013,OFFSET('2013'!Q$1,Calculations!$K97,0),IF($O99=2014,OFFSET('2014'!Q$1,Calculations!$K97,0),IF($O99=2015,OFFSET('2015'!Q$1,Calculations!$K97,0),IF($O99=2016,OFFSET('2016'!Q$1,Calculations!$K97,0),IF($O99=2017,OFFSET('2017'!Q$1,Calculations!$K97,0),0))))))))))))))))</f>
        <v>3.664186290744426E-5</v>
      </c>
      <c r="CO99" s="71">
        <f t="shared" ca="1" si="78"/>
        <v>0</v>
      </c>
      <c r="CP99" s="33">
        <f ca="1">IF($O99=2002,OFFSET('2002'!K$1,Calculations!$L97,0),IF($O99=2003,OFFSET('2003'!K$1,Calculations!$L97,0),IF($O99=2004,OFFSET('2004'!K$1,Calculations!$L97,0),IF($O99=2005,OFFSET('2005'!K$1,Calculations!$L97,0),IF($O99=2006,OFFSET('2006'!K$1,Calculations!$L97,0),IF($O99=2007,OFFSET('2007'!K$1,Calculations!$L97,0),IF($O99=2008,OFFSET('2008'!K$1,Calculations!$L97,0),IF($O99=2009,OFFSET('2009'!K$1,Calculations!$L97,0),IF($O99=2010,OFFSET('2010'!K$1,Calculations!$L97,0),IF($O99=2011,OFFSET('2011'!K$1,Calculations!$L97,0),IF($O99=2012,OFFSET('2012'!K$1,Calculations!$L97,0),IF($O99=2013,OFFSET('2013'!K$1,Calculations!$L97,0),IF($O99=2014,OFFSET('2014'!K$1,Calculations!$L97,0),IF($O99=2015,OFFSET('2015'!K$1,Calculations!$L97,0),IF($O99=2016,OFFSET('2016'!K$1,Calculations!$L97,0),IF($O99=2017,OFFSET('2017'!K$1,Calculations!$L97,0),0))))))))))))))))</f>
        <v>0.35778506881601319</v>
      </c>
      <c r="CQ99" s="33">
        <f ca="1">IF($O99=2002,OFFSET('2002'!L$1,Calculations!$L97,0),IF($O99=2003,OFFSET('2003'!L$1,Calculations!$L97,0),IF($O99=2004,OFFSET('2004'!L$1,Calculations!$L97,0),IF($O99=2005,OFFSET('2005'!L$1,Calculations!$L97,0),IF($O99=2006,OFFSET('2006'!L$1,Calculations!$L97,0),IF($O99=2007,OFFSET('2007'!L$1,Calculations!$L97,0),IF($O99=2008,OFFSET('2008'!L$1,Calculations!$L97,0),IF($O99=2009,OFFSET('2009'!L$1,Calculations!$L97,0),IF($O99=2010,OFFSET('2010'!L$1,Calculations!$L97,0),IF($O99=2011,OFFSET('2011'!L$1,Calculations!$L97,0),IF($O99=2012,OFFSET('2012'!L$1,Calculations!$L97,0),IF($O99=2013,OFFSET('2013'!L$1,Calculations!$L97,0),IF($O99=2014,OFFSET('2014'!L$1,Calculations!$L97,0),IF($O99=2015,OFFSET('2015'!L$1,Calculations!$L97,0),IF($O99=2016,OFFSET('2016'!L$1,Calculations!$L97,0),IF($O99=2017,OFFSET('2017'!L$1,Calculations!$L97,0),0))))))))))))))))</f>
        <v>0.19332865504518945</v>
      </c>
      <c r="CR99" s="33">
        <f ca="1">IF($O99=2002,OFFSET('2002'!M$1,Calculations!$L97,0),IF($O99=2003,OFFSET('2003'!M$1,Calculations!$L97,0),IF($O99=2004,OFFSET('2004'!M$1,Calculations!$L97,0),IF($O99=2005,OFFSET('2005'!M$1,Calculations!$L97,0),IF($O99=2006,OFFSET('2006'!M$1,Calculations!$L97,0),IF($O99=2007,OFFSET('2007'!M$1,Calculations!$L97,0),IF($O99=2008,OFFSET('2008'!M$1,Calculations!$L97,0),IF($O99=2009,OFFSET('2009'!M$1,Calculations!$L97,0),IF($O99=2010,OFFSET('2010'!M$1,Calculations!$L97,0),IF($O99=2011,OFFSET('2011'!M$1,Calculations!$L97,0),IF($O99=2012,OFFSET('2012'!M$1,Calculations!$L97,0),IF($O99=2013,OFFSET('2013'!M$1,Calculations!$L97,0),IF($O99=2014,OFFSET('2014'!M$1,Calculations!$L97,0),IF($O99=2015,OFFSET('2015'!M$1,Calculations!$L97,0),IF($O99=2016,OFFSET('2016'!M$1,Calculations!$L97,0),IF($O99=2017,OFFSET('2017'!M$1,Calculations!$L97,0),0))))))))))))))))</f>
        <v>5.8914538731524933E-2</v>
      </c>
      <c r="CS99" s="33">
        <f ca="1">IF($O99=2002,OFFSET('2002'!N$1,Calculations!$L97,0),IF($O99=2003,OFFSET('2003'!N$1,Calculations!$L97,0),IF($O99=2004,OFFSET('2004'!N$1,Calculations!$L97,0),IF($O99=2005,OFFSET('2005'!N$1,Calculations!$L97,0),IF($O99=2006,OFFSET('2006'!N$1,Calculations!$L97,0),IF($O99=2007,OFFSET('2007'!N$1,Calculations!$L97,0),IF($O99=2008,OFFSET('2008'!N$1,Calculations!$L97,0),IF($O99=2009,OFFSET('2009'!N$1,Calculations!$L97,0),IF($O99=2010,OFFSET('2010'!N$1,Calculations!$L97,0),IF($O99=2011,OFFSET('2011'!N$1,Calculations!$L97,0),IF($O99=2012,OFFSET('2012'!N$1,Calculations!$L97,0),IF($O99=2013,OFFSET('2013'!N$1,Calculations!$L97,0),IF($O99=2014,OFFSET('2014'!N$1,Calculations!$L97,0),IF($O99=2015,OFFSET('2015'!N$1,Calculations!$L97,0),IF($O99=2016,OFFSET('2016'!N$1,Calculations!$L97,0),IF($O99=2017,OFFSET('2017'!N$1,Calculations!$L97,0),0))))))))))))))))</f>
        <v>3.6639616827702004E-2</v>
      </c>
      <c r="CT99" s="33">
        <f ca="1">IF($O99=2002,OFFSET('2002'!O$1,Calculations!$L97,0),IF($O99=2003,OFFSET('2003'!O$1,Calculations!$L97,0),IF($O99=2004,OFFSET('2004'!O$1,Calculations!$L97,0),IF($O99=2005,OFFSET('2005'!O$1,Calculations!$L97,0),IF($O99=2006,OFFSET('2006'!O$1,Calculations!$L97,0),IF($O99=2007,OFFSET('2007'!O$1,Calculations!$L97,0),IF($O99=2008,OFFSET('2008'!O$1,Calculations!$L97,0),IF($O99=2009,OFFSET('2009'!O$1,Calculations!$L97,0),IF($O99=2010,OFFSET('2010'!O$1,Calculations!$L97,0),IF($O99=2011,OFFSET('2011'!O$1,Calculations!$L97,0),IF($O99=2012,OFFSET('2012'!O$1,Calculations!$L97,0),IF($O99=2013,OFFSET('2013'!O$1,Calculations!$L97,0),IF($O99=2014,OFFSET('2014'!O$1,Calculations!$L97,0),IF($O99=2015,OFFSET('2015'!O$1,Calculations!$L97,0),IF($O99=2016,OFFSET('2016'!O$1,Calculations!$L97,0),IF($O99=2017,OFFSET('2017'!O$1,Calculations!$L97,0),0))))))))))))))))</f>
        <v>0.35294761019027737</v>
      </c>
      <c r="CU99" s="33">
        <f ca="1">IF($O99=2002,OFFSET('2002'!P$1,Calculations!$L97,0),IF($O99=2003,OFFSET('2003'!P$1,Calculations!$L97,0),IF($O99=2004,OFFSET('2004'!P$1,Calculations!$L97,0),IF($O99=2005,OFFSET('2005'!P$1,Calculations!$L97,0),IF($O99=2006,OFFSET('2006'!P$1,Calculations!$L97,0),IF($O99=2007,OFFSET('2007'!P$1,Calculations!$L97,0),IF($O99=2008,OFFSET('2008'!P$1,Calculations!$L97,0),IF($O99=2009,OFFSET('2009'!P$1,Calculations!$L97,0),IF($O99=2010,OFFSET('2010'!P$1,Calculations!$L97,0),IF($O99=2011,OFFSET('2011'!P$1,Calculations!$L97,0),IF($O99=2012,OFFSET('2012'!P$1,Calculations!$L97,0),IF($O99=2013,OFFSET('2013'!P$1,Calculations!$L97,0),IF($O99=2014,OFFSET('2014'!P$1,Calculations!$L97,0),IF($O99=2015,OFFSET('2015'!P$1,Calculations!$L97,0),IF($O99=2016,OFFSET('2016'!P$1,Calculations!$L97,0),IF($O99=2017,OFFSET('2017'!P$1,Calculations!$L97,0),0))))))))))))))))</f>
        <v>3.8451038929306303E-4</v>
      </c>
      <c r="CV99" s="37">
        <f ca="1">IF($O99=2002,OFFSET('2002'!Q$1,Calculations!$L97,0),IF($O99=2003,OFFSET('2003'!Q$1,Calculations!$L97,0),IF($O99=2004,OFFSET('2004'!Q$1,Calculations!$L97,0),IF($O99=2005,OFFSET('2005'!Q$1,Calculations!$L97,0),IF($O99=2006,OFFSET('2006'!Q$1,Calculations!$L97,0),IF($O99=2007,OFFSET('2007'!Q$1,Calculations!$L97,0),IF($O99=2008,OFFSET('2008'!Q$1,Calculations!$L97,0),IF($O99=2009,OFFSET('2009'!Q$1,Calculations!$L97,0),IF($O99=2010,OFFSET('2010'!Q$1,Calculations!$L97,0),IF($O99=2011,OFFSET('2011'!Q$1,Calculations!$L97,0),IF($O99=2012,OFFSET('2012'!Q$1,Calculations!$L97,0),IF($O99=2013,OFFSET('2013'!Q$1,Calculations!$L97,0),IF($O99=2014,OFFSET('2014'!Q$1,Calculations!$L97,0),IF($O99=2015,OFFSET('2015'!Q$1,Calculations!$L97,0),IF($O99=2016,OFFSET('2016'!Q$1,Calculations!$L97,0),IF($O99=2017,OFFSET('2017'!Q$1,Calculations!$L97,0),0))))))))))))))))</f>
        <v>1</v>
      </c>
      <c r="CW99" s="14">
        <v>0.1218026335704558</v>
      </c>
      <c r="CX99" s="14">
        <v>0.15000712961642665</v>
      </c>
      <c r="CY99" s="14">
        <v>9.9679903971191391E-2</v>
      </c>
      <c r="CZ99" s="14">
        <v>8.8851178278688533E-2</v>
      </c>
      <c r="DA99" s="14">
        <v>8.6114551893787222E-2</v>
      </c>
      <c r="DB99" s="14">
        <v>0.104214473610567</v>
      </c>
      <c r="DC99" s="14">
        <v>8.3449167609503785E-2</v>
      </c>
      <c r="DD99" s="14">
        <v>0.11718836411901337</v>
      </c>
      <c r="DE99" s="14">
        <v>6.1618837653074444E-2</v>
      </c>
      <c r="DF99" s="14">
        <v>3.41824515567168E-2</v>
      </c>
      <c r="DG99" s="14">
        <v>0</v>
      </c>
      <c r="DH99" s="14">
        <v>3.9529479723254275E-2</v>
      </c>
      <c r="DI99" s="54">
        <v>0.10833162463262937</v>
      </c>
      <c r="DK99" s="40">
        <f t="shared" ca="1" si="79"/>
        <v>0.10866876595422942</v>
      </c>
      <c r="DL99" s="36">
        <f t="shared" ca="1" si="80"/>
        <v>0.10404637587277504</v>
      </c>
      <c r="DM99" s="36">
        <f t="shared" ca="1" si="81"/>
        <v>0.10958844818746427</v>
      </c>
      <c r="DN99" s="36">
        <f t="shared" ca="1" si="82"/>
        <v>0.1094544038470309</v>
      </c>
      <c r="DO99" s="36">
        <f t="shared" ca="1" si="83"/>
        <v>0.10945738842116898</v>
      </c>
      <c r="DP99" s="36">
        <f t="shared" ca="1" si="84"/>
        <v>0.10825673993776458</v>
      </c>
      <c r="DQ99" s="48">
        <f t="shared" ca="1" si="101"/>
        <v>0.10816163618457141</v>
      </c>
      <c r="DR99" s="51">
        <f t="shared" ca="1" si="102"/>
        <v>-1.6998844805796165E-4</v>
      </c>
      <c r="DS99" s="28">
        <f t="shared" ca="1" si="85"/>
        <v>1.1086687659542294</v>
      </c>
      <c r="DT99" s="28">
        <f t="shared" ca="1" si="86"/>
        <v>1.104046375872775</v>
      </c>
      <c r="DU99" s="28">
        <f t="shared" ca="1" si="87"/>
        <v>1.1095884481874643</v>
      </c>
      <c r="DV99" s="28">
        <f t="shared" ca="1" si="88"/>
        <v>1.1094544038470309</v>
      </c>
      <c r="DW99" s="28">
        <f t="shared" ca="1" si="89"/>
        <v>1.1094573884211689</v>
      </c>
      <c r="DX99" s="28">
        <f t="shared" ca="1" si="90"/>
        <v>1.1082567399377645</v>
      </c>
      <c r="DY99" s="28">
        <f t="shared" ca="1" si="91"/>
        <v>1.1081616361845714</v>
      </c>
      <c r="DZ99" s="46">
        <f t="shared" si="92"/>
        <v>1.1083316246326294</v>
      </c>
      <c r="EA99" s="2">
        <f t="shared" ca="1" si="93"/>
        <v>0.10315998562539398</v>
      </c>
      <c r="EB99" s="2">
        <f t="shared" ca="1" si="94"/>
        <v>9.8981954103765507E-2</v>
      </c>
      <c r="EC99" s="2">
        <f t="shared" ca="1" si="95"/>
        <v>0.10398917917433563</v>
      </c>
      <c r="ED99" s="2">
        <f t="shared" ca="1" si="96"/>
        <v>0.10386836641898614</v>
      </c>
      <c r="EE99" s="2">
        <f t="shared" ca="1" si="97"/>
        <v>0.10387105654317084</v>
      </c>
      <c r="EF99" s="2">
        <f t="shared" ca="1" si="98"/>
        <v>0.10278827622865165</v>
      </c>
      <c r="EG99" s="2">
        <f t="shared" ca="1" si="99"/>
        <v>0.10270245871849559</v>
      </c>
      <c r="EH99" s="17">
        <f t="shared" si="100"/>
        <v>0.10285584375367368</v>
      </c>
      <c r="EI99" s="13">
        <f t="shared" ca="1" si="103"/>
        <v>-1.5338503517808855E-4</v>
      </c>
      <c r="EK99" s="89">
        <f t="shared" ref="EK99:EK130" ca="1" si="104">V99</f>
        <v>0.46192935634622778</v>
      </c>
      <c r="EL99" s="24">
        <f t="shared" ref="EL99:EL130" ca="1" si="105">AC99</f>
        <v>0.10459194853944463</v>
      </c>
      <c r="EM99" s="89">
        <f t="shared" ref="EM99:EM130" ca="1" si="106">AJ99</f>
        <v>8.4775254528996466E-2</v>
      </c>
      <c r="EN99" s="89">
        <f t="shared" ref="EN99:EN130" ca="1" si="107">AQ99</f>
        <v>4.2011691001078932E-2</v>
      </c>
      <c r="EO99" s="45">
        <f t="shared" ref="EO99:EO130" ca="1" si="108">AX99</f>
        <v>4.4125144377965123E-2</v>
      </c>
      <c r="EP99" s="89">
        <f t="shared" ref="EP99:EP130" ca="1" si="109">BE99</f>
        <v>8.4127944611289557E-3</v>
      </c>
      <c r="EQ99" s="89">
        <f t="shared" ref="EQ99:EQ130" ca="1" si="110">BL99</f>
        <v>0.12452504549000751</v>
      </c>
      <c r="ER99" s="45">
        <f t="shared" ref="ER99:ER130" ca="1" si="111">BS99</f>
        <v>2.5571793253440698E-2</v>
      </c>
      <c r="ES99" s="89">
        <f t="shared" ref="ES99:ES130" ca="1" si="112">BZ99</f>
        <v>9.3719434917083316E-2</v>
      </c>
      <c r="ET99" s="89">
        <f t="shared" ref="ET99:ET130" ca="1" si="113">CG99</f>
        <v>1.0300895221719135E-2</v>
      </c>
    </row>
    <row r="100" spans="1:150">
      <c r="A100">
        <v>29</v>
      </c>
      <c r="B100">
        <v>30</v>
      </c>
      <c r="C100">
        <v>31</v>
      </c>
      <c r="D100">
        <v>32</v>
      </c>
      <c r="E100">
        <v>33</v>
      </c>
      <c r="F100">
        <v>34</v>
      </c>
      <c r="G100">
        <v>35</v>
      </c>
      <c r="H100">
        <v>36</v>
      </c>
      <c r="I100">
        <v>37</v>
      </c>
      <c r="J100">
        <v>38</v>
      </c>
      <c r="K100">
        <v>39</v>
      </c>
      <c r="L100">
        <v>40</v>
      </c>
      <c r="N100" s="16">
        <v>40544</v>
      </c>
      <c r="O100" s="20">
        <v>2011</v>
      </c>
      <c r="P100" s="17">
        <f ca="1">IF($O100=2002,OFFSET('2002'!K$1,Calculations!$A98,0),IF($O100=2003,OFFSET('2003'!K$1,Calculations!$A98,0),IF($O100=2004,OFFSET('2004'!K$1,Calculations!$A98,0),IF($O100=2005,OFFSET('2005'!K$1,Calculations!$A98,0),IF($O100=2006,OFFSET('2006'!K$1,Calculations!$A98,0),IF($O100=2007,OFFSET('2007'!K$1,Calculations!$A98,0),IF($O100=2008,OFFSET('2008'!K$1,Calculations!$A98,0),IF($O100=2009,OFFSET('2009'!K$1,Calculations!$A98,0),IF($O100=2010,OFFSET('2010'!K$1,Calculations!$A98,0),IF($O100=2011,OFFSET('2011'!K$1,Calculations!$A98,0),IF($O100=2012,OFFSET('2012'!K$1,Calculations!$A98,0),IF($O100=2013,OFFSET('2013'!K$1,Calculations!$A98,0),IF($O100=2014,OFFSET('2014'!K$1,Calculations!$A98,0),IF($O100=2015,OFFSET('2015'!K$1,Calculations!$A98,0),IF($O100=2016,OFFSET('2016'!K$1,Calculations!$A98,0),IF($O100=2017,OFFSET('2017'!K$1,Calculations!$A98,0),0))))))))))))))))</f>
        <v>0.55351324855200634</v>
      </c>
      <c r="Q100" s="17">
        <f ca="1">IF($O100=2002,OFFSET('2002'!L$1,Calculations!$A98,0),IF($O100=2003,OFFSET('2003'!L$1,Calculations!$A98,0),IF($O100=2004,OFFSET('2004'!L$1,Calculations!$A98,0),IF($O100=2005,OFFSET('2005'!L$1,Calculations!$A98,0),IF($O100=2006,OFFSET('2006'!L$1,Calculations!$A98,0),IF($O100=2007,OFFSET('2007'!L$1,Calculations!$A98,0),IF($O100=2008,OFFSET('2008'!L$1,Calculations!$A98,0),IF($O100=2009,OFFSET('2009'!L$1,Calculations!$A98,0),IF($O100=2010,OFFSET('2010'!L$1,Calculations!$A98,0),IF($O100=2011,OFFSET('2011'!L$1,Calculations!$A98,0),IF($O100=2012,OFFSET('2012'!L$1,Calculations!$A98,0),IF($O100=2013,OFFSET('2013'!L$1,Calculations!$A98,0),IF($O100=2014,OFFSET('2014'!L$1,Calculations!$A98,0),IF($O100=2015,OFFSET('2015'!L$1,Calculations!$A98,0),IF($O100=2016,OFFSET('2016'!L$1,Calculations!$A98,0),IF($O100=2017,OFFSET('2017'!L$1,Calculations!$A98,0),0))))))))))))))))</f>
        <v>0.29837648983049736</v>
      </c>
      <c r="R100" s="17">
        <f ca="1">IF($O100=2002,OFFSET('2002'!M$1,Calculations!$A98,0),IF($O100=2003,OFFSET('2003'!M$1,Calculations!$A98,0),IF($O100=2004,OFFSET('2004'!M$1,Calculations!$A98,0),IF($O100=2005,OFFSET('2005'!M$1,Calculations!$A98,0),IF($O100=2006,OFFSET('2006'!M$1,Calculations!$A98,0),IF($O100=2007,OFFSET('2007'!M$1,Calculations!$A98,0),IF($O100=2008,OFFSET('2008'!M$1,Calculations!$A98,0),IF($O100=2009,OFFSET('2009'!M$1,Calculations!$A98,0),IF($O100=2010,OFFSET('2010'!M$1,Calculations!$A98,0),IF($O100=2011,OFFSET('2011'!M$1,Calculations!$A98,0),IF($O100=2012,OFFSET('2012'!M$1,Calculations!$A98,0),IF($O100=2013,OFFSET('2013'!M$1,Calculations!$A98,0),IF($O100=2014,OFFSET('2014'!M$1,Calculations!$A98,0),IF($O100=2015,OFFSET('2015'!M$1,Calculations!$A98,0),IF($O100=2016,OFFSET('2016'!M$1,Calculations!$A98,0),IF($O100=2017,OFFSET('2017'!M$1,Calculations!$A98,0),0))))))))))))))))</f>
        <v>0.38055356555420267</v>
      </c>
      <c r="S100" s="17">
        <f ca="1">IF($O100=2002,OFFSET('2002'!N$1,Calculations!$A98,0),IF($O100=2003,OFFSET('2003'!N$1,Calculations!$A98,0),IF($O100=2004,OFFSET('2004'!N$1,Calculations!$A98,0),IF($O100=2005,OFFSET('2005'!N$1,Calculations!$A98,0),IF($O100=2006,OFFSET('2006'!N$1,Calculations!$A98,0),IF($O100=2007,OFFSET('2007'!N$1,Calculations!$A98,0),IF($O100=2008,OFFSET('2008'!N$1,Calculations!$A98,0),IF($O100=2009,OFFSET('2009'!N$1,Calculations!$A98,0),IF($O100=2010,OFFSET('2010'!N$1,Calculations!$A98,0),IF($O100=2011,OFFSET('2011'!N$1,Calculations!$A98,0),IF($O100=2012,OFFSET('2012'!N$1,Calculations!$A98,0),IF($O100=2013,OFFSET('2013'!N$1,Calculations!$A98,0),IF($O100=2014,OFFSET('2014'!N$1,Calculations!$A98,0),IF($O100=2015,OFFSET('2015'!N$1,Calculations!$A98,0),IF($O100=2016,OFFSET('2016'!N$1,Calculations!$A98,0),IF($O100=2017,OFFSET('2017'!N$1,Calculations!$A98,0),0))))))))))))))))</f>
        <v>0.35217751995821506</v>
      </c>
      <c r="T100" s="17">
        <f ca="1">IF($O100=2002,OFFSET('2002'!O$1,Calculations!$A98,0),IF($O100=2003,OFFSET('2003'!O$1,Calculations!$A98,0),IF($O100=2004,OFFSET('2004'!O$1,Calculations!$A98,0),IF($O100=2005,OFFSET('2005'!O$1,Calculations!$A98,0),IF($O100=2006,OFFSET('2006'!O$1,Calculations!$A98,0),IF($O100=2007,OFFSET('2007'!O$1,Calculations!$A98,0),IF($O100=2008,OFFSET('2008'!O$1,Calculations!$A98,0),IF($O100=2009,OFFSET('2009'!O$1,Calculations!$A98,0),IF($O100=2010,OFFSET('2010'!O$1,Calculations!$A98,0),IF($O100=2011,OFFSET('2011'!O$1,Calculations!$A98,0),IF($O100=2012,OFFSET('2012'!O$1,Calculations!$A98,0),IF($O100=2013,OFFSET('2013'!O$1,Calculations!$A98,0),IF($O100=2014,OFFSET('2014'!O$1,Calculations!$A98,0),IF($O100=2015,OFFSET('2015'!O$1,Calculations!$A98,0),IF($O100=2016,OFFSET('2016'!O$1,Calculations!$A98,0),IF($O100=2017,OFFSET('2017'!O$1,Calculations!$A98,0),0))))))))))))))))</f>
        <v>0.50337007003387246</v>
      </c>
      <c r="U100" s="17">
        <f ca="1">IF($O100=2002,OFFSET('2002'!P$1,Calculations!$A98,0),IF($O100=2003,OFFSET('2003'!P$1,Calculations!$A98,0),IF($O100=2004,OFFSET('2004'!P$1,Calculations!$A98,0),IF($O100=2005,OFFSET('2005'!P$1,Calculations!$A98,0),IF($O100=2006,OFFSET('2006'!P$1,Calculations!$A98,0),IF($O100=2007,OFFSET('2007'!P$1,Calculations!$A98,0),IF($O100=2008,OFFSET('2008'!P$1,Calculations!$A98,0),IF($O100=2009,OFFSET('2009'!P$1,Calculations!$A98,0),IF($O100=2010,OFFSET('2010'!P$1,Calculations!$A98,0),IF($O100=2011,OFFSET('2011'!P$1,Calculations!$A98,0),IF($O100=2012,OFFSET('2012'!P$1,Calculations!$A98,0),IF($O100=2013,OFFSET('2013'!P$1,Calculations!$A98,0),IF($O100=2014,OFFSET('2014'!P$1,Calculations!$A98,0),IF($O100=2015,OFFSET('2015'!P$1,Calculations!$A98,0),IF($O100=2016,OFFSET('2016'!P$1,Calculations!$A98,0),IF($O100=2017,OFFSET('2017'!P$1,Calculations!$A98,0),0))))))))))))))))</f>
        <v>0.27885625098269656</v>
      </c>
      <c r="V100" s="13">
        <f ca="1">IF($O100=2002,OFFSET('2002'!Q$1,Calculations!$A98,0),IF($O100=2003,OFFSET('2003'!Q$1,Calculations!$A98,0),IF($O100=2004,OFFSET('2004'!Q$1,Calculations!$A98,0),IF($O100=2005,OFFSET('2005'!Q$1,Calculations!$A98,0),IF($O100=2006,OFFSET('2006'!Q$1,Calculations!$A98,0),IF($O100=2007,OFFSET('2007'!Q$1,Calculations!$A98,0),IF($O100=2008,OFFSET('2008'!Q$1,Calculations!$A98,0),IF($O100=2009,OFFSET('2009'!Q$1,Calculations!$A98,0),IF($O100=2010,OFFSET('2010'!Q$1,Calculations!$A98,0),IF($O100=2011,OFFSET('2011'!Q$1,Calculations!$A98,0),IF($O100=2012,OFFSET('2012'!Q$1,Calculations!$A98,0),IF($O100=2013,OFFSET('2013'!Q$1,Calculations!$A98,0),IF($O100=2014,OFFSET('2014'!Q$1,Calculations!$A98,0),IF($O100=2015,OFFSET('2015'!Q$1,Calculations!$A98,0),IF($O100=2016,OFFSET('2016'!Q$1,Calculations!$A98,0),IF($O100=2017,OFFSET('2017'!Q$1,Calculations!$A98,0),0))))))))))))))))</f>
        <v>0.46848544409583071</v>
      </c>
      <c r="W100" s="33">
        <f ca="1">IF($O100=2002,OFFSET('2002'!K$1,Calculations!$B98,0),IF($O100=2003,OFFSET('2003'!K$1,Calculations!$B98,0),IF($O100=2004,OFFSET('2004'!K$1,Calculations!$B98,0),IF($O100=2005,OFFSET('2005'!K$1,Calculations!$B98,0),IF($O100=2006,OFFSET('2006'!K$1,Calculations!$B98,0),IF($O100=2007,OFFSET('2007'!K$1,Calculations!$B98,0),IF($O100=2008,OFFSET('2008'!K$1,Calculations!$B98,0),IF($O100=2009,OFFSET('2009'!K$1,Calculations!$B98,0),IF($O100=2010,OFFSET('2010'!K$1,Calculations!$B98,0),IF($O100=2011,OFFSET('2011'!K$1,Calculations!$B98,0),IF($O100=2012,OFFSET('2012'!K$1,Calculations!$B98,0),IF($O100=2013,OFFSET('2013'!K$1,Calculations!$B98,0),IF($O100=2014,OFFSET('2014'!K$1,Calculations!$B98,0),IF($O100=2015,OFFSET('2015'!K$1,Calculations!$B98,0),IF($O100=2016,OFFSET('2016'!K$1,Calculations!$B98,0),IF($O100=2017,OFFSET('2017'!K$1,Calculations!$B98,0),0))))))))))))))))</f>
        <v>0.1264323192198723</v>
      </c>
      <c r="X100" s="33">
        <f ca="1">IF($O100=2002,OFFSET('2002'!L$1,Calculations!$B98,0),IF($O100=2003,OFFSET('2003'!L$1,Calculations!$B98,0),IF($O100=2004,OFFSET('2004'!L$1,Calculations!$B98,0),IF($O100=2005,OFFSET('2005'!L$1,Calculations!$B98,0),IF($O100=2006,OFFSET('2006'!L$1,Calculations!$B98,0),IF($O100=2007,OFFSET('2007'!L$1,Calculations!$B98,0),IF($O100=2008,OFFSET('2008'!L$1,Calculations!$B98,0),IF($O100=2009,OFFSET('2009'!L$1,Calculations!$B98,0),IF($O100=2010,OFFSET('2010'!L$1,Calculations!$B98,0),IF($O100=2011,OFFSET('2011'!L$1,Calculations!$B98,0),IF($O100=2012,OFFSET('2012'!L$1,Calculations!$B98,0),IF($O100=2013,OFFSET('2013'!L$1,Calculations!$B98,0),IF($O100=2014,OFFSET('2014'!L$1,Calculations!$B98,0),IF($O100=2015,OFFSET('2015'!L$1,Calculations!$B98,0),IF($O100=2016,OFFSET('2016'!L$1,Calculations!$B98,0),IF($O100=2017,OFFSET('2017'!L$1,Calculations!$B98,0),0))))))))))))))))</f>
        <v>6.3383800151843361E-2</v>
      </c>
      <c r="Y100" s="33">
        <f ca="1">IF($O100=2002,OFFSET('2002'!M$1,Calculations!$B98,0),IF($O100=2003,OFFSET('2003'!M$1,Calculations!$B98,0),IF($O100=2004,OFFSET('2004'!M$1,Calculations!$B98,0),IF($O100=2005,OFFSET('2005'!M$1,Calculations!$B98,0),IF($O100=2006,OFFSET('2006'!M$1,Calculations!$B98,0),IF($O100=2007,OFFSET('2007'!M$1,Calculations!$B98,0),IF($O100=2008,OFFSET('2008'!M$1,Calculations!$B98,0),IF($O100=2009,OFFSET('2009'!M$1,Calculations!$B98,0),IF($O100=2010,OFFSET('2010'!M$1,Calculations!$B98,0),IF($O100=2011,OFFSET('2011'!M$1,Calculations!$B98,0),IF($O100=2012,OFFSET('2012'!M$1,Calculations!$B98,0),IF($O100=2013,OFFSET('2013'!M$1,Calculations!$B98,0),IF($O100=2014,OFFSET('2014'!M$1,Calculations!$B98,0),IF($O100=2015,OFFSET('2015'!M$1,Calculations!$B98,0),IF($O100=2016,OFFSET('2016'!M$1,Calculations!$B98,0),IF($O100=2017,OFFSET('2017'!M$1,Calculations!$B98,0),0))))))))))))))))</f>
        <v>0.12571729475766041</v>
      </c>
      <c r="Z100" s="33">
        <f ca="1">IF($O100=2002,OFFSET('2002'!N$1,Calculations!$B98,0),IF($O100=2003,OFFSET('2003'!N$1,Calculations!$B98,0),IF($O100=2004,OFFSET('2004'!N$1,Calculations!$B98,0),IF($O100=2005,OFFSET('2005'!N$1,Calculations!$B98,0),IF($O100=2006,OFFSET('2006'!N$1,Calculations!$B98,0),IF($O100=2007,OFFSET('2007'!N$1,Calculations!$B98,0),IF($O100=2008,OFFSET('2008'!N$1,Calculations!$B98,0),IF($O100=2009,OFFSET('2009'!N$1,Calculations!$B98,0),IF($O100=2010,OFFSET('2010'!N$1,Calculations!$B98,0),IF($O100=2011,OFFSET('2011'!N$1,Calculations!$B98,0),IF($O100=2012,OFFSET('2012'!N$1,Calculations!$B98,0),IF($O100=2013,OFFSET('2013'!N$1,Calculations!$B98,0),IF($O100=2014,OFFSET('2014'!N$1,Calculations!$B98,0),IF($O100=2015,OFFSET('2015'!N$1,Calculations!$B98,0),IF($O100=2016,OFFSET('2016'!N$1,Calculations!$B98,0),IF($O100=2017,OFFSET('2017'!N$1,Calculations!$B98,0),0))))))))))))))))</f>
        <v>0.12592779298113188</v>
      </c>
      <c r="AA100" s="33">
        <f ca="1">IF($O100=2002,OFFSET('2002'!O$1,Calculations!$B98,0),IF($O100=2003,OFFSET('2003'!O$1,Calculations!$B98,0),IF($O100=2004,OFFSET('2004'!O$1,Calculations!$B98,0),IF($O100=2005,OFFSET('2005'!O$1,Calculations!$B98,0),IF($O100=2006,OFFSET('2006'!O$1,Calculations!$B98,0),IF($O100=2007,OFFSET('2007'!O$1,Calculations!$B98,0),IF($O100=2008,OFFSET('2008'!O$1,Calculations!$B98,0),IF($O100=2009,OFFSET('2009'!O$1,Calculations!$B98,0),IF($O100=2010,OFFSET('2010'!O$1,Calculations!$B98,0),IF($O100=2011,OFFSET('2011'!O$1,Calculations!$B98,0),IF($O100=2012,OFFSET('2012'!O$1,Calculations!$B98,0),IF($O100=2013,OFFSET('2013'!O$1,Calculations!$B98,0),IF($O100=2014,OFFSET('2014'!O$1,Calculations!$B98,0),IF($O100=2015,OFFSET('2015'!O$1,Calculations!$B98,0),IF($O100=2016,OFFSET('2016'!O$1,Calculations!$B98,0),IF($O100=2017,OFFSET('2017'!O$1,Calculations!$B98,0),0))))))))))))))))</f>
        <v>0.10116031649096513</v>
      </c>
      <c r="AB100" s="33">
        <f ca="1">IF($O100=2002,OFFSET('2002'!P$1,Calculations!$B98,0),IF($O100=2003,OFFSET('2003'!P$1,Calculations!$B98,0),IF($O100=2004,OFFSET('2004'!P$1,Calculations!$B98,0),IF($O100=2005,OFFSET('2005'!P$1,Calculations!$B98,0),IF($O100=2006,OFFSET('2006'!P$1,Calculations!$B98,0),IF($O100=2007,OFFSET('2007'!P$1,Calculations!$B98,0),IF($O100=2008,OFFSET('2008'!P$1,Calculations!$B98,0),IF($O100=2009,OFFSET('2009'!P$1,Calculations!$B98,0),IF($O100=2010,OFFSET('2010'!P$1,Calculations!$B98,0),IF($O100=2011,OFFSET('2011'!P$1,Calculations!$B98,0),IF($O100=2012,OFFSET('2012'!P$1,Calculations!$B98,0),IF($O100=2013,OFFSET('2013'!P$1,Calculations!$B98,0),IF($O100=2014,OFFSET('2014'!P$1,Calculations!$B98,0),IF($O100=2015,OFFSET('2015'!P$1,Calculations!$B98,0),IF($O100=2016,OFFSET('2016'!P$1,Calculations!$B98,0),IF($O100=2017,OFFSET('2017'!P$1,Calculations!$B98,0),0))))))))))))))))</f>
        <v>0.12717133184780838</v>
      </c>
      <c r="AC100" s="37">
        <f ca="1">IF($O100=2002,OFFSET('2002'!Q$1,Calculations!$B98,0),IF($O100=2003,OFFSET('2003'!Q$1,Calculations!$B98,0),IF($O100=2004,OFFSET('2004'!Q$1,Calculations!$B98,0),IF($O100=2005,OFFSET('2005'!Q$1,Calculations!$B98,0),IF($O100=2006,OFFSET('2006'!Q$1,Calculations!$B98,0),IF($O100=2007,OFFSET('2007'!Q$1,Calculations!$B98,0),IF($O100=2008,OFFSET('2008'!Q$1,Calculations!$B98,0),IF($O100=2009,OFFSET('2009'!Q$1,Calculations!$B98,0),IF($O100=2010,OFFSET('2010'!Q$1,Calculations!$B98,0),IF($O100=2011,OFFSET('2011'!Q$1,Calculations!$B98,0),IF($O100=2012,OFFSET('2012'!Q$1,Calculations!$B98,0),IF($O100=2013,OFFSET('2013'!Q$1,Calculations!$B98,0),IF($O100=2014,OFFSET('2014'!Q$1,Calculations!$B98,0),IF($O100=2015,OFFSET('2015'!Q$1,Calculations!$B98,0),IF($O100=2016,OFFSET('2016'!Q$1,Calculations!$B98,0),IF($O100=2017,OFFSET('2017'!Q$1,Calculations!$B98,0),0))))))))))))))))</f>
        <v>0.10522549552955886</v>
      </c>
      <c r="AD100" s="33">
        <f ca="1">IF($O100=2002,OFFSET('2002'!K$1,Calculations!$C98,0),IF($O100=2003,OFFSET('2003'!K$1,Calculations!$C98,0),IF($O100=2004,OFFSET('2004'!K$1,Calculations!$C98,0),IF($O100=2005,OFFSET('2005'!K$1,Calculations!$C98,0),IF($O100=2006,OFFSET('2006'!K$1,Calculations!$C98,0),IF($O100=2007,OFFSET('2007'!K$1,Calculations!$C98,0),IF($O100=2008,OFFSET('2008'!K$1,Calculations!$C98,0),IF($O100=2009,OFFSET('2009'!K$1,Calculations!$C98,0),IF($O100=2010,OFFSET('2010'!K$1,Calculations!$C98,0),IF($O100=2011,OFFSET('2011'!K$1,Calculations!$C98,0),IF($O100=2012,OFFSET('2012'!K$1,Calculations!$C98,0),IF($O100=2013,OFFSET('2013'!K$1,Calculations!$C98,0),IF($O100=2014,OFFSET('2014'!K$1,Calculations!$C98,0),IF($O100=2015,OFFSET('2015'!K$1,Calculations!$C98,0),IF($O100=2016,OFFSET('2016'!K$1,Calculations!$C98,0),IF($O100=2017,OFFSET('2017'!K$1,Calculations!$C98,0),0))))))))))))))))</f>
        <v>3.0485119569666774E-2</v>
      </c>
      <c r="AE100" s="33">
        <f ca="1">IF($O100=2002,OFFSET('2002'!L$1,Calculations!$C98,0),IF($O100=2003,OFFSET('2003'!L$1,Calculations!$C98,0),IF($O100=2004,OFFSET('2004'!L$1,Calculations!$C98,0),IF($O100=2005,OFFSET('2005'!L$1,Calculations!$C98,0),IF($O100=2006,OFFSET('2006'!L$1,Calculations!$C98,0),IF($O100=2007,OFFSET('2007'!L$1,Calculations!$C98,0),IF($O100=2008,OFFSET('2008'!L$1,Calculations!$C98,0),IF($O100=2009,OFFSET('2009'!L$1,Calculations!$C98,0),IF($O100=2010,OFFSET('2010'!L$1,Calculations!$C98,0),IF($O100=2011,OFFSET('2011'!L$1,Calculations!$C98,0),IF($O100=2012,OFFSET('2012'!L$1,Calculations!$C98,0),IF($O100=2013,OFFSET('2013'!L$1,Calculations!$C98,0),IF($O100=2014,OFFSET('2014'!L$1,Calculations!$C98,0),IF($O100=2015,OFFSET('2015'!L$1,Calculations!$C98,0),IF($O100=2016,OFFSET('2016'!L$1,Calculations!$C98,0),IF($O100=2017,OFFSET('2017'!L$1,Calculations!$C98,0),0))))))))))))))))</f>
        <v>0.15902951137158344</v>
      </c>
      <c r="AF100" s="33">
        <f ca="1">IF($O100=2002,OFFSET('2002'!M$1,Calculations!$C98,0),IF($O100=2003,OFFSET('2003'!M$1,Calculations!$C98,0),IF($O100=2004,OFFSET('2004'!M$1,Calculations!$C98,0),IF($O100=2005,OFFSET('2005'!M$1,Calculations!$C98,0),IF($O100=2006,OFFSET('2006'!M$1,Calculations!$C98,0),IF($O100=2007,OFFSET('2007'!M$1,Calculations!$C98,0),IF($O100=2008,OFFSET('2008'!M$1,Calculations!$C98,0),IF($O100=2009,OFFSET('2009'!M$1,Calculations!$C98,0),IF($O100=2010,OFFSET('2010'!M$1,Calculations!$C98,0),IF($O100=2011,OFFSET('2011'!M$1,Calculations!$C98,0),IF($O100=2012,OFFSET('2012'!M$1,Calculations!$C98,0),IF($O100=2013,OFFSET('2013'!M$1,Calculations!$C98,0),IF($O100=2014,OFFSET('2014'!M$1,Calculations!$C98,0),IF($O100=2015,OFFSET('2015'!M$1,Calculations!$C98,0),IF($O100=2016,OFFSET('2016'!M$1,Calculations!$C98,0),IF($O100=2017,OFFSET('2017'!M$1,Calculations!$C98,0),0))))))))))))))))</f>
        <v>0.12718951235893225</v>
      </c>
      <c r="AG100" s="33">
        <f ca="1">IF($O100=2002,OFFSET('2002'!N$1,Calculations!$C98,0),IF($O100=2003,OFFSET('2003'!N$1,Calculations!$C98,0),IF($O100=2004,OFFSET('2004'!N$1,Calculations!$C98,0),IF($O100=2005,OFFSET('2005'!N$1,Calculations!$C98,0),IF($O100=2006,OFFSET('2006'!N$1,Calculations!$C98,0),IF($O100=2007,OFFSET('2007'!N$1,Calculations!$C98,0),IF($O100=2008,OFFSET('2008'!N$1,Calculations!$C98,0),IF($O100=2009,OFFSET('2009'!N$1,Calculations!$C98,0),IF($O100=2010,OFFSET('2010'!N$1,Calculations!$C98,0),IF($O100=2011,OFFSET('2011'!N$1,Calculations!$C98,0),IF($O100=2012,OFFSET('2012'!N$1,Calculations!$C98,0),IF($O100=2013,OFFSET('2013'!N$1,Calculations!$C98,0),IF($O100=2014,OFFSET('2014'!N$1,Calculations!$C98,0),IF($O100=2015,OFFSET('2015'!N$1,Calculations!$C98,0),IF($O100=2016,OFFSET('2016'!N$1,Calculations!$C98,0),IF($O100=2017,OFFSET('2017'!N$1,Calculations!$C98,0),0))))))))))))))))</f>
        <v>0.16476253844305097</v>
      </c>
      <c r="AH100" s="33">
        <f ca="1">IF($O100=2002,OFFSET('2002'!O$1,Calculations!$C98,0),IF($O100=2003,OFFSET('2003'!O$1,Calculations!$C98,0),IF($O100=2004,OFFSET('2004'!O$1,Calculations!$C98,0),IF($O100=2005,OFFSET('2005'!O$1,Calculations!$C98,0),IF($O100=2006,OFFSET('2006'!O$1,Calculations!$C98,0),IF($O100=2007,OFFSET('2007'!O$1,Calculations!$C98,0),IF($O100=2008,OFFSET('2008'!O$1,Calculations!$C98,0),IF($O100=2009,OFFSET('2009'!O$1,Calculations!$C98,0),IF($O100=2010,OFFSET('2010'!O$1,Calculations!$C98,0),IF($O100=2011,OFFSET('2011'!O$1,Calculations!$C98,0),IF($O100=2012,OFFSET('2012'!O$1,Calculations!$C98,0),IF($O100=2013,OFFSET('2013'!O$1,Calculations!$C98,0),IF($O100=2014,OFFSET('2014'!O$1,Calculations!$C98,0),IF($O100=2015,OFFSET('2015'!O$1,Calculations!$C98,0),IF($O100=2016,OFFSET('2016'!O$1,Calculations!$C98,0),IF($O100=2017,OFFSET('2017'!O$1,Calculations!$C98,0),0))))))))))))))))</f>
        <v>7.3569386214600699E-2</v>
      </c>
      <c r="AI100" s="33">
        <f ca="1">IF($O100=2002,OFFSET('2002'!P$1,Calculations!$C98,0),IF($O100=2003,OFFSET('2003'!P$1,Calculations!$C98,0),IF($O100=2004,OFFSET('2004'!P$1,Calculations!$C98,0),IF($O100=2005,OFFSET('2005'!P$1,Calculations!$C98,0),IF($O100=2006,OFFSET('2006'!P$1,Calculations!$C98,0),IF($O100=2007,OFFSET('2007'!P$1,Calculations!$C98,0),IF($O100=2008,OFFSET('2008'!P$1,Calculations!$C98,0),IF($O100=2009,OFFSET('2009'!P$1,Calculations!$C98,0),IF($O100=2010,OFFSET('2010'!P$1,Calculations!$C98,0),IF($O100=2011,OFFSET('2011'!P$1,Calculations!$C98,0),IF($O100=2012,OFFSET('2012'!P$1,Calculations!$C98,0),IF($O100=2013,OFFSET('2013'!P$1,Calculations!$C98,0),IF($O100=2014,OFFSET('2014'!P$1,Calculations!$C98,0),IF($O100=2015,OFFSET('2015'!P$1,Calculations!$C98,0),IF($O100=2016,OFFSET('2016'!P$1,Calculations!$C98,0),IF($O100=2017,OFFSET('2017'!P$1,Calculations!$C98,0),0))))))))))))))))</f>
        <v>0.12420847989678011</v>
      </c>
      <c r="AJ100" s="37">
        <f ca="1">IF($O100=2002,OFFSET('2002'!Q$1,Calculations!$C98,0),IF($O100=2003,OFFSET('2003'!Q$1,Calculations!$C98,0),IF($O100=2004,OFFSET('2004'!Q$1,Calculations!$C98,0),IF($O100=2005,OFFSET('2005'!Q$1,Calculations!$C98,0),IF($O100=2006,OFFSET('2006'!Q$1,Calculations!$C98,0),IF($O100=2007,OFFSET('2007'!Q$1,Calculations!$C98,0),IF($O100=2008,OFFSET('2008'!Q$1,Calculations!$C98,0),IF($O100=2009,OFFSET('2009'!Q$1,Calculations!$C98,0),IF($O100=2010,OFFSET('2010'!Q$1,Calculations!$C98,0),IF($O100=2011,OFFSET('2011'!Q$1,Calculations!$C98,0),IF($O100=2012,OFFSET('2012'!Q$1,Calculations!$C98,0),IF($O100=2013,OFFSET('2013'!Q$1,Calculations!$C98,0),IF($O100=2014,OFFSET('2014'!Q$1,Calculations!$C98,0),IF($O100=2015,OFFSET('2015'!Q$1,Calculations!$C98,0),IF($O100=2016,OFFSET('2016'!Q$1,Calculations!$C98,0),IF($O100=2017,OFFSET('2017'!Q$1,Calculations!$C98,0),0))))))))))))))))</f>
        <v>8.1341857297476561E-2</v>
      </c>
      <c r="AK100" s="33">
        <f ca="1">IF($O100=2002,OFFSET('2002'!K$1,Calculations!$D98,0),IF($O100=2003,OFFSET('2003'!K$1,Calculations!$D98,0),IF($O100=2004,OFFSET('2004'!K$1,Calculations!$D98,0),IF($O100=2005,OFFSET('2005'!K$1,Calculations!$D98,0),IF($O100=2006,OFFSET('2006'!K$1,Calculations!$D98,0),IF($O100=2007,OFFSET('2007'!K$1,Calculations!$D98,0),IF($O100=2008,OFFSET('2008'!K$1,Calculations!$D98,0),IF($O100=2009,OFFSET('2009'!K$1,Calculations!$D98,0),IF($O100=2010,OFFSET('2010'!K$1,Calculations!$D98,0),IF($O100=2011,OFFSET('2011'!K$1,Calculations!$D98,0),IF($O100=2012,OFFSET('2012'!K$1,Calculations!$D98,0),IF($O100=2013,OFFSET('2013'!K$1,Calculations!$D98,0),IF($O100=2014,OFFSET('2014'!K$1,Calculations!$D98,0),IF($O100=2015,OFFSET('2015'!K$1,Calculations!$D98,0),IF($O100=2016,OFFSET('2016'!K$1,Calculations!$D98,0),IF($O100=2017,OFFSET('2017'!K$1,Calculations!$D98,0),0))))))))))))))))</f>
        <v>2.1129218874596969E-2</v>
      </c>
      <c r="AL100" s="33">
        <f ca="1">IF($O100=2002,OFFSET('2002'!L$1,Calculations!$D98,0),IF($O100=2003,OFFSET('2003'!L$1,Calculations!$D98,0),IF($O100=2004,OFFSET('2004'!L$1,Calculations!$D98,0),IF($O100=2005,OFFSET('2005'!L$1,Calculations!$D98,0),IF($O100=2006,OFFSET('2006'!L$1,Calculations!$D98,0),IF($O100=2007,OFFSET('2007'!L$1,Calculations!$D98,0),IF($O100=2008,OFFSET('2008'!L$1,Calculations!$D98,0),IF($O100=2009,OFFSET('2009'!L$1,Calculations!$D98,0),IF($O100=2010,OFFSET('2010'!L$1,Calculations!$D98,0),IF($O100=2011,OFFSET('2011'!L$1,Calculations!$D98,0),IF($O100=2012,OFFSET('2012'!L$1,Calculations!$D98,0),IF($O100=2013,OFFSET('2013'!L$1,Calculations!$D98,0),IF($O100=2014,OFFSET('2014'!L$1,Calculations!$D98,0),IF($O100=2015,OFFSET('2015'!L$1,Calculations!$D98,0),IF($O100=2016,OFFSET('2016'!L$1,Calculations!$D98,0),IF($O100=2017,OFFSET('2017'!L$1,Calculations!$D98,0),0))))))))))))))))</f>
        <v>8.4677993524061274E-2</v>
      </c>
      <c r="AM100" s="33">
        <f ca="1">IF($O100=2002,OFFSET('2002'!M$1,Calculations!$D98,0),IF($O100=2003,OFFSET('2003'!M$1,Calculations!$D98,0),IF($O100=2004,OFFSET('2004'!M$1,Calculations!$D98,0),IF($O100=2005,OFFSET('2005'!M$1,Calculations!$D98,0),IF($O100=2006,OFFSET('2006'!M$1,Calculations!$D98,0),IF($O100=2007,OFFSET('2007'!M$1,Calculations!$D98,0),IF($O100=2008,OFFSET('2008'!M$1,Calculations!$D98,0),IF($O100=2009,OFFSET('2009'!M$1,Calculations!$D98,0),IF($O100=2010,OFFSET('2010'!M$1,Calculations!$D98,0),IF($O100=2011,OFFSET('2011'!M$1,Calculations!$D98,0),IF($O100=2012,OFFSET('2012'!M$1,Calculations!$D98,0),IF($O100=2013,OFFSET('2013'!M$1,Calculations!$D98,0),IF($O100=2014,OFFSET('2014'!M$1,Calculations!$D98,0),IF($O100=2015,OFFSET('2015'!M$1,Calculations!$D98,0),IF($O100=2016,OFFSET('2016'!M$1,Calculations!$D98,0),IF($O100=2017,OFFSET('2017'!M$1,Calculations!$D98,0),0))))))))))))))))</f>
        <v>5.8854009295854159E-2</v>
      </c>
      <c r="AN100" s="33">
        <f ca="1">IF($O100=2002,OFFSET('2002'!N$1,Calculations!$D98,0),IF($O100=2003,OFFSET('2003'!N$1,Calculations!$D98,0),IF($O100=2004,OFFSET('2004'!N$1,Calculations!$D98,0),IF($O100=2005,OFFSET('2005'!N$1,Calculations!$D98,0),IF($O100=2006,OFFSET('2006'!N$1,Calculations!$D98,0),IF($O100=2007,OFFSET('2007'!N$1,Calculations!$D98,0),IF($O100=2008,OFFSET('2008'!N$1,Calculations!$D98,0),IF($O100=2009,OFFSET('2009'!N$1,Calculations!$D98,0),IF($O100=2010,OFFSET('2010'!N$1,Calculations!$D98,0),IF($O100=2011,OFFSET('2011'!N$1,Calculations!$D98,0),IF($O100=2012,OFFSET('2012'!N$1,Calculations!$D98,0),IF($O100=2013,OFFSET('2013'!N$1,Calculations!$D98,0),IF($O100=2014,OFFSET('2014'!N$1,Calculations!$D98,0),IF($O100=2015,OFFSET('2015'!N$1,Calculations!$D98,0),IF($O100=2016,OFFSET('2016'!N$1,Calculations!$D98,0),IF($O100=2017,OFFSET('2017'!N$1,Calculations!$D98,0),0))))))))))))))))</f>
        <v>4.567233611740127E-2</v>
      </c>
      <c r="AO100" s="33">
        <f ca="1">IF($O100=2002,OFFSET('2002'!O$1,Calculations!$D98,0),IF($O100=2003,OFFSET('2003'!O$1,Calculations!$D98,0),IF($O100=2004,OFFSET('2004'!O$1,Calculations!$D98,0),IF($O100=2005,OFFSET('2005'!O$1,Calculations!$D98,0),IF($O100=2006,OFFSET('2006'!O$1,Calculations!$D98,0),IF($O100=2007,OFFSET('2007'!O$1,Calculations!$D98,0),IF($O100=2008,OFFSET('2008'!O$1,Calculations!$D98,0),IF($O100=2009,OFFSET('2009'!O$1,Calculations!$D98,0),IF($O100=2010,OFFSET('2010'!O$1,Calculations!$D98,0),IF($O100=2011,OFFSET('2011'!O$1,Calculations!$D98,0),IF($O100=2012,OFFSET('2012'!O$1,Calculations!$D98,0),IF($O100=2013,OFFSET('2013'!O$1,Calculations!$D98,0),IF($O100=2014,OFFSET('2014'!O$1,Calculations!$D98,0),IF($O100=2015,OFFSET('2015'!O$1,Calculations!$D98,0),IF($O100=2016,OFFSET('2016'!O$1,Calculations!$D98,0),IF($O100=2017,OFFSET('2017'!O$1,Calculations!$D98,0),0))))))))))))))))</f>
        <v>3.4266149659475983E-2</v>
      </c>
      <c r="AP100" s="33">
        <f ca="1">IF($O100=2002,OFFSET('2002'!P$1,Calculations!$D98,0),IF($O100=2003,OFFSET('2003'!P$1,Calculations!$D98,0),IF($O100=2004,OFFSET('2004'!P$1,Calculations!$D98,0),IF($O100=2005,OFFSET('2005'!P$1,Calculations!$D98,0),IF($O100=2006,OFFSET('2006'!P$1,Calculations!$D98,0),IF($O100=2007,OFFSET('2007'!P$1,Calculations!$D98,0),IF($O100=2008,OFFSET('2008'!P$1,Calculations!$D98,0),IF($O100=2009,OFFSET('2009'!P$1,Calculations!$D98,0),IF($O100=2010,OFFSET('2010'!P$1,Calculations!$D98,0),IF($O100=2011,OFFSET('2011'!P$1,Calculations!$D98,0),IF($O100=2012,OFFSET('2012'!P$1,Calculations!$D98,0),IF($O100=2013,OFFSET('2013'!P$1,Calculations!$D98,0),IF($O100=2014,OFFSET('2014'!P$1,Calculations!$D98,0),IF($O100=2015,OFFSET('2015'!P$1,Calculations!$D98,0),IF($O100=2016,OFFSET('2016'!P$1,Calculations!$D98,0),IF($O100=2017,OFFSET('2017'!P$1,Calculations!$D98,0),0))))))))))))))))</f>
        <v>4.9647090211613024E-2</v>
      </c>
      <c r="AQ100" s="37">
        <f ca="1">IF($O100=2002,OFFSET('2002'!Q$1,Calculations!$D98,0),IF($O100=2003,OFFSET('2003'!Q$1,Calculations!$D98,0),IF($O100=2004,OFFSET('2004'!Q$1,Calculations!$D98,0),IF($O100=2005,OFFSET('2005'!Q$1,Calculations!$D98,0),IF($O100=2006,OFFSET('2006'!Q$1,Calculations!$D98,0),IF($O100=2007,OFFSET('2007'!Q$1,Calculations!$D98,0),IF($O100=2008,OFFSET('2008'!Q$1,Calculations!$D98,0),IF($O100=2009,OFFSET('2009'!Q$1,Calculations!$D98,0),IF($O100=2010,OFFSET('2010'!Q$1,Calculations!$D98,0),IF($O100=2011,OFFSET('2011'!Q$1,Calculations!$D98,0),IF($O100=2012,OFFSET('2012'!Q$1,Calculations!$D98,0),IF($O100=2013,OFFSET('2013'!Q$1,Calculations!$D98,0),IF($O100=2014,OFFSET('2014'!Q$1,Calculations!$D98,0),IF($O100=2015,OFFSET('2015'!Q$1,Calculations!$D98,0),IF($O100=2016,OFFSET('2016'!Q$1,Calculations!$D98,0),IF($O100=2017,OFFSET('2017'!Q$1,Calculations!$D98,0),0))))))))))))))))</f>
        <v>4.1253751371316399E-2</v>
      </c>
      <c r="AR100" s="33">
        <f ca="1">IF($O100=2002,OFFSET('2002'!K$1,Calculations!$E98,0),IF($O100=2003,OFFSET('2003'!K$1,Calculations!$E98,0),IF($O100=2004,OFFSET('2004'!K$1,Calculations!$E98,0),IF($O100=2005,OFFSET('2005'!K$1,Calculations!$E98,0),IF($O100=2006,OFFSET('2006'!K$1,Calculations!$E98,0),IF($O100=2007,OFFSET('2007'!K$1,Calculations!$E98,0),IF($O100=2008,OFFSET('2008'!K$1,Calculations!$E98,0),IF($O100=2009,OFFSET('2009'!K$1,Calculations!$E98,0),IF($O100=2010,OFFSET('2010'!K$1,Calculations!$E98,0),IF($O100=2011,OFFSET('2011'!K$1,Calculations!$E98,0),IF($O100=2012,OFFSET('2012'!K$1,Calculations!$E98,0),IF($O100=2013,OFFSET('2013'!K$1,Calculations!$E98,0),IF($O100=2014,OFFSET('2014'!K$1,Calculations!$E98,0),IF($O100=2015,OFFSET('2015'!K$1,Calculations!$E98,0),IF($O100=2016,OFFSET('2016'!K$1,Calculations!$E98,0),IF($O100=2017,OFFSET('2017'!K$1,Calculations!$E98,0),0))))))))))))))))</f>
        <v>1.0282892936089003E-2</v>
      </c>
      <c r="AS100" s="33">
        <f ca="1">IF($O100=2002,OFFSET('2002'!L$1,Calculations!$E98,0),IF($O100=2003,OFFSET('2003'!L$1,Calculations!$E98,0),IF($O100=2004,OFFSET('2004'!L$1,Calculations!$E98,0),IF($O100=2005,OFFSET('2005'!L$1,Calculations!$E98,0),IF($O100=2006,OFFSET('2006'!L$1,Calculations!$E98,0),IF($O100=2007,OFFSET('2007'!L$1,Calculations!$E98,0),IF($O100=2008,OFFSET('2008'!L$1,Calculations!$E98,0),IF($O100=2009,OFFSET('2009'!L$1,Calculations!$E98,0),IF($O100=2010,OFFSET('2010'!L$1,Calculations!$E98,0),IF($O100=2011,OFFSET('2011'!L$1,Calculations!$E98,0),IF($O100=2012,OFFSET('2012'!L$1,Calculations!$E98,0),IF($O100=2013,OFFSET('2013'!L$1,Calculations!$E98,0),IF($O100=2014,OFFSET('2014'!L$1,Calculations!$E98,0),IF($O100=2015,OFFSET('2015'!L$1,Calculations!$E98,0),IF($O100=2016,OFFSET('2016'!L$1,Calculations!$E98,0),IF($O100=2017,OFFSET('2017'!L$1,Calculations!$E98,0),0))))))))))))))))</f>
        <v>8.9727193341969866E-2</v>
      </c>
      <c r="AT100" s="33">
        <f ca="1">IF($O100=2002,OFFSET('2002'!M$1,Calculations!$E98,0),IF($O100=2003,OFFSET('2003'!M$1,Calculations!$E98,0),IF($O100=2004,OFFSET('2004'!M$1,Calculations!$E98,0),IF($O100=2005,OFFSET('2005'!M$1,Calculations!$E98,0),IF($O100=2006,OFFSET('2006'!M$1,Calculations!$E98,0),IF($O100=2007,OFFSET('2007'!M$1,Calculations!$E98,0),IF($O100=2008,OFFSET('2008'!M$1,Calculations!$E98,0),IF($O100=2009,OFFSET('2009'!M$1,Calculations!$E98,0),IF($O100=2010,OFFSET('2010'!M$1,Calculations!$E98,0),IF($O100=2011,OFFSET('2011'!M$1,Calculations!$E98,0),IF($O100=2012,OFFSET('2012'!M$1,Calculations!$E98,0),IF($O100=2013,OFFSET('2013'!M$1,Calculations!$E98,0),IF($O100=2014,OFFSET('2014'!M$1,Calculations!$E98,0),IF($O100=2015,OFFSET('2015'!M$1,Calculations!$E98,0),IF($O100=2016,OFFSET('2016'!M$1,Calculations!$E98,0),IF($O100=2017,OFFSET('2017'!M$1,Calculations!$E98,0),0))))))))))))))))</f>
        <v>8.6774202377324333E-2</v>
      </c>
      <c r="AU100" s="33">
        <f ca="1">IF($O100=2002,OFFSET('2002'!N$1,Calculations!$E98,0),IF($O100=2003,OFFSET('2003'!N$1,Calculations!$E98,0),IF($O100=2004,OFFSET('2004'!N$1,Calculations!$E98,0),IF($O100=2005,OFFSET('2005'!N$1,Calculations!$E98,0),IF($O100=2006,OFFSET('2006'!N$1,Calculations!$E98,0),IF($O100=2007,OFFSET('2007'!N$1,Calculations!$E98,0),IF($O100=2008,OFFSET('2008'!N$1,Calculations!$E98,0),IF($O100=2009,OFFSET('2009'!N$1,Calculations!$E98,0),IF($O100=2010,OFFSET('2010'!N$1,Calculations!$E98,0),IF($O100=2011,OFFSET('2011'!N$1,Calculations!$E98,0),IF($O100=2012,OFFSET('2012'!N$1,Calculations!$E98,0),IF($O100=2013,OFFSET('2013'!N$1,Calculations!$E98,0),IF($O100=2014,OFFSET('2014'!N$1,Calculations!$E98,0),IF($O100=2015,OFFSET('2015'!N$1,Calculations!$E98,0),IF($O100=2016,OFFSET('2016'!N$1,Calculations!$E98,0),IF($O100=2017,OFFSET('2017'!N$1,Calculations!$E98,0),0))))))))))))))))</f>
        <v>3.6488508635563813E-2</v>
      </c>
      <c r="AV100" s="33">
        <f ca="1">IF($O100=2002,OFFSET('2002'!O$1,Calculations!$E98,0),IF($O100=2003,OFFSET('2003'!O$1,Calculations!$E98,0),IF($O100=2004,OFFSET('2004'!O$1,Calculations!$E98,0),IF($O100=2005,OFFSET('2005'!O$1,Calculations!$E98,0),IF($O100=2006,OFFSET('2006'!O$1,Calculations!$E98,0),IF($O100=2007,OFFSET('2007'!O$1,Calculations!$E98,0),IF($O100=2008,OFFSET('2008'!O$1,Calculations!$E98,0),IF($O100=2009,OFFSET('2009'!O$1,Calculations!$E98,0),IF($O100=2010,OFFSET('2010'!O$1,Calculations!$E98,0),IF($O100=2011,OFFSET('2011'!O$1,Calculations!$E98,0),IF($O100=2012,OFFSET('2012'!O$1,Calculations!$E98,0),IF($O100=2013,OFFSET('2013'!O$1,Calculations!$E98,0),IF($O100=2014,OFFSET('2014'!O$1,Calculations!$E98,0),IF($O100=2015,OFFSET('2015'!O$1,Calculations!$E98,0),IF($O100=2016,OFFSET('2016'!O$1,Calculations!$E98,0),IF($O100=2017,OFFSET('2017'!O$1,Calculations!$E98,0),0))))))))))))))))</f>
        <v>4.9165590381891638E-2</v>
      </c>
      <c r="AW100" s="33">
        <f ca="1">IF($O100=2002,OFFSET('2002'!P$1,Calculations!$E98,0),IF($O100=2003,OFFSET('2003'!P$1,Calculations!$E98,0),IF($O100=2004,OFFSET('2004'!P$1,Calculations!$E98,0),IF($O100=2005,OFFSET('2005'!P$1,Calculations!$E98,0),IF($O100=2006,OFFSET('2006'!P$1,Calculations!$E98,0),IF($O100=2007,OFFSET('2007'!P$1,Calculations!$E98,0),IF($O100=2008,OFFSET('2008'!P$1,Calculations!$E98,0),IF($O100=2009,OFFSET('2009'!P$1,Calculations!$E98,0),IF($O100=2010,OFFSET('2010'!P$1,Calculations!$E98,0),IF($O100=2011,OFFSET('2011'!P$1,Calculations!$E98,0),IF($O100=2012,OFFSET('2012'!P$1,Calculations!$E98,0),IF($O100=2013,OFFSET('2013'!P$1,Calculations!$E98,0),IF($O100=2014,OFFSET('2014'!P$1,Calculations!$E98,0),IF($O100=2015,OFFSET('2015'!P$1,Calculations!$E98,0),IF($O100=2016,OFFSET('2016'!P$1,Calculations!$E98,0),IF($O100=2017,OFFSET('2017'!P$1,Calculations!$E98,0),0))))))))))))))))</f>
        <v>4.2222313522066804E-2</v>
      </c>
      <c r="AX100" s="37">
        <f ca="1">IF($O100=2002,OFFSET('2002'!Q$1,Calculations!$E98,0),IF($O100=2003,OFFSET('2003'!Q$1,Calculations!$E98,0),IF($O100=2004,OFFSET('2004'!Q$1,Calculations!$E98,0),IF($O100=2005,OFFSET('2005'!Q$1,Calculations!$E98,0),IF($O100=2006,OFFSET('2006'!Q$1,Calculations!$E98,0),IF($O100=2007,OFFSET('2007'!Q$1,Calculations!$E98,0),IF($O100=2008,OFFSET('2008'!Q$1,Calculations!$E98,0),IF($O100=2009,OFFSET('2009'!Q$1,Calculations!$E98,0),IF($O100=2010,OFFSET('2010'!Q$1,Calculations!$E98,0),IF($O100=2011,OFFSET('2011'!Q$1,Calculations!$E98,0),IF($O100=2012,OFFSET('2012'!Q$1,Calculations!$E98,0),IF($O100=2013,OFFSET('2013'!Q$1,Calculations!$E98,0),IF($O100=2014,OFFSET('2014'!Q$1,Calculations!$E98,0),IF($O100=2015,OFFSET('2015'!Q$1,Calculations!$E98,0),IF($O100=2016,OFFSET('2016'!Q$1,Calculations!$E98,0),IF($O100=2017,OFFSET('2017'!Q$1,Calculations!$E98,0),0))))))))))))))))</f>
        <v>4.486652420243431E-2</v>
      </c>
      <c r="AY100" s="33">
        <f ca="1">IF($O100=2002,OFFSET('2002'!K$1,Calculations!$F98,0),IF($O100=2003,OFFSET('2003'!K$1,Calculations!$F98,0),IF($O100=2004,OFFSET('2004'!K$1,Calculations!$F98,0),IF($O100=2005,OFFSET('2005'!K$1,Calculations!$F98,0),IF($O100=2006,OFFSET('2006'!K$1,Calculations!$F98,0),IF($O100=2007,OFFSET('2007'!K$1,Calculations!$F98,0),IF($O100=2008,OFFSET('2008'!K$1,Calculations!$F98,0),IF($O100=2009,OFFSET('2009'!K$1,Calculations!$F98,0),IF($O100=2010,OFFSET('2010'!K$1,Calculations!$F98,0),IF($O100=2011,OFFSET('2011'!K$1,Calculations!$F98,0),IF($O100=2012,OFFSET('2012'!K$1,Calculations!$F98,0),IF($O100=2013,OFFSET('2013'!K$1,Calculations!$F98,0),IF($O100=2014,OFFSET('2014'!K$1,Calculations!$F98,0),IF($O100=2015,OFFSET('2015'!K$1,Calculations!$F98,0),IF($O100=2016,OFFSET('2016'!K$1,Calculations!$F98,0),IF($O100=2017,OFFSET('2017'!K$1,Calculations!$F98,0),0))))))))))))))))</f>
        <v>5.2772572624454957E-4</v>
      </c>
      <c r="AZ100" s="33">
        <f ca="1">IF($O100=2002,OFFSET('2002'!L$1,Calculations!$F98,0),IF($O100=2003,OFFSET('2003'!L$1,Calculations!$F98,0),IF($O100=2004,OFFSET('2004'!L$1,Calculations!$F98,0),IF($O100=2005,OFFSET('2005'!L$1,Calculations!$F98,0),IF($O100=2006,OFFSET('2006'!L$1,Calculations!$F98,0),IF($O100=2007,OFFSET('2007'!L$1,Calculations!$F98,0),IF($O100=2008,OFFSET('2008'!L$1,Calculations!$F98,0),IF($O100=2009,OFFSET('2009'!L$1,Calculations!$F98,0),IF($O100=2010,OFFSET('2010'!L$1,Calculations!$F98,0),IF($O100=2011,OFFSET('2011'!L$1,Calculations!$F98,0),IF($O100=2012,OFFSET('2012'!L$1,Calculations!$F98,0),IF($O100=2013,OFFSET('2013'!L$1,Calculations!$F98,0),IF($O100=2014,OFFSET('2014'!L$1,Calculations!$F98,0),IF($O100=2015,OFFSET('2015'!L$1,Calculations!$F98,0),IF($O100=2016,OFFSET('2016'!L$1,Calculations!$F98,0),IF($O100=2017,OFFSET('2017'!L$1,Calculations!$F98,0),0))))))))))))))))</f>
        <v>1.5623435104179984E-2</v>
      </c>
      <c r="BA100" s="33">
        <f ca="1">IF($O100=2002,OFFSET('2002'!M$1,Calculations!$F98,0),IF($O100=2003,OFFSET('2003'!M$1,Calculations!$F98,0),IF($O100=2004,OFFSET('2004'!M$1,Calculations!$F98,0),IF($O100=2005,OFFSET('2005'!M$1,Calculations!$F98,0),IF($O100=2006,OFFSET('2006'!M$1,Calculations!$F98,0),IF($O100=2007,OFFSET('2007'!M$1,Calculations!$F98,0),IF($O100=2008,OFFSET('2008'!M$1,Calculations!$F98,0),IF($O100=2009,OFFSET('2009'!M$1,Calculations!$F98,0),IF($O100=2010,OFFSET('2010'!M$1,Calculations!$F98,0),IF($O100=2011,OFFSET('2011'!M$1,Calculations!$F98,0),IF($O100=2012,OFFSET('2012'!M$1,Calculations!$F98,0),IF($O100=2013,OFFSET('2013'!M$1,Calculations!$F98,0),IF($O100=2014,OFFSET('2014'!M$1,Calculations!$F98,0),IF($O100=2015,OFFSET('2015'!M$1,Calculations!$F98,0),IF($O100=2016,OFFSET('2016'!M$1,Calculations!$F98,0),IF($O100=2017,OFFSET('2017'!M$1,Calculations!$F98,0),0))))))))))))))))</f>
        <v>2.1700534790219314E-2</v>
      </c>
      <c r="BB100" s="33">
        <f ca="1">IF($O100=2002,OFFSET('2002'!N$1,Calculations!$F98,0),IF($O100=2003,OFFSET('2003'!N$1,Calculations!$F98,0),IF($O100=2004,OFFSET('2004'!N$1,Calculations!$F98,0),IF($O100=2005,OFFSET('2005'!N$1,Calculations!$F98,0),IF($O100=2006,OFFSET('2006'!N$1,Calculations!$F98,0),IF($O100=2007,OFFSET('2007'!N$1,Calculations!$F98,0),IF($O100=2008,OFFSET('2008'!N$1,Calculations!$F98,0),IF($O100=2009,OFFSET('2009'!N$1,Calculations!$F98,0),IF($O100=2010,OFFSET('2010'!N$1,Calculations!$F98,0),IF($O100=2011,OFFSET('2011'!N$1,Calculations!$F98,0),IF($O100=2012,OFFSET('2012'!N$1,Calculations!$F98,0),IF($O100=2013,OFFSET('2013'!N$1,Calculations!$F98,0),IF($O100=2014,OFFSET('2014'!N$1,Calculations!$F98,0),IF($O100=2015,OFFSET('2015'!N$1,Calculations!$F98,0),IF($O100=2016,OFFSET('2016'!N$1,Calculations!$F98,0),IF($O100=2017,OFFSET('2017'!N$1,Calculations!$F98,0),0))))))))))))))))</f>
        <v>2.1089246173166667E-2</v>
      </c>
      <c r="BC100" s="33">
        <f ca="1">IF($O100=2002,OFFSET('2002'!O$1,Calculations!$F98,0),IF($O100=2003,OFFSET('2003'!O$1,Calculations!$F98,0),IF($O100=2004,OFFSET('2004'!O$1,Calculations!$F98,0),IF($O100=2005,OFFSET('2005'!O$1,Calculations!$F98,0),IF($O100=2006,OFFSET('2006'!O$1,Calculations!$F98,0),IF($O100=2007,OFFSET('2007'!O$1,Calculations!$F98,0),IF($O100=2008,OFFSET('2008'!O$1,Calculations!$F98,0),IF($O100=2009,OFFSET('2009'!O$1,Calculations!$F98,0),IF($O100=2010,OFFSET('2010'!O$1,Calculations!$F98,0),IF($O100=2011,OFFSET('2011'!O$1,Calculations!$F98,0),IF($O100=2012,OFFSET('2012'!O$1,Calculations!$F98,0),IF($O100=2013,OFFSET('2013'!O$1,Calculations!$F98,0),IF($O100=2014,OFFSET('2014'!O$1,Calculations!$F98,0),IF($O100=2015,OFFSET('2015'!O$1,Calculations!$F98,0),IF($O100=2016,OFFSET('2016'!O$1,Calculations!$F98,0),IF($O100=2017,OFFSET('2017'!O$1,Calculations!$F98,0),0))))))))))))))))</f>
        <v>9.4521336982620798E-3</v>
      </c>
      <c r="BD100" s="33">
        <f ca="1">IF($O100=2002,OFFSET('2002'!P$1,Calculations!$F98,0),IF($O100=2003,OFFSET('2003'!P$1,Calculations!$F98,0),IF($O100=2004,OFFSET('2004'!P$1,Calculations!$F98,0),IF($O100=2005,OFFSET('2005'!P$1,Calculations!$F98,0),IF($O100=2006,OFFSET('2006'!P$1,Calculations!$F98,0),IF($O100=2007,OFFSET('2007'!P$1,Calculations!$F98,0),IF($O100=2008,OFFSET('2008'!P$1,Calculations!$F98,0),IF($O100=2009,OFFSET('2009'!P$1,Calculations!$F98,0),IF($O100=2010,OFFSET('2010'!P$1,Calculations!$F98,0),IF($O100=2011,OFFSET('2011'!P$1,Calculations!$F98,0),IF($O100=2012,OFFSET('2012'!P$1,Calculations!$F98,0),IF($O100=2013,OFFSET('2013'!P$1,Calculations!$F98,0),IF($O100=2014,OFFSET('2014'!P$1,Calculations!$F98,0),IF($O100=2015,OFFSET('2015'!P$1,Calculations!$F98,0),IF($O100=2016,OFFSET('2016'!P$1,Calculations!$F98,0),IF($O100=2017,OFFSET('2017'!P$1,Calculations!$F98,0),0))))))))))))))))</f>
        <v>2.9334768593713808E-2</v>
      </c>
      <c r="BE100" s="37">
        <f ca="1">IF($O100=2002,OFFSET('2002'!Q$1,Calculations!$F98,0),IF($O100=2003,OFFSET('2003'!Q$1,Calculations!$F98,0),IF($O100=2004,OFFSET('2004'!Q$1,Calculations!$F98,0),IF($O100=2005,OFFSET('2005'!Q$1,Calculations!$F98,0),IF($O100=2006,OFFSET('2006'!Q$1,Calculations!$F98,0),IF($O100=2007,OFFSET('2007'!Q$1,Calculations!$F98,0),IF($O100=2008,OFFSET('2008'!Q$1,Calculations!$F98,0),IF($O100=2009,OFFSET('2009'!Q$1,Calculations!$F98,0),IF($O100=2010,OFFSET('2010'!Q$1,Calculations!$F98,0),IF($O100=2011,OFFSET('2011'!Q$1,Calculations!$F98,0),IF($O100=2012,OFFSET('2012'!Q$1,Calculations!$F98,0),IF($O100=2013,OFFSET('2013'!Q$1,Calculations!$F98,0),IF($O100=2014,OFFSET('2014'!Q$1,Calculations!$F98,0),IF($O100=2015,OFFSET('2015'!Q$1,Calculations!$F98,0),IF($O100=2016,OFFSET('2016'!Q$1,Calculations!$F98,0),IF($O100=2017,OFFSET('2017'!Q$1,Calculations!$F98,0),0))))))))))))))))</f>
        <v>8.6147899349115903E-3</v>
      </c>
      <c r="BF100" s="33">
        <f ca="1">IF($O100=2002,OFFSET('2002'!K$1,Calculations!$G98,0),IF($O100=2003,OFFSET('2003'!K$1,Calculations!$G98,0),IF($O100=2004,OFFSET('2004'!K$1,Calculations!$G98,0),IF($O100=2005,OFFSET('2005'!K$1,Calculations!$G98,0),IF($O100=2006,OFFSET('2006'!K$1,Calculations!$G98,0),IF($O100=2007,OFFSET('2007'!K$1,Calculations!$G98,0),IF($O100=2008,OFFSET('2008'!K$1,Calculations!$G98,0),IF($O100=2009,OFFSET('2009'!K$1,Calculations!$G98,0),IF($O100=2010,OFFSET('2010'!K$1,Calculations!$G98,0),IF($O100=2011,OFFSET('2011'!K$1,Calculations!$G98,0),IF($O100=2012,OFFSET('2012'!K$1,Calculations!$G98,0),IF($O100=2013,OFFSET('2013'!K$1,Calculations!$G98,0),IF($O100=2014,OFFSET('2014'!K$1,Calculations!$G98,0),IF($O100=2015,OFFSET('2015'!K$1,Calculations!$G98,0),IF($O100=2016,OFFSET('2016'!K$1,Calculations!$G98,0),IF($O100=2017,OFFSET('2017'!K$1,Calculations!$G98,0),0))))))))))))))))</f>
        <v>8.9358776822499361E-2</v>
      </c>
      <c r="BG100" s="33">
        <f ca="1">IF($O100=2002,OFFSET('2002'!L$1,Calculations!$G98,0),IF($O100=2003,OFFSET('2003'!L$1,Calculations!$G98,0),IF($O100=2004,OFFSET('2004'!L$1,Calculations!$G98,0),IF($O100=2005,OFFSET('2005'!L$1,Calculations!$G98,0),IF($O100=2006,OFFSET('2006'!L$1,Calculations!$G98,0),IF($O100=2007,OFFSET('2007'!L$1,Calculations!$G98,0),IF($O100=2008,OFFSET('2008'!L$1,Calculations!$G98,0),IF($O100=2009,OFFSET('2009'!L$1,Calculations!$G98,0),IF($O100=2010,OFFSET('2010'!L$1,Calculations!$G98,0),IF($O100=2011,OFFSET('2011'!L$1,Calculations!$G98,0),IF($O100=2012,OFFSET('2012'!L$1,Calculations!$G98,0),IF($O100=2013,OFFSET('2013'!L$1,Calculations!$G98,0),IF($O100=2014,OFFSET('2014'!L$1,Calculations!$G98,0),IF($O100=2015,OFFSET('2015'!L$1,Calculations!$G98,0),IF($O100=2016,OFFSET('2016'!L$1,Calculations!$G98,0),IF($O100=2017,OFFSET('2017'!L$1,Calculations!$G98,0),0))))))))))))))))</f>
        <v>0.18539042645067713</v>
      </c>
      <c r="BH100" s="33">
        <f ca="1">IF($O100=2002,OFFSET('2002'!M$1,Calculations!$G98,0),IF($O100=2003,OFFSET('2003'!M$1,Calculations!$G98,0),IF($O100=2004,OFFSET('2004'!M$1,Calculations!$G98,0),IF($O100=2005,OFFSET('2005'!M$1,Calculations!$G98,0),IF($O100=2006,OFFSET('2006'!M$1,Calculations!$G98,0),IF($O100=2007,OFFSET('2007'!M$1,Calculations!$G98,0),IF($O100=2008,OFFSET('2008'!M$1,Calculations!$G98,0),IF($O100=2009,OFFSET('2009'!M$1,Calculations!$G98,0),IF($O100=2010,OFFSET('2010'!M$1,Calculations!$G98,0),IF($O100=2011,OFFSET('2011'!M$1,Calculations!$G98,0),IF($O100=2012,OFFSET('2012'!M$1,Calculations!$G98,0),IF($O100=2013,OFFSET('2013'!M$1,Calculations!$G98,0),IF($O100=2014,OFFSET('2014'!M$1,Calculations!$G98,0),IF($O100=2015,OFFSET('2015'!M$1,Calculations!$G98,0),IF($O100=2016,OFFSET('2016'!M$1,Calculations!$G98,0),IF($O100=2017,OFFSET('2017'!M$1,Calculations!$G98,0),0))))))))))))))))</f>
        <v>0.10548472987914805</v>
      </c>
      <c r="BI100" s="33">
        <f ca="1">IF($O100=2002,OFFSET('2002'!N$1,Calculations!$G98,0),IF($O100=2003,OFFSET('2003'!N$1,Calculations!$G98,0),IF($O100=2004,OFFSET('2004'!N$1,Calculations!$G98,0),IF($O100=2005,OFFSET('2005'!N$1,Calculations!$G98,0),IF($O100=2006,OFFSET('2006'!N$1,Calculations!$G98,0),IF($O100=2007,OFFSET('2007'!N$1,Calculations!$G98,0),IF($O100=2008,OFFSET('2008'!N$1,Calculations!$G98,0),IF($O100=2009,OFFSET('2009'!N$1,Calculations!$G98,0),IF($O100=2010,OFFSET('2010'!N$1,Calculations!$G98,0),IF($O100=2011,OFFSET('2011'!N$1,Calculations!$G98,0),IF($O100=2012,OFFSET('2012'!N$1,Calculations!$G98,0),IF($O100=2013,OFFSET('2013'!N$1,Calculations!$G98,0),IF($O100=2014,OFFSET('2014'!N$1,Calculations!$G98,0),IF($O100=2015,OFFSET('2015'!N$1,Calculations!$G98,0),IF($O100=2016,OFFSET('2016'!N$1,Calculations!$G98,0),IF($O100=2017,OFFSET('2017'!N$1,Calculations!$G98,0),0))))))))))))))))</f>
        <v>0.13354252039940634</v>
      </c>
      <c r="BJ100" s="33">
        <f ca="1">IF($O100=2002,OFFSET('2002'!O$1,Calculations!$G98,0),IF($O100=2003,OFFSET('2003'!O$1,Calculations!$G98,0),IF($O100=2004,OFFSET('2004'!O$1,Calculations!$G98,0),IF($O100=2005,OFFSET('2005'!O$1,Calculations!$G98,0),IF($O100=2006,OFFSET('2006'!O$1,Calculations!$G98,0),IF($O100=2007,OFFSET('2007'!O$1,Calculations!$G98,0),IF($O100=2008,OFFSET('2008'!O$1,Calculations!$G98,0),IF($O100=2009,OFFSET('2009'!O$1,Calculations!$G98,0),IF($O100=2010,OFFSET('2010'!O$1,Calculations!$G98,0),IF($O100=2011,OFFSET('2011'!O$1,Calculations!$G98,0),IF($O100=2012,OFFSET('2012'!O$1,Calculations!$G98,0),IF($O100=2013,OFFSET('2013'!O$1,Calculations!$G98,0),IF($O100=2014,OFFSET('2014'!O$1,Calculations!$G98,0),IF($O100=2015,OFFSET('2015'!O$1,Calculations!$G98,0),IF($O100=2016,OFFSET('2016'!O$1,Calculations!$G98,0),IF($O100=2017,OFFSET('2017'!O$1,Calculations!$G98,0),0))))))))))))))))</f>
        <v>0.12839329787634932</v>
      </c>
      <c r="BK100" s="33">
        <f ca="1">IF($O100=2002,OFFSET('2002'!P$1,Calculations!$G98,0),IF($O100=2003,OFFSET('2003'!P$1,Calculations!$G98,0),IF($O100=2004,OFFSET('2004'!P$1,Calculations!$G98,0),IF($O100=2005,OFFSET('2005'!P$1,Calculations!$G98,0),IF($O100=2006,OFFSET('2006'!P$1,Calculations!$G98,0),IF($O100=2007,OFFSET('2007'!P$1,Calculations!$G98,0),IF($O100=2008,OFFSET('2008'!P$1,Calculations!$G98,0),IF($O100=2009,OFFSET('2009'!P$1,Calculations!$G98,0),IF($O100=2010,OFFSET('2010'!P$1,Calculations!$G98,0),IF($O100=2011,OFFSET('2011'!P$1,Calculations!$G98,0),IF($O100=2012,OFFSET('2012'!P$1,Calculations!$G98,0),IF($O100=2013,OFFSET('2013'!P$1,Calculations!$G98,0),IF($O100=2014,OFFSET('2014'!P$1,Calculations!$G98,0),IF($O100=2015,OFFSET('2015'!P$1,Calculations!$G98,0),IF($O100=2016,OFFSET('2016'!P$1,Calculations!$G98,0),IF($O100=2017,OFFSET('2017'!P$1,Calculations!$G98,0),0))))))))))))))))</f>
        <v>0.1939194523314744</v>
      </c>
      <c r="BL100" s="37">
        <f ca="1">IF($O100=2002,OFFSET('2002'!Q$1,Calculations!$G98,0),IF($O100=2003,OFFSET('2003'!Q$1,Calculations!$G98,0),IF($O100=2004,OFFSET('2004'!Q$1,Calculations!$G98,0),IF($O100=2005,OFFSET('2005'!Q$1,Calculations!$G98,0),IF($O100=2006,OFFSET('2006'!Q$1,Calculations!$G98,0),IF($O100=2007,OFFSET('2007'!Q$1,Calculations!$G98,0),IF($O100=2008,OFFSET('2008'!Q$1,Calculations!$G98,0),IF($O100=2009,OFFSET('2009'!Q$1,Calculations!$G98,0),IF($O100=2010,OFFSET('2010'!Q$1,Calculations!$G98,0),IF($O100=2011,OFFSET('2011'!Q$1,Calculations!$G98,0),IF($O100=2012,OFFSET('2012'!Q$1,Calculations!$G98,0),IF($O100=2013,OFFSET('2013'!Q$1,Calculations!$G98,0),IF($O100=2014,OFFSET('2014'!Q$1,Calculations!$G98,0),IF($O100=2015,OFFSET('2015'!Q$1,Calculations!$G98,0),IF($O100=2016,OFFSET('2016'!Q$1,Calculations!$G98,0),IF($O100=2017,OFFSET('2017'!Q$1,Calculations!$G98,0),0))))))))))))))))</f>
        <v>0.12438297640980253</v>
      </c>
      <c r="BM100" s="33">
        <f ca="1">IF($O100=2002,OFFSET('2002'!K$1,Calculations!$H98,0),IF($O100=2003,OFFSET('2003'!K$1,Calculations!$H98,0),IF($O100=2004,OFFSET('2004'!K$1,Calculations!$H98,0),IF($O100=2005,OFFSET('2005'!K$1,Calculations!$H98,0),IF($O100=2006,OFFSET('2006'!K$1,Calculations!$H98,0),IF($O100=2007,OFFSET('2007'!K$1,Calculations!$H98,0),IF($O100=2008,OFFSET('2008'!K$1,Calculations!$H98,0),IF($O100=2009,OFFSET('2009'!K$1,Calculations!$H98,0),IF($O100=2010,OFFSET('2010'!K$1,Calculations!$H98,0),IF($O100=2011,OFFSET('2011'!K$1,Calculations!$H98,0),IF($O100=2012,OFFSET('2012'!K$1,Calculations!$H98,0),IF($O100=2013,OFFSET('2013'!K$1,Calculations!$H98,0),IF($O100=2014,OFFSET('2014'!K$1,Calculations!$H98,0),IF($O100=2015,OFFSET('2015'!K$1,Calculations!$H98,0),IF($O100=2016,OFFSET('2016'!K$1,Calculations!$H98,0),IF($O100=2017,OFFSET('2017'!K$1,Calculations!$H98,0),0))))))))))))))))</f>
        <v>6.1763878112084713E-3</v>
      </c>
      <c r="BN100" s="33">
        <f ca="1">IF($O100=2002,OFFSET('2002'!L$1,Calculations!$H98,0),IF($O100=2003,OFFSET('2003'!L$1,Calculations!$H98,0),IF($O100=2004,OFFSET('2004'!L$1,Calculations!$H98,0),IF($O100=2005,OFFSET('2005'!L$1,Calculations!$H98,0),IF($O100=2006,OFFSET('2006'!L$1,Calculations!$H98,0),IF($O100=2007,OFFSET('2007'!L$1,Calculations!$H98,0),IF($O100=2008,OFFSET('2008'!L$1,Calculations!$H98,0),IF($O100=2009,OFFSET('2009'!L$1,Calculations!$H98,0),IF($O100=2010,OFFSET('2010'!L$1,Calculations!$H98,0),IF($O100=2011,OFFSET('2011'!L$1,Calculations!$H98,0),IF($O100=2012,OFFSET('2012'!L$1,Calculations!$H98,0),IF($O100=2013,OFFSET('2013'!L$1,Calculations!$H98,0),IF($O100=2014,OFFSET('2014'!L$1,Calculations!$H98,0),IF($O100=2015,OFFSET('2015'!L$1,Calculations!$H98,0),IF($O100=2016,OFFSET('2016'!L$1,Calculations!$H98,0),IF($O100=2017,OFFSET('2017'!L$1,Calculations!$H98,0),0))))))))))))))))</f>
        <v>6.1047872846236799E-2</v>
      </c>
      <c r="BO100" s="33">
        <f ca="1">IF($O100=2002,OFFSET('2002'!M$1,Calculations!$H98,0),IF($O100=2003,OFFSET('2003'!M$1,Calculations!$H98,0),IF($O100=2004,OFFSET('2004'!M$1,Calculations!$H98,0),IF($O100=2005,OFFSET('2005'!M$1,Calculations!$H98,0),IF($O100=2006,OFFSET('2006'!M$1,Calculations!$H98,0),IF($O100=2007,OFFSET('2007'!M$1,Calculations!$H98,0),IF($O100=2008,OFFSET('2008'!M$1,Calculations!$H98,0),IF($O100=2009,OFFSET('2009'!M$1,Calculations!$H98,0),IF($O100=2010,OFFSET('2010'!M$1,Calculations!$H98,0),IF($O100=2011,OFFSET('2011'!M$1,Calculations!$H98,0),IF($O100=2012,OFFSET('2012'!M$1,Calculations!$H98,0),IF($O100=2013,OFFSET('2013'!M$1,Calculations!$H98,0),IF($O100=2014,OFFSET('2014'!M$1,Calculations!$H98,0),IF($O100=2015,OFFSET('2015'!M$1,Calculations!$H98,0),IF($O100=2016,OFFSET('2016'!M$1,Calculations!$H98,0),IF($O100=2017,OFFSET('2017'!M$1,Calculations!$H98,0),0))))))))))))))))</f>
        <v>4.6177522532951001E-2</v>
      </c>
      <c r="BP100" s="33">
        <f ca="1">IF($O100=2002,OFFSET('2002'!N$1,Calculations!$H98,0),IF($O100=2003,OFFSET('2003'!N$1,Calculations!$H98,0),IF($O100=2004,OFFSET('2004'!N$1,Calculations!$H98,0),IF($O100=2005,OFFSET('2005'!N$1,Calculations!$H98,0),IF($O100=2006,OFFSET('2006'!N$1,Calculations!$H98,0),IF($O100=2007,OFFSET('2007'!N$1,Calculations!$H98,0),IF($O100=2008,OFFSET('2008'!N$1,Calculations!$H98,0),IF($O100=2009,OFFSET('2009'!N$1,Calculations!$H98,0),IF($O100=2010,OFFSET('2010'!N$1,Calculations!$H98,0),IF($O100=2011,OFFSET('2011'!N$1,Calculations!$H98,0),IF($O100=2012,OFFSET('2012'!N$1,Calculations!$H98,0),IF($O100=2013,OFFSET('2013'!N$1,Calculations!$H98,0),IF($O100=2014,OFFSET('2014'!N$1,Calculations!$H98,0),IF($O100=2015,OFFSET('2015'!N$1,Calculations!$H98,0),IF($O100=2016,OFFSET('2016'!N$1,Calculations!$H98,0),IF($O100=2017,OFFSET('2017'!N$1,Calculations!$H98,0),0))))))))))))))))</f>
        <v>6.5867452243035793E-2</v>
      </c>
      <c r="BQ100" s="33">
        <f ca="1">IF($O100=2002,OFFSET('2002'!O$1,Calculations!$H98,0),IF($O100=2003,OFFSET('2003'!O$1,Calculations!$H98,0),IF($O100=2004,OFFSET('2004'!O$1,Calculations!$H98,0),IF($O100=2005,OFFSET('2005'!O$1,Calculations!$H98,0),IF($O100=2006,OFFSET('2006'!O$1,Calculations!$H98,0),IF($O100=2007,OFFSET('2007'!O$1,Calculations!$H98,0),IF($O100=2008,OFFSET('2008'!O$1,Calculations!$H98,0),IF($O100=2009,OFFSET('2009'!O$1,Calculations!$H98,0),IF($O100=2010,OFFSET('2010'!O$1,Calculations!$H98,0),IF($O100=2011,OFFSET('2011'!O$1,Calculations!$H98,0),IF($O100=2012,OFFSET('2012'!O$1,Calculations!$H98,0),IF($O100=2013,OFFSET('2013'!O$1,Calculations!$H98,0),IF($O100=2014,OFFSET('2014'!O$1,Calculations!$H98,0),IF($O100=2015,OFFSET('2015'!O$1,Calculations!$H98,0),IF($O100=2016,OFFSET('2016'!O$1,Calculations!$H98,0),IF($O100=2017,OFFSET('2017'!O$1,Calculations!$H98,0),0))))))))))))))))</f>
        <v>1.9652236193954304E-2</v>
      </c>
      <c r="BR100" s="33">
        <f ca="1">IF($O100=2002,OFFSET('2002'!P$1,Calculations!$H98,0),IF($O100=2003,OFFSET('2003'!P$1,Calculations!$H98,0),IF($O100=2004,OFFSET('2004'!P$1,Calculations!$H98,0),IF($O100=2005,OFFSET('2005'!P$1,Calculations!$H98,0),IF($O100=2006,OFFSET('2006'!P$1,Calculations!$H98,0),IF($O100=2007,OFFSET('2007'!P$1,Calculations!$H98,0),IF($O100=2008,OFFSET('2008'!P$1,Calculations!$H98,0),IF($O100=2009,OFFSET('2009'!P$1,Calculations!$H98,0),IF($O100=2010,OFFSET('2010'!P$1,Calculations!$H98,0),IF($O100=2011,OFFSET('2011'!P$1,Calculations!$H98,0),IF($O100=2012,OFFSET('2012'!P$1,Calculations!$H98,0),IF($O100=2013,OFFSET('2013'!P$1,Calculations!$H98,0),IF($O100=2014,OFFSET('2014'!P$1,Calculations!$H98,0),IF($O100=2015,OFFSET('2015'!P$1,Calculations!$H98,0),IF($O100=2016,OFFSET('2016'!P$1,Calculations!$H98,0),IF($O100=2017,OFFSET('2017'!P$1,Calculations!$H98,0),0))))))))))))))))</f>
        <v>0.11564539581962252</v>
      </c>
      <c r="BS100" s="37">
        <f ca="1">IF($O100=2002,OFFSET('2002'!Q$1,Calculations!$H98,0),IF($O100=2003,OFFSET('2003'!Q$1,Calculations!$H98,0),IF($O100=2004,OFFSET('2004'!Q$1,Calculations!$H98,0),IF($O100=2005,OFFSET('2005'!Q$1,Calculations!$H98,0),IF($O100=2006,OFFSET('2006'!Q$1,Calculations!$H98,0),IF($O100=2007,OFFSET('2007'!Q$1,Calculations!$H98,0),IF($O100=2008,OFFSET('2008'!Q$1,Calculations!$H98,0),IF($O100=2009,OFFSET('2009'!Q$1,Calculations!$H98,0),IF($O100=2010,OFFSET('2010'!Q$1,Calculations!$H98,0),IF($O100=2011,OFFSET('2011'!Q$1,Calculations!$H98,0),IF($O100=2012,OFFSET('2012'!Q$1,Calculations!$H98,0),IF($O100=2013,OFFSET('2013'!Q$1,Calculations!$H98,0),IF($O100=2014,OFFSET('2014'!Q$1,Calculations!$H98,0),IF($O100=2015,OFFSET('2015'!Q$1,Calculations!$H98,0),IF($O100=2016,OFFSET('2016'!Q$1,Calculations!$H98,0),IF($O100=2017,OFFSET('2017'!Q$1,Calculations!$H98,0),0))))))))))))))))</f>
        <v>2.6198079641396317E-2</v>
      </c>
      <c r="BT100" s="33">
        <f ca="1">IF($O100=2002,OFFSET('2002'!K$1,Calculations!$I98,0),IF($O100=2003,OFFSET('2003'!K$1,Calculations!$I98,0),IF($O100=2004,OFFSET('2004'!K$1,Calculations!$I98,0),IF($O100=2005,OFFSET('2005'!K$1,Calculations!$I98,0),IF($O100=2006,OFFSET('2006'!K$1,Calculations!$I98,0),IF($O100=2007,OFFSET('2007'!K$1,Calculations!$I98,0),IF($O100=2008,OFFSET('2008'!K$1,Calculations!$I98,0),IF($O100=2009,OFFSET('2009'!K$1,Calculations!$I98,0),IF($O100=2010,OFFSET('2010'!K$1,Calculations!$I98,0),IF($O100=2011,OFFSET('2011'!K$1,Calculations!$I98,0),IF($O100=2012,OFFSET('2012'!K$1,Calculations!$I98,0),IF($O100=2013,OFFSET('2013'!K$1,Calculations!$I98,0),IF($O100=2014,OFFSET('2014'!K$1,Calculations!$I98,0),IF($O100=2015,OFFSET('2015'!K$1,Calculations!$I98,0),IF($O100=2016,OFFSET('2016'!K$1,Calculations!$I98,0),IF($O100=2017,OFFSET('2017'!K$1,Calculations!$I98,0),0))))))))))))))))</f>
        <v>0.14918404783114436</v>
      </c>
      <c r="BU100" s="33">
        <f ca="1">IF($O100=2002,OFFSET('2002'!L$1,Calculations!$I98,0),IF($O100=2003,OFFSET('2003'!L$1,Calculations!$I98,0),IF($O100=2004,OFFSET('2004'!L$1,Calculations!$I98,0),IF($O100=2005,OFFSET('2005'!L$1,Calculations!$I98,0),IF($O100=2006,OFFSET('2006'!L$1,Calculations!$I98,0),IF($O100=2007,OFFSET('2007'!L$1,Calculations!$I98,0),IF($O100=2008,OFFSET('2008'!L$1,Calculations!$I98,0),IF($O100=2009,OFFSET('2009'!L$1,Calculations!$I98,0),IF($O100=2010,OFFSET('2010'!L$1,Calculations!$I98,0),IF($O100=2011,OFFSET('2011'!L$1,Calculations!$I98,0),IF($O100=2012,OFFSET('2012'!L$1,Calculations!$I98,0),IF($O100=2013,OFFSET('2013'!L$1,Calculations!$I98,0),IF($O100=2014,OFFSET('2014'!L$1,Calculations!$I98,0),IF($O100=2015,OFFSET('2015'!L$1,Calculations!$I98,0),IF($O100=2016,OFFSET('2016'!L$1,Calculations!$I98,0),IF($O100=2017,OFFSET('2017'!L$1,Calculations!$I98,0),0))))))))))))))))</f>
        <v>1.7035227212765996E-2</v>
      </c>
      <c r="BV100" s="33">
        <f ca="1">IF($O100=2002,OFFSET('2002'!M$1,Calculations!$I98,0),IF($O100=2003,OFFSET('2003'!M$1,Calculations!$I98,0),IF($O100=2004,OFFSET('2004'!M$1,Calculations!$I98,0),IF($O100=2005,OFFSET('2005'!M$1,Calculations!$I98,0),IF($O100=2006,OFFSET('2006'!M$1,Calculations!$I98,0),IF($O100=2007,OFFSET('2007'!M$1,Calculations!$I98,0),IF($O100=2008,OFFSET('2008'!M$1,Calculations!$I98,0),IF($O100=2009,OFFSET('2009'!M$1,Calculations!$I98,0),IF($O100=2010,OFFSET('2010'!M$1,Calculations!$I98,0),IF($O100=2011,OFFSET('2011'!M$1,Calculations!$I98,0),IF($O100=2012,OFFSET('2012'!M$1,Calculations!$I98,0),IF($O100=2013,OFFSET('2013'!M$1,Calculations!$I98,0),IF($O100=2014,OFFSET('2014'!M$1,Calculations!$I98,0),IF($O100=2015,OFFSET('2015'!M$1,Calculations!$I98,0),IF($O100=2016,OFFSET('2016'!M$1,Calculations!$I98,0),IF($O100=2017,OFFSET('2017'!M$1,Calculations!$I98,0),0))))))))))))))))</f>
        <v>4.3578044926410549E-2</v>
      </c>
      <c r="BW100" s="33">
        <f ca="1">IF($O100=2002,OFFSET('2002'!N$1,Calculations!$I98,0),IF($O100=2003,OFFSET('2003'!N$1,Calculations!$I98,0),IF($O100=2004,OFFSET('2004'!N$1,Calculations!$I98,0),IF($O100=2005,OFFSET('2005'!N$1,Calculations!$I98,0),IF($O100=2006,OFFSET('2006'!N$1,Calculations!$I98,0),IF($O100=2007,OFFSET('2007'!N$1,Calculations!$I98,0),IF($O100=2008,OFFSET('2008'!N$1,Calculations!$I98,0),IF($O100=2009,OFFSET('2009'!N$1,Calculations!$I98,0),IF($O100=2010,OFFSET('2010'!N$1,Calculations!$I98,0),IF($O100=2011,OFFSET('2011'!N$1,Calculations!$I98,0),IF($O100=2012,OFFSET('2012'!N$1,Calculations!$I98,0),IF($O100=2013,OFFSET('2013'!N$1,Calculations!$I98,0),IF($O100=2014,OFFSET('2014'!N$1,Calculations!$I98,0),IF($O100=2015,OFFSET('2015'!N$1,Calculations!$I98,0),IF($O100=2016,OFFSET('2016'!N$1,Calculations!$I98,0),IF($O100=2017,OFFSET('2017'!N$1,Calculations!$I98,0),0))))))))))))))))</f>
        <v>4.3331056161244101E-2</v>
      </c>
      <c r="BX100" s="33">
        <f ca="1">IF($O100=2002,OFFSET('2002'!O$1,Calculations!$I98,0),IF($O100=2003,OFFSET('2003'!O$1,Calculations!$I98,0),IF($O100=2004,OFFSET('2004'!O$1,Calculations!$I98,0),IF($O100=2005,OFFSET('2005'!O$1,Calculations!$I98,0),IF($O100=2006,OFFSET('2006'!O$1,Calculations!$I98,0),IF($O100=2007,OFFSET('2007'!O$1,Calculations!$I98,0),IF($O100=2008,OFFSET('2008'!O$1,Calculations!$I98,0),IF($O100=2009,OFFSET('2009'!O$1,Calculations!$I98,0),IF($O100=2010,OFFSET('2010'!O$1,Calculations!$I98,0),IF($O100=2011,OFFSET('2011'!O$1,Calculations!$I98,0),IF($O100=2012,OFFSET('2012'!O$1,Calculations!$I98,0),IF($O100=2013,OFFSET('2013'!O$1,Calculations!$I98,0),IF($O100=2014,OFFSET('2014'!O$1,Calculations!$I98,0),IF($O100=2015,OFFSET('2015'!O$1,Calculations!$I98,0),IF($O100=2016,OFFSET('2016'!O$1,Calculations!$I98,0),IF($O100=2017,OFFSET('2017'!O$1,Calculations!$I98,0),0))))))))))))))))</f>
        <v>8.0592921701786557E-2</v>
      </c>
      <c r="BY100" s="33">
        <f ca="1">IF($O100=2002,OFFSET('2002'!P$1,Calculations!$I98,0),IF($O100=2003,OFFSET('2003'!P$1,Calculations!$I98,0),IF($O100=2004,OFFSET('2004'!P$1,Calculations!$I98,0),IF($O100=2005,OFFSET('2005'!P$1,Calculations!$I98,0),IF($O100=2006,OFFSET('2006'!P$1,Calculations!$I98,0),IF($O100=2007,OFFSET('2007'!P$1,Calculations!$I98,0),IF($O100=2008,OFFSET('2008'!P$1,Calculations!$I98,0),IF($O100=2009,OFFSET('2009'!P$1,Calculations!$I98,0),IF($O100=2010,OFFSET('2010'!P$1,Calculations!$I98,0),IF($O100=2011,OFFSET('2011'!P$1,Calculations!$I98,0),IF($O100=2012,OFFSET('2012'!P$1,Calculations!$I98,0),IF($O100=2013,OFFSET('2013'!P$1,Calculations!$I98,0),IF($O100=2014,OFFSET('2014'!P$1,Calculations!$I98,0),IF($O100=2015,OFFSET('2015'!P$1,Calculations!$I98,0),IF($O100=2016,OFFSET('2016'!P$1,Calculations!$I98,0),IF($O100=2017,OFFSET('2017'!P$1,Calculations!$I98,0),0))))))))))))))))</f>
        <v>3.7495827241937348E-2</v>
      </c>
      <c r="BZ100" s="37">
        <f ca="1">IF($O100=2002,OFFSET('2002'!Q$1,Calculations!$I98,0),IF($O100=2003,OFFSET('2003'!Q$1,Calculations!$I98,0),IF($O100=2004,OFFSET('2004'!Q$1,Calculations!$I98,0),IF($O100=2005,OFFSET('2005'!Q$1,Calculations!$I98,0),IF($O100=2006,OFFSET('2006'!Q$1,Calculations!$I98,0),IF($O100=2007,OFFSET('2007'!Q$1,Calculations!$I98,0),IF($O100=2008,OFFSET('2008'!Q$1,Calculations!$I98,0),IF($O100=2009,OFFSET('2009'!Q$1,Calculations!$I98,0),IF($O100=2010,OFFSET('2010'!Q$1,Calculations!$I98,0),IF($O100=2011,OFFSET('2011'!Q$1,Calculations!$I98,0),IF($O100=2012,OFFSET('2012'!Q$1,Calculations!$I98,0),IF($O100=2013,OFFSET('2013'!Q$1,Calculations!$I98,0),IF($O100=2014,OFFSET('2014'!Q$1,Calculations!$I98,0),IF($O100=2015,OFFSET('2015'!Q$1,Calculations!$I98,0),IF($O100=2016,OFFSET('2016'!Q$1,Calculations!$I98,0),IF($O100=2017,OFFSET('2017'!Q$1,Calculations!$I98,0),0))))))))))))))))</f>
        <v>8.9214185508965427E-2</v>
      </c>
      <c r="CA100" s="33">
        <f ca="1">IF($O100=2002,OFFSET('2002'!K$1,Calculations!$J98,0),IF($O100=2003,OFFSET('2003'!K$1,Calculations!$J98,0),IF($O100=2004,OFFSET('2004'!K$1,Calculations!$J98,0),IF($O100=2005,OFFSET('2005'!K$1,Calculations!$J98,0),IF($O100=2006,OFFSET('2006'!K$1,Calculations!$J98,0),IF($O100=2007,OFFSET('2007'!K$1,Calculations!$J98,0),IF($O100=2008,OFFSET('2008'!K$1,Calculations!$J98,0),IF($O100=2009,OFFSET('2009'!K$1,Calculations!$J98,0),IF($O100=2010,OFFSET('2010'!K$1,Calculations!$J98,0),IF($O100=2011,OFFSET('2011'!K$1,Calculations!$J98,0),IF($O100=2012,OFFSET('2012'!K$1,Calculations!$J98,0),IF($O100=2013,OFFSET('2013'!K$1,Calculations!$J98,0),IF($O100=2014,OFFSET('2014'!K$1,Calculations!$J98,0),IF($O100=2015,OFFSET('2015'!K$1,Calculations!$J98,0),IF($O100=2016,OFFSET('2016'!K$1,Calculations!$J98,0),IF($O100=2017,OFFSET('2017'!K$1,Calculations!$J98,0),0))))))))))))))))</f>
        <v>1.291026265667187E-2</v>
      </c>
      <c r="CB100" s="33">
        <f ca="1">IF($O100=2002,OFFSET('2002'!L$1,Calculations!$J98,0),IF($O100=2003,OFFSET('2003'!L$1,Calculations!$J98,0),IF($O100=2004,OFFSET('2004'!L$1,Calculations!$J98,0),IF($O100=2005,OFFSET('2005'!L$1,Calculations!$J98,0),IF($O100=2006,OFFSET('2006'!L$1,Calculations!$J98,0),IF($O100=2007,OFFSET('2007'!L$1,Calculations!$J98,0),IF($O100=2008,OFFSET('2008'!L$1,Calculations!$J98,0),IF($O100=2009,OFFSET('2009'!L$1,Calculations!$J98,0),IF($O100=2010,OFFSET('2010'!L$1,Calculations!$J98,0),IF($O100=2011,OFFSET('2011'!L$1,Calculations!$J98,0),IF($O100=2012,OFFSET('2012'!L$1,Calculations!$J98,0),IF($O100=2013,OFFSET('2013'!L$1,Calculations!$J98,0),IF($O100=2014,OFFSET('2014'!L$1,Calculations!$J98,0),IF($O100=2015,OFFSET('2015'!L$1,Calculations!$J98,0),IF($O100=2016,OFFSET('2016'!L$1,Calculations!$J98,0),IF($O100=2017,OFFSET('2017'!L$1,Calculations!$J98,0),0))))))))))))))))</f>
        <v>2.5596642577567247E-2</v>
      </c>
      <c r="CC100" s="33">
        <f ca="1">IF($O100=2002,OFFSET('2002'!M$1,Calculations!$J98,0),IF($O100=2003,OFFSET('2003'!M$1,Calculations!$J98,0),IF($O100=2004,OFFSET('2004'!M$1,Calculations!$J98,0),IF($O100=2005,OFFSET('2005'!M$1,Calculations!$J98,0),IF($O100=2006,OFFSET('2006'!M$1,Calculations!$J98,0),IF($O100=2007,OFFSET('2007'!M$1,Calculations!$J98,0),IF($O100=2008,OFFSET('2008'!M$1,Calculations!$J98,0),IF($O100=2009,OFFSET('2009'!M$1,Calculations!$J98,0),IF($O100=2010,OFFSET('2010'!M$1,Calculations!$J98,0),IF($O100=2011,OFFSET('2011'!M$1,Calculations!$J98,0),IF($O100=2012,OFFSET('2012'!M$1,Calculations!$J98,0),IF($O100=2013,OFFSET('2013'!M$1,Calculations!$J98,0),IF($O100=2014,OFFSET('2014'!M$1,Calculations!$J98,0),IF($O100=2015,OFFSET('2015'!M$1,Calculations!$J98,0),IF($O100=2016,OFFSET('2016'!M$1,Calculations!$J98,0),IF($O100=2017,OFFSET('2017'!M$1,Calculations!$J98,0),0))))))))))))))))</f>
        <v>3.9705835272972924E-3</v>
      </c>
      <c r="CD100" s="33">
        <f ca="1">IF($O100=2002,OFFSET('2002'!N$1,Calculations!$J98,0),IF($O100=2003,OFFSET('2003'!N$1,Calculations!$J98,0),IF($O100=2004,OFFSET('2004'!N$1,Calculations!$J98,0),IF($O100=2005,OFFSET('2005'!N$1,Calculations!$J98,0),IF($O100=2006,OFFSET('2006'!N$1,Calculations!$J98,0),IF($O100=2007,OFFSET('2007'!N$1,Calculations!$J98,0),IF($O100=2008,OFFSET('2008'!N$1,Calculations!$J98,0),IF($O100=2009,OFFSET('2009'!N$1,Calculations!$J98,0),IF($O100=2010,OFFSET('2010'!N$1,Calculations!$J98,0),IF($O100=2011,OFFSET('2011'!N$1,Calculations!$J98,0),IF($O100=2012,OFFSET('2012'!N$1,Calculations!$J98,0),IF($O100=2013,OFFSET('2013'!N$1,Calculations!$J98,0),IF($O100=2014,OFFSET('2014'!N$1,Calculations!$J98,0),IF($O100=2015,OFFSET('2015'!N$1,Calculations!$J98,0),IF($O100=2016,OFFSET('2016'!N$1,Calculations!$J98,0),IF($O100=2017,OFFSET('2017'!N$1,Calculations!$J98,0),0))))))))))))))))</f>
        <v>1.1024544027711728E-2</v>
      </c>
      <c r="CE100" s="33">
        <f ca="1">IF($O100=2002,OFFSET('2002'!O$1,Calculations!$J98,0),IF($O100=2003,OFFSET('2003'!O$1,Calculations!$J98,0),IF($O100=2004,OFFSET('2004'!O$1,Calculations!$J98,0),IF($O100=2005,OFFSET('2005'!O$1,Calculations!$J98,0),IF($O100=2006,OFFSET('2006'!O$1,Calculations!$J98,0),IF($O100=2007,OFFSET('2007'!O$1,Calculations!$J98,0),IF($O100=2008,OFFSET('2008'!O$1,Calculations!$J98,0),IF($O100=2009,OFFSET('2009'!O$1,Calculations!$J98,0),IF($O100=2010,OFFSET('2010'!O$1,Calculations!$J98,0),IF($O100=2011,OFFSET('2011'!O$1,Calculations!$J98,0),IF($O100=2012,OFFSET('2012'!O$1,Calculations!$J98,0),IF($O100=2013,OFFSET('2013'!O$1,Calculations!$J98,0),IF($O100=2014,OFFSET('2014'!O$1,Calculations!$J98,0),IF($O100=2015,OFFSET('2015'!O$1,Calculations!$J98,0),IF($O100=2016,OFFSET('2016'!O$1,Calculations!$J98,0),IF($O100=2017,OFFSET('2017'!O$1,Calculations!$J98,0),0))))))))))))))))</f>
        <v>3.170866622499766E-4</v>
      </c>
      <c r="CF100" s="33">
        <f ca="1">IF($O100=2002,OFFSET('2002'!P$1,Calculations!$J98,0),IF($O100=2003,OFFSET('2003'!P$1,Calculations!$J98,0),IF($O100=2004,OFFSET('2004'!P$1,Calculations!$J98,0),IF($O100=2005,OFFSET('2005'!P$1,Calculations!$J98,0),IF($O100=2006,OFFSET('2006'!P$1,Calculations!$J98,0),IF($O100=2007,OFFSET('2007'!P$1,Calculations!$J98,0),IF($O100=2008,OFFSET('2008'!P$1,Calculations!$J98,0),IF($O100=2009,OFFSET('2009'!P$1,Calculations!$J98,0),IF($O100=2010,OFFSET('2010'!P$1,Calculations!$J98,0),IF($O100=2011,OFFSET('2011'!P$1,Calculations!$J98,0),IF($O100=2012,OFFSET('2012'!P$1,Calculations!$J98,0),IF($O100=2013,OFFSET('2013'!P$1,Calculations!$J98,0),IF($O100=2014,OFFSET('2014'!P$1,Calculations!$J98,0),IF($O100=2015,OFFSET('2015'!P$1,Calculations!$J98,0),IF($O100=2016,OFFSET('2016'!P$1,Calculations!$J98,0),IF($O100=2017,OFFSET('2017'!P$1,Calculations!$J98,0),0))))))))))))))))</f>
        <v>1.4523101793897397E-3</v>
      </c>
      <c r="CG100" s="37">
        <f ca="1">IF($O100=2002,OFFSET('2002'!Q$1,Calculations!$J98,0),IF($O100=2003,OFFSET('2003'!Q$1,Calculations!$J98,0),IF($O100=2004,OFFSET('2004'!Q$1,Calculations!$J98,0),IF($O100=2005,OFFSET('2005'!Q$1,Calculations!$J98,0),IF($O100=2006,OFFSET('2006'!Q$1,Calculations!$J98,0),IF($O100=2007,OFFSET('2007'!Q$1,Calculations!$J98,0),IF($O100=2008,OFFSET('2008'!Q$1,Calculations!$J98,0),IF($O100=2009,OFFSET('2009'!Q$1,Calculations!$J98,0),IF($O100=2010,OFFSET('2010'!Q$1,Calculations!$J98,0),IF($O100=2011,OFFSET('2011'!Q$1,Calculations!$J98,0),IF($O100=2012,OFFSET('2012'!Q$1,Calculations!$J98,0),IF($O100=2013,OFFSET('2013'!Q$1,Calculations!$J98,0),IF($O100=2014,OFFSET('2014'!Q$1,Calculations!$J98,0),IF($O100=2015,OFFSET('2015'!Q$1,Calculations!$J98,0),IF($O100=2016,OFFSET('2016'!Q$1,Calculations!$J98,0),IF($O100=2017,OFFSET('2017'!Q$1,Calculations!$J98,0),0))))))))))))))))</f>
        <v>1.0369510658467387E-2</v>
      </c>
      <c r="CH100" s="33">
        <f ca="1">IF($O100=2002,OFFSET('2002'!K$1,Calculations!$K98,0),IF($O100=2003,OFFSET('2003'!K$1,Calculations!$K98,0),IF($O100=2004,OFFSET('2004'!K$1,Calculations!$K98,0),IF($O100=2005,OFFSET('2005'!K$1,Calculations!$K98,0),IF($O100=2006,OFFSET('2006'!K$1,Calculations!$K98,0),IF($O100=2007,OFFSET('2007'!K$1,Calculations!$K98,0),IF($O100=2008,OFFSET('2008'!K$1,Calculations!$K98,0),IF($O100=2009,OFFSET('2009'!K$1,Calculations!$K98,0),IF($O100=2010,OFFSET('2010'!K$1,Calculations!$K98,0),IF($O100=2011,OFFSET('2011'!K$1,Calculations!$K98,0),IF($O100=2012,OFFSET('2012'!K$1,Calculations!$K98,0),IF($O100=2013,OFFSET('2013'!K$1,Calculations!$K98,0),IF($O100=2014,OFFSET('2014'!K$1,Calculations!$K98,0),IF($O100=2015,OFFSET('2015'!K$1,Calculations!$K98,0),IF($O100=2016,OFFSET('2016'!K$1,Calculations!$K98,0),IF($O100=2017,OFFSET('2017'!K$1,Calculations!$K98,0),0))))))))))))))))</f>
        <v>0</v>
      </c>
      <c r="CI100" s="33">
        <f ca="1">IF($O100=2002,OFFSET('2002'!L$1,Calculations!$K98,0),IF($O100=2003,OFFSET('2003'!L$1,Calculations!$K98,0),IF($O100=2004,OFFSET('2004'!L$1,Calculations!$K98,0),IF($O100=2005,OFFSET('2005'!L$1,Calculations!$K98,0),IF($O100=2006,OFFSET('2006'!L$1,Calculations!$K98,0),IF($O100=2007,OFFSET('2007'!L$1,Calculations!$K98,0),IF($O100=2008,OFFSET('2008'!L$1,Calculations!$K98,0),IF($O100=2009,OFFSET('2009'!L$1,Calculations!$K98,0),IF($O100=2010,OFFSET('2010'!L$1,Calculations!$K98,0),IF($O100=2011,OFFSET('2011'!L$1,Calculations!$K98,0),IF($O100=2012,OFFSET('2012'!L$1,Calculations!$K98,0),IF($O100=2013,OFFSET('2013'!L$1,Calculations!$K98,0),IF($O100=2014,OFFSET('2014'!L$1,Calculations!$K98,0),IF($O100=2015,OFFSET('2015'!L$1,Calculations!$K98,0),IF($O100=2016,OFFSET('2016'!L$1,Calculations!$K98,0),IF($O100=2017,OFFSET('2017'!L$1,Calculations!$K98,0),0))))))))))))))))</f>
        <v>1.1140758861752538E-4</v>
      </c>
      <c r="CJ100" s="33">
        <f ca="1">IF($O100=2002,OFFSET('2002'!M$1,Calculations!$K98,0),IF($O100=2003,OFFSET('2003'!M$1,Calculations!$K98,0),IF($O100=2004,OFFSET('2004'!M$1,Calculations!$K98,0),IF($O100=2005,OFFSET('2005'!M$1,Calculations!$K98,0),IF($O100=2006,OFFSET('2006'!M$1,Calculations!$K98,0),IF($O100=2007,OFFSET('2007'!M$1,Calculations!$K98,0),IF($O100=2008,OFFSET('2008'!M$1,Calculations!$K98,0),IF($O100=2009,OFFSET('2009'!M$1,Calculations!$K98,0),IF($O100=2010,OFFSET('2010'!M$1,Calculations!$K98,0),IF($O100=2011,OFFSET('2011'!M$1,Calculations!$K98,0),IF($O100=2012,OFFSET('2012'!M$1,Calculations!$K98,0),IF($O100=2013,OFFSET('2013'!M$1,Calculations!$K98,0),IF($O100=2014,OFFSET('2014'!M$1,Calculations!$K98,0),IF($O100=2015,OFFSET('2015'!M$1,Calculations!$K98,0),IF($O100=2016,OFFSET('2016'!M$1,Calculations!$K98,0),IF($O100=2017,OFFSET('2017'!M$1,Calculations!$K98,0),0))))))))))))))))</f>
        <v>0</v>
      </c>
      <c r="CK100" s="33">
        <f ca="1">IF($O100=2002,OFFSET('2002'!N$1,Calculations!$K98,0),IF($O100=2003,OFFSET('2003'!N$1,Calculations!$K98,0),IF($O100=2004,OFFSET('2004'!N$1,Calculations!$K98,0),IF($O100=2005,OFFSET('2005'!N$1,Calculations!$K98,0),IF($O100=2006,OFFSET('2006'!N$1,Calculations!$K98,0),IF($O100=2007,OFFSET('2007'!N$1,Calculations!$K98,0),IF($O100=2008,OFFSET('2008'!N$1,Calculations!$K98,0),IF($O100=2009,OFFSET('2009'!N$1,Calculations!$K98,0),IF($O100=2010,OFFSET('2010'!N$1,Calculations!$K98,0),IF($O100=2011,OFFSET('2011'!N$1,Calculations!$K98,0),IF($O100=2012,OFFSET('2012'!N$1,Calculations!$K98,0),IF($O100=2013,OFFSET('2013'!N$1,Calculations!$K98,0),IF($O100=2014,OFFSET('2014'!N$1,Calculations!$K98,0),IF($O100=2015,OFFSET('2015'!N$1,Calculations!$K98,0),IF($O100=2016,OFFSET('2016'!N$1,Calculations!$K98,0),IF($O100=2017,OFFSET('2017'!N$1,Calculations!$K98,0),0))))))))))))))))</f>
        <v>1.1648486007234871E-4</v>
      </c>
      <c r="CL100" s="33">
        <f ca="1">IF($O100=2002,OFFSET('2002'!O$1,Calculations!$K98,0),IF($O100=2003,OFFSET('2003'!O$1,Calculations!$K98,0),IF($O100=2004,OFFSET('2004'!O$1,Calculations!$K98,0),IF($O100=2005,OFFSET('2005'!O$1,Calculations!$K98,0),IF($O100=2006,OFFSET('2006'!O$1,Calculations!$K98,0),IF($O100=2007,OFFSET('2007'!O$1,Calculations!$K98,0),IF($O100=2008,OFFSET('2008'!O$1,Calculations!$K98,0),IF($O100=2009,OFFSET('2009'!O$1,Calculations!$K98,0),IF($O100=2010,OFFSET('2010'!O$1,Calculations!$K98,0),IF($O100=2011,OFFSET('2011'!O$1,Calculations!$K98,0),IF($O100=2012,OFFSET('2012'!O$1,Calculations!$K98,0),IF($O100=2013,OFFSET('2013'!O$1,Calculations!$K98,0),IF($O100=2014,OFFSET('2014'!O$1,Calculations!$K98,0),IF($O100=2015,OFFSET('2015'!O$1,Calculations!$K98,0),IF($O100=2016,OFFSET('2016'!O$1,Calculations!$K98,0),IF($O100=2017,OFFSET('2017'!O$1,Calculations!$K98,0),0))))))))))))))))</f>
        <v>6.0811086591872234E-5</v>
      </c>
      <c r="CM100" s="33">
        <f ca="1">IF($O100=2002,OFFSET('2002'!P$1,Calculations!$K98,0),IF($O100=2003,OFFSET('2003'!P$1,Calculations!$K98,0),IF($O100=2004,OFFSET('2004'!P$1,Calculations!$K98,0),IF($O100=2005,OFFSET('2005'!P$1,Calculations!$K98,0),IF($O100=2006,OFFSET('2006'!P$1,Calculations!$K98,0),IF($O100=2007,OFFSET('2007'!P$1,Calculations!$K98,0),IF($O100=2008,OFFSET('2008'!P$1,Calculations!$K98,0),IF($O100=2009,OFFSET('2009'!P$1,Calculations!$K98,0),IF($O100=2010,OFFSET('2010'!P$1,Calculations!$K98,0),IF($O100=2011,OFFSET('2011'!P$1,Calculations!$K98,0),IF($O100=2012,OFFSET('2012'!P$1,Calculations!$K98,0),IF($O100=2013,OFFSET('2013'!P$1,Calculations!$K98,0),IF($O100=2014,OFFSET('2014'!P$1,Calculations!$K98,0),IF($O100=2015,OFFSET('2015'!P$1,Calculations!$K98,0),IF($O100=2016,OFFSET('2016'!P$1,Calculations!$K98,0),IF($O100=2017,OFFSET('2017'!P$1,Calculations!$K98,0),0))))))))))))))))</f>
        <v>4.6779372897331171E-5</v>
      </c>
      <c r="CN100" s="37">
        <f ca="1">IF($O100=2002,OFFSET('2002'!Q$1,Calculations!$K98,0),IF($O100=2003,OFFSET('2003'!Q$1,Calculations!$K98,0),IF($O100=2004,OFFSET('2004'!Q$1,Calculations!$K98,0),IF($O100=2005,OFFSET('2005'!Q$1,Calculations!$K98,0),IF($O100=2006,OFFSET('2006'!Q$1,Calculations!$K98,0),IF($O100=2007,OFFSET('2007'!Q$1,Calculations!$K98,0),IF($O100=2008,OFFSET('2008'!Q$1,Calculations!$K98,0),IF($O100=2009,OFFSET('2009'!Q$1,Calculations!$K98,0),IF($O100=2010,OFFSET('2010'!Q$1,Calculations!$K98,0),IF($O100=2011,OFFSET('2011'!Q$1,Calculations!$K98,0),IF($O100=2012,OFFSET('2012'!Q$1,Calculations!$K98,0),IF($O100=2013,OFFSET('2013'!Q$1,Calculations!$K98,0),IF($O100=2014,OFFSET('2014'!Q$1,Calculations!$K98,0),IF($O100=2015,OFFSET('2015'!Q$1,Calculations!$K98,0),IF($O100=2016,OFFSET('2016'!Q$1,Calculations!$K98,0),IF($O100=2017,OFFSET('2017'!Q$1,Calculations!$K98,0),0))))))))))))))))</f>
        <v>4.73853498398985E-5</v>
      </c>
      <c r="CO100" s="71">
        <f t="shared" ca="1" si="78"/>
        <v>0</v>
      </c>
      <c r="CP100" s="33">
        <f ca="1">IF($O100=2002,OFFSET('2002'!K$1,Calculations!$L98,0),IF($O100=2003,OFFSET('2003'!K$1,Calculations!$L98,0),IF($O100=2004,OFFSET('2004'!K$1,Calculations!$L98,0),IF($O100=2005,OFFSET('2005'!K$1,Calculations!$L98,0),IF($O100=2006,OFFSET('2006'!K$1,Calculations!$L98,0),IF($O100=2007,OFFSET('2007'!K$1,Calculations!$L98,0),IF($O100=2008,OFFSET('2008'!K$1,Calculations!$L98,0),IF($O100=2009,OFFSET('2009'!K$1,Calculations!$L98,0),IF($O100=2010,OFFSET('2010'!K$1,Calculations!$L98,0),IF($O100=2011,OFFSET('2011'!K$1,Calculations!$L98,0),IF($O100=2012,OFFSET('2012'!K$1,Calculations!$L98,0),IF($O100=2013,OFFSET('2013'!K$1,Calculations!$L98,0),IF($O100=2014,OFFSET('2014'!K$1,Calculations!$L98,0),IF($O100=2015,OFFSET('2015'!K$1,Calculations!$L98,0),IF($O100=2016,OFFSET('2016'!K$1,Calculations!$L98,0),IF($O100=2017,OFFSET('2017'!K$1,Calculations!$L98,0),0))))))))))))))))</f>
        <v>0.35834018559054248</v>
      </c>
      <c r="CQ100" s="33">
        <f ca="1">IF($O100=2002,OFFSET('2002'!L$1,Calculations!$L98,0),IF($O100=2003,OFFSET('2003'!L$1,Calculations!$L98,0),IF($O100=2004,OFFSET('2004'!L$1,Calculations!$L98,0),IF($O100=2005,OFFSET('2005'!L$1,Calculations!$L98,0),IF($O100=2006,OFFSET('2006'!L$1,Calculations!$L98,0),IF($O100=2007,OFFSET('2007'!L$1,Calculations!$L98,0),IF($O100=2008,OFFSET('2008'!L$1,Calculations!$L98,0),IF($O100=2009,OFFSET('2009'!L$1,Calculations!$L98,0),IF($O100=2010,OFFSET('2010'!L$1,Calculations!$L98,0),IF($O100=2011,OFFSET('2011'!L$1,Calculations!$L98,0),IF($O100=2012,OFFSET('2012'!L$1,Calculations!$L98,0),IF($O100=2013,OFFSET('2013'!L$1,Calculations!$L98,0),IF($O100=2014,OFFSET('2014'!L$1,Calculations!$L98,0),IF($O100=2015,OFFSET('2015'!L$1,Calculations!$L98,0),IF($O100=2016,OFFSET('2016'!L$1,Calculations!$L98,0),IF($O100=2017,OFFSET('2017'!L$1,Calculations!$L98,0),0))))))))))))))))</f>
        <v>0.19487146580074224</v>
      </c>
      <c r="CR100" s="33">
        <f ca="1">IF($O100=2002,OFFSET('2002'!M$1,Calculations!$L98,0),IF($O100=2003,OFFSET('2003'!M$1,Calculations!$L98,0),IF($O100=2004,OFFSET('2004'!M$1,Calculations!$L98,0),IF($O100=2005,OFFSET('2005'!M$1,Calculations!$L98,0),IF($O100=2006,OFFSET('2006'!M$1,Calculations!$L98,0),IF($O100=2007,OFFSET('2007'!M$1,Calculations!$L98,0),IF($O100=2008,OFFSET('2008'!M$1,Calculations!$L98,0),IF($O100=2009,OFFSET('2009'!M$1,Calculations!$L98,0),IF($O100=2010,OFFSET('2010'!M$1,Calculations!$L98,0),IF($O100=2011,OFFSET('2011'!M$1,Calculations!$L98,0),IF($O100=2012,OFFSET('2012'!M$1,Calculations!$L98,0),IF($O100=2013,OFFSET('2013'!M$1,Calculations!$L98,0),IF($O100=2014,OFFSET('2014'!M$1,Calculations!$L98,0),IF($O100=2015,OFFSET('2015'!M$1,Calculations!$L98,0),IF($O100=2016,OFFSET('2016'!M$1,Calculations!$L98,0),IF($O100=2017,OFFSET('2017'!M$1,Calculations!$L98,0),0))))))))))))))))</f>
        <v>5.8616889846262156E-2</v>
      </c>
      <c r="CS100" s="33">
        <f ca="1">IF($O100=2002,OFFSET('2002'!N$1,Calculations!$L98,0),IF($O100=2003,OFFSET('2003'!N$1,Calculations!$L98,0),IF($O100=2004,OFFSET('2004'!N$1,Calculations!$L98,0),IF($O100=2005,OFFSET('2005'!N$1,Calculations!$L98,0),IF($O100=2006,OFFSET('2006'!N$1,Calculations!$L98,0),IF($O100=2007,OFFSET('2007'!N$1,Calculations!$L98,0),IF($O100=2008,OFFSET('2008'!N$1,Calculations!$L98,0),IF($O100=2009,OFFSET('2009'!N$1,Calculations!$L98,0),IF($O100=2010,OFFSET('2010'!N$1,Calculations!$L98,0),IF($O100=2011,OFFSET('2011'!N$1,Calculations!$L98,0),IF($O100=2012,OFFSET('2012'!N$1,Calculations!$L98,0),IF($O100=2013,OFFSET('2013'!N$1,Calculations!$L98,0),IF($O100=2014,OFFSET('2014'!N$1,Calculations!$L98,0),IF($O100=2015,OFFSET('2015'!N$1,Calculations!$L98,0),IF($O100=2016,OFFSET('2016'!N$1,Calculations!$L98,0),IF($O100=2017,OFFSET('2017'!N$1,Calculations!$L98,0),0))))))))))))))))</f>
        <v>3.7263351756947102E-2</v>
      </c>
      <c r="CT100" s="33">
        <f ca="1">IF($O100=2002,OFFSET('2002'!O$1,Calculations!$L98,0),IF($O100=2003,OFFSET('2003'!O$1,Calculations!$L98,0),IF($O100=2004,OFFSET('2004'!O$1,Calculations!$L98,0),IF($O100=2005,OFFSET('2005'!O$1,Calculations!$L98,0),IF($O100=2006,OFFSET('2006'!O$1,Calculations!$L98,0),IF($O100=2007,OFFSET('2007'!O$1,Calculations!$L98,0),IF($O100=2008,OFFSET('2008'!O$1,Calculations!$L98,0),IF($O100=2009,OFFSET('2009'!O$1,Calculations!$L98,0),IF($O100=2010,OFFSET('2010'!O$1,Calculations!$L98,0),IF($O100=2011,OFFSET('2011'!O$1,Calculations!$L98,0),IF($O100=2012,OFFSET('2012'!O$1,Calculations!$L98,0),IF($O100=2013,OFFSET('2013'!O$1,Calculations!$L98,0),IF($O100=2014,OFFSET('2014'!O$1,Calculations!$L98,0),IF($O100=2015,OFFSET('2015'!O$1,Calculations!$L98,0),IF($O100=2016,OFFSET('2016'!O$1,Calculations!$L98,0),IF($O100=2017,OFFSET('2017'!O$1,Calculations!$L98,0),0))))))))))))))))</f>
        <v>0.3505852774809125</v>
      </c>
      <c r="CU100" s="33">
        <f ca="1">IF($O100=2002,OFFSET('2002'!P$1,Calculations!$L98,0),IF($O100=2003,OFFSET('2003'!P$1,Calculations!$L98,0),IF($O100=2004,OFFSET('2004'!P$1,Calculations!$L98,0),IF($O100=2005,OFFSET('2005'!P$1,Calculations!$L98,0),IF($O100=2006,OFFSET('2006'!P$1,Calculations!$L98,0),IF($O100=2007,OFFSET('2007'!P$1,Calculations!$L98,0),IF($O100=2008,OFFSET('2008'!P$1,Calculations!$L98,0),IF($O100=2009,OFFSET('2009'!P$1,Calculations!$L98,0),IF($O100=2010,OFFSET('2010'!P$1,Calculations!$L98,0),IF($O100=2011,OFFSET('2011'!P$1,Calculations!$L98,0),IF($O100=2012,OFFSET('2012'!P$1,Calculations!$L98,0),IF($O100=2013,OFFSET('2013'!P$1,Calculations!$L98,0),IF($O100=2014,OFFSET('2014'!P$1,Calculations!$L98,0),IF($O100=2015,OFFSET('2015'!P$1,Calculations!$L98,0),IF($O100=2016,OFFSET('2016'!P$1,Calculations!$L98,0),IF($O100=2017,OFFSET('2017'!P$1,Calculations!$L98,0),0))))))))))))))))</f>
        <v>3.2282952459351772E-4</v>
      </c>
      <c r="CV100" s="37">
        <f ca="1">IF($O100=2002,OFFSET('2002'!Q$1,Calculations!$L98,0),IF($O100=2003,OFFSET('2003'!Q$1,Calculations!$L98,0),IF($O100=2004,OFFSET('2004'!Q$1,Calculations!$L98,0),IF($O100=2005,OFFSET('2005'!Q$1,Calculations!$L98,0),IF($O100=2006,OFFSET('2006'!Q$1,Calculations!$L98,0),IF($O100=2007,OFFSET('2007'!Q$1,Calculations!$L98,0),IF($O100=2008,OFFSET('2008'!Q$1,Calculations!$L98,0),IF($O100=2009,OFFSET('2009'!Q$1,Calculations!$L98,0),IF($O100=2010,OFFSET('2010'!Q$1,Calculations!$L98,0),IF($O100=2011,OFFSET('2011'!Q$1,Calculations!$L98,0),IF($O100=2012,OFFSET('2012'!Q$1,Calculations!$L98,0),IF($O100=2013,OFFSET('2013'!Q$1,Calculations!$L98,0),IF($O100=2014,OFFSET('2014'!Q$1,Calculations!$L98,0),IF($O100=2015,OFFSET('2015'!Q$1,Calculations!$L98,0),IF($O100=2016,OFFSET('2016'!Q$1,Calculations!$L98,0),IF($O100=2017,OFFSET('2017'!Q$1,Calculations!$L98,0),0))))))))))))))))</f>
        <v>1</v>
      </c>
      <c r="CW100" s="14">
        <v>1.2648834620703612E-3</v>
      </c>
      <c r="CX100" s="14">
        <v>-7.2122339326306101E-3</v>
      </c>
      <c r="CY100" s="14">
        <v>-5.2531041069723068E-2</v>
      </c>
      <c r="CZ100" s="14">
        <v>-2.4789014026523972E-2</v>
      </c>
      <c r="DA100" s="14">
        <v>3.9675528070034979E-3</v>
      </c>
      <c r="DB100" s="14">
        <v>6.8934056465102828E-3</v>
      </c>
      <c r="DC100" s="14">
        <v>-1.3500813032387135E-2</v>
      </c>
      <c r="DD100" s="14">
        <v>-7.9203999801988312E-4</v>
      </c>
      <c r="DE100" s="14">
        <v>-5.9892152243337937E-2</v>
      </c>
      <c r="DF100" s="14">
        <v>-4.736842105263238E-3</v>
      </c>
      <c r="DG100" s="14">
        <v>0</v>
      </c>
      <c r="DH100" s="14">
        <v>1.4510873683412764E-2</v>
      </c>
      <c r="DI100" s="54">
        <v>-1.2580167735569817E-2</v>
      </c>
      <c r="DK100" s="40">
        <f t="shared" ref="DK100:DK131" ca="1" si="114">(P99*$CW100)+(W99*$CX100)+(AD99*$CY100)+(AK99*$CZ100)+(AR99*$DA100)+(AY99*$DB100)+(BF99*$DC100)+(BM99*$DD100)+(BT99*$DE100)+(CA99*$DF100)</f>
        <v>-1.3075415631661823E-2</v>
      </c>
      <c r="DL100" s="36">
        <f t="shared" ref="DL100:DL131" ca="1" si="115">(Q99*$CW100)+(X99*$CX100)+(AE99*$CY100)+(AL99*$CZ100)+(AS99*$DA100)+(AZ99*$DB100)+(BG99*$DC100)+(BN99*$DD100)+(BU99*$DE100)+(CB99*$DF100)</f>
        <v>-1.4201170346004113E-2</v>
      </c>
      <c r="DM100" s="36">
        <f t="shared" ref="DM100:DM131" ca="1" si="116">(R99*$CW100)+(Y99*$CX100)+(AF99*$CY100)+(AM99*$CZ100)+(AT99*$DA100)+(BA99*$DB100)+(BH99*$DC100)+(BO99*$DD100)+(BV99*$DE100)+(CC99*$DF100)</f>
        <v>-1.2542084891108338E-2</v>
      </c>
      <c r="DN100" s="36">
        <f t="shared" ref="DN100:DN131" ca="1" si="117">(S99*$CW100)+(Z99*$CX100)+(AG99*$CY100)+(AN99*$CZ100)+(AU99*$DA100)+(BB99*$DB100)+(BI99*$DC100)+(BP99*$DD100)+(BW99*$DE100)+(CD99*$DF100)</f>
        <v>-1.4921200523599425E-2</v>
      </c>
      <c r="DO100" s="36">
        <f t="shared" ref="DO100:DO131" ca="1" si="118">(T99*$CW100)+(AA99*$CX100)+(AH99*$CY100)+(AO99*$CZ100)+(AV99*$DA100)+(BC99*$DB100)+(BJ99*$DC100)+(BQ99*$DD100)+(BX99*$DE100)+(CE99*$DF100)</f>
        <v>-1.156303859746872E-2</v>
      </c>
      <c r="DP100" s="36">
        <f t="shared" ref="DP100:DP131" ca="1" si="119">(U99*$CW100)+(AB99*$CX100)+(AI99*$CY100)+(AP99*$CZ100)+(AW99*$DA100)+(BD99*$DB100)+(BK99*$DC100)+(BR99*$DD100)+(BY99*$DE100)+(CF99*$DF100)</f>
        <v>-1.1970664615184366E-2</v>
      </c>
      <c r="DQ100" s="48">
        <f t="shared" ca="1" si="101"/>
        <v>-1.2795049544943772E-2</v>
      </c>
      <c r="DR100" s="51">
        <f t="shared" ca="1" si="102"/>
        <v>-2.1488180937395511E-4</v>
      </c>
      <c r="DS100" s="28">
        <f t="shared" ref="DS100:DS131" ca="1" si="120">1+DK100</f>
        <v>0.98692458436833819</v>
      </c>
      <c r="DT100" s="28">
        <f t="shared" ref="DT100:DT131" ca="1" si="121">1+DL100</f>
        <v>0.9857988296539959</v>
      </c>
      <c r="DU100" s="28">
        <f t="shared" ref="DU100:DU131" ca="1" si="122">1+DM100</f>
        <v>0.98745791510889169</v>
      </c>
      <c r="DV100" s="28">
        <f t="shared" ref="DV100:DV131" ca="1" si="123">1+DN100</f>
        <v>0.98507879947640054</v>
      </c>
      <c r="DW100" s="28">
        <f t="shared" ref="DW100:DW131" ca="1" si="124">1+DO100</f>
        <v>0.98843696140253123</v>
      </c>
      <c r="DX100" s="28">
        <f t="shared" ref="DX100:DX131" ca="1" si="125">1+DP100</f>
        <v>0.98802933538481563</v>
      </c>
      <c r="DY100" s="28">
        <f t="shared" ref="DY100:DY131" ca="1" si="126">1+DQ100</f>
        <v>0.98720495045505618</v>
      </c>
      <c r="DZ100" s="46">
        <f t="shared" ref="DZ100:DZ131" si="127">1+DI100</f>
        <v>0.9874198322644302</v>
      </c>
      <c r="EA100" s="2">
        <f t="shared" ref="EA100:EA131" ca="1" si="128">LN(DS100)</f>
        <v>-1.3161651415953469E-2</v>
      </c>
      <c r="EB100" s="2">
        <f t="shared" ref="EB100:EB131" ca="1" si="129">LN(DT100)</f>
        <v>-1.4302971915869617E-2</v>
      </c>
      <c r="EC100" s="2">
        <f t="shared" ref="EC100:EC131" ca="1" si="130">LN(DU100)</f>
        <v>-1.2621400726265233E-2</v>
      </c>
      <c r="ED100" s="2">
        <f t="shared" ref="ED100:ED131" ca="1" si="131">LN(DV100)</f>
        <v>-1.5033641541408052E-2</v>
      </c>
      <c r="EE100" s="2">
        <f t="shared" ref="EE100:EE131" ca="1" si="132">LN(DW100)</f>
        <v>-1.163041038016769E-2</v>
      </c>
      <c r="EF100" s="2">
        <f t="shared" ref="EF100:EF131" ca="1" si="133">LN(DX100)</f>
        <v>-1.2042889990022527E-2</v>
      </c>
      <c r="EG100" s="2">
        <f t="shared" ref="EG100:EG131" ca="1" si="134">LN(DY100)</f>
        <v>-1.2877611201107034E-2</v>
      </c>
      <c r="EH100" s="17">
        <f t="shared" ref="EH100:EH131" si="135">LN(DZ100)</f>
        <v>-1.2659968019371724E-2</v>
      </c>
      <c r="EI100" s="13">
        <f t="shared" ca="1" si="103"/>
        <v>-2.1764318173531083E-4</v>
      </c>
      <c r="EK100" s="89">
        <f t="shared" ca="1" si="104"/>
        <v>0.46848544409583071</v>
      </c>
      <c r="EL100" s="24">
        <f t="shared" ca="1" si="105"/>
        <v>0.10522549552955886</v>
      </c>
      <c r="EM100" s="89">
        <f t="shared" ca="1" si="106"/>
        <v>8.1341857297476561E-2</v>
      </c>
      <c r="EN100" s="89">
        <f t="shared" ca="1" si="107"/>
        <v>4.1253751371316399E-2</v>
      </c>
      <c r="EO100" s="45">
        <f t="shared" ca="1" si="108"/>
        <v>4.486652420243431E-2</v>
      </c>
      <c r="EP100" s="89">
        <f t="shared" ca="1" si="109"/>
        <v>8.6147899349115903E-3</v>
      </c>
      <c r="EQ100" s="89">
        <f t="shared" ca="1" si="110"/>
        <v>0.12438297640980253</v>
      </c>
      <c r="ER100" s="45">
        <f t="shared" ca="1" si="111"/>
        <v>2.6198079641396317E-2</v>
      </c>
      <c r="ES100" s="89">
        <f t="shared" ca="1" si="112"/>
        <v>8.9214185508965427E-2</v>
      </c>
      <c r="ET100" s="89">
        <f t="shared" ca="1" si="113"/>
        <v>1.0369510658467387E-2</v>
      </c>
    </row>
    <row r="101" spans="1:150">
      <c r="A101">
        <v>43</v>
      </c>
      <c r="B101">
        <v>44</v>
      </c>
      <c r="C101">
        <v>45</v>
      </c>
      <c r="D101">
        <v>46</v>
      </c>
      <c r="E101">
        <v>47</v>
      </c>
      <c r="F101">
        <v>48</v>
      </c>
      <c r="G101">
        <v>49</v>
      </c>
      <c r="H101">
        <v>50</v>
      </c>
      <c r="I101">
        <v>51</v>
      </c>
      <c r="J101">
        <v>52</v>
      </c>
      <c r="K101">
        <v>53</v>
      </c>
      <c r="L101">
        <v>54</v>
      </c>
      <c r="N101" s="16">
        <v>40575</v>
      </c>
      <c r="O101" s="20">
        <v>2011</v>
      </c>
      <c r="P101" s="17">
        <f ca="1">IF($O101=2002,OFFSET('2002'!K$1,Calculations!$A99,0),IF($O101=2003,OFFSET('2003'!K$1,Calculations!$A99,0),IF($O101=2004,OFFSET('2004'!K$1,Calculations!$A99,0),IF($O101=2005,OFFSET('2005'!K$1,Calculations!$A99,0),IF($O101=2006,OFFSET('2006'!K$1,Calculations!$A99,0),IF($O101=2007,OFFSET('2007'!K$1,Calculations!$A99,0),IF($O101=2008,OFFSET('2008'!K$1,Calculations!$A99,0),IF($O101=2009,OFFSET('2009'!K$1,Calculations!$A99,0),IF($O101=2010,OFFSET('2010'!K$1,Calculations!$A99,0),IF($O101=2011,OFFSET('2011'!K$1,Calculations!$A99,0),IF($O101=2012,OFFSET('2012'!K$1,Calculations!$A99,0),IF($O101=2013,OFFSET('2013'!K$1,Calculations!$A99,0),IF($O101=2014,OFFSET('2014'!K$1,Calculations!$A99,0),IF($O101=2015,OFFSET('2015'!K$1,Calculations!$A99,0),IF($O101=2016,OFFSET('2016'!K$1,Calculations!$A99,0),IF($O101=2017,OFFSET('2017'!K$1,Calculations!$A99,0),0))))))))))))))))</f>
        <v>0.55821116479805799</v>
      </c>
      <c r="Q101" s="17">
        <f ca="1">IF($O101=2002,OFFSET('2002'!L$1,Calculations!$A99,0),IF($O101=2003,OFFSET('2003'!L$1,Calculations!$A99,0),IF($O101=2004,OFFSET('2004'!L$1,Calculations!$A99,0),IF($O101=2005,OFFSET('2005'!L$1,Calculations!$A99,0),IF($O101=2006,OFFSET('2006'!L$1,Calculations!$A99,0),IF($O101=2007,OFFSET('2007'!L$1,Calculations!$A99,0),IF($O101=2008,OFFSET('2008'!L$1,Calculations!$A99,0),IF($O101=2009,OFFSET('2009'!L$1,Calculations!$A99,0),IF($O101=2010,OFFSET('2010'!L$1,Calculations!$A99,0),IF($O101=2011,OFFSET('2011'!L$1,Calculations!$A99,0),IF($O101=2012,OFFSET('2012'!L$1,Calculations!$A99,0),IF($O101=2013,OFFSET('2013'!L$1,Calculations!$A99,0),IF($O101=2014,OFFSET('2014'!L$1,Calculations!$A99,0),IF($O101=2015,OFFSET('2015'!L$1,Calculations!$A99,0),IF($O101=2016,OFFSET('2016'!L$1,Calculations!$A99,0),IF($O101=2017,OFFSET('2017'!L$1,Calculations!$A99,0),0))))))))))))))))</f>
        <v>0.30499171742624637</v>
      </c>
      <c r="R101" s="17">
        <f ca="1">IF($O101=2002,OFFSET('2002'!M$1,Calculations!$A99,0),IF($O101=2003,OFFSET('2003'!M$1,Calculations!$A99,0),IF($O101=2004,OFFSET('2004'!M$1,Calculations!$A99,0),IF($O101=2005,OFFSET('2005'!M$1,Calculations!$A99,0),IF($O101=2006,OFFSET('2006'!M$1,Calculations!$A99,0),IF($O101=2007,OFFSET('2007'!M$1,Calculations!$A99,0),IF($O101=2008,OFFSET('2008'!M$1,Calculations!$A99,0),IF($O101=2009,OFFSET('2009'!M$1,Calculations!$A99,0),IF($O101=2010,OFFSET('2010'!M$1,Calculations!$A99,0),IF($O101=2011,OFFSET('2011'!M$1,Calculations!$A99,0),IF($O101=2012,OFFSET('2012'!M$1,Calculations!$A99,0),IF($O101=2013,OFFSET('2013'!M$1,Calculations!$A99,0),IF($O101=2014,OFFSET('2014'!M$1,Calculations!$A99,0),IF($O101=2015,OFFSET('2015'!M$1,Calculations!$A99,0),IF($O101=2016,OFFSET('2016'!M$1,Calculations!$A99,0),IF($O101=2017,OFFSET('2017'!M$1,Calculations!$A99,0),0))))))))))))))))</f>
        <v>0.3861395622426122</v>
      </c>
      <c r="S101" s="17">
        <f ca="1">IF($O101=2002,OFFSET('2002'!N$1,Calculations!$A99,0),IF($O101=2003,OFFSET('2003'!N$1,Calculations!$A99,0),IF($O101=2004,OFFSET('2004'!N$1,Calculations!$A99,0),IF($O101=2005,OFFSET('2005'!N$1,Calculations!$A99,0),IF($O101=2006,OFFSET('2006'!N$1,Calculations!$A99,0),IF($O101=2007,OFFSET('2007'!N$1,Calculations!$A99,0),IF($O101=2008,OFFSET('2008'!N$1,Calculations!$A99,0),IF($O101=2009,OFFSET('2009'!N$1,Calculations!$A99,0),IF($O101=2010,OFFSET('2010'!N$1,Calculations!$A99,0),IF($O101=2011,OFFSET('2011'!N$1,Calculations!$A99,0),IF($O101=2012,OFFSET('2012'!N$1,Calculations!$A99,0),IF($O101=2013,OFFSET('2013'!N$1,Calculations!$A99,0),IF($O101=2014,OFFSET('2014'!N$1,Calculations!$A99,0),IF($O101=2015,OFFSET('2015'!N$1,Calculations!$A99,0),IF($O101=2016,OFFSET('2016'!N$1,Calculations!$A99,0),IF($O101=2017,OFFSET('2017'!N$1,Calculations!$A99,0),0))))))))))))))))</f>
        <v>0.35471255303938121</v>
      </c>
      <c r="T101" s="17">
        <f ca="1">IF($O101=2002,OFFSET('2002'!O$1,Calculations!$A99,0),IF($O101=2003,OFFSET('2003'!O$1,Calculations!$A99,0),IF($O101=2004,OFFSET('2004'!O$1,Calculations!$A99,0),IF($O101=2005,OFFSET('2005'!O$1,Calculations!$A99,0),IF($O101=2006,OFFSET('2006'!O$1,Calculations!$A99,0),IF($O101=2007,OFFSET('2007'!O$1,Calculations!$A99,0),IF($O101=2008,OFFSET('2008'!O$1,Calculations!$A99,0),IF($O101=2009,OFFSET('2009'!O$1,Calculations!$A99,0),IF($O101=2010,OFFSET('2010'!O$1,Calculations!$A99,0),IF($O101=2011,OFFSET('2011'!O$1,Calculations!$A99,0),IF($O101=2012,OFFSET('2012'!O$1,Calculations!$A99,0),IF($O101=2013,OFFSET('2013'!O$1,Calculations!$A99,0),IF($O101=2014,OFFSET('2014'!O$1,Calculations!$A99,0),IF($O101=2015,OFFSET('2015'!O$1,Calculations!$A99,0),IF($O101=2016,OFFSET('2016'!O$1,Calculations!$A99,0),IF($O101=2017,OFFSET('2017'!O$1,Calculations!$A99,0),0))))))))))))))))</f>
        <v>0.49521066246719936</v>
      </c>
      <c r="U101" s="17">
        <f ca="1">IF($O101=2002,OFFSET('2002'!P$1,Calculations!$A99,0),IF($O101=2003,OFFSET('2003'!P$1,Calculations!$A99,0),IF($O101=2004,OFFSET('2004'!P$1,Calculations!$A99,0),IF($O101=2005,OFFSET('2005'!P$1,Calculations!$A99,0),IF($O101=2006,OFFSET('2006'!P$1,Calculations!$A99,0),IF($O101=2007,OFFSET('2007'!P$1,Calculations!$A99,0),IF($O101=2008,OFFSET('2008'!P$1,Calculations!$A99,0),IF($O101=2009,OFFSET('2009'!P$1,Calculations!$A99,0),IF($O101=2010,OFFSET('2010'!P$1,Calculations!$A99,0),IF($O101=2011,OFFSET('2011'!P$1,Calculations!$A99,0),IF($O101=2012,OFFSET('2012'!P$1,Calculations!$A99,0),IF($O101=2013,OFFSET('2013'!P$1,Calculations!$A99,0),IF($O101=2014,OFFSET('2014'!P$1,Calculations!$A99,0),IF($O101=2015,OFFSET('2015'!P$1,Calculations!$A99,0),IF($O101=2016,OFFSET('2016'!P$1,Calculations!$A99,0),IF($O101=2017,OFFSET('2017'!P$1,Calculations!$A99,0),0))))))))))))))))</f>
        <v>0.24313575530057657</v>
      </c>
      <c r="V101" s="13">
        <f ca="1">IF($O101=2002,OFFSET('2002'!Q$1,Calculations!$A99,0),IF($O101=2003,OFFSET('2003'!Q$1,Calculations!$A99,0),IF($O101=2004,OFFSET('2004'!Q$1,Calculations!$A99,0),IF($O101=2005,OFFSET('2005'!Q$1,Calculations!$A99,0),IF($O101=2006,OFFSET('2006'!Q$1,Calculations!$A99,0),IF($O101=2007,OFFSET('2007'!Q$1,Calculations!$A99,0),IF($O101=2008,OFFSET('2008'!Q$1,Calculations!$A99,0),IF($O101=2009,OFFSET('2009'!Q$1,Calculations!$A99,0),IF($O101=2010,OFFSET('2010'!Q$1,Calculations!$A99,0),IF($O101=2011,OFFSET('2011'!Q$1,Calculations!$A99,0),IF($O101=2012,OFFSET('2012'!Q$1,Calculations!$A99,0),IF($O101=2013,OFFSET('2013'!Q$1,Calculations!$A99,0),IF($O101=2014,OFFSET('2014'!Q$1,Calculations!$A99,0),IF($O101=2015,OFFSET('2015'!Q$1,Calculations!$A99,0),IF($O101=2016,OFFSET('2016'!Q$1,Calculations!$A99,0),IF($O101=2017,OFFSET('2017'!Q$1,Calculations!$A99,0),0))))))))))))))))</f>
        <v>0.47018962534434322</v>
      </c>
      <c r="W101" s="33">
        <f ca="1">IF($O101=2002,OFFSET('2002'!K$1,Calculations!$B99,0),IF($O101=2003,OFFSET('2003'!K$1,Calculations!$B99,0),IF($O101=2004,OFFSET('2004'!K$1,Calculations!$B99,0),IF($O101=2005,OFFSET('2005'!K$1,Calculations!$B99,0),IF($O101=2006,OFFSET('2006'!K$1,Calculations!$B99,0),IF($O101=2007,OFFSET('2007'!K$1,Calculations!$B99,0),IF($O101=2008,OFFSET('2008'!K$1,Calculations!$B99,0),IF($O101=2009,OFFSET('2009'!K$1,Calculations!$B99,0),IF($O101=2010,OFFSET('2010'!K$1,Calculations!$B99,0),IF($O101=2011,OFFSET('2011'!K$1,Calculations!$B99,0),IF($O101=2012,OFFSET('2012'!K$1,Calculations!$B99,0),IF($O101=2013,OFFSET('2013'!K$1,Calculations!$B99,0),IF($O101=2014,OFFSET('2014'!K$1,Calculations!$B99,0),IF($O101=2015,OFFSET('2015'!K$1,Calculations!$B99,0),IF($O101=2016,OFFSET('2016'!K$1,Calculations!$B99,0),IF($O101=2017,OFFSET('2017'!K$1,Calculations!$B99,0),0))))))))))))))))</f>
        <v>0.11891942309699891</v>
      </c>
      <c r="X101" s="33">
        <f ca="1">IF($O101=2002,OFFSET('2002'!L$1,Calculations!$B99,0),IF($O101=2003,OFFSET('2003'!L$1,Calculations!$B99,0),IF($O101=2004,OFFSET('2004'!L$1,Calculations!$B99,0),IF($O101=2005,OFFSET('2005'!L$1,Calculations!$B99,0),IF($O101=2006,OFFSET('2006'!L$1,Calculations!$B99,0),IF($O101=2007,OFFSET('2007'!L$1,Calculations!$B99,0),IF($O101=2008,OFFSET('2008'!L$1,Calculations!$B99,0),IF($O101=2009,OFFSET('2009'!L$1,Calculations!$B99,0),IF($O101=2010,OFFSET('2010'!L$1,Calculations!$B99,0),IF($O101=2011,OFFSET('2011'!L$1,Calculations!$B99,0),IF($O101=2012,OFFSET('2012'!L$1,Calculations!$B99,0),IF($O101=2013,OFFSET('2013'!L$1,Calculations!$B99,0),IF($O101=2014,OFFSET('2014'!L$1,Calculations!$B99,0),IF($O101=2015,OFFSET('2015'!L$1,Calculations!$B99,0),IF($O101=2016,OFFSET('2016'!L$1,Calculations!$B99,0),IF($O101=2017,OFFSET('2017'!L$1,Calculations!$B99,0),0))))))))))))))))</f>
        <v>6.0862643983456428E-2</v>
      </c>
      <c r="Y101" s="33">
        <f ca="1">IF($O101=2002,OFFSET('2002'!M$1,Calculations!$B99,0),IF($O101=2003,OFFSET('2003'!M$1,Calculations!$B99,0),IF($O101=2004,OFFSET('2004'!M$1,Calculations!$B99,0),IF($O101=2005,OFFSET('2005'!M$1,Calculations!$B99,0),IF($O101=2006,OFFSET('2006'!M$1,Calculations!$B99,0),IF($O101=2007,OFFSET('2007'!M$1,Calculations!$B99,0),IF($O101=2008,OFFSET('2008'!M$1,Calculations!$B99,0),IF($O101=2009,OFFSET('2009'!M$1,Calculations!$B99,0),IF($O101=2010,OFFSET('2010'!M$1,Calculations!$B99,0),IF($O101=2011,OFFSET('2011'!M$1,Calculations!$B99,0),IF($O101=2012,OFFSET('2012'!M$1,Calculations!$B99,0),IF($O101=2013,OFFSET('2013'!M$1,Calculations!$B99,0),IF($O101=2014,OFFSET('2014'!M$1,Calculations!$B99,0),IF($O101=2015,OFFSET('2015'!M$1,Calculations!$B99,0),IF($O101=2016,OFFSET('2016'!M$1,Calculations!$B99,0),IF($O101=2017,OFFSET('2017'!M$1,Calculations!$B99,0),0))))))))))))))))</f>
        <v>0.11883943137378218</v>
      </c>
      <c r="Z101" s="33">
        <f ca="1">IF($O101=2002,OFFSET('2002'!N$1,Calculations!$B99,0),IF($O101=2003,OFFSET('2003'!N$1,Calculations!$B99,0),IF($O101=2004,OFFSET('2004'!N$1,Calculations!$B99,0),IF($O101=2005,OFFSET('2005'!N$1,Calculations!$B99,0),IF($O101=2006,OFFSET('2006'!N$1,Calculations!$B99,0),IF($O101=2007,OFFSET('2007'!N$1,Calculations!$B99,0),IF($O101=2008,OFFSET('2008'!N$1,Calculations!$B99,0),IF($O101=2009,OFFSET('2009'!N$1,Calculations!$B99,0),IF($O101=2010,OFFSET('2010'!N$1,Calculations!$B99,0),IF($O101=2011,OFFSET('2011'!N$1,Calculations!$B99,0),IF($O101=2012,OFFSET('2012'!N$1,Calculations!$B99,0),IF($O101=2013,OFFSET('2013'!N$1,Calculations!$B99,0),IF($O101=2014,OFFSET('2014'!N$1,Calculations!$B99,0),IF($O101=2015,OFFSET('2015'!N$1,Calculations!$B99,0),IF($O101=2016,OFFSET('2016'!N$1,Calculations!$B99,0),IF($O101=2017,OFFSET('2017'!N$1,Calculations!$B99,0),0))))))))))))))))</f>
        <v>0.12035841969230818</v>
      </c>
      <c r="AA101" s="33">
        <f ca="1">IF($O101=2002,OFFSET('2002'!O$1,Calculations!$B99,0),IF($O101=2003,OFFSET('2003'!O$1,Calculations!$B99,0),IF($O101=2004,OFFSET('2004'!O$1,Calculations!$B99,0),IF($O101=2005,OFFSET('2005'!O$1,Calculations!$B99,0),IF($O101=2006,OFFSET('2006'!O$1,Calculations!$B99,0),IF($O101=2007,OFFSET('2007'!O$1,Calculations!$B99,0),IF($O101=2008,OFFSET('2008'!O$1,Calculations!$B99,0),IF($O101=2009,OFFSET('2009'!O$1,Calculations!$B99,0),IF($O101=2010,OFFSET('2010'!O$1,Calculations!$B99,0),IF($O101=2011,OFFSET('2011'!O$1,Calculations!$B99,0),IF($O101=2012,OFFSET('2012'!O$1,Calculations!$B99,0),IF($O101=2013,OFFSET('2013'!O$1,Calculations!$B99,0),IF($O101=2014,OFFSET('2014'!O$1,Calculations!$B99,0),IF($O101=2015,OFFSET('2015'!O$1,Calculations!$B99,0),IF($O101=2016,OFFSET('2016'!O$1,Calculations!$B99,0),IF($O101=2017,OFFSET('2017'!O$1,Calculations!$B99,0),0))))))))))))))))</f>
        <v>0.1223362034366819</v>
      </c>
      <c r="AB101" s="33">
        <f ca="1">IF($O101=2002,OFFSET('2002'!P$1,Calculations!$B99,0),IF($O101=2003,OFFSET('2003'!P$1,Calculations!$B99,0),IF($O101=2004,OFFSET('2004'!P$1,Calculations!$B99,0),IF($O101=2005,OFFSET('2005'!P$1,Calculations!$B99,0),IF($O101=2006,OFFSET('2006'!P$1,Calculations!$B99,0),IF($O101=2007,OFFSET('2007'!P$1,Calculations!$B99,0),IF($O101=2008,OFFSET('2008'!P$1,Calculations!$B99,0),IF($O101=2009,OFFSET('2009'!P$1,Calculations!$B99,0),IF($O101=2010,OFFSET('2010'!P$1,Calculations!$B99,0),IF($O101=2011,OFFSET('2011'!P$1,Calculations!$B99,0),IF($O101=2012,OFFSET('2012'!P$1,Calculations!$B99,0),IF($O101=2013,OFFSET('2013'!P$1,Calculations!$B99,0),IF($O101=2014,OFFSET('2014'!P$1,Calculations!$B99,0),IF($O101=2015,OFFSET('2015'!P$1,Calculations!$B99,0),IF($O101=2016,OFFSET('2016'!P$1,Calculations!$B99,0),IF($O101=2017,OFFSET('2017'!P$1,Calculations!$B99,0),0))))))))))))))))</f>
        <v>0.10550801114802859</v>
      </c>
      <c r="AC101" s="37">
        <f ca="1">IF($O101=2002,OFFSET('2002'!Q$1,Calculations!$B99,0),IF($O101=2003,OFFSET('2003'!Q$1,Calculations!$B99,0),IF($O101=2004,OFFSET('2004'!Q$1,Calculations!$B99,0),IF($O101=2005,OFFSET('2005'!Q$1,Calculations!$B99,0),IF($O101=2006,OFFSET('2006'!Q$1,Calculations!$B99,0),IF($O101=2007,OFFSET('2007'!Q$1,Calculations!$B99,0),IF($O101=2008,OFFSET('2008'!Q$1,Calculations!$B99,0),IF($O101=2009,OFFSET('2009'!Q$1,Calculations!$B99,0),IF($O101=2010,OFFSET('2010'!Q$1,Calculations!$B99,0),IF($O101=2011,OFFSET('2011'!Q$1,Calculations!$B99,0),IF($O101=2012,OFFSET('2012'!Q$1,Calculations!$B99,0),IF($O101=2013,OFFSET('2013'!Q$1,Calculations!$B99,0),IF($O101=2014,OFFSET('2014'!Q$1,Calculations!$B99,0),IF($O101=2015,OFFSET('2015'!Q$1,Calculations!$B99,0),IF($O101=2016,OFFSET('2016'!Q$1,Calculations!$B99,0),IF($O101=2017,OFFSET('2017'!Q$1,Calculations!$B99,0),0))))))))))))))))</f>
        <v>0.10918590268435044</v>
      </c>
      <c r="AD101" s="33">
        <f ca="1">IF($O101=2002,OFFSET('2002'!K$1,Calculations!$C99,0),IF($O101=2003,OFFSET('2003'!K$1,Calculations!$C99,0),IF($O101=2004,OFFSET('2004'!K$1,Calculations!$C99,0),IF($O101=2005,OFFSET('2005'!K$1,Calculations!$C99,0),IF($O101=2006,OFFSET('2006'!K$1,Calculations!$C99,0),IF($O101=2007,OFFSET('2007'!K$1,Calculations!$C99,0),IF($O101=2008,OFFSET('2008'!K$1,Calculations!$C99,0),IF($O101=2009,OFFSET('2009'!K$1,Calculations!$C99,0),IF($O101=2010,OFFSET('2010'!K$1,Calculations!$C99,0),IF($O101=2011,OFFSET('2011'!K$1,Calculations!$C99,0),IF($O101=2012,OFFSET('2012'!K$1,Calculations!$C99,0),IF($O101=2013,OFFSET('2013'!K$1,Calculations!$C99,0),IF($O101=2014,OFFSET('2014'!K$1,Calculations!$C99,0),IF($O101=2015,OFFSET('2015'!K$1,Calculations!$C99,0),IF($O101=2016,OFFSET('2016'!K$1,Calculations!$C99,0),IF($O101=2017,OFFSET('2017'!K$1,Calculations!$C99,0),0))))))))))))))))</f>
        <v>3.1225670956310691E-2</v>
      </c>
      <c r="AE101" s="33">
        <f ca="1">IF($O101=2002,OFFSET('2002'!L$1,Calculations!$C99,0),IF($O101=2003,OFFSET('2003'!L$1,Calculations!$C99,0),IF($O101=2004,OFFSET('2004'!L$1,Calculations!$C99,0),IF($O101=2005,OFFSET('2005'!L$1,Calculations!$C99,0),IF($O101=2006,OFFSET('2006'!L$1,Calculations!$C99,0),IF($O101=2007,OFFSET('2007'!L$1,Calculations!$C99,0),IF($O101=2008,OFFSET('2008'!L$1,Calculations!$C99,0),IF($O101=2009,OFFSET('2009'!L$1,Calculations!$C99,0),IF($O101=2010,OFFSET('2010'!L$1,Calculations!$C99,0),IF($O101=2011,OFFSET('2011'!L$1,Calculations!$C99,0),IF($O101=2012,OFFSET('2012'!L$1,Calculations!$C99,0),IF($O101=2013,OFFSET('2013'!L$1,Calculations!$C99,0),IF($O101=2014,OFFSET('2014'!L$1,Calculations!$C99,0),IF($O101=2015,OFFSET('2015'!L$1,Calculations!$C99,0),IF($O101=2016,OFFSET('2016'!L$1,Calculations!$C99,0),IF($O101=2017,OFFSET('2017'!L$1,Calculations!$C99,0),0))))))))))))))))</f>
        <v>0.15673057472630025</v>
      </c>
      <c r="AF101" s="33">
        <f ca="1">IF($O101=2002,OFFSET('2002'!M$1,Calculations!$C99,0),IF($O101=2003,OFFSET('2003'!M$1,Calculations!$C99,0),IF($O101=2004,OFFSET('2004'!M$1,Calculations!$C99,0),IF($O101=2005,OFFSET('2005'!M$1,Calculations!$C99,0),IF($O101=2006,OFFSET('2006'!M$1,Calculations!$C99,0),IF($O101=2007,OFFSET('2007'!M$1,Calculations!$C99,0),IF($O101=2008,OFFSET('2008'!M$1,Calculations!$C99,0),IF($O101=2009,OFFSET('2009'!M$1,Calculations!$C99,0),IF($O101=2010,OFFSET('2010'!M$1,Calculations!$C99,0),IF($O101=2011,OFFSET('2011'!M$1,Calculations!$C99,0),IF($O101=2012,OFFSET('2012'!M$1,Calculations!$C99,0),IF($O101=2013,OFFSET('2013'!M$1,Calculations!$C99,0),IF($O101=2014,OFFSET('2014'!M$1,Calculations!$C99,0),IF($O101=2015,OFFSET('2015'!M$1,Calculations!$C99,0),IF($O101=2016,OFFSET('2016'!M$1,Calculations!$C99,0),IF($O101=2017,OFFSET('2017'!M$1,Calculations!$C99,0),0))))))))))))))))</f>
        <v>0.12794175814097017</v>
      </c>
      <c r="AG101" s="33">
        <f ca="1">IF($O101=2002,OFFSET('2002'!N$1,Calculations!$C99,0),IF($O101=2003,OFFSET('2003'!N$1,Calculations!$C99,0),IF($O101=2004,OFFSET('2004'!N$1,Calculations!$C99,0),IF($O101=2005,OFFSET('2005'!N$1,Calculations!$C99,0),IF($O101=2006,OFFSET('2006'!N$1,Calculations!$C99,0),IF($O101=2007,OFFSET('2007'!N$1,Calculations!$C99,0),IF($O101=2008,OFFSET('2008'!N$1,Calculations!$C99,0),IF($O101=2009,OFFSET('2009'!N$1,Calculations!$C99,0),IF($O101=2010,OFFSET('2010'!N$1,Calculations!$C99,0),IF($O101=2011,OFFSET('2011'!N$1,Calculations!$C99,0),IF($O101=2012,OFFSET('2012'!N$1,Calculations!$C99,0),IF($O101=2013,OFFSET('2013'!N$1,Calculations!$C99,0),IF($O101=2014,OFFSET('2014'!N$1,Calculations!$C99,0),IF($O101=2015,OFFSET('2015'!N$1,Calculations!$C99,0),IF($O101=2016,OFFSET('2016'!N$1,Calculations!$C99,0),IF($O101=2017,OFFSET('2017'!N$1,Calculations!$C99,0),0))))))))))))))))</f>
        <v>0.16462046120833937</v>
      </c>
      <c r="AH101" s="33">
        <f ca="1">IF($O101=2002,OFFSET('2002'!O$1,Calculations!$C99,0),IF($O101=2003,OFFSET('2003'!O$1,Calculations!$C99,0),IF($O101=2004,OFFSET('2004'!O$1,Calculations!$C99,0),IF($O101=2005,OFFSET('2005'!O$1,Calculations!$C99,0),IF($O101=2006,OFFSET('2006'!O$1,Calculations!$C99,0),IF($O101=2007,OFFSET('2007'!O$1,Calculations!$C99,0),IF($O101=2008,OFFSET('2008'!O$1,Calculations!$C99,0),IF($O101=2009,OFFSET('2009'!O$1,Calculations!$C99,0),IF($O101=2010,OFFSET('2010'!O$1,Calculations!$C99,0),IF($O101=2011,OFFSET('2011'!O$1,Calculations!$C99,0),IF($O101=2012,OFFSET('2012'!O$1,Calculations!$C99,0),IF($O101=2013,OFFSET('2013'!O$1,Calculations!$C99,0),IF($O101=2014,OFFSET('2014'!O$1,Calculations!$C99,0),IF($O101=2015,OFFSET('2015'!O$1,Calculations!$C99,0),IF($O101=2016,OFFSET('2016'!O$1,Calculations!$C99,0),IF($O101=2017,OFFSET('2017'!O$1,Calculations!$C99,0),0))))))))))))))))</f>
        <v>6.8319486596941176E-2</v>
      </c>
      <c r="AI101" s="33">
        <f ca="1">IF($O101=2002,OFFSET('2002'!P$1,Calculations!$C99,0),IF($O101=2003,OFFSET('2003'!P$1,Calculations!$C99,0),IF($O101=2004,OFFSET('2004'!P$1,Calculations!$C99,0),IF($O101=2005,OFFSET('2005'!P$1,Calculations!$C99,0),IF($O101=2006,OFFSET('2006'!P$1,Calculations!$C99,0),IF($O101=2007,OFFSET('2007'!P$1,Calculations!$C99,0),IF($O101=2008,OFFSET('2008'!P$1,Calculations!$C99,0),IF($O101=2009,OFFSET('2009'!P$1,Calculations!$C99,0),IF($O101=2010,OFFSET('2010'!P$1,Calculations!$C99,0),IF($O101=2011,OFFSET('2011'!P$1,Calculations!$C99,0),IF($O101=2012,OFFSET('2012'!P$1,Calculations!$C99,0),IF($O101=2013,OFFSET('2013'!P$1,Calculations!$C99,0),IF($O101=2014,OFFSET('2014'!P$1,Calculations!$C99,0),IF($O101=2015,OFFSET('2015'!P$1,Calculations!$C99,0),IF($O101=2016,OFFSET('2016'!P$1,Calculations!$C99,0),IF($O101=2017,OFFSET('2017'!P$1,Calculations!$C99,0),0))))))))))))))))</f>
        <v>0.11550835985284931</v>
      </c>
      <c r="AJ101" s="37">
        <f ca="1">IF($O101=2002,OFFSET('2002'!Q$1,Calculations!$C99,0),IF($O101=2003,OFFSET('2003'!Q$1,Calculations!$C99,0),IF($O101=2004,OFFSET('2004'!Q$1,Calculations!$C99,0),IF($O101=2005,OFFSET('2005'!Q$1,Calculations!$C99,0),IF($O101=2006,OFFSET('2006'!Q$1,Calculations!$C99,0),IF($O101=2007,OFFSET('2007'!Q$1,Calculations!$C99,0),IF($O101=2008,OFFSET('2008'!Q$1,Calculations!$C99,0),IF($O101=2009,OFFSET('2009'!Q$1,Calculations!$C99,0),IF($O101=2010,OFFSET('2010'!Q$1,Calculations!$C99,0),IF($O101=2011,OFFSET('2011'!Q$1,Calculations!$C99,0),IF($O101=2012,OFFSET('2012'!Q$1,Calculations!$C99,0),IF($O101=2013,OFFSET('2013'!Q$1,Calculations!$C99,0),IF($O101=2014,OFFSET('2014'!Q$1,Calculations!$C99,0),IF($O101=2015,OFFSET('2015'!Q$1,Calculations!$C99,0),IF($O101=2016,OFFSET('2016'!Q$1,Calculations!$C99,0),IF($O101=2017,OFFSET('2017'!Q$1,Calculations!$C99,0),0))))))))))))))))</f>
        <v>7.8790113585435709E-2</v>
      </c>
      <c r="AK101" s="33">
        <f ca="1">IF($O101=2002,OFFSET('2002'!K$1,Calculations!$D99,0),IF($O101=2003,OFFSET('2003'!K$1,Calculations!$D99,0),IF($O101=2004,OFFSET('2004'!K$1,Calculations!$D99,0),IF($O101=2005,OFFSET('2005'!K$1,Calculations!$D99,0),IF($O101=2006,OFFSET('2006'!K$1,Calculations!$D99,0),IF($O101=2007,OFFSET('2007'!K$1,Calculations!$D99,0),IF($O101=2008,OFFSET('2008'!K$1,Calculations!$D99,0),IF($O101=2009,OFFSET('2009'!K$1,Calculations!$D99,0),IF($O101=2010,OFFSET('2010'!K$1,Calculations!$D99,0),IF($O101=2011,OFFSET('2011'!K$1,Calculations!$D99,0),IF($O101=2012,OFFSET('2012'!K$1,Calculations!$D99,0),IF($O101=2013,OFFSET('2013'!K$1,Calculations!$D99,0),IF($O101=2014,OFFSET('2014'!K$1,Calculations!$D99,0),IF($O101=2015,OFFSET('2015'!K$1,Calculations!$D99,0),IF($O101=2016,OFFSET('2016'!K$1,Calculations!$D99,0),IF($O101=2017,OFFSET('2017'!K$1,Calculations!$D99,0),0))))))))))))))))</f>
        <v>2.04762463301448E-2</v>
      </c>
      <c r="AL101" s="33">
        <f ca="1">IF($O101=2002,OFFSET('2002'!L$1,Calculations!$D99,0),IF($O101=2003,OFFSET('2003'!L$1,Calculations!$D99,0),IF($O101=2004,OFFSET('2004'!L$1,Calculations!$D99,0),IF($O101=2005,OFFSET('2005'!L$1,Calculations!$D99,0),IF($O101=2006,OFFSET('2006'!L$1,Calculations!$D99,0),IF($O101=2007,OFFSET('2007'!L$1,Calculations!$D99,0),IF($O101=2008,OFFSET('2008'!L$1,Calculations!$D99,0),IF($O101=2009,OFFSET('2009'!L$1,Calculations!$D99,0),IF($O101=2010,OFFSET('2010'!L$1,Calculations!$D99,0),IF($O101=2011,OFFSET('2011'!L$1,Calculations!$D99,0),IF($O101=2012,OFFSET('2012'!L$1,Calculations!$D99,0),IF($O101=2013,OFFSET('2013'!L$1,Calculations!$D99,0),IF($O101=2014,OFFSET('2014'!L$1,Calculations!$D99,0),IF($O101=2015,OFFSET('2015'!L$1,Calculations!$D99,0),IF($O101=2016,OFFSET('2016'!L$1,Calculations!$D99,0),IF($O101=2017,OFFSET('2017'!L$1,Calculations!$D99,0),0))))))))))))))))</f>
        <v>7.9883367423388627E-2</v>
      </c>
      <c r="AM101" s="33">
        <f ca="1">IF($O101=2002,OFFSET('2002'!M$1,Calculations!$D99,0),IF($O101=2003,OFFSET('2003'!M$1,Calculations!$D99,0),IF($O101=2004,OFFSET('2004'!M$1,Calculations!$D99,0),IF($O101=2005,OFFSET('2005'!M$1,Calculations!$D99,0),IF($O101=2006,OFFSET('2006'!M$1,Calculations!$D99,0),IF($O101=2007,OFFSET('2007'!M$1,Calculations!$D99,0),IF($O101=2008,OFFSET('2008'!M$1,Calculations!$D99,0),IF($O101=2009,OFFSET('2009'!M$1,Calculations!$D99,0),IF($O101=2010,OFFSET('2010'!M$1,Calculations!$D99,0),IF($O101=2011,OFFSET('2011'!M$1,Calculations!$D99,0),IF($O101=2012,OFFSET('2012'!M$1,Calculations!$D99,0),IF($O101=2013,OFFSET('2013'!M$1,Calculations!$D99,0),IF($O101=2014,OFFSET('2014'!M$1,Calculations!$D99,0),IF($O101=2015,OFFSET('2015'!M$1,Calculations!$D99,0),IF($O101=2016,OFFSET('2016'!M$1,Calculations!$D99,0),IF($O101=2017,OFFSET('2017'!M$1,Calculations!$D99,0),0))))))))))))))))</f>
        <v>5.6913052769193583E-2</v>
      </c>
      <c r="AN101" s="33">
        <f ca="1">IF($O101=2002,OFFSET('2002'!N$1,Calculations!$D99,0),IF($O101=2003,OFFSET('2003'!N$1,Calculations!$D99,0),IF($O101=2004,OFFSET('2004'!N$1,Calculations!$D99,0),IF($O101=2005,OFFSET('2005'!N$1,Calculations!$D99,0),IF($O101=2006,OFFSET('2006'!N$1,Calculations!$D99,0),IF($O101=2007,OFFSET('2007'!N$1,Calculations!$D99,0),IF($O101=2008,OFFSET('2008'!N$1,Calculations!$D99,0),IF($O101=2009,OFFSET('2009'!N$1,Calculations!$D99,0),IF($O101=2010,OFFSET('2010'!N$1,Calculations!$D99,0),IF($O101=2011,OFFSET('2011'!N$1,Calculations!$D99,0),IF($O101=2012,OFFSET('2012'!N$1,Calculations!$D99,0),IF($O101=2013,OFFSET('2013'!N$1,Calculations!$D99,0),IF($O101=2014,OFFSET('2014'!N$1,Calculations!$D99,0),IF($O101=2015,OFFSET('2015'!N$1,Calculations!$D99,0),IF($O101=2016,OFFSET('2016'!N$1,Calculations!$D99,0),IF($O101=2017,OFFSET('2017'!N$1,Calculations!$D99,0),0))))))))))))))))</f>
        <v>4.6351989250197401E-2</v>
      </c>
      <c r="AO101" s="33">
        <f ca="1">IF($O101=2002,OFFSET('2002'!O$1,Calculations!$D99,0),IF($O101=2003,OFFSET('2003'!O$1,Calculations!$D99,0),IF($O101=2004,OFFSET('2004'!O$1,Calculations!$D99,0),IF($O101=2005,OFFSET('2005'!O$1,Calculations!$D99,0),IF($O101=2006,OFFSET('2006'!O$1,Calculations!$D99,0),IF($O101=2007,OFFSET('2007'!O$1,Calculations!$D99,0),IF($O101=2008,OFFSET('2008'!O$1,Calculations!$D99,0),IF($O101=2009,OFFSET('2009'!O$1,Calculations!$D99,0),IF($O101=2010,OFFSET('2010'!O$1,Calculations!$D99,0),IF($O101=2011,OFFSET('2011'!O$1,Calculations!$D99,0),IF($O101=2012,OFFSET('2012'!O$1,Calculations!$D99,0),IF($O101=2013,OFFSET('2013'!O$1,Calculations!$D99,0),IF($O101=2014,OFFSET('2014'!O$1,Calculations!$D99,0),IF($O101=2015,OFFSET('2015'!O$1,Calculations!$D99,0),IF($O101=2016,OFFSET('2016'!O$1,Calculations!$D99,0),IF($O101=2017,OFFSET('2017'!O$1,Calculations!$D99,0),0))))))))))))))))</f>
        <v>3.0666811450219267E-2</v>
      </c>
      <c r="AP101" s="33">
        <f ca="1">IF($O101=2002,OFFSET('2002'!P$1,Calculations!$D99,0),IF($O101=2003,OFFSET('2003'!P$1,Calculations!$D99,0),IF($O101=2004,OFFSET('2004'!P$1,Calculations!$D99,0),IF($O101=2005,OFFSET('2005'!P$1,Calculations!$D99,0),IF($O101=2006,OFFSET('2006'!P$1,Calculations!$D99,0),IF($O101=2007,OFFSET('2007'!P$1,Calculations!$D99,0),IF($O101=2008,OFFSET('2008'!P$1,Calculations!$D99,0),IF($O101=2009,OFFSET('2009'!P$1,Calculations!$D99,0),IF($O101=2010,OFFSET('2010'!P$1,Calculations!$D99,0),IF($O101=2011,OFFSET('2011'!P$1,Calculations!$D99,0),IF($O101=2012,OFFSET('2012'!P$1,Calculations!$D99,0),IF($O101=2013,OFFSET('2013'!P$1,Calculations!$D99,0),IF($O101=2014,OFFSET('2014'!P$1,Calculations!$D99,0),IF($O101=2015,OFFSET('2015'!P$1,Calculations!$D99,0),IF($O101=2016,OFFSET('2016'!P$1,Calculations!$D99,0),IF($O101=2017,OFFSET('2017'!P$1,Calculations!$D99,0),0))))))))))))))))</f>
        <v>3.9985338816319028E-2</v>
      </c>
      <c r="AQ101" s="37">
        <f ca="1">IF($O101=2002,OFFSET('2002'!Q$1,Calculations!$D99,0),IF($O101=2003,OFFSET('2003'!Q$1,Calculations!$D99,0),IF($O101=2004,OFFSET('2004'!Q$1,Calculations!$D99,0),IF($O101=2005,OFFSET('2005'!Q$1,Calculations!$D99,0),IF($O101=2006,OFFSET('2006'!Q$1,Calculations!$D99,0),IF($O101=2007,OFFSET('2007'!Q$1,Calculations!$D99,0),IF($O101=2008,OFFSET('2008'!Q$1,Calculations!$D99,0),IF($O101=2009,OFFSET('2009'!Q$1,Calculations!$D99,0),IF($O101=2010,OFFSET('2010'!Q$1,Calculations!$D99,0),IF($O101=2011,OFFSET('2011'!Q$1,Calculations!$D99,0),IF($O101=2012,OFFSET('2012'!Q$1,Calculations!$D99,0),IF($O101=2013,OFFSET('2013'!Q$1,Calculations!$D99,0),IF($O101=2014,OFFSET('2014'!Q$1,Calculations!$D99,0),IF($O101=2015,OFFSET('2015'!Q$1,Calculations!$D99,0),IF($O101=2016,OFFSET('2016'!Q$1,Calculations!$D99,0),IF($O101=2017,OFFSET('2017'!Q$1,Calculations!$D99,0),0))))))))))))))))</f>
        <v>3.8442563214559175E-2</v>
      </c>
      <c r="AR101" s="33">
        <f ca="1">IF($O101=2002,OFFSET('2002'!K$1,Calculations!$E99,0),IF($O101=2003,OFFSET('2003'!K$1,Calculations!$E99,0),IF($O101=2004,OFFSET('2004'!K$1,Calculations!$E99,0),IF($O101=2005,OFFSET('2005'!K$1,Calculations!$E99,0),IF($O101=2006,OFFSET('2006'!K$1,Calculations!$E99,0),IF($O101=2007,OFFSET('2007'!K$1,Calculations!$E99,0),IF($O101=2008,OFFSET('2008'!K$1,Calculations!$E99,0),IF($O101=2009,OFFSET('2009'!K$1,Calculations!$E99,0),IF($O101=2010,OFFSET('2010'!K$1,Calculations!$E99,0),IF($O101=2011,OFFSET('2011'!K$1,Calculations!$E99,0),IF($O101=2012,OFFSET('2012'!K$1,Calculations!$E99,0),IF($O101=2013,OFFSET('2013'!K$1,Calculations!$E99,0),IF($O101=2014,OFFSET('2014'!K$1,Calculations!$E99,0),IF($O101=2015,OFFSET('2015'!K$1,Calculations!$E99,0),IF($O101=2016,OFFSET('2016'!K$1,Calculations!$E99,0),IF($O101=2017,OFFSET('2017'!K$1,Calculations!$E99,0),0))))))))))))))))</f>
        <v>1.0468251540702861E-2</v>
      </c>
      <c r="AS101" s="33">
        <f ca="1">IF($O101=2002,OFFSET('2002'!L$1,Calculations!$E99,0),IF($O101=2003,OFFSET('2003'!L$1,Calculations!$E99,0),IF($O101=2004,OFFSET('2004'!L$1,Calculations!$E99,0),IF($O101=2005,OFFSET('2005'!L$1,Calculations!$E99,0),IF($O101=2006,OFFSET('2006'!L$1,Calculations!$E99,0),IF($O101=2007,OFFSET('2007'!L$1,Calculations!$E99,0),IF($O101=2008,OFFSET('2008'!L$1,Calculations!$E99,0),IF($O101=2009,OFFSET('2009'!L$1,Calculations!$E99,0),IF($O101=2010,OFFSET('2010'!L$1,Calculations!$E99,0),IF($O101=2011,OFFSET('2011'!L$1,Calculations!$E99,0),IF($O101=2012,OFFSET('2012'!L$1,Calculations!$E99,0),IF($O101=2013,OFFSET('2013'!L$1,Calculations!$E99,0),IF($O101=2014,OFFSET('2014'!L$1,Calculations!$E99,0),IF($O101=2015,OFFSET('2015'!L$1,Calculations!$E99,0),IF($O101=2016,OFFSET('2016'!L$1,Calculations!$E99,0),IF($O101=2017,OFFSET('2017'!L$1,Calculations!$E99,0),0))))))))))))))))</f>
        <v>8.5872438647207366E-2</v>
      </c>
      <c r="AT101" s="33">
        <f ca="1">IF($O101=2002,OFFSET('2002'!M$1,Calculations!$E99,0),IF($O101=2003,OFFSET('2003'!M$1,Calculations!$E99,0),IF($O101=2004,OFFSET('2004'!M$1,Calculations!$E99,0),IF($O101=2005,OFFSET('2005'!M$1,Calculations!$E99,0),IF($O101=2006,OFFSET('2006'!M$1,Calculations!$E99,0),IF($O101=2007,OFFSET('2007'!M$1,Calculations!$E99,0),IF($O101=2008,OFFSET('2008'!M$1,Calculations!$E99,0),IF($O101=2009,OFFSET('2009'!M$1,Calculations!$E99,0),IF($O101=2010,OFFSET('2010'!M$1,Calculations!$E99,0),IF($O101=2011,OFFSET('2011'!M$1,Calculations!$E99,0),IF($O101=2012,OFFSET('2012'!M$1,Calculations!$E99,0),IF($O101=2013,OFFSET('2013'!M$1,Calculations!$E99,0),IF($O101=2014,OFFSET('2014'!M$1,Calculations!$E99,0),IF($O101=2015,OFFSET('2015'!M$1,Calculations!$E99,0),IF($O101=2016,OFFSET('2016'!M$1,Calculations!$E99,0),IF($O101=2017,OFFSET('2017'!M$1,Calculations!$E99,0),0))))))))))))))))</f>
        <v>8.2550895008588254E-2</v>
      </c>
      <c r="AU101" s="33">
        <f ca="1">IF($O101=2002,OFFSET('2002'!N$1,Calculations!$E99,0),IF($O101=2003,OFFSET('2003'!N$1,Calculations!$E99,0),IF($O101=2004,OFFSET('2004'!N$1,Calculations!$E99,0),IF($O101=2005,OFFSET('2005'!N$1,Calculations!$E99,0),IF($O101=2006,OFFSET('2006'!N$1,Calculations!$E99,0),IF($O101=2007,OFFSET('2007'!N$1,Calculations!$E99,0),IF($O101=2008,OFFSET('2008'!N$1,Calculations!$E99,0),IF($O101=2009,OFFSET('2009'!N$1,Calculations!$E99,0),IF($O101=2010,OFFSET('2010'!N$1,Calculations!$E99,0),IF($O101=2011,OFFSET('2011'!N$1,Calculations!$E99,0),IF($O101=2012,OFFSET('2012'!N$1,Calculations!$E99,0),IF($O101=2013,OFFSET('2013'!N$1,Calculations!$E99,0),IF($O101=2014,OFFSET('2014'!N$1,Calculations!$E99,0),IF($O101=2015,OFFSET('2015'!N$1,Calculations!$E99,0),IF($O101=2016,OFFSET('2016'!N$1,Calculations!$E99,0),IF($O101=2017,OFFSET('2017'!N$1,Calculations!$E99,0),0))))))))))))))))</f>
        <v>3.7177685197752525E-2</v>
      </c>
      <c r="AV101" s="33">
        <f ca="1">IF($O101=2002,OFFSET('2002'!O$1,Calculations!$E99,0),IF($O101=2003,OFFSET('2003'!O$1,Calculations!$E99,0),IF($O101=2004,OFFSET('2004'!O$1,Calculations!$E99,0),IF($O101=2005,OFFSET('2005'!O$1,Calculations!$E99,0),IF($O101=2006,OFFSET('2006'!O$1,Calculations!$E99,0),IF($O101=2007,OFFSET('2007'!O$1,Calculations!$E99,0),IF($O101=2008,OFFSET('2008'!O$1,Calculations!$E99,0),IF($O101=2009,OFFSET('2009'!O$1,Calculations!$E99,0),IF($O101=2010,OFFSET('2010'!O$1,Calculations!$E99,0),IF($O101=2011,OFFSET('2011'!O$1,Calculations!$E99,0),IF($O101=2012,OFFSET('2012'!O$1,Calculations!$E99,0),IF($O101=2013,OFFSET('2013'!O$1,Calculations!$E99,0),IF($O101=2014,OFFSET('2014'!O$1,Calculations!$E99,0),IF($O101=2015,OFFSET('2015'!O$1,Calculations!$E99,0),IF($O101=2016,OFFSET('2016'!O$1,Calculations!$E99,0),IF($O101=2017,OFFSET('2017'!O$1,Calculations!$E99,0),0))))))))))))))))</f>
        <v>4.6236439022655819E-2</v>
      </c>
      <c r="AW101" s="33">
        <f ca="1">IF($O101=2002,OFFSET('2002'!P$1,Calculations!$E99,0),IF($O101=2003,OFFSET('2003'!P$1,Calculations!$E99,0),IF($O101=2004,OFFSET('2004'!P$1,Calculations!$E99,0),IF($O101=2005,OFFSET('2005'!P$1,Calculations!$E99,0),IF($O101=2006,OFFSET('2006'!P$1,Calculations!$E99,0),IF($O101=2007,OFFSET('2007'!P$1,Calculations!$E99,0),IF($O101=2008,OFFSET('2008'!P$1,Calculations!$E99,0),IF($O101=2009,OFFSET('2009'!P$1,Calculations!$E99,0),IF($O101=2010,OFFSET('2010'!P$1,Calculations!$E99,0),IF($O101=2011,OFFSET('2011'!P$1,Calculations!$E99,0),IF($O101=2012,OFFSET('2012'!P$1,Calculations!$E99,0),IF($O101=2013,OFFSET('2013'!P$1,Calculations!$E99,0),IF($O101=2014,OFFSET('2014'!P$1,Calculations!$E99,0),IF($O101=2015,OFFSET('2015'!P$1,Calculations!$E99,0),IF($O101=2016,OFFSET('2016'!P$1,Calculations!$E99,0),IF($O101=2017,OFFSET('2017'!P$1,Calculations!$E99,0),0))))))))))))))))</f>
        <v>3.9703338964180039E-2</v>
      </c>
      <c r="AX101" s="37">
        <f ca="1">IF($O101=2002,OFFSET('2002'!Q$1,Calculations!$E99,0),IF($O101=2003,OFFSET('2003'!Q$1,Calculations!$E99,0),IF($O101=2004,OFFSET('2004'!Q$1,Calculations!$E99,0),IF($O101=2005,OFFSET('2005'!Q$1,Calculations!$E99,0),IF($O101=2006,OFFSET('2006'!Q$1,Calculations!$E99,0),IF($O101=2007,OFFSET('2007'!Q$1,Calculations!$E99,0),IF($O101=2008,OFFSET('2008'!Q$1,Calculations!$E99,0),IF($O101=2009,OFFSET('2009'!Q$1,Calculations!$E99,0),IF($O101=2010,OFFSET('2010'!Q$1,Calculations!$E99,0),IF($O101=2011,OFFSET('2011'!Q$1,Calculations!$E99,0),IF($O101=2012,OFFSET('2012'!Q$1,Calculations!$E99,0),IF($O101=2013,OFFSET('2013'!Q$1,Calculations!$E99,0),IF($O101=2014,OFFSET('2014'!Q$1,Calculations!$E99,0),IF($O101=2015,OFFSET('2015'!Q$1,Calculations!$E99,0),IF($O101=2016,OFFSET('2016'!Q$1,Calculations!$E99,0),IF($O101=2017,OFFSET('2017'!Q$1,Calculations!$E99,0),0))))))))))))))))</f>
        <v>4.2772972372342219E-2</v>
      </c>
      <c r="AY101" s="33">
        <f ca="1">IF($O101=2002,OFFSET('2002'!K$1,Calculations!$F99,0),IF($O101=2003,OFFSET('2003'!K$1,Calculations!$F99,0),IF($O101=2004,OFFSET('2004'!K$1,Calculations!$F99,0),IF($O101=2005,OFFSET('2005'!K$1,Calculations!$F99,0),IF($O101=2006,OFFSET('2006'!K$1,Calculations!$F99,0),IF($O101=2007,OFFSET('2007'!K$1,Calculations!$F99,0),IF($O101=2008,OFFSET('2008'!K$1,Calculations!$F99,0),IF($O101=2009,OFFSET('2009'!K$1,Calculations!$F99,0),IF($O101=2010,OFFSET('2010'!K$1,Calculations!$F99,0),IF($O101=2011,OFFSET('2011'!K$1,Calculations!$F99,0),IF($O101=2012,OFFSET('2012'!K$1,Calculations!$F99,0),IF($O101=2013,OFFSET('2013'!K$1,Calculations!$F99,0),IF($O101=2014,OFFSET('2014'!K$1,Calculations!$F99,0),IF($O101=2015,OFFSET('2015'!K$1,Calculations!$F99,0),IF($O101=2016,OFFSET('2016'!K$1,Calculations!$F99,0),IF($O101=2017,OFFSET('2017'!K$1,Calculations!$F99,0),0))))))))))))))))</f>
        <v>4.8675303602655959E-4</v>
      </c>
      <c r="AZ101" s="33">
        <f ca="1">IF($O101=2002,OFFSET('2002'!L$1,Calculations!$F99,0),IF($O101=2003,OFFSET('2003'!L$1,Calculations!$F99,0),IF($O101=2004,OFFSET('2004'!L$1,Calculations!$F99,0),IF($O101=2005,OFFSET('2005'!L$1,Calculations!$F99,0),IF($O101=2006,OFFSET('2006'!L$1,Calculations!$F99,0),IF($O101=2007,OFFSET('2007'!L$1,Calculations!$F99,0),IF($O101=2008,OFFSET('2008'!L$1,Calculations!$F99,0),IF($O101=2009,OFFSET('2009'!L$1,Calculations!$F99,0),IF($O101=2010,OFFSET('2010'!L$1,Calculations!$F99,0),IF($O101=2011,OFFSET('2011'!L$1,Calculations!$F99,0),IF($O101=2012,OFFSET('2012'!L$1,Calculations!$F99,0),IF($O101=2013,OFFSET('2013'!L$1,Calculations!$F99,0),IF($O101=2014,OFFSET('2014'!L$1,Calculations!$F99,0),IF($O101=2015,OFFSET('2015'!L$1,Calculations!$F99,0),IF($O101=2016,OFFSET('2016'!L$1,Calculations!$F99,0),IF($O101=2017,OFFSET('2017'!L$1,Calculations!$F99,0),0))))))))))))))))</f>
        <v>1.4889864770148168E-2</v>
      </c>
      <c r="BA101" s="33">
        <f ca="1">IF($O101=2002,OFFSET('2002'!M$1,Calculations!$F99,0),IF($O101=2003,OFFSET('2003'!M$1,Calculations!$F99,0),IF($O101=2004,OFFSET('2004'!M$1,Calculations!$F99,0),IF($O101=2005,OFFSET('2005'!M$1,Calculations!$F99,0),IF($O101=2006,OFFSET('2006'!M$1,Calculations!$F99,0),IF($O101=2007,OFFSET('2007'!M$1,Calculations!$F99,0),IF($O101=2008,OFFSET('2008'!M$1,Calculations!$F99,0),IF($O101=2009,OFFSET('2009'!M$1,Calculations!$F99,0),IF($O101=2010,OFFSET('2010'!M$1,Calculations!$F99,0),IF($O101=2011,OFFSET('2011'!M$1,Calculations!$F99,0),IF($O101=2012,OFFSET('2012'!M$1,Calculations!$F99,0),IF($O101=2013,OFFSET('2013'!M$1,Calculations!$F99,0),IF($O101=2014,OFFSET('2014'!M$1,Calculations!$F99,0),IF($O101=2015,OFFSET('2015'!M$1,Calculations!$F99,0),IF($O101=2016,OFFSET('2016'!M$1,Calculations!$F99,0),IF($O101=2017,OFFSET('2017'!M$1,Calculations!$F99,0),0))))))))))))))))</f>
        <v>2.0899683489395336E-2</v>
      </c>
      <c r="BB101" s="33">
        <f ca="1">IF($O101=2002,OFFSET('2002'!N$1,Calculations!$F99,0),IF($O101=2003,OFFSET('2003'!N$1,Calculations!$F99,0),IF($O101=2004,OFFSET('2004'!N$1,Calculations!$F99,0),IF($O101=2005,OFFSET('2005'!N$1,Calculations!$F99,0),IF($O101=2006,OFFSET('2006'!N$1,Calculations!$F99,0),IF($O101=2007,OFFSET('2007'!N$1,Calculations!$F99,0),IF($O101=2008,OFFSET('2008'!N$1,Calculations!$F99,0),IF($O101=2009,OFFSET('2009'!N$1,Calculations!$F99,0),IF($O101=2010,OFFSET('2010'!N$1,Calculations!$F99,0),IF($O101=2011,OFFSET('2011'!N$1,Calculations!$F99,0),IF($O101=2012,OFFSET('2012'!N$1,Calculations!$F99,0),IF($O101=2013,OFFSET('2013'!N$1,Calculations!$F99,0),IF($O101=2014,OFFSET('2014'!N$1,Calculations!$F99,0),IF($O101=2015,OFFSET('2015'!N$1,Calculations!$F99,0),IF($O101=2016,OFFSET('2016'!N$1,Calculations!$F99,0),IF($O101=2017,OFFSET('2017'!N$1,Calculations!$F99,0),0))))))))))))))))</f>
        <v>2.0061417162384351E-2</v>
      </c>
      <c r="BC101" s="33">
        <f ca="1">IF($O101=2002,OFFSET('2002'!O$1,Calculations!$F99,0),IF($O101=2003,OFFSET('2003'!O$1,Calculations!$F99,0),IF($O101=2004,OFFSET('2004'!O$1,Calculations!$F99,0),IF($O101=2005,OFFSET('2005'!O$1,Calculations!$F99,0),IF($O101=2006,OFFSET('2006'!O$1,Calculations!$F99,0),IF($O101=2007,OFFSET('2007'!O$1,Calculations!$F99,0),IF($O101=2008,OFFSET('2008'!O$1,Calculations!$F99,0),IF($O101=2009,OFFSET('2009'!O$1,Calculations!$F99,0),IF($O101=2010,OFFSET('2010'!O$1,Calculations!$F99,0),IF($O101=2011,OFFSET('2011'!O$1,Calculations!$F99,0),IF($O101=2012,OFFSET('2012'!O$1,Calculations!$F99,0),IF($O101=2013,OFFSET('2013'!O$1,Calculations!$F99,0),IF($O101=2014,OFFSET('2014'!O$1,Calculations!$F99,0),IF($O101=2015,OFFSET('2015'!O$1,Calculations!$F99,0),IF($O101=2016,OFFSET('2016'!O$1,Calculations!$F99,0),IF($O101=2017,OFFSET('2017'!O$1,Calculations!$F99,0),0))))))))))))))))</f>
        <v>8.3206628804004049E-3</v>
      </c>
      <c r="BD101" s="33">
        <f ca="1">IF($O101=2002,OFFSET('2002'!P$1,Calculations!$F99,0),IF($O101=2003,OFFSET('2003'!P$1,Calculations!$F99,0),IF($O101=2004,OFFSET('2004'!P$1,Calculations!$F99,0),IF($O101=2005,OFFSET('2005'!P$1,Calculations!$F99,0),IF($O101=2006,OFFSET('2006'!P$1,Calculations!$F99,0),IF($O101=2007,OFFSET('2007'!P$1,Calculations!$F99,0),IF($O101=2008,OFFSET('2008'!P$1,Calculations!$F99,0),IF($O101=2009,OFFSET('2009'!P$1,Calculations!$F99,0),IF($O101=2010,OFFSET('2010'!P$1,Calculations!$F99,0),IF($O101=2011,OFFSET('2011'!P$1,Calculations!$F99,0),IF($O101=2012,OFFSET('2012'!P$1,Calculations!$F99,0),IF($O101=2013,OFFSET('2013'!P$1,Calculations!$F99,0),IF($O101=2014,OFFSET('2014'!P$1,Calculations!$F99,0),IF($O101=2015,OFFSET('2015'!P$1,Calculations!$F99,0),IF($O101=2016,OFFSET('2016'!P$1,Calculations!$F99,0),IF($O101=2017,OFFSET('2017'!P$1,Calculations!$F99,0),0))))))))))))))))</f>
        <v>2.6086343827480474E-2</v>
      </c>
      <c r="BE101" s="37">
        <f ca="1">IF($O101=2002,OFFSET('2002'!Q$1,Calculations!$F99,0),IF($O101=2003,OFFSET('2003'!Q$1,Calculations!$F99,0),IF($O101=2004,OFFSET('2004'!Q$1,Calculations!$F99,0),IF($O101=2005,OFFSET('2005'!Q$1,Calculations!$F99,0),IF($O101=2006,OFFSET('2006'!Q$1,Calculations!$F99,0),IF($O101=2007,OFFSET('2007'!Q$1,Calculations!$F99,0),IF($O101=2008,OFFSET('2008'!Q$1,Calculations!$F99,0),IF($O101=2009,OFFSET('2009'!Q$1,Calculations!$F99,0),IF($O101=2010,OFFSET('2010'!Q$1,Calculations!$F99,0),IF($O101=2011,OFFSET('2011'!Q$1,Calculations!$F99,0),IF($O101=2012,OFFSET('2012'!Q$1,Calculations!$F99,0),IF($O101=2013,OFFSET('2013'!Q$1,Calculations!$F99,0),IF($O101=2014,OFFSET('2014'!Q$1,Calculations!$F99,0),IF($O101=2015,OFFSET('2015'!Q$1,Calculations!$F99,0),IF($O101=2016,OFFSET('2016'!Q$1,Calculations!$F99,0),IF($O101=2017,OFFSET('2017'!Q$1,Calculations!$F99,0),0))))))))))))))))</f>
        <v>7.9251400871588207E-3</v>
      </c>
      <c r="BF101" s="33">
        <f ca="1">IF($O101=2002,OFFSET('2002'!K$1,Calculations!$G99,0),IF($O101=2003,OFFSET('2003'!K$1,Calculations!$G99,0),IF($O101=2004,OFFSET('2004'!K$1,Calculations!$G99,0),IF($O101=2005,OFFSET('2005'!K$1,Calculations!$G99,0),IF($O101=2006,OFFSET('2006'!K$1,Calculations!$G99,0),IF($O101=2007,OFFSET('2007'!K$1,Calculations!$G99,0),IF($O101=2008,OFFSET('2008'!K$1,Calculations!$G99,0),IF($O101=2009,OFFSET('2009'!K$1,Calculations!$G99,0),IF($O101=2010,OFFSET('2010'!K$1,Calculations!$G99,0),IF($O101=2011,OFFSET('2011'!K$1,Calculations!$G99,0),IF($O101=2012,OFFSET('2012'!K$1,Calculations!$G99,0),IF($O101=2013,OFFSET('2013'!K$1,Calculations!$G99,0),IF($O101=2014,OFFSET('2014'!K$1,Calculations!$G99,0),IF($O101=2015,OFFSET('2015'!K$1,Calculations!$G99,0),IF($O101=2016,OFFSET('2016'!K$1,Calculations!$G99,0),IF($O101=2017,OFFSET('2017'!K$1,Calculations!$G99,0),0))))))))))))))))</f>
        <v>9.2988060287807803E-2</v>
      </c>
      <c r="BG101" s="33">
        <f ca="1">IF($O101=2002,OFFSET('2002'!L$1,Calculations!$G99,0),IF($O101=2003,OFFSET('2003'!L$1,Calculations!$G99,0),IF($O101=2004,OFFSET('2004'!L$1,Calculations!$G99,0),IF($O101=2005,OFFSET('2005'!L$1,Calculations!$G99,0),IF($O101=2006,OFFSET('2006'!L$1,Calculations!$G99,0),IF($O101=2007,OFFSET('2007'!L$1,Calculations!$G99,0),IF($O101=2008,OFFSET('2008'!L$1,Calculations!$G99,0),IF($O101=2009,OFFSET('2009'!L$1,Calculations!$G99,0),IF($O101=2010,OFFSET('2010'!L$1,Calculations!$G99,0),IF($O101=2011,OFFSET('2011'!L$1,Calculations!$G99,0),IF($O101=2012,OFFSET('2012'!L$1,Calculations!$G99,0),IF($O101=2013,OFFSET('2013'!L$1,Calculations!$G99,0),IF($O101=2014,OFFSET('2014'!L$1,Calculations!$G99,0),IF($O101=2015,OFFSET('2015'!L$1,Calculations!$G99,0),IF($O101=2016,OFFSET('2016'!L$1,Calculations!$G99,0),IF($O101=2017,OFFSET('2017'!L$1,Calculations!$G99,0),0))))))))))))))))</f>
        <v>0.19424027019991685</v>
      </c>
      <c r="BH101" s="33">
        <f ca="1">IF($O101=2002,OFFSET('2002'!M$1,Calculations!$G99,0),IF($O101=2003,OFFSET('2003'!M$1,Calculations!$G99,0),IF($O101=2004,OFFSET('2004'!M$1,Calculations!$G99,0),IF($O101=2005,OFFSET('2005'!M$1,Calculations!$G99,0),IF($O101=2006,OFFSET('2006'!M$1,Calculations!$G99,0),IF($O101=2007,OFFSET('2007'!M$1,Calculations!$G99,0),IF($O101=2008,OFFSET('2008'!M$1,Calculations!$G99,0),IF($O101=2009,OFFSET('2009'!M$1,Calculations!$G99,0),IF($O101=2010,OFFSET('2010'!M$1,Calculations!$G99,0),IF($O101=2011,OFFSET('2011'!M$1,Calculations!$G99,0),IF($O101=2012,OFFSET('2012'!M$1,Calculations!$G99,0),IF($O101=2013,OFFSET('2013'!M$1,Calculations!$G99,0),IF($O101=2014,OFFSET('2014'!M$1,Calculations!$G99,0),IF($O101=2015,OFFSET('2015'!M$1,Calculations!$G99,0),IF($O101=2016,OFFSET('2016'!M$1,Calculations!$G99,0),IF($O101=2017,OFFSET('2017'!M$1,Calculations!$G99,0),0))))))))))))))))</f>
        <v>0.11248769636574706</v>
      </c>
      <c r="BI101" s="33">
        <f ca="1">IF($O101=2002,OFFSET('2002'!N$1,Calculations!$G99,0),IF($O101=2003,OFFSET('2003'!N$1,Calculations!$G99,0),IF($O101=2004,OFFSET('2004'!N$1,Calculations!$G99,0),IF($O101=2005,OFFSET('2005'!N$1,Calculations!$G99,0),IF($O101=2006,OFFSET('2006'!N$1,Calculations!$G99,0),IF($O101=2007,OFFSET('2007'!N$1,Calculations!$G99,0),IF($O101=2008,OFFSET('2008'!N$1,Calculations!$G99,0),IF($O101=2009,OFFSET('2009'!N$1,Calculations!$G99,0),IF($O101=2010,OFFSET('2010'!N$1,Calculations!$G99,0),IF($O101=2011,OFFSET('2011'!N$1,Calculations!$G99,0),IF($O101=2012,OFFSET('2012'!N$1,Calculations!$G99,0),IF($O101=2013,OFFSET('2013'!N$1,Calculations!$G99,0),IF($O101=2014,OFFSET('2014'!N$1,Calculations!$G99,0),IF($O101=2015,OFFSET('2015'!N$1,Calculations!$G99,0),IF($O101=2016,OFFSET('2016'!N$1,Calculations!$G99,0),IF($O101=2017,OFFSET('2017'!N$1,Calculations!$G99,0),0))))))))))))))))</f>
        <v>0.14062846198482359</v>
      </c>
      <c r="BJ101" s="33">
        <f ca="1">IF($O101=2002,OFFSET('2002'!O$1,Calculations!$G99,0),IF($O101=2003,OFFSET('2003'!O$1,Calculations!$G99,0),IF($O101=2004,OFFSET('2004'!O$1,Calculations!$G99,0),IF($O101=2005,OFFSET('2005'!O$1,Calculations!$G99,0),IF($O101=2006,OFFSET('2006'!O$1,Calculations!$G99,0),IF($O101=2007,OFFSET('2007'!O$1,Calculations!$G99,0),IF($O101=2008,OFFSET('2008'!O$1,Calculations!$G99,0),IF($O101=2009,OFFSET('2009'!O$1,Calculations!$G99,0),IF($O101=2010,OFFSET('2010'!O$1,Calculations!$G99,0),IF($O101=2011,OFFSET('2011'!O$1,Calculations!$G99,0),IF($O101=2012,OFFSET('2012'!O$1,Calculations!$G99,0),IF($O101=2013,OFFSET('2013'!O$1,Calculations!$G99,0),IF($O101=2014,OFFSET('2014'!O$1,Calculations!$G99,0),IF($O101=2015,OFFSET('2015'!O$1,Calculations!$G99,0),IF($O101=2016,OFFSET('2016'!O$1,Calculations!$G99,0),IF($O101=2017,OFFSET('2017'!O$1,Calculations!$G99,0),0))))))))))))))))</f>
        <v>0.12996740931602668</v>
      </c>
      <c r="BK101" s="33">
        <f ca="1">IF($O101=2002,OFFSET('2002'!P$1,Calculations!$G99,0),IF($O101=2003,OFFSET('2003'!P$1,Calculations!$G99,0),IF($O101=2004,OFFSET('2004'!P$1,Calculations!$G99,0),IF($O101=2005,OFFSET('2005'!P$1,Calculations!$G99,0),IF($O101=2006,OFFSET('2006'!P$1,Calculations!$G99,0),IF($O101=2007,OFFSET('2007'!P$1,Calculations!$G99,0),IF($O101=2008,OFFSET('2008'!P$1,Calculations!$G99,0),IF($O101=2009,OFFSET('2009'!P$1,Calculations!$G99,0),IF($O101=2010,OFFSET('2010'!P$1,Calculations!$G99,0),IF($O101=2011,OFFSET('2011'!P$1,Calculations!$G99,0),IF($O101=2012,OFFSET('2012'!P$1,Calculations!$G99,0),IF($O101=2013,OFFSET('2013'!P$1,Calculations!$G99,0),IF($O101=2014,OFFSET('2014'!P$1,Calculations!$G99,0),IF($O101=2015,OFFSET('2015'!P$1,Calculations!$G99,0),IF($O101=2016,OFFSET('2016'!P$1,Calculations!$G99,0),IF($O101=2017,OFFSET('2017'!P$1,Calculations!$G99,0),0))))))))))))))))</f>
        <v>0.28200833152747884</v>
      </c>
      <c r="BL101" s="37">
        <f ca="1">IF($O101=2002,OFFSET('2002'!Q$1,Calculations!$G99,0),IF($O101=2003,OFFSET('2003'!Q$1,Calculations!$G99,0),IF($O101=2004,OFFSET('2004'!Q$1,Calculations!$G99,0),IF($O101=2005,OFFSET('2005'!Q$1,Calculations!$G99,0),IF($O101=2006,OFFSET('2006'!Q$1,Calculations!$G99,0),IF($O101=2007,OFFSET('2007'!Q$1,Calculations!$G99,0),IF($O101=2008,OFFSET('2008'!Q$1,Calculations!$G99,0),IF($O101=2009,OFFSET('2009'!Q$1,Calculations!$G99,0),IF($O101=2010,OFFSET('2010'!Q$1,Calculations!$G99,0),IF($O101=2011,OFFSET('2011'!Q$1,Calculations!$G99,0),IF($O101=2012,OFFSET('2012'!Q$1,Calculations!$G99,0),IF($O101=2013,OFFSET('2013'!Q$1,Calculations!$G99,0),IF($O101=2014,OFFSET('2014'!Q$1,Calculations!$G99,0),IF($O101=2015,OFFSET('2015'!Q$1,Calculations!$G99,0),IF($O101=2016,OFFSET('2016'!Q$1,Calculations!$G99,0),IF($O101=2017,OFFSET('2017'!Q$1,Calculations!$G99,0),0))))))))))))))))</f>
        <v>0.12842920725202314</v>
      </c>
      <c r="BM101" s="33">
        <f ca="1">IF($O101=2002,OFFSET('2002'!K$1,Calculations!$H99,0),IF($O101=2003,OFFSET('2003'!K$1,Calculations!$H99,0),IF($O101=2004,OFFSET('2004'!K$1,Calculations!$H99,0),IF($O101=2005,OFFSET('2005'!K$1,Calculations!$H99,0),IF($O101=2006,OFFSET('2006'!K$1,Calculations!$H99,0),IF($O101=2007,OFFSET('2007'!K$1,Calculations!$H99,0),IF($O101=2008,OFFSET('2008'!K$1,Calculations!$H99,0),IF($O101=2009,OFFSET('2009'!K$1,Calculations!$H99,0),IF($O101=2010,OFFSET('2010'!K$1,Calculations!$H99,0),IF($O101=2011,OFFSET('2011'!K$1,Calculations!$H99,0),IF($O101=2012,OFFSET('2012'!K$1,Calculations!$H99,0),IF($O101=2013,OFFSET('2013'!K$1,Calculations!$H99,0),IF($O101=2014,OFFSET('2014'!K$1,Calculations!$H99,0),IF($O101=2015,OFFSET('2015'!K$1,Calculations!$H99,0),IF($O101=2016,OFFSET('2016'!K$1,Calculations!$H99,0),IF($O101=2017,OFFSET('2017'!K$1,Calculations!$H99,0),0))))))))))))))))</f>
        <v>6.4191826318734024E-3</v>
      </c>
      <c r="BN101" s="33">
        <f ca="1">IF($O101=2002,OFFSET('2002'!L$1,Calculations!$H99,0),IF($O101=2003,OFFSET('2003'!L$1,Calculations!$H99,0),IF($O101=2004,OFFSET('2004'!L$1,Calculations!$H99,0),IF($O101=2005,OFFSET('2005'!L$1,Calculations!$H99,0),IF($O101=2006,OFFSET('2006'!L$1,Calculations!$H99,0),IF($O101=2007,OFFSET('2007'!L$1,Calculations!$H99,0),IF($O101=2008,OFFSET('2008'!L$1,Calculations!$H99,0),IF($O101=2009,OFFSET('2009'!L$1,Calculations!$H99,0),IF($O101=2010,OFFSET('2010'!L$1,Calculations!$H99,0),IF($O101=2011,OFFSET('2011'!L$1,Calculations!$H99,0),IF($O101=2012,OFFSET('2012'!L$1,Calculations!$H99,0),IF($O101=2013,OFFSET('2013'!L$1,Calculations!$H99,0),IF($O101=2014,OFFSET('2014'!L$1,Calculations!$H99,0),IF($O101=2015,OFFSET('2015'!L$1,Calculations!$H99,0),IF($O101=2016,OFFSET('2016'!L$1,Calculations!$H99,0),IF($O101=2017,OFFSET('2017'!L$1,Calculations!$H99,0),0))))))))))))))))</f>
        <v>6.160507638391672E-2</v>
      </c>
      <c r="BO101" s="33">
        <f ca="1">IF($O101=2002,OFFSET('2002'!M$1,Calculations!$H99,0),IF($O101=2003,OFFSET('2003'!M$1,Calculations!$H99,0),IF($O101=2004,OFFSET('2004'!M$1,Calculations!$H99,0),IF($O101=2005,OFFSET('2005'!M$1,Calculations!$H99,0),IF($O101=2006,OFFSET('2006'!M$1,Calculations!$H99,0),IF($O101=2007,OFFSET('2007'!M$1,Calculations!$H99,0),IF($O101=2008,OFFSET('2008'!M$1,Calculations!$H99,0),IF($O101=2009,OFFSET('2009'!M$1,Calculations!$H99,0),IF($O101=2010,OFFSET('2010'!M$1,Calculations!$H99,0),IF($O101=2011,OFFSET('2011'!M$1,Calculations!$H99,0),IF($O101=2012,OFFSET('2012'!M$1,Calculations!$H99,0),IF($O101=2013,OFFSET('2013'!M$1,Calculations!$H99,0),IF($O101=2014,OFFSET('2014'!M$1,Calculations!$H99,0),IF($O101=2015,OFFSET('2015'!M$1,Calculations!$H99,0),IF($O101=2016,OFFSET('2016'!M$1,Calculations!$H99,0),IF($O101=2017,OFFSET('2017'!M$1,Calculations!$H99,0),0))))))))))))))))</f>
        <v>4.7442528533406358E-2</v>
      </c>
      <c r="BP101" s="33">
        <f ca="1">IF($O101=2002,OFFSET('2002'!N$1,Calculations!$H99,0),IF($O101=2003,OFFSET('2003'!N$1,Calculations!$H99,0),IF($O101=2004,OFFSET('2004'!N$1,Calculations!$H99,0),IF($O101=2005,OFFSET('2005'!N$1,Calculations!$H99,0),IF($O101=2006,OFFSET('2006'!N$1,Calculations!$H99,0),IF($O101=2007,OFFSET('2007'!N$1,Calculations!$H99,0),IF($O101=2008,OFFSET('2008'!N$1,Calculations!$H99,0),IF($O101=2009,OFFSET('2009'!N$1,Calculations!$H99,0),IF($O101=2010,OFFSET('2010'!N$1,Calculations!$H99,0),IF($O101=2011,OFFSET('2011'!N$1,Calculations!$H99,0),IF($O101=2012,OFFSET('2012'!N$1,Calculations!$H99,0),IF($O101=2013,OFFSET('2013'!N$1,Calculations!$H99,0),IF($O101=2014,OFFSET('2014'!N$1,Calculations!$H99,0),IF($O101=2015,OFFSET('2015'!N$1,Calculations!$H99,0),IF($O101=2016,OFFSET('2016'!N$1,Calculations!$H99,0),IF($O101=2017,OFFSET('2017'!N$1,Calculations!$H99,0),0))))))))))))))))</f>
        <v>6.2517355759811599E-2</v>
      </c>
      <c r="BQ101" s="33">
        <f ca="1">IF($O101=2002,OFFSET('2002'!O$1,Calculations!$H99,0),IF($O101=2003,OFFSET('2003'!O$1,Calculations!$H99,0),IF($O101=2004,OFFSET('2004'!O$1,Calculations!$H99,0),IF($O101=2005,OFFSET('2005'!O$1,Calculations!$H99,0),IF($O101=2006,OFFSET('2006'!O$1,Calculations!$H99,0),IF($O101=2007,OFFSET('2007'!O$1,Calculations!$H99,0),IF($O101=2008,OFFSET('2008'!O$1,Calculations!$H99,0),IF($O101=2009,OFFSET('2009'!O$1,Calculations!$H99,0),IF($O101=2010,OFFSET('2010'!O$1,Calculations!$H99,0),IF($O101=2011,OFFSET('2011'!O$1,Calculations!$H99,0),IF($O101=2012,OFFSET('2012'!O$1,Calculations!$H99,0),IF($O101=2013,OFFSET('2013'!O$1,Calculations!$H99,0),IF($O101=2014,OFFSET('2014'!O$1,Calculations!$H99,0),IF($O101=2015,OFFSET('2015'!O$1,Calculations!$H99,0),IF($O101=2016,OFFSET('2016'!O$1,Calculations!$H99,0),IF($O101=2017,OFFSET('2017'!O$1,Calculations!$H99,0),0))))))))))))))))</f>
        <v>1.954230055788907E-2</v>
      </c>
      <c r="BR101" s="33">
        <f ca="1">IF($O101=2002,OFFSET('2002'!P$1,Calculations!$H99,0),IF($O101=2003,OFFSET('2003'!P$1,Calculations!$H99,0),IF($O101=2004,OFFSET('2004'!P$1,Calculations!$H99,0),IF($O101=2005,OFFSET('2005'!P$1,Calculations!$H99,0),IF($O101=2006,OFFSET('2006'!P$1,Calculations!$H99,0),IF($O101=2007,OFFSET('2007'!P$1,Calculations!$H99,0),IF($O101=2008,OFFSET('2008'!P$1,Calculations!$H99,0),IF($O101=2009,OFFSET('2009'!P$1,Calculations!$H99,0),IF($O101=2010,OFFSET('2010'!P$1,Calculations!$H99,0),IF($O101=2011,OFFSET('2011'!P$1,Calculations!$H99,0),IF($O101=2012,OFFSET('2012'!P$1,Calculations!$H99,0),IF($O101=2013,OFFSET('2013'!P$1,Calculations!$H99,0),IF($O101=2014,OFFSET('2014'!P$1,Calculations!$H99,0),IF($O101=2015,OFFSET('2015'!P$1,Calculations!$H99,0),IF($O101=2016,OFFSET('2016'!P$1,Calculations!$H99,0),IF($O101=2017,OFFSET('2017'!P$1,Calculations!$H99,0),0))))))))))))))))</f>
        <v>0.11387873908055965</v>
      </c>
      <c r="BS101" s="37">
        <f ca="1">IF($O101=2002,OFFSET('2002'!Q$1,Calculations!$H99,0),IF($O101=2003,OFFSET('2003'!Q$1,Calculations!$H99,0),IF($O101=2004,OFFSET('2004'!Q$1,Calculations!$H99,0),IF($O101=2005,OFFSET('2005'!Q$1,Calculations!$H99,0),IF($O101=2006,OFFSET('2006'!Q$1,Calculations!$H99,0),IF($O101=2007,OFFSET('2007'!Q$1,Calculations!$H99,0),IF($O101=2008,OFFSET('2008'!Q$1,Calculations!$H99,0),IF($O101=2009,OFFSET('2009'!Q$1,Calculations!$H99,0),IF($O101=2010,OFFSET('2010'!Q$1,Calculations!$H99,0),IF($O101=2011,OFFSET('2011'!Q$1,Calculations!$H99,0),IF($O101=2012,OFFSET('2012'!Q$1,Calculations!$H99,0),IF($O101=2013,OFFSET('2013'!Q$1,Calculations!$H99,0),IF($O101=2014,OFFSET('2014'!Q$1,Calculations!$H99,0),IF($O101=2015,OFFSET('2015'!Q$1,Calculations!$H99,0),IF($O101=2016,OFFSET('2016'!Q$1,Calculations!$H99,0),IF($O101=2017,OFFSET('2017'!Q$1,Calculations!$H99,0),0))))))))))))))))</f>
        <v>2.6015613385360504E-2</v>
      </c>
      <c r="BT101" s="33">
        <f ca="1">IF($O101=2002,OFFSET('2002'!K$1,Calculations!$I99,0),IF($O101=2003,OFFSET('2003'!K$1,Calculations!$I99,0),IF($O101=2004,OFFSET('2004'!K$1,Calculations!$I99,0),IF($O101=2005,OFFSET('2005'!K$1,Calculations!$I99,0),IF($O101=2006,OFFSET('2006'!K$1,Calculations!$I99,0),IF($O101=2007,OFFSET('2007'!K$1,Calculations!$I99,0),IF($O101=2008,OFFSET('2008'!K$1,Calculations!$I99,0),IF($O101=2009,OFFSET('2009'!K$1,Calculations!$I99,0),IF($O101=2010,OFFSET('2010'!K$1,Calculations!$I99,0),IF($O101=2011,OFFSET('2011'!K$1,Calculations!$I99,0),IF($O101=2012,OFFSET('2012'!K$1,Calculations!$I99,0),IF($O101=2013,OFFSET('2013'!K$1,Calculations!$I99,0),IF($O101=2014,OFFSET('2014'!K$1,Calculations!$I99,0),IF($O101=2015,OFFSET('2015'!K$1,Calculations!$I99,0),IF($O101=2016,OFFSET('2016'!K$1,Calculations!$I99,0),IF($O101=2017,OFFSET('2017'!K$1,Calculations!$I99,0),0))))))))))))))))</f>
        <v>0.14841447425319387</v>
      </c>
      <c r="BU101" s="33">
        <f ca="1">IF($O101=2002,OFFSET('2002'!L$1,Calculations!$I99,0),IF($O101=2003,OFFSET('2003'!L$1,Calculations!$I99,0),IF($O101=2004,OFFSET('2004'!L$1,Calculations!$I99,0),IF($O101=2005,OFFSET('2005'!L$1,Calculations!$I99,0),IF($O101=2006,OFFSET('2006'!L$1,Calculations!$I99,0),IF($O101=2007,OFFSET('2007'!L$1,Calculations!$I99,0),IF($O101=2008,OFFSET('2008'!L$1,Calculations!$I99,0),IF($O101=2009,OFFSET('2009'!L$1,Calculations!$I99,0),IF($O101=2010,OFFSET('2010'!L$1,Calculations!$I99,0),IF($O101=2011,OFFSET('2011'!L$1,Calculations!$I99,0),IF($O101=2012,OFFSET('2012'!L$1,Calculations!$I99,0),IF($O101=2013,OFFSET('2013'!L$1,Calculations!$I99,0),IF($O101=2014,OFFSET('2014'!L$1,Calculations!$I99,0),IF($O101=2015,OFFSET('2015'!L$1,Calculations!$I99,0),IF($O101=2016,OFFSET('2016'!L$1,Calculations!$I99,0),IF($O101=2017,OFFSET('2017'!L$1,Calculations!$I99,0),0))))))))))))))))</f>
        <v>1.5658615561408115E-2</v>
      </c>
      <c r="BV101" s="33">
        <f ca="1">IF($O101=2002,OFFSET('2002'!M$1,Calculations!$I99,0),IF($O101=2003,OFFSET('2003'!M$1,Calculations!$I99,0),IF($O101=2004,OFFSET('2004'!M$1,Calculations!$I99,0),IF($O101=2005,OFFSET('2005'!M$1,Calculations!$I99,0),IF($O101=2006,OFFSET('2006'!M$1,Calculations!$I99,0),IF($O101=2007,OFFSET('2007'!M$1,Calculations!$I99,0),IF($O101=2008,OFFSET('2008'!M$1,Calculations!$I99,0),IF($O101=2009,OFFSET('2009'!M$1,Calculations!$I99,0),IF($O101=2010,OFFSET('2010'!M$1,Calculations!$I99,0),IF($O101=2011,OFFSET('2011'!M$1,Calculations!$I99,0),IF($O101=2012,OFFSET('2012'!M$1,Calculations!$I99,0),IF($O101=2013,OFFSET('2013'!M$1,Calculations!$I99,0),IF($O101=2014,OFFSET('2014'!M$1,Calculations!$I99,0),IF($O101=2015,OFFSET('2015'!M$1,Calculations!$I99,0),IF($O101=2016,OFFSET('2016'!M$1,Calculations!$I99,0),IF($O101=2017,OFFSET('2017'!M$1,Calculations!$I99,0),0))))))))))))))))</f>
        <v>4.2906201279314903E-2</v>
      </c>
      <c r="BW101" s="33">
        <f ca="1">IF($O101=2002,OFFSET('2002'!N$1,Calculations!$I99,0),IF($O101=2003,OFFSET('2003'!N$1,Calculations!$I99,0),IF($O101=2004,OFFSET('2004'!N$1,Calculations!$I99,0),IF($O101=2005,OFFSET('2005'!N$1,Calculations!$I99,0),IF($O101=2006,OFFSET('2006'!N$1,Calculations!$I99,0),IF($O101=2007,OFFSET('2007'!N$1,Calculations!$I99,0),IF($O101=2008,OFFSET('2008'!N$1,Calculations!$I99,0),IF($O101=2009,OFFSET('2009'!N$1,Calculations!$I99,0),IF($O101=2010,OFFSET('2010'!N$1,Calculations!$I99,0),IF($O101=2011,OFFSET('2011'!N$1,Calculations!$I99,0),IF($O101=2012,OFFSET('2012'!N$1,Calculations!$I99,0),IF($O101=2013,OFFSET('2013'!N$1,Calculations!$I99,0),IF($O101=2014,OFFSET('2014'!N$1,Calculations!$I99,0),IF($O101=2015,OFFSET('2015'!N$1,Calculations!$I99,0),IF($O101=2016,OFFSET('2016'!N$1,Calculations!$I99,0),IF($O101=2017,OFFSET('2017'!N$1,Calculations!$I99,0),0))))))))))))))))</f>
        <v>4.258113813211558E-2</v>
      </c>
      <c r="BX101" s="33">
        <f ca="1">IF($O101=2002,OFFSET('2002'!O$1,Calculations!$I99,0),IF($O101=2003,OFFSET('2003'!O$1,Calculations!$I99,0),IF($O101=2004,OFFSET('2004'!O$1,Calculations!$I99,0),IF($O101=2005,OFFSET('2005'!O$1,Calculations!$I99,0),IF($O101=2006,OFFSET('2006'!O$1,Calculations!$I99,0),IF($O101=2007,OFFSET('2007'!O$1,Calculations!$I99,0),IF($O101=2008,OFFSET('2008'!O$1,Calculations!$I99,0),IF($O101=2009,OFFSET('2009'!O$1,Calculations!$I99,0),IF($O101=2010,OFFSET('2010'!O$1,Calculations!$I99,0),IF($O101=2011,OFFSET('2011'!O$1,Calculations!$I99,0),IF($O101=2012,OFFSET('2012'!O$1,Calculations!$I99,0),IF($O101=2013,OFFSET('2013'!O$1,Calculations!$I99,0),IF($O101=2014,OFFSET('2014'!O$1,Calculations!$I99,0),IF($O101=2015,OFFSET('2015'!O$1,Calculations!$I99,0),IF($O101=2016,OFFSET('2016'!O$1,Calculations!$I99,0),IF($O101=2017,OFFSET('2017'!O$1,Calculations!$I99,0),0))))))))))))))))</f>
        <v>7.9048246760509255E-2</v>
      </c>
      <c r="BY101" s="33">
        <f ca="1">IF($O101=2002,OFFSET('2002'!P$1,Calculations!$I99,0),IF($O101=2003,OFFSET('2003'!P$1,Calculations!$I99,0),IF($O101=2004,OFFSET('2004'!P$1,Calculations!$I99,0),IF($O101=2005,OFFSET('2005'!P$1,Calculations!$I99,0),IF($O101=2006,OFFSET('2006'!P$1,Calculations!$I99,0),IF($O101=2007,OFFSET('2007'!P$1,Calculations!$I99,0),IF($O101=2008,OFFSET('2008'!P$1,Calculations!$I99,0),IF($O101=2009,OFFSET('2009'!P$1,Calculations!$I99,0),IF($O101=2010,OFFSET('2010'!P$1,Calculations!$I99,0),IF($O101=2011,OFFSET('2011'!P$1,Calculations!$I99,0),IF($O101=2012,OFFSET('2012'!P$1,Calculations!$I99,0),IF($O101=2013,OFFSET('2013'!P$1,Calculations!$I99,0),IF($O101=2014,OFFSET('2014'!P$1,Calculations!$I99,0),IF($O101=2015,OFFSET('2015'!P$1,Calculations!$I99,0),IF($O101=2016,OFFSET('2016'!P$1,Calculations!$I99,0),IF($O101=2017,OFFSET('2017'!P$1,Calculations!$I99,0),0))))))))))))))))</f>
        <v>3.2752149604392225E-2</v>
      </c>
      <c r="BZ101" s="37">
        <f ca="1">IF($O101=2002,OFFSET('2002'!Q$1,Calculations!$I99,0),IF($O101=2003,OFFSET('2003'!Q$1,Calculations!$I99,0),IF($O101=2004,OFFSET('2004'!Q$1,Calculations!$I99,0),IF($O101=2005,OFFSET('2005'!Q$1,Calculations!$I99,0),IF($O101=2006,OFFSET('2006'!Q$1,Calculations!$I99,0),IF($O101=2007,OFFSET('2007'!Q$1,Calculations!$I99,0),IF($O101=2008,OFFSET('2008'!Q$1,Calculations!$I99,0),IF($O101=2009,OFFSET('2009'!Q$1,Calculations!$I99,0),IF($O101=2010,OFFSET('2010'!Q$1,Calculations!$I99,0),IF($O101=2011,OFFSET('2011'!Q$1,Calculations!$I99,0),IF($O101=2012,OFFSET('2012'!Q$1,Calculations!$I99,0),IF($O101=2013,OFFSET('2013'!Q$1,Calculations!$I99,0),IF($O101=2014,OFFSET('2014'!Q$1,Calculations!$I99,0),IF($O101=2015,OFFSET('2015'!Q$1,Calculations!$I99,0),IF($O101=2016,OFFSET('2016'!Q$1,Calculations!$I99,0),IF($O101=2017,OFFSET('2017'!Q$1,Calculations!$I99,0),0))))))))))))))))</f>
        <v>8.8303612533722722E-2</v>
      </c>
      <c r="CA101" s="33">
        <f ca="1">IF($O101=2002,OFFSET('2002'!K$1,Calculations!$J99,0),IF($O101=2003,OFFSET('2003'!K$1,Calculations!$J99,0),IF($O101=2004,OFFSET('2004'!K$1,Calculations!$J99,0),IF($O101=2005,OFFSET('2005'!K$1,Calculations!$J99,0),IF($O101=2006,OFFSET('2006'!K$1,Calculations!$J99,0),IF($O101=2007,OFFSET('2007'!K$1,Calculations!$J99,0),IF($O101=2008,OFFSET('2008'!K$1,Calculations!$J99,0),IF($O101=2009,OFFSET('2009'!K$1,Calculations!$J99,0),IF($O101=2010,OFFSET('2010'!K$1,Calculations!$J99,0),IF($O101=2011,OFFSET('2011'!K$1,Calculations!$J99,0),IF($O101=2012,OFFSET('2012'!K$1,Calculations!$J99,0),IF($O101=2013,OFFSET('2013'!K$1,Calculations!$J99,0),IF($O101=2014,OFFSET('2014'!K$1,Calculations!$J99,0),IF($O101=2015,OFFSET('2015'!K$1,Calculations!$J99,0),IF($O101=2016,OFFSET('2016'!K$1,Calculations!$J99,0),IF($O101=2017,OFFSET('2017'!K$1,Calculations!$J99,0),0))))))))))))))))</f>
        <v>1.2390773068883134E-2</v>
      </c>
      <c r="CB101" s="33">
        <f ca="1">IF($O101=2002,OFFSET('2002'!L$1,Calculations!$J99,0),IF($O101=2003,OFFSET('2003'!L$1,Calculations!$J99,0),IF($O101=2004,OFFSET('2004'!L$1,Calculations!$J99,0),IF($O101=2005,OFFSET('2005'!L$1,Calculations!$J99,0),IF($O101=2006,OFFSET('2006'!L$1,Calculations!$J99,0),IF($O101=2007,OFFSET('2007'!L$1,Calculations!$J99,0),IF($O101=2008,OFFSET('2008'!L$1,Calculations!$J99,0),IF($O101=2009,OFFSET('2009'!L$1,Calculations!$J99,0),IF($O101=2010,OFFSET('2010'!L$1,Calculations!$J99,0),IF($O101=2011,OFFSET('2011'!L$1,Calculations!$J99,0),IF($O101=2012,OFFSET('2012'!L$1,Calculations!$J99,0),IF($O101=2013,OFFSET('2013'!L$1,Calculations!$J99,0),IF($O101=2014,OFFSET('2014'!L$1,Calculations!$J99,0),IF($O101=2015,OFFSET('2015'!L$1,Calculations!$J99,0),IF($O101=2016,OFFSET('2016'!L$1,Calculations!$J99,0),IF($O101=2017,OFFSET('2017'!L$1,Calculations!$J99,0),0))))))))))))))))</f>
        <v>2.5247397458384752E-2</v>
      </c>
      <c r="CC101" s="33">
        <f ca="1">IF($O101=2002,OFFSET('2002'!M$1,Calculations!$J99,0),IF($O101=2003,OFFSET('2003'!M$1,Calculations!$J99,0),IF($O101=2004,OFFSET('2004'!M$1,Calculations!$J99,0),IF($O101=2005,OFFSET('2005'!M$1,Calculations!$J99,0),IF($O101=2006,OFFSET('2006'!M$1,Calculations!$J99,0),IF($O101=2007,OFFSET('2007'!M$1,Calculations!$J99,0),IF($O101=2008,OFFSET('2008'!M$1,Calculations!$J99,0),IF($O101=2009,OFFSET('2009'!M$1,Calculations!$J99,0),IF($O101=2010,OFFSET('2010'!M$1,Calculations!$J99,0),IF($O101=2011,OFFSET('2011'!M$1,Calculations!$J99,0),IF($O101=2012,OFFSET('2012'!M$1,Calculations!$J99,0),IF($O101=2013,OFFSET('2013'!M$1,Calculations!$J99,0),IF($O101=2014,OFFSET('2014'!M$1,Calculations!$J99,0),IF($O101=2015,OFFSET('2015'!M$1,Calculations!$J99,0),IF($O101=2016,OFFSET('2016'!M$1,Calculations!$J99,0),IF($O101=2017,OFFSET('2017'!M$1,Calculations!$J99,0),0))))))))))))))))</f>
        <v>3.8791907969899634E-3</v>
      </c>
      <c r="CD101" s="33">
        <f ca="1">IF($O101=2002,OFFSET('2002'!N$1,Calculations!$J99,0),IF($O101=2003,OFFSET('2003'!N$1,Calculations!$J99,0),IF($O101=2004,OFFSET('2004'!N$1,Calculations!$J99,0),IF($O101=2005,OFFSET('2005'!N$1,Calculations!$J99,0),IF($O101=2006,OFFSET('2006'!N$1,Calculations!$J99,0),IF($O101=2007,OFFSET('2007'!N$1,Calculations!$J99,0),IF($O101=2008,OFFSET('2008'!N$1,Calculations!$J99,0),IF($O101=2009,OFFSET('2009'!N$1,Calculations!$J99,0),IF($O101=2010,OFFSET('2010'!N$1,Calculations!$J99,0),IF($O101=2011,OFFSET('2011'!N$1,Calculations!$J99,0),IF($O101=2012,OFFSET('2012'!N$1,Calculations!$J99,0),IF($O101=2013,OFFSET('2013'!N$1,Calculations!$J99,0),IF($O101=2014,OFFSET('2014'!N$1,Calculations!$J99,0),IF($O101=2015,OFFSET('2015'!N$1,Calculations!$J99,0),IF($O101=2016,OFFSET('2016'!N$1,Calculations!$J99,0),IF($O101=2017,OFFSET('2017'!N$1,Calculations!$J99,0),0))))))))))))))))</f>
        <v>1.0905126766940592E-2</v>
      </c>
      <c r="CE101" s="33">
        <f ca="1">IF($O101=2002,OFFSET('2002'!O$1,Calculations!$J99,0),IF($O101=2003,OFFSET('2003'!O$1,Calculations!$J99,0),IF($O101=2004,OFFSET('2004'!O$1,Calculations!$J99,0),IF($O101=2005,OFFSET('2005'!O$1,Calculations!$J99,0),IF($O101=2006,OFFSET('2006'!O$1,Calculations!$J99,0),IF($O101=2007,OFFSET('2007'!O$1,Calculations!$J99,0),IF($O101=2008,OFFSET('2008'!O$1,Calculations!$J99,0),IF($O101=2009,OFFSET('2009'!O$1,Calculations!$J99,0),IF($O101=2010,OFFSET('2010'!O$1,Calculations!$J99,0),IF($O101=2011,OFFSET('2011'!O$1,Calculations!$J99,0),IF($O101=2012,OFFSET('2012'!O$1,Calculations!$J99,0),IF($O101=2013,OFFSET('2013'!O$1,Calculations!$J99,0),IF($O101=2014,OFFSET('2014'!O$1,Calculations!$J99,0),IF($O101=2015,OFFSET('2015'!O$1,Calculations!$J99,0),IF($O101=2016,OFFSET('2016'!O$1,Calculations!$J99,0),IF($O101=2017,OFFSET('2017'!O$1,Calculations!$J99,0),0))))))))))))))))</f>
        <v>3.0035953669221654E-4</v>
      </c>
      <c r="CF101" s="33">
        <f ca="1">IF($O101=2002,OFFSET('2002'!P$1,Calculations!$J99,0),IF($O101=2003,OFFSET('2003'!P$1,Calculations!$J99,0),IF($O101=2004,OFFSET('2004'!P$1,Calculations!$J99,0),IF($O101=2005,OFFSET('2005'!P$1,Calculations!$J99,0),IF($O101=2006,OFFSET('2006'!P$1,Calculations!$J99,0),IF($O101=2007,OFFSET('2007'!P$1,Calculations!$J99,0),IF($O101=2008,OFFSET('2008'!P$1,Calculations!$J99,0),IF($O101=2009,OFFSET('2009'!P$1,Calculations!$J99,0),IF($O101=2010,OFFSET('2010'!P$1,Calculations!$J99,0),IF($O101=2011,OFFSET('2011'!P$1,Calculations!$J99,0),IF($O101=2012,OFFSET('2012'!P$1,Calculations!$J99,0),IF($O101=2013,OFFSET('2013'!P$1,Calculations!$J99,0),IF($O101=2014,OFFSET('2014'!P$1,Calculations!$J99,0),IF($O101=2015,OFFSET('2015'!P$1,Calculations!$J99,0),IF($O101=2016,OFFSET('2016'!P$1,Calculations!$J99,0),IF($O101=2017,OFFSET('2017'!P$1,Calculations!$J99,0),0))))))))))))))))</f>
        <v>1.3899978009428177E-3</v>
      </c>
      <c r="CG101" s="37">
        <f ca="1">IF($O101=2002,OFFSET('2002'!Q$1,Calculations!$J99,0),IF($O101=2003,OFFSET('2003'!Q$1,Calculations!$J99,0),IF($O101=2004,OFFSET('2004'!Q$1,Calculations!$J99,0),IF($O101=2005,OFFSET('2005'!Q$1,Calculations!$J99,0),IF($O101=2006,OFFSET('2006'!Q$1,Calculations!$J99,0),IF($O101=2007,OFFSET('2007'!Q$1,Calculations!$J99,0),IF($O101=2008,OFFSET('2008'!Q$1,Calculations!$J99,0),IF($O101=2009,OFFSET('2009'!Q$1,Calculations!$J99,0),IF($O101=2010,OFFSET('2010'!Q$1,Calculations!$J99,0),IF($O101=2011,OFFSET('2011'!Q$1,Calculations!$J99,0),IF($O101=2012,OFFSET('2012'!Q$1,Calculations!$J99,0),IF($O101=2013,OFFSET('2013'!Q$1,Calculations!$J99,0),IF($O101=2014,OFFSET('2014'!Q$1,Calculations!$J99,0),IF($O101=2015,OFFSET('2015'!Q$1,Calculations!$J99,0),IF($O101=2016,OFFSET('2016'!Q$1,Calculations!$J99,0),IF($O101=2017,OFFSET('2017'!Q$1,Calculations!$J99,0),0))))))))))))))))</f>
        <v>9.9201429383300177E-3</v>
      </c>
      <c r="CH101" s="33">
        <f ca="1">IF($O101=2002,OFFSET('2002'!K$1,Calculations!$K99,0),IF($O101=2003,OFFSET('2003'!K$1,Calculations!$K99,0),IF($O101=2004,OFFSET('2004'!K$1,Calculations!$K99,0),IF($O101=2005,OFFSET('2005'!K$1,Calculations!$K99,0),IF($O101=2006,OFFSET('2006'!K$1,Calculations!$K99,0),IF($O101=2007,OFFSET('2007'!K$1,Calculations!$K99,0),IF($O101=2008,OFFSET('2008'!K$1,Calculations!$K99,0),IF($O101=2009,OFFSET('2009'!K$1,Calculations!$K99,0),IF($O101=2010,OFFSET('2010'!K$1,Calculations!$K99,0),IF($O101=2011,OFFSET('2011'!K$1,Calculations!$K99,0),IF($O101=2012,OFFSET('2012'!K$1,Calculations!$K99,0),IF($O101=2013,OFFSET('2013'!K$1,Calculations!$K99,0),IF($O101=2014,OFFSET('2014'!K$1,Calculations!$K99,0),IF($O101=2015,OFFSET('2015'!K$1,Calculations!$K99,0),IF($O101=2016,OFFSET('2016'!K$1,Calculations!$K99,0),IF($O101=2017,OFFSET('2017'!K$1,Calculations!$K99,0),0))))))))))))))))</f>
        <v>0</v>
      </c>
      <c r="CI101" s="33">
        <f ca="1">IF($O101=2002,OFFSET('2002'!L$1,Calculations!$K99,0),IF($O101=2003,OFFSET('2003'!L$1,Calculations!$K99,0),IF($O101=2004,OFFSET('2004'!L$1,Calculations!$K99,0),IF($O101=2005,OFFSET('2005'!L$1,Calculations!$K99,0),IF($O101=2006,OFFSET('2006'!L$1,Calculations!$K99,0),IF($O101=2007,OFFSET('2007'!L$1,Calculations!$K99,0),IF($O101=2008,OFFSET('2008'!L$1,Calculations!$K99,0),IF($O101=2009,OFFSET('2009'!L$1,Calculations!$K99,0),IF($O101=2010,OFFSET('2010'!L$1,Calculations!$K99,0),IF($O101=2011,OFFSET('2011'!L$1,Calculations!$K99,0),IF($O101=2012,OFFSET('2012'!L$1,Calculations!$K99,0),IF($O101=2013,OFFSET('2013'!L$1,Calculations!$K99,0),IF($O101=2014,OFFSET('2014'!L$1,Calculations!$K99,0),IF($O101=2015,OFFSET('2015'!L$1,Calculations!$K99,0),IF($O101=2016,OFFSET('2016'!L$1,Calculations!$K99,0),IF($O101=2017,OFFSET('2017'!L$1,Calculations!$K99,0),0))))))))))))))))</f>
        <v>1.8033419626357569E-5</v>
      </c>
      <c r="CJ101" s="33">
        <f ca="1">IF($O101=2002,OFFSET('2002'!M$1,Calculations!$K99,0),IF($O101=2003,OFFSET('2003'!M$1,Calculations!$K99,0),IF($O101=2004,OFFSET('2004'!M$1,Calculations!$K99,0),IF($O101=2005,OFFSET('2005'!M$1,Calculations!$K99,0),IF($O101=2006,OFFSET('2006'!M$1,Calculations!$K99,0),IF($O101=2007,OFFSET('2007'!M$1,Calculations!$K99,0),IF($O101=2008,OFFSET('2008'!M$1,Calculations!$K99,0),IF($O101=2009,OFFSET('2009'!M$1,Calculations!$K99,0),IF($O101=2010,OFFSET('2010'!M$1,Calculations!$K99,0),IF($O101=2011,OFFSET('2011'!M$1,Calculations!$K99,0),IF($O101=2012,OFFSET('2012'!M$1,Calculations!$K99,0),IF($O101=2013,OFFSET('2013'!M$1,Calculations!$K99,0),IF($O101=2014,OFFSET('2014'!M$1,Calculations!$K99,0),IF($O101=2015,OFFSET('2015'!M$1,Calculations!$K99,0),IF($O101=2016,OFFSET('2016'!M$1,Calculations!$K99,0),IF($O101=2017,OFFSET('2017'!M$1,Calculations!$K99,0),0))))))))))))))))</f>
        <v>0</v>
      </c>
      <c r="CK101" s="33">
        <f ca="1">IF($O101=2002,OFFSET('2002'!N$1,Calculations!$K99,0),IF($O101=2003,OFFSET('2003'!N$1,Calculations!$K99,0),IF($O101=2004,OFFSET('2004'!N$1,Calculations!$K99,0),IF($O101=2005,OFFSET('2005'!N$1,Calculations!$K99,0),IF($O101=2006,OFFSET('2006'!N$1,Calculations!$K99,0),IF($O101=2007,OFFSET('2007'!N$1,Calculations!$K99,0),IF($O101=2008,OFFSET('2008'!N$1,Calculations!$K99,0),IF($O101=2009,OFFSET('2009'!N$1,Calculations!$K99,0),IF($O101=2010,OFFSET('2010'!N$1,Calculations!$K99,0),IF($O101=2011,OFFSET('2011'!N$1,Calculations!$K99,0),IF($O101=2012,OFFSET('2012'!N$1,Calculations!$K99,0),IF($O101=2013,OFFSET('2013'!N$1,Calculations!$K99,0),IF($O101=2014,OFFSET('2014'!N$1,Calculations!$K99,0),IF($O101=2015,OFFSET('2015'!N$1,Calculations!$K99,0),IF($O101=2016,OFFSET('2016'!N$1,Calculations!$K99,0),IF($O101=2017,OFFSET('2017'!N$1,Calculations!$K99,0),0))))))))))))))))</f>
        <v>8.5391805945622546E-5</v>
      </c>
      <c r="CL101" s="33">
        <f ca="1">IF($O101=2002,OFFSET('2002'!O$1,Calculations!$K99,0),IF($O101=2003,OFFSET('2003'!O$1,Calculations!$K99,0),IF($O101=2004,OFFSET('2004'!O$1,Calculations!$K99,0),IF($O101=2005,OFFSET('2005'!O$1,Calculations!$K99,0),IF($O101=2006,OFFSET('2006'!O$1,Calculations!$K99,0),IF($O101=2007,OFFSET('2007'!O$1,Calculations!$K99,0),IF($O101=2008,OFFSET('2008'!O$1,Calculations!$K99,0),IF($O101=2009,OFFSET('2009'!O$1,Calculations!$K99,0),IF($O101=2010,OFFSET('2010'!O$1,Calculations!$K99,0),IF($O101=2011,OFFSET('2011'!O$1,Calculations!$K99,0),IF($O101=2012,OFFSET('2012'!O$1,Calculations!$K99,0),IF($O101=2013,OFFSET('2013'!O$1,Calculations!$K99,0),IF($O101=2014,OFFSET('2014'!O$1,Calculations!$K99,0),IF($O101=2015,OFFSET('2015'!O$1,Calculations!$K99,0),IF($O101=2016,OFFSET('2016'!O$1,Calculations!$K99,0),IF($O101=2017,OFFSET('2017'!O$1,Calculations!$K99,0),0))))))))))))))))</f>
        <v>5.1417974784848068E-5</v>
      </c>
      <c r="CM101" s="33">
        <f ca="1">IF($O101=2002,OFFSET('2002'!P$1,Calculations!$K99,0),IF($O101=2003,OFFSET('2003'!P$1,Calculations!$K99,0),IF($O101=2004,OFFSET('2004'!P$1,Calculations!$K99,0),IF($O101=2005,OFFSET('2005'!P$1,Calculations!$K99,0),IF($O101=2006,OFFSET('2006'!P$1,Calculations!$K99,0),IF($O101=2007,OFFSET('2007'!P$1,Calculations!$K99,0),IF($O101=2008,OFFSET('2008'!P$1,Calculations!$K99,0),IF($O101=2009,OFFSET('2009'!P$1,Calculations!$K99,0),IF($O101=2010,OFFSET('2010'!P$1,Calculations!$K99,0),IF($O101=2011,OFFSET('2011'!P$1,Calculations!$K99,0),IF($O101=2012,OFFSET('2012'!P$1,Calculations!$K99,0),IF($O101=2013,OFFSET('2013'!P$1,Calculations!$K99,0),IF($O101=2014,OFFSET('2014'!P$1,Calculations!$K99,0),IF($O101=2015,OFFSET('2015'!P$1,Calculations!$K99,0),IF($O101=2016,OFFSET('2016'!P$1,Calculations!$K99,0),IF($O101=2017,OFFSET('2017'!P$1,Calculations!$K99,0),0))))))))))))))))</f>
        <v>4.3634077192480892E-5</v>
      </c>
      <c r="CN101" s="37">
        <f ca="1">IF($O101=2002,OFFSET('2002'!Q$1,Calculations!$K99,0),IF($O101=2003,OFFSET('2003'!Q$1,Calculations!$K99,0),IF($O101=2004,OFFSET('2004'!Q$1,Calculations!$K99,0),IF($O101=2005,OFFSET('2005'!Q$1,Calculations!$K99,0),IF($O101=2006,OFFSET('2006'!Q$1,Calculations!$K99,0),IF($O101=2007,OFFSET('2007'!Q$1,Calculations!$K99,0),IF($O101=2008,OFFSET('2008'!Q$1,Calculations!$K99,0),IF($O101=2009,OFFSET('2009'!Q$1,Calculations!$K99,0),IF($O101=2010,OFFSET('2010'!Q$1,Calculations!$K99,0),IF($O101=2011,OFFSET('2011'!Q$1,Calculations!$K99,0),IF($O101=2012,OFFSET('2012'!Q$1,Calculations!$K99,0),IF($O101=2013,OFFSET('2013'!Q$1,Calculations!$K99,0),IF($O101=2014,OFFSET('2014'!Q$1,Calculations!$K99,0),IF($O101=2015,OFFSET('2015'!Q$1,Calculations!$K99,0),IF($O101=2016,OFFSET('2016'!Q$1,Calculations!$K99,0),IF($O101=2017,OFFSET('2017'!Q$1,Calculations!$K99,0),0))))))))))))))))</f>
        <v>2.5106602374018609E-5</v>
      </c>
      <c r="CO101" s="71">
        <f t="shared" ca="1" si="78"/>
        <v>0</v>
      </c>
      <c r="CP101" s="33">
        <f ca="1">IF($O101=2002,OFFSET('2002'!K$1,Calculations!$L99,0),IF($O101=2003,OFFSET('2003'!K$1,Calculations!$L99,0),IF($O101=2004,OFFSET('2004'!K$1,Calculations!$L99,0),IF($O101=2005,OFFSET('2005'!K$1,Calculations!$L99,0),IF($O101=2006,OFFSET('2006'!K$1,Calculations!$L99,0),IF($O101=2007,OFFSET('2007'!K$1,Calculations!$L99,0),IF($O101=2008,OFFSET('2008'!K$1,Calculations!$L99,0),IF($O101=2009,OFFSET('2009'!K$1,Calculations!$L99,0),IF($O101=2010,OFFSET('2010'!K$1,Calculations!$L99,0),IF($O101=2011,OFFSET('2011'!K$1,Calculations!$L99,0),IF($O101=2012,OFFSET('2012'!K$1,Calculations!$L99,0),IF($O101=2013,OFFSET('2013'!K$1,Calculations!$L99,0),IF($O101=2014,OFFSET('2014'!K$1,Calculations!$L99,0),IF($O101=2015,OFFSET('2015'!K$1,Calculations!$L99,0),IF($O101=2016,OFFSET('2016'!K$1,Calculations!$L99,0),IF($O101=2017,OFFSET('2017'!K$1,Calculations!$L99,0),0))))))))))))))))</f>
        <v>0.35558555150814958</v>
      </c>
      <c r="CQ101" s="33">
        <f ca="1">IF($O101=2002,OFFSET('2002'!L$1,Calculations!$L99,0),IF($O101=2003,OFFSET('2003'!L$1,Calculations!$L99,0),IF($O101=2004,OFFSET('2004'!L$1,Calculations!$L99,0),IF($O101=2005,OFFSET('2005'!L$1,Calculations!$L99,0),IF($O101=2006,OFFSET('2006'!L$1,Calculations!$L99,0),IF($O101=2007,OFFSET('2007'!L$1,Calculations!$L99,0),IF($O101=2008,OFFSET('2008'!L$1,Calculations!$L99,0),IF($O101=2009,OFFSET('2009'!L$1,Calculations!$L99,0),IF($O101=2010,OFFSET('2010'!L$1,Calculations!$L99,0),IF($O101=2011,OFFSET('2011'!L$1,Calculations!$L99,0),IF($O101=2012,OFFSET('2012'!L$1,Calculations!$L99,0),IF($O101=2013,OFFSET('2013'!L$1,Calculations!$L99,0),IF($O101=2014,OFFSET('2014'!L$1,Calculations!$L99,0),IF($O101=2015,OFFSET('2015'!L$1,Calculations!$L99,0),IF($O101=2016,OFFSET('2016'!L$1,Calculations!$L99,0),IF($O101=2017,OFFSET('2017'!L$1,Calculations!$L99,0),0))))))))))))))))</f>
        <v>0.18970638705651832</v>
      </c>
      <c r="CR101" s="33">
        <f ca="1">IF($O101=2002,OFFSET('2002'!M$1,Calculations!$L99,0),IF($O101=2003,OFFSET('2003'!M$1,Calculations!$L99,0),IF($O101=2004,OFFSET('2004'!M$1,Calculations!$L99,0),IF($O101=2005,OFFSET('2005'!M$1,Calculations!$L99,0),IF($O101=2006,OFFSET('2006'!M$1,Calculations!$L99,0),IF($O101=2007,OFFSET('2007'!M$1,Calculations!$L99,0),IF($O101=2008,OFFSET('2008'!M$1,Calculations!$L99,0),IF($O101=2009,OFFSET('2009'!M$1,Calculations!$L99,0),IF($O101=2010,OFFSET('2010'!M$1,Calculations!$L99,0),IF($O101=2011,OFFSET('2011'!M$1,Calculations!$L99,0),IF($O101=2012,OFFSET('2012'!M$1,Calculations!$L99,0),IF($O101=2013,OFFSET('2013'!M$1,Calculations!$L99,0),IF($O101=2014,OFFSET('2014'!M$1,Calculations!$L99,0),IF($O101=2015,OFFSET('2015'!M$1,Calculations!$L99,0),IF($O101=2016,OFFSET('2016'!M$1,Calculations!$L99,0),IF($O101=2017,OFFSET('2017'!M$1,Calculations!$L99,0),0))))))))))))))))</f>
        <v>5.6873888309569451E-2</v>
      </c>
      <c r="CS101" s="33">
        <f ca="1">IF($O101=2002,OFFSET('2002'!N$1,Calculations!$L99,0),IF($O101=2003,OFFSET('2003'!N$1,Calculations!$L99,0),IF($O101=2004,OFFSET('2004'!N$1,Calculations!$L99,0),IF($O101=2005,OFFSET('2005'!N$1,Calculations!$L99,0),IF($O101=2006,OFFSET('2006'!N$1,Calculations!$L99,0),IF($O101=2007,OFFSET('2007'!N$1,Calculations!$L99,0),IF($O101=2008,OFFSET('2008'!N$1,Calculations!$L99,0),IF($O101=2009,OFFSET('2009'!N$1,Calculations!$L99,0),IF($O101=2010,OFFSET('2010'!N$1,Calculations!$L99,0),IF($O101=2011,OFFSET('2011'!N$1,Calculations!$L99,0),IF($O101=2012,OFFSET('2012'!N$1,Calculations!$L99,0),IF($O101=2013,OFFSET('2013'!N$1,Calculations!$L99,0),IF($O101=2014,OFFSET('2014'!N$1,Calculations!$L99,0),IF($O101=2015,OFFSET('2015'!N$1,Calculations!$L99,0),IF($O101=2016,OFFSET('2016'!N$1,Calculations!$L99,0),IF($O101=2017,OFFSET('2017'!N$1,Calculations!$L99,0),0))))))))))))))))</f>
        <v>3.6235246555955669E-2</v>
      </c>
      <c r="CT101" s="33">
        <f ca="1">IF($O101=2002,OFFSET('2002'!O$1,Calculations!$L99,0),IF($O101=2003,OFFSET('2003'!O$1,Calculations!$L99,0),IF($O101=2004,OFFSET('2004'!O$1,Calculations!$L99,0),IF($O101=2005,OFFSET('2005'!O$1,Calculations!$L99,0),IF($O101=2006,OFFSET('2006'!O$1,Calculations!$L99,0),IF($O101=2007,OFFSET('2007'!O$1,Calculations!$L99,0),IF($O101=2008,OFFSET('2008'!O$1,Calculations!$L99,0),IF($O101=2009,OFFSET('2009'!O$1,Calculations!$L99,0),IF($O101=2010,OFFSET('2010'!O$1,Calculations!$L99,0),IF($O101=2011,OFFSET('2011'!O$1,Calculations!$L99,0),IF($O101=2012,OFFSET('2012'!O$1,Calculations!$L99,0),IF($O101=2013,OFFSET('2013'!O$1,Calculations!$L99,0),IF($O101=2014,OFFSET('2014'!O$1,Calculations!$L99,0),IF($O101=2015,OFFSET('2015'!O$1,Calculations!$L99,0),IF($O101=2016,OFFSET('2016'!O$1,Calculations!$L99,0),IF($O101=2017,OFFSET('2017'!O$1,Calculations!$L99,0),0))))))))))))))))</f>
        <v>0.36142804296703246</v>
      </c>
      <c r="CU101" s="33">
        <f ca="1">IF($O101=2002,OFFSET('2002'!P$1,Calculations!$L99,0),IF($O101=2003,OFFSET('2003'!P$1,Calculations!$L99,0),IF($O101=2004,OFFSET('2004'!P$1,Calculations!$L99,0),IF($O101=2005,OFFSET('2005'!P$1,Calculations!$L99,0),IF($O101=2006,OFFSET('2006'!P$1,Calculations!$L99,0),IF($O101=2007,OFFSET('2007'!P$1,Calculations!$L99,0),IF($O101=2008,OFFSET('2008'!P$1,Calculations!$L99,0),IF($O101=2009,OFFSET('2009'!P$1,Calculations!$L99,0),IF($O101=2010,OFFSET('2010'!P$1,Calculations!$L99,0),IF($O101=2011,OFFSET('2011'!P$1,Calculations!$L99,0),IF($O101=2012,OFFSET('2012'!P$1,Calculations!$L99,0),IF($O101=2013,OFFSET('2013'!P$1,Calculations!$L99,0),IF($O101=2014,OFFSET('2014'!P$1,Calculations!$L99,0),IF($O101=2015,OFFSET('2015'!P$1,Calculations!$L99,0),IF($O101=2016,OFFSET('2016'!P$1,Calculations!$L99,0),IF($O101=2017,OFFSET('2017'!P$1,Calculations!$L99,0),0))))))))))))))))</f>
        <v>1.7088360277452694E-4</v>
      </c>
      <c r="CV101" s="37">
        <f ca="1">IF($O101=2002,OFFSET('2002'!Q$1,Calculations!$L99,0),IF($O101=2003,OFFSET('2003'!Q$1,Calculations!$L99,0),IF($O101=2004,OFFSET('2004'!Q$1,Calculations!$L99,0),IF($O101=2005,OFFSET('2005'!Q$1,Calculations!$L99,0),IF($O101=2006,OFFSET('2006'!Q$1,Calculations!$L99,0),IF($O101=2007,OFFSET('2007'!Q$1,Calculations!$L99,0),IF($O101=2008,OFFSET('2008'!Q$1,Calculations!$L99,0),IF($O101=2009,OFFSET('2009'!Q$1,Calculations!$L99,0),IF($O101=2010,OFFSET('2010'!Q$1,Calculations!$L99,0),IF($O101=2011,OFFSET('2011'!Q$1,Calculations!$L99,0),IF($O101=2012,OFFSET('2012'!Q$1,Calculations!$L99,0),IF($O101=2013,OFFSET('2013'!Q$1,Calculations!$L99,0),IF($O101=2014,OFFSET('2014'!Q$1,Calculations!$L99,0),IF($O101=2015,OFFSET('2015'!Q$1,Calculations!$L99,0),IF($O101=2016,OFFSET('2016'!Q$1,Calculations!$L99,0),IF($O101=2017,OFFSET('2017'!Q$1,Calculations!$L99,0),0))))))))))))))))</f>
        <v>1</v>
      </c>
      <c r="CW101" s="14">
        <v>4.9133386110596367E-2</v>
      </c>
      <c r="CX101" s="14">
        <v>-2.5894548406569382E-2</v>
      </c>
      <c r="CY101" s="14">
        <v>1.8433179723502321E-2</v>
      </c>
      <c r="CZ101" s="14">
        <v>-1.2242190326860459E-2</v>
      </c>
      <c r="DA101" s="14">
        <v>3.4398899235224111E-3</v>
      </c>
      <c r="DB101" s="14">
        <v>-3.1311351623458335E-2</v>
      </c>
      <c r="DC101" s="14">
        <v>8.6695499637067575E-2</v>
      </c>
      <c r="DD101" s="14">
        <v>4.3150854594996325E-2</v>
      </c>
      <c r="DE101" s="14">
        <v>4.1803567782294708E-2</v>
      </c>
      <c r="DF101" s="14">
        <v>5.7817733121806568E-3</v>
      </c>
      <c r="DG101" s="14">
        <v>0</v>
      </c>
      <c r="DH101" s="14">
        <v>3.1718763615540727E-2</v>
      </c>
      <c r="DI101" s="54">
        <v>3.6909817636772341E-2</v>
      </c>
      <c r="DK101" s="40">
        <f t="shared" ca="1" si="114"/>
        <v>3.8568780214837638E-2</v>
      </c>
      <c r="DL101" s="36">
        <f t="shared" ca="1" si="115"/>
        <v>3.430009944331102E-2</v>
      </c>
      <c r="DM101" s="36">
        <f t="shared" ca="1" si="116"/>
        <v>2.9667844173700938E-2</v>
      </c>
      <c r="DN101" s="36">
        <f t="shared" ca="1" si="117"/>
        <v>3.2280888979529958E-2</v>
      </c>
      <c r="DO101" s="36">
        <f t="shared" ca="1" si="118"/>
        <v>3.8272602309003034E-2</v>
      </c>
      <c r="DP101" s="36">
        <f t="shared" ca="1" si="119"/>
        <v>3.4694602355316781E-2</v>
      </c>
      <c r="DQ101" s="48">
        <f t="shared" ca="1" si="101"/>
        <v>3.6875796733194854E-2</v>
      </c>
      <c r="DR101" s="51">
        <f t="shared" ca="1" si="102"/>
        <v>-3.4020903577486328E-5</v>
      </c>
      <c r="DS101" s="28">
        <f t="shared" ca="1" si="120"/>
        <v>1.0385687802148376</v>
      </c>
      <c r="DT101" s="28">
        <f t="shared" ca="1" si="121"/>
        <v>1.0343000994433109</v>
      </c>
      <c r="DU101" s="28">
        <f t="shared" ca="1" si="122"/>
        <v>1.0296678441737008</v>
      </c>
      <c r="DV101" s="28">
        <f t="shared" ca="1" si="123"/>
        <v>1.0322808889795299</v>
      </c>
      <c r="DW101" s="28">
        <f t="shared" ca="1" si="124"/>
        <v>1.038272602309003</v>
      </c>
      <c r="DX101" s="28">
        <f t="shared" ca="1" si="125"/>
        <v>1.0346946023553167</v>
      </c>
      <c r="DY101" s="28">
        <f t="shared" ca="1" si="126"/>
        <v>1.0368757967331947</v>
      </c>
      <c r="DZ101" s="46">
        <f t="shared" si="127"/>
        <v>1.0369098176367724</v>
      </c>
      <c r="EA101" s="2">
        <f t="shared" ca="1" si="128"/>
        <v>3.7843592487394793E-2</v>
      </c>
      <c r="EB101" s="2">
        <f t="shared" ca="1" si="129"/>
        <v>3.3724965547135867E-2</v>
      </c>
      <c r="EC101" s="2">
        <f t="shared" ca="1" si="130"/>
        <v>2.923626884848473E-2</v>
      </c>
      <c r="ED101" s="2">
        <f t="shared" ca="1" si="131"/>
        <v>3.177080926905089E-2</v>
      </c>
      <c r="EE101" s="2">
        <f t="shared" ca="1" si="132"/>
        <v>3.7558372912770845E-2</v>
      </c>
      <c r="EF101" s="2">
        <f t="shared" ca="1" si="133"/>
        <v>3.4106312987459211E-2</v>
      </c>
      <c r="EG101" s="2">
        <f t="shared" ca="1" si="134"/>
        <v>3.621215036077672E-2</v>
      </c>
      <c r="EH101" s="17">
        <f t="shared" si="135"/>
        <v>3.6244960795322058E-2</v>
      </c>
      <c r="EI101" s="13">
        <f t="shared" ca="1" si="103"/>
        <v>-3.2810434545338385E-5</v>
      </c>
      <c r="EK101" s="89">
        <f t="shared" ca="1" si="104"/>
        <v>0.47018962534434322</v>
      </c>
      <c r="EL101" s="24">
        <f t="shared" ca="1" si="105"/>
        <v>0.10918590268435044</v>
      </c>
      <c r="EM101" s="89">
        <f t="shared" ca="1" si="106"/>
        <v>7.8790113585435709E-2</v>
      </c>
      <c r="EN101" s="89">
        <f t="shared" ca="1" si="107"/>
        <v>3.8442563214559175E-2</v>
      </c>
      <c r="EO101" s="45">
        <f t="shared" ca="1" si="108"/>
        <v>4.2772972372342219E-2</v>
      </c>
      <c r="EP101" s="89">
        <f t="shared" ca="1" si="109"/>
        <v>7.9251400871588207E-3</v>
      </c>
      <c r="EQ101" s="89">
        <f t="shared" ca="1" si="110"/>
        <v>0.12842920725202314</v>
      </c>
      <c r="ER101" s="45">
        <f t="shared" ca="1" si="111"/>
        <v>2.6015613385360504E-2</v>
      </c>
      <c r="ES101" s="89">
        <f t="shared" ca="1" si="112"/>
        <v>8.8303612533722722E-2</v>
      </c>
      <c r="ET101" s="89">
        <f t="shared" ca="1" si="113"/>
        <v>9.9201429383300177E-3</v>
      </c>
    </row>
    <row r="102" spans="1:150">
      <c r="A102">
        <v>57</v>
      </c>
      <c r="B102">
        <v>58</v>
      </c>
      <c r="C102">
        <v>59</v>
      </c>
      <c r="D102">
        <v>60</v>
      </c>
      <c r="E102">
        <v>61</v>
      </c>
      <c r="F102">
        <v>62</v>
      </c>
      <c r="G102">
        <v>63</v>
      </c>
      <c r="H102">
        <v>64</v>
      </c>
      <c r="I102">
        <v>65</v>
      </c>
      <c r="J102">
        <v>66</v>
      </c>
      <c r="K102">
        <v>67</v>
      </c>
      <c r="L102">
        <v>68</v>
      </c>
      <c r="N102" s="16">
        <v>40603</v>
      </c>
      <c r="O102" s="20">
        <v>2011</v>
      </c>
      <c r="P102" s="17">
        <f ca="1">IF($O102=2002,OFFSET('2002'!K$1,Calculations!$A100,0),IF($O102=2003,OFFSET('2003'!K$1,Calculations!$A100,0),IF($O102=2004,OFFSET('2004'!K$1,Calculations!$A100,0),IF($O102=2005,OFFSET('2005'!K$1,Calculations!$A100,0),IF($O102=2006,OFFSET('2006'!K$1,Calculations!$A100,0),IF($O102=2007,OFFSET('2007'!K$1,Calculations!$A100,0),IF($O102=2008,OFFSET('2008'!K$1,Calculations!$A100,0),IF($O102=2009,OFFSET('2009'!K$1,Calculations!$A100,0),IF($O102=2010,OFFSET('2010'!K$1,Calculations!$A100,0),IF($O102=2011,OFFSET('2011'!K$1,Calculations!$A100,0),IF($O102=2012,OFFSET('2012'!K$1,Calculations!$A100,0),IF($O102=2013,OFFSET('2013'!K$1,Calculations!$A100,0),IF($O102=2014,OFFSET('2014'!K$1,Calculations!$A100,0),IF($O102=2015,OFFSET('2015'!K$1,Calculations!$A100,0),IF($O102=2016,OFFSET('2016'!K$1,Calculations!$A100,0),IF($O102=2017,OFFSET('2017'!K$1,Calculations!$A100,0),0))))))))))))))))</f>
        <v>0.57066766628295218</v>
      </c>
      <c r="Q102" s="17">
        <f ca="1">IF($O102=2002,OFFSET('2002'!L$1,Calculations!$A100,0),IF($O102=2003,OFFSET('2003'!L$1,Calculations!$A100,0),IF($O102=2004,OFFSET('2004'!L$1,Calculations!$A100,0),IF($O102=2005,OFFSET('2005'!L$1,Calculations!$A100,0),IF($O102=2006,OFFSET('2006'!L$1,Calculations!$A100,0),IF($O102=2007,OFFSET('2007'!L$1,Calculations!$A100,0),IF($O102=2008,OFFSET('2008'!L$1,Calculations!$A100,0),IF($O102=2009,OFFSET('2009'!L$1,Calculations!$A100,0),IF($O102=2010,OFFSET('2010'!L$1,Calculations!$A100,0),IF($O102=2011,OFFSET('2011'!L$1,Calculations!$A100,0),IF($O102=2012,OFFSET('2012'!L$1,Calculations!$A100,0),IF($O102=2013,OFFSET('2013'!L$1,Calculations!$A100,0),IF($O102=2014,OFFSET('2014'!L$1,Calculations!$A100,0),IF($O102=2015,OFFSET('2015'!L$1,Calculations!$A100,0),IF($O102=2016,OFFSET('2016'!L$1,Calculations!$A100,0),IF($O102=2017,OFFSET('2017'!L$1,Calculations!$A100,0),0))))))))))))))))</f>
        <v>0.3070490920788464</v>
      </c>
      <c r="R102" s="17">
        <f ca="1">IF($O102=2002,OFFSET('2002'!M$1,Calculations!$A100,0),IF($O102=2003,OFFSET('2003'!M$1,Calculations!$A100,0),IF($O102=2004,OFFSET('2004'!M$1,Calculations!$A100,0),IF($O102=2005,OFFSET('2005'!M$1,Calculations!$A100,0),IF($O102=2006,OFFSET('2006'!M$1,Calculations!$A100,0),IF($O102=2007,OFFSET('2007'!M$1,Calculations!$A100,0),IF($O102=2008,OFFSET('2008'!M$1,Calculations!$A100,0),IF($O102=2009,OFFSET('2009'!M$1,Calculations!$A100,0),IF($O102=2010,OFFSET('2010'!M$1,Calculations!$A100,0),IF($O102=2011,OFFSET('2011'!M$1,Calculations!$A100,0),IF($O102=2012,OFFSET('2012'!M$1,Calculations!$A100,0),IF($O102=2013,OFFSET('2013'!M$1,Calculations!$A100,0),IF($O102=2014,OFFSET('2014'!M$1,Calculations!$A100,0),IF($O102=2015,OFFSET('2015'!M$1,Calculations!$A100,0),IF($O102=2016,OFFSET('2016'!M$1,Calculations!$A100,0),IF($O102=2017,OFFSET('2017'!M$1,Calculations!$A100,0),0))))))))))))))))</f>
        <v>0.39163400239249252</v>
      </c>
      <c r="S102" s="17">
        <f ca="1">IF($O102=2002,OFFSET('2002'!N$1,Calculations!$A100,0),IF($O102=2003,OFFSET('2003'!N$1,Calculations!$A100,0),IF($O102=2004,OFFSET('2004'!N$1,Calculations!$A100,0),IF($O102=2005,OFFSET('2005'!N$1,Calculations!$A100,0),IF($O102=2006,OFFSET('2006'!N$1,Calculations!$A100,0),IF($O102=2007,OFFSET('2007'!N$1,Calculations!$A100,0),IF($O102=2008,OFFSET('2008'!N$1,Calculations!$A100,0),IF($O102=2009,OFFSET('2009'!N$1,Calculations!$A100,0),IF($O102=2010,OFFSET('2010'!N$1,Calculations!$A100,0),IF($O102=2011,OFFSET('2011'!N$1,Calculations!$A100,0),IF($O102=2012,OFFSET('2012'!N$1,Calculations!$A100,0),IF($O102=2013,OFFSET('2013'!N$1,Calculations!$A100,0),IF($O102=2014,OFFSET('2014'!N$1,Calculations!$A100,0),IF($O102=2015,OFFSET('2015'!N$1,Calculations!$A100,0),IF($O102=2016,OFFSET('2016'!N$1,Calculations!$A100,0),IF($O102=2017,OFFSET('2017'!N$1,Calculations!$A100,0),0))))))))))))))))</f>
        <v>0.35221074851805984</v>
      </c>
      <c r="T102" s="17">
        <f ca="1">IF($O102=2002,OFFSET('2002'!O$1,Calculations!$A100,0),IF($O102=2003,OFFSET('2003'!O$1,Calculations!$A100,0),IF($O102=2004,OFFSET('2004'!O$1,Calculations!$A100,0),IF($O102=2005,OFFSET('2005'!O$1,Calculations!$A100,0),IF($O102=2006,OFFSET('2006'!O$1,Calculations!$A100,0),IF($O102=2007,OFFSET('2007'!O$1,Calculations!$A100,0),IF($O102=2008,OFFSET('2008'!O$1,Calculations!$A100,0),IF($O102=2009,OFFSET('2009'!O$1,Calculations!$A100,0),IF($O102=2010,OFFSET('2010'!O$1,Calculations!$A100,0),IF($O102=2011,OFFSET('2011'!O$1,Calculations!$A100,0),IF($O102=2012,OFFSET('2012'!O$1,Calculations!$A100,0),IF($O102=2013,OFFSET('2013'!O$1,Calculations!$A100,0),IF($O102=2014,OFFSET('2014'!O$1,Calculations!$A100,0),IF($O102=2015,OFFSET('2015'!O$1,Calculations!$A100,0),IF($O102=2016,OFFSET('2016'!O$1,Calculations!$A100,0),IF($O102=2017,OFFSET('2017'!O$1,Calculations!$A100,0),0))))))))))))))))</f>
        <v>0.50189663078141833</v>
      </c>
      <c r="U102" s="17">
        <f ca="1">IF($O102=2002,OFFSET('2002'!P$1,Calculations!$A100,0),IF($O102=2003,OFFSET('2003'!P$1,Calculations!$A100,0),IF($O102=2004,OFFSET('2004'!P$1,Calculations!$A100,0),IF($O102=2005,OFFSET('2005'!P$1,Calculations!$A100,0),IF($O102=2006,OFFSET('2006'!P$1,Calculations!$A100,0),IF($O102=2007,OFFSET('2007'!P$1,Calculations!$A100,0),IF($O102=2008,OFFSET('2008'!P$1,Calculations!$A100,0),IF($O102=2009,OFFSET('2009'!P$1,Calculations!$A100,0),IF($O102=2010,OFFSET('2010'!P$1,Calculations!$A100,0),IF($O102=2011,OFFSET('2011'!P$1,Calculations!$A100,0),IF($O102=2012,OFFSET('2012'!P$1,Calculations!$A100,0),IF($O102=2013,OFFSET('2013'!P$1,Calculations!$A100,0),IF($O102=2014,OFFSET('2014'!P$1,Calculations!$A100,0),IF($O102=2015,OFFSET('2015'!P$1,Calculations!$A100,0),IF($O102=2016,OFFSET('2016'!P$1,Calculations!$A100,0),IF($O102=2017,OFFSET('2017'!P$1,Calculations!$A100,0),0))))))))))))))))</f>
        <v>0.2246629333218873</v>
      </c>
      <c r="V102" s="13">
        <f ca="1">IF($O102=2002,OFFSET('2002'!Q$1,Calculations!$A100,0),IF($O102=2003,OFFSET('2003'!Q$1,Calculations!$A100,0),IF($O102=2004,OFFSET('2004'!Q$1,Calculations!$A100,0),IF($O102=2005,OFFSET('2005'!Q$1,Calculations!$A100,0),IF($O102=2006,OFFSET('2006'!Q$1,Calculations!$A100,0),IF($O102=2007,OFFSET('2007'!Q$1,Calculations!$A100,0),IF($O102=2008,OFFSET('2008'!Q$1,Calculations!$A100,0),IF($O102=2009,OFFSET('2009'!Q$1,Calculations!$A100,0),IF($O102=2010,OFFSET('2010'!Q$1,Calculations!$A100,0),IF($O102=2011,OFFSET('2011'!Q$1,Calculations!$A100,0),IF($O102=2012,OFFSET('2012'!Q$1,Calculations!$A100,0),IF($O102=2013,OFFSET('2013'!Q$1,Calculations!$A100,0),IF($O102=2014,OFFSET('2014'!Q$1,Calculations!$A100,0),IF($O102=2015,OFFSET('2015'!Q$1,Calculations!$A100,0),IF($O102=2016,OFFSET('2016'!Q$1,Calculations!$A100,0),IF($O102=2017,OFFSET('2017'!Q$1,Calculations!$A100,0),0))))))))))))))))</f>
        <v>0.4780906527625578</v>
      </c>
      <c r="W102" s="33">
        <f ca="1">IF($O102=2002,OFFSET('2002'!K$1,Calculations!$B100,0),IF($O102=2003,OFFSET('2003'!K$1,Calculations!$B100,0),IF($O102=2004,OFFSET('2004'!K$1,Calculations!$B100,0),IF($O102=2005,OFFSET('2005'!K$1,Calculations!$B100,0),IF($O102=2006,OFFSET('2006'!K$1,Calculations!$B100,0),IF($O102=2007,OFFSET('2007'!K$1,Calculations!$B100,0),IF($O102=2008,OFFSET('2008'!K$1,Calculations!$B100,0),IF($O102=2009,OFFSET('2009'!K$1,Calculations!$B100,0),IF($O102=2010,OFFSET('2010'!K$1,Calculations!$B100,0),IF($O102=2011,OFFSET('2011'!K$1,Calculations!$B100,0),IF($O102=2012,OFFSET('2012'!K$1,Calculations!$B100,0),IF($O102=2013,OFFSET('2013'!K$1,Calculations!$B100,0),IF($O102=2014,OFFSET('2014'!K$1,Calculations!$B100,0),IF($O102=2015,OFFSET('2015'!K$1,Calculations!$B100,0),IF($O102=2016,OFFSET('2016'!K$1,Calculations!$B100,0),IF($O102=2017,OFFSET('2017'!K$1,Calculations!$B100,0),0))))))))))))))))</f>
        <v>0.11269149618635295</v>
      </c>
      <c r="X102" s="33">
        <f ca="1">IF($O102=2002,OFFSET('2002'!L$1,Calculations!$B100,0),IF($O102=2003,OFFSET('2003'!L$1,Calculations!$B100,0),IF($O102=2004,OFFSET('2004'!L$1,Calculations!$B100,0),IF($O102=2005,OFFSET('2005'!L$1,Calculations!$B100,0),IF($O102=2006,OFFSET('2006'!L$1,Calculations!$B100,0),IF($O102=2007,OFFSET('2007'!L$1,Calculations!$B100,0),IF($O102=2008,OFFSET('2008'!L$1,Calculations!$B100,0),IF($O102=2009,OFFSET('2009'!L$1,Calculations!$B100,0),IF($O102=2010,OFFSET('2010'!L$1,Calculations!$B100,0),IF($O102=2011,OFFSET('2011'!L$1,Calculations!$B100,0),IF($O102=2012,OFFSET('2012'!L$1,Calculations!$B100,0),IF($O102=2013,OFFSET('2013'!L$1,Calculations!$B100,0),IF($O102=2014,OFFSET('2014'!L$1,Calculations!$B100,0),IF($O102=2015,OFFSET('2015'!L$1,Calculations!$B100,0),IF($O102=2016,OFFSET('2016'!L$1,Calculations!$B100,0),IF($O102=2017,OFFSET('2017'!L$1,Calculations!$B100,0),0))))))))))))))))</f>
        <v>6.1707237799517242E-2</v>
      </c>
      <c r="Y102" s="33">
        <f ca="1">IF($O102=2002,OFFSET('2002'!M$1,Calculations!$B100,0),IF($O102=2003,OFFSET('2003'!M$1,Calculations!$B100,0),IF($O102=2004,OFFSET('2004'!M$1,Calculations!$B100,0),IF($O102=2005,OFFSET('2005'!M$1,Calculations!$B100,0),IF($O102=2006,OFFSET('2006'!M$1,Calculations!$B100,0),IF($O102=2007,OFFSET('2007'!M$1,Calculations!$B100,0),IF($O102=2008,OFFSET('2008'!M$1,Calculations!$B100,0),IF($O102=2009,OFFSET('2009'!M$1,Calculations!$B100,0),IF($O102=2010,OFFSET('2010'!M$1,Calculations!$B100,0),IF($O102=2011,OFFSET('2011'!M$1,Calculations!$B100,0),IF($O102=2012,OFFSET('2012'!M$1,Calculations!$B100,0),IF($O102=2013,OFFSET('2013'!M$1,Calculations!$B100,0),IF($O102=2014,OFFSET('2014'!M$1,Calculations!$B100,0),IF($O102=2015,OFFSET('2015'!M$1,Calculations!$B100,0),IF($O102=2016,OFFSET('2016'!M$1,Calculations!$B100,0),IF($O102=2017,OFFSET('2017'!M$1,Calculations!$B100,0),0))))))))))))))))</f>
        <v>0.11261280573298009</v>
      </c>
      <c r="Z102" s="33">
        <f ca="1">IF($O102=2002,OFFSET('2002'!N$1,Calculations!$B100,0),IF($O102=2003,OFFSET('2003'!N$1,Calculations!$B100,0),IF($O102=2004,OFFSET('2004'!N$1,Calculations!$B100,0),IF($O102=2005,OFFSET('2005'!N$1,Calculations!$B100,0),IF($O102=2006,OFFSET('2006'!N$1,Calculations!$B100,0),IF($O102=2007,OFFSET('2007'!N$1,Calculations!$B100,0),IF($O102=2008,OFFSET('2008'!N$1,Calculations!$B100,0),IF($O102=2009,OFFSET('2009'!N$1,Calculations!$B100,0),IF($O102=2010,OFFSET('2010'!N$1,Calculations!$B100,0),IF($O102=2011,OFFSET('2011'!N$1,Calculations!$B100,0),IF($O102=2012,OFFSET('2012'!N$1,Calculations!$B100,0),IF($O102=2013,OFFSET('2013'!N$1,Calculations!$B100,0),IF($O102=2014,OFFSET('2014'!N$1,Calculations!$B100,0),IF($O102=2015,OFFSET('2015'!N$1,Calculations!$B100,0),IF($O102=2016,OFFSET('2016'!N$1,Calculations!$B100,0),IF($O102=2017,OFFSET('2017'!N$1,Calculations!$B100,0),0))))))))))))))))</f>
        <v>0.12039676540055776</v>
      </c>
      <c r="AA102" s="33">
        <f ca="1">IF($O102=2002,OFFSET('2002'!O$1,Calculations!$B100,0),IF($O102=2003,OFFSET('2003'!O$1,Calculations!$B100,0),IF($O102=2004,OFFSET('2004'!O$1,Calculations!$B100,0),IF($O102=2005,OFFSET('2005'!O$1,Calculations!$B100,0),IF($O102=2006,OFFSET('2006'!O$1,Calculations!$B100,0),IF($O102=2007,OFFSET('2007'!O$1,Calculations!$B100,0),IF($O102=2008,OFFSET('2008'!O$1,Calculations!$B100,0),IF($O102=2009,OFFSET('2009'!O$1,Calculations!$B100,0),IF($O102=2010,OFFSET('2010'!O$1,Calculations!$B100,0),IF($O102=2011,OFFSET('2011'!O$1,Calculations!$B100,0),IF($O102=2012,OFFSET('2012'!O$1,Calculations!$B100,0),IF($O102=2013,OFFSET('2013'!O$1,Calculations!$B100,0),IF($O102=2014,OFFSET('2014'!O$1,Calculations!$B100,0),IF($O102=2015,OFFSET('2015'!O$1,Calculations!$B100,0),IF($O102=2016,OFFSET('2016'!O$1,Calculations!$B100,0),IF($O102=2017,OFFSET('2017'!O$1,Calculations!$B100,0),0))))))))))))))))</f>
        <v>0.11735429548348592</v>
      </c>
      <c r="AB102" s="33">
        <f ca="1">IF($O102=2002,OFFSET('2002'!P$1,Calculations!$B100,0),IF($O102=2003,OFFSET('2003'!P$1,Calculations!$B100,0),IF($O102=2004,OFFSET('2004'!P$1,Calculations!$B100,0),IF($O102=2005,OFFSET('2005'!P$1,Calculations!$B100,0),IF($O102=2006,OFFSET('2006'!P$1,Calculations!$B100,0),IF($O102=2007,OFFSET('2007'!P$1,Calculations!$B100,0),IF($O102=2008,OFFSET('2008'!P$1,Calculations!$B100,0),IF($O102=2009,OFFSET('2009'!P$1,Calculations!$B100,0),IF($O102=2010,OFFSET('2010'!P$1,Calculations!$B100,0),IF($O102=2011,OFFSET('2011'!P$1,Calculations!$B100,0),IF($O102=2012,OFFSET('2012'!P$1,Calculations!$B100,0),IF($O102=2013,OFFSET('2013'!P$1,Calculations!$B100,0),IF($O102=2014,OFFSET('2014'!P$1,Calculations!$B100,0),IF($O102=2015,OFFSET('2015'!P$1,Calculations!$B100,0),IF($O102=2016,OFFSET('2016'!P$1,Calculations!$B100,0),IF($O102=2017,OFFSET('2017'!P$1,Calculations!$B100,0),0))))))))))))))))</f>
        <v>0.11447394423956202</v>
      </c>
      <c r="AC102" s="37">
        <f ca="1">IF($O102=2002,OFFSET('2002'!Q$1,Calculations!$B100,0),IF($O102=2003,OFFSET('2003'!Q$1,Calculations!$B100,0),IF($O102=2004,OFFSET('2004'!Q$1,Calculations!$B100,0),IF($O102=2005,OFFSET('2005'!Q$1,Calculations!$B100,0),IF($O102=2006,OFFSET('2006'!Q$1,Calculations!$B100,0),IF($O102=2007,OFFSET('2007'!Q$1,Calculations!$B100,0),IF($O102=2008,OFFSET('2008'!Q$1,Calculations!$B100,0),IF($O102=2009,OFFSET('2009'!Q$1,Calculations!$B100,0),IF($O102=2010,OFFSET('2010'!Q$1,Calculations!$B100,0),IF($O102=2011,OFFSET('2011'!Q$1,Calculations!$B100,0),IF($O102=2012,OFFSET('2012'!Q$1,Calculations!$B100,0),IF($O102=2013,OFFSET('2013'!Q$1,Calculations!$B100,0),IF($O102=2014,OFFSET('2014'!Q$1,Calculations!$B100,0),IF($O102=2015,OFFSET('2015'!Q$1,Calculations!$B100,0),IF($O102=2016,OFFSET('2016'!Q$1,Calculations!$B100,0),IF($O102=2017,OFFSET('2017'!Q$1,Calculations!$B100,0),0))))))))))))))))</f>
        <v>0.10506293208450122</v>
      </c>
      <c r="AD102" s="33">
        <f ca="1">IF($O102=2002,OFFSET('2002'!K$1,Calculations!$C100,0),IF($O102=2003,OFFSET('2003'!K$1,Calculations!$C100,0),IF($O102=2004,OFFSET('2004'!K$1,Calculations!$C100,0),IF($O102=2005,OFFSET('2005'!K$1,Calculations!$C100,0),IF($O102=2006,OFFSET('2006'!K$1,Calculations!$C100,0),IF($O102=2007,OFFSET('2007'!K$1,Calculations!$C100,0),IF($O102=2008,OFFSET('2008'!K$1,Calculations!$C100,0),IF($O102=2009,OFFSET('2009'!K$1,Calculations!$C100,0),IF($O102=2010,OFFSET('2010'!K$1,Calculations!$C100,0),IF($O102=2011,OFFSET('2011'!K$1,Calculations!$C100,0),IF($O102=2012,OFFSET('2012'!K$1,Calculations!$C100,0),IF($O102=2013,OFFSET('2013'!K$1,Calculations!$C100,0),IF($O102=2014,OFFSET('2014'!K$1,Calculations!$C100,0),IF($O102=2015,OFFSET('2015'!K$1,Calculations!$C100,0),IF($O102=2016,OFFSET('2016'!K$1,Calculations!$C100,0),IF($O102=2017,OFFSET('2017'!K$1,Calculations!$C100,0),0))))))))))))))))</f>
        <v>3.1911749881378425E-2</v>
      </c>
      <c r="AE102" s="33">
        <f ca="1">IF($O102=2002,OFFSET('2002'!L$1,Calculations!$C100,0),IF($O102=2003,OFFSET('2003'!L$1,Calculations!$C100,0),IF($O102=2004,OFFSET('2004'!L$1,Calculations!$C100,0),IF($O102=2005,OFFSET('2005'!L$1,Calculations!$C100,0),IF($O102=2006,OFFSET('2006'!L$1,Calculations!$C100,0),IF($O102=2007,OFFSET('2007'!L$1,Calculations!$C100,0),IF($O102=2008,OFFSET('2008'!L$1,Calculations!$C100,0),IF($O102=2009,OFFSET('2009'!L$1,Calculations!$C100,0),IF($O102=2010,OFFSET('2010'!L$1,Calculations!$C100,0),IF($O102=2011,OFFSET('2011'!L$1,Calculations!$C100,0),IF($O102=2012,OFFSET('2012'!L$1,Calculations!$C100,0),IF($O102=2013,OFFSET('2013'!L$1,Calculations!$C100,0),IF($O102=2014,OFFSET('2014'!L$1,Calculations!$C100,0),IF($O102=2015,OFFSET('2015'!L$1,Calculations!$C100,0),IF($O102=2016,OFFSET('2016'!L$1,Calculations!$C100,0),IF($O102=2017,OFFSET('2017'!L$1,Calculations!$C100,0),0))))))))))))))))</f>
        <v>0.15637759496657797</v>
      </c>
      <c r="AF102" s="33">
        <f ca="1">IF($O102=2002,OFFSET('2002'!M$1,Calculations!$C100,0),IF($O102=2003,OFFSET('2003'!M$1,Calculations!$C100,0),IF($O102=2004,OFFSET('2004'!M$1,Calculations!$C100,0),IF($O102=2005,OFFSET('2005'!M$1,Calculations!$C100,0),IF($O102=2006,OFFSET('2006'!M$1,Calculations!$C100,0),IF($O102=2007,OFFSET('2007'!M$1,Calculations!$C100,0),IF($O102=2008,OFFSET('2008'!M$1,Calculations!$C100,0),IF($O102=2009,OFFSET('2009'!M$1,Calculations!$C100,0),IF($O102=2010,OFFSET('2010'!M$1,Calculations!$C100,0),IF($O102=2011,OFFSET('2011'!M$1,Calculations!$C100,0),IF($O102=2012,OFFSET('2012'!M$1,Calculations!$C100,0),IF($O102=2013,OFFSET('2013'!M$1,Calculations!$C100,0),IF($O102=2014,OFFSET('2014'!M$1,Calculations!$C100,0),IF($O102=2015,OFFSET('2015'!M$1,Calculations!$C100,0),IF($O102=2016,OFFSET('2016'!M$1,Calculations!$C100,0),IF($O102=2017,OFFSET('2017'!M$1,Calculations!$C100,0),0))))))))))))))))</f>
        <v>0.12908956996260182</v>
      </c>
      <c r="AG102" s="33">
        <f ca="1">IF($O102=2002,OFFSET('2002'!N$1,Calculations!$C100,0),IF($O102=2003,OFFSET('2003'!N$1,Calculations!$C100,0),IF($O102=2004,OFFSET('2004'!N$1,Calculations!$C100,0),IF($O102=2005,OFFSET('2005'!N$1,Calculations!$C100,0),IF($O102=2006,OFFSET('2006'!N$1,Calculations!$C100,0),IF($O102=2007,OFFSET('2007'!N$1,Calculations!$C100,0),IF($O102=2008,OFFSET('2008'!N$1,Calculations!$C100,0),IF($O102=2009,OFFSET('2009'!N$1,Calculations!$C100,0),IF($O102=2010,OFFSET('2010'!N$1,Calculations!$C100,0),IF($O102=2011,OFFSET('2011'!N$1,Calculations!$C100,0),IF($O102=2012,OFFSET('2012'!N$1,Calculations!$C100,0),IF($O102=2013,OFFSET('2013'!N$1,Calculations!$C100,0),IF($O102=2014,OFFSET('2014'!N$1,Calculations!$C100,0),IF($O102=2015,OFFSET('2015'!N$1,Calculations!$C100,0),IF($O102=2016,OFFSET('2016'!N$1,Calculations!$C100,0),IF($O102=2017,OFFSET('2017'!N$1,Calculations!$C100,0),0))))))))))))))))</f>
        <v>0.16734186229279005</v>
      </c>
      <c r="AH102" s="33">
        <f ca="1">IF($O102=2002,OFFSET('2002'!O$1,Calculations!$C100,0),IF($O102=2003,OFFSET('2003'!O$1,Calculations!$C100,0),IF($O102=2004,OFFSET('2004'!O$1,Calculations!$C100,0),IF($O102=2005,OFFSET('2005'!O$1,Calculations!$C100,0),IF($O102=2006,OFFSET('2006'!O$1,Calculations!$C100,0),IF($O102=2007,OFFSET('2007'!O$1,Calculations!$C100,0),IF($O102=2008,OFFSET('2008'!O$1,Calculations!$C100,0),IF($O102=2009,OFFSET('2009'!O$1,Calculations!$C100,0),IF($O102=2010,OFFSET('2010'!O$1,Calculations!$C100,0),IF($O102=2011,OFFSET('2011'!O$1,Calculations!$C100,0),IF($O102=2012,OFFSET('2012'!O$1,Calculations!$C100,0),IF($O102=2013,OFFSET('2013'!O$1,Calculations!$C100,0),IF($O102=2014,OFFSET('2014'!O$1,Calculations!$C100,0),IF($O102=2015,OFFSET('2015'!O$1,Calculations!$C100,0),IF($O102=2016,OFFSET('2016'!O$1,Calculations!$C100,0),IF($O102=2017,OFFSET('2017'!O$1,Calculations!$C100,0),0))))))))))))))))</f>
        <v>6.8804840733366415E-2</v>
      </c>
      <c r="AI102" s="33">
        <f ca="1">IF($O102=2002,OFFSET('2002'!P$1,Calculations!$C100,0),IF($O102=2003,OFFSET('2003'!P$1,Calculations!$C100,0),IF($O102=2004,OFFSET('2004'!P$1,Calculations!$C100,0),IF($O102=2005,OFFSET('2005'!P$1,Calculations!$C100,0),IF($O102=2006,OFFSET('2006'!P$1,Calculations!$C100,0),IF($O102=2007,OFFSET('2007'!P$1,Calculations!$C100,0),IF($O102=2008,OFFSET('2008'!P$1,Calculations!$C100,0),IF($O102=2009,OFFSET('2009'!P$1,Calculations!$C100,0),IF($O102=2010,OFFSET('2010'!P$1,Calculations!$C100,0),IF($O102=2011,OFFSET('2011'!P$1,Calculations!$C100,0),IF($O102=2012,OFFSET('2012'!P$1,Calculations!$C100,0),IF($O102=2013,OFFSET('2013'!P$1,Calculations!$C100,0),IF($O102=2014,OFFSET('2014'!P$1,Calculations!$C100,0),IF($O102=2015,OFFSET('2015'!P$1,Calculations!$C100,0),IF($O102=2016,OFFSET('2016'!P$1,Calculations!$C100,0),IF($O102=2017,OFFSET('2017'!P$1,Calculations!$C100,0),0))))))))))))))))</f>
        <v>0.10079064453059518</v>
      </c>
      <c r="AJ102" s="37">
        <f ca="1">IF($O102=2002,OFFSET('2002'!Q$1,Calculations!$C100,0),IF($O102=2003,OFFSET('2003'!Q$1,Calculations!$C100,0),IF($O102=2004,OFFSET('2004'!Q$1,Calculations!$C100,0),IF($O102=2005,OFFSET('2005'!Q$1,Calculations!$C100,0),IF($O102=2006,OFFSET('2006'!Q$1,Calculations!$C100,0),IF($O102=2007,OFFSET('2007'!Q$1,Calculations!$C100,0),IF($O102=2008,OFFSET('2008'!Q$1,Calculations!$C100,0),IF($O102=2009,OFFSET('2009'!Q$1,Calculations!$C100,0),IF($O102=2010,OFFSET('2010'!Q$1,Calculations!$C100,0),IF($O102=2011,OFFSET('2011'!Q$1,Calculations!$C100,0),IF($O102=2012,OFFSET('2012'!Q$1,Calculations!$C100,0),IF($O102=2013,OFFSET('2013'!Q$1,Calculations!$C100,0),IF($O102=2014,OFFSET('2014'!Q$1,Calculations!$C100,0),IF($O102=2015,OFFSET('2015'!Q$1,Calculations!$C100,0),IF($O102=2016,OFFSET('2016'!Q$1,Calculations!$C100,0),IF($O102=2017,OFFSET('2017'!Q$1,Calculations!$C100,0),0))))))))))))))))</f>
        <v>7.9089466715628581E-2</v>
      </c>
      <c r="AK102" s="33">
        <f ca="1">IF($O102=2002,OFFSET('2002'!K$1,Calculations!$D100,0),IF($O102=2003,OFFSET('2003'!K$1,Calculations!$D100,0),IF($O102=2004,OFFSET('2004'!K$1,Calculations!$D100,0),IF($O102=2005,OFFSET('2005'!K$1,Calculations!$D100,0),IF($O102=2006,OFFSET('2006'!K$1,Calculations!$D100,0),IF($O102=2007,OFFSET('2007'!K$1,Calculations!$D100,0),IF($O102=2008,OFFSET('2008'!K$1,Calculations!$D100,0),IF($O102=2009,OFFSET('2009'!K$1,Calculations!$D100,0),IF($O102=2010,OFFSET('2010'!K$1,Calculations!$D100,0),IF($O102=2011,OFFSET('2011'!K$1,Calculations!$D100,0),IF($O102=2012,OFFSET('2012'!K$1,Calculations!$D100,0),IF($O102=2013,OFFSET('2013'!K$1,Calculations!$D100,0),IF($O102=2014,OFFSET('2014'!K$1,Calculations!$D100,0),IF($O102=2015,OFFSET('2015'!K$1,Calculations!$D100,0),IF($O102=2016,OFFSET('2016'!K$1,Calculations!$D100,0),IF($O102=2017,OFFSET('2017'!K$1,Calculations!$D100,0),0))))))))))))))))</f>
        <v>2.1299332486335629E-2</v>
      </c>
      <c r="AL102" s="33">
        <f ca="1">IF($O102=2002,OFFSET('2002'!L$1,Calculations!$D100,0),IF($O102=2003,OFFSET('2003'!L$1,Calculations!$D100,0),IF($O102=2004,OFFSET('2004'!L$1,Calculations!$D100,0),IF($O102=2005,OFFSET('2005'!L$1,Calculations!$D100,0),IF($O102=2006,OFFSET('2006'!L$1,Calculations!$D100,0),IF($O102=2007,OFFSET('2007'!L$1,Calculations!$D100,0),IF($O102=2008,OFFSET('2008'!L$1,Calculations!$D100,0),IF($O102=2009,OFFSET('2009'!L$1,Calculations!$D100,0),IF($O102=2010,OFFSET('2010'!L$1,Calculations!$D100,0),IF($O102=2011,OFFSET('2011'!L$1,Calculations!$D100,0),IF($O102=2012,OFFSET('2012'!L$1,Calculations!$D100,0),IF($O102=2013,OFFSET('2013'!L$1,Calculations!$D100,0),IF($O102=2014,OFFSET('2014'!L$1,Calculations!$D100,0),IF($O102=2015,OFFSET('2015'!L$1,Calculations!$D100,0),IF($O102=2016,OFFSET('2016'!L$1,Calculations!$D100,0),IF($O102=2017,OFFSET('2017'!L$1,Calculations!$D100,0),0))))))))))))))))</f>
        <v>7.7953107377089811E-2</v>
      </c>
      <c r="AM102" s="33">
        <f ca="1">IF($O102=2002,OFFSET('2002'!M$1,Calculations!$D100,0),IF($O102=2003,OFFSET('2003'!M$1,Calculations!$D100,0),IF($O102=2004,OFFSET('2004'!M$1,Calculations!$D100,0),IF($O102=2005,OFFSET('2005'!M$1,Calculations!$D100,0),IF($O102=2006,OFFSET('2006'!M$1,Calculations!$D100,0),IF($O102=2007,OFFSET('2007'!M$1,Calculations!$D100,0),IF($O102=2008,OFFSET('2008'!M$1,Calculations!$D100,0),IF($O102=2009,OFFSET('2009'!M$1,Calculations!$D100,0),IF($O102=2010,OFFSET('2010'!M$1,Calculations!$D100,0),IF($O102=2011,OFFSET('2011'!M$1,Calculations!$D100,0),IF($O102=2012,OFFSET('2012'!M$1,Calculations!$D100,0),IF($O102=2013,OFFSET('2013'!M$1,Calculations!$D100,0),IF($O102=2014,OFFSET('2014'!M$1,Calculations!$D100,0),IF($O102=2015,OFFSET('2015'!M$1,Calculations!$D100,0),IF($O102=2016,OFFSET('2016'!M$1,Calculations!$D100,0),IF($O102=2017,OFFSET('2017'!M$1,Calculations!$D100,0),0))))))))))))))))</f>
        <v>5.787649530389212E-2</v>
      </c>
      <c r="AN102" s="33">
        <f ca="1">IF($O102=2002,OFFSET('2002'!N$1,Calculations!$D100,0),IF($O102=2003,OFFSET('2003'!N$1,Calculations!$D100,0),IF($O102=2004,OFFSET('2004'!N$1,Calculations!$D100,0),IF($O102=2005,OFFSET('2005'!N$1,Calculations!$D100,0),IF($O102=2006,OFFSET('2006'!N$1,Calculations!$D100,0),IF($O102=2007,OFFSET('2007'!N$1,Calculations!$D100,0),IF($O102=2008,OFFSET('2008'!N$1,Calculations!$D100,0),IF($O102=2009,OFFSET('2009'!N$1,Calculations!$D100,0),IF($O102=2010,OFFSET('2010'!N$1,Calculations!$D100,0),IF($O102=2011,OFFSET('2011'!N$1,Calculations!$D100,0),IF($O102=2012,OFFSET('2012'!N$1,Calculations!$D100,0),IF($O102=2013,OFFSET('2013'!N$1,Calculations!$D100,0),IF($O102=2014,OFFSET('2014'!N$1,Calculations!$D100,0),IF($O102=2015,OFFSET('2015'!N$1,Calculations!$D100,0),IF($O102=2016,OFFSET('2016'!N$1,Calculations!$D100,0),IF($O102=2017,OFFSET('2017'!N$1,Calculations!$D100,0),0))))))))))))))))</f>
        <v>4.7515367642523926E-2</v>
      </c>
      <c r="AO102" s="33">
        <f ca="1">IF($O102=2002,OFFSET('2002'!O$1,Calculations!$D100,0),IF($O102=2003,OFFSET('2003'!O$1,Calculations!$D100,0),IF($O102=2004,OFFSET('2004'!O$1,Calculations!$D100,0),IF($O102=2005,OFFSET('2005'!O$1,Calculations!$D100,0),IF($O102=2006,OFFSET('2006'!O$1,Calculations!$D100,0),IF($O102=2007,OFFSET('2007'!O$1,Calculations!$D100,0),IF($O102=2008,OFFSET('2008'!O$1,Calculations!$D100,0),IF($O102=2009,OFFSET('2009'!O$1,Calculations!$D100,0),IF($O102=2010,OFFSET('2010'!O$1,Calculations!$D100,0),IF($O102=2011,OFFSET('2011'!O$1,Calculations!$D100,0),IF($O102=2012,OFFSET('2012'!O$1,Calculations!$D100,0),IF($O102=2013,OFFSET('2013'!O$1,Calculations!$D100,0),IF($O102=2014,OFFSET('2014'!O$1,Calculations!$D100,0),IF($O102=2015,OFFSET('2015'!O$1,Calculations!$D100,0),IF($O102=2016,OFFSET('2016'!O$1,Calculations!$D100,0),IF($O102=2017,OFFSET('2017'!O$1,Calculations!$D100,0),0))))))))))))))))</f>
        <v>3.0797670516982494E-2</v>
      </c>
      <c r="AP102" s="33">
        <f ca="1">IF($O102=2002,OFFSET('2002'!P$1,Calculations!$D100,0),IF($O102=2003,OFFSET('2003'!P$1,Calculations!$D100,0),IF($O102=2004,OFFSET('2004'!P$1,Calculations!$D100,0),IF($O102=2005,OFFSET('2005'!P$1,Calculations!$D100,0),IF($O102=2006,OFFSET('2006'!P$1,Calculations!$D100,0),IF($O102=2007,OFFSET('2007'!P$1,Calculations!$D100,0),IF($O102=2008,OFFSET('2008'!P$1,Calculations!$D100,0),IF($O102=2009,OFFSET('2009'!P$1,Calculations!$D100,0),IF($O102=2010,OFFSET('2010'!P$1,Calculations!$D100,0),IF($O102=2011,OFFSET('2011'!P$1,Calculations!$D100,0),IF($O102=2012,OFFSET('2012'!P$1,Calculations!$D100,0),IF($O102=2013,OFFSET('2013'!P$1,Calculations!$D100,0),IF($O102=2014,OFFSET('2014'!P$1,Calculations!$D100,0),IF($O102=2015,OFFSET('2015'!P$1,Calculations!$D100,0),IF($O102=2016,OFFSET('2016'!P$1,Calculations!$D100,0),IF($O102=2017,OFFSET('2017'!P$1,Calculations!$D100,0),0))))))))))))))))</f>
        <v>4.3042208857309888E-2</v>
      </c>
      <c r="AQ102" s="37">
        <f ca="1">IF($O102=2002,OFFSET('2002'!Q$1,Calculations!$D100,0),IF($O102=2003,OFFSET('2003'!Q$1,Calculations!$D100,0),IF($O102=2004,OFFSET('2004'!Q$1,Calculations!$D100,0),IF($O102=2005,OFFSET('2005'!Q$1,Calculations!$D100,0),IF($O102=2006,OFFSET('2006'!Q$1,Calculations!$D100,0),IF($O102=2007,OFFSET('2007'!Q$1,Calculations!$D100,0),IF($O102=2008,OFFSET('2008'!Q$1,Calculations!$D100,0),IF($O102=2009,OFFSET('2009'!Q$1,Calculations!$D100,0),IF($O102=2010,OFFSET('2010'!Q$1,Calculations!$D100,0),IF($O102=2011,OFFSET('2011'!Q$1,Calculations!$D100,0),IF($O102=2012,OFFSET('2012'!Q$1,Calculations!$D100,0),IF($O102=2013,OFFSET('2013'!Q$1,Calculations!$D100,0),IF($O102=2014,OFFSET('2014'!Q$1,Calculations!$D100,0),IF($O102=2015,OFFSET('2015'!Q$1,Calculations!$D100,0),IF($O102=2016,OFFSET('2016'!Q$1,Calculations!$D100,0),IF($O102=2017,OFFSET('2017'!Q$1,Calculations!$D100,0),0))))))))))))))))</f>
        <v>3.8419910729321285E-2</v>
      </c>
      <c r="AR102" s="33">
        <f ca="1">IF($O102=2002,OFFSET('2002'!K$1,Calculations!$E100,0),IF($O102=2003,OFFSET('2003'!K$1,Calculations!$E100,0),IF($O102=2004,OFFSET('2004'!K$1,Calculations!$E100,0),IF($O102=2005,OFFSET('2005'!K$1,Calculations!$E100,0),IF($O102=2006,OFFSET('2006'!K$1,Calculations!$E100,0),IF($O102=2007,OFFSET('2007'!K$1,Calculations!$E100,0),IF($O102=2008,OFFSET('2008'!K$1,Calculations!$E100,0),IF($O102=2009,OFFSET('2009'!K$1,Calculations!$E100,0),IF($O102=2010,OFFSET('2010'!K$1,Calculations!$E100,0),IF($O102=2011,OFFSET('2011'!K$1,Calculations!$E100,0),IF($O102=2012,OFFSET('2012'!K$1,Calculations!$E100,0),IF($O102=2013,OFFSET('2013'!K$1,Calculations!$E100,0),IF($O102=2014,OFFSET('2014'!K$1,Calculations!$E100,0),IF($O102=2015,OFFSET('2015'!K$1,Calculations!$E100,0),IF($O102=2016,OFFSET('2016'!K$1,Calculations!$E100,0),IF($O102=2017,OFFSET('2017'!K$1,Calculations!$E100,0),0))))))))))))))))</f>
        <v>1.0342244049292635E-2</v>
      </c>
      <c r="AS102" s="33">
        <f ca="1">IF($O102=2002,OFFSET('2002'!L$1,Calculations!$E100,0),IF($O102=2003,OFFSET('2003'!L$1,Calculations!$E100,0),IF($O102=2004,OFFSET('2004'!L$1,Calculations!$E100,0),IF($O102=2005,OFFSET('2005'!L$1,Calculations!$E100,0),IF($O102=2006,OFFSET('2006'!L$1,Calculations!$E100,0),IF($O102=2007,OFFSET('2007'!L$1,Calculations!$E100,0),IF($O102=2008,OFFSET('2008'!L$1,Calculations!$E100,0),IF($O102=2009,OFFSET('2009'!L$1,Calculations!$E100,0),IF($O102=2010,OFFSET('2010'!L$1,Calculations!$E100,0),IF($O102=2011,OFFSET('2011'!L$1,Calculations!$E100,0),IF($O102=2012,OFFSET('2012'!L$1,Calculations!$E100,0),IF($O102=2013,OFFSET('2013'!L$1,Calculations!$E100,0),IF($O102=2014,OFFSET('2014'!L$1,Calculations!$E100,0),IF($O102=2015,OFFSET('2015'!L$1,Calculations!$E100,0),IF($O102=2016,OFFSET('2016'!L$1,Calculations!$E100,0),IF($O102=2017,OFFSET('2017'!L$1,Calculations!$E100,0),0))))))))))))))))</f>
        <v>8.7318449503128309E-2</v>
      </c>
      <c r="AT102" s="33">
        <f ca="1">IF($O102=2002,OFFSET('2002'!M$1,Calculations!$E100,0),IF($O102=2003,OFFSET('2003'!M$1,Calculations!$E100,0),IF($O102=2004,OFFSET('2004'!M$1,Calculations!$E100,0),IF($O102=2005,OFFSET('2005'!M$1,Calculations!$E100,0),IF($O102=2006,OFFSET('2006'!M$1,Calculations!$E100,0),IF($O102=2007,OFFSET('2007'!M$1,Calculations!$E100,0),IF($O102=2008,OFFSET('2008'!M$1,Calculations!$E100,0),IF($O102=2009,OFFSET('2009'!M$1,Calculations!$E100,0),IF($O102=2010,OFFSET('2010'!M$1,Calculations!$E100,0),IF($O102=2011,OFFSET('2011'!M$1,Calculations!$E100,0),IF($O102=2012,OFFSET('2012'!M$1,Calculations!$E100,0),IF($O102=2013,OFFSET('2013'!M$1,Calculations!$E100,0),IF($O102=2014,OFFSET('2014'!M$1,Calculations!$E100,0),IF($O102=2015,OFFSET('2015'!M$1,Calculations!$E100,0),IF($O102=2016,OFFSET('2016'!M$1,Calculations!$E100,0),IF($O102=2017,OFFSET('2017'!M$1,Calculations!$E100,0),0))))))))))))))))</f>
        <v>8.2121587502646837E-2</v>
      </c>
      <c r="AU102" s="33">
        <f ca="1">IF($O102=2002,OFFSET('2002'!N$1,Calculations!$E100,0),IF($O102=2003,OFFSET('2003'!N$1,Calculations!$E100,0),IF($O102=2004,OFFSET('2004'!N$1,Calculations!$E100,0),IF($O102=2005,OFFSET('2005'!N$1,Calculations!$E100,0),IF($O102=2006,OFFSET('2006'!N$1,Calculations!$E100,0),IF($O102=2007,OFFSET('2007'!N$1,Calculations!$E100,0),IF($O102=2008,OFFSET('2008'!N$1,Calculations!$E100,0),IF($O102=2009,OFFSET('2009'!N$1,Calculations!$E100,0),IF($O102=2010,OFFSET('2010'!N$1,Calculations!$E100,0),IF($O102=2011,OFFSET('2011'!N$1,Calculations!$E100,0),IF($O102=2012,OFFSET('2012'!N$1,Calculations!$E100,0),IF($O102=2013,OFFSET('2013'!N$1,Calculations!$E100,0),IF($O102=2014,OFFSET('2014'!N$1,Calculations!$E100,0),IF($O102=2015,OFFSET('2015'!N$1,Calculations!$E100,0),IF($O102=2016,OFFSET('2016'!N$1,Calculations!$E100,0),IF($O102=2017,OFFSET('2017'!N$1,Calculations!$E100,0),0))))))))))))))))</f>
        <v>3.9012840377553745E-2</v>
      </c>
      <c r="AV102" s="33">
        <f ca="1">IF($O102=2002,OFFSET('2002'!O$1,Calculations!$E100,0),IF($O102=2003,OFFSET('2003'!O$1,Calculations!$E100,0),IF($O102=2004,OFFSET('2004'!O$1,Calculations!$E100,0),IF($O102=2005,OFFSET('2005'!O$1,Calculations!$E100,0),IF($O102=2006,OFFSET('2006'!O$1,Calculations!$E100,0),IF($O102=2007,OFFSET('2007'!O$1,Calculations!$E100,0),IF($O102=2008,OFFSET('2008'!O$1,Calculations!$E100,0),IF($O102=2009,OFFSET('2009'!O$1,Calculations!$E100,0),IF($O102=2010,OFFSET('2010'!O$1,Calculations!$E100,0),IF($O102=2011,OFFSET('2011'!O$1,Calculations!$E100,0),IF($O102=2012,OFFSET('2012'!O$1,Calculations!$E100,0),IF($O102=2013,OFFSET('2013'!O$1,Calculations!$E100,0),IF($O102=2014,OFFSET('2014'!O$1,Calculations!$E100,0),IF($O102=2015,OFFSET('2015'!O$1,Calculations!$E100,0),IF($O102=2016,OFFSET('2016'!O$1,Calculations!$E100,0),IF($O102=2017,OFFSET('2017'!O$1,Calculations!$E100,0),0))))))))))))))))</f>
        <v>4.7761123329759139E-2</v>
      </c>
      <c r="AW102" s="33">
        <f ca="1">IF($O102=2002,OFFSET('2002'!P$1,Calculations!$E100,0),IF($O102=2003,OFFSET('2003'!P$1,Calculations!$E100,0),IF($O102=2004,OFFSET('2004'!P$1,Calculations!$E100,0),IF($O102=2005,OFFSET('2005'!P$1,Calculations!$E100,0),IF($O102=2006,OFFSET('2006'!P$1,Calculations!$E100,0),IF($O102=2007,OFFSET('2007'!P$1,Calculations!$E100,0),IF($O102=2008,OFFSET('2008'!P$1,Calculations!$E100,0),IF($O102=2009,OFFSET('2009'!P$1,Calculations!$E100,0),IF($O102=2010,OFFSET('2010'!P$1,Calculations!$E100,0),IF($O102=2011,OFFSET('2011'!P$1,Calculations!$E100,0),IF($O102=2012,OFFSET('2012'!P$1,Calculations!$E100,0),IF($O102=2013,OFFSET('2013'!P$1,Calculations!$E100,0),IF($O102=2014,OFFSET('2014'!P$1,Calculations!$E100,0),IF($O102=2015,OFFSET('2015'!P$1,Calculations!$E100,0),IF($O102=2016,OFFSET('2016'!P$1,Calculations!$E100,0),IF($O102=2017,OFFSET('2017'!P$1,Calculations!$E100,0),0))))))))))))))))</f>
        <v>4.2848610043952171E-2</v>
      </c>
      <c r="AX102" s="37">
        <f ca="1">IF($O102=2002,OFFSET('2002'!Q$1,Calculations!$E100,0),IF($O102=2003,OFFSET('2003'!Q$1,Calculations!$E100,0),IF($O102=2004,OFFSET('2004'!Q$1,Calculations!$E100,0),IF($O102=2005,OFFSET('2005'!Q$1,Calculations!$E100,0),IF($O102=2006,OFFSET('2006'!Q$1,Calculations!$E100,0),IF($O102=2007,OFFSET('2007'!Q$1,Calculations!$E100,0),IF($O102=2008,OFFSET('2008'!Q$1,Calculations!$E100,0),IF($O102=2009,OFFSET('2009'!Q$1,Calculations!$E100,0),IF($O102=2010,OFFSET('2010'!Q$1,Calculations!$E100,0),IF($O102=2011,OFFSET('2011'!Q$1,Calculations!$E100,0),IF($O102=2012,OFFSET('2012'!Q$1,Calculations!$E100,0),IF($O102=2013,OFFSET('2013'!Q$1,Calculations!$E100,0),IF($O102=2014,OFFSET('2014'!Q$1,Calculations!$E100,0),IF($O102=2015,OFFSET('2015'!Q$1,Calculations!$E100,0),IF($O102=2016,OFFSET('2016'!Q$1,Calculations!$E100,0),IF($O102=2017,OFFSET('2017'!Q$1,Calculations!$E100,0),0))))))))))))))))</f>
        <v>4.3491143726826761E-2</v>
      </c>
      <c r="AY102" s="33">
        <f ca="1">IF($O102=2002,OFFSET('2002'!K$1,Calculations!$F100,0),IF($O102=2003,OFFSET('2003'!K$1,Calculations!$F100,0),IF($O102=2004,OFFSET('2004'!K$1,Calculations!$F100,0),IF($O102=2005,OFFSET('2005'!K$1,Calculations!$F100,0),IF($O102=2006,OFFSET('2006'!K$1,Calculations!$F100,0),IF($O102=2007,OFFSET('2007'!K$1,Calculations!$F100,0),IF($O102=2008,OFFSET('2008'!K$1,Calculations!$F100,0),IF($O102=2009,OFFSET('2009'!K$1,Calculations!$F100,0),IF($O102=2010,OFFSET('2010'!K$1,Calculations!$F100,0),IF($O102=2011,OFFSET('2011'!K$1,Calculations!$F100,0),IF($O102=2012,OFFSET('2012'!K$1,Calculations!$F100,0),IF($O102=2013,OFFSET('2013'!K$1,Calculations!$F100,0),IF($O102=2014,OFFSET('2014'!K$1,Calculations!$F100,0),IF($O102=2015,OFFSET('2015'!K$1,Calculations!$F100,0),IF($O102=2016,OFFSET('2016'!K$1,Calculations!$F100,0),IF($O102=2017,OFFSET('2017'!K$1,Calculations!$F100,0),0))))))))))))))))</f>
        <v>5.2256713889688514E-4</v>
      </c>
      <c r="AZ102" s="33">
        <f ca="1">IF($O102=2002,OFFSET('2002'!L$1,Calculations!$F100,0),IF($O102=2003,OFFSET('2003'!L$1,Calculations!$F100,0),IF($O102=2004,OFFSET('2004'!L$1,Calculations!$F100,0),IF($O102=2005,OFFSET('2005'!L$1,Calculations!$F100,0),IF($O102=2006,OFFSET('2006'!L$1,Calculations!$F100,0),IF($O102=2007,OFFSET('2007'!L$1,Calculations!$F100,0),IF($O102=2008,OFFSET('2008'!L$1,Calculations!$F100,0),IF($O102=2009,OFFSET('2009'!L$1,Calculations!$F100,0),IF($O102=2010,OFFSET('2010'!L$1,Calculations!$F100,0),IF($O102=2011,OFFSET('2011'!L$1,Calculations!$F100,0),IF($O102=2012,OFFSET('2012'!L$1,Calculations!$F100,0),IF($O102=2013,OFFSET('2013'!L$1,Calculations!$F100,0),IF($O102=2014,OFFSET('2014'!L$1,Calculations!$F100,0),IF($O102=2015,OFFSET('2015'!L$1,Calculations!$F100,0),IF($O102=2016,OFFSET('2016'!L$1,Calculations!$F100,0),IF($O102=2017,OFFSET('2017'!L$1,Calculations!$F100,0),0))))))))))))))))</f>
        <v>1.5848563602061654E-2</v>
      </c>
      <c r="BA102" s="33">
        <f ca="1">IF($O102=2002,OFFSET('2002'!M$1,Calculations!$F100,0),IF($O102=2003,OFFSET('2003'!M$1,Calculations!$F100,0),IF($O102=2004,OFFSET('2004'!M$1,Calculations!$F100,0),IF($O102=2005,OFFSET('2005'!M$1,Calculations!$F100,0),IF($O102=2006,OFFSET('2006'!M$1,Calculations!$F100,0),IF($O102=2007,OFFSET('2007'!M$1,Calculations!$F100,0),IF($O102=2008,OFFSET('2008'!M$1,Calculations!$F100,0),IF($O102=2009,OFFSET('2009'!M$1,Calculations!$F100,0),IF($O102=2010,OFFSET('2010'!M$1,Calculations!$F100,0),IF($O102=2011,OFFSET('2011'!M$1,Calculations!$F100,0),IF($O102=2012,OFFSET('2012'!M$1,Calculations!$F100,0),IF($O102=2013,OFFSET('2013'!M$1,Calculations!$F100,0),IF($O102=2014,OFFSET('2014'!M$1,Calculations!$F100,0),IF($O102=2015,OFFSET('2015'!M$1,Calculations!$F100,0),IF($O102=2016,OFFSET('2016'!M$1,Calculations!$F100,0),IF($O102=2017,OFFSET('2017'!M$1,Calculations!$F100,0),0))))))))))))))))</f>
        <v>2.2584377847411918E-2</v>
      </c>
      <c r="BB102" s="33">
        <f ca="1">IF($O102=2002,OFFSET('2002'!N$1,Calculations!$F100,0),IF($O102=2003,OFFSET('2003'!N$1,Calculations!$F100,0),IF($O102=2004,OFFSET('2004'!N$1,Calculations!$F100,0),IF($O102=2005,OFFSET('2005'!N$1,Calculations!$F100,0),IF($O102=2006,OFFSET('2006'!N$1,Calculations!$F100,0),IF($O102=2007,OFFSET('2007'!N$1,Calculations!$F100,0),IF($O102=2008,OFFSET('2008'!N$1,Calculations!$F100,0),IF($O102=2009,OFFSET('2009'!N$1,Calculations!$F100,0),IF($O102=2010,OFFSET('2010'!N$1,Calculations!$F100,0),IF($O102=2011,OFFSET('2011'!N$1,Calculations!$F100,0),IF($O102=2012,OFFSET('2012'!N$1,Calculations!$F100,0),IF($O102=2013,OFFSET('2013'!N$1,Calculations!$F100,0),IF($O102=2014,OFFSET('2014'!N$1,Calculations!$F100,0),IF($O102=2015,OFFSET('2015'!N$1,Calculations!$F100,0),IF($O102=2016,OFFSET('2016'!N$1,Calculations!$F100,0),IF($O102=2017,OFFSET('2017'!N$1,Calculations!$F100,0),0))))))))))))))))</f>
        <v>2.1524550455248488E-2</v>
      </c>
      <c r="BC102" s="33">
        <f ca="1">IF($O102=2002,OFFSET('2002'!O$1,Calculations!$F100,0),IF($O102=2003,OFFSET('2003'!O$1,Calculations!$F100,0),IF($O102=2004,OFFSET('2004'!O$1,Calculations!$F100,0),IF($O102=2005,OFFSET('2005'!O$1,Calculations!$F100,0),IF($O102=2006,OFFSET('2006'!O$1,Calculations!$F100,0),IF($O102=2007,OFFSET('2007'!O$1,Calculations!$F100,0),IF($O102=2008,OFFSET('2008'!O$1,Calculations!$F100,0),IF($O102=2009,OFFSET('2009'!O$1,Calculations!$F100,0),IF($O102=2010,OFFSET('2010'!O$1,Calculations!$F100,0),IF($O102=2011,OFFSET('2011'!O$1,Calculations!$F100,0),IF($O102=2012,OFFSET('2012'!O$1,Calculations!$F100,0),IF($O102=2013,OFFSET('2013'!O$1,Calculations!$F100,0),IF($O102=2014,OFFSET('2014'!O$1,Calculations!$F100,0),IF($O102=2015,OFFSET('2015'!O$1,Calculations!$F100,0),IF($O102=2016,OFFSET('2016'!O$1,Calculations!$F100,0),IF($O102=2017,OFFSET('2017'!O$1,Calculations!$F100,0),0))))))))))))))))</f>
        <v>8.8417291040581349E-3</v>
      </c>
      <c r="BD102" s="33">
        <f ca="1">IF($O102=2002,OFFSET('2002'!P$1,Calculations!$F100,0),IF($O102=2003,OFFSET('2003'!P$1,Calculations!$F100,0),IF($O102=2004,OFFSET('2004'!P$1,Calculations!$F100,0),IF($O102=2005,OFFSET('2005'!P$1,Calculations!$F100,0),IF($O102=2006,OFFSET('2006'!P$1,Calculations!$F100,0),IF($O102=2007,OFFSET('2007'!P$1,Calculations!$F100,0),IF($O102=2008,OFFSET('2008'!P$1,Calculations!$F100,0),IF($O102=2009,OFFSET('2009'!P$1,Calculations!$F100,0),IF($O102=2010,OFFSET('2010'!P$1,Calculations!$F100,0),IF($O102=2011,OFFSET('2011'!P$1,Calculations!$F100,0),IF($O102=2012,OFFSET('2012'!P$1,Calculations!$F100,0),IF($O102=2013,OFFSET('2013'!P$1,Calculations!$F100,0),IF($O102=2014,OFFSET('2014'!P$1,Calculations!$F100,0),IF($O102=2015,OFFSET('2015'!P$1,Calculations!$F100,0),IF($O102=2016,OFFSET('2016'!P$1,Calculations!$F100,0),IF($O102=2017,OFFSET('2017'!P$1,Calculations!$F100,0),0))))))))))))))))</f>
        <v>2.1924074634324508E-2</v>
      </c>
      <c r="BE102" s="37">
        <f ca="1">IF($O102=2002,OFFSET('2002'!Q$1,Calculations!$F100,0),IF($O102=2003,OFFSET('2003'!Q$1,Calculations!$F100,0),IF($O102=2004,OFFSET('2004'!Q$1,Calculations!$F100,0),IF($O102=2005,OFFSET('2005'!Q$1,Calculations!$F100,0),IF($O102=2006,OFFSET('2006'!Q$1,Calculations!$F100,0),IF($O102=2007,OFFSET('2007'!Q$1,Calculations!$F100,0),IF($O102=2008,OFFSET('2008'!Q$1,Calculations!$F100,0),IF($O102=2009,OFFSET('2009'!Q$1,Calculations!$F100,0),IF($O102=2010,OFFSET('2010'!Q$1,Calculations!$F100,0),IF($O102=2011,OFFSET('2011'!Q$1,Calculations!$F100,0),IF($O102=2012,OFFSET('2012'!Q$1,Calculations!$F100,0),IF($O102=2013,OFFSET('2013'!Q$1,Calculations!$F100,0),IF($O102=2014,OFFSET('2014'!Q$1,Calculations!$F100,0),IF($O102=2015,OFFSET('2015'!Q$1,Calculations!$F100,0),IF($O102=2016,OFFSET('2016'!Q$1,Calculations!$F100,0),IF($O102=2017,OFFSET('2017'!Q$1,Calculations!$F100,0),0))))))))))))))))</f>
        <v>8.4303283890641775E-3</v>
      </c>
      <c r="BF102" s="33">
        <f ca="1">IF($O102=2002,OFFSET('2002'!K$1,Calculations!$G100,0),IF($O102=2003,OFFSET('2003'!K$1,Calculations!$G100,0),IF($O102=2004,OFFSET('2004'!K$1,Calculations!$G100,0),IF($O102=2005,OFFSET('2005'!K$1,Calculations!$G100,0),IF($O102=2006,OFFSET('2006'!K$1,Calculations!$G100,0),IF($O102=2007,OFFSET('2007'!K$1,Calculations!$G100,0),IF($O102=2008,OFFSET('2008'!K$1,Calculations!$G100,0),IF($O102=2009,OFFSET('2009'!K$1,Calculations!$G100,0),IF($O102=2010,OFFSET('2010'!K$1,Calculations!$G100,0),IF($O102=2011,OFFSET('2011'!K$1,Calculations!$G100,0),IF($O102=2012,OFFSET('2012'!K$1,Calculations!$G100,0),IF($O102=2013,OFFSET('2013'!K$1,Calculations!$G100,0),IF($O102=2014,OFFSET('2014'!K$1,Calculations!$G100,0),IF($O102=2015,OFFSET('2015'!K$1,Calculations!$G100,0),IF($O102=2016,OFFSET('2016'!K$1,Calculations!$G100,0),IF($O102=2017,OFFSET('2017'!K$1,Calculations!$G100,0),0))))))))))))))))</f>
        <v>8.9985957985269441E-2</v>
      </c>
      <c r="BG102" s="33">
        <f ca="1">IF($O102=2002,OFFSET('2002'!L$1,Calculations!$G100,0),IF($O102=2003,OFFSET('2003'!L$1,Calculations!$G100,0),IF($O102=2004,OFFSET('2004'!L$1,Calculations!$G100,0),IF($O102=2005,OFFSET('2005'!L$1,Calculations!$G100,0),IF($O102=2006,OFFSET('2006'!L$1,Calculations!$G100,0),IF($O102=2007,OFFSET('2007'!L$1,Calculations!$G100,0),IF($O102=2008,OFFSET('2008'!L$1,Calculations!$G100,0),IF($O102=2009,OFFSET('2009'!L$1,Calculations!$G100,0),IF($O102=2010,OFFSET('2010'!L$1,Calculations!$G100,0),IF($O102=2011,OFFSET('2011'!L$1,Calculations!$G100,0),IF($O102=2012,OFFSET('2012'!L$1,Calculations!$G100,0),IF($O102=2013,OFFSET('2013'!L$1,Calculations!$G100,0),IF($O102=2014,OFFSET('2014'!L$1,Calculations!$G100,0),IF($O102=2015,OFFSET('2015'!L$1,Calculations!$G100,0),IF($O102=2016,OFFSET('2016'!L$1,Calculations!$G100,0),IF($O102=2017,OFFSET('2017'!L$1,Calculations!$G100,0),0))))))))))))))))</f>
        <v>0.19201227346452257</v>
      </c>
      <c r="BH102" s="33">
        <f ca="1">IF($O102=2002,OFFSET('2002'!M$1,Calculations!$G100,0),IF($O102=2003,OFFSET('2003'!M$1,Calculations!$G100,0),IF($O102=2004,OFFSET('2004'!M$1,Calculations!$G100,0),IF($O102=2005,OFFSET('2005'!M$1,Calculations!$G100,0),IF($O102=2006,OFFSET('2006'!M$1,Calculations!$G100,0),IF($O102=2007,OFFSET('2007'!M$1,Calculations!$G100,0),IF($O102=2008,OFFSET('2008'!M$1,Calculations!$G100,0),IF($O102=2009,OFFSET('2009'!M$1,Calculations!$G100,0),IF($O102=2010,OFFSET('2010'!M$1,Calculations!$G100,0),IF($O102=2011,OFFSET('2011'!M$1,Calculations!$G100,0),IF($O102=2012,OFFSET('2012'!M$1,Calculations!$G100,0),IF($O102=2013,OFFSET('2013'!M$1,Calculations!$G100,0),IF($O102=2014,OFFSET('2014'!M$1,Calculations!$G100,0),IF($O102=2015,OFFSET('2015'!M$1,Calculations!$G100,0),IF($O102=2016,OFFSET('2016'!M$1,Calculations!$G100,0),IF($O102=2017,OFFSET('2017'!M$1,Calculations!$G100,0),0))))))))))))))))</f>
        <v>0.10875606181255526</v>
      </c>
      <c r="BI102" s="33">
        <f ca="1">IF($O102=2002,OFFSET('2002'!N$1,Calculations!$G100,0),IF($O102=2003,OFFSET('2003'!N$1,Calculations!$G100,0),IF($O102=2004,OFFSET('2004'!N$1,Calculations!$G100,0),IF($O102=2005,OFFSET('2005'!N$1,Calculations!$G100,0),IF($O102=2006,OFFSET('2006'!N$1,Calculations!$G100,0),IF($O102=2007,OFFSET('2007'!N$1,Calculations!$G100,0),IF($O102=2008,OFFSET('2008'!N$1,Calculations!$G100,0),IF($O102=2009,OFFSET('2009'!N$1,Calculations!$G100,0),IF($O102=2010,OFFSET('2010'!N$1,Calculations!$G100,0),IF($O102=2011,OFFSET('2011'!N$1,Calculations!$G100,0),IF($O102=2012,OFFSET('2012'!N$1,Calculations!$G100,0),IF($O102=2013,OFFSET('2013'!N$1,Calculations!$G100,0),IF($O102=2014,OFFSET('2014'!N$1,Calculations!$G100,0),IF($O102=2015,OFFSET('2015'!N$1,Calculations!$G100,0),IF($O102=2016,OFFSET('2016'!N$1,Calculations!$G100,0),IF($O102=2017,OFFSET('2017'!N$1,Calculations!$G100,0),0))))))))))))))))</f>
        <v>0.13851984746602292</v>
      </c>
      <c r="BJ102" s="33">
        <f ca="1">IF($O102=2002,OFFSET('2002'!O$1,Calculations!$G100,0),IF($O102=2003,OFFSET('2003'!O$1,Calculations!$G100,0),IF($O102=2004,OFFSET('2004'!O$1,Calculations!$G100,0),IF($O102=2005,OFFSET('2005'!O$1,Calculations!$G100,0),IF($O102=2006,OFFSET('2006'!O$1,Calculations!$G100,0),IF($O102=2007,OFFSET('2007'!O$1,Calculations!$G100,0),IF($O102=2008,OFFSET('2008'!O$1,Calculations!$G100,0),IF($O102=2009,OFFSET('2009'!O$1,Calculations!$G100,0),IF($O102=2010,OFFSET('2010'!O$1,Calculations!$G100,0),IF($O102=2011,OFFSET('2011'!O$1,Calculations!$G100,0),IF($O102=2012,OFFSET('2012'!O$1,Calculations!$G100,0),IF($O102=2013,OFFSET('2013'!O$1,Calculations!$G100,0),IF($O102=2014,OFFSET('2014'!O$1,Calculations!$G100,0),IF($O102=2015,OFFSET('2015'!O$1,Calculations!$G100,0),IF($O102=2016,OFFSET('2016'!O$1,Calculations!$G100,0),IF($O102=2017,OFFSET('2017'!O$1,Calculations!$G100,0),0))))))))))))))))</f>
        <v>0.12569955170260794</v>
      </c>
      <c r="BK102" s="33">
        <f ca="1">IF($O102=2002,OFFSET('2002'!P$1,Calculations!$G100,0),IF($O102=2003,OFFSET('2003'!P$1,Calculations!$G100,0),IF($O102=2004,OFFSET('2004'!P$1,Calculations!$G100,0),IF($O102=2005,OFFSET('2005'!P$1,Calculations!$G100,0),IF($O102=2006,OFFSET('2006'!P$1,Calculations!$G100,0),IF($O102=2007,OFFSET('2007'!P$1,Calculations!$G100,0),IF($O102=2008,OFFSET('2008'!P$1,Calculations!$G100,0),IF($O102=2009,OFFSET('2009'!P$1,Calculations!$G100,0),IF($O102=2010,OFFSET('2010'!P$1,Calculations!$G100,0),IF($O102=2011,OFFSET('2011'!P$1,Calculations!$G100,0),IF($O102=2012,OFFSET('2012'!P$1,Calculations!$G100,0),IF($O102=2013,OFFSET('2013'!P$1,Calculations!$G100,0),IF($O102=2014,OFFSET('2014'!P$1,Calculations!$G100,0),IF($O102=2015,OFFSET('2015'!P$1,Calculations!$G100,0),IF($O102=2016,OFFSET('2016'!P$1,Calculations!$G100,0),IF($O102=2017,OFFSET('2017'!P$1,Calculations!$G100,0),0))))))))))))))))</f>
        <v>0.29239206073965957</v>
      </c>
      <c r="BL102" s="37">
        <f ca="1">IF($O102=2002,OFFSET('2002'!Q$1,Calculations!$G100,0),IF($O102=2003,OFFSET('2003'!Q$1,Calculations!$G100,0),IF($O102=2004,OFFSET('2004'!Q$1,Calculations!$G100,0),IF($O102=2005,OFFSET('2005'!Q$1,Calculations!$G100,0),IF($O102=2006,OFFSET('2006'!Q$1,Calculations!$G100,0),IF($O102=2007,OFFSET('2007'!Q$1,Calculations!$G100,0),IF($O102=2008,OFFSET('2008'!Q$1,Calculations!$G100,0),IF($O102=2009,OFFSET('2009'!Q$1,Calculations!$G100,0),IF($O102=2010,OFFSET('2010'!Q$1,Calculations!$G100,0),IF($O102=2011,OFFSET('2011'!Q$1,Calculations!$G100,0),IF($O102=2012,OFFSET('2012'!Q$1,Calculations!$G100,0),IF($O102=2013,OFFSET('2013'!Q$1,Calculations!$G100,0),IF($O102=2014,OFFSET('2014'!Q$1,Calculations!$G100,0),IF($O102=2015,OFFSET('2015'!Q$1,Calculations!$G100,0),IF($O102=2016,OFFSET('2016'!Q$1,Calculations!$G100,0),IF($O102=2017,OFFSET('2017'!Q$1,Calculations!$G100,0),0))))))))))))))))</f>
        <v>0.12496261001035269</v>
      </c>
      <c r="BM102" s="33">
        <f ca="1">IF($O102=2002,OFFSET('2002'!K$1,Calculations!$H100,0),IF($O102=2003,OFFSET('2003'!K$1,Calculations!$H100,0),IF($O102=2004,OFFSET('2004'!K$1,Calculations!$H100,0),IF($O102=2005,OFFSET('2005'!K$1,Calculations!$H100,0),IF($O102=2006,OFFSET('2006'!K$1,Calculations!$H100,0),IF($O102=2007,OFFSET('2007'!K$1,Calculations!$H100,0),IF($O102=2008,OFFSET('2008'!K$1,Calculations!$H100,0),IF($O102=2009,OFFSET('2009'!K$1,Calculations!$H100,0),IF($O102=2010,OFFSET('2010'!K$1,Calculations!$H100,0),IF($O102=2011,OFFSET('2011'!K$1,Calculations!$H100,0),IF($O102=2012,OFFSET('2012'!K$1,Calculations!$H100,0),IF($O102=2013,OFFSET('2013'!K$1,Calculations!$H100,0),IF($O102=2014,OFFSET('2014'!K$1,Calculations!$H100,0),IF($O102=2015,OFFSET('2015'!K$1,Calculations!$H100,0),IF($O102=2016,OFFSET('2016'!K$1,Calculations!$H100,0),IF($O102=2017,OFFSET('2017'!K$1,Calculations!$H100,0),0))))))))))))))))</f>
        <v>5.9599331131122354E-3</v>
      </c>
      <c r="BN102" s="33">
        <f ca="1">IF($O102=2002,OFFSET('2002'!L$1,Calculations!$H100,0),IF($O102=2003,OFFSET('2003'!L$1,Calculations!$H100,0),IF($O102=2004,OFFSET('2004'!L$1,Calculations!$H100,0),IF($O102=2005,OFFSET('2005'!L$1,Calculations!$H100,0),IF($O102=2006,OFFSET('2006'!L$1,Calculations!$H100,0),IF($O102=2007,OFFSET('2007'!L$1,Calculations!$H100,0),IF($O102=2008,OFFSET('2008'!L$1,Calculations!$H100,0),IF($O102=2009,OFFSET('2009'!L$1,Calculations!$H100,0),IF($O102=2010,OFFSET('2010'!L$1,Calculations!$H100,0),IF($O102=2011,OFFSET('2011'!L$1,Calculations!$H100,0),IF($O102=2012,OFFSET('2012'!L$1,Calculations!$H100,0),IF($O102=2013,OFFSET('2013'!L$1,Calculations!$H100,0),IF($O102=2014,OFFSET('2014'!L$1,Calculations!$H100,0),IF($O102=2015,OFFSET('2015'!L$1,Calculations!$H100,0),IF($O102=2016,OFFSET('2016'!L$1,Calculations!$H100,0),IF($O102=2017,OFFSET('2017'!L$1,Calculations!$H100,0),0))))))))))))))))</f>
        <v>6.0166962657803878E-2</v>
      </c>
      <c r="BO102" s="33">
        <f ca="1">IF($O102=2002,OFFSET('2002'!M$1,Calculations!$H100,0),IF($O102=2003,OFFSET('2003'!M$1,Calculations!$H100,0),IF($O102=2004,OFFSET('2004'!M$1,Calculations!$H100,0),IF($O102=2005,OFFSET('2005'!M$1,Calculations!$H100,0),IF($O102=2006,OFFSET('2006'!M$1,Calculations!$H100,0),IF($O102=2007,OFFSET('2007'!M$1,Calculations!$H100,0),IF($O102=2008,OFFSET('2008'!M$1,Calculations!$H100,0),IF($O102=2009,OFFSET('2009'!M$1,Calculations!$H100,0),IF($O102=2010,OFFSET('2010'!M$1,Calculations!$H100,0),IF($O102=2011,OFFSET('2011'!M$1,Calculations!$H100,0),IF($O102=2012,OFFSET('2012'!M$1,Calculations!$H100,0),IF($O102=2013,OFFSET('2013'!M$1,Calculations!$H100,0),IF($O102=2014,OFFSET('2014'!M$1,Calculations!$H100,0),IF($O102=2015,OFFSET('2015'!M$1,Calculations!$H100,0),IF($O102=2016,OFFSET('2016'!M$1,Calculations!$H100,0),IF($O102=2017,OFFSET('2017'!M$1,Calculations!$H100,0),0))))))))))))))))</f>
        <v>4.8202472365982248E-2</v>
      </c>
      <c r="BP102" s="33">
        <f ca="1">IF($O102=2002,OFFSET('2002'!N$1,Calculations!$H100,0),IF($O102=2003,OFFSET('2003'!N$1,Calculations!$H100,0),IF($O102=2004,OFFSET('2004'!N$1,Calculations!$H100,0),IF($O102=2005,OFFSET('2005'!N$1,Calculations!$H100,0),IF($O102=2006,OFFSET('2006'!N$1,Calculations!$H100,0),IF($O102=2007,OFFSET('2007'!N$1,Calculations!$H100,0),IF($O102=2008,OFFSET('2008'!N$1,Calculations!$H100,0),IF($O102=2009,OFFSET('2009'!N$1,Calculations!$H100,0),IF($O102=2010,OFFSET('2010'!N$1,Calculations!$H100,0),IF($O102=2011,OFFSET('2011'!N$1,Calculations!$H100,0),IF($O102=2012,OFFSET('2012'!N$1,Calculations!$H100,0),IF($O102=2013,OFFSET('2013'!N$1,Calculations!$H100,0),IF($O102=2014,OFFSET('2014'!N$1,Calculations!$H100,0),IF($O102=2015,OFFSET('2015'!N$1,Calculations!$H100,0),IF($O102=2016,OFFSET('2016'!N$1,Calculations!$H100,0),IF($O102=2017,OFFSET('2017'!N$1,Calculations!$H100,0),0))))))))))))))))</f>
        <v>6.0762794785037336E-2</v>
      </c>
      <c r="BQ102" s="33">
        <f ca="1">IF($O102=2002,OFFSET('2002'!O$1,Calculations!$H100,0),IF($O102=2003,OFFSET('2003'!O$1,Calculations!$H100,0),IF($O102=2004,OFFSET('2004'!O$1,Calculations!$H100,0),IF($O102=2005,OFFSET('2005'!O$1,Calculations!$H100,0),IF($O102=2006,OFFSET('2006'!O$1,Calculations!$H100,0),IF($O102=2007,OFFSET('2007'!O$1,Calculations!$H100,0),IF($O102=2008,OFFSET('2008'!O$1,Calculations!$H100,0),IF($O102=2009,OFFSET('2009'!O$1,Calculations!$H100,0),IF($O102=2010,OFFSET('2010'!O$1,Calculations!$H100,0),IF($O102=2011,OFFSET('2011'!O$1,Calculations!$H100,0),IF($O102=2012,OFFSET('2012'!O$1,Calculations!$H100,0),IF($O102=2013,OFFSET('2013'!O$1,Calculations!$H100,0),IF($O102=2014,OFFSET('2014'!O$1,Calculations!$H100,0),IF($O102=2015,OFFSET('2015'!O$1,Calculations!$H100,0),IF($O102=2016,OFFSET('2016'!O$1,Calculations!$H100,0),IF($O102=2017,OFFSET('2017'!O$1,Calculations!$H100,0),0))))))))))))))))</f>
        <v>2.0790055561531767E-2</v>
      </c>
      <c r="BR102" s="33">
        <f ca="1">IF($O102=2002,OFFSET('2002'!P$1,Calculations!$H100,0),IF($O102=2003,OFFSET('2003'!P$1,Calculations!$H100,0),IF($O102=2004,OFFSET('2004'!P$1,Calculations!$H100,0),IF($O102=2005,OFFSET('2005'!P$1,Calculations!$H100,0),IF($O102=2006,OFFSET('2006'!P$1,Calculations!$H100,0),IF($O102=2007,OFFSET('2007'!P$1,Calculations!$H100,0),IF($O102=2008,OFFSET('2008'!P$1,Calculations!$H100,0),IF($O102=2009,OFFSET('2009'!P$1,Calculations!$H100,0),IF($O102=2010,OFFSET('2010'!P$1,Calculations!$H100,0),IF($O102=2011,OFFSET('2011'!P$1,Calculations!$H100,0),IF($O102=2012,OFFSET('2012'!P$1,Calculations!$H100,0),IF($O102=2013,OFFSET('2013'!P$1,Calculations!$H100,0),IF($O102=2014,OFFSET('2014'!P$1,Calculations!$H100,0),IF($O102=2015,OFFSET('2015'!P$1,Calculations!$H100,0),IF($O102=2016,OFFSET('2016'!P$1,Calculations!$H100,0),IF($O102=2017,OFFSET('2017'!P$1,Calculations!$H100,0),0))))))))))))))))</f>
        <v>0.11105959429817512</v>
      </c>
      <c r="BS102" s="37">
        <f ca="1">IF($O102=2002,OFFSET('2002'!Q$1,Calculations!$H100,0),IF($O102=2003,OFFSET('2003'!Q$1,Calculations!$H100,0),IF($O102=2004,OFFSET('2004'!Q$1,Calculations!$H100,0),IF($O102=2005,OFFSET('2005'!Q$1,Calculations!$H100,0),IF($O102=2006,OFFSET('2006'!Q$1,Calculations!$H100,0),IF($O102=2007,OFFSET('2007'!Q$1,Calculations!$H100,0),IF($O102=2008,OFFSET('2008'!Q$1,Calculations!$H100,0),IF($O102=2009,OFFSET('2009'!Q$1,Calculations!$H100,0),IF($O102=2010,OFFSET('2010'!Q$1,Calculations!$H100,0),IF($O102=2011,OFFSET('2011'!Q$1,Calculations!$H100,0),IF($O102=2012,OFFSET('2012'!Q$1,Calculations!$H100,0),IF($O102=2013,OFFSET('2013'!Q$1,Calculations!$H100,0),IF($O102=2014,OFFSET('2014'!Q$1,Calculations!$H100,0),IF($O102=2015,OFFSET('2015'!Q$1,Calculations!$H100,0),IF($O102=2016,OFFSET('2016'!Q$1,Calculations!$H100,0),IF($O102=2017,OFFSET('2017'!Q$1,Calculations!$H100,0),0))))))))))))))))</f>
        <v>2.5914067326528335E-2</v>
      </c>
      <c r="BT102" s="33">
        <f ca="1">IF($O102=2002,OFFSET('2002'!K$1,Calculations!$I100,0),IF($O102=2003,OFFSET('2003'!K$1,Calculations!$I100,0),IF($O102=2004,OFFSET('2004'!K$1,Calculations!$I100,0),IF($O102=2005,OFFSET('2005'!K$1,Calculations!$I100,0),IF($O102=2006,OFFSET('2006'!K$1,Calculations!$I100,0),IF($O102=2007,OFFSET('2007'!K$1,Calculations!$I100,0),IF($O102=2008,OFFSET('2008'!K$1,Calculations!$I100,0),IF($O102=2009,OFFSET('2009'!K$1,Calculations!$I100,0),IF($O102=2010,OFFSET('2010'!K$1,Calculations!$I100,0),IF($O102=2011,OFFSET('2011'!K$1,Calculations!$I100,0),IF($O102=2012,OFFSET('2012'!K$1,Calculations!$I100,0),IF($O102=2013,OFFSET('2013'!K$1,Calculations!$I100,0),IF($O102=2014,OFFSET('2014'!K$1,Calculations!$I100,0),IF($O102=2015,OFFSET('2015'!K$1,Calculations!$I100,0),IF($O102=2016,OFFSET('2016'!K$1,Calculations!$I100,0),IF($O102=2017,OFFSET('2017'!K$1,Calculations!$I100,0),0))))))))))))))))</f>
        <v>0.14342085337433766</v>
      </c>
      <c r="BU102" s="33">
        <f ca="1">IF($O102=2002,OFFSET('2002'!L$1,Calculations!$I100,0),IF($O102=2003,OFFSET('2003'!L$1,Calculations!$I100,0),IF($O102=2004,OFFSET('2004'!L$1,Calculations!$I100,0),IF($O102=2005,OFFSET('2005'!L$1,Calculations!$I100,0),IF($O102=2006,OFFSET('2006'!L$1,Calculations!$I100,0),IF($O102=2007,OFFSET('2007'!L$1,Calculations!$I100,0),IF($O102=2008,OFFSET('2008'!L$1,Calculations!$I100,0),IF($O102=2009,OFFSET('2009'!L$1,Calculations!$I100,0),IF($O102=2010,OFFSET('2010'!L$1,Calculations!$I100,0),IF($O102=2011,OFFSET('2011'!L$1,Calculations!$I100,0),IF($O102=2012,OFFSET('2012'!L$1,Calculations!$I100,0),IF($O102=2013,OFFSET('2013'!L$1,Calculations!$I100,0),IF($O102=2014,OFFSET('2014'!L$1,Calculations!$I100,0),IF($O102=2015,OFFSET('2015'!L$1,Calculations!$I100,0),IF($O102=2016,OFFSET('2016'!L$1,Calculations!$I100,0),IF($O102=2017,OFFSET('2017'!L$1,Calculations!$I100,0),0))))))))))))))))</f>
        <v>1.4848287489139999E-2</v>
      </c>
      <c r="BV102" s="33">
        <f ca="1">IF($O102=2002,OFFSET('2002'!M$1,Calculations!$I100,0),IF($O102=2003,OFFSET('2003'!M$1,Calculations!$I100,0),IF($O102=2004,OFFSET('2004'!M$1,Calculations!$I100,0),IF($O102=2005,OFFSET('2005'!M$1,Calculations!$I100,0),IF($O102=2006,OFFSET('2006'!M$1,Calculations!$I100,0),IF($O102=2007,OFFSET('2007'!M$1,Calculations!$I100,0),IF($O102=2008,OFFSET('2008'!M$1,Calculations!$I100,0),IF($O102=2009,OFFSET('2009'!M$1,Calculations!$I100,0),IF($O102=2010,OFFSET('2010'!M$1,Calculations!$I100,0),IF($O102=2011,OFFSET('2011'!M$1,Calculations!$I100,0),IF($O102=2012,OFFSET('2012'!M$1,Calculations!$I100,0),IF($O102=2013,OFFSET('2013'!M$1,Calculations!$I100,0),IF($O102=2014,OFFSET('2014'!M$1,Calculations!$I100,0),IF($O102=2015,OFFSET('2015'!M$1,Calculations!$I100,0),IF($O102=2016,OFFSET('2016'!M$1,Calculations!$I100,0),IF($O102=2017,OFFSET('2017'!M$1,Calculations!$I100,0),0))))))))))))))))</f>
        <v>4.2932449715093378E-2</v>
      </c>
      <c r="BW102" s="33">
        <f ca="1">IF($O102=2002,OFFSET('2002'!N$1,Calculations!$I100,0),IF($O102=2003,OFFSET('2003'!N$1,Calculations!$I100,0),IF($O102=2004,OFFSET('2004'!N$1,Calculations!$I100,0),IF($O102=2005,OFFSET('2005'!N$1,Calculations!$I100,0),IF($O102=2006,OFFSET('2006'!N$1,Calculations!$I100,0),IF($O102=2007,OFFSET('2007'!N$1,Calculations!$I100,0),IF($O102=2008,OFFSET('2008'!N$1,Calculations!$I100,0),IF($O102=2009,OFFSET('2009'!N$1,Calculations!$I100,0),IF($O102=2010,OFFSET('2010'!N$1,Calculations!$I100,0),IF($O102=2011,OFFSET('2011'!N$1,Calculations!$I100,0),IF($O102=2012,OFFSET('2012'!N$1,Calculations!$I100,0),IF($O102=2013,OFFSET('2013'!N$1,Calculations!$I100,0),IF($O102=2014,OFFSET('2014'!N$1,Calculations!$I100,0),IF($O102=2015,OFFSET('2015'!N$1,Calculations!$I100,0),IF($O102=2016,OFFSET('2016'!N$1,Calculations!$I100,0),IF($O102=2017,OFFSET('2017'!N$1,Calculations!$I100,0),0))))))))))))))))</f>
        <v>4.1267201354260638E-2</v>
      </c>
      <c r="BX102" s="33">
        <f ca="1">IF($O102=2002,OFFSET('2002'!O$1,Calculations!$I100,0),IF($O102=2003,OFFSET('2003'!O$1,Calculations!$I100,0),IF($O102=2004,OFFSET('2004'!O$1,Calculations!$I100,0),IF($O102=2005,OFFSET('2005'!O$1,Calculations!$I100,0),IF($O102=2006,OFFSET('2006'!O$1,Calculations!$I100,0),IF($O102=2007,OFFSET('2007'!O$1,Calculations!$I100,0),IF($O102=2008,OFFSET('2008'!O$1,Calculations!$I100,0),IF($O102=2009,OFFSET('2009'!O$1,Calculations!$I100,0),IF($O102=2010,OFFSET('2010'!O$1,Calculations!$I100,0),IF($O102=2011,OFFSET('2011'!O$1,Calculations!$I100,0),IF($O102=2012,OFFSET('2012'!O$1,Calculations!$I100,0),IF($O102=2013,OFFSET('2013'!O$1,Calculations!$I100,0),IF($O102=2014,OFFSET('2014'!O$1,Calculations!$I100,0),IF($O102=2015,OFFSET('2015'!O$1,Calculations!$I100,0),IF($O102=2016,OFFSET('2016'!O$1,Calculations!$I100,0),IF($O102=2017,OFFSET('2017'!O$1,Calculations!$I100,0),0))))))))))))))))</f>
        <v>7.7703242130230749E-2</v>
      </c>
      <c r="BY102" s="33">
        <f ca="1">IF($O102=2002,OFFSET('2002'!P$1,Calculations!$I100,0),IF($O102=2003,OFFSET('2003'!P$1,Calculations!$I100,0),IF($O102=2004,OFFSET('2004'!P$1,Calculations!$I100,0),IF($O102=2005,OFFSET('2005'!P$1,Calculations!$I100,0),IF($O102=2006,OFFSET('2006'!P$1,Calculations!$I100,0),IF($O102=2007,OFFSET('2007'!P$1,Calculations!$I100,0),IF($O102=2008,OFFSET('2008'!P$1,Calculations!$I100,0),IF($O102=2009,OFFSET('2009'!P$1,Calculations!$I100,0),IF($O102=2010,OFFSET('2010'!P$1,Calculations!$I100,0),IF($O102=2011,OFFSET('2011'!P$1,Calculations!$I100,0),IF($O102=2012,OFFSET('2012'!P$1,Calculations!$I100,0),IF($O102=2013,OFFSET('2013'!P$1,Calculations!$I100,0),IF($O102=2014,OFFSET('2014'!P$1,Calculations!$I100,0),IF($O102=2015,OFFSET('2015'!P$1,Calculations!$I100,0),IF($O102=2016,OFFSET('2016'!P$1,Calculations!$I100,0),IF($O102=2017,OFFSET('2017'!P$1,Calculations!$I100,0),0))))))))))))))))</f>
        <v>4.7172879946522771E-2</v>
      </c>
      <c r="BZ102" s="37">
        <f ca="1">IF($O102=2002,OFFSET('2002'!Q$1,Calculations!$I100,0),IF($O102=2003,OFFSET('2003'!Q$1,Calculations!$I100,0),IF($O102=2004,OFFSET('2004'!Q$1,Calculations!$I100,0),IF($O102=2005,OFFSET('2005'!Q$1,Calculations!$I100,0),IF($O102=2006,OFFSET('2006'!Q$1,Calculations!$I100,0),IF($O102=2007,OFFSET('2007'!Q$1,Calculations!$I100,0),IF($O102=2008,OFFSET('2008'!Q$1,Calculations!$I100,0),IF($O102=2009,OFFSET('2009'!Q$1,Calculations!$I100,0),IF($O102=2010,OFFSET('2010'!Q$1,Calculations!$I100,0),IF($O102=2011,OFFSET('2011'!Q$1,Calculations!$I100,0),IF($O102=2012,OFFSET('2012'!Q$1,Calculations!$I100,0),IF($O102=2013,OFFSET('2013'!Q$1,Calculations!$I100,0),IF($O102=2014,OFFSET('2014'!Q$1,Calculations!$I100,0),IF($O102=2015,OFFSET('2015'!Q$1,Calculations!$I100,0),IF($O102=2016,OFFSET('2016'!Q$1,Calculations!$I100,0),IF($O102=2017,OFFSET('2017'!Q$1,Calculations!$I100,0),0))))))))))))))))</f>
        <v>8.602885810858199E-2</v>
      </c>
      <c r="CA102" s="33">
        <f ca="1">IF($O102=2002,OFFSET('2002'!K$1,Calculations!$J100,0),IF($O102=2003,OFFSET('2003'!K$1,Calculations!$J100,0),IF($O102=2004,OFFSET('2004'!K$1,Calculations!$J100,0),IF($O102=2005,OFFSET('2005'!K$1,Calculations!$J100,0),IF($O102=2006,OFFSET('2006'!K$1,Calculations!$J100,0),IF($O102=2007,OFFSET('2007'!K$1,Calculations!$J100,0),IF($O102=2008,OFFSET('2008'!K$1,Calculations!$J100,0),IF($O102=2009,OFFSET('2009'!K$1,Calculations!$J100,0),IF($O102=2010,OFFSET('2010'!K$1,Calculations!$J100,0),IF($O102=2011,OFFSET('2011'!K$1,Calculations!$J100,0),IF($O102=2012,OFFSET('2012'!K$1,Calculations!$J100,0),IF($O102=2013,OFFSET('2013'!K$1,Calculations!$J100,0),IF($O102=2014,OFFSET('2014'!K$1,Calculations!$J100,0),IF($O102=2015,OFFSET('2015'!K$1,Calculations!$J100,0),IF($O102=2016,OFFSET('2016'!K$1,Calculations!$J100,0),IF($O102=2017,OFFSET('2017'!K$1,Calculations!$J100,0),0))))))))))))))))</f>
        <v>1.3198199502071946E-2</v>
      </c>
      <c r="CB102" s="33">
        <f ca="1">IF($O102=2002,OFFSET('2002'!L$1,Calculations!$J100,0),IF($O102=2003,OFFSET('2003'!L$1,Calculations!$J100,0),IF($O102=2004,OFFSET('2004'!L$1,Calculations!$J100,0),IF($O102=2005,OFFSET('2005'!L$1,Calculations!$J100,0),IF($O102=2006,OFFSET('2006'!L$1,Calculations!$J100,0),IF($O102=2007,OFFSET('2007'!L$1,Calculations!$J100,0),IF($O102=2008,OFFSET('2008'!L$1,Calculations!$J100,0),IF($O102=2009,OFFSET('2009'!L$1,Calculations!$J100,0),IF($O102=2010,OFFSET('2010'!L$1,Calculations!$J100,0),IF($O102=2011,OFFSET('2011'!L$1,Calculations!$J100,0),IF($O102=2012,OFFSET('2012'!L$1,Calculations!$J100,0),IF($O102=2013,OFFSET('2013'!L$1,Calculations!$J100,0),IF($O102=2014,OFFSET('2014'!L$1,Calculations!$J100,0),IF($O102=2015,OFFSET('2015'!L$1,Calculations!$J100,0),IF($O102=2016,OFFSET('2016'!L$1,Calculations!$J100,0),IF($O102=2017,OFFSET('2017'!L$1,Calculations!$J100,0),0))))))))))))))))</f>
        <v>2.6708943782696771E-2</v>
      </c>
      <c r="CC102" s="33">
        <f ca="1">IF($O102=2002,OFFSET('2002'!M$1,Calculations!$J100,0),IF($O102=2003,OFFSET('2003'!M$1,Calculations!$J100,0),IF($O102=2004,OFFSET('2004'!M$1,Calculations!$J100,0),IF($O102=2005,OFFSET('2005'!M$1,Calculations!$J100,0),IF($O102=2006,OFFSET('2006'!M$1,Calculations!$J100,0),IF($O102=2007,OFFSET('2007'!M$1,Calculations!$J100,0),IF($O102=2008,OFFSET('2008'!M$1,Calculations!$J100,0),IF($O102=2009,OFFSET('2009'!M$1,Calculations!$J100,0),IF($O102=2010,OFFSET('2010'!M$1,Calculations!$J100,0),IF($O102=2011,OFFSET('2011'!M$1,Calculations!$J100,0),IF($O102=2012,OFFSET('2012'!M$1,Calculations!$J100,0),IF($O102=2013,OFFSET('2013'!M$1,Calculations!$J100,0),IF($O102=2014,OFFSET('2014'!M$1,Calculations!$J100,0),IF($O102=2015,OFFSET('2015'!M$1,Calculations!$J100,0),IF($O102=2016,OFFSET('2016'!M$1,Calculations!$J100,0),IF($O102=2017,OFFSET('2017'!M$1,Calculations!$J100,0),0))))))))))))))))</f>
        <v>4.1901773643437841E-3</v>
      </c>
      <c r="CD102" s="33">
        <f ca="1">IF($O102=2002,OFFSET('2002'!N$1,Calculations!$J100,0),IF($O102=2003,OFFSET('2003'!N$1,Calculations!$J100,0),IF($O102=2004,OFFSET('2004'!N$1,Calculations!$J100,0),IF($O102=2005,OFFSET('2005'!N$1,Calculations!$J100,0),IF($O102=2006,OFFSET('2006'!N$1,Calculations!$J100,0),IF($O102=2007,OFFSET('2007'!N$1,Calculations!$J100,0),IF($O102=2008,OFFSET('2008'!N$1,Calculations!$J100,0),IF($O102=2009,OFFSET('2009'!N$1,Calculations!$J100,0),IF($O102=2010,OFFSET('2010'!N$1,Calculations!$J100,0),IF($O102=2011,OFFSET('2011'!N$1,Calculations!$J100,0),IF($O102=2012,OFFSET('2012'!N$1,Calculations!$J100,0),IF($O102=2013,OFFSET('2013'!N$1,Calculations!$J100,0),IF($O102=2014,OFFSET('2014'!N$1,Calculations!$J100,0),IF($O102=2015,OFFSET('2015'!N$1,Calculations!$J100,0),IF($O102=2016,OFFSET('2016'!N$1,Calculations!$J100,0),IF($O102=2017,OFFSET('2017'!N$1,Calculations!$J100,0),0))))))))))))))))</f>
        <v>1.1405497694852582E-2</v>
      </c>
      <c r="CE102" s="33">
        <f ca="1">IF($O102=2002,OFFSET('2002'!O$1,Calculations!$J100,0),IF($O102=2003,OFFSET('2003'!O$1,Calculations!$J100,0),IF($O102=2004,OFFSET('2004'!O$1,Calculations!$J100,0),IF($O102=2005,OFFSET('2005'!O$1,Calculations!$J100,0),IF($O102=2006,OFFSET('2006'!O$1,Calculations!$J100,0),IF($O102=2007,OFFSET('2007'!O$1,Calculations!$J100,0),IF($O102=2008,OFFSET('2008'!O$1,Calculations!$J100,0),IF($O102=2009,OFFSET('2009'!O$1,Calculations!$J100,0),IF($O102=2010,OFFSET('2010'!O$1,Calculations!$J100,0),IF($O102=2011,OFFSET('2011'!O$1,Calculations!$J100,0),IF($O102=2012,OFFSET('2012'!O$1,Calculations!$J100,0),IF($O102=2013,OFFSET('2013'!O$1,Calculations!$J100,0),IF($O102=2014,OFFSET('2014'!O$1,Calculations!$J100,0),IF($O102=2015,OFFSET('2015'!O$1,Calculations!$J100,0),IF($O102=2016,OFFSET('2016'!O$1,Calculations!$J100,0),IF($O102=2017,OFFSET('2017'!O$1,Calculations!$J100,0),0))))))))))))))))</f>
        <v>3.2259120508498193E-4</v>
      </c>
      <c r="CF102" s="33">
        <f ca="1">IF($O102=2002,OFFSET('2002'!P$1,Calculations!$J100,0),IF($O102=2003,OFFSET('2003'!P$1,Calculations!$J100,0),IF($O102=2004,OFFSET('2004'!P$1,Calculations!$J100,0),IF($O102=2005,OFFSET('2005'!P$1,Calculations!$J100,0),IF($O102=2006,OFFSET('2006'!P$1,Calculations!$J100,0),IF($O102=2007,OFFSET('2007'!P$1,Calculations!$J100,0),IF($O102=2008,OFFSET('2008'!P$1,Calculations!$J100,0),IF($O102=2009,OFFSET('2009'!P$1,Calculations!$J100,0),IF($O102=2010,OFFSET('2010'!P$1,Calculations!$J100,0),IF($O102=2011,OFFSET('2011'!P$1,Calculations!$J100,0),IF($O102=2012,OFFSET('2012'!P$1,Calculations!$J100,0),IF($O102=2013,OFFSET('2013'!P$1,Calculations!$J100,0),IF($O102=2014,OFFSET('2014'!P$1,Calculations!$J100,0),IF($O102=2015,OFFSET('2015'!P$1,Calculations!$J100,0),IF($O102=2016,OFFSET('2016'!P$1,Calculations!$J100,0),IF($O102=2017,OFFSET('2017'!P$1,Calculations!$J100,0),0))))))))))))))))</f>
        <v>1.6127155390462812E-3</v>
      </c>
      <c r="CG102" s="37">
        <f ca="1">IF($O102=2002,OFFSET('2002'!Q$1,Calculations!$J100,0),IF($O102=2003,OFFSET('2003'!Q$1,Calculations!$J100,0),IF($O102=2004,OFFSET('2004'!Q$1,Calculations!$J100,0),IF($O102=2005,OFFSET('2005'!Q$1,Calculations!$J100,0),IF($O102=2006,OFFSET('2006'!Q$1,Calculations!$J100,0),IF($O102=2007,OFFSET('2007'!Q$1,Calculations!$J100,0),IF($O102=2008,OFFSET('2008'!Q$1,Calculations!$J100,0),IF($O102=2009,OFFSET('2009'!Q$1,Calculations!$J100,0),IF($O102=2010,OFFSET('2010'!Q$1,Calculations!$J100,0),IF($O102=2011,OFFSET('2011'!Q$1,Calculations!$J100,0),IF($O102=2012,OFFSET('2012'!Q$1,Calculations!$J100,0),IF($O102=2013,OFFSET('2013'!Q$1,Calculations!$J100,0),IF($O102=2014,OFFSET('2014'!Q$1,Calculations!$J100,0),IF($O102=2015,OFFSET('2015'!Q$1,Calculations!$J100,0),IF($O102=2016,OFFSET('2016'!Q$1,Calculations!$J100,0),IF($O102=2017,OFFSET('2017'!Q$1,Calculations!$J100,0),0))))))))))))))))</f>
        <v>1.0496467079043842E-2</v>
      </c>
      <c r="CH102" s="33">
        <f ca="1">IF($O102=2002,OFFSET('2002'!K$1,Calculations!$K100,0),IF($O102=2003,OFFSET('2003'!K$1,Calculations!$K100,0),IF($O102=2004,OFFSET('2004'!K$1,Calculations!$K100,0),IF($O102=2005,OFFSET('2005'!K$1,Calculations!$K100,0),IF($O102=2006,OFFSET('2006'!K$1,Calculations!$K100,0),IF($O102=2007,OFFSET('2007'!K$1,Calculations!$K100,0),IF($O102=2008,OFFSET('2008'!K$1,Calculations!$K100,0),IF($O102=2009,OFFSET('2009'!K$1,Calculations!$K100,0),IF($O102=2010,OFFSET('2010'!K$1,Calculations!$K100,0),IF($O102=2011,OFFSET('2011'!K$1,Calculations!$K100,0),IF($O102=2012,OFFSET('2012'!K$1,Calculations!$K100,0),IF($O102=2013,OFFSET('2013'!K$1,Calculations!$K100,0),IF($O102=2014,OFFSET('2014'!K$1,Calculations!$K100,0),IF($O102=2015,OFFSET('2015'!K$1,Calculations!$K100,0),IF($O102=2016,OFFSET('2016'!K$1,Calculations!$K100,0),IF($O102=2017,OFFSET('2017'!K$1,Calculations!$K100,0),0))))))))))))))))</f>
        <v>0</v>
      </c>
      <c r="CI102" s="33">
        <f ca="1">IF($O102=2002,OFFSET('2002'!L$1,Calculations!$K100,0),IF($O102=2003,OFFSET('2003'!L$1,Calculations!$K100,0),IF($O102=2004,OFFSET('2004'!L$1,Calculations!$K100,0),IF($O102=2005,OFFSET('2005'!L$1,Calculations!$K100,0),IF($O102=2006,OFFSET('2006'!L$1,Calculations!$K100,0),IF($O102=2007,OFFSET('2007'!L$1,Calculations!$K100,0),IF($O102=2008,OFFSET('2008'!L$1,Calculations!$K100,0),IF($O102=2009,OFFSET('2009'!L$1,Calculations!$K100,0),IF($O102=2010,OFFSET('2010'!L$1,Calculations!$K100,0),IF($O102=2011,OFFSET('2011'!L$1,Calculations!$K100,0),IF($O102=2012,OFFSET('2012'!L$1,Calculations!$K100,0),IF($O102=2013,OFFSET('2013'!L$1,Calculations!$K100,0),IF($O102=2014,OFFSET('2014'!L$1,Calculations!$K100,0),IF($O102=2015,OFFSET('2015'!L$1,Calculations!$K100,0),IF($O102=2016,OFFSET('2016'!L$1,Calculations!$K100,0),IF($O102=2017,OFFSET('2017'!L$1,Calculations!$K100,0),0))))))))))))))))</f>
        <v>9.487278615427405E-6</v>
      </c>
      <c r="CJ102" s="33">
        <f ca="1">IF($O102=2002,OFFSET('2002'!M$1,Calculations!$K100,0),IF($O102=2003,OFFSET('2003'!M$1,Calculations!$K100,0),IF($O102=2004,OFFSET('2004'!M$1,Calculations!$K100,0),IF($O102=2005,OFFSET('2005'!M$1,Calculations!$K100,0),IF($O102=2006,OFFSET('2006'!M$1,Calculations!$K100,0),IF($O102=2007,OFFSET('2007'!M$1,Calculations!$K100,0),IF($O102=2008,OFFSET('2008'!M$1,Calculations!$K100,0),IF($O102=2009,OFFSET('2009'!M$1,Calculations!$K100,0),IF($O102=2010,OFFSET('2010'!M$1,Calculations!$K100,0),IF($O102=2011,OFFSET('2011'!M$1,Calculations!$K100,0),IF($O102=2012,OFFSET('2012'!M$1,Calculations!$K100,0),IF($O102=2013,OFFSET('2013'!M$1,Calculations!$K100,0),IF($O102=2014,OFFSET('2014'!M$1,Calculations!$K100,0),IF($O102=2015,OFFSET('2015'!M$1,Calculations!$K100,0),IF($O102=2016,OFFSET('2016'!M$1,Calculations!$K100,0),IF($O102=2017,OFFSET('2017'!M$1,Calculations!$K100,0),0))))))))))))))))</f>
        <v>0</v>
      </c>
      <c r="CK102" s="33">
        <f ca="1">IF($O102=2002,OFFSET('2002'!N$1,Calculations!$K100,0),IF($O102=2003,OFFSET('2003'!N$1,Calculations!$K100,0),IF($O102=2004,OFFSET('2004'!N$1,Calculations!$K100,0),IF($O102=2005,OFFSET('2005'!N$1,Calculations!$K100,0),IF($O102=2006,OFFSET('2006'!N$1,Calculations!$K100,0),IF($O102=2007,OFFSET('2007'!N$1,Calculations!$K100,0),IF($O102=2008,OFFSET('2008'!N$1,Calculations!$K100,0),IF($O102=2009,OFFSET('2009'!N$1,Calculations!$K100,0),IF($O102=2010,OFFSET('2010'!N$1,Calculations!$K100,0),IF($O102=2011,OFFSET('2011'!N$1,Calculations!$K100,0),IF($O102=2012,OFFSET('2012'!N$1,Calculations!$K100,0),IF($O102=2013,OFFSET('2013'!N$1,Calculations!$K100,0),IF($O102=2014,OFFSET('2014'!N$1,Calculations!$K100,0),IF($O102=2015,OFFSET('2015'!N$1,Calculations!$K100,0),IF($O102=2016,OFFSET('2016'!N$1,Calculations!$K100,0),IF($O102=2017,OFFSET('2017'!N$1,Calculations!$K100,0),0))))))))))))))))</f>
        <v>4.2524013092754204E-5</v>
      </c>
      <c r="CL102" s="33">
        <f ca="1">IF($O102=2002,OFFSET('2002'!O$1,Calculations!$K100,0),IF($O102=2003,OFFSET('2003'!O$1,Calculations!$K100,0),IF($O102=2004,OFFSET('2004'!O$1,Calculations!$K100,0),IF($O102=2005,OFFSET('2005'!O$1,Calculations!$K100,0),IF($O102=2006,OFFSET('2006'!O$1,Calculations!$K100,0),IF($O102=2007,OFFSET('2007'!O$1,Calculations!$K100,0),IF($O102=2008,OFFSET('2008'!O$1,Calculations!$K100,0),IF($O102=2009,OFFSET('2009'!O$1,Calculations!$K100,0),IF($O102=2010,OFFSET('2010'!O$1,Calculations!$K100,0),IF($O102=2011,OFFSET('2011'!O$1,Calculations!$K100,0),IF($O102=2012,OFFSET('2012'!O$1,Calculations!$K100,0),IF($O102=2013,OFFSET('2013'!O$1,Calculations!$K100,0),IF($O102=2014,OFFSET('2014'!O$1,Calculations!$K100,0),IF($O102=2015,OFFSET('2015'!O$1,Calculations!$K100,0),IF($O102=2016,OFFSET('2016'!O$1,Calculations!$K100,0),IF($O102=2017,OFFSET('2017'!O$1,Calculations!$K100,0),0))))))))))))))))</f>
        <v>2.8269451474192104E-5</v>
      </c>
      <c r="CM102" s="33">
        <f ca="1">IF($O102=2002,OFFSET('2002'!P$1,Calculations!$K100,0),IF($O102=2003,OFFSET('2003'!P$1,Calculations!$K100,0),IF($O102=2004,OFFSET('2004'!P$1,Calculations!$K100,0),IF($O102=2005,OFFSET('2005'!P$1,Calculations!$K100,0),IF($O102=2006,OFFSET('2006'!P$1,Calculations!$K100,0),IF($O102=2007,OFFSET('2007'!P$1,Calculations!$K100,0),IF($O102=2008,OFFSET('2008'!P$1,Calculations!$K100,0),IF($O102=2009,OFFSET('2009'!P$1,Calculations!$K100,0),IF($O102=2010,OFFSET('2010'!P$1,Calculations!$K100,0),IF($O102=2011,OFFSET('2011'!P$1,Calculations!$K100,0),IF($O102=2012,OFFSET('2012'!P$1,Calculations!$K100,0),IF($O102=2013,OFFSET('2013'!P$1,Calculations!$K100,0),IF($O102=2014,OFFSET('2014'!P$1,Calculations!$K100,0),IF($O102=2015,OFFSET('2015'!P$1,Calculations!$K100,0),IF($O102=2016,OFFSET('2016'!P$1,Calculations!$K100,0),IF($O102=2017,OFFSET('2017'!P$1,Calculations!$K100,0),0))))))))))))))))</f>
        <v>2.0333848965194009E-5</v>
      </c>
      <c r="CN102" s="37">
        <f ca="1">IF($O102=2002,OFFSET('2002'!Q$1,Calculations!$K100,0),IF($O102=2003,OFFSET('2003'!Q$1,Calculations!$K100,0),IF($O102=2004,OFFSET('2004'!Q$1,Calculations!$K100,0),IF($O102=2005,OFFSET('2005'!Q$1,Calculations!$K100,0),IF($O102=2006,OFFSET('2006'!Q$1,Calculations!$K100,0),IF($O102=2007,OFFSET('2007'!Q$1,Calculations!$K100,0),IF($O102=2008,OFFSET('2008'!Q$1,Calculations!$K100,0),IF($O102=2009,OFFSET('2009'!Q$1,Calculations!$K100,0),IF($O102=2010,OFFSET('2010'!Q$1,Calculations!$K100,0),IF($O102=2011,OFFSET('2011'!Q$1,Calculations!$K100,0),IF($O102=2012,OFFSET('2012'!Q$1,Calculations!$K100,0),IF($O102=2013,OFFSET('2013'!Q$1,Calculations!$K100,0),IF($O102=2014,OFFSET('2014'!Q$1,Calculations!$K100,0),IF($O102=2015,OFFSET('2015'!Q$1,Calculations!$K100,0),IF($O102=2016,OFFSET('2016'!Q$1,Calculations!$K100,0),IF($O102=2017,OFFSET('2017'!Q$1,Calculations!$K100,0),0))))))))))))))))</f>
        <v>1.3563067593310723E-5</v>
      </c>
      <c r="CO102" s="71">
        <f t="shared" ca="1" si="78"/>
        <v>0</v>
      </c>
      <c r="CP102" s="33">
        <f ca="1">IF($O102=2002,OFFSET('2002'!K$1,Calculations!$L100,0),IF($O102=2003,OFFSET('2003'!K$1,Calculations!$L100,0),IF($O102=2004,OFFSET('2004'!K$1,Calculations!$L100,0),IF($O102=2005,OFFSET('2005'!K$1,Calculations!$L100,0),IF($O102=2006,OFFSET('2006'!K$1,Calculations!$L100,0),IF($O102=2007,OFFSET('2007'!K$1,Calculations!$L100,0),IF($O102=2008,OFFSET('2008'!K$1,Calculations!$L100,0),IF($O102=2009,OFFSET('2009'!K$1,Calculations!$L100,0),IF($O102=2010,OFFSET('2010'!K$1,Calculations!$L100,0),IF($O102=2011,OFFSET('2011'!K$1,Calculations!$L100,0),IF($O102=2012,OFFSET('2012'!K$1,Calculations!$L100,0),IF($O102=2013,OFFSET('2013'!K$1,Calculations!$L100,0),IF($O102=2014,OFFSET('2014'!K$1,Calculations!$L100,0),IF($O102=2015,OFFSET('2015'!K$1,Calculations!$L100,0),IF($O102=2016,OFFSET('2016'!K$1,Calculations!$L100,0),IF($O102=2017,OFFSET('2017'!K$1,Calculations!$L100,0),0))))))))))))))))</f>
        <v>0.3566277391145638</v>
      </c>
      <c r="CQ102" s="33">
        <f ca="1">IF($O102=2002,OFFSET('2002'!L$1,Calculations!$L100,0),IF($O102=2003,OFFSET('2003'!L$1,Calculations!$L100,0),IF($O102=2004,OFFSET('2004'!L$1,Calculations!$L100,0),IF($O102=2005,OFFSET('2005'!L$1,Calculations!$L100,0),IF($O102=2006,OFFSET('2006'!L$1,Calculations!$L100,0),IF($O102=2007,OFFSET('2007'!L$1,Calculations!$L100,0),IF($O102=2008,OFFSET('2008'!L$1,Calculations!$L100,0),IF($O102=2009,OFFSET('2009'!L$1,Calculations!$L100,0),IF($O102=2010,OFFSET('2010'!L$1,Calculations!$L100,0),IF($O102=2011,OFFSET('2011'!L$1,Calculations!$L100,0),IF($O102=2012,OFFSET('2012'!L$1,Calculations!$L100,0),IF($O102=2013,OFFSET('2013'!L$1,Calculations!$L100,0),IF($O102=2014,OFFSET('2014'!L$1,Calculations!$L100,0),IF($O102=2015,OFFSET('2015'!L$1,Calculations!$L100,0),IF($O102=2016,OFFSET('2016'!L$1,Calculations!$L100,0),IF($O102=2017,OFFSET('2017'!L$1,Calculations!$L100,0),0))))))))))))))))</f>
        <v>0.18812598892692459</v>
      </c>
      <c r="CR102" s="33">
        <f ca="1">IF($O102=2002,OFFSET('2002'!M$1,Calculations!$L100,0),IF($O102=2003,OFFSET('2003'!M$1,Calculations!$L100,0),IF($O102=2004,OFFSET('2004'!M$1,Calculations!$L100,0),IF($O102=2005,OFFSET('2005'!M$1,Calculations!$L100,0),IF($O102=2006,OFFSET('2006'!M$1,Calculations!$L100,0),IF($O102=2007,OFFSET('2007'!M$1,Calculations!$L100,0),IF($O102=2008,OFFSET('2008'!M$1,Calculations!$L100,0),IF($O102=2009,OFFSET('2009'!M$1,Calculations!$L100,0),IF($O102=2010,OFFSET('2010'!M$1,Calculations!$L100,0),IF($O102=2011,OFFSET('2011'!M$1,Calculations!$L100,0),IF($O102=2012,OFFSET('2012'!M$1,Calculations!$L100,0),IF($O102=2013,OFFSET('2013'!M$1,Calculations!$L100,0),IF($O102=2014,OFFSET('2014'!M$1,Calculations!$L100,0),IF($O102=2015,OFFSET('2015'!M$1,Calculations!$L100,0),IF($O102=2016,OFFSET('2016'!M$1,Calculations!$L100,0),IF($O102=2017,OFFSET('2017'!M$1,Calculations!$L100,0),0))))))))))))))))</f>
        <v>5.6700091055341399E-2</v>
      </c>
      <c r="CS102" s="33">
        <f ca="1">IF($O102=2002,OFFSET('2002'!N$1,Calculations!$L100,0),IF($O102=2003,OFFSET('2003'!N$1,Calculations!$L100,0),IF($O102=2004,OFFSET('2004'!N$1,Calculations!$L100,0),IF($O102=2005,OFFSET('2005'!N$1,Calculations!$L100,0),IF($O102=2006,OFFSET('2006'!N$1,Calculations!$L100,0),IF($O102=2007,OFFSET('2007'!N$1,Calculations!$L100,0),IF($O102=2008,OFFSET('2008'!N$1,Calculations!$L100,0),IF($O102=2009,OFFSET('2009'!N$1,Calculations!$L100,0),IF($O102=2010,OFFSET('2010'!N$1,Calculations!$L100,0),IF($O102=2011,OFFSET('2011'!N$1,Calculations!$L100,0),IF($O102=2012,OFFSET('2012'!N$1,Calculations!$L100,0),IF($O102=2013,OFFSET('2013'!N$1,Calculations!$L100,0),IF($O102=2014,OFFSET('2014'!N$1,Calculations!$L100,0),IF($O102=2015,OFFSET('2015'!N$1,Calculations!$L100,0),IF($O102=2016,OFFSET('2016'!N$1,Calculations!$L100,0),IF($O102=2017,OFFSET('2017'!N$1,Calculations!$L100,0),0))))))))))))))))</f>
        <v>3.5968939242008176E-2</v>
      </c>
      <c r="CT102" s="33">
        <f ca="1">IF($O102=2002,OFFSET('2002'!O$1,Calculations!$L100,0),IF($O102=2003,OFFSET('2003'!O$1,Calculations!$L100,0),IF($O102=2004,OFFSET('2004'!O$1,Calculations!$L100,0),IF($O102=2005,OFFSET('2005'!O$1,Calculations!$L100,0),IF($O102=2006,OFFSET('2006'!O$1,Calculations!$L100,0),IF($O102=2007,OFFSET('2007'!O$1,Calculations!$L100,0),IF($O102=2008,OFFSET('2008'!O$1,Calculations!$L100,0),IF($O102=2009,OFFSET('2009'!O$1,Calculations!$L100,0),IF($O102=2010,OFFSET('2010'!O$1,Calculations!$L100,0),IF($O102=2011,OFFSET('2011'!O$1,Calculations!$L100,0),IF($O102=2012,OFFSET('2012'!O$1,Calculations!$L100,0),IF($O102=2013,OFFSET('2013'!O$1,Calculations!$L100,0),IF($O102=2014,OFFSET('2014'!O$1,Calculations!$L100,0),IF($O102=2015,OFFSET('2015'!O$1,Calculations!$L100,0),IF($O102=2016,OFFSET('2016'!O$1,Calculations!$L100,0),IF($O102=2017,OFFSET('2017'!O$1,Calculations!$L100,0),0))))))))))))))))</f>
        <v>0.36243365325854121</v>
      </c>
      <c r="CU102" s="33">
        <f ca="1">IF($O102=2002,OFFSET('2002'!P$1,Calculations!$L100,0),IF($O102=2003,OFFSET('2003'!P$1,Calculations!$L100,0),IF($O102=2004,OFFSET('2004'!P$1,Calculations!$L100,0),IF($O102=2005,OFFSET('2005'!P$1,Calculations!$L100,0),IF($O102=2006,OFFSET('2006'!P$1,Calculations!$L100,0),IF($O102=2007,OFFSET('2007'!P$1,Calculations!$L100,0),IF($O102=2008,OFFSET('2008'!P$1,Calculations!$L100,0),IF($O102=2009,OFFSET('2009'!P$1,Calculations!$L100,0),IF($O102=2010,OFFSET('2010'!P$1,Calculations!$L100,0),IF($O102=2011,OFFSET('2011'!P$1,Calculations!$L100,0),IF($O102=2012,OFFSET('2012'!P$1,Calculations!$L100,0),IF($O102=2013,OFFSET('2013'!P$1,Calculations!$L100,0),IF($O102=2014,OFFSET('2014'!P$1,Calculations!$L100,0),IF($O102=2015,OFFSET('2015'!P$1,Calculations!$L100,0),IF($O102=2016,OFFSET('2016'!P$1,Calculations!$L100,0),IF($O102=2017,OFFSET('2017'!P$1,Calculations!$L100,0),0))))))))))))))))</f>
        <v>1.4358840262087598E-4</v>
      </c>
      <c r="CV102" s="37">
        <f ca="1">IF($O102=2002,OFFSET('2002'!Q$1,Calculations!$L100,0),IF($O102=2003,OFFSET('2003'!Q$1,Calculations!$L100,0),IF($O102=2004,OFFSET('2004'!Q$1,Calculations!$L100,0),IF($O102=2005,OFFSET('2005'!Q$1,Calculations!$L100,0),IF($O102=2006,OFFSET('2006'!Q$1,Calculations!$L100,0),IF($O102=2007,OFFSET('2007'!Q$1,Calculations!$L100,0),IF($O102=2008,OFFSET('2008'!Q$1,Calculations!$L100,0),IF($O102=2009,OFFSET('2009'!Q$1,Calculations!$L100,0),IF($O102=2010,OFFSET('2010'!Q$1,Calculations!$L100,0),IF($O102=2011,OFFSET('2011'!Q$1,Calculations!$L100,0),IF($O102=2012,OFFSET('2012'!Q$1,Calculations!$L100,0),IF($O102=2013,OFFSET('2013'!Q$1,Calculations!$L100,0),IF($O102=2014,OFFSET('2014'!Q$1,Calculations!$L100,0),IF($O102=2015,OFFSET('2015'!Q$1,Calculations!$L100,0),IF($O102=2016,OFFSET('2016'!Q$1,Calculations!$L100,0),IF($O102=2017,OFFSET('2017'!Q$1,Calculations!$L100,0),0))))))))))))))))</f>
        <v>1</v>
      </c>
      <c r="CW102" s="14">
        <v>2.3215489837202639E-2</v>
      </c>
      <c r="CX102" s="14">
        <v>-3.1326794452635906E-2</v>
      </c>
      <c r="CY102" s="14">
        <v>1.4187405731523335E-2</v>
      </c>
      <c r="CZ102" s="14">
        <v>-1.2516026619450765E-3</v>
      </c>
      <c r="DA102" s="14">
        <v>1.1225026707272474E-2</v>
      </c>
      <c r="DB102" s="14">
        <v>6.880424050303996E-2</v>
      </c>
      <c r="DC102" s="14">
        <v>-1.67545678462587E-2</v>
      </c>
      <c r="DD102" s="14">
        <v>-1.899696048631841E-4</v>
      </c>
      <c r="DE102" s="14">
        <v>-2.0045257737469485E-2</v>
      </c>
      <c r="DF102" s="14">
        <v>6.7720565039083011E-2</v>
      </c>
      <c r="DG102" s="14">
        <v>0</v>
      </c>
      <c r="DH102" s="14">
        <v>-6.8412987608440735E-3</v>
      </c>
      <c r="DI102" s="54">
        <v>6.4044650565158864E-3</v>
      </c>
      <c r="DK102" s="40">
        <f t="shared" ca="1" si="114"/>
        <v>6.1070710649059239E-3</v>
      </c>
      <c r="DL102" s="36">
        <f t="shared" ca="1" si="115"/>
        <v>7.415697010576849E-3</v>
      </c>
      <c r="DM102" s="36">
        <f t="shared" ca="1" si="116"/>
        <v>6.8590523487565835E-3</v>
      </c>
      <c r="DN102" s="36">
        <f t="shared" ca="1" si="117"/>
        <v>6.0564422311984688E-3</v>
      </c>
      <c r="DO102" s="36">
        <f t="shared" ca="1" si="118"/>
        <v>5.9410905855540935E-3</v>
      </c>
      <c r="DP102" s="36">
        <f t="shared" ca="1" si="119"/>
        <v>8.5957313615999688E-4</v>
      </c>
      <c r="DQ102" s="48">
        <f t="shared" ca="1" si="101"/>
        <v>6.3353726051694741E-3</v>
      </c>
      <c r="DR102" s="51">
        <f t="shared" ca="1" si="102"/>
        <v>-6.9092451346412266E-5</v>
      </c>
      <c r="DS102" s="28">
        <f t="shared" ca="1" si="120"/>
        <v>1.0061070710649058</v>
      </c>
      <c r="DT102" s="28">
        <f t="shared" ca="1" si="121"/>
        <v>1.0074156970105768</v>
      </c>
      <c r="DU102" s="28">
        <f t="shared" ca="1" si="122"/>
        <v>1.0068590523487566</v>
      </c>
      <c r="DV102" s="28">
        <f t="shared" ca="1" si="123"/>
        <v>1.0060564422311984</v>
      </c>
      <c r="DW102" s="28">
        <f t="shared" ca="1" si="124"/>
        <v>1.0059410905855541</v>
      </c>
      <c r="DX102" s="28">
        <f t="shared" ca="1" si="125"/>
        <v>1.00085957313616</v>
      </c>
      <c r="DY102" s="28">
        <f t="shared" ca="1" si="126"/>
        <v>1.0063353726051694</v>
      </c>
      <c r="DZ102" s="46">
        <f t="shared" si="127"/>
        <v>1.0064044650565158</v>
      </c>
      <c r="EA102" s="2">
        <f t="shared" ca="1" si="128"/>
        <v>6.0884984840992827E-3</v>
      </c>
      <c r="EB102" s="2">
        <f t="shared" ca="1" si="129"/>
        <v>7.3883359139722757E-3</v>
      </c>
      <c r="EC102" s="2">
        <f t="shared" ca="1" si="130"/>
        <v>6.8356360638973232E-3</v>
      </c>
      <c r="ED102" s="2">
        <f t="shared" ca="1" si="131"/>
        <v>6.0381757013000031E-3</v>
      </c>
      <c r="EE102" s="2">
        <f t="shared" ca="1" si="132"/>
        <v>5.9235118969074184E-3</v>
      </c>
      <c r="EF102" s="2">
        <f t="shared" ca="1" si="133"/>
        <v>8.5920391473855401E-4</v>
      </c>
      <c r="EG102" s="2">
        <f t="shared" ca="1" si="134"/>
        <v>6.3153884922692418E-3</v>
      </c>
      <c r="EH102" s="17">
        <f t="shared" si="135"/>
        <v>6.3840436160768586E-3</v>
      </c>
      <c r="EI102" s="13">
        <f t="shared" ca="1" si="103"/>
        <v>-6.8655123807616868E-5</v>
      </c>
      <c r="EK102" s="89">
        <f t="shared" ca="1" si="104"/>
        <v>0.4780906527625578</v>
      </c>
      <c r="EL102" s="24">
        <f t="shared" ca="1" si="105"/>
        <v>0.10506293208450122</v>
      </c>
      <c r="EM102" s="89">
        <f t="shared" ca="1" si="106"/>
        <v>7.9089466715628581E-2</v>
      </c>
      <c r="EN102" s="89">
        <f t="shared" ca="1" si="107"/>
        <v>3.8419910729321285E-2</v>
      </c>
      <c r="EO102" s="45">
        <f t="shared" ca="1" si="108"/>
        <v>4.3491143726826761E-2</v>
      </c>
      <c r="EP102" s="89">
        <f t="shared" ca="1" si="109"/>
        <v>8.4303283890641775E-3</v>
      </c>
      <c r="EQ102" s="89">
        <f t="shared" ca="1" si="110"/>
        <v>0.12496261001035269</v>
      </c>
      <c r="ER102" s="45">
        <f t="shared" ca="1" si="111"/>
        <v>2.5914067326528335E-2</v>
      </c>
      <c r="ES102" s="89">
        <f t="shared" ca="1" si="112"/>
        <v>8.602885810858199E-2</v>
      </c>
      <c r="ET102" s="89">
        <f t="shared" ca="1" si="113"/>
        <v>1.0496467079043842E-2</v>
      </c>
    </row>
    <row r="103" spans="1:150">
      <c r="A103">
        <v>71</v>
      </c>
      <c r="B103">
        <v>72</v>
      </c>
      <c r="C103">
        <v>73</v>
      </c>
      <c r="D103">
        <v>74</v>
      </c>
      <c r="E103">
        <v>75</v>
      </c>
      <c r="F103">
        <v>76</v>
      </c>
      <c r="G103">
        <v>77</v>
      </c>
      <c r="H103">
        <v>78</v>
      </c>
      <c r="I103">
        <v>79</v>
      </c>
      <c r="J103">
        <v>80</v>
      </c>
      <c r="K103">
        <v>81</v>
      </c>
      <c r="L103">
        <v>82</v>
      </c>
      <c r="N103" s="16">
        <v>40634</v>
      </c>
      <c r="O103" s="20">
        <v>2011</v>
      </c>
      <c r="P103" s="17">
        <f ca="1">IF($O103=2002,OFFSET('2002'!K$1,Calculations!$A101,0),IF($O103=2003,OFFSET('2003'!K$1,Calculations!$A101,0),IF($O103=2004,OFFSET('2004'!K$1,Calculations!$A101,0),IF($O103=2005,OFFSET('2005'!K$1,Calculations!$A101,0),IF($O103=2006,OFFSET('2006'!K$1,Calculations!$A101,0),IF($O103=2007,OFFSET('2007'!K$1,Calculations!$A101,0),IF($O103=2008,OFFSET('2008'!K$1,Calculations!$A101,0),IF($O103=2009,OFFSET('2009'!K$1,Calculations!$A101,0),IF($O103=2010,OFFSET('2010'!K$1,Calculations!$A101,0),IF($O103=2011,OFFSET('2011'!K$1,Calculations!$A101,0),IF($O103=2012,OFFSET('2012'!K$1,Calculations!$A101,0),IF($O103=2013,OFFSET('2013'!K$1,Calculations!$A101,0),IF($O103=2014,OFFSET('2014'!K$1,Calculations!$A101,0),IF($O103=2015,OFFSET('2015'!K$1,Calculations!$A101,0),IF($O103=2016,OFFSET('2016'!K$1,Calculations!$A101,0),IF($O103=2017,OFFSET('2017'!K$1,Calculations!$A101,0),0))))))))))))))))</f>
        <v>0.56619446803130014</v>
      </c>
      <c r="Q103" s="17">
        <f ca="1">IF($O103=2002,OFFSET('2002'!L$1,Calculations!$A101,0),IF($O103=2003,OFFSET('2003'!L$1,Calculations!$A101,0),IF($O103=2004,OFFSET('2004'!L$1,Calculations!$A101,0),IF($O103=2005,OFFSET('2005'!L$1,Calculations!$A101,0),IF($O103=2006,OFFSET('2006'!L$1,Calculations!$A101,0),IF($O103=2007,OFFSET('2007'!L$1,Calculations!$A101,0),IF($O103=2008,OFFSET('2008'!L$1,Calculations!$A101,0),IF($O103=2009,OFFSET('2009'!L$1,Calculations!$A101,0),IF($O103=2010,OFFSET('2010'!L$1,Calculations!$A101,0),IF($O103=2011,OFFSET('2011'!L$1,Calculations!$A101,0),IF($O103=2012,OFFSET('2012'!L$1,Calculations!$A101,0),IF($O103=2013,OFFSET('2013'!L$1,Calculations!$A101,0),IF($O103=2014,OFFSET('2014'!L$1,Calculations!$A101,0),IF($O103=2015,OFFSET('2015'!L$1,Calculations!$A101,0),IF($O103=2016,OFFSET('2016'!L$1,Calculations!$A101,0),IF($O103=2017,OFFSET('2017'!L$1,Calculations!$A101,0),0))))))))))))))))</f>
        <v>0.29514203519917198</v>
      </c>
      <c r="R103" s="17">
        <f ca="1">IF($O103=2002,OFFSET('2002'!M$1,Calculations!$A101,0),IF($O103=2003,OFFSET('2003'!M$1,Calculations!$A101,0),IF($O103=2004,OFFSET('2004'!M$1,Calculations!$A101,0),IF($O103=2005,OFFSET('2005'!M$1,Calculations!$A101,0),IF($O103=2006,OFFSET('2006'!M$1,Calculations!$A101,0),IF($O103=2007,OFFSET('2007'!M$1,Calculations!$A101,0),IF($O103=2008,OFFSET('2008'!M$1,Calculations!$A101,0),IF($O103=2009,OFFSET('2009'!M$1,Calculations!$A101,0),IF($O103=2010,OFFSET('2010'!M$1,Calculations!$A101,0),IF($O103=2011,OFFSET('2011'!M$1,Calculations!$A101,0),IF($O103=2012,OFFSET('2012'!M$1,Calculations!$A101,0),IF($O103=2013,OFFSET('2013'!M$1,Calculations!$A101,0),IF($O103=2014,OFFSET('2014'!M$1,Calculations!$A101,0),IF($O103=2015,OFFSET('2015'!M$1,Calculations!$A101,0),IF($O103=2016,OFFSET('2016'!M$1,Calculations!$A101,0),IF($O103=2017,OFFSET('2017'!M$1,Calculations!$A101,0),0))))))))))))))))</f>
        <v>0.38805084988560251</v>
      </c>
      <c r="S103" s="17">
        <f ca="1">IF($O103=2002,OFFSET('2002'!N$1,Calculations!$A101,0),IF($O103=2003,OFFSET('2003'!N$1,Calculations!$A101,0),IF($O103=2004,OFFSET('2004'!N$1,Calculations!$A101,0),IF($O103=2005,OFFSET('2005'!N$1,Calculations!$A101,0),IF($O103=2006,OFFSET('2006'!N$1,Calculations!$A101,0),IF($O103=2007,OFFSET('2007'!N$1,Calculations!$A101,0),IF($O103=2008,OFFSET('2008'!N$1,Calculations!$A101,0),IF($O103=2009,OFFSET('2009'!N$1,Calculations!$A101,0),IF($O103=2010,OFFSET('2010'!N$1,Calculations!$A101,0),IF($O103=2011,OFFSET('2011'!N$1,Calculations!$A101,0),IF($O103=2012,OFFSET('2012'!N$1,Calculations!$A101,0),IF($O103=2013,OFFSET('2013'!N$1,Calculations!$A101,0),IF($O103=2014,OFFSET('2014'!N$1,Calculations!$A101,0),IF($O103=2015,OFFSET('2015'!N$1,Calculations!$A101,0),IF($O103=2016,OFFSET('2016'!N$1,Calculations!$A101,0),IF($O103=2017,OFFSET('2017'!N$1,Calculations!$A101,0),0))))))))))))))))</f>
        <v>0.33884130060001455</v>
      </c>
      <c r="T103" s="17">
        <f ca="1">IF($O103=2002,OFFSET('2002'!O$1,Calculations!$A101,0),IF($O103=2003,OFFSET('2003'!O$1,Calculations!$A101,0),IF($O103=2004,OFFSET('2004'!O$1,Calculations!$A101,0),IF($O103=2005,OFFSET('2005'!O$1,Calculations!$A101,0),IF($O103=2006,OFFSET('2006'!O$1,Calculations!$A101,0),IF($O103=2007,OFFSET('2007'!O$1,Calculations!$A101,0),IF($O103=2008,OFFSET('2008'!O$1,Calculations!$A101,0),IF($O103=2009,OFFSET('2009'!O$1,Calculations!$A101,0),IF($O103=2010,OFFSET('2010'!O$1,Calculations!$A101,0),IF($O103=2011,OFFSET('2011'!O$1,Calculations!$A101,0),IF($O103=2012,OFFSET('2012'!O$1,Calculations!$A101,0),IF($O103=2013,OFFSET('2013'!O$1,Calculations!$A101,0),IF($O103=2014,OFFSET('2014'!O$1,Calculations!$A101,0),IF($O103=2015,OFFSET('2015'!O$1,Calculations!$A101,0),IF($O103=2016,OFFSET('2016'!O$1,Calculations!$A101,0),IF($O103=2017,OFFSET('2017'!O$1,Calculations!$A101,0),0))))))))))))))))</f>
        <v>0.49390843795646072</v>
      </c>
      <c r="U103" s="17">
        <f ca="1">IF($O103=2002,OFFSET('2002'!P$1,Calculations!$A101,0),IF($O103=2003,OFFSET('2003'!P$1,Calculations!$A101,0),IF($O103=2004,OFFSET('2004'!P$1,Calculations!$A101,0),IF($O103=2005,OFFSET('2005'!P$1,Calculations!$A101,0),IF($O103=2006,OFFSET('2006'!P$1,Calculations!$A101,0),IF($O103=2007,OFFSET('2007'!P$1,Calculations!$A101,0),IF($O103=2008,OFFSET('2008'!P$1,Calculations!$A101,0),IF($O103=2009,OFFSET('2009'!P$1,Calculations!$A101,0),IF($O103=2010,OFFSET('2010'!P$1,Calculations!$A101,0),IF($O103=2011,OFFSET('2011'!P$1,Calculations!$A101,0),IF($O103=2012,OFFSET('2012'!P$1,Calculations!$A101,0),IF($O103=2013,OFFSET('2013'!P$1,Calculations!$A101,0),IF($O103=2014,OFFSET('2014'!P$1,Calculations!$A101,0),IF($O103=2015,OFFSET('2015'!P$1,Calculations!$A101,0),IF($O103=2016,OFFSET('2016'!P$1,Calculations!$A101,0),IF($O103=2017,OFFSET('2017'!P$1,Calculations!$A101,0),0))))))))))))))))</f>
        <v>0.2174660280089688</v>
      </c>
      <c r="V103" s="13">
        <f ca="1">IF($O103=2002,OFFSET('2002'!Q$1,Calculations!$A101,0),IF($O103=2003,OFFSET('2003'!Q$1,Calculations!$A101,0),IF($O103=2004,OFFSET('2004'!Q$1,Calculations!$A101,0),IF($O103=2005,OFFSET('2005'!Q$1,Calculations!$A101,0),IF($O103=2006,OFFSET('2006'!Q$1,Calculations!$A101,0),IF($O103=2007,OFFSET('2007'!Q$1,Calculations!$A101,0),IF($O103=2008,OFFSET('2008'!Q$1,Calculations!$A101,0),IF($O103=2009,OFFSET('2009'!Q$1,Calculations!$A101,0),IF($O103=2010,OFFSET('2010'!Q$1,Calculations!$A101,0),IF($O103=2011,OFFSET('2011'!Q$1,Calculations!$A101,0),IF($O103=2012,OFFSET('2012'!Q$1,Calculations!$A101,0),IF($O103=2013,OFFSET('2013'!Q$1,Calculations!$A101,0),IF($O103=2014,OFFSET('2014'!Q$1,Calculations!$A101,0),IF($O103=2015,OFFSET('2015'!Q$1,Calculations!$A101,0),IF($O103=2016,OFFSET('2016'!Q$1,Calculations!$A101,0),IF($O103=2017,OFFSET('2017'!Q$1,Calculations!$A101,0),0))))))))))))))))</f>
        <v>0.46920908290685798</v>
      </c>
      <c r="W103" s="33">
        <f ca="1">IF($O103=2002,OFFSET('2002'!K$1,Calculations!$B101,0),IF($O103=2003,OFFSET('2003'!K$1,Calculations!$B101,0),IF($O103=2004,OFFSET('2004'!K$1,Calculations!$B101,0),IF($O103=2005,OFFSET('2005'!K$1,Calculations!$B101,0),IF($O103=2006,OFFSET('2006'!K$1,Calculations!$B101,0),IF($O103=2007,OFFSET('2007'!K$1,Calculations!$B101,0),IF($O103=2008,OFFSET('2008'!K$1,Calculations!$B101,0),IF($O103=2009,OFFSET('2009'!K$1,Calculations!$B101,0),IF($O103=2010,OFFSET('2010'!K$1,Calculations!$B101,0),IF($O103=2011,OFFSET('2011'!K$1,Calculations!$B101,0),IF($O103=2012,OFFSET('2012'!K$1,Calculations!$B101,0),IF($O103=2013,OFFSET('2013'!K$1,Calculations!$B101,0),IF($O103=2014,OFFSET('2014'!K$1,Calculations!$B101,0),IF($O103=2015,OFFSET('2015'!K$1,Calculations!$B101,0),IF($O103=2016,OFFSET('2016'!K$1,Calculations!$B101,0),IF($O103=2017,OFFSET('2017'!K$1,Calculations!$B101,0),0))))))))))))))))</f>
        <v>0.11836010698362766</v>
      </c>
      <c r="X103" s="33">
        <f ca="1">IF($O103=2002,OFFSET('2002'!L$1,Calculations!$B101,0),IF($O103=2003,OFFSET('2003'!L$1,Calculations!$B101,0),IF($O103=2004,OFFSET('2004'!L$1,Calculations!$B101,0),IF($O103=2005,OFFSET('2005'!L$1,Calculations!$B101,0),IF($O103=2006,OFFSET('2006'!L$1,Calculations!$B101,0),IF($O103=2007,OFFSET('2007'!L$1,Calculations!$B101,0),IF($O103=2008,OFFSET('2008'!L$1,Calculations!$B101,0),IF($O103=2009,OFFSET('2009'!L$1,Calculations!$B101,0),IF($O103=2010,OFFSET('2010'!L$1,Calculations!$B101,0),IF($O103=2011,OFFSET('2011'!L$1,Calculations!$B101,0),IF($O103=2012,OFFSET('2012'!L$1,Calculations!$B101,0),IF($O103=2013,OFFSET('2013'!L$1,Calculations!$B101,0),IF($O103=2014,OFFSET('2014'!L$1,Calculations!$B101,0),IF($O103=2015,OFFSET('2015'!L$1,Calculations!$B101,0),IF($O103=2016,OFFSET('2016'!L$1,Calculations!$B101,0),IF($O103=2017,OFFSET('2017'!L$1,Calculations!$B101,0),0))))))))))))))))</f>
        <v>6.3997703108637949E-2</v>
      </c>
      <c r="Y103" s="33">
        <f ca="1">IF($O103=2002,OFFSET('2002'!M$1,Calculations!$B101,0),IF($O103=2003,OFFSET('2003'!M$1,Calculations!$B101,0),IF($O103=2004,OFFSET('2004'!M$1,Calculations!$B101,0),IF($O103=2005,OFFSET('2005'!M$1,Calculations!$B101,0),IF($O103=2006,OFFSET('2006'!M$1,Calculations!$B101,0),IF($O103=2007,OFFSET('2007'!M$1,Calculations!$B101,0),IF($O103=2008,OFFSET('2008'!M$1,Calculations!$B101,0),IF($O103=2009,OFFSET('2009'!M$1,Calculations!$B101,0),IF($O103=2010,OFFSET('2010'!M$1,Calculations!$B101,0),IF($O103=2011,OFFSET('2011'!M$1,Calculations!$B101,0),IF($O103=2012,OFFSET('2012'!M$1,Calculations!$B101,0),IF($O103=2013,OFFSET('2013'!M$1,Calculations!$B101,0),IF($O103=2014,OFFSET('2014'!M$1,Calculations!$B101,0),IF($O103=2015,OFFSET('2015'!M$1,Calculations!$B101,0),IF($O103=2016,OFFSET('2016'!M$1,Calculations!$B101,0),IF($O103=2017,OFFSET('2017'!M$1,Calculations!$B101,0),0))))))))))))))))</f>
        <v>0.11798978810090104</v>
      </c>
      <c r="Z103" s="33">
        <f ca="1">IF($O103=2002,OFFSET('2002'!N$1,Calculations!$B101,0),IF($O103=2003,OFFSET('2003'!N$1,Calculations!$B101,0),IF($O103=2004,OFFSET('2004'!N$1,Calculations!$B101,0),IF($O103=2005,OFFSET('2005'!N$1,Calculations!$B101,0),IF($O103=2006,OFFSET('2006'!N$1,Calculations!$B101,0),IF($O103=2007,OFFSET('2007'!N$1,Calculations!$B101,0),IF($O103=2008,OFFSET('2008'!N$1,Calculations!$B101,0),IF($O103=2009,OFFSET('2009'!N$1,Calculations!$B101,0),IF($O103=2010,OFFSET('2010'!N$1,Calculations!$B101,0),IF($O103=2011,OFFSET('2011'!N$1,Calculations!$B101,0),IF($O103=2012,OFFSET('2012'!N$1,Calculations!$B101,0),IF($O103=2013,OFFSET('2013'!N$1,Calculations!$B101,0),IF($O103=2014,OFFSET('2014'!N$1,Calculations!$B101,0),IF($O103=2015,OFFSET('2015'!N$1,Calculations!$B101,0),IF($O103=2016,OFFSET('2016'!N$1,Calculations!$B101,0),IF($O103=2017,OFFSET('2017'!N$1,Calculations!$B101,0),0))))))))))))))))</f>
        <v>0.11867524551044882</v>
      </c>
      <c r="AA103" s="33">
        <f ca="1">IF($O103=2002,OFFSET('2002'!O$1,Calculations!$B101,0),IF($O103=2003,OFFSET('2003'!O$1,Calculations!$B101,0),IF($O103=2004,OFFSET('2004'!O$1,Calculations!$B101,0),IF($O103=2005,OFFSET('2005'!O$1,Calculations!$B101,0),IF($O103=2006,OFFSET('2006'!O$1,Calculations!$B101,0),IF($O103=2007,OFFSET('2007'!O$1,Calculations!$B101,0),IF($O103=2008,OFFSET('2008'!O$1,Calculations!$B101,0),IF($O103=2009,OFFSET('2009'!O$1,Calculations!$B101,0),IF($O103=2010,OFFSET('2010'!O$1,Calculations!$B101,0),IF($O103=2011,OFFSET('2011'!O$1,Calculations!$B101,0),IF($O103=2012,OFFSET('2012'!O$1,Calculations!$B101,0),IF($O103=2013,OFFSET('2013'!O$1,Calculations!$B101,0),IF($O103=2014,OFFSET('2014'!O$1,Calculations!$B101,0),IF($O103=2015,OFFSET('2015'!O$1,Calculations!$B101,0),IF($O103=2016,OFFSET('2016'!O$1,Calculations!$B101,0),IF($O103=2017,OFFSET('2017'!O$1,Calculations!$B101,0),0))))))))))))))))</f>
        <v>0.1246383878785547</v>
      </c>
      <c r="AB103" s="33">
        <f ca="1">IF($O103=2002,OFFSET('2002'!P$1,Calculations!$B101,0),IF($O103=2003,OFFSET('2003'!P$1,Calculations!$B101,0),IF($O103=2004,OFFSET('2004'!P$1,Calculations!$B101,0),IF($O103=2005,OFFSET('2005'!P$1,Calculations!$B101,0),IF($O103=2006,OFFSET('2006'!P$1,Calculations!$B101,0),IF($O103=2007,OFFSET('2007'!P$1,Calculations!$B101,0),IF($O103=2008,OFFSET('2008'!P$1,Calculations!$B101,0),IF($O103=2009,OFFSET('2009'!P$1,Calculations!$B101,0),IF($O103=2010,OFFSET('2010'!P$1,Calculations!$B101,0),IF($O103=2011,OFFSET('2011'!P$1,Calculations!$B101,0),IF($O103=2012,OFFSET('2012'!P$1,Calculations!$B101,0),IF($O103=2013,OFFSET('2013'!P$1,Calculations!$B101,0),IF($O103=2014,OFFSET('2014'!P$1,Calculations!$B101,0),IF($O103=2015,OFFSET('2015'!P$1,Calculations!$B101,0),IF($O103=2016,OFFSET('2016'!P$1,Calculations!$B101,0),IF($O103=2017,OFFSET('2017'!P$1,Calculations!$B101,0),0))))))))))))))))</f>
        <v>9.2025229752002891E-2</v>
      </c>
      <c r="AC103" s="37">
        <f ca="1">IF($O103=2002,OFFSET('2002'!Q$1,Calculations!$B101,0),IF($O103=2003,OFFSET('2003'!Q$1,Calculations!$B101,0),IF($O103=2004,OFFSET('2004'!Q$1,Calculations!$B101,0),IF($O103=2005,OFFSET('2005'!Q$1,Calculations!$B101,0),IF($O103=2006,OFFSET('2006'!Q$1,Calculations!$B101,0),IF($O103=2007,OFFSET('2007'!Q$1,Calculations!$B101,0),IF($O103=2008,OFFSET('2008'!Q$1,Calculations!$B101,0),IF($O103=2009,OFFSET('2009'!Q$1,Calculations!$B101,0),IF($O103=2010,OFFSET('2010'!Q$1,Calculations!$B101,0),IF($O103=2011,OFFSET('2011'!Q$1,Calculations!$B101,0),IF($O103=2012,OFFSET('2012'!Q$1,Calculations!$B101,0),IF($O103=2013,OFFSET('2013'!Q$1,Calculations!$B101,0),IF($O103=2014,OFFSET('2014'!Q$1,Calculations!$B101,0),IF($O103=2015,OFFSET('2015'!Q$1,Calculations!$B101,0),IF($O103=2016,OFFSET('2016'!Q$1,Calculations!$B101,0),IF($O103=2017,OFFSET('2017'!Q$1,Calculations!$B101,0),0))))))))))))))))</f>
        <v>0.10993298872908296</v>
      </c>
      <c r="AD103" s="33">
        <f ca="1">IF($O103=2002,OFFSET('2002'!K$1,Calculations!$C101,0),IF($O103=2003,OFFSET('2003'!K$1,Calculations!$C101,0),IF($O103=2004,OFFSET('2004'!K$1,Calculations!$C101,0),IF($O103=2005,OFFSET('2005'!K$1,Calculations!$C101,0),IF($O103=2006,OFFSET('2006'!K$1,Calculations!$C101,0),IF($O103=2007,OFFSET('2007'!K$1,Calculations!$C101,0),IF($O103=2008,OFFSET('2008'!K$1,Calculations!$C101,0),IF($O103=2009,OFFSET('2009'!K$1,Calculations!$C101,0),IF($O103=2010,OFFSET('2010'!K$1,Calculations!$C101,0),IF($O103=2011,OFFSET('2011'!K$1,Calculations!$C101,0),IF($O103=2012,OFFSET('2012'!K$1,Calculations!$C101,0),IF($O103=2013,OFFSET('2013'!K$1,Calculations!$C101,0),IF($O103=2014,OFFSET('2014'!K$1,Calculations!$C101,0),IF($O103=2015,OFFSET('2015'!K$1,Calculations!$C101,0),IF($O103=2016,OFFSET('2016'!K$1,Calculations!$C101,0),IF($O103=2017,OFFSET('2017'!K$1,Calculations!$C101,0),0))))))))))))))))</f>
        <v>3.243969135612905E-2</v>
      </c>
      <c r="AE103" s="33">
        <f ca="1">IF($O103=2002,OFFSET('2002'!L$1,Calculations!$C101,0),IF($O103=2003,OFFSET('2003'!L$1,Calculations!$C101,0),IF($O103=2004,OFFSET('2004'!L$1,Calculations!$C101,0),IF($O103=2005,OFFSET('2005'!L$1,Calculations!$C101,0),IF($O103=2006,OFFSET('2006'!L$1,Calculations!$C101,0),IF($O103=2007,OFFSET('2007'!L$1,Calculations!$C101,0),IF($O103=2008,OFFSET('2008'!L$1,Calculations!$C101,0),IF($O103=2009,OFFSET('2009'!L$1,Calculations!$C101,0),IF($O103=2010,OFFSET('2010'!L$1,Calculations!$C101,0),IF($O103=2011,OFFSET('2011'!L$1,Calculations!$C101,0),IF($O103=2012,OFFSET('2012'!L$1,Calculations!$C101,0),IF($O103=2013,OFFSET('2013'!L$1,Calculations!$C101,0),IF($O103=2014,OFFSET('2014'!L$1,Calculations!$C101,0),IF($O103=2015,OFFSET('2015'!L$1,Calculations!$C101,0),IF($O103=2016,OFFSET('2016'!L$1,Calculations!$C101,0),IF($O103=2017,OFFSET('2017'!L$1,Calculations!$C101,0),0))))))))))))))))</f>
        <v>0.16527178600134557</v>
      </c>
      <c r="AF103" s="33">
        <f ca="1">IF($O103=2002,OFFSET('2002'!M$1,Calculations!$C101,0),IF($O103=2003,OFFSET('2003'!M$1,Calculations!$C101,0),IF($O103=2004,OFFSET('2004'!M$1,Calculations!$C101,0),IF($O103=2005,OFFSET('2005'!M$1,Calculations!$C101,0),IF($O103=2006,OFFSET('2006'!M$1,Calculations!$C101,0),IF($O103=2007,OFFSET('2007'!M$1,Calculations!$C101,0),IF($O103=2008,OFFSET('2008'!M$1,Calculations!$C101,0),IF($O103=2009,OFFSET('2009'!M$1,Calculations!$C101,0),IF($O103=2010,OFFSET('2010'!M$1,Calculations!$C101,0),IF($O103=2011,OFFSET('2011'!M$1,Calculations!$C101,0),IF($O103=2012,OFFSET('2012'!M$1,Calculations!$C101,0),IF($O103=2013,OFFSET('2013'!M$1,Calculations!$C101,0),IF($O103=2014,OFFSET('2014'!M$1,Calculations!$C101,0),IF($O103=2015,OFFSET('2015'!M$1,Calculations!$C101,0),IF($O103=2016,OFFSET('2016'!M$1,Calculations!$C101,0),IF($O103=2017,OFFSET('2017'!M$1,Calculations!$C101,0),0))))))))))))))))</f>
        <v>0.12584893365421249</v>
      </c>
      <c r="AG103" s="33">
        <f ca="1">IF($O103=2002,OFFSET('2002'!N$1,Calculations!$C101,0),IF($O103=2003,OFFSET('2003'!N$1,Calculations!$C101,0),IF($O103=2004,OFFSET('2004'!N$1,Calculations!$C101,0),IF($O103=2005,OFFSET('2005'!N$1,Calculations!$C101,0),IF($O103=2006,OFFSET('2006'!N$1,Calculations!$C101,0),IF($O103=2007,OFFSET('2007'!N$1,Calculations!$C101,0),IF($O103=2008,OFFSET('2008'!N$1,Calculations!$C101,0),IF($O103=2009,OFFSET('2009'!N$1,Calculations!$C101,0),IF($O103=2010,OFFSET('2010'!N$1,Calculations!$C101,0),IF($O103=2011,OFFSET('2011'!N$1,Calculations!$C101,0),IF($O103=2012,OFFSET('2012'!N$1,Calculations!$C101,0),IF($O103=2013,OFFSET('2013'!N$1,Calculations!$C101,0),IF($O103=2014,OFFSET('2014'!N$1,Calculations!$C101,0),IF($O103=2015,OFFSET('2015'!N$1,Calculations!$C101,0),IF($O103=2016,OFFSET('2016'!N$1,Calculations!$C101,0),IF($O103=2017,OFFSET('2017'!N$1,Calculations!$C101,0),0))))))))))))))))</f>
        <v>0.17903667674560655</v>
      </c>
      <c r="AH103" s="33">
        <f ca="1">IF($O103=2002,OFFSET('2002'!O$1,Calculations!$C101,0),IF($O103=2003,OFFSET('2003'!O$1,Calculations!$C101,0),IF($O103=2004,OFFSET('2004'!O$1,Calculations!$C101,0),IF($O103=2005,OFFSET('2005'!O$1,Calculations!$C101,0),IF($O103=2006,OFFSET('2006'!O$1,Calculations!$C101,0),IF($O103=2007,OFFSET('2007'!O$1,Calculations!$C101,0),IF($O103=2008,OFFSET('2008'!O$1,Calculations!$C101,0),IF($O103=2009,OFFSET('2009'!O$1,Calculations!$C101,0),IF($O103=2010,OFFSET('2010'!O$1,Calculations!$C101,0),IF($O103=2011,OFFSET('2011'!O$1,Calculations!$C101,0),IF($O103=2012,OFFSET('2012'!O$1,Calculations!$C101,0),IF($O103=2013,OFFSET('2013'!O$1,Calculations!$C101,0),IF($O103=2014,OFFSET('2014'!O$1,Calculations!$C101,0),IF($O103=2015,OFFSET('2015'!O$1,Calculations!$C101,0),IF($O103=2016,OFFSET('2016'!O$1,Calculations!$C101,0),IF($O103=2017,OFFSET('2017'!O$1,Calculations!$C101,0),0))))))))))))))))</f>
        <v>6.9828014379595765E-2</v>
      </c>
      <c r="AI103" s="33">
        <f ca="1">IF($O103=2002,OFFSET('2002'!P$1,Calculations!$C101,0),IF($O103=2003,OFFSET('2003'!P$1,Calculations!$C101,0),IF($O103=2004,OFFSET('2004'!P$1,Calculations!$C101,0),IF($O103=2005,OFFSET('2005'!P$1,Calculations!$C101,0),IF($O103=2006,OFFSET('2006'!P$1,Calculations!$C101,0),IF($O103=2007,OFFSET('2007'!P$1,Calculations!$C101,0),IF($O103=2008,OFFSET('2008'!P$1,Calculations!$C101,0),IF($O103=2009,OFFSET('2009'!P$1,Calculations!$C101,0),IF($O103=2010,OFFSET('2010'!P$1,Calculations!$C101,0),IF($O103=2011,OFFSET('2011'!P$1,Calculations!$C101,0),IF($O103=2012,OFFSET('2012'!P$1,Calculations!$C101,0),IF($O103=2013,OFFSET('2013'!P$1,Calculations!$C101,0),IF($O103=2014,OFFSET('2014'!P$1,Calculations!$C101,0),IF($O103=2015,OFFSET('2015'!P$1,Calculations!$C101,0),IF($O103=2016,OFFSET('2016'!P$1,Calculations!$C101,0),IF($O103=2017,OFFSET('2017'!P$1,Calculations!$C101,0),0))))))))))))))))</f>
        <v>0.12364230373943835</v>
      </c>
      <c r="AJ103" s="37">
        <f ca="1">IF($O103=2002,OFFSET('2002'!Q$1,Calculations!$C101,0),IF($O103=2003,OFFSET('2003'!Q$1,Calculations!$C101,0),IF($O103=2004,OFFSET('2004'!Q$1,Calculations!$C101,0),IF($O103=2005,OFFSET('2005'!Q$1,Calculations!$C101,0),IF($O103=2006,OFFSET('2006'!Q$1,Calculations!$C101,0),IF($O103=2007,OFFSET('2007'!Q$1,Calculations!$C101,0),IF($O103=2008,OFFSET('2008'!Q$1,Calculations!$C101,0),IF($O103=2009,OFFSET('2009'!Q$1,Calculations!$C101,0),IF($O103=2010,OFFSET('2010'!Q$1,Calculations!$C101,0),IF($O103=2011,OFFSET('2011'!Q$1,Calculations!$C101,0),IF($O103=2012,OFFSET('2012'!Q$1,Calculations!$C101,0),IF($O103=2013,OFFSET('2013'!Q$1,Calculations!$C101,0),IF($O103=2014,OFFSET('2014'!Q$1,Calculations!$C101,0),IF($O103=2015,OFFSET('2015'!Q$1,Calculations!$C101,0),IF($O103=2016,OFFSET('2016'!Q$1,Calculations!$C101,0),IF($O103=2017,OFFSET('2017'!Q$1,Calculations!$C101,0),0))))))))))))))))</f>
        <v>8.2278919053358254E-2</v>
      </c>
      <c r="AK103" s="33">
        <f ca="1">IF($O103=2002,OFFSET('2002'!K$1,Calculations!$D101,0),IF($O103=2003,OFFSET('2003'!K$1,Calculations!$D101,0),IF($O103=2004,OFFSET('2004'!K$1,Calculations!$D101,0),IF($O103=2005,OFFSET('2005'!K$1,Calculations!$D101,0),IF($O103=2006,OFFSET('2006'!K$1,Calculations!$D101,0),IF($O103=2007,OFFSET('2007'!K$1,Calculations!$D101,0),IF($O103=2008,OFFSET('2008'!K$1,Calculations!$D101,0),IF($O103=2009,OFFSET('2009'!K$1,Calculations!$D101,0),IF($O103=2010,OFFSET('2010'!K$1,Calculations!$D101,0),IF($O103=2011,OFFSET('2011'!K$1,Calculations!$D101,0),IF($O103=2012,OFFSET('2012'!K$1,Calculations!$D101,0),IF($O103=2013,OFFSET('2013'!K$1,Calculations!$D101,0),IF($O103=2014,OFFSET('2014'!K$1,Calculations!$D101,0),IF($O103=2015,OFFSET('2015'!K$1,Calculations!$D101,0),IF($O103=2016,OFFSET('2016'!K$1,Calculations!$D101,0),IF($O103=2017,OFFSET('2017'!K$1,Calculations!$D101,0),0))))))))))))))))</f>
        <v>2.0620805172656863E-2</v>
      </c>
      <c r="AL103" s="33">
        <f ca="1">IF($O103=2002,OFFSET('2002'!L$1,Calculations!$D101,0),IF($O103=2003,OFFSET('2003'!L$1,Calculations!$D101,0),IF($O103=2004,OFFSET('2004'!L$1,Calculations!$D101,0),IF($O103=2005,OFFSET('2005'!L$1,Calculations!$D101,0),IF($O103=2006,OFFSET('2006'!L$1,Calculations!$D101,0),IF($O103=2007,OFFSET('2007'!L$1,Calculations!$D101,0),IF($O103=2008,OFFSET('2008'!L$1,Calculations!$D101,0),IF($O103=2009,OFFSET('2009'!L$1,Calculations!$D101,0),IF($O103=2010,OFFSET('2010'!L$1,Calculations!$D101,0),IF($O103=2011,OFFSET('2011'!L$1,Calculations!$D101,0),IF($O103=2012,OFFSET('2012'!L$1,Calculations!$D101,0),IF($O103=2013,OFFSET('2013'!L$1,Calculations!$D101,0),IF($O103=2014,OFFSET('2014'!L$1,Calculations!$D101,0),IF($O103=2015,OFFSET('2015'!L$1,Calculations!$D101,0),IF($O103=2016,OFFSET('2016'!L$1,Calculations!$D101,0),IF($O103=2017,OFFSET('2017'!L$1,Calculations!$D101,0),0))))))))))))))))</f>
        <v>7.2717227199646767E-2</v>
      </c>
      <c r="AM103" s="33">
        <f ca="1">IF($O103=2002,OFFSET('2002'!M$1,Calculations!$D101,0),IF($O103=2003,OFFSET('2003'!M$1,Calculations!$D101,0),IF($O103=2004,OFFSET('2004'!M$1,Calculations!$D101,0),IF($O103=2005,OFFSET('2005'!M$1,Calculations!$D101,0),IF($O103=2006,OFFSET('2006'!M$1,Calculations!$D101,0),IF($O103=2007,OFFSET('2007'!M$1,Calculations!$D101,0),IF($O103=2008,OFFSET('2008'!M$1,Calculations!$D101,0),IF($O103=2009,OFFSET('2009'!M$1,Calculations!$D101,0),IF($O103=2010,OFFSET('2010'!M$1,Calculations!$D101,0),IF($O103=2011,OFFSET('2011'!M$1,Calculations!$D101,0),IF($O103=2012,OFFSET('2012'!M$1,Calculations!$D101,0),IF($O103=2013,OFFSET('2013'!M$1,Calculations!$D101,0),IF($O103=2014,OFFSET('2014'!M$1,Calculations!$D101,0),IF($O103=2015,OFFSET('2015'!M$1,Calculations!$D101,0),IF($O103=2016,OFFSET('2016'!M$1,Calculations!$D101,0),IF($O103=2017,OFFSET('2017'!M$1,Calculations!$D101,0),0))))))))))))))))</f>
        <v>5.5931673153932285E-2</v>
      </c>
      <c r="AN103" s="33">
        <f ca="1">IF($O103=2002,OFFSET('2002'!N$1,Calculations!$D101,0),IF($O103=2003,OFFSET('2003'!N$1,Calculations!$D101,0),IF($O103=2004,OFFSET('2004'!N$1,Calculations!$D101,0),IF($O103=2005,OFFSET('2005'!N$1,Calculations!$D101,0),IF($O103=2006,OFFSET('2006'!N$1,Calculations!$D101,0),IF($O103=2007,OFFSET('2007'!N$1,Calculations!$D101,0),IF($O103=2008,OFFSET('2008'!N$1,Calculations!$D101,0),IF($O103=2009,OFFSET('2009'!N$1,Calculations!$D101,0),IF($O103=2010,OFFSET('2010'!N$1,Calculations!$D101,0),IF($O103=2011,OFFSET('2011'!N$1,Calculations!$D101,0),IF($O103=2012,OFFSET('2012'!N$1,Calculations!$D101,0),IF($O103=2013,OFFSET('2013'!N$1,Calculations!$D101,0),IF($O103=2014,OFFSET('2014'!N$1,Calculations!$D101,0),IF($O103=2015,OFFSET('2015'!N$1,Calculations!$D101,0),IF($O103=2016,OFFSET('2016'!N$1,Calculations!$D101,0),IF($O103=2017,OFFSET('2017'!N$1,Calculations!$D101,0),0))))))))))))))))</f>
        <v>5.0157860756385848E-2</v>
      </c>
      <c r="AO103" s="33">
        <f ca="1">IF($O103=2002,OFFSET('2002'!O$1,Calculations!$D101,0),IF($O103=2003,OFFSET('2003'!O$1,Calculations!$D101,0),IF($O103=2004,OFFSET('2004'!O$1,Calculations!$D101,0),IF($O103=2005,OFFSET('2005'!O$1,Calculations!$D101,0),IF($O103=2006,OFFSET('2006'!O$1,Calculations!$D101,0),IF($O103=2007,OFFSET('2007'!O$1,Calculations!$D101,0),IF($O103=2008,OFFSET('2008'!O$1,Calculations!$D101,0),IF($O103=2009,OFFSET('2009'!O$1,Calculations!$D101,0),IF($O103=2010,OFFSET('2010'!O$1,Calculations!$D101,0),IF($O103=2011,OFFSET('2011'!O$1,Calculations!$D101,0),IF($O103=2012,OFFSET('2012'!O$1,Calculations!$D101,0),IF($O103=2013,OFFSET('2013'!O$1,Calculations!$D101,0),IF($O103=2014,OFFSET('2014'!O$1,Calculations!$D101,0),IF($O103=2015,OFFSET('2015'!O$1,Calculations!$D101,0),IF($O103=2016,OFFSET('2016'!O$1,Calculations!$D101,0),IF($O103=2017,OFFSET('2017'!O$1,Calculations!$D101,0),0))))))))))))))))</f>
        <v>3.0620459902279122E-2</v>
      </c>
      <c r="AP103" s="33">
        <f ca="1">IF($O103=2002,OFFSET('2002'!P$1,Calculations!$D101,0),IF($O103=2003,OFFSET('2003'!P$1,Calculations!$D101,0),IF($O103=2004,OFFSET('2004'!P$1,Calculations!$D101,0),IF($O103=2005,OFFSET('2005'!P$1,Calculations!$D101,0),IF($O103=2006,OFFSET('2006'!P$1,Calculations!$D101,0),IF($O103=2007,OFFSET('2007'!P$1,Calculations!$D101,0),IF($O103=2008,OFFSET('2008'!P$1,Calculations!$D101,0),IF($O103=2009,OFFSET('2009'!P$1,Calculations!$D101,0),IF($O103=2010,OFFSET('2010'!P$1,Calculations!$D101,0),IF($O103=2011,OFFSET('2011'!P$1,Calculations!$D101,0),IF($O103=2012,OFFSET('2012'!P$1,Calculations!$D101,0),IF($O103=2013,OFFSET('2013'!P$1,Calculations!$D101,0),IF($O103=2014,OFFSET('2014'!P$1,Calculations!$D101,0),IF($O103=2015,OFFSET('2015'!P$1,Calculations!$D101,0),IF($O103=2016,OFFSET('2016'!P$1,Calculations!$D101,0),IF($O103=2017,OFFSET('2017'!P$1,Calculations!$D101,0),0))))))))))))))))</f>
        <v>4.2652567149835341E-2</v>
      </c>
      <c r="AQ103" s="37">
        <f ca="1">IF($O103=2002,OFFSET('2002'!Q$1,Calculations!$D101,0),IF($O103=2003,OFFSET('2003'!Q$1,Calculations!$D101,0),IF($O103=2004,OFFSET('2004'!Q$1,Calculations!$D101,0),IF($O103=2005,OFFSET('2005'!Q$1,Calculations!$D101,0),IF($O103=2006,OFFSET('2006'!Q$1,Calculations!$D101,0),IF($O103=2007,OFFSET('2007'!Q$1,Calculations!$D101,0),IF($O103=2008,OFFSET('2008'!Q$1,Calculations!$D101,0),IF($O103=2009,OFFSET('2009'!Q$1,Calculations!$D101,0),IF($O103=2010,OFFSET('2010'!Q$1,Calculations!$D101,0),IF($O103=2011,OFFSET('2011'!Q$1,Calculations!$D101,0),IF($O103=2012,OFFSET('2012'!Q$1,Calculations!$D101,0),IF($O103=2013,OFFSET('2013'!Q$1,Calculations!$D101,0),IF($O103=2014,OFFSET('2014'!Q$1,Calculations!$D101,0),IF($O103=2015,OFFSET('2015'!Q$1,Calculations!$D101,0),IF($O103=2016,OFFSET('2016'!Q$1,Calculations!$D101,0),IF($O103=2017,OFFSET('2017'!Q$1,Calculations!$D101,0),0))))))))))))))))</f>
        <v>3.7420950723384618E-2</v>
      </c>
      <c r="AR103" s="33">
        <f ca="1">IF($O103=2002,OFFSET('2002'!K$1,Calculations!$E101,0),IF($O103=2003,OFFSET('2003'!K$1,Calculations!$E101,0),IF($O103=2004,OFFSET('2004'!K$1,Calculations!$E101,0),IF($O103=2005,OFFSET('2005'!K$1,Calculations!$E101,0),IF($O103=2006,OFFSET('2006'!K$1,Calculations!$E101,0),IF($O103=2007,OFFSET('2007'!K$1,Calculations!$E101,0),IF($O103=2008,OFFSET('2008'!K$1,Calculations!$E101,0),IF($O103=2009,OFFSET('2009'!K$1,Calculations!$E101,0),IF($O103=2010,OFFSET('2010'!K$1,Calculations!$E101,0),IF($O103=2011,OFFSET('2011'!K$1,Calculations!$E101,0),IF($O103=2012,OFFSET('2012'!K$1,Calculations!$E101,0),IF($O103=2013,OFFSET('2013'!K$1,Calculations!$E101,0),IF($O103=2014,OFFSET('2014'!K$1,Calculations!$E101,0),IF($O103=2015,OFFSET('2015'!K$1,Calculations!$E101,0),IF($O103=2016,OFFSET('2016'!K$1,Calculations!$E101,0),IF($O103=2017,OFFSET('2017'!K$1,Calculations!$E101,0),0))))))))))))))))</f>
        <v>1.0826848088110408E-2</v>
      </c>
      <c r="AS103" s="33">
        <f ca="1">IF($O103=2002,OFFSET('2002'!L$1,Calculations!$E101,0),IF($O103=2003,OFFSET('2003'!L$1,Calculations!$E101,0),IF($O103=2004,OFFSET('2004'!L$1,Calculations!$E101,0),IF($O103=2005,OFFSET('2005'!L$1,Calculations!$E101,0),IF($O103=2006,OFFSET('2006'!L$1,Calculations!$E101,0),IF($O103=2007,OFFSET('2007'!L$1,Calculations!$E101,0),IF($O103=2008,OFFSET('2008'!L$1,Calculations!$E101,0),IF($O103=2009,OFFSET('2009'!L$1,Calculations!$E101,0),IF($O103=2010,OFFSET('2010'!L$1,Calculations!$E101,0),IF($O103=2011,OFFSET('2011'!L$1,Calculations!$E101,0),IF($O103=2012,OFFSET('2012'!L$1,Calculations!$E101,0),IF($O103=2013,OFFSET('2013'!L$1,Calculations!$E101,0),IF($O103=2014,OFFSET('2014'!L$1,Calculations!$E101,0),IF($O103=2015,OFFSET('2015'!L$1,Calculations!$E101,0),IF($O103=2016,OFFSET('2016'!L$1,Calculations!$E101,0),IF($O103=2017,OFFSET('2017'!L$1,Calculations!$E101,0),0))))))))))))))))</f>
        <v>8.3912310654126104E-2</v>
      </c>
      <c r="AT103" s="33">
        <f ca="1">IF($O103=2002,OFFSET('2002'!M$1,Calculations!$E101,0),IF($O103=2003,OFFSET('2003'!M$1,Calculations!$E101,0),IF($O103=2004,OFFSET('2004'!M$1,Calculations!$E101,0),IF($O103=2005,OFFSET('2005'!M$1,Calculations!$E101,0),IF($O103=2006,OFFSET('2006'!M$1,Calculations!$E101,0),IF($O103=2007,OFFSET('2007'!M$1,Calculations!$E101,0),IF($O103=2008,OFFSET('2008'!M$1,Calculations!$E101,0),IF($O103=2009,OFFSET('2009'!M$1,Calculations!$E101,0),IF($O103=2010,OFFSET('2010'!M$1,Calculations!$E101,0),IF($O103=2011,OFFSET('2011'!M$1,Calculations!$E101,0),IF($O103=2012,OFFSET('2012'!M$1,Calculations!$E101,0),IF($O103=2013,OFFSET('2013'!M$1,Calculations!$E101,0),IF($O103=2014,OFFSET('2014'!M$1,Calculations!$E101,0),IF($O103=2015,OFFSET('2015'!M$1,Calculations!$E101,0),IF($O103=2016,OFFSET('2016'!M$1,Calculations!$E101,0),IF($O103=2017,OFFSET('2017'!M$1,Calculations!$E101,0),0))))))))))))))))</f>
        <v>8.2655912336147191E-2</v>
      </c>
      <c r="AU103" s="33">
        <f ca="1">IF($O103=2002,OFFSET('2002'!N$1,Calculations!$E101,0),IF($O103=2003,OFFSET('2003'!N$1,Calculations!$E101,0),IF($O103=2004,OFFSET('2004'!N$1,Calculations!$E101,0),IF($O103=2005,OFFSET('2005'!N$1,Calculations!$E101,0),IF($O103=2006,OFFSET('2006'!N$1,Calculations!$E101,0),IF($O103=2007,OFFSET('2007'!N$1,Calculations!$E101,0),IF($O103=2008,OFFSET('2008'!N$1,Calculations!$E101,0),IF($O103=2009,OFFSET('2009'!N$1,Calculations!$E101,0),IF($O103=2010,OFFSET('2010'!N$1,Calculations!$E101,0),IF($O103=2011,OFFSET('2011'!N$1,Calculations!$E101,0),IF($O103=2012,OFFSET('2012'!N$1,Calculations!$E101,0),IF($O103=2013,OFFSET('2013'!N$1,Calculations!$E101,0),IF($O103=2014,OFFSET('2014'!N$1,Calculations!$E101,0),IF($O103=2015,OFFSET('2015'!N$1,Calculations!$E101,0),IF($O103=2016,OFFSET('2016'!N$1,Calculations!$E101,0),IF($O103=2017,OFFSET('2017'!N$1,Calculations!$E101,0),0))))))))))))))))</f>
        <v>4.1577288375892467E-2</v>
      </c>
      <c r="AV103" s="33">
        <f ca="1">IF($O103=2002,OFFSET('2002'!O$1,Calculations!$E101,0),IF($O103=2003,OFFSET('2003'!O$1,Calculations!$E101,0),IF($O103=2004,OFFSET('2004'!O$1,Calculations!$E101,0),IF($O103=2005,OFFSET('2005'!O$1,Calculations!$E101,0),IF($O103=2006,OFFSET('2006'!O$1,Calculations!$E101,0),IF($O103=2007,OFFSET('2007'!O$1,Calculations!$E101,0),IF($O103=2008,OFFSET('2008'!O$1,Calculations!$E101,0),IF($O103=2009,OFFSET('2009'!O$1,Calculations!$E101,0),IF($O103=2010,OFFSET('2010'!O$1,Calculations!$E101,0),IF($O103=2011,OFFSET('2011'!O$1,Calculations!$E101,0),IF($O103=2012,OFFSET('2012'!O$1,Calculations!$E101,0),IF($O103=2013,OFFSET('2013'!O$1,Calculations!$E101,0),IF($O103=2014,OFFSET('2014'!O$1,Calculations!$E101,0),IF($O103=2015,OFFSET('2015'!O$1,Calculations!$E101,0),IF($O103=2016,OFFSET('2016'!O$1,Calculations!$E101,0),IF($O103=2017,OFFSET('2017'!O$1,Calculations!$E101,0),0))))))))))))))))</f>
        <v>4.9979943409415986E-2</v>
      </c>
      <c r="AW103" s="33">
        <f ca="1">IF($O103=2002,OFFSET('2002'!P$1,Calculations!$E101,0),IF($O103=2003,OFFSET('2003'!P$1,Calculations!$E101,0),IF($O103=2004,OFFSET('2004'!P$1,Calculations!$E101,0),IF($O103=2005,OFFSET('2005'!P$1,Calculations!$E101,0),IF($O103=2006,OFFSET('2006'!P$1,Calculations!$E101,0),IF($O103=2007,OFFSET('2007'!P$1,Calculations!$E101,0),IF($O103=2008,OFFSET('2008'!P$1,Calculations!$E101,0),IF($O103=2009,OFFSET('2009'!P$1,Calculations!$E101,0),IF($O103=2010,OFFSET('2010'!P$1,Calculations!$E101,0),IF($O103=2011,OFFSET('2011'!P$1,Calculations!$E101,0),IF($O103=2012,OFFSET('2012'!P$1,Calculations!$E101,0),IF($O103=2013,OFFSET('2013'!P$1,Calculations!$E101,0),IF($O103=2014,OFFSET('2014'!P$1,Calculations!$E101,0),IF($O103=2015,OFFSET('2015'!P$1,Calculations!$E101,0),IF($O103=2016,OFFSET('2016'!P$1,Calculations!$E101,0),IF($O103=2017,OFFSET('2017'!P$1,Calculations!$E101,0),0))))))))))))))))</f>
        <v>4.4154911337953733E-2</v>
      </c>
      <c r="AX103" s="37">
        <f ca="1">IF($O103=2002,OFFSET('2002'!Q$1,Calculations!$E101,0),IF($O103=2003,OFFSET('2003'!Q$1,Calculations!$E101,0),IF($O103=2004,OFFSET('2004'!Q$1,Calculations!$E101,0),IF($O103=2005,OFFSET('2005'!Q$1,Calculations!$E101,0),IF($O103=2006,OFFSET('2006'!Q$1,Calculations!$E101,0),IF($O103=2007,OFFSET('2007'!Q$1,Calculations!$E101,0),IF($O103=2008,OFFSET('2008'!Q$1,Calculations!$E101,0),IF($O103=2009,OFFSET('2009'!Q$1,Calculations!$E101,0),IF($O103=2010,OFFSET('2010'!Q$1,Calculations!$E101,0),IF($O103=2011,OFFSET('2011'!Q$1,Calculations!$E101,0),IF($O103=2012,OFFSET('2012'!Q$1,Calculations!$E101,0),IF($O103=2013,OFFSET('2013'!Q$1,Calculations!$E101,0),IF($O103=2014,OFFSET('2014'!Q$1,Calculations!$E101,0),IF($O103=2015,OFFSET('2015'!Q$1,Calculations!$E101,0),IF($O103=2016,OFFSET('2016'!Q$1,Calculations!$E101,0),IF($O103=2017,OFFSET('2017'!Q$1,Calculations!$E101,0),0))))))))))))))))</f>
        <v>4.4155845797356298E-2</v>
      </c>
      <c r="AY103" s="33">
        <f ca="1">IF($O103=2002,OFFSET('2002'!K$1,Calculations!$F101,0),IF($O103=2003,OFFSET('2003'!K$1,Calculations!$F101,0),IF($O103=2004,OFFSET('2004'!K$1,Calculations!$F101,0),IF($O103=2005,OFFSET('2005'!K$1,Calculations!$F101,0),IF($O103=2006,OFFSET('2006'!K$1,Calculations!$F101,0),IF($O103=2007,OFFSET('2007'!K$1,Calculations!$F101,0),IF($O103=2008,OFFSET('2008'!K$1,Calculations!$F101,0),IF($O103=2009,OFFSET('2009'!K$1,Calculations!$F101,0),IF($O103=2010,OFFSET('2010'!K$1,Calculations!$F101,0),IF($O103=2011,OFFSET('2011'!K$1,Calculations!$F101,0),IF($O103=2012,OFFSET('2012'!K$1,Calculations!$F101,0),IF($O103=2013,OFFSET('2013'!K$1,Calculations!$F101,0),IF($O103=2014,OFFSET('2014'!K$1,Calculations!$F101,0),IF($O103=2015,OFFSET('2015'!K$1,Calculations!$F101,0),IF($O103=2016,OFFSET('2016'!K$1,Calculations!$F101,0),IF($O103=2017,OFFSET('2017'!K$1,Calculations!$F101,0),0))))))))))))))))</f>
        <v>5.1909204108103676E-4</v>
      </c>
      <c r="AZ103" s="33">
        <f ca="1">IF($O103=2002,OFFSET('2002'!L$1,Calculations!$F101,0),IF($O103=2003,OFFSET('2003'!L$1,Calculations!$F101,0),IF($O103=2004,OFFSET('2004'!L$1,Calculations!$F101,0),IF($O103=2005,OFFSET('2005'!L$1,Calculations!$F101,0),IF($O103=2006,OFFSET('2006'!L$1,Calculations!$F101,0),IF($O103=2007,OFFSET('2007'!L$1,Calculations!$F101,0),IF($O103=2008,OFFSET('2008'!L$1,Calculations!$F101,0),IF($O103=2009,OFFSET('2009'!L$1,Calculations!$F101,0),IF($O103=2010,OFFSET('2010'!L$1,Calculations!$F101,0),IF($O103=2011,OFFSET('2011'!L$1,Calculations!$F101,0),IF($O103=2012,OFFSET('2012'!L$1,Calculations!$F101,0),IF($O103=2013,OFFSET('2013'!L$1,Calculations!$F101,0),IF($O103=2014,OFFSET('2014'!L$1,Calculations!$F101,0),IF($O103=2015,OFFSET('2015'!L$1,Calculations!$F101,0),IF($O103=2016,OFFSET('2016'!L$1,Calculations!$F101,0),IF($O103=2017,OFFSET('2017'!L$1,Calculations!$F101,0),0))))))))))))))))</f>
        <v>1.5708102374558209E-2</v>
      </c>
      <c r="BA103" s="33">
        <f ca="1">IF($O103=2002,OFFSET('2002'!M$1,Calculations!$F101,0),IF($O103=2003,OFFSET('2003'!M$1,Calculations!$F101,0),IF($O103=2004,OFFSET('2004'!M$1,Calculations!$F101,0),IF($O103=2005,OFFSET('2005'!M$1,Calculations!$F101,0),IF($O103=2006,OFFSET('2006'!M$1,Calculations!$F101,0),IF($O103=2007,OFFSET('2007'!M$1,Calculations!$F101,0),IF($O103=2008,OFFSET('2008'!M$1,Calculations!$F101,0),IF($O103=2009,OFFSET('2009'!M$1,Calculations!$F101,0),IF($O103=2010,OFFSET('2010'!M$1,Calculations!$F101,0),IF($O103=2011,OFFSET('2011'!M$1,Calculations!$F101,0),IF($O103=2012,OFFSET('2012'!M$1,Calculations!$F101,0),IF($O103=2013,OFFSET('2013'!M$1,Calculations!$F101,0),IF($O103=2014,OFFSET('2014'!M$1,Calculations!$F101,0),IF($O103=2015,OFFSET('2015'!M$1,Calculations!$F101,0),IF($O103=2016,OFFSET('2016'!M$1,Calculations!$F101,0),IF($O103=2017,OFFSET('2017'!M$1,Calculations!$F101,0),0))))))))))))))))</f>
        <v>2.4481547575158271E-2</v>
      </c>
      <c r="BB103" s="33">
        <f ca="1">IF($O103=2002,OFFSET('2002'!N$1,Calculations!$F101,0),IF($O103=2003,OFFSET('2003'!N$1,Calculations!$F101,0),IF($O103=2004,OFFSET('2004'!N$1,Calculations!$F101,0),IF($O103=2005,OFFSET('2005'!N$1,Calculations!$F101,0),IF($O103=2006,OFFSET('2006'!N$1,Calculations!$F101,0),IF($O103=2007,OFFSET('2007'!N$1,Calculations!$F101,0),IF($O103=2008,OFFSET('2008'!N$1,Calculations!$F101,0),IF($O103=2009,OFFSET('2009'!N$1,Calculations!$F101,0),IF($O103=2010,OFFSET('2010'!N$1,Calculations!$F101,0),IF($O103=2011,OFFSET('2011'!N$1,Calculations!$F101,0),IF($O103=2012,OFFSET('2012'!N$1,Calculations!$F101,0),IF($O103=2013,OFFSET('2013'!N$1,Calculations!$F101,0),IF($O103=2014,OFFSET('2014'!N$1,Calculations!$F101,0),IF($O103=2015,OFFSET('2015'!N$1,Calculations!$F101,0),IF($O103=2016,OFFSET('2016'!N$1,Calculations!$F101,0),IF($O103=2017,OFFSET('2017'!N$1,Calculations!$F101,0),0))))))))))))))))</f>
        <v>2.2338109692773007E-2</v>
      </c>
      <c r="BC103" s="33">
        <f ca="1">IF($O103=2002,OFFSET('2002'!O$1,Calculations!$F101,0),IF($O103=2003,OFFSET('2003'!O$1,Calculations!$F101,0),IF($O103=2004,OFFSET('2004'!O$1,Calculations!$F101,0),IF($O103=2005,OFFSET('2005'!O$1,Calculations!$F101,0),IF($O103=2006,OFFSET('2006'!O$1,Calculations!$F101,0),IF($O103=2007,OFFSET('2007'!O$1,Calculations!$F101,0),IF($O103=2008,OFFSET('2008'!O$1,Calculations!$F101,0),IF($O103=2009,OFFSET('2009'!O$1,Calculations!$F101,0),IF($O103=2010,OFFSET('2010'!O$1,Calculations!$F101,0),IF($O103=2011,OFFSET('2011'!O$1,Calculations!$F101,0),IF($O103=2012,OFFSET('2012'!O$1,Calculations!$F101,0),IF($O103=2013,OFFSET('2013'!O$1,Calculations!$F101,0),IF($O103=2014,OFFSET('2014'!O$1,Calculations!$F101,0),IF($O103=2015,OFFSET('2015'!O$1,Calculations!$F101,0),IF($O103=2016,OFFSET('2016'!O$1,Calculations!$F101,0),IF($O103=2017,OFFSET('2017'!O$1,Calculations!$F101,0),0))))))))))))))))</f>
        <v>9.4325838678869303E-3</v>
      </c>
      <c r="BD103" s="33">
        <f ca="1">IF($O103=2002,OFFSET('2002'!P$1,Calculations!$F101,0),IF($O103=2003,OFFSET('2003'!P$1,Calculations!$F101,0),IF($O103=2004,OFFSET('2004'!P$1,Calculations!$F101,0),IF($O103=2005,OFFSET('2005'!P$1,Calculations!$F101,0),IF($O103=2006,OFFSET('2006'!P$1,Calculations!$F101,0),IF($O103=2007,OFFSET('2007'!P$1,Calculations!$F101,0),IF($O103=2008,OFFSET('2008'!P$1,Calculations!$F101,0),IF($O103=2009,OFFSET('2009'!P$1,Calculations!$F101,0),IF($O103=2010,OFFSET('2010'!P$1,Calculations!$F101,0),IF($O103=2011,OFFSET('2011'!P$1,Calculations!$F101,0),IF($O103=2012,OFFSET('2012'!P$1,Calculations!$F101,0),IF($O103=2013,OFFSET('2013'!P$1,Calculations!$F101,0),IF($O103=2014,OFFSET('2014'!P$1,Calculations!$F101,0),IF($O103=2015,OFFSET('2015'!P$1,Calculations!$F101,0),IF($O103=2016,OFFSET('2016'!P$1,Calculations!$F101,0),IF($O103=2017,OFFSET('2017'!P$1,Calculations!$F101,0),0))))))))))))))))</f>
        <v>2.3996447509277659E-2</v>
      </c>
      <c r="BE103" s="37">
        <f ca="1">IF($O103=2002,OFFSET('2002'!Q$1,Calculations!$F101,0),IF($O103=2003,OFFSET('2003'!Q$1,Calculations!$F101,0),IF($O103=2004,OFFSET('2004'!Q$1,Calculations!$F101,0),IF($O103=2005,OFFSET('2005'!Q$1,Calculations!$F101,0),IF($O103=2006,OFFSET('2006'!Q$1,Calculations!$F101,0),IF($O103=2007,OFFSET('2007'!Q$1,Calculations!$F101,0),IF($O103=2008,OFFSET('2008'!Q$1,Calculations!$F101,0),IF($O103=2009,OFFSET('2009'!Q$1,Calculations!$F101,0),IF($O103=2010,OFFSET('2010'!Q$1,Calculations!$F101,0),IF($O103=2011,OFFSET('2011'!Q$1,Calculations!$F101,0),IF($O103=2012,OFFSET('2012'!Q$1,Calculations!$F101,0),IF($O103=2013,OFFSET('2013'!Q$1,Calculations!$F101,0),IF($O103=2014,OFFSET('2014'!Q$1,Calculations!$F101,0),IF($O103=2015,OFFSET('2015'!Q$1,Calculations!$F101,0),IF($O103=2016,OFFSET('2016'!Q$1,Calculations!$F101,0),IF($O103=2017,OFFSET('2017'!Q$1,Calculations!$F101,0),0))))))))))))))))</f>
        <v>8.7934689947908855E-3</v>
      </c>
      <c r="BF103" s="33">
        <f ca="1">IF($O103=2002,OFFSET('2002'!K$1,Calculations!$G101,0),IF($O103=2003,OFFSET('2003'!K$1,Calculations!$G101,0),IF($O103=2004,OFFSET('2004'!K$1,Calculations!$G101,0),IF($O103=2005,OFFSET('2005'!K$1,Calculations!$G101,0),IF($O103=2006,OFFSET('2006'!K$1,Calculations!$G101,0),IF($O103=2007,OFFSET('2007'!K$1,Calculations!$G101,0),IF($O103=2008,OFFSET('2008'!K$1,Calculations!$G101,0),IF($O103=2009,OFFSET('2009'!K$1,Calculations!$G101,0),IF($O103=2010,OFFSET('2010'!K$1,Calculations!$G101,0),IF($O103=2011,OFFSET('2011'!K$1,Calculations!$G101,0),IF($O103=2012,OFFSET('2012'!K$1,Calculations!$G101,0),IF($O103=2013,OFFSET('2013'!K$1,Calculations!$G101,0),IF($O103=2014,OFFSET('2014'!K$1,Calculations!$G101,0),IF($O103=2015,OFFSET('2015'!K$1,Calculations!$G101,0),IF($O103=2016,OFFSET('2016'!K$1,Calculations!$G101,0),IF($O103=2017,OFFSET('2017'!K$1,Calculations!$G101,0),0))))))))))))))))</f>
        <v>9.0088966365495335E-2</v>
      </c>
      <c r="BG103" s="33">
        <f ca="1">IF($O103=2002,OFFSET('2002'!L$1,Calculations!$G101,0),IF($O103=2003,OFFSET('2003'!L$1,Calculations!$G101,0),IF($O103=2004,OFFSET('2004'!L$1,Calculations!$G101,0),IF($O103=2005,OFFSET('2005'!L$1,Calculations!$G101,0),IF($O103=2006,OFFSET('2006'!L$1,Calculations!$G101,0),IF($O103=2007,OFFSET('2007'!L$1,Calculations!$G101,0),IF($O103=2008,OFFSET('2008'!L$1,Calculations!$G101,0),IF($O103=2009,OFFSET('2009'!L$1,Calculations!$G101,0),IF($O103=2010,OFFSET('2010'!L$1,Calculations!$G101,0),IF($O103=2011,OFFSET('2011'!L$1,Calculations!$G101,0),IF($O103=2012,OFFSET('2012'!L$1,Calculations!$G101,0),IF($O103=2013,OFFSET('2013'!L$1,Calculations!$G101,0),IF($O103=2014,OFFSET('2014'!L$1,Calculations!$G101,0),IF($O103=2015,OFFSET('2015'!L$1,Calculations!$G101,0),IF($O103=2016,OFFSET('2016'!L$1,Calculations!$G101,0),IF($O103=2017,OFFSET('2017'!L$1,Calculations!$G101,0),0))))))))))))))))</f>
        <v>0.20418259480743328</v>
      </c>
      <c r="BH103" s="33">
        <f ca="1">IF($O103=2002,OFFSET('2002'!M$1,Calculations!$G101,0),IF($O103=2003,OFFSET('2003'!M$1,Calculations!$G101,0),IF($O103=2004,OFFSET('2004'!M$1,Calculations!$G101,0),IF($O103=2005,OFFSET('2005'!M$1,Calculations!$G101,0),IF($O103=2006,OFFSET('2006'!M$1,Calculations!$G101,0),IF($O103=2007,OFFSET('2007'!M$1,Calculations!$G101,0),IF($O103=2008,OFFSET('2008'!M$1,Calculations!$G101,0),IF($O103=2009,OFFSET('2009'!M$1,Calculations!$G101,0),IF($O103=2010,OFFSET('2010'!M$1,Calculations!$G101,0),IF($O103=2011,OFFSET('2011'!M$1,Calculations!$G101,0),IF($O103=2012,OFFSET('2012'!M$1,Calculations!$G101,0),IF($O103=2013,OFFSET('2013'!M$1,Calculations!$G101,0),IF($O103=2014,OFFSET('2014'!M$1,Calculations!$G101,0),IF($O103=2015,OFFSET('2015'!M$1,Calculations!$G101,0),IF($O103=2016,OFFSET('2016'!M$1,Calculations!$G101,0),IF($O103=2017,OFFSET('2017'!M$1,Calculations!$G101,0),0))))))))))))))))</f>
        <v>0.11108750274148109</v>
      </c>
      <c r="BI103" s="33">
        <f ca="1">IF($O103=2002,OFFSET('2002'!N$1,Calculations!$G101,0),IF($O103=2003,OFFSET('2003'!N$1,Calculations!$G101,0),IF($O103=2004,OFFSET('2004'!N$1,Calculations!$G101,0),IF($O103=2005,OFFSET('2005'!N$1,Calculations!$G101,0),IF($O103=2006,OFFSET('2006'!N$1,Calculations!$G101,0),IF($O103=2007,OFFSET('2007'!N$1,Calculations!$G101,0),IF($O103=2008,OFFSET('2008'!N$1,Calculations!$G101,0),IF($O103=2009,OFFSET('2009'!N$1,Calculations!$G101,0),IF($O103=2010,OFFSET('2010'!N$1,Calculations!$G101,0),IF($O103=2011,OFFSET('2011'!N$1,Calculations!$G101,0),IF($O103=2012,OFFSET('2012'!N$1,Calculations!$G101,0),IF($O103=2013,OFFSET('2013'!N$1,Calculations!$G101,0),IF($O103=2014,OFFSET('2014'!N$1,Calculations!$G101,0),IF($O103=2015,OFFSET('2015'!N$1,Calculations!$G101,0),IF($O103=2016,OFFSET('2016'!N$1,Calculations!$G101,0),IF($O103=2017,OFFSET('2017'!N$1,Calculations!$G101,0),0))))))))))))))))</f>
        <v>0.13724639496962976</v>
      </c>
      <c r="BJ103" s="33">
        <f ca="1">IF($O103=2002,OFFSET('2002'!O$1,Calculations!$G101,0),IF($O103=2003,OFFSET('2003'!O$1,Calculations!$G101,0),IF($O103=2004,OFFSET('2004'!O$1,Calculations!$G101,0),IF($O103=2005,OFFSET('2005'!O$1,Calculations!$G101,0),IF($O103=2006,OFFSET('2006'!O$1,Calculations!$G101,0),IF($O103=2007,OFFSET('2007'!O$1,Calculations!$G101,0),IF($O103=2008,OFFSET('2008'!O$1,Calculations!$G101,0),IF($O103=2009,OFFSET('2009'!O$1,Calculations!$G101,0),IF($O103=2010,OFFSET('2010'!O$1,Calculations!$G101,0),IF($O103=2011,OFFSET('2011'!O$1,Calculations!$G101,0),IF($O103=2012,OFFSET('2012'!O$1,Calculations!$G101,0),IF($O103=2013,OFFSET('2013'!O$1,Calculations!$G101,0),IF($O103=2014,OFFSET('2014'!O$1,Calculations!$G101,0),IF($O103=2015,OFFSET('2015'!O$1,Calculations!$G101,0),IF($O103=2016,OFFSET('2016'!O$1,Calculations!$G101,0),IF($O103=2017,OFFSET('2017'!O$1,Calculations!$G101,0),0))))))))))))))))</f>
        <v>0.12316448358052919</v>
      </c>
      <c r="BK103" s="33">
        <f ca="1">IF($O103=2002,OFFSET('2002'!P$1,Calculations!$G101,0),IF($O103=2003,OFFSET('2003'!P$1,Calculations!$G101,0),IF($O103=2004,OFFSET('2004'!P$1,Calculations!$G101,0),IF($O103=2005,OFFSET('2005'!P$1,Calculations!$G101,0),IF($O103=2006,OFFSET('2006'!P$1,Calculations!$G101,0),IF($O103=2007,OFFSET('2007'!P$1,Calculations!$G101,0),IF($O103=2008,OFFSET('2008'!P$1,Calculations!$G101,0),IF($O103=2009,OFFSET('2009'!P$1,Calculations!$G101,0),IF($O103=2010,OFFSET('2010'!P$1,Calculations!$G101,0),IF($O103=2011,OFFSET('2011'!P$1,Calculations!$G101,0),IF($O103=2012,OFFSET('2012'!P$1,Calculations!$G101,0),IF($O103=2013,OFFSET('2013'!P$1,Calculations!$G101,0),IF($O103=2014,OFFSET('2014'!P$1,Calculations!$G101,0),IF($O103=2015,OFFSET('2015'!P$1,Calculations!$G101,0),IF($O103=2016,OFFSET('2016'!P$1,Calculations!$G101,0),IF($O103=2017,OFFSET('2017'!P$1,Calculations!$G101,0),0))))))))))))))))</f>
        <v>0.30658640437142132</v>
      </c>
      <c r="BL103" s="37">
        <f ca="1">IF($O103=2002,OFFSET('2002'!Q$1,Calculations!$G101,0),IF($O103=2003,OFFSET('2003'!Q$1,Calculations!$G101,0),IF($O103=2004,OFFSET('2004'!Q$1,Calculations!$G101,0),IF($O103=2005,OFFSET('2005'!Q$1,Calculations!$G101,0),IF($O103=2006,OFFSET('2006'!Q$1,Calculations!$G101,0),IF($O103=2007,OFFSET('2007'!Q$1,Calculations!$G101,0),IF($O103=2008,OFFSET('2008'!Q$1,Calculations!$G101,0),IF($O103=2009,OFFSET('2009'!Q$1,Calculations!$G101,0),IF($O103=2010,OFFSET('2010'!Q$1,Calculations!$G101,0),IF($O103=2011,OFFSET('2011'!Q$1,Calculations!$G101,0),IF($O103=2012,OFFSET('2012'!Q$1,Calculations!$G101,0),IF($O103=2013,OFFSET('2013'!Q$1,Calculations!$G101,0),IF($O103=2014,OFFSET('2014'!Q$1,Calculations!$G101,0),IF($O103=2015,OFFSET('2015'!Q$1,Calculations!$G101,0),IF($O103=2016,OFFSET('2016'!Q$1,Calculations!$G101,0),IF($O103=2017,OFFSET('2017'!Q$1,Calculations!$G101,0),0))))))))))))))))</f>
        <v>0.12705330131904641</v>
      </c>
      <c r="BM103" s="33">
        <f ca="1">IF($O103=2002,OFFSET('2002'!K$1,Calculations!$H101,0),IF($O103=2003,OFFSET('2003'!K$1,Calculations!$H101,0),IF($O103=2004,OFFSET('2004'!K$1,Calculations!$H101,0),IF($O103=2005,OFFSET('2005'!K$1,Calculations!$H101,0),IF($O103=2006,OFFSET('2006'!K$1,Calculations!$H101,0),IF($O103=2007,OFFSET('2007'!K$1,Calculations!$H101,0),IF($O103=2008,OFFSET('2008'!K$1,Calculations!$H101,0),IF($O103=2009,OFFSET('2009'!K$1,Calculations!$H101,0),IF($O103=2010,OFFSET('2010'!K$1,Calculations!$H101,0),IF($O103=2011,OFFSET('2011'!K$1,Calculations!$H101,0),IF($O103=2012,OFFSET('2012'!K$1,Calculations!$H101,0),IF($O103=2013,OFFSET('2013'!K$1,Calculations!$H101,0),IF($O103=2014,OFFSET('2014'!K$1,Calculations!$H101,0),IF($O103=2015,OFFSET('2015'!K$1,Calculations!$H101,0),IF($O103=2016,OFFSET('2016'!K$1,Calculations!$H101,0),IF($O103=2017,OFFSET('2017'!K$1,Calculations!$H101,0),0))))))))))))))))</f>
        <v>5.6148311591791436E-3</v>
      </c>
      <c r="BN103" s="33">
        <f ca="1">IF($O103=2002,OFFSET('2002'!L$1,Calculations!$H101,0),IF($O103=2003,OFFSET('2003'!L$1,Calculations!$H101,0),IF($O103=2004,OFFSET('2004'!L$1,Calculations!$H101,0),IF($O103=2005,OFFSET('2005'!L$1,Calculations!$H101,0),IF($O103=2006,OFFSET('2006'!L$1,Calculations!$H101,0),IF($O103=2007,OFFSET('2007'!L$1,Calculations!$H101,0),IF($O103=2008,OFFSET('2008'!L$1,Calculations!$H101,0),IF($O103=2009,OFFSET('2009'!L$1,Calculations!$H101,0),IF($O103=2010,OFFSET('2010'!L$1,Calculations!$H101,0),IF($O103=2011,OFFSET('2011'!L$1,Calculations!$H101,0),IF($O103=2012,OFFSET('2012'!L$1,Calculations!$H101,0),IF($O103=2013,OFFSET('2013'!L$1,Calculations!$H101,0),IF($O103=2014,OFFSET('2014'!L$1,Calculations!$H101,0),IF($O103=2015,OFFSET('2015'!L$1,Calculations!$H101,0),IF($O103=2016,OFFSET('2016'!L$1,Calculations!$H101,0),IF($O103=2017,OFFSET('2017'!L$1,Calculations!$H101,0),0))))))))))))))))</f>
        <v>5.7007287631972325E-2</v>
      </c>
      <c r="BO103" s="33">
        <f ca="1">IF($O103=2002,OFFSET('2002'!M$1,Calculations!$H101,0),IF($O103=2003,OFFSET('2003'!M$1,Calculations!$H101,0),IF($O103=2004,OFFSET('2004'!M$1,Calculations!$H101,0),IF($O103=2005,OFFSET('2005'!M$1,Calculations!$H101,0),IF($O103=2006,OFFSET('2006'!M$1,Calculations!$H101,0),IF($O103=2007,OFFSET('2007'!M$1,Calculations!$H101,0),IF($O103=2008,OFFSET('2008'!M$1,Calculations!$H101,0),IF($O103=2009,OFFSET('2009'!M$1,Calculations!$H101,0),IF($O103=2010,OFFSET('2010'!M$1,Calculations!$H101,0),IF($O103=2011,OFFSET('2011'!M$1,Calculations!$H101,0),IF($O103=2012,OFFSET('2012'!M$1,Calculations!$H101,0),IF($O103=2013,OFFSET('2013'!M$1,Calculations!$H101,0),IF($O103=2014,OFFSET('2014'!M$1,Calculations!$H101,0),IF($O103=2015,OFFSET('2015'!M$1,Calculations!$H101,0),IF($O103=2016,OFFSET('2016'!M$1,Calculations!$H101,0),IF($O103=2017,OFFSET('2017'!M$1,Calculations!$H101,0),0))))))))))))))))</f>
        <v>4.7703614304008442E-2</v>
      </c>
      <c r="BP103" s="33">
        <f ca="1">IF($O103=2002,OFFSET('2002'!N$1,Calculations!$H101,0),IF($O103=2003,OFFSET('2003'!N$1,Calculations!$H101,0),IF($O103=2004,OFFSET('2004'!N$1,Calculations!$H101,0),IF($O103=2005,OFFSET('2005'!N$1,Calculations!$H101,0),IF($O103=2006,OFFSET('2006'!N$1,Calculations!$H101,0),IF($O103=2007,OFFSET('2007'!N$1,Calculations!$H101,0),IF($O103=2008,OFFSET('2008'!N$1,Calculations!$H101,0),IF($O103=2009,OFFSET('2009'!N$1,Calculations!$H101,0),IF($O103=2010,OFFSET('2010'!N$1,Calculations!$H101,0),IF($O103=2011,OFFSET('2011'!N$1,Calculations!$H101,0),IF($O103=2012,OFFSET('2012'!N$1,Calculations!$H101,0),IF($O103=2013,OFFSET('2013'!N$1,Calculations!$H101,0),IF($O103=2014,OFFSET('2014'!N$1,Calculations!$H101,0),IF($O103=2015,OFFSET('2015'!N$1,Calculations!$H101,0),IF($O103=2016,OFFSET('2016'!N$1,Calculations!$H101,0),IF($O103=2017,OFFSET('2017'!N$1,Calculations!$H101,0),0))))))))))))))))</f>
        <v>6.0592565666237615E-2</v>
      </c>
      <c r="BQ103" s="33">
        <f ca="1">IF($O103=2002,OFFSET('2002'!O$1,Calculations!$H101,0),IF($O103=2003,OFFSET('2003'!O$1,Calculations!$H101,0),IF($O103=2004,OFFSET('2004'!O$1,Calculations!$H101,0),IF($O103=2005,OFFSET('2005'!O$1,Calculations!$H101,0),IF($O103=2006,OFFSET('2006'!O$1,Calculations!$H101,0),IF($O103=2007,OFFSET('2007'!O$1,Calculations!$H101,0),IF($O103=2008,OFFSET('2008'!O$1,Calculations!$H101,0),IF($O103=2009,OFFSET('2009'!O$1,Calculations!$H101,0),IF($O103=2010,OFFSET('2010'!O$1,Calculations!$H101,0),IF($O103=2011,OFFSET('2011'!O$1,Calculations!$H101,0),IF($O103=2012,OFFSET('2012'!O$1,Calculations!$H101,0),IF($O103=2013,OFFSET('2013'!O$1,Calculations!$H101,0),IF($O103=2014,OFFSET('2014'!O$1,Calculations!$H101,0),IF($O103=2015,OFFSET('2015'!O$1,Calculations!$H101,0),IF($O103=2016,OFFSET('2016'!O$1,Calculations!$H101,0),IF($O103=2017,OFFSET('2017'!O$1,Calculations!$H101,0),0))))))))))))))))</f>
        <v>2.0098345826849044E-2</v>
      </c>
      <c r="BR103" s="33">
        <f ca="1">IF($O103=2002,OFFSET('2002'!P$1,Calculations!$H101,0),IF($O103=2003,OFFSET('2003'!P$1,Calculations!$H101,0),IF($O103=2004,OFFSET('2004'!P$1,Calculations!$H101,0),IF($O103=2005,OFFSET('2005'!P$1,Calculations!$H101,0),IF($O103=2006,OFFSET('2006'!P$1,Calculations!$H101,0),IF($O103=2007,OFFSET('2007'!P$1,Calculations!$H101,0),IF($O103=2008,OFFSET('2008'!P$1,Calculations!$H101,0),IF($O103=2009,OFFSET('2009'!P$1,Calculations!$H101,0),IF($O103=2010,OFFSET('2010'!P$1,Calculations!$H101,0),IF($O103=2011,OFFSET('2011'!P$1,Calculations!$H101,0),IF($O103=2012,OFFSET('2012'!P$1,Calculations!$H101,0),IF($O103=2013,OFFSET('2013'!P$1,Calculations!$H101,0),IF($O103=2014,OFFSET('2014'!P$1,Calculations!$H101,0),IF($O103=2015,OFFSET('2015'!P$1,Calculations!$H101,0),IF($O103=2016,OFFSET('2016'!P$1,Calculations!$H101,0),IF($O103=2017,OFFSET('2017'!P$1,Calculations!$H101,0),0))))))))))))))))</f>
        <v>0.11859967513874639</v>
      </c>
      <c r="BS103" s="37">
        <f ca="1">IF($O103=2002,OFFSET('2002'!Q$1,Calculations!$H101,0),IF($O103=2003,OFFSET('2003'!Q$1,Calculations!$H101,0),IF($O103=2004,OFFSET('2004'!Q$1,Calculations!$H101,0),IF($O103=2005,OFFSET('2005'!Q$1,Calculations!$H101,0),IF($O103=2006,OFFSET('2006'!Q$1,Calculations!$H101,0),IF($O103=2007,OFFSET('2007'!Q$1,Calculations!$H101,0),IF($O103=2008,OFFSET('2008'!Q$1,Calculations!$H101,0),IF($O103=2009,OFFSET('2009'!Q$1,Calculations!$H101,0),IF($O103=2010,OFFSET('2010'!Q$1,Calculations!$H101,0),IF($O103=2011,OFFSET('2011'!Q$1,Calculations!$H101,0),IF($O103=2012,OFFSET('2012'!Q$1,Calculations!$H101,0),IF($O103=2013,OFFSET('2013'!Q$1,Calculations!$H101,0),IF($O103=2014,OFFSET('2014'!Q$1,Calculations!$H101,0),IF($O103=2015,OFFSET('2015'!Q$1,Calculations!$H101,0),IF($O103=2016,OFFSET('2016'!Q$1,Calculations!$H101,0),IF($O103=2017,OFFSET('2017'!Q$1,Calculations!$H101,0),0))))))))))))))))</f>
        <v>2.5185596287114968E-2</v>
      </c>
      <c r="BT103" s="33">
        <f ca="1">IF($O103=2002,OFFSET('2002'!K$1,Calculations!$I101,0),IF($O103=2003,OFFSET('2003'!K$1,Calculations!$I101,0),IF($O103=2004,OFFSET('2004'!K$1,Calculations!$I101,0),IF($O103=2005,OFFSET('2005'!K$1,Calculations!$I101,0),IF($O103=2006,OFFSET('2006'!K$1,Calculations!$I101,0),IF($O103=2007,OFFSET('2007'!K$1,Calculations!$I101,0),IF($O103=2008,OFFSET('2008'!K$1,Calculations!$I101,0),IF($O103=2009,OFFSET('2009'!K$1,Calculations!$I101,0),IF($O103=2010,OFFSET('2010'!K$1,Calculations!$I101,0),IF($O103=2011,OFFSET('2011'!K$1,Calculations!$I101,0),IF($O103=2012,OFFSET('2012'!K$1,Calculations!$I101,0),IF($O103=2013,OFFSET('2013'!K$1,Calculations!$I101,0),IF($O103=2014,OFFSET('2014'!K$1,Calculations!$I101,0),IF($O103=2015,OFFSET('2015'!K$1,Calculations!$I101,0),IF($O103=2016,OFFSET('2016'!K$1,Calculations!$I101,0),IF($O103=2017,OFFSET('2017'!K$1,Calculations!$I101,0),0))))))))))))))))</f>
        <v>0.14193396392254135</v>
      </c>
      <c r="BU103" s="33">
        <f ca="1">IF($O103=2002,OFFSET('2002'!L$1,Calculations!$I101,0),IF($O103=2003,OFFSET('2003'!L$1,Calculations!$I101,0),IF($O103=2004,OFFSET('2004'!L$1,Calculations!$I101,0),IF($O103=2005,OFFSET('2005'!L$1,Calculations!$I101,0),IF($O103=2006,OFFSET('2006'!L$1,Calculations!$I101,0),IF($O103=2007,OFFSET('2007'!L$1,Calculations!$I101,0),IF($O103=2008,OFFSET('2008'!L$1,Calculations!$I101,0),IF($O103=2009,OFFSET('2009'!L$1,Calculations!$I101,0),IF($O103=2010,OFFSET('2010'!L$1,Calculations!$I101,0),IF($O103=2011,OFFSET('2011'!L$1,Calculations!$I101,0),IF($O103=2012,OFFSET('2012'!L$1,Calculations!$I101,0),IF($O103=2013,OFFSET('2013'!L$1,Calculations!$I101,0),IF($O103=2014,OFFSET('2014'!L$1,Calculations!$I101,0),IF($O103=2015,OFFSET('2015'!L$1,Calculations!$I101,0),IF($O103=2016,OFFSET('2016'!L$1,Calculations!$I101,0),IF($O103=2017,OFFSET('2017'!L$1,Calculations!$I101,0),0))))))))))))))))</f>
        <v>1.6128899800881797E-2</v>
      </c>
      <c r="BV103" s="33">
        <f ca="1">IF($O103=2002,OFFSET('2002'!M$1,Calculations!$I101,0),IF($O103=2003,OFFSET('2003'!M$1,Calculations!$I101,0),IF($O103=2004,OFFSET('2004'!M$1,Calculations!$I101,0),IF($O103=2005,OFFSET('2005'!M$1,Calculations!$I101,0),IF($O103=2006,OFFSET('2006'!M$1,Calculations!$I101,0),IF($O103=2007,OFFSET('2007'!M$1,Calculations!$I101,0),IF($O103=2008,OFFSET('2008'!M$1,Calculations!$I101,0),IF($O103=2009,OFFSET('2009'!M$1,Calculations!$I101,0),IF($O103=2010,OFFSET('2010'!M$1,Calculations!$I101,0),IF($O103=2011,OFFSET('2011'!M$1,Calculations!$I101,0),IF($O103=2012,OFFSET('2012'!M$1,Calculations!$I101,0),IF($O103=2013,OFFSET('2013'!M$1,Calculations!$I101,0),IF($O103=2014,OFFSET('2014'!M$1,Calculations!$I101,0),IF($O103=2015,OFFSET('2015'!M$1,Calculations!$I101,0),IF($O103=2016,OFFSET('2016'!M$1,Calculations!$I101,0),IF($O103=2017,OFFSET('2017'!M$1,Calculations!$I101,0),0))))))))))))))))</f>
        <v>4.2015743097112562E-2</v>
      </c>
      <c r="BW103" s="33">
        <f ca="1">IF($O103=2002,OFFSET('2002'!N$1,Calculations!$I101,0),IF($O103=2003,OFFSET('2003'!N$1,Calculations!$I101,0),IF($O103=2004,OFFSET('2004'!N$1,Calculations!$I101,0),IF($O103=2005,OFFSET('2005'!N$1,Calculations!$I101,0),IF($O103=2006,OFFSET('2006'!N$1,Calculations!$I101,0),IF($O103=2007,OFFSET('2007'!N$1,Calculations!$I101,0),IF($O103=2008,OFFSET('2008'!N$1,Calculations!$I101,0),IF($O103=2009,OFFSET('2009'!N$1,Calculations!$I101,0),IF($O103=2010,OFFSET('2010'!N$1,Calculations!$I101,0),IF($O103=2011,OFFSET('2011'!N$1,Calculations!$I101,0),IF($O103=2012,OFFSET('2012'!N$1,Calculations!$I101,0),IF($O103=2013,OFFSET('2013'!N$1,Calculations!$I101,0),IF($O103=2014,OFFSET('2014'!N$1,Calculations!$I101,0),IF($O103=2015,OFFSET('2015'!N$1,Calculations!$I101,0),IF($O103=2016,OFFSET('2016'!N$1,Calculations!$I101,0),IF($O103=2017,OFFSET('2017'!N$1,Calculations!$I101,0),0))))))))))))))))</f>
        <v>4.0194781579334447E-2</v>
      </c>
      <c r="BX103" s="33">
        <f ca="1">IF($O103=2002,OFFSET('2002'!O$1,Calculations!$I101,0),IF($O103=2003,OFFSET('2003'!O$1,Calculations!$I101,0),IF($O103=2004,OFFSET('2004'!O$1,Calculations!$I101,0),IF($O103=2005,OFFSET('2005'!O$1,Calculations!$I101,0),IF($O103=2006,OFFSET('2006'!O$1,Calculations!$I101,0),IF($O103=2007,OFFSET('2007'!O$1,Calculations!$I101,0),IF($O103=2008,OFFSET('2008'!O$1,Calculations!$I101,0),IF($O103=2009,OFFSET('2009'!O$1,Calculations!$I101,0),IF($O103=2010,OFFSET('2010'!O$1,Calculations!$I101,0),IF($O103=2011,OFFSET('2011'!O$1,Calculations!$I101,0),IF($O103=2012,OFFSET('2012'!O$1,Calculations!$I101,0),IF($O103=2013,OFFSET('2013'!O$1,Calculations!$I101,0),IF($O103=2014,OFFSET('2014'!O$1,Calculations!$I101,0),IF($O103=2015,OFFSET('2015'!O$1,Calculations!$I101,0),IF($O103=2016,OFFSET('2016'!O$1,Calculations!$I101,0),IF($O103=2017,OFFSET('2017'!O$1,Calculations!$I101,0),0))))))))))))))))</f>
        <v>7.7979561985334317E-2</v>
      </c>
      <c r="BY103" s="33">
        <f ca="1">IF($O103=2002,OFFSET('2002'!P$1,Calculations!$I101,0),IF($O103=2003,OFFSET('2003'!P$1,Calculations!$I101,0),IF($O103=2004,OFFSET('2004'!P$1,Calculations!$I101,0),IF($O103=2005,OFFSET('2005'!P$1,Calculations!$I101,0),IF($O103=2006,OFFSET('2006'!P$1,Calculations!$I101,0),IF($O103=2007,OFFSET('2007'!P$1,Calculations!$I101,0),IF($O103=2008,OFFSET('2008'!P$1,Calculations!$I101,0),IF($O103=2009,OFFSET('2009'!P$1,Calculations!$I101,0),IF($O103=2010,OFFSET('2010'!P$1,Calculations!$I101,0),IF($O103=2011,OFFSET('2011'!P$1,Calculations!$I101,0),IF($O103=2012,OFFSET('2012'!P$1,Calculations!$I101,0),IF($O103=2013,OFFSET('2013'!P$1,Calculations!$I101,0),IF($O103=2014,OFFSET('2014'!P$1,Calculations!$I101,0),IF($O103=2015,OFFSET('2015'!P$1,Calculations!$I101,0),IF($O103=2016,OFFSET('2016'!P$1,Calculations!$I101,0),IF($O103=2017,OFFSET('2017'!P$1,Calculations!$I101,0),0))))))))))))))))</f>
        <v>2.9072256227177306E-2</v>
      </c>
      <c r="BZ103" s="37">
        <f ca="1">IF($O103=2002,OFFSET('2002'!Q$1,Calculations!$I101,0),IF($O103=2003,OFFSET('2003'!Q$1,Calculations!$I101,0),IF($O103=2004,OFFSET('2004'!Q$1,Calculations!$I101,0),IF($O103=2005,OFFSET('2005'!Q$1,Calculations!$I101,0),IF($O103=2006,OFFSET('2006'!Q$1,Calculations!$I101,0),IF($O103=2007,OFFSET('2007'!Q$1,Calculations!$I101,0),IF($O103=2008,OFFSET('2008'!Q$1,Calculations!$I101,0),IF($O103=2009,OFFSET('2009'!Q$1,Calculations!$I101,0),IF($O103=2010,OFFSET('2010'!Q$1,Calculations!$I101,0),IF($O103=2011,OFFSET('2011'!Q$1,Calculations!$I101,0),IF($O103=2012,OFFSET('2012'!Q$1,Calculations!$I101,0),IF($O103=2013,OFFSET('2013'!Q$1,Calculations!$I101,0),IF($O103=2014,OFFSET('2014'!Q$1,Calculations!$I101,0),IF($O103=2015,OFFSET('2015'!Q$1,Calculations!$I101,0),IF($O103=2016,OFFSET('2016'!Q$1,Calculations!$I101,0),IF($O103=2017,OFFSET('2017'!Q$1,Calculations!$I101,0),0))))))))))))))))</f>
        <v>8.5329982993697512E-2</v>
      </c>
      <c r="CA103" s="33">
        <f ca="1">IF($O103=2002,OFFSET('2002'!K$1,Calculations!$J101,0),IF($O103=2003,OFFSET('2003'!K$1,Calculations!$J101,0),IF($O103=2004,OFFSET('2004'!K$1,Calculations!$J101,0),IF($O103=2005,OFFSET('2005'!K$1,Calculations!$J101,0),IF($O103=2006,OFFSET('2006'!K$1,Calculations!$J101,0),IF($O103=2007,OFFSET('2007'!K$1,Calculations!$J101,0),IF($O103=2008,OFFSET('2008'!K$1,Calculations!$J101,0),IF($O103=2009,OFFSET('2009'!K$1,Calculations!$J101,0),IF($O103=2010,OFFSET('2010'!K$1,Calculations!$J101,0),IF($O103=2011,OFFSET('2011'!K$1,Calculations!$J101,0),IF($O103=2012,OFFSET('2012'!K$1,Calculations!$J101,0),IF($O103=2013,OFFSET('2013'!K$1,Calculations!$J101,0),IF($O103=2014,OFFSET('2014'!K$1,Calculations!$J101,0),IF($O103=2015,OFFSET('2015'!K$1,Calculations!$J101,0),IF($O103=2016,OFFSET('2016'!K$1,Calculations!$J101,0),IF($O103=2017,OFFSET('2017'!K$1,Calculations!$J101,0),0))))))))))))))))</f>
        <v>1.3401226879879033E-2</v>
      </c>
      <c r="CB103" s="33">
        <f ca="1">IF($O103=2002,OFFSET('2002'!L$1,Calculations!$J101,0),IF($O103=2003,OFFSET('2003'!L$1,Calculations!$J101,0),IF($O103=2004,OFFSET('2004'!L$1,Calculations!$J101,0),IF($O103=2005,OFFSET('2005'!L$1,Calculations!$J101,0),IF($O103=2006,OFFSET('2006'!L$1,Calculations!$J101,0),IF($O103=2007,OFFSET('2007'!L$1,Calculations!$J101,0),IF($O103=2008,OFFSET('2008'!L$1,Calculations!$J101,0),IF($O103=2009,OFFSET('2009'!L$1,Calculations!$J101,0),IF($O103=2010,OFFSET('2010'!L$1,Calculations!$J101,0),IF($O103=2011,OFFSET('2011'!L$1,Calculations!$J101,0),IF($O103=2012,OFFSET('2012'!L$1,Calculations!$J101,0),IF($O103=2013,OFFSET('2013'!L$1,Calculations!$J101,0),IF($O103=2014,OFFSET('2014'!L$1,Calculations!$J101,0),IF($O103=2015,OFFSET('2015'!L$1,Calculations!$J101,0),IF($O103=2016,OFFSET('2016'!L$1,Calculations!$J101,0),IF($O103=2017,OFFSET('2017'!L$1,Calculations!$J101,0),0))))))))))))))))</f>
        <v>2.5927000503794866E-2</v>
      </c>
      <c r="CC103" s="33">
        <f ca="1">IF($O103=2002,OFFSET('2002'!M$1,Calculations!$J101,0),IF($O103=2003,OFFSET('2003'!M$1,Calculations!$J101,0),IF($O103=2004,OFFSET('2004'!M$1,Calculations!$J101,0),IF($O103=2005,OFFSET('2005'!M$1,Calculations!$J101,0),IF($O103=2006,OFFSET('2006'!M$1,Calculations!$J101,0),IF($O103=2007,OFFSET('2007'!M$1,Calculations!$J101,0),IF($O103=2008,OFFSET('2008'!M$1,Calculations!$J101,0),IF($O103=2009,OFFSET('2009'!M$1,Calculations!$J101,0),IF($O103=2010,OFFSET('2010'!M$1,Calculations!$J101,0),IF($O103=2011,OFFSET('2011'!M$1,Calculations!$J101,0),IF($O103=2012,OFFSET('2012'!M$1,Calculations!$J101,0),IF($O103=2013,OFFSET('2013'!M$1,Calculations!$J101,0),IF($O103=2014,OFFSET('2014'!M$1,Calculations!$J101,0),IF($O103=2015,OFFSET('2015'!M$1,Calculations!$J101,0),IF($O103=2016,OFFSET('2016'!M$1,Calculations!$J101,0),IF($O103=2017,OFFSET('2017'!M$1,Calculations!$J101,0),0))))))))))))))))</f>
        <v>4.2344351514441202E-3</v>
      </c>
      <c r="CD103" s="33">
        <f ca="1">IF($O103=2002,OFFSET('2002'!N$1,Calculations!$J101,0),IF($O103=2003,OFFSET('2003'!N$1,Calculations!$J101,0),IF($O103=2004,OFFSET('2004'!N$1,Calculations!$J101,0),IF($O103=2005,OFFSET('2005'!N$1,Calculations!$J101,0),IF($O103=2006,OFFSET('2006'!N$1,Calculations!$J101,0),IF($O103=2007,OFFSET('2007'!N$1,Calculations!$J101,0),IF($O103=2008,OFFSET('2008'!N$1,Calculations!$J101,0),IF($O103=2009,OFFSET('2009'!N$1,Calculations!$J101,0),IF($O103=2010,OFFSET('2010'!N$1,Calculations!$J101,0),IF($O103=2011,OFFSET('2011'!N$1,Calculations!$J101,0),IF($O103=2012,OFFSET('2012'!N$1,Calculations!$J101,0),IF($O103=2013,OFFSET('2013'!N$1,Calculations!$J101,0),IF($O103=2014,OFFSET('2014'!N$1,Calculations!$J101,0),IF($O103=2015,OFFSET('2015'!N$1,Calculations!$J101,0),IF($O103=2016,OFFSET('2016'!N$1,Calculations!$J101,0),IF($O103=2017,OFFSET('2017'!N$1,Calculations!$J101,0),0))))))))))))))))</f>
        <v>1.1322831314596531E-2</v>
      </c>
      <c r="CE103" s="33">
        <f ca="1">IF($O103=2002,OFFSET('2002'!O$1,Calculations!$J101,0),IF($O103=2003,OFFSET('2003'!O$1,Calculations!$J101,0),IF($O103=2004,OFFSET('2004'!O$1,Calculations!$J101,0),IF($O103=2005,OFFSET('2005'!O$1,Calculations!$J101,0),IF($O103=2006,OFFSET('2006'!O$1,Calculations!$J101,0),IF($O103=2007,OFFSET('2007'!O$1,Calculations!$J101,0),IF($O103=2008,OFFSET('2008'!O$1,Calculations!$J101,0),IF($O103=2009,OFFSET('2009'!O$1,Calculations!$J101,0),IF($O103=2010,OFFSET('2010'!O$1,Calculations!$J101,0),IF($O103=2011,OFFSET('2011'!O$1,Calculations!$J101,0),IF($O103=2012,OFFSET('2012'!O$1,Calculations!$J101,0),IF($O103=2013,OFFSET('2013'!O$1,Calculations!$J101,0),IF($O103=2014,OFFSET('2014'!O$1,Calculations!$J101,0),IF($O103=2015,OFFSET('2015'!O$1,Calculations!$J101,0),IF($O103=2016,OFFSET('2016'!O$1,Calculations!$J101,0),IF($O103=2017,OFFSET('2017'!O$1,Calculations!$J101,0),0))))))))))))))))</f>
        <v>3.3326733460033978E-4</v>
      </c>
      <c r="CF103" s="33">
        <f ca="1">IF($O103=2002,OFFSET('2002'!P$1,Calculations!$J101,0),IF($O103=2003,OFFSET('2003'!P$1,Calculations!$J101,0),IF($O103=2004,OFFSET('2004'!P$1,Calculations!$J101,0),IF($O103=2005,OFFSET('2005'!P$1,Calculations!$J101,0),IF($O103=2006,OFFSET('2006'!P$1,Calculations!$J101,0),IF($O103=2007,OFFSET('2007'!P$1,Calculations!$J101,0),IF($O103=2008,OFFSET('2008'!P$1,Calculations!$J101,0),IF($O103=2009,OFFSET('2009'!P$1,Calculations!$J101,0),IF($O103=2010,OFFSET('2010'!P$1,Calculations!$J101,0),IF($O103=2011,OFFSET('2011'!P$1,Calculations!$J101,0),IF($O103=2012,OFFSET('2012'!P$1,Calculations!$J101,0),IF($O103=2013,OFFSET('2013'!P$1,Calculations!$J101,0),IF($O103=2014,OFFSET('2014'!P$1,Calculations!$J101,0),IF($O103=2015,OFFSET('2015'!P$1,Calculations!$J101,0),IF($O103=2016,OFFSET('2016'!P$1,Calculations!$J101,0),IF($O103=2017,OFFSET('2017'!P$1,Calculations!$J101,0),0))))))))))))))))</f>
        <v>1.799386840862324E-3</v>
      </c>
      <c r="CG103" s="37">
        <f ca="1">IF($O103=2002,OFFSET('2002'!Q$1,Calculations!$J101,0),IF($O103=2003,OFFSET('2003'!Q$1,Calculations!$J101,0),IF($O103=2004,OFFSET('2004'!Q$1,Calculations!$J101,0),IF($O103=2005,OFFSET('2005'!Q$1,Calculations!$J101,0),IF($O103=2006,OFFSET('2006'!Q$1,Calculations!$J101,0),IF($O103=2007,OFFSET('2007'!Q$1,Calculations!$J101,0),IF($O103=2008,OFFSET('2008'!Q$1,Calculations!$J101,0),IF($O103=2009,OFFSET('2009'!Q$1,Calculations!$J101,0),IF($O103=2010,OFFSET('2010'!Q$1,Calculations!$J101,0),IF($O103=2011,OFFSET('2011'!Q$1,Calculations!$J101,0),IF($O103=2012,OFFSET('2012'!Q$1,Calculations!$J101,0),IF($O103=2013,OFFSET('2013'!Q$1,Calculations!$J101,0),IF($O103=2014,OFFSET('2014'!Q$1,Calculations!$J101,0),IF($O103=2015,OFFSET('2015'!Q$1,Calculations!$J101,0),IF($O103=2016,OFFSET('2016'!Q$1,Calculations!$J101,0),IF($O103=2017,OFFSET('2017'!Q$1,Calculations!$J101,0),0))))))))))))))))</f>
        <v>1.0632409511902696E-2</v>
      </c>
      <c r="CH103" s="33">
        <f ca="1">IF($O103=2002,OFFSET('2002'!K$1,Calculations!$K101,0),IF($O103=2003,OFFSET('2003'!K$1,Calculations!$K101,0),IF($O103=2004,OFFSET('2004'!K$1,Calculations!$K101,0),IF($O103=2005,OFFSET('2005'!K$1,Calculations!$K101,0),IF($O103=2006,OFFSET('2006'!K$1,Calculations!$K101,0),IF($O103=2007,OFFSET('2007'!K$1,Calculations!$K101,0),IF($O103=2008,OFFSET('2008'!K$1,Calculations!$K101,0),IF($O103=2009,OFFSET('2009'!K$1,Calculations!$K101,0),IF($O103=2010,OFFSET('2010'!K$1,Calculations!$K101,0),IF($O103=2011,OFFSET('2011'!K$1,Calculations!$K101,0),IF($O103=2012,OFFSET('2012'!K$1,Calculations!$K101,0),IF($O103=2013,OFFSET('2013'!K$1,Calculations!$K101,0),IF($O103=2014,OFFSET('2014'!K$1,Calculations!$K101,0),IF($O103=2015,OFFSET('2015'!K$1,Calculations!$K101,0),IF($O103=2016,OFFSET('2016'!K$1,Calculations!$K101,0),IF($O103=2017,OFFSET('2017'!K$1,Calculations!$K101,0),0))))))))))))))))</f>
        <v>0</v>
      </c>
      <c r="CI103" s="33">
        <f ca="1">IF($O103=2002,OFFSET('2002'!L$1,Calculations!$K101,0),IF($O103=2003,OFFSET('2003'!L$1,Calculations!$K101,0),IF($O103=2004,OFFSET('2004'!L$1,Calculations!$K101,0),IF($O103=2005,OFFSET('2005'!L$1,Calculations!$K101,0),IF($O103=2006,OFFSET('2006'!L$1,Calculations!$K101,0),IF($O103=2007,OFFSET('2007'!L$1,Calculations!$K101,0),IF($O103=2008,OFFSET('2008'!L$1,Calculations!$K101,0),IF($O103=2009,OFFSET('2009'!L$1,Calculations!$K101,0),IF($O103=2010,OFFSET('2010'!L$1,Calculations!$K101,0),IF($O103=2011,OFFSET('2011'!L$1,Calculations!$K101,0),IF($O103=2012,OFFSET('2012'!L$1,Calculations!$K101,0),IF($O103=2013,OFFSET('2013'!L$1,Calculations!$K101,0),IF($O103=2014,OFFSET('2014'!L$1,Calculations!$K101,0),IF($O103=2015,OFFSET('2015'!L$1,Calculations!$K101,0),IF($O103=2016,OFFSET('2016'!L$1,Calculations!$K101,0),IF($O103=2017,OFFSET('2017'!L$1,Calculations!$K101,0),0))))))))))))))))</f>
        <v>5.0527184311691503E-6</v>
      </c>
      <c r="CJ103" s="33">
        <f ca="1">IF($O103=2002,OFFSET('2002'!M$1,Calculations!$K101,0),IF($O103=2003,OFFSET('2003'!M$1,Calculations!$K101,0),IF($O103=2004,OFFSET('2004'!M$1,Calculations!$K101,0),IF($O103=2005,OFFSET('2005'!M$1,Calculations!$K101,0),IF($O103=2006,OFFSET('2006'!M$1,Calculations!$K101,0),IF($O103=2007,OFFSET('2007'!M$1,Calculations!$K101,0),IF($O103=2008,OFFSET('2008'!M$1,Calculations!$K101,0),IF($O103=2009,OFFSET('2009'!M$1,Calculations!$K101,0),IF($O103=2010,OFFSET('2010'!M$1,Calculations!$K101,0),IF($O103=2011,OFFSET('2011'!M$1,Calculations!$K101,0),IF($O103=2012,OFFSET('2012'!M$1,Calculations!$K101,0),IF($O103=2013,OFFSET('2013'!M$1,Calculations!$K101,0),IF($O103=2014,OFFSET('2014'!M$1,Calculations!$K101,0),IF($O103=2015,OFFSET('2015'!M$1,Calculations!$K101,0),IF($O103=2016,OFFSET('2016'!M$1,Calculations!$K101,0),IF($O103=2017,OFFSET('2017'!M$1,Calculations!$K101,0),0))))))))))))))))</f>
        <v>0</v>
      </c>
      <c r="CK103" s="33">
        <f ca="1">IF($O103=2002,OFFSET('2002'!N$1,Calculations!$K101,0),IF($O103=2003,OFFSET('2003'!N$1,Calculations!$K101,0),IF($O103=2004,OFFSET('2004'!N$1,Calculations!$K101,0),IF($O103=2005,OFFSET('2005'!N$1,Calculations!$K101,0),IF($O103=2006,OFFSET('2006'!N$1,Calculations!$K101,0),IF($O103=2007,OFFSET('2007'!N$1,Calculations!$K101,0),IF($O103=2008,OFFSET('2008'!N$1,Calculations!$K101,0),IF($O103=2009,OFFSET('2009'!N$1,Calculations!$K101,0),IF($O103=2010,OFFSET('2010'!N$1,Calculations!$K101,0),IF($O103=2011,OFFSET('2011'!N$1,Calculations!$K101,0),IF($O103=2012,OFFSET('2012'!N$1,Calculations!$K101,0),IF($O103=2013,OFFSET('2013'!N$1,Calculations!$K101,0),IF($O103=2014,OFFSET('2014'!N$1,Calculations!$K101,0),IF($O103=2015,OFFSET('2015'!N$1,Calculations!$K101,0),IF($O103=2016,OFFSET('2016'!N$1,Calculations!$K101,0),IF($O103=2017,OFFSET('2017'!N$1,Calculations!$K101,0),0))))))))))))))))</f>
        <v>1.6944789080411102E-5</v>
      </c>
      <c r="CL103" s="33">
        <f ca="1">IF($O103=2002,OFFSET('2002'!O$1,Calculations!$K101,0),IF($O103=2003,OFFSET('2003'!O$1,Calculations!$K101,0),IF($O103=2004,OFFSET('2004'!O$1,Calculations!$K101,0),IF($O103=2005,OFFSET('2005'!O$1,Calculations!$K101,0),IF($O103=2006,OFFSET('2006'!O$1,Calculations!$K101,0),IF($O103=2007,OFFSET('2007'!O$1,Calculations!$K101,0),IF($O103=2008,OFFSET('2008'!O$1,Calculations!$K101,0),IF($O103=2009,OFFSET('2009'!O$1,Calculations!$K101,0),IF($O103=2010,OFFSET('2010'!O$1,Calculations!$K101,0),IF($O103=2011,OFFSET('2011'!O$1,Calculations!$K101,0),IF($O103=2012,OFFSET('2012'!O$1,Calculations!$K101,0),IF($O103=2013,OFFSET('2013'!O$1,Calculations!$K101,0),IF($O103=2014,OFFSET('2014'!O$1,Calculations!$K101,0),IF($O103=2015,OFFSET('2015'!O$1,Calculations!$K101,0),IF($O103=2016,OFFSET('2016'!O$1,Calculations!$K101,0),IF($O103=2017,OFFSET('2017'!O$1,Calculations!$K101,0),0))))))))))))))))</f>
        <v>1.6513878493862246E-5</v>
      </c>
      <c r="CM103" s="33">
        <f ca="1">IF($O103=2002,OFFSET('2002'!P$1,Calculations!$K101,0),IF($O103=2003,OFFSET('2003'!P$1,Calculations!$K101,0),IF($O103=2004,OFFSET('2004'!P$1,Calculations!$K101,0),IF($O103=2005,OFFSET('2005'!P$1,Calculations!$K101,0),IF($O103=2006,OFFSET('2006'!P$1,Calculations!$K101,0),IF($O103=2007,OFFSET('2007'!P$1,Calculations!$K101,0),IF($O103=2008,OFFSET('2008'!P$1,Calculations!$K101,0),IF($O103=2009,OFFSET('2009'!P$1,Calculations!$K101,0),IF($O103=2010,OFFSET('2010'!P$1,Calculations!$K101,0),IF($O103=2011,OFFSET('2011'!P$1,Calculations!$K101,0),IF($O103=2012,OFFSET('2012'!P$1,Calculations!$K101,0),IF($O103=2013,OFFSET('2013'!P$1,Calculations!$K101,0),IF($O103=2014,OFFSET('2014'!P$1,Calculations!$K101,0),IF($O103=2015,OFFSET('2015'!P$1,Calculations!$K101,0),IF($O103=2016,OFFSET('2016'!P$1,Calculations!$K101,0),IF($O103=2017,OFFSET('2017'!P$1,Calculations!$K101,0),0))))))))))))))))</f>
        <v>4.7899243159127321E-6</v>
      </c>
      <c r="CN103" s="37">
        <f ca="1">IF($O103=2002,OFFSET('2002'!Q$1,Calculations!$K101,0),IF($O103=2003,OFFSET('2003'!Q$1,Calculations!$K101,0),IF($O103=2004,OFFSET('2004'!Q$1,Calculations!$K101,0),IF($O103=2005,OFFSET('2005'!Q$1,Calculations!$K101,0),IF($O103=2006,OFFSET('2006'!Q$1,Calculations!$K101,0),IF($O103=2007,OFFSET('2007'!Q$1,Calculations!$K101,0),IF($O103=2008,OFFSET('2008'!Q$1,Calculations!$K101,0),IF($O103=2009,OFFSET('2009'!Q$1,Calculations!$K101,0),IF($O103=2010,OFFSET('2010'!Q$1,Calculations!$K101,0),IF($O103=2011,OFFSET('2011'!Q$1,Calculations!$K101,0),IF($O103=2012,OFFSET('2012'!Q$1,Calculations!$K101,0),IF($O103=2013,OFFSET('2013'!Q$1,Calculations!$K101,0),IF($O103=2014,OFFSET('2014'!Q$1,Calculations!$K101,0),IF($O103=2015,OFFSET('2015'!Q$1,Calculations!$K101,0),IF($O103=2016,OFFSET('2016'!Q$1,Calculations!$K101,0),IF($O103=2017,OFFSET('2017'!Q$1,Calculations!$K101,0),0))))))))))))))))</f>
        <v>7.4536834074320977E-6</v>
      </c>
      <c r="CO103" s="71">
        <f t="shared" ca="1" si="78"/>
        <v>0</v>
      </c>
      <c r="CP103" s="33">
        <f ca="1">IF($O103=2002,OFFSET('2002'!K$1,Calculations!$L101,0),IF($O103=2003,OFFSET('2003'!K$1,Calculations!$L101,0),IF($O103=2004,OFFSET('2004'!K$1,Calculations!$L101,0),IF($O103=2005,OFFSET('2005'!K$1,Calculations!$L101,0),IF($O103=2006,OFFSET('2006'!K$1,Calculations!$L101,0),IF($O103=2007,OFFSET('2007'!K$1,Calculations!$L101,0),IF($O103=2008,OFFSET('2008'!K$1,Calculations!$L101,0),IF($O103=2009,OFFSET('2009'!K$1,Calculations!$L101,0),IF($O103=2010,OFFSET('2010'!K$1,Calculations!$L101,0),IF($O103=2011,OFFSET('2011'!K$1,Calculations!$L101,0),IF($O103=2012,OFFSET('2012'!K$1,Calculations!$L101,0),IF($O103=2013,OFFSET('2013'!K$1,Calculations!$L101,0),IF($O103=2014,OFFSET('2014'!K$1,Calculations!$L101,0),IF($O103=2015,OFFSET('2015'!K$1,Calculations!$L101,0),IF($O103=2016,OFFSET('2016'!K$1,Calculations!$L101,0),IF($O103=2017,OFFSET('2017'!K$1,Calculations!$L101,0),0))))))))))))))))</f>
        <v>0.35743863696389117</v>
      </c>
      <c r="CQ103" s="33">
        <f ca="1">IF($O103=2002,OFFSET('2002'!L$1,Calculations!$L101,0),IF($O103=2003,OFFSET('2003'!L$1,Calculations!$L101,0),IF($O103=2004,OFFSET('2004'!L$1,Calculations!$L101,0),IF($O103=2005,OFFSET('2005'!L$1,Calculations!$L101,0),IF($O103=2006,OFFSET('2006'!L$1,Calculations!$L101,0),IF($O103=2007,OFFSET('2007'!L$1,Calculations!$L101,0),IF($O103=2008,OFFSET('2008'!L$1,Calculations!$L101,0),IF($O103=2009,OFFSET('2009'!L$1,Calculations!$L101,0),IF($O103=2010,OFFSET('2010'!L$1,Calculations!$L101,0),IF($O103=2011,OFFSET('2011'!L$1,Calculations!$L101,0),IF($O103=2012,OFFSET('2012'!L$1,Calculations!$L101,0),IF($O103=2013,OFFSET('2013'!L$1,Calculations!$L101,0),IF($O103=2014,OFFSET('2014'!L$1,Calculations!$L101,0),IF($O103=2015,OFFSET('2015'!L$1,Calculations!$L101,0),IF($O103=2016,OFFSET('2016'!L$1,Calculations!$L101,0),IF($O103=2017,OFFSET('2017'!L$1,Calculations!$L101,0),0))))))))))))))))</f>
        <v>0.19566934593443214</v>
      </c>
      <c r="CR103" s="33">
        <f ca="1">IF($O103=2002,OFFSET('2002'!M$1,Calculations!$L101,0),IF($O103=2003,OFFSET('2003'!M$1,Calculations!$L101,0),IF($O103=2004,OFFSET('2004'!M$1,Calculations!$L101,0),IF($O103=2005,OFFSET('2005'!M$1,Calculations!$L101,0),IF($O103=2006,OFFSET('2006'!M$1,Calculations!$L101,0),IF($O103=2007,OFFSET('2007'!M$1,Calculations!$L101,0),IF($O103=2008,OFFSET('2008'!M$1,Calculations!$L101,0),IF($O103=2009,OFFSET('2009'!M$1,Calculations!$L101,0),IF($O103=2010,OFFSET('2010'!M$1,Calculations!$L101,0),IF($O103=2011,OFFSET('2011'!M$1,Calculations!$L101,0),IF($O103=2012,OFFSET('2012'!M$1,Calculations!$L101,0),IF($O103=2013,OFFSET('2013'!M$1,Calculations!$L101,0),IF($O103=2014,OFFSET('2014'!M$1,Calculations!$L101,0),IF($O103=2015,OFFSET('2015'!M$1,Calculations!$L101,0),IF($O103=2016,OFFSET('2016'!M$1,Calculations!$L101,0),IF($O103=2017,OFFSET('2017'!M$1,Calculations!$L101,0),0))))))))))))))))</f>
        <v>5.6257527539680878E-2</v>
      </c>
      <c r="CS103" s="33">
        <f ca="1">IF($O103=2002,OFFSET('2002'!N$1,Calculations!$L101,0),IF($O103=2003,OFFSET('2003'!N$1,Calculations!$L101,0),IF($O103=2004,OFFSET('2004'!N$1,Calculations!$L101,0),IF($O103=2005,OFFSET('2005'!N$1,Calculations!$L101,0),IF($O103=2006,OFFSET('2006'!N$1,Calculations!$L101,0),IF($O103=2007,OFFSET('2007'!N$1,Calculations!$L101,0),IF($O103=2008,OFFSET('2008'!N$1,Calculations!$L101,0),IF($O103=2009,OFFSET('2009'!N$1,Calculations!$L101,0),IF($O103=2010,OFFSET('2010'!N$1,Calculations!$L101,0),IF($O103=2011,OFFSET('2011'!N$1,Calculations!$L101,0),IF($O103=2012,OFFSET('2012'!N$1,Calculations!$L101,0),IF($O103=2013,OFFSET('2013'!N$1,Calculations!$L101,0),IF($O103=2014,OFFSET('2014'!N$1,Calculations!$L101,0),IF($O103=2015,OFFSET('2015'!N$1,Calculations!$L101,0),IF($O103=2016,OFFSET('2016'!N$1,Calculations!$L101,0),IF($O103=2017,OFFSET('2017'!N$1,Calculations!$L101,0),0))))))))))))))))</f>
        <v>3.6450250557643171E-2</v>
      </c>
      <c r="CT103" s="33">
        <f ca="1">IF($O103=2002,OFFSET('2002'!O$1,Calculations!$L101,0),IF($O103=2003,OFFSET('2003'!O$1,Calculations!$L101,0),IF($O103=2004,OFFSET('2004'!O$1,Calculations!$L101,0),IF($O103=2005,OFFSET('2005'!O$1,Calculations!$L101,0),IF($O103=2006,OFFSET('2006'!O$1,Calculations!$L101,0),IF($O103=2007,OFFSET('2007'!O$1,Calculations!$L101,0),IF($O103=2008,OFFSET('2008'!O$1,Calculations!$L101,0),IF($O103=2009,OFFSET('2009'!O$1,Calculations!$L101,0),IF($O103=2010,OFFSET('2010'!O$1,Calculations!$L101,0),IF($O103=2011,OFFSET('2011'!O$1,Calculations!$L101,0),IF($O103=2012,OFFSET('2012'!O$1,Calculations!$L101,0),IF($O103=2013,OFFSET('2013'!O$1,Calculations!$L101,0),IF($O103=2014,OFFSET('2014'!O$1,Calculations!$L101,0),IF($O103=2015,OFFSET('2015'!O$1,Calculations!$L101,0),IF($O103=2016,OFFSET('2016'!O$1,Calculations!$L101,0),IF($O103=2017,OFFSET('2017'!O$1,Calculations!$L101,0),0))))))))))))))))</f>
        <v>0.35404981352400322</v>
      </c>
      <c r="CU103" s="33">
        <f ca="1">IF($O103=2002,OFFSET('2002'!P$1,Calculations!$L101,0),IF($O103=2003,OFFSET('2003'!P$1,Calculations!$L101,0),IF($O103=2004,OFFSET('2004'!P$1,Calculations!$L101,0),IF($O103=2005,OFFSET('2005'!P$1,Calculations!$L101,0),IF($O103=2006,OFFSET('2006'!P$1,Calculations!$L101,0),IF($O103=2007,OFFSET('2007'!P$1,Calculations!$L101,0),IF($O103=2008,OFFSET('2008'!P$1,Calculations!$L101,0),IF($O103=2009,OFFSET('2009'!P$1,Calculations!$L101,0),IF($O103=2010,OFFSET('2010'!P$1,Calculations!$L101,0),IF($O103=2011,OFFSET('2011'!P$1,Calculations!$L101,0),IF($O103=2012,OFFSET('2012'!P$1,Calculations!$L101,0),IF($O103=2013,OFFSET('2013'!P$1,Calculations!$L101,0),IF($O103=2014,OFFSET('2014'!P$1,Calculations!$L101,0),IF($O103=2015,OFFSET('2015'!P$1,Calculations!$L101,0),IF($O103=2016,OFFSET('2016'!P$1,Calculations!$L101,0),IF($O103=2017,OFFSET('2017'!P$1,Calculations!$L101,0),0))))))))))))))))</f>
        <v>1.3442548034943615E-4</v>
      </c>
      <c r="CV103" s="37">
        <f ca="1">IF($O103=2002,OFFSET('2002'!Q$1,Calculations!$L101,0),IF($O103=2003,OFFSET('2003'!Q$1,Calculations!$L101,0),IF($O103=2004,OFFSET('2004'!Q$1,Calculations!$L101,0),IF($O103=2005,OFFSET('2005'!Q$1,Calculations!$L101,0),IF($O103=2006,OFFSET('2006'!Q$1,Calculations!$L101,0),IF($O103=2007,OFFSET('2007'!Q$1,Calculations!$L101,0),IF($O103=2008,OFFSET('2008'!Q$1,Calculations!$L101,0),IF($O103=2009,OFFSET('2009'!Q$1,Calculations!$L101,0),IF($O103=2010,OFFSET('2010'!Q$1,Calculations!$L101,0),IF($O103=2011,OFFSET('2011'!Q$1,Calculations!$L101,0),IF($O103=2012,OFFSET('2012'!Q$1,Calculations!$L101,0),IF($O103=2013,OFFSET('2013'!Q$1,Calculations!$L101,0),IF($O103=2014,OFFSET('2014'!Q$1,Calculations!$L101,0),IF($O103=2015,OFFSET('2015'!Q$1,Calculations!$L101,0),IF($O103=2016,OFFSET('2016'!Q$1,Calculations!$L101,0),IF($O103=2017,OFFSET('2017'!Q$1,Calculations!$L101,0),0))))))))))))))))</f>
        <v>1</v>
      </c>
      <c r="CW103" s="14">
        <v>-1.3415552626624094E-2</v>
      </c>
      <c r="CX103" s="14">
        <v>4.9965807063598815E-2</v>
      </c>
      <c r="CY103" s="14">
        <v>1.7335130362039403E-2</v>
      </c>
      <c r="CZ103" s="14">
        <v>-3.2521319191857571E-2</v>
      </c>
      <c r="DA103" s="14">
        <v>1.0091294681572313E-2</v>
      </c>
      <c r="DB103" s="14">
        <v>4.7843633004327341E-2</v>
      </c>
      <c r="DC103" s="14">
        <v>6.5541984516749849E-2</v>
      </c>
      <c r="DD103" s="14">
        <v>-1.9855595667870068E-2</v>
      </c>
      <c r="DE103" s="14">
        <v>-3.8365031455689542E-3</v>
      </c>
      <c r="DF103" s="14">
        <v>1.3788122517317187E-2</v>
      </c>
      <c r="DG103" s="14">
        <v>0</v>
      </c>
      <c r="DH103" s="14">
        <v>-1.0897560501506497E-2</v>
      </c>
      <c r="DI103" s="54">
        <v>7.2813597191191239E-3</v>
      </c>
      <c r="DK103" s="40">
        <f t="shared" ca="1" si="114"/>
        <v>3.3760436230460718E-3</v>
      </c>
      <c r="DL103" s="36">
        <f t="shared" ca="1" si="115"/>
        <v>1.2480631116580605E-2</v>
      </c>
      <c r="DM103" s="36">
        <f t="shared" ca="1" si="116"/>
        <v>8.7016630438609532E-3</v>
      </c>
      <c r="DN103" s="36">
        <f t="shared" ca="1" si="117"/>
        <v>1.1941075904871312E-2</v>
      </c>
      <c r="DO103" s="36">
        <f t="shared" ca="1" si="118"/>
        <v>7.7587717739821382E-3</v>
      </c>
      <c r="DP103" s="36">
        <f t="shared" ca="1" si="119"/>
        <v>2.1334619422640342E-2</v>
      </c>
      <c r="DQ103" s="48">
        <f t="shared" ca="1" si="101"/>
        <v>7.2899181990712936E-3</v>
      </c>
      <c r="DR103" s="51">
        <f t="shared" ca="1" si="102"/>
        <v>8.5584799521696772E-6</v>
      </c>
      <c r="DS103" s="28">
        <f t="shared" ca="1" si="120"/>
        <v>1.0033760436230461</v>
      </c>
      <c r="DT103" s="28">
        <f t="shared" ca="1" si="121"/>
        <v>1.0124806311165806</v>
      </c>
      <c r="DU103" s="28">
        <f t="shared" ca="1" si="122"/>
        <v>1.008701663043861</v>
      </c>
      <c r="DV103" s="28">
        <f t="shared" ca="1" si="123"/>
        <v>1.0119410759048713</v>
      </c>
      <c r="DW103" s="28">
        <f t="shared" ca="1" si="124"/>
        <v>1.0077587717739822</v>
      </c>
      <c r="DX103" s="28">
        <f t="shared" ca="1" si="125"/>
        <v>1.0213346194226403</v>
      </c>
      <c r="DY103" s="28">
        <f t="shared" ca="1" si="126"/>
        <v>1.0072899181990713</v>
      </c>
      <c r="DZ103" s="46">
        <f t="shared" si="127"/>
        <v>1.007281359719119</v>
      </c>
      <c r="EA103" s="2">
        <f t="shared" ca="1" si="128"/>
        <v>3.3703575817288197E-3</v>
      </c>
      <c r="EB103" s="2">
        <f t="shared" ca="1" si="129"/>
        <v>1.2403390054179056E-2</v>
      </c>
      <c r="EC103" s="2">
        <f t="shared" ca="1" si="130"/>
        <v>8.664021777463074E-3</v>
      </c>
      <c r="ED103" s="2">
        <f t="shared" ca="1" si="131"/>
        <v>1.1870343779666531E-2</v>
      </c>
      <c r="EE103" s="2">
        <f t="shared" ca="1" si="132"/>
        <v>7.7288272927925781E-3</v>
      </c>
      <c r="EF103" s="2">
        <f t="shared" ca="1" si="133"/>
        <v>2.1110222435265055E-2</v>
      </c>
      <c r="EG103" s="2">
        <f t="shared" ca="1" si="134"/>
        <v>7.2634751792631401E-3</v>
      </c>
      <c r="EH103" s="17">
        <f t="shared" si="135"/>
        <v>7.2549786023029172E-3</v>
      </c>
      <c r="EI103" s="13">
        <f t="shared" ca="1" si="103"/>
        <v>8.4965769602228514E-6</v>
      </c>
      <c r="EK103" s="89">
        <f t="shared" ca="1" si="104"/>
        <v>0.46920908290685798</v>
      </c>
      <c r="EL103" s="24">
        <f t="shared" ca="1" si="105"/>
        <v>0.10993298872908296</v>
      </c>
      <c r="EM103" s="89">
        <f t="shared" ca="1" si="106"/>
        <v>8.2278919053358254E-2</v>
      </c>
      <c r="EN103" s="89">
        <f t="shared" ca="1" si="107"/>
        <v>3.7420950723384618E-2</v>
      </c>
      <c r="EO103" s="45">
        <f t="shared" ca="1" si="108"/>
        <v>4.4155845797356298E-2</v>
      </c>
      <c r="EP103" s="89">
        <f t="shared" ca="1" si="109"/>
        <v>8.7934689947908855E-3</v>
      </c>
      <c r="EQ103" s="89">
        <f t="shared" ca="1" si="110"/>
        <v>0.12705330131904641</v>
      </c>
      <c r="ER103" s="45">
        <f t="shared" ca="1" si="111"/>
        <v>2.5185596287114968E-2</v>
      </c>
      <c r="ES103" s="89">
        <f t="shared" ca="1" si="112"/>
        <v>8.5329982993697512E-2</v>
      </c>
      <c r="ET103" s="89">
        <f t="shared" ca="1" si="113"/>
        <v>1.0632409511902696E-2</v>
      </c>
    </row>
    <row r="104" spans="1:150">
      <c r="A104">
        <v>85</v>
      </c>
      <c r="B104">
        <v>86</v>
      </c>
      <c r="C104">
        <v>87</v>
      </c>
      <c r="D104">
        <v>88</v>
      </c>
      <c r="E104">
        <v>89</v>
      </c>
      <c r="F104">
        <v>90</v>
      </c>
      <c r="G104">
        <v>91</v>
      </c>
      <c r="H104">
        <v>92</v>
      </c>
      <c r="I104">
        <v>93</v>
      </c>
      <c r="J104">
        <v>94</v>
      </c>
      <c r="K104">
        <v>95</v>
      </c>
      <c r="L104">
        <v>96</v>
      </c>
      <c r="N104" s="16">
        <v>40664</v>
      </c>
      <c r="O104" s="20">
        <v>2011</v>
      </c>
      <c r="P104" s="17">
        <f ca="1">IF($O104=2002,OFFSET('2002'!K$1,Calculations!$A102,0),IF($O104=2003,OFFSET('2003'!K$1,Calculations!$A102,0),IF($O104=2004,OFFSET('2004'!K$1,Calculations!$A102,0),IF($O104=2005,OFFSET('2005'!K$1,Calculations!$A102,0),IF($O104=2006,OFFSET('2006'!K$1,Calculations!$A102,0),IF($O104=2007,OFFSET('2007'!K$1,Calculations!$A102,0),IF($O104=2008,OFFSET('2008'!K$1,Calculations!$A102,0),IF($O104=2009,OFFSET('2009'!K$1,Calculations!$A102,0),IF($O104=2010,OFFSET('2010'!K$1,Calculations!$A102,0),IF($O104=2011,OFFSET('2011'!K$1,Calculations!$A102,0),IF($O104=2012,OFFSET('2012'!K$1,Calculations!$A102,0),IF($O104=2013,OFFSET('2013'!K$1,Calculations!$A102,0),IF($O104=2014,OFFSET('2014'!K$1,Calculations!$A102,0),IF($O104=2015,OFFSET('2015'!K$1,Calculations!$A102,0),IF($O104=2016,OFFSET('2016'!K$1,Calculations!$A102,0),IF($O104=2017,OFFSET('2017'!K$1,Calculations!$A102,0),0))))))))))))))))</f>
        <v>0.55466418843574083</v>
      </c>
      <c r="Q104" s="17">
        <f ca="1">IF($O104=2002,OFFSET('2002'!L$1,Calculations!$A102,0),IF($O104=2003,OFFSET('2003'!L$1,Calculations!$A102,0),IF($O104=2004,OFFSET('2004'!L$1,Calculations!$A102,0),IF($O104=2005,OFFSET('2005'!L$1,Calculations!$A102,0),IF($O104=2006,OFFSET('2006'!L$1,Calculations!$A102,0),IF($O104=2007,OFFSET('2007'!L$1,Calculations!$A102,0),IF($O104=2008,OFFSET('2008'!L$1,Calculations!$A102,0),IF($O104=2009,OFFSET('2009'!L$1,Calculations!$A102,0),IF($O104=2010,OFFSET('2010'!L$1,Calculations!$A102,0),IF($O104=2011,OFFSET('2011'!L$1,Calculations!$A102,0),IF($O104=2012,OFFSET('2012'!L$1,Calculations!$A102,0),IF($O104=2013,OFFSET('2013'!L$1,Calculations!$A102,0),IF($O104=2014,OFFSET('2014'!L$1,Calculations!$A102,0),IF($O104=2015,OFFSET('2015'!L$1,Calculations!$A102,0),IF($O104=2016,OFFSET('2016'!L$1,Calculations!$A102,0),IF($O104=2017,OFFSET('2017'!L$1,Calculations!$A102,0),0))))))))))))))))</f>
        <v>0.31451077772815433</v>
      </c>
      <c r="R104" s="17">
        <f ca="1">IF($O104=2002,OFFSET('2002'!M$1,Calculations!$A102,0),IF($O104=2003,OFFSET('2003'!M$1,Calculations!$A102,0),IF($O104=2004,OFFSET('2004'!M$1,Calculations!$A102,0),IF($O104=2005,OFFSET('2005'!M$1,Calculations!$A102,0),IF($O104=2006,OFFSET('2006'!M$1,Calculations!$A102,0),IF($O104=2007,OFFSET('2007'!M$1,Calculations!$A102,0),IF($O104=2008,OFFSET('2008'!M$1,Calculations!$A102,0),IF($O104=2009,OFFSET('2009'!M$1,Calculations!$A102,0),IF($O104=2010,OFFSET('2010'!M$1,Calculations!$A102,0),IF($O104=2011,OFFSET('2011'!M$1,Calculations!$A102,0),IF($O104=2012,OFFSET('2012'!M$1,Calculations!$A102,0),IF($O104=2013,OFFSET('2013'!M$1,Calculations!$A102,0),IF($O104=2014,OFFSET('2014'!M$1,Calculations!$A102,0),IF($O104=2015,OFFSET('2015'!M$1,Calculations!$A102,0),IF($O104=2016,OFFSET('2016'!M$1,Calculations!$A102,0),IF($O104=2017,OFFSET('2017'!M$1,Calculations!$A102,0),0))))))))))))))))</f>
        <v>0.3900216898875018</v>
      </c>
      <c r="S104" s="17">
        <f ca="1">IF($O104=2002,OFFSET('2002'!N$1,Calculations!$A102,0),IF($O104=2003,OFFSET('2003'!N$1,Calculations!$A102,0),IF($O104=2004,OFFSET('2004'!N$1,Calculations!$A102,0),IF($O104=2005,OFFSET('2005'!N$1,Calculations!$A102,0),IF($O104=2006,OFFSET('2006'!N$1,Calculations!$A102,0),IF($O104=2007,OFFSET('2007'!N$1,Calculations!$A102,0),IF($O104=2008,OFFSET('2008'!N$1,Calculations!$A102,0),IF($O104=2009,OFFSET('2009'!N$1,Calculations!$A102,0),IF($O104=2010,OFFSET('2010'!N$1,Calculations!$A102,0),IF($O104=2011,OFFSET('2011'!N$1,Calculations!$A102,0),IF($O104=2012,OFFSET('2012'!N$1,Calculations!$A102,0),IF($O104=2013,OFFSET('2013'!N$1,Calculations!$A102,0),IF($O104=2014,OFFSET('2014'!N$1,Calculations!$A102,0),IF($O104=2015,OFFSET('2015'!N$1,Calculations!$A102,0),IF($O104=2016,OFFSET('2016'!N$1,Calculations!$A102,0),IF($O104=2017,OFFSET('2017'!N$1,Calculations!$A102,0),0))))))))))))))))</f>
        <v>0.34046956744618517</v>
      </c>
      <c r="T104" s="17">
        <f ca="1">IF($O104=2002,OFFSET('2002'!O$1,Calculations!$A102,0),IF($O104=2003,OFFSET('2003'!O$1,Calculations!$A102,0),IF($O104=2004,OFFSET('2004'!O$1,Calculations!$A102,0),IF($O104=2005,OFFSET('2005'!O$1,Calculations!$A102,0),IF($O104=2006,OFFSET('2006'!O$1,Calculations!$A102,0),IF($O104=2007,OFFSET('2007'!O$1,Calculations!$A102,0),IF($O104=2008,OFFSET('2008'!O$1,Calculations!$A102,0),IF($O104=2009,OFFSET('2009'!O$1,Calculations!$A102,0),IF($O104=2010,OFFSET('2010'!O$1,Calculations!$A102,0),IF($O104=2011,OFFSET('2011'!O$1,Calculations!$A102,0),IF($O104=2012,OFFSET('2012'!O$1,Calculations!$A102,0),IF($O104=2013,OFFSET('2013'!O$1,Calculations!$A102,0),IF($O104=2014,OFFSET('2014'!O$1,Calculations!$A102,0),IF($O104=2015,OFFSET('2015'!O$1,Calculations!$A102,0),IF($O104=2016,OFFSET('2016'!O$1,Calculations!$A102,0),IF($O104=2017,OFFSET('2017'!O$1,Calculations!$A102,0),0))))))))))))))))</f>
        <v>0.49236040380834384</v>
      </c>
      <c r="U104" s="17">
        <f ca="1">IF($O104=2002,OFFSET('2002'!P$1,Calculations!$A102,0),IF($O104=2003,OFFSET('2003'!P$1,Calculations!$A102,0),IF($O104=2004,OFFSET('2004'!P$1,Calculations!$A102,0),IF($O104=2005,OFFSET('2005'!P$1,Calculations!$A102,0),IF($O104=2006,OFFSET('2006'!P$1,Calculations!$A102,0),IF($O104=2007,OFFSET('2007'!P$1,Calculations!$A102,0),IF($O104=2008,OFFSET('2008'!P$1,Calculations!$A102,0),IF($O104=2009,OFFSET('2009'!P$1,Calculations!$A102,0),IF($O104=2010,OFFSET('2010'!P$1,Calculations!$A102,0),IF($O104=2011,OFFSET('2011'!P$1,Calculations!$A102,0),IF($O104=2012,OFFSET('2012'!P$1,Calculations!$A102,0),IF($O104=2013,OFFSET('2013'!P$1,Calculations!$A102,0),IF($O104=2014,OFFSET('2014'!P$1,Calculations!$A102,0),IF($O104=2015,OFFSET('2015'!P$1,Calculations!$A102,0),IF($O104=2016,OFFSET('2016'!P$1,Calculations!$A102,0),IF($O104=2017,OFFSET('2017'!P$1,Calculations!$A102,0),0))))))))))))))))</f>
        <v>0.22233937377232499</v>
      </c>
      <c r="V104" s="13">
        <f ca="1">IF($O104=2002,OFFSET('2002'!Q$1,Calculations!$A102,0),IF($O104=2003,OFFSET('2003'!Q$1,Calculations!$A102,0),IF($O104=2004,OFFSET('2004'!Q$1,Calculations!$A102,0),IF($O104=2005,OFFSET('2005'!Q$1,Calculations!$A102,0),IF($O104=2006,OFFSET('2006'!Q$1,Calculations!$A102,0),IF($O104=2007,OFFSET('2007'!Q$1,Calculations!$A102,0),IF($O104=2008,OFFSET('2008'!Q$1,Calculations!$A102,0),IF($O104=2009,OFFSET('2009'!Q$1,Calculations!$A102,0),IF($O104=2010,OFFSET('2010'!Q$1,Calculations!$A102,0),IF($O104=2011,OFFSET('2011'!Q$1,Calculations!$A102,0),IF($O104=2012,OFFSET('2012'!Q$1,Calculations!$A102,0),IF($O104=2013,OFFSET('2013'!Q$1,Calculations!$A102,0),IF($O104=2014,OFFSET('2014'!Q$1,Calculations!$A102,0),IF($O104=2015,OFFSET('2015'!Q$1,Calculations!$A102,0),IF($O104=2016,OFFSET('2016'!Q$1,Calculations!$A102,0),IF($O104=2017,OFFSET('2017'!Q$1,Calculations!$A102,0),0))))))))))))))))</f>
        <v>0.46898318862250227</v>
      </c>
      <c r="W104" s="33">
        <f ca="1">IF($O104=2002,OFFSET('2002'!K$1,Calculations!$B102,0),IF($O104=2003,OFFSET('2003'!K$1,Calculations!$B102,0),IF($O104=2004,OFFSET('2004'!K$1,Calculations!$B102,0),IF($O104=2005,OFFSET('2005'!K$1,Calculations!$B102,0),IF($O104=2006,OFFSET('2006'!K$1,Calculations!$B102,0),IF($O104=2007,OFFSET('2007'!K$1,Calculations!$B102,0),IF($O104=2008,OFFSET('2008'!K$1,Calculations!$B102,0),IF($O104=2009,OFFSET('2009'!K$1,Calculations!$B102,0),IF($O104=2010,OFFSET('2010'!K$1,Calculations!$B102,0),IF($O104=2011,OFFSET('2011'!K$1,Calculations!$B102,0),IF($O104=2012,OFFSET('2012'!K$1,Calculations!$B102,0),IF($O104=2013,OFFSET('2013'!K$1,Calculations!$B102,0),IF($O104=2014,OFFSET('2014'!K$1,Calculations!$B102,0),IF($O104=2015,OFFSET('2015'!K$1,Calculations!$B102,0),IF($O104=2016,OFFSET('2016'!K$1,Calculations!$B102,0),IF($O104=2017,OFFSET('2017'!K$1,Calculations!$B102,0),0))))))))))))))))</f>
        <v>0.12338364531933506</v>
      </c>
      <c r="X104" s="33">
        <f ca="1">IF($O104=2002,OFFSET('2002'!L$1,Calculations!$B102,0),IF($O104=2003,OFFSET('2003'!L$1,Calculations!$B102,0),IF($O104=2004,OFFSET('2004'!L$1,Calculations!$B102,0),IF($O104=2005,OFFSET('2005'!L$1,Calculations!$B102,0),IF($O104=2006,OFFSET('2006'!L$1,Calculations!$B102,0),IF($O104=2007,OFFSET('2007'!L$1,Calculations!$B102,0),IF($O104=2008,OFFSET('2008'!L$1,Calculations!$B102,0),IF($O104=2009,OFFSET('2009'!L$1,Calculations!$B102,0),IF($O104=2010,OFFSET('2010'!L$1,Calculations!$B102,0),IF($O104=2011,OFFSET('2011'!L$1,Calculations!$B102,0),IF($O104=2012,OFFSET('2012'!L$1,Calculations!$B102,0),IF($O104=2013,OFFSET('2013'!L$1,Calculations!$B102,0),IF($O104=2014,OFFSET('2014'!L$1,Calculations!$B102,0),IF($O104=2015,OFFSET('2015'!L$1,Calculations!$B102,0),IF($O104=2016,OFFSET('2016'!L$1,Calculations!$B102,0),IF($O104=2017,OFFSET('2017'!L$1,Calculations!$B102,0),0))))))))))))))))</f>
        <v>6.2553216682649002E-2</v>
      </c>
      <c r="Y104" s="33">
        <f ca="1">IF($O104=2002,OFFSET('2002'!M$1,Calculations!$B102,0),IF($O104=2003,OFFSET('2003'!M$1,Calculations!$B102,0),IF($O104=2004,OFFSET('2004'!M$1,Calculations!$B102,0),IF($O104=2005,OFFSET('2005'!M$1,Calculations!$B102,0),IF($O104=2006,OFFSET('2006'!M$1,Calculations!$B102,0),IF($O104=2007,OFFSET('2007'!M$1,Calculations!$B102,0),IF($O104=2008,OFFSET('2008'!M$1,Calculations!$B102,0),IF($O104=2009,OFFSET('2009'!M$1,Calculations!$B102,0),IF($O104=2010,OFFSET('2010'!M$1,Calculations!$B102,0),IF($O104=2011,OFFSET('2011'!M$1,Calculations!$B102,0),IF($O104=2012,OFFSET('2012'!M$1,Calculations!$B102,0),IF($O104=2013,OFFSET('2013'!M$1,Calculations!$B102,0),IF($O104=2014,OFFSET('2014'!M$1,Calculations!$B102,0),IF($O104=2015,OFFSET('2015'!M$1,Calculations!$B102,0),IF($O104=2016,OFFSET('2016'!M$1,Calculations!$B102,0),IF($O104=2017,OFFSET('2017'!M$1,Calculations!$B102,0),0))))))))))))))))</f>
        <v>0.12115204731869737</v>
      </c>
      <c r="Z104" s="33">
        <f ca="1">IF($O104=2002,OFFSET('2002'!N$1,Calculations!$B102,0),IF($O104=2003,OFFSET('2003'!N$1,Calculations!$B102,0),IF($O104=2004,OFFSET('2004'!N$1,Calculations!$B102,0),IF($O104=2005,OFFSET('2005'!N$1,Calculations!$B102,0),IF($O104=2006,OFFSET('2006'!N$1,Calculations!$B102,0),IF($O104=2007,OFFSET('2007'!N$1,Calculations!$B102,0),IF($O104=2008,OFFSET('2008'!N$1,Calculations!$B102,0),IF($O104=2009,OFFSET('2009'!N$1,Calculations!$B102,0),IF($O104=2010,OFFSET('2010'!N$1,Calculations!$B102,0),IF($O104=2011,OFFSET('2011'!N$1,Calculations!$B102,0),IF($O104=2012,OFFSET('2012'!N$1,Calculations!$B102,0),IF($O104=2013,OFFSET('2013'!N$1,Calculations!$B102,0),IF($O104=2014,OFFSET('2014'!N$1,Calculations!$B102,0),IF($O104=2015,OFFSET('2015'!N$1,Calculations!$B102,0),IF($O104=2016,OFFSET('2016'!N$1,Calculations!$B102,0),IF($O104=2017,OFFSET('2017'!N$1,Calculations!$B102,0),0))))))))))))))))</f>
        <v>0.12287649717502931</v>
      </c>
      <c r="AA104" s="33">
        <f ca="1">IF($O104=2002,OFFSET('2002'!O$1,Calculations!$B102,0),IF($O104=2003,OFFSET('2003'!O$1,Calculations!$B102,0),IF($O104=2004,OFFSET('2004'!O$1,Calculations!$B102,0),IF($O104=2005,OFFSET('2005'!O$1,Calculations!$B102,0),IF($O104=2006,OFFSET('2006'!O$1,Calculations!$B102,0),IF($O104=2007,OFFSET('2007'!O$1,Calculations!$B102,0),IF($O104=2008,OFFSET('2008'!O$1,Calculations!$B102,0),IF($O104=2009,OFFSET('2009'!O$1,Calculations!$B102,0),IF($O104=2010,OFFSET('2010'!O$1,Calculations!$B102,0),IF($O104=2011,OFFSET('2011'!O$1,Calculations!$B102,0),IF($O104=2012,OFFSET('2012'!O$1,Calculations!$B102,0),IF($O104=2013,OFFSET('2013'!O$1,Calculations!$B102,0),IF($O104=2014,OFFSET('2014'!O$1,Calculations!$B102,0),IF($O104=2015,OFFSET('2015'!O$1,Calculations!$B102,0),IF($O104=2016,OFFSET('2016'!O$1,Calculations!$B102,0),IF($O104=2017,OFFSET('2017'!O$1,Calculations!$B102,0),0))))))))))))))))</f>
        <v>0.12873840902839925</v>
      </c>
      <c r="AB104" s="33">
        <f ca="1">IF($O104=2002,OFFSET('2002'!P$1,Calculations!$B102,0),IF($O104=2003,OFFSET('2003'!P$1,Calculations!$B102,0),IF($O104=2004,OFFSET('2004'!P$1,Calculations!$B102,0),IF($O104=2005,OFFSET('2005'!P$1,Calculations!$B102,0),IF($O104=2006,OFFSET('2006'!P$1,Calculations!$B102,0),IF($O104=2007,OFFSET('2007'!P$1,Calculations!$B102,0),IF($O104=2008,OFFSET('2008'!P$1,Calculations!$B102,0),IF($O104=2009,OFFSET('2009'!P$1,Calculations!$B102,0),IF($O104=2010,OFFSET('2010'!P$1,Calculations!$B102,0),IF($O104=2011,OFFSET('2011'!P$1,Calculations!$B102,0),IF($O104=2012,OFFSET('2012'!P$1,Calculations!$B102,0),IF($O104=2013,OFFSET('2013'!P$1,Calculations!$B102,0),IF($O104=2014,OFFSET('2014'!P$1,Calculations!$B102,0),IF($O104=2015,OFFSET('2015'!P$1,Calculations!$B102,0),IF($O104=2016,OFFSET('2016'!P$1,Calculations!$B102,0),IF($O104=2017,OFFSET('2017'!P$1,Calculations!$B102,0),0))))))))))))))))</f>
        <v>9.4803687741765091E-2</v>
      </c>
      <c r="AC104" s="37">
        <f ca="1">IF($O104=2002,OFFSET('2002'!Q$1,Calculations!$B102,0),IF($O104=2003,OFFSET('2003'!Q$1,Calculations!$B102,0),IF($O104=2004,OFFSET('2004'!Q$1,Calculations!$B102,0),IF($O104=2005,OFFSET('2005'!Q$1,Calculations!$B102,0),IF($O104=2006,OFFSET('2006'!Q$1,Calculations!$B102,0),IF($O104=2007,OFFSET('2007'!Q$1,Calculations!$B102,0),IF($O104=2008,OFFSET('2008'!Q$1,Calculations!$B102,0),IF($O104=2009,OFFSET('2009'!Q$1,Calculations!$B102,0),IF($O104=2010,OFFSET('2010'!Q$1,Calculations!$B102,0),IF($O104=2011,OFFSET('2011'!Q$1,Calculations!$B102,0),IF($O104=2012,OFFSET('2012'!Q$1,Calculations!$B102,0),IF($O104=2013,OFFSET('2013'!Q$1,Calculations!$B102,0),IF($O104=2014,OFFSET('2014'!Q$1,Calculations!$B102,0),IF($O104=2015,OFFSET('2015'!Q$1,Calculations!$B102,0),IF($O104=2016,OFFSET('2016'!Q$1,Calculations!$B102,0),IF($O104=2017,OFFSET('2017'!Q$1,Calculations!$B102,0),0))))))))))))))))</f>
        <v>0.11343460066739304</v>
      </c>
      <c r="AD104" s="33">
        <f ca="1">IF($O104=2002,OFFSET('2002'!K$1,Calculations!$C102,0),IF($O104=2003,OFFSET('2003'!K$1,Calculations!$C102,0),IF($O104=2004,OFFSET('2004'!K$1,Calculations!$C102,0),IF($O104=2005,OFFSET('2005'!K$1,Calculations!$C102,0),IF($O104=2006,OFFSET('2006'!K$1,Calculations!$C102,0),IF($O104=2007,OFFSET('2007'!K$1,Calculations!$C102,0),IF($O104=2008,OFFSET('2008'!K$1,Calculations!$C102,0),IF($O104=2009,OFFSET('2009'!K$1,Calculations!$C102,0),IF($O104=2010,OFFSET('2010'!K$1,Calculations!$C102,0),IF($O104=2011,OFFSET('2011'!K$1,Calculations!$C102,0),IF($O104=2012,OFFSET('2012'!K$1,Calculations!$C102,0),IF($O104=2013,OFFSET('2013'!K$1,Calculations!$C102,0),IF($O104=2014,OFFSET('2014'!K$1,Calculations!$C102,0),IF($O104=2015,OFFSET('2015'!K$1,Calculations!$C102,0),IF($O104=2016,OFFSET('2016'!K$1,Calculations!$C102,0),IF($O104=2017,OFFSET('2017'!K$1,Calculations!$C102,0),0))))))))))))))))</f>
        <v>3.1773888642402381E-2</v>
      </c>
      <c r="AE104" s="33">
        <f ca="1">IF($O104=2002,OFFSET('2002'!L$1,Calculations!$C102,0),IF($O104=2003,OFFSET('2003'!L$1,Calculations!$C102,0),IF($O104=2004,OFFSET('2004'!L$1,Calculations!$C102,0),IF($O104=2005,OFFSET('2005'!L$1,Calculations!$C102,0),IF($O104=2006,OFFSET('2006'!L$1,Calculations!$C102,0),IF($O104=2007,OFFSET('2007'!L$1,Calculations!$C102,0),IF($O104=2008,OFFSET('2008'!L$1,Calculations!$C102,0),IF($O104=2009,OFFSET('2009'!L$1,Calculations!$C102,0),IF($O104=2010,OFFSET('2010'!L$1,Calculations!$C102,0),IF($O104=2011,OFFSET('2011'!L$1,Calculations!$C102,0),IF($O104=2012,OFFSET('2012'!L$1,Calculations!$C102,0),IF($O104=2013,OFFSET('2013'!L$1,Calculations!$C102,0),IF($O104=2014,OFFSET('2014'!L$1,Calculations!$C102,0),IF($O104=2015,OFFSET('2015'!L$1,Calculations!$C102,0),IF($O104=2016,OFFSET('2016'!L$1,Calculations!$C102,0),IF($O104=2017,OFFSET('2017'!L$1,Calculations!$C102,0),0))))))))))))))))</f>
        <v>0.14849835159935706</v>
      </c>
      <c r="AF104" s="33">
        <f ca="1">IF($O104=2002,OFFSET('2002'!M$1,Calculations!$C102,0),IF($O104=2003,OFFSET('2003'!M$1,Calculations!$C102,0),IF($O104=2004,OFFSET('2004'!M$1,Calculations!$C102,0),IF($O104=2005,OFFSET('2005'!M$1,Calculations!$C102,0),IF($O104=2006,OFFSET('2006'!M$1,Calculations!$C102,0),IF($O104=2007,OFFSET('2007'!M$1,Calculations!$C102,0),IF($O104=2008,OFFSET('2008'!M$1,Calculations!$C102,0),IF($O104=2009,OFFSET('2009'!M$1,Calculations!$C102,0),IF($O104=2010,OFFSET('2010'!M$1,Calculations!$C102,0),IF($O104=2011,OFFSET('2011'!M$1,Calculations!$C102,0),IF($O104=2012,OFFSET('2012'!M$1,Calculations!$C102,0),IF($O104=2013,OFFSET('2013'!M$1,Calculations!$C102,0),IF($O104=2014,OFFSET('2014'!M$1,Calculations!$C102,0),IF($O104=2015,OFFSET('2015'!M$1,Calculations!$C102,0),IF($O104=2016,OFFSET('2016'!M$1,Calculations!$C102,0),IF($O104=2017,OFFSET('2017'!M$1,Calculations!$C102,0),0))))))))))))))))</f>
        <v>0.12196232923193118</v>
      </c>
      <c r="AG104" s="33">
        <f ca="1">IF($O104=2002,OFFSET('2002'!N$1,Calculations!$C102,0),IF($O104=2003,OFFSET('2003'!N$1,Calculations!$C102,0),IF($O104=2004,OFFSET('2004'!N$1,Calculations!$C102,0),IF($O104=2005,OFFSET('2005'!N$1,Calculations!$C102,0),IF($O104=2006,OFFSET('2006'!N$1,Calculations!$C102,0),IF($O104=2007,OFFSET('2007'!N$1,Calculations!$C102,0),IF($O104=2008,OFFSET('2008'!N$1,Calculations!$C102,0),IF($O104=2009,OFFSET('2009'!N$1,Calculations!$C102,0),IF($O104=2010,OFFSET('2010'!N$1,Calculations!$C102,0),IF($O104=2011,OFFSET('2011'!N$1,Calculations!$C102,0),IF($O104=2012,OFFSET('2012'!N$1,Calculations!$C102,0),IF($O104=2013,OFFSET('2013'!N$1,Calculations!$C102,0),IF($O104=2014,OFFSET('2014'!N$1,Calculations!$C102,0),IF($O104=2015,OFFSET('2015'!N$1,Calculations!$C102,0),IF($O104=2016,OFFSET('2016'!N$1,Calculations!$C102,0),IF($O104=2017,OFFSET('2017'!N$1,Calculations!$C102,0),0))))))))))))))))</f>
        <v>0.16478422991867572</v>
      </c>
      <c r="AH104" s="33">
        <f ca="1">IF($O104=2002,OFFSET('2002'!O$1,Calculations!$C102,0),IF($O104=2003,OFFSET('2003'!O$1,Calculations!$C102,0),IF($O104=2004,OFFSET('2004'!O$1,Calculations!$C102,0),IF($O104=2005,OFFSET('2005'!O$1,Calculations!$C102,0),IF($O104=2006,OFFSET('2006'!O$1,Calculations!$C102,0),IF($O104=2007,OFFSET('2007'!O$1,Calculations!$C102,0),IF($O104=2008,OFFSET('2008'!O$1,Calculations!$C102,0),IF($O104=2009,OFFSET('2009'!O$1,Calculations!$C102,0),IF($O104=2010,OFFSET('2010'!O$1,Calculations!$C102,0),IF($O104=2011,OFFSET('2011'!O$1,Calculations!$C102,0),IF($O104=2012,OFFSET('2012'!O$1,Calculations!$C102,0),IF($O104=2013,OFFSET('2013'!O$1,Calculations!$C102,0),IF($O104=2014,OFFSET('2014'!O$1,Calculations!$C102,0),IF($O104=2015,OFFSET('2015'!O$1,Calculations!$C102,0),IF($O104=2016,OFFSET('2016'!O$1,Calculations!$C102,0),IF($O104=2017,OFFSET('2017'!O$1,Calculations!$C102,0),0))))))))))))))))</f>
        <v>6.9733755698706476E-2</v>
      </c>
      <c r="AI104" s="33">
        <f ca="1">IF($O104=2002,OFFSET('2002'!P$1,Calculations!$C102,0),IF($O104=2003,OFFSET('2003'!P$1,Calculations!$C102,0),IF($O104=2004,OFFSET('2004'!P$1,Calculations!$C102,0),IF($O104=2005,OFFSET('2005'!P$1,Calculations!$C102,0),IF($O104=2006,OFFSET('2006'!P$1,Calculations!$C102,0),IF($O104=2007,OFFSET('2007'!P$1,Calculations!$C102,0),IF($O104=2008,OFFSET('2008'!P$1,Calculations!$C102,0),IF($O104=2009,OFFSET('2009'!P$1,Calculations!$C102,0),IF($O104=2010,OFFSET('2010'!P$1,Calculations!$C102,0),IF($O104=2011,OFFSET('2011'!P$1,Calculations!$C102,0),IF($O104=2012,OFFSET('2012'!P$1,Calculations!$C102,0),IF($O104=2013,OFFSET('2013'!P$1,Calculations!$C102,0),IF($O104=2014,OFFSET('2014'!P$1,Calculations!$C102,0),IF($O104=2015,OFFSET('2015'!P$1,Calculations!$C102,0),IF($O104=2016,OFFSET('2016'!P$1,Calculations!$C102,0),IF($O104=2017,OFFSET('2017'!P$1,Calculations!$C102,0),0))))))))))))))))</f>
        <v>0.10891725867827386</v>
      </c>
      <c r="AJ104" s="37">
        <f ca="1">IF($O104=2002,OFFSET('2002'!Q$1,Calculations!$C102,0),IF($O104=2003,OFFSET('2003'!Q$1,Calculations!$C102,0),IF($O104=2004,OFFSET('2004'!Q$1,Calculations!$C102,0),IF($O104=2005,OFFSET('2005'!Q$1,Calculations!$C102,0),IF($O104=2006,OFFSET('2006'!Q$1,Calculations!$C102,0),IF($O104=2007,OFFSET('2007'!Q$1,Calculations!$C102,0),IF($O104=2008,OFFSET('2008'!Q$1,Calculations!$C102,0),IF($O104=2009,OFFSET('2009'!Q$1,Calculations!$C102,0),IF($O104=2010,OFFSET('2010'!Q$1,Calculations!$C102,0),IF($O104=2011,OFFSET('2011'!Q$1,Calculations!$C102,0),IF($O104=2012,OFFSET('2012'!Q$1,Calculations!$C102,0),IF($O104=2013,OFFSET('2013'!Q$1,Calculations!$C102,0),IF($O104=2014,OFFSET('2014'!Q$1,Calculations!$C102,0),IF($O104=2015,OFFSET('2015'!Q$1,Calculations!$C102,0),IF($O104=2016,OFFSET('2016'!Q$1,Calculations!$C102,0),IF($O104=2017,OFFSET('2017'!Q$1,Calculations!$C102,0),0))))))))))))))))</f>
        <v>7.7769654348800066E-2</v>
      </c>
      <c r="AK104" s="33">
        <f ca="1">IF($O104=2002,OFFSET('2002'!K$1,Calculations!$D102,0),IF($O104=2003,OFFSET('2003'!K$1,Calculations!$D102,0),IF($O104=2004,OFFSET('2004'!K$1,Calculations!$D102,0),IF($O104=2005,OFFSET('2005'!K$1,Calculations!$D102,0),IF($O104=2006,OFFSET('2006'!K$1,Calculations!$D102,0),IF($O104=2007,OFFSET('2007'!K$1,Calculations!$D102,0),IF($O104=2008,OFFSET('2008'!K$1,Calculations!$D102,0),IF($O104=2009,OFFSET('2009'!K$1,Calculations!$D102,0),IF($O104=2010,OFFSET('2010'!K$1,Calculations!$D102,0),IF($O104=2011,OFFSET('2011'!K$1,Calculations!$D102,0),IF($O104=2012,OFFSET('2012'!K$1,Calculations!$D102,0),IF($O104=2013,OFFSET('2013'!K$1,Calculations!$D102,0),IF($O104=2014,OFFSET('2014'!K$1,Calculations!$D102,0),IF($O104=2015,OFFSET('2015'!K$1,Calculations!$D102,0),IF($O104=2016,OFFSET('2016'!K$1,Calculations!$D102,0),IF($O104=2017,OFFSET('2017'!K$1,Calculations!$D102,0),0))))))))))))))))</f>
        <v>2.0533975875818566E-2</v>
      </c>
      <c r="AL104" s="33">
        <f ca="1">IF($O104=2002,OFFSET('2002'!L$1,Calculations!$D102,0),IF($O104=2003,OFFSET('2003'!L$1,Calculations!$D102,0),IF($O104=2004,OFFSET('2004'!L$1,Calculations!$D102,0),IF($O104=2005,OFFSET('2005'!L$1,Calculations!$D102,0),IF($O104=2006,OFFSET('2006'!L$1,Calculations!$D102,0),IF($O104=2007,OFFSET('2007'!L$1,Calculations!$D102,0),IF($O104=2008,OFFSET('2008'!L$1,Calculations!$D102,0),IF($O104=2009,OFFSET('2009'!L$1,Calculations!$D102,0),IF($O104=2010,OFFSET('2010'!L$1,Calculations!$D102,0),IF($O104=2011,OFFSET('2011'!L$1,Calculations!$D102,0),IF($O104=2012,OFFSET('2012'!L$1,Calculations!$D102,0),IF($O104=2013,OFFSET('2013'!L$1,Calculations!$D102,0),IF($O104=2014,OFFSET('2014'!L$1,Calculations!$D102,0),IF($O104=2015,OFFSET('2015'!L$1,Calculations!$D102,0),IF($O104=2016,OFFSET('2016'!L$1,Calculations!$D102,0),IF($O104=2017,OFFSET('2017'!L$1,Calculations!$D102,0),0))))))))))))))))</f>
        <v>8.0005101405747917E-2</v>
      </c>
      <c r="AM104" s="33">
        <f ca="1">IF($O104=2002,OFFSET('2002'!M$1,Calculations!$D102,0),IF($O104=2003,OFFSET('2003'!M$1,Calculations!$D102,0),IF($O104=2004,OFFSET('2004'!M$1,Calculations!$D102,0),IF($O104=2005,OFFSET('2005'!M$1,Calculations!$D102,0),IF($O104=2006,OFFSET('2006'!M$1,Calculations!$D102,0),IF($O104=2007,OFFSET('2007'!M$1,Calculations!$D102,0),IF($O104=2008,OFFSET('2008'!M$1,Calculations!$D102,0),IF($O104=2009,OFFSET('2009'!M$1,Calculations!$D102,0),IF($O104=2010,OFFSET('2010'!M$1,Calculations!$D102,0),IF($O104=2011,OFFSET('2011'!M$1,Calculations!$D102,0),IF($O104=2012,OFFSET('2012'!M$1,Calculations!$D102,0),IF($O104=2013,OFFSET('2013'!M$1,Calculations!$D102,0),IF($O104=2014,OFFSET('2014'!M$1,Calculations!$D102,0),IF($O104=2015,OFFSET('2015'!M$1,Calculations!$D102,0),IF($O104=2016,OFFSET('2016'!M$1,Calculations!$D102,0),IF($O104=2017,OFFSET('2017'!M$1,Calculations!$D102,0),0))))))))))))))))</f>
        <v>5.8539419485120918E-2</v>
      </c>
      <c r="AN104" s="33">
        <f ca="1">IF($O104=2002,OFFSET('2002'!N$1,Calculations!$D102,0),IF($O104=2003,OFFSET('2003'!N$1,Calculations!$D102,0),IF($O104=2004,OFFSET('2004'!N$1,Calculations!$D102,0),IF($O104=2005,OFFSET('2005'!N$1,Calculations!$D102,0),IF($O104=2006,OFFSET('2006'!N$1,Calculations!$D102,0),IF($O104=2007,OFFSET('2007'!N$1,Calculations!$D102,0),IF($O104=2008,OFFSET('2008'!N$1,Calculations!$D102,0),IF($O104=2009,OFFSET('2009'!N$1,Calculations!$D102,0),IF($O104=2010,OFFSET('2010'!N$1,Calculations!$D102,0),IF($O104=2011,OFFSET('2011'!N$1,Calculations!$D102,0),IF($O104=2012,OFFSET('2012'!N$1,Calculations!$D102,0),IF($O104=2013,OFFSET('2013'!N$1,Calculations!$D102,0),IF($O104=2014,OFFSET('2014'!N$1,Calculations!$D102,0),IF($O104=2015,OFFSET('2015'!N$1,Calculations!$D102,0),IF($O104=2016,OFFSET('2016'!N$1,Calculations!$D102,0),IF($O104=2017,OFFSET('2017'!N$1,Calculations!$D102,0),0))))))))))))))))</f>
        <v>5.3509047681108882E-2</v>
      </c>
      <c r="AO104" s="33">
        <f ca="1">IF($O104=2002,OFFSET('2002'!O$1,Calculations!$D102,0),IF($O104=2003,OFFSET('2003'!O$1,Calculations!$D102,0),IF($O104=2004,OFFSET('2004'!O$1,Calculations!$D102,0),IF($O104=2005,OFFSET('2005'!O$1,Calculations!$D102,0),IF($O104=2006,OFFSET('2006'!O$1,Calculations!$D102,0),IF($O104=2007,OFFSET('2007'!O$1,Calculations!$D102,0),IF($O104=2008,OFFSET('2008'!O$1,Calculations!$D102,0),IF($O104=2009,OFFSET('2009'!O$1,Calculations!$D102,0),IF($O104=2010,OFFSET('2010'!O$1,Calculations!$D102,0),IF($O104=2011,OFFSET('2011'!O$1,Calculations!$D102,0),IF($O104=2012,OFFSET('2012'!O$1,Calculations!$D102,0),IF($O104=2013,OFFSET('2013'!O$1,Calculations!$D102,0),IF($O104=2014,OFFSET('2014'!O$1,Calculations!$D102,0),IF($O104=2015,OFFSET('2015'!O$1,Calculations!$D102,0),IF($O104=2016,OFFSET('2016'!O$1,Calculations!$D102,0),IF($O104=2017,OFFSET('2017'!O$1,Calculations!$D102,0),0))))))))))))))))</f>
        <v>2.9808512842939044E-2</v>
      </c>
      <c r="AP104" s="33">
        <f ca="1">IF($O104=2002,OFFSET('2002'!P$1,Calculations!$D102,0),IF($O104=2003,OFFSET('2003'!P$1,Calculations!$D102,0),IF($O104=2004,OFFSET('2004'!P$1,Calculations!$D102,0),IF($O104=2005,OFFSET('2005'!P$1,Calculations!$D102,0),IF($O104=2006,OFFSET('2006'!P$1,Calculations!$D102,0),IF($O104=2007,OFFSET('2007'!P$1,Calculations!$D102,0),IF($O104=2008,OFFSET('2008'!P$1,Calculations!$D102,0),IF($O104=2009,OFFSET('2009'!P$1,Calculations!$D102,0),IF($O104=2010,OFFSET('2010'!P$1,Calculations!$D102,0),IF($O104=2011,OFFSET('2011'!P$1,Calculations!$D102,0),IF($O104=2012,OFFSET('2012'!P$1,Calculations!$D102,0),IF($O104=2013,OFFSET('2013'!P$1,Calculations!$D102,0),IF($O104=2014,OFFSET('2014'!P$1,Calculations!$D102,0),IF($O104=2015,OFFSET('2015'!P$1,Calculations!$D102,0),IF($O104=2016,OFFSET('2016'!P$1,Calculations!$D102,0),IF($O104=2017,OFFSET('2017'!P$1,Calculations!$D102,0),0))))))))))))))))</f>
        <v>4.1208166112576348E-2</v>
      </c>
      <c r="AQ104" s="37">
        <f ca="1">IF($O104=2002,OFFSET('2002'!Q$1,Calculations!$D102,0),IF($O104=2003,OFFSET('2003'!Q$1,Calculations!$D102,0),IF($O104=2004,OFFSET('2004'!Q$1,Calculations!$D102,0),IF($O104=2005,OFFSET('2005'!Q$1,Calculations!$D102,0),IF($O104=2006,OFFSET('2006'!Q$1,Calculations!$D102,0),IF($O104=2007,OFFSET('2007'!Q$1,Calculations!$D102,0),IF($O104=2008,OFFSET('2008'!Q$1,Calculations!$D102,0),IF($O104=2009,OFFSET('2009'!Q$1,Calculations!$D102,0),IF($O104=2010,OFFSET('2010'!Q$1,Calculations!$D102,0),IF($O104=2011,OFFSET('2011'!Q$1,Calculations!$D102,0),IF($O104=2012,OFFSET('2012'!Q$1,Calculations!$D102,0),IF($O104=2013,OFFSET('2013'!Q$1,Calculations!$D102,0),IF($O104=2014,OFFSET('2014'!Q$1,Calculations!$D102,0),IF($O104=2015,OFFSET('2015'!Q$1,Calculations!$D102,0),IF($O104=2016,OFFSET('2016'!Q$1,Calculations!$D102,0),IF($O104=2017,OFFSET('2017'!Q$1,Calculations!$D102,0),0))))))))))))))))</f>
        <v>3.8666401387179201E-2</v>
      </c>
      <c r="AR104" s="33">
        <f ca="1">IF($O104=2002,OFFSET('2002'!K$1,Calculations!$E102,0),IF($O104=2003,OFFSET('2003'!K$1,Calculations!$E102,0),IF($O104=2004,OFFSET('2004'!K$1,Calculations!$E102,0),IF($O104=2005,OFFSET('2005'!K$1,Calculations!$E102,0),IF($O104=2006,OFFSET('2006'!K$1,Calculations!$E102,0),IF($O104=2007,OFFSET('2007'!K$1,Calculations!$E102,0),IF($O104=2008,OFFSET('2008'!K$1,Calculations!$E102,0),IF($O104=2009,OFFSET('2009'!K$1,Calculations!$E102,0),IF($O104=2010,OFFSET('2010'!K$1,Calculations!$E102,0),IF($O104=2011,OFFSET('2011'!K$1,Calculations!$E102,0),IF($O104=2012,OFFSET('2012'!K$1,Calculations!$E102,0),IF($O104=2013,OFFSET('2013'!K$1,Calculations!$E102,0),IF($O104=2014,OFFSET('2014'!K$1,Calculations!$E102,0),IF($O104=2015,OFFSET('2015'!K$1,Calculations!$E102,0),IF($O104=2016,OFFSET('2016'!K$1,Calculations!$E102,0),IF($O104=2017,OFFSET('2017'!K$1,Calculations!$E102,0),0))))))))))))))))</f>
        <v>1.0872795051557447E-2</v>
      </c>
      <c r="AS104" s="33">
        <f ca="1">IF($O104=2002,OFFSET('2002'!L$1,Calculations!$E102,0),IF($O104=2003,OFFSET('2003'!L$1,Calculations!$E102,0),IF($O104=2004,OFFSET('2004'!L$1,Calculations!$E102,0),IF($O104=2005,OFFSET('2005'!L$1,Calculations!$E102,0),IF($O104=2006,OFFSET('2006'!L$1,Calculations!$E102,0),IF($O104=2007,OFFSET('2007'!L$1,Calculations!$E102,0),IF($O104=2008,OFFSET('2008'!L$1,Calculations!$E102,0),IF($O104=2009,OFFSET('2009'!L$1,Calculations!$E102,0),IF($O104=2010,OFFSET('2010'!L$1,Calculations!$E102,0),IF($O104=2011,OFFSET('2011'!L$1,Calculations!$E102,0),IF($O104=2012,OFFSET('2012'!L$1,Calculations!$E102,0),IF($O104=2013,OFFSET('2013'!L$1,Calculations!$E102,0),IF($O104=2014,OFFSET('2014'!L$1,Calculations!$E102,0),IF($O104=2015,OFFSET('2015'!L$1,Calculations!$E102,0),IF($O104=2016,OFFSET('2016'!L$1,Calculations!$E102,0),IF($O104=2017,OFFSET('2017'!L$1,Calculations!$E102,0),0))))))))))))))))</f>
        <v>8.0833327419658332E-2</v>
      </c>
      <c r="AT104" s="33">
        <f ca="1">IF($O104=2002,OFFSET('2002'!M$1,Calculations!$E102,0),IF($O104=2003,OFFSET('2003'!M$1,Calculations!$E102,0),IF($O104=2004,OFFSET('2004'!M$1,Calculations!$E102,0),IF($O104=2005,OFFSET('2005'!M$1,Calculations!$E102,0),IF($O104=2006,OFFSET('2006'!M$1,Calculations!$E102,0),IF($O104=2007,OFFSET('2007'!M$1,Calculations!$E102,0),IF($O104=2008,OFFSET('2008'!M$1,Calculations!$E102,0),IF($O104=2009,OFFSET('2009'!M$1,Calculations!$E102,0),IF($O104=2010,OFFSET('2010'!M$1,Calculations!$E102,0),IF($O104=2011,OFFSET('2011'!M$1,Calculations!$E102,0),IF($O104=2012,OFFSET('2012'!M$1,Calculations!$E102,0),IF($O104=2013,OFFSET('2013'!M$1,Calculations!$E102,0),IF($O104=2014,OFFSET('2014'!M$1,Calculations!$E102,0),IF($O104=2015,OFFSET('2015'!M$1,Calculations!$E102,0),IF($O104=2016,OFFSET('2016'!M$1,Calculations!$E102,0),IF($O104=2017,OFFSET('2017'!M$1,Calculations!$E102,0),0))))))))))))))))</f>
        <v>7.4632892341804632E-2</v>
      </c>
      <c r="AU104" s="33">
        <f ca="1">IF($O104=2002,OFFSET('2002'!N$1,Calculations!$E102,0),IF($O104=2003,OFFSET('2003'!N$1,Calculations!$E102,0),IF($O104=2004,OFFSET('2004'!N$1,Calculations!$E102,0),IF($O104=2005,OFFSET('2005'!N$1,Calculations!$E102,0),IF($O104=2006,OFFSET('2006'!N$1,Calculations!$E102,0),IF($O104=2007,OFFSET('2007'!N$1,Calculations!$E102,0),IF($O104=2008,OFFSET('2008'!N$1,Calculations!$E102,0),IF($O104=2009,OFFSET('2009'!N$1,Calculations!$E102,0),IF($O104=2010,OFFSET('2010'!N$1,Calculations!$E102,0),IF($O104=2011,OFFSET('2011'!N$1,Calculations!$E102,0),IF($O104=2012,OFFSET('2012'!N$1,Calculations!$E102,0),IF($O104=2013,OFFSET('2013'!N$1,Calculations!$E102,0),IF($O104=2014,OFFSET('2014'!N$1,Calculations!$E102,0),IF($O104=2015,OFFSET('2015'!N$1,Calculations!$E102,0),IF($O104=2016,OFFSET('2016'!N$1,Calculations!$E102,0),IF($O104=2017,OFFSET('2017'!N$1,Calculations!$E102,0),0))))))))))))))))</f>
        <v>3.4787971067065042E-2</v>
      </c>
      <c r="AV104" s="33">
        <f ca="1">IF($O104=2002,OFFSET('2002'!O$1,Calculations!$E102,0),IF($O104=2003,OFFSET('2003'!O$1,Calculations!$E102,0),IF($O104=2004,OFFSET('2004'!O$1,Calculations!$E102,0),IF($O104=2005,OFFSET('2005'!O$1,Calculations!$E102,0),IF($O104=2006,OFFSET('2006'!O$1,Calculations!$E102,0),IF($O104=2007,OFFSET('2007'!O$1,Calculations!$E102,0),IF($O104=2008,OFFSET('2008'!O$1,Calculations!$E102,0),IF($O104=2009,OFFSET('2009'!O$1,Calculations!$E102,0),IF($O104=2010,OFFSET('2010'!O$1,Calculations!$E102,0),IF($O104=2011,OFFSET('2011'!O$1,Calculations!$E102,0),IF($O104=2012,OFFSET('2012'!O$1,Calculations!$E102,0),IF($O104=2013,OFFSET('2013'!O$1,Calculations!$E102,0),IF($O104=2014,OFFSET('2014'!O$1,Calculations!$E102,0),IF($O104=2015,OFFSET('2015'!O$1,Calculations!$E102,0),IF($O104=2016,OFFSET('2016'!O$1,Calculations!$E102,0),IF($O104=2017,OFFSET('2017'!O$1,Calculations!$E102,0),0))))))))))))))))</f>
        <v>4.3447183451640024E-2</v>
      </c>
      <c r="AW104" s="33">
        <f ca="1">IF($O104=2002,OFFSET('2002'!P$1,Calculations!$E102,0),IF($O104=2003,OFFSET('2003'!P$1,Calculations!$E102,0),IF($O104=2004,OFFSET('2004'!P$1,Calculations!$E102,0),IF($O104=2005,OFFSET('2005'!P$1,Calculations!$E102,0),IF($O104=2006,OFFSET('2006'!P$1,Calculations!$E102,0),IF($O104=2007,OFFSET('2007'!P$1,Calculations!$E102,0),IF($O104=2008,OFFSET('2008'!P$1,Calculations!$E102,0),IF($O104=2009,OFFSET('2009'!P$1,Calculations!$E102,0),IF($O104=2010,OFFSET('2010'!P$1,Calculations!$E102,0),IF($O104=2011,OFFSET('2011'!P$1,Calculations!$E102,0),IF($O104=2012,OFFSET('2012'!P$1,Calculations!$E102,0),IF($O104=2013,OFFSET('2013'!P$1,Calculations!$E102,0),IF($O104=2014,OFFSET('2014'!P$1,Calculations!$E102,0),IF($O104=2015,OFFSET('2015'!P$1,Calculations!$E102,0),IF($O104=2016,OFFSET('2016'!P$1,Calculations!$E102,0),IF($O104=2017,OFFSET('2017'!P$1,Calculations!$E102,0),0))))))))))))))))</f>
        <v>4.0330579034040852E-2</v>
      </c>
      <c r="AX104" s="37">
        <f ca="1">IF($O104=2002,OFFSET('2002'!Q$1,Calculations!$E102,0),IF($O104=2003,OFFSET('2003'!Q$1,Calculations!$E102,0),IF($O104=2004,OFFSET('2004'!Q$1,Calculations!$E102,0),IF($O104=2005,OFFSET('2005'!Q$1,Calculations!$E102,0),IF($O104=2006,OFFSET('2006'!Q$1,Calculations!$E102,0),IF($O104=2007,OFFSET('2007'!Q$1,Calculations!$E102,0),IF($O104=2008,OFFSET('2008'!Q$1,Calculations!$E102,0),IF($O104=2009,OFFSET('2009'!Q$1,Calculations!$E102,0),IF($O104=2010,OFFSET('2010'!Q$1,Calculations!$E102,0),IF($O104=2011,OFFSET('2011'!Q$1,Calculations!$E102,0),IF($O104=2012,OFFSET('2012'!Q$1,Calculations!$E102,0),IF($O104=2013,OFFSET('2013'!Q$1,Calculations!$E102,0),IF($O104=2014,OFFSET('2014'!Q$1,Calculations!$E102,0),IF($O104=2015,OFFSET('2015'!Q$1,Calculations!$E102,0),IF($O104=2016,OFFSET('2016'!Q$1,Calculations!$E102,0),IF($O104=2017,OFFSET('2017'!Q$1,Calculations!$E102,0),0))))))))))))))))</f>
        <v>4.0533410960687202E-2</v>
      </c>
      <c r="AY104" s="33">
        <f ca="1">IF($O104=2002,OFFSET('2002'!K$1,Calculations!$F102,0),IF($O104=2003,OFFSET('2003'!K$1,Calculations!$F102,0),IF($O104=2004,OFFSET('2004'!K$1,Calculations!$F102,0),IF($O104=2005,OFFSET('2005'!K$1,Calculations!$F102,0),IF($O104=2006,OFFSET('2006'!K$1,Calculations!$F102,0),IF($O104=2007,OFFSET('2007'!K$1,Calculations!$F102,0),IF($O104=2008,OFFSET('2008'!K$1,Calculations!$F102,0),IF($O104=2009,OFFSET('2009'!K$1,Calculations!$F102,0),IF($O104=2010,OFFSET('2010'!K$1,Calculations!$F102,0),IF($O104=2011,OFFSET('2011'!K$1,Calculations!$F102,0),IF($O104=2012,OFFSET('2012'!K$1,Calculations!$F102,0),IF($O104=2013,OFFSET('2013'!K$1,Calculations!$F102,0),IF($O104=2014,OFFSET('2014'!K$1,Calculations!$F102,0),IF($O104=2015,OFFSET('2015'!K$1,Calculations!$F102,0),IF($O104=2016,OFFSET('2016'!K$1,Calculations!$F102,0),IF($O104=2017,OFFSET('2017'!K$1,Calculations!$F102,0),0))))))))))))))))</f>
        <v>5.9325068053527725E-4</v>
      </c>
      <c r="AZ104" s="33">
        <f ca="1">IF($O104=2002,OFFSET('2002'!L$1,Calculations!$F102,0),IF($O104=2003,OFFSET('2003'!L$1,Calculations!$F102,0),IF($O104=2004,OFFSET('2004'!L$1,Calculations!$F102,0),IF($O104=2005,OFFSET('2005'!L$1,Calculations!$F102,0),IF($O104=2006,OFFSET('2006'!L$1,Calculations!$F102,0),IF($O104=2007,OFFSET('2007'!L$1,Calculations!$F102,0),IF($O104=2008,OFFSET('2008'!L$1,Calculations!$F102,0),IF($O104=2009,OFFSET('2009'!L$1,Calculations!$F102,0),IF($O104=2010,OFFSET('2010'!L$1,Calculations!$F102,0),IF($O104=2011,OFFSET('2011'!L$1,Calculations!$F102,0),IF($O104=2012,OFFSET('2012'!L$1,Calculations!$F102,0),IF($O104=2013,OFFSET('2013'!L$1,Calculations!$F102,0),IF($O104=2014,OFFSET('2014'!L$1,Calculations!$F102,0),IF($O104=2015,OFFSET('2015'!L$1,Calculations!$F102,0),IF($O104=2016,OFFSET('2016'!L$1,Calculations!$F102,0),IF($O104=2017,OFFSET('2017'!L$1,Calculations!$F102,0),0))))))))))))))))</f>
        <v>1.7206631927921257E-2</v>
      </c>
      <c r="BA104" s="33">
        <f ca="1">IF($O104=2002,OFFSET('2002'!M$1,Calculations!$F102,0),IF($O104=2003,OFFSET('2003'!M$1,Calculations!$F102,0),IF($O104=2004,OFFSET('2004'!M$1,Calculations!$F102,0),IF($O104=2005,OFFSET('2005'!M$1,Calculations!$F102,0),IF($O104=2006,OFFSET('2006'!M$1,Calculations!$F102,0),IF($O104=2007,OFFSET('2007'!M$1,Calculations!$F102,0),IF($O104=2008,OFFSET('2008'!M$1,Calculations!$F102,0),IF($O104=2009,OFFSET('2009'!M$1,Calculations!$F102,0),IF($O104=2010,OFFSET('2010'!M$1,Calculations!$F102,0),IF($O104=2011,OFFSET('2011'!M$1,Calculations!$F102,0),IF($O104=2012,OFFSET('2012'!M$1,Calculations!$F102,0),IF($O104=2013,OFFSET('2013'!M$1,Calculations!$F102,0),IF($O104=2014,OFFSET('2014'!M$1,Calculations!$F102,0),IF($O104=2015,OFFSET('2015'!M$1,Calculations!$F102,0),IF($O104=2016,OFFSET('2016'!M$1,Calculations!$F102,0),IF($O104=2017,OFFSET('2017'!M$1,Calculations!$F102,0),0))))))))))))))))</f>
        <v>2.8980771193735662E-2</v>
      </c>
      <c r="BB104" s="33">
        <f ca="1">IF($O104=2002,OFFSET('2002'!N$1,Calculations!$F102,0),IF($O104=2003,OFFSET('2003'!N$1,Calculations!$F102,0),IF($O104=2004,OFFSET('2004'!N$1,Calculations!$F102,0),IF($O104=2005,OFFSET('2005'!N$1,Calculations!$F102,0),IF($O104=2006,OFFSET('2006'!N$1,Calculations!$F102,0),IF($O104=2007,OFFSET('2007'!N$1,Calculations!$F102,0),IF($O104=2008,OFFSET('2008'!N$1,Calculations!$F102,0),IF($O104=2009,OFFSET('2009'!N$1,Calculations!$F102,0),IF($O104=2010,OFFSET('2010'!N$1,Calculations!$F102,0),IF($O104=2011,OFFSET('2011'!N$1,Calculations!$F102,0),IF($O104=2012,OFFSET('2012'!N$1,Calculations!$F102,0),IF($O104=2013,OFFSET('2013'!N$1,Calculations!$F102,0),IF($O104=2014,OFFSET('2014'!N$1,Calculations!$F102,0),IF($O104=2015,OFFSET('2015'!N$1,Calculations!$F102,0),IF($O104=2016,OFFSET('2016'!N$1,Calculations!$F102,0),IF($O104=2017,OFFSET('2017'!N$1,Calculations!$F102,0),0))))))))))))))))</f>
        <v>3.119628609586703E-2</v>
      </c>
      <c r="BC104" s="33">
        <f ca="1">IF($O104=2002,OFFSET('2002'!O$1,Calculations!$F102,0),IF($O104=2003,OFFSET('2003'!O$1,Calculations!$F102,0),IF($O104=2004,OFFSET('2004'!O$1,Calculations!$F102,0),IF($O104=2005,OFFSET('2005'!O$1,Calculations!$F102,0),IF($O104=2006,OFFSET('2006'!O$1,Calculations!$F102,0),IF($O104=2007,OFFSET('2007'!O$1,Calculations!$F102,0),IF($O104=2008,OFFSET('2008'!O$1,Calculations!$F102,0),IF($O104=2009,OFFSET('2009'!O$1,Calculations!$F102,0),IF($O104=2010,OFFSET('2010'!O$1,Calculations!$F102,0),IF($O104=2011,OFFSET('2011'!O$1,Calculations!$F102,0),IF($O104=2012,OFFSET('2012'!O$1,Calculations!$F102,0),IF($O104=2013,OFFSET('2013'!O$1,Calculations!$F102,0),IF($O104=2014,OFFSET('2014'!O$1,Calculations!$F102,0),IF($O104=2015,OFFSET('2015'!O$1,Calculations!$F102,0),IF($O104=2016,OFFSET('2016'!O$1,Calculations!$F102,0),IF($O104=2017,OFFSET('2017'!O$1,Calculations!$F102,0),0))))))))))))))))</f>
        <v>1.0281835342437247E-2</v>
      </c>
      <c r="BD104" s="33">
        <f ca="1">IF($O104=2002,OFFSET('2002'!P$1,Calculations!$F102,0),IF($O104=2003,OFFSET('2003'!P$1,Calculations!$F102,0),IF($O104=2004,OFFSET('2004'!P$1,Calculations!$F102,0),IF($O104=2005,OFFSET('2005'!P$1,Calculations!$F102,0),IF($O104=2006,OFFSET('2006'!P$1,Calculations!$F102,0),IF($O104=2007,OFFSET('2007'!P$1,Calculations!$F102,0),IF($O104=2008,OFFSET('2008'!P$1,Calculations!$F102,0),IF($O104=2009,OFFSET('2009'!P$1,Calculations!$F102,0),IF($O104=2010,OFFSET('2010'!P$1,Calculations!$F102,0),IF($O104=2011,OFFSET('2011'!P$1,Calculations!$F102,0),IF($O104=2012,OFFSET('2012'!P$1,Calculations!$F102,0),IF($O104=2013,OFFSET('2013'!P$1,Calculations!$F102,0),IF($O104=2014,OFFSET('2014'!P$1,Calculations!$F102,0),IF($O104=2015,OFFSET('2015'!P$1,Calculations!$F102,0),IF($O104=2016,OFFSET('2016'!P$1,Calculations!$F102,0),IF($O104=2017,OFFSET('2017'!P$1,Calculations!$F102,0),0))))))))))))))))</f>
        <v>2.7749916884868997E-2</v>
      </c>
      <c r="BE104" s="37">
        <f ca="1">IF($O104=2002,OFFSET('2002'!Q$1,Calculations!$F102,0),IF($O104=2003,OFFSET('2003'!Q$1,Calculations!$F102,0),IF($O104=2004,OFFSET('2004'!Q$1,Calculations!$F102,0),IF($O104=2005,OFFSET('2005'!Q$1,Calculations!$F102,0),IF($O104=2006,OFFSET('2006'!Q$1,Calculations!$F102,0),IF($O104=2007,OFFSET('2007'!Q$1,Calculations!$F102,0),IF($O104=2008,OFFSET('2008'!Q$1,Calculations!$F102,0),IF($O104=2009,OFFSET('2009'!Q$1,Calculations!$F102,0),IF($O104=2010,OFFSET('2010'!Q$1,Calculations!$F102,0),IF($O104=2011,OFFSET('2011'!Q$1,Calculations!$F102,0),IF($O104=2012,OFFSET('2012'!Q$1,Calculations!$F102,0),IF($O104=2013,OFFSET('2013'!Q$1,Calculations!$F102,0),IF($O104=2014,OFFSET('2014'!Q$1,Calculations!$F102,0),IF($O104=2015,OFFSET('2015'!Q$1,Calculations!$F102,0),IF($O104=2016,OFFSET('2016'!Q$1,Calculations!$F102,0),IF($O104=2017,OFFSET('2017'!Q$1,Calculations!$F102,0),0))))))))))))))))</f>
        <v>9.9831095203540953E-3</v>
      </c>
      <c r="BF104" s="33">
        <f ca="1">IF($O104=2002,OFFSET('2002'!K$1,Calculations!$G102,0),IF($O104=2003,OFFSET('2003'!K$1,Calculations!$G102,0),IF($O104=2004,OFFSET('2004'!K$1,Calculations!$G102,0),IF($O104=2005,OFFSET('2005'!K$1,Calculations!$G102,0),IF($O104=2006,OFFSET('2006'!K$1,Calculations!$G102,0),IF($O104=2007,OFFSET('2007'!K$1,Calculations!$G102,0),IF($O104=2008,OFFSET('2008'!K$1,Calculations!$G102,0),IF($O104=2009,OFFSET('2009'!K$1,Calculations!$G102,0),IF($O104=2010,OFFSET('2010'!K$1,Calculations!$G102,0),IF($O104=2011,OFFSET('2011'!K$1,Calculations!$G102,0),IF($O104=2012,OFFSET('2012'!K$1,Calculations!$G102,0),IF($O104=2013,OFFSET('2013'!K$1,Calculations!$G102,0),IF($O104=2014,OFFSET('2014'!K$1,Calculations!$G102,0),IF($O104=2015,OFFSET('2015'!K$1,Calculations!$G102,0),IF($O104=2016,OFFSET('2016'!K$1,Calculations!$G102,0),IF($O104=2017,OFFSET('2017'!K$1,Calculations!$G102,0),0))))))))))))))))</f>
        <v>9.0290948134111676E-2</v>
      </c>
      <c r="BG104" s="33">
        <f ca="1">IF($O104=2002,OFFSET('2002'!L$1,Calculations!$G102,0),IF($O104=2003,OFFSET('2003'!L$1,Calculations!$G102,0),IF($O104=2004,OFFSET('2004'!L$1,Calculations!$G102,0),IF($O104=2005,OFFSET('2005'!L$1,Calculations!$G102,0),IF($O104=2006,OFFSET('2006'!L$1,Calculations!$G102,0),IF($O104=2007,OFFSET('2007'!L$1,Calculations!$G102,0),IF($O104=2008,OFFSET('2008'!L$1,Calculations!$G102,0),IF($O104=2009,OFFSET('2009'!L$1,Calculations!$G102,0),IF($O104=2010,OFFSET('2010'!L$1,Calculations!$G102,0),IF($O104=2011,OFFSET('2011'!L$1,Calculations!$G102,0),IF($O104=2012,OFFSET('2012'!L$1,Calculations!$G102,0),IF($O104=2013,OFFSET('2013'!L$1,Calculations!$G102,0),IF($O104=2014,OFFSET('2014'!L$1,Calculations!$G102,0),IF($O104=2015,OFFSET('2015'!L$1,Calculations!$G102,0),IF($O104=2016,OFFSET('2016'!L$1,Calculations!$G102,0),IF($O104=2017,OFFSET('2017'!L$1,Calculations!$G102,0),0))))))))))))))))</f>
        <v>0.19436079727942249</v>
      </c>
      <c r="BH104" s="33">
        <f ca="1">IF($O104=2002,OFFSET('2002'!M$1,Calculations!$G102,0),IF($O104=2003,OFFSET('2003'!M$1,Calculations!$G102,0),IF($O104=2004,OFFSET('2004'!M$1,Calculations!$G102,0),IF($O104=2005,OFFSET('2005'!M$1,Calculations!$G102,0),IF($O104=2006,OFFSET('2006'!M$1,Calculations!$G102,0),IF($O104=2007,OFFSET('2007'!M$1,Calculations!$G102,0),IF($O104=2008,OFFSET('2008'!M$1,Calculations!$G102,0),IF($O104=2009,OFFSET('2009'!M$1,Calculations!$G102,0),IF($O104=2010,OFFSET('2010'!M$1,Calculations!$G102,0),IF($O104=2011,OFFSET('2011'!M$1,Calculations!$G102,0),IF($O104=2012,OFFSET('2012'!M$1,Calculations!$G102,0),IF($O104=2013,OFFSET('2013'!M$1,Calculations!$G102,0),IF($O104=2014,OFFSET('2014'!M$1,Calculations!$G102,0),IF($O104=2015,OFFSET('2015'!M$1,Calculations!$G102,0),IF($O104=2016,OFFSET('2016'!M$1,Calculations!$G102,0),IF($O104=2017,OFFSET('2017'!M$1,Calculations!$G102,0),0))))))))))))))))</f>
        <v>0.11050777805443611</v>
      </c>
      <c r="BI104" s="33">
        <f ca="1">IF($O104=2002,OFFSET('2002'!N$1,Calculations!$G102,0),IF($O104=2003,OFFSET('2003'!N$1,Calculations!$G102,0),IF($O104=2004,OFFSET('2004'!N$1,Calculations!$G102,0),IF($O104=2005,OFFSET('2005'!N$1,Calculations!$G102,0),IF($O104=2006,OFFSET('2006'!N$1,Calculations!$G102,0),IF($O104=2007,OFFSET('2007'!N$1,Calculations!$G102,0),IF($O104=2008,OFFSET('2008'!N$1,Calculations!$G102,0),IF($O104=2009,OFFSET('2009'!N$1,Calculations!$G102,0),IF($O104=2010,OFFSET('2010'!N$1,Calculations!$G102,0),IF($O104=2011,OFFSET('2011'!N$1,Calculations!$G102,0),IF($O104=2012,OFFSET('2012'!N$1,Calculations!$G102,0),IF($O104=2013,OFFSET('2013'!N$1,Calculations!$G102,0),IF($O104=2014,OFFSET('2014'!N$1,Calculations!$G102,0),IF($O104=2015,OFFSET('2015'!N$1,Calculations!$G102,0),IF($O104=2016,OFFSET('2016'!N$1,Calculations!$G102,0),IF($O104=2017,OFFSET('2017'!N$1,Calculations!$G102,0),0))))))))))))))))</f>
        <v>0.14256338954813691</v>
      </c>
      <c r="BJ104" s="33">
        <f ca="1">IF($O104=2002,OFFSET('2002'!O$1,Calculations!$G102,0),IF($O104=2003,OFFSET('2003'!O$1,Calculations!$G102,0),IF($O104=2004,OFFSET('2004'!O$1,Calculations!$G102,0),IF($O104=2005,OFFSET('2005'!O$1,Calculations!$G102,0),IF($O104=2006,OFFSET('2006'!O$1,Calculations!$G102,0),IF($O104=2007,OFFSET('2007'!O$1,Calculations!$G102,0),IF($O104=2008,OFFSET('2008'!O$1,Calculations!$G102,0),IF($O104=2009,OFFSET('2009'!O$1,Calculations!$G102,0),IF($O104=2010,OFFSET('2010'!O$1,Calculations!$G102,0),IF($O104=2011,OFFSET('2011'!O$1,Calculations!$G102,0),IF($O104=2012,OFFSET('2012'!O$1,Calculations!$G102,0),IF($O104=2013,OFFSET('2013'!O$1,Calculations!$G102,0),IF($O104=2014,OFFSET('2014'!O$1,Calculations!$G102,0),IF($O104=2015,OFFSET('2015'!O$1,Calculations!$G102,0),IF($O104=2016,OFFSET('2016'!O$1,Calculations!$G102,0),IF($O104=2017,OFFSET('2017'!O$1,Calculations!$G102,0),0))))))))))))))))</f>
        <v>0.13017128566655167</v>
      </c>
      <c r="BK104" s="33">
        <f ca="1">IF($O104=2002,OFFSET('2002'!P$1,Calculations!$G102,0),IF($O104=2003,OFFSET('2003'!P$1,Calculations!$G102,0),IF($O104=2004,OFFSET('2004'!P$1,Calculations!$G102,0),IF($O104=2005,OFFSET('2005'!P$1,Calculations!$G102,0),IF($O104=2006,OFFSET('2006'!P$1,Calculations!$G102,0),IF($O104=2007,OFFSET('2007'!P$1,Calculations!$G102,0),IF($O104=2008,OFFSET('2008'!P$1,Calculations!$G102,0),IF($O104=2009,OFFSET('2009'!P$1,Calculations!$G102,0),IF($O104=2010,OFFSET('2010'!P$1,Calculations!$G102,0),IF($O104=2011,OFFSET('2011'!P$1,Calculations!$G102,0),IF($O104=2012,OFFSET('2012'!P$1,Calculations!$G102,0),IF($O104=2013,OFFSET('2013'!P$1,Calculations!$G102,0),IF($O104=2014,OFFSET('2014'!P$1,Calculations!$G102,0),IF($O104=2015,OFFSET('2015'!P$1,Calculations!$G102,0),IF($O104=2016,OFFSET('2016'!P$1,Calculations!$G102,0),IF($O104=2017,OFFSET('2017'!P$1,Calculations!$G102,0),0))))))))))))))))</f>
        <v>0.32006979338135838</v>
      </c>
      <c r="BL104" s="37">
        <f ca="1">IF($O104=2002,OFFSET('2002'!Q$1,Calculations!$G102,0),IF($O104=2003,OFFSET('2003'!Q$1,Calculations!$G102,0),IF($O104=2004,OFFSET('2004'!Q$1,Calculations!$G102,0),IF($O104=2005,OFFSET('2005'!Q$1,Calculations!$G102,0),IF($O104=2006,OFFSET('2006'!Q$1,Calculations!$G102,0),IF($O104=2007,OFFSET('2007'!Q$1,Calculations!$G102,0),IF($O104=2008,OFFSET('2008'!Q$1,Calculations!$G102,0),IF($O104=2009,OFFSET('2009'!Q$1,Calculations!$G102,0),IF($O104=2010,OFFSET('2010'!Q$1,Calculations!$G102,0),IF($O104=2011,OFFSET('2011'!Q$1,Calculations!$G102,0),IF($O104=2012,OFFSET('2012'!Q$1,Calculations!$G102,0),IF($O104=2013,OFFSET('2013'!Q$1,Calculations!$G102,0),IF($O104=2014,OFFSET('2014'!Q$1,Calculations!$G102,0),IF($O104=2015,OFFSET('2015'!Q$1,Calculations!$G102,0),IF($O104=2016,OFFSET('2016'!Q$1,Calculations!$G102,0),IF($O104=2017,OFFSET('2017'!Q$1,Calculations!$G102,0),0))))))))))))))))</f>
        <v>0.12768282489109134</v>
      </c>
      <c r="BM104" s="33">
        <f ca="1">IF($O104=2002,OFFSET('2002'!K$1,Calculations!$H102,0),IF($O104=2003,OFFSET('2003'!K$1,Calculations!$H102,0),IF($O104=2004,OFFSET('2004'!K$1,Calculations!$H102,0),IF($O104=2005,OFFSET('2005'!K$1,Calculations!$H102,0),IF($O104=2006,OFFSET('2006'!K$1,Calculations!$H102,0),IF($O104=2007,OFFSET('2007'!K$1,Calculations!$H102,0),IF($O104=2008,OFFSET('2008'!K$1,Calculations!$H102,0),IF($O104=2009,OFFSET('2009'!K$1,Calculations!$H102,0),IF($O104=2010,OFFSET('2010'!K$1,Calculations!$H102,0),IF($O104=2011,OFFSET('2011'!K$1,Calculations!$H102,0),IF($O104=2012,OFFSET('2012'!K$1,Calculations!$H102,0),IF($O104=2013,OFFSET('2013'!K$1,Calculations!$H102,0),IF($O104=2014,OFFSET('2014'!K$1,Calculations!$H102,0),IF($O104=2015,OFFSET('2015'!K$1,Calculations!$H102,0),IF($O104=2016,OFFSET('2016'!K$1,Calculations!$H102,0),IF($O104=2017,OFFSET('2017'!K$1,Calculations!$H102,0),0))))))))))))))))</f>
        <v>5.6203967447294905E-3</v>
      </c>
      <c r="BN104" s="33">
        <f ca="1">IF($O104=2002,OFFSET('2002'!L$1,Calculations!$H102,0),IF($O104=2003,OFFSET('2003'!L$1,Calculations!$H102,0),IF($O104=2004,OFFSET('2004'!L$1,Calculations!$H102,0),IF($O104=2005,OFFSET('2005'!L$1,Calculations!$H102,0),IF($O104=2006,OFFSET('2006'!L$1,Calculations!$H102,0),IF($O104=2007,OFFSET('2007'!L$1,Calculations!$H102,0),IF($O104=2008,OFFSET('2008'!L$1,Calculations!$H102,0),IF($O104=2009,OFFSET('2009'!L$1,Calculations!$H102,0),IF($O104=2010,OFFSET('2010'!L$1,Calculations!$H102,0),IF($O104=2011,OFFSET('2011'!L$1,Calculations!$H102,0),IF($O104=2012,OFFSET('2012'!L$1,Calculations!$H102,0),IF($O104=2013,OFFSET('2013'!L$1,Calculations!$H102,0),IF($O104=2014,OFFSET('2014'!L$1,Calculations!$H102,0),IF($O104=2015,OFFSET('2015'!L$1,Calculations!$H102,0),IF($O104=2016,OFFSET('2016'!L$1,Calculations!$H102,0),IF($O104=2017,OFFSET('2017'!L$1,Calculations!$H102,0),0))))))))))))))))</f>
        <v>4.8783587527820436E-2</v>
      </c>
      <c r="BO104" s="33">
        <f ca="1">IF($O104=2002,OFFSET('2002'!M$1,Calculations!$H102,0),IF($O104=2003,OFFSET('2003'!M$1,Calculations!$H102,0),IF($O104=2004,OFFSET('2004'!M$1,Calculations!$H102,0),IF($O104=2005,OFFSET('2005'!M$1,Calculations!$H102,0),IF($O104=2006,OFFSET('2006'!M$1,Calculations!$H102,0),IF($O104=2007,OFFSET('2007'!M$1,Calculations!$H102,0),IF($O104=2008,OFFSET('2008'!M$1,Calculations!$H102,0),IF($O104=2009,OFFSET('2009'!M$1,Calculations!$H102,0),IF($O104=2010,OFFSET('2010'!M$1,Calculations!$H102,0),IF($O104=2011,OFFSET('2011'!M$1,Calculations!$H102,0),IF($O104=2012,OFFSET('2012'!M$1,Calculations!$H102,0),IF($O104=2013,OFFSET('2013'!M$1,Calculations!$H102,0),IF($O104=2014,OFFSET('2014'!M$1,Calculations!$H102,0),IF($O104=2015,OFFSET('2015'!M$1,Calculations!$H102,0),IF($O104=2016,OFFSET('2016'!M$1,Calculations!$H102,0),IF($O104=2017,OFFSET('2017'!M$1,Calculations!$H102,0),0))))))))))))))))</f>
        <v>4.8103772984366008E-2</v>
      </c>
      <c r="BP104" s="33">
        <f ca="1">IF($O104=2002,OFFSET('2002'!N$1,Calculations!$H102,0),IF($O104=2003,OFFSET('2003'!N$1,Calculations!$H102,0),IF($O104=2004,OFFSET('2004'!N$1,Calculations!$H102,0),IF($O104=2005,OFFSET('2005'!N$1,Calculations!$H102,0),IF($O104=2006,OFFSET('2006'!N$1,Calculations!$H102,0),IF($O104=2007,OFFSET('2007'!N$1,Calculations!$H102,0),IF($O104=2008,OFFSET('2008'!N$1,Calculations!$H102,0),IF($O104=2009,OFFSET('2009'!N$1,Calculations!$H102,0),IF($O104=2010,OFFSET('2010'!N$1,Calculations!$H102,0),IF($O104=2011,OFFSET('2011'!N$1,Calculations!$H102,0),IF($O104=2012,OFFSET('2012'!N$1,Calculations!$H102,0),IF($O104=2013,OFFSET('2013'!N$1,Calculations!$H102,0),IF($O104=2014,OFFSET('2014'!N$1,Calculations!$H102,0),IF($O104=2015,OFFSET('2015'!N$1,Calculations!$H102,0),IF($O104=2016,OFFSET('2016'!N$1,Calculations!$H102,0),IF($O104=2017,OFFSET('2017'!N$1,Calculations!$H102,0),0))))))))))))))))</f>
        <v>5.6331633255995141E-2</v>
      </c>
      <c r="BQ104" s="33">
        <f ca="1">IF($O104=2002,OFFSET('2002'!O$1,Calculations!$H102,0),IF($O104=2003,OFFSET('2003'!O$1,Calculations!$H102,0),IF($O104=2004,OFFSET('2004'!O$1,Calculations!$H102,0),IF($O104=2005,OFFSET('2005'!O$1,Calculations!$H102,0),IF($O104=2006,OFFSET('2006'!O$1,Calculations!$H102,0),IF($O104=2007,OFFSET('2007'!O$1,Calculations!$H102,0),IF($O104=2008,OFFSET('2008'!O$1,Calculations!$H102,0),IF($O104=2009,OFFSET('2009'!O$1,Calculations!$H102,0),IF($O104=2010,OFFSET('2010'!O$1,Calculations!$H102,0),IF($O104=2011,OFFSET('2011'!O$1,Calculations!$H102,0),IF($O104=2012,OFFSET('2012'!O$1,Calculations!$H102,0),IF($O104=2013,OFFSET('2013'!O$1,Calculations!$H102,0),IF($O104=2014,OFFSET('2014'!O$1,Calculations!$H102,0),IF($O104=2015,OFFSET('2015'!O$1,Calculations!$H102,0),IF($O104=2016,OFFSET('2016'!O$1,Calculations!$H102,0),IF($O104=2017,OFFSET('2017'!O$1,Calculations!$H102,0),0))))))))))))))))</f>
        <v>1.9501080232411833E-2</v>
      </c>
      <c r="BR104" s="33">
        <f ca="1">IF($O104=2002,OFFSET('2002'!P$1,Calculations!$H102,0),IF($O104=2003,OFFSET('2003'!P$1,Calculations!$H102,0),IF($O104=2004,OFFSET('2004'!P$1,Calculations!$H102,0),IF($O104=2005,OFFSET('2005'!P$1,Calculations!$H102,0),IF($O104=2006,OFFSET('2006'!P$1,Calculations!$H102,0),IF($O104=2007,OFFSET('2007'!P$1,Calculations!$H102,0),IF($O104=2008,OFFSET('2008'!P$1,Calculations!$H102,0),IF($O104=2009,OFFSET('2009'!P$1,Calculations!$H102,0),IF($O104=2010,OFFSET('2010'!P$1,Calculations!$H102,0),IF($O104=2011,OFFSET('2011'!P$1,Calculations!$H102,0),IF($O104=2012,OFFSET('2012'!P$1,Calculations!$H102,0),IF($O104=2013,OFFSET('2013'!P$1,Calculations!$H102,0),IF($O104=2014,OFFSET('2014'!P$1,Calculations!$H102,0),IF($O104=2015,OFFSET('2015'!P$1,Calculations!$H102,0),IF($O104=2016,OFFSET('2016'!P$1,Calculations!$H102,0),IF($O104=2017,OFFSET('2017'!P$1,Calculations!$H102,0),0))))))))))))))))</f>
        <v>0.11027854822905511</v>
      </c>
      <c r="BS104" s="37">
        <f ca="1">IF($O104=2002,OFFSET('2002'!Q$1,Calculations!$H102,0),IF($O104=2003,OFFSET('2003'!Q$1,Calculations!$H102,0),IF($O104=2004,OFFSET('2004'!Q$1,Calculations!$H102,0),IF($O104=2005,OFFSET('2005'!Q$1,Calculations!$H102,0),IF($O104=2006,OFFSET('2006'!Q$1,Calculations!$H102,0),IF($O104=2007,OFFSET('2007'!Q$1,Calculations!$H102,0),IF($O104=2008,OFFSET('2008'!Q$1,Calculations!$H102,0),IF($O104=2009,OFFSET('2009'!Q$1,Calculations!$H102,0),IF($O104=2010,OFFSET('2010'!Q$1,Calculations!$H102,0),IF($O104=2011,OFFSET('2011'!Q$1,Calculations!$H102,0),IF($O104=2012,OFFSET('2012'!Q$1,Calculations!$H102,0),IF($O104=2013,OFFSET('2013'!Q$1,Calculations!$H102,0),IF($O104=2014,OFFSET('2014'!Q$1,Calculations!$H102,0),IF($O104=2015,OFFSET('2015'!Q$1,Calculations!$H102,0),IF($O104=2016,OFFSET('2016'!Q$1,Calculations!$H102,0),IF($O104=2017,OFFSET('2017'!Q$1,Calculations!$H102,0),0))))))))))))))))</f>
        <v>2.3159082207636135E-2</v>
      </c>
      <c r="BT104" s="33">
        <f ca="1">IF($O104=2002,OFFSET('2002'!K$1,Calculations!$I102,0),IF($O104=2003,OFFSET('2003'!K$1,Calculations!$I102,0),IF($O104=2004,OFFSET('2004'!K$1,Calculations!$I102,0),IF($O104=2005,OFFSET('2005'!K$1,Calculations!$I102,0),IF($O104=2006,OFFSET('2006'!K$1,Calculations!$I102,0),IF($O104=2007,OFFSET('2007'!K$1,Calculations!$I102,0),IF($O104=2008,OFFSET('2008'!K$1,Calculations!$I102,0),IF($O104=2009,OFFSET('2009'!K$1,Calculations!$I102,0),IF($O104=2010,OFFSET('2010'!K$1,Calculations!$I102,0),IF($O104=2011,OFFSET('2011'!K$1,Calculations!$I102,0),IF($O104=2012,OFFSET('2012'!K$1,Calculations!$I102,0),IF($O104=2013,OFFSET('2013'!K$1,Calculations!$I102,0),IF($O104=2014,OFFSET('2014'!K$1,Calculations!$I102,0),IF($O104=2015,OFFSET('2015'!K$1,Calculations!$I102,0),IF($O104=2016,OFFSET('2016'!K$1,Calculations!$I102,0),IF($O104=2017,OFFSET('2017'!K$1,Calculations!$I102,0),0))))))))))))))))</f>
        <v>0.14991741500843592</v>
      </c>
      <c r="BU104" s="33">
        <f ca="1">IF($O104=2002,OFFSET('2002'!L$1,Calculations!$I102,0),IF($O104=2003,OFFSET('2003'!L$1,Calculations!$I102,0),IF($O104=2004,OFFSET('2004'!L$1,Calculations!$I102,0),IF($O104=2005,OFFSET('2005'!L$1,Calculations!$I102,0),IF($O104=2006,OFFSET('2006'!L$1,Calculations!$I102,0),IF($O104=2007,OFFSET('2007'!L$1,Calculations!$I102,0),IF($O104=2008,OFFSET('2008'!L$1,Calculations!$I102,0),IF($O104=2009,OFFSET('2009'!L$1,Calculations!$I102,0),IF($O104=2010,OFFSET('2010'!L$1,Calculations!$I102,0),IF($O104=2011,OFFSET('2011'!L$1,Calculations!$I102,0),IF($O104=2012,OFFSET('2012'!L$1,Calculations!$I102,0),IF($O104=2013,OFFSET('2013'!L$1,Calculations!$I102,0),IF($O104=2014,OFFSET('2014'!L$1,Calculations!$I102,0),IF($O104=2015,OFFSET('2015'!L$1,Calculations!$I102,0),IF($O104=2016,OFFSET('2016'!L$1,Calculations!$I102,0),IF($O104=2017,OFFSET('2017'!L$1,Calculations!$I102,0),0))))))))))))))))</f>
        <v>2.8038695966155297E-2</v>
      </c>
      <c r="BV104" s="33">
        <f ca="1">IF($O104=2002,OFFSET('2002'!M$1,Calculations!$I102,0),IF($O104=2003,OFFSET('2003'!M$1,Calculations!$I102,0),IF($O104=2004,OFFSET('2004'!M$1,Calculations!$I102,0),IF($O104=2005,OFFSET('2005'!M$1,Calculations!$I102,0),IF($O104=2006,OFFSET('2006'!M$1,Calculations!$I102,0),IF($O104=2007,OFFSET('2007'!M$1,Calculations!$I102,0),IF($O104=2008,OFFSET('2008'!M$1,Calculations!$I102,0),IF($O104=2009,OFFSET('2009'!M$1,Calculations!$I102,0),IF($O104=2010,OFFSET('2010'!M$1,Calculations!$I102,0),IF($O104=2011,OFFSET('2011'!M$1,Calculations!$I102,0),IF($O104=2012,OFFSET('2012'!M$1,Calculations!$I102,0),IF($O104=2013,OFFSET('2013'!M$1,Calculations!$I102,0),IF($O104=2014,OFFSET('2014'!M$1,Calculations!$I102,0),IF($O104=2015,OFFSET('2015'!M$1,Calculations!$I102,0),IF($O104=2016,OFFSET('2016'!M$1,Calculations!$I102,0),IF($O104=2017,OFFSET('2017'!M$1,Calculations!$I102,0),0))))))))))))))))</f>
        <v>4.2247113052141759E-2</v>
      </c>
      <c r="BW104" s="33">
        <f ca="1">IF($O104=2002,OFFSET('2002'!N$1,Calculations!$I102,0),IF($O104=2003,OFFSET('2003'!N$1,Calculations!$I102,0),IF($O104=2004,OFFSET('2004'!N$1,Calculations!$I102,0),IF($O104=2005,OFFSET('2005'!N$1,Calculations!$I102,0),IF($O104=2006,OFFSET('2006'!N$1,Calculations!$I102,0),IF($O104=2007,OFFSET('2007'!N$1,Calculations!$I102,0),IF($O104=2008,OFFSET('2008'!N$1,Calculations!$I102,0),IF($O104=2009,OFFSET('2009'!N$1,Calculations!$I102,0),IF($O104=2010,OFFSET('2010'!N$1,Calculations!$I102,0),IF($O104=2011,OFFSET('2011'!N$1,Calculations!$I102,0),IF($O104=2012,OFFSET('2012'!N$1,Calculations!$I102,0),IF($O104=2013,OFFSET('2013'!N$1,Calculations!$I102,0),IF($O104=2014,OFFSET('2014'!N$1,Calculations!$I102,0),IF($O104=2015,OFFSET('2015'!N$1,Calculations!$I102,0),IF($O104=2016,OFFSET('2016'!N$1,Calculations!$I102,0),IF($O104=2017,OFFSET('2017'!N$1,Calculations!$I102,0),0))))))))))))))))</f>
        <v>4.2231341105123478E-2</v>
      </c>
      <c r="BX104" s="33">
        <f ca="1">IF($O104=2002,OFFSET('2002'!O$1,Calculations!$I102,0),IF($O104=2003,OFFSET('2003'!O$1,Calculations!$I102,0),IF($O104=2004,OFFSET('2004'!O$1,Calculations!$I102,0),IF($O104=2005,OFFSET('2005'!O$1,Calculations!$I102,0),IF($O104=2006,OFFSET('2006'!O$1,Calculations!$I102,0),IF($O104=2007,OFFSET('2007'!O$1,Calculations!$I102,0),IF($O104=2008,OFFSET('2008'!O$1,Calculations!$I102,0),IF($O104=2009,OFFSET('2009'!O$1,Calculations!$I102,0),IF($O104=2010,OFFSET('2010'!O$1,Calculations!$I102,0),IF($O104=2011,OFFSET('2011'!O$1,Calculations!$I102,0),IF($O104=2012,OFFSET('2012'!O$1,Calculations!$I102,0),IF($O104=2013,OFFSET('2013'!O$1,Calculations!$I102,0),IF($O104=2014,OFFSET('2014'!O$1,Calculations!$I102,0),IF($O104=2015,OFFSET('2015'!O$1,Calculations!$I102,0),IF($O104=2016,OFFSET('2016'!O$1,Calculations!$I102,0),IF($O104=2017,OFFSET('2017'!O$1,Calculations!$I102,0),0))))))))))))))))</f>
        <v>7.5639219245084474E-2</v>
      </c>
      <c r="BY104" s="33">
        <f ca="1">IF($O104=2002,OFFSET('2002'!P$1,Calculations!$I102,0),IF($O104=2003,OFFSET('2003'!P$1,Calculations!$I102,0),IF($O104=2004,OFFSET('2004'!P$1,Calculations!$I102,0),IF($O104=2005,OFFSET('2005'!P$1,Calculations!$I102,0),IF($O104=2006,OFFSET('2006'!P$1,Calculations!$I102,0),IF($O104=2007,OFFSET('2007'!P$1,Calculations!$I102,0),IF($O104=2008,OFFSET('2008'!P$1,Calculations!$I102,0),IF($O104=2009,OFFSET('2009'!P$1,Calculations!$I102,0),IF($O104=2010,OFFSET('2010'!P$1,Calculations!$I102,0),IF($O104=2011,OFFSET('2011'!P$1,Calculations!$I102,0),IF($O104=2012,OFFSET('2012'!P$1,Calculations!$I102,0),IF($O104=2013,OFFSET('2013'!P$1,Calculations!$I102,0),IF($O104=2014,OFFSET('2014'!P$1,Calculations!$I102,0),IF($O104=2015,OFFSET('2015'!P$1,Calculations!$I102,0),IF($O104=2016,OFFSET('2016'!P$1,Calculations!$I102,0),IF($O104=2017,OFFSET('2017'!P$1,Calculations!$I102,0),0))))))))))))))))</f>
        <v>3.2487402644935985E-2</v>
      </c>
      <c r="BZ104" s="37">
        <f ca="1">IF($O104=2002,OFFSET('2002'!Q$1,Calculations!$I102,0),IF($O104=2003,OFFSET('2003'!Q$1,Calculations!$I102,0),IF($O104=2004,OFFSET('2004'!Q$1,Calculations!$I102,0),IF($O104=2005,OFFSET('2005'!Q$1,Calculations!$I102,0),IF($O104=2006,OFFSET('2006'!Q$1,Calculations!$I102,0),IF($O104=2007,OFFSET('2007'!Q$1,Calculations!$I102,0),IF($O104=2008,OFFSET('2008'!Q$1,Calculations!$I102,0),IF($O104=2009,OFFSET('2009'!Q$1,Calculations!$I102,0),IF($O104=2010,OFFSET('2010'!Q$1,Calculations!$I102,0),IF($O104=2011,OFFSET('2011'!Q$1,Calculations!$I102,0),IF($O104=2012,OFFSET('2012'!Q$1,Calculations!$I102,0),IF($O104=2013,OFFSET('2013'!Q$1,Calculations!$I102,0),IF($O104=2014,OFFSET('2014'!Q$1,Calculations!$I102,0),IF($O104=2015,OFFSET('2015'!Q$1,Calculations!$I102,0),IF($O104=2016,OFFSET('2016'!Q$1,Calculations!$I102,0),IF($O104=2017,OFFSET('2017'!Q$1,Calculations!$I102,0),0))))))))))))))))</f>
        <v>8.980101560478787E-2</v>
      </c>
      <c r="CA104" s="33">
        <f ca="1">IF($O104=2002,OFFSET('2002'!K$1,Calculations!$J102,0),IF($O104=2003,OFFSET('2003'!K$1,Calculations!$J102,0),IF($O104=2004,OFFSET('2004'!K$1,Calculations!$J102,0),IF($O104=2005,OFFSET('2005'!K$1,Calculations!$J102,0),IF($O104=2006,OFFSET('2006'!K$1,Calculations!$J102,0),IF($O104=2007,OFFSET('2007'!K$1,Calculations!$J102,0),IF($O104=2008,OFFSET('2008'!K$1,Calculations!$J102,0),IF($O104=2009,OFFSET('2009'!K$1,Calculations!$J102,0),IF($O104=2010,OFFSET('2010'!K$1,Calculations!$J102,0),IF($O104=2011,OFFSET('2011'!K$1,Calculations!$J102,0),IF($O104=2012,OFFSET('2012'!K$1,Calculations!$J102,0),IF($O104=2013,OFFSET('2013'!K$1,Calculations!$J102,0),IF($O104=2014,OFFSET('2014'!K$1,Calculations!$J102,0),IF($O104=2015,OFFSET('2015'!K$1,Calculations!$J102,0),IF($O104=2016,OFFSET('2016'!K$1,Calculations!$J102,0),IF($O104=2017,OFFSET('2017'!K$1,Calculations!$J102,0),0))))))))))))))))</f>
        <v>1.2349496107333369E-2</v>
      </c>
      <c r="CB104" s="33">
        <f ca="1">IF($O104=2002,OFFSET('2002'!L$1,Calculations!$J102,0),IF($O104=2003,OFFSET('2003'!L$1,Calculations!$J102,0),IF($O104=2004,OFFSET('2004'!L$1,Calculations!$J102,0),IF($O104=2005,OFFSET('2005'!L$1,Calculations!$J102,0),IF($O104=2006,OFFSET('2006'!L$1,Calculations!$J102,0),IF($O104=2007,OFFSET('2007'!L$1,Calculations!$J102,0),IF($O104=2008,OFFSET('2008'!L$1,Calculations!$J102,0),IF($O104=2009,OFFSET('2009'!L$1,Calculations!$J102,0),IF($O104=2010,OFFSET('2010'!L$1,Calculations!$J102,0),IF($O104=2011,OFFSET('2011'!L$1,Calculations!$J102,0),IF($O104=2012,OFFSET('2012'!L$1,Calculations!$J102,0),IF($O104=2013,OFFSET('2013'!L$1,Calculations!$J102,0),IF($O104=2014,OFFSET('2014'!L$1,Calculations!$J102,0),IF($O104=2015,OFFSET('2015'!L$1,Calculations!$J102,0),IF($O104=2016,OFFSET('2016'!L$1,Calculations!$J102,0),IF($O104=2017,OFFSET('2017'!L$1,Calculations!$J102,0),0))))))))))))))))</f>
        <v>2.5205758948076092E-2</v>
      </c>
      <c r="CC104" s="33">
        <f ca="1">IF($O104=2002,OFFSET('2002'!M$1,Calculations!$J102,0),IF($O104=2003,OFFSET('2003'!M$1,Calculations!$J102,0),IF($O104=2004,OFFSET('2004'!M$1,Calculations!$J102,0),IF($O104=2005,OFFSET('2005'!M$1,Calculations!$J102,0),IF($O104=2006,OFFSET('2006'!M$1,Calculations!$J102,0),IF($O104=2007,OFFSET('2007'!M$1,Calculations!$J102,0),IF($O104=2008,OFFSET('2008'!M$1,Calculations!$J102,0),IF($O104=2009,OFFSET('2009'!M$1,Calculations!$J102,0),IF($O104=2010,OFFSET('2010'!M$1,Calculations!$J102,0),IF($O104=2011,OFFSET('2011'!M$1,Calculations!$J102,0),IF($O104=2012,OFFSET('2012'!M$1,Calculations!$J102,0),IF($O104=2013,OFFSET('2013'!M$1,Calculations!$J102,0),IF($O104=2014,OFFSET('2014'!M$1,Calculations!$J102,0),IF($O104=2015,OFFSET('2015'!M$1,Calculations!$J102,0),IF($O104=2016,OFFSET('2016'!M$1,Calculations!$J102,0),IF($O104=2017,OFFSET('2017'!M$1,Calculations!$J102,0),0))))))))))))))))</f>
        <v>3.8521864502645779E-3</v>
      </c>
      <c r="CD104" s="33">
        <f ca="1">IF($O104=2002,OFFSET('2002'!N$1,Calculations!$J102,0),IF($O104=2003,OFFSET('2003'!N$1,Calculations!$J102,0),IF($O104=2004,OFFSET('2004'!N$1,Calculations!$J102,0),IF($O104=2005,OFFSET('2005'!N$1,Calculations!$J102,0),IF($O104=2006,OFFSET('2006'!N$1,Calculations!$J102,0),IF($O104=2007,OFFSET('2007'!N$1,Calculations!$J102,0),IF($O104=2008,OFFSET('2008'!N$1,Calculations!$J102,0),IF($O104=2009,OFFSET('2009'!N$1,Calculations!$J102,0),IF($O104=2010,OFFSET('2010'!N$1,Calculations!$J102,0),IF($O104=2011,OFFSET('2011'!N$1,Calculations!$J102,0),IF($O104=2012,OFFSET('2012'!N$1,Calculations!$J102,0),IF($O104=2013,OFFSET('2013'!N$1,Calculations!$J102,0),IF($O104=2014,OFFSET('2014'!N$1,Calculations!$J102,0),IF($O104=2015,OFFSET('2015'!N$1,Calculations!$J102,0),IF($O104=2016,OFFSET('2016'!N$1,Calculations!$J102,0),IF($O104=2017,OFFSET('2017'!N$1,Calculations!$J102,0),0))))))))))))))))</f>
        <v>1.1236595812165925E-2</v>
      </c>
      <c r="CE104" s="33">
        <f ca="1">IF($O104=2002,OFFSET('2002'!O$1,Calculations!$J102,0),IF($O104=2003,OFFSET('2003'!O$1,Calculations!$J102,0),IF($O104=2004,OFFSET('2004'!O$1,Calculations!$J102,0),IF($O104=2005,OFFSET('2005'!O$1,Calculations!$J102,0),IF($O104=2006,OFFSET('2006'!O$1,Calculations!$J102,0),IF($O104=2007,OFFSET('2007'!O$1,Calculations!$J102,0),IF($O104=2008,OFFSET('2008'!O$1,Calculations!$J102,0),IF($O104=2009,OFFSET('2009'!O$1,Calculations!$J102,0),IF($O104=2010,OFFSET('2010'!O$1,Calculations!$J102,0),IF($O104=2011,OFFSET('2011'!O$1,Calculations!$J102,0),IF($O104=2012,OFFSET('2012'!O$1,Calculations!$J102,0),IF($O104=2013,OFFSET('2013'!O$1,Calculations!$J102,0),IF($O104=2014,OFFSET('2014'!O$1,Calculations!$J102,0),IF($O104=2015,OFFSET('2015'!O$1,Calculations!$J102,0),IF($O104=2016,OFFSET('2016'!O$1,Calculations!$J102,0),IF($O104=2017,OFFSET('2017'!O$1,Calculations!$J102,0),0))))))))))))))))</f>
        <v>3.0655698100486901E-4</v>
      </c>
      <c r="CF104" s="33">
        <f ca="1">IF($O104=2002,OFFSET('2002'!P$1,Calculations!$J102,0),IF($O104=2003,OFFSET('2003'!P$1,Calculations!$J102,0),IF($O104=2004,OFFSET('2004'!P$1,Calculations!$J102,0),IF($O104=2005,OFFSET('2005'!P$1,Calculations!$J102,0),IF($O104=2006,OFFSET('2006'!P$1,Calculations!$J102,0),IF($O104=2007,OFFSET('2007'!P$1,Calculations!$J102,0),IF($O104=2008,OFFSET('2008'!P$1,Calculations!$J102,0),IF($O104=2009,OFFSET('2009'!P$1,Calculations!$J102,0),IF($O104=2010,OFFSET('2010'!P$1,Calculations!$J102,0),IF($O104=2011,OFFSET('2011'!P$1,Calculations!$J102,0),IF($O104=2012,OFFSET('2012'!P$1,Calculations!$J102,0),IF($O104=2013,OFFSET('2013'!P$1,Calculations!$J102,0),IF($O104=2014,OFFSET('2014'!P$1,Calculations!$J102,0),IF($O104=2015,OFFSET('2015'!P$1,Calculations!$J102,0),IF($O104=2016,OFFSET('2016'!P$1,Calculations!$J102,0),IF($O104=2017,OFFSET('2017'!P$1,Calculations!$J102,0),0))))))))))))))))</f>
        <v>1.8104714160485941E-3</v>
      </c>
      <c r="CG104" s="37">
        <f ca="1">IF($O104=2002,OFFSET('2002'!Q$1,Calculations!$J102,0),IF($O104=2003,OFFSET('2003'!Q$1,Calculations!$J102,0),IF($O104=2004,OFFSET('2004'!Q$1,Calculations!$J102,0),IF($O104=2005,OFFSET('2005'!Q$1,Calculations!$J102,0),IF($O104=2006,OFFSET('2006'!Q$1,Calculations!$J102,0),IF($O104=2007,OFFSET('2007'!Q$1,Calculations!$J102,0),IF($O104=2008,OFFSET('2008'!Q$1,Calculations!$J102,0),IF($O104=2009,OFFSET('2009'!Q$1,Calculations!$J102,0),IF($O104=2010,OFFSET('2010'!Q$1,Calculations!$J102,0),IF($O104=2011,OFFSET('2011'!Q$1,Calculations!$J102,0),IF($O104=2012,OFFSET('2012'!Q$1,Calculations!$J102,0),IF($O104=2013,OFFSET('2013'!Q$1,Calculations!$J102,0),IF($O104=2014,OFFSET('2014'!Q$1,Calculations!$J102,0),IF($O104=2015,OFFSET('2015'!Q$1,Calculations!$J102,0),IF($O104=2016,OFFSET('2016'!Q$1,Calculations!$J102,0),IF($O104=2017,OFFSET('2017'!Q$1,Calculations!$J102,0),0))))))))))))))))</f>
        <v>9.9812947125069145E-3</v>
      </c>
      <c r="CH104" s="33">
        <f ca="1">IF($O104=2002,OFFSET('2002'!K$1,Calculations!$K102,0),IF($O104=2003,OFFSET('2003'!K$1,Calculations!$K102,0),IF($O104=2004,OFFSET('2004'!K$1,Calculations!$K102,0),IF($O104=2005,OFFSET('2005'!K$1,Calculations!$K102,0),IF($O104=2006,OFFSET('2006'!K$1,Calculations!$K102,0),IF($O104=2007,OFFSET('2007'!K$1,Calculations!$K102,0),IF($O104=2008,OFFSET('2008'!K$1,Calculations!$K102,0),IF($O104=2009,OFFSET('2009'!K$1,Calculations!$K102,0),IF($O104=2010,OFFSET('2010'!K$1,Calculations!$K102,0),IF($O104=2011,OFFSET('2011'!K$1,Calculations!$K102,0),IF($O104=2012,OFFSET('2012'!K$1,Calculations!$K102,0),IF($O104=2013,OFFSET('2013'!K$1,Calculations!$K102,0),IF($O104=2014,OFFSET('2014'!K$1,Calculations!$K102,0),IF($O104=2015,OFFSET('2015'!K$1,Calculations!$K102,0),IF($O104=2016,OFFSET('2016'!K$1,Calculations!$K102,0),IF($O104=2017,OFFSET('2017'!K$1,Calculations!$K102,0),0))))))))))))))))</f>
        <v>0</v>
      </c>
      <c r="CI104" s="33">
        <f ca="1">IF($O104=2002,OFFSET('2002'!L$1,Calculations!$K102,0),IF($O104=2003,OFFSET('2003'!L$1,Calculations!$K102,0),IF($O104=2004,OFFSET('2004'!L$1,Calculations!$K102,0),IF($O104=2005,OFFSET('2005'!L$1,Calculations!$K102,0),IF($O104=2006,OFFSET('2006'!L$1,Calculations!$K102,0),IF($O104=2007,OFFSET('2007'!L$1,Calculations!$K102,0),IF($O104=2008,OFFSET('2008'!L$1,Calculations!$K102,0),IF($O104=2009,OFFSET('2009'!L$1,Calculations!$K102,0),IF($O104=2010,OFFSET('2010'!L$1,Calculations!$K102,0),IF($O104=2011,OFFSET('2011'!L$1,Calculations!$K102,0),IF($O104=2012,OFFSET('2012'!L$1,Calculations!$K102,0),IF($O104=2013,OFFSET('2013'!L$1,Calculations!$K102,0),IF($O104=2014,OFFSET('2014'!L$1,Calculations!$K102,0),IF($O104=2015,OFFSET('2015'!L$1,Calculations!$K102,0),IF($O104=2016,OFFSET('2016'!L$1,Calculations!$K102,0),IF($O104=2017,OFFSET('2017'!L$1,Calculations!$K102,0),0))))))))))))))))</f>
        <v>3.7535150377814713E-6</v>
      </c>
      <c r="CJ104" s="33">
        <f ca="1">IF($O104=2002,OFFSET('2002'!M$1,Calculations!$K102,0),IF($O104=2003,OFFSET('2003'!M$1,Calculations!$K102,0),IF($O104=2004,OFFSET('2004'!M$1,Calculations!$K102,0),IF($O104=2005,OFFSET('2005'!M$1,Calculations!$K102,0),IF($O104=2006,OFFSET('2006'!M$1,Calculations!$K102,0),IF($O104=2007,OFFSET('2007'!M$1,Calculations!$K102,0),IF($O104=2008,OFFSET('2008'!M$1,Calculations!$K102,0),IF($O104=2009,OFFSET('2009'!M$1,Calculations!$K102,0),IF($O104=2010,OFFSET('2010'!M$1,Calculations!$K102,0),IF($O104=2011,OFFSET('2011'!M$1,Calculations!$K102,0),IF($O104=2012,OFFSET('2012'!M$1,Calculations!$K102,0),IF($O104=2013,OFFSET('2013'!M$1,Calculations!$K102,0),IF($O104=2014,OFFSET('2014'!M$1,Calculations!$K102,0),IF($O104=2015,OFFSET('2015'!M$1,Calculations!$K102,0),IF($O104=2016,OFFSET('2016'!M$1,Calculations!$K102,0),IF($O104=2017,OFFSET('2017'!M$1,Calculations!$K102,0),0))))))))))))))))</f>
        <v>0</v>
      </c>
      <c r="CK104" s="33">
        <f ca="1">IF($O104=2002,OFFSET('2002'!N$1,Calculations!$K102,0),IF($O104=2003,OFFSET('2003'!N$1,Calculations!$K102,0),IF($O104=2004,OFFSET('2004'!N$1,Calculations!$K102,0),IF($O104=2005,OFFSET('2005'!N$1,Calculations!$K102,0),IF($O104=2006,OFFSET('2006'!N$1,Calculations!$K102,0),IF($O104=2007,OFFSET('2007'!N$1,Calculations!$K102,0),IF($O104=2008,OFFSET('2008'!N$1,Calculations!$K102,0),IF($O104=2009,OFFSET('2009'!N$1,Calculations!$K102,0),IF($O104=2010,OFFSET('2010'!N$1,Calculations!$K102,0),IF($O104=2011,OFFSET('2011'!N$1,Calculations!$K102,0),IF($O104=2012,OFFSET('2012'!N$1,Calculations!$K102,0),IF($O104=2013,OFFSET('2013'!N$1,Calculations!$K102,0),IF($O104=2014,OFFSET('2014'!N$1,Calculations!$K102,0),IF($O104=2015,OFFSET('2015'!N$1,Calculations!$K102,0),IF($O104=2016,OFFSET('2016'!N$1,Calculations!$K102,0),IF($O104=2017,OFFSET('2017'!N$1,Calculations!$K102,0),0))))))))))))))))</f>
        <v>1.34408946473656E-5</v>
      </c>
      <c r="CL104" s="33">
        <f ca="1">IF($O104=2002,OFFSET('2002'!O$1,Calculations!$K102,0),IF($O104=2003,OFFSET('2003'!O$1,Calculations!$K102,0),IF($O104=2004,OFFSET('2004'!O$1,Calculations!$K102,0),IF($O104=2005,OFFSET('2005'!O$1,Calculations!$K102,0),IF($O104=2006,OFFSET('2006'!O$1,Calculations!$K102,0),IF($O104=2007,OFFSET('2007'!O$1,Calculations!$K102,0),IF($O104=2008,OFFSET('2008'!O$1,Calculations!$K102,0),IF($O104=2009,OFFSET('2009'!O$1,Calculations!$K102,0),IF($O104=2010,OFFSET('2010'!O$1,Calculations!$K102,0),IF($O104=2011,OFFSET('2011'!O$1,Calculations!$K102,0),IF($O104=2012,OFFSET('2012'!O$1,Calculations!$K102,0),IF($O104=2013,OFFSET('2013'!O$1,Calculations!$K102,0),IF($O104=2014,OFFSET('2014'!O$1,Calculations!$K102,0),IF($O104=2015,OFFSET('2015'!O$1,Calculations!$K102,0),IF($O104=2016,OFFSET('2016'!O$1,Calculations!$K102,0),IF($O104=2017,OFFSET('2017'!O$1,Calculations!$K102,0),0))))))))))))))))</f>
        <v>1.1757702481269485E-5</v>
      </c>
      <c r="CM104" s="33">
        <f ca="1">IF($O104=2002,OFFSET('2002'!P$1,Calculations!$K102,0),IF($O104=2003,OFFSET('2003'!P$1,Calculations!$K102,0),IF($O104=2004,OFFSET('2004'!P$1,Calculations!$K102,0),IF($O104=2005,OFFSET('2005'!P$1,Calculations!$K102,0),IF($O104=2006,OFFSET('2006'!P$1,Calculations!$K102,0),IF($O104=2007,OFFSET('2007'!P$1,Calculations!$K102,0),IF($O104=2008,OFFSET('2008'!P$1,Calculations!$K102,0),IF($O104=2009,OFFSET('2009'!P$1,Calculations!$K102,0),IF($O104=2010,OFFSET('2010'!P$1,Calculations!$K102,0),IF($O104=2011,OFFSET('2011'!P$1,Calculations!$K102,0),IF($O104=2012,OFFSET('2012'!P$1,Calculations!$K102,0),IF($O104=2013,OFFSET('2013'!P$1,Calculations!$K102,0),IF($O104=2014,OFFSET('2014'!P$1,Calculations!$K102,0),IF($O104=2015,OFFSET('2015'!P$1,Calculations!$K102,0),IF($O104=2016,OFFSET('2016'!P$1,Calculations!$K102,0),IF($O104=2017,OFFSET('2017'!P$1,Calculations!$K102,0),0))))))))))))))))</f>
        <v>4.802104751798078E-6</v>
      </c>
      <c r="CN104" s="37">
        <f ca="1">IF($O104=2002,OFFSET('2002'!Q$1,Calculations!$K102,0),IF($O104=2003,OFFSET('2003'!Q$1,Calculations!$K102,0),IF($O104=2004,OFFSET('2004'!Q$1,Calculations!$K102,0),IF($O104=2005,OFFSET('2005'!Q$1,Calculations!$K102,0),IF($O104=2006,OFFSET('2006'!Q$1,Calculations!$K102,0),IF($O104=2007,OFFSET('2007'!Q$1,Calculations!$K102,0),IF($O104=2008,OFFSET('2008'!Q$1,Calculations!$K102,0),IF($O104=2009,OFFSET('2009'!Q$1,Calculations!$K102,0),IF($O104=2010,OFFSET('2010'!Q$1,Calculations!$K102,0),IF($O104=2011,OFFSET('2011'!Q$1,Calculations!$K102,0),IF($O104=2012,OFFSET('2012'!Q$1,Calculations!$K102,0),IF($O104=2013,OFFSET('2013'!Q$1,Calculations!$K102,0),IF($O104=2014,OFFSET('2014'!Q$1,Calculations!$K102,0),IF($O104=2015,OFFSET('2015'!Q$1,Calculations!$K102,0),IF($O104=2016,OFFSET('2016'!Q$1,Calculations!$K102,0),IF($O104=2017,OFFSET('2017'!Q$1,Calculations!$K102,0),0))))))))))))))))</f>
        <v>5.4170770618696605E-6</v>
      </c>
      <c r="CO104" s="71">
        <f t="shared" ca="1" si="78"/>
        <v>0</v>
      </c>
      <c r="CP104" s="33">
        <f ca="1">IF($O104=2002,OFFSET('2002'!K$1,Calculations!$L102,0),IF($O104=2003,OFFSET('2003'!K$1,Calculations!$L102,0),IF($O104=2004,OFFSET('2004'!K$1,Calculations!$L102,0),IF($O104=2005,OFFSET('2005'!K$1,Calculations!$L102,0),IF($O104=2006,OFFSET('2006'!K$1,Calculations!$L102,0),IF($O104=2007,OFFSET('2007'!K$1,Calculations!$L102,0),IF($O104=2008,OFFSET('2008'!K$1,Calculations!$L102,0),IF($O104=2009,OFFSET('2009'!K$1,Calculations!$L102,0),IF($O104=2010,OFFSET('2010'!K$1,Calculations!$L102,0),IF($O104=2011,OFFSET('2011'!K$1,Calculations!$L102,0),IF($O104=2012,OFFSET('2012'!K$1,Calculations!$L102,0),IF($O104=2013,OFFSET('2013'!K$1,Calculations!$L102,0),IF($O104=2014,OFFSET('2014'!K$1,Calculations!$L102,0),IF($O104=2015,OFFSET('2015'!K$1,Calculations!$L102,0),IF($O104=2016,OFFSET('2016'!K$1,Calculations!$L102,0),IF($O104=2017,OFFSET('2017'!K$1,Calculations!$L102,0),0))))))))))))))))</f>
        <v>0.35590362264104219</v>
      </c>
      <c r="CQ104" s="33">
        <f ca="1">IF($O104=2002,OFFSET('2002'!L$1,Calculations!$L102,0),IF($O104=2003,OFFSET('2003'!L$1,Calculations!$L102,0),IF($O104=2004,OFFSET('2004'!L$1,Calculations!$L102,0),IF($O104=2005,OFFSET('2005'!L$1,Calculations!$L102,0),IF($O104=2006,OFFSET('2006'!L$1,Calculations!$L102,0),IF($O104=2007,OFFSET('2007'!L$1,Calculations!$L102,0),IF($O104=2008,OFFSET('2008'!L$1,Calculations!$L102,0),IF($O104=2009,OFFSET('2009'!L$1,Calculations!$L102,0),IF($O104=2010,OFFSET('2010'!L$1,Calculations!$L102,0),IF($O104=2011,OFFSET('2011'!L$1,Calculations!$L102,0),IF($O104=2012,OFFSET('2012'!L$1,Calculations!$L102,0),IF($O104=2013,OFFSET('2013'!L$1,Calculations!$L102,0),IF($O104=2014,OFFSET('2014'!L$1,Calculations!$L102,0),IF($O104=2015,OFFSET('2015'!L$1,Calculations!$L102,0),IF($O104=2016,OFFSET('2016'!L$1,Calculations!$L102,0),IF($O104=2017,OFFSET('2017'!L$1,Calculations!$L102,0),0))))))))))))))))</f>
        <v>0.19266357398640832</v>
      </c>
      <c r="CR104" s="33">
        <f ca="1">IF($O104=2002,OFFSET('2002'!M$1,Calculations!$L102,0),IF($O104=2003,OFFSET('2003'!M$1,Calculations!$L102,0),IF($O104=2004,OFFSET('2004'!M$1,Calculations!$L102,0),IF($O104=2005,OFFSET('2005'!M$1,Calculations!$L102,0),IF($O104=2006,OFFSET('2006'!M$1,Calculations!$L102,0),IF($O104=2007,OFFSET('2007'!M$1,Calculations!$L102,0),IF($O104=2008,OFFSET('2008'!M$1,Calculations!$L102,0),IF($O104=2009,OFFSET('2009'!M$1,Calculations!$L102,0),IF($O104=2010,OFFSET('2010'!M$1,Calculations!$L102,0),IF($O104=2011,OFFSET('2011'!M$1,Calculations!$L102,0),IF($O104=2012,OFFSET('2012'!M$1,Calculations!$L102,0),IF($O104=2013,OFFSET('2013'!M$1,Calculations!$L102,0),IF($O104=2014,OFFSET('2014'!M$1,Calculations!$L102,0),IF($O104=2015,OFFSET('2015'!M$1,Calculations!$L102,0),IF($O104=2016,OFFSET('2016'!M$1,Calculations!$L102,0),IF($O104=2017,OFFSET('2017'!M$1,Calculations!$L102,0),0))))))))))))))))</f>
        <v>5.7227188995709354E-2</v>
      </c>
      <c r="CS104" s="33">
        <f ca="1">IF($O104=2002,OFFSET('2002'!N$1,Calculations!$L102,0),IF($O104=2003,OFFSET('2003'!N$1,Calculations!$L102,0),IF($O104=2004,OFFSET('2004'!N$1,Calculations!$L102,0),IF($O104=2005,OFFSET('2005'!N$1,Calculations!$L102,0),IF($O104=2006,OFFSET('2006'!N$1,Calculations!$L102,0),IF($O104=2007,OFFSET('2007'!N$1,Calculations!$L102,0),IF($O104=2008,OFFSET('2008'!N$1,Calculations!$L102,0),IF($O104=2009,OFFSET('2009'!N$1,Calculations!$L102,0),IF($O104=2010,OFFSET('2010'!N$1,Calculations!$L102,0),IF($O104=2011,OFFSET('2011'!N$1,Calculations!$L102,0),IF($O104=2012,OFFSET('2012'!N$1,Calculations!$L102,0),IF($O104=2013,OFFSET('2013'!N$1,Calculations!$L102,0),IF($O104=2014,OFFSET('2014'!N$1,Calculations!$L102,0),IF($O104=2015,OFFSET('2015'!N$1,Calculations!$L102,0),IF($O104=2016,OFFSET('2016'!N$1,Calculations!$L102,0),IF($O104=2017,OFFSET('2017'!N$1,Calculations!$L102,0),0))))))))))))))))</f>
        <v>3.5530841297933762E-2</v>
      </c>
      <c r="CT104" s="33">
        <f ca="1">IF($O104=2002,OFFSET('2002'!O$1,Calculations!$L102,0),IF($O104=2003,OFFSET('2003'!O$1,Calculations!$L102,0),IF($O104=2004,OFFSET('2004'!O$1,Calculations!$L102,0),IF($O104=2005,OFFSET('2005'!O$1,Calculations!$L102,0),IF($O104=2006,OFFSET('2006'!O$1,Calculations!$L102,0),IF($O104=2007,OFFSET('2007'!O$1,Calculations!$L102,0),IF($O104=2008,OFFSET('2008'!O$1,Calculations!$L102,0),IF($O104=2009,OFFSET('2009'!O$1,Calculations!$L102,0),IF($O104=2010,OFFSET('2010'!O$1,Calculations!$L102,0),IF($O104=2011,OFFSET('2011'!O$1,Calculations!$L102,0),IF($O104=2012,OFFSET('2012'!O$1,Calculations!$L102,0),IF($O104=2013,OFFSET('2013'!O$1,Calculations!$L102,0),IF($O104=2014,OFFSET('2014'!O$1,Calculations!$L102,0),IF($O104=2015,OFFSET('2015'!O$1,Calculations!$L102,0),IF($O104=2016,OFFSET('2016'!O$1,Calculations!$L102,0),IF($O104=2017,OFFSET('2017'!O$1,Calculations!$L102,0),0))))))))))))))))</f>
        <v>0.35855312654752597</v>
      </c>
      <c r="CU104" s="33">
        <f ca="1">IF($O104=2002,OFFSET('2002'!P$1,Calculations!$L102,0),IF($O104=2003,OFFSET('2003'!P$1,Calculations!$L102,0),IF($O104=2004,OFFSET('2004'!P$1,Calculations!$L102,0),IF($O104=2005,OFFSET('2005'!P$1,Calculations!$L102,0),IF($O104=2006,OFFSET('2006'!P$1,Calculations!$L102,0),IF($O104=2007,OFFSET('2007'!P$1,Calculations!$L102,0),IF($O104=2008,OFFSET('2008'!P$1,Calculations!$L102,0),IF($O104=2009,OFFSET('2009'!P$1,Calculations!$L102,0),IF($O104=2010,OFFSET('2010'!P$1,Calculations!$L102,0),IF($O104=2011,OFFSET('2011'!P$1,Calculations!$L102,0),IF($O104=2012,OFFSET('2012'!P$1,Calculations!$L102,0),IF($O104=2013,OFFSET('2013'!P$1,Calculations!$L102,0),IF($O104=2014,OFFSET('2014'!P$1,Calculations!$L102,0),IF($O104=2015,OFFSET('2015'!P$1,Calculations!$L102,0),IF($O104=2016,OFFSET('2016'!P$1,Calculations!$L102,0),IF($O104=2017,OFFSET('2017'!P$1,Calculations!$L102,0),0))))))))))))))))</f>
        <v>1.216465313803779E-4</v>
      </c>
      <c r="CV104" s="37">
        <f ca="1">IF($O104=2002,OFFSET('2002'!Q$1,Calculations!$L102,0),IF($O104=2003,OFFSET('2003'!Q$1,Calculations!$L102,0),IF($O104=2004,OFFSET('2004'!Q$1,Calculations!$L102,0),IF($O104=2005,OFFSET('2005'!Q$1,Calculations!$L102,0),IF($O104=2006,OFFSET('2006'!Q$1,Calculations!$L102,0),IF($O104=2007,OFFSET('2007'!Q$1,Calculations!$L102,0),IF($O104=2008,OFFSET('2008'!Q$1,Calculations!$L102,0),IF($O104=2009,OFFSET('2009'!Q$1,Calculations!$L102,0),IF($O104=2010,OFFSET('2010'!Q$1,Calculations!$L102,0),IF($O104=2011,OFFSET('2011'!Q$1,Calculations!$L102,0),IF($O104=2012,OFFSET('2012'!Q$1,Calculations!$L102,0),IF($O104=2013,OFFSET('2013'!Q$1,Calculations!$L102,0),IF($O104=2014,OFFSET('2014'!Q$1,Calculations!$L102,0),IF($O104=2015,OFFSET('2015'!Q$1,Calculations!$L102,0),IF($O104=2016,OFFSET('2016'!Q$1,Calculations!$L102,0),IF($O104=2017,OFFSET('2017'!Q$1,Calculations!$L102,0),0))))))))))))))))</f>
        <v>1</v>
      </c>
      <c r="CW104" s="14">
        <v>-2.1168312737566908E-2</v>
      </c>
      <c r="CX104" s="14">
        <v>-4.8323388520035585E-4</v>
      </c>
      <c r="CY104" s="14">
        <v>-4.4540886249428958E-2</v>
      </c>
      <c r="CZ104" s="14">
        <v>-6.6028496509018897E-3</v>
      </c>
      <c r="DA104" s="14">
        <v>-6.2190724465743634E-2</v>
      </c>
      <c r="DB104" s="14">
        <v>-1.6101341005057765E-2</v>
      </c>
      <c r="DC104" s="14">
        <v>-3.9607905642333505E-2</v>
      </c>
      <c r="DD104" s="14">
        <v>-0.12261316274110697</v>
      </c>
      <c r="DE104" s="14">
        <v>4.6397868107397662E-2</v>
      </c>
      <c r="DF104" s="14">
        <v>-1.534924387163631E-2</v>
      </c>
      <c r="DG104" s="14">
        <v>0</v>
      </c>
      <c r="DH104" s="14">
        <v>-3.1726340354971357E-2</v>
      </c>
      <c r="DI104" s="54">
        <v>-2.1092032558968639E-2</v>
      </c>
      <c r="DK104" s="40">
        <f t="shared" ca="1" si="114"/>
        <v>-1.218226631448378E-2</v>
      </c>
      <c r="DL104" s="36">
        <f t="shared" ca="1" si="115"/>
        <v>-3.4318268477322326E-2</v>
      </c>
      <c r="DM104" s="36">
        <f t="shared" ca="1" si="116"/>
        <v>-2.8145335516406644E-2</v>
      </c>
      <c r="DN104" s="36">
        <f t="shared" ca="1" si="117"/>
        <v>-2.9655411894731556E-2</v>
      </c>
      <c r="DO104" s="36">
        <f t="shared" ca="1" si="118"/>
        <v>-2.0817626809454443E-2</v>
      </c>
      <c r="DP104" s="36">
        <f t="shared" ca="1" si="119"/>
        <v>-3.8932880945497607E-2</v>
      </c>
      <c r="DQ104" s="48">
        <f t="shared" ca="1" si="101"/>
        <v>-2.1109490456143111E-2</v>
      </c>
      <c r="DR104" s="51">
        <f t="shared" ca="1" si="102"/>
        <v>-1.7457897174472103E-5</v>
      </c>
      <c r="DS104" s="28">
        <f t="shared" ca="1" si="120"/>
        <v>0.98781773368551617</v>
      </c>
      <c r="DT104" s="28">
        <f t="shared" ca="1" si="121"/>
        <v>0.96568173152267767</v>
      </c>
      <c r="DU104" s="28">
        <f t="shared" ca="1" si="122"/>
        <v>0.97185466448359337</v>
      </c>
      <c r="DV104" s="28">
        <f t="shared" ca="1" si="123"/>
        <v>0.97034458810526847</v>
      </c>
      <c r="DW104" s="28">
        <f t="shared" ca="1" si="124"/>
        <v>0.97918237319054557</v>
      </c>
      <c r="DX104" s="28">
        <f t="shared" ca="1" si="125"/>
        <v>0.96106711905450237</v>
      </c>
      <c r="DY104" s="28">
        <f t="shared" ca="1" si="126"/>
        <v>0.97889050954385692</v>
      </c>
      <c r="DZ104" s="46">
        <f t="shared" si="127"/>
        <v>0.97890796744103137</v>
      </c>
      <c r="EA104" s="2">
        <f t="shared" ca="1" si="128"/>
        <v>-1.2257078328199918E-2</v>
      </c>
      <c r="EB104" s="2">
        <f t="shared" ca="1" si="129"/>
        <v>-3.492096953035842E-2</v>
      </c>
      <c r="EC104" s="2">
        <f t="shared" ca="1" si="130"/>
        <v>-2.8549007837467808E-2</v>
      </c>
      <c r="ED104" s="2">
        <f t="shared" ca="1" si="131"/>
        <v>-3.0104025100091421E-2</v>
      </c>
      <c r="EE104" s="2">
        <f t="shared" ca="1" si="132"/>
        <v>-2.1037368621245046E-2</v>
      </c>
      <c r="EF104" s="2">
        <f t="shared" ca="1" si="133"/>
        <v>-3.9711029522025793E-2</v>
      </c>
      <c r="EG104" s="2">
        <f t="shared" ca="1" si="134"/>
        <v>-2.1335481782837475E-2</v>
      </c>
      <c r="EH104" s="17">
        <f t="shared" si="135"/>
        <v>-2.1317647570194925E-2</v>
      </c>
      <c r="EI104" s="13">
        <f t="shared" ca="1" si="103"/>
        <v>-1.7834212642550695E-5</v>
      </c>
      <c r="EK104" s="89">
        <f t="shared" ca="1" si="104"/>
        <v>0.46898318862250227</v>
      </c>
      <c r="EL104" s="24">
        <f t="shared" ca="1" si="105"/>
        <v>0.11343460066739304</v>
      </c>
      <c r="EM104" s="89">
        <f t="shared" ca="1" si="106"/>
        <v>7.7769654348800066E-2</v>
      </c>
      <c r="EN104" s="89">
        <f t="shared" ca="1" si="107"/>
        <v>3.8666401387179201E-2</v>
      </c>
      <c r="EO104" s="45">
        <f t="shared" ca="1" si="108"/>
        <v>4.0533410960687202E-2</v>
      </c>
      <c r="EP104" s="89">
        <f t="shared" ca="1" si="109"/>
        <v>9.9831095203540953E-3</v>
      </c>
      <c r="EQ104" s="89">
        <f t="shared" ca="1" si="110"/>
        <v>0.12768282489109134</v>
      </c>
      <c r="ER104" s="45">
        <f t="shared" ca="1" si="111"/>
        <v>2.3159082207636135E-2</v>
      </c>
      <c r="ES104" s="89">
        <f t="shared" ca="1" si="112"/>
        <v>8.980101560478787E-2</v>
      </c>
      <c r="ET104" s="89">
        <f t="shared" ca="1" si="113"/>
        <v>9.9812947125069145E-3</v>
      </c>
    </row>
    <row r="105" spans="1:150">
      <c r="A105">
        <v>99</v>
      </c>
      <c r="B105">
        <v>100</v>
      </c>
      <c r="C105">
        <v>101</v>
      </c>
      <c r="D105">
        <v>102</v>
      </c>
      <c r="E105">
        <v>103</v>
      </c>
      <c r="F105">
        <v>104</v>
      </c>
      <c r="G105">
        <v>105</v>
      </c>
      <c r="H105">
        <v>106</v>
      </c>
      <c r="I105">
        <v>107</v>
      </c>
      <c r="J105">
        <v>108</v>
      </c>
      <c r="K105">
        <v>109</v>
      </c>
      <c r="L105">
        <v>110</v>
      </c>
      <c r="N105" s="16">
        <v>40695</v>
      </c>
      <c r="O105" s="20">
        <v>2011</v>
      </c>
      <c r="P105" s="17">
        <f ca="1">IF($O105=2002,OFFSET('2002'!K$1,Calculations!$A103,0),IF($O105=2003,OFFSET('2003'!K$1,Calculations!$A103,0),IF($O105=2004,OFFSET('2004'!K$1,Calculations!$A103,0),IF($O105=2005,OFFSET('2005'!K$1,Calculations!$A103,0),IF($O105=2006,OFFSET('2006'!K$1,Calculations!$A103,0),IF($O105=2007,OFFSET('2007'!K$1,Calculations!$A103,0),IF($O105=2008,OFFSET('2008'!K$1,Calculations!$A103,0),IF($O105=2009,OFFSET('2009'!K$1,Calculations!$A103,0),IF($O105=2010,OFFSET('2010'!K$1,Calculations!$A103,0),IF($O105=2011,OFFSET('2011'!K$1,Calculations!$A103,0),IF($O105=2012,OFFSET('2012'!K$1,Calculations!$A103,0),IF($O105=2013,OFFSET('2013'!K$1,Calculations!$A103,0),IF($O105=2014,OFFSET('2014'!K$1,Calculations!$A103,0),IF($O105=2015,OFFSET('2015'!K$1,Calculations!$A103,0),IF($O105=2016,OFFSET('2016'!K$1,Calculations!$A103,0),IF($O105=2017,OFFSET('2017'!K$1,Calculations!$A103,0),0))))))))))))))))</f>
        <v>0.5571062130457034</v>
      </c>
      <c r="Q105" s="17">
        <f ca="1">IF($O105=2002,OFFSET('2002'!L$1,Calculations!$A103,0),IF($O105=2003,OFFSET('2003'!L$1,Calculations!$A103,0),IF($O105=2004,OFFSET('2004'!L$1,Calculations!$A103,0),IF($O105=2005,OFFSET('2005'!L$1,Calculations!$A103,0),IF($O105=2006,OFFSET('2006'!L$1,Calculations!$A103,0),IF($O105=2007,OFFSET('2007'!L$1,Calculations!$A103,0),IF($O105=2008,OFFSET('2008'!L$1,Calculations!$A103,0),IF($O105=2009,OFFSET('2009'!L$1,Calculations!$A103,0),IF($O105=2010,OFFSET('2010'!L$1,Calculations!$A103,0),IF($O105=2011,OFFSET('2011'!L$1,Calculations!$A103,0),IF($O105=2012,OFFSET('2012'!L$1,Calculations!$A103,0),IF($O105=2013,OFFSET('2013'!L$1,Calculations!$A103,0),IF($O105=2014,OFFSET('2014'!L$1,Calculations!$A103,0),IF($O105=2015,OFFSET('2015'!L$1,Calculations!$A103,0),IF($O105=2016,OFFSET('2016'!L$1,Calculations!$A103,0),IF($O105=2017,OFFSET('2017'!L$1,Calculations!$A103,0),0))))))))))))))))</f>
        <v>0.30361733250472561</v>
      </c>
      <c r="R105" s="17">
        <f ca="1">IF($O105=2002,OFFSET('2002'!M$1,Calculations!$A103,0),IF($O105=2003,OFFSET('2003'!M$1,Calculations!$A103,0),IF($O105=2004,OFFSET('2004'!M$1,Calculations!$A103,0),IF($O105=2005,OFFSET('2005'!M$1,Calculations!$A103,0),IF($O105=2006,OFFSET('2006'!M$1,Calculations!$A103,0),IF($O105=2007,OFFSET('2007'!M$1,Calculations!$A103,0),IF($O105=2008,OFFSET('2008'!M$1,Calculations!$A103,0),IF($O105=2009,OFFSET('2009'!M$1,Calculations!$A103,0),IF($O105=2010,OFFSET('2010'!M$1,Calculations!$A103,0),IF($O105=2011,OFFSET('2011'!M$1,Calculations!$A103,0),IF($O105=2012,OFFSET('2012'!M$1,Calculations!$A103,0),IF($O105=2013,OFFSET('2013'!M$1,Calculations!$A103,0),IF($O105=2014,OFFSET('2014'!M$1,Calculations!$A103,0),IF($O105=2015,OFFSET('2015'!M$1,Calculations!$A103,0),IF($O105=2016,OFFSET('2016'!M$1,Calculations!$A103,0),IF($O105=2017,OFFSET('2017'!M$1,Calculations!$A103,0),0))))))))))))))))</f>
        <v>0.39002763494514681</v>
      </c>
      <c r="S105" s="17">
        <f ca="1">IF($O105=2002,OFFSET('2002'!N$1,Calculations!$A103,0),IF($O105=2003,OFFSET('2003'!N$1,Calculations!$A103,0),IF($O105=2004,OFFSET('2004'!N$1,Calculations!$A103,0),IF($O105=2005,OFFSET('2005'!N$1,Calculations!$A103,0),IF($O105=2006,OFFSET('2006'!N$1,Calculations!$A103,0),IF($O105=2007,OFFSET('2007'!N$1,Calculations!$A103,0),IF($O105=2008,OFFSET('2008'!N$1,Calculations!$A103,0),IF($O105=2009,OFFSET('2009'!N$1,Calculations!$A103,0),IF($O105=2010,OFFSET('2010'!N$1,Calculations!$A103,0),IF($O105=2011,OFFSET('2011'!N$1,Calculations!$A103,0),IF($O105=2012,OFFSET('2012'!N$1,Calculations!$A103,0),IF($O105=2013,OFFSET('2013'!N$1,Calculations!$A103,0),IF($O105=2014,OFFSET('2014'!N$1,Calculations!$A103,0),IF($O105=2015,OFFSET('2015'!N$1,Calculations!$A103,0),IF($O105=2016,OFFSET('2016'!N$1,Calculations!$A103,0),IF($O105=2017,OFFSET('2017'!N$1,Calculations!$A103,0),0))))))))))))))))</f>
        <v>0.34043038960702715</v>
      </c>
      <c r="T105" s="17">
        <f ca="1">IF($O105=2002,OFFSET('2002'!O$1,Calculations!$A103,0),IF($O105=2003,OFFSET('2003'!O$1,Calculations!$A103,0),IF($O105=2004,OFFSET('2004'!O$1,Calculations!$A103,0),IF($O105=2005,OFFSET('2005'!O$1,Calculations!$A103,0),IF($O105=2006,OFFSET('2006'!O$1,Calculations!$A103,0),IF($O105=2007,OFFSET('2007'!O$1,Calculations!$A103,0),IF($O105=2008,OFFSET('2008'!O$1,Calculations!$A103,0),IF($O105=2009,OFFSET('2009'!O$1,Calculations!$A103,0),IF($O105=2010,OFFSET('2010'!O$1,Calculations!$A103,0),IF($O105=2011,OFFSET('2011'!O$1,Calculations!$A103,0),IF($O105=2012,OFFSET('2012'!O$1,Calculations!$A103,0),IF($O105=2013,OFFSET('2013'!O$1,Calculations!$A103,0),IF($O105=2014,OFFSET('2014'!O$1,Calculations!$A103,0),IF($O105=2015,OFFSET('2015'!O$1,Calculations!$A103,0),IF($O105=2016,OFFSET('2016'!O$1,Calculations!$A103,0),IF($O105=2017,OFFSET('2017'!O$1,Calculations!$A103,0),0))))))))))))))))</f>
        <v>0.49349367335449718</v>
      </c>
      <c r="U105" s="17">
        <f ca="1">IF($O105=2002,OFFSET('2002'!P$1,Calculations!$A103,0),IF($O105=2003,OFFSET('2003'!P$1,Calculations!$A103,0),IF($O105=2004,OFFSET('2004'!P$1,Calculations!$A103,0),IF($O105=2005,OFFSET('2005'!P$1,Calculations!$A103,0),IF($O105=2006,OFFSET('2006'!P$1,Calculations!$A103,0),IF($O105=2007,OFFSET('2007'!P$1,Calculations!$A103,0),IF($O105=2008,OFFSET('2008'!P$1,Calculations!$A103,0),IF($O105=2009,OFFSET('2009'!P$1,Calculations!$A103,0),IF($O105=2010,OFFSET('2010'!P$1,Calculations!$A103,0),IF($O105=2011,OFFSET('2011'!P$1,Calculations!$A103,0),IF($O105=2012,OFFSET('2012'!P$1,Calculations!$A103,0),IF($O105=2013,OFFSET('2013'!P$1,Calculations!$A103,0),IF($O105=2014,OFFSET('2014'!P$1,Calculations!$A103,0),IF($O105=2015,OFFSET('2015'!P$1,Calculations!$A103,0),IF($O105=2016,OFFSET('2016'!P$1,Calculations!$A103,0),IF($O105=2017,OFFSET('2017'!P$1,Calculations!$A103,0),0))))))))))))))))</f>
        <v>0.21264666431037402</v>
      </c>
      <c r="V105" s="13">
        <f ca="1">IF($O105=2002,OFFSET('2002'!Q$1,Calculations!$A103,0),IF($O105=2003,OFFSET('2003'!Q$1,Calculations!$A103,0),IF($O105=2004,OFFSET('2004'!Q$1,Calculations!$A103,0),IF($O105=2005,OFFSET('2005'!Q$1,Calculations!$A103,0),IF($O105=2006,OFFSET('2006'!Q$1,Calculations!$A103,0),IF($O105=2007,OFFSET('2007'!Q$1,Calculations!$A103,0),IF($O105=2008,OFFSET('2008'!Q$1,Calculations!$A103,0),IF($O105=2009,OFFSET('2009'!Q$1,Calculations!$A103,0),IF($O105=2010,OFFSET('2010'!Q$1,Calculations!$A103,0),IF($O105=2011,OFFSET('2011'!Q$1,Calculations!$A103,0),IF($O105=2012,OFFSET('2012'!Q$1,Calculations!$A103,0),IF($O105=2013,OFFSET('2013'!Q$1,Calculations!$A103,0),IF($O105=2014,OFFSET('2014'!Q$1,Calculations!$A103,0),IF($O105=2015,OFFSET('2015'!Q$1,Calculations!$A103,0),IF($O105=2016,OFFSET('2016'!Q$1,Calculations!$A103,0),IF($O105=2017,OFFSET('2017'!Q$1,Calculations!$A103,0),0))))))))))))))))</f>
        <v>0.46964300305135404</v>
      </c>
      <c r="W105" s="33">
        <f ca="1">IF($O105=2002,OFFSET('2002'!K$1,Calculations!$B103,0),IF($O105=2003,OFFSET('2003'!K$1,Calculations!$B103,0),IF($O105=2004,OFFSET('2004'!K$1,Calculations!$B103,0),IF($O105=2005,OFFSET('2005'!K$1,Calculations!$B103,0),IF($O105=2006,OFFSET('2006'!K$1,Calculations!$B103,0),IF($O105=2007,OFFSET('2007'!K$1,Calculations!$B103,0),IF($O105=2008,OFFSET('2008'!K$1,Calculations!$B103,0),IF($O105=2009,OFFSET('2009'!K$1,Calculations!$B103,0),IF($O105=2010,OFFSET('2010'!K$1,Calculations!$B103,0),IF($O105=2011,OFFSET('2011'!K$1,Calculations!$B103,0),IF($O105=2012,OFFSET('2012'!K$1,Calculations!$B103,0),IF($O105=2013,OFFSET('2013'!K$1,Calculations!$B103,0),IF($O105=2014,OFFSET('2014'!K$1,Calculations!$B103,0),IF($O105=2015,OFFSET('2015'!K$1,Calculations!$B103,0),IF($O105=2016,OFFSET('2016'!K$1,Calculations!$B103,0),IF($O105=2017,OFFSET('2017'!K$1,Calculations!$B103,0),0))))))))))))))))</f>
        <v>0.12194442323038703</v>
      </c>
      <c r="X105" s="33">
        <f ca="1">IF($O105=2002,OFFSET('2002'!L$1,Calculations!$B103,0),IF($O105=2003,OFFSET('2003'!L$1,Calculations!$B103,0),IF($O105=2004,OFFSET('2004'!L$1,Calculations!$B103,0),IF($O105=2005,OFFSET('2005'!L$1,Calculations!$B103,0),IF($O105=2006,OFFSET('2006'!L$1,Calculations!$B103,0),IF($O105=2007,OFFSET('2007'!L$1,Calculations!$B103,0),IF($O105=2008,OFFSET('2008'!L$1,Calculations!$B103,0),IF($O105=2009,OFFSET('2009'!L$1,Calculations!$B103,0),IF($O105=2010,OFFSET('2010'!L$1,Calculations!$B103,0),IF($O105=2011,OFFSET('2011'!L$1,Calculations!$B103,0),IF($O105=2012,OFFSET('2012'!L$1,Calculations!$B103,0),IF($O105=2013,OFFSET('2013'!L$1,Calculations!$B103,0),IF($O105=2014,OFFSET('2014'!L$1,Calculations!$B103,0),IF($O105=2015,OFFSET('2015'!L$1,Calculations!$B103,0),IF($O105=2016,OFFSET('2016'!L$1,Calculations!$B103,0),IF($O105=2017,OFFSET('2017'!L$1,Calculations!$B103,0),0))))))))))))))))</f>
        <v>6.2470104899067957E-2</v>
      </c>
      <c r="Y105" s="33">
        <f ca="1">IF($O105=2002,OFFSET('2002'!M$1,Calculations!$B103,0),IF($O105=2003,OFFSET('2003'!M$1,Calculations!$B103,0),IF($O105=2004,OFFSET('2004'!M$1,Calculations!$B103,0),IF($O105=2005,OFFSET('2005'!M$1,Calculations!$B103,0),IF($O105=2006,OFFSET('2006'!M$1,Calculations!$B103,0),IF($O105=2007,OFFSET('2007'!M$1,Calculations!$B103,0),IF($O105=2008,OFFSET('2008'!M$1,Calculations!$B103,0),IF($O105=2009,OFFSET('2009'!M$1,Calculations!$B103,0),IF($O105=2010,OFFSET('2010'!M$1,Calculations!$B103,0),IF($O105=2011,OFFSET('2011'!M$1,Calculations!$B103,0),IF($O105=2012,OFFSET('2012'!M$1,Calculations!$B103,0),IF($O105=2013,OFFSET('2013'!M$1,Calculations!$B103,0),IF($O105=2014,OFFSET('2014'!M$1,Calculations!$B103,0),IF($O105=2015,OFFSET('2015'!M$1,Calculations!$B103,0),IF($O105=2016,OFFSET('2016'!M$1,Calculations!$B103,0),IF($O105=2017,OFFSET('2017'!M$1,Calculations!$B103,0),0))))))))))))))))</f>
        <v>0.12275152734073161</v>
      </c>
      <c r="Z105" s="33">
        <f ca="1">IF($O105=2002,OFFSET('2002'!N$1,Calculations!$B103,0),IF($O105=2003,OFFSET('2003'!N$1,Calculations!$B103,0),IF($O105=2004,OFFSET('2004'!N$1,Calculations!$B103,0),IF($O105=2005,OFFSET('2005'!N$1,Calculations!$B103,0),IF($O105=2006,OFFSET('2006'!N$1,Calculations!$B103,0),IF($O105=2007,OFFSET('2007'!N$1,Calculations!$B103,0),IF($O105=2008,OFFSET('2008'!N$1,Calculations!$B103,0),IF($O105=2009,OFFSET('2009'!N$1,Calculations!$B103,0),IF($O105=2010,OFFSET('2010'!N$1,Calculations!$B103,0),IF($O105=2011,OFFSET('2011'!N$1,Calculations!$B103,0),IF($O105=2012,OFFSET('2012'!N$1,Calculations!$B103,0),IF($O105=2013,OFFSET('2013'!N$1,Calculations!$B103,0),IF($O105=2014,OFFSET('2014'!N$1,Calculations!$B103,0),IF($O105=2015,OFFSET('2015'!N$1,Calculations!$B103,0),IF($O105=2016,OFFSET('2016'!N$1,Calculations!$B103,0),IF($O105=2017,OFFSET('2017'!N$1,Calculations!$B103,0),0))))))))))))))))</f>
        <v>0.12134011260214311</v>
      </c>
      <c r="AA105" s="33">
        <f ca="1">IF($O105=2002,OFFSET('2002'!O$1,Calculations!$B103,0),IF($O105=2003,OFFSET('2003'!O$1,Calculations!$B103,0),IF($O105=2004,OFFSET('2004'!O$1,Calculations!$B103,0),IF($O105=2005,OFFSET('2005'!O$1,Calculations!$B103,0),IF($O105=2006,OFFSET('2006'!O$1,Calculations!$B103,0),IF($O105=2007,OFFSET('2007'!O$1,Calculations!$B103,0),IF($O105=2008,OFFSET('2008'!O$1,Calculations!$B103,0),IF($O105=2009,OFFSET('2009'!O$1,Calculations!$B103,0),IF($O105=2010,OFFSET('2010'!O$1,Calculations!$B103,0),IF($O105=2011,OFFSET('2011'!O$1,Calculations!$B103,0),IF($O105=2012,OFFSET('2012'!O$1,Calculations!$B103,0),IF($O105=2013,OFFSET('2013'!O$1,Calculations!$B103,0),IF($O105=2014,OFFSET('2014'!O$1,Calculations!$B103,0),IF($O105=2015,OFFSET('2015'!O$1,Calculations!$B103,0),IF($O105=2016,OFFSET('2016'!O$1,Calculations!$B103,0),IF($O105=2017,OFFSET('2017'!O$1,Calculations!$B103,0),0))))))))))))))))</f>
        <v>0.12615022951775678</v>
      </c>
      <c r="AB105" s="33">
        <f ca="1">IF($O105=2002,OFFSET('2002'!P$1,Calculations!$B103,0),IF($O105=2003,OFFSET('2003'!P$1,Calculations!$B103,0),IF($O105=2004,OFFSET('2004'!P$1,Calculations!$B103,0),IF($O105=2005,OFFSET('2005'!P$1,Calculations!$B103,0),IF($O105=2006,OFFSET('2006'!P$1,Calculations!$B103,0),IF($O105=2007,OFFSET('2007'!P$1,Calculations!$B103,0),IF($O105=2008,OFFSET('2008'!P$1,Calculations!$B103,0),IF($O105=2009,OFFSET('2009'!P$1,Calculations!$B103,0),IF($O105=2010,OFFSET('2010'!P$1,Calculations!$B103,0),IF($O105=2011,OFFSET('2011'!P$1,Calculations!$B103,0),IF($O105=2012,OFFSET('2012'!P$1,Calculations!$B103,0),IF($O105=2013,OFFSET('2013'!P$1,Calculations!$B103,0),IF($O105=2014,OFFSET('2014'!P$1,Calculations!$B103,0),IF($O105=2015,OFFSET('2015'!P$1,Calculations!$B103,0),IF($O105=2016,OFFSET('2016'!P$1,Calculations!$B103,0),IF($O105=2017,OFFSET('2017'!P$1,Calculations!$B103,0),0))))))))))))))))</f>
        <v>8.8769595108666416E-2</v>
      </c>
      <c r="AC105" s="37">
        <f ca="1">IF($O105=2002,OFFSET('2002'!Q$1,Calculations!$B103,0),IF($O105=2003,OFFSET('2003'!Q$1,Calculations!$B103,0),IF($O105=2004,OFFSET('2004'!Q$1,Calculations!$B103,0),IF($O105=2005,OFFSET('2005'!Q$1,Calculations!$B103,0),IF($O105=2006,OFFSET('2006'!Q$1,Calculations!$B103,0),IF($O105=2007,OFFSET('2007'!Q$1,Calculations!$B103,0),IF($O105=2008,OFFSET('2008'!Q$1,Calculations!$B103,0),IF($O105=2009,OFFSET('2009'!Q$1,Calculations!$B103,0),IF($O105=2010,OFFSET('2010'!Q$1,Calculations!$B103,0),IF($O105=2011,OFFSET('2011'!Q$1,Calculations!$B103,0),IF($O105=2012,OFFSET('2012'!Q$1,Calculations!$B103,0),IF($O105=2013,OFFSET('2013'!Q$1,Calculations!$B103,0),IF($O105=2014,OFFSET('2014'!Q$1,Calculations!$B103,0),IF($O105=2015,OFFSET('2015'!Q$1,Calculations!$B103,0),IF($O105=2016,OFFSET('2016'!Q$1,Calculations!$B103,0),IF($O105=2017,OFFSET('2017'!Q$1,Calculations!$B103,0),0))))))))))))))))</f>
        <v>0.11245920644120233</v>
      </c>
      <c r="AD105" s="33">
        <f ca="1">IF($O105=2002,OFFSET('2002'!K$1,Calculations!$C103,0),IF($O105=2003,OFFSET('2003'!K$1,Calculations!$C103,0),IF($O105=2004,OFFSET('2004'!K$1,Calculations!$C103,0),IF($O105=2005,OFFSET('2005'!K$1,Calculations!$C103,0),IF($O105=2006,OFFSET('2006'!K$1,Calculations!$C103,0),IF($O105=2007,OFFSET('2007'!K$1,Calculations!$C103,0),IF($O105=2008,OFFSET('2008'!K$1,Calculations!$C103,0),IF($O105=2009,OFFSET('2009'!K$1,Calculations!$C103,0),IF($O105=2010,OFFSET('2010'!K$1,Calculations!$C103,0),IF($O105=2011,OFFSET('2011'!K$1,Calculations!$C103,0),IF($O105=2012,OFFSET('2012'!K$1,Calculations!$C103,0),IF($O105=2013,OFFSET('2013'!K$1,Calculations!$C103,0),IF($O105=2014,OFFSET('2014'!K$1,Calculations!$C103,0),IF($O105=2015,OFFSET('2015'!K$1,Calculations!$C103,0),IF($O105=2016,OFFSET('2016'!K$1,Calculations!$C103,0),IF($O105=2017,OFFSET('2017'!K$1,Calculations!$C103,0),0))))))))))))))))</f>
        <v>3.2975287411237529E-2</v>
      </c>
      <c r="AE105" s="33">
        <f ca="1">IF($O105=2002,OFFSET('2002'!L$1,Calculations!$C103,0),IF($O105=2003,OFFSET('2003'!L$1,Calculations!$C103,0),IF($O105=2004,OFFSET('2004'!L$1,Calculations!$C103,0),IF($O105=2005,OFFSET('2005'!L$1,Calculations!$C103,0),IF($O105=2006,OFFSET('2006'!L$1,Calculations!$C103,0),IF($O105=2007,OFFSET('2007'!L$1,Calculations!$C103,0),IF($O105=2008,OFFSET('2008'!L$1,Calculations!$C103,0),IF($O105=2009,OFFSET('2009'!L$1,Calculations!$C103,0),IF($O105=2010,OFFSET('2010'!L$1,Calculations!$C103,0),IF($O105=2011,OFFSET('2011'!L$1,Calculations!$C103,0),IF($O105=2012,OFFSET('2012'!L$1,Calculations!$C103,0),IF($O105=2013,OFFSET('2013'!L$1,Calculations!$C103,0),IF($O105=2014,OFFSET('2014'!L$1,Calculations!$C103,0),IF($O105=2015,OFFSET('2015'!L$1,Calculations!$C103,0),IF($O105=2016,OFFSET('2016'!L$1,Calculations!$C103,0),IF($O105=2017,OFFSET('2017'!L$1,Calculations!$C103,0),0))))))))))))))))</f>
        <v>0.16709299031271591</v>
      </c>
      <c r="AF105" s="33">
        <f ca="1">IF($O105=2002,OFFSET('2002'!M$1,Calculations!$C103,0),IF($O105=2003,OFFSET('2003'!M$1,Calculations!$C103,0),IF($O105=2004,OFFSET('2004'!M$1,Calculations!$C103,0),IF($O105=2005,OFFSET('2005'!M$1,Calculations!$C103,0),IF($O105=2006,OFFSET('2006'!M$1,Calculations!$C103,0),IF($O105=2007,OFFSET('2007'!M$1,Calculations!$C103,0),IF($O105=2008,OFFSET('2008'!M$1,Calculations!$C103,0),IF($O105=2009,OFFSET('2009'!M$1,Calculations!$C103,0),IF($O105=2010,OFFSET('2010'!M$1,Calculations!$C103,0),IF($O105=2011,OFFSET('2011'!M$1,Calculations!$C103,0),IF($O105=2012,OFFSET('2012'!M$1,Calculations!$C103,0),IF($O105=2013,OFFSET('2013'!M$1,Calculations!$C103,0),IF($O105=2014,OFFSET('2014'!M$1,Calculations!$C103,0),IF($O105=2015,OFFSET('2015'!M$1,Calculations!$C103,0),IF($O105=2016,OFFSET('2016'!M$1,Calculations!$C103,0),IF($O105=2017,OFFSET('2017'!M$1,Calculations!$C103,0),0))))))))))))))))</f>
        <v>0.12879289497831406</v>
      </c>
      <c r="AG105" s="33">
        <f ca="1">IF($O105=2002,OFFSET('2002'!N$1,Calculations!$C103,0),IF($O105=2003,OFFSET('2003'!N$1,Calculations!$C103,0),IF($O105=2004,OFFSET('2004'!N$1,Calculations!$C103,0),IF($O105=2005,OFFSET('2005'!N$1,Calculations!$C103,0),IF($O105=2006,OFFSET('2006'!N$1,Calculations!$C103,0),IF($O105=2007,OFFSET('2007'!N$1,Calculations!$C103,0),IF($O105=2008,OFFSET('2008'!N$1,Calculations!$C103,0),IF($O105=2009,OFFSET('2009'!N$1,Calculations!$C103,0),IF($O105=2010,OFFSET('2010'!N$1,Calculations!$C103,0),IF($O105=2011,OFFSET('2011'!N$1,Calculations!$C103,0),IF($O105=2012,OFFSET('2012'!N$1,Calculations!$C103,0),IF($O105=2013,OFFSET('2013'!N$1,Calculations!$C103,0),IF($O105=2014,OFFSET('2014'!N$1,Calculations!$C103,0),IF($O105=2015,OFFSET('2015'!N$1,Calculations!$C103,0),IF($O105=2016,OFFSET('2016'!N$1,Calculations!$C103,0),IF($O105=2017,OFFSET('2017'!N$1,Calculations!$C103,0),0))))))))))))))))</f>
        <v>0.17527758754496212</v>
      </c>
      <c r="AH105" s="33">
        <f ca="1">IF($O105=2002,OFFSET('2002'!O$1,Calculations!$C103,0),IF($O105=2003,OFFSET('2003'!O$1,Calculations!$C103,0),IF($O105=2004,OFFSET('2004'!O$1,Calculations!$C103,0),IF($O105=2005,OFFSET('2005'!O$1,Calculations!$C103,0),IF($O105=2006,OFFSET('2006'!O$1,Calculations!$C103,0),IF($O105=2007,OFFSET('2007'!O$1,Calculations!$C103,0),IF($O105=2008,OFFSET('2008'!O$1,Calculations!$C103,0),IF($O105=2009,OFFSET('2009'!O$1,Calculations!$C103,0),IF($O105=2010,OFFSET('2010'!O$1,Calculations!$C103,0),IF($O105=2011,OFFSET('2011'!O$1,Calculations!$C103,0),IF($O105=2012,OFFSET('2012'!O$1,Calculations!$C103,0),IF($O105=2013,OFFSET('2013'!O$1,Calculations!$C103,0),IF($O105=2014,OFFSET('2014'!O$1,Calculations!$C103,0),IF($O105=2015,OFFSET('2015'!O$1,Calculations!$C103,0),IF($O105=2016,OFFSET('2016'!O$1,Calculations!$C103,0),IF($O105=2017,OFFSET('2017'!O$1,Calculations!$C103,0),0))))))))))))))))</f>
        <v>7.0807652746128436E-2</v>
      </c>
      <c r="AI105" s="33">
        <f ca="1">IF($O105=2002,OFFSET('2002'!P$1,Calculations!$C103,0),IF($O105=2003,OFFSET('2003'!P$1,Calculations!$C103,0),IF($O105=2004,OFFSET('2004'!P$1,Calculations!$C103,0),IF($O105=2005,OFFSET('2005'!P$1,Calculations!$C103,0),IF($O105=2006,OFFSET('2006'!P$1,Calculations!$C103,0),IF($O105=2007,OFFSET('2007'!P$1,Calculations!$C103,0),IF($O105=2008,OFFSET('2008'!P$1,Calculations!$C103,0),IF($O105=2009,OFFSET('2009'!P$1,Calculations!$C103,0),IF($O105=2010,OFFSET('2010'!P$1,Calculations!$C103,0),IF($O105=2011,OFFSET('2011'!P$1,Calculations!$C103,0),IF($O105=2012,OFFSET('2012'!P$1,Calculations!$C103,0),IF($O105=2013,OFFSET('2013'!P$1,Calculations!$C103,0),IF($O105=2014,OFFSET('2014'!P$1,Calculations!$C103,0),IF($O105=2015,OFFSET('2015'!P$1,Calculations!$C103,0),IF($O105=2016,OFFSET('2016'!P$1,Calculations!$C103,0),IF($O105=2017,OFFSET('2017'!P$1,Calculations!$C103,0),0))))))))))))))))</f>
        <v>0.1354915277060508</v>
      </c>
      <c r="AJ105" s="37">
        <f ca="1">IF($O105=2002,OFFSET('2002'!Q$1,Calculations!$C103,0),IF($O105=2003,OFFSET('2003'!Q$1,Calculations!$C103,0),IF($O105=2004,OFFSET('2004'!Q$1,Calculations!$C103,0),IF($O105=2005,OFFSET('2005'!Q$1,Calculations!$C103,0),IF($O105=2006,OFFSET('2006'!Q$1,Calculations!$C103,0),IF($O105=2007,OFFSET('2007'!Q$1,Calculations!$C103,0),IF($O105=2008,OFFSET('2008'!Q$1,Calculations!$C103,0),IF($O105=2009,OFFSET('2009'!Q$1,Calculations!$C103,0),IF($O105=2010,OFFSET('2010'!Q$1,Calculations!$C103,0),IF($O105=2011,OFFSET('2011'!Q$1,Calculations!$C103,0),IF($O105=2012,OFFSET('2012'!Q$1,Calculations!$C103,0),IF($O105=2013,OFFSET('2013'!Q$1,Calculations!$C103,0),IF($O105=2014,OFFSET('2014'!Q$1,Calculations!$C103,0),IF($O105=2015,OFFSET('2015'!Q$1,Calculations!$C103,0),IF($O105=2016,OFFSET('2016'!Q$1,Calculations!$C103,0),IF($O105=2017,OFFSET('2017'!Q$1,Calculations!$C103,0),0))))))))))))))))</f>
        <v>8.215929745108784E-2</v>
      </c>
      <c r="AK105" s="33">
        <f ca="1">IF($O105=2002,OFFSET('2002'!K$1,Calculations!$D103,0),IF($O105=2003,OFFSET('2003'!K$1,Calculations!$D103,0),IF($O105=2004,OFFSET('2004'!K$1,Calculations!$D103,0),IF($O105=2005,OFFSET('2005'!K$1,Calculations!$D103,0),IF($O105=2006,OFFSET('2006'!K$1,Calculations!$D103,0),IF($O105=2007,OFFSET('2007'!K$1,Calculations!$D103,0),IF($O105=2008,OFFSET('2008'!K$1,Calculations!$D103,0),IF($O105=2009,OFFSET('2009'!K$1,Calculations!$D103,0),IF($O105=2010,OFFSET('2010'!K$1,Calculations!$D103,0),IF($O105=2011,OFFSET('2011'!K$1,Calculations!$D103,0),IF($O105=2012,OFFSET('2012'!K$1,Calculations!$D103,0),IF($O105=2013,OFFSET('2013'!K$1,Calculations!$D103,0),IF($O105=2014,OFFSET('2014'!K$1,Calculations!$D103,0),IF($O105=2015,OFFSET('2015'!K$1,Calculations!$D103,0),IF($O105=2016,OFFSET('2016'!K$1,Calculations!$D103,0),IF($O105=2017,OFFSET('2017'!K$1,Calculations!$D103,0),0))))))))))))))))</f>
        <v>2.1449758735370493E-2</v>
      </c>
      <c r="AL105" s="33">
        <f ca="1">IF($O105=2002,OFFSET('2002'!L$1,Calculations!$D103,0),IF($O105=2003,OFFSET('2003'!L$1,Calculations!$D103,0),IF($O105=2004,OFFSET('2004'!L$1,Calculations!$D103,0),IF($O105=2005,OFFSET('2005'!L$1,Calculations!$D103,0),IF($O105=2006,OFFSET('2006'!L$1,Calculations!$D103,0),IF($O105=2007,OFFSET('2007'!L$1,Calculations!$D103,0),IF($O105=2008,OFFSET('2008'!L$1,Calculations!$D103,0),IF($O105=2009,OFFSET('2009'!L$1,Calculations!$D103,0),IF($O105=2010,OFFSET('2010'!L$1,Calculations!$D103,0),IF($O105=2011,OFFSET('2011'!L$1,Calculations!$D103,0),IF($O105=2012,OFFSET('2012'!L$1,Calculations!$D103,0),IF($O105=2013,OFFSET('2013'!L$1,Calculations!$D103,0),IF($O105=2014,OFFSET('2014'!L$1,Calculations!$D103,0),IF($O105=2015,OFFSET('2015'!L$1,Calculations!$D103,0),IF($O105=2016,OFFSET('2016'!L$1,Calculations!$D103,0),IF($O105=2017,OFFSET('2017'!L$1,Calculations!$D103,0),0))))))))))))))))</f>
        <v>8.3615755883952619E-2</v>
      </c>
      <c r="AM105" s="33">
        <f ca="1">IF($O105=2002,OFFSET('2002'!M$1,Calculations!$D103,0),IF($O105=2003,OFFSET('2003'!M$1,Calculations!$D103,0),IF($O105=2004,OFFSET('2004'!M$1,Calculations!$D103,0),IF($O105=2005,OFFSET('2005'!M$1,Calculations!$D103,0),IF($O105=2006,OFFSET('2006'!M$1,Calculations!$D103,0),IF($O105=2007,OFFSET('2007'!M$1,Calculations!$D103,0),IF($O105=2008,OFFSET('2008'!M$1,Calculations!$D103,0),IF($O105=2009,OFFSET('2009'!M$1,Calculations!$D103,0),IF($O105=2010,OFFSET('2010'!M$1,Calculations!$D103,0),IF($O105=2011,OFFSET('2011'!M$1,Calculations!$D103,0),IF($O105=2012,OFFSET('2012'!M$1,Calculations!$D103,0),IF($O105=2013,OFFSET('2013'!M$1,Calculations!$D103,0),IF($O105=2014,OFFSET('2014'!M$1,Calculations!$D103,0),IF($O105=2015,OFFSET('2015'!M$1,Calculations!$D103,0),IF($O105=2016,OFFSET('2016'!M$1,Calculations!$D103,0),IF($O105=2017,OFFSET('2017'!M$1,Calculations!$D103,0),0))))))))))))))))</f>
        <v>6.0449342789024127E-2</v>
      </c>
      <c r="AN105" s="33">
        <f ca="1">IF($O105=2002,OFFSET('2002'!N$1,Calculations!$D103,0),IF($O105=2003,OFFSET('2003'!N$1,Calculations!$D103,0),IF($O105=2004,OFFSET('2004'!N$1,Calculations!$D103,0),IF($O105=2005,OFFSET('2005'!N$1,Calculations!$D103,0),IF($O105=2006,OFFSET('2006'!N$1,Calculations!$D103,0),IF($O105=2007,OFFSET('2007'!N$1,Calculations!$D103,0),IF($O105=2008,OFFSET('2008'!N$1,Calculations!$D103,0),IF($O105=2009,OFFSET('2009'!N$1,Calculations!$D103,0),IF($O105=2010,OFFSET('2010'!N$1,Calculations!$D103,0),IF($O105=2011,OFFSET('2011'!N$1,Calculations!$D103,0),IF($O105=2012,OFFSET('2012'!N$1,Calculations!$D103,0),IF($O105=2013,OFFSET('2013'!N$1,Calculations!$D103,0),IF($O105=2014,OFFSET('2014'!N$1,Calculations!$D103,0),IF($O105=2015,OFFSET('2015'!N$1,Calculations!$D103,0),IF($O105=2016,OFFSET('2016'!N$1,Calculations!$D103,0),IF($O105=2017,OFFSET('2017'!N$1,Calculations!$D103,0),0))))))))))))))))</f>
        <v>5.5069231278013706E-2</v>
      </c>
      <c r="AO105" s="33">
        <f ca="1">IF($O105=2002,OFFSET('2002'!O$1,Calculations!$D103,0),IF($O105=2003,OFFSET('2003'!O$1,Calculations!$D103,0),IF($O105=2004,OFFSET('2004'!O$1,Calculations!$D103,0),IF($O105=2005,OFFSET('2005'!O$1,Calculations!$D103,0),IF($O105=2006,OFFSET('2006'!O$1,Calculations!$D103,0),IF($O105=2007,OFFSET('2007'!O$1,Calculations!$D103,0),IF($O105=2008,OFFSET('2008'!O$1,Calculations!$D103,0),IF($O105=2009,OFFSET('2009'!O$1,Calculations!$D103,0),IF($O105=2010,OFFSET('2010'!O$1,Calculations!$D103,0),IF($O105=2011,OFFSET('2011'!O$1,Calculations!$D103,0),IF($O105=2012,OFFSET('2012'!O$1,Calculations!$D103,0),IF($O105=2013,OFFSET('2013'!O$1,Calculations!$D103,0),IF($O105=2014,OFFSET('2014'!O$1,Calculations!$D103,0),IF($O105=2015,OFFSET('2015'!O$1,Calculations!$D103,0),IF($O105=2016,OFFSET('2016'!O$1,Calculations!$D103,0),IF($O105=2017,OFFSET('2017'!O$1,Calculations!$D103,0),0))))))))))))))))</f>
        <v>3.0521628711818984E-2</v>
      </c>
      <c r="AP105" s="33">
        <f ca="1">IF($O105=2002,OFFSET('2002'!P$1,Calculations!$D103,0),IF($O105=2003,OFFSET('2003'!P$1,Calculations!$D103,0),IF($O105=2004,OFFSET('2004'!P$1,Calculations!$D103,0),IF($O105=2005,OFFSET('2005'!P$1,Calculations!$D103,0),IF($O105=2006,OFFSET('2006'!P$1,Calculations!$D103,0),IF($O105=2007,OFFSET('2007'!P$1,Calculations!$D103,0),IF($O105=2008,OFFSET('2008'!P$1,Calculations!$D103,0),IF($O105=2009,OFFSET('2009'!P$1,Calculations!$D103,0),IF($O105=2010,OFFSET('2010'!P$1,Calculations!$D103,0),IF($O105=2011,OFFSET('2011'!P$1,Calculations!$D103,0),IF($O105=2012,OFFSET('2012'!P$1,Calculations!$D103,0),IF($O105=2013,OFFSET('2013'!P$1,Calculations!$D103,0),IF($O105=2014,OFFSET('2014'!P$1,Calculations!$D103,0),IF($O105=2015,OFFSET('2015'!P$1,Calculations!$D103,0),IF($O105=2016,OFFSET('2016'!P$1,Calculations!$D103,0),IF($O105=2017,OFFSET('2017'!P$1,Calculations!$D103,0),0))))))))))))))))</f>
        <v>4.6778658221620514E-2</v>
      </c>
      <c r="AQ105" s="37">
        <f ca="1">IF($O105=2002,OFFSET('2002'!Q$1,Calculations!$D103,0),IF($O105=2003,OFFSET('2003'!Q$1,Calculations!$D103,0),IF($O105=2004,OFFSET('2004'!Q$1,Calculations!$D103,0),IF($O105=2005,OFFSET('2005'!Q$1,Calculations!$D103,0),IF($O105=2006,OFFSET('2006'!Q$1,Calculations!$D103,0),IF($O105=2007,OFFSET('2007'!Q$1,Calculations!$D103,0),IF($O105=2008,OFFSET('2008'!Q$1,Calculations!$D103,0),IF($O105=2009,OFFSET('2009'!Q$1,Calculations!$D103,0),IF($O105=2010,OFFSET('2010'!Q$1,Calculations!$D103,0),IF($O105=2011,OFFSET('2011'!Q$1,Calculations!$D103,0),IF($O105=2012,OFFSET('2012'!Q$1,Calculations!$D103,0),IF($O105=2013,OFFSET('2013'!Q$1,Calculations!$D103,0),IF($O105=2014,OFFSET('2014'!Q$1,Calculations!$D103,0),IF($O105=2015,OFFSET('2015'!Q$1,Calculations!$D103,0),IF($O105=2016,OFFSET('2016'!Q$1,Calculations!$D103,0),IF($O105=2017,OFFSET('2017'!Q$1,Calculations!$D103,0),0))))))))))))))))</f>
        <v>3.9716898472209189E-2</v>
      </c>
      <c r="AR105" s="33">
        <f ca="1">IF($O105=2002,OFFSET('2002'!K$1,Calculations!$E103,0),IF($O105=2003,OFFSET('2003'!K$1,Calculations!$E103,0),IF($O105=2004,OFFSET('2004'!K$1,Calculations!$E103,0),IF($O105=2005,OFFSET('2005'!K$1,Calculations!$E103,0),IF($O105=2006,OFFSET('2006'!K$1,Calculations!$E103,0),IF($O105=2007,OFFSET('2007'!K$1,Calculations!$E103,0),IF($O105=2008,OFFSET('2008'!K$1,Calculations!$E103,0),IF($O105=2009,OFFSET('2009'!K$1,Calculations!$E103,0),IF($O105=2010,OFFSET('2010'!K$1,Calculations!$E103,0),IF($O105=2011,OFFSET('2011'!K$1,Calculations!$E103,0),IF($O105=2012,OFFSET('2012'!K$1,Calculations!$E103,0),IF($O105=2013,OFFSET('2013'!K$1,Calculations!$E103,0),IF($O105=2014,OFFSET('2014'!K$1,Calculations!$E103,0),IF($O105=2015,OFFSET('2015'!K$1,Calculations!$E103,0),IF($O105=2016,OFFSET('2016'!K$1,Calculations!$E103,0),IF($O105=2017,OFFSET('2017'!K$1,Calculations!$E103,0),0))))))))))))))))</f>
        <v>9.1512850517513847E-3</v>
      </c>
      <c r="AS105" s="33">
        <f ca="1">IF($O105=2002,OFFSET('2002'!L$1,Calculations!$E103,0),IF($O105=2003,OFFSET('2003'!L$1,Calculations!$E103,0),IF($O105=2004,OFFSET('2004'!L$1,Calculations!$E103,0),IF($O105=2005,OFFSET('2005'!L$1,Calculations!$E103,0),IF($O105=2006,OFFSET('2006'!L$1,Calculations!$E103,0),IF($O105=2007,OFFSET('2007'!L$1,Calculations!$E103,0),IF($O105=2008,OFFSET('2008'!L$1,Calculations!$E103,0),IF($O105=2009,OFFSET('2009'!L$1,Calculations!$E103,0),IF($O105=2010,OFFSET('2010'!L$1,Calculations!$E103,0),IF($O105=2011,OFFSET('2011'!L$1,Calculations!$E103,0),IF($O105=2012,OFFSET('2012'!L$1,Calculations!$E103,0),IF($O105=2013,OFFSET('2013'!L$1,Calculations!$E103,0),IF($O105=2014,OFFSET('2014'!L$1,Calculations!$E103,0),IF($O105=2015,OFFSET('2015'!L$1,Calculations!$E103,0),IF($O105=2016,OFFSET('2016'!L$1,Calculations!$E103,0),IF($O105=2017,OFFSET('2017'!L$1,Calculations!$E103,0),0))))))))))))))))</f>
        <v>7.2762654886081163E-2</v>
      </c>
      <c r="AT105" s="33">
        <f ca="1">IF($O105=2002,OFFSET('2002'!M$1,Calculations!$E103,0),IF($O105=2003,OFFSET('2003'!M$1,Calculations!$E103,0),IF($O105=2004,OFFSET('2004'!M$1,Calculations!$E103,0),IF($O105=2005,OFFSET('2005'!M$1,Calculations!$E103,0),IF($O105=2006,OFFSET('2006'!M$1,Calculations!$E103,0),IF($O105=2007,OFFSET('2007'!M$1,Calculations!$E103,0),IF($O105=2008,OFFSET('2008'!M$1,Calculations!$E103,0),IF($O105=2009,OFFSET('2009'!M$1,Calculations!$E103,0),IF($O105=2010,OFFSET('2010'!M$1,Calculations!$E103,0),IF($O105=2011,OFFSET('2011'!M$1,Calculations!$E103,0),IF($O105=2012,OFFSET('2012'!M$1,Calculations!$E103,0),IF($O105=2013,OFFSET('2013'!M$1,Calculations!$E103,0),IF($O105=2014,OFFSET('2014'!M$1,Calculations!$E103,0),IF($O105=2015,OFFSET('2015'!M$1,Calculations!$E103,0),IF($O105=2016,OFFSET('2016'!M$1,Calculations!$E103,0),IF($O105=2017,OFFSET('2017'!M$1,Calculations!$E103,0),0))))))))))))))))</f>
        <v>6.6392128692975227E-2</v>
      </c>
      <c r="AU105" s="33">
        <f ca="1">IF($O105=2002,OFFSET('2002'!N$1,Calculations!$E103,0),IF($O105=2003,OFFSET('2003'!N$1,Calculations!$E103,0),IF($O105=2004,OFFSET('2004'!N$1,Calculations!$E103,0),IF($O105=2005,OFFSET('2005'!N$1,Calculations!$E103,0),IF($O105=2006,OFFSET('2006'!N$1,Calculations!$E103,0),IF($O105=2007,OFFSET('2007'!N$1,Calculations!$E103,0),IF($O105=2008,OFFSET('2008'!N$1,Calculations!$E103,0),IF($O105=2009,OFFSET('2009'!N$1,Calculations!$E103,0),IF($O105=2010,OFFSET('2010'!N$1,Calculations!$E103,0),IF($O105=2011,OFFSET('2011'!N$1,Calculations!$E103,0),IF($O105=2012,OFFSET('2012'!N$1,Calculations!$E103,0),IF($O105=2013,OFFSET('2013'!N$1,Calculations!$E103,0),IF($O105=2014,OFFSET('2014'!N$1,Calculations!$E103,0),IF($O105=2015,OFFSET('2015'!N$1,Calculations!$E103,0),IF($O105=2016,OFFSET('2016'!N$1,Calculations!$E103,0),IF($O105=2017,OFFSET('2017'!N$1,Calculations!$E103,0),0))))))))))))))))</f>
        <v>2.9985693587594713E-2</v>
      </c>
      <c r="AV105" s="33">
        <f ca="1">IF($O105=2002,OFFSET('2002'!O$1,Calculations!$E103,0),IF($O105=2003,OFFSET('2003'!O$1,Calculations!$E103,0),IF($O105=2004,OFFSET('2004'!O$1,Calculations!$E103,0),IF($O105=2005,OFFSET('2005'!O$1,Calculations!$E103,0),IF($O105=2006,OFFSET('2006'!O$1,Calculations!$E103,0),IF($O105=2007,OFFSET('2007'!O$1,Calculations!$E103,0),IF($O105=2008,OFFSET('2008'!O$1,Calculations!$E103,0),IF($O105=2009,OFFSET('2009'!O$1,Calculations!$E103,0),IF($O105=2010,OFFSET('2010'!O$1,Calculations!$E103,0),IF($O105=2011,OFFSET('2011'!O$1,Calculations!$E103,0),IF($O105=2012,OFFSET('2012'!O$1,Calculations!$E103,0),IF($O105=2013,OFFSET('2013'!O$1,Calculations!$E103,0),IF($O105=2014,OFFSET('2014'!O$1,Calculations!$E103,0),IF($O105=2015,OFFSET('2015'!O$1,Calculations!$E103,0),IF($O105=2016,OFFSET('2016'!O$1,Calculations!$E103,0),IF($O105=2017,OFFSET('2017'!O$1,Calculations!$E103,0),0))))))))))))))))</f>
        <v>3.9635143906473269E-2</v>
      </c>
      <c r="AW105" s="33">
        <f ca="1">IF($O105=2002,OFFSET('2002'!P$1,Calculations!$E103,0),IF($O105=2003,OFFSET('2003'!P$1,Calculations!$E103,0),IF($O105=2004,OFFSET('2004'!P$1,Calculations!$E103,0),IF($O105=2005,OFFSET('2005'!P$1,Calculations!$E103,0),IF($O105=2006,OFFSET('2006'!P$1,Calculations!$E103,0),IF($O105=2007,OFFSET('2007'!P$1,Calculations!$E103,0),IF($O105=2008,OFFSET('2008'!P$1,Calculations!$E103,0),IF($O105=2009,OFFSET('2009'!P$1,Calculations!$E103,0),IF($O105=2010,OFFSET('2010'!P$1,Calculations!$E103,0),IF($O105=2011,OFFSET('2011'!P$1,Calculations!$E103,0),IF($O105=2012,OFFSET('2012'!P$1,Calculations!$E103,0),IF($O105=2013,OFFSET('2013'!P$1,Calculations!$E103,0),IF($O105=2014,OFFSET('2014'!P$1,Calculations!$E103,0),IF($O105=2015,OFFSET('2015'!P$1,Calculations!$E103,0),IF($O105=2016,OFFSET('2016'!P$1,Calculations!$E103,0),IF($O105=2017,OFFSET('2017'!P$1,Calculations!$E103,0),0))))))))))))))))</f>
        <v>4.2008151196931069E-2</v>
      </c>
      <c r="AX105" s="37">
        <f ca="1">IF($O105=2002,OFFSET('2002'!Q$1,Calculations!$E103,0),IF($O105=2003,OFFSET('2003'!Q$1,Calculations!$E103,0),IF($O105=2004,OFFSET('2004'!Q$1,Calculations!$E103,0),IF($O105=2005,OFFSET('2005'!Q$1,Calculations!$E103,0),IF($O105=2006,OFFSET('2006'!Q$1,Calculations!$E103,0),IF($O105=2007,OFFSET('2007'!Q$1,Calculations!$E103,0),IF($O105=2008,OFFSET('2008'!Q$1,Calculations!$E103,0),IF($O105=2009,OFFSET('2009'!Q$1,Calculations!$E103,0),IF($O105=2010,OFFSET('2010'!Q$1,Calculations!$E103,0),IF($O105=2011,OFFSET('2011'!Q$1,Calculations!$E103,0),IF($O105=2012,OFFSET('2012'!Q$1,Calculations!$E103,0),IF($O105=2013,OFFSET('2013'!Q$1,Calculations!$E103,0),IF($O105=2014,OFFSET('2014'!Q$1,Calculations!$E103,0),IF($O105=2015,OFFSET('2015'!Q$1,Calculations!$E103,0),IF($O105=2016,OFFSET('2016'!Q$1,Calculations!$E103,0),IF($O105=2017,OFFSET('2017'!Q$1,Calculations!$E103,0),0))))))))))))))))</f>
        <v>3.6079946962670369E-2</v>
      </c>
      <c r="AY105" s="33">
        <f ca="1">IF($O105=2002,OFFSET('2002'!K$1,Calculations!$F103,0),IF($O105=2003,OFFSET('2003'!K$1,Calculations!$F103,0),IF($O105=2004,OFFSET('2004'!K$1,Calculations!$F103,0),IF($O105=2005,OFFSET('2005'!K$1,Calculations!$F103,0),IF($O105=2006,OFFSET('2006'!K$1,Calculations!$F103,0),IF($O105=2007,OFFSET('2007'!K$1,Calculations!$F103,0),IF($O105=2008,OFFSET('2008'!K$1,Calculations!$F103,0),IF($O105=2009,OFFSET('2009'!K$1,Calculations!$F103,0),IF($O105=2010,OFFSET('2010'!K$1,Calculations!$F103,0),IF($O105=2011,OFFSET('2011'!K$1,Calculations!$F103,0),IF($O105=2012,OFFSET('2012'!K$1,Calculations!$F103,0),IF($O105=2013,OFFSET('2013'!K$1,Calculations!$F103,0),IF($O105=2014,OFFSET('2014'!K$1,Calculations!$F103,0),IF($O105=2015,OFFSET('2015'!K$1,Calculations!$F103,0),IF($O105=2016,OFFSET('2016'!K$1,Calculations!$F103,0),IF($O105=2017,OFFSET('2017'!K$1,Calculations!$F103,0),0))))))))))))))))</f>
        <v>7.4109057834460866E-4</v>
      </c>
      <c r="AZ105" s="33">
        <f ca="1">IF($O105=2002,OFFSET('2002'!L$1,Calculations!$F103,0),IF($O105=2003,OFFSET('2003'!L$1,Calculations!$F103,0),IF($O105=2004,OFFSET('2004'!L$1,Calculations!$F103,0),IF($O105=2005,OFFSET('2005'!L$1,Calculations!$F103,0),IF($O105=2006,OFFSET('2006'!L$1,Calculations!$F103,0),IF($O105=2007,OFFSET('2007'!L$1,Calculations!$F103,0),IF($O105=2008,OFFSET('2008'!L$1,Calculations!$F103,0),IF($O105=2009,OFFSET('2009'!L$1,Calculations!$F103,0),IF($O105=2010,OFFSET('2010'!L$1,Calculations!$F103,0),IF($O105=2011,OFFSET('2011'!L$1,Calculations!$F103,0),IF($O105=2012,OFFSET('2012'!L$1,Calculations!$F103,0),IF($O105=2013,OFFSET('2013'!L$1,Calculations!$F103,0),IF($O105=2014,OFFSET('2014'!L$1,Calculations!$F103,0),IF($O105=2015,OFFSET('2015'!L$1,Calculations!$F103,0),IF($O105=2016,OFFSET('2016'!L$1,Calculations!$F103,0),IF($O105=2017,OFFSET('2017'!L$1,Calculations!$F103,0),0))))))))))))))))</f>
        <v>1.7955719584598046E-2</v>
      </c>
      <c r="BA105" s="33">
        <f ca="1">IF($O105=2002,OFFSET('2002'!M$1,Calculations!$F103,0),IF($O105=2003,OFFSET('2003'!M$1,Calculations!$F103,0),IF($O105=2004,OFFSET('2004'!M$1,Calculations!$F103,0),IF($O105=2005,OFFSET('2005'!M$1,Calculations!$F103,0),IF($O105=2006,OFFSET('2006'!M$1,Calculations!$F103,0),IF($O105=2007,OFFSET('2007'!M$1,Calculations!$F103,0),IF($O105=2008,OFFSET('2008'!M$1,Calculations!$F103,0),IF($O105=2009,OFFSET('2009'!M$1,Calculations!$F103,0),IF($O105=2010,OFFSET('2010'!M$1,Calculations!$F103,0),IF($O105=2011,OFFSET('2011'!M$1,Calculations!$F103,0),IF($O105=2012,OFFSET('2012'!M$1,Calculations!$F103,0),IF($O105=2013,OFFSET('2013'!M$1,Calculations!$F103,0),IF($O105=2014,OFFSET('2014'!M$1,Calculations!$F103,0),IF($O105=2015,OFFSET('2015'!M$1,Calculations!$F103,0),IF($O105=2016,OFFSET('2016'!M$1,Calculations!$F103,0),IF($O105=2017,OFFSET('2017'!M$1,Calculations!$F103,0),0))))))))))))))))</f>
        <v>2.8296113189341516E-2</v>
      </c>
      <c r="BB105" s="33">
        <f ca="1">IF($O105=2002,OFFSET('2002'!N$1,Calculations!$F103,0),IF($O105=2003,OFFSET('2003'!N$1,Calculations!$F103,0),IF($O105=2004,OFFSET('2004'!N$1,Calculations!$F103,0),IF($O105=2005,OFFSET('2005'!N$1,Calculations!$F103,0),IF($O105=2006,OFFSET('2006'!N$1,Calculations!$F103,0),IF($O105=2007,OFFSET('2007'!N$1,Calculations!$F103,0),IF($O105=2008,OFFSET('2008'!N$1,Calculations!$F103,0),IF($O105=2009,OFFSET('2009'!N$1,Calculations!$F103,0),IF($O105=2010,OFFSET('2010'!N$1,Calculations!$F103,0),IF($O105=2011,OFFSET('2011'!N$1,Calculations!$F103,0),IF($O105=2012,OFFSET('2012'!N$1,Calculations!$F103,0),IF($O105=2013,OFFSET('2013'!N$1,Calculations!$F103,0),IF($O105=2014,OFFSET('2014'!N$1,Calculations!$F103,0),IF($O105=2015,OFFSET('2015'!N$1,Calculations!$F103,0),IF($O105=2016,OFFSET('2016'!N$1,Calculations!$F103,0),IF($O105=2017,OFFSET('2017'!N$1,Calculations!$F103,0),0))))))))))))))))</f>
        <v>2.6508173915410466E-2</v>
      </c>
      <c r="BC105" s="33">
        <f ca="1">IF($O105=2002,OFFSET('2002'!O$1,Calculations!$F103,0),IF($O105=2003,OFFSET('2003'!O$1,Calculations!$F103,0),IF($O105=2004,OFFSET('2004'!O$1,Calculations!$F103,0),IF($O105=2005,OFFSET('2005'!O$1,Calculations!$F103,0),IF($O105=2006,OFFSET('2006'!O$1,Calculations!$F103,0),IF($O105=2007,OFFSET('2007'!O$1,Calculations!$F103,0),IF($O105=2008,OFFSET('2008'!O$1,Calculations!$F103,0),IF($O105=2009,OFFSET('2009'!O$1,Calculations!$F103,0),IF($O105=2010,OFFSET('2010'!O$1,Calculations!$F103,0),IF($O105=2011,OFFSET('2011'!O$1,Calculations!$F103,0),IF($O105=2012,OFFSET('2012'!O$1,Calculations!$F103,0),IF($O105=2013,OFFSET('2013'!O$1,Calculations!$F103,0),IF($O105=2014,OFFSET('2014'!O$1,Calculations!$F103,0),IF($O105=2015,OFFSET('2015'!O$1,Calculations!$F103,0),IF($O105=2016,OFFSET('2016'!O$1,Calculations!$F103,0),IF($O105=2017,OFFSET('2017'!O$1,Calculations!$F103,0),0))))))))))))))))</f>
        <v>1.2254110341355602E-2</v>
      </c>
      <c r="BD105" s="33">
        <f ca="1">IF($O105=2002,OFFSET('2002'!P$1,Calculations!$F103,0),IF($O105=2003,OFFSET('2003'!P$1,Calculations!$F103,0),IF($O105=2004,OFFSET('2004'!P$1,Calculations!$F103,0),IF($O105=2005,OFFSET('2005'!P$1,Calculations!$F103,0),IF($O105=2006,OFFSET('2006'!P$1,Calculations!$F103,0),IF($O105=2007,OFFSET('2007'!P$1,Calculations!$F103,0),IF($O105=2008,OFFSET('2008'!P$1,Calculations!$F103,0),IF($O105=2009,OFFSET('2009'!P$1,Calculations!$F103,0),IF($O105=2010,OFFSET('2010'!P$1,Calculations!$F103,0),IF($O105=2011,OFFSET('2011'!P$1,Calculations!$F103,0),IF($O105=2012,OFFSET('2012'!P$1,Calculations!$F103,0),IF($O105=2013,OFFSET('2013'!P$1,Calculations!$F103,0),IF($O105=2014,OFFSET('2014'!P$1,Calculations!$F103,0),IF($O105=2015,OFFSET('2015'!P$1,Calculations!$F103,0),IF($O105=2016,OFFSET('2016'!P$1,Calculations!$F103,0),IF($O105=2017,OFFSET('2017'!P$1,Calculations!$F103,0),0))))))))))))))))</f>
        <v>2.557310588802689E-2</v>
      </c>
      <c r="BE105" s="37">
        <f ca="1">IF($O105=2002,OFFSET('2002'!Q$1,Calculations!$F103,0),IF($O105=2003,OFFSET('2003'!Q$1,Calculations!$F103,0),IF($O105=2004,OFFSET('2004'!Q$1,Calculations!$F103,0),IF($O105=2005,OFFSET('2005'!Q$1,Calculations!$F103,0),IF($O105=2006,OFFSET('2006'!Q$1,Calculations!$F103,0),IF($O105=2007,OFFSET('2007'!Q$1,Calculations!$F103,0),IF($O105=2008,OFFSET('2008'!Q$1,Calculations!$F103,0),IF($O105=2009,OFFSET('2009'!Q$1,Calculations!$F103,0),IF($O105=2010,OFFSET('2010'!Q$1,Calculations!$F103,0),IF($O105=2011,OFFSET('2011'!Q$1,Calculations!$F103,0),IF($O105=2012,OFFSET('2012'!Q$1,Calculations!$F103,0),IF($O105=2013,OFFSET('2013'!Q$1,Calculations!$F103,0),IF($O105=2014,OFFSET('2014'!Q$1,Calculations!$F103,0),IF($O105=2015,OFFSET('2015'!Q$1,Calculations!$F103,0),IF($O105=2016,OFFSET('2016'!Q$1,Calculations!$F103,0),IF($O105=2017,OFFSET('2017'!Q$1,Calculations!$F103,0),0))))))))))))))))</f>
        <v>1.0619927575923584E-2</v>
      </c>
      <c r="BF105" s="33">
        <f ca="1">IF($O105=2002,OFFSET('2002'!K$1,Calculations!$G103,0),IF($O105=2003,OFFSET('2003'!K$1,Calculations!$G103,0),IF($O105=2004,OFFSET('2004'!K$1,Calculations!$G103,0),IF($O105=2005,OFFSET('2005'!K$1,Calculations!$G103,0),IF($O105=2006,OFFSET('2006'!K$1,Calculations!$G103,0),IF($O105=2007,OFFSET('2007'!K$1,Calculations!$G103,0),IF($O105=2008,OFFSET('2008'!K$1,Calculations!$G103,0),IF($O105=2009,OFFSET('2009'!K$1,Calculations!$G103,0),IF($O105=2010,OFFSET('2010'!K$1,Calculations!$G103,0),IF($O105=2011,OFFSET('2011'!K$1,Calculations!$G103,0),IF($O105=2012,OFFSET('2012'!K$1,Calculations!$G103,0),IF($O105=2013,OFFSET('2013'!K$1,Calculations!$G103,0),IF($O105=2014,OFFSET('2014'!K$1,Calculations!$G103,0),IF($O105=2015,OFFSET('2015'!K$1,Calculations!$G103,0),IF($O105=2016,OFFSET('2016'!K$1,Calculations!$G103,0),IF($O105=2017,OFFSET('2017'!K$1,Calculations!$G103,0),0))))))))))))))))</f>
        <v>8.7133379158156235E-2</v>
      </c>
      <c r="BG105" s="33">
        <f ca="1">IF($O105=2002,OFFSET('2002'!L$1,Calculations!$G103,0),IF($O105=2003,OFFSET('2003'!L$1,Calculations!$G103,0),IF($O105=2004,OFFSET('2004'!L$1,Calculations!$G103,0),IF($O105=2005,OFFSET('2005'!L$1,Calculations!$G103,0),IF($O105=2006,OFFSET('2006'!L$1,Calculations!$G103,0),IF($O105=2007,OFFSET('2007'!L$1,Calculations!$G103,0),IF($O105=2008,OFFSET('2008'!L$1,Calculations!$G103,0),IF($O105=2009,OFFSET('2009'!L$1,Calculations!$G103,0),IF($O105=2010,OFFSET('2010'!L$1,Calculations!$G103,0),IF($O105=2011,OFFSET('2011'!L$1,Calculations!$G103,0),IF($O105=2012,OFFSET('2012'!L$1,Calculations!$G103,0),IF($O105=2013,OFFSET('2013'!L$1,Calculations!$G103,0),IF($O105=2014,OFFSET('2014'!L$1,Calculations!$G103,0),IF($O105=2015,OFFSET('2015'!L$1,Calculations!$G103,0),IF($O105=2016,OFFSET('2016'!L$1,Calculations!$G103,0),IF($O105=2017,OFFSET('2017'!L$1,Calculations!$G103,0),0))))))))))))))))</f>
        <v>0.20169911076333374</v>
      </c>
      <c r="BH105" s="33">
        <f ca="1">IF($O105=2002,OFFSET('2002'!M$1,Calculations!$G103,0),IF($O105=2003,OFFSET('2003'!M$1,Calculations!$G103,0),IF($O105=2004,OFFSET('2004'!M$1,Calculations!$G103,0),IF($O105=2005,OFFSET('2005'!M$1,Calculations!$G103,0),IF($O105=2006,OFFSET('2006'!M$1,Calculations!$G103,0),IF($O105=2007,OFFSET('2007'!M$1,Calculations!$G103,0),IF($O105=2008,OFFSET('2008'!M$1,Calculations!$G103,0),IF($O105=2009,OFFSET('2009'!M$1,Calculations!$G103,0),IF($O105=2010,OFFSET('2010'!M$1,Calculations!$G103,0),IF($O105=2011,OFFSET('2011'!M$1,Calculations!$G103,0),IF($O105=2012,OFFSET('2012'!M$1,Calculations!$G103,0),IF($O105=2013,OFFSET('2013'!M$1,Calculations!$G103,0),IF($O105=2014,OFFSET('2014'!M$1,Calculations!$G103,0),IF($O105=2015,OFFSET('2015'!M$1,Calculations!$G103,0),IF($O105=2016,OFFSET('2016'!M$1,Calculations!$G103,0),IF($O105=2017,OFFSET('2017'!M$1,Calculations!$G103,0),0))))))))))))))))</f>
        <v>0.10950829408701371</v>
      </c>
      <c r="BI105" s="33">
        <f ca="1">IF($O105=2002,OFFSET('2002'!N$1,Calculations!$G103,0),IF($O105=2003,OFFSET('2003'!N$1,Calculations!$G103,0),IF($O105=2004,OFFSET('2004'!N$1,Calculations!$G103,0),IF($O105=2005,OFFSET('2005'!N$1,Calculations!$G103,0),IF($O105=2006,OFFSET('2006'!N$1,Calculations!$G103,0),IF($O105=2007,OFFSET('2007'!N$1,Calculations!$G103,0),IF($O105=2008,OFFSET('2008'!N$1,Calculations!$G103,0),IF($O105=2009,OFFSET('2009'!N$1,Calculations!$G103,0),IF($O105=2010,OFFSET('2010'!N$1,Calculations!$G103,0),IF($O105=2011,OFFSET('2011'!N$1,Calculations!$G103,0),IF($O105=2012,OFFSET('2012'!N$1,Calculations!$G103,0),IF($O105=2013,OFFSET('2013'!N$1,Calculations!$G103,0),IF($O105=2014,OFFSET('2014'!N$1,Calculations!$G103,0),IF($O105=2015,OFFSET('2015'!N$1,Calculations!$G103,0),IF($O105=2016,OFFSET('2016'!N$1,Calculations!$G103,0),IF($O105=2017,OFFSET('2017'!N$1,Calculations!$G103,0),0))))))))))))))))</f>
        <v>0.14211001420992361</v>
      </c>
      <c r="BJ105" s="33">
        <f ca="1">IF($O105=2002,OFFSET('2002'!O$1,Calculations!$G103,0),IF($O105=2003,OFFSET('2003'!O$1,Calculations!$G103,0),IF($O105=2004,OFFSET('2004'!O$1,Calculations!$G103,0),IF($O105=2005,OFFSET('2005'!O$1,Calculations!$G103,0),IF($O105=2006,OFFSET('2006'!O$1,Calculations!$G103,0),IF($O105=2007,OFFSET('2007'!O$1,Calculations!$G103,0),IF($O105=2008,OFFSET('2008'!O$1,Calculations!$G103,0),IF($O105=2009,OFFSET('2009'!O$1,Calculations!$G103,0),IF($O105=2010,OFFSET('2010'!O$1,Calculations!$G103,0),IF($O105=2011,OFFSET('2011'!O$1,Calculations!$G103,0),IF($O105=2012,OFFSET('2012'!O$1,Calculations!$G103,0),IF($O105=2013,OFFSET('2013'!O$1,Calculations!$G103,0),IF($O105=2014,OFFSET('2014'!O$1,Calculations!$G103,0),IF($O105=2015,OFFSET('2015'!O$1,Calculations!$G103,0),IF($O105=2016,OFFSET('2016'!O$1,Calculations!$G103,0),IF($O105=2017,OFFSET('2017'!O$1,Calculations!$G103,0),0))))))))))))))))</f>
        <v>0.12659776762963834</v>
      </c>
      <c r="BK105" s="33">
        <f ca="1">IF($O105=2002,OFFSET('2002'!P$1,Calculations!$G103,0),IF($O105=2003,OFFSET('2003'!P$1,Calculations!$G103,0),IF($O105=2004,OFFSET('2004'!P$1,Calculations!$G103,0),IF($O105=2005,OFFSET('2005'!P$1,Calculations!$G103,0),IF($O105=2006,OFFSET('2006'!P$1,Calculations!$G103,0),IF($O105=2007,OFFSET('2007'!P$1,Calculations!$G103,0),IF($O105=2008,OFFSET('2008'!P$1,Calculations!$G103,0),IF($O105=2009,OFFSET('2009'!P$1,Calculations!$G103,0),IF($O105=2010,OFFSET('2010'!P$1,Calculations!$G103,0),IF($O105=2011,OFFSET('2011'!P$1,Calculations!$G103,0),IF($O105=2012,OFFSET('2012'!P$1,Calculations!$G103,0),IF($O105=2013,OFFSET('2013'!P$1,Calculations!$G103,0),IF($O105=2014,OFFSET('2014'!P$1,Calculations!$G103,0),IF($O105=2015,OFFSET('2015'!P$1,Calculations!$G103,0),IF($O105=2016,OFFSET('2016'!P$1,Calculations!$G103,0),IF($O105=2017,OFFSET('2017'!P$1,Calculations!$G103,0),0))))))))))))))))</f>
        <v>0.30975104288511757</v>
      </c>
      <c r="BL105" s="37">
        <f ca="1">IF($O105=2002,OFFSET('2002'!Q$1,Calculations!$G103,0),IF($O105=2003,OFFSET('2003'!Q$1,Calculations!$G103,0),IF($O105=2004,OFFSET('2004'!Q$1,Calculations!$G103,0),IF($O105=2005,OFFSET('2005'!Q$1,Calculations!$G103,0),IF($O105=2006,OFFSET('2006'!Q$1,Calculations!$G103,0),IF($O105=2007,OFFSET('2007'!Q$1,Calculations!$G103,0),IF($O105=2008,OFFSET('2008'!Q$1,Calculations!$G103,0),IF($O105=2009,OFFSET('2009'!Q$1,Calculations!$G103,0),IF($O105=2010,OFFSET('2010'!Q$1,Calculations!$G103,0),IF($O105=2011,OFFSET('2011'!Q$1,Calculations!$G103,0),IF($O105=2012,OFFSET('2012'!Q$1,Calculations!$G103,0),IF($O105=2013,OFFSET('2013'!Q$1,Calculations!$G103,0),IF($O105=2014,OFFSET('2014'!Q$1,Calculations!$G103,0),IF($O105=2015,OFFSET('2015'!Q$1,Calculations!$G103,0),IF($O105=2016,OFFSET('2016'!Q$1,Calculations!$G103,0),IF($O105=2017,OFFSET('2017'!Q$1,Calculations!$G103,0),0))))))))))))))))</f>
        <v>0.12600113363242954</v>
      </c>
      <c r="BM105" s="33">
        <f ca="1">IF($O105=2002,OFFSET('2002'!K$1,Calculations!$H103,0),IF($O105=2003,OFFSET('2003'!K$1,Calculations!$H103,0),IF($O105=2004,OFFSET('2004'!K$1,Calculations!$H103,0),IF($O105=2005,OFFSET('2005'!K$1,Calculations!$H103,0),IF($O105=2006,OFFSET('2006'!K$1,Calculations!$H103,0),IF($O105=2007,OFFSET('2007'!K$1,Calculations!$H103,0),IF($O105=2008,OFFSET('2008'!K$1,Calculations!$H103,0),IF($O105=2009,OFFSET('2009'!K$1,Calculations!$H103,0),IF($O105=2010,OFFSET('2010'!K$1,Calculations!$H103,0),IF($O105=2011,OFFSET('2011'!K$1,Calculations!$H103,0),IF($O105=2012,OFFSET('2012'!K$1,Calculations!$H103,0),IF($O105=2013,OFFSET('2013'!K$1,Calculations!$H103,0),IF($O105=2014,OFFSET('2014'!K$1,Calculations!$H103,0),IF($O105=2015,OFFSET('2015'!K$1,Calculations!$H103,0),IF($O105=2016,OFFSET('2016'!K$1,Calculations!$H103,0),IF($O105=2017,OFFSET('2017'!K$1,Calculations!$H103,0),0))))))))))))))))</f>
        <v>5.4450891221311994E-3</v>
      </c>
      <c r="BN105" s="33">
        <f ca="1">IF($O105=2002,OFFSET('2002'!L$1,Calculations!$H103,0),IF($O105=2003,OFFSET('2003'!L$1,Calculations!$H103,0),IF($O105=2004,OFFSET('2004'!L$1,Calculations!$H103,0),IF($O105=2005,OFFSET('2005'!L$1,Calculations!$H103,0),IF($O105=2006,OFFSET('2006'!L$1,Calculations!$H103,0),IF($O105=2007,OFFSET('2007'!L$1,Calculations!$H103,0),IF($O105=2008,OFFSET('2008'!L$1,Calculations!$H103,0),IF($O105=2009,OFFSET('2009'!L$1,Calculations!$H103,0),IF($O105=2010,OFFSET('2010'!L$1,Calculations!$H103,0),IF($O105=2011,OFFSET('2011'!L$1,Calculations!$H103,0),IF($O105=2012,OFFSET('2012'!L$1,Calculations!$H103,0),IF($O105=2013,OFFSET('2013'!L$1,Calculations!$H103,0),IF($O105=2014,OFFSET('2014'!L$1,Calculations!$H103,0),IF($O105=2015,OFFSET('2015'!L$1,Calculations!$H103,0),IF($O105=2016,OFFSET('2016'!L$1,Calculations!$H103,0),IF($O105=2017,OFFSET('2017'!L$1,Calculations!$H103,0),0))))))))))))))))</f>
        <v>4.5857653692448104E-2</v>
      </c>
      <c r="BO105" s="33">
        <f ca="1">IF($O105=2002,OFFSET('2002'!M$1,Calculations!$H103,0),IF($O105=2003,OFFSET('2003'!M$1,Calculations!$H103,0),IF($O105=2004,OFFSET('2004'!M$1,Calculations!$H103,0),IF($O105=2005,OFFSET('2005'!M$1,Calculations!$H103,0),IF($O105=2006,OFFSET('2006'!M$1,Calculations!$H103,0),IF($O105=2007,OFFSET('2007'!M$1,Calculations!$H103,0),IF($O105=2008,OFFSET('2008'!M$1,Calculations!$H103,0),IF($O105=2009,OFFSET('2009'!M$1,Calculations!$H103,0),IF($O105=2010,OFFSET('2010'!M$1,Calculations!$H103,0),IF($O105=2011,OFFSET('2011'!M$1,Calculations!$H103,0),IF($O105=2012,OFFSET('2012'!M$1,Calculations!$H103,0),IF($O105=2013,OFFSET('2013'!M$1,Calculations!$H103,0),IF($O105=2014,OFFSET('2014'!M$1,Calculations!$H103,0),IF($O105=2015,OFFSET('2015'!M$1,Calculations!$H103,0),IF($O105=2016,OFFSET('2016'!M$1,Calculations!$H103,0),IF($O105=2017,OFFSET('2017'!M$1,Calculations!$H103,0),0))))))))))))))))</f>
        <v>4.8056225606288895E-2</v>
      </c>
      <c r="BP105" s="33">
        <f ca="1">IF($O105=2002,OFFSET('2002'!N$1,Calculations!$H103,0),IF($O105=2003,OFFSET('2003'!N$1,Calculations!$H103,0),IF($O105=2004,OFFSET('2004'!N$1,Calculations!$H103,0),IF($O105=2005,OFFSET('2005'!N$1,Calculations!$H103,0),IF($O105=2006,OFFSET('2006'!N$1,Calculations!$H103,0),IF($O105=2007,OFFSET('2007'!N$1,Calculations!$H103,0),IF($O105=2008,OFFSET('2008'!N$1,Calculations!$H103,0),IF($O105=2009,OFFSET('2009'!N$1,Calculations!$H103,0),IF($O105=2010,OFFSET('2010'!N$1,Calculations!$H103,0),IF($O105=2011,OFFSET('2011'!N$1,Calculations!$H103,0),IF($O105=2012,OFFSET('2012'!N$1,Calculations!$H103,0),IF($O105=2013,OFFSET('2013'!N$1,Calculations!$H103,0),IF($O105=2014,OFFSET('2014'!N$1,Calculations!$H103,0),IF($O105=2015,OFFSET('2015'!N$1,Calculations!$H103,0),IF($O105=2016,OFFSET('2016'!N$1,Calculations!$H103,0),IF($O105=2017,OFFSET('2017'!N$1,Calculations!$H103,0),0))))))))))))))))</f>
        <v>5.404344653529336E-2</v>
      </c>
      <c r="BQ105" s="33">
        <f ca="1">IF($O105=2002,OFFSET('2002'!O$1,Calculations!$H103,0),IF($O105=2003,OFFSET('2003'!O$1,Calculations!$H103,0),IF($O105=2004,OFFSET('2004'!O$1,Calculations!$H103,0),IF($O105=2005,OFFSET('2005'!O$1,Calculations!$H103,0),IF($O105=2006,OFFSET('2006'!O$1,Calculations!$H103,0),IF($O105=2007,OFFSET('2007'!O$1,Calculations!$H103,0),IF($O105=2008,OFFSET('2008'!O$1,Calculations!$H103,0),IF($O105=2009,OFFSET('2009'!O$1,Calculations!$H103,0),IF($O105=2010,OFFSET('2010'!O$1,Calculations!$H103,0),IF($O105=2011,OFFSET('2011'!O$1,Calculations!$H103,0),IF($O105=2012,OFFSET('2012'!O$1,Calculations!$H103,0),IF($O105=2013,OFFSET('2013'!O$1,Calculations!$H103,0),IF($O105=2014,OFFSET('2014'!O$1,Calculations!$H103,0),IF($O105=2015,OFFSET('2015'!O$1,Calculations!$H103,0),IF($O105=2016,OFFSET('2016'!O$1,Calculations!$H103,0),IF($O105=2017,OFFSET('2017'!O$1,Calculations!$H103,0),0))))))))))))))))</f>
        <v>1.818919396216467E-2</v>
      </c>
      <c r="BR105" s="33">
        <f ca="1">IF($O105=2002,OFFSET('2002'!P$1,Calculations!$H103,0),IF($O105=2003,OFFSET('2003'!P$1,Calculations!$H103,0),IF($O105=2004,OFFSET('2004'!P$1,Calculations!$H103,0),IF($O105=2005,OFFSET('2005'!P$1,Calculations!$H103,0),IF($O105=2006,OFFSET('2006'!P$1,Calculations!$H103,0),IF($O105=2007,OFFSET('2007'!P$1,Calculations!$H103,0),IF($O105=2008,OFFSET('2008'!P$1,Calculations!$H103,0),IF($O105=2009,OFFSET('2009'!P$1,Calculations!$H103,0),IF($O105=2010,OFFSET('2010'!P$1,Calculations!$H103,0),IF($O105=2011,OFFSET('2011'!P$1,Calculations!$H103,0),IF($O105=2012,OFFSET('2012'!P$1,Calculations!$H103,0),IF($O105=2013,OFFSET('2013'!P$1,Calculations!$H103,0),IF($O105=2014,OFFSET('2014'!P$1,Calculations!$H103,0),IF($O105=2015,OFFSET('2015'!P$1,Calculations!$H103,0),IF($O105=2016,OFFSET('2016'!P$1,Calculations!$H103,0),IF($O105=2017,OFFSET('2017'!P$1,Calculations!$H103,0),0))))))))))))))))</f>
        <v>0.10546444770902433</v>
      </c>
      <c r="BS105" s="37">
        <f ca="1">IF($O105=2002,OFFSET('2002'!Q$1,Calculations!$H103,0),IF($O105=2003,OFFSET('2003'!Q$1,Calculations!$H103,0),IF($O105=2004,OFFSET('2004'!Q$1,Calculations!$H103,0),IF($O105=2005,OFFSET('2005'!Q$1,Calculations!$H103,0),IF($O105=2006,OFFSET('2006'!Q$1,Calculations!$H103,0),IF($O105=2007,OFFSET('2007'!Q$1,Calculations!$H103,0),IF($O105=2008,OFFSET('2008'!Q$1,Calculations!$H103,0),IF($O105=2009,OFFSET('2009'!Q$1,Calculations!$H103,0),IF($O105=2010,OFFSET('2010'!Q$1,Calculations!$H103,0),IF($O105=2011,OFFSET('2011'!Q$1,Calculations!$H103,0),IF($O105=2012,OFFSET('2012'!Q$1,Calculations!$H103,0),IF($O105=2013,OFFSET('2013'!Q$1,Calculations!$H103,0),IF($O105=2014,OFFSET('2014'!Q$1,Calculations!$H103,0),IF($O105=2015,OFFSET('2015'!Q$1,Calculations!$H103,0),IF($O105=2016,OFFSET('2016'!Q$1,Calculations!$H103,0),IF($O105=2017,OFFSET('2017'!Q$1,Calculations!$H103,0),0))))))))))))))))</f>
        <v>2.1755320331209162E-2</v>
      </c>
      <c r="BT105" s="33">
        <f ca="1">IF($O105=2002,OFFSET('2002'!K$1,Calculations!$I103,0),IF($O105=2003,OFFSET('2003'!K$1,Calculations!$I103,0),IF($O105=2004,OFFSET('2004'!K$1,Calculations!$I103,0),IF($O105=2005,OFFSET('2005'!K$1,Calculations!$I103,0),IF($O105=2006,OFFSET('2006'!K$1,Calculations!$I103,0),IF($O105=2007,OFFSET('2007'!K$1,Calculations!$I103,0),IF($O105=2008,OFFSET('2008'!K$1,Calculations!$I103,0),IF($O105=2009,OFFSET('2009'!K$1,Calculations!$I103,0),IF($O105=2010,OFFSET('2010'!K$1,Calculations!$I103,0),IF($O105=2011,OFFSET('2011'!K$1,Calculations!$I103,0),IF($O105=2012,OFFSET('2012'!K$1,Calculations!$I103,0),IF($O105=2013,OFFSET('2013'!K$1,Calculations!$I103,0),IF($O105=2014,OFFSET('2014'!K$1,Calculations!$I103,0),IF($O105=2015,OFFSET('2015'!K$1,Calculations!$I103,0),IF($O105=2016,OFFSET('2016'!K$1,Calculations!$I103,0),IF($O105=2017,OFFSET('2017'!K$1,Calculations!$I103,0),0))))))))))))))))</f>
        <v>0.15188930042610224</v>
      </c>
      <c r="BU105" s="33">
        <f ca="1">IF($O105=2002,OFFSET('2002'!L$1,Calculations!$I103,0),IF($O105=2003,OFFSET('2003'!L$1,Calculations!$I103,0),IF($O105=2004,OFFSET('2004'!L$1,Calculations!$I103,0),IF($O105=2005,OFFSET('2005'!L$1,Calculations!$I103,0),IF($O105=2006,OFFSET('2006'!L$1,Calculations!$I103,0),IF($O105=2007,OFFSET('2007'!L$1,Calculations!$I103,0),IF($O105=2008,OFFSET('2008'!L$1,Calculations!$I103,0),IF($O105=2009,OFFSET('2009'!L$1,Calculations!$I103,0),IF($O105=2010,OFFSET('2010'!L$1,Calculations!$I103,0),IF($O105=2011,OFFSET('2011'!L$1,Calculations!$I103,0),IF($O105=2012,OFFSET('2012'!L$1,Calculations!$I103,0),IF($O105=2013,OFFSET('2013'!L$1,Calculations!$I103,0),IF($O105=2014,OFFSET('2014'!L$1,Calculations!$I103,0),IF($O105=2015,OFFSET('2015'!L$1,Calculations!$I103,0),IF($O105=2016,OFFSET('2016'!L$1,Calculations!$I103,0),IF($O105=2017,OFFSET('2017'!L$1,Calculations!$I103,0),0))))))))))))))))</f>
        <v>1.7902685530757381E-2</v>
      </c>
      <c r="BV105" s="33">
        <f ca="1">IF($O105=2002,OFFSET('2002'!M$1,Calculations!$I103,0),IF($O105=2003,OFFSET('2003'!M$1,Calculations!$I103,0),IF($O105=2004,OFFSET('2004'!M$1,Calculations!$I103,0),IF($O105=2005,OFFSET('2005'!M$1,Calculations!$I103,0),IF($O105=2006,OFFSET('2006'!M$1,Calculations!$I103,0),IF($O105=2007,OFFSET('2007'!M$1,Calculations!$I103,0),IF($O105=2008,OFFSET('2008'!M$1,Calculations!$I103,0),IF($O105=2009,OFFSET('2009'!M$1,Calculations!$I103,0),IF($O105=2010,OFFSET('2010'!M$1,Calculations!$I103,0),IF($O105=2011,OFFSET('2011'!M$1,Calculations!$I103,0),IF($O105=2012,OFFSET('2012'!M$1,Calculations!$I103,0),IF($O105=2013,OFFSET('2013'!M$1,Calculations!$I103,0),IF($O105=2014,OFFSET('2014'!M$1,Calculations!$I103,0),IF($O105=2015,OFFSET('2015'!M$1,Calculations!$I103,0),IF($O105=2016,OFFSET('2016'!M$1,Calculations!$I103,0),IF($O105=2017,OFFSET('2017'!M$1,Calculations!$I103,0),0))))))))))))))))</f>
        <v>4.2022908660196902E-2</v>
      </c>
      <c r="BW105" s="33">
        <f ca="1">IF($O105=2002,OFFSET('2002'!N$1,Calculations!$I103,0),IF($O105=2003,OFFSET('2003'!N$1,Calculations!$I103,0),IF($O105=2004,OFFSET('2004'!N$1,Calculations!$I103,0),IF($O105=2005,OFFSET('2005'!N$1,Calculations!$I103,0),IF($O105=2006,OFFSET('2006'!N$1,Calculations!$I103,0),IF($O105=2007,OFFSET('2007'!N$1,Calculations!$I103,0),IF($O105=2008,OFFSET('2008'!N$1,Calculations!$I103,0),IF($O105=2009,OFFSET('2009'!N$1,Calculations!$I103,0),IF($O105=2010,OFFSET('2010'!N$1,Calculations!$I103,0),IF($O105=2011,OFFSET('2011'!N$1,Calculations!$I103,0),IF($O105=2012,OFFSET('2012'!N$1,Calculations!$I103,0),IF($O105=2013,OFFSET('2013'!N$1,Calculations!$I103,0),IF($O105=2014,OFFSET('2014'!N$1,Calculations!$I103,0),IF($O105=2015,OFFSET('2015'!N$1,Calculations!$I103,0),IF($O105=2016,OFFSET('2016'!N$1,Calculations!$I103,0),IF($O105=2017,OFFSET('2017'!N$1,Calculations!$I103,0),0))))))))))))))))</f>
        <v>4.3312822865750771E-2</v>
      </c>
      <c r="BX105" s="33">
        <f ca="1">IF($O105=2002,OFFSET('2002'!O$1,Calculations!$I103,0),IF($O105=2003,OFFSET('2003'!O$1,Calculations!$I103,0),IF($O105=2004,OFFSET('2004'!O$1,Calculations!$I103,0),IF($O105=2005,OFFSET('2005'!O$1,Calculations!$I103,0),IF($O105=2006,OFFSET('2006'!O$1,Calculations!$I103,0),IF($O105=2007,OFFSET('2007'!O$1,Calculations!$I103,0),IF($O105=2008,OFFSET('2008'!O$1,Calculations!$I103,0),IF($O105=2009,OFFSET('2009'!O$1,Calculations!$I103,0),IF($O105=2010,OFFSET('2010'!O$1,Calculations!$I103,0),IF($O105=2011,OFFSET('2011'!O$1,Calculations!$I103,0),IF($O105=2012,OFFSET('2012'!O$1,Calculations!$I103,0),IF($O105=2013,OFFSET('2013'!O$1,Calculations!$I103,0),IF($O105=2014,OFFSET('2014'!O$1,Calculations!$I103,0),IF($O105=2015,OFFSET('2015'!O$1,Calculations!$I103,0),IF($O105=2016,OFFSET('2016'!O$1,Calculations!$I103,0),IF($O105=2017,OFFSET('2017'!O$1,Calculations!$I103,0),0))))))))))))))))</f>
        <v>8.201695452945075E-2</v>
      </c>
      <c r="BY105" s="33">
        <f ca="1">IF($O105=2002,OFFSET('2002'!P$1,Calculations!$I103,0),IF($O105=2003,OFFSET('2003'!P$1,Calculations!$I103,0),IF($O105=2004,OFFSET('2004'!P$1,Calculations!$I103,0),IF($O105=2005,OFFSET('2005'!P$1,Calculations!$I103,0),IF($O105=2006,OFFSET('2006'!P$1,Calculations!$I103,0),IF($O105=2007,OFFSET('2007'!P$1,Calculations!$I103,0),IF($O105=2008,OFFSET('2008'!P$1,Calculations!$I103,0),IF($O105=2009,OFFSET('2009'!P$1,Calculations!$I103,0),IF($O105=2010,OFFSET('2010'!P$1,Calculations!$I103,0),IF($O105=2011,OFFSET('2011'!P$1,Calculations!$I103,0),IF($O105=2012,OFFSET('2012'!P$1,Calculations!$I103,0),IF($O105=2013,OFFSET('2013'!P$1,Calculations!$I103,0),IF($O105=2014,OFFSET('2014'!P$1,Calculations!$I103,0),IF($O105=2015,OFFSET('2015'!P$1,Calculations!$I103,0),IF($O105=2016,OFFSET('2016'!P$1,Calculations!$I103,0),IF($O105=2017,OFFSET('2017'!P$1,Calculations!$I103,0),0))))))))))))))))</f>
        <v>3.1636028103447227E-2</v>
      </c>
      <c r="BZ105" s="37">
        <f ca="1">IF($O105=2002,OFFSET('2002'!Q$1,Calculations!$I103,0),IF($O105=2003,OFFSET('2003'!Q$1,Calculations!$I103,0),IF($O105=2004,OFFSET('2004'!Q$1,Calculations!$I103,0),IF($O105=2005,OFFSET('2005'!Q$1,Calculations!$I103,0),IF($O105=2006,OFFSET('2006'!Q$1,Calculations!$I103,0),IF($O105=2007,OFFSET('2007'!Q$1,Calculations!$I103,0),IF($O105=2008,OFFSET('2008'!Q$1,Calculations!$I103,0),IF($O105=2009,OFFSET('2009'!Q$1,Calculations!$I103,0),IF($O105=2010,OFFSET('2010'!Q$1,Calculations!$I103,0),IF($O105=2011,OFFSET('2011'!Q$1,Calculations!$I103,0),IF($O105=2012,OFFSET('2012'!Q$1,Calculations!$I103,0),IF($O105=2013,OFFSET('2013'!Q$1,Calculations!$I103,0),IF($O105=2014,OFFSET('2014'!Q$1,Calculations!$I103,0),IF($O105=2015,OFFSET('2015'!Q$1,Calculations!$I103,0),IF($O105=2016,OFFSET('2016'!Q$1,Calculations!$I103,0),IF($O105=2017,OFFSET('2017'!Q$1,Calculations!$I103,0),0))))))))))))))))</f>
        <v>9.1444954540868248E-2</v>
      </c>
      <c r="CA105" s="33">
        <f ca="1">IF($O105=2002,OFFSET('2002'!K$1,Calculations!$J103,0),IF($O105=2003,OFFSET('2003'!K$1,Calculations!$J103,0),IF($O105=2004,OFFSET('2004'!K$1,Calculations!$J103,0),IF($O105=2005,OFFSET('2005'!K$1,Calculations!$J103,0),IF($O105=2006,OFFSET('2006'!K$1,Calculations!$J103,0),IF($O105=2007,OFFSET('2007'!K$1,Calculations!$J103,0),IF($O105=2008,OFFSET('2008'!K$1,Calculations!$J103,0),IF($O105=2009,OFFSET('2009'!K$1,Calculations!$J103,0),IF($O105=2010,OFFSET('2010'!K$1,Calculations!$J103,0),IF($O105=2011,OFFSET('2011'!K$1,Calculations!$J103,0),IF($O105=2012,OFFSET('2012'!K$1,Calculations!$J103,0),IF($O105=2013,OFFSET('2013'!K$1,Calculations!$J103,0),IF($O105=2014,OFFSET('2014'!K$1,Calculations!$J103,0),IF($O105=2015,OFFSET('2015'!K$1,Calculations!$J103,0),IF($O105=2016,OFFSET('2016'!K$1,Calculations!$J103,0),IF($O105=2017,OFFSET('2017'!K$1,Calculations!$J103,0),0))))))))))))))))</f>
        <v>1.2164173240815932E-2</v>
      </c>
      <c r="CB105" s="33">
        <f ca="1">IF($O105=2002,OFFSET('2002'!L$1,Calculations!$J103,0),IF($O105=2003,OFFSET('2003'!L$1,Calculations!$J103,0),IF($O105=2004,OFFSET('2004'!L$1,Calculations!$J103,0),IF($O105=2005,OFFSET('2005'!L$1,Calculations!$J103,0),IF($O105=2006,OFFSET('2006'!L$1,Calculations!$J103,0),IF($O105=2007,OFFSET('2007'!L$1,Calculations!$J103,0),IF($O105=2008,OFFSET('2008'!L$1,Calculations!$J103,0),IF($O105=2009,OFFSET('2009'!L$1,Calculations!$J103,0),IF($O105=2010,OFFSET('2010'!L$1,Calculations!$J103,0),IF($O105=2011,OFFSET('2011'!L$1,Calculations!$J103,0),IF($O105=2012,OFFSET('2012'!L$1,Calculations!$J103,0),IF($O105=2013,OFFSET('2013'!L$1,Calculations!$J103,0),IF($O105=2014,OFFSET('2014'!L$1,Calculations!$J103,0),IF($O105=2015,OFFSET('2015'!L$1,Calculations!$J103,0),IF($O105=2016,OFFSET('2016'!L$1,Calculations!$J103,0),IF($O105=2017,OFFSET('2017'!L$1,Calculations!$J103,0),0))))))))))))))))</f>
        <v>2.7016979643411376E-2</v>
      </c>
      <c r="CC105" s="33">
        <f ca="1">IF($O105=2002,OFFSET('2002'!M$1,Calculations!$J103,0),IF($O105=2003,OFFSET('2003'!M$1,Calculations!$J103,0),IF($O105=2004,OFFSET('2004'!M$1,Calculations!$J103,0),IF($O105=2005,OFFSET('2005'!M$1,Calculations!$J103,0),IF($O105=2006,OFFSET('2006'!M$1,Calculations!$J103,0),IF($O105=2007,OFFSET('2007'!M$1,Calculations!$J103,0),IF($O105=2008,OFFSET('2008'!M$1,Calculations!$J103,0),IF($O105=2009,OFFSET('2009'!M$1,Calculations!$J103,0),IF($O105=2010,OFFSET('2010'!M$1,Calculations!$J103,0),IF($O105=2011,OFFSET('2011'!M$1,Calculations!$J103,0),IF($O105=2012,OFFSET('2012'!M$1,Calculations!$J103,0),IF($O105=2013,OFFSET('2013'!M$1,Calculations!$J103,0),IF($O105=2014,OFFSET('2014'!M$1,Calculations!$J103,0),IF($O105=2015,OFFSET('2015'!M$1,Calculations!$J103,0),IF($O105=2016,OFFSET('2016'!M$1,Calculations!$J103,0),IF($O105=2017,OFFSET('2017'!M$1,Calculations!$J103,0),0))))))))))))))))</f>
        <v>3.702929710967143E-3</v>
      </c>
      <c r="CD105" s="33">
        <f ca="1">IF($O105=2002,OFFSET('2002'!N$1,Calculations!$J103,0),IF($O105=2003,OFFSET('2003'!N$1,Calculations!$J103,0),IF($O105=2004,OFFSET('2004'!N$1,Calculations!$J103,0),IF($O105=2005,OFFSET('2005'!N$1,Calculations!$J103,0),IF($O105=2006,OFFSET('2006'!N$1,Calculations!$J103,0),IF($O105=2007,OFFSET('2007'!N$1,Calculations!$J103,0),IF($O105=2008,OFFSET('2008'!N$1,Calculations!$J103,0),IF($O105=2009,OFFSET('2009'!N$1,Calculations!$J103,0),IF($O105=2010,OFFSET('2010'!N$1,Calculations!$J103,0),IF($O105=2011,OFFSET('2011'!N$1,Calculations!$J103,0),IF($O105=2012,OFFSET('2012'!N$1,Calculations!$J103,0),IF($O105=2013,OFFSET('2013'!N$1,Calculations!$J103,0),IF($O105=2014,OFFSET('2014'!N$1,Calculations!$J103,0),IF($O105=2015,OFFSET('2015'!N$1,Calculations!$J103,0),IF($O105=2016,OFFSET('2016'!N$1,Calculations!$J103,0),IF($O105=2017,OFFSET('2017'!N$1,Calculations!$J103,0),0))))))))))))))))</f>
        <v>1.1897576124581118E-2</v>
      </c>
      <c r="CE105" s="33">
        <f ca="1">IF($O105=2002,OFFSET('2002'!O$1,Calculations!$J103,0),IF($O105=2003,OFFSET('2003'!O$1,Calculations!$J103,0),IF($O105=2004,OFFSET('2004'!O$1,Calculations!$J103,0),IF($O105=2005,OFFSET('2005'!O$1,Calculations!$J103,0),IF($O105=2006,OFFSET('2006'!O$1,Calculations!$J103,0),IF($O105=2007,OFFSET('2007'!O$1,Calculations!$J103,0),IF($O105=2008,OFFSET('2008'!O$1,Calculations!$J103,0),IF($O105=2009,OFFSET('2009'!O$1,Calculations!$J103,0),IF($O105=2010,OFFSET('2010'!O$1,Calculations!$J103,0),IF($O105=2011,OFFSET('2011'!O$1,Calculations!$J103,0),IF($O105=2012,OFFSET('2012'!O$1,Calculations!$J103,0),IF($O105=2013,OFFSET('2013'!O$1,Calculations!$J103,0),IF($O105=2014,OFFSET('2014'!O$1,Calculations!$J103,0),IF($O105=2015,OFFSET('2015'!O$1,Calculations!$J103,0),IF($O105=2016,OFFSET('2016'!O$1,Calculations!$J103,0),IF($O105=2017,OFFSET('2017'!O$1,Calculations!$J103,0),0))))))))))))))))</f>
        <v>3.0607178928133483E-4</v>
      </c>
      <c r="CF105" s="33">
        <f ca="1">IF($O105=2002,OFFSET('2002'!P$1,Calculations!$J103,0),IF($O105=2003,OFFSET('2003'!P$1,Calculations!$J103,0),IF($O105=2004,OFFSET('2004'!P$1,Calculations!$J103,0),IF($O105=2005,OFFSET('2005'!P$1,Calculations!$J103,0),IF($O105=2006,OFFSET('2006'!P$1,Calculations!$J103,0),IF($O105=2007,OFFSET('2007'!P$1,Calculations!$J103,0),IF($O105=2008,OFFSET('2008'!P$1,Calculations!$J103,0),IF($O105=2009,OFFSET('2009'!P$1,Calculations!$J103,0),IF($O105=2010,OFFSET('2010'!P$1,Calculations!$J103,0),IF($O105=2011,OFFSET('2011'!P$1,Calculations!$J103,0),IF($O105=2012,OFFSET('2012'!P$1,Calculations!$J103,0),IF($O105=2013,OFFSET('2013'!P$1,Calculations!$J103,0),IF($O105=2014,OFFSET('2014'!P$1,Calculations!$J103,0),IF($O105=2015,OFFSET('2015'!P$1,Calculations!$J103,0),IF($O105=2016,OFFSET('2016'!P$1,Calculations!$J103,0),IF($O105=2017,OFFSET('2017'!P$1,Calculations!$J103,0),0))))))))))))))))</f>
        <v>1.8759321232977748E-3</v>
      </c>
      <c r="CG105" s="37">
        <f ca="1">IF($O105=2002,OFFSET('2002'!Q$1,Calculations!$J103,0),IF($O105=2003,OFFSET('2003'!Q$1,Calculations!$J103,0),IF($O105=2004,OFFSET('2004'!Q$1,Calculations!$J103,0),IF($O105=2005,OFFSET('2005'!Q$1,Calculations!$J103,0),IF($O105=2006,OFFSET('2006'!Q$1,Calculations!$J103,0),IF($O105=2007,OFFSET('2007'!Q$1,Calculations!$J103,0),IF($O105=2008,OFFSET('2008'!Q$1,Calculations!$J103,0),IF($O105=2009,OFFSET('2009'!Q$1,Calculations!$J103,0),IF($O105=2010,OFFSET('2010'!Q$1,Calculations!$J103,0),IF($O105=2011,OFFSET('2011'!Q$1,Calculations!$J103,0),IF($O105=2012,OFFSET('2012'!Q$1,Calculations!$J103,0),IF($O105=2013,OFFSET('2013'!Q$1,Calculations!$J103,0),IF($O105=2014,OFFSET('2014'!Q$1,Calculations!$J103,0),IF($O105=2015,OFFSET('2015'!Q$1,Calculations!$J103,0),IF($O105=2016,OFFSET('2016'!Q$1,Calculations!$J103,0),IF($O105=2017,OFFSET('2017'!Q$1,Calculations!$J103,0),0))))))))))))))))</f>
        <v>1.0107728812071793E-2</v>
      </c>
      <c r="CH105" s="33">
        <f ca="1">IF($O105=2002,OFFSET('2002'!K$1,Calculations!$K103,0),IF($O105=2003,OFFSET('2003'!K$1,Calculations!$K103,0),IF($O105=2004,OFFSET('2004'!K$1,Calculations!$K103,0),IF($O105=2005,OFFSET('2005'!K$1,Calculations!$K103,0),IF($O105=2006,OFFSET('2006'!K$1,Calculations!$K103,0),IF($O105=2007,OFFSET('2007'!K$1,Calculations!$K103,0),IF($O105=2008,OFFSET('2008'!K$1,Calculations!$K103,0),IF($O105=2009,OFFSET('2009'!K$1,Calculations!$K103,0),IF($O105=2010,OFFSET('2010'!K$1,Calculations!$K103,0),IF($O105=2011,OFFSET('2011'!K$1,Calculations!$K103,0),IF($O105=2012,OFFSET('2012'!K$1,Calculations!$K103,0),IF($O105=2013,OFFSET('2013'!K$1,Calculations!$K103,0),IF($O105=2014,OFFSET('2014'!K$1,Calculations!$K103,0),IF($O105=2015,OFFSET('2015'!K$1,Calculations!$K103,0),IF($O105=2016,OFFSET('2016'!K$1,Calculations!$K103,0),IF($O105=2017,OFFSET('2017'!K$1,Calculations!$K103,0),0))))))))))))))))</f>
        <v>0</v>
      </c>
      <c r="CI105" s="33">
        <f ca="1">IF($O105=2002,OFFSET('2002'!L$1,Calculations!$K103,0),IF($O105=2003,OFFSET('2003'!L$1,Calculations!$K103,0),IF($O105=2004,OFFSET('2004'!L$1,Calculations!$K103,0),IF($O105=2005,OFFSET('2005'!L$1,Calculations!$K103,0),IF($O105=2006,OFFSET('2006'!L$1,Calculations!$K103,0),IF($O105=2007,OFFSET('2007'!L$1,Calculations!$K103,0),IF($O105=2008,OFFSET('2008'!L$1,Calculations!$K103,0),IF($O105=2009,OFFSET('2009'!L$1,Calculations!$K103,0),IF($O105=2010,OFFSET('2010'!L$1,Calculations!$K103,0),IF($O105=2011,OFFSET('2011'!L$1,Calculations!$K103,0),IF($O105=2012,OFFSET('2012'!L$1,Calculations!$K103,0),IF($O105=2013,OFFSET('2013'!L$1,Calculations!$K103,0),IF($O105=2014,OFFSET('2014'!L$1,Calculations!$K103,0),IF($O105=2015,OFFSET('2015'!L$1,Calculations!$K103,0),IF($O105=2016,OFFSET('2016'!L$1,Calculations!$K103,0),IF($O105=2017,OFFSET('2017'!L$1,Calculations!$K103,0),0))))))))))))))))</f>
        <v>9.012298908082423E-6</v>
      </c>
      <c r="CJ105" s="33">
        <f ca="1">IF($O105=2002,OFFSET('2002'!M$1,Calculations!$K103,0),IF($O105=2003,OFFSET('2003'!M$1,Calculations!$K103,0),IF($O105=2004,OFFSET('2004'!M$1,Calculations!$K103,0),IF($O105=2005,OFFSET('2005'!M$1,Calculations!$K103,0),IF($O105=2006,OFFSET('2006'!M$1,Calculations!$K103,0),IF($O105=2007,OFFSET('2007'!M$1,Calculations!$K103,0),IF($O105=2008,OFFSET('2008'!M$1,Calculations!$K103,0),IF($O105=2009,OFFSET('2009'!M$1,Calculations!$K103,0),IF($O105=2010,OFFSET('2010'!M$1,Calculations!$K103,0),IF($O105=2011,OFFSET('2011'!M$1,Calculations!$K103,0),IF($O105=2012,OFFSET('2012'!M$1,Calculations!$K103,0),IF($O105=2013,OFFSET('2013'!M$1,Calculations!$K103,0),IF($O105=2014,OFFSET('2014'!M$1,Calculations!$K103,0),IF($O105=2015,OFFSET('2015'!M$1,Calculations!$K103,0),IF($O105=2016,OFFSET('2016'!M$1,Calculations!$K103,0),IF($O105=2017,OFFSET('2017'!M$1,Calculations!$K103,0),0))))))))))))))))</f>
        <v>0</v>
      </c>
      <c r="CK105" s="33">
        <f ca="1">IF($O105=2002,OFFSET('2002'!N$1,Calculations!$K103,0),IF($O105=2003,OFFSET('2003'!N$1,Calculations!$K103,0),IF($O105=2004,OFFSET('2004'!N$1,Calculations!$K103,0),IF($O105=2005,OFFSET('2005'!N$1,Calculations!$K103,0),IF($O105=2006,OFFSET('2006'!N$1,Calculations!$K103,0),IF($O105=2007,OFFSET('2007'!N$1,Calculations!$K103,0),IF($O105=2008,OFFSET('2008'!N$1,Calculations!$K103,0),IF($O105=2009,OFFSET('2009'!N$1,Calculations!$K103,0),IF($O105=2010,OFFSET('2010'!N$1,Calculations!$K103,0),IF($O105=2011,OFFSET('2011'!N$1,Calculations!$K103,0),IF($O105=2012,OFFSET('2012'!N$1,Calculations!$K103,0),IF($O105=2013,OFFSET('2013'!N$1,Calculations!$K103,0),IF($O105=2014,OFFSET('2014'!N$1,Calculations!$K103,0),IF($O105=2015,OFFSET('2015'!N$1,Calculations!$K103,0),IF($O105=2016,OFFSET('2016'!N$1,Calculations!$K103,0),IF($O105=2017,OFFSET('2017'!N$1,Calculations!$K103,0),0))))))))))))))))</f>
        <v>2.4951729299900153E-5</v>
      </c>
      <c r="CL105" s="33">
        <f ca="1">IF($O105=2002,OFFSET('2002'!O$1,Calculations!$K103,0),IF($O105=2003,OFFSET('2003'!O$1,Calculations!$K103,0),IF($O105=2004,OFFSET('2004'!O$1,Calculations!$K103,0),IF($O105=2005,OFFSET('2005'!O$1,Calculations!$K103,0),IF($O105=2006,OFFSET('2006'!O$1,Calculations!$K103,0),IF($O105=2007,OFFSET('2007'!O$1,Calculations!$K103,0),IF($O105=2008,OFFSET('2008'!O$1,Calculations!$K103,0),IF($O105=2009,OFFSET('2009'!O$1,Calculations!$K103,0),IF($O105=2010,OFFSET('2010'!O$1,Calculations!$K103,0),IF($O105=2011,OFFSET('2011'!O$1,Calculations!$K103,0),IF($O105=2012,OFFSET('2012'!O$1,Calculations!$K103,0),IF($O105=2013,OFFSET('2013'!O$1,Calculations!$K103,0),IF($O105=2014,OFFSET('2014'!O$1,Calculations!$K103,0),IF($O105=2015,OFFSET('2015'!O$1,Calculations!$K103,0),IF($O105=2016,OFFSET('2016'!O$1,Calculations!$K103,0),IF($O105=2017,OFFSET('2017'!O$1,Calculations!$K103,0),0))))))))))))))))</f>
        <v>2.7573511434645856E-5</v>
      </c>
      <c r="CM105" s="33">
        <f ca="1">IF($O105=2002,OFFSET('2002'!P$1,Calculations!$K103,0),IF($O105=2003,OFFSET('2003'!P$1,Calculations!$K103,0),IF($O105=2004,OFFSET('2004'!P$1,Calculations!$K103,0),IF($O105=2005,OFFSET('2005'!P$1,Calculations!$K103,0),IF($O105=2006,OFFSET('2006'!P$1,Calculations!$K103,0),IF($O105=2007,OFFSET('2007'!P$1,Calculations!$K103,0),IF($O105=2008,OFFSET('2008'!P$1,Calculations!$K103,0),IF($O105=2009,OFFSET('2009'!P$1,Calculations!$K103,0),IF($O105=2010,OFFSET('2010'!P$1,Calculations!$K103,0),IF($O105=2011,OFFSET('2011'!P$1,Calculations!$K103,0),IF($O105=2012,OFFSET('2012'!P$1,Calculations!$K103,0),IF($O105=2013,OFFSET('2013'!P$1,Calculations!$K103,0),IF($O105=2014,OFFSET('2014'!P$1,Calculations!$K103,0),IF($O105=2015,OFFSET('2015'!P$1,Calculations!$K103,0),IF($O105=2016,OFFSET('2016'!P$1,Calculations!$K103,0),IF($O105=2017,OFFSET('2017'!P$1,Calculations!$K103,0),0))))))))))))))))</f>
        <v>4.8467474433984815E-6</v>
      </c>
      <c r="CN105" s="37">
        <f ca="1">IF($O105=2002,OFFSET('2002'!Q$1,Calculations!$K103,0),IF($O105=2003,OFFSET('2003'!Q$1,Calculations!$K103,0),IF($O105=2004,OFFSET('2004'!Q$1,Calculations!$K103,0),IF($O105=2005,OFFSET('2005'!Q$1,Calculations!$K103,0),IF($O105=2006,OFFSET('2006'!Q$1,Calculations!$K103,0),IF($O105=2007,OFFSET('2007'!Q$1,Calculations!$K103,0),IF($O105=2008,OFFSET('2008'!Q$1,Calculations!$K103,0),IF($O105=2009,OFFSET('2009'!Q$1,Calculations!$K103,0),IF($O105=2010,OFFSET('2010'!Q$1,Calculations!$K103,0),IF($O105=2011,OFFSET('2011'!Q$1,Calculations!$K103,0),IF($O105=2012,OFFSET('2012'!Q$1,Calculations!$K103,0),IF($O105=2013,OFFSET('2013'!Q$1,Calculations!$K103,0),IF($O105=2014,OFFSET('2014'!Q$1,Calculations!$K103,0),IF($O105=2015,OFFSET('2015'!Q$1,Calculations!$K103,0),IF($O105=2016,OFFSET('2016'!Q$1,Calculations!$K103,0),IF($O105=2017,OFFSET('2017'!Q$1,Calculations!$K103,0),0))))))))))))))))</f>
        <v>1.2582728973917789E-5</v>
      </c>
      <c r="CO105" s="71">
        <f t="shared" ca="1" si="78"/>
        <v>0</v>
      </c>
      <c r="CP105" s="33">
        <f ca="1">IF($O105=2002,OFFSET('2002'!K$1,Calculations!$L103,0),IF($O105=2003,OFFSET('2003'!K$1,Calculations!$L103,0),IF($O105=2004,OFFSET('2004'!K$1,Calculations!$L103,0),IF($O105=2005,OFFSET('2005'!K$1,Calculations!$L103,0),IF($O105=2006,OFFSET('2006'!K$1,Calculations!$L103,0),IF($O105=2007,OFFSET('2007'!K$1,Calculations!$L103,0),IF($O105=2008,OFFSET('2008'!K$1,Calculations!$L103,0),IF($O105=2009,OFFSET('2009'!K$1,Calculations!$L103,0),IF($O105=2010,OFFSET('2010'!K$1,Calculations!$L103,0),IF($O105=2011,OFFSET('2011'!K$1,Calculations!$L103,0),IF($O105=2012,OFFSET('2012'!K$1,Calculations!$L103,0),IF($O105=2013,OFFSET('2013'!K$1,Calculations!$L103,0),IF($O105=2014,OFFSET('2014'!K$1,Calculations!$L103,0),IF($O105=2015,OFFSET('2015'!K$1,Calculations!$L103,0),IF($O105=2016,OFFSET('2016'!K$1,Calculations!$L103,0),IF($O105=2017,OFFSET('2017'!K$1,Calculations!$L103,0),0))))))))))))))))</f>
        <v>0.35772082432030849</v>
      </c>
      <c r="CQ105" s="33">
        <f ca="1">IF($O105=2002,OFFSET('2002'!L$1,Calculations!$L103,0),IF($O105=2003,OFFSET('2003'!L$1,Calculations!$L103,0),IF($O105=2004,OFFSET('2004'!L$1,Calculations!$L103,0),IF($O105=2005,OFFSET('2005'!L$1,Calculations!$L103,0),IF($O105=2006,OFFSET('2006'!L$1,Calculations!$L103,0),IF($O105=2007,OFFSET('2007'!L$1,Calculations!$L103,0),IF($O105=2008,OFFSET('2008'!L$1,Calculations!$L103,0),IF($O105=2009,OFFSET('2009'!L$1,Calculations!$L103,0),IF($O105=2010,OFFSET('2010'!L$1,Calculations!$L103,0),IF($O105=2011,OFFSET('2011'!L$1,Calculations!$L103,0),IF($O105=2012,OFFSET('2012'!L$1,Calculations!$L103,0),IF($O105=2013,OFFSET('2013'!L$1,Calculations!$L103,0),IF($O105=2014,OFFSET('2014'!L$1,Calculations!$L103,0),IF($O105=2015,OFFSET('2015'!L$1,Calculations!$L103,0),IF($O105=2016,OFFSET('2016'!L$1,Calculations!$L103,0),IF($O105=2017,OFFSET('2017'!L$1,Calculations!$L103,0),0))))))))))))))))</f>
        <v>0.18556949825967639</v>
      </c>
      <c r="CR105" s="33">
        <f ca="1">IF($O105=2002,OFFSET('2002'!M$1,Calculations!$L103,0),IF($O105=2003,OFFSET('2003'!M$1,Calculations!$L103,0),IF($O105=2004,OFFSET('2004'!M$1,Calculations!$L103,0),IF($O105=2005,OFFSET('2005'!M$1,Calculations!$L103,0),IF($O105=2006,OFFSET('2006'!M$1,Calculations!$L103,0),IF($O105=2007,OFFSET('2007'!M$1,Calculations!$L103,0),IF($O105=2008,OFFSET('2008'!M$1,Calculations!$L103,0),IF($O105=2009,OFFSET('2009'!M$1,Calculations!$L103,0),IF($O105=2010,OFFSET('2010'!M$1,Calculations!$L103,0),IF($O105=2011,OFFSET('2011'!M$1,Calculations!$L103,0),IF($O105=2012,OFFSET('2012'!M$1,Calculations!$L103,0),IF($O105=2013,OFFSET('2013'!M$1,Calculations!$L103,0),IF($O105=2014,OFFSET('2014'!M$1,Calculations!$L103,0),IF($O105=2015,OFFSET('2015'!M$1,Calculations!$L103,0),IF($O105=2016,OFFSET('2016'!M$1,Calculations!$L103,0),IF($O105=2017,OFFSET('2017'!M$1,Calculations!$L103,0),0))))))))))))))))</f>
        <v>5.7583653213480822E-2</v>
      </c>
      <c r="CS105" s="33">
        <f ca="1">IF($O105=2002,OFFSET('2002'!N$1,Calculations!$L103,0),IF($O105=2003,OFFSET('2003'!N$1,Calculations!$L103,0),IF($O105=2004,OFFSET('2004'!N$1,Calculations!$L103,0),IF($O105=2005,OFFSET('2005'!N$1,Calculations!$L103,0),IF($O105=2006,OFFSET('2006'!N$1,Calculations!$L103,0),IF($O105=2007,OFFSET('2007'!N$1,Calculations!$L103,0),IF($O105=2008,OFFSET('2008'!N$1,Calculations!$L103,0),IF($O105=2009,OFFSET('2009'!N$1,Calculations!$L103,0),IF($O105=2010,OFFSET('2010'!N$1,Calculations!$L103,0),IF($O105=2011,OFFSET('2011'!N$1,Calculations!$L103,0),IF($O105=2012,OFFSET('2012'!N$1,Calculations!$L103,0),IF($O105=2013,OFFSET('2013'!N$1,Calculations!$L103,0),IF($O105=2014,OFFSET('2014'!N$1,Calculations!$L103,0),IF($O105=2015,OFFSET('2015'!N$1,Calculations!$L103,0),IF($O105=2016,OFFSET('2016'!N$1,Calculations!$L103,0),IF($O105=2017,OFFSET('2017'!N$1,Calculations!$L103,0),0))))))))))))))))</f>
        <v>3.5132221189618833E-2</v>
      </c>
      <c r="CT105" s="33">
        <f ca="1">IF($O105=2002,OFFSET('2002'!O$1,Calculations!$L103,0),IF($O105=2003,OFFSET('2003'!O$1,Calculations!$L103,0),IF($O105=2004,OFFSET('2004'!O$1,Calculations!$L103,0),IF($O105=2005,OFFSET('2005'!O$1,Calculations!$L103,0),IF($O105=2006,OFFSET('2006'!O$1,Calculations!$L103,0),IF($O105=2007,OFFSET('2007'!O$1,Calculations!$L103,0),IF($O105=2008,OFFSET('2008'!O$1,Calculations!$L103,0),IF($O105=2009,OFFSET('2009'!O$1,Calculations!$L103,0),IF($O105=2010,OFFSET('2010'!O$1,Calculations!$L103,0),IF($O105=2011,OFFSET('2011'!O$1,Calculations!$L103,0),IF($O105=2012,OFFSET('2012'!O$1,Calculations!$L103,0),IF($O105=2013,OFFSET('2013'!O$1,Calculations!$L103,0),IF($O105=2014,OFFSET('2014'!O$1,Calculations!$L103,0),IF($O105=2015,OFFSET('2015'!O$1,Calculations!$L103,0),IF($O105=2016,OFFSET('2016'!O$1,Calculations!$L103,0),IF($O105=2017,OFFSET('2017'!O$1,Calculations!$L103,0),0))))))))))))))))</f>
        <v>0.36386726608111863</v>
      </c>
      <c r="CU105" s="33">
        <f ca="1">IF($O105=2002,OFFSET('2002'!P$1,Calculations!$L103,0),IF($O105=2003,OFFSET('2003'!P$1,Calculations!$L103,0),IF($O105=2004,OFFSET('2004'!P$1,Calculations!$L103,0),IF($O105=2005,OFFSET('2005'!P$1,Calculations!$L103,0),IF($O105=2006,OFFSET('2006'!P$1,Calculations!$L103,0),IF($O105=2007,OFFSET('2007'!P$1,Calculations!$L103,0),IF($O105=2008,OFFSET('2008'!P$1,Calculations!$L103,0),IF($O105=2009,OFFSET('2009'!P$1,Calculations!$L103,0),IF($O105=2010,OFFSET('2010'!P$1,Calculations!$L103,0),IF($O105=2011,OFFSET('2011'!P$1,Calculations!$L103,0),IF($O105=2012,OFFSET('2012'!P$1,Calculations!$L103,0),IF($O105=2013,OFFSET('2013'!P$1,Calculations!$L103,0),IF($O105=2014,OFFSET('2014'!P$1,Calculations!$L103,0),IF($O105=2015,OFFSET('2015'!P$1,Calculations!$L103,0),IF($O105=2016,OFFSET('2016'!P$1,Calculations!$L103,0),IF($O105=2017,OFFSET('2017'!P$1,Calculations!$L103,0),0))))))))))))))))</f>
        <v>1.2653693579680919E-4</v>
      </c>
      <c r="CV105" s="37">
        <f ca="1">IF($O105=2002,OFFSET('2002'!Q$1,Calculations!$L103,0),IF($O105=2003,OFFSET('2003'!Q$1,Calculations!$L103,0),IF($O105=2004,OFFSET('2004'!Q$1,Calculations!$L103,0),IF($O105=2005,OFFSET('2005'!Q$1,Calculations!$L103,0),IF($O105=2006,OFFSET('2006'!Q$1,Calculations!$L103,0),IF($O105=2007,OFFSET('2007'!Q$1,Calculations!$L103,0),IF($O105=2008,OFFSET('2008'!Q$1,Calculations!$L103,0),IF($O105=2009,OFFSET('2009'!Q$1,Calculations!$L103,0),IF($O105=2010,OFFSET('2010'!Q$1,Calculations!$L103,0),IF($O105=2011,OFFSET('2011'!Q$1,Calculations!$L103,0),IF($O105=2012,OFFSET('2012'!Q$1,Calculations!$L103,0),IF($O105=2013,OFFSET('2013'!Q$1,Calculations!$L103,0),IF($O105=2014,OFFSET('2014'!Q$1,Calculations!$L103,0),IF($O105=2015,OFFSET('2015'!Q$1,Calculations!$L103,0),IF($O105=2016,OFFSET('2016'!Q$1,Calculations!$L103,0),IF($O105=2017,OFFSET('2017'!Q$1,Calculations!$L103,0),0))))))))))))))))</f>
        <v>1</v>
      </c>
      <c r="CW105" s="14">
        <v>-4.3024729470639872E-2</v>
      </c>
      <c r="CX105" s="14">
        <v>-5.4799991591869324E-2</v>
      </c>
      <c r="CY105" s="14">
        <v>5.0681329189576968E-3</v>
      </c>
      <c r="CZ105" s="14">
        <v>-9.8587965907646069E-3</v>
      </c>
      <c r="DA105" s="14">
        <v>-0.14736088686186058</v>
      </c>
      <c r="DB105" s="14">
        <v>0.10630069798151302</v>
      </c>
      <c r="DC105" s="14">
        <v>-6.0202472823832016E-2</v>
      </c>
      <c r="DD105" s="14">
        <v>-0.10423110914714984</v>
      </c>
      <c r="DE105" s="14">
        <v>-3.0072040328629507E-2</v>
      </c>
      <c r="DF105" s="14">
        <v>-3.6406090702798675E-2</v>
      </c>
      <c r="DG105" s="14">
        <v>0</v>
      </c>
      <c r="DH105" s="14">
        <v>-3.8956261416683624E-2</v>
      </c>
      <c r="DI105" s="54">
        <v>-4.4630573763858435E-2</v>
      </c>
      <c r="DK105" s="40">
        <f t="shared" ca="1" si="114"/>
        <v>-4.3185745104333956E-2</v>
      </c>
      <c r="DL105" s="36">
        <f t="shared" ca="1" si="115"/>
        <v>-4.5624987339933511E-2</v>
      </c>
      <c r="DM105" s="36">
        <f t="shared" ca="1" si="116"/>
        <v>-4.4373459855955567E-2</v>
      </c>
      <c r="DN105" s="36">
        <f t="shared" ca="1" si="117"/>
        <v>-3.9018068081673032E-2</v>
      </c>
      <c r="DO105" s="36">
        <f t="shared" ca="1" si="118"/>
        <v>-4.5643480944635995E-2</v>
      </c>
      <c r="DP105" s="36">
        <f t="shared" ca="1" si="119"/>
        <v>-4.9415225946024162E-2</v>
      </c>
      <c r="DQ105" s="48">
        <f t="shared" ca="1" si="101"/>
        <v>-4.4457573401458887E-2</v>
      </c>
      <c r="DR105" s="51">
        <f t="shared" ca="1" si="102"/>
        <v>1.7300036239954741E-4</v>
      </c>
      <c r="DS105" s="28">
        <f t="shared" ca="1" si="120"/>
        <v>0.95681425489566607</v>
      </c>
      <c r="DT105" s="28">
        <f t="shared" ca="1" si="121"/>
        <v>0.95437501266006652</v>
      </c>
      <c r="DU105" s="28">
        <f t="shared" ca="1" si="122"/>
        <v>0.95562654014404447</v>
      </c>
      <c r="DV105" s="28">
        <f t="shared" ca="1" si="123"/>
        <v>0.96098193191832693</v>
      </c>
      <c r="DW105" s="28">
        <f t="shared" ca="1" si="124"/>
        <v>0.95435651905536401</v>
      </c>
      <c r="DX105" s="28">
        <f t="shared" ca="1" si="125"/>
        <v>0.95058477405397579</v>
      </c>
      <c r="DY105" s="28">
        <f t="shared" ca="1" si="126"/>
        <v>0.95554242659854116</v>
      </c>
      <c r="DZ105" s="46">
        <f t="shared" si="127"/>
        <v>0.95536942623614152</v>
      </c>
      <c r="EA105" s="2">
        <f t="shared" ca="1" si="128"/>
        <v>-4.4145997385394799E-2</v>
      </c>
      <c r="EB105" s="2">
        <f t="shared" ca="1" si="129"/>
        <v>-4.669858974394462E-2</v>
      </c>
      <c r="EC105" s="2">
        <f t="shared" ca="1" si="130"/>
        <v>-4.5388090638584407E-2</v>
      </c>
      <c r="ED105" s="2">
        <f t="shared" ca="1" si="131"/>
        <v>-3.9799671522278708E-2</v>
      </c>
      <c r="EE105" s="2">
        <f t="shared" ca="1" si="132"/>
        <v>-4.6717967644289232E-2</v>
      </c>
      <c r="EF105" s="2">
        <f t="shared" ca="1" si="133"/>
        <v>-5.0677932125985613E-2</v>
      </c>
      <c r="EG105" s="2">
        <f t="shared" ca="1" si="134"/>
        <v>-4.5476113777324439E-2</v>
      </c>
      <c r="EH105" s="17">
        <f t="shared" si="135"/>
        <v>-4.5657179547172133E-2</v>
      </c>
      <c r="EI105" s="13">
        <f t="shared" ca="1" si="103"/>
        <v>1.8106576984769363E-4</v>
      </c>
      <c r="EK105" s="89">
        <f t="shared" ca="1" si="104"/>
        <v>0.46964300305135404</v>
      </c>
      <c r="EL105" s="24">
        <f t="shared" ca="1" si="105"/>
        <v>0.11245920644120233</v>
      </c>
      <c r="EM105" s="89">
        <f t="shared" ca="1" si="106"/>
        <v>8.215929745108784E-2</v>
      </c>
      <c r="EN105" s="89">
        <f t="shared" ca="1" si="107"/>
        <v>3.9716898472209189E-2</v>
      </c>
      <c r="EO105" s="45">
        <f t="shared" ca="1" si="108"/>
        <v>3.6079946962670369E-2</v>
      </c>
      <c r="EP105" s="89">
        <f t="shared" ca="1" si="109"/>
        <v>1.0619927575923584E-2</v>
      </c>
      <c r="EQ105" s="89">
        <f t="shared" ca="1" si="110"/>
        <v>0.12600113363242954</v>
      </c>
      <c r="ER105" s="45">
        <f t="shared" ca="1" si="111"/>
        <v>2.1755320331209162E-2</v>
      </c>
      <c r="ES105" s="89">
        <f t="shared" ca="1" si="112"/>
        <v>9.1444954540868248E-2</v>
      </c>
      <c r="ET105" s="89">
        <f t="shared" ca="1" si="113"/>
        <v>1.0107728812071793E-2</v>
      </c>
    </row>
    <row r="106" spans="1:150">
      <c r="A106">
        <v>113</v>
      </c>
      <c r="B106">
        <v>114</v>
      </c>
      <c r="C106">
        <v>115</v>
      </c>
      <c r="D106">
        <v>116</v>
      </c>
      <c r="E106">
        <v>117</v>
      </c>
      <c r="F106">
        <v>118</v>
      </c>
      <c r="G106">
        <v>119</v>
      </c>
      <c r="H106">
        <v>120</v>
      </c>
      <c r="I106">
        <v>121</v>
      </c>
      <c r="J106">
        <v>122</v>
      </c>
      <c r="K106">
        <v>123</v>
      </c>
      <c r="L106">
        <v>124</v>
      </c>
      <c r="N106" s="16">
        <v>40725</v>
      </c>
      <c r="O106" s="20">
        <v>2011</v>
      </c>
      <c r="P106" s="17">
        <f ca="1">IF($O106=2002,OFFSET('2002'!K$1,Calculations!$A104,0),IF($O106=2003,OFFSET('2003'!K$1,Calculations!$A104,0),IF($O106=2004,OFFSET('2004'!K$1,Calculations!$A104,0),IF($O106=2005,OFFSET('2005'!K$1,Calculations!$A104,0),IF($O106=2006,OFFSET('2006'!K$1,Calculations!$A104,0),IF($O106=2007,OFFSET('2007'!K$1,Calculations!$A104,0),IF($O106=2008,OFFSET('2008'!K$1,Calculations!$A104,0),IF($O106=2009,OFFSET('2009'!K$1,Calculations!$A104,0),IF($O106=2010,OFFSET('2010'!K$1,Calculations!$A104,0),IF($O106=2011,OFFSET('2011'!K$1,Calculations!$A104,0),IF($O106=2012,OFFSET('2012'!K$1,Calculations!$A104,0),IF($O106=2013,OFFSET('2013'!K$1,Calculations!$A104,0),IF($O106=2014,OFFSET('2014'!K$1,Calculations!$A104,0),IF($O106=2015,OFFSET('2015'!K$1,Calculations!$A104,0),IF($O106=2016,OFFSET('2016'!K$1,Calculations!$A104,0),IF($O106=2017,OFFSET('2017'!K$1,Calculations!$A104,0),0))))))))))))))))</f>
        <v>0.55102081023169558</v>
      </c>
      <c r="Q106" s="17">
        <f ca="1">IF($O106=2002,OFFSET('2002'!L$1,Calculations!$A104,0),IF($O106=2003,OFFSET('2003'!L$1,Calculations!$A104,0),IF($O106=2004,OFFSET('2004'!L$1,Calculations!$A104,0),IF($O106=2005,OFFSET('2005'!L$1,Calculations!$A104,0),IF($O106=2006,OFFSET('2006'!L$1,Calculations!$A104,0),IF($O106=2007,OFFSET('2007'!L$1,Calculations!$A104,0),IF($O106=2008,OFFSET('2008'!L$1,Calculations!$A104,0),IF($O106=2009,OFFSET('2009'!L$1,Calculations!$A104,0),IF($O106=2010,OFFSET('2010'!L$1,Calculations!$A104,0),IF($O106=2011,OFFSET('2011'!L$1,Calculations!$A104,0),IF($O106=2012,OFFSET('2012'!L$1,Calculations!$A104,0),IF($O106=2013,OFFSET('2013'!L$1,Calculations!$A104,0),IF($O106=2014,OFFSET('2014'!L$1,Calculations!$A104,0),IF($O106=2015,OFFSET('2015'!L$1,Calculations!$A104,0),IF($O106=2016,OFFSET('2016'!L$1,Calculations!$A104,0),IF($O106=2017,OFFSET('2017'!L$1,Calculations!$A104,0),0))))))))))))))))</f>
        <v>0.28234518072279902</v>
      </c>
      <c r="R106" s="17">
        <f ca="1">IF($O106=2002,OFFSET('2002'!M$1,Calculations!$A104,0),IF($O106=2003,OFFSET('2003'!M$1,Calculations!$A104,0),IF($O106=2004,OFFSET('2004'!M$1,Calculations!$A104,0),IF($O106=2005,OFFSET('2005'!M$1,Calculations!$A104,0),IF($O106=2006,OFFSET('2006'!M$1,Calculations!$A104,0),IF($O106=2007,OFFSET('2007'!M$1,Calculations!$A104,0),IF($O106=2008,OFFSET('2008'!M$1,Calculations!$A104,0),IF($O106=2009,OFFSET('2009'!M$1,Calculations!$A104,0),IF($O106=2010,OFFSET('2010'!M$1,Calculations!$A104,0),IF($O106=2011,OFFSET('2011'!M$1,Calculations!$A104,0),IF($O106=2012,OFFSET('2012'!M$1,Calculations!$A104,0),IF($O106=2013,OFFSET('2013'!M$1,Calculations!$A104,0),IF($O106=2014,OFFSET('2014'!M$1,Calculations!$A104,0),IF($O106=2015,OFFSET('2015'!M$1,Calculations!$A104,0),IF($O106=2016,OFFSET('2016'!M$1,Calculations!$A104,0),IF($O106=2017,OFFSET('2017'!M$1,Calculations!$A104,0),0))))))))))))))))</f>
        <v>0.39336975376318667</v>
      </c>
      <c r="S106" s="17">
        <f ca="1">IF($O106=2002,OFFSET('2002'!N$1,Calculations!$A104,0),IF($O106=2003,OFFSET('2003'!N$1,Calculations!$A104,0),IF($O106=2004,OFFSET('2004'!N$1,Calculations!$A104,0),IF($O106=2005,OFFSET('2005'!N$1,Calculations!$A104,0),IF($O106=2006,OFFSET('2006'!N$1,Calculations!$A104,0),IF($O106=2007,OFFSET('2007'!N$1,Calculations!$A104,0),IF($O106=2008,OFFSET('2008'!N$1,Calculations!$A104,0),IF($O106=2009,OFFSET('2009'!N$1,Calculations!$A104,0),IF($O106=2010,OFFSET('2010'!N$1,Calculations!$A104,0),IF($O106=2011,OFFSET('2011'!N$1,Calculations!$A104,0),IF($O106=2012,OFFSET('2012'!N$1,Calculations!$A104,0),IF($O106=2013,OFFSET('2013'!N$1,Calculations!$A104,0),IF($O106=2014,OFFSET('2014'!N$1,Calculations!$A104,0),IF($O106=2015,OFFSET('2015'!N$1,Calculations!$A104,0),IF($O106=2016,OFFSET('2016'!N$1,Calculations!$A104,0),IF($O106=2017,OFFSET('2017'!N$1,Calculations!$A104,0),0))))))))))))))))</f>
        <v>0.32897171980808859</v>
      </c>
      <c r="T106" s="17">
        <f ca="1">IF($O106=2002,OFFSET('2002'!O$1,Calculations!$A104,0),IF($O106=2003,OFFSET('2003'!O$1,Calculations!$A104,0),IF($O106=2004,OFFSET('2004'!O$1,Calculations!$A104,0),IF($O106=2005,OFFSET('2005'!O$1,Calculations!$A104,0),IF($O106=2006,OFFSET('2006'!O$1,Calculations!$A104,0),IF($O106=2007,OFFSET('2007'!O$1,Calculations!$A104,0),IF($O106=2008,OFFSET('2008'!O$1,Calculations!$A104,0),IF($O106=2009,OFFSET('2009'!O$1,Calculations!$A104,0),IF($O106=2010,OFFSET('2010'!O$1,Calculations!$A104,0),IF($O106=2011,OFFSET('2011'!O$1,Calculations!$A104,0),IF($O106=2012,OFFSET('2012'!O$1,Calculations!$A104,0),IF($O106=2013,OFFSET('2013'!O$1,Calculations!$A104,0),IF($O106=2014,OFFSET('2014'!O$1,Calculations!$A104,0),IF($O106=2015,OFFSET('2015'!O$1,Calculations!$A104,0),IF($O106=2016,OFFSET('2016'!O$1,Calculations!$A104,0),IF($O106=2017,OFFSET('2017'!O$1,Calculations!$A104,0),0))))))))))))))))</f>
        <v>0.49483741296978967</v>
      </c>
      <c r="U106" s="17">
        <f ca="1">IF($O106=2002,OFFSET('2002'!P$1,Calculations!$A104,0),IF($O106=2003,OFFSET('2003'!P$1,Calculations!$A104,0),IF($O106=2004,OFFSET('2004'!P$1,Calculations!$A104,0),IF($O106=2005,OFFSET('2005'!P$1,Calculations!$A104,0),IF($O106=2006,OFFSET('2006'!P$1,Calculations!$A104,0),IF($O106=2007,OFFSET('2007'!P$1,Calculations!$A104,0),IF($O106=2008,OFFSET('2008'!P$1,Calculations!$A104,0),IF($O106=2009,OFFSET('2009'!P$1,Calculations!$A104,0),IF($O106=2010,OFFSET('2010'!P$1,Calculations!$A104,0),IF($O106=2011,OFFSET('2011'!P$1,Calculations!$A104,0),IF($O106=2012,OFFSET('2012'!P$1,Calculations!$A104,0),IF($O106=2013,OFFSET('2013'!P$1,Calculations!$A104,0),IF($O106=2014,OFFSET('2014'!P$1,Calculations!$A104,0),IF($O106=2015,OFFSET('2015'!P$1,Calculations!$A104,0),IF($O106=2016,OFFSET('2016'!P$1,Calculations!$A104,0),IF($O106=2017,OFFSET('2017'!P$1,Calculations!$A104,0),0))))))))))))))))</f>
        <v>0.19836581843392695</v>
      </c>
      <c r="V106" s="13">
        <f ca="1">IF($O106=2002,OFFSET('2002'!Q$1,Calculations!$A104,0),IF($O106=2003,OFFSET('2003'!Q$1,Calculations!$A104,0),IF($O106=2004,OFFSET('2004'!Q$1,Calculations!$A104,0),IF($O106=2005,OFFSET('2005'!Q$1,Calculations!$A104,0),IF($O106=2006,OFFSET('2006'!Q$1,Calculations!$A104,0),IF($O106=2007,OFFSET('2007'!Q$1,Calculations!$A104,0),IF($O106=2008,OFFSET('2008'!Q$1,Calculations!$A104,0),IF($O106=2009,OFFSET('2009'!Q$1,Calculations!$A104,0),IF($O106=2010,OFFSET('2010'!Q$1,Calculations!$A104,0),IF($O106=2011,OFFSET('2011'!Q$1,Calculations!$A104,0),IF($O106=2012,OFFSET('2012'!Q$1,Calculations!$A104,0),IF($O106=2013,OFFSET('2013'!Q$1,Calculations!$A104,0),IF($O106=2014,OFFSET('2014'!Q$1,Calculations!$A104,0),IF($O106=2015,OFFSET('2015'!Q$1,Calculations!$A104,0),IF($O106=2016,OFFSET('2016'!Q$1,Calculations!$A104,0),IF($O106=2017,OFFSET('2017'!Q$1,Calculations!$A104,0),0))))))))))))))))</f>
        <v>0.4647378969373816</v>
      </c>
      <c r="W106" s="33">
        <f ca="1">IF($O106=2002,OFFSET('2002'!K$1,Calculations!$B104,0),IF($O106=2003,OFFSET('2003'!K$1,Calculations!$B104,0),IF($O106=2004,OFFSET('2004'!K$1,Calculations!$B104,0),IF($O106=2005,OFFSET('2005'!K$1,Calculations!$B104,0),IF($O106=2006,OFFSET('2006'!K$1,Calculations!$B104,0),IF($O106=2007,OFFSET('2007'!K$1,Calculations!$B104,0),IF($O106=2008,OFFSET('2008'!K$1,Calculations!$B104,0),IF($O106=2009,OFFSET('2009'!K$1,Calculations!$B104,0),IF($O106=2010,OFFSET('2010'!K$1,Calculations!$B104,0),IF($O106=2011,OFFSET('2011'!K$1,Calculations!$B104,0),IF($O106=2012,OFFSET('2012'!K$1,Calculations!$B104,0),IF($O106=2013,OFFSET('2013'!K$1,Calculations!$B104,0),IF($O106=2014,OFFSET('2014'!K$1,Calculations!$B104,0),IF($O106=2015,OFFSET('2015'!K$1,Calculations!$B104,0),IF($O106=2016,OFFSET('2016'!K$1,Calculations!$B104,0),IF($O106=2017,OFFSET('2017'!K$1,Calculations!$B104,0),0))))))))))))))))</f>
        <v>0.12023010849769944</v>
      </c>
      <c r="X106" s="33">
        <f ca="1">IF($O106=2002,OFFSET('2002'!L$1,Calculations!$B104,0),IF($O106=2003,OFFSET('2003'!L$1,Calculations!$B104,0),IF($O106=2004,OFFSET('2004'!L$1,Calculations!$B104,0),IF($O106=2005,OFFSET('2005'!L$1,Calculations!$B104,0),IF($O106=2006,OFFSET('2006'!L$1,Calculations!$B104,0),IF($O106=2007,OFFSET('2007'!L$1,Calculations!$B104,0),IF($O106=2008,OFFSET('2008'!L$1,Calculations!$B104,0),IF($O106=2009,OFFSET('2009'!L$1,Calculations!$B104,0),IF($O106=2010,OFFSET('2010'!L$1,Calculations!$B104,0),IF($O106=2011,OFFSET('2011'!L$1,Calculations!$B104,0),IF($O106=2012,OFFSET('2012'!L$1,Calculations!$B104,0),IF($O106=2013,OFFSET('2013'!L$1,Calculations!$B104,0),IF($O106=2014,OFFSET('2014'!L$1,Calculations!$B104,0),IF($O106=2015,OFFSET('2015'!L$1,Calculations!$B104,0),IF($O106=2016,OFFSET('2016'!L$1,Calculations!$B104,0),IF($O106=2017,OFFSET('2017'!L$1,Calculations!$B104,0),0))))))))))))))))</f>
        <v>6.3068216528311322E-2</v>
      </c>
      <c r="Y106" s="33">
        <f ca="1">IF($O106=2002,OFFSET('2002'!M$1,Calculations!$B104,0),IF($O106=2003,OFFSET('2003'!M$1,Calculations!$B104,0),IF($O106=2004,OFFSET('2004'!M$1,Calculations!$B104,0),IF($O106=2005,OFFSET('2005'!M$1,Calculations!$B104,0),IF($O106=2006,OFFSET('2006'!M$1,Calculations!$B104,0),IF($O106=2007,OFFSET('2007'!M$1,Calculations!$B104,0),IF($O106=2008,OFFSET('2008'!M$1,Calculations!$B104,0),IF($O106=2009,OFFSET('2009'!M$1,Calculations!$B104,0),IF($O106=2010,OFFSET('2010'!M$1,Calculations!$B104,0),IF($O106=2011,OFFSET('2011'!M$1,Calculations!$B104,0),IF($O106=2012,OFFSET('2012'!M$1,Calculations!$B104,0),IF($O106=2013,OFFSET('2013'!M$1,Calculations!$B104,0),IF($O106=2014,OFFSET('2014'!M$1,Calculations!$B104,0),IF($O106=2015,OFFSET('2015'!M$1,Calculations!$B104,0),IF($O106=2016,OFFSET('2016'!M$1,Calculations!$B104,0),IF($O106=2017,OFFSET('2017'!M$1,Calculations!$B104,0),0))))))))))))))))</f>
        <v>0.12125289116515356</v>
      </c>
      <c r="Z106" s="33">
        <f ca="1">IF($O106=2002,OFFSET('2002'!N$1,Calculations!$B104,0),IF($O106=2003,OFFSET('2003'!N$1,Calculations!$B104,0),IF($O106=2004,OFFSET('2004'!N$1,Calculations!$B104,0),IF($O106=2005,OFFSET('2005'!N$1,Calculations!$B104,0),IF($O106=2006,OFFSET('2006'!N$1,Calculations!$B104,0),IF($O106=2007,OFFSET('2007'!N$1,Calculations!$B104,0),IF($O106=2008,OFFSET('2008'!N$1,Calculations!$B104,0),IF($O106=2009,OFFSET('2009'!N$1,Calculations!$B104,0),IF($O106=2010,OFFSET('2010'!N$1,Calculations!$B104,0),IF($O106=2011,OFFSET('2011'!N$1,Calculations!$B104,0),IF($O106=2012,OFFSET('2012'!N$1,Calculations!$B104,0),IF($O106=2013,OFFSET('2013'!N$1,Calculations!$B104,0),IF($O106=2014,OFFSET('2014'!N$1,Calculations!$B104,0),IF($O106=2015,OFFSET('2015'!N$1,Calculations!$B104,0),IF($O106=2016,OFFSET('2016'!N$1,Calculations!$B104,0),IF($O106=2017,OFFSET('2017'!N$1,Calculations!$B104,0),0))))))))))))))))</f>
        <v>0.12313961817889663</v>
      </c>
      <c r="AA106" s="33">
        <f ca="1">IF($O106=2002,OFFSET('2002'!O$1,Calculations!$B104,0),IF($O106=2003,OFFSET('2003'!O$1,Calculations!$B104,0),IF($O106=2004,OFFSET('2004'!O$1,Calculations!$B104,0),IF($O106=2005,OFFSET('2005'!O$1,Calculations!$B104,0),IF($O106=2006,OFFSET('2006'!O$1,Calculations!$B104,0),IF($O106=2007,OFFSET('2007'!O$1,Calculations!$B104,0),IF($O106=2008,OFFSET('2008'!O$1,Calculations!$B104,0),IF($O106=2009,OFFSET('2009'!O$1,Calculations!$B104,0),IF($O106=2010,OFFSET('2010'!O$1,Calculations!$B104,0),IF($O106=2011,OFFSET('2011'!O$1,Calculations!$B104,0),IF($O106=2012,OFFSET('2012'!O$1,Calculations!$B104,0),IF($O106=2013,OFFSET('2013'!O$1,Calculations!$B104,0),IF($O106=2014,OFFSET('2014'!O$1,Calculations!$B104,0),IF($O106=2015,OFFSET('2015'!O$1,Calculations!$B104,0),IF($O106=2016,OFFSET('2016'!O$1,Calculations!$B104,0),IF($O106=2017,OFFSET('2017'!O$1,Calculations!$B104,0),0))))))))))))))))</f>
        <v>0.12288717382303628</v>
      </c>
      <c r="AB106" s="33">
        <f ca="1">IF($O106=2002,OFFSET('2002'!P$1,Calculations!$B104,0),IF($O106=2003,OFFSET('2003'!P$1,Calculations!$B104,0),IF($O106=2004,OFFSET('2004'!P$1,Calculations!$B104,0),IF($O106=2005,OFFSET('2005'!P$1,Calculations!$B104,0),IF($O106=2006,OFFSET('2006'!P$1,Calculations!$B104,0),IF($O106=2007,OFFSET('2007'!P$1,Calculations!$B104,0),IF($O106=2008,OFFSET('2008'!P$1,Calculations!$B104,0),IF($O106=2009,OFFSET('2009'!P$1,Calculations!$B104,0),IF($O106=2010,OFFSET('2010'!P$1,Calculations!$B104,0),IF($O106=2011,OFFSET('2011'!P$1,Calculations!$B104,0),IF($O106=2012,OFFSET('2012'!P$1,Calculations!$B104,0),IF($O106=2013,OFFSET('2013'!P$1,Calculations!$B104,0),IF($O106=2014,OFFSET('2014'!P$1,Calculations!$B104,0),IF($O106=2015,OFFSET('2015'!P$1,Calculations!$B104,0),IF($O106=2016,OFFSET('2016'!P$1,Calculations!$B104,0),IF($O106=2017,OFFSET('2017'!P$1,Calculations!$B104,0),0))))))))))))))))</f>
        <v>8.3027575971048276E-2</v>
      </c>
      <c r="AC106" s="37">
        <f ca="1">IF($O106=2002,OFFSET('2002'!Q$1,Calculations!$B104,0),IF($O106=2003,OFFSET('2003'!Q$1,Calculations!$B104,0),IF($O106=2004,OFFSET('2004'!Q$1,Calculations!$B104,0),IF($O106=2005,OFFSET('2005'!Q$1,Calculations!$B104,0),IF($O106=2006,OFFSET('2006'!Q$1,Calculations!$B104,0),IF($O106=2007,OFFSET('2007'!Q$1,Calculations!$B104,0),IF($O106=2008,OFFSET('2008'!Q$1,Calculations!$B104,0),IF($O106=2009,OFFSET('2009'!Q$1,Calculations!$B104,0),IF($O106=2010,OFFSET('2010'!Q$1,Calculations!$B104,0),IF($O106=2011,OFFSET('2011'!Q$1,Calculations!$B104,0),IF($O106=2012,OFFSET('2012'!Q$1,Calculations!$B104,0),IF($O106=2013,OFFSET('2013'!Q$1,Calculations!$B104,0),IF($O106=2014,OFFSET('2014'!Q$1,Calculations!$B104,0),IF($O106=2015,OFFSET('2015'!Q$1,Calculations!$B104,0),IF($O106=2016,OFFSET('2016'!Q$1,Calculations!$B104,0),IF($O106=2017,OFFSET('2017'!Q$1,Calculations!$B104,0),0))))))))))))))))</f>
        <v>0.11096684452127932</v>
      </c>
      <c r="AD106" s="33">
        <f ca="1">IF($O106=2002,OFFSET('2002'!K$1,Calculations!$C104,0),IF($O106=2003,OFFSET('2003'!K$1,Calculations!$C104,0),IF($O106=2004,OFFSET('2004'!K$1,Calculations!$C104,0),IF($O106=2005,OFFSET('2005'!K$1,Calculations!$C104,0),IF($O106=2006,OFFSET('2006'!K$1,Calculations!$C104,0),IF($O106=2007,OFFSET('2007'!K$1,Calculations!$C104,0),IF($O106=2008,OFFSET('2008'!K$1,Calculations!$C104,0),IF($O106=2009,OFFSET('2009'!K$1,Calculations!$C104,0),IF($O106=2010,OFFSET('2010'!K$1,Calculations!$C104,0),IF($O106=2011,OFFSET('2011'!K$1,Calculations!$C104,0),IF($O106=2012,OFFSET('2012'!K$1,Calculations!$C104,0),IF($O106=2013,OFFSET('2013'!K$1,Calculations!$C104,0),IF($O106=2014,OFFSET('2014'!K$1,Calculations!$C104,0),IF($O106=2015,OFFSET('2015'!K$1,Calculations!$C104,0),IF($O106=2016,OFFSET('2016'!K$1,Calculations!$C104,0),IF($O106=2017,OFFSET('2017'!K$1,Calculations!$C104,0),0))))))))))))))))</f>
        <v>3.2639447068309346E-2</v>
      </c>
      <c r="AE106" s="33">
        <f ca="1">IF($O106=2002,OFFSET('2002'!L$1,Calculations!$C104,0),IF($O106=2003,OFFSET('2003'!L$1,Calculations!$C104,0),IF($O106=2004,OFFSET('2004'!L$1,Calculations!$C104,0),IF($O106=2005,OFFSET('2005'!L$1,Calculations!$C104,0),IF($O106=2006,OFFSET('2006'!L$1,Calculations!$C104,0),IF($O106=2007,OFFSET('2007'!L$1,Calculations!$C104,0),IF($O106=2008,OFFSET('2008'!L$1,Calculations!$C104,0),IF($O106=2009,OFFSET('2009'!L$1,Calculations!$C104,0),IF($O106=2010,OFFSET('2010'!L$1,Calculations!$C104,0),IF($O106=2011,OFFSET('2011'!L$1,Calculations!$C104,0),IF($O106=2012,OFFSET('2012'!L$1,Calculations!$C104,0),IF($O106=2013,OFFSET('2013'!L$1,Calculations!$C104,0),IF($O106=2014,OFFSET('2014'!L$1,Calculations!$C104,0),IF($O106=2015,OFFSET('2015'!L$1,Calculations!$C104,0),IF($O106=2016,OFFSET('2016'!L$1,Calculations!$C104,0),IF($O106=2017,OFFSET('2017'!L$1,Calculations!$C104,0),0))))))))))))))))</f>
        <v>0.17156664875486996</v>
      </c>
      <c r="AF106" s="33">
        <f ca="1">IF($O106=2002,OFFSET('2002'!M$1,Calculations!$C104,0),IF($O106=2003,OFFSET('2003'!M$1,Calculations!$C104,0),IF($O106=2004,OFFSET('2004'!M$1,Calculations!$C104,0),IF($O106=2005,OFFSET('2005'!M$1,Calculations!$C104,0),IF($O106=2006,OFFSET('2006'!M$1,Calculations!$C104,0),IF($O106=2007,OFFSET('2007'!M$1,Calculations!$C104,0),IF($O106=2008,OFFSET('2008'!M$1,Calculations!$C104,0),IF($O106=2009,OFFSET('2009'!M$1,Calculations!$C104,0),IF($O106=2010,OFFSET('2010'!M$1,Calculations!$C104,0),IF($O106=2011,OFFSET('2011'!M$1,Calculations!$C104,0),IF($O106=2012,OFFSET('2012'!M$1,Calculations!$C104,0),IF($O106=2013,OFFSET('2013'!M$1,Calculations!$C104,0),IF($O106=2014,OFFSET('2014'!M$1,Calculations!$C104,0),IF($O106=2015,OFFSET('2015'!M$1,Calculations!$C104,0),IF($O106=2016,OFFSET('2016'!M$1,Calculations!$C104,0),IF($O106=2017,OFFSET('2017'!M$1,Calculations!$C104,0),0))))))))))))))))</f>
        <v>0.13176997903620818</v>
      </c>
      <c r="AG106" s="33">
        <f ca="1">IF($O106=2002,OFFSET('2002'!N$1,Calculations!$C104,0),IF($O106=2003,OFFSET('2003'!N$1,Calculations!$C104,0),IF($O106=2004,OFFSET('2004'!N$1,Calculations!$C104,0),IF($O106=2005,OFFSET('2005'!N$1,Calculations!$C104,0),IF($O106=2006,OFFSET('2006'!N$1,Calculations!$C104,0),IF($O106=2007,OFFSET('2007'!N$1,Calculations!$C104,0),IF($O106=2008,OFFSET('2008'!N$1,Calculations!$C104,0),IF($O106=2009,OFFSET('2009'!N$1,Calculations!$C104,0),IF($O106=2010,OFFSET('2010'!N$1,Calculations!$C104,0),IF($O106=2011,OFFSET('2011'!N$1,Calculations!$C104,0),IF($O106=2012,OFFSET('2012'!N$1,Calculations!$C104,0),IF($O106=2013,OFFSET('2013'!N$1,Calculations!$C104,0),IF($O106=2014,OFFSET('2014'!N$1,Calculations!$C104,0),IF($O106=2015,OFFSET('2015'!N$1,Calculations!$C104,0),IF($O106=2016,OFFSET('2016'!N$1,Calculations!$C104,0),IF($O106=2017,OFFSET('2017'!N$1,Calculations!$C104,0),0))))))))))))))))</f>
        <v>0.17678547906863257</v>
      </c>
      <c r="AH106" s="33">
        <f ca="1">IF($O106=2002,OFFSET('2002'!O$1,Calculations!$C104,0),IF($O106=2003,OFFSET('2003'!O$1,Calculations!$C104,0),IF($O106=2004,OFFSET('2004'!O$1,Calculations!$C104,0),IF($O106=2005,OFFSET('2005'!O$1,Calculations!$C104,0),IF($O106=2006,OFFSET('2006'!O$1,Calculations!$C104,0),IF($O106=2007,OFFSET('2007'!O$1,Calculations!$C104,0),IF($O106=2008,OFFSET('2008'!O$1,Calculations!$C104,0),IF($O106=2009,OFFSET('2009'!O$1,Calculations!$C104,0),IF($O106=2010,OFFSET('2010'!O$1,Calculations!$C104,0),IF($O106=2011,OFFSET('2011'!O$1,Calculations!$C104,0),IF($O106=2012,OFFSET('2012'!O$1,Calculations!$C104,0),IF($O106=2013,OFFSET('2013'!O$1,Calculations!$C104,0),IF($O106=2014,OFFSET('2014'!O$1,Calculations!$C104,0),IF($O106=2015,OFFSET('2015'!O$1,Calculations!$C104,0),IF($O106=2016,OFFSET('2016'!O$1,Calculations!$C104,0),IF($O106=2017,OFFSET('2017'!O$1,Calculations!$C104,0),0))))))))))))))))</f>
        <v>7.1705922859329474E-2</v>
      </c>
      <c r="AI106" s="33">
        <f ca="1">IF($O106=2002,OFFSET('2002'!P$1,Calculations!$C104,0),IF($O106=2003,OFFSET('2003'!P$1,Calculations!$C104,0),IF($O106=2004,OFFSET('2004'!P$1,Calculations!$C104,0),IF($O106=2005,OFFSET('2005'!P$1,Calculations!$C104,0),IF($O106=2006,OFFSET('2006'!P$1,Calculations!$C104,0),IF($O106=2007,OFFSET('2007'!P$1,Calculations!$C104,0),IF($O106=2008,OFFSET('2008'!P$1,Calculations!$C104,0),IF($O106=2009,OFFSET('2009'!P$1,Calculations!$C104,0),IF($O106=2010,OFFSET('2010'!P$1,Calculations!$C104,0),IF($O106=2011,OFFSET('2011'!P$1,Calculations!$C104,0),IF($O106=2012,OFFSET('2012'!P$1,Calculations!$C104,0),IF($O106=2013,OFFSET('2013'!P$1,Calculations!$C104,0),IF($O106=2014,OFFSET('2014'!P$1,Calculations!$C104,0),IF($O106=2015,OFFSET('2015'!P$1,Calculations!$C104,0),IF($O106=2016,OFFSET('2016'!P$1,Calculations!$C104,0),IF($O106=2017,OFFSET('2017'!P$1,Calculations!$C104,0),0))))))))))))))))</f>
        <v>0.11662074600459675</v>
      </c>
      <c r="AJ106" s="37">
        <f ca="1">IF($O106=2002,OFFSET('2002'!Q$1,Calculations!$C104,0),IF($O106=2003,OFFSET('2003'!Q$1,Calculations!$C104,0),IF($O106=2004,OFFSET('2004'!Q$1,Calculations!$C104,0),IF($O106=2005,OFFSET('2005'!Q$1,Calculations!$C104,0),IF($O106=2006,OFFSET('2006'!Q$1,Calculations!$C104,0),IF($O106=2007,OFFSET('2007'!Q$1,Calculations!$C104,0),IF($O106=2008,OFFSET('2008'!Q$1,Calculations!$C104,0),IF($O106=2009,OFFSET('2009'!Q$1,Calculations!$C104,0),IF($O106=2010,OFFSET('2010'!Q$1,Calculations!$C104,0),IF($O106=2011,OFFSET('2011'!Q$1,Calculations!$C104,0),IF($O106=2012,OFFSET('2012'!Q$1,Calculations!$C104,0),IF($O106=2013,OFFSET('2013'!Q$1,Calculations!$C104,0),IF($O106=2014,OFFSET('2014'!Q$1,Calculations!$C104,0),IF($O106=2015,OFFSET('2015'!Q$1,Calculations!$C104,0),IF($O106=2016,OFFSET('2016'!Q$1,Calculations!$C104,0),IF($O106=2017,OFFSET('2017'!Q$1,Calculations!$C104,0),0))))))))))))))))</f>
        <v>8.2953028033984133E-2</v>
      </c>
      <c r="AK106" s="33">
        <f ca="1">IF($O106=2002,OFFSET('2002'!K$1,Calculations!$D104,0),IF($O106=2003,OFFSET('2003'!K$1,Calculations!$D104,0),IF($O106=2004,OFFSET('2004'!K$1,Calculations!$D104,0),IF($O106=2005,OFFSET('2005'!K$1,Calculations!$D104,0),IF($O106=2006,OFFSET('2006'!K$1,Calculations!$D104,0),IF($O106=2007,OFFSET('2007'!K$1,Calculations!$D104,0),IF($O106=2008,OFFSET('2008'!K$1,Calculations!$D104,0),IF($O106=2009,OFFSET('2009'!K$1,Calculations!$D104,0),IF($O106=2010,OFFSET('2010'!K$1,Calculations!$D104,0),IF($O106=2011,OFFSET('2011'!K$1,Calculations!$D104,0),IF($O106=2012,OFFSET('2012'!K$1,Calculations!$D104,0),IF($O106=2013,OFFSET('2013'!K$1,Calculations!$D104,0),IF($O106=2014,OFFSET('2014'!K$1,Calculations!$D104,0),IF($O106=2015,OFFSET('2015'!K$1,Calculations!$D104,0),IF($O106=2016,OFFSET('2016'!K$1,Calculations!$D104,0),IF($O106=2017,OFFSET('2017'!K$1,Calculations!$D104,0),0))))))))))))))))</f>
        <v>2.0454006576702311E-2</v>
      </c>
      <c r="AL106" s="33">
        <f ca="1">IF($O106=2002,OFFSET('2002'!L$1,Calculations!$D104,0),IF($O106=2003,OFFSET('2003'!L$1,Calculations!$D104,0),IF($O106=2004,OFFSET('2004'!L$1,Calculations!$D104,0),IF($O106=2005,OFFSET('2005'!L$1,Calculations!$D104,0),IF($O106=2006,OFFSET('2006'!L$1,Calculations!$D104,0),IF($O106=2007,OFFSET('2007'!L$1,Calculations!$D104,0),IF($O106=2008,OFFSET('2008'!L$1,Calculations!$D104,0),IF($O106=2009,OFFSET('2009'!L$1,Calculations!$D104,0),IF($O106=2010,OFFSET('2010'!L$1,Calculations!$D104,0),IF($O106=2011,OFFSET('2011'!L$1,Calculations!$D104,0),IF($O106=2012,OFFSET('2012'!L$1,Calculations!$D104,0),IF($O106=2013,OFFSET('2013'!L$1,Calculations!$D104,0),IF($O106=2014,OFFSET('2014'!L$1,Calculations!$D104,0),IF($O106=2015,OFFSET('2015'!L$1,Calculations!$D104,0),IF($O106=2016,OFFSET('2016'!L$1,Calculations!$D104,0),IF($O106=2017,OFFSET('2017'!L$1,Calculations!$D104,0),0))))))))))))))))</f>
        <v>7.6172497558028546E-2</v>
      </c>
      <c r="AM106" s="33">
        <f ca="1">IF($O106=2002,OFFSET('2002'!M$1,Calculations!$D104,0),IF($O106=2003,OFFSET('2003'!M$1,Calculations!$D104,0),IF($O106=2004,OFFSET('2004'!M$1,Calculations!$D104,0),IF($O106=2005,OFFSET('2005'!M$1,Calculations!$D104,0),IF($O106=2006,OFFSET('2006'!M$1,Calculations!$D104,0),IF($O106=2007,OFFSET('2007'!M$1,Calculations!$D104,0),IF($O106=2008,OFFSET('2008'!M$1,Calculations!$D104,0),IF($O106=2009,OFFSET('2009'!M$1,Calculations!$D104,0),IF($O106=2010,OFFSET('2010'!M$1,Calculations!$D104,0),IF($O106=2011,OFFSET('2011'!M$1,Calculations!$D104,0),IF($O106=2012,OFFSET('2012'!M$1,Calculations!$D104,0),IF($O106=2013,OFFSET('2013'!M$1,Calculations!$D104,0),IF($O106=2014,OFFSET('2014'!M$1,Calculations!$D104,0),IF($O106=2015,OFFSET('2015'!M$1,Calculations!$D104,0),IF($O106=2016,OFFSET('2016'!M$1,Calculations!$D104,0),IF($O106=2017,OFFSET('2017'!M$1,Calculations!$D104,0),0))))))))))))))))</f>
        <v>5.4983508757097413E-2</v>
      </c>
      <c r="AN106" s="33">
        <f ca="1">IF($O106=2002,OFFSET('2002'!N$1,Calculations!$D104,0),IF($O106=2003,OFFSET('2003'!N$1,Calculations!$D104,0),IF($O106=2004,OFFSET('2004'!N$1,Calculations!$D104,0),IF($O106=2005,OFFSET('2005'!N$1,Calculations!$D104,0),IF($O106=2006,OFFSET('2006'!N$1,Calculations!$D104,0),IF($O106=2007,OFFSET('2007'!N$1,Calculations!$D104,0),IF($O106=2008,OFFSET('2008'!N$1,Calculations!$D104,0),IF($O106=2009,OFFSET('2009'!N$1,Calculations!$D104,0),IF($O106=2010,OFFSET('2010'!N$1,Calculations!$D104,0),IF($O106=2011,OFFSET('2011'!N$1,Calculations!$D104,0),IF($O106=2012,OFFSET('2012'!N$1,Calculations!$D104,0),IF($O106=2013,OFFSET('2013'!N$1,Calculations!$D104,0),IF($O106=2014,OFFSET('2014'!N$1,Calculations!$D104,0),IF($O106=2015,OFFSET('2015'!N$1,Calculations!$D104,0),IF($O106=2016,OFFSET('2016'!N$1,Calculations!$D104,0),IF($O106=2017,OFFSET('2017'!N$1,Calculations!$D104,0),0))))))))))))))))</f>
        <v>5.1254955787539698E-2</v>
      </c>
      <c r="AO106" s="33">
        <f ca="1">IF($O106=2002,OFFSET('2002'!O$1,Calculations!$D104,0),IF($O106=2003,OFFSET('2003'!O$1,Calculations!$D104,0),IF($O106=2004,OFFSET('2004'!O$1,Calculations!$D104,0),IF($O106=2005,OFFSET('2005'!O$1,Calculations!$D104,0),IF($O106=2006,OFFSET('2006'!O$1,Calculations!$D104,0),IF($O106=2007,OFFSET('2007'!O$1,Calculations!$D104,0),IF($O106=2008,OFFSET('2008'!O$1,Calculations!$D104,0),IF($O106=2009,OFFSET('2009'!O$1,Calculations!$D104,0),IF($O106=2010,OFFSET('2010'!O$1,Calculations!$D104,0),IF($O106=2011,OFFSET('2011'!O$1,Calculations!$D104,0),IF($O106=2012,OFFSET('2012'!O$1,Calculations!$D104,0),IF($O106=2013,OFFSET('2013'!O$1,Calculations!$D104,0),IF($O106=2014,OFFSET('2014'!O$1,Calculations!$D104,0),IF($O106=2015,OFFSET('2015'!O$1,Calculations!$D104,0),IF($O106=2016,OFFSET('2016'!O$1,Calculations!$D104,0),IF($O106=2017,OFFSET('2017'!O$1,Calculations!$D104,0),0))))))))))))))))</f>
        <v>2.8936237165042393E-2</v>
      </c>
      <c r="AP106" s="33">
        <f ca="1">IF($O106=2002,OFFSET('2002'!P$1,Calculations!$D104,0),IF($O106=2003,OFFSET('2003'!P$1,Calculations!$D104,0),IF($O106=2004,OFFSET('2004'!P$1,Calculations!$D104,0),IF($O106=2005,OFFSET('2005'!P$1,Calculations!$D104,0),IF($O106=2006,OFFSET('2006'!P$1,Calculations!$D104,0),IF($O106=2007,OFFSET('2007'!P$1,Calculations!$D104,0),IF($O106=2008,OFFSET('2008'!P$1,Calculations!$D104,0),IF($O106=2009,OFFSET('2009'!P$1,Calculations!$D104,0),IF($O106=2010,OFFSET('2010'!P$1,Calculations!$D104,0),IF($O106=2011,OFFSET('2011'!P$1,Calculations!$D104,0),IF($O106=2012,OFFSET('2012'!P$1,Calculations!$D104,0),IF($O106=2013,OFFSET('2013'!P$1,Calculations!$D104,0),IF($O106=2014,OFFSET('2014'!P$1,Calculations!$D104,0),IF($O106=2015,OFFSET('2015'!P$1,Calculations!$D104,0),IF($O106=2016,OFFSET('2016'!P$1,Calculations!$D104,0),IF($O106=2017,OFFSET('2017'!P$1,Calculations!$D104,0),0))))))))))))))))</f>
        <v>4.2491266447681621E-2</v>
      </c>
      <c r="AQ106" s="37">
        <f ca="1">IF($O106=2002,OFFSET('2002'!Q$1,Calculations!$D104,0),IF($O106=2003,OFFSET('2003'!Q$1,Calculations!$D104,0),IF($O106=2004,OFFSET('2004'!Q$1,Calculations!$D104,0),IF($O106=2005,OFFSET('2005'!Q$1,Calculations!$D104,0),IF($O106=2006,OFFSET('2006'!Q$1,Calculations!$D104,0),IF($O106=2007,OFFSET('2007'!Q$1,Calculations!$D104,0),IF($O106=2008,OFFSET('2008'!Q$1,Calculations!$D104,0),IF($O106=2009,OFFSET('2009'!Q$1,Calculations!$D104,0),IF($O106=2010,OFFSET('2010'!Q$1,Calculations!$D104,0),IF($O106=2011,OFFSET('2011'!Q$1,Calculations!$D104,0),IF($O106=2012,OFFSET('2012'!Q$1,Calculations!$D104,0),IF($O106=2013,OFFSET('2013'!Q$1,Calculations!$D104,0),IF($O106=2014,OFFSET('2014'!Q$1,Calculations!$D104,0),IF($O106=2015,OFFSET('2015'!Q$1,Calculations!$D104,0),IF($O106=2016,OFFSET('2016'!Q$1,Calculations!$D104,0),IF($O106=2017,OFFSET('2017'!Q$1,Calculations!$D104,0),0))))))))))))))))</f>
        <v>3.6754682845580838E-2</v>
      </c>
      <c r="AR106" s="33">
        <f ca="1">IF($O106=2002,OFFSET('2002'!K$1,Calculations!$E104,0),IF($O106=2003,OFFSET('2003'!K$1,Calculations!$E104,0),IF($O106=2004,OFFSET('2004'!K$1,Calculations!$E104,0),IF($O106=2005,OFFSET('2005'!K$1,Calculations!$E104,0),IF($O106=2006,OFFSET('2006'!K$1,Calculations!$E104,0),IF($O106=2007,OFFSET('2007'!K$1,Calculations!$E104,0),IF($O106=2008,OFFSET('2008'!K$1,Calculations!$E104,0),IF($O106=2009,OFFSET('2009'!K$1,Calculations!$E104,0),IF($O106=2010,OFFSET('2010'!K$1,Calculations!$E104,0),IF($O106=2011,OFFSET('2011'!K$1,Calculations!$E104,0),IF($O106=2012,OFFSET('2012'!K$1,Calculations!$E104,0),IF($O106=2013,OFFSET('2013'!K$1,Calculations!$E104,0),IF($O106=2014,OFFSET('2014'!K$1,Calculations!$E104,0),IF($O106=2015,OFFSET('2015'!K$1,Calculations!$E104,0),IF($O106=2016,OFFSET('2016'!K$1,Calculations!$E104,0),IF($O106=2017,OFFSET('2017'!K$1,Calculations!$E104,0),0))))))))))))))))</f>
        <v>7.9760084459530867E-3</v>
      </c>
      <c r="AS106" s="33">
        <f ca="1">IF($O106=2002,OFFSET('2002'!L$1,Calculations!$E104,0),IF($O106=2003,OFFSET('2003'!L$1,Calculations!$E104,0),IF($O106=2004,OFFSET('2004'!L$1,Calculations!$E104,0),IF($O106=2005,OFFSET('2005'!L$1,Calculations!$E104,0),IF($O106=2006,OFFSET('2006'!L$1,Calculations!$E104,0),IF($O106=2007,OFFSET('2007'!L$1,Calculations!$E104,0),IF($O106=2008,OFFSET('2008'!L$1,Calculations!$E104,0),IF($O106=2009,OFFSET('2009'!L$1,Calculations!$E104,0),IF($O106=2010,OFFSET('2010'!L$1,Calculations!$E104,0),IF($O106=2011,OFFSET('2011'!L$1,Calculations!$E104,0),IF($O106=2012,OFFSET('2012'!L$1,Calculations!$E104,0),IF($O106=2013,OFFSET('2013'!L$1,Calculations!$E104,0),IF($O106=2014,OFFSET('2014'!L$1,Calculations!$E104,0),IF($O106=2015,OFFSET('2015'!L$1,Calculations!$E104,0),IF($O106=2016,OFFSET('2016'!L$1,Calculations!$E104,0),IF($O106=2017,OFFSET('2017'!L$1,Calculations!$E104,0),0))))))))))))))))</f>
        <v>6.9376119783445142E-2</v>
      </c>
      <c r="AT106" s="33">
        <f ca="1">IF($O106=2002,OFFSET('2002'!M$1,Calculations!$E104,0),IF($O106=2003,OFFSET('2003'!M$1,Calculations!$E104,0),IF($O106=2004,OFFSET('2004'!M$1,Calculations!$E104,0),IF($O106=2005,OFFSET('2005'!M$1,Calculations!$E104,0),IF($O106=2006,OFFSET('2006'!M$1,Calculations!$E104,0),IF($O106=2007,OFFSET('2007'!M$1,Calculations!$E104,0),IF($O106=2008,OFFSET('2008'!M$1,Calculations!$E104,0),IF($O106=2009,OFFSET('2009'!M$1,Calculations!$E104,0),IF($O106=2010,OFFSET('2010'!M$1,Calculations!$E104,0),IF($O106=2011,OFFSET('2011'!M$1,Calculations!$E104,0),IF($O106=2012,OFFSET('2012'!M$1,Calculations!$E104,0),IF($O106=2013,OFFSET('2013'!M$1,Calculations!$E104,0),IF($O106=2014,OFFSET('2014'!M$1,Calculations!$E104,0),IF($O106=2015,OFFSET('2015'!M$1,Calculations!$E104,0),IF($O106=2016,OFFSET('2016'!M$1,Calculations!$E104,0),IF($O106=2017,OFFSET('2017'!M$1,Calculations!$E104,0),0))))))))))))))))</f>
        <v>6.0072132717842557E-2</v>
      </c>
      <c r="AU106" s="33">
        <f ca="1">IF($O106=2002,OFFSET('2002'!N$1,Calculations!$E104,0),IF($O106=2003,OFFSET('2003'!N$1,Calculations!$E104,0),IF($O106=2004,OFFSET('2004'!N$1,Calculations!$E104,0),IF($O106=2005,OFFSET('2005'!N$1,Calculations!$E104,0),IF($O106=2006,OFFSET('2006'!N$1,Calculations!$E104,0),IF($O106=2007,OFFSET('2007'!N$1,Calculations!$E104,0),IF($O106=2008,OFFSET('2008'!N$1,Calculations!$E104,0),IF($O106=2009,OFFSET('2009'!N$1,Calculations!$E104,0),IF($O106=2010,OFFSET('2010'!N$1,Calculations!$E104,0),IF($O106=2011,OFFSET('2011'!N$1,Calculations!$E104,0),IF($O106=2012,OFFSET('2012'!N$1,Calculations!$E104,0),IF($O106=2013,OFFSET('2013'!N$1,Calculations!$E104,0),IF($O106=2014,OFFSET('2014'!N$1,Calculations!$E104,0),IF($O106=2015,OFFSET('2015'!N$1,Calculations!$E104,0),IF($O106=2016,OFFSET('2016'!N$1,Calculations!$E104,0),IF($O106=2017,OFFSET('2017'!N$1,Calculations!$E104,0),0))))))))))))))))</f>
        <v>2.802787348414729E-2</v>
      </c>
      <c r="AV106" s="33">
        <f ca="1">IF($O106=2002,OFFSET('2002'!O$1,Calculations!$E104,0),IF($O106=2003,OFFSET('2003'!O$1,Calculations!$E104,0),IF($O106=2004,OFFSET('2004'!O$1,Calculations!$E104,0),IF($O106=2005,OFFSET('2005'!O$1,Calculations!$E104,0),IF($O106=2006,OFFSET('2006'!O$1,Calculations!$E104,0),IF($O106=2007,OFFSET('2007'!O$1,Calculations!$E104,0),IF($O106=2008,OFFSET('2008'!O$1,Calculations!$E104,0),IF($O106=2009,OFFSET('2009'!O$1,Calculations!$E104,0),IF($O106=2010,OFFSET('2010'!O$1,Calculations!$E104,0),IF($O106=2011,OFFSET('2011'!O$1,Calculations!$E104,0),IF($O106=2012,OFFSET('2012'!O$1,Calculations!$E104,0),IF($O106=2013,OFFSET('2013'!O$1,Calculations!$E104,0),IF($O106=2014,OFFSET('2014'!O$1,Calculations!$E104,0),IF($O106=2015,OFFSET('2015'!O$1,Calculations!$E104,0),IF($O106=2016,OFFSET('2016'!O$1,Calculations!$E104,0),IF($O106=2017,OFFSET('2017'!O$1,Calculations!$E104,0),0))))))))))))))))</f>
        <v>3.1979661718786224E-2</v>
      </c>
      <c r="AW106" s="33">
        <f ca="1">IF($O106=2002,OFFSET('2002'!P$1,Calculations!$E104,0),IF($O106=2003,OFFSET('2003'!P$1,Calculations!$E104,0),IF($O106=2004,OFFSET('2004'!P$1,Calculations!$E104,0),IF($O106=2005,OFFSET('2005'!P$1,Calculations!$E104,0),IF($O106=2006,OFFSET('2006'!P$1,Calculations!$E104,0),IF($O106=2007,OFFSET('2007'!P$1,Calculations!$E104,0),IF($O106=2008,OFFSET('2008'!P$1,Calculations!$E104,0),IF($O106=2009,OFFSET('2009'!P$1,Calculations!$E104,0),IF($O106=2010,OFFSET('2010'!P$1,Calculations!$E104,0),IF($O106=2011,OFFSET('2011'!P$1,Calculations!$E104,0),IF($O106=2012,OFFSET('2012'!P$1,Calculations!$E104,0),IF($O106=2013,OFFSET('2013'!P$1,Calculations!$E104,0),IF($O106=2014,OFFSET('2014'!P$1,Calculations!$E104,0),IF($O106=2015,OFFSET('2015'!P$1,Calculations!$E104,0),IF($O106=2016,OFFSET('2016'!P$1,Calculations!$E104,0),IF($O106=2017,OFFSET('2017'!P$1,Calculations!$E104,0),0))))))))))))))))</f>
        <v>4.2809241369106348E-2</v>
      </c>
      <c r="AX106" s="37">
        <f ca="1">IF($O106=2002,OFFSET('2002'!Q$1,Calculations!$E104,0),IF($O106=2003,OFFSET('2003'!Q$1,Calculations!$E104,0),IF($O106=2004,OFFSET('2004'!Q$1,Calculations!$E104,0),IF($O106=2005,OFFSET('2005'!Q$1,Calculations!$E104,0),IF($O106=2006,OFFSET('2006'!Q$1,Calculations!$E104,0),IF($O106=2007,OFFSET('2007'!Q$1,Calculations!$E104,0),IF($O106=2008,OFFSET('2008'!Q$1,Calculations!$E104,0),IF($O106=2009,OFFSET('2009'!Q$1,Calculations!$E104,0),IF($O106=2010,OFFSET('2010'!Q$1,Calculations!$E104,0),IF($O106=2011,OFFSET('2011'!Q$1,Calculations!$E104,0),IF($O106=2012,OFFSET('2012'!Q$1,Calculations!$E104,0),IF($O106=2013,OFFSET('2013'!Q$1,Calculations!$E104,0),IF($O106=2014,OFFSET('2014'!Q$1,Calculations!$E104,0),IF($O106=2015,OFFSET('2015'!Q$1,Calculations!$E104,0),IF($O106=2016,OFFSET('2016'!Q$1,Calculations!$E104,0),IF($O106=2017,OFFSET('2017'!Q$1,Calculations!$E104,0),0))))))))))))))))</f>
        <v>3.1651359168189667E-2</v>
      </c>
      <c r="AY106" s="33">
        <f ca="1">IF($O106=2002,OFFSET('2002'!K$1,Calculations!$F104,0),IF($O106=2003,OFFSET('2003'!K$1,Calculations!$F104,0),IF($O106=2004,OFFSET('2004'!K$1,Calculations!$F104,0),IF($O106=2005,OFFSET('2005'!K$1,Calculations!$F104,0),IF($O106=2006,OFFSET('2006'!K$1,Calculations!$F104,0),IF($O106=2007,OFFSET('2007'!K$1,Calculations!$F104,0),IF($O106=2008,OFFSET('2008'!K$1,Calculations!$F104,0),IF($O106=2009,OFFSET('2009'!K$1,Calculations!$F104,0),IF($O106=2010,OFFSET('2010'!K$1,Calculations!$F104,0),IF($O106=2011,OFFSET('2011'!K$1,Calculations!$F104,0),IF($O106=2012,OFFSET('2012'!K$1,Calculations!$F104,0),IF($O106=2013,OFFSET('2013'!K$1,Calculations!$F104,0),IF($O106=2014,OFFSET('2014'!K$1,Calculations!$F104,0),IF($O106=2015,OFFSET('2015'!K$1,Calculations!$F104,0),IF($O106=2016,OFFSET('2016'!K$1,Calculations!$F104,0),IF($O106=2017,OFFSET('2017'!K$1,Calculations!$F104,0),0))))))))))))))))</f>
        <v>8.6997319640606569E-4</v>
      </c>
      <c r="AZ106" s="33">
        <f ca="1">IF($O106=2002,OFFSET('2002'!L$1,Calculations!$F104,0),IF($O106=2003,OFFSET('2003'!L$1,Calculations!$F104,0),IF($O106=2004,OFFSET('2004'!L$1,Calculations!$F104,0),IF($O106=2005,OFFSET('2005'!L$1,Calculations!$F104,0),IF($O106=2006,OFFSET('2006'!L$1,Calculations!$F104,0),IF($O106=2007,OFFSET('2007'!L$1,Calculations!$F104,0),IF($O106=2008,OFFSET('2008'!L$1,Calculations!$F104,0),IF($O106=2009,OFFSET('2009'!L$1,Calculations!$F104,0),IF($O106=2010,OFFSET('2010'!L$1,Calculations!$F104,0),IF($O106=2011,OFFSET('2011'!L$1,Calculations!$F104,0),IF($O106=2012,OFFSET('2012'!L$1,Calculations!$F104,0),IF($O106=2013,OFFSET('2013'!L$1,Calculations!$F104,0),IF($O106=2014,OFFSET('2014'!L$1,Calculations!$F104,0),IF($O106=2015,OFFSET('2015'!L$1,Calculations!$F104,0),IF($O106=2016,OFFSET('2016'!L$1,Calculations!$F104,0),IF($O106=2017,OFFSET('2017'!L$1,Calculations!$F104,0),0))))))))))))))))</f>
        <v>1.7941750440776436E-2</v>
      </c>
      <c r="BA106" s="33">
        <f ca="1">IF($O106=2002,OFFSET('2002'!M$1,Calculations!$F104,0),IF($O106=2003,OFFSET('2003'!M$1,Calculations!$F104,0),IF($O106=2004,OFFSET('2004'!M$1,Calculations!$F104,0),IF($O106=2005,OFFSET('2005'!M$1,Calculations!$F104,0),IF($O106=2006,OFFSET('2006'!M$1,Calculations!$F104,0),IF($O106=2007,OFFSET('2007'!M$1,Calculations!$F104,0),IF($O106=2008,OFFSET('2008'!M$1,Calculations!$F104,0),IF($O106=2009,OFFSET('2009'!M$1,Calculations!$F104,0),IF($O106=2010,OFFSET('2010'!M$1,Calculations!$F104,0),IF($O106=2011,OFFSET('2011'!M$1,Calculations!$F104,0),IF($O106=2012,OFFSET('2012'!M$1,Calculations!$F104,0),IF($O106=2013,OFFSET('2013'!M$1,Calculations!$F104,0),IF($O106=2014,OFFSET('2014'!M$1,Calculations!$F104,0),IF($O106=2015,OFFSET('2015'!M$1,Calculations!$F104,0),IF($O106=2016,OFFSET('2016'!M$1,Calculations!$F104,0),IF($O106=2017,OFFSET('2017'!M$1,Calculations!$F104,0),0))))))))))))))))</f>
        <v>2.9570868534322531E-2</v>
      </c>
      <c r="BB106" s="33">
        <f ca="1">IF($O106=2002,OFFSET('2002'!N$1,Calculations!$F104,0),IF($O106=2003,OFFSET('2003'!N$1,Calculations!$F104,0),IF($O106=2004,OFFSET('2004'!N$1,Calculations!$F104,0),IF($O106=2005,OFFSET('2005'!N$1,Calculations!$F104,0),IF($O106=2006,OFFSET('2006'!N$1,Calculations!$F104,0),IF($O106=2007,OFFSET('2007'!N$1,Calculations!$F104,0),IF($O106=2008,OFFSET('2008'!N$1,Calculations!$F104,0),IF($O106=2009,OFFSET('2009'!N$1,Calculations!$F104,0),IF($O106=2010,OFFSET('2010'!N$1,Calculations!$F104,0),IF($O106=2011,OFFSET('2011'!N$1,Calculations!$F104,0),IF($O106=2012,OFFSET('2012'!N$1,Calculations!$F104,0),IF($O106=2013,OFFSET('2013'!N$1,Calculations!$F104,0),IF($O106=2014,OFFSET('2014'!N$1,Calculations!$F104,0),IF($O106=2015,OFFSET('2015'!N$1,Calculations!$F104,0),IF($O106=2016,OFFSET('2016'!N$1,Calculations!$F104,0),IF($O106=2017,OFFSET('2017'!N$1,Calculations!$F104,0),0))))))))))))))))</f>
        <v>2.7593237612142576E-2</v>
      </c>
      <c r="BC106" s="33">
        <f ca="1">IF($O106=2002,OFFSET('2002'!O$1,Calculations!$F104,0),IF($O106=2003,OFFSET('2003'!O$1,Calculations!$F104,0),IF($O106=2004,OFFSET('2004'!O$1,Calculations!$F104,0),IF($O106=2005,OFFSET('2005'!O$1,Calculations!$F104,0),IF($O106=2006,OFFSET('2006'!O$1,Calculations!$F104,0),IF($O106=2007,OFFSET('2007'!O$1,Calculations!$F104,0),IF($O106=2008,OFFSET('2008'!O$1,Calculations!$F104,0),IF($O106=2009,OFFSET('2009'!O$1,Calculations!$F104,0),IF($O106=2010,OFFSET('2010'!O$1,Calculations!$F104,0),IF($O106=2011,OFFSET('2011'!O$1,Calculations!$F104,0),IF($O106=2012,OFFSET('2012'!O$1,Calculations!$F104,0),IF($O106=2013,OFFSET('2013'!O$1,Calculations!$F104,0),IF($O106=2014,OFFSET('2014'!O$1,Calculations!$F104,0),IF($O106=2015,OFFSET('2015'!O$1,Calculations!$F104,0),IF($O106=2016,OFFSET('2016'!O$1,Calculations!$F104,0),IF($O106=2017,OFFSET('2017'!O$1,Calculations!$F104,0),0))))))))))))))))</f>
        <v>1.3004460213437322E-2</v>
      </c>
      <c r="BD106" s="33">
        <f ca="1">IF($O106=2002,OFFSET('2002'!P$1,Calculations!$F104,0),IF($O106=2003,OFFSET('2003'!P$1,Calculations!$F104,0),IF($O106=2004,OFFSET('2004'!P$1,Calculations!$F104,0),IF($O106=2005,OFFSET('2005'!P$1,Calculations!$F104,0),IF($O106=2006,OFFSET('2006'!P$1,Calculations!$F104,0),IF($O106=2007,OFFSET('2007'!P$1,Calculations!$F104,0),IF($O106=2008,OFFSET('2008'!P$1,Calculations!$F104,0),IF($O106=2009,OFFSET('2009'!P$1,Calculations!$F104,0),IF($O106=2010,OFFSET('2010'!P$1,Calculations!$F104,0),IF($O106=2011,OFFSET('2011'!P$1,Calculations!$F104,0),IF($O106=2012,OFFSET('2012'!P$1,Calculations!$F104,0),IF($O106=2013,OFFSET('2013'!P$1,Calculations!$F104,0),IF($O106=2014,OFFSET('2014'!P$1,Calculations!$F104,0),IF($O106=2015,OFFSET('2015'!P$1,Calculations!$F104,0),IF($O106=2016,OFFSET('2016'!P$1,Calculations!$F104,0),IF($O106=2017,OFFSET('2017'!P$1,Calculations!$F104,0),0))))))))))))))))</f>
        <v>2.669445011000026E-2</v>
      </c>
      <c r="BE106" s="37">
        <f ca="1">IF($O106=2002,OFFSET('2002'!Q$1,Calculations!$F104,0),IF($O106=2003,OFFSET('2003'!Q$1,Calculations!$F104,0),IF($O106=2004,OFFSET('2004'!Q$1,Calculations!$F104,0),IF($O106=2005,OFFSET('2005'!Q$1,Calculations!$F104,0),IF($O106=2006,OFFSET('2006'!Q$1,Calculations!$F104,0),IF($O106=2007,OFFSET('2007'!Q$1,Calculations!$F104,0),IF($O106=2008,OFFSET('2008'!Q$1,Calculations!$F104,0),IF($O106=2009,OFFSET('2009'!Q$1,Calculations!$F104,0),IF($O106=2010,OFFSET('2010'!Q$1,Calculations!$F104,0),IF($O106=2011,OFFSET('2011'!Q$1,Calculations!$F104,0),IF($O106=2012,OFFSET('2012'!Q$1,Calculations!$F104,0),IF($O106=2013,OFFSET('2013'!Q$1,Calculations!$F104,0),IF($O106=2014,OFFSET('2014'!Q$1,Calculations!$F104,0),IF($O106=2015,OFFSET('2015'!Q$1,Calculations!$F104,0),IF($O106=2016,OFFSET('2016'!Q$1,Calculations!$F104,0),IF($O106=2017,OFFSET('2017'!Q$1,Calculations!$F104,0),0))))))))))))))))</f>
        <v>1.1009369125822996E-2</v>
      </c>
      <c r="BF106" s="33">
        <f ca="1">IF($O106=2002,OFFSET('2002'!K$1,Calculations!$G104,0),IF($O106=2003,OFFSET('2003'!K$1,Calculations!$G104,0),IF($O106=2004,OFFSET('2004'!K$1,Calculations!$G104,0),IF($O106=2005,OFFSET('2005'!K$1,Calculations!$G104,0),IF($O106=2006,OFFSET('2006'!K$1,Calculations!$G104,0),IF($O106=2007,OFFSET('2007'!K$1,Calculations!$G104,0),IF($O106=2008,OFFSET('2008'!K$1,Calculations!$G104,0),IF($O106=2009,OFFSET('2009'!K$1,Calculations!$G104,0),IF($O106=2010,OFFSET('2010'!K$1,Calculations!$G104,0),IF($O106=2011,OFFSET('2011'!K$1,Calculations!$G104,0),IF($O106=2012,OFFSET('2012'!K$1,Calculations!$G104,0),IF($O106=2013,OFFSET('2013'!K$1,Calculations!$G104,0),IF($O106=2014,OFFSET('2014'!K$1,Calculations!$G104,0),IF($O106=2015,OFFSET('2015'!K$1,Calculations!$G104,0),IF($O106=2016,OFFSET('2016'!K$1,Calculations!$G104,0),IF($O106=2017,OFFSET('2017'!K$1,Calculations!$G104,0),0))))))))))))))))</f>
        <v>9.2300637638921226E-2</v>
      </c>
      <c r="BG106" s="33">
        <f ca="1">IF($O106=2002,OFFSET('2002'!L$1,Calculations!$G104,0),IF($O106=2003,OFFSET('2003'!L$1,Calculations!$G104,0),IF($O106=2004,OFFSET('2004'!L$1,Calculations!$G104,0),IF($O106=2005,OFFSET('2005'!L$1,Calculations!$G104,0),IF($O106=2006,OFFSET('2006'!L$1,Calculations!$G104,0),IF($O106=2007,OFFSET('2007'!L$1,Calculations!$G104,0),IF($O106=2008,OFFSET('2008'!L$1,Calculations!$G104,0),IF($O106=2009,OFFSET('2009'!L$1,Calculations!$G104,0),IF($O106=2010,OFFSET('2010'!L$1,Calculations!$G104,0),IF($O106=2011,OFFSET('2011'!L$1,Calculations!$G104,0),IF($O106=2012,OFFSET('2012'!L$1,Calculations!$G104,0),IF($O106=2013,OFFSET('2013'!L$1,Calculations!$G104,0),IF($O106=2014,OFFSET('2014'!L$1,Calculations!$G104,0),IF($O106=2015,OFFSET('2015'!L$1,Calculations!$G104,0),IF($O106=2016,OFFSET('2016'!L$1,Calculations!$G104,0),IF($O106=2017,OFFSET('2017'!L$1,Calculations!$G104,0),0))))))))))))))))</f>
        <v>0.23064705765282767</v>
      </c>
      <c r="BH106" s="33">
        <f ca="1">IF($O106=2002,OFFSET('2002'!M$1,Calculations!$G104,0),IF($O106=2003,OFFSET('2003'!M$1,Calculations!$G104,0),IF($O106=2004,OFFSET('2004'!M$1,Calculations!$G104,0),IF($O106=2005,OFFSET('2005'!M$1,Calculations!$G104,0),IF($O106=2006,OFFSET('2006'!M$1,Calculations!$G104,0),IF($O106=2007,OFFSET('2007'!M$1,Calculations!$G104,0),IF($O106=2008,OFFSET('2008'!M$1,Calculations!$G104,0),IF($O106=2009,OFFSET('2009'!M$1,Calculations!$G104,0),IF($O106=2010,OFFSET('2010'!M$1,Calculations!$G104,0),IF($O106=2011,OFFSET('2011'!M$1,Calculations!$G104,0),IF($O106=2012,OFFSET('2012'!M$1,Calculations!$G104,0),IF($O106=2013,OFFSET('2013'!M$1,Calculations!$G104,0),IF($O106=2014,OFFSET('2014'!M$1,Calculations!$G104,0),IF($O106=2015,OFFSET('2015'!M$1,Calculations!$G104,0),IF($O106=2016,OFFSET('2016'!M$1,Calculations!$G104,0),IF($O106=2017,OFFSET('2017'!M$1,Calculations!$G104,0),0))))))))))))))))</f>
        <v>0.11302924838672038</v>
      </c>
      <c r="BI106" s="33">
        <f ca="1">IF($O106=2002,OFFSET('2002'!N$1,Calculations!$G104,0),IF($O106=2003,OFFSET('2003'!N$1,Calculations!$G104,0),IF($O106=2004,OFFSET('2004'!N$1,Calculations!$G104,0),IF($O106=2005,OFFSET('2005'!N$1,Calculations!$G104,0),IF($O106=2006,OFFSET('2006'!N$1,Calculations!$G104,0),IF($O106=2007,OFFSET('2007'!N$1,Calculations!$G104,0),IF($O106=2008,OFFSET('2008'!N$1,Calculations!$G104,0),IF($O106=2009,OFFSET('2009'!N$1,Calculations!$G104,0),IF($O106=2010,OFFSET('2010'!N$1,Calculations!$G104,0),IF($O106=2011,OFFSET('2011'!N$1,Calculations!$G104,0),IF($O106=2012,OFFSET('2012'!N$1,Calculations!$G104,0),IF($O106=2013,OFFSET('2013'!N$1,Calculations!$G104,0),IF($O106=2014,OFFSET('2014'!N$1,Calculations!$G104,0),IF($O106=2015,OFFSET('2015'!N$1,Calculations!$G104,0),IF($O106=2016,OFFSET('2016'!N$1,Calculations!$G104,0),IF($O106=2017,OFFSET('2017'!N$1,Calculations!$G104,0),0))))))))))))))))</f>
        <v>0.15386666144187897</v>
      </c>
      <c r="BJ106" s="33">
        <f ca="1">IF($O106=2002,OFFSET('2002'!O$1,Calculations!$G104,0),IF($O106=2003,OFFSET('2003'!O$1,Calculations!$G104,0),IF($O106=2004,OFFSET('2004'!O$1,Calculations!$G104,0),IF($O106=2005,OFFSET('2005'!O$1,Calculations!$G104,0),IF($O106=2006,OFFSET('2006'!O$1,Calculations!$G104,0),IF($O106=2007,OFFSET('2007'!O$1,Calculations!$G104,0),IF($O106=2008,OFFSET('2008'!O$1,Calculations!$G104,0),IF($O106=2009,OFFSET('2009'!O$1,Calculations!$G104,0),IF($O106=2010,OFFSET('2010'!O$1,Calculations!$G104,0),IF($O106=2011,OFFSET('2011'!O$1,Calculations!$G104,0),IF($O106=2012,OFFSET('2012'!O$1,Calculations!$G104,0),IF($O106=2013,OFFSET('2013'!O$1,Calculations!$G104,0),IF($O106=2014,OFFSET('2014'!O$1,Calculations!$G104,0),IF($O106=2015,OFFSET('2015'!O$1,Calculations!$G104,0),IF($O106=2016,OFFSET('2016'!O$1,Calculations!$G104,0),IF($O106=2017,OFFSET('2017'!O$1,Calculations!$G104,0),0))))))))))))))))</f>
        <v>0.13372991209412419</v>
      </c>
      <c r="BK106" s="33">
        <f ca="1">IF($O106=2002,OFFSET('2002'!P$1,Calculations!$G104,0),IF($O106=2003,OFFSET('2003'!P$1,Calculations!$G104,0),IF($O106=2004,OFFSET('2004'!P$1,Calculations!$G104,0),IF($O106=2005,OFFSET('2005'!P$1,Calculations!$G104,0),IF($O106=2006,OFFSET('2006'!P$1,Calculations!$G104,0),IF($O106=2007,OFFSET('2007'!P$1,Calculations!$G104,0),IF($O106=2008,OFFSET('2008'!P$1,Calculations!$G104,0),IF($O106=2009,OFFSET('2009'!P$1,Calculations!$G104,0),IF($O106=2010,OFFSET('2010'!P$1,Calculations!$G104,0),IF($O106=2011,OFFSET('2011'!P$1,Calculations!$G104,0),IF($O106=2012,OFFSET('2012'!P$1,Calculations!$G104,0),IF($O106=2013,OFFSET('2013'!P$1,Calculations!$G104,0),IF($O106=2014,OFFSET('2014'!P$1,Calculations!$G104,0),IF($O106=2015,OFFSET('2015'!P$1,Calculations!$G104,0),IF($O106=2016,OFFSET('2016'!P$1,Calculations!$G104,0),IF($O106=2017,OFFSET('2017'!P$1,Calculations!$G104,0),0))))))))))))))))</f>
        <v>0.32302145871241533</v>
      </c>
      <c r="BL106" s="37">
        <f ca="1">IF($O106=2002,OFFSET('2002'!Q$1,Calculations!$G104,0),IF($O106=2003,OFFSET('2003'!Q$1,Calculations!$G104,0),IF($O106=2004,OFFSET('2004'!Q$1,Calculations!$G104,0),IF($O106=2005,OFFSET('2005'!Q$1,Calculations!$G104,0),IF($O106=2006,OFFSET('2006'!Q$1,Calculations!$G104,0),IF($O106=2007,OFFSET('2007'!Q$1,Calculations!$G104,0),IF($O106=2008,OFFSET('2008'!Q$1,Calculations!$G104,0),IF($O106=2009,OFFSET('2009'!Q$1,Calculations!$G104,0),IF($O106=2010,OFFSET('2010'!Q$1,Calculations!$G104,0),IF($O106=2011,OFFSET('2011'!Q$1,Calculations!$G104,0),IF($O106=2012,OFFSET('2012'!Q$1,Calculations!$G104,0),IF($O106=2013,OFFSET('2013'!Q$1,Calculations!$G104,0),IF($O106=2014,OFFSET('2014'!Q$1,Calculations!$G104,0),IF($O106=2015,OFFSET('2015'!Q$1,Calculations!$G104,0),IF($O106=2016,OFFSET('2016'!Q$1,Calculations!$G104,0),IF($O106=2017,OFFSET('2017'!Q$1,Calculations!$G104,0),0))))))))))))))))</f>
        <v>0.13603357543401681</v>
      </c>
      <c r="BM106" s="33">
        <f ca="1">IF($O106=2002,OFFSET('2002'!K$1,Calculations!$H104,0),IF($O106=2003,OFFSET('2003'!K$1,Calculations!$H104,0),IF($O106=2004,OFFSET('2004'!K$1,Calculations!$H104,0),IF($O106=2005,OFFSET('2005'!K$1,Calculations!$H104,0),IF($O106=2006,OFFSET('2006'!K$1,Calculations!$H104,0),IF($O106=2007,OFFSET('2007'!K$1,Calculations!$H104,0),IF($O106=2008,OFFSET('2008'!K$1,Calculations!$H104,0),IF($O106=2009,OFFSET('2009'!K$1,Calculations!$H104,0),IF($O106=2010,OFFSET('2010'!K$1,Calculations!$H104,0),IF($O106=2011,OFFSET('2011'!K$1,Calculations!$H104,0),IF($O106=2012,OFFSET('2012'!K$1,Calculations!$H104,0),IF($O106=2013,OFFSET('2013'!K$1,Calculations!$H104,0),IF($O106=2014,OFFSET('2014'!K$1,Calculations!$H104,0),IF($O106=2015,OFFSET('2015'!K$1,Calculations!$H104,0),IF($O106=2016,OFFSET('2016'!K$1,Calculations!$H104,0),IF($O106=2017,OFFSET('2017'!K$1,Calculations!$H104,0),0))))))))))))))))</f>
        <v>5.3911548847426606E-3</v>
      </c>
      <c r="BN106" s="33">
        <f ca="1">IF($O106=2002,OFFSET('2002'!L$1,Calculations!$H104,0),IF($O106=2003,OFFSET('2003'!L$1,Calculations!$H104,0),IF($O106=2004,OFFSET('2004'!L$1,Calculations!$H104,0),IF($O106=2005,OFFSET('2005'!L$1,Calculations!$H104,0),IF($O106=2006,OFFSET('2006'!L$1,Calculations!$H104,0),IF($O106=2007,OFFSET('2007'!L$1,Calculations!$H104,0),IF($O106=2008,OFFSET('2008'!L$1,Calculations!$H104,0),IF($O106=2009,OFFSET('2009'!L$1,Calculations!$H104,0),IF($O106=2010,OFFSET('2010'!L$1,Calculations!$H104,0),IF($O106=2011,OFFSET('2011'!L$1,Calculations!$H104,0),IF($O106=2012,OFFSET('2012'!L$1,Calculations!$H104,0),IF($O106=2013,OFFSET('2013'!L$1,Calculations!$H104,0),IF($O106=2014,OFFSET('2014'!L$1,Calculations!$H104,0),IF($O106=2015,OFFSET('2015'!L$1,Calculations!$H104,0),IF($O106=2016,OFFSET('2016'!L$1,Calculations!$H104,0),IF($O106=2017,OFFSET('2017'!L$1,Calculations!$H104,0),0))))))))))))))))</f>
        <v>4.6382138099356131E-2</v>
      </c>
      <c r="BO106" s="33">
        <f ca="1">IF($O106=2002,OFFSET('2002'!M$1,Calculations!$H104,0),IF($O106=2003,OFFSET('2003'!M$1,Calculations!$H104,0),IF($O106=2004,OFFSET('2004'!M$1,Calculations!$H104,0),IF($O106=2005,OFFSET('2005'!M$1,Calculations!$H104,0),IF($O106=2006,OFFSET('2006'!M$1,Calculations!$H104,0),IF($O106=2007,OFFSET('2007'!M$1,Calculations!$H104,0),IF($O106=2008,OFFSET('2008'!M$1,Calculations!$H104,0),IF($O106=2009,OFFSET('2009'!M$1,Calculations!$H104,0),IF($O106=2010,OFFSET('2010'!M$1,Calculations!$H104,0),IF($O106=2011,OFFSET('2011'!M$1,Calculations!$H104,0),IF($O106=2012,OFFSET('2012'!M$1,Calculations!$H104,0),IF($O106=2013,OFFSET('2013'!M$1,Calculations!$H104,0),IF($O106=2014,OFFSET('2014'!M$1,Calculations!$H104,0),IF($O106=2015,OFFSET('2015'!M$1,Calculations!$H104,0),IF($O106=2016,OFFSET('2016'!M$1,Calculations!$H104,0),IF($O106=2017,OFFSET('2017'!M$1,Calculations!$H104,0),0))))))))))))))))</f>
        <v>4.8017725188611408E-2</v>
      </c>
      <c r="BP106" s="33">
        <f ca="1">IF($O106=2002,OFFSET('2002'!N$1,Calculations!$H104,0),IF($O106=2003,OFFSET('2003'!N$1,Calculations!$H104,0),IF($O106=2004,OFFSET('2004'!N$1,Calculations!$H104,0),IF($O106=2005,OFFSET('2005'!N$1,Calculations!$H104,0),IF($O106=2006,OFFSET('2006'!N$1,Calculations!$H104,0),IF($O106=2007,OFFSET('2007'!N$1,Calculations!$H104,0),IF($O106=2008,OFFSET('2008'!N$1,Calculations!$H104,0),IF($O106=2009,OFFSET('2009'!N$1,Calculations!$H104,0),IF($O106=2010,OFFSET('2010'!N$1,Calculations!$H104,0),IF($O106=2011,OFFSET('2011'!N$1,Calculations!$H104,0),IF($O106=2012,OFFSET('2012'!N$1,Calculations!$H104,0),IF($O106=2013,OFFSET('2013'!N$1,Calculations!$H104,0),IF($O106=2014,OFFSET('2014'!N$1,Calculations!$H104,0),IF($O106=2015,OFFSET('2015'!N$1,Calculations!$H104,0),IF($O106=2016,OFFSET('2016'!N$1,Calculations!$H104,0),IF($O106=2017,OFFSET('2017'!N$1,Calculations!$H104,0),0))))))))))))))))</f>
        <v>5.366564491265164E-2</v>
      </c>
      <c r="BQ106" s="33">
        <f ca="1">IF($O106=2002,OFFSET('2002'!O$1,Calculations!$H104,0),IF($O106=2003,OFFSET('2003'!O$1,Calculations!$H104,0),IF($O106=2004,OFFSET('2004'!O$1,Calculations!$H104,0),IF($O106=2005,OFFSET('2005'!O$1,Calculations!$H104,0),IF($O106=2006,OFFSET('2006'!O$1,Calculations!$H104,0),IF($O106=2007,OFFSET('2007'!O$1,Calculations!$H104,0),IF($O106=2008,OFFSET('2008'!O$1,Calculations!$H104,0),IF($O106=2009,OFFSET('2009'!O$1,Calculations!$H104,0),IF($O106=2010,OFFSET('2010'!O$1,Calculations!$H104,0),IF($O106=2011,OFFSET('2011'!O$1,Calculations!$H104,0),IF($O106=2012,OFFSET('2012'!O$1,Calculations!$H104,0),IF($O106=2013,OFFSET('2013'!O$1,Calculations!$H104,0),IF($O106=2014,OFFSET('2014'!O$1,Calculations!$H104,0),IF($O106=2015,OFFSET('2015'!O$1,Calculations!$H104,0),IF($O106=2016,OFFSET('2016'!O$1,Calculations!$H104,0),IF($O106=2017,OFFSET('2017'!O$1,Calculations!$H104,0),0))))))))))))))))</f>
        <v>1.6816177518030943E-2</v>
      </c>
      <c r="BR106" s="33">
        <f ca="1">IF($O106=2002,OFFSET('2002'!P$1,Calculations!$H104,0),IF($O106=2003,OFFSET('2003'!P$1,Calculations!$H104,0),IF($O106=2004,OFFSET('2004'!P$1,Calculations!$H104,0),IF($O106=2005,OFFSET('2005'!P$1,Calculations!$H104,0),IF($O106=2006,OFFSET('2006'!P$1,Calculations!$H104,0),IF($O106=2007,OFFSET('2007'!P$1,Calculations!$H104,0),IF($O106=2008,OFFSET('2008'!P$1,Calculations!$H104,0),IF($O106=2009,OFFSET('2009'!P$1,Calculations!$H104,0),IF($O106=2010,OFFSET('2010'!P$1,Calculations!$H104,0),IF($O106=2011,OFFSET('2011'!P$1,Calculations!$H104,0),IF($O106=2012,OFFSET('2012'!P$1,Calculations!$H104,0),IF($O106=2013,OFFSET('2013'!P$1,Calculations!$H104,0),IF($O106=2014,OFFSET('2014'!P$1,Calculations!$H104,0),IF($O106=2015,OFFSET('2015'!P$1,Calculations!$H104,0),IF($O106=2016,OFFSET('2016'!P$1,Calculations!$H104,0),IF($O106=2017,OFFSET('2017'!P$1,Calculations!$H104,0),0))))))))))))))))</f>
        <v>0.12855528541193409</v>
      </c>
      <c r="BS106" s="37">
        <f ca="1">IF($O106=2002,OFFSET('2002'!Q$1,Calculations!$H104,0),IF($O106=2003,OFFSET('2003'!Q$1,Calculations!$H104,0),IF($O106=2004,OFFSET('2004'!Q$1,Calculations!$H104,0),IF($O106=2005,OFFSET('2005'!Q$1,Calculations!$H104,0),IF($O106=2006,OFFSET('2006'!Q$1,Calculations!$H104,0),IF($O106=2007,OFFSET('2007'!Q$1,Calculations!$H104,0),IF($O106=2008,OFFSET('2008'!Q$1,Calculations!$H104,0),IF($O106=2009,OFFSET('2009'!Q$1,Calculations!$H104,0),IF($O106=2010,OFFSET('2010'!Q$1,Calculations!$H104,0),IF($O106=2011,OFFSET('2011'!Q$1,Calculations!$H104,0),IF($O106=2012,OFFSET('2012'!Q$1,Calculations!$H104,0),IF($O106=2013,OFFSET('2013'!Q$1,Calculations!$H104,0),IF($O106=2014,OFFSET('2014'!Q$1,Calculations!$H104,0),IF($O106=2015,OFFSET('2015'!Q$1,Calculations!$H104,0),IF($O106=2016,OFFSET('2016'!Q$1,Calculations!$H104,0),IF($O106=2017,OFFSET('2017'!Q$1,Calculations!$H104,0),0))))))))))))))))</f>
        <v>2.1174379017047031E-2</v>
      </c>
      <c r="BT106" s="33">
        <f ca="1">IF($O106=2002,OFFSET('2002'!K$1,Calculations!$I104,0),IF($O106=2003,OFFSET('2003'!K$1,Calculations!$I104,0),IF($O106=2004,OFFSET('2004'!K$1,Calculations!$I104,0),IF($O106=2005,OFFSET('2005'!K$1,Calculations!$I104,0),IF($O106=2006,OFFSET('2006'!K$1,Calculations!$I104,0),IF($O106=2007,OFFSET('2007'!K$1,Calculations!$I104,0),IF($O106=2008,OFFSET('2008'!K$1,Calculations!$I104,0),IF($O106=2009,OFFSET('2009'!K$1,Calculations!$I104,0),IF($O106=2010,OFFSET('2010'!K$1,Calculations!$I104,0),IF($O106=2011,OFFSET('2011'!K$1,Calculations!$I104,0),IF($O106=2012,OFFSET('2012'!K$1,Calculations!$I104,0),IF($O106=2013,OFFSET('2013'!K$1,Calculations!$I104,0),IF($O106=2014,OFFSET('2014'!K$1,Calculations!$I104,0),IF($O106=2015,OFFSET('2015'!K$1,Calculations!$I104,0),IF($O106=2016,OFFSET('2016'!K$1,Calculations!$I104,0),IF($O106=2017,OFFSET('2017'!K$1,Calculations!$I104,0),0))))))))))))))))</f>
        <v>0.15686405511188856</v>
      </c>
      <c r="BU106" s="33">
        <f ca="1">IF($O106=2002,OFFSET('2002'!L$1,Calculations!$I104,0),IF($O106=2003,OFFSET('2003'!L$1,Calculations!$I104,0),IF($O106=2004,OFFSET('2004'!L$1,Calculations!$I104,0),IF($O106=2005,OFFSET('2005'!L$1,Calculations!$I104,0),IF($O106=2006,OFFSET('2006'!L$1,Calculations!$I104,0),IF($O106=2007,OFFSET('2007'!L$1,Calculations!$I104,0),IF($O106=2008,OFFSET('2008'!L$1,Calculations!$I104,0),IF($O106=2009,OFFSET('2009'!L$1,Calculations!$I104,0),IF($O106=2010,OFFSET('2010'!L$1,Calculations!$I104,0),IF($O106=2011,OFFSET('2011'!L$1,Calculations!$I104,0),IF($O106=2012,OFFSET('2012'!L$1,Calculations!$I104,0),IF($O106=2013,OFFSET('2013'!L$1,Calculations!$I104,0),IF($O106=2014,OFFSET('2014'!L$1,Calculations!$I104,0),IF($O106=2015,OFFSET('2015'!L$1,Calculations!$I104,0),IF($O106=2016,OFFSET('2016'!L$1,Calculations!$I104,0),IF($O106=2017,OFFSET('2017'!L$1,Calculations!$I104,0),0))))))))))))))))</f>
        <v>1.4937082639804934E-2</v>
      </c>
      <c r="BV106" s="33">
        <f ca="1">IF($O106=2002,OFFSET('2002'!M$1,Calculations!$I104,0),IF($O106=2003,OFFSET('2003'!M$1,Calculations!$I104,0),IF($O106=2004,OFFSET('2004'!M$1,Calculations!$I104,0),IF($O106=2005,OFFSET('2005'!M$1,Calculations!$I104,0),IF($O106=2006,OFFSET('2006'!M$1,Calculations!$I104,0),IF($O106=2007,OFFSET('2007'!M$1,Calculations!$I104,0),IF($O106=2008,OFFSET('2008'!M$1,Calculations!$I104,0),IF($O106=2009,OFFSET('2009'!M$1,Calculations!$I104,0),IF($O106=2010,OFFSET('2010'!M$1,Calculations!$I104,0),IF($O106=2011,OFFSET('2011'!M$1,Calculations!$I104,0),IF($O106=2012,OFFSET('2012'!M$1,Calculations!$I104,0),IF($O106=2013,OFFSET('2013'!M$1,Calculations!$I104,0),IF($O106=2014,OFFSET('2014'!M$1,Calculations!$I104,0),IF($O106=2015,OFFSET('2015'!M$1,Calculations!$I104,0),IF($O106=2016,OFFSET('2016'!M$1,Calculations!$I104,0),IF($O106=2017,OFFSET('2017'!M$1,Calculations!$I104,0),0))))))))))))))))</f>
        <v>4.4118911162014364E-2</v>
      </c>
      <c r="BW106" s="33">
        <f ca="1">IF($O106=2002,OFFSET('2002'!N$1,Calculations!$I104,0),IF($O106=2003,OFFSET('2003'!N$1,Calculations!$I104,0),IF($O106=2004,OFFSET('2004'!N$1,Calculations!$I104,0),IF($O106=2005,OFFSET('2005'!N$1,Calculations!$I104,0),IF($O106=2006,OFFSET('2006'!N$1,Calculations!$I104,0),IF($O106=2007,OFFSET('2007'!N$1,Calculations!$I104,0),IF($O106=2008,OFFSET('2008'!N$1,Calculations!$I104,0),IF($O106=2009,OFFSET('2009'!N$1,Calculations!$I104,0),IF($O106=2010,OFFSET('2010'!N$1,Calculations!$I104,0),IF($O106=2011,OFFSET('2011'!N$1,Calculations!$I104,0),IF($O106=2012,OFFSET('2012'!N$1,Calculations!$I104,0),IF($O106=2013,OFFSET('2013'!N$1,Calculations!$I104,0),IF($O106=2014,OFFSET('2014'!N$1,Calculations!$I104,0),IF($O106=2015,OFFSET('2015'!N$1,Calculations!$I104,0),IF($O106=2016,OFFSET('2016'!N$1,Calculations!$I104,0),IF($O106=2017,OFFSET('2017'!N$1,Calculations!$I104,0),0))))))))))))))))</f>
        <v>4.4639625328284062E-2</v>
      </c>
      <c r="BX106" s="33">
        <f ca="1">IF($O106=2002,OFFSET('2002'!O$1,Calculations!$I104,0),IF($O106=2003,OFFSET('2003'!O$1,Calculations!$I104,0),IF($O106=2004,OFFSET('2004'!O$1,Calculations!$I104,0),IF($O106=2005,OFFSET('2005'!O$1,Calculations!$I104,0),IF($O106=2006,OFFSET('2006'!O$1,Calculations!$I104,0),IF($O106=2007,OFFSET('2007'!O$1,Calculations!$I104,0),IF($O106=2008,OFFSET('2008'!O$1,Calculations!$I104,0),IF($O106=2009,OFFSET('2009'!O$1,Calculations!$I104,0),IF($O106=2010,OFFSET('2010'!O$1,Calculations!$I104,0),IF($O106=2011,OFFSET('2011'!O$1,Calculations!$I104,0),IF($O106=2012,OFFSET('2012'!O$1,Calculations!$I104,0),IF($O106=2013,OFFSET('2013'!O$1,Calculations!$I104,0),IF($O106=2014,OFFSET('2014'!O$1,Calculations!$I104,0),IF($O106=2015,OFFSET('2015'!O$1,Calculations!$I104,0),IF($O106=2016,OFFSET('2016'!O$1,Calculations!$I104,0),IF($O106=2017,OFFSET('2017'!O$1,Calculations!$I104,0),0))))))))))))))))</f>
        <v>8.5758290551609467E-2</v>
      </c>
      <c r="BY106" s="33">
        <f ca="1">IF($O106=2002,OFFSET('2002'!P$1,Calculations!$I104,0),IF($O106=2003,OFFSET('2003'!P$1,Calculations!$I104,0),IF($O106=2004,OFFSET('2004'!P$1,Calculations!$I104,0),IF($O106=2005,OFFSET('2005'!P$1,Calculations!$I104,0),IF($O106=2006,OFFSET('2006'!P$1,Calculations!$I104,0),IF($O106=2007,OFFSET('2007'!P$1,Calculations!$I104,0),IF($O106=2008,OFFSET('2008'!P$1,Calculations!$I104,0),IF($O106=2009,OFFSET('2009'!P$1,Calculations!$I104,0),IF($O106=2010,OFFSET('2010'!P$1,Calculations!$I104,0),IF($O106=2011,OFFSET('2011'!P$1,Calculations!$I104,0),IF($O106=2012,OFFSET('2012'!P$1,Calculations!$I104,0),IF($O106=2013,OFFSET('2013'!P$1,Calculations!$I104,0),IF($O106=2014,OFFSET('2014'!P$1,Calculations!$I104,0),IF($O106=2015,OFFSET('2015'!P$1,Calculations!$I104,0),IF($O106=2016,OFFSET('2016'!P$1,Calculations!$I104,0),IF($O106=2017,OFFSET('2017'!P$1,Calculations!$I104,0),0))))))))))))))))</f>
        <v>3.6068352670389776E-2</v>
      </c>
      <c r="BZ106" s="37">
        <f ca="1">IF($O106=2002,OFFSET('2002'!Q$1,Calculations!$I104,0),IF($O106=2003,OFFSET('2003'!Q$1,Calculations!$I104,0),IF($O106=2004,OFFSET('2004'!Q$1,Calculations!$I104,0),IF($O106=2005,OFFSET('2005'!Q$1,Calculations!$I104,0),IF($O106=2006,OFFSET('2006'!Q$1,Calculations!$I104,0),IF($O106=2007,OFFSET('2007'!Q$1,Calculations!$I104,0),IF($O106=2008,OFFSET('2008'!Q$1,Calculations!$I104,0),IF($O106=2009,OFFSET('2009'!Q$1,Calculations!$I104,0),IF($O106=2010,OFFSET('2010'!Q$1,Calculations!$I104,0),IF($O106=2011,OFFSET('2011'!Q$1,Calculations!$I104,0),IF($O106=2012,OFFSET('2012'!Q$1,Calculations!$I104,0),IF($O106=2013,OFFSET('2013'!Q$1,Calculations!$I104,0),IF($O106=2014,OFFSET('2014'!Q$1,Calculations!$I104,0),IF($O106=2015,OFFSET('2015'!Q$1,Calculations!$I104,0),IF($O106=2016,OFFSET('2016'!Q$1,Calculations!$I104,0),IF($O106=2017,OFFSET('2017'!Q$1,Calculations!$I104,0),0))))))))))))))))</f>
        <v>9.4549973920718219E-2</v>
      </c>
      <c r="CA106" s="33">
        <f ca="1">IF($O106=2002,OFFSET('2002'!K$1,Calculations!$J104,0),IF($O106=2003,OFFSET('2003'!K$1,Calculations!$J104,0),IF($O106=2004,OFFSET('2004'!K$1,Calculations!$J104,0),IF($O106=2005,OFFSET('2005'!K$1,Calculations!$J104,0),IF($O106=2006,OFFSET('2006'!K$1,Calculations!$J104,0),IF($O106=2007,OFFSET('2007'!K$1,Calculations!$J104,0),IF($O106=2008,OFFSET('2008'!K$1,Calculations!$J104,0),IF($O106=2009,OFFSET('2009'!K$1,Calculations!$J104,0),IF($O106=2010,OFFSET('2010'!K$1,Calculations!$J104,0),IF($O106=2011,OFFSET('2011'!K$1,Calculations!$J104,0),IF($O106=2012,OFFSET('2012'!K$1,Calculations!$J104,0),IF($O106=2013,OFFSET('2013'!K$1,Calculations!$J104,0),IF($O106=2014,OFFSET('2014'!K$1,Calculations!$J104,0),IF($O106=2015,OFFSET('2015'!K$1,Calculations!$J104,0),IF($O106=2016,OFFSET('2016'!K$1,Calculations!$J104,0),IF($O106=2017,OFFSET('2017'!K$1,Calculations!$J104,0),0))))))))))))))))</f>
        <v>1.2253798347681756E-2</v>
      </c>
      <c r="CB106" s="33">
        <f ca="1">IF($O106=2002,OFFSET('2002'!L$1,Calculations!$J104,0),IF($O106=2003,OFFSET('2003'!L$1,Calculations!$J104,0),IF($O106=2004,OFFSET('2004'!L$1,Calculations!$J104,0),IF($O106=2005,OFFSET('2005'!L$1,Calculations!$J104,0),IF($O106=2006,OFFSET('2006'!L$1,Calculations!$J104,0),IF($O106=2007,OFFSET('2007'!L$1,Calculations!$J104,0),IF($O106=2008,OFFSET('2008'!L$1,Calculations!$J104,0),IF($O106=2009,OFFSET('2009'!L$1,Calculations!$J104,0),IF($O106=2010,OFFSET('2010'!L$1,Calculations!$J104,0),IF($O106=2011,OFFSET('2011'!L$1,Calculations!$J104,0),IF($O106=2012,OFFSET('2012'!L$1,Calculations!$J104,0),IF($O106=2013,OFFSET('2013'!L$1,Calculations!$J104,0),IF($O106=2014,OFFSET('2014'!L$1,Calculations!$J104,0),IF($O106=2015,OFFSET('2015'!L$1,Calculations!$J104,0),IF($O106=2016,OFFSET('2016'!L$1,Calculations!$J104,0),IF($O106=2017,OFFSET('2017'!L$1,Calculations!$J104,0),0))))))))))))))))</f>
        <v>2.755140266642107E-2</v>
      </c>
      <c r="CC106" s="33">
        <f ca="1">IF($O106=2002,OFFSET('2002'!M$1,Calculations!$J104,0),IF($O106=2003,OFFSET('2003'!M$1,Calculations!$J104,0),IF($O106=2004,OFFSET('2004'!M$1,Calculations!$J104,0),IF($O106=2005,OFFSET('2005'!M$1,Calculations!$J104,0),IF($O106=2006,OFFSET('2006'!M$1,Calculations!$J104,0),IF($O106=2007,OFFSET('2007'!M$1,Calculations!$J104,0),IF($O106=2008,OFFSET('2008'!M$1,Calculations!$J104,0),IF($O106=2009,OFFSET('2009'!M$1,Calculations!$J104,0),IF($O106=2010,OFFSET('2010'!M$1,Calculations!$J104,0),IF($O106=2011,OFFSET('2011'!M$1,Calculations!$J104,0),IF($O106=2012,OFFSET('2012'!M$1,Calculations!$J104,0),IF($O106=2013,OFFSET('2013'!M$1,Calculations!$J104,0),IF($O106=2014,OFFSET('2014'!M$1,Calculations!$J104,0),IF($O106=2015,OFFSET('2015'!M$1,Calculations!$J104,0),IF($O106=2016,OFFSET('2016'!M$1,Calculations!$J104,0),IF($O106=2017,OFFSET('2017'!M$1,Calculations!$J104,0),0))))))))))))))))</f>
        <v>3.8149812888429516E-3</v>
      </c>
      <c r="CD106" s="33">
        <f ca="1">IF($O106=2002,OFFSET('2002'!N$1,Calculations!$J104,0),IF($O106=2003,OFFSET('2003'!N$1,Calculations!$J104,0),IF($O106=2004,OFFSET('2004'!N$1,Calculations!$J104,0),IF($O106=2005,OFFSET('2005'!N$1,Calculations!$J104,0),IF($O106=2006,OFFSET('2006'!N$1,Calculations!$J104,0),IF($O106=2007,OFFSET('2007'!N$1,Calculations!$J104,0),IF($O106=2008,OFFSET('2008'!N$1,Calculations!$J104,0),IF($O106=2009,OFFSET('2009'!N$1,Calculations!$J104,0),IF($O106=2010,OFFSET('2010'!N$1,Calculations!$J104,0),IF($O106=2011,OFFSET('2011'!N$1,Calculations!$J104,0),IF($O106=2012,OFFSET('2012'!N$1,Calculations!$J104,0),IF($O106=2013,OFFSET('2013'!N$1,Calculations!$J104,0),IF($O106=2014,OFFSET('2014'!N$1,Calculations!$J104,0),IF($O106=2015,OFFSET('2015'!N$1,Calculations!$J104,0),IF($O106=2016,OFFSET('2016'!N$1,Calculations!$J104,0),IF($O106=2017,OFFSET('2017'!N$1,Calculations!$J104,0),0))))))))))))))))</f>
        <v>1.2029400982418502E-2</v>
      </c>
      <c r="CE106" s="33">
        <f ca="1">IF($O106=2002,OFFSET('2002'!O$1,Calculations!$J104,0),IF($O106=2003,OFFSET('2003'!O$1,Calculations!$J104,0),IF($O106=2004,OFFSET('2004'!O$1,Calculations!$J104,0),IF($O106=2005,OFFSET('2005'!O$1,Calculations!$J104,0),IF($O106=2006,OFFSET('2006'!O$1,Calculations!$J104,0),IF($O106=2007,OFFSET('2007'!O$1,Calculations!$J104,0),IF($O106=2008,OFFSET('2008'!O$1,Calculations!$J104,0),IF($O106=2009,OFFSET('2009'!O$1,Calculations!$J104,0),IF($O106=2010,OFFSET('2010'!O$1,Calculations!$J104,0),IF($O106=2011,OFFSET('2011'!O$1,Calculations!$J104,0),IF($O106=2012,OFFSET('2012'!O$1,Calculations!$J104,0),IF($O106=2013,OFFSET('2013'!O$1,Calculations!$J104,0),IF($O106=2014,OFFSET('2014'!O$1,Calculations!$J104,0),IF($O106=2015,OFFSET('2015'!O$1,Calculations!$J104,0),IF($O106=2016,OFFSET('2016'!O$1,Calculations!$J104,0),IF($O106=2017,OFFSET('2017'!O$1,Calculations!$J104,0),0))))))))))))))))</f>
        <v>3.0840399742247253E-4</v>
      </c>
      <c r="CF106" s="33">
        <f ca="1">IF($O106=2002,OFFSET('2002'!P$1,Calculations!$J104,0),IF($O106=2003,OFFSET('2003'!P$1,Calculations!$J104,0),IF($O106=2004,OFFSET('2004'!P$1,Calculations!$J104,0),IF($O106=2005,OFFSET('2005'!P$1,Calculations!$J104,0),IF($O106=2006,OFFSET('2006'!P$1,Calculations!$J104,0),IF($O106=2007,OFFSET('2007'!P$1,Calculations!$J104,0),IF($O106=2008,OFFSET('2008'!P$1,Calculations!$J104,0),IF($O106=2009,OFFSET('2009'!P$1,Calculations!$J104,0),IF($O106=2010,OFFSET('2010'!P$1,Calculations!$J104,0),IF($O106=2011,OFFSET('2011'!P$1,Calculations!$J104,0),IF($O106=2012,OFFSET('2012'!P$1,Calculations!$J104,0),IF($O106=2013,OFFSET('2013'!P$1,Calculations!$J104,0),IF($O106=2014,OFFSET('2014'!P$1,Calculations!$J104,0),IF($O106=2015,OFFSET('2015'!P$1,Calculations!$J104,0),IF($O106=2016,OFFSET('2016'!P$1,Calculations!$J104,0),IF($O106=2017,OFFSET('2017'!P$1,Calculations!$J104,0),0))))))))))))))))</f>
        <v>2.3458048689005799E-3</v>
      </c>
      <c r="CG106" s="37">
        <f ca="1">IF($O106=2002,OFFSET('2002'!Q$1,Calculations!$J104,0),IF($O106=2003,OFFSET('2003'!Q$1,Calculations!$J104,0),IF($O106=2004,OFFSET('2004'!Q$1,Calculations!$J104,0),IF($O106=2005,OFFSET('2005'!Q$1,Calculations!$J104,0),IF($O106=2006,OFFSET('2006'!Q$1,Calculations!$J104,0),IF($O106=2007,OFFSET('2007'!Q$1,Calculations!$J104,0),IF($O106=2008,OFFSET('2008'!Q$1,Calculations!$J104,0),IF($O106=2009,OFFSET('2009'!Q$1,Calculations!$J104,0),IF($O106=2010,OFFSET('2010'!Q$1,Calculations!$J104,0),IF($O106=2011,OFFSET('2011'!Q$1,Calculations!$J104,0),IF($O106=2012,OFFSET('2012'!Q$1,Calculations!$J104,0),IF($O106=2013,OFFSET('2013'!Q$1,Calculations!$J104,0),IF($O106=2014,OFFSET('2014'!Q$1,Calculations!$J104,0),IF($O106=2015,OFFSET('2015'!Q$1,Calculations!$J104,0),IF($O106=2016,OFFSET('2016'!Q$1,Calculations!$J104,0),IF($O106=2017,OFFSET('2017'!Q$1,Calculations!$J104,0),0))))))))))))))))</f>
        <v>1.0152472018963004E-2</v>
      </c>
      <c r="CH106" s="33">
        <f ca="1">IF($O106=2002,OFFSET('2002'!K$1,Calculations!$K104,0),IF($O106=2003,OFFSET('2003'!K$1,Calculations!$K104,0),IF($O106=2004,OFFSET('2004'!K$1,Calculations!$K104,0),IF($O106=2005,OFFSET('2005'!K$1,Calculations!$K104,0),IF($O106=2006,OFFSET('2006'!K$1,Calculations!$K104,0),IF($O106=2007,OFFSET('2007'!K$1,Calculations!$K104,0),IF($O106=2008,OFFSET('2008'!K$1,Calculations!$K104,0),IF($O106=2009,OFFSET('2009'!K$1,Calculations!$K104,0),IF($O106=2010,OFFSET('2010'!K$1,Calculations!$K104,0),IF($O106=2011,OFFSET('2011'!K$1,Calculations!$K104,0),IF($O106=2012,OFFSET('2012'!K$1,Calculations!$K104,0),IF($O106=2013,OFFSET('2013'!K$1,Calculations!$K104,0),IF($O106=2014,OFFSET('2014'!K$1,Calculations!$K104,0),IF($O106=2015,OFFSET('2015'!K$1,Calculations!$K104,0),IF($O106=2016,OFFSET('2016'!K$1,Calculations!$K104,0),IF($O106=2017,OFFSET('2017'!K$1,Calculations!$K104,0),0))))))))))))))))</f>
        <v>0</v>
      </c>
      <c r="CI106" s="33">
        <f ca="1">IF($O106=2002,OFFSET('2002'!L$1,Calculations!$K104,0),IF($O106=2003,OFFSET('2003'!L$1,Calculations!$K104,0),IF($O106=2004,OFFSET('2004'!L$1,Calculations!$K104,0),IF($O106=2005,OFFSET('2005'!L$1,Calculations!$K104,0),IF($O106=2006,OFFSET('2006'!L$1,Calculations!$K104,0),IF($O106=2007,OFFSET('2007'!L$1,Calculations!$K104,0),IF($O106=2008,OFFSET('2008'!L$1,Calculations!$K104,0),IF($O106=2009,OFFSET('2009'!L$1,Calculations!$K104,0),IF($O106=2010,OFFSET('2010'!L$1,Calculations!$K104,0),IF($O106=2011,OFFSET('2011'!L$1,Calculations!$K104,0),IF($O106=2012,OFFSET('2012'!L$1,Calculations!$K104,0),IF($O106=2013,OFFSET('2013'!L$1,Calculations!$K104,0),IF($O106=2014,OFFSET('2014'!L$1,Calculations!$K104,0),IF($O106=2015,OFFSET('2015'!L$1,Calculations!$K104,0),IF($O106=2016,OFFSET('2016'!L$1,Calculations!$K104,0),IF($O106=2017,OFFSET('2017'!L$1,Calculations!$K104,0),0))))))))))))))))</f>
        <v>1.190515335974839E-5</v>
      </c>
      <c r="CJ106" s="33">
        <f ca="1">IF($O106=2002,OFFSET('2002'!M$1,Calculations!$K104,0),IF($O106=2003,OFFSET('2003'!M$1,Calculations!$K104,0),IF($O106=2004,OFFSET('2004'!M$1,Calculations!$K104,0),IF($O106=2005,OFFSET('2005'!M$1,Calculations!$K104,0),IF($O106=2006,OFFSET('2006'!M$1,Calculations!$K104,0),IF($O106=2007,OFFSET('2007'!M$1,Calculations!$K104,0),IF($O106=2008,OFFSET('2008'!M$1,Calculations!$K104,0),IF($O106=2009,OFFSET('2009'!M$1,Calculations!$K104,0),IF($O106=2010,OFFSET('2010'!M$1,Calculations!$K104,0),IF($O106=2011,OFFSET('2011'!M$1,Calculations!$K104,0),IF($O106=2012,OFFSET('2012'!M$1,Calculations!$K104,0),IF($O106=2013,OFFSET('2013'!M$1,Calculations!$K104,0),IF($O106=2014,OFFSET('2014'!M$1,Calculations!$K104,0),IF($O106=2015,OFFSET('2015'!M$1,Calculations!$K104,0),IF($O106=2016,OFFSET('2016'!M$1,Calculations!$K104,0),IF($O106=2017,OFFSET('2017'!M$1,Calculations!$K104,0),0))))))))))))))))</f>
        <v>0</v>
      </c>
      <c r="CK106" s="33">
        <f ca="1">IF($O106=2002,OFFSET('2002'!N$1,Calculations!$K104,0),IF($O106=2003,OFFSET('2003'!N$1,Calculations!$K104,0),IF($O106=2004,OFFSET('2004'!N$1,Calculations!$K104,0),IF($O106=2005,OFFSET('2005'!N$1,Calculations!$K104,0),IF($O106=2006,OFFSET('2006'!N$1,Calculations!$K104,0),IF($O106=2007,OFFSET('2007'!N$1,Calculations!$K104,0),IF($O106=2008,OFFSET('2008'!N$1,Calculations!$K104,0),IF($O106=2009,OFFSET('2009'!N$1,Calculations!$K104,0),IF($O106=2010,OFFSET('2010'!N$1,Calculations!$K104,0),IF($O106=2011,OFFSET('2011'!N$1,Calculations!$K104,0),IF($O106=2012,OFFSET('2012'!N$1,Calculations!$K104,0),IF($O106=2013,OFFSET('2013'!N$1,Calculations!$K104,0),IF($O106=2014,OFFSET('2014'!N$1,Calculations!$K104,0),IF($O106=2015,OFFSET('2015'!N$1,Calculations!$K104,0),IF($O106=2016,OFFSET('2016'!N$1,Calculations!$K104,0),IF($O106=2017,OFFSET('2017'!N$1,Calculations!$K104,0),0))))))))))))))))</f>
        <v>2.5783395319471758E-5</v>
      </c>
      <c r="CL106" s="33">
        <f ca="1">IF($O106=2002,OFFSET('2002'!O$1,Calculations!$K104,0),IF($O106=2003,OFFSET('2003'!O$1,Calculations!$K104,0),IF($O106=2004,OFFSET('2004'!O$1,Calculations!$K104,0),IF($O106=2005,OFFSET('2005'!O$1,Calculations!$K104,0),IF($O106=2006,OFFSET('2006'!O$1,Calculations!$K104,0),IF($O106=2007,OFFSET('2007'!O$1,Calculations!$K104,0),IF($O106=2008,OFFSET('2008'!O$1,Calculations!$K104,0),IF($O106=2009,OFFSET('2009'!O$1,Calculations!$K104,0),IF($O106=2010,OFFSET('2010'!O$1,Calculations!$K104,0),IF($O106=2011,OFFSET('2011'!O$1,Calculations!$K104,0),IF($O106=2012,OFFSET('2012'!O$1,Calculations!$K104,0),IF($O106=2013,OFFSET('2013'!O$1,Calculations!$K104,0),IF($O106=2014,OFFSET('2014'!O$1,Calculations!$K104,0),IF($O106=2015,OFFSET('2015'!O$1,Calculations!$K104,0),IF($O106=2016,OFFSET('2016'!O$1,Calculations!$K104,0),IF($O106=2017,OFFSET('2017'!O$1,Calculations!$K104,0),0))))))))))))))))</f>
        <v>3.6347089391560387E-5</v>
      </c>
      <c r="CM106" s="33">
        <f ca="1">IF($O106=2002,OFFSET('2002'!P$1,Calculations!$K104,0),IF($O106=2003,OFFSET('2003'!P$1,Calculations!$K104,0),IF($O106=2004,OFFSET('2004'!P$1,Calculations!$K104,0),IF($O106=2005,OFFSET('2005'!P$1,Calculations!$K104,0),IF($O106=2006,OFFSET('2006'!P$1,Calculations!$K104,0),IF($O106=2007,OFFSET('2007'!P$1,Calculations!$K104,0),IF($O106=2008,OFFSET('2008'!P$1,Calculations!$K104,0),IF($O106=2009,OFFSET('2009'!P$1,Calculations!$K104,0),IF($O106=2010,OFFSET('2010'!P$1,Calculations!$K104,0),IF($O106=2011,OFFSET('2011'!P$1,Calculations!$K104,0),IF($O106=2012,OFFSET('2012'!P$1,Calculations!$K104,0),IF($O106=2013,OFFSET('2013'!P$1,Calculations!$K104,0),IF($O106=2014,OFFSET('2014'!P$1,Calculations!$K104,0),IF($O106=2015,OFFSET('2015'!P$1,Calculations!$K104,0),IF($O106=2016,OFFSET('2016'!P$1,Calculations!$K104,0),IF($O106=2017,OFFSET('2017'!P$1,Calculations!$K104,0),0))))))))))))))))</f>
        <v>0</v>
      </c>
      <c r="CN106" s="37">
        <f ca="1">IF($O106=2002,OFFSET('2002'!Q$1,Calculations!$K104,0),IF($O106=2003,OFFSET('2003'!Q$1,Calculations!$K104,0),IF($O106=2004,OFFSET('2004'!Q$1,Calculations!$K104,0),IF($O106=2005,OFFSET('2005'!Q$1,Calculations!$K104,0),IF($O106=2006,OFFSET('2006'!Q$1,Calculations!$K104,0),IF($O106=2007,OFFSET('2007'!Q$1,Calculations!$K104,0),IF($O106=2008,OFFSET('2008'!Q$1,Calculations!$K104,0),IF($O106=2009,OFFSET('2009'!Q$1,Calculations!$K104,0),IF($O106=2010,OFFSET('2010'!Q$1,Calculations!$K104,0),IF($O106=2011,OFFSET('2011'!Q$1,Calculations!$K104,0),IF($O106=2012,OFFSET('2012'!Q$1,Calculations!$K104,0),IF($O106=2013,OFFSET('2013'!Q$1,Calculations!$K104,0),IF($O106=2014,OFFSET('2014'!Q$1,Calculations!$K104,0),IF($O106=2015,OFFSET('2015'!Q$1,Calculations!$K104,0),IF($O106=2016,OFFSET('2016'!Q$1,Calculations!$K104,0),IF($O106=2017,OFFSET('2017'!Q$1,Calculations!$K104,0),0))))))))))))))))</f>
        <v>1.6418977016400788E-5</v>
      </c>
      <c r="CO106" s="71">
        <f t="shared" ca="1" si="78"/>
        <v>0</v>
      </c>
      <c r="CP106" s="33">
        <f ca="1">IF($O106=2002,OFFSET('2002'!K$1,Calculations!$L104,0),IF($O106=2003,OFFSET('2003'!K$1,Calculations!$L104,0),IF($O106=2004,OFFSET('2004'!K$1,Calculations!$L104,0),IF($O106=2005,OFFSET('2005'!K$1,Calculations!$L104,0),IF($O106=2006,OFFSET('2006'!K$1,Calculations!$L104,0),IF($O106=2007,OFFSET('2007'!K$1,Calculations!$L104,0),IF($O106=2008,OFFSET('2008'!K$1,Calculations!$L104,0),IF($O106=2009,OFFSET('2009'!K$1,Calculations!$L104,0),IF($O106=2010,OFFSET('2010'!K$1,Calculations!$L104,0),IF($O106=2011,OFFSET('2011'!K$1,Calculations!$L104,0),IF($O106=2012,OFFSET('2012'!K$1,Calculations!$L104,0),IF($O106=2013,OFFSET('2013'!K$1,Calculations!$L104,0),IF($O106=2014,OFFSET('2014'!K$1,Calculations!$L104,0),IF($O106=2015,OFFSET('2015'!K$1,Calculations!$L104,0),IF($O106=2016,OFFSET('2016'!K$1,Calculations!$L104,0),IF($O106=2017,OFFSET('2017'!K$1,Calculations!$L104,0),0))))))))))))))))</f>
        <v>0.358466139827465</v>
      </c>
      <c r="CQ106" s="33">
        <f ca="1">IF($O106=2002,OFFSET('2002'!L$1,Calculations!$L104,0),IF($O106=2003,OFFSET('2003'!L$1,Calculations!$L104,0),IF($O106=2004,OFFSET('2004'!L$1,Calculations!$L104,0),IF($O106=2005,OFFSET('2005'!L$1,Calculations!$L104,0),IF($O106=2006,OFFSET('2006'!L$1,Calculations!$L104,0),IF($O106=2007,OFFSET('2007'!L$1,Calculations!$L104,0),IF($O106=2008,OFFSET('2008'!L$1,Calculations!$L104,0),IF($O106=2009,OFFSET('2009'!L$1,Calculations!$L104,0),IF($O106=2010,OFFSET('2010'!L$1,Calculations!$L104,0),IF($O106=2011,OFFSET('2011'!L$1,Calculations!$L104,0),IF($O106=2012,OFFSET('2012'!L$1,Calculations!$L104,0),IF($O106=2013,OFFSET('2013'!L$1,Calculations!$L104,0),IF($O106=2014,OFFSET('2014'!L$1,Calculations!$L104,0),IF($O106=2015,OFFSET('2015'!L$1,Calculations!$L104,0),IF($O106=2016,OFFSET('2016'!L$1,Calculations!$L104,0),IF($O106=2017,OFFSET('2017'!L$1,Calculations!$L104,0),0))))))))))))))))</f>
        <v>0.1818678906091804</v>
      </c>
      <c r="CR106" s="33">
        <f ca="1">IF($O106=2002,OFFSET('2002'!M$1,Calculations!$L104,0),IF($O106=2003,OFFSET('2003'!M$1,Calculations!$L104,0),IF($O106=2004,OFFSET('2004'!M$1,Calculations!$L104,0),IF($O106=2005,OFFSET('2005'!M$1,Calculations!$L104,0),IF($O106=2006,OFFSET('2006'!M$1,Calculations!$L104,0),IF($O106=2007,OFFSET('2007'!M$1,Calculations!$L104,0),IF($O106=2008,OFFSET('2008'!M$1,Calculations!$L104,0),IF($O106=2009,OFFSET('2009'!M$1,Calculations!$L104,0),IF($O106=2010,OFFSET('2010'!M$1,Calculations!$L104,0),IF($O106=2011,OFFSET('2011'!M$1,Calculations!$L104,0),IF($O106=2012,OFFSET('2012'!M$1,Calculations!$L104,0),IF($O106=2013,OFFSET('2013'!M$1,Calculations!$L104,0),IF($O106=2014,OFFSET('2014'!M$1,Calculations!$L104,0),IF($O106=2015,OFFSET('2015'!M$1,Calculations!$L104,0),IF($O106=2016,OFFSET('2016'!M$1,Calculations!$L104,0),IF($O106=2017,OFFSET('2017'!M$1,Calculations!$L104,0),0))))))))))))))))</f>
        <v>5.7342693628637156E-2</v>
      </c>
      <c r="CS106" s="33">
        <f ca="1">IF($O106=2002,OFFSET('2002'!N$1,Calculations!$L104,0),IF($O106=2003,OFFSET('2003'!N$1,Calculations!$L104,0),IF($O106=2004,OFFSET('2004'!N$1,Calculations!$L104,0),IF($O106=2005,OFFSET('2005'!N$1,Calculations!$L104,0),IF($O106=2006,OFFSET('2006'!N$1,Calculations!$L104,0),IF($O106=2007,OFFSET('2007'!N$1,Calculations!$L104,0),IF($O106=2008,OFFSET('2008'!N$1,Calculations!$L104,0),IF($O106=2009,OFFSET('2009'!N$1,Calculations!$L104,0),IF($O106=2010,OFFSET('2010'!N$1,Calculations!$L104,0),IF($O106=2011,OFFSET('2011'!N$1,Calculations!$L104,0),IF($O106=2012,OFFSET('2012'!N$1,Calculations!$L104,0),IF($O106=2013,OFFSET('2013'!N$1,Calculations!$L104,0),IF($O106=2014,OFFSET('2014'!N$1,Calculations!$L104,0),IF($O106=2015,OFFSET('2015'!N$1,Calculations!$L104,0),IF($O106=2016,OFFSET('2016'!N$1,Calculations!$L104,0),IF($O106=2017,OFFSET('2017'!N$1,Calculations!$L104,0),0))))))))))))))))</f>
        <v>3.4651812699924539E-2</v>
      </c>
      <c r="CT106" s="33">
        <f ca="1">IF($O106=2002,OFFSET('2002'!O$1,Calculations!$L104,0),IF($O106=2003,OFFSET('2003'!O$1,Calculations!$L104,0),IF($O106=2004,OFFSET('2004'!O$1,Calculations!$L104,0),IF($O106=2005,OFFSET('2005'!O$1,Calculations!$L104,0),IF($O106=2006,OFFSET('2006'!O$1,Calculations!$L104,0),IF($O106=2007,OFFSET('2007'!O$1,Calculations!$L104,0),IF($O106=2008,OFFSET('2008'!O$1,Calculations!$L104,0),IF($O106=2009,OFFSET('2009'!O$1,Calculations!$L104,0),IF($O106=2010,OFFSET('2010'!O$1,Calculations!$L104,0),IF($O106=2011,OFFSET('2011'!O$1,Calculations!$L104,0),IF($O106=2012,OFFSET('2012'!O$1,Calculations!$L104,0),IF($O106=2013,OFFSET('2013'!O$1,Calculations!$L104,0),IF($O106=2014,OFFSET('2014'!O$1,Calculations!$L104,0),IF($O106=2015,OFFSET('2015'!O$1,Calculations!$L104,0),IF($O106=2016,OFFSET('2016'!O$1,Calculations!$L104,0),IF($O106=2017,OFFSET('2017'!O$1,Calculations!$L104,0),0))))))))))))))))</f>
        <v>0.3675774518883021</v>
      </c>
      <c r="CU106" s="33">
        <f ca="1">IF($O106=2002,OFFSET('2002'!P$1,Calculations!$L104,0),IF($O106=2003,OFFSET('2003'!P$1,Calculations!$L104,0),IF($O106=2004,OFFSET('2004'!P$1,Calculations!$L104,0),IF($O106=2005,OFFSET('2005'!P$1,Calculations!$L104,0),IF($O106=2006,OFFSET('2006'!P$1,Calculations!$L104,0),IF($O106=2007,OFFSET('2007'!P$1,Calculations!$L104,0),IF($O106=2008,OFFSET('2008'!P$1,Calculations!$L104,0),IF($O106=2009,OFFSET('2009'!P$1,Calculations!$L104,0),IF($O106=2010,OFFSET('2010'!P$1,Calculations!$L104,0),IF($O106=2011,OFFSET('2011'!P$1,Calculations!$L104,0),IF($O106=2012,OFFSET('2012'!P$1,Calculations!$L104,0),IF($O106=2013,OFFSET('2013'!P$1,Calculations!$L104,0),IF($O106=2014,OFFSET('2014'!P$1,Calculations!$L104,0),IF($O106=2015,OFFSET('2015'!P$1,Calculations!$L104,0),IF($O106=2016,OFFSET('2016'!P$1,Calculations!$L104,0),IF($O106=2017,OFFSET('2017'!P$1,Calculations!$L104,0),0))))))))))))))))</f>
        <v>9.4011346490764172E-5</v>
      </c>
      <c r="CV106" s="37">
        <f ca="1">IF($O106=2002,OFFSET('2002'!Q$1,Calculations!$L104,0),IF($O106=2003,OFFSET('2003'!Q$1,Calculations!$L104,0),IF($O106=2004,OFFSET('2004'!Q$1,Calculations!$L104,0),IF($O106=2005,OFFSET('2005'!Q$1,Calculations!$L104,0),IF($O106=2006,OFFSET('2006'!Q$1,Calculations!$L104,0),IF($O106=2007,OFFSET('2007'!Q$1,Calculations!$L104,0),IF($O106=2008,OFFSET('2008'!Q$1,Calculations!$L104,0),IF($O106=2009,OFFSET('2009'!Q$1,Calculations!$L104,0),IF($O106=2010,OFFSET('2010'!Q$1,Calculations!$L104,0),IF($O106=2011,OFFSET('2011'!Q$1,Calculations!$L104,0),IF($O106=2012,OFFSET('2012'!Q$1,Calculations!$L104,0),IF($O106=2013,OFFSET('2013'!Q$1,Calculations!$L104,0),IF($O106=2014,OFFSET('2014'!Q$1,Calculations!$L104,0),IF($O106=2015,OFFSET('2015'!Q$1,Calculations!$L104,0),IF($O106=2016,OFFSET('2016'!Q$1,Calculations!$L104,0),IF($O106=2017,OFFSET('2017'!Q$1,Calculations!$L104,0),0))))))))))))))))</f>
        <v>1</v>
      </c>
      <c r="CW106" s="14">
        <v>-1.5195762165099061E-2</v>
      </c>
      <c r="CX106" s="14">
        <v>-2.4485166570297662E-2</v>
      </c>
      <c r="CY106" s="14">
        <v>-3.5678607107178534E-3</v>
      </c>
      <c r="CZ106" s="14">
        <v>-8.8295753838247434E-2</v>
      </c>
      <c r="DA106" s="14">
        <v>-0.1355809776667187</v>
      </c>
      <c r="DB106" s="14">
        <v>1.5517094381447634E-2</v>
      </c>
      <c r="DC106" s="14">
        <v>1.6187659117331096E-2</v>
      </c>
      <c r="DD106" s="14">
        <v>-6.783005488067166E-4</v>
      </c>
      <c r="DE106" s="14">
        <v>2.059167341066459E-2</v>
      </c>
      <c r="DF106" s="14">
        <v>-9.1808873720136443E-3</v>
      </c>
      <c r="DG106" s="14">
        <v>0</v>
      </c>
      <c r="DH106" s="14">
        <v>-3.0134237932445507E-2</v>
      </c>
      <c r="DI106" s="54">
        <v>-1.4484774045995578E-2</v>
      </c>
      <c r="DK106" s="40">
        <f t="shared" ca="1" si="114"/>
        <v>-1.0269528483533005E-2</v>
      </c>
      <c r="DL106" s="36">
        <f t="shared" ca="1" si="115"/>
        <v>-2.0354442119338623E-2</v>
      </c>
      <c r="DM106" s="36">
        <f t="shared" ca="1" si="116"/>
        <v>-2.0720318229843306E-2</v>
      </c>
      <c r="DN106" s="36">
        <f t="shared" ca="1" si="117"/>
        <v>-1.4239613261823337E-2</v>
      </c>
      <c r="DO106" s="36">
        <f t="shared" ca="1" si="118"/>
        <v>-1.4995967206365621E-2</v>
      </c>
      <c r="DP106" s="36">
        <f t="shared" ca="1" si="119"/>
        <v>-9.7405004219162268E-3</v>
      </c>
      <c r="DQ106" s="48">
        <f t="shared" ca="1" si="101"/>
        <v>-1.4601982790839759E-2</v>
      </c>
      <c r="DR106" s="51">
        <f t="shared" ca="1" si="102"/>
        <v>-1.1720874484418171E-4</v>
      </c>
      <c r="DS106" s="28">
        <f t="shared" ca="1" si="120"/>
        <v>0.98973047151646698</v>
      </c>
      <c r="DT106" s="28">
        <f t="shared" ca="1" si="121"/>
        <v>0.97964555788066132</v>
      </c>
      <c r="DU106" s="28">
        <f t="shared" ca="1" si="122"/>
        <v>0.97927968177015667</v>
      </c>
      <c r="DV106" s="28">
        <f t="shared" ca="1" si="123"/>
        <v>0.98576038673817667</v>
      </c>
      <c r="DW106" s="28">
        <f t="shared" ca="1" si="124"/>
        <v>0.98500403279363435</v>
      </c>
      <c r="DX106" s="28">
        <f t="shared" ca="1" si="125"/>
        <v>0.99025949957808379</v>
      </c>
      <c r="DY106" s="28">
        <f t="shared" ca="1" si="126"/>
        <v>0.9853980172091602</v>
      </c>
      <c r="DZ106" s="46">
        <f t="shared" si="127"/>
        <v>0.98551522595400443</v>
      </c>
      <c r="EA106" s="2">
        <f t="shared" ca="1" si="128"/>
        <v>-1.0322623913998703E-2</v>
      </c>
      <c r="EB106" s="2">
        <f t="shared" ca="1" si="129"/>
        <v>-2.0564448369903527E-2</v>
      </c>
      <c r="EC106" s="2">
        <f t="shared" ca="1" si="130"/>
        <v>-2.0937996178011134E-2</v>
      </c>
      <c r="ED106" s="2">
        <f t="shared" ca="1" si="131"/>
        <v>-1.4341969391070433E-2</v>
      </c>
      <c r="EE106" s="2">
        <f t="shared" ca="1" si="132"/>
        <v>-1.5109543611694027E-2</v>
      </c>
      <c r="EF106" s="2">
        <f t="shared" ca="1" si="133"/>
        <v>-9.7882494152094057E-3</v>
      </c>
      <c r="EG106" s="2">
        <f t="shared" ca="1" si="134"/>
        <v>-1.4709641042798651E-2</v>
      </c>
      <c r="EH106" s="17">
        <f t="shared" si="135"/>
        <v>-1.4590702530016339E-2</v>
      </c>
      <c r="EI106" s="13">
        <f t="shared" ca="1" si="103"/>
        <v>-1.1893851278231213E-4</v>
      </c>
      <c r="EK106" s="89">
        <f t="shared" ca="1" si="104"/>
        <v>0.4647378969373816</v>
      </c>
      <c r="EL106" s="24">
        <f t="shared" ca="1" si="105"/>
        <v>0.11096684452127932</v>
      </c>
      <c r="EM106" s="89">
        <f t="shared" ca="1" si="106"/>
        <v>8.2953028033984133E-2</v>
      </c>
      <c r="EN106" s="89">
        <f t="shared" ca="1" si="107"/>
        <v>3.6754682845580838E-2</v>
      </c>
      <c r="EO106" s="45">
        <f t="shared" ca="1" si="108"/>
        <v>3.1651359168189667E-2</v>
      </c>
      <c r="EP106" s="89">
        <f t="shared" ca="1" si="109"/>
        <v>1.1009369125822996E-2</v>
      </c>
      <c r="EQ106" s="89">
        <f t="shared" ca="1" si="110"/>
        <v>0.13603357543401681</v>
      </c>
      <c r="ER106" s="45">
        <f t="shared" ca="1" si="111"/>
        <v>2.1174379017047031E-2</v>
      </c>
      <c r="ES106" s="89">
        <f t="shared" ca="1" si="112"/>
        <v>9.4549973920718219E-2</v>
      </c>
      <c r="ET106" s="89">
        <f t="shared" ca="1" si="113"/>
        <v>1.0152472018963004E-2</v>
      </c>
    </row>
    <row r="107" spans="1:150">
      <c r="A107">
        <v>127</v>
      </c>
      <c r="B107">
        <v>128</v>
      </c>
      <c r="C107">
        <v>129</v>
      </c>
      <c r="D107">
        <v>130</v>
      </c>
      <c r="E107">
        <v>131</v>
      </c>
      <c r="F107">
        <v>132</v>
      </c>
      <c r="G107">
        <v>133</v>
      </c>
      <c r="H107">
        <v>134</v>
      </c>
      <c r="I107">
        <v>135</v>
      </c>
      <c r="J107">
        <v>136</v>
      </c>
      <c r="K107">
        <v>137</v>
      </c>
      <c r="L107">
        <v>138</v>
      </c>
      <c r="N107" s="16">
        <v>40756</v>
      </c>
      <c r="O107" s="20">
        <v>2011</v>
      </c>
      <c r="P107" s="17">
        <f ca="1">IF($O107=2002,OFFSET('2002'!K$1,Calculations!$A105,0),IF($O107=2003,OFFSET('2003'!K$1,Calculations!$A105,0),IF($O107=2004,OFFSET('2004'!K$1,Calculations!$A105,0),IF($O107=2005,OFFSET('2005'!K$1,Calculations!$A105,0),IF($O107=2006,OFFSET('2006'!K$1,Calculations!$A105,0),IF($O107=2007,OFFSET('2007'!K$1,Calculations!$A105,0),IF($O107=2008,OFFSET('2008'!K$1,Calculations!$A105,0),IF($O107=2009,OFFSET('2009'!K$1,Calculations!$A105,0),IF($O107=2010,OFFSET('2010'!K$1,Calculations!$A105,0),IF($O107=2011,OFFSET('2011'!K$1,Calculations!$A105,0),IF($O107=2012,OFFSET('2012'!K$1,Calculations!$A105,0),IF($O107=2013,OFFSET('2013'!K$1,Calculations!$A105,0),IF($O107=2014,OFFSET('2014'!K$1,Calculations!$A105,0),IF($O107=2015,OFFSET('2015'!K$1,Calculations!$A105,0),IF($O107=2016,OFFSET('2016'!K$1,Calculations!$A105,0),IF($O107=2017,OFFSET('2017'!K$1,Calculations!$A105,0),0))))))))))))))))</f>
        <v>0.56293181190214714</v>
      </c>
      <c r="Q107" s="17">
        <f ca="1">IF($O107=2002,OFFSET('2002'!L$1,Calculations!$A105,0),IF($O107=2003,OFFSET('2003'!L$1,Calculations!$A105,0),IF($O107=2004,OFFSET('2004'!L$1,Calculations!$A105,0),IF($O107=2005,OFFSET('2005'!L$1,Calculations!$A105,0),IF($O107=2006,OFFSET('2006'!L$1,Calculations!$A105,0),IF($O107=2007,OFFSET('2007'!L$1,Calculations!$A105,0),IF($O107=2008,OFFSET('2008'!L$1,Calculations!$A105,0),IF($O107=2009,OFFSET('2009'!L$1,Calculations!$A105,0),IF($O107=2010,OFFSET('2010'!L$1,Calculations!$A105,0),IF($O107=2011,OFFSET('2011'!L$1,Calculations!$A105,0),IF($O107=2012,OFFSET('2012'!L$1,Calculations!$A105,0),IF($O107=2013,OFFSET('2013'!L$1,Calculations!$A105,0),IF($O107=2014,OFFSET('2014'!L$1,Calculations!$A105,0),IF($O107=2015,OFFSET('2015'!L$1,Calculations!$A105,0),IF($O107=2016,OFFSET('2016'!L$1,Calculations!$A105,0),IF($O107=2017,OFFSET('2017'!L$1,Calculations!$A105,0),0))))))))))))))))</f>
        <v>0.28786356867273444</v>
      </c>
      <c r="R107" s="17">
        <f ca="1">IF($O107=2002,OFFSET('2002'!M$1,Calculations!$A105,0),IF($O107=2003,OFFSET('2003'!M$1,Calculations!$A105,0),IF($O107=2004,OFFSET('2004'!M$1,Calculations!$A105,0),IF($O107=2005,OFFSET('2005'!M$1,Calculations!$A105,0),IF($O107=2006,OFFSET('2006'!M$1,Calculations!$A105,0),IF($O107=2007,OFFSET('2007'!M$1,Calculations!$A105,0),IF($O107=2008,OFFSET('2008'!M$1,Calculations!$A105,0),IF($O107=2009,OFFSET('2009'!M$1,Calculations!$A105,0),IF($O107=2010,OFFSET('2010'!M$1,Calculations!$A105,0),IF($O107=2011,OFFSET('2011'!M$1,Calculations!$A105,0),IF($O107=2012,OFFSET('2012'!M$1,Calculations!$A105,0),IF($O107=2013,OFFSET('2013'!M$1,Calculations!$A105,0),IF($O107=2014,OFFSET('2014'!M$1,Calculations!$A105,0),IF($O107=2015,OFFSET('2015'!M$1,Calculations!$A105,0),IF($O107=2016,OFFSET('2016'!M$1,Calculations!$A105,0),IF($O107=2017,OFFSET('2017'!M$1,Calculations!$A105,0),0))))))))))))))))</f>
        <v>0.39903961060523602</v>
      </c>
      <c r="S107" s="17">
        <f ca="1">IF($O107=2002,OFFSET('2002'!N$1,Calculations!$A105,0),IF($O107=2003,OFFSET('2003'!N$1,Calculations!$A105,0),IF($O107=2004,OFFSET('2004'!N$1,Calculations!$A105,0),IF($O107=2005,OFFSET('2005'!N$1,Calculations!$A105,0),IF($O107=2006,OFFSET('2006'!N$1,Calculations!$A105,0),IF($O107=2007,OFFSET('2007'!N$1,Calculations!$A105,0),IF($O107=2008,OFFSET('2008'!N$1,Calculations!$A105,0),IF($O107=2009,OFFSET('2009'!N$1,Calculations!$A105,0),IF($O107=2010,OFFSET('2010'!N$1,Calculations!$A105,0),IF($O107=2011,OFFSET('2011'!N$1,Calculations!$A105,0),IF($O107=2012,OFFSET('2012'!N$1,Calculations!$A105,0),IF($O107=2013,OFFSET('2013'!N$1,Calculations!$A105,0),IF($O107=2014,OFFSET('2014'!N$1,Calculations!$A105,0),IF($O107=2015,OFFSET('2015'!N$1,Calculations!$A105,0),IF($O107=2016,OFFSET('2016'!N$1,Calculations!$A105,0),IF($O107=2017,OFFSET('2017'!N$1,Calculations!$A105,0),0))))))))))))))))</f>
        <v>0.34155612768361748</v>
      </c>
      <c r="T107" s="17">
        <f ca="1">IF($O107=2002,OFFSET('2002'!O$1,Calculations!$A105,0),IF($O107=2003,OFFSET('2003'!O$1,Calculations!$A105,0),IF($O107=2004,OFFSET('2004'!O$1,Calculations!$A105,0),IF($O107=2005,OFFSET('2005'!O$1,Calculations!$A105,0),IF($O107=2006,OFFSET('2006'!O$1,Calculations!$A105,0),IF($O107=2007,OFFSET('2007'!O$1,Calculations!$A105,0),IF($O107=2008,OFFSET('2008'!O$1,Calculations!$A105,0),IF($O107=2009,OFFSET('2009'!O$1,Calculations!$A105,0),IF($O107=2010,OFFSET('2010'!O$1,Calculations!$A105,0),IF($O107=2011,OFFSET('2011'!O$1,Calculations!$A105,0),IF($O107=2012,OFFSET('2012'!O$1,Calculations!$A105,0),IF($O107=2013,OFFSET('2013'!O$1,Calculations!$A105,0),IF($O107=2014,OFFSET('2014'!O$1,Calculations!$A105,0),IF($O107=2015,OFFSET('2015'!O$1,Calculations!$A105,0),IF($O107=2016,OFFSET('2016'!O$1,Calculations!$A105,0),IF($O107=2017,OFFSET('2017'!O$1,Calculations!$A105,0),0))))))))))))))))</f>
        <v>0.4987036322284944</v>
      </c>
      <c r="U107" s="17">
        <f ca="1">IF($O107=2002,OFFSET('2002'!P$1,Calculations!$A105,0),IF($O107=2003,OFFSET('2003'!P$1,Calculations!$A105,0),IF($O107=2004,OFFSET('2004'!P$1,Calculations!$A105,0),IF($O107=2005,OFFSET('2005'!P$1,Calculations!$A105,0),IF($O107=2006,OFFSET('2006'!P$1,Calculations!$A105,0),IF($O107=2007,OFFSET('2007'!P$1,Calculations!$A105,0),IF($O107=2008,OFFSET('2008'!P$1,Calculations!$A105,0),IF($O107=2009,OFFSET('2009'!P$1,Calculations!$A105,0),IF($O107=2010,OFFSET('2010'!P$1,Calculations!$A105,0),IF($O107=2011,OFFSET('2011'!P$1,Calculations!$A105,0),IF($O107=2012,OFFSET('2012'!P$1,Calculations!$A105,0),IF($O107=2013,OFFSET('2013'!P$1,Calculations!$A105,0),IF($O107=2014,OFFSET('2014'!P$1,Calculations!$A105,0),IF($O107=2015,OFFSET('2015'!P$1,Calculations!$A105,0),IF($O107=2016,OFFSET('2016'!P$1,Calculations!$A105,0),IF($O107=2017,OFFSET('2017'!P$1,Calculations!$A105,0),0))))))))))))))))</f>
        <v>0.22987073004611666</v>
      </c>
      <c r="V107" s="13">
        <f ca="1">IF($O107=2002,OFFSET('2002'!Q$1,Calculations!$A105,0),IF($O107=2003,OFFSET('2003'!Q$1,Calculations!$A105,0),IF($O107=2004,OFFSET('2004'!Q$1,Calculations!$A105,0),IF($O107=2005,OFFSET('2005'!Q$1,Calculations!$A105,0),IF($O107=2006,OFFSET('2006'!Q$1,Calculations!$A105,0),IF($O107=2007,OFFSET('2007'!Q$1,Calculations!$A105,0),IF($O107=2008,OFFSET('2008'!Q$1,Calculations!$A105,0),IF($O107=2009,OFFSET('2009'!Q$1,Calculations!$A105,0),IF($O107=2010,OFFSET('2010'!Q$1,Calculations!$A105,0),IF($O107=2011,OFFSET('2011'!Q$1,Calculations!$A105,0),IF($O107=2012,OFFSET('2012'!Q$1,Calculations!$A105,0),IF($O107=2013,OFFSET('2013'!Q$1,Calculations!$A105,0),IF($O107=2014,OFFSET('2014'!Q$1,Calculations!$A105,0),IF($O107=2015,OFFSET('2015'!Q$1,Calculations!$A105,0),IF($O107=2016,OFFSET('2016'!Q$1,Calculations!$A105,0),IF($O107=2017,OFFSET('2017'!Q$1,Calculations!$A105,0),0))))))))))))))))</f>
        <v>0.47332882018830374</v>
      </c>
      <c r="W107" s="33">
        <f ca="1">IF($O107=2002,OFFSET('2002'!K$1,Calculations!$B105,0),IF($O107=2003,OFFSET('2003'!K$1,Calculations!$B105,0),IF($O107=2004,OFFSET('2004'!K$1,Calculations!$B105,0),IF($O107=2005,OFFSET('2005'!K$1,Calculations!$B105,0),IF($O107=2006,OFFSET('2006'!K$1,Calculations!$B105,0),IF($O107=2007,OFFSET('2007'!K$1,Calculations!$B105,0),IF($O107=2008,OFFSET('2008'!K$1,Calculations!$B105,0),IF($O107=2009,OFFSET('2009'!K$1,Calculations!$B105,0),IF($O107=2010,OFFSET('2010'!K$1,Calculations!$B105,0),IF($O107=2011,OFFSET('2011'!K$1,Calculations!$B105,0),IF($O107=2012,OFFSET('2012'!K$1,Calculations!$B105,0),IF($O107=2013,OFFSET('2013'!K$1,Calculations!$B105,0),IF($O107=2014,OFFSET('2014'!K$1,Calculations!$B105,0),IF($O107=2015,OFFSET('2015'!K$1,Calculations!$B105,0),IF($O107=2016,OFFSET('2016'!K$1,Calculations!$B105,0),IF($O107=2017,OFFSET('2017'!K$1,Calculations!$B105,0),0))))))))))))))))</f>
        <v>0.11550154211930251</v>
      </c>
      <c r="X107" s="33">
        <f ca="1">IF($O107=2002,OFFSET('2002'!L$1,Calculations!$B105,0),IF($O107=2003,OFFSET('2003'!L$1,Calculations!$B105,0),IF($O107=2004,OFFSET('2004'!L$1,Calculations!$B105,0),IF($O107=2005,OFFSET('2005'!L$1,Calculations!$B105,0),IF($O107=2006,OFFSET('2006'!L$1,Calculations!$B105,0),IF($O107=2007,OFFSET('2007'!L$1,Calculations!$B105,0),IF($O107=2008,OFFSET('2008'!L$1,Calculations!$B105,0),IF($O107=2009,OFFSET('2009'!L$1,Calculations!$B105,0),IF($O107=2010,OFFSET('2010'!L$1,Calculations!$B105,0),IF($O107=2011,OFFSET('2011'!L$1,Calculations!$B105,0),IF($O107=2012,OFFSET('2012'!L$1,Calculations!$B105,0),IF($O107=2013,OFFSET('2013'!L$1,Calculations!$B105,0),IF($O107=2014,OFFSET('2014'!L$1,Calculations!$B105,0),IF($O107=2015,OFFSET('2015'!L$1,Calculations!$B105,0),IF($O107=2016,OFFSET('2016'!L$1,Calculations!$B105,0),IF($O107=2017,OFFSET('2017'!L$1,Calculations!$B105,0),0))))))))))))))))</f>
        <v>6.2101446595267853E-2</v>
      </c>
      <c r="Y107" s="33">
        <f ca="1">IF($O107=2002,OFFSET('2002'!M$1,Calculations!$B105,0),IF($O107=2003,OFFSET('2003'!M$1,Calculations!$B105,0),IF($O107=2004,OFFSET('2004'!M$1,Calculations!$B105,0),IF($O107=2005,OFFSET('2005'!M$1,Calculations!$B105,0),IF($O107=2006,OFFSET('2006'!M$1,Calculations!$B105,0),IF($O107=2007,OFFSET('2007'!M$1,Calculations!$B105,0),IF($O107=2008,OFFSET('2008'!M$1,Calculations!$B105,0),IF($O107=2009,OFFSET('2009'!M$1,Calculations!$B105,0),IF($O107=2010,OFFSET('2010'!M$1,Calculations!$B105,0),IF($O107=2011,OFFSET('2011'!M$1,Calculations!$B105,0),IF($O107=2012,OFFSET('2012'!M$1,Calculations!$B105,0),IF($O107=2013,OFFSET('2013'!M$1,Calculations!$B105,0),IF($O107=2014,OFFSET('2014'!M$1,Calculations!$B105,0),IF($O107=2015,OFFSET('2015'!M$1,Calculations!$B105,0),IF($O107=2016,OFFSET('2016'!M$1,Calculations!$B105,0),IF($O107=2017,OFFSET('2017'!M$1,Calculations!$B105,0),0))))))))))))))))</f>
        <v>0.12177244901132836</v>
      </c>
      <c r="Z107" s="33">
        <f ca="1">IF($O107=2002,OFFSET('2002'!N$1,Calculations!$B105,0),IF($O107=2003,OFFSET('2003'!N$1,Calculations!$B105,0),IF($O107=2004,OFFSET('2004'!N$1,Calculations!$B105,0),IF($O107=2005,OFFSET('2005'!N$1,Calculations!$B105,0),IF($O107=2006,OFFSET('2006'!N$1,Calculations!$B105,0),IF($O107=2007,OFFSET('2007'!N$1,Calculations!$B105,0),IF($O107=2008,OFFSET('2008'!N$1,Calculations!$B105,0),IF($O107=2009,OFFSET('2009'!N$1,Calculations!$B105,0),IF($O107=2010,OFFSET('2010'!N$1,Calculations!$B105,0),IF($O107=2011,OFFSET('2011'!N$1,Calculations!$B105,0),IF($O107=2012,OFFSET('2012'!N$1,Calculations!$B105,0),IF($O107=2013,OFFSET('2013'!N$1,Calculations!$B105,0),IF($O107=2014,OFFSET('2014'!N$1,Calculations!$B105,0),IF($O107=2015,OFFSET('2015'!N$1,Calculations!$B105,0),IF($O107=2016,OFFSET('2016'!N$1,Calculations!$B105,0),IF($O107=2017,OFFSET('2017'!N$1,Calculations!$B105,0),0))))))))))))))))</f>
        <v>0.12051273828217629</v>
      </c>
      <c r="AA107" s="33">
        <f ca="1">IF($O107=2002,OFFSET('2002'!O$1,Calculations!$B105,0),IF($O107=2003,OFFSET('2003'!O$1,Calculations!$B105,0),IF($O107=2004,OFFSET('2004'!O$1,Calculations!$B105,0),IF($O107=2005,OFFSET('2005'!O$1,Calculations!$B105,0),IF($O107=2006,OFFSET('2006'!O$1,Calculations!$B105,0),IF($O107=2007,OFFSET('2007'!O$1,Calculations!$B105,0),IF($O107=2008,OFFSET('2008'!O$1,Calculations!$B105,0),IF($O107=2009,OFFSET('2009'!O$1,Calculations!$B105,0),IF($O107=2010,OFFSET('2010'!O$1,Calculations!$B105,0),IF($O107=2011,OFFSET('2011'!O$1,Calculations!$B105,0),IF($O107=2012,OFFSET('2012'!O$1,Calculations!$B105,0),IF($O107=2013,OFFSET('2013'!O$1,Calculations!$B105,0),IF($O107=2014,OFFSET('2014'!O$1,Calculations!$B105,0),IF($O107=2015,OFFSET('2015'!O$1,Calculations!$B105,0),IF($O107=2016,OFFSET('2016'!O$1,Calculations!$B105,0),IF($O107=2017,OFFSET('2017'!O$1,Calculations!$B105,0),0))))))))))))))))</f>
        <v>0.12260228861732074</v>
      </c>
      <c r="AB107" s="33">
        <f ca="1">IF($O107=2002,OFFSET('2002'!P$1,Calculations!$B105,0),IF($O107=2003,OFFSET('2003'!P$1,Calculations!$B105,0),IF($O107=2004,OFFSET('2004'!P$1,Calculations!$B105,0),IF($O107=2005,OFFSET('2005'!P$1,Calculations!$B105,0),IF($O107=2006,OFFSET('2006'!P$1,Calculations!$B105,0),IF($O107=2007,OFFSET('2007'!P$1,Calculations!$B105,0),IF($O107=2008,OFFSET('2008'!P$1,Calculations!$B105,0),IF($O107=2009,OFFSET('2009'!P$1,Calculations!$B105,0),IF($O107=2010,OFFSET('2010'!P$1,Calculations!$B105,0),IF($O107=2011,OFFSET('2011'!P$1,Calculations!$B105,0),IF($O107=2012,OFFSET('2012'!P$1,Calculations!$B105,0),IF($O107=2013,OFFSET('2013'!P$1,Calculations!$B105,0),IF($O107=2014,OFFSET('2014'!P$1,Calculations!$B105,0),IF($O107=2015,OFFSET('2015'!P$1,Calculations!$B105,0),IF($O107=2016,OFFSET('2016'!P$1,Calculations!$B105,0),IF($O107=2017,OFFSET('2017'!P$1,Calculations!$B105,0),0))))))))))))))))</f>
        <v>8.2428499875559738E-2</v>
      </c>
      <c r="AC107" s="37">
        <f ca="1">IF($O107=2002,OFFSET('2002'!Q$1,Calculations!$B105,0),IF($O107=2003,OFFSET('2003'!Q$1,Calculations!$B105,0),IF($O107=2004,OFFSET('2004'!Q$1,Calculations!$B105,0),IF($O107=2005,OFFSET('2005'!Q$1,Calculations!$B105,0),IF($O107=2006,OFFSET('2006'!Q$1,Calculations!$B105,0),IF($O107=2007,OFFSET('2007'!Q$1,Calculations!$B105,0),IF($O107=2008,OFFSET('2008'!Q$1,Calculations!$B105,0),IF($O107=2009,OFFSET('2009'!Q$1,Calculations!$B105,0),IF($O107=2010,OFFSET('2010'!Q$1,Calculations!$B105,0),IF($O107=2011,OFFSET('2011'!Q$1,Calculations!$B105,0),IF($O107=2012,OFFSET('2012'!Q$1,Calculations!$B105,0),IF($O107=2013,OFFSET('2013'!Q$1,Calculations!$B105,0),IF($O107=2014,OFFSET('2014'!Q$1,Calculations!$B105,0),IF($O107=2015,OFFSET('2015'!Q$1,Calculations!$B105,0),IF($O107=2016,OFFSET('2016'!Q$1,Calculations!$B105,0),IF($O107=2017,OFFSET('2017'!Q$1,Calculations!$B105,0),0))))))))))))))))</f>
        <v>0.10896032941499599</v>
      </c>
      <c r="AD107" s="33">
        <f ca="1">IF($O107=2002,OFFSET('2002'!K$1,Calculations!$C105,0),IF($O107=2003,OFFSET('2003'!K$1,Calculations!$C105,0),IF($O107=2004,OFFSET('2004'!K$1,Calculations!$C105,0),IF($O107=2005,OFFSET('2005'!K$1,Calculations!$C105,0),IF($O107=2006,OFFSET('2006'!K$1,Calculations!$C105,0),IF($O107=2007,OFFSET('2007'!K$1,Calculations!$C105,0),IF($O107=2008,OFFSET('2008'!K$1,Calculations!$C105,0),IF($O107=2009,OFFSET('2009'!K$1,Calculations!$C105,0),IF($O107=2010,OFFSET('2010'!K$1,Calculations!$C105,0),IF($O107=2011,OFFSET('2011'!K$1,Calculations!$C105,0),IF($O107=2012,OFFSET('2012'!K$1,Calculations!$C105,0),IF($O107=2013,OFFSET('2013'!K$1,Calculations!$C105,0),IF($O107=2014,OFFSET('2014'!K$1,Calculations!$C105,0),IF($O107=2015,OFFSET('2015'!K$1,Calculations!$C105,0),IF($O107=2016,OFFSET('2016'!K$1,Calculations!$C105,0),IF($O107=2017,OFFSET('2017'!K$1,Calculations!$C105,0),0))))))))))))))))</f>
        <v>2.9333336919843325E-2</v>
      </c>
      <c r="AE107" s="33">
        <f ca="1">IF($O107=2002,OFFSET('2002'!L$1,Calculations!$C105,0),IF($O107=2003,OFFSET('2003'!L$1,Calculations!$C105,0),IF($O107=2004,OFFSET('2004'!L$1,Calculations!$C105,0),IF($O107=2005,OFFSET('2005'!L$1,Calculations!$C105,0),IF($O107=2006,OFFSET('2006'!L$1,Calculations!$C105,0),IF($O107=2007,OFFSET('2007'!L$1,Calculations!$C105,0),IF($O107=2008,OFFSET('2008'!L$1,Calculations!$C105,0),IF($O107=2009,OFFSET('2009'!L$1,Calculations!$C105,0),IF($O107=2010,OFFSET('2010'!L$1,Calculations!$C105,0),IF($O107=2011,OFFSET('2011'!L$1,Calculations!$C105,0),IF($O107=2012,OFFSET('2012'!L$1,Calculations!$C105,0),IF($O107=2013,OFFSET('2013'!L$1,Calculations!$C105,0),IF($O107=2014,OFFSET('2014'!L$1,Calculations!$C105,0),IF($O107=2015,OFFSET('2015'!L$1,Calculations!$C105,0),IF($O107=2016,OFFSET('2016'!L$1,Calculations!$C105,0),IF($O107=2017,OFFSET('2017'!L$1,Calculations!$C105,0),0))))))))))))))))</f>
        <v>0.16587239248523286</v>
      </c>
      <c r="AF107" s="33">
        <f ca="1">IF($O107=2002,OFFSET('2002'!M$1,Calculations!$C105,0),IF($O107=2003,OFFSET('2003'!M$1,Calculations!$C105,0),IF($O107=2004,OFFSET('2004'!M$1,Calculations!$C105,0),IF($O107=2005,OFFSET('2005'!M$1,Calculations!$C105,0),IF($O107=2006,OFFSET('2006'!M$1,Calculations!$C105,0),IF($O107=2007,OFFSET('2007'!M$1,Calculations!$C105,0),IF($O107=2008,OFFSET('2008'!M$1,Calculations!$C105,0),IF($O107=2009,OFFSET('2009'!M$1,Calculations!$C105,0),IF($O107=2010,OFFSET('2010'!M$1,Calculations!$C105,0),IF($O107=2011,OFFSET('2011'!M$1,Calculations!$C105,0),IF($O107=2012,OFFSET('2012'!M$1,Calculations!$C105,0),IF($O107=2013,OFFSET('2013'!M$1,Calculations!$C105,0),IF($O107=2014,OFFSET('2014'!M$1,Calculations!$C105,0),IF($O107=2015,OFFSET('2015'!M$1,Calculations!$C105,0),IF($O107=2016,OFFSET('2016'!M$1,Calculations!$C105,0),IF($O107=2017,OFFSET('2017'!M$1,Calculations!$C105,0),0))))))))))))))))</f>
        <v>0.12772569776475562</v>
      </c>
      <c r="AG107" s="33">
        <f ca="1">IF($O107=2002,OFFSET('2002'!N$1,Calculations!$C105,0),IF($O107=2003,OFFSET('2003'!N$1,Calculations!$C105,0),IF($O107=2004,OFFSET('2004'!N$1,Calculations!$C105,0),IF($O107=2005,OFFSET('2005'!N$1,Calculations!$C105,0),IF($O107=2006,OFFSET('2006'!N$1,Calculations!$C105,0),IF($O107=2007,OFFSET('2007'!N$1,Calculations!$C105,0),IF($O107=2008,OFFSET('2008'!N$1,Calculations!$C105,0),IF($O107=2009,OFFSET('2009'!N$1,Calculations!$C105,0),IF($O107=2010,OFFSET('2010'!N$1,Calculations!$C105,0),IF($O107=2011,OFFSET('2011'!N$1,Calculations!$C105,0),IF($O107=2012,OFFSET('2012'!N$1,Calculations!$C105,0),IF($O107=2013,OFFSET('2013'!N$1,Calculations!$C105,0),IF($O107=2014,OFFSET('2014'!N$1,Calculations!$C105,0),IF($O107=2015,OFFSET('2015'!N$1,Calculations!$C105,0),IF($O107=2016,OFFSET('2016'!N$1,Calculations!$C105,0),IF($O107=2017,OFFSET('2017'!N$1,Calculations!$C105,0),0))))))))))))))))</f>
        <v>0.16993006196786276</v>
      </c>
      <c r="AH107" s="33">
        <f ca="1">IF($O107=2002,OFFSET('2002'!O$1,Calculations!$C105,0),IF($O107=2003,OFFSET('2003'!O$1,Calculations!$C105,0),IF($O107=2004,OFFSET('2004'!O$1,Calculations!$C105,0),IF($O107=2005,OFFSET('2005'!O$1,Calculations!$C105,0),IF($O107=2006,OFFSET('2006'!O$1,Calculations!$C105,0),IF($O107=2007,OFFSET('2007'!O$1,Calculations!$C105,0),IF($O107=2008,OFFSET('2008'!O$1,Calculations!$C105,0),IF($O107=2009,OFFSET('2009'!O$1,Calculations!$C105,0),IF($O107=2010,OFFSET('2010'!O$1,Calculations!$C105,0),IF($O107=2011,OFFSET('2011'!O$1,Calculations!$C105,0),IF($O107=2012,OFFSET('2012'!O$1,Calculations!$C105,0),IF($O107=2013,OFFSET('2013'!O$1,Calculations!$C105,0),IF($O107=2014,OFFSET('2014'!O$1,Calculations!$C105,0),IF($O107=2015,OFFSET('2015'!O$1,Calculations!$C105,0),IF($O107=2016,OFFSET('2016'!O$1,Calculations!$C105,0),IF($O107=2017,OFFSET('2017'!O$1,Calculations!$C105,0),0))))))))))))))))</f>
        <v>6.9869193434832055E-2</v>
      </c>
      <c r="AI107" s="33">
        <f ca="1">IF($O107=2002,OFFSET('2002'!P$1,Calculations!$C105,0),IF($O107=2003,OFFSET('2003'!P$1,Calculations!$C105,0),IF($O107=2004,OFFSET('2004'!P$1,Calculations!$C105,0),IF($O107=2005,OFFSET('2005'!P$1,Calculations!$C105,0),IF($O107=2006,OFFSET('2006'!P$1,Calculations!$C105,0),IF($O107=2007,OFFSET('2007'!P$1,Calculations!$C105,0),IF($O107=2008,OFFSET('2008'!P$1,Calculations!$C105,0),IF($O107=2009,OFFSET('2009'!P$1,Calculations!$C105,0),IF($O107=2010,OFFSET('2010'!P$1,Calculations!$C105,0),IF($O107=2011,OFFSET('2011'!P$1,Calculations!$C105,0),IF($O107=2012,OFFSET('2012'!P$1,Calculations!$C105,0),IF($O107=2013,OFFSET('2013'!P$1,Calculations!$C105,0),IF($O107=2014,OFFSET('2014'!P$1,Calculations!$C105,0),IF($O107=2015,OFFSET('2015'!P$1,Calculations!$C105,0),IF($O107=2016,OFFSET('2016'!P$1,Calculations!$C105,0),IF($O107=2017,OFFSET('2017'!P$1,Calculations!$C105,0),0))))))))))))))))</f>
        <v>0.11790243906912459</v>
      </c>
      <c r="AJ107" s="37">
        <f ca="1">IF($O107=2002,OFFSET('2002'!Q$1,Calculations!$C105,0),IF($O107=2003,OFFSET('2003'!Q$1,Calculations!$C105,0),IF($O107=2004,OFFSET('2004'!Q$1,Calculations!$C105,0),IF($O107=2005,OFFSET('2005'!Q$1,Calculations!$C105,0),IF($O107=2006,OFFSET('2006'!Q$1,Calculations!$C105,0),IF($O107=2007,OFFSET('2007'!Q$1,Calculations!$C105,0),IF($O107=2008,OFFSET('2008'!Q$1,Calculations!$C105,0),IF($O107=2009,OFFSET('2009'!Q$1,Calculations!$C105,0),IF($O107=2010,OFFSET('2010'!Q$1,Calculations!$C105,0),IF($O107=2011,OFFSET('2011'!Q$1,Calculations!$C105,0),IF($O107=2012,OFFSET('2012'!Q$1,Calculations!$C105,0),IF($O107=2013,OFFSET('2013'!Q$1,Calculations!$C105,0),IF($O107=2014,OFFSET('2014'!Q$1,Calculations!$C105,0),IF($O107=2015,OFFSET('2015'!Q$1,Calculations!$C105,0),IF($O107=2016,OFFSET('2016'!Q$1,Calculations!$C105,0),IF($O107=2017,OFFSET('2017'!Q$1,Calculations!$C105,0),0))))))))))))))))</f>
        <v>7.8944210480414598E-2</v>
      </c>
      <c r="AK107" s="33">
        <f ca="1">IF($O107=2002,OFFSET('2002'!K$1,Calculations!$D105,0),IF($O107=2003,OFFSET('2003'!K$1,Calculations!$D105,0),IF($O107=2004,OFFSET('2004'!K$1,Calculations!$D105,0),IF($O107=2005,OFFSET('2005'!K$1,Calculations!$D105,0),IF($O107=2006,OFFSET('2006'!K$1,Calculations!$D105,0),IF($O107=2007,OFFSET('2007'!K$1,Calculations!$D105,0),IF($O107=2008,OFFSET('2008'!K$1,Calculations!$D105,0),IF($O107=2009,OFFSET('2009'!K$1,Calculations!$D105,0),IF($O107=2010,OFFSET('2010'!K$1,Calculations!$D105,0),IF($O107=2011,OFFSET('2011'!K$1,Calculations!$D105,0),IF($O107=2012,OFFSET('2012'!K$1,Calculations!$D105,0),IF($O107=2013,OFFSET('2013'!K$1,Calculations!$D105,0),IF($O107=2014,OFFSET('2014'!K$1,Calculations!$D105,0),IF($O107=2015,OFFSET('2015'!K$1,Calculations!$D105,0),IF($O107=2016,OFFSET('2016'!K$1,Calculations!$D105,0),IF($O107=2017,OFFSET('2017'!K$1,Calculations!$D105,0),0))))))))))))))))</f>
        <v>1.9234490338089598E-2</v>
      </c>
      <c r="AL107" s="33">
        <f ca="1">IF($O107=2002,OFFSET('2002'!L$1,Calculations!$D105,0),IF($O107=2003,OFFSET('2003'!L$1,Calculations!$D105,0),IF($O107=2004,OFFSET('2004'!L$1,Calculations!$D105,0),IF($O107=2005,OFFSET('2005'!L$1,Calculations!$D105,0),IF($O107=2006,OFFSET('2006'!L$1,Calculations!$D105,0),IF($O107=2007,OFFSET('2007'!L$1,Calculations!$D105,0),IF($O107=2008,OFFSET('2008'!L$1,Calculations!$D105,0),IF($O107=2009,OFFSET('2009'!L$1,Calculations!$D105,0),IF($O107=2010,OFFSET('2010'!L$1,Calculations!$D105,0),IF($O107=2011,OFFSET('2011'!L$1,Calculations!$D105,0),IF($O107=2012,OFFSET('2012'!L$1,Calculations!$D105,0),IF($O107=2013,OFFSET('2013'!L$1,Calculations!$D105,0),IF($O107=2014,OFFSET('2014'!L$1,Calculations!$D105,0),IF($O107=2015,OFFSET('2015'!L$1,Calculations!$D105,0),IF($O107=2016,OFFSET('2016'!L$1,Calculations!$D105,0),IF($O107=2017,OFFSET('2017'!L$1,Calculations!$D105,0),0))))))))))))))))</f>
        <v>7.4579753824866923E-2</v>
      </c>
      <c r="AM107" s="33">
        <f ca="1">IF($O107=2002,OFFSET('2002'!M$1,Calculations!$D105,0),IF($O107=2003,OFFSET('2003'!M$1,Calculations!$D105,0),IF($O107=2004,OFFSET('2004'!M$1,Calculations!$D105,0),IF($O107=2005,OFFSET('2005'!M$1,Calculations!$D105,0),IF($O107=2006,OFFSET('2006'!M$1,Calculations!$D105,0),IF($O107=2007,OFFSET('2007'!M$1,Calculations!$D105,0),IF($O107=2008,OFFSET('2008'!M$1,Calculations!$D105,0),IF($O107=2009,OFFSET('2009'!M$1,Calculations!$D105,0),IF($O107=2010,OFFSET('2010'!M$1,Calculations!$D105,0),IF($O107=2011,OFFSET('2011'!M$1,Calculations!$D105,0),IF($O107=2012,OFFSET('2012'!M$1,Calculations!$D105,0),IF($O107=2013,OFFSET('2013'!M$1,Calculations!$D105,0),IF($O107=2014,OFFSET('2014'!M$1,Calculations!$D105,0),IF($O107=2015,OFFSET('2015'!M$1,Calculations!$D105,0),IF($O107=2016,OFFSET('2016'!M$1,Calculations!$D105,0),IF($O107=2017,OFFSET('2017'!M$1,Calculations!$D105,0),0))))))))))))))))</f>
        <v>5.4399884925643557E-2</v>
      </c>
      <c r="AN107" s="33">
        <f ca="1">IF($O107=2002,OFFSET('2002'!N$1,Calculations!$D105,0),IF($O107=2003,OFFSET('2003'!N$1,Calculations!$D105,0),IF($O107=2004,OFFSET('2004'!N$1,Calculations!$D105,0),IF($O107=2005,OFFSET('2005'!N$1,Calculations!$D105,0),IF($O107=2006,OFFSET('2006'!N$1,Calculations!$D105,0),IF($O107=2007,OFFSET('2007'!N$1,Calculations!$D105,0),IF($O107=2008,OFFSET('2008'!N$1,Calculations!$D105,0),IF($O107=2009,OFFSET('2009'!N$1,Calculations!$D105,0),IF($O107=2010,OFFSET('2010'!N$1,Calculations!$D105,0),IF($O107=2011,OFFSET('2011'!N$1,Calculations!$D105,0),IF($O107=2012,OFFSET('2012'!N$1,Calculations!$D105,0),IF($O107=2013,OFFSET('2013'!N$1,Calculations!$D105,0),IF($O107=2014,OFFSET('2014'!N$1,Calculations!$D105,0),IF($O107=2015,OFFSET('2015'!N$1,Calculations!$D105,0),IF($O107=2016,OFFSET('2016'!N$1,Calculations!$D105,0),IF($O107=2017,OFFSET('2017'!N$1,Calculations!$D105,0),0))))))))))))))))</f>
        <v>4.8764786532326923E-2</v>
      </c>
      <c r="AO107" s="33">
        <f ca="1">IF($O107=2002,OFFSET('2002'!O$1,Calculations!$D105,0),IF($O107=2003,OFFSET('2003'!O$1,Calculations!$D105,0),IF($O107=2004,OFFSET('2004'!O$1,Calculations!$D105,0),IF($O107=2005,OFFSET('2005'!O$1,Calculations!$D105,0),IF($O107=2006,OFFSET('2006'!O$1,Calculations!$D105,0),IF($O107=2007,OFFSET('2007'!O$1,Calculations!$D105,0),IF($O107=2008,OFFSET('2008'!O$1,Calculations!$D105,0),IF($O107=2009,OFFSET('2009'!O$1,Calculations!$D105,0),IF($O107=2010,OFFSET('2010'!O$1,Calculations!$D105,0),IF($O107=2011,OFFSET('2011'!O$1,Calculations!$D105,0),IF($O107=2012,OFFSET('2012'!O$1,Calculations!$D105,0),IF($O107=2013,OFFSET('2013'!O$1,Calculations!$D105,0),IF($O107=2014,OFFSET('2014'!O$1,Calculations!$D105,0),IF($O107=2015,OFFSET('2015'!O$1,Calculations!$D105,0),IF($O107=2016,OFFSET('2016'!O$1,Calculations!$D105,0),IF($O107=2017,OFFSET('2017'!O$1,Calculations!$D105,0),0))))))))))))))))</f>
        <v>2.7125111800057541E-2</v>
      </c>
      <c r="AP107" s="33">
        <f ca="1">IF($O107=2002,OFFSET('2002'!P$1,Calculations!$D105,0),IF($O107=2003,OFFSET('2003'!P$1,Calculations!$D105,0),IF($O107=2004,OFFSET('2004'!P$1,Calculations!$D105,0),IF($O107=2005,OFFSET('2005'!P$1,Calculations!$D105,0),IF($O107=2006,OFFSET('2006'!P$1,Calculations!$D105,0),IF($O107=2007,OFFSET('2007'!P$1,Calculations!$D105,0),IF($O107=2008,OFFSET('2008'!P$1,Calculations!$D105,0),IF($O107=2009,OFFSET('2009'!P$1,Calculations!$D105,0),IF($O107=2010,OFFSET('2010'!P$1,Calculations!$D105,0),IF($O107=2011,OFFSET('2011'!P$1,Calculations!$D105,0),IF($O107=2012,OFFSET('2012'!P$1,Calculations!$D105,0),IF($O107=2013,OFFSET('2013'!P$1,Calculations!$D105,0),IF($O107=2014,OFFSET('2014'!P$1,Calculations!$D105,0),IF($O107=2015,OFFSET('2015'!P$1,Calculations!$D105,0),IF($O107=2016,OFFSET('2016'!P$1,Calculations!$D105,0),IF($O107=2017,OFFSET('2017'!P$1,Calculations!$D105,0),0))))))))))))))))</f>
        <v>4.0886552580339332E-2</v>
      </c>
      <c r="AQ107" s="37">
        <f ca="1">IF($O107=2002,OFFSET('2002'!Q$1,Calculations!$D105,0),IF($O107=2003,OFFSET('2003'!Q$1,Calculations!$D105,0),IF($O107=2004,OFFSET('2004'!Q$1,Calculations!$D105,0),IF($O107=2005,OFFSET('2005'!Q$1,Calculations!$D105,0),IF($O107=2006,OFFSET('2006'!Q$1,Calculations!$D105,0),IF($O107=2007,OFFSET('2007'!Q$1,Calculations!$D105,0),IF($O107=2008,OFFSET('2008'!Q$1,Calculations!$D105,0),IF($O107=2009,OFFSET('2009'!Q$1,Calculations!$D105,0),IF($O107=2010,OFFSET('2010'!Q$1,Calculations!$D105,0),IF($O107=2011,OFFSET('2011'!Q$1,Calculations!$D105,0),IF($O107=2012,OFFSET('2012'!Q$1,Calculations!$D105,0),IF($O107=2013,OFFSET('2013'!Q$1,Calculations!$D105,0),IF($O107=2014,OFFSET('2014'!Q$1,Calculations!$D105,0),IF($O107=2015,OFFSET('2015'!Q$1,Calculations!$D105,0),IF($O107=2016,OFFSET('2016'!Q$1,Calculations!$D105,0),IF($O107=2017,OFFSET('2017'!Q$1,Calculations!$D105,0),0))))))))))))))))</f>
        <v>3.5042622173493757E-2</v>
      </c>
      <c r="AR107" s="33">
        <f ca="1">IF($O107=2002,OFFSET('2002'!K$1,Calculations!$E105,0),IF($O107=2003,OFFSET('2003'!K$1,Calculations!$E105,0),IF($O107=2004,OFFSET('2004'!K$1,Calculations!$E105,0),IF($O107=2005,OFFSET('2005'!K$1,Calculations!$E105,0),IF($O107=2006,OFFSET('2006'!K$1,Calculations!$E105,0),IF($O107=2007,OFFSET('2007'!K$1,Calculations!$E105,0),IF($O107=2008,OFFSET('2008'!K$1,Calculations!$E105,0),IF($O107=2009,OFFSET('2009'!K$1,Calculations!$E105,0),IF($O107=2010,OFFSET('2010'!K$1,Calculations!$E105,0),IF($O107=2011,OFFSET('2011'!K$1,Calculations!$E105,0),IF($O107=2012,OFFSET('2012'!K$1,Calculations!$E105,0),IF($O107=2013,OFFSET('2013'!K$1,Calculations!$E105,0),IF($O107=2014,OFFSET('2014'!K$1,Calculations!$E105,0),IF($O107=2015,OFFSET('2015'!K$1,Calculations!$E105,0),IF($O107=2016,OFFSET('2016'!K$1,Calculations!$E105,0),IF($O107=2017,OFFSET('2017'!K$1,Calculations!$E105,0),0))))))))))))))))</f>
        <v>7.5300618112637404E-3</v>
      </c>
      <c r="AS107" s="33">
        <f ca="1">IF($O107=2002,OFFSET('2002'!L$1,Calculations!$E105,0),IF($O107=2003,OFFSET('2003'!L$1,Calculations!$E105,0),IF($O107=2004,OFFSET('2004'!L$1,Calculations!$E105,0),IF($O107=2005,OFFSET('2005'!L$1,Calculations!$E105,0),IF($O107=2006,OFFSET('2006'!L$1,Calculations!$E105,0),IF($O107=2007,OFFSET('2007'!L$1,Calculations!$E105,0),IF($O107=2008,OFFSET('2008'!L$1,Calculations!$E105,0),IF($O107=2009,OFFSET('2009'!L$1,Calculations!$E105,0),IF($O107=2010,OFFSET('2010'!L$1,Calculations!$E105,0),IF($O107=2011,OFFSET('2011'!L$1,Calculations!$E105,0),IF($O107=2012,OFFSET('2012'!L$1,Calculations!$E105,0),IF($O107=2013,OFFSET('2013'!L$1,Calculations!$E105,0),IF($O107=2014,OFFSET('2014'!L$1,Calculations!$E105,0),IF($O107=2015,OFFSET('2015'!L$1,Calculations!$E105,0),IF($O107=2016,OFFSET('2016'!L$1,Calculations!$E105,0),IF($O107=2017,OFFSET('2017'!L$1,Calculations!$E105,0),0))))))))))))))))</f>
        <v>6.8284195405953776E-2</v>
      </c>
      <c r="AT107" s="33">
        <f ca="1">IF($O107=2002,OFFSET('2002'!M$1,Calculations!$E105,0),IF($O107=2003,OFFSET('2003'!M$1,Calculations!$E105,0),IF($O107=2004,OFFSET('2004'!M$1,Calculations!$E105,0),IF($O107=2005,OFFSET('2005'!M$1,Calculations!$E105,0),IF($O107=2006,OFFSET('2006'!M$1,Calculations!$E105,0),IF($O107=2007,OFFSET('2007'!M$1,Calculations!$E105,0),IF($O107=2008,OFFSET('2008'!M$1,Calculations!$E105,0),IF($O107=2009,OFFSET('2009'!M$1,Calculations!$E105,0),IF($O107=2010,OFFSET('2010'!M$1,Calculations!$E105,0),IF($O107=2011,OFFSET('2011'!M$1,Calculations!$E105,0),IF($O107=2012,OFFSET('2012'!M$1,Calculations!$E105,0),IF($O107=2013,OFFSET('2013'!M$1,Calculations!$E105,0),IF($O107=2014,OFFSET('2014'!M$1,Calculations!$E105,0),IF($O107=2015,OFFSET('2015'!M$1,Calculations!$E105,0),IF($O107=2016,OFFSET('2016'!M$1,Calculations!$E105,0),IF($O107=2017,OFFSET('2017'!M$1,Calculations!$E105,0),0))))))))))))))))</f>
        <v>5.8591338880264993E-2</v>
      </c>
      <c r="AU107" s="33">
        <f ca="1">IF($O107=2002,OFFSET('2002'!N$1,Calculations!$E105,0),IF($O107=2003,OFFSET('2003'!N$1,Calculations!$E105,0),IF($O107=2004,OFFSET('2004'!N$1,Calculations!$E105,0),IF($O107=2005,OFFSET('2005'!N$1,Calculations!$E105,0),IF($O107=2006,OFFSET('2006'!N$1,Calculations!$E105,0),IF($O107=2007,OFFSET('2007'!N$1,Calculations!$E105,0),IF($O107=2008,OFFSET('2008'!N$1,Calculations!$E105,0),IF($O107=2009,OFFSET('2009'!N$1,Calculations!$E105,0),IF($O107=2010,OFFSET('2010'!N$1,Calculations!$E105,0),IF($O107=2011,OFFSET('2011'!N$1,Calculations!$E105,0),IF($O107=2012,OFFSET('2012'!N$1,Calculations!$E105,0),IF($O107=2013,OFFSET('2013'!N$1,Calculations!$E105,0),IF($O107=2014,OFFSET('2014'!N$1,Calculations!$E105,0),IF($O107=2015,OFFSET('2015'!N$1,Calculations!$E105,0),IF($O107=2016,OFFSET('2016'!N$1,Calculations!$E105,0),IF($O107=2017,OFFSET('2017'!N$1,Calculations!$E105,0),0))))))))))))))))</f>
        <v>2.815930540828759E-2</v>
      </c>
      <c r="AV107" s="33">
        <f ca="1">IF($O107=2002,OFFSET('2002'!O$1,Calculations!$E105,0),IF($O107=2003,OFFSET('2003'!O$1,Calculations!$E105,0),IF($O107=2004,OFFSET('2004'!O$1,Calculations!$E105,0),IF($O107=2005,OFFSET('2005'!O$1,Calculations!$E105,0),IF($O107=2006,OFFSET('2006'!O$1,Calculations!$E105,0),IF($O107=2007,OFFSET('2007'!O$1,Calculations!$E105,0),IF($O107=2008,OFFSET('2008'!O$1,Calculations!$E105,0),IF($O107=2009,OFFSET('2009'!O$1,Calculations!$E105,0),IF($O107=2010,OFFSET('2010'!O$1,Calculations!$E105,0),IF($O107=2011,OFFSET('2011'!O$1,Calculations!$E105,0),IF($O107=2012,OFFSET('2012'!O$1,Calculations!$E105,0),IF($O107=2013,OFFSET('2013'!O$1,Calculations!$E105,0),IF($O107=2014,OFFSET('2014'!O$1,Calculations!$E105,0),IF($O107=2015,OFFSET('2015'!O$1,Calculations!$E105,0),IF($O107=2016,OFFSET('2016'!O$1,Calculations!$E105,0),IF($O107=2017,OFFSET('2017'!O$1,Calculations!$E105,0),0))))))))))))))))</f>
        <v>3.3113946431928339E-2</v>
      </c>
      <c r="AW107" s="33">
        <f ca="1">IF($O107=2002,OFFSET('2002'!P$1,Calculations!$E105,0),IF($O107=2003,OFFSET('2003'!P$1,Calculations!$E105,0),IF($O107=2004,OFFSET('2004'!P$1,Calculations!$E105,0),IF($O107=2005,OFFSET('2005'!P$1,Calculations!$E105,0),IF($O107=2006,OFFSET('2006'!P$1,Calculations!$E105,0),IF($O107=2007,OFFSET('2007'!P$1,Calculations!$E105,0),IF($O107=2008,OFFSET('2008'!P$1,Calculations!$E105,0),IF($O107=2009,OFFSET('2009'!P$1,Calculations!$E105,0),IF($O107=2010,OFFSET('2010'!P$1,Calculations!$E105,0),IF($O107=2011,OFFSET('2011'!P$1,Calculations!$E105,0),IF($O107=2012,OFFSET('2012'!P$1,Calculations!$E105,0),IF($O107=2013,OFFSET('2013'!P$1,Calculations!$E105,0),IF($O107=2014,OFFSET('2014'!P$1,Calculations!$E105,0),IF($O107=2015,OFFSET('2015'!P$1,Calculations!$E105,0),IF($O107=2016,OFFSET('2016'!P$1,Calculations!$E105,0),IF($O107=2017,OFFSET('2017'!P$1,Calculations!$E105,0),0))))))))))))))))</f>
        <v>5.1329208264045904E-2</v>
      </c>
      <c r="AX107" s="37">
        <f ca="1">IF($O107=2002,OFFSET('2002'!Q$1,Calculations!$E105,0),IF($O107=2003,OFFSET('2003'!Q$1,Calculations!$E105,0),IF($O107=2004,OFFSET('2004'!Q$1,Calculations!$E105,0),IF($O107=2005,OFFSET('2005'!Q$1,Calculations!$E105,0),IF($O107=2006,OFFSET('2006'!Q$1,Calculations!$E105,0),IF($O107=2007,OFFSET('2007'!Q$1,Calculations!$E105,0),IF($O107=2008,OFFSET('2008'!Q$1,Calculations!$E105,0),IF($O107=2009,OFFSET('2009'!Q$1,Calculations!$E105,0),IF($O107=2010,OFFSET('2010'!Q$1,Calculations!$E105,0),IF($O107=2011,OFFSET('2011'!Q$1,Calculations!$E105,0),IF($O107=2012,OFFSET('2012'!Q$1,Calculations!$E105,0),IF($O107=2013,OFFSET('2013'!Q$1,Calculations!$E105,0),IF($O107=2014,OFFSET('2014'!Q$1,Calculations!$E105,0),IF($O107=2015,OFFSET('2015'!Q$1,Calculations!$E105,0),IF($O107=2016,OFFSET('2016'!Q$1,Calculations!$E105,0),IF($O107=2017,OFFSET('2017'!Q$1,Calculations!$E105,0),0))))))))))))))))</f>
        <v>3.1282295522669402E-2</v>
      </c>
      <c r="AY107" s="33">
        <f ca="1">IF($O107=2002,OFFSET('2002'!K$1,Calculations!$F105,0),IF($O107=2003,OFFSET('2003'!K$1,Calculations!$F105,0),IF($O107=2004,OFFSET('2004'!K$1,Calculations!$F105,0),IF($O107=2005,OFFSET('2005'!K$1,Calculations!$F105,0),IF($O107=2006,OFFSET('2006'!K$1,Calculations!$F105,0),IF($O107=2007,OFFSET('2007'!K$1,Calculations!$F105,0),IF($O107=2008,OFFSET('2008'!K$1,Calculations!$F105,0),IF($O107=2009,OFFSET('2009'!K$1,Calculations!$F105,0),IF($O107=2010,OFFSET('2010'!K$1,Calculations!$F105,0),IF($O107=2011,OFFSET('2011'!K$1,Calculations!$F105,0),IF($O107=2012,OFFSET('2012'!K$1,Calculations!$F105,0),IF($O107=2013,OFFSET('2013'!K$1,Calculations!$F105,0),IF($O107=2014,OFFSET('2014'!K$1,Calculations!$F105,0),IF($O107=2015,OFFSET('2015'!K$1,Calculations!$F105,0),IF($O107=2016,OFFSET('2016'!K$1,Calculations!$F105,0),IF($O107=2017,OFFSET('2017'!K$1,Calculations!$F105,0),0))))))))))))))))</f>
        <v>8.3268492458968095E-4</v>
      </c>
      <c r="AZ107" s="33">
        <f ca="1">IF($O107=2002,OFFSET('2002'!L$1,Calculations!$F105,0),IF($O107=2003,OFFSET('2003'!L$1,Calculations!$F105,0),IF($O107=2004,OFFSET('2004'!L$1,Calculations!$F105,0),IF($O107=2005,OFFSET('2005'!L$1,Calculations!$F105,0),IF($O107=2006,OFFSET('2006'!L$1,Calculations!$F105,0),IF($O107=2007,OFFSET('2007'!L$1,Calculations!$F105,0),IF($O107=2008,OFFSET('2008'!L$1,Calculations!$F105,0),IF($O107=2009,OFFSET('2009'!L$1,Calculations!$F105,0),IF($O107=2010,OFFSET('2010'!L$1,Calculations!$F105,0),IF($O107=2011,OFFSET('2011'!L$1,Calculations!$F105,0),IF($O107=2012,OFFSET('2012'!L$1,Calculations!$F105,0),IF($O107=2013,OFFSET('2013'!L$1,Calculations!$F105,0),IF($O107=2014,OFFSET('2014'!L$1,Calculations!$F105,0),IF($O107=2015,OFFSET('2015'!L$1,Calculations!$F105,0),IF($O107=2016,OFFSET('2016'!L$1,Calculations!$F105,0),IF($O107=2017,OFFSET('2017'!L$1,Calculations!$F105,0),0))))))))))))))))</f>
        <v>1.7320221897721987E-2</v>
      </c>
      <c r="BA107" s="33">
        <f ca="1">IF($O107=2002,OFFSET('2002'!M$1,Calculations!$F105,0),IF($O107=2003,OFFSET('2003'!M$1,Calculations!$F105,0),IF($O107=2004,OFFSET('2004'!M$1,Calculations!$F105,0),IF($O107=2005,OFFSET('2005'!M$1,Calculations!$F105,0),IF($O107=2006,OFFSET('2006'!M$1,Calculations!$F105,0),IF($O107=2007,OFFSET('2007'!M$1,Calculations!$F105,0),IF($O107=2008,OFFSET('2008'!M$1,Calculations!$F105,0),IF($O107=2009,OFFSET('2009'!M$1,Calculations!$F105,0),IF($O107=2010,OFFSET('2010'!M$1,Calculations!$F105,0),IF($O107=2011,OFFSET('2011'!M$1,Calculations!$F105,0),IF($O107=2012,OFFSET('2012'!M$1,Calculations!$F105,0),IF($O107=2013,OFFSET('2013'!M$1,Calculations!$F105,0),IF($O107=2014,OFFSET('2014'!M$1,Calculations!$F105,0),IF($O107=2015,OFFSET('2015'!M$1,Calculations!$F105,0),IF($O107=2016,OFFSET('2016'!M$1,Calculations!$F105,0),IF($O107=2017,OFFSET('2017'!M$1,Calculations!$F105,0),0))))))))))))))))</f>
        <v>2.9985361114555176E-2</v>
      </c>
      <c r="BB107" s="33">
        <f ca="1">IF($O107=2002,OFFSET('2002'!N$1,Calculations!$F105,0),IF($O107=2003,OFFSET('2003'!N$1,Calculations!$F105,0),IF($O107=2004,OFFSET('2004'!N$1,Calculations!$F105,0),IF($O107=2005,OFFSET('2005'!N$1,Calculations!$F105,0),IF($O107=2006,OFFSET('2006'!N$1,Calculations!$F105,0),IF($O107=2007,OFFSET('2007'!N$1,Calculations!$F105,0),IF($O107=2008,OFFSET('2008'!N$1,Calculations!$F105,0),IF($O107=2009,OFFSET('2009'!N$1,Calculations!$F105,0),IF($O107=2010,OFFSET('2010'!N$1,Calculations!$F105,0),IF($O107=2011,OFFSET('2011'!N$1,Calculations!$F105,0),IF($O107=2012,OFFSET('2012'!N$1,Calculations!$F105,0),IF($O107=2013,OFFSET('2013'!N$1,Calculations!$F105,0),IF($O107=2014,OFFSET('2014'!N$1,Calculations!$F105,0),IF($O107=2015,OFFSET('2015'!N$1,Calculations!$F105,0),IF($O107=2016,OFFSET('2016'!N$1,Calculations!$F105,0),IF($O107=2017,OFFSET('2017'!N$1,Calculations!$F105,0),0))))))))))))))))</f>
        <v>2.7915772949824207E-2</v>
      </c>
      <c r="BC107" s="33">
        <f ca="1">IF($O107=2002,OFFSET('2002'!O$1,Calculations!$F105,0),IF($O107=2003,OFFSET('2003'!O$1,Calculations!$F105,0),IF($O107=2004,OFFSET('2004'!O$1,Calculations!$F105,0),IF($O107=2005,OFFSET('2005'!O$1,Calculations!$F105,0),IF($O107=2006,OFFSET('2006'!O$1,Calculations!$F105,0),IF($O107=2007,OFFSET('2007'!O$1,Calculations!$F105,0),IF($O107=2008,OFFSET('2008'!O$1,Calculations!$F105,0),IF($O107=2009,OFFSET('2009'!O$1,Calculations!$F105,0),IF($O107=2010,OFFSET('2010'!O$1,Calculations!$F105,0),IF($O107=2011,OFFSET('2011'!O$1,Calculations!$F105,0),IF($O107=2012,OFFSET('2012'!O$1,Calculations!$F105,0),IF($O107=2013,OFFSET('2013'!O$1,Calculations!$F105,0),IF($O107=2014,OFFSET('2014'!O$1,Calculations!$F105,0),IF($O107=2015,OFFSET('2015'!O$1,Calculations!$F105,0),IF($O107=2016,OFFSET('2016'!O$1,Calculations!$F105,0),IF($O107=2017,OFFSET('2017'!O$1,Calculations!$F105,0),0))))))))))))))))</f>
        <v>1.2497998774572066E-2</v>
      </c>
      <c r="BD107" s="33">
        <f ca="1">IF($O107=2002,OFFSET('2002'!P$1,Calculations!$F105,0),IF($O107=2003,OFFSET('2003'!P$1,Calculations!$F105,0),IF($O107=2004,OFFSET('2004'!P$1,Calculations!$F105,0),IF($O107=2005,OFFSET('2005'!P$1,Calculations!$F105,0),IF($O107=2006,OFFSET('2006'!P$1,Calculations!$F105,0),IF($O107=2007,OFFSET('2007'!P$1,Calculations!$F105,0),IF($O107=2008,OFFSET('2008'!P$1,Calculations!$F105,0),IF($O107=2009,OFFSET('2009'!P$1,Calculations!$F105,0),IF($O107=2010,OFFSET('2010'!P$1,Calculations!$F105,0),IF($O107=2011,OFFSET('2011'!P$1,Calculations!$F105,0),IF($O107=2012,OFFSET('2012'!P$1,Calculations!$F105,0),IF($O107=2013,OFFSET('2013'!P$1,Calculations!$F105,0),IF($O107=2014,OFFSET('2014'!P$1,Calculations!$F105,0),IF($O107=2015,OFFSET('2015'!P$1,Calculations!$F105,0),IF($O107=2016,OFFSET('2016'!P$1,Calculations!$F105,0),IF($O107=2017,OFFSET('2017'!P$1,Calculations!$F105,0),0))))))))))))))))</f>
        <v>3.1406744000651347E-2</v>
      </c>
      <c r="BE107" s="37">
        <f ca="1">IF($O107=2002,OFFSET('2002'!Q$1,Calculations!$F105,0),IF($O107=2003,OFFSET('2003'!Q$1,Calculations!$F105,0),IF($O107=2004,OFFSET('2004'!Q$1,Calculations!$F105,0),IF($O107=2005,OFFSET('2005'!Q$1,Calculations!$F105,0),IF($O107=2006,OFFSET('2006'!Q$1,Calculations!$F105,0),IF($O107=2007,OFFSET('2007'!Q$1,Calculations!$F105,0),IF($O107=2008,OFFSET('2008'!Q$1,Calculations!$F105,0),IF($O107=2009,OFFSET('2009'!Q$1,Calculations!$F105,0),IF($O107=2010,OFFSET('2010'!Q$1,Calculations!$F105,0),IF($O107=2011,OFFSET('2011'!Q$1,Calculations!$F105,0),IF($O107=2012,OFFSET('2012'!Q$1,Calculations!$F105,0),IF($O107=2013,OFFSET('2013'!Q$1,Calculations!$F105,0),IF($O107=2014,OFFSET('2014'!Q$1,Calculations!$F105,0),IF($O107=2015,OFFSET('2015'!Q$1,Calculations!$F105,0),IF($O107=2016,OFFSET('2016'!Q$1,Calculations!$F105,0),IF($O107=2017,OFFSET('2017'!Q$1,Calculations!$F105,0),0))))))))))))))))</f>
        <v>1.058119029272769E-2</v>
      </c>
      <c r="BF107" s="33">
        <f ca="1">IF($O107=2002,OFFSET('2002'!K$1,Calculations!$G105,0),IF($O107=2003,OFFSET('2003'!K$1,Calculations!$G105,0),IF($O107=2004,OFFSET('2004'!K$1,Calculations!$G105,0),IF($O107=2005,OFFSET('2005'!K$1,Calculations!$G105,0),IF($O107=2006,OFFSET('2006'!K$1,Calculations!$G105,0),IF($O107=2007,OFFSET('2007'!K$1,Calculations!$G105,0),IF($O107=2008,OFFSET('2008'!K$1,Calculations!$G105,0),IF($O107=2009,OFFSET('2009'!K$1,Calculations!$G105,0),IF($O107=2010,OFFSET('2010'!K$1,Calculations!$G105,0),IF($O107=2011,OFFSET('2011'!K$1,Calculations!$G105,0),IF($O107=2012,OFFSET('2012'!K$1,Calculations!$G105,0),IF($O107=2013,OFFSET('2013'!K$1,Calculations!$G105,0),IF($O107=2014,OFFSET('2014'!K$1,Calculations!$G105,0),IF($O107=2015,OFFSET('2015'!K$1,Calculations!$G105,0),IF($O107=2016,OFFSET('2016'!K$1,Calculations!$G105,0),IF($O107=2017,OFFSET('2017'!K$1,Calculations!$G105,0),0))))))))))))))))</f>
        <v>8.1186338309894912E-2</v>
      </c>
      <c r="BG107" s="33">
        <f ca="1">IF($O107=2002,OFFSET('2002'!L$1,Calculations!$G105,0),IF($O107=2003,OFFSET('2003'!L$1,Calculations!$G105,0),IF($O107=2004,OFFSET('2004'!L$1,Calculations!$G105,0),IF($O107=2005,OFFSET('2005'!L$1,Calculations!$G105,0),IF($O107=2006,OFFSET('2006'!L$1,Calculations!$G105,0),IF($O107=2007,OFFSET('2007'!L$1,Calculations!$G105,0),IF($O107=2008,OFFSET('2008'!L$1,Calculations!$G105,0),IF($O107=2009,OFFSET('2009'!L$1,Calculations!$G105,0),IF($O107=2010,OFFSET('2010'!L$1,Calculations!$G105,0),IF($O107=2011,OFFSET('2011'!L$1,Calculations!$G105,0),IF($O107=2012,OFFSET('2012'!L$1,Calculations!$G105,0),IF($O107=2013,OFFSET('2013'!L$1,Calculations!$G105,0),IF($O107=2014,OFFSET('2014'!L$1,Calculations!$G105,0),IF($O107=2015,OFFSET('2015'!L$1,Calculations!$G105,0),IF($O107=2016,OFFSET('2016'!L$1,Calculations!$G105,0),IF($O107=2017,OFFSET('2017'!L$1,Calculations!$G105,0),0))))))))))))))))</f>
        <v>0.2327513926378218</v>
      </c>
      <c r="BH107" s="33">
        <f ca="1">IF($O107=2002,OFFSET('2002'!M$1,Calculations!$G105,0),IF($O107=2003,OFFSET('2003'!M$1,Calculations!$G105,0),IF($O107=2004,OFFSET('2004'!M$1,Calculations!$G105,0),IF($O107=2005,OFFSET('2005'!M$1,Calculations!$G105,0),IF($O107=2006,OFFSET('2006'!M$1,Calculations!$G105,0),IF($O107=2007,OFFSET('2007'!M$1,Calculations!$G105,0),IF($O107=2008,OFFSET('2008'!M$1,Calculations!$G105,0),IF($O107=2009,OFFSET('2009'!M$1,Calculations!$G105,0),IF($O107=2010,OFFSET('2010'!M$1,Calculations!$G105,0),IF($O107=2011,OFFSET('2011'!M$1,Calculations!$G105,0),IF($O107=2012,OFFSET('2012'!M$1,Calculations!$G105,0),IF($O107=2013,OFFSET('2013'!M$1,Calculations!$G105,0),IF($O107=2014,OFFSET('2014'!M$1,Calculations!$G105,0),IF($O107=2015,OFFSET('2015'!M$1,Calculations!$G105,0),IF($O107=2016,OFFSET('2016'!M$1,Calculations!$G105,0),IF($O107=2017,OFFSET('2017'!M$1,Calculations!$G105,0),0))))))))))))))))</f>
        <v>0.10965634788755337</v>
      </c>
      <c r="BI107" s="33">
        <f ca="1">IF($O107=2002,OFFSET('2002'!N$1,Calculations!$G105,0),IF($O107=2003,OFFSET('2003'!N$1,Calculations!$G105,0),IF($O107=2004,OFFSET('2004'!N$1,Calculations!$G105,0),IF($O107=2005,OFFSET('2005'!N$1,Calculations!$G105,0),IF($O107=2006,OFFSET('2006'!N$1,Calculations!$G105,0),IF($O107=2007,OFFSET('2007'!N$1,Calculations!$G105,0),IF($O107=2008,OFFSET('2008'!N$1,Calculations!$G105,0),IF($O107=2009,OFFSET('2009'!N$1,Calculations!$G105,0),IF($O107=2010,OFFSET('2010'!N$1,Calculations!$G105,0),IF($O107=2011,OFFSET('2011'!N$1,Calculations!$G105,0),IF($O107=2012,OFFSET('2012'!N$1,Calculations!$G105,0),IF($O107=2013,OFFSET('2013'!N$1,Calculations!$G105,0),IF($O107=2014,OFFSET('2014'!N$1,Calculations!$G105,0),IF($O107=2015,OFFSET('2015'!N$1,Calculations!$G105,0),IF($O107=2016,OFFSET('2016'!N$1,Calculations!$G105,0),IF($O107=2017,OFFSET('2017'!N$1,Calculations!$G105,0),0))))))))))))))))</f>
        <v>0.14922462836478925</v>
      </c>
      <c r="BJ107" s="33">
        <f ca="1">IF($O107=2002,OFFSET('2002'!O$1,Calculations!$G105,0),IF($O107=2003,OFFSET('2003'!O$1,Calculations!$G105,0),IF($O107=2004,OFFSET('2004'!O$1,Calculations!$G105,0),IF($O107=2005,OFFSET('2005'!O$1,Calculations!$G105,0),IF($O107=2006,OFFSET('2006'!O$1,Calculations!$G105,0),IF($O107=2007,OFFSET('2007'!O$1,Calculations!$G105,0),IF($O107=2008,OFFSET('2008'!O$1,Calculations!$G105,0),IF($O107=2009,OFFSET('2009'!O$1,Calculations!$G105,0),IF($O107=2010,OFFSET('2010'!O$1,Calculations!$G105,0),IF($O107=2011,OFFSET('2011'!O$1,Calculations!$G105,0),IF($O107=2012,OFFSET('2012'!O$1,Calculations!$G105,0),IF($O107=2013,OFFSET('2013'!O$1,Calculations!$G105,0),IF($O107=2014,OFFSET('2014'!O$1,Calculations!$G105,0),IF($O107=2015,OFFSET('2015'!O$1,Calculations!$G105,0),IF($O107=2016,OFFSET('2016'!O$1,Calculations!$G105,0),IF($O107=2017,OFFSET('2017'!O$1,Calculations!$G105,0),0))))))))))))))))</f>
        <v>0.12340243795548711</v>
      </c>
      <c r="BK107" s="33">
        <f ca="1">IF($O107=2002,OFFSET('2002'!P$1,Calculations!$G105,0),IF($O107=2003,OFFSET('2003'!P$1,Calculations!$G105,0),IF($O107=2004,OFFSET('2004'!P$1,Calculations!$G105,0),IF($O107=2005,OFFSET('2005'!P$1,Calculations!$G105,0),IF($O107=2006,OFFSET('2006'!P$1,Calculations!$G105,0),IF($O107=2007,OFFSET('2007'!P$1,Calculations!$G105,0),IF($O107=2008,OFFSET('2008'!P$1,Calculations!$G105,0),IF($O107=2009,OFFSET('2009'!P$1,Calculations!$G105,0),IF($O107=2010,OFFSET('2010'!P$1,Calculations!$G105,0),IF($O107=2011,OFFSET('2011'!P$1,Calculations!$G105,0),IF($O107=2012,OFFSET('2012'!P$1,Calculations!$G105,0),IF($O107=2013,OFFSET('2013'!P$1,Calculations!$G105,0),IF($O107=2014,OFFSET('2014'!P$1,Calculations!$G105,0),IF($O107=2015,OFFSET('2015'!P$1,Calculations!$G105,0),IF($O107=2016,OFFSET('2016'!P$1,Calculations!$G105,0),IF($O107=2017,OFFSET('2017'!P$1,Calculations!$G105,0),0))))))))))))))))</f>
        <v>0.27864316129157274</v>
      </c>
      <c r="BL107" s="37">
        <f ca="1">IF($O107=2002,OFFSET('2002'!Q$1,Calculations!$G105,0),IF($O107=2003,OFFSET('2003'!Q$1,Calculations!$G105,0),IF($O107=2004,OFFSET('2004'!Q$1,Calculations!$G105,0),IF($O107=2005,OFFSET('2005'!Q$1,Calculations!$G105,0),IF($O107=2006,OFFSET('2006'!Q$1,Calculations!$G105,0),IF($O107=2007,OFFSET('2007'!Q$1,Calculations!$G105,0),IF($O107=2008,OFFSET('2008'!Q$1,Calculations!$G105,0),IF($O107=2009,OFFSET('2009'!Q$1,Calculations!$G105,0),IF($O107=2010,OFFSET('2010'!Q$1,Calculations!$G105,0),IF($O107=2011,OFFSET('2011'!Q$1,Calculations!$G105,0),IF($O107=2012,OFFSET('2012'!Q$1,Calculations!$G105,0),IF($O107=2013,OFFSET('2013'!Q$1,Calculations!$G105,0),IF($O107=2014,OFFSET('2014'!Q$1,Calculations!$G105,0),IF($O107=2015,OFFSET('2015'!Q$1,Calculations!$G105,0),IF($O107=2016,OFFSET('2016'!Q$1,Calculations!$G105,0),IF($O107=2017,OFFSET('2017'!Q$1,Calculations!$G105,0),0))))))))))))))))</f>
        <v>0.12771908560604919</v>
      </c>
      <c r="BM107" s="33">
        <f ca="1">IF($O107=2002,OFFSET('2002'!K$1,Calculations!$H105,0),IF($O107=2003,OFFSET('2003'!K$1,Calculations!$H105,0),IF($O107=2004,OFFSET('2004'!K$1,Calculations!$H105,0),IF($O107=2005,OFFSET('2005'!K$1,Calculations!$H105,0),IF($O107=2006,OFFSET('2006'!K$1,Calculations!$H105,0),IF($O107=2007,OFFSET('2007'!K$1,Calculations!$H105,0),IF($O107=2008,OFFSET('2008'!K$1,Calculations!$H105,0),IF($O107=2009,OFFSET('2009'!K$1,Calculations!$H105,0),IF($O107=2010,OFFSET('2010'!K$1,Calculations!$H105,0),IF($O107=2011,OFFSET('2011'!K$1,Calculations!$H105,0),IF($O107=2012,OFFSET('2012'!K$1,Calculations!$H105,0),IF($O107=2013,OFFSET('2013'!K$1,Calculations!$H105,0),IF($O107=2014,OFFSET('2014'!K$1,Calculations!$H105,0),IF($O107=2015,OFFSET('2015'!K$1,Calculations!$H105,0),IF($O107=2016,OFFSET('2016'!K$1,Calculations!$H105,0),IF($O107=2017,OFFSET('2017'!K$1,Calculations!$H105,0),0))))))))))))))))</f>
        <v>4.8709409073355251E-3</v>
      </c>
      <c r="BN107" s="33">
        <f ca="1">IF($O107=2002,OFFSET('2002'!L$1,Calculations!$H105,0),IF($O107=2003,OFFSET('2003'!L$1,Calculations!$H105,0),IF($O107=2004,OFFSET('2004'!L$1,Calculations!$H105,0),IF($O107=2005,OFFSET('2005'!L$1,Calculations!$H105,0),IF($O107=2006,OFFSET('2006'!L$1,Calculations!$H105,0),IF($O107=2007,OFFSET('2007'!L$1,Calculations!$H105,0),IF($O107=2008,OFFSET('2008'!L$1,Calculations!$H105,0),IF($O107=2009,OFFSET('2009'!L$1,Calculations!$H105,0),IF($O107=2010,OFFSET('2010'!L$1,Calculations!$H105,0),IF($O107=2011,OFFSET('2011'!L$1,Calculations!$H105,0),IF($O107=2012,OFFSET('2012'!L$1,Calculations!$H105,0),IF($O107=2013,OFFSET('2013'!L$1,Calculations!$H105,0),IF($O107=2014,OFFSET('2014'!L$1,Calculations!$H105,0),IF($O107=2015,OFFSET('2015'!L$1,Calculations!$H105,0),IF($O107=2016,OFFSET('2016'!L$1,Calculations!$H105,0),IF($O107=2017,OFFSET('2017'!L$1,Calculations!$H105,0),0))))))))))))))))</f>
        <v>4.7178217388176284E-2</v>
      </c>
      <c r="BO107" s="33">
        <f ca="1">IF($O107=2002,OFFSET('2002'!M$1,Calculations!$H105,0),IF($O107=2003,OFFSET('2003'!M$1,Calculations!$H105,0),IF($O107=2004,OFFSET('2004'!M$1,Calculations!$H105,0),IF($O107=2005,OFFSET('2005'!M$1,Calculations!$H105,0),IF($O107=2006,OFFSET('2006'!M$1,Calculations!$H105,0),IF($O107=2007,OFFSET('2007'!M$1,Calculations!$H105,0),IF($O107=2008,OFFSET('2008'!M$1,Calculations!$H105,0),IF($O107=2009,OFFSET('2009'!M$1,Calculations!$H105,0),IF($O107=2010,OFFSET('2010'!M$1,Calculations!$H105,0),IF($O107=2011,OFFSET('2011'!M$1,Calculations!$H105,0),IF($O107=2012,OFFSET('2012'!M$1,Calculations!$H105,0),IF($O107=2013,OFFSET('2013'!M$1,Calculations!$H105,0),IF($O107=2014,OFFSET('2014'!M$1,Calculations!$H105,0),IF($O107=2015,OFFSET('2015'!M$1,Calculations!$H105,0),IF($O107=2016,OFFSET('2016'!M$1,Calculations!$H105,0),IF($O107=2017,OFFSET('2017'!M$1,Calculations!$H105,0),0))))))))))))))))</f>
        <v>4.9209874833644675E-2</v>
      </c>
      <c r="BP107" s="33">
        <f ca="1">IF($O107=2002,OFFSET('2002'!N$1,Calculations!$H105,0),IF($O107=2003,OFFSET('2003'!N$1,Calculations!$H105,0),IF($O107=2004,OFFSET('2004'!N$1,Calculations!$H105,0),IF($O107=2005,OFFSET('2005'!N$1,Calculations!$H105,0),IF($O107=2006,OFFSET('2006'!N$1,Calculations!$H105,0),IF($O107=2007,OFFSET('2007'!N$1,Calculations!$H105,0),IF($O107=2008,OFFSET('2008'!N$1,Calculations!$H105,0),IF($O107=2009,OFFSET('2009'!N$1,Calculations!$H105,0),IF($O107=2010,OFFSET('2010'!N$1,Calculations!$H105,0),IF($O107=2011,OFFSET('2011'!N$1,Calculations!$H105,0),IF($O107=2012,OFFSET('2012'!N$1,Calculations!$H105,0),IF($O107=2013,OFFSET('2013'!N$1,Calculations!$H105,0),IF($O107=2014,OFFSET('2014'!N$1,Calculations!$H105,0),IF($O107=2015,OFFSET('2015'!N$1,Calculations!$H105,0),IF($O107=2016,OFFSET('2016'!N$1,Calculations!$H105,0),IF($O107=2017,OFFSET('2017'!N$1,Calculations!$H105,0),0))))))))))))))))</f>
        <v>5.4186399686473367E-2</v>
      </c>
      <c r="BQ107" s="33">
        <f ca="1">IF($O107=2002,OFFSET('2002'!O$1,Calculations!$H105,0),IF($O107=2003,OFFSET('2003'!O$1,Calculations!$H105,0),IF($O107=2004,OFFSET('2004'!O$1,Calculations!$H105,0),IF($O107=2005,OFFSET('2005'!O$1,Calculations!$H105,0),IF($O107=2006,OFFSET('2006'!O$1,Calculations!$H105,0),IF($O107=2007,OFFSET('2007'!O$1,Calculations!$H105,0),IF($O107=2008,OFFSET('2008'!O$1,Calculations!$H105,0),IF($O107=2009,OFFSET('2009'!O$1,Calculations!$H105,0),IF($O107=2010,OFFSET('2010'!O$1,Calculations!$H105,0),IF($O107=2011,OFFSET('2011'!O$1,Calculations!$H105,0),IF($O107=2012,OFFSET('2012'!O$1,Calculations!$H105,0),IF($O107=2013,OFFSET('2013'!O$1,Calculations!$H105,0),IF($O107=2014,OFFSET('2014'!O$1,Calculations!$H105,0),IF($O107=2015,OFFSET('2015'!O$1,Calculations!$H105,0),IF($O107=2016,OFFSET('2016'!O$1,Calculations!$H105,0),IF($O107=2017,OFFSET('2017'!O$1,Calculations!$H105,0),0))))))))))))))))</f>
        <v>1.7300921938286848E-2</v>
      </c>
      <c r="BR107" s="33">
        <f ca="1">IF($O107=2002,OFFSET('2002'!P$1,Calculations!$H105,0),IF($O107=2003,OFFSET('2003'!P$1,Calculations!$H105,0),IF($O107=2004,OFFSET('2004'!P$1,Calculations!$H105,0),IF($O107=2005,OFFSET('2005'!P$1,Calculations!$H105,0),IF($O107=2006,OFFSET('2006'!P$1,Calculations!$H105,0),IF($O107=2007,OFFSET('2007'!P$1,Calculations!$H105,0),IF($O107=2008,OFFSET('2008'!P$1,Calculations!$H105,0),IF($O107=2009,OFFSET('2009'!P$1,Calculations!$H105,0),IF($O107=2010,OFFSET('2010'!P$1,Calculations!$H105,0),IF($O107=2011,OFFSET('2011'!P$1,Calculations!$H105,0),IF($O107=2012,OFFSET('2012'!P$1,Calculations!$H105,0),IF($O107=2013,OFFSET('2013'!P$1,Calculations!$H105,0),IF($O107=2014,OFFSET('2014'!P$1,Calculations!$H105,0),IF($O107=2015,OFFSET('2015'!P$1,Calculations!$H105,0),IF($O107=2016,OFFSET('2016'!P$1,Calculations!$H105,0),IF($O107=2017,OFFSET('2017'!P$1,Calculations!$H105,0),0))))))))))))))))</f>
        <v>0.1183543274950473</v>
      </c>
      <c r="BS107" s="37">
        <f ca="1">IF($O107=2002,OFFSET('2002'!Q$1,Calculations!$H105,0),IF($O107=2003,OFFSET('2003'!Q$1,Calculations!$H105,0),IF($O107=2004,OFFSET('2004'!Q$1,Calculations!$H105,0),IF($O107=2005,OFFSET('2005'!Q$1,Calculations!$H105,0),IF($O107=2006,OFFSET('2006'!Q$1,Calculations!$H105,0),IF($O107=2007,OFFSET('2007'!Q$1,Calculations!$H105,0),IF($O107=2008,OFFSET('2008'!Q$1,Calculations!$H105,0),IF($O107=2009,OFFSET('2009'!Q$1,Calculations!$H105,0),IF($O107=2010,OFFSET('2010'!Q$1,Calculations!$H105,0),IF($O107=2011,OFFSET('2011'!Q$1,Calculations!$H105,0),IF($O107=2012,OFFSET('2012'!Q$1,Calculations!$H105,0),IF($O107=2013,OFFSET('2013'!Q$1,Calculations!$H105,0),IF($O107=2014,OFFSET('2014'!Q$1,Calculations!$H105,0),IF($O107=2015,OFFSET('2015'!Q$1,Calculations!$H105,0),IF($O107=2016,OFFSET('2016'!Q$1,Calculations!$H105,0),IF($O107=2017,OFFSET('2017'!Q$1,Calculations!$H105,0),0))))))))))))))))</f>
        <v>2.1171031648068685E-2</v>
      </c>
      <c r="BT107" s="33">
        <f ca="1">IF($O107=2002,OFFSET('2002'!K$1,Calculations!$I105,0),IF($O107=2003,OFFSET('2003'!K$1,Calculations!$I105,0),IF($O107=2004,OFFSET('2004'!K$1,Calculations!$I105,0),IF($O107=2005,OFFSET('2005'!K$1,Calculations!$I105,0),IF($O107=2006,OFFSET('2006'!K$1,Calculations!$I105,0),IF($O107=2007,OFFSET('2007'!K$1,Calculations!$I105,0),IF($O107=2008,OFFSET('2008'!K$1,Calculations!$I105,0),IF($O107=2009,OFFSET('2009'!K$1,Calculations!$I105,0),IF($O107=2010,OFFSET('2010'!K$1,Calculations!$I105,0),IF($O107=2011,OFFSET('2011'!K$1,Calculations!$I105,0),IF($O107=2012,OFFSET('2012'!K$1,Calculations!$I105,0),IF($O107=2013,OFFSET('2013'!K$1,Calculations!$I105,0),IF($O107=2014,OFFSET('2014'!K$1,Calculations!$I105,0),IF($O107=2015,OFFSET('2015'!K$1,Calculations!$I105,0),IF($O107=2016,OFFSET('2016'!K$1,Calculations!$I105,0),IF($O107=2017,OFFSET('2017'!K$1,Calculations!$I105,0),0))))))))))))))))</f>
        <v>0.16617302243367688</v>
      </c>
      <c r="BU107" s="33">
        <f ca="1">IF($O107=2002,OFFSET('2002'!L$1,Calculations!$I105,0),IF($O107=2003,OFFSET('2003'!L$1,Calculations!$I105,0),IF($O107=2004,OFFSET('2004'!L$1,Calculations!$I105,0),IF($O107=2005,OFFSET('2005'!L$1,Calculations!$I105,0),IF($O107=2006,OFFSET('2006'!L$1,Calculations!$I105,0),IF($O107=2007,OFFSET('2007'!L$1,Calculations!$I105,0),IF($O107=2008,OFFSET('2008'!L$1,Calculations!$I105,0),IF($O107=2009,OFFSET('2009'!L$1,Calculations!$I105,0),IF($O107=2010,OFFSET('2010'!L$1,Calculations!$I105,0),IF($O107=2011,OFFSET('2011'!L$1,Calculations!$I105,0),IF($O107=2012,OFFSET('2012'!L$1,Calculations!$I105,0),IF($O107=2013,OFFSET('2013'!L$1,Calculations!$I105,0),IF($O107=2014,OFFSET('2014'!L$1,Calculations!$I105,0),IF($O107=2015,OFFSET('2015'!L$1,Calculations!$I105,0),IF($O107=2016,OFFSET('2016'!L$1,Calculations!$I105,0),IF($O107=2017,OFFSET('2017'!L$1,Calculations!$I105,0),0))))))))))))))))</f>
        <v>1.4397785711138096E-2</v>
      </c>
      <c r="BV107" s="33">
        <f ca="1">IF($O107=2002,OFFSET('2002'!M$1,Calculations!$I105,0),IF($O107=2003,OFFSET('2003'!M$1,Calculations!$I105,0),IF($O107=2004,OFFSET('2004'!M$1,Calculations!$I105,0),IF($O107=2005,OFFSET('2005'!M$1,Calculations!$I105,0),IF($O107=2006,OFFSET('2006'!M$1,Calculations!$I105,0),IF($O107=2007,OFFSET('2007'!M$1,Calculations!$I105,0),IF($O107=2008,OFFSET('2008'!M$1,Calculations!$I105,0),IF($O107=2009,OFFSET('2009'!M$1,Calculations!$I105,0),IF($O107=2010,OFFSET('2010'!M$1,Calculations!$I105,0),IF($O107=2011,OFFSET('2011'!M$1,Calculations!$I105,0),IF($O107=2012,OFFSET('2012'!M$1,Calculations!$I105,0),IF($O107=2013,OFFSET('2013'!M$1,Calculations!$I105,0),IF($O107=2014,OFFSET('2014'!M$1,Calculations!$I105,0),IF($O107=2015,OFFSET('2015'!M$1,Calculations!$I105,0),IF($O107=2016,OFFSET('2016'!M$1,Calculations!$I105,0),IF($O107=2017,OFFSET('2017'!M$1,Calculations!$I105,0),0))))))))))))))))</f>
        <v>4.5569466971700785E-2</v>
      </c>
      <c r="BW107" s="33">
        <f ca="1">IF($O107=2002,OFFSET('2002'!N$1,Calculations!$I105,0),IF($O107=2003,OFFSET('2003'!N$1,Calculations!$I105,0),IF($O107=2004,OFFSET('2004'!N$1,Calculations!$I105,0),IF($O107=2005,OFFSET('2005'!N$1,Calculations!$I105,0),IF($O107=2006,OFFSET('2006'!N$1,Calculations!$I105,0),IF($O107=2007,OFFSET('2007'!N$1,Calculations!$I105,0),IF($O107=2008,OFFSET('2008'!N$1,Calculations!$I105,0),IF($O107=2009,OFFSET('2009'!N$1,Calculations!$I105,0),IF($O107=2010,OFFSET('2010'!N$1,Calculations!$I105,0),IF($O107=2011,OFFSET('2011'!N$1,Calculations!$I105,0),IF($O107=2012,OFFSET('2012'!N$1,Calculations!$I105,0),IF($O107=2013,OFFSET('2013'!N$1,Calculations!$I105,0),IF($O107=2014,OFFSET('2014'!N$1,Calculations!$I105,0),IF($O107=2015,OFFSET('2015'!N$1,Calculations!$I105,0),IF($O107=2016,OFFSET('2016'!N$1,Calculations!$I105,0),IF($O107=2017,OFFSET('2017'!N$1,Calculations!$I105,0),0))))))))))))))))</f>
        <v>4.6799336264465141E-2</v>
      </c>
      <c r="BX107" s="33">
        <f ca="1">IF($O107=2002,OFFSET('2002'!O$1,Calculations!$I105,0),IF($O107=2003,OFFSET('2003'!O$1,Calculations!$I105,0),IF($O107=2004,OFFSET('2004'!O$1,Calculations!$I105,0),IF($O107=2005,OFFSET('2005'!O$1,Calculations!$I105,0),IF($O107=2006,OFFSET('2006'!O$1,Calculations!$I105,0),IF($O107=2007,OFFSET('2007'!O$1,Calculations!$I105,0),IF($O107=2008,OFFSET('2008'!O$1,Calculations!$I105,0),IF($O107=2009,OFFSET('2009'!O$1,Calculations!$I105,0),IF($O107=2010,OFFSET('2010'!O$1,Calculations!$I105,0),IF($O107=2011,OFFSET('2011'!O$1,Calculations!$I105,0),IF($O107=2012,OFFSET('2012'!O$1,Calculations!$I105,0),IF($O107=2013,OFFSET('2013'!O$1,Calculations!$I105,0),IF($O107=2014,OFFSET('2014'!O$1,Calculations!$I105,0),IF($O107=2015,OFFSET('2015'!O$1,Calculations!$I105,0),IF($O107=2016,OFFSET('2016'!O$1,Calculations!$I105,0),IF($O107=2017,OFFSET('2017'!O$1,Calculations!$I105,0),0))))))))))))))))</f>
        <v>9.5026157663178845E-2</v>
      </c>
      <c r="BY107" s="33">
        <f ca="1">IF($O107=2002,OFFSET('2002'!P$1,Calculations!$I105,0),IF($O107=2003,OFFSET('2003'!P$1,Calculations!$I105,0),IF($O107=2004,OFFSET('2004'!P$1,Calculations!$I105,0),IF($O107=2005,OFFSET('2005'!P$1,Calculations!$I105,0),IF($O107=2006,OFFSET('2006'!P$1,Calculations!$I105,0),IF($O107=2007,OFFSET('2007'!P$1,Calculations!$I105,0),IF($O107=2008,OFFSET('2008'!P$1,Calculations!$I105,0),IF($O107=2009,OFFSET('2009'!P$1,Calculations!$I105,0),IF($O107=2010,OFFSET('2010'!P$1,Calculations!$I105,0),IF($O107=2011,OFFSET('2011'!P$1,Calculations!$I105,0),IF($O107=2012,OFFSET('2012'!P$1,Calculations!$I105,0),IF($O107=2013,OFFSET('2013'!P$1,Calculations!$I105,0),IF($O107=2014,OFFSET('2014'!P$1,Calculations!$I105,0),IF($O107=2015,OFFSET('2015'!P$1,Calculations!$I105,0),IF($O107=2016,OFFSET('2016'!P$1,Calculations!$I105,0),IF($O107=2017,OFFSET('2017'!P$1,Calculations!$I105,0),0))))))))))))))))</f>
        <v>4.59690962303251E-2</v>
      </c>
      <c r="BZ107" s="37">
        <f ca="1">IF($O107=2002,OFFSET('2002'!Q$1,Calculations!$I105,0),IF($O107=2003,OFFSET('2003'!Q$1,Calculations!$I105,0),IF($O107=2004,OFFSET('2004'!Q$1,Calculations!$I105,0),IF($O107=2005,OFFSET('2005'!Q$1,Calculations!$I105,0),IF($O107=2006,OFFSET('2006'!Q$1,Calculations!$I105,0),IF($O107=2007,OFFSET('2007'!Q$1,Calculations!$I105,0),IF($O107=2008,OFFSET('2008'!Q$1,Calculations!$I105,0),IF($O107=2009,OFFSET('2009'!Q$1,Calculations!$I105,0),IF($O107=2010,OFFSET('2010'!Q$1,Calculations!$I105,0),IF($O107=2011,OFFSET('2011'!Q$1,Calculations!$I105,0),IF($O107=2012,OFFSET('2012'!Q$1,Calculations!$I105,0),IF($O107=2013,OFFSET('2013'!Q$1,Calculations!$I105,0),IF($O107=2014,OFFSET('2014'!Q$1,Calculations!$I105,0),IF($O107=2015,OFFSET('2015'!Q$1,Calculations!$I105,0),IF($O107=2016,OFFSET('2016'!Q$1,Calculations!$I105,0),IF($O107=2017,OFFSET('2017'!Q$1,Calculations!$I105,0),0))))))))))))))))</f>
        <v>0.10225474032181994</v>
      </c>
      <c r="CA107" s="33">
        <f ca="1">IF($O107=2002,OFFSET('2002'!K$1,Calculations!$J105,0),IF($O107=2003,OFFSET('2003'!K$1,Calculations!$J105,0),IF($O107=2004,OFFSET('2004'!K$1,Calculations!$J105,0),IF($O107=2005,OFFSET('2005'!K$1,Calculations!$J105,0),IF($O107=2006,OFFSET('2006'!K$1,Calculations!$J105,0),IF($O107=2007,OFFSET('2007'!K$1,Calculations!$J105,0),IF($O107=2008,OFFSET('2008'!K$1,Calculations!$J105,0),IF($O107=2009,OFFSET('2009'!K$1,Calculations!$J105,0),IF($O107=2010,OFFSET('2010'!K$1,Calculations!$J105,0),IF($O107=2011,OFFSET('2011'!K$1,Calculations!$J105,0),IF($O107=2012,OFFSET('2012'!K$1,Calculations!$J105,0),IF($O107=2013,OFFSET('2013'!K$1,Calculations!$J105,0),IF($O107=2014,OFFSET('2014'!K$1,Calculations!$J105,0),IF($O107=2015,OFFSET('2015'!K$1,Calculations!$J105,0),IF($O107=2016,OFFSET('2016'!K$1,Calculations!$J105,0),IF($O107=2017,OFFSET('2017'!K$1,Calculations!$J105,0),0))))))))))))))))</f>
        <v>1.2405770333856685E-2</v>
      </c>
      <c r="CB107" s="33">
        <f ca="1">IF($O107=2002,OFFSET('2002'!L$1,Calculations!$J105,0),IF($O107=2003,OFFSET('2003'!L$1,Calculations!$J105,0),IF($O107=2004,OFFSET('2004'!L$1,Calculations!$J105,0),IF($O107=2005,OFFSET('2005'!L$1,Calculations!$J105,0),IF($O107=2006,OFFSET('2006'!L$1,Calculations!$J105,0),IF($O107=2007,OFFSET('2007'!L$1,Calculations!$J105,0),IF($O107=2008,OFFSET('2008'!L$1,Calculations!$J105,0),IF($O107=2009,OFFSET('2009'!L$1,Calculations!$J105,0),IF($O107=2010,OFFSET('2010'!L$1,Calculations!$J105,0),IF($O107=2011,OFFSET('2011'!L$1,Calculations!$J105,0),IF($O107=2012,OFFSET('2012'!L$1,Calculations!$J105,0),IF($O107=2013,OFFSET('2013'!L$1,Calculations!$J105,0),IF($O107=2014,OFFSET('2014'!L$1,Calculations!$J105,0),IF($O107=2015,OFFSET('2015'!L$1,Calculations!$J105,0),IF($O107=2016,OFFSET('2016'!L$1,Calculations!$J105,0),IF($O107=2017,OFFSET('2017'!L$1,Calculations!$J105,0),0))))))))))))))))</f>
        <v>2.9641320258225495E-2</v>
      </c>
      <c r="CC107" s="33">
        <f ca="1">IF($O107=2002,OFFSET('2002'!M$1,Calculations!$J105,0),IF($O107=2003,OFFSET('2003'!M$1,Calculations!$J105,0),IF($O107=2004,OFFSET('2004'!M$1,Calculations!$J105,0),IF($O107=2005,OFFSET('2005'!M$1,Calculations!$J105,0),IF($O107=2006,OFFSET('2006'!M$1,Calculations!$J105,0),IF($O107=2007,OFFSET('2007'!M$1,Calculations!$J105,0),IF($O107=2008,OFFSET('2008'!M$1,Calculations!$J105,0),IF($O107=2009,OFFSET('2009'!M$1,Calculations!$J105,0),IF($O107=2010,OFFSET('2010'!M$1,Calculations!$J105,0),IF($O107=2011,OFFSET('2011'!M$1,Calculations!$J105,0),IF($O107=2012,OFFSET('2012'!M$1,Calculations!$J105,0),IF($O107=2013,OFFSET('2013'!M$1,Calculations!$J105,0),IF($O107=2014,OFFSET('2014'!M$1,Calculations!$J105,0),IF($O107=2015,OFFSET('2015'!M$1,Calculations!$J105,0),IF($O107=2016,OFFSET('2016'!M$1,Calculations!$J105,0),IF($O107=2017,OFFSET('2017'!M$1,Calculations!$J105,0),0))))))))))))))))</f>
        <v>4.0499680053174402E-3</v>
      </c>
      <c r="CD107" s="33">
        <f ca="1">IF($O107=2002,OFFSET('2002'!N$1,Calculations!$J105,0),IF($O107=2003,OFFSET('2003'!N$1,Calculations!$J105,0),IF($O107=2004,OFFSET('2004'!N$1,Calculations!$J105,0),IF($O107=2005,OFFSET('2005'!N$1,Calculations!$J105,0),IF($O107=2006,OFFSET('2006'!N$1,Calculations!$J105,0),IF($O107=2007,OFFSET('2007'!N$1,Calculations!$J105,0),IF($O107=2008,OFFSET('2008'!N$1,Calculations!$J105,0),IF($O107=2009,OFFSET('2009'!N$1,Calculations!$J105,0),IF($O107=2010,OFFSET('2010'!N$1,Calculations!$J105,0),IF($O107=2011,OFFSET('2011'!N$1,Calculations!$J105,0),IF($O107=2012,OFFSET('2012'!N$1,Calculations!$J105,0),IF($O107=2013,OFFSET('2013'!N$1,Calculations!$J105,0),IF($O107=2014,OFFSET('2014'!N$1,Calculations!$J105,0),IF($O107=2015,OFFSET('2015'!N$1,Calculations!$J105,0),IF($O107=2016,OFFSET('2016'!N$1,Calculations!$J105,0),IF($O107=2017,OFFSET('2017'!N$1,Calculations!$J105,0),0))))))))))))))))</f>
        <v>1.2929574113946497E-2</v>
      </c>
      <c r="CE107" s="33">
        <f ca="1">IF($O107=2002,OFFSET('2002'!O$1,Calculations!$J105,0),IF($O107=2003,OFFSET('2003'!O$1,Calculations!$J105,0),IF($O107=2004,OFFSET('2004'!O$1,Calculations!$J105,0),IF($O107=2005,OFFSET('2005'!O$1,Calculations!$J105,0),IF($O107=2006,OFFSET('2006'!O$1,Calculations!$J105,0),IF($O107=2007,OFFSET('2007'!O$1,Calculations!$J105,0),IF($O107=2008,OFFSET('2008'!O$1,Calculations!$J105,0),IF($O107=2009,OFFSET('2009'!O$1,Calculations!$J105,0),IF($O107=2010,OFFSET('2010'!O$1,Calculations!$J105,0),IF($O107=2011,OFFSET('2011'!O$1,Calculations!$J105,0),IF($O107=2012,OFFSET('2012'!O$1,Calculations!$J105,0),IF($O107=2013,OFFSET('2013'!O$1,Calculations!$J105,0),IF($O107=2014,OFFSET('2014'!O$1,Calculations!$J105,0),IF($O107=2015,OFFSET('2015'!O$1,Calculations!$J105,0),IF($O107=2016,OFFSET('2016'!O$1,Calculations!$J105,0),IF($O107=2017,OFFSET('2017'!O$1,Calculations!$J105,0),0))))))))))))))))</f>
        <v>3.2839797070716246E-4</v>
      </c>
      <c r="CF107" s="33">
        <f ca="1">IF($O107=2002,OFFSET('2002'!P$1,Calculations!$J105,0),IF($O107=2003,OFFSET('2003'!P$1,Calculations!$J105,0),IF($O107=2004,OFFSET('2004'!P$1,Calculations!$J105,0),IF($O107=2005,OFFSET('2005'!P$1,Calculations!$J105,0),IF($O107=2006,OFFSET('2006'!P$1,Calculations!$J105,0),IF($O107=2007,OFFSET('2007'!P$1,Calculations!$J105,0),IF($O107=2008,OFFSET('2008'!P$1,Calculations!$J105,0),IF($O107=2009,OFFSET('2009'!P$1,Calculations!$J105,0),IF($O107=2010,OFFSET('2010'!P$1,Calculations!$J105,0),IF($O107=2011,OFFSET('2011'!P$1,Calculations!$J105,0),IF($O107=2012,OFFSET('2012'!P$1,Calculations!$J105,0),IF($O107=2013,OFFSET('2013'!P$1,Calculations!$J105,0),IF($O107=2014,OFFSET('2014'!P$1,Calculations!$J105,0),IF($O107=2015,OFFSET('2015'!P$1,Calculations!$J105,0),IF($O107=2016,OFFSET('2016'!P$1,Calculations!$J105,0),IF($O107=2017,OFFSET('2017'!P$1,Calculations!$J105,0),0))))))))))))))))</f>
        <v>3.2092411472172629E-3</v>
      </c>
      <c r="CG107" s="37">
        <f ca="1">IF($O107=2002,OFFSET('2002'!Q$1,Calculations!$J105,0),IF($O107=2003,OFFSET('2003'!Q$1,Calculations!$J105,0),IF($O107=2004,OFFSET('2004'!Q$1,Calculations!$J105,0),IF($O107=2005,OFFSET('2005'!Q$1,Calculations!$J105,0),IF($O107=2006,OFFSET('2006'!Q$1,Calculations!$J105,0),IF($O107=2007,OFFSET('2007'!Q$1,Calculations!$J105,0),IF($O107=2008,OFFSET('2008'!Q$1,Calculations!$J105,0),IF($O107=2009,OFFSET('2009'!Q$1,Calculations!$J105,0),IF($O107=2010,OFFSET('2010'!Q$1,Calculations!$J105,0),IF($O107=2011,OFFSET('2011'!Q$1,Calculations!$J105,0),IF($O107=2012,OFFSET('2012'!Q$1,Calculations!$J105,0),IF($O107=2013,OFFSET('2013'!Q$1,Calculations!$J105,0),IF($O107=2014,OFFSET('2014'!Q$1,Calculations!$J105,0),IF($O107=2015,OFFSET('2015'!Q$1,Calculations!$J105,0),IF($O107=2016,OFFSET('2016'!Q$1,Calculations!$J105,0),IF($O107=2017,OFFSET('2017'!Q$1,Calculations!$J105,0),0))))))))))))))))</f>
        <v>1.0702378673444592E-2</v>
      </c>
      <c r="CH107" s="33">
        <f ca="1">IF($O107=2002,OFFSET('2002'!K$1,Calculations!$K105,0),IF($O107=2003,OFFSET('2003'!K$1,Calculations!$K105,0),IF($O107=2004,OFFSET('2004'!K$1,Calculations!$K105,0),IF($O107=2005,OFFSET('2005'!K$1,Calculations!$K105,0),IF($O107=2006,OFFSET('2006'!K$1,Calculations!$K105,0),IF($O107=2007,OFFSET('2007'!K$1,Calculations!$K105,0),IF($O107=2008,OFFSET('2008'!K$1,Calculations!$K105,0),IF($O107=2009,OFFSET('2009'!K$1,Calculations!$K105,0),IF($O107=2010,OFFSET('2010'!K$1,Calculations!$K105,0),IF($O107=2011,OFFSET('2011'!K$1,Calculations!$K105,0),IF($O107=2012,OFFSET('2012'!K$1,Calculations!$K105,0),IF($O107=2013,OFFSET('2013'!K$1,Calculations!$K105,0),IF($O107=2014,OFFSET('2014'!K$1,Calculations!$K105,0),IF($O107=2015,OFFSET('2015'!K$1,Calculations!$K105,0),IF($O107=2016,OFFSET('2016'!K$1,Calculations!$K105,0),IF($O107=2017,OFFSET('2017'!K$1,Calculations!$K105,0),0))))))))))))))))</f>
        <v>0</v>
      </c>
      <c r="CI107" s="33">
        <f ca="1">IF($O107=2002,OFFSET('2002'!L$1,Calculations!$K105,0),IF($O107=2003,OFFSET('2003'!L$1,Calculations!$K105,0),IF($O107=2004,OFFSET('2004'!L$1,Calculations!$K105,0),IF($O107=2005,OFFSET('2005'!L$1,Calculations!$K105,0),IF($O107=2006,OFFSET('2006'!L$1,Calculations!$K105,0),IF($O107=2007,OFFSET('2007'!L$1,Calculations!$K105,0),IF($O107=2008,OFFSET('2008'!L$1,Calculations!$K105,0),IF($O107=2009,OFFSET('2009'!L$1,Calculations!$K105,0),IF($O107=2010,OFFSET('2010'!L$1,Calculations!$K105,0),IF($O107=2011,OFFSET('2011'!L$1,Calculations!$K105,0),IF($O107=2012,OFFSET('2012'!L$1,Calculations!$K105,0),IF($O107=2013,OFFSET('2013'!L$1,Calculations!$K105,0),IF($O107=2014,OFFSET('2014'!L$1,Calculations!$K105,0),IF($O107=2015,OFFSET('2015'!L$1,Calculations!$K105,0),IF($O107=2016,OFFSET('2016'!L$1,Calculations!$K105,0),IF($O107=2017,OFFSET('2017'!L$1,Calculations!$K105,0),0))))))))))))))))</f>
        <v>9.7051228604788277E-6</v>
      </c>
      <c r="CJ107" s="33">
        <f ca="1">IF($O107=2002,OFFSET('2002'!M$1,Calculations!$K105,0),IF($O107=2003,OFFSET('2003'!M$1,Calculations!$K105,0),IF($O107=2004,OFFSET('2004'!M$1,Calculations!$K105,0),IF($O107=2005,OFFSET('2005'!M$1,Calculations!$K105,0),IF($O107=2006,OFFSET('2006'!M$1,Calculations!$K105,0),IF($O107=2007,OFFSET('2007'!M$1,Calculations!$K105,0),IF($O107=2008,OFFSET('2008'!M$1,Calculations!$K105,0),IF($O107=2009,OFFSET('2009'!M$1,Calculations!$K105,0),IF($O107=2010,OFFSET('2010'!M$1,Calculations!$K105,0),IF($O107=2011,OFFSET('2011'!M$1,Calculations!$K105,0),IF($O107=2012,OFFSET('2012'!M$1,Calculations!$K105,0),IF($O107=2013,OFFSET('2013'!M$1,Calculations!$K105,0),IF($O107=2014,OFFSET('2014'!M$1,Calculations!$K105,0),IF($O107=2015,OFFSET('2015'!M$1,Calculations!$K105,0),IF($O107=2016,OFFSET('2016'!M$1,Calculations!$K105,0),IF($O107=2017,OFFSET('2017'!M$1,Calculations!$K105,0),0))))))))))))))))</f>
        <v>0</v>
      </c>
      <c r="CK107" s="33">
        <f ca="1">IF($O107=2002,OFFSET('2002'!N$1,Calculations!$K105,0),IF($O107=2003,OFFSET('2003'!N$1,Calculations!$K105,0),IF($O107=2004,OFFSET('2004'!N$1,Calculations!$K105,0),IF($O107=2005,OFFSET('2005'!N$1,Calculations!$K105,0),IF($O107=2006,OFFSET('2006'!N$1,Calculations!$K105,0),IF($O107=2007,OFFSET('2007'!N$1,Calculations!$K105,0),IF($O107=2008,OFFSET('2008'!N$1,Calculations!$K105,0),IF($O107=2009,OFFSET('2009'!N$1,Calculations!$K105,0),IF($O107=2010,OFFSET('2010'!N$1,Calculations!$K105,0),IF($O107=2011,OFFSET('2011'!N$1,Calculations!$K105,0),IF($O107=2012,OFFSET('2012'!N$1,Calculations!$K105,0),IF($O107=2013,OFFSET('2013'!N$1,Calculations!$K105,0),IF($O107=2014,OFFSET('2014'!N$1,Calculations!$K105,0),IF($O107=2015,OFFSET('2015'!N$1,Calculations!$K105,0),IF($O107=2016,OFFSET('2016'!N$1,Calculations!$K105,0),IF($O107=2017,OFFSET('2017'!N$1,Calculations!$K105,0),0))))))))))))))))</f>
        <v>2.1268746230468867E-5</v>
      </c>
      <c r="CL107" s="33">
        <f ca="1">IF($O107=2002,OFFSET('2002'!O$1,Calculations!$K105,0),IF($O107=2003,OFFSET('2003'!O$1,Calculations!$K105,0),IF($O107=2004,OFFSET('2004'!O$1,Calculations!$K105,0),IF($O107=2005,OFFSET('2005'!O$1,Calculations!$K105,0),IF($O107=2006,OFFSET('2006'!O$1,Calculations!$K105,0),IF($O107=2007,OFFSET('2007'!O$1,Calculations!$K105,0),IF($O107=2008,OFFSET('2008'!O$1,Calculations!$K105,0),IF($O107=2009,OFFSET('2009'!O$1,Calculations!$K105,0),IF($O107=2010,OFFSET('2010'!O$1,Calculations!$K105,0),IF($O107=2011,OFFSET('2011'!O$1,Calculations!$K105,0),IF($O107=2012,OFFSET('2012'!O$1,Calculations!$K105,0),IF($O107=2013,OFFSET('2013'!O$1,Calculations!$K105,0),IF($O107=2014,OFFSET('2014'!O$1,Calculations!$K105,0),IF($O107=2015,OFFSET('2015'!O$1,Calculations!$K105,0),IF($O107=2016,OFFSET('2016'!O$1,Calculations!$K105,0),IF($O107=2017,OFFSET('2017'!O$1,Calculations!$K105,0),0))))))))))))))))</f>
        <v>2.991318513489623E-5</v>
      </c>
      <c r="CM107" s="33">
        <f ca="1">IF($O107=2002,OFFSET('2002'!P$1,Calculations!$K105,0),IF($O107=2003,OFFSET('2003'!P$1,Calculations!$K105,0),IF($O107=2004,OFFSET('2004'!P$1,Calculations!$K105,0),IF($O107=2005,OFFSET('2005'!P$1,Calculations!$K105,0),IF($O107=2006,OFFSET('2006'!P$1,Calculations!$K105,0),IF($O107=2007,OFFSET('2007'!P$1,Calculations!$K105,0),IF($O107=2008,OFFSET('2008'!P$1,Calculations!$K105,0),IF($O107=2009,OFFSET('2009'!P$1,Calculations!$K105,0),IF($O107=2010,OFFSET('2010'!P$1,Calculations!$K105,0),IF($O107=2011,OFFSET('2011'!P$1,Calculations!$K105,0),IF($O107=2012,OFFSET('2012'!P$1,Calculations!$K105,0),IF($O107=2013,OFFSET('2013'!P$1,Calculations!$K105,0),IF($O107=2014,OFFSET('2014'!P$1,Calculations!$K105,0),IF($O107=2015,OFFSET('2015'!P$1,Calculations!$K105,0),IF($O107=2016,OFFSET('2016'!P$1,Calculations!$K105,0),IF($O107=2017,OFFSET('2017'!P$1,Calculations!$K105,0),0))))))))))))))))</f>
        <v>0</v>
      </c>
      <c r="CN107" s="37">
        <f ca="1">IF($O107=2002,OFFSET('2002'!Q$1,Calculations!$K105,0),IF($O107=2003,OFFSET('2003'!Q$1,Calculations!$K105,0),IF($O107=2004,OFFSET('2004'!Q$1,Calculations!$K105,0),IF($O107=2005,OFFSET('2005'!Q$1,Calculations!$K105,0),IF($O107=2006,OFFSET('2006'!Q$1,Calculations!$K105,0),IF($O107=2007,OFFSET('2007'!Q$1,Calculations!$K105,0),IF($O107=2008,OFFSET('2008'!Q$1,Calculations!$K105,0),IF($O107=2009,OFFSET('2009'!Q$1,Calculations!$K105,0),IF($O107=2010,OFFSET('2010'!Q$1,Calculations!$K105,0),IF($O107=2011,OFFSET('2011'!Q$1,Calculations!$K105,0),IF($O107=2012,OFFSET('2012'!Q$1,Calculations!$K105,0),IF($O107=2013,OFFSET('2013'!Q$1,Calculations!$K105,0),IF($O107=2014,OFFSET('2014'!Q$1,Calculations!$K105,0),IF($O107=2015,OFFSET('2015'!Q$1,Calculations!$K105,0),IF($O107=2016,OFFSET('2016'!Q$1,Calculations!$K105,0),IF($O107=2017,OFFSET('2017'!Q$1,Calculations!$K105,0),0))))))))))))))))</f>
        <v>1.3295678012366774E-5</v>
      </c>
      <c r="CO107" s="71">
        <f t="shared" ca="1" si="78"/>
        <v>0</v>
      </c>
      <c r="CP107" s="33">
        <f ca="1">IF($O107=2002,OFFSET('2002'!K$1,Calculations!$L105,0),IF($O107=2003,OFFSET('2003'!K$1,Calculations!$L105,0),IF($O107=2004,OFFSET('2004'!K$1,Calculations!$L105,0),IF($O107=2005,OFFSET('2005'!K$1,Calculations!$L105,0),IF($O107=2006,OFFSET('2006'!K$1,Calculations!$L105,0),IF($O107=2007,OFFSET('2007'!K$1,Calculations!$L105,0),IF($O107=2008,OFFSET('2008'!K$1,Calculations!$L105,0),IF($O107=2009,OFFSET('2009'!K$1,Calculations!$L105,0),IF($O107=2010,OFFSET('2010'!K$1,Calculations!$L105,0),IF($O107=2011,OFFSET('2011'!K$1,Calculations!$L105,0),IF($O107=2012,OFFSET('2012'!K$1,Calculations!$L105,0),IF($O107=2013,OFFSET('2013'!K$1,Calculations!$L105,0),IF($O107=2014,OFFSET('2014'!K$1,Calculations!$L105,0),IF($O107=2015,OFFSET('2015'!K$1,Calculations!$L105,0),IF($O107=2016,OFFSET('2016'!K$1,Calculations!$L105,0),IF($O107=2017,OFFSET('2017'!K$1,Calculations!$L105,0),0))))))))))))))))</f>
        <v>0.36808381214185831</v>
      </c>
      <c r="CQ107" s="33">
        <f ca="1">IF($O107=2002,OFFSET('2002'!L$1,Calculations!$L105,0),IF($O107=2003,OFFSET('2003'!L$1,Calculations!$L105,0),IF($O107=2004,OFFSET('2004'!L$1,Calculations!$L105,0),IF($O107=2005,OFFSET('2005'!L$1,Calculations!$L105,0),IF($O107=2006,OFFSET('2006'!L$1,Calculations!$L105,0),IF($O107=2007,OFFSET('2007'!L$1,Calculations!$L105,0),IF($O107=2008,OFFSET('2008'!L$1,Calculations!$L105,0),IF($O107=2009,OFFSET('2009'!L$1,Calculations!$L105,0),IF($O107=2010,OFFSET('2010'!L$1,Calculations!$L105,0),IF($O107=2011,OFFSET('2011'!L$1,Calculations!$L105,0),IF($O107=2012,OFFSET('2012'!L$1,Calculations!$L105,0),IF($O107=2013,OFFSET('2013'!L$1,Calculations!$L105,0),IF($O107=2014,OFFSET('2014'!L$1,Calculations!$L105,0),IF($O107=2015,OFFSET('2015'!L$1,Calculations!$L105,0),IF($O107=2016,OFFSET('2016'!L$1,Calculations!$L105,0),IF($O107=2017,OFFSET('2017'!L$1,Calculations!$L105,0),0))))))))))))))))</f>
        <v>0.18027760813703478</v>
      </c>
      <c r="CR107" s="33">
        <f ca="1">IF($O107=2002,OFFSET('2002'!M$1,Calculations!$L105,0),IF($O107=2003,OFFSET('2003'!M$1,Calculations!$L105,0),IF($O107=2004,OFFSET('2004'!M$1,Calculations!$L105,0),IF($O107=2005,OFFSET('2005'!M$1,Calculations!$L105,0),IF($O107=2006,OFFSET('2006'!M$1,Calculations!$L105,0),IF($O107=2007,OFFSET('2007'!M$1,Calculations!$L105,0),IF($O107=2008,OFFSET('2008'!M$1,Calculations!$L105,0),IF($O107=2009,OFFSET('2009'!M$1,Calculations!$L105,0),IF($O107=2010,OFFSET('2010'!M$1,Calculations!$L105,0),IF($O107=2011,OFFSET('2011'!M$1,Calculations!$L105,0),IF($O107=2012,OFFSET('2012'!M$1,Calculations!$L105,0),IF($O107=2013,OFFSET('2013'!M$1,Calculations!$L105,0),IF($O107=2014,OFFSET('2014'!M$1,Calculations!$L105,0),IF($O107=2015,OFFSET('2015'!M$1,Calculations!$L105,0),IF($O107=2016,OFFSET('2016'!M$1,Calculations!$L105,0),IF($O107=2017,OFFSET('2017'!M$1,Calculations!$L105,0),0))))))))))))))))</f>
        <v>5.5560999938117299E-2</v>
      </c>
      <c r="CS107" s="33">
        <f ca="1">IF($O107=2002,OFFSET('2002'!N$1,Calculations!$L105,0),IF($O107=2003,OFFSET('2003'!N$1,Calculations!$L105,0),IF($O107=2004,OFFSET('2004'!N$1,Calculations!$L105,0),IF($O107=2005,OFFSET('2005'!N$1,Calculations!$L105,0),IF($O107=2006,OFFSET('2006'!N$1,Calculations!$L105,0),IF($O107=2007,OFFSET('2007'!N$1,Calculations!$L105,0),IF($O107=2008,OFFSET('2008'!N$1,Calculations!$L105,0),IF($O107=2009,OFFSET('2009'!N$1,Calculations!$L105,0),IF($O107=2010,OFFSET('2010'!N$1,Calculations!$L105,0),IF($O107=2011,OFFSET('2011'!N$1,Calculations!$L105,0),IF($O107=2012,OFFSET('2012'!N$1,Calculations!$L105,0),IF($O107=2013,OFFSET('2013'!N$1,Calculations!$L105,0),IF($O107=2014,OFFSET('2014'!N$1,Calculations!$L105,0),IF($O107=2015,OFFSET('2015'!N$1,Calculations!$L105,0),IF($O107=2016,OFFSET('2016'!N$1,Calculations!$L105,0),IF($O107=2017,OFFSET('2017'!N$1,Calculations!$L105,0),0))))))))))))))))</f>
        <v>3.4684043933325075E-2</v>
      </c>
      <c r="CT107" s="33">
        <f ca="1">IF($O107=2002,OFFSET('2002'!O$1,Calculations!$L105,0),IF($O107=2003,OFFSET('2003'!O$1,Calculations!$L105,0),IF($O107=2004,OFFSET('2004'!O$1,Calculations!$L105,0),IF($O107=2005,OFFSET('2005'!O$1,Calculations!$L105,0),IF($O107=2006,OFFSET('2006'!O$1,Calculations!$L105,0),IF($O107=2007,OFFSET('2007'!O$1,Calculations!$L105,0),IF($O107=2008,OFFSET('2008'!O$1,Calculations!$L105,0),IF($O107=2009,OFFSET('2009'!O$1,Calculations!$L105,0),IF($O107=2010,OFFSET('2010'!O$1,Calculations!$L105,0),IF($O107=2011,OFFSET('2011'!O$1,Calculations!$L105,0),IF($O107=2012,OFFSET('2012'!O$1,Calculations!$L105,0),IF($O107=2013,OFFSET('2013'!O$1,Calculations!$L105,0),IF($O107=2014,OFFSET('2014'!O$1,Calculations!$L105,0),IF($O107=2015,OFFSET('2015'!O$1,Calculations!$L105,0),IF($O107=2016,OFFSET('2016'!O$1,Calculations!$L105,0),IF($O107=2017,OFFSET('2017'!O$1,Calculations!$L105,0),0))))))))))))))))</f>
        <v>0.36132479704177001</v>
      </c>
      <c r="CU107" s="33">
        <f ca="1">IF($O107=2002,OFFSET('2002'!P$1,Calculations!$L105,0),IF($O107=2003,OFFSET('2003'!P$1,Calculations!$L105,0),IF($O107=2004,OFFSET('2004'!P$1,Calculations!$L105,0),IF($O107=2005,OFFSET('2005'!P$1,Calculations!$L105,0),IF($O107=2006,OFFSET('2006'!P$1,Calculations!$L105,0),IF($O107=2007,OFFSET('2007'!P$1,Calculations!$L105,0),IF($O107=2008,OFFSET('2008'!P$1,Calculations!$L105,0),IF($O107=2009,OFFSET('2009'!P$1,Calculations!$L105,0),IF($O107=2010,OFFSET('2010'!P$1,Calculations!$L105,0),IF($O107=2011,OFFSET('2011'!P$1,Calculations!$L105,0),IF($O107=2012,OFFSET('2012'!P$1,Calculations!$L105,0),IF($O107=2013,OFFSET('2013'!P$1,Calculations!$L105,0),IF($O107=2014,OFFSET('2014'!P$1,Calculations!$L105,0),IF($O107=2015,OFFSET('2015'!P$1,Calculations!$L105,0),IF($O107=2016,OFFSET('2016'!P$1,Calculations!$L105,0),IF($O107=2017,OFFSET('2017'!P$1,Calculations!$L105,0),0))))))))))))))))</f>
        <v>6.8738807894546351E-5</v>
      </c>
      <c r="CV107" s="37">
        <f ca="1">IF($O107=2002,OFFSET('2002'!Q$1,Calculations!$L105,0),IF($O107=2003,OFFSET('2003'!Q$1,Calculations!$L105,0),IF($O107=2004,OFFSET('2004'!Q$1,Calculations!$L105,0),IF($O107=2005,OFFSET('2005'!Q$1,Calculations!$L105,0),IF($O107=2006,OFFSET('2006'!Q$1,Calculations!$L105,0),IF($O107=2007,OFFSET('2007'!Q$1,Calculations!$L105,0),IF($O107=2008,OFFSET('2008'!Q$1,Calculations!$L105,0),IF($O107=2009,OFFSET('2009'!Q$1,Calculations!$L105,0),IF($O107=2010,OFFSET('2010'!Q$1,Calculations!$L105,0),IF($O107=2011,OFFSET('2011'!Q$1,Calculations!$L105,0),IF($O107=2012,OFFSET('2012'!Q$1,Calculations!$L105,0),IF($O107=2013,OFFSET('2013'!Q$1,Calculations!$L105,0),IF($O107=2014,OFFSET('2014'!Q$1,Calculations!$L105,0),IF($O107=2015,OFFSET('2015'!Q$1,Calculations!$L105,0),IF($O107=2016,OFFSET('2016'!Q$1,Calculations!$L105,0),IF($O107=2017,OFFSET('2017'!Q$1,Calculations!$L105,0),0))))))))))))))))</f>
        <v>1</v>
      </c>
      <c r="CW107" s="14">
        <v>-6.1152009378825284E-2</v>
      </c>
      <c r="CX107" s="14">
        <v>-9.1644819332041466E-2</v>
      </c>
      <c r="CY107" s="14">
        <v>-0.12570419173111816</v>
      </c>
      <c r="CZ107" s="14">
        <v>-0.12640479126299109</v>
      </c>
      <c r="DA107" s="14">
        <v>-9.0968630727884608E-2</v>
      </c>
      <c r="DB107" s="14">
        <v>-0.10771555704810677</v>
      </c>
      <c r="DC107" s="14">
        <v>-0.13705414681476547</v>
      </c>
      <c r="DD107" s="14">
        <v>-7.9785264716771609E-2</v>
      </c>
      <c r="DE107" s="14">
        <v>-5.3920704845814016E-3</v>
      </c>
      <c r="DF107" s="14">
        <v>-3.2344734938513954E-2</v>
      </c>
      <c r="DG107" s="14">
        <v>0</v>
      </c>
      <c r="DH107" s="14">
        <v>-6.1324478075070014E-2</v>
      </c>
      <c r="DI107" s="54">
        <v>-7.890326185053069E-2</v>
      </c>
      <c r="DK107" s="40">
        <f t="shared" ca="1" si="114"/>
        <v>-6.6544660048198312E-2</v>
      </c>
      <c r="DL107" s="36">
        <f t="shared" ca="1" si="115"/>
        <v>-9.876815376475763E-2</v>
      </c>
      <c r="DM107" s="36">
        <f t="shared" ca="1" si="116"/>
        <v>-8.7015211022426514E-2</v>
      </c>
      <c r="DN107" s="36">
        <f t="shared" ca="1" si="117"/>
        <v>-9.1625395217678915E-2</v>
      </c>
      <c r="DO107" s="36">
        <f t="shared" ca="1" si="118"/>
        <v>-7.8645929943324519E-2</v>
      </c>
      <c r="DP107" s="36">
        <f t="shared" ca="1" si="119"/>
        <v>-0.10133864294428571</v>
      </c>
      <c r="DQ107" s="48">
        <f t="shared" ca="1" si="101"/>
        <v>-7.8899433330725896E-2</v>
      </c>
      <c r="DR107" s="51">
        <f t="shared" ca="1" si="102"/>
        <v>3.8285198047938174E-6</v>
      </c>
      <c r="DS107" s="28">
        <f t="shared" ca="1" si="120"/>
        <v>0.93345533995180174</v>
      </c>
      <c r="DT107" s="28">
        <f t="shared" ca="1" si="121"/>
        <v>0.90123184623524233</v>
      </c>
      <c r="DU107" s="28">
        <f t="shared" ca="1" si="122"/>
        <v>0.91298478897757351</v>
      </c>
      <c r="DV107" s="28">
        <f t="shared" ca="1" si="123"/>
        <v>0.90837460478232113</v>
      </c>
      <c r="DW107" s="28">
        <f t="shared" ca="1" si="124"/>
        <v>0.92135407005667547</v>
      </c>
      <c r="DX107" s="28">
        <f t="shared" ca="1" si="125"/>
        <v>0.89866135705571426</v>
      </c>
      <c r="DY107" s="28">
        <f t="shared" ca="1" si="126"/>
        <v>0.92110056666927409</v>
      </c>
      <c r="DZ107" s="46">
        <f t="shared" si="127"/>
        <v>0.92109673814946935</v>
      </c>
      <c r="EA107" s="2">
        <f t="shared" ca="1" si="128"/>
        <v>-6.8862158653315686E-2</v>
      </c>
      <c r="EB107" s="2">
        <f t="shared" ca="1" si="129"/>
        <v>-0.10399273345936615</v>
      </c>
      <c r="EC107" s="2">
        <f t="shared" ca="1" si="130"/>
        <v>-9.1036059010541417E-2</v>
      </c>
      <c r="ED107" s="2">
        <f t="shared" ca="1" si="131"/>
        <v>-9.6098425127505632E-2</v>
      </c>
      <c r="EE107" s="2">
        <f t="shared" ca="1" si="132"/>
        <v>-8.1910875718567019E-2</v>
      </c>
      <c r="EF107" s="2">
        <f t="shared" ca="1" si="133"/>
        <v>-0.10684900395629603</v>
      </c>
      <c r="EG107" s="2">
        <f t="shared" ca="1" si="134"/>
        <v>-8.2186055778849576E-2</v>
      </c>
      <c r="EH107" s="17">
        <f t="shared" si="135"/>
        <v>-8.2190212249814695E-2</v>
      </c>
      <c r="EI107" s="13">
        <f t="shared" ca="1" si="103"/>
        <v>4.1564709651192855E-6</v>
      </c>
      <c r="EK107" s="89">
        <f t="shared" ca="1" si="104"/>
        <v>0.47332882018830374</v>
      </c>
      <c r="EL107" s="24">
        <f t="shared" ca="1" si="105"/>
        <v>0.10896032941499599</v>
      </c>
      <c r="EM107" s="89">
        <f t="shared" ca="1" si="106"/>
        <v>7.8944210480414598E-2</v>
      </c>
      <c r="EN107" s="89">
        <f t="shared" ca="1" si="107"/>
        <v>3.5042622173493757E-2</v>
      </c>
      <c r="EO107" s="45">
        <f t="shared" ca="1" si="108"/>
        <v>3.1282295522669402E-2</v>
      </c>
      <c r="EP107" s="89">
        <f t="shared" ca="1" si="109"/>
        <v>1.058119029272769E-2</v>
      </c>
      <c r="EQ107" s="89">
        <f t="shared" ca="1" si="110"/>
        <v>0.12771908560604919</v>
      </c>
      <c r="ER107" s="45">
        <f t="shared" ca="1" si="111"/>
        <v>2.1171031648068685E-2</v>
      </c>
      <c r="ES107" s="89">
        <f t="shared" ca="1" si="112"/>
        <v>0.10225474032181994</v>
      </c>
      <c r="ET107" s="89">
        <f t="shared" ca="1" si="113"/>
        <v>1.0702378673444592E-2</v>
      </c>
    </row>
    <row r="108" spans="1:150">
      <c r="A108">
        <v>141</v>
      </c>
      <c r="B108">
        <v>142</v>
      </c>
      <c r="C108">
        <v>143</v>
      </c>
      <c r="D108">
        <v>144</v>
      </c>
      <c r="E108">
        <v>145</v>
      </c>
      <c r="F108">
        <v>146</v>
      </c>
      <c r="G108">
        <v>147</v>
      </c>
      <c r="H108">
        <v>148</v>
      </c>
      <c r="I108">
        <v>149</v>
      </c>
      <c r="J108">
        <v>150</v>
      </c>
      <c r="K108">
        <v>151</v>
      </c>
      <c r="L108">
        <v>152</v>
      </c>
      <c r="N108" s="16">
        <v>40787</v>
      </c>
      <c r="O108" s="20">
        <v>2011</v>
      </c>
      <c r="P108" s="17">
        <f ca="1">IF($O108=2002,OFFSET('2002'!K$1,Calculations!$A106,0),IF($O108=2003,OFFSET('2003'!K$1,Calculations!$A106,0),IF($O108=2004,OFFSET('2004'!K$1,Calculations!$A106,0),IF($O108=2005,OFFSET('2005'!K$1,Calculations!$A106,0),IF($O108=2006,OFFSET('2006'!K$1,Calculations!$A106,0),IF($O108=2007,OFFSET('2007'!K$1,Calculations!$A106,0),IF($O108=2008,OFFSET('2008'!K$1,Calculations!$A106,0),IF($O108=2009,OFFSET('2009'!K$1,Calculations!$A106,0),IF($O108=2010,OFFSET('2010'!K$1,Calculations!$A106,0),IF($O108=2011,OFFSET('2011'!K$1,Calculations!$A106,0),IF($O108=2012,OFFSET('2012'!K$1,Calculations!$A106,0),IF($O108=2013,OFFSET('2013'!K$1,Calculations!$A106,0),IF($O108=2014,OFFSET('2014'!K$1,Calculations!$A106,0),IF($O108=2015,OFFSET('2015'!K$1,Calculations!$A106,0),IF($O108=2016,OFFSET('2016'!K$1,Calculations!$A106,0),IF($O108=2017,OFFSET('2017'!K$1,Calculations!$A106,0),0))))))))))))))))</f>
        <v>0.58233113035284312</v>
      </c>
      <c r="Q108" s="17">
        <f ca="1">IF($O108=2002,OFFSET('2002'!L$1,Calculations!$A106,0),IF($O108=2003,OFFSET('2003'!L$1,Calculations!$A106,0),IF($O108=2004,OFFSET('2004'!L$1,Calculations!$A106,0),IF($O108=2005,OFFSET('2005'!L$1,Calculations!$A106,0),IF($O108=2006,OFFSET('2006'!L$1,Calculations!$A106,0),IF($O108=2007,OFFSET('2007'!L$1,Calculations!$A106,0),IF($O108=2008,OFFSET('2008'!L$1,Calculations!$A106,0),IF($O108=2009,OFFSET('2009'!L$1,Calculations!$A106,0),IF($O108=2010,OFFSET('2010'!L$1,Calculations!$A106,0),IF($O108=2011,OFFSET('2011'!L$1,Calculations!$A106,0),IF($O108=2012,OFFSET('2012'!L$1,Calculations!$A106,0),IF($O108=2013,OFFSET('2013'!L$1,Calculations!$A106,0),IF($O108=2014,OFFSET('2014'!L$1,Calculations!$A106,0),IF($O108=2015,OFFSET('2015'!L$1,Calculations!$A106,0),IF($O108=2016,OFFSET('2016'!L$1,Calculations!$A106,0),IF($O108=2017,OFFSET('2017'!L$1,Calculations!$A106,0),0))))))))))))))))</f>
        <v>0.29951044800173421</v>
      </c>
      <c r="R108" s="17">
        <f ca="1">IF($O108=2002,OFFSET('2002'!M$1,Calculations!$A106,0),IF($O108=2003,OFFSET('2003'!M$1,Calculations!$A106,0),IF($O108=2004,OFFSET('2004'!M$1,Calculations!$A106,0),IF($O108=2005,OFFSET('2005'!M$1,Calculations!$A106,0),IF($O108=2006,OFFSET('2006'!M$1,Calculations!$A106,0),IF($O108=2007,OFFSET('2007'!M$1,Calculations!$A106,0),IF($O108=2008,OFFSET('2008'!M$1,Calculations!$A106,0),IF($O108=2009,OFFSET('2009'!M$1,Calculations!$A106,0),IF($O108=2010,OFFSET('2010'!M$1,Calculations!$A106,0),IF($O108=2011,OFFSET('2011'!M$1,Calculations!$A106,0),IF($O108=2012,OFFSET('2012'!M$1,Calculations!$A106,0),IF($O108=2013,OFFSET('2013'!M$1,Calculations!$A106,0),IF($O108=2014,OFFSET('2014'!M$1,Calculations!$A106,0),IF($O108=2015,OFFSET('2015'!M$1,Calculations!$A106,0),IF($O108=2016,OFFSET('2016'!M$1,Calculations!$A106,0),IF($O108=2017,OFFSET('2017'!M$1,Calculations!$A106,0),0))))))))))))))))</f>
        <v>0.40889228473202394</v>
      </c>
      <c r="S108" s="17">
        <f ca="1">IF($O108=2002,OFFSET('2002'!N$1,Calculations!$A106,0),IF($O108=2003,OFFSET('2003'!N$1,Calculations!$A106,0),IF($O108=2004,OFFSET('2004'!N$1,Calculations!$A106,0),IF($O108=2005,OFFSET('2005'!N$1,Calculations!$A106,0),IF($O108=2006,OFFSET('2006'!N$1,Calculations!$A106,0),IF($O108=2007,OFFSET('2007'!N$1,Calculations!$A106,0),IF($O108=2008,OFFSET('2008'!N$1,Calculations!$A106,0),IF($O108=2009,OFFSET('2009'!N$1,Calculations!$A106,0),IF($O108=2010,OFFSET('2010'!N$1,Calculations!$A106,0),IF($O108=2011,OFFSET('2011'!N$1,Calculations!$A106,0),IF($O108=2012,OFFSET('2012'!N$1,Calculations!$A106,0),IF($O108=2013,OFFSET('2013'!N$1,Calculations!$A106,0),IF($O108=2014,OFFSET('2014'!N$1,Calculations!$A106,0),IF($O108=2015,OFFSET('2015'!N$1,Calculations!$A106,0),IF($O108=2016,OFFSET('2016'!N$1,Calculations!$A106,0),IF($O108=2017,OFFSET('2017'!N$1,Calculations!$A106,0),0))))))))))))))))</f>
        <v>0.34763903346345992</v>
      </c>
      <c r="T108" s="17">
        <f ca="1">IF($O108=2002,OFFSET('2002'!O$1,Calculations!$A106,0),IF($O108=2003,OFFSET('2003'!O$1,Calculations!$A106,0),IF($O108=2004,OFFSET('2004'!O$1,Calculations!$A106,0),IF($O108=2005,OFFSET('2005'!O$1,Calculations!$A106,0),IF($O108=2006,OFFSET('2006'!O$1,Calculations!$A106,0),IF($O108=2007,OFFSET('2007'!O$1,Calculations!$A106,0),IF($O108=2008,OFFSET('2008'!O$1,Calculations!$A106,0),IF($O108=2009,OFFSET('2009'!O$1,Calculations!$A106,0),IF($O108=2010,OFFSET('2010'!O$1,Calculations!$A106,0),IF($O108=2011,OFFSET('2011'!O$1,Calculations!$A106,0),IF($O108=2012,OFFSET('2012'!O$1,Calculations!$A106,0),IF($O108=2013,OFFSET('2013'!O$1,Calculations!$A106,0),IF($O108=2014,OFFSET('2014'!O$1,Calculations!$A106,0),IF($O108=2015,OFFSET('2015'!O$1,Calculations!$A106,0),IF($O108=2016,OFFSET('2016'!O$1,Calculations!$A106,0),IF($O108=2017,OFFSET('2017'!O$1,Calculations!$A106,0),0))))))))))))))))</f>
        <v>0.50061230599034778</v>
      </c>
      <c r="U108" s="17">
        <f ca="1">IF($O108=2002,OFFSET('2002'!P$1,Calculations!$A106,0),IF($O108=2003,OFFSET('2003'!P$1,Calculations!$A106,0),IF($O108=2004,OFFSET('2004'!P$1,Calculations!$A106,0),IF($O108=2005,OFFSET('2005'!P$1,Calculations!$A106,0),IF($O108=2006,OFFSET('2006'!P$1,Calculations!$A106,0),IF($O108=2007,OFFSET('2007'!P$1,Calculations!$A106,0),IF($O108=2008,OFFSET('2008'!P$1,Calculations!$A106,0),IF($O108=2009,OFFSET('2009'!P$1,Calculations!$A106,0),IF($O108=2010,OFFSET('2010'!P$1,Calculations!$A106,0),IF($O108=2011,OFFSET('2011'!P$1,Calculations!$A106,0),IF($O108=2012,OFFSET('2012'!P$1,Calculations!$A106,0),IF($O108=2013,OFFSET('2013'!P$1,Calculations!$A106,0),IF($O108=2014,OFFSET('2014'!P$1,Calculations!$A106,0),IF($O108=2015,OFFSET('2015'!P$1,Calculations!$A106,0),IF($O108=2016,OFFSET('2016'!P$1,Calculations!$A106,0),IF($O108=2017,OFFSET('2017'!P$1,Calculations!$A106,0),0))))))))))))))))</f>
        <v>0.23026559140761629</v>
      </c>
      <c r="V108" s="13">
        <f ca="1">IF($O108=2002,OFFSET('2002'!Q$1,Calculations!$A106,0),IF($O108=2003,OFFSET('2003'!Q$1,Calculations!$A106,0),IF($O108=2004,OFFSET('2004'!Q$1,Calculations!$A106,0),IF($O108=2005,OFFSET('2005'!Q$1,Calculations!$A106,0),IF($O108=2006,OFFSET('2006'!Q$1,Calculations!$A106,0),IF($O108=2007,OFFSET('2007'!Q$1,Calculations!$A106,0),IF($O108=2008,OFFSET('2008'!Q$1,Calculations!$A106,0),IF($O108=2009,OFFSET('2009'!Q$1,Calculations!$A106,0),IF($O108=2010,OFFSET('2010'!Q$1,Calculations!$A106,0),IF($O108=2011,OFFSET('2011'!Q$1,Calculations!$A106,0),IF($O108=2012,OFFSET('2012'!Q$1,Calculations!$A106,0),IF($O108=2013,OFFSET('2013'!Q$1,Calculations!$A106,0),IF($O108=2014,OFFSET('2014'!Q$1,Calculations!$A106,0),IF($O108=2015,OFFSET('2015'!Q$1,Calculations!$A106,0),IF($O108=2016,OFFSET('2016'!Q$1,Calculations!$A106,0),IF($O108=2017,OFFSET('2017'!Q$1,Calculations!$A106,0),0))))))))))))))))</f>
        <v>0.48597133432584066</v>
      </c>
      <c r="W108" s="33">
        <f ca="1">IF($O108=2002,OFFSET('2002'!K$1,Calculations!$B106,0),IF($O108=2003,OFFSET('2003'!K$1,Calculations!$B106,0),IF($O108=2004,OFFSET('2004'!K$1,Calculations!$B106,0),IF($O108=2005,OFFSET('2005'!K$1,Calculations!$B106,0),IF($O108=2006,OFFSET('2006'!K$1,Calculations!$B106,0),IF($O108=2007,OFFSET('2007'!K$1,Calculations!$B106,0),IF($O108=2008,OFFSET('2008'!K$1,Calculations!$B106,0),IF($O108=2009,OFFSET('2009'!K$1,Calculations!$B106,0),IF($O108=2010,OFFSET('2010'!K$1,Calculations!$B106,0),IF($O108=2011,OFFSET('2011'!K$1,Calculations!$B106,0),IF($O108=2012,OFFSET('2012'!K$1,Calculations!$B106,0),IF($O108=2013,OFFSET('2013'!K$1,Calculations!$B106,0),IF($O108=2014,OFFSET('2014'!K$1,Calculations!$B106,0),IF($O108=2015,OFFSET('2015'!K$1,Calculations!$B106,0),IF($O108=2016,OFFSET('2016'!K$1,Calculations!$B106,0),IF($O108=2017,OFFSET('2017'!K$1,Calculations!$B106,0),0))))))))))))))))</f>
        <v>9.6698094834500523E-2</v>
      </c>
      <c r="X108" s="33">
        <f ca="1">IF($O108=2002,OFFSET('2002'!L$1,Calculations!$B106,0),IF($O108=2003,OFFSET('2003'!L$1,Calculations!$B106,0),IF($O108=2004,OFFSET('2004'!L$1,Calculations!$B106,0),IF($O108=2005,OFFSET('2005'!L$1,Calculations!$B106,0),IF($O108=2006,OFFSET('2006'!L$1,Calculations!$B106,0),IF($O108=2007,OFFSET('2007'!L$1,Calculations!$B106,0),IF($O108=2008,OFFSET('2008'!L$1,Calculations!$B106,0),IF($O108=2009,OFFSET('2009'!L$1,Calculations!$B106,0),IF($O108=2010,OFFSET('2010'!L$1,Calculations!$B106,0),IF($O108=2011,OFFSET('2011'!L$1,Calculations!$B106,0),IF($O108=2012,OFFSET('2012'!L$1,Calculations!$B106,0),IF($O108=2013,OFFSET('2013'!L$1,Calculations!$B106,0),IF($O108=2014,OFFSET('2014'!L$1,Calculations!$B106,0),IF($O108=2015,OFFSET('2015'!L$1,Calculations!$B106,0),IF($O108=2016,OFFSET('2016'!L$1,Calculations!$B106,0),IF($O108=2017,OFFSET('2017'!L$1,Calculations!$B106,0),0))))))))))))))))</f>
        <v>5.4432835160100383E-2</v>
      </c>
      <c r="Y108" s="33">
        <f ca="1">IF($O108=2002,OFFSET('2002'!M$1,Calculations!$B106,0),IF($O108=2003,OFFSET('2003'!M$1,Calculations!$B106,0),IF($O108=2004,OFFSET('2004'!M$1,Calculations!$B106,0),IF($O108=2005,OFFSET('2005'!M$1,Calculations!$B106,0),IF($O108=2006,OFFSET('2006'!M$1,Calculations!$B106,0),IF($O108=2007,OFFSET('2007'!M$1,Calculations!$B106,0),IF($O108=2008,OFFSET('2008'!M$1,Calculations!$B106,0),IF($O108=2009,OFFSET('2009'!M$1,Calculations!$B106,0),IF($O108=2010,OFFSET('2010'!M$1,Calculations!$B106,0),IF($O108=2011,OFFSET('2011'!M$1,Calculations!$B106,0),IF($O108=2012,OFFSET('2012'!M$1,Calculations!$B106,0),IF($O108=2013,OFFSET('2013'!M$1,Calculations!$B106,0),IF($O108=2014,OFFSET('2014'!M$1,Calculations!$B106,0),IF($O108=2015,OFFSET('2015'!M$1,Calculations!$B106,0),IF($O108=2016,OFFSET('2016'!M$1,Calculations!$B106,0),IF($O108=2017,OFFSET('2017'!M$1,Calculations!$B106,0),0))))))))))))))))</f>
        <v>0.10759254585661655</v>
      </c>
      <c r="Z108" s="33">
        <f ca="1">IF($O108=2002,OFFSET('2002'!N$1,Calculations!$B106,0),IF($O108=2003,OFFSET('2003'!N$1,Calculations!$B106,0),IF($O108=2004,OFFSET('2004'!N$1,Calculations!$B106,0),IF($O108=2005,OFFSET('2005'!N$1,Calculations!$B106,0),IF($O108=2006,OFFSET('2006'!N$1,Calculations!$B106,0),IF($O108=2007,OFFSET('2007'!N$1,Calculations!$B106,0),IF($O108=2008,OFFSET('2008'!N$1,Calculations!$B106,0),IF($O108=2009,OFFSET('2009'!N$1,Calculations!$B106,0),IF($O108=2010,OFFSET('2010'!N$1,Calculations!$B106,0),IF($O108=2011,OFFSET('2011'!N$1,Calculations!$B106,0),IF($O108=2012,OFFSET('2012'!N$1,Calculations!$B106,0),IF($O108=2013,OFFSET('2013'!N$1,Calculations!$B106,0),IF($O108=2014,OFFSET('2014'!N$1,Calculations!$B106,0),IF($O108=2015,OFFSET('2015'!N$1,Calculations!$B106,0),IF($O108=2016,OFFSET('2016'!N$1,Calculations!$B106,0),IF($O108=2017,OFFSET('2017'!N$1,Calculations!$B106,0),0))))))))))))))))</f>
        <v>0.10638607721079249</v>
      </c>
      <c r="AA108" s="33">
        <f ca="1">IF($O108=2002,OFFSET('2002'!O$1,Calculations!$B106,0),IF($O108=2003,OFFSET('2003'!O$1,Calculations!$B106,0),IF($O108=2004,OFFSET('2004'!O$1,Calculations!$B106,0),IF($O108=2005,OFFSET('2005'!O$1,Calculations!$B106,0),IF($O108=2006,OFFSET('2006'!O$1,Calculations!$B106,0),IF($O108=2007,OFFSET('2007'!O$1,Calculations!$B106,0),IF($O108=2008,OFFSET('2008'!O$1,Calculations!$B106,0),IF($O108=2009,OFFSET('2009'!O$1,Calculations!$B106,0),IF($O108=2010,OFFSET('2010'!O$1,Calculations!$B106,0),IF($O108=2011,OFFSET('2011'!O$1,Calculations!$B106,0),IF($O108=2012,OFFSET('2012'!O$1,Calculations!$B106,0),IF($O108=2013,OFFSET('2013'!O$1,Calculations!$B106,0),IF($O108=2014,OFFSET('2014'!O$1,Calculations!$B106,0),IF($O108=2015,OFFSET('2015'!O$1,Calculations!$B106,0),IF($O108=2016,OFFSET('2016'!O$1,Calculations!$B106,0),IF($O108=2017,OFFSET('2017'!O$1,Calculations!$B106,0),0))))))))))))))))</f>
        <v>0.10777558992973421</v>
      </c>
      <c r="AB108" s="33">
        <f ca="1">IF($O108=2002,OFFSET('2002'!P$1,Calculations!$B106,0),IF($O108=2003,OFFSET('2003'!P$1,Calculations!$B106,0),IF($O108=2004,OFFSET('2004'!P$1,Calculations!$B106,0),IF($O108=2005,OFFSET('2005'!P$1,Calculations!$B106,0),IF($O108=2006,OFFSET('2006'!P$1,Calculations!$B106,0),IF($O108=2007,OFFSET('2007'!P$1,Calculations!$B106,0),IF($O108=2008,OFFSET('2008'!P$1,Calculations!$B106,0),IF($O108=2009,OFFSET('2009'!P$1,Calculations!$B106,0),IF($O108=2010,OFFSET('2010'!P$1,Calculations!$B106,0),IF($O108=2011,OFFSET('2011'!P$1,Calculations!$B106,0),IF($O108=2012,OFFSET('2012'!P$1,Calculations!$B106,0),IF($O108=2013,OFFSET('2013'!P$1,Calculations!$B106,0),IF($O108=2014,OFFSET('2014'!P$1,Calculations!$B106,0),IF($O108=2015,OFFSET('2015'!P$1,Calculations!$B106,0),IF($O108=2016,OFFSET('2016'!P$1,Calculations!$B106,0),IF($O108=2017,OFFSET('2017'!P$1,Calculations!$B106,0),0))))))))))))))))</f>
        <v>7.6256660105835039E-2</v>
      </c>
      <c r="AC108" s="37">
        <f ca="1">IF($O108=2002,OFFSET('2002'!Q$1,Calculations!$B106,0),IF($O108=2003,OFFSET('2003'!Q$1,Calculations!$B106,0),IF($O108=2004,OFFSET('2004'!Q$1,Calculations!$B106,0),IF($O108=2005,OFFSET('2005'!Q$1,Calculations!$B106,0),IF($O108=2006,OFFSET('2006'!Q$1,Calculations!$B106,0),IF($O108=2007,OFFSET('2007'!Q$1,Calculations!$B106,0),IF($O108=2008,OFFSET('2008'!Q$1,Calculations!$B106,0),IF($O108=2009,OFFSET('2009'!Q$1,Calculations!$B106,0),IF($O108=2010,OFFSET('2010'!Q$1,Calculations!$B106,0),IF($O108=2011,OFFSET('2011'!Q$1,Calculations!$B106,0),IF($O108=2012,OFFSET('2012'!Q$1,Calculations!$B106,0),IF($O108=2013,OFFSET('2013'!Q$1,Calculations!$B106,0),IF($O108=2014,OFFSET('2014'!Q$1,Calculations!$B106,0),IF($O108=2015,OFFSET('2015'!Q$1,Calculations!$B106,0),IF($O108=2016,OFFSET('2016'!Q$1,Calculations!$B106,0),IF($O108=2017,OFFSET('2017'!Q$1,Calculations!$B106,0),0))))))))))))))))</f>
        <v>9.4100295447559268E-2</v>
      </c>
      <c r="AD108" s="33">
        <f ca="1">IF($O108=2002,OFFSET('2002'!K$1,Calculations!$C106,0),IF($O108=2003,OFFSET('2003'!K$1,Calculations!$C106,0),IF($O108=2004,OFFSET('2004'!K$1,Calculations!$C106,0),IF($O108=2005,OFFSET('2005'!K$1,Calculations!$C106,0),IF($O108=2006,OFFSET('2006'!K$1,Calculations!$C106,0),IF($O108=2007,OFFSET('2007'!K$1,Calculations!$C106,0),IF($O108=2008,OFFSET('2008'!K$1,Calculations!$C106,0),IF($O108=2009,OFFSET('2009'!K$1,Calculations!$C106,0),IF($O108=2010,OFFSET('2010'!K$1,Calculations!$C106,0),IF($O108=2011,OFFSET('2011'!K$1,Calculations!$C106,0),IF($O108=2012,OFFSET('2012'!K$1,Calculations!$C106,0),IF($O108=2013,OFFSET('2013'!K$1,Calculations!$C106,0),IF($O108=2014,OFFSET('2014'!K$1,Calculations!$C106,0),IF($O108=2015,OFFSET('2015'!K$1,Calculations!$C106,0),IF($O108=2016,OFFSET('2016'!K$1,Calculations!$C106,0),IF($O108=2017,OFFSET('2017'!K$1,Calculations!$C106,0),0))))))))))))))))</f>
        <v>2.7348188970407975E-2</v>
      </c>
      <c r="AE108" s="33">
        <f ca="1">IF($O108=2002,OFFSET('2002'!L$1,Calculations!$C106,0),IF($O108=2003,OFFSET('2003'!L$1,Calculations!$C106,0),IF($O108=2004,OFFSET('2004'!L$1,Calculations!$C106,0),IF($O108=2005,OFFSET('2005'!L$1,Calculations!$C106,0),IF($O108=2006,OFFSET('2006'!L$1,Calculations!$C106,0),IF($O108=2007,OFFSET('2007'!L$1,Calculations!$C106,0),IF($O108=2008,OFFSET('2008'!L$1,Calculations!$C106,0),IF($O108=2009,OFFSET('2009'!L$1,Calculations!$C106,0),IF($O108=2010,OFFSET('2010'!L$1,Calculations!$C106,0),IF($O108=2011,OFFSET('2011'!L$1,Calculations!$C106,0),IF($O108=2012,OFFSET('2012'!L$1,Calculations!$C106,0),IF($O108=2013,OFFSET('2013'!L$1,Calculations!$C106,0),IF($O108=2014,OFFSET('2014'!L$1,Calculations!$C106,0),IF($O108=2015,OFFSET('2015'!L$1,Calculations!$C106,0),IF($O108=2016,OFFSET('2016'!L$1,Calculations!$C106,0),IF($O108=2017,OFFSET('2017'!L$1,Calculations!$C106,0),0))))))))))))))))</f>
        <v>0.1710155183788597</v>
      </c>
      <c r="AF108" s="33">
        <f ca="1">IF($O108=2002,OFFSET('2002'!M$1,Calculations!$C106,0),IF($O108=2003,OFFSET('2003'!M$1,Calculations!$C106,0),IF($O108=2004,OFFSET('2004'!M$1,Calculations!$C106,0),IF($O108=2005,OFFSET('2005'!M$1,Calculations!$C106,0),IF($O108=2006,OFFSET('2006'!M$1,Calculations!$C106,0),IF($O108=2007,OFFSET('2007'!M$1,Calculations!$C106,0),IF($O108=2008,OFFSET('2008'!M$1,Calculations!$C106,0),IF($O108=2009,OFFSET('2009'!M$1,Calculations!$C106,0),IF($O108=2010,OFFSET('2010'!M$1,Calculations!$C106,0),IF($O108=2011,OFFSET('2011'!M$1,Calculations!$C106,0),IF($O108=2012,OFFSET('2012'!M$1,Calculations!$C106,0),IF($O108=2013,OFFSET('2013'!M$1,Calculations!$C106,0),IF($O108=2014,OFFSET('2014'!M$1,Calculations!$C106,0),IF($O108=2015,OFFSET('2015'!M$1,Calculations!$C106,0),IF($O108=2016,OFFSET('2016'!M$1,Calculations!$C106,0),IF($O108=2017,OFFSET('2017'!M$1,Calculations!$C106,0),0))))))))))))))))</f>
        <v>0.12833103868310608</v>
      </c>
      <c r="AG108" s="33">
        <f ca="1">IF($O108=2002,OFFSET('2002'!N$1,Calculations!$C106,0),IF($O108=2003,OFFSET('2003'!N$1,Calculations!$C106,0),IF($O108=2004,OFFSET('2004'!N$1,Calculations!$C106,0),IF($O108=2005,OFFSET('2005'!N$1,Calculations!$C106,0),IF($O108=2006,OFFSET('2006'!N$1,Calculations!$C106,0),IF($O108=2007,OFFSET('2007'!N$1,Calculations!$C106,0),IF($O108=2008,OFFSET('2008'!N$1,Calculations!$C106,0),IF($O108=2009,OFFSET('2009'!N$1,Calculations!$C106,0),IF($O108=2010,OFFSET('2010'!N$1,Calculations!$C106,0),IF($O108=2011,OFFSET('2011'!N$1,Calculations!$C106,0),IF($O108=2012,OFFSET('2012'!N$1,Calculations!$C106,0),IF($O108=2013,OFFSET('2013'!N$1,Calculations!$C106,0),IF($O108=2014,OFFSET('2014'!N$1,Calculations!$C106,0),IF($O108=2015,OFFSET('2015'!N$1,Calculations!$C106,0),IF($O108=2016,OFFSET('2016'!N$1,Calculations!$C106,0),IF($O108=2017,OFFSET('2017'!N$1,Calculations!$C106,0),0))))))))))))))))</f>
        <v>0.17649707541701296</v>
      </c>
      <c r="AH108" s="33">
        <f ca="1">IF($O108=2002,OFFSET('2002'!O$1,Calculations!$C106,0),IF($O108=2003,OFFSET('2003'!O$1,Calculations!$C106,0),IF($O108=2004,OFFSET('2004'!O$1,Calculations!$C106,0),IF($O108=2005,OFFSET('2005'!O$1,Calculations!$C106,0),IF($O108=2006,OFFSET('2006'!O$1,Calculations!$C106,0),IF($O108=2007,OFFSET('2007'!O$1,Calculations!$C106,0),IF($O108=2008,OFFSET('2008'!O$1,Calculations!$C106,0),IF($O108=2009,OFFSET('2009'!O$1,Calculations!$C106,0),IF($O108=2010,OFFSET('2010'!O$1,Calculations!$C106,0),IF($O108=2011,OFFSET('2011'!O$1,Calculations!$C106,0),IF($O108=2012,OFFSET('2012'!O$1,Calculations!$C106,0),IF($O108=2013,OFFSET('2013'!O$1,Calculations!$C106,0),IF($O108=2014,OFFSET('2014'!O$1,Calculations!$C106,0),IF($O108=2015,OFFSET('2015'!O$1,Calculations!$C106,0),IF($O108=2016,OFFSET('2016'!O$1,Calculations!$C106,0),IF($O108=2017,OFFSET('2017'!O$1,Calculations!$C106,0),0))))))))))))))))</f>
        <v>7.3088320848159471E-2</v>
      </c>
      <c r="AI108" s="33">
        <f ca="1">IF($O108=2002,OFFSET('2002'!P$1,Calculations!$C106,0),IF($O108=2003,OFFSET('2003'!P$1,Calculations!$C106,0),IF($O108=2004,OFFSET('2004'!P$1,Calculations!$C106,0),IF($O108=2005,OFFSET('2005'!P$1,Calculations!$C106,0),IF($O108=2006,OFFSET('2006'!P$1,Calculations!$C106,0),IF($O108=2007,OFFSET('2007'!P$1,Calculations!$C106,0),IF($O108=2008,OFFSET('2008'!P$1,Calculations!$C106,0),IF($O108=2009,OFFSET('2009'!P$1,Calculations!$C106,0),IF($O108=2010,OFFSET('2010'!P$1,Calculations!$C106,0),IF($O108=2011,OFFSET('2011'!P$1,Calculations!$C106,0),IF($O108=2012,OFFSET('2012'!P$1,Calculations!$C106,0),IF($O108=2013,OFFSET('2013'!P$1,Calculations!$C106,0),IF($O108=2014,OFFSET('2014'!P$1,Calculations!$C106,0),IF($O108=2015,OFFSET('2015'!P$1,Calculations!$C106,0),IF($O108=2016,OFFSET('2016'!P$1,Calculations!$C106,0),IF($O108=2017,OFFSET('2017'!P$1,Calculations!$C106,0),0))))))))))))))))</f>
        <v>0.12535665933726051</v>
      </c>
      <c r="AJ108" s="37">
        <f ca="1">IF($O108=2002,OFFSET('2002'!Q$1,Calculations!$C106,0),IF($O108=2003,OFFSET('2003'!Q$1,Calculations!$C106,0),IF($O108=2004,OFFSET('2004'!Q$1,Calculations!$C106,0),IF($O108=2005,OFFSET('2005'!Q$1,Calculations!$C106,0),IF($O108=2006,OFFSET('2006'!Q$1,Calculations!$C106,0),IF($O108=2007,OFFSET('2007'!Q$1,Calculations!$C106,0),IF($O108=2008,OFFSET('2008'!Q$1,Calculations!$C106,0),IF($O108=2009,OFFSET('2009'!Q$1,Calculations!$C106,0),IF($O108=2010,OFFSET('2010'!Q$1,Calculations!$C106,0),IF($O108=2011,OFFSET('2011'!Q$1,Calculations!$C106,0),IF($O108=2012,OFFSET('2012'!Q$1,Calculations!$C106,0),IF($O108=2013,OFFSET('2013'!Q$1,Calculations!$C106,0),IF($O108=2014,OFFSET('2014'!Q$1,Calculations!$C106,0),IF($O108=2015,OFFSET('2015'!Q$1,Calculations!$C106,0),IF($O108=2016,OFFSET('2016'!Q$1,Calculations!$C106,0),IF($O108=2017,OFFSET('2017'!Q$1,Calculations!$C106,0),0))))))))))))))))</f>
        <v>7.9511525513934422E-2</v>
      </c>
      <c r="AK108" s="33">
        <f ca="1">IF($O108=2002,OFFSET('2002'!K$1,Calculations!$D106,0),IF($O108=2003,OFFSET('2003'!K$1,Calculations!$D106,0),IF($O108=2004,OFFSET('2004'!K$1,Calculations!$D106,0),IF($O108=2005,OFFSET('2005'!K$1,Calculations!$D106,0),IF($O108=2006,OFFSET('2006'!K$1,Calculations!$D106,0),IF($O108=2007,OFFSET('2007'!K$1,Calculations!$D106,0),IF($O108=2008,OFFSET('2008'!K$1,Calculations!$D106,0),IF($O108=2009,OFFSET('2009'!K$1,Calculations!$D106,0),IF($O108=2010,OFFSET('2010'!K$1,Calculations!$D106,0),IF($O108=2011,OFFSET('2011'!K$1,Calculations!$D106,0),IF($O108=2012,OFFSET('2012'!K$1,Calculations!$D106,0),IF($O108=2013,OFFSET('2013'!K$1,Calculations!$D106,0),IF($O108=2014,OFFSET('2014'!K$1,Calculations!$D106,0),IF($O108=2015,OFFSET('2015'!K$1,Calculations!$D106,0),IF($O108=2016,OFFSET('2016'!K$1,Calculations!$D106,0),IF($O108=2017,OFFSET('2017'!K$1,Calculations!$D106,0),0))))))))))))))))</f>
        <v>1.9589257820164605E-2</v>
      </c>
      <c r="AL108" s="33">
        <f ca="1">IF($O108=2002,OFFSET('2002'!L$1,Calculations!$D106,0),IF($O108=2003,OFFSET('2003'!L$1,Calculations!$D106,0),IF($O108=2004,OFFSET('2004'!L$1,Calculations!$D106,0),IF($O108=2005,OFFSET('2005'!L$1,Calculations!$D106,0),IF($O108=2006,OFFSET('2006'!L$1,Calculations!$D106,0),IF($O108=2007,OFFSET('2007'!L$1,Calculations!$D106,0),IF($O108=2008,OFFSET('2008'!L$1,Calculations!$D106,0),IF($O108=2009,OFFSET('2009'!L$1,Calculations!$D106,0),IF($O108=2010,OFFSET('2010'!L$1,Calculations!$D106,0),IF($O108=2011,OFFSET('2011'!L$1,Calculations!$D106,0),IF($O108=2012,OFFSET('2012'!L$1,Calculations!$D106,0),IF($O108=2013,OFFSET('2013'!L$1,Calculations!$D106,0),IF($O108=2014,OFFSET('2014'!L$1,Calculations!$D106,0),IF($O108=2015,OFFSET('2015'!L$1,Calculations!$D106,0),IF($O108=2016,OFFSET('2016'!L$1,Calculations!$D106,0),IF($O108=2017,OFFSET('2017'!L$1,Calculations!$D106,0),0))))))))))))))))</f>
        <v>7.3706126569758376E-2</v>
      </c>
      <c r="AM108" s="33">
        <f ca="1">IF($O108=2002,OFFSET('2002'!M$1,Calculations!$D106,0),IF($O108=2003,OFFSET('2003'!M$1,Calculations!$D106,0),IF($O108=2004,OFFSET('2004'!M$1,Calculations!$D106,0),IF($O108=2005,OFFSET('2005'!M$1,Calculations!$D106,0),IF($O108=2006,OFFSET('2006'!M$1,Calculations!$D106,0),IF($O108=2007,OFFSET('2007'!M$1,Calculations!$D106,0),IF($O108=2008,OFFSET('2008'!M$1,Calculations!$D106,0),IF($O108=2009,OFFSET('2009'!M$1,Calculations!$D106,0),IF($O108=2010,OFFSET('2010'!M$1,Calculations!$D106,0),IF($O108=2011,OFFSET('2011'!M$1,Calculations!$D106,0),IF($O108=2012,OFFSET('2012'!M$1,Calculations!$D106,0),IF($O108=2013,OFFSET('2013'!M$1,Calculations!$D106,0),IF($O108=2014,OFFSET('2014'!M$1,Calculations!$D106,0),IF($O108=2015,OFFSET('2015'!M$1,Calculations!$D106,0),IF($O108=2016,OFFSET('2016'!M$1,Calculations!$D106,0),IF($O108=2017,OFFSET('2017'!M$1,Calculations!$D106,0),0))))))))))))))))</f>
        <v>5.7115474638080165E-2</v>
      </c>
      <c r="AN108" s="33">
        <f ca="1">IF($O108=2002,OFFSET('2002'!N$1,Calculations!$D106,0),IF($O108=2003,OFFSET('2003'!N$1,Calculations!$D106,0),IF($O108=2004,OFFSET('2004'!N$1,Calculations!$D106,0),IF($O108=2005,OFFSET('2005'!N$1,Calculations!$D106,0),IF($O108=2006,OFFSET('2006'!N$1,Calculations!$D106,0),IF($O108=2007,OFFSET('2007'!N$1,Calculations!$D106,0),IF($O108=2008,OFFSET('2008'!N$1,Calculations!$D106,0),IF($O108=2009,OFFSET('2009'!N$1,Calculations!$D106,0),IF($O108=2010,OFFSET('2010'!N$1,Calculations!$D106,0),IF($O108=2011,OFFSET('2011'!N$1,Calculations!$D106,0),IF($O108=2012,OFFSET('2012'!N$1,Calculations!$D106,0),IF($O108=2013,OFFSET('2013'!N$1,Calculations!$D106,0),IF($O108=2014,OFFSET('2014'!N$1,Calculations!$D106,0),IF($O108=2015,OFFSET('2015'!N$1,Calculations!$D106,0),IF($O108=2016,OFFSET('2016'!N$1,Calculations!$D106,0),IF($O108=2017,OFFSET('2017'!N$1,Calculations!$D106,0),0))))))))))))))))</f>
        <v>4.9413867382477793E-2</v>
      </c>
      <c r="AO108" s="33">
        <f ca="1">IF($O108=2002,OFFSET('2002'!O$1,Calculations!$D106,0),IF($O108=2003,OFFSET('2003'!O$1,Calculations!$D106,0),IF($O108=2004,OFFSET('2004'!O$1,Calculations!$D106,0),IF($O108=2005,OFFSET('2005'!O$1,Calculations!$D106,0),IF($O108=2006,OFFSET('2006'!O$1,Calculations!$D106,0),IF($O108=2007,OFFSET('2007'!O$1,Calculations!$D106,0),IF($O108=2008,OFFSET('2008'!O$1,Calculations!$D106,0),IF($O108=2009,OFFSET('2009'!O$1,Calculations!$D106,0),IF($O108=2010,OFFSET('2010'!O$1,Calculations!$D106,0),IF($O108=2011,OFFSET('2011'!O$1,Calculations!$D106,0),IF($O108=2012,OFFSET('2012'!O$1,Calculations!$D106,0),IF($O108=2013,OFFSET('2013'!O$1,Calculations!$D106,0),IF($O108=2014,OFFSET('2014'!O$1,Calculations!$D106,0),IF($O108=2015,OFFSET('2015'!O$1,Calculations!$D106,0),IF($O108=2016,OFFSET('2016'!O$1,Calculations!$D106,0),IF($O108=2017,OFFSET('2017'!O$1,Calculations!$D106,0),0))))))))))))))))</f>
        <v>2.8460207322209875E-2</v>
      </c>
      <c r="AP108" s="33">
        <f ca="1">IF($O108=2002,OFFSET('2002'!P$1,Calculations!$D106,0),IF($O108=2003,OFFSET('2003'!P$1,Calculations!$D106,0),IF($O108=2004,OFFSET('2004'!P$1,Calculations!$D106,0),IF($O108=2005,OFFSET('2005'!P$1,Calculations!$D106,0),IF($O108=2006,OFFSET('2006'!P$1,Calculations!$D106,0),IF($O108=2007,OFFSET('2007'!P$1,Calculations!$D106,0),IF($O108=2008,OFFSET('2008'!P$1,Calculations!$D106,0),IF($O108=2009,OFFSET('2009'!P$1,Calculations!$D106,0),IF($O108=2010,OFFSET('2010'!P$1,Calculations!$D106,0),IF($O108=2011,OFFSET('2011'!P$1,Calculations!$D106,0),IF($O108=2012,OFFSET('2012'!P$1,Calculations!$D106,0),IF($O108=2013,OFFSET('2013'!P$1,Calculations!$D106,0),IF($O108=2014,OFFSET('2014'!P$1,Calculations!$D106,0),IF($O108=2015,OFFSET('2015'!P$1,Calculations!$D106,0),IF($O108=2016,OFFSET('2016'!P$1,Calculations!$D106,0),IF($O108=2017,OFFSET('2017'!P$1,Calculations!$D106,0),0))))))))))))))))</f>
        <v>4.2676579414825992E-2</v>
      </c>
      <c r="AQ108" s="37">
        <f ca="1">IF($O108=2002,OFFSET('2002'!Q$1,Calculations!$D106,0),IF($O108=2003,OFFSET('2003'!Q$1,Calculations!$D106,0),IF($O108=2004,OFFSET('2004'!Q$1,Calculations!$D106,0),IF($O108=2005,OFFSET('2005'!Q$1,Calculations!$D106,0),IF($O108=2006,OFFSET('2006'!Q$1,Calculations!$D106,0),IF($O108=2007,OFFSET('2007'!Q$1,Calculations!$D106,0),IF($O108=2008,OFFSET('2008'!Q$1,Calculations!$D106,0),IF($O108=2009,OFFSET('2009'!Q$1,Calculations!$D106,0),IF($O108=2010,OFFSET('2010'!Q$1,Calculations!$D106,0),IF($O108=2011,OFFSET('2011'!Q$1,Calculations!$D106,0),IF($O108=2012,OFFSET('2012'!Q$1,Calculations!$D106,0),IF($O108=2013,OFFSET('2013'!Q$1,Calculations!$D106,0),IF($O108=2014,OFFSET('2014'!Q$1,Calculations!$D106,0),IF($O108=2015,OFFSET('2015'!Q$1,Calculations!$D106,0),IF($O108=2016,OFFSET('2016'!Q$1,Calculations!$D106,0),IF($O108=2017,OFFSET('2017'!Q$1,Calculations!$D106,0),0))))))))))))))))</f>
        <v>3.5322245979213525E-2</v>
      </c>
      <c r="AR108" s="33">
        <f ca="1">IF($O108=2002,OFFSET('2002'!K$1,Calculations!$E106,0),IF($O108=2003,OFFSET('2003'!K$1,Calculations!$E106,0),IF($O108=2004,OFFSET('2004'!K$1,Calculations!$E106,0),IF($O108=2005,OFFSET('2005'!K$1,Calculations!$E106,0),IF($O108=2006,OFFSET('2006'!K$1,Calculations!$E106,0),IF($O108=2007,OFFSET('2007'!K$1,Calculations!$E106,0),IF($O108=2008,OFFSET('2008'!K$1,Calculations!$E106,0),IF($O108=2009,OFFSET('2009'!K$1,Calculations!$E106,0),IF($O108=2010,OFFSET('2010'!K$1,Calculations!$E106,0),IF($O108=2011,OFFSET('2011'!K$1,Calculations!$E106,0),IF($O108=2012,OFFSET('2012'!K$1,Calculations!$E106,0),IF($O108=2013,OFFSET('2013'!K$1,Calculations!$E106,0),IF($O108=2014,OFFSET('2014'!K$1,Calculations!$E106,0),IF($O108=2015,OFFSET('2015'!K$1,Calculations!$E106,0),IF($O108=2016,OFFSET('2016'!K$1,Calculations!$E106,0),IF($O108=2017,OFFSET('2017'!K$1,Calculations!$E106,0),0))))))))))))))))</f>
        <v>7.2637216874312507E-3</v>
      </c>
      <c r="AS108" s="33">
        <f ca="1">IF($O108=2002,OFFSET('2002'!L$1,Calculations!$E106,0),IF($O108=2003,OFFSET('2003'!L$1,Calculations!$E106,0),IF($O108=2004,OFFSET('2004'!L$1,Calculations!$E106,0),IF($O108=2005,OFFSET('2005'!L$1,Calculations!$E106,0),IF($O108=2006,OFFSET('2006'!L$1,Calculations!$E106,0),IF($O108=2007,OFFSET('2007'!L$1,Calculations!$E106,0),IF($O108=2008,OFFSET('2008'!L$1,Calculations!$E106,0),IF($O108=2009,OFFSET('2009'!L$1,Calculations!$E106,0),IF($O108=2010,OFFSET('2010'!L$1,Calculations!$E106,0),IF($O108=2011,OFFSET('2011'!L$1,Calculations!$E106,0),IF($O108=2012,OFFSET('2012'!L$1,Calculations!$E106,0),IF($O108=2013,OFFSET('2013'!L$1,Calculations!$E106,0),IF($O108=2014,OFFSET('2014'!L$1,Calculations!$E106,0),IF($O108=2015,OFFSET('2015'!L$1,Calculations!$E106,0),IF($O108=2016,OFFSET('2016'!L$1,Calculations!$E106,0),IF($O108=2017,OFFSET('2017'!L$1,Calculations!$E106,0),0))))))))))))))))</f>
        <v>6.3984115308939979E-2</v>
      </c>
      <c r="AT108" s="33">
        <f ca="1">IF($O108=2002,OFFSET('2002'!M$1,Calculations!$E106,0),IF($O108=2003,OFFSET('2003'!M$1,Calculations!$E106,0),IF($O108=2004,OFFSET('2004'!M$1,Calculations!$E106,0),IF($O108=2005,OFFSET('2005'!M$1,Calculations!$E106,0),IF($O108=2006,OFFSET('2006'!M$1,Calculations!$E106,0),IF($O108=2007,OFFSET('2007'!M$1,Calculations!$E106,0),IF($O108=2008,OFFSET('2008'!M$1,Calculations!$E106,0),IF($O108=2009,OFFSET('2009'!M$1,Calculations!$E106,0),IF($O108=2010,OFFSET('2010'!M$1,Calculations!$E106,0),IF($O108=2011,OFFSET('2011'!M$1,Calculations!$E106,0),IF($O108=2012,OFFSET('2012'!M$1,Calculations!$E106,0),IF($O108=2013,OFFSET('2013'!M$1,Calculations!$E106,0),IF($O108=2014,OFFSET('2014'!M$1,Calculations!$E106,0),IF($O108=2015,OFFSET('2015'!M$1,Calculations!$E106,0),IF($O108=2016,OFFSET('2016'!M$1,Calculations!$E106,0),IF($O108=2017,OFFSET('2017'!M$1,Calculations!$E106,0),0))))))))))))))))</f>
        <v>5.2432203724401764E-2</v>
      </c>
      <c r="AU108" s="33">
        <f ca="1">IF($O108=2002,OFFSET('2002'!N$1,Calculations!$E106,0),IF($O108=2003,OFFSET('2003'!N$1,Calculations!$E106,0),IF($O108=2004,OFFSET('2004'!N$1,Calculations!$E106,0),IF($O108=2005,OFFSET('2005'!N$1,Calculations!$E106,0),IF($O108=2006,OFFSET('2006'!N$1,Calculations!$E106,0),IF($O108=2007,OFFSET('2007'!N$1,Calculations!$E106,0),IF($O108=2008,OFFSET('2008'!N$1,Calculations!$E106,0),IF($O108=2009,OFFSET('2009'!N$1,Calculations!$E106,0),IF($O108=2010,OFFSET('2010'!N$1,Calculations!$E106,0),IF($O108=2011,OFFSET('2011'!N$1,Calculations!$E106,0),IF($O108=2012,OFFSET('2012'!N$1,Calculations!$E106,0),IF($O108=2013,OFFSET('2013'!N$1,Calculations!$E106,0),IF($O108=2014,OFFSET('2014'!N$1,Calculations!$E106,0),IF($O108=2015,OFFSET('2015'!N$1,Calculations!$E106,0),IF($O108=2016,OFFSET('2016'!N$1,Calculations!$E106,0),IF($O108=2017,OFFSET('2017'!N$1,Calculations!$E106,0),0))))))))))))))))</f>
        <v>2.6246020093851057E-2</v>
      </c>
      <c r="AV108" s="33">
        <f ca="1">IF($O108=2002,OFFSET('2002'!O$1,Calculations!$E106,0),IF($O108=2003,OFFSET('2003'!O$1,Calculations!$E106,0),IF($O108=2004,OFFSET('2004'!O$1,Calculations!$E106,0),IF($O108=2005,OFFSET('2005'!O$1,Calculations!$E106,0),IF($O108=2006,OFFSET('2006'!O$1,Calculations!$E106,0),IF($O108=2007,OFFSET('2007'!O$1,Calculations!$E106,0),IF($O108=2008,OFFSET('2008'!O$1,Calculations!$E106,0),IF($O108=2009,OFFSET('2009'!O$1,Calculations!$E106,0),IF($O108=2010,OFFSET('2010'!O$1,Calculations!$E106,0),IF($O108=2011,OFFSET('2011'!O$1,Calculations!$E106,0),IF($O108=2012,OFFSET('2012'!O$1,Calculations!$E106,0),IF($O108=2013,OFFSET('2013'!O$1,Calculations!$E106,0),IF($O108=2014,OFFSET('2014'!O$1,Calculations!$E106,0),IF($O108=2015,OFFSET('2015'!O$1,Calculations!$E106,0),IF($O108=2016,OFFSET('2016'!O$1,Calculations!$E106,0),IF($O108=2017,OFFSET('2017'!O$1,Calculations!$E106,0),0))))))))))))))))</f>
        <v>3.1278902448139981E-2</v>
      </c>
      <c r="AW108" s="33">
        <f ca="1">IF($O108=2002,OFFSET('2002'!P$1,Calculations!$E106,0),IF($O108=2003,OFFSET('2003'!P$1,Calculations!$E106,0),IF($O108=2004,OFFSET('2004'!P$1,Calculations!$E106,0),IF($O108=2005,OFFSET('2005'!P$1,Calculations!$E106,0),IF($O108=2006,OFFSET('2006'!P$1,Calculations!$E106,0),IF($O108=2007,OFFSET('2007'!P$1,Calculations!$E106,0),IF($O108=2008,OFFSET('2008'!P$1,Calculations!$E106,0),IF($O108=2009,OFFSET('2009'!P$1,Calculations!$E106,0),IF($O108=2010,OFFSET('2010'!P$1,Calculations!$E106,0),IF($O108=2011,OFFSET('2011'!P$1,Calculations!$E106,0),IF($O108=2012,OFFSET('2012'!P$1,Calculations!$E106,0),IF($O108=2013,OFFSET('2013'!P$1,Calculations!$E106,0),IF($O108=2014,OFFSET('2014'!P$1,Calculations!$E106,0),IF($O108=2015,OFFSET('2015'!P$1,Calculations!$E106,0),IF($O108=2016,OFFSET('2016'!P$1,Calculations!$E106,0),IF($O108=2017,OFFSET('2017'!P$1,Calculations!$E106,0),0))))))))))))))))</f>
        <v>4.8316833435693485E-2</v>
      </c>
      <c r="AX108" s="37">
        <f ca="1">IF($O108=2002,OFFSET('2002'!Q$1,Calculations!$E106,0),IF($O108=2003,OFFSET('2003'!Q$1,Calculations!$E106,0),IF($O108=2004,OFFSET('2004'!Q$1,Calculations!$E106,0),IF($O108=2005,OFFSET('2005'!Q$1,Calculations!$E106,0),IF($O108=2006,OFFSET('2006'!Q$1,Calculations!$E106,0),IF($O108=2007,OFFSET('2007'!Q$1,Calculations!$E106,0),IF($O108=2008,OFFSET('2008'!Q$1,Calculations!$E106,0),IF($O108=2009,OFFSET('2009'!Q$1,Calculations!$E106,0),IF($O108=2010,OFFSET('2010'!Q$1,Calculations!$E106,0),IF($O108=2011,OFFSET('2011'!Q$1,Calculations!$E106,0),IF($O108=2012,OFFSET('2012'!Q$1,Calculations!$E106,0),IF($O108=2013,OFFSET('2013'!Q$1,Calculations!$E106,0),IF($O108=2014,OFFSET('2014'!Q$1,Calculations!$E106,0),IF($O108=2015,OFFSET('2015'!Q$1,Calculations!$E106,0),IF($O108=2016,OFFSET('2016'!Q$1,Calculations!$E106,0),IF($O108=2017,OFFSET('2017'!Q$1,Calculations!$E106,0),0))))))))))))))))</f>
        <v>2.889493028379983E-2</v>
      </c>
      <c r="AY108" s="33">
        <f ca="1">IF($O108=2002,OFFSET('2002'!K$1,Calculations!$F106,0),IF($O108=2003,OFFSET('2003'!K$1,Calculations!$F106,0),IF($O108=2004,OFFSET('2004'!K$1,Calculations!$F106,0),IF($O108=2005,OFFSET('2005'!K$1,Calculations!$F106,0),IF($O108=2006,OFFSET('2006'!K$1,Calculations!$F106,0),IF($O108=2007,OFFSET('2007'!K$1,Calculations!$F106,0),IF($O108=2008,OFFSET('2008'!K$1,Calculations!$F106,0),IF($O108=2009,OFFSET('2009'!K$1,Calculations!$F106,0),IF($O108=2010,OFFSET('2010'!K$1,Calculations!$F106,0),IF($O108=2011,OFFSET('2011'!K$1,Calculations!$F106,0),IF($O108=2012,OFFSET('2012'!K$1,Calculations!$F106,0),IF($O108=2013,OFFSET('2013'!K$1,Calculations!$F106,0),IF($O108=2014,OFFSET('2014'!K$1,Calculations!$F106,0),IF($O108=2015,OFFSET('2015'!K$1,Calculations!$F106,0),IF($O108=2016,OFFSET('2016'!K$1,Calculations!$F106,0),IF($O108=2017,OFFSET('2017'!K$1,Calculations!$F106,0),0))))))))))))))))</f>
        <v>8.9641095761734397E-4</v>
      </c>
      <c r="AZ108" s="33">
        <f ca="1">IF($O108=2002,OFFSET('2002'!L$1,Calculations!$F106,0),IF($O108=2003,OFFSET('2003'!L$1,Calculations!$F106,0),IF($O108=2004,OFFSET('2004'!L$1,Calculations!$F106,0),IF($O108=2005,OFFSET('2005'!L$1,Calculations!$F106,0),IF($O108=2006,OFFSET('2006'!L$1,Calculations!$F106,0),IF($O108=2007,OFFSET('2007'!L$1,Calculations!$F106,0),IF($O108=2008,OFFSET('2008'!L$1,Calculations!$F106,0),IF($O108=2009,OFFSET('2009'!L$1,Calculations!$F106,0),IF($O108=2010,OFFSET('2010'!L$1,Calculations!$F106,0),IF($O108=2011,OFFSET('2011'!L$1,Calculations!$F106,0),IF($O108=2012,OFFSET('2012'!L$1,Calculations!$F106,0),IF($O108=2013,OFFSET('2013'!L$1,Calculations!$F106,0),IF($O108=2014,OFFSET('2014'!L$1,Calculations!$F106,0),IF($O108=2015,OFFSET('2015'!L$1,Calculations!$F106,0),IF($O108=2016,OFFSET('2016'!L$1,Calculations!$F106,0),IF($O108=2017,OFFSET('2017'!L$1,Calculations!$F106,0),0))))))))))))))))</f>
        <v>1.7903780654981997E-2</v>
      </c>
      <c r="BA108" s="33">
        <f ca="1">IF($O108=2002,OFFSET('2002'!M$1,Calculations!$F106,0),IF($O108=2003,OFFSET('2003'!M$1,Calculations!$F106,0),IF($O108=2004,OFFSET('2004'!M$1,Calculations!$F106,0),IF($O108=2005,OFFSET('2005'!M$1,Calculations!$F106,0),IF($O108=2006,OFFSET('2006'!M$1,Calculations!$F106,0),IF($O108=2007,OFFSET('2007'!M$1,Calculations!$F106,0),IF($O108=2008,OFFSET('2008'!M$1,Calculations!$F106,0),IF($O108=2009,OFFSET('2009'!M$1,Calculations!$F106,0),IF($O108=2010,OFFSET('2010'!M$1,Calculations!$F106,0),IF($O108=2011,OFFSET('2011'!M$1,Calculations!$F106,0),IF($O108=2012,OFFSET('2012'!M$1,Calculations!$F106,0),IF($O108=2013,OFFSET('2013'!M$1,Calculations!$F106,0),IF($O108=2014,OFFSET('2014'!M$1,Calculations!$F106,0),IF($O108=2015,OFFSET('2015'!M$1,Calculations!$F106,0),IF($O108=2016,OFFSET('2016'!M$1,Calculations!$F106,0),IF($O108=2017,OFFSET('2017'!M$1,Calculations!$F106,0),0))))))))))))))))</f>
        <v>2.9519098700766001E-2</v>
      </c>
      <c r="BB108" s="33">
        <f ca="1">IF($O108=2002,OFFSET('2002'!N$1,Calculations!$F106,0),IF($O108=2003,OFFSET('2003'!N$1,Calculations!$F106,0),IF($O108=2004,OFFSET('2004'!N$1,Calculations!$F106,0),IF($O108=2005,OFFSET('2005'!N$1,Calculations!$F106,0),IF($O108=2006,OFFSET('2006'!N$1,Calculations!$F106,0),IF($O108=2007,OFFSET('2007'!N$1,Calculations!$F106,0),IF($O108=2008,OFFSET('2008'!N$1,Calculations!$F106,0),IF($O108=2009,OFFSET('2009'!N$1,Calculations!$F106,0),IF($O108=2010,OFFSET('2010'!N$1,Calculations!$F106,0),IF($O108=2011,OFFSET('2011'!N$1,Calculations!$F106,0),IF($O108=2012,OFFSET('2012'!N$1,Calculations!$F106,0),IF($O108=2013,OFFSET('2013'!N$1,Calculations!$F106,0),IF($O108=2014,OFFSET('2014'!N$1,Calculations!$F106,0),IF($O108=2015,OFFSET('2015'!N$1,Calculations!$F106,0),IF($O108=2016,OFFSET('2016'!N$1,Calculations!$F106,0),IF($O108=2017,OFFSET('2017'!N$1,Calculations!$F106,0),0))))))))))))))))</f>
        <v>2.9277209517920975E-2</v>
      </c>
      <c r="BC108" s="33">
        <f ca="1">IF($O108=2002,OFFSET('2002'!O$1,Calculations!$F106,0),IF($O108=2003,OFFSET('2003'!O$1,Calculations!$F106,0),IF($O108=2004,OFFSET('2004'!O$1,Calculations!$F106,0),IF($O108=2005,OFFSET('2005'!O$1,Calculations!$F106,0),IF($O108=2006,OFFSET('2006'!O$1,Calculations!$F106,0),IF($O108=2007,OFFSET('2007'!O$1,Calculations!$F106,0),IF($O108=2008,OFFSET('2008'!O$1,Calculations!$F106,0),IF($O108=2009,OFFSET('2009'!O$1,Calculations!$F106,0),IF($O108=2010,OFFSET('2010'!O$1,Calculations!$F106,0),IF($O108=2011,OFFSET('2011'!O$1,Calculations!$F106,0),IF($O108=2012,OFFSET('2012'!O$1,Calculations!$F106,0),IF($O108=2013,OFFSET('2013'!O$1,Calculations!$F106,0),IF($O108=2014,OFFSET('2014'!O$1,Calculations!$F106,0),IF($O108=2015,OFFSET('2015'!O$1,Calculations!$F106,0),IF($O108=2016,OFFSET('2016'!O$1,Calculations!$F106,0),IF($O108=2017,OFFSET('2017'!O$1,Calculations!$F106,0),0))))))))))))))))</f>
        <v>1.2715911161135983E-2</v>
      </c>
      <c r="BD108" s="33">
        <f ca="1">IF($O108=2002,OFFSET('2002'!P$1,Calculations!$F106,0),IF($O108=2003,OFFSET('2003'!P$1,Calculations!$F106,0),IF($O108=2004,OFFSET('2004'!P$1,Calculations!$F106,0),IF($O108=2005,OFFSET('2005'!P$1,Calculations!$F106,0),IF($O108=2006,OFFSET('2006'!P$1,Calculations!$F106,0),IF($O108=2007,OFFSET('2007'!P$1,Calculations!$F106,0),IF($O108=2008,OFFSET('2008'!P$1,Calculations!$F106,0),IF($O108=2009,OFFSET('2009'!P$1,Calculations!$F106,0),IF($O108=2010,OFFSET('2010'!P$1,Calculations!$F106,0),IF($O108=2011,OFFSET('2011'!P$1,Calculations!$F106,0),IF($O108=2012,OFFSET('2012'!P$1,Calculations!$F106,0),IF($O108=2013,OFFSET('2013'!P$1,Calculations!$F106,0),IF($O108=2014,OFFSET('2014'!P$1,Calculations!$F106,0),IF($O108=2015,OFFSET('2015'!P$1,Calculations!$F106,0),IF($O108=2016,OFFSET('2016'!P$1,Calculations!$F106,0),IF($O108=2017,OFFSET('2017'!P$1,Calculations!$F106,0),0))))))))))))))))</f>
        <v>3.0040177815538853E-2</v>
      </c>
      <c r="BE108" s="37">
        <f ca="1">IF($O108=2002,OFFSET('2002'!Q$1,Calculations!$F106,0),IF($O108=2003,OFFSET('2003'!Q$1,Calculations!$F106,0),IF($O108=2004,OFFSET('2004'!Q$1,Calculations!$F106,0),IF($O108=2005,OFFSET('2005'!Q$1,Calculations!$F106,0),IF($O108=2006,OFFSET('2006'!Q$1,Calculations!$F106,0),IF($O108=2007,OFFSET('2007'!Q$1,Calculations!$F106,0),IF($O108=2008,OFFSET('2008'!Q$1,Calculations!$F106,0),IF($O108=2009,OFFSET('2009'!Q$1,Calculations!$F106,0),IF($O108=2010,OFFSET('2010'!Q$1,Calculations!$F106,0),IF($O108=2011,OFFSET('2011'!Q$1,Calculations!$F106,0),IF($O108=2012,OFFSET('2012'!Q$1,Calculations!$F106,0),IF($O108=2013,OFFSET('2013'!Q$1,Calculations!$F106,0),IF($O108=2014,OFFSET('2014'!Q$1,Calculations!$F106,0),IF($O108=2015,OFFSET('2015'!Q$1,Calculations!$F106,0),IF($O108=2016,OFFSET('2016'!Q$1,Calculations!$F106,0),IF($O108=2017,OFFSET('2017'!Q$1,Calculations!$F106,0),0))))))))))))))))</f>
        <v>1.061035849814587E-2</v>
      </c>
      <c r="BF108" s="33">
        <f ca="1">IF($O108=2002,OFFSET('2002'!K$1,Calculations!$G106,0),IF($O108=2003,OFFSET('2003'!K$1,Calculations!$G106,0),IF($O108=2004,OFFSET('2004'!K$1,Calculations!$G106,0),IF($O108=2005,OFFSET('2005'!K$1,Calculations!$G106,0),IF($O108=2006,OFFSET('2006'!K$1,Calculations!$G106,0),IF($O108=2007,OFFSET('2007'!K$1,Calculations!$G106,0),IF($O108=2008,OFFSET('2008'!K$1,Calculations!$G106,0),IF($O108=2009,OFFSET('2009'!K$1,Calculations!$G106,0),IF($O108=2010,OFFSET('2010'!K$1,Calculations!$G106,0),IF($O108=2011,OFFSET('2011'!K$1,Calculations!$G106,0),IF($O108=2012,OFFSET('2012'!K$1,Calculations!$G106,0),IF($O108=2013,OFFSET('2013'!K$1,Calculations!$G106,0),IF($O108=2014,OFFSET('2014'!K$1,Calculations!$G106,0),IF($O108=2015,OFFSET('2015'!K$1,Calculations!$G106,0),IF($O108=2016,OFFSET('2016'!K$1,Calculations!$G106,0),IF($O108=2017,OFFSET('2017'!K$1,Calculations!$G106,0),0))))))))))))))))</f>
        <v>7.8478580979690973E-2</v>
      </c>
      <c r="BG108" s="33">
        <f ca="1">IF($O108=2002,OFFSET('2002'!L$1,Calculations!$G106,0),IF($O108=2003,OFFSET('2003'!L$1,Calculations!$G106,0),IF($O108=2004,OFFSET('2004'!L$1,Calculations!$G106,0),IF($O108=2005,OFFSET('2005'!L$1,Calculations!$G106,0),IF($O108=2006,OFFSET('2006'!L$1,Calculations!$G106,0),IF($O108=2007,OFFSET('2007'!L$1,Calculations!$G106,0),IF($O108=2008,OFFSET('2008'!L$1,Calculations!$G106,0),IF($O108=2009,OFFSET('2009'!L$1,Calculations!$G106,0),IF($O108=2010,OFFSET('2010'!L$1,Calculations!$G106,0),IF($O108=2011,OFFSET('2011'!L$1,Calculations!$G106,0),IF($O108=2012,OFFSET('2012'!L$1,Calculations!$G106,0),IF($O108=2013,OFFSET('2013'!L$1,Calculations!$G106,0),IF($O108=2014,OFFSET('2014'!L$1,Calculations!$G106,0),IF($O108=2015,OFFSET('2015'!L$1,Calculations!$G106,0),IF($O108=2016,OFFSET('2016'!L$1,Calculations!$G106,0),IF($O108=2017,OFFSET('2017'!L$1,Calculations!$G106,0),0))))))))))))))))</f>
        <v>0.23486349428831504</v>
      </c>
      <c r="BH108" s="33">
        <f ca="1">IF($O108=2002,OFFSET('2002'!M$1,Calculations!$G106,0),IF($O108=2003,OFFSET('2003'!M$1,Calculations!$G106,0),IF($O108=2004,OFFSET('2004'!M$1,Calculations!$G106,0),IF($O108=2005,OFFSET('2005'!M$1,Calculations!$G106,0),IF($O108=2006,OFFSET('2006'!M$1,Calculations!$G106,0),IF($O108=2007,OFFSET('2007'!M$1,Calculations!$G106,0),IF($O108=2008,OFFSET('2008'!M$1,Calculations!$G106,0),IF($O108=2009,OFFSET('2009'!M$1,Calculations!$G106,0),IF($O108=2010,OFFSET('2010'!M$1,Calculations!$G106,0),IF($O108=2011,OFFSET('2011'!M$1,Calculations!$G106,0),IF($O108=2012,OFFSET('2012'!M$1,Calculations!$G106,0),IF($O108=2013,OFFSET('2013'!M$1,Calculations!$G106,0),IF($O108=2014,OFFSET('2014'!M$1,Calculations!$G106,0),IF($O108=2015,OFFSET('2015'!M$1,Calculations!$G106,0),IF($O108=2016,OFFSET('2016'!M$1,Calculations!$G106,0),IF($O108=2017,OFFSET('2017'!M$1,Calculations!$G106,0),0))))))))))))))))</f>
        <v>0.11440790288364652</v>
      </c>
      <c r="BI108" s="33">
        <f ca="1">IF($O108=2002,OFFSET('2002'!N$1,Calculations!$G106,0),IF($O108=2003,OFFSET('2003'!N$1,Calculations!$G106,0),IF($O108=2004,OFFSET('2004'!N$1,Calculations!$G106,0),IF($O108=2005,OFFSET('2005'!N$1,Calculations!$G106,0),IF($O108=2006,OFFSET('2006'!N$1,Calculations!$G106,0),IF($O108=2007,OFFSET('2007'!N$1,Calculations!$G106,0),IF($O108=2008,OFFSET('2008'!N$1,Calculations!$G106,0),IF($O108=2009,OFFSET('2009'!N$1,Calculations!$G106,0),IF($O108=2010,OFFSET('2010'!N$1,Calculations!$G106,0),IF($O108=2011,OFFSET('2011'!N$1,Calculations!$G106,0),IF($O108=2012,OFFSET('2012'!N$1,Calculations!$G106,0),IF($O108=2013,OFFSET('2013'!N$1,Calculations!$G106,0),IF($O108=2014,OFFSET('2014'!N$1,Calculations!$G106,0),IF($O108=2015,OFFSET('2015'!N$1,Calculations!$G106,0),IF($O108=2016,OFFSET('2016'!N$1,Calculations!$G106,0),IF($O108=2017,OFFSET('2017'!N$1,Calculations!$G106,0),0))))))))))))))))</f>
        <v>0.15142088209724822</v>
      </c>
      <c r="BJ108" s="33">
        <f ca="1">IF($O108=2002,OFFSET('2002'!O$1,Calculations!$G106,0),IF($O108=2003,OFFSET('2003'!O$1,Calculations!$G106,0),IF($O108=2004,OFFSET('2004'!O$1,Calculations!$G106,0),IF($O108=2005,OFFSET('2005'!O$1,Calculations!$G106,0),IF($O108=2006,OFFSET('2006'!O$1,Calculations!$G106,0),IF($O108=2007,OFFSET('2007'!O$1,Calculations!$G106,0),IF($O108=2008,OFFSET('2008'!O$1,Calculations!$G106,0),IF($O108=2009,OFFSET('2009'!O$1,Calculations!$G106,0),IF($O108=2010,OFFSET('2010'!O$1,Calculations!$G106,0),IF($O108=2011,OFFSET('2011'!O$1,Calculations!$G106,0),IF($O108=2012,OFFSET('2012'!O$1,Calculations!$G106,0),IF($O108=2013,OFFSET('2013'!O$1,Calculations!$G106,0),IF($O108=2014,OFFSET('2014'!O$1,Calculations!$G106,0),IF($O108=2015,OFFSET('2015'!O$1,Calculations!$G106,0),IF($O108=2016,OFFSET('2016'!O$1,Calculations!$G106,0),IF($O108=2017,OFFSET('2017'!O$1,Calculations!$G106,0),0))))))))))))))))</f>
        <v>0.12382657980111592</v>
      </c>
      <c r="BK108" s="33">
        <f ca="1">IF($O108=2002,OFFSET('2002'!P$1,Calculations!$G106,0),IF($O108=2003,OFFSET('2003'!P$1,Calculations!$G106,0),IF($O108=2004,OFFSET('2004'!P$1,Calculations!$G106,0),IF($O108=2005,OFFSET('2005'!P$1,Calculations!$G106,0),IF($O108=2006,OFFSET('2006'!P$1,Calculations!$G106,0),IF($O108=2007,OFFSET('2007'!P$1,Calculations!$G106,0),IF($O108=2008,OFFSET('2008'!P$1,Calculations!$G106,0),IF($O108=2009,OFFSET('2009'!P$1,Calculations!$G106,0),IF($O108=2010,OFFSET('2010'!P$1,Calculations!$G106,0),IF($O108=2011,OFFSET('2011'!P$1,Calculations!$G106,0),IF($O108=2012,OFFSET('2012'!P$1,Calculations!$G106,0),IF($O108=2013,OFFSET('2013'!P$1,Calculations!$G106,0),IF($O108=2014,OFFSET('2014'!P$1,Calculations!$G106,0),IF($O108=2015,OFFSET('2015'!P$1,Calculations!$G106,0),IF($O108=2016,OFFSET('2016'!P$1,Calculations!$G106,0),IF($O108=2017,OFFSET('2017'!P$1,Calculations!$G106,0),0))))))))))))))))</f>
        <v>0.2902619162239794</v>
      </c>
      <c r="BL108" s="37">
        <f ca="1">IF($O108=2002,OFFSET('2002'!Q$1,Calculations!$G106,0),IF($O108=2003,OFFSET('2003'!Q$1,Calculations!$G106,0),IF($O108=2004,OFFSET('2004'!Q$1,Calculations!$G106,0),IF($O108=2005,OFFSET('2005'!Q$1,Calculations!$G106,0),IF($O108=2006,OFFSET('2006'!Q$1,Calculations!$G106,0),IF($O108=2007,OFFSET('2007'!Q$1,Calculations!$G106,0),IF($O108=2008,OFFSET('2008'!Q$1,Calculations!$G106,0),IF($O108=2009,OFFSET('2009'!Q$1,Calculations!$G106,0),IF($O108=2010,OFFSET('2010'!Q$1,Calculations!$G106,0),IF($O108=2011,OFFSET('2011'!Q$1,Calculations!$G106,0),IF($O108=2012,OFFSET('2012'!Q$1,Calculations!$G106,0),IF($O108=2013,OFFSET('2013'!Q$1,Calculations!$G106,0),IF($O108=2014,OFFSET('2014'!Q$1,Calculations!$G106,0),IF($O108=2015,OFFSET('2015'!Q$1,Calculations!$G106,0),IF($O108=2016,OFFSET('2016'!Q$1,Calculations!$G106,0),IF($O108=2017,OFFSET('2017'!Q$1,Calculations!$G106,0),0))))))))))))))))</f>
        <v>0.12668814242334236</v>
      </c>
      <c r="BM108" s="33">
        <f ca="1">IF($O108=2002,OFFSET('2002'!K$1,Calculations!$H106,0),IF($O108=2003,OFFSET('2003'!K$1,Calculations!$H106,0),IF($O108=2004,OFFSET('2004'!K$1,Calculations!$H106,0),IF($O108=2005,OFFSET('2005'!K$1,Calculations!$H106,0),IF($O108=2006,OFFSET('2006'!K$1,Calculations!$H106,0),IF($O108=2007,OFFSET('2007'!K$1,Calculations!$H106,0),IF($O108=2008,OFFSET('2008'!K$1,Calculations!$H106,0),IF($O108=2009,OFFSET('2009'!K$1,Calculations!$H106,0),IF($O108=2010,OFFSET('2010'!K$1,Calculations!$H106,0),IF($O108=2011,OFFSET('2011'!K$1,Calculations!$H106,0),IF($O108=2012,OFFSET('2012'!K$1,Calculations!$H106,0),IF($O108=2013,OFFSET('2013'!K$1,Calculations!$H106,0),IF($O108=2014,OFFSET('2014'!K$1,Calculations!$H106,0),IF($O108=2015,OFFSET('2015'!K$1,Calculations!$H106,0),IF($O108=2016,OFFSET('2016'!K$1,Calculations!$H106,0),IF($O108=2017,OFFSET('2017'!K$1,Calculations!$H106,0),0))))))))))))))))</f>
        <v>4.2113286586875917E-3</v>
      </c>
      <c r="BN108" s="33">
        <f ca="1">IF($O108=2002,OFFSET('2002'!L$1,Calculations!$H106,0),IF($O108=2003,OFFSET('2003'!L$1,Calculations!$H106,0),IF($O108=2004,OFFSET('2004'!L$1,Calculations!$H106,0),IF($O108=2005,OFFSET('2005'!L$1,Calculations!$H106,0),IF($O108=2006,OFFSET('2006'!L$1,Calculations!$H106,0),IF($O108=2007,OFFSET('2007'!L$1,Calculations!$H106,0),IF($O108=2008,OFFSET('2008'!L$1,Calculations!$H106,0),IF($O108=2009,OFFSET('2009'!L$1,Calculations!$H106,0),IF($O108=2010,OFFSET('2010'!L$1,Calculations!$H106,0),IF($O108=2011,OFFSET('2011'!L$1,Calculations!$H106,0),IF($O108=2012,OFFSET('2012'!L$1,Calculations!$H106,0),IF($O108=2013,OFFSET('2013'!L$1,Calculations!$H106,0),IF($O108=2014,OFFSET('2014'!L$1,Calculations!$H106,0),IF($O108=2015,OFFSET('2015'!L$1,Calculations!$H106,0),IF($O108=2016,OFFSET('2016'!L$1,Calculations!$H106,0),IF($O108=2017,OFFSET('2017'!L$1,Calculations!$H106,0),0))))))))))))))))</f>
        <v>3.6883092425416611E-2</v>
      </c>
      <c r="BO108" s="33">
        <f ca="1">IF($O108=2002,OFFSET('2002'!M$1,Calculations!$H106,0),IF($O108=2003,OFFSET('2003'!M$1,Calculations!$H106,0),IF($O108=2004,OFFSET('2004'!M$1,Calculations!$H106,0),IF($O108=2005,OFFSET('2005'!M$1,Calculations!$H106,0),IF($O108=2006,OFFSET('2006'!M$1,Calculations!$H106,0),IF($O108=2007,OFFSET('2007'!M$1,Calculations!$H106,0),IF($O108=2008,OFFSET('2008'!M$1,Calculations!$H106,0),IF($O108=2009,OFFSET('2009'!M$1,Calculations!$H106,0),IF($O108=2010,OFFSET('2010'!M$1,Calculations!$H106,0),IF($O108=2011,OFFSET('2011'!M$1,Calculations!$H106,0),IF($O108=2012,OFFSET('2012'!M$1,Calculations!$H106,0),IF($O108=2013,OFFSET('2013'!M$1,Calculations!$H106,0),IF($O108=2014,OFFSET('2014'!M$1,Calculations!$H106,0),IF($O108=2015,OFFSET('2015'!M$1,Calculations!$H106,0),IF($O108=2016,OFFSET('2016'!M$1,Calculations!$H106,0),IF($O108=2017,OFFSET('2017'!M$1,Calculations!$H106,0),0))))))))))))))))</f>
        <v>4.5260119179764441E-2</v>
      </c>
      <c r="BP108" s="33">
        <f ca="1">IF($O108=2002,OFFSET('2002'!N$1,Calculations!$H106,0),IF($O108=2003,OFFSET('2003'!N$1,Calculations!$H106,0),IF($O108=2004,OFFSET('2004'!N$1,Calculations!$H106,0),IF($O108=2005,OFFSET('2005'!N$1,Calculations!$H106,0),IF($O108=2006,OFFSET('2006'!N$1,Calculations!$H106,0),IF($O108=2007,OFFSET('2007'!N$1,Calculations!$H106,0),IF($O108=2008,OFFSET('2008'!N$1,Calculations!$H106,0),IF($O108=2009,OFFSET('2009'!N$1,Calculations!$H106,0),IF($O108=2010,OFFSET('2010'!N$1,Calculations!$H106,0),IF($O108=2011,OFFSET('2011'!N$1,Calculations!$H106,0),IF($O108=2012,OFFSET('2012'!N$1,Calculations!$H106,0),IF($O108=2013,OFFSET('2013'!N$1,Calculations!$H106,0),IF($O108=2014,OFFSET('2014'!N$1,Calculations!$H106,0),IF($O108=2015,OFFSET('2015'!N$1,Calculations!$H106,0),IF($O108=2016,OFFSET('2016'!N$1,Calculations!$H106,0),IF($O108=2017,OFFSET('2017'!N$1,Calculations!$H106,0),0))))))))))))))))</f>
        <v>4.7552260259282754E-2</v>
      </c>
      <c r="BQ108" s="33">
        <f ca="1">IF($O108=2002,OFFSET('2002'!O$1,Calculations!$H106,0),IF($O108=2003,OFFSET('2003'!O$1,Calculations!$H106,0),IF($O108=2004,OFFSET('2004'!O$1,Calculations!$H106,0),IF($O108=2005,OFFSET('2005'!O$1,Calculations!$H106,0),IF($O108=2006,OFFSET('2006'!O$1,Calculations!$H106,0),IF($O108=2007,OFFSET('2007'!O$1,Calculations!$H106,0),IF($O108=2008,OFFSET('2008'!O$1,Calculations!$H106,0),IF($O108=2009,OFFSET('2009'!O$1,Calculations!$H106,0),IF($O108=2010,OFFSET('2010'!O$1,Calculations!$H106,0),IF($O108=2011,OFFSET('2011'!O$1,Calculations!$H106,0),IF($O108=2012,OFFSET('2012'!O$1,Calculations!$H106,0),IF($O108=2013,OFFSET('2013'!O$1,Calculations!$H106,0),IF($O108=2014,OFFSET('2014'!O$1,Calculations!$H106,0),IF($O108=2015,OFFSET('2015'!O$1,Calculations!$H106,0),IF($O108=2016,OFFSET('2016'!O$1,Calculations!$H106,0),IF($O108=2017,OFFSET('2017'!O$1,Calculations!$H106,0),0))))))))))))))))</f>
        <v>1.589970936791827E-2</v>
      </c>
      <c r="BR108" s="33">
        <f ca="1">IF($O108=2002,OFFSET('2002'!P$1,Calculations!$H106,0),IF($O108=2003,OFFSET('2003'!P$1,Calculations!$H106,0),IF($O108=2004,OFFSET('2004'!P$1,Calculations!$H106,0),IF($O108=2005,OFFSET('2005'!P$1,Calculations!$H106,0),IF($O108=2006,OFFSET('2006'!P$1,Calculations!$H106,0),IF($O108=2007,OFFSET('2007'!P$1,Calculations!$H106,0),IF($O108=2008,OFFSET('2008'!P$1,Calculations!$H106,0),IF($O108=2009,OFFSET('2009'!P$1,Calculations!$H106,0),IF($O108=2010,OFFSET('2010'!P$1,Calculations!$H106,0),IF($O108=2011,OFFSET('2011'!P$1,Calculations!$H106,0),IF($O108=2012,OFFSET('2012'!P$1,Calculations!$H106,0),IF($O108=2013,OFFSET('2013'!P$1,Calculations!$H106,0),IF($O108=2014,OFFSET('2014'!P$1,Calculations!$H106,0),IF($O108=2015,OFFSET('2015'!P$1,Calculations!$H106,0),IF($O108=2016,OFFSET('2016'!P$1,Calculations!$H106,0),IF($O108=2017,OFFSET('2017'!P$1,Calculations!$H106,0),0))))))))))))))))</f>
        <v>0.10597275566340442</v>
      </c>
      <c r="BS108" s="37">
        <f ca="1">IF($O108=2002,OFFSET('2002'!Q$1,Calculations!$H106,0),IF($O108=2003,OFFSET('2003'!Q$1,Calculations!$H106,0),IF($O108=2004,OFFSET('2004'!Q$1,Calculations!$H106,0),IF($O108=2005,OFFSET('2005'!Q$1,Calculations!$H106,0),IF($O108=2006,OFFSET('2006'!Q$1,Calculations!$H106,0),IF($O108=2007,OFFSET('2007'!Q$1,Calculations!$H106,0),IF($O108=2008,OFFSET('2008'!Q$1,Calculations!$H106,0),IF($O108=2009,OFFSET('2009'!Q$1,Calculations!$H106,0),IF($O108=2010,OFFSET('2010'!Q$1,Calculations!$H106,0),IF($O108=2011,OFFSET('2011'!Q$1,Calculations!$H106,0),IF($O108=2012,OFFSET('2012'!Q$1,Calculations!$H106,0),IF($O108=2013,OFFSET('2013'!Q$1,Calculations!$H106,0),IF($O108=2014,OFFSET('2014'!Q$1,Calculations!$H106,0),IF($O108=2015,OFFSET('2015'!Q$1,Calculations!$H106,0),IF($O108=2016,OFFSET('2016'!Q$1,Calculations!$H106,0),IF($O108=2017,OFFSET('2017'!Q$1,Calculations!$H106,0),0))))))))))))))))</f>
        <v>1.7820497499820329E-2</v>
      </c>
      <c r="BT108" s="33">
        <f ca="1">IF($O108=2002,OFFSET('2002'!K$1,Calculations!$I106,0),IF($O108=2003,OFFSET('2003'!K$1,Calculations!$I106,0),IF($O108=2004,OFFSET('2004'!K$1,Calculations!$I106,0),IF($O108=2005,OFFSET('2005'!K$1,Calculations!$I106,0),IF($O108=2006,OFFSET('2006'!K$1,Calculations!$I106,0),IF($O108=2007,OFFSET('2007'!K$1,Calculations!$I106,0),IF($O108=2008,OFFSET('2008'!K$1,Calculations!$I106,0),IF($O108=2009,OFFSET('2009'!K$1,Calculations!$I106,0),IF($O108=2010,OFFSET('2010'!K$1,Calculations!$I106,0),IF($O108=2011,OFFSET('2011'!K$1,Calculations!$I106,0),IF($O108=2012,OFFSET('2012'!K$1,Calculations!$I106,0),IF($O108=2013,OFFSET('2013'!K$1,Calculations!$I106,0),IF($O108=2014,OFFSET('2014'!K$1,Calculations!$I106,0),IF($O108=2015,OFFSET('2015'!K$1,Calculations!$I106,0),IF($O108=2016,OFFSET('2016'!K$1,Calculations!$I106,0),IF($O108=2017,OFFSET('2017'!K$1,Calculations!$I106,0),0))))))))))))))))</f>
        <v>0.17035621864044012</v>
      </c>
      <c r="BU108" s="33">
        <f ca="1">IF($O108=2002,OFFSET('2002'!L$1,Calculations!$I106,0),IF($O108=2003,OFFSET('2003'!L$1,Calculations!$I106,0),IF($O108=2004,OFFSET('2004'!L$1,Calculations!$I106,0),IF($O108=2005,OFFSET('2005'!L$1,Calculations!$I106,0),IF($O108=2006,OFFSET('2006'!L$1,Calculations!$I106,0),IF($O108=2007,OFFSET('2007'!L$1,Calculations!$I106,0),IF($O108=2008,OFFSET('2008'!L$1,Calculations!$I106,0),IF($O108=2009,OFFSET('2009'!L$1,Calculations!$I106,0),IF($O108=2010,OFFSET('2010'!L$1,Calculations!$I106,0),IF($O108=2011,OFFSET('2011'!L$1,Calculations!$I106,0),IF($O108=2012,OFFSET('2012'!L$1,Calculations!$I106,0),IF($O108=2013,OFFSET('2013'!L$1,Calculations!$I106,0),IF($O108=2014,OFFSET('2014'!L$1,Calculations!$I106,0),IF($O108=2015,OFFSET('2015'!L$1,Calculations!$I106,0),IF($O108=2016,OFFSET('2016'!L$1,Calculations!$I106,0),IF($O108=2017,OFFSET('2017'!L$1,Calculations!$I106,0),0))))))))))))))))</f>
        <v>1.5331328794655655E-2</v>
      </c>
      <c r="BV108" s="33">
        <f ca="1">IF($O108=2002,OFFSET('2002'!M$1,Calculations!$I106,0),IF($O108=2003,OFFSET('2003'!M$1,Calculations!$I106,0),IF($O108=2004,OFFSET('2004'!M$1,Calculations!$I106,0),IF($O108=2005,OFFSET('2005'!M$1,Calculations!$I106,0),IF($O108=2006,OFFSET('2006'!M$1,Calculations!$I106,0),IF($O108=2007,OFFSET('2007'!M$1,Calculations!$I106,0),IF($O108=2008,OFFSET('2008'!M$1,Calculations!$I106,0),IF($O108=2009,OFFSET('2009'!M$1,Calculations!$I106,0),IF($O108=2010,OFFSET('2010'!M$1,Calculations!$I106,0),IF($O108=2011,OFFSET('2011'!M$1,Calculations!$I106,0),IF($O108=2012,OFFSET('2012'!M$1,Calculations!$I106,0),IF($O108=2013,OFFSET('2013'!M$1,Calculations!$I106,0),IF($O108=2014,OFFSET('2014'!M$1,Calculations!$I106,0),IF($O108=2015,OFFSET('2015'!M$1,Calculations!$I106,0),IF($O108=2016,OFFSET('2016'!M$1,Calculations!$I106,0),IF($O108=2017,OFFSET('2017'!M$1,Calculations!$I106,0),0))))))))))))))))</f>
        <v>5.2021835526890159E-2</v>
      </c>
      <c r="BW108" s="33">
        <f ca="1">IF($O108=2002,OFFSET('2002'!N$1,Calculations!$I106,0),IF($O108=2003,OFFSET('2003'!N$1,Calculations!$I106,0),IF($O108=2004,OFFSET('2004'!N$1,Calculations!$I106,0),IF($O108=2005,OFFSET('2005'!N$1,Calculations!$I106,0),IF($O108=2006,OFFSET('2006'!N$1,Calculations!$I106,0),IF($O108=2007,OFFSET('2007'!N$1,Calculations!$I106,0),IF($O108=2008,OFFSET('2008'!N$1,Calculations!$I106,0),IF($O108=2009,OFFSET('2009'!N$1,Calculations!$I106,0),IF($O108=2010,OFFSET('2010'!N$1,Calculations!$I106,0),IF($O108=2011,OFFSET('2011'!N$1,Calculations!$I106,0),IF($O108=2012,OFFSET('2012'!N$1,Calculations!$I106,0),IF($O108=2013,OFFSET('2013'!N$1,Calculations!$I106,0),IF($O108=2014,OFFSET('2014'!N$1,Calculations!$I106,0),IF($O108=2015,OFFSET('2015'!N$1,Calculations!$I106,0),IF($O108=2016,OFFSET('2016'!N$1,Calculations!$I106,0),IF($O108=2017,OFFSET('2017'!N$1,Calculations!$I106,0),0))))))))))))))))</f>
        <v>5.1603909936737684E-2</v>
      </c>
      <c r="BX108" s="33">
        <f ca="1">IF($O108=2002,OFFSET('2002'!O$1,Calculations!$I106,0),IF($O108=2003,OFFSET('2003'!O$1,Calculations!$I106,0),IF($O108=2004,OFFSET('2004'!O$1,Calculations!$I106,0),IF($O108=2005,OFFSET('2005'!O$1,Calculations!$I106,0),IF($O108=2006,OFFSET('2006'!O$1,Calculations!$I106,0),IF($O108=2007,OFFSET('2007'!O$1,Calculations!$I106,0),IF($O108=2008,OFFSET('2008'!O$1,Calculations!$I106,0),IF($O108=2009,OFFSET('2009'!O$1,Calculations!$I106,0),IF($O108=2010,OFFSET('2010'!O$1,Calculations!$I106,0),IF($O108=2011,OFFSET('2011'!O$1,Calculations!$I106,0),IF($O108=2012,OFFSET('2012'!O$1,Calculations!$I106,0),IF($O108=2013,OFFSET('2013'!O$1,Calculations!$I106,0),IF($O108=2014,OFFSET('2014'!O$1,Calculations!$I106,0),IF($O108=2015,OFFSET('2015'!O$1,Calculations!$I106,0),IF($O108=2016,OFFSET('2016'!O$1,Calculations!$I106,0),IF($O108=2017,OFFSET('2017'!O$1,Calculations!$I106,0),0))))))))))))))))</f>
        <v>0.10597942717540242</v>
      </c>
      <c r="BY108" s="33">
        <f ca="1">IF($O108=2002,OFFSET('2002'!P$1,Calculations!$I106,0),IF($O108=2003,OFFSET('2003'!P$1,Calculations!$I106,0),IF($O108=2004,OFFSET('2004'!P$1,Calculations!$I106,0),IF($O108=2005,OFFSET('2005'!P$1,Calculations!$I106,0),IF($O108=2006,OFFSET('2006'!P$1,Calculations!$I106,0),IF($O108=2007,OFFSET('2007'!P$1,Calculations!$I106,0),IF($O108=2008,OFFSET('2008'!P$1,Calculations!$I106,0),IF($O108=2009,OFFSET('2009'!P$1,Calculations!$I106,0),IF($O108=2010,OFFSET('2010'!P$1,Calculations!$I106,0),IF($O108=2011,OFFSET('2011'!P$1,Calculations!$I106,0),IF($O108=2012,OFFSET('2012'!P$1,Calculations!$I106,0),IF($O108=2013,OFFSET('2013'!P$1,Calculations!$I106,0),IF($O108=2014,OFFSET('2014'!P$1,Calculations!$I106,0),IF($O108=2015,OFFSET('2015'!P$1,Calculations!$I106,0),IF($O108=2016,OFFSET('2016'!P$1,Calculations!$I106,0),IF($O108=2017,OFFSET('2017'!P$1,Calculations!$I106,0),0))))))))))))))))</f>
        <v>4.6735735897297945E-2</v>
      </c>
      <c r="BZ108" s="37">
        <f ca="1">IF($O108=2002,OFFSET('2002'!Q$1,Calculations!$I106,0),IF($O108=2003,OFFSET('2003'!Q$1,Calculations!$I106,0),IF($O108=2004,OFFSET('2004'!Q$1,Calculations!$I106,0),IF($O108=2005,OFFSET('2005'!Q$1,Calculations!$I106,0),IF($O108=2006,OFFSET('2006'!Q$1,Calculations!$I106,0),IF($O108=2007,OFFSET('2007'!Q$1,Calculations!$I106,0),IF($O108=2008,OFFSET('2008'!Q$1,Calculations!$I106,0),IF($O108=2009,OFFSET('2009'!Q$1,Calculations!$I106,0),IF($O108=2010,OFFSET('2010'!Q$1,Calculations!$I106,0),IF($O108=2011,OFFSET('2011'!Q$1,Calculations!$I106,0),IF($O108=2012,OFFSET('2012'!Q$1,Calculations!$I106,0),IF($O108=2013,OFFSET('2013'!Q$1,Calculations!$I106,0),IF($O108=2014,OFFSET('2014'!Q$1,Calculations!$I106,0),IF($O108=2015,OFFSET('2015'!Q$1,Calculations!$I106,0),IF($O108=2016,OFFSET('2016'!Q$1,Calculations!$I106,0),IF($O108=2017,OFFSET('2017'!Q$1,Calculations!$I106,0),0))))))))))))))))</f>
        <v>0.10965928680445786</v>
      </c>
      <c r="CA108" s="33">
        <f ca="1">IF($O108=2002,OFFSET('2002'!K$1,Calculations!$J106,0),IF($O108=2003,OFFSET('2003'!K$1,Calculations!$J106,0),IF($O108=2004,OFFSET('2004'!K$1,Calculations!$J106,0),IF($O108=2005,OFFSET('2005'!K$1,Calculations!$J106,0),IF($O108=2006,OFFSET('2006'!K$1,Calculations!$J106,0),IF($O108=2007,OFFSET('2007'!K$1,Calculations!$J106,0),IF($O108=2008,OFFSET('2008'!K$1,Calculations!$J106,0),IF($O108=2009,OFFSET('2009'!K$1,Calculations!$J106,0),IF($O108=2010,OFFSET('2010'!K$1,Calculations!$J106,0),IF($O108=2011,OFFSET('2011'!K$1,Calculations!$J106,0),IF($O108=2012,OFFSET('2012'!K$1,Calculations!$J106,0),IF($O108=2013,OFFSET('2013'!K$1,Calculations!$J106,0),IF($O108=2014,OFFSET('2014'!K$1,Calculations!$J106,0),IF($O108=2015,OFFSET('2015'!K$1,Calculations!$J106,0),IF($O108=2016,OFFSET('2016'!K$1,Calculations!$J106,0),IF($O108=2017,OFFSET('2017'!K$1,Calculations!$J106,0),0))))))))))))))))</f>
        <v>1.2827067098216476E-2</v>
      </c>
      <c r="CB108" s="33">
        <f ca="1">IF($O108=2002,OFFSET('2002'!L$1,Calculations!$J106,0),IF($O108=2003,OFFSET('2003'!L$1,Calculations!$J106,0),IF($O108=2004,OFFSET('2004'!L$1,Calculations!$J106,0),IF($O108=2005,OFFSET('2005'!L$1,Calculations!$J106,0),IF($O108=2006,OFFSET('2006'!L$1,Calculations!$J106,0),IF($O108=2007,OFFSET('2007'!L$1,Calculations!$J106,0),IF($O108=2008,OFFSET('2008'!L$1,Calculations!$J106,0),IF($O108=2009,OFFSET('2009'!L$1,Calculations!$J106,0),IF($O108=2010,OFFSET('2010'!L$1,Calculations!$J106,0),IF($O108=2011,OFFSET('2011'!L$1,Calculations!$J106,0),IF($O108=2012,OFFSET('2012'!L$1,Calculations!$J106,0),IF($O108=2013,OFFSET('2013'!L$1,Calculations!$J106,0),IF($O108=2014,OFFSET('2014'!L$1,Calculations!$J106,0),IF($O108=2015,OFFSET('2015'!L$1,Calculations!$J106,0),IF($O108=2016,OFFSET('2016'!L$1,Calculations!$J106,0),IF($O108=2017,OFFSET('2017'!L$1,Calculations!$J106,0),0))))))))))))))))</f>
        <v>3.2366221741544368E-2</v>
      </c>
      <c r="CC108" s="33">
        <f ca="1">IF($O108=2002,OFFSET('2002'!M$1,Calculations!$J106,0),IF($O108=2003,OFFSET('2003'!M$1,Calculations!$J106,0),IF($O108=2004,OFFSET('2004'!M$1,Calculations!$J106,0),IF($O108=2005,OFFSET('2005'!M$1,Calculations!$J106,0),IF($O108=2006,OFFSET('2006'!M$1,Calculations!$J106,0),IF($O108=2007,OFFSET('2007'!M$1,Calculations!$J106,0),IF($O108=2008,OFFSET('2008'!M$1,Calculations!$J106,0),IF($O108=2009,OFFSET('2009'!M$1,Calculations!$J106,0),IF($O108=2010,OFFSET('2010'!M$1,Calculations!$J106,0),IF($O108=2011,OFFSET('2011'!M$1,Calculations!$J106,0),IF($O108=2012,OFFSET('2012'!M$1,Calculations!$J106,0),IF($O108=2013,OFFSET('2013'!M$1,Calculations!$J106,0),IF($O108=2014,OFFSET('2014'!M$1,Calculations!$J106,0),IF($O108=2015,OFFSET('2015'!M$1,Calculations!$J106,0),IF($O108=2016,OFFSET('2016'!M$1,Calculations!$J106,0),IF($O108=2017,OFFSET('2017'!M$1,Calculations!$J106,0),0))))))))))))))))</f>
        <v>4.4274960747043984E-3</v>
      </c>
      <c r="CD108" s="33">
        <f ca="1">IF($O108=2002,OFFSET('2002'!N$1,Calculations!$J106,0),IF($O108=2003,OFFSET('2003'!N$1,Calculations!$J106,0),IF($O108=2004,OFFSET('2004'!N$1,Calculations!$J106,0),IF($O108=2005,OFFSET('2005'!N$1,Calculations!$J106,0),IF($O108=2006,OFFSET('2006'!N$1,Calculations!$J106,0),IF($O108=2007,OFFSET('2007'!N$1,Calculations!$J106,0),IF($O108=2008,OFFSET('2008'!N$1,Calculations!$J106,0),IF($O108=2009,OFFSET('2009'!N$1,Calculations!$J106,0),IF($O108=2010,OFFSET('2010'!N$1,Calculations!$J106,0),IF($O108=2011,OFFSET('2011'!N$1,Calculations!$J106,0),IF($O108=2012,OFFSET('2012'!N$1,Calculations!$J106,0),IF($O108=2013,OFFSET('2013'!N$1,Calculations!$J106,0),IF($O108=2014,OFFSET('2014'!N$1,Calculations!$J106,0),IF($O108=2015,OFFSET('2015'!N$1,Calculations!$J106,0),IF($O108=2016,OFFSET('2016'!N$1,Calculations!$J106,0),IF($O108=2017,OFFSET('2017'!N$1,Calculations!$J106,0),0))))))))))))))))</f>
        <v>1.3956679272841829E-2</v>
      </c>
      <c r="CE108" s="33">
        <f ca="1">IF($O108=2002,OFFSET('2002'!O$1,Calculations!$J106,0),IF($O108=2003,OFFSET('2003'!O$1,Calculations!$J106,0),IF($O108=2004,OFFSET('2004'!O$1,Calculations!$J106,0),IF($O108=2005,OFFSET('2005'!O$1,Calculations!$J106,0),IF($O108=2006,OFFSET('2006'!O$1,Calculations!$J106,0),IF($O108=2007,OFFSET('2007'!O$1,Calculations!$J106,0),IF($O108=2008,OFFSET('2008'!O$1,Calculations!$J106,0),IF($O108=2009,OFFSET('2009'!O$1,Calculations!$J106,0),IF($O108=2010,OFFSET('2010'!O$1,Calculations!$J106,0),IF($O108=2011,OFFSET('2011'!O$1,Calculations!$J106,0),IF($O108=2012,OFFSET('2012'!O$1,Calculations!$J106,0),IF($O108=2013,OFFSET('2013'!O$1,Calculations!$J106,0),IF($O108=2014,OFFSET('2014'!O$1,Calculations!$J106,0),IF($O108=2015,OFFSET('2015'!O$1,Calculations!$J106,0),IF($O108=2016,OFFSET('2016'!O$1,Calculations!$J106,0),IF($O108=2017,OFFSET('2017'!O$1,Calculations!$J106,0),0))))))))))))))))</f>
        <v>3.5365220229323829E-4</v>
      </c>
      <c r="CF108" s="33">
        <f ca="1">IF($O108=2002,OFFSET('2002'!P$1,Calculations!$J106,0),IF($O108=2003,OFFSET('2003'!P$1,Calculations!$J106,0),IF($O108=2004,OFFSET('2004'!P$1,Calculations!$J106,0),IF($O108=2005,OFFSET('2005'!P$1,Calculations!$J106,0),IF($O108=2006,OFFSET('2006'!P$1,Calculations!$J106,0),IF($O108=2007,OFFSET('2007'!P$1,Calculations!$J106,0),IF($O108=2008,OFFSET('2008'!P$1,Calculations!$J106,0),IF($O108=2009,OFFSET('2009'!P$1,Calculations!$J106,0),IF($O108=2010,OFFSET('2010'!P$1,Calculations!$J106,0),IF($O108=2011,OFFSET('2011'!P$1,Calculations!$J106,0),IF($O108=2012,OFFSET('2012'!P$1,Calculations!$J106,0),IF($O108=2013,OFFSET('2013'!P$1,Calculations!$J106,0),IF($O108=2014,OFFSET('2014'!P$1,Calculations!$J106,0),IF($O108=2015,OFFSET('2015'!P$1,Calculations!$J106,0),IF($O108=2016,OFFSET('2016'!P$1,Calculations!$J106,0),IF($O108=2017,OFFSET('2017'!P$1,Calculations!$J106,0),0))))))))))))))))</f>
        <v>4.1170906985480695E-3</v>
      </c>
      <c r="CG108" s="37">
        <f ca="1">IF($O108=2002,OFFSET('2002'!Q$1,Calculations!$J106,0),IF($O108=2003,OFFSET('2003'!Q$1,Calculations!$J106,0),IF($O108=2004,OFFSET('2004'!Q$1,Calculations!$J106,0),IF($O108=2005,OFFSET('2005'!Q$1,Calculations!$J106,0),IF($O108=2006,OFFSET('2006'!Q$1,Calculations!$J106,0),IF($O108=2007,OFFSET('2007'!Q$1,Calculations!$J106,0),IF($O108=2008,OFFSET('2008'!Q$1,Calculations!$J106,0),IF($O108=2009,OFFSET('2009'!Q$1,Calculations!$J106,0),IF($O108=2010,OFFSET('2010'!Q$1,Calculations!$J106,0),IF($O108=2011,OFFSET('2011'!Q$1,Calculations!$J106,0),IF($O108=2012,OFFSET('2012'!Q$1,Calculations!$J106,0),IF($O108=2013,OFFSET('2013'!Q$1,Calculations!$J106,0),IF($O108=2014,OFFSET('2014'!Q$1,Calculations!$J106,0),IF($O108=2015,OFFSET('2015'!Q$1,Calculations!$J106,0),IF($O108=2016,OFFSET('2016'!Q$1,Calculations!$J106,0),IF($O108=2017,OFFSET('2017'!Q$1,Calculations!$J106,0),0))))))))))))))))</f>
        <v>1.1417254625875875E-2</v>
      </c>
      <c r="CH108" s="33">
        <f ca="1">IF($O108=2002,OFFSET('2002'!K$1,Calculations!$K106,0),IF($O108=2003,OFFSET('2003'!K$1,Calculations!$K106,0),IF($O108=2004,OFFSET('2004'!K$1,Calculations!$K106,0),IF($O108=2005,OFFSET('2005'!K$1,Calculations!$K106,0),IF($O108=2006,OFFSET('2006'!K$1,Calculations!$K106,0),IF($O108=2007,OFFSET('2007'!K$1,Calculations!$K106,0),IF($O108=2008,OFFSET('2008'!K$1,Calculations!$K106,0),IF($O108=2009,OFFSET('2009'!K$1,Calculations!$K106,0),IF($O108=2010,OFFSET('2010'!K$1,Calculations!$K106,0),IF($O108=2011,OFFSET('2011'!K$1,Calculations!$K106,0),IF($O108=2012,OFFSET('2012'!K$1,Calculations!$K106,0),IF($O108=2013,OFFSET('2013'!K$1,Calculations!$K106,0),IF($O108=2014,OFFSET('2014'!K$1,Calculations!$K106,0),IF($O108=2015,OFFSET('2015'!K$1,Calculations!$K106,0),IF($O108=2016,OFFSET('2016'!K$1,Calculations!$K106,0),IF($O108=2017,OFFSET('2017'!K$1,Calculations!$K106,0),0))))))))))))))))</f>
        <v>0</v>
      </c>
      <c r="CI108" s="33">
        <f ca="1">IF($O108=2002,OFFSET('2002'!L$1,Calculations!$K106,0),IF($O108=2003,OFFSET('2003'!L$1,Calculations!$K106,0),IF($O108=2004,OFFSET('2004'!L$1,Calculations!$K106,0),IF($O108=2005,OFFSET('2005'!L$1,Calculations!$K106,0),IF($O108=2006,OFFSET('2006'!L$1,Calculations!$K106,0),IF($O108=2007,OFFSET('2007'!L$1,Calculations!$K106,0),IF($O108=2008,OFFSET('2008'!L$1,Calculations!$K106,0),IF($O108=2009,OFFSET('2009'!L$1,Calculations!$K106,0),IF($O108=2010,OFFSET('2010'!L$1,Calculations!$K106,0),IF($O108=2011,OFFSET('2011'!L$1,Calculations!$K106,0),IF($O108=2012,OFFSET('2012'!L$1,Calculations!$K106,0),IF($O108=2013,OFFSET('2013'!L$1,Calculations!$K106,0),IF($O108=2014,OFFSET('2014'!L$1,Calculations!$K106,0),IF($O108=2015,OFFSET('2015'!L$1,Calculations!$K106,0),IF($O108=2016,OFFSET('2016'!L$1,Calculations!$K106,0),IF($O108=2017,OFFSET('2017'!L$1,Calculations!$K106,0),0))))))))))))))))</f>
        <v>3.0386756936764833E-6</v>
      </c>
      <c r="CJ108" s="33">
        <f ca="1">IF($O108=2002,OFFSET('2002'!M$1,Calculations!$K106,0),IF($O108=2003,OFFSET('2003'!M$1,Calculations!$K106,0),IF($O108=2004,OFFSET('2004'!M$1,Calculations!$K106,0),IF($O108=2005,OFFSET('2005'!M$1,Calculations!$K106,0),IF($O108=2006,OFFSET('2006'!M$1,Calculations!$K106,0),IF($O108=2007,OFFSET('2007'!M$1,Calculations!$K106,0),IF($O108=2008,OFFSET('2008'!M$1,Calculations!$K106,0),IF($O108=2009,OFFSET('2009'!M$1,Calculations!$K106,0),IF($O108=2010,OFFSET('2010'!M$1,Calculations!$K106,0),IF($O108=2011,OFFSET('2011'!M$1,Calculations!$K106,0),IF($O108=2012,OFFSET('2012'!M$1,Calculations!$K106,0),IF($O108=2013,OFFSET('2013'!M$1,Calculations!$K106,0),IF($O108=2014,OFFSET('2014'!M$1,Calculations!$K106,0),IF($O108=2015,OFFSET('2015'!M$1,Calculations!$K106,0),IF($O108=2016,OFFSET('2016'!M$1,Calculations!$K106,0),IF($O108=2017,OFFSET('2017'!M$1,Calculations!$K106,0),0))))))))))))))))</f>
        <v>0</v>
      </c>
      <c r="CK108" s="33">
        <f ca="1">IF($O108=2002,OFFSET('2002'!N$1,Calculations!$K106,0),IF($O108=2003,OFFSET('2003'!N$1,Calculations!$K106,0),IF($O108=2004,OFFSET('2004'!N$1,Calculations!$K106,0),IF($O108=2005,OFFSET('2005'!N$1,Calculations!$K106,0),IF($O108=2006,OFFSET('2006'!N$1,Calculations!$K106,0),IF($O108=2007,OFFSET('2007'!N$1,Calculations!$K106,0),IF($O108=2008,OFFSET('2008'!N$1,Calculations!$K106,0),IF($O108=2009,OFFSET('2009'!N$1,Calculations!$K106,0),IF($O108=2010,OFFSET('2010'!N$1,Calculations!$K106,0),IF($O108=2011,OFFSET('2011'!N$1,Calculations!$K106,0),IF($O108=2012,OFFSET('2012'!N$1,Calculations!$K106,0),IF($O108=2013,OFFSET('2013'!N$1,Calculations!$K106,0),IF($O108=2014,OFFSET('2014'!N$1,Calculations!$K106,0),IF($O108=2015,OFFSET('2015'!N$1,Calculations!$K106,0),IF($O108=2016,OFFSET('2016'!N$1,Calculations!$K106,0),IF($O108=2017,OFFSET('2017'!N$1,Calculations!$K106,0),0))))))))))))))))</f>
        <v>6.985348374278713E-6</v>
      </c>
      <c r="CL108" s="33">
        <f ca="1">IF($O108=2002,OFFSET('2002'!O$1,Calculations!$K106,0),IF($O108=2003,OFFSET('2003'!O$1,Calculations!$K106,0),IF($O108=2004,OFFSET('2004'!O$1,Calculations!$K106,0),IF($O108=2005,OFFSET('2005'!O$1,Calculations!$K106,0),IF($O108=2006,OFFSET('2006'!O$1,Calculations!$K106,0),IF($O108=2007,OFFSET('2007'!O$1,Calculations!$K106,0),IF($O108=2008,OFFSET('2008'!O$1,Calculations!$K106,0),IF($O108=2009,OFFSET('2009'!O$1,Calculations!$K106,0),IF($O108=2010,OFFSET('2010'!O$1,Calculations!$K106,0),IF($O108=2011,OFFSET('2011'!O$1,Calculations!$K106,0),IF($O108=2012,OFFSET('2012'!O$1,Calculations!$K106,0),IF($O108=2013,OFFSET('2013'!O$1,Calculations!$K106,0),IF($O108=2014,OFFSET('2014'!O$1,Calculations!$K106,0),IF($O108=2015,OFFSET('2015'!O$1,Calculations!$K106,0),IF($O108=2016,OFFSET('2016'!O$1,Calculations!$K106,0),IF($O108=2017,OFFSET('2017'!O$1,Calculations!$K106,0),0))))))))))))))))</f>
        <v>9.3937535428700612E-6</v>
      </c>
      <c r="CM108" s="33">
        <f ca="1">IF($O108=2002,OFFSET('2002'!P$1,Calculations!$K106,0),IF($O108=2003,OFFSET('2003'!P$1,Calculations!$K106,0),IF($O108=2004,OFFSET('2004'!P$1,Calculations!$K106,0),IF($O108=2005,OFFSET('2005'!P$1,Calculations!$K106,0),IF($O108=2006,OFFSET('2006'!P$1,Calculations!$K106,0),IF($O108=2007,OFFSET('2007'!P$1,Calculations!$K106,0),IF($O108=2008,OFFSET('2008'!P$1,Calculations!$K106,0),IF($O108=2009,OFFSET('2009'!P$1,Calculations!$K106,0),IF($O108=2010,OFFSET('2010'!P$1,Calculations!$K106,0),IF($O108=2011,OFFSET('2011'!P$1,Calculations!$K106,0),IF($O108=2012,OFFSET('2012'!P$1,Calculations!$K106,0),IF($O108=2013,OFFSET('2013'!P$1,Calculations!$K106,0),IF($O108=2014,OFFSET('2014'!P$1,Calculations!$K106,0),IF($O108=2015,OFFSET('2015'!P$1,Calculations!$K106,0),IF($O108=2016,OFFSET('2016'!P$1,Calculations!$K106,0),IF($O108=2017,OFFSET('2017'!P$1,Calculations!$K106,0),0))))))))))))))))</f>
        <v>0</v>
      </c>
      <c r="CN108" s="37">
        <f ca="1">IF($O108=2002,OFFSET('2002'!Q$1,Calculations!$K106,0),IF($O108=2003,OFFSET('2003'!Q$1,Calculations!$K106,0),IF($O108=2004,OFFSET('2004'!Q$1,Calculations!$K106,0),IF($O108=2005,OFFSET('2005'!Q$1,Calculations!$K106,0),IF($O108=2006,OFFSET('2006'!Q$1,Calculations!$K106,0),IF($O108=2007,OFFSET('2007'!Q$1,Calculations!$K106,0),IF($O108=2008,OFFSET('2008'!Q$1,Calculations!$K106,0),IF($O108=2009,OFFSET('2009'!Q$1,Calculations!$K106,0),IF($O108=2010,OFFSET('2010'!Q$1,Calculations!$K106,0),IF($O108=2011,OFFSET('2011'!Q$1,Calculations!$K106,0),IF($O108=2012,OFFSET('2012'!Q$1,Calculations!$K106,0),IF($O108=2013,OFFSET('2013'!Q$1,Calculations!$K106,0),IF($O108=2014,OFFSET('2014'!Q$1,Calculations!$K106,0),IF($O108=2015,OFFSET('2015'!Q$1,Calculations!$K106,0),IF($O108=2016,OFFSET('2016'!Q$1,Calculations!$K106,0),IF($O108=2017,OFFSET('2017'!Q$1,Calculations!$K106,0),0))))))))))))))))</f>
        <v>4.1285980099903446E-6</v>
      </c>
      <c r="CO108" s="71">
        <f t="shared" ca="1" si="78"/>
        <v>0</v>
      </c>
      <c r="CP108" s="33">
        <f ca="1">IF($O108=2002,OFFSET('2002'!K$1,Calculations!$L106,0),IF($O108=2003,OFFSET('2003'!K$1,Calculations!$L106,0),IF($O108=2004,OFFSET('2004'!K$1,Calculations!$L106,0),IF($O108=2005,OFFSET('2005'!K$1,Calculations!$L106,0),IF($O108=2006,OFFSET('2006'!K$1,Calculations!$L106,0),IF($O108=2007,OFFSET('2007'!K$1,Calculations!$L106,0),IF($O108=2008,OFFSET('2008'!K$1,Calculations!$L106,0),IF($O108=2009,OFFSET('2009'!K$1,Calculations!$L106,0),IF($O108=2010,OFFSET('2010'!K$1,Calculations!$L106,0),IF($O108=2011,OFFSET('2011'!K$1,Calculations!$L106,0),IF($O108=2012,OFFSET('2012'!K$1,Calculations!$L106,0),IF($O108=2013,OFFSET('2013'!K$1,Calculations!$L106,0),IF($O108=2014,OFFSET('2014'!K$1,Calculations!$L106,0),IF($O108=2015,OFFSET('2015'!K$1,Calculations!$L106,0),IF($O108=2016,OFFSET('2016'!K$1,Calculations!$L106,0),IF($O108=2017,OFFSET('2017'!K$1,Calculations!$L106,0),0))))))))))))))))</f>
        <v>0.37919711814415386</v>
      </c>
      <c r="CQ108" s="33">
        <f ca="1">IF($O108=2002,OFFSET('2002'!L$1,Calculations!$L106,0),IF($O108=2003,OFFSET('2003'!L$1,Calculations!$L106,0),IF($O108=2004,OFFSET('2004'!L$1,Calculations!$L106,0),IF($O108=2005,OFFSET('2005'!L$1,Calculations!$L106,0),IF($O108=2006,OFFSET('2006'!L$1,Calculations!$L106,0),IF($O108=2007,OFFSET('2007'!L$1,Calculations!$L106,0),IF($O108=2008,OFFSET('2008'!L$1,Calculations!$L106,0),IF($O108=2009,OFFSET('2009'!L$1,Calculations!$L106,0),IF($O108=2010,OFFSET('2010'!L$1,Calculations!$L106,0),IF($O108=2011,OFFSET('2011'!L$1,Calculations!$L106,0),IF($O108=2012,OFFSET('2012'!L$1,Calculations!$L106,0),IF($O108=2013,OFFSET('2013'!L$1,Calculations!$L106,0),IF($O108=2014,OFFSET('2014'!L$1,Calculations!$L106,0),IF($O108=2015,OFFSET('2015'!L$1,Calculations!$L106,0),IF($O108=2016,OFFSET('2016'!L$1,Calculations!$L106,0),IF($O108=2017,OFFSET('2017'!L$1,Calculations!$L106,0),0))))))))))))))))</f>
        <v>0.17650588918519927</v>
      </c>
      <c r="CR108" s="33">
        <f ca="1">IF($O108=2002,OFFSET('2002'!M$1,Calculations!$L106,0),IF($O108=2003,OFFSET('2003'!M$1,Calculations!$L106,0),IF($O108=2004,OFFSET('2004'!M$1,Calculations!$L106,0),IF($O108=2005,OFFSET('2005'!M$1,Calculations!$L106,0),IF($O108=2006,OFFSET('2006'!M$1,Calculations!$L106,0),IF($O108=2007,OFFSET('2007'!M$1,Calculations!$L106,0),IF($O108=2008,OFFSET('2008'!M$1,Calculations!$L106,0),IF($O108=2009,OFFSET('2009'!M$1,Calculations!$L106,0),IF($O108=2010,OFFSET('2010'!M$1,Calculations!$L106,0),IF($O108=2011,OFFSET('2011'!M$1,Calculations!$L106,0),IF($O108=2012,OFFSET('2012'!M$1,Calculations!$L106,0),IF($O108=2013,OFFSET('2013'!M$1,Calculations!$L106,0),IF($O108=2014,OFFSET('2014'!M$1,Calculations!$L106,0),IF($O108=2015,OFFSET('2015'!M$1,Calculations!$L106,0),IF($O108=2016,OFFSET('2016'!M$1,Calculations!$L106,0),IF($O108=2017,OFFSET('2017'!M$1,Calculations!$L106,0),0))))))))))))))))</f>
        <v>5.3021132977367526E-2</v>
      </c>
      <c r="CS108" s="33">
        <f ca="1">IF($O108=2002,OFFSET('2002'!N$1,Calculations!$L106,0),IF($O108=2003,OFFSET('2003'!N$1,Calculations!$L106,0),IF($O108=2004,OFFSET('2004'!N$1,Calculations!$L106,0),IF($O108=2005,OFFSET('2005'!N$1,Calculations!$L106,0),IF($O108=2006,OFFSET('2006'!N$1,Calculations!$L106,0),IF($O108=2007,OFFSET('2007'!N$1,Calculations!$L106,0),IF($O108=2008,OFFSET('2008'!N$1,Calculations!$L106,0),IF($O108=2009,OFFSET('2009'!N$1,Calculations!$L106,0),IF($O108=2010,OFFSET('2010'!N$1,Calculations!$L106,0),IF($O108=2011,OFFSET('2011'!N$1,Calculations!$L106,0),IF($O108=2012,OFFSET('2012'!N$1,Calculations!$L106,0),IF($O108=2013,OFFSET('2013'!N$1,Calculations!$L106,0),IF($O108=2014,OFFSET('2014'!N$1,Calculations!$L106,0),IF($O108=2015,OFFSET('2015'!N$1,Calculations!$L106,0),IF($O108=2016,OFFSET('2016'!N$1,Calculations!$L106,0),IF($O108=2017,OFFSET('2017'!N$1,Calculations!$L106,0),0))))))))))))))))</f>
        <v>3.4335889229470631E-2</v>
      </c>
      <c r="CT108" s="33">
        <f ca="1">IF($O108=2002,OFFSET('2002'!O$1,Calculations!$L106,0),IF($O108=2003,OFFSET('2003'!O$1,Calculations!$L106,0),IF($O108=2004,OFFSET('2004'!O$1,Calculations!$L106,0),IF($O108=2005,OFFSET('2005'!O$1,Calculations!$L106,0),IF($O108=2006,OFFSET('2006'!O$1,Calculations!$L106,0),IF($O108=2007,OFFSET('2007'!O$1,Calculations!$L106,0),IF($O108=2008,OFFSET('2008'!O$1,Calculations!$L106,0),IF($O108=2009,OFFSET('2009'!O$1,Calculations!$L106,0),IF($O108=2010,OFFSET('2010'!O$1,Calculations!$L106,0),IF($O108=2011,OFFSET('2011'!O$1,Calculations!$L106,0),IF($O108=2012,OFFSET('2012'!O$1,Calculations!$L106,0),IF($O108=2013,OFFSET('2013'!O$1,Calculations!$L106,0),IF($O108=2014,OFFSET('2014'!O$1,Calculations!$L106,0),IF($O108=2015,OFFSET('2015'!O$1,Calculations!$L106,0),IF($O108=2016,OFFSET('2016'!O$1,Calculations!$L106,0),IF($O108=2017,OFFSET('2017'!O$1,Calculations!$L106,0),0))))))))))))))))</f>
        <v>0.35687605507476106</v>
      </c>
      <c r="CU108" s="33">
        <f ca="1">IF($O108=2002,OFFSET('2002'!P$1,Calculations!$L106,0),IF($O108=2003,OFFSET('2003'!P$1,Calculations!$L106,0),IF($O108=2004,OFFSET('2004'!P$1,Calculations!$L106,0),IF($O108=2005,OFFSET('2005'!P$1,Calculations!$L106,0),IF($O108=2006,OFFSET('2006'!P$1,Calculations!$L106,0),IF($O108=2007,OFFSET('2007'!P$1,Calculations!$L106,0),IF($O108=2008,OFFSET('2008'!P$1,Calculations!$L106,0),IF($O108=2009,OFFSET('2009'!P$1,Calculations!$L106,0),IF($O108=2010,OFFSET('2010'!P$1,Calculations!$L106,0),IF($O108=2011,OFFSET('2011'!P$1,Calculations!$L106,0),IF($O108=2012,OFFSET('2012'!P$1,Calculations!$L106,0),IF($O108=2013,OFFSET('2013'!P$1,Calculations!$L106,0),IF($O108=2014,OFFSET('2014'!P$1,Calculations!$L106,0),IF($O108=2015,OFFSET('2015'!P$1,Calculations!$L106,0),IF($O108=2016,OFFSET('2016'!P$1,Calculations!$L106,0),IF($O108=2017,OFFSET('2017'!P$1,Calculations!$L106,0),0))))))))))))))))</f>
        <v>6.3915389047693584E-5</v>
      </c>
      <c r="CV108" s="37">
        <f ca="1">IF($O108=2002,OFFSET('2002'!Q$1,Calculations!$L106,0),IF($O108=2003,OFFSET('2003'!Q$1,Calculations!$L106,0),IF($O108=2004,OFFSET('2004'!Q$1,Calculations!$L106,0),IF($O108=2005,OFFSET('2005'!Q$1,Calculations!$L106,0),IF($O108=2006,OFFSET('2006'!Q$1,Calculations!$L106,0),IF($O108=2007,OFFSET('2007'!Q$1,Calculations!$L106,0),IF($O108=2008,OFFSET('2008'!Q$1,Calculations!$L106,0),IF($O108=2009,OFFSET('2009'!Q$1,Calculations!$L106,0),IF($O108=2010,OFFSET('2010'!Q$1,Calculations!$L106,0),IF($O108=2011,OFFSET('2011'!Q$1,Calculations!$L106,0),IF($O108=2012,OFFSET('2012'!Q$1,Calculations!$L106,0),IF($O108=2013,OFFSET('2013'!Q$1,Calculations!$L106,0),IF($O108=2014,OFFSET('2014'!Q$1,Calculations!$L106,0),IF($O108=2015,OFFSET('2015'!Q$1,Calculations!$L106,0),IF($O108=2016,OFFSET('2016'!Q$1,Calculations!$L106,0),IF($O108=2017,OFFSET('2017'!Q$1,Calculations!$L106,0),0))))))))))))))))</f>
        <v>1</v>
      </c>
      <c r="CW108" s="14">
        <v>-4.5743352431320647E-2</v>
      </c>
      <c r="CX108" s="14">
        <v>-0.20301167022211064</v>
      </c>
      <c r="CY108" s="14">
        <v>-7.404575984273469E-2</v>
      </c>
      <c r="CZ108" s="14">
        <v>-7.2791063435093006E-2</v>
      </c>
      <c r="DA108" s="14">
        <v>-0.15179747087028886</v>
      </c>
      <c r="DB108" s="14">
        <v>-7.8471960858110687E-2</v>
      </c>
      <c r="DC108" s="14">
        <v>-8.6291093993857856E-2</v>
      </c>
      <c r="DD108" s="14">
        <v>-0.22550794608730634</v>
      </c>
      <c r="DE108" s="14">
        <v>1.7521791510169346E-2</v>
      </c>
      <c r="DF108" s="14">
        <v>-1.6089990032749673E-2</v>
      </c>
      <c r="DG108" s="14">
        <v>0</v>
      </c>
      <c r="DH108" s="14">
        <v>-7.9365539639273924E-2</v>
      </c>
      <c r="DI108" s="54">
        <v>-7.2458358605888118E-2</v>
      </c>
      <c r="DK108" s="40">
        <f t="shared" ca="1" si="114"/>
        <v>-5.937109772702643E-2</v>
      </c>
      <c r="DL108" s="36">
        <f t="shared" ca="1" si="115"/>
        <v>-8.6158658689091602E-2</v>
      </c>
      <c r="DM108" s="36">
        <f t="shared" ca="1" si="116"/>
        <v>-8.7465326029211365E-2</v>
      </c>
      <c r="DN108" s="36">
        <f t="shared" ca="1" si="117"/>
        <v>-8.7171021255872769E-2</v>
      </c>
      <c r="DO108" s="36">
        <f t="shared" ca="1" si="118"/>
        <v>-7.3747692575707083E-2</v>
      </c>
      <c r="DP108" s="36">
        <f t="shared" ca="1" si="119"/>
        <v>-9.919198962836609E-2</v>
      </c>
      <c r="DQ108" s="48">
        <f t="shared" ca="1" si="101"/>
        <v>-7.1922809787559147E-2</v>
      </c>
      <c r="DR108" s="51">
        <f t="shared" ca="1" si="102"/>
        <v>5.3554881832897083E-4</v>
      </c>
      <c r="DS108" s="28">
        <f t="shared" ca="1" si="120"/>
        <v>0.94062890227297358</v>
      </c>
      <c r="DT108" s="28">
        <f t="shared" ca="1" si="121"/>
        <v>0.91384134131090844</v>
      </c>
      <c r="DU108" s="28">
        <f t="shared" ca="1" si="122"/>
        <v>0.91253467397078869</v>
      </c>
      <c r="DV108" s="28">
        <f t="shared" ca="1" si="123"/>
        <v>0.91282897874412727</v>
      </c>
      <c r="DW108" s="28">
        <f t="shared" ca="1" si="124"/>
        <v>0.92625230742429288</v>
      </c>
      <c r="DX108" s="28">
        <f t="shared" ca="1" si="125"/>
        <v>0.90080801037163394</v>
      </c>
      <c r="DY108" s="28">
        <f t="shared" ca="1" si="126"/>
        <v>0.92807719021244084</v>
      </c>
      <c r="DZ108" s="46">
        <f t="shared" si="127"/>
        <v>0.92754164139411188</v>
      </c>
      <c r="EA108" s="2">
        <f t="shared" ca="1" si="128"/>
        <v>-6.1206582457649594E-2</v>
      </c>
      <c r="EB108" s="2">
        <f t="shared" ca="1" si="129"/>
        <v>-9.0098309783176483E-2</v>
      </c>
      <c r="EC108" s="2">
        <f t="shared" ca="1" si="130"/>
        <v>-9.1529195375332134E-2</v>
      </c>
      <c r="ED108" s="2">
        <f t="shared" ca="1" si="131"/>
        <v>-9.1206733847788254E-2</v>
      </c>
      <c r="EE108" s="2">
        <f t="shared" ca="1" si="132"/>
        <v>-7.6608611228608223E-2</v>
      </c>
      <c r="EF108" s="2">
        <f t="shared" ca="1" si="133"/>
        <v>-0.10446312912777461</v>
      </c>
      <c r="EG108" s="2">
        <f t="shared" ca="1" si="134"/>
        <v>-7.4640370546893015E-2</v>
      </c>
      <c r="EH108" s="17">
        <f t="shared" si="135"/>
        <v>-7.5217589126567452E-2</v>
      </c>
      <c r="EI108" s="13">
        <f t="shared" ca="1" si="103"/>
        <v>5.7721857967443779E-4</v>
      </c>
      <c r="EK108" s="89">
        <f t="shared" ca="1" si="104"/>
        <v>0.48597133432584066</v>
      </c>
      <c r="EL108" s="24">
        <f t="shared" ca="1" si="105"/>
        <v>9.4100295447559268E-2</v>
      </c>
      <c r="EM108" s="89">
        <f t="shared" ca="1" si="106"/>
        <v>7.9511525513934422E-2</v>
      </c>
      <c r="EN108" s="89">
        <f t="shared" ca="1" si="107"/>
        <v>3.5322245979213525E-2</v>
      </c>
      <c r="EO108" s="45">
        <f t="shared" ca="1" si="108"/>
        <v>2.889493028379983E-2</v>
      </c>
      <c r="EP108" s="89">
        <f t="shared" ca="1" si="109"/>
        <v>1.061035849814587E-2</v>
      </c>
      <c r="EQ108" s="89">
        <f t="shared" ca="1" si="110"/>
        <v>0.12668814242334236</v>
      </c>
      <c r="ER108" s="45">
        <f t="shared" ca="1" si="111"/>
        <v>1.7820497499820329E-2</v>
      </c>
      <c r="ES108" s="89">
        <f t="shared" ca="1" si="112"/>
        <v>0.10965928680445786</v>
      </c>
      <c r="ET108" s="89">
        <f t="shared" ca="1" si="113"/>
        <v>1.1417254625875875E-2</v>
      </c>
    </row>
    <row r="109" spans="1:150">
      <c r="A109">
        <v>155</v>
      </c>
      <c r="B109">
        <v>156</v>
      </c>
      <c r="C109">
        <v>157</v>
      </c>
      <c r="D109">
        <v>158</v>
      </c>
      <c r="E109">
        <v>159</v>
      </c>
      <c r="F109">
        <v>160</v>
      </c>
      <c r="G109">
        <v>161</v>
      </c>
      <c r="H109">
        <v>162</v>
      </c>
      <c r="I109">
        <v>163</v>
      </c>
      <c r="J109">
        <v>164</v>
      </c>
      <c r="K109">
        <v>165</v>
      </c>
      <c r="L109">
        <v>166</v>
      </c>
      <c r="N109" s="16">
        <v>40817</v>
      </c>
      <c r="O109" s="20">
        <v>2011</v>
      </c>
      <c r="P109" s="17">
        <f ca="1">IF($O109=2002,OFFSET('2002'!K$1,Calculations!$A107,0),IF($O109=2003,OFFSET('2003'!K$1,Calculations!$A107,0),IF($O109=2004,OFFSET('2004'!K$1,Calculations!$A107,0),IF($O109=2005,OFFSET('2005'!K$1,Calculations!$A107,0),IF($O109=2006,OFFSET('2006'!K$1,Calculations!$A107,0),IF($O109=2007,OFFSET('2007'!K$1,Calculations!$A107,0),IF($O109=2008,OFFSET('2008'!K$1,Calculations!$A107,0),IF($O109=2009,OFFSET('2009'!K$1,Calculations!$A107,0),IF($O109=2010,OFFSET('2010'!K$1,Calculations!$A107,0),IF($O109=2011,OFFSET('2011'!K$1,Calculations!$A107,0),IF($O109=2012,OFFSET('2012'!K$1,Calculations!$A107,0),IF($O109=2013,OFFSET('2013'!K$1,Calculations!$A107,0),IF($O109=2014,OFFSET('2014'!K$1,Calculations!$A107,0),IF($O109=2015,OFFSET('2015'!K$1,Calculations!$A107,0),IF($O109=2016,OFFSET('2016'!K$1,Calculations!$A107,0),IF($O109=2017,OFFSET('2017'!K$1,Calculations!$A107,0),0))))))))))))))))</f>
        <v>0.58760398070273467</v>
      </c>
      <c r="Q109" s="17">
        <f ca="1">IF($O109=2002,OFFSET('2002'!L$1,Calculations!$A107,0),IF($O109=2003,OFFSET('2003'!L$1,Calculations!$A107,0),IF($O109=2004,OFFSET('2004'!L$1,Calculations!$A107,0),IF($O109=2005,OFFSET('2005'!L$1,Calculations!$A107,0),IF($O109=2006,OFFSET('2006'!L$1,Calculations!$A107,0),IF($O109=2007,OFFSET('2007'!L$1,Calculations!$A107,0),IF($O109=2008,OFFSET('2008'!L$1,Calculations!$A107,0),IF($O109=2009,OFFSET('2009'!L$1,Calculations!$A107,0),IF($O109=2010,OFFSET('2010'!L$1,Calculations!$A107,0),IF($O109=2011,OFFSET('2011'!L$1,Calculations!$A107,0),IF($O109=2012,OFFSET('2012'!L$1,Calculations!$A107,0),IF($O109=2013,OFFSET('2013'!L$1,Calculations!$A107,0),IF($O109=2014,OFFSET('2014'!L$1,Calculations!$A107,0),IF($O109=2015,OFFSET('2015'!L$1,Calculations!$A107,0),IF($O109=2016,OFFSET('2016'!L$1,Calculations!$A107,0),IF($O109=2017,OFFSET('2017'!L$1,Calculations!$A107,0),0))))))))))))))))</f>
        <v>0.30790693414056608</v>
      </c>
      <c r="R109" s="17">
        <f ca="1">IF($O109=2002,OFFSET('2002'!M$1,Calculations!$A107,0),IF($O109=2003,OFFSET('2003'!M$1,Calculations!$A107,0),IF($O109=2004,OFFSET('2004'!M$1,Calculations!$A107,0),IF($O109=2005,OFFSET('2005'!M$1,Calculations!$A107,0),IF($O109=2006,OFFSET('2006'!M$1,Calculations!$A107,0),IF($O109=2007,OFFSET('2007'!M$1,Calculations!$A107,0),IF($O109=2008,OFFSET('2008'!M$1,Calculations!$A107,0),IF($O109=2009,OFFSET('2009'!M$1,Calculations!$A107,0),IF($O109=2010,OFFSET('2010'!M$1,Calculations!$A107,0),IF($O109=2011,OFFSET('2011'!M$1,Calculations!$A107,0),IF($O109=2012,OFFSET('2012'!M$1,Calculations!$A107,0),IF($O109=2013,OFFSET('2013'!M$1,Calculations!$A107,0),IF($O109=2014,OFFSET('2014'!M$1,Calculations!$A107,0),IF($O109=2015,OFFSET('2015'!M$1,Calculations!$A107,0),IF($O109=2016,OFFSET('2016'!M$1,Calculations!$A107,0),IF($O109=2017,OFFSET('2017'!M$1,Calculations!$A107,0),0))))))))))))))))</f>
        <v>0.41666348154873895</v>
      </c>
      <c r="S109" s="17">
        <f ca="1">IF($O109=2002,OFFSET('2002'!N$1,Calculations!$A107,0),IF($O109=2003,OFFSET('2003'!N$1,Calculations!$A107,0),IF($O109=2004,OFFSET('2004'!N$1,Calculations!$A107,0),IF($O109=2005,OFFSET('2005'!N$1,Calculations!$A107,0),IF($O109=2006,OFFSET('2006'!N$1,Calculations!$A107,0),IF($O109=2007,OFFSET('2007'!N$1,Calculations!$A107,0),IF($O109=2008,OFFSET('2008'!N$1,Calculations!$A107,0),IF($O109=2009,OFFSET('2009'!N$1,Calculations!$A107,0),IF($O109=2010,OFFSET('2010'!N$1,Calculations!$A107,0),IF($O109=2011,OFFSET('2011'!N$1,Calculations!$A107,0),IF($O109=2012,OFFSET('2012'!N$1,Calculations!$A107,0),IF($O109=2013,OFFSET('2013'!N$1,Calculations!$A107,0),IF($O109=2014,OFFSET('2014'!N$1,Calculations!$A107,0),IF($O109=2015,OFFSET('2015'!N$1,Calculations!$A107,0),IF($O109=2016,OFFSET('2016'!N$1,Calculations!$A107,0),IF($O109=2017,OFFSET('2017'!N$1,Calculations!$A107,0),0))))))))))))))))</f>
        <v>0.35721559818315585</v>
      </c>
      <c r="T109" s="17">
        <f ca="1">IF($O109=2002,OFFSET('2002'!O$1,Calculations!$A107,0),IF($O109=2003,OFFSET('2003'!O$1,Calculations!$A107,0),IF($O109=2004,OFFSET('2004'!O$1,Calculations!$A107,0),IF($O109=2005,OFFSET('2005'!O$1,Calculations!$A107,0),IF($O109=2006,OFFSET('2006'!O$1,Calculations!$A107,0),IF($O109=2007,OFFSET('2007'!O$1,Calculations!$A107,0),IF($O109=2008,OFFSET('2008'!O$1,Calculations!$A107,0),IF($O109=2009,OFFSET('2009'!O$1,Calculations!$A107,0),IF($O109=2010,OFFSET('2010'!O$1,Calculations!$A107,0),IF($O109=2011,OFFSET('2011'!O$1,Calculations!$A107,0),IF($O109=2012,OFFSET('2012'!O$1,Calculations!$A107,0),IF($O109=2013,OFFSET('2013'!O$1,Calculations!$A107,0),IF($O109=2014,OFFSET('2014'!O$1,Calculations!$A107,0),IF($O109=2015,OFFSET('2015'!O$1,Calculations!$A107,0),IF($O109=2016,OFFSET('2016'!O$1,Calculations!$A107,0),IF($O109=2017,OFFSET('2017'!O$1,Calculations!$A107,0),0))))))))))))))))</f>
        <v>0.50670164716246846</v>
      </c>
      <c r="U109" s="17">
        <f ca="1">IF($O109=2002,OFFSET('2002'!P$1,Calculations!$A107,0),IF($O109=2003,OFFSET('2003'!P$1,Calculations!$A107,0),IF($O109=2004,OFFSET('2004'!P$1,Calculations!$A107,0),IF($O109=2005,OFFSET('2005'!P$1,Calculations!$A107,0),IF($O109=2006,OFFSET('2006'!P$1,Calculations!$A107,0),IF($O109=2007,OFFSET('2007'!P$1,Calculations!$A107,0),IF($O109=2008,OFFSET('2008'!P$1,Calculations!$A107,0),IF($O109=2009,OFFSET('2009'!P$1,Calculations!$A107,0),IF($O109=2010,OFFSET('2010'!P$1,Calculations!$A107,0),IF($O109=2011,OFFSET('2011'!P$1,Calculations!$A107,0),IF($O109=2012,OFFSET('2012'!P$1,Calculations!$A107,0),IF($O109=2013,OFFSET('2013'!P$1,Calculations!$A107,0),IF($O109=2014,OFFSET('2014'!P$1,Calculations!$A107,0),IF($O109=2015,OFFSET('2015'!P$1,Calculations!$A107,0),IF($O109=2016,OFFSET('2016'!P$1,Calculations!$A107,0),IF($O109=2017,OFFSET('2017'!P$1,Calculations!$A107,0),0))))))))))))))))</f>
        <v>0.26380001421077603</v>
      </c>
      <c r="V109" s="13">
        <f ca="1">IF($O109=2002,OFFSET('2002'!Q$1,Calculations!$A107,0),IF($O109=2003,OFFSET('2003'!Q$1,Calculations!$A107,0),IF($O109=2004,OFFSET('2004'!Q$1,Calculations!$A107,0),IF($O109=2005,OFFSET('2005'!Q$1,Calculations!$A107,0),IF($O109=2006,OFFSET('2006'!Q$1,Calculations!$A107,0),IF($O109=2007,OFFSET('2007'!Q$1,Calculations!$A107,0),IF($O109=2008,OFFSET('2008'!Q$1,Calculations!$A107,0),IF($O109=2009,OFFSET('2009'!Q$1,Calculations!$A107,0),IF($O109=2010,OFFSET('2010'!Q$1,Calculations!$A107,0),IF($O109=2011,OFFSET('2011'!Q$1,Calculations!$A107,0),IF($O109=2012,OFFSET('2012'!Q$1,Calculations!$A107,0),IF($O109=2013,OFFSET('2013'!Q$1,Calculations!$A107,0),IF($O109=2014,OFFSET('2014'!Q$1,Calculations!$A107,0),IF($O109=2015,OFFSET('2015'!Q$1,Calculations!$A107,0),IF($O109=2016,OFFSET('2016'!Q$1,Calculations!$A107,0),IF($O109=2017,OFFSET('2017'!Q$1,Calculations!$A107,0),0))))))))))))))))</f>
        <v>0.49310875081779876</v>
      </c>
      <c r="W109" s="33">
        <f ca="1">IF($O109=2002,OFFSET('2002'!K$1,Calculations!$B107,0),IF($O109=2003,OFFSET('2003'!K$1,Calculations!$B107,0),IF($O109=2004,OFFSET('2004'!K$1,Calculations!$B107,0),IF($O109=2005,OFFSET('2005'!K$1,Calculations!$B107,0),IF($O109=2006,OFFSET('2006'!K$1,Calculations!$B107,0),IF($O109=2007,OFFSET('2007'!K$1,Calculations!$B107,0),IF($O109=2008,OFFSET('2008'!K$1,Calculations!$B107,0),IF($O109=2009,OFFSET('2009'!K$1,Calculations!$B107,0),IF($O109=2010,OFFSET('2010'!K$1,Calculations!$B107,0),IF($O109=2011,OFFSET('2011'!K$1,Calculations!$B107,0),IF($O109=2012,OFFSET('2012'!K$1,Calculations!$B107,0),IF($O109=2013,OFFSET('2013'!K$1,Calculations!$B107,0),IF($O109=2014,OFFSET('2014'!K$1,Calculations!$B107,0),IF($O109=2015,OFFSET('2015'!K$1,Calculations!$B107,0),IF($O109=2016,OFFSET('2016'!K$1,Calculations!$B107,0),IF($O109=2017,OFFSET('2017'!K$1,Calculations!$B107,0),0))))))))))))))))</f>
        <v>9.8191590935214401E-2</v>
      </c>
      <c r="X109" s="33">
        <f ca="1">IF($O109=2002,OFFSET('2002'!L$1,Calculations!$B107,0),IF($O109=2003,OFFSET('2003'!L$1,Calculations!$B107,0),IF($O109=2004,OFFSET('2004'!L$1,Calculations!$B107,0),IF($O109=2005,OFFSET('2005'!L$1,Calculations!$B107,0),IF($O109=2006,OFFSET('2006'!L$1,Calculations!$B107,0),IF($O109=2007,OFFSET('2007'!L$1,Calculations!$B107,0),IF($O109=2008,OFFSET('2008'!L$1,Calculations!$B107,0),IF($O109=2009,OFFSET('2009'!L$1,Calculations!$B107,0),IF($O109=2010,OFFSET('2010'!L$1,Calculations!$B107,0),IF($O109=2011,OFFSET('2011'!L$1,Calculations!$B107,0),IF($O109=2012,OFFSET('2012'!L$1,Calculations!$B107,0),IF($O109=2013,OFFSET('2013'!L$1,Calculations!$B107,0),IF($O109=2014,OFFSET('2014'!L$1,Calculations!$B107,0),IF($O109=2015,OFFSET('2015'!L$1,Calculations!$B107,0),IF($O109=2016,OFFSET('2016'!L$1,Calculations!$B107,0),IF($O109=2017,OFFSET('2017'!L$1,Calculations!$B107,0),0))))))))))))))))</f>
        <v>5.181211404808797E-2</v>
      </c>
      <c r="Y109" s="33">
        <f ca="1">IF($O109=2002,OFFSET('2002'!M$1,Calculations!$B107,0),IF($O109=2003,OFFSET('2003'!M$1,Calculations!$B107,0),IF($O109=2004,OFFSET('2004'!M$1,Calculations!$B107,0),IF($O109=2005,OFFSET('2005'!M$1,Calculations!$B107,0),IF($O109=2006,OFFSET('2006'!M$1,Calculations!$B107,0),IF($O109=2007,OFFSET('2007'!M$1,Calculations!$B107,0),IF($O109=2008,OFFSET('2008'!M$1,Calculations!$B107,0),IF($O109=2009,OFFSET('2009'!M$1,Calculations!$B107,0),IF($O109=2010,OFFSET('2010'!M$1,Calculations!$B107,0),IF($O109=2011,OFFSET('2011'!M$1,Calculations!$B107,0),IF($O109=2012,OFFSET('2012'!M$1,Calculations!$B107,0),IF($O109=2013,OFFSET('2013'!M$1,Calculations!$B107,0),IF($O109=2014,OFFSET('2014'!M$1,Calculations!$B107,0),IF($O109=2015,OFFSET('2015'!M$1,Calculations!$B107,0),IF($O109=2016,OFFSET('2016'!M$1,Calculations!$B107,0),IF($O109=2017,OFFSET('2017'!M$1,Calculations!$B107,0),0))))))))))))))))</f>
        <v>0.1093791546155813</v>
      </c>
      <c r="Z109" s="33">
        <f ca="1">IF($O109=2002,OFFSET('2002'!N$1,Calculations!$B107,0),IF($O109=2003,OFFSET('2003'!N$1,Calculations!$B107,0),IF($O109=2004,OFFSET('2004'!N$1,Calculations!$B107,0),IF($O109=2005,OFFSET('2005'!N$1,Calculations!$B107,0),IF($O109=2006,OFFSET('2006'!N$1,Calculations!$B107,0),IF($O109=2007,OFFSET('2007'!N$1,Calculations!$B107,0),IF($O109=2008,OFFSET('2008'!N$1,Calculations!$B107,0),IF($O109=2009,OFFSET('2009'!N$1,Calculations!$B107,0),IF($O109=2010,OFFSET('2010'!N$1,Calculations!$B107,0),IF($O109=2011,OFFSET('2011'!N$1,Calculations!$B107,0),IF($O109=2012,OFFSET('2012'!N$1,Calculations!$B107,0),IF($O109=2013,OFFSET('2013'!N$1,Calculations!$B107,0),IF($O109=2014,OFFSET('2014'!N$1,Calculations!$B107,0),IF($O109=2015,OFFSET('2015'!N$1,Calculations!$B107,0),IF($O109=2016,OFFSET('2016'!N$1,Calculations!$B107,0),IF($O109=2017,OFFSET('2017'!N$1,Calculations!$B107,0),0))))))))))))))))</f>
        <v>0.10703153168983043</v>
      </c>
      <c r="AA109" s="33">
        <f ca="1">IF($O109=2002,OFFSET('2002'!O$1,Calculations!$B107,0),IF($O109=2003,OFFSET('2003'!O$1,Calculations!$B107,0),IF($O109=2004,OFFSET('2004'!O$1,Calculations!$B107,0),IF($O109=2005,OFFSET('2005'!O$1,Calculations!$B107,0),IF($O109=2006,OFFSET('2006'!O$1,Calculations!$B107,0),IF($O109=2007,OFFSET('2007'!O$1,Calculations!$B107,0),IF($O109=2008,OFFSET('2008'!O$1,Calculations!$B107,0),IF($O109=2009,OFFSET('2009'!O$1,Calculations!$B107,0),IF($O109=2010,OFFSET('2010'!O$1,Calculations!$B107,0),IF($O109=2011,OFFSET('2011'!O$1,Calculations!$B107,0),IF($O109=2012,OFFSET('2012'!O$1,Calculations!$B107,0),IF($O109=2013,OFFSET('2013'!O$1,Calculations!$B107,0),IF($O109=2014,OFFSET('2014'!O$1,Calculations!$B107,0),IF($O109=2015,OFFSET('2015'!O$1,Calculations!$B107,0),IF($O109=2016,OFFSET('2016'!O$1,Calculations!$B107,0),IF($O109=2017,OFFSET('2017'!O$1,Calculations!$B107,0),0))))))))))))))))</f>
        <v>0.11040512431472729</v>
      </c>
      <c r="AB109" s="33">
        <f ca="1">IF($O109=2002,OFFSET('2002'!P$1,Calculations!$B107,0),IF($O109=2003,OFFSET('2003'!P$1,Calculations!$B107,0),IF($O109=2004,OFFSET('2004'!P$1,Calculations!$B107,0),IF($O109=2005,OFFSET('2005'!P$1,Calculations!$B107,0),IF($O109=2006,OFFSET('2006'!P$1,Calculations!$B107,0),IF($O109=2007,OFFSET('2007'!P$1,Calculations!$B107,0),IF($O109=2008,OFFSET('2008'!P$1,Calculations!$B107,0),IF($O109=2009,OFFSET('2009'!P$1,Calculations!$B107,0),IF($O109=2010,OFFSET('2010'!P$1,Calculations!$B107,0),IF($O109=2011,OFFSET('2011'!P$1,Calculations!$B107,0),IF($O109=2012,OFFSET('2012'!P$1,Calculations!$B107,0),IF($O109=2013,OFFSET('2013'!P$1,Calculations!$B107,0),IF($O109=2014,OFFSET('2014'!P$1,Calculations!$B107,0),IF($O109=2015,OFFSET('2015'!P$1,Calculations!$B107,0),IF($O109=2016,OFFSET('2016'!P$1,Calculations!$B107,0),IF($O109=2017,OFFSET('2017'!P$1,Calculations!$B107,0),0))))))))))))))))</f>
        <v>9.8706489541038375E-2</v>
      </c>
      <c r="AC109" s="37">
        <f ca="1">IF($O109=2002,OFFSET('2002'!Q$1,Calculations!$B107,0),IF($O109=2003,OFFSET('2003'!Q$1,Calculations!$B107,0),IF($O109=2004,OFFSET('2004'!Q$1,Calculations!$B107,0),IF($O109=2005,OFFSET('2005'!Q$1,Calculations!$B107,0),IF($O109=2006,OFFSET('2006'!Q$1,Calculations!$B107,0),IF($O109=2007,OFFSET('2007'!Q$1,Calculations!$B107,0),IF($O109=2008,OFFSET('2008'!Q$1,Calculations!$B107,0),IF($O109=2009,OFFSET('2009'!Q$1,Calculations!$B107,0),IF($O109=2010,OFFSET('2010'!Q$1,Calculations!$B107,0),IF($O109=2011,OFFSET('2011'!Q$1,Calculations!$B107,0),IF($O109=2012,OFFSET('2012'!Q$1,Calculations!$B107,0),IF($O109=2013,OFFSET('2013'!Q$1,Calculations!$B107,0),IF($O109=2014,OFFSET('2014'!Q$1,Calculations!$B107,0),IF($O109=2015,OFFSET('2015'!Q$1,Calculations!$B107,0),IF($O109=2016,OFFSET('2016'!Q$1,Calculations!$B107,0),IF($O109=2017,OFFSET('2017'!Q$1,Calculations!$B107,0),0))))))))))))))))</f>
        <v>9.535471680554862E-2</v>
      </c>
      <c r="AD109" s="33">
        <f ca="1">IF($O109=2002,OFFSET('2002'!K$1,Calculations!$C107,0),IF($O109=2003,OFFSET('2003'!K$1,Calculations!$C107,0),IF($O109=2004,OFFSET('2004'!K$1,Calculations!$C107,0),IF($O109=2005,OFFSET('2005'!K$1,Calculations!$C107,0),IF($O109=2006,OFFSET('2006'!K$1,Calculations!$C107,0),IF($O109=2007,OFFSET('2007'!K$1,Calculations!$C107,0),IF($O109=2008,OFFSET('2008'!K$1,Calculations!$C107,0),IF($O109=2009,OFFSET('2009'!K$1,Calculations!$C107,0),IF($O109=2010,OFFSET('2010'!K$1,Calculations!$C107,0),IF($O109=2011,OFFSET('2011'!K$1,Calculations!$C107,0),IF($O109=2012,OFFSET('2012'!K$1,Calculations!$C107,0),IF($O109=2013,OFFSET('2013'!K$1,Calculations!$C107,0),IF($O109=2014,OFFSET('2014'!K$1,Calculations!$C107,0),IF($O109=2015,OFFSET('2015'!K$1,Calculations!$C107,0),IF($O109=2016,OFFSET('2016'!K$1,Calculations!$C107,0),IF($O109=2017,OFFSET('2017'!K$1,Calculations!$C107,0),0))))))))))))))))</f>
        <v>2.7574265042029335E-2</v>
      </c>
      <c r="AE109" s="33">
        <f ca="1">IF($O109=2002,OFFSET('2002'!L$1,Calculations!$C107,0),IF($O109=2003,OFFSET('2003'!L$1,Calculations!$C107,0),IF($O109=2004,OFFSET('2004'!L$1,Calculations!$C107,0),IF($O109=2005,OFFSET('2005'!L$1,Calculations!$C107,0),IF($O109=2006,OFFSET('2006'!L$1,Calculations!$C107,0),IF($O109=2007,OFFSET('2007'!L$1,Calculations!$C107,0),IF($O109=2008,OFFSET('2008'!L$1,Calculations!$C107,0),IF($O109=2009,OFFSET('2009'!L$1,Calculations!$C107,0),IF($O109=2010,OFFSET('2010'!L$1,Calculations!$C107,0),IF($O109=2011,OFFSET('2011'!L$1,Calculations!$C107,0),IF($O109=2012,OFFSET('2012'!L$1,Calculations!$C107,0),IF($O109=2013,OFFSET('2013'!L$1,Calculations!$C107,0),IF($O109=2014,OFFSET('2014'!L$1,Calculations!$C107,0),IF($O109=2015,OFFSET('2015'!L$1,Calculations!$C107,0),IF($O109=2016,OFFSET('2016'!L$1,Calculations!$C107,0),IF($O109=2017,OFFSET('2017'!L$1,Calculations!$C107,0),0))))))))))))))))</f>
        <v>0.17313020504865229</v>
      </c>
      <c r="AF109" s="33">
        <f ca="1">IF($O109=2002,OFFSET('2002'!M$1,Calculations!$C107,0),IF($O109=2003,OFFSET('2003'!M$1,Calculations!$C107,0),IF($O109=2004,OFFSET('2004'!M$1,Calculations!$C107,0),IF($O109=2005,OFFSET('2005'!M$1,Calculations!$C107,0),IF($O109=2006,OFFSET('2006'!M$1,Calculations!$C107,0),IF($O109=2007,OFFSET('2007'!M$1,Calculations!$C107,0),IF($O109=2008,OFFSET('2008'!M$1,Calculations!$C107,0),IF($O109=2009,OFFSET('2009'!M$1,Calculations!$C107,0),IF($O109=2010,OFFSET('2010'!M$1,Calculations!$C107,0),IF($O109=2011,OFFSET('2011'!M$1,Calculations!$C107,0),IF($O109=2012,OFFSET('2012'!M$1,Calculations!$C107,0),IF($O109=2013,OFFSET('2013'!M$1,Calculations!$C107,0),IF($O109=2014,OFFSET('2014'!M$1,Calculations!$C107,0),IF($O109=2015,OFFSET('2015'!M$1,Calculations!$C107,0),IF($O109=2016,OFFSET('2016'!M$1,Calculations!$C107,0),IF($O109=2017,OFFSET('2017'!M$1,Calculations!$C107,0),0))))))))))))))))</f>
        <v>0.12519249652087219</v>
      </c>
      <c r="AG109" s="33">
        <f ca="1">IF($O109=2002,OFFSET('2002'!N$1,Calculations!$C107,0),IF($O109=2003,OFFSET('2003'!N$1,Calculations!$C107,0),IF($O109=2004,OFFSET('2004'!N$1,Calculations!$C107,0),IF($O109=2005,OFFSET('2005'!N$1,Calculations!$C107,0),IF($O109=2006,OFFSET('2006'!N$1,Calculations!$C107,0),IF($O109=2007,OFFSET('2007'!N$1,Calculations!$C107,0),IF($O109=2008,OFFSET('2008'!N$1,Calculations!$C107,0),IF($O109=2009,OFFSET('2009'!N$1,Calculations!$C107,0),IF($O109=2010,OFFSET('2010'!N$1,Calculations!$C107,0),IF($O109=2011,OFFSET('2011'!N$1,Calculations!$C107,0),IF($O109=2012,OFFSET('2012'!N$1,Calculations!$C107,0),IF($O109=2013,OFFSET('2013'!N$1,Calculations!$C107,0),IF($O109=2014,OFFSET('2014'!N$1,Calculations!$C107,0),IF($O109=2015,OFFSET('2015'!N$1,Calculations!$C107,0),IF($O109=2016,OFFSET('2016'!N$1,Calculations!$C107,0),IF($O109=2017,OFFSET('2017'!N$1,Calculations!$C107,0),0))))))))))))))))</f>
        <v>0.17512620414592286</v>
      </c>
      <c r="AH109" s="33">
        <f ca="1">IF($O109=2002,OFFSET('2002'!O$1,Calculations!$C107,0),IF($O109=2003,OFFSET('2003'!O$1,Calculations!$C107,0),IF($O109=2004,OFFSET('2004'!O$1,Calculations!$C107,0),IF($O109=2005,OFFSET('2005'!O$1,Calculations!$C107,0),IF($O109=2006,OFFSET('2006'!O$1,Calculations!$C107,0),IF($O109=2007,OFFSET('2007'!O$1,Calculations!$C107,0),IF($O109=2008,OFFSET('2008'!O$1,Calculations!$C107,0),IF($O109=2009,OFFSET('2009'!O$1,Calculations!$C107,0),IF($O109=2010,OFFSET('2010'!O$1,Calculations!$C107,0),IF($O109=2011,OFFSET('2011'!O$1,Calculations!$C107,0),IF($O109=2012,OFFSET('2012'!O$1,Calculations!$C107,0),IF($O109=2013,OFFSET('2013'!O$1,Calculations!$C107,0),IF($O109=2014,OFFSET('2014'!O$1,Calculations!$C107,0),IF($O109=2015,OFFSET('2015'!O$1,Calculations!$C107,0),IF($O109=2016,OFFSET('2016'!O$1,Calculations!$C107,0),IF($O109=2017,OFFSET('2017'!O$1,Calculations!$C107,0),0))))))))))))))))</f>
        <v>7.0081773008725493E-2</v>
      </c>
      <c r="AI109" s="33">
        <f ca="1">IF($O109=2002,OFFSET('2002'!P$1,Calculations!$C107,0),IF($O109=2003,OFFSET('2003'!P$1,Calculations!$C107,0),IF($O109=2004,OFFSET('2004'!P$1,Calculations!$C107,0),IF($O109=2005,OFFSET('2005'!P$1,Calculations!$C107,0),IF($O109=2006,OFFSET('2006'!P$1,Calculations!$C107,0),IF($O109=2007,OFFSET('2007'!P$1,Calculations!$C107,0),IF($O109=2008,OFFSET('2008'!P$1,Calculations!$C107,0),IF($O109=2009,OFFSET('2009'!P$1,Calculations!$C107,0),IF($O109=2010,OFFSET('2010'!P$1,Calculations!$C107,0),IF($O109=2011,OFFSET('2011'!P$1,Calculations!$C107,0),IF($O109=2012,OFFSET('2012'!P$1,Calculations!$C107,0),IF($O109=2013,OFFSET('2013'!P$1,Calculations!$C107,0),IF($O109=2014,OFFSET('2014'!P$1,Calculations!$C107,0),IF($O109=2015,OFFSET('2015'!P$1,Calculations!$C107,0),IF($O109=2016,OFFSET('2016'!P$1,Calculations!$C107,0),IF($O109=2017,OFFSET('2017'!P$1,Calculations!$C107,0),0))))))))))))))))</f>
        <v>0.14076358708290579</v>
      </c>
      <c r="AJ109" s="37">
        <f ca="1">IF($O109=2002,OFFSET('2002'!Q$1,Calculations!$C107,0),IF($O109=2003,OFFSET('2003'!Q$1,Calculations!$C107,0),IF($O109=2004,OFFSET('2004'!Q$1,Calculations!$C107,0),IF($O109=2005,OFFSET('2005'!Q$1,Calculations!$C107,0),IF($O109=2006,OFFSET('2006'!Q$1,Calculations!$C107,0),IF($O109=2007,OFFSET('2007'!Q$1,Calculations!$C107,0),IF($O109=2008,OFFSET('2008'!Q$1,Calculations!$C107,0),IF($O109=2009,OFFSET('2009'!Q$1,Calculations!$C107,0),IF($O109=2010,OFFSET('2010'!Q$1,Calculations!$C107,0),IF($O109=2011,OFFSET('2011'!Q$1,Calculations!$C107,0),IF($O109=2012,OFFSET('2012'!Q$1,Calculations!$C107,0),IF($O109=2013,OFFSET('2013'!Q$1,Calculations!$C107,0),IF($O109=2014,OFFSET('2014'!Q$1,Calculations!$C107,0),IF($O109=2015,OFFSET('2015'!Q$1,Calculations!$C107,0),IF($O109=2016,OFFSET('2016'!Q$1,Calculations!$C107,0),IF($O109=2017,OFFSET('2017'!Q$1,Calculations!$C107,0),0))))))))))))))))</f>
        <v>7.8278449564299024E-2</v>
      </c>
      <c r="AK109" s="33">
        <f ca="1">IF($O109=2002,OFFSET('2002'!K$1,Calculations!$D107,0),IF($O109=2003,OFFSET('2003'!K$1,Calculations!$D107,0),IF($O109=2004,OFFSET('2004'!K$1,Calculations!$D107,0),IF($O109=2005,OFFSET('2005'!K$1,Calculations!$D107,0),IF($O109=2006,OFFSET('2006'!K$1,Calculations!$D107,0),IF($O109=2007,OFFSET('2007'!K$1,Calculations!$D107,0),IF($O109=2008,OFFSET('2008'!K$1,Calculations!$D107,0),IF($O109=2009,OFFSET('2009'!K$1,Calculations!$D107,0),IF($O109=2010,OFFSET('2010'!K$1,Calculations!$D107,0),IF($O109=2011,OFFSET('2011'!K$1,Calculations!$D107,0),IF($O109=2012,OFFSET('2012'!K$1,Calculations!$D107,0),IF($O109=2013,OFFSET('2013'!K$1,Calculations!$D107,0),IF($O109=2014,OFFSET('2014'!K$1,Calculations!$D107,0),IF($O109=2015,OFFSET('2015'!K$1,Calculations!$D107,0),IF($O109=2016,OFFSET('2016'!K$1,Calculations!$D107,0),IF($O109=2017,OFFSET('2017'!K$1,Calculations!$D107,0),0))))))))))))))))</f>
        <v>1.8700152212779309E-2</v>
      </c>
      <c r="AL109" s="33">
        <f ca="1">IF($O109=2002,OFFSET('2002'!L$1,Calculations!$D107,0),IF($O109=2003,OFFSET('2003'!L$1,Calculations!$D107,0),IF($O109=2004,OFFSET('2004'!L$1,Calculations!$D107,0),IF($O109=2005,OFFSET('2005'!L$1,Calculations!$D107,0),IF($O109=2006,OFFSET('2006'!L$1,Calculations!$D107,0),IF($O109=2007,OFFSET('2007'!L$1,Calculations!$D107,0),IF($O109=2008,OFFSET('2008'!L$1,Calculations!$D107,0),IF($O109=2009,OFFSET('2009'!L$1,Calculations!$D107,0),IF($O109=2010,OFFSET('2010'!L$1,Calculations!$D107,0),IF($O109=2011,OFFSET('2011'!L$1,Calculations!$D107,0),IF($O109=2012,OFFSET('2012'!L$1,Calculations!$D107,0),IF($O109=2013,OFFSET('2013'!L$1,Calculations!$D107,0),IF($O109=2014,OFFSET('2014'!L$1,Calculations!$D107,0),IF($O109=2015,OFFSET('2015'!L$1,Calculations!$D107,0),IF($O109=2016,OFFSET('2016'!L$1,Calculations!$D107,0),IF($O109=2017,OFFSET('2017'!L$1,Calculations!$D107,0),0))))))))))))))))</f>
        <v>7.9597375708562665E-2</v>
      </c>
      <c r="AM109" s="33">
        <f ca="1">IF($O109=2002,OFFSET('2002'!M$1,Calculations!$D107,0),IF($O109=2003,OFFSET('2003'!M$1,Calculations!$D107,0),IF($O109=2004,OFFSET('2004'!M$1,Calculations!$D107,0),IF($O109=2005,OFFSET('2005'!M$1,Calculations!$D107,0),IF($O109=2006,OFFSET('2006'!M$1,Calculations!$D107,0),IF($O109=2007,OFFSET('2007'!M$1,Calculations!$D107,0),IF($O109=2008,OFFSET('2008'!M$1,Calculations!$D107,0),IF($O109=2009,OFFSET('2009'!M$1,Calculations!$D107,0),IF($O109=2010,OFFSET('2010'!M$1,Calculations!$D107,0),IF($O109=2011,OFFSET('2011'!M$1,Calculations!$D107,0),IF($O109=2012,OFFSET('2012'!M$1,Calculations!$D107,0),IF($O109=2013,OFFSET('2013'!M$1,Calculations!$D107,0),IF($O109=2014,OFFSET('2014'!M$1,Calculations!$D107,0),IF($O109=2015,OFFSET('2015'!M$1,Calculations!$D107,0),IF($O109=2016,OFFSET('2016'!M$1,Calculations!$D107,0),IF($O109=2017,OFFSET('2017'!M$1,Calculations!$D107,0),0))))))))))))))))</f>
        <v>5.9166859999474991E-2</v>
      </c>
      <c r="AN109" s="33">
        <f ca="1">IF($O109=2002,OFFSET('2002'!N$1,Calculations!$D107,0),IF($O109=2003,OFFSET('2003'!N$1,Calculations!$D107,0),IF($O109=2004,OFFSET('2004'!N$1,Calculations!$D107,0),IF($O109=2005,OFFSET('2005'!N$1,Calculations!$D107,0),IF($O109=2006,OFFSET('2006'!N$1,Calculations!$D107,0),IF($O109=2007,OFFSET('2007'!N$1,Calculations!$D107,0),IF($O109=2008,OFFSET('2008'!N$1,Calculations!$D107,0),IF($O109=2009,OFFSET('2009'!N$1,Calculations!$D107,0),IF($O109=2010,OFFSET('2010'!N$1,Calculations!$D107,0),IF($O109=2011,OFFSET('2011'!N$1,Calculations!$D107,0),IF($O109=2012,OFFSET('2012'!N$1,Calculations!$D107,0),IF($O109=2013,OFFSET('2013'!N$1,Calculations!$D107,0),IF($O109=2014,OFFSET('2014'!N$1,Calculations!$D107,0),IF($O109=2015,OFFSET('2015'!N$1,Calculations!$D107,0),IF($O109=2016,OFFSET('2016'!N$1,Calculations!$D107,0),IF($O109=2017,OFFSET('2017'!N$1,Calculations!$D107,0),0))))))))))))))))</f>
        <v>5.0886577634778593E-2</v>
      </c>
      <c r="AO109" s="33">
        <f ca="1">IF($O109=2002,OFFSET('2002'!O$1,Calculations!$D107,0),IF($O109=2003,OFFSET('2003'!O$1,Calculations!$D107,0),IF($O109=2004,OFFSET('2004'!O$1,Calculations!$D107,0),IF($O109=2005,OFFSET('2005'!O$1,Calculations!$D107,0),IF($O109=2006,OFFSET('2006'!O$1,Calculations!$D107,0),IF($O109=2007,OFFSET('2007'!O$1,Calculations!$D107,0),IF($O109=2008,OFFSET('2008'!O$1,Calculations!$D107,0),IF($O109=2009,OFFSET('2009'!O$1,Calculations!$D107,0),IF($O109=2010,OFFSET('2010'!O$1,Calculations!$D107,0),IF($O109=2011,OFFSET('2011'!O$1,Calculations!$D107,0),IF($O109=2012,OFFSET('2012'!O$1,Calculations!$D107,0),IF($O109=2013,OFFSET('2013'!O$1,Calculations!$D107,0),IF($O109=2014,OFFSET('2014'!O$1,Calculations!$D107,0),IF($O109=2015,OFFSET('2015'!O$1,Calculations!$D107,0),IF($O109=2016,OFFSET('2016'!O$1,Calculations!$D107,0),IF($O109=2017,OFFSET('2017'!O$1,Calculations!$D107,0),0))))))))))))))))</f>
        <v>2.966558642348403E-2</v>
      </c>
      <c r="AP109" s="33">
        <f ca="1">IF($O109=2002,OFFSET('2002'!P$1,Calculations!$D107,0),IF($O109=2003,OFFSET('2003'!P$1,Calculations!$D107,0),IF($O109=2004,OFFSET('2004'!P$1,Calculations!$D107,0),IF($O109=2005,OFFSET('2005'!P$1,Calculations!$D107,0),IF($O109=2006,OFFSET('2006'!P$1,Calculations!$D107,0),IF($O109=2007,OFFSET('2007'!P$1,Calculations!$D107,0),IF($O109=2008,OFFSET('2008'!P$1,Calculations!$D107,0),IF($O109=2009,OFFSET('2009'!P$1,Calculations!$D107,0),IF($O109=2010,OFFSET('2010'!P$1,Calculations!$D107,0),IF($O109=2011,OFFSET('2011'!P$1,Calculations!$D107,0),IF($O109=2012,OFFSET('2012'!P$1,Calculations!$D107,0),IF($O109=2013,OFFSET('2013'!P$1,Calculations!$D107,0),IF($O109=2014,OFFSET('2014'!P$1,Calculations!$D107,0),IF($O109=2015,OFFSET('2015'!P$1,Calculations!$D107,0),IF($O109=2016,OFFSET('2016'!P$1,Calculations!$D107,0),IF($O109=2017,OFFSET('2017'!P$1,Calculations!$D107,0),0))))))))))))))))</f>
        <v>4.0980601774769664E-2</v>
      </c>
      <c r="AQ109" s="37">
        <f ca="1">IF($O109=2002,OFFSET('2002'!Q$1,Calculations!$D107,0),IF($O109=2003,OFFSET('2003'!Q$1,Calculations!$D107,0),IF($O109=2004,OFFSET('2004'!Q$1,Calculations!$D107,0),IF($O109=2005,OFFSET('2005'!Q$1,Calculations!$D107,0),IF($O109=2006,OFFSET('2006'!Q$1,Calculations!$D107,0),IF($O109=2007,OFFSET('2007'!Q$1,Calculations!$D107,0),IF($O109=2008,OFFSET('2008'!Q$1,Calculations!$D107,0),IF($O109=2009,OFFSET('2009'!Q$1,Calculations!$D107,0),IF($O109=2010,OFFSET('2010'!Q$1,Calculations!$D107,0),IF($O109=2011,OFFSET('2011'!Q$1,Calculations!$D107,0),IF($O109=2012,OFFSET('2012'!Q$1,Calculations!$D107,0),IF($O109=2013,OFFSET('2013'!Q$1,Calculations!$D107,0),IF($O109=2014,OFFSET('2014'!Q$1,Calculations!$D107,0),IF($O109=2015,OFFSET('2015'!Q$1,Calculations!$D107,0),IF($O109=2016,OFFSET('2016'!Q$1,Calculations!$D107,0),IF($O109=2017,OFFSET('2017'!Q$1,Calculations!$D107,0),0))))))))))))))))</f>
        <v>3.6457830349771944E-2</v>
      </c>
      <c r="AR109" s="33">
        <f ca="1">IF($O109=2002,OFFSET('2002'!K$1,Calculations!$E107,0),IF($O109=2003,OFFSET('2003'!K$1,Calculations!$E107,0),IF($O109=2004,OFFSET('2004'!K$1,Calculations!$E107,0),IF($O109=2005,OFFSET('2005'!K$1,Calculations!$E107,0),IF($O109=2006,OFFSET('2006'!K$1,Calculations!$E107,0),IF($O109=2007,OFFSET('2007'!K$1,Calculations!$E107,0),IF($O109=2008,OFFSET('2008'!K$1,Calculations!$E107,0),IF($O109=2009,OFFSET('2009'!K$1,Calculations!$E107,0),IF($O109=2010,OFFSET('2010'!K$1,Calculations!$E107,0),IF($O109=2011,OFFSET('2011'!K$1,Calculations!$E107,0),IF($O109=2012,OFFSET('2012'!K$1,Calculations!$E107,0),IF($O109=2013,OFFSET('2013'!K$1,Calculations!$E107,0),IF($O109=2014,OFFSET('2014'!K$1,Calculations!$E107,0),IF($O109=2015,OFFSET('2015'!K$1,Calculations!$E107,0),IF($O109=2016,OFFSET('2016'!K$1,Calculations!$E107,0),IF($O109=2017,OFFSET('2017'!K$1,Calculations!$E107,0),0))))))))))))))))</f>
        <v>6.4828779525913918E-3</v>
      </c>
      <c r="AS109" s="33">
        <f ca="1">IF($O109=2002,OFFSET('2002'!L$1,Calculations!$E107,0),IF($O109=2003,OFFSET('2003'!L$1,Calculations!$E107,0),IF($O109=2004,OFFSET('2004'!L$1,Calculations!$E107,0),IF($O109=2005,OFFSET('2005'!L$1,Calculations!$E107,0),IF($O109=2006,OFFSET('2006'!L$1,Calculations!$E107,0),IF($O109=2007,OFFSET('2007'!L$1,Calculations!$E107,0),IF($O109=2008,OFFSET('2008'!L$1,Calculations!$E107,0),IF($O109=2009,OFFSET('2009'!L$1,Calculations!$E107,0),IF($O109=2010,OFFSET('2010'!L$1,Calculations!$E107,0),IF($O109=2011,OFFSET('2011'!L$1,Calculations!$E107,0),IF($O109=2012,OFFSET('2012'!L$1,Calculations!$E107,0),IF($O109=2013,OFFSET('2013'!L$1,Calculations!$E107,0),IF($O109=2014,OFFSET('2014'!L$1,Calculations!$E107,0),IF($O109=2015,OFFSET('2015'!L$1,Calculations!$E107,0),IF($O109=2016,OFFSET('2016'!L$1,Calculations!$E107,0),IF($O109=2017,OFFSET('2017'!L$1,Calculations!$E107,0),0))))))))))))))))</f>
        <v>5.9661755606099931E-2</v>
      </c>
      <c r="AT109" s="33">
        <f ca="1">IF($O109=2002,OFFSET('2002'!M$1,Calculations!$E107,0),IF($O109=2003,OFFSET('2003'!M$1,Calculations!$E107,0),IF($O109=2004,OFFSET('2004'!M$1,Calculations!$E107,0),IF($O109=2005,OFFSET('2005'!M$1,Calculations!$E107,0),IF($O109=2006,OFFSET('2006'!M$1,Calculations!$E107,0),IF($O109=2007,OFFSET('2007'!M$1,Calculations!$E107,0),IF($O109=2008,OFFSET('2008'!M$1,Calculations!$E107,0),IF($O109=2009,OFFSET('2009'!M$1,Calculations!$E107,0),IF($O109=2010,OFFSET('2010'!M$1,Calculations!$E107,0),IF($O109=2011,OFFSET('2011'!M$1,Calculations!$E107,0),IF($O109=2012,OFFSET('2012'!M$1,Calculations!$E107,0),IF($O109=2013,OFFSET('2013'!M$1,Calculations!$E107,0),IF($O109=2014,OFFSET('2014'!M$1,Calculations!$E107,0),IF($O109=2015,OFFSET('2015'!M$1,Calculations!$E107,0),IF($O109=2016,OFFSET('2016'!M$1,Calculations!$E107,0),IF($O109=2017,OFFSET('2017'!M$1,Calculations!$E107,0),0))))))))))))))))</f>
        <v>4.6347101870154367E-2</v>
      </c>
      <c r="AU109" s="33">
        <f ca="1">IF($O109=2002,OFFSET('2002'!N$1,Calculations!$E107,0),IF($O109=2003,OFFSET('2003'!N$1,Calculations!$E107,0),IF($O109=2004,OFFSET('2004'!N$1,Calculations!$E107,0),IF($O109=2005,OFFSET('2005'!N$1,Calculations!$E107,0),IF($O109=2006,OFFSET('2006'!N$1,Calculations!$E107,0),IF($O109=2007,OFFSET('2007'!N$1,Calculations!$E107,0),IF($O109=2008,OFFSET('2008'!N$1,Calculations!$E107,0),IF($O109=2009,OFFSET('2009'!N$1,Calculations!$E107,0),IF($O109=2010,OFFSET('2010'!N$1,Calculations!$E107,0),IF($O109=2011,OFFSET('2011'!N$1,Calculations!$E107,0),IF($O109=2012,OFFSET('2012'!N$1,Calculations!$E107,0),IF($O109=2013,OFFSET('2013'!N$1,Calculations!$E107,0),IF($O109=2014,OFFSET('2014'!N$1,Calculations!$E107,0),IF($O109=2015,OFFSET('2015'!N$1,Calculations!$E107,0),IF($O109=2016,OFFSET('2016'!N$1,Calculations!$E107,0),IF($O109=2017,OFFSET('2017'!N$1,Calculations!$E107,0),0))))))))))))))))</f>
        <v>2.311797866477263E-2</v>
      </c>
      <c r="AV109" s="33">
        <f ca="1">IF($O109=2002,OFFSET('2002'!O$1,Calculations!$E107,0),IF($O109=2003,OFFSET('2003'!O$1,Calculations!$E107,0),IF($O109=2004,OFFSET('2004'!O$1,Calculations!$E107,0),IF($O109=2005,OFFSET('2005'!O$1,Calculations!$E107,0),IF($O109=2006,OFFSET('2006'!O$1,Calculations!$E107,0),IF($O109=2007,OFFSET('2007'!O$1,Calculations!$E107,0),IF($O109=2008,OFFSET('2008'!O$1,Calculations!$E107,0),IF($O109=2009,OFFSET('2009'!O$1,Calculations!$E107,0),IF($O109=2010,OFFSET('2010'!O$1,Calculations!$E107,0),IF($O109=2011,OFFSET('2011'!O$1,Calculations!$E107,0),IF($O109=2012,OFFSET('2012'!O$1,Calculations!$E107,0),IF($O109=2013,OFFSET('2013'!O$1,Calculations!$E107,0),IF($O109=2014,OFFSET('2014'!O$1,Calculations!$E107,0),IF($O109=2015,OFFSET('2015'!O$1,Calculations!$E107,0),IF($O109=2016,OFFSET('2016'!O$1,Calculations!$E107,0),IF($O109=2017,OFFSET('2017'!O$1,Calculations!$E107,0),0))))))))))))))))</f>
        <v>2.7565422306544202E-2</v>
      </c>
      <c r="AW109" s="33">
        <f ca="1">IF($O109=2002,OFFSET('2002'!P$1,Calculations!$E107,0),IF($O109=2003,OFFSET('2003'!P$1,Calculations!$E107,0),IF($O109=2004,OFFSET('2004'!P$1,Calculations!$E107,0),IF($O109=2005,OFFSET('2005'!P$1,Calculations!$E107,0),IF($O109=2006,OFFSET('2006'!P$1,Calculations!$E107,0),IF($O109=2007,OFFSET('2007'!P$1,Calculations!$E107,0),IF($O109=2008,OFFSET('2008'!P$1,Calculations!$E107,0),IF($O109=2009,OFFSET('2009'!P$1,Calculations!$E107,0),IF($O109=2010,OFFSET('2010'!P$1,Calculations!$E107,0),IF($O109=2011,OFFSET('2011'!P$1,Calculations!$E107,0),IF($O109=2012,OFFSET('2012'!P$1,Calculations!$E107,0),IF($O109=2013,OFFSET('2013'!P$1,Calculations!$E107,0),IF($O109=2014,OFFSET('2014'!P$1,Calculations!$E107,0),IF($O109=2015,OFFSET('2015'!P$1,Calculations!$E107,0),IF($O109=2016,OFFSET('2016'!P$1,Calculations!$E107,0),IF($O109=2017,OFFSET('2017'!P$1,Calculations!$E107,0),0))))))))))))))))</f>
        <v>3.6978339032999442E-2</v>
      </c>
      <c r="AX109" s="37">
        <f ca="1">IF($O109=2002,OFFSET('2002'!Q$1,Calculations!$E107,0),IF($O109=2003,OFFSET('2003'!Q$1,Calculations!$E107,0),IF($O109=2004,OFFSET('2004'!Q$1,Calculations!$E107,0),IF($O109=2005,OFFSET('2005'!Q$1,Calculations!$E107,0),IF($O109=2006,OFFSET('2006'!Q$1,Calculations!$E107,0),IF($O109=2007,OFFSET('2007'!Q$1,Calculations!$E107,0),IF($O109=2008,OFFSET('2008'!Q$1,Calculations!$E107,0),IF($O109=2009,OFFSET('2009'!Q$1,Calculations!$E107,0),IF($O109=2010,OFFSET('2010'!Q$1,Calculations!$E107,0),IF($O109=2011,OFFSET('2011'!Q$1,Calculations!$E107,0),IF($O109=2012,OFFSET('2012'!Q$1,Calculations!$E107,0),IF($O109=2013,OFFSET('2013'!Q$1,Calculations!$E107,0),IF($O109=2014,OFFSET('2014'!Q$1,Calculations!$E107,0),IF($O109=2015,OFFSET('2015'!Q$1,Calculations!$E107,0),IF($O109=2016,OFFSET('2016'!Q$1,Calculations!$E107,0),IF($O109=2017,OFFSET('2017'!Q$1,Calculations!$E107,0),0))))))))))))))))</f>
        <v>2.5956764099972409E-2</v>
      </c>
      <c r="AY109" s="33">
        <f ca="1">IF($O109=2002,OFFSET('2002'!K$1,Calculations!$F107,0),IF($O109=2003,OFFSET('2003'!K$1,Calculations!$F107,0),IF($O109=2004,OFFSET('2004'!K$1,Calculations!$F107,0),IF($O109=2005,OFFSET('2005'!K$1,Calculations!$F107,0),IF($O109=2006,OFFSET('2006'!K$1,Calculations!$F107,0),IF($O109=2007,OFFSET('2007'!K$1,Calculations!$F107,0),IF($O109=2008,OFFSET('2008'!K$1,Calculations!$F107,0),IF($O109=2009,OFFSET('2009'!K$1,Calculations!$F107,0),IF($O109=2010,OFFSET('2010'!K$1,Calculations!$F107,0),IF($O109=2011,OFFSET('2011'!K$1,Calculations!$F107,0),IF($O109=2012,OFFSET('2012'!K$1,Calculations!$F107,0),IF($O109=2013,OFFSET('2013'!K$1,Calculations!$F107,0),IF($O109=2014,OFFSET('2014'!K$1,Calculations!$F107,0),IF($O109=2015,OFFSET('2015'!K$1,Calculations!$F107,0),IF($O109=2016,OFFSET('2016'!K$1,Calculations!$F107,0),IF($O109=2017,OFFSET('2017'!K$1,Calculations!$F107,0),0))))))))))))))))</f>
        <v>9.2935230626457234E-4</v>
      </c>
      <c r="AZ109" s="33">
        <f ca="1">IF($O109=2002,OFFSET('2002'!L$1,Calculations!$F107,0),IF($O109=2003,OFFSET('2003'!L$1,Calculations!$F107,0),IF($O109=2004,OFFSET('2004'!L$1,Calculations!$F107,0),IF($O109=2005,OFFSET('2005'!L$1,Calculations!$F107,0),IF($O109=2006,OFFSET('2006'!L$1,Calculations!$F107,0),IF($O109=2007,OFFSET('2007'!L$1,Calculations!$F107,0),IF($O109=2008,OFFSET('2008'!L$1,Calculations!$F107,0),IF($O109=2009,OFFSET('2009'!L$1,Calculations!$F107,0),IF($O109=2010,OFFSET('2010'!L$1,Calculations!$F107,0),IF($O109=2011,OFFSET('2011'!L$1,Calculations!$F107,0),IF($O109=2012,OFFSET('2012'!L$1,Calculations!$F107,0),IF($O109=2013,OFFSET('2013'!L$1,Calculations!$F107,0),IF($O109=2014,OFFSET('2014'!L$1,Calculations!$F107,0),IF($O109=2015,OFFSET('2015'!L$1,Calculations!$F107,0),IF($O109=2016,OFFSET('2016'!L$1,Calculations!$F107,0),IF($O109=2017,OFFSET('2017'!L$1,Calculations!$F107,0),0))))))))))))))))</f>
        <v>1.6766361905588115E-2</v>
      </c>
      <c r="BA109" s="33">
        <f ca="1">IF($O109=2002,OFFSET('2002'!M$1,Calculations!$F107,0),IF($O109=2003,OFFSET('2003'!M$1,Calculations!$F107,0),IF($O109=2004,OFFSET('2004'!M$1,Calculations!$F107,0),IF($O109=2005,OFFSET('2005'!M$1,Calculations!$F107,0),IF($O109=2006,OFFSET('2006'!M$1,Calculations!$F107,0),IF($O109=2007,OFFSET('2007'!M$1,Calculations!$F107,0),IF($O109=2008,OFFSET('2008'!M$1,Calculations!$F107,0),IF($O109=2009,OFFSET('2009'!M$1,Calculations!$F107,0),IF($O109=2010,OFFSET('2010'!M$1,Calculations!$F107,0),IF($O109=2011,OFFSET('2011'!M$1,Calculations!$F107,0),IF($O109=2012,OFFSET('2012'!M$1,Calculations!$F107,0),IF($O109=2013,OFFSET('2013'!M$1,Calculations!$F107,0),IF($O109=2014,OFFSET('2014'!M$1,Calculations!$F107,0),IF($O109=2015,OFFSET('2015'!M$1,Calculations!$F107,0),IF($O109=2016,OFFSET('2016'!M$1,Calculations!$F107,0),IF($O109=2017,OFFSET('2017'!M$1,Calculations!$F107,0),0))))))))))))))))</f>
        <v>2.8271819367126826E-2</v>
      </c>
      <c r="BB109" s="33">
        <f ca="1">IF($O109=2002,OFFSET('2002'!N$1,Calculations!$F107,0),IF($O109=2003,OFFSET('2003'!N$1,Calculations!$F107,0),IF($O109=2004,OFFSET('2004'!N$1,Calculations!$F107,0),IF($O109=2005,OFFSET('2005'!N$1,Calculations!$F107,0),IF($O109=2006,OFFSET('2006'!N$1,Calculations!$F107,0),IF($O109=2007,OFFSET('2007'!N$1,Calculations!$F107,0),IF($O109=2008,OFFSET('2008'!N$1,Calculations!$F107,0),IF($O109=2009,OFFSET('2009'!N$1,Calculations!$F107,0),IF($O109=2010,OFFSET('2010'!N$1,Calculations!$F107,0),IF($O109=2011,OFFSET('2011'!N$1,Calculations!$F107,0),IF($O109=2012,OFFSET('2012'!N$1,Calculations!$F107,0),IF($O109=2013,OFFSET('2013'!N$1,Calculations!$F107,0),IF($O109=2014,OFFSET('2014'!N$1,Calculations!$F107,0),IF($O109=2015,OFFSET('2015'!N$1,Calculations!$F107,0),IF($O109=2016,OFFSET('2016'!N$1,Calculations!$F107,0),IF($O109=2017,OFFSET('2017'!N$1,Calculations!$F107,0),0))))))))))))))))</f>
        <v>2.8262148390184028E-2</v>
      </c>
      <c r="BC109" s="33">
        <f ca="1">IF($O109=2002,OFFSET('2002'!O$1,Calculations!$F107,0),IF($O109=2003,OFFSET('2003'!O$1,Calculations!$F107,0),IF($O109=2004,OFFSET('2004'!O$1,Calculations!$F107,0),IF($O109=2005,OFFSET('2005'!O$1,Calculations!$F107,0),IF($O109=2006,OFFSET('2006'!O$1,Calculations!$F107,0),IF($O109=2007,OFFSET('2007'!O$1,Calculations!$F107,0),IF($O109=2008,OFFSET('2008'!O$1,Calculations!$F107,0),IF($O109=2009,OFFSET('2009'!O$1,Calculations!$F107,0),IF($O109=2010,OFFSET('2010'!O$1,Calculations!$F107,0),IF($O109=2011,OFFSET('2011'!O$1,Calculations!$F107,0),IF($O109=2012,OFFSET('2012'!O$1,Calculations!$F107,0),IF($O109=2013,OFFSET('2013'!O$1,Calculations!$F107,0),IF($O109=2014,OFFSET('2014'!O$1,Calculations!$F107,0),IF($O109=2015,OFFSET('2015'!O$1,Calculations!$F107,0),IF($O109=2016,OFFSET('2016'!O$1,Calculations!$F107,0),IF($O109=2017,OFFSET('2017'!O$1,Calculations!$F107,0),0))))))))))))))))</f>
        <v>1.2309103283192003E-2</v>
      </c>
      <c r="BD109" s="33">
        <f ca="1">IF($O109=2002,OFFSET('2002'!P$1,Calculations!$F107,0),IF($O109=2003,OFFSET('2003'!P$1,Calculations!$F107,0),IF($O109=2004,OFFSET('2004'!P$1,Calculations!$F107,0),IF($O109=2005,OFFSET('2005'!P$1,Calculations!$F107,0),IF($O109=2006,OFFSET('2006'!P$1,Calculations!$F107,0),IF($O109=2007,OFFSET('2007'!P$1,Calculations!$F107,0),IF($O109=2008,OFFSET('2008'!P$1,Calculations!$F107,0),IF($O109=2009,OFFSET('2009'!P$1,Calculations!$F107,0),IF($O109=2010,OFFSET('2010'!P$1,Calculations!$F107,0),IF($O109=2011,OFFSET('2011'!P$1,Calculations!$F107,0),IF($O109=2012,OFFSET('2012'!P$1,Calculations!$F107,0),IF($O109=2013,OFFSET('2013'!P$1,Calculations!$F107,0),IF($O109=2014,OFFSET('2014'!P$1,Calculations!$F107,0),IF($O109=2015,OFFSET('2015'!P$1,Calculations!$F107,0),IF($O109=2016,OFFSET('2016'!P$1,Calculations!$F107,0),IF($O109=2017,OFFSET('2017'!P$1,Calculations!$F107,0),0))))))))))))))))</f>
        <v>2.609940216709912E-2</v>
      </c>
      <c r="BE109" s="37">
        <f ca="1">IF($O109=2002,OFFSET('2002'!Q$1,Calculations!$F107,0),IF($O109=2003,OFFSET('2003'!Q$1,Calculations!$F107,0),IF($O109=2004,OFFSET('2004'!Q$1,Calculations!$F107,0),IF($O109=2005,OFFSET('2005'!Q$1,Calculations!$F107,0),IF($O109=2006,OFFSET('2006'!Q$1,Calculations!$F107,0),IF($O109=2007,OFFSET('2007'!Q$1,Calculations!$F107,0),IF($O109=2008,OFFSET('2008'!Q$1,Calculations!$F107,0),IF($O109=2009,OFFSET('2009'!Q$1,Calculations!$F107,0),IF($O109=2010,OFFSET('2010'!Q$1,Calculations!$F107,0),IF($O109=2011,OFFSET('2011'!Q$1,Calculations!$F107,0),IF($O109=2012,OFFSET('2012'!Q$1,Calculations!$F107,0),IF($O109=2013,OFFSET('2013'!Q$1,Calculations!$F107,0),IF($O109=2014,OFFSET('2014'!Q$1,Calculations!$F107,0),IF($O109=2015,OFFSET('2015'!Q$1,Calculations!$F107,0),IF($O109=2016,OFFSET('2016'!Q$1,Calculations!$F107,0),IF($O109=2017,OFFSET('2017'!Q$1,Calculations!$F107,0),0))))))))))))))))</f>
        <v>1.0121652725980661E-2</v>
      </c>
      <c r="BF109" s="33">
        <f ca="1">IF($O109=2002,OFFSET('2002'!K$1,Calculations!$G107,0),IF($O109=2003,OFFSET('2003'!K$1,Calculations!$G107,0),IF($O109=2004,OFFSET('2004'!K$1,Calculations!$G107,0),IF($O109=2005,OFFSET('2005'!K$1,Calculations!$G107,0),IF($O109=2006,OFFSET('2006'!K$1,Calculations!$G107,0),IF($O109=2007,OFFSET('2007'!K$1,Calculations!$G107,0),IF($O109=2008,OFFSET('2008'!K$1,Calculations!$G107,0),IF($O109=2009,OFFSET('2009'!K$1,Calculations!$G107,0),IF($O109=2010,OFFSET('2010'!K$1,Calculations!$G107,0),IF($O109=2011,OFFSET('2011'!K$1,Calculations!$G107,0),IF($O109=2012,OFFSET('2012'!K$1,Calculations!$G107,0),IF($O109=2013,OFFSET('2013'!K$1,Calculations!$G107,0),IF($O109=2014,OFFSET('2014'!K$1,Calculations!$G107,0),IF($O109=2015,OFFSET('2015'!K$1,Calculations!$G107,0),IF($O109=2016,OFFSET('2016'!K$1,Calculations!$G107,0),IF($O109=2017,OFFSET('2017'!K$1,Calculations!$G107,0),0))))))))))))))))</f>
        <v>7.7283083810094619E-2</v>
      </c>
      <c r="BG109" s="33">
        <f ca="1">IF($O109=2002,OFFSET('2002'!L$1,Calculations!$G107,0),IF($O109=2003,OFFSET('2003'!L$1,Calculations!$G107,0),IF($O109=2004,OFFSET('2004'!L$1,Calculations!$G107,0),IF($O109=2005,OFFSET('2005'!L$1,Calculations!$G107,0),IF($O109=2006,OFFSET('2006'!L$1,Calculations!$G107,0),IF($O109=2007,OFFSET('2007'!L$1,Calculations!$G107,0),IF($O109=2008,OFFSET('2008'!L$1,Calculations!$G107,0),IF($O109=2009,OFFSET('2009'!L$1,Calculations!$G107,0),IF($O109=2010,OFFSET('2010'!L$1,Calculations!$G107,0),IF($O109=2011,OFFSET('2011'!L$1,Calculations!$G107,0),IF($O109=2012,OFFSET('2012'!L$1,Calculations!$G107,0),IF($O109=2013,OFFSET('2013'!L$1,Calculations!$G107,0),IF($O109=2014,OFFSET('2014'!L$1,Calculations!$G107,0),IF($O109=2015,OFFSET('2015'!L$1,Calculations!$G107,0),IF($O109=2016,OFFSET('2016'!L$1,Calculations!$G107,0),IF($O109=2017,OFFSET('2017'!L$1,Calculations!$G107,0),0))))))))))))))))</f>
        <v>0.23210892779853265</v>
      </c>
      <c r="BH109" s="33">
        <f ca="1">IF($O109=2002,OFFSET('2002'!M$1,Calculations!$G107,0),IF($O109=2003,OFFSET('2003'!M$1,Calculations!$G107,0),IF($O109=2004,OFFSET('2004'!M$1,Calculations!$G107,0),IF($O109=2005,OFFSET('2005'!M$1,Calculations!$G107,0),IF($O109=2006,OFFSET('2006'!M$1,Calculations!$G107,0),IF($O109=2007,OFFSET('2007'!M$1,Calculations!$G107,0),IF($O109=2008,OFFSET('2008'!M$1,Calculations!$G107,0),IF($O109=2009,OFFSET('2009'!M$1,Calculations!$G107,0),IF($O109=2010,OFFSET('2010'!M$1,Calculations!$G107,0),IF($O109=2011,OFFSET('2011'!M$1,Calculations!$G107,0),IF($O109=2012,OFFSET('2012'!M$1,Calculations!$G107,0),IF($O109=2013,OFFSET('2013'!M$1,Calculations!$G107,0),IF($O109=2014,OFFSET('2014'!M$1,Calculations!$G107,0),IF($O109=2015,OFFSET('2015'!M$1,Calculations!$G107,0),IF($O109=2016,OFFSET('2016'!M$1,Calculations!$G107,0),IF($O109=2017,OFFSET('2017'!M$1,Calculations!$G107,0),0))))))))))))))))</f>
        <v>0.1135726541357566</v>
      </c>
      <c r="BI109" s="33">
        <f ca="1">IF($O109=2002,OFFSET('2002'!N$1,Calculations!$G107,0),IF($O109=2003,OFFSET('2003'!N$1,Calculations!$G107,0),IF($O109=2004,OFFSET('2004'!N$1,Calculations!$G107,0),IF($O109=2005,OFFSET('2005'!N$1,Calculations!$G107,0),IF($O109=2006,OFFSET('2006'!N$1,Calculations!$G107,0),IF($O109=2007,OFFSET('2007'!N$1,Calculations!$G107,0),IF($O109=2008,OFFSET('2008'!N$1,Calculations!$G107,0),IF($O109=2009,OFFSET('2009'!N$1,Calculations!$G107,0),IF($O109=2010,OFFSET('2010'!N$1,Calculations!$G107,0),IF($O109=2011,OFFSET('2011'!N$1,Calculations!$G107,0),IF($O109=2012,OFFSET('2012'!N$1,Calculations!$G107,0),IF($O109=2013,OFFSET('2013'!N$1,Calculations!$G107,0),IF($O109=2014,OFFSET('2014'!N$1,Calculations!$G107,0),IF($O109=2015,OFFSET('2015'!N$1,Calculations!$G107,0),IF($O109=2016,OFFSET('2016'!N$1,Calculations!$G107,0),IF($O109=2017,OFFSET('2017'!N$1,Calculations!$G107,0),0))))))))))))))))</f>
        <v>0.14888554135068954</v>
      </c>
      <c r="BJ109" s="33">
        <f ca="1">IF($O109=2002,OFFSET('2002'!O$1,Calculations!$G107,0),IF($O109=2003,OFFSET('2003'!O$1,Calculations!$G107,0),IF($O109=2004,OFFSET('2004'!O$1,Calculations!$G107,0),IF($O109=2005,OFFSET('2005'!O$1,Calculations!$G107,0),IF($O109=2006,OFFSET('2006'!O$1,Calculations!$G107,0),IF($O109=2007,OFFSET('2007'!O$1,Calculations!$G107,0),IF($O109=2008,OFFSET('2008'!O$1,Calculations!$G107,0),IF($O109=2009,OFFSET('2009'!O$1,Calculations!$G107,0),IF($O109=2010,OFFSET('2010'!O$1,Calculations!$G107,0),IF($O109=2011,OFFSET('2011'!O$1,Calculations!$G107,0),IF($O109=2012,OFFSET('2012'!O$1,Calculations!$G107,0),IF($O109=2013,OFFSET('2013'!O$1,Calculations!$G107,0),IF($O109=2014,OFFSET('2014'!O$1,Calculations!$G107,0),IF($O109=2015,OFFSET('2015'!O$1,Calculations!$G107,0),IF($O109=2016,OFFSET('2016'!O$1,Calculations!$G107,0),IF($O109=2017,OFFSET('2017'!O$1,Calculations!$G107,0),0))))))))))))))))</f>
        <v>0.12293859905171632</v>
      </c>
      <c r="BK109" s="33">
        <f ca="1">IF($O109=2002,OFFSET('2002'!P$1,Calculations!$G107,0),IF($O109=2003,OFFSET('2003'!P$1,Calculations!$G107,0),IF($O109=2004,OFFSET('2004'!P$1,Calculations!$G107,0),IF($O109=2005,OFFSET('2005'!P$1,Calculations!$G107,0),IF($O109=2006,OFFSET('2006'!P$1,Calculations!$G107,0),IF($O109=2007,OFFSET('2007'!P$1,Calculations!$G107,0),IF($O109=2008,OFFSET('2008'!P$1,Calculations!$G107,0),IF($O109=2009,OFFSET('2009'!P$1,Calculations!$G107,0),IF($O109=2010,OFFSET('2010'!P$1,Calculations!$G107,0),IF($O109=2011,OFFSET('2011'!P$1,Calculations!$G107,0),IF($O109=2012,OFFSET('2012'!P$1,Calculations!$G107,0),IF($O109=2013,OFFSET('2013'!P$1,Calculations!$G107,0),IF($O109=2014,OFFSET('2014'!P$1,Calculations!$G107,0),IF($O109=2015,OFFSET('2015'!P$1,Calculations!$G107,0),IF($O109=2016,OFFSET('2016'!P$1,Calculations!$G107,0),IF($O109=2017,OFFSET('2017'!P$1,Calculations!$G107,0),0))))))))))))))))</f>
        <v>0.27229416837071907</v>
      </c>
      <c r="BL109" s="37">
        <f ca="1">IF($O109=2002,OFFSET('2002'!Q$1,Calculations!$G107,0),IF($O109=2003,OFFSET('2003'!Q$1,Calculations!$G107,0),IF($O109=2004,OFFSET('2004'!Q$1,Calculations!$G107,0),IF($O109=2005,OFFSET('2005'!Q$1,Calculations!$G107,0),IF($O109=2006,OFFSET('2006'!Q$1,Calculations!$G107,0),IF($O109=2007,OFFSET('2007'!Q$1,Calculations!$G107,0),IF($O109=2008,OFFSET('2008'!Q$1,Calculations!$G107,0),IF($O109=2009,OFFSET('2009'!Q$1,Calculations!$G107,0),IF($O109=2010,OFFSET('2010'!Q$1,Calculations!$G107,0),IF($O109=2011,OFFSET('2011'!Q$1,Calculations!$G107,0),IF($O109=2012,OFFSET('2012'!Q$1,Calculations!$G107,0),IF($O109=2013,OFFSET('2013'!Q$1,Calculations!$G107,0),IF($O109=2014,OFFSET('2014'!Q$1,Calculations!$G107,0),IF($O109=2015,OFFSET('2015'!Q$1,Calculations!$G107,0),IF($O109=2016,OFFSET('2016'!Q$1,Calculations!$G107,0),IF($O109=2017,OFFSET('2017'!Q$1,Calculations!$G107,0),0))))))))))))))))</f>
        <v>0.12495245502688421</v>
      </c>
      <c r="BM109" s="33">
        <f ca="1">IF($O109=2002,OFFSET('2002'!K$1,Calculations!$H107,0),IF($O109=2003,OFFSET('2003'!K$1,Calculations!$H107,0),IF($O109=2004,OFFSET('2004'!K$1,Calculations!$H107,0),IF($O109=2005,OFFSET('2005'!K$1,Calculations!$H107,0),IF($O109=2006,OFFSET('2006'!K$1,Calculations!$H107,0),IF($O109=2007,OFFSET('2007'!K$1,Calculations!$H107,0),IF($O109=2008,OFFSET('2008'!K$1,Calculations!$H107,0),IF($O109=2009,OFFSET('2009'!K$1,Calculations!$H107,0),IF($O109=2010,OFFSET('2010'!K$1,Calculations!$H107,0),IF($O109=2011,OFFSET('2011'!K$1,Calculations!$H107,0),IF($O109=2012,OFFSET('2012'!K$1,Calculations!$H107,0),IF($O109=2013,OFFSET('2013'!K$1,Calculations!$H107,0),IF($O109=2014,OFFSET('2014'!K$1,Calculations!$H107,0),IF($O109=2015,OFFSET('2015'!K$1,Calculations!$H107,0),IF($O109=2016,OFFSET('2016'!K$1,Calculations!$H107,0),IF($O109=2017,OFFSET('2017'!K$1,Calculations!$H107,0),0))))))))))))))))</f>
        <v>4.4891755646229723E-3</v>
      </c>
      <c r="BN109" s="33">
        <f ca="1">IF($O109=2002,OFFSET('2002'!L$1,Calculations!$H107,0),IF($O109=2003,OFFSET('2003'!L$1,Calculations!$H107,0),IF($O109=2004,OFFSET('2004'!L$1,Calculations!$H107,0),IF($O109=2005,OFFSET('2005'!L$1,Calculations!$H107,0),IF($O109=2006,OFFSET('2006'!L$1,Calculations!$H107,0),IF($O109=2007,OFFSET('2007'!L$1,Calculations!$H107,0),IF($O109=2008,OFFSET('2008'!L$1,Calculations!$H107,0),IF($O109=2009,OFFSET('2009'!L$1,Calculations!$H107,0),IF($O109=2010,OFFSET('2010'!L$1,Calculations!$H107,0),IF($O109=2011,OFFSET('2011'!L$1,Calculations!$H107,0),IF($O109=2012,OFFSET('2012'!L$1,Calculations!$H107,0),IF($O109=2013,OFFSET('2013'!L$1,Calculations!$H107,0),IF($O109=2014,OFFSET('2014'!L$1,Calculations!$H107,0),IF($O109=2015,OFFSET('2015'!L$1,Calculations!$H107,0),IF($O109=2016,OFFSET('2016'!L$1,Calculations!$H107,0),IF($O109=2017,OFFSET('2017'!L$1,Calculations!$H107,0),0))))))))))))))))</f>
        <v>3.6174594753891801E-2</v>
      </c>
      <c r="BO109" s="33">
        <f ca="1">IF($O109=2002,OFFSET('2002'!M$1,Calculations!$H107,0),IF($O109=2003,OFFSET('2003'!M$1,Calculations!$H107,0),IF($O109=2004,OFFSET('2004'!M$1,Calculations!$H107,0),IF($O109=2005,OFFSET('2005'!M$1,Calculations!$H107,0),IF($O109=2006,OFFSET('2006'!M$1,Calculations!$H107,0),IF($O109=2007,OFFSET('2007'!M$1,Calculations!$H107,0),IF($O109=2008,OFFSET('2008'!M$1,Calculations!$H107,0),IF($O109=2009,OFFSET('2009'!M$1,Calculations!$H107,0),IF($O109=2010,OFFSET('2010'!M$1,Calculations!$H107,0),IF($O109=2011,OFFSET('2011'!M$1,Calculations!$H107,0),IF($O109=2012,OFFSET('2012'!M$1,Calculations!$H107,0),IF($O109=2013,OFFSET('2013'!M$1,Calculations!$H107,0),IF($O109=2014,OFFSET('2014'!M$1,Calculations!$H107,0),IF($O109=2015,OFFSET('2015'!M$1,Calculations!$H107,0),IF($O109=2016,OFFSET('2016'!M$1,Calculations!$H107,0),IF($O109=2017,OFFSET('2017'!M$1,Calculations!$H107,0),0))))))))))))))))</f>
        <v>4.5686277838804676E-2</v>
      </c>
      <c r="BP109" s="33">
        <f ca="1">IF($O109=2002,OFFSET('2002'!N$1,Calculations!$H107,0),IF($O109=2003,OFFSET('2003'!N$1,Calculations!$H107,0),IF($O109=2004,OFFSET('2004'!N$1,Calculations!$H107,0),IF($O109=2005,OFFSET('2005'!N$1,Calculations!$H107,0),IF($O109=2006,OFFSET('2006'!N$1,Calculations!$H107,0),IF($O109=2007,OFFSET('2007'!N$1,Calculations!$H107,0),IF($O109=2008,OFFSET('2008'!N$1,Calculations!$H107,0),IF($O109=2009,OFFSET('2009'!N$1,Calculations!$H107,0),IF($O109=2010,OFFSET('2010'!N$1,Calculations!$H107,0),IF($O109=2011,OFFSET('2011'!N$1,Calculations!$H107,0),IF($O109=2012,OFFSET('2012'!N$1,Calculations!$H107,0),IF($O109=2013,OFFSET('2013'!N$1,Calculations!$H107,0),IF($O109=2014,OFFSET('2014'!N$1,Calculations!$H107,0),IF($O109=2015,OFFSET('2015'!N$1,Calculations!$H107,0),IF($O109=2016,OFFSET('2016'!N$1,Calculations!$H107,0),IF($O109=2017,OFFSET('2017'!N$1,Calculations!$H107,0),0))))))))))))))))</f>
        <v>4.7141372653004818E-2</v>
      </c>
      <c r="BQ109" s="33">
        <f ca="1">IF($O109=2002,OFFSET('2002'!O$1,Calculations!$H107,0),IF($O109=2003,OFFSET('2003'!O$1,Calculations!$H107,0),IF($O109=2004,OFFSET('2004'!O$1,Calculations!$H107,0),IF($O109=2005,OFFSET('2005'!O$1,Calculations!$H107,0),IF($O109=2006,OFFSET('2006'!O$1,Calculations!$H107,0),IF($O109=2007,OFFSET('2007'!O$1,Calculations!$H107,0),IF($O109=2008,OFFSET('2008'!O$1,Calculations!$H107,0),IF($O109=2009,OFFSET('2009'!O$1,Calculations!$H107,0),IF($O109=2010,OFFSET('2010'!O$1,Calculations!$H107,0),IF($O109=2011,OFFSET('2011'!O$1,Calculations!$H107,0),IF($O109=2012,OFFSET('2012'!O$1,Calculations!$H107,0),IF($O109=2013,OFFSET('2013'!O$1,Calculations!$H107,0),IF($O109=2014,OFFSET('2014'!O$1,Calculations!$H107,0),IF($O109=2015,OFFSET('2015'!O$1,Calculations!$H107,0),IF($O109=2016,OFFSET('2016'!O$1,Calculations!$H107,0),IF($O109=2017,OFFSET('2017'!O$1,Calculations!$H107,0),0))))))))))))))))</f>
        <v>1.4804904535565308E-2</v>
      </c>
      <c r="BR109" s="33">
        <f ca="1">IF($O109=2002,OFFSET('2002'!P$1,Calculations!$H107,0),IF($O109=2003,OFFSET('2003'!P$1,Calculations!$H107,0),IF($O109=2004,OFFSET('2004'!P$1,Calculations!$H107,0),IF($O109=2005,OFFSET('2005'!P$1,Calculations!$H107,0),IF($O109=2006,OFFSET('2006'!P$1,Calculations!$H107,0),IF($O109=2007,OFFSET('2007'!P$1,Calculations!$H107,0),IF($O109=2008,OFFSET('2008'!P$1,Calculations!$H107,0),IF($O109=2009,OFFSET('2009'!P$1,Calculations!$H107,0),IF($O109=2010,OFFSET('2010'!P$1,Calculations!$H107,0),IF($O109=2011,OFFSET('2011'!P$1,Calculations!$H107,0),IF($O109=2012,OFFSET('2012'!P$1,Calculations!$H107,0),IF($O109=2013,OFFSET('2013'!P$1,Calculations!$H107,0),IF($O109=2014,OFFSET('2014'!P$1,Calculations!$H107,0),IF($O109=2015,OFFSET('2015'!P$1,Calculations!$H107,0),IF($O109=2016,OFFSET('2016'!P$1,Calculations!$H107,0),IF($O109=2017,OFFSET('2017'!P$1,Calculations!$H107,0),0))))))))))))))))</f>
        <v>9.1999775340013829E-2</v>
      </c>
      <c r="BS109" s="37">
        <f ca="1">IF($O109=2002,OFFSET('2002'!Q$1,Calculations!$H107,0),IF($O109=2003,OFFSET('2003'!Q$1,Calculations!$H107,0),IF($O109=2004,OFFSET('2004'!Q$1,Calculations!$H107,0),IF($O109=2005,OFFSET('2005'!Q$1,Calculations!$H107,0),IF($O109=2006,OFFSET('2006'!Q$1,Calculations!$H107,0),IF($O109=2007,OFFSET('2007'!Q$1,Calculations!$H107,0),IF($O109=2008,OFFSET('2008'!Q$1,Calculations!$H107,0),IF($O109=2009,OFFSET('2009'!Q$1,Calculations!$H107,0),IF($O109=2010,OFFSET('2010'!Q$1,Calculations!$H107,0),IF($O109=2011,OFFSET('2011'!Q$1,Calculations!$H107,0),IF($O109=2012,OFFSET('2012'!Q$1,Calculations!$H107,0),IF($O109=2013,OFFSET('2013'!Q$1,Calculations!$H107,0),IF($O109=2014,OFFSET('2014'!Q$1,Calculations!$H107,0),IF($O109=2015,OFFSET('2015'!Q$1,Calculations!$H107,0),IF($O109=2016,OFFSET('2016'!Q$1,Calculations!$H107,0),IF($O109=2017,OFFSET('2017'!Q$1,Calculations!$H107,0),0))))))))))))))))</f>
        <v>1.7314754860682718E-2</v>
      </c>
      <c r="BT109" s="33">
        <f ca="1">IF($O109=2002,OFFSET('2002'!K$1,Calculations!$I107,0),IF($O109=2003,OFFSET('2003'!K$1,Calculations!$I107,0),IF($O109=2004,OFFSET('2004'!K$1,Calculations!$I107,0),IF($O109=2005,OFFSET('2005'!K$1,Calculations!$I107,0),IF($O109=2006,OFFSET('2006'!K$1,Calculations!$I107,0),IF($O109=2007,OFFSET('2007'!K$1,Calculations!$I107,0),IF($O109=2008,OFFSET('2008'!K$1,Calculations!$I107,0),IF($O109=2009,OFFSET('2009'!K$1,Calculations!$I107,0),IF($O109=2010,OFFSET('2010'!K$1,Calculations!$I107,0),IF($O109=2011,OFFSET('2011'!K$1,Calculations!$I107,0),IF($O109=2012,OFFSET('2012'!K$1,Calculations!$I107,0),IF($O109=2013,OFFSET('2013'!K$1,Calculations!$I107,0),IF($O109=2014,OFFSET('2014'!K$1,Calculations!$I107,0),IF($O109=2015,OFFSET('2015'!K$1,Calculations!$I107,0),IF($O109=2016,OFFSET('2016'!K$1,Calculations!$I107,0),IF($O109=2017,OFFSET('2017'!K$1,Calculations!$I107,0),0))))))))))))))))</f>
        <v>0.16745085631021514</v>
      </c>
      <c r="BU109" s="33">
        <f ca="1">IF($O109=2002,OFFSET('2002'!L$1,Calculations!$I107,0),IF($O109=2003,OFFSET('2003'!L$1,Calculations!$I107,0),IF($O109=2004,OFFSET('2004'!L$1,Calculations!$I107,0),IF($O109=2005,OFFSET('2005'!L$1,Calculations!$I107,0),IF($O109=2006,OFFSET('2006'!L$1,Calculations!$I107,0),IF($O109=2007,OFFSET('2007'!L$1,Calculations!$I107,0),IF($O109=2008,OFFSET('2008'!L$1,Calculations!$I107,0),IF($O109=2009,OFFSET('2009'!L$1,Calculations!$I107,0),IF($O109=2010,OFFSET('2010'!L$1,Calculations!$I107,0),IF($O109=2011,OFFSET('2011'!L$1,Calculations!$I107,0),IF($O109=2012,OFFSET('2012'!L$1,Calculations!$I107,0),IF($O109=2013,OFFSET('2013'!L$1,Calculations!$I107,0),IF($O109=2014,OFFSET('2014'!L$1,Calculations!$I107,0),IF($O109=2015,OFFSET('2015'!L$1,Calculations!$I107,0),IF($O109=2016,OFFSET('2016'!L$1,Calculations!$I107,0),IF($O109=2017,OFFSET('2017'!L$1,Calculations!$I107,0),0))))))))))))))))</f>
        <v>1.4134863267146787E-2</v>
      </c>
      <c r="BV109" s="33">
        <f ca="1">IF($O109=2002,OFFSET('2002'!M$1,Calculations!$I107,0),IF($O109=2003,OFFSET('2003'!M$1,Calculations!$I107,0),IF($O109=2004,OFFSET('2004'!M$1,Calculations!$I107,0),IF($O109=2005,OFFSET('2005'!M$1,Calculations!$I107,0),IF($O109=2006,OFFSET('2006'!M$1,Calculations!$I107,0),IF($O109=2007,OFFSET('2007'!M$1,Calculations!$I107,0),IF($O109=2008,OFFSET('2008'!M$1,Calculations!$I107,0),IF($O109=2009,OFFSET('2009'!M$1,Calculations!$I107,0),IF($O109=2010,OFFSET('2010'!M$1,Calculations!$I107,0),IF($O109=2011,OFFSET('2011'!M$1,Calculations!$I107,0),IF($O109=2012,OFFSET('2012'!M$1,Calculations!$I107,0),IF($O109=2013,OFFSET('2013'!M$1,Calculations!$I107,0),IF($O109=2014,OFFSET('2014'!M$1,Calculations!$I107,0),IF($O109=2015,OFFSET('2015'!M$1,Calculations!$I107,0),IF($O109=2016,OFFSET('2016'!M$1,Calculations!$I107,0),IF($O109=2017,OFFSET('2017'!M$1,Calculations!$I107,0),0))))))))))))))))</f>
        <v>5.1751293833178176E-2</v>
      </c>
      <c r="BW109" s="33">
        <f ca="1">IF($O109=2002,OFFSET('2002'!N$1,Calculations!$I107,0),IF($O109=2003,OFFSET('2003'!N$1,Calculations!$I107,0),IF($O109=2004,OFFSET('2004'!N$1,Calculations!$I107,0),IF($O109=2005,OFFSET('2005'!N$1,Calculations!$I107,0),IF($O109=2006,OFFSET('2006'!N$1,Calculations!$I107,0),IF($O109=2007,OFFSET('2007'!N$1,Calculations!$I107,0),IF($O109=2008,OFFSET('2008'!N$1,Calculations!$I107,0),IF($O109=2009,OFFSET('2009'!N$1,Calculations!$I107,0),IF($O109=2010,OFFSET('2010'!N$1,Calculations!$I107,0),IF($O109=2011,OFFSET('2011'!N$1,Calculations!$I107,0),IF($O109=2012,OFFSET('2012'!N$1,Calculations!$I107,0),IF($O109=2013,OFFSET('2013'!N$1,Calculations!$I107,0),IF($O109=2014,OFFSET('2014'!N$1,Calculations!$I107,0),IF($O109=2015,OFFSET('2015'!N$1,Calculations!$I107,0),IF($O109=2016,OFFSET('2016'!N$1,Calculations!$I107,0),IF($O109=2017,OFFSET('2017'!N$1,Calculations!$I107,0),0))))))))))))))))</f>
        <v>5.0003172281613842E-2</v>
      </c>
      <c r="BX109" s="33">
        <f ca="1">IF($O109=2002,OFFSET('2002'!O$1,Calculations!$I107,0),IF($O109=2003,OFFSET('2003'!O$1,Calculations!$I107,0),IF($O109=2004,OFFSET('2004'!O$1,Calculations!$I107,0),IF($O109=2005,OFFSET('2005'!O$1,Calculations!$I107,0),IF($O109=2006,OFFSET('2006'!O$1,Calculations!$I107,0),IF($O109=2007,OFFSET('2007'!O$1,Calculations!$I107,0),IF($O109=2008,OFFSET('2008'!O$1,Calculations!$I107,0),IF($O109=2009,OFFSET('2009'!O$1,Calculations!$I107,0),IF($O109=2010,OFFSET('2010'!O$1,Calculations!$I107,0),IF($O109=2011,OFFSET('2011'!O$1,Calculations!$I107,0),IF($O109=2012,OFFSET('2012'!O$1,Calculations!$I107,0),IF($O109=2013,OFFSET('2013'!O$1,Calculations!$I107,0),IF($O109=2014,OFFSET('2014'!O$1,Calculations!$I107,0),IF($O109=2015,OFFSET('2015'!O$1,Calculations!$I107,0),IF($O109=2016,OFFSET('2016'!O$1,Calculations!$I107,0),IF($O109=2017,OFFSET('2017'!O$1,Calculations!$I107,0),0))))))))))))))))</f>
        <v>0.10519739653870926</v>
      </c>
      <c r="BY109" s="33">
        <f ca="1">IF($O109=2002,OFFSET('2002'!P$1,Calculations!$I107,0),IF($O109=2003,OFFSET('2003'!P$1,Calculations!$I107,0),IF($O109=2004,OFFSET('2004'!P$1,Calculations!$I107,0),IF($O109=2005,OFFSET('2005'!P$1,Calculations!$I107,0),IF($O109=2006,OFFSET('2006'!P$1,Calculations!$I107,0),IF($O109=2007,OFFSET('2007'!P$1,Calculations!$I107,0),IF($O109=2008,OFFSET('2008'!P$1,Calculations!$I107,0),IF($O109=2009,OFFSET('2009'!P$1,Calculations!$I107,0),IF($O109=2010,OFFSET('2010'!P$1,Calculations!$I107,0),IF($O109=2011,OFFSET('2011'!P$1,Calculations!$I107,0),IF($O109=2012,OFFSET('2012'!P$1,Calculations!$I107,0),IF($O109=2013,OFFSET('2013'!P$1,Calculations!$I107,0),IF($O109=2014,OFFSET('2014'!P$1,Calculations!$I107,0),IF($O109=2015,OFFSET('2015'!P$1,Calculations!$I107,0),IF($O109=2016,OFFSET('2016'!P$1,Calculations!$I107,0),IF($O109=2017,OFFSET('2017'!P$1,Calculations!$I107,0),0))))))))))))))))</f>
        <v>2.5187522540627304E-2</v>
      </c>
      <c r="BZ109" s="37">
        <f ca="1">IF($O109=2002,OFFSET('2002'!Q$1,Calculations!$I107,0),IF($O109=2003,OFFSET('2003'!Q$1,Calculations!$I107,0),IF($O109=2004,OFFSET('2004'!Q$1,Calculations!$I107,0),IF($O109=2005,OFFSET('2005'!Q$1,Calculations!$I107,0),IF($O109=2006,OFFSET('2006'!Q$1,Calculations!$I107,0),IF($O109=2007,OFFSET('2007'!Q$1,Calculations!$I107,0),IF($O109=2008,OFFSET('2008'!Q$1,Calculations!$I107,0),IF($O109=2009,OFFSET('2009'!Q$1,Calculations!$I107,0),IF($O109=2010,OFFSET('2010'!Q$1,Calculations!$I107,0),IF($O109=2011,OFFSET('2011'!Q$1,Calculations!$I107,0),IF($O109=2012,OFFSET('2012'!Q$1,Calculations!$I107,0),IF($O109=2013,OFFSET('2013'!Q$1,Calculations!$I107,0),IF($O109=2014,OFFSET('2014'!Q$1,Calculations!$I107,0),IF($O109=2015,OFFSET('2015'!Q$1,Calculations!$I107,0),IF($O109=2016,OFFSET('2016'!Q$1,Calculations!$I107,0),IF($O109=2017,OFFSET('2017'!Q$1,Calculations!$I107,0),0))))))))))))))))</f>
        <v>0.10839410675703123</v>
      </c>
      <c r="CA109" s="33">
        <f ca="1">IF($O109=2002,OFFSET('2002'!K$1,Calculations!$J107,0),IF($O109=2003,OFFSET('2003'!K$1,Calculations!$J107,0),IF($O109=2004,OFFSET('2004'!K$1,Calculations!$J107,0),IF($O109=2005,OFFSET('2005'!K$1,Calculations!$J107,0),IF($O109=2006,OFFSET('2006'!K$1,Calculations!$J107,0),IF($O109=2007,OFFSET('2007'!K$1,Calculations!$J107,0),IF($O109=2008,OFFSET('2008'!K$1,Calculations!$J107,0),IF($O109=2009,OFFSET('2009'!K$1,Calculations!$J107,0),IF($O109=2010,OFFSET('2010'!K$1,Calculations!$J107,0),IF($O109=2011,OFFSET('2011'!K$1,Calculations!$J107,0),IF($O109=2012,OFFSET('2012'!K$1,Calculations!$J107,0),IF($O109=2013,OFFSET('2013'!K$1,Calculations!$J107,0),IF($O109=2014,OFFSET('2014'!K$1,Calculations!$J107,0),IF($O109=2015,OFFSET('2015'!K$1,Calculations!$J107,0),IF($O109=2016,OFFSET('2016'!K$1,Calculations!$J107,0),IF($O109=2017,OFFSET('2017'!K$1,Calculations!$J107,0),0))))))))))))))))</f>
        <v>1.1294665163453586E-2</v>
      </c>
      <c r="CB109" s="33">
        <f ca="1">IF($O109=2002,OFFSET('2002'!L$1,Calculations!$J107,0),IF($O109=2003,OFFSET('2003'!L$1,Calculations!$J107,0),IF($O109=2004,OFFSET('2004'!L$1,Calculations!$J107,0),IF($O109=2005,OFFSET('2005'!L$1,Calculations!$J107,0),IF($O109=2006,OFFSET('2006'!L$1,Calculations!$J107,0),IF($O109=2007,OFFSET('2007'!L$1,Calculations!$J107,0),IF($O109=2008,OFFSET('2008'!L$1,Calculations!$J107,0),IF($O109=2009,OFFSET('2009'!L$1,Calculations!$J107,0),IF($O109=2010,OFFSET('2010'!L$1,Calculations!$J107,0),IF($O109=2011,OFFSET('2011'!L$1,Calculations!$J107,0),IF($O109=2012,OFFSET('2012'!L$1,Calculations!$J107,0),IF($O109=2013,OFFSET('2013'!L$1,Calculations!$J107,0),IF($O109=2014,OFFSET('2014'!L$1,Calculations!$J107,0),IF($O109=2015,OFFSET('2015'!L$1,Calculations!$J107,0),IF($O109=2016,OFFSET('2016'!L$1,Calculations!$J107,0),IF($O109=2017,OFFSET('2017'!L$1,Calculations!$J107,0),0))))))))))))))))</f>
        <v>2.870437754515541E-2</v>
      </c>
      <c r="CC109" s="33">
        <f ca="1">IF($O109=2002,OFFSET('2002'!M$1,Calculations!$J107,0),IF($O109=2003,OFFSET('2003'!M$1,Calculations!$J107,0),IF($O109=2004,OFFSET('2004'!M$1,Calculations!$J107,0),IF($O109=2005,OFFSET('2005'!M$1,Calculations!$J107,0),IF($O109=2006,OFFSET('2006'!M$1,Calculations!$J107,0),IF($O109=2007,OFFSET('2007'!M$1,Calculations!$J107,0),IF($O109=2008,OFFSET('2008'!M$1,Calculations!$J107,0),IF($O109=2009,OFFSET('2009'!M$1,Calculations!$J107,0),IF($O109=2010,OFFSET('2010'!M$1,Calculations!$J107,0),IF($O109=2011,OFFSET('2011'!M$1,Calculations!$J107,0),IF($O109=2012,OFFSET('2012'!M$1,Calculations!$J107,0),IF($O109=2013,OFFSET('2013'!M$1,Calculations!$J107,0),IF($O109=2014,OFFSET('2014'!M$1,Calculations!$J107,0),IF($O109=2015,OFFSET('2015'!M$1,Calculations!$J107,0),IF($O109=2016,OFFSET('2016'!M$1,Calculations!$J107,0),IF($O109=2017,OFFSET('2017'!M$1,Calculations!$J107,0),0))))))))))))))))</f>
        <v>3.9688602703118938E-3</v>
      </c>
      <c r="CD109" s="33">
        <f ca="1">IF($O109=2002,OFFSET('2002'!N$1,Calculations!$J107,0),IF($O109=2003,OFFSET('2003'!N$1,Calculations!$J107,0),IF($O109=2004,OFFSET('2004'!N$1,Calculations!$J107,0),IF($O109=2005,OFFSET('2005'!N$1,Calculations!$J107,0),IF($O109=2006,OFFSET('2006'!N$1,Calculations!$J107,0),IF($O109=2007,OFFSET('2007'!N$1,Calculations!$J107,0),IF($O109=2008,OFFSET('2008'!N$1,Calculations!$J107,0),IF($O109=2009,OFFSET('2009'!N$1,Calculations!$J107,0),IF($O109=2010,OFFSET('2010'!N$1,Calculations!$J107,0),IF($O109=2011,OFFSET('2011'!N$1,Calculations!$J107,0),IF($O109=2012,OFFSET('2012'!N$1,Calculations!$J107,0),IF($O109=2013,OFFSET('2013'!N$1,Calculations!$J107,0),IF($O109=2014,OFFSET('2014'!N$1,Calculations!$J107,0),IF($O109=2015,OFFSET('2015'!N$1,Calculations!$J107,0),IF($O109=2016,OFFSET('2016'!N$1,Calculations!$J107,0),IF($O109=2017,OFFSET('2017'!N$1,Calculations!$J107,0),0))))))))))))))))</f>
        <v>1.2323937454867318E-2</v>
      </c>
      <c r="CE109" s="33">
        <f ca="1">IF($O109=2002,OFFSET('2002'!O$1,Calculations!$J107,0),IF($O109=2003,OFFSET('2003'!O$1,Calculations!$J107,0),IF($O109=2004,OFFSET('2004'!O$1,Calculations!$J107,0),IF($O109=2005,OFFSET('2005'!O$1,Calculations!$J107,0),IF($O109=2006,OFFSET('2006'!O$1,Calculations!$J107,0),IF($O109=2007,OFFSET('2007'!O$1,Calculations!$J107,0),IF($O109=2008,OFFSET('2008'!O$1,Calculations!$J107,0),IF($O109=2009,OFFSET('2009'!O$1,Calculations!$J107,0),IF($O109=2010,OFFSET('2010'!O$1,Calculations!$J107,0),IF($O109=2011,OFFSET('2011'!O$1,Calculations!$J107,0),IF($O109=2012,OFFSET('2012'!O$1,Calculations!$J107,0),IF($O109=2013,OFFSET('2013'!O$1,Calculations!$J107,0),IF($O109=2014,OFFSET('2014'!O$1,Calculations!$J107,0),IF($O109=2015,OFFSET('2015'!O$1,Calculations!$J107,0),IF($O109=2016,OFFSET('2016'!O$1,Calculations!$J107,0),IF($O109=2017,OFFSET('2017'!O$1,Calculations!$J107,0),0))))))))))))))))</f>
        <v>3.2277925584209364E-4</v>
      </c>
      <c r="CF109" s="33">
        <f ca="1">IF($O109=2002,OFFSET('2002'!P$1,Calculations!$J107,0),IF($O109=2003,OFFSET('2003'!P$1,Calculations!$J107,0),IF($O109=2004,OFFSET('2004'!P$1,Calculations!$J107,0),IF($O109=2005,OFFSET('2005'!P$1,Calculations!$J107,0),IF($O109=2006,OFFSET('2006'!P$1,Calculations!$J107,0),IF($O109=2007,OFFSET('2007'!P$1,Calculations!$J107,0),IF($O109=2008,OFFSET('2008'!P$1,Calculations!$J107,0),IF($O109=2009,OFFSET('2009'!P$1,Calculations!$J107,0),IF($O109=2010,OFFSET('2010'!P$1,Calculations!$J107,0),IF($O109=2011,OFFSET('2011'!P$1,Calculations!$J107,0),IF($O109=2012,OFFSET('2012'!P$1,Calculations!$J107,0),IF($O109=2013,OFFSET('2013'!P$1,Calculations!$J107,0),IF($O109=2014,OFFSET('2014'!P$1,Calculations!$J107,0),IF($O109=2015,OFFSET('2015'!P$1,Calculations!$J107,0),IF($O109=2016,OFFSET('2016'!P$1,Calculations!$J107,0),IF($O109=2017,OFFSET('2017'!P$1,Calculations!$J107,0),0))))))))))))))))</f>
        <v>3.1900999390513966E-3</v>
      </c>
      <c r="CG109" s="37">
        <f ca="1">IF($O109=2002,OFFSET('2002'!Q$1,Calculations!$J107,0),IF($O109=2003,OFFSET('2003'!Q$1,Calculations!$J107,0),IF($O109=2004,OFFSET('2004'!Q$1,Calculations!$J107,0),IF($O109=2005,OFFSET('2005'!Q$1,Calculations!$J107,0),IF($O109=2006,OFFSET('2006'!Q$1,Calculations!$J107,0),IF($O109=2007,OFFSET('2007'!Q$1,Calculations!$J107,0),IF($O109=2008,OFFSET('2008'!Q$1,Calculations!$J107,0),IF($O109=2009,OFFSET('2009'!Q$1,Calculations!$J107,0),IF($O109=2010,OFFSET('2010'!Q$1,Calculations!$J107,0),IF($O109=2011,OFFSET('2011'!Q$1,Calculations!$J107,0),IF($O109=2012,OFFSET('2012'!Q$1,Calculations!$J107,0),IF($O109=2013,OFFSET('2013'!Q$1,Calculations!$J107,0),IF($O109=2014,OFFSET('2014'!Q$1,Calculations!$J107,0),IF($O109=2015,OFFSET('2015'!Q$1,Calculations!$J107,0),IF($O109=2016,OFFSET('2016'!Q$1,Calculations!$J107,0),IF($O109=2017,OFFSET('2017'!Q$1,Calculations!$J107,0),0))))))))))))))))</f>
        <v>1.0057143803462548E-2</v>
      </c>
      <c r="CH109" s="33">
        <f ca="1">IF($O109=2002,OFFSET('2002'!K$1,Calculations!$K107,0),IF($O109=2003,OFFSET('2003'!K$1,Calculations!$K107,0),IF($O109=2004,OFFSET('2004'!K$1,Calculations!$K107,0),IF($O109=2005,OFFSET('2005'!K$1,Calculations!$K107,0),IF($O109=2006,OFFSET('2006'!K$1,Calculations!$K107,0),IF($O109=2007,OFFSET('2007'!K$1,Calculations!$K107,0),IF($O109=2008,OFFSET('2008'!K$1,Calculations!$K107,0),IF($O109=2009,OFFSET('2009'!K$1,Calculations!$K107,0),IF($O109=2010,OFFSET('2010'!K$1,Calculations!$K107,0),IF($O109=2011,OFFSET('2011'!K$1,Calculations!$K107,0),IF($O109=2012,OFFSET('2012'!K$1,Calculations!$K107,0),IF($O109=2013,OFFSET('2013'!K$1,Calculations!$K107,0),IF($O109=2014,OFFSET('2014'!K$1,Calculations!$K107,0),IF($O109=2015,OFFSET('2015'!K$1,Calculations!$K107,0),IF($O109=2016,OFFSET('2016'!K$1,Calculations!$K107,0),IF($O109=2017,OFFSET('2017'!K$1,Calculations!$K107,0),0))))))))))))))))</f>
        <v>0</v>
      </c>
      <c r="CI109" s="33">
        <f ca="1">IF($O109=2002,OFFSET('2002'!L$1,Calculations!$K107,0),IF($O109=2003,OFFSET('2003'!L$1,Calculations!$K107,0),IF($O109=2004,OFFSET('2004'!L$1,Calculations!$K107,0),IF($O109=2005,OFFSET('2005'!L$1,Calculations!$K107,0),IF($O109=2006,OFFSET('2006'!L$1,Calculations!$K107,0),IF($O109=2007,OFFSET('2007'!L$1,Calculations!$K107,0),IF($O109=2008,OFFSET('2008'!L$1,Calculations!$K107,0),IF($O109=2009,OFFSET('2009'!L$1,Calculations!$K107,0),IF($O109=2010,OFFSET('2010'!L$1,Calculations!$K107,0),IF($O109=2011,OFFSET('2011'!L$1,Calculations!$K107,0),IF($O109=2012,OFFSET('2012'!L$1,Calculations!$K107,0),IF($O109=2013,OFFSET('2013'!L$1,Calculations!$K107,0),IF($O109=2014,OFFSET('2014'!L$1,Calculations!$K107,0),IF($O109=2015,OFFSET('2015'!L$1,Calculations!$K107,0),IF($O109=2016,OFFSET('2016'!L$1,Calculations!$K107,0),IF($O109=2017,OFFSET('2017'!L$1,Calculations!$K107,0),0))))))))))))))))</f>
        <v>2.4901777163001944E-6</v>
      </c>
      <c r="CJ109" s="33">
        <f ca="1">IF($O109=2002,OFFSET('2002'!M$1,Calculations!$K107,0),IF($O109=2003,OFFSET('2003'!M$1,Calculations!$K107,0),IF($O109=2004,OFFSET('2004'!M$1,Calculations!$K107,0),IF($O109=2005,OFFSET('2005'!M$1,Calculations!$K107,0),IF($O109=2006,OFFSET('2006'!M$1,Calculations!$K107,0),IF($O109=2007,OFFSET('2007'!M$1,Calculations!$K107,0),IF($O109=2008,OFFSET('2008'!M$1,Calculations!$K107,0),IF($O109=2009,OFFSET('2009'!M$1,Calculations!$K107,0),IF($O109=2010,OFFSET('2010'!M$1,Calculations!$K107,0),IF($O109=2011,OFFSET('2011'!M$1,Calculations!$K107,0),IF($O109=2012,OFFSET('2012'!M$1,Calculations!$K107,0),IF($O109=2013,OFFSET('2013'!M$1,Calculations!$K107,0),IF($O109=2014,OFFSET('2014'!M$1,Calculations!$K107,0),IF($O109=2015,OFFSET('2015'!M$1,Calculations!$K107,0),IF($O109=2016,OFFSET('2016'!M$1,Calculations!$K107,0),IF($O109=2017,OFFSET('2017'!M$1,Calculations!$K107,0),0))))))))))))))))</f>
        <v>0</v>
      </c>
      <c r="CK109" s="33">
        <f ca="1">IF($O109=2002,OFFSET('2002'!N$1,Calculations!$K107,0),IF($O109=2003,OFFSET('2003'!N$1,Calculations!$K107,0),IF($O109=2004,OFFSET('2004'!N$1,Calculations!$K107,0),IF($O109=2005,OFFSET('2005'!N$1,Calculations!$K107,0),IF($O109=2006,OFFSET('2006'!N$1,Calculations!$K107,0),IF($O109=2007,OFFSET('2007'!N$1,Calculations!$K107,0),IF($O109=2008,OFFSET('2008'!N$1,Calculations!$K107,0),IF($O109=2009,OFFSET('2009'!N$1,Calculations!$K107,0),IF($O109=2010,OFFSET('2010'!N$1,Calculations!$K107,0),IF($O109=2011,OFFSET('2011'!N$1,Calculations!$K107,0),IF($O109=2012,OFFSET('2012'!N$1,Calculations!$K107,0),IF($O109=2013,OFFSET('2013'!N$1,Calculations!$K107,0),IF($O109=2014,OFFSET('2014'!N$1,Calculations!$K107,0),IF($O109=2015,OFFSET('2015'!N$1,Calculations!$K107,0),IF($O109=2016,OFFSET('2016'!N$1,Calculations!$K107,0),IF($O109=2017,OFFSET('2017'!N$1,Calculations!$K107,0),0))))))))))))))))</f>
        <v>5.9375511801314037E-6</v>
      </c>
      <c r="CL109" s="33">
        <f ca="1">IF($O109=2002,OFFSET('2002'!O$1,Calculations!$K107,0),IF($O109=2003,OFFSET('2003'!O$1,Calculations!$K107,0),IF($O109=2004,OFFSET('2004'!O$1,Calculations!$K107,0),IF($O109=2005,OFFSET('2005'!O$1,Calculations!$K107,0),IF($O109=2006,OFFSET('2006'!O$1,Calculations!$K107,0),IF($O109=2007,OFFSET('2007'!O$1,Calculations!$K107,0),IF($O109=2008,OFFSET('2008'!O$1,Calculations!$K107,0),IF($O109=2009,OFFSET('2009'!O$1,Calculations!$K107,0),IF($O109=2010,OFFSET('2010'!O$1,Calculations!$K107,0),IF($O109=2011,OFFSET('2011'!O$1,Calculations!$K107,0),IF($O109=2012,OFFSET('2012'!O$1,Calculations!$K107,0),IF($O109=2013,OFFSET('2013'!O$1,Calculations!$K107,0),IF($O109=2014,OFFSET('2014'!O$1,Calculations!$K107,0),IF($O109=2015,OFFSET('2015'!O$1,Calculations!$K107,0),IF($O109=2016,OFFSET('2016'!O$1,Calculations!$K107,0),IF($O109=2017,OFFSET('2017'!O$1,Calculations!$K107,0),0))))))))))))))))</f>
        <v>7.6641190255733413E-6</v>
      </c>
      <c r="CM109" s="33">
        <f ca="1">IF($O109=2002,OFFSET('2002'!P$1,Calculations!$K107,0),IF($O109=2003,OFFSET('2003'!P$1,Calculations!$K107,0),IF($O109=2004,OFFSET('2004'!P$1,Calculations!$K107,0),IF($O109=2005,OFFSET('2005'!P$1,Calculations!$K107,0),IF($O109=2006,OFFSET('2006'!P$1,Calculations!$K107,0),IF($O109=2007,OFFSET('2007'!P$1,Calculations!$K107,0),IF($O109=2008,OFFSET('2008'!P$1,Calculations!$K107,0),IF($O109=2009,OFFSET('2009'!P$1,Calculations!$K107,0),IF($O109=2010,OFFSET('2010'!P$1,Calculations!$K107,0),IF($O109=2011,OFFSET('2011'!P$1,Calculations!$K107,0),IF($O109=2012,OFFSET('2012'!P$1,Calculations!$K107,0),IF($O109=2013,OFFSET('2013'!P$1,Calculations!$K107,0),IF($O109=2014,OFFSET('2014'!P$1,Calculations!$K107,0),IF($O109=2015,OFFSET('2015'!P$1,Calculations!$K107,0),IF($O109=2016,OFFSET('2016'!P$1,Calculations!$K107,0),IF($O109=2017,OFFSET('2017'!P$1,Calculations!$K107,0),0))))))))))))))))</f>
        <v>0</v>
      </c>
      <c r="CN109" s="37">
        <f ca="1">IF($O109=2002,OFFSET('2002'!Q$1,Calculations!$K107,0),IF($O109=2003,OFFSET('2003'!Q$1,Calculations!$K107,0),IF($O109=2004,OFFSET('2004'!Q$1,Calculations!$K107,0),IF($O109=2005,OFFSET('2005'!Q$1,Calculations!$K107,0),IF($O109=2006,OFFSET('2006'!Q$1,Calculations!$K107,0),IF($O109=2007,OFFSET('2007'!Q$1,Calculations!$K107,0),IF($O109=2008,OFFSET('2008'!Q$1,Calculations!$K107,0),IF($O109=2009,OFFSET('2009'!Q$1,Calculations!$K107,0),IF($O109=2010,OFFSET('2010'!Q$1,Calculations!$K107,0),IF($O109=2011,OFFSET('2011'!Q$1,Calculations!$K107,0),IF($O109=2012,OFFSET('2012'!Q$1,Calculations!$K107,0),IF($O109=2013,OFFSET('2013'!Q$1,Calculations!$K107,0),IF($O109=2014,OFFSET('2014'!Q$1,Calculations!$K107,0),IF($O109=2015,OFFSET('2015'!Q$1,Calculations!$K107,0),IF($O109=2016,OFFSET('2016'!Q$1,Calculations!$K107,0),IF($O109=2017,OFFSET('2017'!Q$1,Calculations!$K107,0),0))))))))))))))))</f>
        <v>3.3751885678755979E-6</v>
      </c>
      <c r="CO109" s="71">
        <f t="shared" ca="1" si="78"/>
        <v>0</v>
      </c>
      <c r="CP109" s="33">
        <f ca="1">IF($O109=2002,OFFSET('2002'!K$1,Calculations!$L107,0),IF($O109=2003,OFFSET('2003'!K$1,Calculations!$L107,0),IF($O109=2004,OFFSET('2004'!K$1,Calculations!$L107,0),IF($O109=2005,OFFSET('2005'!K$1,Calculations!$L107,0),IF($O109=2006,OFFSET('2006'!K$1,Calculations!$L107,0),IF($O109=2007,OFFSET('2007'!K$1,Calculations!$L107,0),IF($O109=2008,OFFSET('2008'!K$1,Calculations!$L107,0),IF($O109=2009,OFFSET('2009'!K$1,Calculations!$L107,0),IF($O109=2010,OFFSET('2010'!K$1,Calculations!$L107,0),IF($O109=2011,OFFSET('2011'!K$1,Calculations!$L107,0),IF($O109=2012,OFFSET('2012'!K$1,Calculations!$L107,0),IF($O109=2013,OFFSET('2013'!K$1,Calculations!$L107,0),IF($O109=2014,OFFSET('2014'!K$1,Calculations!$L107,0),IF($O109=2015,OFFSET('2015'!K$1,Calculations!$L107,0),IF($O109=2016,OFFSET('2016'!K$1,Calculations!$L107,0),IF($O109=2017,OFFSET('2017'!K$1,Calculations!$L107,0),0))))))))))))))))</f>
        <v>0.38162060334109993</v>
      </c>
      <c r="CQ109" s="33">
        <f ca="1">IF($O109=2002,OFFSET('2002'!L$1,Calculations!$L107,0),IF($O109=2003,OFFSET('2003'!L$1,Calculations!$L107,0),IF($O109=2004,OFFSET('2004'!L$1,Calculations!$L107,0),IF($O109=2005,OFFSET('2005'!L$1,Calculations!$L107,0),IF($O109=2006,OFFSET('2006'!L$1,Calculations!$L107,0),IF($O109=2007,OFFSET('2007'!L$1,Calculations!$L107,0),IF($O109=2008,OFFSET('2008'!L$1,Calculations!$L107,0),IF($O109=2009,OFFSET('2009'!L$1,Calculations!$L107,0),IF($O109=2010,OFFSET('2010'!L$1,Calculations!$L107,0),IF($O109=2011,OFFSET('2011'!L$1,Calculations!$L107,0),IF($O109=2012,OFFSET('2012'!L$1,Calculations!$L107,0),IF($O109=2013,OFFSET('2013'!L$1,Calculations!$L107,0),IF($O109=2014,OFFSET('2014'!L$1,Calculations!$L107,0),IF($O109=2015,OFFSET('2015'!L$1,Calculations!$L107,0),IF($O109=2016,OFFSET('2016'!L$1,Calculations!$L107,0),IF($O109=2017,OFFSET('2017'!L$1,Calculations!$L107,0),0))))))))))))))))</f>
        <v>0.17444014122151283</v>
      </c>
      <c r="CR109" s="33">
        <f ca="1">IF($O109=2002,OFFSET('2002'!M$1,Calculations!$L107,0),IF($O109=2003,OFFSET('2003'!M$1,Calculations!$L107,0),IF($O109=2004,OFFSET('2004'!M$1,Calculations!$L107,0),IF($O109=2005,OFFSET('2005'!M$1,Calculations!$L107,0),IF($O109=2006,OFFSET('2006'!M$1,Calculations!$L107,0),IF($O109=2007,OFFSET('2007'!M$1,Calculations!$L107,0),IF($O109=2008,OFFSET('2008'!M$1,Calculations!$L107,0),IF($O109=2009,OFFSET('2009'!M$1,Calculations!$L107,0),IF($O109=2010,OFFSET('2010'!M$1,Calculations!$L107,0),IF($O109=2011,OFFSET('2011'!M$1,Calculations!$L107,0),IF($O109=2012,OFFSET('2012'!M$1,Calculations!$L107,0),IF($O109=2013,OFFSET('2013'!M$1,Calculations!$L107,0),IF($O109=2014,OFFSET('2014'!M$1,Calculations!$L107,0),IF($O109=2015,OFFSET('2015'!M$1,Calculations!$L107,0),IF($O109=2016,OFFSET('2016'!M$1,Calculations!$L107,0),IF($O109=2017,OFFSET('2017'!M$1,Calculations!$L107,0),0))))))))))))))))</f>
        <v>5.2562106152209201E-2</v>
      </c>
      <c r="CS109" s="33">
        <f ca="1">IF($O109=2002,OFFSET('2002'!N$1,Calculations!$L107,0),IF($O109=2003,OFFSET('2003'!N$1,Calculations!$L107,0),IF($O109=2004,OFFSET('2004'!N$1,Calculations!$L107,0),IF($O109=2005,OFFSET('2005'!N$1,Calculations!$L107,0),IF($O109=2006,OFFSET('2006'!N$1,Calculations!$L107,0),IF($O109=2007,OFFSET('2007'!N$1,Calculations!$L107,0),IF($O109=2008,OFFSET('2008'!N$1,Calculations!$L107,0),IF($O109=2009,OFFSET('2009'!N$1,Calculations!$L107,0),IF($O109=2010,OFFSET('2010'!N$1,Calculations!$L107,0),IF($O109=2011,OFFSET('2011'!N$1,Calculations!$L107,0),IF($O109=2012,OFFSET('2012'!N$1,Calculations!$L107,0),IF($O109=2013,OFFSET('2013'!N$1,Calculations!$L107,0),IF($O109=2014,OFFSET('2014'!N$1,Calculations!$L107,0),IF($O109=2015,OFFSET('2015'!N$1,Calculations!$L107,0),IF($O109=2016,OFFSET('2016'!N$1,Calculations!$L107,0),IF($O109=2017,OFFSET('2017'!N$1,Calculations!$L107,0),0))))))))))))))))</f>
        <v>3.370680745189316E-2</v>
      </c>
      <c r="CT109" s="33">
        <f ca="1">IF($O109=2002,OFFSET('2002'!O$1,Calculations!$L107,0),IF($O109=2003,OFFSET('2003'!O$1,Calculations!$L107,0),IF($O109=2004,OFFSET('2004'!O$1,Calculations!$L107,0),IF($O109=2005,OFFSET('2005'!O$1,Calculations!$L107,0),IF($O109=2006,OFFSET('2006'!O$1,Calculations!$L107,0),IF($O109=2007,OFFSET('2007'!O$1,Calculations!$L107,0),IF($O109=2008,OFFSET('2008'!O$1,Calculations!$L107,0),IF($O109=2009,OFFSET('2009'!O$1,Calculations!$L107,0),IF($O109=2010,OFFSET('2010'!O$1,Calculations!$L107,0),IF($O109=2011,OFFSET('2011'!O$1,Calculations!$L107,0),IF($O109=2012,OFFSET('2012'!O$1,Calculations!$L107,0),IF($O109=2013,OFFSET('2013'!O$1,Calculations!$L107,0),IF($O109=2014,OFFSET('2014'!O$1,Calculations!$L107,0),IF($O109=2015,OFFSET('2015'!O$1,Calculations!$L107,0),IF($O109=2016,OFFSET('2016'!O$1,Calculations!$L107,0),IF($O109=2017,OFFSET('2017'!O$1,Calculations!$L107,0),0))))))))))))))))</f>
        <v>0.35759696735764773</v>
      </c>
      <c r="CU109" s="33">
        <f ca="1">IF($O109=2002,OFFSET('2002'!P$1,Calculations!$L107,0),IF($O109=2003,OFFSET('2003'!P$1,Calculations!$L107,0),IF($O109=2004,OFFSET('2004'!P$1,Calculations!$L107,0),IF($O109=2005,OFFSET('2005'!P$1,Calculations!$L107,0),IF($O109=2006,OFFSET('2006'!P$1,Calculations!$L107,0),IF($O109=2007,OFFSET('2007'!P$1,Calculations!$L107,0),IF($O109=2008,OFFSET('2008'!P$1,Calculations!$L107,0),IF($O109=2009,OFFSET('2009'!P$1,Calculations!$L107,0),IF($O109=2010,OFFSET('2010'!P$1,Calculations!$L107,0),IF($O109=2011,OFFSET('2011'!P$1,Calculations!$L107,0),IF($O109=2012,OFFSET('2012'!P$1,Calculations!$L107,0),IF($O109=2013,OFFSET('2013'!P$1,Calculations!$L107,0),IF($O109=2014,OFFSET('2014'!P$1,Calculations!$L107,0),IF($O109=2015,OFFSET('2015'!P$1,Calculations!$L107,0),IF($O109=2016,OFFSET('2016'!P$1,Calculations!$L107,0),IF($O109=2017,OFFSET('2017'!P$1,Calculations!$L107,0),0))))))))))))))))</f>
        <v>7.3374475637127848E-5</v>
      </c>
      <c r="CV109" s="37">
        <f ca="1">IF($O109=2002,OFFSET('2002'!Q$1,Calculations!$L107,0),IF($O109=2003,OFFSET('2003'!Q$1,Calculations!$L107,0),IF($O109=2004,OFFSET('2004'!Q$1,Calculations!$L107,0),IF($O109=2005,OFFSET('2005'!Q$1,Calculations!$L107,0),IF($O109=2006,OFFSET('2006'!Q$1,Calculations!$L107,0),IF($O109=2007,OFFSET('2007'!Q$1,Calculations!$L107,0),IF($O109=2008,OFFSET('2008'!Q$1,Calculations!$L107,0),IF($O109=2009,OFFSET('2009'!Q$1,Calculations!$L107,0),IF($O109=2010,OFFSET('2010'!Q$1,Calculations!$L107,0),IF($O109=2011,OFFSET('2011'!Q$1,Calculations!$L107,0),IF($O109=2012,OFFSET('2012'!Q$1,Calculations!$L107,0),IF($O109=2013,OFFSET('2013'!Q$1,Calculations!$L107,0),IF($O109=2014,OFFSET('2014'!Q$1,Calculations!$L107,0),IF($O109=2015,OFFSET('2015'!Q$1,Calculations!$L107,0),IF($O109=2016,OFFSET('2016'!Q$1,Calculations!$L107,0),IF($O109=2017,OFFSET('2017'!Q$1,Calculations!$L107,0),0))))))))))))))))</f>
        <v>1</v>
      </c>
      <c r="CW109" s="14">
        <v>0.1195227557009526</v>
      </c>
      <c r="CX109" s="14">
        <v>0.11383675525884865</v>
      </c>
      <c r="CY109" s="14">
        <v>8.6748835289261125E-2</v>
      </c>
      <c r="CZ109" s="14">
        <v>0.12639178844815602</v>
      </c>
      <c r="DA109" s="14">
        <v>-1.1364634896458956E-2</v>
      </c>
      <c r="DB109" s="14">
        <v>5.6309985705534006E-2</v>
      </c>
      <c r="DC109" s="14">
        <v>8.591841607434747E-2</v>
      </c>
      <c r="DD109" s="14">
        <v>6.7099567099567103E-2</v>
      </c>
      <c r="DE109" s="14">
        <v>8.8416067417686636E-2</v>
      </c>
      <c r="DF109" s="14">
        <v>-3.1946454413892857E-2</v>
      </c>
      <c r="DG109" s="14">
        <v>0</v>
      </c>
      <c r="DH109" s="14">
        <v>8.7451573277898473E-2</v>
      </c>
      <c r="DI109" s="54">
        <v>0.10186116700201207</v>
      </c>
      <c r="DK109" s="40">
        <f t="shared" ca="1" si="114"/>
        <v>0.10710367230132076</v>
      </c>
      <c r="DL109" s="36">
        <f t="shared" ca="1" si="115"/>
        <v>8.9402511887023126E-2</v>
      </c>
      <c r="DM109" s="36">
        <f t="shared" ca="1" si="116"/>
        <v>9.7862564786521555E-2</v>
      </c>
      <c r="DN109" s="36">
        <f t="shared" ca="1" si="117"/>
        <v>9.6885493503964387E-2</v>
      </c>
      <c r="DO109" s="36">
        <f t="shared" ca="1" si="118"/>
        <v>0.10346624194688166</v>
      </c>
      <c r="DP109" s="36">
        <f t="shared" ca="1" si="119"/>
        <v>8.9663994627481258E-2</v>
      </c>
      <c r="DQ109" s="48">
        <f t="shared" ca="1" si="101"/>
        <v>0.1018392625377872</v>
      </c>
      <c r="DR109" s="51">
        <f t="shared" ca="1" si="102"/>
        <v>-2.1904464224870024E-5</v>
      </c>
      <c r="DS109" s="28">
        <f t="shared" ca="1" si="120"/>
        <v>1.1071036723013208</v>
      </c>
      <c r="DT109" s="28">
        <f t="shared" ca="1" si="121"/>
        <v>1.0894025118870232</v>
      </c>
      <c r="DU109" s="28">
        <f t="shared" ca="1" si="122"/>
        <v>1.0978625647865217</v>
      </c>
      <c r="DV109" s="28">
        <f t="shared" ca="1" si="123"/>
        <v>1.0968854935039645</v>
      </c>
      <c r="DW109" s="28">
        <f t="shared" ca="1" si="124"/>
        <v>1.1034662419468817</v>
      </c>
      <c r="DX109" s="28">
        <f t="shared" ca="1" si="125"/>
        <v>1.0896639946274813</v>
      </c>
      <c r="DY109" s="28">
        <f t="shared" ca="1" si="126"/>
        <v>1.1018392625377873</v>
      </c>
      <c r="DZ109" s="46">
        <f t="shared" si="127"/>
        <v>1.101861167002012</v>
      </c>
      <c r="EA109" s="2">
        <f t="shared" ca="1" si="128"/>
        <v>0.10174730092350645</v>
      </c>
      <c r="EB109" s="2">
        <f t="shared" ca="1" si="129"/>
        <v>8.5629391717507997E-2</v>
      </c>
      <c r="EC109" s="2">
        <f t="shared" ca="1" si="130"/>
        <v>9.3365166570500591E-2</v>
      </c>
      <c r="ED109" s="2">
        <f t="shared" ca="1" si="131"/>
        <v>9.2474794353593792E-2</v>
      </c>
      <c r="EE109" s="2">
        <f t="shared" ca="1" si="132"/>
        <v>9.8456354445067576E-2</v>
      </c>
      <c r="EF109" s="2">
        <f t="shared" ca="1" si="133"/>
        <v>8.5869386908964035E-2</v>
      </c>
      <c r="EG109" s="2">
        <f t="shared" ca="1" si="134"/>
        <v>9.6980840326079329E-2</v>
      </c>
      <c r="EH109" s="17">
        <f t="shared" si="135"/>
        <v>9.7000720037433721E-2</v>
      </c>
      <c r="EI109" s="13">
        <f t="shared" ca="1" si="103"/>
        <v>-1.9879711354392482E-5</v>
      </c>
      <c r="EK109" s="89">
        <f t="shared" ca="1" si="104"/>
        <v>0.49310875081779876</v>
      </c>
      <c r="EL109" s="24">
        <f t="shared" ca="1" si="105"/>
        <v>9.535471680554862E-2</v>
      </c>
      <c r="EM109" s="89">
        <f t="shared" ca="1" si="106"/>
        <v>7.8278449564299024E-2</v>
      </c>
      <c r="EN109" s="89">
        <f t="shared" ca="1" si="107"/>
        <v>3.6457830349771944E-2</v>
      </c>
      <c r="EO109" s="45">
        <f t="shared" ca="1" si="108"/>
        <v>2.5956764099972409E-2</v>
      </c>
      <c r="EP109" s="89">
        <f t="shared" ca="1" si="109"/>
        <v>1.0121652725980661E-2</v>
      </c>
      <c r="EQ109" s="89">
        <f t="shared" ca="1" si="110"/>
        <v>0.12495245502688421</v>
      </c>
      <c r="ER109" s="45">
        <f t="shared" ca="1" si="111"/>
        <v>1.7314754860682718E-2</v>
      </c>
      <c r="ES109" s="89">
        <f t="shared" ca="1" si="112"/>
        <v>0.10839410675703123</v>
      </c>
      <c r="ET109" s="89">
        <f t="shared" ca="1" si="113"/>
        <v>1.0057143803462548E-2</v>
      </c>
    </row>
    <row r="110" spans="1:150">
      <c r="A110">
        <v>1</v>
      </c>
      <c r="B110">
        <v>2</v>
      </c>
      <c r="C110">
        <v>3</v>
      </c>
      <c r="D110">
        <v>4</v>
      </c>
      <c r="E110">
        <v>5</v>
      </c>
      <c r="F110">
        <v>6</v>
      </c>
      <c r="G110">
        <v>7</v>
      </c>
      <c r="H110">
        <v>8</v>
      </c>
      <c r="I110">
        <v>9</v>
      </c>
      <c r="J110">
        <v>10</v>
      </c>
      <c r="K110">
        <v>11</v>
      </c>
      <c r="L110">
        <v>12</v>
      </c>
      <c r="N110" s="16">
        <v>40848</v>
      </c>
      <c r="O110" s="20">
        <v>2011</v>
      </c>
      <c r="P110" s="17">
        <f ca="1">IF($O110=2002,OFFSET('2002'!K$1,Calculations!$A108,0),IF($O110=2003,OFFSET('2003'!K$1,Calculations!$A108,0),IF($O110=2004,OFFSET('2004'!K$1,Calculations!$A108,0),IF($O110=2005,OFFSET('2005'!K$1,Calculations!$A108,0),IF($O110=2006,OFFSET('2006'!K$1,Calculations!$A108,0),IF($O110=2007,OFFSET('2007'!K$1,Calculations!$A108,0),IF($O110=2008,OFFSET('2008'!K$1,Calculations!$A108,0),IF($O110=2009,OFFSET('2009'!K$1,Calculations!$A108,0),IF($O110=2010,OFFSET('2010'!K$1,Calculations!$A108,0),IF($O110=2011,OFFSET('2011'!K$1,Calculations!$A108,0),IF($O110=2012,OFFSET('2012'!K$1,Calculations!$A108,0),IF($O110=2013,OFFSET('2013'!K$1,Calculations!$A108,0),IF($O110=2014,OFFSET('2014'!K$1,Calculations!$A108,0),IF($O110=2015,OFFSET('2015'!K$1,Calculations!$A108,0),IF($O110=2016,OFFSET('2016'!K$1,Calculations!$A108,0),IF($O110=2017,OFFSET('2017'!K$1,Calculations!$A108,0),0))))))))))))))))</f>
        <v>0.60902365065181285</v>
      </c>
      <c r="Q110" s="17">
        <f ca="1">IF($O110=2002,OFFSET('2002'!L$1,Calculations!$A108,0),IF($O110=2003,OFFSET('2003'!L$1,Calculations!$A108,0),IF($O110=2004,OFFSET('2004'!L$1,Calculations!$A108,0),IF($O110=2005,OFFSET('2005'!L$1,Calculations!$A108,0),IF($O110=2006,OFFSET('2006'!L$1,Calculations!$A108,0),IF($O110=2007,OFFSET('2007'!L$1,Calculations!$A108,0),IF($O110=2008,OFFSET('2008'!L$1,Calculations!$A108,0),IF($O110=2009,OFFSET('2009'!L$1,Calculations!$A108,0),IF($O110=2010,OFFSET('2010'!L$1,Calculations!$A108,0),IF($O110=2011,OFFSET('2011'!L$1,Calculations!$A108,0),IF($O110=2012,OFFSET('2012'!L$1,Calculations!$A108,0),IF($O110=2013,OFFSET('2013'!L$1,Calculations!$A108,0),IF($O110=2014,OFFSET('2014'!L$1,Calculations!$A108,0),IF($O110=2015,OFFSET('2015'!L$1,Calculations!$A108,0),IF($O110=2016,OFFSET('2016'!L$1,Calculations!$A108,0),IF($O110=2017,OFFSET('2017'!L$1,Calculations!$A108,0),0))))))))))))))))</f>
        <v>0.30207360337263933</v>
      </c>
      <c r="R110" s="17">
        <f ca="1">IF($O110=2002,OFFSET('2002'!M$1,Calculations!$A108,0),IF($O110=2003,OFFSET('2003'!M$1,Calculations!$A108,0),IF($O110=2004,OFFSET('2004'!M$1,Calculations!$A108,0),IF($O110=2005,OFFSET('2005'!M$1,Calculations!$A108,0),IF($O110=2006,OFFSET('2006'!M$1,Calculations!$A108,0),IF($O110=2007,OFFSET('2007'!M$1,Calculations!$A108,0),IF($O110=2008,OFFSET('2008'!M$1,Calculations!$A108,0),IF($O110=2009,OFFSET('2009'!M$1,Calculations!$A108,0),IF($O110=2010,OFFSET('2010'!M$1,Calculations!$A108,0),IF($O110=2011,OFFSET('2011'!M$1,Calculations!$A108,0),IF($O110=2012,OFFSET('2012'!M$1,Calculations!$A108,0),IF($O110=2013,OFFSET('2013'!M$1,Calculations!$A108,0),IF($O110=2014,OFFSET('2014'!M$1,Calculations!$A108,0),IF($O110=2015,OFFSET('2015'!M$1,Calculations!$A108,0),IF($O110=2016,OFFSET('2016'!M$1,Calculations!$A108,0),IF($O110=2017,OFFSET('2017'!M$1,Calculations!$A108,0),0))))))))))))))))</f>
        <v>0.43110754754471153</v>
      </c>
      <c r="S110" s="17">
        <f ca="1">IF($O110=2002,OFFSET('2002'!N$1,Calculations!$A108,0),IF($O110=2003,OFFSET('2003'!N$1,Calculations!$A108,0),IF($O110=2004,OFFSET('2004'!N$1,Calculations!$A108,0),IF($O110=2005,OFFSET('2005'!N$1,Calculations!$A108,0),IF($O110=2006,OFFSET('2006'!N$1,Calculations!$A108,0),IF($O110=2007,OFFSET('2007'!N$1,Calculations!$A108,0),IF($O110=2008,OFFSET('2008'!N$1,Calculations!$A108,0),IF($O110=2009,OFFSET('2009'!N$1,Calculations!$A108,0),IF($O110=2010,OFFSET('2010'!N$1,Calculations!$A108,0),IF($O110=2011,OFFSET('2011'!N$1,Calculations!$A108,0),IF($O110=2012,OFFSET('2012'!N$1,Calculations!$A108,0),IF($O110=2013,OFFSET('2013'!N$1,Calculations!$A108,0),IF($O110=2014,OFFSET('2014'!N$1,Calculations!$A108,0),IF($O110=2015,OFFSET('2015'!N$1,Calculations!$A108,0),IF($O110=2016,OFFSET('2016'!N$1,Calculations!$A108,0),IF($O110=2017,OFFSET('2017'!N$1,Calculations!$A108,0),0))))))))))))))))</f>
        <v>0.43705420562068803</v>
      </c>
      <c r="T110" s="17">
        <f ca="1">IF($O110=2002,OFFSET('2002'!O$1,Calculations!$A108,0),IF($O110=2003,OFFSET('2003'!O$1,Calculations!$A108,0),IF($O110=2004,OFFSET('2004'!O$1,Calculations!$A108,0),IF($O110=2005,OFFSET('2005'!O$1,Calculations!$A108,0),IF($O110=2006,OFFSET('2006'!O$1,Calculations!$A108,0),IF($O110=2007,OFFSET('2007'!O$1,Calculations!$A108,0),IF($O110=2008,OFFSET('2008'!O$1,Calculations!$A108,0),IF($O110=2009,OFFSET('2009'!O$1,Calculations!$A108,0),IF($O110=2010,OFFSET('2010'!O$1,Calculations!$A108,0),IF($O110=2011,OFFSET('2011'!O$1,Calculations!$A108,0),IF($O110=2012,OFFSET('2012'!O$1,Calculations!$A108,0),IF($O110=2013,OFFSET('2013'!O$1,Calculations!$A108,0),IF($O110=2014,OFFSET('2014'!O$1,Calculations!$A108,0),IF($O110=2015,OFFSET('2015'!O$1,Calculations!$A108,0),IF($O110=2016,OFFSET('2016'!O$1,Calculations!$A108,0),IF($O110=2017,OFFSET('2017'!O$1,Calculations!$A108,0),0))))))))))))))))</f>
        <v>0.53143692595048408</v>
      </c>
      <c r="U110" s="17">
        <f ca="1">IF($O110=2002,OFFSET('2002'!P$1,Calculations!$A108,0),IF($O110=2003,OFFSET('2003'!P$1,Calculations!$A108,0),IF($O110=2004,OFFSET('2004'!P$1,Calculations!$A108,0),IF($O110=2005,OFFSET('2005'!P$1,Calculations!$A108,0),IF($O110=2006,OFFSET('2006'!P$1,Calculations!$A108,0),IF($O110=2007,OFFSET('2007'!P$1,Calculations!$A108,0),IF($O110=2008,OFFSET('2008'!P$1,Calculations!$A108,0),IF($O110=2009,OFFSET('2009'!P$1,Calculations!$A108,0),IF($O110=2010,OFFSET('2010'!P$1,Calculations!$A108,0),IF($O110=2011,OFFSET('2011'!P$1,Calculations!$A108,0),IF($O110=2012,OFFSET('2012'!P$1,Calculations!$A108,0),IF($O110=2013,OFFSET('2013'!P$1,Calculations!$A108,0),IF($O110=2014,OFFSET('2014'!P$1,Calculations!$A108,0),IF($O110=2015,OFFSET('2015'!P$1,Calculations!$A108,0),IF($O110=2016,OFFSET('2016'!P$1,Calculations!$A108,0),IF($O110=2017,OFFSET('2017'!P$1,Calculations!$A108,0),0))))))))))))))))</f>
        <v>0.42234063946904676</v>
      </c>
      <c r="V110" s="13">
        <f ca="1">IF($O110=2002,OFFSET('2002'!Q$1,Calculations!$A108,0),IF($O110=2003,OFFSET('2003'!Q$1,Calculations!$A108,0),IF($O110=2004,OFFSET('2004'!Q$1,Calculations!$A108,0),IF($O110=2005,OFFSET('2005'!Q$1,Calculations!$A108,0),IF($O110=2006,OFFSET('2006'!Q$1,Calculations!$A108,0),IF($O110=2007,OFFSET('2007'!Q$1,Calculations!$A108,0),IF($O110=2008,OFFSET('2008'!Q$1,Calculations!$A108,0),IF($O110=2009,OFFSET('2009'!Q$1,Calculations!$A108,0),IF($O110=2010,OFFSET('2010'!Q$1,Calculations!$A108,0),IF($O110=2011,OFFSET('2011'!Q$1,Calculations!$A108,0),IF($O110=2012,OFFSET('2012'!Q$1,Calculations!$A108,0),IF($O110=2013,OFFSET('2013'!Q$1,Calculations!$A108,0),IF($O110=2014,OFFSET('2014'!Q$1,Calculations!$A108,0),IF($O110=2015,OFFSET('2015'!Q$1,Calculations!$A108,0),IF($O110=2016,OFFSET('2016'!Q$1,Calculations!$A108,0),IF($O110=2017,OFFSET('2017'!Q$1,Calculations!$A108,0),0))))))))))))))))</f>
        <v>0.51536166818586793</v>
      </c>
      <c r="W110" s="33">
        <f ca="1">IF($O110=2002,OFFSET('2002'!K$1,Calculations!$B108,0),IF($O110=2003,OFFSET('2003'!K$1,Calculations!$B108,0),IF($O110=2004,OFFSET('2004'!K$1,Calculations!$B108,0),IF($O110=2005,OFFSET('2005'!K$1,Calculations!$B108,0),IF($O110=2006,OFFSET('2006'!K$1,Calculations!$B108,0),IF($O110=2007,OFFSET('2007'!K$1,Calculations!$B108,0),IF($O110=2008,OFFSET('2008'!K$1,Calculations!$B108,0),IF($O110=2009,OFFSET('2009'!K$1,Calculations!$B108,0),IF($O110=2010,OFFSET('2010'!K$1,Calculations!$B108,0),IF($O110=2011,OFFSET('2011'!K$1,Calculations!$B108,0),IF($O110=2012,OFFSET('2012'!K$1,Calculations!$B108,0),IF($O110=2013,OFFSET('2013'!K$1,Calculations!$B108,0),IF($O110=2014,OFFSET('2014'!K$1,Calculations!$B108,0),IF($O110=2015,OFFSET('2015'!K$1,Calculations!$B108,0),IF($O110=2016,OFFSET('2016'!K$1,Calculations!$B108,0),IF($O110=2017,OFFSET('2017'!K$1,Calculations!$B108,0),0))))))))))))))))</f>
        <v>8.8498342006154918E-2</v>
      </c>
      <c r="X110" s="33">
        <f ca="1">IF($O110=2002,OFFSET('2002'!L$1,Calculations!$B108,0),IF($O110=2003,OFFSET('2003'!L$1,Calculations!$B108,0),IF($O110=2004,OFFSET('2004'!L$1,Calculations!$B108,0),IF($O110=2005,OFFSET('2005'!L$1,Calculations!$B108,0),IF($O110=2006,OFFSET('2006'!L$1,Calculations!$B108,0),IF($O110=2007,OFFSET('2007'!L$1,Calculations!$B108,0),IF($O110=2008,OFFSET('2008'!L$1,Calculations!$B108,0),IF($O110=2009,OFFSET('2009'!L$1,Calculations!$B108,0),IF($O110=2010,OFFSET('2010'!L$1,Calculations!$B108,0),IF($O110=2011,OFFSET('2011'!L$1,Calculations!$B108,0),IF($O110=2012,OFFSET('2012'!L$1,Calculations!$B108,0),IF($O110=2013,OFFSET('2013'!L$1,Calculations!$B108,0),IF($O110=2014,OFFSET('2014'!L$1,Calculations!$B108,0),IF($O110=2015,OFFSET('2015'!L$1,Calculations!$B108,0),IF($O110=2016,OFFSET('2016'!L$1,Calculations!$B108,0),IF($O110=2017,OFFSET('2017'!L$1,Calculations!$B108,0),0))))))))))))))))</f>
        <v>5.1168951073327099E-2</v>
      </c>
      <c r="Y110" s="33">
        <f ca="1">IF($O110=2002,OFFSET('2002'!M$1,Calculations!$B108,0),IF($O110=2003,OFFSET('2003'!M$1,Calculations!$B108,0),IF($O110=2004,OFFSET('2004'!M$1,Calculations!$B108,0),IF($O110=2005,OFFSET('2005'!M$1,Calculations!$B108,0),IF($O110=2006,OFFSET('2006'!M$1,Calculations!$B108,0),IF($O110=2007,OFFSET('2007'!M$1,Calculations!$B108,0),IF($O110=2008,OFFSET('2008'!M$1,Calculations!$B108,0),IF($O110=2009,OFFSET('2009'!M$1,Calculations!$B108,0),IF($O110=2010,OFFSET('2010'!M$1,Calculations!$B108,0),IF($O110=2011,OFFSET('2011'!M$1,Calculations!$B108,0),IF($O110=2012,OFFSET('2012'!M$1,Calculations!$B108,0),IF($O110=2013,OFFSET('2013'!M$1,Calculations!$B108,0),IF($O110=2014,OFFSET('2014'!M$1,Calculations!$B108,0),IF($O110=2015,OFFSET('2015'!M$1,Calculations!$B108,0),IF($O110=2016,OFFSET('2016'!M$1,Calculations!$B108,0),IF($O110=2017,OFFSET('2017'!M$1,Calculations!$B108,0),0))))))))))))))))</f>
        <v>0.10138812188780534</v>
      </c>
      <c r="Z110" s="33">
        <f ca="1">IF($O110=2002,OFFSET('2002'!N$1,Calculations!$B108,0),IF($O110=2003,OFFSET('2003'!N$1,Calculations!$B108,0),IF($O110=2004,OFFSET('2004'!N$1,Calculations!$B108,0),IF($O110=2005,OFFSET('2005'!N$1,Calculations!$B108,0),IF($O110=2006,OFFSET('2006'!N$1,Calculations!$B108,0),IF($O110=2007,OFFSET('2007'!N$1,Calculations!$B108,0),IF($O110=2008,OFFSET('2008'!N$1,Calculations!$B108,0),IF($O110=2009,OFFSET('2009'!N$1,Calculations!$B108,0),IF($O110=2010,OFFSET('2010'!N$1,Calculations!$B108,0),IF($O110=2011,OFFSET('2011'!N$1,Calculations!$B108,0),IF($O110=2012,OFFSET('2012'!N$1,Calculations!$B108,0),IF($O110=2013,OFFSET('2013'!N$1,Calculations!$B108,0),IF($O110=2014,OFFSET('2014'!N$1,Calculations!$B108,0),IF($O110=2015,OFFSET('2015'!N$1,Calculations!$B108,0),IF($O110=2016,OFFSET('2016'!N$1,Calculations!$B108,0),IF($O110=2017,OFFSET('2017'!N$1,Calculations!$B108,0),0))))))))))))))))</f>
        <v>9.456703064385738E-2</v>
      </c>
      <c r="AA110" s="33">
        <f ca="1">IF($O110=2002,OFFSET('2002'!O$1,Calculations!$B108,0),IF($O110=2003,OFFSET('2003'!O$1,Calculations!$B108,0),IF($O110=2004,OFFSET('2004'!O$1,Calculations!$B108,0),IF($O110=2005,OFFSET('2005'!O$1,Calculations!$B108,0),IF($O110=2006,OFFSET('2006'!O$1,Calculations!$B108,0),IF($O110=2007,OFFSET('2007'!O$1,Calculations!$B108,0),IF($O110=2008,OFFSET('2008'!O$1,Calculations!$B108,0),IF($O110=2009,OFFSET('2009'!O$1,Calculations!$B108,0),IF($O110=2010,OFFSET('2010'!O$1,Calculations!$B108,0),IF($O110=2011,OFFSET('2011'!O$1,Calculations!$B108,0),IF($O110=2012,OFFSET('2012'!O$1,Calculations!$B108,0),IF($O110=2013,OFFSET('2013'!O$1,Calculations!$B108,0),IF($O110=2014,OFFSET('2014'!O$1,Calculations!$B108,0),IF($O110=2015,OFFSET('2015'!O$1,Calculations!$B108,0),IF($O110=2016,OFFSET('2016'!O$1,Calculations!$B108,0),IF($O110=2017,OFFSET('2017'!O$1,Calculations!$B108,0),0))))))))))))))))</f>
        <v>0.10065906852479498</v>
      </c>
      <c r="AB110" s="33">
        <f ca="1">IF($O110=2002,OFFSET('2002'!P$1,Calculations!$B108,0),IF($O110=2003,OFFSET('2003'!P$1,Calculations!$B108,0),IF($O110=2004,OFFSET('2004'!P$1,Calculations!$B108,0),IF($O110=2005,OFFSET('2005'!P$1,Calculations!$B108,0),IF($O110=2006,OFFSET('2006'!P$1,Calculations!$B108,0),IF($O110=2007,OFFSET('2007'!P$1,Calculations!$B108,0),IF($O110=2008,OFFSET('2008'!P$1,Calculations!$B108,0),IF($O110=2009,OFFSET('2009'!P$1,Calculations!$B108,0),IF($O110=2010,OFFSET('2010'!P$1,Calculations!$B108,0),IF($O110=2011,OFFSET('2011'!P$1,Calculations!$B108,0),IF($O110=2012,OFFSET('2012'!P$1,Calculations!$B108,0),IF($O110=2013,OFFSET('2013'!P$1,Calculations!$B108,0),IF($O110=2014,OFFSET('2014'!P$1,Calculations!$B108,0),IF($O110=2015,OFFSET('2015'!P$1,Calculations!$B108,0),IF($O110=2016,OFFSET('2016'!P$1,Calculations!$B108,0),IF($O110=2017,OFFSET('2017'!P$1,Calculations!$B108,0),0))))))))))))))))</f>
        <v>7.1907314194381025E-2</v>
      </c>
      <c r="AC110" s="37">
        <f ca="1">IF($O110=2002,OFFSET('2002'!Q$1,Calculations!$B108,0),IF($O110=2003,OFFSET('2003'!Q$1,Calculations!$B108,0),IF($O110=2004,OFFSET('2004'!Q$1,Calculations!$B108,0),IF($O110=2005,OFFSET('2005'!Q$1,Calculations!$B108,0),IF($O110=2006,OFFSET('2006'!Q$1,Calculations!$B108,0),IF($O110=2007,OFFSET('2007'!Q$1,Calculations!$B108,0),IF($O110=2008,OFFSET('2008'!Q$1,Calculations!$B108,0),IF($O110=2009,OFFSET('2009'!Q$1,Calculations!$B108,0),IF($O110=2010,OFFSET('2010'!Q$1,Calculations!$B108,0),IF($O110=2011,OFFSET('2011'!Q$1,Calculations!$B108,0),IF($O110=2012,OFFSET('2012'!Q$1,Calculations!$B108,0),IF($O110=2013,OFFSET('2013'!Q$1,Calculations!$B108,0),IF($O110=2014,OFFSET('2014'!Q$1,Calculations!$B108,0),IF($O110=2015,OFFSET('2015'!Q$1,Calculations!$B108,0),IF($O110=2016,OFFSET('2016'!Q$1,Calculations!$B108,0),IF($O110=2017,OFFSET('2017'!Q$1,Calculations!$B108,0),0))))))))))))))))</f>
        <v>8.7588790063161309E-2</v>
      </c>
      <c r="AD110" s="33">
        <f ca="1">IF($O110=2002,OFFSET('2002'!K$1,Calculations!$C108,0),IF($O110=2003,OFFSET('2003'!K$1,Calculations!$C108,0),IF($O110=2004,OFFSET('2004'!K$1,Calculations!$C108,0),IF($O110=2005,OFFSET('2005'!K$1,Calculations!$C108,0),IF($O110=2006,OFFSET('2006'!K$1,Calculations!$C108,0),IF($O110=2007,OFFSET('2007'!K$1,Calculations!$C108,0),IF($O110=2008,OFFSET('2008'!K$1,Calculations!$C108,0),IF($O110=2009,OFFSET('2009'!K$1,Calculations!$C108,0),IF($O110=2010,OFFSET('2010'!K$1,Calculations!$C108,0),IF($O110=2011,OFFSET('2011'!K$1,Calculations!$C108,0),IF($O110=2012,OFFSET('2012'!K$1,Calculations!$C108,0),IF($O110=2013,OFFSET('2013'!K$1,Calculations!$C108,0),IF($O110=2014,OFFSET('2014'!K$1,Calculations!$C108,0),IF($O110=2015,OFFSET('2015'!K$1,Calculations!$C108,0),IF($O110=2016,OFFSET('2016'!K$1,Calculations!$C108,0),IF($O110=2017,OFFSET('2017'!K$1,Calculations!$C108,0),0))))))))))))))))</f>
        <v>2.5729044399768284E-2</v>
      </c>
      <c r="AE110" s="33">
        <f ca="1">IF($O110=2002,OFFSET('2002'!L$1,Calculations!$C108,0),IF($O110=2003,OFFSET('2003'!L$1,Calculations!$C108,0),IF($O110=2004,OFFSET('2004'!L$1,Calculations!$C108,0),IF($O110=2005,OFFSET('2005'!L$1,Calculations!$C108,0),IF($O110=2006,OFFSET('2006'!L$1,Calculations!$C108,0),IF($O110=2007,OFFSET('2007'!L$1,Calculations!$C108,0),IF($O110=2008,OFFSET('2008'!L$1,Calculations!$C108,0),IF($O110=2009,OFFSET('2009'!L$1,Calculations!$C108,0),IF($O110=2010,OFFSET('2010'!L$1,Calculations!$C108,0),IF($O110=2011,OFFSET('2011'!L$1,Calculations!$C108,0),IF($O110=2012,OFFSET('2012'!L$1,Calculations!$C108,0),IF($O110=2013,OFFSET('2013'!L$1,Calculations!$C108,0),IF($O110=2014,OFFSET('2014'!L$1,Calculations!$C108,0),IF($O110=2015,OFFSET('2015'!L$1,Calculations!$C108,0),IF($O110=2016,OFFSET('2016'!L$1,Calculations!$C108,0),IF($O110=2017,OFFSET('2017'!L$1,Calculations!$C108,0),0))))))))))))))))</f>
        <v>0.16999002400434784</v>
      </c>
      <c r="AF110" s="33">
        <f ca="1">IF($O110=2002,OFFSET('2002'!M$1,Calculations!$C108,0),IF($O110=2003,OFFSET('2003'!M$1,Calculations!$C108,0),IF($O110=2004,OFFSET('2004'!M$1,Calculations!$C108,0),IF($O110=2005,OFFSET('2005'!M$1,Calculations!$C108,0),IF($O110=2006,OFFSET('2006'!M$1,Calculations!$C108,0),IF($O110=2007,OFFSET('2007'!M$1,Calculations!$C108,0),IF($O110=2008,OFFSET('2008'!M$1,Calculations!$C108,0),IF($O110=2009,OFFSET('2009'!M$1,Calculations!$C108,0),IF($O110=2010,OFFSET('2010'!M$1,Calculations!$C108,0),IF($O110=2011,OFFSET('2011'!M$1,Calculations!$C108,0),IF($O110=2012,OFFSET('2012'!M$1,Calculations!$C108,0),IF($O110=2013,OFFSET('2013'!M$1,Calculations!$C108,0),IF($O110=2014,OFFSET('2014'!M$1,Calculations!$C108,0),IF($O110=2015,OFFSET('2015'!M$1,Calculations!$C108,0),IF($O110=2016,OFFSET('2016'!M$1,Calculations!$C108,0),IF($O110=2017,OFFSET('2017'!M$1,Calculations!$C108,0),0))))))))))))))))</f>
        <v>0.12313766582757643</v>
      </c>
      <c r="AG110" s="33">
        <f ca="1">IF($O110=2002,OFFSET('2002'!N$1,Calculations!$C108,0),IF($O110=2003,OFFSET('2003'!N$1,Calculations!$C108,0),IF($O110=2004,OFFSET('2004'!N$1,Calculations!$C108,0),IF($O110=2005,OFFSET('2005'!N$1,Calculations!$C108,0),IF($O110=2006,OFFSET('2006'!N$1,Calculations!$C108,0),IF($O110=2007,OFFSET('2007'!N$1,Calculations!$C108,0),IF($O110=2008,OFFSET('2008'!N$1,Calculations!$C108,0),IF($O110=2009,OFFSET('2009'!N$1,Calculations!$C108,0),IF($O110=2010,OFFSET('2010'!N$1,Calculations!$C108,0),IF($O110=2011,OFFSET('2011'!N$1,Calculations!$C108,0),IF($O110=2012,OFFSET('2012'!N$1,Calculations!$C108,0),IF($O110=2013,OFFSET('2013'!N$1,Calculations!$C108,0),IF($O110=2014,OFFSET('2014'!N$1,Calculations!$C108,0),IF($O110=2015,OFFSET('2015'!N$1,Calculations!$C108,0),IF($O110=2016,OFFSET('2016'!N$1,Calculations!$C108,0),IF($O110=2017,OFFSET('2017'!N$1,Calculations!$C108,0),0))))))))))))))))</f>
        <v>0.15208352949033097</v>
      </c>
      <c r="AH110" s="33">
        <f ca="1">IF($O110=2002,OFFSET('2002'!O$1,Calculations!$C108,0),IF($O110=2003,OFFSET('2003'!O$1,Calculations!$C108,0),IF($O110=2004,OFFSET('2004'!O$1,Calculations!$C108,0),IF($O110=2005,OFFSET('2005'!O$1,Calculations!$C108,0),IF($O110=2006,OFFSET('2006'!O$1,Calculations!$C108,0),IF($O110=2007,OFFSET('2007'!O$1,Calculations!$C108,0),IF($O110=2008,OFFSET('2008'!O$1,Calculations!$C108,0),IF($O110=2009,OFFSET('2009'!O$1,Calculations!$C108,0),IF($O110=2010,OFFSET('2010'!O$1,Calculations!$C108,0),IF($O110=2011,OFFSET('2011'!O$1,Calculations!$C108,0),IF($O110=2012,OFFSET('2012'!O$1,Calculations!$C108,0),IF($O110=2013,OFFSET('2013'!O$1,Calculations!$C108,0),IF($O110=2014,OFFSET('2014'!O$1,Calculations!$C108,0),IF($O110=2015,OFFSET('2015'!O$1,Calculations!$C108,0),IF($O110=2016,OFFSET('2016'!O$1,Calculations!$C108,0),IF($O110=2017,OFFSET('2017'!O$1,Calculations!$C108,0),0))))))))))))))))</f>
        <v>6.7724838843246912E-2</v>
      </c>
      <c r="AI110" s="33">
        <f ca="1">IF($O110=2002,OFFSET('2002'!P$1,Calculations!$C108,0),IF($O110=2003,OFFSET('2003'!P$1,Calculations!$C108,0),IF($O110=2004,OFFSET('2004'!P$1,Calculations!$C108,0),IF($O110=2005,OFFSET('2005'!P$1,Calculations!$C108,0),IF($O110=2006,OFFSET('2006'!P$1,Calculations!$C108,0),IF($O110=2007,OFFSET('2007'!P$1,Calculations!$C108,0),IF($O110=2008,OFFSET('2008'!P$1,Calculations!$C108,0),IF($O110=2009,OFFSET('2009'!P$1,Calculations!$C108,0),IF($O110=2010,OFFSET('2010'!P$1,Calculations!$C108,0),IF($O110=2011,OFFSET('2011'!P$1,Calculations!$C108,0),IF($O110=2012,OFFSET('2012'!P$1,Calculations!$C108,0),IF($O110=2013,OFFSET('2013'!P$1,Calculations!$C108,0),IF($O110=2014,OFFSET('2014'!P$1,Calculations!$C108,0),IF($O110=2015,OFFSET('2015'!P$1,Calculations!$C108,0),IF($O110=2016,OFFSET('2016'!P$1,Calculations!$C108,0),IF($O110=2017,OFFSET('2017'!P$1,Calculations!$C108,0),0))))))))))))))))</f>
        <v>9.3956932263988449E-2</v>
      </c>
      <c r="AJ110" s="37">
        <f ca="1">IF($O110=2002,OFFSET('2002'!Q$1,Calculations!$C108,0),IF($O110=2003,OFFSET('2003'!Q$1,Calculations!$C108,0),IF($O110=2004,OFFSET('2004'!Q$1,Calculations!$C108,0),IF($O110=2005,OFFSET('2005'!Q$1,Calculations!$C108,0),IF($O110=2006,OFFSET('2006'!Q$1,Calculations!$C108,0),IF($O110=2007,OFFSET('2007'!Q$1,Calculations!$C108,0),IF($O110=2008,OFFSET('2008'!Q$1,Calculations!$C108,0),IF($O110=2009,OFFSET('2009'!Q$1,Calculations!$C108,0),IF($O110=2010,OFFSET('2010'!Q$1,Calculations!$C108,0),IF($O110=2011,OFFSET('2011'!Q$1,Calculations!$C108,0),IF($O110=2012,OFFSET('2012'!Q$1,Calculations!$C108,0),IF($O110=2013,OFFSET('2013'!Q$1,Calculations!$C108,0),IF($O110=2014,OFFSET('2014'!Q$1,Calculations!$C108,0),IF($O110=2015,OFFSET('2015'!Q$1,Calculations!$C108,0),IF($O110=2016,OFFSET('2016'!Q$1,Calculations!$C108,0),IF($O110=2017,OFFSET('2017'!Q$1,Calculations!$C108,0),0))))))))))))))))</f>
        <v>7.4096414124078497E-2</v>
      </c>
      <c r="AK110" s="33">
        <f ca="1">IF($O110=2002,OFFSET('2002'!K$1,Calculations!$D108,0),IF($O110=2003,OFFSET('2003'!K$1,Calculations!$D108,0),IF($O110=2004,OFFSET('2004'!K$1,Calculations!$D108,0),IF($O110=2005,OFFSET('2005'!K$1,Calculations!$D108,0),IF($O110=2006,OFFSET('2006'!K$1,Calculations!$D108,0),IF($O110=2007,OFFSET('2007'!K$1,Calculations!$D108,0),IF($O110=2008,OFFSET('2008'!K$1,Calculations!$D108,0),IF($O110=2009,OFFSET('2009'!K$1,Calculations!$D108,0),IF($O110=2010,OFFSET('2010'!K$1,Calculations!$D108,0),IF($O110=2011,OFFSET('2011'!K$1,Calculations!$D108,0),IF($O110=2012,OFFSET('2012'!K$1,Calculations!$D108,0),IF($O110=2013,OFFSET('2013'!K$1,Calculations!$D108,0),IF($O110=2014,OFFSET('2014'!K$1,Calculations!$D108,0),IF($O110=2015,OFFSET('2015'!K$1,Calculations!$D108,0),IF($O110=2016,OFFSET('2016'!K$1,Calculations!$D108,0),IF($O110=2017,OFFSET('2017'!K$1,Calculations!$D108,0),0))))))))))))))))</f>
        <v>1.8494839163831035E-2</v>
      </c>
      <c r="AL110" s="33">
        <f ca="1">IF($O110=2002,OFFSET('2002'!L$1,Calculations!$D108,0),IF($O110=2003,OFFSET('2003'!L$1,Calculations!$D108,0),IF($O110=2004,OFFSET('2004'!L$1,Calculations!$D108,0),IF($O110=2005,OFFSET('2005'!L$1,Calculations!$D108,0),IF($O110=2006,OFFSET('2006'!L$1,Calculations!$D108,0),IF($O110=2007,OFFSET('2007'!L$1,Calculations!$D108,0),IF($O110=2008,OFFSET('2008'!L$1,Calculations!$D108,0),IF($O110=2009,OFFSET('2009'!L$1,Calculations!$D108,0),IF($O110=2010,OFFSET('2010'!L$1,Calculations!$D108,0),IF($O110=2011,OFFSET('2011'!L$1,Calculations!$D108,0),IF($O110=2012,OFFSET('2012'!L$1,Calculations!$D108,0),IF($O110=2013,OFFSET('2013'!L$1,Calculations!$D108,0),IF($O110=2014,OFFSET('2014'!L$1,Calculations!$D108,0),IF($O110=2015,OFFSET('2015'!L$1,Calculations!$D108,0),IF($O110=2016,OFFSET('2016'!L$1,Calculations!$D108,0),IF($O110=2017,OFFSET('2017'!L$1,Calculations!$D108,0),0))))))))))))))))</f>
        <v>7.4331854822449583E-2</v>
      </c>
      <c r="AM110" s="33">
        <f ca="1">IF($O110=2002,OFFSET('2002'!M$1,Calculations!$D108,0),IF($O110=2003,OFFSET('2003'!M$1,Calculations!$D108,0),IF($O110=2004,OFFSET('2004'!M$1,Calculations!$D108,0),IF($O110=2005,OFFSET('2005'!M$1,Calculations!$D108,0),IF($O110=2006,OFFSET('2006'!M$1,Calculations!$D108,0),IF($O110=2007,OFFSET('2007'!M$1,Calculations!$D108,0),IF($O110=2008,OFFSET('2008'!M$1,Calculations!$D108,0),IF($O110=2009,OFFSET('2009'!M$1,Calculations!$D108,0),IF($O110=2010,OFFSET('2010'!M$1,Calculations!$D108,0),IF($O110=2011,OFFSET('2011'!M$1,Calculations!$D108,0),IF($O110=2012,OFFSET('2012'!M$1,Calculations!$D108,0),IF($O110=2013,OFFSET('2013'!M$1,Calculations!$D108,0),IF($O110=2014,OFFSET('2014'!M$1,Calculations!$D108,0),IF($O110=2015,OFFSET('2015'!M$1,Calculations!$D108,0),IF($O110=2016,OFFSET('2016'!M$1,Calculations!$D108,0),IF($O110=2017,OFFSET('2017'!M$1,Calculations!$D108,0),0))))))))))))))))</f>
        <v>5.5173013682137381E-2</v>
      </c>
      <c r="AN110" s="33">
        <f ca="1">IF($O110=2002,OFFSET('2002'!N$1,Calculations!$D108,0),IF($O110=2003,OFFSET('2003'!N$1,Calculations!$D108,0),IF($O110=2004,OFFSET('2004'!N$1,Calculations!$D108,0),IF($O110=2005,OFFSET('2005'!N$1,Calculations!$D108,0),IF($O110=2006,OFFSET('2006'!N$1,Calculations!$D108,0),IF($O110=2007,OFFSET('2007'!N$1,Calculations!$D108,0),IF($O110=2008,OFFSET('2008'!N$1,Calculations!$D108,0),IF($O110=2009,OFFSET('2009'!N$1,Calculations!$D108,0),IF($O110=2010,OFFSET('2010'!N$1,Calculations!$D108,0),IF($O110=2011,OFFSET('2011'!N$1,Calculations!$D108,0),IF($O110=2012,OFFSET('2012'!N$1,Calculations!$D108,0),IF($O110=2013,OFFSET('2013'!N$1,Calculations!$D108,0),IF($O110=2014,OFFSET('2014'!N$1,Calculations!$D108,0),IF($O110=2015,OFFSET('2015'!N$1,Calculations!$D108,0),IF($O110=2016,OFFSET('2016'!N$1,Calculations!$D108,0),IF($O110=2017,OFFSET('2017'!N$1,Calculations!$D108,0),0))))))))))))))))</f>
        <v>3.9620697343691245E-2</v>
      </c>
      <c r="AO110" s="33">
        <f ca="1">IF($O110=2002,OFFSET('2002'!O$1,Calculations!$D108,0),IF($O110=2003,OFFSET('2003'!O$1,Calculations!$D108,0),IF($O110=2004,OFFSET('2004'!O$1,Calculations!$D108,0),IF($O110=2005,OFFSET('2005'!O$1,Calculations!$D108,0),IF($O110=2006,OFFSET('2006'!O$1,Calculations!$D108,0),IF($O110=2007,OFFSET('2007'!O$1,Calculations!$D108,0),IF($O110=2008,OFFSET('2008'!O$1,Calculations!$D108,0),IF($O110=2009,OFFSET('2009'!O$1,Calculations!$D108,0),IF($O110=2010,OFFSET('2010'!O$1,Calculations!$D108,0),IF($O110=2011,OFFSET('2011'!O$1,Calculations!$D108,0),IF($O110=2012,OFFSET('2012'!O$1,Calculations!$D108,0),IF($O110=2013,OFFSET('2013'!O$1,Calculations!$D108,0),IF($O110=2014,OFFSET('2014'!O$1,Calculations!$D108,0),IF($O110=2015,OFFSET('2015'!O$1,Calculations!$D108,0),IF($O110=2016,OFFSET('2016'!O$1,Calculations!$D108,0),IF($O110=2017,OFFSET('2017'!O$1,Calculations!$D108,0),0))))))))))))))))</f>
        <v>2.8239919645066759E-2</v>
      </c>
      <c r="AP110" s="33">
        <f ca="1">IF($O110=2002,OFFSET('2002'!P$1,Calculations!$D108,0),IF($O110=2003,OFFSET('2003'!P$1,Calculations!$D108,0),IF($O110=2004,OFFSET('2004'!P$1,Calculations!$D108,0),IF($O110=2005,OFFSET('2005'!P$1,Calculations!$D108,0),IF($O110=2006,OFFSET('2006'!P$1,Calculations!$D108,0),IF($O110=2007,OFFSET('2007'!P$1,Calculations!$D108,0),IF($O110=2008,OFFSET('2008'!P$1,Calculations!$D108,0),IF($O110=2009,OFFSET('2009'!P$1,Calculations!$D108,0),IF($O110=2010,OFFSET('2010'!P$1,Calculations!$D108,0),IF($O110=2011,OFFSET('2011'!P$1,Calculations!$D108,0),IF($O110=2012,OFFSET('2012'!P$1,Calculations!$D108,0),IF($O110=2013,OFFSET('2013'!P$1,Calculations!$D108,0),IF($O110=2014,OFFSET('2014'!P$1,Calculations!$D108,0),IF($O110=2015,OFFSET('2015'!P$1,Calculations!$D108,0),IF($O110=2016,OFFSET('2016'!P$1,Calculations!$D108,0),IF($O110=2017,OFFSET('2017'!P$1,Calculations!$D108,0),0))))))))))))))))</f>
        <v>3.0041741706432677E-2</v>
      </c>
      <c r="AQ110" s="37">
        <f ca="1">IF($O110=2002,OFFSET('2002'!Q$1,Calculations!$D108,0),IF($O110=2003,OFFSET('2003'!Q$1,Calculations!$D108,0),IF($O110=2004,OFFSET('2004'!Q$1,Calculations!$D108,0),IF($O110=2005,OFFSET('2005'!Q$1,Calculations!$D108,0),IF($O110=2006,OFFSET('2006'!Q$1,Calculations!$D108,0),IF($O110=2007,OFFSET('2007'!Q$1,Calculations!$D108,0),IF($O110=2008,OFFSET('2008'!Q$1,Calculations!$D108,0),IF($O110=2009,OFFSET('2009'!Q$1,Calculations!$D108,0),IF($O110=2010,OFFSET('2010'!Q$1,Calculations!$D108,0),IF($O110=2011,OFFSET('2011'!Q$1,Calculations!$D108,0),IF($O110=2012,OFFSET('2012'!Q$1,Calculations!$D108,0),IF($O110=2013,OFFSET('2013'!Q$1,Calculations!$D108,0),IF($O110=2014,OFFSET('2014'!Q$1,Calculations!$D108,0),IF($O110=2015,OFFSET('2015'!Q$1,Calculations!$D108,0),IF($O110=2016,OFFSET('2016'!Q$1,Calculations!$D108,0),IF($O110=2017,OFFSET('2017'!Q$1,Calculations!$D108,0),0))))))))))))))))</f>
        <v>3.3816026530238776E-2</v>
      </c>
      <c r="AR110" s="33">
        <f ca="1">IF($O110=2002,OFFSET('2002'!K$1,Calculations!$E108,0),IF($O110=2003,OFFSET('2003'!K$1,Calculations!$E108,0),IF($O110=2004,OFFSET('2004'!K$1,Calculations!$E108,0),IF($O110=2005,OFFSET('2005'!K$1,Calculations!$E108,0),IF($O110=2006,OFFSET('2006'!K$1,Calculations!$E108,0),IF($O110=2007,OFFSET('2007'!K$1,Calculations!$E108,0),IF($O110=2008,OFFSET('2008'!K$1,Calculations!$E108,0),IF($O110=2009,OFFSET('2009'!K$1,Calculations!$E108,0),IF($O110=2010,OFFSET('2010'!K$1,Calculations!$E108,0),IF($O110=2011,OFFSET('2011'!K$1,Calculations!$E108,0),IF($O110=2012,OFFSET('2012'!K$1,Calculations!$E108,0),IF($O110=2013,OFFSET('2013'!K$1,Calculations!$E108,0),IF($O110=2014,OFFSET('2014'!K$1,Calculations!$E108,0),IF($O110=2015,OFFSET('2015'!K$1,Calculations!$E108,0),IF($O110=2016,OFFSET('2016'!K$1,Calculations!$E108,0),IF($O110=2017,OFFSET('2017'!K$1,Calculations!$E108,0),0))))))))))))))))</f>
        <v>6.7704018416601935E-3</v>
      </c>
      <c r="AS110" s="33">
        <f ca="1">IF($O110=2002,OFFSET('2002'!L$1,Calculations!$E108,0),IF($O110=2003,OFFSET('2003'!L$1,Calculations!$E108,0),IF($O110=2004,OFFSET('2004'!L$1,Calculations!$E108,0),IF($O110=2005,OFFSET('2005'!L$1,Calculations!$E108,0),IF($O110=2006,OFFSET('2006'!L$1,Calculations!$E108,0),IF($O110=2007,OFFSET('2007'!L$1,Calculations!$E108,0),IF($O110=2008,OFFSET('2008'!L$1,Calculations!$E108,0),IF($O110=2009,OFFSET('2009'!L$1,Calculations!$E108,0),IF($O110=2010,OFFSET('2010'!L$1,Calculations!$E108,0),IF($O110=2011,OFFSET('2011'!L$1,Calculations!$E108,0),IF($O110=2012,OFFSET('2012'!L$1,Calculations!$E108,0),IF($O110=2013,OFFSET('2013'!L$1,Calculations!$E108,0),IF($O110=2014,OFFSET('2014'!L$1,Calculations!$E108,0),IF($O110=2015,OFFSET('2015'!L$1,Calculations!$E108,0),IF($O110=2016,OFFSET('2016'!L$1,Calculations!$E108,0),IF($O110=2017,OFFSET('2017'!L$1,Calculations!$E108,0),0))))))))))))))))</f>
        <v>6.3504769164105315E-2</v>
      </c>
      <c r="AT110" s="33">
        <f ca="1">IF($O110=2002,OFFSET('2002'!M$1,Calculations!$E108,0),IF($O110=2003,OFFSET('2003'!M$1,Calculations!$E108,0),IF($O110=2004,OFFSET('2004'!M$1,Calculations!$E108,0),IF($O110=2005,OFFSET('2005'!M$1,Calculations!$E108,0),IF($O110=2006,OFFSET('2006'!M$1,Calculations!$E108,0),IF($O110=2007,OFFSET('2007'!M$1,Calculations!$E108,0),IF($O110=2008,OFFSET('2008'!M$1,Calculations!$E108,0),IF($O110=2009,OFFSET('2009'!M$1,Calculations!$E108,0),IF($O110=2010,OFFSET('2010'!M$1,Calculations!$E108,0),IF($O110=2011,OFFSET('2011'!M$1,Calculations!$E108,0),IF($O110=2012,OFFSET('2012'!M$1,Calculations!$E108,0),IF($O110=2013,OFFSET('2013'!M$1,Calculations!$E108,0),IF($O110=2014,OFFSET('2014'!M$1,Calculations!$E108,0),IF($O110=2015,OFFSET('2015'!M$1,Calculations!$E108,0),IF($O110=2016,OFFSET('2016'!M$1,Calculations!$E108,0),IF($O110=2017,OFFSET('2017'!M$1,Calculations!$E108,0),0))))))))))))))))</f>
        <v>4.9968318615882565E-2</v>
      </c>
      <c r="AU110" s="33">
        <f ca="1">IF($O110=2002,OFFSET('2002'!N$1,Calculations!$E108,0),IF($O110=2003,OFFSET('2003'!N$1,Calculations!$E108,0),IF($O110=2004,OFFSET('2004'!N$1,Calculations!$E108,0),IF($O110=2005,OFFSET('2005'!N$1,Calculations!$E108,0),IF($O110=2006,OFFSET('2006'!N$1,Calculations!$E108,0),IF($O110=2007,OFFSET('2007'!N$1,Calculations!$E108,0),IF($O110=2008,OFFSET('2008'!N$1,Calculations!$E108,0),IF($O110=2009,OFFSET('2009'!N$1,Calculations!$E108,0),IF($O110=2010,OFFSET('2010'!N$1,Calculations!$E108,0),IF($O110=2011,OFFSET('2011'!N$1,Calculations!$E108,0),IF($O110=2012,OFFSET('2012'!N$1,Calculations!$E108,0),IF($O110=2013,OFFSET('2013'!N$1,Calculations!$E108,0),IF($O110=2014,OFFSET('2014'!N$1,Calculations!$E108,0),IF($O110=2015,OFFSET('2015'!N$1,Calculations!$E108,0),IF($O110=2016,OFFSET('2016'!N$1,Calculations!$E108,0),IF($O110=2017,OFFSET('2017'!N$1,Calculations!$E108,0),0))))))))))))))))</f>
        <v>2.2634157247718192E-2</v>
      </c>
      <c r="AV110" s="33">
        <f ca="1">IF($O110=2002,OFFSET('2002'!O$1,Calculations!$E108,0),IF($O110=2003,OFFSET('2003'!O$1,Calculations!$E108,0),IF($O110=2004,OFFSET('2004'!O$1,Calculations!$E108,0),IF($O110=2005,OFFSET('2005'!O$1,Calculations!$E108,0),IF($O110=2006,OFFSET('2006'!O$1,Calculations!$E108,0),IF($O110=2007,OFFSET('2007'!O$1,Calculations!$E108,0),IF($O110=2008,OFFSET('2008'!O$1,Calculations!$E108,0),IF($O110=2009,OFFSET('2009'!O$1,Calculations!$E108,0),IF($O110=2010,OFFSET('2010'!O$1,Calculations!$E108,0),IF($O110=2011,OFFSET('2011'!O$1,Calculations!$E108,0),IF($O110=2012,OFFSET('2012'!O$1,Calculations!$E108,0),IF($O110=2013,OFFSET('2013'!O$1,Calculations!$E108,0),IF($O110=2014,OFFSET('2014'!O$1,Calculations!$E108,0),IF($O110=2015,OFFSET('2015'!O$1,Calculations!$E108,0),IF($O110=2016,OFFSET('2016'!O$1,Calculations!$E108,0),IF($O110=2017,OFFSET('2017'!O$1,Calculations!$E108,0),0))))))))))))))))</f>
        <v>2.735653457395526E-2</v>
      </c>
      <c r="AW110" s="33">
        <f ca="1">IF($O110=2002,OFFSET('2002'!P$1,Calculations!$E108,0),IF($O110=2003,OFFSET('2003'!P$1,Calculations!$E108,0),IF($O110=2004,OFFSET('2004'!P$1,Calculations!$E108,0),IF($O110=2005,OFFSET('2005'!P$1,Calculations!$E108,0),IF($O110=2006,OFFSET('2006'!P$1,Calculations!$E108,0),IF($O110=2007,OFFSET('2007'!P$1,Calculations!$E108,0),IF($O110=2008,OFFSET('2008'!P$1,Calculations!$E108,0),IF($O110=2009,OFFSET('2009'!P$1,Calculations!$E108,0),IF($O110=2010,OFFSET('2010'!P$1,Calculations!$E108,0),IF($O110=2011,OFFSET('2011'!P$1,Calculations!$E108,0),IF($O110=2012,OFFSET('2012'!P$1,Calculations!$E108,0),IF($O110=2013,OFFSET('2013'!P$1,Calculations!$E108,0),IF($O110=2014,OFFSET('2014'!P$1,Calculations!$E108,0),IF($O110=2015,OFFSET('2015'!P$1,Calculations!$E108,0),IF($O110=2016,OFFSET('2016'!P$1,Calculations!$E108,0),IF($O110=2017,OFFSET('2017'!P$1,Calculations!$E108,0),0))))))))))))))))</f>
        <v>3.4752936316715097E-2</v>
      </c>
      <c r="AX110" s="37">
        <f ca="1">IF($O110=2002,OFFSET('2002'!Q$1,Calculations!$E108,0),IF($O110=2003,OFFSET('2003'!Q$1,Calculations!$E108,0),IF($O110=2004,OFFSET('2004'!Q$1,Calculations!$E108,0),IF($O110=2005,OFFSET('2005'!Q$1,Calculations!$E108,0),IF($O110=2006,OFFSET('2006'!Q$1,Calculations!$E108,0),IF($O110=2007,OFFSET('2007'!Q$1,Calculations!$E108,0),IF($O110=2008,OFFSET('2008'!Q$1,Calculations!$E108,0),IF($O110=2009,OFFSET('2009'!Q$1,Calculations!$E108,0),IF($O110=2010,OFFSET('2010'!Q$1,Calculations!$E108,0),IF($O110=2011,OFFSET('2011'!Q$1,Calculations!$E108,0),IF($O110=2012,OFFSET('2012'!Q$1,Calculations!$E108,0),IF($O110=2013,OFFSET('2013'!Q$1,Calculations!$E108,0),IF($O110=2014,OFFSET('2014'!Q$1,Calculations!$E108,0),IF($O110=2015,OFFSET('2015'!Q$1,Calculations!$E108,0),IF($O110=2016,OFFSET('2016'!Q$1,Calculations!$E108,0),IF($O110=2017,OFFSET('2017'!Q$1,Calculations!$E108,0),0))))))))))))))))</f>
        <v>2.6261715053859318E-2</v>
      </c>
      <c r="AY110" s="33">
        <f ca="1">IF($O110=2002,OFFSET('2002'!K$1,Calculations!$F108,0),IF($O110=2003,OFFSET('2003'!K$1,Calculations!$F108,0),IF($O110=2004,OFFSET('2004'!K$1,Calculations!$F108,0),IF($O110=2005,OFFSET('2005'!K$1,Calculations!$F108,0),IF($O110=2006,OFFSET('2006'!K$1,Calculations!$F108,0),IF($O110=2007,OFFSET('2007'!K$1,Calculations!$F108,0),IF($O110=2008,OFFSET('2008'!K$1,Calculations!$F108,0),IF($O110=2009,OFFSET('2009'!K$1,Calculations!$F108,0),IF($O110=2010,OFFSET('2010'!K$1,Calculations!$F108,0),IF($O110=2011,OFFSET('2011'!K$1,Calculations!$F108,0),IF($O110=2012,OFFSET('2012'!K$1,Calculations!$F108,0),IF($O110=2013,OFFSET('2013'!K$1,Calculations!$F108,0),IF($O110=2014,OFFSET('2014'!K$1,Calculations!$F108,0),IF($O110=2015,OFFSET('2015'!K$1,Calculations!$F108,0),IF($O110=2016,OFFSET('2016'!K$1,Calculations!$F108,0),IF($O110=2017,OFFSET('2017'!K$1,Calculations!$F108,0),0))))))))))))))))</f>
        <v>7.8139069204559051E-4</v>
      </c>
      <c r="AZ110" s="33">
        <f ca="1">IF($O110=2002,OFFSET('2002'!L$1,Calculations!$F108,0),IF($O110=2003,OFFSET('2003'!L$1,Calculations!$F108,0),IF($O110=2004,OFFSET('2004'!L$1,Calculations!$F108,0),IF($O110=2005,OFFSET('2005'!L$1,Calculations!$F108,0),IF($O110=2006,OFFSET('2006'!L$1,Calculations!$F108,0),IF($O110=2007,OFFSET('2007'!L$1,Calculations!$F108,0),IF($O110=2008,OFFSET('2008'!L$1,Calculations!$F108,0),IF($O110=2009,OFFSET('2009'!L$1,Calculations!$F108,0),IF($O110=2010,OFFSET('2010'!L$1,Calculations!$F108,0),IF($O110=2011,OFFSET('2011'!L$1,Calculations!$F108,0),IF($O110=2012,OFFSET('2012'!L$1,Calculations!$F108,0),IF($O110=2013,OFFSET('2013'!L$1,Calculations!$F108,0),IF($O110=2014,OFFSET('2014'!L$1,Calculations!$F108,0),IF($O110=2015,OFFSET('2015'!L$1,Calculations!$F108,0),IF($O110=2016,OFFSET('2016'!L$1,Calculations!$F108,0),IF($O110=2017,OFFSET('2017'!L$1,Calculations!$F108,0),0))))))))))))))))</f>
        <v>1.5848336452733876E-2</v>
      </c>
      <c r="BA110" s="33">
        <f ca="1">IF($O110=2002,OFFSET('2002'!M$1,Calculations!$F108,0),IF($O110=2003,OFFSET('2003'!M$1,Calculations!$F108,0),IF($O110=2004,OFFSET('2004'!M$1,Calculations!$F108,0),IF($O110=2005,OFFSET('2005'!M$1,Calculations!$F108,0),IF($O110=2006,OFFSET('2006'!M$1,Calculations!$F108,0),IF($O110=2007,OFFSET('2007'!M$1,Calculations!$F108,0),IF($O110=2008,OFFSET('2008'!M$1,Calculations!$F108,0),IF($O110=2009,OFFSET('2009'!M$1,Calculations!$F108,0),IF($O110=2010,OFFSET('2010'!M$1,Calculations!$F108,0),IF($O110=2011,OFFSET('2011'!M$1,Calculations!$F108,0),IF($O110=2012,OFFSET('2012'!M$1,Calculations!$F108,0),IF($O110=2013,OFFSET('2013'!M$1,Calculations!$F108,0),IF($O110=2014,OFFSET('2014'!M$1,Calculations!$F108,0),IF($O110=2015,OFFSET('2015'!M$1,Calculations!$F108,0),IF($O110=2016,OFFSET('2016'!M$1,Calculations!$F108,0),IF($O110=2017,OFFSET('2017'!M$1,Calculations!$F108,0),0))))))))))))))))</f>
        <v>2.7312771430960992E-2</v>
      </c>
      <c r="BB110" s="33">
        <f ca="1">IF($O110=2002,OFFSET('2002'!N$1,Calculations!$F108,0),IF($O110=2003,OFFSET('2003'!N$1,Calculations!$F108,0),IF($O110=2004,OFFSET('2004'!N$1,Calculations!$F108,0),IF($O110=2005,OFFSET('2005'!N$1,Calculations!$F108,0),IF($O110=2006,OFFSET('2006'!N$1,Calculations!$F108,0),IF($O110=2007,OFFSET('2007'!N$1,Calculations!$F108,0),IF($O110=2008,OFFSET('2008'!N$1,Calculations!$F108,0),IF($O110=2009,OFFSET('2009'!N$1,Calculations!$F108,0),IF($O110=2010,OFFSET('2010'!N$1,Calculations!$F108,0),IF($O110=2011,OFFSET('2011'!N$1,Calculations!$F108,0),IF($O110=2012,OFFSET('2012'!N$1,Calculations!$F108,0),IF($O110=2013,OFFSET('2013'!N$1,Calculations!$F108,0),IF($O110=2014,OFFSET('2014'!N$1,Calculations!$F108,0),IF($O110=2015,OFFSET('2015'!N$1,Calculations!$F108,0),IF($O110=2016,OFFSET('2016'!N$1,Calculations!$F108,0),IF($O110=2017,OFFSET('2017'!N$1,Calculations!$F108,0),0))))))))))))))))</f>
        <v>2.3032053826552389E-2</v>
      </c>
      <c r="BC110" s="33">
        <f ca="1">IF($O110=2002,OFFSET('2002'!O$1,Calculations!$F108,0),IF($O110=2003,OFFSET('2003'!O$1,Calculations!$F108,0),IF($O110=2004,OFFSET('2004'!O$1,Calculations!$F108,0),IF($O110=2005,OFFSET('2005'!O$1,Calculations!$F108,0),IF($O110=2006,OFFSET('2006'!O$1,Calculations!$F108,0),IF($O110=2007,OFFSET('2007'!O$1,Calculations!$F108,0),IF($O110=2008,OFFSET('2008'!O$1,Calculations!$F108,0),IF($O110=2009,OFFSET('2009'!O$1,Calculations!$F108,0),IF($O110=2010,OFFSET('2010'!O$1,Calculations!$F108,0),IF($O110=2011,OFFSET('2011'!O$1,Calculations!$F108,0),IF($O110=2012,OFFSET('2012'!O$1,Calculations!$F108,0),IF($O110=2013,OFFSET('2013'!O$1,Calculations!$F108,0),IF($O110=2014,OFFSET('2014'!O$1,Calculations!$F108,0),IF($O110=2015,OFFSET('2015'!O$1,Calculations!$F108,0),IF($O110=2016,OFFSET('2016'!O$1,Calculations!$F108,0),IF($O110=2017,OFFSET('2017'!O$1,Calculations!$F108,0),0))))))))))))))))</f>
        <v>1.2152142974278995E-2</v>
      </c>
      <c r="BD110" s="33">
        <f ca="1">IF($O110=2002,OFFSET('2002'!P$1,Calculations!$F108,0),IF($O110=2003,OFFSET('2003'!P$1,Calculations!$F108,0),IF($O110=2004,OFFSET('2004'!P$1,Calculations!$F108,0),IF($O110=2005,OFFSET('2005'!P$1,Calculations!$F108,0),IF($O110=2006,OFFSET('2006'!P$1,Calculations!$F108,0),IF($O110=2007,OFFSET('2007'!P$1,Calculations!$F108,0),IF($O110=2008,OFFSET('2008'!P$1,Calculations!$F108,0),IF($O110=2009,OFFSET('2009'!P$1,Calculations!$F108,0),IF($O110=2010,OFFSET('2010'!P$1,Calculations!$F108,0),IF($O110=2011,OFFSET('2011'!P$1,Calculations!$F108,0),IF($O110=2012,OFFSET('2012'!P$1,Calculations!$F108,0),IF($O110=2013,OFFSET('2013'!P$1,Calculations!$F108,0),IF($O110=2014,OFFSET('2014'!P$1,Calculations!$F108,0),IF($O110=2015,OFFSET('2015'!P$1,Calculations!$F108,0),IF($O110=2016,OFFSET('2016'!P$1,Calculations!$F108,0),IF($O110=2017,OFFSET('2017'!P$1,Calculations!$F108,0),0))))))))))))))))</f>
        <v>2.236605972853363E-2</v>
      </c>
      <c r="BE110" s="37">
        <f ca="1">IF($O110=2002,OFFSET('2002'!Q$1,Calculations!$F108,0),IF($O110=2003,OFFSET('2003'!Q$1,Calculations!$F108,0),IF($O110=2004,OFFSET('2004'!Q$1,Calculations!$F108,0),IF($O110=2005,OFFSET('2005'!Q$1,Calculations!$F108,0),IF($O110=2006,OFFSET('2006'!Q$1,Calculations!$F108,0),IF($O110=2007,OFFSET('2007'!Q$1,Calculations!$F108,0),IF($O110=2008,OFFSET('2008'!Q$1,Calculations!$F108,0),IF($O110=2009,OFFSET('2009'!Q$1,Calculations!$F108,0),IF($O110=2010,OFFSET('2010'!Q$1,Calculations!$F108,0),IF($O110=2011,OFFSET('2011'!Q$1,Calculations!$F108,0),IF($O110=2012,OFFSET('2012'!Q$1,Calculations!$F108,0),IF($O110=2013,OFFSET('2013'!Q$1,Calculations!$F108,0),IF($O110=2014,OFFSET('2014'!Q$1,Calculations!$F108,0),IF($O110=2015,OFFSET('2015'!Q$1,Calculations!$F108,0),IF($O110=2016,OFFSET('2016'!Q$1,Calculations!$F108,0),IF($O110=2017,OFFSET('2017'!Q$1,Calculations!$F108,0),0))))))))))))))))</f>
        <v>9.500741671703939E-3</v>
      </c>
      <c r="BF110" s="33">
        <f ca="1">IF($O110=2002,OFFSET('2002'!K$1,Calculations!$G108,0),IF($O110=2003,OFFSET('2003'!K$1,Calculations!$G108,0),IF($O110=2004,OFFSET('2004'!K$1,Calculations!$G108,0),IF($O110=2005,OFFSET('2005'!K$1,Calculations!$G108,0),IF($O110=2006,OFFSET('2006'!K$1,Calculations!$G108,0),IF($O110=2007,OFFSET('2007'!K$1,Calculations!$G108,0),IF($O110=2008,OFFSET('2008'!K$1,Calculations!$G108,0),IF($O110=2009,OFFSET('2009'!K$1,Calculations!$G108,0),IF($O110=2010,OFFSET('2010'!K$1,Calculations!$G108,0),IF($O110=2011,OFFSET('2011'!K$1,Calculations!$G108,0),IF($O110=2012,OFFSET('2012'!K$1,Calculations!$G108,0),IF($O110=2013,OFFSET('2013'!K$1,Calculations!$G108,0),IF($O110=2014,OFFSET('2014'!K$1,Calculations!$G108,0),IF($O110=2015,OFFSET('2015'!K$1,Calculations!$G108,0),IF($O110=2016,OFFSET('2016'!K$1,Calculations!$G108,0),IF($O110=2017,OFFSET('2017'!K$1,Calculations!$G108,0),0))))))))))))))))</f>
        <v>7.0139685254161491E-2</v>
      </c>
      <c r="BG110" s="33">
        <f ca="1">IF($O110=2002,OFFSET('2002'!L$1,Calculations!$G108,0),IF($O110=2003,OFFSET('2003'!L$1,Calculations!$G108,0),IF($O110=2004,OFFSET('2004'!L$1,Calculations!$G108,0),IF($O110=2005,OFFSET('2005'!L$1,Calculations!$G108,0),IF($O110=2006,OFFSET('2006'!L$1,Calculations!$G108,0),IF($O110=2007,OFFSET('2007'!L$1,Calculations!$G108,0),IF($O110=2008,OFFSET('2008'!L$1,Calculations!$G108,0),IF($O110=2009,OFFSET('2009'!L$1,Calculations!$G108,0),IF($O110=2010,OFFSET('2010'!L$1,Calculations!$G108,0),IF($O110=2011,OFFSET('2011'!L$1,Calculations!$G108,0),IF($O110=2012,OFFSET('2012'!L$1,Calculations!$G108,0),IF($O110=2013,OFFSET('2013'!L$1,Calculations!$G108,0),IF($O110=2014,OFFSET('2014'!L$1,Calculations!$G108,0),IF($O110=2015,OFFSET('2015'!L$1,Calculations!$G108,0),IF($O110=2016,OFFSET('2016'!L$1,Calculations!$G108,0),IF($O110=2017,OFFSET('2017'!L$1,Calculations!$G108,0),0))))))))))))))))</f>
        <v>0.24492682436435059</v>
      </c>
      <c r="BH110" s="33">
        <f ca="1">IF($O110=2002,OFFSET('2002'!M$1,Calculations!$G108,0),IF($O110=2003,OFFSET('2003'!M$1,Calculations!$G108,0),IF($O110=2004,OFFSET('2004'!M$1,Calculations!$G108,0),IF($O110=2005,OFFSET('2005'!M$1,Calculations!$G108,0),IF($O110=2006,OFFSET('2006'!M$1,Calculations!$G108,0),IF($O110=2007,OFFSET('2007'!M$1,Calculations!$G108,0),IF($O110=2008,OFFSET('2008'!M$1,Calculations!$G108,0),IF($O110=2009,OFFSET('2009'!M$1,Calculations!$G108,0),IF($O110=2010,OFFSET('2010'!M$1,Calculations!$G108,0),IF($O110=2011,OFFSET('2011'!M$1,Calculations!$G108,0),IF($O110=2012,OFFSET('2012'!M$1,Calculations!$G108,0),IF($O110=2013,OFFSET('2013'!M$1,Calculations!$G108,0),IF($O110=2014,OFFSET('2014'!M$1,Calculations!$G108,0),IF($O110=2015,OFFSET('2015'!M$1,Calculations!$G108,0),IF($O110=2016,OFFSET('2016'!M$1,Calculations!$G108,0),IF($O110=2017,OFFSET('2017'!M$1,Calculations!$G108,0),0))))))))))))))))</f>
        <v>0.11051384739699571</v>
      </c>
      <c r="BI110" s="33">
        <f ca="1">IF($O110=2002,OFFSET('2002'!N$1,Calculations!$G108,0),IF($O110=2003,OFFSET('2003'!N$1,Calculations!$G108,0),IF($O110=2004,OFFSET('2004'!N$1,Calculations!$G108,0),IF($O110=2005,OFFSET('2005'!N$1,Calculations!$G108,0),IF($O110=2006,OFFSET('2006'!N$1,Calculations!$G108,0),IF($O110=2007,OFFSET('2007'!N$1,Calculations!$G108,0),IF($O110=2008,OFFSET('2008'!N$1,Calculations!$G108,0),IF($O110=2009,OFFSET('2009'!N$1,Calculations!$G108,0),IF($O110=2010,OFFSET('2010'!N$1,Calculations!$G108,0),IF($O110=2011,OFFSET('2011'!N$1,Calculations!$G108,0),IF($O110=2012,OFFSET('2012'!N$1,Calculations!$G108,0),IF($O110=2013,OFFSET('2013'!N$1,Calculations!$G108,0),IF($O110=2014,OFFSET('2014'!N$1,Calculations!$G108,0),IF($O110=2015,OFFSET('2015'!N$1,Calculations!$G108,0),IF($O110=2016,OFFSET('2016'!N$1,Calculations!$G108,0),IF($O110=2017,OFFSET('2017'!N$1,Calculations!$G108,0),0))))))))))))))))</f>
        <v>0.13337257403806602</v>
      </c>
      <c r="BJ110" s="33">
        <f ca="1">IF($O110=2002,OFFSET('2002'!O$1,Calculations!$G108,0),IF($O110=2003,OFFSET('2003'!O$1,Calculations!$G108,0),IF($O110=2004,OFFSET('2004'!O$1,Calculations!$G108,0),IF($O110=2005,OFFSET('2005'!O$1,Calculations!$G108,0),IF($O110=2006,OFFSET('2006'!O$1,Calculations!$G108,0),IF($O110=2007,OFFSET('2007'!O$1,Calculations!$G108,0),IF($O110=2008,OFFSET('2008'!O$1,Calculations!$G108,0),IF($O110=2009,OFFSET('2009'!O$1,Calculations!$G108,0),IF($O110=2010,OFFSET('2010'!O$1,Calculations!$G108,0),IF($O110=2011,OFFSET('2011'!O$1,Calculations!$G108,0),IF($O110=2012,OFFSET('2012'!O$1,Calculations!$G108,0),IF($O110=2013,OFFSET('2013'!O$1,Calculations!$G108,0),IF($O110=2014,OFFSET('2014'!O$1,Calculations!$G108,0),IF($O110=2015,OFFSET('2015'!O$1,Calculations!$G108,0),IF($O110=2016,OFFSET('2016'!O$1,Calculations!$G108,0),IF($O110=2017,OFFSET('2017'!O$1,Calculations!$G108,0),0))))))))))))))))</f>
        <v>0.11346890642005443</v>
      </c>
      <c r="BK110" s="33">
        <f ca="1">IF($O110=2002,OFFSET('2002'!P$1,Calculations!$G108,0),IF($O110=2003,OFFSET('2003'!P$1,Calculations!$G108,0),IF($O110=2004,OFFSET('2004'!P$1,Calculations!$G108,0),IF($O110=2005,OFFSET('2005'!P$1,Calculations!$G108,0),IF($O110=2006,OFFSET('2006'!P$1,Calculations!$G108,0),IF($O110=2007,OFFSET('2007'!P$1,Calculations!$G108,0),IF($O110=2008,OFFSET('2008'!P$1,Calculations!$G108,0),IF($O110=2009,OFFSET('2009'!P$1,Calculations!$G108,0),IF($O110=2010,OFFSET('2010'!P$1,Calculations!$G108,0),IF($O110=2011,OFFSET('2011'!P$1,Calculations!$G108,0),IF($O110=2012,OFFSET('2012'!P$1,Calculations!$G108,0),IF($O110=2013,OFFSET('2013'!P$1,Calculations!$G108,0),IF($O110=2014,OFFSET('2014'!P$1,Calculations!$G108,0),IF($O110=2015,OFFSET('2015'!P$1,Calculations!$G108,0),IF($O110=2016,OFFSET('2016'!P$1,Calculations!$G108,0),IF($O110=2017,OFFSET('2017'!P$1,Calculations!$G108,0),0))))))))))))))))</f>
        <v>0.22575346669531984</v>
      </c>
      <c r="BL110" s="37">
        <f ca="1">IF($O110=2002,OFFSET('2002'!Q$1,Calculations!$G108,0),IF($O110=2003,OFFSET('2003'!Q$1,Calculations!$G108,0),IF($O110=2004,OFFSET('2004'!Q$1,Calculations!$G108,0),IF($O110=2005,OFFSET('2005'!Q$1,Calculations!$G108,0),IF($O110=2006,OFFSET('2006'!Q$1,Calculations!$G108,0),IF($O110=2007,OFFSET('2007'!Q$1,Calculations!$G108,0),IF($O110=2008,OFFSET('2008'!Q$1,Calculations!$G108,0),IF($O110=2009,OFFSET('2009'!Q$1,Calculations!$G108,0),IF($O110=2010,OFFSET('2010'!Q$1,Calculations!$G108,0),IF($O110=2011,OFFSET('2011'!Q$1,Calculations!$G108,0),IF($O110=2012,OFFSET('2012'!Q$1,Calculations!$G108,0),IF($O110=2013,OFFSET('2013'!Q$1,Calculations!$G108,0),IF($O110=2014,OFFSET('2014'!Q$1,Calculations!$G108,0),IF($O110=2015,OFFSET('2015'!Q$1,Calculations!$G108,0),IF($O110=2016,OFFSET('2016'!Q$1,Calculations!$G108,0),IF($O110=2017,OFFSET('2017'!Q$1,Calculations!$G108,0),0))))))))))))))))</f>
        <v>0.11879273519824021</v>
      </c>
      <c r="BM110" s="33">
        <f ca="1">IF($O110=2002,OFFSET('2002'!K$1,Calculations!$H108,0),IF($O110=2003,OFFSET('2003'!K$1,Calculations!$H108,0),IF($O110=2004,OFFSET('2004'!K$1,Calculations!$H108,0),IF($O110=2005,OFFSET('2005'!K$1,Calculations!$H108,0),IF($O110=2006,OFFSET('2006'!K$1,Calculations!$H108,0),IF($O110=2007,OFFSET('2007'!K$1,Calculations!$H108,0),IF($O110=2008,OFFSET('2008'!K$1,Calculations!$H108,0),IF($O110=2009,OFFSET('2009'!K$1,Calculations!$H108,0),IF($O110=2010,OFFSET('2010'!K$1,Calculations!$H108,0),IF($O110=2011,OFFSET('2011'!K$1,Calculations!$H108,0),IF($O110=2012,OFFSET('2012'!K$1,Calculations!$H108,0),IF($O110=2013,OFFSET('2013'!K$1,Calculations!$H108,0),IF($O110=2014,OFFSET('2014'!K$1,Calculations!$H108,0),IF($O110=2015,OFFSET('2015'!K$1,Calculations!$H108,0),IF($O110=2016,OFFSET('2016'!K$1,Calculations!$H108,0),IF($O110=2017,OFFSET('2017'!K$1,Calculations!$H108,0),0))))))))))))))))</f>
        <v>3.5920738277745198E-3</v>
      </c>
      <c r="BN110" s="33">
        <f ca="1">IF($O110=2002,OFFSET('2002'!L$1,Calculations!$H108,0),IF($O110=2003,OFFSET('2003'!L$1,Calculations!$H108,0),IF($O110=2004,OFFSET('2004'!L$1,Calculations!$H108,0),IF($O110=2005,OFFSET('2005'!L$1,Calculations!$H108,0),IF($O110=2006,OFFSET('2006'!L$1,Calculations!$H108,0),IF($O110=2007,OFFSET('2007'!L$1,Calculations!$H108,0),IF($O110=2008,OFFSET('2008'!L$1,Calculations!$H108,0),IF($O110=2009,OFFSET('2009'!L$1,Calculations!$H108,0),IF($O110=2010,OFFSET('2010'!L$1,Calculations!$H108,0),IF($O110=2011,OFFSET('2011'!L$1,Calculations!$H108,0),IF($O110=2012,OFFSET('2012'!L$1,Calculations!$H108,0),IF($O110=2013,OFFSET('2013'!L$1,Calculations!$H108,0),IF($O110=2014,OFFSET('2014'!L$1,Calculations!$H108,0),IF($O110=2015,OFFSET('2015'!L$1,Calculations!$H108,0),IF($O110=2016,OFFSET('2016'!L$1,Calculations!$H108,0),IF($O110=2017,OFFSET('2017'!L$1,Calculations!$H108,0),0))))))))))))))))</f>
        <v>3.4865011259016178E-2</v>
      </c>
      <c r="BO110" s="33">
        <f ca="1">IF($O110=2002,OFFSET('2002'!M$1,Calculations!$H108,0),IF($O110=2003,OFFSET('2003'!M$1,Calculations!$H108,0),IF($O110=2004,OFFSET('2004'!M$1,Calculations!$H108,0),IF($O110=2005,OFFSET('2005'!M$1,Calculations!$H108,0),IF($O110=2006,OFFSET('2006'!M$1,Calculations!$H108,0),IF($O110=2007,OFFSET('2007'!M$1,Calculations!$H108,0),IF($O110=2008,OFFSET('2008'!M$1,Calculations!$H108,0),IF($O110=2009,OFFSET('2009'!M$1,Calculations!$H108,0),IF($O110=2010,OFFSET('2010'!M$1,Calculations!$H108,0),IF($O110=2011,OFFSET('2011'!M$1,Calculations!$H108,0),IF($O110=2012,OFFSET('2012'!M$1,Calculations!$H108,0),IF($O110=2013,OFFSET('2013'!M$1,Calculations!$H108,0),IF($O110=2014,OFFSET('2014'!M$1,Calculations!$H108,0),IF($O110=2015,OFFSET('2015'!M$1,Calculations!$H108,0),IF($O110=2016,OFFSET('2016'!M$1,Calculations!$H108,0),IF($O110=2017,OFFSET('2017'!M$1,Calculations!$H108,0),0))))))))))))))))</f>
        <v>4.520423379403455E-2</v>
      </c>
      <c r="BP110" s="33">
        <f ca="1">IF($O110=2002,OFFSET('2002'!N$1,Calculations!$H108,0),IF($O110=2003,OFFSET('2003'!N$1,Calculations!$H108,0),IF($O110=2004,OFFSET('2004'!N$1,Calculations!$H108,0),IF($O110=2005,OFFSET('2005'!N$1,Calculations!$H108,0),IF($O110=2006,OFFSET('2006'!N$1,Calculations!$H108,0),IF($O110=2007,OFFSET('2007'!N$1,Calculations!$H108,0),IF($O110=2008,OFFSET('2008'!N$1,Calculations!$H108,0),IF($O110=2009,OFFSET('2009'!N$1,Calculations!$H108,0),IF($O110=2010,OFFSET('2010'!N$1,Calculations!$H108,0),IF($O110=2011,OFFSET('2011'!N$1,Calculations!$H108,0),IF($O110=2012,OFFSET('2012'!N$1,Calculations!$H108,0),IF($O110=2013,OFFSET('2013'!N$1,Calculations!$H108,0),IF($O110=2014,OFFSET('2014'!N$1,Calculations!$H108,0),IF($O110=2015,OFFSET('2015'!N$1,Calculations!$H108,0),IF($O110=2016,OFFSET('2016'!N$1,Calculations!$H108,0),IF($O110=2017,OFFSET('2017'!N$1,Calculations!$H108,0),0))))))))))))))))</f>
        <v>4.1007569721128186E-2</v>
      </c>
      <c r="BQ110" s="33">
        <f ca="1">IF($O110=2002,OFFSET('2002'!O$1,Calculations!$H108,0),IF($O110=2003,OFFSET('2003'!O$1,Calculations!$H108,0),IF($O110=2004,OFFSET('2004'!O$1,Calculations!$H108,0),IF($O110=2005,OFFSET('2005'!O$1,Calculations!$H108,0),IF($O110=2006,OFFSET('2006'!O$1,Calculations!$H108,0),IF($O110=2007,OFFSET('2007'!O$1,Calculations!$H108,0),IF($O110=2008,OFFSET('2008'!O$1,Calculations!$H108,0),IF($O110=2009,OFFSET('2009'!O$1,Calculations!$H108,0),IF($O110=2010,OFFSET('2010'!O$1,Calculations!$H108,0),IF($O110=2011,OFFSET('2011'!O$1,Calculations!$H108,0),IF($O110=2012,OFFSET('2012'!O$1,Calculations!$H108,0),IF($O110=2013,OFFSET('2013'!O$1,Calculations!$H108,0),IF($O110=2014,OFFSET('2014'!O$1,Calculations!$H108,0),IF($O110=2015,OFFSET('2015'!O$1,Calculations!$H108,0),IF($O110=2016,OFFSET('2016'!O$1,Calculations!$H108,0),IF($O110=2017,OFFSET('2017'!O$1,Calculations!$H108,0),0))))))))))))))))</f>
        <v>1.5256873933854841E-2</v>
      </c>
      <c r="BR110" s="33">
        <f ca="1">IF($O110=2002,OFFSET('2002'!P$1,Calculations!$H108,0),IF($O110=2003,OFFSET('2003'!P$1,Calculations!$H108,0),IF($O110=2004,OFFSET('2004'!P$1,Calculations!$H108,0),IF($O110=2005,OFFSET('2005'!P$1,Calculations!$H108,0),IF($O110=2006,OFFSET('2006'!P$1,Calculations!$H108,0),IF($O110=2007,OFFSET('2007'!P$1,Calculations!$H108,0),IF($O110=2008,OFFSET('2008'!P$1,Calculations!$H108,0),IF($O110=2009,OFFSET('2009'!P$1,Calculations!$H108,0),IF($O110=2010,OFFSET('2010'!P$1,Calculations!$H108,0),IF($O110=2011,OFFSET('2011'!P$1,Calculations!$H108,0),IF($O110=2012,OFFSET('2012'!P$1,Calculations!$H108,0),IF($O110=2013,OFFSET('2013'!P$1,Calculations!$H108,0),IF($O110=2014,OFFSET('2014'!P$1,Calculations!$H108,0),IF($O110=2015,OFFSET('2015'!P$1,Calculations!$H108,0),IF($O110=2016,OFFSET('2016'!P$1,Calculations!$H108,0),IF($O110=2017,OFFSET('2017'!P$1,Calculations!$H108,0),0))))))))))))))))</f>
        <v>7.3667084820258646E-2</v>
      </c>
      <c r="BS110" s="37">
        <f ca="1">IF($O110=2002,OFFSET('2002'!Q$1,Calculations!$H108,0),IF($O110=2003,OFFSET('2003'!Q$1,Calculations!$H108,0),IF($O110=2004,OFFSET('2004'!Q$1,Calculations!$H108,0),IF($O110=2005,OFFSET('2005'!Q$1,Calculations!$H108,0),IF($O110=2006,OFFSET('2006'!Q$1,Calculations!$H108,0),IF($O110=2007,OFFSET('2007'!Q$1,Calculations!$H108,0),IF($O110=2008,OFFSET('2008'!Q$1,Calculations!$H108,0),IF($O110=2009,OFFSET('2009'!Q$1,Calculations!$H108,0),IF($O110=2010,OFFSET('2010'!Q$1,Calculations!$H108,0),IF($O110=2011,OFFSET('2011'!Q$1,Calculations!$H108,0),IF($O110=2012,OFFSET('2012'!Q$1,Calculations!$H108,0),IF($O110=2013,OFFSET('2013'!Q$1,Calculations!$H108,0),IF($O110=2014,OFFSET('2014'!Q$1,Calculations!$H108,0),IF($O110=2015,OFFSET('2015'!Q$1,Calculations!$H108,0),IF($O110=2016,OFFSET('2016'!Q$1,Calculations!$H108,0),IF($O110=2017,OFFSET('2017'!Q$1,Calculations!$H108,0),0))))))))))))))))</f>
        <v>1.6411339978943843E-2</v>
      </c>
      <c r="BT110" s="33">
        <f ca="1">IF($O110=2002,OFFSET('2002'!K$1,Calculations!$I108,0),IF($O110=2003,OFFSET('2003'!K$1,Calculations!$I108,0),IF($O110=2004,OFFSET('2004'!K$1,Calculations!$I108,0),IF($O110=2005,OFFSET('2005'!K$1,Calculations!$I108,0),IF($O110=2006,OFFSET('2006'!K$1,Calculations!$I108,0),IF($O110=2007,OFFSET('2007'!K$1,Calculations!$I108,0),IF($O110=2008,OFFSET('2008'!K$1,Calculations!$I108,0),IF($O110=2009,OFFSET('2009'!K$1,Calculations!$I108,0),IF($O110=2010,OFFSET('2010'!K$1,Calculations!$I108,0),IF($O110=2011,OFFSET('2011'!K$1,Calculations!$I108,0),IF($O110=2012,OFFSET('2012'!K$1,Calculations!$I108,0),IF($O110=2013,OFFSET('2013'!K$1,Calculations!$I108,0),IF($O110=2014,OFFSET('2014'!K$1,Calculations!$I108,0),IF($O110=2015,OFFSET('2015'!K$1,Calculations!$I108,0),IF($O110=2016,OFFSET('2016'!K$1,Calculations!$I108,0),IF($O110=2017,OFFSET('2017'!K$1,Calculations!$I108,0),0))))))))))))))))</f>
        <v>0.16575082355370938</v>
      </c>
      <c r="BU110" s="33">
        <f ca="1">IF($O110=2002,OFFSET('2002'!L$1,Calculations!$I108,0),IF($O110=2003,OFFSET('2003'!L$1,Calculations!$I108,0),IF($O110=2004,OFFSET('2004'!L$1,Calculations!$I108,0),IF($O110=2005,OFFSET('2005'!L$1,Calculations!$I108,0),IF($O110=2006,OFFSET('2006'!L$1,Calculations!$I108,0),IF($O110=2007,OFFSET('2007'!L$1,Calculations!$I108,0),IF($O110=2008,OFFSET('2008'!L$1,Calculations!$I108,0),IF($O110=2009,OFFSET('2009'!L$1,Calculations!$I108,0),IF($O110=2010,OFFSET('2010'!L$1,Calculations!$I108,0),IF($O110=2011,OFFSET('2011'!L$1,Calculations!$I108,0),IF($O110=2012,OFFSET('2012'!L$1,Calculations!$I108,0),IF($O110=2013,OFFSET('2013'!L$1,Calculations!$I108,0),IF($O110=2014,OFFSET('2014'!L$1,Calculations!$I108,0),IF($O110=2015,OFFSET('2015'!L$1,Calculations!$I108,0),IF($O110=2016,OFFSET('2016'!L$1,Calculations!$I108,0),IF($O110=2017,OFFSET('2017'!L$1,Calculations!$I108,0),0))))))))))))))))</f>
        <v>1.2787986415385784E-2</v>
      </c>
      <c r="BV110" s="33">
        <f ca="1">IF($O110=2002,OFFSET('2002'!M$1,Calculations!$I108,0),IF($O110=2003,OFFSET('2003'!M$1,Calculations!$I108,0),IF($O110=2004,OFFSET('2004'!M$1,Calculations!$I108,0),IF($O110=2005,OFFSET('2005'!M$1,Calculations!$I108,0),IF($O110=2006,OFFSET('2006'!M$1,Calculations!$I108,0),IF($O110=2007,OFFSET('2007'!M$1,Calculations!$I108,0),IF($O110=2008,OFFSET('2008'!M$1,Calculations!$I108,0),IF($O110=2009,OFFSET('2009'!M$1,Calculations!$I108,0),IF($O110=2010,OFFSET('2010'!M$1,Calculations!$I108,0),IF($O110=2011,OFFSET('2011'!M$1,Calculations!$I108,0),IF($O110=2012,OFFSET('2012'!M$1,Calculations!$I108,0),IF($O110=2013,OFFSET('2013'!M$1,Calculations!$I108,0),IF($O110=2014,OFFSET('2014'!M$1,Calculations!$I108,0),IF($O110=2015,OFFSET('2015'!M$1,Calculations!$I108,0),IF($O110=2016,OFFSET('2016'!M$1,Calculations!$I108,0),IF($O110=2017,OFFSET('2017'!M$1,Calculations!$I108,0),0))))))))))))))))</f>
        <v>5.1994520471273245E-2</v>
      </c>
      <c r="BW110" s="33">
        <f ca="1">IF($O110=2002,OFFSET('2002'!N$1,Calculations!$I108,0),IF($O110=2003,OFFSET('2003'!N$1,Calculations!$I108,0),IF($O110=2004,OFFSET('2004'!N$1,Calculations!$I108,0),IF($O110=2005,OFFSET('2005'!N$1,Calculations!$I108,0),IF($O110=2006,OFFSET('2006'!N$1,Calculations!$I108,0),IF($O110=2007,OFFSET('2007'!N$1,Calculations!$I108,0),IF($O110=2008,OFFSET('2008'!N$1,Calculations!$I108,0),IF($O110=2009,OFFSET('2009'!N$1,Calculations!$I108,0),IF($O110=2010,OFFSET('2010'!N$1,Calculations!$I108,0),IF($O110=2011,OFFSET('2011'!N$1,Calculations!$I108,0),IF($O110=2012,OFFSET('2012'!N$1,Calculations!$I108,0),IF($O110=2013,OFFSET('2013'!N$1,Calculations!$I108,0),IF($O110=2014,OFFSET('2014'!N$1,Calculations!$I108,0),IF($O110=2015,OFFSET('2015'!N$1,Calculations!$I108,0),IF($O110=2016,OFFSET('2016'!N$1,Calculations!$I108,0),IF($O110=2017,OFFSET('2017'!N$1,Calculations!$I108,0),0))))))))))))))))</f>
        <v>4.5253777948336363E-2</v>
      </c>
      <c r="BX110" s="33">
        <f ca="1">IF($O110=2002,OFFSET('2002'!O$1,Calculations!$I108,0),IF($O110=2003,OFFSET('2003'!O$1,Calculations!$I108,0),IF($O110=2004,OFFSET('2004'!O$1,Calculations!$I108,0),IF($O110=2005,OFFSET('2005'!O$1,Calculations!$I108,0),IF($O110=2006,OFFSET('2006'!O$1,Calculations!$I108,0),IF($O110=2007,OFFSET('2007'!O$1,Calculations!$I108,0),IF($O110=2008,OFFSET('2008'!O$1,Calculations!$I108,0),IF($O110=2009,OFFSET('2009'!O$1,Calculations!$I108,0),IF($O110=2010,OFFSET('2010'!O$1,Calculations!$I108,0),IF($O110=2011,OFFSET('2011'!O$1,Calculations!$I108,0),IF($O110=2012,OFFSET('2012'!O$1,Calculations!$I108,0),IF($O110=2013,OFFSET('2013'!O$1,Calculations!$I108,0),IF($O110=2014,OFFSET('2014'!O$1,Calculations!$I108,0),IF($O110=2015,OFFSET('2015'!O$1,Calculations!$I108,0),IF($O110=2016,OFFSET('2016'!O$1,Calculations!$I108,0),IF($O110=2017,OFFSET('2017'!O$1,Calculations!$I108,0),0))))))))))))))))</f>
        <v>0.10336744102071231</v>
      </c>
      <c r="BY110" s="33">
        <f ca="1">IF($O110=2002,OFFSET('2002'!P$1,Calculations!$I108,0),IF($O110=2003,OFFSET('2003'!P$1,Calculations!$I108,0),IF($O110=2004,OFFSET('2004'!P$1,Calculations!$I108,0),IF($O110=2005,OFFSET('2005'!P$1,Calculations!$I108,0),IF($O110=2006,OFFSET('2006'!P$1,Calculations!$I108,0),IF($O110=2007,OFFSET('2007'!P$1,Calculations!$I108,0),IF($O110=2008,OFFSET('2008'!P$1,Calculations!$I108,0),IF($O110=2009,OFFSET('2009'!P$1,Calculations!$I108,0),IF($O110=2010,OFFSET('2010'!P$1,Calculations!$I108,0),IF($O110=2011,OFFSET('2011'!P$1,Calculations!$I108,0),IF($O110=2012,OFFSET('2012'!P$1,Calculations!$I108,0),IF($O110=2013,OFFSET('2013'!P$1,Calculations!$I108,0),IF($O110=2014,OFFSET('2014'!P$1,Calculations!$I108,0),IF($O110=2015,OFFSET('2015'!P$1,Calculations!$I108,0),IF($O110=2016,OFFSET('2016'!P$1,Calculations!$I108,0),IF($O110=2017,OFFSET('2017'!P$1,Calculations!$I108,0),0))))))))))))))))</f>
        <v>2.1918206030591067E-2</v>
      </c>
      <c r="BZ110" s="37">
        <f ca="1">IF($O110=2002,OFFSET('2002'!Q$1,Calculations!$I108,0),IF($O110=2003,OFFSET('2003'!Q$1,Calculations!$I108,0),IF($O110=2004,OFFSET('2004'!Q$1,Calculations!$I108,0),IF($O110=2005,OFFSET('2005'!Q$1,Calculations!$I108,0),IF($O110=2006,OFFSET('2006'!Q$1,Calculations!$I108,0),IF($O110=2007,OFFSET('2007'!Q$1,Calculations!$I108,0),IF($O110=2008,OFFSET('2008'!Q$1,Calculations!$I108,0),IF($O110=2009,OFFSET('2009'!Q$1,Calculations!$I108,0),IF($O110=2010,OFFSET('2010'!Q$1,Calculations!$I108,0),IF($O110=2011,OFFSET('2011'!Q$1,Calculations!$I108,0),IF($O110=2012,OFFSET('2012'!Q$1,Calculations!$I108,0),IF($O110=2013,OFFSET('2013'!Q$1,Calculations!$I108,0),IF($O110=2014,OFFSET('2014'!Q$1,Calculations!$I108,0),IF($O110=2015,OFFSET('2015'!Q$1,Calculations!$I108,0),IF($O110=2016,OFFSET('2016'!Q$1,Calculations!$I108,0),IF($O110=2017,OFFSET('2017'!Q$1,Calculations!$I108,0),0))))))))))))))))</f>
        <v>0.10802730443509509</v>
      </c>
      <c r="CA110" s="33">
        <f ca="1">IF($O110=2002,OFFSET('2002'!K$1,Calculations!$J108,0),IF($O110=2003,OFFSET('2003'!K$1,Calculations!$J108,0),IF($O110=2004,OFFSET('2004'!K$1,Calculations!$J108,0),IF($O110=2005,OFFSET('2005'!K$1,Calculations!$J108,0),IF($O110=2006,OFFSET('2006'!K$1,Calculations!$J108,0),IF($O110=2007,OFFSET('2007'!K$1,Calculations!$J108,0),IF($O110=2008,OFFSET('2008'!K$1,Calculations!$J108,0),IF($O110=2009,OFFSET('2009'!K$1,Calculations!$J108,0),IF($O110=2010,OFFSET('2010'!K$1,Calculations!$J108,0),IF($O110=2011,OFFSET('2011'!K$1,Calculations!$J108,0),IF($O110=2012,OFFSET('2012'!K$1,Calculations!$J108,0),IF($O110=2013,OFFSET('2013'!K$1,Calculations!$J108,0),IF($O110=2014,OFFSET('2014'!K$1,Calculations!$J108,0),IF($O110=2015,OFFSET('2015'!K$1,Calculations!$J108,0),IF($O110=2016,OFFSET('2016'!K$1,Calculations!$J108,0),IF($O110=2017,OFFSET('2017'!K$1,Calculations!$J108,0),0))))))))))))))))</f>
        <v>1.1219748609081769E-2</v>
      </c>
      <c r="CB110" s="33">
        <f ca="1">IF($O110=2002,OFFSET('2002'!L$1,Calculations!$J108,0),IF($O110=2003,OFFSET('2003'!L$1,Calculations!$J108,0),IF($O110=2004,OFFSET('2004'!L$1,Calculations!$J108,0),IF($O110=2005,OFFSET('2005'!L$1,Calculations!$J108,0),IF($O110=2006,OFFSET('2006'!L$1,Calculations!$J108,0),IF($O110=2007,OFFSET('2007'!L$1,Calculations!$J108,0),IF($O110=2008,OFFSET('2008'!L$1,Calculations!$J108,0),IF($O110=2009,OFFSET('2009'!L$1,Calculations!$J108,0),IF($O110=2010,OFFSET('2010'!L$1,Calculations!$J108,0),IF($O110=2011,OFFSET('2011'!L$1,Calculations!$J108,0),IF($O110=2012,OFFSET('2012'!L$1,Calculations!$J108,0),IF($O110=2013,OFFSET('2013'!L$1,Calculations!$J108,0),IF($O110=2014,OFFSET('2014'!L$1,Calculations!$J108,0),IF($O110=2015,OFFSET('2015'!L$1,Calculations!$J108,0),IF($O110=2016,OFFSET('2016'!L$1,Calculations!$J108,0),IF($O110=2017,OFFSET('2017'!L$1,Calculations!$J108,0),0))))))))))))))))</f>
        <v>3.0495654167019926E-2</v>
      </c>
      <c r="CC110" s="33">
        <f ca="1">IF($O110=2002,OFFSET('2002'!M$1,Calculations!$J108,0),IF($O110=2003,OFFSET('2003'!M$1,Calculations!$J108,0),IF($O110=2004,OFFSET('2004'!M$1,Calculations!$J108,0),IF($O110=2005,OFFSET('2005'!M$1,Calculations!$J108,0),IF($O110=2006,OFFSET('2006'!M$1,Calculations!$J108,0),IF($O110=2007,OFFSET('2007'!M$1,Calculations!$J108,0),IF($O110=2008,OFFSET('2008'!M$1,Calculations!$J108,0),IF($O110=2009,OFFSET('2009'!M$1,Calculations!$J108,0),IF($O110=2010,OFFSET('2010'!M$1,Calculations!$J108,0),IF($O110=2011,OFFSET('2011'!M$1,Calculations!$J108,0),IF($O110=2012,OFFSET('2012'!M$1,Calculations!$J108,0),IF($O110=2013,OFFSET('2013'!M$1,Calculations!$J108,0),IF($O110=2014,OFFSET('2014'!M$1,Calculations!$J108,0),IF($O110=2015,OFFSET('2015'!M$1,Calculations!$J108,0),IF($O110=2016,OFFSET('2016'!M$1,Calculations!$J108,0),IF($O110=2017,OFFSET('2017'!M$1,Calculations!$J108,0),0))))))))))))))))</f>
        <v>4.1962750112252258E-3</v>
      </c>
      <c r="CD110" s="33">
        <f ca="1">IF($O110=2002,OFFSET('2002'!N$1,Calculations!$J108,0),IF($O110=2003,OFFSET('2003'!N$1,Calculations!$J108,0),IF($O110=2004,OFFSET('2004'!N$1,Calculations!$J108,0),IF($O110=2005,OFFSET('2005'!N$1,Calculations!$J108,0),IF($O110=2006,OFFSET('2006'!N$1,Calculations!$J108,0),IF($O110=2007,OFFSET('2007'!N$1,Calculations!$J108,0),IF($O110=2008,OFFSET('2008'!N$1,Calculations!$J108,0),IF($O110=2009,OFFSET('2009'!N$1,Calculations!$J108,0),IF($O110=2010,OFFSET('2010'!N$1,Calculations!$J108,0),IF($O110=2011,OFFSET('2011'!N$1,Calculations!$J108,0),IF($O110=2012,OFFSET('2012'!N$1,Calculations!$J108,0),IF($O110=2013,OFFSET('2013'!N$1,Calculations!$J108,0),IF($O110=2014,OFFSET('2014'!N$1,Calculations!$J108,0),IF($O110=2015,OFFSET('2015'!N$1,Calculations!$J108,0),IF($O110=2016,OFFSET('2016'!N$1,Calculations!$J108,0),IF($O110=2017,OFFSET('2017'!N$1,Calculations!$J108,0),0))))))))))))))))</f>
        <v>1.1353251546220099E-2</v>
      </c>
      <c r="CE110" s="33">
        <f ca="1">IF($O110=2002,OFFSET('2002'!O$1,Calculations!$J108,0),IF($O110=2003,OFFSET('2003'!O$1,Calculations!$J108,0),IF($O110=2004,OFFSET('2004'!O$1,Calculations!$J108,0),IF($O110=2005,OFFSET('2005'!O$1,Calculations!$J108,0),IF($O110=2006,OFFSET('2006'!O$1,Calculations!$J108,0),IF($O110=2007,OFFSET('2007'!O$1,Calculations!$J108,0),IF($O110=2008,OFFSET('2008'!O$1,Calculations!$J108,0),IF($O110=2009,OFFSET('2009'!O$1,Calculations!$J108,0),IF($O110=2010,OFFSET('2010'!O$1,Calculations!$J108,0),IF($O110=2011,OFFSET('2011'!O$1,Calculations!$J108,0),IF($O110=2012,OFFSET('2012'!O$1,Calculations!$J108,0),IF($O110=2013,OFFSET('2013'!O$1,Calculations!$J108,0),IF($O110=2014,OFFSET('2014'!O$1,Calculations!$J108,0),IF($O110=2015,OFFSET('2015'!O$1,Calculations!$J108,0),IF($O110=2016,OFFSET('2016'!O$1,Calculations!$J108,0),IF($O110=2017,OFFSET('2017'!O$1,Calculations!$J108,0),0))))))))))))))))</f>
        <v>3.2904161262671159E-4</v>
      </c>
      <c r="CF110" s="33">
        <f ca="1">IF($O110=2002,OFFSET('2002'!P$1,Calculations!$J108,0),IF($O110=2003,OFFSET('2003'!P$1,Calculations!$J108,0),IF($O110=2004,OFFSET('2004'!P$1,Calculations!$J108,0),IF($O110=2005,OFFSET('2005'!P$1,Calculations!$J108,0),IF($O110=2006,OFFSET('2006'!P$1,Calculations!$J108,0),IF($O110=2007,OFFSET('2007'!P$1,Calculations!$J108,0),IF($O110=2008,OFFSET('2008'!P$1,Calculations!$J108,0),IF($O110=2009,OFFSET('2009'!P$1,Calculations!$J108,0),IF($O110=2010,OFFSET('2010'!P$1,Calculations!$J108,0),IF($O110=2011,OFFSET('2011'!P$1,Calculations!$J108,0),IF($O110=2012,OFFSET('2012'!P$1,Calculations!$J108,0),IF($O110=2013,OFFSET('2013'!P$1,Calculations!$J108,0),IF($O110=2014,OFFSET('2014'!P$1,Calculations!$J108,0),IF($O110=2015,OFFSET('2015'!P$1,Calculations!$J108,0),IF($O110=2016,OFFSET('2016'!P$1,Calculations!$J108,0),IF($O110=2017,OFFSET('2017'!P$1,Calculations!$J108,0),0))))))))))))))))</f>
        <v>3.1781619964969671E-3</v>
      </c>
      <c r="CG110" s="37">
        <f ca="1">IF($O110=2002,OFFSET('2002'!Q$1,Calculations!$J108,0),IF($O110=2003,OFFSET('2003'!Q$1,Calculations!$J108,0),IF($O110=2004,OFFSET('2004'!Q$1,Calculations!$J108,0),IF($O110=2005,OFFSET('2005'!Q$1,Calculations!$J108,0),IF($O110=2006,OFFSET('2006'!Q$1,Calculations!$J108,0),IF($O110=2007,OFFSET('2007'!Q$1,Calculations!$J108,0),IF($O110=2008,OFFSET('2008'!Q$1,Calculations!$J108,0),IF($O110=2009,OFFSET('2009'!Q$1,Calculations!$J108,0),IF($O110=2010,OFFSET('2010'!Q$1,Calculations!$J108,0),IF($O110=2011,OFFSET('2011'!Q$1,Calculations!$J108,0),IF($O110=2012,OFFSET('2012'!Q$1,Calculations!$J108,0),IF($O110=2013,OFFSET('2013'!Q$1,Calculations!$J108,0),IF($O110=2014,OFFSET('2014'!Q$1,Calculations!$J108,0),IF($O110=2015,OFFSET('2015'!Q$1,Calculations!$J108,0),IF($O110=2016,OFFSET('2016'!Q$1,Calculations!$J108,0),IF($O110=2017,OFFSET('2017'!Q$1,Calculations!$J108,0),0))))))))))))))))</f>
        <v>1.0138171280858359E-2</v>
      </c>
      <c r="CH110" s="33">
        <f ca="1">IF($O110=2002,OFFSET('2002'!K$1,Calculations!$K108,0),IF($O110=2003,OFFSET('2003'!K$1,Calculations!$K108,0),IF($O110=2004,OFFSET('2004'!K$1,Calculations!$K108,0),IF($O110=2005,OFFSET('2005'!K$1,Calculations!$K108,0),IF($O110=2006,OFFSET('2006'!K$1,Calculations!$K108,0),IF($O110=2007,OFFSET('2007'!K$1,Calculations!$K108,0),IF($O110=2008,OFFSET('2008'!K$1,Calculations!$K108,0),IF($O110=2009,OFFSET('2009'!K$1,Calculations!$K108,0),IF($O110=2010,OFFSET('2010'!K$1,Calculations!$K108,0),IF($O110=2011,OFFSET('2011'!K$1,Calculations!$K108,0),IF($O110=2012,OFFSET('2012'!K$1,Calculations!$K108,0),IF($O110=2013,OFFSET('2013'!K$1,Calculations!$K108,0),IF($O110=2014,OFFSET('2014'!K$1,Calculations!$K108,0),IF($O110=2015,OFFSET('2015'!K$1,Calculations!$K108,0),IF($O110=2016,OFFSET('2016'!K$1,Calculations!$K108,0),IF($O110=2017,OFFSET('2017'!K$1,Calculations!$K108,0),0))))))))))))))))</f>
        <v>0</v>
      </c>
      <c r="CI110" s="33">
        <f ca="1">IF($O110=2002,OFFSET('2002'!L$1,Calculations!$K108,0),IF($O110=2003,OFFSET('2003'!L$1,Calculations!$K108,0),IF($O110=2004,OFFSET('2004'!L$1,Calculations!$K108,0),IF($O110=2005,OFFSET('2005'!L$1,Calculations!$K108,0),IF($O110=2006,OFFSET('2006'!L$1,Calculations!$K108,0),IF($O110=2007,OFFSET('2007'!L$1,Calculations!$K108,0),IF($O110=2008,OFFSET('2008'!L$1,Calculations!$K108,0),IF($O110=2009,OFFSET('2009'!L$1,Calculations!$K108,0),IF($O110=2010,OFFSET('2010'!L$1,Calculations!$K108,0),IF($O110=2011,OFFSET('2011'!L$1,Calculations!$K108,0),IF($O110=2012,OFFSET('2012'!L$1,Calculations!$K108,0),IF($O110=2013,OFFSET('2013'!L$1,Calculations!$K108,0),IF($O110=2014,OFFSET('2014'!L$1,Calculations!$K108,0),IF($O110=2015,OFFSET('2015'!L$1,Calculations!$K108,0),IF($O110=2016,OFFSET('2016'!L$1,Calculations!$K108,0),IF($O110=2017,OFFSET('2017'!L$1,Calculations!$K108,0),0))))))))))))))))</f>
        <v>6.9849046244500926E-6</v>
      </c>
      <c r="CJ110" s="33">
        <f ca="1">IF($O110=2002,OFFSET('2002'!M$1,Calculations!$K108,0),IF($O110=2003,OFFSET('2003'!M$1,Calculations!$K108,0),IF($O110=2004,OFFSET('2004'!M$1,Calculations!$K108,0),IF($O110=2005,OFFSET('2005'!M$1,Calculations!$K108,0),IF($O110=2006,OFFSET('2006'!M$1,Calculations!$K108,0),IF($O110=2007,OFFSET('2007'!M$1,Calculations!$K108,0),IF($O110=2008,OFFSET('2008'!M$1,Calculations!$K108,0),IF($O110=2009,OFFSET('2009'!M$1,Calculations!$K108,0),IF($O110=2010,OFFSET('2010'!M$1,Calculations!$K108,0),IF($O110=2011,OFFSET('2011'!M$1,Calculations!$K108,0),IF($O110=2012,OFFSET('2012'!M$1,Calculations!$K108,0),IF($O110=2013,OFFSET('2013'!M$1,Calculations!$K108,0),IF($O110=2014,OFFSET('2014'!M$1,Calculations!$K108,0),IF($O110=2015,OFFSET('2015'!M$1,Calculations!$K108,0),IF($O110=2016,OFFSET('2016'!M$1,Calculations!$K108,0),IF($O110=2017,OFFSET('2017'!M$1,Calculations!$K108,0),0))))))))))))))))</f>
        <v>3.6843373969902647E-6</v>
      </c>
      <c r="CK110" s="33">
        <f ca="1">IF($O110=2002,OFFSET('2002'!N$1,Calculations!$K108,0),IF($O110=2003,OFFSET('2003'!N$1,Calculations!$K108,0),IF($O110=2004,OFFSET('2004'!N$1,Calculations!$K108,0),IF($O110=2005,OFFSET('2005'!N$1,Calculations!$K108,0),IF($O110=2006,OFFSET('2006'!N$1,Calculations!$K108,0),IF($O110=2007,OFFSET('2007'!N$1,Calculations!$K108,0),IF($O110=2008,OFFSET('2008'!N$1,Calculations!$K108,0),IF($O110=2009,OFFSET('2009'!N$1,Calculations!$K108,0),IF($O110=2010,OFFSET('2010'!N$1,Calculations!$K108,0),IF($O110=2011,OFFSET('2011'!N$1,Calculations!$K108,0),IF($O110=2012,OFFSET('2012'!N$1,Calculations!$K108,0),IF($O110=2013,OFFSET('2013'!N$1,Calculations!$K108,0),IF($O110=2014,OFFSET('2014'!N$1,Calculations!$K108,0),IF($O110=2015,OFFSET('2015'!N$1,Calculations!$K108,0),IF($O110=2016,OFFSET('2016'!N$1,Calculations!$K108,0),IF($O110=2017,OFFSET('2017'!N$1,Calculations!$K108,0),0))))))))))))))))</f>
        <v>2.1152573411136895E-5</v>
      </c>
      <c r="CL110" s="33">
        <f ca="1">IF($O110=2002,OFFSET('2002'!O$1,Calculations!$K108,0),IF($O110=2003,OFFSET('2003'!O$1,Calculations!$K108,0),IF($O110=2004,OFFSET('2004'!O$1,Calculations!$K108,0),IF($O110=2005,OFFSET('2005'!O$1,Calculations!$K108,0),IF($O110=2006,OFFSET('2006'!O$1,Calculations!$K108,0),IF($O110=2007,OFFSET('2007'!O$1,Calculations!$K108,0),IF($O110=2008,OFFSET('2008'!O$1,Calculations!$K108,0),IF($O110=2009,OFFSET('2009'!O$1,Calculations!$K108,0),IF($O110=2010,OFFSET('2010'!O$1,Calculations!$K108,0),IF($O110=2011,OFFSET('2011'!O$1,Calculations!$K108,0),IF($O110=2012,OFFSET('2012'!O$1,Calculations!$K108,0),IF($O110=2013,OFFSET('2013'!O$1,Calculations!$K108,0),IF($O110=2014,OFFSET('2014'!O$1,Calculations!$K108,0),IF($O110=2015,OFFSET('2015'!O$1,Calculations!$K108,0),IF($O110=2016,OFFSET('2016'!O$1,Calculations!$K108,0),IF($O110=2017,OFFSET('2017'!O$1,Calculations!$K108,0),0))))))))))))))))</f>
        <v>8.3065009247022034E-6</v>
      </c>
      <c r="CM110" s="33">
        <f ca="1">IF($O110=2002,OFFSET('2002'!P$1,Calculations!$K108,0),IF($O110=2003,OFFSET('2003'!P$1,Calculations!$K108,0),IF($O110=2004,OFFSET('2004'!P$1,Calculations!$K108,0),IF($O110=2005,OFFSET('2005'!P$1,Calculations!$K108,0),IF($O110=2006,OFFSET('2006'!P$1,Calculations!$K108,0),IF($O110=2007,OFFSET('2007'!P$1,Calculations!$K108,0),IF($O110=2008,OFFSET('2008'!P$1,Calculations!$K108,0),IF($O110=2009,OFFSET('2009'!P$1,Calculations!$K108,0),IF($O110=2010,OFFSET('2010'!P$1,Calculations!$K108,0),IF($O110=2011,OFFSET('2011'!P$1,Calculations!$K108,0),IF($O110=2012,OFFSET('2012'!P$1,Calculations!$K108,0),IF($O110=2013,OFFSET('2013'!P$1,Calculations!$K108,0),IF($O110=2014,OFFSET('2014'!P$1,Calculations!$K108,0),IF($O110=2015,OFFSET('2015'!P$1,Calculations!$K108,0),IF($O110=2016,OFFSET('2016'!P$1,Calculations!$K108,0),IF($O110=2017,OFFSET('2017'!P$1,Calculations!$K108,0),0))))))))))))))))</f>
        <v>1.1745677823585795E-4</v>
      </c>
      <c r="CN110" s="37">
        <f ca="1">IF($O110=2002,OFFSET('2002'!Q$1,Calculations!$K108,0),IF($O110=2003,OFFSET('2003'!Q$1,Calculations!$K108,0),IF($O110=2004,OFFSET('2004'!Q$1,Calculations!$K108,0),IF($O110=2005,OFFSET('2005'!Q$1,Calculations!$K108,0),IF($O110=2006,OFFSET('2006'!Q$1,Calculations!$K108,0),IF($O110=2007,OFFSET('2007'!Q$1,Calculations!$K108,0),IF($O110=2008,OFFSET('2008'!Q$1,Calculations!$K108,0),IF($O110=2009,OFFSET('2009'!Q$1,Calculations!$K108,0),IF($O110=2010,OFFSET('2010'!Q$1,Calculations!$K108,0),IF($O110=2011,OFFSET('2011'!Q$1,Calculations!$K108,0),IF($O110=2012,OFFSET('2012'!Q$1,Calculations!$K108,0),IF($O110=2013,OFFSET('2013'!Q$1,Calculations!$K108,0),IF($O110=2014,OFFSET('2014'!Q$1,Calculations!$K108,0),IF($O110=2015,OFFSET('2015'!Q$1,Calculations!$K108,0),IF($O110=2016,OFFSET('2016'!Q$1,Calculations!$K108,0),IF($O110=2017,OFFSET('2017'!Q$1,Calculations!$K108,0),0))))))))))))))))</f>
        <v>5.0934779527030713E-6</v>
      </c>
      <c r="CO110" s="71">
        <f t="shared" ca="1" si="78"/>
        <v>0</v>
      </c>
      <c r="CP110" s="33">
        <f ca="1">IF($O110=2002,OFFSET('2002'!K$1,Calculations!$L108,0),IF($O110=2003,OFFSET('2003'!K$1,Calculations!$L108,0),IF($O110=2004,OFFSET('2004'!K$1,Calculations!$L108,0),IF($O110=2005,OFFSET('2005'!K$1,Calculations!$L108,0),IF($O110=2006,OFFSET('2006'!K$1,Calculations!$L108,0),IF($O110=2007,OFFSET('2007'!K$1,Calculations!$L108,0),IF($O110=2008,OFFSET('2008'!K$1,Calculations!$L108,0),IF($O110=2009,OFFSET('2009'!K$1,Calculations!$L108,0),IF($O110=2010,OFFSET('2010'!K$1,Calculations!$L108,0),IF($O110=2011,OFFSET('2011'!K$1,Calculations!$L108,0),IF($O110=2012,OFFSET('2012'!K$1,Calculations!$L108,0),IF($O110=2013,OFFSET('2013'!K$1,Calculations!$L108,0),IF($O110=2014,OFFSET('2014'!K$1,Calculations!$L108,0),IF($O110=2015,OFFSET('2015'!K$1,Calculations!$L108,0),IF($O110=2016,OFFSET('2016'!K$1,Calculations!$L108,0),IF($O110=2017,OFFSET('2017'!K$1,Calculations!$L108,0),0))))))))))))))))</f>
        <v>0.38979915492155581</v>
      </c>
      <c r="CQ110" s="33">
        <f ca="1">IF($O110=2002,OFFSET('2002'!L$1,Calculations!$L108,0),IF($O110=2003,OFFSET('2003'!L$1,Calculations!$L108,0),IF($O110=2004,OFFSET('2004'!L$1,Calculations!$L108,0),IF($O110=2005,OFFSET('2005'!L$1,Calculations!$L108,0),IF($O110=2006,OFFSET('2006'!L$1,Calculations!$L108,0),IF($O110=2007,OFFSET('2007'!L$1,Calculations!$L108,0),IF($O110=2008,OFFSET('2008'!L$1,Calculations!$L108,0),IF($O110=2009,OFFSET('2009'!L$1,Calculations!$L108,0),IF($O110=2010,OFFSET('2010'!L$1,Calculations!$L108,0),IF($O110=2011,OFFSET('2011'!L$1,Calculations!$L108,0),IF($O110=2012,OFFSET('2012'!L$1,Calculations!$L108,0),IF($O110=2013,OFFSET('2013'!L$1,Calculations!$L108,0),IF($O110=2014,OFFSET('2014'!L$1,Calculations!$L108,0),IF($O110=2015,OFFSET('2015'!L$1,Calculations!$L108,0),IF($O110=2016,OFFSET('2016'!L$1,Calculations!$L108,0),IF($O110=2017,OFFSET('2017'!L$1,Calculations!$L108,0),0))))))))))))))))</f>
        <v>0.16452239667364349</v>
      </c>
      <c r="CR110" s="33">
        <f ca="1">IF($O110=2002,OFFSET('2002'!M$1,Calculations!$L108,0),IF($O110=2003,OFFSET('2003'!M$1,Calculations!$L108,0),IF($O110=2004,OFFSET('2004'!M$1,Calculations!$L108,0),IF($O110=2005,OFFSET('2005'!M$1,Calculations!$L108,0),IF($O110=2006,OFFSET('2006'!M$1,Calculations!$L108,0),IF($O110=2007,OFFSET('2007'!M$1,Calculations!$L108,0),IF($O110=2008,OFFSET('2008'!M$1,Calculations!$L108,0),IF($O110=2009,OFFSET('2009'!M$1,Calculations!$L108,0),IF($O110=2010,OFFSET('2010'!M$1,Calculations!$L108,0),IF($O110=2011,OFFSET('2011'!M$1,Calculations!$L108,0),IF($O110=2012,OFFSET('2012'!M$1,Calculations!$L108,0),IF($O110=2013,OFFSET('2013'!M$1,Calculations!$L108,0),IF($O110=2014,OFFSET('2014'!M$1,Calculations!$L108,0),IF($O110=2015,OFFSET('2015'!M$1,Calculations!$L108,0),IF($O110=2016,OFFSET('2016'!M$1,Calculations!$L108,0),IF($O110=2017,OFFSET('2017'!M$1,Calculations!$L108,0),0))))))))))))))))</f>
        <v>5.1060685962772842E-2</v>
      </c>
      <c r="CS110" s="33">
        <f ca="1">IF($O110=2002,OFFSET('2002'!N$1,Calculations!$L108,0),IF($O110=2003,OFFSET('2003'!N$1,Calculations!$L108,0),IF($O110=2004,OFFSET('2004'!N$1,Calculations!$L108,0),IF($O110=2005,OFFSET('2005'!N$1,Calculations!$L108,0),IF($O110=2006,OFFSET('2006'!N$1,Calculations!$L108,0),IF($O110=2007,OFFSET('2007'!N$1,Calculations!$L108,0),IF($O110=2008,OFFSET('2008'!N$1,Calculations!$L108,0),IF($O110=2009,OFFSET('2009'!N$1,Calculations!$L108,0),IF($O110=2010,OFFSET('2010'!N$1,Calculations!$L108,0),IF($O110=2011,OFFSET('2011'!N$1,Calculations!$L108,0),IF($O110=2012,OFFSET('2012'!N$1,Calculations!$L108,0),IF($O110=2013,OFFSET('2013'!N$1,Calculations!$L108,0),IF($O110=2014,OFFSET('2014'!N$1,Calculations!$L108,0),IF($O110=2015,OFFSET('2015'!N$1,Calculations!$L108,0),IF($O110=2016,OFFSET('2016'!N$1,Calculations!$L108,0),IF($O110=2017,OFFSET('2017'!N$1,Calculations!$L108,0),0))))))))))))))))</f>
        <v>3.6571581487069425E-2</v>
      </c>
      <c r="CT110" s="33">
        <f ca="1">IF($O110=2002,OFFSET('2002'!O$1,Calculations!$L108,0),IF($O110=2003,OFFSET('2003'!O$1,Calculations!$L108,0),IF($O110=2004,OFFSET('2004'!O$1,Calculations!$L108,0),IF($O110=2005,OFFSET('2005'!O$1,Calculations!$L108,0),IF($O110=2006,OFFSET('2006'!O$1,Calculations!$L108,0),IF($O110=2007,OFFSET('2007'!O$1,Calculations!$L108,0),IF($O110=2008,OFFSET('2008'!O$1,Calculations!$L108,0),IF($O110=2009,OFFSET('2009'!O$1,Calculations!$L108,0),IF($O110=2010,OFFSET('2010'!O$1,Calculations!$L108,0),IF($O110=2011,OFFSET('2011'!O$1,Calculations!$L108,0),IF($O110=2012,OFFSET('2012'!O$1,Calculations!$L108,0),IF($O110=2013,OFFSET('2013'!O$1,Calculations!$L108,0),IF($O110=2014,OFFSET('2014'!O$1,Calculations!$L108,0),IF($O110=2015,OFFSET('2015'!O$1,Calculations!$L108,0),IF($O110=2016,OFFSET('2016'!O$1,Calculations!$L108,0),IF($O110=2017,OFFSET('2017'!O$1,Calculations!$L108,0),0))))))))))))))))</f>
        <v>0.35796843572702969</v>
      </c>
      <c r="CU110" s="33">
        <f ca="1">IF($O110=2002,OFFSET('2002'!P$1,Calculations!$L108,0),IF($O110=2003,OFFSET('2003'!P$1,Calculations!$L108,0),IF($O110=2004,OFFSET('2004'!P$1,Calculations!$L108,0),IF($O110=2005,OFFSET('2005'!P$1,Calculations!$L108,0),IF($O110=2006,OFFSET('2006'!P$1,Calculations!$L108,0),IF($O110=2007,OFFSET('2007'!P$1,Calculations!$L108,0),IF($O110=2008,OFFSET('2008'!P$1,Calculations!$L108,0),IF($O110=2009,OFFSET('2009'!P$1,Calculations!$L108,0),IF($O110=2010,OFFSET('2010'!P$1,Calculations!$L108,0),IF($O110=2011,OFFSET('2011'!P$1,Calculations!$L108,0),IF($O110=2012,OFFSET('2012'!P$1,Calculations!$L108,0),IF($O110=2013,OFFSET('2013'!P$1,Calculations!$L108,0),IF($O110=2014,OFFSET('2014'!P$1,Calculations!$L108,0),IF($O110=2015,OFFSET('2015'!P$1,Calculations!$L108,0),IF($O110=2016,OFFSET('2016'!P$1,Calculations!$L108,0),IF($O110=2017,OFFSET('2017'!P$1,Calculations!$L108,0),0))))))))))))))))</f>
        <v>7.7745227928740113E-5</v>
      </c>
      <c r="CV110" s="37">
        <f ca="1">IF($O110=2002,OFFSET('2002'!Q$1,Calculations!$L108,0),IF($O110=2003,OFFSET('2003'!Q$1,Calculations!$L108,0),IF($O110=2004,OFFSET('2004'!Q$1,Calculations!$L108,0),IF($O110=2005,OFFSET('2005'!Q$1,Calculations!$L108,0),IF($O110=2006,OFFSET('2006'!Q$1,Calculations!$L108,0),IF($O110=2007,OFFSET('2007'!Q$1,Calculations!$L108,0),IF($O110=2008,OFFSET('2008'!Q$1,Calculations!$L108,0),IF($O110=2009,OFFSET('2009'!Q$1,Calculations!$L108,0),IF($O110=2010,OFFSET('2010'!Q$1,Calculations!$L108,0),IF($O110=2011,OFFSET('2011'!Q$1,Calculations!$L108,0),IF($O110=2012,OFFSET('2012'!Q$1,Calculations!$L108,0),IF($O110=2013,OFFSET('2013'!Q$1,Calculations!$L108,0),IF($O110=2014,OFFSET('2014'!Q$1,Calculations!$L108,0),IF($O110=2015,OFFSET('2015'!Q$1,Calculations!$L108,0),IF($O110=2016,OFFSET('2016'!Q$1,Calculations!$L108,0),IF($O110=2017,OFFSET('2017'!Q$1,Calculations!$L108,0),0))))))))))))))))</f>
        <v>1</v>
      </c>
      <c r="CW110" s="14">
        <v>3.4292491749174994E-2</v>
      </c>
      <c r="CX110" s="14">
        <v>-8.5719940063894134E-2</v>
      </c>
      <c r="CY110" s="14">
        <v>-1.2426741914477926E-2</v>
      </c>
      <c r="CZ110" s="14">
        <v>-5.081473472855056E-2</v>
      </c>
      <c r="DA110" s="14">
        <v>7.3771220335970408E-3</v>
      </c>
      <c r="DB110" s="14">
        <v>-7.0658740515199867E-2</v>
      </c>
      <c r="DC110" s="14">
        <v>-5.4477801268499007E-2</v>
      </c>
      <c r="DD110" s="14">
        <v>-4.0730223123732222E-2</v>
      </c>
      <c r="DE110" s="14">
        <v>-8.8944345795140996E-3</v>
      </c>
      <c r="DF110" s="14">
        <v>5.1949022685651844E-3</v>
      </c>
      <c r="DG110" s="14">
        <v>0</v>
      </c>
      <c r="DH110" s="14">
        <v>-7.6754862348119512E-2</v>
      </c>
      <c r="DI110" s="54">
        <v>-3.0814882446930443E-3</v>
      </c>
      <c r="DK110" s="40">
        <f t="shared" ca="1" si="114"/>
        <v>4.5989203307146434E-3</v>
      </c>
      <c r="DL110" s="36">
        <f t="shared" ca="1" si="115"/>
        <v>-1.4917945720724676E-2</v>
      </c>
      <c r="DM110" s="36">
        <f t="shared" ca="1" si="116"/>
        <v>-9.7932530641313895E-3</v>
      </c>
      <c r="DN110" s="36">
        <f t="shared" ca="1" si="117"/>
        <v>-1.3925147126845852E-2</v>
      </c>
      <c r="DO110" s="36">
        <f t="shared" ca="1" si="118"/>
        <v>-3.3670140329429533E-3</v>
      </c>
      <c r="DP110" s="36">
        <f t="shared" ca="1" si="119"/>
        <v>-2.3606378380187917E-2</v>
      </c>
      <c r="DQ110" s="48">
        <f t="shared" ca="1" si="101"/>
        <v>-3.0371381798756816E-3</v>
      </c>
      <c r="DR110" s="51">
        <f t="shared" ca="1" si="102"/>
        <v>4.4350064817362707E-5</v>
      </c>
      <c r="DS110" s="28">
        <f t="shared" ca="1" si="120"/>
        <v>1.0045989203307146</v>
      </c>
      <c r="DT110" s="28">
        <f t="shared" ca="1" si="121"/>
        <v>0.98508205427927531</v>
      </c>
      <c r="DU110" s="28">
        <f t="shared" ca="1" si="122"/>
        <v>0.99020674693586863</v>
      </c>
      <c r="DV110" s="28">
        <f t="shared" ca="1" si="123"/>
        <v>0.98607485287315411</v>
      </c>
      <c r="DW110" s="28">
        <f t="shared" ca="1" si="124"/>
        <v>0.99663298596705707</v>
      </c>
      <c r="DX110" s="28">
        <f t="shared" ca="1" si="125"/>
        <v>0.97639362161981214</v>
      </c>
      <c r="DY110" s="28">
        <f t="shared" ca="1" si="126"/>
        <v>0.99696286182012428</v>
      </c>
      <c r="DZ110" s="46">
        <f t="shared" si="127"/>
        <v>0.99691851175530699</v>
      </c>
      <c r="EA110" s="2">
        <f t="shared" ca="1" si="128"/>
        <v>4.5883776076819172E-3</v>
      </c>
      <c r="EB110" s="2">
        <f t="shared" ca="1" si="129"/>
        <v>-1.5030337442792375E-2</v>
      </c>
      <c r="EC110" s="2">
        <f t="shared" ca="1" si="130"/>
        <v>-9.8415223677987169E-3</v>
      </c>
      <c r="ED110" s="2">
        <f t="shared" ca="1" si="131"/>
        <v>-1.4023011568097953E-2</v>
      </c>
      <c r="EE110" s="2">
        <f t="shared" ca="1" si="132"/>
        <v>-3.3726951806124432E-3</v>
      </c>
      <c r="EF110" s="2">
        <f t="shared" ca="1" si="133"/>
        <v>-2.3889473032997651E-2</v>
      </c>
      <c r="EG110" s="2">
        <f t="shared" ca="1" si="134"/>
        <v>-3.0417596437592957E-3</v>
      </c>
      <c r="EH110" s="17">
        <f t="shared" si="135"/>
        <v>-3.0862458056868471E-3</v>
      </c>
      <c r="EI110" s="13">
        <f t="shared" ca="1" si="103"/>
        <v>4.4486161927551494E-5</v>
      </c>
      <c r="EK110" s="89">
        <f t="shared" ca="1" si="104"/>
        <v>0.51536166818586793</v>
      </c>
      <c r="EL110" s="24">
        <f t="shared" ca="1" si="105"/>
        <v>8.7588790063161309E-2</v>
      </c>
      <c r="EM110" s="89">
        <f t="shared" ca="1" si="106"/>
        <v>7.4096414124078497E-2</v>
      </c>
      <c r="EN110" s="89">
        <f t="shared" ca="1" si="107"/>
        <v>3.3816026530238776E-2</v>
      </c>
      <c r="EO110" s="45">
        <f t="shared" ca="1" si="108"/>
        <v>2.6261715053859318E-2</v>
      </c>
      <c r="EP110" s="89">
        <f t="shared" ca="1" si="109"/>
        <v>9.500741671703939E-3</v>
      </c>
      <c r="EQ110" s="89">
        <f t="shared" ca="1" si="110"/>
        <v>0.11879273519824021</v>
      </c>
      <c r="ER110" s="45">
        <f t="shared" ca="1" si="111"/>
        <v>1.6411339978943843E-2</v>
      </c>
      <c r="ES110" s="89">
        <f t="shared" ca="1" si="112"/>
        <v>0.10802730443509509</v>
      </c>
      <c r="ET110" s="89">
        <f t="shared" ca="1" si="113"/>
        <v>1.0138171280858359E-2</v>
      </c>
    </row>
    <row r="111" spans="1:150" s="23" customFormat="1">
      <c r="A111" s="18">
        <v>15</v>
      </c>
      <c r="B111" s="18">
        <v>16</v>
      </c>
      <c r="C111" s="18">
        <v>17</v>
      </c>
      <c r="D111" s="18">
        <v>18</v>
      </c>
      <c r="E111" s="18">
        <v>19</v>
      </c>
      <c r="F111" s="18">
        <v>20</v>
      </c>
      <c r="G111" s="18">
        <v>21</v>
      </c>
      <c r="H111" s="18">
        <v>22</v>
      </c>
      <c r="I111" s="18">
        <v>23</v>
      </c>
      <c r="J111" s="18">
        <v>24</v>
      </c>
      <c r="K111" s="18">
        <v>25</v>
      </c>
      <c r="L111" s="18">
        <v>26</v>
      </c>
      <c r="N111" s="16">
        <v>40878</v>
      </c>
      <c r="O111" s="20">
        <v>2011</v>
      </c>
      <c r="P111" s="17">
        <f ca="1">IF($O111=2002,OFFSET('2002'!K$1,Calculations!$A109,0),IF($O111=2003,OFFSET('2003'!K$1,Calculations!$A109,0),IF($O111=2004,OFFSET('2004'!K$1,Calculations!$A109,0),IF($O111=2005,OFFSET('2005'!K$1,Calculations!$A109,0),IF($O111=2006,OFFSET('2006'!K$1,Calculations!$A109,0),IF($O111=2007,OFFSET('2007'!K$1,Calculations!$A109,0),IF($O111=2008,OFFSET('2008'!K$1,Calculations!$A109,0),IF($O111=2009,OFFSET('2009'!K$1,Calculations!$A109,0),IF($O111=2010,OFFSET('2010'!K$1,Calculations!$A109,0),IF($O111=2011,OFFSET('2011'!K$1,Calculations!$A109,0),IF($O111=2012,OFFSET('2012'!K$1,Calculations!$A109,0),IF($O111=2013,OFFSET('2013'!K$1,Calculations!$A109,0),IF($O111=2014,OFFSET('2014'!K$1,Calculations!$A109,0),IF($O111=2015,OFFSET('2015'!K$1,Calculations!$A109,0),IF($O111=2016,OFFSET('2016'!K$1,Calculations!$A109,0),IF($O111=2017,OFFSET('2017'!K$1,Calculations!$A109,0),0))))))))))))))))</f>
        <v>0.61464081356232725</v>
      </c>
      <c r="Q111" s="17">
        <f ca="1">IF($O111=2002,OFFSET('2002'!L$1,Calculations!$A109,0),IF($O111=2003,OFFSET('2003'!L$1,Calculations!$A109,0),IF($O111=2004,OFFSET('2004'!L$1,Calculations!$A109,0),IF($O111=2005,OFFSET('2005'!L$1,Calculations!$A109,0),IF($O111=2006,OFFSET('2006'!L$1,Calculations!$A109,0),IF($O111=2007,OFFSET('2007'!L$1,Calculations!$A109,0),IF($O111=2008,OFFSET('2008'!L$1,Calculations!$A109,0),IF($O111=2009,OFFSET('2009'!L$1,Calculations!$A109,0),IF($O111=2010,OFFSET('2010'!L$1,Calculations!$A109,0),IF($O111=2011,OFFSET('2011'!L$1,Calculations!$A109,0),IF($O111=2012,OFFSET('2012'!L$1,Calculations!$A109,0),IF($O111=2013,OFFSET('2013'!L$1,Calculations!$A109,0),IF($O111=2014,OFFSET('2014'!L$1,Calculations!$A109,0),IF($O111=2015,OFFSET('2015'!L$1,Calculations!$A109,0),IF($O111=2016,OFFSET('2016'!L$1,Calculations!$A109,0),IF($O111=2017,OFFSET('2017'!L$1,Calculations!$A109,0),0))))))))))))))))</f>
        <v>0.29084367362690738</v>
      </c>
      <c r="R111" s="17">
        <f ca="1">IF($O111=2002,OFFSET('2002'!M$1,Calculations!$A109,0),IF($O111=2003,OFFSET('2003'!M$1,Calculations!$A109,0),IF($O111=2004,OFFSET('2004'!M$1,Calculations!$A109,0),IF($O111=2005,OFFSET('2005'!M$1,Calculations!$A109,0),IF($O111=2006,OFFSET('2006'!M$1,Calculations!$A109,0),IF($O111=2007,OFFSET('2007'!M$1,Calculations!$A109,0),IF($O111=2008,OFFSET('2008'!M$1,Calculations!$A109,0),IF($O111=2009,OFFSET('2009'!M$1,Calculations!$A109,0),IF($O111=2010,OFFSET('2010'!M$1,Calculations!$A109,0),IF($O111=2011,OFFSET('2011'!M$1,Calculations!$A109,0),IF($O111=2012,OFFSET('2012'!M$1,Calculations!$A109,0),IF($O111=2013,OFFSET('2013'!M$1,Calculations!$A109,0),IF($O111=2014,OFFSET('2014'!M$1,Calculations!$A109,0),IF($O111=2015,OFFSET('2015'!M$1,Calculations!$A109,0),IF($O111=2016,OFFSET('2016'!M$1,Calculations!$A109,0),IF($O111=2017,OFFSET('2017'!M$1,Calculations!$A109,0),0))))))))))))))))</f>
        <v>0.43016944430576382</v>
      </c>
      <c r="S111" s="17">
        <f ca="1">IF($O111=2002,OFFSET('2002'!N$1,Calculations!$A109,0),IF($O111=2003,OFFSET('2003'!N$1,Calculations!$A109,0),IF($O111=2004,OFFSET('2004'!N$1,Calculations!$A109,0),IF($O111=2005,OFFSET('2005'!N$1,Calculations!$A109,0),IF($O111=2006,OFFSET('2006'!N$1,Calculations!$A109,0),IF($O111=2007,OFFSET('2007'!N$1,Calculations!$A109,0),IF($O111=2008,OFFSET('2008'!N$1,Calculations!$A109,0),IF($O111=2009,OFFSET('2009'!N$1,Calculations!$A109,0),IF($O111=2010,OFFSET('2010'!N$1,Calculations!$A109,0),IF($O111=2011,OFFSET('2011'!N$1,Calculations!$A109,0),IF($O111=2012,OFFSET('2012'!N$1,Calculations!$A109,0),IF($O111=2013,OFFSET('2013'!N$1,Calculations!$A109,0),IF($O111=2014,OFFSET('2014'!N$1,Calculations!$A109,0),IF($O111=2015,OFFSET('2015'!N$1,Calculations!$A109,0),IF($O111=2016,OFFSET('2016'!N$1,Calculations!$A109,0),IF($O111=2017,OFFSET('2017'!N$1,Calculations!$A109,0),0))))))))))))))))</f>
        <v>0.37446491157096329</v>
      </c>
      <c r="T111" s="17">
        <f ca="1">IF($O111=2002,OFFSET('2002'!O$1,Calculations!$A109,0),IF($O111=2003,OFFSET('2003'!O$1,Calculations!$A109,0),IF($O111=2004,OFFSET('2004'!O$1,Calculations!$A109,0),IF($O111=2005,OFFSET('2005'!O$1,Calculations!$A109,0),IF($O111=2006,OFFSET('2006'!O$1,Calculations!$A109,0),IF($O111=2007,OFFSET('2007'!O$1,Calculations!$A109,0),IF($O111=2008,OFFSET('2008'!O$1,Calculations!$A109,0),IF($O111=2009,OFFSET('2009'!O$1,Calculations!$A109,0),IF($O111=2010,OFFSET('2010'!O$1,Calculations!$A109,0),IF($O111=2011,OFFSET('2011'!O$1,Calculations!$A109,0),IF($O111=2012,OFFSET('2012'!O$1,Calculations!$A109,0),IF($O111=2013,OFFSET('2013'!O$1,Calculations!$A109,0),IF($O111=2014,OFFSET('2014'!O$1,Calculations!$A109,0),IF($O111=2015,OFFSET('2015'!O$1,Calculations!$A109,0),IF($O111=2016,OFFSET('2016'!O$1,Calculations!$A109,0),IF($O111=2017,OFFSET('2017'!O$1,Calculations!$A109,0),0))))))))))))))))</f>
        <v>0.52880058061368007</v>
      </c>
      <c r="U111" s="17">
        <f ca="1">IF($O111=2002,OFFSET('2002'!P$1,Calculations!$A109,0),IF($O111=2003,OFFSET('2003'!P$1,Calculations!$A109,0),IF($O111=2004,OFFSET('2004'!P$1,Calculations!$A109,0),IF($O111=2005,OFFSET('2005'!P$1,Calculations!$A109,0),IF($O111=2006,OFFSET('2006'!P$1,Calculations!$A109,0),IF($O111=2007,OFFSET('2007'!P$1,Calculations!$A109,0),IF($O111=2008,OFFSET('2008'!P$1,Calculations!$A109,0),IF($O111=2009,OFFSET('2009'!P$1,Calculations!$A109,0),IF($O111=2010,OFFSET('2010'!P$1,Calculations!$A109,0),IF($O111=2011,OFFSET('2011'!P$1,Calculations!$A109,0),IF($O111=2012,OFFSET('2012'!P$1,Calculations!$A109,0),IF($O111=2013,OFFSET('2013'!P$1,Calculations!$A109,0),IF($O111=2014,OFFSET('2014'!P$1,Calculations!$A109,0),IF($O111=2015,OFFSET('2015'!P$1,Calculations!$A109,0),IF($O111=2016,OFFSET('2016'!P$1,Calculations!$A109,0),IF($O111=2017,OFFSET('2017'!P$1,Calculations!$A109,0),0))))))))))))))))</f>
        <v>0.26129865152262899</v>
      </c>
      <c r="V111" s="13">
        <f ca="1">IF($O111=2002,OFFSET('2002'!Q$1,Calculations!$A109,0),IF($O111=2003,OFFSET('2003'!Q$1,Calculations!$A109,0),IF($O111=2004,OFFSET('2004'!Q$1,Calculations!$A109,0),IF($O111=2005,OFFSET('2005'!Q$1,Calculations!$A109,0),IF($O111=2006,OFFSET('2006'!Q$1,Calculations!$A109,0),IF($O111=2007,OFFSET('2007'!Q$1,Calculations!$A109,0),IF($O111=2008,OFFSET('2008'!Q$1,Calculations!$A109,0),IF($O111=2009,OFFSET('2009'!Q$1,Calculations!$A109,0),IF($O111=2010,OFFSET('2010'!Q$1,Calculations!$A109,0),IF($O111=2011,OFFSET('2011'!Q$1,Calculations!$A109,0),IF($O111=2012,OFFSET('2012'!Q$1,Calculations!$A109,0),IF($O111=2013,OFFSET('2013'!Q$1,Calculations!$A109,0),IF($O111=2014,OFFSET('2014'!Q$1,Calculations!$A109,0),IF($O111=2015,OFFSET('2015'!Q$1,Calculations!$A109,0),IF($O111=2016,OFFSET('2016'!Q$1,Calculations!$A109,0),IF($O111=2017,OFFSET('2017'!Q$1,Calculations!$A109,0),0))))))))))))))))</f>
        <v>0.5146022410376595</v>
      </c>
      <c r="W111" s="33">
        <f ca="1">IF($O111=2002,OFFSET('2002'!K$1,Calculations!$B109,0),IF($O111=2003,OFFSET('2003'!K$1,Calculations!$B109,0),IF($O111=2004,OFFSET('2004'!K$1,Calculations!$B109,0),IF($O111=2005,OFFSET('2005'!K$1,Calculations!$B109,0),IF($O111=2006,OFFSET('2006'!K$1,Calculations!$B109,0),IF($O111=2007,OFFSET('2007'!K$1,Calculations!$B109,0),IF($O111=2008,OFFSET('2008'!K$1,Calculations!$B109,0),IF($O111=2009,OFFSET('2009'!K$1,Calculations!$B109,0),IF($O111=2010,OFFSET('2010'!K$1,Calculations!$B109,0),IF($O111=2011,OFFSET('2011'!K$1,Calculations!$B109,0),IF($O111=2012,OFFSET('2012'!K$1,Calculations!$B109,0),IF($O111=2013,OFFSET('2013'!K$1,Calculations!$B109,0),IF($O111=2014,OFFSET('2014'!K$1,Calculations!$B109,0),IF($O111=2015,OFFSET('2015'!K$1,Calculations!$B109,0),IF($O111=2016,OFFSET('2016'!K$1,Calculations!$B109,0),IF($O111=2017,OFFSET('2017'!K$1,Calculations!$B109,0),0))))))))))))))))</f>
        <v>8.809757082766359E-2</v>
      </c>
      <c r="X111" s="33">
        <f ca="1">IF($O111=2002,OFFSET('2002'!L$1,Calculations!$B109,0),IF($O111=2003,OFFSET('2003'!L$1,Calculations!$B109,0),IF($O111=2004,OFFSET('2004'!L$1,Calculations!$B109,0),IF($O111=2005,OFFSET('2005'!L$1,Calculations!$B109,0),IF($O111=2006,OFFSET('2006'!L$1,Calculations!$B109,0),IF($O111=2007,OFFSET('2007'!L$1,Calculations!$B109,0),IF($O111=2008,OFFSET('2008'!L$1,Calculations!$B109,0),IF($O111=2009,OFFSET('2009'!L$1,Calculations!$B109,0),IF($O111=2010,OFFSET('2010'!L$1,Calculations!$B109,0),IF($O111=2011,OFFSET('2011'!L$1,Calculations!$B109,0),IF($O111=2012,OFFSET('2012'!L$1,Calculations!$B109,0),IF($O111=2013,OFFSET('2013'!L$1,Calculations!$B109,0),IF($O111=2014,OFFSET('2014'!L$1,Calculations!$B109,0),IF($O111=2015,OFFSET('2015'!L$1,Calculations!$B109,0),IF($O111=2016,OFFSET('2016'!L$1,Calculations!$B109,0),IF($O111=2017,OFFSET('2017'!L$1,Calculations!$B109,0),0))))))))))))))))</f>
        <v>5.3511577092141438E-2</v>
      </c>
      <c r="Y111" s="33">
        <f ca="1">IF($O111=2002,OFFSET('2002'!M$1,Calculations!$B109,0),IF($O111=2003,OFFSET('2003'!M$1,Calculations!$B109,0),IF($O111=2004,OFFSET('2004'!M$1,Calculations!$B109,0),IF($O111=2005,OFFSET('2005'!M$1,Calculations!$B109,0),IF($O111=2006,OFFSET('2006'!M$1,Calculations!$B109,0),IF($O111=2007,OFFSET('2007'!M$1,Calculations!$B109,0),IF($O111=2008,OFFSET('2008'!M$1,Calculations!$B109,0),IF($O111=2009,OFFSET('2009'!M$1,Calculations!$B109,0),IF($O111=2010,OFFSET('2010'!M$1,Calculations!$B109,0),IF($O111=2011,OFFSET('2011'!M$1,Calculations!$B109,0),IF($O111=2012,OFFSET('2012'!M$1,Calculations!$B109,0),IF($O111=2013,OFFSET('2013'!M$1,Calculations!$B109,0),IF($O111=2014,OFFSET('2014'!M$1,Calculations!$B109,0),IF($O111=2015,OFFSET('2015'!M$1,Calculations!$B109,0),IF($O111=2016,OFFSET('2016'!M$1,Calculations!$B109,0),IF($O111=2017,OFFSET('2017'!M$1,Calculations!$B109,0),0))))))))))))))))</f>
        <v>0.10010046681375476</v>
      </c>
      <c r="Z111" s="33">
        <f ca="1">IF($O111=2002,OFFSET('2002'!N$1,Calculations!$B109,0),IF($O111=2003,OFFSET('2003'!N$1,Calculations!$B109,0),IF($O111=2004,OFFSET('2004'!N$1,Calculations!$B109,0),IF($O111=2005,OFFSET('2005'!N$1,Calculations!$B109,0),IF($O111=2006,OFFSET('2006'!N$1,Calculations!$B109,0),IF($O111=2007,OFFSET('2007'!N$1,Calculations!$B109,0),IF($O111=2008,OFFSET('2008'!N$1,Calculations!$B109,0),IF($O111=2009,OFFSET('2009'!N$1,Calculations!$B109,0),IF($O111=2010,OFFSET('2010'!N$1,Calculations!$B109,0),IF($O111=2011,OFFSET('2011'!N$1,Calculations!$B109,0),IF($O111=2012,OFFSET('2012'!N$1,Calculations!$B109,0),IF($O111=2013,OFFSET('2013'!N$1,Calculations!$B109,0),IF($O111=2014,OFFSET('2014'!N$1,Calculations!$B109,0),IF($O111=2015,OFFSET('2015'!N$1,Calculations!$B109,0),IF($O111=2016,OFFSET('2016'!N$1,Calculations!$B109,0),IF($O111=2017,OFFSET('2017'!N$1,Calculations!$B109,0),0))))))))))))))))</f>
        <v>0.10296112170674904</v>
      </c>
      <c r="AA111" s="33">
        <f ca="1">IF($O111=2002,OFFSET('2002'!O$1,Calculations!$B109,0),IF($O111=2003,OFFSET('2003'!O$1,Calculations!$B109,0),IF($O111=2004,OFFSET('2004'!O$1,Calculations!$B109,0),IF($O111=2005,OFFSET('2005'!O$1,Calculations!$B109,0),IF($O111=2006,OFFSET('2006'!O$1,Calculations!$B109,0),IF($O111=2007,OFFSET('2007'!O$1,Calculations!$B109,0),IF($O111=2008,OFFSET('2008'!O$1,Calculations!$B109,0),IF($O111=2009,OFFSET('2009'!O$1,Calculations!$B109,0),IF($O111=2010,OFFSET('2010'!O$1,Calculations!$B109,0),IF($O111=2011,OFFSET('2011'!O$1,Calculations!$B109,0),IF($O111=2012,OFFSET('2012'!O$1,Calculations!$B109,0),IF($O111=2013,OFFSET('2013'!O$1,Calculations!$B109,0),IF($O111=2014,OFFSET('2014'!O$1,Calculations!$B109,0),IF($O111=2015,OFFSET('2015'!O$1,Calculations!$B109,0),IF($O111=2016,OFFSET('2016'!O$1,Calculations!$B109,0),IF($O111=2017,OFFSET('2017'!O$1,Calculations!$B109,0),0))))))))))))))))</f>
        <v>0.10238759812521266</v>
      </c>
      <c r="AB111" s="33">
        <f ca="1">IF($O111=2002,OFFSET('2002'!P$1,Calculations!$B109,0),IF($O111=2003,OFFSET('2003'!P$1,Calculations!$B109,0),IF($O111=2004,OFFSET('2004'!P$1,Calculations!$B109,0),IF($O111=2005,OFFSET('2005'!P$1,Calculations!$B109,0),IF($O111=2006,OFFSET('2006'!P$1,Calculations!$B109,0),IF($O111=2007,OFFSET('2007'!P$1,Calculations!$B109,0),IF($O111=2008,OFFSET('2008'!P$1,Calculations!$B109,0),IF($O111=2009,OFFSET('2009'!P$1,Calculations!$B109,0),IF($O111=2010,OFFSET('2010'!P$1,Calculations!$B109,0),IF($O111=2011,OFFSET('2011'!P$1,Calculations!$B109,0),IF($O111=2012,OFFSET('2012'!P$1,Calculations!$B109,0),IF($O111=2013,OFFSET('2013'!P$1,Calculations!$B109,0),IF($O111=2014,OFFSET('2014'!P$1,Calculations!$B109,0),IF($O111=2015,OFFSET('2015'!P$1,Calculations!$B109,0),IF($O111=2016,OFFSET('2016'!P$1,Calculations!$B109,0),IF($O111=2017,OFFSET('2017'!P$1,Calculations!$B109,0),0))))))))))))))))</f>
        <v>9.6719758533193367E-2</v>
      </c>
      <c r="AC111" s="37">
        <f ca="1">IF($O111=2002,OFFSET('2002'!Q$1,Calculations!$B109,0),IF($O111=2003,OFFSET('2003'!Q$1,Calculations!$B109,0),IF($O111=2004,OFFSET('2004'!Q$1,Calculations!$B109,0),IF($O111=2005,OFFSET('2005'!Q$1,Calculations!$B109,0),IF($O111=2006,OFFSET('2006'!Q$1,Calculations!$B109,0),IF($O111=2007,OFFSET('2007'!Q$1,Calculations!$B109,0),IF($O111=2008,OFFSET('2008'!Q$1,Calculations!$B109,0),IF($O111=2009,OFFSET('2009'!Q$1,Calculations!$B109,0),IF($O111=2010,OFFSET('2010'!Q$1,Calculations!$B109,0),IF($O111=2011,OFFSET('2011'!Q$1,Calculations!$B109,0),IF($O111=2012,OFFSET('2012'!Q$1,Calculations!$B109,0),IF($O111=2013,OFFSET('2013'!Q$1,Calculations!$B109,0),IF($O111=2014,OFFSET('2014'!Q$1,Calculations!$B109,0),IF($O111=2015,OFFSET('2015'!Q$1,Calculations!$B109,0),IF($O111=2016,OFFSET('2016'!Q$1,Calculations!$B109,0),IF($O111=2017,OFFSET('2017'!Q$1,Calculations!$B109,0),0))))))))))))))))</f>
        <v>8.8788016049458032E-2</v>
      </c>
      <c r="AD111" s="33">
        <f ca="1">IF($O111=2002,OFFSET('2002'!K$1,Calculations!$C109,0),IF($O111=2003,OFFSET('2003'!K$1,Calculations!$C109,0),IF($O111=2004,OFFSET('2004'!K$1,Calculations!$C109,0),IF($O111=2005,OFFSET('2005'!K$1,Calculations!$C109,0),IF($O111=2006,OFFSET('2006'!K$1,Calculations!$C109,0),IF($O111=2007,OFFSET('2007'!K$1,Calculations!$C109,0),IF($O111=2008,OFFSET('2008'!K$1,Calculations!$C109,0),IF($O111=2009,OFFSET('2009'!K$1,Calculations!$C109,0),IF($O111=2010,OFFSET('2010'!K$1,Calculations!$C109,0),IF($O111=2011,OFFSET('2011'!K$1,Calculations!$C109,0),IF($O111=2012,OFFSET('2012'!K$1,Calculations!$C109,0),IF($O111=2013,OFFSET('2013'!K$1,Calculations!$C109,0),IF($O111=2014,OFFSET('2014'!K$1,Calculations!$C109,0),IF($O111=2015,OFFSET('2015'!K$1,Calculations!$C109,0),IF($O111=2016,OFFSET('2016'!K$1,Calculations!$C109,0),IF($O111=2017,OFFSET('2017'!K$1,Calculations!$C109,0),0))))))))))))))))</f>
        <v>2.5581309869856132E-2</v>
      </c>
      <c r="AE111" s="33">
        <f ca="1">IF($O111=2002,OFFSET('2002'!L$1,Calculations!$C109,0),IF($O111=2003,OFFSET('2003'!L$1,Calculations!$C109,0),IF($O111=2004,OFFSET('2004'!L$1,Calculations!$C109,0),IF($O111=2005,OFFSET('2005'!L$1,Calculations!$C109,0),IF($O111=2006,OFFSET('2006'!L$1,Calculations!$C109,0),IF($O111=2007,OFFSET('2007'!L$1,Calculations!$C109,0),IF($O111=2008,OFFSET('2008'!L$1,Calculations!$C109,0),IF($O111=2009,OFFSET('2009'!L$1,Calculations!$C109,0),IF($O111=2010,OFFSET('2010'!L$1,Calculations!$C109,0),IF($O111=2011,OFFSET('2011'!L$1,Calculations!$C109,0),IF($O111=2012,OFFSET('2012'!L$1,Calculations!$C109,0),IF($O111=2013,OFFSET('2013'!L$1,Calculations!$C109,0),IF($O111=2014,OFFSET('2014'!L$1,Calculations!$C109,0),IF($O111=2015,OFFSET('2015'!L$1,Calculations!$C109,0),IF($O111=2016,OFFSET('2016'!L$1,Calculations!$C109,0),IF($O111=2017,OFFSET('2017'!L$1,Calculations!$C109,0),0))))))))))))))))</f>
        <v>0.16925990807756294</v>
      </c>
      <c r="AF111" s="33">
        <f ca="1">IF($O111=2002,OFFSET('2002'!M$1,Calculations!$C109,0),IF($O111=2003,OFFSET('2003'!M$1,Calculations!$C109,0),IF($O111=2004,OFFSET('2004'!M$1,Calculations!$C109,0),IF($O111=2005,OFFSET('2005'!M$1,Calculations!$C109,0),IF($O111=2006,OFFSET('2006'!M$1,Calculations!$C109,0),IF($O111=2007,OFFSET('2007'!M$1,Calculations!$C109,0),IF($O111=2008,OFFSET('2008'!M$1,Calculations!$C109,0),IF($O111=2009,OFFSET('2009'!M$1,Calculations!$C109,0),IF($O111=2010,OFFSET('2010'!M$1,Calculations!$C109,0),IF($O111=2011,OFFSET('2011'!M$1,Calculations!$C109,0),IF($O111=2012,OFFSET('2012'!M$1,Calculations!$C109,0),IF($O111=2013,OFFSET('2013'!M$1,Calculations!$C109,0),IF($O111=2014,OFFSET('2014'!M$1,Calculations!$C109,0),IF($O111=2015,OFFSET('2015'!M$1,Calculations!$C109,0),IF($O111=2016,OFFSET('2016'!M$1,Calculations!$C109,0),IF($O111=2017,OFFSET('2017'!M$1,Calculations!$C109,0),0))))))))))))))))</f>
        <v>0.12214720637313865</v>
      </c>
      <c r="AG111" s="33">
        <f ca="1">IF($O111=2002,OFFSET('2002'!N$1,Calculations!$C109,0),IF($O111=2003,OFFSET('2003'!N$1,Calculations!$C109,0),IF($O111=2004,OFFSET('2004'!N$1,Calculations!$C109,0),IF($O111=2005,OFFSET('2005'!N$1,Calculations!$C109,0),IF($O111=2006,OFFSET('2006'!N$1,Calculations!$C109,0),IF($O111=2007,OFFSET('2007'!N$1,Calculations!$C109,0),IF($O111=2008,OFFSET('2008'!N$1,Calculations!$C109,0),IF($O111=2009,OFFSET('2009'!N$1,Calculations!$C109,0),IF($O111=2010,OFFSET('2010'!N$1,Calculations!$C109,0),IF($O111=2011,OFFSET('2011'!N$1,Calculations!$C109,0),IF($O111=2012,OFFSET('2012'!N$1,Calculations!$C109,0),IF($O111=2013,OFFSET('2013'!N$1,Calculations!$C109,0),IF($O111=2014,OFFSET('2014'!N$1,Calculations!$C109,0),IF($O111=2015,OFFSET('2015'!N$1,Calculations!$C109,0),IF($O111=2016,OFFSET('2016'!N$1,Calculations!$C109,0),IF($O111=2017,OFFSET('2017'!N$1,Calculations!$C109,0),0))))))))))))))))</f>
        <v>0.16936164252169666</v>
      </c>
      <c r="AH111" s="33">
        <f ca="1">IF($O111=2002,OFFSET('2002'!O$1,Calculations!$C109,0),IF($O111=2003,OFFSET('2003'!O$1,Calculations!$C109,0),IF($O111=2004,OFFSET('2004'!O$1,Calculations!$C109,0),IF($O111=2005,OFFSET('2005'!O$1,Calculations!$C109,0),IF($O111=2006,OFFSET('2006'!O$1,Calculations!$C109,0),IF($O111=2007,OFFSET('2007'!O$1,Calculations!$C109,0),IF($O111=2008,OFFSET('2008'!O$1,Calculations!$C109,0),IF($O111=2009,OFFSET('2009'!O$1,Calculations!$C109,0),IF($O111=2010,OFFSET('2010'!O$1,Calculations!$C109,0),IF($O111=2011,OFFSET('2011'!O$1,Calculations!$C109,0),IF($O111=2012,OFFSET('2012'!O$1,Calculations!$C109,0),IF($O111=2013,OFFSET('2013'!O$1,Calculations!$C109,0),IF($O111=2014,OFFSET('2014'!O$1,Calculations!$C109,0),IF($O111=2015,OFFSET('2015'!O$1,Calculations!$C109,0),IF($O111=2016,OFFSET('2016'!O$1,Calculations!$C109,0),IF($O111=2017,OFFSET('2017'!O$1,Calculations!$C109,0),0))))))))))))))))</f>
        <v>7.1562403142036685E-2</v>
      </c>
      <c r="AI111" s="33">
        <f ca="1">IF($O111=2002,OFFSET('2002'!P$1,Calculations!$C109,0),IF($O111=2003,OFFSET('2003'!P$1,Calculations!$C109,0),IF($O111=2004,OFFSET('2004'!P$1,Calculations!$C109,0),IF($O111=2005,OFFSET('2005'!P$1,Calculations!$C109,0),IF($O111=2006,OFFSET('2006'!P$1,Calculations!$C109,0),IF($O111=2007,OFFSET('2007'!P$1,Calculations!$C109,0),IF($O111=2008,OFFSET('2008'!P$1,Calculations!$C109,0),IF($O111=2009,OFFSET('2009'!P$1,Calculations!$C109,0),IF($O111=2010,OFFSET('2010'!P$1,Calculations!$C109,0),IF($O111=2011,OFFSET('2011'!P$1,Calculations!$C109,0),IF($O111=2012,OFFSET('2012'!P$1,Calculations!$C109,0),IF($O111=2013,OFFSET('2013'!P$1,Calculations!$C109,0),IF($O111=2014,OFFSET('2014'!P$1,Calculations!$C109,0),IF($O111=2015,OFFSET('2015'!P$1,Calculations!$C109,0),IF($O111=2016,OFFSET('2016'!P$1,Calculations!$C109,0),IF($O111=2017,OFFSET('2017'!P$1,Calculations!$C109,0),0))))))))))))))))</f>
        <v>0.11970791161274535</v>
      </c>
      <c r="AJ111" s="37">
        <f ca="1">IF($O111=2002,OFFSET('2002'!Q$1,Calculations!$C109,0),IF($O111=2003,OFFSET('2003'!Q$1,Calculations!$C109,0),IF($O111=2004,OFFSET('2004'!Q$1,Calculations!$C109,0),IF($O111=2005,OFFSET('2005'!Q$1,Calculations!$C109,0),IF($O111=2006,OFFSET('2006'!Q$1,Calculations!$C109,0),IF($O111=2007,OFFSET('2007'!Q$1,Calculations!$C109,0),IF($O111=2008,OFFSET('2008'!Q$1,Calculations!$C109,0),IF($O111=2009,OFFSET('2009'!Q$1,Calculations!$C109,0),IF($O111=2010,OFFSET('2010'!Q$1,Calculations!$C109,0),IF($O111=2011,OFFSET('2011'!Q$1,Calculations!$C109,0),IF($O111=2012,OFFSET('2012'!Q$1,Calculations!$C109,0),IF($O111=2013,OFFSET('2013'!Q$1,Calculations!$C109,0),IF($O111=2014,OFFSET('2014'!Q$1,Calculations!$C109,0),IF($O111=2015,OFFSET('2015'!Q$1,Calculations!$C109,0),IF($O111=2016,OFFSET('2016'!Q$1,Calculations!$C109,0),IF($O111=2017,OFFSET('2017'!Q$1,Calculations!$C109,0),0))))))))))))))))</f>
        <v>7.4785343795910508E-2</v>
      </c>
      <c r="AK111" s="33">
        <f ca="1">IF($O111=2002,OFFSET('2002'!K$1,Calculations!$D109,0),IF($O111=2003,OFFSET('2003'!K$1,Calculations!$D109,0),IF($O111=2004,OFFSET('2004'!K$1,Calculations!$D109,0),IF($O111=2005,OFFSET('2005'!K$1,Calculations!$D109,0),IF($O111=2006,OFFSET('2006'!K$1,Calculations!$D109,0),IF($O111=2007,OFFSET('2007'!K$1,Calculations!$D109,0),IF($O111=2008,OFFSET('2008'!K$1,Calculations!$D109,0),IF($O111=2009,OFFSET('2009'!K$1,Calculations!$D109,0),IF($O111=2010,OFFSET('2010'!K$1,Calculations!$D109,0),IF($O111=2011,OFFSET('2011'!K$1,Calculations!$D109,0),IF($O111=2012,OFFSET('2012'!K$1,Calculations!$D109,0),IF($O111=2013,OFFSET('2013'!K$1,Calculations!$D109,0),IF($O111=2014,OFFSET('2014'!K$1,Calculations!$D109,0),IF($O111=2015,OFFSET('2015'!K$1,Calculations!$D109,0),IF($O111=2016,OFFSET('2016'!K$1,Calculations!$D109,0),IF($O111=2017,OFFSET('2017'!K$1,Calculations!$D109,0),0))))))))))))))))</f>
        <v>1.7952195420660639E-2</v>
      </c>
      <c r="AL111" s="33">
        <f ca="1">IF($O111=2002,OFFSET('2002'!L$1,Calculations!$D109,0),IF($O111=2003,OFFSET('2003'!L$1,Calculations!$D109,0),IF($O111=2004,OFFSET('2004'!L$1,Calculations!$D109,0),IF($O111=2005,OFFSET('2005'!L$1,Calculations!$D109,0),IF($O111=2006,OFFSET('2006'!L$1,Calculations!$D109,0),IF($O111=2007,OFFSET('2007'!L$1,Calculations!$D109,0),IF($O111=2008,OFFSET('2008'!L$1,Calculations!$D109,0),IF($O111=2009,OFFSET('2009'!L$1,Calculations!$D109,0),IF($O111=2010,OFFSET('2010'!L$1,Calculations!$D109,0),IF($O111=2011,OFFSET('2011'!L$1,Calculations!$D109,0),IF($O111=2012,OFFSET('2012'!L$1,Calculations!$D109,0),IF($O111=2013,OFFSET('2013'!L$1,Calculations!$D109,0),IF($O111=2014,OFFSET('2014'!L$1,Calculations!$D109,0),IF($O111=2015,OFFSET('2015'!L$1,Calculations!$D109,0),IF($O111=2016,OFFSET('2016'!L$1,Calculations!$D109,0),IF($O111=2017,OFFSET('2017'!L$1,Calculations!$D109,0),0))))))))))))))))</f>
        <v>7.6268116226934329E-2</v>
      </c>
      <c r="AM111" s="33">
        <f ca="1">IF($O111=2002,OFFSET('2002'!M$1,Calculations!$D109,0),IF($O111=2003,OFFSET('2003'!M$1,Calculations!$D109,0),IF($O111=2004,OFFSET('2004'!M$1,Calculations!$D109,0),IF($O111=2005,OFFSET('2005'!M$1,Calculations!$D109,0),IF($O111=2006,OFFSET('2006'!M$1,Calculations!$D109,0),IF($O111=2007,OFFSET('2007'!M$1,Calculations!$D109,0),IF($O111=2008,OFFSET('2008'!M$1,Calculations!$D109,0),IF($O111=2009,OFFSET('2009'!M$1,Calculations!$D109,0),IF($O111=2010,OFFSET('2010'!M$1,Calculations!$D109,0),IF($O111=2011,OFFSET('2011'!M$1,Calculations!$D109,0),IF($O111=2012,OFFSET('2012'!M$1,Calculations!$D109,0),IF($O111=2013,OFFSET('2013'!M$1,Calculations!$D109,0),IF($O111=2014,OFFSET('2014'!M$1,Calculations!$D109,0),IF($O111=2015,OFFSET('2015'!M$1,Calculations!$D109,0),IF($O111=2016,OFFSET('2016'!M$1,Calculations!$D109,0),IF($O111=2017,OFFSET('2017'!M$1,Calculations!$D109,0),0))))))))))))))))</f>
        <v>5.6199227173928792E-2</v>
      </c>
      <c r="AN111" s="33">
        <f ca="1">IF($O111=2002,OFFSET('2002'!N$1,Calculations!$D109,0),IF($O111=2003,OFFSET('2003'!N$1,Calculations!$D109,0),IF($O111=2004,OFFSET('2004'!N$1,Calculations!$D109,0),IF($O111=2005,OFFSET('2005'!N$1,Calculations!$D109,0),IF($O111=2006,OFFSET('2006'!N$1,Calculations!$D109,0),IF($O111=2007,OFFSET('2007'!N$1,Calculations!$D109,0),IF($O111=2008,OFFSET('2008'!N$1,Calculations!$D109,0),IF($O111=2009,OFFSET('2009'!N$1,Calculations!$D109,0),IF($O111=2010,OFFSET('2010'!N$1,Calculations!$D109,0),IF($O111=2011,OFFSET('2011'!N$1,Calculations!$D109,0),IF($O111=2012,OFFSET('2012'!N$1,Calculations!$D109,0),IF($O111=2013,OFFSET('2013'!N$1,Calculations!$D109,0),IF($O111=2014,OFFSET('2014'!N$1,Calculations!$D109,0),IF($O111=2015,OFFSET('2015'!N$1,Calculations!$D109,0),IF($O111=2016,OFFSET('2016'!N$1,Calculations!$D109,0),IF($O111=2017,OFFSET('2017'!N$1,Calculations!$D109,0),0))))))))))))))))</f>
        <v>4.4420396094318679E-2</v>
      </c>
      <c r="AO111" s="33">
        <f ca="1">IF($O111=2002,OFFSET('2002'!O$1,Calculations!$D109,0),IF($O111=2003,OFFSET('2003'!O$1,Calculations!$D109,0),IF($O111=2004,OFFSET('2004'!O$1,Calculations!$D109,0),IF($O111=2005,OFFSET('2005'!O$1,Calculations!$D109,0),IF($O111=2006,OFFSET('2006'!O$1,Calculations!$D109,0),IF($O111=2007,OFFSET('2007'!O$1,Calculations!$D109,0),IF($O111=2008,OFFSET('2008'!O$1,Calculations!$D109,0),IF($O111=2009,OFFSET('2009'!O$1,Calculations!$D109,0),IF($O111=2010,OFFSET('2010'!O$1,Calculations!$D109,0),IF($O111=2011,OFFSET('2011'!O$1,Calculations!$D109,0),IF($O111=2012,OFFSET('2012'!O$1,Calculations!$D109,0),IF($O111=2013,OFFSET('2013'!O$1,Calculations!$D109,0),IF($O111=2014,OFFSET('2014'!O$1,Calculations!$D109,0),IF($O111=2015,OFFSET('2015'!O$1,Calculations!$D109,0),IF($O111=2016,OFFSET('2016'!O$1,Calculations!$D109,0),IF($O111=2017,OFFSET('2017'!O$1,Calculations!$D109,0),0))))))))))))))))</f>
        <v>2.9113108587371237E-2</v>
      </c>
      <c r="AP111" s="33">
        <f ca="1">IF($O111=2002,OFFSET('2002'!P$1,Calculations!$D109,0),IF($O111=2003,OFFSET('2003'!P$1,Calculations!$D109,0),IF($O111=2004,OFFSET('2004'!P$1,Calculations!$D109,0),IF($O111=2005,OFFSET('2005'!P$1,Calculations!$D109,0),IF($O111=2006,OFFSET('2006'!P$1,Calculations!$D109,0),IF($O111=2007,OFFSET('2007'!P$1,Calculations!$D109,0),IF($O111=2008,OFFSET('2008'!P$1,Calculations!$D109,0),IF($O111=2009,OFFSET('2009'!P$1,Calculations!$D109,0),IF($O111=2010,OFFSET('2010'!P$1,Calculations!$D109,0),IF($O111=2011,OFFSET('2011'!P$1,Calculations!$D109,0),IF($O111=2012,OFFSET('2012'!P$1,Calculations!$D109,0),IF($O111=2013,OFFSET('2013'!P$1,Calculations!$D109,0),IF($O111=2014,OFFSET('2014'!P$1,Calculations!$D109,0),IF($O111=2015,OFFSET('2015'!P$1,Calculations!$D109,0),IF($O111=2016,OFFSET('2016'!P$1,Calculations!$D109,0),IF($O111=2017,OFFSET('2017'!P$1,Calculations!$D109,0),0))))))))))))))))</f>
        <v>5.9177126275291279E-2</v>
      </c>
      <c r="AQ111" s="37">
        <f ca="1">IF($O111=2002,OFFSET('2002'!Q$1,Calculations!$D109,0),IF($O111=2003,OFFSET('2003'!Q$1,Calculations!$D109,0),IF($O111=2004,OFFSET('2004'!Q$1,Calculations!$D109,0),IF($O111=2005,OFFSET('2005'!Q$1,Calculations!$D109,0),IF($O111=2006,OFFSET('2006'!Q$1,Calculations!$D109,0),IF($O111=2007,OFFSET('2007'!Q$1,Calculations!$D109,0),IF($O111=2008,OFFSET('2008'!Q$1,Calculations!$D109,0),IF($O111=2009,OFFSET('2009'!Q$1,Calculations!$D109,0),IF($O111=2010,OFFSET('2010'!Q$1,Calculations!$D109,0),IF($O111=2011,OFFSET('2011'!Q$1,Calculations!$D109,0),IF($O111=2012,OFFSET('2012'!Q$1,Calculations!$D109,0),IF($O111=2013,OFFSET('2013'!Q$1,Calculations!$D109,0),IF($O111=2014,OFFSET('2014'!Q$1,Calculations!$D109,0),IF($O111=2015,OFFSET('2015'!Q$1,Calculations!$D109,0),IF($O111=2016,OFFSET('2016'!Q$1,Calculations!$D109,0),IF($O111=2017,OFFSET('2017'!Q$1,Calculations!$D109,0),0))))))))))))))))</f>
        <v>3.4122750630124932E-2</v>
      </c>
      <c r="AR111" s="33">
        <f ca="1">IF($O111=2002,OFFSET('2002'!K$1,Calculations!$E109,0),IF($O111=2003,OFFSET('2003'!K$1,Calculations!$E109,0),IF($O111=2004,OFFSET('2004'!K$1,Calculations!$E109,0),IF($O111=2005,OFFSET('2005'!K$1,Calculations!$E109,0),IF($O111=2006,OFFSET('2006'!K$1,Calculations!$E109,0),IF($O111=2007,OFFSET('2007'!K$1,Calculations!$E109,0),IF($O111=2008,OFFSET('2008'!K$1,Calculations!$E109,0),IF($O111=2009,OFFSET('2009'!K$1,Calculations!$E109,0),IF($O111=2010,OFFSET('2010'!K$1,Calculations!$E109,0),IF($O111=2011,OFFSET('2011'!K$1,Calculations!$E109,0),IF($O111=2012,OFFSET('2012'!K$1,Calculations!$E109,0),IF($O111=2013,OFFSET('2013'!K$1,Calculations!$E109,0),IF($O111=2014,OFFSET('2014'!K$1,Calculations!$E109,0),IF($O111=2015,OFFSET('2015'!K$1,Calculations!$E109,0),IF($O111=2016,OFFSET('2016'!K$1,Calculations!$E109,0),IF($O111=2017,OFFSET('2017'!K$1,Calculations!$E109,0),0))))))))))))))))</f>
        <v>6.8150453291084259E-3</v>
      </c>
      <c r="AS111" s="33">
        <f ca="1">IF($O111=2002,OFFSET('2002'!L$1,Calculations!$E109,0),IF($O111=2003,OFFSET('2003'!L$1,Calculations!$E109,0),IF($O111=2004,OFFSET('2004'!L$1,Calculations!$E109,0),IF($O111=2005,OFFSET('2005'!L$1,Calculations!$E109,0),IF($O111=2006,OFFSET('2006'!L$1,Calculations!$E109,0),IF($O111=2007,OFFSET('2007'!L$1,Calculations!$E109,0),IF($O111=2008,OFFSET('2008'!L$1,Calculations!$E109,0),IF($O111=2009,OFFSET('2009'!L$1,Calculations!$E109,0),IF($O111=2010,OFFSET('2010'!L$1,Calculations!$E109,0),IF($O111=2011,OFFSET('2011'!L$1,Calculations!$E109,0),IF($O111=2012,OFFSET('2012'!L$1,Calculations!$E109,0),IF($O111=2013,OFFSET('2013'!L$1,Calculations!$E109,0),IF($O111=2014,OFFSET('2014'!L$1,Calculations!$E109,0),IF($O111=2015,OFFSET('2015'!L$1,Calculations!$E109,0),IF($O111=2016,OFFSET('2016'!L$1,Calculations!$E109,0),IF($O111=2017,OFFSET('2017'!L$1,Calculations!$E109,0),0))))))))))))))))</f>
        <v>6.3647165462089136E-2</v>
      </c>
      <c r="AT111" s="33">
        <f ca="1">IF($O111=2002,OFFSET('2002'!M$1,Calculations!$E109,0),IF($O111=2003,OFFSET('2003'!M$1,Calculations!$E109,0),IF($O111=2004,OFFSET('2004'!M$1,Calculations!$E109,0),IF($O111=2005,OFFSET('2005'!M$1,Calculations!$E109,0),IF($O111=2006,OFFSET('2006'!M$1,Calculations!$E109,0),IF($O111=2007,OFFSET('2007'!M$1,Calculations!$E109,0),IF($O111=2008,OFFSET('2008'!M$1,Calculations!$E109,0),IF($O111=2009,OFFSET('2009'!M$1,Calculations!$E109,0),IF($O111=2010,OFFSET('2010'!M$1,Calculations!$E109,0),IF($O111=2011,OFFSET('2011'!M$1,Calculations!$E109,0),IF($O111=2012,OFFSET('2012'!M$1,Calculations!$E109,0),IF($O111=2013,OFFSET('2013'!M$1,Calculations!$E109,0),IF($O111=2014,OFFSET('2014'!M$1,Calculations!$E109,0),IF($O111=2015,OFFSET('2015'!M$1,Calculations!$E109,0),IF($O111=2016,OFFSET('2016'!M$1,Calculations!$E109,0),IF($O111=2017,OFFSET('2017'!M$1,Calculations!$E109,0),0))))))))))))))))</f>
        <v>4.8998423782177676E-2</v>
      </c>
      <c r="AU111" s="33">
        <f ca="1">IF($O111=2002,OFFSET('2002'!N$1,Calculations!$E109,0),IF($O111=2003,OFFSET('2003'!N$1,Calculations!$E109,0),IF($O111=2004,OFFSET('2004'!N$1,Calculations!$E109,0),IF($O111=2005,OFFSET('2005'!N$1,Calculations!$E109,0),IF($O111=2006,OFFSET('2006'!N$1,Calculations!$E109,0),IF($O111=2007,OFFSET('2007'!N$1,Calculations!$E109,0),IF($O111=2008,OFFSET('2008'!N$1,Calculations!$E109,0),IF($O111=2009,OFFSET('2009'!N$1,Calculations!$E109,0),IF($O111=2010,OFFSET('2010'!N$1,Calculations!$E109,0),IF($O111=2011,OFFSET('2011'!N$1,Calculations!$E109,0),IF($O111=2012,OFFSET('2012'!N$1,Calculations!$E109,0),IF($O111=2013,OFFSET('2013'!N$1,Calculations!$E109,0),IF($O111=2014,OFFSET('2014'!N$1,Calculations!$E109,0),IF($O111=2015,OFFSET('2015'!N$1,Calculations!$E109,0),IF($O111=2016,OFFSET('2016'!N$1,Calculations!$E109,0),IF($O111=2017,OFFSET('2017'!N$1,Calculations!$E109,0),0))))))))))))))))</f>
        <v>2.4208838818669181E-2</v>
      </c>
      <c r="AV111" s="33">
        <f ca="1">IF($O111=2002,OFFSET('2002'!O$1,Calculations!$E109,0),IF($O111=2003,OFFSET('2003'!O$1,Calculations!$E109,0),IF($O111=2004,OFFSET('2004'!O$1,Calculations!$E109,0),IF($O111=2005,OFFSET('2005'!O$1,Calculations!$E109,0),IF($O111=2006,OFFSET('2006'!O$1,Calculations!$E109,0),IF($O111=2007,OFFSET('2007'!O$1,Calculations!$E109,0),IF($O111=2008,OFFSET('2008'!O$1,Calculations!$E109,0),IF($O111=2009,OFFSET('2009'!O$1,Calculations!$E109,0),IF($O111=2010,OFFSET('2010'!O$1,Calculations!$E109,0),IF($O111=2011,OFFSET('2011'!O$1,Calculations!$E109,0),IF($O111=2012,OFFSET('2012'!O$1,Calculations!$E109,0),IF($O111=2013,OFFSET('2013'!O$1,Calculations!$E109,0),IF($O111=2014,OFFSET('2014'!O$1,Calculations!$E109,0),IF($O111=2015,OFFSET('2015'!O$1,Calculations!$E109,0),IF($O111=2016,OFFSET('2016'!O$1,Calculations!$E109,0),IF($O111=2017,OFFSET('2017'!O$1,Calculations!$E109,0),0))))))))))))))))</f>
        <v>2.6812654794966393E-2</v>
      </c>
      <c r="AW111" s="33">
        <f ca="1">IF($O111=2002,OFFSET('2002'!P$1,Calculations!$E109,0),IF($O111=2003,OFFSET('2003'!P$1,Calculations!$E109,0),IF($O111=2004,OFFSET('2004'!P$1,Calculations!$E109,0),IF($O111=2005,OFFSET('2005'!P$1,Calculations!$E109,0),IF($O111=2006,OFFSET('2006'!P$1,Calculations!$E109,0),IF($O111=2007,OFFSET('2007'!P$1,Calculations!$E109,0),IF($O111=2008,OFFSET('2008'!P$1,Calculations!$E109,0),IF($O111=2009,OFFSET('2009'!P$1,Calculations!$E109,0),IF($O111=2010,OFFSET('2010'!P$1,Calculations!$E109,0),IF($O111=2011,OFFSET('2011'!P$1,Calculations!$E109,0),IF($O111=2012,OFFSET('2012'!P$1,Calculations!$E109,0),IF($O111=2013,OFFSET('2013'!P$1,Calculations!$E109,0),IF($O111=2014,OFFSET('2014'!P$1,Calculations!$E109,0),IF($O111=2015,OFFSET('2015'!P$1,Calculations!$E109,0),IF($O111=2016,OFFSET('2016'!P$1,Calculations!$E109,0),IF($O111=2017,OFFSET('2017'!P$1,Calculations!$E109,0),0))))))))))))))))</f>
        <v>3.8341040008141335E-2</v>
      </c>
      <c r="AX111" s="37">
        <f ca="1">IF($O111=2002,OFFSET('2002'!Q$1,Calculations!$E109,0),IF($O111=2003,OFFSET('2003'!Q$1,Calculations!$E109,0),IF($O111=2004,OFFSET('2004'!Q$1,Calculations!$E109,0),IF($O111=2005,OFFSET('2005'!Q$1,Calculations!$E109,0),IF($O111=2006,OFFSET('2006'!Q$1,Calculations!$E109,0),IF($O111=2007,OFFSET('2007'!Q$1,Calculations!$E109,0),IF($O111=2008,OFFSET('2008'!Q$1,Calculations!$E109,0),IF($O111=2009,OFFSET('2009'!Q$1,Calculations!$E109,0),IF($O111=2010,OFFSET('2010'!Q$1,Calculations!$E109,0),IF($O111=2011,OFFSET('2011'!Q$1,Calculations!$E109,0),IF($O111=2012,OFFSET('2012'!Q$1,Calculations!$E109,0),IF($O111=2013,OFFSET('2013'!Q$1,Calculations!$E109,0),IF($O111=2014,OFFSET('2014'!Q$1,Calculations!$E109,0),IF($O111=2015,OFFSET('2015'!Q$1,Calculations!$E109,0),IF($O111=2016,OFFSET('2016'!Q$1,Calculations!$E109,0),IF($O111=2017,OFFSET('2017'!Q$1,Calculations!$E109,0),0))))))))))))))))</f>
        <v>2.5811440945697095E-2</v>
      </c>
      <c r="AY111" s="33">
        <f ca="1">IF($O111=2002,OFFSET('2002'!K$1,Calculations!$F109,0),IF($O111=2003,OFFSET('2003'!K$1,Calculations!$F109,0),IF($O111=2004,OFFSET('2004'!K$1,Calculations!$F109,0),IF($O111=2005,OFFSET('2005'!K$1,Calculations!$F109,0),IF($O111=2006,OFFSET('2006'!K$1,Calculations!$F109,0),IF($O111=2007,OFFSET('2007'!K$1,Calculations!$F109,0),IF($O111=2008,OFFSET('2008'!K$1,Calculations!$F109,0),IF($O111=2009,OFFSET('2009'!K$1,Calculations!$F109,0),IF($O111=2010,OFFSET('2010'!K$1,Calculations!$F109,0),IF($O111=2011,OFFSET('2011'!K$1,Calculations!$F109,0),IF($O111=2012,OFFSET('2012'!K$1,Calculations!$F109,0),IF($O111=2013,OFFSET('2013'!K$1,Calculations!$F109,0),IF($O111=2014,OFFSET('2014'!K$1,Calculations!$F109,0),IF($O111=2015,OFFSET('2015'!K$1,Calculations!$F109,0),IF($O111=2016,OFFSET('2016'!K$1,Calculations!$F109,0),IF($O111=2017,OFFSET('2017'!K$1,Calculations!$F109,0),0))))))))))))))))</f>
        <v>7.9289874094753694E-4</v>
      </c>
      <c r="AZ111" s="33">
        <f ca="1">IF($O111=2002,OFFSET('2002'!L$1,Calculations!$F109,0),IF($O111=2003,OFFSET('2003'!L$1,Calculations!$F109,0),IF($O111=2004,OFFSET('2004'!L$1,Calculations!$F109,0),IF($O111=2005,OFFSET('2005'!L$1,Calculations!$F109,0),IF($O111=2006,OFFSET('2006'!L$1,Calculations!$F109,0),IF($O111=2007,OFFSET('2007'!L$1,Calculations!$F109,0),IF($O111=2008,OFFSET('2008'!L$1,Calculations!$F109,0),IF($O111=2009,OFFSET('2009'!L$1,Calculations!$F109,0),IF($O111=2010,OFFSET('2010'!L$1,Calculations!$F109,0),IF($O111=2011,OFFSET('2011'!L$1,Calculations!$F109,0),IF($O111=2012,OFFSET('2012'!L$1,Calculations!$F109,0),IF($O111=2013,OFFSET('2013'!L$1,Calculations!$F109,0),IF($O111=2014,OFFSET('2014'!L$1,Calculations!$F109,0),IF($O111=2015,OFFSET('2015'!L$1,Calculations!$F109,0),IF($O111=2016,OFFSET('2016'!L$1,Calculations!$F109,0),IF($O111=2017,OFFSET('2017'!L$1,Calculations!$F109,0),0))))))))))))))))</f>
        <v>1.5988793753434469E-2</v>
      </c>
      <c r="BA111" s="33">
        <f ca="1">IF($O111=2002,OFFSET('2002'!M$1,Calculations!$F109,0),IF($O111=2003,OFFSET('2003'!M$1,Calculations!$F109,0),IF($O111=2004,OFFSET('2004'!M$1,Calculations!$F109,0),IF($O111=2005,OFFSET('2005'!M$1,Calculations!$F109,0),IF($O111=2006,OFFSET('2006'!M$1,Calculations!$F109,0),IF($O111=2007,OFFSET('2007'!M$1,Calculations!$F109,0),IF($O111=2008,OFFSET('2008'!M$1,Calculations!$F109,0),IF($O111=2009,OFFSET('2009'!M$1,Calculations!$F109,0),IF($O111=2010,OFFSET('2010'!M$1,Calculations!$F109,0),IF($O111=2011,OFFSET('2011'!M$1,Calculations!$F109,0),IF($O111=2012,OFFSET('2012'!M$1,Calculations!$F109,0),IF($O111=2013,OFFSET('2013'!M$1,Calculations!$F109,0),IF($O111=2014,OFFSET('2014'!M$1,Calculations!$F109,0),IF($O111=2015,OFFSET('2015'!M$1,Calculations!$F109,0),IF($O111=2016,OFFSET('2016'!M$1,Calculations!$F109,0),IF($O111=2017,OFFSET('2017'!M$1,Calculations!$F109,0),0))))))))))))))))</f>
        <v>2.6552566026176064E-2</v>
      </c>
      <c r="BB111" s="33">
        <f ca="1">IF($O111=2002,OFFSET('2002'!N$1,Calculations!$F109,0),IF($O111=2003,OFFSET('2003'!N$1,Calculations!$F109,0),IF($O111=2004,OFFSET('2004'!N$1,Calculations!$F109,0),IF($O111=2005,OFFSET('2005'!N$1,Calculations!$F109,0),IF($O111=2006,OFFSET('2006'!N$1,Calculations!$F109,0),IF($O111=2007,OFFSET('2007'!N$1,Calculations!$F109,0),IF($O111=2008,OFFSET('2008'!N$1,Calculations!$F109,0),IF($O111=2009,OFFSET('2009'!N$1,Calculations!$F109,0),IF($O111=2010,OFFSET('2010'!N$1,Calculations!$F109,0),IF($O111=2011,OFFSET('2011'!N$1,Calculations!$F109,0),IF($O111=2012,OFFSET('2012'!N$1,Calculations!$F109,0),IF($O111=2013,OFFSET('2013'!N$1,Calculations!$F109,0),IF($O111=2014,OFFSET('2014'!N$1,Calculations!$F109,0),IF($O111=2015,OFFSET('2015'!N$1,Calculations!$F109,0),IF($O111=2016,OFFSET('2016'!N$1,Calculations!$F109,0),IF($O111=2017,OFFSET('2017'!N$1,Calculations!$F109,0),0))))))))))))))))</f>
        <v>2.4587396476736152E-2</v>
      </c>
      <c r="BC111" s="33">
        <f ca="1">IF($O111=2002,OFFSET('2002'!O$1,Calculations!$F109,0),IF($O111=2003,OFFSET('2003'!O$1,Calculations!$F109,0),IF($O111=2004,OFFSET('2004'!O$1,Calculations!$F109,0),IF($O111=2005,OFFSET('2005'!O$1,Calculations!$F109,0),IF($O111=2006,OFFSET('2006'!O$1,Calculations!$F109,0),IF($O111=2007,OFFSET('2007'!O$1,Calculations!$F109,0),IF($O111=2008,OFFSET('2008'!O$1,Calculations!$F109,0),IF($O111=2009,OFFSET('2009'!O$1,Calculations!$F109,0),IF($O111=2010,OFFSET('2010'!O$1,Calculations!$F109,0),IF($O111=2011,OFFSET('2011'!O$1,Calculations!$F109,0),IF($O111=2012,OFFSET('2012'!O$1,Calculations!$F109,0),IF($O111=2013,OFFSET('2013'!O$1,Calculations!$F109,0),IF($O111=2014,OFFSET('2014'!O$1,Calculations!$F109,0),IF($O111=2015,OFFSET('2015'!O$1,Calculations!$F109,0),IF($O111=2016,OFFSET('2016'!O$1,Calculations!$F109,0),IF($O111=2017,OFFSET('2017'!O$1,Calculations!$F109,0),0))))))))))))))))</f>
        <v>1.1573808429363053E-2</v>
      </c>
      <c r="BD111" s="33">
        <f ca="1">IF($O111=2002,OFFSET('2002'!P$1,Calculations!$F109,0),IF($O111=2003,OFFSET('2003'!P$1,Calculations!$F109,0),IF($O111=2004,OFFSET('2004'!P$1,Calculations!$F109,0),IF($O111=2005,OFFSET('2005'!P$1,Calculations!$F109,0),IF($O111=2006,OFFSET('2006'!P$1,Calculations!$F109,0),IF($O111=2007,OFFSET('2007'!P$1,Calculations!$F109,0),IF($O111=2008,OFFSET('2008'!P$1,Calculations!$F109,0),IF($O111=2009,OFFSET('2009'!P$1,Calculations!$F109,0),IF($O111=2010,OFFSET('2010'!P$1,Calculations!$F109,0),IF($O111=2011,OFFSET('2011'!P$1,Calculations!$F109,0),IF($O111=2012,OFFSET('2012'!P$1,Calculations!$F109,0),IF($O111=2013,OFFSET('2013'!P$1,Calculations!$F109,0),IF($O111=2014,OFFSET('2014'!P$1,Calculations!$F109,0),IF($O111=2015,OFFSET('2015'!P$1,Calculations!$F109,0),IF($O111=2016,OFFSET('2016'!P$1,Calculations!$F109,0),IF($O111=2017,OFFSET('2017'!P$1,Calculations!$F109,0),0))))))))))))))))</f>
        <v>3.8918427073404524E-2</v>
      </c>
      <c r="BE111" s="37">
        <f ca="1">IF($O111=2002,OFFSET('2002'!Q$1,Calculations!$F109,0),IF($O111=2003,OFFSET('2003'!Q$1,Calculations!$F109,0),IF($O111=2004,OFFSET('2004'!Q$1,Calculations!$F109,0),IF($O111=2005,OFFSET('2005'!Q$1,Calculations!$F109,0),IF($O111=2006,OFFSET('2006'!Q$1,Calculations!$F109,0),IF($O111=2007,OFFSET('2007'!Q$1,Calculations!$F109,0),IF($O111=2008,OFFSET('2008'!Q$1,Calculations!$F109,0),IF($O111=2009,OFFSET('2009'!Q$1,Calculations!$F109,0),IF($O111=2010,OFFSET('2010'!Q$1,Calculations!$F109,0),IF($O111=2011,OFFSET('2011'!Q$1,Calculations!$F109,0),IF($O111=2012,OFFSET('2012'!Q$1,Calculations!$F109,0),IF($O111=2013,OFFSET('2013'!Q$1,Calculations!$F109,0),IF($O111=2014,OFFSET('2014'!Q$1,Calculations!$F109,0),IF($O111=2015,OFFSET('2015'!Q$1,Calculations!$F109,0),IF($O111=2016,OFFSET('2016'!Q$1,Calculations!$F109,0),IF($O111=2017,OFFSET('2017'!Q$1,Calculations!$F109,0),0))))))))))))))))</f>
        <v>9.1975972444358674E-3</v>
      </c>
      <c r="BF111" s="33">
        <f ca="1">IF($O111=2002,OFFSET('2002'!K$1,Calculations!$G109,0),IF($O111=2003,OFFSET('2003'!K$1,Calculations!$G109,0),IF($O111=2004,OFFSET('2004'!K$1,Calculations!$G109,0),IF($O111=2005,OFFSET('2005'!K$1,Calculations!$G109,0),IF($O111=2006,OFFSET('2006'!K$1,Calculations!$G109,0),IF($O111=2007,OFFSET('2007'!K$1,Calculations!$G109,0),IF($O111=2008,OFFSET('2008'!K$1,Calculations!$G109,0),IF($O111=2009,OFFSET('2009'!K$1,Calculations!$G109,0),IF($O111=2010,OFFSET('2010'!K$1,Calculations!$G109,0),IF($O111=2011,OFFSET('2011'!K$1,Calculations!$G109,0),IF($O111=2012,OFFSET('2012'!K$1,Calculations!$G109,0),IF($O111=2013,OFFSET('2013'!K$1,Calculations!$G109,0),IF($O111=2014,OFFSET('2014'!K$1,Calculations!$G109,0),IF($O111=2015,OFFSET('2015'!K$1,Calculations!$G109,0),IF($O111=2016,OFFSET('2016'!K$1,Calculations!$G109,0),IF($O111=2017,OFFSET('2017'!K$1,Calculations!$G109,0),0))))))))))))))))</f>
        <v>6.8965008799566851E-2</v>
      </c>
      <c r="BG111" s="33">
        <f ca="1">IF($O111=2002,OFFSET('2002'!L$1,Calculations!$G109,0),IF($O111=2003,OFFSET('2003'!L$1,Calculations!$G109,0),IF($O111=2004,OFFSET('2004'!L$1,Calculations!$G109,0),IF($O111=2005,OFFSET('2005'!L$1,Calculations!$G109,0),IF($O111=2006,OFFSET('2006'!L$1,Calculations!$G109,0),IF($O111=2007,OFFSET('2007'!L$1,Calculations!$G109,0),IF($O111=2008,OFFSET('2008'!L$1,Calculations!$G109,0),IF($O111=2009,OFFSET('2009'!L$1,Calculations!$G109,0),IF($O111=2010,OFFSET('2010'!L$1,Calculations!$G109,0),IF($O111=2011,OFFSET('2011'!L$1,Calculations!$G109,0),IF($O111=2012,OFFSET('2012'!L$1,Calculations!$G109,0),IF($O111=2013,OFFSET('2013'!L$1,Calculations!$G109,0),IF($O111=2014,OFFSET('2014'!L$1,Calculations!$G109,0),IF($O111=2015,OFFSET('2015'!L$1,Calculations!$G109,0),IF($O111=2016,OFFSET('2016'!L$1,Calculations!$G109,0),IF($O111=2017,OFFSET('2017'!L$1,Calculations!$G109,0),0))))))))))))))))</f>
        <v>0.25241351173979509</v>
      </c>
      <c r="BH111" s="33">
        <f ca="1">IF($O111=2002,OFFSET('2002'!M$1,Calculations!$G109,0),IF($O111=2003,OFFSET('2003'!M$1,Calculations!$G109,0),IF($O111=2004,OFFSET('2004'!M$1,Calculations!$G109,0),IF($O111=2005,OFFSET('2005'!M$1,Calculations!$G109,0),IF($O111=2006,OFFSET('2006'!M$1,Calculations!$G109,0),IF($O111=2007,OFFSET('2007'!M$1,Calculations!$G109,0),IF($O111=2008,OFFSET('2008'!M$1,Calculations!$G109,0),IF($O111=2009,OFFSET('2009'!M$1,Calculations!$G109,0),IF($O111=2010,OFFSET('2010'!M$1,Calculations!$G109,0),IF($O111=2011,OFFSET('2011'!M$1,Calculations!$G109,0),IF($O111=2012,OFFSET('2012'!M$1,Calculations!$G109,0),IF($O111=2013,OFFSET('2013'!M$1,Calculations!$G109,0),IF($O111=2014,OFFSET('2014'!M$1,Calculations!$G109,0),IF($O111=2015,OFFSET('2015'!M$1,Calculations!$G109,0),IF($O111=2016,OFFSET('2016'!M$1,Calculations!$G109,0),IF($O111=2017,OFFSET('2017'!M$1,Calculations!$G109,0),0))))))))))))))))</f>
        <v>0.11413830588578262</v>
      </c>
      <c r="BI111" s="33">
        <f ca="1">IF($O111=2002,OFFSET('2002'!N$1,Calculations!$G109,0),IF($O111=2003,OFFSET('2003'!N$1,Calculations!$G109,0),IF($O111=2004,OFFSET('2004'!N$1,Calculations!$G109,0),IF($O111=2005,OFFSET('2005'!N$1,Calculations!$G109,0),IF($O111=2006,OFFSET('2006'!N$1,Calculations!$G109,0),IF($O111=2007,OFFSET('2007'!N$1,Calculations!$G109,0),IF($O111=2008,OFFSET('2008'!N$1,Calculations!$G109,0),IF($O111=2009,OFFSET('2009'!N$1,Calculations!$G109,0),IF($O111=2010,OFFSET('2010'!N$1,Calculations!$G109,0),IF($O111=2011,OFFSET('2011'!N$1,Calculations!$G109,0),IF($O111=2012,OFFSET('2012'!N$1,Calculations!$G109,0),IF($O111=2013,OFFSET('2013'!N$1,Calculations!$G109,0),IF($O111=2014,OFFSET('2014'!N$1,Calculations!$G109,0),IF($O111=2015,OFFSET('2015'!N$1,Calculations!$G109,0),IF($O111=2016,OFFSET('2016'!N$1,Calculations!$G109,0),IF($O111=2017,OFFSET('2017'!N$1,Calculations!$G109,0),0))))))))))))))))</f>
        <v>0.14964334270514931</v>
      </c>
      <c r="BJ111" s="33">
        <f ca="1">IF($O111=2002,OFFSET('2002'!O$1,Calculations!$G109,0),IF($O111=2003,OFFSET('2003'!O$1,Calculations!$G109,0),IF($O111=2004,OFFSET('2004'!O$1,Calculations!$G109,0),IF($O111=2005,OFFSET('2005'!O$1,Calculations!$G109,0),IF($O111=2006,OFFSET('2006'!O$1,Calculations!$G109,0),IF($O111=2007,OFFSET('2007'!O$1,Calculations!$G109,0),IF($O111=2008,OFFSET('2008'!O$1,Calculations!$G109,0),IF($O111=2009,OFFSET('2009'!O$1,Calculations!$G109,0),IF($O111=2010,OFFSET('2010'!O$1,Calculations!$G109,0),IF($O111=2011,OFFSET('2011'!O$1,Calculations!$G109,0),IF($O111=2012,OFFSET('2012'!O$1,Calculations!$G109,0),IF($O111=2013,OFFSET('2013'!O$1,Calculations!$G109,0),IF($O111=2014,OFFSET('2014'!O$1,Calculations!$G109,0),IF($O111=2015,OFFSET('2015'!O$1,Calculations!$G109,0),IF($O111=2016,OFFSET('2016'!O$1,Calculations!$G109,0),IF($O111=2017,OFFSET('2017'!O$1,Calculations!$G109,0),0))))))))))))))))</f>
        <v>0.1112740567699026</v>
      </c>
      <c r="BK111" s="33">
        <f ca="1">IF($O111=2002,OFFSET('2002'!P$1,Calculations!$G109,0),IF($O111=2003,OFFSET('2003'!P$1,Calculations!$G109,0),IF($O111=2004,OFFSET('2004'!P$1,Calculations!$G109,0),IF($O111=2005,OFFSET('2005'!P$1,Calculations!$G109,0),IF($O111=2006,OFFSET('2006'!P$1,Calculations!$G109,0),IF($O111=2007,OFFSET('2007'!P$1,Calculations!$G109,0),IF($O111=2008,OFFSET('2008'!P$1,Calculations!$G109,0),IF($O111=2009,OFFSET('2009'!P$1,Calculations!$G109,0),IF($O111=2010,OFFSET('2010'!P$1,Calculations!$G109,0),IF($O111=2011,OFFSET('2011'!P$1,Calculations!$G109,0),IF($O111=2012,OFFSET('2012'!P$1,Calculations!$G109,0),IF($O111=2013,OFFSET('2013'!P$1,Calculations!$G109,0),IF($O111=2014,OFFSET('2014'!P$1,Calculations!$G109,0),IF($O111=2015,OFFSET('2015'!P$1,Calculations!$G109,0),IF($O111=2016,OFFSET('2016'!P$1,Calculations!$G109,0),IF($O111=2017,OFFSET('2017'!P$1,Calculations!$G109,0),0))))))))))))))))</f>
        <v>0.25790025517903964</v>
      </c>
      <c r="BL111" s="37">
        <f ca="1">IF($O111=2002,OFFSET('2002'!Q$1,Calculations!$G109,0),IF($O111=2003,OFFSET('2003'!Q$1,Calculations!$G109,0),IF($O111=2004,OFFSET('2004'!Q$1,Calculations!$G109,0),IF($O111=2005,OFFSET('2005'!Q$1,Calculations!$G109,0),IF($O111=2006,OFFSET('2006'!Q$1,Calculations!$G109,0),IF($O111=2007,OFFSET('2007'!Q$1,Calculations!$G109,0),IF($O111=2008,OFFSET('2008'!Q$1,Calculations!$G109,0),IF($O111=2009,OFFSET('2009'!Q$1,Calculations!$G109,0),IF($O111=2010,OFFSET('2010'!Q$1,Calculations!$G109,0),IF($O111=2011,OFFSET('2011'!Q$1,Calculations!$G109,0),IF($O111=2012,OFFSET('2012'!Q$1,Calculations!$G109,0),IF($O111=2013,OFFSET('2013'!Q$1,Calculations!$G109,0),IF($O111=2014,OFFSET('2014'!Q$1,Calculations!$G109,0),IF($O111=2015,OFFSET('2015'!Q$1,Calculations!$G109,0),IF($O111=2016,OFFSET('2016'!Q$1,Calculations!$G109,0),IF($O111=2017,OFFSET('2017'!Q$1,Calculations!$G109,0),0))))))))))))))))</f>
        <v>0.11850528971975427</v>
      </c>
      <c r="BM111" s="33">
        <f ca="1">IF($O111=2002,OFFSET('2002'!K$1,Calculations!$H109,0),IF($O111=2003,OFFSET('2003'!K$1,Calculations!$H109,0),IF($O111=2004,OFFSET('2004'!K$1,Calculations!$H109,0),IF($O111=2005,OFFSET('2005'!K$1,Calculations!$H109,0),IF($O111=2006,OFFSET('2006'!K$1,Calculations!$H109,0),IF($O111=2007,OFFSET('2007'!K$1,Calculations!$H109,0),IF($O111=2008,OFFSET('2008'!K$1,Calculations!$H109,0),IF($O111=2009,OFFSET('2009'!K$1,Calculations!$H109,0),IF($O111=2010,OFFSET('2010'!K$1,Calculations!$H109,0),IF($O111=2011,OFFSET('2011'!K$1,Calculations!$H109,0),IF($O111=2012,OFFSET('2012'!K$1,Calculations!$H109,0),IF($O111=2013,OFFSET('2013'!K$1,Calculations!$H109,0),IF($O111=2014,OFFSET('2014'!K$1,Calculations!$H109,0),IF($O111=2015,OFFSET('2015'!K$1,Calculations!$H109,0),IF($O111=2016,OFFSET('2016'!K$1,Calculations!$H109,0),IF($O111=2017,OFFSET('2017'!K$1,Calculations!$H109,0),0))))))))))))))))</f>
        <v>4.0401056435600538E-3</v>
      </c>
      <c r="BN111" s="33">
        <f ca="1">IF($O111=2002,OFFSET('2002'!L$1,Calculations!$H109,0),IF($O111=2003,OFFSET('2003'!L$1,Calculations!$H109,0),IF($O111=2004,OFFSET('2004'!L$1,Calculations!$H109,0),IF($O111=2005,OFFSET('2005'!L$1,Calculations!$H109,0),IF($O111=2006,OFFSET('2006'!L$1,Calculations!$H109,0),IF($O111=2007,OFFSET('2007'!L$1,Calculations!$H109,0),IF($O111=2008,OFFSET('2008'!L$1,Calculations!$H109,0),IF($O111=2009,OFFSET('2009'!L$1,Calculations!$H109,0),IF($O111=2010,OFFSET('2010'!L$1,Calculations!$H109,0),IF($O111=2011,OFFSET('2011'!L$1,Calculations!$H109,0),IF($O111=2012,OFFSET('2012'!L$1,Calculations!$H109,0),IF($O111=2013,OFFSET('2013'!L$1,Calculations!$H109,0),IF($O111=2014,OFFSET('2014'!L$1,Calculations!$H109,0),IF($O111=2015,OFFSET('2015'!L$1,Calculations!$H109,0),IF($O111=2016,OFFSET('2016'!L$1,Calculations!$H109,0),IF($O111=2017,OFFSET('2017'!L$1,Calculations!$H109,0),0))))))))))))))))</f>
        <v>3.3398426914836417E-2</v>
      </c>
      <c r="BO111" s="33">
        <f ca="1">IF($O111=2002,OFFSET('2002'!M$1,Calculations!$H109,0),IF($O111=2003,OFFSET('2003'!M$1,Calculations!$H109,0),IF($O111=2004,OFFSET('2004'!M$1,Calculations!$H109,0),IF($O111=2005,OFFSET('2005'!M$1,Calculations!$H109,0),IF($O111=2006,OFFSET('2006'!M$1,Calculations!$H109,0),IF($O111=2007,OFFSET('2007'!M$1,Calculations!$H109,0),IF($O111=2008,OFFSET('2008'!M$1,Calculations!$H109,0),IF($O111=2009,OFFSET('2009'!M$1,Calculations!$H109,0),IF($O111=2010,OFFSET('2010'!M$1,Calculations!$H109,0),IF($O111=2011,OFFSET('2011'!M$1,Calculations!$H109,0),IF($O111=2012,OFFSET('2012'!M$1,Calculations!$H109,0),IF($O111=2013,OFFSET('2013'!M$1,Calculations!$H109,0),IF($O111=2014,OFFSET('2014'!M$1,Calculations!$H109,0),IF($O111=2015,OFFSET('2015'!M$1,Calculations!$H109,0),IF($O111=2016,OFFSET('2016'!M$1,Calculations!$H109,0),IF($O111=2017,OFFSET('2017'!M$1,Calculations!$H109,0),0))))))))))))))))</f>
        <v>4.5312244611767902E-2</v>
      </c>
      <c r="BP111" s="33">
        <f ca="1">IF($O111=2002,OFFSET('2002'!N$1,Calculations!$H109,0),IF($O111=2003,OFFSET('2003'!N$1,Calculations!$H109,0),IF($O111=2004,OFFSET('2004'!N$1,Calculations!$H109,0),IF($O111=2005,OFFSET('2005'!N$1,Calculations!$H109,0),IF($O111=2006,OFFSET('2006'!N$1,Calculations!$H109,0),IF($O111=2007,OFFSET('2007'!N$1,Calculations!$H109,0),IF($O111=2008,OFFSET('2008'!N$1,Calculations!$H109,0),IF($O111=2009,OFFSET('2009'!N$1,Calculations!$H109,0),IF($O111=2010,OFFSET('2010'!N$1,Calculations!$H109,0),IF($O111=2011,OFFSET('2011'!N$1,Calculations!$H109,0),IF($O111=2012,OFFSET('2012'!N$1,Calculations!$H109,0),IF($O111=2013,OFFSET('2013'!N$1,Calculations!$H109,0),IF($O111=2014,OFFSET('2014'!N$1,Calculations!$H109,0),IF($O111=2015,OFFSET('2015'!N$1,Calculations!$H109,0),IF($O111=2016,OFFSET('2016'!N$1,Calculations!$H109,0),IF($O111=2017,OFFSET('2017'!N$1,Calculations!$H109,0),0))))))))))))))))</f>
        <v>4.8444102701397734E-2</v>
      </c>
      <c r="BQ111" s="33">
        <f ca="1">IF($O111=2002,OFFSET('2002'!O$1,Calculations!$H109,0),IF($O111=2003,OFFSET('2003'!O$1,Calculations!$H109,0),IF($O111=2004,OFFSET('2004'!O$1,Calculations!$H109,0),IF($O111=2005,OFFSET('2005'!O$1,Calculations!$H109,0),IF($O111=2006,OFFSET('2006'!O$1,Calculations!$H109,0),IF($O111=2007,OFFSET('2007'!O$1,Calculations!$H109,0),IF($O111=2008,OFFSET('2008'!O$1,Calculations!$H109,0),IF($O111=2009,OFFSET('2009'!O$1,Calculations!$H109,0),IF($O111=2010,OFFSET('2010'!O$1,Calculations!$H109,0),IF($O111=2011,OFFSET('2011'!O$1,Calculations!$H109,0),IF($O111=2012,OFFSET('2012'!O$1,Calculations!$H109,0),IF($O111=2013,OFFSET('2013'!O$1,Calculations!$H109,0),IF($O111=2014,OFFSET('2014'!O$1,Calculations!$H109,0),IF($O111=2015,OFFSET('2015'!O$1,Calculations!$H109,0),IF($O111=2016,OFFSET('2016'!O$1,Calculations!$H109,0),IF($O111=2017,OFFSET('2017'!O$1,Calculations!$H109,0),0))))))))))))))))</f>
        <v>1.6627688535623315E-2</v>
      </c>
      <c r="BR111" s="33">
        <f ca="1">IF($O111=2002,OFFSET('2002'!P$1,Calculations!$H109,0),IF($O111=2003,OFFSET('2003'!P$1,Calculations!$H109,0),IF($O111=2004,OFFSET('2004'!P$1,Calculations!$H109,0),IF($O111=2005,OFFSET('2005'!P$1,Calculations!$H109,0),IF($O111=2006,OFFSET('2006'!P$1,Calculations!$H109,0),IF($O111=2007,OFFSET('2007'!P$1,Calculations!$H109,0),IF($O111=2008,OFFSET('2008'!P$1,Calculations!$H109,0),IF($O111=2009,OFFSET('2009'!P$1,Calculations!$H109,0),IF($O111=2010,OFFSET('2010'!P$1,Calculations!$H109,0),IF($O111=2011,OFFSET('2011'!P$1,Calculations!$H109,0),IF($O111=2012,OFFSET('2012'!P$1,Calculations!$H109,0),IF($O111=2013,OFFSET('2013'!P$1,Calculations!$H109,0),IF($O111=2014,OFFSET('2014'!P$1,Calculations!$H109,0),IF($O111=2015,OFFSET('2015'!P$1,Calculations!$H109,0),IF($O111=2016,OFFSET('2016'!P$1,Calculations!$H109,0),IF($O111=2017,OFFSET('2017'!P$1,Calculations!$H109,0),0))))))))))))))))</f>
        <v>9.8976816186109401E-2</v>
      </c>
      <c r="BS111" s="37">
        <f ca="1">IF($O111=2002,OFFSET('2002'!Q$1,Calculations!$H109,0),IF($O111=2003,OFFSET('2003'!Q$1,Calculations!$H109,0),IF($O111=2004,OFFSET('2004'!Q$1,Calculations!$H109,0),IF($O111=2005,OFFSET('2005'!Q$1,Calculations!$H109,0),IF($O111=2006,OFFSET('2006'!Q$1,Calculations!$H109,0),IF($O111=2007,OFFSET('2007'!Q$1,Calculations!$H109,0),IF($O111=2008,OFFSET('2008'!Q$1,Calculations!$H109,0),IF($O111=2009,OFFSET('2009'!Q$1,Calculations!$H109,0),IF($O111=2010,OFFSET('2010'!Q$1,Calculations!$H109,0),IF($O111=2011,OFFSET('2011'!Q$1,Calculations!$H109,0),IF($O111=2012,OFFSET('2012'!Q$1,Calculations!$H109,0),IF($O111=2013,OFFSET('2013'!Q$1,Calculations!$H109,0),IF($O111=2014,OFFSET('2014'!Q$1,Calculations!$H109,0),IF($O111=2015,OFFSET('2015'!Q$1,Calculations!$H109,0),IF($O111=2016,OFFSET('2016'!Q$1,Calculations!$H109,0),IF($O111=2017,OFFSET('2017'!Q$1,Calculations!$H109,0),0))))))))))))))))</f>
        <v>1.6841505922599604E-2</v>
      </c>
      <c r="BT111" s="33">
        <f ca="1">IF($O111=2002,OFFSET('2002'!K$1,Calculations!$I109,0),IF($O111=2003,OFFSET('2003'!K$1,Calculations!$I109,0),IF($O111=2004,OFFSET('2004'!K$1,Calculations!$I109,0),IF($O111=2005,OFFSET('2005'!K$1,Calculations!$I109,0),IF($O111=2006,OFFSET('2006'!K$1,Calculations!$I109,0),IF($O111=2007,OFFSET('2007'!K$1,Calculations!$I109,0),IF($O111=2008,OFFSET('2008'!K$1,Calculations!$I109,0),IF($O111=2009,OFFSET('2009'!K$1,Calculations!$I109,0),IF($O111=2010,OFFSET('2010'!K$1,Calculations!$I109,0),IF($O111=2011,OFFSET('2011'!K$1,Calculations!$I109,0),IF($O111=2012,OFFSET('2012'!K$1,Calculations!$I109,0),IF($O111=2013,OFFSET('2013'!K$1,Calculations!$I109,0),IF($O111=2014,OFFSET('2014'!K$1,Calculations!$I109,0),IF($O111=2015,OFFSET('2015'!K$1,Calculations!$I109,0),IF($O111=2016,OFFSET('2016'!K$1,Calculations!$I109,0),IF($O111=2017,OFFSET('2017'!K$1,Calculations!$I109,0),0))))))))))))))))</f>
        <v>0.16209333055334629</v>
      </c>
      <c r="BU111" s="33">
        <f ca="1">IF($O111=2002,OFFSET('2002'!L$1,Calculations!$I109,0),IF($O111=2003,OFFSET('2003'!L$1,Calculations!$I109,0),IF($O111=2004,OFFSET('2004'!L$1,Calculations!$I109,0),IF($O111=2005,OFFSET('2005'!L$1,Calculations!$I109,0),IF($O111=2006,OFFSET('2006'!L$1,Calculations!$I109,0),IF($O111=2007,OFFSET('2007'!L$1,Calculations!$I109,0),IF($O111=2008,OFFSET('2008'!L$1,Calculations!$I109,0),IF($O111=2009,OFFSET('2009'!L$1,Calculations!$I109,0),IF($O111=2010,OFFSET('2010'!L$1,Calculations!$I109,0),IF($O111=2011,OFFSET('2011'!L$1,Calculations!$I109,0),IF($O111=2012,OFFSET('2012'!L$1,Calculations!$I109,0),IF($O111=2013,OFFSET('2013'!L$1,Calculations!$I109,0),IF($O111=2014,OFFSET('2014'!L$1,Calculations!$I109,0),IF($O111=2015,OFFSET('2015'!L$1,Calculations!$I109,0),IF($O111=2016,OFFSET('2016'!L$1,Calculations!$I109,0),IF($O111=2017,OFFSET('2017'!L$1,Calculations!$I109,0),0))))))))))))))))</f>
        <v>1.3175657593650835E-2</v>
      </c>
      <c r="BV111" s="33">
        <f ca="1">IF($O111=2002,OFFSET('2002'!M$1,Calculations!$I109,0),IF($O111=2003,OFFSET('2003'!M$1,Calculations!$I109,0),IF($O111=2004,OFFSET('2004'!M$1,Calculations!$I109,0),IF($O111=2005,OFFSET('2005'!M$1,Calculations!$I109,0),IF($O111=2006,OFFSET('2006'!M$1,Calculations!$I109,0),IF($O111=2007,OFFSET('2007'!M$1,Calculations!$I109,0),IF($O111=2008,OFFSET('2008'!M$1,Calculations!$I109,0),IF($O111=2009,OFFSET('2009'!M$1,Calculations!$I109,0),IF($O111=2010,OFFSET('2010'!M$1,Calculations!$I109,0),IF($O111=2011,OFFSET('2011'!M$1,Calculations!$I109,0),IF($O111=2012,OFFSET('2012'!M$1,Calculations!$I109,0),IF($O111=2013,OFFSET('2013'!M$1,Calculations!$I109,0),IF($O111=2014,OFFSET('2014'!M$1,Calculations!$I109,0),IF($O111=2015,OFFSET('2015'!M$1,Calculations!$I109,0),IF($O111=2016,OFFSET('2016'!M$1,Calculations!$I109,0),IF($O111=2017,OFFSET('2017'!M$1,Calculations!$I109,0),0))))))))))))))))</f>
        <v>5.2214312157039325E-2</v>
      </c>
      <c r="BW111" s="33">
        <f ca="1">IF($O111=2002,OFFSET('2002'!N$1,Calculations!$I109,0),IF($O111=2003,OFFSET('2003'!N$1,Calculations!$I109,0),IF($O111=2004,OFFSET('2004'!N$1,Calculations!$I109,0),IF($O111=2005,OFFSET('2005'!N$1,Calculations!$I109,0),IF($O111=2006,OFFSET('2006'!N$1,Calculations!$I109,0),IF($O111=2007,OFFSET('2007'!N$1,Calculations!$I109,0),IF($O111=2008,OFFSET('2008'!N$1,Calculations!$I109,0),IF($O111=2009,OFFSET('2009'!N$1,Calculations!$I109,0),IF($O111=2010,OFFSET('2010'!N$1,Calculations!$I109,0),IF($O111=2011,OFFSET('2011'!N$1,Calculations!$I109,0),IF($O111=2012,OFFSET('2012'!N$1,Calculations!$I109,0),IF($O111=2013,OFFSET('2013'!N$1,Calculations!$I109,0),IF($O111=2014,OFFSET('2014'!N$1,Calculations!$I109,0),IF($O111=2015,OFFSET('2015'!N$1,Calculations!$I109,0),IF($O111=2016,OFFSET('2016'!N$1,Calculations!$I109,0),IF($O111=2017,OFFSET('2017'!N$1,Calculations!$I109,0),0))))))))))))))))</f>
        <v>4.9384673469051038E-2</v>
      </c>
      <c r="BX111" s="33">
        <f ca="1">IF($O111=2002,OFFSET('2002'!O$1,Calculations!$I109,0),IF($O111=2003,OFFSET('2003'!O$1,Calculations!$I109,0),IF($O111=2004,OFFSET('2004'!O$1,Calculations!$I109,0),IF($O111=2005,OFFSET('2005'!O$1,Calculations!$I109,0),IF($O111=2006,OFFSET('2006'!O$1,Calculations!$I109,0),IF($O111=2007,OFFSET('2007'!O$1,Calculations!$I109,0),IF($O111=2008,OFFSET('2008'!O$1,Calculations!$I109,0),IF($O111=2009,OFFSET('2009'!O$1,Calculations!$I109,0),IF($O111=2010,OFFSET('2010'!O$1,Calculations!$I109,0),IF($O111=2011,OFFSET('2011'!O$1,Calculations!$I109,0),IF($O111=2012,OFFSET('2012'!O$1,Calculations!$I109,0),IF($O111=2013,OFFSET('2013'!O$1,Calculations!$I109,0),IF($O111=2014,OFFSET('2014'!O$1,Calculations!$I109,0),IF($O111=2015,OFFSET('2015'!O$1,Calculations!$I109,0),IF($O111=2016,OFFSET('2016'!O$1,Calculations!$I109,0),IF($O111=2017,OFFSET('2017'!O$1,Calculations!$I109,0),0))))))))))))))))</f>
        <v>0.10151142820259952</v>
      </c>
      <c r="BY111" s="33">
        <f ca="1">IF($O111=2002,OFFSET('2002'!P$1,Calculations!$I109,0),IF($O111=2003,OFFSET('2003'!P$1,Calculations!$I109,0),IF($O111=2004,OFFSET('2004'!P$1,Calculations!$I109,0),IF($O111=2005,OFFSET('2005'!P$1,Calculations!$I109,0),IF($O111=2006,OFFSET('2006'!P$1,Calculations!$I109,0),IF($O111=2007,OFFSET('2007'!P$1,Calculations!$I109,0),IF($O111=2008,OFFSET('2008'!P$1,Calculations!$I109,0),IF($O111=2009,OFFSET('2009'!P$1,Calculations!$I109,0),IF($O111=2010,OFFSET('2010'!P$1,Calculations!$I109,0),IF($O111=2011,OFFSET('2011'!P$1,Calculations!$I109,0),IF($O111=2012,OFFSET('2012'!P$1,Calculations!$I109,0),IF($O111=2013,OFFSET('2013'!P$1,Calculations!$I109,0),IF($O111=2014,OFFSET('2014'!P$1,Calculations!$I109,0),IF($O111=2015,OFFSET('2015'!P$1,Calculations!$I109,0),IF($O111=2016,OFFSET('2016'!P$1,Calculations!$I109,0),IF($O111=2017,OFFSET('2017'!P$1,Calculations!$I109,0),0))))))))))))))))</f>
        <v>2.4419932102522569E-2</v>
      </c>
      <c r="BZ111" s="37">
        <f ca="1">IF($O111=2002,OFFSET('2002'!Q$1,Calculations!$I109,0),IF($O111=2003,OFFSET('2003'!Q$1,Calculations!$I109,0),IF($O111=2004,OFFSET('2004'!Q$1,Calculations!$I109,0),IF($O111=2005,OFFSET('2005'!Q$1,Calculations!$I109,0),IF($O111=2006,OFFSET('2006'!Q$1,Calculations!$I109,0),IF($O111=2007,OFFSET('2007'!Q$1,Calculations!$I109,0),IF($O111=2008,OFFSET('2008'!Q$1,Calculations!$I109,0),IF($O111=2009,OFFSET('2009'!Q$1,Calculations!$I109,0),IF($O111=2010,OFFSET('2010'!Q$1,Calculations!$I109,0),IF($O111=2011,OFFSET('2011'!Q$1,Calculations!$I109,0),IF($O111=2012,OFFSET('2012'!Q$1,Calculations!$I109,0),IF($O111=2013,OFFSET('2013'!Q$1,Calculations!$I109,0),IF($O111=2014,OFFSET('2014'!Q$1,Calculations!$I109,0),IF($O111=2015,OFFSET('2015'!Q$1,Calculations!$I109,0),IF($O111=2016,OFFSET('2016'!Q$1,Calculations!$I109,0),IF($O111=2017,OFFSET('2017'!Q$1,Calculations!$I109,0),0))))))))))))))))</f>
        <v>0.10717434216098702</v>
      </c>
      <c r="CA111" s="33">
        <f ca="1">IF($O111=2002,OFFSET('2002'!K$1,Calculations!$J109,0),IF($O111=2003,OFFSET('2003'!K$1,Calculations!$J109,0),IF($O111=2004,OFFSET('2004'!K$1,Calculations!$J109,0),IF($O111=2005,OFFSET('2005'!K$1,Calculations!$J109,0),IF($O111=2006,OFFSET('2006'!K$1,Calculations!$J109,0),IF($O111=2007,OFFSET('2007'!K$1,Calculations!$J109,0),IF($O111=2008,OFFSET('2008'!K$1,Calculations!$J109,0),IF($O111=2009,OFFSET('2009'!K$1,Calculations!$J109,0),IF($O111=2010,OFFSET('2010'!K$1,Calculations!$J109,0),IF($O111=2011,OFFSET('2011'!K$1,Calculations!$J109,0),IF($O111=2012,OFFSET('2012'!K$1,Calculations!$J109,0),IF($O111=2013,OFFSET('2013'!K$1,Calculations!$J109,0),IF($O111=2014,OFFSET('2014'!K$1,Calculations!$J109,0),IF($O111=2015,OFFSET('2015'!K$1,Calculations!$J109,0),IF($O111=2016,OFFSET('2016'!K$1,Calculations!$J109,0),IF($O111=2017,OFFSET('2017'!K$1,Calculations!$J109,0),0))))))))))))))))</f>
        <v>1.1021721252963192E-2</v>
      </c>
      <c r="CB111" s="33">
        <f ca="1">IF($O111=2002,OFFSET('2002'!L$1,Calculations!$J109,0),IF($O111=2003,OFFSET('2003'!L$1,Calculations!$J109,0),IF($O111=2004,OFFSET('2004'!L$1,Calculations!$J109,0),IF($O111=2005,OFFSET('2005'!L$1,Calculations!$J109,0),IF($O111=2006,OFFSET('2006'!L$1,Calculations!$J109,0),IF($O111=2007,OFFSET('2007'!L$1,Calculations!$J109,0),IF($O111=2008,OFFSET('2008'!L$1,Calculations!$J109,0),IF($O111=2009,OFFSET('2009'!L$1,Calculations!$J109,0),IF($O111=2010,OFFSET('2010'!L$1,Calculations!$J109,0),IF($O111=2011,OFFSET('2011'!L$1,Calculations!$J109,0),IF($O111=2012,OFFSET('2012'!L$1,Calculations!$J109,0),IF($O111=2013,OFFSET('2013'!L$1,Calculations!$J109,0),IF($O111=2014,OFFSET('2014'!L$1,Calculations!$J109,0),IF($O111=2015,OFFSET('2015'!L$1,Calculations!$J109,0),IF($O111=2016,OFFSET('2016'!L$1,Calculations!$J109,0),IF($O111=2017,OFFSET('2017'!L$1,Calculations!$J109,0),0))))))))))))))))</f>
        <v>3.1490756375461323E-2</v>
      </c>
      <c r="CC111" s="33">
        <f ca="1">IF($O111=2002,OFFSET('2002'!M$1,Calculations!$J109,0),IF($O111=2003,OFFSET('2003'!M$1,Calculations!$J109,0),IF($O111=2004,OFFSET('2004'!M$1,Calculations!$J109,0),IF($O111=2005,OFFSET('2005'!M$1,Calculations!$J109,0),IF($O111=2006,OFFSET('2006'!M$1,Calculations!$J109,0),IF($O111=2007,OFFSET('2007'!M$1,Calculations!$J109,0),IF($O111=2008,OFFSET('2008'!M$1,Calculations!$J109,0),IF($O111=2009,OFFSET('2009'!M$1,Calculations!$J109,0),IF($O111=2010,OFFSET('2010'!M$1,Calculations!$J109,0),IF($O111=2011,OFFSET('2011'!M$1,Calculations!$J109,0),IF($O111=2012,OFFSET('2012'!M$1,Calculations!$J109,0),IF($O111=2013,OFFSET('2013'!M$1,Calculations!$J109,0),IF($O111=2014,OFFSET('2014'!M$1,Calculations!$J109,0),IF($O111=2015,OFFSET('2015'!M$1,Calculations!$J109,0),IF($O111=2016,OFFSET('2016'!M$1,Calculations!$J109,0),IF($O111=2017,OFFSET('2017'!M$1,Calculations!$J109,0),0))))))))))))))))</f>
        <v>4.167802870470378E-3</v>
      </c>
      <c r="CD111" s="33">
        <f ca="1">IF($O111=2002,OFFSET('2002'!N$1,Calculations!$J109,0),IF($O111=2003,OFFSET('2003'!N$1,Calculations!$J109,0),IF($O111=2004,OFFSET('2004'!N$1,Calculations!$J109,0),IF($O111=2005,OFFSET('2005'!N$1,Calculations!$J109,0),IF($O111=2006,OFFSET('2006'!N$1,Calculations!$J109,0),IF($O111=2007,OFFSET('2007'!N$1,Calculations!$J109,0),IF($O111=2008,OFFSET('2008'!N$1,Calculations!$J109,0),IF($O111=2009,OFFSET('2009'!N$1,Calculations!$J109,0),IF($O111=2010,OFFSET('2010'!N$1,Calculations!$J109,0),IF($O111=2011,OFFSET('2011'!N$1,Calculations!$J109,0),IF($O111=2012,OFFSET('2012'!N$1,Calculations!$J109,0),IF($O111=2013,OFFSET('2013'!N$1,Calculations!$J109,0),IF($O111=2014,OFFSET('2014'!N$1,Calculations!$J109,0),IF($O111=2015,OFFSET('2015'!N$1,Calculations!$J109,0),IF($O111=2016,OFFSET('2016'!N$1,Calculations!$J109,0),IF($O111=2017,OFFSET('2017'!N$1,Calculations!$J109,0),0))))))))))))))))</f>
        <v>1.2518221944702089E-2</v>
      </c>
      <c r="CE111" s="33">
        <f ca="1">IF($O111=2002,OFFSET('2002'!O$1,Calculations!$J109,0),IF($O111=2003,OFFSET('2003'!O$1,Calculations!$J109,0),IF($O111=2004,OFFSET('2004'!O$1,Calculations!$J109,0),IF($O111=2005,OFFSET('2005'!O$1,Calculations!$J109,0),IF($O111=2006,OFFSET('2006'!O$1,Calculations!$J109,0),IF($O111=2007,OFFSET('2007'!O$1,Calculations!$J109,0),IF($O111=2008,OFFSET('2008'!O$1,Calculations!$J109,0),IF($O111=2009,OFFSET('2009'!O$1,Calculations!$J109,0),IF($O111=2010,OFFSET('2010'!O$1,Calculations!$J109,0),IF($O111=2011,OFFSET('2011'!O$1,Calculations!$J109,0),IF($O111=2012,OFFSET('2012'!O$1,Calculations!$J109,0),IF($O111=2013,OFFSET('2013'!O$1,Calculations!$J109,0),IF($O111=2014,OFFSET('2014'!O$1,Calculations!$J109,0),IF($O111=2015,OFFSET('2015'!O$1,Calculations!$J109,0),IF($O111=2016,OFFSET('2016'!O$1,Calculations!$J109,0),IF($O111=2017,OFFSET('2017'!O$1,Calculations!$J109,0),0))))))))))))))))</f>
        <v>3.2986218341297323E-4</v>
      </c>
      <c r="CF111" s="33">
        <f ca="1">IF($O111=2002,OFFSET('2002'!P$1,Calculations!$J109,0),IF($O111=2003,OFFSET('2003'!P$1,Calculations!$J109,0),IF($O111=2004,OFFSET('2004'!P$1,Calculations!$J109,0),IF($O111=2005,OFFSET('2005'!P$1,Calculations!$J109,0),IF($O111=2006,OFFSET('2006'!P$1,Calculations!$J109,0),IF($O111=2007,OFFSET('2007'!P$1,Calculations!$J109,0),IF($O111=2008,OFFSET('2008'!P$1,Calculations!$J109,0),IF($O111=2009,OFFSET('2009'!P$1,Calculations!$J109,0),IF($O111=2010,OFFSET('2010'!P$1,Calculations!$J109,0),IF($O111=2011,OFFSET('2011'!P$1,Calculations!$J109,0),IF($O111=2012,OFFSET('2012'!P$1,Calculations!$J109,0),IF($O111=2013,OFFSET('2013'!P$1,Calculations!$J109,0),IF($O111=2014,OFFSET('2014'!P$1,Calculations!$J109,0),IF($O111=2015,OFFSET('2015'!P$1,Calculations!$J109,0),IF($O111=2016,OFFSET('2016'!P$1,Calculations!$J109,0),IF($O111=2017,OFFSET('2017'!P$1,Calculations!$J109,0),0))))))))))))))))</f>
        <v>4.540081506923554E-3</v>
      </c>
      <c r="CG111" s="37">
        <f ca="1">IF($O111=2002,OFFSET('2002'!Q$1,Calculations!$J109,0),IF($O111=2003,OFFSET('2003'!Q$1,Calculations!$J109,0),IF($O111=2004,OFFSET('2004'!Q$1,Calculations!$J109,0),IF($O111=2005,OFFSET('2005'!Q$1,Calculations!$J109,0),IF($O111=2006,OFFSET('2006'!Q$1,Calculations!$J109,0),IF($O111=2007,OFFSET('2007'!Q$1,Calculations!$J109,0),IF($O111=2008,OFFSET('2008'!Q$1,Calculations!$J109,0),IF($O111=2009,OFFSET('2009'!Q$1,Calculations!$J109,0),IF($O111=2010,OFFSET('2010'!Q$1,Calculations!$J109,0),IF($O111=2011,OFFSET('2011'!Q$1,Calculations!$J109,0),IF($O111=2012,OFFSET('2012'!Q$1,Calculations!$J109,0),IF($O111=2013,OFFSET('2013'!Q$1,Calculations!$J109,0),IF($O111=2014,OFFSET('2014'!Q$1,Calculations!$J109,0),IF($O111=2015,OFFSET('2015'!Q$1,Calculations!$J109,0),IF($O111=2016,OFFSET('2016'!Q$1,Calculations!$J109,0),IF($O111=2017,OFFSET('2017'!Q$1,Calculations!$J109,0),0))))))))))))))))</f>
        <v>1.0168467039450393E-2</v>
      </c>
      <c r="CH111" s="33">
        <f ca="1">IF($O111=2002,OFFSET('2002'!K$1,Calculations!$K109,0),IF($O111=2003,OFFSET('2003'!K$1,Calculations!$K109,0),IF($O111=2004,OFFSET('2004'!K$1,Calculations!$K109,0),IF($O111=2005,OFFSET('2005'!K$1,Calculations!$K109,0),IF($O111=2006,OFFSET('2006'!K$1,Calculations!$K109,0),IF($O111=2007,OFFSET('2007'!K$1,Calculations!$K109,0),IF($O111=2008,OFFSET('2008'!K$1,Calculations!$K109,0),IF($O111=2009,OFFSET('2009'!K$1,Calculations!$K109,0),IF($O111=2010,OFFSET('2010'!K$1,Calculations!$K109,0),IF($O111=2011,OFFSET('2011'!K$1,Calculations!$K109,0),IF($O111=2012,OFFSET('2012'!K$1,Calculations!$K109,0),IF($O111=2013,OFFSET('2013'!K$1,Calculations!$K109,0),IF($O111=2014,OFFSET('2014'!K$1,Calculations!$K109,0),IF($O111=2015,OFFSET('2015'!K$1,Calculations!$K109,0),IF($O111=2016,OFFSET('2016'!K$1,Calculations!$K109,0),IF($O111=2017,OFFSET('2017'!K$1,Calculations!$K109,0),0))))))))))))))))</f>
        <v>0</v>
      </c>
      <c r="CI111" s="33">
        <f ca="1">IF($O111=2002,OFFSET('2002'!L$1,Calculations!$K109,0),IF($O111=2003,OFFSET('2003'!L$1,Calculations!$K109,0),IF($O111=2004,OFFSET('2004'!L$1,Calculations!$K109,0),IF($O111=2005,OFFSET('2005'!L$1,Calculations!$K109,0),IF($O111=2006,OFFSET('2006'!L$1,Calculations!$K109,0),IF($O111=2007,OFFSET('2007'!L$1,Calculations!$K109,0),IF($O111=2008,OFFSET('2008'!L$1,Calculations!$K109,0),IF($O111=2009,OFFSET('2009'!L$1,Calculations!$K109,0),IF($O111=2010,OFFSET('2010'!L$1,Calculations!$K109,0),IF($O111=2011,OFFSET('2011'!L$1,Calculations!$K109,0),IF($O111=2012,OFFSET('2012'!L$1,Calculations!$K109,0),IF($O111=2013,OFFSET('2013'!L$1,Calculations!$K109,0),IF($O111=2014,OFFSET('2014'!L$1,Calculations!$K109,0),IF($O111=2015,OFFSET('2015'!L$1,Calculations!$K109,0),IF($O111=2016,OFFSET('2016'!L$1,Calculations!$K109,0),IF($O111=2017,OFFSET('2017'!L$1,Calculations!$K109,0),0))))))))))))))))</f>
        <v>2.4131371865962089E-6</v>
      </c>
      <c r="CJ111" s="33">
        <f ca="1">IF($O111=2002,OFFSET('2002'!M$1,Calculations!$K109,0),IF($O111=2003,OFFSET('2003'!M$1,Calculations!$K109,0),IF($O111=2004,OFFSET('2004'!M$1,Calculations!$K109,0),IF($O111=2005,OFFSET('2005'!M$1,Calculations!$K109,0),IF($O111=2006,OFFSET('2006'!M$1,Calculations!$K109,0),IF($O111=2007,OFFSET('2007'!M$1,Calculations!$K109,0),IF($O111=2008,OFFSET('2008'!M$1,Calculations!$K109,0),IF($O111=2009,OFFSET('2009'!M$1,Calculations!$K109,0),IF($O111=2010,OFFSET('2010'!M$1,Calculations!$K109,0),IF($O111=2011,OFFSET('2011'!M$1,Calculations!$K109,0),IF($O111=2012,OFFSET('2012'!M$1,Calculations!$K109,0),IF($O111=2013,OFFSET('2013'!M$1,Calculations!$K109,0),IF($O111=2014,OFFSET('2014'!M$1,Calculations!$K109,0),IF($O111=2015,OFFSET('2015'!M$1,Calculations!$K109,0),IF($O111=2016,OFFSET('2016'!M$1,Calculations!$K109,0),IF($O111=2017,OFFSET('2017'!M$1,Calculations!$K109,0),0))))))))))))))))</f>
        <v>0</v>
      </c>
      <c r="CK111" s="33">
        <f ca="1">IF($O111=2002,OFFSET('2002'!N$1,Calculations!$K109,0),IF($O111=2003,OFFSET('2003'!N$1,Calculations!$K109,0),IF($O111=2004,OFFSET('2004'!N$1,Calculations!$K109,0),IF($O111=2005,OFFSET('2005'!N$1,Calculations!$K109,0),IF($O111=2006,OFFSET('2006'!N$1,Calculations!$K109,0),IF($O111=2007,OFFSET('2007'!N$1,Calculations!$K109,0),IF($O111=2008,OFFSET('2008'!N$1,Calculations!$K109,0),IF($O111=2009,OFFSET('2009'!N$1,Calculations!$K109,0),IF($O111=2010,OFFSET('2010'!N$1,Calculations!$K109,0),IF($O111=2011,OFFSET('2011'!N$1,Calculations!$K109,0),IF($O111=2012,OFFSET('2012'!N$1,Calculations!$K109,0),IF($O111=2013,OFFSET('2013'!N$1,Calculations!$K109,0),IF($O111=2014,OFFSET('2014'!N$1,Calculations!$K109,0),IF($O111=2015,OFFSET('2015'!N$1,Calculations!$K109,0),IF($O111=2016,OFFSET('2016'!N$1,Calculations!$K109,0),IF($O111=2017,OFFSET('2017'!N$1,Calculations!$K109,0),0))))))))))))))))</f>
        <v>5.3519905668117604E-6</v>
      </c>
      <c r="CL111" s="33">
        <f ca="1">IF($O111=2002,OFFSET('2002'!O$1,Calculations!$K109,0),IF($O111=2003,OFFSET('2003'!O$1,Calculations!$K109,0),IF($O111=2004,OFFSET('2004'!O$1,Calculations!$K109,0),IF($O111=2005,OFFSET('2005'!O$1,Calculations!$K109,0),IF($O111=2006,OFFSET('2006'!O$1,Calculations!$K109,0),IF($O111=2007,OFFSET('2007'!O$1,Calculations!$K109,0),IF($O111=2008,OFFSET('2008'!O$1,Calculations!$K109,0),IF($O111=2009,OFFSET('2009'!O$1,Calculations!$K109,0),IF($O111=2010,OFFSET('2010'!O$1,Calculations!$K109,0),IF($O111=2011,OFFSET('2011'!O$1,Calculations!$K109,0),IF($O111=2012,OFFSET('2012'!O$1,Calculations!$K109,0),IF($O111=2013,OFFSET('2013'!O$1,Calculations!$K109,0),IF($O111=2014,OFFSET('2014'!O$1,Calculations!$K109,0),IF($O111=2015,OFFSET('2015'!O$1,Calculations!$K109,0),IF($O111=2016,OFFSET('2016'!O$1,Calculations!$K109,0),IF($O111=2017,OFFSET('2017'!O$1,Calculations!$K109,0),0))))))))))))))))</f>
        <v>6.8106158315386342E-6</v>
      </c>
      <c r="CM111" s="33">
        <f ca="1">IF($O111=2002,OFFSET('2002'!P$1,Calculations!$K109,0),IF($O111=2003,OFFSET('2003'!P$1,Calculations!$K109,0),IF($O111=2004,OFFSET('2004'!P$1,Calculations!$K109,0),IF($O111=2005,OFFSET('2005'!P$1,Calculations!$K109,0),IF($O111=2006,OFFSET('2006'!P$1,Calculations!$K109,0),IF($O111=2007,OFFSET('2007'!P$1,Calculations!$K109,0),IF($O111=2008,OFFSET('2008'!P$1,Calculations!$K109,0),IF($O111=2009,OFFSET('2009'!P$1,Calculations!$K109,0),IF($O111=2010,OFFSET('2010'!P$1,Calculations!$K109,0),IF($O111=2011,OFFSET('2011'!P$1,Calculations!$K109,0),IF($O111=2012,OFFSET('2012'!P$1,Calculations!$K109,0),IF($O111=2013,OFFSET('2013'!P$1,Calculations!$K109,0),IF($O111=2014,OFFSET('2014'!P$1,Calculations!$K109,0),IF($O111=2015,OFFSET('2015'!P$1,Calculations!$K109,0),IF($O111=2016,OFFSET('2016'!P$1,Calculations!$K109,0),IF($O111=2017,OFFSET('2017'!P$1,Calculations!$K109,0),0))))))))))))))))</f>
        <v>0</v>
      </c>
      <c r="CN111" s="37">
        <f ca="1">IF($O111=2002,OFFSET('2002'!Q$1,Calculations!$K109,0),IF($O111=2003,OFFSET('2003'!Q$1,Calculations!$K109,0),IF($O111=2004,OFFSET('2004'!Q$1,Calculations!$K109,0),IF($O111=2005,OFFSET('2005'!Q$1,Calculations!$K109,0),IF($O111=2006,OFFSET('2006'!Q$1,Calculations!$K109,0),IF($O111=2007,OFFSET('2007'!Q$1,Calculations!$K109,0),IF($O111=2008,OFFSET('2008'!Q$1,Calculations!$K109,0),IF($O111=2009,OFFSET('2009'!Q$1,Calculations!$K109,0),IF($O111=2010,OFFSET('2010'!Q$1,Calculations!$K109,0),IF($O111=2011,OFFSET('2011'!Q$1,Calculations!$K109,0),IF($O111=2012,OFFSET('2012'!Q$1,Calculations!$K109,0),IF($O111=2013,OFFSET('2013'!Q$1,Calculations!$K109,0),IF($O111=2014,OFFSET('2014'!Q$1,Calculations!$K109,0),IF($O111=2015,OFFSET('2015'!Q$1,Calculations!$K109,0),IF($O111=2016,OFFSET('2016'!Q$1,Calculations!$K109,0),IF($O111=2017,OFFSET('2017'!Q$1,Calculations!$K109,0),0))))))))))))))))</f>
        <v>3.0054539227592852E-6</v>
      </c>
      <c r="CO111" s="71">
        <f t="shared" ca="1" si="78"/>
        <v>0</v>
      </c>
      <c r="CP111" s="33">
        <f ca="1">IF($O111=2002,OFFSET('2002'!K$1,Calculations!$L109,0),IF($O111=2003,OFFSET('2003'!K$1,Calculations!$L109,0),IF($O111=2004,OFFSET('2004'!K$1,Calculations!$L109,0),IF($O111=2005,OFFSET('2005'!K$1,Calculations!$L109,0),IF($O111=2006,OFFSET('2006'!K$1,Calculations!$L109,0),IF($O111=2007,OFFSET('2007'!K$1,Calculations!$L109,0),IF($O111=2008,OFFSET('2008'!K$1,Calculations!$L109,0),IF($O111=2009,OFFSET('2009'!K$1,Calculations!$L109,0),IF($O111=2010,OFFSET('2010'!K$1,Calculations!$L109,0),IF($O111=2011,OFFSET('2011'!K$1,Calculations!$L109,0),IF($O111=2012,OFFSET('2012'!K$1,Calculations!$L109,0),IF($O111=2013,OFFSET('2013'!K$1,Calculations!$L109,0),IF($O111=2014,OFFSET('2014'!K$1,Calculations!$L109,0),IF($O111=2015,OFFSET('2015'!K$1,Calculations!$L109,0),IF($O111=2016,OFFSET('2016'!K$1,Calculations!$L109,0),IF($O111=2017,OFFSET('2017'!K$1,Calculations!$L109,0),0))))))))))))))))</f>
        <v>0.39718694968871315</v>
      </c>
      <c r="CQ111" s="33">
        <f ca="1">IF($O111=2002,OFFSET('2002'!L$1,Calculations!$L109,0),IF($O111=2003,OFFSET('2003'!L$1,Calculations!$L109,0),IF($O111=2004,OFFSET('2004'!L$1,Calculations!$L109,0),IF($O111=2005,OFFSET('2005'!L$1,Calculations!$L109,0),IF($O111=2006,OFFSET('2006'!L$1,Calculations!$L109,0),IF($O111=2007,OFFSET('2007'!L$1,Calculations!$L109,0),IF($O111=2008,OFFSET('2008'!L$1,Calculations!$L109,0),IF($O111=2009,OFFSET('2009'!L$1,Calculations!$L109,0),IF($O111=2010,OFFSET('2010'!L$1,Calculations!$L109,0),IF($O111=2011,OFFSET('2011'!L$1,Calculations!$L109,0),IF($O111=2012,OFFSET('2012'!L$1,Calculations!$L109,0),IF($O111=2013,OFFSET('2013'!L$1,Calculations!$L109,0),IF($O111=2014,OFFSET('2014'!L$1,Calculations!$L109,0),IF($O111=2015,OFFSET('2015'!L$1,Calculations!$L109,0),IF($O111=2016,OFFSET('2016'!L$1,Calculations!$L109,0),IF($O111=2017,OFFSET('2017'!L$1,Calculations!$L109,0),0))))))))))))))))</f>
        <v>0.16012041572012381</v>
      </c>
      <c r="CR111" s="33">
        <f ca="1">IF($O111=2002,OFFSET('2002'!M$1,Calculations!$L109,0),IF($O111=2003,OFFSET('2003'!M$1,Calculations!$L109,0),IF($O111=2004,OFFSET('2004'!M$1,Calculations!$L109,0),IF($O111=2005,OFFSET('2005'!M$1,Calculations!$L109,0),IF($O111=2006,OFFSET('2006'!M$1,Calculations!$L109,0),IF($O111=2007,OFFSET('2007'!M$1,Calculations!$L109,0),IF($O111=2008,OFFSET('2008'!M$1,Calculations!$L109,0),IF($O111=2009,OFFSET('2009'!M$1,Calculations!$L109,0),IF($O111=2010,OFFSET('2010'!M$1,Calculations!$L109,0),IF($O111=2011,OFFSET('2011'!M$1,Calculations!$L109,0),IF($O111=2012,OFFSET('2012'!M$1,Calculations!$L109,0),IF($O111=2013,OFFSET('2013'!M$1,Calculations!$L109,0),IF($O111=2014,OFFSET('2014'!M$1,Calculations!$L109,0),IF($O111=2015,OFFSET('2015'!M$1,Calculations!$L109,0),IF($O111=2016,OFFSET('2016'!M$1,Calculations!$L109,0),IF($O111=2017,OFFSET('2017'!M$1,Calculations!$L109,0),0))))))))))))))))</f>
        <v>5.0919818871151636E-2</v>
      </c>
      <c r="CS111" s="33">
        <f ca="1">IF($O111=2002,OFFSET('2002'!N$1,Calculations!$L109,0),IF($O111=2003,OFFSET('2003'!N$1,Calculations!$L109,0),IF($O111=2004,OFFSET('2004'!N$1,Calculations!$L109,0),IF($O111=2005,OFFSET('2005'!N$1,Calculations!$L109,0),IF($O111=2006,OFFSET('2006'!N$1,Calculations!$L109,0),IF($O111=2007,OFFSET('2007'!N$1,Calculations!$L109,0),IF($O111=2008,OFFSET('2008'!N$1,Calculations!$L109,0),IF($O111=2009,OFFSET('2009'!N$1,Calculations!$L109,0),IF($O111=2010,OFFSET('2010'!N$1,Calculations!$L109,0),IF($O111=2011,OFFSET('2011'!N$1,Calculations!$L109,0),IF($O111=2012,OFFSET('2012'!N$1,Calculations!$L109,0),IF($O111=2013,OFFSET('2013'!N$1,Calculations!$L109,0),IF($O111=2014,OFFSET('2014'!N$1,Calculations!$L109,0),IF($O111=2015,OFFSET('2015'!N$1,Calculations!$L109,0),IF($O111=2016,OFFSET('2016'!N$1,Calculations!$L109,0),IF($O111=2017,OFFSET('2017'!N$1,Calculations!$L109,0),0))))))))))))))))</f>
        <v>3.336947459264953E-2</v>
      </c>
      <c r="CT111" s="33">
        <f ca="1">IF($O111=2002,OFFSET('2002'!O$1,Calculations!$L109,0),IF($O111=2003,OFFSET('2003'!O$1,Calculations!$L109,0),IF($O111=2004,OFFSET('2004'!O$1,Calculations!$L109,0),IF($O111=2005,OFFSET('2005'!O$1,Calculations!$L109,0),IF($O111=2006,OFFSET('2006'!O$1,Calculations!$L109,0),IF($O111=2007,OFFSET('2007'!O$1,Calculations!$L109,0),IF($O111=2008,OFFSET('2008'!O$1,Calculations!$L109,0),IF($O111=2009,OFFSET('2009'!O$1,Calculations!$L109,0),IF($O111=2010,OFFSET('2010'!O$1,Calculations!$L109,0),IF($O111=2011,OFFSET('2011'!O$1,Calculations!$L109,0),IF($O111=2012,OFFSET('2012'!O$1,Calculations!$L109,0),IF($O111=2013,OFFSET('2013'!O$1,Calculations!$L109,0),IF($O111=2014,OFFSET('2014'!O$1,Calculations!$L109,0),IF($O111=2015,OFFSET('2015'!O$1,Calculations!$L109,0),IF($O111=2016,OFFSET('2016'!O$1,Calculations!$L109,0),IF($O111=2017,OFFSET('2017'!O$1,Calculations!$L109,0),0))))))))))))))))</f>
        <v>0.35833298197663016</v>
      </c>
      <c r="CU111" s="33">
        <f ca="1">IF($O111=2002,OFFSET('2002'!P$1,Calculations!$L109,0),IF($O111=2003,OFFSET('2003'!P$1,Calculations!$L109,0),IF($O111=2004,OFFSET('2004'!P$1,Calculations!$L109,0),IF($O111=2005,OFFSET('2005'!P$1,Calculations!$L109,0),IF($O111=2006,OFFSET('2006'!P$1,Calculations!$L109,0),IF($O111=2007,OFFSET('2007'!P$1,Calculations!$L109,0),IF($O111=2008,OFFSET('2008'!P$1,Calculations!$L109,0),IF($O111=2009,OFFSET('2009'!P$1,Calculations!$L109,0),IF($O111=2010,OFFSET('2010'!P$1,Calculations!$L109,0),IF($O111=2011,OFFSET('2011'!P$1,Calculations!$L109,0),IF($O111=2012,OFFSET('2012'!P$1,Calculations!$L109,0),IF($O111=2013,OFFSET('2013'!P$1,Calculations!$L109,0),IF($O111=2014,OFFSET('2014'!P$1,Calculations!$L109,0),IF($O111=2015,OFFSET('2015'!P$1,Calculations!$L109,0),IF($O111=2016,OFFSET('2016'!P$1,Calculations!$L109,0),IF($O111=2017,OFFSET('2017'!P$1,Calculations!$L109,0),0))))))))))))))))</f>
        <v>7.0359150731736902E-5</v>
      </c>
      <c r="CV111" s="37">
        <f ca="1">IF($O111=2002,OFFSET('2002'!Q$1,Calculations!$L109,0),IF($O111=2003,OFFSET('2003'!Q$1,Calculations!$L109,0),IF($O111=2004,OFFSET('2004'!Q$1,Calculations!$L109,0),IF($O111=2005,OFFSET('2005'!Q$1,Calculations!$L109,0),IF($O111=2006,OFFSET('2006'!Q$1,Calculations!$L109,0),IF($O111=2007,OFFSET('2007'!Q$1,Calculations!$L109,0),IF($O111=2008,OFFSET('2008'!Q$1,Calculations!$L109,0),IF($O111=2009,OFFSET('2009'!Q$1,Calculations!$L109,0),IF($O111=2010,OFFSET('2010'!Q$1,Calculations!$L109,0),IF($O111=2011,OFFSET('2011'!Q$1,Calculations!$L109,0),IF($O111=2012,OFFSET('2012'!Q$1,Calculations!$L109,0),IF($O111=2013,OFFSET('2013'!Q$1,Calculations!$L109,0),IF($O111=2014,OFFSET('2014'!Q$1,Calculations!$L109,0),IF($O111=2015,OFFSET('2015'!Q$1,Calculations!$L109,0),IF($O111=2016,OFFSET('2016'!Q$1,Calculations!$L109,0),IF($O111=2017,OFFSET('2017'!Q$1,Calculations!$L109,0),0))))))))))))))))</f>
        <v>1</v>
      </c>
      <c r="CW111" s="14">
        <v>2.0907081484435902E-2</v>
      </c>
      <c r="CX111" s="14">
        <v>1.6821794118556534E-2</v>
      </c>
      <c r="CY111" s="14">
        <v>1.1539095554700776E-2</v>
      </c>
      <c r="CZ111" s="14">
        <v>9.2343991538524541E-3</v>
      </c>
      <c r="DA111" s="14">
        <v>-1.4587377213105051E-2</v>
      </c>
      <c r="DB111" s="14">
        <v>-2.922668885537472E-2</v>
      </c>
      <c r="DC111" s="14">
        <v>1.5741270749856818E-3</v>
      </c>
      <c r="DD111" s="14">
        <v>3.1802419013786609E-2</v>
      </c>
      <c r="DE111" s="14">
        <v>-4.0513275764667758E-3</v>
      </c>
      <c r="DF111" s="14">
        <v>5.6513979773945523E-3</v>
      </c>
      <c r="DG111" s="14">
        <v>0</v>
      </c>
      <c r="DH111" s="14">
        <v>-2.6368213831939807E-2</v>
      </c>
      <c r="DI111" s="54">
        <v>1.3073840870062919E-2</v>
      </c>
      <c r="DK111" s="40">
        <f t="shared" ca="1" si="114"/>
        <v>1.418422853689281E-2</v>
      </c>
      <c r="DL111" s="36">
        <f t="shared" ca="1" si="115"/>
        <v>1.0049482125696884E-2</v>
      </c>
      <c r="DM111" s="36">
        <f t="shared" ca="1" si="116"/>
        <v>1.2546583885184356E-2</v>
      </c>
      <c r="DN111" s="36">
        <f t="shared" ca="1" si="117"/>
        <v>1.3240680221615942E-2</v>
      </c>
      <c r="DO111" s="36">
        <f t="shared" ca="1" si="118"/>
        <v>1.3339000484017821E-2</v>
      </c>
      <c r="DP111" s="36">
        <f t="shared" ca="1" si="119"/>
        <v>1.2867794961193117E-2</v>
      </c>
      <c r="DQ111" s="48">
        <f t="shared" ca="1" si="101"/>
        <v>1.3083176523957815E-2</v>
      </c>
      <c r="DR111" s="51">
        <f t="shared" ca="1" si="102"/>
        <v>9.3356538948957679E-6</v>
      </c>
      <c r="DS111" s="28">
        <f t="shared" ca="1" si="120"/>
        <v>1.0141842285368927</v>
      </c>
      <c r="DT111" s="28">
        <f t="shared" ca="1" si="121"/>
        <v>1.0100494821256969</v>
      </c>
      <c r="DU111" s="28">
        <f t="shared" ca="1" si="122"/>
        <v>1.0125465838851844</v>
      </c>
      <c r="DV111" s="28">
        <f t="shared" ca="1" si="123"/>
        <v>1.0132406802216158</v>
      </c>
      <c r="DW111" s="28">
        <f t="shared" ca="1" si="124"/>
        <v>1.0133390004840179</v>
      </c>
      <c r="DX111" s="28">
        <f t="shared" ca="1" si="125"/>
        <v>1.0128677949611931</v>
      </c>
      <c r="DY111" s="28">
        <f t="shared" ca="1" si="126"/>
        <v>1.0130831765239579</v>
      </c>
      <c r="DZ111" s="46">
        <f t="shared" si="127"/>
        <v>1.013073840870063</v>
      </c>
      <c r="EA111" s="2">
        <f t="shared" ca="1" si="128"/>
        <v>1.4084573613906111E-2</v>
      </c>
      <c r="EB111" s="2">
        <f t="shared" ca="1" si="129"/>
        <v>9.9993218567495622E-3</v>
      </c>
      <c r="EC111" s="2">
        <f t="shared" ca="1" si="130"/>
        <v>1.2468527715676641E-2</v>
      </c>
      <c r="ED111" s="2">
        <f t="shared" ca="1" si="131"/>
        <v>1.3153788577851917E-2</v>
      </c>
      <c r="EE111" s="2">
        <f t="shared" ca="1" si="132"/>
        <v>1.3250819317294632E-2</v>
      </c>
      <c r="EF111" s="2">
        <f t="shared" ca="1" si="133"/>
        <v>1.2785708320353256E-2</v>
      </c>
      <c r="EG111" s="2">
        <f t="shared" ca="1" si="134"/>
        <v>1.2998331001363474E-2</v>
      </c>
      <c r="EH111" s="17">
        <f t="shared" si="135"/>
        <v>1.2989115867674674E-2</v>
      </c>
      <c r="EI111" s="13">
        <f t="shared" ca="1" si="103"/>
        <v>9.2151336887995317E-6</v>
      </c>
      <c r="EK111" s="89">
        <f t="shared" ca="1" si="104"/>
        <v>0.5146022410376595</v>
      </c>
      <c r="EL111" s="24">
        <f t="shared" ca="1" si="105"/>
        <v>8.8788016049458032E-2</v>
      </c>
      <c r="EM111" s="89">
        <f t="shared" ca="1" si="106"/>
        <v>7.4785343795910508E-2</v>
      </c>
      <c r="EN111" s="89">
        <f t="shared" ca="1" si="107"/>
        <v>3.4122750630124932E-2</v>
      </c>
      <c r="EO111" s="45">
        <f t="shared" ca="1" si="108"/>
        <v>2.5811440945697095E-2</v>
      </c>
      <c r="EP111" s="89">
        <f t="shared" ca="1" si="109"/>
        <v>9.1975972444358674E-3</v>
      </c>
      <c r="EQ111" s="89">
        <f t="shared" ca="1" si="110"/>
        <v>0.11850528971975427</v>
      </c>
      <c r="ER111" s="45">
        <f t="shared" ca="1" si="111"/>
        <v>1.6841505922599604E-2</v>
      </c>
      <c r="ES111" s="89">
        <f t="shared" ca="1" si="112"/>
        <v>0.10717434216098702</v>
      </c>
      <c r="ET111" s="89">
        <f t="shared" ca="1" si="113"/>
        <v>1.0168467039450393E-2</v>
      </c>
    </row>
    <row r="112" spans="1:150">
      <c r="A112">
        <v>29</v>
      </c>
      <c r="B112">
        <v>30</v>
      </c>
      <c r="C112">
        <v>31</v>
      </c>
      <c r="D112">
        <v>32</v>
      </c>
      <c r="E112">
        <v>33</v>
      </c>
      <c r="F112">
        <v>34</v>
      </c>
      <c r="G112">
        <v>35</v>
      </c>
      <c r="H112">
        <v>36</v>
      </c>
      <c r="I112">
        <v>37</v>
      </c>
      <c r="J112">
        <v>38</v>
      </c>
      <c r="K112">
        <v>39</v>
      </c>
      <c r="L112">
        <v>40</v>
      </c>
      <c r="N112" s="16">
        <v>40909</v>
      </c>
      <c r="O112" s="26">
        <v>2012</v>
      </c>
      <c r="P112" s="17">
        <f ca="1">IF($O112=2002,OFFSET('2002'!K$1,Calculations!$A110,0),IF($O112=2003,OFFSET('2003'!K$1,Calculations!$A110,0),IF($O112=2004,OFFSET('2004'!K$1,Calculations!$A110,0),IF($O112=2005,OFFSET('2005'!K$1,Calculations!$A110,0),IF($O112=2006,OFFSET('2006'!K$1,Calculations!$A110,0),IF($O112=2007,OFFSET('2007'!K$1,Calculations!$A110,0),IF($O112=2008,OFFSET('2008'!K$1,Calculations!$A110,0),IF($O112=2009,OFFSET('2009'!K$1,Calculations!$A110,0),IF($O112=2010,OFFSET('2010'!K$1,Calculations!$A110,0),IF($O112=2011,OFFSET('2011'!K$1,Calculations!$A110,0),IF($O112=2012,OFFSET('2012'!K$1,Calculations!$A110,0),IF($O112=2013,OFFSET('2013'!K$1,Calculations!$A110,0),IF($O112=2014,OFFSET('2014'!K$1,Calculations!$A110,0),IF($O112=2015,OFFSET('2015'!K$1,Calculations!$A110,0),IF($O112=2016,OFFSET('2016'!K$1,Calculations!$A110,0),IF($O112=2017,OFFSET('2017'!K$1,Calculations!$A110,0),0))))))))))))))))</f>
        <v>0.60196901652311452</v>
      </c>
      <c r="Q112" s="17">
        <f ca="1">IF($O112=2002,OFFSET('2002'!L$1,Calculations!$A110,0),IF($O112=2003,OFFSET('2003'!L$1,Calculations!$A110,0),IF($O112=2004,OFFSET('2004'!L$1,Calculations!$A110,0),IF($O112=2005,OFFSET('2005'!L$1,Calculations!$A110,0),IF($O112=2006,OFFSET('2006'!L$1,Calculations!$A110,0),IF($O112=2007,OFFSET('2007'!L$1,Calculations!$A110,0),IF($O112=2008,OFFSET('2008'!L$1,Calculations!$A110,0),IF($O112=2009,OFFSET('2009'!L$1,Calculations!$A110,0),IF($O112=2010,OFFSET('2010'!L$1,Calculations!$A110,0),IF($O112=2011,OFFSET('2011'!L$1,Calculations!$A110,0),IF($O112=2012,OFFSET('2012'!L$1,Calculations!$A110,0),IF($O112=2013,OFFSET('2013'!L$1,Calculations!$A110,0),IF($O112=2014,OFFSET('2014'!L$1,Calculations!$A110,0),IF($O112=2015,OFFSET('2015'!L$1,Calculations!$A110,0),IF($O112=2016,OFFSET('2016'!L$1,Calculations!$A110,0),IF($O112=2017,OFFSET('2017'!L$1,Calculations!$A110,0),0))))))))))))))))</f>
        <v>0.28718510289964183</v>
      </c>
      <c r="R112" s="17">
        <f ca="1">IF($O112=2002,OFFSET('2002'!M$1,Calculations!$A110,0),IF($O112=2003,OFFSET('2003'!M$1,Calculations!$A110,0),IF($O112=2004,OFFSET('2004'!M$1,Calculations!$A110,0),IF($O112=2005,OFFSET('2005'!M$1,Calculations!$A110,0),IF($O112=2006,OFFSET('2006'!M$1,Calculations!$A110,0),IF($O112=2007,OFFSET('2007'!M$1,Calculations!$A110,0),IF($O112=2008,OFFSET('2008'!M$1,Calculations!$A110,0),IF($O112=2009,OFFSET('2009'!M$1,Calculations!$A110,0),IF($O112=2010,OFFSET('2010'!M$1,Calculations!$A110,0),IF($O112=2011,OFFSET('2011'!M$1,Calculations!$A110,0),IF($O112=2012,OFFSET('2012'!M$1,Calculations!$A110,0),IF($O112=2013,OFFSET('2013'!M$1,Calculations!$A110,0),IF($O112=2014,OFFSET('2014'!M$1,Calculations!$A110,0),IF($O112=2015,OFFSET('2015'!M$1,Calculations!$A110,0),IF($O112=2016,OFFSET('2016'!M$1,Calculations!$A110,0),IF($O112=2017,OFFSET('2017'!M$1,Calculations!$A110,0),0))))))))))))))))</f>
        <v>0.4284664067328266</v>
      </c>
      <c r="S112" s="17">
        <f ca="1">IF($O112=2002,OFFSET('2002'!N$1,Calculations!$A110,0),IF($O112=2003,OFFSET('2003'!N$1,Calculations!$A110,0),IF($O112=2004,OFFSET('2004'!N$1,Calculations!$A110,0),IF($O112=2005,OFFSET('2005'!N$1,Calculations!$A110,0),IF($O112=2006,OFFSET('2006'!N$1,Calculations!$A110,0),IF($O112=2007,OFFSET('2007'!N$1,Calculations!$A110,0),IF($O112=2008,OFFSET('2008'!N$1,Calculations!$A110,0),IF($O112=2009,OFFSET('2009'!N$1,Calculations!$A110,0),IF($O112=2010,OFFSET('2010'!N$1,Calculations!$A110,0),IF($O112=2011,OFFSET('2011'!N$1,Calculations!$A110,0),IF($O112=2012,OFFSET('2012'!N$1,Calculations!$A110,0),IF($O112=2013,OFFSET('2013'!N$1,Calculations!$A110,0),IF($O112=2014,OFFSET('2014'!N$1,Calculations!$A110,0),IF($O112=2015,OFFSET('2015'!N$1,Calculations!$A110,0),IF($O112=2016,OFFSET('2016'!N$1,Calculations!$A110,0),IF($O112=2017,OFFSET('2017'!N$1,Calculations!$A110,0),0))))))))))))))))</f>
        <v>0.36162017611028352</v>
      </c>
      <c r="T112" s="17">
        <f ca="1">IF($O112=2002,OFFSET('2002'!O$1,Calculations!$A110,0),IF($O112=2003,OFFSET('2003'!O$1,Calculations!$A110,0),IF($O112=2004,OFFSET('2004'!O$1,Calculations!$A110,0),IF($O112=2005,OFFSET('2005'!O$1,Calculations!$A110,0),IF($O112=2006,OFFSET('2006'!O$1,Calculations!$A110,0),IF($O112=2007,OFFSET('2007'!O$1,Calculations!$A110,0),IF($O112=2008,OFFSET('2008'!O$1,Calculations!$A110,0),IF($O112=2009,OFFSET('2009'!O$1,Calculations!$A110,0),IF($O112=2010,OFFSET('2010'!O$1,Calculations!$A110,0),IF($O112=2011,OFFSET('2011'!O$1,Calculations!$A110,0),IF($O112=2012,OFFSET('2012'!O$1,Calculations!$A110,0),IF($O112=2013,OFFSET('2013'!O$1,Calculations!$A110,0),IF($O112=2014,OFFSET('2014'!O$1,Calculations!$A110,0),IF($O112=2015,OFFSET('2015'!O$1,Calculations!$A110,0),IF($O112=2016,OFFSET('2016'!O$1,Calculations!$A110,0),IF($O112=2017,OFFSET('2017'!O$1,Calculations!$A110,0),0))))))))))))))))</f>
        <v>0.5235645895378549</v>
      </c>
      <c r="U112" s="17">
        <f ca="1">IF($O112=2002,OFFSET('2002'!P$1,Calculations!$A110,0),IF($O112=2003,OFFSET('2003'!P$1,Calculations!$A110,0),IF($O112=2004,OFFSET('2004'!P$1,Calculations!$A110,0),IF($O112=2005,OFFSET('2005'!P$1,Calculations!$A110,0),IF($O112=2006,OFFSET('2006'!P$1,Calculations!$A110,0),IF($O112=2007,OFFSET('2007'!P$1,Calculations!$A110,0),IF($O112=2008,OFFSET('2008'!P$1,Calculations!$A110,0),IF($O112=2009,OFFSET('2009'!P$1,Calculations!$A110,0),IF($O112=2010,OFFSET('2010'!P$1,Calculations!$A110,0),IF($O112=2011,OFFSET('2011'!P$1,Calculations!$A110,0),IF($O112=2012,OFFSET('2012'!P$1,Calculations!$A110,0),IF($O112=2013,OFFSET('2013'!P$1,Calculations!$A110,0),IF($O112=2014,OFFSET('2014'!P$1,Calculations!$A110,0),IF($O112=2015,OFFSET('2015'!P$1,Calculations!$A110,0),IF($O112=2016,OFFSET('2016'!P$1,Calculations!$A110,0),IF($O112=2017,OFFSET('2017'!P$1,Calculations!$A110,0),0))))))))))))))))</f>
        <v>0.72660572277088187</v>
      </c>
      <c r="V112" s="13">
        <f ca="1">IF($O112=2002,OFFSET('2002'!Q$1,Calculations!$A110,0),IF($O112=2003,OFFSET('2003'!Q$1,Calculations!$A110,0),IF($O112=2004,OFFSET('2004'!Q$1,Calculations!$A110,0),IF($O112=2005,OFFSET('2005'!Q$1,Calculations!$A110,0),IF($O112=2006,OFFSET('2006'!Q$1,Calculations!$A110,0),IF($O112=2007,OFFSET('2007'!Q$1,Calculations!$A110,0),IF($O112=2008,OFFSET('2008'!Q$1,Calculations!$A110,0),IF($O112=2009,OFFSET('2009'!Q$1,Calculations!$A110,0),IF($O112=2010,OFFSET('2010'!Q$1,Calculations!$A110,0),IF($O112=2011,OFFSET('2011'!Q$1,Calculations!$A110,0),IF($O112=2012,OFFSET('2012'!Q$1,Calculations!$A110,0),IF($O112=2013,OFFSET('2013'!Q$1,Calculations!$A110,0),IF($O112=2014,OFFSET('2014'!Q$1,Calculations!$A110,0),IF($O112=2015,OFFSET('2015'!Q$1,Calculations!$A110,0),IF($O112=2016,OFFSET('2016'!Q$1,Calculations!$A110,0),IF($O112=2017,OFFSET('2017'!Q$1,Calculations!$A110,0),0))))))))))))))))</f>
        <v>0.50217257064755361</v>
      </c>
      <c r="W112" s="33">
        <f ca="1">IF($O112=2002,OFFSET('2002'!K$1,Calculations!$B110,0),IF($O112=2003,OFFSET('2003'!K$1,Calculations!$B110,0),IF($O112=2004,OFFSET('2004'!K$1,Calculations!$B110,0),IF($O112=2005,OFFSET('2005'!K$1,Calculations!$B110,0),IF($O112=2006,OFFSET('2006'!K$1,Calculations!$B110,0),IF($O112=2007,OFFSET('2007'!K$1,Calculations!$B110,0),IF($O112=2008,OFFSET('2008'!K$1,Calculations!$B110,0),IF($O112=2009,OFFSET('2009'!K$1,Calculations!$B110,0),IF($O112=2010,OFFSET('2010'!K$1,Calculations!$B110,0),IF($O112=2011,OFFSET('2011'!K$1,Calculations!$B110,0),IF($O112=2012,OFFSET('2012'!K$1,Calculations!$B110,0),IF($O112=2013,OFFSET('2013'!K$1,Calculations!$B110,0),IF($O112=2014,OFFSET('2014'!K$1,Calculations!$B110,0),IF($O112=2015,OFFSET('2015'!K$1,Calculations!$B110,0),IF($O112=2016,OFFSET('2016'!K$1,Calculations!$B110,0),IF($O112=2017,OFFSET('2017'!K$1,Calculations!$B110,0),0))))))))))))))))</f>
        <v>9.278323190836428E-2</v>
      </c>
      <c r="X112" s="33">
        <f ca="1">IF($O112=2002,OFFSET('2002'!L$1,Calculations!$B110,0),IF($O112=2003,OFFSET('2003'!L$1,Calculations!$B110,0),IF($O112=2004,OFFSET('2004'!L$1,Calculations!$B110,0),IF($O112=2005,OFFSET('2005'!L$1,Calculations!$B110,0),IF($O112=2006,OFFSET('2006'!L$1,Calculations!$B110,0),IF($O112=2007,OFFSET('2007'!L$1,Calculations!$B110,0),IF($O112=2008,OFFSET('2008'!L$1,Calculations!$B110,0),IF($O112=2009,OFFSET('2009'!L$1,Calculations!$B110,0),IF($O112=2010,OFFSET('2010'!L$1,Calculations!$B110,0),IF($O112=2011,OFFSET('2011'!L$1,Calculations!$B110,0),IF($O112=2012,OFFSET('2012'!L$1,Calculations!$B110,0),IF($O112=2013,OFFSET('2013'!L$1,Calculations!$B110,0),IF($O112=2014,OFFSET('2014'!L$1,Calculations!$B110,0),IF($O112=2015,OFFSET('2015'!L$1,Calculations!$B110,0),IF($O112=2016,OFFSET('2016'!L$1,Calculations!$B110,0),IF($O112=2017,OFFSET('2017'!L$1,Calculations!$B110,0),0))))))))))))))))</f>
        <v>5.4719537017811952E-2</v>
      </c>
      <c r="Y112" s="33">
        <f ca="1">IF($O112=2002,OFFSET('2002'!M$1,Calculations!$B110,0),IF($O112=2003,OFFSET('2003'!M$1,Calculations!$B110,0),IF($O112=2004,OFFSET('2004'!M$1,Calculations!$B110,0),IF($O112=2005,OFFSET('2005'!M$1,Calculations!$B110,0),IF($O112=2006,OFFSET('2006'!M$1,Calculations!$B110,0),IF($O112=2007,OFFSET('2007'!M$1,Calculations!$B110,0),IF($O112=2008,OFFSET('2008'!M$1,Calculations!$B110,0),IF($O112=2009,OFFSET('2009'!M$1,Calculations!$B110,0),IF($O112=2010,OFFSET('2010'!M$1,Calculations!$B110,0),IF($O112=2011,OFFSET('2011'!M$1,Calculations!$B110,0),IF($O112=2012,OFFSET('2012'!M$1,Calculations!$B110,0),IF($O112=2013,OFFSET('2013'!M$1,Calculations!$B110,0),IF($O112=2014,OFFSET('2014'!M$1,Calculations!$B110,0),IF($O112=2015,OFFSET('2015'!M$1,Calculations!$B110,0),IF($O112=2016,OFFSET('2016'!M$1,Calculations!$B110,0),IF($O112=2017,OFFSET('2017'!M$1,Calculations!$B110,0),0))))))))))))))))</f>
        <v>9.8132310823548202E-2</v>
      </c>
      <c r="Z112" s="33">
        <f ca="1">IF($O112=2002,OFFSET('2002'!N$1,Calculations!$B110,0),IF($O112=2003,OFFSET('2003'!N$1,Calculations!$B110,0),IF($O112=2004,OFFSET('2004'!N$1,Calculations!$B110,0),IF($O112=2005,OFFSET('2005'!N$1,Calculations!$B110,0),IF($O112=2006,OFFSET('2006'!N$1,Calculations!$B110,0),IF($O112=2007,OFFSET('2007'!N$1,Calculations!$B110,0),IF($O112=2008,OFFSET('2008'!N$1,Calculations!$B110,0),IF($O112=2009,OFFSET('2009'!N$1,Calculations!$B110,0),IF($O112=2010,OFFSET('2010'!N$1,Calculations!$B110,0),IF($O112=2011,OFFSET('2011'!N$1,Calculations!$B110,0),IF($O112=2012,OFFSET('2012'!N$1,Calculations!$B110,0),IF($O112=2013,OFFSET('2013'!N$1,Calculations!$B110,0),IF($O112=2014,OFFSET('2014'!N$1,Calculations!$B110,0),IF($O112=2015,OFFSET('2015'!N$1,Calculations!$B110,0),IF($O112=2016,OFFSET('2016'!N$1,Calculations!$B110,0),IF($O112=2017,OFFSET('2017'!N$1,Calculations!$B110,0),0))))))))))))))))</f>
        <v>0.10260876693734532</v>
      </c>
      <c r="AA112" s="33">
        <f ca="1">IF($O112=2002,OFFSET('2002'!O$1,Calculations!$B110,0),IF($O112=2003,OFFSET('2003'!O$1,Calculations!$B110,0),IF($O112=2004,OFFSET('2004'!O$1,Calculations!$B110,0),IF($O112=2005,OFFSET('2005'!O$1,Calculations!$B110,0),IF($O112=2006,OFFSET('2006'!O$1,Calculations!$B110,0),IF($O112=2007,OFFSET('2007'!O$1,Calculations!$B110,0),IF($O112=2008,OFFSET('2008'!O$1,Calculations!$B110,0),IF($O112=2009,OFFSET('2009'!O$1,Calculations!$B110,0),IF($O112=2010,OFFSET('2010'!O$1,Calculations!$B110,0),IF($O112=2011,OFFSET('2011'!O$1,Calculations!$B110,0),IF($O112=2012,OFFSET('2012'!O$1,Calculations!$B110,0),IF($O112=2013,OFFSET('2013'!O$1,Calculations!$B110,0),IF($O112=2014,OFFSET('2014'!O$1,Calculations!$B110,0),IF($O112=2015,OFFSET('2015'!O$1,Calculations!$B110,0),IF($O112=2016,OFFSET('2016'!O$1,Calculations!$B110,0),IF($O112=2017,OFFSET('2017'!O$1,Calculations!$B110,0),0))))))))))))))))</f>
        <v>0.1040006465489645</v>
      </c>
      <c r="AB112" s="33">
        <f ca="1">IF($O112=2002,OFFSET('2002'!P$1,Calculations!$B110,0),IF($O112=2003,OFFSET('2003'!P$1,Calculations!$B110,0),IF($O112=2004,OFFSET('2004'!P$1,Calculations!$B110,0),IF($O112=2005,OFFSET('2005'!P$1,Calculations!$B110,0),IF($O112=2006,OFFSET('2006'!P$1,Calculations!$B110,0),IF($O112=2007,OFFSET('2007'!P$1,Calculations!$B110,0),IF($O112=2008,OFFSET('2008'!P$1,Calculations!$B110,0),IF($O112=2009,OFFSET('2009'!P$1,Calculations!$B110,0),IF($O112=2010,OFFSET('2010'!P$1,Calculations!$B110,0),IF($O112=2011,OFFSET('2011'!P$1,Calculations!$B110,0),IF($O112=2012,OFFSET('2012'!P$1,Calculations!$B110,0),IF($O112=2013,OFFSET('2013'!P$1,Calculations!$B110,0),IF($O112=2014,OFFSET('2014'!P$1,Calculations!$B110,0),IF($O112=2015,OFFSET('2015'!P$1,Calculations!$B110,0),IF($O112=2016,OFFSET('2016'!P$1,Calculations!$B110,0),IF($O112=2017,OFFSET('2017'!P$1,Calculations!$B110,0),0))))))))))))))))</f>
        <v>7.1449401860526604E-2</v>
      </c>
      <c r="AC112" s="37">
        <f ca="1">IF($O112=2002,OFFSET('2002'!Q$1,Calculations!$B110,0),IF($O112=2003,OFFSET('2003'!Q$1,Calculations!$B110,0),IF($O112=2004,OFFSET('2004'!Q$1,Calculations!$B110,0),IF($O112=2005,OFFSET('2005'!Q$1,Calculations!$B110,0),IF($O112=2006,OFFSET('2006'!Q$1,Calculations!$B110,0),IF($O112=2007,OFFSET('2007'!Q$1,Calculations!$B110,0),IF($O112=2008,OFFSET('2008'!Q$1,Calculations!$B110,0),IF($O112=2009,OFFSET('2009'!Q$1,Calculations!$B110,0),IF($O112=2010,OFFSET('2010'!Q$1,Calculations!$B110,0),IF($O112=2011,OFFSET('2011'!Q$1,Calculations!$B110,0),IF($O112=2012,OFFSET('2012'!Q$1,Calculations!$B110,0),IF($O112=2013,OFFSET('2013'!Q$1,Calculations!$B110,0),IF($O112=2014,OFFSET('2014'!Q$1,Calculations!$B110,0),IF($O112=2015,OFFSET('2015'!Q$1,Calculations!$B110,0),IF($O112=2016,OFFSET('2016'!Q$1,Calculations!$B110,0),IF($O112=2017,OFFSET('2017'!Q$1,Calculations!$B110,0),0))))))))))))))))</f>
        <v>9.0933370417504225E-2</v>
      </c>
      <c r="AD112" s="33">
        <f ca="1">IF($O112=2002,OFFSET('2002'!K$1,Calculations!$C110,0),IF($O112=2003,OFFSET('2003'!K$1,Calculations!$C110,0),IF($O112=2004,OFFSET('2004'!K$1,Calculations!$C110,0),IF($O112=2005,OFFSET('2005'!K$1,Calculations!$C110,0),IF($O112=2006,OFFSET('2006'!K$1,Calculations!$C110,0),IF($O112=2007,OFFSET('2007'!K$1,Calculations!$C110,0),IF($O112=2008,OFFSET('2008'!K$1,Calculations!$C110,0),IF($O112=2009,OFFSET('2009'!K$1,Calculations!$C110,0),IF($O112=2010,OFFSET('2010'!K$1,Calculations!$C110,0),IF($O112=2011,OFFSET('2011'!K$1,Calculations!$C110,0),IF($O112=2012,OFFSET('2012'!K$1,Calculations!$C110,0),IF($O112=2013,OFFSET('2013'!K$1,Calculations!$C110,0),IF($O112=2014,OFFSET('2014'!K$1,Calculations!$C110,0),IF($O112=2015,OFFSET('2015'!K$1,Calculations!$C110,0),IF($O112=2016,OFFSET('2016'!K$1,Calculations!$C110,0),IF($O112=2017,OFFSET('2017'!K$1,Calculations!$C110,0),0))))))))))))))))</f>
        <v>2.7278007464619645E-2</v>
      </c>
      <c r="AE112" s="33">
        <f ca="1">IF($O112=2002,OFFSET('2002'!L$1,Calculations!$C110,0),IF($O112=2003,OFFSET('2003'!L$1,Calculations!$C110,0),IF($O112=2004,OFFSET('2004'!L$1,Calculations!$C110,0),IF($O112=2005,OFFSET('2005'!L$1,Calculations!$C110,0),IF($O112=2006,OFFSET('2006'!L$1,Calculations!$C110,0),IF($O112=2007,OFFSET('2007'!L$1,Calculations!$C110,0),IF($O112=2008,OFFSET('2008'!L$1,Calculations!$C110,0),IF($O112=2009,OFFSET('2009'!L$1,Calculations!$C110,0),IF($O112=2010,OFFSET('2010'!L$1,Calculations!$C110,0),IF($O112=2011,OFFSET('2011'!L$1,Calculations!$C110,0),IF($O112=2012,OFFSET('2012'!L$1,Calculations!$C110,0),IF($O112=2013,OFFSET('2013'!L$1,Calculations!$C110,0),IF($O112=2014,OFFSET('2014'!L$1,Calculations!$C110,0),IF($O112=2015,OFFSET('2015'!L$1,Calculations!$C110,0),IF($O112=2016,OFFSET('2016'!L$1,Calculations!$C110,0),IF($O112=2017,OFFSET('2017'!L$1,Calculations!$C110,0),0))))))))))))))))</f>
        <v>0.16585515614425622</v>
      </c>
      <c r="AF112" s="33">
        <f ca="1">IF($O112=2002,OFFSET('2002'!M$1,Calculations!$C110,0),IF($O112=2003,OFFSET('2003'!M$1,Calculations!$C110,0),IF($O112=2004,OFFSET('2004'!M$1,Calculations!$C110,0),IF($O112=2005,OFFSET('2005'!M$1,Calculations!$C110,0),IF($O112=2006,OFFSET('2006'!M$1,Calculations!$C110,0),IF($O112=2007,OFFSET('2007'!M$1,Calculations!$C110,0),IF($O112=2008,OFFSET('2008'!M$1,Calculations!$C110,0),IF($O112=2009,OFFSET('2009'!M$1,Calculations!$C110,0),IF($O112=2010,OFFSET('2010'!M$1,Calculations!$C110,0),IF($O112=2011,OFFSET('2011'!M$1,Calculations!$C110,0),IF($O112=2012,OFFSET('2012'!M$1,Calculations!$C110,0),IF($O112=2013,OFFSET('2013'!M$1,Calculations!$C110,0),IF($O112=2014,OFFSET('2014'!M$1,Calculations!$C110,0),IF($O112=2015,OFFSET('2015'!M$1,Calculations!$C110,0),IF($O112=2016,OFFSET('2016'!M$1,Calculations!$C110,0),IF($O112=2017,OFFSET('2017'!M$1,Calculations!$C110,0),0))))))))))))))))</f>
        <v>0.12377924366972561</v>
      </c>
      <c r="AG112" s="33">
        <f ca="1">IF($O112=2002,OFFSET('2002'!N$1,Calculations!$C110,0),IF($O112=2003,OFFSET('2003'!N$1,Calculations!$C110,0),IF($O112=2004,OFFSET('2004'!N$1,Calculations!$C110,0),IF($O112=2005,OFFSET('2005'!N$1,Calculations!$C110,0),IF($O112=2006,OFFSET('2006'!N$1,Calculations!$C110,0),IF($O112=2007,OFFSET('2007'!N$1,Calculations!$C110,0),IF($O112=2008,OFFSET('2008'!N$1,Calculations!$C110,0),IF($O112=2009,OFFSET('2009'!N$1,Calculations!$C110,0),IF($O112=2010,OFFSET('2010'!N$1,Calculations!$C110,0),IF($O112=2011,OFFSET('2011'!N$1,Calculations!$C110,0),IF($O112=2012,OFFSET('2012'!N$1,Calculations!$C110,0),IF($O112=2013,OFFSET('2013'!N$1,Calculations!$C110,0),IF($O112=2014,OFFSET('2014'!N$1,Calculations!$C110,0),IF($O112=2015,OFFSET('2015'!N$1,Calculations!$C110,0),IF($O112=2016,OFFSET('2016'!N$1,Calculations!$C110,0),IF($O112=2017,OFFSET('2017'!N$1,Calculations!$C110,0),0))))))))))))))))</f>
        <v>0.16216892073412567</v>
      </c>
      <c r="AH112" s="33">
        <f ca="1">IF($O112=2002,OFFSET('2002'!O$1,Calculations!$C110,0),IF($O112=2003,OFFSET('2003'!O$1,Calculations!$C110,0),IF($O112=2004,OFFSET('2004'!O$1,Calculations!$C110,0),IF($O112=2005,OFFSET('2005'!O$1,Calculations!$C110,0),IF($O112=2006,OFFSET('2006'!O$1,Calculations!$C110,0),IF($O112=2007,OFFSET('2007'!O$1,Calculations!$C110,0),IF($O112=2008,OFFSET('2008'!O$1,Calculations!$C110,0),IF($O112=2009,OFFSET('2009'!O$1,Calculations!$C110,0),IF($O112=2010,OFFSET('2010'!O$1,Calculations!$C110,0),IF($O112=2011,OFFSET('2011'!O$1,Calculations!$C110,0),IF($O112=2012,OFFSET('2012'!O$1,Calculations!$C110,0),IF($O112=2013,OFFSET('2013'!O$1,Calculations!$C110,0),IF($O112=2014,OFFSET('2014'!O$1,Calculations!$C110,0),IF($O112=2015,OFFSET('2015'!O$1,Calculations!$C110,0),IF($O112=2016,OFFSET('2016'!O$1,Calculations!$C110,0),IF($O112=2017,OFFSET('2017'!O$1,Calculations!$C110,0),0))))))))))))))))</f>
        <v>7.5301242990883116E-2</v>
      </c>
      <c r="AI112" s="33">
        <f ca="1">IF($O112=2002,OFFSET('2002'!P$1,Calculations!$C110,0),IF($O112=2003,OFFSET('2003'!P$1,Calculations!$C110,0),IF($O112=2004,OFFSET('2004'!P$1,Calculations!$C110,0),IF($O112=2005,OFFSET('2005'!P$1,Calculations!$C110,0),IF($O112=2006,OFFSET('2006'!P$1,Calculations!$C110,0),IF($O112=2007,OFFSET('2007'!P$1,Calculations!$C110,0),IF($O112=2008,OFFSET('2008'!P$1,Calculations!$C110,0),IF($O112=2009,OFFSET('2009'!P$1,Calculations!$C110,0),IF($O112=2010,OFFSET('2010'!P$1,Calculations!$C110,0),IF($O112=2011,OFFSET('2011'!P$1,Calculations!$C110,0),IF($O112=2012,OFFSET('2012'!P$1,Calculations!$C110,0),IF($O112=2013,OFFSET('2013'!P$1,Calculations!$C110,0),IF($O112=2014,OFFSET('2014'!P$1,Calculations!$C110,0),IF($O112=2015,OFFSET('2015'!P$1,Calculations!$C110,0),IF($O112=2016,OFFSET('2016'!P$1,Calculations!$C110,0),IF($O112=2017,OFFSET('2017'!P$1,Calculations!$C110,0),0))))))))))))))))</f>
        <v>4.331080815608844E-2</v>
      </c>
      <c r="AJ112" s="37">
        <f ca="1">IF($O112=2002,OFFSET('2002'!Q$1,Calculations!$C110,0),IF($O112=2003,OFFSET('2003'!Q$1,Calculations!$C110,0),IF($O112=2004,OFFSET('2004'!Q$1,Calculations!$C110,0),IF($O112=2005,OFFSET('2005'!Q$1,Calculations!$C110,0),IF($O112=2006,OFFSET('2006'!Q$1,Calculations!$C110,0),IF($O112=2007,OFFSET('2007'!Q$1,Calculations!$C110,0),IF($O112=2008,OFFSET('2008'!Q$1,Calculations!$C110,0),IF($O112=2009,OFFSET('2009'!Q$1,Calculations!$C110,0),IF($O112=2010,OFFSET('2010'!Q$1,Calculations!$C110,0),IF($O112=2011,OFFSET('2011'!Q$1,Calculations!$C110,0),IF($O112=2012,OFFSET('2012'!Q$1,Calculations!$C110,0),IF($O112=2013,OFFSET('2013'!Q$1,Calculations!$C110,0),IF($O112=2014,OFFSET('2014'!Q$1,Calculations!$C110,0),IF($O112=2015,OFFSET('2015'!Q$1,Calculations!$C110,0),IF($O112=2016,OFFSET('2016'!Q$1,Calculations!$C110,0),IF($O112=2017,OFFSET('2017'!Q$1,Calculations!$C110,0),0))))))))))))))))</f>
        <v>7.8229341054902909E-2</v>
      </c>
      <c r="AK112" s="33">
        <f ca="1">IF($O112=2002,OFFSET('2002'!K$1,Calculations!$D110,0),IF($O112=2003,OFFSET('2003'!K$1,Calculations!$D110,0),IF($O112=2004,OFFSET('2004'!K$1,Calculations!$D110,0),IF($O112=2005,OFFSET('2005'!K$1,Calculations!$D110,0),IF($O112=2006,OFFSET('2006'!K$1,Calculations!$D110,0),IF($O112=2007,OFFSET('2007'!K$1,Calculations!$D110,0),IF($O112=2008,OFFSET('2008'!K$1,Calculations!$D110,0),IF($O112=2009,OFFSET('2009'!K$1,Calculations!$D110,0),IF($O112=2010,OFFSET('2010'!K$1,Calculations!$D110,0),IF($O112=2011,OFFSET('2011'!K$1,Calculations!$D110,0),IF($O112=2012,OFFSET('2012'!K$1,Calculations!$D110,0),IF($O112=2013,OFFSET('2013'!K$1,Calculations!$D110,0),IF($O112=2014,OFFSET('2014'!K$1,Calculations!$D110,0),IF($O112=2015,OFFSET('2015'!K$1,Calculations!$D110,0),IF($O112=2016,OFFSET('2016'!K$1,Calculations!$D110,0),IF($O112=2017,OFFSET('2017'!K$1,Calculations!$D110,0),0))))))))))))))))</f>
        <v>1.8373373711926554E-2</v>
      </c>
      <c r="AL112" s="33">
        <f ca="1">IF($O112=2002,OFFSET('2002'!L$1,Calculations!$D110,0),IF($O112=2003,OFFSET('2003'!L$1,Calculations!$D110,0),IF($O112=2004,OFFSET('2004'!L$1,Calculations!$D110,0),IF($O112=2005,OFFSET('2005'!L$1,Calculations!$D110,0),IF($O112=2006,OFFSET('2006'!L$1,Calculations!$D110,0),IF($O112=2007,OFFSET('2007'!L$1,Calculations!$D110,0),IF($O112=2008,OFFSET('2008'!L$1,Calculations!$D110,0),IF($O112=2009,OFFSET('2009'!L$1,Calculations!$D110,0),IF($O112=2010,OFFSET('2010'!L$1,Calculations!$D110,0),IF($O112=2011,OFFSET('2011'!L$1,Calculations!$D110,0),IF($O112=2012,OFFSET('2012'!L$1,Calculations!$D110,0),IF($O112=2013,OFFSET('2013'!L$1,Calculations!$D110,0),IF($O112=2014,OFFSET('2014'!L$1,Calculations!$D110,0),IF($O112=2015,OFFSET('2015'!L$1,Calculations!$D110,0),IF($O112=2016,OFFSET('2016'!L$1,Calculations!$D110,0),IF($O112=2017,OFFSET('2017'!L$1,Calculations!$D110,0),0))))))))))))))))</f>
        <v>7.5485739298902094E-2</v>
      </c>
      <c r="AM112" s="33">
        <f ca="1">IF($O112=2002,OFFSET('2002'!M$1,Calculations!$D110,0),IF($O112=2003,OFFSET('2003'!M$1,Calculations!$D110,0),IF($O112=2004,OFFSET('2004'!M$1,Calculations!$D110,0),IF($O112=2005,OFFSET('2005'!M$1,Calculations!$D110,0),IF($O112=2006,OFFSET('2006'!M$1,Calculations!$D110,0),IF($O112=2007,OFFSET('2007'!M$1,Calculations!$D110,0),IF($O112=2008,OFFSET('2008'!M$1,Calculations!$D110,0),IF($O112=2009,OFFSET('2009'!M$1,Calculations!$D110,0),IF($O112=2010,OFFSET('2010'!M$1,Calculations!$D110,0),IF($O112=2011,OFFSET('2011'!M$1,Calculations!$D110,0),IF($O112=2012,OFFSET('2012'!M$1,Calculations!$D110,0),IF($O112=2013,OFFSET('2013'!M$1,Calculations!$D110,0),IF($O112=2014,OFFSET('2014'!M$1,Calculations!$D110,0),IF($O112=2015,OFFSET('2015'!M$1,Calculations!$D110,0),IF($O112=2016,OFFSET('2016'!M$1,Calculations!$D110,0),IF($O112=2017,OFFSET('2017'!M$1,Calculations!$D110,0),0))))))))))))))))</f>
        <v>5.8038407513722259E-2</v>
      </c>
      <c r="AN112" s="33">
        <f ca="1">IF($O112=2002,OFFSET('2002'!N$1,Calculations!$D110,0),IF($O112=2003,OFFSET('2003'!N$1,Calculations!$D110,0),IF($O112=2004,OFFSET('2004'!N$1,Calculations!$D110,0),IF($O112=2005,OFFSET('2005'!N$1,Calculations!$D110,0),IF($O112=2006,OFFSET('2006'!N$1,Calculations!$D110,0),IF($O112=2007,OFFSET('2007'!N$1,Calculations!$D110,0),IF($O112=2008,OFFSET('2008'!N$1,Calculations!$D110,0),IF($O112=2009,OFFSET('2009'!N$1,Calculations!$D110,0),IF($O112=2010,OFFSET('2010'!N$1,Calculations!$D110,0),IF($O112=2011,OFFSET('2011'!N$1,Calculations!$D110,0),IF($O112=2012,OFFSET('2012'!N$1,Calculations!$D110,0),IF($O112=2013,OFFSET('2013'!N$1,Calculations!$D110,0),IF($O112=2014,OFFSET('2014'!N$1,Calculations!$D110,0),IF($O112=2015,OFFSET('2015'!N$1,Calculations!$D110,0),IF($O112=2016,OFFSET('2016'!N$1,Calculations!$D110,0),IF($O112=2017,OFFSET('2017'!N$1,Calculations!$D110,0),0))))))))))))))))</f>
        <v>4.5173817273296252E-2</v>
      </c>
      <c r="AO112" s="33">
        <f ca="1">IF($O112=2002,OFFSET('2002'!O$1,Calculations!$D110,0),IF($O112=2003,OFFSET('2003'!O$1,Calculations!$D110,0),IF($O112=2004,OFFSET('2004'!O$1,Calculations!$D110,0),IF($O112=2005,OFFSET('2005'!O$1,Calculations!$D110,0),IF($O112=2006,OFFSET('2006'!O$1,Calculations!$D110,0),IF($O112=2007,OFFSET('2007'!O$1,Calculations!$D110,0),IF($O112=2008,OFFSET('2008'!O$1,Calculations!$D110,0),IF($O112=2009,OFFSET('2009'!O$1,Calculations!$D110,0),IF($O112=2010,OFFSET('2010'!O$1,Calculations!$D110,0),IF($O112=2011,OFFSET('2011'!O$1,Calculations!$D110,0),IF($O112=2012,OFFSET('2012'!O$1,Calculations!$D110,0),IF($O112=2013,OFFSET('2013'!O$1,Calculations!$D110,0),IF($O112=2014,OFFSET('2014'!O$1,Calculations!$D110,0),IF($O112=2015,OFFSET('2015'!O$1,Calculations!$D110,0),IF($O112=2016,OFFSET('2016'!O$1,Calculations!$D110,0),IF($O112=2017,OFFSET('2017'!O$1,Calculations!$D110,0),0))))))))))))))))</f>
        <v>3.0935584807929829E-2</v>
      </c>
      <c r="AP112" s="33">
        <f ca="1">IF($O112=2002,OFFSET('2002'!P$1,Calculations!$D110,0),IF($O112=2003,OFFSET('2003'!P$1,Calculations!$D110,0),IF($O112=2004,OFFSET('2004'!P$1,Calculations!$D110,0),IF($O112=2005,OFFSET('2005'!P$1,Calculations!$D110,0),IF($O112=2006,OFFSET('2006'!P$1,Calculations!$D110,0),IF($O112=2007,OFFSET('2007'!P$1,Calculations!$D110,0),IF($O112=2008,OFFSET('2008'!P$1,Calculations!$D110,0),IF($O112=2009,OFFSET('2009'!P$1,Calculations!$D110,0),IF($O112=2010,OFFSET('2010'!P$1,Calculations!$D110,0),IF($O112=2011,OFFSET('2011'!P$1,Calculations!$D110,0),IF($O112=2012,OFFSET('2012'!P$1,Calculations!$D110,0),IF($O112=2013,OFFSET('2013'!P$1,Calculations!$D110,0),IF($O112=2014,OFFSET('2014'!P$1,Calculations!$D110,0),IF($O112=2015,OFFSET('2015'!P$1,Calculations!$D110,0),IF($O112=2016,OFFSET('2016'!P$1,Calculations!$D110,0),IF($O112=2017,OFFSET('2017'!P$1,Calculations!$D110,0),0))))))))))))))))</f>
        <v>3.7645407889300028E-2</v>
      </c>
      <c r="AQ112" s="37">
        <f ca="1">IF($O112=2002,OFFSET('2002'!Q$1,Calculations!$D110,0),IF($O112=2003,OFFSET('2003'!Q$1,Calculations!$D110,0),IF($O112=2004,OFFSET('2004'!Q$1,Calculations!$D110,0),IF($O112=2005,OFFSET('2005'!Q$1,Calculations!$D110,0),IF($O112=2006,OFFSET('2006'!Q$1,Calculations!$D110,0),IF($O112=2007,OFFSET('2007'!Q$1,Calculations!$D110,0),IF($O112=2008,OFFSET('2008'!Q$1,Calculations!$D110,0),IF($O112=2009,OFFSET('2009'!Q$1,Calculations!$D110,0),IF($O112=2010,OFFSET('2010'!Q$1,Calculations!$D110,0),IF($O112=2011,OFFSET('2011'!Q$1,Calculations!$D110,0),IF($O112=2012,OFFSET('2012'!Q$1,Calculations!$D110,0),IF($O112=2013,OFFSET('2013'!Q$1,Calculations!$D110,0),IF($O112=2014,OFFSET('2014'!Q$1,Calculations!$D110,0),IF($O112=2015,OFFSET('2015'!Q$1,Calculations!$D110,0),IF($O112=2016,OFFSET('2016'!Q$1,Calculations!$D110,0),IF($O112=2017,OFFSET('2017'!Q$1,Calculations!$D110,0),0))))))))))))))))</f>
        <v>3.5742251339938851E-2</v>
      </c>
      <c r="AR112" s="33">
        <f ca="1">IF($O112=2002,OFFSET('2002'!K$1,Calculations!$E110,0),IF($O112=2003,OFFSET('2003'!K$1,Calculations!$E110,0),IF($O112=2004,OFFSET('2004'!K$1,Calculations!$E110,0),IF($O112=2005,OFFSET('2005'!K$1,Calculations!$E110,0),IF($O112=2006,OFFSET('2006'!K$1,Calculations!$E110,0),IF($O112=2007,OFFSET('2007'!K$1,Calculations!$E110,0),IF($O112=2008,OFFSET('2008'!K$1,Calculations!$E110,0),IF($O112=2009,OFFSET('2009'!K$1,Calculations!$E110,0),IF($O112=2010,OFFSET('2010'!K$1,Calculations!$E110,0),IF($O112=2011,OFFSET('2011'!K$1,Calculations!$E110,0),IF($O112=2012,OFFSET('2012'!K$1,Calculations!$E110,0),IF($O112=2013,OFFSET('2013'!K$1,Calculations!$E110,0),IF($O112=2014,OFFSET('2014'!K$1,Calculations!$E110,0),IF($O112=2015,OFFSET('2015'!K$1,Calculations!$E110,0),IF($O112=2016,OFFSET('2016'!K$1,Calculations!$E110,0),IF($O112=2017,OFFSET('2017'!K$1,Calculations!$E110,0),0))))))))))))))))</f>
        <v>8.1874095393856799E-3</v>
      </c>
      <c r="AS112" s="33">
        <f ca="1">IF($O112=2002,OFFSET('2002'!L$1,Calculations!$E110,0),IF($O112=2003,OFFSET('2003'!L$1,Calculations!$E110,0),IF($O112=2004,OFFSET('2004'!L$1,Calculations!$E110,0),IF($O112=2005,OFFSET('2005'!L$1,Calculations!$E110,0),IF($O112=2006,OFFSET('2006'!L$1,Calculations!$E110,0),IF($O112=2007,OFFSET('2007'!L$1,Calculations!$E110,0),IF($O112=2008,OFFSET('2008'!L$1,Calculations!$E110,0),IF($O112=2009,OFFSET('2009'!L$1,Calculations!$E110,0),IF($O112=2010,OFFSET('2010'!L$1,Calculations!$E110,0),IF($O112=2011,OFFSET('2011'!L$1,Calculations!$E110,0),IF($O112=2012,OFFSET('2012'!L$1,Calculations!$E110,0),IF($O112=2013,OFFSET('2013'!L$1,Calculations!$E110,0),IF($O112=2014,OFFSET('2014'!L$1,Calculations!$E110,0),IF($O112=2015,OFFSET('2015'!L$1,Calculations!$E110,0),IF($O112=2016,OFFSET('2016'!L$1,Calculations!$E110,0),IF($O112=2017,OFFSET('2017'!L$1,Calculations!$E110,0),0))))))))))))))))</f>
        <v>6.5620588389852227E-2</v>
      </c>
      <c r="AT112" s="33">
        <f ca="1">IF($O112=2002,OFFSET('2002'!M$1,Calculations!$E110,0),IF($O112=2003,OFFSET('2003'!M$1,Calculations!$E110,0),IF($O112=2004,OFFSET('2004'!M$1,Calculations!$E110,0),IF($O112=2005,OFFSET('2005'!M$1,Calculations!$E110,0),IF($O112=2006,OFFSET('2006'!M$1,Calculations!$E110,0),IF($O112=2007,OFFSET('2007'!M$1,Calculations!$E110,0),IF($O112=2008,OFFSET('2008'!M$1,Calculations!$E110,0),IF($O112=2009,OFFSET('2009'!M$1,Calculations!$E110,0),IF($O112=2010,OFFSET('2010'!M$1,Calculations!$E110,0),IF($O112=2011,OFFSET('2011'!M$1,Calculations!$E110,0),IF($O112=2012,OFFSET('2012'!M$1,Calculations!$E110,0),IF($O112=2013,OFFSET('2013'!M$1,Calculations!$E110,0),IF($O112=2014,OFFSET('2014'!M$1,Calculations!$E110,0),IF($O112=2015,OFFSET('2015'!M$1,Calculations!$E110,0),IF($O112=2016,OFFSET('2016'!M$1,Calculations!$E110,0),IF($O112=2017,OFFSET('2017'!M$1,Calculations!$E110,0),0))))))))))))))))</f>
        <v>5.3708860469119282E-2</v>
      </c>
      <c r="AU112" s="33">
        <f ca="1">IF($O112=2002,OFFSET('2002'!N$1,Calculations!$E110,0),IF($O112=2003,OFFSET('2003'!N$1,Calculations!$E110,0),IF($O112=2004,OFFSET('2004'!N$1,Calculations!$E110,0),IF($O112=2005,OFFSET('2005'!N$1,Calculations!$E110,0),IF($O112=2006,OFFSET('2006'!N$1,Calculations!$E110,0),IF($O112=2007,OFFSET('2007'!N$1,Calculations!$E110,0),IF($O112=2008,OFFSET('2008'!N$1,Calculations!$E110,0),IF($O112=2009,OFFSET('2009'!N$1,Calculations!$E110,0),IF($O112=2010,OFFSET('2010'!N$1,Calculations!$E110,0),IF($O112=2011,OFFSET('2011'!N$1,Calculations!$E110,0),IF($O112=2012,OFFSET('2012'!N$1,Calculations!$E110,0),IF($O112=2013,OFFSET('2013'!N$1,Calculations!$E110,0),IF($O112=2014,OFFSET('2014'!N$1,Calculations!$E110,0),IF($O112=2015,OFFSET('2015'!N$1,Calculations!$E110,0),IF($O112=2016,OFFSET('2016'!N$1,Calculations!$E110,0),IF($O112=2017,OFFSET('2017'!N$1,Calculations!$E110,0),0))))))))))))))))</f>
        <v>2.547275804123101E-2</v>
      </c>
      <c r="AV112" s="33">
        <f ca="1">IF($O112=2002,OFFSET('2002'!O$1,Calculations!$E110,0),IF($O112=2003,OFFSET('2003'!O$1,Calculations!$E110,0),IF($O112=2004,OFFSET('2004'!O$1,Calculations!$E110,0),IF($O112=2005,OFFSET('2005'!O$1,Calculations!$E110,0),IF($O112=2006,OFFSET('2006'!O$1,Calculations!$E110,0),IF($O112=2007,OFFSET('2007'!O$1,Calculations!$E110,0),IF($O112=2008,OFFSET('2008'!O$1,Calculations!$E110,0),IF($O112=2009,OFFSET('2009'!O$1,Calculations!$E110,0),IF($O112=2010,OFFSET('2010'!O$1,Calculations!$E110,0),IF($O112=2011,OFFSET('2011'!O$1,Calculations!$E110,0),IF($O112=2012,OFFSET('2012'!O$1,Calculations!$E110,0),IF($O112=2013,OFFSET('2013'!O$1,Calculations!$E110,0),IF($O112=2014,OFFSET('2014'!O$1,Calculations!$E110,0),IF($O112=2015,OFFSET('2015'!O$1,Calculations!$E110,0),IF($O112=2016,OFFSET('2016'!O$1,Calculations!$E110,0),IF($O112=2017,OFFSET('2017'!O$1,Calculations!$E110,0),0))))))))))))))))</f>
        <v>3.0572001884384015E-2</v>
      </c>
      <c r="AW112" s="33">
        <f ca="1">IF($O112=2002,OFFSET('2002'!P$1,Calculations!$E110,0),IF($O112=2003,OFFSET('2003'!P$1,Calculations!$E110,0),IF($O112=2004,OFFSET('2004'!P$1,Calculations!$E110,0),IF($O112=2005,OFFSET('2005'!P$1,Calculations!$E110,0),IF($O112=2006,OFFSET('2006'!P$1,Calculations!$E110,0),IF($O112=2007,OFFSET('2007'!P$1,Calculations!$E110,0),IF($O112=2008,OFFSET('2008'!P$1,Calculations!$E110,0),IF($O112=2009,OFFSET('2009'!P$1,Calculations!$E110,0),IF($O112=2010,OFFSET('2010'!P$1,Calculations!$E110,0),IF($O112=2011,OFFSET('2011'!P$1,Calculations!$E110,0),IF($O112=2012,OFFSET('2012'!P$1,Calculations!$E110,0),IF($O112=2013,OFFSET('2013'!P$1,Calculations!$E110,0),IF($O112=2014,OFFSET('2014'!P$1,Calculations!$E110,0),IF($O112=2015,OFFSET('2015'!P$1,Calculations!$E110,0),IF($O112=2016,OFFSET('2016'!P$1,Calculations!$E110,0),IF($O112=2017,OFFSET('2017'!P$1,Calculations!$E110,0),0))))))))))))))))</f>
        <v>2.6461501747925383E-2</v>
      </c>
      <c r="AX112" s="37">
        <f ca="1">IF($O112=2002,OFFSET('2002'!Q$1,Calculations!$E110,0),IF($O112=2003,OFFSET('2003'!Q$1,Calculations!$E110,0),IF($O112=2004,OFFSET('2004'!Q$1,Calculations!$E110,0),IF($O112=2005,OFFSET('2005'!Q$1,Calculations!$E110,0),IF($O112=2006,OFFSET('2006'!Q$1,Calculations!$E110,0),IF($O112=2007,OFFSET('2007'!Q$1,Calculations!$E110,0),IF($O112=2008,OFFSET('2008'!Q$1,Calculations!$E110,0),IF($O112=2009,OFFSET('2009'!Q$1,Calculations!$E110,0),IF($O112=2010,OFFSET('2010'!Q$1,Calculations!$E110,0),IF($O112=2011,OFFSET('2011'!Q$1,Calculations!$E110,0),IF($O112=2012,OFFSET('2012'!Q$1,Calculations!$E110,0),IF($O112=2013,OFFSET('2013'!Q$1,Calculations!$E110,0),IF($O112=2014,OFFSET('2014'!Q$1,Calculations!$E110,0),IF($O112=2015,OFFSET('2015'!Q$1,Calculations!$E110,0),IF($O112=2016,OFFSET('2016'!Q$1,Calculations!$E110,0),IF($O112=2017,OFFSET('2017'!Q$1,Calculations!$E110,0),0))))))))))))))))</f>
        <v>2.9118050916305375E-2</v>
      </c>
      <c r="AY112" s="33">
        <f ca="1">IF($O112=2002,OFFSET('2002'!K$1,Calculations!$F110,0),IF($O112=2003,OFFSET('2003'!K$1,Calculations!$F110,0),IF($O112=2004,OFFSET('2004'!K$1,Calculations!$F110,0),IF($O112=2005,OFFSET('2005'!K$1,Calculations!$F110,0),IF($O112=2006,OFFSET('2006'!K$1,Calculations!$F110,0),IF($O112=2007,OFFSET('2007'!K$1,Calculations!$F110,0),IF($O112=2008,OFFSET('2008'!K$1,Calculations!$F110,0),IF($O112=2009,OFFSET('2009'!K$1,Calculations!$F110,0),IF($O112=2010,OFFSET('2010'!K$1,Calculations!$F110,0),IF($O112=2011,OFFSET('2011'!K$1,Calculations!$F110,0),IF($O112=2012,OFFSET('2012'!K$1,Calculations!$F110,0),IF($O112=2013,OFFSET('2013'!K$1,Calculations!$F110,0),IF($O112=2014,OFFSET('2014'!K$1,Calculations!$F110,0),IF($O112=2015,OFFSET('2015'!K$1,Calculations!$F110,0),IF($O112=2016,OFFSET('2016'!K$1,Calculations!$F110,0),IF($O112=2017,OFFSET('2017'!K$1,Calculations!$F110,0),0))))))))))))))))</f>
        <v>8.733388503895694E-4</v>
      </c>
      <c r="AZ112" s="33">
        <f ca="1">IF($O112=2002,OFFSET('2002'!L$1,Calculations!$F110,0),IF($O112=2003,OFFSET('2003'!L$1,Calculations!$F110,0),IF($O112=2004,OFFSET('2004'!L$1,Calculations!$F110,0),IF($O112=2005,OFFSET('2005'!L$1,Calculations!$F110,0),IF($O112=2006,OFFSET('2006'!L$1,Calculations!$F110,0),IF($O112=2007,OFFSET('2007'!L$1,Calculations!$F110,0),IF($O112=2008,OFFSET('2008'!L$1,Calculations!$F110,0),IF($O112=2009,OFFSET('2009'!L$1,Calculations!$F110,0),IF($O112=2010,OFFSET('2010'!L$1,Calculations!$F110,0),IF($O112=2011,OFFSET('2011'!L$1,Calculations!$F110,0),IF($O112=2012,OFFSET('2012'!L$1,Calculations!$F110,0),IF($O112=2013,OFFSET('2013'!L$1,Calculations!$F110,0),IF($O112=2014,OFFSET('2014'!L$1,Calculations!$F110,0),IF($O112=2015,OFFSET('2015'!L$1,Calculations!$F110,0),IF($O112=2016,OFFSET('2016'!L$1,Calculations!$F110,0),IF($O112=2017,OFFSET('2017'!L$1,Calculations!$F110,0),0))))))))))))))))</f>
        <v>1.6122338425761291E-2</v>
      </c>
      <c r="BA112" s="33">
        <f ca="1">IF($O112=2002,OFFSET('2002'!M$1,Calculations!$F110,0),IF($O112=2003,OFFSET('2003'!M$1,Calculations!$F110,0),IF($O112=2004,OFFSET('2004'!M$1,Calculations!$F110,0),IF($O112=2005,OFFSET('2005'!M$1,Calculations!$F110,0),IF($O112=2006,OFFSET('2006'!M$1,Calculations!$F110,0),IF($O112=2007,OFFSET('2007'!M$1,Calculations!$F110,0),IF($O112=2008,OFFSET('2008'!M$1,Calculations!$F110,0),IF($O112=2009,OFFSET('2009'!M$1,Calculations!$F110,0),IF($O112=2010,OFFSET('2010'!M$1,Calculations!$F110,0),IF($O112=2011,OFFSET('2011'!M$1,Calculations!$F110,0),IF($O112=2012,OFFSET('2012'!M$1,Calculations!$F110,0),IF($O112=2013,OFFSET('2013'!M$1,Calculations!$F110,0),IF($O112=2014,OFFSET('2014'!M$1,Calculations!$F110,0),IF($O112=2015,OFFSET('2015'!M$1,Calculations!$F110,0),IF($O112=2016,OFFSET('2016'!M$1,Calculations!$F110,0),IF($O112=2017,OFFSET('2017'!M$1,Calculations!$F110,0),0))))))))))))))))</f>
        <v>2.7031805591094731E-2</v>
      </c>
      <c r="BB112" s="33">
        <f ca="1">IF($O112=2002,OFFSET('2002'!N$1,Calculations!$F110,0),IF($O112=2003,OFFSET('2003'!N$1,Calculations!$F110,0),IF($O112=2004,OFFSET('2004'!N$1,Calculations!$F110,0),IF($O112=2005,OFFSET('2005'!N$1,Calculations!$F110,0),IF($O112=2006,OFFSET('2006'!N$1,Calculations!$F110,0),IF($O112=2007,OFFSET('2007'!N$1,Calculations!$F110,0),IF($O112=2008,OFFSET('2008'!N$1,Calculations!$F110,0),IF($O112=2009,OFFSET('2009'!N$1,Calculations!$F110,0),IF($O112=2010,OFFSET('2010'!N$1,Calculations!$F110,0),IF($O112=2011,OFFSET('2011'!N$1,Calculations!$F110,0),IF($O112=2012,OFFSET('2012'!N$1,Calculations!$F110,0),IF($O112=2013,OFFSET('2013'!N$1,Calculations!$F110,0),IF($O112=2014,OFFSET('2014'!N$1,Calculations!$F110,0),IF($O112=2015,OFFSET('2015'!N$1,Calculations!$F110,0),IF($O112=2016,OFFSET('2016'!N$1,Calculations!$F110,0),IF($O112=2017,OFFSET('2017'!N$1,Calculations!$F110,0),0))))))))))))))))</f>
        <v>2.4438143490947598E-2</v>
      </c>
      <c r="BC112" s="33">
        <f ca="1">IF($O112=2002,OFFSET('2002'!O$1,Calculations!$F110,0),IF($O112=2003,OFFSET('2003'!O$1,Calculations!$F110,0),IF($O112=2004,OFFSET('2004'!O$1,Calculations!$F110,0),IF($O112=2005,OFFSET('2005'!O$1,Calculations!$F110,0),IF($O112=2006,OFFSET('2006'!O$1,Calculations!$F110,0),IF($O112=2007,OFFSET('2007'!O$1,Calculations!$F110,0),IF($O112=2008,OFFSET('2008'!O$1,Calculations!$F110,0),IF($O112=2009,OFFSET('2009'!O$1,Calculations!$F110,0),IF($O112=2010,OFFSET('2010'!O$1,Calculations!$F110,0),IF($O112=2011,OFFSET('2011'!O$1,Calculations!$F110,0),IF($O112=2012,OFFSET('2012'!O$1,Calculations!$F110,0),IF($O112=2013,OFFSET('2013'!O$1,Calculations!$F110,0),IF($O112=2014,OFFSET('2014'!O$1,Calculations!$F110,0),IF($O112=2015,OFFSET('2015'!O$1,Calculations!$F110,0),IF($O112=2016,OFFSET('2016'!O$1,Calculations!$F110,0),IF($O112=2017,OFFSET('2017'!O$1,Calculations!$F110,0),0))))))))))))))))</f>
        <v>1.115831124133794E-2</v>
      </c>
      <c r="BD112" s="33">
        <f ca="1">IF($O112=2002,OFFSET('2002'!P$1,Calculations!$F110,0),IF($O112=2003,OFFSET('2003'!P$1,Calculations!$F110,0),IF($O112=2004,OFFSET('2004'!P$1,Calculations!$F110,0),IF($O112=2005,OFFSET('2005'!P$1,Calculations!$F110,0),IF($O112=2006,OFFSET('2006'!P$1,Calculations!$F110,0),IF($O112=2007,OFFSET('2007'!P$1,Calculations!$F110,0),IF($O112=2008,OFFSET('2008'!P$1,Calculations!$F110,0),IF($O112=2009,OFFSET('2009'!P$1,Calculations!$F110,0),IF($O112=2010,OFFSET('2010'!P$1,Calculations!$F110,0),IF($O112=2011,OFFSET('2011'!P$1,Calculations!$F110,0),IF($O112=2012,OFFSET('2012'!P$1,Calculations!$F110,0),IF($O112=2013,OFFSET('2013'!P$1,Calculations!$F110,0),IF($O112=2014,OFFSET('2014'!P$1,Calculations!$F110,0),IF($O112=2015,OFFSET('2015'!P$1,Calculations!$F110,0),IF($O112=2016,OFFSET('2016'!P$1,Calculations!$F110,0),IF($O112=2017,OFFSET('2017'!P$1,Calculations!$F110,0),0))))))))))))))))</f>
        <v>2.6461789641458356E-3</v>
      </c>
      <c r="BE112" s="37">
        <f ca="1">IF($O112=2002,OFFSET('2002'!Q$1,Calculations!$F110,0),IF($O112=2003,OFFSET('2003'!Q$1,Calculations!$F110,0),IF($O112=2004,OFFSET('2004'!Q$1,Calculations!$F110,0),IF($O112=2005,OFFSET('2005'!Q$1,Calculations!$F110,0),IF($O112=2006,OFFSET('2006'!Q$1,Calculations!$F110,0),IF($O112=2007,OFFSET('2007'!Q$1,Calculations!$F110,0),IF($O112=2008,OFFSET('2008'!Q$1,Calculations!$F110,0),IF($O112=2009,OFFSET('2009'!Q$1,Calculations!$F110,0),IF($O112=2010,OFFSET('2010'!Q$1,Calculations!$F110,0),IF($O112=2011,OFFSET('2011'!Q$1,Calculations!$F110,0),IF($O112=2012,OFFSET('2012'!Q$1,Calculations!$F110,0),IF($O112=2013,OFFSET('2013'!Q$1,Calculations!$F110,0),IF($O112=2014,OFFSET('2014'!Q$1,Calculations!$F110,0),IF($O112=2015,OFFSET('2015'!Q$1,Calculations!$F110,0),IF($O112=2016,OFFSET('2016'!Q$1,Calculations!$F110,0),IF($O112=2017,OFFSET('2017'!Q$1,Calculations!$F110,0),0))))))))))))))))</f>
        <v>9.4176519635855056E-3</v>
      </c>
      <c r="BF112" s="33">
        <f ca="1">IF($O112=2002,OFFSET('2002'!K$1,Calculations!$G110,0),IF($O112=2003,OFFSET('2003'!K$1,Calculations!$G110,0),IF($O112=2004,OFFSET('2004'!K$1,Calculations!$G110,0),IF($O112=2005,OFFSET('2005'!K$1,Calculations!$G110,0),IF($O112=2006,OFFSET('2006'!K$1,Calculations!$G110,0),IF($O112=2007,OFFSET('2007'!K$1,Calculations!$G110,0),IF($O112=2008,OFFSET('2008'!K$1,Calculations!$G110,0),IF($O112=2009,OFFSET('2009'!K$1,Calculations!$G110,0),IF($O112=2010,OFFSET('2010'!K$1,Calculations!$G110,0),IF($O112=2011,OFFSET('2011'!K$1,Calculations!$G110,0),IF($O112=2012,OFFSET('2012'!K$1,Calculations!$G110,0),IF($O112=2013,OFFSET('2013'!K$1,Calculations!$G110,0),IF($O112=2014,OFFSET('2014'!K$1,Calculations!$G110,0),IF($O112=2015,OFFSET('2015'!K$1,Calculations!$G110,0),IF($O112=2016,OFFSET('2016'!K$1,Calculations!$G110,0),IF($O112=2017,OFFSET('2017'!K$1,Calculations!$G110,0),0))))))))))))))))</f>
        <v>7.4080734518219171E-2</v>
      </c>
      <c r="BG112" s="33">
        <f ca="1">IF($O112=2002,OFFSET('2002'!L$1,Calculations!$G110,0),IF($O112=2003,OFFSET('2003'!L$1,Calculations!$G110,0),IF($O112=2004,OFFSET('2004'!L$1,Calculations!$G110,0),IF($O112=2005,OFFSET('2005'!L$1,Calculations!$G110,0),IF($O112=2006,OFFSET('2006'!L$1,Calculations!$G110,0),IF($O112=2007,OFFSET('2007'!L$1,Calculations!$G110,0),IF($O112=2008,OFFSET('2008'!L$1,Calculations!$G110,0),IF($O112=2009,OFFSET('2009'!L$1,Calculations!$G110,0),IF($O112=2010,OFFSET('2010'!L$1,Calculations!$G110,0),IF($O112=2011,OFFSET('2011'!L$1,Calculations!$G110,0),IF($O112=2012,OFFSET('2012'!L$1,Calculations!$G110,0),IF($O112=2013,OFFSET('2013'!L$1,Calculations!$G110,0),IF($O112=2014,OFFSET('2014'!L$1,Calculations!$G110,0),IF($O112=2015,OFFSET('2015'!L$1,Calculations!$G110,0),IF($O112=2016,OFFSET('2016'!L$1,Calculations!$G110,0),IF($O112=2017,OFFSET('2017'!L$1,Calculations!$G110,0),0))))))))))))))))</f>
        <v>0.25716532844585294</v>
      </c>
      <c r="BH112" s="33">
        <f ca="1">IF($O112=2002,OFFSET('2002'!M$1,Calculations!$G110,0),IF($O112=2003,OFFSET('2003'!M$1,Calculations!$G110,0),IF($O112=2004,OFFSET('2004'!M$1,Calculations!$G110,0),IF($O112=2005,OFFSET('2005'!M$1,Calculations!$G110,0),IF($O112=2006,OFFSET('2006'!M$1,Calculations!$G110,0),IF($O112=2007,OFFSET('2007'!M$1,Calculations!$G110,0),IF($O112=2008,OFFSET('2008'!M$1,Calculations!$G110,0),IF($O112=2009,OFFSET('2009'!M$1,Calculations!$G110,0),IF($O112=2010,OFFSET('2010'!M$1,Calculations!$G110,0),IF($O112=2011,OFFSET('2011'!M$1,Calculations!$G110,0),IF($O112=2012,OFFSET('2012'!M$1,Calculations!$G110,0),IF($O112=2013,OFFSET('2013'!M$1,Calculations!$G110,0),IF($O112=2014,OFFSET('2014'!M$1,Calculations!$G110,0),IF($O112=2015,OFFSET('2015'!M$1,Calculations!$G110,0),IF($O112=2016,OFFSET('2016'!M$1,Calculations!$G110,0),IF($O112=2017,OFFSET('2017'!M$1,Calculations!$G110,0),0))))))))))))))))</f>
        <v>0.1144965110667915</v>
      </c>
      <c r="BI112" s="33">
        <f ca="1">IF($O112=2002,OFFSET('2002'!N$1,Calculations!$G110,0),IF($O112=2003,OFFSET('2003'!N$1,Calculations!$G110,0),IF($O112=2004,OFFSET('2004'!N$1,Calculations!$G110,0),IF($O112=2005,OFFSET('2005'!N$1,Calculations!$G110,0),IF($O112=2006,OFFSET('2006'!N$1,Calculations!$G110,0),IF($O112=2007,OFFSET('2007'!N$1,Calculations!$G110,0),IF($O112=2008,OFFSET('2008'!N$1,Calculations!$G110,0),IF($O112=2009,OFFSET('2009'!N$1,Calculations!$G110,0),IF($O112=2010,OFFSET('2010'!N$1,Calculations!$G110,0),IF($O112=2011,OFFSET('2011'!N$1,Calculations!$G110,0),IF($O112=2012,OFFSET('2012'!N$1,Calculations!$G110,0),IF($O112=2013,OFFSET('2013'!N$1,Calculations!$G110,0),IF($O112=2014,OFFSET('2014'!N$1,Calculations!$G110,0),IF($O112=2015,OFFSET('2015'!N$1,Calculations!$G110,0),IF($O112=2016,OFFSET('2016'!N$1,Calculations!$G110,0),IF($O112=2017,OFFSET('2017'!N$1,Calculations!$G110,0),0))))))))))))))))</f>
        <v>0.17130012544784701</v>
      </c>
      <c r="BJ112" s="33">
        <f ca="1">IF($O112=2002,OFFSET('2002'!O$1,Calculations!$G110,0),IF($O112=2003,OFFSET('2003'!O$1,Calculations!$G110,0),IF($O112=2004,OFFSET('2004'!O$1,Calculations!$G110,0),IF($O112=2005,OFFSET('2005'!O$1,Calculations!$G110,0),IF($O112=2006,OFFSET('2006'!O$1,Calculations!$G110,0),IF($O112=2007,OFFSET('2007'!O$1,Calculations!$G110,0),IF($O112=2008,OFFSET('2008'!O$1,Calculations!$G110,0),IF($O112=2009,OFFSET('2009'!O$1,Calculations!$G110,0),IF($O112=2010,OFFSET('2010'!O$1,Calculations!$G110,0),IF($O112=2011,OFFSET('2011'!O$1,Calculations!$G110,0),IF($O112=2012,OFFSET('2012'!O$1,Calculations!$G110,0),IF($O112=2013,OFFSET('2013'!O$1,Calculations!$G110,0),IF($O112=2014,OFFSET('2014'!O$1,Calculations!$G110,0),IF($O112=2015,OFFSET('2015'!O$1,Calculations!$G110,0),IF($O112=2016,OFFSET('2016'!O$1,Calculations!$G110,0),IF($O112=2017,OFFSET('2017'!O$1,Calculations!$G110,0),0))))))))))))))))</f>
        <v>0.11217982943790464</v>
      </c>
      <c r="BK112" s="33">
        <f ca="1">IF($O112=2002,OFFSET('2002'!P$1,Calculations!$G110,0),IF($O112=2003,OFFSET('2003'!P$1,Calculations!$G110,0),IF($O112=2004,OFFSET('2004'!P$1,Calculations!$G110,0),IF($O112=2005,OFFSET('2005'!P$1,Calculations!$G110,0),IF($O112=2006,OFFSET('2006'!P$1,Calculations!$G110,0),IF($O112=2007,OFFSET('2007'!P$1,Calculations!$G110,0),IF($O112=2008,OFFSET('2008'!P$1,Calculations!$G110,0),IF($O112=2009,OFFSET('2009'!P$1,Calculations!$G110,0),IF($O112=2010,OFFSET('2010'!P$1,Calculations!$G110,0),IF($O112=2011,OFFSET('2011'!P$1,Calculations!$G110,0),IF($O112=2012,OFFSET('2012'!P$1,Calculations!$G110,0),IF($O112=2013,OFFSET('2013'!P$1,Calculations!$G110,0),IF($O112=2014,OFFSET('2014'!P$1,Calculations!$G110,0),IF($O112=2015,OFFSET('2015'!P$1,Calculations!$G110,0),IF($O112=2016,OFFSET('2016'!P$1,Calculations!$G110,0),IF($O112=2017,OFFSET('2017'!P$1,Calculations!$G110,0),0))))))))))))))))</f>
        <v>4.5751850351082882E-2</v>
      </c>
      <c r="BL112" s="37">
        <f ca="1">IF($O112=2002,OFFSET('2002'!Q$1,Calculations!$G110,0),IF($O112=2003,OFFSET('2003'!Q$1,Calculations!$G110,0),IF($O112=2004,OFFSET('2004'!Q$1,Calculations!$G110,0),IF($O112=2005,OFFSET('2005'!Q$1,Calculations!$G110,0),IF($O112=2006,OFFSET('2006'!Q$1,Calculations!$G110,0),IF($O112=2007,OFFSET('2007'!Q$1,Calculations!$G110,0),IF($O112=2008,OFFSET('2008'!Q$1,Calculations!$G110,0),IF($O112=2009,OFFSET('2009'!Q$1,Calculations!$G110,0),IF($O112=2010,OFFSET('2010'!Q$1,Calculations!$G110,0),IF($O112=2011,OFFSET('2011'!Q$1,Calculations!$G110,0),IF($O112=2012,OFFSET('2012'!Q$1,Calculations!$G110,0),IF($O112=2013,OFFSET('2013'!Q$1,Calculations!$G110,0),IF($O112=2014,OFFSET('2014'!Q$1,Calculations!$G110,0),IF($O112=2015,OFFSET('2015'!Q$1,Calculations!$G110,0),IF($O112=2016,OFFSET('2016'!Q$1,Calculations!$G110,0),IF($O112=2017,OFFSET('2017'!Q$1,Calculations!$G110,0),0))))))))))))))))</f>
        <v>0.12471660916183505</v>
      </c>
      <c r="BM112" s="33">
        <f ca="1">IF($O112=2002,OFFSET('2002'!K$1,Calculations!$H110,0),IF($O112=2003,OFFSET('2003'!K$1,Calculations!$H110,0),IF($O112=2004,OFFSET('2004'!K$1,Calculations!$H110,0),IF($O112=2005,OFFSET('2005'!K$1,Calculations!$H110,0),IF($O112=2006,OFFSET('2006'!K$1,Calculations!$H110,0),IF($O112=2007,OFFSET('2007'!K$1,Calculations!$H110,0),IF($O112=2008,OFFSET('2008'!K$1,Calculations!$H110,0),IF($O112=2009,OFFSET('2009'!K$1,Calculations!$H110,0),IF($O112=2010,OFFSET('2010'!K$1,Calculations!$H110,0),IF($O112=2011,OFFSET('2011'!K$1,Calculations!$H110,0),IF($O112=2012,OFFSET('2012'!K$1,Calculations!$H110,0),IF($O112=2013,OFFSET('2013'!K$1,Calculations!$H110,0),IF($O112=2014,OFFSET('2014'!K$1,Calculations!$H110,0),IF($O112=2015,OFFSET('2015'!K$1,Calculations!$H110,0),IF($O112=2016,OFFSET('2016'!K$1,Calculations!$H110,0),IF($O112=2017,OFFSET('2017'!K$1,Calculations!$H110,0),0))))))))))))))))</f>
        <v>4.5285433231591109E-3</v>
      </c>
      <c r="BN112" s="33">
        <f ca="1">IF($O112=2002,OFFSET('2002'!L$1,Calculations!$H110,0),IF($O112=2003,OFFSET('2003'!L$1,Calculations!$H110,0),IF($O112=2004,OFFSET('2004'!L$1,Calculations!$H110,0),IF($O112=2005,OFFSET('2005'!L$1,Calculations!$H110,0),IF($O112=2006,OFFSET('2006'!L$1,Calculations!$H110,0),IF($O112=2007,OFFSET('2007'!L$1,Calculations!$H110,0),IF($O112=2008,OFFSET('2008'!L$1,Calculations!$H110,0),IF($O112=2009,OFFSET('2009'!L$1,Calculations!$H110,0),IF($O112=2010,OFFSET('2010'!L$1,Calculations!$H110,0),IF($O112=2011,OFFSET('2011'!L$1,Calculations!$H110,0),IF($O112=2012,OFFSET('2012'!L$1,Calculations!$H110,0),IF($O112=2013,OFFSET('2013'!L$1,Calculations!$H110,0),IF($O112=2014,OFFSET('2014'!L$1,Calculations!$H110,0),IF($O112=2015,OFFSET('2015'!L$1,Calculations!$H110,0),IF($O112=2016,OFFSET('2016'!L$1,Calculations!$H110,0),IF($O112=2017,OFFSET('2017'!L$1,Calculations!$H110,0),0))))))))))))))))</f>
        <v>3.665506994805489E-2</v>
      </c>
      <c r="BO112" s="33">
        <f ca="1">IF($O112=2002,OFFSET('2002'!M$1,Calculations!$H110,0),IF($O112=2003,OFFSET('2003'!M$1,Calculations!$H110,0),IF($O112=2004,OFFSET('2004'!M$1,Calculations!$H110,0),IF($O112=2005,OFFSET('2005'!M$1,Calculations!$H110,0),IF($O112=2006,OFFSET('2006'!M$1,Calculations!$H110,0),IF($O112=2007,OFFSET('2007'!M$1,Calculations!$H110,0),IF($O112=2008,OFFSET('2008'!M$1,Calculations!$H110,0),IF($O112=2009,OFFSET('2009'!M$1,Calculations!$H110,0),IF($O112=2010,OFFSET('2010'!M$1,Calculations!$H110,0),IF($O112=2011,OFFSET('2011'!M$1,Calculations!$H110,0),IF($O112=2012,OFFSET('2012'!M$1,Calculations!$H110,0),IF($O112=2013,OFFSET('2013'!M$1,Calculations!$H110,0),IF($O112=2014,OFFSET('2014'!M$1,Calculations!$H110,0),IF($O112=2015,OFFSET('2015'!M$1,Calculations!$H110,0),IF($O112=2016,OFFSET('2016'!M$1,Calculations!$H110,0),IF($O112=2017,OFFSET('2017'!M$1,Calculations!$H110,0),0))))))))))))))))</f>
        <v>4.5365644229314335E-2</v>
      </c>
      <c r="BP112" s="33">
        <f ca="1">IF($O112=2002,OFFSET('2002'!N$1,Calculations!$H110,0),IF($O112=2003,OFFSET('2003'!N$1,Calculations!$H110,0),IF($O112=2004,OFFSET('2004'!N$1,Calculations!$H110,0),IF($O112=2005,OFFSET('2005'!N$1,Calculations!$H110,0),IF($O112=2006,OFFSET('2006'!N$1,Calculations!$H110,0),IF($O112=2007,OFFSET('2007'!N$1,Calculations!$H110,0),IF($O112=2008,OFFSET('2008'!N$1,Calculations!$H110,0),IF($O112=2009,OFFSET('2009'!N$1,Calculations!$H110,0),IF($O112=2010,OFFSET('2010'!N$1,Calculations!$H110,0),IF($O112=2011,OFFSET('2011'!N$1,Calculations!$H110,0),IF($O112=2012,OFFSET('2012'!N$1,Calculations!$H110,0),IF($O112=2013,OFFSET('2013'!N$1,Calculations!$H110,0),IF($O112=2014,OFFSET('2014'!N$1,Calculations!$H110,0),IF($O112=2015,OFFSET('2015'!N$1,Calculations!$H110,0),IF($O112=2016,OFFSET('2016'!N$1,Calculations!$H110,0),IF($O112=2017,OFFSET('2017'!N$1,Calculations!$H110,0),0))))))))))))))))</f>
        <v>5.1147575287190938E-2</v>
      </c>
      <c r="BQ112" s="33">
        <f ca="1">IF($O112=2002,OFFSET('2002'!O$1,Calculations!$H110,0),IF($O112=2003,OFFSET('2003'!O$1,Calculations!$H110,0),IF($O112=2004,OFFSET('2004'!O$1,Calculations!$H110,0),IF($O112=2005,OFFSET('2005'!O$1,Calculations!$H110,0),IF($O112=2006,OFFSET('2006'!O$1,Calculations!$H110,0),IF($O112=2007,OFFSET('2007'!O$1,Calculations!$H110,0),IF($O112=2008,OFFSET('2008'!O$1,Calculations!$H110,0),IF($O112=2009,OFFSET('2009'!O$1,Calculations!$H110,0),IF($O112=2010,OFFSET('2010'!O$1,Calculations!$H110,0),IF($O112=2011,OFFSET('2011'!O$1,Calculations!$H110,0),IF($O112=2012,OFFSET('2012'!O$1,Calculations!$H110,0),IF($O112=2013,OFFSET('2013'!O$1,Calculations!$H110,0),IF($O112=2014,OFFSET('2014'!O$1,Calculations!$H110,0),IF($O112=2015,OFFSET('2015'!O$1,Calculations!$H110,0),IF($O112=2016,OFFSET('2016'!O$1,Calculations!$H110,0),IF($O112=2017,OFFSET('2017'!O$1,Calculations!$H110,0),0))))))))))))))))</f>
        <v>1.603118926872393E-2</v>
      </c>
      <c r="BR112" s="33">
        <f ca="1">IF($O112=2002,OFFSET('2002'!P$1,Calculations!$H110,0),IF($O112=2003,OFFSET('2003'!P$1,Calculations!$H110,0),IF($O112=2004,OFFSET('2004'!P$1,Calculations!$H110,0),IF($O112=2005,OFFSET('2005'!P$1,Calculations!$H110,0),IF($O112=2006,OFFSET('2006'!P$1,Calculations!$H110,0),IF($O112=2007,OFFSET('2007'!P$1,Calculations!$H110,0),IF($O112=2008,OFFSET('2008'!P$1,Calculations!$H110,0),IF($O112=2009,OFFSET('2009'!P$1,Calculations!$H110,0),IF($O112=2010,OFFSET('2010'!P$1,Calculations!$H110,0),IF($O112=2011,OFFSET('2011'!P$1,Calculations!$H110,0),IF($O112=2012,OFFSET('2012'!P$1,Calculations!$H110,0),IF($O112=2013,OFFSET('2013'!P$1,Calculations!$H110,0),IF($O112=2014,OFFSET('2014'!P$1,Calculations!$H110,0),IF($O112=2015,OFFSET('2015'!P$1,Calculations!$H110,0),IF($O112=2016,OFFSET('2016'!P$1,Calculations!$H110,0),IF($O112=2017,OFFSET('2017'!P$1,Calculations!$H110,0),0))))))))))))))))</f>
        <v>3.0594200281742714E-2</v>
      </c>
      <c r="BS112" s="37">
        <f ca="1">IF($O112=2002,OFFSET('2002'!Q$1,Calculations!$H110,0),IF($O112=2003,OFFSET('2003'!Q$1,Calculations!$H110,0),IF($O112=2004,OFFSET('2004'!Q$1,Calculations!$H110,0),IF($O112=2005,OFFSET('2005'!Q$1,Calculations!$H110,0),IF($O112=2006,OFFSET('2006'!Q$1,Calculations!$H110,0),IF($O112=2007,OFFSET('2007'!Q$1,Calculations!$H110,0),IF($O112=2008,OFFSET('2008'!Q$1,Calculations!$H110,0),IF($O112=2009,OFFSET('2009'!Q$1,Calculations!$H110,0),IF($O112=2010,OFFSET('2010'!Q$1,Calculations!$H110,0),IF($O112=2011,OFFSET('2011'!Q$1,Calculations!$H110,0),IF($O112=2012,OFFSET('2012'!Q$1,Calculations!$H110,0),IF($O112=2013,OFFSET('2013'!Q$1,Calculations!$H110,0),IF($O112=2014,OFFSET('2014'!Q$1,Calculations!$H110,0),IF($O112=2015,OFFSET('2015'!Q$1,Calculations!$H110,0),IF($O112=2016,OFFSET('2016'!Q$1,Calculations!$H110,0),IF($O112=2017,OFFSET('2017'!Q$1,Calculations!$H110,0),0))))))))))))))))</f>
        <v>1.8017617731050768E-2</v>
      </c>
      <c r="BT112" s="33">
        <f ca="1">IF($O112=2002,OFFSET('2002'!K$1,Calculations!$I110,0),IF($O112=2003,OFFSET('2003'!K$1,Calculations!$I110,0),IF($O112=2004,OFFSET('2004'!K$1,Calculations!$I110,0),IF($O112=2005,OFFSET('2005'!K$1,Calculations!$I110,0),IF($O112=2006,OFFSET('2006'!K$1,Calculations!$I110,0),IF($O112=2007,OFFSET('2007'!K$1,Calculations!$I110,0),IF($O112=2008,OFFSET('2008'!K$1,Calculations!$I110,0),IF($O112=2009,OFFSET('2009'!K$1,Calculations!$I110,0),IF($O112=2010,OFFSET('2010'!K$1,Calculations!$I110,0),IF($O112=2011,OFFSET('2011'!K$1,Calculations!$I110,0),IF($O112=2012,OFFSET('2012'!K$1,Calculations!$I110,0),IF($O112=2013,OFFSET('2013'!K$1,Calculations!$I110,0),IF($O112=2014,OFFSET('2014'!K$1,Calculations!$I110,0),IF($O112=2015,OFFSET('2015'!K$1,Calculations!$I110,0),IF($O112=2016,OFFSET('2016'!K$1,Calculations!$I110,0),IF($O112=2017,OFFSET('2017'!K$1,Calculations!$I110,0),0))))))))))))))))</f>
        <v>0.16061458085600655</v>
      </c>
      <c r="BU112" s="33">
        <f ca="1">IF($O112=2002,OFFSET('2002'!L$1,Calculations!$I110,0),IF($O112=2003,OFFSET('2003'!L$1,Calculations!$I110,0),IF($O112=2004,OFFSET('2004'!L$1,Calculations!$I110,0),IF($O112=2005,OFFSET('2005'!L$1,Calculations!$I110,0),IF($O112=2006,OFFSET('2006'!L$1,Calculations!$I110,0),IF($O112=2007,OFFSET('2007'!L$1,Calculations!$I110,0),IF($O112=2008,OFFSET('2008'!L$1,Calculations!$I110,0),IF($O112=2009,OFFSET('2009'!L$1,Calculations!$I110,0),IF($O112=2010,OFFSET('2010'!L$1,Calculations!$I110,0),IF($O112=2011,OFFSET('2011'!L$1,Calculations!$I110,0),IF($O112=2012,OFFSET('2012'!L$1,Calculations!$I110,0),IF($O112=2013,OFFSET('2013'!L$1,Calculations!$I110,0),IF($O112=2014,OFFSET('2014'!L$1,Calculations!$I110,0),IF($O112=2015,OFFSET('2015'!L$1,Calculations!$I110,0),IF($O112=2016,OFFSET('2016'!L$1,Calculations!$I110,0),IF($O112=2017,OFFSET('2017'!L$1,Calculations!$I110,0),0))))))))))))))))</f>
        <v>1.1818069405938152E-2</v>
      </c>
      <c r="BV112" s="33">
        <f ca="1">IF($O112=2002,OFFSET('2002'!M$1,Calculations!$I110,0),IF($O112=2003,OFFSET('2003'!M$1,Calculations!$I110,0),IF($O112=2004,OFFSET('2004'!M$1,Calculations!$I110,0),IF($O112=2005,OFFSET('2005'!M$1,Calculations!$I110,0),IF($O112=2006,OFFSET('2006'!M$1,Calculations!$I110,0),IF($O112=2007,OFFSET('2007'!M$1,Calculations!$I110,0),IF($O112=2008,OFFSET('2008'!M$1,Calculations!$I110,0),IF($O112=2009,OFFSET('2009'!M$1,Calculations!$I110,0),IF($O112=2010,OFFSET('2010'!M$1,Calculations!$I110,0),IF($O112=2011,OFFSET('2011'!M$1,Calculations!$I110,0),IF($O112=2012,OFFSET('2012'!M$1,Calculations!$I110,0),IF($O112=2013,OFFSET('2013'!M$1,Calculations!$I110,0),IF($O112=2014,OFFSET('2014'!M$1,Calculations!$I110,0),IF($O112=2015,OFFSET('2015'!M$1,Calculations!$I110,0),IF($O112=2016,OFFSET('2016'!M$1,Calculations!$I110,0),IF($O112=2017,OFFSET('2017'!M$1,Calculations!$I110,0),0))))))))))))))))</f>
        <v>4.7185487494200089E-2</v>
      </c>
      <c r="BW112" s="33">
        <f ca="1">IF($O112=2002,OFFSET('2002'!N$1,Calculations!$I110,0),IF($O112=2003,OFFSET('2003'!N$1,Calculations!$I110,0),IF($O112=2004,OFFSET('2004'!N$1,Calculations!$I110,0),IF($O112=2005,OFFSET('2005'!N$1,Calculations!$I110,0),IF($O112=2006,OFFSET('2006'!N$1,Calculations!$I110,0),IF($O112=2007,OFFSET('2007'!N$1,Calculations!$I110,0),IF($O112=2008,OFFSET('2008'!N$1,Calculations!$I110,0),IF($O112=2009,OFFSET('2009'!N$1,Calculations!$I110,0),IF($O112=2010,OFFSET('2010'!N$1,Calculations!$I110,0),IF($O112=2011,OFFSET('2011'!N$1,Calculations!$I110,0),IF($O112=2012,OFFSET('2012'!N$1,Calculations!$I110,0),IF($O112=2013,OFFSET('2013'!N$1,Calculations!$I110,0),IF($O112=2014,OFFSET('2014'!N$1,Calculations!$I110,0),IF($O112=2015,OFFSET('2015'!N$1,Calculations!$I110,0),IF($O112=2016,OFFSET('2016'!N$1,Calculations!$I110,0),IF($O112=2017,OFFSET('2017'!N$1,Calculations!$I110,0),0))))))))))))))))</f>
        <v>4.4588580625902659E-2</v>
      </c>
      <c r="BX112" s="33">
        <f ca="1">IF($O112=2002,OFFSET('2002'!O$1,Calculations!$I110,0),IF($O112=2003,OFFSET('2003'!O$1,Calculations!$I110,0),IF($O112=2004,OFFSET('2004'!O$1,Calculations!$I110,0),IF($O112=2005,OFFSET('2005'!O$1,Calculations!$I110,0),IF($O112=2006,OFFSET('2006'!O$1,Calculations!$I110,0),IF($O112=2007,OFFSET('2007'!O$1,Calculations!$I110,0),IF($O112=2008,OFFSET('2008'!O$1,Calculations!$I110,0),IF($O112=2009,OFFSET('2009'!O$1,Calculations!$I110,0),IF($O112=2010,OFFSET('2010'!O$1,Calculations!$I110,0),IF($O112=2011,OFFSET('2011'!O$1,Calculations!$I110,0),IF($O112=2012,OFFSET('2012'!O$1,Calculations!$I110,0),IF($O112=2013,OFFSET('2013'!O$1,Calculations!$I110,0),IF($O112=2014,OFFSET('2014'!O$1,Calculations!$I110,0),IF($O112=2015,OFFSET('2015'!O$1,Calculations!$I110,0),IF($O112=2016,OFFSET('2016'!O$1,Calculations!$I110,0),IF($O112=2017,OFFSET('2017'!O$1,Calculations!$I110,0),0))))))))))))))))</f>
        <v>9.5907808387319313E-2</v>
      </c>
      <c r="BY112" s="33">
        <f ca="1">IF($O112=2002,OFFSET('2002'!P$1,Calculations!$I110,0),IF($O112=2003,OFFSET('2003'!P$1,Calculations!$I110,0),IF($O112=2004,OFFSET('2004'!P$1,Calculations!$I110,0),IF($O112=2005,OFFSET('2005'!P$1,Calculations!$I110,0),IF($O112=2006,OFFSET('2006'!P$1,Calculations!$I110,0),IF($O112=2007,OFFSET('2007'!P$1,Calculations!$I110,0),IF($O112=2008,OFFSET('2008'!P$1,Calculations!$I110,0),IF($O112=2009,OFFSET('2009'!P$1,Calculations!$I110,0),IF($O112=2010,OFFSET('2010'!P$1,Calculations!$I110,0),IF($O112=2011,OFFSET('2011'!P$1,Calculations!$I110,0),IF($O112=2012,OFFSET('2012'!P$1,Calculations!$I110,0),IF($O112=2013,OFFSET('2013'!P$1,Calculations!$I110,0),IF($O112=2014,OFFSET('2014'!P$1,Calculations!$I110,0),IF($O112=2015,OFFSET('2015'!P$1,Calculations!$I110,0),IF($O112=2016,OFFSET('2016'!P$1,Calculations!$I110,0),IF($O112=2017,OFFSET('2017'!P$1,Calculations!$I110,0),0))))))))))))))))</f>
        <v>1.2237879314818846E-2</v>
      </c>
      <c r="BZ112" s="37">
        <f ca="1">IF($O112=2002,OFFSET('2002'!Q$1,Calculations!$I110,0),IF($O112=2003,OFFSET('2003'!Q$1,Calculations!$I110,0),IF($O112=2004,OFFSET('2004'!Q$1,Calculations!$I110,0),IF($O112=2005,OFFSET('2005'!Q$1,Calculations!$I110,0),IF($O112=2006,OFFSET('2006'!Q$1,Calculations!$I110,0),IF($O112=2007,OFFSET('2007'!Q$1,Calculations!$I110,0),IF($O112=2008,OFFSET('2008'!Q$1,Calculations!$I110,0),IF($O112=2009,OFFSET('2009'!Q$1,Calculations!$I110,0),IF($O112=2010,OFFSET('2010'!Q$1,Calculations!$I110,0),IF($O112=2011,OFFSET('2011'!Q$1,Calculations!$I110,0),IF($O112=2012,OFFSET('2012'!Q$1,Calculations!$I110,0),IF($O112=2013,OFFSET('2013'!Q$1,Calculations!$I110,0),IF($O112=2014,OFFSET('2014'!Q$1,Calculations!$I110,0),IF($O112=2015,OFFSET('2015'!Q$1,Calculations!$I110,0),IF($O112=2016,OFFSET('2016'!Q$1,Calculations!$I110,0),IF($O112=2017,OFFSET('2017'!Q$1,Calculations!$I110,0),0))))))))))))))))</f>
        <v>0.1015973570520462</v>
      </c>
      <c r="CA112" s="33">
        <f ca="1">IF($O112=2002,OFFSET('2002'!K$1,Calculations!$J110,0),IF($O112=2003,OFFSET('2003'!K$1,Calculations!$J110,0),IF($O112=2004,OFFSET('2004'!K$1,Calculations!$J110,0),IF($O112=2005,OFFSET('2005'!K$1,Calculations!$J110,0),IF($O112=2006,OFFSET('2006'!K$1,Calculations!$J110,0),IF($O112=2007,OFFSET('2007'!K$1,Calculations!$J110,0),IF($O112=2008,OFFSET('2008'!K$1,Calculations!$J110,0),IF($O112=2009,OFFSET('2009'!K$1,Calculations!$J110,0),IF($O112=2010,OFFSET('2010'!K$1,Calculations!$J110,0),IF($O112=2011,OFFSET('2011'!K$1,Calculations!$J110,0),IF($O112=2012,OFFSET('2012'!K$1,Calculations!$J110,0),IF($O112=2013,OFFSET('2013'!K$1,Calculations!$J110,0),IF($O112=2014,OFFSET('2014'!K$1,Calculations!$J110,0),IF($O112=2015,OFFSET('2015'!K$1,Calculations!$J110,0),IF($O112=2016,OFFSET('2016'!K$1,Calculations!$J110,0),IF($O112=2017,OFFSET('2017'!K$1,Calculations!$J110,0),0))))))))))))))))</f>
        <v>1.1311763304814877E-2</v>
      </c>
      <c r="CB112" s="33">
        <f ca="1">IF($O112=2002,OFFSET('2002'!L$1,Calculations!$J110,0),IF($O112=2003,OFFSET('2003'!L$1,Calculations!$J110,0),IF($O112=2004,OFFSET('2004'!L$1,Calculations!$J110,0),IF($O112=2005,OFFSET('2005'!L$1,Calculations!$J110,0),IF($O112=2006,OFFSET('2006'!L$1,Calculations!$J110,0),IF($O112=2007,OFFSET('2007'!L$1,Calculations!$J110,0),IF($O112=2008,OFFSET('2008'!L$1,Calculations!$J110,0),IF($O112=2009,OFFSET('2009'!L$1,Calculations!$J110,0),IF($O112=2010,OFFSET('2010'!L$1,Calculations!$J110,0),IF($O112=2011,OFFSET('2011'!L$1,Calculations!$J110,0),IF($O112=2012,OFFSET('2012'!L$1,Calculations!$J110,0),IF($O112=2013,OFFSET('2013'!L$1,Calculations!$J110,0),IF($O112=2014,OFFSET('2014'!L$1,Calculations!$J110,0),IF($O112=2015,OFFSET('2015'!L$1,Calculations!$J110,0),IF($O112=2016,OFFSET('2016'!L$1,Calculations!$J110,0),IF($O112=2017,OFFSET('2017'!L$1,Calculations!$J110,0),0))))))))))))))))</f>
        <v>2.9371137772151355E-2</v>
      </c>
      <c r="CC112" s="33">
        <f ca="1">IF($O112=2002,OFFSET('2002'!M$1,Calculations!$J110,0),IF($O112=2003,OFFSET('2003'!M$1,Calculations!$J110,0),IF($O112=2004,OFFSET('2004'!M$1,Calculations!$J110,0),IF($O112=2005,OFFSET('2005'!M$1,Calculations!$J110,0),IF($O112=2006,OFFSET('2006'!M$1,Calculations!$J110,0),IF($O112=2007,OFFSET('2007'!M$1,Calculations!$J110,0),IF($O112=2008,OFFSET('2008'!M$1,Calculations!$J110,0),IF($O112=2009,OFFSET('2009'!M$1,Calculations!$J110,0),IF($O112=2010,OFFSET('2010'!M$1,Calculations!$J110,0),IF($O112=2011,OFFSET('2011'!M$1,Calculations!$J110,0),IF($O112=2012,OFFSET('2012'!M$1,Calculations!$J110,0),IF($O112=2013,OFFSET('2013'!M$1,Calculations!$J110,0),IF($O112=2014,OFFSET('2014'!M$1,Calculations!$J110,0),IF($O112=2015,OFFSET('2015'!M$1,Calculations!$J110,0),IF($O112=2016,OFFSET('2016'!M$1,Calculations!$J110,0),IF($O112=2017,OFFSET('2017'!M$1,Calculations!$J110,0),0))))))))))))))))</f>
        <v>3.7953224096574007E-3</v>
      </c>
      <c r="CD112" s="33">
        <f ca="1">IF($O112=2002,OFFSET('2002'!N$1,Calculations!$J110,0),IF($O112=2003,OFFSET('2003'!N$1,Calculations!$J110,0),IF($O112=2004,OFFSET('2004'!N$1,Calculations!$J110,0),IF($O112=2005,OFFSET('2005'!N$1,Calculations!$J110,0),IF($O112=2006,OFFSET('2006'!N$1,Calculations!$J110,0),IF($O112=2007,OFFSET('2007'!N$1,Calculations!$J110,0),IF($O112=2008,OFFSET('2008'!N$1,Calculations!$J110,0),IF($O112=2009,OFFSET('2009'!N$1,Calculations!$J110,0),IF($O112=2010,OFFSET('2010'!N$1,Calculations!$J110,0),IF($O112=2011,OFFSET('2011'!N$1,Calculations!$J110,0),IF($O112=2012,OFFSET('2012'!N$1,Calculations!$J110,0),IF($O112=2013,OFFSET('2013'!N$1,Calculations!$J110,0),IF($O112=2014,OFFSET('2014'!N$1,Calculations!$J110,0),IF($O112=2015,OFFSET('2015'!N$1,Calculations!$J110,0),IF($O112=2016,OFFSET('2016'!N$1,Calculations!$J110,0),IF($O112=2017,OFFSET('2017'!N$1,Calculations!$J110,0),0))))))))))))))))</f>
        <v>1.1477281399618332E-2</v>
      </c>
      <c r="CE112" s="33">
        <f ca="1">IF($O112=2002,OFFSET('2002'!O$1,Calculations!$J110,0),IF($O112=2003,OFFSET('2003'!O$1,Calculations!$J110,0),IF($O112=2004,OFFSET('2004'!O$1,Calculations!$J110,0),IF($O112=2005,OFFSET('2005'!O$1,Calculations!$J110,0),IF($O112=2006,OFFSET('2006'!O$1,Calculations!$J110,0),IF($O112=2007,OFFSET('2007'!O$1,Calculations!$J110,0),IF($O112=2008,OFFSET('2008'!O$1,Calculations!$J110,0),IF($O112=2009,OFFSET('2009'!O$1,Calculations!$J110,0),IF($O112=2010,OFFSET('2010'!O$1,Calculations!$J110,0),IF($O112=2011,OFFSET('2011'!O$1,Calculations!$J110,0),IF($O112=2012,OFFSET('2012'!O$1,Calculations!$J110,0),IF($O112=2013,OFFSET('2013'!O$1,Calculations!$J110,0),IF($O112=2014,OFFSET('2014'!O$1,Calculations!$J110,0),IF($O112=2015,OFFSET('2015'!O$1,Calculations!$J110,0),IF($O112=2016,OFFSET('2016'!O$1,Calculations!$J110,0),IF($O112=2017,OFFSET('2017'!O$1,Calculations!$J110,0),0))))))))))))))))</f>
        <v>3.429954466241988E-4</v>
      </c>
      <c r="CF112" s="33">
        <f ca="1">IF($O112=2002,OFFSET('2002'!P$1,Calculations!$J110,0),IF($O112=2003,OFFSET('2003'!P$1,Calculations!$J110,0),IF($O112=2004,OFFSET('2004'!P$1,Calculations!$J110,0),IF($O112=2005,OFFSET('2005'!P$1,Calculations!$J110,0),IF($O112=2006,OFFSET('2006'!P$1,Calculations!$J110,0),IF($O112=2007,OFFSET('2007'!P$1,Calculations!$J110,0),IF($O112=2008,OFFSET('2008'!P$1,Calculations!$J110,0),IF($O112=2009,OFFSET('2009'!P$1,Calculations!$J110,0),IF($O112=2010,OFFSET('2010'!P$1,Calculations!$J110,0),IF($O112=2011,OFFSET('2011'!P$1,Calculations!$J110,0),IF($O112=2012,OFFSET('2012'!P$1,Calculations!$J110,0),IF($O112=2013,OFFSET('2013'!P$1,Calculations!$J110,0),IF($O112=2014,OFFSET('2014'!P$1,Calculations!$J110,0),IF($O112=2015,OFFSET('2015'!P$1,Calculations!$J110,0),IF($O112=2016,OFFSET('2016'!P$1,Calculations!$J110,0),IF($O112=2017,OFFSET('2017'!P$1,Calculations!$J110,0),0))))))))))))))))</f>
        <v>3.2970486634873557E-3</v>
      </c>
      <c r="CG112" s="37">
        <f ca="1">IF($O112=2002,OFFSET('2002'!Q$1,Calculations!$J110,0),IF($O112=2003,OFFSET('2003'!Q$1,Calculations!$J110,0),IF($O112=2004,OFFSET('2004'!Q$1,Calculations!$J110,0),IF($O112=2005,OFFSET('2005'!Q$1,Calculations!$J110,0),IF($O112=2006,OFFSET('2006'!Q$1,Calculations!$J110,0),IF($O112=2007,OFFSET('2007'!Q$1,Calculations!$J110,0),IF($O112=2008,OFFSET('2008'!Q$1,Calculations!$J110,0),IF($O112=2009,OFFSET('2009'!Q$1,Calculations!$J110,0),IF($O112=2010,OFFSET('2010'!Q$1,Calculations!$J110,0),IF($O112=2011,OFFSET('2011'!Q$1,Calculations!$J110,0),IF($O112=2012,OFFSET('2012'!Q$1,Calculations!$J110,0),IF($O112=2013,OFFSET('2013'!Q$1,Calculations!$J110,0),IF($O112=2014,OFFSET('2014'!Q$1,Calculations!$J110,0),IF($O112=2015,OFFSET('2015'!Q$1,Calculations!$J110,0),IF($O112=2016,OFFSET('2016'!Q$1,Calculations!$J110,0),IF($O112=2017,OFFSET('2017'!Q$1,Calculations!$J110,0),0))))))))))))))))</f>
        <v>1.0052622913350533E-2</v>
      </c>
      <c r="CH112" s="33">
        <f ca="1">IF($O112=2002,OFFSET('2002'!K$1,Calculations!$K110,0),IF($O112=2003,OFFSET('2003'!K$1,Calculations!$K110,0),IF($O112=2004,OFFSET('2004'!K$1,Calculations!$K110,0),IF($O112=2005,OFFSET('2005'!K$1,Calculations!$K110,0),IF($O112=2006,OFFSET('2006'!K$1,Calculations!$K110,0),IF($O112=2007,OFFSET('2007'!K$1,Calculations!$K110,0),IF($O112=2008,OFFSET('2008'!K$1,Calculations!$K110,0),IF($O112=2009,OFFSET('2009'!K$1,Calculations!$K110,0),IF($O112=2010,OFFSET('2010'!K$1,Calculations!$K110,0),IF($O112=2011,OFFSET('2011'!K$1,Calculations!$K110,0),IF($O112=2012,OFFSET('2012'!K$1,Calculations!$K110,0),IF($O112=2013,OFFSET('2013'!K$1,Calculations!$K110,0),IF($O112=2014,OFFSET('2014'!K$1,Calculations!$K110,0),IF($O112=2015,OFFSET('2015'!K$1,Calculations!$K110,0),IF($O112=2016,OFFSET('2016'!K$1,Calculations!$K110,0),IF($O112=2017,OFFSET('2017'!K$1,Calculations!$K110,0),0))))))))))))))))</f>
        <v>0</v>
      </c>
      <c r="CI112" s="33">
        <f ca="1">IF($O112=2002,OFFSET('2002'!L$1,Calculations!$K110,0),IF($O112=2003,OFFSET('2003'!L$1,Calculations!$K110,0),IF($O112=2004,OFFSET('2004'!L$1,Calculations!$K110,0),IF($O112=2005,OFFSET('2005'!L$1,Calculations!$K110,0),IF($O112=2006,OFFSET('2006'!L$1,Calculations!$K110,0),IF($O112=2007,OFFSET('2007'!L$1,Calculations!$K110,0),IF($O112=2008,OFFSET('2008'!L$1,Calculations!$K110,0),IF($O112=2009,OFFSET('2009'!L$1,Calculations!$K110,0),IF($O112=2010,OFFSET('2010'!L$1,Calculations!$K110,0),IF($O112=2011,OFFSET('2011'!L$1,Calculations!$K110,0),IF($O112=2012,OFFSET('2012'!L$1,Calculations!$K110,0),IF($O112=2013,OFFSET('2013'!L$1,Calculations!$K110,0),IF($O112=2014,OFFSET('2014'!L$1,Calculations!$K110,0),IF($O112=2015,OFFSET('2015'!L$1,Calculations!$K110,0),IF($O112=2016,OFFSET('2016'!L$1,Calculations!$K110,0),IF($O112=2017,OFFSET('2017'!L$1,Calculations!$K110,0),0))))))))))))))))</f>
        <v>1.9322517770273795E-6</v>
      </c>
      <c r="CJ112" s="33">
        <f ca="1">IF($O112=2002,OFFSET('2002'!M$1,Calculations!$K110,0),IF($O112=2003,OFFSET('2003'!M$1,Calculations!$K110,0),IF($O112=2004,OFFSET('2004'!M$1,Calculations!$K110,0),IF($O112=2005,OFFSET('2005'!M$1,Calculations!$K110,0),IF($O112=2006,OFFSET('2006'!M$1,Calculations!$K110,0),IF($O112=2007,OFFSET('2007'!M$1,Calculations!$K110,0),IF($O112=2008,OFFSET('2008'!M$1,Calculations!$K110,0),IF($O112=2009,OFFSET('2009'!M$1,Calculations!$K110,0),IF($O112=2010,OFFSET('2010'!M$1,Calculations!$K110,0),IF($O112=2011,OFFSET('2011'!M$1,Calculations!$K110,0),IF($O112=2012,OFFSET('2012'!M$1,Calculations!$K110,0),IF($O112=2013,OFFSET('2013'!M$1,Calculations!$K110,0),IF($O112=2014,OFFSET('2014'!M$1,Calculations!$K110,0),IF($O112=2015,OFFSET('2015'!M$1,Calculations!$K110,0),IF($O112=2016,OFFSET('2016'!M$1,Calculations!$K110,0),IF($O112=2017,OFFSET('2017'!M$1,Calculations!$K110,0),0))))))))))))))))</f>
        <v>0</v>
      </c>
      <c r="CK112" s="33">
        <f ca="1">IF($O112=2002,OFFSET('2002'!N$1,Calculations!$K110,0),IF($O112=2003,OFFSET('2003'!N$1,Calculations!$K110,0),IF($O112=2004,OFFSET('2004'!N$1,Calculations!$K110,0),IF($O112=2005,OFFSET('2005'!N$1,Calculations!$K110,0),IF($O112=2006,OFFSET('2006'!N$1,Calculations!$K110,0),IF($O112=2007,OFFSET('2007'!N$1,Calculations!$K110,0),IF($O112=2008,OFFSET('2008'!N$1,Calculations!$K110,0),IF($O112=2009,OFFSET('2009'!N$1,Calculations!$K110,0),IF($O112=2010,OFFSET('2010'!N$1,Calculations!$K110,0),IF($O112=2011,OFFSET('2011'!N$1,Calculations!$K110,0),IF($O112=2012,OFFSET('2012'!N$1,Calculations!$K110,0),IF($O112=2013,OFFSET('2013'!N$1,Calculations!$K110,0),IF($O112=2014,OFFSET('2014'!N$1,Calculations!$K110,0),IF($O112=2015,OFFSET('2015'!N$1,Calculations!$K110,0),IF($O112=2016,OFFSET('2016'!N$1,Calculations!$K110,0),IF($O112=2017,OFFSET('2017'!N$1,Calculations!$K110,0),0))))))))))))))))</f>
        <v>3.8546522116767422E-6</v>
      </c>
      <c r="CL112" s="33">
        <f ca="1">IF($O112=2002,OFFSET('2002'!O$1,Calculations!$K110,0),IF($O112=2003,OFFSET('2003'!O$1,Calculations!$K110,0),IF($O112=2004,OFFSET('2004'!O$1,Calculations!$K110,0),IF($O112=2005,OFFSET('2005'!O$1,Calculations!$K110,0),IF($O112=2006,OFFSET('2006'!O$1,Calculations!$K110,0),IF($O112=2007,OFFSET('2007'!O$1,Calculations!$K110,0),IF($O112=2008,OFFSET('2008'!O$1,Calculations!$K110,0),IF($O112=2009,OFFSET('2009'!O$1,Calculations!$K110,0),IF($O112=2010,OFFSET('2010'!O$1,Calculations!$K110,0),IF($O112=2011,OFFSET('2011'!O$1,Calculations!$K110,0),IF($O112=2012,OFFSET('2012'!O$1,Calculations!$K110,0),IF($O112=2013,OFFSET('2013'!O$1,Calculations!$K110,0),IF($O112=2014,OFFSET('2014'!O$1,Calculations!$K110,0),IF($O112=2015,OFFSET('2015'!O$1,Calculations!$K110,0),IF($O112=2016,OFFSET('2016'!O$1,Calculations!$K110,0),IF($O112=2017,OFFSET('2017'!O$1,Calculations!$K110,0),0))))))))))))))))</f>
        <v>5.8004480736374386E-6</v>
      </c>
      <c r="CM112" s="33">
        <f ca="1">IF($O112=2002,OFFSET('2002'!P$1,Calculations!$K110,0),IF($O112=2003,OFFSET('2003'!P$1,Calculations!$K110,0),IF($O112=2004,OFFSET('2004'!P$1,Calculations!$K110,0),IF($O112=2005,OFFSET('2005'!P$1,Calculations!$K110,0),IF($O112=2006,OFFSET('2006'!P$1,Calculations!$K110,0),IF($O112=2007,OFFSET('2007'!P$1,Calculations!$K110,0),IF($O112=2008,OFFSET('2008'!P$1,Calculations!$K110,0),IF($O112=2009,OFFSET('2009'!P$1,Calculations!$K110,0),IF($O112=2010,OFFSET('2010'!P$1,Calculations!$K110,0),IF($O112=2011,OFFSET('2011'!P$1,Calculations!$K110,0),IF($O112=2012,OFFSET('2012'!P$1,Calculations!$K110,0),IF($O112=2013,OFFSET('2013'!P$1,Calculations!$K110,0),IF($O112=2014,OFFSET('2014'!P$1,Calculations!$K110,0),IF($O112=2015,OFFSET('2015'!P$1,Calculations!$K110,0),IF($O112=2016,OFFSET('2016'!P$1,Calculations!$K110,0),IF($O112=2017,OFFSET('2017'!P$1,Calculations!$K110,0),0))))))))))))))))</f>
        <v>0</v>
      </c>
      <c r="CN112" s="37">
        <f ca="1">IF($O112=2002,OFFSET('2002'!Q$1,Calculations!$K110,0),IF($O112=2003,OFFSET('2003'!Q$1,Calculations!$K110,0),IF($O112=2004,OFFSET('2004'!Q$1,Calculations!$K110,0),IF($O112=2005,OFFSET('2005'!Q$1,Calculations!$K110,0),IF($O112=2006,OFFSET('2006'!Q$1,Calculations!$K110,0),IF($O112=2007,OFFSET('2007'!Q$1,Calculations!$K110,0),IF($O112=2008,OFFSET('2008'!Q$1,Calculations!$K110,0),IF($O112=2009,OFFSET('2009'!Q$1,Calculations!$K110,0),IF($O112=2010,OFFSET('2010'!Q$1,Calculations!$K110,0),IF($O112=2011,OFFSET('2011'!Q$1,Calculations!$K110,0),IF($O112=2012,OFFSET('2012'!Q$1,Calculations!$K110,0),IF($O112=2013,OFFSET('2013'!Q$1,Calculations!$K110,0),IF($O112=2014,OFFSET('2014'!Q$1,Calculations!$K110,0),IF($O112=2015,OFFSET('2015'!Q$1,Calculations!$K110,0),IF($O112=2016,OFFSET('2016'!Q$1,Calculations!$K110,0),IF($O112=2017,OFFSET('2017'!Q$1,Calculations!$K110,0),0))))))))))))))))</f>
        <v>2.5568019269436093E-6</v>
      </c>
      <c r="CO112" s="71">
        <f t="shared" ca="1" si="78"/>
        <v>0</v>
      </c>
      <c r="CP112" s="33">
        <f ca="1">IF($O112=2002,OFFSET('2002'!K$1,Calculations!$L110,0),IF($O112=2003,OFFSET('2003'!K$1,Calculations!$L110,0),IF($O112=2004,OFFSET('2004'!K$1,Calculations!$L110,0),IF($O112=2005,OFFSET('2005'!K$1,Calculations!$L110,0),IF($O112=2006,OFFSET('2006'!K$1,Calculations!$L110,0),IF($O112=2007,OFFSET('2007'!K$1,Calculations!$L110,0),IF($O112=2008,OFFSET('2008'!K$1,Calculations!$L110,0),IF($O112=2009,OFFSET('2009'!K$1,Calculations!$L110,0),IF($O112=2010,OFFSET('2010'!K$1,Calculations!$L110,0),IF($O112=2011,OFFSET('2011'!K$1,Calculations!$L110,0),IF($O112=2012,OFFSET('2012'!K$1,Calculations!$L110,0),IF($O112=2013,OFFSET('2013'!K$1,Calculations!$L110,0),IF($O112=2014,OFFSET('2014'!K$1,Calculations!$L110,0),IF($O112=2015,OFFSET('2015'!K$1,Calculations!$L110,0),IF($O112=2016,OFFSET('2016'!K$1,Calculations!$L110,0),IF($O112=2017,OFFSET('2017'!K$1,Calculations!$L110,0),0))))))))))))))))</f>
        <v>0.37938778495827286</v>
      </c>
      <c r="CQ112" s="33">
        <f ca="1">IF($O112=2002,OFFSET('2002'!L$1,Calculations!$L110,0),IF($O112=2003,OFFSET('2003'!L$1,Calculations!$L110,0),IF($O112=2004,OFFSET('2004'!L$1,Calculations!$L110,0),IF($O112=2005,OFFSET('2005'!L$1,Calculations!$L110,0),IF($O112=2006,OFFSET('2006'!L$1,Calculations!$L110,0),IF($O112=2007,OFFSET('2007'!L$1,Calculations!$L110,0),IF($O112=2008,OFFSET('2008'!L$1,Calculations!$L110,0),IF($O112=2009,OFFSET('2009'!L$1,Calculations!$L110,0),IF($O112=2010,OFFSET('2010'!L$1,Calculations!$L110,0),IF($O112=2011,OFFSET('2011'!L$1,Calculations!$L110,0),IF($O112=2012,OFFSET('2012'!L$1,Calculations!$L110,0),IF($O112=2013,OFFSET('2013'!L$1,Calculations!$L110,0),IF($O112=2014,OFFSET('2014'!L$1,Calculations!$L110,0),IF($O112=2015,OFFSET('2015'!L$1,Calculations!$L110,0),IF($O112=2016,OFFSET('2016'!L$1,Calculations!$L110,0),IF($O112=2017,OFFSET('2017'!L$1,Calculations!$L110,0),0))))))))))))))))</f>
        <v>0.171036445130474</v>
      </c>
      <c r="CR112" s="33">
        <f ca="1">IF($O112=2002,OFFSET('2002'!M$1,Calculations!$L110,0),IF($O112=2003,OFFSET('2003'!M$1,Calculations!$L110,0),IF($O112=2004,OFFSET('2004'!M$1,Calculations!$L110,0),IF($O112=2005,OFFSET('2005'!M$1,Calculations!$L110,0),IF($O112=2006,OFFSET('2006'!M$1,Calculations!$L110,0),IF($O112=2007,OFFSET('2007'!M$1,Calculations!$L110,0),IF($O112=2008,OFFSET('2008'!M$1,Calculations!$L110,0),IF($O112=2009,OFFSET('2009'!M$1,Calculations!$L110,0),IF($O112=2010,OFFSET('2010'!M$1,Calculations!$L110,0),IF($O112=2011,OFFSET('2011'!M$1,Calculations!$L110,0),IF($O112=2012,OFFSET('2012'!M$1,Calculations!$L110,0),IF($O112=2013,OFFSET('2013'!M$1,Calculations!$L110,0),IF($O112=2014,OFFSET('2014'!M$1,Calculations!$L110,0),IF($O112=2015,OFFSET('2015'!M$1,Calculations!$L110,0),IF($O112=2016,OFFSET('2016'!M$1,Calculations!$L110,0),IF($O112=2017,OFFSET('2017'!M$1,Calculations!$L110,0),0))))))))))))))))</f>
        <v>5.3113550871328789E-2</v>
      </c>
      <c r="CS112" s="33">
        <f ca="1">IF($O112=2002,OFFSET('2002'!N$1,Calculations!$L110,0),IF($O112=2003,OFFSET('2003'!N$1,Calculations!$L110,0),IF($O112=2004,OFFSET('2004'!N$1,Calculations!$L110,0),IF($O112=2005,OFFSET('2005'!N$1,Calculations!$L110,0),IF($O112=2006,OFFSET('2006'!N$1,Calculations!$L110,0),IF($O112=2007,OFFSET('2007'!N$1,Calculations!$L110,0),IF($O112=2008,OFFSET('2008'!N$1,Calculations!$L110,0),IF($O112=2009,OFFSET('2009'!N$1,Calculations!$L110,0),IF($O112=2010,OFFSET('2010'!N$1,Calculations!$L110,0),IF($O112=2011,OFFSET('2011'!N$1,Calculations!$L110,0),IF($O112=2012,OFFSET('2012'!N$1,Calculations!$L110,0),IF($O112=2013,OFFSET('2013'!N$1,Calculations!$L110,0),IF($O112=2014,OFFSET('2014'!N$1,Calculations!$L110,0),IF($O112=2015,OFFSET('2015'!N$1,Calculations!$L110,0),IF($O112=2016,OFFSET('2016'!N$1,Calculations!$L110,0),IF($O112=2017,OFFSET('2017'!N$1,Calculations!$L110,0),0))))))))))))))))</f>
        <v>3.574995844087453E-2</v>
      </c>
      <c r="CT112" s="33">
        <f ca="1">IF($O112=2002,OFFSET('2002'!O$1,Calculations!$L110,0),IF($O112=2003,OFFSET('2003'!O$1,Calculations!$L110,0),IF($O112=2004,OFFSET('2004'!O$1,Calculations!$L110,0),IF($O112=2005,OFFSET('2005'!O$1,Calculations!$L110,0),IF($O112=2006,OFFSET('2006'!O$1,Calculations!$L110,0),IF($O112=2007,OFFSET('2007'!O$1,Calculations!$L110,0),IF($O112=2008,OFFSET('2008'!O$1,Calculations!$L110,0),IF($O112=2009,OFFSET('2009'!O$1,Calculations!$L110,0),IF($O112=2010,OFFSET('2010'!O$1,Calculations!$L110,0),IF($O112=2011,OFFSET('2011'!O$1,Calculations!$L110,0),IF($O112=2012,OFFSET('2012'!O$1,Calculations!$L110,0),IF($O112=2013,OFFSET('2013'!O$1,Calculations!$L110,0),IF($O112=2014,OFFSET('2014'!O$1,Calculations!$L110,0),IF($O112=2015,OFFSET('2015'!O$1,Calculations!$L110,0),IF($O112=2016,OFFSET('2016'!O$1,Calculations!$L110,0),IF($O112=2017,OFFSET('2017'!O$1,Calculations!$L110,0),0))))))))))))))))</f>
        <v>0.3600605968743098</v>
      </c>
      <c r="CU112" s="33">
        <f ca="1">IF($O112=2002,OFFSET('2002'!P$1,Calculations!$L110,0),IF($O112=2003,OFFSET('2003'!P$1,Calculations!$L110,0),IF($O112=2004,OFFSET('2004'!P$1,Calculations!$L110,0),IF($O112=2005,OFFSET('2005'!P$1,Calculations!$L110,0),IF($O112=2006,OFFSET('2006'!P$1,Calculations!$L110,0),IF($O112=2007,OFFSET('2007'!P$1,Calculations!$L110,0),IF($O112=2008,OFFSET('2008'!P$1,Calculations!$L110,0),IF($O112=2009,OFFSET('2009'!P$1,Calculations!$L110,0),IF($O112=2010,OFFSET('2010'!P$1,Calculations!$L110,0),IF($O112=2011,OFFSET('2011'!P$1,Calculations!$L110,0),IF($O112=2012,OFFSET('2012'!P$1,Calculations!$L110,0),IF($O112=2013,OFFSET('2013'!P$1,Calculations!$L110,0),IF($O112=2014,OFFSET('2014'!P$1,Calculations!$L110,0),IF($O112=2015,OFFSET('2015'!P$1,Calculations!$L110,0),IF($O112=2016,OFFSET('2016'!P$1,Calculations!$L110,0),IF($O112=2017,OFFSET('2017'!P$1,Calculations!$L110,0),0))))))))))))))))</f>
        <v>6.5166372474005142E-4</v>
      </c>
      <c r="CV112" s="37">
        <f ca="1">IF($O112=2002,OFFSET('2002'!Q$1,Calculations!$L110,0),IF($O112=2003,OFFSET('2003'!Q$1,Calculations!$L110,0),IF($O112=2004,OFFSET('2004'!Q$1,Calculations!$L110,0),IF($O112=2005,OFFSET('2005'!Q$1,Calculations!$L110,0),IF($O112=2006,OFFSET('2006'!Q$1,Calculations!$L110,0),IF($O112=2007,OFFSET('2007'!Q$1,Calculations!$L110,0),IF($O112=2008,OFFSET('2008'!Q$1,Calculations!$L110,0),IF($O112=2009,OFFSET('2009'!Q$1,Calculations!$L110,0),IF($O112=2010,OFFSET('2010'!Q$1,Calculations!$L110,0),IF($O112=2011,OFFSET('2011'!Q$1,Calculations!$L110,0),IF($O112=2012,OFFSET('2012'!Q$1,Calculations!$L110,0),IF($O112=2013,OFFSET('2013'!Q$1,Calculations!$L110,0),IF($O112=2014,OFFSET('2014'!Q$1,Calculations!$L110,0),IF($O112=2015,OFFSET('2015'!Q$1,Calculations!$L110,0),IF($O112=2016,OFFSET('2016'!Q$1,Calculations!$L110,0),IF($O112=2017,OFFSET('2017'!Q$1,Calculations!$L110,0),0))))))))))))))))</f>
        <v>1</v>
      </c>
      <c r="CW112" s="14">
        <v>2.1488222175194941E-3</v>
      </c>
      <c r="CX112" s="14">
        <v>5.303652343156038E-2</v>
      </c>
      <c r="CY112" s="14">
        <v>7.355098049866908E-2</v>
      </c>
      <c r="CZ112" s="14">
        <v>7.4650328509815025E-2</v>
      </c>
      <c r="DA112" s="14">
        <v>0.16223959887781297</v>
      </c>
      <c r="DB112" s="14">
        <v>4.1517115765789897E-2</v>
      </c>
      <c r="DC112" s="14">
        <v>3.3933419059865695E-2</v>
      </c>
      <c r="DD112" s="14">
        <v>0.10058201491925566</v>
      </c>
      <c r="DE112" s="14">
        <v>-2.4844418514196696E-2</v>
      </c>
      <c r="DF112" s="14">
        <v>1.3457556935817754E-2</v>
      </c>
      <c r="DG112" s="14">
        <v>0</v>
      </c>
      <c r="DH112" s="14">
        <v>2.8967294989527798E-2</v>
      </c>
      <c r="DI112" s="54">
        <v>2.1674275640735957E-2</v>
      </c>
      <c r="DK112" s="40">
        <f t="shared" ca="1" si="114"/>
        <v>9.2211909226260179E-3</v>
      </c>
      <c r="DL112" s="36">
        <f t="shared" ca="1" si="115"/>
        <v>4.461659232478702E-2</v>
      </c>
      <c r="DM112" s="36">
        <f t="shared" ca="1" si="116"/>
        <v>3.5654100603739761E-2</v>
      </c>
      <c r="DN112" s="36">
        <f t="shared" ca="1" si="117"/>
        <v>3.5878547484959153E-2</v>
      </c>
      <c r="DO112" s="36">
        <f t="shared" ca="1" si="118"/>
        <v>2.1764756572555714E-2</v>
      </c>
      <c r="DP112" s="36">
        <f t="shared" ca="1" si="119"/>
        <v>4.4910730499588707E-2</v>
      </c>
      <c r="DQ112" s="48">
        <f t="shared" ca="1" si="101"/>
        <v>2.1621502635088066E-2</v>
      </c>
      <c r="DR112" s="51">
        <f t="shared" ca="1" si="102"/>
        <v>-5.2773005647890892E-5</v>
      </c>
      <c r="DS112" s="28">
        <f t="shared" ca="1" si="120"/>
        <v>1.0092211909226261</v>
      </c>
      <c r="DT112" s="28">
        <f t="shared" ca="1" si="121"/>
        <v>1.044616592324787</v>
      </c>
      <c r="DU112" s="28">
        <f t="shared" ca="1" si="122"/>
        <v>1.0356541006037399</v>
      </c>
      <c r="DV112" s="28">
        <f t="shared" ca="1" si="123"/>
        <v>1.0358785474849592</v>
      </c>
      <c r="DW112" s="28">
        <f t="shared" ca="1" si="124"/>
        <v>1.0217647565725556</v>
      </c>
      <c r="DX112" s="28">
        <f t="shared" ca="1" si="125"/>
        <v>1.0449107304995886</v>
      </c>
      <c r="DY112" s="28">
        <f t="shared" ca="1" si="126"/>
        <v>1.0216215026350881</v>
      </c>
      <c r="DZ112" s="46">
        <f t="shared" si="127"/>
        <v>1.021674275640736</v>
      </c>
      <c r="EA112" s="2">
        <f t="shared" ca="1" si="128"/>
        <v>9.1789353077030185E-3</v>
      </c>
      <c r="EB112" s="2">
        <f t="shared" ca="1" si="129"/>
        <v>4.3649920796638889E-2</v>
      </c>
      <c r="EC112" s="2">
        <f t="shared" ca="1" si="130"/>
        <v>3.5033208360926132E-2</v>
      </c>
      <c r="ED112" s="2">
        <f t="shared" ca="1" si="131"/>
        <v>3.5249904807689587E-2</v>
      </c>
      <c r="EE112" s="2">
        <f t="shared" ca="1" si="132"/>
        <v>2.1531285807242163E-2</v>
      </c>
      <c r="EF112" s="2">
        <f t="shared" ca="1" si="133"/>
        <v>4.393145640857516E-2</v>
      </c>
      <c r="EG112" s="2">
        <f t="shared" ca="1" si="134"/>
        <v>2.1391073513010776E-2</v>
      </c>
      <c r="EH112" s="17">
        <f t="shared" si="135"/>
        <v>2.1442728301534975E-2</v>
      </c>
      <c r="EI112" s="13">
        <f t="shared" ca="1" si="103"/>
        <v>-5.1654788524198997E-5</v>
      </c>
      <c r="EK112" s="89">
        <f t="shared" ca="1" si="104"/>
        <v>0.50217257064755361</v>
      </c>
      <c r="EL112" s="24">
        <f t="shared" ca="1" si="105"/>
        <v>9.0933370417504225E-2</v>
      </c>
      <c r="EM112" s="89">
        <f t="shared" ca="1" si="106"/>
        <v>7.8229341054902909E-2</v>
      </c>
      <c r="EN112" s="89">
        <f t="shared" ca="1" si="107"/>
        <v>3.5742251339938851E-2</v>
      </c>
      <c r="EO112" s="45">
        <f t="shared" ca="1" si="108"/>
        <v>2.9118050916305375E-2</v>
      </c>
      <c r="EP112" s="89">
        <f t="shared" ca="1" si="109"/>
        <v>9.4176519635855056E-3</v>
      </c>
      <c r="EQ112" s="89">
        <f t="shared" ca="1" si="110"/>
        <v>0.12471660916183505</v>
      </c>
      <c r="ER112" s="45">
        <f t="shared" ca="1" si="111"/>
        <v>1.8017617731050768E-2</v>
      </c>
      <c r="ES112" s="89">
        <f t="shared" ca="1" si="112"/>
        <v>0.1015973570520462</v>
      </c>
      <c r="ET112" s="89">
        <f t="shared" ca="1" si="113"/>
        <v>1.0052622913350533E-2</v>
      </c>
    </row>
    <row r="113" spans="1:150">
      <c r="A113">
        <v>43</v>
      </c>
      <c r="B113">
        <v>44</v>
      </c>
      <c r="C113">
        <v>45</v>
      </c>
      <c r="D113">
        <v>46</v>
      </c>
      <c r="E113">
        <v>47</v>
      </c>
      <c r="F113">
        <v>48</v>
      </c>
      <c r="G113">
        <v>49</v>
      </c>
      <c r="H113">
        <v>50</v>
      </c>
      <c r="I113">
        <v>51</v>
      </c>
      <c r="J113">
        <v>52</v>
      </c>
      <c r="K113">
        <v>53</v>
      </c>
      <c r="L113">
        <v>54</v>
      </c>
      <c r="N113" s="16">
        <v>40940</v>
      </c>
      <c r="O113" s="20">
        <v>2012</v>
      </c>
      <c r="P113" s="17">
        <f ca="1">IF($O113=2002,OFFSET('2002'!K$1,Calculations!$A111,0),IF($O113=2003,OFFSET('2003'!K$1,Calculations!$A111,0),IF($O113=2004,OFFSET('2004'!K$1,Calculations!$A111,0),IF($O113=2005,OFFSET('2005'!K$1,Calculations!$A111,0),IF($O113=2006,OFFSET('2006'!K$1,Calculations!$A111,0),IF($O113=2007,OFFSET('2007'!K$1,Calculations!$A111,0),IF($O113=2008,OFFSET('2008'!K$1,Calculations!$A111,0),IF($O113=2009,OFFSET('2009'!K$1,Calculations!$A111,0),IF($O113=2010,OFFSET('2010'!K$1,Calculations!$A111,0),IF($O113=2011,OFFSET('2011'!K$1,Calculations!$A111,0),IF($O113=2012,OFFSET('2012'!K$1,Calculations!$A111,0),IF($O113=2013,OFFSET('2013'!K$1,Calculations!$A111,0),IF($O113=2014,OFFSET('2014'!K$1,Calculations!$A111,0),IF($O113=2015,OFFSET('2015'!K$1,Calculations!$A111,0),IF($O113=2016,OFFSET('2016'!K$1,Calculations!$A111,0),IF($O113=2017,OFFSET('2017'!K$1,Calculations!$A111,0),0))))))))))))))))</f>
        <v>0.60233133027905728</v>
      </c>
      <c r="Q113" s="17">
        <f ca="1">IF($O113=2002,OFFSET('2002'!L$1,Calculations!$A111,0),IF($O113=2003,OFFSET('2003'!L$1,Calculations!$A111,0),IF($O113=2004,OFFSET('2004'!L$1,Calculations!$A111,0),IF($O113=2005,OFFSET('2005'!L$1,Calculations!$A111,0),IF($O113=2006,OFFSET('2006'!L$1,Calculations!$A111,0),IF($O113=2007,OFFSET('2007'!L$1,Calculations!$A111,0),IF($O113=2008,OFFSET('2008'!L$1,Calculations!$A111,0),IF($O113=2009,OFFSET('2009'!L$1,Calculations!$A111,0),IF($O113=2010,OFFSET('2010'!L$1,Calculations!$A111,0),IF($O113=2011,OFFSET('2011'!L$1,Calculations!$A111,0),IF($O113=2012,OFFSET('2012'!L$1,Calculations!$A111,0),IF($O113=2013,OFFSET('2013'!L$1,Calculations!$A111,0),IF($O113=2014,OFFSET('2014'!L$1,Calculations!$A111,0),IF($O113=2015,OFFSET('2015'!L$1,Calculations!$A111,0),IF($O113=2016,OFFSET('2016'!L$1,Calculations!$A111,0),IF($O113=2017,OFFSET('2017'!L$1,Calculations!$A111,0),0))))))))))))))))</f>
        <v>0.29803526346264447</v>
      </c>
      <c r="R113" s="17">
        <f ca="1">IF($O113=2002,OFFSET('2002'!M$1,Calculations!$A111,0),IF($O113=2003,OFFSET('2003'!M$1,Calculations!$A111,0),IF($O113=2004,OFFSET('2004'!M$1,Calculations!$A111,0),IF($O113=2005,OFFSET('2005'!M$1,Calculations!$A111,0),IF($O113=2006,OFFSET('2006'!M$1,Calculations!$A111,0),IF($O113=2007,OFFSET('2007'!M$1,Calculations!$A111,0),IF($O113=2008,OFFSET('2008'!M$1,Calculations!$A111,0),IF($O113=2009,OFFSET('2009'!M$1,Calculations!$A111,0),IF($O113=2010,OFFSET('2010'!M$1,Calculations!$A111,0),IF($O113=2011,OFFSET('2011'!M$1,Calculations!$A111,0),IF($O113=2012,OFFSET('2012'!M$1,Calculations!$A111,0),IF($O113=2013,OFFSET('2013'!M$1,Calculations!$A111,0),IF($O113=2014,OFFSET('2014'!M$1,Calculations!$A111,0),IF($O113=2015,OFFSET('2015'!M$1,Calculations!$A111,0),IF($O113=2016,OFFSET('2016'!M$1,Calculations!$A111,0),IF($O113=2017,OFFSET('2017'!M$1,Calculations!$A111,0),0))))))))))))))))</f>
        <v>0.44168438139114785</v>
      </c>
      <c r="S113" s="17">
        <f ca="1">IF($O113=2002,OFFSET('2002'!N$1,Calculations!$A111,0),IF($O113=2003,OFFSET('2003'!N$1,Calculations!$A111,0),IF($O113=2004,OFFSET('2004'!N$1,Calculations!$A111,0),IF($O113=2005,OFFSET('2005'!N$1,Calculations!$A111,0),IF($O113=2006,OFFSET('2006'!N$1,Calculations!$A111,0),IF($O113=2007,OFFSET('2007'!N$1,Calculations!$A111,0),IF($O113=2008,OFFSET('2008'!N$1,Calculations!$A111,0),IF($O113=2009,OFFSET('2009'!N$1,Calculations!$A111,0),IF($O113=2010,OFFSET('2010'!N$1,Calculations!$A111,0),IF($O113=2011,OFFSET('2011'!N$1,Calculations!$A111,0),IF($O113=2012,OFFSET('2012'!N$1,Calculations!$A111,0),IF($O113=2013,OFFSET('2013'!N$1,Calculations!$A111,0),IF($O113=2014,OFFSET('2014'!N$1,Calculations!$A111,0),IF($O113=2015,OFFSET('2015'!N$1,Calculations!$A111,0),IF($O113=2016,OFFSET('2016'!N$1,Calculations!$A111,0),IF($O113=2017,OFFSET('2017'!N$1,Calculations!$A111,0),0))))))))))))))))</f>
        <v>0.37356109676314819</v>
      </c>
      <c r="T113" s="17">
        <f ca="1">IF($O113=2002,OFFSET('2002'!O$1,Calculations!$A111,0),IF($O113=2003,OFFSET('2003'!O$1,Calculations!$A111,0),IF($O113=2004,OFFSET('2004'!O$1,Calculations!$A111,0),IF($O113=2005,OFFSET('2005'!O$1,Calculations!$A111,0),IF($O113=2006,OFFSET('2006'!O$1,Calculations!$A111,0),IF($O113=2007,OFFSET('2007'!O$1,Calculations!$A111,0),IF($O113=2008,OFFSET('2008'!O$1,Calculations!$A111,0),IF($O113=2009,OFFSET('2009'!O$1,Calculations!$A111,0),IF($O113=2010,OFFSET('2010'!O$1,Calculations!$A111,0),IF($O113=2011,OFFSET('2011'!O$1,Calculations!$A111,0),IF($O113=2012,OFFSET('2012'!O$1,Calculations!$A111,0),IF($O113=2013,OFFSET('2013'!O$1,Calculations!$A111,0),IF($O113=2014,OFFSET('2014'!O$1,Calculations!$A111,0),IF($O113=2015,OFFSET('2015'!O$1,Calculations!$A111,0),IF($O113=2016,OFFSET('2016'!O$1,Calculations!$A111,0),IF($O113=2017,OFFSET('2017'!O$1,Calculations!$A111,0),0))))))))))))))))</f>
        <v>0.52996533949226299</v>
      </c>
      <c r="U113" s="17">
        <f ca="1">IF($O113=2002,OFFSET('2002'!P$1,Calculations!$A111,0),IF($O113=2003,OFFSET('2003'!P$1,Calculations!$A111,0),IF($O113=2004,OFFSET('2004'!P$1,Calculations!$A111,0),IF($O113=2005,OFFSET('2005'!P$1,Calculations!$A111,0),IF($O113=2006,OFFSET('2006'!P$1,Calculations!$A111,0),IF($O113=2007,OFFSET('2007'!P$1,Calculations!$A111,0),IF($O113=2008,OFFSET('2008'!P$1,Calculations!$A111,0),IF($O113=2009,OFFSET('2009'!P$1,Calculations!$A111,0),IF($O113=2010,OFFSET('2010'!P$1,Calculations!$A111,0),IF($O113=2011,OFFSET('2011'!P$1,Calculations!$A111,0),IF($O113=2012,OFFSET('2012'!P$1,Calculations!$A111,0),IF($O113=2013,OFFSET('2013'!P$1,Calculations!$A111,0),IF($O113=2014,OFFSET('2014'!P$1,Calculations!$A111,0),IF($O113=2015,OFFSET('2015'!P$1,Calculations!$A111,0),IF($O113=2016,OFFSET('2016'!P$1,Calculations!$A111,0),IF($O113=2017,OFFSET('2017'!P$1,Calculations!$A111,0),0))))))))))))))))</f>
        <v>0.70979729945792691</v>
      </c>
      <c r="V113" s="13">
        <f ca="1">IF($O113=2002,OFFSET('2002'!Q$1,Calculations!$A111,0),IF($O113=2003,OFFSET('2003'!Q$1,Calculations!$A111,0),IF($O113=2004,OFFSET('2004'!Q$1,Calculations!$A111,0),IF($O113=2005,OFFSET('2005'!Q$1,Calculations!$A111,0),IF($O113=2006,OFFSET('2006'!Q$1,Calculations!$A111,0),IF($O113=2007,OFFSET('2007'!Q$1,Calculations!$A111,0),IF($O113=2008,OFFSET('2008'!Q$1,Calculations!$A111,0),IF($O113=2009,OFFSET('2009'!Q$1,Calculations!$A111,0),IF($O113=2010,OFFSET('2010'!Q$1,Calculations!$A111,0),IF($O113=2011,OFFSET('2011'!Q$1,Calculations!$A111,0),IF($O113=2012,OFFSET('2012'!Q$1,Calculations!$A111,0),IF($O113=2013,OFFSET('2013'!Q$1,Calculations!$A111,0),IF($O113=2014,OFFSET('2014'!Q$1,Calculations!$A111,0),IF($O113=2015,OFFSET('2015'!Q$1,Calculations!$A111,0),IF($O113=2016,OFFSET('2016'!Q$1,Calculations!$A111,0),IF($O113=2017,OFFSET('2017'!Q$1,Calculations!$A111,0),0))))))))))))))))</f>
        <v>0.50875727443952456</v>
      </c>
      <c r="W113" s="33">
        <f ca="1">IF($O113=2002,OFFSET('2002'!K$1,Calculations!$B111,0),IF($O113=2003,OFFSET('2003'!K$1,Calculations!$B111,0),IF($O113=2004,OFFSET('2004'!K$1,Calculations!$B111,0),IF($O113=2005,OFFSET('2005'!K$1,Calculations!$B111,0),IF($O113=2006,OFFSET('2006'!K$1,Calculations!$B111,0),IF($O113=2007,OFFSET('2007'!K$1,Calculations!$B111,0),IF($O113=2008,OFFSET('2008'!K$1,Calculations!$B111,0),IF($O113=2009,OFFSET('2009'!K$1,Calculations!$B111,0),IF($O113=2010,OFFSET('2010'!K$1,Calculations!$B111,0),IF($O113=2011,OFFSET('2011'!K$1,Calculations!$B111,0),IF($O113=2012,OFFSET('2012'!K$1,Calculations!$B111,0),IF($O113=2013,OFFSET('2013'!K$1,Calculations!$B111,0),IF($O113=2014,OFFSET('2014'!K$1,Calculations!$B111,0),IF($O113=2015,OFFSET('2015'!K$1,Calculations!$B111,0),IF($O113=2016,OFFSET('2016'!K$1,Calculations!$B111,0),IF($O113=2017,OFFSET('2017'!K$1,Calculations!$B111,0),0))))))))))))))))</f>
        <v>9.5977977122001429E-2</v>
      </c>
      <c r="X113" s="33">
        <f ca="1">IF($O113=2002,OFFSET('2002'!L$1,Calculations!$B111,0),IF($O113=2003,OFFSET('2003'!L$1,Calculations!$B111,0),IF($O113=2004,OFFSET('2004'!L$1,Calculations!$B111,0),IF($O113=2005,OFFSET('2005'!L$1,Calculations!$B111,0),IF($O113=2006,OFFSET('2006'!L$1,Calculations!$B111,0),IF($O113=2007,OFFSET('2007'!L$1,Calculations!$B111,0),IF($O113=2008,OFFSET('2008'!L$1,Calculations!$B111,0),IF($O113=2009,OFFSET('2009'!L$1,Calculations!$B111,0),IF($O113=2010,OFFSET('2010'!L$1,Calculations!$B111,0),IF($O113=2011,OFFSET('2011'!L$1,Calculations!$B111,0),IF($O113=2012,OFFSET('2012'!L$1,Calculations!$B111,0),IF($O113=2013,OFFSET('2013'!L$1,Calculations!$B111,0),IF($O113=2014,OFFSET('2014'!L$1,Calculations!$B111,0),IF($O113=2015,OFFSET('2015'!L$1,Calculations!$B111,0),IF($O113=2016,OFFSET('2016'!L$1,Calculations!$B111,0),IF($O113=2017,OFFSET('2017'!L$1,Calculations!$B111,0),0))))))))))))))))</f>
        <v>5.6563985281119888E-2</v>
      </c>
      <c r="Y113" s="33">
        <f ca="1">IF($O113=2002,OFFSET('2002'!M$1,Calculations!$B111,0),IF($O113=2003,OFFSET('2003'!M$1,Calculations!$B111,0),IF($O113=2004,OFFSET('2004'!M$1,Calculations!$B111,0),IF($O113=2005,OFFSET('2005'!M$1,Calculations!$B111,0),IF($O113=2006,OFFSET('2006'!M$1,Calculations!$B111,0),IF($O113=2007,OFFSET('2007'!M$1,Calculations!$B111,0),IF($O113=2008,OFFSET('2008'!M$1,Calculations!$B111,0),IF($O113=2009,OFFSET('2009'!M$1,Calculations!$B111,0),IF($O113=2010,OFFSET('2010'!M$1,Calculations!$B111,0),IF($O113=2011,OFFSET('2011'!M$1,Calculations!$B111,0),IF($O113=2012,OFFSET('2012'!M$1,Calculations!$B111,0),IF($O113=2013,OFFSET('2013'!M$1,Calculations!$B111,0),IF($O113=2014,OFFSET('2014'!M$1,Calculations!$B111,0),IF($O113=2015,OFFSET('2015'!M$1,Calculations!$B111,0),IF($O113=2016,OFFSET('2016'!M$1,Calculations!$B111,0),IF($O113=2017,OFFSET('2017'!M$1,Calculations!$B111,0),0))))))))))))))))</f>
        <v>0.10423433121063473</v>
      </c>
      <c r="Z113" s="33">
        <f ca="1">IF($O113=2002,OFFSET('2002'!N$1,Calculations!$B111,0),IF($O113=2003,OFFSET('2003'!N$1,Calculations!$B111,0),IF($O113=2004,OFFSET('2004'!N$1,Calculations!$B111,0),IF($O113=2005,OFFSET('2005'!N$1,Calculations!$B111,0),IF($O113=2006,OFFSET('2006'!N$1,Calculations!$B111,0),IF($O113=2007,OFFSET('2007'!N$1,Calculations!$B111,0),IF($O113=2008,OFFSET('2008'!N$1,Calculations!$B111,0),IF($O113=2009,OFFSET('2009'!N$1,Calculations!$B111,0),IF($O113=2010,OFFSET('2010'!N$1,Calculations!$B111,0),IF($O113=2011,OFFSET('2011'!N$1,Calculations!$B111,0),IF($O113=2012,OFFSET('2012'!N$1,Calculations!$B111,0),IF($O113=2013,OFFSET('2013'!N$1,Calculations!$B111,0),IF($O113=2014,OFFSET('2014'!N$1,Calculations!$B111,0),IF($O113=2015,OFFSET('2015'!N$1,Calculations!$B111,0),IF($O113=2016,OFFSET('2016'!N$1,Calculations!$B111,0),IF($O113=2017,OFFSET('2017'!N$1,Calculations!$B111,0),0))))))))))))))))</f>
        <v>0.10086944747055826</v>
      </c>
      <c r="AA113" s="33">
        <f ca="1">IF($O113=2002,OFFSET('2002'!O$1,Calculations!$B111,0),IF($O113=2003,OFFSET('2003'!O$1,Calculations!$B111,0),IF($O113=2004,OFFSET('2004'!O$1,Calculations!$B111,0),IF($O113=2005,OFFSET('2005'!O$1,Calculations!$B111,0),IF($O113=2006,OFFSET('2006'!O$1,Calculations!$B111,0),IF($O113=2007,OFFSET('2007'!O$1,Calculations!$B111,0),IF($O113=2008,OFFSET('2008'!O$1,Calculations!$B111,0),IF($O113=2009,OFFSET('2009'!O$1,Calculations!$B111,0),IF($O113=2010,OFFSET('2010'!O$1,Calculations!$B111,0),IF($O113=2011,OFFSET('2011'!O$1,Calculations!$B111,0),IF($O113=2012,OFFSET('2012'!O$1,Calculations!$B111,0),IF($O113=2013,OFFSET('2013'!O$1,Calculations!$B111,0),IF($O113=2014,OFFSET('2014'!O$1,Calculations!$B111,0),IF($O113=2015,OFFSET('2015'!O$1,Calculations!$B111,0),IF($O113=2016,OFFSET('2016'!O$1,Calculations!$B111,0),IF($O113=2017,OFFSET('2017'!O$1,Calculations!$B111,0),0))))))))))))))))</f>
        <v>0.108478959087659</v>
      </c>
      <c r="AB113" s="33">
        <f ca="1">IF($O113=2002,OFFSET('2002'!P$1,Calculations!$B111,0),IF($O113=2003,OFFSET('2003'!P$1,Calculations!$B111,0),IF($O113=2004,OFFSET('2004'!P$1,Calculations!$B111,0),IF($O113=2005,OFFSET('2005'!P$1,Calculations!$B111,0),IF($O113=2006,OFFSET('2006'!P$1,Calculations!$B111,0),IF($O113=2007,OFFSET('2007'!P$1,Calculations!$B111,0),IF($O113=2008,OFFSET('2008'!P$1,Calculations!$B111,0),IF($O113=2009,OFFSET('2009'!P$1,Calculations!$B111,0),IF($O113=2010,OFFSET('2010'!P$1,Calculations!$B111,0),IF($O113=2011,OFFSET('2011'!P$1,Calculations!$B111,0),IF($O113=2012,OFFSET('2012'!P$1,Calculations!$B111,0),IF($O113=2013,OFFSET('2013'!P$1,Calculations!$B111,0),IF($O113=2014,OFFSET('2014'!P$1,Calculations!$B111,0),IF($O113=2015,OFFSET('2015'!P$1,Calculations!$B111,0),IF($O113=2016,OFFSET('2016'!P$1,Calculations!$B111,0),IF($O113=2017,OFFSET('2017'!P$1,Calculations!$B111,0),0))))))))))))))))</f>
        <v>7.4207276560162419E-2</v>
      </c>
      <c r="AC113" s="37">
        <f ca="1">IF($O113=2002,OFFSET('2002'!Q$1,Calculations!$B111,0),IF($O113=2003,OFFSET('2003'!Q$1,Calculations!$B111,0),IF($O113=2004,OFFSET('2004'!Q$1,Calculations!$B111,0),IF($O113=2005,OFFSET('2005'!Q$1,Calculations!$B111,0),IF($O113=2006,OFFSET('2006'!Q$1,Calculations!$B111,0),IF($O113=2007,OFFSET('2007'!Q$1,Calculations!$B111,0),IF($O113=2008,OFFSET('2008'!Q$1,Calculations!$B111,0),IF($O113=2009,OFFSET('2009'!Q$1,Calculations!$B111,0),IF($O113=2010,OFFSET('2010'!Q$1,Calculations!$B111,0),IF($O113=2011,OFFSET('2011'!Q$1,Calculations!$B111,0),IF($O113=2012,OFFSET('2012'!Q$1,Calculations!$B111,0),IF($O113=2013,OFFSET('2013'!Q$1,Calculations!$B111,0),IF($O113=2014,OFFSET('2014'!Q$1,Calculations!$B111,0),IF($O113=2015,OFFSET('2015'!Q$1,Calculations!$B111,0),IF($O113=2016,OFFSET('2016'!Q$1,Calculations!$B111,0),IF($O113=2017,OFFSET('2017'!Q$1,Calculations!$B111,0),0))))))))))))))))</f>
        <v>9.4534435178233414E-2</v>
      </c>
      <c r="AD113" s="33">
        <f ca="1">IF($O113=2002,OFFSET('2002'!K$1,Calculations!$C111,0),IF($O113=2003,OFFSET('2003'!K$1,Calculations!$C111,0),IF($O113=2004,OFFSET('2004'!K$1,Calculations!$C111,0),IF($O113=2005,OFFSET('2005'!K$1,Calculations!$C111,0),IF($O113=2006,OFFSET('2006'!K$1,Calculations!$C111,0),IF($O113=2007,OFFSET('2007'!K$1,Calculations!$C111,0),IF($O113=2008,OFFSET('2008'!K$1,Calculations!$C111,0),IF($O113=2009,OFFSET('2009'!K$1,Calculations!$C111,0),IF($O113=2010,OFFSET('2010'!K$1,Calculations!$C111,0),IF($O113=2011,OFFSET('2011'!K$1,Calculations!$C111,0),IF($O113=2012,OFFSET('2012'!K$1,Calculations!$C111,0),IF($O113=2013,OFFSET('2013'!K$1,Calculations!$C111,0),IF($O113=2014,OFFSET('2014'!K$1,Calculations!$C111,0),IF($O113=2015,OFFSET('2015'!K$1,Calculations!$C111,0),IF($O113=2016,OFFSET('2016'!K$1,Calculations!$C111,0),IF($O113=2017,OFFSET('2017'!K$1,Calculations!$C111,0),0))))))))))))))))</f>
        <v>2.49556426314964E-2</v>
      </c>
      <c r="AE113" s="33">
        <f ca="1">IF($O113=2002,OFFSET('2002'!L$1,Calculations!$C111,0),IF($O113=2003,OFFSET('2003'!L$1,Calculations!$C111,0),IF($O113=2004,OFFSET('2004'!L$1,Calculations!$C111,0),IF($O113=2005,OFFSET('2005'!L$1,Calculations!$C111,0),IF($O113=2006,OFFSET('2006'!L$1,Calculations!$C111,0),IF($O113=2007,OFFSET('2007'!L$1,Calculations!$C111,0),IF($O113=2008,OFFSET('2008'!L$1,Calculations!$C111,0),IF($O113=2009,OFFSET('2009'!L$1,Calculations!$C111,0),IF($O113=2010,OFFSET('2010'!L$1,Calculations!$C111,0),IF($O113=2011,OFFSET('2011'!L$1,Calculations!$C111,0),IF($O113=2012,OFFSET('2012'!L$1,Calculations!$C111,0),IF($O113=2013,OFFSET('2013'!L$1,Calculations!$C111,0),IF($O113=2014,OFFSET('2014'!L$1,Calculations!$C111,0),IF($O113=2015,OFFSET('2015'!L$1,Calculations!$C111,0),IF($O113=2016,OFFSET('2016'!L$1,Calculations!$C111,0),IF($O113=2017,OFFSET('2017'!L$1,Calculations!$C111,0),0))))))))))))))))</f>
        <v>0.16503715260012441</v>
      </c>
      <c r="AF113" s="33">
        <f ca="1">IF($O113=2002,OFFSET('2002'!M$1,Calculations!$C111,0),IF($O113=2003,OFFSET('2003'!M$1,Calculations!$C111,0),IF($O113=2004,OFFSET('2004'!M$1,Calculations!$C111,0),IF($O113=2005,OFFSET('2005'!M$1,Calculations!$C111,0),IF($O113=2006,OFFSET('2006'!M$1,Calculations!$C111,0),IF($O113=2007,OFFSET('2007'!M$1,Calculations!$C111,0),IF($O113=2008,OFFSET('2008'!M$1,Calculations!$C111,0),IF($O113=2009,OFFSET('2009'!M$1,Calculations!$C111,0),IF($O113=2010,OFFSET('2010'!M$1,Calculations!$C111,0),IF($O113=2011,OFFSET('2011'!M$1,Calculations!$C111,0),IF($O113=2012,OFFSET('2012'!M$1,Calculations!$C111,0),IF($O113=2013,OFFSET('2013'!M$1,Calculations!$C111,0),IF($O113=2014,OFFSET('2014'!M$1,Calculations!$C111,0),IF($O113=2015,OFFSET('2015'!M$1,Calculations!$C111,0),IF($O113=2016,OFFSET('2016'!M$1,Calculations!$C111,0),IF($O113=2017,OFFSET('2017'!M$1,Calculations!$C111,0),0))))))))))))))))</f>
        <v>0.11616449073049788</v>
      </c>
      <c r="AG113" s="33">
        <f ca="1">IF($O113=2002,OFFSET('2002'!N$1,Calculations!$C111,0),IF($O113=2003,OFFSET('2003'!N$1,Calculations!$C111,0),IF($O113=2004,OFFSET('2004'!N$1,Calculations!$C111,0),IF($O113=2005,OFFSET('2005'!N$1,Calculations!$C111,0),IF($O113=2006,OFFSET('2006'!N$1,Calculations!$C111,0),IF($O113=2007,OFFSET('2007'!N$1,Calculations!$C111,0),IF($O113=2008,OFFSET('2008'!N$1,Calculations!$C111,0),IF($O113=2009,OFFSET('2009'!N$1,Calculations!$C111,0),IF($O113=2010,OFFSET('2010'!N$1,Calculations!$C111,0),IF($O113=2011,OFFSET('2011'!N$1,Calculations!$C111,0),IF($O113=2012,OFFSET('2012'!N$1,Calculations!$C111,0),IF($O113=2013,OFFSET('2013'!N$1,Calculations!$C111,0),IF($O113=2014,OFFSET('2014'!N$1,Calculations!$C111,0),IF($O113=2015,OFFSET('2015'!N$1,Calculations!$C111,0),IF($O113=2016,OFFSET('2016'!N$1,Calculations!$C111,0),IF($O113=2017,OFFSET('2017'!N$1,Calculations!$C111,0),0))))))))))))))))</f>
        <v>0.15774913070170152</v>
      </c>
      <c r="AH113" s="33">
        <f ca="1">IF($O113=2002,OFFSET('2002'!O$1,Calculations!$C111,0),IF($O113=2003,OFFSET('2003'!O$1,Calculations!$C111,0),IF($O113=2004,OFFSET('2004'!O$1,Calculations!$C111,0),IF($O113=2005,OFFSET('2005'!O$1,Calculations!$C111,0),IF($O113=2006,OFFSET('2006'!O$1,Calculations!$C111,0),IF($O113=2007,OFFSET('2007'!O$1,Calculations!$C111,0),IF($O113=2008,OFFSET('2008'!O$1,Calculations!$C111,0),IF($O113=2009,OFFSET('2009'!O$1,Calculations!$C111,0),IF($O113=2010,OFFSET('2010'!O$1,Calculations!$C111,0),IF($O113=2011,OFFSET('2011'!O$1,Calculations!$C111,0),IF($O113=2012,OFFSET('2012'!O$1,Calculations!$C111,0),IF($O113=2013,OFFSET('2013'!O$1,Calculations!$C111,0),IF($O113=2014,OFFSET('2014'!O$1,Calculations!$C111,0),IF($O113=2015,OFFSET('2015'!O$1,Calculations!$C111,0),IF($O113=2016,OFFSET('2016'!O$1,Calculations!$C111,0),IF($O113=2017,OFFSET('2017'!O$1,Calculations!$C111,0),0))))))))))))))))</f>
        <v>7.003482144578288E-2</v>
      </c>
      <c r="AI113" s="33">
        <f ca="1">IF($O113=2002,OFFSET('2002'!P$1,Calculations!$C111,0),IF($O113=2003,OFFSET('2003'!P$1,Calculations!$C111,0),IF($O113=2004,OFFSET('2004'!P$1,Calculations!$C111,0),IF($O113=2005,OFFSET('2005'!P$1,Calculations!$C111,0),IF($O113=2006,OFFSET('2006'!P$1,Calculations!$C111,0),IF($O113=2007,OFFSET('2007'!P$1,Calculations!$C111,0),IF($O113=2008,OFFSET('2008'!P$1,Calculations!$C111,0),IF($O113=2009,OFFSET('2009'!P$1,Calculations!$C111,0),IF($O113=2010,OFFSET('2010'!P$1,Calculations!$C111,0),IF($O113=2011,OFFSET('2011'!P$1,Calculations!$C111,0),IF($O113=2012,OFFSET('2012'!P$1,Calculations!$C111,0),IF($O113=2013,OFFSET('2013'!P$1,Calculations!$C111,0),IF($O113=2014,OFFSET('2014'!P$1,Calculations!$C111,0),IF($O113=2015,OFFSET('2015'!P$1,Calculations!$C111,0),IF($O113=2016,OFFSET('2016'!P$1,Calculations!$C111,0),IF($O113=2017,OFFSET('2017'!P$1,Calculations!$C111,0),0))))))))))))))))</f>
        <v>4.4525096478764729E-2</v>
      </c>
      <c r="AJ113" s="37">
        <f ca="1">IF($O113=2002,OFFSET('2002'!Q$1,Calculations!$C111,0),IF($O113=2003,OFFSET('2003'!Q$1,Calculations!$C111,0),IF($O113=2004,OFFSET('2004'!Q$1,Calculations!$C111,0),IF($O113=2005,OFFSET('2005'!Q$1,Calculations!$C111,0),IF($O113=2006,OFFSET('2006'!Q$1,Calculations!$C111,0),IF($O113=2007,OFFSET('2007'!Q$1,Calculations!$C111,0),IF($O113=2008,OFFSET('2008'!Q$1,Calculations!$C111,0),IF($O113=2009,OFFSET('2009'!Q$1,Calculations!$C111,0),IF($O113=2010,OFFSET('2010'!Q$1,Calculations!$C111,0),IF($O113=2011,OFFSET('2011'!Q$1,Calculations!$C111,0),IF($O113=2012,OFFSET('2012'!Q$1,Calculations!$C111,0),IF($O113=2013,OFFSET('2013'!Q$1,Calculations!$C111,0),IF($O113=2014,OFFSET('2014'!Q$1,Calculations!$C111,0),IF($O113=2015,OFFSET('2015'!Q$1,Calculations!$C111,0),IF($O113=2016,OFFSET('2016'!Q$1,Calculations!$C111,0),IF($O113=2017,OFFSET('2017'!Q$1,Calculations!$C111,0),0))))))))))))))))</f>
        <v>7.4224269278768018E-2</v>
      </c>
      <c r="AK113" s="33">
        <f ca="1">IF($O113=2002,OFFSET('2002'!K$1,Calculations!$D111,0),IF($O113=2003,OFFSET('2003'!K$1,Calculations!$D111,0),IF($O113=2004,OFFSET('2004'!K$1,Calculations!$D111,0),IF($O113=2005,OFFSET('2005'!K$1,Calculations!$D111,0),IF($O113=2006,OFFSET('2006'!K$1,Calculations!$D111,0),IF($O113=2007,OFFSET('2007'!K$1,Calculations!$D111,0),IF($O113=2008,OFFSET('2008'!K$1,Calculations!$D111,0),IF($O113=2009,OFFSET('2009'!K$1,Calculations!$D111,0),IF($O113=2010,OFFSET('2010'!K$1,Calculations!$D111,0),IF($O113=2011,OFFSET('2011'!K$1,Calculations!$D111,0),IF($O113=2012,OFFSET('2012'!K$1,Calculations!$D111,0),IF($O113=2013,OFFSET('2013'!K$1,Calculations!$D111,0),IF($O113=2014,OFFSET('2014'!K$1,Calculations!$D111,0),IF($O113=2015,OFFSET('2015'!K$1,Calculations!$D111,0),IF($O113=2016,OFFSET('2016'!K$1,Calculations!$D111,0),IF($O113=2017,OFFSET('2017'!K$1,Calculations!$D111,0),0))))))))))))))))</f>
        <v>1.5233937775461469E-2</v>
      </c>
      <c r="AL113" s="33">
        <f ca="1">IF($O113=2002,OFFSET('2002'!L$1,Calculations!$D111,0),IF($O113=2003,OFFSET('2003'!L$1,Calculations!$D111,0),IF($O113=2004,OFFSET('2004'!L$1,Calculations!$D111,0),IF($O113=2005,OFFSET('2005'!L$1,Calculations!$D111,0),IF($O113=2006,OFFSET('2006'!L$1,Calculations!$D111,0),IF($O113=2007,OFFSET('2007'!L$1,Calculations!$D111,0),IF($O113=2008,OFFSET('2008'!L$1,Calculations!$D111,0),IF($O113=2009,OFFSET('2009'!L$1,Calculations!$D111,0),IF($O113=2010,OFFSET('2010'!L$1,Calculations!$D111,0),IF($O113=2011,OFFSET('2011'!L$1,Calculations!$D111,0),IF($O113=2012,OFFSET('2012'!L$1,Calculations!$D111,0),IF($O113=2013,OFFSET('2013'!L$1,Calculations!$D111,0),IF($O113=2014,OFFSET('2014'!L$1,Calculations!$D111,0),IF($O113=2015,OFFSET('2015'!L$1,Calculations!$D111,0),IF($O113=2016,OFFSET('2016'!L$1,Calculations!$D111,0),IF($O113=2017,OFFSET('2017'!L$1,Calculations!$D111,0),0))))))))))))))))</f>
        <v>7.3443749692178123E-2</v>
      </c>
      <c r="AM113" s="33">
        <f ca="1">IF($O113=2002,OFFSET('2002'!M$1,Calculations!$D111,0),IF($O113=2003,OFFSET('2003'!M$1,Calculations!$D111,0),IF($O113=2004,OFFSET('2004'!M$1,Calculations!$D111,0),IF($O113=2005,OFFSET('2005'!M$1,Calculations!$D111,0),IF($O113=2006,OFFSET('2006'!M$1,Calculations!$D111,0),IF($O113=2007,OFFSET('2007'!M$1,Calculations!$D111,0),IF($O113=2008,OFFSET('2008'!M$1,Calculations!$D111,0),IF($O113=2009,OFFSET('2009'!M$1,Calculations!$D111,0),IF($O113=2010,OFFSET('2010'!M$1,Calculations!$D111,0),IF($O113=2011,OFFSET('2011'!M$1,Calculations!$D111,0),IF($O113=2012,OFFSET('2012'!M$1,Calculations!$D111,0),IF($O113=2013,OFFSET('2013'!M$1,Calculations!$D111,0),IF($O113=2014,OFFSET('2014'!M$1,Calculations!$D111,0),IF($O113=2015,OFFSET('2015'!M$1,Calculations!$D111,0),IF($O113=2016,OFFSET('2016'!M$1,Calculations!$D111,0),IF($O113=2017,OFFSET('2017'!M$1,Calculations!$D111,0),0))))))))))))))))</f>
        <v>5.1662061902707369E-2</v>
      </c>
      <c r="AN113" s="33">
        <f ca="1">IF($O113=2002,OFFSET('2002'!N$1,Calculations!$D111,0),IF($O113=2003,OFFSET('2003'!N$1,Calculations!$D111,0),IF($O113=2004,OFFSET('2004'!N$1,Calculations!$D111,0),IF($O113=2005,OFFSET('2005'!N$1,Calculations!$D111,0),IF($O113=2006,OFFSET('2006'!N$1,Calculations!$D111,0),IF($O113=2007,OFFSET('2007'!N$1,Calculations!$D111,0),IF($O113=2008,OFFSET('2008'!N$1,Calculations!$D111,0),IF($O113=2009,OFFSET('2009'!N$1,Calculations!$D111,0),IF($O113=2010,OFFSET('2010'!N$1,Calculations!$D111,0),IF($O113=2011,OFFSET('2011'!N$1,Calculations!$D111,0),IF($O113=2012,OFFSET('2012'!N$1,Calculations!$D111,0),IF($O113=2013,OFFSET('2013'!N$1,Calculations!$D111,0),IF($O113=2014,OFFSET('2014'!N$1,Calculations!$D111,0),IF($O113=2015,OFFSET('2015'!N$1,Calculations!$D111,0),IF($O113=2016,OFFSET('2016'!N$1,Calculations!$D111,0),IF($O113=2017,OFFSET('2017'!N$1,Calculations!$D111,0),0))))))))))))))))</f>
        <v>4.2890072103195336E-2</v>
      </c>
      <c r="AO113" s="33">
        <f ca="1">IF($O113=2002,OFFSET('2002'!O$1,Calculations!$D111,0),IF($O113=2003,OFFSET('2003'!O$1,Calculations!$D111,0),IF($O113=2004,OFFSET('2004'!O$1,Calculations!$D111,0),IF($O113=2005,OFFSET('2005'!O$1,Calculations!$D111,0),IF($O113=2006,OFFSET('2006'!O$1,Calculations!$D111,0),IF($O113=2007,OFFSET('2007'!O$1,Calculations!$D111,0),IF($O113=2008,OFFSET('2008'!O$1,Calculations!$D111,0),IF($O113=2009,OFFSET('2009'!O$1,Calculations!$D111,0),IF($O113=2010,OFFSET('2010'!O$1,Calculations!$D111,0),IF($O113=2011,OFFSET('2011'!O$1,Calculations!$D111,0),IF($O113=2012,OFFSET('2012'!O$1,Calculations!$D111,0),IF($O113=2013,OFFSET('2013'!O$1,Calculations!$D111,0),IF($O113=2014,OFFSET('2014'!O$1,Calculations!$D111,0),IF($O113=2015,OFFSET('2015'!O$1,Calculations!$D111,0),IF($O113=2016,OFFSET('2016'!O$1,Calculations!$D111,0),IF($O113=2017,OFFSET('2017'!O$1,Calculations!$D111,0),0))))))))))))))))</f>
        <v>2.7325174761474322E-2</v>
      </c>
      <c r="AP113" s="33">
        <f ca="1">IF($O113=2002,OFFSET('2002'!P$1,Calculations!$D111,0),IF($O113=2003,OFFSET('2003'!P$1,Calculations!$D111,0),IF($O113=2004,OFFSET('2004'!P$1,Calculations!$D111,0),IF($O113=2005,OFFSET('2005'!P$1,Calculations!$D111,0),IF($O113=2006,OFFSET('2006'!P$1,Calculations!$D111,0),IF($O113=2007,OFFSET('2007'!P$1,Calculations!$D111,0),IF($O113=2008,OFFSET('2008'!P$1,Calculations!$D111,0),IF($O113=2009,OFFSET('2009'!P$1,Calculations!$D111,0),IF($O113=2010,OFFSET('2010'!P$1,Calculations!$D111,0),IF($O113=2011,OFFSET('2011'!P$1,Calculations!$D111,0),IF($O113=2012,OFFSET('2012'!P$1,Calculations!$D111,0),IF($O113=2013,OFFSET('2013'!P$1,Calculations!$D111,0),IF($O113=2014,OFFSET('2014'!P$1,Calculations!$D111,0),IF($O113=2015,OFFSET('2015'!P$1,Calculations!$D111,0),IF($O113=2016,OFFSET('2016'!P$1,Calculations!$D111,0),IF($O113=2017,OFFSET('2017'!P$1,Calculations!$D111,0),0))))))))))))))))</f>
        <v>8.7726620275871102E-3</v>
      </c>
      <c r="AQ113" s="37">
        <f ca="1">IF($O113=2002,OFFSET('2002'!Q$1,Calculations!$D111,0),IF($O113=2003,OFFSET('2003'!Q$1,Calculations!$D111,0),IF($O113=2004,OFFSET('2004'!Q$1,Calculations!$D111,0),IF($O113=2005,OFFSET('2005'!Q$1,Calculations!$D111,0),IF($O113=2006,OFFSET('2006'!Q$1,Calculations!$D111,0),IF($O113=2007,OFFSET('2007'!Q$1,Calculations!$D111,0),IF($O113=2008,OFFSET('2008'!Q$1,Calculations!$D111,0),IF($O113=2009,OFFSET('2009'!Q$1,Calculations!$D111,0),IF($O113=2010,OFFSET('2010'!Q$1,Calculations!$D111,0),IF($O113=2011,OFFSET('2011'!Q$1,Calculations!$D111,0),IF($O113=2012,OFFSET('2012'!Q$1,Calculations!$D111,0),IF($O113=2013,OFFSET('2013'!Q$1,Calculations!$D111,0),IF($O113=2014,OFFSET('2014'!Q$1,Calculations!$D111,0),IF($O113=2015,OFFSET('2015'!Q$1,Calculations!$D111,0),IF($O113=2016,OFFSET('2016'!Q$1,Calculations!$D111,0),IF($O113=2017,OFFSET('2017'!Q$1,Calculations!$D111,0),0))))))))))))))))</f>
        <v>3.2238501909557939E-2</v>
      </c>
      <c r="AR113" s="33">
        <f ca="1">IF($O113=2002,OFFSET('2002'!K$1,Calculations!$E111,0),IF($O113=2003,OFFSET('2003'!K$1,Calculations!$E111,0),IF($O113=2004,OFFSET('2004'!K$1,Calculations!$E111,0),IF($O113=2005,OFFSET('2005'!K$1,Calculations!$E111,0),IF($O113=2006,OFFSET('2006'!K$1,Calculations!$E111,0),IF($O113=2007,OFFSET('2007'!K$1,Calculations!$E111,0),IF($O113=2008,OFFSET('2008'!K$1,Calculations!$E111,0),IF($O113=2009,OFFSET('2009'!K$1,Calculations!$E111,0),IF($O113=2010,OFFSET('2010'!K$1,Calculations!$E111,0),IF($O113=2011,OFFSET('2011'!K$1,Calculations!$E111,0),IF($O113=2012,OFFSET('2012'!K$1,Calculations!$E111,0),IF($O113=2013,OFFSET('2013'!K$1,Calculations!$E111,0),IF($O113=2014,OFFSET('2014'!K$1,Calculations!$E111,0),IF($O113=2015,OFFSET('2015'!K$1,Calculations!$E111,0),IF($O113=2016,OFFSET('2016'!K$1,Calculations!$E111,0),IF($O113=2017,OFFSET('2017'!K$1,Calculations!$E111,0),0))))))))))))))))</f>
        <v>7.397926768800767E-3</v>
      </c>
      <c r="AS113" s="33">
        <f ca="1">IF($O113=2002,OFFSET('2002'!L$1,Calculations!$E111,0),IF($O113=2003,OFFSET('2003'!L$1,Calculations!$E111,0),IF($O113=2004,OFFSET('2004'!L$1,Calculations!$E111,0),IF($O113=2005,OFFSET('2005'!L$1,Calculations!$E111,0),IF($O113=2006,OFFSET('2006'!L$1,Calculations!$E111,0),IF($O113=2007,OFFSET('2007'!L$1,Calculations!$E111,0),IF($O113=2008,OFFSET('2008'!L$1,Calculations!$E111,0),IF($O113=2009,OFFSET('2009'!L$1,Calculations!$E111,0),IF($O113=2010,OFFSET('2010'!L$1,Calculations!$E111,0),IF($O113=2011,OFFSET('2011'!L$1,Calculations!$E111,0),IF($O113=2012,OFFSET('2012'!L$1,Calculations!$E111,0),IF($O113=2013,OFFSET('2013'!L$1,Calculations!$E111,0),IF($O113=2014,OFFSET('2014'!L$1,Calculations!$E111,0),IF($O113=2015,OFFSET('2015'!L$1,Calculations!$E111,0),IF($O113=2016,OFFSET('2016'!L$1,Calculations!$E111,0),IF($O113=2017,OFFSET('2017'!L$1,Calculations!$E111,0),0))))))))))))))))</f>
        <v>6.1828799597398044E-2</v>
      </c>
      <c r="AT113" s="33">
        <f ca="1">IF($O113=2002,OFFSET('2002'!M$1,Calculations!$E111,0),IF($O113=2003,OFFSET('2003'!M$1,Calculations!$E111,0),IF($O113=2004,OFFSET('2004'!M$1,Calculations!$E111,0),IF($O113=2005,OFFSET('2005'!M$1,Calculations!$E111,0),IF($O113=2006,OFFSET('2006'!M$1,Calculations!$E111,0),IF($O113=2007,OFFSET('2007'!M$1,Calculations!$E111,0),IF($O113=2008,OFFSET('2008'!M$1,Calculations!$E111,0),IF($O113=2009,OFFSET('2009'!M$1,Calculations!$E111,0),IF($O113=2010,OFFSET('2010'!M$1,Calculations!$E111,0),IF($O113=2011,OFFSET('2011'!M$1,Calculations!$E111,0),IF($O113=2012,OFFSET('2012'!M$1,Calculations!$E111,0),IF($O113=2013,OFFSET('2013'!M$1,Calculations!$E111,0),IF($O113=2014,OFFSET('2014'!M$1,Calculations!$E111,0),IF($O113=2015,OFFSET('2015'!M$1,Calculations!$E111,0),IF($O113=2016,OFFSET('2016'!M$1,Calculations!$E111,0),IF($O113=2017,OFFSET('2017'!M$1,Calculations!$E111,0),0))))))))))))))))</f>
        <v>4.6869943278333173E-2</v>
      </c>
      <c r="AU113" s="33">
        <f ca="1">IF($O113=2002,OFFSET('2002'!N$1,Calculations!$E111,0),IF($O113=2003,OFFSET('2003'!N$1,Calculations!$E111,0),IF($O113=2004,OFFSET('2004'!N$1,Calculations!$E111,0),IF($O113=2005,OFFSET('2005'!N$1,Calculations!$E111,0),IF($O113=2006,OFFSET('2006'!N$1,Calculations!$E111,0),IF($O113=2007,OFFSET('2007'!N$1,Calculations!$E111,0),IF($O113=2008,OFFSET('2008'!N$1,Calculations!$E111,0),IF($O113=2009,OFFSET('2009'!N$1,Calculations!$E111,0),IF($O113=2010,OFFSET('2010'!N$1,Calculations!$E111,0),IF($O113=2011,OFFSET('2011'!N$1,Calculations!$E111,0),IF($O113=2012,OFFSET('2012'!N$1,Calculations!$E111,0),IF($O113=2013,OFFSET('2013'!N$1,Calculations!$E111,0),IF($O113=2014,OFFSET('2014'!N$1,Calculations!$E111,0),IF($O113=2015,OFFSET('2015'!N$1,Calculations!$E111,0),IF($O113=2016,OFFSET('2016'!N$1,Calculations!$E111,0),IF($O113=2017,OFFSET('2017'!N$1,Calculations!$E111,0),0))))))))))))))))</f>
        <v>2.4275620703821672E-2</v>
      </c>
      <c r="AV113" s="33">
        <f ca="1">IF($O113=2002,OFFSET('2002'!O$1,Calculations!$E111,0),IF($O113=2003,OFFSET('2003'!O$1,Calculations!$E111,0),IF($O113=2004,OFFSET('2004'!O$1,Calculations!$E111,0),IF($O113=2005,OFFSET('2005'!O$1,Calculations!$E111,0),IF($O113=2006,OFFSET('2006'!O$1,Calculations!$E111,0),IF($O113=2007,OFFSET('2007'!O$1,Calculations!$E111,0),IF($O113=2008,OFFSET('2008'!O$1,Calculations!$E111,0),IF($O113=2009,OFFSET('2009'!O$1,Calculations!$E111,0),IF($O113=2010,OFFSET('2010'!O$1,Calculations!$E111,0),IF($O113=2011,OFFSET('2011'!O$1,Calculations!$E111,0),IF($O113=2012,OFFSET('2012'!O$1,Calculations!$E111,0),IF($O113=2013,OFFSET('2013'!O$1,Calculations!$E111,0),IF($O113=2014,OFFSET('2014'!O$1,Calculations!$E111,0),IF($O113=2015,OFFSET('2015'!O$1,Calculations!$E111,0),IF($O113=2016,OFFSET('2016'!O$1,Calculations!$E111,0),IF($O113=2017,OFFSET('2017'!O$1,Calculations!$E111,0),0))))))))))))))))</f>
        <v>2.6939061204430466E-2</v>
      </c>
      <c r="AW113" s="33">
        <f ca="1">IF($O113=2002,OFFSET('2002'!P$1,Calculations!$E111,0),IF($O113=2003,OFFSET('2003'!P$1,Calculations!$E111,0),IF($O113=2004,OFFSET('2004'!P$1,Calculations!$E111,0),IF($O113=2005,OFFSET('2005'!P$1,Calculations!$E111,0),IF($O113=2006,OFFSET('2006'!P$1,Calculations!$E111,0),IF($O113=2007,OFFSET('2007'!P$1,Calculations!$E111,0),IF($O113=2008,OFFSET('2008'!P$1,Calculations!$E111,0),IF($O113=2009,OFFSET('2009'!P$1,Calculations!$E111,0),IF($O113=2010,OFFSET('2010'!P$1,Calculations!$E111,0),IF($O113=2011,OFFSET('2011'!P$1,Calculations!$E111,0),IF($O113=2012,OFFSET('2012'!P$1,Calculations!$E111,0),IF($O113=2013,OFFSET('2013'!P$1,Calculations!$E111,0),IF($O113=2014,OFFSET('2014'!P$1,Calculations!$E111,0),IF($O113=2015,OFFSET('2015'!P$1,Calculations!$E111,0),IF($O113=2016,OFFSET('2016'!P$1,Calculations!$E111,0),IF($O113=2017,OFFSET('2017'!P$1,Calculations!$E111,0),0))))))))))))))))</f>
        <v>9.9836586844294396E-3</v>
      </c>
      <c r="AX113" s="37">
        <f ca="1">IF($O113=2002,OFFSET('2002'!Q$1,Calculations!$E111,0),IF($O113=2003,OFFSET('2003'!Q$1,Calculations!$E111,0),IF($O113=2004,OFFSET('2004'!Q$1,Calculations!$E111,0),IF($O113=2005,OFFSET('2005'!Q$1,Calculations!$E111,0),IF($O113=2006,OFFSET('2006'!Q$1,Calculations!$E111,0),IF($O113=2007,OFFSET('2007'!Q$1,Calculations!$E111,0),IF($O113=2008,OFFSET('2008'!Q$1,Calculations!$E111,0),IF($O113=2009,OFFSET('2009'!Q$1,Calculations!$E111,0),IF($O113=2010,OFFSET('2010'!Q$1,Calculations!$E111,0),IF($O113=2011,OFFSET('2011'!Q$1,Calculations!$E111,0),IF($O113=2012,OFFSET('2012'!Q$1,Calculations!$E111,0),IF($O113=2013,OFFSET('2013'!Q$1,Calculations!$E111,0),IF($O113=2014,OFFSET('2014'!Q$1,Calculations!$E111,0),IF($O113=2015,OFFSET('2015'!Q$1,Calculations!$E111,0),IF($O113=2016,OFFSET('2016'!Q$1,Calculations!$E111,0),IF($O113=2017,OFFSET('2017'!Q$1,Calculations!$E111,0),0))))))))))))))))</f>
        <v>2.6264952158711094E-2</v>
      </c>
      <c r="AY113" s="33">
        <f ca="1">IF($O113=2002,OFFSET('2002'!K$1,Calculations!$F111,0),IF($O113=2003,OFFSET('2003'!K$1,Calculations!$F111,0),IF($O113=2004,OFFSET('2004'!K$1,Calculations!$F111,0),IF($O113=2005,OFFSET('2005'!K$1,Calculations!$F111,0),IF($O113=2006,OFFSET('2006'!K$1,Calculations!$F111,0),IF($O113=2007,OFFSET('2007'!K$1,Calculations!$F111,0),IF($O113=2008,OFFSET('2008'!K$1,Calculations!$F111,0),IF($O113=2009,OFFSET('2009'!K$1,Calculations!$F111,0),IF($O113=2010,OFFSET('2010'!K$1,Calculations!$F111,0),IF($O113=2011,OFFSET('2011'!K$1,Calculations!$F111,0),IF($O113=2012,OFFSET('2012'!K$1,Calculations!$F111,0),IF($O113=2013,OFFSET('2013'!K$1,Calculations!$F111,0),IF($O113=2014,OFFSET('2014'!K$1,Calculations!$F111,0),IF($O113=2015,OFFSET('2015'!K$1,Calculations!$F111,0),IF($O113=2016,OFFSET('2016'!K$1,Calculations!$F111,0),IF($O113=2017,OFFSET('2017'!K$1,Calculations!$F111,0),0))))))))))))))))</f>
        <v>8.1408205493339739E-4</v>
      </c>
      <c r="AZ113" s="33">
        <f ca="1">IF($O113=2002,OFFSET('2002'!L$1,Calculations!$F111,0),IF($O113=2003,OFFSET('2003'!L$1,Calculations!$F111,0),IF($O113=2004,OFFSET('2004'!L$1,Calculations!$F111,0),IF($O113=2005,OFFSET('2005'!L$1,Calculations!$F111,0),IF($O113=2006,OFFSET('2006'!L$1,Calculations!$F111,0),IF($O113=2007,OFFSET('2007'!L$1,Calculations!$F111,0),IF($O113=2008,OFFSET('2008'!L$1,Calculations!$F111,0),IF($O113=2009,OFFSET('2009'!L$1,Calculations!$F111,0),IF($O113=2010,OFFSET('2010'!L$1,Calculations!$F111,0),IF($O113=2011,OFFSET('2011'!L$1,Calculations!$F111,0),IF($O113=2012,OFFSET('2012'!L$1,Calculations!$F111,0),IF($O113=2013,OFFSET('2013'!L$1,Calculations!$F111,0),IF($O113=2014,OFFSET('2014'!L$1,Calculations!$F111,0),IF($O113=2015,OFFSET('2015'!L$1,Calculations!$F111,0),IF($O113=2016,OFFSET('2016'!L$1,Calculations!$F111,0),IF($O113=2017,OFFSET('2017'!L$1,Calculations!$F111,0),0))))))))))))))))</f>
        <v>1.5863908953225179E-2</v>
      </c>
      <c r="BA113" s="33">
        <f ca="1">IF($O113=2002,OFFSET('2002'!M$1,Calculations!$F111,0),IF($O113=2003,OFFSET('2003'!M$1,Calculations!$F111,0),IF($O113=2004,OFFSET('2004'!M$1,Calculations!$F111,0),IF($O113=2005,OFFSET('2005'!M$1,Calculations!$F111,0),IF($O113=2006,OFFSET('2006'!M$1,Calculations!$F111,0),IF($O113=2007,OFFSET('2007'!M$1,Calculations!$F111,0),IF($O113=2008,OFFSET('2008'!M$1,Calculations!$F111,0),IF($O113=2009,OFFSET('2009'!M$1,Calculations!$F111,0),IF($O113=2010,OFFSET('2010'!M$1,Calculations!$F111,0),IF($O113=2011,OFFSET('2011'!M$1,Calculations!$F111,0),IF($O113=2012,OFFSET('2012'!M$1,Calculations!$F111,0),IF($O113=2013,OFFSET('2013'!M$1,Calculations!$F111,0),IF($O113=2014,OFFSET('2014'!M$1,Calculations!$F111,0),IF($O113=2015,OFFSET('2015'!M$1,Calculations!$F111,0),IF($O113=2016,OFFSET('2016'!M$1,Calculations!$F111,0),IF($O113=2017,OFFSET('2017'!M$1,Calculations!$F111,0),0))))))))))))))))</f>
        <v>2.7070098645508453E-2</v>
      </c>
      <c r="BB113" s="33">
        <f ca="1">IF($O113=2002,OFFSET('2002'!N$1,Calculations!$F111,0),IF($O113=2003,OFFSET('2003'!N$1,Calculations!$F111,0),IF($O113=2004,OFFSET('2004'!N$1,Calculations!$F111,0),IF($O113=2005,OFFSET('2005'!N$1,Calculations!$F111,0),IF($O113=2006,OFFSET('2006'!N$1,Calculations!$F111,0),IF($O113=2007,OFFSET('2007'!N$1,Calculations!$F111,0),IF($O113=2008,OFFSET('2008'!N$1,Calculations!$F111,0),IF($O113=2009,OFFSET('2009'!N$1,Calculations!$F111,0),IF($O113=2010,OFFSET('2010'!N$1,Calculations!$F111,0),IF($O113=2011,OFFSET('2011'!N$1,Calculations!$F111,0),IF($O113=2012,OFFSET('2012'!N$1,Calculations!$F111,0),IF($O113=2013,OFFSET('2013'!N$1,Calculations!$F111,0),IF($O113=2014,OFFSET('2014'!N$1,Calculations!$F111,0),IF($O113=2015,OFFSET('2015'!N$1,Calculations!$F111,0),IF($O113=2016,OFFSET('2016'!N$1,Calculations!$F111,0),IF($O113=2017,OFFSET('2017'!N$1,Calculations!$F111,0),0))))))))))))))))</f>
        <v>2.4497295474687139E-2</v>
      </c>
      <c r="BC113" s="33">
        <f ca="1">IF($O113=2002,OFFSET('2002'!O$1,Calculations!$F111,0),IF($O113=2003,OFFSET('2003'!O$1,Calculations!$F111,0),IF($O113=2004,OFFSET('2004'!O$1,Calculations!$F111,0),IF($O113=2005,OFFSET('2005'!O$1,Calculations!$F111,0),IF($O113=2006,OFFSET('2006'!O$1,Calculations!$F111,0),IF($O113=2007,OFFSET('2007'!O$1,Calculations!$F111,0),IF($O113=2008,OFFSET('2008'!O$1,Calculations!$F111,0),IF($O113=2009,OFFSET('2009'!O$1,Calculations!$F111,0),IF($O113=2010,OFFSET('2010'!O$1,Calculations!$F111,0),IF($O113=2011,OFFSET('2011'!O$1,Calculations!$F111,0),IF($O113=2012,OFFSET('2012'!O$1,Calculations!$F111,0),IF($O113=2013,OFFSET('2013'!O$1,Calculations!$F111,0),IF($O113=2014,OFFSET('2014'!O$1,Calculations!$F111,0),IF($O113=2015,OFFSET('2015'!O$1,Calculations!$F111,0),IF($O113=2016,OFFSET('2016'!O$1,Calculations!$F111,0),IF($O113=2017,OFFSET('2017'!O$1,Calculations!$F111,0),0))))))))))))))))</f>
        <v>1.1487714887070134E-2</v>
      </c>
      <c r="BD113" s="33">
        <f ca="1">IF($O113=2002,OFFSET('2002'!P$1,Calculations!$F111,0),IF($O113=2003,OFFSET('2003'!P$1,Calculations!$F111,0),IF($O113=2004,OFFSET('2004'!P$1,Calculations!$F111,0),IF($O113=2005,OFFSET('2005'!P$1,Calculations!$F111,0),IF($O113=2006,OFFSET('2006'!P$1,Calculations!$F111,0),IF($O113=2007,OFFSET('2007'!P$1,Calculations!$F111,0),IF($O113=2008,OFFSET('2008'!P$1,Calculations!$F111,0),IF($O113=2009,OFFSET('2009'!P$1,Calculations!$F111,0),IF($O113=2010,OFFSET('2010'!P$1,Calculations!$F111,0),IF($O113=2011,OFFSET('2011'!P$1,Calculations!$F111,0),IF($O113=2012,OFFSET('2012'!P$1,Calculations!$F111,0),IF($O113=2013,OFFSET('2013'!P$1,Calculations!$F111,0),IF($O113=2014,OFFSET('2014'!P$1,Calculations!$F111,0),IF($O113=2015,OFFSET('2015'!P$1,Calculations!$F111,0),IF($O113=2016,OFFSET('2016'!P$1,Calculations!$F111,0),IF($O113=2017,OFFSET('2017'!P$1,Calculations!$F111,0),0))))))))))))))))</f>
        <v>2.9403785018943516E-3</v>
      </c>
      <c r="BE113" s="37">
        <f ca="1">IF($O113=2002,OFFSET('2002'!Q$1,Calculations!$F111,0),IF($O113=2003,OFFSET('2003'!Q$1,Calculations!$F111,0),IF($O113=2004,OFFSET('2004'!Q$1,Calculations!$F111,0),IF($O113=2005,OFFSET('2005'!Q$1,Calculations!$F111,0),IF($O113=2006,OFFSET('2006'!Q$1,Calculations!$F111,0),IF($O113=2007,OFFSET('2007'!Q$1,Calculations!$F111,0),IF($O113=2008,OFFSET('2008'!Q$1,Calculations!$F111,0),IF($O113=2009,OFFSET('2009'!Q$1,Calculations!$F111,0),IF($O113=2010,OFFSET('2010'!Q$1,Calculations!$F111,0),IF($O113=2011,OFFSET('2011'!Q$1,Calculations!$F111,0),IF($O113=2012,OFFSET('2012'!Q$1,Calculations!$F111,0),IF($O113=2013,OFFSET('2013'!Q$1,Calculations!$F111,0),IF($O113=2014,OFFSET('2014'!Q$1,Calculations!$F111,0),IF($O113=2015,OFFSET('2015'!Q$1,Calculations!$F111,0),IF($O113=2016,OFFSET('2016'!Q$1,Calculations!$F111,0),IF($O113=2017,OFFSET('2017'!Q$1,Calculations!$F111,0),0))))))))))))))))</f>
        <v>9.42513291542303E-3</v>
      </c>
      <c r="BF113" s="33">
        <f ca="1">IF($O113=2002,OFFSET('2002'!K$1,Calculations!$G111,0),IF($O113=2003,OFFSET('2003'!K$1,Calculations!$G111,0),IF($O113=2004,OFFSET('2004'!K$1,Calculations!$G111,0),IF($O113=2005,OFFSET('2005'!K$1,Calculations!$G111,0),IF($O113=2006,OFFSET('2006'!K$1,Calculations!$G111,0),IF($O113=2007,OFFSET('2007'!K$1,Calculations!$G111,0),IF($O113=2008,OFFSET('2008'!K$1,Calculations!$G111,0),IF($O113=2009,OFFSET('2009'!K$1,Calculations!$G111,0),IF($O113=2010,OFFSET('2010'!K$1,Calculations!$G111,0),IF($O113=2011,OFFSET('2011'!K$1,Calculations!$G111,0),IF($O113=2012,OFFSET('2012'!K$1,Calculations!$G111,0),IF($O113=2013,OFFSET('2013'!K$1,Calculations!$G111,0),IF($O113=2014,OFFSET('2014'!K$1,Calculations!$G111,0),IF($O113=2015,OFFSET('2015'!K$1,Calculations!$G111,0),IF($O113=2016,OFFSET('2016'!K$1,Calculations!$G111,0),IF($O113=2017,OFFSET('2017'!K$1,Calculations!$G111,0),0))))))))))))))))</f>
        <v>7.8490145522801216E-2</v>
      </c>
      <c r="BG113" s="33">
        <f ca="1">IF($O113=2002,OFFSET('2002'!L$1,Calculations!$G111,0),IF($O113=2003,OFFSET('2003'!L$1,Calculations!$G111,0),IF($O113=2004,OFFSET('2004'!L$1,Calculations!$G111,0),IF($O113=2005,OFFSET('2005'!L$1,Calculations!$G111,0),IF($O113=2006,OFFSET('2006'!L$1,Calculations!$G111,0),IF($O113=2007,OFFSET('2007'!L$1,Calculations!$G111,0),IF($O113=2008,OFFSET('2008'!L$1,Calculations!$G111,0),IF($O113=2009,OFFSET('2009'!L$1,Calculations!$G111,0),IF($O113=2010,OFFSET('2010'!L$1,Calculations!$G111,0),IF($O113=2011,OFFSET('2011'!L$1,Calculations!$G111,0),IF($O113=2012,OFFSET('2012'!L$1,Calculations!$G111,0),IF($O113=2013,OFFSET('2013'!L$1,Calculations!$G111,0),IF($O113=2014,OFFSET('2014'!L$1,Calculations!$G111,0),IF($O113=2015,OFFSET('2015'!L$1,Calculations!$G111,0),IF($O113=2016,OFFSET('2016'!L$1,Calculations!$G111,0),IF($O113=2017,OFFSET('2017'!L$1,Calculations!$G111,0),0))))))))))))))))</f>
        <v>0.25585969198167519</v>
      </c>
      <c r="BH113" s="33">
        <f ca="1">IF($O113=2002,OFFSET('2002'!M$1,Calculations!$G111,0),IF($O113=2003,OFFSET('2003'!M$1,Calculations!$G111,0),IF($O113=2004,OFFSET('2004'!M$1,Calculations!$G111,0),IF($O113=2005,OFFSET('2005'!M$1,Calculations!$G111,0),IF($O113=2006,OFFSET('2006'!M$1,Calculations!$G111,0),IF($O113=2007,OFFSET('2007'!M$1,Calculations!$G111,0),IF($O113=2008,OFFSET('2008'!M$1,Calculations!$G111,0),IF($O113=2009,OFFSET('2009'!M$1,Calculations!$G111,0),IF($O113=2010,OFFSET('2010'!M$1,Calculations!$G111,0),IF($O113=2011,OFFSET('2011'!M$1,Calculations!$G111,0),IF($O113=2012,OFFSET('2012'!M$1,Calculations!$G111,0),IF($O113=2013,OFFSET('2013'!M$1,Calculations!$G111,0),IF($O113=2014,OFFSET('2014'!M$1,Calculations!$G111,0),IF($O113=2015,OFFSET('2015'!M$1,Calculations!$G111,0),IF($O113=2016,OFFSET('2016'!M$1,Calculations!$G111,0),IF($O113=2017,OFFSET('2017'!M$1,Calculations!$G111,0),0))))))))))))))))</f>
        <v>0.11517371031406917</v>
      </c>
      <c r="BI113" s="33">
        <f ca="1">IF($O113=2002,OFFSET('2002'!N$1,Calculations!$G111,0),IF($O113=2003,OFFSET('2003'!N$1,Calculations!$G111,0),IF($O113=2004,OFFSET('2004'!N$1,Calculations!$G111,0),IF($O113=2005,OFFSET('2005'!N$1,Calculations!$G111,0),IF($O113=2006,OFFSET('2006'!N$1,Calculations!$G111,0),IF($O113=2007,OFFSET('2007'!N$1,Calculations!$G111,0),IF($O113=2008,OFFSET('2008'!N$1,Calculations!$G111,0),IF($O113=2009,OFFSET('2009'!N$1,Calculations!$G111,0),IF($O113=2010,OFFSET('2010'!N$1,Calculations!$G111,0),IF($O113=2011,OFFSET('2011'!N$1,Calculations!$G111,0),IF($O113=2012,OFFSET('2012'!N$1,Calculations!$G111,0),IF($O113=2013,OFFSET('2013'!N$1,Calculations!$G111,0),IF($O113=2014,OFFSET('2014'!N$1,Calculations!$G111,0),IF($O113=2015,OFFSET('2015'!N$1,Calculations!$G111,0),IF($O113=2016,OFFSET('2016'!N$1,Calculations!$G111,0),IF($O113=2017,OFFSET('2017'!N$1,Calculations!$G111,0),0))))))))))))))))</f>
        <v>0.17076139961951017</v>
      </c>
      <c r="BJ113" s="33">
        <f ca="1">IF($O113=2002,OFFSET('2002'!O$1,Calculations!$G111,0),IF($O113=2003,OFFSET('2003'!O$1,Calculations!$G111,0),IF($O113=2004,OFFSET('2004'!O$1,Calculations!$G111,0),IF($O113=2005,OFFSET('2005'!O$1,Calculations!$G111,0),IF($O113=2006,OFFSET('2006'!O$1,Calculations!$G111,0),IF($O113=2007,OFFSET('2007'!O$1,Calculations!$G111,0),IF($O113=2008,OFFSET('2008'!O$1,Calculations!$G111,0),IF($O113=2009,OFFSET('2009'!O$1,Calculations!$G111,0),IF($O113=2010,OFFSET('2010'!O$1,Calculations!$G111,0),IF($O113=2011,OFFSET('2011'!O$1,Calculations!$G111,0),IF($O113=2012,OFFSET('2012'!O$1,Calculations!$G111,0),IF($O113=2013,OFFSET('2013'!O$1,Calculations!$G111,0),IF($O113=2014,OFFSET('2014'!O$1,Calculations!$G111,0),IF($O113=2015,OFFSET('2015'!O$1,Calculations!$G111,0),IF($O113=2016,OFFSET('2016'!O$1,Calculations!$G111,0),IF($O113=2017,OFFSET('2017'!O$1,Calculations!$G111,0),0))))))))))))))))</f>
        <v>0.11266400848834654</v>
      </c>
      <c r="BK113" s="33">
        <f ca="1">IF($O113=2002,OFFSET('2002'!P$1,Calculations!$G111,0),IF($O113=2003,OFFSET('2003'!P$1,Calculations!$G111,0),IF($O113=2004,OFFSET('2004'!P$1,Calculations!$G111,0),IF($O113=2005,OFFSET('2005'!P$1,Calculations!$G111,0),IF($O113=2006,OFFSET('2006'!P$1,Calculations!$G111,0),IF($O113=2007,OFFSET('2007'!P$1,Calculations!$G111,0),IF($O113=2008,OFFSET('2008'!P$1,Calculations!$G111,0),IF($O113=2009,OFFSET('2009'!P$1,Calculations!$G111,0),IF($O113=2010,OFFSET('2010'!P$1,Calculations!$G111,0),IF($O113=2011,OFFSET('2011'!P$1,Calculations!$G111,0),IF($O113=2012,OFFSET('2012'!P$1,Calculations!$G111,0),IF($O113=2013,OFFSET('2013'!P$1,Calculations!$G111,0),IF($O113=2014,OFFSET('2014'!P$1,Calculations!$G111,0),IF($O113=2015,OFFSET('2015'!P$1,Calculations!$G111,0),IF($O113=2016,OFFSET('2016'!P$1,Calculations!$G111,0),IF($O113=2017,OFFSET('2017'!P$1,Calculations!$G111,0),0))))))))))))))))</f>
        <v>5.6652165848452271E-2</v>
      </c>
      <c r="BL113" s="37">
        <f ca="1">IF($O113=2002,OFFSET('2002'!Q$1,Calculations!$G111,0),IF($O113=2003,OFFSET('2003'!Q$1,Calculations!$G111,0),IF($O113=2004,OFFSET('2004'!Q$1,Calculations!$G111,0),IF($O113=2005,OFFSET('2005'!Q$1,Calculations!$G111,0),IF($O113=2006,OFFSET('2006'!Q$1,Calculations!$G111,0),IF($O113=2007,OFFSET('2007'!Q$1,Calculations!$G111,0),IF($O113=2008,OFFSET('2008'!Q$1,Calculations!$G111,0),IF($O113=2009,OFFSET('2009'!Q$1,Calculations!$G111,0),IF($O113=2010,OFFSET('2010'!Q$1,Calculations!$G111,0),IF($O113=2011,OFFSET('2011'!Q$1,Calculations!$G111,0),IF($O113=2012,OFFSET('2012'!Q$1,Calculations!$G111,0),IF($O113=2013,OFFSET('2013'!Q$1,Calculations!$G111,0),IF($O113=2014,OFFSET('2014'!Q$1,Calculations!$G111,0),IF($O113=2015,OFFSET('2015'!Q$1,Calculations!$G111,0),IF($O113=2016,OFFSET('2016'!Q$1,Calculations!$G111,0),IF($O113=2017,OFFSET('2017'!Q$1,Calculations!$G111,0),0))))))))))))))))</f>
        <v>0.12569828859198087</v>
      </c>
      <c r="BM113" s="33">
        <f ca="1">IF($O113=2002,OFFSET('2002'!K$1,Calculations!$H111,0),IF($O113=2003,OFFSET('2003'!K$1,Calculations!$H111,0),IF($O113=2004,OFFSET('2004'!K$1,Calculations!$H111,0),IF($O113=2005,OFFSET('2005'!K$1,Calculations!$H111,0),IF($O113=2006,OFFSET('2006'!K$1,Calculations!$H111,0),IF($O113=2007,OFFSET('2007'!K$1,Calculations!$H111,0),IF($O113=2008,OFFSET('2008'!K$1,Calculations!$H111,0),IF($O113=2009,OFFSET('2009'!K$1,Calculations!$H111,0),IF($O113=2010,OFFSET('2010'!K$1,Calculations!$H111,0),IF($O113=2011,OFFSET('2011'!K$1,Calculations!$H111,0),IF($O113=2012,OFFSET('2012'!K$1,Calculations!$H111,0),IF($O113=2013,OFFSET('2013'!K$1,Calculations!$H111,0),IF($O113=2014,OFFSET('2014'!K$1,Calculations!$H111,0),IF($O113=2015,OFFSET('2015'!K$1,Calculations!$H111,0),IF($O113=2016,OFFSET('2016'!K$1,Calculations!$H111,0),IF($O113=2017,OFFSET('2017'!K$1,Calculations!$H111,0),0))))))))))))))))</f>
        <v>5.1128709290419842E-3</v>
      </c>
      <c r="BN113" s="33">
        <f ca="1">IF($O113=2002,OFFSET('2002'!L$1,Calculations!$H111,0),IF($O113=2003,OFFSET('2003'!L$1,Calculations!$H111,0),IF($O113=2004,OFFSET('2004'!L$1,Calculations!$H111,0),IF($O113=2005,OFFSET('2005'!L$1,Calculations!$H111,0),IF($O113=2006,OFFSET('2006'!L$1,Calculations!$H111,0),IF($O113=2007,OFFSET('2007'!L$1,Calculations!$H111,0),IF($O113=2008,OFFSET('2008'!L$1,Calculations!$H111,0),IF($O113=2009,OFFSET('2009'!L$1,Calculations!$H111,0),IF($O113=2010,OFFSET('2010'!L$1,Calculations!$H111,0),IF($O113=2011,OFFSET('2011'!L$1,Calculations!$H111,0),IF($O113=2012,OFFSET('2012'!L$1,Calculations!$H111,0),IF($O113=2013,OFFSET('2013'!L$1,Calculations!$H111,0),IF($O113=2014,OFFSET('2014'!L$1,Calculations!$H111,0),IF($O113=2015,OFFSET('2015'!L$1,Calculations!$H111,0),IF($O113=2016,OFFSET('2016'!L$1,Calculations!$H111,0),IF($O113=2017,OFFSET('2017'!L$1,Calculations!$H111,0),0))))))))))))))))</f>
        <v>3.471373470227071E-2</v>
      </c>
      <c r="BO113" s="33">
        <f ca="1">IF($O113=2002,OFFSET('2002'!M$1,Calculations!$H111,0),IF($O113=2003,OFFSET('2003'!M$1,Calculations!$H111,0),IF($O113=2004,OFFSET('2004'!M$1,Calculations!$H111,0),IF($O113=2005,OFFSET('2005'!M$1,Calculations!$H111,0),IF($O113=2006,OFFSET('2006'!M$1,Calculations!$H111,0),IF($O113=2007,OFFSET('2007'!M$1,Calculations!$H111,0),IF($O113=2008,OFFSET('2008'!M$1,Calculations!$H111,0),IF($O113=2009,OFFSET('2009'!M$1,Calculations!$H111,0),IF($O113=2010,OFFSET('2010'!M$1,Calculations!$H111,0),IF($O113=2011,OFFSET('2011'!M$1,Calculations!$H111,0),IF($O113=2012,OFFSET('2012'!M$1,Calculations!$H111,0),IF($O113=2013,OFFSET('2013'!M$1,Calculations!$H111,0),IF($O113=2014,OFFSET('2014'!M$1,Calculations!$H111,0),IF($O113=2015,OFFSET('2015'!M$1,Calculations!$H111,0),IF($O113=2016,OFFSET('2016'!M$1,Calculations!$H111,0),IF($O113=2017,OFFSET('2017'!M$1,Calculations!$H111,0),0))))))))))))))))</f>
        <v>4.5548837068797497E-2</v>
      </c>
      <c r="BP113" s="33">
        <f ca="1">IF($O113=2002,OFFSET('2002'!N$1,Calculations!$H111,0),IF($O113=2003,OFFSET('2003'!N$1,Calculations!$H111,0),IF($O113=2004,OFFSET('2004'!N$1,Calculations!$H111,0),IF($O113=2005,OFFSET('2005'!N$1,Calculations!$H111,0),IF($O113=2006,OFFSET('2006'!N$1,Calculations!$H111,0),IF($O113=2007,OFFSET('2007'!N$1,Calculations!$H111,0),IF($O113=2008,OFFSET('2008'!N$1,Calculations!$H111,0),IF($O113=2009,OFFSET('2009'!N$1,Calculations!$H111,0),IF($O113=2010,OFFSET('2010'!N$1,Calculations!$H111,0),IF($O113=2011,OFFSET('2011'!N$1,Calculations!$H111,0),IF($O113=2012,OFFSET('2012'!N$1,Calculations!$H111,0),IF($O113=2013,OFFSET('2013'!N$1,Calculations!$H111,0),IF($O113=2014,OFFSET('2014'!N$1,Calculations!$H111,0),IF($O113=2015,OFFSET('2015'!N$1,Calculations!$H111,0),IF($O113=2016,OFFSET('2016'!N$1,Calculations!$H111,0),IF($O113=2017,OFFSET('2017'!N$1,Calculations!$H111,0),0))))))))))))))))</f>
        <v>5.104617028830697E-2</v>
      </c>
      <c r="BQ113" s="33">
        <f ca="1">IF($O113=2002,OFFSET('2002'!O$1,Calculations!$H111,0),IF($O113=2003,OFFSET('2003'!O$1,Calculations!$H111,0),IF($O113=2004,OFFSET('2004'!O$1,Calculations!$H111,0),IF($O113=2005,OFFSET('2005'!O$1,Calculations!$H111,0),IF($O113=2006,OFFSET('2006'!O$1,Calculations!$H111,0),IF($O113=2007,OFFSET('2007'!O$1,Calculations!$H111,0),IF($O113=2008,OFFSET('2008'!O$1,Calculations!$H111,0),IF($O113=2009,OFFSET('2009'!O$1,Calculations!$H111,0),IF($O113=2010,OFFSET('2010'!O$1,Calculations!$H111,0),IF($O113=2011,OFFSET('2011'!O$1,Calculations!$H111,0),IF($O113=2012,OFFSET('2012'!O$1,Calculations!$H111,0),IF($O113=2013,OFFSET('2013'!O$1,Calculations!$H111,0),IF($O113=2014,OFFSET('2014'!O$1,Calculations!$H111,0),IF($O113=2015,OFFSET('2015'!O$1,Calculations!$H111,0),IF($O113=2016,OFFSET('2016'!O$1,Calculations!$H111,0),IF($O113=2017,OFFSET('2017'!O$1,Calculations!$H111,0),0))))))))))))))))</f>
        <v>1.6831613975647825E-2</v>
      </c>
      <c r="BR113" s="33">
        <f ca="1">IF($O113=2002,OFFSET('2002'!P$1,Calculations!$H111,0),IF($O113=2003,OFFSET('2003'!P$1,Calculations!$H111,0),IF($O113=2004,OFFSET('2004'!P$1,Calculations!$H111,0),IF($O113=2005,OFFSET('2005'!P$1,Calculations!$H111,0),IF($O113=2006,OFFSET('2006'!P$1,Calculations!$H111,0),IF($O113=2007,OFFSET('2007'!P$1,Calculations!$H111,0),IF($O113=2008,OFFSET('2008'!P$1,Calculations!$H111,0),IF($O113=2009,OFFSET('2009'!P$1,Calculations!$H111,0),IF($O113=2010,OFFSET('2010'!P$1,Calculations!$H111,0),IF($O113=2011,OFFSET('2011'!P$1,Calculations!$H111,0),IF($O113=2012,OFFSET('2012'!P$1,Calculations!$H111,0),IF($O113=2013,OFFSET('2013'!P$1,Calculations!$H111,0),IF($O113=2014,OFFSET('2014'!P$1,Calculations!$H111,0),IF($O113=2015,OFFSET('2015'!P$1,Calculations!$H111,0),IF($O113=2016,OFFSET('2016'!P$1,Calculations!$H111,0),IF($O113=2017,OFFSET('2017'!P$1,Calculations!$H111,0),0))))))))))))))))</f>
        <v>4.1345424524726553E-2</v>
      </c>
      <c r="BS113" s="37">
        <f ca="1">IF($O113=2002,OFFSET('2002'!Q$1,Calculations!$H111,0),IF($O113=2003,OFFSET('2003'!Q$1,Calculations!$H111,0),IF($O113=2004,OFFSET('2004'!Q$1,Calculations!$H111,0),IF($O113=2005,OFFSET('2005'!Q$1,Calculations!$H111,0),IF($O113=2006,OFFSET('2006'!Q$1,Calculations!$H111,0),IF($O113=2007,OFFSET('2007'!Q$1,Calculations!$H111,0),IF($O113=2008,OFFSET('2008'!Q$1,Calculations!$H111,0),IF($O113=2009,OFFSET('2009'!Q$1,Calculations!$H111,0),IF($O113=2010,OFFSET('2010'!Q$1,Calculations!$H111,0),IF($O113=2011,OFFSET('2011'!Q$1,Calculations!$H111,0),IF($O113=2012,OFFSET('2012'!Q$1,Calculations!$H111,0),IF($O113=2013,OFFSET('2013'!Q$1,Calculations!$H111,0),IF($O113=2014,OFFSET('2014'!Q$1,Calculations!$H111,0),IF($O113=2015,OFFSET('2015'!Q$1,Calculations!$H111,0),IF($O113=2016,OFFSET('2016'!Q$1,Calculations!$H111,0),IF($O113=2017,OFFSET('2017'!Q$1,Calculations!$H111,0),0))))))))))))))))</f>
        <v>1.8083722890985424E-2</v>
      </c>
      <c r="BT113" s="33">
        <f ca="1">IF($O113=2002,OFFSET('2002'!K$1,Calculations!$I111,0),IF($O113=2003,OFFSET('2003'!K$1,Calculations!$I111,0),IF($O113=2004,OFFSET('2004'!K$1,Calculations!$I111,0),IF($O113=2005,OFFSET('2005'!K$1,Calculations!$I111,0),IF($O113=2006,OFFSET('2006'!K$1,Calculations!$I111,0),IF($O113=2007,OFFSET('2007'!K$1,Calculations!$I111,0),IF($O113=2008,OFFSET('2008'!K$1,Calculations!$I111,0),IF($O113=2009,OFFSET('2009'!K$1,Calculations!$I111,0),IF($O113=2010,OFFSET('2010'!K$1,Calculations!$I111,0),IF($O113=2011,OFFSET('2011'!K$1,Calculations!$I111,0),IF($O113=2012,OFFSET('2012'!K$1,Calculations!$I111,0),IF($O113=2013,OFFSET('2013'!K$1,Calculations!$I111,0),IF($O113=2014,OFFSET('2014'!K$1,Calculations!$I111,0),IF($O113=2015,OFFSET('2015'!K$1,Calculations!$I111,0),IF($O113=2016,OFFSET('2016'!K$1,Calculations!$I111,0),IF($O113=2017,OFFSET('2017'!K$1,Calculations!$I111,0),0))))))))))))))))</f>
        <v>0.15928719482070711</v>
      </c>
      <c r="BU113" s="33">
        <f ca="1">IF($O113=2002,OFFSET('2002'!L$1,Calculations!$I111,0),IF($O113=2003,OFFSET('2003'!L$1,Calculations!$I111,0),IF($O113=2004,OFFSET('2004'!L$1,Calculations!$I111,0),IF($O113=2005,OFFSET('2005'!L$1,Calculations!$I111,0),IF($O113=2006,OFFSET('2006'!L$1,Calculations!$I111,0),IF($O113=2007,OFFSET('2007'!L$1,Calculations!$I111,0),IF($O113=2008,OFFSET('2008'!L$1,Calculations!$I111,0),IF($O113=2009,OFFSET('2009'!L$1,Calculations!$I111,0),IF($O113=2010,OFFSET('2010'!L$1,Calculations!$I111,0),IF($O113=2011,OFFSET('2011'!L$1,Calculations!$I111,0),IF($O113=2012,OFFSET('2012'!L$1,Calculations!$I111,0),IF($O113=2013,OFFSET('2013'!L$1,Calculations!$I111,0),IF($O113=2014,OFFSET('2014'!L$1,Calculations!$I111,0),IF($O113=2015,OFFSET('2015'!L$1,Calculations!$I111,0),IF($O113=2016,OFFSET('2016'!L$1,Calculations!$I111,0),IF($O113=2017,OFFSET('2017'!L$1,Calculations!$I111,0),0))))))))))))))))</f>
        <v>1.0696571498845337E-2</v>
      </c>
      <c r="BV113" s="33">
        <f ca="1">IF($O113=2002,OFFSET('2002'!M$1,Calculations!$I111,0),IF($O113=2003,OFFSET('2003'!M$1,Calculations!$I111,0),IF($O113=2004,OFFSET('2004'!M$1,Calculations!$I111,0),IF($O113=2005,OFFSET('2005'!M$1,Calculations!$I111,0),IF($O113=2006,OFFSET('2006'!M$1,Calculations!$I111,0),IF($O113=2007,OFFSET('2007'!M$1,Calculations!$I111,0),IF($O113=2008,OFFSET('2008'!M$1,Calculations!$I111,0),IF($O113=2009,OFFSET('2009'!M$1,Calculations!$I111,0),IF($O113=2010,OFFSET('2010'!M$1,Calculations!$I111,0),IF($O113=2011,OFFSET('2011'!M$1,Calculations!$I111,0),IF($O113=2012,OFFSET('2012'!M$1,Calculations!$I111,0),IF($O113=2013,OFFSET('2013'!M$1,Calculations!$I111,0),IF($O113=2014,OFFSET('2014'!M$1,Calculations!$I111,0),IF($O113=2015,OFFSET('2015'!M$1,Calculations!$I111,0),IF($O113=2016,OFFSET('2016'!M$1,Calculations!$I111,0),IF($O113=2017,OFFSET('2017'!M$1,Calculations!$I111,0),0))))))))))))))))</f>
        <v>4.805039252655665E-2</v>
      </c>
      <c r="BW113" s="33">
        <f ca="1">IF($O113=2002,OFFSET('2002'!N$1,Calculations!$I111,0),IF($O113=2003,OFFSET('2003'!N$1,Calculations!$I111,0),IF($O113=2004,OFFSET('2004'!N$1,Calculations!$I111,0),IF($O113=2005,OFFSET('2005'!N$1,Calculations!$I111,0),IF($O113=2006,OFFSET('2006'!N$1,Calculations!$I111,0),IF($O113=2007,OFFSET('2007'!N$1,Calculations!$I111,0),IF($O113=2008,OFFSET('2008'!N$1,Calculations!$I111,0),IF($O113=2009,OFFSET('2009'!N$1,Calculations!$I111,0),IF($O113=2010,OFFSET('2010'!N$1,Calculations!$I111,0),IF($O113=2011,OFFSET('2011'!N$1,Calculations!$I111,0),IF($O113=2012,OFFSET('2012'!N$1,Calculations!$I111,0),IF($O113=2013,OFFSET('2013'!N$1,Calculations!$I111,0),IF($O113=2014,OFFSET('2014'!N$1,Calculations!$I111,0),IF($O113=2015,OFFSET('2015'!N$1,Calculations!$I111,0),IF($O113=2016,OFFSET('2016'!N$1,Calculations!$I111,0),IF($O113=2017,OFFSET('2017'!N$1,Calculations!$I111,0),0))))))))))))))))</f>
        <v>4.3538791174608155E-2</v>
      </c>
      <c r="BX113" s="33">
        <f ca="1">IF($O113=2002,OFFSET('2002'!O$1,Calculations!$I111,0),IF($O113=2003,OFFSET('2003'!O$1,Calculations!$I111,0),IF($O113=2004,OFFSET('2004'!O$1,Calculations!$I111,0),IF($O113=2005,OFFSET('2005'!O$1,Calculations!$I111,0),IF($O113=2006,OFFSET('2006'!O$1,Calculations!$I111,0),IF($O113=2007,OFFSET('2007'!O$1,Calculations!$I111,0),IF($O113=2008,OFFSET('2008'!O$1,Calculations!$I111,0),IF($O113=2009,OFFSET('2009'!O$1,Calculations!$I111,0),IF($O113=2010,OFFSET('2010'!O$1,Calculations!$I111,0),IF($O113=2011,OFFSET('2011'!O$1,Calculations!$I111,0),IF($O113=2012,OFFSET('2012'!O$1,Calculations!$I111,0),IF($O113=2013,OFFSET('2013'!O$1,Calculations!$I111,0),IF($O113=2014,OFFSET('2014'!O$1,Calculations!$I111,0),IF($O113=2015,OFFSET('2015'!O$1,Calculations!$I111,0),IF($O113=2016,OFFSET('2016'!O$1,Calculations!$I111,0),IF($O113=2017,OFFSET('2017'!O$1,Calculations!$I111,0),0))))))))))))))))</f>
        <v>9.5944893443662402E-2</v>
      </c>
      <c r="BY113" s="33">
        <f ca="1">IF($O113=2002,OFFSET('2002'!P$1,Calculations!$I111,0),IF($O113=2003,OFFSET('2003'!P$1,Calculations!$I111,0),IF($O113=2004,OFFSET('2004'!P$1,Calculations!$I111,0),IF($O113=2005,OFFSET('2005'!P$1,Calculations!$I111,0),IF($O113=2006,OFFSET('2006'!P$1,Calculations!$I111,0),IF($O113=2007,OFFSET('2007'!P$1,Calculations!$I111,0),IF($O113=2008,OFFSET('2008'!P$1,Calculations!$I111,0),IF($O113=2009,OFFSET('2009'!P$1,Calculations!$I111,0),IF($O113=2010,OFFSET('2010'!P$1,Calculations!$I111,0),IF($O113=2011,OFFSET('2011'!P$1,Calculations!$I111,0),IF($O113=2012,OFFSET('2012'!P$1,Calculations!$I111,0),IF($O113=2013,OFFSET('2013'!P$1,Calculations!$I111,0),IF($O113=2014,OFFSET('2014'!P$1,Calculations!$I111,0),IF($O113=2015,OFFSET('2015'!P$1,Calculations!$I111,0),IF($O113=2016,OFFSET('2016'!P$1,Calculations!$I111,0),IF($O113=2017,OFFSET('2017'!P$1,Calculations!$I111,0),0))))))))))))))))</f>
        <v>4.8292260427875731E-2</v>
      </c>
      <c r="BZ113" s="37">
        <f ca="1">IF($O113=2002,OFFSET('2002'!Q$1,Calculations!$I111,0),IF($O113=2003,OFFSET('2003'!Q$1,Calculations!$I111,0),IF($O113=2004,OFFSET('2004'!Q$1,Calculations!$I111,0),IF($O113=2005,OFFSET('2005'!Q$1,Calculations!$I111,0),IF($O113=2006,OFFSET('2006'!Q$1,Calculations!$I111,0),IF($O113=2007,OFFSET('2007'!Q$1,Calculations!$I111,0),IF($O113=2008,OFFSET('2008'!Q$1,Calculations!$I111,0),IF($O113=2009,OFFSET('2009'!Q$1,Calculations!$I111,0),IF($O113=2010,OFFSET('2010'!Q$1,Calculations!$I111,0),IF($O113=2011,OFFSET('2011'!Q$1,Calculations!$I111,0),IF($O113=2012,OFFSET('2012'!Q$1,Calculations!$I111,0),IF($O113=2013,OFFSET('2013'!Q$1,Calculations!$I111,0),IF($O113=2014,OFFSET('2014'!Q$1,Calculations!$I111,0),IF($O113=2015,OFFSET('2015'!Q$1,Calculations!$I111,0),IF($O113=2016,OFFSET('2016'!Q$1,Calculations!$I111,0),IF($O113=2017,OFFSET('2017'!Q$1,Calculations!$I111,0),0))))))))))))))))</f>
        <v>0.10145315110918478</v>
      </c>
      <c r="CA113" s="33">
        <f ca="1">IF($O113=2002,OFFSET('2002'!K$1,Calculations!$J111,0),IF($O113=2003,OFFSET('2003'!K$1,Calculations!$J111,0),IF($O113=2004,OFFSET('2004'!K$1,Calculations!$J111,0),IF($O113=2005,OFFSET('2005'!K$1,Calculations!$J111,0),IF($O113=2006,OFFSET('2006'!K$1,Calculations!$J111,0),IF($O113=2007,OFFSET('2007'!K$1,Calculations!$J111,0),IF($O113=2008,OFFSET('2008'!K$1,Calculations!$J111,0),IF($O113=2009,OFFSET('2009'!K$1,Calculations!$J111,0),IF($O113=2010,OFFSET('2010'!K$1,Calculations!$J111,0),IF($O113=2011,OFFSET('2011'!K$1,Calculations!$J111,0),IF($O113=2012,OFFSET('2012'!K$1,Calculations!$J111,0),IF($O113=2013,OFFSET('2013'!K$1,Calculations!$J111,0),IF($O113=2014,OFFSET('2014'!K$1,Calculations!$J111,0),IF($O113=2015,OFFSET('2015'!K$1,Calculations!$J111,0),IF($O113=2016,OFFSET('2016'!K$1,Calculations!$J111,0),IF($O113=2017,OFFSET('2017'!K$1,Calculations!$J111,0),0))))))))))))))))</f>
        <v>1.039889209569894E-2</v>
      </c>
      <c r="CB113" s="33">
        <f ca="1">IF($O113=2002,OFFSET('2002'!L$1,Calculations!$J111,0),IF($O113=2003,OFFSET('2003'!L$1,Calculations!$J111,0),IF($O113=2004,OFFSET('2004'!L$1,Calculations!$J111,0),IF($O113=2005,OFFSET('2005'!L$1,Calculations!$J111,0),IF($O113=2006,OFFSET('2006'!L$1,Calculations!$J111,0),IF($O113=2007,OFFSET('2007'!L$1,Calculations!$J111,0),IF($O113=2008,OFFSET('2008'!L$1,Calculations!$J111,0),IF($O113=2009,OFFSET('2009'!L$1,Calculations!$J111,0),IF($O113=2010,OFFSET('2010'!L$1,Calculations!$J111,0),IF($O113=2011,OFFSET('2011'!L$1,Calculations!$J111,0),IF($O113=2012,OFFSET('2012'!L$1,Calculations!$J111,0),IF($O113=2013,OFFSET('2013'!L$1,Calculations!$J111,0),IF($O113=2014,OFFSET('2014'!L$1,Calculations!$J111,0),IF($O113=2015,OFFSET('2015'!L$1,Calculations!$J111,0),IF($O113=2016,OFFSET('2016'!L$1,Calculations!$J111,0),IF($O113=2017,OFFSET('2017'!L$1,Calculations!$J111,0),0))))))))))))))))</f>
        <v>2.7953707976819321E-2</v>
      </c>
      <c r="CC113" s="33">
        <f ca="1">IF($O113=2002,OFFSET('2002'!M$1,Calculations!$J111,0),IF($O113=2003,OFFSET('2003'!M$1,Calculations!$J111,0),IF($O113=2004,OFFSET('2004'!M$1,Calculations!$J111,0),IF($O113=2005,OFFSET('2005'!M$1,Calculations!$J111,0),IF($O113=2006,OFFSET('2006'!M$1,Calculations!$J111,0),IF($O113=2007,OFFSET('2007'!M$1,Calculations!$J111,0),IF($O113=2008,OFFSET('2008'!M$1,Calculations!$J111,0),IF($O113=2009,OFFSET('2009'!M$1,Calculations!$J111,0),IF($O113=2010,OFFSET('2010'!M$1,Calculations!$J111,0),IF($O113=2011,OFFSET('2011'!M$1,Calculations!$J111,0),IF($O113=2012,OFFSET('2012'!M$1,Calculations!$J111,0),IF($O113=2013,OFFSET('2013'!M$1,Calculations!$J111,0),IF($O113=2014,OFFSET('2014'!M$1,Calculations!$J111,0),IF($O113=2015,OFFSET('2015'!M$1,Calculations!$J111,0),IF($O113=2016,OFFSET('2016'!M$1,Calculations!$J111,0),IF($O113=2017,OFFSET('2017'!M$1,Calculations!$J111,0),0))))))))))))))))</f>
        <v>3.5417529317472237E-3</v>
      </c>
      <c r="CD113" s="33">
        <f ca="1">IF($O113=2002,OFFSET('2002'!N$1,Calculations!$J111,0),IF($O113=2003,OFFSET('2003'!N$1,Calculations!$J111,0),IF($O113=2004,OFFSET('2004'!N$1,Calculations!$J111,0),IF($O113=2005,OFFSET('2005'!N$1,Calculations!$J111,0),IF($O113=2006,OFFSET('2006'!N$1,Calculations!$J111,0),IF($O113=2007,OFFSET('2007'!N$1,Calculations!$J111,0),IF($O113=2008,OFFSET('2008'!N$1,Calculations!$J111,0),IF($O113=2009,OFFSET('2009'!N$1,Calculations!$J111,0),IF($O113=2010,OFFSET('2010'!N$1,Calculations!$J111,0),IF($O113=2011,OFFSET('2011'!N$1,Calculations!$J111,0),IF($O113=2012,OFFSET('2012'!N$1,Calculations!$J111,0),IF($O113=2013,OFFSET('2013'!N$1,Calculations!$J111,0),IF($O113=2014,OFFSET('2014'!N$1,Calculations!$J111,0),IF($O113=2015,OFFSET('2015'!N$1,Calculations!$J111,0),IF($O113=2016,OFFSET('2016'!N$1,Calculations!$J111,0),IF($O113=2017,OFFSET('2017'!N$1,Calculations!$J111,0),0))))))))))))))))</f>
        <v>1.0804168543226935E-2</v>
      </c>
      <c r="CE113" s="33">
        <f ca="1">IF($O113=2002,OFFSET('2002'!O$1,Calculations!$J111,0),IF($O113=2003,OFFSET('2003'!O$1,Calculations!$J111,0),IF($O113=2004,OFFSET('2004'!O$1,Calculations!$J111,0),IF($O113=2005,OFFSET('2005'!O$1,Calculations!$J111,0),IF($O113=2006,OFFSET('2006'!O$1,Calculations!$J111,0),IF($O113=2007,OFFSET('2007'!O$1,Calculations!$J111,0),IF($O113=2008,OFFSET('2008'!O$1,Calculations!$J111,0),IF($O113=2009,OFFSET('2009'!O$1,Calculations!$J111,0),IF($O113=2010,OFFSET('2010'!O$1,Calculations!$J111,0),IF($O113=2011,OFFSET('2011'!O$1,Calculations!$J111,0),IF($O113=2012,OFFSET('2012'!O$1,Calculations!$J111,0),IF($O113=2013,OFFSET('2013'!O$1,Calculations!$J111,0),IF($O113=2014,OFFSET('2014'!O$1,Calculations!$J111,0),IF($O113=2015,OFFSET('2015'!O$1,Calculations!$J111,0),IF($O113=2016,OFFSET('2016'!O$1,Calculations!$J111,0),IF($O113=2017,OFFSET('2017'!O$1,Calculations!$J111,0),0))))))))))))))))</f>
        <v>3.1857487661244129E-4</v>
      </c>
      <c r="CF113" s="33">
        <f ca="1">IF($O113=2002,OFFSET('2002'!P$1,Calculations!$J111,0),IF($O113=2003,OFFSET('2003'!P$1,Calculations!$J111,0),IF($O113=2004,OFFSET('2004'!P$1,Calculations!$J111,0),IF($O113=2005,OFFSET('2005'!P$1,Calculations!$J111,0),IF($O113=2006,OFFSET('2006'!P$1,Calculations!$J111,0),IF($O113=2007,OFFSET('2007'!P$1,Calculations!$J111,0),IF($O113=2008,OFFSET('2008'!P$1,Calculations!$J111,0),IF($O113=2009,OFFSET('2009'!P$1,Calculations!$J111,0),IF($O113=2010,OFFSET('2010'!P$1,Calculations!$J111,0),IF($O113=2011,OFFSET('2011'!P$1,Calculations!$J111,0),IF($O113=2012,OFFSET('2012'!P$1,Calculations!$J111,0),IF($O113=2013,OFFSET('2013'!P$1,Calculations!$J111,0),IF($O113=2014,OFFSET('2014'!P$1,Calculations!$J111,0),IF($O113=2015,OFFSET('2015'!P$1,Calculations!$J111,0),IF($O113=2016,OFFSET('2016'!P$1,Calculations!$J111,0),IF($O113=2017,OFFSET('2017'!P$1,Calculations!$J111,0),0))))))))))))))))</f>
        <v>3.4837774881804418E-3</v>
      </c>
      <c r="CG113" s="37">
        <f ca="1">IF($O113=2002,OFFSET('2002'!Q$1,Calculations!$J111,0),IF($O113=2003,OFFSET('2003'!Q$1,Calculations!$J111,0),IF($O113=2004,OFFSET('2004'!Q$1,Calculations!$J111,0),IF($O113=2005,OFFSET('2005'!Q$1,Calculations!$J111,0),IF($O113=2006,OFFSET('2006'!Q$1,Calculations!$J111,0),IF($O113=2007,OFFSET('2007'!Q$1,Calculations!$J111,0),IF($O113=2008,OFFSET('2008'!Q$1,Calculations!$J111,0),IF($O113=2009,OFFSET('2009'!Q$1,Calculations!$J111,0),IF($O113=2010,OFFSET('2010'!Q$1,Calculations!$J111,0),IF($O113=2011,OFFSET('2011'!Q$1,Calculations!$J111,0),IF($O113=2012,OFFSET('2012'!Q$1,Calculations!$J111,0),IF($O113=2013,OFFSET('2013'!Q$1,Calculations!$J111,0),IF($O113=2014,OFFSET('2014'!Q$1,Calculations!$J111,0),IF($O113=2015,OFFSET('2015'!Q$1,Calculations!$J111,0),IF($O113=2016,OFFSET('2016'!Q$1,Calculations!$J111,0),IF($O113=2017,OFFSET('2017'!Q$1,Calculations!$J111,0),0))))))))))))))))</f>
        <v>9.3158828724631756E-3</v>
      </c>
      <c r="CH113" s="33">
        <f ca="1">IF($O113=2002,OFFSET('2002'!K$1,Calculations!$K111,0),IF($O113=2003,OFFSET('2003'!K$1,Calculations!$K111,0),IF($O113=2004,OFFSET('2004'!K$1,Calculations!$K111,0),IF($O113=2005,OFFSET('2005'!K$1,Calculations!$K111,0),IF($O113=2006,OFFSET('2006'!K$1,Calculations!$K111,0),IF($O113=2007,OFFSET('2007'!K$1,Calculations!$K111,0),IF($O113=2008,OFFSET('2008'!K$1,Calculations!$K111,0),IF($O113=2009,OFFSET('2009'!K$1,Calculations!$K111,0),IF($O113=2010,OFFSET('2010'!K$1,Calculations!$K111,0),IF($O113=2011,OFFSET('2011'!K$1,Calculations!$K111,0),IF($O113=2012,OFFSET('2012'!K$1,Calculations!$K111,0),IF($O113=2013,OFFSET('2013'!K$1,Calculations!$K111,0),IF($O113=2014,OFFSET('2014'!K$1,Calculations!$K111,0),IF($O113=2015,OFFSET('2015'!K$1,Calculations!$K111,0),IF($O113=2016,OFFSET('2016'!K$1,Calculations!$K111,0),IF($O113=2017,OFFSET('2017'!K$1,Calculations!$K111,0),0))))))))))))))))</f>
        <v>0</v>
      </c>
      <c r="CI113" s="33">
        <f ca="1">IF($O113=2002,OFFSET('2002'!L$1,Calculations!$K111,0),IF($O113=2003,OFFSET('2003'!L$1,Calculations!$K111,0),IF($O113=2004,OFFSET('2004'!L$1,Calculations!$K111,0),IF($O113=2005,OFFSET('2005'!L$1,Calculations!$K111,0),IF($O113=2006,OFFSET('2006'!L$1,Calculations!$K111,0),IF($O113=2007,OFFSET('2007'!L$1,Calculations!$K111,0),IF($O113=2008,OFFSET('2008'!L$1,Calculations!$K111,0),IF($O113=2009,OFFSET('2009'!L$1,Calculations!$K111,0),IF($O113=2010,OFFSET('2010'!L$1,Calculations!$K111,0),IF($O113=2011,OFFSET('2011'!L$1,Calculations!$K111,0),IF($O113=2012,OFFSET('2012'!L$1,Calculations!$K111,0),IF($O113=2013,OFFSET('2013'!L$1,Calculations!$K111,0),IF($O113=2014,OFFSET('2014'!L$1,Calculations!$K111,0),IF($O113=2015,OFFSET('2015'!L$1,Calculations!$K111,0),IF($O113=2016,OFFSET('2016'!L$1,Calculations!$K111,0),IF($O113=2017,OFFSET('2017'!L$1,Calculations!$K111,0),0))))))))))))))))</f>
        <v>3.4342536992924167E-6</v>
      </c>
      <c r="CJ113" s="33">
        <f ca="1">IF($O113=2002,OFFSET('2002'!M$1,Calculations!$K111,0),IF($O113=2003,OFFSET('2003'!M$1,Calculations!$K111,0),IF($O113=2004,OFFSET('2004'!M$1,Calculations!$K111,0),IF($O113=2005,OFFSET('2005'!M$1,Calculations!$K111,0),IF($O113=2006,OFFSET('2006'!M$1,Calculations!$K111,0),IF($O113=2007,OFFSET('2007'!M$1,Calculations!$K111,0),IF($O113=2008,OFFSET('2008'!M$1,Calculations!$K111,0),IF($O113=2009,OFFSET('2009'!M$1,Calculations!$K111,0),IF($O113=2010,OFFSET('2010'!M$1,Calculations!$K111,0),IF($O113=2011,OFFSET('2011'!M$1,Calculations!$K111,0),IF($O113=2012,OFFSET('2012'!M$1,Calculations!$K111,0),IF($O113=2013,OFFSET('2013'!M$1,Calculations!$K111,0),IF($O113=2014,OFFSET('2014'!M$1,Calculations!$K111,0),IF($O113=2015,OFFSET('2015'!M$1,Calculations!$K111,0),IF($O113=2016,OFFSET('2016'!M$1,Calculations!$K111,0),IF($O113=2017,OFFSET('2017'!M$1,Calculations!$K111,0),0))))))))))))))))</f>
        <v>0</v>
      </c>
      <c r="CK113" s="33">
        <f ca="1">IF($O113=2002,OFFSET('2002'!N$1,Calculations!$K111,0),IF($O113=2003,OFFSET('2003'!N$1,Calculations!$K111,0),IF($O113=2004,OFFSET('2004'!N$1,Calculations!$K111,0),IF($O113=2005,OFFSET('2005'!N$1,Calculations!$K111,0),IF($O113=2006,OFFSET('2006'!N$1,Calculations!$K111,0),IF($O113=2007,OFFSET('2007'!N$1,Calculations!$K111,0),IF($O113=2008,OFFSET('2008'!N$1,Calculations!$K111,0),IF($O113=2009,OFFSET('2009'!N$1,Calculations!$K111,0),IF($O113=2010,OFFSET('2010'!N$1,Calculations!$K111,0),IF($O113=2011,OFFSET('2011'!N$1,Calculations!$K111,0),IF($O113=2012,OFFSET('2012'!N$1,Calculations!$K111,0),IF($O113=2013,OFFSET('2013'!N$1,Calculations!$K111,0),IF($O113=2014,OFFSET('2014'!N$1,Calculations!$K111,0),IF($O113=2015,OFFSET('2015'!N$1,Calculations!$K111,0),IF($O113=2016,OFFSET('2016'!N$1,Calculations!$K111,0),IF($O113=2017,OFFSET('2017'!N$1,Calculations!$K111,0),0))))))))))))))))</f>
        <v>6.8071572356109511E-6</v>
      </c>
      <c r="CL113" s="33">
        <f ca="1">IF($O113=2002,OFFSET('2002'!O$1,Calculations!$K111,0),IF($O113=2003,OFFSET('2003'!O$1,Calculations!$K111,0),IF($O113=2004,OFFSET('2004'!O$1,Calculations!$K111,0),IF($O113=2005,OFFSET('2005'!O$1,Calculations!$K111,0),IF($O113=2006,OFFSET('2006'!O$1,Calculations!$K111,0),IF($O113=2007,OFFSET('2007'!O$1,Calculations!$K111,0),IF($O113=2008,OFFSET('2008'!O$1,Calculations!$K111,0),IF($O113=2009,OFFSET('2009'!O$1,Calculations!$K111,0),IF($O113=2010,OFFSET('2010'!O$1,Calculations!$K111,0),IF($O113=2011,OFFSET('2011'!O$1,Calculations!$K111,0),IF($O113=2012,OFFSET('2012'!O$1,Calculations!$K111,0),IF($O113=2013,OFFSET('2013'!O$1,Calculations!$K111,0),IF($O113=2014,OFFSET('2014'!O$1,Calculations!$K111,0),IF($O113=2015,OFFSET('2015'!O$1,Calculations!$K111,0),IF($O113=2016,OFFSET('2016'!O$1,Calculations!$K111,0),IF($O113=2017,OFFSET('2017'!O$1,Calculations!$K111,0),0))))))))))))))))</f>
        <v>9.8383370510436791E-6</v>
      </c>
      <c r="CM113" s="33">
        <f ca="1">IF($O113=2002,OFFSET('2002'!P$1,Calculations!$K111,0),IF($O113=2003,OFFSET('2003'!P$1,Calculations!$K111,0),IF($O113=2004,OFFSET('2004'!P$1,Calculations!$K111,0),IF($O113=2005,OFFSET('2005'!P$1,Calculations!$K111,0),IF($O113=2006,OFFSET('2006'!P$1,Calculations!$K111,0),IF($O113=2007,OFFSET('2007'!P$1,Calculations!$K111,0),IF($O113=2008,OFFSET('2008'!P$1,Calculations!$K111,0),IF($O113=2009,OFFSET('2009'!P$1,Calculations!$K111,0),IF($O113=2010,OFFSET('2010'!P$1,Calculations!$K111,0),IF($O113=2011,OFFSET('2011'!P$1,Calculations!$K111,0),IF($O113=2012,OFFSET('2012'!P$1,Calculations!$K111,0),IF($O113=2013,OFFSET('2013'!P$1,Calculations!$K111,0),IF($O113=2014,OFFSET('2014'!P$1,Calculations!$K111,0),IF($O113=2015,OFFSET('2015'!P$1,Calculations!$K111,0),IF($O113=2016,OFFSET('2016'!P$1,Calculations!$K111,0),IF($O113=2017,OFFSET('2017'!P$1,Calculations!$K111,0),0))))))))))))))))</f>
        <v>0</v>
      </c>
      <c r="CN113" s="37">
        <f ca="1">IF($O113=2002,OFFSET('2002'!Q$1,Calculations!$K111,0),IF($O113=2003,OFFSET('2003'!Q$1,Calculations!$K111,0),IF($O113=2004,OFFSET('2004'!Q$1,Calculations!$K111,0),IF($O113=2005,OFFSET('2005'!Q$1,Calculations!$K111,0),IF($O113=2006,OFFSET('2006'!Q$1,Calculations!$K111,0),IF($O113=2007,OFFSET('2007'!Q$1,Calculations!$K111,0),IF($O113=2008,OFFSET('2008'!Q$1,Calculations!$K111,0),IF($O113=2009,OFFSET('2009'!Q$1,Calculations!$K111,0),IF($O113=2010,OFFSET('2010'!Q$1,Calculations!$K111,0),IF($O113=2011,OFFSET('2011'!Q$1,Calculations!$K111,0),IF($O113=2012,OFFSET('2012'!Q$1,Calculations!$K111,0),IF($O113=2013,OFFSET('2013'!Q$1,Calculations!$K111,0),IF($O113=2014,OFFSET('2014'!Q$1,Calculations!$K111,0),IF($O113=2015,OFFSET('2015'!Q$1,Calculations!$K111,0),IF($O113=2016,OFFSET('2016'!Q$1,Calculations!$K111,0),IF($O113=2017,OFFSET('2017'!Q$1,Calculations!$K111,0),0))))))))))))))))</f>
        <v>4.3886551676562859E-6</v>
      </c>
      <c r="CO113" s="71">
        <f t="shared" ca="1" si="78"/>
        <v>0</v>
      </c>
      <c r="CP113" s="33">
        <f ca="1">IF($O113=2002,OFFSET('2002'!K$1,Calculations!$L111,0),IF($O113=2003,OFFSET('2003'!K$1,Calculations!$L111,0),IF($O113=2004,OFFSET('2004'!K$1,Calculations!$L111,0),IF($O113=2005,OFFSET('2005'!K$1,Calculations!$L111,0),IF($O113=2006,OFFSET('2006'!K$1,Calculations!$L111,0),IF($O113=2007,OFFSET('2007'!K$1,Calculations!$L111,0),IF($O113=2008,OFFSET('2008'!K$1,Calculations!$L111,0),IF($O113=2009,OFFSET('2009'!K$1,Calculations!$L111,0),IF($O113=2010,OFFSET('2010'!K$1,Calculations!$L111,0),IF($O113=2011,OFFSET('2011'!K$1,Calculations!$L111,0),IF($O113=2012,OFFSET('2012'!K$1,Calculations!$L111,0),IF($O113=2013,OFFSET('2013'!K$1,Calculations!$L111,0),IF($O113=2014,OFFSET('2014'!K$1,Calculations!$L111,0),IF($O113=2015,OFFSET('2015'!K$1,Calculations!$L111,0),IF($O113=2016,OFFSET('2016'!K$1,Calculations!$L111,0),IF($O113=2017,OFFSET('2017'!K$1,Calculations!$L111,0),0))))))))))))))))</f>
        <v>0.38110719263383042</v>
      </c>
      <c r="CQ113" s="33">
        <f ca="1">IF($O113=2002,OFFSET('2002'!L$1,Calculations!$L111,0),IF($O113=2003,OFFSET('2003'!L$1,Calculations!$L111,0),IF($O113=2004,OFFSET('2004'!L$1,Calculations!$L111,0),IF($O113=2005,OFFSET('2005'!L$1,Calculations!$L111,0),IF($O113=2006,OFFSET('2006'!L$1,Calculations!$L111,0),IF($O113=2007,OFFSET('2007'!L$1,Calculations!$L111,0),IF($O113=2008,OFFSET('2008'!L$1,Calculations!$L111,0),IF($O113=2009,OFFSET('2009'!L$1,Calculations!$L111,0),IF($O113=2010,OFFSET('2010'!L$1,Calculations!$L111,0),IF($O113=2011,OFFSET('2011'!L$1,Calculations!$L111,0),IF($O113=2012,OFFSET('2012'!L$1,Calculations!$L111,0),IF($O113=2013,OFFSET('2013'!L$1,Calculations!$L111,0),IF($O113=2014,OFFSET('2014'!L$1,Calculations!$L111,0),IF($O113=2015,OFFSET('2015'!L$1,Calculations!$L111,0),IF($O113=2016,OFFSET('2016'!L$1,Calculations!$L111,0),IF($O113=2017,OFFSET('2017'!L$1,Calculations!$L111,0),0))))))))))))))))</f>
        <v>0.16698858033388217</v>
      </c>
      <c r="CR113" s="33">
        <f ca="1">IF($O113=2002,OFFSET('2002'!M$1,Calculations!$L111,0),IF($O113=2003,OFFSET('2003'!M$1,Calculations!$L111,0),IF($O113=2004,OFFSET('2004'!M$1,Calculations!$L111,0),IF($O113=2005,OFFSET('2005'!M$1,Calculations!$L111,0),IF($O113=2006,OFFSET('2006'!M$1,Calculations!$L111,0),IF($O113=2007,OFFSET('2007'!M$1,Calculations!$L111,0),IF($O113=2008,OFFSET('2008'!M$1,Calculations!$L111,0),IF($O113=2009,OFFSET('2009'!M$1,Calculations!$L111,0),IF($O113=2010,OFFSET('2010'!M$1,Calculations!$L111,0),IF($O113=2011,OFFSET('2011'!M$1,Calculations!$L111,0),IF($O113=2012,OFFSET('2012'!M$1,Calculations!$L111,0),IF($O113=2013,OFFSET('2013'!M$1,Calculations!$L111,0),IF($O113=2014,OFFSET('2014'!M$1,Calculations!$L111,0),IF($O113=2015,OFFSET('2015'!M$1,Calculations!$L111,0),IF($O113=2016,OFFSET('2016'!M$1,Calculations!$L111,0),IF($O113=2017,OFFSET('2017'!M$1,Calculations!$L111,0),0))))))))))))))))</f>
        <v>5.2701260858467318E-2</v>
      </c>
      <c r="CS113" s="33">
        <f ca="1">IF($O113=2002,OFFSET('2002'!N$1,Calculations!$L111,0),IF($O113=2003,OFFSET('2003'!N$1,Calculations!$L111,0),IF($O113=2004,OFFSET('2004'!N$1,Calculations!$L111,0),IF($O113=2005,OFFSET('2005'!N$1,Calculations!$L111,0),IF($O113=2006,OFFSET('2006'!N$1,Calculations!$L111,0),IF($O113=2007,OFFSET('2007'!N$1,Calculations!$L111,0),IF($O113=2008,OFFSET('2008'!N$1,Calculations!$L111,0),IF($O113=2009,OFFSET('2009'!N$1,Calculations!$L111,0),IF($O113=2010,OFFSET('2010'!N$1,Calculations!$L111,0),IF($O113=2011,OFFSET('2011'!N$1,Calculations!$L111,0),IF($O113=2012,OFFSET('2012'!N$1,Calculations!$L111,0),IF($O113=2013,OFFSET('2013'!N$1,Calculations!$L111,0),IF($O113=2014,OFFSET('2014'!N$1,Calculations!$L111,0),IF($O113=2015,OFFSET('2015'!N$1,Calculations!$L111,0),IF($O113=2016,OFFSET('2016'!N$1,Calculations!$L111,0),IF($O113=2017,OFFSET('2017'!N$1,Calculations!$L111,0),0))))))))))))))))</f>
        <v>3.5211341602637891E-2</v>
      </c>
      <c r="CT113" s="33">
        <f ca="1">IF($O113=2002,OFFSET('2002'!O$1,Calculations!$L111,0),IF($O113=2003,OFFSET('2003'!O$1,Calculations!$L111,0),IF($O113=2004,OFFSET('2004'!O$1,Calculations!$L111,0),IF($O113=2005,OFFSET('2005'!O$1,Calculations!$L111,0),IF($O113=2006,OFFSET('2006'!O$1,Calculations!$L111,0),IF($O113=2007,OFFSET('2007'!O$1,Calculations!$L111,0),IF($O113=2008,OFFSET('2008'!O$1,Calculations!$L111,0),IF($O113=2009,OFFSET('2009'!O$1,Calculations!$L111,0),IF($O113=2010,OFFSET('2010'!O$1,Calculations!$L111,0),IF($O113=2011,OFFSET('2011'!O$1,Calculations!$L111,0),IF($O113=2012,OFFSET('2012'!O$1,Calculations!$L111,0),IF($O113=2013,OFFSET('2013'!O$1,Calculations!$L111,0),IF($O113=2014,OFFSET('2014'!O$1,Calculations!$L111,0),IF($O113=2015,OFFSET('2015'!O$1,Calculations!$L111,0),IF($O113=2016,OFFSET('2016'!O$1,Calculations!$L111,0),IF($O113=2017,OFFSET('2017'!O$1,Calculations!$L111,0),0))))))))))))))))</f>
        <v>0.36342370266322593</v>
      </c>
      <c r="CU113" s="33">
        <f ca="1">IF($O113=2002,OFFSET('2002'!P$1,Calculations!$L111,0),IF($O113=2003,OFFSET('2003'!P$1,Calculations!$L111,0),IF($O113=2004,OFFSET('2004'!P$1,Calculations!$L111,0),IF($O113=2005,OFFSET('2005'!P$1,Calculations!$L111,0),IF($O113=2006,OFFSET('2006'!P$1,Calculations!$L111,0),IF($O113=2007,OFFSET('2007'!P$1,Calculations!$L111,0),IF($O113=2008,OFFSET('2008'!P$1,Calculations!$L111,0),IF($O113=2009,OFFSET('2009'!P$1,Calculations!$L111,0),IF($O113=2010,OFFSET('2010'!P$1,Calculations!$L111,0),IF($O113=2011,OFFSET('2011'!P$1,Calculations!$L111,0),IF($O113=2012,OFFSET('2012'!P$1,Calculations!$L111,0),IF($O113=2013,OFFSET('2013'!P$1,Calculations!$L111,0),IF($O113=2014,OFFSET('2014'!P$1,Calculations!$L111,0),IF($O113=2015,OFFSET('2015'!P$1,Calculations!$L111,0),IF($O113=2016,OFFSET('2016'!P$1,Calculations!$L111,0),IF($O113=2017,OFFSET('2017'!P$1,Calculations!$L111,0),0))))))))))))))))</f>
        <v>5.6792190795630941E-4</v>
      </c>
      <c r="CV113" s="37">
        <f ca="1">IF($O113=2002,OFFSET('2002'!Q$1,Calculations!$L111,0),IF($O113=2003,OFFSET('2003'!Q$1,Calculations!$L111,0),IF($O113=2004,OFFSET('2004'!Q$1,Calculations!$L111,0),IF($O113=2005,OFFSET('2005'!Q$1,Calculations!$L111,0),IF($O113=2006,OFFSET('2006'!Q$1,Calculations!$L111,0),IF($O113=2007,OFFSET('2007'!Q$1,Calculations!$L111,0),IF($O113=2008,OFFSET('2008'!Q$1,Calculations!$L111,0),IF($O113=2009,OFFSET('2009'!Q$1,Calculations!$L111,0),IF($O113=2010,OFFSET('2010'!Q$1,Calculations!$L111,0),IF($O113=2011,OFFSET('2011'!Q$1,Calculations!$L111,0),IF($O113=2012,OFFSET('2012'!Q$1,Calculations!$L111,0),IF($O113=2013,OFFSET('2013'!Q$1,Calculations!$L111,0),IF($O113=2014,OFFSET('2014'!Q$1,Calculations!$L111,0),IF($O113=2015,OFFSET('2015'!Q$1,Calculations!$L111,0),IF($O113=2016,OFFSET('2016'!Q$1,Calculations!$L111,0),IF($O113=2017,OFFSET('2017'!Q$1,Calculations!$L111,0),0))))))))))))))))</f>
        <v>1</v>
      </c>
      <c r="CW113" s="14">
        <v>9.2152499147187372E-2</v>
      </c>
      <c r="CX113" s="14">
        <v>0.11098275911860689</v>
      </c>
      <c r="CY113" s="14">
        <v>2.7020189242523925E-2</v>
      </c>
      <c r="CZ113" s="14">
        <v>-1.4215520798169687E-2</v>
      </c>
      <c r="DA113" s="14">
        <v>-2.1750295310975366E-2</v>
      </c>
      <c r="DB113" s="14">
        <v>6.0127558893118133E-2</v>
      </c>
      <c r="DC113" s="14">
        <v>9.0824293512057008E-2</v>
      </c>
      <c r="DD113" s="14">
        <v>0.10859526292268742</v>
      </c>
      <c r="DE113" s="14">
        <v>7.9922221668245363E-2</v>
      </c>
      <c r="DF113" s="14">
        <v>3.5021158616663486E-3</v>
      </c>
      <c r="DG113" s="14">
        <v>0</v>
      </c>
      <c r="DH113" s="14">
        <v>1.8350347591908355E-2</v>
      </c>
      <c r="DI113" s="54">
        <v>7.9415993805994858E-2</v>
      </c>
      <c r="DK113" s="40">
        <f t="shared" ca="1" si="114"/>
        <v>8.6216989332802876E-2</v>
      </c>
      <c r="DL113" s="36">
        <f t="shared" ca="1" si="115"/>
        <v>6.3873062152669913E-2</v>
      </c>
      <c r="DM113" s="36">
        <f t="shared" ca="1" si="116"/>
        <v>7.2461929540545311E-2</v>
      </c>
      <c r="DN113" s="36">
        <f t="shared" ca="1" si="117"/>
        <v>7.4083448978184765E-2</v>
      </c>
      <c r="DO113" s="36">
        <f t="shared" ca="1" si="118"/>
        <v>8.0986855728698515E-2</v>
      </c>
      <c r="DP113" s="36">
        <f t="shared" ca="1" si="119"/>
        <v>8.3574254820058855E-2</v>
      </c>
      <c r="DQ113" s="48">
        <f t="shared" ca="1" si="101"/>
        <v>7.9346122624783993E-2</v>
      </c>
      <c r="DR113" s="51">
        <f t="shared" ca="1" si="102"/>
        <v>-6.9871181210864886E-5</v>
      </c>
      <c r="DS113" s="28">
        <f t="shared" ca="1" si="120"/>
        <v>1.0862169893328029</v>
      </c>
      <c r="DT113" s="28">
        <f t="shared" ca="1" si="121"/>
        <v>1.06387306215267</v>
      </c>
      <c r="DU113" s="28">
        <f t="shared" ca="1" si="122"/>
        <v>1.0724619295405453</v>
      </c>
      <c r="DV113" s="28">
        <f t="shared" ca="1" si="123"/>
        <v>1.0740834489781848</v>
      </c>
      <c r="DW113" s="28">
        <f t="shared" ca="1" si="124"/>
        <v>1.0809868557286986</v>
      </c>
      <c r="DX113" s="28">
        <f t="shared" ca="1" si="125"/>
        <v>1.0835742548200589</v>
      </c>
      <c r="DY113" s="28">
        <f t="shared" ca="1" si="126"/>
        <v>1.079346122624784</v>
      </c>
      <c r="DZ113" s="46">
        <f t="shared" si="127"/>
        <v>1.0794159938059948</v>
      </c>
      <c r="EA113" s="2">
        <f t="shared" ca="1" si="128"/>
        <v>8.2701007568652549E-2</v>
      </c>
      <c r="EB113" s="2">
        <f t="shared" ca="1" si="129"/>
        <v>6.1916081314252608E-2</v>
      </c>
      <c r="EC113" s="2">
        <f t="shared" ca="1" si="130"/>
        <v>6.9956874258111507E-2</v>
      </c>
      <c r="ED113" s="2">
        <f t="shared" ca="1" si="131"/>
        <v>7.1467692303052652E-2</v>
      </c>
      <c r="EE113" s="2">
        <f t="shared" ca="1" si="132"/>
        <v>7.7874379220239529E-2</v>
      </c>
      <c r="EF113" s="2">
        <f t="shared" ca="1" si="133"/>
        <v>8.0265072013423727E-2</v>
      </c>
      <c r="EG113" s="2">
        <f t="shared" ca="1" si="134"/>
        <v>7.6355415768012691E-2</v>
      </c>
      <c r="EH113" s="17">
        <f t="shared" si="135"/>
        <v>7.6420148404094654E-2</v>
      </c>
      <c r="EI113" s="13">
        <f t="shared" ca="1" si="103"/>
        <v>-6.473263608196278E-5</v>
      </c>
      <c r="EK113" s="89">
        <f t="shared" ca="1" si="104"/>
        <v>0.50875727443952456</v>
      </c>
      <c r="EL113" s="24">
        <f t="shared" ca="1" si="105"/>
        <v>9.4534435178233414E-2</v>
      </c>
      <c r="EM113" s="89">
        <f t="shared" ca="1" si="106"/>
        <v>7.4224269278768018E-2</v>
      </c>
      <c r="EN113" s="89">
        <f t="shared" ca="1" si="107"/>
        <v>3.2238501909557939E-2</v>
      </c>
      <c r="EO113" s="45">
        <f t="shared" ca="1" si="108"/>
        <v>2.6264952158711094E-2</v>
      </c>
      <c r="EP113" s="89">
        <f t="shared" ca="1" si="109"/>
        <v>9.42513291542303E-3</v>
      </c>
      <c r="EQ113" s="89">
        <f t="shared" ca="1" si="110"/>
        <v>0.12569828859198087</v>
      </c>
      <c r="ER113" s="45">
        <f t="shared" ca="1" si="111"/>
        <v>1.8083722890985424E-2</v>
      </c>
      <c r="ES113" s="89">
        <f t="shared" ca="1" si="112"/>
        <v>0.10145315110918478</v>
      </c>
      <c r="ET113" s="89">
        <f t="shared" ca="1" si="113"/>
        <v>9.3158828724631756E-3</v>
      </c>
    </row>
    <row r="114" spans="1:150">
      <c r="A114">
        <v>57</v>
      </c>
      <c r="B114">
        <v>58</v>
      </c>
      <c r="C114">
        <v>59</v>
      </c>
      <c r="D114">
        <v>60</v>
      </c>
      <c r="E114">
        <v>61</v>
      </c>
      <c r="F114">
        <v>62</v>
      </c>
      <c r="G114">
        <v>63</v>
      </c>
      <c r="H114">
        <v>64</v>
      </c>
      <c r="I114">
        <v>65</v>
      </c>
      <c r="J114">
        <v>66</v>
      </c>
      <c r="K114">
        <v>67</v>
      </c>
      <c r="L114">
        <v>68</v>
      </c>
      <c r="N114" s="16">
        <v>40969</v>
      </c>
      <c r="O114" s="20">
        <v>2012</v>
      </c>
      <c r="P114" s="17">
        <f ca="1">IF($O114=2002,OFFSET('2002'!K$1,Calculations!$A112,0),IF($O114=2003,OFFSET('2003'!K$1,Calculations!$A112,0),IF($O114=2004,OFFSET('2004'!K$1,Calculations!$A112,0),IF($O114=2005,OFFSET('2005'!K$1,Calculations!$A112,0),IF($O114=2006,OFFSET('2006'!K$1,Calculations!$A112,0),IF($O114=2007,OFFSET('2007'!K$1,Calculations!$A112,0),IF($O114=2008,OFFSET('2008'!K$1,Calculations!$A112,0),IF($O114=2009,OFFSET('2009'!K$1,Calculations!$A112,0),IF($O114=2010,OFFSET('2010'!K$1,Calculations!$A112,0),IF($O114=2011,OFFSET('2011'!K$1,Calculations!$A112,0),IF($O114=2012,OFFSET('2012'!K$1,Calculations!$A112,0),IF($O114=2013,OFFSET('2013'!K$1,Calculations!$A112,0),IF($O114=2014,OFFSET('2014'!K$1,Calculations!$A112,0),IF($O114=2015,OFFSET('2015'!K$1,Calculations!$A112,0),IF($O114=2016,OFFSET('2016'!K$1,Calculations!$A112,0),IF($O114=2017,OFFSET('2017'!K$1,Calculations!$A112,0),0))))))))))))))))</f>
        <v>0.59458646288575945</v>
      </c>
      <c r="Q114" s="17">
        <f ca="1">IF($O114=2002,OFFSET('2002'!L$1,Calculations!$A112,0),IF($O114=2003,OFFSET('2003'!L$1,Calculations!$A112,0),IF($O114=2004,OFFSET('2004'!L$1,Calculations!$A112,0),IF($O114=2005,OFFSET('2005'!L$1,Calculations!$A112,0),IF($O114=2006,OFFSET('2006'!L$1,Calculations!$A112,0),IF($O114=2007,OFFSET('2007'!L$1,Calculations!$A112,0),IF($O114=2008,OFFSET('2008'!L$1,Calculations!$A112,0),IF($O114=2009,OFFSET('2009'!L$1,Calculations!$A112,0),IF($O114=2010,OFFSET('2010'!L$1,Calculations!$A112,0),IF($O114=2011,OFFSET('2011'!L$1,Calculations!$A112,0),IF($O114=2012,OFFSET('2012'!L$1,Calculations!$A112,0),IF($O114=2013,OFFSET('2013'!L$1,Calculations!$A112,0),IF($O114=2014,OFFSET('2014'!L$1,Calculations!$A112,0),IF($O114=2015,OFFSET('2015'!L$1,Calculations!$A112,0),IF($O114=2016,OFFSET('2016'!L$1,Calculations!$A112,0),IF($O114=2017,OFFSET('2017'!L$1,Calculations!$A112,0),0))))))))))))))))</f>
        <v>0.2967994441977273</v>
      </c>
      <c r="R114" s="17">
        <f ca="1">IF($O114=2002,OFFSET('2002'!M$1,Calculations!$A112,0),IF($O114=2003,OFFSET('2003'!M$1,Calculations!$A112,0),IF($O114=2004,OFFSET('2004'!M$1,Calculations!$A112,0),IF($O114=2005,OFFSET('2005'!M$1,Calculations!$A112,0),IF($O114=2006,OFFSET('2006'!M$1,Calculations!$A112,0),IF($O114=2007,OFFSET('2007'!M$1,Calculations!$A112,0),IF($O114=2008,OFFSET('2008'!M$1,Calculations!$A112,0),IF($O114=2009,OFFSET('2009'!M$1,Calculations!$A112,0),IF($O114=2010,OFFSET('2010'!M$1,Calculations!$A112,0),IF($O114=2011,OFFSET('2011'!M$1,Calculations!$A112,0),IF($O114=2012,OFFSET('2012'!M$1,Calculations!$A112,0),IF($O114=2013,OFFSET('2013'!M$1,Calculations!$A112,0),IF($O114=2014,OFFSET('2014'!M$1,Calculations!$A112,0),IF($O114=2015,OFFSET('2015'!M$1,Calculations!$A112,0),IF($O114=2016,OFFSET('2016'!M$1,Calculations!$A112,0),IF($O114=2017,OFFSET('2017'!M$1,Calculations!$A112,0),0))))))))))))))))</f>
        <v>0.44014207651446879</v>
      </c>
      <c r="S114" s="17">
        <f ca="1">IF($O114=2002,OFFSET('2002'!N$1,Calculations!$A112,0),IF($O114=2003,OFFSET('2003'!N$1,Calculations!$A112,0),IF($O114=2004,OFFSET('2004'!N$1,Calculations!$A112,0),IF($O114=2005,OFFSET('2005'!N$1,Calculations!$A112,0),IF($O114=2006,OFFSET('2006'!N$1,Calculations!$A112,0),IF($O114=2007,OFFSET('2007'!N$1,Calculations!$A112,0),IF($O114=2008,OFFSET('2008'!N$1,Calculations!$A112,0),IF($O114=2009,OFFSET('2009'!N$1,Calculations!$A112,0),IF($O114=2010,OFFSET('2010'!N$1,Calculations!$A112,0),IF($O114=2011,OFFSET('2011'!N$1,Calculations!$A112,0),IF($O114=2012,OFFSET('2012'!N$1,Calculations!$A112,0),IF($O114=2013,OFFSET('2013'!N$1,Calculations!$A112,0),IF($O114=2014,OFFSET('2014'!N$1,Calculations!$A112,0),IF($O114=2015,OFFSET('2015'!N$1,Calculations!$A112,0),IF($O114=2016,OFFSET('2016'!N$1,Calculations!$A112,0),IF($O114=2017,OFFSET('2017'!N$1,Calculations!$A112,0),0))))))))))))))))</f>
        <v>0.37076238956321372</v>
      </c>
      <c r="T114" s="17">
        <f ca="1">IF($O114=2002,OFFSET('2002'!O$1,Calculations!$A112,0),IF($O114=2003,OFFSET('2003'!O$1,Calculations!$A112,0),IF($O114=2004,OFFSET('2004'!O$1,Calculations!$A112,0),IF($O114=2005,OFFSET('2005'!O$1,Calculations!$A112,0),IF($O114=2006,OFFSET('2006'!O$1,Calculations!$A112,0),IF($O114=2007,OFFSET('2007'!O$1,Calculations!$A112,0),IF($O114=2008,OFFSET('2008'!O$1,Calculations!$A112,0),IF($O114=2009,OFFSET('2009'!O$1,Calculations!$A112,0),IF($O114=2010,OFFSET('2010'!O$1,Calculations!$A112,0),IF($O114=2011,OFFSET('2011'!O$1,Calculations!$A112,0),IF($O114=2012,OFFSET('2012'!O$1,Calculations!$A112,0),IF($O114=2013,OFFSET('2013'!O$1,Calculations!$A112,0),IF($O114=2014,OFFSET('2014'!O$1,Calculations!$A112,0),IF($O114=2015,OFFSET('2015'!O$1,Calculations!$A112,0),IF($O114=2016,OFFSET('2016'!O$1,Calculations!$A112,0),IF($O114=2017,OFFSET('2017'!O$1,Calculations!$A112,0),0))))))))))))))))</f>
        <v>0.52536333130813684</v>
      </c>
      <c r="U114" s="17">
        <f ca="1">IF($O114=2002,OFFSET('2002'!P$1,Calculations!$A112,0),IF($O114=2003,OFFSET('2003'!P$1,Calculations!$A112,0),IF($O114=2004,OFFSET('2004'!P$1,Calculations!$A112,0),IF($O114=2005,OFFSET('2005'!P$1,Calculations!$A112,0),IF($O114=2006,OFFSET('2006'!P$1,Calculations!$A112,0),IF($O114=2007,OFFSET('2007'!P$1,Calculations!$A112,0),IF($O114=2008,OFFSET('2008'!P$1,Calculations!$A112,0),IF($O114=2009,OFFSET('2009'!P$1,Calculations!$A112,0),IF($O114=2010,OFFSET('2010'!P$1,Calculations!$A112,0),IF($O114=2011,OFFSET('2011'!P$1,Calculations!$A112,0),IF($O114=2012,OFFSET('2012'!P$1,Calculations!$A112,0),IF($O114=2013,OFFSET('2013'!P$1,Calculations!$A112,0),IF($O114=2014,OFFSET('2014'!P$1,Calculations!$A112,0),IF($O114=2015,OFFSET('2015'!P$1,Calculations!$A112,0),IF($O114=2016,OFFSET('2016'!P$1,Calculations!$A112,0),IF($O114=2017,OFFSET('2017'!P$1,Calculations!$A112,0),0))))))))))))))))</f>
        <v>0.27807162174760691</v>
      </c>
      <c r="V114" s="13">
        <f ca="1">IF($O114=2002,OFFSET('2002'!Q$1,Calculations!$A112,0),IF($O114=2003,OFFSET('2003'!Q$1,Calculations!$A112,0),IF($O114=2004,OFFSET('2004'!Q$1,Calculations!$A112,0),IF($O114=2005,OFFSET('2005'!Q$1,Calculations!$A112,0),IF($O114=2006,OFFSET('2006'!Q$1,Calculations!$A112,0),IF($O114=2007,OFFSET('2007'!Q$1,Calculations!$A112,0),IF($O114=2008,OFFSET('2008'!Q$1,Calculations!$A112,0),IF($O114=2009,OFFSET('2009'!Q$1,Calculations!$A112,0),IF($O114=2010,OFFSET('2010'!Q$1,Calculations!$A112,0),IF($O114=2011,OFFSET('2011'!Q$1,Calculations!$A112,0),IF($O114=2012,OFFSET('2012'!Q$1,Calculations!$A112,0),IF($O114=2013,OFFSET('2013'!Q$1,Calculations!$A112,0),IF($O114=2014,OFFSET('2014'!Q$1,Calculations!$A112,0),IF($O114=2015,OFFSET('2015'!Q$1,Calculations!$A112,0),IF($O114=2016,OFFSET('2016'!Q$1,Calculations!$A112,0),IF($O114=2017,OFFSET('2017'!Q$1,Calculations!$A112,0),0))))))))))))))))</f>
        <v>0.50297265892845144</v>
      </c>
      <c r="W114" s="33">
        <f ca="1">IF($O114=2002,OFFSET('2002'!K$1,Calculations!$B112,0),IF($O114=2003,OFFSET('2003'!K$1,Calculations!$B112,0),IF($O114=2004,OFFSET('2004'!K$1,Calculations!$B112,0),IF($O114=2005,OFFSET('2005'!K$1,Calculations!$B112,0),IF($O114=2006,OFFSET('2006'!K$1,Calculations!$B112,0),IF($O114=2007,OFFSET('2007'!K$1,Calculations!$B112,0),IF($O114=2008,OFFSET('2008'!K$1,Calculations!$B112,0),IF($O114=2009,OFFSET('2009'!K$1,Calculations!$B112,0),IF($O114=2010,OFFSET('2010'!K$1,Calculations!$B112,0),IF($O114=2011,OFFSET('2011'!K$1,Calculations!$B112,0),IF($O114=2012,OFFSET('2012'!K$1,Calculations!$B112,0),IF($O114=2013,OFFSET('2013'!K$1,Calculations!$B112,0),IF($O114=2014,OFFSET('2014'!K$1,Calculations!$B112,0),IF($O114=2015,OFFSET('2015'!K$1,Calculations!$B112,0),IF($O114=2016,OFFSET('2016'!K$1,Calculations!$B112,0),IF($O114=2017,OFFSET('2017'!K$1,Calculations!$B112,0),0))))))))))))))))</f>
        <v>9.4416355587369591E-2</v>
      </c>
      <c r="X114" s="33">
        <f ca="1">IF($O114=2002,OFFSET('2002'!L$1,Calculations!$B112,0),IF($O114=2003,OFFSET('2003'!L$1,Calculations!$B112,0),IF($O114=2004,OFFSET('2004'!L$1,Calculations!$B112,0),IF($O114=2005,OFFSET('2005'!L$1,Calculations!$B112,0),IF($O114=2006,OFFSET('2006'!L$1,Calculations!$B112,0),IF($O114=2007,OFFSET('2007'!L$1,Calculations!$B112,0),IF($O114=2008,OFFSET('2008'!L$1,Calculations!$B112,0),IF($O114=2009,OFFSET('2009'!L$1,Calculations!$B112,0),IF($O114=2010,OFFSET('2010'!L$1,Calculations!$B112,0),IF($O114=2011,OFFSET('2011'!L$1,Calculations!$B112,0),IF($O114=2012,OFFSET('2012'!L$1,Calculations!$B112,0),IF($O114=2013,OFFSET('2013'!L$1,Calculations!$B112,0),IF($O114=2014,OFFSET('2014'!L$1,Calculations!$B112,0),IF($O114=2015,OFFSET('2015'!L$1,Calculations!$B112,0),IF($O114=2016,OFFSET('2016'!L$1,Calculations!$B112,0),IF($O114=2017,OFFSET('2017'!L$1,Calculations!$B112,0),0))))))))))))))))</f>
        <v>5.2205791660255366E-2</v>
      </c>
      <c r="Y114" s="33">
        <f ca="1">IF($O114=2002,OFFSET('2002'!M$1,Calculations!$B112,0),IF($O114=2003,OFFSET('2003'!M$1,Calculations!$B112,0),IF($O114=2004,OFFSET('2004'!M$1,Calculations!$B112,0),IF($O114=2005,OFFSET('2005'!M$1,Calculations!$B112,0),IF($O114=2006,OFFSET('2006'!M$1,Calculations!$B112,0),IF($O114=2007,OFFSET('2007'!M$1,Calculations!$B112,0),IF($O114=2008,OFFSET('2008'!M$1,Calculations!$B112,0),IF($O114=2009,OFFSET('2009'!M$1,Calculations!$B112,0),IF($O114=2010,OFFSET('2010'!M$1,Calculations!$B112,0),IF($O114=2011,OFFSET('2011'!M$1,Calculations!$B112,0),IF($O114=2012,OFFSET('2012'!M$1,Calculations!$B112,0),IF($O114=2013,OFFSET('2013'!M$1,Calculations!$B112,0),IF($O114=2014,OFFSET('2014'!M$1,Calculations!$B112,0),IF($O114=2015,OFFSET('2015'!M$1,Calculations!$B112,0),IF($O114=2016,OFFSET('2016'!M$1,Calculations!$B112,0),IF($O114=2017,OFFSET('2017'!M$1,Calculations!$B112,0),0))))))))))))))))</f>
        <v>9.9788951603063336E-2</v>
      </c>
      <c r="Z114" s="33">
        <f ca="1">IF($O114=2002,OFFSET('2002'!N$1,Calculations!$B112,0),IF($O114=2003,OFFSET('2003'!N$1,Calculations!$B112,0),IF($O114=2004,OFFSET('2004'!N$1,Calculations!$B112,0),IF($O114=2005,OFFSET('2005'!N$1,Calculations!$B112,0),IF($O114=2006,OFFSET('2006'!N$1,Calculations!$B112,0),IF($O114=2007,OFFSET('2007'!N$1,Calculations!$B112,0),IF($O114=2008,OFFSET('2008'!N$1,Calculations!$B112,0),IF($O114=2009,OFFSET('2009'!N$1,Calculations!$B112,0),IF($O114=2010,OFFSET('2010'!N$1,Calculations!$B112,0),IF($O114=2011,OFFSET('2011'!N$1,Calculations!$B112,0),IF($O114=2012,OFFSET('2012'!N$1,Calculations!$B112,0),IF($O114=2013,OFFSET('2013'!N$1,Calculations!$B112,0),IF($O114=2014,OFFSET('2014'!N$1,Calculations!$B112,0),IF($O114=2015,OFFSET('2015'!N$1,Calculations!$B112,0),IF($O114=2016,OFFSET('2016'!N$1,Calculations!$B112,0),IF($O114=2017,OFFSET('2017'!N$1,Calculations!$B112,0),0))))))))))))))))</f>
        <v>9.9108815066992942E-2</v>
      </c>
      <c r="AA114" s="33">
        <f ca="1">IF($O114=2002,OFFSET('2002'!O$1,Calculations!$B112,0),IF($O114=2003,OFFSET('2003'!O$1,Calculations!$B112,0),IF($O114=2004,OFFSET('2004'!O$1,Calculations!$B112,0),IF($O114=2005,OFFSET('2005'!O$1,Calculations!$B112,0),IF($O114=2006,OFFSET('2006'!O$1,Calculations!$B112,0),IF($O114=2007,OFFSET('2007'!O$1,Calculations!$B112,0),IF($O114=2008,OFFSET('2008'!O$1,Calculations!$B112,0),IF($O114=2009,OFFSET('2009'!O$1,Calculations!$B112,0),IF($O114=2010,OFFSET('2010'!O$1,Calculations!$B112,0),IF($O114=2011,OFFSET('2011'!O$1,Calculations!$B112,0),IF($O114=2012,OFFSET('2012'!O$1,Calculations!$B112,0),IF($O114=2013,OFFSET('2013'!O$1,Calculations!$B112,0),IF($O114=2014,OFFSET('2014'!O$1,Calculations!$B112,0),IF($O114=2015,OFFSET('2015'!O$1,Calculations!$B112,0),IF($O114=2016,OFFSET('2016'!O$1,Calculations!$B112,0),IF($O114=2017,OFFSET('2017'!O$1,Calculations!$B112,0),0))))))))))))))))</f>
        <v>0.1049969777926263</v>
      </c>
      <c r="AB114" s="33">
        <f ca="1">IF($O114=2002,OFFSET('2002'!P$1,Calculations!$B112,0),IF($O114=2003,OFFSET('2003'!P$1,Calculations!$B112,0),IF($O114=2004,OFFSET('2004'!P$1,Calculations!$B112,0),IF($O114=2005,OFFSET('2005'!P$1,Calculations!$B112,0),IF($O114=2006,OFFSET('2006'!P$1,Calculations!$B112,0),IF($O114=2007,OFFSET('2007'!P$1,Calculations!$B112,0),IF($O114=2008,OFFSET('2008'!P$1,Calculations!$B112,0),IF($O114=2009,OFFSET('2009'!P$1,Calculations!$B112,0),IF($O114=2010,OFFSET('2010'!P$1,Calculations!$B112,0),IF($O114=2011,OFFSET('2011'!P$1,Calculations!$B112,0),IF($O114=2012,OFFSET('2012'!P$1,Calculations!$B112,0),IF($O114=2013,OFFSET('2013'!P$1,Calculations!$B112,0),IF($O114=2014,OFFSET('2014'!P$1,Calculations!$B112,0),IF($O114=2015,OFFSET('2015'!P$1,Calculations!$B112,0),IF($O114=2016,OFFSET('2016'!P$1,Calculations!$B112,0),IF($O114=2017,OFFSET('2017'!P$1,Calculations!$B112,0),0))))))))))))))))</f>
        <v>4.5033302954686952E-2</v>
      </c>
      <c r="AC114" s="37">
        <f ca="1">IF($O114=2002,OFFSET('2002'!Q$1,Calculations!$B112,0),IF($O114=2003,OFFSET('2003'!Q$1,Calculations!$B112,0),IF($O114=2004,OFFSET('2004'!Q$1,Calculations!$B112,0),IF($O114=2005,OFFSET('2005'!Q$1,Calculations!$B112,0),IF($O114=2006,OFFSET('2006'!Q$1,Calculations!$B112,0),IF($O114=2007,OFFSET('2007'!Q$1,Calculations!$B112,0),IF($O114=2008,OFFSET('2008'!Q$1,Calculations!$B112,0),IF($O114=2009,OFFSET('2009'!Q$1,Calculations!$B112,0),IF($O114=2010,OFFSET('2010'!Q$1,Calculations!$B112,0),IF($O114=2011,OFFSET('2011'!Q$1,Calculations!$B112,0),IF($O114=2012,OFFSET('2012'!Q$1,Calculations!$B112,0),IF($O114=2013,OFFSET('2013'!Q$1,Calculations!$B112,0),IF($O114=2014,OFFSET('2014'!Q$1,Calculations!$B112,0),IF($O114=2015,OFFSET('2015'!Q$1,Calculations!$B112,0),IF($O114=2016,OFFSET('2016'!Q$1,Calculations!$B112,0),IF($O114=2017,OFFSET('2017'!Q$1,Calculations!$B112,0),0))))))))))))))))</f>
        <v>9.1588453474750087E-2</v>
      </c>
      <c r="AD114" s="33">
        <f ca="1">IF($O114=2002,OFFSET('2002'!K$1,Calculations!$C112,0),IF($O114=2003,OFFSET('2003'!K$1,Calculations!$C112,0),IF($O114=2004,OFFSET('2004'!K$1,Calculations!$C112,0),IF($O114=2005,OFFSET('2005'!K$1,Calculations!$C112,0),IF($O114=2006,OFFSET('2006'!K$1,Calculations!$C112,0),IF($O114=2007,OFFSET('2007'!K$1,Calculations!$C112,0),IF($O114=2008,OFFSET('2008'!K$1,Calculations!$C112,0),IF($O114=2009,OFFSET('2009'!K$1,Calculations!$C112,0),IF($O114=2010,OFFSET('2010'!K$1,Calculations!$C112,0),IF($O114=2011,OFFSET('2011'!K$1,Calculations!$C112,0),IF($O114=2012,OFFSET('2012'!K$1,Calculations!$C112,0),IF($O114=2013,OFFSET('2013'!K$1,Calculations!$C112,0),IF($O114=2014,OFFSET('2014'!K$1,Calculations!$C112,0),IF($O114=2015,OFFSET('2015'!K$1,Calculations!$C112,0),IF($O114=2016,OFFSET('2016'!K$1,Calculations!$C112,0),IF($O114=2017,OFFSET('2017'!K$1,Calculations!$C112,0),0))))))))))))))))</f>
        <v>2.3763726174452882E-2</v>
      </c>
      <c r="AE114" s="33">
        <f ca="1">IF($O114=2002,OFFSET('2002'!L$1,Calculations!$C112,0),IF($O114=2003,OFFSET('2003'!L$1,Calculations!$C112,0),IF($O114=2004,OFFSET('2004'!L$1,Calculations!$C112,0),IF($O114=2005,OFFSET('2005'!L$1,Calculations!$C112,0),IF($O114=2006,OFFSET('2006'!L$1,Calculations!$C112,0),IF($O114=2007,OFFSET('2007'!L$1,Calculations!$C112,0),IF($O114=2008,OFFSET('2008'!L$1,Calculations!$C112,0),IF($O114=2009,OFFSET('2009'!L$1,Calculations!$C112,0),IF($O114=2010,OFFSET('2010'!L$1,Calculations!$C112,0),IF($O114=2011,OFFSET('2011'!L$1,Calculations!$C112,0),IF($O114=2012,OFFSET('2012'!L$1,Calculations!$C112,0),IF($O114=2013,OFFSET('2013'!L$1,Calculations!$C112,0),IF($O114=2014,OFFSET('2014'!L$1,Calculations!$C112,0),IF($O114=2015,OFFSET('2015'!L$1,Calculations!$C112,0),IF($O114=2016,OFFSET('2016'!L$1,Calculations!$C112,0),IF($O114=2017,OFFSET('2017'!L$1,Calculations!$C112,0),0))))))))))))))))</f>
        <v>0.16344807661402419</v>
      </c>
      <c r="AF114" s="33">
        <f ca="1">IF($O114=2002,OFFSET('2002'!M$1,Calculations!$C112,0),IF($O114=2003,OFFSET('2003'!M$1,Calculations!$C112,0),IF($O114=2004,OFFSET('2004'!M$1,Calculations!$C112,0),IF($O114=2005,OFFSET('2005'!M$1,Calculations!$C112,0),IF($O114=2006,OFFSET('2006'!M$1,Calculations!$C112,0),IF($O114=2007,OFFSET('2007'!M$1,Calculations!$C112,0),IF($O114=2008,OFFSET('2008'!M$1,Calculations!$C112,0),IF($O114=2009,OFFSET('2009'!M$1,Calculations!$C112,0),IF($O114=2010,OFFSET('2010'!M$1,Calculations!$C112,0),IF($O114=2011,OFFSET('2011'!M$1,Calculations!$C112,0),IF($O114=2012,OFFSET('2012'!M$1,Calculations!$C112,0),IF($O114=2013,OFFSET('2013'!M$1,Calculations!$C112,0),IF($O114=2014,OFFSET('2014'!M$1,Calculations!$C112,0),IF($O114=2015,OFFSET('2015'!M$1,Calculations!$C112,0),IF($O114=2016,OFFSET('2016'!M$1,Calculations!$C112,0),IF($O114=2017,OFFSET('2017'!M$1,Calculations!$C112,0),0))))))))))))))))</f>
        <v>0.11332060330190222</v>
      </c>
      <c r="AG114" s="33">
        <f ca="1">IF($O114=2002,OFFSET('2002'!N$1,Calculations!$C112,0),IF($O114=2003,OFFSET('2003'!N$1,Calculations!$C112,0),IF($O114=2004,OFFSET('2004'!N$1,Calculations!$C112,0),IF($O114=2005,OFFSET('2005'!N$1,Calculations!$C112,0),IF($O114=2006,OFFSET('2006'!N$1,Calculations!$C112,0),IF($O114=2007,OFFSET('2007'!N$1,Calculations!$C112,0),IF($O114=2008,OFFSET('2008'!N$1,Calculations!$C112,0),IF($O114=2009,OFFSET('2009'!N$1,Calculations!$C112,0),IF($O114=2010,OFFSET('2010'!N$1,Calculations!$C112,0),IF($O114=2011,OFFSET('2011'!N$1,Calculations!$C112,0),IF($O114=2012,OFFSET('2012'!N$1,Calculations!$C112,0),IF($O114=2013,OFFSET('2013'!N$1,Calculations!$C112,0),IF($O114=2014,OFFSET('2014'!N$1,Calculations!$C112,0),IF($O114=2015,OFFSET('2015'!N$1,Calculations!$C112,0),IF($O114=2016,OFFSET('2016'!N$1,Calculations!$C112,0),IF($O114=2017,OFFSET('2017'!N$1,Calculations!$C112,0),0))))))))))))))))</f>
        <v>0.15723885697690726</v>
      </c>
      <c r="AH114" s="33">
        <f ca="1">IF($O114=2002,OFFSET('2002'!O$1,Calculations!$C112,0),IF($O114=2003,OFFSET('2003'!O$1,Calculations!$C112,0),IF($O114=2004,OFFSET('2004'!O$1,Calculations!$C112,0),IF($O114=2005,OFFSET('2005'!O$1,Calculations!$C112,0),IF($O114=2006,OFFSET('2006'!O$1,Calculations!$C112,0),IF($O114=2007,OFFSET('2007'!O$1,Calculations!$C112,0),IF($O114=2008,OFFSET('2008'!O$1,Calculations!$C112,0),IF($O114=2009,OFFSET('2009'!O$1,Calculations!$C112,0),IF($O114=2010,OFFSET('2010'!O$1,Calculations!$C112,0),IF($O114=2011,OFFSET('2011'!O$1,Calculations!$C112,0),IF($O114=2012,OFFSET('2012'!O$1,Calculations!$C112,0),IF($O114=2013,OFFSET('2013'!O$1,Calculations!$C112,0),IF($O114=2014,OFFSET('2014'!O$1,Calculations!$C112,0),IF($O114=2015,OFFSET('2015'!O$1,Calculations!$C112,0),IF($O114=2016,OFFSET('2016'!O$1,Calculations!$C112,0),IF($O114=2017,OFFSET('2017'!O$1,Calculations!$C112,0),0))))))))))))))))</f>
        <v>6.6909969047953988E-2</v>
      </c>
      <c r="AI114" s="33">
        <f ca="1">IF($O114=2002,OFFSET('2002'!P$1,Calculations!$C112,0),IF($O114=2003,OFFSET('2003'!P$1,Calculations!$C112,0),IF($O114=2004,OFFSET('2004'!P$1,Calculations!$C112,0),IF($O114=2005,OFFSET('2005'!P$1,Calculations!$C112,0),IF($O114=2006,OFFSET('2006'!P$1,Calculations!$C112,0),IF($O114=2007,OFFSET('2007'!P$1,Calculations!$C112,0),IF($O114=2008,OFFSET('2008'!P$1,Calculations!$C112,0),IF($O114=2009,OFFSET('2009'!P$1,Calculations!$C112,0),IF($O114=2010,OFFSET('2010'!P$1,Calculations!$C112,0),IF($O114=2011,OFFSET('2011'!P$1,Calculations!$C112,0),IF($O114=2012,OFFSET('2012'!P$1,Calculations!$C112,0),IF($O114=2013,OFFSET('2013'!P$1,Calculations!$C112,0),IF($O114=2014,OFFSET('2014'!P$1,Calculations!$C112,0),IF($O114=2015,OFFSET('2015'!P$1,Calculations!$C112,0),IF($O114=2016,OFFSET('2016'!P$1,Calculations!$C112,0),IF($O114=2017,OFFSET('2017'!P$1,Calculations!$C112,0),0))))))))))))))))</f>
        <v>0.58228189320989143</v>
      </c>
      <c r="AJ114" s="37">
        <f ca="1">IF($O114=2002,OFFSET('2002'!Q$1,Calculations!$C112,0),IF($O114=2003,OFFSET('2003'!Q$1,Calculations!$C112,0),IF($O114=2004,OFFSET('2004'!Q$1,Calculations!$C112,0),IF($O114=2005,OFFSET('2005'!Q$1,Calculations!$C112,0),IF($O114=2006,OFFSET('2006'!Q$1,Calculations!$C112,0),IF($O114=2007,OFFSET('2007'!Q$1,Calculations!$C112,0),IF($O114=2008,OFFSET('2008'!Q$1,Calculations!$C112,0),IF($O114=2009,OFFSET('2009'!Q$1,Calculations!$C112,0),IF($O114=2010,OFFSET('2010'!Q$1,Calculations!$C112,0),IF($O114=2011,OFFSET('2011'!Q$1,Calculations!$C112,0),IF($O114=2012,OFFSET('2012'!Q$1,Calculations!$C112,0),IF($O114=2013,OFFSET('2013'!Q$1,Calculations!$C112,0),IF($O114=2014,OFFSET('2014'!Q$1,Calculations!$C112,0),IF($O114=2015,OFFSET('2015'!Q$1,Calculations!$C112,0),IF($O114=2016,OFFSET('2016'!Q$1,Calculations!$C112,0),IF($O114=2017,OFFSET('2017'!Q$1,Calculations!$C112,0),0))))))))))))))))</f>
        <v>7.3115068175337208E-2</v>
      </c>
      <c r="AK114" s="33">
        <f ca="1">IF($O114=2002,OFFSET('2002'!K$1,Calculations!$D112,0),IF($O114=2003,OFFSET('2003'!K$1,Calculations!$D112,0),IF($O114=2004,OFFSET('2004'!K$1,Calculations!$D112,0),IF($O114=2005,OFFSET('2005'!K$1,Calculations!$D112,0),IF($O114=2006,OFFSET('2006'!K$1,Calculations!$D112,0),IF($O114=2007,OFFSET('2007'!K$1,Calculations!$D112,0),IF($O114=2008,OFFSET('2008'!K$1,Calculations!$D112,0),IF($O114=2009,OFFSET('2009'!K$1,Calculations!$D112,0),IF($O114=2010,OFFSET('2010'!K$1,Calculations!$D112,0),IF($O114=2011,OFFSET('2011'!K$1,Calculations!$D112,0),IF($O114=2012,OFFSET('2012'!K$1,Calculations!$D112,0),IF($O114=2013,OFFSET('2013'!K$1,Calculations!$D112,0),IF($O114=2014,OFFSET('2014'!K$1,Calculations!$D112,0),IF($O114=2015,OFFSET('2015'!K$1,Calculations!$D112,0),IF($O114=2016,OFFSET('2016'!K$1,Calculations!$D112,0),IF($O114=2017,OFFSET('2017'!K$1,Calculations!$D112,0),0))))))))))))))))</f>
        <v>1.5827609019128212E-2</v>
      </c>
      <c r="AL114" s="33">
        <f ca="1">IF($O114=2002,OFFSET('2002'!L$1,Calculations!$D112,0),IF($O114=2003,OFFSET('2003'!L$1,Calculations!$D112,0),IF($O114=2004,OFFSET('2004'!L$1,Calculations!$D112,0),IF($O114=2005,OFFSET('2005'!L$1,Calculations!$D112,0),IF($O114=2006,OFFSET('2006'!L$1,Calculations!$D112,0),IF($O114=2007,OFFSET('2007'!L$1,Calculations!$D112,0),IF($O114=2008,OFFSET('2008'!L$1,Calculations!$D112,0),IF($O114=2009,OFFSET('2009'!L$1,Calculations!$D112,0),IF($O114=2010,OFFSET('2010'!L$1,Calculations!$D112,0),IF($O114=2011,OFFSET('2011'!L$1,Calculations!$D112,0),IF($O114=2012,OFFSET('2012'!L$1,Calculations!$D112,0),IF($O114=2013,OFFSET('2013'!L$1,Calculations!$D112,0),IF($O114=2014,OFFSET('2014'!L$1,Calculations!$D112,0),IF($O114=2015,OFFSET('2015'!L$1,Calculations!$D112,0),IF($O114=2016,OFFSET('2016'!L$1,Calculations!$D112,0),IF($O114=2017,OFFSET('2017'!L$1,Calculations!$D112,0),0))))))))))))))))</f>
        <v>7.9926228034403524E-2</v>
      </c>
      <c r="AM114" s="33">
        <f ca="1">IF($O114=2002,OFFSET('2002'!M$1,Calculations!$D112,0),IF($O114=2003,OFFSET('2003'!M$1,Calculations!$D112,0),IF($O114=2004,OFFSET('2004'!M$1,Calculations!$D112,0),IF($O114=2005,OFFSET('2005'!M$1,Calculations!$D112,0),IF($O114=2006,OFFSET('2006'!M$1,Calculations!$D112,0),IF($O114=2007,OFFSET('2007'!M$1,Calculations!$D112,0),IF($O114=2008,OFFSET('2008'!M$1,Calculations!$D112,0),IF($O114=2009,OFFSET('2009'!M$1,Calculations!$D112,0),IF($O114=2010,OFFSET('2010'!M$1,Calculations!$D112,0),IF($O114=2011,OFFSET('2011'!M$1,Calculations!$D112,0),IF($O114=2012,OFFSET('2012'!M$1,Calculations!$D112,0),IF($O114=2013,OFFSET('2013'!M$1,Calculations!$D112,0),IF($O114=2014,OFFSET('2014'!M$1,Calculations!$D112,0),IF($O114=2015,OFFSET('2015'!M$1,Calculations!$D112,0),IF($O114=2016,OFFSET('2016'!M$1,Calculations!$D112,0),IF($O114=2017,OFFSET('2017'!M$1,Calculations!$D112,0),0))))))))))))))))</f>
        <v>5.3469599106348825E-2</v>
      </c>
      <c r="AN114" s="33">
        <f ca="1">IF($O114=2002,OFFSET('2002'!N$1,Calculations!$D112,0),IF($O114=2003,OFFSET('2003'!N$1,Calculations!$D112,0),IF($O114=2004,OFFSET('2004'!N$1,Calculations!$D112,0),IF($O114=2005,OFFSET('2005'!N$1,Calculations!$D112,0),IF($O114=2006,OFFSET('2006'!N$1,Calculations!$D112,0),IF($O114=2007,OFFSET('2007'!N$1,Calculations!$D112,0),IF($O114=2008,OFFSET('2008'!N$1,Calculations!$D112,0),IF($O114=2009,OFFSET('2009'!N$1,Calculations!$D112,0),IF($O114=2010,OFFSET('2010'!N$1,Calculations!$D112,0),IF($O114=2011,OFFSET('2011'!N$1,Calculations!$D112,0),IF($O114=2012,OFFSET('2012'!N$1,Calculations!$D112,0),IF($O114=2013,OFFSET('2013'!N$1,Calculations!$D112,0),IF($O114=2014,OFFSET('2014'!N$1,Calculations!$D112,0),IF($O114=2015,OFFSET('2015'!N$1,Calculations!$D112,0),IF($O114=2016,OFFSET('2016'!N$1,Calculations!$D112,0),IF($O114=2017,OFFSET('2017'!N$1,Calculations!$D112,0),0))))))))))))))))</f>
        <v>4.2679169660901517E-2</v>
      </c>
      <c r="AO114" s="33">
        <f ca="1">IF($O114=2002,OFFSET('2002'!O$1,Calculations!$D112,0),IF($O114=2003,OFFSET('2003'!O$1,Calculations!$D112,0),IF($O114=2004,OFFSET('2004'!O$1,Calculations!$D112,0),IF($O114=2005,OFFSET('2005'!O$1,Calculations!$D112,0),IF($O114=2006,OFFSET('2006'!O$1,Calculations!$D112,0),IF($O114=2007,OFFSET('2007'!O$1,Calculations!$D112,0),IF($O114=2008,OFFSET('2008'!O$1,Calculations!$D112,0),IF($O114=2009,OFFSET('2009'!O$1,Calculations!$D112,0),IF($O114=2010,OFFSET('2010'!O$1,Calculations!$D112,0),IF($O114=2011,OFFSET('2011'!O$1,Calculations!$D112,0),IF($O114=2012,OFFSET('2012'!O$1,Calculations!$D112,0),IF($O114=2013,OFFSET('2013'!O$1,Calculations!$D112,0),IF($O114=2014,OFFSET('2014'!O$1,Calculations!$D112,0),IF($O114=2015,OFFSET('2015'!O$1,Calculations!$D112,0),IF($O114=2016,OFFSET('2016'!O$1,Calculations!$D112,0),IF($O114=2017,OFFSET('2017'!O$1,Calculations!$D112,0),0))))))))))))))))</f>
        <v>3.087934598518316E-2</v>
      </c>
      <c r="AP114" s="33">
        <f ca="1">IF($O114=2002,OFFSET('2002'!P$1,Calculations!$D112,0),IF($O114=2003,OFFSET('2003'!P$1,Calculations!$D112,0),IF($O114=2004,OFFSET('2004'!P$1,Calculations!$D112,0),IF($O114=2005,OFFSET('2005'!P$1,Calculations!$D112,0),IF($O114=2006,OFFSET('2006'!P$1,Calculations!$D112,0),IF($O114=2007,OFFSET('2007'!P$1,Calculations!$D112,0),IF($O114=2008,OFFSET('2008'!P$1,Calculations!$D112,0),IF($O114=2009,OFFSET('2009'!P$1,Calculations!$D112,0),IF($O114=2010,OFFSET('2010'!P$1,Calculations!$D112,0),IF($O114=2011,OFFSET('2011'!P$1,Calculations!$D112,0),IF($O114=2012,OFFSET('2012'!P$1,Calculations!$D112,0),IF($O114=2013,OFFSET('2013'!P$1,Calculations!$D112,0),IF($O114=2014,OFFSET('2014'!P$1,Calculations!$D112,0),IF($O114=2015,OFFSET('2015'!P$1,Calculations!$D112,0),IF($O114=2016,OFFSET('2016'!P$1,Calculations!$D112,0),IF($O114=2017,OFFSET('2017'!P$1,Calculations!$D112,0),0))))))))))))))))</f>
        <v>5.2799996240844799E-3</v>
      </c>
      <c r="AQ114" s="37">
        <f ca="1">IF($O114=2002,OFFSET('2002'!Q$1,Calculations!$D112,0),IF($O114=2003,OFFSET('2003'!Q$1,Calculations!$D112,0),IF($O114=2004,OFFSET('2004'!Q$1,Calculations!$D112,0),IF($O114=2005,OFFSET('2005'!Q$1,Calculations!$D112,0),IF($O114=2006,OFFSET('2006'!Q$1,Calculations!$D112,0),IF($O114=2007,OFFSET('2007'!Q$1,Calculations!$D112,0),IF($O114=2008,OFFSET('2008'!Q$1,Calculations!$D112,0),IF($O114=2009,OFFSET('2009'!Q$1,Calculations!$D112,0),IF($O114=2010,OFFSET('2010'!Q$1,Calculations!$D112,0),IF($O114=2011,OFFSET('2011'!Q$1,Calculations!$D112,0),IF($O114=2012,OFFSET('2012'!Q$1,Calculations!$D112,0),IF($O114=2013,OFFSET('2013'!Q$1,Calculations!$D112,0),IF($O114=2014,OFFSET('2014'!Q$1,Calculations!$D112,0),IF($O114=2015,OFFSET('2015'!Q$1,Calculations!$D112,0),IF($O114=2016,OFFSET('2016'!Q$1,Calculations!$D112,0),IF($O114=2017,OFFSET('2017'!Q$1,Calculations!$D112,0),0))))))))))))))))</f>
        <v>3.4969748199830612E-2</v>
      </c>
      <c r="AR114" s="33">
        <f ca="1">IF($O114=2002,OFFSET('2002'!K$1,Calculations!$E112,0),IF($O114=2003,OFFSET('2003'!K$1,Calculations!$E112,0),IF($O114=2004,OFFSET('2004'!K$1,Calculations!$E112,0),IF($O114=2005,OFFSET('2005'!K$1,Calculations!$E112,0),IF($O114=2006,OFFSET('2006'!K$1,Calculations!$E112,0),IF($O114=2007,OFFSET('2007'!K$1,Calculations!$E112,0),IF($O114=2008,OFFSET('2008'!K$1,Calculations!$E112,0),IF($O114=2009,OFFSET('2009'!K$1,Calculations!$E112,0),IF($O114=2010,OFFSET('2010'!K$1,Calculations!$E112,0),IF($O114=2011,OFFSET('2011'!K$1,Calculations!$E112,0),IF($O114=2012,OFFSET('2012'!K$1,Calculations!$E112,0),IF($O114=2013,OFFSET('2013'!K$1,Calculations!$E112,0),IF($O114=2014,OFFSET('2014'!K$1,Calculations!$E112,0),IF($O114=2015,OFFSET('2015'!K$1,Calculations!$E112,0),IF($O114=2016,OFFSET('2016'!K$1,Calculations!$E112,0),IF($O114=2017,OFFSET('2017'!K$1,Calculations!$E112,0),0))))))))))))))))</f>
        <v>7.2524391000593344E-3</v>
      </c>
      <c r="AS114" s="33">
        <f ca="1">IF($O114=2002,OFFSET('2002'!L$1,Calculations!$E112,0),IF($O114=2003,OFFSET('2003'!L$1,Calculations!$E112,0),IF($O114=2004,OFFSET('2004'!L$1,Calculations!$E112,0),IF($O114=2005,OFFSET('2005'!L$1,Calculations!$E112,0),IF($O114=2006,OFFSET('2006'!L$1,Calculations!$E112,0),IF($O114=2007,OFFSET('2007'!L$1,Calculations!$E112,0),IF($O114=2008,OFFSET('2008'!L$1,Calculations!$E112,0),IF($O114=2009,OFFSET('2009'!L$1,Calculations!$E112,0),IF($O114=2010,OFFSET('2010'!L$1,Calculations!$E112,0),IF($O114=2011,OFFSET('2011'!L$1,Calculations!$E112,0),IF($O114=2012,OFFSET('2012'!L$1,Calculations!$E112,0),IF($O114=2013,OFFSET('2013'!L$1,Calculations!$E112,0),IF($O114=2014,OFFSET('2014'!L$1,Calculations!$E112,0),IF($O114=2015,OFFSET('2015'!L$1,Calculations!$E112,0),IF($O114=2016,OFFSET('2016'!L$1,Calculations!$E112,0),IF($O114=2017,OFFSET('2017'!L$1,Calculations!$E112,0),0))))))))))))))))</f>
        <v>6.2954482150391941E-2</v>
      </c>
      <c r="AT114" s="33">
        <f ca="1">IF($O114=2002,OFFSET('2002'!M$1,Calculations!$E112,0),IF($O114=2003,OFFSET('2003'!M$1,Calculations!$E112,0),IF($O114=2004,OFFSET('2004'!M$1,Calculations!$E112,0),IF($O114=2005,OFFSET('2005'!M$1,Calculations!$E112,0),IF($O114=2006,OFFSET('2006'!M$1,Calculations!$E112,0),IF($O114=2007,OFFSET('2007'!M$1,Calculations!$E112,0),IF($O114=2008,OFFSET('2008'!M$1,Calculations!$E112,0),IF($O114=2009,OFFSET('2009'!M$1,Calculations!$E112,0),IF($O114=2010,OFFSET('2010'!M$1,Calculations!$E112,0),IF($O114=2011,OFFSET('2011'!M$1,Calculations!$E112,0),IF($O114=2012,OFFSET('2012'!M$1,Calculations!$E112,0),IF($O114=2013,OFFSET('2013'!M$1,Calculations!$E112,0),IF($O114=2014,OFFSET('2014'!M$1,Calculations!$E112,0),IF($O114=2015,OFFSET('2015'!M$1,Calculations!$E112,0),IF($O114=2016,OFFSET('2016'!M$1,Calculations!$E112,0),IF($O114=2017,OFFSET('2017'!M$1,Calculations!$E112,0),0))))))))))))))))</f>
        <v>4.5362723311046023E-2</v>
      </c>
      <c r="AU114" s="33">
        <f ca="1">IF($O114=2002,OFFSET('2002'!N$1,Calculations!$E112,0),IF($O114=2003,OFFSET('2003'!N$1,Calculations!$E112,0),IF($O114=2004,OFFSET('2004'!N$1,Calculations!$E112,0),IF($O114=2005,OFFSET('2005'!N$1,Calculations!$E112,0),IF($O114=2006,OFFSET('2006'!N$1,Calculations!$E112,0),IF($O114=2007,OFFSET('2007'!N$1,Calculations!$E112,0),IF($O114=2008,OFFSET('2008'!N$1,Calculations!$E112,0),IF($O114=2009,OFFSET('2009'!N$1,Calculations!$E112,0),IF($O114=2010,OFFSET('2010'!N$1,Calculations!$E112,0),IF($O114=2011,OFFSET('2011'!N$1,Calculations!$E112,0),IF($O114=2012,OFFSET('2012'!N$1,Calculations!$E112,0),IF($O114=2013,OFFSET('2013'!N$1,Calculations!$E112,0),IF($O114=2014,OFFSET('2014'!N$1,Calculations!$E112,0),IF($O114=2015,OFFSET('2015'!N$1,Calculations!$E112,0),IF($O114=2016,OFFSET('2016'!N$1,Calculations!$E112,0),IF($O114=2017,OFFSET('2017'!N$1,Calculations!$E112,0),0))))))))))))))))</f>
        <v>2.4945581737544065E-2</v>
      </c>
      <c r="AV114" s="33">
        <f ca="1">IF($O114=2002,OFFSET('2002'!O$1,Calculations!$E112,0),IF($O114=2003,OFFSET('2003'!O$1,Calculations!$E112,0),IF($O114=2004,OFFSET('2004'!O$1,Calculations!$E112,0),IF($O114=2005,OFFSET('2005'!O$1,Calculations!$E112,0),IF($O114=2006,OFFSET('2006'!O$1,Calculations!$E112,0),IF($O114=2007,OFFSET('2007'!O$1,Calculations!$E112,0),IF($O114=2008,OFFSET('2008'!O$1,Calculations!$E112,0),IF($O114=2009,OFFSET('2009'!O$1,Calculations!$E112,0),IF($O114=2010,OFFSET('2010'!O$1,Calculations!$E112,0),IF($O114=2011,OFFSET('2011'!O$1,Calculations!$E112,0),IF($O114=2012,OFFSET('2012'!O$1,Calculations!$E112,0),IF($O114=2013,OFFSET('2013'!O$1,Calculations!$E112,0),IF($O114=2014,OFFSET('2014'!O$1,Calculations!$E112,0),IF($O114=2015,OFFSET('2015'!O$1,Calculations!$E112,0),IF($O114=2016,OFFSET('2016'!O$1,Calculations!$E112,0),IF($O114=2017,OFFSET('2017'!O$1,Calculations!$E112,0),0))))))))))))))))</f>
        <v>2.6299586651878312E-2</v>
      </c>
      <c r="AW114" s="33">
        <f ca="1">IF($O114=2002,OFFSET('2002'!P$1,Calculations!$E112,0),IF($O114=2003,OFFSET('2003'!P$1,Calculations!$E112,0),IF($O114=2004,OFFSET('2004'!P$1,Calculations!$E112,0),IF($O114=2005,OFFSET('2005'!P$1,Calculations!$E112,0),IF($O114=2006,OFFSET('2006'!P$1,Calculations!$E112,0),IF($O114=2007,OFFSET('2007'!P$1,Calculations!$E112,0),IF($O114=2008,OFFSET('2008'!P$1,Calculations!$E112,0),IF($O114=2009,OFFSET('2009'!P$1,Calculations!$E112,0),IF($O114=2010,OFFSET('2010'!P$1,Calculations!$E112,0),IF($O114=2011,OFFSET('2011'!P$1,Calculations!$E112,0),IF($O114=2012,OFFSET('2012'!P$1,Calculations!$E112,0),IF($O114=2013,OFFSET('2013'!P$1,Calculations!$E112,0),IF($O114=2014,OFFSET('2014'!P$1,Calculations!$E112,0),IF($O114=2015,OFFSET('2015'!P$1,Calculations!$E112,0),IF($O114=2016,OFFSET('2016'!P$1,Calculations!$E112,0),IF($O114=2017,OFFSET('2017'!P$1,Calculations!$E112,0),0))))))))))))))))</f>
        <v>3.6623810613477343E-3</v>
      </c>
      <c r="AX114" s="37">
        <f ca="1">IF($O114=2002,OFFSET('2002'!Q$1,Calculations!$E112,0),IF($O114=2003,OFFSET('2003'!Q$1,Calculations!$E112,0),IF($O114=2004,OFFSET('2004'!Q$1,Calculations!$E112,0),IF($O114=2005,OFFSET('2005'!Q$1,Calculations!$E112,0),IF($O114=2006,OFFSET('2006'!Q$1,Calculations!$E112,0),IF($O114=2007,OFFSET('2007'!Q$1,Calculations!$E112,0),IF($O114=2008,OFFSET('2008'!Q$1,Calculations!$E112,0),IF($O114=2009,OFFSET('2009'!Q$1,Calculations!$E112,0),IF($O114=2010,OFFSET('2010'!Q$1,Calculations!$E112,0),IF($O114=2011,OFFSET('2011'!Q$1,Calculations!$E112,0),IF($O114=2012,OFFSET('2012'!Q$1,Calculations!$E112,0),IF($O114=2013,OFFSET('2013'!Q$1,Calculations!$E112,0),IF($O114=2014,OFFSET('2014'!Q$1,Calculations!$E112,0),IF($O114=2015,OFFSET('2015'!Q$1,Calculations!$E112,0),IF($O114=2016,OFFSET('2016'!Q$1,Calculations!$E112,0),IF($O114=2017,OFFSET('2017'!Q$1,Calculations!$E112,0),0))))))))))))))))</f>
        <v>2.6153230407271296E-2</v>
      </c>
      <c r="AY114" s="33">
        <f ca="1">IF($O114=2002,OFFSET('2002'!K$1,Calculations!$F112,0),IF($O114=2003,OFFSET('2003'!K$1,Calculations!$F112,0),IF($O114=2004,OFFSET('2004'!K$1,Calculations!$F112,0),IF($O114=2005,OFFSET('2005'!K$1,Calculations!$F112,0),IF($O114=2006,OFFSET('2006'!K$1,Calculations!$F112,0),IF($O114=2007,OFFSET('2007'!K$1,Calculations!$F112,0),IF($O114=2008,OFFSET('2008'!K$1,Calculations!$F112,0),IF($O114=2009,OFFSET('2009'!K$1,Calculations!$F112,0),IF($O114=2010,OFFSET('2010'!K$1,Calculations!$F112,0),IF($O114=2011,OFFSET('2011'!K$1,Calculations!$F112,0),IF($O114=2012,OFFSET('2012'!K$1,Calculations!$F112,0),IF($O114=2013,OFFSET('2013'!K$1,Calculations!$F112,0),IF($O114=2014,OFFSET('2014'!K$1,Calculations!$F112,0),IF($O114=2015,OFFSET('2015'!K$1,Calculations!$F112,0),IF($O114=2016,OFFSET('2016'!K$1,Calculations!$F112,0),IF($O114=2017,OFFSET('2017'!K$1,Calculations!$F112,0),0))))))))))))))))</f>
        <v>8.0911771541623942E-4</v>
      </c>
      <c r="AZ114" s="33">
        <f ca="1">IF($O114=2002,OFFSET('2002'!L$1,Calculations!$F112,0),IF($O114=2003,OFFSET('2003'!L$1,Calculations!$F112,0),IF($O114=2004,OFFSET('2004'!L$1,Calculations!$F112,0),IF($O114=2005,OFFSET('2005'!L$1,Calculations!$F112,0),IF($O114=2006,OFFSET('2006'!L$1,Calculations!$F112,0),IF($O114=2007,OFFSET('2007'!L$1,Calculations!$F112,0),IF($O114=2008,OFFSET('2008'!L$1,Calculations!$F112,0),IF($O114=2009,OFFSET('2009'!L$1,Calculations!$F112,0),IF($O114=2010,OFFSET('2010'!L$1,Calculations!$F112,0),IF($O114=2011,OFFSET('2011'!L$1,Calculations!$F112,0),IF($O114=2012,OFFSET('2012'!L$1,Calculations!$F112,0),IF($O114=2013,OFFSET('2013'!L$1,Calculations!$F112,0),IF($O114=2014,OFFSET('2014'!L$1,Calculations!$F112,0),IF($O114=2015,OFFSET('2015'!L$1,Calculations!$F112,0),IF($O114=2016,OFFSET('2016'!L$1,Calculations!$F112,0),IF($O114=2017,OFFSET('2017'!L$1,Calculations!$F112,0),0))))))))))))))))</f>
        <v>1.5752998361485509E-2</v>
      </c>
      <c r="BA114" s="33">
        <f ca="1">IF($O114=2002,OFFSET('2002'!M$1,Calculations!$F112,0),IF($O114=2003,OFFSET('2003'!M$1,Calculations!$F112,0),IF($O114=2004,OFFSET('2004'!M$1,Calculations!$F112,0),IF($O114=2005,OFFSET('2005'!M$1,Calculations!$F112,0),IF($O114=2006,OFFSET('2006'!M$1,Calculations!$F112,0),IF($O114=2007,OFFSET('2007'!M$1,Calculations!$F112,0),IF($O114=2008,OFFSET('2008'!M$1,Calculations!$F112,0),IF($O114=2009,OFFSET('2009'!M$1,Calculations!$F112,0),IF($O114=2010,OFFSET('2010'!M$1,Calculations!$F112,0),IF($O114=2011,OFFSET('2011'!M$1,Calculations!$F112,0),IF($O114=2012,OFFSET('2012'!M$1,Calculations!$F112,0),IF($O114=2013,OFFSET('2013'!M$1,Calculations!$F112,0),IF($O114=2014,OFFSET('2014'!M$1,Calculations!$F112,0),IF($O114=2015,OFFSET('2015'!M$1,Calculations!$F112,0),IF($O114=2016,OFFSET('2016'!M$1,Calculations!$F112,0),IF($O114=2017,OFFSET('2017'!M$1,Calculations!$F112,0),0))))))))))))))))</f>
        <v>2.7219403638919525E-2</v>
      </c>
      <c r="BB114" s="33">
        <f ca="1">IF($O114=2002,OFFSET('2002'!N$1,Calculations!$F112,0),IF($O114=2003,OFFSET('2003'!N$1,Calculations!$F112,0),IF($O114=2004,OFFSET('2004'!N$1,Calculations!$F112,0),IF($O114=2005,OFFSET('2005'!N$1,Calculations!$F112,0),IF($O114=2006,OFFSET('2006'!N$1,Calculations!$F112,0),IF($O114=2007,OFFSET('2007'!N$1,Calculations!$F112,0),IF($O114=2008,OFFSET('2008'!N$1,Calculations!$F112,0),IF($O114=2009,OFFSET('2009'!N$1,Calculations!$F112,0),IF($O114=2010,OFFSET('2010'!N$1,Calculations!$F112,0),IF($O114=2011,OFFSET('2011'!N$1,Calculations!$F112,0),IF($O114=2012,OFFSET('2012'!N$1,Calculations!$F112,0),IF($O114=2013,OFFSET('2013'!N$1,Calculations!$F112,0),IF($O114=2014,OFFSET('2014'!N$1,Calculations!$F112,0),IF($O114=2015,OFFSET('2015'!N$1,Calculations!$F112,0),IF($O114=2016,OFFSET('2016'!N$1,Calculations!$F112,0),IF($O114=2017,OFFSET('2017'!N$1,Calculations!$F112,0),0))))))))))))))))</f>
        <v>2.5030521886425232E-2</v>
      </c>
      <c r="BC114" s="33">
        <f ca="1">IF($O114=2002,OFFSET('2002'!O$1,Calculations!$F112,0),IF($O114=2003,OFFSET('2003'!O$1,Calculations!$F112,0),IF($O114=2004,OFFSET('2004'!O$1,Calculations!$F112,0),IF($O114=2005,OFFSET('2005'!O$1,Calculations!$F112,0),IF($O114=2006,OFFSET('2006'!O$1,Calculations!$F112,0),IF($O114=2007,OFFSET('2007'!O$1,Calculations!$F112,0),IF($O114=2008,OFFSET('2008'!O$1,Calculations!$F112,0),IF($O114=2009,OFFSET('2009'!O$1,Calculations!$F112,0),IF($O114=2010,OFFSET('2010'!O$1,Calculations!$F112,0),IF($O114=2011,OFFSET('2011'!O$1,Calculations!$F112,0),IF($O114=2012,OFFSET('2012'!O$1,Calculations!$F112,0),IF($O114=2013,OFFSET('2013'!O$1,Calculations!$F112,0),IF($O114=2014,OFFSET('2014'!O$1,Calculations!$F112,0),IF($O114=2015,OFFSET('2015'!O$1,Calculations!$F112,0),IF($O114=2016,OFFSET('2016'!O$1,Calculations!$F112,0),IF($O114=2017,OFFSET('2017'!O$1,Calculations!$F112,0),0))))))))))))))))</f>
        <v>1.1115826070778859E-2</v>
      </c>
      <c r="BD114" s="33">
        <f ca="1">IF($O114=2002,OFFSET('2002'!P$1,Calculations!$F112,0),IF($O114=2003,OFFSET('2003'!P$1,Calculations!$F112,0),IF($O114=2004,OFFSET('2004'!P$1,Calculations!$F112,0),IF($O114=2005,OFFSET('2005'!P$1,Calculations!$F112,0),IF($O114=2006,OFFSET('2006'!P$1,Calculations!$F112,0),IF($O114=2007,OFFSET('2007'!P$1,Calculations!$F112,0),IF($O114=2008,OFFSET('2008'!P$1,Calculations!$F112,0),IF($O114=2009,OFFSET('2009'!P$1,Calculations!$F112,0),IF($O114=2010,OFFSET('2010'!P$1,Calculations!$F112,0),IF($O114=2011,OFFSET('2011'!P$1,Calculations!$F112,0),IF($O114=2012,OFFSET('2012'!P$1,Calculations!$F112,0),IF($O114=2013,OFFSET('2013'!P$1,Calculations!$F112,0),IF($O114=2014,OFFSET('2014'!P$1,Calculations!$F112,0),IF($O114=2015,OFFSET('2015'!P$1,Calculations!$F112,0),IF($O114=2016,OFFSET('2016'!P$1,Calculations!$F112,0),IF($O114=2017,OFFSET('2017'!P$1,Calculations!$F112,0),0))))))))))))))))</f>
        <v>2.0132996475591705E-2</v>
      </c>
      <c r="BE114" s="37">
        <f ca="1">IF($O114=2002,OFFSET('2002'!Q$1,Calculations!$F112,0),IF($O114=2003,OFFSET('2003'!Q$1,Calculations!$F112,0),IF($O114=2004,OFFSET('2004'!Q$1,Calculations!$F112,0),IF($O114=2005,OFFSET('2005'!Q$1,Calculations!$F112,0),IF($O114=2006,OFFSET('2006'!Q$1,Calculations!$F112,0),IF($O114=2007,OFFSET('2007'!Q$1,Calculations!$F112,0),IF($O114=2008,OFFSET('2008'!Q$1,Calculations!$F112,0),IF($O114=2009,OFFSET('2009'!Q$1,Calculations!$F112,0),IF($O114=2010,OFFSET('2010'!Q$1,Calculations!$F112,0),IF($O114=2011,OFFSET('2011'!Q$1,Calculations!$F112,0),IF($O114=2012,OFFSET('2012'!Q$1,Calculations!$F112,0),IF($O114=2013,OFFSET('2013'!Q$1,Calculations!$F112,0),IF($O114=2014,OFFSET('2014'!Q$1,Calculations!$F112,0),IF($O114=2015,OFFSET('2015'!Q$1,Calculations!$F112,0),IF($O114=2016,OFFSET('2016'!Q$1,Calculations!$F112,0),IF($O114=2017,OFFSET('2017'!Q$1,Calculations!$F112,0),0))))))))))))))))</f>
        <v>9.3516564127968937E-3</v>
      </c>
      <c r="BF114" s="33">
        <f ca="1">IF($O114=2002,OFFSET('2002'!K$1,Calculations!$G112,0),IF($O114=2003,OFFSET('2003'!K$1,Calculations!$G112,0),IF($O114=2004,OFFSET('2004'!K$1,Calculations!$G112,0),IF($O114=2005,OFFSET('2005'!K$1,Calculations!$G112,0),IF($O114=2006,OFFSET('2006'!K$1,Calculations!$G112,0),IF($O114=2007,OFFSET('2007'!K$1,Calculations!$G112,0),IF($O114=2008,OFFSET('2008'!K$1,Calculations!$G112,0),IF($O114=2009,OFFSET('2009'!K$1,Calculations!$G112,0),IF($O114=2010,OFFSET('2010'!K$1,Calculations!$G112,0),IF($O114=2011,OFFSET('2011'!K$1,Calculations!$G112,0),IF($O114=2012,OFFSET('2012'!K$1,Calculations!$G112,0),IF($O114=2013,OFFSET('2013'!K$1,Calculations!$G112,0),IF($O114=2014,OFFSET('2014'!K$1,Calculations!$G112,0),IF($O114=2015,OFFSET('2015'!K$1,Calculations!$G112,0),IF($O114=2016,OFFSET('2016'!K$1,Calculations!$G112,0),IF($O114=2017,OFFSET('2017'!K$1,Calculations!$G112,0),0))))))))))))))))</f>
        <v>8.1896661313890715E-2</v>
      </c>
      <c r="BG114" s="33">
        <f ca="1">IF($O114=2002,OFFSET('2002'!L$1,Calculations!$G112,0),IF($O114=2003,OFFSET('2003'!L$1,Calculations!$G112,0),IF($O114=2004,OFFSET('2004'!L$1,Calculations!$G112,0),IF($O114=2005,OFFSET('2005'!L$1,Calculations!$G112,0),IF($O114=2006,OFFSET('2006'!L$1,Calculations!$G112,0),IF($O114=2007,OFFSET('2007'!L$1,Calculations!$G112,0),IF($O114=2008,OFFSET('2008'!L$1,Calculations!$G112,0),IF($O114=2009,OFFSET('2009'!L$1,Calculations!$G112,0),IF($O114=2010,OFFSET('2010'!L$1,Calculations!$G112,0),IF($O114=2011,OFFSET('2011'!L$1,Calculations!$G112,0),IF($O114=2012,OFFSET('2012'!L$1,Calculations!$G112,0),IF($O114=2013,OFFSET('2013'!L$1,Calculations!$G112,0),IF($O114=2014,OFFSET('2014'!L$1,Calculations!$G112,0),IF($O114=2015,OFFSET('2015'!L$1,Calculations!$G112,0),IF($O114=2016,OFFSET('2016'!L$1,Calculations!$G112,0),IF($O114=2017,OFFSET('2017'!L$1,Calculations!$G112,0),0))))))))))))))))</f>
        <v>0.25429833902818827</v>
      </c>
      <c r="BH114" s="33">
        <f ca="1">IF($O114=2002,OFFSET('2002'!M$1,Calculations!$G112,0),IF($O114=2003,OFFSET('2003'!M$1,Calculations!$G112,0),IF($O114=2004,OFFSET('2004'!M$1,Calculations!$G112,0),IF($O114=2005,OFFSET('2005'!M$1,Calculations!$G112,0),IF($O114=2006,OFFSET('2006'!M$1,Calculations!$G112,0),IF($O114=2007,OFFSET('2007'!M$1,Calculations!$G112,0),IF($O114=2008,OFFSET('2008'!M$1,Calculations!$G112,0),IF($O114=2009,OFFSET('2009'!M$1,Calculations!$G112,0),IF($O114=2010,OFFSET('2010'!M$1,Calculations!$G112,0),IF($O114=2011,OFFSET('2011'!M$1,Calculations!$G112,0),IF($O114=2012,OFFSET('2012'!M$1,Calculations!$G112,0),IF($O114=2013,OFFSET('2013'!M$1,Calculations!$G112,0),IF($O114=2014,OFFSET('2014'!M$1,Calculations!$G112,0),IF($O114=2015,OFFSET('2015'!M$1,Calculations!$G112,0),IF($O114=2016,OFFSET('2016'!M$1,Calculations!$G112,0),IF($O114=2017,OFFSET('2017'!M$1,Calculations!$G112,0),0))))))))))))))))</f>
        <v>0.12164511528461464</v>
      </c>
      <c r="BI114" s="33">
        <f ca="1">IF($O114=2002,OFFSET('2002'!N$1,Calculations!$G112,0),IF($O114=2003,OFFSET('2003'!N$1,Calculations!$G112,0),IF($O114=2004,OFFSET('2004'!N$1,Calculations!$G112,0),IF($O114=2005,OFFSET('2005'!N$1,Calculations!$G112,0),IF($O114=2006,OFFSET('2006'!N$1,Calculations!$G112,0),IF($O114=2007,OFFSET('2007'!N$1,Calculations!$G112,0),IF($O114=2008,OFFSET('2008'!N$1,Calculations!$G112,0),IF($O114=2009,OFFSET('2009'!N$1,Calculations!$G112,0),IF($O114=2010,OFFSET('2010'!N$1,Calculations!$G112,0),IF($O114=2011,OFFSET('2011'!N$1,Calculations!$G112,0),IF($O114=2012,OFFSET('2012'!N$1,Calculations!$G112,0),IF($O114=2013,OFFSET('2013'!N$1,Calculations!$G112,0),IF($O114=2014,OFFSET('2014'!N$1,Calculations!$G112,0),IF($O114=2015,OFFSET('2015'!N$1,Calculations!$G112,0),IF($O114=2016,OFFSET('2016'!N$1,Calculations!$G112,0),IF($O114=2017,OFFSET('2017'!N$1,Calculations!$G112,0),0))))))))))))))))</f>
        <v>0.17245601737645427</v>
      </c>
      <c r="BJ114" s="33">
        <f ca="1">IF($O114=2002,OFFSET('2002'!O$1,Calculations!$G112,0),IF($O114=2003,OFFSET('2003'!O$1,Calculations!$G112,0),IF($O114=2004,OFFSET('2004'!O$1,Calculations!$G112,0),IF($O114=2005,OFFSET('2005'!O$1,Calculations!$G112,0),IF($O114=2006,OFFSET('2006'!O$1,Calculations!$G112,0),IF($O114=2007,OFFSET('2007'!O$1,Calculations!$G112,0),IF($O114=2008,OFFSET('2008'!O$1,Calculations!$G112,0),IF($O114=2009,OFFSET('2009'!O$1,Calculations!$G112,0),IF($O114=2010,OFFSET('2010'!O$1,Calculations!$G112,0),IF($O114=2011,OFFSET('2011'!O$1,Calculations!$G112,0),IF($O114=2012,OFFSET('2012'!O$1,Calculations!$G112,0),IF($O114=2013,OFFSET('2013'!O$1,Calculations!$G112,0),IF($O114=2014,OFFSET('2014'!O$1,Calculations!$G112,0),IF($O114=2015,OFFSET('2015'!O$1,Calculations!$G112,0),IF($O114=2016,OFFSET('2016'!O$1,Calculations!$G112,0),IF($O114=2017,OFFSET('2017'!O$1,Calculations!$G112,0),0))))))))))))))))</f>
        <v>0.11725625904247711</v>
      </c>
      <c r="BK114" s="33">
        <f ca="1">IF($O114=2002,OFFSET('2002'!P$1,Calculations!$G112,0),IF($O114=2003,OFFSET('2003'!P$1,Calculations!$G112,0),IF($O114=2004,OFFSET('2004'!P$1,Calculations!$G112,0),IF($O114=2005,OFFSET('2005'!P$1,Calculations!$G112,0),IF($O114=2006,OFFSET('2006'!P$1,Calculations!$G112,0),IF($O114=2007,OFFSET('2007'!P$1,Calculations!$G112,0),IF($O114=2008,OFFSET('2008'!P$1,Calculations!$G112,0),IF($O114=2009,OFFSET('2009'!P$1,Calculations!$G112,0),IF($O114=2010,OFFSET('2010'!P$1,Calculations!$G112,0),IF($O114=2011,OFFSET('2011'!P$1,Calculations!$G112,0),IF($O114=2012,OFFSET('2012'!P$1,Calculations!$G112,0),IF($O114=2013,OFFSET('2013'!P$1,Calculations!$G112,0),IF($O114=2014,OFFSET('2014'!P$1,Calculations!$G112,0),IF($O114=2015,OFFSET('2015'!P$1,Calculations!$G112,0),IF($O114=2016,OFFSET('2016'!P$1,Calculations!$G112,0),IF($O114=2017,OFFSET('2017'!P$1,Calculations!$G112,0),0))))))))))))))))</f>
        <v>2.9154185063426818E-2</v>
      </c>
      <c r="BL114" s="37">
        <f ca="1">IF($O114=2002,OFFSET('2002'!Q$1,Calculations!$G112,0),IF($O114=2003,OFFSET('2003'!Q$1,Calculations!$G112,0),IF($O114=2004,OFFSET('2004'!Q$1,Calculations!$G112,0),IF($O114=2005,OFFSET('2005'!Q$1,Calculations!$G112,0),IF($O114=2006,OFFSET('2006'!Q$1,Calculations!$G112,0),IF($O114=2007,OFFSET('2007'!Q$1,Calculations!$G112,0),IF($O114=2008,OFFSET('2008'!Q$1,Calculations!$G112,0),IF($O114=2009,OFFSET('2009'!Q$1,Calculations!$G112,0),IF($O114=2010,OFFSET('2010'!Q$1,Calculations!$G112,0),IF($O114=2011,OFFSET('2011'!Q$1,Calculations!$G112,0),IF($O114=2012,OFFSET('2012'!Q$1,Calculations!$G112,0),IF($O114=2013,OFFSET('2013'!Q$1,Calculations!$G112,0),IF($O114=2014,OFFSET('2014'!Q$1,Calculations!$G112,0),IF($O114=2015,OFFSET('2015'!Q$1,Calculations!$G112,0),IF($O114=2016,OFFSET('2016'!Q$1,Calculations!$G112,0),IF($O114=2017,OFFSET('2017'!Q$1,Calculations!$G112,0),0))))))))))))))))</f>
        <v>0.12886330972617388</v>
      </c>
      <c r="BM114" s="33">
        <f ca="1">IF($O114=2002,OFFSET('2002'!K$1,Calculations!$H112,0),IF($O114=2003,OFFSET('2003'!K$1,Calculations!$H112,0),IF($O114=2004,OFFSET('2004'!K$1,Calculations!$H112,0),IF($O114=2005,OFFSET('2005'!K$1,Calculations!$H112,0),IF($O114=2006,OFFSET('2006'!K$1,Calculations!$H112,0),IF($O114=2007,OFFSET('2007'!K$1,Calculations!$H112,0),IF($O114=2008,OFFSET('2008'!K$1,Calculations!$H112,0),IF($O114=2009,OFFSET('2009'!K$1,Calculations!$H112,0),IF($O114=2010,OFFSET('2010'!K$1,Calculations!$H112,0),IF($O114=2011,OFFSET('2011'!K$1,Calculations!$H112,0),IF($O114=2012,OFFSET('2012'!K$1,Calculations!$H112,0),IF($O114=2013,OFFSET('2013'!K$1,Calculations!$H112,0),IF($O114=2014,OFFSET('2014'!K$1,Calculations!$H112,0),IF($O114=2015,OFFSET('2015'!K$1,Calculations!$H112,0),IF($O114=2016,OFFSET('2016'!K$1,Calculations!$H112,0),IF($O114=2017,OFFSET('2017'!K$1,Calculations!$H112,0),0))))))))))))))))</f>
        <v>5.1289880432524486E-3</v>
      </c>
      <c r="BN114" s="33">
        <f ca="1">IF($O114=2002,OFFSET('2002'!L$1,Calculations!$H112,0),IF($O114=2003,OFFSET('2003'!L$1,Calculations!$H112,0),IF($O114=2004,OFFSET('2004'!L$1,Calculations!$H112,0),IF($O114=2005,OFFSET('2005'!L$1,Calculations!$H112,0),IF($O114=2006,OFFSET('2006'!L$1,Calculations!$H112,0),IF($O114=2007,OFFSET('2007'!L$1,Calculations!$H112,0),IF($O114=2008,OFFSET('2008'!L$1,Calculations!$H112,0),IF($O114=2009,OFFSET('2009'!L$1,Calculations!$H112,0),IF($O114=2010,OFFSET('2010'!L$1,Calculations!$H112,0),IF($O114=2011,OFFSET('2011'!L$1,Calculations!$H112,0),IF($O114=2012,OFFSET('2012'!L$1,Calculations!$H112,0),IF($O114=2013,OFFSET('2013'!L$1,Calculations!$H112,0),IF($O114=2014,OFFSET('2014'!L$1,Calculations!$H112,0),IF($O114=2015,OFFSET('2015'!L$1,Calculations!$H112,0),IF($O114=2016,OFFSET('2016'!L$1,Calculations!$H112,0),IF($O114=2017,OFFSET('2017'!L$1,Calculations!$H112,0),0))))))))))))))))</f>
        <v>3.5124133025488218E-2</v>
      </c>
      <c r="BO114" s="33">
        <f ca="1">IF($O114=2002,OFFSET('2002'!M$1,Calculations!$H112,0),IF($O114=2003,OFFSET('2003'!M$1,Calculations!$H112,0),IF($O114=2004,OFFSET('2004'!M$1,Calculations!$H112,0),IF($O114=2005,OFFSET('2005'!M$1,Calculations!$H112,0),IF($O114=2006,OFFSET('2006'!M$1,Calculations!$H112,0),IF($O114=2007,OFFSET('2007'!M$1,Calculations!$H112,0),IF($O114=2008,OFFSET('2008'!M$1,Calculations!$H112,0),IF($O114=2009,OFFSET('2009'!M$1,Calculations!$H112,0),IF($O114=2010,OFFSET('2010'!M$1,Calculations!$H112,0),IF($O114=2011,OFFSET('2011'!M$1,Calculations!$H112,0),IF($O114=2012,OFFSET('2012'!M$1,Calculations!$H112,0),IF($O114=2013,OFFSET('2013'!M$1,Calculations!$H112,0),IF($O114=2014,OFFSET('2014'!M$1,Calculations!$H112,0),IF($O114=2015,OFFSET('2015'!M$1,Calculations!$H112,0),IF($O114=2016,OFFSET('2016'!M$1,Calculations!$H112,0),IF($O114=2017,OFFSET('2017'!M$1,Calculations!$H112,0),0))))))))))))))))</f>
        <v>4.6612881937653484E-2</v>
      </c>
      <c r="BP114" s="33">
        <f ca="1">IF($O114=2002,OFFSET('2002'!N$1,Calculations!$H112,0),IF($O114=2003,OFFSET('2003'!N$1,Calculations!$H112,0),IF($O114=2004,OFFSET('2004'!N$1,Calculations!$H112,0),IF($O114=2005,OFFSET('2005'!N$1,Calculations!$H112,0),IF($O114=2006,OFFSET('2006'!N$1,Calculations!$H112,0),IF($O114=2007,OFFSET('2007'!N$1,Calculations!$H112,0),IF($O114=2008,OFFSET('2008'!N$1,Calculations!$H112,0),IF($O114=2009,OFFSET('2009'!N$1,Calculations!$H112,0),IF($O114=2010,OFFSET('2010'!N$1,Calculations!$H112,0),IF($O114=2011,OFFSET('2011'!N$1,Calculations!$H112,0),IF($O114=2012,OFFSET('2012'!N$1,Calculations!$H112,0),IF($O114=2013,OFFSET('2013'!N$1,Calculations!$H112,0),IF($O114=2014,OFFSET('2014'!N$1,Calculations!$H112,0),IF($O114=2015,OFFSET('2015'!N$1,Calculations!$H112,0),IF($O114=2016,OFFSET('2016'!N$1,Calculations!$H112,0),IF($O114=2017,OFFSET('2017'!N$1,Calculations!$H112,0),0))))))))))))))))</f>
        <v>5.2749411149573364E-2</v>
      </c>
      <c r="BQ114" s="33">
        <f ca="1">IF($O114=2002,OFFSET('2002'!O$1,Calculations!$H112,0),IF($O114=2003,OFFSET('2003'!O$1,Calculations!$H112,0),IF($O114=2004,OFFSET('2004'!O$1,Calculations!$H112,0),IF($O114=2005,OFFSET('2005'!O$1,Calculations!$H112,0),IF($O114=2006,OFFSET('2006'!O$1,Calculations!$H112,0),IF($O114=2007,OFFSET('2007'!O$1,Calculations!$H112,0),IF($O114=2008,OFFSET('2008'!O$1,Calculations!$H112,0),IF($O114=2009,OFFSET('2009'!O$1,Calculations!$H112,0),IF($O114=2010,OFFSET('2010'!O$1,Calculations!$H112,0),IF($O114=2011,OFFSET('2011'!O$1,Calculations!$H112,0),IF($O114=2012,OFFSET('2012'!O$1,Calculations!$H112,0),IF($O114=2013,OFFSET('2013'!O$1,Calculations!$H112,0),IF($O114=2014,OFFSET('2014'!O$1,Calculations!$H112,0),IF($O114=2015,OFFSET('2015'!O$1,Calculations!$H112,0),IF($O114=2016,OFFSET('2016'!O$1,Calculations!$H112,0),IF($O114=2017,OFFSET('2017'!O$1,Calculations!$H112,0),0))))))))))))))))</f>
        <v>1.7527963170996891E-2</v>
      </c>
      <c r="BR114" s="33">
        <f ca="1">IF($O114=2002,OFFSET('2002'!P$1,Calculations!$H112,0),IF($O114=2003,OFFSET('2003'!P$1,Calculations!$H112,0),IF($O114=2004,OFFSET('2004'!P$1,Calculations!$H112,0),IF($O114=2005,OFFSET('2005'!P$1,Calculations!$H112,0),IF($O114=2006,OFFSET('2006'!P$1,Calculations!$H112,0),IF($O114=2007,OFFSET('2007'!P$1,Calculations!$H112,0),IF($O114=2008,OFFSET('2008'!P$1,Calculations!$H112,0),IF($O114=2009,OFFSET('2009'!P$1,Calculations!$H112,0),IF($O114=2010,OFFSET('2010'!P$1,Calculations!$H112,0),IF($O114=2011,OFFSET('2011'!P$1,Calculations!$H112,0),IF($O114=2012,OFFSET('2012'!P$1,Calculations!$H112,0),IF($O114=2013,OFFSET('2013'!P$1,Calculations!$H112,0),IF($O114=2014,OFFSET('2014'!P$1,Calculations!$H112,0),IF($O114=2015,OFFSET('2015'!P$1,Calculations!$H112,0),IF($O114=2016,OFFSET('2016'!P$1,Calculations!$H112,0),IF($O114=2017,OFFSET('2017'!P$1,Calculations!$H112,0),0))))))))))))))))</f>
        <v>2.2280021714970597E-2</v>
      </c>
      <c r="BS114" s="37">
        <f ca="1">IF($O114=2002,OFFSET('2002'!Q$1,Calculations!$H112,0),IF($O114=2003,OFFSET('2003'!Q$1,Calculations!$H112,0),IF($O114=2004,OFFSET('2004'!Q$1,Calculations!$H112,0),IF($O114=2005,OFFSET('2005'!Q$1,Calculations!$H112,0),IF($O114=2006,OFFSET('2006'!Q$1,Calculations!$H112,0),IF($O114=2007,OFFSET('2007'!Q$1,Calculations!$H112,0),IF($O114=2008,OFFSET('2008'!Q$1,Calculations!$H112,0),IF($O114=2009,OFFSET('2009'!Q$1,Calculations!$H112,0),IF($O114=2010,OFFSET('2010'!Q$1,Calculations!$H112,0),IF($O114=2011,OFFSET('2011'!Q$1,Calculations!$H112,0),IF($O114=2012,OFFSET('2012'!Q$1,Calculations!$H112,0),IF($O114=2013,OFFSET('2013'!Q$1,Calculations!$H112,0),IF($O114=2014,OFFSET('2014'!Q$1,Calculations!$H112,0),IF($O114=2015,OFFSET('2015'!Q$1,Calculations!$H112,0),IF($O114=2016,OFFSET('2016'!Q$1,Calculations!$H112,0),IF($O114=2017,OFFSET('2017'!Q$1,Calculations!$H112,0),0))))))))))))))))</f>
        <v>1.8580549449459624E-2</v>
      </c>
      <c r="BT114" s="33">
        <f ca="1">IF($O114=2002,OFFSET('2002'!K$1,Calculations!$I112,0),IF($O114=2003,OFFSET('2003'!K$1,Calculations!$I112,0),IF($O114=2004,OFFSET('2004'!K$1,Calculations!$I112,0),IF($O114=2005,OFFSET('2005'!K$1,Calculations!$I112,0),IF($O114=2006,OFFSET('2006'!K$1,Calculations!$I112,0),IF($O114=2007,OFFSET('2007'!K$1,Calculations!$I112,0),IF($O114=2008,OFFSET('2008'!K$1,Calculations!$I112,0),IF($O114=2009,OFFSET('2009'!K$1,Calculations!$I112,0),IF($O114=2010,OFFSET('2010'!K$1,Calculations!$I112,0),IF($O114=2011,OFFSET('2011'!K$1,Calculations!$I112,0),IF($O114=2012,OFFSET('2012'!K$1,Calculations!$I112,0),IF($O114=2013,OFFSET('2013'!K$1,Calculations!$I112,0),IF($O114=2014,OFFSET('2014'!K$1,Calculations!$I112,0),IF($O114=2015,OFFSET('2015'!K$1,Calculations!$I112,0),IF($O114=2016,OFFSET('2016'!K$1,Calculations!$I112,0),IF($O114=2017,OFFSET('2017'!K$1,Calculations!$I112,0),0))))))))))))))))</f>
        <v>0.16593254939088473</v>
      </c>
      <c r="BU114" s="33">
        <f ca="1">IF($O114=2002,OFFSET('2002'!L$1,Calculations!$I112,0),IF($O114=2003,OFFSET('2003'!L$1,Calculations!$I112,0),IF($O114=2004,OFFSET('2004'!L$1,Calculations!$I112,0),IF($O114=2005,OFFSET('2005'!L$1,Calculations!$I112,0),IF($O114=2006,OFFSET('2006'!L$1,Calculations!$I112,0),IF($O114=2007,OFFSET('2007'!L$1,Calculations!$I112,0),IF($O114=2008,OFFSET('2008'!L$1,Calculations!$I112,0),IF($O114=2009,OFFSET('2009'!L$1,Calculations!$I112,0),IF($O114=2010,OFFSET('2010'!L$1,Calculations!$I112,0),IF($O114=2011,OFFSET('2011'!L$1,Calculations!$I112,0),IF($O114=2012,OFFSET('2012'!L$1,Calculations!$I112,0),IF($O114=2013,OFFSET('2013'!L$1,Calculations!$I112,0),IF($O114=2014,OFFSET('2014'!L$1,Calculations!$I112,0),IF($O114=2015,OFFSET('2015'!L$1,Calculations!$I112,0),IF($O114=2016,OFFSET('2016'!L$1,Calculations!$I112,0),IF($O114=2017,OFFSET('2017'!L$1,Calculations!$I112,0),0))))))))))))))))</f>
        <v>1.1926149550079675E-2</v>
      </c>
      <c r="BV114" s="33">
        <f ca="1">IF($O114=2002,OFFSET('2002'!M$1,Calculations!$I112,0),IF($O114=2003,OFFSET('2003'!M$1,Calculations!$I112,0),IF($O114=2004,OFFSET('2004'!M$1,Calculations!$I112,0),IF($O114=2005,OFFSET('2005'!M$1,Calculations!$I112,0),IF($O114=2006,OFFSET('2006'!M$1,Calculations!$I112,0),IF($O114=2007,OFFSET('2007'!M$1,Calculations!$I112,0),IF($O114=2008,OFFSET('2008'!M$1,Calculations!$I112,0),IF($O114=2009,OFFSET('2009'!M$1,Calculations!$I112,0),IF($O114=2010,OFFSET('2010'!M$1,Calculations!$I112,0),IF($O114=2011,OFFSET('2011'!M$1,Calculations!$I112,0),IF($O114=2012,OFFSET('2012'!M$1,Calculations!$I112,0),IF($O114=2013,OFFSET('2013'!M$1,Calculations!$I112,0),IF($O114=2014,OFFSET('2014'!M$1,Calculations!$I112,0),IF($O114=2015,OFFSET('2015'!M$1,Calculations!$I112,0),IF($O114=2016,OFFSET('2016'!M$1,Calculations!$I112,0),IF($O114=2017,OFFSET('2017'!M$1,Calculations!$I112,0),0))))))))))))))))</f>
        <v>4.8965142769873835E-2</v>
      </c>
      <c r="BW114" s="33">
        <f ca="1">IF($O114=2002,OFFSET('2002'!N$1,Calculations!$I112,0),IF($O114=2003,OFFSET('2003'!N$1,Calculations!$I112,0),IF($O114=2004,OFFSET('2004'!N$1,Calculations!$I112,0),IF($O114=2005,OFFSET('2005'!N$1,Calculations!$I112,0),IF($O114=2006,OFFSET('2006'!N$1,Calculations!$I112,0),IF($O114=2007,OFFSET('2007'!N$1,Calculations!$I112,0),IF($O114=2008,OFFSET('2008'!N$1,Calculations!$I112,0),IF($O114=2009,OFFSET('2009'!N$1,Calculations!$I112,0),IF($O114=2010,OFFSET('2010'!N$1,Calculations!$I112,0),IF($O114=2011,OFFSET('2011'!N$1,Calculations!$I112,0),IF($O114=2012,OFFSET('2012'!N$1,Calculations!$I112,0),IF($O114=2013,OFFSET('2013'!N$1,Calculations!$I112,0),IF($O114=2014,OFFSET('2014'!N$1,Calculations!$I112,0),IF($O114=2015,OFFSET('2015'!N$1,Calculations!$I112,0),IF($O114=2016,OFFSET('2016'!N$1,Calculations!$I112,0),IF($O114=2017,OFFSET('2017'!N$1,Calculations!$I112,0),0))))))))))))))))</f>
        <v>4.4452085360589554E-2</v>
      </c>
      <c r="BX114" s="33">
        <f ca="1">IF($O114=2002,OFFSET('2002'!O$1,Calculations!$I112,0),IF($O114=2003,OFFSET('2003'!O$1,Calculations!$I112,0),IF($O114=2004,OFFSET('2004'!O$1,Calculations!$I112,0),IF($O114=2005,OFFSET('2005'!O$1,Calculations!$I112,0),IF($O114=2006,OFFSET('2006'!O$1,Calculations!$I112,0),IF($O114=2007,OFFSET('2007'!O$1,Calculations!$I112,0),IF($O114=2008,OFFSET('2008'!O$1,Calculations!$I112,0),IF($O114=2009,OFFSET('2009'!O$1,Calculations!$I112,0),IF($O114=2010,OFFSET('2010'!O$1,Calculations!$I112,0),IF($O114=2011,OFFSET('2011'!O$1,Calculations!$I112,0),IF($O114=2012,OFFSET('2012'!O$1,Calculations!$I112,0),IF($O114=2013,OFFSET('2013'!O$1,Calculations!$I112,0),IF($O114=2014,OFFSET('2014'!O$1,Calculations!$I112,0),IF($O114=2015,OFFSET('2015'!O$1,Calculations!$I112,0),IF($O114=2016,OFFSET('2016'!O$1,Calculations!$I112,0),IF($O114=2017,OFFSET('2017'!O$1,Calculations!$I112,0),0))))))))))))))))</f>
        <v>9.9318517571748519E-2</v>
      </c>
      <c r="BY114" s="33">
        <f ca="1">IF($O114=2002,OFFSET('2002'!P$1,Calculations!$I112,0),IF($O114=2003,OFFSET('2003'!P$1,Calculations!$I112,0),IF($O114=2004,OFFSET('2004'!P$1,Calculations!$I112,0),IF($O114=2005,OFFSET('2005'!P$1,Calculations!$I112,0),IF($O114=2006,OFFSET('2006'!P$1,Calculations!$I112,0),IF($O114=2007,OFFSET('2007'!P$1,Calculations!$I112,0),IF($O114=2008,OFFSET('2008'!P$1,Calculations!$I112,0),IF($O114=2009,OFFSET('2009'!P$1,Calculations!$I112,0),IF($O114=2010,OFFSET('2010'!P$1,Calculations!$I112,0),IF($O114=2011,OFFSET('2011'!P$1,Calculations!$I112,0),IF($O114=2012,OFFSET('2012'!P$1,Calculations!$I112,0),IF($O114=2013,OFFSET('2013'!P$1,Calculations!$I112,0),IF($O114=2014,OFFSET('2014'!P$1,Calculations!$I112,0),IF($O114=2015,OFFSET('2015'!P$1,Calculations!$I112,0),IF($O114=2016,OFFSET('2016'!P$1,Calculations!$I112,0),IF($O114=2017,OFFSET('2017'!P$1,Calculations!$I112,0),0))))))))))))))))</f>
        <v>1.2702003831612173E-2</v>
      </c>
      <c r="BZ114" s="37">
        <f ca="1">IF($O114=2002,OFFSET('2002'!Q$1,Calculations!$I112,0),IF($O114=2003,OFFSET('2003'!Q$1,Calculations!$I112,0),IF($O114=2004,OFFSET('2004'!Q$1,Calculations!$I112,0),IF($O114=2005,OFFSET('2005'!Q$1,Calculations!$I112,0),IF($O114=2006,OFFSET('2006'!Q$1,Calculations!$I112,0),IF($O114=2007,OFFSET('2007'!Q$1,Calculations!$I112,0),IF($O114=2008,OFFSET('2008'!Q$1,Calculations!$I112,0),IF($O114=2009,OFFSET('2009'!Q$1,Calculations!$I112,0),IF($O114=2010,OFFSET('2010'!Q$1,Calculations!$I112,0),IF($O114=2011,OFFSET('2011'!Q$1,Calculations!$I112,0),IF($O114=2012,OFFSET('2012'!Q$1,Calculations!$I112,0),IF($O114=2013,OFFSET('2013'!Q$1,Calculations!$I112,0),IF($O114=2014,OFFSET('2014'!Q$1,Calculations!$I112,0),IF($O114=2015,OFFSET('2015'!Q$1,Calculations!$I112,0),IF($O114=2016,OFFSET('2016'!Q$1,Calculations!$I112,0),IF($O114=2017,OFFSET('2017'!Q$1,Calculations!$I112,0),0))))))))))))))))</f>
        <v>0.1051774140797892</v>
      </c>
      <c r="CA114" s="33">
        <f ca="1">IF($O114=2002,OFFSET('2002'!K$1,Calculations!$J112,0),IF($O114=2003,OFFSET('2003'!K$1,Calculations!$J112,0),IF($O114=2004,OFFSET('2004'!K$1,Calculations!$J112,0),IF($O114=2005,OFFSET('2005'!K$1,Calculations!$J112,0),IF($O114=2006,OFFSET('2006'!K$1,Calculations!$J112,0),IF($O114=2007,OFFSET('2007'!K$1,Calculations!$J112,0),IF($O114=2008,OFFSET('2008'!K$1,Calculations!$J112,0),IF($O114=2009,OFFSET('2009'!K$1,Calculations!$J112,0),IF($O114=2010,OFFSET('2010'!K$1,Calculations!$J112,0),IF($O114=2011,OFFSET('2011'!K$1,Calculations!$J112,0),IF($O114=2012,OFFSET('2012'!K$1,Calculations!$J112,0),IF($O114=2013,OFFSET('2013'!K$1,Calculations!$J112,0),IF($O114=2014,OFFSET('2014'!K$1,Calculations!$J112,0),IF($O114=2015,OFFSET('2015'!K$1,Calculations!$J112,0),IF($O114=2016,OFFSET('2016'!K$1,Calculations!$J112,0),IF($O114=2017,OFFSET('2017'!K$1,Calculations!$J112,0),0))))))))))))))))</f>
        <v>1.0386090688279895E-2</v>
      </c>
      <c r="CB114" s="33">
        <f ca="1">IF($O114=2002,OFFSET('2002'!L$1,Calculations!$J112,0),IF($O114=2003,OFFSET('2003'!L$1,Calculations!$J112,0),IF($O114=2004,OFFSET('2004'!L$1,Calculations!$J112,0),IF($O114=2005,OFFSET('2005'!L$1,Calculations!$J112,0),IF($O114=2006,OFFSET('2006'!L$1,Calculations!$J112,0),IF($O114=2007,OFFSET('2007'!L$1,Calculations!$J112,0),IF($O114=2008,OFFSET('2008'!L$1,Calculations!$J112,0),IF($O114=2009,OFFSET('2009'!L$1,Calculations!$J112,0),IF($O114=2010,OFFSET('2010'!L$1,Calculations!$J112,0),IF($O114=2011,OFFSET('2011'!L$1,Calculations!$J112,0),IF($O114=2012,OFFSET('2012'!L$1,Calculations!$J112,0),IF($O114=2013,OFFSET('2013'!L$1,Calculations!$J112,0),IF($O114=2014,OFFSET('2014'!L$1,Calculations!$J112,0),IF($O114=2015,OFFSET('2015'!L$1,Calculations!$J112,0),IF($O114=2016,OFFSET('2016'!L$1,Calculations!$J112,0),IF($O114=2017,OFFSET('2017'!L$1,Calculations!$J112,0),0))))))))))))))))</f>
        <v>2.7559942621548091E-2</v>
      </c>
      <c r="CC114" s="33">
        <f ca="1">IF($O114=2002,OFFSET('2002'!M$1,Calculations!$J112,0),IF($O114=2003,OFFSET('2003'!M$1,Calculations!$J112,0),IF($O114=2004,OFFSET('2004'!M$1,Calculations!$J112,0),IF($O114=2005,OFFSET('2005'!M$1,Calculations!$J112,0),IF($O114=2006,OFFSET('2006'!M$1,Calculations!$J112,0),IF($O114=2007,OFFSET('2007'!M$1,Calculations!$J112,0),IF($O114=2008,OFFSET('2008'!M$1,Calculations!$J112,0),IF($O114=2009,OFFSET('2009'!M$1,Calculations!$J112,0),IF($O114=2010,OFFSET('2010'!M$1,Calculations!$J112,0),IF($O114=2011,OFFSET('2011'!M$1,Calculations!$J112,0),IF($O114=2012,OFFSET('2012'!M$1,Calculations!$J112,0),IF($O114=2013,OFFSET('2013'!M$1,Calculations!$J112,0),IF($O114=2014,OFFSET('2014'!M$1,Calculations!$J112,0),IF($O114=2015,OFFSET('2015'!M$1,Calculations!$J112,0),IF($O114=2016,OFFSET('2016'!M$1,Calculations!$J112,0),IF($O114=2017,OFFSET('2017'!M$1,Calculations!$J112,0),0))))))))))))))))</f>
        <v>3.4733536694018432E-3</v>
      </c>
      <c r="CD114" s="33">
        <f ca="1">IF($O114=2002,OFFSET('2002'!N$1,Calculations!$J112,0),IF($O114=2003,OFFSET('2003'!N$1,Calculations!$J112,0),IF($O114=2004,OFFSET('2004'!N$1,Calculations!$J112,0),IF($O114=2005,OFFSET('2005'!N$1,Calculations!$J112,0),IF($O114=2006,OFFSET('2006'!N$1,Calculations!$J112,0),IF($O114=2007,OFFSET('2007'!N$1,Calculations!$J112,0),IF($O114=2008,OFFSET('2008'!N$1,Calculations!$J112,0),IF($O114=2009,OFFSET('2009'!N$1,Calculations!$J112,0),IF($O114=2010,OFFSET('2010'!N$1,Calculations!$J112,0),IF($O114=2011,OFFSET('2011'!N$1,Calculations!$J112,0),IF($O114=2012,OFFSET('2012'!N$1,Calculations!$J112,0),IF($O114=2013,OFFSET('2013'!N$1,Calculations!$J112,0),IF($O114=2014,OFFSET('2014'!N$1,Calculations!$J112,0),IF($O114=2015,OFFSET('2015'!N$1,Calculations!$J112,0),IF($O114=2016,OFFSET('2016'!N$1,Calculations!$J112,0),IF($O114=2017,OFFSET('2017'!N$1,Calculations!$J112,0),0))))))))))))))))</f>
        <v>1.0568967650785997E-2</v>
      </c>
      <c r="CE114" s="33">
        <f ca="1">IF($O114=2002,OFFSET('2002'!O$1,Calculations!$J112,0),IF($O114=2003,OFFSET('2003'!O$1,Calculations!$J112,0),IF($O114=2004,OFFSET('2004'!O$1,Calculations!$J112,0),IF($O114=2005,OFFSET('2005'!O$1,Calculations!$J112,0),IF($O114=2006,OFFSET('2006'!O$1,Calculations!$J112,0),IF($O114=2007,OFFSET('2007'!O$1,Calculations!$J112,0),IF($O114=2008,OFFSET('2008'!O$1,Calculations!$J112,0),IF($O114=2009,OFFSET('2009'!O$1,Calculations!$J112,0),IF($O114=2010,OFFSET('2010'!O$1,Calculations!$J112,0),IF($O114=2011,OFFSET('2011'!O$1,Calculations!$J112,0),IF($O114=2012,OFFSET('2012'!O$1,Calculations!$J112,0),IF($O114=2013,OFFSET('2013'!O$1,Calculations!$J112,0),IF($O114=2014,OFFSET('2014'!O$1,Calculations!$J112,0),IF($O114=2015,OFFSET('2015'!O$1,Calculations!$J112,0),IF($O114=2016,OFFSET('2016'!O$1,Calculations!$J112,0),IF($O114=2017,OFFSET('2017'!O$1,Calculations!$J112,0),0))))))))))))))))</f>
        <v>3.207085392141242E-4</v>
      </c>
      <c r="CF114" s="33">
        <f ca="1">IF($O114=2002,OFFSET('2002'!P$1,Calculations!$J112,0),IF($O114=2003,OFFSET('2003'!P$1,Calculations!$J112,0),IF($O114=2004,OFFSET('2004'!P$1,Calculations!$J112,0),IF($O114=2005,OFFSET('2005'!P$1,Calculations!$J112,0),IF($O114=2006,OFFSET('2006'!P$1,Calculations!$J112,0),IF($O114=2007,OFFSET('2007'!P$1,Calculations!$J112,0),IF($O114=2008,OFFSET('2008'!P$1,Calculations!$J112,0),IF($O114=2009,OFFSET('2009'!P$1,Calculations!$J112,0),IF($O114=2010,OFFSET('2010'!P$1,Calculations!$J112,0),IF($O114=2011,OFFSET('2011'!P$1,Calculations!$J112,0),IF($O114=2012,OFFSET('2012'!P$1,Calculations!$J112,0),IF($O114=2013,OFFSET('2013'!P$1,Calculations!$J112,0),IF($O114=2014,OFFSET('2014'!P$1,Calculations!$J112,0),IF($O114=2015,OFFSET('2015'!P$1,Calculations!$J112,0),IF($O114=2016,OFFSET('2016'!P$1,Calculations!$J112,0),IF($O114=2017,OFFSET('2017'!P$1,Calculations!$J112,0),0))))))))))))))))</f>
        <v>1.4012854555996931E-3</v>
      </c>
      <c r="CG114" s="37">
        <f ca="1">IF($O114=2002,OFFSET('2002'!Q$1,Calculations!$J112,0),IF($O114=2003,OFFSET('2003'!Q$1,Calculations!$J112,0),IF($O114=2004,OFFSET('2004'!Q$1,Calculations!$J112,0),IF($O114=2005,OFFSET('2005'!Q$1,Calculations!$J112,0),IF($O114=2006,OFFSET('2006'!Q$1,Calculations!$J112,0),IF($O114=2007,OFFSET('2007'!Q$1,Calculations!$J112,0),IF($O114=2008,OFFSET('2008'!Q$1,Calculations!$J112,0),IF($O114=2009,OFFSET('2009'!Q$1,Calculations!$J112,0),IF($O114=2010,OFFSET('2010'!Q$1,Calculations!$J112,0),IF($O114=2011,OFFSET('2011'!Q$1,Calculations!$J112,0),IF($O114=2012,OFFSET('2012'!Q$1,Calculations!$J112,0),IF($O114=2013,OFFSET('2013'!Q$1,Calculations!$J112,0),IF($O114=2014,OFFSET('2014'!Q$1,Calculations!$J112,0),IF($O114=2015,OFFSET('2015'!Q$1,Calculations!$J112,0),IF($O114=2016,OFFSET('2016'!Q$1,Calculations!$J112,0),IF($O114=2017,OFFSET('2017'!Q$1,Calculations!$J112,0),0))))))))))))))))</f>
        <v>9.2226832951178214E-3</v>
      </c>
      <c r="CH114" s="33">
        <f ca="1">IF($O114=2002,OFFSET('2002'!K$1,Calculations!$K112,0),IF($O114=2003,OFFSET('2003'!K$1,Calculations!$K112,0),IF($O114=2004,OFFSET('2004'!K$1,Calculations!$K112,0),IF($O114=2005,OFFSET('2005'!K$1,Calculations!$K112,0),IF($O114=2006,OFFSET('2006'!K$1,Calculations!$K112,0),IF($O114=2007,OFFSET('2007'!K$1,Calculations!$K112,0),IF($O114=2008,OFFSET('2008'!K$1,Calculations!$K112,0),IF($O114=2009,OFFSET('2009'!K$1,Calculations!$K112,0),IF($O114=2010,OFFSET('2010'!K$1,Calculations!$K112,0),IF($O114=2011,OFFSET('2011'!K$1,Calculations!$K112,0),IF($O114=2012,OFFSET('2012'!K$1,Calculations!$K112,0),IF($O114=2013,OFFSET('2013'!K$1,Calculations!$K112,0),IF($O114=2014,OFFSET('2014'!K$1,Calculations!$K112,0),IF($O114=2015,OFFSET('2015'!K$1,Calculations!$K112,0),IF($O114=2016,OFFSET('2016'!K$1,Calculations!$K112,0),IF($O114=2017,OFFSET('2017'!K$1,Calculations!$K112,0),0))))))))))))))))</f>
        <v>8.1506530235194214E-11</v>
      </c>
      <c r="CI114" s="33">
        <f ca="1">IF($O114=2002,OFFSET('2002'!L$1,Calculations!$K112,0),IF($O114=2003,OFFSET('2003'!L$1,Calculations!$K112,0),IF($O114=2004,OFFSET('2004'!L$1,Calculations!$K112,0),IF($O114=2005,OFFSET('2005'!L$1,Calculations!$K112,0),IF($O114=2006,OFFSET('2006'!L$1,Calculations!$K112,0),IF($O114=2007,OFFSET('2007'!L$1,Calculations!$K112,0),IF($O114=2008,OFFSET('2008'!L$1,Calculations!$K112,0),IF($O114=2009,OFFSET('2009'!L$1,Calculations!$K112,0),IF($O114=2010,OFFSET('2010'!L$1,Calculations!$K112,0),IF($O114=2011,OFFSET('2011'!L$1,Calculations!$K112,0),IF($O114=2012,OFFSET('2012'!L$1,Calculations!$K112,0),IF($O114=2013,OFFSET('2013'!L$1,Calculations!$K112,0),IF($O114=2014,OFFSET('2014'!L$1,Calculations!$K112,0),IF($O114=2015,OFFSET('2015'!L$1,Calculations!$K112,0),IF($O114=2016,OFFSET('2016'!L$1,Calculations!$K112,0),IF($O114=2017,OFFSET('2017'!L$1,Calculations!$K112,0),0))))))))))))))))</f>
        <v>4.4147564079062766E-6</v>
      </c>
      <c r="CJ114" s="33">
        <f ca="1">IF($O114=2002,OFFSET('2002'!M$1,Calculations!$K112,0),IF($O114=2003,OFFSET('2003'!M$1,Calculations!$K112,0),IF($O114=2004,OFFSET('2004'!M$1,Calculations!$K112,0),IF($O114=2005,OFFSET('2005'!M$1,Calculations!$K112,0),IF($O114=2006,OFFSET('2006'!M$1,Calculations!$K112,0),IF($O114=2007,OFFSET('2007'!M$1,Calculations!$K112,0),IF($O114=2008,OFFSET('2008'!M$1,Calculations!$K112,0),IF($O114=2009,OFFSET('2009'!M$1,Calculations!$K112,0),IF($O114=2010,OFFSET('2010'!M$1,Calculations!$K112,0),IF($O114=2011,OFFSET('2011'!M$1,Calculations!$K112,0),IF($O114=2012,OFFSET('2012'!M$1,Calculations!$K112,0),IF($O114=2013,OFFSET('2013'!M$1,Calculations!$K112,0),IF($O114=2014,OFFSET('2014'!M$1,Calculations!$K112,0),IF($O114=2015,OFFSET('2015'!M$1,Calculations!$K112,0),IF($O114=2016,OFFSET('2016'!M$1,Calculations!$K112,0),IF($O114=2017,OFFSET('2017'!M$1,Calculations!$K112,0),0))))))))))))))))</f>
        <v>1.4886270746852359E-7</v>
      </c>
      <c r="CK114" s="33">
        <f ca="1">IF($O114=2002,OFFSET('2002'!N$1,Calculations!$K112,0),IF($O114=2003,OFFSET('2003'!N$1,Calculations!$K112,0),IF($O114=2004,OFFSET('2004'!N$1,Calculations!$K112,0),IF($O114=2005,OFFSET('2005'!N$1,Calculations!$K112,0),IF($O114=2006,OFFSET('2006'!N$1,Calculations!$K112,0),IF($O114=2007,OFFSET('2007'!N$1,Calculations!$K112,0),IF($O114=2008,OFFSET('2008'!N$1,Calculations!$K112,0),IF($O114=2009,OFFSET('2009'!N$1,Calculations!$K112,0),IF($O114=2010,OFFSET('2010'!N$1,Calculations!$K112,0),IF($O114=2011,OFFSET('2011'!N$1,Calculations!$K112,0),IF($O114=2012,OFFSET('2012'!N$1,Calculations!$K112,0),IF($O114=2013,OFFSET('2013'!N$1,Calculations!$K112,0),IF($O114=2014,OFFSET('2014'!N$1,Calculations!$K112,0),IF($O114=2015,OFFSET('2015'!N$1,Calculations!$K112,0),IF($O114=2016,OFFSET('2016'!N$1,Calculations!$K112,0),IF($O114=2017,OFFSET('2017'!N$1,Calculations!$K112,0),0))))))))))))))))</f>
        <v>8.1835706120946394E-6</v>
      </c>
      <c r="CL114" s="33">
        <f ca="1">IF($O114=2002,OFFSET('2002'!O$1,Calculations!$K112,0),IF($O114=2003,OFFSET('2003'!O$1,Calculations!$K112,0),IF($O114=2004,OFFSET('2004'!O$1,Calculations!$K112,0),IF($O114=2005,OFFSET('2005'!O$1,Calculations!$K112,0),IF($O114=2006,OFFSET('2006'!O$1,Calculations!$K112,0),IF($O114=2007,OFFSET('2007'!O$1,Calculations!$K112,0),IF($O114=2008,OFFSET('2008'!O$1,Calculations!$K112,0),IF($O114=2009,OFFSET('2009'!O$1,Calculations!$K112,0),IF($O114=2010,OFFSET('2010'!O$1,Calculations!$K112,0),IF($O114=2011,OFFSET('2011'!O$1,Calculations!$K112,0),IF($O114=2012,OFFSET('2012'!O$1,Calculations!$K112,0),IF($O114=2013,OFFSET('2013'!O$1,Calculations!$K112,0),IF($O114=2014,OFFSET('2014'!O$1,Calculations!$K112,0),IF($O114=2015,OFFSET('2015'!O$1,Calculations!$K112,0),IF($O114=2016,OFFSET('2016'!O$1,Calculations!$K112,0),IF($O114=2017,OFFSET('2017'!O$1,Calculations!$K112,0),0))))))))))))))))</f>
        <v>1.1514819005941325E-5</v>
      </c>
      <c r="CM114" s="33">
        <f ca="1">IF($O114=2002,OFFSET('2002'!P$1,Calculations!$K112,0),IF($O114=2003,OFFSET('2003'!P$1,Calculations!$K112,0),IF($O114=2004,OFFSET('2004'!P$1,Calculations!$K112,0),IF($O114=2005,OFFSET('2005'!P$1,Calculations!$K112,0),IF($O114=2006,OFFSET('2006'!P$1,Calculations!$K112,0),IF($O114=2007,OFFSET('2007'!P$1,Calculations!$K112,0),IF($O114=2008,OFFSET('2008'!P$1,Calculations!$K112,0),IF($O114=2009,OFFSET('2009'!P$1,Calculations!$K112,0),IF($O114=2010,OFFSET('2010'!P$1,Calculations!$K112,0),IF($O114=2011,OFFSET('2011'!P$1,Calculations!$K112,0),IF($O114=2012,OFFSET('2012'!P$1,Calculations!$K112,0),IF($O114=2013,OFFSET('2013'!P$1,Calculations!$K112,0),IF($O114=2014,OFFSET('2014'!P$1,Calculations!$K112,0),IF($O114=2015,OFFSET('2015'!P$1,Calculations!$K112,0),IF($O114=2016,OFFSET('2016'!P$1,Calculations!$K112,0),IF($O114=2017,OFFSET('2017'!P$1,Calculations!$K112,0),0))))))))))))))))</f>
        <v>3.0886118156824023E-7</v>
      </c>
      <c r="CN114" s="37">
        <f ca="1">IF($O114=2002,OFFSET('2002'!Q$1,Calculations!$K112,0),IF($O114=2003,OFFSET('2003'!Q$1,Calculations!$K112,0),IF($O114=2004,OFFSET('2004'!Q$1,Calculations!$K112,0),IF($O114=2005,OFFSET('2005'!Q$1,Calculations!$K112,0),IF($O114=2006,OFFSET('2006'!Q$1,Calculations!$K112,0),IF($O114=2007,OFFSET('2007'!Q$1,Calculations!$K112,0),IF($O114=2008,OFFSET('2008'!Q$1,Calculations!$K112,0),IF($O114=2009,OFFSET('2009'!Q$1,Calculations!$K112,0),IF($O114=2010,OFFSET('2010'!Q$1,Calculations!$K112,0),IF($O114=2011,OFFSET('2011'!Q$1,Calculations!$K112,0),IF($O114=2012,OFFSET('2012'!Q$1,Calculations!$K112,0),IF($O114=2013,OFFSET('2013'!Q$1,Calculations!$K112,0),IF($O114=2014,OFFSET('2014'!Q$1,Calculations!$K112,0),IF($O114=2015,OFFSET('2015'!Q$1,Calculations!$K112,0),IF($O114=2016,OFFSET('2016'!Q$1,Calculations!$K112,0),IF($O114=2017,OFFSET('2017'!Q$1,Calculations!$K112,0),0))))))))))))))))</f>
        <v>5.227851021934487E-6</v>
      </c>
      <c r="CO114" s="71">
        <f t="shared" ca="1" si="78"/>
        <v>0</v>
      </c>
      <c r="CP114" s="33">
        <f ca="1">IF($O114=2002,OFFSET('2002'!K$1,Calculations!$L112,0),IF($O114=2003,OFFSET('2003'!K$1,Calculations!$L112,0),IF($O114=2004,OFFSET('2004'!K$1,Calculations!$L112,0),IF($O114=2005,OFFSET('2005'!K$1,Calculations!$L112,0),IF($O114=2006,OFFSET('2006'!K$1,Calculations!$L112,0),IF($O114=2007,OFFSET('2007'!K$1,Calculations!$L112,0),IF($O114=2008,OFFSET('2008'!K$1,Calculations!$L112,0),IF($O114=2009,OFFSET('2009'!K$1,Calculations!$L112,0),IF($O114=2010,OFFSET('2010'!K$1,Calculations!$L112,0),IF($O114=2011,OFFSET('2011'!K$1,Calculations!$L112,0),IF($O114=2012,OFFSET('2012'!K$1,Calculations!$L112,0),IF($O114=2013,OFFSET('2013'!K$1,Calculations!$L112,0),IF($O114=2014,OFFSET('2014'!K$1,Calculations!$L112,0),IF($O114=2015,OFFSET('2015'!K$1,Calculations!$L112,0),IF($O114=2016,OFFSET('2016'!K$1,Calculations!$L112,0),IF($O114=2017,OFFSET('2017'!K$1,Calculations!$L112,0),0))))))))))))))))</f>
        <v>0.37870114463173954</v>
      </c>
      <c r="CQ114" s="33">
        <f ca="1">IF($O114=2002,OFFSET('2002'!L$1,Calculations!$L112,0),IF($O114=2003,OFFSET('2003'!L$1,Calculations!$L112,0),IF($O114=2004,OFFSET('2004'!L$1,Calculations!$L112,0),IF($O114=2005,OFFSET('2005'!L$1,Calculations!$L112,0),IF($O114=2006,OFFSET('2006'!L$1,Calculations!$L112,0),IF($O114=2007,OFFSET('2007'!L$1,Calculations!$L112,0),IF($O114=2008,OFFSET('2008'!L$1,Calculations!$L112,0),IF($O114=2009,OFFSET('2009'!L$1,Calculations!$L112,0),IF($O114=2010,OFFSET('2010'!L$1,Calculations!$L112,0),IF($O114=2011,OFFSET('2011'!L$1,Calculations!$L112,0),IF($O114=2012,OFFSET('2012'!L$1,Calculations!$L112,0),IF($O114=2013,OFFSET('2013'!L$1,Calculations!$L112,0),IF($O114=2014,OFFSET('2014'!L$1,Calculations!$L112,0),IF($O114=2015,OFFSET('2015'!L$1,Calculations!$L112,0),IF($O114=2016,OFFSET('2016'!L$1,Calculations!$L112,0),IF($O114=2017,OFFSET('2017'!L$1,Calculations!$L112,0),0))))))))))))))))</f>
        <v>0.16730083771444637</v>
      </c>
      <c r="CR114" s="33">
        <f ca="1">IF($O114=2002,OFFSET('2002'!M$1,Calculations!$L112,0),IF($O114=2003,OFFSET('2003'!M$1,Calculations!$L112,0),IF($O114=2004,OFFSET('2004'!M$1,Calculations!$L112,0),IF($O114=2005,OFFSET('2005'!M$1,Calculations!$L112,0),IF($O114=2006,OFFSET('2006'!M$1,Calculations!$L112,0),IF($O114=2007,OFFSET('2007'!M$1,Calculations!$L112,0),IF($O114=2008,OFFSET('2008'!M$1,Calculations!$L112,0),IF($O114=2009,OFFSET('2009'!M$1,Calculations!$L112,0),IF($O114=2010,OFFSET('2010'!M$1,Calculations!$L112,0),IF($O114=2011,OFFSET('2011'!M$1,Calculations!$L112,0),IF($O114=2012,OFFSET('2012'!M$1,Calculations!$L112,0),IF($O114=2013,OFFSET('2013'!M$1,Calculations!$L112,0),IF($O114=2014,OFFSET('2014'!M$1,Calculations!$L112,0),IF($O114=2015,OFFSET('2015'!M$1,Calculations!$L112,0),IF($O114=2016,OFFSET('2016'!M$1,Calculations!$L112,0),IF($O114=2017,OFFSET('2017'!M$1,Calculations!$L112,0),0))))))))))))))))</f>
        <v>5.3193455090162302E-2</v>
      </c>
      <c r="CS114" s="33">
        <f ca="1">IF($O114=2002,OFFSET('2002'!N$1,Calculations!$L112,0),IF($O114=2003,OFFSET('2003'!N$1,Calculations!$L112,0),IF($O114=2004,OFFSET('2004'!N$1,Calculations!$L112,0),IF($O114=2005,OFFSET('2005'!N$1,Calculations!$L112,0),IF($O114=2006,OFFSET('2006'!N$1,Calculations!$L112,0),IF($O114=2007,OFFSET('2007'!N$1,Calculations!$L112,0),IF($O114=2008,OFFSET('2008'!N$1,Calculations!$L112,0),IF($O114=2009,OFFSET('2009'!N$1,Calculations!$L112,0),IF($O114=2010,OFFSET('2010'!N$1,Calculations!$L112,0),IF($O114=2011,OFFSET('2011'!N$1,Calculations!$L112,0),IF($O114=2012,OFFSET('2012'!N$1,Calculations!$L112,0),IF($O114=2013,OFFSET('2013'!N$1,Calculations!$L112,0),IF($O114=2014,OFFSET('2014'!N$1,Calculations!$L112,0),IF($O114=2015,OFFSET('2015'!N$1,Calculations!$L112,0),IF($O114=2016,OFFSET('2016'!N$1,Calculations!$L112,0),IF($O114=2017,OFFSET('2017'!N$1,Calculations!$L112,0),0))))))))))))))))</f>
        <v>3.5503676283233018E-2</v>
      </c>
      <c r="CT114" s="33">
        <f ca="1">IF($O114=2002,OFFSET('2002'!O$1,Calculations!$L112,0),IF($O114=2003,OFFSET('2003'!O$1,Calculations!$L112,0),IF($O114=2004,OFFSET('2004'!O$1,Calculations!$L112,0),IF($O114=2005,OFFSET('2005'!O$1,Calculations!$L112,0),IF($O114=2006,OFFSET('2006'!O$1,Calculations!$L112,0),IF($O114=2007,OFFSET('2007'!O$1,Calculations!$L112,0),IF($O114=2008,OFFSET('2008'!O$1,Calculations!$L112,0),IF($O114=2009,OFFSET('2009'!O$1,Calculations!$L112,0),IF($O114=2010,OFFSET('2010'!O$1,Calculations!$L112,0),IF($O114=2011,OFFSET('2011'!O$1,Calculations!$L112,0),IF($O114=2012,OFFSET('2012'!O$1,Calculations!$L112,0),IF($O114=2013,OFFSET('2013'!O$1,Calculations!$L112,0),IF($O114=2014,OFFSET('2014'!O$1,Calculations!$L112,0),IF($O114=2015,OFFSET('2015'!O$1,Calculations!$L112,0),IF($O114=2016,OFFSET('2016'!O$1,Calculations!$L112,0),IF($O114=2017,OFFSET('2017'!O$1,Calculations!$L112,0),0))))))))))))))))</f>
        <v>0.36390776646857331</v>
      </c>
      <c r="CU114" s="33">
        <f ca="1">IF($O114=2002,OFFSET('2002'!P$1,Calculations!$L112,0),IF($O114=2003,OFFSET('2003'!P$1,Calculations!$L112,0),IF($O114=2004,OFFSET('2004'!P$1,Calculations!$L112,0),IF($O114=2005,OFFSET('2005'!P$1,Calculations!$L112,0),IF($O114=2006,OFFSET('2006'!P$1,Calculations!$L112,0),IF($O114=2007,OFFSET('2007'!P$1,Calculations!$L112,0),IF($O114=2008,OFFSET('2008'!P$1,Calculations!$L112,0),IF($O114=2009,OFFSET('2009'!P$1,Calculations!$L112,0),IF($O114=2010,OFFSET('2010'!P$1,Calculations!$L112,0),IF($O114=2011,OFFSET('2011'!P$1,Calculations!$L112,0),IF($O114=2012,OFFSET('2012'!P$1,Calculations!$L112,0),IF($O114=2013,OFFSET('2013'!P$1,Calculations!$L112,0),IF($O114=2014,OFFSET('2014'!P$1,Calculations!$L112,0),IF($O114=2015,OFFSET('2015'!P$1,Calculations!$L112,0),IF($O114=2016,OFFSET('2016'!P$1,Calculations!$L112,0),IF($O114=2017,OFFSET('2017'!P$1,Calculations!$L112,0),0))))))))))))))))</f>
        <v>1.393119811845455E-3</v>
      </c>
      <c r="CV114" s="37">
        <f ca="1">IF($O114=2002,OFFSET('2002'!Q$1,Calculations!$L112,0),IF($O114=2003,OFFSET('2003'!Q$1,Calculations!$L112,0),IF($O114=2004,OFFSET('2004'!Q$1,Calculations!$L112,0),IF($O114=2005,OFFSET('2005'!Q$1,Calculations!$L112,0),IF($O114=2006,OFFSET('2006'!Q$1,Calculations!$L112,0),IF($O114=2007,OFFSET('2007'!Q$1,Calculations!$L112,0),IF($O114=2008,OFFSET('2008'!Q$1,Calculations!$L112,0),IF($O114=2009,OFFSET('2009'!Q$1,Calculations!$L112,0),IF($O114=2010,OFFSET('2010'!Q$1,Calculations!$L112,0),IF($O114=2011,OFFSET('2011'!Q$1,Calculations!$L112,0),IF($O114=2012,OFFSET('2012'!Q$1,Calculations!$L112,0),IF($O114=2013,OFFSET('2013'!Q$1,Calculations!$L112,0),IF($O114=2014,OFFSET('2014'!Q$1,Calculations!$L112,0),IF($O114=2015,OFFSET('2015'!Q$1,Calculations!$L112,0),IF($O114=2016,OFFSET('2016'!Q$1,Calculations!$L112,0),IF($O114=2017,OFFSET('2017'!Q$1,Calculations!$L112,0),0))))))))))))))))</f>
        <v>1</v>
      </c>
      <c r="CW114" s="14">
        <v>-2.5136091858285952E-2</v>
      </c>
      <c r="CX114" s="14">
        <v>-4.1278918637899654E-2</v>
      </c>
      <c r="CY114" s="14">
        <v>-2.7146868995417999E-2</v>
      </c>
      <c r="CZ114" s="14">
        <v>6.8221596529944473E-2</v>
      </c>
      <c r="DA114" s="14">
        <v>-2.9006431290195596E-2</v>
      </c>
      <c r="DB114" s="14">
        <v>-2.4792586482946063E-2</v>
      </c>
      <c r="DC114" s="14">
        <v>2.2501979414093487E-2</v>
      </c>
      <c r="DD114" s="14">
        <v>9.8763773179252803E-3</v>
      </c>
      <c r="DE114" s="14">
        <v>2.2222222222222306E-2</v>
      </c>
      <c r="DF114" s="14">
        <v>-2.3265958993747192E-2</v>
      </c>
      <c r="DG114" s="14">
        <v>0</v>
      </c>
      <c r="DH114" s="14">
        <v>-3.9975399753996142E-4</v>
      </c>
      <c r="DI114" s="54">
        <v>-1.2521774772005357E-2</v>
      </c>
      <c r="DK114" s="40">
        <f t="shared" ca="1" si="114"/>
        <v>-1.3860621890043823E-2</v>
      </c>
      <c r="DL114" s="36">
        <f t="shared" ca="1" si="115"/>
        <v>-5.7953469402308774E-3</v>
      </c>
      <c r="DM114" s="36">
        <f t="shared" ca="1" si="116"/>
        <v>-1.3037722898205281E-2</v>
      </c>
      <c r="DN114" s="36">
        <f t="shared" ca="1" si="117"/>
        <v>-1.115873390202685E-2</v>
      </c>
      <c r="DO114" s="36">
        <f t="shared" ca="1" si="118"/>
        <v>-1.407633148580119E-2</v>
      </c>
      <c r="DP114" s="36">
        <f t="shared" ca="1" si="119"/>
        <v>-1.9202211299818028E-2</v>
      </c>
      <c r="DQ114" s="48">
        <f t="shared" ca="1" si="101"/>
        <v>-1.2456735746464196E-2</v>
      </c>
      <c r="DR114" s="51">
        <f t="shared" ca="1" si="102"/>
        <v>6.5039025541160575E-5</v>
      </c>
      <c r="DS114" s="28">
        <f t="shared" ca="1" si="120"/>
        <v>0.98613937810995622</v>
      </c>
      <c r="DT114" s="28">
        <f t="shared" ca="1" si="121"/>
        <v>0.99420465305976913</v>
      </c>
      <c r="DU114" s="28">
        <f t="shared" ca="1" si="122"/>
        <v>0.98696227710179474</v>
      </c>
      <c r="DV114" s="28">
        <f t="shared" ca="1" si="123"/>
        <v>0.98884126609797318</v>
      </c>
      <c r="DW114" s="28">
        <f t="shared" ca="1" si="124"/>
        <v>0.98592366851419877</v>
      </c>
      <c r="DX114" s="28">
        <f t="shared" ca="1" si="125"/>
        <v>0.98079778870018197</v>
      </c>
      <c r="DY114" s="28">
        <f t="shared" ca="1" si="126"/>
        <v>0.98754326425353578</v>
      </c>
      <c r="DZ114" s="46">
        <f t="shared" si="127"/>
        <v>0.98747822522799467</v>
      </c>
      <c r="EA114" s="2">
        <f t="shared" ca="1" si="128"/>
        <v>-1.3957577259987343E-2</v>
      </c>
      <c r="EB114" s="2">
        <f t="shared" ca="1" si="129"/>
        <v>-5.8122051275590648E-3</v>
      </c>
      <c r="EC114" s="2">
        <f t="shared" ca="1" si="130"/>
        <v>-1.3123460034069445E-2</v>
      </c>
      <c r="ED114" s="2">
        <f t="shared" ca="1" si="131"/>
        <v>-1.1221459636207173E-2</v>
      </c>
      <c r="EE114" s="2">
        <f t="shared" ca="1" si="132"/>
        <v>-1.4176342676221882E-2</v>
      </c>
      <c r="EF114" s="2">
        <f t="shared" ca="1" si="133"/>
        <v>-1.9388968390637504E-2</v>
      </c>
      <c r="EG114" s="2">
        <f t="shared" ca="1" si="134"/>
        <v>-1.2534971264258765E-2</v>
      </c>
      <c r="EH114" s="17">
        <f t="shared" si="135"/>
        <v>-1.2600832852004525E-2</v>
      </c>
      <c r="EI114" s="13">
        <f t="shared" ca="1" si="103"/>
        <v>6.5861587745760439E-5</v>
      </c>
      <c r="EK114" s="89">
        <f t="shared" ca="1" si="104"/>
        <v>0.50297265892845144</v>
      </c>
      <c r="EL114" s="24">
        <f t="shared" ca="1" si="105"/>
        <v>9.1588453474750087E-2</v>
      </c>
      <c r="EM114" s="89">
        <f t="shared" ca="1" si="106"/>
        <v>7.3115068175337208E-2</v>
      </c>
      <c r="EN114" s="89">
        <f t="shared" ca="1" si="107"/>
        <v>3.4969748199830612E-2</v>
      </c>
      <c r="EO114" s="45">
        <f t="shared" ca="1" si="108"/>
        <v>2.6153230407271296E-2</v>
      </c>
      <c r="EP114" s="89">
        <f t="shared" ca="1" si="109"/>
        <v>9.3516564127968937E-3</v>
      </c>
      <c r="EQ114" s="89">
        <f t="shared" ca="1" si="110"/>
        <v>0.12886330972617388</v>
      </c>
      <c r="ER114" s="45">
        <f t="shared" ca="1" si="111"/>
        <v>1.8580549449459624E-2</v>
      </c>
      <c r="ES114" s="89">
        <f t="shared" ca="1" si="112"/>
        <v>0.1051774140797892</v>
      </c>
      <c r="ET114" s="89">
        <f t="shared" ca="1" si="113"/>
        <v>9.2226832951178214E-3</v>
      </c>
    </row>
    <row r="115" spans="1:150">
      <c r="A115">
        <v>71</v>
      </c>
      <c r="B115">
        <v>72</v>
      </c>
      <c r="C115">
        <v>73</v>
      </c>
      <c r="D115">
        <v>74</v>
      </c>
      <c r="E115">
        <v>75</v>
      </c>
      <c r="F115">
        <v>76</v>
      </c>
      <c r="G115">
        <v>77</v>
      </c>
      <c r="H115">
        <v>78</v>
      </c>
      <c r="I115">
        <v>79</v>
      </c>
      <c r="J115">
        <v>80</v>
      </c>
      <c r="K115">
        <v>81</v>
      </c>
      <c r="L115">
        <v>82</v>
      </c>
      <c r="N115" s="16">
        <v>41000</v>
      </c>
      <c r="O115" s="20">
        <v>2012</v>
      </c>
      <c r="P115" s="17">
        <f ca="1">IF($O115=2002,OFFSET('2002'!K$1,Calculations!$A113,0),IF($O115=2003,OFFSET('2003'!K$1,Calculations!$A113,0),IF($O115=2004,OFFSET('2004'!K$1,Calculations!$A113,0),IF($O115=2005,OFFSET('2005'!K$1,Calculations!$A113,0),IF($O115=2006,OFFSET('2006'!K$1,Calculations!$A113,0),IF($O115=2007,OFFSET('2007'!K$1,Calculations!$A113,0),IF($O115=2008,OFFSET('2008'!K$1,Calculations!$A113,0),IF($O115=2009,OFFSET('2009'!K$1,Calculations!$A113,0),IF($O115=2010,OFFSET('2010'!K$1,Calculations!$A113,0),IF($O115=2011,OFFSET('2011'!K$1,Calculations!$A113,0),IF($O115=2012,OFFSET('2012'!K$1,Calculations!$A113,0),IF($O115=2013,OFFSET('2013'!K$1,Calculations!$A113,0),IF($O115=2014,OFFSET('2014'!K$1,Calculations!$A113,0),IF($O115=2015,OFFSET('2015'!K$1,Calculations!$A113,0),IF($O115=2016,OFFSET('2016'!K$1,Calculations!$A113,0),IF($O115=2017,OFFSET('2017'!K$1,Calculations!$A113,0),0))))))))))))))))</f>
        <v>0.59854394567259239</v>
      </c>
      <c r="Q115" s="17">
        <f ca="1">IF($O115=2002,OFFSET('2002'!L$1,Calculations!$A113,0),IF($O115=2003,OFFSET('2003'!L$1,Calculations!$A113,0),IF($O115=2004,OFFSET('2004'!L$1,Calculations!$A113,0),IF($O115=2005,OFFSET('2005'!L$1,Calculations!$A113,0),IF($O115=2006,OFFSET('2006'!L$1,Calculations!$A113,0),IF($O115=2007,OFFSET('2007'!L$1,Calculations!$A113,0),IF($O115=2008,OFFSET('2008'!L$1,Calculations!$A113,0),IF($O115=2009,OFFSET('2009'!L$1,Calculations!$A113,0),IF($O115=2010,OFFSET('2010'!L$1,Calculations!$A113,0),IF($O115=2011,OFFSET('2011'!L$1,Calculations!$A113,0),IF($O115=2012,OFFSET('2012'!L$1,Calculations!$A113,0),IF($O115=2013,OFFSET('2013'!L$1,Calculations!$A113,0),IF($O115=2014,OFFSET('2014'!L$1,Calculations!$A113,0),IF($O115=2015,OFFSET('2015'!L$1,Calculations!$A113,0),IF($O115=2016,OFFSET('2016'!L$1,Calculations!$A113,0),IF($O115=2017,OFFSET('2017'!L$1,Calculations!$A113,0),0))))))))))))))))</f>
        <v>0.30393312602485861</v>
      </c>
      <c r="R115" s="17">
        <f ca="1">IF($O115=2002,OFFSET('2002'!M$1,Calculations!$A113,0),IF($O115=2003,OFFSET('2003'!M$1,Calculations!$A113,0),IF($O115=2004,OFFSET('2004'!M$1,Calculations!$A113,0),IF($O115=2005,OFFSET('2005'!M$1,Calculations!$A113,0),IF($O115=2006,OFFSET('2006'!M$1,Calculations!$A113,0),IF($O115=2007,OFFSET('2007'!M$1,Calculations!$A113,0),IF($O115=2008,OFFSET('2008'!M$1,Calculations!$A113,0),IF($O115=2009,OFFSET('2009'!M$1,Calculations!$A113,0),IF($O115=2010,OFFSET('2010'!M$1,Calculations!$A113,0),IF($O115=2011,OFFSET('2011'!M$1,Calculations!$A113,0),IF($O115=2012,OFFSET('2012'!M$1,Calculations!$A113,0),IF($O115=2013,OFFSET('2013'!M$1,Calculations!$A113,0),IF($O115=2014,OFFSET('2014'!M$1,Calculations!$A113,0),IF($O115=2015,OFFSET('2015'!M$1,Calculations!$A113,0),IF($O115=2016,OFFSET('2016'!M$1,Calculations!$A113,0),IF($O115=2017,OFFSET('2017'!M$1,Calculations!$A113,0),0))))))))))))))))</f>
        <v>0.45212304287492716</v>
      </c>
      <c r="S115" s="17">
        <f ca="1">IF($O115=2002,OFFSET('2002'!N$1,Calculations!$A113,0),IF($O115=2003,OFFSET('2003'!N$1,Calculations!$A113,0),IF($O115=2004,OFFSET('2004'!N$1,Calculations!$A113,0),IF($O115=2005,OFFSET('2005'!N$1,Calculations!$A113,0),IF($O115=2006,OFFSET('2006'!N$1,Calculations!$A113,0),IF($O115=2007,OFFSET('2007'!N$1,Calculations!$A113,0),IF($O115=2008,OFFSET('2008'!N$1,Calculations!$A113,0),IF($O115=2009,OFFSET('2009'!N$1,Calculations!$A113,0),IF($O115=2010,OFFSET('2010'!N$1,Calculations!$A113,0),IF($O115=2011,OFFSET('2011'!N$1,Calculations!$A113,0),IF($O115=2012,OFFSET('2012'!N$1,Calculations!$A113,0),IF($O115=2013,OFFSET('2013'!N$1,Calculations!$A113,0),IF($O115=2014,OFFSET('2014'!N$1,Calculations!$A113,0),IF($O115=2015,OFFSET('2015'!N$1,Calculations!$A113,0),IF($O115=2016,OFFSET('2016'!N$1,Calculations!$A113,0),IF($O115=2017,OFFSET('2017'!N$1,Calculations!$A113,0),0))))))))))))))))</f>
        <v>0.37775263999698527</v>
      </c>
      <c r="T115" s="17">
        <f ca="1">IF($O115=2002,OFFSET('2002'!O$1,Calculations!$A113,0),IF($O115=2003,OFFSET('2003'!O$1,Calculations!$A113,0),IF($O115=2004,OFFSET('2004'!O$1,Calculations!$A113,0),IF($O115=2005,OFFSET('2005'!O$1,Calculations!$A113,0),IF($O115=2006,OFFSET('2006'!O$1,Calculations!$A113,0),IF($O115=2007,OFFSET('2007'!O$1,Calculations!$A113,0),IF($O115=2008,OFFSET('2008'!O$1,Calculations!$A113,0),IF($O115=2009,OFFSET('2009'!O$1,Calculations!$A113,0),IF($O115=2010,OFFSET('2010'!O$1,Calculations!$A113,0),IF($O115=2011,OFFSET('2011'!O$1,Calculations!$A113,0),IF($O115=2012,OFFSET('2012'!O$1,Calculations!$A113,0),IF($O115=2013,OFFSET('2013'!O$1,Calculations!$A113,0),IF($O115=2014,OFFSET('2014'!O$1,Calculations!$A113,0),IF($O115=2015,OFFSET('2015'!O$1,Calculations!$A113,0),IF($O115=2016,OFFSET('2016'!O$1,Calculations!$A113,0),IF($O115=2017,OFFSET('2017'!O$1,Calculations!$A113,0),0))))))))))))))))</f>
        <v>0.53684257758997667</v>
      </c>
      <c r="U115" s="17">
        <f ca="1">IF($O115=2002,OFFSET('2002'!P$1,Calculations!$A113,0),IF($O115=2003,OFFSET('2003'!P$1,Calculations!$A113,0),IF($O115=2004,OFFSET('2004'!P$1,Calculations!$A113,0),IF($O115=2005,OFFSET('2005'!P$1,Calculations!$A113,0),IF($O115=2006,OFFSET('2006'!P$1,Calculations!$A113,0),IF($O115=2007,OFFSET('2007'!P$1,Calculations!$A113,0),IF($O115=2008,OFFSET('2008'!P$1,Calculations!$A113,0),IF($O115=2009,OFFSET('2009'!P$1,Calculations!$A113,0),IF($O115=2010,OFFSET('2010'!P$1,Calculations!$A113,0),IF($O115=2011,OFFSET('2011'!P$1,Calculations!$A113,0),IF($O115=2012,OFFSET('2012'!P$1,Calculations!$A113,0),IF($O115=2013,OFFSET('2013'!P$1,Calculations!$A113,0),IF($O115=2014,OFFSET('2014'!P$1,Calculations!$A113,0),IF($O115=2015,OFFSET('2015'!P$1,Calculations!$A113,0),IF($O115=2016,OFFSET('2016'!P$1,Calculations!$A113,0),IF($O115=2017,OFFSET('2017'!P$1,Calculations!$A113,0),0))))))))))))))))</f>
        <v>0.29475238836689482</v>
      </c>
      <c r="V115" s="13">
        <f ca="1">IF($O115=2002,OFFSET('2002'!Q$1,Calculations!$A113,0),IF($O115=2003,OFFSET('2003'!Q$1,Calculations!$A113,0),IF($O115=2004,OFFSET('2004'!Q$1,Calculations!$A113,0),IF($O115=2005,OFFSET('2005'!Q$1,Calculations!$A113,0),IF($O115=2006,OFFSET('2006'!Q$1,Calculations!$A113,0),IF($O115=2007,OFFSET('2007'!Q$1,Calculations!$A113,0),IF($O115=2008,OFFSET('2008'!Q$1,Calculations!$A113,0),IF($O115=2009,OFFSET('2009'!Q$1,Calculations!$A113,0),IF($O115=2010,OFFSET('2010'!Q$1,Calculations!$A113,0),IF($O115=2011,OFFSET('2011'!Q$1,Calculations!$A113,0),IF($O115=2012,OFFSET('2012'!Q$1,Calculations!$A113,0),IF($O115=2013,OFFSET('2013'!Q$1,Calculations!$A113,0),IF($O115=2014,OFFSET('2014'!Q$1,Calculations!$A113,0),IF($O115=2015,OFFSET('2015'!Q$1,Calculations!$A113,0),IF($O115=2016,OFFSET('2016'!Q$1,Calculations!$A113,0),IF($O115=2017,OFFSET('2017'!Q$1,Calculations!$A113,0),0))))))))))))))))</f>
        <v>0.51056967278370491</v>
      </c>
      <c r="W115" s="33">
        <f ca="1">IF($O115=2002,OFFSET('2002'!K$1,Calculations!$B113,0),IF($O115=2003,OFFSET('2003'!K$1,Calculations!$B113,0),IF($O115=2004,OFFSET('2004'!K$1,Calculations!$B113,0),IF($O115=2005,OFFSET('2005'!K$1,Calculations!$B113,0),IF($O115=2006,OFFSET('2006'!K$1,Calculations!$B113,0),IF($O115=2007,OFFSET('2007'!K$1,Calculations!$B113,0),IF($O115=2008,OFFSET('2008'!K$1,Calculations!$B113,0),IF($O115=2009,OFFSET('2009'!K$1,Calculations!$B113,0),IF($O115=2010,OFFSET('2010'!K$1,Calculations!$B113,0),IF($O115=2011,OFFSET('2011'!K$1,Calculations!$B113,0),IF($O115=2012,OFFSET('2012'!K$1,Calculations!$B113,0),IF($O115=2013,OFFSET('2013'!K$1,Calculations!$B113,0),IF($O115=2014,OFFSET('2014'!K$1,Calculations!$B113,0),IF($O115=2015,OFFSET('2015'!K$1,Calculations!$B113,0),IF($O115=2016,OFFSET('2016'!K$1,Calculations!$B113,0),IF($O115=2017,OFFSET('2017'!K$1,Calculations!$B113,0),0))))))))))))))))</f>
        <v>9.4093217183891881E-2</v>
      </c>
      <c r="X115" s="33">
        <f ca="1">IF($O115=2002,OFFSET('2002'!L$1,Calculations!$B113,0),IF($O115=2003,OFFSET('2003'!L$1,Calculations!$B113,0),IF($O115=2004,OFFSET('2004'!L$1,Calculations!$B113,0),IF($O115=2005,OFFSET('2005'!L$1,Calculations!$B113,0),IF($O115=2006,OFFSET('2006'!L$1,Calculations!$B113,0),IF($O115=2007,OFFSET('2007'!L$1,Calculations!$B113,0),IF($O115=2008,OFFSET('2008'!L$1,Calculations!$B113,0),IF($O115=2009,OFFSET('2009'!L$1,Calculations!$B113,0),IF($O115=2010,OFFSET('2010'!L$1,Calculations!$B113,0),IF($O115=2011,OFFSET('2011'!L$1,Calculations!$B113,0),IF($O115=2012,OFFSET('2012'!L$1,Calculations!$B113,0),IF($O115=2013,OFFSET('2013'!L$1,Calculations!$B113,0),IF($O115=2014,OFFSET('2014'!L$1,Calculations!$B113,0),IF($O115=2015,OFFSET('2015'!L$1,Calculations!$B113,0),IF($O115=2016,OFFSET('2016'!L$1,Calculations!$B113,0),IF($O115=2017,OFFSET('2017'!L$1,Calculations!$B113,0),0))))))))))))))))</f>
        <v>5.2142493026927209E-2</v>
      </c>
      <c r="Y115" s="33">
        <f ca="1">IF($O115=2002,OFFSET('2002'!M$1,Calculations!$B113,0),IF($O115=2003,OFFSET('2003'!M$1,Calculations!$B113,0),IF($O115=2004,OFFSET('2004'!M$1,Calculations!$B113,0),IF($O115=2005,OFFSET('2005'!M$1,Calculations!$B113,0),IF($O115=2006,OFFSET('2006'!M$1,Calculations!$B113,0),IF($O115=2007,OFFSET('2007'!M$1,Calculations!$B113,0),IF($O115=2008,OFFSET('2008'!M$1,Calculations!$B113,0),IF($O115=2009,OFFSET('2009'!M$1,Calculations!$B113,0),IF($O115=2010,OFFSET('2010'!M$1,Calculations!$B113,0),IF($O115=2011,OFFSET('2011'!M$1,Calculations!$B113,0),IF($O115=2012,OFFSET('2012'!M$1,Calculations!$B113,0),IF($O115=2013,OFFSET('2013'!M$1,Calculations!$B113,0),IF($O115=2014,OFFSET('2014'!M$1,Calculations!$B113,0),IF($O115=2015,OFFSET('2015'!M$1,Calculations!$B113,0),IF($O115=2016,OFFSET('2016'!M$1,Calculations!$B113,0),IF($O115=2017,OFFSET('2017'!M$1,Calculations!$B113,0),0))))))))))))))))</f>
        <v>9.8984716621019792E-2</v>
      </c>
      <c r="Z115" s="33">
        <f ca="1">IF($O115=2002,OFFSET('2002'!N$1,Calculations!$B113,0),IF($O115=2003,OFFSET('2003'!N$1,Calculations!$B113,0),IF($O115=2004,OFFSET('2004'!N$1,Calculations!$B113,0),IF($O115=2005,OFFSET('2005'!N$1,Calculations!$B113,0),IF($O115=2006,OFFSET('2006'!N$1,Calculations!$B113,0),IF($O115=2007,OFFSET('2007'!N$1,Calculations!$B113,0),IF($O115=2008,OFFSET('2008'!N$1,Calculations!$B113,0),IF($O115=2009,OFFSET('2009'!N$1,Calculations!$B113,0),IF($O115=2010,OFFSET('2010'!N$1,Calculations!$B113,0),IF($O115=2011,OFFSET('2011'!N$1,Calculations!$B113,0),IF($O115=2012,OFFSET('2012'!N$1,Calculations!$B113,0),IF($O115=2013,OFFSET('2013'!N$1,Calculations!$B113,0),IF($O115=2014,OFFSET('2014'!N$1,Calculations!$B113,0),IF($O115=2015,OFFSET('2015'!N$1,Calculations!$B113,0),IF($O115=2016,OFFSET('2016'!N$1,Calculations!$B113,0),IF($O115=2017,OFFSET('2017'!N$1,Calculations!$B113,0),0))))))))))))))))</f>
        <v>0.10080625038462841</v>
      </c>
      <c r="AA115" s="33">
        <f ca="1">IF($O115=2002,OFFSET('2002'!O$1,Calculations!$B113,0),IF($O115=2003,OFFSET('2003'!O$1,Calculations!$B113,0),IF($O115=2004,OFFSET('2004'!O$1,Calculations!$B113,0),IF($O115=2005,OFFSET('2005'!O$1,Calculations!$B113,0),IF($O115=2006,OFFSET('2006'!O$1,Calculations!$B113,0),IF($O115=2007,OFFSET('2007'!O$1,Calculations!$B113,0),IF($O115=2008,OFFSET('2008'!O$1,Calculations!$B113,0),IF($O115=2009,OFFSET('2009'!O$1,Calculations!$B113,0),IF($O115=2010,OFFSET('2010'!O$1,Calculations!$B113,0),IF($O115=2011,OFFSET('2011'!O$1,Calculations!$B113,0),IF($O115=2012,OFFSET('2012'!O$1,Calculations!$B113,0),IF($O115=2013,OFFSET('2013'!O$1,Calculations!$B113,0),IF($O115=2014,OFFSET('2014'!O$1,Calculations!$B113,0),IF($O115=2015,OFFSET('2015'!O$1,Calculations!$B113,0),IF($O115=2016,OFFSET('2016'!O$1,Calculations!$B113,0),IF($O115=2017,OFFSET('2017'!O$1,Calculations!$B113,0),0))))))))))))))))</f>
        <v>0.10371768150034394</v>
      </c>
      <c r="AB115" s="33">
        <f ca="1">IF($O115=2002,OFFSET('2002'!P$1,Calculations!$B113,0),IF($O115=2003,OFFSET('2003'!P$1,Calculations!$B113,0),IF($O115=2004,OFFSET('2004'!P$1,Calculations!$B113,0),IF($O115=2005,OFFSET('2005'!P$1,Calculations!$B113,0),IF($O115=2006,OFFSET('2006'!P$1,Calculations!$B113,0),IF($O115=2007,OFFSET('2007'!P$1,Calculations!$B113,0),IF($O115=2008,OFFSET('2008'!P$1,Calculations!$B113,0),IF($O115=2009,OFFSET('2009'!P$1,Calculations!$B113,0),IF($O115=2010,OFFSET('2010'!P$1,Calculations!$B113,0),IF($O115=2011,OFFSET('2011'!P$1,Calculations!$B113,0),IF($O115=2012,OFFSET('2012'!P$1,Calculations!$B113,0),IF($O115=2013,OFFSET('2013'!P$1,Calculations!$B113,0),IF($O115=2014,OFFSET('2014'!P$1,Calculations!$B113,0),IF($O115=2015,OFFSET('2015'!P$1,Calculations!$B113,0),IF($O115=2016,OFFSET('2016'!P$1,Calculations!$B113,0),IF($O115=2017,OFFSET('2017'!P$1,Calculations!$B113,0),0))))))))))))))))</f>
        <v>2.6138819056794379E-2</v>
      </c>
      <c r="AC115" s="37">
        <f ca="1">IF($O115=2002,OFFSET('2002'!Q$1,Calculations!$B113,0),IF($O115=2003,OFFSET('2003'!Q$1,Calculations!$B113,0),IF($O115=2004,OFFSET('2004'!Q$1,Calculations!$B113,0),IF($O115=2005,OFFSET('2005'!Q$1,Calculations!$B113,0),IF($O115=2006,OFFSET('2006'!Q$1,Calculations!$B113,0),IF($O115=2007,OFFSET('2007'!Q$1,Calculations!$B113,0),IF($O115=2008,OFFSET('2008'!Q$1,Calculations!$B113,0),IF($O115=2009,OFFSET('2009'!Q$1,Calculations!$B113,0),IF($O115=2010,OFFSET('2010'!Q$1,Calculations!$B113,0),IF($O115=2011,OFFSET('2011'!Q$1,Calculations!$B113,0),IF($O115=2012,OFFSET('2012'!Q$1,Calculations!$B113,0),IF($O115=2013,OFFSET('2013'!Q$1,Calculations!$B113,0),IF($O115=2014,OFFSET('2014'!Q$1,Calculations!$B113,0),IF($O115=2015,OFFSET('2015'!Q$1,Calculations!$B113,0),IF($O115=2016,OFFSET('2016'!Q$1,Calculations!$B113,0),IF($O115=2017,OFFSET('2017'!Q$1,Calculations!$B113,0),0))))))))))))))))</f>
        <v>9.0889316971939832E-2</v>
      </c>
      <c r="AD115" s="33">
        <f ca="1">IF($O115=2002,OFFSET('2002'!K$1,Calculations!$C113,0),IF($O115=2003,OFFSET('2003'!K$1,Calculations!$C113,0),IF($O115=2004,OFFSET('2004'!K$1,Calculations!$C113,0),IF($O115=2005,OFFSET('2005'!K$1,Calculations!$C113,0),IF($O115=2006,OFFSET('2006'!K$1,Calculations!$C113,0),IF($O115=2007,OFFSET('2007'!K$1,Calculations!$C113,0),IF($O115=2008,OFFSET('2008'!K$1,Calculations!$C113,0),IF($O115=2009,OFFSET('2009'!K$1,Calculations!$C113,0),IF($O115=2010,OFFSET('2010'!K$1,Calculations!$C113,0),IF($O115=2011,OFFSET('2011'!K$1,Calculations!$C113,0),IF($O115=2012,OFFSET('2012'!K$1,Calculations!$C113,0),IF($O115=2013,OFFSET('2013'!K$1,Calculations!$C113,0),IF($O115=2014,OFFSET('2014'!K$1,Calculations!$C113,0),IF($O115=2015,OFFSET('2015'!K$1,Calculations!$C113,0),IF($O115=2016,OFFSET('2016'!K$1,Calculations!$C113,0),IF($O115=2017,OFFSET('2017'!K$1,Calculations!$C113,0),0))))))))))))))))</f>
        <v>2.4493825394080231E-2</v>
      </c>
      <c r="AE115" s="33">
        <f ca="1">IF($O115=2002,OFFSET('2002'!L$1,Calculations!$C113,0),IF($O115=2003,OFFSET('2003'!L$1,Calculations!$C113,0),IF($O115=2004,OFFSET('2004'!L$1,Calculations!$C113,0),IF($O115=2005,OFFSET('2005'!L$1,Calculations!$C113,0),IF($O115=2006,OFFSET('2006'!L$1,Calculations!$C113,0),IF($O115=2007,OFFSET('2007'!L$1,Calculations!$C113,0),IF($O115=2008,OFFSET('2008'!L$1,Calculations!$C113,0),IF($O115=2009,OFFSET('2009'!L$1,Calculations!$C113,0),IF($O115=2010,OFFSET('2010'!L$1,Calculations!$C113,0),IF($O115=2011,OFFSET('2011'!L$1,Calculations!$C113,0),IF($O115=2012,OFFSET('2012'!L$1,Calculations!$C113,0),IF($O115=2013,OFFSET('2013'!L$1,Calculations!$C113,0),IF($O115=2014,OFFSET('2014'!L$1,Calculations!$C113,0),IF($O115=2015,OFFSET('2015'!L$1,Calculations!$C113,0),IF($O115=2016,OFFSET('2016'!L$1,Calculations!$C113,0),IF($O115=2017,OFFSET('2017'!L$1,Calculations!$C113,0),0))))))))))))))))</f>
        <v>0.16219392491778231</v>
      </c>
      <c r="AF115" s="33">
        <f ca="1">IF($O115=2002,OFFSET('2002'!M$1,Calculations!$C113,0),IF($O115=2003,OFFSET('2003'!M$1,Calculations!$C113,0),IF($O115=2004,OFFSET('2004'!M$1,Calculations!$C113,0),IF($O115=2005,OFFSET('2005'!M$1,Calculations!$C113,0),IF($O115=2006,OFFSET('2006'!M$1,Calculations!$C113,0),IF($O115=2007,OFFSET('2007'!M$1,Calculations!$C113,0),IF($O115=2008,OFFSET('2008'!M$1,Calculations!$C113,0),IF($O115=2009,OFFSET('2009'!M$1,Calculations!$C113,0),IF($O115=2010,OFFSET('2010'!M$1,Calculations!$C113,0),IF($O115=2011,OFFSET('2011'!M$1,Calculations!$C113,0),IF($O115=2012,OFFSET('2012'!M$1,Calculations!$C113,0),IF($O115=2013,OFFSET('2013'!M$1,Calculations!$C113,0),IF($O115=2014,OFFSET('2014'!M$1,Calculations!$C113,0),IF($O115=2015,OFFSET('2015'!M$1,Calculations!$C113,0),IF($O115=2016,OFFSET('2016'!M$1,Calculations!$C113,0),IF($O115=2017,OFFSET('2017'!M$1,Calculations!$C113,0),0))))))))))))))))</f>
        <v>0.11328903565974205</v>
      </c>
      <c r="AG115" s="33">
        <f ca="1">IF($O115=2002,OFFSET('2002'!N$1,Calculations!$C113,0),IF($O115=2003,OFFSET('2003'!N$1,Calculations!$C113,0),IF($O115=2004,OFFSET('2004'!N$1,Calculations!$C113,0),IF($O115=2005,OFFSET('2005'!N$1,Calculations!$C113,0),IF($O115=2006,OFFSET('2006'!N$1,Calculations!$C113,0),IF($O115=2007,OFFSET('2007'!N$1,Calculations!$C113,0),IF($O115=2008,OFFSET('2008'!N$1,Calculations!$C113,0),IF($O115=2009,OFFSET('2009'!N$1,Calculations!$C113,0),IF($O115=2010,OFFSET('2010'!N$1,Calculations!$C113,0),IF($O115=2011,OFFSET('2011'!N$1,Calculations!$C113,0),IF($O115=2012,OFFSET('2012'!N$1,Calculations!$C113,0),IF($O115=2013,OFFSET('2013'!N$1,Calculations!$C113,0),IF($O115=2014,OFFSET('2014'!N$1,Calculations!$C113,0),IF($O115=2015,OFFSET('2015'!N$1,Calculations!$C113,0),IF($O115=2016,OFFSET('2016'!N$1,Calculations!$C113,0),IF($O115=2017,OFFSET('2017'!N$1,Calculations!$C113,0),0))))))))))))))))</f>
        <v>0.15653496794509092</v>
      </c>
      <c r="AH115" s="33">
        <f ca="1">IF($O115=2002,OFFSET('2002'!O$1,Calculations!$C113,0),IF($O115=2003,OFFSET('2003'!O$1,Calculations!$C113,0),IF($O115=2004,OFFSET('2004'!O$1,Calculations!$C113,0),IF($O115=2005,OFFSET('2005'!O$1,Calculations!$C113,0),IF($O115=2006,OFFSET('2006'!O$1,Calculations!$C113,0),IF($O115=2007,OFFSET('2007'!O$1,Calculations!$C113,0),IF($O115=2008,OFFSET('2008'!O$1,Calculations!$C113,0),IF($O115=2009,OFFSET('2009'!O$1,Calculations!$C113,0),IF($O115=2010,OFFSET('2010'!O$1,Calculations!$C113,0),IF($O115=2011,OFFSET('2011'!O$1,Calculations!$C113,0),IF($O115=2012,OFFSET('2012'!O$1,Calculations!$C113,0),IF($O115=2013,OFFSET('2013'!O$1,Calculations!$C113,0),IF($O115=2014,OFFSET('2014'!O$1,Calculations!$C113,0),IF($O115=2015,OFFSET('2015'!O$1,Calculations!$C113,0),IF($O115=2016,OFFSET('2016'!O$1,Calculations!$C113,0),IF($O115=2017,OFFSET('2017'!O$1,Calculations!$C113,0),0))))))))))))))))</f>
        <v>6.4633272036992762E-2</v>
      </c>
      <c r="AI115" s="33">
        <f ca="1">IF($O115=2002,OFFSET('2002'!P$1,Calculations!$C113,0),IF($O115=2003,OFFSET('2003'!P$1,Calculations!$C113,0),IF($O115=2004,OFFSET('2004'!P$1,Calculations!$C113,0),IF($O115=2005,OFFSET('2005'!P$1,Calculations!$C113,0),IF($O115=2006,OFFSET('2006'!P$1,Calculations!$C113,0),IF($O115=2007,OFFSET('2007'!P$1,Calculations!$C113,0),IF($O115=2008,OFFSET('2008'!P$1,Calculations!$C113,0),IF($O115=2009,OFFSET('2009'!P$1,Calculations!$C113,0),IF($O115=2010,OFFSET('2010'!P$1,Calculations!$C113,0),IF($O115=2011,OFFSET('2011'!P$1,Calculations!$C113,0),IF($O115=2012,OFFSET('2012'!P$1,Calculations!$C113,0),IF($O115=2013,OFFSET('2013'!P$1,Calculations!$C113,0),IF($O115=2014,OFFSET('2014'!P$1,Calculations!$C113,0),IF($O115=2015,OFFSET('2015'!P$1,Calculations!$C113,0),IF($O115=2016,OFFSET('2016'!P$1,Calculations!$C113,0),IF($O115=2017,OFFSET('2017'!P$1,Calculations!$C113,0),0))))))))))))))))</f>
        <v>0.60425250839964229</v>
      </c>
      <c r="AJ115" s="37">
        <f ca="1">IF($O115=2002,OFFSET('2002'!Q$1,Calculations!$C113,0),IF($O115=2003,OFFSET('2003'!Q$1,Calculations!$C113,0),IF($O115=2004,OFFSET('2004'!Q$1,Calculations!$C113,0),IF($O115=2005,OFFSET('2005'!Q$1,Calculations!$C113,0),IF($O115=2006,OFFSET('2006'!Q$1,Calculations!$C113,0),IF($O115=2007,OFFSET('2007'!Q$1,Calculations!$C113,0),IF($O115=2008,OFFSET('2008'!Q$1,Calculations!$C113,0),IF($O115=2009,OFFSET('2009'!Q$1,Calculations!$C113,0),IF($O115=2010,OFFSET('2010'!Q$1,Calculations!$C113,0),IF($O115=2011,OFFSET('2011'!Q$1,Calculations!$C113,0),IF($O115=2012,OFFSET('2012'!Q$1,Calculations!$C113,0),IF($O115=2013,OFFSET('2013'!Q$1,Calculations!$C113,0),IF($O115=2014,OFFSET('2014'!Q$1,Calculations!$C113,0),IF($O115=2015,OFFSET('2015'!Q$1,Calculations!$C113,0),IF($O115=2016,OFFSET('2016'!Q$1,Calculations!$C113,0),IF($O115=2017,OFFSET('2017'!Q$1,Calculations!$C113,0),0))))))))))))))))</f>
        <v>7.2524248660118612E-2</v>
      </c>
      <c r="AK115" s="33">
        <f ca="1">IF($O115=2002,OFFSET('2002'!K$1,Calculations!$D113,0),IF($O115=2003,OFFSET('2003'!K$1,Calculations!$D113,0),IF($O115=2004,OFFSET('2004'!K$1,Calculations!$D113,0),IF($O115=2005,OFFSET('2005'!K$1,Calculations!$D113,0),IF($O115=2006,OFFSET('2006'!K$1,Calculations!$D113,0),IF($O115=2007,OFFSET('2007'!K$1,Calculations!$D113,0),IF($O115=2008,OFFSET('2008'!K$1,Calculations!$D113,0),IF($O115=2009,OFFSET('2009'!K$1,Calculations!$D113,0),IF($O115=2010,OFFSET('2010'!K$1,Calculations!$D113,0),IF($O115=2011,OFFSET('2011'!K$1,Calculations!$D113,0),IF($O115=2012,OFFSET('2012'!K$1,Calculations!$D113,0),IF($O115=2013,OFFSET('2013'!K$1,Calculations!$D113,0),IF($O115=2014,OFFSET('2014'!K$1,Calculations!$D113,0),IF($O115=2015,OFFSET('2015'!K$1,Calculations!$D113,0),IF($O115=2016,OFFSET('2016'!K$1,Calculations!$D113,0),IF($O115=2017,OFFSET('2017'!K$1,Calculations!$D113,0),0))))))))))))))))</f>
        <v>2.0194592236813684E-2</v>
      </c>
      <c r="AL115" s="33">
        <f ca="1">IF($O115=2002,OFFSET('2002'!L$1,Calculations!$D113,0),IF($O115=2003,OFFSET('2003'!L$1,Calculations!$D113,0),IF($O115=2004,OFFSET('2004'!L$1,Calculations!$D113,0),IF($O115=2005,OFFSET('2005'!L$1,Calculations!$D113,0),IF($O115=2006,OFFSET('2006'!L$1,Calculations!$D113,0),IF($O115=2007,OFFSET('2007'!L$1,Calculations!$D113,0),IF($O115=2008,OFFSET('2008'!L$1,Calculations!$D113,0),IF($O115=2009,OFFSET('2009'!L$1,Calculations!$D113,0),IF($O115=2010,OFFSET('2010'!L$1,Calculations!$D113,0),IF($O115=2011,OFFSET('2011'!L$1,Calculations!$D113,0),IF($O115=2012,OFFSET('2012'!L$1,Calculations!$D113,0),IF($O115=2013,OFFSET('2013'!L$1,Calculations!$D113,0),IF($O115=2014,OFFSET('2014'!L$1,Calculations!$D113,0),IF($O115=2015,OFFSET('2015'!L$1,Calculations!$D113,0),IF($O115=2016,OFFSET('2016'!L$1,Calculations!$D113,0),IF($O115=2017,OFFSET('2017'!L$1,Calculations!$D113,0),0))))))))))))))))</f>
        <v>8.2072656506825561E-2</v>
      </c>
      <c r="AM115" s="33">
        <f ca="1">IF($O115=2002,OFFSET('2002'!M$1,Calculations!$D113,0),IF($O115=2003,OFFSET('2003'!M$1,Calculations!$D113,0),IF($O115=2004,OFFSET('2004'!M$1,Calculations!$D113,0),IF($O115=2005,OFFSET('2005'!M$1,Calculations!$D113,0),IF($O115=2006,OFFSET('2006'!M$1,Calculations!$D113,0),IF($O115=2007,OFFSET('2007'!M$1,Calculations!$D113,0),IF($O115=2008,OFFSET('2008'!M$1,Calculations!$D113,0),IF($O115=2009,OFFSET('2009'!M$1,Calculations!$D113,0),IF($O115=2010,OFFSET('2010'!M$1,Calculations!$D113,0),IF($O115=2011,OFFSET('2011'!M$1,Calculations!$D113,0),IF($O115=2012,OFFSET('2012'!M$1,Calculations!$D113,0),IF($O115=2013,OFFSET('2013'!M$1,Calculations!$D113,0),IF($O115=2014,OFFSET('2014'!M$1,Calculations!$D113,0),IF($O115=2015,OFFSET('2015'!M$1,Calculations!$D113,0),IF($O115=2016,OFFSET('2016'!M$1,Calculations!$D113,0),IF($O115=2017,OFFSET('2017'!M$1,Calculations!$D113,0),0))))))))))))))))</f>
        <v>5.1772949747496251E-2</v>
      </c>
      <c r="AN115" s="33">
        <f ca="1">IF($O115=2002,OFFSET('2002'!N$1,Calculations!$D113,0),IF($O115=2003,OFFSET('2003'!N$1,Calculations!$D113,0),IF($O115=2004,OFFSET('2004'!N$1,Calculations!$D113,0),IF($O115=2005,OFFSET('2005'!N$1,Calculations!$D113,0),IF($O115=2006,OFFSET('2006'!N$1,Calculations!$D113,0),IF($O115=2007,OFFSET('2007'!N$1,Calculations!$D113,0),IF($O115=2008,OFFSET('2008'!N$1,Calculations!$D113,0),IF($O115=2009,OFFSET('2009'!N$1,Calculations!$D113,0),IF($O115=2010,OFFSET('2010'!N$1,Calculations!$D113,0),IF($O115=2011,OFFSET('2011'!N$1,Calculations!$D113,0),IF($O115=2012,OFFSET('2012'!N$1,Calculations!$D113,0),IF($O115=2013,OFFSET('2013'!N$1,Calculations!$D113,0),IF($O115=2014,OFFSET('2014'!N$1,Calculations!$D113,0),IF($O115=2015,OFFSET('2015'!N$1,Calculations!$D113,0),IF($O115=2016,OFFSET('2016'!N$1,Calculations!$D113,0),IF($O115=2017,OFFSET('2017'!N$1,Calculations!$D113,0),0))))))))))))))))</f>
        <v>4.3756911016312051E-2</v>
      </c>
      <c r="AO115" s="33">
        <f ca="1">IF($O115=2002,OFFSET('2002'!O$1,Calculations!$D113,0),IF($O115=2003,OFFSET('2003'!O$1,Calculations!$D113,0),IF($O115=2004,OFFSET('2004'!O$1,Calculations!$D113,0),IF($O115=2005,OFFSET('2005'!O$1,Calculations!$D113,0),IF($O115=2006,OFFSET('2006'!O$1,Calculations!$D113,0),IF($O115=2007,OFFSET('2007'!O$1,Calculations!$D113,0),IF($O115=2008,OFFSET('2008'!O$1,Calculations!$D113,0),IF($O115=2009,OFFSET('2009'!O$1,Calculations!$D113,0),IF($O115=2010,OFFSET('2010'!O$1,Calculations!$D113,0),IF($O115=2011,OFFSET('2011'!O$1,Calculations!$D113,0),IF($O115=2012,OFFSET('2012'!O$1,Calculations!$D113,0),IF($O115=2013,OFFSET('2013'!O$1,Calculations!$D113,0),IF($O115=2014,OFFSET('2014'!O$1,Calculations!$D113,0),IF($O115=2015,OFFSET('2015'!O$1,Calculations!$D113,0),IF($O115=2016,OFFSET('2016'!O$1,Calculations!$D113,0),IF($O115=2017,OFFSET('2017'!O$1,Calculations!$D113,0),0))))))))))))))))</f>
        <v>3.5532960524371583E-2</v>
      </c>
      <c r="AP115" s="33">
        <f ca="1">IF($O115=2002,OFFSET('2002'!P$1,Calculations!$D113,0),IF($O115=2003,OFFSET('2003'!P$1,Calculations!$D113,0),IF($O115=2004,OFFSET('2004'!P$1,Calculations!$D113,0),IF($O115=2005,OFFSET('2005'!P$1,Calculations!$D113,0),IF($O115=2006,OFFSET('2006'!P$1,Calculations!$D113,0),IF($O115=2007,OFFSET('2007'!P$1,Calculations!$D113,0),IF($O115=2008,OFFSET('2008'!P$1,Calculations!$D113,0),IF($O115=2009,OFFSET('2009'!P$1,Calculations!$D113,0),IF($O115=2010,OFFSET('2010'!P$1,Calculations!$D113,0),IF($O115=2011,OFFSET('2011'!P$1,Calculations!$D113,0),IF($O115=2012,OFFSET('2012'!P$1,Calculations!$D113,0),IF($O115=2013,OFFSET('2013'!P$1,Calculations!$D113,0),IF($O115=2014,OFFSET('2014'!P$1,Calculations!$D113,0),IF($O115=2015,OFFSET('2015'!P$1,Calculations!$D113,0),IF($O115=2016,OFFSET('2016'!P$1,Calculations!$D113,0),IF($O115=2017,OFFSET('2017'!P$1,Calculations!$D113,0),0))))))))))))))))</f>
        <v>2.12535559969531E-2</v>
      </c>
      <c r="AQ115" s="37">
        <f ca="1">IF($O115=2002,OFFSET('2002'!Q$1,Calculations!$D113,0),IF($O115=2003,OFFSET('2003'!Q$1,Calculations!$D113,0),IF($O115=2004,OFFSET('2004'!Q$1,Calculations!$D113,0),IF($O115=2005,OFFSET('2005'!Q$1,Calculations!$D113,0),IF($O115=2006,OFFSET('2006'!Q$1,Calculations!$D113,0),IF($O115=2007,OFFSET('2007'!Q$1,Calculations!$D113,0),IF($O115=2008,OFFSET('2008'!Q$1,Calculations!$D113,0),IF($O115=2009,OFFSET('2009'!Q$1,Calculations!$D113,0),IF($O115=2010,OFFSET('2010'!Q$1,Calculations!$D113,0),IF($O115=2011,OFFSET('2011'!Q$1,Calculations!$D113,0),IF($O115=2012,OFFSET('2012'!Q$1,Calculations!$D113,0),IF($O115=2013,OFFSET('2013'!Q$1,Calculations!$D113,0),IF($O115=2014,OFFSET('2014'!Q$1,Calculations!$D113,0),IF($O115=2015,OFFSET('2015'!Q$1,Calculations!$D113,0),IF($O115=2016,OFFSET('2016'!Q$1,Calculations!$D113,0),IF($O115=2017,OFFSET('2017'!Q$1,Calculations!$D113,0),0))))))))))))))))</f>
        <v>3.8659256010873007E-2</v>
      </c>
      <c r="AR115" s="33">
        <f ca="1">IF($O115=2002,OFFSET('2002'!K$1,Calculations!$E113,0),IF($O115=2003,OFFSET('2003'!K$1,Calculations!$E113,0),IF($O115=2004,OFFSET('2004'!K$1,Calculations!$E113,0),IF($O115=2005,OFFSET('2005'!K$1,Calculations!$E113,0),IF($O115=2006,OFFSET('2006'!K$1,Calculations!$E113,0),IF($O115=2007,OFFSET('2007'!K$1,Calculations!$E113,0),IF($O115=2008,OFFSET('2008'!K$1,Calculations!$E113,0),IF($O115=2009,OFFSET('2009'!K$1,Calculations!$E113,0),IF($O115=2010,OFFSET('2010'!K$1,Calculations!$E113,0),IF($O115=2011,OFFSET('2011'!K$1,Calculations!$E113,0),IF($O115=2012,OFFSET('2012'!K$1,Calculations!$E113,0),IF($O115=2013,OFFSET('2013'!K$1,Calculations!$E113,0),IF($O115=2014,OFFSET('2014'!K$1,Calculations!$E113,0),IF($O115=2015,OFFSET('2015'!K$1,Calculations!$E113,0),IF($O115=2016,OFFSET('2016'!K$1,Calculations!$E113,0),IF($O115=2017,OFFSET('2017'!K$1,Calculations!$E113,0),0))))))))))))))))</f>
        <v>7.6202272108878257E-3</v>
      </c>
      <c r="AS115" s="33">
        <f ca="1">IF($O115=2002,OFFSET('2002'!L$1,Calculations!$E113,0),IF($O115=2003,OFFSET('2003'!L$1,Calculations!$E113,0),IF($O115=2004,OFFSET('2004'!L$1,Calculations!$E113,0),IF($O115=2005,OFFSET('2005'!L$1,Calculations!$E113,0),IF($O115=2006,OFFSET('2006'!L$1,Calculations!$E113,0),IF($O115=2007,OFFSET('2007'!L$1,Calculations!$E113,0),IF($O115=2008,OFFSET('2008'!L$1,Calculations!$E113,0),IF($O115=2009,OFFSET('2009'!L$1,Calculations!$E113,0),IF($O115=2010,OFFSET('2010'!L$1,Calculations!$E113,0),IF($O115=2011,OFFSET('2011'!L$1,Calculations!$E113,0),IF($O115=2012,OFFSET('2012'!L$1,Calculations!$E113,0),IF($O115=2013,OFFSET('2013'!L$1,Calculations!$E113,0),IF($O115=2014,OFFSET('2014'!L$1,Calculations!$E113,0),IF($O115=2015,OFFSET('2015'!L$1,Calculations!$E113,0),IF($O115=2016,OFFSET('2016'!L$1,Calculations!$E113,0),IF($O115=2017,OFFSET('2017'!L$1,Calculations!$E113,0),0))))))))))))))))</f>
        <v>6.1556453795585157E-2</v>
      </c>
      <c r="AT115" s="33">
        <f ca="1">IF($O115=2002,OFFSET('2002'!M$1,Calculations!$E113,0),IF($O115=2003,OFFSET('2003'!M$1,Calculations!$E113,0),IF($O115=2004,OFFSET('2004'!M$1,Calculations!$E113,0),IF($O115=2005,OFFSET('2005'!M$1,Calculations!$E113,0),IF($O115=2006,OFFSET('2006'!M$1,Calculations!$E113,0),IF($O115=2007,OFFSET('2007'!M$1,Calculations!$E113,0),IF($O115=2008,OFFSET('2008'!M$1,Calculations!$E113,0),IF($O115=2009,OFFSET('2009'!M$1,Calculations!$E113,0),IF($O115=2010,OFFSET('2010'!M$1,Calculations!$E113,0),IF($O115=2011,OFFSET('2011'!M$1,Calculations!$E113,0),IF($O115=2012,OFFSET('2012'!M$1,Calculations!$E113,0),IF($O115=2013,OFFSET('2013'!M$1,Calculations!$E113,0),IF($O115=2014,OFFSET('2014'!M$1,Calculations!$E113,0),IF($O115=2015,OFFSET('2015'!M$1,Calculations!$E113,0),IF($O115=2016,OFFSET('2016'!M$1,Calculations!$E113,0),IF($O115=2017,OFFSET('2017'!M$1,Calculations!$E113,0),0))))))))))))))))</f>
        <v>4.6026582652093584E-2</v>
      </c>
      <c r="AU115" s="33">
        <f ca="1">IF($O115=2002,OFFSET('2002'!N$1,Calculations!$E113,0),IF($O115=2003,OFFSET('2003'!N$1,Calculations!$E113,0),IF($O115=2004,OFFSET('2004'!N$1,Calculations!$E113,0),IF($O115=2005,OFFSET('2005'!N$1,Calculations!$E113,0),IF($O115=2006,OFFSET('2006'!N$1,Calculations!$E113,0),IF($O115=2007,OFFSET('2007'!N$1,Calculations!$E113,0),IF($O115=2008,OFFSET('2008'!N$1,Calculations!$E113,0),IF($O115=2009,OFFSET('2009'!N$1,Calculations!$E113,0),IF($O115=2010,OFFSET('2010'!N$1,Calculations!$E113,0),IF($O115=2011,OFFSET('2011'!N$1,Calculations!$E113,0),IF($O115=2012,OFFSET('2012'!N$1,Calculations!$E113,0),IF($O115=2013,OFFSET('2013'!N$1,Calculations!$E113,0),IF($O115=2014,OFFSET('2014'!N$1,Calculations!$E113,0),IF($O115=2015,OFFSET('2015'!N$1,Calculations!$E113,0),IF($O115=2016,OFFSET('2016'!N$1,Calculations!$E113,0),IF($O115=2017,OFFSET('2017'!N$1,Calculations!$E113,0),0))))))))))))))))</f>
        <v>2.4805304911745568E-2</v>
      </c>
      <c r="AV115" s="33">
        <f ca="1">IF($O115=2002,OFFSET('2002'!O$1,Calculations!$E113,0),IF($O115=2003,OFFSET('2003'!O$1,Calculations!$E113,0),IF($O115=2004,OFFSET('2004'!O$1,Calculations!$E113,0),IF($O115=2005,OFFSET('2005'!O$1,Calculations!$E113,0),IF($O115=2006,OFFSET('2006'!O$1,Calculations!$E113,0),IF($O115=2007,OFFSET('2007'!O$1,Calculations!$E113,0),IF($O115=2008,OFFSET('2008'!O$1,Calculations!$E113,0),IF($O115=2009,OFFSET('2009'!O$1,Calculations!$E113,0),IF($O115=2010,OFFSET('2010'!O$1,Calculations!$E113,0),IF($O115=2011,OFFSET('2011'!O$1,Calculations!$E113,0),IF($O115=2012,OFFSET('2012'!O$1,Calculations!$E113,0),IF($O115=2013,OFFSET('2013'!O$1,Calculations!$E113,0),IF($O115=2014,OFFSET('2014'!O$1,Calculations!$E113,0),IF($O115=2015,OFFSET('2015'!O$1,Calculations!$E113,0),IF($O115=2016,OFFSET('2016'!O$1,Calculations!$E113,0),IF($O115=2017,OFFSET('2017'!O$1,Calculations!$E113,0),0))))))))))))))))</f>
        <v>2.6741629599230182E-2</v>
      </c>
      <c r="AW115" s="33">
        <f ca="1">IF($O115=2002,OFFSET('2002'!P$1,Calculations!$E113,0),IF($O115=2003,OFFSET('2003'!P$1,Calculations!$E113,0),IF($O115=2004,OFFSET('2004'!P$1,Calculations!$E113,0),IF($O115=2005,OFFSET('2005'!P$1,Calculations!$E113,0),IF($O115=2006,OFFSET('2006'!P$1,Calculations!$E113,0),IF($O115=2007,OFFSET('2007'!P$1,Calculations!$E113,0),IF($O115=2008,OFFSET('2008'!P$1,Calculations!$E113,0),IF($O115=2009,OFFSET('2009'!P$1,Calculations!$E113,0),IF($O115=2010,OFFSET('2010'!P$1,Calculations!$E113,0),IF($O115=2011,OFFSET('2011'!P$1,Calculations!$E113,0),IF($O115=2012,OFFSET('2012'!P$1,Calculations!$E113,0),IF($O115=2013,OFFSET('2013'!P$1,Calculations!$E113,0),IF($O115=2014,OFFSET('2014'!P$1,Calculations!$E113,0),IF($O115=2015,OFFSET('2015'!P$1,Calculations!$E113,0),IF($O115=2016,OFFSET('2016'!P$1,Calculations!$E113,0),IF($O115=2017,OFFSET('2017'!P$1,Calculations!$E113,0),0))))))))))))))))</f>
        <v>3.3241723236260667E-3</v>
      </c>
      <c r="AX115" s="37">
        <f ca="1">IF($O115=2002,OFFSET('2002'!Q$1,Calculations!$E113,0),IF($O115=2003,OFFSET('2003'!Q$1,Calculations!$E113,0),IF($O115=2004,OFFSET('2004'!Q$1,Calculations!$E113,0),IF($O115=2005,OFFSET('2005'!Q$1,Calculations!$E113,0),IF($O115=2006,OFFSET('2006'!Q$1,Calculations!$E113,0),IF($O115=2007,OFFSET('2007'!Q$1,Calculations!$E113,0),IF($O115=2008,OFFSET('2008'!Q$1,Calculations!$E113,0),IF($O115=2009,OFFSET('2009'!Q$1,Calculations!$E113,0),IF($O115=2010,OFFSET('2010'!Q$1,Calculations!$E113,0),IF($O115=2011,OFFSET('2011'!Q$1,Calculations!$E113,0),IF($O115=2012,OFFSET('2012'!Q$1,Calculations!$E113,0),IF($O115=2013,OFFSET('2013'!Q$1,Calculations!$E113,0),IF($O115=2014,OFFSET('2014'!Q$1,Calculations!$E113,0),IF($O115=2015,OFFSET('2015'!Q$1,Calculations!$E113,0),IF($O115=2016,OFFSET('2016'!Q$1,Calculations!$E113,0),IF($O115=2017,OFFSET('2017'!Q$1,Calculations!$E113,0),0))))))))))))))))</f>
        <v>2.6241134001635878E-2</v>
      </c>
      <c r="AY115" s="33">
        <f ca="1">IF($O115=2002,OFFSET('2002'!K$1,Calculations!$F113,0),IF($O115=2003,OFFSET('2003'!K$1,Calculations!$F113,0),IF($O115=2004,OFFSET('2004'!K$1,Calculations!$F113,0),IF($O115=2005,OFFSET('2005'!K$1,Calculations!$F113,0),IF($O115=2006,OFFSET('2006'!K$1,Calculations!$F113,0),IF($O115=2007,OFFSET('2007'!K$1,Calculations!$F113,0),IF($O115=2008,OFFSET('2008'!K$1,Calculations!$F113,0),IF($O115=2009,OFFSET('2009'!K$1,Calculations!$F113,0),IF($O115=2010,OFFSET('2010'!K$1,Calculations!$F113,0),IF($O115=2011,OFFSET('2011'!K$1,Calculations!$F113,0),IF($O115=2012,OFFSET('2012'!K$1,Calculations!$F113,0),IF($O115=2013,OFFSET('2013'!K$1,Calculations!$F113,0),IF($O115=2014,OFFSET('2014'!K$1,Calculations!$F113,0),IF($O115=2015,OFFSET('2015'!K$1,Calculations!$F113,0),IF($O115=2016,OFFSET('2016'!K$1,Calculations!$F113,0),IF($O115=2017,OFFSET('2017'!K$1,Calculations!$F113,0),0))))))))))))))))</f>
        <v>7.9085607707660914E-4</v>
      </c>
      <c r="AZ115" s="33">
        <f ca="1">IF($O115=2002,OFFSET('2002'!L$1,Calculations!$F113,0),IF($O115=2003,OFFSET('2003'!L$1,Calculations!$F113,0),IF($O115=2004,OFFSET('2004'!L$1,Calculations!$F113,0),IF($O115=2005,OFFSET('2005'!L$1,Calculations!$F113,0),IF($O115=2006,OFFSET('2006'!L$1,Calculations!$F113,0),IF($O115=2007,OFFSET('2007'!L$1,Calculations!$F113,0),IF($O115=2008,OFFSET('2008'!L$1,Calculations!$F113,0),IF($O115=2009,OFFSET('2009'!L$1,Calculations!$F113,0),IF($O115=2010,OFFSET('2010'!L$1,Calculations!$F113,0),IF($O115=2011,OFFSET('2011'!L$1,Calculations!$F113,0),IF($O115=2012,OFFSET('2012'!L$1,Calculations!$F113,0),IF($O115=2013,OFFSET('2013'!L$1,Calculations!$F113,0),IF($O115=2014,OFFSET('2014'!L$1,Calculations!$F113,0),IF($O115=2015,OFFSET('2015'!L$1,Calculations!$F113,0),IF($O115=2016,OFFSET('2016'!L$1,Calculations!$F113,0),IF($O115=2017,OFFSET('2017'!L$1,Calculations!$F113,0),0))))))))))))))))</f>
        <v>1.6005237647511803E-2</v>
      </c>
      <c r="BA115" s="33">
        <f ca="1">IF($O115=2002,OFFSET('2002'!M$1,Calculations!$F113,0),IF($O115=2003,OFFSET('2003'!M$1,Calculations!$F113,0),IF($O115=2004,OFFSET('2004'!M$1,Calculations!$F113,0),IF($O115=2005,OFFSET('2005'!M$1,Calculations!$F113,0),IF($O115=2006,OFFSET('2006'!M$1,Calculations!$F113,0),IF($O115=2007,OFFSET('2007'!M$1,Calculations!$F113,0),IF($O115=2008,OFFSET('2008'!M$1,Calculations!$F113,0),IF($O115=2009,OFFSET('2009'!M$1,Calculations!$F113,0),IF($O115=2010,OFFSET('2010'!M$1,Calculations!$F113,0),IF($O115=2011,OFFSET('2011'!M$1,Calculations!$F113,0),IF($O115=2012,OFFSET('2012'!M$1,Calculations!$F113,0),IF($O115=2013,OFFSET('2013'!M$1,Calculations!$F113,0),IF($O115=2014,OFFSET('2014'!M$1,Calculations!$F113,0),IF($O115=2015,OFFSET('2015'!M$1,Calculations!$F113,0),IF($O115=2016,OFFSET('2016'!M$1,Calculations!$F113,0),IF($O115=2017,OFFSET('2017'!M$1,Calculations!$F113,0),0))))))))))))))))</f>
        <v>2.5921439630546956E-2</v>
      </c>
      <c r="BB115" s="33">
        <f ca="1">IF($O115=2002,OFFSET('2002'!N$1,Calculations!$F113,0),IF($O115=2003,OFFSET('2003'!N$1,Calculations!$F113,0),IF($O115=2004,OFFSET('2004'!N$1,Calculations!$F113,0),IF($O115=2005,OFFSET('2005'!N$1,Calculations!$F113,0),IF($O115=2006,OFFSET('2006'!N$1,Calculations!$F113,0),IF($O115=2007,OFFSET('2007'!N$1,Calculations!$F113,0),IF($O115=2008,OFFSET('2008'!N$1,Calculations!$F113,0),IF($O115=2009,OFFSET('2009'!N$1,Calculations!$F113,0),IF($O115=2010,OFFSET('2010'!N$1,Calculations!$F113,0),IF($O115=2011,OFFSET('2011'!N$1,Calculations!$F113,0),IF($O115=2012,OFFSET('2012'!N$1,Calculations!$F113,0),IF($O115=2013,OFFSET('2013'!N$1,Calculations!$F113,0),IF($O115=2014,OFFSET('2014'!N$1,Calculations!$F113,0),IF($O115=2015,OFFSET('2015'!N$1,Calculations!$F113,0),IF($O115=2016,OFFSET('2016'!N$1,Calculations!$F113,0),IF($O115=2017,OFFSET('2017'!N$1,Calculations!$F113,0),0))))))))))))))))</f>
        <v>2.5197539629789451E-2</v>
      </c>
      <c r="BC115" s="33">
        <f ca="1">IF($O115=2002,OFFSET('2002'!O$1,Calculations!$F113,0),IF($O115=2003,OFFSET('2003'!O$1,Calculations!$F113,0),IF($O115=2004,OFFSET('2004'!O$1,Calculations!$F113,0),IF($O115=2005,OFFSET('2005'!O$1,Calculations!$F113,0),IF($O115=2006,OFFSET('2006'!O$1,Calculations!$F113,0),IF($O115=2007,OFFSET('2007'!O$1,Calculations!$F113,0),IF($O115=2008,OFFSET('2008'!O$1,Calculations!$F113,0),IF($O115=2009,OFFSET('2009'!O$1,Calculations!$F113,0),IF($O115=2010,OFFSET('2010'!O$1,Calculations!$F113,0),IF($O115=2011,OFFSET('2011'!O$1,Calculations!$F113,0),IF($O115=2012,OFFSET('2012'!O$1,Calculations!$F113,0),IF($O115=2013,OFFSET('2013'!O$1,Calculations!$F113,0),IF($O115=2014,OFFSET('2014'!O$1,Calculations!$F113,0),IF($O115=2015,OFFSET('2015'!O$1,Calculations!$F113,0),IF($O115=2016,OFFSET('2016'!O$1,Calculations!$F113,0),IF($O115=2017,OFFSET('2017'!O$1,Calculations!$F113,0),0))))))))))))))))</f>
        <v>1.0684203933481651E-2</v>
      </c>
      <c r="BD115" s="33">
        <f ca="1">IF($O115=2002,OFFSET('2002'!P$1,Calculations!$F113,0),IF($O115=2003,OFFSET('2003'!P$1,Calculations!$F113,0),IF($O115=2004,OFFSET('2004'!P$1,Calculations!$F113,0),IF($O115=2005,OFFSET('2005'!P$1,Calculations!$F113,0),IF($O115=2006,OFFSET('2006'!P$1,Calculations!$F113,0),IF($O115=2007,OFFSET('2007'!P$1,Calculations!$F113,0),IF($O115=2008,OFFSET('2008'!P$1,Calculations!$F113,0),IF($O115=2009,OFFSET('2009'!P$1,Calculations!$F113,0),IF($O115=2010,OFFSET('2010'!P$1,Calculations!$F113,0),IF($O115=2011,OFFSET('2011'!P$1,Calculations!$F113,0),IF($O115=2012,OFFSET('2012'!P$1,Calculations!$F113,0),IF($O115=2013,OFFSET('2013'!P$1,Calculations!$F113,0),IF($O115=2014,OFFSET('2014'!P$1,Calculations!$F113,0),IF($O115=2015,OFFSET('2015'!P$1,Calculations!$F113,0),IF($O115=2016,OFFSET('2016'!P$1,Calculations!$F113,0),IF($O115=2017,OFFSET('2017'!P$1,Calculations!$F113,0),0))))))))))))))))</f>
        <v>1.0123355804443704E-3</v>
      </c>
      <c r="BE115" s="37">
        <f ca="1">IF($O115=2002,OFFSET('2002'!Q$1,Calculations!$F113,0),IF($O115=2003,OFFSET('2003'!Q$1,Calculations!$F113,0),IF($O115=2004,OFFSET('2004'!Q$1,Calculations!$F113,0),IF($O115=2005,OFFSET('2005'!Q$1,Calculations!$F113,0),IF($O115=2006,OFFSET('2006'!Q$1,Calculations!$F113,0),IF($O115=2007,OFFSET('2007'!Q$1,Calculations!$F113,0),IF($O115=2008,OFFSET('2008'!Q$1,Calculations!$F113,0),IF($O115=2009,OFFSET('2009'!Q$1,Calculations!$F113,0),IF($O115=2010,OFFSET('2010'!Q$1,Calculations!$F113,0),IF($O115=2011,OFFSET('2011'!Q$1,Calculations!$F113,0),IF($O115=2012,OFFSET('2012'!Q$1,Calculations!$F113,0),IF($O115=2013,OFFSET('2013'!Q$1,Calculations!$F113,0),IF($O115=2014,OFFSET('2014'!Q$1,Calculations!$F113,0),IF($O115=2015,OFFSET('2015'!Q$1,Calculations!$F113,0),IF($O115=2016,OFFSET('2016'!Q$1,Calculations!$F113,0),IF($O115=2017,OFFSET('2017'!Q$1,Calculations!$F113,0),0))))))))))))))))</f>
        <v>9.1253754886340358E-3</v>
      </c>
      <c r="BF115" s="33">
        <f ca="1">IF($O115=2002,OFFSET('2002'!K$1,Calculations!$G113,0),IF($O115=2003,OFFSET('2003'!K$1,Calculations!$G113,0),IF($O115=2004,OFFSET('2004'!K$1,Calculations!$G113,0),IF($O115=2005,OFFSET('2005'!K$1,Calculations!$G113,0),IF($O115=2006,OFFSET('2006'!K$1,Calculations!$G113,0),IF($O115=2007,OFFSET('2007'!K$1,Calculations!$G113,0),IF($O115=2008,OFFSET('2008'!K$1,Calculations!$G113,0),IF($O115=2009,OFFSET('2009'!K$1,Calculations!$G113,0),IF($O115=2010,OFFSET('2010'!K$1,Calculations!$G113,0),IF($O115=2011,OFFSET('2011'!K$1,Calculations!$G113,0),IF($O115=2012,OFFSET('2012'!K$1,Calculations!$G113,0),IF($O115=2013,OFFSET('2013'!K$1,Calculations!$G113,0),IF($O115=2014,OFFSET('2014'!K$1,Calculations!$G113,0),IF($O115=2015,OFFSET('2015'!K$1,Calculations!$G113,0),IF($O115=2016,OFFSET('2016'!K$1,Calculations!$G113,0),IF($O115=2017,OFFSET('2017'!K$1,Calculations!$G113,0),0))))))))))))))))</f>
        <v>7.1030312602621465E-2</v>
      </c>
      <c r="BG115" s="33">
        <f ca="1">IF($O115=2002,OFFSET('2002'!L$1,Calculations!$G113,0),IF($O115=2003,OFFSET('2003'!L$1,Calculations!$G113,0),IF($O115=2004,OFFSET('2004'!L$1,Calculations!$G113,0),IF($O115=2005,OFFSET('2005'!L$1,Calculations!$G113,0),IF($O115=2006,OFFSET('2006'!L$1,Calculations!$G113,0),IF($O115=2007,OFFSET('2007'!L$1,Calculations!$G113,0),IF($O115=2008,OFFSET('2008'!L$1,Calculations!$G113,0),IF($O115=2009,OFFSET('2009'!L$1,Calculations!$G113,0),IF($O115=2010,OFFSET('2010'!L$1,Calculations!$G113,0),IF($O115=2011,OFFSET('2011'!L$1,Calculations!$G113,0),IF($O115=2012,OFFSET('2012'!L$1,Calculations!$G113,0),IF($O115=2013,OFFSET('2013'!L$1,Calculations!$G113,0),IF($O115=2014,OFFSET('2014'!L$1,Calculations!$G113,0),IF($O115=2015,OFFSET('2015'!L$1,Calculations!$G113,0),IF($O115=2016,OFFSET('2016'!L$1,Calculations!$G113,0),IF($O115=2017,OFFSET('2017'!L$1,Calculations!$G113,0),0))))))))))))))))</f>
        <v>0.24791884679591528</v>
      </c>
      <c r="BH115" s="33">
        <f ca="1">IF($O115=2002,OFFSET('2002'!M$1,Calculations!$G113,0),IF($O115=2003,OFFSET('2003'!M$1,Calculations!$G113,0),IF($O115=2004,OFFSET('2004'!M$1,Calculations!$G113,0),IF($O115=2005,OFFSET('2005'!M$1,Calculations!$G113,0),IF($O115=2006,OFFSET('2006'!M$1,Calculations!$G113,0),IF($O115=2007,OFFSET('2007'!M$1,Calculations!$G113,0),IF($O115=2008,OFFSET('2008'!M$1,Calculations!$G113,0),IF($O115=2009,OFFSET('2009'!M$1,Calculations!$G113,0),IF($O115=2010,OFFSET('2010'!M$1,Calculations!$G113,0),IF($O115=2011,OFFSET('2011'!M$1,Calculations!$G113,0),IF($O115=2012,OFFSET('2012'!M$1,Calculations!$G113,0),IF($O115=2013,OFFSET('2013'!M$1,Calculations!$G113,0),IF($O115=2014,OFFSET('2014'!M$1,Calculations!$G113,0),IF($O115=2015,OFFSET('2015'!M$1,Calculations!$G113,0),IF($O115=2016,OFFSET('2016'!M$1,Calculations!$G113,0),IF($O115=2017,OFFSET('2017'!M$1,Calculations!$G113,0),0))))))))))))))))</f>
        <v>0.11172197211209804</v>
      </c>
      <c r="BI115" s="33">
        <f ca="1">IF($O115=2002,OFFSET('2002'!N$1,Calculations!$G113,0),IF($O115=2003,OFFSET('2003'!N$1,Calculations!$G113,0),IF($O115=2004,OFFSET('2004'!N$1,Calculations!$G113,0),IF($O115=2005,OFFSET('2005'!N$1,Calculations!$G113,0),IF($O115=2006,OFFSET('2006'!N$1,Calculations!$G113,0),IF($O115=2007,OFFSET('2007'!N$1,Calculations!$G113,0),IF($O115=2008,OFFSET('2008'!N$1,Calculations!$G113,0),IF($O115=2009,OFFSET('2009'!N$1,Calculations!$G113,0),IF($O115=2010,OFFSET('2010'!N$1,Calculations!$G113,0),IF($O115=2011,OFFSET('2011'!N$1,Calculations!$G113,0),IF($O115=2012,OFFSET('2012'!N$1,Calculations!$G113,0),IF($O115=2013,OFFSET('2013'!N$1,Calculations!$G113,0),IF($O115=2014,OFFSET('2014'!N$1,Calculations!$G113,0),IF($O115=2015,OFFSET('2015'!N$1,Calculations!$G113,0),IF($O115=2016,OFFSET('2016'!N$1,Calculations!$G113,0),IF($O115=2017,OFFSET('2017'!N$1,Calculations!$G113,0),0))))))))))))))))</f>
        <v>0.16242097786657531</v>
      </c>
      <c r="BJ115" s="33">
        <f ca="1">IF($O115=2002,OFFSET('2002'!O$1,Calculations!$G113,0),IF($O115=2003,OFFSET('2003'!O$1,Calculations!$G113,0),IF($O115=2004,OFFSET('2004'!O$1,Calculations!$G113,0),IF($O115=2005,OFFSET('2005'!O$1,Calculations!$G113,0),IF($O115=2006,OFFSET('2006'!O$1,Calculations!$G113,0),IF($O115=2007,OFFSET('2007'!O$1,Calculations!$G113,0),IF($O115=2008,OFFSET('2008'!O$1,Calculations!$G113,0),IF($O115=2009,OFFSET('2009'!O$1,Calculations!$G113,0),IF($O115=2010,OFFSET('2010'!O$1,Calculations!$G113,0),IF($O115=2011,OFFSET('2011'!O$1,Calculations!$G113,0),IF($O115=2012,OFFSET('2012'!O$1,Calculations!$G113,0),IF($O115=2013,OFFSET('2013'!O$1,Calculations!$G113,0),IF($O115=2014,OFFSET('2014'!O$1,Calculations!$G113,0),IF($O115=2015,OFFSET('2015'!O$1,Calculations!$G113,0),IF($O115=2016,OFFSET('2016'!O$1,Calculations!$G113,0),IF($O115=2017,OFFSET('2017'!O$1,Calculations!$G113,0),0))))))))))))))))</f>
        <v>0.10272397176956109</v>
      </c>
      <c r="BK115" s="33">
        <f ca="1">IF($O115=2002,OFFSET('2002'!P$1,Calculations!$G113,0),IF($O115=2003,OFFSET('2003'!P$1,Calculations!$G113,0),IF($O115=2004,OFFSET('2004'!P$1,Calculations!$G113,0),IF($O115=2005,OFFSET('2005'!P$1,Calculations!$G113,0),IF($O115=2006,OFFSET('2006'!P$1,Calculations!$G113,0),IF($O115=2007,OFFSET('2007'!P$1,Calculations!$G113,0),IF($O115=2008,OFFSET('2008'!P$1,Calculations!$G113,0),IF($O115=2009,OFFSET('2009'!P$1,Calculations!$G113,0),IF($O115=2010,OFFSET('2010'!P$1,Calculations!$G113,0),IF($O115=2011,OFFSET('2011'!P$1,Calculations!$G113,0),IF($O115=2012,OFFSET('2012'!P$1,Calculations!$G113,0),IF($O115=2013,OFFSET('2013'!P$1,Calculations!$G113,0),IF($O115=2014,OFFSET('2014'!P$1,Calculations!$G113,0),IF($O115=2015,OFFSET('2015'!P$1,Calculations!$G113,0),IF($O115=2016,OFFSET('2016'!P$1,Calculations!$G113,0),IF($O115=2017,OFFSET('2017'!P$1,Calculations!$G113,0),0))))))))))))))))</f>
        <v>1.6680677272662089E-2</v>
      </c>
      <c r="BL115" s="37">
        <f ca="1">IF($O115=2002,OFFSET('2002'!Q$1,Calculations!$G113,0),IF($O115=2003,OFFSET('2003'!Q$1,Calculations!$G113,0),IF($O115=2004,OFFSET('2004'!Q$1,Calculations!$G113,0),IF($O115=2005,OFFSET('2005'!Q$1,Calculations!$G113,0),IF($O115=2006,OFFSET('2006'!Q$1,Calculations!$G113,0),IF($O115=2007,OFFSET('2007'!Q$1,Calculations!$G113,0),IF($O115=2008,OFFSET('2008'!Q$1,Calculations!$G113,0),IF($O115=2009,OFFSET('2009'!Q$1,Calculations!$G113,0),IF($O115=2010,OFFSET('2010'!Q$1,Calculations!$G113,0),IF($O115=2011,OFFSET('2011'!Q$1,Calculations!$G113,0),IF($O115=2012,OFFSET('2012'!Q$1,Calculations!$G113,0),IF($O115=2013,OFFSET('2013'!Q$1,Calculations!$G113,0),IF($O115=2014,OFFSET('2014'!Q$1,Calculations!$G113,0),IF($O115=2015,OFFSET('2015'!Q$1,Calculations!$G113,0),IF($O115=2016,OFFSET('2016'!Q$1,Calculations!$G113,0),IF($O115=2017,OFFSET('2017'!Q$1,Calculations!$G113,0),0))))))))))))))))</f>
        <v>0.11754509664106717</v>
      </c>
      <c r="BM115" s="33">
        <f ca="1">IF($O115=2002,OFFSET('2002'!K$1,Calculations!$H113,0),IF($O115=2003,OFFSET('2003'!K$1,Calculations!$H113,0),IF($O115=2004,OFFSET('2004'!K$1,Calculations!$H113,0),IF($O115=2005,OFFSET('2005'!K$1,Calculations!$H113,0),IF($O115=2006,OFFSET('2006'!K$1,Calculations!$H113,0),IF($O115=2007,OFFSET('2007'!K$1,Calculations!$H113,0),IF($O115=2008,OFFSET('2008'!K$1,Calculations!$H113,0),IF($O115=2009,OFFSET('2009'!K$1,Calculations!$H113,0),IF($O115=2010,OFFSET('2010'!K$1,Calculations!$H113,0),IF($O115=2011,OFFSET('2011'!K$1,Calculations!$H113,0),IF($O115=2012,OFFSET('2012'!K$1,Calculations!$H113,0),IF($O115=2013,OFFSET('2013'!K$1,Calculations!$H113,0),IF($O115=2014,OFFSET('2014'!K$1,Calculations!$H113,0),IF($O115=2015,OFFSET('2015'!K$1,Calculations!$H113,0),IF($O115=2016,OFFSET('2016'!K$1,Calculations!$H113,0),IF($O115=2017,OFFSET('2017'!K$1,Calculations!$H113,0),0))))))))))))))))</f>
        <v>5.1594175374089866E-3</v>
      </c>
      <c r="BN115" s="33">
        <f ca="1">IF($O115=2002,OFFSET('2002'!L$1,Calculations!$H113,0),IF($O115=2003,OFFSET('2003'!L$1,Calculations!$H113,0),IF($O115=2004,OFFSET('2004'!L$1,Calculations!$H113,0),IF($O115=2005,OFFSET('2005'!L$1,Calculations!$H113,0),IF($O115=2006,OFFSET('2006'!L$1,Calculations!$H113,0),IF($O115=2007,OFFSET('2007'!L$1,Calculations!$H113,0),IF($O115=2008,OFFSET('2008'!L$1,Calculations!$H113,0),IF($O115=2009,OFFSET('2009'!L$1,Calculations!$H113,0),IF($O115=2010,OFFSET('2010'!L$1,Calculations!$H113,0),IF($O115=2011,OFFSET('2011'!L$1,Calculations!$H113,0),IF($O115=2012,OFFSET('2012'!L$1,Calculations!$H113,0),IF($O115=2013,OFFSET('2013'!L$1,Calculations!$H113,0),IF($O115=2014,OFFSET('2014'!L$1,Calculations!$H113,0),IF($O115=2015,OFFSET('2015'!L$1,Calculations!$H113,0),IF($O115=2016,OFFSET('2016'!L$1,Calculations!$H113,0),IF($O115=2017,OFFSET('2017'!L$1,Calculations!$H113,0),0))))))))))))))))</f>
        <v>3.5493266899722958E-2</v>
      </c>
      <c r="BO115" s="33">
        <f ca="1">IF($O115=2002,OFFSET('2002'!M$1,Calculations!$H113,0),IF($O115=2003,OFFSET('2003'!M$1,Calculations!$H113,0),IF($O115=2004,OFFSET('2004'!M$1,Calculations!$H113,0),IF($O115=2005,OFFSET('2005'!M$1,Calculations!$H113,0),IF($O115=2006,OFFSET('2006'!M$1,Calculations!$H113,0),IF($O115=2007,OFFSET('2007'!M$1,Calculations!$H113,0),IF($O115=2008,OFFSET('2008'!M$1,Calculations!$H113,0),IF($O115=2009,OFFSET('2009'!M$1,Calculations!$H113,0),IF($O115=2010,OFFSET('2010'!M$1,Calculations!$H113,0),IF($O115=2011,OFFSET('2011'!M$1,Calculations!$H113,0),IF($O115=2012,OFFSET('2012'!M$1,Calculations!$H113,0),IF($O115=2013,OFFSET('2013'!M$1,Calculations!$H113,0),IF($O115=2014,OFFSET('2014'!M$1,Calculations!$H113,0),IF($O115=2015,OFFSET('2015'!M$1,Calculations!$H113,0),IF($O115=2016,OFFSET('2016'!M$1,Calculations!$H113,0),IF($O115=2017,OFFSET('2017'!M$1,Calculations!$H113,0),0))))))))))))))))</f>
        <v>4.6541300450911316E-2</v>
      </c>
      <c r="BP115" s="33">
        <f ca="1">IF($O115=2002,OFFSET('2002'!N$1,Calculations!$H113,0),IF($O115=2003,OFFSET('2003'!N$1,Calculations!$H113,0),IF($O115=2004,OFFSET('2004'!N$1,Calculations!$H113,0),IF($O115=2005,OFFSET('2005'!N$1,Calculations!$H113,0),IF($O115=2006,OFFSET('2006'!N$1,Calculations!$H113,0),IF($O115=2007,OFFSET('2007'!N$1,Calculations!$H113,0),IF($O115=2008,OFFSET('2008'!N$1,Calculations!$H113,0),IF($O115=2009,OFFSET('2009'!N$1,Calculations!$H113,0),IF($O115=2010,OFFSET('2010'!N$1,Calculations!$H113,0),IF($O115=2011,OFFSET('2011'!N$1,Calculations!$H113,0),IF($O115=2012,OFFSET('2012'!N$1,Calculations!$H113,0),IF($O115=2013,OFFSET('2013'!N$1,Calculations!$H113,0),IF($O115=2014,OFFSET('2014'!N$1,Calculations!$H113,0),IF($O115=2015,OFFSET('2015'!N$1,Calculations!$H113,0),IF($O115=2016,OFFSET('2016'!N$1,Calculations!$H113,0),IF($O115=2017,OFFSET('2017'!N$1,Calculations!$H113,0),0))))))))))))))))</f>
        <v>5.3104328264016905E-2</v>
      </c>
      <c r="BQ115" s="33">
        <f ca="1">IF($O115=2002,OFFSET('2002'!O$1,Calculations!$H113,0),IF($O115=2003,OFFSET('2003'!O$1,Calculations!$H113,0),IF($O115=2004,OFFSET('2004'!O$1,Calculations!$H113,0),IF($O115=2005,OFFSET('2005'!O$1,Calculations!$H113,0),IF($O115=2006,OFFSET('2006'!O$1,Calculations!$H113,0),IF($O115=2007,OFFSET('2007'!O$1,Calculations!$H113,0),IF($O115=2008,OFFSET('2008'!O$1,Calculations!$H113,0),IF($O115=2009,OFFSET('2009'!O$1,Calculations!$H113,0),IF($O115=2010,OFFSET('2010'!O$1,Calculations!$H113,0),IF($O115=2011,OFFSET('2011'!O$1,Calculations!$H113,0),IF($O115=2012,OFFSET('2012'!O$1,Calculations!$H113,0),IF($O115=2013,OFFSET('2013'!O$1,Calculations!$H113,0),IF($O115=2014,OFFSET('2014'!O$1,Calculations!$H113,0),IF($O115=2015,OFFSET('2015'!O$1,Calculations!$H113,0),IF($O115=2016,OFFSET('2016'!O$1,Calculations!$H113,0),IF($O115=2017,OFFSET('2017'!O$1,Calculations!$H113,0),0))))))))))))))))</f>
        <v>1.6767285584716615E-2</v>
      </c>
      <c r="BR115" s="33">
        <f ca="1">IF($O115=2002,OFFSET('2002'!P$1,Calculations!$H113,0),IF($O115=2003,OFFSET('2003'!P$1,Calculations!$H113,0),IF($O115=2004,OFFSET('2004'!P$1,Calculations!$H113,0),IF($O115=2005,OFFSET('2005'!P$1,Calculations!$H113,0),IF($O115=2006,OFFSET('2006'!P$1,Calculations!$H113,0),IF($O115=2007,OFFSET('2007'!P$1,Calculations!$H113,0),IF($O115=2008,OFFSET('2008'!P$1,Calculations!$H113,0),IF($O115=2009,OFFSET('2009'!P$1,Calculations!$H113,0),IF($O115=2010,OFFSET('2010'!P$1,Calculations!$H113,0),IF($O115=2011,OFFSET('2011'!P$1,Calculations!$H113,0),IF($O115=2012,OFFSET('2012'!P$1,Calculations!$H113,0),IF($O115=2013,OFFSET('2013'!P$1,Calculations!$H113,0),IF($O115=2014,OFFSET('2014'!P$1,Calculations!$H113,0),IF($O115=2015,OFFSET('2015'!P$1,Calculations!$H113,0),IF($O115=2016,OFFSET('2016'!P$1,Calculations!$H113,0),IF($O115=2017,OFFSET('2017'!P$1,Calculations!$H113,0),0))))))))))))))))</f>
        <v>2.0686246307310131E-2</v>
      </c>
      <c r="BS115" s="37">
        <f ca="1">IF($O115=2002,OFFSET('2002'!Q$1,Calculations!$H113,0),IF($O115=2003,OFFSET('2003'!Q$1,Calculations!$H113,0),IF($O115=2004,OFFSET('2004'!Q$1,Calculations!$H113,0),IF($O115=2005,OFFSET('2005'!Q$1,Calculations!$H113,0),IF($O115=2006,OFFSET('2006'!Q$1,Calculations!$H113,0),IF($O115=2007,OFFSET('2007'!Q$1,Calculations!$H113,0),IF($O115=2008,OFFSET('2008'!Q$1,Calculations!$H113,0),IF($O115=2009,OFFSET('2009'!Q$1,Calculations!$H113,0),IF($O115=2010,OFFSET('2010'!Q$1,Calculations!$H113,0),IF($O115=2011,OFFSET('2011'!Q$1,Calculations!$H113,0),IF($O115=2012,OFFSET('2012'!Q$1,Calculations!$H113,0),IF($O115=2013,OFFSET('2013'!Q$1,Calculations!$H113,0),IF($O115=2014,OFFSET('2014'!Q$1,Calculations!$H113,0),IF($O115=2015,OFFSET('2015'!Q$1,Calculations!$H113,0),IF($O115=2016,OFFSET('2016'!Q$1,Calculations!$H113,0),IF($O115=2017,OFFSET('2017'!Q$1,Calculations!$H113,0),0))))))))))))))))</f>
        <v>1.8385025073380891E-2</v>
      </c>
      <c r="BT115" s="33">
        <f ca="1">IF($O115=2002,OFFSET('2002'!K$1,Calculations!$I113,0),IF($O115=2003,OFFSET('2003'!K$1,Calculations!$I113,0),IF($O115=2004,OFFSET('2004'!K$1,Calculations!$I113,0),IF($O115=2005,OFFSET('2005'!K$1,Calculations!$I113,0),IF($O115=2006,OFFSET('2006'!K$1,Calculations!$I113,0),IF($O115=2007,OFFSET('2007'!K$1,Calculations!$I113,0),IF($O115=2008,OFFSET('2008'!K$1,Calculations!$I113,0),IF($O115=2009,OFFSET('2009'!K$1,Calculations!$I113,0),IF($O115=2010,OFFSET('2010'!K$1,Calculations!$I113,0),IF($O115=2011,OFFSET('2011'!K$1,Calculations!$I113,0),IF($O115=2012,OFFSET('2012'!K$1,Calculations!$I113,0),IF($O115=2013,OFFSET('2013'!K$1,Calculations!$I113,0),IF($O115=2014,OFFSET('2014'!K$1,Calculations!$I113,0),IF($O115=2015,OFFSET('2015'!K$1,Calculations!$I113,0),IF($O115=2016,OFFSET('2016'!K$1,Calculations!$I113,0),IF($O115=2017,OFFSET('2017'!K$1,Calculations!$I113,0),0))))))))))))))))</f>
        <v>0.16798830005163767</v>
      </c>
      <c r="BU115" s="33">
        <f ca="1">IF($O115=2002,OFFSET('2002'!L$1,Calculations!$I113,0),IF($O115=2003,OFFSET('2003'!L$1,Calculations!$I113,0),IF($O115=2004,OFFSET('2004'!L$1,Calculations!$I113,0),IF($O115=2005,OFFSET('2005'!L$1,Calculations!$I113,0),IF($O115=2006,OFFSET('2006'!L$1,Calculations!$I113,0),IF($O115=2007,OFFSET('2007'!L$1,Calculations!$I113,0),IF($O115=2008,OFFSET('2008'!L$1,Calculations!$I113,0),IF($O115=2009,OFFSET('2009'!L$1,Calculations!$I113,0),IF($O115=2010,OFFSET('2010'!L$1,Calculations!$I113,0),IF($O115=2011,OFFSET('2011'!L$1,Calculations!$I113,0),IF($O115=2012,OFFSET('2012'!L$1,Calculations!$I113,0),IF($O115=2013,OFFSET('2013'!L$1,Calculations!$I113,0),IF($O115=2014,OFFSET('2014'!L$1,Calculations!$I113,0),IF($O115=2015,OFFSET('2015'!L$1,Calculations!$I113,0),IF($O115=2016,OFFSET('2016'!L$1,Calculations!$I113,0),IF($O115=2017,OFFSET('2017'!L$1,Calculations!$I113,0),0))))))))))))))))</f>
        <v>1.168287943947756E-2</v>
      </c>
      <c r="BV115" s="33">
        <f ca="1">IF($O115=2002,OFFSET('2002'!M$1,Calculations!$I113,0),IF($O115=2003,OFFSET('2003'!M$1,Calculations!$I113,0),IF($O115=2004,OFFSET('2004'!M$1,Calculations!$I113,0),IF($O115=2005,OFFSET('2005'!M$1,Calculations!$I113,0),IF($O115=2006,OFFSET('2006'!M$1,Calculations!$I113,0),IF($O115=2007,OFFSET('2007'!M$1,Calculations!$I113,0),IF($O115=2008,OFFSET('2008'!M$1,Calculations!$I113,0),IF($O115=2009,OFFSET('2009'!M$1,Calculations!$I113,0),IF($O115=2010,OFFSET('2010'!M$1,Calculations!$I113,0),IF($O115=2011,OFFSET('2011'!M$1,Calculations!$I113,0),IF($O115=2012,OFFSET('2012'!M$1,Calculations!$I113,0),IF($O115=2013,OFFSET('2013'!M$1,Calculations!$I113,0),IF($O115=2014,OFFSET('2014'!M$1,Calculations!$I113,0),IF($O115=2015,OFFSET('2015'!M$1,Calculations!$I113,0),IF($O115=2016,OFFSET('2016'!M$1,Calculations!$I113,0),IF($O115=2017,OFFSET('2017'!M$1,Calculations!$I113,0),0))))))))))))))))</f>
        <v>5.0289358321086719E-2</v>
      </c>
      <c r="BW115" s="33">
        <f ca="1">IF($O115=2002,OFFSET('2002'!N$1,Calculations!$I113,0),IF($O115=2003,OFFSET('2003'!N$1,Calculations!$I113,0),IF($O115=2004,OFFSET('2004'!N$1,Calculations!$I113,0),IF($O115=2005,OFFSET('2005'!N$1,Calculations!$I113,0),IF($O115=2006,OFFSET('2006'!N$1,Calculations!$I113,0),IF($O115=2007,OFFSET('2007'!N$1,Calculations!$I113,0),IF($O115=2008,OFFSET('2008'!N$1,Calculations!$I113,0),IF($O115=2009,OFFSET('2009'!N$1,Calculations!$I113,0),IF($O115=2010,OFFSET('2010'!N$1,Calculations!$I113,0),IF($O115=2011,OFFSET('2011'!N$1,Calculations!$I113,0),IF($O115=2012,OFFSET('2012'!N$1,Calculations!$I113,0),IF($O115=2013,OFFSET('2013'!N$1,Calculations!$I113,0),IF($O115=2014,OFFSET('2014'!N$1,Calculations!$I113,0),IF($O115=2015,OFFSET('2015'!N$1,Calculations!$I113,0),IF($O115=2016,OFFSET('2016'!N$1,Calculations!$I113,0),IF($O115=2017,OFFSET('2017'!N$1,Calculations!$I113,0),0))))))))))))))))</f>
        <v>4.5174478949802636E-2</v>
      </c>
      <c r="BX115" s="33">
        <f ca="1">IF($O115=2002,OFFSET('2002'!O$1,Calculations!$I113,0),IF($O115=2003,OFFSET('2003'!O$1,Calculations!$I113,0),IF($O115=2004,OFFSET('2004'!O$1,Calculations!$I113,0),IF($O115=2005,OFFSET('2005'!O$1,Calculations!$I113,0),IF($O115=2006,OFFSET('2006'!O$1,Calculations!$I113,0),IF($O115=2007,OFFSET('2007'!O$1,Calculations!$I113,0),IF($O115=2008,OFFSET('2008'!O$1,Calculations!$I113,0),IF($O115=2009,OFFSET('2009'!O$1,Calculations!$I113,0),IF($O115=2010,OFFSET('2010'!O$1,Calculations!$I113,0),IF($O115=2011,OFFSET('2011'!O$1,Calculations!$I113,0),IF($O115=2012,OFFSET('2012'!O$1,Calculations!$I113,0),IF($O115=2013,OFFSET('2013'!O$1,Calculations!$I113,0),IF($O115=2014,OFFSET('2014'!O$1,Calculations!$I113,0),IF($O115=2015,OFFSET('2015'!O$1,Calculations!$I113,0),IF($O115=2016,OFFSET('2016'!O$1,Calculations!$I113,0),IF($O115=2017,OFFSET('2017'!O$1,Calculations!$I113,0),0))))))))))))))))</f>
        <v>0.10202893816613924</v>
      </c>
      <c r="BY115" s="33">
        <f ca="1">IF($O115=2002,OFFSET('2002'!P$1,Calculations!$I113,0),IF($O115=2003,OFFSET('2003'!P$1,Calculations!$I113,0),IF($O115=2004,OFFSET('2004'!P$1,Calculations!$I113,0),IF($O115=2005,OFFSET('2005'!P$1,Calculations!$I113,0),IF($O115=2006,OFFSET('2006'!P$1,Calculations!$I113,0),IF($O115=2007,OFFSET('2007'!P$1,Calculations!$I113,0),IF($O115=2008,OFFSET('2008'!P$1,Calculations!$I113,0),IF($O115=2009,OFFSET('2009'!P$1,Calculations!$I113,0),IF($O115=2010,OFFSET('2010'!P$1,Calculations!$I113,0),IF($O115=2011,OFFSET('2011'!P$1,Calculations!$I113,0),IF($O115=2012,OFFSET('2012'!P$1,Calculations!$I113,0),IF($O115=2013,OFFSET('2013'!P$1,Calculations!$I113,0),IF($O115=2014,OFFSET('2014'!P$1,Calculations!$I113,0),IF($O115=2015,OFFSET('2015'!P$1,Calculations!$I113,0),IF($O115=2016,OFFSET('2016'!P$1,Calculations!$I113,0),IF($O115=2017,OFFSET('2017'!P$1,Calculations!$I113,0),0))))))))))))))))</f>
        <v>1.0744411596658459E-2</v>
      </c>
      <c r="BZ115" s="37">
        <f ca="1">IF($O115=2002,OFFSET('2002'!Q$1,Calculations!$I113,0),IF($O115=2003,OFFSET('2003'!Q$1,Calculations!$I113,0),IF($O115=2004,OFFSET('2004'!Q$1,Calculations!$I113,0),IF($O115=2005,OFFSET('2005'!Q$1,Calculations!$I113,0),IF($O115=2006,OFFSET('2006'!Q$1,Calculations!$I113,0),IF($O115=2007,OFFSET('2007'!Q$1,Calculations!$I113,0),IF($O115=2008,OFFSET('2008'!Q$1,Calculations!$I113,0),IF($O115=2009,OFFSET('2009'!Q$1,Calculations!$I113,0),IF($O115=2010,OFFSET('2010'!Q$1,Calculations!$I113,0),IF($O115=2011,OFFSET('2011'!Q$1,Calculations!$I113,0),IF($O115=2012,OFFSET('2012'!Q$1,Calculations!$I113,0),IF($O115=2013,OFFSET('2013'!Q$1,Calculations!$I113,0),IF($O115=2014,OFFSET('2014'!Q$1,Calculations!$I113,0),IF($O115=2015,OFFSET('2015'!Q$1,Calculations!$I113,0),IF($O115=2016,OFFSET('2016'!Q$1,Calculations!$I113,0),IF($O115=2017,OFFSET('2017'!Q$1,Calculations!$I113,0),0))))))))))))))))</f>
        <v>0.10700851016279037</v>
      </c>
      <c r="CA115" s="33">
        <f ca="1">IF($O115=2002,OFFSET('2002'!K$1,Calculations!$J113,0),IF($O115=2003,OFFSET('2003'!K$1,Calculations!$J113,0),IF($O115=2004,OFFSET('2004'!K$1,Calculations!$J113,0),IF($O115=2005,OFFSET('2005'!K$1,Calculations!$J113,0),IF($O115=2006,OFFSET('2006'!K$1,Calculations!$J113,0),IF($O115=2007,OFFSET('2007'!K$1,Calculations!$J113,0),IF($O115=2008,OFFSET('2008'!K$1,Calculations!$J113,0),IF($O115=2009,OFFSET('2009'!K$1,Calculations!$J113,0),IF($O115=2010,OFFSET('2010'!K$1,Calculations!$J113,0),IF($O115=2011,OFFSET('2011'!K$1,Calculations!$J113,0),IF($O115=2012,OFFSET('2012'!K$1,Calculations!$J113,0),IF($O115=2013,OFFSET('2013'!K$1,Calculations!$J113,0),IF($O115=2014,OFFSET('2014'!K$1,Calculations!$J113,0),IF($O115=2015,OFFSET('2015'!K$1,Calculations!$J113,0),IF($O115=2016,OFFSET('2016'!K$1,Calculations!$J113,0),IF($O115=2017,OFFSET('2017'!K$1,Calculations!$J113,0),0))))))))))))))))</f>
        <v>1.0085306032989235E-2</v>
      </c>
      <c r="CB115" s="33">
        <f ca="1">IF($O115=2002,OFFSET('2002'!L$1,Calculations!$J113,0),IF($O115=2003,OFFSET('2003'!L$1,Calculations!$J113,0),IF($O115=2004,OFFSET('2004'!L$1,Calculations!$J113,0),IF($O115=2005,OFFSET('2005'!L$1,Calculations!$J113,0),IF($O115=2006,OFFSET('2006'!L$1,Calculations!$J113,0),IF($O115=2007,OFFSET('2007'!L$1,Calculations!$J113,0),IF($O115=2008,OFFSET('2008'!L$1,Calculations!$J113,0),IF($O115=2009,OFFSET('2009'!L$1,Calculations!$J113,0),IF($O115=2010,OFFSET('2010'!L$1,Calculations!$J113,0),IF($O115=2011,OFFSET('2011'!L$1,Calculations!$J113,0),IF($O115=2012,OFFSET('2012'!L$1,Calculations!$J113,0),IF($O115=2013,OFFSET('2013'!L$1,Calculations!$J113,0),IF($O115=2014,OFFSET('2014'!L$1,Calculations!$J113,0),IF($O115=2015,OFFSET('2015'!L$1,Calculations!$J113,0),IF($O115=2016,OFFSET('2016'!L$1,Calculations!$J113,0),IF($O115=2017,OFFSET('2017'!L$1,Calculations!$J113,0),0))))))))))))))))</f>
        <v>2.6997073855208574E-2</v>
      </c>
      <c r="CC115" s="33">
        <f ca="1">IF($O115=2002,OFFSET('2002'!M$1,Calculations!$J113,0),IF($O115=2003,OFFSET('2003'!M$1,Calculations!$J113,0),IF($O115=2004,OFFSET('2004'!M$1,Calculations!$J113,0),IF($O115=2005,OFFSET('2005'!M$1,Calculations!$J113,0),IF($O115=2006,OFFSET('2006'!M$1,Calculations!$J113,0),IF($O115=2007,OFFSET('2007'!M$1,Calculations!$J113,0),IF($O115=2008,OFFSET('2008'!M$1,Calculations!$J113,0),IF($O115=2009,OFFSET('2009'!M$1,Calculations!$J113,0),IF($O115=2010,OFFSET('2010'!M$1,Calculations!$J113,0),IF($O115=2011,OFFSET('2011'!M$1,Calculations!$J113,0),IF($O115=2012,OFFSET('2012'!M$1,Calculations!$J113,0),IF($O115=2013,OFFSET('2013'!M$1,Calculations!$J113,0),IF($O115=2014,OFFSET('2014'!M$1,Calculations!$J113,0),IF($O115=2015,OFFSET('2015'!M$1,Calculations!$J113,0),IF($O115=2016,OFFSET('2016'!M$1,Calculations!$J113,0),IF($O115=2017,OFFSET('2017'!M$1,Calculations!$J113,0),0))))))))))))))))</f>
        <v>3.3296019300781163E-3</v>
      </c>
      <c r="CD115" s="33">
        <f ca="1">IF($O115=2002,OFFSET('2002'!N$1,Calculations!$J113,0),IF($O115=2003,OFFSET('2003'!N$1,Calculations!$J113,0),IF($O115=2004,OFFSET('2004'!N$1,Calculations!$J113,0),IF($O115=2005,OFFSET('2005'!N$1,Calculations!$J113,0),IF($O115=2006,OFFSET('2006'!N$1,Calculations!$J113,0),IF($O115=2007,OFFSET('2007'!N$1,Calculations!$J113,0),IF($O115=2008,OFFSET('2008'!N$1,Calculations!$J113,0),IF($O115=2009,OFFSET('2009'!N$1,Calculations!$J113,0),IF($O115=2010,OFFSET('2010'!N$1,Calculations!$J113,0),IF($O115=2011,OFFSET('2011'!N$1,Calculations!$J113,0),IF($O115=2012,OFFSET('2012'!N$1,Calculations!$J113,0),IF($O115=2013,OFFSET('2013'!N$1,Calculations!$J113,0),IF($O115=2014,OFFSET('2014'!N$1,Calculations!$J113,0),IF($O115=2015,OFFSET('2015'!N$1,Calculations!$J113,0),IF($O115=2016,OFFSET('2016'!N$1,Calculations!$J113,0),IF($O115=2017,OFFSET('2017'!N$1,Calculations!$J113,0),0))))))))))))))))</f>
        <v>1.043806581704675E-2</v>
      </c>
      <c r="CE115" s="33">
        <f ca="1">IF($O115=2002,OFFSET('2002'!O$1,Calculations!$J113,0),IF($O115=2003,OFFSET('2003'!O$1,Calculations!$J113,0),IF($O115=2004,OFFSET('2004'!O$1,Calculations!$J113,0),IF($O115=2005,OFFSET('2005'!O$1,Calculations!$J113,0),IF($O115=2006,OFFSET('2006'!O$1,Calculations!$J113,0),IF($O115=2007,OFFSET('2007'!O$1,Calculations!$J113,0),IF($O115=2008,OFFSET('2008'!O$1,Calculations!$J113,0),IF($O115=2009,OFFSET('2009'!O$1,Calculations!$J113,0),IF($O115=2010,OFFSET('2010'!O$1,Calculations!$J113,0),IF($O115=2011,OFFSET('2011'!O$1,Calculations!$J113,0),IF($O115=2012,OFFSET('2012'!O$1,Calculations!$J113,0),IF($O115=2013,OFFSET('2013'!O$1,Calculations!$J113,0),IF($O115=2014,OFFSET('2014'!O$1,Calculations!$J113,0),IF($O115=2015,OFFSET('2015'!O$1,Calculations!$J113,0),IF($O115=2016,OFFSET('2016'!O$1,Calculations!$J113,0),IF($O115=2017,OFFSET('2017'!O$1,Calculations!$J113,0),0))))))))))))))))</f>
        <v>3.1565603597206369E-4</v>
      </c>
      <c r="CF115" s="33">
        <f ca="1">IF($O115=2002,OFFSET('2002'!P$1,Calculations!$J113,0),IF($O115=2003,OFFSET('2003'!P$1,Calculations!$J113,0),IF($O115=2004,OFFSET('2004'!P$1,Calculations!$J113,0),IF($O115=2005,OFFSET('2005'!P$1,Calculations!$J113,0),IF($O115=2006,OFFSET('2006'!P$1,Calculations!$J113,0),IF($O115=2007,OFFSET('2007'!P$1,Calculations!$J113,0),IF($O115=2008,OFFSET('2008'!P$1,Calculations!$J113,0),IF($O115=2009,OFFSET('2009'!P$1,Calculations!$J113,0),IF($O115=2010,OFFSET('2010'!P$1,Calculations!$J113,0),IF($O115=2011,OFFSET('2011'!P$1,Calculations!$J113,0),IF($O115=2012,OFFSET('2012'!P$1,Calculations!$J113,0),IF($O115=2013,OFFSET('2013'!P$1,Calculations!$J113,0),IF($O115=2014,OFFSET('2014'!P$1,Calculations!$J113,0),IF($O115=2015,OFFSET('2015'!P$1,Calculations!$J113,0),IF($O115=2016,OFFSET('2016'!P$1,Calculations!$J113,0),IF($O115=2017,OFFSET('2017'!P$1,Calculations!$J113,0),0))))))))))))))))</f>
        <v>1.1548850990143089E-3</v>
      </c>
      <c r="CG115" s="37">
        <f ca="1">IF($O115=2002,OFFSET('2002'!Q$1,Calculations!$J113,0),IF($O115=2003,OFFSET('2003'!Q$1,Calculations!$J113,0),IF($O115=2004,OFFSET('2004'!Q$1,Calculations!$J113,0),IF($O115=2005,OFFSET('2005'!Q$1,Calculations!$J113,0),IF($O115=2006,OFFSET('2006'!Q$1,Calculations!$J113,0),IF($O115=2007,OFFSET('2007'!Q$1,Calculations!$J113,0),IF($O115=2008,OFFSET('2008'!Q$1,Calculations!$J113,0),IF($O115=2009,OFFSET('2009'!Q$1,Calculations!$J113,0),IF($O115=2010,OFFSET('2010'!Q$1,Calculations!$J113,0),IF($O115=2011,OFFSET('2011'!Q$1,Calculations!$J113,0),IF($O115=2012,OFFSET('2012'!Q$1,Calculations!$J113,0),IF($O115=2013,OFFSET('2013'!Q$1,Calculations!$J113,0),IF($O115=2014,OFFSET('2014'!Q$1,Calculations!$J113,0),IF($O115=2015,OFFSET('2015'!Q$1,Calculations!$J113,0),IF($O115=2016,OFFSET('2016'!Q$1,Calculations!$J113,0),IF($O115=2017,OFFSET('2017'!Q$1,Calculations!$J113,0),0))))))))))))))))</f>
        <v>9.0471201669347912E-3</v>
      </c>
      <c r="CH115" s="33">
        <f ca="1">IF($O115=2002,OFFSET('2002'!K$1,Calculations!$K113,0),IF($O115=2003,OFFSET('2003'!K$1,Calculations!$K113,0),IF($O115=2004,OFFSET('2004'!K$1,Calculations!$K113,0),IF($O115=2005,OFFSET('2005'!K$1,Calculations!$K113,0),IF($O115=2006,OFFSET('2006'!K$1,Calculations!$K113,0),IF($O115=2007,OFFSET('2007'!K$1,Calculations!$K113,0),IF($O115=2008,OFFSET('2008'!K$1,Calculations!$K113,0),IF($O115=2009,OFFSET('2009'!K$1,Calculations!$K113,0),IF($O115=2010,OFFSET('2010'!K$1,Calculations!$K113,0),IF($O115=2011,OFFSET('2011'!K$1,Calculations!$K113,0),IF($O115=2012,OFFSET('2012'!K$1,Calculations!$K113,0),IF($O115=2013,OFFSET('2013'!K$1,Calculations!$K113,0),IF($O115=2014,OFFSET('2014'!K$1,Calculations!$K113,0),IF($O115=2015,OFFSET('2015'!K$1,Calculations!$K113,0),IF($O115=2016,OFFSET('2016'!K$1,Calculations!$K113,0),IF($O115=2017,OFFSET('2017'!K$1,Calculations!$K113,0),0))))))))))))))))</f>
        <v>0</v>
      </c>
      <c r="CI115" s="33">
        <f ca="1">IF($O115=2002,OFFSET('2002'!L$1,Calculations!$K113,0),IF($O115=2003,OFFSET('2003'!L$1,Calculations!$K113,0),IF($O115=2004,OFFSET('2004'!L$1,Calculations!$K113,0),IF($O115=2005,OFFSET('2005'!L$1,Calculations!$K113,0),IF($O115=2006,OFFSET('2006'!L$1,Calculations!$K113,0),IF($O115=2007,OFFSET('2007'!L$1,Calculations!$K113,0),IF($O115=2008,OFFSET('2008'!L$1,Calculations!$K113,0),IF($O115=2009,OFFSET('2009'!L$1,Calculations!$K113,0),IF($O115=2010,OFFSET('2010'!L$1,Calculations!$K113,0),IF($O115=2011,OFFSET('2011'!L$1,Calculations!$K113,0),IF($O115=2012,OFFSET('2012'!L$1,Calculations!$K113,0),IF($O115=2013,OFFSET('2013'!L$1,Calculations!$K113,0),IF($O115=2014,OFFSET('2014'!L$1,Calculations!$K113,0),IF($O115=2015,OFFSET('2015'!L$1,Calculations!$K113,0),IF($O115=2016,OFFSET('2016'!L$1,Calculations!$K113,0),IF($O115=2017,OFFSET('2017'!L$1,Calculations!$K113,0),0))))))))))))))))</f>
        <v>4.0410901849618348E-6</v>
      </c>
      <c r="CJ115" s="33">
        <f ca="1">IF($O115=2002,OFFSET('2002'!M$1,Calculations!$K113,0),IF($O115=2003,OFFSET('2003'!M$1,Calculations!$K113,0),IF($O115=2004,OFFSET('2004'!M$1,Calculations!$K113,0),IF($O115=2005,OFFSET('2005'!M$1,Calculations!$K113,0),IF($O115=2006,OFFSET('2006'!M$1,Calculations!$K113,0),IF($O115=2007,OFFSET('2007'!M$1,Calculations!$K113,0),IF($O115=2008,OFFSET('2008'!M$1,Calculations!$K113,0),IF($O115=2009,OFFSET('2009'!M$1,Calculations!$K113,0),IF($O115=2010,OFFSET('2010'!M$1,Calculations!$K113,0),IF($O115=2011,OFFSET('2011'!M$1,Calculations!$K113,0),IF($O115=2012,OFFSET('2012'!M$1,Calculations!$K113,0),IF($O115=2013,OFFSET('2013'!M$1,Calculations!$K113,0),IF($O115=2014,OFFSET('2014'!M$1,Calculations!$K113,0),IF($O115=2015,OFFSET('2015'!M$1,Calculations!$K113,0),IF($O115=2016,OFFSET('2016'!M$1,Calculations!$K113,0),IF($O115=2017,OFFSET('2017'!M$1,Calculations!$K113,0),0))))))))))))))))</f>
        <v>0</v>
      </c>
      <c r="CK115" s="33">
        <f ca="1">IF($O115=2002,OFFSET('2002'!N$1,Calculations!$K113,0),IF($O115=2003,OFFSET('2003'!N$1,Calculations!$K113,0),IF($O115=2004,OFFSET('2004'!N$1,Calculations!$K113,0),IF($O115=2005,OFFSET('2005'!N$1,Calculations!$K113,0),IF($O115=2006,OFFSET('2006'!N$1,Calculations!$K113,0),IF($O115=2007,OFFSET('2007'!N$1,Calculations!$K113,0),IF($O115=2008,OFFSET('2008'!N$1,Calculations!$K113,0),IF($O115=2009,OFFSET('2009'!N$1,Calculations!$K113,0),IF($O115=2010,OFFSET('2010'!N$1,Calculations!$K113,0),IF($O115=2011,OFFSET('2011'!N$1,Calculations!$K113,0),IF($O115=2012,OFFSET('2012'!N$1,Calculations!$K113,0),IF($O115=2013,OFFSET('2013'!N$1,Calculations!$K113,0),IF($O115=2014,OFFSET('2014'!N$1,Calculations!$K113,0),IF($O115=2015,OFFSET('2015'!N$1,Calculations!$K113,0),IF($O115=2016,OFFSET('2016'!N$1,Calculations!$K113,0),IF($O115=2017,OFFSET('2017'!N$1,Calculations!$K113,0),0))))))))))))))))</f>
        <v>8.5352180067125804E-6</v>
      </c>
      <c r="CL115" s="33">
        <f ca="1">IF($O115=2002,OFFSET('2002'!O$1,Calculations!$K113,0),IF($O115=2003,OFFSET('2003'!O$1,Calculations!$K113,0),IF($O115=2004,OFFSET('2004'!O$1,Calculations!$K113,0),IF($O115=2005,OFFSET('2005'!O$1,Calculations!$K113,0),IF($O115=2006,OFFSET('2006'!O$1,Calculations!$K113,0),IF($O115=2007,OFFSET('2007'!O$1,Calculations!$K113,0),IF($O115=2008,OFFSET('2008'!O$1,Calculations!$K113,0),IF($O115=2009,OFFSET('2009'!O$1,Calculations!$K113,0),IF($O115=2010,OFFSET('2010'!O$1,Calculations!$K113,0),IF($O115=2011,OFFSET('2011'!O$1,Calculations!$K113,0),IF($O115=2012,OFFSET('2012'!O$1,Calculations!$K113,0),IF($O115=2013,OFFSET('2013'!O$1,Calculations!$K113,0),IF($O115=2014,OFFSET('2014'!O$1,Calculations!$K113,0),IF($O115=2015,OFFSET('2015'!O$1,Calculations!$K113,0),IF($O115=2016,OFFSET('2016'!O$1,Calculations!$K113,0),IF($O115=2017,OFFSET('2017'!O$1,Calculations!$K113,0),0))))))))))))))))</f>
        <v>1.1823259214204866E-5</v>
      </c>
      <c r="CM115" s="33">
        <f ca="1">IF($O115=2002,OFFSET('2002'!P$1,Calculations!$K113,0),IF($O115=2003,OFFSET('2003'!P$1,Calculations!$K113,0),IF($O115=2004,OFFSET('2004'!P$1,Calculations!$K113,0),IF($O115=2005,OFFSET('2005'!P$1,Calculations!$K113,0),IF($O115=2006,OFFSET('2006'!P$1,Calculations!$K113,0),IF($O115=2007,OFFSET('2007'!P$1,Calculations!$K113,0),IF($O115=2008,OFFSET('2008'!P$1,Calculations!$K113,0),IF($O115=2009,OFFSET('2009'!P$1,Calculations!$K113,0),IF($O115=2010,OFFSET('2010'!P$1,Calculations!$K113,0),IF($O115=2011,OFFSET('2011'!P$1,Calculations!$K113,0),IF($O115=2012,OFFSET('2012'!P$1,Calculations!$K113,0),IF($O115=2013,OFFSET('2013'!P$1,Calculations!$K113,0),IF($O115=2014,OFFSET('2014'!P$1,Calculations!$K113,0),IF($O115=2015,OFFSET('2015'!P$1,Calculations!$K113,0),IF($O115=2016,OFFSET('2016'!P$1,Calculations!$K113,0),IF($O115=2017,OFFSET('2017'!P$1,Calculations!$K113,0),0))))))))))))))))</f>
        <v>0</v>
      </c>
      <c r="CN115" s="37">
        <f ca="1">IF($O115=2002,OFFSET('2002'!Q$1,Calculations!$K113,0),IF($O115=2003,OFFSET('2003'!Q$1,Calculations!$K113,0),IF($O115=2004,OFFSET('2004'!Q$1,Calculations!$K113,0),IF($O115=2005,OFFSET('2005'!Q$1,Calculations!$K113,0),IF($O115=2006,OFFSET('2006'!Q$1,Calculations!$K113,0),IF($O115=2007,OFFSET('2007'!Q$1,Calculations!$K113,0),IF($O115=2008,OFFSET('2008'!Q$1,Calculations!$K113,0),IF($O115=2009,OFFSET('2009'!Q$1,Calculations!$K113,0),IF($O115=2010,OFFSET('2010'!Q$1,Calculations!$K113,0),IF($O115=2011,OFFSET('2011'!Q$1,Calculations!$K113,0),IF($O115=2012,OFFSET('2012'!Q$1,Calculations!$K113,0),IF($O115=2013,OFFSET('2013'!Q$1,Calculations!$K113,0),IF($O115=2014,OFFSET('2014'!Q$1,Calculations!$K113,0),IF($O115=2015,OFFSET('2015'!Q$1,Calculations!$K113,0),IF($O115=2016,OFFSET('2016'!Q$1,Calculations!$K113,0),IF($O115=2017,OFFSET('2017'!Q$1,Calculations!$K113,0),0))))))))))))))))</f>
        <v>5.2440389205258176E-6</v>
      </c>
      <c r="CO115" s="71">
        <f t="shared" ca="1" si="78"/>
        <v>0</v>
      </c>
      <c r="CP115" s="33">
        <f ca="1">IF($O115=2002,OFFSET('2002'!K$1,Calculations!$L113,0),IF($O115=2003,OFFSET('2003'!K$1,Calculations!$L113,0),IF($O115=2004,OFFSET('2004'!K$1,Calculations!$L113,0),IF($O115=2005,OFFSET('2005'!K$1,Calculations!$L113,0),IF($O115=2006,OFFSET('2006'!K$1,Calculations!$L113,0),IF($O115=2007,OFFSET('2007'!K$1,Calculations!$L113,0),IF($O115=2008,OFFSET('2008'!K$1,Calculations!$L113,0),IF($O115=2009,OFFSET('2009'!K$1,Calculations!$L113,0),IF($O115=2010,OFFSET('2010'!K$1,Calculations!$L113,0),IF($O115=2011,OFFSET('2011'!K$1,Calculations!$L113,0),IF($O115=2012,OFFSET('2012'!K$1,Calculations!$L113,0),IF($O115=2013,OFFSET('2013'!K$1,Calculations!$L113,0),IF($O115=2014,OFFSET('2014'!K$1,Calculations!$L113,0),IF($O115=2015,OFFSET('2015'!K$1,Calculations!$L113,0),IF($O115=2016,OFFSET('2016'!K$1,Calculations!$L113,0),IF($O115=2017,OFFSET('2017'!K$1,Calculations!$L113,0),0))))))))))))))))</f>
        <v>0.38077199910184351</v>
      </c>
      <c r="CQ115" s="33">
        <f ca="1">IF($O115=2002,OFFSET('2002'!L$1,Calculations!$L113,0),IF($O115=2003,OFFSET('2003'!L$1,Calculations!$L113,0),IF($O115=2004,OFFSET('2004'!L$1,Calculations!$L113,0),IF($O115=2005,OFFSET('2005'!L$1,Calculations!$L113,0),IF($O115=2006,OFFSET('2006'!L$1,Calculations!$L113,0),IF($O115=2007,OFFSET('2007'!L$1,Calculations!$L113,0),IF($O115=2008,OFFSET('2008'!L$1,Calculations!$L113,0),IF($O115=2009,OFFSET('2009'!L$1,Calculations!$L113,0),IF($O115=2010,OFFSET('2010'!L$1,Calculations!$L113,0),IF($O115=2011,OFFSET('2011'!L$1,Calculations!$L113,0),IF($O115=2012,OFFSET('2012'!L$1,Calculations!$L113,0),IF($O115=2013,OFFSET('2013'!L$1,Calculations!$L113,0),IF($O115=2014,OFFSET('2014'!L$1,Calculations!$L113,0),IF($O115=2015,OFFSET('2015'!L$1,Calculations!$L113,0),IF($O115=2016,OFFSET('2016'!L$1,Calculations!$L113,0),IF($O115=2017,OFFSET('2017'!L$1,Calculations!$L113,0),0))))))))))))))))</f>
        <v>0.16827027115565793</v>
      </c>
      <c r="CR115" s="33">
        <f ca="1">IF($O115=2002,OFFSET('2002'!M$1,Calculations!$L113,0),IF($O115=2003,OFFSET('2003'!M$1,Calculations!$L113,0),IF($O115=2004,OFFSET('2004'!M$1,Calculations!$L113,0),IF($O115=2005,OFFSET('2005'!M$1,Calculations!$L113,0),IF($O115=2006,OFFSET('2006'!M$1,Calculations!$L113,0),IF($O115=2007,OFFSET('2007'!M$1,Calculations!$L113,0),IF($O115=2008,OFFSET('2008'!M$1,Calculations!$L113,0),IF($O115=2009,OFFSET('2009'!M$1,Calculations!$L113,0),IF($O115=2010,OFFSET('2010'!M$1,Calculations!$L113,0),IF($O115=2011,OFFSET('2011'!M$1,Calculations!$L113,0),IF($O115=2012,OFFSET('2012'!M$1,Calculations!$L113,0),IF($O115=2013,OFFSET('2013'!M$1,Calculations!$L113,0),IF($O115=2014,OFFSET('2014'!M$1,Calculations!$L113,0),IF($O115=2015,OFFSET('2015'!M$1,Calculations!$L113,0),IF($O115=2016,OFFSET('2016'!M$1,Calculations!$L113,0),IF($O115=2017,OFFSET('2017'!M$1,Calculations!$L113,0),0))))))))))))))))</f>
        <v>5.3398139059689875E-2</v>
      </c>
      <c r="CS115" s="33">
        <f ca="1">IF($O115=2002,OFFSET('2002'!N$1,Calculations!$L113,0),IF($O115=2003,OFFSET('2003'!N$1,Calculations!$L113,0),IF($O115=2004,OFFSET('2004'!N$1,Calculations!$L113,0),IF($O115=2005,OFFSET('2005'!N$1,Calculations!$L113,0),IF($O115=2006,OFFSET('2006'!N$1,Calculations!$L113,0),IF($O115=2007,OFFSET('2007'!N$1,Calculations!$L113,0),IF($O115=2008,OFFSET('2008'!N$1,Calculations!$L113,0),IF($O115=2009,OFFSET('2009'!N$1,Calculations!$L113,0),IF($O115=2010,OFFSET('2010'!N$1,Calculations!$L113,0),IF($O115=2011,OFFSET('2011'!N$1,Calculations!$L113,0),IF($O115=2012,OFFSET('2012'!N$1,Calculations!$L113,0),IF($O115=2013,OFFSET('2013'!N$1,Calculations!$L113,0),IF($O115=2014,OFFSET('2014'!N$1,Calculations!$L113,0),IF($O115=2015,OFFSET('2015'!N$1,Calculations!$L113,0),IF($O115=2016,OFFSET('2016'!N$1,Calculations!$L113,0),IF($O115=2017,OFFSET('2017'!N$1,Calculations!$L113,0),0))))))))))))))))</f>
        <v>3.5508486792254011E-2</v>
      </c>
      <c r="CT115" s="33">
        <f ca="1">IF($O115=2002,OFFSET('2002'!O$1,Calculations!$L113,0),IF($O115=2003,OFFSET('2003'!O$1,Calculations!$L113,0),IF($O115=2004,OFFSET('2004'!O$1,Calculations!$L113,0),IF($O115=2005,OFFSET('2005'!O$1,Calculations!$L113,0),IF($O115=2006,OFFSET('2006'!O$1,Calculations!$L113,0),IF($O115=2007,OFFSET('2007'!O$1,Calculations!$L113,0),IF($O115=2008,OFFSET('2008'!O$1,Calculations!$L113,0),IF($O115=2009,OFFSET('2009'!O$1,Calculations!$L113,0),IF($O115=2010,OFFSET('2010'!O$1,Calculations!$L113,0),IF($O115=2011,OFFSET('2011'!O$1,Calculations!$L113,0),IF($O115=2012,OFFSET('2012'!O$1,Calculations!$L113,0),IF($O115=2013,OFFSET('2013'!O$1,Calculations!$L113,0),IF($O115=2014,OFFSET('2014'!O$1,Calculations!$L113,0),IF($O115=2015,OFFSET('2015'!O$1,Calculations!$L113,0),IF($O115=2016,OFFSET('2016'!O$1,Calculations!$L113,0),IF($O115=2017,OFFSET('2017'!O$1,Calculations!$L113,0),0))))))))))))))))</f>
        <v>0.36038885947439797</v>
      </c>
      <c r="CU115" s="33">
        <f ca="1">IF($O115=2002,OFFSET('2002'!P$1,Calculations!$L113,0),IF($O115=2003,OFFSET('2003'!P$1,Calculations!$L113,0),IF($O115=2004,OFFSET('2004'!P$1,Calculations!$L113,0),IF($O115=2005,OFFSET('2005'!P$1,Calculations!$L113,0),IF($O115=2006,OFFSET('2006'!P$1,Calculations!$L113,0),IF($O115=2007,OFFSET('2007'!P$1,Calculations!$L113,0),IF($O115=2008,OFFSET('2008'!P$1,Calculations!$L113,0),IF($O115=2009,OFFSET('2009'!P$1,Calculations!$L113,0),IF($O115=2010,OFFSET('2010'!P$1,Calculations!$L113,0),IF($O115=2011,OFFSET('2011'!P$1,Calculations!$L113,0),IF($O115=2012,OFFSET('2012'!P$1,Calculations!$L113,0),IF($O115=2013,OFFSET('2013'!P$1,Calculations!$L113,0),IF($O115=2014,OFFSET('2014'!P$1,Calculations!$L113,0),IF($O115=2015,OFFSET('2015'!P$1,Calculations!$L113,0),IF($O115=2016,OFFSET('2016'!P$1,Calculations!$L113,0),IF($O115=2017,OFFSET('2017'!P$1,Calculations!$L113,0),0))))))))))))))))</f>
        <v>1.6622444161566643E-3</v>
      </c>
      <c r="CV115" s="37">
        <f ca="1">IF($O115=2002,OFFSET('2002'!Q$1,Calculations!$L113,0),IF($O115=2003,OFFSET('2003'!Q$1,Calculations!$L113,0),IF($O115=2004,OFFSET('2004'!Q$1,Calculations!$L113,0),IF($O115=2005,OFFSET('2005'!Q$1,Calculations!$L113,0),IF($O115=2006,OFFSET('2006'!Q$1,Calculations!$L113,0),IF($O115=2007,OFFSET('2007'!Q$1,Calculations!$L113,0),IF($O115=2008,OFFSET('2008'!Q$1,Calculations!$L113,0),IF($O115=2009,OFFSET('2009'!Q$1,Calculations!$L113,0),IF($O115=2010,OFFSET('2010'!Q$1,Calculations!$L113,0),IF($O115=2011,OFFSET('2011'!Q$1,Calculations!$L113,0),IF($O115=2012,OFFSET('2012'!Q$1,Calculations!$L113,0),IF($O115=2013,OFFSET('2013'!Q$1,Calculations!$L113,0),IF($O115=2014,OFFSET('2014'!Q$1,Calculations!$L113,0),IF($O115=2015,OFFSET('2015'!Q$1,Calculations!$L113,0),IF($O115=2016,OFFSET('2016'!Q$1,Calculations!$L113,0),IF($O115=2017,OFFSET('2017'!Q$1,Calculations!$L113,0),0))))))))))))))))</f>
        <v>1</v>
      </c>
      <c r="CW115" s="14">
        <v>-3.9973147809105403E-3</v>
      </c>
      <c r="CX115" s="14">
        <v>-2.8767420421886052E-2</v>
      </c>
      <c r="CY115" s="14">
        <v>-8.1029069178566084E-4</v>
      </c>
      <c r="CZ115" s="14">
        <v>8.9011576135351766E-2</v>
      </c>
      <c r="DA115" s="14">
        <v>-9.0565017572315932E-3</v>
      </c>
      <c r="DB115" s="14">
        <v>-5.7313432835820945E-2</v>
      </c>
      <c r="DC115" s="14">
        <v>-7.7015997893791349E-2</v>
      </c>
      <c r="DD115" s="14">
        <v>-1.0910784378950268E-2</v>
      </c>
      <c r="DE115" s="14">
        <v>-3.537877875466733E-3</v>
      </c>
      <c r="DF115" s="14">
        <v>-1.525978859610038E-3</v>
      </c>
      <c r="DG115" s="14">
        <v>0</v>
      </c>
      <c r="DH115" s="14">
        <v>-4.8051188974682392E-2</v>
      </c>
      <c r="DI115" s="54">
        <v>-1.2639050307155852E-2</v>
      </c>
      <c r="DK115" s="40">
        <f t="shared" ca="1" si="114"/>
        <v>-1.078154682268939E-2</v>
      </c>
      <c r="DL115" s="36">
        <f t="shared" ca="1" si="115"/>
        <v>-1.7231834812728351E-2</v>
      </c>
      <c r="DM115" s="36">
        <f t="shared" ca="1" si="116"/>
        <v>-1.1989067542506835E-2</v>
      </c>
      <c r="DN115" s="36">
        <f t="shared" ca="1" si="117"/>
        <v>-1.6352936585633599E-2</v>
      </c>
      <c r="DO115" s="36">
        <f t="shared" ca="1" si="118"/>
        <v>-1.2875118291963385E-2</v>
      </c>
      <c r="DP115" s="36">
        <f t="shared" ca="1" si="119"/>
        <v>-6.131435412823928E-3</v>
      </c>
      <c r="DQ115" s="48">
        <f t="shared" ca="1" si="101"/>
        <v>-1.2878111179687138E-2</v>
      </c>
      <c r="DR115" s="51">
        <f t="shared" ca="1" si="102"/>
        <v>-2.3906087253128608E-4</v>
      </c>
      <c r="DS115" s="28">
        <f t="shared" ca="1" si="120"/>
        <v>0.98921845317731061</v>
      </c>
      <c r="DT115" s="28">
        <f t="shared" ca="1" si="121"/>
        <v>0.98276816518727161</v>
      </c>
      <c r="DU115" s="28">
        <f t="shared" ca="1" si="122"/>
        <v>0.98801093245749316</v>
      </c>
      <c r="DV115" s="28">
        <f t="shared" ca="1" si="123"/>
        <v>0.98364706341436636</v>
      </c>
      <c r="DW115" s="28">
        <f t="shared" ca="1" si="124"/>
        <v>0.98712488170803658</v>
      </c>
      <c r="DX115" s="28">
        <f t="shared" ca="1" si="125"/>
        <v>0.9938685645871761</v>
      </c>
      <c r="DY115" s="28">
        <f t="shared" ca="1" si="126"/>
        <v>0.98712188882031282</v>
      </c>
      <c r="DZ115" s="46">
        <f t="shared" si="127"/>
        <v>0.98736094969284416</v>
      </c>
      <c r="EA115" s="2">
        <f t="shared" ca="1" si="128"/>
        <v>-1.0840088861368037E-2</v>
      </c>
      <c r="EB115" s="2">
        <f t="shared" ca="1" si="129"/>
        <v>-1.738203081408677E-2</v>
      </c>
      <c r="EC115" s="2">
        <f t="shared" ca="1" si="130"/>
        <v>-1.2061516055110863E-2</v>
      </c>
      <c r="ED115" s="2">
        <f t="shared" ca="1" si="131"/>
        <v>-1.6488121661191211E-2</v>
      </c>
      <c r="EE115" s="2">
        <f t="shared" ca="1" si="132"/>
        <v>-1.2958720999236128E-2</v>
      </c>
      <c r="EF115" s="2">
        <f t="shared" ca="1" si="133"/>
        <v>-6.1503098540967313E-3</v>
      </c>
      <c r="EG115" s="2">
        <f t="shared" ca="1" si="134"/>
        <v>-1.2961752927937688E-2</v>
      </c>
      <c r="EH115" s="17">
        <f t="shared" si="135"/>
        <v>-1.27196025592067E-2</v>
      </c>
      <c r="EI115" s="13">
        <f t="shared" ca="1" si="103"/>
        <v>-2.4215036873098846E-4</v>
      </c>
      <c r="EK115" s="89">
        <f t="shared" ca="1" si="104"/>
        <v>0.51056967278370491</v>
      </c>
      <c r="EL115" s="24">
        <f t="shared" ca="1" si="105"/>
        <v>9.0889316971939832E-2</v>
      </c>
      <c r="EM115" s="89">
        <f t="shared" ca="1" si="106"/>
        <v>7.2524248660118612E-2</v>
      </c>
      <c r="EN115" s="89">
        <f t="shared" ca="1" si="107"/>
        <v>3.8659256010873007E-2</v>
      </c>
      <c r="EO115" s="45">
        <f t="shared" ca="1" si="108"/>
        <v>2.6241134001635878E-2</v>
      </c>
      <c r="EP115" s="89">
        <f t="shared" ca="1" si="109"/>
        <v>9.1253754886340358E-3</v>
      </c>
      <c r="EQ115" s="89">
        <f t="shared" ca="1" si="110"/>
        <v>0.11754509664106717</v>
      </c>
      <c r="ER115" s="45">
        <f t="shared" ca="1" si="111"/>
        <v>1.8385025073380891E-2</v>
      </c>
      <c r="ES115" s="89">
        <f t="shared" ca="1" si="112"/>
        <v>0.10700851016279037</v>
      </c>
      <c r="ET115" s="89">
        <f t="shared" ca="1" si="113"/>
        <v>9.0471201669347912E-3</v>
      </c>
    </row>
    <row r="116" spans="1:150">
      <c r="A116">
        <v>85</v>
      </c>
      <c r="B116">
        <v>86</v>
      </c>
      <c r="C116">
        <v>87</v>
      </c>
      <c r="D116">
        <v>88</v>
      </c>
      <c r="E116">
        <v>89</v>
      </c>
      <c r="F116">
        <v>90</v>
      </c>
      <c r="G116">
        <v>91</v>
      </c>
      <c r="H116">
        <v>92</v>
      </c>
      <c r="I116">
        <v>93</v>
      </c>
      <c r="J116">
        <v>94</v>
      </c>
      <c r="K116">
        <v>95</v>
      </c>
      <c r="L116">
        <v>96</v>
      </c>
      <c r="N116" s="16">
        <v>41030</v>
      </c>
      <c r="O116" s="20">
        <v>2012</v>
      </c>
      <c r="P116" s="17">
        <f ca="1">IF($O116=2002,OFFSET('2002'!K$1,Calculations!$A114,0),IF($O116=2003,OFFSET('2003'!K$1,Calculations!$A114,0),IF($O116=2004,OFFSET('2004'!K$1,Calculations!$A114,0),IF($O116=2005,OFFSET('2005'!K$1,Calculations!$A114,0),IF($O116=2006,OFFSET('2006'!K$1,Calculations!$A114,0),IF($O116=2007,OFFSET('2007'!K$1,Calculations!$A114,0),IF($O116=2008,OFFSET('2008'!K$1,Calculations!$A114,0),IF($O116=2009,OFFSET('2009'!K$1,Calculations!$A114,0),IF($O116=2010,OFFSET('2010'!K$1,Calculations!$A114,0),IF($O116=2011,OFFSET('2011'!K$1,Calculations!$A114,0),IF($O116=2012,OFFSET('2012'!K$1,Calculations!$A114,0),IF($O116=2013,OFFSET('2013'!K$1,Calculations!$A114,0),IF($O116=2014,OFFSET('2014'!K$1,Calculations!$A114,0),IF($O116=2015,OFFSET('2015'!K$1,Calculations!$A114,0),IF($O116=2016,OFFSET('2016'!K$1,Calculations!$A114,0),IF($O116=2017,OFFSET('2017'!K$1,Calculations!$A114,0),0))))))))))))))))</f>
        <v>0.60602619387351786</v>
      </c>
      <c r="Q116" s="17">
        <f ca="1">IF($O116=2002,OFFSET('2002'!L$1,Calculations!$A114,0),IF($O116=2003,OFFSET('2003'!L$1,Calculations!$A114,0),IF($O116=2004,OFFSET('2004'!L$1,Calculations!$A114,0),IF($O116=2005,OFFSET('2005'!L$1,Calculations!$A114,0),IF($O116=2006,OFFSET('2006'!L$1,Calculations!$A114,0),IF($O116=2007,OFFSET('2007'!L$1,Calculations!$A114,0),IF($O116=2008,OFFSET('2008'!L$1,Calculations!$A114,0),IF($O116=2009,OFFSET('2009'!L$1,Calculations!$A114,0),IF($O116=2010,OFFSET('2010'!L$1,Calculations!$A114,0),IF($O116=2011,OFFSET('2011'!L$1,Calculations!$A114,0),IF($O116=2012,OFFSET('2012'!L$1,Calculations!$A114,0),IF($O116=2013,OFFSET('2013'!L$1,Calculations!$A114,0),IF($O116=2014,OFFSET('2014'!L$1,Calculations!$A114,0),IF($O116=2015,OFFSET('2015'!L$1,Calculations!$A114,0),IF($O116=2016,OFFSET('2016'!L$1,Calculations!$A114,0),IF($O116=2017,OFFSET('2017'!L$1,Calculations!$A114,0),0))))))))))))))))</f>
        <v>0.28322742638717224</v>
      </c>
      <c r="R116" s="17">
        <f ca="1">IF($O116=2002,OFFSET('2002'!M$1,Calculations!$A114,0),IF($O116=2003,OFFSET('2003'!M$1,Calculations!$A114,0),IF($O116=2004,OFFSET('2004'!M$1,Calculations!$A114,0),IF($O116=2005,OFFSET('2005'!M$1,Calculations!$A114,0),IF($O116=2006,OFFSET('2006'!M$1,Calculations!$A114,0),IF($O116=2007,OFFSET('2007'!M$1,Calculations!$A114,0),IF($O116=2008,OFFSET('2008'!M$1,Calculations!$A114,0),IF($O116=2009,OFFSET('2009'!M$1,Calculations!$A114,0),IF($O116=2010,OFFSET('2010'!M$1,Calculations!$A114,0),IF($O116=2011,OFFSET('2011'!M$1,Calculations!$A114,0),IF($O116=2012,OFFSET('2012'!M$1,Calculations!$A114,0),IF($O116=2013,OFFSET('2013'!M$1,Calculations!$A114,0),IF($O116=2014,OFFSET('2014'!M$1,Calculations!$A114,0),IF($O116=2015,OFFSET('2015'!M$1,Calculations!$A114,0),IF($O116=2016,OFFSET('2016'!M$1,Calculations!$A114,0),IF($O116=2017,OFFSET('2017'!M$1,Calculations!$A114,0),0))))))))))))))))</f>
        <v>0.43901096922783472</v>
      </c>
      <c r="S116" s="17">
        <f ca="1">IF($O116=2002,OFFSET('2002'!N$1,Calculations!$A114,0),IF($O116=2003,OFFSET('2003'!N$1,Calculations!$A114,0),IF($O116=2004,OFFSET('2004'!N$1,Calculations!$A114,0),IF($O116=2005,OFFSET('2005'!N$1,Calculations!$A114,0),IF($O116=2006,OFFSET('2006'!N$1,Calculations!$A114,0),IF($O116=2007,OFFSET('2007'!N$1,Calculations!$A114,0),IF($O116=2008,OFFSET('2008'!N$1,Calculations!$A114,0),IF($O116=2009,OFFSET('2009'!N$1,Calculations!$A114,0),IF($O116=2010,OFFSET('2010'!N$1,Calculations!$A114,0),IF($O116=2011,OFFSET('2011'!N$1,Calculations!$A114,0),IF($O116=2012,OFFSET('2012'!N$1,Calculations!$A114,0),IF($O116=2013,OFFSET('2013'!N$1,Calculations!$A114,0),IF($O116=2014,OFFSET('2014'!N$1,Calculations!$A114,0),IF($O116=2015,OFFSET('2015'!N$1,Calculations!$A114,0),IF($O116=2016,OFFSET('2016'!N$1,Calculations!$A114,0),IF($O116=2017,OFFSET('2017'!N$1,Calculations!$A114,0),0))))))))))))))))</f>
        <v>0.37597068122058613</v>
      </c>
      <c r="T116" s="17">
        <f ca="1">IF($O116=2002,OFFSET('2002'!O$1,Calculations!$A114,0),IF($O116=2003,OFFSET('2003'!O$1,Calculations!$A114,0),IF($O116=2004,OFFSET('2004'!O$1,Calculations!$A114,0),IF($O116=2005,OFFSET('2005'!O$1,Calculations!$A114,0),IF($O116=2006,OFFSET('2006'!O$1,Calculations!$A114,0),IF($O116=2007,OFFSET('2007'!O$1,Calculations!$A114,0),IF($O116=2008,OFFSET('2008'!O$1,Calculations!$A114,0),IF($O116=2009,OFFSET('2009'!O$1,Calculations!$A114,0),IF($O116=2010,OFFSET('2010'!O$1,Calculations!$A114,0),IF($O116=2011,OFFSET('2011'!O$1,Calculations!$A114,0),IF($O116=2012,OFFSET('2012'!O$1,Calculations!$A114,0),IF($O116=2013,OFFSET('2013'!O$1,Calculations!$A114,0),IF($O116=2014,OFFSET('2014'!O$1,Calculations!$A114,0),IF($O116=2015,OFFSET('2015'!O$1,Calculations!$A114,0),IF($O116=2016,OFFSET('2016'!O$1,Calculations!$A114,0),IF($O116=2017,OFFSET('2017'!O$1,Calculations!$A114,0),0))))))))))))))))</f>
        <v>0.53317136441557222</v>
      </c>
      <c r="U116" s="17">
        <f ca="1">IF($O116=2002,OFFSET('2002'!P$1,Calculations!$A114,0),IF($O116=2003,OFFSET('2003'!P$1,Calculations!$A114,0),IF($O116=2004,OFFSET('2004'!P$1,Calculations!$A114,0),IF($O116=2005,OFFSET('2005'!P$1,Calculations!$A114,0),IF($O116=2006,OFFSET('2006'!P$1,Calculations!$A114,0),IF($O116=2007,OFFSET('2007'!P$1,Calculations!$A114,0),IF($O116=2008,OFFSET('2008'!P$1,Calculations!$A114,0),IF($O116=2009,OFFSET('2009'!P$1,Calculations!$A114,0),IF($O116=2010,OFFSET('2010'!P$1,Calculations!$A114,0),IF($O116=2011,OFFSET('2011'!P$1,Calculations!$A114,0),IF($O116=2012,OFFSET('2012'!P$1,Calculations!$A114,0),IF($O116=2013,OFFSET('2013'!P$1,Calculations!$A114,0),IF($O116=2014,OFFSET('2014'!P$1,Calculations!$A114,0),IF($O116=2015,OFFSET('2015'!P$1,Calculations!$A114,0),IF($O116=2016,OFFSET('2016'!P$1,Calculations!$A114,0),IF($O116=2017,OFFSET('2017'!P$1,Calculations!$A114,0),0))))))))))))))))</f>
        <v>0.71603784073985499</v>
      </c>
      <c r="V116" s="13">
        <f ca="1">IF($O116=2002,OFFSET('2002'!Q$1,Calculations!$A114,0),IF($O116=2003,OFFSET('2003'!Q$1,Calculations!$A114,0),IF($O116=2004,OFFSET('2004'!Q$1,Calculations!$A114,0),IF($O116=2005,OFFSET('2005'!Q$1,Calculations!$A114,0),IF($O116=2006,OFFSET('2006'!Q$1,Calculations!$A114,0),IF($O116=2007,OFFSET('2007'!Q$1,Calculations!$A114,0),IF($O116=2008,OFFSET('2008'!Q$1,Calculations!$A114,0),IF($O116=2009,OFFSET('2009'!Q$1,Calculations!$A114,0),IF($O116=2010,OFFSET('2010'!Q$1,Calculations!$A114,0),IF($O116=2011,OFFSET('2011'!Q$1,Calculations!$A114,0),IF($O116=2012,OFFSET('2012'!Q$1,Calculations!$A114,0),IF($O116=2013,OFFSET('2013'!Q$1,Calculations!$A114,0),IF($O116=2014,OFFSET('2014'!Q$1,Calculations!$A114,0),IF($O116=2015,OFFSET('2015'!Q$1,Calculations!$A114,0),IF($O116=2016,OFFSET('2016'!Q$1,Calculations!$A114,0),IF($O116=2017,OFFSET('2017'!Q$1,Calculations!$A114,0),0))))))))))))))))</f>
        <v>0.5074696150862239</v>
      </c>
      <c r="W116" s="33">
        <f ca="1">IF($O116=2002,OFFSET('2002'!K$1,Calculations!$B114,0),IF($O116=2003,OFFSET('2003'!K$1,Calculations!$B114,0),IF($O116=2004,OFFSET('2004'!K$1,Calculations!$B114,0),IF($O116=2005,OFFSET('2005'!K$1,Calculations!$B114,0),IF($O116=2006,OFFSET('2006'!K$1,Calculations!$B114,0),IF($O116=2007,OFFSET('2007'!K$1,Calculations!$B114,0),IF($O116=2008,OFFSET('2008'!K$1,Calculations!$B114,0),IF($O116=2009,OFFSET('2009'!K$1,Calculations!$B114,0),IF($O116=2010,OFFSET('2010'!K$1,Calculations!$B114,0),IF($O116=2011,OFFSET('2011'!K$1,Calculations!$B114,0),IF($O116=2012,OFFSET('2012'!K$1,Calculations!$B114,0),IF($O116=2013,OFFSET('2013'!K$1,Calculations!$B114,0),IF($O116=2014,OFFSET('2014'!K$1,Calculations!$B114,0),IF($O116=2015,OFFSET('2015'!K$1,Calculations!$B114,0),IF($O116=2016,OFFSET('2016'!K$1,Calculations!$B114,0),IF($O116=2017,OFFSET('2017'!K$1,Calculations!$B114,0),0))))))))))))))))</f>
        <v>9.0161290476409889E-2</v>
      </c>
      <c r="X116" s="33">
        <f ca="1">IF($O116=2002,OFFSET('2002'!L$1,Calculations!$B114,0),IF($O116=2003,OFFSET('2003'!L$1,Calculations!$B114,0),IF($O116=2004,OFFSET('2004'!L$1,Calculations!$B114,0),IF($O116=2005,OFFSET('2005'!L$1,Calculations!$B114,0),IF($O116=2006,OFFSET('2006'!L$1,Calculations!$B114,0),IF($O116=2007,OFFSET('2007'!L$1,Calculations!$B114,0),IF($O116=2008,OFFSET('2008'!L$1,Calculations!$B114,0),IF($O116=2009,OFFSET('2009'!L$1,Calculations!$B114,0),IF($O116=2010,OFFSET('2010'!L$1,Calculations!$B114,0),IF($O116=2011,OFFSET('2011'!L$1,Calculations!$B114,0),IF($O116=2012,OFFSET('2012'!L$1,Calculations!$B114,0),IF($O116=2013,OFFSET('2013'!L$1,Calculations!$B114,0),IF($O116=2014,OFFSET('2014'!L$1,Calculations!$B114,0),IF($O116=2015,OFFSET('2015'!L$1,Calculations!$B114,0),IF($O116=2016,OFFSET('2016'!L$1,Calculations!$B114,0),IF($O116=2017,OFFSET('2017'!L$1,Calculations!$B114,0),0))))))))))))))))</f>
        <v>5.2622198077179876E-2</v>
      </c>
      <c r="Y116" s="33">
        <f ca="1">IF($O116=2002,OFFSET('2002'!M$1,Calculations!$B114,0),IF($O116=2003,OFFSET('2003'!M$1,Calculations!$B114,0),IF($O116=2004,OFFSET('2004'!M$1,Calculations!$B114,0),IF($O116=2005,OFFSET('2005'!M$1,Calculations!$B114,0),IF($O116=2006,OFFSET('2006'!M$1,Calculations!$B114,0),IF($O116=2007,OFFSET('2007'!M$1,Calculations!$B114,0),IF($O116=2008,OFFSET('2008'!M$1,Calculations!$B114,0),IF($O116=2009,OFFSET('2009'!M$1,Calculations!$B114,0),IF($O116=2010,OFFSET('2010'!M$1,Calculations!$B114,0),IF($O116=2011,OFFSET('2011'!M$1,Calculations!$B114,0),IF($O116=2012,OFFSET('2012'!M$1,Calculations!$B114,0),IF($O116=2013,OFFSET('2013'!M$1,Calculations!$B114,0),IF($O116=2014,OFFSET('2014'!M$1,Calculations!$B114,0),IF($O116=2015,OFFSET('2015'!M$1,Calculations!$B114,0),IF($O116=2016,OFFSET('2016'!M$1,Calculations!$B114,0),IF($O116=2017,OFFSET('2017'!M$1,Calculations!$B114,0),0))))))))))))))))</f>
        <v>9.5158173494303042E-2</v>
      </c>
      <c r="Z116" s="33">
        <f ca="1">IF($O116=2002,OFFSET('2002'!N$1,Calculations!$B114,0),IF($O116=2003,OFFSET('2003'!N$1,Calculations!$B114,0),IF($O116=2004,OFFSET('2004'!N$1,Calculations!$B114,0),IF($O116=2005,OFFSET('2005'!N$1,Calculations!$B114,0),IF($O116=2006,OFFSET('2006'!N$1,Calculations!$B114,0),IF($O116=2007,OFFSET('2007'!N$1,Calculations!$B114,0),IF($O116=2008,OFFSET('2008'!N$1,Calculations!$B114,0),IF($O116=2009,OFFSET('2009'!N$1,Calculations!$B114,0),IF($O116=2010,OFFSET('2010'!N$1,Calculations!$B114,0),IF($O116=2011,OFFSET('2011'!N$1,Calculations!$B114,0),IF($O116=2012,OFFSET('2012'!N$1,Calculations!$B114,0),IF($O116=2013,OFFSET('2013'!N$1,Calculations!$B114,0),IF($O116=2014,OFFSET('2014'!N$1,Calculations!$B114,0),IF($O116=2015,OFFSET('2015'!N$1,Calculations!$B114,0),IF($O116=2016,OFFSET('2016'!N$1,Calculations!$B114,0),IF($O116=2017,OFFSET('2017'!N$1,Calculations!$B114,0),0))))))))))))))))</f>
        <v>9.7050841724550252E-2</v>
      </c>
      <c r="AA116" s="33">
        <f ca="1">IF($O116=2002,OFFSET('2002'!O$1,Calculations!$B114,0),IF($O116=2003,OFFSET('2003'!O$1,Calculations!$B114,0),IF($O116=2004,OFFSET('2004'!O$1,Calculations!$B114,0),IF($O116=2005,OFFSET('2005'!O$1,Calculations!$B114,0),IF($O116=2006,OFFSET('2006'!O$1,Calculations!$B114,0),IF($O116=2007,OFFSET('2007'!O$1,Calculations!$B114,0),IF($O116=2008,OFFSET('2008'!O$1,Calculations!$B114,0),IF($O116=2009,OFFSET('2009'!O$1,Calculations!$B114,0),IF($O116=2010,OFFSET('2010'!O$1,Calculations!$B114,0),IF($O116=2011,OFFSET('2011'!O$1,Calculations!$B114,0),IF($O116=2012,OFFSET('2012'!O$1,Calculations!$B114,0),IF($O116=2013,OFFSET('2013'!O$1,Calculations!$B114,0),IF($O116=2014,OFFSET('2014'!O$1,Calculations!$B114,0),IF($O116=2015,OFFSET('2015'!O$1,Calculations!$B114,0),IF($O116=2016,OFFSET('2016'!O$1,Calculations!$B114,0),IF($O116=2017,OFFSET('2017'!O$1,Calculations!$B114,0),0))))))))))))))))</f>
        <v>9.8944676982941765E-2</v>
      </c>
      <c r="AB116" s="33">
        <f ca="1">IF($O116=2002,OFFSET('2002'!P$1,Calculations!$B114,0),IF($O116=2003,OFFSET('2003'!P$1,Calculations!$B114,0),IF($O116=2004,OFFSET('2004'!P$1,Calculations!$B114,0),IF($O116=2005,OFFSET('2005'!P$1,Calculations!$B114,0),IF($O116=2006,OFFSET('2006'!P$1,Calculations!$B114,0),IF($O116=2007,OFFSET('2007'!P$1,Calculations!$B114,0),IF($O116=2008,OFFSET('2008'!P$1,Calculations!$B114,0),IF($O116=2009,OFFSET('2009'!P$1,Calculations!$B114,0),IF($O116=2010,OFFSET('2010'!P$1,Calculations!$B114,0),IF($O116=2011,OFFSET('2011'!P$1,Calculations!$B114,0),IF($O116=2012,OFFSET('2012'!P$1,Calculations!$B114,0),IF($O116=2013,OFFSET('2013'!P$1,Calculations!$B114,0),IF($O116=2014,OFFSET('2014'!P$1,Calculations!$B114,0),IF($O116=2015,OFFSET('2015'!P$1,Calculations!$B114,0),IF($O116=2016,OFFSET('2016'!P$1,Calculations!$B114,0),IF($O116=2017,OFFSET('2017'!P$1,Calculations!$B114,0),0))))))))))))))))</f>
        <v>5.4812317280095064E-2</v>
      </c>
      <c r="AC116" s="37">
        <f ca="1">IF($O116=2002,OFFSET('2002'!Q$1,Calculations!$B114,0),IF($O116=2003,OFFSET('2003'!Q$1,Calculations!$B114,0),IF($O116=2004,OFFSET('2004'!Q$1,Calculations!$B114,0),IF($O116=2005,OFFSET('2005'!Q$1,Calculations!$B114,0),IF($O116=2006,OFFSET('2006'!Q$1,Calculations!$B114,0),IF($O116=2007,OFFSET('2007'!Q$1,Calculations!$B114,0),IF($O116=2008,OFFSET('2008'!Q$1,Calculations!$B114,0),IF($O116=2009,OFFSET('2009'!Q$1,Calculations!$B114,0),IF($O116=2010,OFFSET('2010'!Q$1,Calculations!$B114,0),IF($O116=2011,OFFSET('2011'!Q$1,Calculations!$B114,0),IF($O116=2012,OFFSET('2012'!Q$1,Calculations!$B114,0),IF($O116=2013,OFFSET('2013'!Q$1,Calculations!$B114,0),IF($O116=2014,OFFSET('2014'!Q$1,Calculations!$B114,0),IF($O116=2015,OFFSET('2015'!Q$1,Calculations!$B114,0),IF($O116=2016,OFFSET('2016'!Q$1,Calculations!$B114,0),IF($O116=2017,OFFSET('2017'!Q$1,Calculations!$B114,0),0))))))))))))))))</f>
        <v>8.7379974102292784E-2</v>
      </c>
      <c r="AD116" s="33">
        <f ca="1">IF($O116=2002,OFFSET('2002'!K$1,Calculations!$C114,0),IF($O116=2003,OFFSET('2003'!K$1,Calculations!$C114,0),IF($O116=2004,OFFSET('2004'!K$1,Calculations!$C114,0),IF($O116=2005,OFFSET('2005'!K$1,Calculations!$C114,0),IF($O116=2006,OFFSET('2006'!K$1,Calculations!$C114,0),IF($O116=2007,OFFSET('2007'!K$1,Calculations!$C114,0),IF($O116=2008,OFFSET('2008'!K$1,Calculations!$C114,0),IF($O116=2009,OFFSET('2009'!K$1,Calculations!$C114,0),IF($O116=2010,OFFSET('2010'!K$1,Calculations!$C114,0),IF($O116=2011,OFFSET('2011'!K$1,Calculations!$C114,0),IF($O116=2012,OFFSET('2012'!K$1,Calculations!$C114,0),IF($O116=2013,OFFSET('2013'!K$1,Calculations!$C114,0),IF($O116=2014,OFFSET('2014'!K$1,Calculations!$C114,0),IF($O116=2015,OFFSET('2015'!K$1,Calculations!$C114,0),IF($O116=2016,OFFSET('2016'!K$1,Calculations!$C114,0),IF($O116=2017,OFFSET('2017'!K$1,Calculations!$C114,0),0))))))))))))))))</f>
        <v>2.5871339148927319E-2</v>
      </c>
      <c r="AE116" s="33">
        <f ca="1">IF($O116=2002,OFFSET('2002'!L$1,Calculations!$C114,0),IF($O116=2003,OFFSET('2003'!L$1,Calculations!$C114,0),IF($O116=2004,OFFSET('2004'!L$1,Calculations!$C114,0),IF($O116=2005,OFFSET('2005'!L$1,Calculations!$C114,0),IF($O116=2006,OFFSET('2006'!L$1,Calculations!$C114,0),IF($O116=2007,OFFSET('2007'!L$1,Calculations!$C114,0),IF($O116=2008,OFFSET('2008'!L$1,Calculations!$C114,0),IF($O116=2009,OFFSET('2009'!L$1,Calculations!$C114,0),IF($O116=2010,OFFSET('2010'!L$1,Calculations!$C114,0),IF($O116=2011,OFFSET('2011'!L$1,Calculations!$C114,0),IF($O116=2012,OFFSET('2012'!L$1,Calculations!$C114,0),IF($O116=2013,OFFSET('2013'!L$1,Calculations!$C114,0),IF($O116=2014,OFFSET('2014'!L$1,Calculations!$C114,0),IF($O116=2015,OFFSET('2015'!L$1,Calculations!$C114,0),IF($O116=2016,OFFSET('2016'!L$1,Calculations!$C114,0),IF($O116=2017,OFFSET('2017'!L$1,Calculations!$C114,0),0))))))))))))))))</f>
        <v>0.17550197029082504</v>
      </c>
      <c r="AF116" s="33">
        <f ca="1">IF($O116=2002,OFFSET('2002'!M$1,Calculations!$C114,0),IF($O116=2003,OFFSET('2003'!M$1,Calculations!$C114,0),IF($O116=2004,OFFSET('2004'!M$1,Calculations!$C114,0),IF($O116=2005,OFFSET('2005'!M$1,Calculations!$C114,0),IF($O116=2006,OFFSET('2006'!M$1,Calculations!$C114,0),IF($O116=2007,OFFSET('2007'!M$1,Calculations!$C114,0),IF($O116=2008,OFFSET('2008'!M$1,Calculations!$C114,0),IF($O116=2009,OFFSET('2009'!M$1,Calculations!$C114,0),IF($O116=2010,OFFSET('2010'!M$1,Calculations!$C114,0),IF($O116=2011,OFFSET('2011'!M$1,Calculations!$C114,0),IF($O116=2012,OFFSET('2012'!M$1,Calculations!$C114,0),IF($O116=2013,OFFSET('2013'!M$1,Calculations!$C114,0),IF($O116=2014,OFFSET('2014'!M$1,Calculations!$C114,0),IF($O116=2015,OFFSET('2015'!M$1,Calculations!$C114,0),IF($O116=2016,OFFSET('2016'!M$1,Calculations!$C114,0),IF($O116=2017,OFFSET('2017'!M$1,Calculations!$C114,0),0))))))))))))))))</f>
        <v>0.12303717702269187</v>
      </c>
      <c r="AG116" s="33">
        <f ca="1">IF($O116=2002,OFFSET('2002'!N$1,Calculations!$C114,0),IF($O116=2003,OFFSET('2003'!N$1,Calculations!$C114,0),IF($O116=2004,OFFSET('2004'!N$1,Calculations!$C114,0),IF($O116=2005,OFFSET('2005'!N$1,Calculations!$C114,0),IF($O116=2006,OFFSET('2006'!N$1,Calculations!$C114,0),IF($O116=2007,OFFSET('2007'!N$1,Calculations!$C114,0),IF($O116=2008,OFFSET('2008'!N$1,Calculations!$C114,0),IF($O116=2009,OFFSET('2009'!N$1,Calculations!$C114,0),IF($O116=2010,OFFSET('2010'!N$1,Calculations!$C114,0),IF($O116=2011,OFFSET('2011'!N$1,Calculations!$C114,0),IF($O116=2012,OFFSET('2012'!N$1,Calculations!$C114,0),IF($O116=2013,OFFSET('2013'!N$1,Calculations!$C114,0),IF($O116=2014,OFFSET('2014'!N$1,Calculations!$C114,0),IF($O116=2015,OFFSET('2015'!N$1,Calculations!$C114,0),IF($O116=2016,OFFSET('2016'!N$1,Calculations!$C114,0),IF($O116=2017,OFFSET('2017'!N$1,Calculations!$C114,0),0))))))))))))))))</f>
        <v>0.16210803046367239</v>
      </c>
      <c r="AH116" s="33">
        <f ca="1">IF($O116=2002,OFFSET('2002'!O$1,Calculations!$C114,0),IF($O116=2003,OFFSET('2003'!O$1,Calculations!$C114,0),IF($O116=2004,OFFSET('2004'!O$1,Calculations!$C114,0),IF($O116=2005,OFFSET('2005'!O$1,Calculations!$C114,0),IF($O116=2006,OFFSET('2006'!O$1,Calculations!$C114,0),IF($O116=2007,OFFSET('2007'!O$1,Calculations!$C114,0),IF($O116=2008,OFFSET('2008'!O$1,Calculations!$C114,0),IF($O116=2009,OFFSET('2009'!O$1,Calculations!$C114,0),IF($O116=2010,OFFSET('2010'!O$1,Calculations!$C114,0),IF($O116=2011,OFFSET('2011'!O$1,Calculations!$C114,0),IF($O116=2012,OFFSET('2012'!O$1,Calculations!$C114,0),IF($O116=2013,OFFSET('2013'!O$1,Calculations!$C114,0),IF($O116=2014,OFFSET('2014'!O$1,Calculations!$C114,0),IF($O116=2015,OFFSET('2015'!O$1,Calculations!$C114,0),IF($O116=2016,OFFSET('2016'!O$1,Calculations!$C114,0),IF($O116=2017,OFFSET('2017'!O$1,Calculations!$C114,0),0))))))))))))))))</f>
        <v>6.9991456576592878E-2</v>
      </c>
      <c r="AI116" s="33">
        <f ca="1">IF($O116=2002,OFFSET('2002'!P$1,Calculations!$C114,0),IF($O116=2003,OFFSET('2003'!P$1,Calculations!$C114,0),IF($O116=2004,OFFSET('2004'!P$1,Calculations!$C114,0),IF($O116=2005,OFFSET('2005'!P$1,Calculations!$C114,0),IF($O116=2006,OFFSET('2006'!P$1,Calculations!$C114,0),IF($O116=2007,OFFSET('2007'!P$1,Calculations!$C114,0),IF($O116=2008,OFFSET('2008'!P$1,Calculations!$C114,0),IF($O116=2009,OFFSET('2009'!P$1,Calculations!$C114,0),IF($O116=2010,OFFSET('2010'!P$1,Calculations!$C114,0),IF($O116=2011,OFFSET('2011'!P$1,Calculations!$C114,0),IF($O116=2012,OFFSET('2012'!P$1,Calculations!$C114,0),IF($O116=2013,OFFSET('2013'!P$1,Calculations!$C114,0),IF($O116=2014,OFFSET('2014'!P$1,Calculations!$C114,0),IF($O116=2015,OFFSET('2015'!P$1,Calculations!$C114,0),IF($O116=2016,OFFSET('2016'!P$1,Calculations!$C114,0),IF($O116=2017,OFFSET('2017'!P$1,Calculations!$C114,0),0))))))))))))))))</f>
        <v>4.0288723347626114E-2</v>
      </c>
      <c r="AJ116" s="37">
        <f ca="1">IF($O116=2002,OFFSET('2002'!Q$1,Calculations!$C114,0),IF($O116=2003,OFFSET('2003'!Q$1,Calculations!$C114,0),IF($O116=2004,OFFSET('2004'!Q$1,Calculations!$C114,0),IF($O116=2005,OFFSET('2005'!Q$1,Calculations!$C114,0),IF($O116=2006,OFFSET('2006'!Q$1,Calculations!$C114,0),IF($O116=2007,OFFSET('2007'!Q$1,Calculations!$C114,0),IF($O116=2008,OFFSET('2008'!Q$1,Calculations!$C114,0),IF($O116=2009,OFFSET('2009'!Q$1,Calculations!$C114,0),IF($O116=2010,OFFSET('2010'!Q$1,Calculations!$C114,0),IF($O116=2011,OFFSET('2011'!Q$1,Calculations!$C114,0),IF($O116=2012,OFFSET('2012'!Q$1,Calculations!$C114,0),IF($O116=2013,OFFSET('2013'!Q$1,Calculations!$C114,0),IF($O116=2014,OFFSET('2014'!Q$1,Calculations!$C114,0),IF($O116=2015,OFFSET('2015'!Q$1,Calculations!$C114,0),IF($O116=2016,OFFSET('2016'!Q$1,Calculations!$C114,0),IF($O116=2017,OFFSET('2017'!Q$1,Calculations!$C114,0),0))))))))))))))))</f>
        <v>7.7444184607307343E-2</v>
      </c>
      <c r="AK116" s="33">
        <f ca="1">IF($O116=2002,OFFSET('2002'!K$1,Calculations!$D114,0),IF($O116=2003,OFFSET('2003'!K$1,Calculations!$D114,0),IF($O116=2004,OFFSET('2004'!K$1,Calculations!$D114,0),IF($O116=2005,OFFSET('2005'!K$1,Calculations!$D114,0),IF($O116=2006,OFFSET('2006'!K$1,Calculations!$D114,0),IF($O116=2007,OFFSET('2007'!K$1,Calculations!$D114,0),IF($O116=2008,OFFSET('2008'!K$1,Calculations!$D114,0),IF($O116=2009,OFFSET('2009'!K$1,Calculations!$D114,0),IF($O116=2010,OFFSET('2010'!K$1,Calculations!$D114,0),IF($O116=2011,OFFSET('2011'!K$1,Calculations!$D114,0),IF($O116=2012,OFFSET('2012'!K$1,Calculations!$D114,0),IF($O116=2013,OFFSET('2013'!K$1,Calculations!$D114,0),IF($O116=2014,OFFSET('2014'!K$1,Calculations!$D114,0),IF($O116=2015,OFFSET('2015'!K$1,Calculations!$D114,0),IF($O116=2016,OFFSET('2016'!K$1,Calculations!$D114,0),IF($O116=2017,OFFSET('2017'!K$1,Calculations!$D114,0),0))))))))))))))))</f>
        <v>2.2115771194108409E-2</v>
      </c>
      <c r="AL116" s="33">
        <f ca="1">IF($O116=2002,OFFSET('2002'!L$1,Calculations!$D114,0),IF($O116=2003,OFFSET('2003'!L$1,Calculations!$D114,0),IF($O116=2004,OFFSET('2004'!L$1,Calculations!$D114,0),IF($O116=2005,OFFSET('2005'!L$1,Calculations!$D114,0),IF($O116=2006,OFFSET('2006'!L$1,Calculations!$D114,0),IF($O116=2007,OFFSET('2007'!L$1,Calculations!$D114,0),IF($O116=2008,OFFSET('2008'!L$1,Calculations!$D114,0),IF($O116=2009,OFFSET('2009'!L$1,Calculations!$D114,0),IF($O116=2010,OFFSET('2010'!L$1,Calculations!$D114,0),IF($O116=2011,OFFSET('2011'!L$1,Calculations!$D114,0),IF($O116=2012,OFFSET('2012'!L$1,Calculations!$D114,0),IF($O116=2013,OFFSET('2013'!L$1,Calculations!$D114,0),IF($O116=2014,OFFSET('2014'!L$1,Calculations!$D114,0),IF($O116=2015,OFFSET('2015'!L$1,Calculations!$D114,0),IF($O116=2016,OFFSET('2016'!L$1,Calculations!$D114,0),IF($O116=2017,OFFSET('2017'!L$1,Calculations!$D114,0),0))))))))))))))))</f>
        <v>7.9010817668256156E-2</v>
      </c>
      <c r="AM116" s="33">
        <f ca="1">IF($O116=2002,OFFSET('2002'!M$1,Calculations!$D114,0),IF($O116=2003,OFFSET('2003'!M$1,Calculations!$D114,0),IF($O116=2004,OFFSET('2004'!M$1,Calculations!$D114,0),IF($O116=2005,OFFSET('2005'!M$1,Calculations!$D114,0),IF($O116=2006,OFFSET('2006'!M$1,Calculations!$D114,0),IF($O116=2007,OFFSET('2007'!M$1,Calculations!$D114,0),IF($O116=2008,OFFSET('2008'!M$1,Calculations!$D114,0),IF($O116=2009,OFFSET('2009'!M$1,Calculations!$D114,0),IF($O116=2010,OFFSET('2010'!M$1,Calculations!$D114,0),IF($O116=2011,OFFSET('2011'!M$1,Calculations!$D114,0),IF($O116=2012,OFFSET('2012'!M$1,Calculations!$D114,0),IF($O116=2013,OFFSET('2013'!M$1,Calculations!$D114,0),IF($O116=2014,OFFSET('2014'!M$1,Calculations!$D114,0),IF($O116=2015,OFFSET('2015'!M$1,Calculations!$D114,0),IF($O116=2016,OFFSET('2016'!M$1,Calculations!$D114,0),IF($O116=2017,OFFSET('2017'!M$1,Calculations!$D114,0),0))))))))))))))))</f>
        <v>5.0618767435372192E-2</v>
      </c>
      <c r="AN116" s="33">
        <f ca="1">IF($O116=2002,OFFSET('2002'!N$1,Calculations!$D114,0),IF($O116=2003,OFFSET('2003'!N$1,Calculations!$D114,0),IF($O116=2004,OFFSET('2004'!N$1,Calculations!$D114,0),IF($O116=2005,OFFSET('2005'!N$1,Calculations!$D114,0),IF($O116=2006,OFFSET('2006'!N$1,Calculations!$D114,0),IF($O116=2007,OFFSET('2007'!N$1,Calculations!$D114,0),IF($O116=2008,OFFSET('2008'!N$1,Calculations!$D114,0),IF($O116=2009,OFFSET('2009'!N$1,Calculations!$D114,0),IF($O116=2010,OFFSET('2010'!N$1,Calculations!$D114,0),IF($O116=2011,OFFSET('2011'!N$1,Calculations!$D114,0),IF($O116=2012,OFFSET('2012'!N$1,Calculations!$D114,0),IF($O116=2013,OFFSET('2013'!N$1,Calculations!$D114,0),IF($O116=2014,OFFSET('2014'!N$1,Calculations!$D114,0),IF($O116=2015,OFFSET('2015'!N$1,Calculations!$D114,0),IF($O116=2016,OFFSET('2016'!N$1,Calculations!$D114,0),IF($O116=2017,OFFSET('2017'!N$1,Calculations!$D114,0),0))))))))))))))))</f>
        <v>4.1784932388663001E-2</v>
      </c>
      <c r="AO116" s="33">
        <f ca="1">IF($O116=2002,OFFSET('2002'!O$1,Calculations!$D114,0),IF($O116=2003,OFFSET('2003'!O$1,Calculations!$D114,0),IF($O116=2004,OFFSET('2004'!O$1,Calculations!$D114,0),IF($O116=2005,OFFSET('2005'!O$1,Calculations!$D114,0),IF($O116=2006,OFFSET('2006'!O$1,Calculations!$D114,0),IF($O116=2007,OFFSET('2007'!O$1,Calculations!$D114,0),IF($O116=2008,OFFSET('2008'!O$1,Calculations!$D114,0),IF($O116=2009,OFFSET('2009'!O$1,Calculations!$D114,0),IF($O116=2010,OFFSET('2010'!O$1,Calculations!$D114,0),IF($O116=2011,OFFSET('2011'!O$1,Calculations!$D114,0),IF($O116=2012,OFFSET('2012'!O$1,Calculations!$D114,0),IF($O116=2013,OFFSET('2013'!O$1,Calculations!$D114,0),IF($O116=2014,OFFSET('2014'!O$1,Calculations!$D114,0),IF($O116=2015,OFFSET('2015'!O$1,Calculations!$D114,0),IF($O116=2016,OFFSET('2016'!O$1,Calculations!$D114,0),IF($O116=2017,OFFSET('2017'!O$1,Calculations!$D114,0),0))))))))))))))))</f>
        <v>3.6909784834409681E-2</v>
      </c>
      <c r="AP116" s="33">
        <f ca="1">IF($O116=2002,OFFSET('2002'!P$1,Calculations!$D114,0),IF($O116=2003,OFFSET('2003'!P$1,Calculations!$D114,0),IF($O116=2004,OFFSET('2004'!P$1,Calculations!$D114,0),IF($O116=2005,OFFSET('2005'!P$1,Calculations!$D114,0),IF($O116=2006,OFFSET('2006'!P$1,Calculations!$D114,0),IF($O116=2007,OFFSET('2007'!P$1,Calculations!$D114,0),IF($O116=2008,OFFSET('2008'!P$1,Calculations!$D114,0),IF($O116=2009,OFFSET('2009'!P$1,Calculations!$D114,0),IF($O116=2010,OFFSET('2010'!P$1,Calculations!$D114,0),IF($O116=2011,OFFSET('2011'!P$1,Calculations!$D114,0),IF($O116=2012,OFFSET('2012'!P$1,Calculations!$D114,0),IF($O116=2013,OFFSET('2013'!P$1,Calculations!$D114,0),IF($O116=2014,OFFSET('2014'!P$1,Calculations!$D114,0),IF($O116=2015,OFFSET('2015'!P$1,Calculations!$D114,0),IF($O116=2016,OFFSET('2016'!P$1,Calculations!$D114,0),IF($O116=2017,OFFSET('2017'!P$1,Calculations!$D114,0),0))))))))))))))))</f>
        <v>4.0562151008585699E-2</v>
      </c>
      <c r="AQ116" s="37">
        <f ca="1">IF($O116=2002,OFFSET('2002'!Q$1,Calculations!$D114,0),IF($O116=2003,OFFSET('2003'!Q$1,Calculations!$D114,0),IF($O116=2004,OFFSET('2004'!Q$1,Calculations!$D114,0),IF($O116=2005,OFFSET('2005'!Q$1,Calculations!$D114,0),IF($O116=2006,OFFSET('2006'!Q$1,Calculations!$D114,0),IF($O116=2007,OFFSET('2007'!Q$1,Calculations!$D114,0),IF($O116=2008,OFFSET('2008'!Q$1,Calculations!$D114,0),IF($O116=2009,OFFSET('2009'!Q$1,Calculations!$D114,0),IF($O116=2010,OFFSET('2010'!Q$1,Calculations!$D114,0),IF($O116=2011,OFFSET('2011'!Q$1,Calculations!$D114,0),IF($O116=2012,OFFSET('2012'!Q$1,Calculations!$D114,0),IF($O116=2013,OFFSET('2013'!Q$1,Calculations!$D114,0),IF($O116=2014,OFFSET('2014'!Q$1,Calculations!$D114,0),IF($O116=2015,OFFSET('2015'!Q$1,Calculations!$D114,0),IF($O116=2016,OFFSET('2016'!Q$1,Calculations!$D114,0),IF($O116=2017,OFFSET('2017'!Q$1,Calculations!$D114,0),0))))))))))))))))</f>
        <v>3.9402584112228509E-2</v>
      </c>
      <c r="AR116" s="33">
        <f ca="1">IF($O116=2002,OFFSET('2002'!K$1,Calculations!$E114,0),IF($O116=2003,OFFSET('2003'!K$1,Calculations!$E114,0),IF($O116=2004,OFFSET('2004'!K$1,Calculations!$E114,0),IF($O116=2005,OFFSET('2005'!K$1,Calculations!$E114,0),IF($O116=2006,OFFSET('2006'!K$1,Calculations!$E114,0),IF($O116=2007,OFFSET('2007'!K$1,Calculations!$E114,0),IF($O116=2008,OFFSET('2008'!K$1,Calculations!$E114,0),IF($O116=2009,OFFSET('2009'!K$1,Calculations!$E114,0),IF($O116=2010,OFFSET('2010'!K$1,Calculations!$E114,0),IF($O116=2011,OFFSET('2011'!K$1,Calculations!$E114,0),IF($O116=2012,OFFSET('2012'!K$1,Calculations!$E114,0),IF($O116=2013,OFFSET('2013'!K$1,Calculations!$E114,0),IF($O116=2014,OFFSET('2014'!K$1,Calculations!$E114,0),IF($O116=2015,OFFSET('2015'!K$1,Calculations!$E114,0),IF($O116=2016,OFFSET('2016'!K$1,Calculations!$E114,0),IF($O116=2017,OFFSET('2017'!K$1,Calculations!$E114,0),0))))))))))))))))</f>
        <v>7.4753823910107516E-3</v>
      </c>
      <c r="AS116" s="33">
        <f ca="1">IF($O116=2002,OFFSET('2002'!L$1,Calculations!$E114,0),IF($O116=2003,OFFSET('2003'!L$1,Calculations!$E114,0),IF($O116=2004,OFFSET('2004'!L$1,Calculations!$E114,0),IF($O116=2005,OFFSET('2005'!L$1,Calculations!$E114,0),IF($O116=2006,OFFSET('2006'!L$1,Calculations!$E114,0),IF($O116=2007,OFFSET('2007'!L$1,Calculations!$E114,0),IF($O116=2008,OFFSET('2008'!L$1,Calculations!$E114,0),IF($O116=2009,OFFSET('2009'!L$1,Calculations!$E114,0),IF($O116=2010,OFFSET('2010'!L$1,Calculations!$E114,0),IF($O116=2011,OFFSET('2011'!L$1,Calculations!$E114,0),IF($O116=2012,OFFSET('2012'!L$1,Calculations!$E114,0),IF($O116=2013,OFFSET('2013'!L$1,Calculations!$E114,0),IF($O116=2014,OFFSET('2014'!L$1,Calculations!$E114,0),IF($O116=2015,OFFSET('2015'!L$1,Calculations!$E114,0),IF($O116=2016,OFFSET('2016'!L$1,Calculations!$E114,0),IF($O116=2017,OFFSET('2017'!L$1,Calculations!$E114,0),0))))))))))))))))</f>
        <v>6.6012374757914591E-2</v>
      </c>
      <c r="AT116" s="33">
        <f ca="1">IF($O116=2002,OFFSET('2002'!M$1,Calculations!$E114,0),IF($O116=2003,OFFSET('2003'!M$1,Calculations!$E114,0),IF($O116=2004,OFFSET('2004'!M$1,Calculations!$E114,0),IF($O116=2005,OFFSET('2005'!M$1,Calculations!$E114,0),IF($O116=2006,OFFSET('2006'!M$1,Calculations!$E114,0),IF($O116=2007,OFFSET('2007'!M$1,Calculations!$E114,0),IF($O116=2008,OFFSET('2008'!M$1,Calculations!$E114,0),IF($O116=2009,OFFSET('2009'!M$1,Calculations!$E114,0),IF($O116=2010,OFFSET('2010'!M$1,Calculations!$E114,0),IF($O116=2011,OFFSET('2011'!M$1,Calculations!$E114,0),IF($O116=2012,OFFSET('2012'!M$1,Calculations!$E114,0),IF($O116=2013,OFFSET('2013'!M$1,Calculations!$E114,0),IF($O116=2014,OFFSET('2014'!M$1,Calculations!$E114,0),IF($O116=2015,OFFSET('2015'!M$1,Calculations!$E114,0),IF($O116=2016,OFFSET('2016'!M$1,Calculations!$E114,0),IF($O116=2017,OFFSET('2017'!M$1,Calculations!$E114,0),0))))))))))))))))</f>
        <v>4.9494269524876504E-2</v>
      </c>
      <c r="AU116" s="33">
        <f ca="1">IF($O116=2002,OFFSET('2002'!N$1,Calculations!$E114,0),IF($O116=2003,OFFSET('2003'!N$1,Calculations!$E114,0),IF($O116=2004,OFFSET('2004'!N$1,Calculations!$E114,0),IF($O116=2005,OFFSET('2005'!N$1,Calculations!$E114,0),IF($O116=2006,OFFSET('2006'!N$1,Calculations!$E114,0),IF($O116=2007,OFFSET('2007'!N$1,Calculations!$E114,0),IF($O116=2008,OFFSET('2008'!N$1,Calculations!$E114,0),IF($O116=2009,OFFSET('2009'!N$1,Calculations!$E114,0),IF($O116=2010,OFFSET('2010'!N$1,Calculations!$E114,0),IF($O116=2011,OFFSET('2011'!N$1,Calculations!$E114,0),IF($O116=2012,OFFSET('2012'!N$1,Calculations!$E114,0),IF($O116=2013,OFFSET('2013'!N$1,Calculations!$E114,0),IF($O116=2014,OFFSET('2014'!N$1,Calculations!$E114,0),IF($O116=2015,OFFSET('2015'!N$1,Calculations!$E114,0),IF($O116=2016,OFFSET('2016'!N$1,Calculations!$E114,0),IF($O116=2017,OFFSET('2017'!N$1,Calculations!$E114,0),0))))))))))))))))</f>
        <v>2.5539859087328132E-2</v>
      </c>
      <c r="AV116" s="33">
        <f ca="1">IF($O116=2002,OFFSET('2002'!O$1,Calculations!$E114,0),IF($O116=2003,OFFSET('2003'!O$1,Calculations!$E114,0),IF($O116=2004,OFFSET('2004'!O$1,Calculations!$E114,0),IF($O116=2005,OFFSET('2005'!O$1,Calculations!$E114,0),IF($O116=2006,OFFSET('2006'!O$1,Calculations!$E114,0),IF($O116=2007,OFFSET('2007'!O$1,Calculations!$E114,0),IF($O116=2008,OFFSET('2008'!O$1,Calculations!$E114,0),IF($O116=2009,OFFSET('2009'!O$1,Calculations!$E114,0),IF($O116=2010,OFFSET('2010'!O$1,Calculations!$E114,0),IF($O116=2011,OFFSET('2011'!O$1,Calculations!$E114,0),IF($O116=2012,OFFSET('2012'!O$1,Calculations!$E114,0),IF($O116=2013,OFFSET('2013'!O$1,Calculations!$E114,0),IF($O116=2014,OFFSET('2014'!O$1,Calculations!$E114,0),IF($O116=2015,OFFSET('2015'!O$1,Calculations!$E114,0),IF($O116=2016,OFFSET('2016'!O$1,Calculations!$E114,0),IF($O116=2017,OFFSET('2017'!O$1,Calculations!$E114,0),0))))))))))))))))</f>
        <v>2.9063038666195203E-2</v>
      </c>
      <c r="AW116" s="33">
        <f ca="1">IF($O116=2002,OFFSET('2002'!P$1,Calculations!$E114,0),IF($O116=2003,OFFSET('2003'!P$1,Calculations!$E114,0),IF($O116=2004,OFFSET('2004'!P$1,Calculations!$E114,0),IF($O116=2005,OFFSET('2005'!P$1,Calculations!$E114,0),IF($O116=2006,OFFSET('2006'!P$1,Calculations!$E114,0),IF($O116=2007,OFFSET('2007'!P$1,Calculations!$E114,0),IF($O116=2008,OFFSET('2008'!P$1,Calculations!$E114,0),IF($O116=2009,OFFSET('2009'!P$1,Calculations!$E114,0),IF($O116=2010,OFFSET('2010'!P$1,Calculations!$E114,0),IF($O116=2011,OFFSET('2011'!P$1,Calculations!$E114,0),IF($O116=2012,OFFSET('2012'!P$1,Calculations!$E114,0),IF($O116=2013,OFFSET('2013'!P$1,Calculations!$E114,0),IF($O116=2014,OFFSET('2014'!P$1,Calculations!$E114,0),IF($O116=2015,OFFSET('2015'!P$1,Calculations!$E114,0),IF($O116=2016,OFFSET('2016'!P$1,Calculations!$E114,0),IF($O116=2017,OFFSET('2017'!P$1,Calculations!$E114,0),0))))))))))))))))</f>
        <v>1.0100357726237153E-2</v>
      </c>
      <c r="AX116" s="37">
        <f ca="1">IF($O116=2002,OFFSET('2002'!Q$1,Calculations!$E114,0),IF($O116=2003,OFFSET('2003'!Q$1,Calculations!$E114,0),IF($O116=2004,OFFSET('2004'!Q$1,Calculations!$E114,0),IF($O116=2005,OFFSET('2005'!Q$1,Calculations!$E114,0),IF($O116=2006,OFFSET('2006'!Q$1,Calculations!$E114,0),IF($O116=2007,OFFSET('2007'!Q$1,Calculations!$E114,0),IF($O116=2008,OFFSET('2008'!Q$1,Calculations!$E114,0),IF($O116=2009,OFFSET('2009'!Q$1,Calculations!$E114,0),IF($O116=2010,OFFSET('2010'!Q$1,Calculations!$E114,0),IF($O116=2011,OFFSET('2011'!Q$1,Calculations!$E114,0),IF($O116=2012,OFFSET('2012'!Q$1,Calculations!$E114,0),IF($O116=2013,OFFSET('2013'!Q$1,Calculations!$E114,0),IF($O116=2014,OFFSET('2014'!Q$1,Calculations!$E114,0),IF($O116=2015,OFFSET('2015'!Q$1,Calculations!$E114,0),IF($O116=2016,OFFSET('2016'!Q$1,Calculations!$E114,0),IF($O116=2017,OFFSET('2017'!Q$1,Calculations!$E114,0),0))))))))))))))))</f>
        <v>2.8132993015669967E-2</v>
      </c>
      <c r="AY116" s="33">
        <f ca="1">IF($O116=2002,OFFSET('2002'!K$1,Calculations!$F114,0),IF($O116=2003,OFFSET('2003'!K$1,Calculations!$F114,0),IF($O116=2004,OFFSET('2004'!K$1,Calculations!$F114,0),IF($O116=2005,OFFSET('2005'!K$1,Calculations!$F114,0),IF($O116=2006,OFFSET('2006'!K$1,Calculations!$F114,0),IF($O116=2007,OFFSET('2007'!K$1,Calculations!$F114,0),IF($O116=2008,OFFSET('2008'!K$1,Calculations!$F114,0),IF($O116=2009,OFFSET('2009'!K$1,Calculations!$F114,0),IF($O116=2010,OFFSET('2010'!K$1,Calculations!$F114,0),IF($O116=2011,OFFSET('2011'!K$1,Calculations!$F114,0),IF($O116=2012,OFFSET('2012'!K$1,Calculations!$F114,0),IF($O116=2013,OFFSET('2013'!K$1,Calculations!$F114,0),IF($O116=2014,OFFSET('2014'!K$1,Calculations!$F114,0),IF($O116=2015,OFFSET('2015'!K$1,Calculations!$F114,0),IF($O116=2016,OFFSET('2016'!K$1,Calculations!$F114,0),IF($O116=2017,OFFSET('2017'!K$1,Calculations!$F114,0),0))))))))))))))))</f>
        <v>9.7909914182036273E-4</v>
      </c>
      <c r="AZ116" s="33">
        <f ca="1">IF($O116=2002,OFFSET('2002'!L$1,Calculations!$F114,0),IF($O116=2003,OFFSET('2003'!L$1,Calculations!$F114,0),IF($O116=2004,OFFSET('2004'!L$1,Calculations!$F114,0),IF($O116=2005,OFFSET('2005'!L$1,Calculations!$F114,0),IF($O116=2006,OFFSET('2006'!L$1,Calculations!$F114,0),IF($O116=2007,OFFSET('2007'!L$1,Calculations!$F114,0),IF($O116=2008,OFFSET('2008'!L$1,Calculations!$F114,0),IF($O116=2009,OFFSET('2009'!L$1,Calculations!$F114,0),IF($O116=2010,OFFSET('2010'!L$1,Calculations!$F114,0),IF($O116=2011,OFFSET('2011'!L$1,Calculations!$F114,0),IF($O116=2012,OFFSET('2012'!L$1,Calculations!$F114,0),IF($O116=2013,OFFSET('2013'!L$1,Calculations!$F114,0),IF($O116=2014,OFFSET('2014'!L$1,Calculations!$F114,0),IF($O116=2015,OFFSET('2015'!L$1,Calculations!$F114,0),IF($O116=2016,OFFSET('2016'!L$1,Calculations!$F114,0),IF($O116=2017,OFFSET('2017'!L$1,Calculations!$F114,0),0))))))))))))))))</f>
        <v>1.7191461978763027E-2</v>
      </c>
      <c r="BA116" s="33">
        <f ca="1">IF($O116=2002,OFFSET('2002'!M$1,Calculations!$F114,0),IF($O116=2003,OFFSET('2003'!M$1,Calculations!$F114,0),IF($O116=2004,OFFSET('2004'!M$1,Calculations!$F114,0),IF($O116=2005,OFFSET('2005'!M$1,Calculations!$F114,0),IF($O116=2006,OFFSET('2006'!M$1,Calculations!$F114,0),IF($O116=2007,OFFSET('2007'!M$1,Calculations!$F114,0),IF($O116=2008,OFFSET('2008'!M$1,Calculations!$F114,0),IF($O116=2009,OFFSET('2009'!M$1,Calculations!$F114,0),IF($O116=2010,OFFSET('2010'!M$1,Calculations!$F114,0),IF($O116=2011,OFFSET('2011'!M$1,Calculations!$F114,0),IF($O116=2012,OFFSET('2012'!M$1,Calculations!$F114,0),IF($O116=2013,OFFSET('2013'!M$1,Calculations!$F114,0),IF($O116=2014,OFFSET('2014'!M$1,Calculations!$F114,0),IF($O116=2015,OFFSET('2015'!M$1,Calculations!$F114,0),IF($O116=2016,OFFSET('2016'!M$1,Calculations!$F114,0),IF($O116=2017,OFFSET('2017'!M$1,Calculations!$F114,0),0))))))))))))))))</f>
        <v>2.8704950559195232E-2</v>
      </c>
      <c r="BB116" s="33">
        <f ca="1">IF($O116=2002,OFFSET('2002'!N$1,Calculations!$F114,0),IF($O116=2003,OFFSET('2003'!N$1,Calculations!$F114,0),IF($O116=2004,OFFSET('2004'!N$1,Calculations!$F114,0),IF($O116=2005,OFFSET('2005'!N$1,Calculations!$F114,0),IF($O116=2006,OFFSET('2006'!N$1,Calculations!$F114,0),IF($O116=2007,OFFSET('2007'!N$1,Calculations!$F114,0),IF($O116=2008,OFFSET('2008'!N$1,Calculations!$F114,0),IF($O116=2009,OFFSET('2009'!N$1,Calculations!$F114,0),IF($O116=2010,OFFSET('2010'!N$1,Calculations!$F114,0),IF($O116=2011,OFFSET('2011'!N$1,Calculations!$F114,0),IF($O116=2012,OFFSET('2012'!N$1,Calculations!$F114,0),IF($O116=2013,OFFSET('2013'!N$1,Calculations!$F114,0),IF($O116=2014,OFFSET('2014'!N$1,Calculations!$F114,0),IF($O116=2015,OFFSET('2015'!N$1,Calculations!$F114,0),IF($O116=2016,OFFSET('2016'!N$1,Calculations!$F114,0),IF($O116=2017,OFFSET('2017'!N$1,Calculations!$F114,0),0))))))))))))))))</f>
        <v>2.6503297113920892E-2</v>
      </c>
      <c r="BC116" s="33">
        <f ca="1">IF($O116=2002,OFFSET('2002'!O$1,Calculations!$F114,0),IF($O116=2003,OFFSET('2003'!O$1,Calculations!$F114,0),IF($O116=2004,OFFSET('2004'!O$1,Calculations!$F114,0),IF($O116=2005,OFFSET('2005'!O$1,Calculations!$F114,0),IF($O116=2006,OFFSET('2006'!O$1,Calculations!$F114,0),IF($O116=2007,OFFSET('2007'!O$1,Calculations!$F114,0),IF($O116=2008,OFFSET('2008'!O$1,Calculations!$F114,0),IF($O116=2009,OFFSET('2009'!O$1,Calculations!$F114,0),IF($O116=2010,OFFSET('2010'!O$1,Calculations!$F114,0),IF($O116=2011,OFFSET('2011'!O$1,Calculations!$F114,0),IF($O116=2012,OFFSET('2012'!O$1,Calculations!$F114,0),IF($O116=2013,OFFSET('2013'!O$1,Calculations!$F114,0),IF($O116=2014,OFFSET('2014'!O$1,Calculations!$F114,0),IF($O116=2015,OFFSET('2015'!O$1,Calculations!$F114,0),IF($O116=2016,OFFSET('2016'!O$1,Calculations!$F114,0),IF($O116=2017,OFFSET('2017'!O$1,Calculations!$F114,0),0))))))))))))))))</f>
        <v>1.352694788265465E-2</v>
      </c>
      <c r="BD116" s="33">
        <f ca="1">IF($O116=2002,OFFSET('2002'!P$1,Calculations!$F114,0),IF($O116=2003,OFFSET('2003'!P$1,Calculations!$F114,0),IF($O116=2004,OFFSET('2004'!P$1,Calculations!$F114,0),IF($O116=2005,OFFSET('2005'!P$1,Calculations!$F114,0),IF($O116=2006,OFFSET('2006'!P$1,Calculations!$F114,0),IF($O116=2007,OFFSET('2007'!P$1,Calculations!$F114,0),IF($O116=2008,OFFSET('2008'!P$1,Calculations!$F114,0),IF($O116=2009,OFFSET('2009'!P$1,Calculations!$F114,0),IF($O116=2010,OFFSET('2010'!P$1,Calculations!$F114,0),IF($O116=2011,OFFSET('2011'!P$1,Calculations!$F114,0),IF($O116=2012,OFFSET('2012'!P$1,Calculations!$F114,0),IF($O116=2013,OFFSET('2013'!P$1,Calculations!$F114,0),IF($O116=2014,OFFSET('2014'!P$1,Calculations!$F114,0),IF($O116=2015,OFFSET('2015'!P$1,Calculations!$F114,0),IF($O116=2016,OFFSET('2016'!P$1,Calculations!$F114,0),IF($O116=2017,OFFSET('2017'!P$1,Calculations!$F114,0),0))))))))))))))))</f>
        <v>3.5100589818035533E-3</v>
      </c>
      <c r="BE116" s="37">
        <f ca="1">IF($O116=2002,OFFSET('2002'!Q$1,Calculations!$F114,0),IF($O116=2003,OFFSET('2003'!Q$1,Calculations!$F114,0),IF($O116=2004,OFFSET('2004'!Q$1,Calculations!$F114,0),IF($O116=2005,OFFSET('2005'!Q$1,Calculations!$F114,0),IF($O116=2006,OFFSET('2006'!Q$1,Calculations!$F114,0),IF($O116=2007,OFFSET('2007'!Q$1,Calculations!$F114,0),IF($O116=2008,OFFSET('2008'!Q$1,Calculations!$F114,0),IF($O116=2009,OFFSET('2009'!Q$1,Calculations!$F114,0),IF($O116=2010,OFFSET('2010'!Q$1,Calculations!$F114,0),IF($O116=2011,OFFSET('2011'!Q$1,Calculations!$F114,0),IF($O116=2012,OFFSET('2012'!Q$1,Calculations!$F114,0),IF($O116=2013,OFFSET('2013'!Q$1,Calculations!$F114,0),IF($O116=2014,OFFSET('2014'!Q$1,Calculations!$F114,0),IF($O116=2015,OFFSET('2015'!Q$1,Calculations!$F114,0),IF($O116=2016,OFFSET('2016'!Q$1,Calculations!$F114,0),IF($O116=2017,OFFSET('2017'!Q$1,Calculations!$F114,0),0))))))))))))))))</f>
        <v>1.0664873617291355E-2</v>
      </c>
      <c r="BF116" s="33">
        <f ca="1">IF($O116=2002,OFFSET('2002'!K$1,Calculations!$G114,0),IF($O116=2003,OFFSET('2003'!K$1,Calculations!$G114,0),IF($O116=2004,OFFSET('2004'!K$1,Calculations!$G114,0),IF($O116=2005,OFFSET('2005'!K$1,Calculations!$G114,0),IF($O116=2006,OFFSET('2006'!K$1,Calculations!$G114,0),IF($O116=2007,OFFSET('2007'!K$1,Calculations!$G114,0),IF($O116=2008,OFFSET('2008'!K$1,Calculations!$G114,0),IF($O116=2009,OFFSET('2009'!K$1,Calculations!$G114,0),IF($O116=2010,OFFSET('2010'!K$1,Calculations!$G114,0),IF($O116=2011,OFFSET('2011'!K$1,Calculations!$G114,0),IF($O116=2012,OFFSET('2012'!K$1,Calculations!$G114,0),IF($O116=2013,OFFSET('2013'!K$1,Calculations!$G114,0),IF($O116=2014,OFFSET('2014'!K$1,Calculations!$G114,0),IF($O116=2015,OFFSET('2015'!K$1,Calculations!$G114,0),IF($O116=2016,OFFSET('2016'!K$1,Calculations!$G114,0),IF($O116=2017,OFFSET('2017'!K$1,Calculations!$G114,0),0))))))))))))))))</f>
        <v>7.1813294795282909E-2</v>
      </c>
      <c r="BG116" s="33">
        <f ca="1">IF($O116=2002,OFFSET('2002'!L$1,Calculations!$G114,0),IF($O116=2003,OFFSET('2003'!L$1,Calculations!$G114,0),IF($O116=2004,OFFSET('2004'!L$1,Calculations!$G114,0),IF($O116=2005,OFFSET('2005'!L$1,Calculations!$G114,0),IF($O116=2006,OFFSET('2006'!L$1,Calculations!$G114,0),IF($O116=2007,OFFSET('2007'!L$1,Calculations!$G114,0),IF($O116=2008,OFFSET('2008'!L$1,Calculations!$G114,0),IF($O116=2009,OFFSET('2009'!L$1,Calculations!$G114,0),IF($O116=2010,OFFSET('2010'!L$1,Calculations!$G114,0),IF($O116=2011,OFFSET('2011'!L$1,Calculations!$G114,0),IF($O116=2012,OFFSET('2012'!L$1,Calculations!$G114,0),IF($O116=2013,OFFSET('2013'!L$1,Calculations!$G114,0),IF($O116=2014,OFFSET('2014'!L$1,Calculations!$G114,0),IF($O116=2015,OFFSET('2015'!L$1,Calculations!$G114,0),IF($O116=2016,OFFSET('2016'!L$1,Calculations!$G114,0),IF($O116=2017,OFFSET('2017'!L$1,Calculations!$G114,0),0))))))))))))))))</f>
        <v>0.24924297919585514</v>
      </c>
      <c r="BH116" s="33">
        <f ca="1">IF($O116=2002,OFFSET('2002'!M$1,Calculations!$G114,0),IF($O116=2003,OFFSET('2003'!M$1,Calculations!$G114,0),IF($O116=2004,OFFSET('2004'!M$1,Calculations!$G114,0),IF($O116=2005,OFFSET('2005'!M$1,Calculations!$G114,0),IF($O116=2006,OFFSET('2006'!M$1,Calculations!$G114,0),IF($O116=2007,OFFSET('2007'!M$1,Calculations!$G114,0),IF($O116=2008,OFFSET('2008'!M$1,Calculations!$G114,0),IF($O116=2009,OFFSET('2009'!M$1,Calculations!$G114,0),IF($O116=2010,OFFSET('2010'!M$1,Calculations!$G114,0),IF($O116=2011,OFFSET('2011'!M$1,Calculations!$G114,0),IF($O116=2012,OFFSET('2012'!M$1,Calculations!$G114,0),IF($O116=2013,OFFSET('2013'!M$1,Calculations!$G114,0),IF($O116=2014,OFFSET('2014'!M$1,Calculations!$G114,0),IF($O116=2015,OFFSET('2015'!M$1,Calculations!$G114,0),IF($O116=2016,OFFSET('2016'!M$1,Calculations!$G114,0),IF($O116=2017,OFFSET('2017'!M$1,Calculations!$G114,0),0))))))))))))))))</f>
        <v>0.1137600814023144</v>
      </c>
      <c r="BI116" s="33">
        <f ca="1">IF($O116=2002,OFFSET('2002'!N$1,Calculations!$G114,0),IF($O116=2003,OFFSET('2003'!N$1,Calculations!$G114,0),IF($O116=2004,OFFSET('2004'!N$1,Calculations!$G114,0),IF($O116=2005,OFFSET('2005'!N$1,Calculations!$G114,0),IF($O116=2006,OFFSET('2006'!N$1,Calculations!$G114,0),IF($O116=2007,OFFSET('2007'!N$1,Calculations!$G114,0),IF($O116=2008,OFFSET('2008'!N$1,Calculations!$G114,0),IF($O116=2009,OFFSET('2009'!N$1,Calculations!$G114,0),IF($O116=2010,OFFSET('2010'!N$1,Calculations!$G114,0),IF($O116=2011,OFFSET('2011'!N$1,Calculations!$G114,0),IF($O116=2012,OFFSET('2012'!N$1,Calculations!$G114,0),IF($O116=2013,OFFSET('2013'!N$1,Calculations!$G114,0),IF($O116=2014,OFFSET('2014'!N$1,Calculations!$G114,0),IF($O116=2015,OFFSET('2015'!N$1,Calculations!$G114,0),IF($O116=2016,OFFSET('2016'!N$1,Calculations!$G114,0),IF($O116=2017,OFFSET('2017'!N$1,Calculations!$G114,0),0))))))))))))))))</f>
        <v>0.1637423929108501</v>
      </c>
      <c r="BJ116" s="33">
        <f ca="1">IF($O116=2002,OFFSET('2002'!O$1,Calculations!$G114,0),IF($O116=2003,OFFSET('2003'!O$1,Calculations!$G114,0),IF($O116=2004,OFFSET('2004'!O$1,Calculations!$G114,0),IF($O116=2005,OFFSET('2005'!O$1,Calculations!$G114,0),IF($O116=2006,OFFSET('2006'!O$1,Calculations!$G114,0),IF($O116=2007,OFFSET('2007'!O$1,Calculations!$G114,0),IF($O116=2008,OFFSET('2008'!O$1,Calculations!$G114,0),IF($O116=2009,OFFSET('2009'!O$1,Calculations!$G114,0),IF($O116=2010,OFFSET('2010'!O$1,Calculations!$G114,0),IF($O116=2011,OFFSET('2011'!O$1,Calculations!$G114,0),IF($O116=2012,OFFSET('2012'!O$1,Calculations!$G114,0),IF($O116=2013,OFFSET('2013'!O$1,Calculations!$G114,0),IF($O116=2014,OFFSET('2014'!O$1,Calculations!$G114,0),IF($O116=2015,OFFSET('2015'!O$1,Calculations!$G114,0),IF($O116=2016,OFFSET('2016'!O$1,Calculations!$G114,0),IF($O116=2017,OFFSET('2017'!O$1,Calculations!$G114,0),0))))))))))))))))</f>
        <v>0.10298162313213842</v>
      </c>
      <c r="BK116" s="33">
        <f ca="1">IF($O116=2002,OFFSET('2002'!P$1,Calculations!$G114,0),IF($O116=2003,OFFSET('2003'!P$1,Calculations!$G114,0),IF($O116=2004,OFFSET('2004'!P$1,Calculations!$G114,0),IF($O116=2005,OFFSET('2005'!P$1,Calculations!$G114,0),IF($O116=2006,OFFSET('2006'!P$1,Calculations!$G114,0),IF($O116=2007,OFFSET('2007'!P$1,Calculations!$G114,0),IF($O116=2008,OFFSET('2008'!P$1,Calculations!$G114,0),IF($O116=2009,OFFSET('2009'!P$1,Calculations!$G114,0),IF($O116=2010,OFFSET('2010'!P$1,Calculations!$G114,0),IF($O116=2011,OFFSET('2011'!P$1,Calculations!$G114,0),IF($O116=2012,OFFSET('2012'!P$1,Calculations!$G114,0),IF($O116=2013,OFFSET('2013'!P$1,Calculations!$G114,0),IF($O116=2014,OFFSET('2014'!P$1,Calculations!$G114,0),IF($O116=2015,OFFSET('2015'!P$1,Calculations!$G114,0),IF($O116=2016,OFFSET('2016'!P$1,Calculations!$G114,0),IF($O116=2017,OFFSET('2017'!P$1,Calculations!$G114,0),0))))))))))))))))</f>
        <v>4.1577782458486881E-2</v>
      </c>
      <c r="BL116" s="37">
        <f ca="1">IF($O116=2002,OFFSET('2002'!Q$1,Calculations!$G114,0),IF($O116=2003,OFFSET('2003'!Q$1,Calculations!$G114,0),IF($O116=2004,OFFSET('2004'!Q$1,Calculations!$G114,0),IF($O116=2005,OFFSET('2005'!Q$1,Calculations!$G114,0),IF($O116=2006,OFFSET('2006'!Q$1,Calculations!$G114,0),IF($O116=2007,OFFSET('2007'!Q$1,Calculations!$G114,0),IF($O116=2008,OFFSET('2008'!Q$1,Calculations!$G114,0),IF($O116=2009,OFFSET('2009'!Q$1,Calculations!$G114,0),IF($O116=2010,OFFSET('2010'!Q$1,Calculations!$G114,0),IF($O116=2011,OFFSET('2011'!Q$1,Calculations!$G114,0),IF($O116=2012,OFFSET('2012'!Q$1,Calculations!$G114,0),IF($O116=2013,OFFSET('2013'!Q$1,Calculations!$G114,0),IF($O116=2014,OFFSET('2014'!Q$1,Calculations!$G114,0),IF($O116=2015,OFFSET('2015'!Q$1,Calculations!$G114,0),IF($O116=2016,OFFSET('2016'!Q$1,Calculations!$G114,0),IF($O116=2017,OFFSET('2017'!Q$1,Calculations!$G114,0),0))))))))))))))))</f>
        <v>0.11888950032335779</v>
      </c>
      <c r="BM116" s="33">
        <f ca="1">IF($O116=2002,OFFSET('2002'!K$1,Calculations!$H114,0),IF($O116=2003,OFFSET('2003'!K$1,Calculations!$H114,0),IF($O116=2004,OFFSET('2004'!K$1,Calculations!$H114,0),IF($O116=2005,OFFSET('2005'!K$1,Calculations!$H114,0),IF($O116=2006,OFFSET('2006'!K$1,Calculations!$H114,0),IF($O116=2007,OFFSET('2007'!K$1,Calculations!$H114,0),IF($O116=2008,OFFSET('2008'!K$1,Calculations!$H114,0),IF($O116=2009,OFFSET('2009'!K$1,Calculations!$H114,0),IF($O116=2010,OFFSET('2010'!K$1,Calculations!$H114,0),IF($O116=2011,OFFSET('2011'!K$1,Calculations!$H114,0),IF($O116=2012,OFFSET('2012'!K$1,Calculations!$H114,0),IF($O116=2013,OFFSET('2013'!K$1,Calculations!$H114,0),IF($O116=2014,OFFSET('2014'!K$1,Calculations!$H114,0),IF($O116=2015,OFFSET('2015'!K$1,Calculations!$H114,0),IF($O116=2016,OFFSET('2016'!K$1,Calculations!$H114,0),IF($O116=2017,OFFSET('2017'!K$1,Calculations!$H114,0),0))))))))))))))))</f>
        <v>4.5568815415258715E-3</v>
      </c>
      <c r="BN116" s="33">
        <f ca="1">IF($O116=2002,OFFSET('2002'!L$1,Calculations!$H114,0),IF($O116=2003,OFFSET('2003'!L$1,Calculations!$H114,0),IF($O116=2004,OFFSET('2004'!L$1,Calculations!$H114,0),IF($O116=2005,OFFSET('2005'!L$1,Calculations!$H114,0),IF($O116=2006,OFFSET('2006'!L$1,Calculations!$H114,0),IF($O116=2007,OFFSET('2007'!L$1,Calculations!$H114,0),IF($O116=2008,OFFSET('2008'!L$1,Calculations!$H114,0),IF($O116=2009,OFFSET('2009'!L$1,Calculations!$H114,0),IF($O116=2010,OFFSET('2010'!L$1,Calculations!$H114,0),IF($O116=2011,OFFSET('2011'!L$1,Calculations!$H114,0),IF($O116=2012,OFFSET('2012'!L$1,Calculations!$H114,0),IF($O116=2013,OFFSET('2013'!L$1,Calculations!$H114,0),IF($O116=2014,OFFSET('2014'!L$1,Calculations!$H114,0),IF($O116=2015,OFFSET('2015'!L$1,Calculations!$H114,0),IF($O116=2016,OFFSET('2016'!L$1,Calculations!$H114,0),IF($O116=2017,OFFSET('2017'!L$1,Calculations!$H114,0),0))))))))))))))))</f>
        <v>3.6778660555956806E-2</v>
      </c>
      <c r="BO116" s="33">
        <f ca="1">IF($O116=2002,OFFSET('2002'!M$1,Calculations!$H114,0),IF($O116=2003,OFFSET('2003'!M$1,Calculations!$H114,0),IF($O116=2004,OFFSET('2004'!M$1,Calculations!$H114,0),IF($O116=2005,OFFSET('2005'!M$1,Calculations!$H114,0),IF($O116=2006,OFFSET('2006'!M$1,Calculations!$H114,0),IF($O116=2007,OFFSET('2007'!M$1,Calculations!$H114,0),IF($O116=2008,OFFSET('2008'!M$1,Calculations!$H114,0),IF($O116=2009,OFFSET('2009'!M$1,Calculations!$H114,0),IF($O116=2010,OFFSET('2010'!M$1,Calculations!$H114,0),IF($O116=2011,OFFSET('2011'!M$1,Calculations!$H114,0),IF($O116=2012,OFFSET('2012'!M$1,Calculations!$H114,0),IF($O116=2013,OFFSET('2013'!M$1,Calculations!$H114,0),IF($O116=2014,OFFSET('2014'!M$1,Calculations!$H114,0),IF($O116=2015,OFFSET('2015'!M$1,Calculations!$H114,0),IF($O116=2016,OFFSET('2016'!M$1,Calculations!$H114,0),IF($O116=2017,OFFSET('2017'!M$1,Calculations!$H114,0),0))))))))))))))))</f>
        <v>4.8244215159568199E-2</v>
      </c>
      <c r="BP116" s="33">
        <f ca="1">IF($O116=2002,OFFSET('2002'!N$1,Calculations!$H114,0),IF($O116=2003,OFFSET('2003'!N$1,Calculations!$H114,0),IF($O116=2004,OFFSET('2004'!N$1,Calculations!$H114,0),IF($O116=2005,OFFSET('2005'!N$1,Calculations!$H114,0),IF($O116=2006,OFFSET('2006'!N$1,Calculations!$H114,0),IF($O116=2007,OFFSET('2007'!N$1,Calculations!$H114,0),IF($O116=2008,OFFSET('2008'!N$1,Calculations!$H114,0),IF($O116=2009,OFFSET('2009'!N$1,Calculations!$H114,0),IF($O116=2010,OFFSET('2010'!N$1,Calculations!$H114,0),IF($O116=2011,OFFSET('2011'!N$1,Calculations!$H114,0),IF($O116=2012,OFFSET('2012'!N$1,Calculations!$H114,0),IF($O116=2013,OFFSET('2013'!N$1,Calculations!$H114,0),IF($O116=2014,OFFSET('2014'!N$1,Calculations!$H114,0),IF($O116=2015,OFFSET('2015'!N$1,Calculations!$H114,0),IF($O116=2016,OFFSET('2016'!N$1,Calculations!$H114,0),IF($O116=2017,OFFSET('2017'!N$1,Calculations!$H114,0),0))))))))))))))))</f>
        <v>5.3974583342674097E-2</v>
      </c>
      <c r="BQ116" s="33">
        <f ca="1">IF($O116=2002,OFFSET('2002'!O$1,Calculations!$H114,0),IF($O116=2003,OFFSET('2003'!O$1,Calculations!$H114,0),IF($O116=2004,OFFSET('2004'!O$1,Calculations!$H114,0),IF($O116=2005,OFFSET('2005'!O$1,Calculations!$H114,0),IF($O116=2006,OFFSET('2006'!O$1,Calculations!$H114,0),IF($O116=2007,OFFSET('2007'!O$1,Calculations!$H114,0),IF($O116=2008,OFFSET('2008'!O$1,Calculations!$H114,0),IF($O116=2009,OFFSET('2009'!O$1,Calculations!$H114,0),IF($O116=2010,OFFSET('2010'!O$1,Calculations!$H114,0),IF($O116=2011,OFFSET('2011'!O$1,Calculations!$H114,0),IF($O116=2012,OFFSET('2012'!O$1,Calculations!$H114,0),IF($O116=2013,OFFSET('2013'!O$1,Calculations!$H114,0),IF($O116=2014,OFFSET('2014'!O$1,Calculations!$H114,0),IF($O116=2015,OFFSET('2015'!O$1,Calculations!$H114,0),IF($O116=2016,OFFSET('2016'!O$1,Calculations!$H114,0),IF($O116=2017,OFFSET('2017'!O$1,Calculations!$H114,0),0))))))))))))))))</f>
        <v>1.822215262449901E-2</v>
      </c>
      <c r="BR116" s="33">
        <f ca="1">IF($O116=2002,OFFSET('2002'!P$1,Calculations!$H114,0),IF($O116=2003,OFFSET('2003'!P$1,Calculations!$H114,0),IF($O116=2004,OFFSET('2004'!P$1,Calculations!$H114,0),IF($O116=2005,OFFSET('2005'!P$1,Calculations!$H114,0),IF($O116=2006,OFFSET('2006'!P$1,Calculations!$H114,0),IF($O116=2007,OFFSET('2007'!P$1,Calculations!$H114,0),IF($O116=2008,OFFSET('2008'!P$1,Calculations!$H114,0),IF($O116=2009,OFFSET('2009'!P$1,Calculations!$H114,0),IF($O116=2010,OFFSET('2010'!P$1,Calculations!$H114,0),IF($O116=2011,OFFSET('2011'!P$1,Calculations!$H114,0),IF($O116=2012,OFFSET('2012'!P$1,Calculations!$H114,0),IF($O116=2013,OFFSET('2013'!P$1,Calculations!$H114,0),IF($O116=2014,OFFSET('2014'!P$1,Calculations!$H114,0),IF($O116=2015,OFFSET('2015'!P$1,Calculations!$H114,0),IF($O116=2016,OFFSET('2016'!P$1,Calculations!$H114,0),IF($O116=2017,OFFSET('2017'!P$1,Calculations!$H114,0),0))))))))))))))))</f>
        <v>5.7301528781228843E-2</v>
      </c>
      <c r="BS116" s="37">
        <f ca="1">IF($O116=2002,OFFSET('2002'!Q$1,Calculations!$H114,0),IF($O116=2003,OFFSET('2003'!Q$1,Calculations!$H114,0),IF($O116=2004,OFFSET('2004'!Q$1,Calculations!$H114,0),IF($O116=2005,OFFSET('2005'!Q$1,Calculations!$H114,0),IF($O116=2006,OFFSET('2006'!Q$1,Calculations!$H114,0),IF($O116=2007,OFFSET('2007'!Q$1,Calculations!$H114,0),IF($O116=2008,OFFSET('2008'!Q$1,Calculations!$H114,0),IF($O116=2009,OFFSET('2009'!Q$1,Calculations!$H114,0),IF($O116=2010,OFFSET('2010'!Q$1,Calculations!$H114,0),IF($O116=2011,OFFSET('2011'!Q$1,Calculations!$H114,0),IF($O116=2012,OFFSET('2012'!Q$1,Calculations!$H114,0),IF($O116=2013,OFFSET('2013'!Q$1,Calculations!$H114,0),IF($O116=2014,OFFSET('2014'!Q$1,Calculations!$H114,0),IF($O116=2015,OFFSET('2015'!Q$1,Calculations!$H114,0),IF($O116=2016,OFFSET('2016'!Q$1,Calculations!$H114,0),IF($O116=2017,OFFSET('2017'!Q$1,Calculations!$H114,0),0))))))))))))))))</f>
        <v>1.9143176889156711E-2</v>
      </c>
      <c r="BT116" s="33">
        <f ca="1">IF($O116=2002,OFFSET('2002'!K$1,Calculations!$I114,0),IF($O116=2003,OFFSET('2003'!K$1,Calculations!$I114,0),IF($O116=2004,OFFSET('2004'!K$1,Calculations!$I114,0),IF($O116=2005,OFFSET('2005'!K$1,Calculations!$I114,0),IF($O116=2006,OFFSET('2006'!K$1,Calculations!$I114,0),IF($O116=2007,OFFSET('2007'!K$1,Calculations!$I114,0),IF($O116=2008,OFFSET('2008'!K$1,Calculations!$I114,0),IF($O116=2009,OFFSET('2009'!K$1,Calculations!$I114,0),IF($O116=2010,OFFSET('2010'!K$1,Calculations!$I114,0),IF($O116=2011,OFFSET('2011'!K$1,Calculations!$I114,0),IF($O116=2012,OFFSET('2012'!K$1,Calculations!$I114,0),IF($O116=2013,OFFSET('2013'!K$1,Calculations!$I114,0),IF($O116=2014,OFFSET('2014'!K$1,Calculations!$I114,0),IF($O116=2015,OFFSET('2015'!K$1,Calculations!$I114,0),IF($O116=2016,OFFSET('2016'!K$1,Calculations!$I114,0),IF($O116=2017,OFFSET('2017'!K$1,Calculations!$I114,0),0))))))))))))))))</f>
        <v>0.16049973682242713</v>
      </c>
      <c r="BU116" s="33">
        <f ca="1">IF($O116=2002,OFFSET('2002'!L$1,Calculations!$I114,0),IF($O116=2003,OFFSET('2003'!L$1,Calculations!$I114,0),IF($O116=2004,OFFSET('2004'!L$1,Calculations!$I114,0),IF($O116=2005,OFFSET('2005'!L$1,Calculations!$I114,0),IF($O116=2006,OFFSET('2006'!L$1,Calculations!$I114,0),IF($O116=2007,OFFSET('2007'!L$1,Calculations!$I114,0),IF($O116=2008,OFFSET('2008'!L$1,Calculations!$I114,0),IF($O116=2009,OFFSET('2009'!L$1,Calculations!$I114,0),IF($O116=2010,OFFSET('2010'!L$1,Calculations!$I114,0),IF($O116=2011,OFFSET('2011'!L$1,Calculations!$I114,0),IF($O116=2012,OFFSET('2012'!L$1,Calculations!$I114,0),IF($O116=2013,OFFSET('2013'!L$1,Calculations!$I114,0),IF($O116=2014,OFFSET('2014'!L$1,Calculations!$I114,0),IF($O116=2015,OFFSET('2015'!L$1,Calculations!$I114,0),IF($O116=2016,OFFSET('2016'!L$1,Calculations!$I114,0),IF($O116=2017,OFFSET('2017'!L$1,Calculations!$I114,0),0))))))))))))))))</f>
        <v>1.2028324592551444E-2</v>
      </c>
      <c r="BV116" s="33">
        <f ca="1">IF($O116=2002,OFFSET('2002'!M$1,Calculations!$I114,0),IF($O116=2003,OFFSET('2003'!M$1,Calculations!$I114,0),IF($O116=2004,OFFSET('2004'!M$1,Calculations!$I114,0),IF($O116=2005,OFFSET('2005'!M$1,Calculations!$I114,0),IF($O116=2006,OFFSET('2006'!M$1,Calculations!$I114,0),IF($O116=2007,OFFSET('2007'!M$1,Calculations!$I114,0),IF($O116=2008,OFFSET('2008'!M$1,Calculations!$I114,0),IF($O116=2009,OFFSET('2009'!M$1,Calculations!$I114,0),IF($O116=2010,OFFSET('2010'!M$1,Calculations!$I114,0),IF($O116=2011,OFFSET('2011'!M$1,Calculations!$I114,0),IF($O116=2012,OFFSET('2012'!M$1,Calculations!$I114,0),IF($O116=2013,OFFSET('2013'!M$1,Calculations!$I114,0),IF($O116=2014,OFFSET('2014'!M$1,Calculations!$I114,0),IF($O116=2015,OFFSET('2015'!M$1,Calculations!$I114,0),IF($O116=2016,OFFSET('2016'!M$1,Calculations!$I114,0),IF($O116=2017,OFFSET('2017'!M$1,Calculations!$I114,0),0))))))))))))))))</f>
        <v>4.8304049438096637E-2</v>
      </c>
      <c r="BW116" s="33">
        <f ca="1">IF($O116=2002,OFFSET('2002'!N$1,Calculations!$I114,0),IF($O116=2003,OFFSET('2003'!N$1,Calculations!$I114,0),IF($O116=2004,OFFSET('2004'!N$1,Calculations!$I114,0),IF($O116=2005,OFFSET('2005'!N$1,Calculations!$I114,0),IF($O116=2006,OFFSET('2006'!N$1,Calculations!$I114,0),IF($O116=2007,OFFSET('2007'!N$1,Calculations!$I114,0),IF($O116=2008,OFFSET('2008'!N$1,Calculations!$I114,0),IF($O116=2009,OFFSET('2009'!N$1,Calculations!$I114,0),IF($O116=2010,OFFSET('2010'!N$1,Calculations!$I114,0),IF($O116=2011,OFFSET('2011'!N$1,Calculations!$I114,0),IF($O116=2012,OFFSET('2012'!N$1,Calculations!$I114,0),IF($O116=2013,OFFSET('2013'!N$1,Calculations!$I114,0),IF($O116=2014,OFFSET('2014'!N$1,Calculations!$I114,0),IF($O116=2015,OFFSET('2015'!N$1,Calculations!$I114,0),IF($O116=2016,OFFSET('2016'!N$1,Calculations!$I114,0),IF($O116=2017,OFFSET('2017'!N$1,Calculations!$I114,0),0))))))))))))))))</f>
        <v>4.2131409533905616E-2</v>
      </c>
      <c r="BX116" s="33">
        <f ca="1">IF($O116=2002,OFFSET('2002'!O$1,Calculations!$I114,0),IF($O116=2003,OFFSET('2003'!O$1,Calculations!$I114,0),IF($O116=2004,OFFSET('2004'!O$1,Calculations!$I114,0),IF($O116=2005,OFFSET('2005'!O$1,Calculations!$I114,0),IF($O116=2006,OFFSET('2006'!O$1,Calculations!$I114,0),IF($O116=2007,OFFSET('2007'!O$1,Calculations!$I114,0),IF($O116=2008,OFFSET('2008'!O$1,Calculations!$I114,0),IF($O116=2009,OFFSET('2009'!O$1,Calculations!$I114,0),IF($O116=2010,OFFSET('2010'!O$1,Calculations!$I114,0),IF($O116=2011,OFFSET('2011'!O$1,Calculations!$I114,0),IF($O116=2012,OFFSET('2012'!O$1,Calculations!$I114,0),IF($O116=2013,OFFSET('2013'!O$1,Calculations!$I114,0),IF($O116=2014,OFFSET('2014'!O$1,Calculations!$I114,0),IF($O116=2015,OFFSET('2015'!O$1,Calculations!$I114,0),IF($O116=2016,OFFSET('2016'!O$1,Calculations!$I114,0),IF($O116=2017,OFFSET('2017'!O$1,Calculations!$I114,0),0))))))))))))))))</f>
        <v>9.6810843206370553E-2</v>
      </c>
      <c r="BY116" s="33">
        <f ca="1">IF($O116=2002,OFFSET('2002'!P$1,Calculations!$I114,0),IF($O116=2003,OFFSET('2003'!P$1,Calculations!$I114,0),IF($O116=2004,OFFSET('2004'!P$1,Calculations!$I114,0),IF($O116=2005,OFFSET('2005'!P$1,Calculations!$I114,0),IF($O116=2006,OFFSET('2006'!P$1,Calculations!$I114,0),IF($O116=2007,OFFSET('2007'!P$1,Calculations!$I114,0),IF($O116=2008,OFFSET('2008'!P$1,Calculations!$I114,0),IF($O116=2009,OFFSET('2009'!P$1,Calculations!$I114,0),IF($O116=2010,OFFSET('2010'!P$1,Calculations!$I114,0),IF($O116=2011,OFFSET('2011'!P$1,Calculations!$I114,0),IF($O116=2012,OFFSET('2012'!P$1,Calculations!$I114,0),IF($O116=2013,OFFSET('2013'!P$1,Calculations!$I114,0),IF($O116=2014,OFFSET('2014'!P$1,Calculations!$I114,0),IF($O116=2015,OFFSET('2015'!P$1,Calculations!$I114,0),IF($O116=2016,OFFSET('2016'!P$1,Calculations!$I114,0),IF($O116=2017,OFFSET('2017'!P$1,Calculations!$I114,0),0))))))))))))))))</f>
        <v>3.2788146086686475E-2</v>
      </c>
      <c r="BZ116" s="37">
        <f ca="1">IF($O116=2002,OFFSET('2002'!Q$1,Calculations!$I114,0),IF($O116=2003,OFFSET('2003'!Q$1,Calculations!$I114,0),IF($O116=2004,OFFSET('2004'!Q$1,Calculations!$I114,0),IF($O116=2005,OFFSET('2005'!Q$1,Calculations!$I114,0),IF($O116=2006,OFFSET('2006'!Q$1,Calculations!$I114,0),IF($O116=2007,OFFSET('2007'!Q$1,Calculations!$I114,0),IF($O116=2008,OFFSET('2008'!Q$1,Calculations!$I114,0),IF($O116=2009,OFFSET('2009'!Q$1,Calculations!$I114,0),IF($O116=2010,OFFSET('2010'!Q$1,Calculations!$I114,0),IF($O116=2011,OFFSET('2011'!Q$1,Calculations!$I114,0),IF($O116=2012,OFFSET('2012'!Q$1,Calculations!$I114,0),IF($O116=2013,OFFSET('2013'!Q$1,Calculations!$I114,0),IF($O116=2014,OFFSET('2014'!Q$1,Calculations!$I114,0),IF($O116=2015,OFFSET('2015'!Q$1,Calculations!$I114,0),IF($O116=2016,OFFSET('2016'!Q$1,Calculations!$I114,0),IF($O116=2017,OFFSET('2017'!Q$1,Calculations!$I114,0),0))))))))))))))))</f>
        <v>0.10188440902633344</v>
      </c>
      <c r="CA116" s="33">
        <f ca="1">IF($O116=2002,OFFSET('2002'!K$1,Calculations!$J114,0),IF($O116=2003,OFFSET('2003'!K$1,Calculations!$J114,0),IF($O116=2004,OFFSET('2004'!K$1,Calculations!$J114,0),IF($O116=2005,OFFSET('2005'!K$1,Calculations!$J114,0),IF($O116=2006,OFFSET('2006'!K$1,Calculations!$J114,0),IF($O116=2007,OFFSET('2007'!K$1,Calculations!$J114,0),IF($O116=2008,OFFSET('2008'!K$1,Calculations!$J114,0),IF($O116=2009,OFFSET('2009'!K$1,Calculations!$J114,0),IF($O116=2010,OFFSET('2010'!K$1,Calculations!$J114,0),IF($O116=2011,OFFSET('2011'!K$1,Calculations!$J114,0),IF($O116=2012,OFFSET('2012'!K$1,Calculations!$J114,0),IF($O116=2013,OFFSET('2013'!K$1,Calculations!$J114,0),IF($O116=2014,OFFSET('2014'!K$1,Calculations!$J114,0),IF($O116=2015,OFFSET('2015'!K$1,Calculations!$J114,0),IF($O116=2016,OFFSET('2016'!K$1,Calculations!$J114,0),IF($O116=2017,OFFSET('2017'!K$1,Calculations!$J114,0),0))))))))))))))))</f>
        <v>1.0494428182753547E-2</v>
      </c>
      <c r="CB116" s="33">
        <f ca="1">IF($O116=2002,OFFSET('2002'!L$1,Calculations!$J114,0),IF($O116=2003,OFFSET('2003'!L$1,Calculations!$J114,0),IF($O116=2004,OFFSET('2004'!L$1,Calculations!$J114,0),IF($O116=2005,OFFSET('2005'!L$1,Calculations!$J114,0),IF($O116=2006,OFFSET('2006'!L$1,Calculations!$J114,0),IF($O116=2007,OFFSET('2007'!L$1,Calculations!$J114,0),IF($O116=2008,OFFSET('2008'!L$1,Calculations!$J114,0),IF($O116=2009,OFFSET('2009'!L$1,Calculations!$J114,0),IF($O116=2010,OFFSET('2010'!L$1,Calculations!$J114,0),IF($O116=2011,OFFSET('2011'!L$1,Calculations!$J114,0),IF($O116=2012,OFFSET('2012'!L$1,Calculations!$J114,0),IF($O116=2013,OFFSET('2013'!L$1,Calculations!$J114,0),IF($O116=2014,OFFSET('2014'!L$1,Calculations!$J114,0),IF($O116=2015,OFFSET('2015'!L$1,Calculations!$J114,0),IF($O116=2016,OFFSET('2016'!L$1,Calculations!$J114,0),IF($O116=2017,OFFSET('2017'!L$1,Calculations!$J114,0),0))))))))))))))))</f>
        <v>2.8061834815822376E-2</v>
      </c>
      <c r="CC116" s="33">
        <f ca="1">IF($O116=2002,OFFSET('2002'!M$1,Calculations!$J114,0),IF($O116=2003,OFFSET('2003'!M$1,Calculations!$J114,0),IF($O116=2004,OFFSET('2004'!M$1,Calculations!$J114,0),IF($O116=2005,OFFSET('2005'!M$1,Calculations!$J114,0),IF($O116=2006,OFFSET('2006'!M$1,Calculations!$J114,0),IF($O116=2007,OFFSET('2007'!M$1,Calculations!$J114,0),IF($O116=2008,OFFSET('2008'!M$1,Calculations!$J114,0),IF($O116=2009,OFFSET('2009'!M$1,Calculations!$J114,0),IF($O116=2010,OFFSET('2010'!M$1,Calculations!$J114,0),IF($O116=2011,OFFSET('2011'!M$1,Calculations!$J114,0),IF($O116=2012,OFFSET('2012'!M$1,Calculations!$J114,0),IF($O116=2013,OFFSET('2013'!M$1,Calculations!$J114,0),IF($O116=2014,OFFSET('2014'!M$1,Calculations!$J114,0),IF($O116=2015,OFFSET('2015'!M$1,Calculations!$J114,0),IF($O116=2016,OFFSET('2016'!M$1,Calculations!$J114,0),IF($O116=2017,OFFSET('2017'!M$1,Calculations!$J114,0),0))))))))))))))))</f>
        <v>3.5147644545923283E-3</v>
      </c>
      <c r="CD116" s="33">
        <f ca="1">IF($O116=2002,OFFSET('2002'!N$1,Calculations!$J114,0),IF($O116=2003,OFFSET('2003'!N$1,Calculations!$J114,0),IF($O116=2004,OFFSET('2004'!N$1,Calculations!$J114,0),IF($O116=2005,OFFSET('2005'!N$1,Calculations!$J114,0),IF($O116=2006,OFFSET('2006'!N$1,Calculations!$J114,0),IF($O116=2007,OFFSET('2007'!N$1,Calculations!$J114,0),IF($O116=2008,OFFSET('2008'!N$1,Calculations!$J114,0),IF($O116=2009,OFFSET('2009'!N$1,Calculations!$J114,0),IF($O116=2010,OFFSET('2010'!N$1,Calculations!$J114,0),IF($O116=2011,OFFSET('2011'!N$1,Calculations!$J114,0),IF($O116=2012,OFFSET('2012'!N$1,Calculations!$J114,0),IF($O116=2013,OFFSET('2013'!N$1,Calculations!$J114,0),IF($O116=2014,OFFSET('2014'!N$1,Calculations!$J114,0),IF($O116=2015,OFFSET('2015'!N$1,Calculations!$J114,0),IF($O116=2016,OFFSET('2016'!N$1,Calculations!$J114,0),IF($O116=2017,OFFSET('2017'!N$1,Calculations!$J114,0),0))))))))))))))))</f>
        <v>1.0835848747468667E-2</v>
      </c>
      <c r="CE116" s="33">
        <f ca="1">IF($O116=2002,OFFSET('2002'!O$1,Calculations!$J114,0),IF($O116=2003,OFFSET('2003'!O$1,Calculations!$J114,0),IF($O116=2004,OFFSET('2004'!O$1,Calculations!$J114,0),IF($O116=2005,OFFSET('2005'!O$1,Calculations!$J114,0),IF($O116=2006,OFFSET('2006'!O$1,Calculations!$J114,0),IF($O116=2007,OFFSET('2007'!O$1,Calculations!$J114,0),IF($O116=2008,OFFSET('2008'!O$1,Calculations!$J114,0),IF($O116=2009,OFFSET('2009'!O$1,Calculations!$J114,0),IF($O116=2010,OFFSET('2010'!O$1,Calculations!$J114,0),IF($O116=2011,OFFSET('2011'!O$1,Calculations!$J114,0),IF($O116=2012,OFFSET('2012'!O$1,Calculations!$J114,0),IF($O116=2013,OFFSET('2013'!O$1,Calculations!$J114,0),IF($O116=2014,OFFSET('2014'!O$1,Calculations!$J114,0),IF($O116=2015,OFFSET('2015'!O$1,Calculations!$J114,0),IF($O116=2016,OFFSET('2016'!O$1,Calculations!$J114,0),IF($O116=2017,OFFSET('2017'!O$1,Calculations!$J114,0),0))))))))))))))))</f>
        <v>3.4623425503488655E-4</v>
      </c>
      <c r="CF116" s="33">
        <f ca="1">IF($O116=2002,OFFSET('2002'!P$1,Calculations!$J114,0),IF($O116=2003,OFFSET('2003'!P$1,Calculations!$J114,0),IF($O116=2004,OFFSET('2004'!P$1,Calculations!$J114,0),IF($O116=2005,OFFSET('2005'!P$1,Calculations!$J114,0),IF($O116=2006,OFFSET('2006'!P$1,Calculations!$J114,0),IF($O116=2007,OFFSET('2007'!P$1,Calculations!$J114,0),IF($O116=2008,OFFSET('2008'!P$1,Calculations!$J114,0),IF($O116=2009,OFFSET('2009'!P$1,Calculations!$J114,0),IF($O116=2010,OFFSET('2010'!P$1,Calculations!$J114,0),IF($O116=2011,OFFSET('2011'!P$1,Calculations!$J114,0),IF($O116=2012,OFFSET('2012'!P$1,Calculations!$J114,0),IF($O116=2013,OFFSET('2013'!P$1,Calculations!$J114,0),IF($O116=2014,OFFSET('2014'!P$1,Calculations!$J114,0),IF($O116=2015,OFFSET('2015'!P$1,Calculations!$J114,0),IF($O116=2016,OFFSET('2016'!P$1,Calculations!$J114,0),IF($O116=2017,OFFSET('2017'!P$1,Calculations!$J114,0),0))))))))))))))))</f>
        <v>2.970019013202538E-3</v>
      </c>
      <c r="CG116" s="37">
        <f ca="1">IF($O116=2002,OFFSET('2002'!Q$1,Calculations!$J114,0),IF($O116=2003,OFFSET('2003'!Q$1,Calculations!$J114,0),IF($O116=2004,OFFSET('2004'!Q$1,Calculations!$J114,0),IF($O116=2005,OFFSET('2005'!Q$1,Calculations!$J114,0),IF($O116=2006,OFFSET('2006'!Q$1,Calculations!$J114,0),IF($O116=2007,OFFSET('2007'!Q$1,Calculations!$J114,0),IF($O116=2008,OFFSET('2008'!Q$1,Calculations!$J114,0),IF($O116=2009,OFFSET('2009'!Q$1,Calculations!$J114,0),IF($O116=2010,OFFSET('2010'!Q$1,Calculations!$J114,0),IF($O116=2011,OFFSET('2011'!Q$1,Calculations!$J114,0),IF($O116=2012,OFFSET('2012'!Q$1,Calculations!$J114,0),IF($O116=2013,OFFSET('2013'!Q$1,Calculations!$J114,0),IF($O116=2014,OFFSET('2014'!Q$1,Calculations!$J114,0),IF($O116=2015,OFFSET('2015'!Q$1,Calculations!$J114,0),IF($O116=2016,OFFSET('2016'!Q$1,Calculations!$J114,0),IF($O116=2017,OFFSET('2017'!Q$1,Calculations!$J114,0),0))))))))))))))))</f>
        <v>9.4984502079450781E-3</v>
      </c>
      <c r="CH116" s="33">
        <f ca="1">IF($O116=2002,OFFSET('2002'!K$1,Calculations!$K114,0),IF($O116=2003,OFFSET('2003'!K$1,Calculations!$K114,0),IF($O116=2004,OFFSET('2004'!K$1,Calculations!$K114,0),IF($O116=2005,OFFSET('2005'!K$1,Calculations!$K114,0),IF($O116=2006,OFFSET('2006'!K$1,Calculations!$K114,0),IF($O116=2007,OFFSET('2007'!K$1,Calculations!$K114,0),IF($O116=2008,OFFSET('2008'!K$1,Calculations!$K114,0),IF($O116=2009,OFFSET('2009'!K$1,Calculations!$K114,0),IF($O116=2010,OFFSET('2010'!K$1,Calculations!$K114,0),IF($O116=2011,OFFSET('2011'!K$1,Calculations!$K114,0),IF($O116=2012,OFFSET('2012'!K$1,Calculations!$K114,0),IF($O116=2013,OFFSET('2013'!K$1,Calculations!$K114,0),IF($O116=2014,OFFSET('2014'!K$1,Calculations!$K114,0),IF($O116=2015,OFFSET('2015'!K$1,Calculations!$K114,0),IF($O116=2016,OFFSET('2016'!K$1,Calculations!$K114,0),IF($O116=2017,OFFSET('2017'!K$1,Calculations!$K114,0),0))))))))))))))))</f>
        <v>6.5824322159282511E-6</v>
      </c>
      <c r="CI116" s="33">
        <f ca="1">IF($O116=2002,OFFSET('2002'!L$1,Calculations!$K114,0),IF($O116=2003,OFFSET('2003'!L$1,Calculations!$K114,0),IF($O116=2004,OFFSET('2004'!L$1,Calculations!$K114,0),IF($O116=2005,OFFSET('2005'!L$1,Calculations!$K114,0),IF($O116=2006,OFFSET('2006'!L$1,Calculations!$K114,0),IF($O116=2007,OFFSET('2007'!L$1,Calculations!$K114,0),IF($O116=2008,OFFSET('2008'!L$1,Calculations!$K114,0),IF($O116=2009,OFFSET('2009'!L$1,Calculations!$K114,0),IF($O116=2010,OFFSET('2010'!L$1,Calculations!$K114,0),IF($O116=2011,OFFSET('2011'!L$1,Calculations!$K114,0),IF($O116=2012,OFFSET('2012'!L$1,Calculations!$K114,0),IF($O116=2013,OFFSET('2013'!L$1,Calculations!$K114,0),IF($O116=2014,OFFSET('2014'!L$1,Calculations!$K114,0),IF($O116=2015,OFFSET('2015'!L$1,Calculations!$K114,0),IF($O116=2016,OFFSET('2016'!L$1,Calculations!$K114,0),IF($O116=2017,OFFSET('2017'!L$1,Calculations!$K114,0),0))))))))))))))))</f>
        <v>3.2195167970328536E-4</v>
      </c>
      <c r="CJ116" s="33">
        <f ca="1">IF($O116=2002,OFFSET('2002'!M$1,Calculations!$K114,0),IF($O116=2003,OFFSET('2003'!M$1,Calculations!$K114,0),IF($O116=2004,OFFSET('2004'!M$1,Calculations!$K114,0),IF($O116=2005,OFFSET('2005'!M$1,Calculations!$K114,0),IF($O116=2006,OFFSET('2006'!M$1,Calculations!$K114,0),IF($O116=2007,OFFSET('2007'!M$1,Calculations!$K114,0),IF($O116=2008,OFFSET('2008'!M$1,Calculations!$K114,0),IF($O116=2009,OFFSET('2009'!M$1,Calculations!$K114,0),IF($O116=2010,OFFSET('2010'!M$1,Calculations!$K114,0),IF($O116=2011,OFFSET('2011'!M$1,Calculations!$K114,0),IF($O116=2012,OFFSET('2012'!M$1,Calculations!$K114,0),IF($O116=2013,OFFSET('2013'!M$1,Calculations!$K114,0),IF($O116=2014,OFFSET('2014'!M$1,Calculations!$K114,0),IF($O116=2015,OFFSET('2015'!M$1,Calculations!$K114,0),IF($O116=2016,OFFSET('2016'!M$1,Calculations!$K114,0),IF($O116=2017,OFFSET('2017'!M$1,Calculations!$K114,0),0))))))))))))))))</f>
        <v>1.5258228115487383E-4</v>
      </c>
      <c r="CK116" s="33">
        <f ca="1">IF($O116=2002,OFFSET('2002'!N$1,Calculations!$K114,0),IF($O116=2003,OFFSET('2003'!N$1,Calculations!$K114,0),IF($O116=2004,OFFSET('2004'!N$1,Calculations!$K114,0),IF($O116=2005,OFFSET('2005'!N$1,Calculations!$K114,0),IF($O116=2006,OFFSET('2006'!N$1,Calculations!$K114,0),IF($O116=2007,OFFSET('2007'!N$1,Calculations!$K114,0),IF($O116=2008,OFFSET('2008'!N$1,Calculations!$K114,0),IF($O116=2009,OFFSET('2009'!N$1,Calculations!$K114,0),IF($O116=2010,OFFSET('2010'!N$1,Calculations!$K114,0),IF($O116=2011,OFFSET('2011'!N$1,Calculations!$K114,0),IF($O116=2012,OFFSET('2012'!N$1,Calculations!$K114,0),IF($O116=2013,OFFSET('2013'!N$1,Calculations!$K114,0),IF($O116=2014,OFFSET('2014'!N$1,Calculations!$K114,0),IF($O116=2015,OFFSET('2015'!N$1,Calculations!$K114,0),IF($O116=2016,OFFSET('2016'!N$1,Calculations!$K114,0),IF($O116=2017,OFFSET('2017'!N$1,Calculations!$K114,0),0))))))))))))))))</f>
        <v>3.5812346638072572E-4</v>
      </c>
      <c r="CL116" s="33">
        <f ca="1">IF($O116=2002,OFFSET('2002'!O$1,Calculations!$K114,0),IF($O116=2003,OFFSET('2003'!O$1,Calculations!$K114,0),IF($O116=2004,OFFSET('2004'!O$1,Calculations!$K114,0),IF($O116=2005,OFFSET('2005'!O$1,Calculations!$K114,0),IF($O116=2006,OFFSET('2006'!O$1,Calculations!$K114,0),IF($O116=2007,OFFSET('2007'!O$1,Calculations!$K114,0),IF($O116=2008,OFFSET('2008'!O$1,Calculations!$K114,0),IF($O116=2009,OFFSET('2009'!O$1,Calculations!$K114,0),IF($O116=2010,OFFSET('2010'!O$1,Calculations!$K114,0),IF($O116=2011,OFFSET('2011'!O$1,Calculations!$K114,0),IF($O116=2012,OFFSET('2012'!O$1,Calculations!$K114,0),IF($O116=2013,OFFSET('2013'!O$1,Calculations!$K114,0),IF($O116=2014,OFFSET('2014'!O$1,Calculations!$K114,0),IF($O116=2015,OFFSET('2015'!O$1,Calculations!$K114,0),IF($O116=2016,OFFSET('2016'!O$1,Calculations!$K114,0),IF($O116=2017,OFFSET('2017'!O$1,Calculations!$K114,0),0))))))))))))))))</f>
        <v>3.1877423590753273E-5</v>
      </c>
      <c r="CM116" s="33">
        <f ca="1">IF($O116=2002,OFFSET('2002'!P$1,Calculations!$K114,0),IF($O116=2003,OFFSET('2003'!P$1,Calculations!$K114,0),IF($O116=2004,OFFSET('2004'!P$1,Calculations!$K114,0),IF($O116=2005,OFFSET('2005'!P$1,Calculations!$K114,0),IF($O116=2006,OFFSET('2006'!P$1,Calculations!$K114,0),IF($O116=2007,OFFSET('2007'!P$1,Calculations!$K114,0),IF($O116=2008,OFFSET('2008'!P$1,Calculations!$K114,0),IF($O116=2009,OFFSET('2009'!P$1,Calculations!$K114,0),IF($O116=2010,OFFSET('2010'!P$1,Calculations!$K114,0),IF($O116=2011,OFFSET('2011'!P$1,Calculations!$K114,0),IF($O116=2012,OFFSET('2012'!P$1,Calculations!$K114,0),IF($O116=2013,OFFSET('2013'!P$1,Calculations!$K114,0),IF($O116=2014,OFFSET('2014'!P$1,Calculations!$K114,0),IF($O116=2015,OFFSET('2015'!P$1,Calculations!$K114,0),IF($O116=2016,OFFSET('2016'!P$1,Calculations!$K114,0),IF($O116=2017,OFFSET('2017'!P$1,Calculations!$K114,0),0))))))))))))))))</f>
        <v>5.1074576192723653E-5</v>
      </c>
      <c r="CN116" s="37">
        <f ca="1">IF($O116=2002,OFFSET('2002'!Q$1,Calculations!$K114,0),IF($O116=2003,OFFSET('2003'!Q$1,Calculations!$K114,0),IF($O116=2004,OFFSET('2004'!Q$1,Calculations!$K114,0),IF($O116=2005,OFFSET('2005'!Q$1,Calculations!$K114,0),IF($O116=2006,OFFSET('2006'!Q$1,Calculations!$K114,0),IF($O116=2007,OFFSET('2007'!Q$1,Calculations!$K114,0),IF($O116=2008,OFFSET('2008'!Q$1,Calculations!$K114,0),IF($O116=2009,OFFSET('2009'!Q$1,Calculations!$K114,0),IF($O116=2010,OFFSET('2010'!Q$1,Calculations!$K114,0),IF($O116=2011,OFFSET('2011'!Q$1,Calculations!$K114,0),IF($O116=2012,OFFSET('2012'!Q$1,Calculations!$K114,0),IF($O116=2013,OFFSET('2013'!Q$1,Calculations!$K114,0),IF($O116=2014,OFFSET('2014'!Q$1,Calculations!$K114,0),IF($O116=2015,OFFSET('2015'!Q$1,Calculations!$K114,0),IF($O116=2016,OFFSET('2016'!Q$1,Calculations!$K114,0),IF($O116=2017,OFFSET('2017'!Q$1,Calculations!$K114,0),0))))))))))))))))</f>
        <v>9.0239012193127992E-5</v>
      </c>
      <c r="CO116" s="71">
        <f t="shared" ca="1" si="78"/>
        <v>0</v>
      </c>
      <c r="CP116" s="33">
        <f ca="1">IF($O116=2002,OFFSET('2002'!K$1,Calculations!$L114,0),IF($O116=2003,OFFSET('2003'!K$1,Calculations!$L114,0),IF($O116=2004,OFFSET('2004'!K$1,Calculations!$L114,0),IF($O116=2005,OFFSET('2005'!K$1,Calculations!$L114,0),IF($O116=2006,OFFSET('2006'!K$1,Calculations!$L114,0),IF($O116=2007,OFFSET('2007'!K$1,Calculations!$L114,0),IF($O116=2008,OFFSET('2008'!K$1,Calculations!$L114,0),IF($O116=2009,OFFSET('2009'!K$1,Calculations!$L114,0),IF($O116=2010,OFFSET('2010'!K$1,Calculations!$L114,0),IF($O116=2011,OFFSET('2011'!K$1,Calculations!$L114,0),IF($O116=2012,OFFSET('2012'!K$1,Calculations!$L114,0),IF($O116=2013,OFFSET('2013'!K$1,Calculations!$L114,0),IF($O116=2014,OFFSET('2014'!K$1,Calculations!$L114,0),IF($O116=2015,OFFSET('2015'!K$1,Calculations!$L114,0),IF($O116=2016,OFFSET('2016'!K$1,Calculations!$L114,0),IF($O116=2017,OFFSET('2017'!K$1,Calculations!$L114,0),0))))))))))))))))</f>
        <v>0.3802400202473325</v>
      </c>
      <c r="CQ116" s="33">
        <f ca="1">IF($O116=2002,OFFSET('2002'!L$1,Calculations!$L114,0),IF($O116=2003,OFFSET('2003'!L$1,Calculations!$L114,0),IF($O116=2004,OFFSET('2004'!L$1,Calculations!$L114,0),IF($O116=2005,OFFSET('2005'!L$1,Calculations!$L114,0),IF($O116=2006,OFFSET('2006'!L$1,Calculations!$L114,0),IF($O116=2007,OFFSET('2007'!L$1,Calculations!$L114,0),IF($O116=2008,OFFSET('2008'!L$1,Calculations!$L114,0),IF($O116=2009,OFFSET('2009'!L$1,Calculations!$L114,0),IF($O116=2010,OFFSET('2010'!L$1,Calculations!$L114,0),IF($O116=2011,OFFSET('2011'!L$1,Calculations!$L114,0),IF($O116=2012,OFFSET('2012'!L$1,Calculations!$L114,0),IF($O116=2013,OFFSET('2013'!L$1,Calculations!$L114,0),IF($O116=2014,OFFSET('2014'!L$1,Calculations!$L114,0),IF($O116=2015,OFFSET('2015'!L$1,Calculations!$L114,0),IF($O116=2016,OFFSET('2016'!L$1,Calculations!$L114,0),IF($O116=2017,OFFSET('2017'!L$1,Calculations!$L114,0),0))))))))))))))))</f>
        <v>0.17101267750402682</v>
      </c>
      <c r="CR116" s="33">
        <f ca="1">IF($O116=2002,OFFSET('2002'!M$1,Calculations!$L114,0),IF($O116=2003,OFFSET('2003'!M$1,Calculations!$L114,0),IF($O116=2004,OFFSET('2004'!M$1,Calculations!$L114,0),IF($O116=2005,OFFSET('2005'!M$1,Calculations!$L114,0),IF($O116=2006,OFFSET('2006'!M$1,Calculations!$L114,0),IF($O116=2007,OFFSET('2007'!M$1,Calculations!$L114,0),IF($O116=2008,OFFSET('2008'!M$1,Calculations!$L114,0),IF($O116=2009,OFFSET('2009'!M$1,Calculations!$L114,0),IF($O116=2010,OFFSET('2010'!M$1,Calculations!$L114,0),IF($O116=2011,OFFSET('2011'!M$1,Calculations!$L114,0),IF($O116=2012,OFFSET('2012'!M$1,Calculations!$L114,0),IF($O116=2013,OFFSET('2013'!M$1,Calculations!$L114,0),IF($O116=2014,OFFSET('2014'!M$1,Calculations!$L114,0),IF($O116=2015,OFFSET('2015'!M$1,Calculations!$L114,0),IF($O116=2016,OFFSET('2016'!M$1,Calculations!$L114,0),IF($O116=2017,OFFSET('2017'!M$1,Calculations!$L114,0),0))))))))))))))))</f>
        <v>5.3874807798083332E-2</v>
      </c>
      <c r="CS116" s="33">
        <f ca="1">IF($O116=2002,OFFSET('2002'!N$1,Calculations!$L114,0),IF($O116=2003,OFFSET('2003'!N$1,Calculations!$L114,0),IF($O116=2004,OFFSET('2004'!N$1,Calculations!$L114,0),IF($O116=2005,OFFSET('2005'!N$1,Calculations!$L114,0),IF($O116=2006,OFFSET('2006'!N$1,Calculations!$L114,0),IF($O116=2007,OFFSET('2007'!N$1,Calculations!$L114,0),IF($O116=2008,OFFSET('2008'!N$1,Calculations!$L114,0),IF($O116=2009,OFFSET('2009'!N$1,Calculations!$L114,0),IF($O116=2010,OFFSET('2010'!N$1,Calculations!$L114,0),IF($O116=2011,OFFSET('2011'!N$1,Calculations!$L114,0),IF($O116=2012,OFFSET('2012'!N$1,Calculations!$L114,0),IF($O116=2013,OFFSET('2013'!N$1,Calculations!$L114,0),IF($O116=2014,OFFSET('2014'!N$1,Calculations!$L114,0),IF($O116=2015,OFFSET('2015'!N$1,Calculations!$L114,0),IF($O116=2016,OFFSET('2016'!N$1,Calculations!$L114,0),IF($O116=2017,OFFSET('2017'!N$1,Calculations!$L114,0),0))))))))))))))))</f>
        <v>3.634443725889272E-2</v>
      </c>
      <c r="CT116" s="33">
        <f ca="1">IF($O116=2002,OFFSET('2002'!O$1,Calculations!$L114,0),IF($O116=2003,OFFSET('2003'!O$1,Calculations!$L114,0),IF($O116=2004,OFFSET('2004'!O$1,Calculations!$L114,0),IF($O116=2005,OFFSET('2005'!O$1,Calculations!$L114,0),IF($O116=2006,OFFSET('2006'!O$1,Calculations!$L114,0),IF($O116=2007,OFFSET('2007'!O$1,Calculations!$L114,0),IF($O116=2008,OFFSET('2008'!O$1,Calculations!$L114,0),IF($O116=2009,OFFSET('2009'!O$1,Calculations!$L114,0),IF($O116=2010,OFFSET('2010'!O$1,Calculations!$L114,0),IF($O116=2011,OFFSET('2011'!O$1,Calculations!$L114,0),IF($O116=2012,OFFSET('2012'!O$1,Calculations!$L114,0),IF($O116=2013,OFFSET('2013'!O$1,Calculations!$L114,0),IF($O116=2014,OFFSET('2014'!O$1,Calculations!$L114,0),IF($O116=2015,OFFSET('2015'!O$1,Calculations!$L114,0),IF($O116=2016,OFFSET('2016'!O$1,Calculations!$L114,0),IF($O116=2017,OFFSET('2017'!O$1,Calculations!$L114,0),0))))))))))))))))</f>
        <v>0.35784037252973216</v>
      </c>
      <c r="CU116" s="33">
        <f ca="1">IF($O116=2002,OFFSET('2002'!P$1,Calculations!$L114,0),IF($O116=2003,OFFSET('2003'!P$1,Calculations!$L114,0),IF($O116=2004,OFFSET('2004'!P$1,Calculations!$L114,0),IF($O116=2005,OFFSET('2005'!P$1,Calculations!$L114,0),IF($O116=2006,OFFSET('2006'!P$1,Calculations!$L114,0),IF($O116=2007,OFFSET('2007'!P$1,Calculations!$L114,0),IF($O116=2008,OFFSET('2008'!P$1,Calculations!$L114,0),IF($O116=2009,OFFSET('2009'!P$1,Calculations!$L114,0),IF($O116=2010,OFFSET('2010'!P$1,Calculations!$L114,0),IF($O116=2011,OFFSET('2011'!P$1,Calculations!$L114,0),IF($O116=2012,OFFSET('2012'!P$1,Calculations!$L114,0),IF($O116=2013,OFFSET('2013'!P$1,Calculations!$L114,0),IF($O116=2014,OFFSET('2014'!P$1,Calculations!$L114,0),IF($O116=2015,OFFSET('2015'!P$1,Calculations!$L114,0),IF($O116=2016,OFFSET('2016'!P$1,Calculations!$L114,0),IF($O116=2017,OFFSET('2017'!P$1,Calculations!$L114,0),0))))))))))))))))</f>
        <v>6.8768466193246461E-4</v>
      </c>
      <c r="CV116" s="37">
        <f ca="1">IF($O116=2002,OFFSET('2002'!Q$1,Calculations!$L114,0),IF($O116=2003,OFFSET('2003'!Q$1,Calculations!$L114,0),IF($O116=2004,OFFSET('2004'!Q$1,Calculations!$L114,0),IF($O116=2005,OFFSET('2005'!Q$1,Calculations!$L114,0),IF($O116=2006,OFFSET('2006'!Q$1,Calculations!$L114,0),IF($O116=2007,OFFSET('2007'!Q$1,Calculations!$L114,0),IF($O116=2008,OFFSET('2008'!Q$1,Calculations!$L114,0),IF($O116=2009,OFFSET('2009'!Q$1,Calculations!$L114,0),IF($O116=2010,OFFSET('2010'!Q$1,Calculations!$L114,0),IF($O116=2011,OFFSET('2011'!Q$1,Calculations!$L114,0),IF($O116=2012,OFFSET('2012'!Q$1,Calculations!$L114,0),IF($O116=2013,OFFSET('2013'!Q$1,Calculations!$L114,0),IF($O116=2014,OFFSET('2014'!Q$1,Calculations!$L114,0),IF($O116=2015,OFFSET('2015'!Q$1,Calculations!$L114,0),IF($O116=2016,OFFSET('2016'!Q$1,Calculations!$L114,0),IF($O116=2017,OFFSET('2017'!Q$1,Calculations!$L114,0),0))))))))))))))))</f>
        <v>1</v>
      </c>
      <c r="CW116" s="14">
        <v>-8.0282466836187741E-2</v>
      </c>
      <c r="CX116" s="14">
        <v>-0.1187571536249685</v>
      </c>
      <c r="CY116" s="14">
        <v>-2.2554485554992482E-2</v>
      </c>
      <c r="CZ116" s="14">
        <v>-7.4638581801530685E-2</v>
      </c>
      <c r="DA116" s="14">
        <v>-2.0051834674669273E-2</v>
      </c>
      <c r="DB116" s="14">
        <v>5.2881570614312916E-2</v>
      </c>
      <c r="DC116" s="14">
        <v>-9.5473002449746588E-2</v>
      </c>
      <c r="DD116" s="14">
        <v>-8.3809780049774532E-2</v>
      </c>
      <c r="DE116" s="14">
        <v>-0.10815996615751867</v>
      </c>
      <c r="DF116" s="14">
        <v>-5.7777612107205327E-2</v>
      </c>
      <c r="DG116" s="14">
        <v>0</v>
      </c>
      <c r="DH116" s="14">
        <v>-0.10263370496041362</v>
      </c>
      <c r="DI116" s="54">
        <v>-8.0987913820283711E-2</v>
      </c>
      <c r="DK116" s="40">
        <f t="shared" ca="1" si="114"/>
        <v>-8.7363746903531825E-2</v>
      </c>
      <c r="DL116" s="36">
        <f t="shared" ca="1" si="115"/>
        <v>-7.0232405983759322E-2</v>
      </c>
      <c r="DM116" s="36">
        <f t="shared" ca="1" si="116"/>
        <v>-7.422300285671285E-2</v>
      </c>
      <c r="DN116" s="36">
        <f t="shared" ca="1" si="117"/>
        <v>-7.370644013523725E-2</v>
      </c>
      <c r="DO116" s="36">
        <f t="shared" ca="1" si="118"/>
        <v>-8.1763697175783481E-2</v>
      </c>
      <c r="DP116" s="36">
        <f t="shared" ca="1" si="119"/>
        <v>-4.6550787995899554E-2</v>
      </c>
      <c r="DQ116" s="48">
        <f t="shared" ca="1" si="101"/>
        <v>-8.1208373299307926E-2</v>
      </c>
      <c r="DR116" s="51">
        <f t="shared" ca="1" si="102"/>
        <v>-2.2045947902421537E-4</v>
      </c>
      <c r="DS116" s="28">
        <f t="shared" ca="1" si="120"/>
        <v>0.91263625309646823</v>
      </c>
      <c r="DT116" s="28">
        <f t="shared" ca="1" si="121"/>
        <v>0.92976759401624065</v>
      </c>
      <c r="DU116" s="28">
        <f t="shared" ca="1" si="122"/>
        <v>0.92577699714328721</v>
      </c>
      <c r="DV116" s="28">
        <f t="shared" ca="1" si="123"/>
        <v>0.92629355986476281</v>
      </c>
      <c r="DW116" s="28">
        <f t="shared" ca="1" si="124"/>
        <v>0.91823630282421653</v>
      </c>
      <c r="DX116" s="28">
        <f t="shared" ca="1" si="125"/>
        <v>0.95344921200410049</v>
      </c>
      <c r="DY116" s="28">
        <f t="shared" ca="1" si="126"/>
        <v>0.91879162670069203</v>
      </c>
      <c r="DZ116" s="46">
        <f t="shared" si="127"/>
        <v>0.9190120861797163</v>
      </c>
      <c r="EA116" s="2">
        <f t="shared" ca="1" si="128"/>
        <v>-9.1417886210499413E-2</v>
      </c>
      <c r="EB116" s="2">
        <f t="shared" ca="1" si="129"/>
        <v>-7.2820622972038465E-2</v>
      </c>
      <c r="EC116" s="2">
        <f t="shared" ca="1" si="130"/>
        <v>-7.7121897158014374E-2</v>
      </c>
      <c r="ED116" s="2">
        <f t="shared" ca="1" si="131"/>
        <v>-7.6564075283555355E-2</v>
      </c>
      <c r="EE116" s="2">
        <f t="shared" ca="1" si="132"/>
        <v>-8.5300511002144933E-2</v>
      </c>
      <c r="EF116" s="2">
        <f t="shared" ca="1" si="133"/>
        <v>-4.7669120169826912E-2</v>
      </c>
      <c r="EG116" s="2">
        <f t="shared" ca="1" si="134"/>
        <v>-8.4695921507923502E-2</v>
      </c>
      <c r="EH116" s="17">
        <f t="shared" si="135"/>
        <v>-8.4456005266012976E-2</v>
      </c>
      <c r="EI116" s="13">
        <f t="shared" ca="1" si="103"/>
        <v>-2.3991624191052607E-4</v>
      </c>
      <c r="EK116" s="89">
        <f t="shared" ca="1" si="104"/>
        <v>0.5074696150862239</v>
      </c>
      <c r="EL116" s="24">
        <f t="shared" ca="1" si="105"/>
        <v>8.7379974102292784E-2</v>
      </c>
      <c r="EM116" s="89">
        <f t="shared" ca="1" si="106"/>
        <v>7.7444184607307343E-2</v>
      </c>
      <c r="EN116" s="89">
        <f t="shared" ca="1" si="107"/>
        <v>3.9402584112228509E-2</v>
      </c>
      <c r="EO116" s="45">
        <f t="shared" ca="1" si="108"/>
        <v>2.8132993015669967E-2</v>
      </c>
      <c r="EP116" s="89">
        <f t="shared" ca="1" si="109"/>
        <v>1.0664873617291355E-2</v>
      </c>
      <c r="EQ116" s="89">
        <f t="shared" ca="1" si="110"/>
        <v>0.11888950032335779</v>
      </c>
      <c r="ER116" s="45">
        <f t="shared" ca="1" si="111"/>
        <v>1.9143176889156711E-2</v>
      </c>
      <c r="ES116" s="89">
        <f t="shared" ca="1" si="112"/>
        <v>0.10188440902633344</v>
      </c>
      <c r="ET116" s="89">
        <f t="shared" ca="1" si="113"/>
        <v>9.4984502079450781E-3</v>
      </c>
    </row>
    <row r="117" spans="1:150">
      <c r="A117">
        <v>99</v>
      </c>
      <c r="B117">
        <v>100</v>
      </c>
      <c r="C117">
        <v>101</v>
      </c>
      <c r="D117">
        <v>102</v>
      </c>
      <c r="E117">
        <v>103</v>
      </c>
      <c r="F117">
        <v>104</v>
      </c>
      <c r="G117">
        <v>105</v>
      </c>
      <c r="H117">
        <v>106</v>
      </c>
      <c r="I117">
        <v>107</v>
      </c>
      <c r="J117">
        <v>108</v>
      </c>
      <c r="K117">
        <v>109</v>
      </c>
      <c r="L117">
        <v>110</v>
      </c>
      <c r="N117" s="16">
        <v>41061</v>
      </c>
      <c r="O117" s="20">
        <v>2012</v>
      </c>
      <c r="P117" s="17">
        <f ca="1">IF($O117=2002,OFFSET('2002'!K$1,Calculations!$A115,0),IF($O117=2003,OFFSET('2003'!K$1,Calculations!$A115,0),IF($O117=2004,OFFSET('2004'!K$1,Calculations!$A115,0),IF($O117=2005,OFFSET('2005'!K$1,Calculations!$A115,0),IF($O117=2006,OFFSET('2006'!K$1,Calculations!$A115,0),IF($O117=2007,OFFSET('2007'!K$1,Calculations!$A115,0),IF($O117=2008,OFFSET('2008'!K$1,Calculations!$A115,0),IF($O117=2009,OFFSET('2009'!K$1,Calculations!$A115,0),IF($O117=2010,OFFSET('2010'!K$1,Calculations!$A115,0),IF($O117=2011,OFFSET('2011'!K$1,Calculations!$A115,0),IF($O117=2012,OFFSET('2012'!K$1,Calculations!$A115,0),IF($O117=2013,OFFSET('2013'!K$1,Calculations!$A115,0),IF($O117=2014,OFFSET('2014'!K$1,Calculations!$A115,0),IF($O117=2015,OFFSET('2015'!K$1,Calculations!$A115,0),IF($O117=2016,OFFSET('2016'!K$1,Calculations!$A115,0),IF($O117=2017,OFFSET('2017'!K$1,Calculations!$A115,0),0))))))))))))))))</f>
        <v>0.6011182811280944</v>
      </c>
      <c r="Q117" s="17">
        <f ca="1">IF($O117=2002,OFFSET('2002'!L$1,Calculations!$A115,0),IF($O117=2003,OFFSET('2003'!L$1,Calculations!$A115,0),IF($O117=2004,OFFSET('2004'!L$1,Calculations!$A115,0),IF($O117=2005,OFFSET('2005'!L$1,Calculations!$A115,0),IF($O117=2006,OFFSET('2006'!L$1,Calculations!$A115,0),IF($O117=2007,OFFSET('2007'!L$1,Calculations!$A115,0),IF($O117=2008,OFFSET('2008'!L$1,Calculations!$A115,0),IF($O117=2009,OFFSET('2009'!L$1,Calculations!$A115,0),IF($O117=2010,OFFSET('2010'!L$1,Calculations!$A115,0),IF($O117=2011,OFFSET('2011'!L$1,Calculations!$A115,0),IF($O117=2012,OFFSET('2012'!L$1,Calculations!$A115,0),IF($O117=2013,OFFSET('2013'!L$1,Calculations!$A115,0),IF($O117=2014,OFFSET('2014'!L$1,Calculations!$A115,0),IF($O117=2015,OFFSET('2015'!L$1,Calculations!$A115,0),IF($O117=2016,OFFSET('2016'!L$1,Calculations!$A115,0),IF($O117=2017,OFFSET('2017'!L$1,Calculations!$A115,0),0))))))))))))))))</f>
        <v>0.25870847675707398</v>
      </c>
      <c r="R117" s="17">
        <f ca="1">IF($O117=2002,OFFSET('2002'!M$1,Calculations!$A115,0),IF($O117=2003,OFFSET('2003'!M$1,Calculations!$A115,0),IF($O117=2004,OFFSET('2004'!M$1,Calculations!$A115,0),IF($O117=2005,OFFSET('2005'!M$1,Calculations!$A115,0),IF($O117=2006,OFFSET('2006'!M$1,Calculations!$A115,0),IF($O117=2007,OFFSET('2007'!M$1,Calculations!$A115,0),IF($O117=2008,OFFSET('2008'!M$1,Calculations!$A115,0),IF($O117=2009,OFFSET('2009'!M$1,Calculations!$A115,0),IF($O117=2010,OFFSET('2010'!M$1,Calculations!$A115,0),IF($O117=2011,OFFSET('2011'!M$1,Calculations!$A115,0),IF($O117=2012,OFFSET('2012'!M$1,Calculations!$A115,0),IF($O117=2013,OFFSET('2013'!M$1,Calculations!$A115,0),IF($O117=2014,OFFSET('2014'!M$1,Calculations!$A115,0),IF($O117=2015,OFFSET('2015'!M$1,Calculations!$A115,0),IF($O117=2016,OFFSET('2016'!M$1,Calculations!$A115,0),IF($O117=2017,OFFSET('2017'!M$1,Calculations!$A115,0),0))))))))))))))))</f>
        <v>0.42353676290854475</v>
      </c>
      <c r="S117" s="17">
        <f ca="1">IF($O117=2002,OFFSET('2002'!N$1,Calculations!$A115,0),IF($O117=2003,OFFSET('2003'!N$1,Calculations!$A115,0),IF($O117=2004,OFFSET('2004'!N$1,Calculations!$A115,0),IF($O117=2005,OFFSET('2005'!N$1,Calculations!$A115,0),IF($O117=2006,OFFSET('2006'!N$1,Calculations!$A115,0),IF($O117=2007,OFFSET('2007'!N$1,Calculations!$A115,0),IF($O117=2008,OFFSET('2008'!N$1,Calculations!$A115,0),IF($O117=2009,OFFSET('2009'!N$1,Calculations!$A115,0),IF($O117=2010,OFFSET('2010'!N$1,Calculations!$A115,0),IF($O117=2011,OFFSET('2011'!N$1,Calculations!$A115,0),IF($O117=2012,OFFSET('2012'!N$1,Calculations!$A115,0),IF($O117=2013,OFFSET('2013'!N$1,Calculations!$A115,0),IF($O117=2014,OFFSET('2014'!N$1,Calculations!$A115,0),IF($O117=2015,OFFSET('2015'!N$1,Calculations!$A115,0),IF($O117=2016,OFFSET('2016'!N$1,Calculations!$A115,0),IF($O117=2017,OFFSET('2017'!N$1,Calculations!$A115,0),0))))))))))))))))</f>
        <v>0.36192508955054919</v>
      </c>
      <c r="T117" s="17">
        <f ca="1">IF($O117=2002,OFFSET('2002'!O$1,Calculations!$A115,0),IF($O117=2003,OFFSET('2003'!O$1,Calculations!$A115,0),IF($O117=2004,OFFSET('2004'!O$1,Calculations!$A115,0),IF($O117=2005,OFFSET('2005'!O$1,Calculations!$A115,0),IF($O117=2006,OFFSET('2006'!O$1,Calculations!$A115,0),IF($O117=2007,OFFSET('2007'!O$1,Calculations!$A115,0),IF($O117=2008,OFFSET('2008'!O$1,Calculations!$A115,0),IF($O117=2009,OFFSET('2009'!O$1,Calculations!$A115,0),IF($O117=2010,OFFSET('2010'!O$1,Calculations!$A115,0),IF($O117=2011,OFFSET('2011'!O$1,Calculations!$A115,0),IF($O117=2012,OFFSET('2012'!O$1,Calculations!$A115,0),IF($O117=2013,OFFSET('2013'!O$1,Calculations!$A115,0),IF($O117=2014,OFFSET('2014'!O$1,Calculations!$A115,0),IF($O117=2015,OFFSET('2015'!O$1,Calculations!$A115,0),IF($O117=2016,OFFSET('2016'!O$1,Calculations!$A115,0),IF($O117=2017,OFFSET('2017'!O$1,Calculations!$A115,0),0))))))))))))))))</f>
        <v>0.52240843447307739</v>
      </c>
      <c r="U117" s="17">
        <f ca="1">IF($O117=2002,OFFSET('2002'!P$1,Calculations!$A115,0),IF($O117=2003,OFFSET('2003'!P$1,Calculations!$A115,0),IF($O117=2004,OFFSET('2004'!P$1,Calculations!$A115,0),IF($O117=2005,OFFSET('2005'!P$1,Calculations!$A115,0),IF($O117=2006,OFFSET('2006'!P$1,Calculations!$A115,0),IF($O117=2007,OFFSET('2007'!P$1,Calculations!$A115,0),IF($O117=2008,OFFSET('2008'!P$1,Calculations!$A115,0),IF($O117=2009,OFFSET('2009'!P$1,Calculations!$A115,0),IF($O117=2010,OFFSET('2010'!P$1,Calculations!$A115,0),IF($O117=2011,OFFSET('2011'!P$1,Calculations!$A115,0),IF($O117=2012,OFFSET('2012'!P$1,Calculations!$A115,0),IF($O117=2013,OFFSET('2013'!P$1,Calculations!$A115,0),IF($O117=2014,OFFSET('2014'!P$1,Calculations!$A115,0),IF($O117=2015,OFFSET('2015'!P$1,Calculations!$A115,0),IF($O117=2016,OFFSET('2016'!P$1,Calculations!$A115,0),IF($O117=2017,OFFSET('2017'!P$1,Calculations!$A115,0),0))))))))))))))))</f>
        <v>0.65006919481188397</v>
      </c>
      <c r="V117" s="13">
        <f ca="1">IF($O117=2002,OFFSET('2002'!Q$1,Calculations!$A115,0),IF($O117=2003,OFFSET('2003'!Q$1,Calculations!$A115,0),IF($O117=2004,OFFSET('2004'!Q$1,Calculations!$A115,0),IF($O117=2005,OFFSET('2005'!Q$1,Calculations!$A115,0),IF($O117=2006,OFFSET('2006'!Q$1,Calculations!$A115,0),IF($O117=2007,OFFSET('2007'!Q$1,Calculations!$A115,0),IF($O117=2008,OFFSET('2008'!Q$1,Calculations!$A115,0),IF($O117=2009,OFFSET('2009'!Q$1,Calculations!$A115,0),IF($O117=2010,OFFSET('2010'!Q$1,Calculations!$A115,0),IF($O117=2011,OFFSET('2011'!Q$1,Calculations!$A115,0),IF($O117=2012,OFFSET('2012'!Q$1,Calculations!$A115,0),IF($O117=2013,OFFSET('2013'!Q$1,Calculations!$A115,0),IF($O117=2014,OFFSET('2014'!Q$1,Calculations!$A115,0),IF($O117=2015,OFFSET('2015'!Q$1,Calculations!$A115,0),IF($O117=2016,OFFSET('2016'!Q$1,Calculations!$A115,0),IF($O117=2017,OFFSET('2017'!Q$1,Calculations!$A115,0),0))))))))))))))))</f>
        <v>0.49364804608310764</v>
      </c>
      <c r="W117" s="33">
        <f ca="1">IF($O117=2002,OFFSET('2002'!K$1,Calculations!$B115,0),IF($O117=2003,OFFSET('2003'!K$1,Calculations!$B115,0),IF($O117=2004,OFFSET('2004'!K$1,Calculations!$B115,0),IF($O117=2005,OFFSET('2005'!K$1,Calculations!$B115,0),IF($O117=2006,OFFSET('2006'!K$1,Calculations!$B115,0),IF($O117=2007,OFFSET('2007'!K$1,Calculations!$B115,0),IF($O117=2008,OFFSET('2008'!K$1,Calculations!$B115,0),IF($O117=2009,OFFSET('2009'!K$1,Calculations!$B115,0),IF($O117=2010,OFFSET('2010'!K$1,Calculations!$B115,0),IF($O117=2011,OFFSET('2011'!K$1,Calculations!$B115,0),IF($O117=2012,OFFSET('2012'!K$1,Calculations!$B115,0),IF($O117=2013,OFFSET('2013'!K$1,Calculations!$B115,0),IF($O117=2014,OFFSET('2014'!K$1,Calculations!$B115,0),IF($O117=2015,OFFSET('2015'!K$1,Calculations!$B115,0),IF($O117=2016,OFFSET('2016'!K$1,Calculations!$B115,0),IF($O117=2017,OFFSET('2017'!K$1,Calculations!$B115,0),0))))))))))))))))</f>
        <v>9.5584009754177052E-2</v>
      </c>
      <c r="X117" s="33">
        <f ca="1">IF($O117=2002,OFFSET('2002'!L$1,Calculations!$B115,0),IF($O117=2003,OFFSET('2003'!L$1,Calculations!$B115,0),IF($O117=2004,OFFSET('2004'!L$1,Calculations!$B115,0),IF($O117=2005,OFFSET('2005'!L$1,Calculations!$B115,0),IF($O117=2006,OFFSET('2006'!L$1,Calculations!$B115,0),IF($O117=2007,OFFSET('2007'!L$1,Calculations!$B115,0),IF($O117=2008,OFFSET('2008'!L$1,Calculations!$B115,0),IF($O117=2009,OFFSET('2009'!L$1,Calculations!$B115,0),IF($O117=2010,OFFSET('2010'!L$1,Calculations!$B115,0),IF($O117=2011,OFFSET('2011'!L$1,Calculations!$B115,0),IF($O117=2012,OFFSET('2012'!L$1,Calculations!$B115,0),IF($O117=2013,OFFSET('2013'!L$1,Calculations!$B115,0),IF($O117=2014,OFFSET('2014'!L$1,Calculations!$B115,0),IF($O117=2015,OFFSET('2015'!L$1,Calculations!$B115,0),IF($O117=2016,OFFSET('2016'!L$1,Calculations!$B115,0),IF($O117=2017,OFFSET('2017'!L$1,Calculations!$B115,0),0))))))))))))))))</f>
        <v>4.773593624553843E-2</v>
      </c>
      <c r="Y117" s="33">
        <f ca="1">IF($O117=2002,OFFSET('2002'!M$1,Calculations!$B115,0),IF($O117=2003,OFFSET('2003'!M$1,Calculations!$B115,0),IF($O117=2004,OFFSET('2004'!M$1,Calculations!$B115,0),IF($O117=2005,OFFSET('2005'!M$1,Calculations!$B115,0),IF($O117=2006,OFFSET('2006'!M$1,Calculations!$B115,0),IF($O117=2007,OFFSET('2007'!M$1,Calculations!$B115,0),IF($O117=2008,OFFSET('2008'!M$1,Calculations!$B115,0),IF($O117=2009,OFFSET('2009'!M$1,Calculations!$B115,0),IF($O117=2010,OFFSET('2010'!M$1,Calculations!$B115,0),IF($O117=2011,OFFSET('2011'!M$1,Calculations!$B115,0),IF($O117=2012,OFFSET('2012'!M$1,Calculations!$B115,0),IF($O117=2013,OFFSET('2013'!M$1,Calculations!$B115,0),IF($O117=2014,OFFSET('2014'!M$1,Calculations!$B115,0),IF($O117=2015,OFFSET('2015'!M$1,Calculations!$B115,0),IF($O117=2016,OFFSET('2016'!M$1,Calculations!$B115,0),IF($O117=2017,OFFSET('2017'!M$1,Calculations!$B115,0),0))))))))))))))))</f>
        <v>9.9433615700833949E-2</v>
      </c>
      <c r="Z117" s="33">
        <f ca="1">IF($O117=2002,OFFSET('2002'!N$1,Calculations!$B115,0),IF($O117=2003,OFFSET('2003'!N$1,Calculations!$B115,0),IF($O117=2004,OFFSET('2004'!N$1,Calculations!$B115,0),IF($O117=2005,OFFSET('2005'!N$1,Calculations!$B115,0),IF($O117=2006,OFFSET('2006'!N$1,Calculations!$B115,0),IF($O117=2007,OFFSET('2007'!N$1,Calculations!$B115,0),IF($O117=2008,OFFSET('2008'!N$1,Calculations!$B115,0),IF($O117=2009,OFFSET('2009'!N$1,Calculations!$B115,0),IF($O117=2010,OFFSET('2010'!N$1,Calculations!$B115,0),IF($O117=2011,OFFSET('2011'!N$1,Calculations!$B115,0),IF($O117=2012,OFFSET('2012'!N$1,Calculations!$B115,0),IF($O117=2013,OFFSET('2013'!N$1,Calculations!$B115,0),IF($O117=2014,OFFSET('2014'!N$1,Calculations!$B115,0),IF($O117=2015,OFFSET('2015'!N$1,Calculations!$B115,0),IF($O117=2016,OFFSET('2016'!N$1,Calculations!$B115,0),IF($O117=2017,OFFSET('2017'!N$1,Calculations!$B115,0),0))))))))))))))))</f>
        <v>9.8950903775632842E-2</v>
      </c>
      <c r="AA117" s="33">
        <f ca="1">IF($O117=2002,OFFSET('2002'!O$1,Calculations!$B115,0),IF($O117=2003,OFFSET('2003'!O$1,Calculations!$B115,0),IF($O117=2004,OFFSET('2004'!O$1,Calculations!$B115,0),IF($O117=2005,OFFSET('2005'!O$1,Calculations!$B115,0),IF($O117=2006,OFFSET('2006'!O$1,Calculations!$B115,0),IF($O117=2007,OFFSET('2007'!O$1,Calculations!$B115,0),IF($O117=2008,OFFSET('2008'!O$1,Calculations!$B115,0),IF($O117=2009,OFFSET('2009'!O$1,Calculations!$B115,0),IF($O117=2010,OFFSET('2010'!O$1,Calculations!$B115,0),IF($O117=2011,OFFSET('2011'!O$1,Calculations!$B115,0),IF($O117=2012,OFFSET('2012'!O$1,Calculations!$B115,0),IF($O117=2013,OFFSET('2013'!O$1,Calculations!$B115,0),IF($O117=2014,OFFSET('2014'!O$1,Calculations!$B115,0),IF($O117=2015,OFFSET('2015'!O$1,Calculations!$B115,0),IF($O117=2016,OFFSET('2016'!O$1,Calculations!$B115,0),IF($O117=2017,OFFSET('2017'!O$1,Calculations!$B115,0),0))))))))))))))))</f>
        <v>0.10425745333348641</v>
      </c>
      <c r="AB117" s="33">
        <f ca="1">IF($O117=2002,OFFSET('2002'!P$1,Calculations!$B115,0),IF($O117=2003,OFFSET('2003'!P$1,Calculations!$B115,0),IF($O117=2004,OFFSET('2004'!P$1,Calculations!$B115,0),IF($O117=2005,OFFSET('2005'!P$1,Calculations!$B115,0),IF($O117=2006,OFFSET('2006'!P$1,Calculations!$B115,0),IF($O117=2007,OFFSET('2007'!P$1,Calculations!$B115,0),IF($O117=2008,OFFSET('2008'!P$1,Calculations!$B115,0),IF($O117=2009,OFFSET('2009'!P$1,Calculations!$B115,0),IF($O117=2010,OFFSET('2010'!P$1,Calculations!$B115,0),IF($O117=2011,OFFSET('2011'!P$1,Calculations!$B115,0),IF($O117=2012,OFFSET('2012'!P$1,Calculations!$B115,0),IF($O117=2013,OFFSET('2013'!P$1,Calculations!$B115,0),IF($O117=2014,OFFSET('2014'!P$1,Calculations!$B115,0),IF($O117=2015,OFFSET('2015'!P$1,Calculations!$B115,0),IF($O117=2016,OFFSET('2016'!P$1,Calculations!$B115,0),IF($O117=2017,OFFSET('2017'!P$1,Calculations!$B115,0),0))))))))))))))))</f>
        <v>8.0801635831981175E-2</v>
      </c>
      <c r="AC117" s="37">
        <f ca="1">IF($O117=2002,OFFSET('2002'!Q$1,Calculations!$B115,0),IF($O117=2003,OFFSET('2003'!Q$1,Calculations!$B115,0),IF($O117=2004,OFFSET('2004'!Q$1,Calculations!$B115,0),IF($O117=2005,OFFSET('2005'!Q$1,Calculations!$B115,0),IF($O117=2006,OFFSET('2006'!Q$1,Calculations!$B115,0),IF($O117=2007,OFFSET('2007'!Q$1,Calculations!$B115,0),IF($O117=2008,OFFSET('2008'!Q$1,Calculations!$B115,0),IF($O117=2009,OFFSET('2009'!Q$1,Calculations!$B115,0),IF($O117=2010,OFFSET('2010'!Q$1,Calculations!$B115,0),IF($O117=2011,OFFSET('2011'!Q$1,Calculations!$B115,0),IF($O117=2012,OFFSET('2012'!Q$1,Calculations!$B115,0),IF($O117=2013,OFFSET('2013'!Q$1,Calculations!$B115,0),IF($O117=2014,OFFSET('2014'!Q$1,Calculations!$B115,0),IF($O117=2015,OFFSET('2015'!Q$1,Calculations!$B115,0),IF($O117=2016,OFFSET('2016'!Q$1,Calculations!$B115,0),IF($O117=2017,OFFSET('2017'!Q$1,Calculations!$B115,0),0))))))))))))))))</f>
        <v>9.0398436673364543E-2</v>
      </c>
      <c r="AD117" s="33">
        <f ca="1">IF($O117=2002,OFFSET('2002'!K$1,Calculations!$C115,0),IF($O117=2003,OFFSET('2003'!K$1,Calculations!$C115,0),IF($O117=2004,OFFSET('2004'!K$1,Calculations!$C115,0),IF($O117=2005,OFFSET('2005'!K$1,Calculations!$C115,0),IF($O117=2006,OFFSET('2006'!K$1,Calculations!$C115,0),IF($O117=2007,OFFSET('2007'!K$1,Calculations!$C115,0),IF($O117=2008,OFFSET('2008'!K$1,Calculations!$C115,0),IF($O117=2009,OFFSET('2009'!K$1,Calculations!$C115,0),IF($O117=2010,OFFSET('2010'!K$1,Calculations!$C115,0),IF($O117=2011,OFFSET('2011'!K$1,Calculations!$C115,0),IF($O117=2012,OFFSET('2012'!K$1,Calculations!$C115,0),IF($O117=2013,OFFSET('2013'!K$1,Calculations!$C115,0),IF($O117=2014,OFFSET('2014'!K$1,Calculations!$C115,0),IF($O117=2015,OFFSET('2015'!K$1,Calculations!$C115,0),IF($O117=2016,OFFSET('2016'!K$1,Calculations!$C115,0),IF($O117=2017,OFFSET('2017'!K$1,Calculations!$C115,0),0))))))))))))))))</f>
        <v>2.6924070138038731E-2</v>
      </c>
      <c r="AE117" s="33">
        <f ca="1">IF($O117=2002,OFFSET('2002'!L$1,Calculations!$C115,0),IF($O117=2003,OFFSET('2003'!L$1,Calculations!$C115,0),IF($O117=2004,OFFSET('2004'!L$1,Calculations!$C115,0),IF($O117=2005,OFFSET('2005'!L$1,Calculations!$C115,0),IF($O117=2006,OFFSET('2006'!L$1,Calculations!$C115,0),IF($O117=2007,OFFSET('2007'!L$1,Calculations!$C115,0),IF($O117=2008,OFFSET('2008'!L$1,Calculations!$C115,0),IF($O117=2009,OFFSET('2009'!L$1,Calculations!$C115,0),IF($O117=2010,OFFSET('2010'!L$1,Calculations!$C115,0),IF($O117=2011,OFFSET('2011'!L$1,Calculations!$C115,0),IF($O117=2012,OFFSET('2012'!L$1,Calculations!$C115,0),IF($O117=2013,OFFSET('2013'!L$1,Calculations!$C115,0),IF($O117=2014,OFFSET('2014'!L$1,Calculations!$C115,0),IF($O117=2015,OFFSET('2015'!L$1,Calculations!$C115,0),IF($O117=2016,OFFSET('2016'!L$1,Calculations!$C115,0),IF($O117=2017,OFFSET('2017'!L$1,Calculations!$C115,0),0))))))))))))))))</f>
        <v>0.16079567877687692</v>
      </c>
      <c r="AF117" s="33">
        <f ca="1">IF($O117=2002,OFFSET('2002'!M$1,Calculations!$C115,0),IF($O117=2003,OFFSET('2003'!M$1,Calculations!$C115,0),IF($O117=2004,OFFSET('2004'!M$1,Calculations!$C115,0),IF($O117=2005,OFFSET('2005'!M$1,Calculations!$C115,0),IF($O117=2006,OFFSET('2006'!M$1,Calculations!$C115,0),IF($O117=2007,OFFSET('2007'!M$1,Calculations!$C115,0),IF($O117=2008,OFFSET('2008'!M$1,Calculations!$C115,0),IF($O117=2009,OFFSET('2009'!M$1,Calculations!$C115,0),IF($O117=2010,OFFSET('2010'!M$1,Calculations!$C115,0),IF($O117=2011,OFFSET('2011'!M$1,Calculations!$C115,0),IF($O117=2012,OFFSET('2012'!M$1,Calculations!$C115,0),IF($O117=2013,OFFSET('2013'!M$1,Calculations!$C115,0),IF($O117=2014,OFFSET('2014'!M$1,Calculations!$C115,0),IF($O117=2015,OFFSET('2015'!M$1,Calculations!$C115,0),IF($O117=2016,OFFSET('2016'!M$1,Calculations!$C115,0),IF($O117=2017,OFFSET('2017'!M$1,Calculations!$C115,0),0))))))))))))))))</f>
        <v>0.12075394489393985</v>
      </c>
      <c r="AG117" s="33">
        <f ca="1">IF($O117=2002,OFFSET('2002'!N$1,Calculations!$C115,0),IF($O117=2003,OFFSET('2003'!N$1,Calculations!$C115,0),IF($O117=2004,OFFSET('2004'!N$1,Calculations!$C115,0),IF($O117=2005,OFFSET('2005'!N$1,Calculations!$C115,0),IF($O117=2006,OFFSET('2006'!N$1,Calculations!$C115,0),IF($O117=2007,OFFSET('2007'!N$1,Calculations!$C115,0),IF($O117=2008,OFFSET('2008'!N$1,Calculations!$C115,0),IF($O117=2009,OFFSET('2009'!N$1,Calculations!$C115,0),IF($O117=2010,OFFSET('2010'!N$1,Calculations!$C115,0),IF($O117=2011,OFFSET('2011'!N$1,Calculations!$C115,0),IF($O117=2012,OFFSET('2012'!N$1,Calculations!$C115,0),IF($O117=2013,OFFSET('2013'!N$1,Calculations!$C115,0),IF($O117=2014,OFFSET('2014'!N$1,Calculations!$C115,0),IF($O117=2015,OFFSET('2015'!N$1,Calculations!$C115,0),IF($O117=2016,OFFSET('2016'!N$1,Calculations!$C115,0),IF($O117=2017,OFFSET('2017'!N$1,Calculations!$C115,0),0))))))))))))))))</f>
        <v>0.16300080312310891</v>
      </c>
      <c r="AH117" s="33">
        <f ca="1">IF($O117=2002,OFFSET('2002'!O$1,Calculations!$C115,0),IF($O117=2003,OFFSET('2003'!O$1,Calculations!$C115,0),IF($O117=2004,OFFSET('2004'!O$1,Calculations!$C115,0),IF($O117=2005,OFFSET('2005'!O$1,Calculations!$C115,0),IF($O117=2006,OFFSET('2006'!O$1,Calculations!$C115,0),IF($O117=2007,OFFSET('2007'!O$1,Calculations!$C115,0),IF($O117=2008,OFFSET('2008'!O$1,Calculations!$C115,0),IF($O117=2009,OFFSET('2009'!O$1,Calculations!$C115,0),IF($O117=2010,OFFSET('2010'!O$1,Calculations!$C115,0),IF($O117=2011,OFFSET('2011'!O$1,Calculations!$C115,0),IF($O117=2012,OFFSET('2012'!O$1,Calculations!$C115,0),IF($O117=2013,OFFSET('2013'!O$1,Calculations!$C115,0),IF($O117=2014,OFFSET('2014'!O$1,Calculations!$C115,0),IF($O117=2015,OFFSET('2015'!O$1,Calculations!$C115,0),IF($O117=2016,OFFSET('2016'!O$1,Calculations!$C115,0),IF($O117=2017,OFFSET('2017'!O$1,Calculations!$C115,0),0))))))))))))))))</f>
        <v>7.082447657630879E-2</v>
      </c>
      <c r="AI117" s="33">
        <f ca="1">IF($O117=2002,OFFSET('2002'!P$1,Calculations!$C115,0),IF($O117=2003,OFFSET('2003'!P$1,Calculations!$C115,0),IF($O117=2004,OFFSET('2004'!P$1,Calculations!$C115,0),IF($O117=2005,OFFSET('2005'!P$1,Calculations!$C115,0),IF($O117=2006,OFFSET('2006'!P$1,Calculations!$C115,0),IF($O117=2007,OFFSET('2007'!P$1,Calculations!$C115,0),IF($O117=2008,OFFSET('2008'!P$1,Calculations!$C115,0),IF($O117=2009,OFFSET('2009'!P$1,Calculations!$C115,0),IF($O117=2010,OFFSET('2010'!P$1,Calculations!$C115,0),IF($O117=2011,OFFSET('2011'!P$1,Calculations!$C115,0),IF($O117=2012,OFFSET('2012'!P$1,Calculations!$C115,0),IF($O117=2013,OFFSET('2013'!P$1,Calculations!$C115,0),IF($O117=2014,OFFSET('2014'!P$1,Calculations!$C115,0),IF($O117=2015,OFFSET('2015'!P$1,Calculations!$C115,0),IF($O117=2016,OFFSET('2016'!P$1,Calculations!$C115,0),IF($O117=2017,OFFSET('2017'!P$1,Calculations!$C115,0),0))))))))))))))))</f>
        <v>4.0237896730144204E-2</v>
      </c>
      <c r="AJ117" s="37">
        <f ca="1">IF($O117=2002,OFFSET('2002'!Q$1,Calculations!$C115,0),IF($O117=2003,OFFSET('2003'!Q$1,Calculations!$C115,0),IF($O117=2004,OFFSET('2004'!Q$1,Calculations!$C115,0),IF($O117=2005,OFFSET('2005'!Q$1,Calculations!$C115,0),IF($O117=2006,OFFSET('2006'!Q$1,Calculations!$C115,0),IF($O117=2007,OFFSET('2007'!Q$1,Calculations!$C115,0),IF($O117=2008,OFFSET('2008'!Q$1,Calculations!$C115,0),IF($O117=2009,OFFSET('2009'!Q$1,Calculations!$C115,0),IF($O117=2010,OFFSET('2010'!Q$1,Calculations!$C115,0),IF($O117=2011,OFFSET('2011'!Q$1,Calculations!$C115,0),IF($O117=2012,OFFSET('2012'!Q$1,Calculations!$C115,0),IF($O117=2013,OFFSET('2013'!Q$1,Calculations!$C115,0),IF($O117=2014,OFFSET('2014'!Q$1,Calculations!$C115,0),IF($O117=2015,OFFSET('2015'!Q$1,Calculations!$C115,0),IF($O117=2016,OFFSET('2016'!Q$1,Calculations!$C115,0),IF($O117=2017,OFFSET('2017'!Q$1,Calculations!$C115,0),0))))))))))))))))</f>
        <v>7.6457291420426551E-2</v>
      </c>
      <c r="AK117" s="33">
        <f ca="1">IF($O117=2002,OFFSET('2002'!K$1,Calculations!$D115,0),IF($O117=2003,OFFSET('2003'!K$1,Calculations!$D115,0),IF($O117=2004,OFFSET('2004'!K$1,Calculations!$D115,0),IF($O117=2005,OFFSET('2005'!K$1,Calculations!$D115,0),IF($O117=2006,OFFSET('2006'!K$1,Calculations!$D115,0),IF($O117=2007,OFFSET('2007'!K$1,Calculations!$D115,0),IF($O117=2008,OFFSET('2008'!K$1,Calculations!$D115,0),IF($O117=2009,OFFSET('2009'!K$1,Calculations!$D115,0),IF($O117=2010,OFFSET('2010'!K$1,Calculations!$D115,0),IF($O117=2011,OFFSET('2011'!K$1,Calculations!$D115,0),IF($O117=2012,OFFSET('2012'!K$1,Calculations!$D115,0),IF($O117=2013,OFFSET('2013'!K$1,Calculations!$D115,0),IF($O117=2014,OFFSET('2014'!K$1,Calculations!$D115,0),IF($O117=2015,OFFSET('2015'!K$1,Calculations!$D115,0),IF($O117=2016,OFFSET('2016'!K$1,Calculations!$D115,0),IF($O117=2017,OFFSET('2017'!K$1,Calculations!$D115,0),0))))))))))))))))</f>
        <v>5.2148522716175373E-3</v>
      </c>
      <c r="AL117" s="33">
        <f ca="1">IF($O117=2002,OFFSET('2002'!L$1,Calculations!$D115,0),IF($O117=2003,OFFSET('2003'!L$1,Calculations!$D115,0),IF($O117=2004,OFFSET('2004'!L$1,Calculations!$D115,0),IF($O117=2005,OFFSET('2005'!L$1,Calculations!$D115,0),IF($O117=2006,OFFSET('2006'!L$1,Calculations!$D115,0),IF($O117=2007,OFFSET('2007'!L$1,Calculations!$D115,0),IF($O117=2008,OFFSET('2008'!L$1,Calculations!$D115,0),IF($O117=2009,OFFSET('2009'!L$1,Calculations!$D115,0),IF($O117=2010,OFFSET('2010'!L$1,Calculations!$D115,0),IF($O117=2011,OFFSET('2011'!L$1,Calculations!$D115,0),IF($O117=2012,OFFSET('2012'!L$1,Calculations!$D115,0),IF($O117=2013,OFFSET('2013'!L$1,Calculations!$D115,0),IF($O117=2014,OFFSET('2014'!L$1,Calculations!$D115,0),IF($O117=2015,OFFSET('2015'!L$1,Calculations!$D115,0),IF($O117=2016,OFFSET('2016'!L$1,Calculations!$D115,0),IF($O117=2017,OFFSET('2017'!L$1,Calculations!$D115,0),0))))))))))))))))</f>
        <v>0.12853007590956189</v>
      </c>
      <c r="AM117" s="33">
        <f ca="1">IF($O117=2002,OFFSET('2002'!M$1,Calculations!$D115,0),IF($O117=2003,OFFSET('2003'!M$1,Calculations!$D115,0),IF($O117=2004,OFFSET('2004'!M$1,Calculations!$D115,0),IF($O117=2005,OFFSET('2005'!M$1,Calculations!$D115,0),IF($O117=2006,OFFSET('2006'!M$1,Calculations!$D115,0),IF($O117=2007,OFFSET('2007'!M$1,Calculations!$D115,0),IF($O117=2008,OFFSET('2008'!M$1,Calculations!$D115,0),IF($O117=2009,OFFSET('2009'!M$1,Calculations!$D115,0),IF($O117=2010,OFFSET('2010'!M$1,Calculations!$D115,0),IF($O117=2011,OFFSET('2011'!M$1,Calculations!$D115,0),IF($O117=2012,OFFSET('2012'!M$1,Calculations!$D115,0),IF($O117=2013,OFFSET('2013'!M$1,Calculations!$D115,0),IF($O117=2014,OFFSET('2014'!M$1,Calculations!$D115,0),IF($O117=2015,OFFSET('2015'!M$1,Calculations!$D115,0),IF($O117=2016,OFFSET('2016'!M$1,Calculations!$D115,0),IF($O117=2017,OFFSET('2017'!M$1,Calculations!$D115,0),0))))))))))))))))</f>
        <v>4.7573771625222465E-2</v>
      </c>
      <c r="AN117" s="33">
        <f ca="1">IF($O117=2002,OFFSET('2002'!N$1,Calculations!$D115,0),IF($O117=2003,OFFSET('2003'!N$1,Calculations!$D115,0),IF($O117=2004,OFFSET('2004'!N$1,Calculations!$D115,0),IF($O117=2005,OFFSET('2005'!N$1,Calculations!$D115,0),IF($O117=2006,OFFSET('2006'!N$1,Calculations!$D115,0),IF($O117=2007,OFFSET('2007'!N$1,Calculations!$D115,0),IF($O117=2008,OFFSET('2008'!N$1,Calculations!$D115,0),IF($O117=2009,OFFSET('2009'!N$1,Calculations!$D115,0),IF($O117=2010,OFFSET('2010'!N$1,Calculations!$D115,0),IF($O117=2011,OFFSET('2011'!N$1,Calculations!$D115,0),IF($O117=2012,OFFSET('2012'!N$1,Calculations!$D115,0),IF($O117=2013,OFFSET('2013'!N$1,Calculations!$D115,0),IF($O117=2014,OFFSET('2014'!N$1,Calculations!$D115,0),IF($O117=2015,OFFSET('2015'!N$1,Calculations!$D115,0),IF($O117=2016,OFFSET('2016'!N$1,Calculations!$D115,0),IF($O117=2017,OFFSET('2017'!N$1,Calculations!$D115,0),0))))))))))))))))</f>
        <v>3.950735767339289E-2</v>
      </c>
      <c r="AO117" s="33">
        <f ca="1">IF($O117=2002,OFFSET('2002'!O$1,Calculations!$D115,0),IF($O117=2003,OFFSET('2003'!O$1,Calculations!$D115,0),IF($O117=2004,OFFSET('2004'!O$1,Calculations!$D115,0),IF($O117=2005,OFFSET('2005'!O$1,Calculations!$D115,0),IF($O117=2006,OFFSET('2006'!O$1,Calculations!$D115,0),IF($O117=2007,OFFSET('2007'!O$1,Calculations!$D115,0),IF($O117=2008,OFFSET('2008'!O$1,Calculations!$D115,0),IF($O117=2009,OFFSET('2009'!O$1,Calculations!$D115,0),IF($O117=2010,OFFSET('2010'!O$1,Calculations!$D115,0),IF($O117=2011,OFFSET('2011'!O$1,Calculations!$D115,0),IF($O117=2012,OFFSET('2012'!O$1,Calculations!$D115,0),IF($O117=2013,OFFSET('2013'!O$1,Calculations!$D115,0),IF($O117=2014,OFFSET('2014'!O$1,Calculations!$D115,0),IF($O117=2015,OFFSET('2015'!O$1,Calculations!$D115,0),IF($O117=2016,OFFSET('2016'!O$1,Calculations!$D115,0),IF($O117=2017,OFFSET('2017'!O$1,Calculations!$D115,0),0))))))))))))))))</f>
        <v>2.6046948500484817E-2</v>
      </c>
      <c r="AP117" s="33">
        <f ca="1">IF($O117=2002,OFFSET('2002'!P$1,Calculations!$D115,0),IF($O117=2003,OFFSET('2003'!P$1,Calculations!$D115,0),IF($O117=2004,OFFSET('2004'!P$1,Calculations!$D115,0),IF($O117=2005,OFFSET('2005'!P$1,Calculations!$D115,0),IF($O117=2006,OFFSET('2006'!P$1,Calculations!$D115,0),IF($O117=2007,OFFSET('2007'!P$1,Calculations!$D115,0),IF($O117=2008,OFFSET('2008'!P$1,Calculations!$D115,0),IF($O117=2009,OFFSET('2009'!P$1,Calculations!$D115,0),IF($O117=2010,OFFSET('2010'!P$1,Calculations!$D115,0),IF($O117=2011,OFFSET('2011'!P$1,Calculations!$D115,0),IF($O117=2012,OFFSET('2012'!P$1,Calculations!$D115,0),IF($O117=2013,OFFSET('2013'!P$1,Calculations!$D115,0),IF($O117=2014,OFFSET('2014'!P$1,Calculations!$D115,0),IF($O117=2015,OFFSET('2015'!P$1,Calculations!$D115,0),IF($O117=2016,OFFSET('2016'!P$1,Calculations!$D115,0),IF($O117=2017,OFFSET('2017'!P$1,Calculations!$D115,0),0))))))))))))))))</f>
        <v>8.2731062074119632E-3</v>
      </c>
      <c r="AQ117" s="37">
        <f ca="1">IF($O117=2002,OFFSET('2002'!Q$1,Calculations!$D115,0),IF($O117=2003,OFFSET('2003'!Q$1,Calculations!$D115,0),IF($O117=2004,OFFSET('2004'!Q$1,Calculations!$D115,0),IF($O117=2005,OFFSET('2005'!Q$1,Calculations!$D115,0),IF($O117=2006,OFFSET('2006'!Q$1,Calculations!$D115,0),IF($O117=2007,OFFSET('2007'!Q$1,Calculations!$D115,0),IF($O117=2008,OFFSET('2008'!Q$1,Calculations!$D115,0),IF($O117=2009,OFFSET('2009'!Q$1,Calculations!$D115,0),IF($O117=2010,OFFSET('2010'!Q$1,Calculations!$D115,0),IF($O117=2011,OFFSET('2011'!Q$1,Calculations!$D115,0),IF($O117=2012,OFFSET('2012'!Q$1,Calculations!$D115,0),IF($O117=2013,OFFSET('2013'!Q$1,Calculations!$D115,0),IF($O117=2014,OFFSET('2014'!Q$1,Calculations!$D115,0),IF($O117=2015,OFFSET('2015'!Q$1,Calculations!$D115,0),IF($O117=2016,OFFSET('2016'!Q$1,Calculations!$D115,0),IF($O117=2017,OFFSET('2017'!Q$1,Calculations!$D115,0),0))))))))))))))))</f>
        <v>3.8261247734978E-2</v>
      </c>
      <c r="AR117" s="33">
        <f ca="1">IF($O117=2002,OFFSET('2002'!K$1,Calculations!$E115,0),IF($O117=2003,OFFSET('2003'!K$1,Calculations!$E115,0),IF($O117=2004,OFFSET('2004'!K$1,Calculations!$E115,0),IF($O117=2005,OFFSET('2005'!K$1,Calculations!$E115,0),IF($O117=2006,OFFSET('2006'!K$1,Calculations!$E115,0),IF($O117=2007,OFFSET('2007'!K$1,Calculations!$E115,0),IF($O117=2008,OFFSET('2008'!K$1,Calculations!$E115,0),IF($O117=2009,OFFSET('2009'!K$1,Calculations!$E115,0),IF($O117=2010,OFFSET('2010'!K$1,Calculations!$E115,0),IF($O117=2011,OFFSET('2011'!K$1,Calculations!$E115,0),IF($O117=2012,OFFSET('2012'!K$1,Calculations!$E115,0),IF($O117=2013,OFFSET('2013'!K$1,Calculations!$E115,0),IF($O117=2014,OFFSET('2014'!K$1,Calculations!$E115,0),IF($O117=2015,OFFSET('2015'!K$1,Calculations!$E115,0),IF($O117=2016,OFFSET('2016'!K$1,Calculations!$E115,0),IF($O117=2017,OFFSET('2017'!K$1,Calculations!$E115,0),0))))))))))))))))</f>
        <v>9.1200329770005934E-3</v>
      </c>
      <c r="AS117" s="33">
        <f ca="1">IF($O117=2002,OFFSET('2002'!L$1,Calculations!$E115,0),IF($O117=2003,OFFSET('2003'!L$1,Calculations!$E115,0),IF($O117=2004,OFFSET('2004'!L$1,Calculations!$E115,0),IF($O117=2005,OFFSET('2005'!L$1,Calculations!$E115,0),IF($O117=2006,OFFSET('2006'!L$1,Calculations!$E115,0),IF($O117=2007,OFFSET('2007'!L$1,Calculations!$E115,0),IF($O117=2008,OFFSET('2008'!L$1,Calculations!$E115,0),IF($O117=2009,OFFSET('2009'!L$1,Calculations!$E115,0),IF($O117=2010,OFFSET('2010'!L$1,Calculations!$E115,0),IF($O117=2011,OFFSET('2011'!L$1,Calculations!$E115,0),IF($O117=2012,OFFSET('2012'!L$1,Calculations!$E115,0),IF($O117=2013,OFFSET('2013'!L$1,Calculations!$E115,0),IF($O117=2014,OFFSET('2014'!L$1,Calculations!$E115,0),IF($O117=2015,OFFSET('2015'!L$1,Calculations!$E115,0),IF($O117=2016,OFFSET('2016'!L$1,Calculations!$E115,0),IF($O117=2017,OFFSET('2017'!L$1,Calculations!$E115,0),0))))))))))))))))</f>
        <v>6.94924780186464E-2</v>
      </c>
      <c r="AT117" s="33">
        <f ca="1">IF($O117=2002,OFFSET('2002'!M$1,Calculations!$E115,0),IF($O117=2003,OFFSET('2003'!M$1,Calculations!$E115,0),IF($O117=2004,OFFSET('2004'!M$1,Calculations!$E115,0),IF($O117=2005,OFFSET('2005'!M$1,Calculations!$E115,0),IF($O117=2006,OFFSET('2006'!M$1,Calculations!$E115,0),IF($O117=2007,OFFSET('2007'!M$1,Calculations!$E115,0),IF($O117=2008,OFFSET('2008'!M$1,Calculations!$E115,0),IF($O117=2009,OFFSET('2009'!M$1,Calculations!$E115,0),IF($O117=2010,OFFSET('2010'!M$1,Calculations!$E115,0),IF($O117=2011,OFFSET('2011'!M$1,Calculations!$E115,0),IF($O117=2012,OFFSET('2012'!M$1,Calculations!$E115,0),IF($O117=2013,OFFSET('2013'!M$1,Calculations!$E115,0),IF($O117=2014,OFFSET('2014'!M$1,Calculations!$E115,0),IF($O117=2015,OFFSET('2015'!M$1,Calculations!$E115,0),IF($O117=2016,OFFSET('2016'!M$1,Calculations!$E115,0),IF($O117=2017,OFFSET('2017'!M$1,Calculations!$E115,0),0))))))))))))))))</f>
        <v>5.7957841046879233E-2</v>
      </c>
      <c r="AU117" s="33">
        <f ca="1">IF($O117=2002,OFFSET('2002'!N$1,Calculations!$E115,0),IF($O117=2003,OFFSET('2003'!N$1,Calculations!$E115,0),IF($O117=2004,OFFSET('2004'!N$1,Calculations!$E115,0),IF($O117=2005,OFFSET('2005'!N$1,Calculations!$E115,0),IF($O117=2006,OFFSET('2006'!N$1,Calculations!$E115,0),IF($O117=2007,OFFSET('2007'!N$1,Calculations!$E115,0),IF($O117=2008,OFFSET('2008'!N$1,Calculations!$E115,0),IF($O117=2009,OFFSET('2009'!N$1,Calculations!$E115,0),IF($O117=2010,OFFSET('2010'!N$1,Calculations!$E115,0),IF($O117=2011,OFFSET('2011'!N$1,Calculations!$E115,0),IF($O117=2012,OFFSET('2012'!N$1,Calculations!$E115,0),IF($O117=2013,OFFSET('2013'!N$1,Calculations!$E115,0),IF($O117=2014,OFFSET('2014'!N$1,Calculations!$E115,0),IF($O117=2015,OFFSET('2015'!N$1,Calculations!$E115,0),IF($O117=2016,OFFSET('2016'!N$1,Calculations!$E115,0),IF($O117=2017,OFFSET('2017'!N$1,Calculations!$E115,0),0))))))))))))))))</f>
        <v>2.9257844738262696E-2</v>
      </c>
      <c r="AV117" s="33">
        <f ca="1">IF($O117=2002,OFFSET('2002'!O$1,Calculations!$E115,0),IF($O117=2003,OFFSET('2003'!O$1,Calculations!$E115,0),IF($O117=2004,OFFSET('2004'!O$1,Calculations!$E115,0),IF($O117=2005,OFFSET('2005'!O$1,Calculations!$E115,0),IF($O117=2006,OFFSET('2006'!O$1,Calculations!$E115,0),IF($O117=2007,OFFSET('2007'!O$1,Calculations!$E115,0),IF($O117=2008,OFFSET('2008'!O$1,Calculations!$E115,0),IF($O117=2009,OFFSET('2009'!O$1,Calculations!$E115,0),IF($O117=2010,OFFSET('2010'!O$1,Calculations!$E115,0),IF($O117=2011,OFFSET('2011'!O$1,Calculations!$E115,0),IF($O117=2012,OFFSET('2012'!O$1,Calculations!$E115,0),IF($O117=2013,OFFSET('2013'!O$1,Calculations!$E115,0),IF($O117=2014,OFFSET('2014'!O$1,Calculations!$E115,0),IF($O117=2015,OFFSET('2015'!O$1,Calculations!$E115,0),IF($O117=2016,OFFSET('2016'!O$1,Calculations!$E115,0),IF($O117=2017,OFFSET('2017'!O$1,Calculations!$E115,0),0))))))))))))))))</f>
        <v>3.5879415462786488E-2</v>
      </c>
      <c r="AW117" s="33">
        <f ca="1">IF($O117=2002,OFFSET('2002'!P$1,Calculations!$E115,0),IF($O117=2003,OFFSET('2003'!P$1,Calculations!$E115,0),IF($O117=2004,OFFSET('2004'!P$1,Calculations!$E115,0),IF($O117=2005,OFFSET('2005'!P$1,Calculations!$E115,0),IF($O117=2006,OFFSET('2006'!P$1,Calculations!$E115,0),IF($O117=2007,OFFSET('2007'!P$1,Calculations!$E115,0),IF($O117=2008,OFFSET('2008'!P$1,Calculations!$E115,0),IF($O117=2009,OFFSET('2009'!P$1,Calculations!$E115,0),IF($O117=2010,OFFSET('2010'!P$1,Calculations!$E115,0),IF($O117=2011,OFFSET('2011'!P$1,Calculations!$E115,0),IF($O117=2012,OFFSET('2012'!P$1,Calculations!$E115,0),IF($O117=2013,OFFSET('2013'!P$1,Calculations!$E115,0),IF($O117=2014,OFFSET('2014'!P$1,Calculations!$E115,0),IF($O117=2015,OFFSET('2015'!P$1,Calculations!$E115,0),IF($O117=2016,OFFSET('2016'!P$1,Calculations!$E115,0),IF($O117=2017,OFFSET('2017'!P$1,Calculations!$E115,0),0))))))))))))))))</f>
        <v>2.0616012110709417E-2</v>
      </c>
      <c r="AX117" s="37">
        <f ca="1">IF($O117=2002,OFFSET('2002'!Q$1,Calculations!$E115,0),IF($O117=2003,OFFSET('2003'!Q$1,Calculations!$E115,0),IF($O117=2004,OFFSET('2004'!Q$1,Calculations!$E115,0),IF($O117=2005,OFFSET('2005'!Q$1,Calculations!$E115,0),IF($O117=2006,OFFSET('2006'!Q$1,Calculations!$E115,0),IF($O117=2007,OFFSET('2007'!Q$1,Calculations!$E115,0),IF($O117=2008,OFFSET('2008'!Q$1,Calculations!$E115,0),IF($O117=2009,OFFSET('2009'!Q$1,Calculations!$E115,0),IF($O117=2010,OFFSET('2010'!Q$1,Calculations!$E115,0),IF($O117=2011,OFFSET('2011'!Q$1,Calculations!$E115,0),IF($O117=2012,OFFSET('2012'!Q$1,Calculations!$E115,0),IF($O117=2013,OFFSET('2013'!Q$1,Calculations!$E115,0),IF($O117=2014,OFFSET('2014'!Q$1,Calculations!$E115,0),IF($O117=2015,OFFSET('2015'!Q$1,Calculations!$E115,0),IF($O117=2016,OFFSET('2016'!Q$1,Calculations!$E115,0),IF($O117=2017,OFFSET('2017'!Q$1,Calculations!$E115,0),0))))))))))))))))</f>
        <v>3.2826044647145246E-2</v>
      </c>
      <c r="AY117" s="33">
        <f ca="1">IF($O117=2002,OFFSET('2002'!K$1,Calculations!$F115,0),IF($O117=2003,OFFSET('2003'!K$1,Calculations!$F115,0),IF($O117=2004,OFFSET('2004'!K$1,Calculations!$F115,0),IF($O117=2005,OFFSET('2005'!K$1,Calculations!$F115,0),IF($O117=2006,OFFSET('2006'!K$1,Calculations!$F115,0),IF($O117=2007,OFFSET('2007'!K$1,Calculations!$F115,0),IF($O117=2008,OFFSET('2008'!K$1,Calculations!$F115,0),IF($O117=2009,OFFSET('2009'!K$1,Calculations!$F115,0),IF($O117=2010,OFFSET('2010'!K$1,Calculations!$F115,0),IF($O117=2011,OFFSET('2011'!K$1,Calculations!$F115,0),IF($O117=2012,OFFSET('2012'!K$1,Calculations!$F115,0),IF($O117=2013,OFFSET('2013'!K$1,Calculations!$F115,0),IF($O117=2014,OFFSET('2014'!K$1,Calculations!$F115,0),IF($O117=2015,OFFSET('2015'!K$1,Calculations!$F115,0),IF($O117=2016,OFFSET('2016'!K$1,Calculations!$F115,0),IF($O117=2017,OFFSET('2017'!K$1,Calculations!$F115,0),0))))))))))))))))</f>
        <v>1.0093380249176747E-3</v>
      </c>
      <c r="AZ117" s="33">
        <f ca="1">IF($O117=2002,OFFSET('2002'!L$1,Calculations!$F115,0),IF($O117=2003,OFFSET('2003'!L$1,Calculations!$F115,0),IF($O117=2004,OFFSET('2004'!L$1,Calculations!$F115,0),IF($O117=2005,OFFSET('2005'!L$1,Calculations!$F115,0),IF($O117=2006,OFFSET('2006'!L$1,Calculations!$F115,0),IF($O117=2007,OFFSET('2007'!L$1,Calculations!$F115,0),IF($O117=2008,OFFSET('2008'!L$1,Calculations!$F115,0),IF($O117=2009,OFFSET('2009'!L$1,Calculations!$F115,0),IF($O117=2010,OFFSET('2010'!L$1,Calculations!$F115,0),IF($O117=2011,OFFSET('2011'!L$1,Calculations!$F115,0),IF($O117=2012,OFFSET('2012'!L$1,Calculations!$F115,0),IF($O117=2013,OFFSET('2013'!L$1,Calculations!$F115,0),IF($O117=2014,OFFSET('2014'!L$1,Calculations!$F115,0),IF($O117=2015,OFFSET('2015'!L$1,Calculations!$F115,0),IF($O117=2016,OFFSET('2016'!L$1,Calculations!$F115,0),IF($O117=2017,OFFSET('2017'!L$1,Calculations!$F115,0),0))))))))))))))))</f>
        <v>1.537533994869642E-2</v>
      </c>
      <c r="BA117" s="33">
        <f ca="1">IF($O117=2002,OFFSET('2002'!M$1,Calculations!$F115,0),IF($O117=2003,OFFSET('2003'!M$1,Calculations!$F115,0),IF($O117=2004,OFFSET('2004'!M$1,Calculations!$F115,0),IF($O117=2005,OFFSET('2005'!M$1,Calculations!$F115,0),IF($O117=2006,OFFSET('2006'!M$1,Calculations!$F115,0),IF($O117=2007,OFFSET('2007'!M$1,Calculations!$F115,0),IF($O117=2008,OFFSET('2008'!M$1,Calculations!$F115,0),IF($O117=2009,OFFSET('2009'!M$1,Calculations!$F115,0),IF($O117=2010,OFFSET('2010'!M$1,Calculations!$F115,0),IF($O117=2011,OFFSET('2011'!M$1,Calculations!$F115,0),IF($O117=2012,OFFSET('2012'!M$1,Calculations!$F115,0),IF($O117=2013,OFFSET('2013'!M$1,Calculations!$F115,0),IF($O117=2014,OFFSET('2014'!M$1,Calculations!$F115,0),IF($O117=2015,OFFSET('2015'!M$1,Calculations!$F115,0),IF($O117=2016,OFFSET('2016'!M$1,Calculations!$F115,0),IF($O117=2017,OFFSET('2017'!M$1,Calculations!$F115,0),0))))))))))))))))</f>
        <v>2.9036246995342983E-2</v>
      </c>
      <c r="BB117" s="33">
        <f ca="1">IF($O117=2002,OFFSET('2002'!N$1,Calculations!$F115,0),IF($O117=2003,OFFSET('2003'!N$1,Calculations!$F115,0),IF($O117=2004,OFFSET('2004'!N$1,Calculations!$F115,0),IF($O117=2005,OFFSET('2005'!N$1,Calculations!$F115,0),IF($O117=2006,OFFSET('2006'!N$1,Calculations!$F115,0),IF($O117=2007,OFFSET('2007'!N$1,Calculations!$F115,0),IF($O117=2008,OFFSET('2008'!N$1,Calculations!$F115,0),IF($O117=2009,OFFSET('2009'!N$1,Calculations!$F115,0),IF($O117=2010,OFFSET('2010'!N$1,Calculations!$F115,0),IF($O117=2011,OFFSET('2011'!N$1,Calculations!$F115,0),IF($O117=2012,OFFSET('2012'!N$1,Calculations!$F115,0),IF($O117=2013,OFFSET('2013'!N$1,Calculations!$F115,0),IF($O117=2014,OFFSET('2014'!N$1,Calculations!$F115,0),IF($O117=2015,OFFSET('2015'!N$1,Calculations!$F115,0),IF($O117=2016,OFFSET('2016'!N$1,Calculations!$F115,0),IF($O117=2017,OFFSET('2017'!N$1,Calculations!$F115,0),0))))))))))))))))</f>
        <v>2.8041617059793938E-2</v>
      </c>
      <c r="BC117" s="33">
        <f ca="1">IF($O117=2002,OFFSET('2002'!O$1,Calculations!$F115,0),IF($O117=2003,OFFSET('2003'!O$1,Calculations!$F115,0),IF($O117=2004,OFFSET('2004'!O$1,Calculations!$F115,0),IF($O117=2005,OFFSET('2005'!O$1,Calculations!$F115,0),IF($O117=2006,OFFSET('2006'!O$1,Calculations!$F115,0),IF($O117=2007,OFFSET('2007'!O$1,Calculations!$F115,0),IF($O117=2008,OFFSET('2008'!O$1,Calculations!$F115,0),IF($O117=2009,OFFSET('2009'!O$1,Calculations!$F115,0),IF($O117=2010,OFFSET('2010'!O$1,Calculations!$F115,0),IF($O117=2011,OFFSET('2011'!O$1,Calculations!$F115,0),IF($O117=2012,OFFSET('2012'!O$1,Calculations!$F115,0),IF($O117=2013,OFFSET('2013'!O$1,Calculations!$F115,0),IF($O117=2014,OFFSET('2014'!O$1,Calculations!$F115,0),IF($O117=2015,OFFSET('2015'!O$1,Calculations!$F115,0),IF($O117=2016,OFFSET('2016'!O$1,Calculations!$F115,0),IF($O117=2017,OFFSET('2017'!O$1,Calculations!$F115,0),0))))))))))))))))</f>
        <v>1.4753539849460975E-2</v>
      </c>
      <c r="BD117" s="33">
        <f ca="1">IF($O117=2002,OFFSET('2002'!P$1,Calculations!$F115,0),IF($O117=2003,OFFSET('2003'!P$1,Calculations!$F115,0),IF($O117=2004,OFFSET('2004'!P$1,Calculations!$F115,0),IF($O117=2005,OFFSET('2005'!P$1,Calculations!$F115,0),IF($O117=2006,OFFSET('2006'!P$1,Calculations!$F115,0),IF($O117=2007,OFFSET('2007'!P$1,Calculations!$F115,0),IF($O117=2008,OFFSET('2008'!P$1,Calculations!$F115,0),IF($O117=2009,OFFSET('2009'!P$1,Calculations!$F115,0),IF($O117=2010,OFFSET('2010'!P$1,Calculations!$F115,0),IF($O117=2011,OFFSET('2011'!P$1,Calculations!$F115,0),IF($O117=2012,OFFSET('2012'!P$1,Calculations!$F115,0),IF($O117=2013,OFFSET('2013'!P$1,Calculations!$F115,0),IF($O117=2014,OFFSET('2014'!P$1,Calculations!$F115,0),IF($O117=2015,OFFSET('2015'!P$1,Calculations!$F115,0),IF($O117=2016,OFFSET('2016'!P$1,Calculations!$F115,0),IF($O117=2017,OFFSET('2017'!P$1,Calculations!$F115,0),0))))))))))))))))</f>
        <v>9.5765049800731819E-3</v>
      </c>
      <c r="BE117" s="37">
        <f ca="1">IF($O117=2002,OFFSET('2002'!Q$1,Calculations!$F115,0),IF($O117=2003,OFFSET('2003'!Q$1,Calculations!$F115,0),IF($O117=2004,OFFSET('2004'!Q$1,Calculations!$F115,0),IF($O117=2005,OFFSET('2005'!Q$1,Calculations!$F115,0),IF($O117=2006,OFFSET('2006'!Q$1,Calculations!$F115,0),IF($O117=2007,OFFSET('2007'!Q$1,Calculations!$F115,0),IF($O117=2008,OFFSET('2008'!Q$1,Calculations!$F115,0),IF($O117=2009,OFFSET('2009'!Q$1,Calculations!$F115,0),IF($O117=2010,OFFSET('2010'!Q$1,Calculations!$F115,0),IF($O117=2011,OFFSET('2011'!Q$1,Calculations!$F115,0),IF($O117=2012,OFFSET('2012'!Q$1,Calculations!$F115,0),IF($O117=2013,OFFSET('2013'!Q$1,Calculations!$F115,0),IF($O117=2014,OFFSET('2014'!Q$1,Calculations!$F115,0),IF($O117=2015,OFFSET('2015'!Q$1,Calculations!$F115,0),IF($O117=2016,OFFSET('2016'!Q$1,Calculations!$F115,0),IF($O117=2017,OFFSET('2017'!Q$1,Calculations!$F115,0),0))))))))))))))))</f>
        <v>1.0948974015670439E-2</v>
      </c>
      <c r="BF117" s="33">
        <f ca="1">IF($O117=2002,OFFSET('2002'!K$1,Calculations!$G115,0),IF($O117=2003,OFFSET('2003'!K$1,Calculations!$G115,0),IF($O117=2004,OFFSET('2004'!K$1,Calculations!$G115,0),IF($O117=2005,OFFSET('2005'!K$1,Calculations!$G115,0),IF($O117=2006,OFFSET('2006'!K$1,Calculations!$G115,0),IF($O117=2007,OFFSET('2007'!K$1,Calculations!$G115,0),IF($O117=2008,OFFSET('2008'!K$1,Calculations!$G115,0),IF($O117=2009,OFFSET('2009'!K$1,Calculations!$G115,0),IF($O117=2010,OFFSET('2010'!K$1,Calculations!$G115,0),IF($O117=2011,OFFSET('2011'!K$1,Calculations!$G115,0),IF($O117=2012,OFFSET('2012'!K$1,Calculations!$G115,0),IF($O117=2013,OFFSET('2013'!K$1,Calculations!$G115,0),IF($O117=2014,OFFSET('2014'!K$1,Calculations!$G115,0),IF($O117=2015,OFFSET('2015'!K$1,Calculations!$G115,0),IF($O117=2016,OFFSET('2016'!K$1,Calculations!$G115,0),IF($O117=2017,OFFSET('2017'!K$1,Calculations!$G115,0),0))))))))))))))))</f>
        <v>7.4598339262006763E-2</v>
      </c>
      <c r="BG117" s="33">
        <f ca="1">IF($O117=2002,OFFSET('2002'!L$1,Calculations!$G115,0),IF($O117=2003,OFFSET('2003'!L$1,Calculations!$G115,0),IF($O117=2004,OFFSET('2004'!L$1,Calculations!$G115,0),IF($O117=2005,OFFSET('2005'!L$1,Calculations!$G115,0),IF($O117=2006,OFFSET('2006'!L$1,Calculations!$G115,0),IF($O117=2007,OFFSET('2007'!L$1,Calculations!$G115,0),IF($O117=2008,OFFSET('2008'!L$1,Calculations!$G115,0),IF($O117=2009,OFFSET('2009'!L$1,Calculations!$G115,0),IF($O117=2010,OFFSET('2010'!L$1,Calculations!$G115,0),IF($O117=2011,OFFSET('2011'!L$1,Calculations!$G115,0),IF($O117=2012,OFFSET('2012'!L$1,Calculations!$G115,0),IF($O117=2013,OFFSET('2013'!L$1,Calculations!$G115,0),IF($O117=2014,OFFSET('2014'!L$1,Calculations!$G115,0),IF($O117=2015,OFFSET('2015'!L$1,Calculations!$G115,0),IF($O117=2016,OFFSET('2016'!L$1,Calculations!$G115,0),IF($O117=2017,OFFSET('2017'!L$1,Calculations!$G115,0),0))))))))))))))))</f>
        <v>0.25031067146525915</v>
      </c>
      <c r="BH117" s="33">
        <f ca="1">IF($O117=2002,OFFSET('2002'!M$1,Calculations!$G115,0),IF($O117=2003,OFFSET('2003'!M$1,Calculations!$G115,0),IF($O117=2004,OFFSET('2004'!M$1,Calculations!$G115,0),IF($O117=2005,OFFSET('2005'!M$1,Calculations!$G115,0),IF($O117=2006,OFFSET('2006'!M$1,Calculations!$G115,0),IF($O117=2007,OFFSET('2007'!M$1,Calculations!$G115,0),IF($O117=2008,OFFSET('2008'!M$1,Calculations!$G115,0),IF($O117=2009,OFFSET('2009'!M$1,Calculations!$G115,0),IF($O117=2010,OFFSET('2010'!M$1,Calculations!$G115,0),IF($O117=2011,OFFSET('2011'!M$1,Calculations!$G115,0),IF($O117=2012,OFFSET('2012'!M$1,Calculations!$G115,0),IF($O117=2013,OFFSET('2013'!M$1,Calculations!$G115,0),IF($O117=2014,OFFSET('2014'!M$1,Calculations!$G115,0),IF($O117=2015,OFFSET('2015'!M$1,Calculations!$G115,0),IF($O117=2016,OFFSET('2016'!M$1,Calculations!$G115,0),IF($O117=2017,OFFSET('2017'!M$1,Calculations!$G115,0),0))))))))))))))))</f>
        <v>0.12145106807008349</v>
      </c>
      <c r="BI117" s="33">
        <f ca="1">IF($O117=2002,OFFSET('2002'!N$1,Calculations!$G115,0),IF($O117=2003,OFFSET('2003'!N$1,Calculations!$G115,0),IF($O117=2004,OFFSET('2004'!N$1,Calculations!$G115,0),IF($O117=2005,OFFSET('2005'!N$1,Calculations!$G115,0),IF($O117=2006,OFFSET('2006'!N$1,Calculations!$G115,0),IF($O117=2007,OFFSET('2007'!N$1,Calculations!$G115,0),IF($O117=2008,OFFSET('2008'!N$1,Calculations!$G115,0),IF($O117=2009,OFFSET('2009'!N$1,Calculations!$G115,0),IF($O117=2010,OFFSET('2010'!N$1,Calculations!$G115,0),IF($O117=2011,OFFSET('2011'!N$1,Calculations!$G115,0),IF($O117=2012,OFFSET('2012'!N$1,Calculations!$G115,0),IF($O117=2013,OFFSET('2013'!N$1,Calculations!$G115,0),IF($O117=2014,OFFSET('2014'!N$1,Calculations!$G115,0),IF($O117=2015,OFFSET('2015'!N$1,Calculations!$G115,0),IF($O117=2016,OFFSET('2016'!N$1,Calculations!$G115,0),IF($O117=2017,OFFSET('2017'!N$1,Calculations!$G115,0),0))))))))))))))))</f>
        <v>0.1729666889274046</v>
      </c>
      <c r="BJ117" s="33">
        <f ca="1">IF($O117=2002,OFFSET('2002'!O$1,Calculations!$G115,0),IF($O117=2003,OFFSET('2003'!O$1,Calculations!$G115,0),IF($O117=2004,OFFSET('2004'!O$1,Calculations!$G115,0),IF($O117=2005,OFFSET('2005'!O$1,Calculations!$G115,0),IF($O117=2006,OFFSET('2006'!O$1,Calculations!$G115,0),IF($O117=2007,OFFSET('2007'!O$1,Calculations!$G115,0),IF($O117=2008,OFFSET('2008'!O$1,Calculations!$G115,0),IF($O117=2009,OFFSET('2009'!O$1,Calculations!$G115,0),IF($O117=2010,OFFSET('2010'!O$1,Calculations!$G115,0),IF($O117=2011,OFFSET('2011'!O$1,Calculations!$G115,0),IF($O117=2012,OFFSET('2012'!O$1,Calculations!$G115,0),IF($O117=2013,OFFSET('2013'!O$1,Calculations!$G115,0),IF($O117=2014,OFFSET('2014'!O$1,Calculations!$G115,0),IF($O117=2015,OFFSET('2015'!O$1,Calculations!$G115,0),IF($O117=2016,OFFSET('2016'!O$1,Calculations!$G115,0),IF($O117=2017,OFFSET('2017'!O$1,Calculations!$G115,0),0))))))))))))))))</f>
        <v>0.10563091404813423</v>
      </c>
      <c r="BK117" s="33">
        <f ca="1">IF($O117=2002,OFFSET('2002'!P$1,Calculations!$G115,0),IF($O117=2003,OFFSET('2003'!P$1,Calculations!$G115,0),IF($O117=2004,OFFSET('2004'!P$1,Calculations!$G115,0),IF($O117=2005,OFFSET('2005'!P$1,Calculations!$G115,0),IF($O117=2006,OFFSET('2006'!P$1,Calculations!$G115,0),IF($O117=2007,OFFSET('2007'!P$1,Calculations!$G115,0),IF($O117=2008,OFFSET('2008'!P$1,Calculations!$G115,0),IF($O117=2009,OFFSET('2009'!P$1,Calculations!$G115,0),IF($O117=2010,OFFSET('2010'!P$1,Calculations!$G115,0),IF($O117=2011,OFFSET('2011'!P$1,Calculations!$G115,0),IF($O117=2012,OFFSET('2012'!P$1,Calculations!$G115,0),IF($O117=2013,OFFSET('2013'!P$1,Calculations!$G115,0),IF($O117=2014,OFFSET('2014'!P$1,Calculations!$G115,0),IF($O117=2015,OFFSET('2015'!P$1,Calculations!$G115,0),IF($O117=2016,OFFSET('2016'!P$1,Calculations!$G115,0),IF($O117=2017,OFFSET('2017'!P$1,Calculations!$G115,0),0))))))))))))))))</f>
        <v>6.3190734879986818E-2</v>
      </c>
      <c r="BL117" s="37">
        <f ca="1">IF($O117=2002,OFFSET('2002'!Q$1,Calculations!$G115,0),IF($O117=2003,OFFSET('2003'!Q$1,Calculations!$G115,0),IF($O117=2004,OFFSET('2004'!Q$1,Calculations!$G115,0),IF($O117=2005,OFFSET('2005'!Q$1,Calculations!$G115,0),IF($O117=2006,OFFSET('2006'!Q$1,Calculations!$G115,0),IF($O117=2007,OFFSET('2007'!Q$1,Calculations!$G115,0),IF($O117=2008,OFFSET('2008'!Q$1,Calculations!$G115,0),IF($O117=2009,OFFSET('2009'!Q$1,Calculations!$G115,0),IF($O117=2010,OFFSET('2010'!Q$1,Calculations!$G115,0),IF($O117=2011,OFFSET('2011'!Q$1,Calculations!$G115,0),IF($O117=2012,OFFSET('2012'!Q$1,Calculations!$G115,0),IF($O117=2013,OFFSET('2013'!Q$1,Calculations!$G115,0),IF($O117=2014,OFFSET('2014'!Q$1,Calculations!$G115,0),IF($O117=2015,OFFSET('2015'!Q$1,Calculations!$G115,0),IF($O117=2016,OFFSET('2016'!Q$1,Calculations!$G115,0),IF($O117=2017,OFFSET('2017'!Q$1,Calculations!$G115,0),0))))))))))))))))</f>
        <v>0.12319447857293318</v>
      </c>
      <c r="BM117" s="33">
        <f ca="1">IF($O117=2002,OFFSET('2002'!K$1,Calculations!$H115,0),IF($O117=2003,OFFSET('2003'!K$1,Calculations!$H115,0),IF($O117=2004,OFFSET('2004'!K$1,Calculations!$H115,0),IF($O117=2005,OFFSET('2005'!K$1,Calculations!$H115,0),IF($O117=2006,OFFSET('2006'!K$1,Calculations!$H115,0),IF($O117=2007,OFFSET('2007'!K$1,Calculations!$H115,0),IF($O117=2008,OFFSET('2008'!K$1,Calculations!$H115,0),IF($O117=2009,OFFSET('2009'!K$1,Calculations!$H115,0),IF($O117=2010,OFFSET('2010'!K$1,Calculations!$H115,0),IF($O117=2011,OFFSET('2011'!K$1,Calculations!$H115,0),IF($O117=2012,OFFSET('2012'!K$1,Calculations!$H115,0),IF($O117=2013,OFFSET('2013'!K$1,Calculations!$H115,0),IF($O117=2014,OFFSET('2014'!K$1,Calculations!$H115,0),IF($O117=2015,OFFSET('2015'!K$1,Calculations!$H115,0),IF($O117=2016,OFFSET('2016'!K$1,Calculations!$H115,0),IF($O117=2017,OFFSET('2017'!K$1,Calculations!$H115,0),0))))))))))))))))</f>
        <v>4.2900874780835967E-3</v>
      </c>
      <c r="BN117" s="33">
        <f ca="1">IF($O117=2002,OFFSET('2002'!L$1,Calculations!$H115,0),IF($O117=2003,OFFSET('2003'!L$1,Calculations!$H115,0),IF($O117=2004,OFFSET('2004'!L$1,Calculations!$H115,0),IF($O117=2005,OFFSET('2005'!L$1,Calculations!$H115,0),IF($O117=2006,OFFSET('2006'!L$1,Calculations!$H115,0),IF($O117=2007,OFFSET('2007'!L$1,Calculations!$H115,0),IF($O117=2008,OFFSET('2008'!L$1,Calculations!$H115,0),IF($O117=2009,OFFSET('2009'!L$1,Calculations!$H115,0),IF($O117=2010,OFFSET('2010'!L$1,Calculations!$H115,0),IF($O117=2011,OFFSET('2011'!L$1,Calculations!$H115,0),IF($O117=2012,OFFSET('2012'!L$1,Calculations!$H115,0),IF($O117=2013,OFFSET('2013'!L$1,Calculations!$H115,0),IF($O117=2014,OFFSET('2014'!L$1,Calculations!$H115,0),IF($O117=2015,OFFSET('2015'!L$1,Calculations!$H115,0),IF($O117=2016,OFFSET('2016'!L$1,Calculations!$H115,0),IF($O117=2017,OFFSET('2017'!L$1,Calculations!$H115,0),0))))))))))))))))</f>
        <v>3.2200371776344737E-2</v>
      </c>
      <c r="BO117" s="33">
        <f ca="1">IF($O117=2002,OFFSET('2002'!M$1,Calculations!$H115,0),IF($O117=2003,OFFSET('2003'!M$1,Calculations!$H115,0),IF($O117=2004,OFFSET('2004'!M$1,Calculations!$H115,0),IF($O117=2005,OFFSET('2005'!M$1,Calculations!$H115,0),IF($O117=2006,OFFSET('2006'!M$1,Calculations!$H115,0),IF($O117=2007,OFFSET('2007'!M$1,Calculations!$H115,0),IF($O117=2008,OFFSET('2008'!M$1,Calculations!$H115,0),IF($O117=2009,OFFSET('2009'!M$1,Calculations!$H115,0),IF($O117=2010,OFFSET('2010'!M$1,Calculations!$H115,0),IF($O117=2011,OFFSET('2011'!M$1,Calculations!$H115,0),IF($O117=2012,OFFSET('2012'!M$1,Calculations!$H115,0),IF($O117=2013,OFFSET('2013'!M$1,Calculations!$H115,0),IF($O117=2014,OFFSET('2014'!M$1,Calculations!$H115,0),IF($O117=2015,OFFSET('2015'!M$1,Calculations!$H115,0),IF($O117=2016,OFFSET('2016'!M$1,Calculations!$H115,0),IF($O117=2017,OFFSET('2017'!M$1,Calculations!$H115,0),0))))))))))))))))</f>
        <v>4.3584665546713849E-2</v>
      </c>
      <c r="BP117" s="33">
        <f ca="1">IF($O117=2002,OFFSET('2002'!N$1,Calculations!$H115,0),IF($O117=2003,OFFSET('2003'!N$1,Calculations!$H115,0),IF($O117=2004,OFFSET('2004'!N$1,Calculations!$H115,0),IF($O117=2005,OFFSET('2005'!N$1,Calculations!$H115,0),IF($O117=2006,OFFSET('2006'!N$1,Calculations!$H115,0),IF($O117=2007,OFFSET('2007'!N$1,Calculations!$H115,0),IF($O117=2008,OFFSET('2008'!N$1,Calculations!$H115,0),IF($O117=2009,OFFSET('2009'!N$1,Calculations!$H115,0),IF($O117=2010,OFFSET('2010'!N$1,Calculations!$H115,0),IF($O117=2011,OFFSET('2011'!N$1,Calculations!$H115,0),IF($O117=2012,OFFSET('2012'!N$1,Calculations!$H115,0),IF($O117=2013,OFFSET('2013'!N$1,Calculations!$H115,0),IF($O117=2014,OFFSET('2014'!N$1,Calculations!$H115,0),IF($O117=2015,OFFSET('2015'!N$1,Calculations!$H115,0),IF($O117=2016,OFFSET('2016'!N$1,Calculations!$H115,0),IF($O117=2017,OFFSET('2017'!N$1,Calculations!$H115,0),0))))))))))))))))</f>
        <v>5.0276672476698765E-2</v>
      </c>
      <c r="BQ117" s="33">
        <f ca="1">IF($O117=2002,OFFSET('2002'!O$1,Calculations!$H115,0),IF($O117=2003,OFFSET('2003'!O$1,Calculations!$H115,0),IF($O117=2004,OFFSET('2004'!O$1,Calculations!$H115,0),IF($O117=2005,OFFSET('2005'!O$1,Calculations!$H115,0),IF($O117=2006,OFFSET('2006'!O$1,Calculations!$H115,0),IF($O117=2007,OFFSET('2007'!O$1,Calculations!$H115,0),IF($O117=2008,OFFSET('2008'!O$1,Calculations!$H115,0),IF($O117=2009,OFFSET('2009'!O$1,Calculations!$H115,0),IF($O117=2010,OFFSET('2010'!O$1,Calculations!$H115,0),IF($O117=2011,OFFSET('2011'!O$1,Calculations!$H115,0),IF($O117=2012,OFFSET('2012'!O$1,Calculations!$H115,0),IF($O117=2013,OFFSET('2013'!O$1,Calculations!$H115,0),IF($O117=2014,OFFSET('2014'!O$1,Calculations!$H115,0),IF($O117=2015,OFFSET('2015'!O$1,Calculations!$H115,0),IF($O117=2016,OFFSET('2016'!O$1,Calculations!$H115,0),IF($O117=2017,OFFSET('2017'!O$1,Calculations!$H115,0),0))))))))))))))))</f>
        <v>1.7043773144751397E-2</v>
      </c>
      <c r="BR117" s="33">
        <f ca="1">IF($O117=2002,OFFSET('2002'!P$1,Calculations!$H115,0),IF($O117=2003,OFFSET('2003'!P$1,Calculations!$H115,0),IF($O117=2004,OFFSET('2004'!P$1,Calculations!$H115,0),IF($O117=2005,OFFSET('2005'!P$1,Calculations!$H115,0),IF($O117=2006,OFFSET('2006'!P$1,Calculations!$H115,0),IF($O117=2007,OFFSET('2007'!P$1,Calculations!$H115,0),IF($O117=2008,OFFSET('2008'!P$1,Calculations!$H115,0),IF($O117=2009,OFFSET('2009'!P$1,Calculations!$H115,0),IF($O117=2010,OFFSET('2010'!P$1,Calculations!$H115,0),IF($O117=2011,OFFSET('2011'!P$1,Calculations!$H115,0),IF($O117=2012,OFFSET('2012'!P$1,Calculations!$H115,0),IF($O117=2013,OFFSET('2013'!P$1,Calculations!$H115,0),IF($O117=2014,OFFSET('2014'!P$1,Calculations!$H115,0),IF($O117=2015,OFFSET('2015'!P$1,Calculations!$H115,0),IF($O117=2016,OFFSET('2016'!P$1,Calculations!$H115,0),IF($O117=2017,OFFSET('2017'!P$1,Calculations!$H115,0),0))))))))))))))))</f>
        <v>6.0492718399724338E-2</v>
      </c>
      <c r="BS117" s="37">
        <f ca="1">IF($O117=2002,OFFSET('2002'!Q$1,Calculations!$H115,0),IF($O117=2003,OFFSET('2003'!Q$1,Calculations!$H115,0),IF($O117=2004,OFFSET('2004'!Q$1,Calculations!$H115,0),IF($O117=2005,OFFSET('2005'!Q$1,Calculations!$H115,0),IF($O117=2006,OFFSET('2006'!Q$1,Calculations!$H115,0),IF($O117=2007,OFFSET('2007'!Q$1,Calculations!$H115,0),IF($O117=2008,OFFSET('2008'!Q$1,Calculations!$H115,0),IF($O117=2009,OFFSET('2009'!Q$1,Calculations!$H115,0),IF($O117=2010,OFFSET('2010'!Q$1,Calculations!$H115,0),IF($O117=2011,OFFSET('2011'!Q$1,Calculations!$H115,0),IF($O117=2012,OFFSET('2012'!Q$1,Calculations!$H115,0),IF($O117=2013,OFFSET('2013'!Q$1,Calculations!$H115,0),IF($O117=2014,OFFSET('2014'!Q$1,Calculations!$H115,0),IF($O117=2015,OFFSET('2015'!Q$1,Calculations!$H115,0),IF($O117=2016,OFFSET('2016'!Q$1,Calculations!$H115,0),IF($O117=2017,OFFSET('2017'!Q$1,Calculations!$H115,0),0))))))))))))))))</f>
        <v>1.7617195428104245E-2</v>
      </c>
      <c r="BT117" s="33">
        <f ca="1">IF($O117=2002,OFFSET('2002'!K$1,Calculations!$I115,0),IF($O117=2003,OFFSET('2003'!K$1,Calculations!$I115,0),IF($O117=2004,OFFSET('2004'!K$1,Calculations!$I115,0),IF($O117=2005,OFFSET('2005'!K$1,Calculations!$I115,0),IF($O117=2006,OFFSET('2006'!K$1,Calculations!$I115,0),IF($O117=2007,OFFSET('2007'!K$1,Calculations!$I115,0),IF($O117=2008,OFFSET('2008'!K$1,Calculations!$I115,0),IF($O117=2009,OFFSET('2009'!K$1,Calculations!$I115,0),IF($O117=2010,OFFSET('2010'!K$1,Calculations!$I115,0),IF($O117=2011,OFFSET('2011'!K$1,Calculations!$I115,0),IF($O117=2012,OFFSET('2012'!K$1,Calculations!$I115,0),IF($O117=2013,OFFSET('2013'!K$1,Calculations!$I115,0),IF($O117=2014,OFFSET('2014'!K$1,Calculations!$I115,0),IF($O117=2015,OFFSET('2015'!K$1,Calculations!$I115,0),IF($O117=2016,OFFSET('2016'!K$1,Calculations!$I115,0),IF($O117=2017,OFFSET('2017'!K$1,Calculations!$I115,0),0))))))))))))))))</f>
        <v>0.17195042001492694</v>
      </c>
      <c r="BU117" s="33">
        <f ca="1">IF($O117=2002,OFFSET('2002'!L$1,Calculations!$I115,0),IF($O117=2003,OFFSET('2003'!L$1,Calculations!$I115,0),IF($O117=2004,OFFSET('2004'!L$1,Calculations!$I115,0),IF($O117=2005,OFFSET('2005'!L$1,Calculations!$I115,0),IF($O117=2006,OFFSET('2006'!L$1,Calculations!$I115,0),IF($O117=2007,OFFSET('2007'!L$1,Calculations!$I115,0),IF($O117=2008,OFFSET('2008'!L$1,Calculations!$I115,0),IF($O117=2009,OFFSET('2009'!L$1,Calculations!$I115,0),IF($O117=2010,OFFSET('2010'!L$1,Calculations!$I115,0),IF($O117=2011,OFFSET('2011'!L$1,Calculations!$I115,0),IF($O117=2012,OFFSET('2012'!L$1,Calculations!$I115,0),IF($O117=2013,OFFSET('2013'!L$1,Calculations!$I115,0),IF($O117=2014,OFFSET('2014'!L$1,Calculations!$I115,0),IF($O117=2015,OFFSET('2015'!L$1,Calculations!$I115,0),IF($O117=2016,OFFSET('2016'!L$1,Calculations!$I115,0),IF($O117=2017,OFFSET('2017'!L$1,Calculations!$I115,0),0))))))))))))))))</f>
        <v>1.0883079429682592E-2</v>
      </c>
      <c r="BV117" s="33">
        <f ca="1">IF($O117=2002,OFFSET('2002'!M$1,Calculations!$I115,0),IF($O117=2003,OFFSET('2003'!M$1,Calculations!$I115,0),IF($O117=2004,OFFSET('2004'!M$1,Calculations!$I115,0),IF($O117=2005,OFFSET('2005'!M$1,Calculations!$I115,0),IF($O117=2006,OFFSET('2006'!M$1,Calculations!$I115,0),IF($O117=2007,OFFSET('2007'!M$1,Calculations!$I115,0),IF($O117=2008,OFFSET('2008'!M$1,Calculations!$I115,0),IF($O117=2009,OFFSET('2009'!M$1,Calculations!$I115,0),IF($O117=2010,OFFSET('2010'!M$1,Calculations!$I115,0),IF($O117=2011,OFFSET('2011'!M$1,Calculations!$I115,0),IF($O117=2012,OFFSET('2012'!M$1,Calculations!$I115,0),IF($O117=2013,OFFSET('2013'!M$1,Calculations!$I115,0),IF($O117=2014,OFFSET('2014'!M$1,Calculations!$I115,0),IF($O117=2015,OFFSET('2015'!M$1,Calculations!$I115,0),IF($O117=2016,OFFSET('2016'!M$1,Calculations!$I115,0),IF($O117=2017,OFFSET('2017'!M$1,Calculations!$I115,0),0))))))))))))))))</f>
        <v>5.3394473915468171E-2</v>
      </c>
      <c r="BW117" s="33">
        <f ca="1">IF($O117=2002,OFFSET('2002'!N$1,Calculations!$I115,0),IF($O117=2003,OFFSET('2003'!N$1,Calculations!$I115,0),IF($O117=2004,OFFSET('2004'!N$1,Calculations!$I115,0),IF($O117=2005,OFFSET('2005'!N$1,Calculations!$I115,0),IF($O117=2006,OFFSET('2006'!N$1,Calculations!$I115,0),IF($O117=2007,OFFSET('2007'!N$1,Calculations!$I115,0),IF($O117=2008,OFFSET('2008'!N$1,Calculations!$I115,0),IF($O117=2009,OFFSET('2009'!N$1,Calculations!$I115,0),IF($O117=2010,OFFSET('2010'!N$1,Calculations!$I115,0),IF($O117=2011,OFFSET('2011'!N$1,Calculations!$I115,0),IF($O117=2012,OFFSET('2012'!N$1,Calculations!$I115,0),IF($O117=2013,OFFSET('2013'!N$1,Calculations!$I115,0),IF($O117=2014,OFFSET('2014'!N$1,Calculations!$I115,0),IF($O117=2015,OFFSET('2015'!N$1,Calculations!$I115,0),IF($O117=2016,OFFSET('2016'!N$1,Calculations!$I115,0),IF($O117=2017,OFFSET('2017'!N$1,Calculations!$I115,0),0))))))))))))))))</f>
        <v>4.526144973373937E-2</v>
      </c>
      <c r="BX117" s="33">
        <f ca="1">IF($O117=2002,OFFSET('2002'!O$1,Calculations!$I115,0),IF($O117=2003,OFFSET('2003'!O$1,Calculations!$I115,0),IF($O117=2004,OFFSET('2004'!O$1,Calculations!$I115,0),IF($O117=2005,OFFSET('2005'!O$1,Calculations!$I115,0),IF($O117=2006,OFFSET('2006'!O$1,Calculations!$I115,0),IF($O117=2007,OFFSET('2007'!O$1,Calculations!$I115,0),IF($O117=2008,OFFSET('2008'!O$1,Calculations!$I115,0),IF($O117=2009,OFFSET('2009'!O$1,Calculations!$I115,0),IF($O117=2010,OFFSET('2010'!O$1,Calculations!$I115,0),IF($O117=2011,OFFSET('2011'!O$1,Calculations!$I115,0),IF($O117=2012,OFFSET('2012'!O$1,Calculations!$I115,0),IF($O117=2013,OFFSET('2013'!O$1,Calculations!$I115,0),IF($O117=2014,OFFSET('2014'!O$1,Calculations!$I115,0),IF($O117=2015,OFFSET('2015'!O$1,Calculations!$I115,0),IF($O117=2016,OFFSET('2016'!O$1,Calculations!$I115,0),IF($O117=2017,OFFSET('2017'!O$1,Calculations!$I115,0),0))))))))))))))))</f>
        <v>0.10281483385352005</v>
      </c>
      <c r="BY117" s="33">
        <f ca="1">IF($O117=2002,OFFSET('2002'!P$1,Calculations!$I115,0),IF($O117=2003,OFFSET('2003'!P$1,Calculations!$I115,0),IF($O117=2004,OFFSET('2004'!P$1,Calculations!$I115,0),IF($O117=2005,OFFSET('2005'!P$1,Calculations!$I115,0),IF($O117=2006,OFFSET('2006'!P$1,Calculations!$I115,0),IF($O117=2007,OFFSET('2007'!P$1,Calculations!$I115,0),IF($O117=2008,OFFSET('2008'!P$1,Calculations!$I115,0),IF($O117=2009,OFFSET('2009'!P$1,Calculations!$I115,0),IF($O117=2010,OFFSET('2010'!P$1,Calculations!$I115,0),IF($O117=2011,OFFSET('2011'!P$1,Calculations!$I115,0),IF($O117=2012,OFFSET('2012'!P$1,Calculations!$I115,0),IF($O117=2013,OFFSET('2013'!P$1,Calculations!$I115,0),IF($O117=2014,OFFSET('2014'!P$1,Calculations!$I115,0),IF($O117=2015,OFFSET('2015'!P$1,Calculations!$I115,0),IF($O117=2016,OFFSET('2016'!P$1,Calculations!$I115,0),IF($O117=2017,OFFSET('2017'!P$1,Calculations!$I115,0),0))))))))))))))))</f>
        <v>6.3967618693266073E-2</v>
      </c>
      <c r="BZ117" s="37">
        <f ca="1">IF($O117=2002,OFFSET('2002'!Q$1,Calculations!$I115,0),IF($O117=2003,OFFSET('2003'!Q$1,Calculations!$I115,0),IF($O117=2004,OFFSET('2004'!Q$1,Calculations!$I115,0),IF($O117=2005,OFFSET('2005'!Q$1,Calculations!$I115,0),IF($O117=2006,OFFSET('2006'!Q$1,Calculations!$I115,0),IF($O117=2007,OFFSET('2007'!Q$1,Calculations!$I115,0),IF($O117=2008,OFFSET('2008'!Q$1,Calculations!$I115,0),IF($O117=2009,OFFSET('2009'!Q$1,Calculations!$I115,0),IF($O117=2010,OFFSET('2010'!Q$1,Calculations!$I115,0),IF($O117=2011,OFFSET('2011'!Q$1,Calculations!$I115,0),IF($O117=2012,OFFSET('2012'!Q$1,Calculations!$I115,0),IF($O117=2013,OFFSET('2013'!Q$1,Calculations!$I115,0),IF($O117=2014,OFFSET('2014'!Q$1,Calculations!$I115,0),IF($O117=2015,OFFSET('2015'!Q$1,Calculations!$I115,0),IF($O117=2016,OFFSET('2016'!Q$1,Calculations!$I115,0),IF($O117=2017,OFFSET('2017'!Q$1,Calculations!$I115,0),0))))))))))))))))</f>
        <v>0.10748749332173957</v>
      </c>
      <c r="CA117" s="33">
        <f ca="1">IF($O117=2002,OFFSET('2002'!K$1,Calculations!$J115,0),IF($O117=2003,OFFSET('2003'!K$1,Calculations!$J115,0),IF($O117=2004,OFFSET('2004'!K$1,Calculations!$J115,0),IF($O117=2005,OFFSET('2005'!K$1,Calculations!$J115,0),IF($O117=2006,OFFSET('2006'!K$1,Calculations!$J115,0),IF($O117=2007,OFFSET('2007'!K$1,Calculations!$J115,0),IF($O117=2008,OFFSET('2008'!K$1,Calculations!$J115,0),IF($O117=2009,OFFSET('2009'!K$1,Calculations!$J115,0),IF($O117=2010,OFFSET('2010'!K$1,Calculations!$J115,0),IF($O117=2011,OFFSET('2011'!K$1,Calculations!$J115,0),IF($O117=2012,OFFSET('2012'!K$1,Calculations!$J115,0),IF($O117=2013,OFFSET('2013'!K$1,Calculations!$J115,0),IF($O117=2014,OFFSET('2014'!K$1,Calculations!$J115,0),IF($O117=2015,OFFSET('2015'!K$1,Calculations!$J115,0),IF($O117=2016,OFFSET('2016'!K$1,Calculations!$J115,0),IF($O117=2017,OFFSET('2017'!K$1,Calculations!$J115,0),0))))))))))))))))</f>
        <v>1.0190568951136738E-2</v>
      </c>
      <c r="CB117" s="33">
        <f ca="1">IF($O117=2002,OFFSET('2002'!L$1,Calculations!$J115,0),IF($O117=2003,OFFSET('2003'!L$1,Calculations!$J115,0),IF($O117=2004,OFFSET('2004'!L$1,Calculations!$J115,0),IF($O117=2005,OFFSET('2005'!L$1,Calculations!$J115,0),IF($O117=2006,OFFSET('2006'!L$1,Calculations!$J115,0),IF($O117=2007,OFFSET('2007'!L$1,Calculations!$J115,0),IF($O117=2008,OFFSET('2008'!L$1,Calculations!$J115,0),IF($O117=2009,OFFSET('2009'!L$1,Calculations!$J115,0),IF($O117=2010,OFFSET('2010'!L$1,Calculations!$J115,0),IF($O117=2011,OFFSET('2011'!L$1,Calculations!$J115,0),IF($O117=2012,OFFSET('2012'!L$1,Calculations!$J115,0),IF($O117=2013,OFFSET('2013'!L$1,Calculations!$J115,0),IF($O117=2014,OFFSET('2014'!L$1,Calculations!$J115,0),IF($O117=2015,OFFSET('2015'!L$1,Calculations!$J115,0),IF($O117=2016,OFFSET('2016'!L$1,Calculations!$J115,0),IF($O117=2017,OFFSET('2017'!L$1,Calculations!$J115,0),0))))))))))))))))</f>
        <v>2.5967486839674089E-2</v>
      </c>
      <c r="CC117" s="33">
        <f ca="1">IF($O117=2002,OFFSET('2002'!M$1,Calculations!$J115,0),IF($O117=2003,OFFSET('2003'!M$1,Calculations!$J115,0),IF($O117=2004,OFFSET('2004'!M$1,Calculations!$J115,0),IF($O117=2005,OFFSET('2005'!M$1,Calculations!$J115,0),IF($O117=2006,OFFSET('2006'!M$1,Calculations!$J115,0),IF($O117=2007,OFFSET('2007'!M$1,Calculations!$J115,0),IF($O117=2008,OFFSET('2008'!M$1,Calculations!$J115,0),IF($O117=2009,OFFSET('2009'!M$1,Calculations!$J115,0),IF($O117=2010,OFFSET('2010'!M$1,Calculations!$J115,0),IF($O117=2011,OFFSET('2011'!M$1,Calculations!$J115,0),IF($O117=2012,OFFSET('2012'!M$1,Calculations!$J115,0),IF($O117=2013,OFFSET('2013'!M$1,Calculations!$J115,0),IF($O117=2014,OFFSET('2014'!M$1,Calculations!$J115,0),IF($O117=2015,OFFSET('2015'!M$1,Calculations!$J115,0),IF($O117=2016,OFFSET('2016'!M$1,Calculations!$J115,0),IF($O117=2017,OFFSET('2017'!M$1,Calculations!$J115,0),0))))))))))))))))</f>
        <v>3.2776092969712318E-3</v>
      </c>
      <c r="CD117" s="33">
        <f ca="1">IF($O117=2002,OFFSET('2002'!N$1,Calculations!$J115,0),IF($O117=2003,OFFSET('2003'!N$1,Calculations!$J115,0),IF($O117=2004,OFFSET('2004'!N$1,Calculations!$J115,0),IF($O117=2005,OFFSET('2005'!N$1,Calculations!$J115,0),IF($O117=2006,OFFSET('2006'!N$1,Calculations!$J115,0),IF($O117=2007,OFFSET('2007'!N$1,Calculations!$J115,0),IF($O117=2008,OFFSET('2008'!N$1,Calculations!$J115,0),IF($O117=2009,OFFSET('2009'!N$1,Calculations!$J115,0),IF($O117=2010,OFFSET('2010'!N$1,Calculations!$J115,0),IF($O117=2011,OFFSET('2011'!N$1,Calculations!$J115,0),IF($O117=2012,OFFSET('2012'!N$1,Calculations!$J115,0),IF($O117=2013,OFFSET('2013'!N$1,Calculations!$J115,0),IF($O117=2014,OFFSET('2014'!N$1,Calculations!$J115,0),IF($O117=2015,OFFSET('2015'!N$1,Calculations!$J115,0),IF($O117=2016,OFFSET('2016'!N$1,Calculations!$J115,0),IF($O117=2017,OFFSET('2017'!N$1,Calculations!$J115,0),0))))))))))))))))</f>
        <v>1.0810650001400503E-2</v>
      </c>
      <c r="CE117" s="33">
        <f ca="1">IF($O117=2002,OFFSET('2002'!O$1,Calculations!$J115,0),IF($O117=2003,OFFSET('2003'!O$1,Calculations!$J115,0),IF($O117=2004,OFFSET('2004'!O$1,Calculations!$J115,0),IF($O117=2005,OFFSET('2005'!O$1,Calculations!$J115,0),IF($O117=2006,OFFSET('2006'!O$1,Calculations!$J115,0),IF($O117=2007,OFFSET('2007'!O$1,Calculations!$J115,0),IF($O117=2008,OFFSET('2008'!O$1,Calculations!$J115,0),IF($O117=2009,OFFSET('2009'!O$1,Calculations!$J115,0),IF($O117=2010,OFFSET('2010'!O$1,Calculations!$J115,0),IF($O117=2011,OFFSET('2011'!O$1,Calculations!$J115,0),IF($O117=2012,OFFSET('2012'!O$1,Calculations!$J115,0),IF($O117=2013,OFFSET('2013'!O$1,Calculations!$J115,0),IF($O117=2014,OFFSET('2014'!O$1,Calculations!$J115,0),IF($O117=2015,OFFSET('2015'!O$1,Calculations!$J115,0),IF($O117=2016,OFFSET('2016'!O$1,Calculations!$J115,0),IF($O117=2017,OFFSET('2017'!O$1,Calculations!$J115,0),0))))))))))))))))</f>
        <v>3.3892777648088099E-4</v>
      </c>
      <c r="CF117" s="33">
        <f ca="1">IF($O117=2002,OFFSET('2002'!P$1,Calculations!$J115,0),IF($O117=2003,OFFSET('2003'!P$1,Calculations!$J115,0),IF($O117=2004,OFFSET('2004'!P$1,Calculations!$J115,0),IF($O117=2005,OFFSET('2005'!P$1,Calculations!$J115,0),IF($O117=2006,OFFSET('2006'!P$1,Calculations!$J115,0),IF($O117=2007,OFFSET('2007'!P$1,Calculations!$J115,0),IF($O117=2008,OFFSET('2008'!P$1,Calculations!$J115,0),IF($O117=2009,OFFSET('2009'!P$1,Calculations!$J115,0),IF($O117=2010,OFFSET('2010'!P$1,Calculations!$J115,0),IF($O117=2011,OFFSET('2011'!P$1,Calculations!$J115,0),IF($O117=2012,OFFSET('2012'!P$1,Calculations!$J115,0),IF($O117=2013,OFFSET('2013'!P$1,Calculations!$J115,0),IF($O117=2014,OFFSET('2014'!P$1,Calculations!$J115,0),IF($O117=2015,OFFSET('2015'!P$1,Calculations!$J115,0),IF($O117=2016,OFFSET('2016'!P$1,Calculations!$J115,0),IF($O117=2017,OFFSET('2017'!P$1,Calculations!$J115,0),0))))))))))))))))</f>
        <v>2.7745773548188178E-3</v>
      </c>
      <c r="CG117" s="37">
        <f ca="1">IF($O117=2002,OFFSET('2002'!Q$1,Calculations!$J115,0),IF($O117=2003,OFFSET('2003'!Q$1,Calculations!$J115,0),IF($O117=2004,OFFSET('2004'!Q$1,Calculations!$J115,0),IF($O117=2005,OFFSET('2005'!Q$1,Calculations!$J115,0),IF($O117=2006,OFFSET('2006'!Q$1,Calculations!$J115,0),IF($O117=2007,OFFSET('2007'!Q$1,Calculations!$J115,0),IF($O117=2008,OFFSET('2008'!Q$1,Calculations!$J115,0),IF($O117=2009,OFFSET('2009'!Q$1,Calculations!$J115,0),IF($O117=2010,OFFSET('2010'!Q$1,Calculations!$J115,0),IF($O117=2011,OFFSET('2011'!Q$1,Calculations!$J115,0),IF($O117=2012,OFFSET('2012'!Q$1,Calculations!$J115,0),IF($O117=2013,OFFSET('2013'!Q$1,Calculations!$J115,0),IF($O117=2014,OFFSET('2014'!Q$1,Calculations!$J115,0),IF($O117=2015,OFFSET('2015'!Q$1,Calculations!$J115,0),IF($O117=2016,OFFSET('2016'!Q$1,Calculations!$J115,0),IF($O117=2017,OFFSET('2017'!Q$1,Calculations!$J115,0),0))))))))))))))))</f>
        <v>9.1602293682094792E-3</v>
      </c>
      <c r="CH117" s="33">
        <f ca="1">IF($O117=2002,OFFSET('2002'!K$1,Calculations!$K115,0),IF($O117=2003,OFFSET('2003'!K$1,Calculations!$K115,0),IF($O117=2004,OFFSET('2004'!K$1,Calculations!$K115,0),IF($O117=2005,OFFSET('2005'!K$1,Calculations!$K115,0),IF($O117=2006,OFFSET('2006'!K$1,Calculations!$K115,0),IF($O117=2007,OFFSET('2007'!K$1,Calculations!$K115,0),IF($O117=2008,OFFSET('2008'!K$1,Calculations!$K115,0),IF($O117=2009,OFFSET('2009'!K$1,Calculations!$K115,0),IF($O117=2010,OFFSET('2010'!K$1,Calculations!$K115,0),IF($O117=2011,OFFSET('2011'!K$1,Calculations!$K115,0),IF($O117=2012,OFFSET('2012'!K$1,Calculations!$K115,0),IF($O117=2013,OFFSET('2013'!K$1,Calculations!$K115,0),IF($O117=2014,OFFSET('2014'!K$1,Calculations!$K115,0),IF($O117=2015,OFFSET('2015'!K$1,Calculations!$K115,0),IF($O117=2016,OFFSET('2016'!K$1,Calculations!$K115,0),IF($O117=2017,OFFSET('2017'!K$1,Calculations!$K115,0),0))))))))))))))))</f>
        <v>0</v>
      </c>
      <c r="CI117" s="33">
        <f ca="1">IF($O117=2002,OFFSET('2002'!L$1,Calculations!$K115,0),IF($O117=2003,OFFSET('2003'!L$1,Calculations!$K115,0),IF($O117=2004,OFFSET('2004'!L$1,Calculations!$K115,0),IF($O117=2005,OFFSET('2005'!L$1,Calculations!$K115,0),IF($O117=2006,OFFSET('2006'!L$1,Calculations!$K115,0),IF($O117=2007,OFFSET('2007'!L$1,Calculations!$K115,0),IF($O117=2008,OFFSET('2008'!L$1,Calculations!$K115,0),IF($O117=2009,OFFSET('2009'!L$1,Calculations!$K115,0),IF($O117=2010,OFFSET('2010'!L$1,Calculations!$K115,0),IF($O117=2011,OFFSET('2011'!L$1,Calculations!$K115,0),IF($O117=2012,OFFSET('2012'!L$1,Calculations!$K115,0),IF($O117=2013,OFFSET('2013'!L$1,Calculations!$K115,0),IF($O117=2014,OFFSET('2014'!L$1,Calculations!$K115,0),IF($O117=2015,OFFSET('2015'!L$1,Calculations!$K115,0),IF($O117=2016,OFFSET('2016'!L$1,Calculations!$K115,0),IF($O117=2017,OFFSET('2017'!L$1,Calculations!$K115,0),0))))))))))))))))</f>
        <v>4.0483264542193328E-7</v>
      </c>
      <c r="CJ117" s="33">
        <f ca="1">IF($O117=2002,OFFSET('2002'!M$1,Calculations!$K115,0),IF($O117=2003,OFFSET('2003'!M$1,Calculations!$K115,0),IF($O117=2004,OFFSET('2004'!M$1,Calculations!$K115,0),IF($O117=2005,OFFSET('2005'!M$1,Calculations!$K115,0),IF($O117=2006,OFFSET('2006'!M$1,Calculations!$K115,0),IF($O117=2007,OFFSET('2007'!M$1,Calculations!$K115,0),IF($O117=2008,OFFSET('2008'!M$1,Calculations!$K115,0),IF($O117=2009,OFFSET('2009'!M$1,Calculations!$K115,0),IF($O117=2010,OFFSET('2010'!M$1,Calculations!$K115,0),IF($O117=2011,OFFSET('2011'!M$1,Calculations!$K115,0),IF($O117=2012,OFFSET('2012'!M$1,Calculations!$K115,0),IF($O117=2013,OFFSET('2013'!M$1,Calculations!$K115,0),IF($O117=2014,OFFSET('2014'!M$1,Calculations!$K115,0),IF($O117=2015,OFFSET('2015'!M$1,Calculations!$K115,0),IF($O117=2016,OFFSET('2016'!M$1,Calculations!$K115,0),IF($O117=2017,OFFSET('2017'!M$1,Calculations!$K115,0),0))))))))))))))))</f>
        <v>0</v>
      </c>
      <c r="CK117" s="33">
        <f ca="1">IF($O117=2002,OFFSET('2002'!N$1,Calculations!$K115,0),IF($O117=2003,OFFSET('2003'!N$1,Calculations!$K115,0),IF($O117=2004,OFFSET('2004'!N$1,Calculations!$K115,0),IF($O117=2005,OFFSET('2005'!N$1,Calculations!$K115,0),IF($O117=2006,OFFSET('2006'!N$1,Calculations!$K115,0),IF($O117=2007,OFFSET('2007'!N$1,Calculations!$K115,0),IF($O117=2008,OFFSET('2008'!N$1,Calculations!$K115,0),IF($O117=2009,OFFSET('2009'!N$1,Calculations!$K115,0),IF($O117=2010,OFFSET('2010'!N$1,Calculations!$K115,0),IF($O117=2011,OFFSET('2011'!N$1,Calculations!$K115,0),IF($O117=2012,OFFSET('2012'!N$1,Calculations!$K115,0),IF($O117=2013,OFFSET('2013'!N$1,Calculations!$K115,0),IF($O117=2014,OFFSET('2014'!N$1,Calculations!$K115,0),IF($O117=2015,OFFSET('2015'!N$1,Calculations!$K115,0),IF($O117=2016,OFFSET('2016'!N$1,Calculations!$K115,0),IF($O117=2017,OFFSET('2017'!N$1,Calculations!$K115,0),0))))))))))))))))</f>
        <v>9.2294001625664557E-7</v>
      </c>
      <c r="CL117" s="33">
        <f ca="1">IF($O117=2002,OFFSET('2002'!O$1,Calculations!$K115,0),IF($O117=2003,OFFSET('2003'!O$1,Calculations!$K115,0),IF($O117=2004,OFFSET('2004'!O$1,Calculations!$K115,0),IF($O117=2005,OFFSET('2005'!O$1,Calculations!$K115,0),IF($O117=2006,OFFSET('2006'!O$1,Calculations!$K115,0),IF($O117=2007,OFFSET('2007'!O$1,Calculations!$K115,0),IF($O117=2008,OFFSET('2008'!O$1,Calculations!$K115,0),IF($O117=2009,OFFSET('2009'!O$1,Calculations!$K115,0),IF($O117=2010,OFFSET('2010'!O$1,Calculations!$K115,0),IF($O117=2011,OFFSET('2011'!O$1,Calculations!$K115,0),IF($O117=2012,OFFSET('2012'!O$1,Calculations!$K115,0),IF($O117=2013,OFFSET('2013'!O$1,Calculations!$K115,0),IF($O117=2014,OFFSET('2014'!O$1,Calculations!$K115,0),IF($O117=2015,OFFSET('2015'!O$1,Calculations!$K115,0),IF($O117=2016,OFFSET('2016'!O$1,Calculations!$K115,0),IF($O117=2017,OFFSET('2017'!O$1,Calculations!$K115,0),0))))))))))))))))</f>
        <v>1.2829815085885264E-6</v>
      </c>
      <c r="CM117" s="33">
        <f ca="1">IF($O117=2002,OFFSET('2002'!P$1,Calculations!$K115,0),IF($O117=2003,OFFSET('2003'!P$1,Calculations!$K115,0),IF($O117=2004,OFFSET('2004'!P$1,Calculations!$K115,0),IF($O117=2005,OFFSET('2005'!P$1,Calculations!$K115,0),IF($O117=2006,OFFSET('2006'!P$1,Calculations!$K115,0),IF($O117=2007,OFFSET('2007'!P$1,Calculations!$K115,0),IF($O117=2008,OFFSET('2008'!P$1,Calculations!$K115,0),IF($O117=2009,OFFSET('2009'!P$1,Calculations!$K115,0),IF($O117=2010,OFFSET('2010'!P$1,Calculations!$K115,0),IF($O117=2011,OFFSET('2011'!P$1,Calculations!$K115,0),IF($O117=2012,OFFSET('2012'!P$1,Calculations!$K115,0),IF($O117=2013,OFFSET('2013'!P$1,Calculations!$K115,0),IF($O117=2014,OFFSET('2014'!P$1,Calculations!$K115,0),IF($O117=2015,OFFSET('2015'!P$1,Calculations!$K115,0),IF($O117=2016,OFFSET('2016'!P$1,Calculations!$K115,0),IF($O117=2017,OFFSET('2017'!P$1,Calculations!$K115,0),0))))))))))))))))</f>
        <v>0</v>
      </c>
      <c r="CN117" s="37">
        <f ca="1">IF($O117=2002,OFFSET('2002'!Q$1,Calculations!$K115,0),IF($O117=2003,OFFSET('2003'!Q$1,Calculations!$K115,0),IF($O117=2004,OFFSET('2004'!Q$1,Calculations!$K115,0),IF($O117=2005,OFFSET('2005'!Q$1,Calculations!$K115,0),IF($O117=2006,OFFSET('2006'!Q$1,Calculations!$K115,0),IF($O117=2007,OFFSET('2007'!Q$1,Calculations!$K115,0),IF($O117=2008,OFFSET('2008'!Q$1,Calculations!$K115,0),IF($O117=2009,OFFSET('2009'!Q$1,Calculations!$K115,0),IF($O117=2010,OFFSET('2010'!Q$1,Calculations!$K115,0),IF($O117=2011,OFFSET('2011'!Q$1,Calculations!$K115,0),IF($O117=2012,OFFSET('2012'!Q$1,Calculations!$K115,0),IF($O117=2013,OFFSET('2013'!Q$1,Calculations!$K115,0),IF($O117=2014,OFFSET('2014'!Q$1,Calculations!$K115,0),IF($O117=2015,OFFSET('2015'!Q$1,Calculations!$K115,0),IF($O117=2016,OFFSET('2016'!Q$1,Calculations!$K115,0),IF($O117=2017,OFFSET('2017'!Q$1,Calculations!$K115,0),0))))))))))))))))</f>
        <v>5.6273432109588859E-7</v>
      </c>
      <c r="CO117" s="71">
        <f t="shared" ca="1" si="78"/>
        <v>0</v>
      </c>
      <c r="CP117" s="33">
        <f ca="1">IF($O117=2002,OFFSET('2002'!K$1,Calculations!$L115,0),IF($O117=2003,OFFSET('2003'!K$1,Calculations!$L115,0),IF($O117=2004,OFFSET('2004'!K$1,Calculations!$L115,0),IF($O117=2005,OFFSET('2005'!K$1,Calculations!$L115,0),IF($O117=2006,OFFSET('2006'!K$1,Calculations!$L115,0),IF($O117=2007,OFFSET('2007'!K$1,Calculations!$L115,0),IF($O117=2008,OFFSET('2008'!K$1,Calculations!$L115,0),IF($O117=2009,OFFSET('2009'!K$1,Calculations!$L115,0),IF($O117=2010,OFFSET('2010'!K$1,Calculations!$L115,0),IF($O117=2011,OFFSET('2011'!K$1,Calculations!$L115,0),IF($O117=2012,OFFSET('2012'!K$1,Calculations!$L115,0),IF($O117=2013,OFFSET('2013'!K$1,Calculations!$L115,0),IF($O117=2014,OFFSET('2014'!K$1,Calculations!$L115,0),IF($O117=2015,OFFSET('2015'!K$1,Calculations!$L115,0),IF($O117=2016,OFFSET('2016'!K$1,Calculations!$L115,0),IF($O117=2017,OFFSET('2017'!K$1,Calculations!$L115,0),0))))))))))))))))</f>
        <v>0.37445844321569766</v>
      </c>
      <c r="CQ117" s="33">
        <f ca="1">IF($O117=2002,OFFSET('2002'!L$1,Calculations!$L115,0),IF($O117=2003,OFFSET('2003'!L$1,Calculations!$L115,0),IF($O117=2004,OFFSET('2004'!L$1,Calculations!$L115,0),IF($O117=2005,OFFSET('2005'!L$1,Calculations!$L115,0),IF($O117=2006,OFFSET('2006'!L$1,Calculations!$L115,0),IF($O117=2007,OFFSET('2007'!L$1,Calculations!$L115,0),IF($O117=2008,OFFSET('2008'!L$1,Calculations!$L115,0),IF($O117=2009,OFFSET('2009'!L$1,Calculations!$L115,0),IF($O117=2010,OFFSET('2010'!L$1,Calculations!$L115,0),IF($O117=2011,OFFSET('2011'!L$1,Calculations!$L115,0),IF($O117=2012,OFFSET('2012'!L$1,Calculations!$L115,0),IF($O117=2013,OFFSET('2013'!L$1,Calculations!$L115,0),IF($O117=2014,OFFSET('2014'!L$1,Calculations!$L115,0),IF($O117=2015,OFFSET('2015'!L$1,Calculations!$L115,0),IF($O117=2016,OFFSET('2016'!L$1,Calculations!$L115,0),IF($O117=2017,OFFSET('2017'!L$1,Calculations!$L115,0),0))))))))))))))))</f>
        <v>0.17955196046786634</v>
      </c>
      <c r="CR117" s="33">
        <f ca="1">IF($O117=2002,OFFSET('2002'!M$1,Calculations!$L115,0),IF($O117=2003,OFFSET('2003'!M$1,Calculations!$L115,0),IF($O117=2004,OFFSET('2004'!M$1,Calculations!$L115,0),IF($O117=2005,OFFSET('2005'!M$1,Calculations!$L115,0),IF($O117=2006,OFFSET('2006'!M$1,Calculations!$L115,0),IF($O117=2007,OFFSET('2007'!M$1,Calculations!$L115,0),IF($O117=2008,OFFSET('2008'!M$1,Calculations!$L115,0),IF($O117=2009,OFFSET('2009'!M$1,Calculations!$L115,0),IF($O117=2010,OFFSET('2010'!M$1,Calculations!$L115,0),IF($O117=2011,OFFSET('2011'!M$1,Calculations!$L115,0),IF($O117=2012,OFFSET('2012'!M$1,Calculations!$L115,0),IF($O117=2013,OFFSET('2013'!M$1,Calculations!$L115,0),IF($O117=2014,OFFSET('2014'!M$1,Calculations!$L115,0),IF($O117=2015,OFFSET('2015'!M$1,Calculations!$L115,0),IF($O117=2016,OFFSET('2016'!M$1,Calculations!$L115,0),IF($O117=2017,OFFSET('2017'!M$1,Calculations!$L115,0),0))))))))))))))))</f>
        <v>5.3345902960137935E-2</v>
      </c>
      <c r="CS117" s="33">
        <f ca="1">IF($O117=2002,OFFSET('2002'!N$1,Calculations!$L115,0),IF($O117=2003,OFFSET('2003'!N$1,Calculations!$L115,0),IF($O117=2004,OFFSET('2004'!N$1,Calculations!$L115,0),IF($O117=2005,OFFSET('2005'!N$1,Calculations!$L115,0),IF($O117=2006,OFFSET('2006'!N$1,Calculations!$L115,0),IF($O117=2007,OFFSET('2007'!N$1,Calculations!$L115,0),IF($O117=2008,OFFSET('2008'!N$1,Calculations!$L115,0),IF($O117=2009,OFFSET('2009'!N$1,Calculations!$L115,0),IF($O117=2010,OFFSET('2010'!N$1,Calculations!$L115,0),IF($O117=2011,OFFSET('2011'!N$1,Calculations!$L115,0),IF($O117=2012,OFFSET('2012'!N$1,Calculations!$L115,0),IF($O117=2013,OFFSET('2013'!N$1,Calculations!$L115,0),IF($O117=2014,OFFSET('2014'!N$1,Calculations!$L115,0),IF($O117=2015,OFFSET('2015'!N$1,Calculations!$L115,0),IF($O117=2016,OFFSET('2016'!N$1,Calculations!$L115,0),IF($O117=2017,OFFSET('2017'!N$1,Calculations!$L115,0),0))))))))))))))))</f>
        <v>3.5534754126255709E-2</v>
      </c>
      <c r="CT117" s="33">
        <f ca="1">IF($O117=2002,OFFSET('2002'!O$1,Calculations!$L115,0),IF($O117=2003,OFFSET('2003'!O$1,Calculations!$L115,0),IF($O117=2004,OFFSET('2004'!O$1,Calculations!$L115,0),IF($O117=2005,OFFSET('2005'!O$1,Calculations!$L115,0),IF($O117=2006,OFFSET('2006'!O$1,Calculations!$L115,0),IF($O117=2007,OFFSET('2007'!O$1,Calculations!$L115,0),IF($O117=2008,OFFSET('2008'!O$1,Calculations!$L115,0),IF($O117=2009,OFFSET('2009'!O$1,Calculations!$L115,0),IF($O117=2010,OFFSET('2010'!O$1,Calculations!$L115,0),IF($O117=2011,OFFSET('2011'!O$1,Calculations!$L115,0),IF($O117=2012,OFFSET('2012'!O$1,Calculations!$L115,0),IF($O117=2013,OFFSET('2013'!O$1,Calculations!$L115,0),IF($O117=2014,OFFSET('2014'!O$1,Calculations!$L115,0),IF($O117=2015,OFFSET('2015'!O$1,Calculations!$L115,0),IF($O117=2016,OFFSET('2016'!O$1,Calculations!$L115,0),IF($O117=2017,OFFSET('2017'!O$1,Calculations!$L115,0),0))))))))))))))))</f>
        <v>0.35639592335283848</v>
      </c>
      <c r="CU117" s="33">
        <f ca="1">IF($O117=2002,OFFSET('2002'!P$1,Calculations!$L115,0),IF($O117=2003,OFFSET('2003'!P$1,Calculations!$L115,0),IF($O117=2004,OFFSET('2004'!P$1,Calculations!$L115,0),IF($O117=2005,OFFSET('2005'!P$1,Calculations!$L115,0),IF($O117=2006,OFFSET('2006'!P$1,Calculations!$L115,0),IF($O117=2007,OFFSET('2007'!P$1,Calculations!$L115,0),IF($O117=2008,OFFSET('2008'!P$1,Calculations!$L115,0),IF($O117=2009,OFFSET('2009'!P$1,Calculations!$L115,0),IF($O117=2010,OFFSET('2010'!P$1,Calculations!$L115,0),IF($O117=2011,OFFSET('2011'!P$1,Calculations!$L115,0),IF($O117=2012,OFFSET('2012'!P$1,Calculations!$L115,0),IF($O117=2013,OFFSET('2013'!P$1,Calculations!$L115,0),IF($O117=2014,OFFSET('2014'!P$1,Calculations!$L115,0),IF($O117=2015,OFFSET('2015'!P$1,Calculations!$L115,0),IF($O117=2016,OFFSET('2016'!P$1,Calculations!$L115,0),IF($O117=2017,OFFSET('2017'!P$1,Calculations!$L115,0),0))))))))))))))))</f>
        <v>7.130158772038856E-4</v>
      </c>
      <c r="CV117" s="37">
        <f ca="1">IF($O117=2002,OFFSET('2002'!Q$1,Calculations!$L115,0),IF($O117=2003,OFFSET('2003'!Q$1,Calculations!$L115,0),IF($O117=2004,OFFSET('2004'!Q$1,Calculations!$L115,0),IF($O117=2005,OFFSET('2005'!Q$1,Calculations!$L115,0),IF($O117=2006,OFFSET('2006'!Q$1,Calculations!$L115,0),IF($O117=2007,OFFSET('2007'!Q$1,Calculations!$L115,0),IF($O117=2008,OFFSET('2008'!Q$1,Calculations!$L115,0),IF($O117=2009,OFFSET('2009'!Q$1,Calculations!$L115,0),IF($O117=2010,OFFSET('2010'!Q$1,Calculations!$L115,0),IF($O117=2011,OFFSET('2011'!Q$1,Calculations!$L115,0),IF($O117=2012,OFFSET('2012'!Q$1,Calculations!$L115,0),IF($O117=2013,OFFSET('2013'!Q$1,Calculations!$L115,0),IF($O117=2014,OFFSET('2014'!Q$1,Calculations!$L115,0),IF($O117=2015,OFFSET('2015'!Q$1,Calculations!$L115,0),IF($O117=2016,OFFSET('2016'!Q$1,Calculations!$L115,0),IF($O117=2017,OFFSET('2017'!Q$1,Calculations!$L115,0),0))))))))))))))))</f>
        <v>1</v>
      </c>
      <c r="CW117" s="14">
        <v>2.3633850202361813E-2</v>
      </c>
      <c r="CX117" s="14">
        <v>8.5025501314663965E-2</v>
      </c>
      <c r="CY117" s="14">
        <v>3.593466424682399E-2</v>
      </c>
      <c r="CZ117" s="14">
        <v>2.4848013572741315E-2</v>
      </c>
      <c r="DA117" s="14">
        <v>0.22472160356347448</v>
      </c>
      <c r="DB117" s="14">
        <v>7.7393483709273167E-2</v>
      </c>
      <c r="DC117" s="14">
        <v>6.5055279364843691E-2</v>
      </c>
      <c r="DD117" s="14">
        <v>-3.1495484913002129E-2</v>
      </c>
      <c r="DE117" s="14">
        <v>0.10635270201592426</v>
      </c>
      <c r="DF117" s="14">
        <v>9.1387427305455633E-3</v>
      </c>
      <c r="DG117" s="14">
        <v>0</v>
      </c>
      <c r="DH117" s="14">
        <v>2.2777197594439802E-2</v>
      </c>
      <c r="DI117" s="54">
        <v>4.8259457481359416E-2</v>
      </c>
      <c r="DK117" s="40">
        <f t="shared" ca="1" si="114"/>
        <v>4.6917407211375349E-2</v>
      </c>
      <c r="DL117" s="36">
        <f t="shared" ca="1" si="115"/>
        <v>5.2194668033044352E-2</v>
      </c>
      <c r="DM117" s="36">
        <f t="shared" ca="1" si="116"/>
        <v>4.8540079723892335E-2</v>
      </c>
      <c r="DN117" s="36">
        <f t="shared" ca="1" si="117"/>
        <v>4.5323708743929755E-2</v>
      </c>
      <c r="DO117" s="36">
        <f t="shared" ca="1" si="118"/>
        <v>4.8448799156981831E-2</v>
      </c>
      <c r="DP117" s="36">
        <f t="shared" ca="1" si="119"/>
        <v>3.0994615712954282E-2</v>
      </c>
      <c r="DQ117" s="48">
        <f t="shared" ca="1" si="101"/>
        <v>4.838642881496371E-2</v>
      </c>
      <c r="DR117" s="51">
        <f t="shared" ca="1" si="102"/>
        <v>1.2697133360429352E-4</v>
      </c>
      <c r="DS117" s="28">
        <f t="shared" ca="1" si="120"/>
        <v>1.0469174072113754</v>
      </c>
      <c r="DT117" s="28">
        <f t="shared" ca="1" si="121"/>
        <v>1.0521946680330443</v>
      </c>
      <c r="DU117" s="28">
        <f t="shared" ca="1" si="122"/>
        <v>1.0485400797238924</v>
      </c>
      <c r="DV117" s="28">
        <f t="shared" ca="1" si="123"/>
        <v>1.0453237087439298</v>
      </c>
      <c r="DW117" s="28">
        <f t="shared" ca="1" si="124"/>
        <v>1.0484487991569817</v>
      </c>
      <c r="DX117" s="28">
        <f t="shared" ca="1" si="125"/>
        <v>1.0309946157129544</v>
      </c>
      <c r="DY117" s="28">
        <f t="shared" ca="1" si="126"/>
        <v>1.0483864288149638</v>
      </c>
      <c r="DZ117" s="46">
        <f t="shared" si="127"/>
        <v>1.0482594574813595</v>
      </c>
      <c r="EA117" s="2">
        <f t="shared" ca="1" si="128"/>
        <v>4.5850043591867187E-2</v>
      </c>
      <c r="EB117" s="2">
        <f t="shared" ca="1" si="129"/>
        <v>5.0878142855469356E-2</v>
      </c>
      <c r="EC117" s="2">
        <f t="shared" ca="1" si="130"/>
        <v>4.7398796403111496E-2</v>
      </c>
      <c r="ED117" s="2">
        <f t="shared" ca="1" si="131"/>
        <v>4.4326606581169471E-2</v>
      </c>
      <c r="EE117" s="2">
        <f t="shared" ca="1" si="132"/>
        <v>4.7311737699188353E-2</v>
      </c>
      <c r="EF117" s="2">
        <f t="shared" ca="1" si="133"/>
        <v>3.0523982628319367E-2</v>
      </c>
      <c r="EG117" s="2">
        <f t="shared" ca="1" si="134"/>
        <v>4.7252247720000369E-2</v>
      </c>
      <c r="EH117" s="17">
        <f t="shared" si="135"/>
        <v>4.7131129190076559E-2</v>
      </c>
      <c r="EI117" s="13">
        <f t="shared" ca="1" si="103"/>
        <v>1.2111852992380961E-4</v>
      </c>
      <c r="EK117" s="89">
        <f t="shared" ca="1" si="104"/>
        <v>0.49364804608310764</v>
      </c>
      <c r="EL117" s="24">
        <f t="shared" ca="1" si="105"/>
        <v>9.0398436673364543E-2</v>
      </c>
      <c r="EM117" s="89">
        <f t="shared" ca="1" si="106"/>
        <v>7.6457291420426551E-2</v>
      </c>
      <c r="EN117" s="89">
        <f t="shared" ca="1" si="107"/>
        <v>3.8261247734978E-2</v>
      </c>
      <c r="EO117" s="45">
        <f t="shared" ca="1" si="108"/>
        <v>3.2826044647145246E-2</v>
      </c>
      <c r="EP117" s="89">
        <f t="shared" ca="1" si="109"/>
        <v>1.0948974015670439E-2</v>
      </c>
      <c r="EQ117" s="89">
        <f t="shared" ca="1" si="110"/>
        <v>0.12319447857293318</v>
      </c>
      <c r="ER117" s="45">
        <f t="shared" ca="1" si="111"/>
        <v>1.7617195428104245E-2</v>
      </c>
      <c r="ES117" s="89">
        <f t="shared" ca="1" si="112"/>
        <v>0.10748749332173957</v>
      </c>
      <c r="ET117" s="89">
        <f t="shared" ca="1" si="113"/>
        <v>9.1602293682094792E-3</v>
      </c>
    </row>
    <row r="118" spans="1:150">
      <c r="A118">
        <v>113</v>
      </c>
      <c r="B118">
        <v>114</v>
      </c>
      <c r="C118">
        <v>115</v>
      </c>
      <c r="D118">
        <v>116</v>
      </c>
      <c r="E118">
        <v>117</v>
      </c>
      <c r="F118">
        <v>118</v>
      </c>
      <c r="G118">
        <v>119</v>
      </c>
      <c r="H118">
        <v>120</v>
      </c>
      <c r="I118">
        <v>121</v>
      </c>
      <c r="J118">
        <v>122</v>
      </c>
      <c r="K118">
        <v>123</v>
      </c>
      <c r="L118">
        <v>124</v>
      </c>
      <c r="N118" s="16">
        <v>41091</v>
      </c>
      <c r="O118" s="20">
        <v>2012</v>
      </c>
      <c r="P118" s="17">
        <f ca="1">IF($O118=2002,OFFSET('2002'!K$1,Calculations!$A116,0),IF($O118=2003,OFFSET('2003'!K$1,Calculations!$A116,0),IF($O118=2004,OFFSET('2004'!K$1,Calculations!$A116,0),IF($O118=2005,OFFSET('2005'!K$1,Calculations!$A116,0),IF($O118=2006,OFFSET('2006'!K$1,Calculations!$A116,0),IF($O118=2007,OFFSET('2007'!K$1,Calculations!$A116,0),IF($O118=2008,OFFSET('2008'!K$1,Calculations!$A116,0),IF($O118=2009,OFFSET('2009'!K$1,Calculations!$A116,0),IF($O118=2010,OFFSET('2010'!K$1,Calculations!$A116,0),IF($O118=2011,OFFSET('2011'!K$1,Calculations!$A116,0),IF($O118=2012,OFFSET('2012'!K$1,Calculations!$A116,0),IF($O118=2013,OFFSET('2013'!K$1,Calculations!$A116,0),IF($O118=2014,OFFSET('2014'!K$1,Calculations!$A116,0),IF($O118=2015,OFFSET('2015'!K$1,Calculations!$A116,0),IF($O118=2016,OFFSET('2016'!K$1,Calculations!$A116,0),IF($O118=2017,OFFSET('2017'!K$1,Calculations!$A116,0),0))))))))))))))))</f>
        <v>0.60363409386565914</v>
      </c>
      <c r="Q118" s="17">
        <f ca="1">IF($O118=2002,OFFSET('2002'!L$1,Calculations!$A116,0),IF($O118=2003,OFFSET('2003'!L$1,Calculations!$A116,0),IF($O118=2004,OFFSET('2004'!L$1,Calculations!$A116,0),IF($O118=2005,OFFSET('2005'!L$1,Calculations!$A116,0),IF($O118=2006,OFFSET('2006'!L$1,Calculations!$A116,0),IF($O118=2007,OFFSET('2007'!L$1,Calculations!$A116,0),IF($O118=2008,OFFSET('2008'!L$1,Calculations!$A116,0),IF($O118=2009,OFFSET('2009'!L$1,Calculations!$A116,0),IF($O118=2010,OFFSET('2010'!L$1,Calculations!$A116,0),IF($O118=2011,OFFSET('2011'!L$1,Calculations!$A116,0),IF($O118=2012,OFFSET('2012'!L$1,Calculations!$A116,0),IF($O118=2013,OFFSET('2013'!L$1,Calculations!$A116,0),IF($O118=2014,OFFSET('2014'!L$1,Calculations!$A116,0),IF($O118=2015,OFFSET('2015'!L$1,Calculations!$A116,0),IF($O118=2016,OFFSET('2016'!L$1,Calculations!$A116,0),IF($O118=2017,OFFSET('2017'!L$1,Calculations!$A116,0),0))))))))))))))))</f>
        <v>0.28071205920189474</v>
      </c>
      <c r="R118" s="17">
        <f ca="1">IF($O118=2002,OFFSET('2002'!M$1,Calculations!$A116,0),IF($O118=2003,OFFSET('2003'!M$1,Calculations!$A116,0),IF($O118=2004,OFFSET('2004'!M$1,Calculations!$A116,0),IF($O118=2005,OFFSET('2005'!M$1,Calculations!$A116,0),IF($O118=2006,OFFSET('2006'!M$1,Calculations!$A116,0),IF($O118=2007,OFFSET('2007'!M$1,Calculations!$A116,0),IF($O118=2008,OFFSET('2008'!M$1,Calculations!$A116,0),IF($O118=2009,OFFSET('2009'!M$1,Calculations!$A116,0),IF($O118=2010,OFFSET('2010'!M$1,Calculations!$A116,0),IF($O118=2011,OFFSET('2011'!M$1,Calculations!$A116,0),IF($O118=2012,OFFSET('2012'!M$1,Calculations!$A116,0),IF($O118=2013,OFFSET('2013'!M$1,Calculations!$A116,0),IF($O118=2014,OFFSET('2014'!M$1,Calculations!$A116,0),IF($O118=2015,OFFSET('2015'!M$1,Calculations!$A116,0),IF($O118=2016,OFFSET('2016'!M$1,Calculations!$A116,0),IF($O118=2017,OFFSET('2017'!M$1,Calculations!$A116,0),0))))))))))))))))</f>
        <v>0.4318271873232184</v>
      </c>
      <c r="S118" s="17">
        <f ca="1">IF($O118=2002,OFFSET('2002'!N$1,Calculations!$A116,0),IF($O118=2003,OFFSET('2003'!N$1,Calculations!$A116,0),IF($O118=2004,OFFSET('2004'!N$1,Calculations!$A116,0),IF($O118=2005,OFFSET('2005'!N$1,Calculations!$A116,0),IF($O118=2006,OFFSET('2006'!N$1,Calculations!$A116,0),IF($O118=2007,OFFSET('2007'!N$1,Calculations!$A116,0),IF($O118=2008,OFFSET('2008'!N$1,Calculations!$A116,0),IF($O118=2009,OFFSET('2009'!N$1,Calculations!$A116,0),IF($O118=2010,OFFSET('2010'!N$1,Calculations!$A116,0),IF($O118=2011,OFFSET('2011'!N$1,Calculations!$A116,0),IF($O118=2012,OFFSET('2012'!N$1,Calculations!$A116,0),IF($O118=2013,OFFSET('2013'!N$1,Calculations!$A116,0),IF($O118=2014,OFFSET('2014'!N$1,Calculations!$A116,0),IF($O118=2015,OFFSET('2015'!N$1,Calculations!$A116,0),IF($O118=2016,OFFSET('2016'!N$1,Calculations!$A116,0),IF($O118=2017,OFFSET('2017'!N$1,Calculations!$A116,0),0))))))))))))))))</f>
        <v>0.36956713803294133</v>
      </c>
      <c r="T118" s="17">
        <f ca="1">IF($O118=2002,OFFSET('2002'!O$1,Calculations!$A116,0),IF($O118=2003,OFFSET('2003'!O$1,Calculations!$A116,0),IF($O118=2004,OFFSET('2004'!O$1,Calculations!$A116,0),IF($O118=2005,OFFSET('2005'!O$1,Calculations!$A116,0),IF($O118=2006,OFFSET('2006'!O$1,Calculations!$A116,0),IF($O118=2007,OFFSET('2007'!O$1,Calculations!$A116,0),IF($O118=2008,OFFSET('2008'!O$1,Calculations!$A116,0),IF($O118=2009,OFFSET('2009'!O$1,Calculations!$A116,0),IF($O118=2010,OFFSET('2010'!O$1,Calculations!$A116,0),IF($O118=2011,OFFSET('2011'!O$1,Calculations!$A116,0),IF($O118=2012,OFFSET('2012'!O$1,Calculations!$A116,0),IF($O118=2013,OFFSET('2013'!O$1,Calculations!$A116,0),IF($O118=2014,OFFSET('2014'!O$1,Calculations!$A116,0),IF($O118=2015,OFFSET('2015'!O$1,Calculations!$A116,0),IF($O118=2016,OFFSET('2016'!O$1,Calculations!$A116,0),IF($O118=2017,OFFSET('2017'!O$1,Calculations!$A116,0),0))))))))))))))))</f>
        <v>0.53290894787670362</v>
      </c>
      <c r="U118" s="17">
        <f ca="1">IF($O118=2002,OFFSET('2002'!P$1,Calculations!$A116,0),IF($O118=2003,OFFSET('2003'!P$1,Calculations!$A116,0),IF($O118=2004,OFFSET('2004'!P$1,Calculations!$A116,0),IF($O118=2005,OFFSET('2005'!P$1,Calculations!$A116,0),IF($O118=2006,OFFSET('2006'!P$1,Calculations!$A116,0),IF($O118=2007,OFFSET('2007'!P$1,Calculations!$A116,0),IF($O118=2008,OFFSET('2008'!P$1,Calculations!$A116,0),IF($O118=2009,OFFSET('2009'!P$1,Calculations!$A116,0),IF($O118=2010,OFFSET('2010'!P$1,Calculations!$A116,0),IF($O118=2011,OFFSET('2011'!P$1,Calculations!$A116,0),IF($O118=2012,OFFSET('2012'!P$1,Calculations!$A116,0),IF($O118=2013,OFFSET('2013'!P$1,Calculations!$A116,0),IF($O118=2014,OFFSET('2014'!P$1,Calculations!$A116,0),IF($O118=2015,OFFSET('2015'!P$1,Calculations!$A116,0),IF($O118=2016,OFFSET('2016'!P$1,Calculations!$A116,0),IF($O118=2017,OFFSET('2017'!P$1,Calculations!$A116,0),0))))))))))))))))</f>
        <v>0.68498244112302131</v>
      </c>
      <c r="V118" s="13">
        <f ca="1">IF($O118=2002,OFFSET('2002'!Q$1,Calculations!$A116,0),IF($O118=2003,OFFSET('2003'!Q$1,Calculations!$A116,0),IF($O118=2004,OFFSET('2004'!Q$1,Calculations!$A116,0),IF($O118=2005,OFFSET('2005'!Q$1,Calculations!$A116,0),IF($O118=2006,OFFSET('2006'!Q$1,Calculations!$A116,0),IF($O118=2007,OFFSET('2007'!Q$1,Calculations!$A116,0),IF($O118=2008,OFFSET('2008'!Q$1,Calculations!$A116,0),IF($O118=2009,OFFSET('2009'!Q$1,Calculations!$A116,0),IF($O118=2010,OFFSET('2010'!Q$1,Calculations!$A116,0),IF($O118=2011,OFFSET('2011'!Q$1,Calculations!$A116,0),IF($O118=2012,OFFSET('2012'!Q$1,Calculations!$A116,0),IF($O118=2013,OFFSET('2013'!Q$1,Calculations!$A116,0),IF($O118=2014,OFFSET('2014'!Q$1,Calculations!$A116,0),IF($O118=2015,OFFSET('2015'!Q$1,Calculations!$A116,0),IF($O118=2016,OFFSET('2016'!Q$1,Calculations!$A116,0),IF($O118=2017,OFFSET('2017'!Q$1,Calculations!$A116,0),0))))))))))))))))</f>
        <v>0.50518093737946101</v>
      </c>
      <c r="W118" s="33">
        <f ca="1">IF($O118=2002,OFFSET('2002'!K$1,Calculations!$B116,0),IF($O118=2003,OFFSET('2003'!K$1,Calculations!$B116,0),IF($O118=2004,OFFSET('2004'!K$1,Calculations!$B116,0),IF($O118=2005,OFFSET('2005'!K$1,Calculations!$B116,0),IF($O118=2006,OFFSET('2006'!K$1,Calculations!$B116,0),IF($O118=2007,OFFSET('2007'!K$1,Calculations!$B116,0),IF($O118=2008,OFFSET('2008'!K$1,Calculations!$B116,0),IF($O118=2009,OFFSET('2009'!K$1,Calculations!$B116,0),IF($O118=2010,OFFSET('2010'!K$1,Calculations!$B116,0),IF($O118=2011,OFFSET('2011'!K$1,Calculations!$B116,0),IF($O118=2012,OFFSET('2012'!K$1,Calculations!$B116,0),IF($O118=2013,OFFSET('2013'!K$1,Calculations!$B116,0),IF($O118=2014,OFFSET('2014'!K$1,Calculations!$B116,0),IF($O118=2015,OFFSET('2015'!K$1,Calculations!$B116,0),IF($O118=2016,OFFSET('2016'!K$1,Calculations!$B116,0),IF($O118=2017,OFFSET('2017'!K$1,Calculations!$B116,0),0))))))))))))))))</f>
        <v>9.6139709775420301E-2</v>
      </c>
      <c r="X118" s="33">
        <f ca="1">IF($O118=2002,OFFSET('2002'!L$1,Calculations!$B116,0),IF($O118=2003,OFFSET('2003'!L$1,Calculations!$B116,0),IF($O118=2004,OFFSET('2004'!L$1,Calculations!$B116,0),IF($O118=2005,OFFSET('2005'!L$1,Calculations!$B116,0),IF($O118=2006,OFFSET('2006'!L$1,Calculations!$B116,0),IF($O118=2007,OFFSET('2007'!L$1,Calculations!$B116,0),IF($O118=2008,OFFSET('2008'!L$1,Calculations!$B116,0),IF($O118=2009,OFFSET('2009'!L$1,Calculations!$B116,0),IF($O118=2010,OFFSET('2010'!L$1,Calculations!$B116,0),IF($O118=2011,OFFSET('2011'!L$1,Calculations!$B116,0),IF($O118=2012,OFFSET('2012'!L$1,Calculations!$B116,0),IF($O118=2013,OFFSET('2013'!L$1,Calculations!$B116,0),IF($O118=2014,OFFSET('2014'!L$1,Calculations!$B116,0),IF($O118=2015,OFFSET('2015'!L$1,Calculations!$B116,0),IF($O118=2016,OFFSET('2016'!L$1,Calculations!$B116,0),IF($O118=2017,OFFSET('2017'!L$1,Calculations!$B116,0),0))))))))))))))))</f>
        <v>4.9452616695795933E-2</v>
      </c>
      <c r="Y118" s="33">
        <f ca="1">IF($O118=2002,OFFSET('2002'!M$1,Calculations!$B116,0),IF($O118=2003,OFFSET('2003'!M$1,Calculations!$B116,0),IF($O118=2004,OFFSET('2004'!M$1,Calculations!$B116,0),IF($O118=2005,OFFSET('2005'!M$1,Calculations!$B116,0),IF($O118=2006,OFFSET('2006'!M$1,Calculations!$B116,0),IF($O118=2007,OFFSET('2007'!M$1,Calculations!$B116,0),IF($O118=2008,OFFSET('2008'!M$1,Calculations!$B116,0),IF($O118=2009,OFFSET('2009'!M$1,Calculations!$B116,0),IF($O118=2010,OFFSET('2010'!M$1,Calculations!$B116,0),IF($O118=2011,OFFSET('2011'!M$1,Calculations!$B116,0),IF($O118=2012,OFFSET('2012'!M$1,Calculations!$B116,0),IF($O118=2013,OFFSET('2013'!M$1,Calculations!$B116,0),IF($O118=2014,OFFSET('2014'!M$1,Calculations!$B116,0),IF($O118=2015,OFFSET('2015'!M$1,Calculations!$B116,0),IF($O118=2016,OFFSET('2016'!M$1,Calculations!$B116,0),IF($O118=2017,OFFSET('2017'!M$1,Calculations!$B116,0),0))))))))))))))))</f>
        <v>9.9062328960566395E-2</v>
      </c>
      <c r="Z118" s="33">
        <f ca="1">IF($O118=2002,OFFSET('2002'!N$1,Calculations!$B116,0),IF($O118=2003,OFFSET('2003'!N$1,Calculations!$B116,0),IF($O118=2004,OFFSET('2004'!N$1,Calculations!$B116,0),IF($O118=2005,OFFSET('2005'!N$1,Calculations!$B116,0),IF($O118=2006,OFFSET('2006'!N$1,Calculations!$B116,0),IF($O118=2007,OFFSET('2007'!N$1,Calculations!$B116,0),IF($O118=2008,OFFSET('2008'!N$1,Calculations!$B116,0),IF($O118=2009,OFFSET('2009'!N$1,Calculations!$B116,0),IF($O118=2010,OFFSET('2010'!N$1,Calculations!$B116,0),IF($O118=2011,OFFSET('2011'!N$1,Calculations!$B116,0),IF($O118=2012,OFFSET('2012'!N$1,Calculations!$B116,0),IF($O118=2013,OFFSET('2013'!N$1,Calculations!$B116,0),IF($O118=2014,OFFSET('2014'!N$1,Calculations!$B116,0),IF($O118=2015,OFFSET('2015'!N$1,Calculations!$B116,0),IF($O118=2016,OFFSET('2016'!N$1,Calculations!$B116,0),IF($O118=2017,OFFSET('2017'!N$1,Calculations!$B116,0),0))))))))))))))))</f>
        <v>9.6585588359199948E-2</v>
      </c>
      <c r="AA118" s="33">
        <f ca="1">IF($O118=2002,OFFSET('2002'!O$1,Calculations!$B116,0),IF($O118=2003,OFFSET('2003'!O$1,Calculations!$B116,0),IF($O118=2004,OFFSET('2004'!O$1,Calculations!$B116,0),IF($O118=2005,OFFSET('2005'!O$1,Calculations!$B116,0),IF($O118=2006,OFFSET('2006'!O$1,Calculations!$B116,0),IF($O118=2007,OFFSET('2007'!O$1,Calculations!$B116,0),IF($O118=2008,OFFSET('2008'!O$1,Calculations!$B116,0),IF($O118=2009,OFFSET('2009'!O$1,Calculations!$B116,0),IF($O118=2010,OFFSET('2010'!O$1,Calculations!$B116,0),IF($O118=2011,OFFSET('2011'!O$1,Calculations!$B116,0),IF($O118=2012,OFFSET('2012'!O$1,Calculations!$B116,0),IF($O118=2013,OFFSET('2013'!O$1,Calculations!$B116,0),IF($O118=2014,OFFSET('2014'!O$1,Calculations!$B116,0),IF($O118=2015,OFFSET('2015'!O$1,Calculations!$B116,0),IF($O118=2016,OFFSET('2016'!O$1,Calculations!$B116,0),IF($O118=2017,OFFSET('2017'!O$1,Calculations!$B116,0),0))))))))))))))))</f>
        <v>0.10322864046692923</v>
      </c>
      <c r="AB118" s="33">
        <f ca="1">IF($O118=2002,OFFSET('2002'!P$1,Calculations!$B116,0),IF($O118=2003,OFFSET('2003'!P$1,Calculations!$B116,0),IF($O118=2004,OFFSET('2004'!P$1,Calculations!$B116,0),IF($O118=2005,OFFSET('2005'!P$1,Calculations!$B116,0),IF($O118=2006,OFFSET('2006'!P$1,Calculations!$B116,0),IF($O118=2007,OFFSET('2007'!P$1,Calculations!$B116,0),IF($O118=2008,OFFSET('2008'!P$1,Calculations!$B116,0),IF($O118=2009,OFFSET('2009'!P$1,Calculations!$B116,0),IF($O118=2010,OFFSET('2010'!P$1,Calculations!$B116,0),IF($O118=2011,OFFSET('2011'!P$1,Calculations!$B116,0),IF($O118=2012,OFFSET('2012'!P$1,Calculations!$B116,0),IF($O118=2013,OFFSET('2013'!P$1,Calculations!$B116,0),IF($O118=2014,OFFSET('2014'!P$1,Calculations!$B116,0),IF($O118=2015,OFFSET('2015'!P$1,Calculations!$B116,0),IF($O118=2016,OFFSET('2016'!P$1,Calculations!$B116,0),IF($O118=2017,OFFSET('2017'!P$1,Calculations!$B116,0),0))))))))))))))))</f>
        <v>5.0718111305058058E-2</v>
      </c>
      <c r="AC118" s="37">
        <f ca="1">IF($O118=2002,OFFSET('2002'!Q$1,Calculations!$B116,0),IF($O118=2003,OFFSET('2003'!Q$1,Calculations!$B116,0),IF($O118=2004,OFFSET('2004'!Q$1,Calculations!$B116,0),IF($O118=2005,OFFSET('2005'!Q$1,Calculations!$B116,0),IF($O118=2006,OFFSET('2006'!Q$1,Calculations!$B116,0),IF($O118=2007,OFFSET('2007'!Q$1,Calculations!$B116,0),IF($O118=2008,OFFSET('2008'!Q$1,Calculations!$B116,0),IF($O118=2009,OFFSET('2009'!Q$1,Calculations!$B116,0),IF($O118=2010,OFFSET('2010'!Q$1,Calculations!$B116,0),IF($O118=2011,OFFSET('2011'!Q$1,Calculations!$B116,0),IF($O118=2012,OFFSET('2012'!Q$1,Calculations!$B116,0),IF($O118=2013,OFFSET('2013'!Q$1,Calculations!$B116,0),IF($O118=2014,OFFSET('2014'!Q$1,Calculations!$B116,0),IF($O118=2015,OFFSET('2015'!Q$1,Calculations!$B116,0),IF($O118=2016,OFFSET('2016'!Q$1,Calculations!$B116,0),IF($O118=2017,OFFSET('2017'!Q$1,Calculations!$B116,0),0))))))))))))))))</f>
        <v>9.0875008285584202E-2</v>
      </c>
      <c r="AD118" s="33">
        <f ca="1">IF($O118=2002,OFFSET('2002'!K$1,Calculations!$C116,0),IF($O118=2003,OFFSET('2003'!K$1,Calculations!$C116,0),IF($O118=2004,OFFSET('2004'!K$1,Calculations!$C116,0),IF($O118=2005,OFFSET('2005'!K$1,Calculations!$C116,0),IF($O118=2006,OFFSET('2006'!K$1,Calculations!$C116,0),IF($O118=2007,OFFSET('2007'!K$1,Calculations!$C116,0),IF($O118=2008,OFFSET('2008'!K$1,Calculations!$C116,0),IF($O118=2009,OFFSET('2009'!K$1,Calculations!$C116,0),IF($O118=2010,OFFSET('2010'!K$1,Calculations!$C116,0),IF($O118=2011,OFFSET('2011'!K$1,Calculations!$C116,0),IF($O118=2012,OFFSET('2012'!K$1,Calculations!$C116,0),IF($O118=2013,OFFSET('2013'!K$1,Calculations!$C116,0),IF($O118=2014,OFFSET('2014'!K$1,Calculations!$C116,0),IF($O118=2015,OFFSET('2015'!K$1,Calculations!$C116,0),IF($O118=2016,OFFSET('2016'!K$1,Calculations!$C116,0),IF($O118=2017,OFFSET('2017'!K$1,Calculations!$C116,0),0))))))))))))))))</f>
        <v>2.6846006938661841E-2</v>
      </c>
      <c r="AE118" s="33">
        <f ca="1">IF($O118=2002,OFFSET('2002'!L$1,Calculations!$C116,0),IF($O118=2003,OFFSET('2003'!L$1,Calculations!$C116,0),IF($O118=2004,OFFSET('2004'!L$1,Calculations!$C116,0),IF($O118=2005,OFFSET('2005'!L$1,Calculations!$C116,0),IF($O118=2006,OFFSET('2006'!L$1,Calculations!$C116,0),IF($O118=2007,OFFSET('2007'!L$1,Calculations!$C116,0),IF($O118=2008,OFFSET('2008'!L$1,Calculations!$C116,0),IF($O118=2009,OFFSET('2009'!L$1,Calculations!$C116,0),IF($O118=2010,OFFSET('2010'!L$1,Calculations!$C116,0),IF($O118=2011,OFFSET('2011'!L$1,Calculations!$C116,0),IF($O118=2012,OFFSET('2012'!L$1,Calculations!$C116,0),IF($O118=2013,OFFSET('2013'!L$1,Calculations!$C116,0),IF($O118=2014,OFFSET('2014'!L$1,Calculations!$C116,0),IF($O118=2015,OFFSET('2015'!L$1,Calculations!$C116,0),IF($O118=2016,OFFSET('2016'!L$1,Calculations!$C116,0),IF($O118=2017,OFFSET('2017'!L$1,Calculations!$C116,0),0))))))))))))))))</f>
        <v>0.16651744674766664</v>
      </c>
      <c r="AF118" s="33">
        <f ca="1">IF($O118=2002,OFFSET('2002'!M$1,Calculations!$C116,0),IF($O118=2003,OFFSET('2003'!M$1,Calculations!$C116,0),IF($O118=2004,OFFSET('2004'!M$1,Calculations!$C116,0),IF($O118=2005,OFFSET('2005'!M$1,Calculations!$C116,0),IF($O118=2006,OFFSET('2006'!M$1,Calculations!$C116,0),IF($O118=2007,OFFSET('2007'!M$1,Calculations!$C116,0),IF($O118=2008,OFFSET('2008'!M$1,Calculations!$C116,0),IF($O118=2009,OFFSET('2009'!M$1,Calculations!$C116,0),IF($O118=2010,OFFSET('2010'!M$1,Calculations!$C116,0),IF($O118=2011,OFFSET('2011'!M$1,Calculations!$C116,0),IF($O118=2012,OFFSET('2012'!M$1,Calculations!$C116,0),IF($O118=2013,OFFSET('2013'!M$1,Calculations!$C116,0),IF($O118=2014,OFFSET('2014'!M$1,Calculations!$C116,0),IF($O118=2015,OFFSET('2015'!M$1,Calculations!$C116,0),IF($O118=2016,OFFSET('2016'!M$1,Calculations!$C116,0),IF($O118=2017,OFFSET('2017'!M$1,Calculations!$C116,0),0))))))))))))))))</f>
        <v>0.11769580148198483</v>
      </c>
      <c r="AG118" s="33">
        <f ca="1">IF($O118=2002,OFFSET('2002'!N$1,Calculations!$C116,0),IF($O118=2003,OFFSET('2003'!N$1,Calculations!$C116,0),IF($O118=2004,OFFSET('2004'!N$1,Calculations!$C116,0),IF($O118=2005,OFFSET('2005'!N$1,Calculations!$C116,0),IF($O118=2006,OFFSET('2006'!N$1,Calculations!$C116,0),IF($O118=2007,OFFSET('2007'!N$1,Calculations!$C116,0),IF($O118=2008,OFFSET('2008'!N$1,Calculations!$C116,0),IF($O118=2009,OFFSET('2009'!N$1,Calculations!$C116,0),IF($O118=2010,OFFSET('2010'!N$1,Calculations!$C116,0),IF($O118=2011,OFFSET('2011'!N$1,Calculations!$C116,0),IF($O118=2012,OFFSET('2012'!N$1,Calculations!$C116,0),IF($O118=2013,OFFSET('2013'!N$1,Calculations!$C116,0),IF($O118=2014,OFFSET('2014'!N$1,Calculations!$C116,0),IF($O118=2015,OFFSET('2015'!N$1,Calculations!$C116,0),IF($O118=2016,OFFSET('2016'!N$1,Calculations!$C116,0),IF($O118=2017,OFFSET('2017'!N$1,Calculations!$C116,0),0))))))))))))))))</f>
        <v>0.16321066388779831</v>
      </c>
      <c r="AH118" s="33">
        <f ca="1">IF($O118=2002,OFFSET('2002'!O$1,Calculations!$C116,0),IF($O118=2003,OFFSET('2003'!O$1,Calculations!$C116,0),IF($O118=2004,OFFSET('2004'!O$1,Calculations!$C116,0),IF($O118=2005,OFFSET('2005'!O$1,Calculations!$C116,0),IF($O118=2006,OFFSET('2006'!O$1,Calculations!$C116,0),IF($O118=2007,OFFSET('2007'!O$1,Calculations!$C116,0),IF($O118=2008,OFFSET('2008'!O$1,Calculations!$C116,0),IF($O118=2009,OFFSET('2009'!O$1,Calculations!$C116,0),IF($O118=2010,OFFSET('2010'!O$1,Calculations!$C116,0),IF($O118=2011,OFFSET('2011'!O$1,Calculations!$C116,0),IF($O118=2012,OFFSET('2012'!O$1,Calculations!$C116,0),IF($O118=2013,OFFSET('2013'!O$1,Calculations!$C116,0),IF($O118=2014,OFFSET('2014'!O$1,Calculations!$C116,0),IF($O118=2015,OFFSET('2015'!O$1,Calculations!$C116,0),IF($O118=2016,OFFSET('2016'!O$1,Calculations!$C116,0),IF($O118=2017,OFFSET('2017'!O$1,Calculations!$C116,0),0))))))))))))))))</f>
        <v>6.9102546593771227E-2</v>
      </c>
      <c r="AI118" s="33">
        <f ca="1">IF($O118=2002,OFFSET('2002'!P$1,Calculations!$C116,0),IF($O118=2003,OFFSET('2003'!P$1,Calculations!$C116,0),IF($O118=2004,OFFSET('2004'!P$1,Calculations!$C116,0),IF($O118=2005,OFFSET('2005'!P$1,Calculations!$C116,0),IF($O118=2006,OFFSET('2006'!P$1,Calculations!$C116,0),IF($O118=2007,OFFSET('2007'!P$1,Calculations!$C116,0),IF($O118=2008,OFFSET('2008'!P$1,Calculations!$C116,0),IF($O118=2009,OFFSET('2009'!P$1,Calculations!$C116,0),IF($O118=2010,OFFSET('2010'!P$1,Calculations!$C116,0),IF($O118=2011,OFFSET('2011'!P$1,Calculations!$C116,0),IF($O118=2012,OFFSET('2012'!P$1,Calculations!$C116,0),IF($O118=2013,OFFSET('2013'!P$1,Calculations!$C116,0),IF($O118=2014,OFFSET('2014'!P$1,Calculations!$C116,0),IF($O118=2015,OFFSET('2015'!P$1,Calculations!$C116,0),IF($O118=2016,OFFSET('2016'!P$1,Calculations!$C116,0),IF($O118=2017,OFFSET('2017'!P$1,Calculations!$C116,0),0))))))))))))))))</f>
        <v>3.6285870069919769E-2</v>
      </c>
      <c r="AJ118" s="37">
        <f ca="1">IF($O118=2002,OFFSET('2002'!Q$1,Calculations!$C116,0),IF($O118=2003,OFFSET('2003'!Q$1,Calculations!$C116,0),IF($O118=2004,OFFSET('2004'!Q$1,Calculations!$C116,0),IF($O118=2005,OFFSET('2005'!Q$1,Calculations!$C116,0),IF($O118=2006,OFFSET('2006'!Q$1,Calculations!$C116,0),IF($O118=2007,OFFSET('2007'!Q$1,Calculations!$C116,0),IF($O118=2008,OFFSET('2008'!Q$1,Calculations!$C116,0),IF($O118=2009,OFFSET('2009'!Q$1,Calculations!$C116,0),IF($O118=2010,OFFSET('2010'!Q$1,Calculations!$C116,0),IF($O118=2011,OFFSET('2011'!Q$1,Calculations!$C116,0),IF($O118=2012,OFFSET('2012'!Q$1,Calculations!$C116,0),IF($O118=2013,OFFSET('2013'!Q$1,Calculations!$C116,0),IF($O118=2014,OFFSET('2014'!Q$1,Calculations!$C116,0),IF($O118=2015,OFFSET('2015'!Q$1,Calculations!$C116,0),IF($O118=2016,OFFSET('2016'!Q$1,Calculations!$C116,0),IF($O118=2017,OFFSET('2017'!Q$1,Calculations!$C116,0),0))))))))))))))))</f>
        <v>7.5843438699365037E-2</v>
      </c>
      <c r="AK118" s="33">
        <f ca="1">IF($O118=2002,OFFSET('2002'!K$1,Calculations!$D116,0),IF($O118=2003,OFFSET('2003'!K$1,Calculations!$D116,0),IF($O118=2004,OFFSET('2004'!K$1,Calculations!$D116,0),IF($O118=2005,OFFSET('2005'!K$1,Calculations!$D116,0),IF($O118=2006,OFFSET('2006'!K$1,Calculations!$D116,0),IF($O118=2007,OFFSET('2007'!K$1,Calculations!$D116,0),IF($O118=2008,OFFSET('2008'!K$1,Calculations!$D116,0),IF($O118=2009,OFFSET('2009'!K$1,Calculations!$D116,0),IF($O118=2010,OFFSET('2010'!K$1,Calculations!$D116,0),IF($O118=2011,OFFSET('2011'!K$1,Calculations!$D116,0),IF($O118=2012,OFFSET('2012'!K$1,Calculations!$D116,0),IF($O118=2013,OFFSET('2013'!K$1,Calculations!$D116,0),IF($O118=2014,OFFSET('2014'!K$1,Calculations!$D116,0),IF($O118=2015,OFFSET('2015'!K$1,Calculations!$D116,0),IF($O118=2016,OFFSET('2016'!K$1,Calculations!$D116,0),IF($O118=2017,OFFSET('2017'!K$1,Calculations!$D116,0),0))))))))))))))))</f>
        <v>5.1755821444675054E-3</v>
      </c>
      <c r="AL118" s="33">
        <f ca="1">IF($O118=2002,OFFSET('2002'!L$1,Calculations!$D116,0),IF($O118=2003,OFFSET('2003'!L$1,Calculations!$D116,0),IF($O118=2004,OFFSET('2004'!L$1,Calculations!$D116,0),IF($O118=2005,OFFSET('2005'!L$1,Calculations!$D116,0),IF($O118=2006,OFFSET('2006'!L$1,Calculations!$D116,0),IF($O118=2007,OFFSET('2007'!L$1,Calculations!$D116,0),IF($O118=2008,OFFSET('2008'!L$1,Calculations!$D116,0),IF($O118=2009,OFFSET('2009'!L$1,Calculations!$D116,0),IF($O118=2010,OFFSET('2010'!L$1,Calculations!$D116,0),IF($O118=2011,OFFSET('2011'!L$1,Calculations!$D116,0),IF($O118=2012,OFFSET('2012'!L$1,Calculations!$D116,0),IF($O118=2013,OFFSET('2013'!L$1,Calculations!$D116,0),IF($O118=2014,OFFSET('2014'!L$1,Calculations!$D116,0),IF($O118=2015,OFFSET('2015'!L$1,Calculations!$D116,0),IF($O118=2016,OFFSET('2016'!L$1,Calculations!$D116,0),IF($O118=2017,OFFSET('2017'!L$1,Calculations!$D116,0),0))))))))))))))))</f>
        <v>7.2120976034258766E-2</v>
      </c>
      <c r="AM118" s="33">
        <f ca="1">IF($O118=2002,OFFSET('2002'!M$1,Calculations!$D116,0),IF($O118=2003,OFFSET('2003'!M$1,Calculations!$D116,0),IF($O118=2004,OFFSET('2004'!M$1,Calculations!$D116,0),IF($O118=2005,OFFSET('2005'!M$1,Calculations!$D116,0),IF($O118=2006,OFFSET('2006'!M$1,Calculations!$D116,0),IF($O118=2007,OFFSET('2007'!M$1,Calculations!$D116,0),IF($O118=2008,OFFSET('2008'!M$1,Calculations!$D116,0),IF($O118=2009,OFFSET('2009'!M$1,Calculations!$D116,0),IF($O118=2010,OFFSET('2010'!M$1,Calculations!$D116,0),IF($O118=2011,OFFSET('2011'!M$1,Calculations!$D116,0),IF($O118=2012,OFFSET('2012'!M$1,Calculations!$D116,0),IF($O118=2013,OFFSET('2013'!M$1,Calculations!$D116,0),IF($O118=2014,OFFSET('2014'!M$1,Calculations!$D116,0),IF($O118=2015,OFFSET('2015'!M$1,Calculations!$D116,0),IF($O118=2016,OFFSET('2016'!M$1,Calculations!$D116,0),IF($O118=2017,OFFSET('2017'!M$1,Calculations!$D116,0),0))))))))))))))))</f>
        <v>4.6602201497295298E-2</v>
      </c>
      <c r="AN118" s="33">
        <f ca="1">IF($O118=2002,OFFSET('2002'!N$1,Calculations!$D116,0),IF($O118=2003,OFFSET('2003'!N$1,Calculations!$D116,0),IF($O118=2004,OFFSET('2004'!N$1,Calculations!$D116,0),IF($O118=2005,OFFSET('2005'!N$1,Calculations!$D116,0),IF($O118=2006,OFFSET('2006'!N$1,Calculations!$D116,0),IF($O118=2007,OFFSET('2007'!N$1,Calculations!$D116,0),IF($O118=2008,OFFSET('2008'!N$1,Calculations!$D116,0),IF($O118=2009,OFFSET('2009'!N$1,Calculations!$D116,0),IF($O118=2010,OFFSET('2010'!N$1,Calculations!$D116,0),IF($O118=2011,OFFSET('2011'!N$1,Calculations!$D116,0),IF($O118=2012,OFFSET('2012'!N$1,Calculations!$D116,0),IF($O118=2013,OFFSET('2013'!N$1,Calculations!$D116,0),IF($O118=2014,OFFSET('2014'!N$1,Calculations!$D116,0),IF($O118=2015,OFFSET('2015'!N$1,Calculations!$D116,0),IF($O118=2016,OFFSET('2016'!N$1,Calculations!$D116,0),IF($O118=2017,OFFSET('2017'!N$1,Calculations!$D116,0),0))))))))))))))))</f>
        <v>3.9233952400384325E-2</v>
      </c>
      <c r="AO118" s="33">
        <f ca="1">IF($O118=2002,OFFSET('2002'!O$1,Calculations!$D116,0),IF($O118=2003,OFFSET('2003'!O$1,Calculations!$D116,0),IF($O118=2004,OFFSET('2004'!O$1,Calculations!$D116,0),IF($O118=2005,OFFSET('2005'!O$1,Calculations!$D116,0),IF($O118=2006,OFFSET('2006'!O$1,Calculations!$D116,0),IF($O118=2007,OFFSET('2007'!O$1,Calculations!$D116,0),IF($O118=2008,OFFSET('2008'!O$1,Calculations!$D116,0),IF($O118=2009,OFFSET('2009'!O$1,Calculations!$D116,0),IF($O118=2010,OFFSET('2010'!O$1,Calculations!$D116,0),IF($O118=2011,OFFSET('2011'!O$1,Calculations!$D116,0),IF($O118=2012,OFFSET('2012'!O$1,Calculations!$D116,0),IF($O118=2013,OFFSET('2013'!O$1,Calculations!$D116,0),IF($O118=2014,OFFSET('2014'!O$1,Calculations!$D116,0),IF($O118=2015,OFFSET('2015'!O$1,Calculations!$D116,0),IF($O118=2016,OFFSET('2016'!O$1,Calculations!$D116,0),IF($O118=2017,OFFSET('2017'!O$1,Calculations!$D116,0),0))))))))))))))))</f>
        <v>2.4179262981684463E-2</v>
      </c>
      <c r="AP118" s="33">
        <f ca="1">IF($O118=2002,OFFSET('2002'!P$1,Calculations!$D116,0),IF($O118=2003,OFFSET('2003'!P$1,Calculations!$D116,0),IF($O118=2004,OFFSET('2004'!P$1,Calculations!$D116,0),IF($O118=2005,OFFSET('2005'!P$1,Calculations!$D116,0),IF($O118=2006,OFFSET('2006'!P$1,Calculations!$D116,0),IF($O118=2007,OFFSET('2007'!P$1,Calculations!$D116,0),IF($O118=2008,OFFSET('2008'!P$1,Calculations!$D116,0),IF($O118=2009,OFFSET('2009'!P$1,Calculations!$D116,0),IF($O118=2010,OFFSET('2010'!P$1,Calculations!$D116,0),IF($O118=2011,OFFSET('2011'!P$1,Calculations!$D116,0),IF($O118=2012,OFFSET('2012'!P$1,Calculations!$D116,0),IF($O118=2013,OFFSET('2013'!P$1,Calculations!$D116,0),IF($O118=2014,OFFSET('2014'!P$1,Calculations!$D116,0),IF($O118=2015,OFFSET('2015'!P$1,Calculations!$D116,0),IF($O118=2016,OFFSET('2016'!P$1,Calculations!$D116,0),IF($O118=2017,OFFSET('2017'!P$1,Calculations!$D116,0),0))))))))))))))))</f>
        <v>6.831525352733017E-3</v>
      </c>
      <c r="AQ118" s="37">
        <f ca="1">IF($O118=2002,OFFSET('2002'!Q$1,Calculations!$D116,0),IF($O118=2003,OFFSET('2003'!Q$1,Calculations!$D116,0),IF($O118=2004,OFFSET('2004'!Q$1,Calculations!$D116,0),IF($O118=2005,OFFSET('2005'!Q$1,Calculations!$D116,0),IF($O118=2006,OFFSET('2006'!Q$1,Calculations!$D116,0),IF($O118=2007,OFFSET('2007'!Q$1,Calculations!$D116,0),IF($O118=2008,OFFSET('2008'!Q$1,Calculations!$D116,0),IF($O118=2009,OFFSET('2009'!Q$1,Calculations!$D116,0),IF($O118=2010,OFFSET('2010'!Q$1,Calculations!$D116,0),IF($O118=2011,OFFSET('2011'!Q$1,Calculations!$D116,0),IF($O118=2012,OFFSET('2012'!Q$1,Calculations!$D116,0),IF($O118=2013,OFFSET('2013'!Q$1,Calculations!$D116,0),IF($O118=2014,OFFSET('2014'!Q$1,Calculations!$D116,0),IF($O118=2015,OFFSET('2015'!Q$1,Calculations!$D116,0),IF($O118=2016,OFFSET('2016'!Q$1,Calculations!$D116,0),IF($O118=2017,OFFSET('2017'!Q$1,Calculations!$D116,0),0))))))))))))))))</f>
        <v>2.6991175783234529E-2</v>
      </c>
      <c r="AR118" s="33">
        <f ca="1">IF($O118=2002,OFFSET('2002'!K$1,Calculations!$E116,0),IF($O118=2003,OFFSET('2003'!K$1,Calculations!$E116,0),IF($O118=2004,OFFSET('2004'!K$1,Calculations!$E116,0),IF($O118=2005,OFFSET('2005'!K$1,Calculations!$E116,0),IF($O118=2006,OFFSET('2006'!K$1,Calculations!$E116,0),IF($O118=2007,OFFSET('2007'!K$1,Calculations!$E116,0),IF($O118=2008,OFFSET('2008'!K$1,Calculations!$E116,0),IF($O118=2009,OFFSET('2009'!K$1,Calculations!$E116,0),IF($O118=2010,OFFSET('2010'!K$1,Calculations!$E116,0),IF($O118=2011,OFFSET('2011'!K$1,Calculations!$E116,0),IF($O118=2012,OFFSET('2012'!K$1,Calculations!$E116,0),IF($O118=2013,OFFSET('2013'!K$1,Calculations!$E116,0),IF($O118=2014,OFFSET('2014'!K$1,Calculations!$E116,0),IF($O118=2015,OFFSET('2015'!K$1,Calculations!$E116,0),IF($O118=2016,OFFSET('2016'!K$1,Calculations!$E116,0),IF($O118=2017,OFFSET('2017'!K$1,Calculations!$E116,0),0))))))))))))))))</f>
        <v>8.5128490011936765E-3</v>
      </c>
      <c r="AS118" s="33">
        <f ca="1">IF($O118=2002,OFFSET('2002'!L$1,Calculations!$E116,0),IF($O118=2003,OFFSET('2003'!L$1,Calculations!$E116,0),IF($O118=2004,OFFSET('2004'!L$1,Calculations!$E116,0),IF($O118=2005,OFFSET('2005'!L$1,Calculations!$E116,0),IF($O118=2006,OFFSET('2006'!L$1,Calculations!$E116,0),IF($O118=2007,OFFSET('2007'!L$1,Calculations!$E116,0),IF($O118=2008,OFFSET('2008'!L$1,Calculations!$E116,0),IF($O118=2009,OFFSET('2009'!L$1,Calculations!$E116,0),IF($O118=2010,OFFSET('2010'!L$1,Calculations!$E116,0),IF($O118=2011,OFFSET('2011'!L$1,Calculations!$E116,0),IF($O118=2012,OFFSET('2012'!L$1,Calculations!$E116,0),IF($O118=2013,OFFSET('2013'!L$1,Calculations!$E116,0),IF($O118=2014,OFFSET('2014'!L$1,Calculations!$E116,0),IF($O118=2015,OFFSET('2015'!L$1,Calculations!$E116,0),IF($O118=2016,OFFSET('2016'!L$1,Calculations!$E116,0),IF($O118=2017,OFFSET('2017'!L$1,Calculations!$E116,0),0))))))))))))))))</f>
        <v>7.082403514348877E-2</v>
      </c>
      <c r="AT118" s="33">
        <f ca="1">IF($O118=2002,OFFSET('2002'!M$1,Calculations!$E116,0),IF($O118=2003,OFFSET('2003'!M$1,Calculations!$E116,0),IF($O118=2004,OFFSET('2004'!M$1,Calculations!$E116,0),IF($O118=2005,OFFSET('2005'!M$1,Calculations!$E116,0),IF($O118=2006,OFFSET('2006'!M$1,Calculations!$E116,0),IF($O118=2007,OFFSET('2007'!M$1,Calculations!$E116,0),IF($O118=2008,OFFSET('2008'!M$1,Calculations!$E116,0),IF($O118=2009,OFFSET('2009'!M$1,Calculations!$E116,0),IF($O118=2010,OFFSET('2010'!M$1,Calculations!$E116,0),IF($O118=2011,OFFSET('2011'!M$1,Calculations!$E116,0),IF($O118=2012,OFFSET('2012'!M$1,Calculations!$E116,0),IF($O118=2013,OFFSET('2013'!M$1,Calculations!$E116,0),IF($O118=2014,OFFSET('2014'!M$1,Calculations!$E116,0),IF($O118=2015,OFFSET('2015'!M$1,Calculations!$E116,0),IF($O118=2016,OFFSET('2016'!M$1,Calculations!$E116,0),IF($O118=2017,OFFSET('2017'!M$1,Calculations!$E116,0),0))))))))))))))))</f>
        <v>5.5605501297902454E-2</v>
      </c>
      <c r="AU118" s="33">
        <f ca="1">IF($O118=2002,OFFSET('2002'!N$1,Calculations!$E116,0),IF($O118=2003,OFFSET('2003'!N$1,Calculations!$E116,0),IF($O118=2004,OFFSET('2004'!N$1,Calculations!$E116,0),IF($O118=2005,OFFSET('2005'!N$1,Calculations!$E116,0),IF($O118=2006,OFFSET('2006'!N$1,Calculations!$E116,0),IF($O118=2007,OFFSET('2007'!N$1,Calculations!$E116,0),IF($O118=2008,OFFSET('2008'!N$1,Calculations!$E116,0),IF($O118=2009,OFFSET('2009'!N$1,Calculations!$E116,0),IF($O118=2010,OFFSET('2010'!N$1,Calculations!$E116,0),IF($O118=2011,OFFSET('2011'!N$1,Calculations!$E116,0),IF($O118=2012,OFFSET('2012'!N$1,Calculations!$E116,0),IF($O118=2013,OFFSET('2013'!N$1,Calculations!$E116,0),IF($O118=2014,OFFSET('2014'!N$1,Calculations!$E116,0),IF($O118=2015,OFFSET('2015'!N$1,Calculations!$E116,0),IF($O118=2016,OFFSET('2016'!N$1,Calculations!$E116,0),IF($O118=2017,OFFSET('2017'!N$1,Calculations!$E116,0),0))))))))))))))))</f>
        <v>2.7615030050676684E-2</v>
      </c>
      <c r="AV118" s="33">
        <f ca="1">IF($O118=2002,OFFSET('2002'!O$1,Calculations!$E116,0),IF($O118=2003,OFFSET('2003'!O$1,Calculations!$E116,0),IF($O118=2004,OFFSET('2004'!O$1,Calculations!$E116,0),IF($O118=2005,OFFSET('2005'!O$1,Calculations!$E116,0),IF($O118=2006,OFFSET('2006'!O$1,Calculations!$E116,0),IF($O118=2007,OFFSET('2007'!O$1,Calculations!$E116,0),IF($O118=2008,OFFSET('2008'!O$1,Calculations!$E116,0),IF($O118=2009,OFFSET('2009'!O$1,Calculations!$E116,0),IF($O118=2010,OFFSET('2010'!O$1,Calculations!$E116,0),IF($O118=2011,OFFSET('2011'!O$1,Calculations!$E116,0),IF($O118=2012,OFFSET('2012'!O$1,Calculations!$E116,0),IF($O118=2013,OFFSET('2013'!O$1,Calculations!$E116,0),IF($O118=2014,OFFSET('2014'!O$1,Calculations!$E116,0),IF($O118=2015,OFFSET('2015'!O$1,Calculations!$E116,0),IF($O118=2016,OFFSET('2016'!O$1,Calculations!$E116,0),IF($O118=2017,OFFSET('2017'!O$1,Calculations!$E116,0),0))))))))))))))))</f>
        <v>3.2905112762558017E-2</v>
      </c>
      <c r="AW118" s="33">
        <f ca="1">IF($O118=2002,OFFSET('2002'!P$1,Calculations!$E116,0),IF($O118=2003,OFFSET('2003'!P$1,Calculations!$E116,0),IF($O118=2004,OFFSET('2004'!P$1,Calculations!$E116,0),IF($O118=2005,OFFSET('2005'!P$1,Calculations!$E116,0),IF($O118=2006,OFFSET('2006'!P$1,Calculations!$E116,0),IF($O118=2007,OFFSET('2007'!P$1,Calculations!$E116,0),IF($O118=2008,OFFSET('2008'!P$1,Calculations!$E116,0),IF($O118=2009,OFFSET('2009'!P$1,Calculations!$E116,0),IF($O118=2010,OFFSET('2010'!P$1,Calculations!$E116,0),IF($O118=2011,OFFSET('2011'!P$1,Calculations!$E116,0),IF($O118=2012,OFFSET('2012'!P$1,Calculations!$E116,0),IF($O118=2013,OFFSET('2013'!P$1,Calculations!$E116,0),IF($O118=2014,OFFSET('2014'!P$1,Calculations!$E116,0),IF($O118=2015,OFFSET('2015'!P$1,Calculations!$E116,0),IF($O118=2016,OFFSET('2016'!P$1,Calculations!$E116,0),IF($O118=2017,OFFSET('2017'!P$1,Calculations!$E116,0),0))))))))))))))))</f>
        <v>1.7129766310223862E-2</v>
      </c>
      <c r="AX118" s="37">
        <f ca="1">IF($O118=2002,OFFSET('2002'!Q$1,Calculations!$E116,0),IF($O118=2003,OFFSET('2003'!Q$1,Calculations!$E116,0),IF($O118=2004,OFFSET('2004'!Q$1,Calculations!$E116,0),IF($O118=2005,OFFSET('2005'!Q$1,Calculations!$E116,0),IF($O118=2006,OFFSET('2006'!Q$1,Calculations!$E116,0),IF($O118=2007,OFFSET('2007'!Q$1,Calculations!$E116,0),IF($O118=2008,OFFSET('2008'!Q$1,Calculations!$E116,0),IF($O118=2009,OFFSET('2009'!Q$1,Calculations!$E116,0),IF($O118=2010,OFFSET('2010'!Q$1,Calculations!$E116,0),IF($O118=2011,OFFSET('2011'!Q$1,Calculations!$E116,0),IF($O118=2012,OFFSET('2012'!Q$1,Calculations!$E116,0),IF($O118=2013,OFFSET('2013'!Q$1,Calculations!$E116,0),IF($O118=2014,OFFSET('2014'!Q$1,Calculations!$E116,0),IF($O118=2015,OFFSET('2015'!Q$1,Calculations!$E116,0),IF($O118=2016,OFFSET('2016'!Q$1,Calculations!$E116,0),IF($O118=2017,OFFSET('2017'!Q$1,Calculations!$E116,0),0))))))))))))))))</f>
        <v>3.1288312454326776E-2</v>
      </c>
      <c r="AY118" s="33">
        <f ca="1">IF($O118=2002,OFFSET('2002'!K$1,Calculations!$F116,0),IF($O118=2003,OFFSET('2003'!K$1,Calculations!$F116,0),IF($O118=2004,OFFSET('2004'!K$1,Calculations!$F116,0),IF($O118=2005,OFFSET('2005'!K$1,Calculations!$F116,0),IF($O118=2006,OFFSET('2006'!K$1,Calculations!$F116,0),IF($O118=2007,OFFSET('2007'!K$1,Calculations!$F116,0),IF($O118=2008,OFFSET('2008'!K$1,Calculations!$F116,0),IF($O118=2009,OFFSET('2009'!K$1,Calculations!$F116,0),IF($O118=2010,OFFSET('2010'!K$1,Calculations!$F116,0),IF($O118=2011,OFFSET('2011'!K$1,Calculations!$F116,0),IF($O118=2012,OFFSET('2012'!K$1,Calculations!$F116,0),IF($O118=2013,OFFSET('2013'!K$1,Calculations!$F116,0),IF($O118=2014,OFFSET('2014'!K$1,Calculations!$F116,0),IF($O118=2015,OFFSET('2015'!K$1,Calculations!$F116,0),IF($O118=2016,OFFSET('2016'!K$1,Calculations!$F116,0),IF($O118=2017,OFFSET('2017'!K$1,Calculations!$F116,0),0))))))))))))))))</f>
        <v>9.3999451924615962E-4</v>
      </c>
      <c r="AZ118" s="33">
        <f ca="1">IF($O118=2002,OFFSET('2002'!L$1,Calculations!$F116,0),IF($O118=2003,OFFSET('2003'!L$1,Calculations!$F116,0),IF($O118=2004,OFFSET('2004'!L$1,Calculations!$F116,0),IF($O118=2005,OFFSET('2005'!L$1,Calculations!$F116,0),IF($O118=2006,OFFSET('2006'!L$1,Calculations!$F116,0),IF($O118=2007,OFFSET('2007'!L$1,Calculations!$F116,0),IF($O118=2008,OFFSET('2008'!L$1,Calculations!$F116,0),IF($O118=2009,OFFSET('2009'!L$1,Calculations!$F116,0),IF($O118=2010,OFFSET('2010'!L$1,Calculations!$F116,0),IF($O118=2011,OFFSET('2011'!L$1,Calculations!$F116,0),IF($O118=2012,OFFSET('2012'!L$1,Calculations!$F116,0),IF($O118=2013,OFFSET('2013'!L$1,Calculations!$F116,0),IF($O118=2014,OFFSET('2014'!L$1,Calculations!$F116,0),IF($O118=2015,OFFSET('2015'!L$1,Calculations!$F116,0),IF($O118=2016,OFFSET('2016'!L$1,Calculations!$F116,0),IF($O118=2017,OFFSET('2017'!L$1,Calculations!$F116,0),0))))))))))))))))</f>
        <v>1.537836384642007E-2</v>
      </c>
      <c r="BA118" s="33">
        <f ca="1">IF($O118=2002,OFFSET('2002'!M$1,Calculations!$F116,0),IF($O118=2003,OFFSET('2003'!M$1,Calculations!$F116,0),IF($O118=2004,OFFSET('2004'!M$1,Calculations!$F116,0),IF($O118=2005,OFFSET('2005'!M$1,Calculations!$F116,0),IF($O118=2006,OFFSET('2006'!M$1,Calculations!$F116,0),IF($O118=2007,OFFSET('2007'!M$1,Calculations!$F116,0),IF($O118=2008,OFFSET('2008'!M$1,Calculations!$F116,0),IF($O118=2009,OFFSET('2009'!M$1,Calculations!$F116,0),IF($O118=2010,OFFSET('2010'!M$1,Calculations!$F116,0),IF($O118=2011,OFFSET('2011'!M$1,Calculations!$F116,0),IF($O118=2012,OFFSET('2012'!M$1,Calculations!$F116,0),IF($O118=2013,OFFSET('2013'!M$1,Calculations!$F116,0),IF($O118=2014,OFFSET('2014'!M$1,Calculations!$F116,0),IF($O118=2015,OFFSET('2015'!M$1,Calculations!$F116,0),IF($O118=2016,OFFSET('2016'!M$1,Calculations!$F116,0),IF($O118=2017,OFFSET('2017'!M$1,Calculations!$F116,0),0))))))))))))))))</f>
        <v>2.7983787760316292E-2</v>
      </c>
      <c r="BB118" s="33">
        <f ca="1">IF($O118=2002,OFFSET('2002'!N$1,Calculations!$F116,0),IF($O118=2003,OFFSET('2003'!N$1,Calculations!$F116,0),IF($O118=2004,OFFSET('2004'!N$1,Calculations!$F116,0),IF($O118=2005,OFFSET('2005'!N$1,Calculations!$F116,0),IF($O118=2006,OFFSET('2006'!N$1,Calculations!$F116,0),IF($O118=2007,OFFSET('2007'!N$1,Calculations!$F116,0),IF($O118=2008,OFFSET('2008'!N$1,Calculations!$F116,0),IF($O118=2009,OFFSET('2009'!N$1,Calculations!$F116,0),IF($O118=2010,OFFSET('2010'!N$1,Calculations!$F116,0),IF($O118=2011,OFFSET('2011'!N$1,Calculations!$F116,0),IF($O118=2012,OFFSET('2012'!N$1,Calculations!$F116,0),IF($O118=2013,OFFSET('2013'!N$1,Calculations!$F116,0),IF($O118=2014,OFFSET('2014'!N$1,Calculations!$F116,0),IF($O118=2015,OFFSET('2015'!N$1,Calculations!$F116,0),IF($O118=2016,OFFSET('2016'!N$1,Calculations!$F116,0),IF($O118=2017,OFFSET('2017'!N$1,Calculations!$F116,0),0))))))))))))))))</f>
        <v>2.3631665107280892E-2</v>
      </c>
      <c r="BC118" s="33">
        <f ca="1">IF($O118=2002,OFFSET('2002'!O$1,Calculations!$F116,0),IF($O118=2003,OFFSET('2003'!O$1,Calculations!$F116,0),IF($O118=2004,OFFSET('2004'!O$1,Calculations!$F116,0),IF($O118=2005,OFFSET('2005'!O$1,Calculations!$F116,0),IF($O118=2006,OFFSET('2006'!O$1,Calculations!$F116,0),IF($O118=2007,OFFSET('2007'!O$1,Calculations!$F116,0),IF($O118=2008,OFFSET('2008'!O$1,Calculations!$F116,0),IF($O118=2009,OFFSET('2009'!O$1,Calculations!$F116,0),IF($O118=2010,OFFSET('2010'!O$1,Calculations!$F116,0),IF($O118=2011,OFFSET('2011'!O$1,Calculations!$F116,0),IF($O118=2012,OFFSET('2012'!O$1,Calculations!$F116,0),IF($O118=2013,OFFSET('2013'!O$1,Calculations!$F116,0),IF($O118=2014,OFFSET('2014'!O$1,Calculations!$F116,0),IF($O118=2015,OFFSET('2015'!O$1,Calculations!$F116,0),IF($O118=2016,OFFSET('2016'!O$1,Calculations!$F116,0),IF($O118=2017,OFFSET('2017'!O$1,Calculations!$F116,0),0))))))))))))))))</f>
        <v>1.4779745723021671E-2</v>
      </c>
      <c r="BD118" s="33">
        <f ca="1">IF($O118=2002,OFFSET('2002'!P$1,Calculations!$F116,0),IF($O118=2003,OFFSET('2003'!P$1,Calculations!$F116,0),IF($O118=2004,OFFSET('2004'!P$1,Calculations!$F116,0),IF($O118=2005,OFFSET('2005'!P$1,Calculations!$F116,0),IF($O118=2006,OFFSET('2006'!P$1,Calculations!$F116,0),IF($O118=2007,OFFSET('2007'!P$1,Calculations!$F116,0),IF($O118=2008,OFFSET('2008'!P$1,Calculations!$F116,0),IF($O118=2009,OFFSET('2009'!P$1,Calculations!$F116,0),IF($O118=2010,OFFSET('2010'!P$1,Calculations!$F116,0),IF($O118=2011,OFFSET('2011'!P$1,Calculations!$F116,0),IF($O118=2012,OFFSET('2012'!P$1,Calculations!$F116,0),IF($O118=2013,OFFSET('2013'!P$1,Calculations!$F116,0),IF($O118=2014,OFFSET('2014'!P$1,Calculations!$F116,0),IF($O118=2015,OFFSET('2015'!P$1,Calculations!$F116,0),IF($O118=2016,OFFSET('2016'!P$1,Calculations!$F116,0),IF($O118=2017,OFFSET('2017'!P$1,Calculations!$F116,0),0))))))))))))))))</f>
        <v>9.8582590132633655E-3</v>
      </c>
      <c r="BE118" s="37">
        <f ca="1">IF($O118=2002,OFFSET('2002'!Q$1,Calculations!$F116,0),IF($O118=2003,OFFSET('2003'!Q$1,Calculations!$F116,0),IF($O118=2004,OFFSET('2004'!Q$1,Calculations!$F116,0),IF($O118=2005,OFFSET('2005'!Q$1,Calculations!$F116,0),IF($O118=2006,OFFSET('2006'!Q$1,Calculations!$F116,0),IF($O118=2007,OFFSET('2007'!Q$1,Calculations!$F116,0),IF($O118=2008,OFFSET('2008'!Q$1,Calculations!$F116,0),IF($O118=2009,OFFSET('2009'!Q$1,Calculations!$F116,0),IF($O118=2010,OFFSET('2010'!Q$1,Calculations!$F116,0),IF($O118=2011,OFFSET('2011'!Q$1,Calculations!$F116,0),IF($O118=2012,OFFSET('2012'!Q$1,Calculations!$F116,0),IF($O118=2013,OFFSET('2013'!Q$1,Calculations!$F116,0),IF($O118=2014,OFFSET('2014'!Q$1,Calculations!$F116,0),IF($O118=2015,OFFSET('2015'!Q$1,Calculations!$F116,0),IF($O118=2016,OFFSET('2016'!Q$1,Calculations!$F116,0),IF($O118=2017,OFFSET('2017'!Q$1,Calculations!$F116,0),0))))))))))))))))</f>
        <v>1.0720758414502273E-2</v>
      </c>
      <c r="BF118" s="33">
        <f ca="1">IF($O118=2002,OFFSET('2002'!K$1,Calculations!$G116,0),IF($O118=2003,OFFSET('2003'!K$1,Calculations!$G116,0),IF($O118=2004,OFFSET('2004'!K$1,Calculations!$G116,0),IF($O118=2005,OFFSET('2005'!K$1,Calculations!$G116,0),IF($O118=2006,OFFSET('2006'!K$1,Calculations!$G116,0),IF($O118=2007,OFFSET('2007'!K$1,Calculations!$G116,0),IF($O118=2008,OFFSET('2008'!K$1,Calculations!$G116,0),IF($O118=2009,OFFSET('2009'!K$1,Calculations!$G116,0),IF($O118=2010,OFFSET('2010'!K$1,Calculations!$G116,0),IF($O118=2011,OFFSET('2011'!K$1,Calculations!$G116,0),IF($O118=2012,OFFSET('2012'!K$1,Calculations!$G116,0),IF($O118=2013,OFFSET('2013'!K$1,Calculations!$G116,0),IF($O118=2014,OFFSET('2014'!K$1,Calculations!$G116,0),IF($O118=2015,OFFSET('2015'!K$1,Calculations!$G116,0),IF($O118=2016,OFFSET('2016'!K$1,Calculations!$G116,0),IF($O118=2017,OFFSET('2017'!K$1,Calculations!$G116,0),0))))))))))))))))</f>
        <v>7.8841507566267038E-2</v>
      </c>
      <c r="BG118" s="33">
        <f ca="1">IF($O118=2002,OFFSET('2002'!L$1,Calculations!$G116,0),IF($O118=2003,OFFSET('2003'!L$1,Calculations!$G116,0),IF($O118=2004,OFFSET('2004'!L$1,Calculations!$G116,0),IF($O118=2005,OFFSET('2005'!L$1,Calculations!$G116,0),IF($O118=2006,OFFSET('2006'!L$1,Calculations!$G116,0),IF($O118=2007,OFFSET('2007'!L$1,Calculations!$G116,0),IF($O118=2008,OFFSET('2008'!L$1,Calculations!$G116,0),IF($O118=2009,OFFSET('2009'!L$1,Calculations!$G116,0),IF($O118=2010,OFFSET('2010'!L$1,Calculations!$G116,0),IF($O118=2011,OFFSET('2011'!L$1,Calculations!$G116,0),IF($O118=2012,OFFSET('2012'!L$1,Calculations!$G116,0),IF($O118=2013,OFFSET('2013'!L$1,Calculations!$G116,0),IF($O118=2014,OFFSET('2014'!L$1,Calculations!$G116,0),IF($O118=2015,OFFSET('2015'!L$1,Calculations!$G116,0),IF($O118=2016,OFFSET('2016'!L$1,Calculations!$G116,0),IF($O118=2017,OFFSET('2017'!L$1,Calculations!$G116,0),0))))))))))))))))</f>
        <v>0.26815900571553331</v>
      </c>
      <c r="BH118" s="33">
        <f ca="1">IF($O118=2002,OFFSET('2002'!M$1,Calculations!$G116,0),IF($O118=2003,OFFSET('2003'!M$1,Calculations!$G116,0),IF($O118=2004,OFFSET('2004'!M$1,Calculations!$G116,0),IF($O118=2005,OFFSET('2005'!M$1,Calculations!$G116,0),IF($O118=2006,OFFSET('2006'!M$1,Calculations!$G116,0),IF($O118=2007,OFFSET('2007'!M$1,Calculations!$G116,0),IF($O118=2008,OFFSET('2008'!M$1,Calculations!$G116,0),IF($O118=2009,OFFSET('2009'!M$1,Calculations!$G116,0),IF($O118=2010,OFFSET('2010'!M$1,Calculations!$G116,0),IF($O118=2011,OFFSET('2011'!M$1,Calculations!$G116,0),IF($O118=2012,OFFSET('2012'!M$1,Calculations!$G116,0),IF($O118=2013,OFFSET('2013'!M$1,Calculations!$G116,0),IF($O118=2014,OFFSET('2014'!M$1,Calculations!$G116,0),IF($O118=2015,OFFSET('2015'!M$1,Calculations!$G116,0),IF($O118=2016,OFFSET('2016'!M$1,Calculations!$G116,0),IF($O118=2017,OFFSET('2017'!M$1,Calculations!$G116,0),0))))))))))))))))</f>
        <v>0.12480419935023676</v>
      </c>
      <c r="BI118" s="33">
        <f ca="1">IF($O118=2002,OFFSET('2002'!N$1,Calculations!$G116,0),IF($O118=2003,OFFSET('2003'!N$1,Calculations!$G116,0),IF($O118=2004,OFFSET('2004'!N$1,Calculations!$G116,0),IF($O118=2005,OFFSET('2005'!N$1,Calculations!$G116,0),IF($O118=2006,OFFSET('2006'!N$1,Calculations!$G116,0),IF($O118=2007,OFFSET('2007'!N$1,Calculations!$G116,0),IF($O118=2008,OFFSET('2008'!N$1,Calculations!$G116,0),IF($O118=2009,OFFSET('2009'!N$1,Calculations!$G116,0),IF($O118=2010,OFFSET('2010'!N$1,Calculations!$G116,0),IF($O118=2011,OFFSET('2011'!N$1,Calculations!$G116,0),IF($O118=2012,OFFSET('2012'!N$1,Calculations!$G116,0),IF($O118=2013,OFFSET('2013'!N$1,Calculations!$G116,0),IF($O118=2014,OFFSET('2014'!N$1,Calculations!$G116,0),IF($O118=2015,OFFSET('2015'!N$1,Calculations!$G116,0),IF($O118=2016,OFFSET('2016'!N$1,Calculations!$G116,0),IF($O118=2017,OFFSET('2017'!N$1,Calculations!$G116,0),0))))))))))))))))</f>
        <v>0.17850372908583573</v>
      </c>
      <c r="BJ118" s="33">
        <f ca="1">IF($O118=2002,OFFSET('2002'!O$1,Calculations!$G116,0),IF($O118=2003,OFFSET('2003'!O$1,Calculations!$G116,0),IF($O118=2004,OFFSET('2004'!O$1,Calculations!$G116,0),IF($O118=2005,OFFSET('2005'!O$1,Calculations!$G116,0),IF($O118=2006,OFFSET('2006'!O$1,Calculations!$G116,0),IF($O118=2007,OFFSET('2007'!O$1,Calculations!$G116,0),IF($O118=2008,OFFSET('2008'!O$1,Calculations!$G116,0),IF($O118=2009,OFFSET('2009'!O$1,Calculations!$G116,0),IF($O118=2010,OFFSET('2010'!O$1,Calculations!$G116,0),IF($O118=2011,OFFSET('2011'!O$1,Calculations!$G116,0),IF($O118=2012,OFFSET('2012'!O$1,Calculations!$G116,0),IF($O118=2013,OFFSET('2013'!O$1,Calculations!$G116,0),IF($O118=2014,OFFSET('2014'!O$1,Calculations!$G116,0),IF($O118=2015,OFFSET('2015'!O$1,Calculations!$G116,0),IF($O118=2016,OFFSET('2016'!O$1,Calculations!$G116,0),IF($O118=2017,OFFSET('2017'!O$1,Calculations!$G116,0),0))))))))))))))))</f>
        <v>0.10545617276827519</v>
      </c>
      <c r="BK118" s="33">
        <f ca="1">IF($O118=2002,OFFSET('2002'!P$1,Calculations!$G116,0),IF($O118=2003,OFFSET('2003'!P$1,Calculations!$G116,0),IF($O118=2004,OFFSET('2004'!P$1,Calculations!$G116,0),IF($O118=2005,OFFSET('2005'!P$1,Calculations!$G116,0),IF($O118=2006,OFFSET('2006'!P$1,Calculations!$G116,0),IF($O118=2007,OFFSET('2007'!P$1,Calculations!$G116,0),IF($O118=2008,OFFSET('2008'!P$1,Calculations!$G116,0),IF($O118=2009,OFFSET('2009'!P$1,Calculations!$G116,0),IF($O118=2010,OFFSET('2010'!P$1,Calculations!$G116,0),IF($O118=2011,OFFSET('2011'!P$1,Calculations!$G116,0),IF($O118=2012,OFFSET('2012'!P$1,Calculations!$G116,0),IF($O118=2013,OFFSET('2013'!P$1,Calculations!$G116,0),IF($O118=2014,OFFSET('2014'!P$1,Calculations!$G116,0),IF($O118=2015,OFFSET('2015'!P$1,Calculations!$G116,0),IF($O118=2016,OFFSET('2016'!P$1,Calculations!$G116,0),IF($O118=2017,OFFSET('2017'!P$1,Calculations!$G116,0),0))))))))))))))))</f>
        <v>6.8605950618298744E-2</v>
      </c>
      <c r="BL118" s="37">
        <f ca="1">IF($O118=2002,OFFSET('2002'!Q$1,Calculations!$G116,0),IF($O118=2003,OFFSET('2003'!Q$1,Calculations!$G116,0),IF($O118=2004,OFFSET('2004'!Q$1,Calculations!$G116,0),IF($O118=2005,OFFSET('2005'!Q$1,Calculations!$G116,0),IF($O118=2006,OFFSET('2006'!Q$1,Calculations!$G116,0),IF($O118=2007,OFFSET('2007'!Q$1,Calculations!$G116,0),IF($O118=2008,OFFSET('2008'!Q$1,Calculations!$G116,0),IF($O118=2009,OFFSET('2009'!Q$1,Calculations!$G116,0),IF($O118=2010,OFFSET('2010'!Q$1,Calculations!$G116,0),IF($O118=2011,OFFSET('2011'!Q$1,Calculations!$G116,0),IF($O118=2012,OFFSET('2012'!Q$1,Calculations!$G116,0),IF($O118=2013,OFFSET('2013'!Q$1,Calculations!$G116,0),IF($O118=2014,OFFSET('2014'!Q$1,Calculations!$G116,0),IF($O118=2015,OFFSET('2015'!Q$1,Calculations!$G116,0),IF($O118=2016,OFFSET('2016'!Q$1,Calculations!$G116,0),IF($O118=2017,OFFSET('2017'!Q$1,Calculations!$G116,0),0))))))))))))))))</f>
        <v>0.12689699121130482</v>
      </c>
      <c r="BM118" s="33">
        <f ca="1">IF($O118=2002,OFFSET('2002'!K$1,Calculations!$H116,0),IF($O118=2003,OFFSET('2003'!K$1,Calculations!$H116,0),IF($O118=2004,OFFSET('2004'!K$1,Calculations!$H116,0),IF($O118=2005,OFFSET('2005'!K$1,Calculations!$H116,0),IF($O118=2006,OFFSET('2006'!K$1,Calculations!$H116,0),IF($O118=2007,OFFSET('2007'!K$1,Calculations!$H116,0),IF($O118=2008,OFFSET('2008'!K$1,Calculations!$H116,0),IF($O118=2009,OFFSET('2009'!K$1,Calculations!$H116,0),IF($O118=2010,OFFSET('2010'!K$1,Calculations!$H116,0),IF($O118=2011,OFFSET('2011'!K$1,Calculations!$H116,0),IF($O118=2012,OFFSET('2012'!K$1,Calculations!$H116,0),IF($O118=2013,OFFSET('2013'!K$1,Calculations!$H116,0),IF($O118=2014,OFFSET('2014'!K$1,Calculations!$H116,0),IF($O118=2015,OFFSET('2015'!K$1,Calculations!$H116,0),IF($O118=2016,OFFSET('2016'!K$1,Calculations!$H116,0),IF($O118=2017,OFFSET('2017'!K$1,Calculations!$H116,0),0))))))))))))))))</f>
        <v>4.2313225512441181E-3</v>
      </c>
      <c r="BN118" s="33">
        <f ca="1">IF($O118=2002,OFFSET('2002'!L$1,Calculations!$H116,0),IF($O118=2003,OFFSET('2003'!L$1,Calculations!$H116,0),IF($O118=2004,OFFSET('2004'!L$1,Calculations!$H116,0),IF($O118=2005,OFFSET('2005'!L$1,Calculations!$H116,0),IF($O118=2006,OFFSET('2006'!L$1,Calculations!$H116,0),IF($O118=2007,OFFSET('2007'!L$1,Calculations!$H116,0),IF($O118=2008,OFFSET('2008'!L$1,Calculations!$H116,0),IF($O118=2009,OFFSET('2009'!L$1,Calculations!$H116,0),IF($O118=2010,OFFSET('2010'!L$1,Calculations!$H116,0),IF($O118=2011,OFFSET('2011'!L$1,Calculations!$H116,0),IF($O118=2012,OFFSET('2012'!L$1,Calculations!$H116,0),IF($O118=2013,OFFSET('2013'!L$1,Calculations!$H116,0),IF($O118=2014,OFFSET('2014'!L$1,Calculations!$H116,0),IF($O118=2015,OFFSET('2015'!L$1,Calculations!$H116,0),IF($O118=2016,OFFSET('2016'!L$1,Calculations!$H116,0),IF($O118=2017,OFFSET('2017'!L$1,Calculations!$H116,0),0))))))))))))))))</f>
        <v>3.8771634503999855E-2</v>
      </c>
      <c r="BO118" s="33">
        <f ca="1">IF($O118=2002,OFFSET('2002'!M$1,Calculations!$H116,0),IF($O118=2003,OFFSET('2003'!M$1,Calculations!$H116,0),IF($O118=2004,OFFSET('2004'!M$1,Calculations!$H116,0),IF($O118=2005,OFFSET('2005'!M$1,Calculations!$H116,0),IF($O118=2006,OFFSET('2006'!M$1,Calculations!$H116,0),IF($O118=2007,OFFSET('2007'!M$1,Calculations!$H116,0),IF($O118=2008,OFFSET('2008'!M$1,Calculations!$H116,0),IF($O118=2009,OFFSET('2009'!M$1,Calculations!$H116,0),IF($O118=2010,OFFSET('2010'!M$1,Calculations!$H116,0),IF($O118=2011,OFFSET('2011'!M$1,Calculations!$H116,0),IF($O118=2012,OFFSET('2012'!M$1,Calculations!$H116,0),IF($O118=2013,OFFSET('2013'!M$1,Calculations!$H116,0),IF($O118=2014,OFFSET('2014'!M$1,Calculations!$H116,0),IF($O118=2015,OFFSET('2015'!M$1,Calculations!$H116,0),IF($O118=2016,OFFSET('2016'!M$1,Calculations!$H116,0),IF($O118=2017,OFFSET('2017'!M$1,Calculations!$H116,0),0))))))))))))))))</f>
        <v>3.9570319477948299E-2</v>
      </c>
      <c r="BP118" s="33">
        <f ca="1">IF($O118=2002,OFFSET('2002'!N$1,Calculations!$H116,0),IF($O118=2003,OFFSET('2003'!N$1,Calculations!$H116,0),IF($O118=2004,OFFSET('2004'!N$1,Calculations!$H116,0),IF($O118=2005,OFFSET('2005'!N$1,Calculations!$H116,0),IF($O118=2006,OFFSET('2006'!N$1,Calculations!$H116,0),IF($O118=2007,OFFSET('2007'!N$1,Calculations!$H116,0),IF($O118=2008,OFFSET('2008'!N$1,Calculations!$H116,0),IF($O118=2009,OFFSET('2009'!N$1,Calculations!$H116,0),IF($O118=2010,OFFSET('2010'!N$1,Calculations!$H116,0),IF($O118=2011,OFFSET('2011'!N$1,Calculations!$H116,0),IF($O118=2012,OFFSET('2012'!N$1,Calculations!$H116,0),IF($O118=2013,OFFSET('2013'!N$1,Calculations!$H116,0),IF($O118=2014,OFFSET('2014'!N$1,Calculations!$H116,0),IF($O118=2015,OFFSET('2015'!N$1,Calculations!$H116,0),IF($O118=2016,OFFSET('2016'!N$1,Calculations!$H116,0),IF($O118=2017,OFFSET('2017'!N$1,Calculations!$H116,0),0))))))))))))))))</f>
        <v>4.4929043129144364E-2</v>
      </c>
      <c r="BQ118" s="33">
        <f ca="1">IF($O118=2002,OFFSET('2002'!O$1,Calculations!$H116,0),IF($O118=2003,OFFSET('2003'!O$1,Calculations!$H116,0),IF($O118=2004,OFFSET('2004'!O$1,Calculations!$H116,0),IF($O118=2005,OFFSET('2005'!O$1,Calculations!$H116,0),IF($O118=2006,OFFSET('2006'!O$1,Calculations!$H116,0),IF($O118=2007,OFFSET('2007'!O$1,Calculations!$H116,0),IF($O118=2008,OFFSET('2008'!O$1,Calculations!$H116,0),IF($O118=2009,OFFSET('2009'!O$1,Calculations!$H116,0),IF($O118=2010,OFFSET('2010'!O$1,Calculations!$H116,0),IF($O118=2011,OFFSET('2011'!O$1,Calculations!$H116,0),IF($O118=2012,OFFSET('2012'!O$1,Calculations!$H116,0),IF($O118=2013,OFFSET('2013'!O$1,Calculations!$H116,0),IF($O118=2014,OFFSET('2014'!O$1,Calculations!$H116,0),IF($O118=2015,OFFSET('2015'!O$1,Calculations!$H116,0),IF($O118=2016,OFFSET('2016'!O$1,Calculations!$H116,0),IF($O118=2017,OFFSET('2017'!O$1,Calculations!$H116,0),0))))))))))))))))</f>
        <v>1.5405921296961309E-2</v>
      </c>
      <c r="BR118" s="33">
        <f ca="1">IF($O118=2002,OFFSET('2002'!P$1,Calculations!$H116,0),IF($O118=2003,OFFSET('2003'!P$1,Calculations!$H116,0),IF($O118=2004,OFFSET('2004'!P$1,Calculations!$H116,0),IF($O118=2005,OFFSET('2005'!P$1,Calculations!$H116,0),IF($O118=2006,OFFSET('2006'!P$1,Calculations!$H116,0),IF($O118=2007,OFFSET('2007'!P$1,Calculations!$H116,0),IF($O118=2008,OFFSET('2008'!P$1,Calculations!$H116,0),IF($O118=2009,OFFSET('2009'!P$1,Calculations!$H116,0),IF($O118=2010,OFFSET('2010'!P$1,Calculations!$H116,0),IF($O118=2011,OFFSET('2011'!P$1,Calculations!$H116,0),IF($O118=2012,OFFSET('2012'!P$1,Calculations!$H116,0),IF($O118=2013,OFFSET('2013'!P$1,Calculations!$H116,0),IF($O118=2014,OFFSET('2014'!P$1,Calculations!$H116,0),IF($O118=2015,OFFSET('2015'!P$1,Calculations!$H116,0),IF($O118=2016,OFFSET('2016'!P$1,Calculations!$H116,0),IF($O118=2017,OFFSET('2017'!P$1,Calculations!$H116,0),0))))))))))))))))</f>
        <v>4.9501871678315143E-2</v>
      </c>
      <c r="BS118" s="37">
        <f ca="1">IF($O118=2002,OFFSET('2002'!Q$1,Calculations!$H116,0),IF($O118=2003,OFFSET('2003'!Q$1,Calculations!$H116,0),IF($O118=2004,OFFSET('2004'!Q$1,Calculations!$H116,0),IF($O118=2005,OFFSET('2005'!Q$1,Calculations!$H116,0),IF($O118=2006,OFFSET('2006'!Q$1,Calculations!$H116,0),IF($O118=2007,OFFSET('2007'!Q$1,Calculations!$H116,0),IF($O118=2008,OFFSET('2008'!Q$1,Calculations!$H116,0),IF($O118=2009,OFFSET('2009'!Q$1,Calculations!$H116,0),IF($O118=2010,OFFSET('2010'!Q$1,Calculations!$H116,0),IF($O118=2011,OFFSET('2011'!Q$1,Calculations!$H116,0),IF($O118=2012,OFFSET('2012'!Q$1,Calculations!$H116,0),IF($O118=2013,OFFSET('2013'!Q$1,Calculations!$H116,0),IF($O118=2014,OFFSET('2014'!Q$1,Calculations!$H116,0),IF($O118=2015,OFFSET('2015'!Q$1,Calculations!$H116,0),IF($O118=2016,OFFSET('2016'!Q$1,Calculations!$H116,0),IF($O118=2017,OFFSET('2017'!Q$1,Calculations!$H116,0),0))))))))))))))))</f>
        <v>1.7588458829832388E-2</v>
      </c>
      <c r="BT118" s="33">
        <f ca="1">IF($O118=2002,OFFSET('2002'!K$1,Calculations!$I116,0),IF($O118=2003,OFFSET('2003'!K$1,Calculations!$I116,0),IF($O118=2004,OFFSET('2004'!K$1,Calculations!$I116,0),IF($O118=2005,OFFSET('2005'!K$1,Calculations!$I116,0),IF($O118=2006,OFFSET('2006'!K$1,Calculations!$I116,0),IF($O118=2007,OFFSET('2007'!K$1,Calculations!$I116,0),IF($O118=2008,OFFSET('2008'!K$1,Calculations!$I116,0),IF($O118=2009,OFFSET('2009'!K$1,Calculations!$I116,0),IF($O118=2010,OFFSET('2010'!K$1,Calculations!$I116,0),IF($O118=2011,OFFSET('2011'!K$1,Calculations!$I116,0),IF($O118=2012,OFFSET('2012'!K$1,Calculations!$I116,0),IF($O118=2013,OFFSET('2013'!K$1,Calculations!$I116,0),IF($O118=2014,OFFSET('2014'!K$1,Calculations!$I116,0),IF($O118=2015,OFFSET('2015'!K$1,Calculations!$I116,0),IF($O118=2016,OFFSET('2016'!K$1,Calculations!$I116,0),IF($O118=2017,OFFSET('2017'!K$1,Calculations!$I116,0),0))))))))))))))))</f>
        <v>0.16590368793180738</v>
      </c>
      <c r="BU118" s="33">
        <f ca="1">IF($O118=2002,OFFSET('2002'!L$1,Calculations!$I116,0),IF($O118=2003,OFFSET('2003'!L$1,Calculations!$I116,0),IF($O118=2004,OFFSET('2004'!L$1,Calculations!$I116,0),IF($O118=2005,OFFSET('2005'!L$1,Calculations!$I116,0),IF($O118=2006,OFFSET('2006'!L$1,Calculations!$I116,0),IF($O118=2007,OFFSET('2007'!L$1,Calculations!$I116,0),IF($O118=2008,OFFSET('2008'!L$1,Calculations!$I116,0),IF($O118=2009,OFFSET('2009'!L$1,Calculations!$I116,0),IF($O118=2010,OFFSET('2010'!L$1,Calculations!$I116,0),IF($O118=2011,OFFSET('2011'!L$1,Calculations!$I116,0),IF($O118=2012,OFFSET('2012'!L$1,Calculations!$I116,0),IF($O118=2013,OFFSET('2013'!L$1,Calculations!$I116,0),IF($O118=2014,OFFSET('2014'!L$1,Calculations!$I116,0),IF($O118=2015,OFFSET('2015'!L$1,Calculations!$I116,0),IF($O118=2016,OFFSET('2016'!L$1,Calculations!$I116,0),IF($O118=2017,OFFSET('2017'!L$1,Calculations!$I116,0),0))))))))))))))))</f>
        <v>1.1822715263388402E-2</v>
      </c>
      <c r="BV118" s="33">
        <f ca="1">IF($O118=2002,OFFSET('2002'!M$1,Calculations!$I116,0),IF($O118=2003,OFFSET('2003'!M$1,Calculations!$I116,0),IF($O118=2004,OFFSET('2004'!M$1,Calculations!$I116,0),IF($O118=2005,OFFSET('2005'!M$1,Calculations!$I116,0),IF($O118=2006,OFFSET('2006'!M$1,Calculations!$I116,0),IF($O118=2007,OFFSET('2007'!M$1,Calculations!$I116,0),IF($O118=2008,OFFSET('2008'!M$1,Calculations!$I116,0),IF($O118=2009,OFFSET('2009'!M$1,Calculations!$I116,0),IF($O118=2010,OFFSET('2010'!M$1,Calculations!$I116,0),IF($O118=2011,OFFSET('2011'!M$1,Calculations!$I116,0),IF($O118=2012,OFFSET('2012'!M$1,Calculations!$I116,0),IF($O118=2013,OFFSET('2013'!M$1,Calculations!$I116,0),IF($O118=2014,OFFSET('2014'!M$1,Calculations!$I116,0),IF($O118=2015,OFFSET('2015'!M$1,Calculations!$I116,0),IF($O118=2016,OFFSET('2016'!M$1,Calculations!$I116,0),IF($O118=2017,OFFSET('2017'!M$1,Calculations!$I116,0),0))))))))))))))))</f>
        <v>5.3772938605659043E-2</v>
      </c>
      <c r="BW118" s="33">
        <f ca="1">IF($O118=2002,OFFSET('2002'!N$1,Calculations!$I116,0),IF($O118=2003,OFFSET('2003'!N$1,Calculations!$I116,0),IF($O118=2004,OFFSET('2004'!N$1,Calculations!$I116,0),IF($O118=2005,OFFSET('2005'!N$1,Calculations!$I116,0),IF($O118=2006,OFFSET('2006'!N$1,Calculations!$I116,0),IF($O118=2007,OFFSET('2007'!N$1,Calculations!$I116,0),IF($O118=2008,OFFSET('2008'!N$1,Calculations!$I116,0),IF($O118=2009,OFFSET('2009'!N$1,Calculations!$I116,0),IF($O118=2010,OFFSET('2010'!N$1,Calculations!$I116,0),IF($O118=2011,OFFSET('2011'!N$1,Calculations!$I116,0),IF($O118=2012,OFFSET('2012'!N$1,Calculations!$I116,0),IF($O118=2013,OFFSET('2013'!N$1,Calculations!$I116,0),IF($O118=2014,OFFSET('2014'!N$1,Calculations!$I116,0),IF($O118=2015,OFFSET('2015'!N$1,Calculations!$I116,0),IF($O118=2016,OFFSET('2016'!N$1,Calculations!$I116,0),IF($O118=2017,OFFSET('2017'!N$1,Calculations!$I116,0),0))))))))))))))))</f>
        <v>4.616616487971497E-2</v>
      </c>
      <c r="BX118" s="33">
        <f ca="1">IF($O118=2002,OFFSET('2002'!O$1,Calculations!$I116,0),IF($O118=2003,OFFSET('2003'!O$1,Calculations!$I116,0),IF($O118=2004,OFFSET('2004'!O$1,Calculations!$I116,0),IF($O118=2005,OFFSET('2005'!O$1,Calculations!$I116,0),IF($O118=2006,OFFSET('2006'!O$1,Calculations!$I116,0),IF($O118=2007,OFFSET('2007'!O$1,Calculations!$I116,0),IF($O118=2008,OFFSET('2008'!O$1,Calculations!$I116,0),IF($O118=2009,OFFSET('2009'!O$1,Calculations!$I116,0),IF($O118=2010,OFFSET('2010'!O$1,Calculations!$I116,0),IF($O118=2011,OFFSET('2011'!O$1,Calculations!$I116,0),IF($O118=2012,OFFSET('2012'!O$1,Calculations!$I116,0),IF($O118=2013,OFFSET('2013'!O$1,Calculations!$I116,0),IF($O118=2014,OFFSET('2014'!O$1,Calculations!$I116,0),IF($O118=2015,OFFSET('2015'!O$1,Calculations!$I116,0),IF($O118=2016,OFFSET('2016'!O$1,Calculations!$I116,0),IF($O118=2017,OFFSET('2017'!O$1,Calculations!$I116,0),0))))))))))))))))</f>
        <v>0.10171775122903162</v>
      </c>
      <c r="BY118" s="33">
        <f ca="1">IF($O118=2002,OFFSET('2002'!P$1,Calculations!$I116,0),IF($O118=2003,OFFSET('2003'!P$1,Calculations!$I116,0),IF($O118=2004,OFFSET('2004'!P$1,Calculations!$I116,0),IF($O118=2005,OFFSET('2005'!P$1,Calculations!$I116,0),IF($O118=2006,OFFSET('2006'!P$1,Calculations!$I116,0),IF($O118=2007,OFFSET('2007'!P$1,Calculations!$I116,0),IF($O118=2008,OFFSET('2008'!P$1,Calculations!$I116,0),IF($O118=2009,OFFSET('2009'!P$1,Calculations!$I116,0),IF($O118=2010,OFFSET('2010'!P$1,Calculations!$I116,0),IF($O118=2011,OFFSET('2011'!P$1,Calculations!$I116,0),IF($O118=2012,OFFSET('2012'!P$1,Calculations!$I116,0),IF($O118=2013,OFFSET('2013'!P$1,Calculations!$I116,0),IF($O118=2014,OFFSET('2014'!P$1,Calculations!$I116,0),IF($O118=2015,OFFSET('2015'!P$1,Calculations!$I116,0),IF($O118=2016,OFFSET('2016'!P$1,Calculations!$I116,0),IF($O118=2017,OFFSET('2017'!P$1,Calculations!$I116,0),0))))))))))))))))</f>
        <v>7.3717189642414721E-2</v>
      </c>
      <c r="BZ118" s="37">
        <f ca="1">IF($O118=2002,OFFSET('2002'!Q$1,Calculations!$I116,0),IF($O118=2003,OFFSET('2003'!Q$1,Calculations!$I116,0),IF($O118=2004,OFFSET('2004'!Q$1,Calculations!$I116,0),IF($O118=2005,OFFSET('2005'!Q$1,Calculations!$I116,0),IF($O118=2006,OFFSET('2006'!Q$1,Calculations!$I116,0),IF($O118=2007,OFFSET('2007'!Q$1,Calculations!$I116,0),IF($O118=2008,OFFSET('2008'!Q$1,Calculations!$I116,0),IF($O118=2009,OFFSET('2009'!Q$1,Calculations!$I116,0),IF($O118=2010,OFFSET('2010'!Q$1,Calculations!$I116,0),IF($O118=2011,OFFSET('2011'!Q$1,Calculations!$I116,0),IF($O118=2012,OFFSET('2012'!Q$1,Calculations!$I116,0),IF($O118=2013,OFFSET('2013'!Q$1,Calculations!$I116,0),IF($O118=2014,OFFSET('2014'!Q$1,Calculations!$I116,0),IF($O118=2015,OFFSET('2015'!Q$1,Calculations!$I116,0),IF($O118=2016,OFFSET('2016'!Q$1,Calculations!$I116,0),IF($O118=2017,OFFSET('2017'!Q$1,Calculations!$I116,0),0))))))))))))))))</f>
        <v>0.10581224595959765</v>
      </c>
      <c r="CA118" s="33">
        <f ca="1">IF($O118=2002,OFFSET('2002'!K$1,Calculations!$J116,0),IF($O118=2003,OFFSET('2003'!K$1,Calculations!$J116,0),IF($O118=2004,OFFSET('2004'!K$1,Calculations!$J116,0),IF($O118=2005,OFFSET('2005'!K$1,Calculations!$J116,0),IF($O118=2006,OFFSET('2006'!K$1,Calculations!$J116,0),IF($O118=2007,OFFSET('2007'!K$1,Calculations!$J116,0),IF($O118=2008,OFFSET('2008'!K$1,Calculations!$J116,0),IF($O118=2009,OFFSET('2009'!K$1,Calculations!$J116,0),IF($O118=2010,OFFSET('2010'!K$1,Calculations!$J116,0),IF($O118=2011,OFFSET('2011'!K$1,Calculations!$J116,0),IF($O118=2012,OFFSET('2012'!K$1,Calculations!$J116,0),IF($O118=2013,OFFSET('2013'!K$1,Calculations!$J116,0),IF($O118=2014,OFFSET('2014'!K$1,Calculations!$J116,0),IF($O118=2015,OFFSET('2015'!K$1,Calculations!$J116,0),IF($O118=2016,OFFSET('2016'!K$1,Calculations!$J116,0),IF($O118=2017,OFFSET('2017'!K$1,Calculations!$J116,0),0))))))))))))))))</f>
        <v>9.7752457060329145E-3</v>
      </c>
      <c r="CB118" s="33">
        <f ca="1">IF($O118=2002,OFFSET('2002'!L$1,Calculations!$J116,0),IF($O118=2003,OFFSET('2003'!L$1,Calculations!$J116,0),IF($O118=2004,OFFSET('2004'!L$1,Calculations!$J116,0),IF($O118=2005,OFFSET('2005'!L$1,Calculations!$J116,0),IF($O118=2006,OFFSET('2006'!L$1,Calculations!$J116,0),IF($O118=2007,OFFSET('2007'!L$1,Calculations!$J116,0),IF($O118=2008,OFFSET('2008'!L$1,Calculations!$J116,0),IF($O118=2009,OFFSET('2009'!L$1,Calculations!$J116,0),IF($O118=2010,OFFSET('2010'!L$1,Calculations!$J116,0),IF($O118=2011,OFFSET('2011'!L$1,Calculations!$J116,0),IF($O118=2012,OFFSET('2012'!L$1,Calculations!$J116,0),IF($O118=2013,OFFSET('2013'!L$1,Calculations!$J116,0),IF($O118=2014,OFFSET('2014'!L$1,Calculations!$J116,0),IF($O118=2015,OFFSET('2015'!L$1,Calculations!$J116,0),IF($O118=2016,OFFSET('2016'!L$1,Calculations!$J116,0),IF($O118=2017,OFFSET('2017'!L$1,Calculations!$J116,0),0))))))))))))))))</f>
        <v>2.6241118850361102E-2</v>
      </c>
      <c r="CC118" s="33">
        <f ca="1">IF($O118=2002,OFFSET('2002'!M$1,Calculations!$J116,0),IF($O118=2003,OFFSET('2003'!M$1,Calculations!$J116,0),IF($O118=2004,OFFSET('2004'!M$1,Calculations!$J116,0),IF($O118=2005,OFFSET('2005'!M$1,Calculations!$J116,0),IF($O118=2006,OFFSET('2006'!M$1,Calculations!$J116,0),IF($O118=2007,OFFSET('2007'!M$1,Calculations!$J116,0),IF($O118=2008,OFFSET('2008'!M$1,Calculations!$J116,0),IF($O118=2009,OFFSET('2009'!M$1,Calculations!$J116,0),IF($O118=2010,OFFSET('2010'!M$1,Calculations!$J116,0),IF($O118=2011,OFFSET('2011'!M$1,Calculations!$J116,0),IF($O118=2012,OFFSET('2012'!M$1,Calculations!$J116,0),IF($O118=2013,OFFSET('2013'!M$1,Calculations!$J116,0),IF($O118=2014,OFFSET('2014'!M$1,Calculations!$J116,0),IF($O118=2015,OFFSET('2015'!M$1,Calculations!$J116,0),IF($O118=2016,OFFSET('2016'!M$1,Calculations!$J116,0),IF($O118=2017,OFFSET('2017'!M$1,Calculations!$J116,0),0))))))))))))))))</f>
        <v>3.0757342448722242E-3</v>
      </c>
      <c r="CD118" s="33">
        <f ca="1">IF($O118=2002,OFFSET('2002'!N$1,Calculations!$J116,0),IF($O118=2003,OFFSET('2003'!N$1,Calculations!$J116,0),IF($O118=2004,OFFSET('2004'!N$1,Calculations!$J116,0),IF($O118=2005,OFFSET('2005'!N$1,Calculations!$J116,0),IF($O118=2006,OFFSET('2006'!N$1,Calculations!$J116,0),IF($O118=2007,OFFSET('2007'!N$1,Calculations!$J116,0),IF($O118=2008,OFFSET('2008'!N$1,Calculations!$J116,0),IF($O118=2009,OFFSET('2009'!N$1,Calculations!$J116,0),IF($O118=2010,OFFSET('2010'!N$1,Calculations!$J116,0),IF($O118=2011,OFFSET('2011'!N$1,Calculations!$J116,0),IF($O118=2012,OFFSET('2012'!N$1,Calculations!$J116,0),IF($O118=2013,OFFSET('2013'!N$1,Calculations!$J116,0),IF($O118=2014,OFFSET('2014'!N$1,Calculations!$J116,0),IF($O118=2015,OFFSET('2015'!N$1,Calculations!$J116,0),IF($O118=2016,OFFSET('2016'!N$1,Calculations!$J116,0),IF($O118=2017,OFFSET('2017'!N$1,Calculations!$J116,0),0))))))))))))))))</f>
        <v>1.0556958298077434E-2</v>
      </c>
      <c r="CE118" s="33">
        <f ca="1">IF($O118=2002,OFFSET('2002'!O$1,Calculations!$J116,0),IF($O118=2003,OFFSET('2003'!O$1,Calculations!$J116,0),IF($O118=2004,OFFSET('2004'!O$1,Calculations!$J116,0),IF($O118=2005,OFFSET('2005'!O$1,Calculations!$J116,0),IF($O118=2006,OFFSET('2006'!O$1,Calculations!$J116,0),IF($O118=2007,OFFSET('2007'!O$1,Calculations!$J116,0),IF($O118=2008,OFFSET('2008'!O$1,Calculations!$J116,0),IF($O118=2009,OFFSET('2009'!O$1,Calculations!$J116,0),IF($O118=2010,OFFSET('2010'!O$1,Calculations!$J116,0),IF($O118=2011,OFFSET('2011'!O$1,Calculations!$J116,0),IF($O118=2012,OFFSET('2012'!O$1,Calculations!$J116,0),IF($O118=2013,OFFSET('2013'!O$1,Calculations!$J116,0),IF($O118=2014,OFFSET('2014'!O$1,Calculations!$J116,0),IF($O118=2015,OFFSET('2015'!O$1,Calculations!$J116,0),IF($O118=2016,OFFSET('2016'!O$1,Calculations!$J116,0),IF($O118=2017,OFFSET('2017'!O$1,Calculations!$J116,0),0))))))))))))))))</f>
        <v>3.1581006052396364E-4</v>
      </c>
      <c r="CF118" s="33">
        <f ca="1">IF($O118=2002,OFFSET('2002'!P$1,Calculations!$J116,0),IF($O118=2003,OFFSET('2003'!P$1,Calculations!$J116,0),IF($O118=2004,OFFSET('2004'!P$1,Calculations!$J116,0),IF($O118=2005,OFFSET('2005'!P$1,Calculations!$J116,0),IF($O118=2006,OFFSET('2006'!P$1,Calculations!$J116,0),IF($O118=2007,OFFSET('2007'!P$1,Calculations!$J116,0),IF($O118=2008,OFFSET('2008'!P$1,Calculations!$J116,0),IF($O118=2009,OFFSET('2009'!P$1,Calculations!$J116,0),IF($O118=2010,OFFSET('2010'!P$1,Calculations!$J116,0),IF($O118=2011,OFFSET('2011'!P$1,Calculations!$J116,0),IF($O118=2012,OFFSET('2012'!P$1,Calculations!$J116,0),IF($O118=2013,OFFSET('2013'!P$1,Calculations!$J116,0),IF($O118=2014,OFFSET('2014'!P$1,Calculations!$J116,0),IF($O118=2015,OFFSET('2015'!P$1,Calculations!$J116,0),IF($O118=2016,OFFSET('2016'!P$1,Calculations!$J116,0),IF($O118=2017,OFFSET('2017'!P$1,Calculations!$J116,0),0))))))))))))))))</f>
        <v>2.3690148867519805E-3</v>
      </c>
      <c r="CG118" s="37">
        <f ca="1">IF($O118=2002,OFFSET('2002'!Q$1,Calculations!$J116,0),IF($O118=2003,OFFSET('2003'!Q$1,Calculations!$J116,0),IF($O118=2004,OFFSET('2004'!Q$1,Calculations!$J116,0),IF($O118=2005,OFFSET('2005'!Q$1,Calculations!$J116,0),IF($O118=2006,OFFSET('2006'!Q$1,Calculations!$J116,0),IF($O118=2007,OFFSET('2007'!Q$1,Calculations!$J116,0),IF($O118=2008,OFFSET('2008'!Q$1,Calculations!$J116,0),IF($O118=2009,OFFSET('2009'!Q$1,Calculations!$J116,0),IF($O118=2010,OFFSET('2010'!Q$1,Calculations!$J116,0),IF($O118=2011,OFFSET('2011'!Q$1,Calculations!$J116,0),IF($O118=2012,OFFSET('2012'!Q$1,Calculations!$J116,0),IF($O118=2013,OFFSET('2013'!Q$1,Calculations!$J116,0),IF($O118=2014,OFFSET('2014'!Q$1,Calculations!$J116,0),IF($O118=2015,OFFSET('2015'!Q$1,Calculations!$J116,0),IF($O118=2016,OFFSET('2016'!Q$1,Calculations!$J116,0),IF($O118=2017,OFFSET('2017'!Q$1,Calculations!$J116,0),0))))))))))))))))</f>
        <v>8.8026336945292404E-3</v>
      </c>
      <c r="CH118" s="33">
        <f ca="1">IF($O118=2002,OFFSET('2002'!K$1,Calculations!$K116,0),IF($O118=2003,OFFSET('2003'!K$1,Calculations!$K116,0),IF($O118=2004,OFFSET('2004'!K$1,Calculations!$K116,0),IF($O118=2005,OFFSET('2005'!K$1,Calculations!$K116,0),IF($O118=2006,OFFSET('2006'!K$1,Calculations!$K116,0),IF($O118=2007,OFFSET('2007'!K$1,Calculations!$K116,0),IF($O118=2008,OFFSET('2008'!K$1,Calculations!$K116,0),IF($O118=2009,OFFSET('2009'!K$1,Calculations!$K116,0),IF($O118=2010,OFFSET('2010'!K$1,Calculations!$K116,0),IF($O118=2011,OFFSET('2011'!K$1,Calculations!$K116,0),IF($O118=2012,OFFSET('2012'!K$1,Calculations!$K116,0),IF($O118=2013,OFFSET('2013'!K$1,Calculations!$K116,0),IF($O118=2014,OFFSET('2014'!K$1,Calculations!$K116,0),IF($O118=2015,OFFSET('2015'!K$1,Calculations!$K116,0),IF($O118=2016,OFFSET('2016'!K$1,Calculations!$K116,0),IF($O118=2017,OFFSET('2017'!K$1,Calculations!$K116,0),0))))))))))))))))</f>
        <v>0</v>
      </c>
      <c r="CI118" s="33">
        <f ca="1">IF($O118=2002,OFFSET('2002'!L$1,Calculations!$K116,0),IF($O118=2003,OFFSET('2003'!L$1,Calculations!$K116,0),IF($O118=2004,OFFSET('2004'!L$1,Calculations!$K116,0),IF($O118=2005,OFFSET('2005'!L$1,Calculations!$K116,0),IF($O118=2006,OFFSET('2006'!L$1,Calculations!$K116,0),IF($O118=2007,OFFSET('2007'!L$1,Calculations!$K116,0),IF($O118=2008,OFFSET('2008'!L$1,Calculations!$K116,0),IF($O118=2009,OFFSET('2009'!L$1,Calculations!$K116,0),IF($O118=2010,OFFSET('2010'!L$1,Calculations!$K116,0),IF($O118=2011,OFFSET('2011'!L$1,Calculations!$K116,0),IF($O118=2012,OFFSET('2012'!L$1,Calculations!$K116,0),IF($O118=2013,OFFSET('2013'!L$1,Calculations!$K116,0),IF($O118=2014,OFFSET('2014'!L$1,Calculations!$K116,0),IF($O118=2015,OFFSET('2015'!L$1,Calculations!$K116,0),IF($O118=2016,OFFSET('2016'!L$1,Calculations!$K116,0),IF($O118=2017,OFFSET('2017'!L$1,Calculations!$K116,0),0))))))))))))))))</f>
        <v>2.7997192440165443E-8</v>
      </c>
      <c r="CJ118" s="33">
        <f ca="1">IF($O118=2002,OFFSET('2002'!M$1,Calculations!$K116,0),IF($O118=2003,OFFSET('2003'!M$1,Calculations!$K116,0),IF($O118=2004,OFFSET('2004'!M$1,Calculations!$K116,0),IF($O118=2005,OFFSET('2005'!M$1,Calculations!$K116,0),IF($O118=2006,OFFSET('2006'!M$1,Calculations!$K116,0),IF($O118=2007,OFFSET('2007'!M$1,Calculations!$K116,0),IF($O118=2008,OFFSET('2008'!M$1,Calculations!$K116,0),IF($O118=2009,OFFSET('2009'!M$1,Calculations!$K116,0),IF($O118=2010,OFFSET('2010'!M$1,Calculations!$K116,0),IF($O118=2011,OFFSET('2011'!M$1,Calculations!$K116,0),IF($O118=2012,OFFSET('2012'!M$1,Calculations!$K116,0),IF($O118=2013,OFFSET('2013'!M$1,Calculations!$K116,0),IF($O118=2014,OFFSET('2014'!M$1,Calculations!$K116,0),IF($O118=2015,OFFSET('2015'!M$1,Calculations!$K116,0),IF($O118=2016,OFFSET('2016'!M$1,Calculations!$K116,0),IF($O118=2017,OFFSET('2017'!M$1,Calculations!$K116,0),0))))))))))))))))</f>
        <v>0</v>
      </c>
      <c r="CK118" s="33">
        <f ca="1">IF($O118=2002,OFFSET('2002'!N$1,Calculations!$K116,0),IF($O118=2003,OFFSET('2003'!N$1,Calculations!$K116,0),IF($O118=2004,OFFSET('2004'!N$1,Calculations!$K116,0),IF($O118=2005,OFFSET('2005'!N$1,Calculations!$K116,0),IF($O118=2006,OFFSET('2006'!N$1,Calculations!$K116,0),IF($O118=2007,OFFSET('2007'!N$1,Calculations!$K116,0),IF($O118=2008,OFFSET('2008'!N$1,Calculations!$K116,0),IF($O118=2009,OFFSET('2009'!N$1,Calculations!$K116,0),IF($O118=2010,OFFSET('2010'!N$1,Calculations!$K116,0),IF($O118=2011,OFFSET('2011'!N$1,Calculations!$K116,0),IF($O118=2012,OFFSET('2012'!N$1,Calculations!$K116,0),IF($O118=2013,OFFSET('2013'!N$1,Calculations!$K116,0),IF($O118=2014,OFFSET('2014'!N$1,Calculations!$K116,0),IF($O118=2015,OFFSET('2015'!N$1,Calculations!$K116,0),IF($O118=2016,OFFSET('2016'!N$1,Calculations!$K116,0),IF($O118=2017,OFFSET('2017'!N$1,Calculations!$K116,0),0))))))))))))))))</f>
        <v>6.6768946009425276E-8</v>
      </c>
      <c r="CL118" s="33">
        <f ca="1">IF($O118=2002,OFFSET('2002'!O$1,Calculations!$K116,0),IF($O118=2003,OFFSET('2003'!O$1,Calculations!$K116,0),IF($O118=2004,OFFSET('2004'!O$1,Calculations!$K116,0),IF($O118=2005,OFFSET('2005'!O$1,Calculations!$K116,0),IF($O118=2006,OFFSET('2006'!O$1,Calculations!$K116,0),IF($O118=2007,OFFSET('2007'!O$1,Calculations!$K116,0),IF($O118=2008,OFFSET('2008'!O$1,Calculations!$K116,0),IF($O118=2009,OFFSET('2009'!O$1,Calculations!$K116,0),IF($O118=2010,OFFSET('2010'!O$1,Calculations!$K116,0),IF($O118=2011,OFFSET('2011'!O$1,Calculations!$K116,0),IF($O118=2012,OFFSET('2012'!O$1,Calculations!$K116,0),IF($O118=2013,OFFSET('2013'!O$1,Calculations!$K116,0),IF($O118=2014,OFFSET('2014'!O$1,Calculations!$K116,0),IF($O118=2015,OFFSET('2015'!O$1,Calculations!$K116,0),IF($O118=2016,OFFSET('2016'!O$1,Calculations!$K116,0),IF($O118=2017,OFFSET('2017'!O$1,Calculations!$K116,0),0))))))))))))))))</f>
        <v>8.8240539735400091E-8</v>
      </c>
      <c r="CM118" s="33">
        <f ca="1">IF($O118=2002,OFFSET('2002'!P$1,Calculations!$K116,0),IF($O118=2003,OFFSET('2003'!P$1,Calculations!$K116,0),IF($O118=2004,OFFSET('2004'!P$1,Calculations!$K116,0),IF($O118=2005,OFFSET('2005'!P$1,Calculations!$K116,0),IF($O118=2006,OFFSET('2006'!P$1,Calculations!$K116,0),IF($O118=2007,OFFSET('2007'!P$1,Calculations!$K116,0),IF($O118=2008,OFFSET('2008'!P$1,Calculations!$K116,0),IF($O118=2009,OFFSET('2009'!P$1,Calculations!$K116,0),IF($O118=2010,OFFSET('2010'!P$1,Calculations!$K116,0),IF($O118=2011,OFFSET('2011'!P$1,Calculations!$K116,0),IF($O118=2012,OFFSET('2012'!P$1,Calculations!$K116,0),IF($O118=2013,OFFSET('2013'!P$1,Calculations!$K116,0),IF($O118=2014,OFFSET('2014'!P$1,Calculations!$K116,0),IF($O118=2015,OFFSET('2015'!P$1,Calculations!$K116,0),IF($O118=2016,OFFSET('2016'!P$1,Calculations!$K116,0),IF($O118=2017,OFFSET('2017'!P$1,Calculations!$K116,0),0))))))))))))))))</f>
        <v>0</v>
      </c>
      <c r="CN118" s="37">
        <f ca="1">IF($O118=2002,OFFSET('2002'!Q$1,Calculations!$K116,0),IF($O118=2003,OFFSET('2003'!Q$1,Calculations!$K116,0),IF($O118=2004,OFFSET('2004'!Q$1,Calculations!$K116,0),IF($O118=2005,OFFSET('2005'!Q$1,Calculations!$K116,0),IF($O118=2006,OFFSET('2006'!Q$1,Calculations!$K116,0),IF($O118=2007,OFFSET('2007'!Q$1,Calculations!$K116,0),IF($O118=2008,OFFSET('2008'!Q$1,Calculations!$K116,0),IF($O118=2009,OFFSET('2009'!Q$1,Calculations!$K116,0),IF($O118=2010,OFFSET('2010'!Q$1,Calculations!$K116,0),IF($O118=2011,OFFSET('2011'!Q$1,Calculations!$K116,0),IF($O118=2012,OFFSET('2012'!Q$1,Calculations!$K116,0),IF($O118=2013,OFFSET('2013'!Q$1,Calculations!$K116,0),IF($O118=2014,OFFSET('2014'!Q$1,Calculations!$K116,0),IF($O118=2015,OFFSET('2015'!Q$1,Calculations!$K116,0),IF($O118=2016,OFFSET('2016'!Q$1,Calculations!$K116,0),IF($O118=2017,OFFSET('2017'!Q$1,Calculations!$K116,0),0))))))))))))))))</f>
        <v>3.9288262032679985E-8</v>
      </c>
      <c r="CO118" s="71">
        <f t="shared" ca="1" si="78"/>
        <v>0</v>
      </c>
      <c r="CP118" s="33">
        <f ca="1">IF($O118=2002,OFFSET('2002'!K$1,Calculations!$L116,0),IF($O118=2003,OFFSET('2003'!K$1,Calculations!$L116,0),IF($O118=2004,OFFSET('2004'!K$1,Calculations!$L116,0),IF($O118=2005,OFFSET('2005'!K$1,Calculations!$L116,0),IF($O118=2006,OFFSET('2006'!K$1,Calculations!$L116,0),IF($O118=2007,OFFSET('2007'!K$1,Calculations!$L116,0),IF($O118=2008,OFFSET('2008'!K$1,Calculations!$L116,0),IF($O118=2009,OFFSET('2009'!K$1,Calculations!$L116,0),IF($O118=2010,OFFSET('2010'!K$1,Calculations!$L116,0),IF($O118=2011,OFFSET('2011'!K$1,Calculations!$L116,0),IF($O118=2012,OFFSET('2012'!K$1,Calculations!$L116,0),IF($O118=2013,OFFSET('2013'!K$1,Calculations!$L116,0),IF($O118=2014,OFFSET('2014'!K$1,Calculations!$L116,0),IF($O118=2015,OFFSET('2015'!K$1,Calculations!$L116,0),IF($O118=2016,OFFSET('2016'!K$1,Calculations!$L116,0),IF($O118=2017,OFFSET('2017'!K$1,Calculations!$L116,0),0))))))))))))))))</f>
        <v>0.37448418556944796</v>
      </c>
      <c r="CQ118" s="33">
        <f ca="1">IF($O118=2002,OFFSET('2002'!L$1,Calculations!$L116,0),IF($O118=2003,OFFSET('2003'!L$1,Calculations!$L116,0),IF($O118=2004,OFFSET('2004'!L$1,Calculations!$L116,0),IF($O118=2005,OFFSET('2005'!L$1,Calculations!$L116,0),IF($O118=2006,OFFSET('2006'!L$1,Calculations!$L116,0),IF($O118=2007,OFFSET('2007'!L$1,Calculations!$L116,0),IF($O118=2008,OFFSET('2008'!L$1,Calculations!$L116,0),IF($O118=2009,OFFSET('2009'!L$1,Calculations!$L116,0),IF($O118=2010,OFFSET('2010'!L$1,Calculations!$L116,0),IF($O118=2011,OFFSET('2011'!L$1,Calculations!$L116,0),IF($O118=2012,OFFSET('2012'!L$1,Calculations!$L116,0),IF($O118=2013,OFFSET('2013'!L$1,Calculations!$L116,0),IF($O118=2014,OFFSET('2014'!L$1,Calculations!$L116,0),IF($O118=2015,OFFSET('2015'!L$1,Calculations!$L116,0),IF($O118=2016,OFFSET('2016'!L$1,Calculations!$L116,0),IF($O118=2017,OFFSET('2017'!L$1,Calculations!$L116,0),0))))))))))))))))</f>
        <v>0.17104972922963052</v>
      </c>
      <c r="CR118" s="33">
        <f ca="1">IF($O118=2002,OFFSET('2002'!M$1,Calculations!$L116,0),IF($O118=2003,OFFSET('2003'!M$1,Calculations!$L116,0),IF($O118=2004,OFFSET('2004'!M$1,Calculations!$L116,0),IF($O118=2005,OFFSET('2005'!M$1,Calculations!$L116,0),IF($O118=2006,OFFSET('2006'!M$1,Calculations!$L116,0),IF($O118=2007,OFFSET('2007'!M$1,Calculations!$L116,0),IF($O118=2008,OFFSET('2008'!M$1,Calculations!$L116,0),IF($O118=2009,OFFSET('2009'!M$1,Calculations!$L116,0),IF($O118=2010,OFFSET('2010'!M$1,Calculations!$L116,0),IF($O118=2011,OFFSET('2011'!M$1,Calculations!$L116,0),IF($O118=2012,OFFSET('2012'!M$1,Calculations!$L116,0),IF($O118=2013,OFFSET('2013'!M$1,Calculations!$L116,0),IF($O118=2014,OFFSET('2014'!M$1,Calculations!$L116,0),IF($O118=2015,OFFSET('2015'!M$1,Calculations!$L116,0),IF($O118=2016,OFFSET('2016'!M$1,Calculations!$L116,0),IF($O118=2017,OFFSET('2017'!M$1,Calculations!$L116,0),0))))))))))))))))</f>
        <v>5.4169777252030288E-2</v>
      </c>
      <c r="CS118" s="33">
        <f ca="1">IF($O118=2002,OFFSET('2002'!N$1,Calculations!$L116,0),IF($O118=2003,OFFSET('2003'!N$1,Calculations!$L116,0),IF($O118=2004,OFFSET('2004'!N$1,Calculations!$L116,0),IF($O118=2005,OFFSET('2005'!N$1,Calculations!$L116,0),IF($O118=2006,OFFSET('2006'!N$1,Calculations!$L116,0),IF($O118=2007,OFFSET('2007'!N$1,Calculations!$L116,0),IF($O118=2008,OFFSET('2008'!N$1,Calculations!$L116,0),IF($O118=2009,OFFSET('2009'!N$1,Calculations!$L116,0),IF($O118=2010,OFFSET('2010'!N$1,Calculations!$L116,0),IF($O118=2011,OFFSET('2011'!N$1,Calculations!$L116,0),IF($O118=2012,OFFSET('2012'!N$1,Calculations!$L116,0),IF($O118=2013,OFFSET('2013'!N$1,Calculations!$L116,0),IF($O118=2014,OFFSET('2014'!N$1,Calculations!$L116,0),IF($O118=2015,OFFSET('2015'!N$1,Calculations!$L116,0),IF($O118=2016,OFFSET('2016'!N$1,Calculations!$L116,0),IF($O118=2017,OFFSET('2017'!N$1,Calculations!$L116,0),0))))))))))))))))</f>
        <v>3.5029669752762518E-2</v>
      </c>
      <c r="CT118" s="33">
        <f ca="1">IF($O118=2002,OFFSET('2002'!O$1,Calculations!$L116,0),IF($O118=2003,OFFSET('2003'!O$1,Calculations!$L116,0),IF($O118=2004,OFFSET('2004'!O$1,Calculations!$L116,0),IF($O118=2005,OFFSET('2005'!O$1,Calculations!$L116,0),IF($O118=2006,OFFSET('2006'!O$1,Calculations!$L116,0),IF($O118=2007,OFFSET('2007'!O$1,Calculations!$L116,0),IF($O118=2008,OFFSET('2008'!O$1,Calculations!$L116,0),IF($O118=2009,OFFSET('2009'!O$1,Calculations!$L116,0),IF($O118=2010,OFFSET('2010'!O$1,Calculations!$L116,0),IF($O118=2011,OFFSET('2011'!O$1,Calculations!$L116,0),IF($O118=2012,OFFSET('2012'!O$1,Calculations!$L116,0),IF($O118=2013,OFFSET('2013'!O$1,Calculations!$L116,0),IF($O118=2014,OFFSET('2014'!O$1,Calculations!$L116,0),IF($O118=2015,OFFSET('2015'!O$1,Calculations!$L116,0),IF($O118=2016,OFFSET('2016'!O$1,Calculations!$L116,0),IF($O118=2017,OFFSET('2017'!O$1,Calculations!$L116,0),0))))))))))))))))</f>
        <v>0.36446349732885408</v>
      </c>
      <c r="CU118" s="33">
        <f ca="1">IF($O118=2002,OFFSET('2002'!P$1,Calculations!$L116,0),IF($O118=2003,OFFSET('2003'!P$1,Calculations!$L116,0),IF($O118=2004,OFFSET('2004'!P$1,Calculations!$L116,0),IF($O118=2005,OFFSET('2005'!P$1,Calculations!$L116,0),IF($O118=2006,OFFSET('2006'!P$1,Calculations!$L116,0),IF($O118=2007,OFFSET('2007'!P$1,Calculations!$L116,0),IF($O118=2008,OFFSET('2008'!P$1,Calculations!$L116,0),IF($O118=2009,OFFSET('2009'!P$1,Calculations!$L116,0),IF($O118=2010,OFFSET('2010'!P$1,Calculations!$L116,0),IF($O118=2011,OFFSET('2011'!P$1,Calculations!$L116,0),IF($O118=2012,OFFSET('2012'!P$1,Calculations!$L116,0),IF($O118=2013,OFFSET('2013'!P$1,Calculations!$L116,0),IF($O118=2014,OFFSET('2014'!P$1,Calculations!$L116,0),IF($O118=2015,OFFSET('2015'!P$1,Calculations!$L116,0),IF($O118=2016,OFFSET('2016'!P$1,Calculations!$L116,0),IF($O118=2017,OFFSET('2017'!P$1,Calculations!$L116,0),0))))))))))))))))</f>
        <v>8.0314086727465339E-4</v>
      </c>
      <c r="CV118" s="37">
        <f ca="1">IF($O118=2002,OFFSET('2002'!Q$1,Calculations!$L116,0),IF($O118=2003,OFFSET('2003'!Q$1,Calculations!$L116,0),IF($O118=2004,OFFSET('2004'!Q$1,Calculations!$L116,0),IF($O118=2005,OFFSET('2005'!Q$1,Calculations!$L116,0),IF($O118=2006,OFFSET('2006'!Q$1,Calculations!$L116,0),IF($O118=2007,OFFSET('2007'!Q$1,Calculations!$L116,0),IF($O118=2008,OFFSET('2008'!Q$1,Calculations!$L116,0),IF($O118=2009,OFFSET('2009'!Q$1,Calculations!$L116,0),IF($O118=2010,OFFSET('2010'!Q$1,Calculations!$L116,0),IF($O118=2011,OFFSET('2011'!Q$1,Calculations!$L116,0),IF($O118=2012,OFFSET('2012'!Q$1,Calculations!$L116,0),IF($O118=2013,OFFSET('2013'!Q$1,Calculations!$L116,0),IF($O118=2014,OFFSET('2014'!Q$1,Calculations!$L116,0),IF($O118=2015,OFFSET('2015'!Q$1,Calculations!$L116,0),IF($O118=2016,OFFSET('2016'!Q$1,Calculations!$L116,0),IF($O118=2017,OFFSET('2017'!Q$1,Calculations!$L116,0),0))))))))))))))))</f>
        <v>1</v>
      </c>
      <c r="CW118" s="14">
        <v>4.243410348193935E-2</v>
      </c>
      <c r="CX118" s="14">
        <v>2.3794925695600228E-2</v>
      </c>
      <c r="CY118" s="14">
        <v>6.3069376313944882E-3</v>
      </c>
      <c r="CZ118" s="14">
        <v>-2.1038110018968673E-2</v>
      </c>
      <c r="DA118" s="14">
        <v>-2.9755410074559081E-2</v>
      </c>
      <c r="DB118" s="14">
        <v>-3.0240997487671244E-3</v>
      </c>
      <c r="DC118" s="14">
        <v>5.7528520421492597E-2</v>
      </c>
      <c r="DD118" s="14">
        <v>-4.8665858095815556E-2</v>
      </c>
      <c r="DE118" s="14">
        <v>3.3395602376431591E-2</v>
      </c>
      <c r="DF118" s="14">
        <v>-2.1405049396267868E-2</v>
      </c>
      <c r="DG118" s="14">
        <v>0</v>
      </c>
      <c r="DH118" s="14">
        <v>-2.0069362533668756E-3</v>
      </c>
      <c r="DI118" s="54">
        <v>3.2051841508116595E-2</v>
      </c>
      <c r="DK118" s="40">
        <f t="shared" ca="1" si="114"/>
        <v>3.7175014410112936E-2</v>
      </c>
      <c r="DL118" s="36">
        <f t="shared" ca="1" si="115"/>
        <v>2.0950315534201885E-2</v>
      </c>
      <c r="DM118" s="36">
        <f t="shared" ca="1" si="116"/>
        <v>2.4865574178113772E-2</v>
      </c>
      <c r="DN118" s="36">
        <f t="shared" ca="1" si="117"/>
        <v>2.5737883221154983E-2</v>
      </c>
      <c r="DO118" s="36">
        <f t="shared" ca="1" si="118"/>
        <v>3.2108864910052742E-2</v>
      </c>
      <c r="DP118" s="36">
        <f t="shared" ca="1" si="119"/>
        <v>3.1713288215553422E-2</v>
      </c>
      <c r="DQ118" s="48">
        <f t="shared" ca="1" si="101"/>
        <v>3.1389314743711989E-2</v>
      </c>
      <c r="DR118" s="51">
        <f t="shared" ca="1" si="102"/>
        <v>-6.6252676440460567E-4</v>
      </c>
      <c r="DS118" s="28">
        <f t="shared" ca="1" si="120"/>
        <v>1.0371750144101128</v>
      </c>
      <c r="DT118" s="28">
        <f t="shared" ca="1" si="121"/>
        <v>1.0209503155342019</v>
      </c>
      <c r="DU118" s="28">
        <f t="shared" ca="1" si="122"/>
        <v>1.0248655741781139</v>
      </c>
      <c r="DV118" s="28">
        <f t="shared" ca="1" si="123"/>
        <v>1.025737883221155</v>
      </c>
      <c r="DW118" s="28">
        <f t="shared" ca="1" si="124"/>
        <v>1.0321088649100527</v>
      </c>
      <c r="DX118" s="28">
        <f t="shared" ca="1" si="125"/>
        <v>1.0317132882155535</v>
      </c>
      <c r="DY118" s="28">
        <f t="shared" ca="1" si="126"/>
        <v>1.0313893147437121</v>
      </c>
      <c r="DZ118" s="46">
        <f t="shared" si="127"/>
        <v>1.0320518415081166</v>
      </c>
      <c r="EA118" s="2">
        <f t="shared" ca="1" si="128"/>
        <v>3.6500684930312201E-2</v>
      </c>
      <c r="EB118" s="2">
        <f t="shared" ca="1" si="129"/>
        <v>2.0733875446266238E-2</v>
      </c>
      <c r="EC118" s="2">
        <f t="shared" ca="1" si="130"/>
        <v>2.4561456846529384E-2</v>
      </c>
      <c r="ED118" s="2">
        <f t="shared" ca="1" si="131"/>
        <v>2.5412239666104387E-2</v>
      </c>
      <c r="EE118" s="2">
        <f t="shared" ca="1" si="132"/>
        <v>3.1604150749697954E-2</v>
      </c>
      <c r="EF118" s="2">
        <f t="shared" ca="1" si="133"/>
        <v>3.1220806963273003E-2</v>
      </c>
      <c r="EG118" s="2">
        <f t="shared" ca="1" si="134"/>
        <v>3.0906742627316373E-2</v>
      </c>
      <c r="EH118" s="17">
        <f t="shared" si="135"/>
        <v>3.1548899817177692E-2</v>
      </c>
      <c r="EI118" s="13">
        <f t="shared" ca="1" si="103"/>
        <v>-6.4215718986131848E-4</v>
      </c>
      <c r="EK118" s="89">
        <f t="shared" ca="1" si="104"/>
        <v>0.50518093737946101</v>
      </c>
      <c r="EL118" s="24">
        <f t="shared" ca="1" si="105"/>
        <v>9.0875008285584202E-2</v>
      </c>
      <c r="EM118" s="89">
        <f t="shared" ca="1" si="106"/>
        <v>7.5843438699365037E-2</v>
      </c>
      <c r="EN118" s="89">
        <f t="shared" ca="1" si="107"/>
        <v>2.6991175783234529E-2</v>
      </c>
      <c r="EO118" s="45">
        <f t="shared" ca="1" si="108"/>
        <v>3.1288312454326776E-2</v>
      </c>
      <c r="EP118" s="89">
        <f t="shared" ca="1" si="109"/>
        <v>1.0720758414502273E-2</v>
      </c>
      <c r="EQ118" s="89">
        <f t="shared" ca="1" si="110"/>
        <v>0.12689699121130482</v>
      </c>
      <c r="ER118" s="45">
        <f t="shared" ca="1" si="111"/>
        <v>1.7588458829832388E-2</v>
      </c>
      <c r="ES118" s="89">
        <f t="shared" ca="1" si="112"/>
        <v>0.10581224595959765</v>
      </c>
      <c r="ET118" s="89">
        <f t="shared" ca="1" si="113"/>
        <v>8.8026336945292404E-3</v>
      </c>
    </row>
    <row r="119" spans="1:150">
      <c r="A119">
        <v>127</v>
      </c>
      <c r="B119">
        <v>128</v>
      </c>
      <c r="C119">
        <v>129</v>
      </c>
      <c r="D119">
        <v>130</v>
      </c>
      <c r="E119">
        <v>131</v>
      </c>
      <c r="F119">
        <v>132</v>
      </c>
      <c r="G119">
        <v>133</v>
      </c>
      <c r="H119">
        <v>134</v>
      </c>
      <c r="I119">
        <v>135</v>
      </c>
      <c r="J119">
        <v>136</v>
      </c>
      <c r="K119">
        <v>137</v>
      </c>
      <c r="L119">
        <v>138</v>
      </c>
      <c r="N119" s="16">
        <v>41122</v>
      </c>
      <c r="O119" s="20">
        <v>2012</v>
      </c>
      <c r="P119" s="17">
        <f ca="1">IF($O119=2002,OFFSET('2002'!K$1,Calculations!$A117,0),IF($O119=2003,OFFSET('2003'!K$1,Calculations!$A117,0),IF($O119=2004,OFFSET('2004'!K$1,Calculations!$A117,0),IF($O119=2005,OFFSET('2005'!K$1,Calculations!$A117,0),IF($O119=2006,OFFSET('2006'!K$1,Calculations!$A117,0),IF($O119=2007,OFFSET('2007'!K$1,Calculations!$A117,0),IF($O119=2008,OFFSET('2008'!K$1,Calculations!$A117,0),IF($O119=2009,OFFSET('2009'!K$1,Calculations!$A117,0),IF($O119=2010,OFFSET('2010'!K$1,Calculations!$A117,0),IF($O119=2011,OFFSET('2011'!K$1,Calculations!$A117,0),IF($O119=2012,OFFSET('2012'!K$1,Calculations!$A117,0),IF($O119=2013,OFFSET('2013'!K$1,Calculations!$A117,0),IF($O119=2014,OFFSET('2014'!K$1,Calculations!$A117,0),IF($O119=2015,OFFSET('2015'!K$1,Calculations!$A117,0),IF($O119=2016,OFFSET('2016'!K$1,Calculations!$A117,0),IF($O119=2017,OFFSET('2017'!K$1,Calculations!$A117,0),0))))))))))))))))</f>
        <v>0.6048441087240094</v>
      </c>
      <c r="Q119" s="17">
        <f ca="1">IF($O119=2002,OFFSET('2002'!L$1,Calculations!$A117,0),IF($O119=2003,OFFSET('2003'!L$1,Calculations!$A117,0),IF($O119=2004,OFFSET('2004'!L$1,Calculations!$A117,0),IF($O119=2005,OFFSET('2005'!L$1,Calculations!$A117,0),IF($O119=2006,OFFSET('2006'!L$1,Calculations!$A117,0),IF($O119=2007,OFFSET('2007'!L$1,Calculations!$A117,0),IF($O119=2008,OFFSET('2008'!L$1,Calculations!$A117,0),IF($O119=2009,OFFSET('2009'!L$1,Calculations!$A117,0),IF($O119=2010,OFFSET('2010'!L$1,Calculations!$A117,0),IF($O119=2011,OFFSET('2011'!L$1,Calculations!$A117,0),IF($O119=2012,OFFSET('2012'!L$1,Calculations!$A117,0),IF($O119=2013,OFFSET('2013'!L$1,Calculations!$A117,0),IF($O119=2014,OFFSET('2014'!L$1,Calculations!$A117,0),IF($O119=2015,OFFSET('2015'!L$1,Calculations!$A117,0),IF($O119=2016,OFFSET('2016'!L$1,Calculations!$A117,0),IF($O119=2017,OFFSET('2017'!L$1,Calculations!$A117,0),0))))))))))))))))</f>
        <v>0.28160890752205076</v>
      </c>
      <c r="R119" s="17">
        <f ca="1">IF($O119=2002,OFFSET('2002'!M$1,Calculations!$A117,0),IF($O119=2003,OFFSET('2003'!M$1,Calculations!$A117,0),IF($O119=2004,OFFSET('2004'!M$1,Calculations!$A117,0),IF($O119=2005,OFFSET('2005'!M$1,Calculations!$A117,0),IF($O119=2006,OFFSET('2006'!M$1,Calculations!$A117,0),IF($O119=2007,OFFSET('2007'!M$1,Calculations!$A117,0),IF($O119=2008,OFFSET('2008'!M$1,Calculations!$A117,0),IF($O119=2009,OFFSET('2009'!M$1,Calculations!$A117,0),IF($O119=2010,OFFSET('2010'!M$1,Calculations!$A117,0),IF($O119=2011,OFFSET('2011'!M$1,Calculations!$A117,0),IF($O119=2012,OFFSET('2012'!M$1,Calculations!$A117,0),IF($O119=2013,OFFSET('2013'!M$1,Calculations!$A117,0),IF($O119=2014,OFFSET('2014'!M$1,Calculations!$A117,0),IF($O119=2015,OFFSET('2015'!M$1,Calculations!$A117,0),IF($O119=2016,OFFSET('2016'!M$1,Calculations!$A117,0),IF($O119=2017,OFFSET('2017'!M$1,Calculations!$A117,0),0))))))))))))))))</f>
        <v>0.42570771668546875</v>
      </c>
      <c r="S119" s="17">
        <f ca="1">IF($O119=2002,OFFSET('2002'!N$1,Calculations!$A117,0),IF($O119=2003,OFFSET('2003'!N$1,Calculations!$A117,0),IF($O119=2004,OFFSET('2004'!N$1,Calculations!$A117,0),IF($O119=2005,OFFSET('2005'!N$1,Calculations!$A117,0),IF($O119=2006,OFFSET('2006'!N$1,Calculations!$A117,0),IF($O119=2007,OFFSET('2007'!N$1,Calculations!$A117,0),IF($O119=2008,OFFSET('2008'!N$1,Calculations!$A117,0),IF($O119=2009,OFFSET('2009'!N$1,Calculations!$A117,0),IF($O119=2010,OFFSET('2010'!N$1,Calculations!$A117,0),IF($O119=2011,OFFSET('2011'!N$1,Calculations!$A117,0),IF($O119=2012,OFFSET('2012'!N$1,Calculations!$A117,0),IF($O119=2013,OFFSET('2013'!N$1,Calculations!$A117,0),IF($O119=2014,OFFSET('2014'!N$1,Calculations!$A117,0),IF($O119=2015,OFFSET('2015'!N$1,Calculations!$A117,0),IF($O119=2016,OFFSET('2016'!N$1,Calculations!$A117,0),IF($O119=2017,OFFSET('2017'!N$1,Calculations!$A117,0),0))))))))))))))))</f>
        <v>0.37327664048957504</v>
      </c>
      <c r="T119" s="17">
        <f ca="1">IF($O119=2002,OFFSET('2002'!O$1,Calculations!$A117,0),IF($O119=2003,OFFSET('2003'!O$1,Calculations!$A117,0),IF($O119=2004,OFFSET('2004'!O$1,Calculations!$A117,0),IF($O119=2005,OFFSET('2005'!O$1,Calculations!$A117,0),IF($O119=2006,OFFSET('2006'!O$1,Calculations!$A117,0),IF($O119=2007,OFFSET('2007'!O$1,Calculations!$A117,0),IF($O119=2008,OFFSET('2008'!O$1,Calculations!$A117,0),IF($O119=2009,OFFSET('2009'!O$1,Calculations!$A117,0),IF($O119=2010,OFFSET('2010'!O$1,Calculations!$A117,0),IF($O119=2011,OFFSET('2011'!O$1,Calculations!$A117,0),IF($O119=2012,OFFSET('2012'!O$1,Calculations!$A117,0),IF($O119=2013,OFFSET('2013'!O$1,Calculations!$A117,0),IF($O119=2014,OFFSET('2014'!O$1,Calculations!$A117,0),IF($O119=2015,OFFSET('2015'!O$1,Calculations!$A117,0),IF($O119=2016,OFFSET('2016'!O$1,Calculations!$A117,0),IF($O119=2017,OFFSET('2017'!O$1,Calculations!$A117,0),0))))))))))))))))</f>
        <v>0.52417228514499092</v>
      </c>
      <c r="U119" s="17">
        <f ca="1">IF($O119=2002,OFFSET('2002'!P$1,Calculations!$A117,0),IF($O119=2003,OFFSET('2003'!P$1,Calculations!$A117,0),IF($O119=2004,OFFSET('2004'!P$1,Calculations!$A117,0),IF($O119=2005,OFFSET('2005'!P$1,Calculations!$A117,0),IF($O119=2006,OFFSET('2006'!P$1,Calculations!$A117,0),IF($O119=2007,OFFSET('2007'!P$1,Calculations!$A117,0),IF($O119=2008,OFFSET('2008'!P$1,Calculations!$A117,0),IF($O119=2009,OFFSET('2009'!P$1,Calculations!$A117,0),IF($O119=2010,OFFSET('2010'!P$1,Calculations!$A117,0),IF($O119=2011,OFFSET('2011'!P$1,Calculations!$A117,0),IF($O119=2012,OFFSET('2012'!P$1,Calculations!$A117,0),IF($O119=2013,OFFSET('2013'!P$1,Calculations!$A117,0),IF($O119=2014,OFFSET('2014'!P$1,Calculations!$A117,0),IF($O119=2015,OFFSET('2015'!P$1,Calculations!$A117,0),IF($O119=2016,OFFSET('2016'!P$1,Calculations!$A117,0),IF($O119=2017,OFFSET('2017'!P$1,Calculations!$A117,0),0))))))))))))))))</f>
        <v>0.70367289381962117</v>
      </c>
      <c r="V119" s="13">
        <f ca="1">IF($O119=2002,OFFSET('2002'!Q$1,Calculations!$A117,0),IF($O119=2003,OFFSET('2003'!Q$1,Calculations!$A117,0),IF($O119=2004,OFFSET('2004'!Q$1,Calculations!$A117,0),IF($O119=2005,OFFSET('2005'!Q$1,Calculations!$A117,0),IF($O119=2006,OFFSET('2006'!Q$1,Calculations!$A117,0),IF($O119=2007,OFFSET('2007'!Q$1,Calculations!$A117,0),IF($O119=2008,OFFSET('2008'!Q$1,Calculations!$A117,0),IF($O119=2009,OFFSET('2009'!Q$1,Calculations!$A117,0),IF($O119=2010,OFFSET('2010'!Q$1,Calculations!$A117,0),IF($O119=2011,OFFSET('2011'!Q$1,Calculations!$A117,0),IF($O119=2012,OFFSET('2012'!Q$1,Calculations!$A117,0),IF($O119=2013,OFFSET('2013'!Q$1,Calculations!$A117,0),IF($O119=2014,OFFSET('2014'!Q$1,Calculations!$A117,0),IF($O119=2015,OFFSET('2015'!Q$1,Calculations!$A117,0),IF($O119=2016,OFFSET('2016'!Q$1,Calculations!$A117,0),IF($O119=2017,OFFSET('2017'!Q$1,Calculations!$A117,0),0))))))))))))))))</f>
        <v>0.50281721517379629</v>
      </c>
      <c r="W119" s="33">
        <f ca="1">IF($O119=2002,OFFSET('2002'!K$1,Calculations!$B117,0),IF($O119=2003,OFFSET('2003'!K$1,Calculations!$B117,0),IF($O119=2004,OFFSET('2004'!K$1,Calculations!$B117,0),IF($O119=2005,OFFSET('2005'!K$1,Calculations!$B117,0),IF($O119=2006,OFFSET('2006'!K$1,Calculations!$B117,0),IF($O119=2007,OFFSET('2007'!K$1,Calculations!$B117,0),IF($O119=2008,OFFSET('2008'!K$1,Calculations!$B117,0),IF($O119=2009,OFFSET('2009'!K$1,Calculations!$B117,0),IF($O119=2010,OFFSET('2010'!K$1,Calculations!$B117,0),IF($O119=2011,OFFSET('2011'!K$1,Calculations!$B117,0),IF($O119=2012,OFFSET('2012'!K$1,Calculations!$B117,0),IF($O119=2013,OFFSET('2013'!K$1,Calculations!$B117,0),IF($O119=2014,OFFSET('2014'!K$1,Calculations!$B117,0),IF($O119=2015,OFFSET('2015'!K$1,Calculations!$B117,0),IF($O119=2016,OFFSET('2016'!K$1,Calculations!$B117,0),IF($O119=2017,OFFSET('2017'!K$1,Calculations!$B117,0),0))))))))))))))))</f>
        <v>9.3028623517365586E-2</v>
      </c>
      <c r="X119" s="33">
        <f ca="1">IF($O119=2002,OFFSET('2002'!L$1,Calculations!$B117,0),IF($O119=2003,OFFSET('2003'!L$1,Calculations!$B117,0),IF($O119=2004,OFFSET('2004'!L$1,Calculations!$B117,0),IF($O119=2005,OFFSET('2005'!L$1,Calculations!$B117,0),IF($O119=2006,OFFSET('2006'!L$1,Calculations!$B117,0),IF($O119=2007,OFFSET('2007'!L$1,Calculations!$B117,0),IF($O119=2008,OFFSET('2008'!L$1,Calculations!$B117,0),IF($O119=2009,OFFSET('2009'!L$1,Calculations!$B117,0),IF($O119=2010,OFFSET('2010'!L$1,Calculations!$B117,0),IF($O119=2011,OFFSET('2011'!L$1,Calculations!$B117,0),IF($O119=2012,OFFSET('2012'!L$1,Calculations!$B117,0),IF($O119=2013,OFFSET('2013'!L$1,Calculations!$B117,0),IF($O119=2014,OFFSET('2014'!L$1,Calculations!$B117,0),IF($O119=2015,OFFSET('2015'!L$1,Calculations!$B117,0),IF($O119=2016,OFFSET('2016'!L$1,Calculations!$B117,0),IF($O119=2017,OFFSET('2017'!L$1,Calculations!$B117,0),0))))))))))))))))</f>
        <v>4.4881552352099209E-2</v>
      </c>
      <c r="Y119" s="33">
        <f ca="1">IF($O119=2002,OFFSET('2002'!M$1,Calculations!$B117,0),IF($O119=2003,OFFSET('2003'!M$1,Calculations!$B117,0),IF($O119=2004,OFFSET('2004'!M$1,Calculations!$B117,0),IF($O119=2005,OFFSET('2005'!M$1,Calculations!$B117,0),IF($O119=2006,OFFSET('2006'!M$1,Calculations!$B117,0),IF($O119=2007,OFFSET('2007'!M$1,Calculations!$B117,0),IF($O119=2008,OFFSET('2008'!M$1,Calculations!$B117,0),IF($O119=2009,OFFSET('2009'!M$1,Calculations!$B117,0),IF($O119=2010,OFFSET('2010'!M$1,Calculations!$B117,0),IF($O119=2011,OFFSET('2011'!M$1,Calculations!$B117,0),IF($O119=2012,OFFSET('2012'!M$1,Calculations!$B117,0),IF($O119=2013,OFFSET('2013'!M$1,Calculations!$B117,0),IF($O119=2014,OFFSET('2014'!M$1,Calculations!$B117,0),IF($O119=2015,OFFSET('2015'!M$1,Calculations!$B117,0),IF($O119=2016,OFFSET('2016'!M$1,Calculations!$B117,0),IF($O119=2017,OFFSET('2017'!M$1,Calculations!$B117,0),0))))))))))))))))</f>
        <v>9.5034190198568277E-2</v>
      </c>
      <c r="Z119" s="33">
        <f ca="1">IF($O119=2002,OFFSET('2002'!N$1,Calculations!$B117,0),IF($O119=2003,OFFSET('2003'!N$1,Calculations!$B117,0),IF($O119=2004,OFFSET('2004'!N$1,Calculations!$B117,0),IF($O119=2005,OFFSET('2005'!N$1,Calculations!$B117,0),IF($O119=2006,OFFSET('2006'!N$1,Calculations!$B117,0),IF($O119=2007,OFFSET('2007'!N$1,Calculations!$B117,0),IF($O119=2008,OFFSET('2008'!N$1,Calculations!$B117,0),IF($O119=2009,OFFSET('2009'!N$1,Calculations!$B117,0),IF($O119=2010,OFFSET('2010'!N$1,Calculations!$B117,0),IF($O119=2011,OFFSET('2011'!N$1,Calculations!$B117,0),IF($O119=2012,OFFSET('2012'!N$1,Calculations!$B117,0),IF($O119=2013,OFFSET('2013'!N$1,Calculations!$B117,0),IF($O119=2014,OFFSET('2014'!N$1,Calculations!$B117,0),IF($O119=2015,OFFSET('2015'!N$1,Calculations!$B117,0),IF($O119=2016,OFFSET('2016'!N$1,Calculations!$B117,0),IF($O119=2017,OFFSET('2017'!N$1,Calculations!$B117,0),0))))))))))))))))</f>
        <v>9.3736645662878204E-2</v>
      </c>
      <c r="AA119" s="33">
        <f ca="1">IF($O119=2002,OFFSET('2002'!O$1,Calculations!$B117,0),IF($O119=2003,OFFSET('2003'!O$1,Calculations!$B117,0),IF($O119=2004,OFFSET('2004'!O$1,Calculations!$B117,0),IF($O119=2005,OFFSET('2005'!O$1,Calculations!$B117,0),IF($O119=2006,OFFSET('2006'!O$1,Calculations!$B117,0),IF($O119=2007,OFFSET('2007'!O$1,Calculations!$B117,0),IF($O119=2008,OFFSET('2008'!O$1,Calculations!$B117,0),IF($O119=2009,OFFSET('2009'!O$1,Calculations!$B117,0),IF($O119=2010,OFFSET('2010'!O$1,Calculations!$B117,0),IF($O119=2011,OFFSET('2011'!O$1,Calculations!$B117,0),IF($O119=2012,OFFSET('2012'!O$1,Calculations!$B117,0),IF($O119=2013,OFFSET('2013'!O$1,Calculations!$B117,0),IF($O119=2014,OFFSET('2014'!O$1,Calculations!$B117,0),IF($O119=2015,OFFSET('2015'!O$1,Calculations!$B117,0),IF($O119=2016,OFFSET('2016'!O$1,Calculations!$B117,0),IF($O119=2017,OFFSET('2017'!O$1,Calculations!$B117,0),0))))))))))))))))</f>
        <v>0.10250067500304111</v>
      </c>
      <c r="AB119" s="33">
        <f ca="1">IF($O119=2002,OFFSET('2002'!P$1,Calculations!$B117,0),IF($O119=2003,OFFSET('2003'!P$1,Calculations!$B117,0),IF($O119=2004,OFFSET('2004'!P$1,Calculations!$B117,0),IF($O119=2005,OFFSET('2005'!P$1,Calculations!$B117,0),IF($O119=2006,OFFSET('2006'!P$1,Calculations!$B117,0),IF($O119=2007,OFFSET('2007'!P$1,Calculations!$B117,0),IF($O119=2008,OFFSET('2008'!P$1,Calculations!$B117,0),IF($O119=2009,OFFSET('2009'!P$1,Calculations!$B117,0),IF($O119=2010,OFFSET('2010'!P$1,Calculations!$B117,0),IF($O119=2011,OFFSET('2011'!P$1,Calculations!$B117,0),IF($O119=2012,OFFSET('2012'!P$1,Calculations!$B117,0),IF($O119=2013,OFFSET('2013'!P$1,Calculations!$B117,0),IF($O119=2014,OFFSET('2014'!P$1,Calculations!$B117,0),IF($O119=2015,OFFSET('2015'!P$1,Calculations!$B117,0),IF($O119=2016,OFFSET('2016'!P$1,Calculations!$B117,0),IF($O119=2017,OFFSET('2017'!P$1,Calculations!$B117,0),0))))))))))))))))</f>
        <v>4.4016985525091978E-2</v>
      </c>
      <c r="AC119" s="37">
        <f ca="1">IF($O119=2002,OFFSET('2002'!Q$1,Calculations!$B117,0),IF($O119=2003,OFFSET('2003'!Q$1,Calculations!$B117,0),IF($O119=2004,OFFSET('2004'!Q$1,Calculations!$B117,0),IF($O119=2005,OFFSET('2005'!Q$1,Calculations!$B117,0),IF($O119=2006,OFFSET('2006'!Q$1,Calculations!$B117,0),IF($O119=2007,OFFSET('2007'!Q$1,Calculations!$B117,0),IF($O119=2008,OFFSET('2008'!Q$1,Calculations!$B117,0),IF($O119=2009,OFFSET('2009'!Q$1,Calculations!$B117,0),IF($O119=2010,OFFSET('2010'!Q$1,Calculations!$B117,0),IF($O119=2011,OFFSET('2011'!Q$1,Calculations!$B117,0),IF($O119=2012,OFFSET('2012'!Q$1,Calculations!$B117,0),IF($O119=2013,OFFSET('2013'!Q$1,Calculations!$B117,0),IF($O119=2014,OFFSET('2014'!Q$1,Calculations!$B117,0),IF($O119=2015,OFFSET('2015'!Q$1,Calculations!$B117,0),IF($O119=2016,OFFSET('2016'!Q$1,Calculations!$B117,0),IF($O119=2017,OFFSET('2017'!Q$1,Calculations!$B117,0),0))))))))))))))))</f>
        <v>8.8286082126018114E-2</v>
      </c>
      <c r="AD119" s="33">
        <f ca="1">IF($O119=2002,OFFSET('2002'!K$1,Calculations!$C117,0),IF($O119=2003,OFFSET('2003'!K$1,Calculations!$C117,0),IF($O119=2004,OFFSET('2004'!K$1,Calculations!$C117,0),IF($O119=2005,OFFSET('2005'!K$1,Calculations!$C117,0),IF($O119=2006,OFFSET('2006'!K$1,Calculations!$C117,0),IF($O119=2007,OFFSET('2007'!K$1,Calculations!$C117,0),IF($O119=2008,OFFSET('2008'!K$1,Calculations!$C117,0),IF($O119=2009,OFFSET('2009'!K$1,Calculations!$C117,0),IF($O119=2010,OFFSET('2010'!K$1,Calculations!$C117,0),IF($O119=2011,OFFSET('2011'!K$1,Calculations!$C117,0),IF($O119=2012,OFFSET('2012'!K$1,Calculations!$C117,0),IF($O119=2013,OFFSET('2013'!K$1,Calculations!$C117,0),IF($O119=2014,OFFSET('2014'!K$1,Calculations!$C117,0),IF($O119=2015,OFFSET('2015'!K$1,Calculations!$C117,0),IF($O119=2016,OFFSET('2016'!K$1,Calculations!$C117,0),IF($O119=2017,OFFSET('2017'!K$1,Calculations!$C117,0),0))))))))))))))))</f>
        <v>2.5863367087271324E-2</v>
      </c>
      <c r="AE119" s="33">
        <f ca="1">IF($O119=2002,OFFSET('2002'!L$1,Calculations!$C117,0),IF($O119=2003,OFFSET('2003'!L$1,Calculations!$C117,0),IF($O119=2004,OFFSET('2004'!L$1,Calculations!$C117,0),IF($O119=2005,OFFSET('2005'!L$1,Calculations!$C117,0),IF($O119=2006,OFFSET('2006'!L$1,Calculations!$C117,0),IF($O119=2007,OFFSET('2007'!L$1,Calculations!$C117,0),IF($O119=2008,OFFSET('2008'!L$1,Calculations!$C117,0),IF($O119=2009,OFFSET('2009'!L$1,Calculations!$C117,0),IF($O119=2010,OFFSET('2010'!L$1,Calculations!$C117,0),IF($O119=2011,OFFSET('2011'!L$1,Calculations!$C117,0),IF($O119=2012,OFFSET('2012'!L$1,Calculations!$C117,0),IF($O119=2013,OFFSET('2013'!L$1,Calculations!$C117,0),IF($O119=2014,OFFSET('2014'!L$1,Calculations!$C117,0),IF($O119=2015,OFFSET('2015'!L$1,Calculations!$C117,0),IF($O119=2016,OFFSET('2016'!L$1,Calculations!$C117,0),IF($O119=2017,OFFSET('2017'!L$1,Calculations!$C117,0),0))))))))))))))))</f>
        <v>0.16485408420985068</v>
      </c>
      <c r="AF119" s="33">
        <f ca="1">IF($O119=2002,OFFSET('2002'!M$1,Calculations!$C117,0),IF($O119=2003,OFFSET('2003'!M$1,Calculations!$C117,0),IF($O119=2004,OFFSET('2004'!M$1,Calculations!$C117,0),IF($O119=2005,OFFSET('2005'!M$1,Calculations!$C117,0),IF($O119=2006,OFFSET('2006'!M$1,Calculations!$C117,0),IF($O119=2007,OFFSET('2007'!M$1,Calculations!$C117,0),IF($O119=2008,OFFSET('2008'!M$1,Calculations!$C117,0),IF($O119=2009,OFFSET('2009'!M$1,Calculations!$C117,0),IF($O119=2010,OFFSET('2010'!M$1,Calculations!$C117,0),IF($O119=2011,OFFSET('2011'!M$1,Calculations!$C117,0),IF($O119=2012,OFFSET('2012'!M$1,Calculations!$C117,0),IF($O119=2013,OFFSET('2013'!M$1,Calculations!$C117,0),IF($O119=2014,OFFSET('2014'!M$1,Calculations!$C117,0),IF($O119=2015,OFFSET('2015'!M$1,Calculations!$C117,0),IF($O119=2016,OFFSET('2016'!M$1,Calculations!$C117,0),IF($O119=2017,OFFSET('2017'!M$1,Calculations!$C117,0),0))))))))))))))))</f>
        <v>0.11621152476394701</v>
      </c>
      <c r="AG119" s="33">
        <f ca="1">IF($O119=2002,OFFSET('2002'!N$1,Calculations!$C117,0),IF($O119=2003,OFFSET('2003'!N$1,Calculations!$C117,0),IF($O119=2004,OFFSET('2004'!N$1,Calculations!$C117,0),IF($O119=2005,OFFSET('2005'!N$1,Calculations!$C117,0),IF($O119=2006,OFFSET('2006'!N$1,Calculations!$C117,0),IF($O119=2007,OFFSET('2007'!N$1,Calculations!$C117,0),IF($O119=2008,OFFSET('2008'!N$1,Calculations!$C117,0),IF($O119=2009,OFFSET('2009'!N$1,Calculations!$C117,0),IF($O119=2010,OFFSET('2010'!N$1,Calculations!$C117,0),IF($O119=2011,OFFSET('2011'!N$1,Calculations!$C117,0),IF($O119=2012,OFFSET('2012'!N$1,Calculations!$C117,0),IF($O119=2013,OFFSET('2013'!N$1,Calculations!$C117,0),IF($O119=2014,OFFSET('2014'!N$1,Calculations!$C117,0),IF($O119=2015,OFFSET('2015'!N$1,Calculations!$C117,0),IF($O119=2016,OFFSET('2016'!N$1,Calculations!$C117,0),IF($O119=2017,OFFSET('2017'!N$1,Calculations!$C117,0),0))))))))))))))))</f>
        <v>0.16243325203367689</v>
      </c>
      <c r="AH119" s="33">
        <f ca="1">IF($O119=2002,OFFSET('2002'!O$1,Calculations!$C117,0),IF($O119=2003,OFFSET('2003'!O$1,Calculations!$C117,0),IF($O119=2004,OFFSET('2004'!O$1,Calculations!$C117,0),IF($O119=2005,OFFSET('2005'!O$1,Calculations!$C117,0),IF($O119=2006,OFFSET('2006'!O$1,Calculations!$C117,0),IF($O119=2007,OFFSET('2007'!O$1,Calculations!$C117,0),IF($O119=2008,OFFSET('2008'!O$1,Calculations!$C117,0),IF($O119=2009,OFFSET('2009'!O$1,Calculations!$C117,0),IF($O119=2010,OFFSET('2010'!O$1,Calculations!$C117,0),IF($O119=2011,OFFSET('2011'!O$1,Calculations!$C117,0),IF($O119=2012,OFFSET('2012'!O$1,Calculations!$C117,0),IF($O119=2013,OFFSET('2013'!O$1,Calculations!$C117,0),IF($O119=2014,OFFSET('2014'!O$1,Calculations!$C117,0),IF($O119=2015,OFFSET('2015'!O$1,Calculations!$C117,0),IF($O119=2016,OFFSET('2016'!O$1,Calculations!$C117,0),IF($O119=2017,OFFSET('2017'!O$1,Calculations!$C117,0),0))))))))))))))))</f>
        <v>6.9321003193211425E-2</v>
      </c>
      <c r="AI119" s="33">
        <f ca="1">IF($O119=2002,OFFSET('2002'!P$1,Calculations!$C117,0),IF($O119=2003,OFFSET('2003'!P$1,Calculations!$C117,0),IF($O119=2004,OFFSET('2004'!P$1,Calculations!$C117,0),IF($O119=2005,OFFSET('2005'!P$1,Calculations!$C117,0),IF($O119=2006,OFFSET('2006'!P$1,Calculations!$C117,0),IF($O119=2007,OFFSET('2007'!P$1,Calculations!$C117,0),IF($O119=2008,OFFSET('2008'!P$1,Calculations!$C117,0),IF($O119=2009,OFFSET('2009'!P$1,Calculations!$C117,0),IF($O119=2010,OFFSET('2010'!P$1,Calculations!$C117,0),IF($O119=2011,OFFSET('2011'!P$1,Calculations!$C117,0),IF($O119=2012,OFFSET('2012'!P$1,Calculations!$C117,0),IF($O119=2013,OFFSET('2013'!P$1,Calculations!$C117,0),IF($O119=2014,OFFSET('2014'!P$1,Calculations!$C117,0),IF($O119=2015,OFFSET('2015'!P$1,Calculations!$C117,0),IF($O119=2016,OFFSET('2016'!P$1,Calculations!$C117,0),IF($O119=2017,OFFSET('2017'!P$1,Calculations!$C117,0),0))))))))))))))))</f>
        <v>3.5604513052720825E-2</v>
      </c>
      <c r="AJ119" s="37">
        <f ca="1">IF($O119=2002,OFFSET('2002'!Q$1,Calculations!$C117,0),IF($O119=2003,OFFSET('2003'!Q$1,Calculations!$C117,0),IF($O119=2004,OFFSET('2004'!Q$1,Calculations!$C117,0),IF($O119=2005,OFFSET('2005'!Q$1,Calculations!$C117,0),IF($O119=2006,OFFSET('2006'!Q$1,Calculations!$C117,0),IF($O119=2007,OFFSET('2007'!Q$1,Calculations!$C117,0),IF($O119=2008,OFFSET('2008'!Q$1,Calculations!$C117,0),IF($O119=2009,OFFSET('2009'!Q$1,Calculations!$C117,0),IF($O119=2010,OFFSET('2010'!Q$1,Calculations!$C117,0),IF($O119=2011,OFFSET('2011'!Q$1,Calculations!$C117,0),IF($O119=2012,OFFSET('2012'!Q$1,Calculations!$C117,0),IF($O119=2013,OFFSET('2013'!Q$1,Calculations!$C117,0),IF($O119=2014,OFFSET('2014'!Q$1,Calculations!$C117,0),IF($O119=2015,OFFSET('2015'!Q$1,Calculations!$C117,0),IF($O119=2016,OFFSET('2016'!Q$1,Calculations!$C117,0),IF($O119=2017,OFFSET('2017'!Q$1,Calculations!$C117,0),0))))))))))))))))</f>
        <v>7.493168003065459E-2</v>
      </c>
      <c r="AK119" s="33">
        <f ca="1">IF($O119=2002,OFFSET('2002'!K$1,Calculations!$D117,0),IF($O119=2003,OFFSET('2003'!K$1,Calculations!$D117,0),IF($O119=2004,OFFSET('2004'!K$1,Calculations!$D117,0),IF($O119=2005,OFFSET('2005'!K$1,Calculations!$D117,0),IF($O119=2006,OFFSET('2006'!K$1,Calculations!$D117,0),IF($O119=2007,OFFSET('2007'!K$1,Calculations!$D117,0),IF($O119=2008,OFFSET('2008'!K$1,Calculations!$D117,0),IF($O119=2009,OFFSET('2009'!K$1,Calculations!$D117,0),IF($O119=2010,OFFSET('2010'!K$1,Calculations!$D117,0),IF($O119=2011,OFFSET('2011'!K$1,Calculations!$D117,0),IF($O119=2012,OFFSET('2012'!K$1,Calculations!$D117,0),IF($O119=2013,OFFSET('2013'!K$1,Calculations!$D117,0),IF($O119=2014,OFFSET('2014'!K$1,Calculations!$D117,0),IF($O119=2015,OFFSET('2015'!K$1,Calculations!$D117,0),IF($O119=2016,OFFSET('2016'!K$1,Calculations!$D117,0),IF($O119=2017,OFFSET('2017'!K$1,Calculations!$D117,0),0))))))))))))))))</f>
        <v>5.5742271975761874E-3</v>
      </c>
      <c r="AL119" s="33">
        <f ca="1">IF($O119=2002,OFFSET('2002'!L$1,Calculations!$D117,0),IF($O119=2003,OFFSET('2003'!L$1,Calculations!$D117,0),IF($O119=2004,OFFSET('2004'!L$1,Calculations!$D117,0),IF($O119=2005,OFFSET('2005'!L$1,Calculations!$D117,0),IF($O119=2006,OFFSET('2006'!L$1,Calculations!$D117,0),IF($O119=2007,OFFSET('2007'!L$1,Calculations!$D117,0),IF($O119=2008,OFFSET('2008'!L$1,Calculations!$D117,0),IF($O119=2009,OFFSET('2009'!L$1,Calculations!$D117,0),IF($O119=2010,OFFSET('2010'!L$1,Calculations!$D117,0),IF($O119=2011,OFFSET('2011'!L$1,Calculations!$D117,0),IF($O119=2012,OFFSET('2012'!L$1,Calculations!$D117,0),IF($O119=2013,OFFSET('2013'!L$1,Calculations!$D117,0),IF($O119=2014,OFFSET('2014'!L$1,Calculations!$D117,0),IF($O119=2015,OFFSET('2015'!L$1,Calculations!$D117,0),IF($O119=2016,OFFSET('2016'!L$1,Calculations!$D117,0),IF($O119=2017,OFFSET('2017'!L$1,Calculations!$D117,0),0))))))))))))))))</f>
        <v>7.4486818401348839E-2</v>
      </c>
      <c r="AM119" s="33">
        <f ca="1">IF($O119=2002,OFFSET('2002'!M$1,Calculations!$D117,0),IF($O119=2003,OFFSET('2003'!M$1,Calculations!$D117,0),IF($O119=2004,OFFSET('2004'!M$1,Calculations!$D117,0),IF($O119=2005,OFFSET('2005'!M$1,Calculations!$D117,0),IF($O119=2006,OFFSET('2006'!M$1,Calculations!$D117,0),IF($O119=2007,OFFSET('2007'!M$1,Calculations!$D117,0),IF($O119=2008,OFFSET('2008'!M$1,Calculations!$D117,0),IF($O119=2009,OFFSET('2009'!M$1,Calculations!$D117,0),IF($O119=2010,OFFSET('2010'!M$1,Calculations!$D117,0),IF($O119=2011,OFFSET('2011'!M$1,Calculations!$D117,0),IF($O119=2012,OFFSET('2012'!M$1,Calculations!$D117,0),IF($O119=2013,OFFSET('2013'!M$1,Calculations!$D117,0),IF($O119=2014,OFFSET('2014'!M$1,Calculations!$D117,0),IF($O119=2015,OFFSET('2015'!M$1,Calculations!$D117,0),IF($O119=2016,OFFSET('2016'!M$1,Calculations!$D117,0),IF($O119=2017,OFFSET('2017'!M$1,Calculations!$D117,0),0))))))))))))))))</f>
        <v>4.8012919200993265E-2</v>
      </c>
      <c r="AN119" s="33">
        <f ca="1">IF($O119=2002,OFFSET('2002'!N$1,Calculations!$D117,0),IF($O119=2003,OFFSET('2003'!N$1,Calculations!$D117,0),IF($O119=2004,OFFSET('2004'!N$1,Calculations!$D117,0),IF($O119=2005,OFFSET('2005'!N$1,Calculations!$D117,0),IF($O119=2006,OFFSET('2006'!N$1,Calculations!$D117,0),IF($O119=2007,OFFSET('2007'!N$1,Calculations!$D117,0),IF($O119=2008,OFFSET('2008'!N$1,Calculations!$D117,0),IF($O119=2009,OFFSET('2009'!N$1,Calculations!$D117,0),IF($O119=2010,OFFSET('2010'!N$1,Calculations!$D117,0),IF($O119=2011,OFFSET('2011'!N$1,Calculations!$D117,0),IF($O119=2012,OFFSET('2012'!N$1,Calculations!$D117,0),IF($O119=2013,OFFSET('2013'!N$1,Calculations!$D117,0),IF($O119=2014,OFFSET('2014'!N$1,Calculations!$D117,0),IF($O119=2015,OFFSET('2015'!N$1,Calculations!$D117,0),IF($O119=2016,OFFSET('2016'!N$1,Calculations!$D117,0),IF($O119=2017,OFFSET('2017'!N$1,Calculations!$D117,0),0))))))))))))))))</f>
        <v>3.8909691550510578E-2</v>
      </c>
      <c r="AO119" s="33">
        <f ca="1">IF($O119=2002,OFFSET('2002'!O$1,Calculations!$D117,0),IF($O119=2003,OFFSET('2003'!O$1,Calculations!$D117,0),IF($O119=2004,OFFSET('2004'!O$1,Calculations!$D117,0),IF($O119=2005,OFFSET('2005'!O$1,Calculations!$D117,0),IF($O119=2006,OFFSET('2006'!O$1,Calculations!$D117,0),IF($O119=2007,OFFSET('2007'!O$1,Calculations!$D117,0),IF($O119=2008,OFFSET('2008'!O$1,Calculations!$D117,0),IF($O119=2009,OFFSET('2009'!O$1,Calculations!$D117,0),IF($O119=2010,OFFSET('2010'!O$1,Calculations!$D117,0),IF($O119=2011,OFFSET('2011'!O$1,Calculations!$D117,0),IF($O119=2012,OFFSET('2012'!O$1,Calculations!$D117,0),IF($O119=2013,OFFSET('2013'!O$1,Calculations!$D117,0),IF($O119=2014,OFFSET('2014'!O$1,Calculations!$D117,0),IF($O119=2015,OFFSET('2015'!O$1,Calculations!$D117,0),IF($O119=2016,OFFSET('2016'!O$1,Calculations!$D117,0),IF($O119=2017,OFFSET('2017'!O$1,Calculations!$D117,0),0))))))))))))))))</f>
        <v>2.6284050937597479E-2</v>
      </c>
      <c r="AP119" s="33">
        <f ca="1">IF($O119=2002,OFFSET('2002'!P$1,Calculations!$D117,0),IF($O119=2003,OFFSET('2003'!P$1,Calculations!$D117,0),IF($O119=2004,OFFSET('2004'!P$1,Calculations!$D117,0),IF($O119=2005,OFFSET('2005'!P$1,Calculations!$D117,0),IF($O119=2006,OFFSET('2006'!P$1,Calculations!$D117,0),IF($O119=2007,OFFSET('2007'!P$1,Calculations!$D117,0),IF($O119=2008,OFFSET('2008'!P$1,Calculations!$D117,0),IF($O119=2009,OFFSET('2009'!P$1,Calculations!$D117,0),IF($O119=2010,OFFSET('2010'!P$1,Calculations!$D117,0),IF($O119=2011,OFFSET('2011'!P$1,Calculations!$D117,0),IF($O119=2012,OFFSET('2012'!P$1,Calculations!$D117,0),IF($O119=2013,OFFSET('2013'!P$1,Calculations!$D117,0),IF($O119=2014,OFFSET('2014'!P$1,Calculations!$D117,0),IF($O119=2015,OFFSET('2015'!P$1,Calculations!$D117,0),IF($O119=2016,OFFSET('2016'!P$1,Calculations!$D117,0),IF($O119=2017,OFFSET('2017'!P$1,Calculations!$D117,0),0))))))))))))))))</f>
        <v>7.926212559972199E-3</v>
      </c>
      <c r="AQ119" s="37">
        <f ca="1">IF($O119=2002,OFFSET('2002'!Q$1,Calculations!$D117,0),IF($O119=2003,OFFSET('2003'!Q$1,Calculations!$D117,0),IF($O119=2004,OFFSET('2004'!Q$1,Calculations!$D117,0),IF($O119=2005,OFFSET('2005'!Q$1,Calculations!$D117,0),IF($O119=2006,OFFSET('2006'!Q$1,Calculations!$D117,0),IF($O119=2007,OFFSET('2007'!Q$1,Calculations!$D117,0),IF($O119=2008,OFFSET('2008'!Q$1,Calculations!$D117,0),IF($O119=2009,OFFSET('2009'!Q$1,Calculations!$D117,0),IF($O119=2010,OFFSET('2010'!Q$1,Calculations!$D117,0),IF($O119=2011,OFFSET('2011'!Q$1,Calculations!$D117,0),IF($O119=2012,OFFSET('2012'!Q$1,Calculations!$D117,0),IF($O119=2013,OFFSET('2013'!Q$1,Calculations!$D117,0),IF($O119=2014,OFFSET('2014'!Q$1,Calculations!$D117,0),IF($O119=2015,OFFSET('2015'!Q$1,Calculations!$D117,0),IF($O119=2016,OFFSET('2016'!Q$1,Calculations!$D117,0),IF($O119=2017,OFFSET('2017'!Q$1,Calculations!$D117,0),0))))))))))))))))</f>
        <v>2.8286193929161072E-2</v>
      </c>
      <c r="AR119" s="33">
        <f ca="1">IF($O119=2002,OFFSET('2002'!K$1,Calculations!$E117,0),IF($O119=2003,OFFSET('2003'!K$1,Calculations!$E117,0),IF($O119=2004,OFFSET('2004'!K$1,Calculations!$E117,0),IF($O119=2005,OFFSET('2005'!K$1,Calculations!$E117,0),IF($O119=2006,OFFSET('2006'!K$1,Calculations!$E117,0),IF($O119=2007,OFFSET('2007'!K$1,Calculations!$E117,0),IF($O119=2008,OFFSET('2008'!K$1,Calculations!$E117,0),IF($O119=2009,OFFSET('2009'!K$1,Calculations!$E117,0),IF($O119=2010,OFFSET('2010'!K$1,Calculations!$E117,0),IF($O119=2011,OFFSET('2011'!K$1,Calculations!$E117,0),IF($O119=2012,OFFSET('2012'!K$1,Calculations!$E117,0),IF($O119=2013,OFFSET('2013'!K$1,Calculations!$E117,0),IF($O119=2014,OFFSET('2014'!K$1,Calculations!$E117,0),IF($O119=2015,OFFSET('2015'!K$1,Calculations!$E117,0),IF($O119=2016,OFFSET('2016'!K$1,Calculations!$E117,0),IF($O119=2017,OFFSET('2017'!K$1,Calculations!$E117,0),0))))))))))))))))</f>
        <v>9.129328082995122E-3</v>
      </c>
      <c r="AS119" s="33">
        <f ca="1">IF($O119=2002,OFFSET('2002'!L$1,Calculations!$E117,0),IF($O119=2003,OFFSET('2003'!L$1,Calculations!$E117,0),IF($O119=2004,OFFSET('2004'!L$1,Calculations!$E117,0),IF($O119=2005,OFFSET('2005'!L$1,Calculations!$E117,0),IF($O119=2006,OFFSET('2006'!L$1,Calculations!$E117,0),IF($O119=2007,OFFSET('2007'!L$1,Calculations!$E117,0),IF($O119=2008,OFFSET('2008'!L$1,Calculations!$E117,0),IF($O119=2009,OFFSET('2009'!L$1,Calculations!$E117,0),IF($O119=2010,OFFSET('2010'!L$1,Calculations!$E117,0),IF($O119=2011,OFFSET('2011'!L$1,Calculations!$E117,0),IF($O119=2012,OFFSET('2012'!L$1,Calculations!$E117,0),IF($O119=2013,OFFSET('2013'!L$1,Calculations!$E117,0),IF($O119=2014,OFFSET('2014'!L$1,Calculations!$E117,0),IF($O119=2015,OFFSET('2015'!L$1,Calculations!$E117,0),IF($O119=2016,OFFSET('2016'!L$1,Calculations!$E117,0),IF($O119=2017,OFFSET('2017'!L$1,Calculations!$E117,0),0))))))))))))))))</f>
        <v>8.1386758103105084E-2</v>
      </c>
      <c r="AT119" s="33">
        <f ca="1">IF($O119=2002,OFFSET('2002'!M$1,Calculations!$E117,0),IF($O119=2003,OFFSET('2003'!M$1,Calculations!$E117,0),IF($O119=2004,OFFSET('2004'!M$1,Calculations!$E117,0),IF($O119=2005,OFFSET('2005'!M$1,Calculations!$E117,0),IF($O119=2006,OFFSET('2006'!M$1,Calculations!$E117,0),IF($O119=2007,OFFSET('2007'!M$1,Calculations!$E117,0),IF($O119=2008,OFFSET('2008'!M$1,Calculations!$E117,0),IF($O119=2009,OFFSET('2009'!M$1,Calculations!$E117,0),IF($O119=2010,OFFSET('2010'!M$1,Calculations!$E117,0),IF($O119=2011,OFFSET('2011'!M$1,Calculations!$E117,0),IF($O119=2012,OFFSET('2012'!M$1,Calculations!$E117,0),IF($O119=2013,OFFSET('2013'!M$1,Calculations!$E117,0),IF($O119=2014,OFFSET('2014'!M$1,Calculations!$E117,0),IF($O119=2015,OFFSET('2015'!M$1,Calculations!$E117,0),IF($O119=2016,OFFSET('2016'!M$1,Calculations!$E117,0),IF($O119=2017,OFFSET('2017'!M$1,Calculations!$E117,0),0))))))))))))))))</f>
        <v>6.0588214164341313E-2</v>
      </c>
      <c r="AU119" s="33">
        <f ca="1">IF($O119=2002,OFFSET('2002'!N$1,Calculations!$E117,0),IF($O119=2003,OFFSET('2003'!N$1,Calculations!$E117,0),IF($O119=2004,OFFSET('2004'!N$1,Calculations!$E117,0),IF($O119=2005,OFFSET('2005'!N$1,Calculations!$E117,0),IF($O119=2006,OFFSET('2006'!N$1,Calculations!$E117,0),IF($O119=2007,OFFSET('2007'!N$1,Calculations!$E117,0),IF($O119=2008,OFFSET('2008'!N$1,Calculations!$E117,0),IF($O119=2009,OFFSET('2009'!N$1,Calculations!$E117,0),IF($O119=2010,OFFSET('2010'!N$1,Calculations!$E117,0),IF($O119=2011,OFFSET('2011'!N$1,Calculations!$E117,0),IF($O119=2012,OFFSET('2012'!N$1,Calculations!$E117,0),IF($O119=2013,OFFSET('2013'!N$1,Calculations!$E117,0),IF($O119=2014,OFFSET('2014'!N$1,Calculations!$E117,0),IF($O119=2015,OFFSET('2015'!N$1,Calculations!$E117,0),IF($O119=2016,OFFSET('2016'!N$1,Calculations!$E117,0),IF($O119=2017,OFFSET('2017'!N$1,Calculations!$E117,0),0))))))))))))))))</f>
        <v>2.9691683236398741E-2</v>
      </c>
      <c r="AV119" s="33">
        <f ca="1">IF($O119=2002,OFFSET('2002'!O$1,Calculations!$E117,0),IF($O119=2003,OFFSET('2003'!O$1,Calculations!$E117,0),IF($O119=2004,OFFSET('2004'!O$1,Calculations!$E117,0),IF($O119=2005,OFFSET('2005'!O$1,Calculations!$E117,0),IF($O119=2006,OFFSET('2006'!O$1,Calculations!$E117,0),IF($O119=2007,OFFSET('2007'!O$1,Calculations!$E117,0),IF($O119=2008,OFFSET('2008'!O$1,Calculations!$E117,0),IF($O119=2009,OFFSET('2009'!O$1,Calculations!$E117,0),IF($O119=2010,OFFSET('2010'!O$1,Calculations!$E117,0),IF($O119=2011,OFFSET('2011'!O$1,Calculations!$E117,0),IF($O119=2012,OFFSET('2012'!O$1,Calculations!$E117,0),IF($O119=2013,OFFSET('2013'!O$1,Calculations!$E117,0),IF($O119=2014,OFFSET('2014'!O$1,Calculations!$E117,0),IF($O119=2015,OFFSET('2015'!O$1,Calculations!$E117,0),IF($O119=2016,OFFSET('2016'!O$1,Calculations!$E117,0),IF($O119=2017,OFFSET('2017'!O$1,Calculations!$E117,0),0))))))))))))))))</f>
        <v>3.5412377595668891E-2</v>
      </c>
      <c r="AW119" s="33">
        <f ca="1">IF($O119=2002,OFFSET('2002'!P$1,Calculations!$E117,0),IF($O119=2003,OFFSET('2003'!P$1,Calculations!$E117,0),IF($O119=2004,OFFSET('2004'!P$1,Calculations!$E117,0),IF($O119=2005,OFFSET('2005'!P$1,Calculations!$E117,0),IF($O119=2006,OFFSET('2006'!P$1,Calculations!$E117,0),IF($O119=2007,OFFSET('2007'!P$1,Calculations!$E117,0),IF($O119=2008,OFFSET('2008'!P$1,Calculations!$E117,0),IF($O119=2009,OFFSET('2009'!P$1,Calculations!$E117,0),IF($O119=2010,OFFSET('2010'!P$1,Calculations!$E117,0),IF($O119=2011,OFFSET('2011'!P$1,Calculations!$E117,0),IF($O119=2012,OFFSET('2012'!P$1,Calculations!$E117,0),IF($O119=2013,OFFSET('2013'!P$1,Calculations!$E117,0),IF($O119=2014,OFFSET('2014'!P$1,Calculations!$E117,0),IF($O119=2015,OFFSET('2015'!P$1,Calculations!$E117,0),IF($O119=2016,OFFSET('2016'!P$1,Calculations!$E117,0),IF($O119=2017,OFFSET('2017'!P$1,Calculations!$E117,0),0))))))))))))))))</f>
        <v>2.1295025643947797E-2</v>
      </c>
      <c r="AX119" s="37">
        <f ca="1">IF($O119=2002,OFFSET('2002'!Q$1,Calculations!$E117,0),IF($O119=2003,OFFSET('2003'!Q$1,Calculations!$E117,0),IF($O119=2004,OFFSET('2004'!Q$1,Calculations!$E117,0),IF($O119=2005,OFFSET('2005'!Q$1,Calculations!$E117,0),IF($O119=2006,OFFSET('2006'!Q$1,Calculations!$E117,0),IF($O119=2007,OFFSET('2007'!Q$1,Calculations!$E117,0),IF($O119=2008,OFFSET('2008'!Q$1,Calculations!$E117,0),IF($O119=2009,OFFSET('2009'!Q$1,Calculations!$E117,0),IF($O119=2010,OFFSET('2010'!Q$1,Calculations!$E117,0),IF($O119=2011,OFFSET('2011'!Q$1,Calculations!$E117,0),IF($O119=2012,OFFSET('2012'!Q$1,Calculations!$E117,0),IF($O119=2013,OFFSET('2013'!Q$1,Calculations!$E117,0),IF($O119=2014,OFFSET('2014'!Q$1,Calculations!$E117,0),IF($O119=2015,OFFSET('2015'!Q$1,Calculations!$E117,0),IF($O119=2016,OFFSET('2016'!Q$1,Calculations!$E117,0),IF($O119=2017,OFFSET('2017'!Q$1,Calculations!$E117,0),0))))))))))))))))</f>
        <v>3.4475557049533999E-2</v>
      </c>
      <c r="AY119" s="33">
        <f ca="1">IF($O119=2002,OFFSET('2002'!K$1,Calculations!$F117,0),IF($O119=2003,OFFSET('2003'!K$1,Calculations!$F117,0),IF($O119=2004,OFFSET('2004'!K$1,Calculations!$F117,0),IF($O119=2005,OFFSET('2005'!K$1,Calculations!$F117,0),IF($O119=2006,OFFSET('2006'!K$1,Calculations!$F117,0),IF($O119=2007,OFFSET('2007'!K$1,Calculations!$F117,0),IF($O119=2008,OFFSET('2008'!K$1,Calculations!$F117,0),IF($O119=2009,OFFSET('2009'!K$1,Calculations!$F117,0),IF($O119=2010,OFFSET('2010'!K$1,Calculations!$F117,0),IF($O119=2011,OFFSET('2011'!K$1,Calculations!$F117,0),IF($O119=2012,OFFSET('2012'!K$1,Calculations!$F117,0),IF($O119=2013,OFFSET('2013'!K$1,Calculations!$F117,0),IF($O119=2014,OFFSET('2014'!K$1,Calculations!$F117,0),IF($O119=2015,OFFSET('2015'!K$1,Calculations!$F117,0),IF($O119=2016,OFFSET('2016'!K$1,Calculations!$F117,0),IF($O119=2017,OFFSET('2017'!K$1,Calculations!$F117,0),0))))))))))))))))</f>
        <v>8.4974505841928184E-4</v>
      </c>
      <c r="AZ119" s="33">
        <f ca="1">IF($O119=2002,OFFSET('2002'!L$1,Calculations!$F117,0),IF($O119=2003,OFFSET('2003'!L$1,Calculations!$F117,0),IF($O119=2004,OFFSET('2004'!L$1,Calculations!$F117,0),IF($O119=2005,OFFSET('2005'!L$1,Calculations!$F117,0),IF($O119=2006,OFFSET('2006'!L$1,Calculations!$F117,0),IF($O119=2007,OFFSET('2007'!L$1,Calculations!$F117,0),IF($O119=2008,OFFSET('2008'!L$1,Calculations!$F117,0),IF($O119=2009,OFFSET('2009'!L$1,Calculations!$F117,0),IF($O119=2010,OFFSET('2010'!L$1,Calculations!$F117,0),IF($O119=2011,OFFSET('2011'!L$1,Calculations!$F117,0),IF($O119=2012,OFFSET('2012'!L$1,Calculations!$F117,0),IF($O119=2013,OFFSET('2013'!L$1,Calculations!$F117,0),IF($O119=2014,OFFSET('2014'!L$1,Calculations!$F117,0),IF($O119=2015,OFFSET('2015'!L$1,Calculations!$F117,0),IF($O119=2016,OFFSET('2016'!L$1,Calculations!$F117,0),IF($O119=2017,OFFSET('2017'!L$1,Calculations!$F117,0),0))))))))))))))))</f>
        <v>1.5083627251087008E-2</v>
      </c>
      <c r="BA119" s="33">
        <f ca="1">IF($O119=2002,OFFSET('2002'!M$1,Calculations!$F117,0),IF($O119=2003,OFFSET('2003'!M$1,Calculations!$F117,0),IF($O119=2004,OFFSET('2004'!M$1,Calculations!$F117,0),IF($O119=2005,OFFSET('2005'!M$1,Calculations!$F117,0),IF($O119=2006,OFFSET('2006'!M$1,Calculations!$F117,0),IF($O119=2007,OFFSET('2007'!M$1,Calculations!$F117,0),IF($O119=2008,OFFSET('2008'!M$1,Calculations!$F117,0),IF($O119=2009,OFFSET('2009'!M$1,Calculations!$F117,0),IF($O119=2010,OFFSET('2010'!M$1,Calculations!$F117,0),IF($O119=2011,OFFSET('2011'!M$1,Calculations!$F117,0),IF($O119=2012,OFFSET('2012'!M$1,Calculations!$F117,0),IF($O119=2013,OFFSET('2013'!M$1,Calculations!$F117,0),IF($O119=2014,OFFSET('2014'!M$1,Calculations!$F117,0),IF($O119=2015,OFFSET('2015'!M$1,Calculations!$F117,0),IF($O119=2016,OFFSET('2016'!M$1,Calculations!$F117,0),IF($O119=2017,OFFSET('2017'!M$1,Calculations!$F117,0),0))))))))))))))))</f>
        <v>2.7135001734748282E-2</v>
      </c>
      <c r="BB119" s="33">
        <f ca="1">IF($O119=2002,OFFSET('2002'!N$1,Calculations!$F117,0),IF($O119=2003,OFFSET('2003'!N$1,Calculations!$F117,0),IF($O119=2004,OFFSET('2004'!N$1,Calculations!$F117,0),IF($O119=2005,OFFSET('2005'!N$1,Calculations!$F117,0),IF($O119=2006,OFFSET('2006'!N$1,Calculations!$F117,0),IF($O119=2007,OFFSET('2007'!N$1,Calculations!$F117,0),IF($O119=2008,OFFSET('2008'!N$1,Calculations!$F117,0),IF($O119=2009,OFFSET('2009'!N$1,Calculations!$F117,0),IF($O119=2010,OFFSET('2010'!N$1,Calculations!$F117,0),IF($O119=2011,OFFSET('2011'!N$1,Calculations!$F117,0),IF($O119=2012,OFFSET('2012'!N$1,Calculations!$F117,0),IF($O119=2013,OFFSET('2013'!N$1,Calculations!$F117,0),IF($O119=2014,OFFSET('2014'!N$1,Calculations!$F117,0),IF($O119=2015,OFFSET('2015'!N$1,Calculations!$F117,0),IF($O119=2016,OFFSET('2016'!N$1,Calculations!$F117,0),IF($O119=2017,OFFSET('2017'!N$1,Calculations!$F117,0),0))))))))))))))))</f>
        <v>2.2446606062808558E-2</v>
      </c>
      <c r="BC119" s="33">
        <f ca="1">IF($O119=2002,OFFSET('2002'!O$1,Calculations!$F117,0),IF($O119=2003,OFFSET('2003'!O$1,Calculations!$F117,0),IF($O119=2004,OFFSET('2004'!O$1,Calculations!$F117,0),IF($O119=2005,OFFSET('2005'!O$1,Calculations!$F117,0),IF($O119=2006,OFFSET('2006'!O$1,Calculations!$F117,0),IF($O119=2007,OFFSET('2007'!O$1,Calculations!$F117,0),IF($O119=2008,OFFSET('2008'!O$1,Calculations!$F117,0),IF($O119=2009,OFFSET('2009'!O$1,Calculations!$F117,0),IF($O119=2010,OFFSET('2010'!O$1,Calculations!$F117,0),IF($O119=2011,OFFSET('2011'!O$1,Calculations!$F117,0),IF($O119=2012,OFFSET('2012'!O$1,Calculations!$F117,0),IF($O119=2013,OFFSET('2013'!O$1,Calculations!$F117,0),IF($O119=2014,OFFSET('2014'!O$1,Calculations!$F117,0),IF($O119=2015,OFFSET('2015'!O$1,Calculations!$F117,0),IF($O119=2016,OFFSET('2016'!O$1,Calculations!$F117,0),IF($O119=2017,OFFSET('2017'!O$1,Calculations!$F117,0),0))))))))))))))))</f>
        <v>1.2398674855889672E-2</v>
      </c>
      <c r="BD119" s="33">
        <f ca="1">IF($O119=2002,OFFSET('2002'!P$1,Calculations!$F117,0),IF($O119=2003,OFFSET('2003'!P$1,Calculations!$F117,0),IF($O119=2004,OFFSET('2004'!P$1,Calculations!$F117,0),IF($O119=2005,OFFSET('2005'!P$1,Calculations!$F117,0),IF($O119=2006,OFFSET('2006'!P$1,Calculations!$F117,0),IF($O119=2007,OFFSET('2007'!P$1,Calculations!$F117,0),IF($O119=2008,OFFSET('2008'!P$1,Calculations!$F117,0),IF($O119=2009,OFFSET('2009'!P$1,Calculations!$F117,0),IF($O119=2010,OFFSET('2010'!P$1,Calculations!$F117,0),IF($O119=2011,OFFSET('2011'!P$1,Calculations!$F117,0),IF($O119=2012,OFFSET('2012'!P$1,Calculations!$F117,0),IF($O119=2013,OFFSET('2013'!P$1,Calculations!$F117,0),IF($O119=2014,OFFSET('2014'!P$1,Calculations!$F117,0),IF($O119=2015,OFFSET('2015'!P$1,Calculations!$F117,0),IF($O119=2016,OFFSET('2016'!P$1,Calculations!$F117,0),IF($O119=2017,OFFSET('2017'!P$1,Calculations!$F117,0),0))))))))))))))))</f>
        <v>8.033347970083652E-3</v>
      </c>
      <c r="BE119" s="37">
        <f ca="1">IF($O119=2002,OFFSET('2002'!Q$1,Calculations!$F117,0),IF($O119=2003,OFFSET('2003'!Q$1,Calculations!$F117,0),IF($O119=2004,OFFSET('2004'!Q$1,Calculations!$F117,0),IF($O119=2005,OFFSET('2005'!Q$1,Calculations!$F117,0),IF($O119=2006,OFFSET('2006'!Q$1,Calculations!$F117,0),IF($O119=2007,OFFSET('2007'!Q$1,Calculations!$F117,0),IF($O119=2008,OFFSET('2008'!Q$1,Calculations!$F117,0),IF($O119=2009,OFFSET('2009'!Q$1,Calculations!$F117,0),IF($O119=2010,OFFSET('2010'!Q$1,Calculations!$F117,0),IF($O119=2011,OFFSET('2011'!Q$1,Calculations!$F117,0),IF($O119=2012,OFFSET('2012'!Q$1,Calculations!$F117,0),IF($O119=2013,OFFSET('2013'!Q$1,Calculations!$F117,0),IF($O119=2014,OFFSET('2014'!Q$1,Calculations!$F117,0),IF($O119=2015,OFFSET('2015'!Q$1,Calculations!$F117,0),IF($O119=2016,OFFSET('2016'!Q$1,Calculations!$F117,0),IF($O119=2017,OFFSET('2017'!Q$1,Calculations!$F117,0),0))))))))))))))))</f>
        <v>9.6126531814452829E-3</v>
      </c>
      <c r="BF119" s="33">
        <f ca="1">IF($O119=2002,OFFSET('2002'!K$1,Calculations!$G117,0),IF($O119=2003,OFFSET('2003'!K$1,Calculations!$G117,0),IF($O119=2004,OFFSET('2004'!K$1,Calculations!$G117,0),IF($O119=2005,OFFSET('2005'!K$1,Calculations!$G117,0),IF($O119=2006,OFFSET('2006'!K$1,Calculations!$G117,0),IF($O119=2007,OFFSET('2007'!K$1,Calculations!$G117,0),IF($O119=2008,OFFSET('2008'!K$1,Calculations!$G117,0),IF($O119=2009,OFFSET('2009'!K$1,Calculations!$G117,0),IF($O119=2010,OFFSET('2010'!K$1,Calculations!$G117,0),IF($O119=2011,OFFSET('2011'!K$1,Calculations!$G117,0),IF($O119=2012,OFFSET('2012'!K$1,Calculations!$G117,0),IF($O119=2013,OFFSET('2013'!K$1,Calculations!$G117,0),IF($O119=2014,OFFSET('2014'!K$1,Calculations!$G117,0),IF($O119=2015,OFFSET('2015'!K$1,Calculations!$G117,0),IF($O119=2016,OFFSET('2016'!K$1,Calculations!$G117,0),IF($O119=2017,OFFSET('2017'!K$1,Calculations!$G117,0),0))))))))))))))))</f>
        <v>8.0032386661508331E-2</v>
      </c>
      <c r="BG119" s="33">
        <f ca="1">IF($O119=2002,OFFSET('2002'!L$1,Calculations!$G117,0),IF($O119=2003,OFFSET('2003'!L$1,Calculations!$G117,0),IF($O119=2004,OFFSET('2004'!L$1,Calculations!$G117,0),IF($O119=2005,OFFSET('2005'!L$1,Calculations!$G117,0),IF($O119=2006,OFFSET('2006'!L$1,Calculations!$G117,0),IF($O119=2007,OFFSET('2007'!L$1,Calculations!$G117,0),IF($O119=2008,OFFSET('2008'!L$1,Calculations!$G117,0),IF($O119=2009,OFFSET('2009'!L$1,Calculations!$G117,0),IF($O119=2010,OFFSET('2010'!L$1,Calculations!$G117,0),IF($O119=2011,OFFSET('2011'!L$1,Calculations!$G117,0),IF($O119=2012,OFFSET('2012'!L$1,Calculations!$G117,0),IF($O119=2013,OFFSET('2013'!L$1,Calculations!$G117,0),IF($O119=2014,OFFSET('2014'!L$1,Calculations!$G117,0),IF($O119=2015,OFFSET('2015'!L$1,Calculations!$G117,0),IF($O119=2016,OFFSET('2016'!L$1,Calculations!$G117,0),IF($O119=2017,OFFSET('2017'!L$1,Calculations!$G117,0),0))))))))))))))))</f>
        <v>0.26931262581182275</v>
      </c>
      <c r="BH119" s="33">
        <f ca="1">IF($O119=2002,OFFSET('2002'!M$1,Calculations!$G117,0),IF($O119=2003,OFFSET('2003'!M$1,Calculations!$G117,0),IF($O119=2004,OFFSET('2004'!M$1,Calculations!$G117,0),IF($O119=2005,OFFSET('2005'!M$1,Calculations!$G117,0),IF($O119=2006,OFFSET('2006'!M$1,Calculations!$G117,0),IF($O119=2007,OFFSET('2007'!M$1,Calculations!$G117,0),IF($O119=2008,OFFSET('2008'!M$1,Calculations!$G117,0),IF($O119=2009,OFFSET('2009'!M$1,Calculations!$G117,0),IF($O119=2010,OFFSET('2010'!M$1,Calculations!$G117,0),IF($O119=2011,OFFSET('2011'!M$1,Calculations!$G117,0),IF($O119=2012,OFFSET('2012'!M$1,Calculations!$G117,0),IF($O119=2013,OFFSET('2013'!M$1,Calculations!$G117,0),IF($O119=2014,OFFSET('2014'!M$1,Calculations!$G117,0),IF($O119=2015,OFFSET('2015'!M$1,Calculations!$G117,0),IF($O119=2016,OFFSET('2016'!M$1,Calculations!$G117,0),IF($O119=2017,OFFSET('2017'!M$1,Calculations!$G117,0),0))))))))))))))))</f>
        <v>0.12780322340256728</v>
      </c>
      <c r="BI119" s="33">
        <f ca="1">IF($O119=2002,OFFSET('2002'!N$1,Calculations!$G117,0),IF($O119=2003,OFFSET('2003'!N$1,Calculations!$G117,0),IF($O119=2004,OFFSET('2004'!N$1,Calculations!$G117,0),IF($O119=2005,OFFSET('2005'!N$1,Calculations!$G117,0),IF($O119=2006,OFFSET('2006'!N$1,Calculations!$G117,0),IF($O119=2007,OFFSET('2007'!N$1,Calculations!$G117,0),IF($O119=2008,OFFSET('2008'!N$1,Calculations!$G117,0),IF($O119=2009,OFFSET('2009'!N$1,Calculations!$G117,0),IF($O119=2010,OFFSET('2010'!N$1,Calculations!$G117,0),IF($O119=2011,OFFSET('2011'!N$1,Calculations!$G117,0),IF($O119=2012,OFFSET('2012'!N$1,Calculations!$G117,0),IF($O119=2013,OFFSET('2013'!N$1,Calculations!$G117,0),IF($O119=2014,OFFSET('2014'!N$1,Calculations!$G117,0),IF($O119=2015,OFFSET('2015'!N$1,Calculations!$G117,0),IF($O119=2016,OFFSET('2016'!N$1,Calculations!$G117,0),IF($O119=2017,OFFSET('2017'!N$1,Calculations!$G117,0),0))))))))))))))))</f>
        <v>0.18212764766028086</v>
      </c>
      <c r="BJ119" s="33">
        <f ca="1">IF($O119=2002,OFFSET('2002'!O$1,Calculations!$G117,0),IF($O119=2003,OFFSET('2003'!O$1,Calculations!$G117,0),IF($O119=2004,OFFSET('2004'!O$1,Calculations!$G117,0),IF($O119=2005,OFFSET('2005'!O$1,Calculations!$G117,0),IF($O119=2006,OFFSET('2006'!O$1,Calculations!$G117,0),IF($O119=2007,OFFSET('2007'!O$1,Calculations!$G117,0),IF($O119=2008,OFFSET('2008'!O$1,Calculations!$G117,0),IF($O119=2009,OFFSET('2009'!O$1,Calculations!$G117,0),IF($O119=2010,OFFSET('2010'!O$1,Calculations!$G117,0),IF($O119=2011,OFFSET('2011'!O$1,Calculations!$G117,0),IF($O119=2012,OFFSET('2012'!O$1,Calculations!$G117,0),IF($O119=2013,OFFSET('2013'!O$1,Calculations!$G117,0),IF($O119=2014,OFFSET('2014'!O$1,Calculations!$G117,0),IF($O119=2015,OFFSET('2015'!O$1,Calculations!$G117,0),IF($O119=2016,OFFSET('2016'!O$1,Calculations!$G117,0),IF($O119=2017,OFFSET('2017'!O$1,Calculations!$G117,0),0))))))))))))))))</f>
        <v>0.11065040444039148</v>
      </c>
      <c r="BK119" s="33">
        <f ca="1">IF($O119=2002,OFFSET('2002'!P$1,Calculations!$G117,0),IF($O119=2003,OFFSET('2003'!P$1,Calculations!$G117,0),IF($O119=2004,OFFSET('2004'!P$1,Calculations!$G117,0),IF($O119=2005,OFFSET('2005'!P$1,Calculations!$G117,0),IF($O119=2006,OFFSET('2006'!P$1,Calculations!$G117,0),IF($O119=2007,OFFSET('2007'!P$1,Calculations!$G117,0),IF($O119=2008,OFFSET('2008'!P$1,Calculations!$G117,0),IF($O119=2009,OFFSET('2009'!P$1,Calculations!$G117,0),IF($O119=2010,OFFSET('2010'!P$1,Calculations!$G117,0),IF($O119=2011,OFFSET('2011'!P$1,Calculations!$G117,0),IF($O119=2012,OFFSET('2012'!P$1,Calculations!$G117,0),IF($O119=2013,OFFSET('2013'!P$1,Calculations!$G117,0),IF($O119=2014,OFFSET('2014'!P$1,Calculations!$G117,0),IF($O119=2015,OFFSET('2015'!P$1,Calculations!$G117,0),IF($O119=2016,OFFSET('2016'!P$1,Calculations!$G117,0),IF($O119=2017,OFFSET('2017'!P$1,Calculations!$G117,0),0))))))))))))))))</f>
        <v>6.0917042315994097E-2</v>
      </c>
      <c r="BL119" s="37">
        <f ca="1">IF($O119=2002,OFFSET('2002'!Q$1,Calculations!$G117,0),IF($O119=2003,OFFSET('2003'!Q$1,Calculations!$G117,0),IF($O119=2004,OFFSET('2004'!Q$1,Calculations!$G117,0),IF($O119=2005,OFFSET('2005'!Q$1,Calculations!$G117,0),IF($O119=2006,OFFSET('2006'!Q$1,Calculations!$G117,0),IF($O119=2007,OFFSET('2007'!Q$1,Calculations!$G117,0),IF($O119=2008,OFFSET('2008'!Q$1,Calculations!$G117,0),IF($O119=2009,OFFSET('2009'!Q$1,Calculations!$G117,0),IF($O119=2010,OFFSET('2010'!Q$1,Calculations!$G117,0),IF($O119=2011,OFFSET('2011'!Q$1,Calculations!$G117,0),IF($O119=2012,OFFSET('2012'!Q$1,Calculations!$G117,0),IF($O119=2013,OFFSET('2013'!Q$1,Calculations!$G117,0),IF($O119=2014,OFFSET('2014'!Q$1,Calculations!$G117,0),IF($O119=2015,OFFSET('2015'!Q$1,Calculations!$G117,0),IF($O119=2016,OFFSET('2016'!Q$1,Calculations!$G117,0),IF($O119=2017,OFFSET('2017'!Q$1,Calculations!$G117,0),0))))))))))))))))</f>
        <v>0.12961182446552755</v>
      </c>
      <c r="BM119" s="33">
        <f ca="1">IF($O119=2002,OFFSET('2002'!K$1,Calculations!$H117,0),IF($O119=2003,OFFSET('2003'!K$1,Calculations!$H117,0),IF($O119=2004,OFFSET('2004'!K$1,Calculations!$H117,0),IF($O119=2005,OFFSET('2005'!K$1,Calculations!$H117,0),IF($O119=2006,OFFSET('2006'!K$1,Calculations!$H117,0),IF($O119=2007,OFFSET('2007'!K$1,Calculations!$H117,0),IF($O119=2008,OFFSET('2008'!K$1,Calculations!$H117,0),IF($O119=2009,OFFSET('2009'!K$1,Calculations!$H117,0),IF($O119=2010,OFFSET('2010'!K$1,Calculations!$H117,0),IF($O119=2011,OFFSET('2011'!K$1,Calculations!$H117,0),IF($O119=2012,OFFSET('2012'!K$1,Calculations!$H117,0),IF($O119=2013,OFFSET('2013'!K$1,Calculations!$H117,0),IF($O119=2014,OFFSET('2014'!K$1,Calculations!$H117,0),IF($O119=2015,OFFSET('2015'!K$1,Calculations!$H117,0),IF($O119=2016,OFFSET('2016'!K$1,Calculations!$H117,0),IF($O119=2017,OFFSET('2017'!K$1,Calculations!$H117,0),0))))))))))))))))</f>
        <v>4.2097281978435317E-3</v>
      </c>
      <c r="BN119" s="33">
        <f ca="1">IF($O119=2002,OFFSET('2002'!L$1,Calculations!$H117,0),IF($O119=2003,OFFSET('2003'!L$1,Calculations!$H117,0),IF($O119=2004,OFFSET('2004'!L$1,Calculations!$H117,0),IF($O119=2005,OFFSET('2005'!L$1,Calculations!$H117,0),IF($O119=2006,OFFSET('2006'!L$1,Calculations!$H117,0),IF($O119=2007,OFFSET('2007'!L$1,Calculations!$H117,0),IF($O119=2008,OFFSET('2008'!L$1,Calculations!$H117,0),IF($O119=2009,OFFSET('2009'!L$1,Calculations!$H117,0),IF($O119=2010,OFFSET('2010'!L$1,Calculations!$H117,0),IF($O119=2011,OFFSET('2011'!L$1,Calculations!$H117,0),IF($O119=2012,OFFSET('2012'!L$1,Calculations!$H117,0),IF($O119=2013,OFFSET('2013'!L$1,Calculations!$H117,0),IF($O119=2014,OFFSET('2014'!L$1,Calculations!$H117,0),IF($O119=2015,OFFSET('2015'!L$1,Calculations!$H117,0),IF($O119=2016,OFFSET('2016'!L$1,Calculations!$H117,0),IF($O119=2017,OFFSET('2017'!L$1,Calculations!$H117,0),0))))))))))))))))</f>
        <v>3.1898579899475976E-2</v>
      </c>
      <c r="BO119" s="33">
        <f ca="1">IF($O119=2002,OFFSET('2002'!M$1,Calculations!$H117,0),IF($O119=2003,OFFSET('2003'!M$1,Calculations!$H117,0),IF($O119=2004,OFFSET('2004'!M$1,Calculations!$H117,0),IF($O119=2005,OFFSET('2005'!M$1,Calculations!$H117,0),IF($O119=2006,OFFSET('2006'!M$1,Calculations!$H117,0),IF($O119=2007,OFFSET('2007'!M$1,Calculations!$H117,0),IF($O119=2008,OFFSET('2008'!M$1,Calculations!$H117,0),IF($O119=2009,OFFSET('2009'!M$1,Calculations!$H117,0),IF($O119=2010,OFFSET('2010'!M$1,Calculations!$H117,0),IF($O119=2011,OFFSET('2011'!M$1,Calculations!$H117,0),IF($O119=2012,OFFSET('2012'!M$1,Calculations!$H117,0),IF($O119=2013,OFFSET('2013'!M$1,Calculations!$H117,0),IF($O119=2014,OFFSET('2014'!M$1,Calculations!$H117,0),IF($O119=2015,OFFSET('2015'!M$1,Calculations!$H117,0),IF($O119=2016,OFFSET('2016'!M$1,Calculations!$H117,0),IF($O119=2017,OFFSET('2017'!M$1,Calculations!$H117,0),0))))))))))))))))</f>
        <v>4.0886899858825085E-2</v>
      </c>
      <c r="BP119" s="33">
        <f ca="1">IF($O119=2002,OFFSET('2002'!N$1,Calculations!$H117,0),IF($O119=2003,OFFSET('2003'!N$1,Calculations!$H117,0),IF($O119=2004,OFFSET('2004'!N$1,Calculations!$H117,0),IF($O119=2005,OFFSET('2005'!N$1,Calculations!$H117,0),IF($O119=2006,OFFSET('2006'!N$1,Calculations!$H117,0),IF($O119=2007,OFFSET('2007'!N$1,Calculations!$H117,0),IF($O119=2008,OFFSET('2008'!N$1,Calculations!$H117,0),IF($O119=2009,OFFSET('2009'!N$1,Calculations!$H117,0),IF($O119=2010,OFFSET('2010'!N$1,Calculations!$H117,0),IF($O119=2011,OFFSET('2011'!N$1,Calculations!$H117,0),IF($O119=2012,OFFSET('2012'!N$1,Calculations!$H117,0),IF($O119=2013,OFFSET('2013'!N$1,Calculations!$H117,0),IF($O119=2014,OFFSET('2014'!N$1,Calculations!$H117,0),IF($O119=2015,OFFSET('2015'!N$1,Calculations!$H117,0),IF($O119=2016,OFFSET('2016'!N$1,Calculations!$H117,0),IF($O119=2017,OFFSET('2017'!N$1,Calculations!$H117,0),0))))))))))))))))</f>
        <v>3.9918805116590544E-2</v>
      </c>
      <c r="BQ119" s="33">
        <f ca="1">IF($O119=2002,OFFSET('2002'!O$1,Calculations!$H117,0),IF($O119=2003,OFFSET('2003'!O$1,Calculations!$H117,0),IF($O119=2004,OFFSET('2004'!O$1,Calculations!$H117,0),IF($O119=2005,OFFSET('2005'!O$1,Calculations!$H117,0),IF($O119=2006,OFFSET('2006'!O$1,Calculations!$H117,0),IF($O119=2007,OFFSET('2007'!O$1,Calculations!$H117,0),IF($O119=2008,OFFSET('2008'!O$1,Calculations!$H117,0),IF($O119=2009,OFFSET('2009'!O$1,Calculations!$H117,0),IF($O119=2010,OFFSET('2010'!O$1,Calculations!$H117,0),IF($O119=2011,OFFSET('2011'!O$1,Calculations!$H117,0),IF($O119=2012,OFFSET('2012'!O$1,Calculations!$H117,0),IF($O119=2013,OFFSET('2013'!O$1,Calculations!$H117,0),IF($O119=2014,OFFSET('2014'!O$1,Calculations!$H117,0),IF($O119=2015,OFFSET('2015'!O$1,Calculations!$H117,0),IF($O119=2016,OFFSET('2016'!O$1,Calculations!$H117,0),IF($O119=2017,OFFSET('2017'!O$1,Calculations!$H117,0),0))))))))))))))))</f>
        <v>1.4994728770400895E-2</v>
      </c>
      <c r="BR119" s="33">
        <f ca="1">IF($O119=2002,OFFSET('2002'!P$1,Calculations!$H117,0),IF($O119=2003,OFFSET('2003'!P$1,Calculations!$H117,0),IF($O119=2004,OFFSET('2004'!P$1,Calculations!$H117,0),IF($O119=2005,OFFSET('2005'!P$1,Calculations!$H117,0),IF($O119=2006,OFFSET('2006'!P$1,Calculations!$H117,0),IF($O119=2007,OFFSET('2007'!P$1,Calculations!$H117,0),IF($O119=2008,OFFSET('2008'!P$1,Calculations!$H117,0),IF($O119=2009,OFFSET('2009'!P$1,Calculations!$H117,0),IF($O119=2010,OFFSET('2010'!P$1,Calculations!$H117,0),IF($O119=2011,OFFSET('2011'!P$1,Calculations!$H117,0),IF($O119=2012,OFFSET('2012'!P$1,Calculations!$H117,0),IF($O119=2013,OFFSET('2013'!P$1,Calculations!$H117,0),IF($O119=2014,OFFSET('2014'!P$1,Calculations!$H117,0),IF($O119=2015,OFFSET('2015'!P$1,Calculations!$H117,0),IF($O119=2016,OFFSET('2016'!P$1,Calculations!$H117,0),IF($O119=2017,OFFSET('2017'!P$1,Calculations!$H117,0),0))))))))))))))))</f>
        <v>4.372165408545306E-2</v>
      </c>
      <c r="BS119" s="37">
        <f ca="1">IF($O119=2002,OFFSET('2002'!Q$1,Calculations!$H117,0),IF($O119=2003,OFFSET('2003'!Q$1,Calculations!$H117,0),IF($O119=2004,OFFSET('2004'!Q$1,Calculations!$H117,0),IF($O119=2005,OFFSET('2005'!Q$1,Calculations!$H117,0),IF($O119=2006,OFFSET('2006'!Q$1,Calculations!$H117,0),IF($O119=2007,OFFSET('2007'!Q$1,Calculations!$H117,0),IF($O119=2008,OFFSET('2008'!Q$1,Calculations!$H117,0),IF($O119=2009,OFFSET('2009'!Q$1,Calculations!$H117,0),IF($O119=2010,OFFSET('2010'!Q$1,Calculations!$H117,0),IF($O119=2011,OFFSET('2011'!Q$1,Calculations!$H117,0),IF($O119=2012,OFFSET('2012'!Q$1,Calculations!$H117,0),IF($O119=2013,OFFSET('2013'!Q$1,Calculations!$H117,0),IF($O119=2014,OFFSET('2014'!Q$1,Calculations!$H117,0),IF($O119=2015,OFFSET('2015'!Q$1,Calculations!$H117,0),IF($O119=2016,OFFSET('2016'!Q$1,Calculations!$H117,0),IF($O119=2017,OFFSET('2017'!Q$1,Calculations!$H117,0),0))))))))))))))))</f>
        <v>1.6069018927651623E-2</v>
      </c>
      <c r="BT119" s="33">
        <f ca="1">IF($O119=2002,OFFSET('2002'!K$1,Calculations!$I117,0),IF($O119=2003,OFFSET('2003'!K$1,Calculations!$I117,0),IF($O119=2004,OFFSET('2004'!K$1,Calculations!$I117,0),IF($O119=2005,OFFSET('2005'!K$1,Calculations!$I117,0),IF($O119=2006,OFFSET('2006'!K$1,Calculations!$I117,0),IF($O119=2007,OFFSET('2007'!K$1,Calculations!$I117,0),IF($O119=2008,OFFSET('2008'!K$1,Calculations!$I117,0),IF($O119=2009,OFFSET('2009'!K$1,Calculations!$I117,0),IF($O119=2010,OFFSET('2010'!K$1,Calculations!$I117,0),IF($O119=2011,OFFSET('2011'!K$1,Calculations!$I117,0),IF($O119=2012,OFFSET('2012'!K$1,Calculations!$I117,0),IF($O119=2013,OFFSET('2013'!K$1,Calculations!$I117,0),IF($O119=2014,OFFSET('2014'!K$1,Calculations!$I117,0),IF($O119=2015,OFFSET('2015'!K$1,Calculations!$I117,0),IF($O119=2016,OFFSET('2016'!K$1,Calculations!$I117,0),IF($O119=2017,OFFSET('2017'!K$1,Calculations!$I117,0),0))))))))))))))))</f>
        <v>0.16762896047011716</v>
      </c>
      <c r="BU119" s="33">
        <f ca="1">IF($O119=2002,OFFSET('2002'!L$1,Calculations!$I117,0),IF($O119=2003,OFFSET('2003'!L$1,Calculations!$I117,0),IF($O119=2004,OFFSET('2004'!L$1,Calculations!$I117,0),IF($O119=2005,OFFSET('2005'!L$1,Calculations!$I117,0),IF($O119=2006,OFFSET('2006'!L$1,Calculations!$I117,0),IF($O119=2007,OFFSET('2007'!L$1,Calculations!$I117,0),IF($O119=2008,OFFSET('2008'!L$1,Calculations!$I117,0),IF($O119=2009,OFFSET('2009'!L$1,Calculations!$I117,0),IF($O119=2010,OFFSET('2010'!L$1,Calculations!$I117,0),IF($O119=2011,OFFSET('2011'!L$1,Calculations!$I117,0),IF($O119=2012,OFFSET('2012'!L$1,Calculations!$I117,0),IF($O119=2013,OFFSET('2013'!L$1,Calculations!$I117,0),IF($O119=2014,OFFSET('2014'!L$1,Calculations!$I117,0),IF($O119=2015,OFFSET('2015'!L$1,Calculations!$I117,0),IF($O119=2016,OFFSET('2016'!L$1,Calculations!$I117,0),IF($O119=2017,OFFSET('2017'!L$1,Calculations!$I117,0),0))))))))))))))))</f>
        <v>1.1518439713170792E-2</v>
      </c>
      <c r="BV119" s="33">
        <f ca="1">IF($O119=2002,OFFSET('2002'!M$1,Calculations!$I117,0),IF($O119=2003,OFFSET('2003'!M$1,Calculations!$I117,0),IF($O119=2004,OFFSET('2004'!M$1,Calculations!$I117,0),IF($O119=2005,OFFSET('2005'!M$1,Calculations!$I117,0),IF($O119=2006,OFFSET('2006'!M$1,Calculations!$I117,0),IF($O119=2007,OFFSET('2007'!M$1,Calculations!$I117,0),IF($O119=2008,OFFSET('2008'!M$1,Calculations!$I117,0),IF($O119=2009,OFFSET('2009'!M$1,Calculations!$I117,0),IF($O119=2010,OFFSET('2010'!M$1,Calculations!$I117,0),IF($O119=2011,OFFSET('2011'!M$1,Calculations!$I117,0),IF($O119=2012,OFFSET('2012'!M$1,Calculations!$I117,0),IF($O119=2013,OFFSET('2013'!M$1,Calculations!$I117,0),IF($O119=2014,OFFSET('2014'!M$1,Calculations!$I117,0),IF($O119=2015,OFFSET('2015'!M$1,Calculations!$I117,0),IF($O119=2016,OFFSET('2016'!M$1,Calculations!$I117,0),IF($O119=2017,OFFSET('2017'!M$1,Calculations!$I117,0),0))))))))))))))))</f>
        <v>5.5692025247229424E-2</v>
      </c>
      <c r="BW119" s="33">
        <f ca="1">IF($O119=2002,OFFSET('2002'!N$1,Calculations!$I117,0),IF($O119=2003,OFFSET('2003'!N$1,Calculations!$I117,0),IF($O119=2004,OFFSET('2004'!N$1,Calculations!$I117,0),IF($O119=2005,OFFSET('2005'!N$1,Calculations!$I117,0),IF($O119=2006,OFFSET('2006'!N$1,Calculations!$I117,0),IF($O119=2007,OFFSET('2007'!N$1,Calculations!$I117,0),IF($O119=2008,OFFSET('2008'!N$1,Calculations!$I117,0),IF($O119=2009,OFFSET('2009'!N$1,Calculations!$I117,0),IF($O119=2010,OFFSET('2010'!N$1,Calculations!$I117,0),IF($O119=2011,OFFSET('2011'!N$1,Calculations!$I117,0),IF($O119=2012,OFFSET('2012'!N$1,Calculations!$I117,0),IF($O119=2013,OFFSET('2013'!N$1,Calculations!$I117,0),IF($O119=2014,OFFSET('2014'!N$1,Calculations!$I117,0),IF($O119=2015,OFFSET('2015'!N$1,Calculations!$I117,0),IF($O119=2016,OFFSET('2016'!N$1,Calculations!$I117,0),IF($O119=2017,OFFSET('2017'!N$1,Calculations!$I117,0),0))))))))))))))))</f>
        <v>4.713177352620225E-2</v>
      </c>
      <c r="BX119" s="33">
        <f ca="1">IF($O119=2002,OFFSET('2002'!O$1,Calculations!$I117,0),IF($O119=2003,OFFSET('2003'!O$1,Calculations!$I117,0),IF($O119=2004,OFFSET('2004'!O$1,Calculations!$I117,0),IF($O119=2005,OFFSET('2005'!O$1,Calculations!$I117,0),IF($O119=2006,OFFSET('2006'!O$1,Calculations!$I117,0),IF($O119=2007,OFFSET('2007'!O$1,Calculations!$I117,0),IF($O119=2008,OFFSET('2008'!O$1,Calculations!$I117,0),IF($O119=2009,OFFSET('2009'!O$1,Calculations!$I117,0),IF($O119=2010,OFFSET('2010'!O$1,Calculations!$I117,0),IF($O119=2011,OFFSET('2011'!O$1,Calculations!$I117,0),IF($O119=2012,OFFSET('2012'!O$1,Calculations!$I117,0),IF($O119=2013,OFFSET('2013'!O$1,Calculations!$I117,0),IF($O119=2014,OFFSET('2014'!O$1,Calculations!$I117,0),IF($O119=2015,OFFSET('2015'!O$1,Calculations!$I117,0),IF($O119=2016,OFFSET('2016'!O$1,Calculations!$I117,0),IF($O119=2017,OFFSET('2017'!O$1,Calculations!$I117,0),0))))))))))))))))</f>
        <v>0.10396603487615232</v>
      </c>
      <c r="BY119" s="33">
        <f ca="1">IF($O119=2002,OFFSET('2002'!P$1,Calculations!$I117,0),IF($O119=2003,OFFSET('2003'!P$1,Calculations!$I117,0),IF($O119=2004,OFFSET('2004'!P$1,Calculations!$I117,0),IF($O119=2005,OFFSET('2005'!P$1,Calculations!$I117,0),IF($O119=2006,OFFSET('2006'!P$1,Calculations!$I117,0),IF($O119=2007,OFFSET('2007'!P$1,Calculations!$I117,0),IF($O119=2008,OFFSET('2008'!P$1,Calculations!$I117,0),IF($O119=2009,OFFSET('2009'!P$1,Calculations!$I117,0),IF($O119=2010,OFFSET('2010'!P$1,Calculations!$I117,0),IF($O119=2011,OFFSET('2011'!P$1,Calculations!$I117,0),IF($O119=2012,OFFSET('2012'!P$1,Calculations!$I117,0),IF($O119=2013,OFFSET('2013'!P$1,Calculations!$I117,0),IF($O119=2014,OFFSET('2014'!P$1,Calculations!$I117,0),IF($O119=2015,OFFSET('2015'!P$1,Calculations!$I117,0),IF($O119=2016,OFFSET('2016'!P$1,Calculations!$I117,0),IF($O119=2017,OFFSET('2017'!P$1,Calculations!$I117,0),0))))))))))))))))</f>
        <v>7.2587297780416241E-2</v>
      </c>
      <c r="BZ119" s="37">
        <f ca="1">IF($O119=2002,OFFSET('2002'!Q$1,Calculations!$I117,0),IF($O119=2003,OFFSET('2003'!Q$1,Calculations!$I117,0),IF($O119=2004,OFFSET('2004'!Q$1,Calculations!$I117,0),IF($O119=2005,OFFSET('2005'!Q$1,Calculations!$I117,0),IF($O119=2006,OFFSET('2006'!Q$1,Calculations!$I117,0),IF($O119=2007,OFFSET('2007'!Q$1,Calculations!$I117,0),IF($O119=2008,OFFSET('2008'!Q$1,Calculations!$I117,0),IF($O119=2009,OFFSET('2009'!Q$1,Calculations!$I117,0),IF($O119=2010,OFFSET('2010'!Q$1,Calculations!$I117,0),IF($O119=2011,OFFSET('2011'!Q$1,Calculations!$I117,0),IF($O119=2012,OFFSET('2012'!Q$1,Calculations!$I117,0),IF($O119=2013,OFFSET('2013'!Q$1,Calculations!$I117,0),IF($O119=2014,OFFSET('2014'!Q$1,Calculations!$I117,0),IF($O119=2015,OFFSET('2015'!Q$1,Calculations!$I117,0),IF($O119=2016,OFFSET('2016'!Q$1,Calculations!$I117,0),IF($O119=2017,OFFSET('2017'!Q$1,Calculations!$I117,0),0))))))))))))))))</f>
        <v>0.10765902777951687</v>
      </c>
      <c r="CA119" s="33">
        <f ca="1">IF($O119=2002,OFFSET('2002'!K$1,Calculations!$J117,0),IF($O119=2003,OFFSET('2003'!K$1,Calculations!$J117,0),IF($O119=2004,OFFSET('2004'!K$1,Calculations!$J117,0),IF($O119=2005,OFFSET('2005'!K$1,Calculations!$J117,0),IF($O119=2006,OFFSET('2006'!K$1,Calculations!$J117,0),IF($O119=2007,OFFSET('2007'!K$1,Calculations!$J117,0),IF($O119=2008,OFFSET('2008'!K$1,Calculations!$J117,0),IF($O119=2009,OFFSET('2009'!K$1,Calculations!$J117,0),IF($O119=2010,OFFSET('2010'!K$1,Calculations!$J117,0),IF($O119=2011,OFFSET('2011'!K$1,Calculations!$J117,0),IF($O119=2012,OFFSET('2012'!K$1,Calculations!$J117,0),IF($O119=2013,OFFSET('2013'!K$1,Calculations!$J117,0),IF($O119=2014,OFFSET('2014'!K$1,Calculations!$J117,0),IF($O119=2015,OFFSET('2015'!K$1,Calculations!$J117,0),IF($O119=2016,OFFSET('2016'!K$1,Calculations!$J117,0),IF($O119=2017,OFFSET('2017'!K$1,Calculations!$J117,0),0))))))))))))))))</f>
        <v>8.8395250028940643E-3</v>
      </c>
      <c r="CB119" s="33">
        <f ca="1">IF($O119=2002,OFFSET('2002'!L$1,Calculations!$J117,0),IF($O119=2003,OFFSET('2003'!L$1,Calculations!$J117,0),IF($O119=2004,OFFSET('2004'!L$1,Calculations!$J117,0),IF($O119=2005,OFFSET('2005'!L$1,Calculations!$J117,0),IF($O119=2006,OFFSET('2006'!L$1,Calculations!$J117,0),IF($O119=2007,OFFSET('2007'!L$1,Calculations!$J117,0),IF($O119=2008,OFFSET('2008'!L$1,Calculations!$J117,0),IF($O119=2009,OFFSET('2009'!L$1,Calculations!$J117,0),IF($O119=2010,OFFSET('2010'!L$1,Calculations!$J117,0),IF($O119=2011,OFFSET('2011'!L$1,Calculations!$J117,0),IF($O119=2012,OFFSET('2012'!L$1,Calculations!$J117,0),IF($O119=2013,OFFSET('2013'!L$1,Calculations!$J117,0),IF($O119=2014,OFFSET('2014'!L$1,Calculations!$J117,0),IF($O119=2015,OFFSET('2015'!L$1,Calculations!$J117,0),IF($O119=2016,OFFSET('2016'!L$1,Calculations!$J117,0),IF($O119=2017,OFFSET('2017'!L$1,Calculations!$J117,0),0))))))))))))))))</f>
        <v>2.4968552071777336E-2</v>
      </c>
      <c r="CC119" s="33">
        <f ca="1">IF($O119=2002,OFFSET('2002'!M$1,Calculations!$J117,0),IF($O119=2003,OFFSET('2003'!M$1,Calculations!$J117,0),IF($O119=2004,OFFSET('2004'!M$1,Calculations!$J117,0),IF($O119=2005,OFFSET('2005'!M$1,Calculations!$J117,0),IF($O119=2006,OFFSET('2006'!M$1,Calculations!$J117,0),IF($O119=2007,OFFSET('2007'!M$1,Calculations!$J117,0),IF($O119=2008,OFFSET('2008'!M$1,Calculations!$J117,0),IF($O119=2009,OFFSET('2009'!M$1,Calculations!$J117,0),IF($O119=2010,OFFSET('2010'!M$1,Calculations!$J117,0),IF($O119=2011,OFFSET('2011'!M$1,Calculations!$J117,0),IF($O119=2012,OFFSET('2012'!M$1,Calculations!$J117,0),IF($O119=2013,OFFSET('2013'!M$1,Calculations!$J117,0),IF($O119=2014,OFFSET('2014'!M$1,Calculations!$J117,0),IF($O119=2015,OFFSET('2015'!M$1,Calculations!$J117,0),IF($O119=2016,OFFSET('2016'!M$1,Calculations!$J117,0),IF($O119=2017,OFFSET('2017'!M$1,Calculations!$J117,0),0))))))))))))))))</f>
        <v>2.9282847433113168E-3</v>
      </c>
      <c r="CD119" s="33">
        <f ca="1">IF($O119=2002,OFFSET('2002'!N$1,Calculations!$J117,0),IF($O119=2003,OFFSET('2003'!N$1,Calculations!$J117,0),IF($O119=2004,OFFSET('2004'!N$1,Calculations!$J117,0),IF($O119=2005,OFFSET('2005'!N$1,Calculations!$J117,0),IF($O119=2006,OFFSET('2006'!N$1,Calculations!$J117,0),IF($O119=2007,OFFSET('2007'!N$1,Calculations!$J117,0),IF($O119=2008,OFFSET('2008'!N$1,Calculations!$J117,0),IF($O119=2009,OFFSET('2009'!N$1,Calculations!$J117,0),IF($O119=2010,OFFSET('2010'!N$1,Calculations!$J117,0),IF($O119=2011,OFFSET('2011'!N$1,Calculations!$J117,0),IF($O119=2012,OFFSET('2012'!N$1,Calculations!$J117,0),IF($O119=2013,OFFSET('2013'!N$1,Calculations!$J117,0),IF($O119=2014,OFFSET('2014'!N$1,Calculations!$J117,0),IF($O119=2015,OFFSET('2015'!N$1,Calculations!$J117,0),IF($O119=2016,OFFSET('2016'!N$1,Calculations!$J117,0),IF($O119=2017,OFFSET('2017'!N$1,Calculations!$J117,0),0))))))))))))))))</f>
        <v>1.0327127438149652E-2</v>
      </c>
      <c r="CE119" s="33">
        <f ca="1">IF($O119=2002,OFFSET('2002'!O$1,Calculations!$J117,0),IF($O119=2003,OFFSET('2003'!O$1,Calculations!$J117,0),IF($O119=2004,OFFSET('2004'!O$1,Calculations!$J117,0),IF($O119=2005,OFFSET('2005'!O$1,Calculations!$J117,0),IF($O119=2006,OFFSET('2006'!O$1,Calculations!$J117,0),IF($O119=2007,OFFSET('2007'!O$1,Calculations!$J117,0),IF($O119=2008,OFFSET('2008'!O$1,Calculations!$J117,0),IF($O119=2009,OFFSET('2009'!O$1,Calculations!$J117,0),IF($O119=2010,OFFSET('2010'!O$1,Calculations!$J117,0),IF($O119=2011,OFFSET('2011'!O$1,Calculations!$J117,0),IF($O119=2012,OFFSET('2012'!O$1,Calculations!$J117,0),IF($O119=2013,OFFSET('2013'!O$1,Calculations!$J117,0),IF($O119=2014,OFFSET('2014'!O$1,Calculations!$J117,0),IF($O119=2015,OFFSET('2015'!O$1,Calculations!$J117,0),IF($O119=2016,OFFSET('2016'!O$1,Calculations!$J117,0),IF($O119=2017,OFFSET('2017'!O$1,Calculations!$J117,0),0))))))))))))))))</f>
        <v>2.9959693425451648E-4</v>
      </c>
      <c r="CF119" s="33">
        <f ca="1">IF($O119=2002,OFFSET('2002'!P$1,Calculations!$J117,0),IF($O119=2003,OFFSET('2003'!P$1,Calculations!$J117,0),IF($O119=2004,OFFSET('2004'!P$1,Calculations!$J117,0),IF($O119=2005,OFFSET('2005'!P$1,Calculations!$J117,0),IF($O119=2006,OFFSET('2006'!P$1,Calculations!$J117,0),IF($O119=2007,OFFSET('2007'!P$1,Calculations!$J117,0),IF($O119=2008,OFFSET('2008'!P$1,Calculations!$J117,0),IF($O119=2009,OFFSET('2009'!P$1,Calculations!$J117,0),IF($O119=2010,OFFSET('2010'!P$1,Calculations!$J117,0),IF($O119=2011,OFFSET('2011'!P$1,Calculations!$J117,0),IF($O119=2012,OFFSET('2012'!P$1,Calculations!$J117,0),IF($O119=2013,OFFSET('2013'!P$1,Calculations!$J117,0),IF($O119=2014,OFFSET('2014'!P$1,Calculations!$J117,0),IF($O119=2015,OFFSET('2015'!P$1,Calculations!$J117,0),IF($O119=2016,OFFSET('2016'!P$1,Calculations!$J117,0),IF($O119=2017,OFFSET('2017'!P$1,Calculations!$J117,0),0))))))))))))))))</f>
        <v>2.2250272466990267E-3</v>
      </c>
      <c r="CG119" s="37">
        <f ca="1">IF($O119=2002,OFFSET('2002'!Q$1,Calculations!$J117,0),IF($O119=2003,OFFSET('2003'!Q$1,Calculations!$J117,0),IF($O119=2004,OFFSET('2004'!Q$1,Calculations!$J117,0),IF($O119=2005,OFFSET('2005'!Q$1,Calculations!$J117,0),IF($O119=2006,OFFSET('2006'!Q$1,Calculations!$J117,0),IF($O119=2007,OFFSET('2007'!Q$1,Calculations!$J117,0),IF($O119=2008,OFFSET('2008'!Q$1,Calculations!$J117,0),IF($O119=2009,OFFSET('2009'!Q$1,Calculations!$J117,0),IF($O119=2010,OFFSET('2010'!Q$1,Calculations!$J117,0),IF($O119=2011,OFFSET('2011'!Q$1,Calculations!$J117,0),IF($O119=2012,OFFSET('2012'!Q$1,Calculations!$J117,0),IF($O119=2013,OFFSET('2013'!Q$1,Calculations!$J117,0),IF($O119=2014,OFFSET('2014'!Q$1,Calculations!$J117,0),IF($O119=2015,OFFSET('2015'!Q$1,Calculations!$J117,0),IF($O119=2016,OFFSET('2016'!Q$1,Calculations!$J117,0),IF($O119=2017,OFFSET('2017'!Q$1,Calculations!$J117,0),0))))))))))))))))</f>
        <v>8.2506727352764011E-3</v>
      </c>
      <c r="CH119" s="33">
        <f ca="1">IF($O119=2002,OFFSET('2002'!K$1,Calculations!$K117,0),IF($O119=2003,OFFSET('2003'!K$1,Calculations!$K117,0),IF($O119=2004,OFFSET('2004'!K$1,Calculations!$K117,0),IF($O119=2005,OFFSET('2005'!K$1,Calculations!$K117,0),IF($O119=2006,OFFSET('2006'!K$1,Calculations!$K117,0),IF($O119=2007,OFFSET('2007'!K$1,Calculations!$K117,0),IF($O119=2008,OFFSET('2008'!K$1,Calculations!$K117,0),IF($O119=2009,OFFSET('2009'!K$1,Calculations!$K117,0),IF($O119=2010,OFFSET('2010'!K$1,Calculations!$K117,0),IF($O119=2011,OFFSET('2011'!K$1,Calculations!$K117,0),IF($O119=2012,OFFSET('2012'!K$1,Calculations!$K117,0),IF($O119=2013,OFFSET('2013'!K$1,Calculations!$K117,0),IF($O119=2014,OFFSET('2014'!K$1,Calculations!$K117,0),IF($O119=2015,OFFSET('2015'!K$1,Calculations!$K117,0),IF($O119=2016,OFFSET('2016'!K$1,Calculations!$K117,0),IF($O119=2017,OFFSET('2017'!K$1,Calculations!$K117,0),0))))))))))))))))</f>
        <v>0</v>
      </c>
      <c r="CI119" s="33">
        <f ca="1">IF($O119=2002,OFFSET('2002'!L$1,Calculations!$K117,0),IF($O119=2003,OFFSET('2003'!L$1,Calculations!$K117,0),IF($O119=2004,OFFSET('2004'!L$1,Calculations!$K117,0),IF($O119=2005,OFFSET('2005'!L$1,Calculations!$K117,0),IF($O119=2006,OFFSET('2006'!L$1,Calculations!$K117,0),IF($O119=2007,OFFSET('2007'!L$1,Calculations!$K117,0),IF($O119=2008,OFFSET('2008'!L$1,Calculations!$K117,0),IF($O119=2009,OFFSET('2009'!L$1,Calculations!$K117,0),IF($O119=2010,OFFSET('2010'!L$1,Calculations!$K117,0),IF($O119=2011,OFFSET('2011'!L$1,Calculations!$K117,0),IF($O119=2012,OFFSET('2012'!L$1,Calculations!$K117,0),IF($O119=2013,OFFSET('2013'!L$1,Calculations!$K117,0),IF($O119=2014,OFFSET('2014'!L$1,Calculations!$K117,0),IF($O119=2015,OFFSET('2015'!L$1,Calculations!$K117,0),IF($O119=2016,OFFSET('2016'!L$1,Calculations!$K117,0),IF($O119=2017,OFFSET('2017'!L$1,Calculations!$K117,0),0))))))))))))))))</f>
        <v>5.4664211565027168E-8</v>
      </c>
      <c r="CJ119" s="33">
        <f ca="1">IF($O119=2002,OFFSET('2002'!M$1,Calculations!$K117,0),IF($O119=2003,OFFSET('2003'!M$1,Calculations!$K117,0),IF($O119=2004,OFFSET('2004'!M$1,Calculations!$K117,0),IF($O119=2005,OFFSET('2005'!M$1,Calculations!$K117,0),IF($O119=2006,OFFSET('2006'!M$1,Calculations!$K117,0),IF($O119=2007,OFFSET('2007'!M$1,Calculations!$K117,0),IF($O119=2008,OFFSET('2008'!M$1,Calculations!$K117,0),IF($O119=2009,OFFSET('2009'!M$1,Calculations!$K117,0),IF($O119=2010,OFFSET('2010'!M$1,Calculations!$K117,0),IF($O119=2011,OFFSET('2011'!M$1,Calculations!$K117,0),IF($O119=2012,OFFSET('2012'!M$1,Calculations!$K117,0),IF($O119=2013,OFFSET('2013'!M$1,Calculations!$K117,0),IF($O119=2014,OFFSET('2014'!M$1,Calculations!$K117,0),IF($O119=2015,OFFSET('2015'!M$1,Calculations!$K117,0),IF($O119=2016,OFFSET('2016'!M$1,Calculations!$K117,0),IF($O119=2017,OFFSET('2017'!M$1,Calculations!$K117,0),0))))))))))))))))</f>
        <v>0</v>
      </c>
      <c r="CK119" s="33">
        <f ca="1">IF($O119=2002,OFFSET('2002'!N$1,Calculations!$K117,0),IF($O119=2003,OFFSET('2003'!N$1,Calculations!$K117,0),IF($O119=2004,OFFSET('2004'!N$1,Calculations!$K117,0),IF($O119=2005,OFFSET('2005'!N$1,Calculations!$K117,0),IF($O119=2006,OFFSET('2006'!N$1,Calculations!$K117,0),IF($O119=2007,OFFSET('2007'!N$1,Calculations!$K117,0),IF($O119=2008,OFFSET('2008'!N$1,Calculations!$K117,0),IF($O119=2009,OFFSET('2009'!N$1,Calculations!$K117,0),IF($O119=2010,OFFSET('2010'!N$1,Calculations!$K117,0),IF($O119=2011,OFFSET('2011'!N$1,Calculations!$K117,0),IF($O119=2012,OFFSET('2012'!N$1,Calculations!$K117,0),IF($O119=2013,OFFSET('2013'!N$1,Calculations!$K117,0),IF($O119=2014,OFFSET('2014'!N$1,Calculations!$K117,0),IF($O119=2015,OFFSET('2015'!N$1,Calculations!$K117,0),IF($O119=2016,OFFSET('2016'!N$1,Calculations!$K117,0),IF($O119=2017,OFFSET('2017'!N$1,Calculations!$K117,0),0))))))))))))))))</f>
        <v>1.2722292868799439E-7</v>
      </c>
      <c r="CL119" s="33">
        <f ca="1">IF($O119=2002,OFFSET('2002'!O$1,Calculations!$K117,0),IF($O119=2003,OFFSET('2003'!O$1,Calculations!$K117,0),IF($O119=2004,OFFSET('2004'!O$1,Calculations!$K117,0),IF($O119=2005,OFFSET('2005'!O$1,Calculations!$K117,0),IF($O119=2006,OFFSET('2006'!O$1,Calculations!$K117,0),IF($O119=2007,OFFSET('2007'!O$1,Calculations!$K117,0),IF($O119=2008,OFFSET('2008'!O$1,Calculations!$K117,0),IF($O119=2009,OFFSET('2009'!O$1,Calculations!$K117,0),IF($O119=2010,OFFSET('2010'!O$1,Calculations!$K117,0),IF($O119=2011,OFFSET('2011'!O$1,Calculations!$K117,0),IF($O119=2012,OFFSET('2012'!O$1,Calculations!$K117,0),IF($O119=2013,OFFSET('2013'!O$1,Calculations!$K117,0),IF($O119=2014,OFFSET('2014'!O$1,Calculations!$K117,0),IF($O119=2015,OFFSET('2015'!O$1,Calculations!$K117,0),IF($O119=2016,OFFSET('2016'!O$1,Calculations!$K117,0),IF($O119=2017,OFFSET('2017'!O$1,Calculations!$K117,0),0))))))))))))))))</f>
        <v>1.6824840126931411E-7</v>
      </c>
      <c r="CM119" s="33">
        <f ca="1">IF($O119=2002,OFFSET('2002'!P$1,Calculations!$K117,0),IF($O119=2003,OFFSET('2003'!P$1,Calculations!$K117,0),IF($O119=2004,OFFSET('2004'!P$1,Calculations!$K117,0),IF($O119=2005,OFFSET('2005'!P$1,Calculations!$K117,0),IF($O119=2006,OFFSET('2006'!P$1,Calculations!$K117,0),IF($O119=2007,OFFSET('2007'!P$1,Calculations!$K117,0),IF($O119=2008,OFFSET('2008'!P$1,Calculations!$K117,0),IF($O119=2009,OFFSET('2009'!P$1,Calculations!$K117,0),IF($O119=2010,OFFSET('2010'!P$1,Calculations!$K117,0),IF($O119=2011,OFFSET('2011'!P$1,Calculations!$K117,0),IF($O119=2012,OFFSET('2012'!P$1,Calculations!$K117,0),IF($O119=2013,OFFSET('2013'!P$1,Calculations!$K117,0),IF($O119=2014,OFFSET('2014'!P$1,Calculations!$K117,0),IF($O119=2015,OFFSET('2015'!P$1,Calculations!$K117,0),IF($O119=2016,OFFSET('2016'!P$1,Calculations!$K117,0),IF($O119=2017,OFFSET('2017'!P$1,Calculations!$K117,0),0))))))))))))))))</f>
        <v>0</v>
      </c>
      <c r="CN119" s="37">
        <f ca="1">IF($O119=2002,OFFSET('2002'!Q$1,Calculations!$K117,0),IF($O119=2003,OFFSET('2003'!Q$1,Calculations!$K117,0),IF($O119=2004,OFFSET('2004'!Q$1,Calculations!$K117,0),IF($O119=2005,OFFSET('2005'!Q$1,Calculations!$K117,0),IF($O119=2006,OFFSET('2006'!Q$1,Calculations!$K117,0),IF($O119=2007,OFFSET('2007'!Q$1,Calculations!$K117,0),IF($O119=2008,OFFSET('2008'!Q$1,Calculations!$K117,0),IF($O119=2009,OFFSET('2009'!Q$1,Calculations!$K117,0),IF($O119=2010,OFFSET('2010'!Q$1,Calculations!$K117,0),IF($O119=2011,OFFSET('2011'!Q$1,Calculations!$K117,0),IF($O119=2012,OFFSET('2012'!Q$1,Calculations!$K117,0),IF($O119=2013,OFFSET('2013'!Q$1,Calculations!$K117,0),IF($O119=2014,OFFSET('2014'!Q$1,Calculations!$K117,0),IF($O119=2015,OFFSET('2015'!Q$1,Calculations!$K117,0),IF($O119=2016,OFFSET('2016'!Q$1,Calculations!$K117,0),IF($O119=2017,OFFSET('2017'!Q$1,Calculations!$K117,0),0))))))))))))))))</f>
        <v>7.4601418193842076E-8</v>
      </c>
      <c r="CO119" s="71">
        <f t="shared" ca="1" si="78"/>
        <v>0</v>
      </c>
      <c r="CP119" s="33">
        <f ca="1">IF($O119=2002,OFFSET('2002'!K$1,Calculations!$L117,0),IF($O119=2003,OFFSET('2003'!K$1,Calculations!$L117,0),IF($O119=2004,OFFSET('2004'!K$1,Calculations!$L117,0),IF($O119=2005,OFFSET('2005'!K$1,Calculations!$L117,0),IF($O119=2006,OFFSET('2006'!K$1,Calculations!$L117,0),IF($O119=2007,OFFSET('2007'!K$1,Calculations!$L117,0),IF($O119=2008,OFFSET('2008'!K$1,Calculations!$L117,0),IF($O119=2009,OFFSET('2009'!K$1,Calculations!$L117,0),IF($O119=2010,OFFSET('2010'!K$1,Calculations!$L117,0),IF($O119=2011,OFFSET('2011'!K$1,Calculations!$L117,0),IF($O119=2012,OFFSET('2012'!K$1,Calculations!$L117,0),IF($O119=2013,OFFSET('2013'!K$1,Calculations!$L117,0),IF($O119=2014,OFFSET('2014'!K$1,Calculations!$L117,0),IF($O119=2015,OFFSET('2015'!K$1,Calculations!$L117,0),IF($O119=2016,OFFSET('2016'!K$1,Calculations!$L117,0),IF($O119=2017,OFFSET('2017'!K$1,Calculations!$L117,0),0))))))))))))))))</f>
        <v>0.37852828757540929</v>
      </c>
      <c r="CQ119" s="33">
        <f ca="1">IF($O119=2002,OFFSET('2002'!L$1,Calculations!$L117,0),IF($O119=2003,OFFSET('2003'!L$1,Calculations!$L117,0),IF($O119=2004,OFFSET('2004'!L$1,Calculations!$L117,0),IF($O119=2005,OFFSET('2005'!L$1,Calculations!$L117,0),IF($O119=2006,OFFSET('2006'!L$1,Calculations!$L117,0),IF($O119=2007,OFFSET('2007'!L$1,Calculations!$L117,0),IF($O119=2008,OFFSET('2008'!L$1,Calculations!$L117,0),IF($O119=2009,OFFSET('2009'!L$1,Calculations!$L117,0),IF($O119=2010,OFFSET('2010'!L$1,Calculations!$L117,0),IF($O119=2011,OFFSET('2011'!L$1,Calculations!$L117,0),IF($O119=2012,OFFSET('2012'!L$1,Calculations!$L117,0),IF($O119=2013,OFFSET('2013'!L$1,Calculations!$L117,0),IF($O119=2014,OFFSET('2014'!L$1,Calculations!$L117,0),IF($O119=2015,OFFSET('2015'!L$1,Calculations!$L117,0),IF($O119=2016,OFFSET('2016'!L$1,Calculations!$L117,0),IF($O119=2017,OFFSET('2017'!L$1,Calculations!$L117,0),0))))))))))))))))</f>
        <v>0.17152164473272308</v>
      </c>
      <c r="CR119" s="33">
        <f ca="1">IF($O119=2002,OFFSET('2002'!M$1,Calculations!$L117,0),IF($O119=2003,OFFSET('2003'!M$1,Calculations!$L117,0),IF($O119=2004,OFFSET('2004'!M$1,Calculations!$L117,0),IF($O119=2005,OFFSET('2005'!M$1,Calculations!$L117,0),IF($O119=2006,OFFSET('2006'!M$1,Calculations!$L117,0),IF($O119=2007,OFFSET('2007'!M$1,Calculations!$L117,0),IF($O119=2008,OFFSET('2008'!M$1,Calculations!$L117,0),IF($O119=2009,OFFSET('2009'!M$1,Calculations!$L117,0),IF($O119=2010,OFFSET('2010'!M$1,Calculations!$L117,0),IF($O119=2011,OFFSET('2011'!M$1,Calculations!$L117,0),IF($O119=2012,OFFSET('2012'!M$1,Calculations!$L117,0),IF($O119=2013,OFFSET('2013'!M$1,Calculations!$L117,0),IF($O119=2014,OFFSET('2014'!M$1,Calculations!$L117,0),IF($O119=2015,OFFSET('2015'!M$1,Calculations!$L117,0),IF($O119=2016,OFFSET('2016'!M$1,Calculations!$L117,0),IF($O119=2017,OFFSET('2017'!M$1,Calculations!$L117,0),0))))))))))))))))</f>
        <v>5.3045004760141019E-2</v>
      </c>
      <c r="CS119" s="33">
        <f ca="1">IF($O119=2002,OFFSET('2002'!N$1,Calculations!$L117,0),IF($O119=2003,OFFSET('2003'!N$1,Calculations!$L117,0),IF($O119=2004,OFFSET('2004'!N$1,Calculations!$L117,0),IF($O119=2005,OFFSET('2005'!N$1,Calculations!$L117,0),IF($O119=2006,OFFSET('2006'!N$1,Calculations!$L117,0),IF($O119=2007,OFFSET('2007'!N$1,Calculations!$L117,0),IF($O119=2008,OFFSET('2008'!N$1,Calculations!$L117,0),IF($O119=2009,OFFSET('2009'!N$1,Calculations!$L117,0),IF($O119=2010,OFFSET('2010'!N$1,Calculations!$L117,0),IF($O119=2011,OFFSET('2011'!N$1,Calculations!$L117,0),IF($O119=2012,OFFSET('2012'!N$1,Calculations!$L117,0),IF($O119=2013,OFFSET('2013'!N$1,Calculations!$L117,0),IF($O119=2014,OFFSET('2014'!N$1,Calculations!$L117,0),IF($O119=2015,OFFSET('2015'!N$1,Calculations!$L117,0),IF($O119=2016,OFFSET('2016'!N$1,Calculations!$L117,0),IF($O119=2017,OFFSET('2017'!N$1,Calculations!$L117,0),0))))))))))))))))</f>
        <v>3.4525585155316729E-2</v>
      </c>
      <c r="CT119" s="33">
        <f ca="1">IF($O119=2002,OFFSET('2002'!O$1,Calculations!$L117,0),IF($O119=2003,OFFSET('2003'!O$1,Calculations!$L117,0),IF($O119=2004,OFFSET('2004'!O$1,Calculations!$L117,0),IF($O119=2005,OFFSET('2005'!O$1,Calculations!$L117,0),IF($O119=2006,OFFSET('2006'!O$1,Calculations!$L117,0),IF($O119=2007,OFFSET('2007'!O$1,Calculations!$L117,0),IF($O119=2008,OFFSET('2008'!O$1,Calculations!$L117,0),IF($O119=2009,OFFSET('2009'!O$1,Calculations!$L117,0),IF($O119=2010,OFFSET('2010'!O$1,Calculations!$L117,0),IF($O119=2011,OFFSET('2011'!O$1,Calculations!$L117,0),IF($O119=2012,OFFSET('2012'!O$1,Calculations!$L117,0),IF($O119=2013,OFFSET('2013'!O$1,Calculations!$L117,0),IF($O119=2014,OFFSET('2014'!O$1,Calculations!$L117,0),IF($O119=2015,OFFSET('2015'!O$1,Calculations!$L117,0),IF($O119=2016,OFFSET('2016'!O$1,Calculations!$L117,0),IF($O119=2017,OFFSET('2017'!O$1,Calculations!$L117,0),0))))))))))))))))</f>
        <v>0.36156585263886198</v>
      </c>
      <c r="CU119" s="33">
        <f ca="1">IF($O119=2002,OFFSET('2002'!P$1,Calculations!$L117,0),IF($O119=2003,OFFSET('2003'!P$1,Calculations!$L117,0),IF($O119=2004,OFFSET('2004'!P$1,Calculations!$L117,0),IF($O119=2005,OFFSET('2005'!P$1,Calculations!$L117,0),IF($O119=2006,OFFSET('2006'!P$1,Calculations!$L117,0),IF($O119=2007,OFFSET('2007'!P$1,Calculations!$L117,0),IF($O119=2008,OFFSET('2008'!P$1,Calculations!$L117,0),IF($O119=2009,OFFSET('2009'!P$1,Calculations!$L117,0),IF($O119=2010,OFFSET('2010'!P$1,Calculations!$L117,0),IF($O119=2011,OFFSET('2011'!P$1,Calculations!$L117,0),IF($O119=2012,OFFSET('2012'!P$1,Calculations!$L117,0),IF($O119=2013,OFFSET('2013'!P$1,Calculations!$L117,0),IF($O119=2014,OFFSET('2014'!P$1,Calculations!$L117,0),IF($O119=2015,OFFSET('2015'!P$1,Calculations!$L117,0),IF($O119=2016,OFFSET('2016'!P$1,Calculations!$L117,0),IF($O119=2017,OFFSET('2017'!P$1,Calculations!$L117,0),0))))))))))))))))</f>
        <v>8.1362513754789387E-4</v>
      </c>
      <c r="CV119" s="37">
        <f ca="1">IF($O119=2002,OFFSET('2002'!Q$1,Calculations!$L117,0),IF($O119=2003,OFFSET('2003'!Q$1,Calculations!$L117,0),IF($O119=2004,OFFSET('2004'!Q$1,Calculations!$L117,0),IF($O119=2005,OFFSET('2005'!Q$1,Calculations!$L117,0),IF($O119=2006,OFFSET('2006'!Q$1,Calculations!$L117,0),IF($O119=2007,OFFSET('2007'!Q$1,Calculations!$L117,0),IF($O119=2008,OFFSET('2008'!Q$1,Calculations!$L117,0),IF($O119=2009,OFFSET('2009'!Q$1,Calculations!$L117,0),IF($O119=2010,OFFSET('2010'!Q$1,Calculations!$L117,0),IF($O119=2011,OFFSET('2011'!Q$1,Calculations!$L117,0),IF($O119=2012,OFFSET('2012'!Q$1,Calculations!$L117,0),IF($O119=2013,OFFSET('2013'!Q$1,Calculations!$L117,0),IF($O119=2014,OFFSET('2014'!Q$1,Calculations!$L117,0),IF($O119=2015,OFFSET('2015'!Q$1,Calculations!$L117,0),IF($O119=2016,OFFSET('2016'!Q$1,Calculations!$L117,0),IF($O119=2017,OFFSET('2017'!Q$1,Calculations!$L117,0),0))))))))))))))))</f>
        <v>1</v>
      </c>
      <c r="CW119" s="14">
        <v>2.923456327651873E-2</v>
      </c>
      <c r="CX119" s="14">
        <v>-3.7928477727714621E-3</v>
      </c>
      <c r="CY119" s="14">
        <v>6.3171508157581092E-3</v>
      </c>
      <c r="CZ119" s="14">
        <v>6.7782279372908052E-2</v>
      </c>
      <c r="DA119" s="14">
        <v>0.12171121992362297</v>
      </c>
      <c r="DB119" s="14">
        <v>-3.3739325213495687E-2</v>
      </c>
      <c r="DC119" s="14">
        <v>4.123983003392747E-2</v>
      </c>
      <c r="DD119" s="14">
        <v>-7.1952191235059776E-2</v>
      </c>
      <c r="DE119" s="14">
        <v>3.5902147016550874E-2</v>
      </c>
      <c r="DF119" s="14">
        <v>-5.0717089976764669E-2</v>
      </c>
      <c r="DG119" s="14">
        <v>0</v>
      </c>
      <c r="DH119" s="14">
        <v>1.4447247261373555E-2</v>
      </c>
      <c r="DI119" s="54">
        <v>2.7525845119553461E-2</v>
      </c>
      <c r="DK119" s="40">
        <f t="shared" ca="1" si="114"/>
        <v>2.7214617335491333E-2</v>
      </c>
      <c r="DL119" s="36">
        <f t="shared" ca="1" si="115"/>
        <v>2.9423307712194126E-2</v>
      </c>
      <c r="DM119" s="36">
        <f t="shared" ca="1" si="116"/>
        <v>2.6048820180970052E-2</v>
      </c>
      <c r="DN119" s="36">
        <f t="shared" ca="1" si="117"/>
        <v>2.1942701689888763E-2</v>
      </c>
      <c r="DO119" s="36">
        <f t="shared" ca="1" si="118"/>
        <v>2.7645922911061559E-2</v>
      </c>
      <c r="DP119" s="36">
        <f t="shared" ca="1" si="119"/>
        <v>2.407133530860834E-2</v>
      </c>
      <c r="DQ119" s="48">
        <f t="shared" ca="1" si="101"/>
        <v>2.749925943040369E-2</v>
      </c>
      <c r="DR119" s="51">
        <f t="shared" ca="1" si="102"/>
        <v>-2.658568914977108E-5</v>
      </c>
      <c r="DS119" s="28">
        <f t="shared" ca="1" si="120"/>
        <v>1.0272146173354912</v>
      </c>
      <c r="DT119" s="28">
        <f t="shared" ca="1" si="121"/>
        <v>1.0294233077121941</v>
      </c>
      <c r="DU119" s="28">
        <f t="shared" ca="1" si="122"/>
        <v>1.0260488201809701</v>
      </c>
      <c r="DV119" s="28">
        <f t="shared" ca="1" si="123"/>
        <v>1.0219427016898888</v>
      </c>
      <c r="DW119" s="28">
        <f t="shared" ca="1" si="124"/>
        <v>1.0276459229110615</v>
      </c>
      <c r="DX119" s="28">
        <f t="shared" ca="1" si="125"/>
        <v>1.0240713353086084</v>
      </c>
      <c r="DY119" s="28">
        <f t="shared" ca="1" si="126"/>
        <v>1.0274992594304038</v>
      </c>
      <c r="DZ119" s="46">
        <f t="shared" si="127"/>
        <v>1.0275258451195535</v>
      </c>
      <c r="EA119" s="2">
        <f t="shared" ca="1" si="128"/>
        <v>2.68508841244007E-2</v>
      </c>
      <c r="EB119" s="2">
        <f t="shared" ca="1" si="129"/>
        <v>2.8998750016516219E-2</v>
      </c>
      <c r="EC119" s="2">
        <f t="shared" ca="1" si="130"/>
        <v>2.5715328638929703E-2</v>
      </c>
      <c r="ED119" s="2">
        <f t="shared" ca="1" si="131"/>
        <v>2.1705425327126403E-2</v>
      </c>
      <c r="EE119" s="2">
        <f t="shared" ca="1" si="132"/>
        <v>2.7270674736421866E-2</v>
      </c>
      <c r="EF119" s="2">
        <f t="shared" ca="1" si="133"/>
        <v>2.3786187578247842E-2</v>
      </c>
      <c r="EG119" s="2">
        <f t="shared" ca="1" si="134"/>
        <v>2.7127946638994111E-2</v>
      </c>
      <c r="EH119" s="17">
        <f t="shared" si="135"/>
        <v>2.7153820472936411E-2</v>
      </c>
      <c r="EI119" s="13">
        <f t="shared" ca="1" si="103"/>
        <v>-2.5873833942299806E-5</v>
      </c>
      <c r="EK119" s="89">
        <f t="shared" ca="1" si="104"/>
        <v>0.50281721517379629</v>
      </c>
      <c r="EL119" s="24">
        <f t="shared" ca="1" si="105"/>
        <v>8.8286082126018114E-2</v>
      </c>
      <c r="EM119" s="89">
        <f t="shared" ca="1" si="106"/>
        <v>7.493168003065459E-2</v>
      </c>
      <c r="EN119" s="89">
        <f t="shared" ca="1" si="107"/>
        <v>2.8286193929161072E-2</v>
      </c>
      <c r="EO119" s="45">
        <f t="shared" ca="1" si="108"/>
        <v>3.4475557049533999E-2</v>
      </c>
      <c r="EP119" s="89">
        <f t="shared" ca="1" si="109"/>
        <v>9.6126531814452829E-3</v>
      </c>
      <c r="EQ119" s="89">
        <f t="shared" ca="1" si="110"/>
        <v>0.12961182446552755</v>
      </c>
      <c r="ER119" s="45">
        <f t="shared" ca="1" si="111"/>
        <v>1.6069018927651623E-2</v>
      </c>
      <c r="ES119" s="89">
        <f t="shared" ca="1" si="112"/>
        <v>0.10765902777951687</v>
      </c>
      <c r="ET119" s="89">
        <f t="shared" ca="1" si="113"/>
        <v>8.2506727352764011E-3</v>
      </c>
    </row>
    <row r="120" spans="1:150">
      <c r="A120">
        <v>141</v>
      </c>
      <c r="B120">
        <v>142</v>
      </c>
      <c r="C120">
        <v>143</v>
      </c>
      <c r="D120">
        <v>144</v>
      </c>
      <c r="E120">
        <v>145</v>
      </c>
      <c r="F120">
        <v>146</v>
      </c>
      <c r="G120">
        <v>147</v>
      </c>
      <c r="H120">
        <v>148</v>
      </c>
      <c r="I120">
        <v>149</v>
      </c>
      <c r="J120">
        <v>150</v>
      </c>
      <c r="K120">
        <v>151</v>
      </c>
      <c r="L120">
        <v>152</v>
      </c>
      <c r="N120" s="16">
        <v>41153</v>
      </c>
      <c r="O120" s="20">
        <v>2012</v>
      </c>
      <c r="P120" s="17">
        <f ca="1">IF($O120=2002,OFFSET('2002'!K$1,Calculations!$A118,0),IF($O120=2003,OFFSET('2003'!K$1,Calculations!$A118,0),IF($O120=2004,OFFSET('2004'!K$1,Calculations!$A118,0),IF($O120=2005,OFFSET('2005'!K$1,Calculations!$A118,0),IF($O120=2006,OFFSET('2006'!K$1,Calculations!$A118,0),IF($O120=2007,OFFSET('2007'!K$1,Calculations!$A118,0),IF($O120=2008,OFFSET('2008'!K$1,Calculations!$A118,0),IF($O120=2009,OFFSET('2009'!K$1,Calculations!$A118,0),IF($O120=2010,OFFSET('2010'!K$1,Calculations!$A118,0),IF($O120=2011,OFFSET('2011'!K$1,Calculations!$A118,0),IF($O120=2012,OFFSET('2012'!K$1,Calculations!$A118,0),IF($O120=2013,OFFSET('2013'!K$1,Calculations!$A118,0),IF($O120=2014,OFFSET('2014'!K$1,Calculations!$A118,0),IF($O120=2015,OFFSET('2015'!K$1,Calculations!$A118,0),IF($O120=2016,OFFSET('2016'!K$1,Calculations!$A118,0),IF($O120=2017,OFFSET('2017'!K$1,Calculations!$A118,0),0))))))))))))))))</f>
        <v>0.59292254261109212</v>
      </c>
      <c r="Q120" s="17">
        <f ca="1">IF($O120=2002,OFFSET('2002'!L$1,Calculations!$A118,0),IF($O120=2003,OFFSET('2003'!L$1,Calculations!$A118,0),IF($O120=2004,OFFSET('2004'!L$1,Calculations!$A118,0),IF($O120=2005,OFFSET('2005'!L$1,Calculations!$A118,0),IF($O120=2006,OFFSET('2006'!L$1,Calculations!$A118,0),IF($O120=2007,OFFSET('2007'!L$1,Calculations!$A118,0),IF($O120=2008,OFFSET('2008'!L$1,Calculations!$A118,0),IF($O120=2009,OFFSET('2009'!L$1,Calculations!$A118,0),IF($O120=2010,OFFSET('2010'!L$1,Calculations!$A118,0),IF($O120=2011,OFFSET('2011'!L$1,Calculations!$A118,0),IF($O120=2012,OFFSET('2012'!L$1,Calculations!$A118,0),IF($O120=2013,OFFSET('2013'!L$1,Calculations!$A118,0),IF($O120=2014,OFFSET('2014'!L$1,Calculations!$A118,0),IF($O120=2015,OFFSET('2015'!L$1,Calculations!$A118,0),IF($O120=2016,OFFSET('2016'!L$1,Calculations!$A118,0),IF($O120=2017,OFFSET('2017'!L$1,Calculations!$A118,0),0))))))))))))))))</f>
        <v>0.27956090651975291</v>
      </c>
      <c r="R120" s="17">
        <f ca="1">IF($O120=2002,OFFSET('2002'!M$1,Calculations!$A118,0),IF($O120=2003,OFFSET('2003'!M$1,Calculations!$A118,0),IF($O120=2004,OFFSET('2004'!M$1,Calculations!$A118,0),IF($O120=2005,OFFSET('2005'!M$1,Calculations!$A118,0),IF($O120=2006,OFFSET('2006'!M$1,Calculations!$A118,0),IF($O120=2007,OFFSET('2007'!M$1,Calculations!$A118,0),IF($O120=2008,OFFSET('2008'!M$1,Calculations!$A118,0),IF($O120=2009,OFFSET('2009'!M$1,Calculations!$A118,0),IF($O120=2010,OFFSET('2010'!M$1,Calculations!$A118,0),IF($O120=2011,OFFSET('2011'!M$1,Calculations!$A118,0),IF($O120=2012,OFFSET('2012'!M$1,Calculations!$A118,0),IF($O120=2013,OFFSET('2013'!M$1,Calculations!$A118,0),IF($O120=2014,OFFSET('2014'!M$1,Calculations!$A118,0),IF($O120=2015,OFFSET('2015'!M$1,Calculations!$A118,0),IF($O120=2016,OFFSET('2016'!M$1,Calculations!$A118,0),IF($O120=2017,OFFSET('2017'!M$1,Calculations!$A118,0),0))))))))))))))))</f>
        <v>0.42075249455312275</v>
      </c>
      <c r="S120" s="17">
        <f ca="1">IF($O120=2002,OFFSET('2002'!N$1,Calculations!$A118,0),IF($O120=2003,OFFSET('2003'!N$1,Calculations!$A118,0),IF($O120=2004,OFFSET('2004'!N$1,Calculations!$A118,0),IF($O120=2005,OFFSET('2005'!N$1,Calculations!$A118,0),IF($O120=2006,OFFSET('2006'!N$1,Calculations!$A118,0),IF($O120=2007,OFFSET('2007'!N$1,Calculations!$A118,0),IF($O120=2008,OFFSET('2008'!N$1,Calculations!$A118,0),IF($O120=2009,OFFSET('2009'!N$1,Calculations!$A118,0),IF($O120=2010,OFFSET('2010'!N$1,Calculations!$A118,0),IF($O120=2011,OFFSET('2011'!N$1,Calculations!$A118,0),IF($O120=2012,OFFSET('2012'!N$1,Calculations!$A118,0),IF($O120=2013,OFFSET('2013'!N$1,Calculations!$A118,0),IF($O120=2014,OFFSET('2014'!N$1,Calculations!$A118,0),IF($O120=2015,OFFSET('2015'!N$1,Calculations!$A118,0),IF($O120=2016,OFFSET('2016'!N$1,Calculations!$A118,0),IF($O120=2017,OFFSET('2017'!N$1,Calculations!$A118,0),0))))))))))))))))</f>
        <v>0.37143510675740771</v>
      </c>
      <c r="T120" s="17">
        <f ca="1">IF($O120=2002,OFFSET('2002'!O$1,Calculations!$A118,0),IF($O120=2003,OFFSET('2003'!O$1,Calculations!$A118,0),IF($O120=2004,OFFSET('2004'!O$1,Calculations!$A118,0),IF($O120=2005,OFFSET('2005'!O$1,Calculations!$A118,0),IF($O120=2006,OFFSET('2006'!O$1,Calculations!$A118,0),IF($O120=2007,OFFSET('2007'!O$1,Calculations!$A118,0),IF($O120=2008,OFFSET('2008'!O$1,Calculations!$A118,0),IF($O120=2009,OFFSET('2009'!O$1,Calculations!$A118,0),IF($O120=2010,OFFSET('2010'!O$1,Calculations!$A118,0),IF($O120=2011,OFFSET('2011'!O$1,Calculations!$A118,0),IF($O120=2012,OFFSET('2012'!O$1,Calculations!$A118,0),IF($O120=2013,OFFSET('2013'!O$1,Calculations!$A118,0),IF($O120=2014,OFFSET('2014'!O$1,Calculations!$A118,0),IF($O120=2015,OFFSET('2015'!O$1,Calculations!$A118,0),IF($O120=2016,OFFSET('2016'!O$1,Calculations!$A118,0),IF($O120=2017,OFFSET('2017'!O$1,Calculations!$A118,0),0))))))))))))))))</f>
        <v>0.51335788007590122</v>
      </c>
      <c r="U120" s="17">
        <f ca="1">IF($O120=2002,OFFSET('2002'!P$1,Calculations!$A118,0),IF($O120=2003,OFFSET('2003'!P$1,Calculations!$A118,0),IF($O120=2004,OFFSET('2004'!P$1,Calculations!$A118,0),IF($O120=2005,OFFSET('2005'!P$1,Calculations!$A118,0),IF($O120=2006,OFFSET('2006'!P$1,Calculations!$A118,0),IF($O120=2007,OFFSET('2007'!P$1,Calculations!$A118,0),IF($O120=2008,OFFSET('2008'!P$1,Calculations!$A118,0),IF($O120=2009,OFFSET('2009'!P$1,Calculations!$A118,0),IF($O120=2010,OFFSET('2010'!P$1,Calculations!$A118,0),IF($O120=2011,OFFSET('2011'!P$1,Calculations!$A118,0),IF($O120=2012,OFFSET('2012'!P$1,Calculations!$A118,0),IF($O120=2013,OFFSET('2013'!P$1,Calculations!$A118,0),IF($O120=2014,OFFSET('2014'!P$1,Calculations!$A118,0),IF($O120=2015,OFFSET('2015'!P$1,Calculations!$A118,0),IF($O120=2016,OFFSET('2016'!P$1,Calculations!$A118,0),IF($O120=2017,OFFSET('2017'!P$1,Calculations!$A118,0),0))))))))))))))))</f>
        <v>0.69100995022477008</v>
      </c>
      <c r="V120" s="13">
        <f ca="1">IF($O120=2002,OFFSET('2002'!Q$1,Calculations!$A118,0),IF($O120=2003,OFFSET('2003'!Q$1,Calculations!$A118,0),IF($O120=2004,OFFSET('2004'!Q$1,Calculations!$A118,0),IF($O120=2005,OFFSET('2005'!Q$1,Calculations!$A118,0),IF($O120=2006,OFFSET('2006'!Q$1,Calculations!$A118,0),IF($O120=2007,OFFSET('2007'!Q$1,Calculations!$A118,0),IF($O120=2008,OFFSET('2008'!Q$1,Calculations!$A118,0),IF($O120=2009,OFFSET('2009'!Q$1,Calculations!$A118,0),IF($O120=2010,OFFSET('2010'!Q$1,Calculations!$A118,0),IF($O120=2011,OFFSET('2011'!Q$1,Calculations!$A118,0),IF($O120=2012,OFFSET('2012'!Q$1,Calculations!$A118,0),IF($O120=2013,OFFSET('2013'!Q$1,Calculations!$A118,0),IF($O120=2014,OFFSET('2014'!Q$1,Calculations!$A118,0),IF($O120=2015,OFFSET('2015'!Q$1,Calculations!$A118,0),IF($O120=2016,OFFSET('2016'!Q$1,Calculations!$A118,0),IF($O120=2017,OFFSET('2017'!Q$1,Calculations!$A118,0),0))))))))))))))))</f>
        <v>0.49373242550485763</v>
      </c>
      <c r="W120" s="33">
        <f ca="1">IF($O120=2002,OFFSET('2002'!K$1,Calculations!$B118,0),IF($O120=2003,OFFSET('2003'!K$1,Calculations!$B118,0),IF($O120=2004,OFFSET('2004'!K$1,Calculations!$B118,0),IF($O120=2005,OFFSET('2005'!K$1,Calculations!$B118,0),IF($O120=2006,OFFSET('2006'!K$1,Calculations!$B118,0),IF($O120=2007,OFFSET('2007'!K$1,Calculations!$B118,0),IF($O120=2008,OFFSET('2008'!K$1,Calculations!$B118,0),IF($O120=2009,OFFSET('2009'!K$1,Calculations!$B118,0),IF($O120=2010,OFFSET('2010'!K$1,Calculations!$B118,0),IF($O120=2011,OFFSET('2011'!K$1,Calculations!$B118,0),IF($O120=2012,OFFSET('2012'!K$1,Calculations!$B118,0),IF($O120=2013,OFFSET('2013'!K$1,Calculations!$B118,0),IF($O120=2014,OFFSET('2014'!K$1,Calculations!$B118,0),IF($O120=2015,OFFSET('2015'!K$1,Calculations!$B118,0),IF($O120=2016,OFFSET('2016'!K$1,Calculations!$B118,0),IF($O120=2017,OFFSET('2017'!K$1,Calculations!$B118,0),0))))))))))))))))</f>
        <v>9.5230209175302782E-2</v>
      </c>
      <c r="X120" s="33">
        <f ca="1">IF($O120=2002,OFFSET('2002'!L$1,Calculations!$B118,0),IF($O120=2003,OFFSET('2003'!L$1,Calculations!$B118,0),IF($O120=2004,OFFSET('2004'!L$1,Calculations!$B118,0),IF($O120=2005,OFFSET('2005'!L$1,Calculations!$B118,0),IF($O120=2006,OFFSET('2006'!L$1,Calculations!$B118,0),IF($O120=2007,OFFSET('2007'!L$1,Calculations!$B118,0),IF($O120=2008,OFFSET('2008'!L$1,Calculations!$B118,0),IF($O120=2009,OFFSET('2009'!L$1,Calculations!$B118,0),IF($O120=2010,OFFSET('2010'!L$1,Calculations!$B118,0),IF($O120=2011,OFFSET('2011'!L$1,Calculations!$B118,0),IF($O120=2012,OFFSET('2012'!L$1,Calculations!$B118,0),IF($O120=2013,OFFSET('2013'!L$1,Calculations!$B118,0),IF($O120=2014,OFFSET('2014'!L$1,Calculations!$B118,0),IF($O120=2015,OFFSET('2015'!L$1,Calculations!$B118,0),IF($O120=2016,OFFSET('2016'!L$1,Calculations!$B118,0),IF($O120=2017,OFFSET('2017'!L$1,Calculations!$B118,0),0))))))))))))))))</f>
        <v>4.511214522846526E-2</v>
      </c>
      <c r="Y120" s="33">
        <f ca="1">IF($O120=2002,OFFSET('2002'!M$1,Calculations!$B118,0),IF($O120=2003,OFFSET('2003'!M$1,Calculations!$B118,0),IF($O120=2004,OFFSET('2004'!M$1,Calculations!$B118,0),IF($O120=2005,OFFSET('2005'!M$1,Calculations!$B118,0),IF($O120=2006,OFFSET('2006'!M$1,Calculations!$B118,0),IF($O120=2007,OFFSET('2007'!M$1,Calculations!$B118,0),IF($O120=2008,OFFSET('2008'!M$1,Calculations!$B118,0),IF($O120=2009,OFFSET('2009'!M$1,Calculations!$B118,0),IF($O120=2010,OFFSET('2010'!M$1,Calculations!$B118,0),IF($O120=2011,OFFSET('2011'!M$1,Calculations!$B118,0),IF($O120=2012,OFFSET('2012'!M$1,Calculations!$B118,0),IF($O120=2013,OFFSET('2013'!M$1,Calculations!$B118,0),IF($O120=2014,OFFSET('2014'!M$1,Calculations!$B118,0),IF($O120=2015,OFFSET('2015'!M$1,Calculations!$B118,0),IF($O120=2016,OFFSET('2016'!M$1,Calculations!$B118,0),IF($O120=2017,OFFSET('2017'!M$1,Calculations!$B118,0),0))))))))))))))))</f>
        <v>9.5060555916076261E-2</v>
      </c>
      <c r="Z120" s="33">
        <f ca="1">IF($O120=2002,OFFSET('2002'!N$1,Calculations!$B118,0),IF($O120=2003,OFFSET('2003'!N$1,Calculations!$B118,0),IF($O120=2004,OFFSET('2004'!N$1,Calculations!$B118,0),IF($O120=2005,OFFSET('2005'!N$1,Calculations!$B118,0),IF($O120=2006,OFFSET('2006'!N$1,Calculations!$B118,0),IF($O120=2007,OFFSET('2007'!N$1,Calculations!$B118,0),IF($O120=2008,OFFSET('2008'!N$1,Calculations!$B118,0),IF($O120=2009,OFFSET('2009'!N$1,Calculations!$B118,0),IF($O120=2010,OFFSET('2010'!N$1,Calculations!$B118,0),IF($O120=2011,OFFSET('2011'!N$1,Calculations!$B118,0),IF($O120=2012,OFFSET('2012'!N$1,Calculations!$B118,0),IF($O120=2013,OFFSET('2013'!N$1,Calculations!$B118,0),IF($O120=2014,OFFSET('2014'!N$1,Calculations!$B118,0),IF($O120=2015,OFFSET('2015'!N$1,Calculations!$B118,0),IF($O120=2016,OFFSET('2016'!N$1,Calculations!$B118,0),IF($O120=2017,OFFSET('2017'!N$1,Calculations!$B118,0),0))))))))))))))))</f>
        <v>9.3570767346991948E-2</v>
      </c>
      <c r="AA120" s="33">
        <f ca="1">IF($O120=2002,OFFSET('2002'!O$1,Calculations!$B118,0),IF($O120=2003,OFFSET('2003'!O$1,Calculations!$B118,0),IF($O120=2004,OFFSET('2004'!O$1,Calculations!$B118,0),IF($O120=2005,OFFSET('2005'!O$1,Calculations!$B118,0),IF($O120=2006,OFFSET('2006'!O$1,Calculations!$B118,0),IF($O120=2007,OFFSET('2007'!O$1,Calculations!$B118,0),IF($O120=2008,OFFSET('2008'!O$1,Calculations!$B118,0),IF($O120=2009,OFFSET('2009'!O$1,Calculations!$B118,0),IF($O120=2010,OFFSET('2010'!O$1,Calculations!$B118,0),IF($O120=2011,OFFSET('2011'!O$1,Calculations!$B118,0),IF($O120=2012,OFFSET('2012'!O$1,Calculations!$B118,0),IF($O120=2013,OFFSET('2013'!O$1,Calculations!$B118,0),IF($O120=2014,OFFSET('2014'!O$1,Calculations!$B118,0),IF($O120=2015,OFFSET('2015'!O$1,Calculations!$B118,0),IF($O120=2016,OFFSET('2016'!O$1,Calculations!$B118,0),IF($O120=2017,OFFSET('2017'!O$1,Calculations!$B118,0),0))))))))))))))))</f>
        <v>0.10520262827235306</v>
      </c>
      <c r="AB120" s="33">
        <f ca="1">IF($O120=2002,OFFSET('2002'!P$1,Calculations!$B118,0),IF($O120=2003,OFFSET('2003'!P$1,Calculations!$B118,0),IF($O120=2004,OFFSET('2004'!P$1,Calculations!$B118,0),IF($O120=2005,OFFSET('2005'!P$1,Calculations!$B118,0),IF($O120=2006,OFFSET('2006'!P$1,Calculations!$B118,0),IF($O120=2007,OFFSET('2007'!P$1,Calculations!$B118,0),IF($O120=2008,OFFSET('2008'!P$1,Calculations!$B118,0),IF($O120=2009,OFFSET('2009'!P$1,Calculations!$B118,0),IF($O120=2010,OFFSET('2010'!P$1,Calculations!$B118,0),IF($O120=2011,OFFSET('2011'!P$1,Calculations!$B118,0),IF($O120=2012,OFFSET('2012'!P$1,Calculations!$B118,0),IF($O120=2013,OFFSET('2013'!P$1,Calculations!$B118,0),IF($O120=2014,OFFSET('2014'!P$1,Calculations!$B118,0),IF($O120=2015,OFFSET('2015'!P$1,Calculations!$B118,0),IF($O120=2016,OFFSET('2016'!P$1,Calculations!$B118,0),IF($O120=2017,OFFSET('2017'!P$1,Calculations!$B118,0),0))))))))))))))))</f>
        <v>4.875685047964886E-2</v>
      </c>
      <c r="AC120" s="37">
        <f ca="1">IF($O120=2002,OFFSET('2002'!Q$1,Calculations!$B118,0),IF($O120=2003,OFFSET('2003'!Q$1,Calculations!$B118,0),IF($O120=2004,OFFSET('2004'!Q$1,Calculations!$B118,0),IF($O120=2005,OFFSET('2005'!Q$1,Calculations!$B118,0),IF($O120=2006,OFFSET('2006'!Q$1,Calculations!$B118,0),IF($O120=2007,OFFSET('2007'!Q$1,Calculations!$B118,0),IF($O120=2008,OFFSET('2008'!Q$1,Calculations!$B118,0),IF($O120=2009,OFFSET('2009'!Q$1,Calculations!$B118,0),IF($O120=2010,OFFSET('2010'!Q$1,Calculations!$B118,0),IF($O120=2011,OFFSET('2011'!Q$1,Calculations!$B118,0),IF($O120=2012,OFFSET('2012'!Q$1,Calculations!$B118,0),IF($O120=2013,OFFSET('2013'!Q$1,Calculations!$B118,0),IF($O120=2014,OFFSET('2014'!Q$1,Calculations!$B118,0),IF($O120=2015,OFFSET('2015'!Q$1,Calculations!$B118,0),IF($O120=2016,OFFSET('2016'!Q$1,Calculations!$B118,0),IF($O120=2017,OFFSET('2017'!Q$1,Calculations!$B118,0),0))))))))))))))))</f>
        <v>9.0129001017290586E-2</v>
      </c>
      <c r="AD120" s="33">
        <f ca="1">IF($O120=2002,OFFSET('2002'!K$1,Calculations!$C118,0),IF($O120=2003,OFFSET('2003'!K$1,Calculations!$C118,0),IF($O120=2004,OFFSET('2004'!K$1,Calculations!$C118,0),IF($O120=2005,OFFSET('2005'!K$1,Calculations!$C118,0),IF($O120=2006,OFFSET('2006'!K$1,Calculations!$C118,0),IF($O120=2007,OFFSET('2007'!K$1,Calculations!$C118,0),IF($O120=2008,OFFSET('2008'!K$1,Calculations!$C118,0),IF($O120=2009,OFFSET('2009'!K$1,Calculations!$C118,0),IF($O120=2010,OFFSET('2010'!K$1,Calculations!$C118,0),IF($O120=2011,OFFSET('2011'!K$1,Calculations!$C118,0),IF($O120=2012,OFFSET('2012'!K$1,Calculations!$C118,0),IF($O120=2013,OFFSET('2013'!K$1,Calculations!$C118,0),IF($O120=2014,OFFSET('2014'!K$1,Calculations!$C118,0),IF($O120=2015,OFFSET('2015'!K$1,Calculations!$C118,0),IF($O120=2016,OFFSET('2016'!K$1,Calculations!$C118,0),IF($O120=2017,OFFSET('2017'!K$1,Calculations!$C118,0),0))))))))))))))))</f>
        <v>2.4587455084750506E-2</v>
      </c>
      <c r="AE120" s="33">
        <f ca="1">IF($O120=2002,OFFSET('2002'!L$1,Calculations!$C118,0),IF($O120=2003,OFFSET('2003'!L$1,Calculations!$C118,0),IF($O120=2004,OFFSET('2004'!L$1,Calculations!$C118,0),IF($O120=2005,OFFSET('2005'!L$1,Calculations!$C118,0),IF($O120=2006,OFFSET('2006'!L$1,Calculations!$C118,0),IF($O120=2007,OFFSET('2007'!L$1,Calculations!$C118,0),IF($O120=2008,OFFSET('2008'!L$1,Calculations!$C118,0),IF($O120=2009,OFFSET('2009'!L$1,Calculations!$C118,0),IF($O120=2010,OFFSET('2010'!L$1,Calculations!$C118,0),IF($O120=2011,OFFSET('2011'!L$1,Calculations!$C118,0),IF($O120=2012,OFFSET('2012'!L$1,Calculations!$C118,0),IF($O120=2013,OFFSET('2013'!L$1,Calculations!$C118,0),IF($O120=2014,OFFSET('2014'!L$1,Calculations!$C118,0),IF($O120=2015,OFFSET('2015'!L$1,Calculations!$C118,0),IF($O120=2016,OFFSET('2016'!L$1,Calculations!$C118,0),IF($O120=2017,OFFSET('2017'!L$1,Calculations!$C118,0),0))))))))))))))))</f>
        <v>0.15569508388937101</v>
      </c>
      <c r="AF120" s="33">
        <f ca="1">IF($O120=2002,OFFSET('2002'!M$1,Calculations!$C118,0),IF($O120=2003,OFFSET('2003'!M$1,Calculations!$C118,0),IF($O120=2004,OFFSET('2004'!M$1,Calculations!$C118,0),IF($O120=2005,OFFSET('2005'!M$1,Calculations!$C118,0),IF($O120=2006,OFFSET('2006'!M$1,Calculations!$C118,0),IF($O120=2007,OFFSET('2007'!M$1,Calculations!$C118,0),IF($O120=2008,OFFSET('2008'!M$1,Calculations!$C118,0),IF($O120=2009,OFFSET('2009'!M$1,Calculations!$C118,0),IF($O120=2010,OFFSET('2010'!M$1,Calculations!$C118,0),IF($O120=2011,OFFSET('2011'!M$1,Calculations!$C118,0),IF($O120=2012,OFFSET('2012'!M$1,Calculations!$C118,0),IF($O120=2013,OFFSET('2013'!M$1,Calculations!$C118,0),IF($O120=2014,OFFSET('2014'!M$1,Calculations!$C118,0),IF($O120=2015,OFFSET('2015'!M$1,Calculations!$C118,0),IF($O120=2016,OFFSET('2016'!M$1,Calculations!$C118,0),IF($O120=2017,OFFSET('2017'!M$1,Calculations!$C118,0),0))))))))))))))))</f>
        <v>0.10998463787377513</v>
      </c>
      <c r="AG120" s="33">
        <f ca="1">IF($O120=2002,OFFSET('2002'!N$1,Calculations!$C118,0),IF($O120=2003,OFFSET('2003'!N$1,Calculations!$C118,0),IF($O120=2004,OFFSET('2004'!N$1,Calculations!$C118,0),IF($O120=2005,OFFSET('2005'!N$1,Calculations!$C118,0),IF($O120=2006,OFFSET('2006'!N$1,Calculations!$C118,0),IF($O120=2007,OFFSET('2007'!N$1,Calculations!$C118,0),IF($O120=2008,OFFSET('2008'!N$1,Calculations!$C118,0),IF($O120=2009,OFFSET('2009'!N$1,Calculations!$C118,0),IF($O120=2010,OFFSET('2010'!N$1,Calculations!$C118,0),IF($O120=2011,OFFSET('2011'!N$1,Calculations!$C118,0),IF($O120=2012,OFFSET('2012'!N$1,Calculations!$C118,0),IF($O120=2013,OFFSET('2013'!N$1,Calculations!$C118,0),IF($O120=2014,OFFSET('2014'!N$1,Calculations!$C118,0),IF($O120=2015,OFFSET('2015'!N$1,Calculations!$C118,0),IF($O120=2016,OFFSET('2016'!N$1,Calculations!$C118,0),IF($O120=2017,OFFSET('2017'!N$1,Calculations!$C118,0),0))))))))))))))))</f>
        <v>0.15918115326610435</v>
      </c>
      <c r="AH120" s="33">
        <f ca="1">IF($O120=2002,OFFSET('2002'!O$1,Calculations!$C118,0),IF($O120=2003,OFFSET('2003'!O$1,Calculations!$C118,0),IF($O120=2004,OFFSET('2004'!O$1,Calculations!$C118,0),IF($O120=2005,OFFSET('2005'!O$1,Calculations!$C118,0),IF($O120=2006,OFFSET('2006'!O$1,Calculations!$C118,0),IF($O120=2007,OFFSET('2007'!O$1,Calculations!$C118,0),IF($O120=2008,OFFSET('2008'!O$1,Calculations!$C118,0),IF($O120=2009,OFFSET('2009'!O$1,Calculations!$C118,0),IF($O120=2010,OFFSET('2010'!O$1,Calculations!$C118,0),IF($O120=2011,OFFSET('2011'!O$1,Calculations!$C118,0),IF($O120=2012,OFFSET('2012'!O$1,Calculations!$C118,0),IF($O120=2013,OFFSET('2013'!O$1,Calculations!$C118,0),IF($O120=2014,OFFSET('2014'!O$1,Calculations!$C118,0),IF($O120=2015,OFFSET('2015'!O$1,Calculations!$C118,0),IF($O120=2016,OFFSET('2016'!O$1,Calculations!$C118,0),IF($O120=2017,OFFSET('2017'!O$1,Calculations!$C118,0),0))))))))))))))))</f>
        <v>6.9010700953995807E-2</v>
      </c>
      <c r="AI120" s="33">
        <f ca="1">IF($O120=2002,OFFSET('2002'!P$1,Calculations!$C118,0),IF($O120=2003,OFFSET('2003'!P$1,Calculations!$C118,0),IF($O120=2004,OFFSET('2004'!P$1,Calculations!$C118,0),IF($O120=2005,OFFSET('2005'!P$1,Calculations!$C118,0),IF($O120=2006,OFFSET('2006'!P$1,Calculations!$C118,0),IF($O120=2007,OFFSET('2007'!P$1,Calculations!$C118,0),IF($O120=2008,OFFSET('2008'!P$1,Calculations!$C118,0),IF($O120=2009,OFFSET('2009'!P$1,Calculations!$C118,0),IF($O120=2010,OFFSET('2010'!P$1,Calculations!$C118,0),IF($O120=2011,OFFSET('2011'!P$1,Calculations!$C118,0),IF($O120=2012,OFFSET('2012'!P$1,Calculations!$C118,0),IF($O120=2013,OFFSET('2013'!P$1,Calculations!$C118,0),IF($O120=2014,OFFSET('2014'!P$1,Calculations!$C118,0),IF($O120=2015,OFFSET('2015'!P$1,Calculations!$C118,0),IF($O120=2016,OFFSET('2016'!P$1,Calculations!$C118,0),IF($O120=2017,OFFSET('2017'!P$1,Calculations!$C118,0),0))))))))))))))))</f>
        <v>3.6752361571826792E-2</v>
      </c>
      <c r="AJ120" s="37">
        <f ca="1">IF($O120=2002,OFFSET('2002'!Q$1,Calculations!$C118,0),IF($O120=2003,OFFSET('2003'!Q$1,Calculations!$C118,0),IF($O120=2004,OFFSET('2004'!Q$1,Calculations!$C118,0),IF($O120=2005,OFFSET('2005'!Q$1,Calculations!$C118,0),IF($O120=2006,OFFSET('2006'!Q$1,Calculations!$C118,0),IF($O120=2007,OFFSET('2007'!Q$1,Calculations!$C118,0),IF($O120=2008,OFFSET('2008'!Q$1,Calculations!$C118,0),IF($O120=2009,OFFSET('2009'!Q$1,Calculations!$C118,0),IF($O120=2010,OFFSET('2010'!Q$1,Calculations!$C118,0),IF($O120=2011,OFFSET('2011'!Q$1,Calculations!$C118,0),IF($O120=2012,OFFSET('2012'!Q$1,Calculations!$C118,0),IF($O120=2013,OFFSET('2013'!Q$1,Calculations!$C118,0),IF($O120=2014,OFFSET('2014'!Q$1,Calculations!$C118,0),IF($O120=2015,OFFSET('2015'!Q$1,Calculations!$C118,0),IF($O120=2016,OFFSET('2016'!Q$1,Calculations!$C118,0),IF($O120=2017,OFFSET('2017'!Q$1,Calculations!$C118,0),0))))))))))))))))</f>
        <v>7.2368923157935805E-2</v>
      </c>
      <c r="AK120" s="33">
        <f ca="1">IF($O120=2002,OFFSET('2002'!K$1,Calculations!$D118,0),IF($O120=2003,OFFSET('2003'!K$1,Calculations!$D118,0),IF($O120=2004,OFFSET('2004'!K$1,Calculations!$D118,0),IF($O120=2005,OFFSET('2005'!K$1,Calculations!$D118,0),IF($O120=2006,OFFSET('2006'!K$1,Calculations!$D118,0),IF($O120=2007,OFFSET('2007'!K$1,Calculations!$D118,0),IF($O120=2008,OFFSET('2008'!K$1,Calculations!$D118,0),IF($O120=2009,OFFSET('2009'!K$1,Calculations!$D118,0),IF($O120=2010,OFFSET('2010'!K$1,Calculations!$D118,0),IF($O120=2011,OFFSET('2011'!K$1,Calculations!$D118,0),IF($O120=2012,OFFSET('2012'!K$1,Calculations!$D118,0),IF($O120=2013,OFFSET('2013'!K$1,Calculations!$D118,0),IF($O120=2014,OFFSET('2014'!K$1,Calculations!$D118,0),IF($O120=2015,OFFSET('2015'!K$1,Calculations!$D118,0),IF($O120=2016,OFFSET('2016'!K$1,Calculations!$D118,0),IF($O120=2017,OFFSET('2017'!K$1,Calculations!$D118,0),0))))))))))))))))</f>
        <v>5.6233595463789166E-3</v>
      </c>
      <c r="AL120" s="33">
        <f ca="1">IF($O120=2002,OFFSET('2002'!L$1,Calculations!$D118,0),IF($O120=2003,OFFSET('2003'!L$1,Calculations!$D118,0),IF($O120=2004,OFFSET('2004'!L$1,Calculations!$D118,0),IF($O120=2005,OFFSET('2005'!L$1,Calculations!$D118,0),IF($O120=2006,OFFSET('2006'!L$1,Calculations!$D118,0),IF($O120=2007,OFFSET('2007'!L$1,Calculations!$D118,0),IF($O120=2008,OFFSET('2008'!L$1,Calculations!$D118,0),IF($O120=2009,OFFSET('2009'!L$1,Calculations!$D118,0),IF($O120=2010,OFFSET('2010'!L$1,Calculations!$D118,0),IF($O120=2011,OFFSET('2011'!L$1,Calculations!$D118,0),IF($O120=2012,OFFSET('2012'!L$1,Calculations!$D118,0),IF($O120=2013,OFFSET('2013'!L$1,Calculations!$D118,0),IF($O120=2014,OFFSET('2014'!L$1,Calculations!$D118,0),IF($O120=2015,OFFSET('2015'!L$1,Calculations!$D118,0),IF($O120=2016,OFFSET('2016'!L$1,Calculations!$D118,0),IF($O120=2017,OFFSET('2017'!L$1,Calculations!$D118,0),0))))))))))))))))</f>
        <v>7.8288150883406252E-2</v>
      </c>
      <c r="AM120" s="33">
        <f ca="1">IF($O120=2002,OFFSET('2002'!M$1,Calculations!$D118,0),IF($O120=2003,OFFSET('2003'!M$1,Calculations!$D118,0),IF($O120=2004,OFFSET('2004'!M$1,Calculations!$D118,0),IF($O120=2005,OFFSET('2005'!M$1,Calculations!$D118,0),IF($O120=2006,OFFSET('2006'!M$1,Calculations!$D118,0),IF($O120=2007,OFFSET('2007'!M$1,Calculations!$D118,0),IF($O120=2008,OFFSET('2008'!M$1,Calculations!$D118,0),IF($O120=2009,OFFSET('2009'!M$1,Calculations!$D118,0),IF($O120=2010,OFFSET('2010'!M$1,Calculations!$D118,0),IF($O120=2011,OFFSET('2011'!M$1,Calculations!$D118,0),IF($O120=2012,OFFSET('2012'!M$1,Calculations!$D118,0),IF($O120=2013,OFFSET('2013'!M$1,Calculations!$D118,0),IF($O120=2014,OFFSET('2014'!M$1,Calculations!$D118,0),IF($O120=2015,OFFSET('2015'!M$1,Calculations!$D118,0),IF($O120=2016,OFFSET('2016'!M$1,Calculations!$D118,0),IF($O120=2017,OFFSET('2017'!M$1,Calculations!$D118,0),0))))))))))))))))</f>
        <v>5.071166987775147E-2</v>
      </c>
      <c r="AN120" s="33">
        <f ca="1">IF($O120=2002,OFFSET('2002'!N$1,Calculations!$D118,0),IF($O120=2003,OFFSET('2003'!N$1,Calculations!$D118,0),IF($O120=2004,OFFSET('2004'!N$1,Calculations!$D118,0),IF($O120=2005,OFFSET('2005'!N$1,Calculations!$D118,0),IF($O120=2006,OFFSET('2006'!N$1,Calculations!$D118,0),IF($O120=2007,OFFSET('2007'!N$1,Calculations!$D118,0),IF($O120=2008,OFFSET('2008'!N$1,Calculations!$D118,0),IF($O120=2009,OFFSET('2009'!N$1,Calculations!$D118,0),IF($O120=2010,OFFSET('2010'!N$1,Calculations!$D118,0),IF($O120=2011,OFFSET('2011'!N$1,Calculations!$D118,0),IF($O120=2012,OFFSET('2012'!N$1,Calculations!$D118,0),IF($O120=2013,OFFSET('2013'!N$1,Calculations!$D118,0),IF($O120=2014,OFFSET('2014'!N$1,Calculations!$D118,0),IF($O120=2015,OFFSET('2015'!N$1,Calculations!$D118,0),IF($O120=2016,OFFSET('2016'!N$1,Calculations!$D118,0),IF($O120=2017,OFFSET('2017'!N$1,Calculations!$D118,0),0))))))))))))))))</f>
        <v>3.7026686846887875E-2</v>
      </c>
      <c r="AO120" s="33">
        <f ca="1">IF($O120=2002,OFFSET('2002'!O$1,Calculations!$D118,0),IF($O120=2003,OFFSET('2003'!O$1,Calculations!$D118,0),IF($O120=2004,OFFSET('2004'!O$1,Calculations!$D118,0),IF($O120=2005,OFFSET('2005'!O$1,Calculations!$D118,0),IF($O120=2006,OFFSET('2006'!O$1,Calculations!$D118,0),IF($O120=2007,OFFSET('2007'!O$1,Calculations!$D118,0),IF($O120=2008,OFFSET('2008'!O$1,Calculations!$D118,0),IF($O120=2009,OFFSET('2009'!O$1,Calculations!$D118,0),IF($O120=2010,OFFSET('2010'!O$1,Calculations!$D118,0),IF($O120=2011,OFFSET('2011'!O$1,Calculations!$D118,0),IF($O120=2012,OFFSET('2012'!O$1,Calculations!$D118,0),IF($O120=2013,OFFSET('2013'!O$1,Calculations!$D118,0),IF($O120=2014,OFFSET('2014'!O$1,Calculations!$D118,0),IF($O120=2015,OFFSET('2015'!O$1,Calculations!$D118,0),IF($O120=2016,OFFSET('2016'!O$1,Calculations!$D118,0),IF($O120=2017,OFFSET('2017'!O$1,Calculations!$D118,0),0))))))))))))))))</f>
        <v>2.7264461074984963E-2</v>
      </c>
      <c r="AP120" s="33">
        <f ca="1">IF($O120=2002,OFFSET('2002'!P$1,Calculations!$D118,0),IF($O120=2003,OFFSET('2003'!P$1,Calculations!$D118,0),IF($O120=2004,OFFSET('2004'!P$1,Calculations!$D118,0),IF($O120=2005,OFFSET('2005'!P$1,Calculations!$D118,0),IF($O120=2006,OFFSET('2006'!P$1,Calculations!$D118,0),IF($O120=2007,OFFSET('2007'!P$1,Calculations!$D118,0),IF($O120=2008,OFFSET('2008'!P$1,Calculations!$D118,0),IF($O120=2009,OFFSET('2009'!P$1,Calculations!$D118,0),IF($O120=2010,OFFSET('2010'!P$1,Calculations!$D118,0),IF($O120=2011,OFFSET('2011'!P$1,Calculations!$D118,0),IF($O120=2012,OFFSET('2012'!P$1,Calculations!$D118,0),IF($O120=2013,OFFSET('2013'!P$1,Calculations!$D118,0),IF($O120=2014,OFFSET('2014'!P$1,Calculations!$D118,0),IF($O120=2015,OFFSET('2015'!P$1,Calculations!$D118,0),IF($O120=2016,OFFSET('2016'!P$1,Calculations!$D118,0),IF($O120=2017,OFFSET('2017'!P$1,Calculations!$D118,0),0))))))))))))))))</f>
        <v>1.4903472276337884E-2</v>
      </c>
      <c r="AQ120" s="37">
        <f ca="1">IF($O120=2002,OFFSET('2002'!Q$1,Calculations!$D118,0),IF($O120=2003,OFFSET('2003'!Q$1,Calculations!$D118,0),IF($O120=2004,OFFSET('2004'!Q$1,Calculations!$D118,0),IF($O120=2005,OFFSET('2005'!Q$1,Calculations!$D118,0),IF($O120=2006,OFFSET('2006'!Q$1,Calculations!$D118,0),IF($O120=2007,OFFSET('2007'!Q$1,Calculations!$D118,0),IF($O120=2008,OFFSET('2008'!Q$1,Calculations!$D118,0),IF($O120=2009,OFFSET('2009'!Q$1,Calculations!$D118,0),IF($O120=2010,OFFSET('2010'!Q$1,Calculations!$D118,0),IF($O120=2011,OFFSET('2011'!Q$1,Calculations!$D118,0),IF($O120=2012,OFFSET('2012'!Q$1,Calculations!$D118,0),IF($O120=2013,OFFSET('2013'!Q$1,Calculations!$D118,0),IF($O120=2014,OFFSET('2014'!Q$1,Calculations!$D118,0),IF($O120=2015,OFFSET('2015'!Q$1,Calculations!$D118,0),IF($O120=2016,OFFSET('2016'!Q$1,Calculations!$D118,0),IF($O120=2017,OFFSET('2017'!Q$1,Calculations!$D118,0),0))))))))))))))))</f>
        <v>2.9412786126736697E-2</v>
      </c>
      <c r="AR120" s="33">
        <f ca="1">IF($O120=2002,OFFSET('2002'!K$1,Calculations!$E118,0),IF($O120=2003,OFFSET('2003'!K$1,Calculations!$E118,0),IF($O120=2004,OFFSET('2004'!K$1,Calculations!$E118,0),IF($O120=2005,OFFSET('2005'!K$1,Calculations!$E118,0),IF($O120=2006,OFFSET('2006'!K$1,Calculations!$E118,0),IF($O120=2007,OFFSET('2007'!K$1,Calculations!$E118,0),IF($O120=2008,OFFSET('2008'!K$1,Calculations!$E118,0),IF($O120=2009,OFFSET('2009'!K$1,Calculations!$E118,0),IF($O120=2010,OFFSET('2010'!K$1,Calculations!$E118,0),IF($O120=2011,OFFSET('2011'!K$1,Calculations!$E118,0),IF($O120=2012,OFFSET('2012'!K$1,Calculations!$E118,0),IF($O120=2013,OFFSET('2013'!K$1,Calculations!$E118,0),IF($O120=2014,OFFSET('2014'!K$1,Calculations!$E118,0),IF($O120=2015,OFFSET('2015'!K$1,Calculations!$E118,0),IF($O120=2016,OFFSET('2016'!K$1,Calculations!$E118,0),IF($O120=2017,OFFSET('2017'!K$1,Calculations!$E118,0),0))))))))))))))))</f>
        <v>8.9911153869597707E-3</v>
      </c>
      <c r="AS120" s="33">
        <f ca="1">IF($O120=2002,OFFSET('2002'!L$1,Calculations!$E118,0),IF($O120=2003,OFFSET('2003'!L$1,Calculations!$E118,0),IF($O120=2004,OFFSET('2004'!L$1,Calculations!$E118,0),IF($O120=2005,OFFSET('2005'!L$1,Calculations!$E118,0),IF($O120=2006,OFFSET('2006'!L$1,Calculations!$E118,0),IF($O120=2007,OFFSET('2007'!L$1,Calculations!$E118,0),IF($O120=2008,OFFSET('2008'!L$1,Calculations!$E118,0),IF($O120=2009,OFFSET('2009'!L$1,Calculations!$E118,0),IF($O120=2010,OFFSET('2010'!L$1,Calculations!$E118,0),IF($O120=2011,OFFSET('2011'!L$1,Calculations!$E118,0),IF($O120=2012,OFFSET('2012'!L$1,Calculations!$E118,0),IF($O120=2013,OFFSET('2013'!L$1,Calculations!$E118,0),IF($O120=2014,OFFSET('2014'!L$1,Calculations!$E118,0),IF($O120=2015,OFFSET('2015'!L$1,Calculations!$E118,0),IF($O120=2016,OFFSET('2016'!L$1,Calculations!$E118,0),IF($O120=2017,OFFSET('2017'!L$1,Calculations!$E118,0),0))))))))))))))))</f>
        <v>8.075168935053631E-2</v>
      </c>
      <c r="AT120" s="33">
        <f ca="1">IF($O120=2002,OFFSET('2002'!M$1,Calculations!$E118,0),IF($O120=2003,OFFSET('2003'!M$1,Calculations!$E118,0),IF($O120=2004,OFFSET('2004'!M$1,Calculations!$E118,0),IF($O120=2005,OFFSET('2005'!M$1,Calculations!$E118,0),IF($O120=2006,OFFSET('2006'!M$1,Calculations!$E118,0),IF($O120=2007,OFFSET('2007'!M$1,Calculations!$E118,0),IF($O120=2008,OFFSET('2008'!M$1,Calculations!$E118,0),IF($O120=2009,OFFSET('2009'!M$1,Calculations!$E118,0),IF($O120=2010,OFFSET('2010'!M$1,Calculations!$E118,0),IF($O120=2011,OFFSET('2011'!M$1,Calculations!$E118,0),IF($O120=2012,OFFSET('2012'!M$1,Calculations!$E118,0),IF($O120=2013,OFFSET('2013'!M$1,Calculations!$E118,0),IF($O120=2014,OFFSET('2014'!M$1,Calculations!$E118,0),IF($O120=2015,OFFSET('2015'!M$1,Calculations!$E118,0),IF($O120=2016,OFFSET('2016'!M$1,Calculations!$E118,0),IF($O120=2017,OFFSET('2017'!M$1,Calculations!$E118,0),0))))))))))))))))</f>
        <v>6.1725957687114939E-2</v>
      </c>
      <c r="AU120" s="33">
        <f ca="1">IF($O120=2002,OFFSET('2002'!N$1,Calculations!$E118,0),IF($O120=2003,OFFSET('2003'!N$1,Calculations!$E118,0),IF($O120=2004,OFFSET('2004'!N$1,Calculations!$E118,0),IF($O120=2005,OFFSET('2005'!N$1,Calculations!$E118,0),IF($O120=2006,OFFSET('2006'!N$1,Calculations!$E118,0),IF($O120=2007,OFFSET('2007'!N$1,Calculations!$E118,0),IF($O120=2008,OFFSET('2008'!N$1,Calculations!$E118,0),IF($O120=2009,OFFSET('2009'!N$1,Calculations!$E118,0),IF($O120=2010,OFFSET('2010'!N$1,Calculations!$E118,0),IF($O120=2011,OFFSET('2011'!N$1,Calculations!$E118,0),IF($O120=2012,OFFSET('2012'!N$1,Calculations!$E118,0),IF($O120=2013,OFFSET('2013'!N$1,Calculations!$E118,0),IF($O120=2014,OFFSET('2014'!N$1,Calculations!$E118,0),IF($O120=2015,OFFSET('2015'!N$1,Calculations!$E118,0),IF($O120=2016,OFFSET('2016'!N$1,Calculations!$E118,0),IF($O120=2017,OFFSET('2017'!N$1,Calculations!$E118,0),0))))))))))))))))</f>
        <v>2.9528377289489073E-2</v>
      </c>
      <c r="AV120" s="33">
        <f ca="1">IF($O120=2002,OFFSET('2002'!O$1,Calculations!$E118,0),IF($O120=2003,OFFSET('2003'!O$1,Calculations!$E118,0),IF($O120=2004,OFFSET('2004'!O$1,Calculations!$E118,0),IF($O120=2005,OFFSET('2005'!O$1,Calculations!$E118,0),IF($O120=2006,OFFSET('2006'!O$1,Calculations!$E118,0),IF($O120=2007,OFFSET('2007'!O$1,Calculations!$E118,0),IF($O120=2008,OFFSET('2008'!O$1,Calculations!$E118,0),IF($O120=2009,OFFSET('2009'!O$1,Calculations!$E118,0),IF($O120=2010,OFFSET('2010'!O$1,Calculations!$E118,0),IF($O120=2011,OFFSET('2011'!O$1,Calculations!$E118,0),IF($O120=2012,OFFSET('2012'!O$1,Calculations!$E118,0),IF($O120=2013,OFFSET('2013'!O$1,Calculations!$E118,0),IF($O120=2014,OFFSET('2014'!O$1,Calculations!$E118,0),IF($O120=2015,OFFSET('2015'!O$1,Calculations!$E118,0),IF($O120=2016,OFFSET('2016'!O$1,Calculations!$E118,0),IF($O120=2017,OFFSET('2017'!O$1,Calculations!$E118,0),0))))))))))))))))</f>
        <v>3.5601542950922251E-2</v>
      </c>
      <c r="AW120" s="33">
        <f ca="1">IF($O120=2002,OFFSET('2002'!P$1,Calculations!$E118,0),IF($O120=2003,OFFSET('2003'!P$1,Calculations!$E118,0),IF($O120=2004,OFFSET('2004'!P$1,Calculations!$E118,0),IF($O120=2005,OFFSET('2005'!P$1,Calculations!$E118,0),IF($O120=2006,OFFSET('2006'!P$1,Calculations!$E118,0),IF($O120=2007,OFFSET('2007'!P$1,Calculations!$E118,0),IF($O120=2008,OFFSET('2008'!P$1,Calculations!$E118,0),IF($O120=2009,OFFSET('2009'!P$1,Calculations!$E118,0),IF($O120=2010,OFFSET('2010'!P$1,Calculations!$E118,0),IF($O120=2011,OFFSET('2011'!P$1,Calculations!$E118,0),IF($O120=2012,OFFSET('2012'!P$1,Calculations!$E118,0),IF($O120=2013,OFFSET('2013'!P$1,Calculations!$E118,0),IF($O120=2014,OFFSET('2014'!P$1,Calculations!$E118,0),IF($O120=2015,OFFSET('2015'!P$1,Calculations!$E118,0),IF($O120=2016,OFFSET('2016'!P$1,Calculations!$E118,0),IF($O120=2017,OFFSET('2017'!P$1,Calculations!$E118,0),0))))))))))))))))</f>
        <v>1.4090762570618294E-2</v>
      </c>
      <c r="AX120" s="37">
        <f ca="1">IF($O120=2002,OFFSET('2002'!Q$1,Calculations!$E118,0),IF($O120=2003,OFFSET('2003'!Q$1,Calculations!$E118,0),IF($O120=2004,OFFSET('2004'!Q$1,Calculations!$E118,0),IF($O120=2005,OFFSET('2005'!Q$1,Calculations!$E118,0),IF($O120=2006,OFFSET('2006'!Q$1,Calculations!$E118,0),IF($O120=2007,OFFSET('2007'!Q$1,Calculations!$E118,0),IF($O120=2008,OFFSET('2008'!Q$1,Calculations!$E118,0),IF($O120=2009,OFFSET('2009'!Q$1,Calculations!$E118,0),IF($O120=2010,OFFSET('2010'!Q$1,Calculations!$E118,0),IF($O120=2011,OFFSET('2011'!Q$1,Calculations!$E118,0),IF($O120=2012,OFFSET('2012'!Q$1,Calculations!$E118,0),IF($O120=2013,OFFSET('2013'!Q$1,Calculations!$E118,0),IF($O120=2014,OFFSET('2014'!Q$1,Calculations!$E118,0),IF($O120=2015,OFFSET('2015'!Q$1,Calculations!$E118,0),IF($O120=2016,OFFSET('2016'!Q$1,Calculations!$E118,0),IF($O120=2017,OFFSET('2017'!Q$1,Calculations!$E118,0),0))))))))))))))))</f>
        <v>3.4451003008355574E-2</v>
      </c>
      <c r="AY120" s="33">
        <f ca="1">IF($O120=2002,OFFSET('2002'!K$1,Calculations!$F118,0),IF($O120=2003,OFFSET('2003'!K$1,Calculations!$F118,0),IF($O120=2004,OFFSET('2004'!K$1,Calculations!$F118,0),IF($O120=2005,OFFSET('2005'!K$1,Calculations!$F118,0),IF($O120=2006,OFFSET('2006'!K$1,Calculations!$F118,0),IF($O120=2007,OFFSET('2007'!K$1,Calculations!$F118,0),IF($O120=2008,OFFSET('2008'!K$1,Calculations!$F118,0),IF($O120=2009,OFFSET('2009'!K$1,Calculations!$F118,0),IF($O120=2010,OFFSET('2010'!K$1,Calculations!$F118,0),IF($O120=2011,OFFSET('2011'!K$1,Calculations!$F118,0),IF($O120=2012,OFFSET('2012'!K$1,Calculations!$F118,0),IF($O120=2013,OFFSET('2013'!K$1,Calculations!$F118,0),IF($O120=2014,OFFSET('2014'!K$1,Calculations!$F118,0),IF($O120=2015,OFFSET('2015'!K$1,Calculations!$F118,0),IF($O120=2016,OFFSET('2016'!K$1,Calculations!$F118,0),IF($O120=2017,OFFSET('2017'!K$1,Calculations!$F118,0),0))))))))))))))))</f>
        <v>8.452446726694259E-4</v>
      </c>
      <c r="AZ120" s="33">
        <f ca="1">IF($O120=2002,OFFSET('2002'!L$1,Calculations!$F118,0),IF($O120=2003,OFFSET('2003'!L$1,Calculations!$F118,0),IF($O120=2004,OFFSET('2004'!L$1,Calculations!$F118,0),IF($O120=2005,OFFSET('2005'!L$1,Calculations!$F118,0),IF($O120=2006,OFFSET('2006'!L$1,Calculations!$F118,0),IF($O120=2007,OFFSET('2007'!L$1,Calculations!$F118,0),IF($O120=2008,OFFSET('2008'!L$1,Calculations!$F118,0),IF($O120=2009,OFFSET('2009'!L$1,Calculations!$F118,0),IF($O120=2010,OFFSET('2010'!L$1,Calculations!$F118,0),IF($O120=2011,OFFSET('2011'!L$1,Calculations!$F118,0),IF($O120=2012,OFFSET('2012'!L$1,Calculations!$F118,0),IF($O120=2013,OFFSET('2013'!L$1,Calculations!$F118,0),IF($O120=2014,OFFSET('2014'!L$1,Calculations!$F118,0),IF($O120=2015,OFFSET('2015'!L$1,Calculations!$F118,0),IF($O120=2016,OFFSET('2016'!L$1,Calculations!$F118,0),IF($O120=2017,OFFSET('2017'!L$1,Calculations!$F118,0),0))))))))))))))))</f>
        <v>1.5665311905741636E-2</v>
      </c>
      <c r="BA120" s="33">
        <f ca="1">IF($O120=2002,OFFSET('2002'!M$1,Calculations!$F118,0),IF($O120=2003,OFFSET('2003'!M$1,Calculations!$F118,0),IF($O120=2004,OFFSET('2004'!M$1,Calculations!$F118,0),IF($O120=2005,OFFSET('2005'!M$1,Calculations!$F118,0),IF($O120=2006,OFFSET('2006'!M$1,Calculations!$F118,0),IF($O120=2007,OFFSET('2007'!M$1,Calculations!$F118,0),IF($O120=2008,OFFSET('2008'!M$1,Calculations!$F118,0),IF($O120=2009,OFFSET('2009'!M$1,Calculations!$F118,0),IF($O120=2010,OFFSET('2010'!M$1,Calculations!$F118,0),IF($O120=2011,OFFSET('2011'!M$1,Calculations!$F118,0),IF($O120=2012,OFFSET('2012'!M$1,Calculations!$F118,0),IF($O120=2013,OFFSET('2013'!M$1,Calculations!$F118,0),IF($O120=2014,OFFSET('2014'!M$1,Calculations!$F118,0),IF($O120=2015,OFFSET('2015'!M$1,Calculations!$F118,0),IF($O120=2016,OFFSET('2016'!M$1,Calculations!$F118,0),IF($O120=2017,OFFSET('2017'!M$1,Calculations!$F118,0),0))))))))))))))))</f>
        <v>2.6548921720304489E-2</v>
      </c>
      <c r="BB120" s="33">
        <f ca="1">IF($O120=2002,OFFSET('2002'!N$1,Calculations!$F118,0),IF($O120=2003,OFFSET('2003'!N$1,Calculations!$F118,0),IF($O120=2004,OFFSET('2004'!N$1,Calculations!$F118,0),IF($O120=2005,OFFSET('2005'!N$1,Calculations!$F118,0),IF($O120=2006,OFFSET('2006'!N$1,Calculations!$F118,0),IF($O120=2007,OFFSET('2007'!N$1,Calculations!$F118,0),IF($O120=2008,OFFSET('2008'!N$1,Calculations!$F118,0),IF($O120=2009,OFFSET('2009'!N$1,Calculations!$F118,0),IF($O120=2010,OFFSET('2010'!N$1,Calculations!$F118,0),IF($O120=2011,OFFSET('2011'!N$1,Calculations!$F118,0),IF($O120=2012,OFFSET('2012'!N$1,Calculations!$F118,0),IF($O120=2013,OFFSET('2013'!N$1,Calculations!$F118,0),IF($O120=2014,OFFSET('2014'!N$1,Calculations!$F118,0),IF($O120=2015,OFFSET('2015'!N$1,Calculations!$F118,0),IF($O120=2016,OFFSET('2016'!N$1,Calculations!$F118,0),IF($O120=2017,OFFSET('2017'!N$1,Calculations!$F118,0),0))))))))))))))))</f>
        <v>2.2315232548096559E-2</v>
      </c>
      <c r="BC120" s="33">
        <f ca="1">IF($O120=2002,OFFSET('2002'!O$1,Calculations!$F118,0),IF($O120=2003,OFFSET('2003'!O$1,Calculations!$F118,0),IF($O120=2004,OFFSET('2004'!O$1,Calculations!$F118,0),IF($O120=2005,OFFSET('2005'!O$1,Calculations!$F118,0),IF($O120=2006,OFFSET('2006'!O$1,Calculations!$F118,0),IF($O120=2007,OFFSET('2007'!O$1,Calculations!$F118,0),IF($O120=2008,OFFSET('2008'!O$1,Calculations!$F118,0),IF($O120=2009,OFFSET('2009'!O$1,Calculations!$F118,0),IF($O120=2010,OFFSET('2010'!O$1,Calculations!$F118,0),IF($O120=2011,OFFSET('2011'!O$1,Calculations!$F118,0),IF($O120=2012,OFFSET('2012'!O$1,Calculations!$F118,0),IF($O120=2013,OFFSET('2013'!O$1,Calculations!$F118,0),IF($O120=2014,OFFSET('2014'!O$1,Calculations!$F118,0),IF($O120=2015,OFFSET('2015'!O$1,Calculations!$F118,0),IF($O120=2016,OFFSET('2016'!O$1,Calculations!$F118,0),IF($O120=2017,OFFSET('2017'!O$1,Calculations!$F118,0),0))))))))))))))))</f>
        <v>1.2286242853783252E-2</v>
      </c>
      <c r="BD120" s="33">
        <f ca="1">IF($O120=2002,OFFSET('2002'!P$1,Calculations!$F118,0),IF($O120=2003,OFFSET('2003'!P$1,Calculations!$F118,0),IF($O120=2004,OFFSET('2004'!P$1,Calculations!$F118,0),IF($O120=2005,OFFSET('2005'!P$1,Calculations!$F118,0),IF($O120=2006,OFFSET('2006'!P$1,Calculations!$F118,0),IF($O120=2007,OFFSET('2007'!P$1,Calculations!$F118,0),IF($O120=2008,OFFSET('2008'!P$1,Calculations!$F118,0),IF($O120=2009,OFFSET('2009'!P$1,Calculations!$F118,0),IF($O120=2010,OFFSET('2010'!P$1,Calculations!$F118,0),IF($O120=2011,OFFSET('2011'!P$1,Calculations!$F118,0),IF($O120=2012,OFFSET('2012'!P$1,Calculations!$F118,0),IF($O120=2013,OFFSET('2013'!P$1,Calculations!$F118,0),IF($O120=2014,OFFSET('2014'!P$1,Calculations!$F118,0),IF($O120=2015,OFFSET('2015'!P$1,Calculations!$F118,0),IF($O120=2016,OFFSET('2016'!P$1,Calculations!$F118,0),IF($O120=2017,OFFSET('2017'!P$1,Calculations!$F118,0),0))))))))))))))))</f>
        <v>6.2020664962826703E-3</v>
      </c>
      <c r="BE120" s="37">
        <f ca="1">IF($O120=2002,OFFSET('2002'!Q$1,Calculations!$F118,0),IF($O120=2003,OFFSET('2003'!Q$1,Calculations!$F118,0),IF($O120=2004,OFFSET('2004'!Q$1,Calculations!$F118,0),IF($O120=2005,OFFSET('2005'!Q$1,Calculations!$F118,0),IF($O120=2006,OFFSET('2006'!Q$1,Calculations!$F118,0),IF($O120=2007,OFFSET('2007'!Q$1,Calculations!$F118,0),IF($O120=2008,OFFSET('2008'!Q$1,Calculations!$F118,0),IF($O120=2009,OFFSET('2009'!Q$1,Calculations!$F118,0),IF($O120=2010,OFFSET('2010'!Q$1,Calculations!$F118,0),IF($O120=2011,OFFSET('2011'!Q$1,Calculations!$F118,0),IF($O120=2012,OFFSET('2012'!Q$1,Calculations!$F118,0),IF($O120=2013,OFFSET('2013'!Q$1,Calculations!$F118,0),IF($O120=2014,OFFSET('2014'!Q$1,Calculations!$F118,0),IF($O120=2015,OFFSET('2015'!Q$1,Calculations!$F118,0),IF($O120=2016,OFFSET('2016'!Q$1,Calculations!$F118,0),IF($O120=2017,OFFSET('2017'!Q$1,Calculations!$F118,0),0))))))))))))))))</f>
        <v>9.6464461721443989E-3</v>
      </c>
      <c r="BF120" s="33">
        <f ca="1">IF($O120=2002,OFFSET('2002'!K$1,Calculations!$G118,0),IF($O120=2003,OFFSET('2003'!K$1,Calculations!$G118,0),IF($O120=2004,OFFSET('2004'!K$1,Calculations!$G118,0),IF($O120=2005,OFFSET('2005'!K$1,Calculations!$G118,0),IF($O120=2006,OFFSET('2006'!K$1,Calculations!$G118,0),IF($O120=2007,OFFSET('2007'!K$1,Calculations!$G118,0),IF($O120=2008,OFFSET('2008'!K$1,Calculations!$G118,0),IF($O120=2009,OFFSET('2009'!K$1,Calculations!$G118,0),IF($O120=2010,OFFSET('2010'!K$1,Calculations!$G118,0),IF($O120=2011,OFFSET('2011'!K$1,Calculations!$G118,0),IF($O120=2012,OFFSET('2012'!K$1,Calculations!$G118,0),IF($O120=2013,OFFSET('2013'!K$1,Calculations!$G118,0),IF($O120=2014,OFFSET('2014'!K$1,Calculations!$G118,0),IF($O120=2015,OFFSET('2015'!K$1,Calculations!$G118,0),IF($O120=2016,OFFSET('2016'!K$1,Calculations!$G118,0),IF($O120=2017,OFFSET('2017'!K$1,Calculations!$G118,0),0))))))))))))))))</f>
        <v>8.353881346223091E-2</v>
      </c>
      <c r="BG120" s="33">
        <f ca="1">IF($O120=2002,OFFSET('2002'!L$1,Calculations!$G118,0),IF($O120=2003,OFFSET('2003'!L$1,Calculations!$G118,0),IF($O120=2004,OFFSET('2004'!L$1,Calculations!$G118,0),IF($O120=2005,OFFSET('2005'!L$1,Calculations!$G118,0),IF($O120=2006,OFFSET('2006'!L$1,Calculations!$G118,0),IF($O120=2007,OFFSET('2007'!L$1,Calculations!$G118,0),IF($O120=2008,OFFSET('2008'!L$1,Calculations!$G118,0),IF($O120=2009,OFFSET('2009'!L$1,Calculations!$G118,0),IF($O120=2010,OFFSET('2010'!L$1,Calculations!$G118,0),IF($O120=2011,OFFSET('2011'!L$1,Calculations!$G118,0),IF($O120=2012,OFFSET('2012'!L$1,Calculations!$G118,0),IF($O120=2013,OFFSET('2013'!L$1,Calculations!$G118,0),IF($O120=2014,OFFSET('2014'!L$1,Calculations!$G118,0),IF($O120=2015,OFFSET('2015'!L$1,Calculations!$G118,0),IF($O120=2016,OFFSET('2016'!L$1,Calculations!$G118,0),IF($O120=2017,OFFSET('2017'!L$1,Calculations!$G118,0),0))))))))))))))))</f>
        <v>0.27528259838391267</v>
      </c>
      <c r="BH120" s="33">
        <f ca="1">IF($O120=2002,OFFSET('2002'!M$1,Calculations!$G118,0),IF($O120=2003,OFFSET('2003'!M$1,Calculations!$G118,0),IF($O120=2004,OFFSET('2004'!M$1,Calculations!$G118,0),IF($O120=2005,OFFSET('2005'!M$1,Calculations!$G118,0),IF($O120=2006,OFFSET('2006'!M$1,Calculations!$G118,0),IF($O120=2007,OFFSET('2007'!M$1,Calculations!$G118,0),IF($O120=2008,OFFSET('2008'!M$1,Calculations!$G118,0),IF($O120=2009,OFFSET('2009'!M$1,Calculations!$G118,0),IF($O120=2010,OFFSET('2010'!M$1,Calculations!$G118,0),IF($O120=2011,OFFSET('2011'!M$1,Calculations!$G118,0),IF($O120=2012,OFFSET('2012'!M$1,Calculations!$G118,0),IF($O120=2013,OFFSET('2013'!M$1,Calculations!$G118,0),IF($O120=2014,OFFSET('2014'!M$1,Calculations!$G118,0),IF($O120=2015,OFFSET('2015'!M$1,Calculations!$G118,0),IF($O120=2016,OFFSET('2016'!M$1,Calculations!$G118,0),IF($O120=2017,OFFSET('2017'!M$1,Calculations!$G118,0),0))))))))))))))))</f>
        <v>0.13054262992475241</v>
      </c>
      <c r="BI120" s="33">
        <f ca="1">IF($O120=2002,OFFSET('2002'!N$1,Calculations!$G118,0),IF($O120=2003,OFFSET('2003'!N$1,Calculations!$G118,0),IF($O120=2004,OFFSET('2004'!N$1,Calculations!$G118,0),IF($O120=2005,OFFSET('2005'!N$1,Calculations!$G118,0),IF($O120=2006,OFFSET('2006'!N$1,Calculations!$G118,0),IF($O120=2007,OFFSET('2007'!N$1,Calculations!$G118,0),IF($O120=2008,OFFSET('2008'!N$1,Calculations!$G118,0),IF($O120=2009,OFFSET('2009'!N$1,Calculations!$G118,0),IF($O120=2010,OFFSET('2010'!N$1,Calculations!$G118,0),IF($O120=2011,OFFSET('2011'!N$1,Calculations!$G118,0),IF($O120=2012,OFFSET('2012'!N$1,Calculations!$G118,0),IF($O120=2013,OFFSET('2013'!N$1,Calculations!$G118,0),IF($O120=2014,OFFSET('2014'!N$1,Calculations!$G118,0),IF($O120=2015,OFFSET('2015'!N$1,Calculations!$G118,0),IF($O120=2016,OFFSET('2016'!N$1,Calculations!$G118,0),IF($O120=2017,OFFSET('2017'!N$1,Calculations!$G118,0),0))))))))))))))))</f>
        <v>0.18450972241157831</v>
      </c>
      <c r="BJ120" s="33">
        <f ca="1">IF($O120=2002,OFFSET('2002'!O$1,Calculations!$G118,0),IF($O120=2003,OFFSET('2003'!O$1,Calculations!$G118,0),IF($O120=2004,OFFSET('2004'!O$1,Calculations!$G118,0),IF($O120=2005,OFFSET('2005'!O$1,Calculations!$G118,0),IF($O120=2006,OFFSET('2006'!O$1,Calculations!$G118,0),IF($O120=2007,OFFSET('2007'!O$1,Calculations!$G118,0),IF($O120=2008,OFFSET('2008'!O$1,Calculations!$G118,0),IF($O120=2009,OFFSET('2009'!O$1,Calculations!$G118,0),IF($O120=2010,OFFSET('2010'!O$1,Calculations!$G118,0),IF($O120=2011,OFFSET('2011'!O$1,Calculations!$G118,0),IF($O120=2012,OFFSET('2012'!O$1,Calculations!$G118,0),IF($O120=2013,OFFSET('2013'!O$1,Calculations!$G118,0),IF($O120=2014,OFFSET('2014'!O$1,Calculations!$G118,0),IF($O120=2015,OFFSET('2015'!O$1,Calculations!$G118,0),IF($O120=2016,OFFSET('2016'!O$1,Calculations!$G118,0),IF($O120=2017,OFFSET('2017'!O$1,Calculations!$G118,0),0))))))))))))))))</f>
        <v>0.11549377861472954</v>
      </c>
      <c r="BK120" s="33">
        <f ca="1">IF($O120=2002,OFFSET('2002'!P$1,Calculations!$G118,0),IF($O120=2003,OFFSET('2003'!P$1,Calculations!$G118,0),IF($O120=2004,OFFSET('2004'!P$1,Calculations!$G118,0),IF($O120=2005,OFFSET('2005'!P$1,Calculations!$G118,0),IF($O120=2006,OFFSET('2006'!P$1,Calculations!$G118,0),IF($O120=2007,OFFSET('2007'!P$1,Calculations!$G118,0),IF($O120=2008,OFFSET('2008'!P$1,Calculations!$G118,0),IF($O120=2009,OFFSET('2009'!P$1,Calculations!$G118,0),IF($O120=2010,OFFSET('2010'!P$1,Calculations!$G118,0),IF($O120=2011,OFFSET('2011'!P$1,Calculations!$G118,0),IF($O120=2012,OFFSET('2012'!P$1,Calculations!$G118,0),IF($O120=2013,OFFSET('2013'!P$1,Calculations!$G118,0),IF($O120=2014,OFFSET('2014'!P$1,Calculations!$G118,0),IF($O120=2015,OFFSET('2015'!P$1,Calculations!$G118,0),IF($O120=2016,OFFSET('2016'!P$1,Calculations!$G118,0),IF($O120=2017,OFFSET('2017'!P$1,Calculations!$G118,0),0))))))))))))))))</f>
        <v>6.6484699776404463E-2</v>
      </c>
      <c r="BL120" s="37">
        <f ca="1">IF($O120=2002,OFFSET('2002'!Q$1,Calculations!$G118,0),IF($O120=2003,OFFSET('2003'!Q$1,Calculations!$G118,0),IF($O120=2004,OFFSET('2004'!Q$1,Calculations!$G118,0),IF($O120=2005,OFFSET('2005'!Q$1,Calculations!$G118,0),IF($O120=2006,OFFSET('2006'!Q$1,Calculations!$G118,0),IF($O120=2007,OFFSET('2007'!Q$1,Calculations!$G118,0),IF($O120=2008,OFFSET('2008'!Q$1,Calculations!$G118,0),IF($O120=2009,OFFSET('2009'!Q$1,Calculations!$G118,0),IF($O120=2010,OFFSET('2010'!Q$1,Calculations!$G118,0),IF($O120=2011,OFFSET('2011'!Q$1,Calculations!$G118,0),IF($O120=2012,OFFSET('2012'!Q$1,Calculations!$G118,0),IF($O120=2013,OFFSET('2013'!Q$1,Calculations!$G118,0),IF($O120=2014,OFFSET('2014'!Q$1,Calculations!$G118,0),IF($O120=2015,OFFSET('2015'!Q$1,Calculations!$G118,0),IF($O120=2016,OFFSET('2016'!Q$1,Calculations!$G118,0),IF($O120=2017,OFFSET('2017'!Q$1,Calculations!$G118,0),0))))))))))))))))</f>
        <v>0.13395023863594874</v>
      </c>
      <c r="BM120" s="33">
        <f ca="1">IF($O120=2002,OFFSET('2002'!K$1,Calculations!$H118,0),IF($O120=2003,OFFSET('2003'!K$1,Calculations!$H118,0),IF($O120=2004,OFFSET('2004'!K$1,Calculations!$H118,0),IF($O120=2005,OFFSET('2005'!K$1,Calculations!$H118,0),IF($O120=2006,OFFSET('2006'!K$1,Calculations!$H118,0),IF($O120=2007,OFFSET('2007'!K$1,Calculations!$H118,0),IF($O120=2008,OFFSET('2008'!K$1,Calculations!$H118,0),IF($O120=2009,OFFSET('2009'!K$1,Calculations!$H118,0),IF($O120=2010,OFFSET('2010'!K$1,Calculations!$H118,0),IF($O120=2011,OFFSET('2011'!K$1,Calculations!$H118,0),IF($O120=2012,OFFSET('2012'!K$1,Calculations!$H118,0),IF($O120=2013,OFFSET('2013'!K$1,Calculations!$H118,0),IF($O120=2014,OFFSET('2014'!K$1,Calculations!$H118,0),IF($O120=2015,OFFSET('2015'!K$1,Calculations!$H118,0),IF($O120=2016,OFFSET('2016'!K$1,Calculations!$H118,0),IF($O120=2017,OFFSET('2017'!K$1,Calculations!$H118,0),0))))))))))))))))</f>
        <v>4.1245727218741724E-3</v>
      </c>
      <c r="BN120" s="33">
        <f ca="1">IF($O120=2002,OFFSET('2002'!L$1,Calculations!$H118,0),IF($O120=2003,OFFSET('2003'!L$1,Calculations!$H118,0),IF($O120=2004,OFFSET('2004'!L$1,Calculations!$H118,0),IF($O120=2005,OFFSET('2005'!L$1,Calculations!$H118,0),IF($O120=2006,OFFSET('2006'!L$1,Calculations!$H118,0),IF($O120=2007,OFFSET('2007'!L$1,Calculations!$H118,0),IF($O120=2008,OFFSET('2008'!L$1,Calculations!$H118,0),IF($O120=2009,OFFSET('2009'!L$1,Calculations!$H118,0),IF($O120=2010,OFFSET('2010'!L$1,Calculations!$H118,0),IF($O120=2011,OFFSET('2011'!L$1,Calculations!$H118,0),IF($O120=2012,OFFSET('2012'!L$1,Calculations!$H118,0),IF($O120=2013,OFFSET('2013'!L$1,Calculations!$H118,0),IF($O120=2014,OFFSET('2014'!L$1,Calculations!$H118,0),IF($O120=2015,OFFSET('2015'!L$1,Calculations!$H118,0),IF($O120=2016,OFFSET('2016'!L$1,Calculations!$H118,0),IF($O120=2017,OFFSET('2017'!L$1,Calculations!$H118,0),0))))))))))))))))</f>
        <v>3.3387992855980514E-2</v>
      </c>
      <c r="BO120" s="33">
        <f ca="1">IF($O120=2002,OFFSET('2002'!M$1,Calculations!$H118,0),IF($O120=2003,OFFSET('2003'!M$1,Calculations!$H118,0),IF($O120=2004,OFFSET('2004'!M$1,Calculations!$H118,0),IF($O120=2005,OFFSET('2005'!M$1,Calculations!$H118,0),IF($O120=2006,OFFSET('2006'!M$1,Calculations!$H118,0),IF($O120=2007,OFFSET('2007'!M$1,Calculations!$H118,0),IF($O120=2008,OFFSET('2008'!M$1,Calculations!$H118,0),IF($O120=2009,OFFSET('2009'!M$1,Calculations!$H118,0),IF($O120=2010,OFFSET('2010'!M$1,Calculations!$H118,0),IF($O120=2011,OFFSET('2011'!M$1,Calculations!$H118,0),IF($O120=2012,OFFSET('2012'!M$1,Calculations!$H118,0),IF($O120=2013,OFFSET('2013'!M$1,Calculations!$H118,0),IF($O120=2014,OFFSET('2014'!M$1,Calculations!$H118,0),IF($O120=2015,OFFSET('2015'!M$1,Calculations!$H118,0),IF($O120=2016,OFFSET('2016'!M$1,Calculations!$H118,0),IF($O120=2017,OFFSET('2017'!M$1,Calculations!$H118,0),0))))))))))))))))</f>
        <v>4.1179125579282161E-2</v>
      </c>
      <c r="BP120" s="33">
        <f ca="1">IF($O120=2002,OFFSET('2002'!N$1,Calculations!$H118,0),IF($O120=2003,OFFSET('2003'!N$1,Calculations!$H118,0),IF($O120=2004,OFFSET('2004'!N$1,Calculations!$H118,0),IF($O120=2005,OFFSET('2005'!N$1,Calculations!$H118,0),IF($O120=2006,OFFSET('2006'!N$1,Calculations!$H118,0),IF($O120=2007,OFFSET('2007'!N$1,Calculations!$H118,0),IF($O120=2008,OFFSET('2008'!N$1,Calculations!$H118,0),IF($O120=2009,OFFSET('2009'!N$1,Calculations!$H118,0),IF($O120=2010,OFFSET('2010'!N$1,Calculations!$H118,0),IF($O120=2011,OFFSET('2011'!N$1,Calculations!$H118,0),IF($O120=2012,OFFSET('2012'!N$1,Calculations!$H118,0),IF($O120=2013,OFFSET('2013'!N$1,Calculations!$H118,0),IF($O120=2014,OFFSET('2014'!N$1,Calculations!$H118,0),IF($O120=2015,OFFSET('2015'!N$1,Calculations!$H118,0),IF($O120=2016,OFFSET('2016'!N$1,Calculations!$H118,0),IF($O120=2017,OFFSET('2017'!N$1,Calculations!$H118,0),0))))))))))))))))</f>
        <v>4.4602625927506218E-2</v>
      </c>
      <c r="BQ120" s="33">
        <f ca="1">IF($O120=2002,OFFSET('2002'!O$1,Calculations!$H118,0),IF($O120=2003,OFFSET('2003'!O$1,Calculations!$H118,0),IF($O120=2004,OFFSET('2004'!O$1,Calculations!$H118,0),IF($O120=2005,OFFSET('2005'!O$1,Calculations!$H118,0),IF($O120=2006,OFFSET('2006'!O$1,Calculations!$H118,0),IF($O120=2007,OFFSET('2007'!O$1,Calculations!$H118,0),IF($O120=2008,OFFSET('2008'!O$1,Calculations!$H118,0),IF($O120=2009,OFFSET('2009'!O$1,Calculations!$H118,0),IF($O120=2010,OFFSET('2010'!O$1,Calculations!$H118,0),IF($O120=2011,OFFSET('2011'!O$1,Calculations!$H118,0),IF($O120=2012,OFFSET('2012'!O$1,Calculations!$H118,0),IF($O120=2013,OFFSET('2013'!O$1,Calculations!$H118,0),IF($O120=2014,OFFSET('2014'!O$1,Calculations!$H118,0),IF($O120=2015,OFFSET('2015'!O$1,Calculations!$H118,0),IF($O120=2016,OFFSET('2016'!O$1,Calculations!$H118,0),IF($O120=2017,OFFSET('2017'!O$1,Calculations!$H118,0),0))))))))))))))))</f>
        <v>1.524625498295254E-2</v>
      </c>
      <c r="BR120" s="33">
        <f ca="1">IF($O120=2002,OFFSET('2002'!P$1,Calculations!$H118,0),IF($O120=2003,OFFSET('2003'!P$1,Calculations!$H118,0),IF($O120=2004,OFFSET('2004'!P$1,Calculations!$H118,0),IF($O120=2005,OFFSET('2005'!P$1,Calculations!$H118,0),IF($O120=2006,OFFSET('2006'!P$1,Calculations!$H118,0),IF($O120=2007,OFFSET('2007'!P$1,Calculations!$H118,0),IF($O120=2008,OFFSET('2008'!P$1,Calculations!$H118,0),IF($O120=2009,OFFSET('2009'!P$1,Calculations!$H118,0),IF($O120=2010,OFFSET('2010'!P$1,Calculations!$H118,0),IF($O120=2011,OFFSET('2011'!P$1,Calculations!$H118,0),IF($O120=2012,OFFSET('2012'!P$1,Calculations!$H118,0),IF($O120=2013,OFFSET('2013'!P$1,Calculations!$H118,0),IF($O120=2014,OFFSET('2014'!P$1,Calculations!$H118,0),IF($O120=2015,OFFSET('2015'!P$1,Calculations!$H118,0),IF($O120=2016,OFFSET('2016'!P$1,Calculations!$H118,0),IF($O120=2017,OFFSET('2017'!P$1,Calculations!$H118,0),0))))))))))))))))</f>
        <v>2.6583691696400888E-2</v>
      </c>
      <c r="BS120" s="37">
        <f ca="1">IF($O120=2002,OFFSET('2002'!Q$1,Calculations!$H118,0),IF($O120=2003,OFFSET('2003'!Q$1,Calculations!$H118,0),IF($O120=2004,OFFSET('2004'!Q$1,Calculations!$H118,0),IF($O120=2005,OFFSET('2005'!Q$1,Calculations!$H118,0),IF($O120=2006,OFFSET('2006'!Q$1,Calculations!$H118,0),IF($O120=2007,OFFSET('2007'!Q$1,Calculations!$H118,0),IF($O120=2008,OFFSET('2008'!Q$1,Calculations!$H118,0),IF($O120=2009,OFFSET('2009'!Q$1,Calculations!$H118,0),IF($O120=2010,OFFSET('2010'!Q$1,Calculations!$H118,0),IF($O120=2011,OFFSET('2011'!Q$1,Calculations!$H118,0),IF($O120=2012,OFFSET('2012'!Q$1,Calculations!$H118,0),IF($O120=2013,OFFSET('2013'!Q$1,Calculations!$H118,0),IF($O120=2014,OFFSET('2014'!Q$1,Calculations!$H118,0),IF($O120=2015,OFFSET('2015'!Q$1,Calculations!$H118,0),IF($O120=2016,OFFSET('2016'!Q$1,Calculations!$H118,0),IF($O120=2017,OFFSET('2017'!Q$1,Calculations!$H118,0),0))))))))))))))))</f>
        <v>1.6566455784161205E-2</v>
      </c>
      <c r="BT120" s="33">
        <f ca="1">IF($O120=2002,OFFSET('2002'!K$1,Calculations!$I118,0),IF($O120=2003,OFFSET('2003'!K$1,Calculations!$I118,0),IF($O120=2004,OFFSET('2004'!K$1,Calculations!$I118,0),IF($O120=2005,OFFSET('2005'!K$1,Calculations!$I118,0),IF($O120=2006,OFFSET('2006'!K$1,Calculations!$I118,0),IF($O120=2007,OFFSET('2007'!K$1,Calculations!$I118,0),IF($O120=2008,OFFSET('2008'!K$1,Calculations!$I118,0),IF($O120=2009,OFFSET('2009'!K$1,Calculations!$I118,0),IF($O120=2010,OFFSET('2010'!K$1,Calculations!$I118,0),IF($O120=2011,OFFSET('2011'!K$1,Calculations!$I118,0),IF($O120=2012,OFFSET('2012'!K$1,Calculations!$I118,0),IF($O120=2013,OFFSET('2013'!K$1,Calculations!$I118,0),IF($O120=2014,OFFSET('2014'!K$1,Calculations!$I118,0),IF($O120=2015,OFFSET('2015'!K$1,Calculations!$I118,0),IF($O120=2016,OFFSET('2016'!K$1,Calculations!$I118,0),IF($O120=2017,OFFSET('2017'!K$1,Calculations!$I118,0),0))))))))))))))))</f>
        <v>0.17512162978500612</v>
      </c>
      <c r="BU120" s="33">
        <f ca="1">IF($O120=2002,OFFSET('2002'!L$1,Calculations!$I118,0),IF($O120=2003,OFFSET('2003'!L$1,Calculations!$I118,0),IF($O120=2004,OFFSET('2004'!L$1,Calculations!$I118,0),IF($O120=2005,OFFSET('2005'!L$1,Calculations!$I118,0),IF($O120=2006,OFFSET('2006'!L$1,Calculations!$I118,0),IF($O120=2007,OFFSET('2007'!L$1,Calculations!$I118,0),IF($O120=2008,OFFSET('2008'!L$1,Calculations!$I118,0),IF($O120=2009,OFFSET('2009'!L$1,Calculations!$I118,0),IF($O120=2010,OFFSET('2010'!L$1,Calculations!$I118,0),IF($O120=2011,OFFSET('2011'!L$1,Calculations!$I118,0),IF($O120=2012,OFFSET('2012'!L$1,Calculations!$I118,0),IF($O120=2013,OFFSET('2013'!L$1,Calculations!$I118,0),IF($O120=2014,OFFSET('2014'!L$1,Calculations!$I118,0),IF($O120=2015,OFFSET('2015'!L$1,Calculations!$I118,0),IF($O120=2016,OFFSET('2016'!L$1,Calculations!$I118,0),IF($O120=2017,OFFSET('2017'!L$1,Calculations!$I118,0),0))))))))))))))))</f>
        <v>1.1781935181182077E-2</v>
      </c>
      <c r="BV120" s="33">
        <f ca="1">IF($O120=2002,OFFSET('2002'!M$1,Calculations!$I118,0),IF($O120=2003,OFFSET('2003'!M$1,Calculations!$I118,0),IF($O120=2004,OFFSET('2004'!M$1,Calculations!$I118,0),IF($O120=2005,OFFSET('2005'!M$1,Calculations!$I118,0),IF($O120=2006,OFFSET('2006'!M$1,Calculations!$I118,0),IF($O120=2007,OFFSET('2007'!M$1,Calculations!$I118,0),IF($O120=2008,OFFSET('2008'!M$1,Calculations!$I118,0),IF($O120=2009,OFFSET('2009'!M$1,Calculations!$I118,0),IF($O120=2010,OFFSET('2010'!M$1,Calculations!$I118,0),IF($O120=2011,OFFSET('2011'!M$1,Calculations!$I118,0),IF($O120=2012,OFFSET('2012'!M$1,Calculations!$I118,0),IF($O120=2013,OFFSET('2013'!M$1,Calculations!$I118,0),IF($O120=2014,OFFSET('2014'!M$1,Calculations!$I118,0),IF($O120=2015,OFFSET('2015'!M$1,Calculations!$I118,0),IF($O120=2016,OFFSET('2016'!M$1,Calculations!$I118,0),IF($O120=2017,OFFSET('2017'!M$1,Calculations!$I118,0),0))))))))))))))))</f>
        <v>6.0563999020849489E-2</v>
      </c>
      <c r="BW120" s="33">
        <f ca="1">IF($O120=2002,OFFSET('2002'!N$1,Calculations!$I118,0),IF($O120=2003,OFFSET('2003'!N$1,Calculations!$I118,0),IF($O120=2004,OFFSET('2004'!N$1,Calculations!$I118,0),IF($O120=2005,OFFSET('2005'!N$1,Calculations!$I118,0),IF($O120=2006,OFFSET('2006'!N$1,Calculations!$I118,0),IF($O120=2007,OFFSET('2007'!N$1,Calculations!$I118,0),IF($O120=2008,OFFSET('2008'!N$1,Calculations!$I118,0),IF($O120=2009,OFFSET('2009'!N$1,Calculations!$I118,0),IF($O120=2010,OFFSET('2010'!N$1,Calculations!$I118,0),IF($O120=2011,OFFSET('2011'!N$1,Calculations!$I118,0),IF($O120=2012,OFFSET('2012'!N$1,Calculations!$I118,0),IF($O120=2013,OFFSET('2013'!N$1,Calculations!$I118,0),IF($O120=2014,OFFSET('2014'!N$1,Calculations!$I118,0),IF($O120=2015,OFFSET('2015'!N$1,Calculations!$I118,0),IF($O120=2016,OFFSET('2016'!N$1,Calculations!$I118,0),IF($O120=2017,OFFSET('2017'!N$1,Calculations!$I118,0),0))))))))))))))))</f>
        <v>4.7835224633130544E-2</v>
      </c>
      <c r="BX120" s="33">
        <f ca="1">IF($O120=2002,OFFSET('2002'!O$1,Calculations!$I118,0),IF($O120=2003,OFFSET('2003'!O$1,Calculations!$I118,0),IF($O120=2004,OFFSET('2004'!O$1,Calculations!$I118,0),IF($O120=2005,OFFSET('2005'!O$1,Calculations!$I118,0),IF($O120=2006,OFFSET('2006'!O$1,Calculations!$I118,0),IF($O120=2007,OFFSET('2007'!O$1,Calculations!$I118,0),IF($O120=2008,OFFSET('2008'!O$1,Calculations!$I118,0),IF($O120=2009,OFFSET('2009'!O$1,Calculations!$I118,0),IF($O120=2010,OFFSET('2010'!O$1,Calculations!$I118,0),IF($O120=2011,OFFSET('2011'!O$1,Calculations!$I118,0),IF($O120=2012,OFFSET('2012'!O$1,Calculations!$I118,0),IF($O120=2013,OFFSET('2013'!O$1,Calculations!$I118,0),IF($O120=2014,OFFSET('2014'!O$1,Calculations!$I118,0),IF($O120=2015,OFFSET('2015'!O$1,Calculations!$I118,0),IF($O120=2016,OFFSET('2016'!O$1,Calculations!$I118,0),IF($O120=2017,OFFSET('2017'!O$1,Calculations!$I118,0),0))))))))))))))))</f>
        <v>0.10623955454851647</v>
      </c>
      <c r="BY120" s="33">
        <f ca="1">IF($O120=2002,OFFSET('2002'!P$1,Calculations!$I118,0),IF($O120=2003,OFFSET('2003'!P$1,Calculations!$I118,0),IF($O120=2004,OFFSET('2004'!P$1,Calculations!$I118,0),IF($O120=2005,OFFSET('2005'!P$1,Calculations!$I118,0),IF($O120=2006,OFFSET('2006'!P$1,Calculations!$I118,0),IF($O120=2007,OFFSET('2007'!P$1,Calculations!$I118,0),IF($O120=2008,OFFSET('2008'!P$1,Calculations!$I118,0),IF($O120=2009,OFFSET('2009'!P$1,Calculations!$I118,0),IF($O120=2010,OFFSET('2010'!P$1,Calculations!$I118,0),IF($O120=2011,OFFSET('2011'!P$1,Calculations!$I118,0),IF($O120=2012,OFFSET('2012'!P$1,Calculations!$I118,0),IF($O120=2013,OFFSET('2013'!P$1,Calculations!$I118,0),IF($O120=2014,OFFSET('2014'!P$1,Calculations!$I118,0),IF($O120=2015,OFFSET('2015'!P$1,Calculations!$I118,0),IF($O120=2016,OFFSET('2016'!P$1,Calculations!$I118,0),IF($O120=2017,OFFSET('2017'!P$1,Calculations!$I118,0),0))))))))))))))))</f>
        <v>9.4040053478861407E-2</v>
      </c>
      <c r="BZ120" s="37">
        <f ca="1">IF($O120=2002,OFFSET('2002'!Q$1,Calculations!$I118,0),IF($O120=2003,OFFSET('2003'!Q$1,Calculations!$I118,0),IF($O120=2004,OFFSET('2004'!Q$1,Calculations!$I118,0),IF($O120=2005,OFFSET('2005'!Q$1,Calculations!$I118,0),IF($O120=2006,OFFSET('2006'!Q$1,Calculations!$I118,0),IF($O120=2007,OFFSET('2007'!Q$1,Calculations!$I118,0),IF($O120=2008,OFFSET('2008'!Q$1,Calculations!$I118,0),IF($O120=2009,OFFSET('2009'!Q$1,Calculations!$I118,0),IF($O120=2010,OFFSET('2010'!Q$1,Calculations!$I118,0),IF($O120=2011,OFFSET('2011'!Q$1,Calculations!$I118,0),IF($O120=2012,OFFSET('2012'!Q$1,Calculations!$I118,0),IF($O120=2013,OFFSET('2013'!Q$1,Calculations!$I118,0),IF($O120=2014,OFFSET('2014'!Q$1,Calculations!$I118,0),IF($O120=2015,OFFSET('2015'!Q$1,Calculations!$I118,0),IF($O120=2016,OFFSET('2016'!Q$1,Calculations!$I118,0),IF($O120=2017,OFFSET('2017'!Q$1,Calculations!$I118,0),0))))))))))))))))</f>
        <v>0.11154446315790276</v>
      </c>
      <c r="CA120" s="33">
        <f ca="1">IF($O120=2002,OFFSET('2002'!K$1,Calculations!$J118,0),IF($O120=2003,OFFSET('2003'!K$1,Calculations!$J118,0),IF($O120=2004,OFFSET('2004'!K$1,Calculations!$J118,0),IF($O120=2005,OFFSET('2005'!K$1,Calculations!$J118,0),IF($O120=2006,OFFSET('2006'!K$1,Calculations!$J118,0),IF($O120=2007,OFFSET('2007'!K$1,Calculations!$J118,0),IF($O120=2008,OFFSET('2008'!K$1,Calculations!$J118,0),IF($O120=2009,OFFSET('2009'!K$1,Calculations!$J118,0),IF($O120=2010,OFFSET('2010'!K$1,Calculations!$J118,0),IF($O120=2011,OFFSET('2011'!K$1,Calculations!$J118,0),IF($O120=2012,OFFSET('2012'!K$1,Calculations!$J118,0),IF($O120=2013,OFFSET('2013'!K$1,Calculations!$J118,0),IF($O120=2014,OFFSET('2014'!K$1,Calculations!$J118,0),IF($O120=2015,OFFSET('2015'!K$1,Calculations!$J118,0),IF($O120=2016,OFFSET('2016'!K$1,Calculations!$J118,0),IF($O120=2017,OFFSET('2017'!K$1,Calculations!$J118,0),0))))))))))))))))</f>
        <v>9.0150575537353041E-3</v>
      </c>
      <c r="CB120" s="33">
        <f ca="1">IF($O120=2002,OFFSET('2002'!L$1,Calculations!$J118,0),IF($O120=2003,OFFSET('2003'!L$1,Calculations!$J118,0),IF($O120=2004,OFFSET('2004'!L$1,Calculations!$J118,0),IF($O120=2005,OFFSET('2005'!L$1,Calculations!$J118,0),IF($O120=2006,OFFSET('2006'!L$1,Calculations!$J118,0),IF($O120=2007,OFFSET('2007'!L$1,Calculations!$J118,0),IF($O120=2008,OFFSET('2008'!L$1,Calculations!$J118,0),IF($O120=2009,OFFSET('2009'!L$1,Calculations!$J118,0),IF($O120=2010,OFFSET('2010'!L$1,Calculations!$J118,0),IF($O120=2011,OFFSET('2011'!L$1,Calculations!$J118,0),IF($O120=2012,OFFSET('2012'!L$1,Calculations!$J118,0),IF($O120=2013,OFFSET('2013'!L$1,Calculations!$J118,0),IF($O120=2014,OFFSET('2014'!L$1,Calculations!$J118,0),IF($O120=2015,OFFSET('2015'!L$1,Calculations!$J118,0),IF($O120=2016,OFFSET('2016'!L$1,Calculations!$J118,0),IF($O120=2017,OFFSET('2017'!L$1,Calculations!$J118,0),0))))))))))))))))</f>
        <v>2.4474051687249337E-2</v>
      </c>
      <c r="CC120" s="33">
        <f ca="1">IF($O120=2002,OFFSET('2002'!M$1,Calculations!$J118,0),IF($O120=2003,OFFSET('2003'!M$1,Calculations!$J118,0),IF($O120=2004,OFFSET('2004'!M$1,Calculations!$J118,0),IF($O120=2005,OFFSET('2005'!M$1,Calculations!$J118,0),IF($O120=2006,OFFSET('2006'!M$1,Calculations!$J118,0),IF($O120=2007,OFFSET('2007'!M$1,Calculations!$J118,0),IF($O120=2008,OFFSET('2008'!M$1,Calculations!$J118,0),IF($O120=2009,OFFSET('2009'!M$1,Calculations!$J118,0),IF($O120=2010,OFFSET('2010'!M$1,Calculations!$J118,0),IF($O120=2011,OFFSET('2011'!M$1,Calculations!$J118,0),IF($O120=2012,OFFSET('2012'!M$1,Calculations!$J118,0),IF($O120=2013,OFFSET('2013'!M$1,Calculations!$J118,0),IF($O120=2014,OFFSET('2014'!M$1,Calculations!$J118,0),IF($O120=2015,OFFSET('2015'!M$1,Calculations!$J118,0),IF($O120=2016,OFFSET('2016'!M$1,Calculations!$J118,0),IF($O120=2017,OFFSET('2017'!M$1,Calculations!$J118,0),0))))))))))))))))</f>
        <v>2.9300078469708868E-3</v>
      </c>
      <c r="CD120" s="33">
        <f ca="1">IF($O120=2002,OFFSET('2002'!N$1,Calculations!$J118,0),IF($O120=2003,OFFSET('2003'!N$1,Calculations!$J118,0),IF($O120=2004,OFFSET('2004'!N$1,Calculations!$J118,0),IF($O120=2005,OFFSET('2005'!N$1,Calculations!$J118,0),IF($O120=2006,OFFSET('2006'!N$1,Calculations!$J118,0),IF($O120=2007,OFFSET('2007'!N$1,Calculations!$J118,0),IF($O120=2008,OFFSET('2008'!N$1,Calculations!$J118,0),IF($O120=2009,OFFSET('2009'!N$1,Calculations!$J118,0),IF($O120=2010,OFFSET('2010'!N$1,Calculations!$J118,0),IF($O120=2011,OFFSET('2011'!N$1,Calculations!$J118,0),IF($O120=2012,OFFSET('2012'!N$1,Calculations!$J118,0),IF($O120=2013,OFFSET('2013'!N$1,Calculations!$J118,0),IF($O120=2014,OFFSET('2014'!N$1,Calculations!$J118,0),IF($O120=2015,OFFSET('2015'!N$1,Calculations!$J118,0),IF($O120=2016,OFFSET('2016'!N$1,Calculations!$J118,0),IF($O120=2017,OFFSET('2017'!N$1,Calculations!$J118,0),0))))))))))))))))</f>
        <v>9.9948000548463773E-3</v>
      </c>
      <c r="CE120" s="33">
        <f ca="1">IF($O120=2002,OFFSET('2002'!O$1,Calculations!$J118,0),IF($O120=2003,OFFSET('2003'!O$1,Calculations!$J118,0),IF($O120=2004,OFFSET('2004'!O$1,Calculations!$J118,0),IF($O120=2005,OFFSET('2005'!O$1,Calculations!$J118,0),IF($O120=2006,OFFSET('2006'!O$1,Calculations!$J118,0),IF($O120=2007,OFFSET('2007'!O$1,Calculations!$J118,0),IF($O120=2008,OFFSET('2008'!O$1,Calculations!$J118,0),IF($O120=2009,OFFSET('2009'!O$1,Calculations!$J118,0),IF($O120=2010,OFFSET('2010'!O$1,Calculations!$J118,0),IF($O120=2011,OFFSET('2011'!O$1,Calculations!$J118,0),IF($O120=2012,OFFSET('2012'!O$1,Calculations!$J118,0),IF($O120=2013,OFFSET('2013'!O$1,Calculations!$J118,0),IF($O120=2014,OFFSET('2014'!O$1,Calculations!$J118,0),IF($O120=2015,OFFSET('2015'!O$1,Calculations!$J118,0),IF($O120=2016,OFFSET('2016'!O$1,Calculations!$J118,0),IF($O120=2017,OFFSET('2017'!O$1,Calculations!$J118,0),0))))))))))))))))</f>
        <v>2.9655392739172279E-4</v>
      </c>
      <c r="CF120" s="33">
        <f ca="1">IF($O120=2002,OFFSET('2002'!P$1,Calculations!$J118,0),IF($O120=2003,OFFSET('2003'!P$1,Calculations!$J118,0),IF($O120=2004,OFFSET('2004'!P$1,Calculations!$J118,0),IF($O120=2005,OFFSET('2005'!P$1,Calculations!$J118,0),IF($O120=2006,OFFSET('2006'!P$1,Calculations!$J118,0),IF($O120=2007,OFFSET('2007'!P$1,Calculations!$J118,0),IF($O120=2008,OFFSET('2008'!P$1,Calculations!$J118,0),IF($O120=2009,OFFSET('2009'!P$1,Calculations!$J118,0),IF($O120=2010,OFFSET('2010'!P$1,Calculations!$J118,0),IF($O120=2011,OFFSET('2011'!P$1,Calculations!$J118,0),IF($O120=2012,OFFSET('2012'!P$1,Calculations!$J118,0),IF($O120=2013,OFFSET('2013'!P$1,Calculations!$J118,0),IF($O120=2014,OFFSET('2014'!P$1,Calculations!$J118,0),IF($O120=2015,OFFSET('2015'!P$1,Calculations!$J118,0),IF($O120=2016,OFFSET('2016'!P$1,Calculations!$J118,0),IF($O120=2017,OFFSET('2017'!P$1,Calculations!$J118,0),0))))))))))))))))</f>
        <v>1.1760914288486211E-3</v>
      </c>
      <c r="CG120" s="37">
        <f ca="1">IF($O120=2002,OFFSET('2002'!Q$1,Calculations!$J118,0),IF($O120=2003,OFFSET('2003'!Q$1,Calculations!$J118,0),IF($O120=2004,OFFSET('2004'!Q$1,Calculations!$J118,0),IF($O120=2005,OFFSET('2005'!Q$1,Calculations!$J118,0),IF($O120=2006,OFFSET('2006'!Q$1,Calculations!$J118,0),IF($O120=2007,OFFSET('2007'!Q$1,Calculations!$J118,0),IF($O120=2008,OFFSET('2008'!Q$1,Calculations!$J118,0),IF($O120=2009,OFFSET('2009'!Q$1,Calculations!$J118,0),IF($O120=2010,OFFSET('2010'!Q$1,Calculations!$J118,0),IF($O120=2011,OFFSET('2011'!Q$1,Calculations!$J118,0),IF($O120=2012,OFFSET('2012'!Q$1,Calculations!$J118,0),IF($O120=2013,OFFSET('2013'!Q$1,Calculations!$J118,0),IF($O120=2014,OFFSET('2014'!Q$1,Calculations!$J118,0),IF($O120=2015,OFFSET('2015'!Q$1,Calculations!$J118,0),IF($O120=2016,OFFSET('2016'!Q$1,Calculations!$J118,0),IF($O120=2017,OFFSET('2017'!Q$1,Calculations!$J118,0),0))))))))))))))))</f>
        <v>8.1980780016514716E-3</v>
      </c>
      <c r="CH120" s="33">
        <f ca="1">IF($O120=2002,OFFSET('2002'!K$1,Calculations!$K118,0),IF($O120=2003,OFFSET('2003'!K$1,Calculations!$K118,0),IF($O120=2004,OFFSET('2004'!K$1,Calculations!$K118,0),IF($O120=2005,OFFSET('2005'!K$1,Calculations!$K118,0),IF($O120=2006,OFFSET('2006'!K$1,Calculations!$K118,0),IF($O120=2007,OFFSET('2007'!K$1,Calculations!$K118,0),IF($O120=2008,OFFSET('2008'!K$1,Calculations!$K118,0),IF($O120=2009,OFFSET('2009'!K$1,Calculations!$K118,0),IF($O120=2010,OFFSET('2010'!K$1,Calculations!$K118,0),IF($O120=2011,OFFSET('2011'!K$1,Calculations!$K118,0),IF($O120=2012,OFFSET('2012'!K$1,Calculations!$K118,0),IF($O120=2013,OFFSET('2013'!K$1,Calculations!$K118,0),IF($O120=2014,OFFSET('2014'!K$1,Calculations!$K118,0),IF($O120=2015,OFFSET('2015'!K$1,Calculations!$K118,0),IF($O120=2016,OFFSET('2016'!K$1,Calculations!$K118,0),IF($O120=2017,OFFSET('2017'!K$1,Calculations!$K118,0),0))))))))))))))))</f>
        <v>0</v>
      </c>
      <c r="CI120" s="33">
        <f ca="1">IF($O120=2002,OFFSET('2002'!L$1,Calculations!$K118,0),IF($O120=2003,OFFSET('2003'!L$1,Calculations!$K118,0),IF($O120=2004,OFFSET('2004'!L$1,Calculations!$K118,0),IF($O120=2005,OFFSET('2005'!L$1,Calculations!$K118,0),IF($O120=2006,OFFSET('2006'!L$1,Calculations!$K118,0),IF($O120=2007,OFFSET('2007'!L$1,Calculations!$K118,0),IF($O120=2008,OFFSET('2008'!L$1,Calculations!$K118,0),IF($O120=2009,OFFSET('2009'!L$1,Calculations!$K118,0),IF($O120=2010,OFFSET('2010'!L$1,Calculations!$K118,0),IF($O120=2011,OFFSET('2011'!L$1,Calculations!$K118,0),IF($O120=2012,OFFSET('2012'!L$1,Calculations!$K118,0),IF($O120=2013,OFFSET('2013'!L$1,Calculations!$K118,0),IF($O120=2014,OFFSET('2014'!L$1,Calculations!$K118,0),IF($O120=2015,OFFSET('2015'!L$1,Calculations!$K118,0),IF($O120=2016,OFFSET('2016'!L$1,Calculations!$K118,0),IF($O120=2017,OFFSET('2017'!L$1,Calculations!$K118,0),0))))))))))))))))</f>
        <v>1.3411440207941072E-7</v>
      </c>
      <c r="CJ120" s="33">
        <f ca="1">IF($O120=2002,OFFSET('2002'!M$1,Calculations!$K118,0),IF($O120=2003,OFFSET('2003'!M$1,Calculations!$K118,0),IF($O120=2004,OFFSET('2004'!M$1,Calculations!$K118,0),IF($O120=2005,OFFSET('2005'!M$1,Calculations!$K118,0),IF($O120=2006,OFFSET('2006'!M$1,Calculations!$K118,0),IF($O120=2007,OFFSET('2007'!M$1,Calculations!$K118,0),IF($O120=2008,OFFSET('2008'!M$1,Calculations!$K118,0),IF($O120=2009,OFFSET('2009'!M$1,Calculations!$K118,0),IF($O120=2010,OFFSET('2010'!M$1,Calculations!$K118,0),IF($O120=2011,OFFSET('2011'!M$1,Calculations!$K118,0),IF($O120=2012,OFFSET('2012'!M$1,Calculations!$K118,0),IF($O120=2013,OFFSET('2013'!M$1,Calculations!$K118,0),IF($O120=2014,OFFSET('2014'!M$1,Calculations!$K118,0),IF($O120=2015,OFFSET('2015'!M$1,Calculations!$K118,0),IF($O120=2016,OFFSET('2016'!M$1,Calculations!$K118,0),IF($O120=2017,OFFSET('2017'!M$1,Calculations!$K118,0),0))))))))))))))))</f>
        <v>0</v>
      </c>
      <c r="CK120" s="33">
        <f ca="1">IF($O120=2002,OFFSET('2002'!N$1,Calculations!$K118,0),IF($O120=2003,OFFSET('2003'!N$1,Calculations!$K118,0),IF($O120=2004,OFFSET('2004'!N$1,Calculations!$K118,0),IF($O120=2005,OFFSET('2005'!N$1,Calculations!$K118,0),IF($O120=2006,OFFSET('2006'!N$1,Calculations!$K118,0),IF($O120=2007,OFFSET('2007'!N$1,Calculations!$K118,0),IF($O120=2008,OFFSET('2008'!N$1,Calculations!$K118,0),IF($O120=2009,OFFSET('2009'!N$1,Calculations!$K118,0),IF($O120=2010,OFFSET('2010'!N$1,Calculations!$K118,0),IF($O120=2011,OFFSET('2011'!N$1,Calculations!$K118,0),IF($O120=2012,OFFSET('2012'!N$1,Calculations!$K118,0),IF($O120=2013,OFFSET('2013'!N$1,Calculations!$K118,0),IF($O120=2014,OFFSET('2014'!N$1,Calculations!$K118,0),IF($O120=2015,OFFSET('2015'!N$1,Calculations!$K118,0),IF($O120=2016,OFFSET('2016'!N$1,Calculations!$K118,0),IF($O120=2017,OFFSET('2017'!N$1,Calculations!$K118,0),0))))))))))))))))</f>
        <v>3.0291796103352157E-7</v>
      </c>
      <c r="CL120" s="33">
        <f ca="1">IF($O120=2002,OFFSET('2002'!O$1,Calculations!$K118,0),IF($O120=2003,OFFSET('2003'!O$1,Calculations!$K118,0),IF($O120=2004,OFFSET('2004'!O$1,Calculations!$K118,0),IF($O120=2005,OFFSET('2005'!O$1,Calculations!$K118,0),IF($O120=2006,OFFSET('2006'!O$1,Calculations!$K118,0),IF($O120=2007,OFFSET('2007'!O$1,Calculations!$K118,0),IF($O120=2008,OFFSET('2008'!O$1,Calculations!$K118,0),IF($O120=2009,OFFSET('2009'!O$1,Calculations!$K118,0),IF($O120=2010,OFFSET('2010'!O$1,Calculations!$K118,0),IF($O120=2011,OFFSET('2011'!O$1,Calculations!$K118,0),IF($O120=2012,OFFSET('2012'!O$1,Calculations!$K118,0),IF($O120=2013,OFFSET('2013'!O$1,Calculations!$K118,0),IF($O120=2014,OFFSET('2014'!O$1,Calculations!$K118,0),IF($O120=2015,OFFSET('2015'!O$1,Calculations!$K118,0),IF($O120=2016,OFFSET('2016'!O$1,Calculations!$K118,0),IF($O120=2017,OFFSET('2017'!O$1,Calculations!$K118,0),0))))))))))))))))</f>
        <v>4.0174446918473334E-7</v>
      </c>
      <c r="CM120" s="33">
        <f ca="1">IF($O120=2002,OFFSET('2002'!P$1,Calculations!$K118,0),IF($O120=2003,OFFSET('2003'!P$1,Calculations!$K118,0),IF($O120=2004,OFFSET('2004'!P$1,Calculations!$K118,0),IF($O120=2005,OFFSET('2005'!P$1,Calculations!$K118,0),IF($O120=2006,OFFSET('2006'!P$1,Calculations!$K118,0),IF($O120=2007,OFFSET('2007'!P$1,Calculations!$K118,0),IF($O120=2008,OFFSET('2008'!P$1,Calculations!$K118,0),IF($O120=2009,OFFSET('2009'!P$1,Calculations!$K118,0),IF($O120=2010,OFFSET('2010'!P$1,Calculations!$K118,0),IF($O120=2011,OFFSET('2011'!P$1,Calculations!$K118,0),IF($O120=2012,OFFSET('2012'!P$1,Calculations!$K118,0),IF($O120=2013,OFFSET('2013'!P$1,Calculations!$K118,0),IF($O120=2014,OFFSET('2014'!P$1,Calculations!$K118,0),IF($O120=2015,OFFSET('2015'!P$1,Calculations!$K118,0),IF($O120=2016,OFFSET('2016'!P$1,Calculations!$K118,0),IF($O120=2017,OFFSET('2017'!P$1,Calculations!$K118,0),0))))))))))))))))</f>
        <v>0</v>
      </c>
      <c r="CN120" s="37">
        <f ca="1">IF($O120=2002,OFFSET('2002'!Q$1,Calculations!$K118,0),IF($O120=2003,OFFSET('2003'!Q$1,Calculations!$K118,0),IF($O120=2004,OFFSET('2004'!Q$1,Calculations!$K118,0),IF($O120=2005,OFFSET('2005'!Q$1,Calculations!$K118,0),IF($O120=2006,OFFSET('2006'!Q$1,Calculations!$K118,0),IF($O120=2007,OFFSET('2007'!Q$1,Calculations!$K118,0),IF($O120=2008,OFFSET('2008'!Q$1,Calculations!$K118,0),IF($O120=2009,OFFSET('2009'!Q$1,Calculations!$K118,0),IF($O120=2010,OFFSET('2010'!Q$1,Calculations!$K118,0),IF($O120=2011,OFFSET('2011'!Q$1,Calculations!$K118,0),IF($O120=2012,OFFSET('2012'!Q$1,Calculations!$K118,0),IF($O120=2013,OFFSET('2013'!Q$1,Calculations!$K118,0),IF($O120=2014,OFFSET('2014'!Q$1,Calculations!$K118,0),IF($O120=2015,OFFSET('2015'!Q$1,Calculations!$K118,0),IF($O120=2016,OFFSET('2016'!Q$1,Calculations!$K118,0),IF($O120=2017,OFFSET('2017'!Q$1,Calculations!$K118,0),0))))))))))))))))</f>
        <v>1.7943301515676639E-7</v>
      </c>
      <c r="CO120" s="71">
        <f t="shared" ca="1" si="78"/>
        <v>0</v>
      </c>
      <c r="CP120" s="33">
        <f ca="1">IF($O120=2002,OFFSET('2002'!K$1,Calculations!$L118,0),IF($O120=2003,OFFSET('2003'!K$1,Calculations!$L118,0),IF($O120=2004,OFFSET('2004'!K$1,Calculations!$L118,0),IF($O120=2005,OFFSET('2005'!K$1,Calculations!$L118,0),IF($O120=2006,OFFSET('2006'!K$1,Calculations!$L118,0),IF($O120=2007,OFFSET('2007'!K$1,Calculations!$L118,0),IF($O120=2008,OFFSET('2008'!K$1,Calculations!$L118,0),IF($O120=2009,OFFSET('2009'!K$1,Calculations!$L118,0),IF($O120=2010,OFFSET('2010'!K$1,Calculations!$L118,0),IF($O120=2011,OFFSET('2011'!K$1,Calculations!$L118,0),IF($O120=2012,OFFSET('2012'!K$1,Calculations!$L118,0),IF($O120=2013,OFFSET('2013'!K$1,Calculations!$L118,0),IF($O120=2014,OFFSET('2014'!K$1,Calculations!$L118,0),IF($O120=2015,OFFSET('2015'!K$1,Calculations!$L118,0),IF($O120=2016,OFFSET('2016'!K$1,Calculations!$L118,0),IF($O120=2017,OFFSET('2017'!K$1,Calculations!$L118,0),0))))))))))))))))</f>
        <v>0.37653399450865022</v>
      </c>
      <c r="CQ120" s="33">
        <f ca="1">IF($O120=2002,OFFSET('2002'!L$1,Calculations!$L118,0),IF($O120=2003,OFFSET('2003'!L$1,Calculations!$L118,0),IF($O120=2004,OFFSET('2004'!L$1,Calculations!$L118,0),IF($O120=2005,OFFSET('2005'!L$1,Calculations!$L118,0),IF($O120=2006,OFFSET('2006'!L$1,Calculations!$L118,0),IF($O120=2007,OFFSET('2007'!L$1,Calculations!$L118,0),IF($O120=2008,OFFSET('2008'!L$1,Calculations!$L118,0),IF($O120=2009,OFFSET('2009'!L$1,Calculations!$L118,0),IF($O120=2010,OFFSET('2010'!L$1,Calculations!$L118,0),IF($O120=2011,OFFSET('2011'!L$1,Calculations!$L118,0),IF($O120=2012,OFFSET('2012'!L$1,Calculations!$L118,0),IF($O120=2013,OFFSET('2013'!L$1,Calculations!$L118,0),IF($O120=2014,OFFSET('2014'!L$1,Calculations!$L118,0),IF($O120=2015,OFFSET('2015'!L$1,Calculations!$L118,0),IF($O120=2016,OFFSET('2016'!L$1,Calculations!$L118,0),IF($O120=2017,OFFSET('2017'!L$1,Calculations!$L118,0),0))))))))))))))))</f>
        <v>0.17135072493321005</v>
      </c>
      <c r="CR120" s="33">
        <f ca="1">IF($O120=2002,OFFSET('2002'!M$1,Calculations!$L118,0),IF($O120=2003,OFFSET('2003'!M$1,Calculations!$L118,0),IF($O120=2004,OFFSET('2004'!M$1,Calculations!$L118,0),IF($O120=2005,OFFSET('2005'!M$1,Calculations!$L118,0),IF($O120=2006,OFFSET('2006'!M$1,Calculations!$L118,0),IF($O120=2007,OFFSET('2007'!M$1,Calculations!$L118,0),IF($O120=2008,OFFSET('2008'!M$1,Calculations!$L118,0),IF($O120=2009,OFFSET('2009'!M$1,Calculations!$L118,0),IF($O120=2010,OFFSET('2010'!M$1,Calculations!$L118,0),IF($O120=2011,OFFSET('2011'!M$1,Calculations!$L118,0),IF($O120=2012,OFFSET('2012'!M$1,Calculations!$L118,0),IF($O120=2013,OFFSET('2013'!M$1,Calculations!$L118,0),IF($O120=2014,OFFSET('2014'!M$1,Calculations!$L118,0),IF($O120=2015,OFFSET('2015'!M$1,Calculations!$L118,0),IF($O120=2016,OFFSET('2016'!M$1,Calculations!$L118,0),IF($O120=2017,OFFSET('2017'!M$1,Calculations!$L118,0),0))))))))))))))))</f>
        <v>5.2652344275979528E-2</v>
      </c>
      <c r="CS120" s="33">
        <f ca="1">IF($O120=2002,OFFSET('2002'!N$1,Calculations!$L118,0),IF($O120=2003,OFFSET('2003'!N$1,Calculations!$L118,0),IF($O120=2004,OFFSET('2004'!N$1,Calculations!$L118,0),IF($O120=2005,OFFSET('2005'!N$1,Calculations!$L118,0),IF($O120=2006,OFFSET('2006'!N$1,Calculations!$L118,0),IF($O120=2007,OFFSET('2007'!N$1,Calculations!$L118,0),IF($O120=2008,OFFSET('2008'!N$1,Calculations!$L118,0),IF($O120=2009,OFFSET('2009'!N$1,Calculations!$L118,0),IF($O120=2010,OFFSET('2010'!N$1,Calculations!$L118,0),IF($O120=2011,OFFSET('2011'!N$1,Calculations!$L118,0),IF($O120=2012,OFFSET('2012'!N$1,Calculations!$L118,0),IF($O120=2013,OFFSET('2013'!N$1,Calculations!$L118,0),IF($O120=2014,OFFSET('2014'!N$1,Calculations!$L118,0),IF($O120=2015,OFFSET('2015'!N$1,Calculations!$L118,0),IF($O120=2016,OFFSET('2016'!N$1,Calculations!$L118,0),IF($O120=2017,OFFSET('2017'!N$1,Calculations!$L118,0),0))))))))))))))))</f>
        <v>3.4634437697613318E-2</v>
      </c>
      <c r="CT120" s="33">
        <f ca="1">IF($O120=2002,OFFSET('2002'!O$1,Calculations!$L118,0),IF($O120=2003,OFFSET('2003'!O$1,Calculations!$L118,0),IF($O120=2004,OFFSET('2004'!O$1,Calculations!$L118,0),IF($O120=2005,OFFSET('2005'!O$1,Calculations!$L118,0),IF($O120=2006,OFFSET('2006'!O$1,Calculations!$L118,0),IF($O120=2007,OFFSET('2007'!O$1,Calculations!$L118,0),IF($O120=2008,OFFSET('2008'!O$1,Calculations!$L118,0),IF($O120=2009,OFFSET('2009'!O$1,Calculations!$L118,0),IF($O120=2010,OFFSET('2010'!O$1,Calculations!$L118,0),IF($O120=2011,OFFSET('2011'!O$1,Calculations!$L118,0),IF($O120=2012,OFFSET('2012'!O$1,Calculations!$L118,0),IF($O120=2013,OFFSET('2013'!O$1,Calculations!$L118,0),IF($O120=2014,OFFSET('2014'!O$1,Calculations!$L118,0),IF($O120=2015,OFFSET('2015'!O$1,Calculations!$L118,0),IF($O120=2016,OFFSET('2016'!O$1,Calculations!$L118,0),IF($O120=2017,OFFSET('2017'!O$1,Calculations!$L118,0),0))))))))))))))))</f>
        <v>0.36331806181121268</v>
      </c>
      <c r="CU120" s="33">
        <f ca="1">IF($O120=2002,OFFSET('2002'!P$1,Calculations!$L118,0),IF($O120=2003,OFFSET('2003'!P$1,Calculations!$L118,0),IF($O120=2004,OFFSET('2004'!P$1,Calculations!$L118,0),IF($O120=2005,OFFSET('2005'!P$1,Calculations!$L118,0),IF($O120=2006,OFFSET('2006'!P$1,Calculations!$L118,0),IF($O120=2007,OFFSET('2007'!P$1,Calculations!$L118,0),IF($O120=2008,OFFSET('2008'!P$1,Calculations!$L118,0),IF($O120=2009,OFFSET('2009'!P$1,Calculations!$L118,0),IF($O120=2010,OFFSET('2010'!P$1,Calculations!$L118,0),IF($O120=2011,OFFSET('2011'!P$1,Calculations!$L118,0),IF($O120=2012,OFFSET('2012'!P$1,Calculations!$L118,0),IF($O120=2013,OFFSET('2013'!P$1,Calculations!$L118,0),IF($O120=2014,OFFSET('2014'!P$1,Calculations!$L118,0),IF($O120=2015,OFFSET('2015'!P$1,Calculations!$L118,0),IF($O120=2016,OFFSET('2016'!P$1,Calculations!$L118,0),IF($O120=2017,OFFSET('2017'!P$1,Calculations!$L118,0),0))))))))))))))))</f>
        <v>1.5104367733342111E-3</v>
      </c>
      <c r="CV120" s="37">
        <f ca="1">IF($O120=2002,OFFSET('2002'!Q$1,Calculations!$L118,0),IF($O120=2003,OFFSET('2003'!Q$1,Calculations!$L118,0),IF($O120=2004,OFFSET('2004'!Q$1,Calculations!$L118,0),IF($O120=2005,OFFSET('2005'!Q$1,Calculations!$L118,0),IF($O120=2006,OFFSET('2006'!Q$1,Calculations!$L118,0),IF($O120=2007,OFFSET('2007'!Q$1,Calculations!$L118,0),IF($O120=2008,OFFSET('2008'!Q$1,Calculations!$L118,0),IF($O120=2009,OFFSET('2009'!Q$1,Calculations!$L118,0),IF($O120=2010,OFFSET('2010'!Q$1,Calculations!$L118,0),IF($O120=2011,OFFSET('2011'!Q$1,Calculations!$L118,0),IF($O120=2012,OFFSET('2012'!Q$1,Calculations!$L118,0),IF($O120=2013,OFFSET('2013'!Q$1,Calculations!$L118,0),IF($O120=2014,OFFSET('2014'!Q$1,Calculations!$L118,0),IF($O120=2015,OFFSET('2015'!Q$1,Calculations!$L118,0),IF($O120=2016,OFFSET('2016'!Q$1,Calculations!$L118,0),IF($O120=2017,OFFSET('2017'!Q$1,Calculations!$L118,0),0))))))))))))))))</f>
        <v>1</v>
      </c>
      <c r="CW120" s="14">
        <v>1.6226626833078814E-3</v>
      </c>
      <c r="CX120" s="14">
        <v>3.9046174104714865E-2</v>
      </c>
      <c r="CY120" s="14">
        <v>-1.2307844397212244E-2</v>
      </c>
      <c r="CZ120" s="14">
        <v>5.8068560493582846E-2</v>
      </c>
      <c r="DA120" s="14">
        <v>1.6291407326956039E-2</v>
      </c>
      <c r="DB120" s="14">
        <v>2.1587945523036795E-2</v>
      </c>
      <c r="DC120" s="14">
        <v>5.1849039891177076E-2</v>
      </c>
      <c r="DD120" s="14">
        <v>3.1681978191809033E-2</v>
      </c>
      <c r="DE120" s="14">
        <v>5.4711637487126673E-2</v>
      </c>
      <c r="DF120" s="14">
        <v>2.2113436866981688E-2</v>
      </c>
      <c r="DG120" s="14">
        <v>0</v>
      </c>
      <c r="DH120" s="14">
        <v>6.4738818946928955E-2</v>
      </c>
      <c r="DI120" s="54">
        <v>1.9134621319671651E-2</v>
      </c>
      <c r="DK120" s="40">
        <f t="shared" ca="1" si="114"/>
        <v>1.8436010820233238E-2</v>
      </c>
      <c r="DL120" s="36">
        <f t="shared" ca="1" si="115"/>
        <v>2.2313826816574171E-2</v>
      </c>
      <c r="DM120" s="36">
        <f t="shared" ca="1" si="116"/>
        <v>1.8365694150904714E-2</v>
      </c>
      <c r="DN120" s="36">
        <f t="shared" ca="1" si="117"/>
        <v>1.9009156632812364E-2</v>
      </c>
      <c r="DO120" s="36">
        <f t="shared" ca="1" si="118"/>
        <v>1.8277435307757793E-2</v>
      </c>
      <c r="DP120" s="36">
        <f t="shared" ca="1" si="119"/>
        <v>1.196716855883454E-2</v>
      </c>
      <c r="DQ120" s="48">
        <f t="shared" ca="1" si="101"/>
        <v>1.9054599741345327E-2</v>
      </c>
      <c r="DR120" s="51">
        <f t="shared" ca="1" si="102"/>
        <v>-8.0021578326323894E-5</v>
      </c>
      <c r="DS120" s="28">
        <f t="shared" ca="1" si="120"/>
        <v>1.0184360108202333</v>
      </c>
      <c r="DT120" s="28">
        <f t="shared" ca="1" si="121"/>
        <v>1.0223138268165741</v>
      </c>
      <c r="DU120" s="28">
        <f t="shared" ca="1" si="122"/>
        <v>1.0183656941509047</v>
      </c>
      <c r="DV120" s="28">
        <f t="shared" ca="1" si="123"/>
        <v>1.0190091566328123</v>
      </c>
      <c r="DW120" s="28">
        <f t="shared" ca="1" si="124"/>
        <v>1.0182774353077577</v>
      </c>
      <c r="DX120" s="28">
        <f t="shared" ca="1" si="125"/>
        <v>1.0119671685588345</v>
      </c>
      <c r="DY120" s="28">
        <f t="shared" ca="1" si="126"/>
        <v>1.0190545997413454</v>
      </c>
      <c r="DZ120" s="46">
        <f t="shared" si="127"/>
        <v>1.0191346213196717</v>
      </c>
      <c r="EA120" s="2">
        <f t="shared" ca="1" si="128"/>
        <v>1.8268127828590653E-2</v>
      </c>
      <c r="EB120" s="2">
        <f t="shared" ca="1" si="129"/>
        <v>2.2068515893880043E-2</v>
      </c>
      <c r="EC120" s="2">
        <f t="shared" ca="1" si="130"/>
        <v>1.8199081667459829E-2</v>
      </c>
      <c r="ED120" s="2">
        <f t="shared" ca="1" si="131"/>
        <v>1.8830740100913845E-2</v>
      </c>
      <c r="EE120" s="2">
        <f t="shared" ca="1" si="132"/>
        <v>1.811241077070266E-2</v>
      </c>
      <c r="EF120" s="2">
        <f t="shared" ca="1" si="133"/>
        <v>1.1896128203477315E-2</v>
      </c>
      <c r="EG120" s="2">
        <f t="shared" ca="1" si="134"/>
        <v>1.8875334494389964E-2</v>
      </c>
      <c r="EH120" s="17">
        <f t="shared" si="135"/>
        <v>1.8953856721414374E-2</v>
      </c>
      <c r="EI120" s="13">
        <f t="shared" ca="1" si="103"/>
        <v>-7.8522227024410696E-5</v>
      </c>
      <c r="EK120" s="89">
        <f t="shared" ca="1" si="104"/>
        <v>0.49373242550485763</v>
      </c>
      <c r="EL120" s="24">
        <f t="shared" ca="1" si="105"/>
        <v>9.0129001017290586E-2</v>
      </c>
      <c r="EM120" s="89">
        <f t="shared" ca="1" si="106"/>
        <v>7.2368923157935805E-2</v>
      </c>
      <c r="EN120" s="89">
        <f t="shared" ca="1" si="107"/>
        <v>2.9412786126736697E-2</v>
      </c>
      <c r="EO120" s="45">
        <f t="shared" ca="1" si="108"/>
        <v>3.4451003008355574E-2</v>
      </c>
      <c r="EP120" s="89">
        <f t="shared" ca="1" si="109"/>
        <v>9.6464461721443989E-3</v>
      </c>
      <c r="EQ120" s="89">
        <f t="shared" ca="1" si="110"/>
        <v>0.13395023863594874</v>
      </c>
      <c r="ER120" s="45">
        <f t="shared" ca="1" si="111"/>
        <v>1.6566455784161205E-2</v>
      </c>
      <c r="ES120" s="89">
        <f t="shared" ca="1" si="112"/>
        <v>0.11154446315790276</v>
      </c>
      <c r="ET120" s="89">
        <f t="shared" ca="1" si="113"/>
        <v>8.1980780016514716E-3</v>
      </c>
    </row>
    <row r="121" spans="1:150">
      <c r="A121">
        <v>155</v>
      </c>
      <c r="B121">
        <v>156</v>
      </c>
      <c r="C121">
        <v>157</v>
      </c>
      <c r="D121">
        <v>158</v>
      </c>
      <c r="E121">
        <v>159</v>
      </c>
      <c r="F121">
        <v>160</v>
      </c>
      <c r="G121">
        <v>161</v>
      </c>
      <c r="H121">
        <v>162</v>
      </c>
      <c r="I121">
        <v>163</v>
      </c>
      <c r="J121">
        <v>164</v>
      </c>
      <c r="K121">
        <v>165</v>
      </c>
      <c r="L121">
        <v>166</v>
      </c>
      <c r="N121" s="16">
        <v>41183</v>
      </c>
      <c r="O121" s="20">
        <v>2012</v>
      </c>
      <c r="P121" s="17">
        <f ca="1">IF($O121=2002,OFFSET('2002'!K$1,Calculations!$A119,0),IF($O121=2003,OFFSET('2003'!K$1,Calculations!$A119,0),IF($O121=2004,OFFSET('2004'!K$1,Calculations!$A119,0),IF($O121=2005,OFFSET('2005'!K$1,Calculations!$A119,0),IF($O121=2006,OFFSET('2006'!K$1,Calculations!$A119,0),IF($O121=2007,OFFSET('2007'!K$1,Calculations!$A119,0),IF($O121=2008,OFFSET('2008'!K$1,Calculations!$A119,0),IF($O121=2009,OFFSET('2009'!K$1,Calculations!$A119,0),IF($O121=2010,OFFSET('2010'!K$1,Calculations!$A119,0),IF($O121=2011,OFFSET('2011'!K$1,Calculations!$A119,0),IF($O121=2012,OFFSET('2012'!K$1,Calculations!$A119,0),IF($O121=2013,OFFSET('2013'!K$1,Calculations!$A119,0),IF($O121=2014,OFFSET('2014'!K$1,Calculations!$A119,0),IF($O121=2015,OFFSET('2015'!K$1,Calculations!$A119,0),IF($O121=2016,OFFSET('2016'!K$1,Calculations!$A119,0),IF($O121=2017,OFFSET('2017'!K$1,Calculations!$A119,0),0))))))))))))))))</f>
        <v>0.58302792165833672</v>
      </c>
      <c r="Q121" s="17">
        <f ca="1">IF($O121=2002,OFFSET('2002'!L$1,Calculations!$A119,0),IF($O121=2003,OFFSET('2003'!L$1,Calculations!$A119,0),IF($O121=2004,OFFSET('2004'!L$1,Calculations!$A119,0),IF($O121=2005,OFFSET('2005'!L$1,Calculations!$A119,0),IF($O121=2006,OFFSET('2006'!L$1,Calculations!$A119,0),IF($O121=2007,OFFSET('2007'!L$1,Calculations!$A119,0),IF($O121=2008,OFFSET('2008'!L$1,Calculations!$A119,0),IF($O121=2009,OFFSET('2009'!L$1,Calculations!$A119,0),IF($O121=2010,OFFSET('2010'!L$1,Calculations!$A119,0),IF($O121=2011,OFFSET('2011'!L$1,Calculations!$A119,0),IF($O121=2012,OFFSET('2012'!L$1,Calculations!$A119,0),IF($O121=2013,OFFSET('2013'!L$1,Calculations!$A119,0),IF($O121=2014,OFFSET('2014'!L$1,Calculations!$A119,0),IF($O121=2015,OFFSET('2015'!L$1,Calculations!$A119,0),IF($O121=2016,OFFSET('2016'!L$1,Calculations!$A119,0),IF($O121=2017,OFFSET('2017'!L$1,Calculations!$A119,0),0))))))))))))))))</f>
        <v>0.27373131566724968</v>
      </c>
      <c r="R121" s="17">
        <f ca="1">IF($O121=2002,OFFSET('2002'!M$1,Calculations!$A119,0),IF($O121=2003,OFFSET('2003'!M$1,Calculations!$A119,0),IF($O121=2004,OFFSET('2004'!M$1,Calculations!$A119,0),IF($O121=2005,OFFSET('2005'!M$1,Calculations!$A119,0),IF($O121=2006,OFFSET('2006'!M$1,Calculations!$A119,0),IF($O121=2007,OFFSET('2007'!M$1,Calculations!$A119,0),IF($O121=2008,OFFSET('2008'!M$1,Calculations!$A119,0),IF($O121=2009,OFFSET('2009'!M$1,Calculations!$A119,0),IF($O121=2010,OFFSET('2010'!M$1,Calculations!$A119,0),IF($O121=2011,OFFSET('2011'!M$1,Calculations!$A119,0),IF($O121=2012,OFFSET('2012'!M$1,Calculations!$A119,0),IF($O121=2013,OFFSET('2013'!M$1,Calculations!$A119,0),IF($O121=2014,OFFSET('2014'!M$1,Calculations!$A119,0),IF($O121=2015,OFFSET('2015'!M$1,Calculations!$A119,0),IF($O121=2016,OFFSET('2016'!M$1,Calculations!$A119,0),IF($O121=2017,OFFSET('2017'!M$1,Calculations!$A119,0),0))))))))))))))))</f>
        <v>0.41338426253346666</v>
      </c>
      <c r="S121" s="17">
        <f ca="1">IF($O121=2002,OFFSET('2002'!N$1,Calculations!$A119,0),IF($O121=2003,OFFSET('2003'!N$1,Calculations!$A119,0),IF($O121=2004,OFFSET('2004'!N$1,Calculations!$A119,0),IF($O121=2005,OFFSET('2005'!N$1,Calculations!$A119,0),IF($O121=2006,OFFSET('2006'!N$1,Calculations!$A119,0),IF($O121=2007,OFFSET('2007'!N$1,Calculations!$A119,0),IF($O121=2008,OFFSET('2008'!N$1,Calculations!$A119,0),IF($O121=2009,OFFSET('2009'!N$1,Calculations!$A119,0),IF($O121=2010,OFFSET('2010'!N$1,Calculations!$A119,0),IF($O121=2011,OFFSET('2011'!N$1,Calculations!$A119,0),IF($O121=2012,OFFSET('2012'!N$1,Calculations!$A119,0),IF($O121=2013,OFFSET('2013'!N$1,Calculations!$A119,0),IF($O121=2014,OFFSET('2014'!N$1,Calculations!$A119,0),IF($O121=2015,OFFSET('2015'!N$1,Calculations!$A119,0),IF($O121=2016,OFFSET('2016'!N$1,Calculations!$A119,0),IF($O121=2017,OFFSET('2017'!N$1,Calculations!$A119,0),0))))))))))))))))</f>
        <v>0.36355847265935021</v>
      </c>
      <c r="T121" s="17">
        <f ca="1">IF($O121=2002,OFFSET('2002'!O$1,Calculations!$A119,0),IF($O121=2003,OFFSET('2003'!O$1,Calculations!$A119,0),IF($O121=2004,OFFSET('2004'!O$1,Calculations!$A119,0),IF($O121=2005,OFFSET('2005'!O$1,Calculations!$A119,0),IF($O121=2006,OFFSET('2006'!O$1,Calculations!$A119,0),IF($O121=2007,OFFSET('2007'!O$1,Calculations!$A119,0),IF($O121=2008,OFFSET('2008'!O$1,Calculations!$A119,0),IF($O121=2009,OFFSET('2009'!O$1,Calculations!$A119,0),IF($O121=2010,OFFSET('2010'!O$1,Calculations!$A119,0),IF($O121=2011,OFFSET('2011'!O$1,Calculations!$A119,0),IF($O121=2012,OFFSET('2012'!O$1,Calculations!$A119,0),IF($O121=2013,OFFSET('2013'!O$1,Calculations!$A119,0),IF($O121=2014,OFFSET('2014'!O$1,Calculations!$A119,0),IF($O121=2015,OFFSET('2015'!O$1,Calculations!$A119,0),IF($O121=2016,OFFSET('2016'!O$1,Calculations!$A119,0),IF($O121=2017,OFFSET('2017'!O$1,Calculations!$A119,0),0))))))))))))))))</f>
        <v>0.50743233604700033</v>
      </c>
      <c r="U121" s="17">
        <f ca="1">IF($O121=2002,OFFSET('2002'!P$1,Calculations!$A119,0),IF($O121=2003,OFFSET('2003'!P$1,Calculations!$A119,0),IF($O121=2004,OFFSET('2004'!P$1,Calculations!$A119,0),IF($O121=2005,OFFSET('2005'!P$1,Calculations!$A119,0),IF($O121=2006,OFFSET('2006'!P$1,Calculations!$A119,0),IF($O121=2007,OFFSET('2007'!P$1,Calculations!$A119,0),IF($O121=2008,OFFSET('2008'!P$1,Calculations!$A119,0),IF($O121=2009,OFFSET('2009'!P$1,Calculations!$A119,0),IF($O121=2010,OFFSET('2010'!P$1,Calculations!$A119,0),IF($O121=2011,OFFSET('2011'!P$1,Calculations!$A119,0),IF($O121=2012,OFFSET('2012'!P$1,Calculations!$A119,0),IF($O121=2013,OFFSET('2013'!P$1,Calculations!$A119,0),IF($O121=2014,OFFSET('2014'!P$1,Calculations!$A119,0),IF($O121=2015,OFFSET('2015'!P$1,Calculations!$A119,0),IF($O121=2016,OFFSET('2016'!P$1,Calculations!$A119,0),IF($O121=2017,OFFSET('2017'!P$1,Calculations!$A119,0),0))))))))))))))))</f>
        <v>0.65551585437847781</v>
      </c>
      <c r="V121" s="13">
        <f ca="1">IF($O121=2002,OFFSET('2002'!Q$1,Calculations!$A119,0),IF($O121=2003,OFFSET('2003'!Q$1,Calculations!$A119,0),IF($O121=2004,OFFSET('2004'!Q$1,Calculations!$A119,0),IF($O121=2005,OFFSET('2005'!Q$1,Calculations!$A119,0),IF($O121=2006,OFFSET('2006'!Q$1,Calculations!$A119,0),IF($O121=2007,OFFSET('2007'!Q$1,Calculations!$A119,0),IF($O121=2008,OFFSET('2008'!Q$1,Calculations!$A119,0),IF($O121=2009,OFFSET('2009'!Q$1,Calculations!$A119,0),IF($O121=2010,OFFSET('2010'!Q$1,Calculations!$A119,0),IF($O121=2011,OFFSET('2011'!Q$1,Calculations!$A119,0),IF($O121=2012,OFFSET('2012'!Q$1,Calculations!$A119,0),IF($O121=2013,OFFSET('2013'!Q$1,Calculations!$A119,0),IF($O121=2014,OFFSET('2014'!Q$1,Calculations!$A119,0),IF($O121=2015,OFFSET('2015'!Q$1,Calculations!$A119,0),IF($O121=2016,OFFSET('2016'!Q$1,Calculations!$A119,0),IF($O121=2017,OFFSET('2017'!Q$1,Calculations!$A119,0),0))))))))))))))))</f>
        <v>0.48528562495690197</v>
      </c>
      <c r="W121" s="33">
        <f ca="1">IF($O121=2002,OFFSET('2002'!K$1,Calculations!$B119,0),IF($O121=2003,OFFSET('2003'!K$1,Calculations!$B119,0),IF($O121=2004,OFFSET('2004'!K$1,Calculations!$B119,0),IF($O121=2005,OFFSET('2005'!K$1,Calculations!$B119,0),IF($O121=2006,OFFSET('2006'!K$1,Calculations!$B119,0),IF($O121=2007,OFFSET('2007'!K$1,Calculations!$B119,0),IF($O121=2008,OFFSET('2008'!K$1,Calculations!$B119,0),IF($O121=2009,OFFSET('2009'!K$1,Calculations!$B119,0),IF($O121=2010,OFFSET('2010'!K$1,Calculations!$B119,0),IF($O121=2011,OFFSET('2011'!K$1,Calculations!$B119,0),IF($O121=2012,OFFSET('2012'!K$1,Calculations!$B119,0),IF($O121=2013,OFFSET('2013'!K$1,Calculations!$B119,0),IF($O121=2014,OFFSET('2014'!K$1,Calculations!$B119,0),IF($O121=2015,OFFSET('2015'!K$1,Calculations!$B119,0),IF($O121=2016,OFFSET('2016'!K$1,Calculations!$B119,0),IF($O121=2017,OFFSET('2017'!K$1,Calculations!$B119,0),0))))))))))))))))</f>
        <v>9.2898809675231855E-2</v>
      </c>
      <c r="X121" s="33">
        <f ca="1">IF($O121=2002,OFFSET('2002'!L$1,Calculations!$B119,0),IF($O121=2003,OFFSET('2003'!L$1,Calculations!$B119,0),IF($O121=2004,OFFSET('2004'!L$1,Calculations!$B119,0),IF($O121=2005,OFFSET('2005'!L$1,Calculations!$B119,0),IF($O121=2006,OFFSET('2006'!L$1,Calculations!$B119,0),IF($O121=2007,OFFSET('2007'!L$1,Calculations!$B119,0),IF($O121=2008,OFFSET('2008'!L$1,Calculations!$B119,0),IF($O121=2009,OFFSET('2009'!L$1,Calculations!$B119,0),IF($O121=2010,OFFSET('2010'!L$1,Calculations!$B119,0),IF($O121=2011,OFFSET('2011'!L$1,Calculations!$B119,0),IF($O121=2012,OFFSET('2012'!L$1,Calculations!$B119,0),IF($O121=2013,OFFSET('2013'!L$1,Calculations!$B119,0),IF($O121=2014,OFFSET('2014'!L$1,Calculations!$B119,0),IF($O121=2015,OFFSET('2015'!L$1,Calculations!$B119,0),IF($O121=2016,OFFSET('2016'!L$1,Calculations!$B119,0),IF($O121=2017,OFFSET('2017'!L$1,Calculations!$B119,0),0))))))))))))))))</f>
        <v>4.4368311471904898E-2</v>
      </c>
      <c r="Y121" s="33">
        <f ca="1">IF($O121=2002,OFFSET('2002'!M$1,Calculations!$B119,0),IF($O121=2003,OFFSET('2003'!M$1,Calculations!$B119,0),IF($O121=2004,OFFSET('2004'!M$1,Calculations!$B119,0),IF($O121=2005,OFFSET('2005'!M$1,Calculations!$B119,0),IF($O121=2006,OFFSET('2006'!M$1,Calculations!$B119,0),IF($O121=2007,OFFSET('2007'!M$1,Calculations!$B119,0),IF($O121=2008,OFFSET('2008'!M$1,Calculations!$B119,0),IF($O121=2009,OFFSET('2009'!M$1,Calculations!$B119,0),IF($O121=2010,OFFSET('2010'!M$1,Calculations!$B119,0),IF($O121=2011,OFFSET('2011'!M$1,Calculations!$B119,0),IF($O121=2012,OFFSET('2012'!M$1,Calculations!$B119,0),IF($O121=2013,OFFSET('2013'!M$1,Calculations!$B119,0),IF($O121=2014,OFFSET('2014'!M$1,Calculations!$B119,0),IF($O121=2015,OFFSET('2015'!M$1,Calculations!$B119,0),IF($O121=2016,OFFSET('2016'!M$1,Calculations!$B119,0),IF($O121=2017,OFFSET('2017'!M$1,Calculations!$B119,0),0))))))))))))))))</f>
        <v>9.1493919374510721E-2</v>
      </c>
      <c r="Z121" s="33">
        <f ca="1">IF($O121=2002,OFFSET('2002'!N$1,Calculations!$B119,0),IF($O121=2003,OFFSET('2003'!N$1,Calculations!$B119,0),IF($O121=2004,OFFSET('2004'!N$1,Calculations!$B119,0),IF($O121=2005,OFFSET('2005'!N$1,Calculations!$B119,0),IF($O121=2006,OFFSET('2006'!N$1,Calculations!$B119,0),IF($O121=2007,OFFSET('2007'!N$1,Calculations!$B119,0),IF($O121=2008,OFFSET('2008'!N$1,Calculations!$B119,0),IF($O121=2009,OFFSET('2009'!N$1,Calculations!$B119,0),IF($O121=2010,OFFSET('2010'!N$1,Calculations!$B119,0),IF($O121=2011,OFFSET('2011'!N$1,Calculations!$B119,0),IF($O121=2012,OFFSET('2012'!N$1,Calculations!$B119,0),IF($O121=2013,OFFSET('2013'!N$1,Calculations!$B119,0),IF($O121=2014,OFFSET('2014'!N$1,Calculations!$B119,0),IF($O121=2015,OFFSET('2015'!N$1,Calculations!$B119,0),IF($O121=2016,OFFSET('2016'!N$1,Calculations!$B119,0),IF($O121=2017,OFFSET('2017'!N$1,Calculations!$B119,0),0))))))))))))))))</f>
        <v>9.5028267539847805E-2</v>
      </c>
      <c r="AA121" s="33">
        <f ca="1">IF($O121=2002,OFFSET('2002'!O$1,Calculations!$B119,0),IF($O121=2003,OFFSET('2003'!O$1,Calculations!$B119,0),IF($O121=2004,OFFSET('2004'!O$1,Calculations!$B119,0),IF($O121=2005,OFFSET('2005'!O$1,Calculations!$B119,0),IF($O121=2006,OFFSET('2006'!O$1,Calculations!$B119,0),IF($O121=2007,OFFSET('2007'!O$1,Calculations!$B119,0),IF($O121=2008,OFFSET('2008'!O$1,Calculations!$B119,0),IF($O121=2009,OFFSET('2009'!O$1,Calculations!$B119,0),IF($O121=2010,OFFSET('2010'!O$1,Calculations!$B119,0),IF($O121=2011,OFFSET('2011'!O$1,Calculations!$B119,0),IF($O121=2012,OFFSET('2012'!O$1,Calculations!$B119,0),IF($O121=2013,OFFSET('2013'!O$1,Calculations!$B119,0),IF($O121=2014,OFFSET('2014'!O$1,Calculations!$B119,0),IF($O121=2015,OFFSET('2015'!O$1,Calculations!$B119,0),IF($O121=2016,OFFSET('2016'!O$1,Calculations!$B119,0),IF($O121=2017,OFFSET('2017'!O$1,Calculations!$B119,0),0))))))))))))))))</f>
        <v>0.10257168702987213</v>
      </c>
      <c r="AB121" s="33">
        <f ca="1">IF($O121=2002,OFFSET('2002'!P$1,Calculations!$B119,0),IF($O121=2003,OFFSET('2003'!P$1,Calculations!$B119,0),IF($O121=2004,OFFSET('2004'!P$1,Calculations!$B119,0),IF($O121=2005,OFFSET('2005'!P$1,Calculations!$B119,0),IF($O121=2006,OFFSET('2006'!P$1,Calculations!$B119,0),IF($O121=2007,OFFSET('2007'!P$1,Calculations!$B119,0),IF($O121=2008,OFFSET('2008'!P$1,Calculations!$B119,0),IF($O121=2009,OFFSET('2009'!P$1,Calculations!$B119,0),IF($O121=2010,OFFSET('2010'!P$1,Calculations!$B119,0),IF($O121=2011,OFFSET('2011'!P$1,Calculations!$B119,0),IF($O121=2012,OFFSET('2012'!P$1,Calculations!$B119,0),IF($O121=2013,OFFSET('2013'!P$1,Calculations!$B119,0),IF($O121=2014,OFFSET('2014'!P$1,Calculations!$B119,0),IF($O121=2015,OFFSET('2015'!P$1,Calculations!$B119,0),IF($O121=2016,OFFSET('2016'!P$1,Calculations!$B119,0),IF($O121=2017,OFFSET('2017'!P$1,Calculations!$B119,0),0))))))))))))))))</f>
        <v>5.5201977659035908E-2</v>
      </c>
      <c r="AC121" s="37">
        <f ca="1">IF($O121=2002,OFFSET('2002'!Q$1,Calculations!$B119,0),IF($O121=2003,OFFSET('2003'!Q$1,Calculations!$B119,0),IF($O121=2004,OFFSET('2004'!Q$1,Calculations!$B119,0),IF($O121=2005,OFFSET('2005'!Q$1,Calculations!$B119,0),IF($O121=2006,OFFSET('2006'!Q$1,Calculations!$B119,0),IF($O121=2007,OFFSET('2007'!Q$1,Calculations!$B119,0),IF($O121=2008,OFFSET('2008'!Q$1,Calculations!$B119,0),IF($O121=2009,OFFSET('2009'!Q$1,Calculations!$B119,0),IF($O121=2010,OFFSET('2010'!Q$1,Calculations!$B119,0),IF($O121=2011,OFFSET('2011'!Q$1,Calculations!$B119,0),IF($O121=2012,OFFSET('2012'!Q$1,Calculations!$B119,0),IF($O121=2013,OFFSET('2013'!Q$1,Calculations!$B119,0),IF($O121=2014,OFFSET('2014'!Q$1,Calculations!$B119,0),IF($O121=2015,OFFSET('2015'!Q$1,Calculations!$B119,0),IF($O121=2016,OFFSET('2016'!Q$1,Calculations!$B119,0),IF($O121=2017,OFFSET('2017'!Q$1,Calculations!$B119,0),0))))))))))))))))</f>
        <v>8.7929364858210082E-2</v>
      </c>
      <c r="AD121" s="33">
        <f ca="1">IF($O121=2002,OFFSET('2002'!K$1,Calculations!$C119,0),IF($O121=2003,OFFSET('2003'!K$1,Calculations!$C119,0),IF($O121=2004,OFFSET('2004'!K$1,Calculations!$C119,0),IF($O121=2005,OFFSET('2005'!K$1,Calculations!$C119,0),IF($O121=2006,OFFSET('2006'!K$1,Calculations!$C119,0),IF($O121=2007,OFFSET('2007'!K$1,Calculations!$C119,0),IF($O121=2008,OFFSET('2008'!K$1,Calculations!$C119,0),IF($O121=2009,OFFSET('2009'!K$1,Calculations!$C119,0),IF($O121=2010,OFFSET('2010'!K$1,Calculations!$C119,0),IF($O121=2011,OFFSET('2011'!K$1,Calculations!$C119,0),IF($O121=2012,OFFSET('2012'!K$1,Calculations!$C119,0),IF($O121=2013,OFFSET('2013'!K$1,Calculations!$C119,0),IF($O121=2014,OFFSET('2014'!K$1,Calculations!$C119,0),IF($O121=2015,OFFSET('2015'!K$1,Calculations!$C119,0),IF($O121=2016,OFFSET('2016'!K$1,Calculations!$C119,0),IF($O121=2017,OFFSET('2017'!K$1,Calculations!$C119,0),0))))))))))))))))</f>
        <v>2.5407986829858346E-2</v>
      </c>
      <c r="AE121" s="33">
        <f ca="1">IF($O121=2002,OFFSET('2002'!L$1,Calculations!$C119,0),IF($O121=2003,OFFSET('2003'!L$1,Calculations!$C119,0),IF($O121=2004,OFFSET('2004'!L$1,Calculations!$C119,0),IF($O121=2005,OFFSET('2005'!L$1,Calculations!$C119,0),IF($O121=2006,OFFSET('2006'!L$1,Calculations!$C119,0),IF($O121=2007,OFFSET('2007'!L$1,Calculations!$C119,0),IF($O121=2008,OFFSET('2008'!L$1,Calculations!$C119,0),IF($O121=2009,OFFSET('2009'!L$1,Calculations!$C119,0),IF($O121=2010,OFFSET('2010'!L$1,Calculations!$C119,0),IF($O121=2011,OFFSET('2011'!L$1,Calculations!$C119,0),IF($O121=2012,OFFSET('2012'!L$1,Calculations!$C119,0),IF($O121=2013,OFFSET('2013'!L$1,Calculations!$C119,0),IF($O121=2014,OFFSET('2014'!L$1,Calculations!$C119,0),IF($O121=2015,OFFSET('2015'!L$1,Calculations!$C119,0),IF($O121=2016,OFFSET('2016'!L$1,Calculations!$C119,0),IF($O121=2017,OFFSET('2017'!L$1,Calculations!$C119,0),0))))))))))))))))</f>
        <v>0.15661375952558526</v>
      </c>
      <c r="AF121" s="33">
        <f ca="1">IF($O121=2002,OFFSET('2002'!M$1,Calculations!$C119,0),IF($O121=2003,OFFSET('2003'!M$1,Calculations!$C119,0),IF($O121=2004,OFFSET('2004'!M$1,Calculations!$C119,0),IF($O121=2005,OFFSET('2005'!M$1,Calculations!$C119,0),IF($O121=2006,OFFSET('2006'!M$1,Calculations!$C119,0),IF($O121=2007,OFFSET('2007'!M$1,Calculations!$C119,0),IF($O121=2008,OFFSET('2008'!M$1,Calculations!$C119,0),IF($O121=2009,OFFSET('2009'!M$1,Calculations!$C119,0),IF($O121=2010,OFFSET('2010'!M$1,Calculations!$C119,0),IF($O121=2011,OFFSET('2011'!M$1,Calculations!$C119,0),IF($O121=2012,OFFSET('2012'!M$1,Calculations!$C119,0),IF($O121=2013,OFFSET('2013'!M$1,Calculations!$C119,0),IF($O121=2014,OFFSET('2014'!M$1,Calculations!$C119,0),IF($O121=2015,OFFSET('2015'!M$1,Calculations!$C119,0),IF($O121=2016,OFFSET('2016'!M$1,Calculations!$C119,0),IF($O121=2017,OFFSET('2017'!M$1,Calculations!$C119,0),0))))))))))))))))</f>
        <v>0.11126016017549382</v>
      </c>
      <c r="AG121" s="33">
        <f ca="1">IF($O121=2002,OFFSET('2002'!N$1,Calculations!$C119,0),IF($O121=2003,OFFSET('2003'!N$1,Calculations!$C119,0),IF($O121=2004,OFFSET('2004'!N$1,Calculations!$C119,0),IF($O121=2005,OFFSET('2005'!N$1,Calculations!$C119,0),IF($O121=2006,OFFSET('2006'!N$1,Calculations!$C119,0),IF($O121=2007,OFFSET('2007'!N$1,Calculations!$C119,0),IF($O121=2008,OFFSET('2008'!N$1,Calculations!$C119,0),IF($O121=2009,OFFSET('2009'!N$1,Calculations!$C119,0),IF($O121=2010,OFFSET('2010'!N$1,Calculations!$C119,0),IF($O121=2011,OFFSET('2011'!N$1,Calculations!$C119,0),IF($O121=2012,OFFSET('2012'!N$1,Calculations!$C119,0),IF($O121=2013,OFFSET('2013'!N$1,Calculations!$C119,0),IF($O121=2014,OFFSET('2014'!N$1,Calculations!$C119,0),IF($O121=2015,OFFSET('2015'!N$1,Calculations!$C119,0),IF($O121=2016,OFFSET('2016'!N$1,Calculations!$C119,0),IF($O121=2017,OFFSET('2017'!N$1,Calculations!$C119,0),0))))))))))))))))</f>
        <v>0.16410083050530044</v>
      </c>
      <c r="AH121" s="33">
        <f ca="1">IF($O121=2002,OFFSET('2002'!O$1,Calculations!$C119,0),IF($O121=2003,OFFSET('2003'!O$1,Calculations!$C119,0),IF($O121=2004,OFFSET('2004'!O$1,Calculations!$C119,0),IF($O121=2005,OFFSET('2005'!O$1,Calculations!$C119,0),IF($O121=2006,OFFSET('2006'!O$1,Calculations!$C119,0),IF($O121=2007,OFFSET('2007'!O$1,Calculations!$C119,0),IF($O121=2008,OFFSET('2008'!O$1,Calculations!$C119,0),IF($O121=2009,OFFSET('2009'!O$1,Calculations!$C119,0),IF($O121=2010,OFFSET('2010'!O$1,Calculations!$C119,0),IF($O121=2011,OFFSET('2011'!O$1,Calculations!$C119,0),IF($O121=2012,OFFSET('2012'!O$1,Calculations!$C119,0),IF($O121=2013,OFFSET('2013'!O$1,Calculations!$C119,0),IF($O121=2014,OFFSET('2014'!O$1,Calculations!$C119,0),IF($O121=2015,OFFSET('2015'!O$1,Calculations!$C119,0),IF($O121=2016,OFFSET('2016'!O$1,Calculations!$C119,0),IF($O121=2017,OFFSET('2017'!O$1,Calculations!$C119,0),0))))))))))))))))</f>
        <v>7.0973996357188762E-2</v>
      </c>
      <c r="AI121" s="33">
        <f ca="1">IF($O121=2002,OFFSET('2002'!P$1,Calculations!$C119,0),IF($O121=2003,OFFSET('2003'!P$1,Calculations!$C119,0),IF($O121=2004,OFFSET('2004'!P$1,Calculations!$C119,0),IF($O121=2005,OFFSET('2005'!P$1,Calculations!$C119,0),IF($O121=2006,OFFSET('2006'!P$1,Calculations!$C119,0),IF($O121=2007,OFFSET('2007'!P$1,Calculations!$C119,0),IF($O121=2008,OFFSET('2008'!P$1,Calculations!$C119,0),IF($O121=2009,OFFSET('2009'!P$1,Calculations!$C119,0),IF($O121=2010,OFFSET('2010'!P$1,Calculations!$C119,0),IF($O121=2011,OFFSET('2011'!P$1,Calculations!$C119,0),IF($O121=2012,OFFSET('2012'!P$1,Calculations!$C119,0),IF($O121=2013,OFFSET('2013'!P$1,Calculations!$C119,0),IF($O121=2014,OFFSET('2014'!P$1,Calculations!$C119,0),IF($O121=2015,OFFSET('2015'!P$1,Calculations!$C119,0),IF($O121=2016,OFFSET('2016'!P$1,Calculations!$C119,0),IF($O121=2017,OFFSET('2017'!P$1,Calculations!$C119,0),0))))))))))))))))</f>
        <v>3.7135618816262005E-2</v>
      </c>
      <c r="AJ121" s="37">
        <f ca="1">IF($O121=2002,OFFSET('2002'!Q$1,Calculations!$C119,0),IF($O121=2003,OFFSET('2003'!Q$1,Calculations!$C119,0),IF($O121=2004,OFFSET('2004'!Q$1,Calculations!$C119,0),IF($O121=2005,OFFSET('2005'!Q$1,Calculations!$C119,0),IF($O121=2006,OFFSET('2006'!Q$1,Calculations!$C119,0),IF($O121=2007,OFFSET('2007'!Q$1,Calculations!$C119,0),IF($O121=2008,OFFSET('2008'!Q$1,Calculations!$C119,0),IF($O121=2009,OFFSET('2009'!Q$1,Calculations!$C119,0),IF($O121=2010,OFFSET('2010'!Q$1,Calculations!$C119,0),IF($O121=2011,OFFSET('2011'!Q$1,Calculations!$C119,0),IF($O121=2012,OFFSET('2012'!Q$1,Calculations!$C119,0),IF($O121=2013,OFFSET('2013'!Q$1,Calculations!$C119,0),IF($O121=2014,OFFSET('2014'!Q$1,Calculations!$C119,0),IF($O121=2015,OFFSET('2015'!Q$1,Calculations!$C119,0),IF($O121=2016,OFFSET('2016'!Q$1,Calculations!$C119,0),IF($O121=2017,OFFSET('2017'!Q$1,Calculations!$C119,0),0))))))))))))))))</f>
        <v>7.4194029754619667E-2</v>
      </c>
      <c r="AK121" s="33">
        <f ca="1">IF($O121=2002,OFFSET('2002'!K$1,Calculations!$D119,0),IF($O121=2003,OFFSET('2003'!K$1,Calculations!$D119,0),IF($O121=2004,OFFSET('2004'!K$1,Calculations!$D119,0),IF($O121=2005,OFFSET('2005'!K$1,Calculations!$D119,0),IF($O121=2006,OFFSET('2006'!K$1,Calculations!$D119,0),IF($O121=2007,OFFSET('2007'!K$1,Calculations!$D119,0),IF($O121=2008,OFFSET('2008'!K$1,Calculations!$D119,0),IF($O121=2009,OFFSET('2009'!K$1,Calculations!$D119,0),IF($O121=2010,OFFSET('2010'!K$1,Calculations!$D119,0),IF($O121=2011,OFFSET('2011'!K$1,Calculations!$D119,0),IF($O121=2012,OFFSET('2012'!K$1,Calculations!$D119,0),IF($O121=2013,OFFSET('2013'!K$1,Calculations!$D119,0),IF($O121=2014,OFFSET('2014'!K$1,Calculations!$D119,0),IF($O121=2015,OFFSET('2015'!K$1,Calculations!$D119,0),IF($O121=2016,OFFSET('2016'!K$1,Calculations!$D119,0),IF($O121=2017,OFFSET('2017'!K$1,Calculations!$D119,0),0))))))))))))))))</f>
        <v>6.2530461170976718E-3</v>
      </c>
      <c r="AL121" s="33">
        <f ca="1">IF($O121=2002,OFFSET('2002'!L$1,Calculations!$D119,0),IF($O121=2003,OFFSET('2003'!L$1,Calculations!$D119,0),IF($O121=2004,OFFSET('2004'!L$1,Calculations!$D119,0),IF($O121=2005,OFFSET('2005'!L$1,Calculations!$D119,0),IF($O121=2006,OFFSET('2006'!L$1,Calculations!$D119,0),IF($O121=2007,OFFSET('2007'!L$1,Calculations!$D119,0),IF($O121=2008,OFFSET('2008'!L$1,Calculations!$D119,0),IF($O121=2009,OFFSET('2009'!L$1,Calculations!$D119,0),IF($O121=2010,OFFSET('2010'!L$1,Calculations!$D119,0),IF($O121=2011,OFFSET('2011'!L$1,Calculations!$D119,0),IF($O121=2012,OFFSET('2012'!L$1,Calculations!$D119,0),IF($O121=2013,OFFSET('2013'!L$1,Calculations!$D119,0),IF($O121=2014,OFFSET('2014'!L$1,Calculations!$D119,0),IF($O121=2015,OFFSET('2015'!L$1,Calculations!$D119,0),IF($O121=2016,OFFSET('2016'!L$1,Calculations!$D119,0),IF($O121=2017,OFFSET('2017'!L$1,Calculations!$D119,0),0))))))))))))))))</f>
        <v>7.9985873343896965E-2</v>
      </c>
      <c r="AM121" s="33">
        <f ca="1">IF($O121=2002,OFFSET('2002'!M$1,Calculations!$D119,0),IF($O121=2003,OFFSET('2003'!M$1,Calculations!$D119,0),IF($O121=2004,OFFSET('2004'!M$1,Calculations!$D119,0),IF($O121=2005,OFFSET('2005'!M$1,Calculations!$D119,0),IF($O121=2006,OFFSET('2006'!M$1,Calculations!$D119,0),IF($O121=2007,OFFSET('2007'!M$1,Calculations!$D119,0),IF($O121=2008,OFFSET('2008'!M$1,Calculations!$D119,0),IF($O121=2009,OFFSET('2009'!M$1,Calculations!$D119,0),IF($O121=2010,OFFSET('2010'!M$1,Calculations!$D119,0),IF($O121=2011,OFFSET('2011'!M$1,Calculations!$D119,0),IF($O121=2012,OFFSET('2012'!M$1,Calculations!$D119,0),IF($O121=2013,OFFSET('2013'!M$1,Calculations!$D119,0),IF($O121=2014,OFFSET('2014'!M$1,Calculations!$D119,0),IF($O121=2015,OFFSET('2015'!M$1,Calculations!$D119,0),IF($O121=2016,OFFSET('2016'!M$1,Calculations!$D119,0),IF($O121=2017,OFFSET('2017'!M$1,Calculations!$D119,0),0))))))))))))))))</f>
        <v>5.4668157176984623E-2</v>
      </c>
      <c r="AN121" s="33">
        <f ca="1">IF($O121=2002,OFFSET('2002'!N$1,Calculations!$D119,0),IF($O121=2003,OFFSET('2003'!N$1,Calculations!$D119,0),IF($O121=2004,OFFSET('2004'!N$1,Calculations!$D119,0),IF($O121=2005,OFFSET('2005'!N$1,Calculations!$D119,0),IF($O121=2006,OFFSET('2006'!N$1,Calculations!$D119,0),IF($O121=2007,OFFSET('2007'!N$1,Calculations!$D119,0),IF($O121=2008,OFFSET('2008'!N$1,Calculations!$D119,0),IF($O121=2009,OFFSET('2009'!N$1,Calculations!$D119,0),IF($O121=2010,OFFSET('2010'!N$1,Calculations!$D119,0),IF($O121=2011,OFFSET('2011'!N$1,Calculations!$D119,0),IF($O121=2012,OFFSET('2012'!N$1,Calculations!$D119,0),IF($O121=2013,OFFSET('2013'!N$1,Calculations!$D119,0),IF($O121=2014,OFFSET('2014'!N$1,Calculations!$D119,0),IF($O121=2015,OFFSET('2015'!N$1,Calculations!$D119,0),IF($O121=2016,OFFSET('2016'!N$1,Calculations!$D119,0),IF($O121=2017,OFFSET('2017'!N$1,Calculations!$D119,0),0))))))))))))))))</f>
        <v>3.7878628872699001E-2</v>
      </c>
      <c r="AO121" s="33">
        <f ca="1">IF($O121=2002,OFFSET('2002'!O$1,Calculations!$D119,0),IF($O121=2003,OFFSET('2003'!O$1,Calculations!$D119,0),IF($O121=2004,OFFSET('2004'!O$1,Calculations!$D119,0),IF($O121=2005,OFFSET('2005'!O$1,Calculations!$D119,0),IF($O121=2006,OFFSET('2006'!O$1,Calculations!$D119,0),IF($O121=2007,OFFSET('2007'!O$1,Calculations!$D119,0),IF($O121=2008,OFFSET('2008'!O$1,Calculations!$D119,0),IF($O121=2009,OFFSET('2009'!O$1,Calculations!$D119,0),IF($O121=2010,OFFSET('2010'!O$1,Calculations!$D119,0),IF($O121=2011,OFFSET('2011'!O$1,Calculations!$D119,0),IF($O121=2012,OFFSET('2012'!O$1,Calculations!$D119,0),IF($O121=2013,OFFSET('2013'!O$1,Calculations!$D119,0),IF($O121=2014,OFFSET('2014'!O$1,Calculations!$D119,0),IF($O121=2015,OFFSET('2015'!O$1,Calculations!$D119,0),IF($O121=2016,OFFSET('2016'!O$1,Calculations!$D119,0),IF($O121=2017,OFFSET('2017'!O$1,Calculations!$D119,0),0))))))))))))))))</f>
        <v>2.7334656425627758E-2</v>
      </c>
      <c r="AP121" s="33">
        <f ca="1">IF($O121=2002,OFFSET('2002'!P$1,Calculations!$D119,0),IF($O121=2003,OFFSET('2003'!P$1,Calculations!$D119,0),IF($O121=2004,OFFSET('2004'!P$1,Calculations!$D119,0),IF($O121=2005,OFFSET('2005'!P$1,Calculations!$D119,0),IF($O121=2006,OFFSET('2006'!P$1,Calculations!$D119,0),IF($O121=2007,OFFSET('2007'!P$1,Calculations!$D119,0),IF($O121=2008,OFFSET('2008'!P$1,Calculations!$D119,0),IF($O121=2009,OFFSET('2009'!P$1,Calculations!$D119,0),IF($O121=2010,OFFSET('2010'!P$1,Calculations!$D119,0),IF($O121=2011,OFFSET('2011'!P$1,Calculations!$D119,0),IF($O121=2012,OFFSET('2012'!P$1,Calculations!$D119,0),IF($O121=2013,OFFSET('2013'!P$1,Calculations!$D119,0),IF($O121=2014,OFFSET('2014'!P$1,Calculations!$D119,0),IF($O121=2015,OFFSET('2015'!P$1,Calculations!$D119,0),IF($O121=2016,OFFSET('2016'!P$1,Calculations!$D119,0),IF($O121=2017,OFFSET('2017'!P$1,Calculations!$D119,0),0))))))))))))))))</f>
        <v>2.5023990804275965E-2</v>
      </c>
      <c r="AQ121" s="37">
        <f ca="1">IF($O121=2002,OFFSET('2002'!Q$1,Calculations!$D119,0),IF($O121=2003,OFFSET('2003'!Q$1,Calculations!$D119,0),IF($O121=2004,OFFSET('2004'!Q$1,Calculations!$D119,0),IF($O121=2005,OFFSET('2005'!Q$1,Calculations!$D119,0),IF($O121=2006,OFFSET('2006'!Q$1,Calculations!$D119,0),IF($O121=2007,OFFSET('2007'!Q$1,Calculations!$D119,0),IF($O121=2008,OFFSET('2008'!Q$1,Calculations!$D119,0),IF($O121=2009,OFFSET('2009'!Q$1,Calculations!$D119,0),IF($O121=2010,OFFSET('2010'!Q$1,Calculations!$D119,0),IF($O121=2011,OFFSET('2011'!Q$1,Calculations!$D119,0),IF($O121=2012,OFFSET('2012'!Q$1,Calculations!$D119,0),IF($O121=2013,OFFSET('2013'!Q$1,Calculations!$D119,0),IF($O121=2014,OFFSET('2014'!Q$1,Calculations!$D119,0),IF($O121=2015,OFFSET('2015'!Q$1,Calculations!$D119,0),IF($O121=2016,OFFSET('2016'!Q$1,Calculations!$D119,0),IF($O121=2017,OFFSET('2017'!Q$1,Calculations!$D119,0),0))))))))))))))))</f>
        <v>3.0434123216608908E-2</v>
      </c>
      <c r="AR121" s="33">
        <f ca="1">IF($O121=2002,OFFSET('2002'!K$1,Calculations!$E119,0),IF($O121=2003,OFFSET('2003'!K$1,Calculations!$E119,0),IF($O121=2004,OFFSET('2004'!K$1,Calculations!$E119,0),IF($O121=2005,OFFSET('2005'!K$1,Calculations!$E119,0),IF($O121=2006,OFFSET('2006'!K$1,Calculations!$E119,0),IF($O121=2007,OFFSET('2007'!K$1,Calculations!$E119,0),IF($O121=2008,OFFSET('2008'!K$1,Calculations!$E119,0),IF($O121=2009,OFFSET('2009'!K$1,Calculations!$E119,0),IF($O121=2010,OFFSET('2010'!K$1,Calculations!$E119,0),IF($O121=2011,OFFSET('2011'!K$1,Calculations!$E119,0),IF($O121=2012,OFFSET('2012'!K$1,Calculations!$E119,0),IF($O121=2013,OFFSET('2013'!K$1,Calculations!$E119,0),IF($O121=2014,OFFSET('2014'!K$1,Calculations!$E119,0),IF($O121=2015,OFFSET('2015'!K$1,Calculations!$E119,0),IF($O121=2016,OFFSET('2016'!K$1,Calculations!$E119,0),IF($O121=2017,OFFSET('2017'!K$1,Calculations!$E119,0),0))))))))))))))))</f>
        <v>9.5215366282065707E-3</v>
      </c>
      <c r="AS121" s="33">
        <f ca="1">IF($O121=2002,OFFSET('2002'!L$1,Calculations!$E119,0),IF($O121=2003,OFFSET('2003'!L$1,Calculations!$E119,0),IF($O121=2004,OFFSET('2004'!L$1,Calculations!$E119,0),IF($O121=2005,OFFSET('2005'!L$1,Calculations!$E119,0),IF($O121=2006,OFFSET('2006'!L$1,Calculations!$E119,0),IF($O121=2007,OFFSET('2007'!L$1,Calculations!$E119,0),IF($O121=2008,OFFSET('2008'!L$1,Calculations!$E119,0),IF($O121=2009,OFFSET('2009'!L$1,Calculations!$E119,0),IF($O121=2010,OFFSET('2010'!L$1,Calculations!$E119,0),IF($O121=2011,OFFSET('2011'!L$1,Calculations!$E119,0),IF($O121=2012,OFFSET('2012'!L$1,Calculations!$E119,0),IF($O121=2013,OFFSET('2013'!L$1,Calculations!$E119,0),IF($O121=2014,OFFSET('2014'!L$1,Calculations!$E119,0),IF($O121=2015,OFFSET('2015'!L$1,Calculations!$E119,0),IF($O121=2016,OFFSET('2016'!L$1,Calculations!$E119,0),IF($O121=2017,OFFSET('2017'!L$1,Calculations!$E119,0),0))))))))))))))))</f>
        <v>8.0977187386901295E-2</v>
      </c>
      <c r="AT121" s="33">
        <f ca="1">IF($O121=2002,OFFSET('2002'!M$1,Calculations!$E119,0),IF($O121=2003,OFFSET('2003'!M$1,Calculations!$E119,0),IF($O121=2004,OFFSET('2004'!M$1,Calculations!$E119,0),IF($O121=2005,OFFSET('2005'!M$1,Calculations!$E119,0),IF($O121=2006,OFFSET('2006'!M$1,Calculations!$E119,0),IF($O121=2007,OFFSET('2007'!M$1,Calculations!$E119,0),IF($O121=2008,OFFSET('2008'!M$1,Calculations!$E119,0),IF($O121=2009,OFFSET('2009'!M$1,Calculations!$E119,0),IF($O121=2010,OFFSET('2010'!M$1,Calculations!$E119,0),IF($O121=2011,OFFSET('2011'!M$1,Calculations!$E119,0),IF($O121=2012,OFFSET('2012'!M$1,Calculations!$E119,0),IF($O121=2013,OFFSET('2013'!M$1,Calculations!$E119,0),IF($O121=2014,OFFSET('2014'!M$1,Calculations!$E119,0),IF($O121=2015,OFFSET('2015'!M$1,Calculations!$E119,0),IF($O121=2016,OFFSET('2016'!M$1,Calculations!$E119,0),IF($O121=2017,OFFSET('2017'!M$1,Calculations!$E119,0),0))))))))))))))))</f>
        <v>6.3810094957785307E-2</v>
      </c>
      <c r="AU121" s="33">
        <f ca="1">IF($O121=2002,OFFSET('2002'!N$1,Calculations!$E119,0),IF($O121=2003,OFFSET('2003'!N$1,Calculations!$E119,0),IF($O121=2004,OFFSET('2004'!N$1,Calculations!$E119,0),IF($O121=2005,OFFSET('2005'!N$1,Calculations!$E119,0),IF($O121=2006,OFFSET('2006'!N$1,Calculations!$E119,0),IF($O121=2007,OFFSET('2007'!N$1,Calculations!$E119,0),IF($O121=2008,OFFSET('2008'!N$1,Calculations!$E119,0),IF($O121=2009,OFFSET('2009'!N$1,Calculations!$E119,0),IF($O121=2010,OFFSET('2010'!N$1,Calculations!$E119,0),IF($O121=2011,OFFSET('2011'!N$1,Calculations!$E119,0),IF($O121=2012,OFFSET('2012'!N$1,Calculations!$E119,0),IF($O121=2013,OFFSET('2013'!N$1,Calculations!$E119,0),IF($O121=2014,OFFSET('2014'!N$1,Calculations!$E119,0),IF($O121=2015,OFFSET('2015'!N$1,Calculations!$E119,0),IF($O121=2016,OFFSET('2016'!N$1,Calculations!$E119,0),IF($O121=2017,OFFSET('2017'!N$1,Calculations!$E119,0),0))))))))))))))))</f>
        <v>2.9654179163777217E-2</v>
      </c>
      <c r="AV121" s="33">
        <f ca="1">IF($O121=2002,OFFSET('2002'!O$1,Calculations!$E119,0),IF($O121=2003,OFFSET('2003'!O$1,Calculations!$E119,0),IF($O121=2004,OFFSET('2004'!O$1,Calculations!$E119,0),IF($O121=2005,OFFSET('2005'!O$1,Calculations!$E119,0),IF($O121=2006,OFFSET('2006'!O$1,Calculations!$E119,0),IF($O121=2007,OFFSET('2007'!O$1,Calculations!$E119,0),IF($O121=2008,OFFSET('2008'!O$1,Calculations!$E119,0),IF($O121=2009,OFFSET('2009'!O$1,Calculations!$E119,0),IF($O121=2010,OFFSET('2010'!O$1,Calculations!$E119,0),IF($O121=2011,OFFSET('2011'!O$1,Calculations!$E119,0),IF($O121=2012,OFFSET('2012'!O$1,Calculations!$E119,0),IF($O121=2013,OFFSET('2013'!O$1,Calculations!$E119,0),IF($O121=2014,OFFSET('2014'!O$1,Calculations!$E119,0),IF($O121=2015,OFFSET('2015'!O$1,Calculations!$E119,0),IF($O121=2016,OFFSET('2016'!O$1,Calculations!$E119,0),IF($O121=2017,OFFSET('2017'!O$1,Calculations!$E119,0),0))))))))))))))))</f>
        <v>3.524400849845194E-2</v>
      </c>
      <c r="AW121" s="33">
        <f ca="1">IF($O121=2002,OFFSET('2002'!P$1,Calculations!$E119,0),IF($O121=2003,OFFSET('2003'!P$1,Calculations!$E119,0),IF($O121=2004,OFFSET('2004'!P$1,Calculations!$E119,0),IF($O121=2005,OFFSET('2005'!P$1,Calculations!$E119,0),IF($O121=2006,OFFSET('2006'!P$1,Calculations!$E119,0),IF($O121=2007,OFFSET('2007'!P$1,Calculations!$E119,0),IF($O121=2008,OFFSET('2008'!P$1,Calculations!$E119,0),IF($O121=2009,OFFSET('2009'!P$1,Calculations!$E119,0),IF($O121=2010,OFFSET('2010'!P$1,Calculations!$E119,0),IF($O121=2011,OFFSET('2011'!P$1,Calculations!$E119,0),IF($O121=2012,OFFSET('2012'!P$1,Calculations!$E119,0),IF($O121=2013,OFFSET('2013'!P$1,Calculations!$E119,0),IF($O121=2014,OFFSET('2014'!P$1,Calculations!$E119,0),IF($O121=2015,OFFSET('2015'!P$1,Calculations!$E119,0),IF($O121=2016,OFFSET('2016'!P$1,Calculations!$E119,0),IF($O121=2017,OFFSET('2017'!P$1,Calculations!$E119,0),0))))))))))))))))</f>
        <v>1.9170854015863752E-2</v>
      </c>
      <c r="AX121" s="37">
        <f ca="1">IF($O121=2002,OFFSET('2002'!Q$1,Calculations!$E119,0),IF($O121=2003,OFFSET('2003'!Q$1,Calculations!$E119,0),IF($O121=2004,OFFSET('2004'!Q$1,Calculations!$E119,0),IF($O121=2005,OFFSET('2005'!Q$1,Calculations!$E119,0),IF($O121=2006,OFFSET('2006'!Q$1,Calculations!$E119,0),IF($O121=2007,OFFSET('2007'!Q$1,Calculations!$E119,0),IF($O121=2008,OFFSET('2008'!Q$1,Calculations!$E119,0),IF($O121=2009,OFFSET('2009'!Q$1,Calculations!$E119,0),IF($O121=2010,OFFSET('2010'!Q$1,Calculations!$E119,0),IF($O121=2011,OFFSET('2011'!Q$1,Calculations!$E119,0),IF($O121=2012,OFFSET('2012'!Q$1,Calculations!$E119,0),IF($O121=2013,OFFSET('2013'!Q$1,Calculations!$E119,0),IF($O121=2014,OFFSET('2014'!Q$1,Calculations!$E119,0),IF($O121=2015,OFFSET('2015'!Q$1,Calculations!$E119,0),IF($O121=2016,OFFSET('2016'!Q$1,Calculations!$E119,0),IF($O121=2017,OFFSET('2017'!Q$1,Calculations!$E119,0),0))))))))))))))))</f>
        <v>3.4892112269418754E-2</v>
      </c>
      <c r="AY121" s="33">
        <f ca="1">IF($O121=2002,OFFSET('2002'!K$1,Calculations!$F119,0),IF($O121=2003,OFFSET('2003'!K$1,Calculations!$F119,0),IF($O121=2004,OFFSET('2004'!K$1,Calculations!$F119,0),IF($O121=2005,OFFSET('2005'!K$1,Calculations!$F119,0),IF($O121=2006,OFFSET('2006'!K$1,Calculations!$F119,0),IF($O121=2007,OFFSET('2007'!K$1,Calculations!$F119,0),IF($O121=2008,OFFSET('2008'!K$1,Calculations!$F119,0),IF($O121=2009,OFFSET('2009'!K$1,Calculations!$F119,0),IF($O121=2010,OFFSET('2010'!K$1,Calculations!$F119,0),IF($O121=2011,OFFSET('2011'!K$1,Calculations!$F119,0),IF($O121=2012,OFFSET('2012'!K$1,Calculations!$F119,0),IF($O121=2013,OFFSET('2013'!K$1,Calculations!$F119,0),IF($O121=2014,OFFSET('2014'!K$1,Calculations!$F119,0),IF($O121=2015,OFFSET('2015'!K$1,Calculations!$F119,0),IF($O121=2016,OFFSET('2016'!K$1,Calculations!$F119,0),IF($O121=2017,OFFSET('2017'!K$1,Calculations!$F119,0),0))))))))))))))))</f>
        <v>9.1716228768723472E-4</v>
      </c>
      <c r="AZ121" s="33">
        <f ca="1">IF($O121=2002,OFFSET('2002'!L$1,Calculations!$F119,0),IF($O121=2003,OFFSET('2003'!L$1,Calculations!$F119,0),IF($O121=2004,OFFSET('2004'!L$1,Calculations!$F119,0),IF($O121=2005,OFFSET('2005'!L$1,Calculations!$F119,0),IF($O121=2006,OFFSET('2006'!L$1,Calculations!$F119,0),IF($O121=2007,OFFSET('2007'!L$1,Calculations!$F119,0),IF($O121=2008,OFFSET('2008'!L$1,Calculations!$F119,0),IF($O121=2009,OFFSET('2009'!L$1,Calculations!$F119,0),IF($O121=2010,OFFSET('2010'!L$1,Calculations!$F119,0),IF($O121=2011,OFFSET('2011'!L$1,Calculations!$F119,0),IF($O121=2012,OFFSET('2012'!L$1,Calculations!$F119,0),IF($O121=2013,OFFSET('2013'!L$1,Calculations!$F119,0),IF($O121=2014,OFFSET('2014'!L$1,Calculations!$F119,0),IF($O121=2015,OFFSET('2015'!L$1,Calculations!$F119,0),IF($O121=2016,OFFSET('2016'!L$1,Calculations!$F119,0),IF($O121=2017,OFFSET('2017'!L$1,Calculations!$F119,0),0))))))))))))))))</f>
        <v>1.6435001351872904E-2</v>
      </c>
      <c r="BA121" s="33">
        <f ca="1">IF($O121=2002,OFFSET('2002'!M$1,Calculations!$F119,0),IF($O121=2003,OFFSET('2003'!M$1,Calculations!$F119,0),IF($O121=2004,OFFSET('2004'!M$1,Calculations!$F119,0),IF($O121=2005,OFFSET('2005'!M$1,Calculations!$F119,0),IF($O121=2006,OFFSET('2006'!M$1,Calculations!$F119,0),IF($O121=2007,OFFSET('2007'!M$1,Calculations!$F119,0),IF($O121=2008,OFFSET('2008'!M$1,Calculations!$F119,0),IF($O121=2009,OFFSET('2009'!M$1,Calculations!$F119,0),IF($O121=2010,OFFSET('2010'!M$1,Calculations!$F119,0),IF($O121=2011,OFFSET('2011'!M$1,Calculations!$F119,0),IF($O121=2012,OFFSET('2012'!M$1,Calculations!$F119,0),IF($O121=2013,OFFSET('2013'!M$1,Calculations!$F119,0),IF($O121=2014,OFFSET('2014'!M$1,Calculations!$F119,0),IF($O121=2015,OFFSET('2015'!M$1,Calculations!$F119,0),IF($O121=2016,OFFSET('2016'!M$1,Calculations!$F119,0),IF($O121=2017,OFFSET('2017'!M$1,Calculations!$F119,0),0))))))))))))))))</f>
        <v>2.6928915210527805E-2</v>
      </c>
      <c r="BB121" s="33">
        <f ca="1">IF($O121=2002,OFFSET('2002'!N$1,Calculations!$F119,0),IF($O121=2003,OFFSET('2003'!N$1,Calculations!$F119,0),IF($O121=2004,OFFSET('2004'!N$1,Calculations!$F119,0),IF($O121=2005,OFFSET('2005'!N$1,Calculations!$F119,0),IF($O121=2006,OFFSET('2006'!N$1,Calculations!$F119,0),IF($O121=2007,OFFSET('2007'!N$1,Calculations!$F119,0),IF($O121=2008,OFFSET('2008'!N$1,Calculations!$F119,0),IF($O121=2009,OFFSET('2009'!N$1,Calculations!$F119,0),IF($O121=2010,OFFSET('2010'!N$1,Calculations!$F119,0),IF($O121=2011,OFFSET('2011'!N$1,Calculations!$F119,0),IF($O121=2012,OFFSET('2012'!N$1,Calculations!$F119,0),IF($O121=2013,OFFSET('2013'!N$1,Calculations!$F119,0),IF($O121=2014,OFFSET('2014'!N$1,Calculations!$F119,0),IF($O121=2015,OFFSET('2015'!N$1,Calculations!$F119,0),IF($O121=2016,OFFSET('2016'!N$1,Calculations!$F119,0),IF($O121=2017,OFFSET('2017'!N$1,Calculations!$F119,0),0))))))))))))))))</f>
        <v>2.2714620410393509E-2</v>
      </c>
      <c r="BC121" s="33">
        <f ca="1">IF($O121=2002,OFFSET('2002'!O$1,Calculations!$F119,0),IF($O121=2003,OFFSET('2003'!O$1,Calculations!$F119,0),IF($O121=2004,OFFSET('2004'!O$1,Calculations!$F119,0),IF($O121=2005,OFFSET('2005'!O$1,Calculations!$F119,0),IF($O121=2006,OFFSET('2006'!O$1,Calculations!$F119,0),IF($O121=2007,OFFSET('2007'!O$1,Calculations!$F119,0),IF($O121=2008,OFFSET('2008'!O$1,Calculations!$F119,0),IF($O121=2009,OFFSET('2009'!O$1,Calculations!$F119,0),IF($O121=2010,OFFSET('2010'!O$1,Calculations!$F119,0),IF($O121=2011,OFFSET('2011'!O$1,Calculations!$F119,0),IF($O121=2012,OFFSET('2012'!O$1,Calculations!$F119,0),IF($O121=2013,OFFSET('2013'!O$1,Calculations!$F119,0),IF($O121=2014,OFFSET('2014'!O$1,Calculations!$F119,0),IF($O121=2015,OFFSET('2015'!O$1,Calculations!$F119,0),IF($O121=2016,OFFSET('2016'!O$1,Calculations!$F119,0),IF($O121=2017,OFFSET('2017'!O$1,Calculations!$F119,0),0))))))))))))))))</f>
        <v>1.3512574027873226E-2</v>
      </c>
      <c r="BD121" s="33">
        <f ca="1">IF($O121=2002,OFFSET('2002'!P$1,Calculations!$F119,0),IF($O121=2003,OFFSET('2003'!P$1,Calculations!$F119,0),IF($O121=2004,OFFSET('2004'!P$1,Calculations!$F119,0),IF($O121=2005,OFFSET('2005'!P$1,Calculations!$F119,0),IF($O121=2006,OFFSET('2006'!P$1,Calculations!$F119,0),IF($O121=2007,OFFSET('2007'!P$1,Calculations!$F119,0),IF($O121=2008,OFFSET('2008'!P$1,Calculations!$F119,0),IF($O121=2009,OFFSET('2009'!P$1,Calculations!$F119,0),IF($O121=2010,OFFSET('2010'!P$1,Calculations!$F119,0),IF($O121=2011,OFFSET('2011'!P$1,Calculations!$F119,0),IF($O121=2012,OFFSET('2012'!P$1,Calculations!$F119,0),IF($O121=2013,OFFSET('2013'!P$1,Calculations!$F119,0),IF($O121=2014,OFFSET('2014'!P$1,Calculations!$F119,0),IF($O121=2015,OFFSET('2015'!P$1,Calculations!$F119,0),IF($O121=2016,OFFSET('2016'!P$1,Calculations!$F119,0),IF($O121=2017,OFFSET('2017'!P$1,Calculations!$F119,0),0))))))))))))))))</f>
        <v>6.5601780038860025E-3</v>
      </c>
      <c r="BE121" s="37">
        <f ca="1">IF($O121=2002,OFFSET('2002'!Q$1,Calculations!$F119,0),IF($O121=2003,OFFSET('2003'!Q$1,Calculations!$F119,0),IF($O121=2004,OFFSET('2004'!Q$1,Calculations!$F119,0),IF($O121=2005,OFFSET('2005'!Q$1,Calculations!$F119,0),IF($O121=2006,OFFSET('2006'!Q$1,Calculations!$F119,0),IF($O121=2007,OFFSET('2007'!Q$1,Calculations!$F119,0),IF($O121=2008,OFFSET('2008'!Q$1,Calculations!$F119,0),IF($O121=2009,OFFSET('2009'!Q$1,Calculations!$F119,0),IF($O121=2010,OFFSET('2010'!Q$1,Calculations!$F119,0),IF($O121=2011,OFFSET('2011'!Q$1,Calculations!$F119,0),IF($O121=2012,OFFSET('2012'!Q$1,Calculations!$F119,0),IF($O121=2013,OFFSET('2013'!Q$1,Calculations!$F119,0),IF($O121=2014,OFFSET('2014'!Q$1,Calculations!$F119,0),IF($O121=2015,OFFSET('2015'!Q$1,Calculations!$F119,0),IF($O121=2016,OFFSET('2016'!Q$1,Calculations!$F119,0),IF($O121=2017,OFFSET('2017'!Q$1,Calculations!$F119,0),0))))))))))))))))</f>
        <v>1.0342978596136983E-2</v>
      </c>
      <c r="BF121" s="33">
        <f ca="1">IF($O121=2002,OFFSET('2002'!K$1,Calculations!$G119,0),IF($O121=2003,OFFSET('2003'!K$1,Calculations!$G119,0),IF($O121=2004,OFFSET('2004'!K$1,Calculations!$G119,0),IF($O121=2005,OFFSET('2005'!K$1,Calculations!$G119,0),IF($O121=2006,OFFSET('2006'!K$1,Calculations!$G119,0),IF($O121=2007,OFFSET('2007'!K$1,Calculations!$G119,0),IF($O121=2008,OFFSET('2008'!K$1,Calculations!$G119,0),IF($O121=2009,OFFSET('2009'!K$1,Calculations!$G119,0),IF($O121=2010,OFFSET('2010'!K$1,Calculations!$G119,0),IF($O121=2011,OFFSET('2011'!K$1,Calculations!$G119,0),IF($O121=2012,OFFSET('2012'!K$1,Calculations!$G119,0),IF($O121=2013,OFFSET('2013'!K$1,Calculations!$G119,0),IF($O121=2014,OFFSET('2014'!K$1,Calculations!$G119,0),IF($O121=2015,OFFSET('2015'!K$1,Calculations!$G119,0),IF($O121=2016,OFFSET('2016'!K$1,Calculations!$G119,0),IF($O121=2017,OFFSET('2017'!K$1,Calculations!$G119,0),0))))))))))))))))</f>
        <v>8.757598255742774E-2</v>
      </c>
      <c r="BG121" s="33">
        <f ca="1">IF($O121=2002,OFFSET('2002'!L$1,Calculations!$G119,0),IF($O121=2003,OFFSET('2003'!L$1,Calculations!$G119,0),IF($O121=2004,OFFSET('2004'!L$1,Calculations!$G119,0),IF($O121=2005,OFFSET('2005'!L$1,Calculations!$G119,0),IF($O121=2006,OFFSET('2006'!L$1,Calculations!$G119,0),IF($O121=2007,OFFSET('2007'!L$1,Calculations!$G119,0),IF($O121=2008,OFFSET('2008'!L$1,Calculations!$G119,0),IF($O121=2009,OFFSET('2009'!L$1,Calculations!$G119,0),IF($O121=2010,OFFSET('2010'!L$1,Calculations!$G119,0),IF($O121=2011,OFFSET('2011'!L$1,Calculations!$G119,0),IF($O121=2012,OFFSET('2012'!L$1,Calculations!$G119,0),IF($O121=2013,OFFSET('2013'!L$1,Calculations!$G119,0),IF($O121=2014,OFFSET('2014'!L$1,Calculations!$G119,0),IF($O121=2015,OFFSET('2015'!L$1,Calculations!$G119,0),IF($O121=2016,OFFSET('2016'!L$1,Calculations!$G119,0),IF($O121=2017,OFFSET('2017'!L$1,Calculations!$G119,0),0))))))))))))))))</f>
        <v>0.28394055002346158</v>
      </c>
      <c r="BH121" s="33">
        <f ca="1">IF($O121=2002,OFFSET('2002'!M$1,Calculations!$G119,0),IF($O121=2003,OFFSET('2003'!M$1,Calculations!$G119,0),IF($O121=2004,OFFSET('2004'!M$1,Calculations!$G119,0),IF($O121=2005,OFFSET('2005'!M$1,Calculations!$G119,0),IF($O121=2006,OFFSET('2006'!M$1,Calculations!$G119,0),IF($O121=2007,OFFSET('2007'!M$1,Calculations!$G119,0),IF($O121=2008,OFFSET('2008'!M$1,Calculations!$G119,0),IF($O121=2009,OFFSET('2009'!M$1,Calculations!$G119,0),IF($O121=2010,OFFSET('2010'!M$1,Calculations!$G119,0),IF($O121=2011,OFFSET('2011'!M$1,Calculations!$G119,0),IF($O121=2012,OFFSET('2012'!M$1,Calculations!$G119,0),IF($O121=2013,OFFSET('2013'!M$1,Calculations!$G119,0),IF($O121=2014,OFFSET('2014'!M$1,Calculations!$G119,0),IF($O121=2015,OFFSET('2015'!M$1,Calculations!$G119,0),IF($O121=2016,OFFSET('2016'!M$1,Calculations!$G119,0),IF($O121=2017,OFFSET('2017'!M$1,Calculations!$G119,0),0))))))))))))))))</f>
        <v>0.13399814884489469</v>
      </c>
      <c r="BI121" s="33">
        <f ca="1">IF($O121=2002,OFFSET('2002'!N$1,Calculations!$G119,0),IF($O121=2003,OFFSET('2003'!N$1,Calculations!$G119,0),IF($O121=2004,OFFSET('2004'!N$1,Calculations!$G119,0),IF($O121=2005,OFFSET('2005'!N$1,Calculations!$G119,0),IF($O121=2006,OFFSET('2006'!N$1,Calculations!$G119,0),IF($O121=2007,OFFSET('2007'!N$1,Calculations!$G119,0),IF($O121=2008,OFFSET('2008'!N$1,Calculations!$G119,0),IF($O121=2009,OFFSET('2009'!N$1,Calculations!$G119,0),IF($O121=2010,OFFSET('2010'!N$1,Calculations!$G119,0),IF($O121=2011,OFFSET('2011'!N$1,Calculations!$G119,0),IF($O121=2012,OFFSET('2012'!N$1,Calculations!$G119,0),IF($O121=2013,OFFSET('2013'!N$1,Calculations!$G119,0),IF($O121=2014,OFFSET('2014'!N$1,Calculations!$G119,0),IF($O121=2015,OFFSET('2015'!N$1,Calculations!$G119,0),IF($O121=2016,OFFSET('2016'!N$1,Calculations!$G119,0),IF($O121=2017,OFFSET('2017'!N$1,Calculations!$G119,0),0))))))))))))))))</f>
        <v>0.18857352479236456</v>
      </c>
      <c r="BJ121" s="33">
        <f ca="1">IF($O121=2002,OFFSET('2002'!O$1,Calculations!$G119,0),IF($O121=2003,OFFSET('2003'!O$1,Calculations!$G119,0),IF($O121=2004,OFFSET('2004'!O$1,Calculations!$G119,0),IF($O121=2005,OFFSET('2005'!O$1,Calculations!$G119,0),IF($O121=2006,OFFSET('2006'!O$1,Calculations!$G119,0),IF($O121=2007,OFFSET('2007'!O$1,Calculations!$G119,0),IF($O121=2008,OFFSET('2008'!O$1,Calculations!$G119,0),IF($O121=2009,OFFSET('2009'!O$1,Calculations!$G119,0),IF($O121=2010,OFFSET('2010'!O$1,Calculations!$G119,0),IF($O121=2011,OFFSET('2011'!O$1,Calculations!$G119,0),IF($O121=2012,OFFSET('2012'!O$1,Calculations!$G119,0),IF($O121=2013,OFFSET('2013'!O$1,Calculations!$G119,0),IF($O121=2014,OFFSET('2014'!O$1,Calculations!$G119,0),IF($O121=2015,OFFSET('2015'!O$1,Calculations!$G119,0),IF($O121=2016,OFFSET('2016'!O$1,Calculations!$G119,0),IF($O121=2017,OFFSET('2017'!O$1,Calculations!$G119,0),0))))))))))))))))</f>
        <v>0.12082259359802833</v>
      </c>
      <c r="BK121" s="33">
        <f ca="1">IF($O121=2002,OFFSET('2002'!P$1,Calculations!$G119,0),IF($O121=2003,OFFSET('2003'!P$1,Calculations!$G119,0),IF($O121=2004,OFFSET('2004'!P$1,Calculations!$G119,0),IF($O121=2005,OFFSET('2005'!P$1,Calculations!$G119,0),IF($O121=2006,OFFSET('2006'!P$1,Calculations!$G119,0),IF($O121=2007,OFFSET('2007'!P$1,Calculations!$G119,0),IF($O121=2008,OFFSET('2008'!P$1,Calculations!$G119,0),IF($O121=2009,OFFSET('2009'!P$1,Calculations!$G119,0),IF($O121=2010,OFFSET('2010'!P$1,Calculations!$G119,0),IF($O121=2011,OFFSET('2011'!P$1,Calculations!$G119,0),IF($O121=2012,OFFSET('2012'!P$1,Calculations!$G119,0),IF($O121=2013,OFFSET('2013'!P$1,Calculations!$G119,0),IF($O121=2014,OFFSET('2014'!P$1,Calculations!$G119,0),IF($O121=2015,OFFSET('2015'!P$1,Calculations!$G119,0),IF($O121=2016,OFFSET('2016'!P$1,Calculations!$G119,0),IF($O121=2017,OFFSET('2017'!P$1,Calculations!$G119,0),0))))))))))))))))</f>
        <v>7.6795762676800716E-2</v>
      </c>
      <c r="BL121" s="37">
        <f ca="1">IF($O121=2002,OFFSET('2002'!Q$1,Calculations!$G119,0),IF($O121=2003,OFFSET('2003'!Q$1,Calculations!$G119,0),IF($O121=2004,OFFSET('2004'!Q$1,Calculations!$G119,0),IF($O121=2005,OFFSET('2005'!Q$1,Calculations!$G119,0),IF($O121=2006,OFFSET('2006'!Q$1,Calculations!$G119,0),IF($O121=2007,OFFSET('2007'!Q$1,Calculations!$G119,0),IF($O121=2008,OFFSET('2008'!Q$1,Calculations!$G119,0),IF($O121=2009,OFFSET('2009'!Q$1,Calculations!$G119,0),IF($O121=2010,OFFSET('2010'!Q$1,Calculations!$G119,0),IF($O121=2011,OFFSET('2011'!Q$1,Calculations!$G119,0),IF($O121=2012,OFFSET('2012'!Q$1,Calculations!$G119,0),IF($O121=2013,OFFSET('2013'!Q$1,Calculations!$G119,0),IF($O121=2014,OFFSET('2014'!Q$1,Calculations!$G119,0),IF($O121=2015,OFFSET('2015'!Q$1,Calculations!$G119,0),IF($O121=2016,OFFSET('2016'!Q$1,Calculations!$G119,0),IF($O121=2017,OFFSET('2017'!Q$1,Calculations!$G119,0),0))))))))))))))))</f>
        <v>0.13977788295222465</v>
      </c>
      <c r="BM121" s="33">
        <f ca="1">IF($O121=2002,OFFSET('2002'!K$1,Calculations!$H119,0),IF($O121=2003,OFFSET('2003'!K$1,Calculations!$H119,0),IF($O121=2004,OFFSET('2004'!K$1,Calculations!$H119,0),IF($O121=2005,OFFSET('2005'!K$1,Calculations!$H119,0),IF($O121=2006,OFFSET('2006'!K$1,Calculations!$H119,0),IF($O121=2007,OFFSET('2007'!K$1,Calculations!$H119,0),IF($O121=2008,OFFSET('2008'!K$1,Calculations!$H119,0),IF($O121=2009,OFFSET('2009'!K$1,Calculations!$H119,0),IF($O121=2010,OFFSET('2010'!K$1,Calculations!$H119,0),IF($O121=2011,OFFSET('2011'!K$1,Calculations!$H119,0),IF($O121=2012,OFFSET('2012'!K$1,Calculations!$H119,0),IF($O121=2013,OFFSET('2013'!K$1,Calculations!$H119,0),IF($O121=2014,OFFSET('2014'!K$1,Calculations!$H119,0),IF($O121=2015,OFFSET('2015'!K$1,Calculations!$H119,0),IF($O121=2016,OFFSET('2016'!K$1,Calculations!$H119,0),IF($O121=2017,OFFSET('2017'!K$1,Calculations!$H119,0),0))))))))))))))))</f>
        <v>3.7054626998508588E-3</v>
      </c>
      <c r="BN121" s="33">
        <f ca="1">IF($O121=2002,OFFSET('2002'!L$1,Calculations!$H119,0),IF($O121=2003,OFFSET('2003'!L$1,Calculations!$H119,0),IF($O121=2004,OFFSET('2004'!L$1,Calculations!$H119,0),IF($O121=2005,OFFSET('2005'!L$1,Calculations!$H119,0),IF($O121=2006,OFFSET('2006'!L$1,Calculations!$H119,0),IF($O121=2007,OFFSET('2007'!L$1,Calculations!$H119,0),IF($O121=2008,OFFSET('2008'!L$1,Calculations!$H119,0),IF($O121=2009,OFFSET('2009'!L$1,Calculations!$H119,0),IF($O121=2010,OFFSET('2010'!L$1,Calculations!$H119,0),IF($O121=2011,OFFSET('2011'!L$1,Calculations!$H119,0),IF($O121=2012,OFFSET('2012'!L$1,Calculations!$H119,0),IF($O121=2013,OFFSET('2013'!L$1,Calculations!$H119,0),IF($O121=2014,OFFSET('2014'!L$1,Calculations!$H119,0),IF($O121=2015,OFFSET('2015'!L$1,Calculations!$H119,0),IF($O121=2016,OFFSET('2016'!L$1,Calculations!$H119,0),IF($O121=2017,OFFSET('2017'!L$1,Calculations!$H119,0),0))))))))))))))))</f>
        <v>2.7839029577646245E-2</v>
      </c>
      <c r="BO121" s="33">
        <f ca="1">IF($O121=2002,OFFSET('2002'!M$1,Calculations!$H119,0),IF($O121=2003,OFFSET('2003'!M$1,Calculations!$H119,0),IF($O121=2004,OFFSET('2004'!M$1,Calculations!$H119,0),IF($O121=2005,OFFSET('2005'!M$1,Calculations!$H119,0),IF($O121=2006,OFFSET('2006'!M$1,Calculations!$H119,0),IF($O121=2007,OFFSET('2007'!M$1,Calculations!$H119,0),IF($O121=2008,OFFSET('2008'!M$1,Calculations!$H119,0),IF($O121=2009,OFFSET('2009'!M$1,Calculations!$H119,0),IF($O121=2010,OFFSET('2010'!M$1,Calculations!$H119,0),IF($O121=2011,OFFSET('2011'!M$1,Calculations!$H119,0),IF($O121=2012,OFFSET('2012'!M$1,Calculations!$H119,0),IF($O121=2013,OFFSET('2013'!M$1,Calculations!$H119,0),IF($O121=2014,OFFSET('2014'!M$1,Calculations!$H119,0),IF($O121=2015,OFFSET('2015'!M$1,Calculations!$H119,0),IF($O121=2016,OFFSET('2016'!M$1,Calculations!$H119,0),IF($O121=2017,OFFSET('2017'!M$1,Calculations!$H119,0),0))))))))))))))))</f>
        <v>3.9121900553037783E-2</v>
      </c>
      <c r="BP121" s="33">
        <f ca="1">IF($O121=2002,OFFSET('2002'!N$1,Calculations!$H119,0),IF($O121=2003,OFFSET('2003'!N$1,Calculations!$H119,0),IF($O121=2004,OFFSET('2004'!N$1,Calculations!$H119,0),IF($O121=2005,OFFSET('2005'!N$1,Calculations!$H119,0),IF($O121=2006,OFFSET('2006'!N$1,Calculations!$H119,0),IF($O121=2007,OFFSET('2007'!N$1,Calculations!$H119,0),IF($O121=2008,OFFSET('2008'!N$1,Calculations!$H119,0),IF($O121=2009,OFFSET('2009'!N$1,Calculations!$H119,0),IF($O121=2010,OFFSET('2010'!N$1,Calculations!$H119,0),IF($O121=2011,OFFSET('2011'!N$1,Calculations!$H119,0),IF($O121=2012,OFFSET('2012'!N$1,Calculations!$H119,0),IF($O121=2013,OFFSET('2013'!N$1,Calculations!$H119,0),IF($O121=2014,OFFSET('2014'!N$1,Calculations!$H119,0),IF($O121=2015,OFFSET('2015'!N$1,Calculations!$H119,0),IF($O121=2016,OFFSET('2016'!N$1,Calculations!$H119,0),IF($O121=2017,OFFSET('2017'!N$1,Calculations!$H119,0),0))))))))))))))))</f>
        <v>3.9910871405336987E-2</v>
      </c>
      <c r="BQ121" s="33">
        <f ca="1">IF($O121=2002,OFFSET('2002'!O$1,Calculations!$H119,0),IF($O121=2003,OFFSET('2003'!O$1,Calculations!$H119,0),IF($O121=2004,OFFSET('2004'!O$1,Calculations!$H119,0),IF($O121=2005,OFFSET('2005'!O$1,Calculations!$H119,0),IF($O121=2006,OFFSET('2006'!O$1,Calculations!$H119,0),IF($O121=2007,OFFSET('2007'!O$1,Calculations!$H119,0),IF($O121=2008,OFFSET('2008'!O$1,Calculations!$H119,0),IF($O121=2009,OFFSET('2009'!O$1,Calculations!$H119,0),IF($O121=2010,OFFSET('2010'!O$1,Calculations!$H119,0),IF($O121=2011,OFFSET('2011'!O$1,Calculations!$H119,0),IF($O121=2012,OFFSET('2012'!O$1,Calculations!$H119,0),IF($O121=2013,OFFSET('2013'!O$1,Calculations!$H119,0),IF($O121=2014,OFFSET('2014'!O$1,Calculations!$H119,0),IF($O121=2015,OFFSET('2015'!O$1,Calculations!$H119,0),IF($O121=2016,OFFSET('2016'!O$1,Calculations!$H119,0),IF($O121=2017,OFFSET('2017'!O$1,Calculations!$H119,0),0))))))))))))))))</f>
        <v>1.49764865825082E-2</v>
      </c>
      <c r="BR121" s="33">
        <f ca="1">IF($O121=2002,OFFSET('2002'!P$1,Calculations!$H119,0),IF($O121=2003,OFFSET('2003'!P$1,Calculations!$H119,0),IF($O121=2004,OFFSET('2004'!P$1,Calculations!$H119,0),IF($O121=2005,OFFSET('2005'!P$1,Calculations!$H119,0),IF($O121=2006,OFFSET('2006'!P$1,Calculations!$H119,0),IF($O121=2007,OFFSET('2007'!P$1,Calculations!$H119,0),IF($O121=2008,OFFSET('2008'!P$1,Calculations!$H119,0),IF($O121=2009,OFFSET('2009'!P$1,Calculations!$H119,0),IF($O121=2010,OFFSET('2010'!P$1,Calculations!$H119,0),IF($O121=2011,OFFSET('2011'!P$1,Calculations!$H119,0),IF($O121=2012,OFFSET('2012'!P$1,Calculations!$H119,0),IF($O121=2013,OFFSET('2013'!P$1,Calculations!$H119,0),IF($O121=2014,OFFSET('2014'!P$1,Calculations!$H119,0),IF($O121=2015,OFFSET('2015'!P$1,Calculations!$H119,0),IF($O121=2016,OFFSET('2016'!P$1,Calculations!$H119,0),IF($O121=2017,OFFSET('2017'!P$1,Calculations!$H119,0),0))))))))))))))))</f>
        <v>2.0665648202109269E-2</v>
      </c>
      <c r="BS121" s="37">
        <f ca="1">IF($O121=2002,OFFSET('2002'!Q$1,Calculations!$H119,0),IF($O121=2003,OFFSET('2003'!Q$1,Calculations!$H119,0),IF($O121=2004,OFFSET('2004'!Q$1,Calculations!$H119,0),IF($O121=2005,OFFSET('2005'!Q$1,Calculations!$H119,0),IF($O121=2006,OFFSET('2006'!Q$1,Calculations!$H119,0),IF($O121=2007,OFFSET('2007'!Q$1,Calculations!$H119,0),IF($O121=2008,OFFSET('2008'!Q$1,Calculations!$H119,0),IF($O121=2009,OFFSET('2009'!Q$1,Calculations!$H119,0),IF($O121=2010,OFFSET('2010'!Q$1,Calculations!$H119,0),IF($O121=2011,OFFSET('2011'!Q$1,Calculations!$H119,0),IF($O121=2012,OFFSET('2012'!Q$1,Calculations!$H119,0),IF($O121=2013,OFFSET('2013'!Q$1,Calculations!$H119,0),IF($O121=2014,OFFSET('2014'!Q$1,Calculations!$H119,0),IF($O121=2015,OFFSET('2015'!Q$1,Calculations!$H119,0),IF($O121=2016,OFFSET('2016'!Q$1,Calculations!$H119,0),IF($O121=2017,OFFSET('2017'!Q$1,Calculations!$H119,0),0))))))))))))))))</f>
        <v>1.5157343088347734E-2</v>
      </c>
      <c r="BT121" s="33">
        <f ca="1">IF($O121=2002,OFFSET('2002'!K$1,Calculations!$I119,0),IF($O121=2003,OFFSET('2003'!K$1,Calculations!$I119,0),IF($O121=2004,OFFSET('2004'!K$1,Calculations!$I119,0),IF($O121=2005,OFFSET('2005'!K$1,Calculations!$I119,0),IF($O121=2006,OFFSET('2006'!K$1,Calculations!$I119,0),IF($O121=2007,OFFSET('2007'!K$1,Calculations!$I119,0),IF($O121=2008,OFFSET('2008'!K$1,Calculations!$I119,0),IF($O121=2009,OFFSET('2009'!K$1,Calculations!$I119,0),IF($O121=2010,OFFSET('2010'!K$1,Calculations!$I119,0),IF($O121=2011,OFFSET('2011'!K$1,Calculations!$I119,0),IF($O121=2012,OFFSET('2012'!K$1,Calculations!$I119,0),IF($O121=2013,OFFSET('2013'!K$1,Calculations!$I119,0),IF($O121=2014,OFFSET('2014'!K$1,Calculations!$I119,0),IF($O121=2015,OFFSET('2015'!K$1,Calculations!$I119,0),IF($O121=2016,OFFSET('2016'!K$1,Calculations!$I119,0),IF($O121=2017,OFFSET('2017'!K$1,Calculations!$I119,0),0))))))))))))))))</f>
        <v>0.18175046474286924</v>
      </c>
      <c r="BU121" s="33">
        <f ca="1">IF($O121=2002,OFFSET('2002'!L$1,Calculations!$I119,0),IF($O121=2003,OFFSET('2003'!L$1,Calculations!$I119,0),IF($O121=2004,OFFSET('2004'!L$1,Calculations!$I119,0),IF($O121=2005,OFFSET('2005'!L$1,Calculations!$I119,0),IF($O121=2006,OFFSET('2006'!L$1,Calculations!$I119,0),IF($O121=2007,OFFSET('2007'!L$1,Calculations!$I119,0),IF($O121=2008,OFFSET('2008'!L$1,Calculations!$I119,0),IF($O121=2009,OFFSET('2009'!L$1,Calculations!$I119,0),IF($O121=2010,OFFSET('2010'!L$1,Calculations!$I119,0),IF($O121=2011,OFFSET('2011'!L$1,Calculations!$I119,0),IF($O121=2012,OFFSET('2012'!L$1,Calculations!$I119,0),IF($O121=2013,OFFSET('2013'!L$1,Calculations!$I119,0),IF($O121=2014,OFFSET('2014'!L$1,Calculations!$I119,0),IF($O121=2015,OFFSET('2015'!L$1,Calculations!$I119,0),IF($O121=2016,OFFSET('2016'!L$1,Calculations!$I119,0),IF($O121=2017,OFFSET('2017'!L$1,Calculations!$I119,0),0))))))))))))))))</f>
        <v>1.1512455415067591E-2</v>
      </c>
      <c r="BV121" s="33">
        <f ca="1">IF($O121=2002,OFFSET('2002'!M$1,Calculations!$I119,0),IF($O121=2003,OFFSET('2003'!M$1,Calculations!$I119,0),IF($O121=2004,OFFSET('2004'!M$1,Calculations!$I119,0),IF($O121=2005,OFFSET('2005'!M$1,Calculations!$I119,0),IF($O121=2006,OFFSET('2006'!M$1,Calculations!$I119,0),IF($O121=2007,OFFSET('2007'!M$1,Calculations!$I119,0),IF($O121=2008,OFFSET('2008'!M$1,Calculations!$I119,0),IF($O121=2009,OFFSET('2009'!M$1,Calculations!$I119,0),IF($O121=2010,OFFSET('2010'!M$1,Calculations!$I119,0),IF($O121=2011,OFFSET('2011'!M$1,Calculations!$I119,0),IF($O121=2012,OFFSET('2012'!M$1,Calculations!$I119,0),IF($O121=2013,OFFSET('2013'!M$1,Calculations!$I119,0),IF($O121=2014,OFFSET('2014'!M$1,Calculations!$I119,0),IF($O121=2015,OFFSET('2015'!M$1,Calculations!$I119,0),IF($O121=2016,OFFSET('2016'!M$1,Calculations!$I119,0),IF($O121=2017,OFFSET('2017'!M$1,Calculations!$I119,0),0))))))))))))))))</f>
        <v>6.2401537763500992E-2</v>
      </c>
      <c r="BW121" s="33">
        <f ca="1">IF($O121=2002,OFFSET('2002'!N$1,Calculations!$I119,0),IF($O121=2003,OFFSET('2003'!N$1,Calculations!$I119,0),IF($O121=2004,OFFSET('2004'!N$1,Calculations!$I119,0),IF($O121=2005,OFFSET('2005'!N$1,Calculations!$I119,0),IF($O121=2006,OFFSET('2006'!N$1,Calculations!$I119,0),IF($O121=2007,OFFSET('2007'!N$1,Calculations!$I119,0),IF($O121=2008,OFFSET('2008'!N$1,Calculations!$I119,0),IF($O121=2009,OFFSET('2009'!N$1,Calculations!$I119,0),IF($O121=2010,OFFSET('2010'!N$1,Calculations!$I119,0),IF($O121=2011,OFFSET('2011'!N$1,Calculations!$I119,0),IF($O121=2012,OFFSET('2012'!N$1,Calculations!$I119,0),IF($O121=2013,OFFSET('2013'!N$1,Calculations!$I119,0),IF($O121=2014,OFFSET('2014'!N$1,Calculations!$I119,0),IF($O121=2015,OFFSET('2015'!N$1,Calculations!$I119,0),IF($O121=2016,OFFSET('2016'!N$1,Calculations!$I119,0),IF($O121=2017,OFFSET('2017'!N$1,Calculations!$I119,0),0))))))))))))))))</f>
        <v>4.8362707532544423E-2</v>
      </c>
      <c r="BX121" s="33">
        <f ca="1">IF($O121=2002,OFFSET('2002'!O$1,Calculations!$I119,0),IF($O121=2003,OFFSET('2003'!O$1,Calculations!$I119,0),IF($O121=2004,OFFSET('2004'!O$1,Calculations!$I119,0),IF($O121=2005,OFFSET('2005'!O$1,Calculations!$I119,0),IF($O121=2006,OFFSET('2006'!O$1,Calculations!$I119,0),IF($O121=2007,OFFSET('2007'!O$1,Calculations!$I119,0),IF($O121=2008,OFFSET('2008'!O$1,Calculations!$I119,0),IF($O121=2009,OFFSET('2009'!O$1,Calculations!$I119,0),IF($O121=2010,OFFSET('2010'!O$1,Calculations!$I119,0),IF($O121=2011,OFFSET('2011'!O$1,Calculations!$I119,0),IF($O121=2012,OFFSET('2012'!O$1,Calculations!$I119,0),IF($O121=2013,OFFSET('2013'!O$1,Calculations!$I119,0),IF($O121=2014,OFFSET('2014'!O$1,Calculations!$I119,0),IF($O121=2015,OFFSET('2015'!O$1,Calculations!$I119,0),IF($O121=2016,OFFSET('2016'!O$1,Calculations!$I119,0),IF($O121=2017,OFFSET('2017'!O$1,Calculations!$I119,0),0))))))))))))))))</f>
        <v>0.10683258742448994</v>
      </c>
      <c r="BY121" s="33">
        <f ca="1">IF($O121=2002,OFFSET('2002'!P$1,Calculations!$I119,0),IF($O121=2003,OFFSET('2003'!P$1,Calculations!$I119,0),IF($O121=2004,OFFSET('2004'!P$1,Calculations!$I119,0),IF($O121=2005,OFFSET('2005'!P$1,Calculations!$I119,0),IF($O121=2006,OFFSET('2006'!P$1,Calculations!$I119,0),IF($O121=2007,OFFSET('2007'!P$1,Calculations!$I119,0),IF($O121=2008,OFFSET('2008'!P$1,Calculations!$I119,0),IF($O121=2009,OFFSET('2009'!P$1,Calculations!$I119,0),IF($O121=2010,OFFSET('2010'!P$1,Calculations!$I119,0),IF($O121=2011,OFFSET('2011'!P$1,Calculations!$I119,0),IF($O121=2012,OFFSET('2012'!P$1,Calculations!$I119,0),IF($O121=2013,OFFSET('2013'!P$1,Calculations!$I119,0),IF($O121=2014,OFFSET('2014'!P$1,Calculations!$I119,0),IF($O121=2015,OFFSET('2015'!P$1,Calculations!$I119,0),IF($O121=2016,OFFSET('2016'!P$1,Calculations!$I119,0),IF($O121=2017,OFFSET('2017'!P$1,Calculations!$I119,0),0))))))))))))))))</f>
        <v>0.10297060840403723</v>
      </c>
      <c r="BZ121" s="37">
        <f ca="1">IF($O121=2002,OFFSET('2002'!Q$1,Calculations!$I119,0),IF($O121=2003,OFFSET('2003'!Q$1,Calculations!$I119,0),IF($O121=2004,OFFSET('2004'!Q$1,Calculations!$I119,0),IF($O121=2005,OFFSET('2005'!Q$1,Calculations!$I119,0),IF($O121=2006,OFFSET('2006'!Q$1,Calculations!$I119,0),IF($O121=2007,OFFSET('2007'!Q$1,Calculations!$I119,0),IF($O121=2008,OFFSET('2008'!Q$1,Calculations!$I119,0),IF($O121=2009,OFFSET('2009'!Q$1,Calculations!$I119,0),IF($O121=2010,OFFSET('2010'!Q$1,Calculations!$I119,0),IF($O121=2011,OFFSET('2011'!Q$1,Calculations!$I119,0),IF($O121=2012,OFFSET('2012'!Q$1,Calculations!$I119,0),IF($O121=2013,OFFSET('2013'!Q$1,Calculations!$I119,0),IF($O121=2014,OFFSET('2014'!Q$1,Calculations!$I119,0),IF($O121=2015,OFFSET('2015'!Q$1,Calculations!$I119,0),IF($O121=2016,OFFSET('2016'!Q$1,Calculations!$I119,0),IF($O121=2017,OFFSET('2017'!Q$1,Calculations!$I119,0),0))))))))))))))))</f>
        <v>0.1137659801865291</v>
      </c>
      <c r="CA121" s="33">
        <f ca="1">IF($O121=2002,OFFSET('2002'!K$1,Calculations!$J119,0),IF($O121=2003,OFFSET('2003'!K$1,Calculations!$J119,0),IF($O121=2004,OFFSET('2004'!K$1,Calculations!$J119,0),IF($O121=2005,OFFSET('2005'!K$1,Calculations!$J119,0),IF($O121=2006,OFFSET('2006'!K$1,Calculations!$J119,0),IF($O121=2007,OFFSET('2007'!K$1,Calculations!$J119,0),IF($O121=2008,OFFSET('2008'!K$1,Calculations!$J119,0),IF($O121=2009,OFFSET('2009'!K$1,Calculations!$J119,0),IF($O121=2010,OFFSET('2010'!K$1,Calculations!$J119,0),IF($O121=2011,OFFSET('2011'!K$1,Calculations!$J119,0),IF($O121=2012,OFFSET('2012'!K$1,Calculations!$J119,0),IF($O121=2013,OFFSET('2013'!K$1,Calculations!$J119,0),IF($O121=2014,OFFSET('2014'!K$1,Calculations!$J119,0),IF($O121=2015,OFFSET('2015'!K$1,Calculations!$J119,0),IF($O121=2016,OFFSET('2016'!K$1,Calculations!$J119,0),IF($O121=2017,OFFSET('2017'!K$1,Calculations!$J119,0),0))))))))))))))))</f>
        <v>8.9416268034337113E-3</v>
      </c>
      <c r="CB121" s="33">
        <f ca="1">IF($O121=2002,OFFSET('2002'!L$1,Calculations!$J119,0),IF($O121=2003,OFFSET('2003'!L$1,Calculations!$J119,0),IF($O121=2004,OFFSET('2004'!L$1,Calculations!$J119,0),IF($O121=2005,OFFSET('2005'!L$1,Calculations!$J119,0),IF($O121=2006,OFFSET('2006'!L$1,Calculations!$J119,0),IF($O121=2007,OFFSET('2007'!L$1,Calculations!$J119,0),IF($O121=2008,OFFSET('2008'!L$1,Calculations!$J119,0),IF($O121=2009,OFFSET('2009'!L$1,Calculations!$J119,0),IF($O121=2010,OFFSET('2010'!L$1,Calculations!$J119,0),IF($O121=2011,OFFSET('2011'!L$1,Calculations!$J119,0),IF($O121=2012,OFFSET('2012'!L$1,Calculations!$J119,0),IF($O121=2013,OFFSET('2013'!L$1,Calculations!$J119,0),IF($O121=2014,OFFSET('2014'!L$1,Calculations!$J119,0),IF($O121=2015,OFFSET('2015'!L$1,Calculations!$J119,0),IF($O121=2016,OFFSET('2016'!L$1,Calculations!$J119,0),IF($O121=2017,OFFSET('2017'!L$1,Calculations!$J119,0),0))))))))))))))))</f>
        <v>2.459611728154576E-2</v>
      </c>
      <c r="CC121" s="33">
        <f ca="1">IF($O121=2002,OFFSET('2002'!M$1,Calculations!$J119,0),IF($O121=2003,OFFSET('2003'!M$1,Calculations!$J119,0),IF($O121=2004,OFFSET('2004'!M$1,Calculations!$J119,0),IF($O121=2005,OFFSET('2005'!M$1,Calculations!$J119,0),IF($O121=2006,OFFSET('2006'!M$1,Calculations!$J119,0),IF($O121=2007,OFFSET('2007'!M$1,Calculations!$J119,0),IF($O121=2008,OFFSET('2008'!M$1,Calculations!$J119,0),IF($O121=2009,OFFSET('2009'!M$1,Calculations!$J119,0),IF($O121=2010,OFFSET('2010'!M$1,Calculations!$J119,0),IF($O121=2011,OFFSET('2011'!M$1,Calculations!$J119,0),IF($O121=2012,OFFSET('2012'!M$1,Calculations!$J119,0),IF($O121=2013,OFFSET('2013'!M$1,Calculations!$J119,0),IF($O121=2014,OFFSET('2014'!M$1,Calculations!$J119,0),IF($O121=2015,OFFSET('2015'!M$1,Calculations!$J119,0),IF($O121=2016,OFFSET('2016'!M$1,Calculations!$J119,0),IF($O121=2017,OFFSET('2017'!M$1,Calculations!$J119,0),0))))))))))))))))</f>
        <v>2.9329034097975932E-3</v>
      </c>
      <c r="CD121" s="33">
        <f ca="1">IF($O121=2002,OFFSET('2002'!N$1,Calculations!$J119,0),IF($O121=2003,OFFSET('2003'!N$1,Calculations!$J119,0),IF($O121=2004,OFFSET('2004'!N$1,Calculations!$J119,0),IF($O121=2005,OFFSET('2005'!N$1,Calculations!$J119,0),IF($O121=2006,OFFSET('2006'!N$1,Calculations!$J119,0),IF($O121=2007,OFFSET('2007'!N$1,Calculations!$J119,0),IF($O121=2008,OFFSET('2008'!N$1,Calculations!$J119,0),IF($O121=2009,OFFSET('2009'!N$1,Calculations!$J119,0),IF($O121=2010,OFFSET('2010'!N$1,Calculations!$J119,0),IF($O121=2011,OFFSET('2011'!N$1,Calculations!$J119,0),IF($O121=2012,OFFSET('2012'!N$1,Calculations!$J119,0),IF($O121=2013,OFFSET('2013'!N$1,Calculations!$J119,0),IF($O121=2014,OFFSET('2014'!N$1,Calculations!$J119,0),IF($O121=2015,OFFSET('2015'!N$1,Calculations!$J119,0),IF($O121=2016,OFFSET('2016'!N$1,Calculations!$J119,0),IF($O121=2017,OFFSET('2017'!N$1,Calculations!$J119,0),0))))))))))))))))</f>
        <v>1.0216971271911653E-2</v>
      </c>
      <c r="CE121" s="33">
        <f ca="1">IF($O121=2002,OFFSET('2002'!O$1,Calculations!$J119,0),IF($O121=2003,OFFSET('2003'!O$1,Calculations!$J119,0),IF($O121=2004,OFFSET('2004'!O$1,Calculations!$J119,0),IF($O121=2005,OFFSET('2005'!O$1,Calculations!$J119,0),IF($O121=2006,OFFSET('2006'!O$1,Calculations!$J119,0),IF($O121=2007,OFFSET('2007'!O$1,Calculations!$J119,0),IF($O121=2008,OFFSET('2008'!O$1,Calculations!$J119,0),IF($O121=2009,OFFSET('2009'!O$1,Calculations!$J119,0),IF($O121=2010,OFFSET('2010'!O$1,Calculations!$J119,0),IF($O121=2011,OFFSET('2011'!O$1,Calculations!$J119,0),IF($O121=2012,OFFSET('2012'!O$1,Calculations!$J119,0),IF($O121=2013,OFFSET('2013'!O$1,Calculations!$J119,0),IF($O121=2014,OFFSET('2014'!O$1,Calculations!$J119,0),IF($O121=2015,OFFSET('2015'!O$1,Calculations!$J119,0),IF($O121=2016,OFFSET('2016'!O$1,Calculations!$J119,0),IF($O121=2017,OFFSET('2017'!O$1,Calculations!$J119,0),0))))))))))))))))</f>
        <v>2.978693444856455E-4</v>
      </c>
      <c r="CF121" s="33">
        <f ca="1">IF($O121=2002,OFFSET('2002'!P$1,Calculations!$J119,0),IF($O121=2003,OFFSET('2003'!P$1,Calculations!$J119,0),IF($O121=2004,OFFSET('2004'!P$1,Calculations!$J119,0),IF($O121=2005,OFFSET('2005'!P$1,Calculations!$J119,0),IF($O121=2006,OFFSET('2006'!P$1,Calculations!$J119,0),IF($O121=2007,OFFSET('2007'!P$1,Calculations!$J119,0),IF($O121=2008,OFFSET('2008'!P$1,Calculations!$J119,0),IF($O121=2009,OFFSET('2009'!P$1,Calculations!$J119,0),IF($O121=2010,OFFSET('2010'!P$1,Calculations!$J119,0),IF($O121=2011,OFFSET('2011'!P$1,Calculations!$J119,0),IF($O121=2012,OFFSET('2012'!P$1,Calculations!$J119,0),IF($O121=2013,OFFSET('2013'!P$1,Calculations!$J119,0),IF($O121=2014,OFFSET('2014'!P$1,Calculations!$J119,0),IF($O121=2015,OFFSET('2015'!P$1,Calculations!$J119,0),IF($O121=2016,OFFSET('2016'!P$1,Calculations!$J119,0),IF($O121=2017,OFFSET('2017'!P$1,Calculations!$J119,0),0))))))))))))))))</f>
        <v>9.5950703925136037E-4</v>
      </c>
      <c r="CG121" s="37">
        <f ca="1">IF($O121=2002,OFFSET('2002'!Q$1,Calculations!$J119,0),IF($O121=2003,OFFSET('2003'!Q$1,Calculations!$J119,0),IF($O121=2004,OFFSET('2004'!Q$1,Calculations!$J119,0),IF($O121=2005,OFFSET('2005'!Q$1,Calculations!$J119,0),IF($O121=2006,OFFSET('2006'!Q$1,Calculations!$J119,0),IF($O121=2007,OFFSET('2007'!Q$1,Calculations!$J119,0),IF($O121=2008,OFFSET('2008'!Q$1,Calculations!$J119,0),IF($O121=2009,OFFSET('2009'!Q$1,Calculations!$J119,0),IF($O121=2010,OFFSET('2010'!Q$1,Calculations!$J119,0),IF($O121=2011,OFFSET('2011'!Q$1,Calculations!$J119,0),IF($O121=2012,OFFSET('2012'!Q$1,Calculations!$J119,0),IF($O121=2013,OFFSET('2013'!Q$1,Calculations!$J119,0),IF($O121=2014,OFFSET('2014'!Q$1,Calculations!$J119,0),IF($O121=2015,OFFSET('2015'!Q$1,Calculations!$J119,0),IF($O121=2016,OFFSET('2016'!Q$1,Calculations!$J119,0),IF($O121=2017,OFFSET('2017'!Q$1,Calculations!$J119,0),0))))))))))))))))</f>
        <v>8.2200182017575889E-3</v>
      </c>
      <c r="CH121" s="33">
        <f ca="1">IF($O121=2002,OFFSET('2002'!K$1,Calculations!$K119,0),IF($O121=2003,OFFSET('2003'!K$1,Calculations!$K119,0),IF($O121=2004,OFFSET('2004'!K$1,Calculations!$K119,0),IF($O121=2005,OFFSET('2005'!K$1,Calculations!$K119,0),IF($O121=2006,OFFSET('2006'!K$1,Calculations!$K119,0),IF($O121=2007,OFFSET('2007'!K$1,Calculations!$K119,0),IF($O121=2008,OFFSET('2008'!K$1,Calculations!$K119,0),IF($O121=2009,OFFSET('2009'!K$1,Calculations!$K119,0),IF($O121=2010,OFFSET('2010'!K$1,Calculations!$K119,0),IF($O121=2011,OFFSET('2011'!K$1,Calculations!$K119,0),IF($O121=2012,OFFSET('2012'!K$1,Calculations!$K119,0),IF($O121=2013,OFFSET('2013'!K$1,Calculations!$K119,0),IF($O121=2014,OFFSET('2014'!K$1,Calculations!$K119,0),IF($O121=2015,OFFSET('2015'!K$1,Calculations!$K119,0),IF($O121=2016,OFFSET('2016'!K$1,Calculations!$K119,0),IF($O121=2017,OFFSET('2017'!K$1,Calculations!$K119,0),0))))))))))))))))</f>
        <v>0</v>
      </c>
      <c r="CI121" s="33">
        <f ca="1">IF($O121=2002,OFFSET('2002'!L$1,Calculations!$K119,0),IF($O121=2003,OFFSET('2003'!L$1,Calculations!$K119,0),IF($O121=2004,OFFSET('2004'!L$1,Calculations!$K119,0),IF($O121=2005,OFFSET('2005'!L$1,Calculations!$K119,0),IF($O121=2006,OFFSET('2006'!L$1,Calculations!$K119,0),IF($O121=2007,OFFSET('2007'!L$1,Calculations!$K119,0),IF($O121=2008,OFFSET('2008'!L$1,Calculations!$K119,0),IF($O121=2009,OFFSET('2009'!L$1,Calculations!$K119,0),IF($O121=2010,OFFSET('2010'!L$1,Calculations!$K119,0),IF($O121=2011,OFFSET('2011'!L$1,Calculations!$K119,0),IF($O121=2012,OFFSET('2012'!L$1,Calculations!$K119,0),IF($O121=2013,OFFSET('2013'!L$1,Calculations!$K119,0),IF($O121=2014,OFFSET('2014'!L$1,Calculations!$K119,0),IF($O121=2015,OFFSET('2015'!L$1,Calculations!$K119,0),IF($O121=2016,OFFSET('2016'!L$1,Calculations!$K119,0),IF($O121=2017,OFFSET('2017'!L$1,Calculations!$K119,0),0))))))))))))))))</f>
        <v>3.9895486777299076E-7</v>
      </c>
      <c r="CJ121" s="33">
        <f ca="1">IF($O121=2002,OFFSET('2002'!M$1,Calculations!$K119,0),IF($O121=2003,OFFSET('2003'!M$1,Calculations!$K119,0),IF($O121=2004,OFFSET('2004'!M$1,Calculations!$K119,0),IF($O121=2005,OFFSET('2005'!M$1,Calculations!$K119,0),IF($O121=2006,OFFSET('2006'!M$1,Calculations!$K119,0),IF($O121=2007,OFFSET('2007'!M$1,Calculations!$K119,0),IF($O121=2008,OFFSET('2008'!M$1,Calculations!$K119,0),IF($O121=2009,OFFSET('2009'!M$1,Calculations!$K119,0),IF($O121=2010,OFFSET('2010'!M$1,Calculations!$K119,0),IF($O121=2011,OFFSET('2011'!M$1,Calculations!$K119,0),IF($O121=2012,OFFSET('2012'!M$1,Calculations!$K119,0),IF($O121=2013,OFFSET('2013'!M$1,Calculations!$K119,0),IF($O121=2014,OFFSET('2014'!M$1,Calculations!$K119,0),IF($O121=2015,OFFSET('2015'!M$1,Calculations!$K119,0),IF($O121=2016,OFFSET('2016'!M$1,Calculations!$K119,0),IF($O121=2017,OFFSET('2017'!M$1,Calculations!$K119,0),0))))))))))))))))</f>
        <v>0</v>
      </c>
      <c r="CK121" s="33">
        <f ca="1">IF($O121=2002,OFFSET('2002'!N$1,Calculations!$K119,0),IF($O121=2003,OFFSET('2003'!N$1,Calculations!$K119,0),IF($O121=2004,OFFSET('2004'!N$1,Calculations!$K119,0),IF($O121=2005,OFFSET('2005'!N$1,Calculations!$K119,0),IF($O121=2006,OFFSET('2006'!N$1,Calculations!$K119,0),IF($O121=2007,OFFSET('2007'!N$1,Calculations!$K119,0),IF($O121=2008,OFFSET('2008'!N$1,Calculations!$K119,0),IF($O121=2009,OFFSET('2009'!N$1,Calculations!$K119,0),IF($O121=2010,OFFSET('2010'!N$1,Calculations!$K119,0),IF($O121=2011,OFFSET('2011'!N$1,Calculations!$K119,0),IF($O121=2012,OFFSET('2012'!N$1,Calculations!$K119,0),IF($O121=2013,OFFSET('2013'!N$1,Calculations!$K119,0),IF($O121=2014,OFFSET('2014'!N$1,Calculations!$K119,0),IF($O121=2015,OFFSET('2015'!N$1,Calculations!$K119,0),IF($O121=2016,OFFSET('2016'!N$1,Calculations!$K119,0),IF($O121=2017,OFFSET('2017'!N$1,Calculations!$K119,0),0))))))))))))))))</f>
        <v>9.2584647420538274E-7</v>
      </c>
      <c r="CL121" s="33">
        <f ca="1">IF($O121=2002,OFFSET('2002'!O$1,Calculations!$K119,0),IF($O121=2003,OFFSET('2003'!O$1,Calculations!$K119,0),IF($O121=2004,OFFSET('2004'!O$1,Calculations!$K119,0),IF($O121=2005,OFFSET('2005'!O$1,Calculations!$K119,0),IF($O121=2006,OFFSET('2006'!O$1,Calculations!$K119,0),IF($O121=2007,OFFSET('2007'!O$1,Calculations!$K119,0),IF($O121=2008,OFFSET('2008'!O$1,Calculations!$K119,0),IF($O121=2009,OFFSET('2009'!O$1,Calculations!$K119,0),IF($O121=2010,OFFSET('2010'!O$1,Calculations!$K119,0),IF($O121=2011,OFFSET('2011'!O$1,Calculations!$K119,0),IF($O121=2012,OFFSET('2012'!O$1,Calculations!$K119,0),IF($O121=2013,OFFSET('2013'!O$1,Calculations!$K119,0),IF($O121=2014,OFFSET('2014'!O$1,Calculations!$K119,0),IF($O121=2015,OFFSET('2015'!O$1,Calculations!$K119,0),IF($O121=2016,OFFSET('2016'!O$1,Calculations!$K119,0),IF($O121=2017,OFFSET('2017'!O$1,Calculations!$K119,0),0))))))))))))))))</f>
        <v>1.2046644737802724E-6</v>
      </c>
      <c r="CM121" s="33">
        <f ca="1">IF($O121=2002,OFFSET('2002'!P$1,Calculations!$K119,0),IF($O121=2003,OFFSET('2003'!P$1,Calculations!$K119,0),IF($O121=2004,OFFSET('2004'!P$1,Calculations!$K119,0),IF($O121=2005,OFFSET('2005'!P$1,Calculations!$K119,0),IF($O121=2006,OFFSET('2006'!P$1,Calculations!$K119,0),IF($O121=2007,OFFSET('2007'!P$1,Calculations!$K119,0),IF($O121=2008,OFFSET('2008'!P$1,Calculations!$K119,0),IF($O121=2009,OFFSET('2009'!P$1,Calculations!$K119,0),IF($O121=2010,OFFSET('2010'!P$1,Calculations!$K119,0),IF($O121=2011,OFFSET('2011'!P$1,Calculations!$K119,0),IF($O121=2012,OFFSET('2012'!P$1,Calculations!$K119,0),IF($O121=2013,OFFSET('2013'!P$1,Calculations!$K119,0),IF($O121=2014,OFFSET('2014'!P$1,Calculations!$K119,0),IF($O121=2015,OFFSET('2015'!P$1,Calculations!$K119,0),IF($O121=2016,OFFSET('2016'!P$1,Calculations!$K119,0),IF($O121=2017,OFFSET('2017'!P$1,Calculations!$K119,0),0))))))))))))))))</f>
        <v>0</v>
      </c>
      <c r="CN121" s="37">
        <f ca="1">IF($O121=2002,OFFSET('2002'!Q$1,Calculations!$K119,0),IF($O121=2003,OFFSET('2003'!Q$1,Calculations!$K119,0),IF($O121=2004,OFFSET('2004'!Q$1,Calculations!$K119,0),IF($O121=2005,OFFSET('2005'!Q$1,Calculations!$K119,0),IF($O121=2006,OFFSET('2006'!Q$1,Calculations!$K119,0),IF($O121=2007,OFFSET('2007'!Q$1,Calculations!$K119,0),IF($O121=2008,OFFSET('2008'!Q$1,Calculations!$K119,0),IF($O121=2009,OFFSET('2009'!Q$1,Calculations!$K119,0),IF($O121=2010,OFFSET('2010'!Q$1,Calculations!$K119,0),IF($O121=2011,OFFSET('2011'!Q$1,Calculations!$K119,0),IF($O121=2012,OFFSET('2012'!Q$1,Calculations!$K119,0),IF($O121=2013,OFFSET('2013'!Q$1,Calculations!$K119,0),IF($O121=2014,OFFSET('2014'!Q$1,Calculations!$K119,0),IF($O121=2015,OFFSET('2015'!Q$1,Calculations!$K119,0),IF($O121=2016,OFFSET('2016'!Q$1,Calculations!$K119,0),IF($O121=2017,OFFSET('2017'!Q$1,Calculations!$K119,0),0))))))))))))))))</f>
        <v>5.4191924458437966E-7</v>
      </c>
      <c r="CO121" s="71">
        <f t="shared" ca="1" si="78"/>
        <v>0</v>
      </c>
      <c r="CP121" s="33">
        <f ca="1">IF($O121=2002,OFFSET('2002'!K$1,Calculations!$L119,0),IF($O121=2003,OFFSET('2003'!K$1,Calculations!$L119,0),IF($O121=2004,OFFSET('2004'!K$1,Calculations!$L119,0),IF($O121=2005,OFFSET('2005'!K$1,Calculations!$L119,0),IF($O121=2006,OFFSET('2006'!K$1,Calculations!$L119,0),IF($O121=2007,OFFSET('2007'!K$1,Calculations!$L119,0),IF($O121=2008,OFFSET('2008'!K$1,Calculations!$L119,0),IF($O121=2009,OFFSET('2009'!K$1,Calculations!$L119,0),IF($O121=2010,OFFSET('2010'!K$1,Calculations!$L119,0),IF($O121=2011,OFFSET('2011'!K$1,Calculations!$L119,0),IF($O121=2012,OFFSET('2012'!K$1,Calculations!$L119,0),IF($O121=2013,OFFSET('2013'!K$1,Calculations!$L119,0),IF($O121=2014,OFFSET('2014'!K$1,Calculations!$L119,0),IF($O121=2015,OFFSET('2015'!K$1,Calculations!$L119,0),IF($O121=2016,OFFSET('2016'!K$1,Calculations!$L119,0),IF($O121=2017,OFFSET('2017'!K$1,Calculations!$L119,0),0))))))))))))))))</f>
        <v>0.37188186535849749</v>
      </c>
      <c r="CQ121" s="33">
        <f ca="1">IF($O121=2002,OFFSET('2002'!L$1,Calculations!$L119,0),IF($O121=2003,OFFSET('2003'!L$1,Calculations!$L119,0),IF($O121=2004,OFFSET('2004'!L$1,Calculations!$L119,0),IF($O121=2005,OFFSET('2005'!L$1,Calculations!$L119,0),IF($O121=2006,OFFSET('2006'!L$1,Calculations!$L119,0),IF($O121=2007,OFFSET('2007'!L$1,Calculations!$L119,0),IF($O121=2008,OFFSET('2008'!L$1,Calculations!$L119,0),IF($O121=2009,OFFSET('2009'!L$1,Calculations!$L119,0),IF($O121=2010,OFFSET('2010'!L$1,Calculations!$L119,0),IF($O121=2011,OFFSET('2011'!L$1,Calculations!$L119,0),IF($O121=2012,OFFSET('2012'!L$1,Calculations!$L119,0),IF($O121=2013,OFFSET('2013'!L$1,Calculations!$L119,0),IF($O121=2014,OFFSET('2014'!L$1,Calculations!$L119,0),IF($O121=2015,OFFSET('2015'!L$1,Calculations!$L119,0),IF($O121=2016,OFFSET('2016'!L$1,Calculations!$L119,0),IF($O121=2017,OFFSET('2017'!L$1,Calculations!$L119,0),0))))))))))))))))</f>
        <v>0.17383527797411402</v>
      </c>
      <c r="CR121" s="33">
        <f ca="1">IF($O121=2002,OFFSET('2002'!M$1,Calculations!$L119,0),IF($O121=2003,OFFSET('2003'!M$1,Calculations!$L119,0),IF($O121=2004,OFFSET('2004'!M$1,Calculations!$L119,0),IF($O121=2005,OFFSET('2005'!M$1,Calculations!$L119,0),IF($O121=2006,OFFSET('2006'!M$1,Calculations!$L119,0),IF($O121=2007,OFFSET('2007'!M$1,Calculations!$L119,0),IF($O121=2008,OFFSET('2008'!M$1,Calculations!$L119,0),IF($O121=2009,OFFSET('2009'!M$1,Calculations!$L119,0),IF($O121=2010,OFFSET('2010'!M$1,Calculations!$L119,0),IF($O121=2011,OFFSET('2011'!M$1,Calculations!$L119,0),IF($O121=2012,OFFSET('2012'!M$1,Calculations!$L119,0),IF($O121=2013,OFFSET('2013'!M$1,Calculations!$L119,0),IF($O121=2014,OFFSET('2014'!M$1,Calculations!$L119,0),IF($O121=2015,OFFSET('2015'!M$1,Calculations!$L119,0),IF($O121=2016,OFFSET('2016'!M$1,Calculations!$L119,0),IF($O121=2017,OFFSET('2017'!M$1,Calculations!$L119,0),0))))))))))))))))</f>
        <v>5.209410634392201E-2</v>
      </c>
      <c r="CS121" s="33">
        <f ca="1">IF($O121=2002,OFFSET('2002'!N$1,Calculations!$L119,0),IF($O121=2003,OFFSET('2003'!N$1,Calculations!$L119,0),IF($O121=2004,OFFSET('2004'!N$1,Calculations!$L119,0),IF($O121=2005,OFFSET('2005'!N$1,Calculations!$L119,0),IF($O121=2006,OFFSET('2006'!N$1,Calculations!$L119,0),IF($O121=2007,OFFSET('2007'!N$1,Calculations!$L119,0),IF($O121=2008,OFFSET('2008'!N$1,Calculations!$L119,0),IF($O121=2009,OFFSET('2009'!N$1,Calculations!$L119,0),IF($O121=2010,OFFSET('2010'!N$1,Calculations!$L119,0),IF($O121=2011,OFFSET('2011'!N$1,Calculations!$L119,0),IF($O121=2012,OFFSET('2012'!N$1,Calculations!$L119,0),IF($O121=2013,OFFSET('2013'!N$1,Calculations!$L119,0),IF($O121=2014,OFFSET('2014'!N$1,Calculations!$L119,0),IF($O121=2015,OFFSET('2015'!N$1,Calculations!$L119,0),IF($O121=2016,OFFSET('2016'!N$1,Calculations!$L119,0),IF($O121=2017,OFFSET('2017'!N$1,Calculations!$L119,0),0))))))))))))))))</f>
        <v>3.4812154737149908E-2</v>
      </c>
      <c r="CT121" s="33">
        <f ca="1">IF($O121=2002,OFFSET('2002'!O$1,Calculations!$L119,0),IF($O121=2003,OFFSET('2003'!O$1,Calculations!$L119,0),IF($O121=2004,OFFSET('2004'!O$1,Calculations!$L119,0),IF($O121=2005,OFFSET('2005'!O$1,Calculations!$L119,0),IF($O121=2006,OFFSET('2006'!O$1,Calculations!$L119,0),IF($O121=2007,OFFSET('2007'!O$1,Calculations!$L119,0),IF($O121=2008,OFFSET('2008'!O$1,Calculations!$L119,0),IF($O121=2009,OFFSET('2009'!O$1,Calculations!$L119,0),IF($O121=2010,OFFSET('2010'!O$1,Calculations!$L119,0),IF($O121=2011,OFFSET('2011'!O$1,Calculations!$L119,0),IF($O121=2012,OFFSET('2012'!O$1,Calculations!$L119,0),IF($O121=2013,OFFSET('2013'!O$1,Calculations!$L119,0),IF($O121=2014,OFFSET('2014'!O$1,Calculations!$L119,0),IF($O121=2015,OFFSET('2015'!O$1,Calculations!$L119,0),IF($O121=2016,OFFSET('2016'!O$1,Calculations!$L119,0),IF($O121=2017,OFFSET('2017'!O$1,Calculations!$L119,0),0))))))))))))))))</f>
        <v>0.3655259311675938</v>
      </c>
      <c r="CU121" s="33">
        <f ca="1">IF($O121=2002,OFFSET('2002'!P$1,Calculations!$L119,0),IF($O121=2003,OFFSET('2003'!P$1,Calculations!$L119,0),IF($O121=2004,OFFSET('2004'!P$1,Calculations!$L119,0),IF($O121=2005,OFFSET('2005'!P$1,Calculations!$L119,0),IF($O121=2006,OFFSET('2006'!P$1,Calculations!$L119,0),IF($O121=2007,OFFSET('2007'!P$1,Calculations!$L119,0),IF($O121=2008,OFFSET('2008'!P$1,Calculations!$L119,0),IF($O121=2009,OFFSET('2009'!P$1,Calculations!$L119,0),IF($O121=2010,OFFSET('2010'!P$1,Calculations!$L119,0),IF($O121=2011,OFFSET('2011'!P$1,Calculations!$L119,0),IF($O121=2012,OFFSET('2012'!P$1,Calculations!$L119,0),IF($O121=2013,OFFSET('2013'!P$1,Calculations!$L119,0),IF($O121=2014,OFFSET('2014'!P$1,Calculations!$L119,0),IF($O121=2015,OFFSET('2015'!P$1,Calculations!$L119,0),IF($O121=2016,OFFSET('2016'!P$1,Calculations!$L119,0),IF($O121=2017,OFFSET('2017'!P$1,Calculations!$L119,0),0))))))))))))))))</f>
        <v>1.8506644187227402E-3</v>
      </c>
      <c r="CV121" s="37">
        <f ca="1">IF($O121=2002,OFFSET('2002'!Q$1,Calculations!$L119,0),IF($O121=2003,OFFSET('2003'!Q$1,Calculations!$L119,0),IF($O121=2004,OFFSET('2004'!Q$1,Calculations!$L119,0),IF($O121=2005,OFFSET('2005'!Q$1,Calculations!$L119,0),IF($O121=2006,OFFSET('2006'!Q$1,Calculations!$L119,0),IF($O121=2007,OFFSET('2007'!Q$1,Calculations!$L119,0),IF($O121=2008,OFFSET('2008'!Q$1,Calculations!$L119,0),IF($O121=2009,OFFSET('2009'!Q$1,Calculations!$L119,0),IF($O121=2010,OFFSET('2010'!Q$1,Calculations!$L119,0),IF($O121=2011,OFFSET('2011'!Q$1,Calculations!$L119,0),IF($O121=2012,OFFSET('2012'!Q$1,Calculations!$L119,0),IF($O121=2013,OFFSET('2013'!Q$1,Calculations!$L119,0),IF($O121=2014,OFFSET('2014'!Q$1,Calculations!$L119,0),IF($O121=2015,OFFSET('2015'!Q$1,Calculations!$L119,0),IF($O121=2016,OFFSET('2016'!Q$1,Calculations!$L119,0),IF($O121=2017,OFFSET('2017'!Q$1,Calculations!$L119,0),0))))))))))))))))</f>
        <v>1</v>
      </c>
      <c r="CW121" s="14">
        <v>-3.3687621124031009E-2</v>
      </c>
      <c r="CX121" s="14">
        <v>-5.3971402595255888E-2</v>
      </c>
      <c r="CY121" s="14">
        <v>8.0572515263738053E-3</v>
      </c>
      <c r="CZ121" s="14">
        <v>2.0985998939786144E-2</v>
      </c>
      <c r="DA121" s="14">
        <v>-2.5895022401249352E-3</v>
      </c>
      <c r="DB121" s="14">
        <v>5.4838557178650757E-2</v>
      </c>
      <c r="DC121" s="14">
        <v>2.6345864661654107E-2</v>
      </c>
      <c r="DD121" s="14">
        <v>-9.7453395472703014E-2</v>
      </c>
      <c r="DE121" s="14">
        <v>3.5667304067157537E-3</v>
      </c>
      <c r="DF121" s="14">
        <v>-1.7919075144508568E-2</v>
      </c>
      <c r="DG121" s="14">
        <v>0</v>
      </c>
      <c r="DH121" s="14">
        <v>3.5210922571899957E-2</v>
      </c>
      <c r="DI121" s="54">
        <v>-1.7745745260735194E-2</v>
      </c>
      <c r="DK121" s="40">
        <f t="shared" ca="1" si="114"/>
        <v>-2.2512650512703604E-2</v>
      </c>
      <c r="DL121" s="36">
        <f t="shared" ca="1" si="115"/>
        <v>-4.7028663019547364E-3</v>
      </c>
      <c r="DM121" s="36">
        <f t="shared" ca="1" si="116"/>
        <v>-1.6468502883658549E-2</v>
      </c>
      <c r="DN121" s="36">
        <f t="shared" ca="1" si="117"/>
        <v>-1.38501261375435E-2</v>
      </c>
      <c r="DO121" s="36">
        <f t="shared" ca="1" si="118"/>
        <v>-1.9331363064952912E-2</v>
      </c>
      <c r="DP121" s="36">
        <f t="shared" ca="1" si="119"/>
        <v>-2.5522178481050126E-2</v>
      </c>
      <c r="DQ121" s="48">
        <f t="shared" ca="1" si="101"/>
        <v>-1.7691397386825528E-2</v>
      </c>
      <c r="DR121" s="51">
        <f t="shared" ca="1" si="102"/>
        <v>5.4347873909666583E-5</v>
      </c>
      <c r="DS121" s="28">
        <f t="shared" ca="1" si="120"/>
        <v>0.97748734948729643</v>
      </c>
      <c r="DT121" s="28">
        <f t="shared" ca="1" si="121"/>
        <v>0.99529713369804529</v>
      </c>
      <c r="DU121" s="28">
        <f t="shared" ca="1" si="122"/>
        <v>0.98353149711634147</v>
      </c>
      <c r="DV121" s="28">
        <f t="shared" ca="1" si="123"/>
        <v>0.98614987386245645</v>
      </c>
      <c r="DW121" s="28">
        <f t="shared" ca="1" si="124"/>
        <v>0.98066863693504713</v>
      </c>
      <c r="DX121" s="28">
        <f t="shared" ca="1" si="125"/>
        <v>0.9744778215189499</v>
      </c>
      <c r="DY121" s="28">
        <f t="shared" ca="1" si="126"/>
        <v>0.98230860261317443</v>
      </c>
      <c r="DZ121" s="46">
        <f t="shared" si="127"/>
        <v>0.98225425473926475</v>
      </c>
      <c r="EA121" s="2">
        <f t="shared" ca="1" si="128"/>
        <v>-2.276992890733627E-2</v>
      </c>
      <c r="EB121" s="2">
        <f t="shared" ca="1" si="129"/>
        <v>-4.7139595714554266E-3</v>
      </c>
      <c r="EC121" s="2">
        <f t="shared" ca="1" si="130"/>
        <v>-1.6605616128116129E-2</v>
      </c>
      <c r="ED121" s="2">
        <f t="shared" ca="1" si="131"/>
        <v>-1.3946934041717172E-2</v>
      </c>
      <c r="EE121" s="2">
        <f t="shared" ca="1" si="132"/>
        <v>-1.9520657379685235E-2</v>
      </c>
      <c r="EF121" s="2">
        <f t="shared" ca="1" si="133"/>
        <v>-2.585351912475457E-2</v>
      </c>
      <c r="EG121" s="2">
        <f t="shared" ca="1" si="134"/>
        <v>-1.7849760716557542E-2</v>
      </c>
      <c r="EH121" s="17">
        <f t="shared" si="135"/>
        <v>-1.7905088927329869E-2</v>
      </c>
      <c r="EI121" s="13">
        <f t="shared" ca="1" si="103"/>
        <v>5.5328210772326997E-5</v>
      </c>
      <c r="EK121" s="89">
        <f t="shared" ca="1" si="104"/>
        <v>0.48528562495690197</v>
      </c>
      <c r="EL121" s="24">
        <f t="shared" ca="1" si="105"/>
        <v>8.7929364858210082E-2</v>
      </c>
      <c r="EM121" s="89">
        <f t="shared" ca="1" si="106"/>
        <v>7.4194029754619667E-2</v>
      </c>
      <c r="EN121" s="89">
        <f t="shared" ca="1" si="107"/>
        <v>3.0434123216608908E-2</v>
      </c>
      <c r="EO121" s="45">
        <f t="shared" ca="1" si="108"/>
        <v>3.4892112269418754E-2</v>
      </c>
      <c r="EP121" s="89">
        <f t="shared" ca="1" si="109"/>
        <v>1.0342978596136983E-2</v>
      </c>
      <c r="EQ121" s="89">
        <f t="shared" ca="1" si="110"/>
        <v>0.13977788295222465</v>
      </c>
      <c r="ER121" s="45">
        <f t="shared" ca="1" si="111"/>
        <v>1.5157343088347734E-2</v>
      </c>
      <c r="ES121" s="89">
        <f t="shared" ca="1" si="112"/>
        <v>0.1137659801865291</v>
      </c>
      <c r="ET121" s="89">
        <f t="shared" ca="1" si="113"/>
        <v>8.2200182017575889E-3</v>
      </c>
    </row>
    <row r="122" spans="1:150">
      <c r="A122">
        <v>1</v>
      </c>
      <c r="B122">
        <v>2</v>
      </c>
      <c r="C122">
        <v>3</v>
      </c>
      <c r="D122">
        <v>4</v>
      </c>
      <c r="E122">
        <v>5</v>
      </c>
      <c r="F122">
        <v>6</v>
      </c>
      <c r="G122">
        <v>7</v>
      </c>
      <c r="H122">
        <v>8</v>
      </c>
      <c r="I122">
        <v>9</v>
      </c>
      <c r="J122">
        <v>10</v>
      </c>
      <c r="K122">
        <v>11</v>
      </c>
      <c r="L122">
        <v>12</v>
      </c>
      <c r="N122" s="16">
        <v>41214</v>
      </c>
      <c r="O122" s="20">
        <v>2012</v>
      </c>
      <c r="P122" s="17">
        <f ca="1">IF($O122=2002,OFFSET('2002'!K$1,Calculations!$A120,0),IF($O122=2003,OFFSET('2003'!K$1,Calculations!$A120,0),IF($O122=2004,OFFSET('2004'!K$1,Calculations!$A120,0),IF($O122=2005,OFFSET('2005'!K$1,Calculations!$A120,0),IF($O122=2006,OFFSET('2006'!K$1,Calculations!$A120,0),IF($O122=2007,OFFSET('2007'!K$1,Calculations!$A120,0),IF($O122=2008,OFFSET('2008'!K$1,Calculations!$A120,0),IF($O122=2009,OFFSET('2009'!K$1,Calculations!$A120,0),IF($O122=2010,OFFSET('2010'!K$1,Calculations!$A120,0),IF($O122=2011,OFFSET('2011'!K$1,Calculations!$A120,0),IF($O122=2012,OFFSET('2012'!K$1,Calculations!$A120,0),IF($O122=2013,OFFSET('2013'!K$1,Calculations!$A120,0),IF($O122=2014,OFFSET('2014'!K$1,Calculations!$A120,0),IF($O122=2015,OFFSET('2015'!K$1,Calculations!$A120,0),IF($O122=2016,OFFSET('2016'!K$1,Calculations!$A120,0),IF($O122=2017,OFFSET('2017'!K$1,Calculations!$A120,0),0))))))))))))))))</f>
        <v>0.57175129295773675</v>
      </c>
      <c r="Q122" s="17">
        <f ca="1">IF($O122=2002,OFFSET('2002'!L$1,Calculations!$A120,0),IF($O122=2003,OFFSET('2003'!L$1,Calculations!$A120,0),IF($O122=2004,OFFSET('2004'!L$1,Calculations!$A120,0),IF($O122=2005,OFFSET('2005'!L$1,Calculations!$A120,0),IF($O122=2006,OFFSET('2006'!L$1,Calculations!$A120,0),IF($O122=2007,OFFSET('2007'!L$1,Calculations!$A120,0),IF($O122=2008,OFFSET('2008'!L$1,Calculations!$A120,0),IF($O122=2009,OFFSET('2009'!L$1,Calculations!$A120,0),IF($O122=2010,OFFSET('2010'!L$1,Calculations!$A120,0),IF($O122=2011,OFFSET('2011'!L$1,Calculations!$A120,0),IF($O122=2012,OFFSET('2012'!L$1,Calculations!$A120,0),IF($O122=2013,OFFSET('2013'!L$1,Calculations!$A120,0),IF($O122=2014,OFFSET('2014'!L$1,Calculations!$A120,0),IF($O122=2015,OFFSET('2015'!L$1,Calculations!$A120,0),IF($O122=2016,OFFSET('2016'!L$1,Calculations!$A120,0),IF($O122=2017,OFFSET('2017'!L$1,Calculations!$A120,0),0))))))))))))))))</f>
        <v>0.26949662716537576</v>
      </c>
      <c r="R122" s="17">
        <f ca="1">IF($O122=2002,OFFSET('2002'!M$1,Calculations!$A120,0),IF($O122=2003,OFFSET('2003'!M$1,Calculations!$A120,0),IF($O122=2004,OFFSET('2004'!M$1,Calculations!$A120,0),IF($O122=2005,OFFSET('2005'!M$1,Calculations!$A120,0),IF($O122=2006,OFFSET('2006'!M$1,Calculations!$A120,0),IF($O122=2007,OFFSET('2007'!M$1,Calculations!$A120,0),IF($O122=2008,OFFSET('2008'!M$1,Calculations!$A120,0),IF($O122=2009,OFFSET('2009'!M$1,Calculations!$A120,0),IF($O122=2010,OFFSET('2010'!M$1,Calculations!$A120,0),IF($O122=2011,OFFSET('2011'!M$1,Calculations!$A120,0),IF($O122=2012,OFFSET('2012'!M$1,Calculations!$A120,0),IF($O122=2013,OFFSET('2013'!M$1,Calculations!$A120,0),IF($O122=2014,OFFSET('2014'!M$1,Calculations!$A120,0),IF($O122=2015,OFFSET('2015'!M$1,Calculations!$A120,0),IF($O122=2016,OFFSET('2016'!M$1,Calculations!$A120,0),IF($O122=2017,OFFSET('2017'!M$1,Calculations!$A120,0),0))))))))))))))))</f>
        <v>0.40420744569435285</v>
      </c>
      <c r="S122" s="17">
        <f ca="1">IF($O122=2002,OFFSET('2002'!N$1,Calculations!$A120,0),IF($O122=2003,OFFSET('2003'!N$1,Calculations!$A120,0),IF($O122=2004,OFFSET('2004'!N$1,Calculations!$A120,0),IF($O122=2005,OFFSET('2005'!N$1,Calculations!$A120,0),IF($O122=2006,OFFSET('2006'!N$1,Calculations!$A120,0),IF($O122=2007,OFFSET('2007'!N$1,Calculations!$A120,0),IF($O122=2008,OFFSET('2008'!N$1,Calculations!$A120,0),IF($O122=2009,OFFSET('2009'!N$1,Calculations!$A120,0),IF($O122=2010,OFFSET('2010'!N$1,Calculations!$A120,0),IF($O122=2011,OFFSET('2011'!N$1,Calculations!$A120,0),IF($O122=2012,OFFSET('2012'!N$1,Calculations!$A120,0),IF($O122=2013,OFFSET('2013'!N$1,Calculations!$A120,0),IF($O122=2014,OFFSET('2014'!N$1,Calculations!$A120,0),IF($O122=2015,OFFSET('2015'!N$1,Calculations!$A120,0),IF($O122=2016,OFFSET('2016'!N$1,Calculations!$A120,0),IF($O122=2017,OFFSET('2017'!N$1,Calculations!$A120,0),0))))))))))))))))</f>
        <v>0.36444313258514094</v>
      </c>
      <c r="T122" s="17">
        <f ca="1">IF($O122=2002,OFFSET('2002'!O$1,Calculations!$A120,0),IF($O122=2003,OFFSET('2003'!O$1,Calculations!$A120,0),IF($O122=2004,OFFSET('2004'!O$1,Calculations!$A120,0),IF($O122=2005,OFFSET('2005'!O$1,Calculations!$A120,0),IF($O122=2006,OFFSET('2006'!O$1,Calculations!$A120,0),IF($O122=2007,OFFSET('2007'!O$1,Calculations!$A120,0),IF($O122=2008,OFFSET('2008'!O$1,Calculations!$A120,0),IF($O122=2009,OFFSET('2009'!O$1,Calculations!$A120,0),IF($O122=2010,OFFSET('2010'!O$1,Calculations!$A120,0),IF($O122=2011,OFFSET('2011'!O$1,Calculations!$A120,0),IF($O122=2012,OFFSET('2012'!O$1,Calculations!$A120,0),IF($O122=2013,OFFSET('2013'!O$1,Calculations!$A120,0),IF($O122=2014,OFFSET('2014'!O$1,Calculations!$A120,0),IF($O122=2015,OFFSET('2015'!O$1,Calculations!$A120,0),IF($O122=2016,OFFSET('2016'!O$1,Calculations!$A120,0),IF($O122=2017,OFFSET('2017'!O$1,Calculations!$A120,0),0))))))))))))))))</f>
        <v>0.49681677173279526</v>
      </c>
      <c r="U122" s="17">
        <f ca="1">IF($O122=2002,OFFSET('2002'!P$1,Calculations!$A120,0),IF($O122=2003,OFFSET('2003'!P$1,Calculations!$A120,0),IF($O122=2004,OFFSET('2004'!P$1,Calculations!$A120,0),IF($O122=2005,OFFSET('2005'!P$1,Calculations!$A120,0),IF($O122=2006,OFFSET('2006'!P$1,Calculations!$A120,0),IF($O122=2007,OFFSET('2007'!P$1,Calculations!$A120,0),IF($O122=2008,OFFSET('2008'!P$1,Calculations!$A120,0),IF($O122=2009,OFFSET('2009'!P$1,Calculations!$A120,0),IF($O122=2010,OFFSET('2010'!P$1,Calculations!$A120,0),IF($O122=2011,OFFSET('2011'!P$1,Calculations!$A120,0),IF($O122=2012,OFFSET('2012'!P$1,Calculations!$A120,0),IF($O122=2013,OFFSET('2013'!P$1,Calculations!$A120,0),IF($O122=2014,OFFSET('2014'!P$1,Calculations!$A120,0),IF($O122=2015,OFFSET('2015'!P$1,Calculations!$A120,0),IF($O122=2016,OFFSET('2016'!P$1,Calculations!$A120,0),IF($O122=2017,OFFSET('2017'!P$1,Calculations!$A120,0),0))))))))))))))))</f>
        <v>0.69842661977768061</v>
      </c>
      <c r="V122" s="13">
        <f ca="1">IF($O122=2002,OFFSET('2002'!Q$1,Calculations!$A120,0),IF($O122=2003,OFFSET('2003'!Q$1,Calculations!$A120,0),IF($O122=2004,OFFSET('2004'!Q$1,Calculations!$A120,0),IF($O122=2005,OFFSET('2005'!Q$1,Calculations!$A120,0),IF($O122=2006,OFFSET('2006'!Q$1,Calculations!$A120,0),IF($O122=2007,OFFSET('2007'!Q$1,Calculations!$A120,0),IF($O122=2008,OFFSET('2008'!Q$1,Calculations!$A120,0),IF($O122=2009,OFFSET('2009'!Q$1,Calculations!$A120,0),IF($O122=2010,OFFSET('2010'!Q$1,Calculations!$A120,0),IF($O122=2011,OFFSET('2011'!Q$1,Calculations!$A120,0),IF($O122=2012,OFFSET('2012'!Q$1,Calculations!$A120,0),IF($O122=2013,OFFSET('2013'!Q$1,Calculations!$A120,0),IF($O122=2014,OFFSET('2014'!Q$1,Calculations!$A120,0),IF($O122=2015,OFFSET('2015'!Q$1,Calculations!$A120,0),IF($O122=2016,OFFSET('2016'!Q$1,Calculations!$A120,0),IF($O122=2017,OFFSET('2017'!Q$1,Calculations!$A120,0),0))))))))))))))))</f>
        <v>0.47574239972722759</v>
      </c>
      <c r="W122" s="33">
        <f ca="1">IF($O122=2002,OFFSET('2002'!K$1,Calculations!$B120,0),IF($O122=2003,OFFSET('2003'!K$1,Calculations!$B120,0),IF($O122=2004,OFFSET('2004'!K$1,Calculations!$B120,0),IF($O122=2005,OFFSET('2005'!K$1,Calculations!$B120,0),IF($O122=2006,OFFSET('2006'!K$1,Calculations!$B120,0),IF($O122=2007,OFFSET('2007'!K$1,Calculations!$B120,0),IF($O122=2008,OFFSET('2008'!K$1,Calculations!$B120,0),IF($O122=2009,OFFSET('2009'!K$1,Calculations!$B120,0),IF($O122=2010,OFFSET('2010'!K$1,Calculations!$B120,0),IF($O122=2011,OFFSET('2011'!K$1,Calculations!$B120,0),IF($O122=2012,OFFSET('2012'!K$1,Calculations!$B120,0),IF($O122=2013,OFFSET('2013'!K$1,Calculations!$B120,0),IF($O122=2014,OFFSET('2014'!K$1,Calculations!$B120,0),IF($O122=2015,OFFSET('2015'!K$1,Calculations!$B120,0),IF($O122=2016,OFFSET('2016'!K$1,Calculations!$B120,0),IF($O122=2017,OFFSET('2017'!K$1,Calculations!$B120,0),0))))))))))))))))</f>
        <v>9.8057654800638924E-2</v>
      </c>
      <c r="X122" s="33">
        <f ca="1">IF($O122=2002,OFFSET('2002'!L$1,Calculations!$B120,0),IF($O122=2003,OFFSET('2003'!L$1,Calculations!$B120,0),IF($O122=2004,OFFSET('2004'!L$1,Calculations!$B120,0),IF($O122=2005,OFFSET('2005'!L$1,Calculations!$B120,0),IF($O122=2006,OFFSET('2006'!L$1,Calculations!$B120,0),IF($O122=2007,OFFSET('2007'!L$1,Calculations!$B120,0),IF($O122=2008,OFFSET('2008'!L$1,Calculations!$B120,0),IF($O122=2009,OFFSET('2009'!L$1,Calculations!$B120,0),IF($O122=2010,OFFSET('2010'!L$1,Calculations!$B120,0),IF($O122=2011,OFFSET('2011'!L$1,Calculations!$B120,0),IF($O122=2012,OFFSET('2012'!L$1,Calculations!$B120,0),IF($O122=2013,OFFSET('2013'!L$1,Calculations!$B120,0),IF($O122=2014,OFFSET('2014'!L$1,Calculations!$B120,0),IF($O122=2015,OFFSET('2015'!L$1,Calculations!$B120,0),IF($O122=2016,OFFSET('2016'!L$1,Calculations!$B120,0),IF($O122=2017,OFFSET('2017'!L$1,Calculations!$B120,0),0))))))))))))))))</f>
        <v>4.9122358987506158E-2</v>
      </c>
      <c r="Y122" s="33">
        <f ca="1">IF($O122=2002,OFFSET('2002'!M$1,Calculations!$B120,0),IF($O122=2003,OFFSET('2003'!M$1,Calculations!$B120,0),IF($O122=2004,OFFSET('2004'!M$1,Calculations!$B120,0),IF($O122=2005,OFFSET('2005'!M$1,Calculations!$B120,0),IF($O122=2006,OFFSET('2006'!M$1,Calculations!$B120,0),IF($O122=2007,OFFSET('2007'!M$1,Calculations!$B120,0),IF($O122=2008,OFFSET('2008'!M$1,Calculations!$B120,0),IF($O122=2009,OFFSET('2009'!M$1,Calculations!$B120,0),IF($O122=2010,OFFSET('2010'!M$1,Calculations!$B120,0),IF($O122=2011,OFFSET('2011'!M$1,Calculations!$B120,0),IF($O122=2012,OFFSET('2012'!M$1,Calculations!$B120,0),IF($O122=2013,OFFSET('2013'!M$1,Calculations!$B120,0),IF($O122=2014,OFFSET('2014'!M$1,Calculations!$B120,0),IF($O122=2015,OFFSET('2015'!M$1,Calculations!$B120,0),IF($O122=2016,OFFSET('2016'!M$1,Calculations!$B120,0),IF($O122=2017,OFFSET('2017'!M$1,Calculations!$B120,0),0))))))))))))))))</f>
        <v>0.10050408543633994</v>
      </c>
      <c r="Z122" s="33">
        <f ca="1">IF($O122=2002,OFFSET('2002'!N$1,Calculations!$B120,0),IF($O122=2003,OFFSET('2003'!N$1,Calculations!$B120,0),IF($O122=2004,OFFSET('2004'!N$1,Calculations!$B120,0),IF($O122=2005,OFFSET('2005'!N$1,Calculations!$B120,0),IF($O122=2006,OFFSET('2006'!N$1,Calculations!$B120,0),IF($O122=2007,OFFSET('2007'!N$1,Calculations!$B120,0),IF($O122=2008,OFFSET('2008'!N$1,Calculations!$B120,0),IF($O122=2009,OFFSET('2009'!N$1,Calculations!$B120,0),IF($O122=2010,OFFSET('2010'!N$1,Calculations!$B120,0),IF($O122=2011,OFFSET('2011'!N$1,Calculations!$B120,0),IF($O122=2012,OFFSET('2012'!N$1,Calculations!$B120,0),IF($O122=2013,OFFSET('2013'!N$1,Calculations!$B120,0),IF($O122=2014,OFFSET('2014'!N$1,Calculations!$B120,0),IF($O122=2015,OFFSET('2015'!N$1,Calculations!$B120,0),IF($O122=2016,OFFSET('2016'!N$1,Calculations!$B120,0),IF($O122=2017,OFFSET('2017'!N$1,Calculations!$B120,0),0))))))))))))))))</f>
        <v>9.9829412023957537E-2</v>
      </c>
      <c r="AA122" s="33">
        <f ca="1">IF($O122=2002,OFFSET('2002'!O$1,Calculations!$B120,0),IF($O122=2003,OFFSET('2003'!O$1,Calculations!$B120,0),IF($O122=2004,OFFSET('2004'!O$1,Calculations!$B120,0),IF($O122=2005,OFFSET('2005'!O$1,Calculations!$B120,0),IF($O122=2006,OFFSET('2006'!O$1,Calculations!$B120,0),IF($O122=2007,OFFSET('2007'!O$1,Calculations!$B120,0),IF($O122=2008,OFFSET('2008'!O$1,Calculations!$B120,0),IF($O122=2009,OFFSET('2009'!O$1,Calculations!$B120,0),IF($O122=2010,OFFSET('2010'!O$1,Calculations!$B120,0),IF($O122=2011,OFFSET('2011'!O$1,Calculations!$B120,0),IF($O122=2012,OFFSET('2012'!O$1,Calculations!$B120,0),IF($O122=2013,OFFSET('2013'!O$1,Calculations!$B120,0),IF($O122=2014,OFFSET('2014'!O$1,Calculations!$B120,0),IF($O122=2015,OFFSET('2015'!O$1,Calculations!$B120,0),IF($O122=2016,OFFSET('2016'!O$1,Calculations!$B120,0),IF($O122=2017,OFFSET('2017'!O$1,Calculations!$B120,0),0))))))))))))))))</f>
        <v>0.10727017760904084</v>
      </c>
      <c r="AB122" s="33">
        <f ca="1">IF($O122=2002,OFFSET('2002'!P$1,Calculations!$B120,0),IF($O122=2003,OFFSET('2003'!P$1,Calculations!$B120,0),IF($O122=2004,OFFSET('2004'!P$1,Calculations!$B120,0),IF($O122=2005,OFFSET('2005'!P$1,Calculations!$B120,0),IF($O122=2006,OFFSET('2006'!P$1,Calculations!$B120,0),IF($O122=2007,OFFSET('2007'!P$1,Calculations!$B120,0),IF($O122=2008,OFFSET('2008'!P$1,Calculations!$B120,0),IF($O122=2009,OFFSET('2009'!P$1,Calculations!$B120,0),IF($O122=2010,OFFSET('2010'!P$1,Calculations!$B120,0),IF($O122=2011,OFFSET('2011'!P$1,Calculations!$B120,0),IF($O122=2012,OFFSET('2012'!P$1,Calculations!$B120,0),IF($O122=2013,OFFSET('2013'!P$1,Calculations!$B120,0),IF($O122=2014,OFFSET('2014'!P$1,Calculations!$B120,0),IF($O122=2015,OFFSET('2015'!P$1,Calculations!$B120,0),IF($O122=2016,OFFSET('2016'!P$1,Calculations!$B120,0),IF($O122=2017,OFFSET('2017'!P$1,Calculations!$B120,0),0))))))))))))))))</f>
        <v>4.3943738834829577E-2</v>
      </c>
      <c r="AC122" s="37">
        <f ca="1">IF($O122=2002,OFFSET('2002'!Q$1,Calculations!$B120,0),IF($O122=2003,OFFSET('2003'!Q$1,Calculations!$B120,0),IF($O122=2004,OFFSET('2004'!Q$1,Calculations!$B120,0),IF($O122=2005,OFFSET('2005'!Q$1,Calculations!$B120,0),IF($O122=2006,OFFSET('2006'!Q$1,Calculations!$B120,0),IF($O122=2007,OFFSET('2007'!Q$1,Calculations!$B120,0),IF($O122=2008,OFFSET('2008'!Q$1,Calculations!$B120,0),IF($O122=2009,OFFSET('2009'!Q$1,Calculations!$B120,0),IF($O122=2010,OFFSET('2010'!Q$1,Calculations!$B120,0),IF($O122=2011,OFFSET('2011'!Q$1,Calculations!$B120,0),IF($O122=2012,OFFSET('2012'!Q$1,Calculations!$B120,0),IF($O122=2013,OFFSET('2013'!Q$1,Calculations!$B120,0),IF($O122=2014,OFFSET('2014'!Q$1,Calculations!$B120,0),IF($O122=2015,OFFSET('2015'!Q$1,Calculations!$B120,0),IF($O122=2016,OFFSET('2016'!Q$1,Calculations!$B120,0),IF($O122=2017,OFFSET('2017'!Q$1,Calculations!$B120,0),0))))))))))))))))</f>
        <v>9.2960674572476976E-2</v>
      </c>
      <c r="AD122" s="33">
        <f ca="1">IF($O122=2002,OFFSET('2002'!K$1,Calculations!$C120,0),IF($O122=2003,OFFSET('2003'!K$1,Calculations!$C120,0),IF($O122=2004,OFFSET('2004'!K$1,Calculations!$C120,0),IF($O122=2005,OFFSET('2005'!K$1,Calculations!$C120,0),IF($O122=2006,OFFSET('2006'!K$1,Calculations!$C120,0),IF($O122=2007,OFFSET('2007'!K$1,Calculations!$C120,0),IF($O122=2008,OFFSET('2008'!K$1,Calculations!$C120,0),IF($O122=2009,OFFSET('2009'!K$1,Calculations!$C120,0),IF($O122=2010,OFFSET('2010'!K$1,Calculations!$C120,0),IF($O122=2011,OFFSET('2011'!K$1,Calculations!$C120,0),IF($O122=2012,OFFSET('2012'!K$1,Calculations!$C120,0),IF($O122=2013,OFFSET('2013'!K$1,Calculations!$C120,0),IF($O122=2014,OFFSET('2014'!K$1,Calculations!$C120,0),IF($O122=2015,OFFSET('2015'!K$1,Calculations!$C120,0),IF($O122=2016,OFFSET('2016'!K$1,Calculations!$C120,0),IF($O122=2017,OFFSET('2017'!K$1,Calculations!$C120,0),0))))))))))))))))</f>
        <v>2.5977985925240948E-2</v>
      </c>
      <c r="AE122" s="33">
        <f ca="1">IF($O122=2002,OFFSET('2002'!L$1,Calculations!$C120,0),IF($O122=2003,OFFSET('2003'!L$1,Calculations!$C120,0),IF($O122=2004,OFFSET('2004'!L$1,Calculations!$C120,0),IF($O122=2005,OFFSET('2005'!L$1,Calculations!$C120,0),IF($O122=2006,OFFSET('2006'!L$1,Calculations!$C120,0),IF($O122=2007,OFFSET('2007'!L$1,Calculations!$C120,0),IF($O122=2008,OFFSET('2008'!L$1,Calculations!$C120,0),IF($O122=2009,OFFSET('2009'!L$1,Calculations!$C120,0),IF($O122=2010,OFFSET('2010'!L$1,Calculations!$C120,0),IF($O122=2011,OFFSET('2011'!L$1,Calculations!$C120,0),IF($O122=2012,OFFSET('2012'!L$1,Calculations!$C120,0),IF($O122=2013,OFFSET('2013'!L$1,Calculations!$C120,0),IF($O122=2014,OFFSET('2014'!L$1,Calculations!$C120,0),IF($O122=2015,OFFSET('2015'!L$1,Calculations!$C120,0),IF($O122=2016,OFFSET('2016'!L$1,Calculations!$C120,0),IF($O122=2017,OFFSET('2017'!L$1,Calculations!$C120,0),0))))))))))))))))</f>
        <v>0.15848909662080332</v>
      </c>
      <c r="AF122" s="33">
        <f ca="1">IF($O122=2002,OFFSET('2002'!M$1,Calculations!$C120,0),IF($O122=2003,OFFSET('2003'!M$1,Calculations!$C120,0),IF($O122=2004,OFFSET('2004'!M$1,Calculations!$C120,0),IF($O122=2005,OFFSET('2005'!M$1,Calculations!$C120,0),IF($O122=2006,OFFSET('2006'!M$1,Calculations!$C120,0),IF($O122=2007,OFFSET('2007'!M$1,Calculations!$C120,0),IF($O122=2008,OFFSET('2008'!M$1,Calculations!$C120,0),IF($O122=2009,OFFSET('2009'!M$1,Calculations!$C120,0),IF($O122=2010,OFFSET('2010'!M$1,Calculations!$C120,0),IF($O122=2011,OFFSET('2011'!M$1,Calculations!$C120,0),IF($O122=2012,OFFSET('2012'!M$1,Calculations!$C120,0),IF($O122=2013,OFFSET('2013'!M$1,Calculations!$C120,0),IF($O122=2014,OFFSET('2014'!M$1,Calculations!$C120,0),IF($O122=2015,OFFSET('2015'!M$1,Calculations!$C120,0),IF($O122=2016,OFFSET('2016'!M$1,Calculations!$C120,0),IF($O122=2017,OFFSET('2017'!M$1,Calculations!$C120,0),0))))))))))))))))</f>
        <v>0.11395649519262291</v>
      </c>
      <c r="AG122" s="33">
        <f ca="1">IF($O122=2002,OFFSET('2002'!N$1,Calculations!$C120,0),IF($O122=2003,OFFSET('2003'!N$1,Calculations!$C120,0),IF($O122=2004,OFFSET('2004'!N$1,Calculations!$C120,0),IF($O122=2005,OFFSET('2005'!N$1,Calculations!$C120,0),IF($O122=2006,OFFSET('2006'!N$1,Calculations!$C120,0),IF($O122=2007,OFFSET('2007'!N$1,Calculations!$C120,0),IF($O122=2008,OFFSET('2008'!N$1,Calculations!$C120,0),IF($O122=2009,OFFSET('2009'!N$1,Calculations!$C120,0),IF($O122=2010,OFFSET('2010'!N$1,Calculations!$C120,0),IF($O122=2011,OFFSET('2011'!N$1,Calculations!$C120,0),IF($O122=2012,OFFSET('2012'!N$1,Calculations!$C120,0),IF($O122=2013,OFFSET('2013'!N$1,Calculations!$C120,0),IF($O122=2014,OFFSET('2014'!N$1,Calculations!$C120,0),IF($O122=2015,OFFSET('2015'!N$1,Calculations!$C120,0),IF($O122=2016,OFFSET('2016'!N$1,Calculations!$C120,0),IF($O122=2017,OFFSET('2017'!N$1,Calculations!$C120,0),0))))))))))))))))</f>
        <v>0.16302909514067254</v>
      </c>
      <c r="AH122" s="33">
        <f ca="1">IF($O122=2002,OFFSET('2002'!O$1,Calculations!$C120,0),IF($O122=2003,OFFSET('2003'!O$1,Calculations!$C120,0),IF($O122=2004,OFFSET('2004'!O$1,Calculations!$C120,0),IF($O122=2005,OFFSET('2005'!O$1,Calculations!$C120,0),IF($O122=2006,OFFSET('2006'!O$1,Calculations!$C120,0),IF($O122=2007,OFFSET('2007'!O$1,Calculations!$C120,0),IF($O122=2008,OFFSET('2008'!O$1,Calculations!$C120,0),IF($O122=2009,OFFSET('2009'!O$1,Calculations!$C120,0),IF($O122=2010,OFFSET('2010'!O$1,Calculations!$C120,0),IF($O122=2011,OFFSET('2011'!O$1,Calculations!$C120,0),IF($O122=2012,OFFSET('2012'!O$1,Calculations!$C120,0),IF($O122=2013,OFFSET('2013'!O$1,Calculations!$C120,0),IF($O122=2014,OFFSET('2014'!O$1,Calculations!$C120,0),IF($O122=2015,OFFSET('2015'!O$1,Calculations!$C120,0),IF($O122=2016,OFFSET('2016'!O$1,Calculations!$C120,0),IF($O122=2017,OFFSET('2017'!O$1,Calculations!$C120,0),0))))))))))))))))</f>
        <v>7.2169758238430276E-2</v>
      </c>
      <c r="AI122" s="33">
        <f ca="1">IF($O122=2002,OFFSET('2002'!P$1,Calculations!$C120,0),IF($O122=2003,OFFSET('2003'!P$1,Calculations!$C120,0),IF($O122=2004,OFFSET('2004'!P$1,Calculations!$C120,0),IF($O122=2005,OFFSET('2005'!P$1,Calculations!$C120,0),IF($O122=2006,OFFSET('2006'!P$1,Calculations!$C120,0),IF($O122=2007,OFFSET('2007'!P$1,Calculations!$C120,0),IF($O122=2008,OFFSET('2008'!P$1,Calculations!$C120,0),IF($O122=2009,OFFSET('2009'!P$1,Calculations!$C120,0),IF($O122=2010,OFFSET('2010'!P$1,Calculations!$C120,0),IF($O122=2011,OFFSET('2011'!P$1,Calculations!$C120,0),IF($O122=2012,OFFSET('2012'!P$1,Calculations!$C120,0),IF($O122=2013,OFFSET('2013'!P$1,Calculations!$C120,0),IF($O122=2014,OFFSET('2014'!P$1,Calculations!$C120,0),IF($O122=2015,OFFSET('2015'!P$1,Calculations!$C120,0),IF($O122=2016,OFFSET('2016'!P$1,Calculations!$C120,0),IF($O122=2017,OFFSET('2017'!P$1,Calculations!$C120,0),0))))))))))))))))</f>
        <v>3.1421062081987243E-2</v>
      </c>
      <c r="AJ122" s="37">
        <f ca="1">IF($O122=2002,OFFSET('2002'!Q$1,Calculations!$C120,0),IF($O122=2003,OFFSET('2003'!Q$1,Calculations!$C120,0),IF($O122=2004,OFFSET('2004'!Q$1,Calculations!$C120,0),IF($O122=2005,OFFSET('2005'!Q$1,Calculations!$C120,0),IF($O122=2006,OFFSET('2006'!Q$1,Calculations!$C120,0),IF($O122=2007,OFFSET('2007'!Q$1,Calculations!$C120,0),IF($O122=2008,OFFSET('2008'!Q$1,Calculations!$C120,0),IF($O122=2009,OFFSET('2009'!Q$1,Calculations!$C120,0),IF($O122=2010,OFFSET('2010'!Q$1,Calculations!$C120,0),IF($O122=2011,OFFSET('2011'!Q$1,Calculations!$C120,0),IF($O122=2012,OFFSET('2012'!Q$1,Calculations!$C120,0),IF($O122=2013,OFFSET('2013'!Q$1,Calculations!$C120,0),IF($O122=2014,OFFSET('2014'!Q$1,Calculations!$C120,0),IF($O122=2015,OFFSET('2015'!Q$1,Calculations!$C120,0),IF($O122=2016,OFFSET('2016'!Q$1,Calculations!$C120,0),IF($O122=2017,OFFSET('2017'!Q$1,Calculations!$C120,0),0))))))))))))))))</f>
        <v>7.5359838793351924E-2</v>
      </c>
      <c r="AK122" s="33">
        <f ca="1">IF($O122=2002,OFFSET('2002'!K$1,Calculations!$D120,0),IF($O122=2003,OFFSET('2003'!K$1,Calculations!$D120,0),IF($O122=2004,OFFSET('2004'!K$1,Calculations!$D120,0),IF($O122=2005,OFFSET('2005'!K$1,Calculations!$D120,0),IF($O122=2006,OFFSET('2006'!K$1,Calculations!$D120,0),IF($O122=2007,OFFSET('2007'!K$1,Calculations!$D120,0),IF($O122=2008,OFFSET('2008'!K$1,Calculations!$D120,0),IF($O122=2009,OFFSET('2009'!K$1,Calculations!$D120,0),IF($O122=2010,OFFSET('2010'!K$1,Calculations!$D120,0),IF($O122=2011,OFFSET('2011'!K$1,Calculations!$D120,0),IF($O122=2012,OFFSET('2012'!K$1,Calculations!$D120,0),IF($O122=2013,OFFSET('2013'!K$1,Calculations!$D120,0),IF($O122=2014,OFFSET('2014'!K$1,Calculations!$D120,0),IF($O122=2015,OFFSET('2015'!K$1,Calculations!$D120,0),IF($O122=2016,OFFSET('2016'!K$1,Calculations!$D120,0),IF($O122=2017,OFFSET('2017'!K$1,Calculations!$D120,0),0))))))))))))))))</f>
        <v>6.7022895655903776E-3</v>
      </c>
      <c r="AL122" s="33">
        <f ca="1">IF($O122=2002,OFFSET('2002'!L$1,Calculations!$D120,0),IF($O122=2003,OFFSET('2003'!L$1,Calculations!$D120,0),IF($O122=2004,OFFSET('2004'!L$1,Calculations!$D120,0),IF($O122=2005,OFFSET('2005'!L$1,Calculations!$D120,0),IF($O122=2006,OFFSET('2006'!L$1,Calculations!$D120,0),IF($O122=2007,OFFSET('2007'!L$1,Calculations!$D120,0),IF($O122=2008,OFFSET('2008'!L$1,Calculations!$D120,0),IF($O122=2009,OFFSET('2009'!L$1,Calculations!$D120,0),IF($O122=2010,OFFSET('2010'!L$1,Calculations!$D120,0),IF($O122=2011,OFFSET('2011'!L$1,Calculations!$D120,0),IF($O122=2012,OFFSET('2012'!L$1,Calculations!$D120,0),IF($O122=2013,OFFSET('2013'!L$1,Calculations!$D120,0),IF($O122=2014,OFFSET('2014'!L$1,Calculations!$D120,0),IF($O122=2015,OFFSET('2015'!L$1,Calculations!$D120,0),IF($O122=2016,OFFSET('2016'!L$1,Calculations!$D120,0),IF($O122=2017,OFFSET('2017'!L$1,Calculations!$D120,0),0))))))))))))))))</f>
        <v>8.5006398450169288E-2</v>
      </c>
      <c r="AM122" s="33">
        <f ca="1">IF($O122=2002,OFFSET('2002'!M$1,Calculations!$D120,0),IF($O122=2003,OFFSET('2003'!M$1,Calculations!$D120,0),IF($O122=2004,OFFSET('2004'!M$1,Calculations!$D120,0),IF($O122=2005,OFFSET('2005'!M$1,Calculations!$D120,0),IF($O122=2006,OFFSET('2006'!M$1,Calculations!$D120,0),IF($O122=2007,OFFSET('2007'!M$1,Calculations!$D120,0),IF($O122=2008,OFFSET('2008'!M$1,Calculations!$D120,0),IF($O122=2009,OFFSET('2009'!M$1,Calculations!$D120,0),IF($O122=2010,OFFSET('2010'!M$1,Calculations!$D120,0),IF($O122=2011,OFFSET('2011'!M$1,Calculations!$D120,0),IF($O122=2012,OFFSET('2012'!M$1,Calculations!$D120,0),IF($O122=2013,OFFSET('2013'!M$1,Calculations!$D120,0),IF($O122=2014,OFFSET('2014'!M$1,Calculations!$D120,0),IF($O122=2015,OFFSET('2015'!M$1,Calculations!$D120,0),IF($O122=2016,OFFSET('2016'!M$1,Calculations!$D120,0),IF($O122=2017,OFFSET('2017'!M$1,Calculations!$D120,0),0))))))))))))))))</f>
        <v>5.7065640902341792E-2</v>
      </c>
      <c r="AN122" s="33">
        <f ca="1">IF($O122=2002,OFFSET('2002'!N$1,Calculations!$D120,0),IF($O122=2003,OFFSET('2003'!N$1,Calculations!$D120,0),IF($O122=2004,OFFSET('2004'!N$1,Calculations!$D120,0),IF($O122=2005,OFFSET('2005'!N$1,Calculations!$D120,0),IF($O122=2006,OFFSET('2006'!N$1,Calculations!$D120,0),IF($O122=2007,OFFSET('2007'!N$1,Calculations!$D120,0),IF($O122=2008,OFFSET('2008'!N$1,Calculations!$D120,0),IF($O122=2009,OFFSET('2009'!N$1,Calculations!$D120,0),IF($O122=2010,OFFSET('2010'!N$1,Calculations!$D120,0),IF($O122=2011,OFFSET('2011'!N$1,Calculations!$D120,0),IF($O122=2012,OFFSET('2012'!N$1,Calculations!$D120,0),IF($O122=2013,OFFSET('2013'!N$1,Calculations!$D120,0),IF($O122=2014,OFFSET('2014'!N$1,Calculations!$D120,0),IF($O122=2015,OFFSET('2015'!N$1,Calculations!$D120,0),IF($O122=2016,OFFSET('2016'!N$1,Calculations!$D120,0),IF($O122=2017,OFFSET('2017'!N$1,Calculations!$D120,0),0))))))))))))))))</f>
        <v>3.7655091282560428E-2</v>
      </c>
      <c r="AO122" s="33">
        <f ca="1">IF($O122=2002,OFFSET('2002'!O$1,Calculations!$D120,0),IF($O122=2003,OFFSET('2003'!O$1,Calculations!$D120,0),IF($O122=2004,OFFSET('2004'!O$1,Calculations!$D120,0),IF($O122=2005,OFFSET('2005'!O$1,Calculations!$D120,0),IF($O122=2006,OFFSET('2006'!O$1,Calculations!$D120,0),IF($O122=2007,OFFSET('2007'!O$1,Calculations!$D120,0),IF($O122=2008,OFFSET('2008'!O$1,Calculations!$D120,0),IF($O122=2009,OFFSET('2009'!O$1,Calculations!$D120,0),IF($O122=2010,OFFSET('2010'!O$1,Calculations!$D120,0),IF($O122=2011,OFFSET('2011'!O$1,Calculations!$D120,0),IF($O122=2012,OFFSET('2012'!O$1,Calculations!$D120,0),IF($O122=2013,OFFSET('2013'!O$1,Calculations!$D120,0),IF($O122=2014,OFFSET('2014'!O$1,Calculations!$D120,0),IF($O122=2015,OFFSET('2015'!O$1,Calculations!$D120,0),IF($O122=2016,OFFSET('2016'!O$1,Calculations!$D120,0),IF($O122=2017,OFFSET('2017'!O$1,Calculations!$D120,0),0))))))))))))))))</f>
        <v>2.9044121622288342E-2</v>
      </c>
      <c r="AP122" s="33">
        <f ca="1">IF($O122=2002,OFFSET('2002'!P$1,Calculations!$D120,0),IF($O122=2003,OFFSET('2003'!P$1,Calculations!$D120,0),IF($O122=2004,OFFSET('2004'!P$1,Calculations!$D120,0),IF($O122=2005,OFFSET('2005'!P$1,Calculations!$D120,0),IF($O122=2006,OFFSET('2006'!P$1,Calculations!$D120,0),IF($O122=2007,OFFSET('2007'!P$1,Calculations!$D120,0),IF($O122=2008,OFFSET('2008'!P$1,Calculations!$D120,0),IF($O122=2009,OFFSET('2009'!P$1,Calculations!$D120,0),IF($O122=2010,OFFSET('2010'!P$1,Calculations!$D120,0),IF($O122=2011,OFFSET('2011'!P$1,Calculations!$D120,0),IF($O122=2012,OFFSET('2012'!P$1,Calculations!$D120,0),IF($O122=2013,OFFSET('2013'!P$1,Calculations!$D120,0),IF($O122=2014,OFFSET('2014'!P$1,Calculations!$D120,0),IF($O122=2015,OFFSET('2015'!P$1,Calculations!$D120,0),IF($O122=2016,OFFSET('2016'!P$1,Calculations!$D120,0),IF($O122=2017,OFFSET('2017'!P$1,Calculations!$D120,0),0))))))))))))))))</f>
        <v>1.4431283164428399E-2</v>
      </c>
      <c r="AQ122" s="37">
        <f ca="1">IF($O122=2002,OFFSET('2002'!Q$1,Calculations!$D120,0),IF($O122=2003,OFFSET('2003'!Q$1,Calculations!$D120,0),IF($O122=2004,OFFSET('2004'!Q$1,Calculations!$D120,0),IF($O122=2005,OFFSET('2005'!Q$1,Calculations!$D120,0),IF($O122=2006,OFFSET('2006'!Q$1,Calculations!$D120,0),IF($O122=2007,OFFSET('2007'!Q$1,Calculations!$D120,0),IF($O122=2008,OFFSET('2008'!Q$1,Calculations!$D120,0),IF($O122=2009,OFFSET('2009'!Q$1,Calculations!$D120,0),IF($O122=2010,OFFSET('2010'!Q$1,Calculations!$D120,0),IF($O122=2011,OFFSET('2011'!Q$1,Calculations!$D120,0),IF($O122=2012,OFFSET('2012'!Q$1,Calculations!$D120,0),IF($O122=2013,OFFSET('2013'!Q$1,Calculations!$D120,0),IF($O122=2014,OFFSET('2014'!Q$1,Calculations!$D120,0),IF($O122=2015,OFFSET('2015'!Q$1,Calculations!$D120,0),IF($O122=2016,OFFSET('2016'!Q$1,Calculations!$D120,0),IF($O122=2017,OFFSET('2017'!Q$1,Calculations!$D120,0),0))))))))))))))))</f>
        <v>3.2266107416311661E-2</v>
      </c>
      <c r="AR122" s="33">
        <f ca="1">IF($O122=2002,OFFSET('2002'!K$1,Calculations!$E120,0),IF($O122=2003,OFFSET('2003'!K$1,Calculations!$E120,0),IF($O122=2004,OFFSET('2004'!K$1,Calculations!$E120,0),IF($O122=2005,OFFSET('2005'!K$1,Calculations!$E120,0),IF($O122=2006,OFFSET('2006'!K$1,Calculations!$E120,0),IF($O122=2007,OFFSET('2007'!K$1,Calculations!$E120,0),IF($O122=2008,OFFSET('2008'!K$1,Calculations!$E120,0),IF($O122=2009,OFFSET('2009'!K$1,Calculations!$E120,0),IF($O122=2010,OFFSET('2010'!K$1,Calculations!$E120,0),IF($O122=2011,OFFSET('2011'!K$1,Calculations!$E120,0),IF($O122=2012,OFFSET('2012'!K$1,Calculations!$E120,0),IF($O122=2013,OFFSET('2013'!K$1,Calculations!$E120,0),IF($O122=2014,OFFSET('2014'!K$1,Calculations!$E120,0),IF($O122=2015,OFFSET('2015'!K$1,Calculations!$E120,0),IF($O122=2016,OFFSET('2016'!K$1,Calculations!$E120,0),IF($O122=2017,OFFSET('2017'!K$1,Calculations!$E120,0),0))))))))))))))))</f>
        <v>9.7918772802073097E-3</v>
      </c>
      <c r="AS122" s="33">
        <f ca="1">IF($O122=2002,OFFSET('2002'!L$1,Calculations!$E120,0),IF($O122=2003,OFFSET('2003'!L$1,Calculations!$E120,0),IF($O122=2004,OFFSET('2004'!L$1,Calculations!$E120,0),IF($O122=2005,OFFSET('2005'!L$1,Calculations!$E120,0),IF($O122=2006,OFFSET('2006'!L$1,Calculations!$E120,0),IF($O122=2007,OFFSET('2007'!L$1,Calculations!$E120,0),IF($O122=2008,OFFSET('2008'!L$1,Calculations!$E120,0),IF($O122=2009,OFFSET('2009'!L$1,Calculations!$E120,0),IF($O122=2010,OFFSET('2010'!L$1,Calculations!$E120,0),IF($O122=2011,OFFSET('2011'!L$1,Calculations!$E120,0),IF($O122=2012,OFFSET('2012'!L$1,Calculations!$E120,0),IF($O122=2013,OFFSET('2013'!L$1,Calculations!$E120,0),IF($O122=2014,OFFSET('2014'!L$1,Calculations!$E120,0),IF($O122=2015,OFFSET('2015'!L$1,Calculations!$E120,0),IF($O122=2016,OFFSET('2016'!L$1,Calculations!$E120,0),IF($O122=2017,OFFSET('2017'!L$1,Calculations!$E120,0),0))))))))))))))))</f>
        <v>8.3532040235934676E-2</v>
      </c>
      <c r="AT122" s="33">
        <f ca="1">IF($O122=2002,OFFSET('2002'!M$1,Calculations!$E120,0),IF($O122=2003,OFFSET('2003'!M$1,Calculations!$E120,0),IF($O122=2004,OFFSET('2004'!M$1,Calculations!$E120,0),IF($O122=2005,OFFSET('2005'!M$1,Calculations!$E120,0),IF($O122=2006,OFFSET('2006'!M$1,Calculations!$E120,0),IF($O122=2007,OFFSET('2007'!M$1,Calculations!$E120,0),IF($O122=2008,OFFSET('2008'!M$1,Calculations!$E120,0),IF($O122=2009,OFFSET('2009'!M$1,Calculations!$E120,0),IF($O122=2010,OFFSET('2010'!M$1,Calculations!$E120,0),IF($O122=2011,OFFSET('2011'!M$1,Calculations!$E120,0),IF($O122=2012,OFFSET('2012'!M$1,Calculations!$E120,0),IF($O122=2013,OFFSET('2013'!M$1,Calculations!$E120,0),IF($O122=2014,OFFSET('2014'!M$1,Calculations!$E120,0),IF($O122=2015,OFFSET('2015'!M$1,Calculations!$E120,0),IF($O122=2016,OFFSET('2016'!M$1,Calculations!$E120,0),IF($O122=2017,OFFSET('2017'!M$1,Calculations!$E120,0),0))))))))))))))))</f>
        <v>6.6926340969156367E-2</v>
      </c>
      <c r="AU122" s="33">
        <f ca="1">IF($O122=2002,OFFSET('2002'!N$1,Calculations!$E120,0),IF($O122=2003,OFFSET('2003'!N$1,Calculations!$E120,0),IF($O122=2004,OFFSET('2004'!N$1,Calculations!$E120,0),IF($O122=2005,OFFSET('2005'!N$1,Calculations!$E120,0),IF($O122=2006,OFFSET('2006'!N$1,Calculations!$E120,0),IF($O122=2007,OFFSET('2007'!N$1,Calculations!$E120,0),IF($O122=2008,OFFSET('2008'!N$1,Calculations!$E120,0),IF($O122=2009,OFFSET('2009'!N$1,Calculations!$E120,0),IF($O122=2010,OFFSET('2010'!N$1,Calculations!$E120,0),IF($O122=2011,OFFSET('2011'!N$1,Calculations!$E120,0),IF($O122=2012,OFFSET('2012'!N$1,Calculations!$E120,0),IF($O122=2013,OFFSET('2013'!N$1,Calculations!$E120,0),IF($O122=2014,OFFSET('2014'!N$1,Calculations!$E120,0),IF($O122=2015,OFFSET('2015'!N$1,Calculations!$E120,0),IF($O122=2016,OFFSET('2016'!N$1,Calculations!$E120,0),IF($O122=2017,OFFSET('2017'!N$1,Calculations!$E120,0),0))))))))))))))))</f>
        <v>3.1110467744148433E-2</v>
      </c>
      <c r="AV122" s="33">
        <f ca="1">IF($O122=2002,OFFSET('2002'!O$1,Calculations!$E120,0),IF($O122=2003,OFFSET('2003'!O$1,Calculations!$E120,0),IF($O122=2004,OFFSET('2004'!O$1,Calculations!$E120,0),IF($O122=2005,OFFSET('2005'!O$1,Calculations!$E120,0),IF($O122=2006,OFFSET('2006'!O$1,Calculations!$E120,0),IF($O122=2007,OFFSET('2007'!O$1,Calculations!$E120,0),IF($O122=2008,OFFSET('2008'!O$1,Calculations!$E120,0),IF($O122=2009,OFFSET('2009'!O$1,Calculations!$E120,0),IF($O122=2010,OFFSET('2010'!O$1,Calculations!$E120,0),IF($O122=2011,OFFSET('2011'!O$1,Calculations!$E120,0),IF($O122=2012,OFFSET('2012'!O$1,Calculations!$E120,0),IF($O122=2013,OFFSET('2013'!O$1,Calculations!$E120,0),IF($O122=2014,OFFSET('2014'!O$1,Calculations!$E120,0),IF($O122=2015,OFFSET('2015'!O$1,Calculations!$E120,0),IF($O122=2016,OFFSET('2016'!O$1,Calculations!$E120,0),IF($O122=2017,OFFSET('2017'!O$1,Calculations!$E120,0),0))))))))))))))))</f>
        <v>3.6922558737189512E-2</v>
      </c>
      <c r="AW122" s="33">
        <f ca="1">IF($O122=2002,OFFSET('2002'!P$1,Calculations!$E120,0),IF($O122=2003,OFFSET('2003'!P$1,Calculations!$E120,0),IF($O122=2004,OFFSET('2004'!P$1,Calculations!$E120,0),IF($O122=2005,OFFSET('2005'!P$1,Calculations!$E120,0),IF($O122=2006,OFFSET('2006'!P$1,Calculations!$E120,0),IF($O122=2007,OFFSET('2007'!P$1,Calculations!$E120,0),IF($O122=2008,OFFSET('2008'!P$1,Calculations!$E120,0),IF($O122=2009,OFFSET('2009'!P$1,Calculations!$E120,0),IF($O122=2010,OFFSET('2010'!P$1,Calculations!$E120,0),IF($O122=2011,OFFSET('2011'!P$1,Calculations!$E120,0),IF($O122=2012,OFFSET('2012'!P$1,Calculations!$E120,0),IF($O122=2013,OFFSET('2013'!P$1,Calculations!$E120,0),IF($O122=2014,OFFSET('2014'!P$1,Calculations!$E120,0),IF($O122=2015,OFFSET('2015'!P$1,Calculations!$E120,0),IF($O122=2016,OFFSET('2016'!P$1,Calculations!$E120,0),IF($O122=2017,OFFSET('2017'!P$1,Calculations!$E120,0),0))))))))))))))))</f>
        <v>2.9016430378573179E-2</v>
      </c>
      <c r="AX122" s="37">
        <f ca="1">IF($O122=2002,OFFSET('2002'!Q$1,Calculations!$E120,0),IF($O122=2003,OFFSET('2003'!Q$1,Calculations!$E120,0),IF($O122=2004,OFFSET('2004'!Q$1,Calculations!$E120,0),IF($O122=2005,OFFSET('2005'!Q$1,Calculations!$E120,0),IF($O122=2006,OFFSET('2006'!Q$1,Calculations!$E120,0),IF($O122=2007,OFFSET('2007'!Q$1,Calculations!$E120,0),IF($O122=2008,OFFSET('2008'!Q$1,Calculations!$E120,0),IF($O122=2009,OFFSET('2009'!Q$1,Calculations!$E120,0),IF($O122=2010,OFFSET('2010'!Q$1,Calculations!$E120,0),IF($O122=2011,OFFSET('2011'!Q$1,Calculations!$E120,0),IF($O122=2012,OFFSET('2012'!Q$1,Calculations!$E120,0),IF($O122=2013,OFFSET('2013'!Q$1,Calculations!$E120,0),IF($O122=2014,OFFSET('2014'!Q$1,Calculations!$E120,0),IF($O122=2015,OFFSET('2015'!Q$1,Calculations!$E120,0),IF($O122=2016,OFFSET('2016'!Q$1,Calculations!$E120,0),IF($O122=2017,OFFSET('2017'!Q$1,Calculations!$E120,0),0))))))))))))))))</f>
        <v>3.6333361463868168E-2</v>
      </c>
      <c r="AY122" s="33">
        <f ca="1">IF($O122=2002,OFFSET('2002'!K$1,Calculations!$F120,0),IF($O122=2003,OFFSET('2003'!K$1,Calculations!$F120,0),IF($O122=2004,OFFSET('2004'!K$1,Calculations!$F120,0),IF($O122=2005,OFFSET('2005'!K$1,Calculations!$F120,0),IF($O122=2006,OFFSET('2006'!K$1,Calculations!$F120,0),IF($O122=2007,OFFSET('2007'!K$1,Calculations!$F120,0),IF($O122=2008,OFFSET('2008'!K$1,Calculations!$F120,0),IF($O122=2009,OFFSET('2009'!K$1,Calculations!$F120,0),IF($O122=2010,OFFSET('2010'!K$1,Calculations!$F120,0),IF($O122=2011,OFFSET('2011'!K$1,Calculations!$F120,0),IF($O122=2012,OFFSET('2012'!K$1,Calculations!$F120,0),IF($O122=2013,OFFSET('2013'!K$1,Calculations!$F120,0),IF($O122=2014,OFFSET('2014'!K$1,Calculations!$F120,0),IF($O122=2015,OFFSET('2015'!K$1,Calculations!$F120,0),IF($O122=2016,OFFSET('2016'!K$1,Calculations!$F120,0),IF($O122=2017,OFFSET('2017'!K$1,Calculations!$F120,0),0))))))))))))))))</f>
        <v>8.7111940632976785E-4</v>
      </c>
      <c r="AZ122" s="33">
        <f ca="1">IF($O122=2002,OFFSET('2002'!L$1,Calculations!$F120,0),IF($O122=2003,OFFSET('2003'!L$1,Calculations!$F120,0),IF($O122=2004,OFFSET('2004'!L$1,Calculations!$F120,0),IF($O122=2005,OFFSET('2005'!L$1,Calculations!$F120,0),IF($O122=2006,OFFSET('2006'!L$1,Calculations!$F120,0),IF($O122=2007,OFFSET('2007'!L$1,Calculations!$F120,0),IF($O122=2008,OFFSET('2008'!L$1,Calculations!$F120,0),IF($O122=2009,OFFSET('2009'!L$1,Calculations!$F120,0),IF($O122=2010,OFFSET('2010'!L$1,Calculations!$F120,0),IF($O122=2011,OFFSET('2011'!L$1,Calculations!$F120,0),IF($O122=2012,OFFSET('2012'!L$1,Calculations!$F120,0),IF($O122=2013,OFFSET('2013'!L$1,Calculations!$F120,0),IF($O122=2014,OFFSET('2014'!L$1,Calculations!$F120,0),IF($O122=2015,OFFSET('2015'!L$1,Calculations!$F120,0),IF($O122=2016,OFFSET('2016'!L$1,Calculations!$F120,0),IF($O122=2017,OFFSET('2017'!L$1,Calculations!$F120,0),0))))))))))))))))</f>
        <v>1.3621061186430175E-2</v>
      </c>
      <c r="BA122" s="33">
        <f ca="1">IF($O122=2002,OFFSET('2002'!M$1,Calculations!$F120,0),IF($O122=2003,OFFSET('2003'!M$1,Calculations!$F120,0),IF($O122=2004,OFFSET('2004'!M$1,Calculations!$F120,0),IF($O122=2005,OFFSET('2005'!M$1,Calculations!$F120,0),IF($O122=2006,OFFSET('2006'!M$1,Calculations!$F120,0),IF($O122=2007,OFFSET('2007'!M$1,Calculations!$F120,0),IF($O122=2008,OFFSET('2008'!M$1,Calculations!$F120,0),IF($O122=2009,OFFSET('2009'!M$1,Calculations!$F120,0),IF($O122=2010,OFFSET('2010'!M$1,Calculations!$F120,0),IF($O122=2011,OFFSET('2011'!M$1,Calculations!$F120,0),IF($O122=2012,OFFSET('2012'!M$1,Calculations!$F120,0),IF($O122=2013,OFFSET('2013'!M$1,Calculations!$F120,0),IF($O122=2014,OFFSET('2014'!M$1,Calculations!$F120,0),IF($O122=2015,OFFSET('2015'!M$1,Calculations!$F120,0),IF($O122=2016,OFFSET('2016'!M$1,Calculations!$F120,0),IF($O122=2017,OFFSET('2017'!M$1,Calculations!$F120,0),0))))))))))))))))</f>
        <v>1.7798806693493763E-2</v>
      </c>
      <c r="BB122" s="33">
        <f ca="1">IF($O122=2002,OFFSET('2002'!N$1,Calculations!$F120,0),IF($O122=2003,OFFSET('2003'!N$1,Calculations!$F120,0),IF($O122=2004,OFFSET('2004'!N$1,Calculations!$F120,0),IF($O122=2005,OFFSET('2005'!N$1,Calculations!$F120,0),IF($O122=2006,OFFSET('2006'!N$1,Calculations!$F120,0),IF($O122=2007,OFFSET('2007'!N$1,Calculations!$F120,0),IF($O122=2008,OFFSET('2008'!N$1,Calculations!$F120,0),IF($O122=2009,OFFSET('2009'!N$1,Calculations!$F120,0),IF($O122=2010,OFFSET('2010'!N$1,Calculations!$F120,0),IF($O122=2011,OFFSET('2011'!N$1,Calculations!$F120,0),IF($O122=2012,OFFSET('2012'!N$1,Calculations!$F120,0),IF($O122=2013,OFFSET('2013'!N$1,Calculations!$F120,0),IF($O122=2014,OFFSET('2014'!N$1,Calculations!$F120,0),IF($O122=2015,OFFSET('2015'!N$1,Calculations!$F120,0),IF($O122=2016,OFFSET('2016'!N$1,Calculations!$F120,0),IF($O122=2017,OFFSET('2017'!N$1,Calculations!$F120,0),0))))))))))))))))</f>
        <v>1.9634623510429508E-2</v>
      </c>
      <c r="BC122" s="33">
        <f ca="1">IF($O122=2002,OFFSET('2002'!O$1,Calculations!$F120,0),IF($O122=2003,OFFSET('2003'!O$1,Calculations!$F120,0),IF($O122=2004,OFFSET('2004'!O$1,Calculations!$F120,0),IF($O122=2005,OFFSET('2005'!O$1,Calculations!$F120,0),IF($O122=2006,OFFSET('2006'!O$1,Calculations!$F120,0),IF($O122=2007,OFFSET('2007'!O$1,Calculations!$F120,0),IF($O122=2008,OFFSET('2008'!O$1,Calculations!$F120,0),IF($O122=2009,OFFSET('2009'!O$1,Calculations!$F120,0),IF($O122=2010,OFFSET('2010'!O$1,Calculations!$F120,0),IF($O122=2011,OFFSET('2011'!O$1,Calculations!$F120,0),IF($O122=2012,OFFSET('2012'!O$1,Calculations!$F120,0),IF($O122=2013,OFFSET('2013'!O$1,Calculations!$F120,0),IF($O122=2014,OFFSET('2014'!O$1,Calculations!$F120,0),IF($O122=2015,OFFSET('2015'!O$1,Calculations!$F120,0),IF($O122=2016,OFFSET('2016'!O$1,Calculations!$F120,0),IF($O122=2017,OFFSET('2017'!O$1,Calculations!$F120,0),0))))))))))))))))</f>
        <v>1.3381867874301793E-2</v>
      </c>
      <c r="BD122" s="33">
        <f ca="1">IF($O122=2002,OFFSET('2002'!P$1,Calculations!$F120,0),IF($O122=2003,OFFSET('2003'!P$1,Calculations!$F120,0),IF($O122=2004,OFFSET('2004'!P$1,Calculations!$F120,0),IF($O122=2005,OFFSET('2005'!P$1,Calculations!$F120,0),IF($O122=2006,OFFSET('2006'!P$1,Calculations!$F120,0),IF($O122=2007,OFFSET('2007'!P$1,Calculations!$F120,0),IF($O122=2008,OFFSET('2008'!P$1,Calculations!$F120,0),IF($O122=2009,OFFSET('2009'!P$1,Calculations!$F120,0),IF($O122=2010,OFFSET('2010'!P$1,Calculations!$F120,0),IF($O122=2011,OFFSET('2011'!P$1,Calculations!$F120,0),IF($O122=2012,OFFSET('2012'!P$1,Calculations!$F120,0),IF($O122=2013,OFFSET('2013'!P$1,Calculations!$F120,0),IF($O122=2014,OFFSET('2014'!P$1,Calculations!$F120,0),IF($O122=2015,OFFSET('2015'!P$1,Calculations!$F120,0),IF($O122=2016,OFFSET('2016'!P$1,Calculations!$F120,0),IF($O122=2017,OFFSET('2017'!P$1,Calculations!$F120,0),0))))))))))))))))</f>
        <v>1.0667535180758461E-2</v>
      </c>
      <c r="BE122" s="37">
        <f ca="1">IF($O122=2002,OFFSET('2002'!Q$1,Calculations!$F120,0),IF($O122=2003,OFFSET('2003'!Q$1,Calculations!$F120,0),IF($O122=2004,OFFSET('2004'!Q$1,Calculations!$F120,0),IF($O122=2005,OFFSET('2005'!Q$1,Calculations!$F120,0),IF($O122=2006,OFFSET('2006'!Q$1,Calculations!$F120,0),IF($O122=2007,OFFSET('2007'!Q$1,Calculations!$F120,0),IF($O122=2008,OFFSET('2008'!Q$1,Calculations!$F120,0),IF($O122=2009,OFFSET('2009'!Q$1,Calculations!$F120,0),IF($O122=2010,OFFSET('2010'!Q$1,Calculations!$F120,0),IF($O122=2011,OFFSET('2011'!Q$1,Calculations!$F120,0),IF($O122=2012,OFFSET('2012'!Q$1,Calculations!$F120,0),IF($O122=2013,OFFSET('2013'!Q$1,Calculations!$F120,0),IF($O122=2014,OFFSET('2014'!Q$1,Calculations!$F120,0),IF($O122=2015,OFFSET('2015'!Q$1,Calculations!$F120,0),IF($O122=2016,OFFSET('2016'!Q$1,Calculations!$F120,0),IF($O122=2017,OFFSET('2017'!Q$1,Calculations!$F120,0),0))))))))))))))))</f>
        <v>9.2055916734333342E-3</v>
      </c>
      <c r="BF122" s="33">
        <f ca="1">IF($O122=2002,OFFSET('2002'!K$1,Calculations!$G120,0),IF($O122=2003,OFFSET('2003'!K$1,Calculations!$G120,0),IF($O122=2004,OFFSET('2004'!K$1,Calculations!$G120,0),IF($O122=2005,OFFSET('2005'!K$1,Calculations!$G120,0),IF($O122=2006,OFFSET('2006'!K$1,Calculations!$G120,0),IF($O122=2007,OFFSET('2007'!K$1,Calculations!$G120,0),IF($O122=2008,OFFSET('2008'!K$1,Calculations!$G120,0),IF($O122=2009,OFFSET('2009'!K$1,Calculations!$G120,0),IF($O122=2010,OFFSET('2010'!K$1,Calculations!$G120,0),IF($O122=2011,OFFSET('2011'!K$1,Calculations!$G120,0),IF($O122=2012,OFFSET('2012'!K$1,Calculations!$G120,0),IF($O122=2013,OFFSET('2013'!K$1,Calculations!$G120,0),IF($O122=2014,OFFSET('2014'!K$1,Calculations!$G120,0),IF($O122=2015,OFFSET('2015'!K$1,Calculations!$G120,0),IF($O122=2016,OFFSET('2016'!K$1,Calculations!$G120,0),IF($O122=2017,OFFSET('2017'!K$1,Calculations!$G120,0),0))))))))))))))))</f>
        <v>8.6927505519402176E-2</v>
      </c>
      <c r="BG122" s="33">
        <f ca="1">IF($O122=2002,OFFSET('2002'!L$1,Calculations!$G120,0),IF($O122=2003,OFFSET('2003'!L$1,Calculations!$G120,0),IF($O122=2004,OFFSET('2004'!L$1,Calculations!$G120,0),IF($O122=2005,OFFSET('2005'!L$1,Calculations!$G120,0),IF($O122=2006,OFFSET('2006'!L$1,Calculations!$G120,0),IF($O122=2007,OFFSET('2007'!L$1,Calculations!$G120,0),IF($O122=2008,OFFSET('2008'!L$1,Calculations!$G120,0),IF($O122=2009,OFFSET('2009'!L$1,Calculations!$G120,0),IF($O122=2010,OFFSET('2010'!L$1,Calculations!$G120,0),IF($O122=2011,OFFSET('2011'!L$1,Calculations!$G120,0),IF($O122=2012,OFFSET('2012'!L$1,Calculations!$G120,0),IF($O122=2013,OFFSET('2013'!L$1,Calculations!$G120,0),IF($O122=2014,OFFSET('2014'!L$1,Calculations!$G120,0),IF($O122=2015,OFFSET('2015'!L$1,Calculations!$G120,0),IF($O122=2016,OFFSET('2016'!L$1,Calculations!$G120,0),IF($O122=2017,OFFSET('2017'!L$1,Calculations!$G120,0),0))))))))))))))))</f>
        <v>0.27856460824823492</v>
      </c>
      <c r="BH122" s="33">
        <f ca="1">IF($O122=2002,OFFSET('2002'!M$1,Calculations!$G120,0),IF($O122=2003,OFFSET('2003'!M$1,Calculations!$G120,0),IF($O122=2004,OFFSET('2004'!M$1,Calculations!$G120,0),IF($O122=2005,OFFSET('2005'!M$1,Calculations!$G120,0),IF($O122=2006,OFFSET('2006'!M$1,Calculations!$G120,0),IF($O122=2007,OFFSET('2007'!M$1,Calculations!$G120,0),IF($O122=2008,OFFSET('2008'!M$1,Calculations!$G120,0),IF($O122=2009,OFFSET('2009'!M$1,Calculations!$G120,0),IF($O122=2010,OFFSET('2010'!M$1,Calculations!$G120,0),IF($O122=2011,OFFSET('2011'!M$1,Calculations!$G120,0),IF($O122=2012,OFFSET('2012'!M$1,Calculations!$G120,0),IF($O122=2013,OFFSET('2013'!M$1,Calculations!$G120,0),IF($O122=2014,OFFSET('2014'!M$1,Calculations!$G120,0),IF($O122=2015,OFFSET('2015'!M$1,Calculations!$G120,0),IF($O122=2016,OFFSET('2016'!M$1,Calculations!$G120,0),IF($O122=2017,OFFSET('2017'!M$1,Calculations!$G120,0),0))))))))))))))))</f>
        <v>0.13158063749029011</v>
      </c>
      <c r="BI122" s="33">
        <f ca="1">IF($O122=2002,OFFSET('2002'!N$1,Calculations!$G120,0),IF($O122=2003,OFFSET('2003'!N$1,Calculations!$G120,0),IF($O122=2004,OFFSET('2004'!N$1,Calculations!$G120,0),IF($O122=2005,OFFSET('2005'!N$1,Calculations!$G120,0),IF($O122=2006,OFFSET('2006'!N$1,Calculations!$G120,0),IF($O122=2007,OFFSET('2007'!N$1,Calculations!$G120,0),IF($O122=2008,OFFSET('2008'!N$1,Calculations!$G120,0),IF($O122=2009,OFFSET('2009'!N$1,Calculations!$G120,0),IF($O122=2010,OFFSET('2010'!N$1,Calculations!$G120,0),IF($O122=2011,OFFSET('2011'!N$1,Calculations!$G120,0),IF($O122=2012,OFFSET('2012'!N$1,Calculations!$G120,0),IF($O122=2013,OFFSET('2013'!N$1,Calculations!$G120,0),IF($O122=2014,OFFSET('2014'!N$1,Calculations!$G120,0),IF($O122=2015,OFFSET('2015'!N$1,Calculations!$G120,0),IF($O122=2016,OFFSET('2016'!N$1,Calculations!$G120,0),IF($O122=2017,OFFSET('2017'!N$1,Calculations!$G120,0),0))))))))))))))))</f>
        <v>0.18604637435478927</v>
      </c>
      <c r="BJ122" s="33">
        <f ca="1">IF($O122=2002,OFFSET('2002'!O$1,Calculations!$G120,0),IF($O122=2003,OFFSET('2003'!O$1,Calculations!$G120,0),IF($O122=2004,OFFSET('2004'!O$1,Calculations!$G120,0),IF($O122=2005,OFFSET('2005'!O$1,Calculations!$G120,0),IF($O122=2006,OFFSET('2006'!O$1,Calculations!$G120,0),IF($O122=2007,OFFSET('2007'!O$1,Calculations!$G120,0),IF($O122=2008,OFFSET('2008'!O$1,Calculations!$G120,0),IF($O122=2009,OFFSET('2009'!O$1,Calculations!$G120,0),IF($O122=2010,OFFSET('2010'!O$1,Calculations!$G120,0),IF($O122=2011,OFFSET('2011'!O$1,Calculations!$G120,0),IF($O122=2012,OFFSET('2012'!O$1,Calculations!$G120,0),IF($O122=2013,OFFSET('2013'!O$1,Calculations!$G120,0),IF($O122=2014,OFFSET('2014'!O$1,Calculations!$G120,0),IF($O122=2015,OFFSET('2015'!O$1,Calculations!$G120,0),IF($O122=2016,OFFSET('2016'!O$1,Calculations!$G120,0),IF($O122=2017,OFFSET('2017'!O$1,Calculations!$G120,0),0))))))))))))))))</f>
        <v>0.11986436275966969</v>
      </c>
      <c r="BK122" s="33">
        <f ca="1">IF($O122=2002,OFFSET('2002'!P$1,Calculations!$G120,0),IF($O122=2003,OFFSET('2003'!P$1,Calculations!$G120,0),IF($O122=2004,OFFSET('2004'!P$1,Calculations!$G120,0),IF($O122=2005,OFFSET('2005'!P$1,Calculations!$G120,0),IF($O122=2006,OFFSET('2006'!P$1,Calculations!$G120,0),IF($O122=2007,OFFSET('2007'!P$1,Calculations!$G120,0),IF($O122=2008,OFFSET('2008'!P$1,Calculations!$G120,0),IF($O122=2009,OFFSET('2009'!P$1,Calculations!$G120,0),IF($O122=2010,OFFSET('2010'!P$1,Calculations!$G120,0),IF($O122=2011,OFFSET('2011'!P$1,Calculations!$G120,0),IF($O122=2012,OFFSET('2012'!P$1,Calculations!$G120,0),IF($O122=2013,OFFSET('2013'!P$1,Calculations!$G120,0),IF($O122=2014,OFFSET('2014'!P$1,Calculations!$G120,0),IF($O122=2015,OFFSET('2015'!P$1,Calculations!$G120,0),IF($O122=2016,OFFSET('2016'!P$1,Calculations!$G120,0),IF($O122=2017,OFFSET('2017'!P$1,Calculations!$G120,0),0))))))))))))))))</f>
        <v>5.6146747541971062E-2</v>
      </c>
      <c r="BL122" s="37">
        <f ca="1">IF($O122=2002,OFFSET('2002'!Q$1,Calculations!$G120,0),IF($O122=2003,OFFSET('2003'!Q$1,Calculations!$G120,0),IF($O122=2004,OFFSET('2004'!Q$1,Calculations!$G120,0),IF($O122=2005,OFFSET('2005'!Q$1,Calculations!$G120,0),IF($O122=2006,OFFSET('2006'!Q$1,Calculations!$G120,0),IF($O122=2007,OFFSET('2007'!Q$1,Calculations!$G120,0),IF($O122=2008,OFFSET('2008'!Q$1,Calculations!$G120,0),IF($O122=2009,OFFSET('2009'!Q$1,Calculations!$G120,0),IF($O122=2010,OFFSET('2010'!Q$1,Calculations!$G120,0),IF($O122=2011,OFFSET('2011'!Q$1,Calculations!$G120,0),IF($O122=2012,OFFSET('2012'!Q$1,Calculations!$G120,0),IF($O122=2013,OFFSET('2013'!Q$1,Calculations!$G120,0),IF($O122=2014,OFFSET('2014'!Q$1,Calculations!$G120,0),IF($O122=2015,OFFSET('2015'!Q$1,Calculations!$G120,0),IF($O122=2016,OFFSET('2016'!Q$1,Calculations!$G120,0),IF($O122=2017,OFFSET('2017'!Q$1,Calculations!$G120,0),0))))))))))))))))</f>
        <v>0.13821779859494734</v>
      </c>
      <c r="BM122" s="33">
        <f ca="1">IF($O122=2002,OFFSET('2002'!K$1,Calculations!$H120,0),IF($O122=2003,OFFSET('2003'!K$1,Calculations!$H120,0),IF($O122=2004,OFFSET('2004'!K$1,Calculations!$H120,0),IF($O122=2005,OFFSET('2005'!K$1,Calculations!$H120,0),IF($O122=2006,OFFSET('2006'!K$1,Calculations!$H120,0),IF($O122=2007,OFFSET('2007'!K$1,Calculations!$H120,0),IF($O122=2008,OFFSET('2008'!K$1,Calculations!$H120,0),IF($O122=2009,OFFSET('2009'!K$1,Calculations!$H120,0),IF($O122=2010,OFFSET('2010'!K$1,Calculations!$H120,0),IF($O122=2011,OFFSET('2011'!K$1,Calculations!$H120,0),IF($O122=2012,OFFSET('2012'!K$1,Calculations!$H120,0),IF($O122=2013,OFFSET('2013'!K$1,Calculations!$H120,0),IF($O122=2014,OFFSET('2014'!K$1,Calculations!$H120,0),IF($O122=2015,OFFSET('2015'!K$1,Calculations!$H120,0),IF($O122=2016,OFFSET('2016'!K$1,Calculations!$H120,0),IF($O122=2017,OFFSET('2017'!K$1,Calculations!$H120,0),0))))))))))))))))</f>
        <v>3.5048993103259994E-3</v>
      </c>
      <c r="BN122" s="33">
        <f ca="1">IF($O122=2002,OFFSET('2002'!L$1,Calculations!$H120,0),IF($O122=2003,OFFSET('2003'!L$1,Calculations!$H120,0),IF($O122=2004,OFFSET('2004'!L$1,Calculations!$H120,0),IF($O122=2005,OFFSET('2005'!L$1,Calculations!$H120,0),IF($O122=2006,OFFSET('2006'!L$1,Calculations!$H120,0),IF($O122=2007,OFFSET('2007'!L$1,Calculations!$H120,0),IF($O122=2008,OFFSET('2008'!L$1,Calculations!$H120,0),IF($O122=2009,OFFSET('2009'!L$1,Calculations!$H120,0),IF($O122=2010,OFFSET('2010'!L$1,Calculations!$H120,0),IF($O122=2011,OFFSET('2011'!L$1,Calculations!$H120,0),IF($O122=2012,OFFSET('2012'!L$1,Calculations!$H120,0),IF($O122=2013,OFFSET('2013'!L$1,Calculations!$H120,0),IF($O122=2014,OFFSET('2014'!L$1,Calculations!$H120,0),IF($O122=2015,OFFSET('2015'!L$1,Calculations!$H120,0),IF($O122=2016,OFFSET('2016'!L$1,Calculations!$H120,0),IF($O122=2017,OFFSET('2017'!L$1,Calculations!$H120,0),0))))))))))))))))</f>
        <v>2.61692770146114E-2</v>
      </c>
      <c r="BO122" s="33">
        <f ca="1">IF($O122=2002,OFFSET('2002'!M$1,Calculations!$H120,0),IF($O122=2003,OFFSET('2003'!M$1,Calculations!$H120,0),IF($O122=2004,OFFSET('2004'!M$1,Calculations!$H120,0),IF($O122=2005,OFFSET('2005'!M$1,Calculations!$H120,0),IF($O122=2006,OFFSET('2006'!M$1,Calculations!$H120,0),IF($O122=2007,OFFSET('2007'!M$1,Calculations!$H120,0),IF($O122=2008,OFFSET('2008'!M$1,Calculations!$H120,0),IF($O122=2009,OFFSET('2009'!M$1,Calculations!$H120,0),IF($O122=2010,OFFSET('2010'!M$1,Calculations!$H120,0),IF($O122=2011,OFFSET('2011'!M$1,Calculations!$H120,0),IF($O122=2012,OFFSET('2012'!M$1,Calculations!$H120,0),IF($O122=2013,OFFSET('2013'!M$1,Calculations!$H120,0),IF($O122=2014,OFFSET('2014'!M$1,Calculations!$H120,0),IF($O122=2015,OFFSET('2015'!M$1,Calculations!$H120,0),IF($O122=2016,OFFSET('2016'!M$1,Calculations!$H120,0),IF($O122=2017,OFFSET('2017'!M$1,Calculations!$H120,0),0))))))))))))))))</f>
        <v>4.0055243437503468E-2</v>
      </c>
      <c r="BP122" s="33">
        <f ca="1">IF($O122=2002,OFFSET('2002'!N$1,Calculations!$H120,0),IF($O122=2003,OFFSET('2003'!N$1,Calculations!$H120,0),IF($O122=2004,OFFSET('2004'!N$1,Calculations!$H120,0),IF($O122=2005,OFFSET('2005'!N$1,Calculations!$H120,0),IF($O122=2006,OFFSET('2006'!N$1,Calculations!$H120,0),IF($O122=2007,OFFSET('2007'!N$1,Calculations!$H120,0),IF($O122=2008,OFFSET('2008'!N$1,Calculations!$H120,0),IF($O122=2009,OFFSET('2009'!N$1,Calculations!$H120,0),IF($O122=2010,OFFSET('2010'!N$1,Calculations!$H120,0),IF($O122=2011,OFFSET('2011'!N$1,Calculations!$H120,0),IF($O122=2012,OFFSET('2012'!N$1,Calculations!$H120,0),IF($O122=2013,OFFSET('2013'!N$1,Calculations!$H120,0),IF($O122=2014,OFFSET('2014'!N$1,Calculations!$H120,0),IF($O122=2015,OFFSET('2015'!N$1,Calculations!$H120,0),IF($O122=2016,OFFSET('2016'!N$1,Calculations!$H120,0),IF($O122=2017,OFFSET('2017'!N$1,Calculations!$H120,0),0))))))))))))))))</f>
        <v>3.8564287566998902E-2</v>
      </c>
      <c r="BQ122" s="33">
        <f ca="1">IF($O122=2002,OFFSET('2002'!O$1,Calculations!$H120,0),IF($O122=2003,OFFSET('2003'!O$1,Calculations!$H120,0),IF($O122=2004,OFFSET('2004'!O$1,Calculations!$H120,0),IF($O122=2005,OFFSET('2005'!O$1,Calculations!$H120,0),IF($O122=2006,OFFSET('2006'!O$1,Calculations!$H120,0),IF($O122=2007,OFFSET('2007'!O$1,Calculations!$H120,0),IF($O122=2008,OFFSET('2008'!O$1,Calculations!$H120,0),IF($O122=2009,OFFSET('2009'!O$1,Calculations!$H120,0),IF($O122=2010,OFFSET('2010'!O$1,Calculations!$H120,0),IF($O122=2011,OFFSET('2011'!O$1,Calculations!$H120,0),IF($O122=2012,OFFSET('2012'!O$1,Calculations!$H120,0),IF($O122=2013,OFFSET('2013'!O$1,Calculations!$H120,0),IF($O122=2014,OFFSET('2014'!O$1,Calculations!$H120,0),IF($O122=2015,OFFSET('2015'!O$1,Calculations!$H120,0),IF($O122=2016,OFFSET('2016'!O$1,Calculations!$H120,0),IF($O122=2017,OFFSET('2017'!O$1,Calculations!$H120,0),0))))))))))))))))</f>
        <v>1.4816262426747051E-2</v>
      </c>
      <c r="BR122" s="33">
        <f ca="1">IF($O122=2002,OFFSET('2002'!P$1,Calculations!$H120,0),IF($O122=2003,OFFSET('2003'!P$1,Calculations!$H120,0),IF($O122=2004,OFFSET('2004'!P$1,Calculations!$H120,0),IF($O122=2005,OFFSET('2005'!P$1,Calculations!$H120,0),IF($O122=2006,OFFSET('2006'!P$1,Calculations!$H120,0),IF($O122=2007,OFFSET('2007'!P$1,Calculations!$H120,0),IF($O122=2008,OFFSET('2008'!P$1,Calculations!$H120,0),IF($O122=2009,OFFSET('2009'!P$1,Calculations!$H120,0),IF($O122=2010,OFFSET('2010'!P$1,Calculations!$H120,0),IF($O122=2011,OFFSET('2011'!P$1,Calculations!$H120,0),IF($O122=2012,OFFSET('2012'!P$1,Calculations!$H120,0),IF($O122=2013,OFFSET('2013'!P$1,Calculations!$H120,0),IF($O122=2014,OFFSET('2014'!P$1,Calculations!$H120,0),IF($O122=2015,OFFSET('2015'!P$1,Calculations!$H120,0),IF($O122=2016,OFFSET('2016'!P$1,Calculations!$H120,0),IF($O122=2017,OFFSET('2017'!P$1,Calculations!$H120,0),0))))))))))))))))</f>
        <v>3.0428810778521706E-2</v>
      </c>
      <c r="BS122" s="37">
        <f ca="1">IF($O122=2002,OFFSET('2002'!Q$1,Calculations!$H120,0),IF($O122=2003,OFFSET('2003'!Q$1,Calculations!$H120,0),IF($O122=2004,OFFSET('2004'!Q$1,Calculations!$H120,0),IF($O122=2005,OFFSET('2005'!Q$1,Calculations!$H120,0),IF($O122=2006,OFFSET('2006'!Q$1,Calculations!$H120,0),IF($O122=2007,OFFSET('2007'!Q$1,Calculations!$H120,0),IF($O122=2008,OFFSET('2008'!Q$1,Calculations!$H120,0),IF($O122=2009,OFFSET('2009'!Q$1,Calculations!$H120,0),IF($O122=2010,OFFSET('2010'!Q$1,Calculations!$H120,0),IF($O122=2011,OFFSET('2011'!Q$1,Calculations!$H120,0),IF($O122=2012,OFFSET('2012'!Q$1,Calculations!$H120,0),IF($O122=2013,OFFSET('2013'!Q$1,Calculations!$H120,0),IF($O122=2014,OFFSET('2014'!Q$1,Calculations!$H120,0),IF($O122=2015,OFFSET('2015'!Q$1,Calculations!$H120,0),IF($O122=2016,OFFSET('2016'!Q$1,Calculations!$H120,0),IF($O122=2017,OFFSET('2017'!Q$1,Calculations!$H120,0),0))))))))))))))))</f>
        <v>1.4751451303256228E-2</v>
      </c>
      <c r="BT122" s="33">
        <f ca="1">IF($O122=2002,OFFSET('2002'!K$1,Calculations!$I120,0),IF($O122=2003,OFFSET('2003'!K$1,Calculations!$I120,0),IF($O122=2004,OFFSET('2004'!K$1,Calculations!$I120,0),IF($O122=2005,OFFSET('2005'!K$1,Calculations!$I120,0),IF($O122=2006,OFFSET('2006'!K$1,Calculations!$I120,0),IF($O122=2007,OFFSET('2007'!K$1,Calculations!$I120,0),IF($O122=2008,OFFSET('2008'!K$1,Calculations!$I120,0),IF($O122=2009,OFFSET('2009'!K$1,Calculations!$I120,0),IF($O122=2010,OFFSET('2010'!K$1,Calculations!$I120,0),IF($O122=2011,OFFSET('2011'!K$1,Calculations!$I120,0),IF($O122=2012,OFFSET('2012'!K$1,Calculations!$I120,0),IF($O122=2013,OFFSET('2013'!K$1,Calculations!$I120,0),IF($O122=2014,OFFSET('2014'!K$1,Calculations!$I120,0),IF($O122=2015,OFFSET('2015'!K$1,Calculations!$I120,0),IF($O122=2016,OFFSET('2016'!K$1,Calculations!$I120,0),IF($O122=2017,OFFSET('2017'!K$1,Calculations!$I120,0),0))))))))))))))))</f>
        <v>0.18738514612412344</v>
      </c>
      <c r="BU122" s="33">
        <f ca="1">IF($O122=2002,OFFSET('2002'!L$1,Calculations!$I120,0),IF($O122=2003,OFFSET('2003'!L$1,Calculations!$I120,0),IF($O122=2004,OFFSET('2004'!L$1,Calculations!$I120,0),IF($O122=2005,OFFSET('2005'!L$1,Calculations!$I120,0),IF($O122=2006,OFFSET('2006'!L$1,Calculations!$I120,0),IF($O122=2007,OFFSET('2007'!L$1,Calculations!$I120,0),IF($O122=2008,OFFSET('2008'!L$1,Calculations!$I120,0),IF($O122=2009,OFFSET('2009'!L$1,Calculations!$I120,0),IF($O122=2010,OFFSET('2010'!L$1,Calculations!$I120,0),IF($O122=2011,OFFSET('2011'!L$1,Calculations!$I120,0),IF($O122=2012,OFFSET('2012'!L$1,Calculations!$I120,0),IF($O122=2013,OFFSET('2013'!L$1,Calculations!$I120,0),IF($O122=2014,OFFSET('2014'!L$1,Calculations!$I120,0),IF($O122=2015,OFFSET('2015'!L$1,Calculations!$I120,0),IF($O122=2016,OFFSET('2016'!L$1,Calculations!$I120,0),IF($O122=2017,OFFSET('2017'!L$1,Calculations!$I120,0),0))))))))))))))))</f>
        <v>1.1794408598612654E-2</v>
      </c>
      <c r="BV122" s="33">
        <f ca="1">IF($O122=2002,OFFSET('2002'!M$1,Calculations!$I120,0),IF($O122=2003,OFFSET('2003'!M$1,Calculations!$I120,0),IF($O122=2004,OFFSET('2004'!M$1,Calculations!$I120,0),IF($O122=2005,OFFSET('2005'!M$1,Calculations!$I120,0),IF($O122=2006,OFFSET('2006'!M$1,Calculations!$I120,0),IF($O122=2007,OFFSET('2007'!M$1,Calculations!$I120,0),IF($O122=2008,OFFSET('2008'!M$1,Calculations!$I120,0),IF($O122=2009,OFFSET('2009'!M$1,Calculations!$I120,0),IF($O122=2010,OFFSET('2010'!M$1,Calculations!$I120,0),IF($O122=2011,OFFSET('2011'!M$1,Calculations!$I120,0),IF($O122=2012,OFFSET('2012'!M$1,Calculations!$I120,0),IF($O122=2013,OFFSET('2013'!M$1,Calculations!$I120,0),IF($O122=2014,OFFSET('2014'!M$1,Calculations!$I120,0),IF($O122=2015,OFFSET('2015'!M$1,Calculations!$I120,0),IF($O122=2016,OFFSET('2016'!M$1,Calculations!$I120,0),IF($O122=2017,OFFSET('2017'!M$1,Calculations!$I120,0),0))))))))))))))))</f>
        <v>6.4963800851962919E-2</v>
      </c>
      <c r="BW122" s="33">
        <f ca="1">IF($O122=2002,OFFSET('2002'!N$1,Calculations!$I120,0),IF($O122=2003,OFFSET('2003'!N$1,Calculations!$I120,0),IF($O122=2004,OFFSET('2004'!N$1,Calculations!$I120,0),IF($O122=2005,OFFSET('2005'!N$1,Calculations!$I120,0),IF($O122=2006,OFFSET('2006'!N$1,Calculations!$I120,0),IF($O122=2007,OFFSET('2007'!N$1,Calculations!$I120,0),IF($O122=2008,OFFSET('2008'!N$1,Calculations!$I120,0),IF($O122=2009,OFFSET('2009'!N$1,Calculations!$I120,0),IF($O122=2010,OFFSET('2010'!N$1,Calculations!$I120,0),IF($O122=2011,OFFSET('2011'!N$1,Calculations!$I120,0),IF($O122=2012,OFFSET('2012'!N$1,Calculations!$I120,0),IF($O122=2013,OFFSET('2013'!N$1,Calculations!$I120,0),IF($O122=2014,OFFSET('2014'!N$1,Calculations!$I120,0),IF($O122=2015,OFFSET('2015'!N$1,Calculations!$I120,0),IF($O122=2016,OFFSET('2016'!N$1,Calculations!$I120,0),IF($O122=2017,OFFSET('2017'!N$1,Calculations!$I120,0),0))))))))))))))))</f>
        <v>4.9565743017458586E-2</v>
      </c>
      <c r="BX122" s="33">
        <f ca="1">IF($O122=2002,OFFSET('2002'!O$1,Calculations!$I120,0),IF($O122=2003,OFFSET('2003'!O$1,Calculations!$I120,0),IF($O122=2004,OFFSET('2004'!O$1,Calculations!$I120,0),IF($O122=2005,OFFSET('2005'!O$1,Calculations!$I120,0),IF($O122=2006,OFFSET('2006'!O$1,Calculations!$I120,0),IF($O122=2007,OFFSET('2007'!O$1,Calculations!$I120,0),IF($O122=2008,OFFSET('2008'!O$1,Calculations!$I120,0),IF($O122=2009,OFFSET('2009'!O$1,Calculations!$I120,0),IF($O122=2010,OFFSET('2010'!O$1,Calculations!$I120,0),IF($O122=2011,OFFSET('2011'!O$1,Calculations!$I120,0),IF($O122=2012,OFFSET('2012'!O$1,Calculations!$I120,0),IF($O122=2013,OFFSET('2013'!O$1,Calculations!$I120,0),IF($O122=2014,OFFSET('2014'!O$1,Calculations!$I120,0),IF($O122=2015,OFFSET('2015'!O$1,Calculations!$I120,0),IF($O122=2016,OFFSET('2016'!O$1,Calculations!$I120,0),IF($O122=2017,OFFSET('2017'!O$1,Calculations!$I120,0),0))))))))))))))))</f>
        <v>0.10941463749648735</v>
      </c>
      <c r="BY122" s="33">
        <f ca="1">IF($O122=2002,OFFSET('2002'!P$1,Calculations!$I120,0),IF($O122=2003,OFFSET('2003'!P$1,Calculations!$I120,0),IF($O122=2004,OFFSET('2004'!P$1,Calculations!$I120,0),IF($O122=2005,OFFSET('2005'!P$1,Calculations!$I120,0),IF($O122=2006,OFFSET('2006'!P$1,Calculations!$I120,0),IF($O122=2007,OFFSET('2007'!P$1,Calculations!$I120,0),IF($O122=2008,OFFSET('2008'!P$1,Calculations!$I120,0),IF($O122=2009,OFFSET('2009'!P$1,Calculations!$I120,0),IF($O122=2010,OFFSET('2010'!P$1,Calculations!$I120,0),IF($O122=2011,OFFSET('2011'!P$1,Calculations!$I120,0),IF($O122=2012,OFFSET('2012'!P$1,Calculations!$I120,0),IF($O122=2013,OFFSET('2013'!P$1,Calculations!$I120,0),IF($O122=2014,OFFSET('2014'!P$1,Calculations!$I120,0),IF($O122=2015,OFFSET('2015'!P$1,Calculations!$I120,0),IF($O122=2016,OFFSET('2016'!P$1,Calculations!$I120,0),IF($O122=2017,OFFSET('2017'!P$1,Calculations!$I120,0),0))))))))))))))))</f>
        <v>8.4096084331751919E-2</v>
      </c>
      <c r="BZ122" s="37">
        <f ca="1">IF($O122=2002,OFFSET('2002'!Q$1,Calculations!$I120,0),IF($O122=2003,OFFSET('2003'!Q$1,Calculations!$I120,0),IF($O122=2004,OFFSET('2004'!Q$1,Calculations!$I120,0),IF($O122=2005,OFFSET('2005'!Q$1,Calculations!$I120,0),IF($O122=2006,OFFSET('2006'!Q$1,Calculations!$I120,0),IF($O122=2007,OFFSET('2007'!Q$1,Calculations!$I120,0),IF($O122=2008,OFFSET('2008'!Q$1,Calculations!$I120,0),IF($O122=2009,OFFSET('2009'!Q$1,Calculations!$I120,0),IF($O122=2010,OFFSET('2010'!Q$1,Calculations!$I120,0),IF($O122=2011,OFFSET('2011'!Q$1,Calculations!$I120,0),IF($O122=2012,OFFSET('2012'!Q$1,Calculations!$I120,0),IF($O122=2013,OFFSET('2013'!Q$1,Calculations!$I120,0),IF($O122=2014,OFFSET('2014'!Q$1,Calculations!$I120,0),IF($O122=2015,OFFSET('2015'!Q$1,Calculations!$I120,0),IF($O122=2016,OFFSET('2016'!Q$1,Calculations!$I120,0),IF($O122=2017,OFFSET('2017'!Q$1,Calculations!$I120,0),0))))))))))))))))</f>
        <v>0.11694203249320673</v>
      </c>
      <c r="CA122" s="33">
        <f ca="1">IF($O122=2002,OFFSET('2002'!K$1,Calculations!$J120,0),IF($O122=2003,OFFSET('2003'!K$1,Calculations!$J120,0),IF($O122=2004,OFFSET('2004'!K$1,Calculations!$J120,0),IF($O122=2005,OFFSET('2005'!K$1,Calculations!$J120,0),IF($O122=2006,OFFSET('2006'!K$1,Calculations!$J120,0),IF($O122=2007,OFFSET('2007'!K$1,Calculations!$J120,0),IF($O122=2008,OFFSET('2008'!K$1,Calculations!$J120,0),IF($O122=2009,OFFSET('2009'!K$1,Calculations!$J120,0),IF($O122=2010,OFFSET('2010'!K$1,Calculations!$J120,0),IF($O122=2011,OFFSET('2011'!K$1,Calculations!$J120,0),IF($O122=2012,OFFSET('2012'!K$1,Calculations!$J120,0),IF($O122=2013,OFFSET('2013'!K$1,Calculations!$J120,0),IF($O122=2014,OFFSET('2014'!K$1,Calculations!$J120,0),IF($O122=2015,OFFSET('2015'!K$1,Calculations!$J120,0),IF($O122=2016,OFFSET('2016'!K$1,Calculations!$J120,0),IF($O122=2017,OFFSET('2017'!K$1,Calculations!$J120,0),0))))))))))))))))</f>
        <v>9.0302291104043184E-3</v>
      </c>
      <c r="CB122" s="33">
        <f ca="1">IF($O122=2002,OFFSET('2002'!L$1,Calculations!$J120,0),IF($O122=2003,OFFSET('2003'!L$1,Calculations!$J120,0),IF($O122=2004,OFFSET('2004'!L$1,Calculations!$J120,0),IF($O122=2005,OFFSET('2005'!L$1,Calculations!$J120,0),IF($O122=2006,OFFSET('2006'!L$1,Calculations!$J120,0),IF($O122=2007,OFFSET('2007'!L$1,Calculations!$J120,0),IF($O122=2008,OFFSET('2008'!L$1,Calculations!$J120,0),IF($O122=2009,OFFSET('2009'!L$1,Calculations!$J120,0),IF($O122=2010,OFFSET('2010'!L$1,Calculations!$J120,0),IF($O122=2011,OFFSET('2011'!L$1,Calculations!$J120,0),IF($O122=2012,OFFSET('2012'!L$1,Calculations!$J120,0),IF($O122=2013,OFFSET('2013'!L$1,Calculations!$J120,0),IF($O122=2014,OFFSET('2014'!L$1,Calculations!$J120,0),IF($O122=2015,OFFSET('2015'!L$1,Calculations!$J120,0),IF($O122=2016,OFFSET('2016'!L$1,Calculations!$J120,0),IF($O122=2017,OFFSET('2017'!L$1,Calculations!$J120,0),0))))))))))))))))</f>
        <v>2.4204044192121708E-2</v>
      </c>
      <c r="CC122" s="33">
        <f ca="1">IF($O122=2002,OFFSET('2002'!M$1,Calculations!$J120,0),IF($O122=2003,OFFSET('2003'!M$1,Calculations!$J120,0),IF($O122=2004,OFFSET('2004'!M$1,Calculations!$J120,0),IF($O122=2005,OFFSET('2005'!M$1,Calculations!$J120,0),IF($O122=2006,OFFSET('2006'!M$1,Calculations!$J120,0),IF($O122=2007,OFFSET('2007'!M$1,Calculations!$J120,0),IF($O122=2008,OFFSET('2008'!M$1,Calculations!$J120,0),IF($O122=2009,OFFSET('2009'!M$1,Calculations!$J120,0),IF($O122=2010,OFFSET('2010'!M$1,Calculations!$J120,0),IF($O122=2011,OFFSET('2011'!M$1,Calculations!$J120,0),IF($O122=2012,OFFSET('2012'!M$1,Calculations!$J120,0),IF($O122=2013,OFFSET('2013'!M$1,Calculations!$J120,0),IF($O122=2014,OFFSET('2014'!M$1,Calculations!$J120,0),IF($O122=2015,OFFSET('2015'!M$1,Calculations!$J120,0),IF($O122=2016,OFFSET('2016'!M$1,Calculations!$J120,0),IF($O122=2017,OFFSET('2017'!M$1,Calculations!$J120,0),0))))))))))))))))</f>
        <v>2.9415033319358506E-3</v>
      </c>
      <c r="CD122" s="33">
        <f ca="1">IF($O122=2002,OFFSET('2002'!N$1,Calculations!$J120,0),IF($O122=2003,OFFSET('2003'!N$1,Calculations!$J120,0),IF($O122=2004,OFFSET('2004'!N$1,Calculations!$J120,0),IF($O122=2005,OFFSET('2005'!N$1,Calculations!$J120,0),IF($O122=2006,OFFSET('2006'!N$1,Calculations!$J120,0),IF($O122=2007,OFFSET('2007'!N$1,Calculations!$J120,0),IF($O122=2008,OFFSET('2008'!N$1,Calculations!$J120,0),IF($O122=2009,OFFSET('2009'!N$1,Calculations!$J120,0),IF($O122=2010,OFFSET('2010'!N$1,Calculations!$J120,0),IF($O122=2011,OFFSET('2011'!N$1,Calculations!$J120,0),IF($O122=2012,OFFSET('2012'!N$1,Calculations!$J120,0),IF($O122=2013,OFFSET('2013'!N$1,Calculations!$J120,0),IF($O122=2014,OFFSET('2014'!N$1,Calculations!$J120,0),IF($O122=2015,OFFSET('2015'!N$1,Calculations!$J120,0),IF($O122=2016,OFFSET('2016'!N$1,Calculations!$J120,0),IF($O122=2017,OFFSET('2017'!N$1,Calculations!$J120,0),0))))))))))))))))</f>
        <v>1.0121578152339264E-2</v>
      </c>
      <c r="CE122" s="33">
        <f ca="1">IF($O122=2002,OFFSET('2002'!O$1,Calculations!$J120,0),IF($O122=2003,OFFSET('2003'!O$1,Calculations!$J120,0),IF($O122=2004,OFFSET('2004'!O$1,Calculations!$J120,0),IF($O122=2005,OFFSET('2005'!O$1,Calculations!$J120,0),IF($O122=2006,OFFSET('2006'!O$1,Calculations!$J120,0),IF($O122=2007,OFFSET('2007'!O$1,Calculations!$J120,0),IF($O122=2008,OFFSET('2008'!O$1,Calculations!$J120,0),IF($O122=2009,OFFSET('2009'!O$1,Calculations!$J120,0),IF($O122=2010,OFFSET('2010'!O$1,Calculations!$J120,0),IF($O122=2011,OFFSET('2011'!O$1,Calculations!$J120,0),IF($O122=2012,OFFSET('2012'!O$1,Calculations!$J120,0),IF($O122=2013,OFFSET('2013'!O$1,Calculations!$J120,0),IF($O122=2014,OFFSET('2014'!O$1,Calculations!$J120,0),IF($O122=2015,OFFSET('2015'!O$1,Calculations!$J120,0),IF($O122=2016,OFFSET('2016'!O$1,Calculations!$J120,0),IF($O122=2017,OFFSET('2017'!O$1,Calculations!$J120,0),0))))))))))))))))</f>
        <v>2.9924124362242009E-4</v>
      </c>
      <c r="CF122" s="33">
        <f ca="1">IF($O122=2002,OFFSET('2002'!P$1,Calculations!$J120,0),IF($O122=2003,OFFSET('2003'!P$1,Calculations!$J120,0),IF($O122=2004,OFFSET('2004'!P$1,Calculations!$J120,0),IF($O122=2005,OFFSET('2005'!P$1,Calculations!$J120,0),IF($O122=2006,OFFSET('2006'!P$1,Calculations!$J120,0),IF($O122=2007,OFFSET('2007'!P$1,Calculations!$J120,0),IF($O122=2008,OFFSET('2008'!P$1,Calculations!$J120,0),IF($O122=2009,OFFSET('2009'!P$1,Calculations!$J120,0),IF($O122=2010,OFFSET('2010'!P$1,Calculations!$J120,0),IF($O122=2011,OFFSET('2011'!P$1,Calculations!$J120,0),IF($O122=2012,OFFSET('2012'!P$1,Calculations!$J120,0),IF($O122=2013,OFFSET('2013'!P$1,Calculations!$J120,0),IF($O122=2014,OFFSET('2014'!P$1,Calculations!$J120,0),IF($O122=2015,OFFSET('2015'!P$1,Calculations!$J120,0),IF($O122=2016,OFFSET('2016'!P$1,Calculations!$J120,0),IF($O122=2017,OFFSET('2017'!P$1,Calculations!$J120,0),0))))))))))))))))</f>
        <v>1.4216879294978114E-3</v>
      </c>
      <c r="CG122" s="37">
        <f ca="1">IF($O122=2002,OFFSET('2002'!Q$1,Calculations!$J120,0),IF($O122=2003,OFFSET('2003'!Q$1,Calculations!$J120,0),IF($O122=2004,OFFSET('2004'!Q$1,Calculations!$J120,0),IF($O122=2005,OFFSET('2005'!Q$1,Calculations!$J120,0),IF($O122=2006,OFFSET('2006'!Q$1,Calculations!$J120,0),IF($O122=2007,OFFSET('2007'!Q$1,Calculations!$J120,0),IF($O122=2008,OFFSET('2008'!Q$1,Calculations!$J120,0),IF($O122=2009,OFFSET('2009'!Q$1,Calculations!$J120,0),IF($O122=2010,OFFSET('2010'!Q$1,Calculations!$J120,0),IF($O122=2011,OFFSET('2011'!Q$1,Calculations!$J120,0),IF($O122=2012,OFFSET('2012'!Q$1,Calculations!$J120,0),IF($O122=2013,OFFSET('2013'!Q$1,Calculations!$J120,0),IF($O122=2014,OFFSET('2014'!Q$1,Calculations!$J120,0),IF($O122=2015,OFFSET('2015'!Q$1,Calculations!$J120,0),IF($O122=2016,OFFSET('2016'!Q$1,Calculations!$J120,0),IF($O122=2017,OFFSET('2017'!Q$1,Calculations!$J120,0),0))))))))))))))))</f>
        <v>8.2206358756790731E-3</v>
      </c>
      <c r="CH122" s="33">
        <f ca="1">IF($O122=2002,OFFSET('2002'!K$1,Calculations!$K120,0),IF($O122=2003,OFFSET('2003'!K$1,Calculations!$K120,0),IF($O122=2004,OFFSET('2004'!K$1,Calculations!$K120,0),IF($O122=2005,OFFSET('2005'!K$1,Calculations!$K120,0),IF($O122=2006,OFFSET('2006'!K$1,Calculations!$K120,0),IF($O122=2007,OFFSET('2007'!K$1,Calculations!$K120,0),IF($O122=2008,OFFSET('2008'!K$1,Calculations!$K120,0),IF($O122=2009,OFFSET('2009'!K$1,Calculations!$K120,0),IF($O122=2010,OFFSET('2010'!K$1,Calculations!$K120,0),IF($O122=2011,OFFSET('2011'!K$1,Calculations!$K120,0),IF($O122=2012,OFFSET('2012'!K$1,Calculations!$K120,0),IF($O122=2013,OFFSET('2013'!K$1,Calculations!$K120,0),IF($O122=2014,OFFSET('2014'!K$1,Calculations!$K120,0),IF($O122=2015,OFFSET('2015'!K$1,Calculations!$K120,0),IF($O122=2016,OFFSET('2016'!K$1,Calculations!$K120,0),IF($O122=2017,OFFSET('2017'!K$1,Calculations!$K120,0),0))))))))))))))))</f>
        <v>0</v>
      </c>
      <c r="CI122" s="33">
        <f ca="1">IF($O122=2002,OFFSET('2002'!L$1,Calculations!$K120,0),IF($O122=2003,OFFSET('2003'!L$1,Calculations!$K120,0),IF($O122=2004,OFFSET('2004'!L$1,Calculations!$K120,0),IF($O122=2005,OFFSET('2005'!L$1,Calculations!$K120,0),IF($O122=2006,OFFSET('2006'!L$1,Calculations!$K120,0),IF($O122=2007,OFFSET('2007'!L$1,Calculations!$K120,0),IF($O122=2008,OFFSET('2008'!L$1,Calculations!$K120,0),IF($O122=2009,OFFSET('2009'!L$1,Calculations!$K120,0),IF($O122=2010,OFFSET('2010'!L$1,Calculations!$K120,0),IF($O122=2011,OFFSET('2011'!L$1,Calculations!$K120,0),IF($O122=2012,OFFSET('2012'!L$1,Calculations!$K120,0),IF($O122=2013,OFFSET('2013'!L$1,Calculations!$K120,0),IF($O122=2014,OFFSET('2014'!L$1,Calculations!$K120,0),IF($O122=2015,OFFSET('2015'!L$1,Calculations!$K120,0),IF($O122=2016,OFFSET('2016'!L$1,Calculations!$K120,0),IF($O122=2017,OFFSET('2017'!L$1,Calculations!$K120,0),0))))))))))))))))</f>
        <v>7.9300199899075653E-8</v>
      </c>
      <c r="CJ122" s="33">
        <f ca="1">IF($O122=2002,OFFSET('2002'!M$1,Calculations!$K120,0),IF($O122=2003,OFFSET('2003'!M$1,Calculations!$K120,0),IF($O122=2004,OFFSET('2004'!M$1,Calculations!$K120,0),IF($O122=2005,OFFSET('2005'!M$1,Calculations!$K120,0),IF($O122=2006,OFFSET('2006'!M$1,Calculations!$K120,0),IF($O122=2007,OFFSET('2007'!M$1,Calculations!$K120,0),IF($O122=2008,OFFSET('2008'!M$1,Calculations!$K120,0),IF($O122=2009,OFFSET('2009'!M$1,Calculations!$K120,0),IF($O122=2010,OFFSET('2010'!M$1,Calculations!$K120,0),IF($O122=2011,OFFSET('2011'!M$1,Calculations!$K120,0),IF($O122=2012,OFFSET('2012'!M$1,Calculations!$K120,0),IF($O122=2013,OFFSET('2013'!M$1,Calculations!$K120,0),IF($O122=2014,OFFSET('2014'!M$1,Calculations!$K120,0),IF($O122=2015,OFFSET('2015'!M$1,Calculations!$K120,0),IF($O122=2016,OFFSET('2016'!M$1,Calculations!$K120,0),IF($O122=2017,OFFSET('2017'!M$1,Calculations!$K120,0),0))))))))))))))))</f>
        <v>0</v>
      </c>
      <c r="CK122" s="33">
        <f ca="1">IF($O122=2002,OFFSET('2002'!N$1,Calculations!$K120,0),IF($O122=2003,OFFSET('2003'!N$1,Calculations!$K120,0),IF($O122=2004,OFFSET('2004'!N$1,Calculations!$K120,0),IF($O122=2005,OFFSET('2005'!N$1,Calculations!$K120,0),IF($O122=2006,OFFSET('2006'!N$1,Calculations!$K120,0),IF($O122=2007,OFFSET('2007'!N$1,Calculations!$K120,0),IF($O122=2008,OFFSET('2008'!N$1,Calculations!$K120,0),IF($O122=2009,OFFSET('2009'!N$1,Calculations!$K120,0),IF($O122=2010,OFFSET('2010'!N$1,Calculations!$K120,0),IF($O122=2011,OFFSET('2011'!N$1,Calculations!$K120,0),IF($O122=2012,OFFSET('2012'!N$1,Calculations!$K120,0),IF($O122=2013,OFFSET('2013'!N$1,Calculations!$K120,0),IF($O122=2014,OFFSET('2014'!N$1,Calculations!$K120,0),IF($O122=2015,OFFSET('2015'!N$1,Calculations!$K120,0),IF($O122=2016,OFFSET('2016'!N$1,Calculations!$K120,0),IF($O122=2017,OFFSET('2017'!N$1,Calculations!$K120,0),0))))))))))))))))</f>
        <v>1.9462150461727249E-7</v>
      </c>
      <c r="CL122" s="33">
        <f ca="1">IF($O122=2002,OFFSET('2002'!O$1,Calculations!$K120,0),IF($O122=2003,OFFSET('2003'!O$1,Calculations!$K120,0),IF($O122=2004,OFFSET('2004'!O$1,Calculations!$K120,0),IF($O122=2005,OFFSET('2005'!O$1,Calculations!$K120,0),IF($O122=2006,OFFSET('2006'!O$1,Calculations!$K120,0),IF($O122=2007,OFFSET('2007'!O$1,Calculations!$K120,0),IF($O122=2008,OFFSET('2008'!O$1,Calculations!$K120,0),IF($O122=2009,OFFSET('2009'!O$1,Calculations!$K120,0),IF($O122=2010,OFFSET('2010'!O$1,Calculations!$K120,0),IF($O122=2011,OFFSET('2011'!O$1,Calculations!$K120,0),IF($O122=2012,OFFSET('2012'!O$1,Calculations!$K120,0),IF($O122=2013,OFFSET('2013'!O$1,Calculations!$K120,0),IF($O122=2014,OFFSET('2014'!O$1,Calculations!$K120,0),IF($O122=2015,OFFSET('2015'!O$1,Calculations!$K120,0),IF($O122=2016,OFFSET('2016'!O$1,Calculations!$K120,0),IF($O122=2017,OFFSET('2017'!O$1,Calculations!$K120,0),0))))))))))))))))</f>
        <v>2.4025942748940912E-7</v>
      </c>
      <c r="CM122" s="33">
        <f ca="1">IF($O122=2002,OFFSET('2002'!P$1,Calculations!$K120,0),IF($O122=2003,OFFSET('2003'!P$1,Calculations!$K120,0),IF($O122=2004,OFFSET('2004'!P$1,Calculations!$K120,0),IF($O122=2005,OFFSET('2005'!P$1,Calculations!$K120,0),IF($O122=2006,OFFSET('2006'!P$1,Calculations!$K120,0),IF($O122=2007,OFFSET('2007'!P$1,Calculations!$K120,0),IF($O122=2008,OFFSET('2008'!P$1,Calculations!$K120,0),IF($O122=2009,OFFSET('2009'!P$1,Calculations!$K120,0),IF($O122=2010,OFFSET('2010'!P$1,Calculations!$K120,0),IF($O122=2011,OFFSET('2011'!P$1,Calculations!$K120,0),IF($O122=2012,OFFSET('2012'!P$1,Calculations!$K120,0),IF($O122=2013,OFFSET('2013'!P$1,Calculations!$K120,0),IF($O122=2014,OFFSET('2014'!P$1,Calculations!$K120,0),IF($O122=2015,OFFSET('2015'!P$1,Calculations!$K120,0),IF($O122=2016,OFFSET('2016'!P$1,Calculations!$K120,0),IF($O122=2017,OFFSET('2017'!P$1,Calculations!$K120,0),0))))))))))))))))</f>
        <v>0</v>
      </c>
      <c r="CN122" s="37">
        <f ca="1">IF($O122=2002,OFFSET('2002'!Q$1,Calculations!$K120,0),IF($O122=2003,OFFSET('2003'!Q$1,Calculations!$K120,0),IF($O122=2004,OFFSET('2004'!Q$1,Calculations!$K120,0),IF($O122=2005,OFFSET('2005'!Q$1,Calculations!$K120,0),IF($O122=2006,OFFSET('2006'!Q$1,Calculations!$K120,0),IF($O122=2007,OFFSET('2007'!Q$1,Calculations!$K120,0),IF($O122=2008,OFFSET('2008'!Q$1,Calculations!$K120,0),IF($O122=2009,OFFSET('2009'!Q$1,Calculations!$K120,0),IF($O122=2010,OFFSET('2010'!Q$1,Calculations!$K120,0),IF($O122=2011,OFFSET('2011'!Q$1,Calculations!$K120,0),IF($O122=2012,OFFSET('2012'!Q$1,Calculations!$K120,0),IF($O122=2013,OFFSET('2013'!Q$1,Calculations!$K120,0),IF($O122=2014,OFFSET('2014'!Q$1,Calculations!$K120,0),IF($O122=2015,OFFSET('2015'!Q$1,Calculations!$K120,0),IF($O122=2016,OFFSET('2016'!Q$1,Calculations!$K120,0),IF($O122=2017,OFFSET('2017'!Q$1,Calculations!$K120,0),0))))))))))))))))</f>
        <v>1.0808624097838907E-7</v>
      </c>
      <c r="CO122" s="71">
        <f t="shared" ca="1" si="78"/>
        <v>0</v>
      </c>
      <c r="CP122" s="33">
        <f ca="1">IF($O122=2002,OFFSET('2002'!K$1,Calculations!$L120,0),IF($O122=2003,OFFSET('2003'!K$1,Calculations!$L120,0),IF($O122=2004,OFFSET('2004'!K$1,Calculations!$L120,0),IF($O122=2005,OFFSET('2005'!K$1,Calculations!$L120,0),IF($O122=2006,OFFSET('2006'!K$1,Calculations!$L120,0),IF($O122=2007,OFFSET('2007'!K$1,Calculations!$L120,0),IF($O122=2008,OFFSET('2008'!K$1,Calculations!$L120,0),IF($O122=2009,OFFSET('2009'!K$1,Calculations!$L120,0),IF($O122=2010,OFFSET('2010'!K$1,Calculations!$L120,0),IF($O122=2011,OFFSET('2011'!K$1,Calculations!$L120,0),IF($O122=2012,OFFSET('2012'!K$1,Calculations!$L120,0),IF($O122=2013,OFFSET('2013'!K$1,Calculations!$L120,0),IF($O122=2014,OFFSET('2014'!K$1,Calculations!$L120,0),IF($O122=2015,OFFSET('2015'!K$1,Calculations!$L120,0),IF($O122=2016,OFFSET('2016'!K$1,Calculations!$L120,0),IF($O122=2017,OFFSET('2017'!K$1,Calculations!$L120,0),0))))))))))))))))</f>
        <v>0.37267612415602269</v>
      </c>
      <c r="CQ122" s="33">
        <f ca="1">IF($O122=2002,OFFSET('2002'!L$1,Calculations!$L120,0),IF($O122=2003,OFFSET('2003'!L$1,Calculations!$L120,0),IF($O122=2004,OFFSET('2004'!L$1,Calculations!$L120,0),IF($O122=2005,OFFSET('2005'!L$1,Calculations!$L120,0),IF($O122=2006,OFFSET('2006'!L$1,Calculations!$L120,0),IF($O122=2007,OFFSET('2007'!L$1,Calculations!$L120,0),IF($O122=2008,OFFSET('2008'!L$1,Calculations!$L120,0),IF($O122=2009,OFFSET('2009'!L$1,Calculations!$L120,0),IF($O122=2010,OFFSET('2010'!L$1,Calculations!$L120,0),IF($O122=2011,OFFSET('2011'!L$1,Calculations!$L120,0),IF($O122=2012,OFFSET('2012'!L$1,Calculations!$L120,0),IF($O122=2013,OFFSET('2013'!L$1,Calculations!$L120,0),IF($O122=2014,OFFSET('2014'!L$1,Calculations!$L120,0),IF($O122=2015,OFFSET('2015'!L$1,Calculations!$L120,0),IF($O122=2016,OFFSET('2016'!L$1,Calculations!$L120,0),IF($O122=2017,OFFSET('2017'!L$1,Calculations!$L120,0),0))))))))))))))))</f>
        <v>0.17517517163023436</v>
      </c>
      <c r="CR122" s="33">
        <f ca="1">IF($O122=2002,OFFSET('2002'!M$1,Calculations!$L120,0),IF($O122=2003,OFFSET('2003'!M$1,Calculations!$L120,0),IF($O122=2004,OFFSET('2004'!M$1,Calculations!$L120,0),IF($O122=2005,OFFSET('2005'!M$1,Calculations!$L120,0),IF($O122=2006,OFFSET('2006'!M$1,Calculations!$L120,0),IF($O122=2007,OFFSET('2007'!M$1,Calculations!$L120,0),IF($O122=2008,OFFSET('2008'!M$1,Calculations!$L120,0),IF($O122=2009,OFFSET('2009'!M$1,Calculations!$L120,0),IF($O122=2010,OFFSET('2010'!M$1,Calculations!$L120,0),IF($O122=2011,OFFSET('2011'!M$1,Calculations!$L120,0),IF($O122=2012,OFFSET('2012'!M$1,Calculations!$L120,0),IF($O122=2013,OFFSET('2013'!M$1,Calculations!$L120,0),IF($O122=2014,OFFSET('2014'!M$1,Calculations!$L120,0),IF($O122=2015,OFFSET('2015'!M$1,Calculations!$L120,0),IF($O122=2016,OFFSET('2016'!M$1,Calculations!$L120,0),IF($O122=2017,OFFSET('2017'!M$1,Calculations!$L120,0),0))))))))))))))))</f>
        <v>5.2268245048203661E-2</v>
      </c>
      <c r="CS122" s="33">
        <f ca="1">IF($O122=2002,OFFSET('2002'!N$1,Calculations!$L120,0),IF($O122=2003,OFFSET('2003'!N$1,Calculations!$L120,0),IF($O122=2004,OFFSET('2004'!N$1,Calculations!$L120,0),IF($O122=2005,OFFSET('2005'!N$1,Calculations!$L120,0),IF($O122=2006,OFFSET('2006'!N$1,Calculations!$L120,0),IF($O122=2007,OFFSET('2007'!N$1,Calculations!$L120,0),IF($O122=2008,OFFSET('2008'!N$1,Calculations!$L120,0),IF($O122=2009,OFFSET('2009'!N$1,Calculations!$L120,0),IF($O122=2010,OFFSET('2010'!N$1,Calculations!$L120,0),IF($O122=2011,OFFSET('2011'!N$1,Calculations!$L120,0),IF($O122=2012,OFFSET('2012'!N$1,Calculations!$L120,0),IF($O122=2013,OFFSET('2013'!N$1,Calculations!$L120,0),IF($O122=2014,OFFSET('2014'!N$1,Calculations!$L120,0),IF($O122=2015,OFFSET('2015'!N$1,Calculations!$L120,0),IF($O122=2016,OFFSET('2016'!N$1,Calculations!$L120,0),IF($O122=2017,OFFSET('2017'!N$1,Calculations!$L120,0),0))))))))))))))))</f>
        <v>3.4669695995933884E-2</v>
      </c>
      <c r="CT122" s="33">
        <f ca="1">IF($O122=2002,OFFSET('2002'!O$1,Calculations!$L120,0),IF($O122=2003,OFFSET('2003'!O$1,Calculations!$L120,0),IF($O122=2004,OFFSET('2004'!O$1,Calculations!$L120,0),IF($O122=2005,OFFSET('2005'!O$1,Calculations!$L120,0),IF($O122=2006,OFFSET('2006'!O$1,Calculations!$L120,0),IF($O122=2007,OFFSET('2007'!O$1,Calculations!$L120,0),IF($O122=2008,OFFSET('2008'!O$1,Calculations!$L120,0),IF($O122=2009,OFFSET('2009'!O$1,Calculations!$L120,0),IF($O122=2010,OFFSET('2010'!O$1,Calculations!$L120,0),IF($O122=2011,OFFSET('2011'!O$1,Calculations!$L120,0),IF($O122=2012,OFFSET('2012'!O$1,Calculations!$L120,0),IF($O122=2013,OFFSET('2013'!O$1,Calculations!$L120,0),IF($O122=2014,OFFSET('2014'!O$1,Calculations!$L120,0),IF($O122=2015,OFFSET('2015'!O$1,Calculations!$L120,0),IF($O122=2016,OFFSET('2016'!O$1,Calculations!$L120,0),IF($O122=2017,OFFSET('2017'!O$1,Calculations!$L120,0),0))))))))))))))))</f>
        <v>0.36397051039863682</v>
      </c>
      <c r="CU122" s="33">
        <f ca="1">IF($O122=2002,OFFSET('2002'!P$1,Calculations!$L120,0),IF($O122=2003,OFFSET('2003'!P$1,Calculations!$L120,0),IF($O122=2004,OFFSET('2004'!P$1,Calculations!$L120,0),IF($O122=2005,OFFSET('2005'!P$1,Calculations!$L120,0),IF($O122=2006,OFFSET('2006'!P$1,Calculations!$L120,0),IF($O122=2007,OFFSET('2007'!P$1,Calculations!$L120,0),IF($O122=2008,OFFSET('2008'!P$1,Calculations!$L120,0),IF($O122=2009,OFFSET('2009'!P$1,Calculations!$L120,0),IF($O122=2010,OFFSET('2010'!P$1,Calculations!$L120,0),IF($O122=2011,OFFSET('2011'!P$1,Calculations!$L120,0),IF($O122=2012,OFFSET('2012'!P$1,Calculations!$L120,0),IF($O122=2013,OFFSET('2013'!P$1,Calculations!$L120,0),IF($O122=2014,OFFSET('2014'!P$1,Calculations!$L120,0),IF($O122=2015,OFFSET('2015'!P$1,Calculations!$L120,0),IF($O122=2016,OFFSET('2016'!P$1,Calculations!$L120,0),IF($O122=2017,OFFSET('2017'!P$1,Calculations!$L120,0),0))))))))))))))))</f>
        <v>1.2402527709686371E-3</v>
      </c>
      <c r="CV122" s="37">
        <f ca="1">IF($O122=2002,OFFSET('2002'!Q$1,Calculations!$L120,0),IF($O122=2003,OFFSET('2003'!Q$1,Calculations!$L120,0),IF($O122=2004,OFFSET('2004'!Q$1,Calculations!$L120,0),IF($O122=2005,OFFSET('2005'!Q$1,Calculations!$L120,0),IF($O122=2006,OFFSET('2006'!Q$1,Calculations!$L120,0),IF($O122=2007,OFFSET('2007'!Q$1,Calculations!$L120,0),IF($O122=2008,OFFSET('2008'!Q$1,Calculations!$L120,0),IF($O122=2009,OFFSET('2009'!Q$1,Calculations!$L120,0),IF($O122=2010,OFFSET('2010'!Q$1,Calculations!$L120,0),IF($O122=2011,OFFSET('2011'!Q$1,Calculations!$L120,0),IF($O122=2012,OFFSET('2012'!Q$1,Calculations!$L120,0),IF($O122=2013,OFFSET('2013'!Q$1,Calculations!$L120,0),IF($O122=2014,OFFSET('2014'!Q$1,Calculations!$L120,0),IF($O122=2015,OFFSET('2015'!Q$1,Calculations!$L120,0),IF($O122=2016,OFFSET('2016'!Q$1,Calculations!$L120,0),IF($O122=2017,OFFSET('2017'!Q$1,Calculations!$L120,0),0))))))))))))))))</f>
        <v>1</v>
      </c>
      <c r="CW122" s="14">
        <v>-1.8341193613587645E-2</v>
      </c>
      <c r="CX122" s="14">
        <v>5.517182130584198E-2</v>
      </c>
      <c r="CY122" s="14">
        <v>2.2423670754108074E-2</v>
      </c>
      <c r="CZ122" s="14">
        <v>6.0167979964571482E-2</v>
      </c>
      <c r="DA122" s="14">
        <v>3.8936577927965073E-2</v>
      </c>
      <c r="DB122" s="14">
        <v>-0.11240442791197948</v>
      </c>
      <c r="DC122" s="14">
        <v>-1.5035456836429619E-2</v>
      </c>
      <c r="DD122" s="14">
        <v>-3.0533886583679171E-2</v>
      </c>
      <c r="DE122" s="14">
        <v>2.5845000000000052E-2</v>
      </c>
      <c r="DF122" s="14">
        <v>2.4846548389808277E-3</v>
      </c>
      <c r="DG122" s="14">
        <v>0</v>
      </c>
      <c r="DH122" s="14">
        <v>-3.5220195718364974E-2</v>
      </c>
      <c r="DI122" s="54">
        <v>-5.48772968306928E-5</v>
      </c>
      <c r="DK122" s="40">
        <f t="shared" ca="1" si="114"/>
        <v>-1.0647444968615433E-3</v>
      </c>
      <c r="DL122" s="36">
        <f t="shared" ca="1" si="115"/>
        <v>2.2968155560843008E-3</v>
      </c>
      <c r="DM122" s="36">
        <f t="shared" ca="1" si="116"/>
        <v>1.1184645249034833E-3</v>
      </c>
      <c r="DN122" s="36">
        <f t="shared" ca="1" si="117"/>
        <v>3.5641489089735827E-4</v>
      </c>
      <c r="DO122" s="36">
        <f t="shared" ca="1" si="118"/>
        <v>-7.0356325784112525E-5</v>
      </c>
      <c r="DP122" s="36">
        <f t="shared" ca="1" si="119"/>
        <v>-5.7519378073792827E-3</v>
      </c>
      <c r="DQ122" s="48">
        <f t="shared" ca="1" si="101"/>
        <v>3.7619413124296356E-5</v>
      </c>
      <c r="DR122" s="51">
        <f t="shared" ca="1" si="102"/>
        <v>9.2496709954989156E-5</v>
      </c>
      <c r="DS122" s="28">
        <f t="shared" ca="1" si="120"/>
        <v>0.99893525550313844</v>
      </c>
      <c r="DT122" s="28">
        <f t="shared" ca="1" si="121"/>
        <v>1.0022968155560843</v>
      </c>
      <c r="DU122" s="28">
        <f t="shared" ca="1" si="122"/>
        <v>1.0011184645249034</v>
      </c>
      <c r="DV122" s="28">
        <f t="shared" ca="1" si="123"/>
        <v>1.0003564148908974</v>
      </c>
      <c r="DW122" s="28">
        <f t="shared" ca="1" si="124"/>
        <v>0.99992964367421588</v>
      </c>
      <c r="DX122" s="28">
        <f t="shared" ca="1" si="125"/>
        <v>0.99424806219262074</v>
      </c>
      <c r="DY122" s="28">
        <f t="shared" ca="1" si="126"/>
        <v>1.0000376194131242</v>
      </c>
      <c r="DZ122" s="46">
        <f t="shared" si="127"/>
        <v>0.99994512270316926</v>
      </c>
      <c r="EA122" s="2">
        <f t="shared" ca="1" si="128"/>
        <v>-1.0653117399650853E-3</v>
      </c>
      <c r="EB122" s="2">
        <f t="shared" ca="1" si="129"/>
        <v>2.2941819071346323E-3</v>
      </c>
      <c r="EC122" s="2">
        <f t="shared" ca="1" si="130"/>
        <v>1.117839509451646E-3</v>
      </c>
      <c r="ED122" s="2">
        <f t="shared" ca="1" si="131"/>
        <v>3.5635139019816027E-4</v>
      </c>
      <c r="EE122" s="2">
        <f t="shared" ca="1" si="132"/>
        <v>-7.0358800906498829E-5</v>
      </c>
      <c r="EF122" s="2">
        <f t="shared" ca="1" si="133"/>
        <v>-5.7685439104473478E-3</v>
      </c>
      <c r="EG122" s="2">
        <f t="shared" ca="1" si="134"/>
        <v>3.761870553181444E-5</v>
      </c>
      <c r="EH122" s="17">
        <f t="shared" si="135"/>
        <v>-5.4878802644679364E-5</v>
      </c>
      <c r="EI122" s="13">
        <f t="shared" ca="1" si="103"/>
        <v>9.2497508176493811E-5</v>
      </c>
      <c r="EK122" s="89">
        <f t="shared" ca="1" si="104"/>
        <v>0.47574239972722759</v>
      </c>
      <c r="EL122" s="24">
        <f t="shared" ca="1" si="105"/>
        <v>9.2960674572476976E-2</v>
      </c>
      <c r="EM122" s="89">
        <f t="shared" ca="1" si="106"/>
        <v>7.5359838793351924E-2</v>
      </c>
      <c r="EN122" s="89">
        <f t="shared" ca="1" si="107"/>
        <v>3.2266107416311661E-2</v>
      </c>
      <c r="EO122" s="45">
        <f t="shared" ca="1" si="108"/>
        <v>3.6333361463868168E-2</v>
      </c>
      <c r="EP122" s="89">
        <f t="shared" ca="1" si="109"/>
        <v>9.2055916734333342E-3</v>
      </c>
      <c r="EQ122" s="89">
        <f t="shared" ca="1" si="110"/>
        <v>0.13821779859494734</v>
      </c>
      <c r="ER122" s="45">
        <f t="shared" ca="1" si="111"/>
        <v>1.4751451303256228E-2</v>
      </c>
      <c r="ES122" s="89">
        <f t="shared" ca="1" si="112"/>
        <v>0.11694203249320673</v>
      </c>
      <c r="ET122" s="89">
        <f t="shared" ca="1" si="113"/>
        <v>8.2206358756790731E-3</v>
      </c>
    </row>
    <row r="123" spans="1:150">
      <c r="A123">
        <v>15</v>
      </c>
      <c r="B123">
        <v>16</v>
      </c>
      <c r="C123">
        <v>17</v>
      </c>
      <c r="D123">
        <v>18</v>
      </c>
      <c r="E123">
        <v>19</v>
      </c>
      <c r="F123">
        <v>20</v>
      </c>
      <c r="G123">
        <v>21</v>
      </c>
      <c r="H123">
        <v>22</v>
      </c>
      <c r="I123">
        <v>23</v>
      </c>
      <c r="J123">
        <v>24</v>
      </c>
      <c r="K123">
        <v>25</v>
      </c>
      <c r="L123">
        <v>26</v>
      </c>
      <c r="N123" s="16">
        <v>41244</v>
      </c>
      <c r="O123" s="20">
        <v>2012</v>
      </c>
      <c r="P123" s="17">
        <f ca="1">IF($O123=2002,OFFSET('2002'!K$1,Calculations!$A121,0),IF($O123=2003,OFFSET('2003'!K$1,Calculations!$A121,0),IF($O123=2004,OFFSET('2004'!K$1,Calculations!$A121,0),IF($O123=2005,OFFSET('2005'!K$1,Calculations!$A121,0),IF($O123=2006,OFFSET('2006'!K$1,Calculations!$A121,0),IF($O123=2007,OFFSET('2007'!K$1,Calculations!$A121,0),IF($O123=2008,OFFSET('2008'!K$1,Calculations!$A121,0),IF($O123=2009,OFFSET('2009'!K$1,Calculations!$A121,0),IF($O123=2010,OFFSET('2010'!K$1,Calculations!$A121,0),IF($O123=2011,OFFSET('2011'!K$1,Calculations!$A121,0),IF($O123=2012,OFFSET('2012'!K$1,Calculations!$A121,0),IF($O123=2013,OFFSET('2013'!K$1,Calculations!$A121,0),IF($O123=2014,OFFSET('2014'!K$1,Calculations!$A121,0),IF($O123=2015,OFFSET('2015'!K$1,Calculations!$A121,0),IF($O123=2016,OFFSET('2016'!K$1,Calculations!$A121,0),IF($O123=2017,OFFSET('2017'!K$1,Calculations!$A121,0),0))))))))))))))))</f>
        <v>0.57482313899112303</v>
      </c>
      <c r="Q123" s="17">
        <f ca="1">IF($O123=2002,OFFSET('2002'!L$1,Calculations!$A121,0),IF($O123=2003,OFFSET('2003'!L$1,Calculations!$A121,0),IF($O123=2004,OFFSET('2004'!L$1,Calculations!$A121,0),IF($O123=2005,OFFSET('2005'!L$1,Calculations!$A121,0),IF($O123=2006,OFFSET('2006'!L$1,Calculations!$A121,0),IF($O123=2007,OFFSET('2007'!L$1,Calculations!$A121,0),IF($O123=2008,OFFSET('2008'!L$1,Calculations!$A121,0),IF($O123=2009,OFFSET('2009'!L$1,Calculations!$A121,0),IF($O123=2010,OFFSET('2010'!L$1,Calculations!$A121,0),IF($O123=2011,OFFSET('2011'!L$1,Calculations!$A121,0),IF($O123=2012,OFFSET('2012'!L$1,Calculations!$A121,0),IF($O123=2013,OFFSET('2013'!L$1,Calculations!$A121,0),IF($O123=2014,OFFSET('2014'!L$1,Calculations!$A121,0),IF($O123=2015,OFFSET('2015'!L$1,Calculations!$A121,0),IF($O123=2016,OFFSET('2016'!L$1,Calculations!$A121,0),IF($O123=2017,OFFSET('2017'!L$1,Calculations!$A121,0),0))))))))))))))))</f>
        <v>0.27205458477423977</v>
      </c>
      <c r="R123" s="17">
        <f ca="1">IF($O123=2002,OFFSET('2002'!M$1,Calculations!$A121,0),IF($O123=2003,OFFSET('2003'!M$1,Calculations!$A121,0),IF($O123=2004,OFFSET('2004'!M$1,Calculations!$A121,0),IF($O123=2005,OFFSET('2005'!M$1,Calculations!$A121,0),IF($O123=2006,OFFSET('2006'!M$1,Calculations!$A121,0),IF($O123=2007,OFFSET('2007'!M$1,Calculations!$A121,0),IF($O123=2008,OFFSET('2008'!M$1,Calculations!$A121,0),IF($O123=2009,OFFSET('2009'!M$1,Calculations!$A121,0),IF($O123=2010,OFFSET('2010'!M$1,Calculations!$A121,0),IF($O123=2011,OFFSET('2011'!M$1,Calculations!$A121,0),IF($O123=2012,OFFSET('2012'!M$1,Calculations!$A121,0),IF($O123=2013,OFFSET('2013'!M$1,Calculations!$A121,0),IF($O123=2014,OFFSET('2014'!M$1,Calculations!$A121,0),IF($O123=2015,OFFSET('2015'!M$1,Calculations!$A121,0),IF($O123=2016,OFFSET('2016'!M$1,Calculations!$A121,0),IF($O123=2017,OFFSET('2017'!M$1,Calculations!$A121,0),0))))))))))))))))</f>
        <v>0.40056079393897986</v>
      </c>
      <c r="S123" s="17">
        <f ca="1">IF($O123=2002,OFFSET('2002'!N$1,Calculations!$A121,0),IF($O123=2003,OFFSET('2003'!N$1,Calculations!$A121,0),IF($O123=2004,OFFSET('2004'!N$1,Calculations!$A121,0),IF($O123=2005,OFFSET('2005'!N$1,Calculations!$A121,0),IF($O123=2006,OFFSET('2006'!N$1,Calculations!$A121,0),IF($O123=2007,OFFSET('2007'!N$1,Calculations!$A121,0),IF($O123=2008,OFFSET('2008'!N$1,Calculations!$A121,0),IF($O123=2009,OFFSET('2009'!N$1,Calculations!$A121,0),IF($O123=2010,OFFSET('2010'!N$1,Calculations!$A121,0),IF($O123=2011,OFFSET('2011'!N$1,Calculations!$A121,0),IF($O123=2012,OFFSET('2012'!N$1,Calculations!$A121,0),IF($O123=2013,OFFSET('2013'!N$1,Calculations!$A121,0),IF($O123=2014,OFFSET('2014'!N$1,Calculations!$A121,0),IF($O123=2015,OFFSET('2015'!N$1,Calculations!$A121,0),IF($O123=2016,OFFSET('2016'!N$1,Calculations!$A121,0),IF($O123=2017,OFFSET('2017'!N$1,Calculations!$A121,0),0))))))))))))))))</f>
        <v>0.36155772322034868</v>
      </c>
      <c r="T123" s="17">
        <f ca="1">IF($O123=2002,OFFSET('2002'!O$1,Calculations!$A121,0),IF($O123=2003,OFFSET('2003'!O$1,Calculations!$A121,0),IF($O123=2004,OFFSET('2004'!O$1,Calculations!$A121,0),IF($O123=2005,OFFSET('2005'!O$1,Calculations!$A121,0),IF($O123=2006,OFFSET('2006'!O$1,Calculations!$A121,0),IF($O123=2007,OFFSET('2007'!O$1,Calculations!$A121,0),IF($O123=2008,OFFSET('2008'!O$1,Calculations!$A121,0),IF($O123=2009,OFFSET('2009'!O$1,Calculations!$A121,0),IF($O123=2010,OFFSET('2010'!O$1,Calculations!$A121,0),IF($O123=2011,OFFSET('2011'!O$1,Calculations!$A121,0),IF($O123=2012,OFFSET('2012'!O$1,Calculations!$A121,0),IF($O123=2013,OFFSET('2013'!O$1,Calculations!$A121,0),IF($O123=2014,OFFSET('2014'!O$1,Calculations!$A121,0),IF($O123=2015,OFFSET('2015'!O$1,Calculations!$A121,0),IF($O123=2016,OFFSET('2016'!O$1,Calculations!$A121,0),IF($O123=2017,OFFSET('2017'!O$1,Calculations!$A121,0),0))))))))))))))))</f>
        <v>0.49143488016260373</v>
      </c>
      <c r="U123" s="17">
        <f ca="1">IF($O123=2002,OFFSET('2002'!P$1,Calculations!$A121,0),IF($O123=2003,OFFSET('2003'!P$1,Calculations!$A121,0),IF($O123=2004,OFFSET('2004'!P$1,Calculations!$A121,0),IF($O123=2005,OFFSET('2005'!P$1,Calculations!$A121,0),IF($O123=2006,OFFSET('2006'!P$1,Calculations!$A121,0),IF($O123=2007,OFFSET('2007'!P$1,Calculations!$A121,0),IF($O123=2008,OFFSET('2008'!P$1,Calculations!$A121,0),IF($O123=2009,OFFSET('2009'!P$1,Calculations!$A121,0),IF($O123=2010,OFFSET('2010'!P$1,Calculations!$A121,0),IF($O123=2011,OFFSET('2011'!P$1,Calculations!$A121,0),IF($O123=2012,OFFSET('2012'!P$1,Calculations!$A121,0),IF($O123=2013,OFFSET('2013'!P$1,Calculations!$A121,0),IF($O123=2014,OFFSET('2014'!P$1,Calculations!$A121,0),IF($O123=2015,OFFSET('2015'!P$1,Calculations!$A121,0),IF($O123=2016,OFFSET('2016'!P$1,Calculations!$A121,0),IF($O123=2017,OFFSET('2017'!P$1,Calculations!$A121,0),0))))))))))))))))</f>
        <v>0.65971443845133293</v>
      </c>
      <c r="V123" s="13">
        <f ca="1">IF($O123=2002,OFFSET('2002'!Q$1,Calculations!$A121,0),IF($O123=2003,OFFSET('2003'!Q$1,Calculations!$A121,0),IF($O123=2004,OFFSET('2004'!Q$1,Calculations!$A121,0),IF($O123=2005,OFFSET('2005'!Q$1,Calculations!$A121,0),IF($O123=2006,OFFSET('2006'!Q$1,Calculations!$A121,0),IF($O123=2007,OFFSET('2007'!Q$1,Calculations!$A121,0),IF($O123=2008,OFFSET('2008'!Q$1,Calculations!$A121,0),IF($O123=2009,OFFSET('2009'!Q$1,Calculations!$A121,0),IF($O123=2010,OFFSET('2010'!Q$1,Calculations!$A121,0),IF($O123=2011,OFFSET('2011'!Q$1,Calculations!$A121,0),IF($O123=2012,OFFSET('2012'!Q$1,Calculations!$A121,0),IF($O123=2013,OFFSET('2013'!Q$1,Calculations!$A121,0),IF($O123=2014,OFFSET('2014'!Q$1,Calculations!$A121,0),IF($O123=2015,OFFSET('2015'!Q$1,Calculations!$A121,0),IF($O123=2016,OFFSET('2016'!Q$1,Calculations!$A121,0),IF($O123=2017,OFFSET('2017'!Q$1,Calculations!$A121,0),0))))))))))))))))</f>
        <v>0.4736481605261425</v>
      </c>
      <c r="W123" s="33">
        <f ca="1">IF($O123=2002,OFFSET('2002'!K$1,Calculations!$B121,0),IF($O123=2003,OFFSET('2003'!K$1,Calculations!$B121,0),IF($O123=2004,OFFSET('2004'!K$1,Calculations!$B121,0),IF($O123=2005,OFFSET('2005'!K$1,Calculations!$B121,0),IF($O123=2006,OFFSET('2006'!K$1,Calculations!$B121,0),IF($O123=2007,OFFSET('2007'!K$1,Calculations!$B121,0),IF($O123=2008,OFFSET('2008'!K$1,Calculations!$B121,0),IF($O123=2009,OFFSET('2009'!K$1,Calculations!$B121,0),IF($O123=2010,OFFSET('2010'!K$1,Calculations!$B121,0),IF($O123=2011,OFFSET('2011'!K$1,Calculations!$B121,0),IF($O123=2012,OFFSET('2012'!K$1,Calculations!$B121,0),IF($O123=2013,OFFSET('2013'!K$1,Calculations!$B121,0),IF($O123=2014,OFFSET('2014'!K$1,Calculations!$B121,0),IF($O123=2015,OFFSET('2015'!K$1,Calculations!$B121,0),IF($O123=2016,OFFSET('2016'!K$1,Calculations!$B121,0),IF($O123=2017,OFFSET('2017'!K$1,Calculations!$B121,0),0))))))))))))))))</f>
        <v>9.6672942334254969E-2</v>
      </c>
      <c r="X123" s="33">
        <f ca="1">IF($O123=2002,OFFSET('2002'!L$1,Calculations!$B121,0),IF($O123=2003,OFFSET('2003'!L$1,Calculations!$B121,0),IF($O123=2004,OFFSET('2004'!L$1,Calculations!$B121,0),IF($O123=2005,OFFSET('2005'!L$1,Calculations!$B121,0),IF($O123=2006,OFFSET('2006'!L$1,Calculations!$B121,0),IF($O123=2007,OFFSET('2007'!L$1,Calculations!$B121,0),IF($O123=2008,OFFSET('2008'!L$1,Calculations!$B121,0),IF($O123=2009,OFFSET('2009'!L$1,Calculations!$B121,0),IF($O123=2010,OFFSET('2010'!L$1,Calculations!$B121,0),IF($O123=2011,OFFSET('2011'!L$1,Calculations!$B121,0),IF($O123=2012,OFFSET('2012'!L$1,Calculations!$B121,0),IF($O123=2013,OFFSET('2013'!L$1,Calculations!$B121,0),IF($O123=2014,OFFSET('2014'!L$1,Calculations!$B121,0),IF($O123=2015,OFFSET('2015'!L$1,Calculations!$B121,0),IF($O123=2016,OFFSET('2016'!L$1,Calculations!$B121,0),IF($O123=2017,OFFSET('2017'!L$1,Calculations!$B121,0),0))))))))))))))))</f>
        <v>4.808372383723182E-2</v>
      </c>
      <c r="Y123" s="33">
        <f ca="1">IF($O123=2002,OFFSET('2002'!M$1,Calculations!$B121,0),IF($O123=2003,OFFSET('2003'!M$1,Calculations!$B121,0),IF($O123=2004,OFFSET('2004'!M$1,Calculations!$B121,0),IF($O123=2005,OFFSET('2005'!M$1,Calculations!$B121,0),IF($O123=2006,OFFSET('2006'!M$1,Calculations!$B121,0),IF($O123=2007,OFFSET('2007'!M$1,Calculations!$B121,0),IF($O123=2008,OFFSET('2008'!M$1,Calculations!$B121,0),IF($O123=2009,OFFSET('2009'!M$1,Calculations!$B121,0),IF($O123=2010,OFFSET('2010'!M$1,Calculations!$B121,0),IF($O123=2011,OFFSET('2011'!M$1,Calculations!$B121,0),IF($O123=2012,OFFSET('2012'!M$1,Calculations!$B121,0),IF($O123=2013,OFFSET('2013'!M$1,Calculations!$B121,0),IF($O123=2014,OFFSET('2014'!M$1,Calculations!$B121,0),IF($O123=2015,OFFSET('2015'!M$1,Calculations!$B121,0),IF($O123=2016,OFFSET('2016'!M$1,Calculations!$B121,0),IF($O123=2017,OFFSET('2017'!M$1,Calculations!$B121,0),0))))))))))))))))</f>
        <v>0.10267605208409035</v>
      </c>
      <c r="Z123" s="33">
        <f ca="1">IF($O123=2002,OFFSET('2002'!N$1,Calculations!$B121,0),IF($O123=2003,OFFSET('2003'!N$1,Calculations!$B121,0),IF($O123=2004,OFFSET('2004'!N$1,Calculations!$B121,0),IF($O123=2005,OFFSET('2005'!N$1,Calculations!$B121,0),IF($O123=2006,OFFSET('2006'!N$1,Calculations!$B121,0),IF($O123=2007,OFFSET('2007'!N$1,Calculations!$B121,0),IF($O123=2008,OFFSET('2008'!N$1,Calculations!$B121,0),IF($O123=2009,OFFSET('2009'!N$1,Calculations!$B121,0),IF($O123=2010,OFFSET('2010'!N$1,Calculations!$B121,0),IF($O123=2011,OFFSET('2011'!N$1,Calculations!$B121,0),IF($O123=2012,OFFSET('2012'!N$1,Calculations!$B121,0),IF($O123=2013,OFFSET('2013'!N$1,Calculations!$B121,0),IF($O123=2014,OFFSET('2014'!N$1,Calculations!$B121,0),IF($O123=2015,OFFSET('2015'!N$1,Calculations!$B121,0),IF($O123=2016,OFFSET('2016'!N$1,Calculations!$B121,0),IF($O123=2017,OFFSET('2017'!N$1,Calculations!$B121,0),0))))))))))))))))</f>
        <v>9.8896402852724066E-2</v>
      </c>
      <c r="AA123" s="33">
        <f ca="1">IF($O123=2002,OFFSET('2002'!O$1,Calculations!$B121,0),IF($O123=2003,OFFSET('2003'!O$1,Calculations!$B121,0),IF($O123=2004,OFFSET('2004'!O$1,Calculations!$B121,0),IF($O123=2005,OFFSET('2005'!O$1,Calculations!$B121,0),IF($O123=2006,OFFSET('2006'!O$1,Calculations!$B121,0),IF($O123=2007,OFFSET('2007'!O$1,Calculations!$B121,0),IF($O123=2008,OFFSET('2008'!O$1,Calculations!$B121,0),IF($O123=2009,OFFSET('2009'!O$1,Calculations!$B121,0),IF($O123=2010,OFFSET('2010'!O$1,Calculations!$B121,0),IF($O123=2011,OFFSET('2011'!O$1,Calculations!$B121,0),IF($O123=2012,OFFSET('2012'!O$1,Calculations!$B121,0),IF($O123=2013,OFFSET('2013'!O$1,Calculations!$B121,0),IF($O123=2014,OFFSET('2014'!O$1,Calculations!$B121,0),IF($O123=2015,OFFSET('2015'!O$1,Calculations!$B121,0),IF($O123=2016,OFFSET('2016'!O$1,Calculations!$B121,0),IF($O123=2017,OFFSET('2017'!O$1,Calculations!$B121,0),0))))))))))))))))</f>
        <v>0.10660539727035374</v>
      </c>
      <c r="AB123" s="33">
        <f ca="1">IF($O123=2002,OFFSET('2002'!P$1,Calculations!$B121,0),IF($O123=2003,OFFSET('2003'!P$1,Calculations!$B121,0),IF($O123=2004,OFFSET('2004'!P$1,Calculations!$B121,0),IF($O123=2005,OFFSET('2005'!P$1,Calculations!$B121,0),IF($O123=2006,OFFSET('2006'!P$1,Calculations!$B121,0),IF($O123=2007,OFFSET('2007'!P$1,Calculations!$B121,0),IF($O123=2008,OFFSET('2008'!P$1,Calculations!$B121,0),IF($O123=2009,OFFSET('2009'!P$1,Calculations!$B121,0),IF($O123=2010,OFFSET('2010'!P$1,Calculations!$B121,0),IF($O123=2011,OFFSET('2011'!P$1,Calculations!$B121,0),IF($O123=2012,OFFSET('2012'!P$1,Calculations!$B121,0),IF($O123=2013,OFFSET('2013'!P$1,Calculations!$B121,0),IF($O123=2014,OFFSET('2014'!P$1,Calculations!$B121,0),IF($O123=2015,OFFSET('2015'!P$1,Calculations!$B121,0),IF($O123=2016,OFFSET('2016'!P$1,Calculations!$B121,0),IF($O123=2017,OFFSET('2017'!P$1,Calculations!$B121,0),0))))))))))))))))</f>
        <v>4.2565000032085444E-2</v>
      </c>
      <c r="AC123" s="37">
        <f ca="1">IF($O123=2002,OFFSET('2002'!Q$1,Calculations!$B121,0),IF($O123=2003,OFFSET('2003'!Q$1,Calculations!$B121,0),IF($O123=2004,OFFSET('2004'!Q$1,Calculations!$B121,0),IF($O123=2005,OFFSET('2005'!Q$1,Calculations!$B121,0),IF($O123=2006,OFFSET('2006'!Q$1,Calculations!$B121,0),IF($O123=2007,OFFSET('2007'!Q$1,Calculations!$B121,0),IF($O123=2008,OFFSET('2008'!Q$1,Calculations!$B121,0),IF($O123=2009,OFFSET('2009'!Q$1,Calculations!$B121,0),IF($O123=2010,OFFSET('2010'!Q$1,Calculations!$B121,0),IF($O123=2011,OFFSET('2011'!Q$1,Calculations!$B121,0),IF($O123=2012,OFFSET('2012'!Q$1,Calculations!$B121,0),IF($O123=2013,OFFSET('2013'!Q$1,Calculations!$B121,0),IF($O123=2014,OFFSET('2014'!Q$1,Calculations!$B121,0),IF($O123=2015,OFFSET('2015'!Q$1,Calculations!$B121,0),IF($O123=2016,OFFSET('2016'!Q$1,Calculations!$B121,0),IF($O123=2017,OFFSET('2017'!Q$1,Calculations!$B121,0),0))))))))))))))))</f>
        <v>9.1859801643907113E-2</v>
      </c>
      <c r="AD123" s="33">
        <f ca="1">IF($O123=2002,OFFSET('2002'!K$1,Calculations!$C121,0),IF($O123=2003,OFFSET('2003'!K$1,Calculations!$C121,0),IF($O123=2004,OFFSET('2004'!K$1,Calculations!$C121,0),IF($O123=2005,OFFSET('2005'!K$1,Calculations!$C121,0),IF($O123=2006,OFFSET('2006'!K$1,Calculations!$C121,0),IF($O123=2007,OFFSET('2007'!K$1,Calculations!$C121,0),IF($O123=2008,OFFSET('2008'!K$1,Calculations!$C121,0),IF($O123=2009,OFFSET('2009'!K$1,Calculations!$C121,0),IF($O123=2010,OFFSET('2010'!K$1,Calculations!$C121,0),IF($O123=2011,OFFSET('2011'!K$1,Calculations!$C121,0),IF($O123=2012,OFFSET('2012'!K$1,Calculations!$C121,0),IF($O123=2013,OFFSET('2013'!K$1,Calculations!$C121,0),IF($O123=2014,OFFSET('2014'!K$1,Calculations!$C121,0),IF($O123=2015,OFFSET('2015'!K$1,Calculations!$C121,0),IF($O123=2016,OFFSET('2016'!K$1,Calculations!$C121,0),IF($O123=2017,OFFSET('2017'!K$1,Calculations!$C121,0),0))))))))))))))))</f>
        <v>2.7919231736787838E-2</v>
      </c>
      <c r="AE123" s="33">
        <f ca="1">IF($O123=2002,OFFSET('2002'!L$1,Calculations!$C121,0),IF($O123=2003,OFFSET('2003'!L$1,Calculations!$C121,0),IF($O123=2004,OFFSET('2004'!L$1,Calculations!$C121,0),IF($O123=2005,OFFSET('2005'!L$1,Calculations!$C121,0),IF($O123=2006,OFFSET('2006'!L$1,Calculations!$C121,0),IF($O123=2007,OFFSET('2007'!L$1,Calculations!$C121,0),IF($O123=2008,OFFSET('2008'!L$1,Calculations!$C121,0),IF($O123=2009,OFFSET('2009'!L$1,Calculations!$C121,0),IF($O123=2010,OFFSET('2010'!L$1,Calculations!$C121,0),IF($O123=2011,OFFSET('2011'!L$1,Calculations!$C121,0),IF($O123=2012,OFFSET('2012'!L$1,Calculations!$C121,0),IF($O123=2013,OFFSET('2013'!L$1,Calculations!$C121,0),IF($O123=2014,OFFSET('2014'!L$1,Calculations!$C121,0),IF($O123=2015,OFFSET('2015'!L$1,Calculations!$C121,0),IF($O123=2016,OFFSET('2016'!L$1,Calculations!$C121,0),IF($O123=2017,OFFSET('2017'!L$1,Calculations!$C121,0),0))))))))))))))))</f>
        <v>0.16509471577124812</v>
      </c>
      <c r="AF123" s="33">
        <f ca="1">IF($O123=2002,OFFSET('2002'!M$1,Calculations!$C121,0),IF($O123=2003,OFFSET('2003'!M$1,Calculations!$C121,0),IF($O123=2004,OFFSET('2004'!M$1,Calculations!$C121,0),IF($O123=2005,OFFSET('2005'!M$1,Calculations!$C121,0),IF($O123=2006,OFFSET('2006'!M$1,Calculations!$C121,0),IF($O123=2007,OFFSET('2007'!M$1,Calculations!$C121,0),IF($O123=2008,OFFSET('2008'!M$1,Calculations!$C121,0),IF($O123=2009,OFFSET('2009'!M$1,Calculations!$C121,0),IF($O123=2010,OFFSET('2010'!M$1,Calculations!$C121,0),IF($O123=2011,OFFSET('2011'!M$1,Calculations!$C121,0),IF($O123=2012,OFFSET('2012'!M$1,Calculations!$C121,0),IF($O123=2013,OFFSET('2013'!M$1,Calculations!$C121,0),IF($O123=2014,OFFSET('2014'!M$1,Calculations!$C121,0),IF($O123=2015,OFFSET('2015'!M$1,Calculations!$C121,0),IF($O123=2016,OFFSET('2016'!M$1,Calculations!$C121,0),IF($O123=2017,OFFSET('2017'!M$1,Calculations!$C121,0),0))))))))))))))))</f>
        <v>0.12008376704764659</v>
      </c>
      <c r="AG123" s="33">
        <f ca="1">IF($O123=2002,OFFSET('2002'!N$1,Calculations!$C121,0),IF($O123=2003,OFFSET('2003'!N$1,Calculations!$C121,0),IF($O123=2004,OFFSET('2004'!N$1,Calculations!$C121,0),IF($O123=2005,OFFSET('2005'!N$1,Calculations!$C121,0),IF($O123=2006,OFFSET('2006'!N$1,Calculations!$C121,0),IF($O123=2007,OFFSET('2007'!N$1,Calculations!$C121,0),IF($O123=2008,OFFSET('2008'!N$1,Calculations!$C121,0),IF($O123=2009,OFFSET('2009'!N$1,Calculations!$C121,0),IF($O123=2010,OFFSET('2010'!N$1,Calculations!$C121,0),IF($O123=2011,OFFSET('2011'!N$1,Calculations!$C121,0),IF($O123=2012,OFFSET('2012'!N$1,Calculations!$C121,0),IF($O123=2013,OFFSET('2013'!N$1,Calculations!$C121,0),IF($O123=2014,OFFSET('2014'!N$1,Calculations!$C121,0),IF($O123=2015,OFFSET('2015'!N$1,Calculations!$C121,0),IF($O123=2016,OFFSET('2016'!N$1,Calculations!$C121,0),IF($O123=2017,OFFSET('2017'!N$1,Calculations!$C121,0),0))))))))))))))))</f>
        <v>0.16777264500980443</v>
      </c>
      <c r="AH123" s="33">
        <f ca="1">IF($O123=2002,OFFSET('2002'!O$1,Calculations!$C121,0),IF($O123=2003,OFFSET('2003'!O$1,Calculations!$C121,0),IF($O123=2004,OFFSET('2004'!O$1,Calculations!$C121,0),IF($O123=2005,OFFSET('2005'!O$1,Calculations!$C121,0),IF($O123=2006,OFFSET('2006'!O$1,Calculations!$C121,0),IF($O123=2007,OFFSET('2007'!O$1,Calculations!$C121,0),IF($O123=2008,OFFSET('2008'!O$1,Calculations!$C121,0),IF($O123=2009,OFFSET('2009'!O$1,Calculations!$C121,0),IF($O123=2010,OFFSET('2010'!O$1,Calculations!$C121,0),IF($O123=2011,OFFSET('2011'!O$1,Calculations!$C121,0),IF($O123=2012,OFFSET('2012'!O$1,Calculations!$C121,0),IF($O123=2013,OFFSET('2013'!O$1,Calculations!$C121,0),IF($O123=2014,OFFSET('2014'!O$1,Calculations!$C121,0),IF($O123=2015,OFFSET('2015'!O$1,Calculations!$C121,0),IF($O123=2016,OFFSET('2016'!O$1,Calculations!$C121,0),IF($O123=2017,OFFSET('2017'!O$1,Calculations!$C121,0),0))))))))))))))))</f>
        <v>7.8638323164975182E-2</v>
      </c>
      <c r="AI123" s="33">
        <f ca="1">IF($O123=2002,OFFSET('2002'!P$1,Calculations!$C121,0),IF($O123=2003,OFFSET('2003'!P$1,Calculations!$C121,0),IF($O123=2004,OFFSET('2004'!P$1,Calculations!$C121,0),IF($O123=2005,OFFSET('2005'!P$1,Calculations!$C121,0),IF($O123=2006,OFFSET('2006'!P$1,Calculations!$C121,0),IF($O123=2007,OFFSET('2007'!P$1,Calculations!$C121,0),IF($O123=2008,OFFSET('2008'!P$1,Calculations!$C121,0),IF($O123=2009,OFFSET('2009'!P$1,Calculations!$C121,0),IF($O123=2010,OFFSET('2010'!P$1,Calculations!$C121,0),IF($O123=2011,OFFSET('2011'!P$1,Calculations!$C121,0),IF($O123=2012,OFFSET('2012'!P$1,Calculations!$C121,0),IF($O123=2013,OFFSET('2013'!P$1,Calculations!$C121,0),IF($O123=2014,OFFSET('2014'!P$1,Calculations!$C121,0),IF($O123=2015,OFFSET('2015'!P$1,Calculations!$C121,0),IF($O123=2016,OFFSET('2016'!P$1,Calculations!$C121,0),IF($O123=2017,OFFSET('2017'!P$1,Calculations!$C121,0),0))))))))))))))))</f>
        <v>3.9923163811529057E-2</v>
      </c>
      <c r="AJ123" s="37">
        <f ca="1">IF($O123=2002,OFFSET('2002'!Q$1,Calculations!$C121,0),IF($O123=2003,OFFSET('2003'!Q$1,Calculations!$C121,0),IF($O123=2004,OFFSET('2004'!Q$1,Calculations!$C121,0),IF($O123=2005,OFFSET('2005'!Q$1,Calculations!$C121,0),IF($O123=2006,OFFSET('2006'!Q$1,Calculations!$C121,0),IF($O123=2007,OFFSET('2007'!Q$1,Calculations!$C121,0),IF($O123=2008,OFFSET('2008'!Q$1,Calculations!$C121,0),IF($O123=2009,OFFSET('2009'!Q$1,Calculations!$C121,0),IF($O123=2010,OFFSET('2010'!Q$1,Calculations!$C121,0),IF($O123=2011,OFFSET('2011'!Q$1,Calculations!$C121,0),IF($O123=2012,OFFSET('2012'!Q$1,Calculations!$C121,0),IF($O123=2013,OFFSET('2013'!Q$1,Calculations!$C121,0),IF($O123=2014,OFFSET('2014'!Q$1,Calculations!$C121,0),IF($O123=2015,OFFSET('2015'!Q$1,Calculations!$C121,0),IF($O123=2016,OFFSET('2016'!Q$1,Calculations!$C121,0),IF($O123=2017,OFFSET('2017'!Q$1,Calculations!$C121,0),0))))))))))))))))</f>
        <v>8.070425164230019E-2</v>
      </c>
      <c r="AK123" s="33">
        <f ca="1">IF($O123=2002,OFFSET('2002'!K$1,Calculations!$D121,0),IF($O123=2003,OFFSET('2003'!K$1,Calculations!$D121,0),IF($O123=2004,OFFSET('2004'!K$1,Calculations!$D121,0),IF($O123=2005,OFFSET('2005'!K$1,Calculations!$D121,0),IF($O123=2006,OFFSET('2006'!K$1,Calculations!$D121,0),IF($O123=2007,OFFSET('2007'!K$1,Calculations!$D121,0),IF($O123=2008,OFFSET('2008'!K$1,Calculations!$D121,0),IF($O123=2009,OFFSET('2009'!K$1,Calculations!$D121,0),IF($O123=2010,OFFSET('2010'!K$1,Calculations!$D121,0),IF($O123=2011,OFFSET('2011'!K$1,Calculations!$D121,0),IF($O123=2012,OFFSET('2012'!K$1,Calculations!$D121,0),IF($O123=2013,OFFSET('2013'!K$1,Calculations!$D121,0),IF($O123=2014,OFFSET('2014'!K$1,Calculations!$D121,0),IF($O123=2015,OFFSET('2015'!K$1,Calculations!$D121,0),IF($O123=2016,OFFSET('2016'!K$1,Calculations!$D121,0),IF($O123=2017,OFFSET('2017'!K$1,Calculations!$D121,0),0))))))))))))))))</f>
        <v>6.6999153320787142E-3</v>
      </c>
      <c r="AL123" s="33">
        <f ca="1">IF($O123=2002,OFFSET('2002'!L$1,Calculations!$D121,0),IF($O123=2003,OFFSET('2003'!L$1,Calculations!$D121,0),IF($O123=2004,OFFSET('2004'!L$1,Calculations!$D121,0),IF($O123=2005,OFFSET('2005'!L$1,Calculations!$D121,0),IF($O123=2006,OFFSET('2006'!L$1,Calculations!$D121,0),IF($O123=2007,OFFSET('2007'!L$1,Calculations!$D121,0),IF($O123=2008,OFFSET('2008'!L$1,Calculations!$D121,0),IF($O123=2009,OFFSET('2009'!L$1,Calculations!$D121,0),IF($O123=2010,OFFSET('2010'!L$1,Calculations!$D121,0),IF($O123=2011,OFFSET('2011'!L$1,Calculations!$D121,0),IF($O123=2012,OFFSET('2012'!L$1,Calculations!$D121,0),IF($O123=2013,OFFSET('2013'!L$1,Calculations!$D121,0),IF($O123=2014,OFFSET('2014'!L$1,Calculations!$D121,0),IF($O123=2015,OFFSET('2015'!L$1,Calculations!$D121,0),IF($O123=2016,OFFSET('2016'!L$1,Calculations!$D121,0),IF($O123=2017,OFFSET('2017'!L$1,Calculations!$D121,0),0))))))))))))))))</f>
        <v>7.9936254651399127E-2</v>
      </c>
      <c r="AM123" s="33">
        <f ca="1">IF($O123=2002,OFFSET('2002'!M$1,Calculations!$D121,0),IF($O123=2003,OFFSET('2003'!M$1,Calculations!$D121,0),IF($O123=2004,OFFSET('2004'!M$1,Calculations!$D121,0),IF($O123=2005,OFFSET('2005'!M$1,Calculations!$D121,0),IF($O123=2006,OFFSET('2006'!M$1,Calculations!$D121,0),IF($O123=2007,OFFSET('2007'!M$1,Calculations!$D121,0),IF($O123=2008,OFFSET('2008'!M$1,Calculations!$D121,0),IF($O123=2009,OFFSET('2009'!M$1,Calculations!$D121,0),IF($O123=2010,OFFSET('2010'!M$1,Calculations!$D121,0),IF($O123=2011,OFFSET('2011'!M$1,Calculations!$D121,0),IF($O123=2012,OFFSET('2012'!M$1,Calculations!$D121,0),IF($O123=2013,OFFSET('2013'!M$1,Calculations!$D121,0),IF($O123=2014,OFFSET('2014'!M$1,Calculations!$D121,0),IF($O123=2015,OFFSET('2015'!M$1,Calculations!$D121,0),IF($O123=2016,OFFSET('2016'!M$1,Calculations!$D121,0),IF($O123=2017,OFFSET('2017'!M$1,Calculations!$D121,0),0))))))))))))))))</f>
        <v>5.524877898322221E-2</v>
      </c>
      <c r="AN123" s="33">
        <f ca="1">IF($O123=2002,OFFSET('2002'!N$1,Calculations!$D121,0),IF($O123=2003,OFFSET('2003'!N$1,Calculations!$D121,0),IF($O123=2004,OFFSET('2004'!N$1,Calculations!$D121,0),IF($O123=2005,OFFSET('2005'!N$1,Calculations!$D121,0),IF($O123=2006,OFFSET('2006'!N$1,Calculations!$D121,0),IF($O123=2007,OFFSET('2007'!N$1,Calculations!$D121,0),IF($O123=2008,OFFSET('2008'!N$1,Calculations!$D121,0),IF($O123=2009,OFFSET('2009'!N$1,Calculations!$D121,0),IF($O123=2010,OFFSET('2010'!N$1,Calculations!$D121,0),IF($O123=2011,OFFSET('2011'!N$1,Calculations!$D121,0),IF($O123=2012,OFFSET('2012'!N$1,Calculations!$D121,0),IF($O123=2013,OFFSET('2013'!N$1,Calculations!$D121,0),IF($O123=2014,OFFSET('2014'!N$1,Calculations!$D121,0),IF($O123=2015,OFFSET('2015'!N$1,Calculations!$D121,0),IF($O123=2016,OFFSET('2016'!N$1,Calculations!$D121,0),IF($O123=2017,OFFSET('2017'!N$1,Calculations!$D121,0),0))))))))))))))))</f>
        <v>3.6970976833556608E-2</v>
      </c>
      <c r="AO123" s="33">
        <f ca="1">IF($O123=2002,OFFSET('2002'!O$1,Calculations!$D121,0),IF($O123=2003,OFFSET('2003'!O$1,Calculations!$D121,0),IF($O123=2004,OFFSET('2004'!O$1,Calculations!$D121,0),IF($O123=2005,OFFSET('2005'!O$1,Calculations!$D121,0),IF($O123=2006,OFFSET('2006'!O$1,Calculations!$D121,0),IF($O123=2007,OFFSET('2007'!O$1,Calculations!$D121,0),IF($O123=2008,OFFSET('2008'!O$1,Calculations!$D121,0),IF($O123=2009,OFFSET('2009'!O$1,Calculations!$D121,0),IF($O123=2010,OFFSET('2010'!O$1,Calculations!$D121,0),IF($O123=2011,OFFSET('2011'!O$1,Calculations!$D121,0),IF($O123=2012,OFFSET('2012'!O$1,Calculations!$D121,0),IF($O123=2013,OFFSET('2013'!O$1,Calculations!$D121,0),IF($O123=2014,OFFSET('2014'!O$1,Calculations!$D121,0),IF($O123=2015,OFFSET('2015'!O$1,Calculations!$D121,0),IF($O123=2016,OFFSET('2016'!O$1,Calculations!$D121,0),IF($O123=2017,OFFSET('2017'!O$1,Calculations!$D121,0),0))))))))))))))))</f>
        <v>2.8772276457766081E-2</v>
      </c>
      <c r="AP123" s="33">
        <f ca="1">IF($O123=2002,OFFSET('2002'!P$1,Calculations!$D121,0),IF($O123=2003,OFFSET('2003'!P$1,Calculations!$D121,0),IF($O123=2004,OFFSET('2004'!P$1,Calculations!$D121,0),IF($O123=2005,OFFSET('2005'!P$1,Calculations!$D121,0),IF($O123=2006,OFFSET('2006'!P$1,Calculations!$D121,0),IF($O123=2007,OFFSET('2007'!P$1,Calculations!$D121,0),IF($O123=2008,OFFSET('2008'!P$1,Calculations!$D121,0),IF($O123=2009,OFFSET('2009'!P$1,Calculations!$D121,0),IF($O123=2010,OFFSET('2010'!P$1,Calculations!$D121,0),IF($O123=2011,OFFSET('2011'!P$1,Calculations!$D121,0),IF($O123=2012,OFFSET('2012'!P$1,Calculations!$D121,0),IF($O123=2013,OFFSET('2013'!P$1,Calculations!$D121,0),IF($O123=2014,OFFSET('2014'!P$1,Calculations!$D121,0),IF($O123=2015,OFFSET('2015'!P$1,Calculations!$D121,0),IF($O123=2016,OFFSET('2016'!P$1,Calculations!$D121,0),IF($O123=2017,OFFSET('2017'!P$1,Calculations!$D121,0),0))))))))))))))))</f>
        <v>3.7073715451609632E-2</v>
      </c>
      <c r="AQ123" s="37">
        <f ca="1">IF($O123=2002,OFFSET('2002'!Q$1,Calculations!$D121,0),IF($O123=2003,OFFSET('2003'!Q$1,Calculations!$D121,0),IF($O123=2004,OFFSET('2004'!Q$1,Calculations!$D121,0),IF($O123=2005,OFFSET('2005'!Q$1,Calculations!$D121,0),IF($O123=2006,OFFSET('2006'!Q$1,Calculations!$D121,0),IF($O123=2007,OFFSET('2007'!Q$1,Calculations!$D121,0),IF($O123=2008,OFFSET('2008'!Q$1,Calculations!$D121,0),IF($O123=2009,OFFSET('2009'!Q$1,Calculations!$D121,0),IF($O123=2010,OFFSET('2010'!Q$1,Calculations!$D121,0),IF($O123=2011,OFFSET('2011'!Q$1,Calculations!$D121,0),IF($O123=2012,OFFSET('2012'!Q$1,Calculations!$D121,0),IF($O123=2013,OFFSET('2013'!Q$1,Calculations!$D121,0),IF($O123=2014,OFFSET('2014'!Q$1,Calculations!$D121,0),IF($O123=2015,OFFSET('2015'!Q$1,Calculations!$D121,0),IF($O123=2016,OFFSET('2016'!Q$1,Calculations!$D121,0),IF($O123=2017,OFFSET('2017'!Q$1,Calculations!$D121,0),0))))))))))))))))</f>
        <v>3.1512368779018259E-2</v>
      </c>
      <c r="AR123" s="33">
        <f ca="1">IF($O123=2002,OFFSET('2002'!K$1,Calculations!$E121,0),IF($O123=2003,OFFSET('2003'!K$1,Calculations!$E121,0),IF($O123=2004,OFFSET('2004'!K$1,Calculations!$E121,0),IF($O123=2005,OFFSET('2005'!K$1,Calculations!$E121,0),IF($O123=2006,OFFSET('2006'!K$1,Calculations!$E121,0),IF($O123=2007,OFFSET('2007'!K$1,Calculations!$E121,0),IF($O123=2008,OFFSET('2008'!K$1,Calculations!$E121,0),IF($O123=2009,OFFSET('2009'!K$1,Calculations!$E121,0),IF($O123=2010,OFFSET('2010'!K$1,Calculations!$E121,0),IF($O123=2011,OFFSET('2011'!K$1,Calculations!$E121,0),IF($O123=2012,OFFSET('2012'!K$1,Calculations!$E121,0),IF($O123=2013,OFFSET('2013'!K$1,Calculations!$E121,0),IF($O123=2014,OFFSET('2014'!K$1,Calculations!$E121,0),IF($O123=2015,OFFSET('2015'!K$1,Calculations!$E121,0),IF($O123=2016,OFFSET('2016'!K$1,Calculations!$E121,0),IF($O123=2017,OFFSET('2017'!K$1,Calculations!$E121,0),0))))))))))))))))</f>
        <v>1.0503802186260434E-2</v>
      </c>
      <c r="AS123" s="33">
        <f ca="1">IF($O123=2002,OFFSET('2002'!L$1,Calculations!$E121,0),IF($O123=2003,OFFSET('2003'!L$1,Calculations!$E121,0),IF($O123=2004,OFFSET('2004'!L$1,Calculations!$E121,0),IF($O123=2005,OFFSET('2005'!L$1,Calculations!$E121,0),IF($O123=2006,OFFSET('2006'!L$1,Calculations!$E121,0),IF($O123=2007,OFFSET('2007'!L$1,Calculations!$E121,0),IF($O123=2008,OFFSET('2008'!L$1,Calculations!$E121,0),IF($O123=2009,OFFSET('2009'!L$1,Calculations!$E121,0),IF($O123=2010,OFFSET('2010'!L$1,Calculations!$E121,0),IF($O123=2011,OFFSET('2011'!L$1,Calculations!$E121,0),IF($O123=2012,OFFSET('2012'!L$1,Calculations!$E121,0),IF($O123=2013,OFFSET('2013'!L$1,Calculations!$E121,0),IF($O123=2014,OFFSET('2014'!L$1,Calculations!$E121,0),IF($O123=2015,OFFSET('2015'!L$1,Calculations!$E121,0),IF($O123=2016,OFFSET('2016'!L$1,Calculations!$E121,0),IF($O123=2017,OFFSET('2017'!L$1,Calculations!$E121,0),0))))))))))))))))</f>
        <v>8.8123218286149482E-2</v>
      </c>
      <c r="AT123" s="33">
        <f ca="1">IF($O123=2002,OFFSET('2002'!M$1,Calculations!$E121,0),IF($O123=2003,OFFSET('2003'!M$1,Calculations!$E121,0),IF($O123=2004,OFFSET('2004'!M$1,Calculations!$E121,0),IF($O123=2005,OFFSET('2005'!M$1,Calculations!$E121,0),IF($O123=2006,OFFSET('2006'!M$1,Calculations!$E121,0),IF($O123=2007,OFFSET('2007'!M$1,Calculations!$E121,0),IF($O123=2008,OFFSET('2008'!M$1,Calculations!$E121,0),IF($O123=2009,OFFSET('2009'!M$1,Calculations!$E121,0),IF($O123=2010,OFFSET('2010'!M$1,Calculations!$E121,0),IF($O123=2011,OFFSET('2011'!M$1,Calculations!$E121,0),IF($O123=2012,OFFSET('2012'!M$1,Calculations!$E121,0),IF($O123=2013,OFFSET('2013'!M$1,Calculations!$E121,0),IF($O123=2014,OFFSET('2014'!M$1,Calculations!$E121,0),IF($O123=2015,OFFSET('2015'!M$1,Calculations!$E121,0),IF($O123=2016,OFFSET('2016'!M$1,Calculations!$E121,0),IF($O123=2017,OFFSET('2017'!M$1,Calculations!$E121,0),0))))))))))))))))</f>
        <v>6.9170222889120364E-2</v>
      </c>
      <c r="AU123" s="33">
        <f ca="1">IF($O123=2002,OFFSET('2002'!N$1,Calculations!$E121,0),IF($O123=2003,OFFSET('2003'!N$1,Calculations!$E121,0),IF($O123=2004,OFFSET('2004'!N$1,Calculations!$E121,0),IF($O123=2005,OFFSET('2005'!N$1,Calculations!$E121,0),IF($O123=2006,OFFSET('2006'!N$1,Calculations!$E121,0),IF($O123=2007,OFFSET('2007'!N$1,Calculations!$E121,0),IF($O123=2008,OFFSET('2008'!N$1,Calculations!$E121,0),IF($O123=2009,OFFSET('2009'!N$1,Calculations!$E121,0),IF($O123=2010,OFFSET('2010'!N$1,Calculations!$E121,0),IF($O123=2011,OFFSET('2011'!N$1,Calculations!$E121,0),IF($O123=2012,OFFSET('2012'!N$1,Calculations!$E121,0),IF($O123=2013,OFFSET('2013'!N$1,Calculations!$E121,0),IF($O123=2014,OFFSET('2014'!N$1,Calculations!$E121,0),IF($O123=2015,OFFSET('2015'!N$1,Calculations!$E121,0),IF($O123=2016,OFFSET('2016'!N$1,Calculations!$E121,0),IF($O123=2017,OFFSET('2017'!N$1,Calculations!$E121,0),0))))))))))))))))</f>
        <v>3.2203144786753887E-2</v>
      </c>
      <c r="AV123" s="33">
        <f ca="1">IF($O123=2002,OFFSET('2002'!O$1,Calculations!$E121,0),IF($O123=2003,OFFSET('2003'!O$1,Calculations!$E121,0),IF($O123=2004,OFFSET('2004'!O$1,Calculations!$E121,0),IF($O123=2005,OFFSET('2005'!O$1,Calculations!$E121,0),IF($O123=2006,OFFSET('2006'!O$1,Calculations!$E121,0),IF($O123=2007,OFFSET('2007'!O$1,Calculations!$E121,0),IF($O123=2008,OFFSET('2008'!O$1,Calculations!$E121,0),IF($O123=2009,OFFSET('2009'!O$1,Calculations!$E121,0),IF($O123=2010,OFFSET('2010'!O$1,Calculations!$E121,0),IF($O123=2011,OFFSET('2011'!O$1,Calculations!$E121,0),IF($O123=2012,OFFSET('2012'!O$1,Calculations!$E121,0),IF($O123=2013,OFFSET('2013'!O$1,Calculations!$E121,0),IF($O123=2014,OFFSET('2014'!O$1,Calculations!$E121,0),IF($O123=2015,OFFSET('2015'!O$1,Calculations!$E121,0),IF($O123=2016,OFFSET('2016'!O$1,Calculations!$E121,0),IF($O123=2017,OFFSET('2017'!O$1,Calculations!$E121,0),0))))))))))))))))</f>
        <v>4.0029474607922562E-2</v>
      </c>
      <c r="AW123" s="33">
        <f ca="1">IF($O123=2002,OFFSET('2002'!P$1,Calculations!$E121,0),IF($O123=2003,OFFSET('2003'!P$1,Calculations!$E121,0),IF($O123=2004,OFFSET('2004'!P$1,Calculations!$E121,0),IF($O123=2005,OFFSET('2005'!P$1,Calculations!$E121,0),IF($O123=2006,OFFSET('2006'!P$1,Calculations!$E121,0),IF($O123=2007,OFFSET('2007'!P$1,Calculations!$E121,0),IF($O123=2008,OFFSET('2008'!P$1,Calculations!$E121,0),IF($O123=2009,OFFSET('2009'!P$1,Calculations!$E121,0),IF($O123=2010,OFFSET('2010'!P$1,Calculations!$E121,0),IF($O123=2011,OFFSET('2011'!P$1,Calculations!$E121,0),IF($O123=2012,OFFSET('2012'!P$1,Calculations!$E121,0),IF($O123=2013,OFFSET('2013'!P$1,Calculations!$E121,0),IF($O123=2014,OFFSET('2014'!P$1,Calculations!$E121,0),IF($O123=2015,OFFSET('2015'!P$1,Calculations!$E121,0),IF($O123=2016,OFFSET('2016'!P$1,Calculations!$E121,0),IF($O123=2017,OFFSET('2017'!P$1,Calculations!$E121,0),0))))))))))))))))</f>
        <v>3.3074099807098613E-2</v>
      </c>
      <c r="AX123" s="37">
        <f ca="1">IF($O123=2002,OFFSET('2002'!Q$1,Calculations!$E121,0),IF($O123=2003,OFFSET('2003'!Q$1,Calculations!$E121,0),IF($O123=2004,OFFSET('2004'!Q$1,Calculations!$E121,0),IF($O123=2005,OFFSET('2005'!Q$1,Calculations!$E121,0),IF($O123=2006,OFFSET('2006'!Q$1,Calculations!$E121,0),IF($O123=2007,OFFSET('2007'!Q$1,Calculations!$E121,0),IF($O123=2008,OFFSET('2008'!Q$1,Calculations!$E121,0),IF($O123=2009,OFFSET('2009'!Q$1,Calculations!$E121,0),IF($O123=2010,OFFSET('2010'!Q$1,Calculations!$E121,0),IF($O123=2011,OFFSET('2011'!Q$1,Calculations!$E121,0),IF($O123=2012,OFFSET('2012'!Q$1,Calculations!$E121,0),IF($O123=2013,OFFSET('2013'!Q$1,Calculations!$E121,0),IF($O123=2014,OFFSET('2014'!Q$1,Calculations!$E121,0),IF($O123=2015,OFFSET('2015'!Q$1,Calculations!$E121,0),IF($O123=2016,OFFSET('2016'!Q$1,Calculations!$E121,0),IF($O123=2017,OFFSET('2017'!Q$1,Calculations!$E121,0),0))))))))))))))))</f>
        <v>3.902444641331218E-2</v>
      </c>
      <c r="AY123" s="33">
        <f ca="1">IF($O123=2002,OFFSET('2002'!K$1,Calculations!$F121,0),IF($O123=2003,OFFSET('2003'!K$1,Calculations!$F121,0),IF($O123=2004,OFFSET('2004'!K$1,Calculations!$F121,0),IF($O123=2005,OFFSET('2005'!K$1,Calculations!$F121,0),IF($O123=2006,OFFSET('2006'!K$1,Calculations!$F121,0),IF($O123=2007,OFFSET('2007'!K$1,Calculations!$F121,0),IF($O123=2008,OFFSET('2008'!K$1,Calculations!$F121,0),IF($O123=2009,OFFSET('2009'!K$1,Calculations!$F121,0),IF($O123=2010,OFFSET('2010'!K$1,Calculations!$F121,0),IF($O123=2011,OFFSET('2011'!K$1,Calculations!$F121,0),IF($O123=2012,OFFSET('2012'!K$1,Calculations!$F121,0),IF($O123=2013,OFFSET('2013'!K$1,Calculations!$F121,0),IF($O123=2014,OFFSET('2014'!K$1,Calculations!$F121,0),IF($O123=2015,OFFSET('2015'!K$1,Calculations!$F121,0),IF($O123=2016,OFFSET('2016'!K$1,Calculations!$F121,0),IF($O123=2017,OFFSET('2017'!K$1,Calculations!$F121,0),0))))))))))))))))</f>
        <v>8.9654464194760042E-4</v>
      </c>
      <c r="AZ123" s="33">
        <f ca="1">IF($O123=2002,OFFSET('2002'!L$1,Calculations!$F121,0),IF($O123=2003,OFFSET('2003'!L$1,Calculations!$F121,0),IF($O123=2004,OFFSET('2004'!L$1,Calculations!$F121,0),IF($O123=2005,OFFSET('2005'!L$1,Calculations!$F121,0),IF($O123=2006,OFFSET('2006'!L$1,Calculations!$F121,0),IF($O123=2007,OFFSET('2007'!L$1,Calculations!$F121,0),IF($O123=2008,OFFSET('2008'!L$1,Calculations!$F121,0),IF($O123=2009,OFFSET('2009'!L$1,Calculations!$F121,0),IF($O123=2010,OFFSET('2010'!L$1,Calculations!$F121,0),IF($O123=2011,OFFSET('2011'!L$1,Calculations!$F121,0),IF($O123=2012,OFFSET('2012'!L$1,Calculations!$F121,0),IF($O123=2013,OFFSET('2013'!L$1,Calculations!$F121,0),IF($O123=2014,OFFSET('2014'!L$1,Calculations!$F121,0),IF($O123=2015,OFFSET('2015'!L$1,Calculations!$F121,0),IF($O123=2016,OFFSET('2016'!L$1,Calculations!$F121,0),IF($O123=2017,OFFSET('2017'!L$1,Calculations!$F121,0),0))))))))))))))))</f>
        <v>1.3630804488398509E-2</v>
      </c>
      <c r="BA123" s="33">
        <f ca="1">IF($O123=2002,OFFSET('2002'!M$1,Calculations!$F121,0),IF($O123=2003,OFFSET('2003'!M$1,Calculations!$F121,0),IF($O123=2004,OFFSET('2004'!M$1,Calculations!$F121,0),IF($O123=2005,OFFSET('2005'!M$1,Calculations!$F121,0),IF($O123=2006,OFFSET('2006'!M$1,Calculations!$F121,0),IF($O123=2007,OFFSET('2007'!M$1,Calculations!$F121,0),IF($O123=2008,OFFSET('2008'!M$1,Calculations!$F121,0),IF($O123=2009,OFFSET('2009'!M$1,Calculations!$F121,0),IF($O123=2010,OFFSET('2010'!M$1,Calculations!$F121,0),IF($O123=2011,OFFSET('2011'!M$1,Calculations!$F121,0),IF($O123=2012,OFFSET('2012'!M$1,Calculations!$F121,0),IF($O123=2013,OFFSET('2013'!M$1,Calculations!$F121,0),IF($O123=2014,OFFSET('2014'!M$1,Calculations!$F121,0),IF($O123=2015,OFFSET('2015'!M$1,Calculations!$F121,0),IF($O123=2016,OFFSET('2016'!M$1,Calculations!$F121,0),IF($O123=2017,OFFSET('2017'!M$1,Calculations!$F121,0),0))))))))))))))))</f>
        <v>1.7563057404660607E-2</v>
      </c>
      <c r="BB123" s="33">
        <f ca="1">IF($O123=2002,OFFSET('2002'!N$1,Calculations!$F121,0),IF($O123=2003,OFFSET('2003'!N$1,Calculations!$F121,0),IF($O123=2004,OFFSET('2004'!N$1,Calculations!$F121,0),IF($O123=2005,OFFSET('2005'!N$1,Calculations!$F121,0),IF($O123=2006,OFFSET('2006'!N$1,Calculations!$F121,0),IF($O123=2007,OFFSET('2007'!N$1,Calculations!$F121,0),IF($O123=2008,OFFSET('2008'!N$1,Calculations!$F121,0),IF($O123=2009,OFFSET('2009'!N$1,Calculations!$F121,0),IF($O123=2010,OFFSET('2010'!N$1,Calculations!$F121,0),IF($O123=2011,OFFSET('2011'!N$1,Calculations!$F121,0),IF($O123=2012,OFFSET('2012'!N$1,Calculations!$F121,0),IF($O123=2013,OFFSET('2013'!N$1,Calculations!$F121,0),IF($O123=2014,OFFSET('2014'!N$1,Calculations!$F121,0),IF($O123=2015,OFFSET('2015'!N$1,Calculations!$F121,0),IF($O123=2016,OFFSET('2016'!N$1,Calculations!$F121,0),IF($O123=2017,OFFSET('2017'!N$1,Calculations!$F121,0),0))))))))))))))))</f>
        <v>1.8656312784123965E-2</v>
      </c>
      <c r="BC123" s="33">
        <f ca="1">IF($O123=2002,OFFSET('2002'!O$1,Calculations!$F121,0),IF($O123=2003,OFFSET('2003'!O$1,Calculations!$F121,0),IF($O123=2004,OFFSET('2004'!O$1,Calculations!$F121,0),IF($O123=2005,OFFSET('2005'!O$1,Calculations!$F121,0),IF($O123=2006,OFFSET('2006'!O$1,Calculations!$F121,0),IF($O123=2007,OFFSET('2007'!O$1,Calculations!$F121,0),IF($O123=2008,OFFSET('2008'!O$1,Calculations!$F121,0),IF($O123=2009,OFFSET('2009'!O$1,Calculations!$F121,0),IF($O123=2010,OFFSET('2010'!O$1,Calculations!$F121,0),IF($O123=2011,OFFSET('2011'!O$1,Calculations!$F121,0),IF($O123=2012,OFFSET('2012'!O$1,Calculations!$F121,0),IF($O123=2013,OFFSET('2013'!O$1,Calculations!$F121,0),IF($O123=2014,OFFSET('2014'!O$1,Calculations!$F121,0),IF($O123=2015,OFFSET('2015'!O$1,Calculations!$F121,0),IF($O123=2016,OFFSET('2016'!O$1,Calculations!$F121,0),IF($O123=2017,OFFSET('2017'!O$1,Calculations!$F121,0),0))))))))))))))))</f>
        <v>1.3381174367548378E-2</v>
      </c>
      <c r="BD123" s="33">
        <f ca="1">IF($O123=2002,OFFSET('2002'!P$1,Calculations!$F121,0),IF($O123=2003,OFFSET('2003'!P$1,Calculations!$F121,0),IF($O123=2004,OFFSET('2004'!P$1,Calculations!$F121,0),IF($O123=2005,OFFSET('2005'!P$1,Calculations!$F121,0),IF($O123=2006,OFFSET('2006'!P$1,Calculations!$F121,0),IF($O123=2007,OFFSET('2007'!P$1,Calculations!$F121,0),IF($O123=2008,OFFSET('2008'!P$1,Calculations!$F121,0),IF($O123=2009,OFFSET('2009'!P$1,Calculations!$F121,0),IF($O123=2010,OFFSET('2010'!P$1,Calculations!$F121,0),IF($O123=2011,OFFSET('2011'!P$1,Calculations!$F121,0),IF($O123=2012,OFFSET('2012'!P$1,Calculations!$F121,0),IF($O123=2013,OFFSET('2013'!P$1,Calculations!$F121,0),IF($O123=2014,OFFSET('2014'!P$1,Calculations!$F121,0),IF($O123=2015,OFFSET('2015'!P$1,Calculations!$F121,0),IF($O123=2016,OFFSET('2016'!P$1,Calculations!$F121,0),IF($O123=2017,OFFSET('2017'!P$1,Calculations!$F121,0),0))))))))))))))))</f>
        <v>1.1885950783594E-2</v>
      </c>
      <c r="BE123" s="37">
        <f ca="1">IF($O123=2002,OFFSET('2002'!Q$1,Calculations!$F121,0),IF($O123=2003,OFFSET('2003'!Q$1,Calculations!$F121,0),IF($O123=2004,OFFSET('2004'!Q$1,Calculations!$F121,0),IF($O123=2005,OFFSET('2005'!Q$1,Calculations!$F121,0),IF($O123=2006,OFFSET('2006'!Q$1,Calculations!$F121,0),IF($O123=2007,OFFSET('2007'!Q$1,Calculations!$F121,0),IF($O123=2008,OFFSET('2008'!Q$1,Calculations!$F121,0),IF($O123=2009,OFFSET('2009'!Q$1,Calculations!$F121,0),IF($O123=2010,OFFSET('2010'!Q$1,Calculations!$F121,0),IF($O123=2011,OFFSET('2011'!Q$1,Calculations!$F121,0),IF($O123=2012,OFFSET('2012'!Q$1,Calculations!$F121,0),IF($O123=2013,OFFSET('2013'!Q$1,Calculations!$F121,0),IF($O123=2014,OFFSET('2014'!Q$1,Calculations!$F121,0),IF($O123=2015,OFFSET('2015'!Q$1,Calculations!$F121,0),IF($O123=2016,OFFSET('2016'!Q$1,Calculations!$F121,0),IF($O123=2017,OFFSET('2017'!Q$1,Calculations!$F121,0),0))))))))))))))))</f>
        <v>9.2143642450746976E-3</v>
      </c>
      <c r="BF123" s="33">
        <f ca="1">IF($O123=2002,OFFSET('2002'!K$1,Calculations!$G121,0),IF($O123=2003,OFFSET('2003'!K$1,Calculations!$G121,0),IF($O123=2004,OFFSET('2004'!K$1,Calculations!$G121,0),IF($O123=2005,OFFSET('2005'!K$1,Calculations!$G121,0),IF($O123=2006,OFFSET('2006'!K$1,Calculations!$G121,0),IF($O123=2007,OFFSET('2007'!K$1,Calculations!$G121,0),IF($O123=2008,OFFSET('2008'!K$1,Calculations!$G121,0),IF($O123=2009,OFFSET('2009'!K$1,Calculations!$G121,0),IF($O123=2010,OFFSET('2010'!K$1,Calculations!$G121,0),IF($O123=2011,OFFSET('2011'!K$1,Calculations!$G121,0),IF($O123=2012,OFFSET('2012'!K$1,Calculations!$G121,0),IF($O123=2013,OFFSET('2013'!K$1,Calculations!$G121,0),IF($O123=2014,OFFSET('2014'!K$1,Calculations!$G121,0),IF($O123=2015,OFFSET('2015'!K$1,Calculations!$G121,0),IF($O123=2016,OFFSET('2016'!K$1,Calculations!$G121,0),IF($O123=2017,OFFSET('2017'!K$1,Calculations!$G121,0),0))))))))))))))))</f>
        <v>8.6885467282829601E-2</v>
      </c>
      <c r="BG123" s="33">
        <f ca="1">IF($O123=2002,OFFSET('2002'!L$1,Calculations!$G121,0),IF($O123=2003,OFFSET('2003'!L$1,Calculations!$G121,0),IF($O123=2004,OFFSET('2004'!L$1,Calculations!$G121,0),IF($O123=2005,OFFSET('2005'!L$1,Calculations!$G121,0),IF($O123=2006,OFFSET('2006'!L$1,Calculations!$G121,0),IF($O123=2007,OFFSET('2007'!L$1,Calculations!$G121,0),IF($O123=2008,OFFSET('2008'!L$1,Calculations!$G121,0),IF($O123=2009,OFFSET('2009'!L$1,Calculations!$G121,0),IF($O123=2010,OFFSET('2010'!L$1,Calculations!$G121,0),IF($O123=2011,OFFSET('2011'!L$1,Calculations!$G121,0),IF($O123=2012,OFFSET('2012'!L$1,Calculations!$G121,0),IF($O123=2013,OFFSET('2013'!L$1,Calculations!$G121,0),IF($O123=2014,OFFSET('2014'!L$1,Calculations!$G121,0),IF($O123=2015,OFFSET('2015'!L$1,Calculations!$G121,0),IF($O123=2016,OFFSET('2016'!L$1,Calculations!$G121,0),IF($O123=2017,OFFSET('2017'!L$1,Calculations!$G121,0),0))))))))))))))))</f>
        <v>0.27074354126731215</v>
      </c>
      <c r="BH123" s="33">
        <f ca="1">IF($O123=2002,OFFSET('2002'!M$1,Calculations!$G121,0),IF($O123=2003,OFFSET('2003'!M$1,Calculations!$G121,0),IF($O123=2004,OFFSET('2004'!M$1,Calculations!$G121,0),IF($O123=2005,OFFSET('2005'!M$1,Calculations!$G121,0),IF($O123=2006,OFFSET('2006'!M$1,Calculations!$G121,0),IF($O123=2007,OFFSET('2007'!M$1,Calculations!$G121,0),IF($O123=2008,OFFSET('2008'!M$1,Calculations!$G121,0),IF($O123=2009,OFFSET('2009'!M$1,Calculations!$G121,0),IF($O123=2010,OFFSET('2010'!M$1,Calculations!$G121,0),IF($O123=2011,OFFSET('2011'!M$1,Calculations!$G121,0),IF($O123=2012,OFFSET('2012'!M$1,Calculations!$G121,0),IF($O123=2013,OFFSET('2013'!M$1,Calculations!$G121,0),IF($O123=2014,OFFSET('2014'!M$1,Calculations!$G121,0),IF($O123=2015,OFFSET('2015'!M$1,Calculations!$G121,0),IF($O123=2016,OFFSET('2016'!M$1,Calculations!$G121,0),IF($O123=2017,OFFSET('2017'!M$1,Calculations!$G121,0),0))))))))))))))))</f>
        <v>0.13007073631328298</v>
      </c>
      <c r="BI123" s="33">
        <f ca="1">IF($O123=2002,OFFSET('2002'!N$1,Calculations!$G121,0),IF($O123=2003,OFFSET('2003'!N$1,Calculations!$G121,0),IF($O123=2004,OFFSET('2004'!N$1,Calculations!$G121,0),IF($O123=2005,OFFSET('2005'!N$1,Calculations!$G121,0),IF($O123=2006,OFFSET('2006'!N$1,Calculations!$G121,0),IF($O123=2007,OFFSET('2007'!N$1,Calculations!$G121,0),IF($O123=2008,OFFSET('2008'!N$1,Calculations!$G121,0),IF($O123=2009,OFFSET('2009'!N$1,Calculations!$G121,0),IF($O123=2010,OFFSET('2010'!N$1,Calculations!$G121,0),IF($O123=2011,OFFSET('2011'!N$1,Calculations!$G121,0),IF($O123=2012,OFFSET('2012'!N$1,Calculations!$G121,0),IF($O123=2013,OFFSET('2013'!N$1,Calculations!$G121,0),IF($O123=2014,OFFSET('2014'!N$1,Calculations!$G121,0),IF($O123=2015,OFFSET('2015'!N$1,Calculations!$G121,0),IF($O123=2016,OFFSET('2016'!N$1,Calculations!$G121,0),IF($O123=2017,OFFSET('2017'!N$1,Calculations!$G121,0),0))))))))))))))))</f>
        <v>0.18618694417572618</v>
      </c>
      <c r="BJ123" s="33">
        <f ca="1">IF($O123=2002,OFFSET('2002'!O$1,Calculations!$G121,0),IF($O123=2003,OFFSET('2003'!O$1,Calculations!$G121,0),IF($O123=2004,OFFSET('2004'!O$1,Calculations!$G121,0),IF($O123=2005,OFFSET('2005'!O$1,Calculations!$G121,0),IF($O123=2006,OFFSET('2006'!O$1,Calculations!$G121,0),IF($O123=2007,OFFSET('2007'!O$1,Calculations!$G121,0),IF($O123=2008,OFFSET('2008'!O$1,Calculations!$G121,0),IF($O123=2009,OFFSET('2009'!O$1,Calculations!$G121,0),IF($O123=2010,OFFSET('2010'!O$1,Calculations!$G121,0),IF($O123=2011,OFFSET('2011'!O$1,Calculations!$G121,0),IF($O123=2012,OFFSET('2012'!O$1,Calculations!$G121,0),IF($O123=2013,OFFSET('2013'!O$1,Calculations!$G121,0),IF($O123=2014,OFFSET('2014'!O$1,Calculations!$G121,0),IF($O123=2015,OFFSET('2015'!O$1,Calculations!$G121,0),IF($O123=2016,OFFSET('2016'!O$1,Calculations!$G121,0),IF($O123=2017,OFFSET('2017'!O$1,Calculations!$G121,0),0))))))))))))))))</f>
        <v>0.11945680589504185</v>
      </c>
      <c r="BK123" s="33">
        <f ca="1">IF($O123=2002,OFFSET('2002'!P$1,Calculations!$G121,0),IF($O123=2003,OFFSET('2003'!P$1,Calculations!$G121,0),IF($O123=2004,OFFSET('2004'!P$1,Calculations!$G121,0),IF($O123=2005,OFFSET('2005'!P$1,Calculations!$G121,0),IF($O123=2006,OFFSET('2006'!P$1,Calculations!$G121,0),IF($O123=2007,OFFSET('2007'!P$1,Calculations!$G121,0),IF($O123=2008,OFFSET('2008'!P$1,Calculations!$G121,0),IF($O123=2009,OFFSET('2009'!P$1,Calculations!$G121,0),IF($O123=2010,OFFSET('2010'!P$1,Calculations!$G121,0),IF($O123=2011,OFFSET('2011'!P$1,Calculations!$G121,0),IF($O123=2012,OFFSET('2012'!P$1,Calculations!$G121,0),IF($O123=2013,OFFSET('2013'!P$1,Calculations!$G121,0),IF($O123=2014,OFFSET('2014'!P$1,Calculations!$G121,0),IF($O123=2015,OFFSET('2015'!P$1,Calculations!$G121,0),IF($O123=2016,OFFSET('2016'!P$1,Calculations!$G121,0),IF($O123=2017,OFFSET('2017'!P$1,Calculations!$G121,0),0))))))))))))))))</f>
        <v>5.8211325191147648E-2</v>
      </c>
      <c r="BL123" s="37">
        <f ca="1">IF($O123=2002,OFFSET('2002'!Q$1,Calculations!$G121,0),IF($O123=2003,OFFSET('2003'!Q$1,Calculations!$G121,0),IF($O123=2004,OFFSET('2004'!Q$1,Calculations!$G121,0),IF($O123=2005,OFFSET('2005'!Q$1,Calculations!$G121,0),IF($O123=2006,OFFSET('2006'!Q$1,Calculations!$G121,0),IF($O123=2007,OFFSET('2007'!Q$1,Calculations!$G121,0),IF($O123=2008,OFFSET('2008'!Q$1,Calculations!$G121,0),IF($O123=2009,OFFSET('2009'!Q$1,Calculations!$G121,0),IF($O123=2010,OFFSET('2010'!Q$1,Calculations!$G121,0),IF($O123=2011,OFFSET('2011'!Q$1,Calculations!$G121,0),IF($O123=2012,OFFSET('2012'!Q$1,Calculations!$G121,0),IF($O123=2013,OFFSET('2013'!Q$1,Calculations!$G121,0),IF($O123=2014,OFFSET('2014'!Q$1,Calculations!$G121,0),IF($O123=2015,OFFSET('2015'!Q$1,Calculations!$G121,0),IF($O123=2016,OFFSET('2016'!Q$1,Calculations!$G121,0),IF($O123=2017,OFFSET('2017'!Q$1,Calculations!$G121,0),0))))))))))))))))</f>
        <v>0.13743590422817326</v>
      </c>
      <c r="BM123" s="33">
        <f ca="1">IF($O123=2002,OFFSET('2002'!K$1,Calculations!$H121,0),IF($O123=2003,OFFSET('2003'!K$1,Calculations!$H121,0),IF($O123=2004,OFFSET('2004'!K$1,Calculations!$H121,0),IF($O123=2005,OFFSET('2005'!K$1,Calculations!$H121,0),IF($O123=2006,OFFSET('2006'!K$1,Calculations!$H121,0),IF($O123=2007,OFFSET('2007'!K$1,Calculations!$H121,0),IF($O123=2008,OFFSET('2008'!K$1,Calculations!$H121,0),IF($O123=2009,OFFSET('2009'!K$1,Calculations!$H121,0),IF($O123=2010,OFFSET('2010'!K$1,Calculations!$H121,0),IF($O123=2011,OFFSET('2011'!K$1,Calculations!$H121,0),IF($O123=2012,OFFSET('2012'!K$1,Calculations!$H121,0),IF($O123=2013,OFFSET('2013'!K$1,Calculations!$H121,0),IF($O123=2014,OFFSET('2014'!K$1,Calculations!$H121,0),IF($O123=2015,OFFSET('2015'!K$1,Calculations!$H121,0),IF($O123=2016,OFFSET('2016'!K$1,Calculations!$H121,0),IF($O123=2017,OFFSET('2017'!K$1,Calculations!$H121,0),0))))))))))))))))</f>
        <v>3.7375264576665354E-3</v>
      </c>
      <c r="BN123" s="33">
        <f ca="1">IF($O123=2002,OFFSET('2002'!L$1,Calculations!$H121,0),IF($O123=2003,OFFSET('2003'!L$1,Calculations!$H121,0),IF($O123=2004,OFFSET('2004'!L$1,Calculations!$H121,0),IF($O123=2005,OFFSET('2005'!L$1,Calculations!$H121,0),IF($O123=2006,OFFSET('2006'!L$1,Calculations!$H121,0),IF($O123=2007,OFFSET('2007'!L$1,Calculations!$H121,0),IF($O123=2008,OFFSET('2008'!L$1,Calculations!$H121,0),IF($O123=2009,OFFSET('2009'!L$1,Calculations!$H121,0),IF($O123=2010,OFFSET('2010'!L$1,Calculations!$H121,0),IF($O123=2011,OFFSET('2011'!L$1,Calculations!$H121,0),IF($O123=2012,OFFSET('2012'!L$1,Calculations!$H121,0),IF($O123=2013,OFFSET('2013'!L$1,Calculations!$H121,0),IF($O123=2014,OFFSET('2014'!L$1,Calculations!$H121,0),IF($O123=2015,OFFSET('2015'!L$1,Calculations!$H121,0),IF($O123=2016,OFFSET('2016'!L$1,Calculations!$H121,0),IF($O123=2017,OFFSET('2017'!L$1,Calculations!$H121,0),0))))))))))))))))</f>
        <v>2.6799340310431321E-2</v>
      </c>
      <c r="BO123" s="33">
        <f ca="1">IF($O123=2002,OFFSET('2002'!M$1,Calculations!$H121,0),IF($O123=2003,OFFSET('2003'!M$1,Calculations!$H121,0),IF($O123=2004,OFFSET('2004'!M$1,Calculations!$H121,0),IF($O123=2005,OFFSET('2005'!M$1,Calculations!$H121,0),IF($O123=2006,OFFSET('2006'!M$1,Calculations!$H121,0),IF($O123=2007,OFFSET('2007'!M$1,Calculations!$H121,0),IF($O123=2008,OFFSET('2008'!M$1,Calculations!$H121,0),IF($O123=2009,OFFSET('2009'!M$1,Calculations!$H121,0),IF($O123=2010,OFFSET('2010'!M$1,Calculations!$H121,0),IF($O123=2011,OFFSET('2011'!M$1,Calculations!$H121,0),IF($O123=2012,OFFSET('2012'!M$1,Calculations!$H121,0),IF($O123=2013,OFFSET('2013'!M$1,Calculations!$H121,0),IF($O123=2014,OFFSET('2014'!M$1,Calculations!$H121,0),IF($O123=2015,OFFSET('2015'!M$1,Calculations!$H121,0),IF($O123=2016,OFFSET('2016'!M$1,Calculations!$H121,0),IF($O123=2017,OFFSET('2017'!M$1,Calculations!$H121,0),0))))))))))))))))</f>
        <v>4.0653602491261653E-2</v>
      </c>
      <c r="BP123" s="33">
        <f ca="1">IF($O123=2002,OFFSET('2002'!N$1,Calculations!$H121,0),IF($O123=2003,OFFSET('2003'!N$1,Calculations!$H121,0),IF($O123=2004,OFFSET('2004'!N$1,Calculations!$H121,0),IF($O123=2005,OFFSET('2005'!N$1,Calculations!$H121,0),IF($O123=2006,OFFSET('2006'!N$1,Calculations!$H121,0),IF($O123=2007,OFFSET('2007'!N$1,Calculations!$H121,0),IF($O123=2008,OFFSET('2008'!N$1,Calculations!$H121,0),IF($O123=2009,OFFSET('2009'!N$1,Calculations!$H121,0),IF($O123=2010,OFFSET('2010'!N$1,Calculations!$H121,0),IF($O123=2011,OFFSET('2011'!N$1,Calculations!$H121,0),IF($O123=2012,OFFSET('2012'!N$1,Calculations!$H121,0),IF($O123=2013,OFFSET('2013'!N$1,Calculations!$H121,0),IF($O123=2014,OFFSET('2014'!N$1,Calculations!$H121,0),IF($O123=2015,OFFSET('2015'!N$1,Calculations!$H121,0),IF($O123=2016,OFFSET('2016'!N$1,Calculations!$H121,0),IF($O123=2017,OFFSET('2017'!N$1,Calculations!$H121,0),0))))))))))))))))</f>
        <v>4.0070031070360362E-2</v>
      </c>
      <c r="BQ123" s="33">
        <f ca="1">IF($O123=2002,OFFSET('2002'!O$1,Calculations!$H121,0),IF($O123=2003,OFFSET('2003'!O$1,Calculations!$H121,0),IF($O123=2004,OFFSET('2004'!O$1,Calculations!$H121,0),IF($O123=2005,OFFSET('2005'!O$1,Calculations!$H121,0),IF($O123=2006,OFFSET('2006'!O$1,Calculations!$H121,0),IF($O123=2007,OFFSET('2007'!O$1,Calculations!$H121,0),IF($O123=2008,OFFSET('2008'!O$1,Calculations!$H121,0),IF($O123=2009,OFFSET('2009'!O$1,Calculations!$H121,0),IF($O123=2010,OFFSET('2010'!O$1,Calculations!$H121,0),IF($O123=2011,OFFSET('2011'!O$1,Calculations!$H121,0),IF($O123=2012,OFFSET('2012'!O$1,Calculations!$H121,0),IF($O123=2013,OFFSET('2013'!O$1,Calculations!$H121,0),IF($O123=2014,OFFSET('2014'!O$1,Calculations!$H121,0),IF($O123=2015,OFFSET('2015'!O$1,Calculations!$H121,0),IF($O123=2016,OFFSET('2016'!O$1,Calculations!$H121,0),IF($O123=2017,OFFSET('2017'!O$1,Calculations!$H121,0),0))))))))))))))))</f>
        <v>1.4861527153754632E-2</v>
      </c>
      <c r="BR123" s="33">
        <f ca="1">IF($O123=2002,OFFSET('2002'!P$1,Calculations!$H121,0),IF($O123=2003,OFFSET('2003'!P$1,Calculations!$H121,0),IF($O123=2004,OFFSET('2004'!P$1,Calculations!$H121,0),IF($O123=2005,OFFSET('2005'!P$1,Calculations!$H121,0),IF($O123=2006,OFFSET('2006'!P$1,Calculations!$H121,0),IF($O123=2007,OFFSET('2007'!P$1,Calculations!$H121,0),IF($O123=2008,OFFSET('2008'!P$1,Calculations!$H121,0),IF($O123=2009,OFFSET('2009'!P$1,Calculations!$H121,0),IF($O123=2010,OFFSET('2010'!P$1,Calculations!$H121,0),IF($O123=2011,OFFSET('2011'!P$1,Calculations!$H121,0),IF($O123=2012,OFFSET('2012'!P$1,Calculations!$H121,0),IF($O123=2013,OFFSET('2013'!P$1,Calculations!$H121,0),IF($O123=2014,OFFSET('2014'!P$1,Calculations!$H121,0),IF($O123=2015,OFFSET('2015'!P$1,Calculations!$H121,0),IF($O123=2016,OFFSET('2016'!P$1,Calculations!$H121,0),IF($O123=2017,OFFSET('2017'!P$1,Calculations!$H121,0),0))))))))))))))))</f>
        <v>3.8531363530802672E-2</v>
      </c>
      <c r="BS123" s="37">
        <f ca="1">IF($O123=2002,OFFSET('2002'!Q$1,Calculations!$H121,0),IF($O123=2003,OFFSET('2003'!Q$1,Calculations!$H121,0),IF($O123=2004,OFFSET('2004'!Q$1,Calculations!$H121,0),IF($O123=2005,OFFSET('2005'!Q$1,Calculations!$H121,0),IF($O123=2006,OFFSET('2006'!Q$1,Calculations!$H121,0),IF($O123=2007,OFFSET('2007'!Q$1,Calculations!$H121,0),IF($O123=2008,OFFSET('2008'!Q$1,Calculations!$H121,0),IF($O123=2009,OFFSET('2009'!Q$1,Calculations!$H121,0),IF($O123=2010,OFFSET('2010'!Q$1,Calculations!$H121,0),IF($O123=2011,OFFSET('2011'!Q$1,Calculations!$H121,0),IF($O123=2012,OFFSET('2012'!Q$1,Calculations!$H121,0),IF($O123=2013,OFFSET('2013'!Q$1,Calculations!$H121,0),IF($O123=2014,OFFSET('2014'!Q$1,Calculations!$H121,0),IF($O123=2015,OFFSET('2015'!Q$1,Calculations!$H121,0),IF($O123=2016,OFFSET('2016'!Q$1,Calculations!$H121,0),IF($O123=2017,OFFSET('2017'!Q$1,Calculations!$H121,0),0))))))))))))))))</f>
        <v>1.5176480389296754E-2</v>
      </c>
      <c r="BT123" s="33">
        <f ca="1">IF($O123=2002,OFFSET('2002'!K$1,Calculations!$I121,0),IF($O123=2003,OFFSET('2003'!K$1,Calculations!$I121,0),IF($O123=2004,OFFSET('2004'!K$1,Calculations!$I121,0),IF($O123=2005,OFFSET('2005'!K$1,Calculations!$I121,0),IF($O123=2006,OFFSET('2006'!K$1,Calculations!$I121,0),IF($O123=2007,OFFSET('2007'!K$1,Calculations!$I121,0),IF($O123=2008,OFFSET('2008'!K$1,Calculations!$I121,0),IF($O123=2009,OFFSET('2009'!K$1,Calculations!$I121,0),IF($O123=2010,OFFSET('2010'!K$1,Calculations!$I121,0),IF($O123=2011,OFFSET('2011'!K$1,Calculations!$I121,0),IF($O123=2012,OFFSET('2012'!K$1,Calculations!$I121,0),IF($O123=2013,OFFSET('2013'!K$1,Calculations!$I121,0),IF($O123=2014,OFFSET('2014'!K$1,Calculations!$I121,0),IF($O123=2015,OFFSET('2015'!K$1,Calculations!$I121,0),IF($O123=2016,OFFSET('2016'!K$1,Calculations!$I121,0),IF($O123=2017,OFFSET('2017'!K$1,Calculations!$I121,0),0))))))))))))))))</f>
        <v>0.1830116825836258</v>
      </c>
      <c r="BU123" s="33">
        <f ca="1">IF($O123=2002,OFFSET('2002'!L$1,Calculations!$I121,0),IF($O123=2003,OFFSET('2003'!L$1,Calculations!$I121,0),IF($O123=2004,OFFSET('2004'!L$1,Calculations!$I121,0),IF($O123=2005,OFFSET('2005'!L$1,Calculations!$I121,0),IF($O123=2006,OFFSET('2006'!L$1,Calculations!$I121,0),IF($O123=2007,OFFSET('2007'!L$1,Calculations!$I121,0),IF($O123=2008,OFFSET('2008'!L$1,Calculations!$I121,0),IF($O123=2009,OFFSET('2009'!L$1,Calculations!$I121,0),IF($O123=2010,OFFSET('2010'!L$1,Calculations!$I121,0),IF($O123=2011,OFFSET('2011'!L$1,Calculations!$I121,0),IF($O123=2012,OFFSET('2012'!L$1,Calculations!$I121,0),IF($O123=2013,OFFSET('2013'!L$1,Calculations!$I121,0),IF($O123=2014,OFFSET('2014'!L$1,Calculations!$I121,0),IF($O123=2015,OFFSET('2015'!L$1,Calculations!$I121,0),IF($O123=2016,OFFSET('2016'!L$1,Calculations!$I121,0),IF($O123=2017,OFFSET('2017'!L$1,Calculations!$I121,0),0))))))))))))))))</f>
        <v>1.1989965784663041E-2</v>
      </c>
      <c r="BV123" s="33">
        <f ca="1">IF($O123=2002,OFFSET('2002'!M$1,Calculations!$I121,0),IF($O123=2003,OFFSET('2003'!M$1,Calculations!$I121,0),IF($O123=2004,OFFSET('2004'!M$1,Calculations!$I121,0),IF($O123=2005,OFFSET('2005'!M$1,Calculations!$I121,0),IF($O123=2006,OFFSET('2006'!M$1,Calculations!$I121,0),IF($O123=2007,OFFSET('2007'!M$1,Calculations!$I121,0),IF($O123=2008,OFFSET('2008'!M$1,Calculations!$I121,0),IF($O123=2009,OFFSET('2009'!M$1,Calculations!$I121,0),IF($O123=2010,OFFSET('2010'!M$1,Calculations!$I121,0),IF($O123=2011,OFFSET('2011'!M$1,Calculations!$I121,0),IF($O123=2012,OFFSET('2012'!M$1,Calculations!$I121,0),IF($O123=2013,OFFSET('2013'!M$1,Calculations!$I121,0),IF($O123=2014,OFFSET('2014'!M$1,Calculations!$I121,0),IF($O123=2015,OFFSET('2015'!M$1,Calculations!$I121,0),IF($O123=2016,OFFSET('2016'!M$1,Calculations!$I121,0),IF($O123=2017,OFFSET('2017'!M$1,Calculations!$I121,0),0))))))))))))))))</f>
        <v>6.1174737930043542E-2</v>
      </c>
      <c r="BW123" s="33">
        <f ca="1">IF($O123=2002,OFFSET('2002'!N$1,Calculations!$I121,0),IF($O123=2003,OFFSET('2003'!N$1,Calculations!$I121,0),IF($O123=2004,OFFSET('2004'!N$1,Calculations!$I121,0),IF($O123=2005,OFFSET('2005'!N$1,Calculations!$I121,0),IF($O123=2006,OFFSET('2006'!N$1,Calculations!$I121,0),IF($O123=2007,OFFSET('2007'!N$1,Calculations!$I121,0),IF($O123=2008,OFFSET('2008'!N$1,Calculations!$I121,0),IF($O123=2009,OFFSET('2009'!N$1,Calculations!$I121,0),IF($O123=2010,OFFSET('2010'!N$1,Calculations!$I121,0),IF($O123=2011,OFFSET('2011'!N$1,Calculations!$I121,0),IF($O123=2012,OFFSET('2012'!N$1,Calculations!$I121,0),IF($O123=2013,OFFSET('2013'!N$1,Calculations!$I121,0),IF($O123=2014,OFFSET('2014'!N$1,Calculations!$I121,0),IF($O123=2015,OFFSET('2015'!N$1,Calculations!$I121,0),IF($O123=2016,OFFSET('2016'!N$1,Calculations!$I121,0),IF($O123=2017,OFFSET('2017'!N$1,Calculations!$I121,0),0))))))))))))))))</f>
        <v>4.7606341427119038E-2</v>
      </c>
      <c r="BX123" s="33">
        <f ca="1">IF($O123=2002,OFFSET('2002'!O$1,Calculations!$I121,0),IF($O123=2003,OFFSET('2003'!O$1,Calculations!$I121,0),IF($O123=2004,OFFSET('2004'!O$1,Calculations!$I121,0),IF($O123=2005,OFFSET('2005'!O$1,Calculations!$I121,0),IF($O123=2006,OFFSET('2006'!O$1,Calculations!$I121,0),IF($O123=2007,OFFSET('2007'!O$1,Calculations!$I121,0),IF($O123=2008,OFFSET('2008'!O$1,Calculations!$I121,0),IF($O123=2009,OFFSET('2009'!O$1,Calculations!$I121,0),IF($O123=2010,OFFSET('2010'!O$1,Calculations!$I121,0),IF($O123=2011,OFFSET('2011'!O$1,Calculations!$I121,0),IF($O123=2012,OFFSET('2012'!O$1,Calculations!$I121,0),IF($O123=2013,OFFSET('2013'!O$1,Calculations!$I121,0),IF($O123=2014,OFFSET('2014'!O$1,Calculations!$I121,0),IF($O123=2015,OFFSET('2015'!O$1,Calculations!$I121,0),IF($O123=2016,OFFSET('2016'!O$1,Calculations!$I121,0),IF($O123=2017,OFFSET('2017'!O$1,Calculations!$I121,0),0))))))))))))))))</f>
        <v>0.10652226666525963</v>
      </c>
      <c r="BY123" s="33">
        <f ca="1">IF($O123=2002,OFFSET('2002'!P$1,Calculations!$I121,0),IF($O123=2003,OFFSET('2003'!P$1,Calculations!$I121,0),IF($O123=2004,OFFSET('2004'!P$1,Calculations!$I121,0),IF($O123=2005,OFFSET('2005'!P$1,Calculations!$I121,0),IF($O123=2006,OFFSET('2006'!P$1,Calculations!$I121,0),IF($O123=2007,OFFSET('2007'!P$1,Calculations!$I121,0),IF($O123=2008,OFFSET('2008'!P$1,Calculations!$I121,0),IF($O123=2009,OFFSET('2009'!P$1,Calculations!$I121,0),IF($O123=2010,OFFSET('2010'!P$1,Calculations!$I121,0),IF($O123=2011,OFFSET('2011'!P$1,Calculations!$I121,0),IF($O123=2012,OFFSET('2012'!P$1,Calculations!$I121,0),IF($O123=2013,OFFSET('2013'!P$1,Calculations!$I121,0),IF($O123=2014,OFFSET('2014'!P$1,Calculations!$I121,0),IF($O123=2015,OFFSET('2015'!P$1,Calculations!$I121,0),IF($O123=2016,OFFSET('2016'!P$1,Calculations!$I121,0),IF($O123=2017,OFFSET('2017'!P$1,Calculations!$I121,0),0))))))))))))))))</f>
        <v>7.7503979355367028E-2</v>
      </c>
      <c r="BZ123" s="37">
        <f ca="1">IF($O123=2002,OFFSET('2002'!Q$1,Calculations!$I121,0),IF($O123=2003,OFFSET('2003'!Q$1,Calculations!$I121,0),IF($O123=2004,OFFSET('2004'!Q$1,Calculations!$I121,0),IF($O123=2005,OFFSET('2005'!Q$1,Calculations!$I121,0),IF($O123=2006,OFFSET('2006'!Q$1,Calculations!$I121,0),IF($O123=2007,OFFSET('2007'!Q$1,Calculations!$I121,0),IF($O123=2008,OFFSET('2008'!Q$1,Calculations!$I121,0),IF($O123=2009,OFFSET('2009'!Q$1,Calculations!$I121,0),IF($O123=2010,OFFSET('2010'!Q$1,Calculations!$I121,0),IF($O123=2011,OFFSET('2011'!Q$1,Calculations!$I121,0),IF($O123=2012,OFFSET('2012'!Q$1,Calculations!$I121,0),IF($O123=2013,OFFSET('2013'!Q$1,Calculations!$I121,0),IF($O123=2014,OFFSET('2014'!Q$1,Calculations!$I121,0),IF($O123=2015,OFFSET('2015'!Q$1,Calculations!$I121,0),IF($O123=2016,OFFSET('2016'!Q$1,Calculations!$I121,0),IF($O123=2017,OFFSET('2017'!Q$1,Calculations!$I121,0),0))))))))))))))))</f>
        <v>0.11330796421411879</v>
      </c>
      <c r="CA123" s="33">
        <f ca="1">IF($O123=2002,OFFSET('2002'!K$1,Calculations!$J121,0),IF($O123=2003,OFFSET('2003'!K$1,Calculations!$J121,0),IF($O123=2004,OFFSET('2004'!K$1,Calculations!$J121,0),IF($O123=2005,OFFSET('2005'!K$1,Calculations!$J121,0),IF($O123=2006,OFFSET('2006'!K$1,Calculations!$J121,0),IF($O123=2007,OFFSET('2007'!K$1,Calculations!$J121,0),IF($O123=2008,OFFSET('2008'!K$1,Calculations!$J121,0),IF($O123=2009,OFFSET('2009'!K$1,Calculations!$J121,0),IF($O123=2010,OFFSET('2010'!K$1,Calculations!$J121,0),IF($O123=2011,OFFSET('2011'!K$1,Calculations!$J121,0),IF($O123=2012,OFFSET('2012'!K$1,Calculations!$J121,0),IF($O123=2013,OFFSET('2013'!K$1,Calculations!$J121,0),IF($O123=2014,OFFSET('2014'!K$1,Calculations!$J121,0),IF($O123=2015,OFFSET('2015'!K$1,Calculations!$J121,0),IF($O123=2016,OFFSET('2016'!K$1,Calculations!$J121,0),IF($O123=2017,OFFSET('2017'!K$1,Calculations!$J121,0),0))))))))))))))))</f>
        <v>8.849748453425503E-3</v>
      </c>
      <c r="CB123" s="33">
        <f ca="1">IF($O123=2002,OFFSET('2002'!L$1,Calculations!$J121,0),IF($O123=2003,OFFSET('2003'!L$1,Calculations!$J121,0),IF($O123=2004,OFFSET('2004'!L$1,Calculations!$J121,0),IF($O123=2005,OFFSET('2005'!L$1,Calculations!$J121,0),IF($O123=2006,OFFSET('2006'!L$1,Calculations!$J121,0),IF($O123=2007,OFFSET('2007'!L$1,Calculations!$J121,0),IF($O123=2008,OFFSET('2008'!L$1,Calculations!$J121,0),IF($O123=2009,OFFSET('2009'!L$1,Calculations!$J121,0),IF($O123=2010,OFFSET('2010'!L$1,Calculations!$J121,0),IF($O123=2011,OFFSET('2011'!L$1,Calculations!$J121,0),IF($O123=2012,OFFSET('2012'!L$1,Calculations!$J121,0),IF($O123=2013,OFFSET('2013'!L$1,Calculations!$J121,0),IF($O123=2014,OFFSET('2014'!L$1,Calculations!$J121,0),IF($O123=2015,OFFSET('2015'!L$1,Calculations!$J121,0),IF($O123=2016,OFFSET('2016'!L$1,Calculations!$J121,0),IF($O123=2017,OFFSET('2017'!L$1,Calculations!$J121,0),0))))))))))))))))</f>
        <v>2.3543774074091264E-2</v>
      </c>
      <c r="CC123" s="33">
        <f ca="1">IF($O123=2002,OFFSET('2002'!M$1,Calculations!$J121,0),IF($O123=2003,OFFSET('2003'!M$1,Calculations!$J121,0),IF($O123=2004,OFFSET('2004'!M$1,Calculations!$J121,0),IF($O123=2005,OFFSET('2005'!M$1,Calculations!$J121,0),IF($O123=2006,OFFSET('2006'!M$1,Calculations!$J121,0),IF($O123=2007,OFFSET('2007'!M$1,Calculations!$J121,0),IF($O123=2008,OFFSET('2008'!M$1,Calculations!$J121,0),IF($O123=2009,OFFSET('2009'!M$1,Calculations!$J121,0),IF($O123=2010,OFFSET('2010'!M$1,Calculations!$J121,0),IF($O123=2011,OFFSET('2011'!M$1,Calculations!$J121,0),IF($O123=2012,OFFSET('2012'!M$1,Calculations!$J121,0),IF($O123=2013,OFFSET('2013'!M$1,Calculations!$J121,0),IF($O123=2014,OFFSET('2014'!M$1,Calculations!$J121,0),IF($O123=2015,OFFSET('2015'!M$1,Calculations!$J121,0),IF($O123=2016,OFFSET('2016'!M$1,Calculations!$J121,0),IF($O123=2017,OFFSET('2017'!M$1,Calculations!$J121,0),0))))))))))))))))</f>
        <v>2.7982509176918222E-3</v>
      </c>
      <c r="CD123" s="33">
        <f ca="1">IF($O123=2002,OFFSET('2002'!N$1,Calculations!$J121,0),IF($O123=2003,OFFSET('2003'!N$1,Calculations!$J121,0),IF($O123=2004,OFFSET('2004'!N$1,Calculations!$J121,0),IF($O123=2005,OFFSET('2005'!N$1,Calculations!$J121,0),IF($O123=2006,OFFSET('2006'!N$1,Calculations!$J121,0),IF($O123=2007,OFFSET('2007'!N$1,Calculations!$J121,0),IF($O123=2008,OFFSET('2008'!N$1,Calculations!$J121,0),IF($O123=2009,OFFSET('2009'!N$1,Calculations!$J121,0),IF($O123=2010,OFFSET('2010'!N$1,Calculations!$J121,0),IF($O123=2011,OFFSET('2011'!N$1,Calculations!$J121,0),IF($O123=2012,OFFSET('2012'!N$1,Calculations!$J121,0),IF($O123=2013,OFFSET('2013'!N$1,Calculations!$J121,0),IF($O123=2014,OFFSET('2014'!N$1,Calculations!$J121,0),IF($O123=2015,OFFSET('2015'!N$1,Calculations!$J121,0),IF($O123=2016,OFFSET('2016'!N$1,Calculations!$J121,0),IF($O123=2017,OFFSET('2017'!N$1,Calculations!$J121,0),0))))))))))))))))</f>
        <v>1.0079286421605355E-2</v>
      </c>
      <c r="CE123" s="33">
        <f ca="1">IF($O123=2002,OFFSET('2002'!O$1,Calculations!$J121,0),IF($O123=2003,OFFSET('2003'!O$1,Calculations!$J121,0),IF($O123=2004,OFFSET('2004'!O$1,Calculations!$J121,0),IF($O123=2005,OFFSET('2005'!O$1,Calculations!$J121,0),IF($O123=2006,OFFSET('2006'!O$1,Calculations!$J121,0),IF($O123=2007,OFFSET('2007'!O$1,Calculations!$J121,0),IF($O123=2008,OFFSET('2008'!O$1,Calculations!$J121,0),IF($O123=2009,OFFSET('2009'!O$1,Calculations!$J121,0),IF($O123=2010,OFFSET('2010'!O$1,Calculations!$J121,0),IF($O123=2011,OFFSET('2011'!O$1,Calculations!$J121,0),IF($O123=2012,OFFSET('2012'!O$1,Calculations!$J121,0),IF($O123=2013,OFFSET('2013'!O$1,Calculations!$J121,0),IF($O123=2014,OFFSET('2014'!O$1,Calculations!$J121,0),IF($O123=2015,OFFSET('2015'!O$1,Calculations!$J121,0),IF($O123=2016,OFFSET('2016'!O$1,Calculations!$J121,0),IF($O123=2017,OFFSET('2017'!O$1,Calculations!$J121,0),0))))))))))))))))</f>
        <v>2.9763366253194803E-4</v>
      </c>
      <c r="CF123" s="33">
        <f ca="1">IF($O123=2002,OFFSET('2002'!P$1,Calculations!$J121,0),IF($O123=2003,OFFSET('2003'!P$1,Calculations!$J121,0),IF($O123=2004,OFFSET('2004'!P$1,Calculations!$J121,0),IF($O123=2005,OFFSET('2005'!P$1,Calculations!$J121,0),IF($O123=2006,OFFSET('2006'!P$1,Calculations!$J121,0),IF($O123=2007,OFFSET('2007'!P$1,Calculations!$J121,0),IF($O123=2008,OFFSET('2008'!P$1,Calculations!$J121,0),IF($O123=2009,OFFSET('2009'!P$1,Calculations!$J121,0),IF($O123=2010,OFFSET('2010'!P$1,Calculations!$J121,0),IF($O123=2011,OFFSET('2011'!P$1,Calculations!$J121,0),IF($O123=2012,OFFSET('2012'!P$1,Calculations!$J121,0),IF($O123=2013,OFFSET('2013'!P$1,Calculations!$J121,0),IF($O123=2014,OFFSET('2014'!P$1,Calculations!$J121,0),IF($O123=2015,OFFSET('2015'!P$1,Calculations!$J121,0),IF($O123=2016,OFFSET('2016'!P$1,Calculations!$J121,0),IF($O123=2017,OFFSET('2017'!P$1,Calculations!$J121,0),0))))))))))))))))</f>
        <v>1.5169635854329585E-3</v>
      </c>
      <c r="CG123" s="37">
        <f ca="1">IF($O123=2002,OFFSET('2002'!Q$1,Calculations!$J121,0),IF($O123=2003,OFFSET('2003'!Q$1,Calculations!$J121,0),IF($O123=2004,OFFSET('2004'!Q$1,Calculations!$J121,0),IF($O123=2005,OFFSET('2005'!Q$1,Calculations!$J121,0),IF($O123=2006,OFFSET('2006'!Q$1,Calculations!$J121,0),IF($O123=2007,OFFSET('2007'!Q$1,Calculations!$J121,0),IF($O123=2008,OFFSET('2008'!Q$1,Calculations!$J121,0),IF($O123=2009,OFFSET('2009'!Q$1,Calculations!$J121,0),IF($O123=2010,OFFSET('2010'!Q$1,Calculations!$J121,0),IF($O123=2011,OFFSET('2011'!Q$1,Calculations!$J121,0),IF($O123=2012,OFFSET('2012'!Q$1,Calculations!$J121,0),IF($O123=2013,OFFSET('2013'!Q$1,Calculations!$J121,0),IF($O123=2014,OFFSET('2014'!Q$1,Calculations!$J121,0),IF($O123=2015,OFFSET('2015'!Q$1,Calculations!$J121,0),IF($O123=2016,OFFSET('2016'!Q$1,Calculations!$J121,0),IF($O123=2017,OFFSET('2017'!Q$1,Calculations!$J121,0),0))))))))))))))))</f>
        <v>8.11615056774323E-3</v>
      </c>
      <c r="CH123" s="33">
        <f ca="1">IF($O123=2002,OFFSET('2002'!K$1,Calculations!$K121,0),IF($O123=2003,OFFSET('2003'!K$1,Calculations!$K121,0),IF($O123=2004,OFFSET('2004'!K$1,Calculations!$K121,0),IF($O123=2005,OFFSET('2005'!K$1,Calculations!$K121,0),IF($O123=2006,OFFSET('2006'!K$1,Calculations!$K121,0),IF($O123=2007,OFFSET('2007'!K$1,Calculations!$K121,0),IF($O123=2008,OFFSET('2008'!K$1,Calculations!$K121,0),IF($O123=2009,OFFSET('2009'!K$1,Calculations!$K121,0),IF($O123=2010,OFFSET('2010'!K$1,Calculations!$K121,0),IF($O123=2011,OFFSET('2011'!K$1,Calculations!$K121,0),IF($O123=2012,OFFSET('2012'!K$1,Calculations!$K121,0),IF($O123=2013,OFFSET('2013'!K$1,Calculations!$K121,0),IF($O123=2014,OFFSET('2014'!K$1,Calculations!$K121,0),IF($O123=2015,OFFSET('2015'!K$1,Calculations!$K121,0),IF($O123=2016,OFFSET('2016'!K$1,Calculations!$K121,0),IF($O123=2017,OFFSET('2017'!K$1,Calculations!$K121,0),0))))))))))))))))</f>
        <v>0</v>
      </c>
      <c r="CI123" s="33">
        <f ca="1">IF($O123=2002,OFFSET('2002'!L$1,Calculations!$K121,0),IF($O123=2003,OFFSET('2003'!L$1,Calculations!$K121,0),IF($O123=2004,OFFSET('2004'!L$1,Calculations!$K121,0),IF($O123=2005,OFFSET('2005'!L$1,Calculations!$K121,0),IF($O123=2006,OFFSET('2006'!L$1,Calculations!$K121,0),IF($O123=2007,OFFSET('2007'!L$1,Calculations!$K121,0),IF($O123=2008,OFFSET('2008'!L$1,Calculations!$K121,0),IF($O123=2009,OFFSET('2009'!L$1,Calculations!$K121,0),IF($O123=2010,OFFSET('2010'!L$1,Calculations!$K121,0),IF($O123=2011,OFFSET('2011'!L$1,Calculations!$K121,0),IF($O123=2012,OFFSET('2012'!L$1,Calculations!$K121,0),IF($O123=2013,OFFSET('2013'!L$1,Calculations!$K121,0),IF($O123=2014,OFFSET('2014'!L$1,Calculations!$K121,0),IF($O123=2015,OFFSET('2015'!L$1,Calculations!$K121,0),IF($O123=2016,OFFSET('2016'!L$1,Calculations!$K121,0),IF($O123=2017,OFFSET('2017'!L$1,Calculations!$K121,0),0))))))))))))))))</f>
        <v>7.6754835367345191E-8</v>
      </c>
      <c r="CJ123" s="33">
        <f ca="1">IF($O123=2002,OFFSET('2002'!M$1,Calculations!$K121,0),IF($O123=2003,OFFSET('2003'!M$1,Calculations!$K121,0),IF($O123=2004,OFFSET('2004'!M$1,Calculations!$K121,0),IF($O123=2005,OFFSET('2005'!M$1,Calculations!$K121,0),IF($O123=2006,OFFSET('2006'!M$1,Calculations!$K121,0),IF($O123=2007,OFFSET('2007'!M$1,Calculations!$K121,0),IF($O123=2008,OFFSET('2008'!M$1,Calculations!$K121,0),IF($O123=2009,OFFSET('2009'!M$1,Calculations!$K121,0),IF($O123=2010,OFFSET('2010'!M$1,Calculations!$K121,0),IF($O123=2011,OFFSET('2011'!M$1,Calculations!$K121,0),IF($O123=2012,OFFSET('2012'!M$1,Calculations!$K121,0),IF($O123=2013,OFFSET('2013'!M$1,Calculations!$K121,0),IF($O123=2014,OFFSET('2014'!M$1,Calculations!$K121,0),IF($O123=2015,OFFSET('2015'!M$1,Calculations!$K121,0),IF($O123=2016,OFFSET('2016'!M$1,Calculations!$K121,0),IF($O123=2017,OFFSET('2017'!M$1,Calculations!$K121,0),0))))))))))))))))</f>
        <v>0</v>
      </c>
      <c r="CK123" s="33">
        <f ca="1">IF($O123=2002,OFFSET('2002'!N$1,Calculations!$K121,0),IF($O123=2003,OFFSET('2003'!N$1,Calculations!$K121,0),IF($O123=2004,OFFSET('2004'!N$1,Calculations!$K121,0),IF($O123=2005,OFFSET('2005'!N$1,Calculations!$K121,0),IF($O123=2006,OFFSET('2006'!N$1,Calculations!$K121,0),IF($O123=2007,OFFSET('2007'!N$1,Calculations!$K121,0),IF($O123=2008,OFFSET('2008'!N$1,Calculations!$K121,0),IF($O123=2009,OFFSET('2009'!N$1,Calculations!$K121,0),IF($O123=2010,OFFSET('2010'!N$1,Calculations!$K121,0),IF($O123=2011,OFFSET('2011'!N$1,Calculations!$K121,0),IF($O123=2012,OFFSET('2012'!N$1,Calculations!$K121,0),IF($O123=2013,OFFSET('2013'!N$1,Calculations!$K121,0),IF($O123=2014,OFFSET('2014'!N$1,Calculations!$K121,0),IF($O123=2015,OFFSET('2015'!N$1,Calculations!$K121,0),IF($O123=2016,OFFSET('2016'!N$1,Calculations!$K121,0),IF($O123=2017,OFFSET('2017'!N$1,Calculations!$K121,0),0))))))))))))))))</f>
        <v>1.9141787741538891E-7</v>
      </c>
      <c r="CL123" s="33">
        <f ca="1">IF($O123=2002,OFFSET('2002'!O$1,Calculations!$K121,0),IF($O123=2003,OFFSET('2003'!O$1,Calculations!$K121,0),IF($O123=2004,OFFSET('2004'!O$1,Calculations!$K121,0),IF($O123=2005,OFFSET('2005'!O$1,Calculations!$K121,0),IF($O123=2006,OFFSET('2006'!O$1,Calculations!$K121,0),IF($O123=2007,OFFSET('2007'!O$1,Calculations!$K121,0),IF($O123=2008,OFFSET('2008'!O$1,Calculations!$K121,0),IF($O123=2009,OFFSET('2009'!O$1,Calculations!$K121,0),IF($O123=2010,OFFSET('2010'!O$1,Calculations!$K121,0),IF($O123=2011,OFFSET('2011'!O$1,Calculations!$K121,0),IF($O123=2012,OFFSET('2012'!O$1,Calculations!$K121,0),IF($O123=2013,OFFSET('2013'!O$1,Calculations!$K121,0),IF($O123=2014,OFFSET('2014'!O$1,Calculations!$K121,0),IF($O123=2015,OFFSET('2015'!O$1,Calculations!$K121,0),IF($O123=2016,OFFSET('2016'!O$1,Calculations!$K121,0),IF($O123=2017,OFFSET('2017'!O$1,Calculations!$K121,0),0))))))))))))))))</f>
        <v>2.4059224227302492E-7</v>
      </c>
      <c r="CM123" s="33">
        <f ca="1">IF($O123=2002,OFFSET('2002'!P$1,Calculations!$K121,0),IF($O123=2003,OFFSET('2003'!P$1,Calculations!$K121,0),IF($O123=2004,OFFSET('2004'!P$1,Calculations!$K121,0),IF($O123=2005,OFFSET('2005'!P$1,Calculations!$K121,0),IF($O123=2006,OFFSET('2006'!P$1,Calculations!$K121,0),IF($O123=2007,OFFSET('2007'!P$1,Calculations!$K121,0),IF($O123=2008,OFFSET('2008'!P$1,Calculations!$K121,0),IF($O123=2009,OFFSET('2009'!P$1,Calculations!$K121,0),IF($O123=2010,OFFSET('2010'!P$1,Calculations!$K121,0),IF($O123=2011,OFFSET('2011'!P$1,Calculations!$K121,0),IF($O123=2012,OFFSET('2012'!P$1,Calculations!$K121,0),IF($O123=2013,OFFSET('2013'!P$1,Calculations!$K121,0),IF($O123=2014,OFFSET('2014'!P$1,Calculations!$K121,0),IF($O123=2015,OFFSET('2015'!P$1,Calculations!$K121,0),IF($O123=2016,OFFSET('2016'!P$1,Calculations!$K121,0),IF($O123=2017,OFFSET('2017'!P$1,Calculations!$K121,0),0))))))))))))))))</f>
        <v>0</v>
      </c>
      <c r="CN123" s="37">
        <f ca="1">IF($O123=2002,OFFSET('2002'!Q$1,Calculations!$K121,0),IF($O123=2003,OFFSET('2003'!Q$1,Calculations!$K121,0),IF($O123=2004,OFFSET('2004'!Q$1,Calculations!$K121,0),IF($O123=2005,OFFSET('2005'!Q$1,Calculations!$K121,0),IF($O123=2006,OFFSET('2006'!Q$1,Calculations!$K121,0),IF($O123=2007,OFFSET('2007'!Q$1,Calculations!$K121,0),IF($O123=2008,OFFSET('2008'!Q$1,Calculations!$K121,0),IF($O123=2009,OFFSET('2009'!Q$1,Calculations!$K121,0),IF($O123=2010,OFFSET('2010'!Q$1,Calculations!$K121,0),IF($O123=2011,OFFSET('2011'!Q$1,Calculations!$K121,0),IF($O123=2012,OFFSET('2012'!Q$1,Calculations!$K121,0),IF($O123=2013,OFFSET('2013'!Q$1,Calculations!$K121,0),IF($O123=2014,OFFSET('2014'!Q$1,Calculations!$K121,0),IF($O123=2015,OFFSET('2015'!Q$1,Calculations!$K121,0),IF($O123=2016,OFFSET('2016'!Q$1,Calculations!$K121,0),IF($O123=2017,OFFSET('2017'!Q$1,Calculations!$K121,0),0))))))))))))))))</f>
        <v>1.0735091303872643E-7</v>
      </c>
      <c r="CO123" s="71">
        <f t="shared" ca="1" si="78"/>
        <v>0</v>
      </c>
      <c r="CP123" s="33">
        <f ca="1">IF($O123=2002,OFFSET('2002'!K$1,Calculations!$L121,0),IF($O123=2003,OFFSET('2003'!K$1,Calculations!$L121,0),IF($O123=2004,OFFSET('2004'!K$1,Calculations!$L121,0),IF($O123=2005,OFFSET('2005'!K$1,Calculations!$L121,0),IF($O123=2006,OFFSET('2006'!K$1,Calculations!$L121,0),IF($O123=2007,OFFSET('2007'!K$1,Calculations!$L121,0),IF($O123=2008,OFFSET('2008'!K$1,Calculations!$L121,0),IF($O123=2009,OFFSET('2009'!K$1,Calculations!$L121,0),IF($O123=2010,OFFSET('2010'!K$1,Calculations!$L121,0),IF($O123=2011,OFFSET('2011'!K$1,Calculations!$L121,0),IF($O123=2012,OFFSET('2012'!K$1,Calculations!$L121,0),IF($O123=2013,OFFSET('2013'!K$1,Calculations!$L121,0),IF($O123=2014,OFFSET('2014'!K$1,Calculations!$L121,0),IF($O123=2015,OFFSET('2015'!K$1,Calculations!$L121,0),IF($O123=2016,OFFSET('2016'!K$1,Calculations!$L121,0),IF($O123=2017,OFFSET('2017'!K$1,Calculations!$L121,0),0))))))))))))))))</f>
        <v>0.36984197099822097</v>
      </c>
      <c r="CQ123" s="33">
        <f ca="1">IF($O123=2002,OFFSET('2002'!L$1,Calculations!$L121,0),IF($O123=2003,OFFSET('2003'!L$1,Calculations!$L121,0),IF($O123=2004,OFFSET('2004'!L$1,Calculations!$L121,0),IF($O123=2005,OFFSET('2005'!L$1,Calculations!$L121,0),IF($O123=2006,OFFSET('2006'!L$1,Calculations!$L121,0),IF($O123=2007,OFFSET('2007'!L$1,Calculations!$L121,0),IF($O123=2008,OFFSET('2008'!L$1,Calculations!$L121,0),IF($O123=2009,OFFSET('2009'!L$1,Calculations!$L121,0),IF($O123=2010,OFFSET('2010'!L$1,Calculations!$L121,0),IF($O123=2011,OFFSET('2011'!L$1,Calculations!$L121,0),IF($O123=2012,OFFSET('2012'!L$1,Calculations!$L121,0),IF($O123=2013,OFFSET('2013'!L$1,Calculations!$L121,0),IF($O123=2014,OFFSET('2014'!L$1,Calculations!$L121,0),IF($O123=2015,OFFSET('2015'!L$1,Calculations!$L121,0),IF($O123=2016,OFFSET('2016'!L$1,Calculations!$L121,0),IF($O123=2017,OFFSET('2017'!L$1,Calculations!$L121,0),0))))))))))))))))</f>
        <v>0.17975311227816412</v>
      </c>
      <c r="CR123" s="33">
        <f ca="1">IF($O123=2002,OFFSET('2002'!M$1,Calculations!$L121,0),IF($O123=2003,OFFSET('2003'!M$1,Calculations!$L121,0),IF($O123=2004,OFFSET('2004'!M$1,Calculations!$L121,0),IF($O123=2005,OFFSET('2005'!M$1,Calculations!$L121,0),IF($O123=2006,OFFSET('2006'!M$1,Calculations!$L121,0),IF($O123=2007,OFFSET('2007'!M$1,Calculations!$L121,0),IF($O123=2008,OFFSET('2008'!M$1,Calculations!$L121,0),IF($O123=2009,OFFSET('2009'!M$1,Calculations!$L121,0),IF($O123=2010,OFFSET('2010'!M$1,Calculations!$L121,0),IF($O123=2011,OFFSET('2011'!M$1,Calculations!$L121,0),IF($O123=2012,OFFSET('2012'!M$1,Calculations!$L121,0),IF($O123=2013,OFFSET('2013'!M$1,Calculations!$L121,0),IF($O123=2014,OFFSET('2014'!M$1,Calculations!$L121,0),IF($O123=2015,OFFSET('2015'!M$1,Calculations!$L121,0),IF($O123=2016,OFFSET('2016'!M$1,Calculations!$L121,0),IF($O123=2017,OFFSET('2017'!M$1,Calculations!$L121,0),0))))))))))))))))</f>
        <v>5.3251734835718968E-2</v>
      </c>
      <c r="CS123" s="33">
        <f ca="1">IF($O123=2002,OFFSET('2002'!N$1,Calculations!$L121,0),IF($O123=2003,OFFSET('2003'!N$1,Calculations!$L121,0),IF($O123=2004,OFFSET('2004'!N$1,Calculations!$L121,0),IF($O123=2005,OFFSET('2005'!N$1,Calculations!$L121,0),IF($O123=2006,OFFSET('2006'!N$1,Calculations!$L121,0),IF($O123=2007,OFFSET('2007'!N$1,Calculations!$L121,0),IF($O123=2008,OFFSET('2008'!N$1,Calculations!$L121,0),IF($O123=2009,OFFSET('2009'!N$1,Calculations!$L121,0),IF($O123=2010,OFFSET('2010'!N$1,Calculations!$L121,0),IF($O123=2011,OFFSET('2011'!N$1,Calculations!$L121,0),IF($O123=2012,OFFSET('2012'!N$1,Calculations!$L121,0),IF($O123=2013,OFFSET('2013'!N$1,Calculations!$L121,0),IF($O123=2014,OFFSET('2014'!N$1,Calculations!$L121,0),IF($O123=2015,OFFSET('2015'!N$1,Calculations!$L121,0),IF($O123=2016,OFFSET('2016'!N$1,Calculations!$L121,0),IF($O123=2017,OFFSET('2017'!N$1,Calculations!$L121,0),0))))))))))))))))</f>
        <v>3.5010127507104499E-2</v>
      </c>
      <c r="CT123" s="33">
        <f ca="1">IF($O123=2002,OFFSET('2002'!O$1,Calculations!$L121,0),IF($O123=2003,OFFSET('2003'!O$1,Calculations!$L121,0),IF($O123=2004,OFFSET('2004'!O$1,Calculations!$L121,0),IF($O123=2005,OFFSET('2005'!O$1,Calculations!$L121,0),IF($O123=2006,OFFSET('2006'!O$1,Calculations!$L121,0),IF($O123=2007,OFFSET('2007'!O$1,Calculations!$L121,0),IF($O123=2008,OFFSET('2008'!O$1,Calculations!$L121,0),IF($O123=2009,OFFSET('2009'!O$1,Calculations!$L121,0),IF($O123=2010,OFFSET('2010'!O$1,Calculations!$L121,0),IF($O123=2011,OFFSET('2011'!O$1,Calculations!$L121,0),IF($O123=2012,OFFSET('2012'!O$1,Calculations!$L121,0),IF($O123=2013,OFFSET('2013'!O$1,Calculations!$L121,0),IF($O123=2014,OFFSET('2014'!O$1,Calculations!$L121,0),IF($O123=2015,OFFSET('2015'!O$1,Calculations!$L121,0),IF($O123=2016,OFFSET('2016'!O$1,Calculations!$L121,0),IF($O123=2017,OFFSET('2017'!O$1,Calculations!$L121,0),0))))))))))))))))</f>
        <v>0.36099430049384357</v>
      </c>
      <c r="CU123" s="33">
        <f ca="1">IF($O123=2002,OFFSET('2002'!P$1,Calculations!$L121,0),IF($O123=2003,OFFSET('2003'!P$1,Calculations!$L121,0),IF($O123=2004,OFFSET('2004'!P$1,Calculations!$L121,0),IF($O123=2005,OFFSET('2005'!P$1,Calculations!$L121,0),IF($O123=2006,OFFSET('2006'!P$1,Calculations!$L121,0),IF($O123=2007,OFFSET('2007'!P$1,Calculations!$L121,0),IF($O123=2008,OFFSET('2008'!P$1,Calculations!$L121,0),IF($O123=2009,OFFSET('2009'!P$1,Calculations!$L121,0),IF($O123=2010,OFFSET('2010'!P$1,Calculations!$L121,0),IF($O123=2011,OFFSET('2011'!P$1,Calculations!$L121,0),IF($O123=2012,OFFSET('2012'!P$1,Calculations!$L121,0),IF($O123=2013,OFFSET('2013'!P$1,Calculations!$L121,0),IF($O123=2014,OFFSET('2014'!P$1,Calculations!$L121,0),IF($O123=2015,OFFSET('2015'!P$1,Calculations!$L121,0),IF($O123=2016,OFFSET('2016'!P$1,Calculations!$L121,0),IF($O123=2017,OFFSET('2017'!P$1,Calculations!$L121,0),0))))))))))))))))</f>
        <v>1.1487538869478793E-3</v>
      </c>
      <c r="CV123" s="37">
        <f ca="1">IF($O123=2002,OFFSET('2002'!Q$1,Calculations!$L121,0),IF($O123=2003,OFFSET('2003'!Q$1,Calculations!$L121,0),IF($O123=2004,OFFSET('2004'!Q$1,Calculations!$L121,0),IF($O123=2005,OFFSET('2005'!Q$1,Calculations!$L121,0),IF($O123=2006,OFFSET('2006'!Q$1,Calculations!$L121,0),IF($O123=2007,OFFSET('2007'!Q$1,Calculations!$L121,0),IF($O123=2008,OFFSET('2008'!Q$1,Calculations!$L121,0),IF($O123=2009,OFFSET('2009'!Q$1,Calculations!$L121,0),IF($O123=2010,OFFSET('2010'!Q$1,Calculations!$L121,0),IF($O123=2011,OFFSET('2011'!Q$1,Calculations!$L121,0),IF($O123=2012,OFFSET('2012'!Q$1,Calculations!$L121,0),IF($O123=2013,OFFSET('2013'!Q$1,Calculations!$L121,0),IF($O123=2014,OFFSET('2014'!Q$1,Calculations!$L121,0),IF($O123=2015,OFFSET('2015'!Q$1,Calculations!$L121,0),IF($O123=2016,OFFSET('2016'!Q$1,Calculations!$L121,0),IF($O123=2017,OFFSET('2017'!Q$1,Calculations!$L121,0),0))))))))))))))))</f>
        <v>1</v>
      </c>
      <c r="CW123" s="14">
        <v>7.53283074027007E-3</v>
      </c>
      <c r="CX123" s="14">
        <v>-5.3402346899151208E-3</v>
      </c>
      <c r="CY123" s="14">
        <v>7.4214311657185242E-2</v>
      </c>
      <c r="CZ123" s="14">
        <v>-1.9652270308671234E-2</v>
      </c>
      <c r="DA123" s="14">
        <v>6.6314344606198103E-2</v>
      </c>
      <c r="DB123" s="14">
        <v>8.4186151723914214E-3</v>
      </c>
      <c r="DC123" s="14">
        <v>1.0214828235587726E-3</v>
      </c>
      <c r="DD123" s="14">
        <v>3.5385671865518449E-2</v>
      </c>
      <c r="DE123" s="14">
        <v>-2.4427983101076998E-2</v>
      </c>
      <c r="DF123" s="14">
        <v>-1.1266465647030188E-2</v>
      </c>
      <c r="DG123" s="14">
        <v>0</v>
      </c>
      <c r="DH123" s="14">
        <v>-2.6720182619915239E-3</v>
      </c>
      <c r="DI123" s="54">
        <v>8.2365682500355319E-3</v>
      </c>
      <c r="DK123" s="40">
        <f t="shared" ca="1" si="114"/>
        <v>1.7697917281369441E-3</v>
      </c>
      <c r="DL123" s="36">
        <f t="shared" ca="1" si="115"/>
        <v>1.8163139782430331E-2</v>
      </c>
      <c r="DM123" s="36">
        <f t="shared" ca="1" si="116"/>
        <v>1.4363576146672292E-2</v>
      </c>
      <c r="DN123" s="36">
        <f t="shared" ca="1" si="117"/>
        <v>1.6029467460856529E-2</v>
      </c>
      <c r="DO123" s="36">
        <f t="shared" ca="1" si="118"/>
        <v>8.4865592888789324E-3</v>
      </c>
      <c r="DP123" s="36">
        <f t="shared" ca="1" si="119"/>
        <v>8.1525378124874225E-3</v>
      </c>
      <c r="DQ123" s="48">
        <f t="shared" ca="1" si="101"/>
        <v>8.2467544556979692E-3</v>
      </c>
      <c r="DR123" s="51">
        <f t="shared" ca="1" si="102"/>
        <v>1.0186205662437303E-5</v>
      </c>
      <c r="DS123" s="28">
        <f t="shared" ca="1" si="120"/>
        <v>1.001769791728137</v>
      </c>
      <c r="DT123" s="28">
        <f t="shared" ca="1" si="121"/>
        <v>1.0181631397824302</v>
      </c>
      <c r="DU123" s="28">
        <f t="shared" ca="1" si="122"/>
        <v>1.0143635761466723</v>
      </c>
      <c r="DV123" s="28">
        <f t="shared" ca="1" si="123"/>
        <v>1.0160294674608565</v>
      </c>
      <c r="DW123" s="28">
        <f t="shared" ca="1" si="124"/>
        <v>1.008486559288879</v>
      </c>
      <c r="DX123" s="28">
        <f t="shared" ca="1" si="125"/>
        <v>1.0081525378124874</v>
      </c>
      <c r="DY123" s="28">
        <f t="shared" ca="1" si="126"/>
        <v>1.0082467544556979</v>
      </c>
      <c r="DZ123" s="46">
        <f t="shared" si="127"/>
        <v>1.0082365682500356</v>
      </c>
      <c r="EA123" s="2">
        <f t="shared" ca="1" si="128"/>
        <v>1.7682274920659076E-3</v>
      </c>
      <c r="EB123" s="2">
        <f t="shared" ca="1" si="129"/>
        <v>1.8000160477867636E-2</v>
      </c>
      <c r="EC123" s="2">
        <f t="shared" ca="1" si="130"/>
        <v>1.4261397260687097E-2</v>
      </c>
      <c r="ED123" s="2">
        <f t="shared" ca="1" si="131"/>
        <v>1.5902352142054352E-2</v>
      </c>
      <c r="EE123" s="2">
        <f t="shared" ca="1" si="132"/>
        <v>8.4507508953352919E-3</v>
      </c>
      <c r="EF123" s="2">
        <f t="shared" ca="1" si="133"/>
        <v>8.1194853952998546E-3</v>
      </c>
      <c r="EG123" s="2">
        <f t="shared" ca="1" si="134"/>
        <v>8.212935778505558E-3</v>
      </c>
      <c r="EH123" s="17">
        <f t="shared" si="135"/>
        <v>8.2028328378586628E-3</v>
      </c>
      <c r="EI123" s="13">
        <f t="shared" ca="1" si="103"/>
        <v>1.0102940646895125E-5</v>
      </c>
      <c r="EK123" s="89">
        <f t="shared" ca="1" si="104"/>
        <v>0.4736481605261425</v>
      </c>
      <c r="EL123" s="24">
        <f t="shared" ca="1" si="105"/>
        <v>9.1859801643907113E-2</v>
      </c>
      <c r="EM123" s="89">
        <f t="shared" ca="1" si="106"/>
        <v>8.070425164230019E-2</v>
      </c>
      <c r="EN123" s="89">
        <f t="shared" ca="1" si="107"/>
        <v>3.1512368779018259E-2</v>
      </c>
      <c r="EO123" s="45">
        <f t="shared" ca="1" si="108"/>
        <v>3.902444641331218E-2</v>
      </c>
      <c r="EP123" s="89">
        <f t="shared" ca="1" si="109"/>
        <v>9.2143642450746976E-3</v>
      </c>
      <c r="EQ123" s="89">
        <f t="shared" ca="1" si="110"/>
        <v>0.13743590422817326</v>
      </c>
      <c r="ER123" s="45">
        <f t="shared" ca="1" si="111"/>
        <v>1.5176480389296754E-2</v>
      </c>
      <c r="ES123" s="89">
        <f t="shared" ca="1" si="112"/>
        <v>0.11330796421411879</v>
      </c>
      <c r="ET123" s="89">
        <f t="shared" ca="1" si="113"/>
        <v>8.11615056774323E-3</v>
      </c>
    </row>
    <row r="124" spans="1:150">
      <c r="A124">
        <v>29</v>
      </c>
      <c r="B124">
        <v>30</v>
      </c>
      <c r="C124">
        <v>31</v>
      </c>
      <c r="D124">
        <v>32</v>
      </c>
      <c r="E124">
        <v>33</v>
      </c>
      <c r="F124">
        <v>34</v>
      </c>
      <c r="G124">
        <v>35</v>
      </c>
      <c r="H124">
        <v>36</v>
      </c>
      <c r="I124">
        <v>37</v>
      </c>
      <c r="J124">
        <v>38</v>
      </c>
      <c r="K124">
        <v>39</v>
      </c>
      <c r="L124">
        <v>40</v>
      </c>
      <c r="N124" s="16">
        <v>41275</v>
      </c>
      <c r="O124" s="20">
        <v>2013</v>
      </c>
      <c r="P124" s="17">
        <f ca="1">IF($O124=2002,OFFSET('2002'!K$1,Calculations!$A122,0),IF($O124=2003,OFFSET('2003'!K$1,Calculations!$A122,0),IF($O124=2004,OFFSET('2004'!K$1,Calculations!$A122,0),IF($O124=2005,OFFSET('2005'!K$1,Calculations!$A122,0),IF($O124=2006,OFFSET('2006'!K$1,Calculations!$A122,0),IF($O124=2007,OFFSET('2007'!K$1,Calculations!$A122,0),IF($O124=2008,OFFSET('2008'!K$1,Calculations!$A122,0),IF($O124=2009,OFFSET('2009'!K$1,Calculations!$A122,0),IF($O124=2010,OFFSET('2010'!K$1,Calculations!$A122,0),IF($O124=2011,OFFSET('2011'!K$1,Calculations!$A122,0),IF($O124=2012,OFFSET('2012'!K$1,Calculations!$A122,0),IF($O124=2013,OFFSET('2013'!K$1,Calculations!$A122,0),IF($O124=2014,OFFSET('2014'!K$1,Calculations!$A122,0),IF($O124=2015,OFFSET('2015'!K$1,Calculations!$A122,0),IF($O124=2016,OFFSET('2016'!K$1,Calculations!$A122,0),IF($O124=2017,OFFSET('2017'!K$1,Calculations!$A122,0),0))))))))))))))))</f>
        <v>0.57169028021669754</v>
      </c>
      <c r="Q124" s="17">
        <f ca="1">IF($O124=2002,OFFSET('2002'!L$1,Calculations!$A122,0),IF($O124=2003,OFFSET('2003'!L$1,Calculations!$A122,0),IF($O124=2004,OFFSET('2004'!L$1,Calculations!$A122,0),IF($O124=2005,OFFSET('2005'!L$1,Calculations!$A122,0),IF($O124=2006,OFFSET('2006'!L$1,Calculations!$A122,0),IF($O124=2007,OFFSET('2007'!L$1,Calculations!$A122,0),IF($O124=2008,OFFSET('2008'!L$1,Calculations!$A122,0),IF($O124=2009,OFFSET('2009'!L$1,Calculations!$A122,0),IF($O124=2010,OFFSET('2010'!L$1,Calculations!$A122,0),IF($O124=2011,OFFSET('2011'!L$1,Calculations!$A122,0),IF($O124=2012,OFFSET('2012'!L$1,Calculations!$A122,0),IF($O124=2013,OFFSET('2013'!L$1,Calculations!$A122,0),IF($O124=2014,OFFSET('2014'!L$1,Calculations!$A122,0),IF($O124=2015,OFFSET('2015'!L$1,Calculations!$A122,0),IF($O124=2016,OFFSET('2016'!L$1,Calculations!$A122,0),IF($O124=2017,OFFSET('2017'!L$1,Calculations!$A122,0),0))))))))))))))))</f>
        <v>0.27142624342004373</v>
      </c>
      <c r="R124" s="17">
        <f ca="1">IF($O124=2002,OFFSET('2002'!M$1,Calculations!$A122,0),IF($O124=2003,OFFSET('2003'!M$1,Calculations!$A122,0),IF($O124=2004,OFFSET('2004'!M$1,Calculations!$A122,0),IF($O124=2005,OFFSET('2005'!M$1,Calculations!$A122,0),IF($O124=2006,OFFSET('2006'!M$1,Calculations!$A122,0),IF($O124=2007,OFFSET('2007'!M$1,Calculations!$A122,0),IF($O124=2008,OFFSET('2008'!M$1,Calculations!$A122,0),IF($O124=2009,OFFSET('2009'!M$1,Calculations!$A122,0),IF($O124=2010,OFFSET('2010'!M$1,Calculations!$A122,0),IF($O124=2011,OFFSET('2011'!M$1,Calculations!$A122,0),IF($O124=2012,OFFSET('2012'!M$1,Calculations!$A122,0),IF($O124=2013,OFFSET('2013'!M$1,Calculations!$A122,0),IF($O124=2014,OFFSET('2014'!M$1,Calculations!$A122,0),IF($O124=2015,OFFSET('2015'!M$1,Calculations!$A122,0),IF($O124=2016,OFFSET('2016'!M$1,Calculations!$A122,0),IF($O124=2017,OFFSET('2017'!M$1,Calculations!$A122,0),0))))))))))))))))</f>
        <v>0.39805618999141817</v>
      </c>
      <c r="S124" s="17">
        <f ca="1">IF($O124=2002,OFFSET('2002'!N$1,Calculations!$A122,0),IF($O124=2003,OFFSET('2003'!N$1,Calculations!$A122,0),IF($O124=2004,OFFSET('2004'!N$1,Calculations!$A122,0),IF($O124=2005,OFFSET('2005'!N$1,Calculations!$A122,0),IF($O124=2006,OFFSET('2006'!N$1,Calculations!$A122,0),IF($O124=2007,OFFSET('2007'!N$1,Calculations!$A122,0),IF($O124=2008,OFFSET('2008'!N$1,Calculations!$A122,0),IF($O124=2009,OFFSET('2009'!N$1,Calculations!$A122,0),IF($O124=2010,OFFSET('2010'!N$1,Calculations!$A122,0),IF($O124=2011,OFFSET('2011'!N$1,Calculations!$A122,0),IF($O124=2012,OFFSET('2012'!N$1,Calculations!$A122,0),IF($O124=2013,OFFSET('2013'!N$1,Calculations!$A122,0),IF($O124=2014,OFFSET('2014'!N$1,Calculations!$A122,0),IF($O124=2015,OFFSET('2015'!N$1,Calculations!$A122,0),IF($O124=2016,OFFSET('2016'!N$1,Calculations!$A122,0),IF($O124=2017,OFFSET('2017'!N$1,Calculations!$A122,0),0))))))))))))))))</f>
        <v>0.3669365862176831</v>
      </c>
      <c r="T124" s="17">
        <f ca="1">IF($O124=2002,OFFSET('2002'!O$1,Calculations!$A122,0),IF($O124=2003,OFFSET('2003'!O$1,Calculations!$A122,0),IF($O124=2004,OFFSET('2004'!O$1,Calculations!$A122,0),IF($O124=2005,OFFSET('2005'!O$1,Calculations!$A122,0),IF($O124=2006,OFFSET('2006'!O$1,Calculations!$A122,0),IF($O124=2007,OFFSET('2007'!O$1,Calculations!$A122,0),IF($O124=2008,OFFSET('2008'!O$1,Calculations!$A122,0),IF($O124=2009,OFFSET('2009'!O$1,Calculations!$A122,0),IF($O124=2010,OFFSET('2010'!O$1,Calculations!$A122,0),IF($O124=2011,OFFSET('2011'!O$1,Calculations!$A122,0),IF($O124=2012,OFFSET('2012'!O$1,Calculations!$A122,0),IF($O124=2013,OFFSET('2013'!O$1,Calculations!$A122,0),IF($O124=2014,OFFSET('2014'!O$1,Calculations!$A122,0),IF($O124=2015,OFFSET('2015'!O$1,Calculations!$A122,0),IF($O124=2016,OFFSET('2016'!O$1,Calculations!$A122,0),IF($O124=2017,OFFSET('2017'!O$1,Calculations!$A122,0),0))))))))))))))))</f>
        <v>0.49402671702631662</v>
      </c>
      <c r="U124" s="17">
        <f ca="1">IF($O124=2002,OFFSET('2002'!P$1,Calculations!$A122,0),IF($O124=2003,OFFSET('2003'!P$1,Calculations!$A122,0),IF($O124=2004,OFFSET('2004'!P$1,Calculations!$A122,0),IF($O124=2005,OFFSET('2005'!P$1,Calculations!$A122,0),IF($O124=2006,OFFSET('2006'!P$1,Calculations!$A122,0),IF($O124=2007,OFFSET('2007'!P$1,Calculations!$A122,0),IF($O124=2008,OFFSET('2008'!P$1,Calculations!$A122,0),IF($O124=2009,OFFSET('2009'!P$1,Calculations!$A122,0),IF($O124=2010,OFFSET('2010'!P$1,Calculations!$A122,0),IF($O124=2011,OFFSET('2011'!P$1,Calculations!$A122,0),IF($O124=2012,OFFSET('2012'!P$1,Calculations!$A122,0),IF($O124=2013,OFFSET('2013'!P$1,Calculations!$A122,0),IF($O124=2014,OFFSET('2014'!P$1,Calculations!$A122,0),IF($O124=2015,OFFSET('2015'!P$1,Calculations!$A122,0),IF($O124=2016,OFFSET('2016'!P$1,Calculations!$A122,0),IF($O124=2017,OFFSET('2017'!P$1,Calculations!$A122,0),0))))))))))))))))</f>
        <v>0.68793306728089465</v>
      </c>
      <c r="V124" s="13">
        <f ca="1">IF($O124=2002,OFFSET('2002'!Q$1,Calculations!$A122,0),IF($O124=2003,OFFSET('2003'!Q$1,Calculations!$A122,0),IF($O124=2004,OFFSET('2004'!Q$1,Calculations!$A122,0),IF($O124=2005,OFFSET('2005'!Q$1,Calculations!$A122,0),IF($O124=2006,OFFSET('2006'!Q$1,Calculations!$A122,0),IF($O124=2007,OFFSET('2007'!Q$1,Calculations!$A122,0),IF($O124=2008,OFFSET('2008'!Q$1,Calculations!$A122,0),IF($O124=2009,OFFSET('2009'!Q$1,Calculations!$A122,0),IF($O124=2010,OFFSET('2010'!Q$1,Calculations!$A122,0),IF($O124=2011,OFFSET('2011'!Q$1,Calculations!$A122,0),IF($O124=2012,OFFSET('2012'!Q$1,Calculations!$A122,0),IF($O124=2013,OFFSET('2013'!Q$1,Calculations!$A122,0),IF($O124=2014,OFFSET('2014'!Q$1,Calculations!$A122,0),IF($O124=2015,OFFSET('2015'!Q$1,Calculations!$A122,0),IF($O124=2016,OFFSET('2016'!Q$1,Calculations!$A122,0),IF($O124=2017,OFFSET('2017'!Q$1,Calculations!$A122,0),0))))))))))))))))</f>
        <v>0.47311231839549855</v>
      </c>
      <c r="W124" s="33">
        <f ca="1">IF($O124=2002,OFFSET('2002'!K$1,Calculations!$B122,0),IF($O124=2003,OFFSET('2003'!K$1,Calculations!$B122,0),IF($O124=2004,OFFSET('2004'!K$1,Calculations!$B122,0),IF($O124=2005,OFFSET('2005'!K$1,Calculations!$B122,0),IF($O124=2006,OFFSET('2006'!K$1,Calculations!$B122,0),IF($O124=2007,OFFSET('2007'!K$1,Calculations!$B122,0),IF($O124=2008,OFFSET('2008'!K$1,Calculations!$B122,0),IF($O124=2009,OFFSET('2009'!K$1,Calculations!$B122,0),IF($O124=2010,OFFSET('2010'!K$1,Calculations!$B122,0),IF($O124=2011,OFFSET('2011'!K$1,Calculations!$B122,0),IF($O124=2012,OFFSET('2012'!K$1,Calculations!$B122,0),IF($O124=2013,OFFSET('2013'!K$1,Calculations!$B122,0),IF($O124=2014,OFFSET('2014'!K$1,Calculations!$B122,0),IF($O124=2015,OFFSET('2015'!K$1,Calculations!$B122,0),IF($O124=2016,OFFSET('2016'!K$1,Calculations!$B122,0),IF($O124=2017,OFFSET('2017'!K$1,Calculations!$B122,0),0))))))))))))))))</f>
        <v>9.2841133577028792E-2</v>
      </c>
      <c r="X124" s="33">
        <f ca="1">IF($O124=2002,OFFSET('2002'!L$1,Calculations!$B122,0),IF($O124=2003,OFFSET('2003'!L$1,Calculations!$B122,0),IF($O124=2004,OFFSET('2004'!L$1,Calculations!$B122,0),IF($O124=2005,OFFSET('2005'!L$1,Calculations!$B122,0),IF($O124=2006,OFFSET('2006'!L$1,Calculations!$B122,0),IF($O124=2007,OFFSET('2007'!L$1,Calculations!$B122,0),IF($O124=2008,OFFSET('2008'!L$1,Calculations!$B122,0),IF($O124=2009,OFFSET('2009'!L$1,Calculations!$B122,0),IF($O124=2010,OFFSET('2010'!L$1,Calculations!$B122,0),IF($O124=2011,OFFSET('2011'!L$1,Calculations!$B122,0),IF($O124=2012,OFFSET('2012'!L$1,Calculations!$B122,0),IF($O124=2013,OFFSET('2013'!L$1,Calculations!$B122,0),IF($O124=2014,OFFSET('2014'!L$1,Calculations!$B122,0),IF($O124=2015,OFFSET('2015'!L$1,Calculations!$B122,0),IF($O124=2016,OFFSET('2016'!L$1,Calculations!$B122,0),IF($O124=2017,OFFSET('2017'!L$1,Calculations!$B122,0),0))))))))))))))))</f>
        <v>4.4493524648281525E-2</v>
      </c>
      <c r="Y124" s="33">
        <f ca="1">IF($O124=2002,OFFSET('2002'!M$1,Calculations!$B122,0),IF($O124=2003,OFFSET('2003'!M$1,Calculations!$B122,0),IF($O124=2004,OFFSET('2004'!M$1,Calculations!$B122,0),IF($O124=2005,OFFSET('2005'!M$1,Calculations!$B122,0),IF($O124=2006,OFFSET('2006'!M$1,Calculations!$B122,0),IF($O124=2007,OFFSET('2007'!M$1,Calculations!$B122,0),IF($O124=2008,OFFSET('2008'!M$1,Calculations!$B122,0),IF($O124=2009,OFFSET('2009'!M$1,Calculations!$B122,0),IF($O124=2010,OFFSET('2010'!M$1,Calculations!$B122,0),IF($O124=2011,OFFSET('2011'!M$1,Calculations!$B122,0),IF($O124=2012,OFFSET('2012'!M$1,Calculations!$B122,0),IF($O124=2013,OFFSET('2013'!M$1,Calculations!$B122,0),IF($O124=2014,OFFSET('2014'!M$1,Calculations!$B122,0),IF($O124=2015,OFFSET('2015'!M$1,Calculations!$B122,0),IF($O124=2016,OFFSET('2016'!M$1,Calculations!$B122,0),IF($O124=2017,OFFSET('2017'!M$1,Calculations!$B122,0),0))))))))))))))))</f>
        <v>9.8178251321047516E-2</v>
      </c>
      <c r="Z124" s="33">
        <f ca="1">IF($O124=2002,OFFSET('2002'!N$1,Calculations!$B122,0),IF($O124=2003,OFFSET('2003'!N$1,Calculations!$B122,0),IF($O124=2004,OFFSET('2004'!N$1,Calculations!$B122,0),IF($O124=2005,OFFSET('2005'!N$1,Calculations!$B122,0),IF($O124=2006,OFFSET('2006'!N$1,Calculations!$B122,0),IF($O124=2007,OFFSET('2007'!N$1,Calculations!$B122,0),IF($O124=2008,OFFSET('2008'!N$1,Calculations!$B122,0),IF($O124=2009,OFFSET('2009'!N$1,Calculations!$B122,0),IF($O124=2010,OFFSET('2010'!N$1,Calculations!$B122,0),IF($O124=2011,OFFSET('2011'!N$1,Calculations!$B122,0),IF($O124=2012,OFFSET('2012'!N$1,Calculations!$B122,0),IF($O124=2013,OFFSET('2013'!N$1,Calculations!$B122,0),IF($O124=2014,OFFSET('2014'!N$1,Calculations!$B122,0),IF($O124=2015,OFFSET('2015'!N$1,Calculations!$B122,0),IF($O124=2016,OFFSET('2016'!N$1,Calculations!$B122,0),IF($O124=2017,OFFSET('2017'!N$1,Calculations!$B122,0),0))))))))))))))))</f>
        <v>9.3268141149250958E-2</v>
      </c>
      <c r="AA124" s="33">
        <f ca="1">IF($O124=2002,OFFSET('2002'!O$1,Calculations!$B122,0),IF($O124=2003,OFFSET('2003'!O$1,Calculations!$B122,0),IF($O124=2004,OFFSET('2004'!O$1,Calculations!$B122,0),IF($O124=2005,OFFSET('2005'!O$1,Calculations!$B122,0),IF($O124=2006,OFFSET('2006'!O$1,Calculations!$B122,0),IF($O124=2007,OFFSET('2007'!O$1,Calculations!$B122,0),IF($O124=2008,OFFSET('2008'!O$1,Calculations!$B122,0),IF($O124=2009,OFFSET('2009'!O$1,Calculations!$B122,0),IF($O124=2010,OFFSET('2010'!O$1,Calculations!$B122,0),IF($O124=2011,OFFSET('2011'!O$1,Calculations!$B122,0),IF($O124=2012,OFFSET('2012'!O$1,Calculations!$B122,0),IF($O124=2013,OFFSET('2013'!O$1,Calculations!$B122,0),IF($O124=2014,OFFSET('2014'!O$1,Calculations!$B122,0),IF($O124=2015,OFFSET('2015'!O$1,Calculations!$B122,0),IF($O124=2016,OFFSET('2016'!O$1,Calculations!$B122,0),IF($O124=2017,OFFSET('2017'!O$1,Calculations!$B122,0),0))))))))))))))))</f>
        <v>0.10131242412979266</v>
      </c>
      <c r="AB124" s="33">
        <f ca="1">IF($O124=2002,OFFSET('2002'!P$1,Calculations!$B122,0),IF($O124=2003,OFFSET('2003'!P$1,Calculations!$B122,0),IF($O124=2004,OFFSET('2004'!P$1,Calculations!$B122,0),IF($O124=2005,OFFSET('2005'!P$1,Calculations!$B122,0),IF($O124=2006,OFFSET('2006'!P$1,Calculations!$B122,0),IF($O124=2007,OFFSET('2007'!P$1,Calculations!$B122,0),IF($O124=2008,OFFSET('2008'!P$1,Calculations!$B122,0),IF($O124=2009,OFFSET('2009'!P$1,Calculations!$B122,0),IF($O124=2010,OFFSET('2010'!P$1,Calculations!$B122,0),IF($O124=2011,OFFSET('2011'!P$1,Calculations!$B122,0),IF($O124=2012,OFFSET('2012'!P$1,Calculations!$B122,0),IF($O124=2013,OFFSET('2013'!P$1,Calculations!$B122,0),IF($O124=2014,OFFSET('2014'!P$1,Calculations!$B122,0),IF($O124=2015,OFFSET('2015'!P$1,Calculations!$B122,0),IF($O124=2016,OFFSET('2016'!P$1,Calculations!$B122,0),IF($O124=2017,OFFSET('2017'!P$1,Calculations!$B122,0),0))))))))))))))))</f>
        <v>2.7660082430667848E-2</v>
      </c>
      <c r="AC124" s="37">
        <f ca="1">IF($O124=2002,OFFSET('2002'!Q$1,Calculations!$B122,0),IF($O124=2003,OFFSET('2003'!Q$1,Calculations!$B122,0),IF($O124=2004,OFFSET('2004'!Q$1,Calculations!$B122,0),IF($O124=2005,OFFSET('2005'!Q$1,Calculations!$B122,0),IF($O124=2006,OFFSET('2006'!Q$1,Calculations!$B122,0),IF($O124=2007,OFFSET('2007'!Q$1,Calculations!$B122,0),IF($O124=2008,OFFSET('2008'!Q$1,Calculations!$B122,0),IF($O124=2009,OFFSET('2009'!Q$1,Calculations!$B122,0),IF($O124=2010,OFFSET('2010'!Q$1,Calculations!$B122,0),IF($O124=2011,OFFSET('2011'!Q$1,Calculations!$B122,0),IF($O124=2012,OFFSET('2012'!Q$1,Calculations!$B122,0),IF($O124=2013,OFFSET('2013'!Q$1,Calculations!$B122,0),IF($O124=2014,OFFSET('2014'!Q$1,Calculations!$B122,0),IF($O124=2015,OFFSET('2015'!Q$1,Calculations!$B122,0),IF($O124=2016,OFFSET('2016'!Q$1,Calculations!$B122,0),IF($O124=2017,OFFSET('2017'!Q$1,Calculations!$B122,0),0))))))))))))))))</f>
        <v>8.7310132612376648E-2</v>
      </c>
      <c r="AD124" s="33">
        <f ca="1">IF($O124=2002,OFFSET('2002'!K$1,Calculations!$C122,0),IF($O124=2003,OFFSET('2003'!K$1,Calculations!$C122,0),IF($O124=2004,OFFSET('2004'!K$1,Calculations!$C122,0),IF($O124=2005,OFFSET('2005'!K$1,Calculations!$C122,0),IF($O124=2006,OFFSET('2006'!K$1,Calculations!$C122,0),IF($O124=2007,OFFSET('2007'!K$1,Calculations!$C122,0),IF($O124=2008,OFFSET('2008'!K$1,Calculations!$C122,0),IF($O124=2009,OFFSET('2009'!K$1,Calculations!$C122,0),IF($O124=2010,OFFSET('2010'!K$1,Calculations!$C122,0),IF($O124=2011,OFFSET('2011'!K$1,Calculations!$C122,0),IF($O124=2012,OFFSET('2012'!K$1,Calculations!$C122,0),IF($O124=2013,OFFSET('2013'!K$1,Calculations!$C122,0),IF($O124=2014,OFFSET('2014'!K$1,Calculations!$C122,0),IF($O124=2015,OFFSET('2015'!K$1,Calculations!$C122,0),IF($O124=2016,OFFSET('2016'!K$1,Calculations!$C122,0),IF($O124=2017,OFFSET('2017'!K$1,Calculations!$C122,0),0))))))))))))))))</f>
        <v>2.7909108988660926E-2</v>
      </c>
      <c r="AE124" s="33">
        <f ca="1">IF($O124=2002,OFFSET('2002'!L$1,Calculations!$C122,0),IF($O124=2003,OFFSET('2003'!L$1,Calculations!$C122,0),IF($O124=2004,OFFSET('2004'!L$1,Calculations!$C122,0),IF($O124=2005,OFFSET('2005'!L$1,Calculations!$C122,0),IF($O124=2006,OFFSET('2006'!L$1,Calculations!$C122,0),IF($O124=2007,OFFSET('2007'!L$1,Calculations!$C122,0),IF($O124=2008,OFFSET('2008'!L$1,Calculations!$C122,0),IF($O124=2009,OFFSET('2009'!L$1,Calculations!$C122,0),IF($O124=2010,OFFSET('2010'!L$1,Calculations!$C122,0),IF($O124=2011,OFFSET('2011'!L$1,Calculations!$C122,0),IF($O124=2012,OFFSET('2012'!L$1,Calculations!$C122,0),IF($O124=2013,OFFSET('2013'!L$1,Calculations!$C122,0),IF($O124=2014,OFFSET('2014'!L$1,Calculations!$C122,0),IF($O124=2015,OFFSET('2015'!L$1,Calculations!$C122,0),IF($O124=2016,OFFSET('2016'!L$1,Calculations!$C122,0),IF($O124=2017,OFFSET('2017'!L$1,Calculations!$C122,0),0))))))))))))))))</f>
        <v>0.1607300191225387</v>
      </c>
      <c r="AF124" s="33">
        <f ca="1">IF($O124=2002,OFFSET('2002'!M$1,Calculations!$C122,0),IF($O124=2003,OFFSET('2003'!M$1,Calculations!$C122,0),IF($O124=2004,OFFSET('2004'!M$1,Calculations!$C122,0),IF($O124=2005,OFFSET('2005'!M$1,Calculations!$C122,0),IF($O124=2006,OFFSET('2006'!M$1,Calculations!$C122,0),IF($O124=2007,OFFSET('2007'!M$1,Calculations!$C122,0),IF($O124=2008,OFFSET('2008'!M$1,Calculations!$C122,0),IF($O124=2009,OFFSET('2009'!M$1,Calculations!$C122,0),IF($O124=2010,OFFSET('2010'!M$1,Calculations!$C122,0),IF($O124=2011,OFFSET('2011'!M$1,Calculations!$C122,0),IF($O124=2012,OFFSET('2012'!M$1,Calculations!$C122,0),IF($O124=2013,OFFSET('2013'!M$1,Calculations!$C122,0),IF($O124=2014,OFFSET('2014'!M$1,Calculations!$C122,0),IF($O124=2015,OFFSET('2015'!M$1,Calculations!$C122,0),IF($O124=2016,OFFSET('2016'!M$1,Calculations!$C122,0),IF($O124=2017,OFFSET('2017'!M$1,Calculations!$C122,0),0))))))))))))))))</f>
        <v>0.11995261526611981</v>
      </c>
      <c r="AG124" s="33">
        <f ca="1">IF($O124=2002,OFFSET('2002'!N$1,Calculations!$C122,0),IF($O124=2003,OFFSET('2003'!N$1,Calculations!$C122,0),IF($O124=2004,OFFSET('2004'!N$1,Calculations!$C122,0),IF($O124=2005,OFFSET('2005'!N$1,Calculations!$C122,0),IF($O124=2006,OFFSET('2006'!N$1,Calculations!$C122,0),IF($O124=2007,OFFSET('2007'!N$1,Calculations!$C122,0),IF($O124=2008,OFFSET('2008'!N$1,Calculations!$C122,0),IF($O124=2009,OFFSET('2009'!N$1,Calculations!$C122,0),IF($O124=2010,OFFSET('2010'!N$1,Calculations!$C122,0),IF($O124=2011,OFFSET('2011'!N$1,Calculations!$C122,0),IF($O124=2012,OFFSET('2012'!N$1,Calculations!$C122,0),IF($O124=2013,OFFSET('2013'!N$1,Calculations!$C122,0),IF($O124=2014,OFFSET('2014'!N$1,Calculations!$C122,0),IF($O124=2015,OFFSET('2015'!N$1,Calculations!$C122,0),IF($O124=2016,OFFSET('2016'!N$1,Calculations!$C122,0),IF($O124=2017,OFFSET('2017'!N$1,Calculations!$C122,0),0))))))))))))))))</f>
        <v>0.16423802724717676</v>
      </c>
      <c r="AH124" s="33">
        <f ca="1">IF($O124=2002,OFFSET('2002'!O$1,Calculations!$C122,0),IF($O124=2003,OFFSET('2003'!O$1,Calculations!$C122,0),IF($O124=2004,OFFSET('2004'!O$1,Calculations!$C122,0),IF($O124=2005,OFFSET('2005'!O$1,Calculations!$C122,0),IF($O124=2006,OFFSET('2006'!O$1,Calculations!$C122,0),IF($O124=2007,OFFSET('2007'!O$1,Calculations!$C122,0),IF($O124=2008,OFFSET('2008'!O$1,Calculations!$C122,0),IF($O124=2009,OFFSET('2009'!O$1,Calculations!$C122,0),IF($O124=2010,OFFSET('2010'!O$1,Calculations!$C122,0),IF($O124=2011,OFFSET('2011'!O$1,Calculations!$C122,0),IF($O124=2012,OFFSET('2012'!O$1,Calculations!$C122,0),IF($O124=2013,OFFSET('2013'!O$1,Calculations!$C122,0),IF($O124=2014,OFFSET('2014'!O$1,Calculations!$C122,0),IF($O124=2015,OFFSET('2015'!O$1,Calculations!$C122,0),IF($O124=2016,OFFSET('2016'!O$1,Calculations!$C122,0),IF($O124=2017,OFFSET('2017'!O$1,Calculations!$C122,0),0))))))))))))))))</f>
        <v>7.8158093224431832E-2</v>
      </c>
      <c r="AI124" s="33">
        <f ca="1">IF($O124=2002,OFFSET('2002'!P$1,Calculations!$C122,0),IF($O124=2003,OFFSET('2003'!P$1,Calculations!$C122,0),IF($O124=2004,OFFSET('2004'!P$1,Calculations!$C122,0),IF($O124=2005,OFFSET('2005'!P$1,Calculations!$C122,0),IF($O124=2006,OFFSET('2006'!P$1,Calculations!$C122,0),IF($O124=2007,OFFSET('2007'!P$1,Calculations!$C122,0),IF($O124=2008,OFFSET('2008'!P$1,Calculations!$C122,0),IF($O124=2009,OFFSET('2009'!P$1,Calculations!$C122,0),IF($O124=2010,OFFSET('2010'!P$1,Calculations!$C122,0),IF($O124=2011,OFFSET('2011'!P$1,Calculations!$C122,0),IF($O124=2012,OFFSET('2012'!P$1,Calculations!$C122,0),IF($O124=2013,OFFSET('2013'!P$1,Calculations!$C122,0),IF($O124=2014,OFFSET('2014'!P$1,Calculations!$C122,0),IF($O124=2015,OFFSET('2015'!P$1,Calculations!$C122,0),IF($O124=2016,OFFSET('2016'!P$1,Calculations!$C122,0),IF($O124=2017,OFFSET('2017'!P$1,Calculations!$C122,0),0))))))))))))))))</f>
        <v>4.1962413009697164E-2</v>
      </c>
      <c r="AJ124" s="37">
        <f ca="1">IF($O124=2002,OFFSET('2002'!Q$1,Calculations!$C122,0),IF($O124=2003,OFFSET('2003'!Q$1,Calculations!$C122,0),IF($O124=2004,OFFSET('2004'!Q$1,Calculations!$C122,0),IF($O124=2005,OFFSET('2005'!Q$1,Calculations!$C122,0),IF($O124=2006,OFFSET('2006'!Q$1,Calculations!$C122,0),IF($O124=2007,OFFSET('2007'!Q$1,Calculations!$C122,0),IF($O124=2008,OFFSET('2008'!Q$1,Calculations!$C122,0),IF($O124=2009,OFFSET('2009'!Q$1,Calculations!$C122,0),IF($O124=2010,OFFSET('2010'!Q$1,Calculations!$C122,0),IF($O124=2011,OFFSET('2011'!Q$1,Calculations!$C122,0),IF($O124=2012,OFFSET('2012'!Q$1,Calculations!$C122,0),IF($O124=2013,OFFSET('2013'!Q$1,Calculations!$C122,0),IF($O124=2014,OFFSET('2014'!Q$1,Calculations!$C122,0),IF($O124=2015,OFFSET('2015'!Q$1,Calculations!$C122,0),IF($O124=2016,OFFSET('2016'!Q$1,Calculations!$C122,0),IF($O124=2017,OFFSET('2017'!Q$1,Calculations!$C122,0),0))))))))))))))))</f>
        <v>7.96886163283929E-2</v>
      </c>
      <c r="AK124" s="33">
        <f ca="1">IF($O124=2002,OFFSET('2002'!K$1,Calculations!$D122,0),IF($O124=2003,OFFSET('2003'!K$1,Calculations!$D122,0),IF($O124=2004,OFFSET('2004'!K$1,Calculations!$D122,0),IF($O124=2005,OFFSET('2005'!K$1,Calculations!$D122,0),IF($O124=2006,OFFSET('2006'!K$1,Calculations!$D122,0),IF($O124=2007,OFFSET('2007'!K$1,Calculations!$D122,0),IF($O124=2008,OFFSET('2008'!K$1,Calculations!$D122,0),IF($O124=2009,OFFSET('2009'!K$1,Calculations!$D122,0),IF($O124=2010,OFFSET('2010'!K$1,Calculations!$D122,0),IF($O124=2011,OFFSET('2011'!K$1,Calculations!$D122,0),IF($O124=2012,OFFSET('2012'!K$1,Calculations!$D122,0),IF($O124=2013,OFFSET('2013'!K$1,Calculations!$D122,0),IF($O124=2014,OFFSET('2014'!K$1,Calculations!$D122,0),IF($O124=2015,OFFSET('2015'!K$1,Calculations!$D122,0),IF($O124=2016,OFFSET('2016'!K$1,Calculations!$D122,0),IF($O124=2017,OFFSET('2017'!K$1,Calculations!$D122,0),0))))))))))))))))</f>
        <v>6.4066605528022829E-3</v>
      </c>
      <c r="AL124" s="33">
        <f ca="1">IF($O124=2002,OFFSET('2002'!L$1,Calculations!$D122,0),IF($O124=2003,OFFSET('2003'!L$1,Calculations!$D122,0),IF($O124=2004,OFFSET('2004'!L$1,Calculations!$D122,0),IF($O124=2005,OFFSET('2005'!L$1,Calculations!$D122,0),IF($O124=2006,OFFSET('2006'!L$1,Calculations!$D122,0),IF($O124=2007,OFFSET('2007'!L$1,Calculations!$D122,0),IF($O124=2008,OFFSET('2008'!L$1,Calculations!$D122,0),IF($O124=2009,OFFSET('2009'!L$1,Calculations!$D122,0),IF($O124=2010,OFFSET('2010'!L$1,Calculations!$D122,0),IF($O124=2011,OFFSET('2011'!L$1,Calculations!$D122,0),IF($O124=2012,OFFSET('2012'!L$1,Calculations!$D122,0),IF($O124=2013,OFFSET('2013'!L$1,Calculations!$D122,0),IF($O124=2014,OFFSET('2014'!L$1,Calculations!$D122,0),IF($O124=2015,OFFSET('2015'!L$1,Calculations!$D122,0),IF($O124=2016,OFFSET('2016'!L$1,Calculations!$D122,0),IF($O124=2017,OFFSET('2017'!L$1,Calculations!$D122,0),0))))))))))))))))</f>
        <v>7.7550659877259287E-2</v>
      </c>
      <c r="AM124" s="33">
        <f ca="1">IF($O124=2002,OFFSET('2002'!M$1,Calculations!$D122,0),IF($O124=2003,OFFSET('2003'!M$1,Calculations!$D122,0),IF($O124=2004,OFFSET('2004'!M$1,Calculations!$D122,0),IF($O124=2005,OFFSET('2005'!M$1,Calculations!$D122,0),IF($O124=2006,OFFSET('2006'!M$1,Calculations!$D122,0),IF($O124=2007,OFFSET('2007'!M$1,Calculations!$D122,0),IF($O124=2008,OFFSET('2008'!M$1,Calculations!$D122,0),IF($O124=2009,OFFSET('2009'!M$1,Calculations!$D122,0),IF($O124=2010,OFFSET('2010'!M$1,Calculations!$D122,0),IF($O124=2011,OFFSET('2011'!M$1,Calculations!$D122,0),IF($O124=2012,OFFSET('2012'!M$1,Calculations!$D122,0),IF($O124=2013,OFFSET('2013'!M$1,Calculations!$D122,0),IF($O124=2014,OFFSET('2014'!M$1,Calculations!$D122,0),IF($O124=2015,OFFSET('2015'!M$1,Calculations!$D122,0),IF($O124=2016,OFFSET('2016'!M$1,Calculations!$D122,0),IF($O124=2017,OFFSET('2017'!M$1,Calculations!$D122,0),0))))))))))))))))</f>
        <v>5.4319189044913292E-2</v>
      </c>
      <c r="AN124" s="33">
        <f ca="1">IF($O124=2002,OFFSET('2002'!N$1,Calculations!$D122,0),IF($O124=2003,OFFSET('2003'!N$1,Calculations!$D122,0),IF($O124=2004,OFFSET('2004'!N$1,Calculations!$D122,0),IF($O124=2005,OFFSET('2005'!N$1,Calculations!$D122,0),IF($O124=2006,OFFSET('2006'!N$1,Calculations!$D122,0),IF($O124=2007,OFFSET('2007'!N$1,Calculations!$D122,0),IF($O124=2008,OFFSET('2008'!N$1,Calculations!$D122,0),IF($O124=2009,OFFSET('2009'!N$1,Calculations!$D122,0),IF($O124=2010,OFFSET('2010'!N$1,Calculations!$D122,0),IF($O124=2011,OFFSET('2011'!N$1,Calculations!$D122,0),IF($O124=2012,OFFSET('2012'!N$1,Calculations!$D122,0),IF($O124=2013,OFFSET('2013'!N$1,Calculations!$D122,0),IF($O124=2014,OFFSET('2014'!N$1,Calculations!$D122,0),IF($O124=2015,OFFSET('2015'!N$1,Calculations!$D122,0),IF($O124=2016,OFFSET('2016'!N$1,Calculations!$D122,0),IF($O124=2017,OFFSET('2017'!N$1,Calculations!$D122,0),0))))))))))))))))</f>
        <v>3.6363112542146185E-2</v>
      </c>
      <c r="AO124" s="33">
        <f ca="1">IF($O124=2002,OFFSET('2002'!O$1,Calculations!$D122,0),IF($O124=2003,OFFSET('2003'!O$1,Calculations!$D122,0),IF($O124=2004,OFFSET('2004'!O$1,Calculations!$D122,0),IF($O124=2005,OFFSET('2005'!O$1,Calculations!$D122,0),IF($O124=2006,OFFSET('2006'!O$1,Calculations!$D122,0),IF($O124=2007,OFFSET('2007'!O$1,Calculations!$D122,0),IF($O124=2008,OFFSET('2008'!O$1,Calculations!$D122,0),IF($O124=2009,OFFSET('2009'!O$1,Calculations!$D122,0),IF($O124=2010,OFFSET('2010'!O$1,Calculations!$D122,0),IF($O124=2011,OFFSET('2011'!O$1,Calculations!$D122,0),IF($O124=2012,OFFSET('2012'!O$1,Calculations!$D122,0),IF($O124=2013,OFFSET('2013'!O$1,Calculations!$D122,0),IF($O124=2014,OFFSET('2014'!O$1,Calculations!$D122,0),IF($O124=2015,OFFSET('2015'!O$1,Calculations!$D122,0),IF($O124=2016,OFFSET('2016'!O$1,Calculations!$D122,0),IF($O124=2017,OFFSET('2017'!O$1,Calculations!$D122,0),0))))))))))))))))</f>
        <v>2.6782209791308555E-2</v>
      </c>
      <c r="AP124" s="33">
        <f ca="1">IF($O124=2002,OFFSET('2002'!P$1,Calculations!$D122,0),IF($O124=2003,OFFSET('2003'!P$1,Calculations!$D122,0),IF($O124=2004,OFFSET('2004'!P$1,Calculations!$D122,0),IF($O124=2005,OFFSET('2005'!P$1,Calculations!$D122,0),IF($O124=2006,OFFSET('2006'!P$1,Calculations!$D122,0),IF($O124=2007,OFFSET('2007'!P$1,Calculations!$D122,0),IF($O124=2008,OFFSET('2008'!P$1,Calculations!$D122,0),IF($O124=2009,OFFSET('2009'!P$1,Calculations!$D122,0),IF($O124=2010,OFFSET('2010'!P$1,Calculations!$D122,0),IF($O124=2011,OFFSET('2011'!P$1,Calculations!$D122,0),IF($O124=2012,OFFSET('2012'!P$1,Calculations!$D122,0),IF($O124=2013,OFFSET('2013'!P$1,Calculations!$D122,0),IF($O124=2014,OFFSET('2014'!P$1,Calculations!$D122,0),IF($O124=2015,OFFSET('2015'!P$1,Calculations!$D122,0),IF($O124=2016,OFFSET('2016'!P$1,Calculations!$D122,0),IF($O124=2017,OFFSET('2017'!P$1,Calculations!$D122,0),0))))))))))))))))</f>
        <v>1.3642003887229612E-2</v>
      </c>
      <c r="AQ124" s="37">
        <f ca="1">IF($O124=2002,OFFSET('2002'!Q$1,Calculations!$D122,0),IF($O124=2003,OFFSET('2003'!Q$1,Calculations!$D122,0),IF($O124=2004,OFFSET('2004'!Q$1,Calculations!$D122,0),IF($O124=2005,OFFSET('2005'!Q$1,Calculations!$D122,0),IF($O124=2006,OFFSET('2006'!Q$1,Calculations!$D122,0),IF($O124=2007,OFFSET('2007'!Q$1,Calculations!$D122,0),IF($O124=2008,OFFSET('2008'!Q$1,Calculations!$D122,0),IF($O124=2009,OFFSET('2009'!Q$1,Calculations!$D122,0),IF($O124=2010,OFFSET('2010'!Q$1,Calculations!$D122,0),IF($O124=2011,OFFSET('2011'!Q$1,Calculations!$D122,0),IF($O124=2012,OFFSET('2012'!Q$1,Calculations!$D122,0),IF($O124=2013,OFFSET('2013'!Q$1,Calculations!$D122,0),IF($O124=2014,OFFSET('2014'!Q$1,Calculations!$D122,0),IF($O124=2015,OFFSET('2015'!Q$1,Calculations!$D122,0),IF($O124=2016,OFFSET('2016'!Q$1,Calculations!$D122,0),IF($O124=2017,OFFSET('2017'!Q$1,Calculations!$D122,0),0))))))))))))))))</f>
        <v>3.022286997576169E-2</v>
      </c>
      <c r="AR124" s="33">
        <f ca="1">IF($O124=2002,OFFSET('2002'!K$1,Calculations!$E122,0),IF($O124=2003,OFFSET('2003'!K$1,Calculations!$E122,0),IF($O124=2004,OFFSET('2004'!K$1,Calculations!$E122,0),IF($O124=2005,OFFSET('2005'!K$1,Calculations!$E122,0),IF($O124=2006,OFFSET('2006'!K$1,Calculations!$E122,0),IF($O124=2007,OFFSET('2007'!K$1,Calculations!$E122,0),IF($O124=2008,OFFSET('2008'!K$1,Calculations!$E122,0),IF($O124=2009,OFFSET('2009'!K$1,Calculations!$E122,0),IF($O124=2010,OFFSET('2010'!K$1,Calculations!$E122,0),IF($O124=2011,OFFSET('2011'!K$1,Calculations!$E122,0),IF($O124=2012,OFFSET('2012'!K$1,Calculations!$E122,0),IF($O124=2013,OFFSET('2013'!K$1,Calculations!$E122,0),IF($O124=2014,OFFSET('2014'!K$1,Calculations!$E122,0),IF($O124=2015,OFFSET('2015'!K$1,Calculations!$E122,0),IF($O124=2016,OFFSET('2016'!K$1,Calculations!$E122,0),IF($O124=2017,OFFSET('2017'!K$1,Calculations!$E122,0),0))))))))))))))))</f>
        <v>1.1270905079657632E-2</v>
      </c>
      <c r="AS124" s="33">
        <f ca="1">IF($O124=2002,OFFSET('2002'!L$1,Calculations!$E122,0),IF($O124=2003,OFFSET('2003'!L$1,Calculations!$E122,0),IF($O124=2004,OFFSET('2004'!L$1,Calculations!$E122,0),IF($O124=2005,OFFSET('2005'!L$1,Calculations!$E122,0),IF($O124=2006,OFFSET('2006'!L$1,Calculations!$E122,0),IF($O124=2007,OFFSET('2007'!L$1,Calculations!$E122,0),IF($O124=2008,OFFSET('2008'!L$1,Calculations!$E122,0),IF($O124=2009,OFFSET('2009'!L$1,Calculations!$E122,0),IF($O124=2010,OFFSET('2010'!L$1,Calculations!$E122,0),IF($O124=2011,OFFSET('2011'!L$1,Calculations!$E122,0),IF($O124=2012,OFFSET('2012'!L$1,Calculations!$E122,0),IF($O124=2013,OFFSET('2013'!L$1,Calculations!$E122,0),IF($O124=2014,OFFSET('2014'!L$1,Calculations!$E122,0),IF($O124=2015,OFFSET('2015'!L$1,Calculations!$E122,0),IF($O124=2016,OFFSET('2016'!L$1,Calculations!$E122,0),IF($O124=2017,OFFSET('2017'!L$1,Calculations!$E122,0),0))))))))))))))))</f>
        <v>9.1673422518921827E-2</v>
      </c>
      <c r="AT124" s="33">
        <f ca="1">IF($O124=2002,OFFSET('2002'!M$1,Calculations!$E122,0),IF($O124=2003,OFFSET('2003'!M$1,Calculations!$E122,0),IF($O124=2004,OFFSET('2004'!M$1,Calculations!$E122,0),IF($O124=2005,OFFSET('2005'!M$1,Calculations!$E122,0),IF($O124=2006,OFFSET('2006'!M$1,Calculations!$E122,0),IF($O124=2007,OFFSET('2007'!M$1,Calculations!$E122,0),IF($O124=2008,OFFSET('2008'!M$1,Calculations!$E122,0),IF($O124=2009,OFFSET('2009'!M$1,Calculations!$E122,0),IF($O124=2010,OFFSET('2010'!M$1,Calculations!$E122,0),IF($O124=2011,OFFSET('2011'!M$1,Calculations!$E122,0),IF($O124=2012,OFFSET('2012'!M$1,Calculations!$E122,0),IF($O124=2013,OFFSET('2013'!M$1,Calculations!$E122,0),IF($O124=2014,OFFSET('2014'!M$1,Calculations!$E122,0),IF($O124=2015,OFFSET('2015'!M$1,Calculations!$E122,0),IF($O124=2016,OFFSET('2016'!M$1,Calculations!$E122,0),IF($O124=2017,OFFSET('2017'!M$1,Calculations!$E122,0),0))))))))))))))))</f>
        <v>7.449404345050889E-2</v>
      </c>
      <c r="AU124" s="33">
        <f ca="1">IF($O124=2002,OFFSET('2002'!N$1,Calculations!$E122,0),IF($O124=2003,OFFSET('2003'!N$1,Calculations!$E122,0),IF($O124=2004,OFFSET('2004'!N$1,Calculations!$E122,0),IF($O124=2005,OFFSET('2005'!N$1,Calculations!$E122,0),IF($O124=2006,OFFSET('2006'!N$1,Calculations!$E122,0),IF($O124=2007,OFFSET('2007'!N$1,Calculations!$E122,0),IF($O124=2008,OFFSET('2008'!N$1,Calculations!$E122,0),IF($O124=2009,OFFSET('2009'!N$1,Calculations!$E122,0),IF($O124=2010,OFFSET('2010'!N$1,Calculations!$E122,0),IF($O124=2011,OFFSET('2011'!N$1,Calculations!$E122,0),IF($O124=2012,OFFSET('2012'!N$1,Calculations!$E122,0),IF($O124=2013,OFFSET('2013'!N$1,Calculations!$E122,0),IF($O124=2014,OFFSET('2014'!N$1,Calculations!$E122,0),IF($O124=2015,OFFSET('2015'!N$1,Calculations!$E122,0),IF($O124=2016,OFFSET('2016'!N$1,Calculations!$E122,0),IF($O124=2017,OFFSET('2017'!N$1,Calculations!$E122,0),0))))))))))))))))</f>
        <v>3.3475564162552866E-2</v>
      </c>
      <c r="AV124" s="33">
        <f ca="1">IF($O124=2002,OFFSET('2002'!O$1,Calculations!$E122,0),IF($O124=2003,OFFSET('2003'!O$1,Calculations!$E122,0),IF($O124=2004,OFFSET('2004'!O$1,Calculations!$E122,0),IF($O124=2005,OFFSET('2005'!O$1,Calculations!$E122,0),IF($O124=2006,OFFSET('2006'!O$1,Calculations!$E122,0),IF($O124=2007,OFFSET('2007'!O$1,Calculations!$E122,0),IF($O124=2008,OFFSET('2008'!O$1,Calculations!$E122,0),IF($O124=2009,OFFSET('2009'!O$1,Calculations!$E122,0),IF($O124=2010,OFFSET('2010'!O$1,Calculations!$E122,0),IF($O124=2011,OFFSET('2011'!O$1,Calculations!$E122,0),IF($O124=2012,OFFSET('2012'!O$1,Calculations!$E122,0),IF($O124=2013,OFFSET('2013'!O$1,Calculations!$E122,0),IF($O124=2014,OFFSET('2014'!O$1,Calculations!$E122,0),IF($O124=2015,OFFSET('2015'!O$1,Calculations!$E122,0),IF($O124=2016,OFFSET('2016'!O$1,Calculations!$E122,0),IF($O124=2017,OFFSET('2017'!O$1,Calculations!$E122,0),0))))))))))))))))</f>
        <v>4.0999437084562974E-2</v>
      </c>
      <c r="AW124" s="33">
        <f ca="1">IF($O124=2002,OFFSET('2002'!P$1,Calculations!$E122,0),IF($O124=2003,OFFSET('2003'!P$1,Calculations!$E122,0),IF($O124=2004,OFFSET('2004'!P$1,Calculations!$E122,0),IF($O124=2005,OFFSET('2005'!P$1,Calculations!$E122,0),IF($O124=2006,OFFSET('2006'!P$1,Calculations!$E122,0),IF($O124=2007,OFFSET('2007'!P$1,Calculations!$E122,0),IF($O124=2008,OFFSET('2008'!P$1,Calculations!$E122,0),IF($O124=2009,OFFSET('2009'!P$1,Calculations!$E122,0),IF($O124=2010,OFFSET('2010'!P$1,Calculations!$E122,0),IF($O124=2011,OFFSET('2011'!P$1,Calculations!$E122,0),IF($O124=2012,OFFSET('2012'!P$1,Calculations!$E122,0),IF($O124=2013,OFFSET('2013'!P$1,Calculations!$E122,0),IF($O124=2014,OFFSET('2014'!P$1,Calculations!$E122,0),IF($O124=2015,OFFSET('2015'!P$1,Calculations!$E122,0),IF($O124=2016,OFFSET('2016'!P$1,Calculations!$E122,0),IF($O124=2017,OFFSET('2017'!P$1,Calculations!$E122,0),0))))))))))))))))</f>
        <v>3.8223223393210798E-2</v>
      </c>
      <c r="AX124" s="37">
        <f ca="1">IF($O124=2002,OFFSET('2002'!Q$1,Calculations!$E122,0),IF($O124=2003,OFFSET('2003'!Q$1,Calculations!$E122,0),IF($O124=2004,OFFSET('2004'!Q$1,Calculations!$E122,0),IF($O124=2005,OFFSET('2005'!Q$1,Calculations!$E122,0),IF($O124=2006,OFFSET('2006'!Q$1,Calculations!$E122,0),IF($O124=2007,OFFSET('2007'!Q$1,Calculations!$E122,0),IF($O124=2008,OFFSET('2008'!Q$1,Calculations!$E122,0),IF($O124=2009,OFFSET('2009'!Q$1,Calculations!$E122,0),IF($O124=2010,OFFSET('2010'!Q$1,Calculations!$E122,0),IF($O124=2011,OFFSET('2011'!Q$1,Calculations!$E122,0),IF($O124=2012,OFFSET('2012'!Q$1,Calculations!$E122,0),IF($O124=2013,OFFSET('2013'!Q$1,Calculations!$E122,0),IF($O124=2014,OFFSET('2014'!Q$1,Calculations!$E122,0),IF($O124=2015,OFFSET('2015'!Q$1,Calculations!$E122,0),IF($O124=2016,OFFSET('2016'!Q$1,Calculations!$E122,0),IF($O124=2017,OFFSET('2017'!Q$1,Calculations!$E122,0),0))))))))))))))))</f>
        <v>4.0681193852319088E-2</v>
      </c>
      <c r="AY124" s="33">
        <f ca="1">IF($O124=2002,OFFSET('2002'!K$1,Calculations!$F122,0),IF($O124=2003,OFFSET('2003'!K$1,Calculations!$F122,0),IF($O124=2004,OFFSET('2004'!K$1,Calculations!$F122,0),IF($O124=2005,OFFSET('2005'!K$1,Calculations!$F122,0),IF($O124=2006,OFFSET('2006'!K$1,Calculations!$F122,0),IF($O124=2007,OFFSET('2007'!K$1,Calculations!$F122,0),IF($O124=2008,OFFSET('2008'!K$1,Calculations!$F122,0),IF($O124=2009,OFFSET('2009'!K$1,Calculations!$F122,0),IF($O124=2010,OFFSET('2010'!K$1,Calculations!$F122,0),IF($O124=2011,OFFSET('2011'!K$1,Calculations!$F122,0),IF($O124=2012,OFFSET('2012'!K$1,Calculations!$F122,0),IF($O124=2013,OFFSET('2013'!K$1,Calculations!$F122,0),IF($O124=2014,OFFSET('2014'!K$1,Calculations!$F122,0),IF($O124=2015,OFFSET('2015'!K$1,Calculations!$F122,0),IF($O124=2016,OFFSET('2016'!K$1,Calculations!$F122,0),IF($O124=2017,OFFSET('2017'!K$1,Calculations!$F122,0),0))))))))))))))))</f>
        <v>6.6600522105578067E-4</v>
      </c>
      <c r="AZ124" s="33">
        <f ca="1">IF($O124=2002,OFFSET('2002'!L$1,Calculations!$F122,0),IF($O124=2003,OFFSET('2003'!L$1,Calculations!$F122,0),IF($O124=2004,OFFSET('2004'!L$1,Calculations!$F122,0),IF($O124=2005,OFFSET('2005'!L$1,Calculations!$F122,0),IF($O124=2006,OFFSET('2006'!L$1,Calculations!$F122,0),IF($O124=2007,OFFSET('2007'!L$1,Calculations!$F122,0),IF($O124=2008,OFFSET('2008'!L$1,Calculations!$F122,0),IF($O124=2009,OFFSET('2009'!L$1,Calculations!$F122,0),IF($O124=2010,OFFSET('2010'!L$1,Calculations!$F122,0),IF($O124=2011,OFFSET('2011'!L$1,Calculations!$F122,0),IF($O124=2012,OFFSET('2012'!L$1,Calculations!$F122,0),IF($O124=2013,OFFSET('2013'!L$1,Calculations!$F122,0),IF($O124=2014,OFFSET('2014'!L$1,Calculations!$F122,0),IF($O124=2015,OFFSET('2015'!L$1,Calculations!$F122,0),IF($O124=2016,OFFSET('2016'!L$1,Calculations!$F122,0),IF($O124=2017,OFFSET('2017'!L$1,Calculations!$F122,0),0))))))))))))))))</f>
        <v>1.9536763561659495E-2</v>
      </c>
      <c r="BA124" s="33">
        <f ca="1">IF($O124=2002,OFFSET('2002'!M$1,Calculations!$F122,0),IF($O124=2003,OFFSET('2003'!M$1,Calculations!$F122,0),IF($O124=2004,OFFSET('2004'!M$1,Calculations!$F122,0),IF($O124=2005,OFFSET('2005'!M$1,Calculations!$F122,0),IF($O124=2006,OFFSET('2006'!M$1,Calculations!$F122,0),IF($O124=2007,OFFSET('2007'!M$1,Calculations!$F122,0),IF($O124=2008,OFFSET('2008'!M$1,Calculations!$F122,0),IF($O124=2009,OFFSET('2009'!M$1,Calculations!$F122,0),IF($O124=2010,OFFSET('2010'!M$1,Calculations!$F122,0),IF($O124=2011,OFFSET('2011'!M$1,Calculations!$F122,0),IF($O124=2012,OFFSET('2012'!M$1,Calculations!$F122,0),IF($O124=2013,OFFSET('2013'!M$1,Calculations!$F122,0),IF($O124=2014,OFFSET('2014'!M$1,Calculations!$F122,0),IF($O124=2015,OFFSET('2015'!M$1,Calculations!$F122,0),IF($O124=2016,OFFSET('2016'!M$1,Calculations!$F122,0),IF($O124=2017,OFFSET('2017'!M$1,Calculations!$F122,0),0))))))))))))))))</f>
        <v>1.4117775311387783E-2</v>
      </c>
      <c r="BB124" s="33">
        <f ca="1">IF($O124=2002,OFFSET('2002'!N$1,Calculations!$F122,0),IF($O124=2003,OFFSET('2003'!N$1,Calculations!$F122,0),IF($O124=2004,OFFSET('2004'!N$1,Calculations!$F122,0),IF($O124=2005,OFFSET('2005'!N$1,Calculations!$F122,0),IF($O124=2006,OFFSET('2006'!N$1,Calculations!$F122,0),IF($O124=2007,OFFSET('2007'!N$1,Calculations!$F122,0),IF($O124=2008,OFFSET('2008'!N$1,Calculations!$F122,0),IF($O124=2009,OFFSET('2009'!N$1,Calculations!$F122,0),IF($O124=2010,OFFSET('2010'!N$1,Calculations!$F122,0),IF($O124=2011,OFFSET('2011'!N$1,Calculations!$F122,0),IF($O124=2012,OFFSET('2012'!N$1,Calculations!$F122,0),IF($O124=2013,OFFSET('2013'!N$1,Calculations!$F122,0),IF($O124=2014,OFFSET('2014'!N$1,Calculations!$F122,0),IF($O124=2015,OFFSET('2015'!N$1,Calculations!$F122,0),IF($O124=2016,OFFSET('2016'!N$1,Calculations!$F122,0),IF($O124=2017,OFFSET('2017'!N$1,Calculations!$F122,0),0))))))))))))))))</f>
        <v>1.5973915060932389E-2</v>
      </c>
      <c r="BC124" s="33">
        <f ca="1">IF($O124=2002,OFFSET('2002'!O$1,Calculations!$F122,0),IF($O124=2003,OFFSET('2003'!O$1,Calculations!$F122,0),IF($O124=2004,OFFSET('2004'!O$1,Calculations!$F122,0),IF($O124=2005,OFFSET('2005'!O$1,Calculations!$F122,0),IF($O124=2006,OFFSET('2006'!O$1,Calculations!$F122,0),IF($O124=2007,OFFSET('2007'!O$1,Calculations!$F122,0),IF($O124=2008,OFFSET('2008'!O$1,Calculations!$F122,0),IF($O124=2009,OFFSET('2009'!O$1,Calculations!$F122,0),IF($O124=2010,OFFSET('2010'!O$1,Calculations!$F122,0),IF($O124=2011,OFFSET('2011'!O$1,Calculations!$F122,0),IF($O124=2012,OFFSET('2012'!O$1,Calculations!$F122,0),IF($O124=2013,OFFSET('2013'!O$1,Calculations!$F122,0),IF($O124=2014,OFFSET('2014'!O$1,Calculations!$F122,0),IF($O124=2015,OFFSET('2015'!O$1,Calculations!$F122,0),IF($O124=2016,OFFSET('2016'!O$1,Calculations!$F122,0),IF($O124=2017,OFFSET('2017'!O$1,Calculations!$F122,0),0))))))))))))))))</f>
        <v>8.7961396954599654E-3</v>
      </c>
      <c r="BD124" s="33">
        <f ca="1">IF($O124=2002,OFFSET('2002'!P$1,Calculations!$F122,0),IF($O124=2003,OFFSET('2003'!P$1,Calculations!$F122,0),IF($O124=2004,OFFSET('2004'!P$1,Calculations!$F122,0),IF($O124=2005,OFFSET('2005'!P$1,Calculations!$F122,0),IF($O124=2006,OFFSET('2006'!P$1,Calculations!$F122,0),IF($O124=2007,OFFSET('2007'!P$1,Calculations!$F122,0),IF($O124=2008,OFFSET('2008'!P$1,Calculations!$F122,0),IF($O124=2009,OFFSET('2009'!P$1,Calculations!$F122,0),IF($O124=2010,OFFSET('2010'!P$1,Calculations!$F122,0),IF($O124=2011,OFFSET('2011'!P$1,Calculations!$F122,0),IF($O124=2012,OFFSET('2012'!P$1,Calculations!$F122,0),IF($O124=2013,OFFSET('2013'!P$1,Calculations!$F122,0),IF($O124=2014,OFFSET('2014'!P$1,Calculations!$F122,0),IF($O124=2015,OFFSET('2015'!P$1,Calculations!$F122,0),IF($O124=2016,OFFSET('2016'!P$1,Calculations!$F122,0),IF($O124=2017,OFFSET('2017'!P$1,Calculations!$F122,0),0))))))))))))))))</f>
        <v>1.1859148872917964E-2</v>
      </c>
      <c r="BE124" s="37">
        <f ca="1">IF($O124=2002,OFFSET('2002'!Q$1,Calculations!$F122,0),IF($O124=2003,OFFSET('2003'!Q$1,Calculations!$F122,0),IF($O124=2004,OFFSET('2004'!Q$1,Calculations!$F122,0),IF($O124=2005,OFFSET('2005'!Q$1,Calculations!$F122,0),IF($O124=2006,OFFSET('2006'!Q$1,Calculations!$F122,0),IF($O124=2007,OFFSET('2007'!Q$1,Calculations!$F122,0),IF($O124=2008,OFFSET('2008'!Q$1,Calculations!$F122,0),IF($O124=2009,OFFSET('2009'!Q$1,Calculations!$F122,0),IF($O124=2010,OFFSET('2010'!Q$1,Calculations!$F122,0),IF($O124=2011,OFFSET('2011'!Q$1,Calculations!$F122,0),IF($O124=2012,OFFSET('2012'!Q$1,Calculations!$F122,0),IF($O124=2013,OFFSET('2013'!Q$1,Calculations!$F122,0),IF($O124=2014,OFFSET('2014'!Q$1,Calculations!$F122,0),IF($O124=2015,OFFSET('2015'!Q$1,Calculations!$F122,0),IF($O124=2016,OFFSET('2016'!Q$1,Calculations!$F122,0),IF($O124=2017,OFFSET('2017'!Q$1,Calculations!$F122,0),0))))))))))))))))</f>
        <v>8.265908620711462E-3</v>
      </c>
      <c r="BF124" s="33">
        <f ca="1">IF($O124=2002,OFFSET('2002'!K$1,Calculations!$G122,0),IF($O124=2003,OFFSET('2003'!K$1,Calculations!$G122,0),IF($O124=2004,OFFSET('2004'!K$1,Calculations!$G122,0),IF($O124=2005,OFFSET('2005'!K$1,Calculations!$G122,0),IF($O124=2006,OFFSET('2006'!K$1,Calculations!$G122,0),IF($O124=2007,OFFSET('2007'!K$1,Calculations!$G122,0),IF($O124=2008,OFFSET('2008'!K$1,Calculations!$G122,0),IF($O124=2009,OFFSET('2009'!K$1,Calculations!$G122,0),IF($O124=2010,OFFSET('2010'!K$1,Calculations!$G122,0),IF($O124=2011,OFFSET('2011'!K$1,Calculations!$G122,0),IF($O124=2012,OFFSET('2012'!K$1,Calculations!$G122,0),IF($O124=2013,OFFSET('2013'!K$1,Calculations!$G122,0),IF($O124=2014,OFFSET('2014'!K$1,Calculations!$G122,0),IF($O124=2015,OFFSET('2015'!K$1,Calculations!$G122,0),IF($O124=2016,OFFSET('2016'!K$1,Calculations!$G122,0),IF($O124=2017,OFFSET('2017'!K$1,Calculations!$G122,0),0))))))))))))))))</f>
        <v>8.9320275978364283E-2</v>
      </c>
      <c r="BG124" s="33">
        <f ca="1">IF($O124=2002,OFFSET('2002'!L$1,Calculations!$G122,0),IF($O124=2003,OFFSET('2003'!L$1,Calculations!$G122,0),IF($O124=2004,OFFSET('2004'!L$1,Calculations!$G122,0),IF($O124=2005,OFFSET('2005'!L$1,Calculations!$G122,0),IF($O124=2006,OFFSET('2006'!L$1,Calculations!$G122,0),IF($O124=2007,OFFSET('2007'!L$1,Calculations!$G122,0),IF($O124=2008,OFFSET('2008'!L$1,Calculations!$G122,0),IF($O124=2009,OFFSET('2009'!L$1,Calculations!$G122,0),IF($O124=2010,OFFSET('2010'!L$1,Calculations!$G122,0),IF($O124=2011,OFFSET('2011'!L$1,Calculations!$G122,0),IF($O124=2012,OFFSET('2012'!L$1,Calculations!$G122,0),IF($O124=2013,OFFSET('2013'!L$1,Calculations!$G122,0),IF($O124=2014,OFFSET('2014'!L$1,Calculations!$G122,0),IF($O124=2015,OFFSET('2015'!L$1,Calculations!$G122,0),IF($O124=2016,OFFSET('2016'!L$1,Calculations!$G122,0),IF($O124=2017,OFFSET('2017'!L$1,Calculations!$G122,0),0))))))))))))))))</f>
        <v>0.27359464610069906</v>
      </c>
      <c r="BH124" s="33">
        <f ca="1">IF($O124=2002,OFFSET('2002'!M$1,Calculations!$G122,0),IF($O124=2003,OFFSET('2003'!M$1,Calculations!$G122,0),IF($O124=2004,OFFSET('2004'!M$1,Calculations!$G122,0),IF($O124=2005,OFFSET('2005'!M$1,Calculations!$G122,0),IF($O124=2006,OFFSET('2006'!M$1,Calculations!$G122,0),IF($O124=2007,OFFSET('2007'!M$1,Calculations!$G122,0),IF($O124=2008,OFFSET('2008'!M$1,Calculations!$G122,0),IF($O124=2009,OFFSET('2009'!M$1,Calculations!$G122,0),IF($O124=2010,OFFSET('2010'!M$1,Calculations!$G122,0),IF($O124=2011,OFFSET('2011'!M$1,Calculations!$G122,0),IF($O124=2012,OFFSET('2012'!M$1,Calculations!$G122,0),IF($O124=2013,OFFSET('2013'!M$1,Calculations!$G122,0),IF($O124=2014,OFFSET('2014'!M$1,Calculations!$G122,0),IF($O124=2015,OFFSET('2015'!M$1,Calculations!$G122,0),IF($O124=2016,OFFSET('2016'!M$1,Calculations!$G122,0),IF($O124=2017,OFFSET('2017'!M$1,Calculations!$G122,0),0))))))))))))))))</f>
        <v>0.13538455740440566</v>
      </c>
      <c r="BI124" s="33">
        <f ca="1">IF($O124=2002,OFFSET('2002'!N$1,Calculations!$G122,0),IF($O124=2003,OFFSET('2003'!N$1,Calculations!$G122,0),IF($O124=2004,OFFSET('2004'!N$1,Calculations!$G122,0),IF($O124=2005,OFFSET('2005'!N$1,Calculations!$G122,0),IF($O124=2006,OFFSET('2006'!N$1,Calculations!$G122,0),IF($O124=2007,OFFSET('2007'!N$1,Calculations!$G122,0),IF($O124=2008,OFFSET('2008'!N$1,Calculations!$G122,0),IF($O124=2009,OFFSET('2009'!N$1,Calculations!$G122,0),IF($O124=2010,OFFSET('2010'!N$1,Calculations!$G122,0),IF($O124=2011,OFFSET('2011'!N$1,Calculations!$G122,0),IF($O124=2012,OFFSET('2012'!N$1,Calculations!$G122,0),IF($O124=2013,OFFSET('2013'!N$1,Calculations!$G122,0),IF($O124=2014,OFFSET('2014'!N$1,Calculations!$G122,0),IF($O124=2015,OFFSET('2015'!N$1,Calculations!$G122,0),IF($O124=2016,OFFSET('2016'!N$1,Calculations!$G122,0),IF($O124=2017,OFFSET('2017'!N$1,Calculations!$G122,0),0))))))))))))))))</f>
        <v>0.19080492587728254</v>
      </c>
      <c r="BJ124" s="33">
        <f ca="1">IF($O124=2002,OFFSET('2002'!O$1,Calculations!$G122,0),IF($O124=2003,OFFSET('2003'!O$1,Calculations!$G122,0),IF($O124=2004,OFFSET('2004'!O$1,Calculations!$G122,0),IF($O124=2005,OFFSET('2005'!O$1,Calculations!$G122,0),IF($O124=2006,OFFSET('2006'!O$1,Calculations!$G122,0),IF($O124=2007,OFFSET('2007'!O$1,Calculations!$G122,0),IF($O124=2008,OFFSET('2008'!O$1,Calculations!$G122,0),IF($O124=2009,OFFSET('2009'!O$1,Calculations!$G122,0),IF($O124=2010,OFFSET('2010'!O$1,Calculations!$G122,0),IF($O124=2011,OFFSET('2011'!O$1,Calculations!$G122,0),IF($O124=2012,OFFSET('2012'!O$1,Calculations!$G122,0),IF($O124=2013,OFFSET('2013'!O$1,Calculations!$G122,0),IF($O124=2014,OFFSET('2014'!O$1,Calculations!$G122,0),IF($O124=2015,OFFSET('2015'!O$1,Calculations!$G122,0),IF($O124=2016,OFFSET('2016'!O$1,Calculations!$G122,0),IF($O124=2017,OFFSET('2017'!O$1,Calculations!$G122,0),0))))))))))))))))</f>
        <v>0.12486646627607277</v>
      </c>
      <c r="BK124" s="33">
        <f ca="1">IF($O124=2002,OFFSET('2002'!P$1,Calculations!$G122,0),IF($O124=2003,OFFSET('2003'!P$1,Calculations!$G122,0),IF($O124=2004,OFFSET('2004'!P$1,Calculations!$G122,0),IF($O124=2005,OFFSET('2005'!P$1,Calculations!$G122,0),IF($O124=2006,OFFSET('2006'!P$1,Calculations!$G122,0),IF($O124=2007,OFFSET('2007'!P$1,Calculations!$G122,0),IF($O124=2008,OFFSET('2008'!P$1,Calculations!$G122,0),IF($O124=2009,OFFSET('2009'!P$1,Calculations!$G122,0),IF($O124=2010,OFFSET('2010'!P$1,Calculations!$G122,0),IF($O124=2011,OFFSET('2011'!P$1,Calculations!$G122,0),IF($O124=2012,OFFSET('2012'!P$1,Calculations!$G122,0),IF($O124=2013,OFFSET('2013'!P$1,Calculations!$G122,0),IF($O124=2014,OFFSET('2014'!P$1,Calculations!$G122,0),IF($O124=2015,OFFSET('2015'!P$1,Calculations!$G122,0),IF($O124=2016,OFFSET('2016'!P$1,Calculations!$G122,0),IF($O124=2017,OFFSET('2017'!P$1,Calculations!$G122,0),0))))))))))))))))</f>
        <v>5.6088012946223162E-2</v>
      </c>
      <c r="BL124" s="37">
        <f ca="1">IF($O124=2002,OFFSET('2002'!Q$1,Calculations!$G122,0),IF($O124=2003,OFFSET('2003'!Q$1,Calculations!$G122,0),IF($O124=2004,OFFSET('2004'!Q$1,Calculations!$G122,0),IF($O124=2005,OFFSET('2005'!Q$1,Calculations!$G122,0),IF($O124=2006,OFFSET('2006'!Q$1,Calculations!$G122,0),IF($O124=2007,OFFSET('2007'!Q$1,Calculations!$G122,0),IF($O124=2008,OFFSET('2008'!Q$1,Calculations!$G122,0),IF($O124=2009,OFFSET('2009'!Q$1,Calculations!$G122,0),IF($O124=2010,OFFSET('2010'!Q$1,Calculations!$G122,0),IF($O124=2011,OFFSET('2011'!Q$1,Calculations!$G122,0),IF($O124=2012,OFFSET('2012'!Q$1,Calculations!$G122,0),IF($O124=2013,OFFSET('2013'!Q$1,Calculations!$G122,0),IF($O124=2014,OFFSET('2014'!Q$1,Calculations!$G122,0),IF($O124=2015,OFFSET('2015'!Q$1,Calculations!$G122,0),IF($O124=2016,OFFSET('2016'!Q$1,Calculations!$G122,0),IF($O124=2017,OFFSET('2017'!Q$1,Calculations!$G122,0),0))))))))))))))))</f>
        <v>0.14146261079093439</v>
      </c>
      <c r="BM124" s="33">
        <f ca="1">IF($O124=2002,OFFSET('2002'!K$1,Calculations!$H122,0),IF($O124=2003,OFFSET('2003'!K$1,Calculations!$H122,0),IF($O124=2004,OFFSET('2004'!K$1,Calculations!$H122,0),IF($O124=2005,OFFSET('2005'!K$1,Calculations!$H122,0),IF($O124=2006,OFFSET('2006'!K$1,Calculations!$H122,0),IF($O124=2007,OFFSET('2007'!K$1,Calculations!$H122,0),IF($O124=2008,OFFSET('2008'!K$1,Calculations!$H122,0),IF($O124=2009,OFFSET('2009'!K$1,Calculations!$H122,0),IF($O124=2010,OFFSET('2010'!K$1,Calculations!$H122,0),IF($O124=2011,OFFSET('2011'!K$1,Calculations!$H122,0),IF($O124=2012,OFFSET('2012'!K$1,Calculations!$H122,0),IF($O124=2013,OFFSET('2013'!K$1,Calculations!$H122,0),IF($O124=2014,OFFSET('2014'!K$1,Calculations!$H122,0),IF($O124=2015,OFFSET('2015'!K$1,Calculations!$H122,0),IF($O124=2016,OFFSET('2016'!K$1,Calculations!$H122,0),IF($O124=2017,OFFSET('2017'!K$1,Calculations!$H122,0),0))))))))))))))))</f>
        <v>3.3967909849294715E-3</v>
      </c>
      <c r="BN124" s="33">
        <f ca="1">IF($O124=2002,OFFSET('2002'!L$1,Calculations!$H122,0),IF($O124=2003,OFFSET('2003'!L$1,Calculations!$H122,0),IF($O124=2004,OFFSET('2004'!L$1,Calculations!$H122,0),IF($O124=2005,OFFSET('2005'!L$1,Calculations!$H122,0),IF($O124=2006,OFFSET('2006'!L$1,Calculations!$H122,0),IF($O124=2007,OFFSET('2007'!L$1,Calculations!$H122,0),IF($O124=2008,OFFSET('2008'!L$1,Calculations!$H122,0),IF($O124=2009,OFFSET('2009'!L$1,Calculations!$H122,0),IF($O124=2010,OFFSET('2010'!L$1,Calculations!$H122,0),IF($O124=2011,OFFSET('2011'!L$1,Calculations!$H122,0),IF($O124=2012,OFFSET('2012'!L$1,Calculations!$H122,0),IF($O124=2013,OFFSET('2013'!L$1,Calculations!$H122,0),IF($O124=2014,OFFSET('2014'!L$1,Calculations!$H122,0),IF($O124=2015,OFFSET('2015'!L$1,Calculations!$H122,0),IF($O124=2016,OFFSET('2016'!L$1,Calculations!$H122,0),IF($O124=2017,OFFSET('2017'!L$1,Calculations!$H122,0),0))))))))))))))))</f>
        <v>2.5590267405390742E-2</v>
      </c>
      <c r="BO124" s="33">
        <f ca="1">IF($O124=2002,OFFSET('2002'!M$1,Calculations!$H122,0),IF($O124=2003,OFFSET('2003'!M$1,Calculations!$H122,0),IF($O124=2004,OFFSET('2004'!M$1,Calculations!$H122,0),IF($O124=2005,OFFSET('2005'!M$1,Calculations!$H122,0),IF($O124=2006,OFFSET('2006'!M$1,Calculations!$H122,0),IF($O124=2007,OFFSET('2007'!M$1,Calculations!$H122,0),IF($O124=2008,OFFSET('2008'!M$1,Calculations!$H122,0),IF($O124=2009,OFFSET('2009'!M$1,Calculations!$H122,0),IF($O124=2010,OFFSET('2010'!M$1,Calculations!$H122,0),IF($O124=2011,OFFSET('2011'!M$1,Calculations!$H122,0),IF($O124=2012,OFFSET('2012'!M$1,Calculations!$H122,0),IF($O124=2013,OFFSET('2013'!M$1,Calculations!$H122,0),IF($O124=2014,OFFSET('2014'!M$1,Calculations!$H122,0),IF($O124=2015,OFFSET('2015'!M$1,Calculations!$H122,0),IF($O124=2016,OFFSET('2016'!M$1,Calculations!$H122,0),IF($O124=2017,OFFSET('2017'!M$1,Calculations!$H122,0),0))))))))))))))))</f>
        <v>3.9479266638044186E-2</v>
      </c>
      <c r="BP124" s="33">
        <f ca="1">IF($O124=2002,OFFSET('2002'!N$1,Calculations!$H122,0),IF($O124=2003,OFFSET('2003'!N$1,Calculations!$H122,0),IF($O124=2004,OFFSET('2004'!N$1,Calculations!$H122,0),IF($O124=2005,OFFSET('2005'!N$1,Calculations!$H122,0),IF($O124=2006,OFFSET('2006'!N$1,Calculations!$H122,0),IF($O124=2007,OFFSET('2007'!N$1,Calculations!$H122,0),IF($O124=2008,OFFSET('2008'!N$1,Calculations!$H122,0),IF($O124=2009,OFFSET('2009'!N$1,Calculations!$H122,0),IF($O124=2010,OFFSET('2010'!N$1,Calculations!$H122,0),IF($O124=2011,OFFSET('2011'!N$1,Calculations!$H122,0),IF($O124=2012,OFFSET('2012'!N$1,Calculations!$H122,0),IF($O124=2013,OFFSET('2013'!N$1,Calculations!$H122,0),IF($O124=2014,OFFSET('2014'!N$1,Calculations!$H122,0),IF($O124=2015,OFFSET('2015'!N$1,Calculations!$H122,0),IF($O124=2016,OFFSET('2016'!N$1,Calculations!$H122,0),IF($O124=2017,OFFSET('2017'!N$1,Calculations!$H122,0),0))))))))))))))))</f>
        <v>3.925906655788456E-2</v>
      </c>
      <c r="BQ124" s="33">
        <f ca="1">IF($O124=2002,OFFSET('2002'!O$1,Calculations!$H122,0),IF($O124=2003,OFFSET('2003'!O$1,Calculations!$H122,0),IF($O124=2004,OFFSET('2004'!O$1,Calculations!$H122,0),IF($O124=2005,OFFSET('2005'!O$1,Calculations!$H122,0),IF($O124=2006,OFFSET('2006'!O$1,Calculations!$H122,0),IF($O124=2007,OFFSET('2007'!O$1,Calculations!$H122,0),IF($O124=2008,OFFSET('2008'!O$1,Calculations!$H122,0),IF($O124=2009,OFFSET('2009'!O$1,Calculations!$H122,0),IF($O124=2010,OFFSET('2010'!O$1,Calculations!$H122,0),IF($O124=2011,OFFSET('2011'!O$1,Calculations!$H122,0),IF($O124=2012,OFFSET('2012'!O$1,Calculations!$H122,0),IF($O124=2013,OFFSET('2013'!O$1,Calculations!$H122,0),IF($O124=2014,OFFSET('2014'!O$1,Calculations!$H122,0),IF($O124=2015,OFFSET('2015'!O$1,Calculations!$H122,0),IF($O124=2016,OFFSET('2016'!O$1,Calculations!$H122,0),IF($O124=2017,OFFSET('2017'!O$1,Calculations!$H122,0),0))))))))))))))))</f>
        <v>1.5130586183330158E-2</v>
      </c>
      <c r="BR124" s="33">
        <f ca="1">IF($O124=2002,OFFSET('2002'!P$1,Calculations!$H122,0),IF($O124=2003,OFFSET('2003'!P$1,Calculations!$H122,0),IF($O124=2004,OFFSET('2004'!P$1,Calculations!$H122,0),IF($O124=2005,OFFSET('2005'!P$1,Calculations!$H122,0),IF($O124=2006,OFFSET('2006'!P$1,Calculations!$H122,0),IF($O124=2007,OFFSET('2007'!P$1,Calculations!$H122,0),IF($O124=2008,OFFSET('2008'!P$1,Calculations!$H122,0),IF($O124=2009,OFFSET('2009'!P$1,Calculations!$H122,0),IF($O124=2010,OFFSET('2010'!P$1,Calculations!$H122,0),IF($O124=2011,OFFSET('2011'!P$1,Calculations!$H122,0),IF($O124=2012,OFFSET('2012'!P$1,Calculations!$H122,0),IF($O124=2013,OFFSET('2013'!P$1,Calculations!$H122,0),IF($O124=2014,OFFSET('2014'!P$1,Calculations!$H122,0),IF($O124=2015,OFFSET('2015'!P$1,Calculations!$H122,0),IF($O124=2016,OFFSET('2016'!P$1,Calculations!$H122,0),IF($O124=2017,OFFSET('2017'!P$1,Calculations!$H122,0),0))))))))))))))))</f>
        <v>4.2183032632680827E-2</v>
      </c>
      <c r="BS124" s="37">
        <f ca="1">IF($O124=2002,OFFSET('2002'!Q$1,Calculations!$H122,0),IF($O124=2003,OFFSET('2003'!Q$1,Calculations!$H122,0),IF($O124=2004,OFFSET('2004'!Q$1,Calculations!$H122,0),IF($O124=2005,OFFSET('2005'!Q$1,Calculations!$H122,0),IF($O124=2006,OFFSET('2006'!Q$1,Calculations!$H122,0),IF($O124=2007,OFFSET('2007'!Q$1,Calculations!$H122,0),IF($O124=2008,OFFSET('2008'!Q$1,Calculations!$H122,0),IF($O124=2009,OFFSET('2009'!Q$1,Calculations!$H122,0),IF($O124=2010,OFFSET('2010'!Q$1,Calculations!$H122,0),IF($O124=2011,OFFSET('2011'!Q$1,Calculations!$H122,0),IF($O124=2012,OFFSET('2012'!Q$1,Calculations!$H122,0),IF($O124=2013,OFFSET('2013'!Q$1,Calculations!$H122,0),IF($O124=2014,OFFSET('2014'!Q$1,Calculations!$H122,0),IF($O124=2015,OFFSET('2015'!Q$1,Calculations!$H122,0),IF($O124=2016,OFFSET('2016'!Q$1,Calculations!$H122,0),IF($O124=2017,OFFSET('2017'!Q$1,Calculations!$H122,0),0))))))))))))))))</f>
        <v>1.4846533283785159E-2</v>
      </c>
      <c r="BT124" s="33">
        <f ca="1">IF($O124=2002,OFFSET('2002'!K$1,Calculations!$I122,0),IF($O124=2003,OFFSET('2003'!K$1,Calculations!$I122,0),IF($O124=2004,OFFSET('2004'!K$1,Calculations!$I122,0),IF($O124=2005,OFFSET('2005'!K$1,Calculations!$I122,0),IF($O124=2006,OFFSET('2006'!K$1,Calculations!$I122,0),IF($O124=2007,OFFSET('2007'!K$1,Calculations!$I122,0),IF($O124=2008,OFFSET('2008'!K$1,Calculations!$I122,0),IF($O124=2009,OFFSET('2009'!K$1,Calculations!$I122,0),IF($O124=2010,OFFSET('2010'!K$1,Calculations!$I122,0),IF($O124=2011,OFFSET('2011'!K$1,Calculations!$I122,0),IF($O124=2012,OFFSET('2012'!K$1,Calculations!$I122,0),IF($O124=2013,OFFSET('2013'!K$1,Calculations!$I122,0),IF($O124=2014,OFFSET('2014'!K$1,Calculations!$I122,0),IF($O124=2015,OFFSET('2015'!K$1,Calculations!$I122,0),IF($O124=2016,OFFSET('2016'!K$1,Calculations!$I122,0),IF($O124=2017,OFFSET('2017'!K$1,Calculations!$I122,0),0))))))))))))))))</f>
        <v>0.18731526849333754</v>
      </c>
      <c r="BU124" s="33">
        <f ca="1">IF($O124=2002,OFFSET('2002'!L$1,Calculations!$I122,0),IF($O124=2003,OFFSET('2003'!L$1,Calculations!$I122,0),IF($O124=2004,OFFSET('2004'!L$1,Calculations!$I122,0),IF($O124=2005,OFFSET('2005'!L$1,Calculations!$I122,0),IF($O124=2006,OFFSET('2006'!L$1,Calculations!$I122,0),IF($O124=2007,OFFSET('2007'!L$1,Calculations!$I122,0),IF($O124=2008,OFFSET('2008'!L$1,Calculations!$I122,0),IF($O124=2009,OFFSET('2009'!L$1,Calculations!$I122,0),IF($O124=2010,OFFSET('2010'!L$1,Calculations!$I122,0),IF($O124=2011,OFFSET('2011'!L$1,Calculations!$I122,0),IF($O124=2012,OFFSET('2012'!L$1,Calculations!$I122,0),IF($O124=2013,OFFSET('2013'!L$1,Calculations!$I122,0),IF($O124=2014,OFFSET('2014'!L$1,Calculations!$I122,0),IF($O124=2015,OFFSET('2015'!L$1,Calculations!$I122,0),IF($O124=2016,OFFSET('2016'!L$1,Calculations!$I122,0),IF($O124=2017,OFFSET('2017'!L$1,Calculations!$I122,0),0))))))))))))))))</f>
        <v>1.2194037224844615E-2</v>
      </c>
      <c r="BV124" s="33">
        <f ca="1">IF($O124=2002,OFFSET('2002'!M$1,Calculations!$I122,0),IF($O124=2003,OFFSET('2003'!M$1,Calculations!$I122,0),IF($O124=2004,OFFSET('2004'!M$1,Calculations!$I122,0),IF($O124=2005,OFFSET('2005'!M$1,Calculations!$I122,0),IF($O124=2006,OFFSET('2006'!M$1,Calculations!$I122,0),IF($O124=2007,OFFSET('2007'!M$1,Calculations!$I122,0),IF($O124=2008,OFFSET('2008'!M$1,Calculations!$I122,0),IF($O124=2009,OFFSET('2009'!M$1,Calculations!$I122,0),IF($O124=2010,OFFSET('2010'!M$1,Calculations!$I122,0),IF($O124=2011,OFFSET('2011'!M$1,Calculations!$I122,0),IF($O124=2012,OFFSET('2012'!M$1,Calculations!$I122,0),IF($O124=2013,OFFSET('2013'!M$1,Calculations!$I122,0),IF($O124=2014,OFFSET('2014'!M$1,Calculations!$I122,0),IF($O124=2015,OFFSET('2015'!M$1,Calculations!$I122,0),IF($O124=2016,OFFSET('2016'!M$1,Calculations!$I122,0),IF($O124=2017,OFFSET('2017'!M$1,Calculations!$I122,0),0))))))))))))))))</f>
        <v>6.3115128877412663E-2</v>
      </c>
      <c r="BW124" s="33">
        <f ca="1">IF($O124=2002,OFFSET('2002'!N$1,Calculations!$I122,0),IF($O124=2003,OFFSET('2003'!N$1,Calculations!$I122,0),IF($O124=2004,OFFSET('2004'!N$1,Calculations!$I122,0),IF($O124=2005,OFFSET('2005'!N$1,Calculations!$I122,0),IF($O124=2006,OFFSET('2006'!N$1,Calculations!$I122,0),IF($O124=2007,OFFSET('2007'!N$1,Calculations!$I122,0),IF($O124=2008,OFFSET('2008'!N$1,Calculations!$I122,0),IF($O124=2009,OFFSET('2009'!N$1,Calculations!$I122,0),IF($O124=2010,OFFSET('2010'!N$1,Calculations!$I122,0),IF($O124=2011,OFFSET('2011'!N$1,Calculations!$I122,0),IF($O124=2012,OFFSET('2012'!N$1,Calculations!$I122,0),IF($O124=2013,OFFSET('2013'!N$1,Calculations!$I122,0),IF($O124=2014,OFFSET('2014'!N$1,Calculations!$I122,0),IF($O124=2015,OFFSET('2015'!N$1,Calculations!$I122,0),IF($O124=2016,OFFSET('2016'!N$1,Calculations!$I122,0),IF($O124=2017,OFFSET('2017'!N$1,Calculations!$I122,0),0))))))))))))))))</f>
        <v>4.9709365239979104E-2</v>
      </c>
      <c r="BX124" s="33">
        <f ca="1">IF($O124=2002,OFFSET('2002'!O$1,Calculations!$I122,0),IF($O124=2003,OFFSET('2003'!O$1,Calculations!$I122,0),IF($O124=2004,OFFSET('2004'!O$1,Calculations!$I122,0),IF($O124=2005,OFFSET('2005'!O$1,Calculations!$I122,0),IF($O124=2006,OFFSET('2006'!O$1,Calculations!$I122,0),IF($O124=2007,OFFSET('2007'!O$1,Calculations!$I122,0),IF($O124=2008,OFFSET('2008'!O$1,Calculations!$I122,0),IF($O124=2009,OFFSET('2009'!O$1,Calculations!$I122,0),IF($O124=2010,OFFSET('2010'!O$1,Calculations!$I122,0),IF($O124=2011,OFFSET('2011'!O$1,Calculations!$I122,0),IF($O124=2012,OFFSET('2012'!O$1,Calculations!$I122,0),IF($O124=2013,OFFSET('2013'!O$1,Calculations!$I122,0),IF($O124=2014,OFFSET('2014'!O$1,Calculations!$I122,0),IF($O124=2015,OFFSET('2015'!O$1,Calculations!$I122,0),IF($O124=2016,OFFSET('2016'!O$1,Calculations!$I122,0),IF($O124=2017,OFFSET('2017'!O$1,Calculations!$I122,0),0))))))))))))))))</f>
        <v>0.10962253657595278</v>
      </c>
      <c r="BY124" s="33">
        <f ca="1">IF($O124=2002,OFFSET('2002'!P$1,Calculations!$I122,0),IF($O124=2003,OFFSET('2003'!P$1,Calculations!$I122,0),IF($O124=2004,OFFSET('2004'!P$1,Calculations!$I122,0),IF($O124=2005,OFFSET('2005'!P$1,Calculations!$I122,0),IF($O124=2006,OFFSET('2006'!P$1,Calculations!$I122,0),IF($O124=2007,OFFSET('2007'!P$1,Calculations!$I122,0),IF($O124=2008,OFFSET('2008'!P$1,Calculations!$I122,0),IF($O124=2009,OFFSET('2009'!P$1,Calculations!$I122,0),IF($O124=2010,OFFSET('2010'!P$1,Calculations!$I122,0),IF($O124=2011,OFFSET('2011'!P$1,Calculations!$I122,0),IF($O124=2012,OFFSET('2012'!P$1,Calculations!$I122,0),IF($O124=2013,OFFSET('2013'!P$1,Calculations!$I122,0),IF($O124=2014,OFFSET('2014'!P$1,Calculations!$I122,0),IF($O124=2015,OFFSET('2015'!P$1,Calculations!$I122,0),IF($O124=2016,OFFSET('2016'!P$1,Calculations!$I122,0),IF($O124=2017,OFFSET('2017'!P$1,Calculations!$I122,0),0))))))))))))))))</f>
        <v>7.898272972758423E-2</v>
      </c>
      <c r="BZ124" s="37">
        <f ca="1">IF($O124=2002,OFFSET('2002'!Q$1,Calculations!$I122,0),IF($O124=2003,OFFSET('2003'!Q$1,Calculations!$I122,0),IF($O124=2004,OFFSET('2004'!Q$1,Calculations!$I122,0),IF($O124=2005,OFFSET('2005'!Q$1,Calculations!$I122,0),IF($O124=2006,OFFSET('2006'!Q$1,Calculations!$I122,0),IF($O124=2007,OFFSET('2007'!Q$1,Calculations!$I122,0),IF($O124=2008,OFFSET('2008'!Q$1,Calculations!$I122,0),IF($O124=2009,OFFSET('2009'!Q$1,Calculations!$I122,0),IF($O124=2010,OFFSET('2010'!Q$1,Calculations!$I122,0),IF($O124=2011,OFFSET('2011'!Q$1,Calculations!$I122,0),IF($O124=2012,OFFSET('2012'!Q$1,Calculations!$I122,0),IF($O124=2013,OFFSET('2013'!Q$1,Calculations!$I122,0),IF($O124=2014,OFFSET('2014'!Q$1,Calculations!$I122,0),IF($O124=2015,OFFSET('2015'!Q$1,Calculations!$I122,0),IF($O124=2016,OFFSET('2016'!Q$1,Calculations!$I122,0),IF($O124=2017,OFFSET('2017'!Q$1,Calculations!$I122,0),0))))))))))))))))</f>
        <v>0.11616936998041151</v>
      </c>
      <c r="CA124" s="33">
        <f ca="1">IF($O124=2002,OFFSET('2002'!K$1,Calculations!$J122,0),IF($O124=2003,OFFSET('2003'!K$1,Calculations!$J122,0),IF($O124=2004,OFFSET('2004'!K$1,Calculations!$J122,0),IF($O124=2005,OFFSET('2005'!K$1,Calculations!$J122,0),IF($O124=2006,OFFSET('2006'!K$1,Calculations!$J122,0),IF($O124=2007,OFFSET('2007'!K$1,Calculations!$J122,0),IF($O124=2008,OFFSET('2008'!K$1,Calculations!$J122,0),IF($O124=2009,OFFSET('2009'!K$1,Calculations!$J122,0),IF($O124=2010,OFFSET('2010'!K$1,Calculations!$J122,0),IF($O124=2011,OFFSET('2011'!K$1,Calculations!$J122,0),IF($O124=2012,OFFSET('2012'!K$1,Calculations!$J122,0),IF($O124=2013,OFFSET('2013'!K$1,Calculations!$J122,0),IF($O124=2014,OFFSET('2014'!K$1,Calculations!$J122,0),IF($O124=2015,OFFSET('2015'!K$1,Calculations!$J122,0),IF($O124=2016,OFFSET('2016'!K$1,Calculations!$J122,0),IF($O124=2017,OFFSET('2017'!K$1,Calculations!$J122,0),0))))))))))))))))</f>
        <v>9.1835709074657868E-3</v>
      </c>
      <c r="CB124" s="33">
        <f ca="1">IF($O124=2002,OFFSET('2002'!L$1,Calculations!$J122,0),IF($O124=2003,OFFSET('2003'!L$1,Calculations!$J122,0),IF($O124=2004,OFFSET('2004'!L$1,Calculations!$J122,0),IF($O124=2005,OFFSET('2005'!L$1,Calculations!$J122,0),IF($O124=2006,OFFSET('2006'!L$1,Calculations!$J122,0),IF($O124=2007,OFFSET('2007'!L$1,Calculations!$J122,0),IF($O124=2008,OFFSET('2008'!L$1,Calculations!$J122,0),IF($O124=2009,OFFSET('2009'!L$1,Calculations!$J122,0),IF($O124=2010,OFFSET('2010'!L$1,Calculations!$J122,0),IF($O124=2011,OFFSET('2011'!L$1,Calculations!$J122,0),IF($O124=2012,OFFSET('2012'!L$1,Calculations!$J122,0),IF($O124=2013,OFFSET('2013'!L$1,Calculations!$J122,0),IF($O124=2014,OFFSET('2014'!L$1,Calculations!$J122,0),IF($O124=2015,OFFSET('2015'!L$1,Calculations!$J122,0),IF($O124=2016,OFFSET('2016'!L$1,Calculations!$J122,0),IF($O124=2017,OFFSET('2017'!L$1,Calculations!$J122,0),0))))))))))))))))</f>
        <v>2.3210319406783187E-2</v>
      </c>
      <c r="CC124" s="33">
        <f ca="1">IF($O124=2002,OFFSET('2002'!M$1,Calculations!$J122,0),IF($O124=2003,OFFSET('2003'!M$1,Calculations!$J122,0),IF($O124=2004,OFFSET('2004'!M$1,Calculations!$J122,0),IF($O124=2005,OFFSET('2005'!M$1,Calculations!$J122,0),IF($O124=2006,OFFSET('2006'!M$1,Calculations!$J122,0),IF($O124=2007,OFFSET('2007'!M$1,Calculations!$J122,0),IF($O124=2008,OFFSET('2008'!M$1,Calculations!$J122,0),IF($O124=2009,OFFSET('2009'!M$1,Calculations!$J122,0),IF($O124=2010,OFFSET('2010'!M$1,Calculations!$J122,0),IF($O124=2011,OFFSET('2011'!M$1,Calculations!$J122,0),IF($O124=2012,OFFSET('2012'!M$1,Calculations!$J122,0),IF($O124=2013,OFFSET('2013'!M$1,Calculations!$J122,0),IF($O124=2014,OFFSET('2014'!M$1,Calculations!$J122,0),IF($O124=2015,OFFSET('2015'!M$1,Calculations!$J122,0),IF($O124=2016,OFFSET('2016'!M$1,Calculations!$J122,0),IF($O124=2017,OFFSET('2017'!M$1,Calculations!$J122,0),0))))))))))))))))</f>
        <v>2.9029826947420548E-3</v>
      </c>
      <c r="CD124" s="33">
        <f ca="1">IF($O124=2002,OFFSET('2002'!N$1,Calculations!$J122,0),IF($O124=2003,OFFSET('2003'!N$1,Calculations!$J122,0),IF($O124=2004,OFFSET('2004'!N$1,Calculations!$J122,0),IF($O124=2005,OFFSET('2005'!N$1,Calculations!$J122,0),IF($O124=2006,OFFSET('2006'!N$1,Calculations!$J122,0),IF($O124=2007,OFFSET('2007'!N$1,Calculations!$J122,0),IF($O124=2008,OFFSET('2008'!N$1,Calculations!$J122,0),IF($O124=2009,OFFSET('2009'!N$1,Calculations!$J122,0),IF($O124=2010,OFFSET('2010'!N$1,Calculations!$J122,0),IF($O124=2011,OFFSET('2011'!N$1,Calculations!$J122,0),IF($O124=2012,OFFSET('2012'!N$1,Calculations!$J122,0),IF($O124=2013,OFFSET('2013'!N$1,Calculations!$J122,0),IF($O124=2014,OFFSET('2014'!N$1,Calculations!$J122,0),IF($O124=2015,OFFSET('2015'!N$1,Calculations!$J122,0),IF($O124=2016,OFFSET('2016'!N$1,Calculations!$J122,0),IF($O124=2017,OFFSET('2017'!N$1,Calculations!$J122,0),0))))))))))))))))</f>
        <v>9.9710542104823816E-3</v>
      </c>
      <c r="CE124" s="33">
        <f ca="1">IF($O124=2002,OFFSET('2002'!O$1,Calculations!$J122,0),IF($O124=2003,OFFSET('2003'!O$1,Calculations!$J122,0),IF($O124=2004,OFFSET('2004'!O$1,Calculations!$J122,0),IF($O124=2005,OFFSET('2005'!O$1,Calculations!$J122,0),IF($O124=2006,OFFSET('2006'!O$1,Calculations!$J122,0),IF($O124=2007,OFFSET('2007'!O$1,Calculations!$J122,0),IF($O124=2008,OFFSET('2008'!O$1,Calculations!$J122,0),IF($O124=2009,OFFSET('2009'!O$1,Calculations!$J122,0),IF($O124=2010,OFFSET('2010'!O$1,Calculations!$J122,0),IF($O124=2011,OFFSET('2011'!O$1,Calculations!$J122,0),IF($O124=2012,OFFSET('2012'!O$1,Calculations!$J122,0),IF($O124=2013,OFFSET('2013'!O$1,Calculations!$J122,0),IF($O124=2014,OFFSET('2014'!O$1,Calculations!$J122,0),IF($O124=2015,OFFSET('2015'!O$1,Calculations!$J122,0),IF($O124=2016,OFFSET('2016'!O$1,Calculations!$J122,0),IF($O124=2017,OFFSET('2017'!O$1,Calculations!$J122,0),0))))))))))))))))</f>
        <v>3.0508054505816028E-4</v>
      </c>
      <c r="CF124" s="33">
        <f ca="1">IF($O124=2002,OFFSET('2002'!P$1,Calculations!$J122,0),IF($O124=2003,OFFSET('2003'!P$1,Calculations!$J122,0),IF($O124=2004,OFFSET('2004'!P$1,Calculations!$J122,0),IF($O124=2005,OFFSET('2005'!P$1,Calculations!$J122,0),IF($O124=2006,OFFSET('2006'!P$1,Calculations!$J122,0),IF($O124=2007,OFFSET('2007'!P$1,Calculations!$J122,0),IF($O124=2008,OFFSET('2008'!P$1,Calculations!$J122,0),IF($O124=2009,OFFSET('2009'!P$1,Calculations!$J122,0),IF($O124=2010,OFFSET('2010'!P$1,Calculations!$J122,0),IF($O124=2011,OFFSET('2011'!P$1,Calculations!$J122,0),IF($O124=2012,OFFSET('2012'!P$1,Calculations!$J122,0),IF($O124=2013,OFFSET('2013'!P$1,Calculations!$J122,0),IF($O124=2014,OFFSET('2014'!P$1,Calculations!$J122,0),IF($O124=2015,OFFSET('2015'!P$1,Calculations!$J122,0),IF($O124=2016,OFFSET('2016'!P$1,Calculations!$J122,0),IF($O124=2017,OFFSET('2017'!P$1,Calculations!$J122,0),0))))))))))))))))</f>
        <v>1.4662858188937446E-3</v>
      </c>
      <c r="CG124" s="37">
        <f ca="1">IF($O124=2002,OFFSET('2002'!Q$1,Calculations!$J122,0),IF($O124=2003,OFFSET('2003'!Q$1,Calculations!$J122,0),IF($O124=2004,OFFSET('2004'!Q$1,Calculations!$J122,0),IF($O124=2005,OFFSET('2005'!Q$1,Calculations!$J122,0),IF($O124=2006,OFFSET('2006'!Q$1,Calculations!$J122,0),IF($O124=2007,OFFSET('2007'!Q$1,Calculations!$J122,0),IF($O124=2008,OFFSET('2008'!Q$1,Calculations!$J122,0),IF($O124=2009,OFFSET('2009'!Q$1,Calculations!$J122,0),IF($O124=2010,OFFSET('2010'!Q$1,Calculations!$J122,0),IF($O124=2011,OFFSET('2011'!Q$1,Calculations!$J122,0),IF($O124=2012,OFFSET('2012'!Q$1,Calculations!$J122,0),IF($O124=2013,OFFSET('2013'!Q$1,Calculations!$J122,0),IF($O124=2014,OFFSET('2014'!Q$1,Calculations!$J122,0),IF($O124=2015,OFFSET('2015'!Q$1,Calculations!$J122,0),IF($O124=2016,OFFSET('2016'!Q$1,Calculations!$J122,0),IF($O124=2017,OFFSET('2017'!Q$1,Calculations!$J122,0),0))))))))))))))))</f>
        <v>8.2403094904299739E-3</v>
      </c>
      <c r="CH124" s="33">
        <f ca="1">IF($O124=2002,OFFSET('2002'!K$1,Calculations!$K122,0),IF($O124=2003,OFFSET('2003'!K$1,Calculations!$K122,0),IF($O124=2004,OFFSET('2004'!K$1,Calculations!$K122,0),IF($O124=2005,OFFSET('2005'!K$1,Calculations!$K122,0),IF($O124=2006,OFFSET('2006'!K$1,Calculations!$K122,0),IF($O124=2007,OFFSET('2007'!K$1,Calculations!$K122,0),IF($O124=2008,OFFSET('2008'!K$1,Calculations!$K122,0),IF($O124=2009,OFFSET('2009'!K$1,Calculations!$K122,0),IF($O124=2010,OFFSET('2010'!K$1,Calculations!$K122,0),IF($O124=2011,OFFSET('2011'!K$1,Calculations!$K122,0),IF($O124=2012,OFFSET('2012'!K$1,Calculations!$K122,0),IF($O124=2013,OFFSET('2013'!K$1,Calculations!$K122,0),IF($O124=2014,OFFSET('2014'!K$1,Calculations!$K122,0),IF($O124=2015,OFFSET('2015'!K$1,Calculations!$K122,0),IF($O124=2016,OFFSET('2016'!K$1,Calculations!$K122,0),IF($O124=2017,OFFSET('2017'!K$1,Calculations!$K122,0),0))))))))))))))))</f>
        <v>0</v>
      </c>
      <c r="CI124" s="33">
        <f ca="1">IF($O124=2002,OFFSET('2002'!L$1,Calculations!$K122,0),IF($O124=2003,OFFSET('2003'!L$1,Calculations!$K122,0),IF($O124=2004,OFFSET('2004'!L$1,Calculations!$K122,0),IF($O124=2005,OFFSET('2005'!L$1,Calculations!$K122,0),IF($O124=2006,OFFSET('2006'!L$1,Calculations!$K122,0),IF($O124=2007,OFFSET('2007'!L$1,Calculations!$K122,0),IF($O124=2008,OFFSET('2008'!L$1,Calculations!$K122,0),IF($O124=2009,OFFSET('2009'!L$1,Calculations!$K122,0),IF($O124=2010,OFFSET('2010'!L$1,Calculations!$K122,0),IF($O124=2011,OFFSET('2011'!L$1,Calculations!$K122,0),IF($O124=2012,OFFSET('2012'!L$1,Calculations!$K122,0),IF($O124=2013,OFFSET('2013'!L$1,Calculations!$K122,0),IF($O124=2014,OFFSET('2014'!L$1,Calculations!$K122,0),IF($O124=2015,OFFSET('2015'!L$1,Calculations!$K122,0),IF($O124=2016,OFFSET('2016'!L$1,Calculations!$K122,0),IF($O124=2017,OFFSET('2017'!L$1,Calculations!$K122,0),0))))))))))))))))</f>
        <v>9.6713577858829564E-8</v>
      </c>
      <c r="CJ124" s="33">
        <f ca="1">IF($O124=2002,OFFSET('2002'!M$1,Calculations!$K122,0),IF($O124=2003,OFFSET('2003'!M$1,Calculations!$K122,0),IF($O124=2004,OFFSET('2004'!M$1,Calculations!$K122,0),IF($O124=2005,OFFSET('2005'!M$1,Calculations!$K122,0),IF($O124=2006,OFFSET('2006'!M$1,Calculations!$K122,0),IF($O124=2007,OFFSET('2007'!M$1,Calculations!$K122,0),IF($O124=2008,OFFSET('2008'!M$1,Calculations!$K122,0),IF($O124=2009,OFFSET('2009'!M$1,Calculations!$K122,0),IF($O124=2010,OFFSET('2010'!M$1,Calculations!$K122,0),IF($O124=2011,OFFSET('2011'!M$1,Calculations!$K122,0),IF($O124=2012,OFFSET('2012'!M$1,Calculations!$K122,0),IF($O124=2013,OFFSET('2013'!M$1,Calculations!$K122,0),IF($O124=2014,OFFSET('2014'!M$1,Calculations!$K122,0),IF($O124=2015,OFFSET('2015'!M$1,Calculations!$K122,0),IF($O124=2016,OFFSET('2016'!M$1,Calculations!$K122,0),IF($O124=2017,OFFSET('2017'!M$1,Calculations!$K122,0),0))))))))))))))))</f>
        <v>0</v>
      </c>
      <c r="CK124" s="33">
        <f ca="1">IF($O124=2002,OFFSET('2002'!N$1,Calculations!$K122,0),IF($O124=2003,OFFSET('2003'!N$1,Calculations!$K122,0),IF($O124=2004,OFFSET('2004'!N$1,Calculations!$K122,0),IF($O124=2005,OFFSET('2005'!N$1,Calculations!$K122,0),IF($O124=2006,OFFSET('2006'!N$1,Calculations!$K122,0),IF($O124=2007,OFFSET('2007'!N$1,Calculations!$K122,0),IF($O124=2008,OFFSET('2008'!N$1,Calculations!$K122,0),IF($O124=2009,OFFSET('2009'!N$1,Calculations!$K122,0),IF($O124=2010,OFFSET('2010'!N$1,Calculations!$K122,0),IF($O124=2011,OFFSET('2011'!N$1,Calculations!$K122,0),IF($O124=2012,OFFSET('2012'!N$1,Calculations!$K122,0),IF($O124=2013,OFFSET('2013'!N$1,Calculations!$K122,0),IF($O124=2014,OFFSET('2014'!N$1,Calculations!$K122,0),IF($O124=2015,OFFSET('2015'!N$1,Calculations!$K122,0),IF($O124=2016,OFFSET('2016'!N$1,Calculations!$K122,0),IF($O124=2017,OFFSET('2017'!N$1,Calculations!$K122,0),0))))))))))))))))</f>
        <v>2.4173462917507E-7</v>
      </c>
      <c r="CL124" s="33">
        <f ca="1">IF($O124=2002,OFFSET('2002'!O$1,Calculations!$K122,0),IF($O124=2003,OFFSET('2003'!O$1,Calculations!$K122,0),IF($O124=2004,OFFSET('2004'!O$1,Calculations!$K122,0),IF($O124=2005,OFFSET('2005'!O$1,Calculations!$K122,0),IF($O124=2006,OFFSET('2006'!O$1,Calculations!$K122,0),IF($O124=2007,OFFSET('2007'!O$1,Calculations!$K122,0),IF($O124=2008,OFFSET('2008'!O$1,Calculations!$K122,0),IF($O124=2009,OFFSET('2009'!O$1,Calculations!$K122,0),IF($O124=2010,OFFSET('2010'!O$1,Calculations!$K122,0),IF($O124=2011,OFFSET('2011'!O$1,Calculations!$K122,0),IF($O124=2012,OFFSET('2012'!O$1,Calculations!$K122,0),IF($O124=2013,OFFSET('2013'!O$1,Calculations!$K122,0),IF($O124=2014,OFFSET('2014'!O$1,Calculations!$K122,0),IF($O124=2015,OFFSET('2015'!O$1,Calculations!$K122,0),IF($O124=2016,OFFSET('2016'!O$1,Calculations!$K122,0),IF($O124=2017,OFFSET('2017'!O$1,Calculations!$K122,0),0))))))))))))))))</f>
        <v>3.0946771351524611E-7</v>
      </c>
      <c r="CM124" s="33">
        <f ca="1">IF($O124=2002,OFFSET('2002'!P$1,Calculations!$K122,0),IF($O124=2003,OFFSET('2003'!P$1,Calculations!$K122,0),IF($O124=2004,OFFSET('2004'!P$1,Calculations!$K122,0),IF($O124=2005,OFFSET('2005'!P$1,Calculations!$K122,0),IF($O124=2006,OFFSET('2006'!P$1,Calculations!$K122,0),IF($O124=2007,OFFSET('2007'!P$1,Calculations!$K122,0),IF($O124=2008,OFFSET('2008'!P$1,Calculations!$K122,0),IF($O124=2009,OFFSET('2009'!P$1,Calculations!$K122,0),IF($O124=2010,OFFSET('2010'!P$1,Calculations!$K122,0),IF($O124=2011,OFFSET('2011'!P$1,Calculations!$K122,0),IF($O124=2012,OFFSET('2012'!P$1,Calculations!$K122,0),IF($O124=2013,OFFSET('2013'!P$1,Calculations!$K122,0),IF($O124=2014,OFFSET('2014'!P$1,Calculations!$K122,0),IF($O124=2015,OFFSET('2015'!P$1,Calculations!$K122,0),IF($O124=2016,OFFSET('2016'!P$1,Calculations!$K122,0),IF($O124=2017,OFFSET('2017'!P$1,Calculations!$K122,0),0))))))))))))))))</f>
        <v>0</v>
      </c>
      <c r="CN124" s="37">
        <f ca="1">IF($O124=2002,OFFSET('2002'!Q$1,Calculations!$K122,0),IF($O124=2003,OFFSET('2003'!Q$1,Calculations!$K122,0),IF($O124=2004,OFFSET('2004'!Q$1,Calculations!$K122,0),IF($O124=2005,OFFSET('2005'!Q$1,Calculations!$K122,0),IF($O124=2006,OFFSET('2006'!Q$1,Calculations!$K122,0),IF($O124=2007,OFFSET('2007'!Q$1,Calculations!$K122,0),IF($O124=2008,OFFSET('2008'!Q$1,Calculations!$K122,0),IF($O124=2009,OFFSET('2009'!Q$1,Calculations!$K122,0),IF($O124=2010,OFFSET('2010'!Q$1,Calculations!$K122,0),IF($O124=2011,OFFSET('2011'!Q$1,Calculations!$K122,0),IF($O124=2012,OFFSET('2012'!Q$1,Calculations!$K122,0),IF($O124=2013,OFFSET('2013'!Q$1,Calculations!$K122,0),IF($O124=2014,OFFSET('2014'!Q$1,Calculations!$K122,0),IF($O124=2015,OFFSET('2015'!Q$1,Calculations!$K122,0),IF($O124=2016,OFFSET('2016'!Q$1,Calculations!$K122,0),IF($O124=2017,OFFSET('2017'!Q$1,Calculations!$K122,0),0))))))))))))))))</f>
        <v>1.3666937861912784E-7</v>
      </c>
      <c r="CO124" s="71">
        <f t="shared" ca="1" si="78"/>
        <v>0</v>
      </c>
      <c r="CP124" s="33">
        <f ca="1">IF($O124=2002,OFFSET('2002'!K$1,Calculations!$L122,0),IF($O124=2003,OFFSET('2003'!K$1,Calculations!$L122,0),IF($O124=2004,OFFSET('2004'!K$1,Calculations!$L122,0),IF($O124=2005,OFFSET('2005'!K$1,Calculations!$L122,0),IF($O124=2006,OFFSET('2006'!K$1,Calculations!$L122,0),IF($O124=2007,OFFSET('2007'!K$1,Calculations!$L122,0),IF($O124=2008,OFFSET('2008'!K$1,Calculations!$L122,0),IF($O124=2009,OFFSET('2009'!K$1,Calculations!$L122,0),IF($O124=2010,OFFSET('2010'!K$1,Calculations!$L122,0),IF($O124=2011,OFFSET('2011'!K$1,Calculations!$L122,0),IF($O124=2012,OFFSET('2012'!K$1,Calculations!$L122,0),IF($O124=2013,OFFSET('2013'!K$1,Calculations!$L122,0),IF($O124=2014,OFFSET('2014'!K$1,Calculations!$L122,0),IF($O124=2015,OFFSET('2015'!K$1,Calculations!$L122,0),IF($O124=2016,OFFSET('2016'!K$1,Calculations!$L122,0),IF($O124=2017,OFFSET('2017'!K$1,Calculations!$L122,0),0))))))))))))))))</f>
        <v>0.37136837662858285</v>
      </c>
      <c r="CQ124" s="33">
        <f ca="1">IF($O124=2002,OFFSET('2002'!L$1,Calculations!$L122,0),IF($O124=2003,OFFSET('2003'!L$1,Calculations!$L122,0),IF($O124=2004,OFFSET('2004'!L$1,Calculations!$L122,0),IF($O124=2005,OFFSET('2005'!L$1,Calculations!$L122,0),IF($O124=2006,OFFSET('2006'!L$1,Calculations!$L122,0),IF($O124=2007,OFFSET('2007'!L$1,Calculations!$L122,0),IF($O124=2008,OFFSET('2008'!L$1,Calculations!$L122,0),IF($O124=2009,OFFSET('2009'!L$1,Calculations!$L122,0),IF($O124=2010,OFFSET('2010'!L$1,Calculations!$L122,0),IF($O124=2011,OFFSET('2011'!L$1,Calculations!$L122,0),IF($O124=2012,OFFSET('2012'!L$1,Calculations!$L122,0),IF($O124=2013,OFFSET('2013'!L$1,Calculations!$L122,0),IF($O124=2014,OFFSET('2014'!L$1,Calculations!$L122,0),IF($O124=2015,OFFSET('2015'!L$1,Calculations!$L122,0),IF($O124=2016,OFFSET('2016'!L$1,Calculations!$L122,0),IF($O124=2017,OFFSET('2017'!L$1,Calculations!$L122,0),0))))))))))))))))</f>
        <v>0.18162437164503345</v>
      </c>
      <c r="CR124" s="33">
        <f ca="1">IF($O124=2002,OFFSET('2002'!M$1,Calculations!$L122,0),IF($O124=2003,OFFSET('2003'!M$1,Calculations!$L122,0),IF($O124=2004,OFFSET('2004'!M$1,Calculations!$L122,0),IF($O124=2005,OFFSET('2005'!M$1,Calculations!$L122,0),IF($O124=2006,OFFSET('2006'!M$1,Calculations!$L122,0),IF($O124=2007,OFFSET('2007'!M$1,Calculations!$L122,0),IF($O124=2008,OFFSET('2008'!M$1,Calculations!$L122,0),IF($O124=2009,OFFSET('2009'!M$1,Calculations!$L122,0),IF($O124=2010,OFFSET('2010'!M$1,Calculations!$L122,0),IF($O124=2011,OFFSET('2011'!M$1,Calculations!$L122,0),IF($O124=2012,OFFSET('2012'!M$1,Calculations!$L122,0),IF($O124=2013,OFFSET('2013'!M$1,Calculations!$L122,0),IF($O124=2014,OFFSET('2014'!M$1,Calculations!$L122,0),IF($O124=2015,OFFSET('2015'!M$1,Calculations!$L122,0),IF($O124=2016,OFFSET('2016'!M$1,Calculations!$L122,0),IF($O124=2017,OFFSET('2017'!M$1,Calculations!$L122,0),0))))))))))))))))</f>
        <v>5.3287184375162222E-2</v>
      </c>
      <c r="CS124" s="33">
        <f ca="1">IF($O124=2002,OFFSET('2002'!N$1,Calculations!$L122,0),IF($O124=2003,OFFSET('2003'!N$1,Calculations!$L122,0),IF($O124=2004,OFFSET('2004'!N$1,Calculations!$L122,0),IF($O124=2005,OFFSET('2005'!N$1,Calculations!$L122,0),IF($O124=2006,OFFSET('2006'!N$1,Calculations!$L122,0),IF($O124=2007,OFFSET('2007'!N$1,Calculations!$L122,0),IF($O124=2008,OFFSET('2008'!N$1,Calculations!$L122,0),IF($O124=2009,OFFSET('2009'!N$1,Calculations!$L122,0),IF($O124=2010,OFFSET('2010'!N$1,Calculations!$L122,0),IF($O124=2011,OFFSET('2011'!N$1,Calculations!$L122,0),IF($O124=2012,OFFSET('2012'!N$1,Calculations!$L122,0),IF($O124=2013,OFFSET('2013'!N$1,Calculations!$L122,0),IF($O124=2014,OFFSET('2014'!N$1,Calculations!$L122,0),IF($O124=2015,OFFSET('2015'!N$1,Calculations!$L122,0),IF($O124=2016,OFFSET('2016'!N$1,Calculations!$L122,0),IF($O124=2017,OFFSET('2017'!N$1,Calculations!$L122,0),0))))))))))))))))</f>
        <v>3.4974461798315877E-2</v>
      </c>
      <c r="CT124" s="33">
        <f ca="1">IF($O124=2002,OFFSET('2002'!O$1,Calculations!$L122,0),IF($O124=2003,OFFSET('2003'!O$1,Calculations!$L122,0),IF($O124=2004,OFFSET('2004'!O$1,Calculations!$L122,0),IF($O124=2005,OFFSET('2005'!O$1,Calculations!$L122,0),IF($O124=2006,OFFSET('2006'!O$1,Calculations!$L122,0),IF($O124=2007,OFFSET('2007'!O$1,Calculations!$L122,0),IF($O124=2008,OFFSET('2008'!O$1,Calculations!$L122,0),IF($O124=2009,OFFSET('2009'!O$1,Calculations!$L122,0),IF($O124=2010,OFFSET('2010'!O$1,Calculations!$L122,0),IF($O124=2011,OFFSET('2011'!O$1,Calculations!$L122,0),IF($O124=2012,OFFSET('2012'!O$1,Calculations!$L122,0),IF($O124=2013,OFFSET('2013'!O$1,Calculations!$L122,0),IF($O124=2014,OFFSET('2014'!O$1,Calculations!$L122,0),IF($O124=2015,OFFSET('2015'!O$1,Calculations!$L122,0),IF($O124=2016,OFFSET('2016'!O$1,Calculations!$L122,0),IF($O124=2017,OFFSET('2017'!O$1,Calculations!$L122,0),0))))))))))))))))</f>
        <v>0.35754714441999502</v>
      </c>
      <c r="CU124" s="33">
        <f ca="1">IF($O124=2002,OFFSET('2002'!P$1,Calculations!$L122,0),IF($O124=2003,OFFSET('2003'!P$1,Calculations!$L122,0),IF($O124=2004,OFFSET('2004'!P$1,Calculations!$L122,0),IF($O124=2005,OFFSET('2005'!P$1,Calculations!$L122,0),IF($O124=2006,OFFSET('2006'!P$1,Calculations!$L122,0),IF($O124=2007,OFFSET('2007'!P$1,Calculations!$L122,0),IF($O124=2008,OFFSET('2008'!P$1,Calculations!$L122,0),IF($O124=2009,OFFSET('2009'!P$1,Calculations!$L122,0),IF($O124=2010,OFFSET('2010'!P$1,Calculations!$L122,0),IF($O124=2011,OFFSET('2011'!P$1,Calculations!$L122,0),IF($O124=2012,OFFSET('2012'!P$1,Calculations!$L122,0),IF($O124=2013,OFFSET('2013'!P$1,Calculations!$L122,0),IF($O124=2014,OFFSET('2014'!P$1,Calculations!$L122,0),IF($O124=2015,OFFSET('2015'!P$1,Calculations!$L122,0),IF($O124=2016,OFFSET('2016'!P$1,Calculations!$L122,0),IF($O124=2017,OFFSET('2017'!P$1,Calculations!$L122,0),0))))))))))))))))</f>
        <v>1.1984611329105871E-3</v>
      </c>
      <c r="CV124" s="37">
        <f ca="1">IF($O124=2002,OFFSET('2002'!Q$1,Calculations!$L122,0),IF($O124=2003,OFFSET('2003'!Q$1,Calculations!$L122,0),IF($O124=2004,OFFSET('2004'!Q$1,Calculations!$L122,0),IF($O124=2005,OFFSET('2005'!Q$1,Calculations!$L122,0),IF($O124=2006,OFFSET('2006'!Q$1,Calculations!$L122,0),IF($O124=2007,OFFSET('2007'!Q$1,Calculations!$L122,0),IF($O124=2008,OFFSET('2008'!Q$1,Calculations!$L122,0),IF($O124=2009,OFFSET('2009'!Q$1,Calculations!$L122,0),IF($O124=2010,OFFSET('2010'!Q$1,Calculations!$L122,0),IF($O124=2011,OFFSET('2011'!Q$1,Calculations!$L122,0),IF($O124=2012,OFFSET('2012'!Q$1,Calculations!$L122,0),IF($O124=2013,OFFSET('2013'!Q$1,Calculations!$L122,0),IF($O124=2014,OFFSET('2014'!Q$1,Calculations!$L122,0),IF($O124=2015,OFFSET('2015'!Q$1,Calculations!$L122,0),IF($O124=2016,OFFSET('2016'!Q$1,Calculations!$L122,0),IF($O124=2017,OFFSET('2017'!Q$1,Calculations!$L122,0),0))))))))))))))))</f>
        <v>1</v>
      </c>
      <c r="CW124" s="14">
        <v>4.7810860973481535E-2</v>
      </c>
      <c r="CX124" s="14">
        <v>-4.9934792863286946E-3</v>
      </c>
      <c r="CY124" s="14">
        <v>3.4576076589628087E-2</v>
      </c>
      <c r="CZ124" s="14">
        <v>-2.0990395197157206E-3</v>
      </c>
      <c r="DA124" s="14">
        <v>9.3063841302995387E-2</v>
      </c>
      <c r="DB124" s="14">
        <v>5.8040272085681452E-2</v>
      </c>
      <c r="DC124" s="14">
        <v>7.8659955268241238E-2</v>
      </c>
      <c r="DD124" s="14">
        <v>3.1174271305082782E-2</v>
      </c>
      <c r="DE124" s="14">
        <v>7.375705087921465E-2</v>
      </c>
      <c r="DF124" s="14">
        <v>6.4406643069673322E-2</v>
      </c>
      <c r="DG124" s="14">
        <v>0</v>
      </c>
      <c r="DH124" s="14">
        <v>0.14548213573273017</v>
      </c>
      <c r="DI124" s="54">
        <v>4.9267054078269888E-2</v>
      </c>
      <c r="DK124" s="40">
        <f t="shared" ca="1" si="114"/>
        <v>5.0000195037476228E-2</v>
      </c>
      <c r="DL124" s="36">
        <f t="shared" ca="1" si="115"/>
        <v>5.1832662553880776E-2</v>
      </c>
      <c r="DM124" s="36">
        <f t="shared" ca="1" si="116"/>
        <v>4.632211206334319E-2</v>
      </c>
      <c r="DN124" s="36">
        <f t="shared" ca="1" si="117"/>
        <v>4.6650718077634726E-2</v>
      </c>
      <c r="DO124" s="36">
        <f t="shared" ca="1" si="118"/>
        <v>4.785984921759797E-2</v>
      </c>
      <c r="DP124" s="36">
        <f t="shared" ca="1" si="119"/>
        <v>4.7993656518905282E-2</v>
      </c>
      <c r="DQ124" s="48">
        <f t="shared" ca="1" si="101"/>
        <v>4.9241499201025732E-2</v>
      </c>
      <c r="DR124" s="51">
        <f t="shared" ca="1" si="102"/>
        <v>-2.5554877244156338E-5</v>
      </c>
      <c r="DS124" s="28">
        <f t="shared" ca="1" si="120"/>
        <v>1.0500001950374762</v>
      </c>
      <c r="DT124" s="28">
        <f t="shared" ca="1" si="121"/>
        <v>1.0518326625538807</v>
      </c>
      <c r="DU124" s="28">
        <f t="shared" ca="1" si="122"/>
        <v>1.0463221120633432</v>
      </c>
      <c r="DV124" s="28">
        <f t="shared" ca="1" si="123"/>
        <v>1.0466507180776348</v>
      </c>
      <c r="DW124" s="28">
        <f t="shared" ca="1" si="124"/>
        <v>1.0478598492175979</v>
      </c>
      <c r="DX124" s="28">
        <f t="shared" ca="1" si="125"/>
        <v>1.0479936565189052</v>
      </c>
      <c r="DY124" s="28">
        <f t="shared" ca="1" si="126"/>
        <v>1.0492414992010257</v>
      </c>
      <c r="DZ124" s="46">
        <f t="shared" si="127"/>
        <v>1.0492670540782698</v>
      </c>
      <c r="EA124" s="2">
        <f t="shared" ca="1" si="128"/>
        <v>4.8790349919392101E-2</v>
      </c>
      <c r="EB124" s="2">
        <f t="shared" ca="1" si="129"/>
        <v>5.0534035649756739E-2</v>
      </c>
      <c r="EC124" s="2">
        <f t="shared" ca="1" si="130"/>
        <v>4.528126476020531E-2</v>
      </c>
      <c r="ED124" s="2">
        <f t="shared" ca="1" si="131"/>
        <v>4.5595273630515853E-2</v>
      </c>
      <c r="EE124" s="2">
        <f t="shared" ca="1" si="132"/>
        <v>4.6749845293376897E-2</v>
      </c>
      <c r="EF124" s="2">
        <f t="shared" ca="1" si="133"/>
        <v>4.6877532940555341E-2</v>
      </c>
      <c r="EG124" s="2">
        <f t="shared" ca="1" si="134"/>
        <v>4.8067521412730414E-2</v>
      </c>
      <c r="EH124" s="17">
        <f t="shared" si="135"/>
        <v>4.8091876688486065E-2</v>
      </c>
      <c r="EI124" s="13">
        <f t="shared" ca="1" si="103"/>
        <v>-2.4355275755651162E-5</v>
      </c>
      <c r="EK124" s="89">
        <f t="shared" ca="1" si="104"/>
        <v>0.47311231839549855</v>
      </c>
      <c r="EL124" s="24">
        <f t="shared" ca="1" si="105"/>
        <v>8.7310132612376648E-2</v>
      </c>
      <c r="EM124" s="89">
        <f t="shared" ca="1" si="106"/>
        <v>7.96886163283929E-2</v>
      </c>
      <c r="EN124" s="89">
        <f t="shared" ca="1" si="107"/>
        <v>3.022286997576169E-2</v>
      </c>
      <c r="EO124" s="45">
        <f t="shared" ca="1" si="108"/>
        <v>4.0681193852319088E-2</v>
      </c>
      <c r="EP124" s="89">
        <f t="shared" ca="1" si="109"/>
        <v>8.265908620711462E-3</v>
      </c>
      <c r="EQ124" s="89">
        <f t="shared" ca="1" si="110"/>
        <v>0.14146261079093439</v>
      </c>
      <c r="ER124" s="45">
        <f t="shared" ca="1" si="111"/>
        <v>1.4846533283785159E-2</v>
      </c>
      <c r="ES124" s="89">
        <f t="shared" ca="1" si="112"/>
        <v>0.11616936998041151</v>
      </c>
      <c r="ET124" s="89">
        <f t="shared" ca="1" si="113"/>
        <v>8.2403094904299739E-3</v>
      </c>
    </row>
    <row r="125" spans="1:150">
      <c r="A125">
        <v>43</v>
      </c>
      <c r="B125">
        <v>44</v>
      </c>
      <c r="C125">
        <v>45</v>
      </c>
      <c r="D125">
        <v>46</v>
      </c>
      <c r="E125">
        <v>47</v>
      </c>
      <c r="F125">
        <v>48</v>
      </c>
      <c r="G125">
        <v>49</v>
      </c>
      <c r="H125">
        <v>50</v>
      </c>
      <c r="I125">
        <v>51</v>
      </c>
      <c r="J125">
        <v>52</v>
      </c>
      <c r="K125">
        <v>53</v>
      </c>
      <c r="L125">
        <v>54</v>
      </c>
      <c r="N125" s="16">
        <v>41306</v>
      </c>
      <c r="O125" s="20">
        <v>2013</v>
      </c>
      <c r="P125" s="17">
        <f ca="1">IF($O125=2002,OFFSET('2002'!K$1,Calculations!$A123,0),IF($O125=2003,OFFSET('2003'!K$1,Calculations!$A123,0),IF($O125=2004,OFFSET('2004'!K$1,Calculations!$A123,0),IF($O125=2005,OFFSET('2005'!K$1,Calculations!$A123,0),IF($O125=2006,OFFSET('2006'!K$1,Calculations!$A123,0),IF($O125=2007,OFFSET('2007'!K$1,Calculations!$A123,0),IF($O125=2008,OFFSET('2008'!K$1,Calculations!$A123,0),IF($O125=2009,OFFSET('2009'!K$1,Calculations!$A123,0),IF($O125=2010,OFFSET('2010'!K$1,Calculations!$A123,0),IF($O125=2011,OFFSET('2011'!K$1,Calculations!$A123,0),IF($O125=2012,OFFSET('2012'!K$1,Calculations!$A123,0),IF($O125=2013,OFFSET('2013'!K$1,Calculations!$A123,0),IF($O125=2014,OFFSET('2014'!K$1,Calculations!$A123,0),IF($O125=2015,OFFSET('2015'!K$1,Calculations!$A123,0),IF($O125=2016,OFFSET('2016'!K$1,Calculations!$A123,0),IF($O125=2017,OFFSET('2017'!K$1,Calculations!$A123,0),0))))))))))))))))</f>
        <v>0.56091449722289244</v>
      </c>
      <c r="Q125" s="17">
        <f ca="1">IF($O125=2002,OFFSET('2002'!L$1,Calculations!$A123,0),IF($O125=2003,OFFSET('2003'!L$1,Calculations!$A123,0),IF($O125=2004,OFFSET('2004'!L$1,Calculations!$A123,0),IF($O125=2005,OFFSET('2005'!L$1,Calculations!$A123,0),IF($O125=2006,OFFSET('2006'!L$1,Calculations!$A123,0),IF($O125=2007,OFFSET('2007'!L$1,Calculations!$A123,0),IF($O125=2008,OFFSET('2008'!L$1,Calculations!$A123,0),IF($O125=2009,OFFSET('2009'!L$1,Calculations!$A123,0),IF($O125=2010,OFFSET('2010'!L$1,Calculations!$A123,0),IF($O125=2011,OFFSET('2011'!L$1,Calculations!$A123,0),IF($O125=2012,OFFSET('2012'!L$1,Calculations!$A123,0),IF($O125=2013,OFFSET('2013'!L$1,Calculations!$A123,0),IF($O125=2014,OFFSET('2014'!L$1,Calculations!$A123,0),IF($O125=2015,OFFSET('2015'!L$1,Calculations!$A123,0),IF($O125=2016,OFFSET('2016'!L$1,Calculations!$A123,0),IF($O125=2017,OFFSET('2017'!L$1,Calculations!$A123,0),0))))))))))))))))</f>
        <v>0.26917361193909151</v>
      </c>
      <c r="R125" s="17">
        <f ca="1">IF($O125=2002,OFFSET('2002'!M$1,Calculations!$A123,0),IF($O125=2003,OFFSET('2003'!M$1,Calculations!$A123,0),IF($O125=2004,OFFSET('2004'!M$1,Calculations!$A123,0),IF($O125=2005,OFFSET('2005'!M$1,Calculations!$A123,0),IF($O125=2006,OFFSET('2006'!M$1,Calculations!$A123,0),IF($O125=2007,OFFSET('2007'!M$1,Calculations!$A123,0),IF($O125=2008,OFFSET('2008'!M$1,Calculations!$A123,0),IF($O125=2009,OFFSET('2009'!M$1,Calculations!$A123,0),IF($O125=2010,OFFSET('2010'!M$1,Calculations!$A123,0),IF($O125=2011,OFFSET('2011'!M$1,Calculations!$A123,0),IF($O125=2012,OFFSET('2012'!M$1,Calculations!$A123,0),IF($O125=2013,OFFSET('2013'!M$1,Calculations!$A123,0),IF($O125=2014,OFFSET('2014'!M$1,Calculations!$A123,0),IF($O125=2015,OFFSET('2015'!M$1,Calculations!$A123,0),IF($O125=2016,OFFSET('2016'!M$1,Calculations!$A123,0),IF($O125=2017,OFFSET('2017'!M$1,Calculations!$A123,0),0))))))))))))))))</f>
        <v>0.39442394182365992</v>
      </c>
      <c r="S125" s="17">
        <f ca="1">IF($O125=2002,OFFSET('2002'!N$1,Calculations!$A123,0),IF($O125=2003,OFFSET('2003'!N$1,Calculations!$A123,0),IF($O125=2004,OFFSET('2004'!N$1,Calculations!$A123,0),IF($O125=2005,OFFSET('2005'!N$1,Calculations!$A123,0),IF($O125=2006,OFFSET('2006'!N$1,Calculations!$A123,0),IF($O125=2007,OFFSET('2007'!N$1,Calculations!$A123,0),IF($O125=2008,OFFSET('2008'!N$1,Calculations!$A123,0),IF($O125=2009,OFFSET('2009'!N$1,Calculations!$A123,0),IF($O125=2010,OFFSET('2010'!N$1,Calculations!$A123,0),IF($O125=2011,OFFSET('2011'!N$1,Calculations!$A123,0),IF($O125=2012,OFFSET('2012'!N$1,Calculations!$A123,0),IF($O125=2013,OFFSET('2013'!N$1,Calculations!$A123,0),IF($O125=2014,OFFSET('2014'!N$1,Calculations!$A123,0),IF($O125=2015,OFFSET('2015'!N$1,Calculations!$A123,0),IF($O125=2016,OFFSET('2016'!N$1,Calculations!$A123,0),IF($O125=2017,OFFSET('2017'!N$1,Calculations!$A123,0),0))))))))))))))))</f>
        <v>0.36454847729584267</v>
      </c>
      <c r="T125" s="17">
        <f ca="1">IF($O125=2002,OFFSET('2002'!O$1,Calculations!$A123,0),IF($O125=2003,OFFSET('2003'!O$1,Calculations!$A123,0),IF($O125=2004,OFFSET('2004'!O$1,Calculations!$A123,0),IF($O125=2005,OFFSET('2005'!O$1,Calculations!$A123,0),IF($O125=2006,OFFSET('2006'!O$1,Calculations!$A123,0),IF($O125=2007,OFFSET('2007'!O$1,Calculations!$A123,0),IF($O125=2008,OFFSET('2008'!O$1,Calculations!$A123,0),IF($O125=2009,OFFSET('2009'!O$1,Calculations!$A123,0),IF($O125=2010,OFFSET('2010'!O$1,Calculations!$A123,0),IF($O125=2011,OFFSET('2011'!O$1,Calculations!$A123,0),IF($O125=2012,OFFSET('2012'!O$1,Calculations!$A123,0),IF($O125=2013,OFFSET('2013'!O$1,Calculations!$A123,0),IF($O125=2014,OFFSET('2014'!O$1,Calculations!$A123,0),IF($O125=2015,OFFSET('2015'!O$1,Calculations!$A123,0),IF($O125=2016,OFFSET('2016'!O$1,Calculations!$A123,0),IF($O125=2017,OFFSET('2017'!O$1,Calculations!$A123,0),0))))))))))))))))</f>
        <v>0.48020090683120686</v>
      </c>
      <c r="U125" s="17">
        <f ca="1">IF($O125=2002,OFFSET('2002'!P$1,Calculations!$A123,0),IF($O125=2003,OFFSET('2003'!P$1,Calculations!$A123,0),IF($O125=2004,OFFSET('2004'!P$1,Calculations!$A123,0),IF($O125=2005,OFFSET('2005'!P$1,Calculations!$A123,0),IF($O125=2006,OFFSET('2006'!P$1,Calculations!$A123,0),IF($O125=2007,OFFSET('2007'!P$1,Calculations!$A123,0),IF($O125=2008,OFFSET('2008'!P$1,Calculations!$A123,0),IF($O125=2009,OFFSET('2009'!P$1,Calculations!$A123,0),IF($O125=2010,OFFSET('2010'!P$1,Calculations!$A123,0),IF($O125=2011,OFFSET('2011'!P$1,Calculations!$A123,0),IF($O125=2012,OFFSET('2012'!P$1,Calculations!$A123,0),IF($O125=2013,OFFSET('2013'!P$1,Calculations!$A123,0),IF($O125=2014,OFFSET('2014'!P$1,Calculations!$A123,0),IF($O125=2015,OFFSET('2015'!P$1,Calculations!$A123,0),IF($O125=2016,OFFSET('2016'!P$1,Calculations!$A123,0),IF($O125=2017,OFFSET('2017'!P$1,Calculations!$A123,0),0))))))))))))))))</f>
        <v>0.65331328805631572</v>
      </c>
      <c r="V125" s="13">
        <f ca="1">IF($O125=2002,OFFSET('2002'!Q$1,Calculations!$A123,0),IF($O125=2003,OFFSET('2003'!Q$1,Calculations!$A123,0),IF($O125=2004,OFFSET('2004'!Q$1,Calculations!$A123,0),IF($O125=2005,OFFSET('2005'!Q$1,Calculations!$A123,0),IF($O125=2006,OFFSET('2006'!Q$1,Calculations!$A123,0),IF($O125=2007,OFFSET('2007'!Q$1,Calculations!$A123,0),IF($O125=2008,OFFSET('2008'!Q$1,Calculations!$A123,0),IF($O125=2009,OFFSET('2009'!Q$1,Calculations!$A123,0),IF($O125=2010,OFFSET('2010'!Q$1,Calculations!$A123,0),IF($O125=2011,OFFSET('2011'!Q$1,Calculations!$A123,0),IF($O125=2012,OFFSET('2012'!Q$1,Calculations!$A123,0),IF($O125=2013,OFFSET('2013'!Q$1,Calculations!$A123,0),IF($O125=2014,OFFSET('2014'!Q$1,Calculations!$A123,0),IF($O125=2015,OFFSET('2015'!Q$1,Calculations!$A123,0),IF($O125=2016,OFFSET('2016'!Q$1,Calculations!$A123,0),IF($O125=2017,OFFSET('2017'!Q$1,Calculations!$A123,0),0))))))))))))))))</f>
        <v>0.46312673882014133</v>
      </c>
      <c r="W125" s="33">
        <f ca="1">IF($O125=2002,OFFSET('2002'!K$1,Calculations!$B123,0),IF($O125=2003,OFFSET('2003'!K$1,Calculations!$B123,0),IF($O125=2004,OFFSET('2004'!K$1,Calculations!$B123,0),IF($O125=2005,OFFSET('2005'!K$1,Calculations!$B123,0),IF($O125=2006,OFFSET('2006'!K$1,Calculations!$B123,0),IF($O125=2007,OFFSET('2007'!K$1,Calculations!$B123,0),IF($O125=2008,OFFSET('2008'!K$1,Calculations!$B123,0),IF($O125=2009,OFFSET('2009'!K$1,Calculations!$B123,0),IF($O125=2010,OFFSET('2010'!K$1,Calculations!$B123,0),IF($O125=2011,OFFSET('2011'!K$1,Calculations!$B123,0),IF($O125=2012,OFFSET('2012'!K$1,Calculations!$B123,0),IF($O125=2013,OFFSET('2013'!K$1,Calculations!$B123,0),IF($O125=2014,OFFSET('2014'!K$1,Calculations!$B123,0),IF($O125=2015,OFFSET('2015'!K$1,Calculations!$B123,0),IF($O125=2016,OFFSET('2016'!K$1,Calculations!$B123,0),IF($O125=2017,OFFSET('2017'!K$1,Calculations!$B123,0),0))))))))))))))))</f>
        <v>8.787098505017614E-2</v>
      </c>
      <c r="X125" s="33">
        <f ca="1">IF($O125=2002,OFFSET('2002'!L$1,Calculations!$B123,0),IF($O125=2003,OFFSET('2003'!L$1,Calculations!$B123,0),IF($O125=2004,OFFSET('2004'!L$1,Calculations!$B123,0),IF($O125=2005,OFFSET('2005'!L$1,Calculations!$B123,0),IF($O125=2006,OFFSET('2006'!L$1,Calculations!$B123,0),IF($O125=2007,OFFSET('2007'!L$1,Calculations!$B123,0),IF($O125=2008,OFFSET('2008'!L$1,Calculations!$B123,0),IF($O125=2009,OFFSET('2009'!L$1,Calculations!$B123,0),IF($O125=2010,OFFSET('2010'!L$1,Calculations!$B123,0),IF($O125=2011,OFFSET('2011'!L$1,Calculations!$B123,0),IF($O125=2012,OFFSET('2012'!L$1,Calculations!$B123,0),IF($O125=2013,OFFSET('2013'!L$1,Calculations!$B123,0),IF($O125=2014,OFFSET('2014'!L$1,Calculations!$B123,0),IF($O125=2015,OFFSET('2015'!L$1,Calculations!$B123,0),IF($O125=2016,OFFSET('2016'!L$1,Calculations!$B123,0),IF($O125=2017,OFFSET('2017'!L$1,Calculations!$B123,0),0))))))))))))))))</f>
        <v>4.1132235129386754E-2</v>
      </c>
      <c r="Y125" s="33">
        <f ca="1">IF($O125=2002,OFFSET('2002'!M$1,Calculations!$B123,0),IF($O125=2003,OFFSET('2003'!M$1,Calculations!$B123,0),IF($O125=2004,OFFSET('2004'!M$1,Calculations!$B123,0),IF($O125=2005,OFFSET('2005'!M$1,Calculations!$B123,0),IF($O125=2006,OFFSET('2006'!M$1,Calculations!$B123,0),IF($O125=2007,OFFSET('2007'!M$1,Calculations!$B123,0),IF($O125=2008,OFFSET('2008'!M$1,Calculations!$B123,0),IF($O125=2009,OFFSET('2009'!M$1,Calculations!$B123,0),IF($O125=2010,OFFSET('2010'!M$1,Calculations!$B123,0),IF($O125=2011,OFFSET('2011'!M$1,Calculations!$B123,0),IF($O125=2012,OFFSET('2012'!M$1,Calculations!$B123,0),IF($O125=2013,OFFSET('2013'!M$1,Calculations!$B123,0),IF($O125=2014,OFFSET('2014'!M$1,Calculations!$B123,0),IF($O125=2015,OFFSET('2015'!M$1,Calculations!$B123,0),IF($O125=2016,OFFSET('2016'!M$1,Calculations!$B123,0),IF($O125=2017,OFFSET('2017'!M$1,Calculations!$B123,0),0))))))))))))))))</f>
        <v>9.2849984264324739E-2</v>
      </c>
      <c r="Z125" s="33">
        <f ca="1">IF($O125=2002,OFFSET('2002'!N$1,Calculations!$B123,0),IF($O125=2003,OFFSET('2003'!N$1,Calculations!$B123,0),IF($O125=2004,OFFSET('2004'!N$1,Calculations!$B123,0),IF($O125=2005,OFFSET('2005'!N$1,Calculations!$B123,0),IF($O125=2006,OFFSET('2006'!N$1,Calculations!$B123,0),IF($O125=2007,OFFSET('2007'!N$1,Calculations!$B123,0),IF($O125=2008,OFFSET('2008'!N$1,Calculations!$B123,0),IF($O125=2009,OFFSET('2009'!N$1,Calculations!$B123,0),IF($O125=2010,OFFSET('2010'!N$1,Calculations!$B123,0),IF($O125=2011,OFFSET('2011'!N$1,Calculations!$B123,0),IF($O125=2012,OFFSET('2012'!N$1,Calculations!$B123,0),IF($O125=2013,OFFSET('2013'!N$1,Calculations!$B123,0),IF($O125=2014,OFFSET('2014'!N$1,Calculations!$B123,0),IF($O125=2015,OFFSET('2015'!N$1,Calculations!$B123,0),IF($O125=2016,OFFSET('2016'!N$1,Calculations!$B123,0),IF($O125=2017,OFFSET('2017'!N$1,Calculations!$B123,0),0))))))))))))))))</f>
        <v>8.6397250466399997E-2</v>
      </c>
      <c r="AA125" s="33">
        <f ca="1">IF($O125=2002,OFFSET('2002'!O$1,Calculations!$B123,0),IF($O125=2003,OFFSET('2003'!O$1,Calculations!$B123,0),IF($O125=2004,OFFSET('2004'!O$1,Calculations!$B123,0),IF($O125=2005,OFFSET('2005'!O$1,Calculations!$B123,0),IF($O125=2006,OFFSET('2006'!O$1,Calculations!$B123,0),IF($O125=2007,OFFSET('2007'!O$1,Calculations!$B123,0),IF($O125=2008,OFFSET('2008'!O$1,Calculations!$B123,0),IF($O125=2009,OFFSET('2009'!O$1,Calculations!$B123,0),IF($O125=2010,OFFSET('2010'!O$1,Calculations!$B123,0),IF($O125=2011,OFFSET('2011'!O$1,Calculations!$B123,0),IF($O125=2012,OFFSET('2012'!O$1,Calculations!$B123,0),IF($O125=2013,OFFSET('2013'!O$1,Calculations!$B123,0),IF($O125=2014,OFFSET('2014'!O$1,Calculations!$B123,0),IF($O125=2015,OFFSET('2015'!O$1,Calculations!$B123,0),IF($O125=2016,OFFSET('2016'!O$1,Calculations!$B123,0),IF($O125=2017,OFFSET('2017'!O$1,Calculations!$B123,0),0))))))))))))))))</f>
        <v>9.5783254066266185E-2</v>
      </c>
      <c r="AB125" s="33">
        <f ca="1">IF($O125=2002,OFFSET('2002'!P$1,Calculations!$B123,0),IF($O125=2003,OFFSET('2003'!P$1,Calculations!$B123,0),IF($O125=2004,OFFSET('2004'!P$1,Calculations!$B123,0),IF($O125=2005,OFFSET('2005'!P$1,Calculations!$B123,0),IF($O125=2006,OFFSET('2006'!P$1,Calculations!$B123,0),IF($O125=2007,OFFSET('2007'!P$1,Calculations!$B123,0),IF($O125=2008,OFFSET('2008'!P$1,Calculations!$B123,0),IF($O125=2009,OFFSET('2009'!P$1,Calculations!$B123,0),IF($O125=2010,OFFSET('2010'!P$1,Calculations!$B123,0),IF($O125=2011,OFFSET('2011'!P$1,Calculations!$B123,0),IF($O125=2012,OFFSET('2012'!P$1,Calculations!$B123,0),IF($O125=2013,OFFSET('2013'!P$1,Calculations!$B123,0),IF($O125=2014,OFFSET('2014'!P$1,Calculations!$B123,0),IF($O125=2015,OFFSET('2015'!P$1,Calculations!$B123,0),IF($O125=2016,OFFSET('2016'!P$1,Calculations!$B123,0),IF($O125=2017,OFFSET('2017'!P$1,Calculations!$B123,0),0))))))))))))))))</f>
        <v>2.6508477231056225E-2</v>
      </c>
      <c r="AC125" s="37">
        <f ca="1">IF($O125=2002,OFFSET('2002'!Q$1,Calculations!$B123,0),IF($O125=2003,OFFSET('2003'!Q$1,Calculations!$B123,0),IF($O125=2004,OFFSET('2004'!Q$1,Calculations!$B123,0),IF($O125=2005,OFFSET('2005'!Q$1,Calculations!$B123,0),IF($O125=2006,OFFSET('2006'!Q$1,Calculations!$B123,0),IF($O125=2007,OFFSET('2007'!Q$1,Calculations!$B123,0),IF($O125=2008,OFFSET('2008'!Q$1,Calculations!$B123,0),IF($O125=2009,OFFSET('2009'!Q$1,Calculations!$B123,0),IF($O125=2010,OFFSET('2010'!Q$1,Calculations!$B123,0),IF($O125=2011,OFFSET('2011'!Q$1,Calculations!$B123,0),IF($O125=2012,OFFSET('2012'!Q$1,Calculations!$B123,0),IF($O125=2013,OFFSET('2013'!Q$1,Calculations!$B123,0),IF($O125=2014,OFFSET('2014'!Q$1,Calculations!$B123,0),IF($O125=2015,OFFSET('2015'!Q$1,Calculations!$B123,0),IF($O125=2016,OFFSET('2016'!Q$1,Calculations!$B123,0),IF($O125=2017,OFFSET('2017'!Q$1,Calculations!$B123,0),0))))))))))))))))</f>
        <v>8.2388965650805307E-2</v>
      </c>
      <c r="AD125" s="33">
        <f ca="1">IF($O125=2002,OFFSET('2002'!K$1,Calculations!$C123,0),IF($O125=2003,OFFSET('2003'!K$1,Calculations!$C123,0),IF($O125=2004,OFFSET('2004'!K$1,Calculations!$C123,0),IF($O125=2005,OFFSET('2005'!K$1,Calculations!$C123,0),IF($O125=2006,OFFSET('2006'!K$1,Calculations!$C123,0),IF($O125=2007,OFFSET('2007'!K$1,Calculations!$C123,0),IF($O125=2008,OFFSET('2008'!K$1,Calculations!$C123,0),IF($O125=2009,OFFSET('2009'!K$1,Calculations!$C123,0),IF($O125=2010,OFFSET('2010'!K$1,Calculations!$C123,0),IF($O125=2011,OFFSET('2011'!K$1,Calculations!$C123,0),IF($O125=2012,OFFSET('2012'!K$1,Calculations!$C123,0),IF($O125=2013,OFFSET('2013'!K$1,Calculations!$C123,0),IF($O125=2014,OFFSET('2014'!K$1,Calculations!$C123,0),IF($O125=2015,OFFSET('2015'!K$1,Calculations!$C123,0),IF($O125=2016,OFFSET('2016'!K$1,Calculations!$C123,0),IF($O125=2017,OFFSET('2017'!K$1,Calculations!$C123,0),0))))))))))))))))</f>
        <v>2.6742329766939302E-2</v>
      </c>
      <c r="AE125" s="33">
        <f ca="1">IF($O125=2002,OFFSET('2002'!L$1,Calculations!$C123,0),IF($O125=2003,OFFSET('2003'!L$1,Calculations!$C123,0),IF($O125=2004,OFFSET('2004'!L$1,Calculations!$C123,0),IF($O125=2005,OFFSET('2005'!L$1,Calculations!$C123,0),IF($O125=2006,OFFSET('2006'!L$1,Calculations!$C123,0),IF($O125=2007,OFFSET('2007'!L$1,Calculations!$C123,0),IF($O125=2008,OFFSET('2008'!L$1,Calculations!$C123,0),IF($O125=2009,OFFSET('2009'!L$1,Calculations!$C123,0),IF($O125=2010,OFFSET('2010'!L$1,Calculations!$C123,0),IF($O125=2011,OFFSET('2011'!L$1,Calculations!$C123,0),IF($O125=2012,OFFSET('2012'!L$1,Calculations!$C123,0),IF($O125=2013,OFFSET('2013'!L$1,Calculations!$C123,0),IF($O125=2014,OFFSET('2014'!L$1,Calculations!$C123,0),IF($O125=2015,OFFSET('2015'!L$1,Calculations!$C123,0),IF($O125=2016,OFFSET('2016'!L$1,Calculations!$C123,0),IF($O125=2017,OFFSET('2017'!L$1,Calculations!$C123,0),0))))))))))))))))</f>
        <v>0.15806062574253593</v>
      </c>
      <c r="AF125" s="33">
        <f ca="1">IF($O125=2002,OFFSET('2002'!M$1,Calculations!$C123,0),IF($O125=2003,OFFSET('2003'!M$1,Calculations!$C123,0),IF($O125=2004,OFFSET('2004'!M$1,Calculations!$C123,0),IF($O125=2005,OFFSET('2005'!M$1,Calculations!$C123,0),IF($O125=2006,OFFSET('2006'!M$1,Calculations!$C123,0),IF($O125=2007,OFFSET('2007'!M$1,Calculations!$C123,0),IF($O125=2008,OFFSET('2008'!M$1,Calculations!$C123,0),IF($O125=2009,OFFSET('2009'!M$1,Calculations!$C123,0),IF($O125=2010,OFFSET('2010'!M$1,Calculations!$C123,0),IF($O125=2011,OFFSET('2011'!M$1,Calculations!$C123,0),IF($O125=2012,OFFSET('2012'!M$1,Calculations!$C123,0),IF($O125=2013,OFFSET('2013'!M$1,Calculations!$C123,0),IF($O125=2014,OFFSET('2014'!M$1,Calculations!$C123,0),IF($O125=2015,OFFSET('2015'!M$1,Calculations!$C123,0),IF($O125=2016,OFFSET('2016'!M$1,Calculations!$C123,0),IF($O125=2017,OFFSET('2017'!M$1,Calculations!$C123,0),0))))))))))))))))</f>
        <v>0.11894481465659382</v>
      </c>
      <c r="AG125" s="33">
        <f ca="1">IF($O125=2002,OFFSET('2002'!N$1,Calculations!$C123,0),IF($O125=2003,OFFSET('2003'!N$1,Calculations!$C123,0),IF($O125=2004,OFFSET('2004'!N$1,Calculations!$C123,0),IF($O125=2005,OFFSET('2005'!N$1,Calculations!$C123,0),IF($O125=2006,OFFSET('2006'!N$1,Calculations!$C123,0),IF($O125=2007,OFFSET('2007'!N$1,Calculations!$C123,0),IF($O125=2008,OFFSET('2008'!N$1,Calculations!$C123,0),IF($O125=2009,OFFSET('2009'!N$1,Calculations!$C123,0),IF($O125=2010,OFFSET('2010'!N$1,Calculations!$C123,0),IF($O125=2011,OFFSET('2011'!N$1,Calculations!$C123,0),IF($O125=2012,OFFSET('2012'!N$1,Calculations!$C123,0),IF($O125=2013,OFFSET('2013'!N$1,Calculations!$C123,0),IF($O125=2014,OFFSET('2014'!N$1,Calculations!$C123,0),IF($O125=2015,OFFSET('2015'!N$1,Calculations!$C123,0),IF($O125=2016,OFFSET('2016'!N$1,Calculations!$C123,0),IF($O125=2017,OFFSET('2017'!N$1,Calculations!$C123,0),0))))))))))))))))</f>
        <v>0.16205635948533037</v>
      </c>
      <c r="AH125" s="33">
        <f ca="1">IF($O125=2002,OFFSET('2002'!O$1,Calculations!$C123,0),IF($O125=2003,OFFSET('2003'!O$1,Calculations!$C123,0),IF($O125=2004,OFFSET('2004'!O$1,Calculations!$C123,0),IF($O125=2005,OFFSET('2005'!O$1,Calculations!$C123,0),IF($O125=2006,OFFSET('2006'!O$1,Calculations!$C123,0),IF($O125=2007,OFFSET('2007'!O$1,Calculations!$C123,0),IF($O125=2008,OFFSET('2008'!O$1,Calculations!$C123,0),IF($O125=2009,OFFSET('2009'!O$1,Calculations!$C123,0),IF($O125=2010,OFFSET('2010'!O$1,Calculations!$C123,0),IF($O125=2011,OFFSET('2011'!O$1,Calculations!$C123,0),IF($O125=2012,OFFSET('2012'!O$1,Calculations!$C123,0),IF($O125=2013,OFFSET('2013'!O$1,Calculations!$C123,0),IF($O125=2014,OFFSET('2014'!O$1,Calculations!$C123,0),IF($O125=2015,OFFSET('2015'!O$1,Calculations!$C123,0),IF($O125=2016,OFFSET('2016'!O$1,Calculations!$C123,0),IF($O125=2017,OFFSET('2017'!O$1,Calculations!$C123,0),0))))))))))))))))</f>
        <v>7.9016746582542791E-2</v>
      </c>
      <c r="AI125" s="33">
        <f ca="1">IF($O125=2002,OFFSET('2002'!P$1,Calculations!$C123,0),IF($O125=2003,OFFSET('2003'!P$1,Calculations!$C123,0),IF($O125=2004,OFFSET('2004'!P$1,Calculations!$C123,0),IF($O125=2005,OFFSET('2005'!P$1,Calculations!$C123,0),IF($O125=2006,OFFSET('2006'!P$1,Calculations!$C123,0),IF($O125=2007,OFFSET('2007'!P$1,Calculations!$C123,0),IF($O125=2008,OFFSET('2008'!P$1,Calculations!$C123,0),IF($O125=2009,OFFSET('2009'!P$1,Calculations!$C123,0),IF($O125=2010,OFFSET('2010'!P$1,Calculations!$C123,0),IF($O125=2011,OFFSET('2011'!P$1,Calculations!$C123,0),IF($O125=2012,OFFSET('2012'!P$1,Calculations!$C123,0),IF($O125=2013,OFFSET('2013'!P$1,Calculations!$C123,0),IF($O125=2014,OFFSET('2014'!P$1,Calculations!$C123,0),IF($O125=2015,OFFSET('2015'!P$1,Calculations!$C123,0),IF($O125=2016,OFFSET('2016'!P$1,Calculations!$C123,0),IF($O125=2017,OFFSET('2017'!P$1,Calculations!$C123,0),0))))))))))))))))</f>
        <v>3.5341696004402123E-2</v>
      </c>
      <c r="AJ125" s="37">
        <f ca="1">IF($O125=2002,OFFSET('2002'!Q$1,Calculations!$C123,0),IF($O125=2003,OFFSET('2003'!Q$1,Calculations!$C123,0),IF($O125=2004,OFFSET('2004'!Q$1,Calculations!$C123,0),IF($O125=2005,OFFSET('2005'!Q$1,Calculations!$C123,0),IF($O125=2006,OFFSET('2006'!Q$1,Calculations!$C123,0),IF($O125=2007,OFFSET('2007'!Q$1,Calculations!$C123,0),IF($O125=2008,OFFSET('2008'!Q$1,Calculations!$C123,0),IF($O125=2009,OFFSET('2009'!Q$1,Calculations!$C123,0),IF($O125=2010,OFFSET('2010'!Q$1,Calculations!$C123,0),IF($O125=2011,OFFSET('2011'!Q$1,Calculations!$C123,0),IF($O125=2012,OFFSET('2012'!Q$1,Calculations!$C123,0),IF($O125=2013,OFFSET('2013'!Q$1,Calculations!$C123,0),IF($O125=2014,OFFSET('2014'!Q$1,Calculations!$C123,0),IF($O125=2015,OFFSET('2015'!Q$1,Calculations!$C123,0),IF($O125=2016,OFFSET('2016'!Q$1,Calculations!$C123,0),IF($O125=2017,OFFSET('2017'!Q$1,Calculations!$C123,0),0))))))))))))))))</f>
        <v>7.9150156500143676E-2</v>
      </c>
      <c r="AK125" s="33">
        <f ca="1">IF($O125=2002,OFFSET('2002'!K$1,Calculations!$D123,0),IF($O125=2003,OFFSET('2003'!K$1,Calculations!$D123,0),IF($O125=2004,OFFSET('2004'!K$1,Calculations!$D123,0),IF($O125=2005,OFFSET('2005'!K$1,Calculations!$D123,0),IF($O125=2006,OFFSET('2006'!K$1,Calculations!$D123,0),IF($O125=2007,OFFSET('2007'!K$1,Calculations!$D123,0),IF($O125=2008,OFFSET('2008'!K$1,Calculations!$D123,0),IF($O125=2009,OFFSET('2009'!K$1,Calculations!$D123,0),IF($O125=2010,OFFSET('2010'!K$1,Calculations!$D123,0),IF($O125=2011,OFFSET('2011'!K$1,Calculations!$D123,0),IF($O125=2012,OFFSET('2012'!K$1,Calculations!$D123,0),IF($O125=2013,OFFSET('2013'!K$1,Calculations!$D123,0),IF($O125=2014,OFFSET('2014'!K$1,Calculations!$D123,0),IF($O125=2015,OFFSET('2015'!K$1,Calculations!$D123,0),IF($O125=2016,OFFSET('2016'!K$1,Calculations!$D123,0),IF($O125=2017,OFFSET('2017'!K$1,Calculations!$D123,0),0))))))))))))))))</f>
        <v>6.6542083557862867E-3</v>
      </c>
      <c r="AL125" s="33">
        <f ca="1">IF($O125=2002,OFFSET('2002'!L$1,Calculations!$D123,0),IF($O125=2003,OFFSET('2003'!L$1,Calculations!$D123,0),IF($O125=2004,OFFSET('2004'!L$1,Calculations!$D123,0),IF($O125=2005,OFFSET('2005'!L$1,Calculations!$D123,0),IF($O125=2006,OFFSET('2006'!L$1,Calculations!$D123,0),IF($O125=2007,OFFSET('2007'!L$1,Calculations!$D123,0),IF($O125=2008,OFFSET('2008'!L$1,Calculations!$D123,0),IF($O125=2009,OFFSET('2009'!L$1,Calculations!$D123,0),IF($O125=2010,OFFSET('2010'!L$1,Calculations!$D123,0),IF($O125=2011,OFFSET('2011'!L$1,Calculations!$D123,0),IF($O125=2012,OFFSET('2012'!L$1,Calculations!$D123,0),IF($O125=2013,OFFSET('2013'!L$1,Calculations!$D123,0),IF($O125=2014,OFFSET('2014'!L$1,Calculations!$D123,0),IF($O125=2015,OFFSET('2015'!L$1,Calculations!$D123,0),IF($O125=2016,OFFSET('2016'!L$1,Calculations!$D123,0),IF($O125=2017,OFFSET('2017'!L$1,Calculations!$D123,0),0))))))))))))))))</f>
        <v>7.9845654250861001E-2</v>
      </c>
      <c r="AM125" s="33">
        <f ca="1">IF($O125=2002,OFFSET('2002'!M$1,Calculations!$D123,0),IF($O125=2003,OFFSET('2003'!M$1,Calculations!$D123,0),IF($O125=2004,OFFSET('2004'!M$1,Calculations!$D123,0),IF($O125=2005,OFFSET('2005'!M$1,Calculations!$D123,0),IF($O125=2006,OFFSET('2006'!M$1,Calculations!$D123,0),IF($O125=2007,OFFSET('2007'!M$1,Calculations!$D123,0),IF($O125=2008,OFFSET('2008'!M$1,Calculations!$D123,0),IF($O125=2009,OFFSET('2009'!M$1,Calculations!$D123,0),IF($O125=2010,OFFSET('2010'!M$1,Calculations!$D123,0),IF($O125=2011,OFFSET('2011'!M$1,Calculations!$D123,0),IF($O125=2012,OFFSET('2012'!M$1,Calculations!$D123,0),IF($O125=2013,OFFSET('2013'!M$1,Calculations!$D123,0),IF($O125=2014,OFFSET('2014'!M$1,Calculations!$D123,0),IF($O125=2015,OFFSET('2015'!M$1,Calculations!$D123,0),IF($O125=2016,OFFSET('2016'!M$1,Calculations!$D123,0),IF($O125=2017,OFFSET('2017'!M$1,Calculations!$D123,0),0))))))))))))))))</f>
        <v>5.5179403772163509E-2</v>
      </c>
      <c r="AN125" s="33">
        <f ca="1">IF($O125=2002,OFFSET('2002'!N$1,Calculations!$D123,0),IF($O125=2003,OFFSET('2003'!N$1,Calculations!$D123,0),IF($O125=2004,OFFSET('2004'!N$1,Calculations!$D123,0),IF($O125=2005,OFFSET('2005'!N$1,Calculations!$D123,0),IF($O125=2006,OFFSET('2006'!N$1,Calculations!$D123,0),IF($O125=2007,OFFSET('2007'!N$1,Calculations!$D123,0),IF($O125=2008,OFFSET('2008'!N$1,Calculations!$D123,0),IF($O125=2009,OFFSET('2009'!N$1,Calculations!$D123,0),IF($O125=2010,OFFSET('2010'!N$1,Calculations!$D123,0),IF($O125=2011,OFFSET('2011'!N$1,Calculations!$D123,0),IF($O125=2012,OFFSET('2012'!N$1,Calculations!$D123,0),IF($O125=2013,OFFSET('2013'!N$1,Calculations!$D123,0),IF($O125=2014,OFFSET('2014'!N$1,Calculations!$D123,0),IF($O125=2015,OFFSET('2015'!N$1,Calculations!$D123,0),IF($O125=2016,OFFSET('2016'!N$1,Calculations!$D123,0),IF($O125=2017,OFFSET('2017'!N$1,Calculations!$D123,0),0))))))))))))))))</f>
        <v>3.7291624091526525E-2</v>
      </c>
      <c r="AO125" s="33">
        <f ca="1">IF($O125=2002,OFFSET('2002'!O$1,Calculations!$D123,0),IF($O125=2003,OFFSET('2003'!O$1,Calculations!$D123,0),IF($O125=2004,OFFSET('2004'!O$1,Calculations!$D123,0),IF($O125=2005,OFFSET('2005'!O$1,Calculations!$D123,0),IF($O125=2006,OFFSET('2006'!O$1,Calculations!$D123,0),IF($O125=2007,OFFSET('2007'!O$1,Calculations!$D123,0),IF($O125=2008,OFFSET('2008'!O$1,Calculations!$D123,0),IF($O125=2009,OFFSET('2009'!O$1,Calculations!$D123,0),IF($O125=2010,OFFSET('2010'!O$1,Calculations!$D123,0),IF($O125=2011,OFFSET('2011'!O$1,Calculations!$D123,0),IF($O125=2012,OFFSET('2012'!O$1,Calculations!$D123,0),IF($O125=2013,OFFSET('2013'!O$1,Calculations!$D123,0),IF($O125=2014,OFFSET('2014'!O$1,Calculations!$D123,0),IF($O125=2015,OFFSET('2015'!O$1,Calculations!$D123,0),IF($O125=2016,OFFSET('2016'!O$1,Calculations!$D123,0),IF($O125=2017,OFFSET('2017'!O$1,Calculations!$D123,0),0))))))))))))))))</f>
        <v>2.8411048281034162E-2</v>
      </c>
      <c r="AP125" s="33">
        <f ca="1">IF($O125=2002,OFFSET('2002'!P$1,Calculations!$D123,0),IF($O125=2003,OFFSET('2003'!P$1,Calculations!$D123,0),IF($O125=2004,OFFSET('2004'!P$1,Calculations!$D123,0),IF($O125=2005,OFFSET('2005'!P$1,Calculations!$D123,0),IF($O125=2006,OFFSET('2006'!P$1,Calculations!$D123,0),IF($O125=2007,OFFSET('2007'!P$1,Calculations!$D123,0),IF($O125=2008,OFFSET('2008'!P$1,Calculations!$D123,0),IF($O125=2009,OFFSET('2009'!P$1,Calculations!$D123,0),IF($O125=2010,OFFSET('2010'!P$1,Calculations!$D123,0),IF($O125=2011,OFFSET('2011'!P$1,Calculations!$D123,0),IF($O125=2012,OFFSET('2012'!P$1,Calculations!$D123,0),IF($O125=2013,OFFSET('2013'!P$1,Calculations!$D123,0),IF($O125=2014,OFFSET('2014'!P$1,Calculations!$D123,0),IF($O125=2015,OFFSET('2015'!P$1,Calculations!$D123,0),IF($O125=2016,OFFSET('2016'!P$1,Calculations!$D123,0),IF($O125=2017,OFFSET('2017'!P$1,Calculations!$D123,0),0))))))))))))))))</f>
        <v>3.416065255107515E-2</v>
      </c>
      <c r="AQ125" s="37">
        <f ca="1">IF($O125=2002,OFFSET('2002'!Q$1,Calculations!$D123,0),IF($O125=2003,OFFSET('2003'!Q$1,Calculations!$D123,0),IF($O125=2004,OFFSET('2004'!Q$1,Calculations!$D123,0),IF($O125=2005,OFFSET('2005'!Q$1,Calculations!$D123,0),IF($O125=2006,OFFSET('2006'!Q$1,Calculations!$D123,0),IF($O125=2007,OFFSET('2007'!Q$1,Calculations!$D123,0),IF($O125=2008,OFFSET('2008'!Q$1,Calculations!$D123,0),IF($O125=2009,OFFSET('2009'!Q$1,Calculations!$D123,0),IF($O125=2010,OFFSET('2010'!Q$1,Calculations!$D123,0),IF($O125=2011,OFFSET('2011'!Q$1,Calculations!$D123,0),IF($O125=2012,OFFSET('2012'!Q$1,Calculations!$D123,0),IF($O125=2013,OFFSET('2013'!Q$1,Calculations!$D123,0),IF($O125=2014,OFFSET('2014'!Q$1,Calculations!$D123,0),IF($O125=2015,OFFSET('2015'!Q$1,Calculations!$D123,0),IF($O125=2016,OFFSET('2016'!Q$1,Calculations!$D123,0),IF($O125=2017,OFFSET('2017'!Q$1,Calculations!$D123,0),0))))))))))))))))</f>
        <v>3.1503863684500213E-2</v>
      </c>
      <c r="AR125" s="33">
        <f ca="1">IF($O125=2002,OFFSET('2002'!K$1,Calculations!$E123,0),IF($O125=2003,OFFSET('2003'!K$1,Calculations!$E123,0),IF($O125=2004,OFFSET('2004'!K$1,Calculations!$E123,0),IF($O125=2005,OFFSET('2005'!K$1,Calculations!$E123,0),IF($O125=2006,OFFSET('2006'!K$1,Calculations!$E123,0),IF($O125=2007,OFFSET('2007'!K$1,Calculations!$E123,0),IF($O125=2008,OFFSET('2008'!K$1,Calculations!$E123,0),IF($O125=2009,OFFSET('2009'!K$1,Calculations!$E123,0),IF($O125=2010,OFFSET('2010'!K$1,Calculations!$E123,0),IF($O125=2011,OFFSET('2011'!K$1,Calculations!$E123,0),IF($O125=2012,OFFSET('2012'!K$1,Calculations!$E123,0),IF($O125=2013,OFFSET('2013'!K$1,Calculations!$E123,0),IF($O125=2014,OFFSET('2014'!K$1,Calculations!$E123,0),IF($O125=2015,OFFSET('2015'!K$1,Calculations!$E123,0),IF($O125=2016,OFFSET('2016'!K$1,Calculations!$E123,0),IF($O125=2017,OFFSET('2017'!K$1,Calculations!$E123,0),0))))))))))))))))</f>
        <v>1.2263492085125413E-2</v>
      </c>
      <c r="AS125" s="33">
        <f ca="1">IF($O125=2002,OFFSET('2002'!L$1,Calculations!$E123,0),IF($O125=2003,OFFSET('2003'!L$1,Calculations!$E123,0),IF($O125=2004,OFFSET('2004'!L$1,Calculations!$E123,0),IF($O125=2005,OFFSET('2005'!L$1,Calculations!$E123,0),IF($O125=2006,OFFSET('2006'!L$1,Calculations!$E123,0),IF($O125=2007,OFFSET('2007'!L$1,Calculations!$E123,0),IF($O125=2008,OFFSET('2008'!L$1,Calculations!$E123,0),IF($O125=2009,OFFSET('2009'!L$1,Calculations!$E123,0),IF($O125=2010,OFFSET('2010'!L$1,Calculations!$E123,0),IF($O125=2011,OFFSET('2011'!L$1,Calculations!$E123,0),IF($O125=2012,OFFSET('2012'!L$1,Calculations!$E123,0),IF($O125=2013,OFFSET('2013'!L$1,Calculations!$E123,0),IF($O125=2014,OFFSET('2014'!L$1,Calculations!$E123,0),IF($O125=2015,OFFSET('2015'!L$1,Calculations!$E123,0),IF($O125=2016,OFFSET('2016'!L$1,Calculations!$E123,0),IF($O125=2017,OFFSET('2017'!L$1,Calculations!$E123,0),0))))))))))))))))</f>
        <v>0.10069471233648157</v>
      </c>
      <c r="AT125" s="33">
        <f ca="1">IF($O125=2002,OFFSET('2002'!M$1,Calculations!$E123,0),IF($O125=2003,OFFSET('2003'!M$1,Calculations!$E123,0),IF($O125=2004,OFFSET('2004'!M$1,Calculations!$E123,0),IF($O125=2005,OFFSET('2005'!M$1,Calculations!$E123,0),IF($O125=2006,OFFSET('2006'!M$1,Calculations!$E123,0),IF($O125=2007,OFFSET('2007'!M$1,Calculations!$E123,0),IF($O125=2008,OFFSET('2008'!M$1,Calculations!$E123,0),IF($O125=2009,OFFSET('2009'!M$1,Calculations!$E123,0),IF($O125=2010,OFFSET('2010'!M$1,Calculations!$E123,0),IF($O125=2011,OFFSET('2011'!M$1,Calculations!$E123,0),IF($O125=2012,OFFSET('2012'!M$1,Calculations!$E123,0),IF($O125=2013,OFFSET('2013'!M$1,Calculations!$E123,0),IF($O125=2014,OFFSET('2014'!M$1,Calculations!$E123,0),IF($O125=2015,OFFSET('2015'!M$1,Calculations!$E123,0),IF($O125=2016,OFFSET('2016'!M$1,Calculations!$E123,0),IF($O125=2017,OFFSET('2017'!M$1,Calculations!$E123,0),0))))))))))))))))</f>
        <v>8.0183228062472203E-2</v>
      </c>
      <c r="AU125" s="33">
        <f ca="1">IF($O125=2002,OFFSET('2002'!N$1,Calculations!$E123,0),IF($O125=2003,OFFSET('2003'!N$1,Calculations!$E123,0),IF($O125=2004,OFFSET('2004'!N$1,Calculations!$E123,0),IF($O125=2005,OFFSET('2005'!N$1,Calculations!$E123,0),IF($O125=2006,OFFSET('2006'!N$1,Calculations!$E123,0),IF($O125=2007,OFFSET('2007'!N$1,Calculations!$E123,0),IF($O125=2008,OFFSET('2008'!N$1,Calculations!$E123,0),IF($O125=2009,OFFSET('2009'!N$1,Calculations!$E123,0),IF($O125=2010,OFFSET('2010'!N$1,Calculations!$E123,0),IF($O125=2011,OFFSET('2011'!N$1,Calculations!$E123,0),IF($O125=2012,OFFSET('2012'!N$1,Calculations!$E123,0),IF($O125=2013,OFFSET('2013'!N$1,Calculations!$E123,0),IF($O125=2014,OFFSET('2014'!N$1,Calculations!$E123,0),IF($O125=2015,OFFSET('2015'!N$1,Calculations!$E123,0),IF($O125=2016,OFFSET('2016'!N$1,Calculations!$E123,0),IF($O125=2017,OFFSET('2017'!N$1,Calculations!$E123,0),0))))))))))))))))</f>
        <v>3.6314913192947357E-2</v>
      </c>
      <c r="AV125" s="33">
        <f ca="1">IF($O125=2002,OFFSET('2002'!O$1,Calculations!$E123,0),IF($O125=2003,OFFSET('2003'!O$1,Calculations!$E123,0),IF($O125=2004,OFFSET('2004'!O$1,Calculations!$E123,0),IF($O125=2005,OFFSET('2005'!O$1,Calculations!$E123,0),IF($O125=2006,OFFSET('2006'!O$1,Calculations!$E123,0),IF($O125=2007,OFFSET('2007'!O$1,Calculations!$E123,0),IF($O125=2008,OFFSET('2008'!O$1,Calculations!$E123,0),IF($O125=2009,OFFSET('2009'!O$1,Calculations!$E123,0),IF($O125=2010,OFFSET('2010'!O$1,Calculations!$E123,0),IF($O125=2011,OFFSET('2011'!O$1,Calculations!$E123,0),IF($O125=2012,OFFSET('2012'!O$1,Calculations!$E123,0),IF($O125=2013,OFFSET('2013'!O$1,Calculations!$E123,0),IF($O125=2014,OFFSET('2014'!O$1,Calculations!$E123,0),IF($O125=2015,OFFSET('2015'!O$1,Calculations!$E123,0),IF($O125=2016,OFFSET('2016'!O$1,Calculations!$E123,0),IF($O125=2017,OFFSET('2017'!O$1,Calculations!$E123,0),0))))))))))))))))</f>
        <v>4.5160323622087273E-2</v>
      </c>
      <c r="AW125" s="33">
        <f ca="1">IF($O125=2002,OFFSET('2002'!P$1,Calculations!$E123,0),IF($O125=2003,OFFSET('2003'!P$1,Calculations!$E123,0),IF($O125=2004,OFFSET('2004'!P$1,Calculations!$E123,0),IF($O125=2005,OFFSET('2005'!P$1,Calculations!$E123,0),IF($O125=2006,OFFSET('2006'!P$1,Calculations!$E123,0),IF($O125=2007,OFFSET('2007'!P$1,Calculations!$E123,0),IF($O125=2008,OFFSET('2008'!P$1,Calculations!$E123,0),IF($O125=2009,OFFSET('2009'!P$1,Calculations!$E123,0),IF($O125=2010,OFFSET('2010'!P$1,Calculations!$E123,0),IF($O125=2011,OFFSET('2011'!P$1,Calculations!$E123,0),IF($O125=2012,OFFSET('2012'!P$1,Calculations!$E123,0),IF($O125=2013,OFFSET('2013'!P$1,Calculations!$E123,0),IF($O125=2014,OFFSET('2014'!P$1,Calculations!$E123,0),IF($O125=2015,OFFSET('2015'!P$1,Calculations!$E123,0),IF($O125=2016,OFFSET('2016'!P$1,Calculations!$E123,0),IF($O125=2017,OFFSET('2017'!P$1,Calculations!$E123,0),0))))))))))))))))</f>
        <v>4.4603564798695143E-2</v>
      </c>
      <c r="AX125" s="37">
        <f ca="1">IF($O125=2002,OFFSET('2002'!Q$1,Calculations!$E123,0),IF($O125=2003,OFFSET('2003'!Q$1,Calculations!$E123,0),IF($O125=2004,OFFSET('2004'!Q$1,Calculations!$E123,0),IF($O125=2005,OFFSET('2005'!Q$1,Calculations!$E123,0),IF($O125=2006,OFFSET('2006'!Q$1,Calculations!$E123,0),IF($O125=2007,OFFSET('2007'!Q$1,Calculations!$E123,0),IF($O125=2008,OFFSET('2008'!Q$1,Calculations!$E123,0),IF($O125=2009,OFFSET('2009'!Q$1,Calculations!$E123,0),IF($O125=2010,OFFSET('2010'!Q$1,Calculations!$E123,0),IF($O125=2011,OFFSET('2011'!Q$1,Calculations!$E123,0),IF($O125=2012,OFFSET('2012'!Q$1,Calculations!$E123,0),IF($O125=2013,OFFSET('2013'!Q$1,Calculations!$E123,0),IF($O125=2014,OFFSET('2014'!Q$1,Calculations!$E123,0),IF($O125=2015,OFFSET('2015'!Q$1,Calculations!$E123,0),IF($O125=2016,OFFSET('2016'!Q$1,Calculations!$E123,0),IF($O125=2017,OFFSET('2017'!Q$1,Calculations!$E123,0),0))))))))))))))))</f>
        <v>4.4714578015237955E-2</v>
      </c>
      <c r="AY125" s="33">
        <f ca="1">IF($O125=2002,OFFSET('2002'!K$1,Calculations!$F123,0),IF($O125=2003,OFFSET('2003'!K$1,Calculations!$F123,0),IF($O125=2004,OFFSET('2004'!K$1,Calculations!$F123,0),IF($O125=2005,OFFSET('2005'!K$1,Calculations!$F123,0),IF($O125=2006,OFFSET('2006'!K$1,Calculations!$F123,0),IF($O125=2007,OFFSET('2007'!K$1,Calculations!$F123,0),IF($O125=2008,OFFSET('2008'!K$1,Calculations!$F123,0),IF($O125=2009,OFFSET('2009'!K$1,Calculations!$F123,0),IF($O125=2010,OFFSET('2010'!K$1,Calculations!$F123,0),IF($O125=2011,OFFSET('2011'!K$1,Calculations!$F123,0),IF($O125=2012,OFFSET('2012'!K$1,Calculations!$F123,0),IF($O125=2013,OFFSET('2013'!K$1,Calculations!$F123,0),IF($O125=2014,OFFSET('2014'!K$1,Calculations!$F123,0),IF($O125=2015,OFFSET('2015'!K$1,Calculations!$F123,0),IF($O125=2016,OFFSET('2016'!K$1,Calculations!$F123,0),IF($O125=2017,OFFSET('2017'!K$1,Calculations!$F123,0),0))))))))))))))))</f>
        <v>7.2224799834796948E-4</v>
      </c>
      <c r="AZ125" s="33">
        <f ca="1">IF($O125=2002,OFFSET('2002'!L$1,Calculations!$F123,0),IF($O125=2003,OFFSET('2003'!L$1,Calculations!$F123,0),IF($O125=2004,OFFSET('2004'!L$1,Calculations!$F123,0),IF($O125=2005,OFFSET('2005'!L$1,Calculations!$F123,0),IF($O125=2006,OFFSET('2006'!L$1,Calculations!$F123,0),IF($O125=2007,OFFSET('2007'!L$1,Calculations!$F123,0),IF($O125=2008,OFFSET('2008'!L$1,Calculations!$F123,0),IF($O125=2009,OFFSET('2009'!L$1,Calculations!$F123,0),IF($O125=2010,OFFSET('2010'!L$1,Calculations!$F123,0),IF($O125=2011,OFFSET('2011'!L$1,Calculations!$F123,0),IF($O125=2012,OFFSET('2012'!L$1,Calculations!$F123,0),IF($O125=2013,OFFSET('2013'!L$1,Calculations!$F123,0),IF($O125=2014,OFFSET('2014'!L$1,Calculations!$F123,0),IF($O125=2015,OFFSET('2015'!L$1,Calculations!$F123,0),IF($O125=2016,OFFSET('2016'!L$1,Calculations!$F123,0),IF($O125=2017,OFFSET('2017'!L$1,Calculations!$F123,0),0))))))))))))))))</f>
        <v>6.3462152873461838E-3</v>
      </c>
      <c r="BA125" s="33">
        <f ca="1">IF($O125=2002,OFFSET('2002'!M$1,Calculations!$F123,0),IF($O125=2003,OFFSET('2003'!M$1,Calculations!$F123,0),IF($O125=2004,OFFSET('2004'!M$1,Calculations!$F123,0),IF($O125=2005,OFFSET('2005'!M$1,Calculations!$F123,0),IF($O125=2006,OFFSET('2006'!M$1,Calculations!$F123,0),IF($O125=2007,OFFSET('2007'!M$1,Calculations!$F123,0),IF($O125=2008,OFFSET('2008'!M$1,Calculations!$F123,0),IF($O125=2009,OFFSET('2009'!M$1,Calculations!$F123,0),IF($O125=2010,OFFSET('2010'!M$1,Calculations!$F123,0),IF($O125=2011,OFFSET('2011'!M$1,Calculations!$F123,0),IF($O125=2012,OFFSET('2012'!M$1,Calculations!$F123,0),IF($O125=2013,OFFSET('2013'!M$1,Calculations!$F123,0),IF($O125=2014,OFFSET('2014'!M$1,Calculations!$F123,0),IF($O125=2015,OFFSET('2015'!M$1,Calculations!$F123,0),IF($O125=2016,OFFSET('2016'!M$1,Calculations!$F123,0),IF($O125=2017,OFFSET('2017'!M$1,Calculations!$F123,0),0))))))))))))))))</f>
        <v>1.3932741771932928E-2</v>
      </c>
      <c r="BB125" s="33">
        <f ca="1">IF($O125=2002,OFFSET('2002'!N$1,Calculations!$F123,0),IF($O125=2003,OFFSET('2003'!N$1,Calculations!$F123,0),IF($O125=2004,OFFSET('2004'!N$1,Calculations!$F123,0),IF($O125=2005,OFFSET('2005'!N$1,Calculations!$F123,0),IF($O125=2006,OFFSET('2006'!N$1,Calculations!$F123,0),IF($O125=2007,OFFSET('2007'!N$1,Calculations!$F123,0),IF($O125=2008,OFFSET('2008'!N$1,Calculations!$F123,0),IF($O125=2009,OFFSET('2009'!N$1,Calculations!$F123,0),IF($O125=2010,OFFSET('2010'!N$1,Calculations!$F123,0),IF($O125=2011,OFFSET('2011'!N$1,Calculations!$F123,0),IF($O125=2012,OFFSET('2012'!N$1,Calculations!$F123,0),IF($O125=2013,OFFSET('2013'!N$1,Calculations!$F123,0),IF($O125=2014,OFFSET('2014'!N$1,Calculations!$F123,0),IF($O125=2015,OFFSET('2015'!N$1,Calculations!$F123,0),IF($O125=2016,OFFSET('2016'!N$1,Calculations!$F123,0),IF($O125=2017,OFFSET('2017'!N$1,Calculations!$F123,0),0))))))))))))))))</f>
        <v>1.6197295036736177E-2</v>
      </c>
      <c r="BC125" s="33">
        <f ca="1">IF($O125=2002,OFFSET('2002'!O$1,Calculations!$F123,0),IF($O125=2003,OFFSET('2003'!O$1,Calculations!$F123,0),IF($O125=2004,OFFSET('2004'!O$1,Calculations!$F123,0),IF($O125=2005,OFFSET('2005'!O$1,Calculations!$F123,0),IF($O125=2006,OFFSET('2006'!O$1,Calculations!$F123,0),IF($O125=2007,OFFSET('2007'!O$1,Calculations!$F123,0),IF($O125=2008,OFFSET('2008'!O$1,Calculations!$F123,0),IF($O125=2009,OFFSET('2009'!O$1,Calculations!$F123,0),IF($O125=2010,OFFSET('2010'!O$1,Calculations!$F123,0),IF($O125=2011,OFFSET('2011'!O$1,Calculations!$F123,0),IF($O125=2012,OFFSET('2012'!O$1,Calculations!$F123,0),IF($O125=2013,OFFSET('2013'!O$1,Calculations!$F123,0),IF($O125=2014,OFFSET('2014'!O$1,Calculations!$F123,0),IF($O125=2015,OFFSET('2015'!O$1,Calculations!$F123,0),IF($O125=2016,OFFSET('2016'!O$1,Calculations!$F123,0),IF($O125=2017,OFFSET('2017'!O$1,Calculations!$F123,0),0))))))))))))))))</f>
        <v>1.0363581005550728E-2</v>
      </c>
      <c r="BD125" s="33">
        <f ca="1">IF($O125=2002,OFFSET('2002'!P$1,Calculations!$F123,0),IF($O125=2003,OFFSET('2003'!P$1,Calculations!$F123,0),IF($O125=2004,OFFSET('2004'!P$1,Calculations!$F123,0),IF($O125=2005,OFFSET('2005'!P$1,Calculations!$F123,0),IF($O125=2006,OFFSET('2006'!P$1,Calculations!$F123,0),IF($O125=2007,OFFSET('2007'!P$1,Calculations!$F123,0),IF($O125=2008,OFFSET('2008'!P$1,Calculations!$F123,0),IF($O125=2009,OFFSET('2009'!P$1,Calculations!$F123,0),IF($O125=2010,OFFSET('2010'!P$1,Calculations!$F123,0),IF($O125=2011,OFFSET('2011'!P$1,Calculations!$F123,0),IF($O125=2012,OFFSET('2012'!P$1,Calculations!$F123,0),IF($O125=2013,OFFSET('2013'!P$1,Calculations!$F123,0),IF($O125=2014,OFFSET('2014'!P$1,Calculations!$F123,0),IF($O125=2015,OFFSET('2015'!P$1,Calculations!$F123,0),IF($O125=2016,OFFSET('2016'!P$1,Calculations!$F123,0),IF($O125=2017,OFFSET('2017'!P$1,Calculations!$F123,0),0))))))))))))))))</f>
        <v>1.3765502572975865E-2</v>
      </c>
      <c r="BE125" s="37">
        <f ca="1">IF($O125=2002,OFFSET('2002'!Q$1,Calculations!$F123,0),IF($O125=2003,OFFSET('2003'!Q$1,Calculations!$F123,0),IF($O125=2004,OFFSET('2004'!Q$1,Calculations!$F123,0),IF($O125=2005,OFFSET('2005'!Q$1,Calculations!$F123,0),IF($O125=2006,OFFSET('2006'!Q$1,Calculations!$F123,0),IF($O125=2007,OFFSET('2007'!Q$1,Calculations!$F123,0),IF($O125=2008,OFFSET('2008'!Q$1,Calculations!$F123,0),IF($O125=2009,OFFSET('2009'!Q$1,Calculations!$F123,0),IF($O125=2010,OFFSET('2010'!Q$1,Calculations!$F123,0),IF($O125=2011,OFFSET('2011'!Q$1,Calculations!$F123,0),IF($O125=2012,OFFSET('2012'!Q$1,Calculations!$F123,0),IF($O125=2013,OFFSET('2013'!Q$1,Calculations!$F123,0),IF($O125=2014,OFFSET('2014'!Q$1,Calculations!$F123,0),IF($O125=2015,OFFSET('2015'!Q$1,Calculations!$F123,0),IF($O125=2016,OFFSET('2016'!Q$1,Calculations!$F123,0),IF($O125=2017,OFFSET('2017'!Q$1,Calculations!$F123,0),0))))))))))))))))</f>
        <v>6.4914404749644933E-3</v>
      </c>
      <c r="BF125" s="33">
        <f ca="1">IF($O125=2002,OFFSET('2002'!K$1,Calculations!$G123,0),IF($O125=2003,OFFSET('2003'!K$1,Calculations!$G123,0),IF($O125=2004,OFFSET('2004'!K$1,Calculations!$G123,0),IF($O125=2005,OFFSET('2005'!K$1,Calculations!$G123,0),IF($O125=2006,OFFSET('2006'!K$1,Calculations!$G123,0),IF($O125=2007,OFFSET('2007'!K$1,Calculations!$G123,0),IF($O125=2008,OFFSET('2008'!K$1,Calculations!$G123,0),IF($O125=2009,OFFSET('2009'!K$1,Calculations!$G123,0),IF($O125=2010,OFFSET('2010'!K$1,Calculations!$G123,0),IF($O125=2011,OFFSET('2011'!K$1,Calculations!$G123,0),IF($O125=2012,OFFSET('2012'!K$1,Calculations!$G123,0),IF($O125=2013,OFFSET('2013'!K$1,Calculations!$G123,0),IF($O125=2014,OFFSET('2014'!K$1,Calculations!$G123,0),IF($O125=2015,OFFSET('2015'!K$1,Calculations!$G123,0),IF($O125=2016,OFFSET('2016'!K$1,Calculations!$G123,0),IF($O125=2017,OFFSET('2017'!K$1,Calculations!$G123,0),0))))))))))))))))</f>
        <v>9.9584068509863108E-2</v>
      </c>
      <c r="BG125" s="33">
        <f ca="1">IF($O125=2002,OFFSET('2002'!L$1,Calculations!$G123,0),IF($O125=2003,OFFSET('2003'!L$1,Calculations!$G123,0),IF($O125=2004,OFFSET('2004'!L$1,Calculations!$G123,0),IF($O125=2005,OFFSET('2005'!L$1,Calculations!$G123,0),IF($O125=2006,OFFSET('2006'!L$1,Calculations!$G123,0),IF($O125=2007,OFFSET('2007'!L$1,Calculations!$G123,0),IF($O125=2008,OFFSET('2008'!L$1,Calculations!$G123,0),IF($O125=2009,OFFSET('2009'!L$1,Calculations!$G123,0),IF($O125=2010,OFFSET('2010'!L$1,Calculations!$G123,0),IF($O125=2011,OFFSET('2011'!L$1,Calculations!$G123,0),IF($O125=2012,OFFSET('2012'!L$1,Calculations!$G123,0),IF($O125=2013,OFFSET('2013'!L$1,Calculations!$G123,0),IF($O125=2014,OFFSET('2014'!L$1,Calculations!$G123,0),IF($O125=2015,OFFSET('2015'!L$1,Calculations!$G123,0),IF($O125=2016,OFFSET('2016'!L$1,Calculations!$G123,0),IF($O125=2017,OFFSET('2017'!L$1,Calculations!$G123,0),0))))))))))))))))</f>
        <v>0.28235156249764487</v>
      </c>
      <c r="BH125" s="33">
        <f ca="1">IF($O125=2002,OFFSET('2002'!M$1,Calculations!$G123,0),IF($O125=2003,OFFSET('2003'!M$1,Calculations!$G123,0),IF($O125=2004,OFFSET('2004'!M$1,Calculations!$G123,0),IF($O125=2005,OFFSET('2005'!M$1,Calculations!$G123,0),IF($O125=2006,OFFSET('2006'!M$1,Calculations!$G123,0),IF($O125=2007,OFFSET('2007'!M$1,Calculations!$G123,0),IF($O125=2008,OFFSET('2008'!M$1,Calculations!$G123,0),IF($O125=2009,OFFSET('2009'!M$1,Calculations!$G123,0),IF($O125=2010,OFFSET('2010'!M$1,Calculations!$G123,0),IF($O125=2011,OFFSET('2011'!M$1,Calculations!$G123,0),IF($O125=2012,OFFSET('2012'!M$1,Calculations!$G123,0),IF($O125=2013,OFFSET('2013'!M$1,Calculations!$G123,0),IF($O125=2014,OFFSET('2014'!M$1,Calculations!$G123,0),IF($O125=2015,OFFSET('2015'!M$1,Calculations!$G123,0),IF($O125=2016,OFFSET('2016'!M$1,Calculations!$G123,0),IF($O125=2017,OFFSET('2017'!M$1,Calculations!$G123,0),0))))))))))))))))</f>
        <v>0.14056619167650569</v>
      </c>
      <c r="BI125" s="33">
        <f ca="1">IF($O125=2002,OFFSET('2002'!N$1,Calculations!$G123,0),IF($O125=2003,OFFSET('2003'!N$1,Calculations!$G123,0),IF($O125=2004,OFFSET('2004'!N$1,Calculations!$G123,0),IF($O125=2005,OFFSET('2005'!N$1,Calculations!$G123,0),IF($O125=2006,OFFSET('2006'!N$1,Calculations!$G123,0),IF($O125=2007,OFFSET('2007'!N$1,Calculations!$G123,0),IF($O125=2008,OFFSET('2008'!N$1,Calculations!$G123,0),IF($O125=2009,OFFSET('2009'!N$1,Calculations!$G123,0),IF($O125=2010,OFFSET('2010'!N$1,Calculations!$G123,0),IF($O125=2011,OFFSET('2011'!N$1,Calculations!$G123,0),IF($O125=2012,OFFSET('2012'!N$1,Calculations!$G123,0),IF($O125=2013,OFFSET('2013'!N$1,Calculations!$G123,0),IF($O125=2014,OFFSET('2014'!N$1,Calculations!$G123,0),IF($O125=2015,OFFSET('2015'!N$1,Calculations!$G123,0),IF($O125=2016,OFFSET('2016'!N$1,Calculations!$G123,0),IF($O125=2017,OFFSET('2017'!N$1,Calculations!$G123,0),0))))))))))))))))</f>
        <v>0.19725152174119373</v>
      </c>
      <c r="BJ125" s="33">
        <f ca="1">IF($O125=2002,OFFSET('2002'!O$1,Calculations!$G123,0),IF($O125=2003,OFFSET('2003'!O$1,Calculations!$G123,0),IF($O125=2004,OFFSET('2004'!O$1,Calculations!$G123,0),IF($O125=2005,OFFSET('2005'!O$1,Calculations!$G123,0),IF($O125=2006,OFFSET('2006'!O$1,Calculations!$G123,0),IF($O125=2007,OFFSET('2007'!O$1,Calculations!$G123,0),IF($O125=2008,OFFSET('2008'!O$1,Calculations!$G123,0),IF($O125=2009,OFFSET('2009'!O$1,Calculations!$G123,0),IF($O125=2010,OFFSET('2010'!O$1,Calculations!$G123,0),IF($O125=2011,OFFSET('2011'!O$1,Calculations!$G123,0),IF($O125=2012,OFFSET('2012'!O$1,Calculations!$G123,0),IF($O125=2013,OFFSET('2013'!O$1,Calculations!$G123,0),IF($O125=2014,OFFSET('2014'!O$1,Calculations!$G123,0),IF($O125=2015,OFFSET('2015'!O$1,Calculations!$G123,0),IF($O125=2016,OFFSET('2016'!O$1,Calculations!$G123,0),IF($O125=2017,OFFSET('2017'!O$1,Calculations!$G123,0),0))))))))))))))))</f>
        <v>0.13456116737994023</v>
      </c>
      <c r="BK125" s="33">
        <f ca="1">IF($O125=2002,OFFSET('2002'!P$1,Calculations!$G123,0),IF($O125=2003,OFFSET('2003'!P$1,Calculations!$G123,0),IF($O125=2004,OFFSET('2004'!P$1,Calculations!$G123,0),IF($O125=2005,OFFSET('2005'!P$1,Calculations!$G123,0),IF($O125=2006,OFFSET('2006'!P$1,Calculations!$G123,0),IF($O125=2007,OFFSET('2007'!P$1,Calculations!$G123,0),IF($O125=2008,OFFSET('2008'!P$1,Calculations!$G123,0),IF($O125=2009,OFFSET('2009'!P$1,Calculations!$G123,0),IF($O125=2010,OFFSET('2010'!P$1,Calculations!$G123,0),IF($O125=2011,OFFSET('2011'!P$1,Calculations!$G123,0),IF($O125=2012,OFFSET('2012'!P$1,Calculations!$G123,0),IF($O125=2013,OFFSET('2013'!P$1,Calculations!$G123,0),IF($O125=2014,OFFSET('2014'!P$1,Calculations!$G123,0),IF($O125=2015,OFFSET('2015'!P$1,Calculations!$G123,0),IF($O125=2016,OFFSET('2016'!P$1,Calculations!$G123,0),IF($O125=2017,OFFSET('2017'!P$1,Calculations!$G123,0),0))))))))))))))))</f>
        <v>5.7581517026776274E-2</v>
      </c>
      <c r="BL125" s="37">
        <f ca="1">IF($O125=2002,OFFSET('2002'!Q$1,Calculations!$G123,0),IF($O125=2003,OFFSET('2003'!Q$1,Calculations!$G123,0),IF($O125=2004,OFFSET('2004'!Q$1,Calculations!$G123,0),IF($O125=2005,OFFSET('2005'!Q$1,Calculations!$G123,0),IF($O125=2006,OFFSET('2006'!Q$1,Calculations!$G123,0),IF($O125=2007,OFFSET('2007'!Q$1,Calculations!$G123,0),IF($O125=2008,OFFSET('2008'!Q$1,Calculations!$G123,0),IF($O125=2009,OFFSET('2009'!Q$1,Calculations!$G123,0),IF($O125=2010,OFFSET('2010'!Q$1,Calculations!$G123,0),IF($O125=2011,OFFSET('2011'!Q$1,Calculations!$G123,0),IF($O125=2012,OFFSET('2012'!Q$1,Calculations!$G123,0),IF($O125=2013,OFFSET('2013'!Q$1,Calculations!$G123,0),IF($O125=2014,OFFSET('2014'!Q$1,Calculations!$G123,0),IF($O125=2015,OFFSET('2015'!Q$1,Calculations!$G123,0),IF($O125=2016,OFFSET('2016'!Q$1,Calculations!$G123,0),IF($O125=2017,OFFSET('2017'!Q$1,Calculations!$G123,0),0))))))))))))))))</f>
        <v>0.15092519110963351</v>
      </c>
      <c r="BM125" s="33">
        <f ca="1">IF($O125=2002,OFFSET('2002'!K$1,Calculations!$H123,0),IF($O125=2003,OFFSET('2003'!K$1,Calculations!$H123,0),IF($O125=2004,OFFSET('2004'!K$1,Calculations!$H123,0),IF($O125=2005,OFFSET('2005'!K$1,Calculations!$H123,0),IF($O125=2006,OFFSET('2006'!K$1,Calculations!$H123,0),IF($O125=2007,OFFSET('2007'!K$1,Calculations!$H123,0),IF($O125=2008,OFFSET('2008'!K$1,Calculations!$H123,0),IF($O125=2009,OFFSET('2009'!K$1,Calculations!$H123,0),IF($O125=2010,OFFSET('2010'!K$1,Calculations!$H123,0),IF($O125=2011,OFFSET('2011'!K$1,Calculations!$H123,0),IF($O125=2012,OFFSET('2012'!K$1,Calculations!$H123,0),IF($O125=2013,OFFSET('2013'!K$1,Calculations!$H123,0),IF($O125=2014,OFFSET('2014'!K$1,Calculations!$H123,0),IF($O125=2015,OFFSET('2015'!K$1,Calculations!$H123,0),IF($O125=2016,OFFSET('2016'!K$1,Calculations!$H123,0),IF($O125=2017,OFFSET('2017'!K$1,Calculations!$H123,0),0))))))))))))))))</f>
        <v>3.336109686130228E-3</v>
      </c>
      <c r="BN125" s="33">
        <f ca="1">IF($O125=2002,OFFSET('2002'!L$1,Calculations!$H123,0),IF($O125=2003,OFFSET('2003'!L$1,Calculations!$H123,0),IF($O125=2004,OFFSET('2004'!L$1,Calculations!$H123,0),IF($O125=2005,OFFSET('2005'!L$1,Calculations!$H123,0),IF($O125=2006,OFFSET('2006'!L$1,Calculations!$H123,0),IF($O125=2007,OFFSET('2007'!L$1,Calculations!$H123,0),IF($O125=2008,OFFSET('2008'!L$1,Calculations!$H123,0),IF($O125=2009,OFFSET('2009'!L$1,Calculations!$H123,0),IF($O125=2010,OFFSET('2010'!L$1,Calculations!$H123,0),IF($O125=2011,OFFSET('2011'!L$1,Calculations!$H123,0),IF($O125=2012,OFFSET('2012'!L$1,Calculations!$H123,0),IF($O125=2013,OFFSET('2013'!L$1,Calculations!$H123,0),IF($O125=2014,OFFSET('2014'!L$1,Calculations!$H123,0),IF($O125=2015,OFFSET('2015'!L$1,Calculations!$H123,0),IF($O125=2016,OFFSET('2016'!L$1,Calculations!$H123,0),IF($O125=2017,OFFSET('2017'!L$1,Calculations!$H123,0),0))))))))))))))))</f>
        <v>2.6580513021677445E-2</v>
      </c>
      <c r="BO125" s="33">
        <f ca="1">IF($O125=2002,OFFSET('2002'!M$1,Calculations!$H123,0),IF($O125=2003,OFFSET('2003'!M$1,Calculations!$H123,0),IF($O125=2004,OFFSET('2004'!M$1,Calculations!$H123,0),IF($O125=2005,OFFSET('2005'!M$1,Calculations!$H123,0),IF($O125=2006,OFFSET('2006'!M$1,Calculations!$H123,0),IF($O125=2007,OFFSET('2007'!M$1,Calculations!$H123,0),IF($O125=2008,OFFSET('2008'!M$1,Calculations!$H123,0),IF($O125=2009,OFFSET('2009'!M$1,Calculations!$H123,0),IF($O125=2010,OFFSET('2010'!M$1,Calculations!$H123,0),IF($O125=2011,OFFSET('2011'!M$1,Calculations!$H123,0),IF($O125=2012,OFFSET('2012'!M$1,Calculations!$H123,0),IF($O125=2013,OFFSET('2013'!M$1,Calculations!$H123,0),IF($O125=2014,OFFSET('2014'!M$1,Calculations!$H123,0),IF($O125=2015,OFFSET('2015'!M$1,Calculations!$H123,0),IF($O125=2016,OFFSET('2016'!M$1,Calculations!$H123,0),IF($O125=2017,OFFSET('2017'!M$1,Calculations!$H123,0),0))))))))))))))))</f>
        <v>3.9061989055024782E-2</v>
      </c>
      <c r="BP125" s="33">
        <f ca="1">IF($O125=2002,OFFSET('2002'!N$1,Calculations!$H123,0),IF($O125=2003,OFFSET('2003'!N$1,Calculations!$H123,0),IF($O125=2004,OFFSET('2004'!N$1,Calculations!$H123,0),IF($O125=2005,OFFSET('2005'!N$1,Calculations!$H123,0),IF($O125=2006,OFFSET('2006'!N$1,Calculations!$H123,0),IF($O125=2007,OFFSET('2007'!N$1,Calculations!$H123,0),IF($O125=2008,OFFSET('2008'!N$1,Calculations!$H123,0),IF($O125=2009,OFFSET('2009'!N$1,Calculations!$H123,0),IF($O125=2010,OFFSET('2010'!N$1,Calculations!$H123,0),IF($O125=2011,OFFSET('2011'!N$1,Calculations!$H123,0),IF($O125=2012,OFFSET('2012'!N$1,Calculations!$H123,0),IF($O125=2013,OFFSET('2013'!N$1,Calculations!$H123,0),IF($O125=2014,OFFSET('2014'!N$1,Calculations!$H123,0),IF($O125=2015,OFFSET('2015'!N$1,Calculations!$H123,0),IF($O125=2016,OFFSET('2016'!N$1,Calculations!$H123,0),IF($O125=2017,OFFSET('2017'!N$1,Calculations!$H123,0),0))))))))))))))))</f>
        <v>3.9363171962537628E-2</v>
      </c>
      <c r="BQ125" s="33">
        <f ca="1">IF($O125=2002,OFFSET('2002'!O$1,Calculations!$H123,0),IF($O125=2003,OFFSET('2003'!O$1,Calculations!$H123,0),IF($O125=2004,OFFSET('2004'!O$1,Calculations!$H123,0),IF($O125=2005,OFFSET('2005'!O$1,Calculations!$H123,0),IF($O125=2006,OFFSET('2006'!O$1,Calculations!$H123,0),IF($O125=2007,OFFSET('2007'!O$1,Calculations!$H123,0),IF($O125=2008,OFFSET('2008'!O$1,Calculations!$H123,0),IF($O125=2009,OFFSET('2009'!O$1,Calculations!$H123,0),IF($O125=2010,OFFSET('2010'!O$1,Calculations!$H123,0),IF($O125=2011,OFFSET('2011'!O$1,Calculations!$H123,0),IF($O125=2012,OFFSET('2012'!O$1,Calculations!$H123,0),IF($O125=2013,OFFSET('2013'!O$1,Calculations!$H123,0),IF($O125=2014,OFFSET('2014'!O$1,Calculations!$H123,0),IF($O125=2015,OFFSET('2015'!O$1,Calculations!$H123,0),IF($O125=2016,OFFSET('2016'!O$1,Calculations!$H123,0),IF($O125=2017,OFFSET('2017'!O$1,Calculations!$H123,0),0))))))))))))))))</f>
        <v>1.5684588701987544E-2</v>
      </c>
      <c r="BR125" s="33">
        <f ca="1">IF($O125=2002,OFFSET('2002'!P$1,Calculations!$H123,0),IF($O125=2003,OFFSET('2003'!P$1,Calculations!$H123,0),IF($O125=2004,OFFSET('2004'!P$1,Calculations!$H123,0),IF($O125=2005,OFFSET('2005'!P$1,Calculations!$H123,0),IF($O125=2006,OFFSET('2006'!P$1,Calculations!$H123,0),IF($O125=2007,OFFSET('2007'!P$1,Calculations!$H123,0),IF($O125=2008,OFFSET('2008'!P$1,Calculations!$H123,0),IF($O125=2009,OFFSET('2009'!P$1,Calculations!$H123,0),IF($O125=2010,OFFSET('2010'!P$1,Calculations!$H123,0),IF($O125=2011,OFFSET('2011'!P$1,Calculations!$H123,0),IF($O125=2012,OFFSET('2012'!P$1,Calculations!$H123,0),IF($O125=2013,OFFSET('2013'!P$1,Calculations!$H123,0),IF($O125=2014,OFFSET('2014'!P$1,Calculations!$H123,0),IF($O125=2015,OFFSET('2015'!P$1,Calculations!$H123,0),IF($O125=2016,OFFSET('2016'!P$1,Calculations!$H123,0),IF($O125=2017,OFFSET('2017'!P$1,Calculations!$H123,0),0))))))))))))))))</f>
        <v>4.1865846043559883E-2</v>
      </c>
      <c r="BS125" s="37">
        <f ca="1">IF($O125=2002,OFFSET('2002'!Q$1,Calculations!$H123,0),IF($O125=2003,OFFSET('2003'!Q$1,Calculations!$H123,0),IF($O125=2004,OFFSET('2004'!Q$1,Calculations!$H123,0),IF($O125=2005,OFFSET('2005'!Q$1,Calculations!$H123,0),IF($O125=2006,OFFSET('2006'!Q$1,Calculations!$H123,0),IF($O125=2007,OFFSET('2007'!Q$1,Calculations!$H123,0),IF($O125=2008,OFFSET('2008'!Q$1,Calculations!$H123,0),IF($O125=2009,OFFSET('2009'!Q$1,Calculations!$H123,0),IF($O125=2010,OFFSET('2010'!Q$1,Calculations!$H123,0),IF($O125=2011,OFFSET('2011'!Q$1,Calculations!$H123,0),IF($O125=2012,OFFSET('2012'!Q$1,Calculations!$H123,0),IF($O125=2013,OFFSET('2013'!Q$1,Calculations!$H123,0),IF($O125=2014,OFFSET('2014'!Q$1,Calculations!$H123,0),IF($O125=2015,OFFSET('2015'!Q$1,Calculations!$H123,0),IF($O125=2016,OFFSET('2016'!Q$1,Calculations!$H123,0),IF($O125=2017,OFFSET('2017'!Q$1,Calculations!$H123,0),0))))))))))))))))</f>
        <v>1.5250587872286519E-2</v>
      </c>
      <c r="BT125" s="33">
        <f ca="1">IF($O125=2002,OFFSET('2002'!K$1,Calculations!$I123,0),IF($O125=2003,OFFSET('2003'!K$1,Calculations!$I123,0),IF($O125=2004,OFFSET('2004'!K$1,Calculations!$I123,0),IF($O125=2005,OFFSET('2005'!K$1,Calculations!$I123,0),IF($O125=2006,OFFSET('2006'!K$1,Calculations!$I123,0),IF($O125=2007,OFFSET('2007'!K$1,Calculations!$I123,0),IF($O125=2008,OFFSET('2008'!K$1,Calculations!$I123,0),IF($O125=2009,OFFSET('2009'!K$1,Calculations!$I123,0),IF($O125=2010,OFFSET('2010'!K$1,Calculations!$I123,0),IF($O125=2011,OFFSET('2011'!K$1,Calculations!$I123,0),IF($O125=2012,OFFSET('2012'!K$1,Calculations!$I123,0),IF($O125=2013,OFFSET('2013'!K$1,Calculations!$I123,0),IF($O125=2014,OFFSET('2014'!K$1,Calculations!$I123,0),IF($O125=2015,OFFSET('2015'!K$1,Calculations!$I123,0),IF($O125=2016,OFFSET('2016'!K$1,Calculations!$I123,0),IF($O125=2017,OFFSET('2017'!K$1,Calculations!$I123,0),0))))))))))))))))</f>
        <v>0.19250459806818895</v>
      </c>
      <c r="BU125" s="33">
        <f ca="1">IF($O125=2002,OFFSET('2002'!L$1,Calculations!$I123,0),IF($O125=2003,OFFSET('2003'!L$1,Calculations!$I123,0),IF($O125=2004,OFFSET('2004'!L$1,Calculations!$I123,0),IF($O125=2005,OFFSET('2005'!L$1,Calculations!$I123,0),IF($O125=2006,OFFSET('2006'!L$1,Calculations!$I123,0),IF($O125=2007,OFFSET('2007'!L$1,Calculations!$I123,0),IF($O125=2008,OFFSET('2008'!L$1,Calculations!$I123,0),IF($O125=2009,OFFSET('2009'!L$1,Calculations!$I123,0),IF($O125=2010,OFFSET('2010'!L$1,Calculations!$I123,0),IF($O125=2011,OFFSET('2011'!L$1,Calculations!$I123,0),IF($O125=2012,OFFSET('2012'!L$1,Calculations!$I123,0),IF($O125=2013,OFFSET('2013'!L$1,Calculations!$I123,0),IF($O125=2014,OFFSET('2014'!L$1,Calculations!$I123,0),IF($O125=2015,OFFSET('2015'!L$1,Calculations!$I123,0),IF($O125=2016,OFFSET('2016'!L$1,Calculations!$I123,0),IF($O125=2017,OFFSET('2017'!L$1,Calculations!$I123,0),0))))))))))))))))</f>
        <v>1.2046052709874508E-2</v>
      </c>
      <c r="BV125" s="33">
        <f ca="1">IF($O125=2002,OFFSET('2002'!M$1,Calculations!$I123,0),IF($O125=2003,OFFSET('2003'!M$1,Calculations!$I123,0),IF($O125=2004,OFFSET('2004'!M$1,Calculations!$I123,0),IF($O125=2005,OFFSET('2005'!M$1,Calculations!$I123,0),IF($O125=2006,OFFSET('2006'!M$1,Calculations!$I123,0),IF($O125=2007,OFFSET('2007'!M$1,Calculations!$I123,0),IF($O125=2008,OFFSET('2008'!M$1,Calculations!$I123,0),IF($O125=2009,OFFSET('2009'!M$1,Calculations!$I123,0),IF($O125=2010,OFFSET('2010'!M$1,Calculations!$I123,0),IF($O125=2011,OFFSET('2011'!M$1,Calculations!$I123,0),IF($O125=2012,OFFSET('2012'!M$1,Calculations!$I123,0),IF($O125=2013,OFFSET('2013'!M$1,Calculations!$I123,0),IF($O125=2014,OFFSET('2014'!M$1,Calculations!$I123,0),IF($O125=2015,OFFSET('2015'!M$1,Calculations!$I123,0),IF($O125=2016,OFFSET('2016'!M$1,Calculations!$I123,0),IF($O125=2017,OFFSET('2017'!M$1,Calculations!$I123,0),0))))))))))))))))</f>
        <v>6.1875950988496312E-2</v>
      </c>
      <c r="BW125" s="33">
        <f ca="1">IF($O125=2002,OFFSET('2002'!N$1,Calculations!$I123,0),IF($O125=2003,OFFSET('2003'!N$1,Calculations!$I123,0),IF($O125=2004,OFFSET('2004'!N$1,Calculations!$I123,0),IF($O125=2005,OFFSET('2005'!N$1,Calculations!$I123,0),IF($O125=2006,OFFSET('2006'!N$1,Calculations!$I123,0),IF($O125=2007,OFFSET('2007'!N$1,Calculations!$I123,0),IF($O125=2008,OFFSET('2008'!N$1,Calculations!$I123,0),IF($O125=2009,OFFSET('2009'!N$1,Calculations!$I123,0),IF($O125=2010,OFFSET('2010'!N$1,Calculations!$I123,0),IF($O125=2011,OFFSET('2011'!N$1,Calculations!$I123,0),IF($O125=2012,OFFSET('2012'!N$1,Calculations!$I123,0),IF($O125=2013,OFFSET('2013'!N$1,Calculations!$I123,0),IF($O125=2014,OFFSET('2014'!N$1,Calculations!$I123,0),IF($O125=2015,OFFSET('2015'!N$1,Calculations!$I123,0),IF($O125=2016,OFFSET('2016'!N$1,Calculations!$I123,0),IF($O125=2017,OFFSET('2017'!N$1,Calculations!$I123,0),0))))))))))))))))</f>
        <v>5.0381441877948567E-2</v>
      </c>
      <c r="BX125" s="33">
        <f ca="1">IF($O125=2002,OFFSET('2002'!O$1,Calculations!$I123,0),IF($O125=2003,OFFSET('2003'!O$1,Calculations!$I123,0),IF($O125=2004,OFFSET('2004'!O$1,Calculations!$I123,0),IF($O125=2005,OFFSET('2005'!O$1,Calculations!$I123,0),IF($O125=2006,OFFSET('2006'!O$1,Calculations!$I123,0),IF($O125=2007,OFFSET('2007'!O$1,Calculations!$I123,0),IF($O125=2008,OFFSET('2008'!O$1,Calculations!$I123,0),IF($O125=2009,OFFSET('2009'!O$1,Calculations!$I123,0),IF($O125=2010,OFFSET('2010'!O$1,Calculations!$I123,0),IF($O125=2011,OFFSET('2011'!O$1,Calculations!$I123,0),IF($O125=2012,OFFSET('2012'!O$1,Calculations!$I123,0),IF($O125=2013,OFFSET('2013'!O$1,Calculations!$I123,0),IF($O125=2014,OFFSET('2014'!O$1,Calculations!$I123,0),IF($O125=2015,OFFSET('2015'!O$1,Calculations!$I123,0),IF($O125=2016,OFFSET('2016'!O$1,Calculations!$I123,0),IF($O125=2017,OFFSET('2017'!O$1,Calculations!$I123,0),0))))))))))))))))</f>
        <v>0.11050622646115435</v>
      </c>
      <c r="BY125" s="33">
        <f ca="1">IF($O125=2002,OFFSET('2002'!P$1,Calculations!$I123,0),IF($O125=2003,OFFSET('2003'!P$1,Calculations!$I123,0),IF($O125=2004,OFFSET('2004'!P$1,Calculations!$I123,0),IF($O125=2005,OFFSET('2005'!P$1,Calculations!$I123,0),IF($O125=2006,OFFSET('2006'!P$1,Calculations!$I123,0),IF($O125=2007,OFFSET('2007'!P$1,Calculations!$I123,0),IF($O125=2008,OFFSET('2008'!P$1,Calculations!$I123,0),IF($O125=2009,OFFSET('2009'!P$1,Calculations!$I123,0),IF($O125=2010,OFFSET('2010'!P$1,Calculations!$I123,0),IF($O125=2011,OFFSET('2011'!P$1,Calculations!$I123,0),IF($O125=2012,OFFSET('2012'!P$1,Calculations!$I123,0),IF($O125=2013,OFFSET('2013'!P$1,Calculations!$I123,0),IF($O125=2014,OFFSET('2014'!P$1,Calculations!$I123,0),IF($O125=2015,OFFSET('2015'!P$1,Calculations!$I123,0),IF($O125=2016,OFFSET('2016'!P$1,Calculations!$I123,0),IF($O125=2017,OFFSET('2017'!P$1,Calculations!$I123,0),0))))))))))))))))</f>
        <v>9.1375877894598306E-2</v>
      </c>
      <c r="BZ125" s="37">
        <f ca="1">IF($O125=2002,OFFSET('2002'!Q$1,Calculations!$I123,0),IF($O125=2003,OFFSET('2003'!Q$1,Calculations!$I123,0),IF($O125=2004,OFFSET('2004'!Q$1,Calculations!$I123,0),IF($O125=2005,OFFSET('2005'!Q$1,Calculations!$I123,0),IF($O125=2006,OFFSET('2006'!Q$1,Calculations!$I123,0),IF($O125=2007,OFFSET('2007'!Q$1,Calculations!$I123,0),IF($O125=2008,OFFSET('2008'!Q$1,Calculations!$I123,0),IF($O125=2009,OFFSET('2009'!Q$1,Calculations!$I123,0),IF($O125=2010,OFFSET('2010'!Q$1,Calculations!$I123,0),IF($O125=2011,OFFSET('2011'!Q$1,Calculations!$I123,0),IF($O125=2012,OFFSET('2012'!Q$1,Calculations!$I123,0),IF($O125=2013,OFFSET('2013'!Q$1,Calculations!$I123,0),IF($O125=2014,OFFSET('2014'!Q$1,Calculations!$I123,0),IF($O125=2015,OFFSET('2015'!Q$1,Calculations!$I123,0),IF($O125=2016,OFFSET('2016'!Q$1,Calculations!$I123,0),IF($O125=2017,OFFSET('2017'!Q$1,Calculations!$I123,0),0))))))))))))))))</f>
        <v>0.1180435913965414</v>
      </c>
      <c r="CA125" s="33">
        <f ca="1">IF($O125=2002,OFFSET('2002'!K$1,Calculations!$J123,0),IF($O125=2003,OFFSET('2003'!K$1,Calculations!$J123,0),IF($O125=2004,OFFSET('2004'!K$1,Calculations!$J123,0),IF($O125=2005,OFFSET('2005'!K$1,Calculations!$J123,0),IF($O125=2006,OFFSET('2006'!K$1,Calculations!$J123,0),IF($O125=2007,OFFSET('2007'!K$1,Calculations!$J123,0),IF($O125=2008,OFFSET('2008'!K$1,Calculations!$J123,0),IF($O125=2009,OFFSET('2009'!K$1,Calculations!$J123,0),IF($O125=2010,OFFSET('2010'!K$1,Calculations!$J123,0),IF($O125=2011,OFFSET('2011'!K$1,Calculations!$J123,0),IF($O125=2012,OFFSET('2012'!K$1,Calculations!$J123,0),IF($O125=2013,OFFSET('2013'!K$1,Calculations!$J123,0),IF($O125=2014,OFFSET('2014'!K$1,Calculations!$J123,0),IF($O125=2015,OFFSET('2015'!K$1,Calculations!$J123,0),IF($O125=2016,OFFSET('2016'!K$1,Calculations!$J123,0),IF($O125=2017,OFFSET('2017'!K$1,Calculations!$J123,0),0))))))))))))))))</f>
        <v>9.4074632565501609E-3</v>
      </c>
      <c r="CB125" s="33">
        <f ca="1">IF($O125=2002,OFFSET('2002'!L$1,Calculations!$J123,0),IF($O125=2003,OFFSET('2003'!L$1,Calculations!$J123,0),IF($O125=2004,OFFSET('2004'!L$1,Calculations!$J123,0),IF($O125=2005,OFFSET('2005'!L$1,Calculations!$J123,0),IF($O125=2006,OFFSET('2006'!L$1,Calculations!$J123,0),IF($O125=2007,OFFSET('2007'!L$1,Calculations!$J123,0),IF($O125=2008,OFFSET('2008'!L$1,Calculations!$J123,0),IF($O125=2009,OFFSET('2009'!L$1,Calculations!$J123,0),IF($O125=2010,OFFSET('2010'!L$1,Calculations!$J123,0),IF($O125=2011,OFFSET('2011'!L$1,Calculations!$J123,0),IF($O125=2012,OFFSET('2012'!L$1,Calculations!$J123,0),IF($O125=2013,OFFSET('2013'!L$1,Calculations!$J123,0),IF($O125=2014,OFFSET('2014'!L$1,Calculations!$J123,0),IF($O125=2015,OFFSET('2015'!L$1,Calculations!$J123,0),IF($O125=2016,OFFSET('2016'!L$1,Calculations!$J123,0),IF($O125=2017,OFFSET('2017'!L$1,Calculations!$J123,0),0))))))))))))))))</f>
        <v>2.3768577149007535E-2</v>
      </c>
      <c r="CC125" s="33">
        <f ca="1">IF($O125=2002,OFFSET('2002'!M$1,Calculations!$J123,0),IF($O125=2003,OFFSET('2003'!M$1,Calculations!$J123,0),IF($O125=2004,OFFSET('2004'!M$1,Calculations!$J123,0),IF($O125=2005,OFFSET('2005'!M$1,Calculations!$J123,0),IF($O125=2006,OFFSET('2006'!M$1,Calculations!$J123,0),IF($O125=2007,OFFSET('2007'!M$1,Calculations!$J123,0),IF($O125=2008,OFFSET('2008'!M$1,Calculations!$J123,0),IF($O125=2009,OFFSET('2009'!M$1,Calculations!$J123,0),IF($O125=2010,OFFSET('2010'!M$1,Calculations!$J123,0),IF($O125=2011,OFFSET('2011'!M$1,Calculations!$J123,0),IF($O125=2012,OFFSET('2012'!M$1,Calculations!$J123,0),IF($O125=2013,OFFSET('2013'!M$1,Calculations!$J123,0),IF($O125=2014,OFFSET('2014'!M$1,Calculations!$J123,0),IF($O125=2015,OFFSET('2015'!M$1,Calculations!$J123,0),IF($O125=2016,OFFSET('2016'!M$1,Calculations!$J123,0),IF($O125=2017,OFFSET('2017'!M$1,Calculations!$J123,0),0))))))))))))))))</f>
        <v>2.9817539288261008E-3</v>
      </c>
      <c r="CD125" s="33">
        <f ca="1">IF($O125=2002,OFFSET('2002'!N$1,Calculations!$J123,0),IF($O125=2003,OFFSET('2003'!N$1,Calculations!$J123,0),IF($O125=2004,OFFSET('2004'!N$1,Calculations!$J123,0),IF($O125=2005,OFFSET('2005'!N$1,Calculations!$J123,0),IF($O125=2006,OFFSET('2006'!N$1,Calculations!$J123,0),IF($O125=2007,OFFSET('2007'!N$1,Calculations!$J123,0),IF($O125=2008,OFFSET('2008'!N$1,Calculations!$J123,0),IF($O125=2009,OFFSET('2009'!N$1,Calculations!$J123,0),IF($O125=2010,OFFSET('2010'!N$1,Calculations!$J123,0),IF($O125=2011,OFFSET('2011'!N$1,Calculations!$J123,0),IF($O125=2012,OFFSET('2012'!N$1,Calculations!$J123,0),IF($O125=2013,OFFSET('2013'!N$1,Calculations!$J123,0),IF($O125=2014,OFFSET('2014'!N$1,Calculations!$J123,0),IF($O125=2015,OFFSET('2015'!N$1,Calculations!$J123,0),IF($O125=2016,OFFSET('2016'!N$1,Calculations!$J123,0),IF($O125=2017,OFFSET('2017'!N$1,Calculations!$J123,0),0))))))))))))))))</f>
        <v>1.0197349699043949E-2</v>
      </c>
      <c r="CE125" s="33">
        <f ca="1">IF($O125=2002,OFFSET('2002'!O$1,Calculations!$J123,0),IF($O125=2003,OFFSET('2003'!O$1,Calculations!$J123,0),IF($O125=2004,OFFSET('2004'!O$1,Calculations!$J123,0),IF($O125=2005,OFFSET('2005'!O$1,Calculations!$J123,0),IF($O125=2006,OFFSET('2006'!O$1,Calculations!$J123,0),IF($O125=2007,OFFSET('2007'!O$1,Calculations!$J123,0),IF($O125=2008,OFFSET('2008'!O$1,Calculations!$J123,0),IF($O125=2009,OFFSET('2009'!O$1,Calculations!$J123,0),IF($O125=2010,OFFSET('2010'!O$1,Calculations!$J123,0),IF($O125=2011,OFFSET('2011'!O$1,Calculations!$J123,0),IF($O125=2012,OFFSET('2012'!O$1,Calculations!$J123,0),IF($O125=2013,OFFSET('2013'!O$1,Calculations!$J123,0),IF($O125=2014,OFFSET('2014'!O$1,Calculations!$J123,0),IF($O125=2015,OFFSET('2015'!O$1,Calculations!$J123,0),IF($O125=2016,OFFSET('2016'!O$1,Calculations!$J123,0),IF($O125=2017,OFFSET('2017'!O$1,Calculations!$J123,0),0))))))))))))))))</f>
        <v>3.113962610315709E-4</v>
      </c>
      <c r="CF125" s="33">
        <f ca="1">IF($O125=2002,OFFSET('2002'!P$1,Calculations!$J123,0),IF($O125=2003,OFFSET('2003'!P$1,Calculations!$J123,0),IF($O125=2004,OFFSET('2004'!P$1,Calculations!$J123,0),IF($O125=2005,OFFSET('2005'!P$1,Calculations!$J123,0),IF($O125=2006,OFFSET('2006'!P$1,Calculations!$J123,0),IF($O125=2007,OFFSET('2007'!P$1,Calculations!$J123,0),IF($O125=2008,OFFSET('2008'!P$1,Calculations!$J123,0),IF($O125=2009,OFFSET('2009'!P$1,Calculations!$J123,0),IF($O125=2010,OFFSET('2010'!P$1,Calculations!$J123,0),IF($O125=2011,OFFSET('2011'!P$1,Calculations!$J123,0),IF($O125=2012,OFFSET('2012'!P$1,Calculations!$J123,0),IF($O125=2013,OFFSET('2013'!P$1,Calculations!$J123,0),IF($O125=2014,OFFSET('2014'!P$1,Calculations!$J123,0),IF($O125=2015,OFFSET('2015'!P$1,Calculations!$J123,0),IF($O125=2016,OFFSET('2016'!P$1,Calculations!$J123,0),IF($O125=2017,OFFSET('2017'!P$1,Calculations!$J123,0),0))))))))))))))))</f>
        <v>1.4835778205453123E-3</v>
      </c>
      <c r="CG125" s="37">
        <f ca="1">IF($O125=2002,OFFSET('2002'!Q$1,Calculations!$J123,0),IF($O125=2003,OFFSET('2003'!Q$1,Calculations!$J123,0),IF($O125=2004,OFFSET('2004'!Q$1,Calculations!$J123,0),IF($O125=2005,OFFSET('2005'!Q$1,Calculations!$J123,0),IF($O125=2006,OFFSET('2006'!Q$1,Calculations!$J123,0),IF($O125=2007,OFFSET('2007'!Q$1,Calculations!$J123,0),IF($O125=2008,OFFSET('2008'!Q$1,Calculations!$J123,0),IF($O125=2009,OFFSET('2009'!Q$1,Calculations!$J123,0),IF($O125=2010,OFFSET('2010'!Q$1,Calculations!$J123,0),IF($O125=2011,OFFSET('2011'!Q$1,Calculations!$J123,0),IF($O125=2012,OFFSET('2012'!Q$1,Calculations!$J123,0),IF($O125=2013,OFFSET('2013'!Q$1,Calculations!$J123,0),IF($O125=2014,OFFSET('2014'!Q$1,Calculations!$J123,0),IF($O125=2015,OFFSET('2015'!Q$1,Calculations!$J123,0),IF($O125=2016,OFFSET('2016'!Q$1,Calculations!$J123,0),IF($O125=2017,OFFSET('2017'!Q$1,Calculations!$J123,0),0))))))))))))))))</f>
        <v>8.4045480106666303E-3</v>
      </c>
      <c r="CH125" s="33">
        <f ca="1">IF($O125=2002,OFFSET('2002'!K$1,Calculations!$K123,0),IF($O125=2003,OFFSET('2003'!K$1,Calculations!$K123,0),IF($O125=2004,OFFSET('2004'!K$1,Calculations!$K123,0),IF($O125=2005,OFFSET('2005'!K$1,Calculations!$K123,0),IF($O125=2006,OFFSET('2006'!K$1,Calculations!$K123,0),IF($O125=2007,OFFSET('2007'!K$1,Calculations!$K123,0),IF($O125=2008,OFFSET('2008'!K$1,Calculations!$K123,0),IF($O125=2009,OFFSET('2009'!K$1,Calculations!$K123,0),IF($O125=2010,OFFSET('2010'!K$1,Calculations!$K123,0),IF($O125=2011,OFFSET('2011'!K$1,Calculations!$K123,0),IF($O125=2012,OFFSET('2012'!K$1,Calculations!$K123,0),IF($O125=2013,OFFSET('2013'!K$1,Calculations!$K123,0),IF($O125=2014,OFFSET('2014'!K$1,Calculations!$K123,0),IF($O125=2015,OFFSET('2015'!K$1,Calculations!$K123,0),IF($O125=2016,OFFSET('2016'!K$1,Calculations!$K123,0),IF($O125=2017,OFFSET('2017'!K$1,Calculations!$K123,0),0))))))))))))))))</f>
        <v>0</v>
      </c>
      <c r="CI125" s="33">
        <f ca="1">IF($O125=2002,OFFSET('2002'!L$1,Calculations!$K123,0),IF($O125=2003,OFFSET('2003'!L$1,Calculations!$K123,0),IF($O125=2004,OFFSET('2004'!L$1,Calculations!$K123,0),IF($O125=2005,OFFSET('2005'!L$1,Calculations!$K123,0),IF($O125=2006,OFFSET('2006'!L$1,Calculations!$K123,0),IF($O125=2007,OFFSET('2007'!L$1,Calculations!$K123,0),IF($O125=2008,OFFSET('2008'!L$1,Calculations!$K123,0),IF($O125=2009,OFFSET('2009'!L$1,Calculations!$K123,0),IF($O125=2010,OFFSET('2010'!L$1,Calculations!$K123,0),IF($O125=2011,OFFSET('2011'!L$1,Calculations!$K123,0),IF($O125=2012,OFFSET('2012'!L$1,Calculations!$K123,0),IF($O125=2013,OFFSET('2013'!L$1,Calculations!$K123,0),IF($O125=2014,OFFSET('2014'!L$1,Calculations!$K123,0),IF($O125=2015,OFFSET('2015'!L$1,Calculations!$K123,0),IF($O125=2016,OFFSET('2016'!L$1,Calculations!$K123,0),IF($O125=2017,OFFSET('2017'!L$1,Calculations!$K123,0),0))))))))))))))))</f>
        <v>2.3993609267580341E-7</v>
      </c>
      <c r="CJ125" s="33">
        <f ca="1">IF($O125=2002,OFFSET('2002'!M$1,Calculations!$K123,0),IF($O125=2003,OFFSET('2003'!M$1,Calculations!$K123,0),IF($O125=2004,OFFSET('2004'!M$1,Calculations!$K123,0),IF($O125=2005,OFFSET('2005'!M$1,Calculations!$K123,0),IF($O125=2006,OFFSET('2006'!M$1,Calculations!$K123,0),IF($O125=2007,OFFSET('2007'!M$1,Calculations!$K123,0),IF($O125=2008,OFFSET('2008'!M$1,Calculations!$K123,0),IF($O125=2009,OFFSET('2009'!M$1,Calculations!$K123,0),IF($O125=2010,OFFSET('2010'!M$1,Calculations!$K123,0),IF($O125=2011,OFFSET('2011'!M$1,Calculations!$K123,0),IF($O125=2012,OFFSET('2012'!M$1,Calculations!$K123,0),IF($O125=2013,OFFSET('2013'!M$1,Calculations!$K123,0),IF($O125=2014,OFFSET('2014'!M$1,Calculations!$K123,0),IF($O125=2015,OFFSET('2015'!M$1,Calculations!$K123,0),IF($O125=2016,OFFSET('2016'!M$1,Calculations!$K123,0),IF($O125=2017,OFFSET('2017'!M$1,Calculations!$K123,0),0))))))))))))))))</f>
        <v>0</v>
      </c>
      <c r="CK125" s="33">
        <f ca="1">IF($O125=2002,OFFSET('2002'!N$1,Calculations!$K123,0),IF($O125=2003,OFFSET('2003'!N$1,Calculations!$K123,0),IF($O125=2004,OFFSET('2004'!N$1,Calculations!$K123,0),IF($O125=2005,OFFSET('2005'!N$1,Calculations!$K123,0),IF($O125=2006,OFFSET('2006'!N$1,Calculations!$K123,0),IF($O125=2007,OFFSET('2007'!N$1,Calculations!$K123,0),IF($O125=2008,OFFSET('2008'!N$1,Calculations!$K123,0),IF($O125=2009,OFFSET('2009'!N$1,Calculations!$K123,0),IF($O125=2010,OFFSET('2010'!N$1,Calculations!$K123,0),IF($O125=2011,OFFSET('2011'!N$1,Calculations!$K123,0),IF($O125=2012,OFFSET('2012'!N$1,Calculations!$K123,0),IF($O125=2013,OFFSET('2013'!N$1,Calculations!$K123,0),IF($O125=2014,OFFSET('2014'!N$1,Calculations!$K123,0),IF($O125=2015,OFFSET('2015'!N$1,Calculations!$K123,0),IF($O125=2016,OFFSET('2016'!N$1,Calculations!$K123,0),IF($O125=2017,OFFSET('2017'!N$1,Calculations!$K123,0),0))))))))))))))))</f>
        <v>5.951504929993909E-7</v>
      </c>
      <c r="CL125" s="33">
        <f ca="1">IF($O125=2002,OFFSET('2002'!O$1,Calculations!$K123,0),IF($O125=2003,OFFSET('2003'!O$1,Calculations!$K123,0),IF($O125=2004,OFFSET('2004'!O$1,Calculations!$K123,0),IF($O125=2005,OFFSET('2005'!O$1,Calculations!$K123,0),IF($O125=2006,OFFSET('2006'!O$1,Calculations!$K123,0),IF($O125=2007,OFFSET('2007'!O$1,Calculations!$K123,0),IF($O125=2008,OFFSET('2008'!O$1,Calculations!$K123,0),IF($O125=2009,OFFSET('2009'!O$1,Calculations!$K123,0),IF($O125=2010,OFFSET('2010'!O$1,Calculations!$K123,0),IF($O125=2011,OFFSET('2011'!O$1,Calculations!$K123,0),IF($O125=2012,OFFSET('2012'!O$1,Calculations!$K123,0),IF($O125=2013,OFFSET('2013'!O$1,Calculations!$K123,0),IF($O125=2014,OFFSET('2014'!O$1,Calculations!$K123,0),IF($O125=2015,OFFSET('2015'!O$1,Calculations!$K123,0),IF($O125=2016,OFFSET('2016'!O$1,Calculations!$K123,0),IF($O125=2017,OFFSET('2017'!O$1,Calculations!$K123,0),0))))))))))))))))</f>
        <v>7.6080719831639174E-7</v>
      </c>
      <c r="CM125" s="33">
        <f ca="1">IF($O125=2002,OFFSET('2002'!P$1,Calculations!$K123,0),IF($O125=2003,OFFSET('2003'!P$1,Calculations!$K123,0),IF($O125=2004,OFFSET('2004'!P$1,Calculations!$K123,0),IF($O125=2005,OFFSET('2005'!P$1,Calculations!$K123,0),IF($O125=2006,OFFSET('2006'!P$1,Calculations!$K123,0),IF($O125=2007,OFFSET('2007'!P$1,Calculations!$K123,0),IF($O125=2008,OFFSET('2008'!P$1,Calculations!$K123,0),IF($O125=2009,OFFSET('2009'!P$1,Calculations!$K123,0),IF($O125=2010,OFFSET('2010'!P$1,Calculations!$K123,0),IF($O125=2011,OFFSET('2011'!P$1,Calculations!$K123,0),IF($O125=2012,OFFSET('2012'!P$1,Calculations!$K123,0),IF($O125=2013,OFFSET('2013'!P$1,Calculations!$K123,0),IF($O125=2014,OFFSET('2014'!P$1,Calculations!$K123,0),IF($O125=2015,OFFSET('2015'!P$1,Calculations!$K123,0),IF($O125=2016,OFFSET('2016'!P$1,Calculations!$K123,0),IF($O125=2017,OFFSET('2017'!P$1,Calculations!$K123,0),0))))))))))))))))</f>
        <v>0</v>
      </c>
      <c r="CN125" s="37">
        <f ca="1">IF($O125=2002,OFFSET('2002'!Q$1,Calculations!$K123,0),IF($O125=2003,OFFSET('2003'!Q$1,Calculations!$K123,0),IF($O125=2004,OFFSET('2004'!Q$1,Calculations!$K123,0),IF($O125=2005,OFFSET('2005'!Q$1,Calculations!$K123,0),IF($O125=2006,OFFSET('2006'!Q$1,Calculations!$K123,0),IF($O125=2007,OFFSET('2007'!Q$1,Calculations!$K123,0),IF($O125=2008,OFFSET('2008'!Q$1,Calculations!$K123,0),IF($O125=2009,OFFSET('2009'!Q$1,Calculations!$K123,0),IF($O125=2010,OFFSET('2010'!Q$1,Calculations!$K123,0),IF($O125=2011,OFFSET('2011'!Q$1,Calculations!$K123,0),IF($O125=2012,OFFSET('2012'!Q$1,Calculations!$K123,0),IF($O125=2013,OFFSET('2013'!Q$1,Calculations!$K123,0),IF($O125=2014,OFFSET('2014'!Q$1,Calculations!$K123,0),IF($O125=2015,OFFSET('2015'!Q$1,Calculations!$K123,0),IF($O125=2016,OFFSET('2016'!Q$1,Calculations!$K123,0),IF($O125=2017,OFFSET('2017'!Q$1,Calculations!$K123,0),0))))))))))))))))</f>
        <v>3.3846507895811409E-7</v>
      </c>
      <c r="CO125" s="71">
        <f t="shared" ca="1" si="78"/>
        <v>0</v>
      </c>
      <c r="CP125" s="33">
        <f ca="1">IF($O125=2002,OFFSET('2002'!K$1,Calculations!$L123,0),IF($O125=2003,OFFSET('2003'!K$1,Calculations!$L123,0),IF($O125=2004,OFFSET('2004'!K$1,Calculations!$L123,0),IF($O125=2005,OFFSET('2005'!K$1,Calculations!$L123,0),IF($O125=2006,OFFSET('2006'!K$1,Calculations!$L123,0),IF($O125=2007,OFFSET('2007'!K$1,Calculations!$L123,0),IF($O125=2008,OFFSET('2008'!K$1,Calculations!$L123,0),IF($O125=2009,OFFSET('2009'!K$1,Calculations!$L123,0),IF($O125=2010,OFFSET('2010'!K$1,Calculations!$L123,0),IF($O125=2011,OFFSET('2011'!K$1,Calculations!$L123,0),IF($O125=2012,OFFSET('2012'!K$1,Calculations!$L123,0),IF($O125=2013,OFFSET('2013'!K$1,Calculations!$L123,0),IF($O125=2014,OFFSET('2014'!K$1,Calculations!$L123,0),IF($O125=2015,OFFSET('2015'!K$1,Calculations!$L123,0),IF($O125=2016,OFFSET('2016'!K$1,Calculations!$L123,0),IF($O125=2017,OFFSET('2017'!K$1,Calculations!$L123,0),0))))))))))))))))</f>
        <v>0.36787054024657256</v>
      </c>
      <c r="CQ125" s="33">
        <f ca="1">IF($O125=2002,OFFSET('2002'!L$1,Calculations!$L123,0),IF($O125=2003,OFFSET('2003'!L$1,Calculations!$L123,0),IF($O125=2004,OFFSET('2004'!L$1,Calculations!$L123,0),IF($O125=2005,OFFSET('2005'!L$1,Calculations!$L123,0),IF($O125=2006,OFFSET('2006'!L$1,Calculations!$L123,0),IF($O125=2007,OFFSET('2007'!L$1,Calculations!$L123,0),IF($O125=2008,OFFSET('2008'!L$1,Calculations!$L123,0),IF($O125=2009,OFFSET('2009'!L$1,Calculations!$L123,0),IF($O125=2010,OFFSET('2010'!L$1,Calculations!$L123,0),IF($O125=2011,OFFSET('2011'!L$1,Calculations!$L123,0),IF($O125=2012,OFFSET('2012'!L$1,Calculations!$L123,0),IF($O125=2013,OFFSET('2013'!L$1,Calculations!$L123,0),IF($O125=2014,OFFSET('2014'!L$1,Calculations!$L123,0),IF($O125=2015,OFFSET('2015'!L$1,Calculations!$L123,0),IF($O125=2016,OFFSET('2016'!L$1,Calculations!$L123,0),IF($O125=2017,OFFSET('2017'!L$1,Calculations!$L123,0),0))))))))))))))))</f>
        <v>0.18130579602540806</v>
      </c>
      <c r="CR125" s="33">
        <f ca="1">IF($O125=2002,OFFSET('2002'!M$1,Calculations!$L123,0),IF($O125=2003,OFFSET('2003'!M$1,Calculations!$L123,0),IF($O125=2004,OFFSET('2004'!M$1,Calculations!$L123,0),IF($O125=2005,OFFSET('2005'!M$1,Calculations!$L123,0),IF($O125=2006,OFFSET('2006'!M$1,Calculations!$L123,0),IF($O125=2007,OFFSET('2007'!M$1,Calculations!$L123,0),IF($O125=2008,OFFSET('2008'!M$1,Calculations!$L123,0),IF($O125=2009,OFFSET('2009'!M$1,Calculations!$L123,0),IF($O125=2010,OFFSET('2010'!M$1,Calculations!$L123,0),IF($O125=2011,OFFSET('2011'!M$1,Calculations!$L123,0),IF($O125=2012,OFFSET('2012'!M$1,Calculations!$L123,0),IF($O125=2013,OFFSET('2013'!M$1,Calculations!$L123,0),IF($O125=2014,OFFSET('2014'!M$1,Calculations!$L123,0),IF($O125=2015,OFFSET('2015'!M$1,Calculations!$L123,0),IF($O125=2016,OFFSET('2016'!M$1,Calculations!$L123,0),IF($O125=2017,OFFSET('2017'!M$1,Calculations!$L123,0),0))))))))))))))))</f>
        <v>5.4227401316439751E-2</v>
      </c>
      <c r="CS125" s="33">
        <f ca="1">IF($O125=2002,OFFSET('2002'!N$1,Calculations!$L123,0),IF($O125=2003,OFFSET('2003'!N$1,Calculations!$L123,0),IF($O125=2004,OFFSET('2004'!N$1,Calculations!$L123,0),IF($O125=2005,OFFSET('2005'!N$1,Calculations!$L123,0),IF($O125=2006,OFFSET('2006'!N$1,Calculations!$L123,0),IF($O125=2007,OFFSET('2007'!N$1,Calculations!$L123,0),IF($O125=2008,OFFSET('2008'!N$1,Calculations!$L123,0),IF($O125=2009,OFFSET('2009'!N$1,Calculations!$L123,0),IF($O125=2010,OFFSET('2010'!N$1,Calculations!$L123,0),IF($O125=2011,OFFSET('2011'!N$1,Calculations!$L123,0),IF($O125=2012,OFFSET('2012'!N$1,Calculations!$L123,0),IF($O125=2013,OFFSET('2013'!N$1,Calculations!$L123,0),IF($O125=2014,OFFSET('2014'!N$1,Calculations!$L123,0),IF($O125=2015,OFFSET('2015'!N$1,Calculations!$L123,0),IF($O125=2016,OFFSET('2016'!N$1,Calculations!$L123,0),IF($O125=2017,OFFSET('2017'!N$1,Calculations!$L123,0),0))))))))))))))))</f>
        <v>3.5180803849297504E-2</v>
      </c>
      <c r="CT125" s="33">
        <f ca="1">IF($O125=2002,OFFSET('2002'!O$1,Calculations!$L123,0),IF($O125=2003,OFFSET('2003'!O$1,Calculations!$L123,0),IF($O125=2004,OFFSET('2004'!O$1,Calculations!$L123,0),IF($O125=2005,OFFSET('2005'!O$1,Calculations!$L123,0),IF($O125=2006,OFFSET('2006'!O$1,Calculations!$L123,0),IF($O125=2007,OFFSET('2007'!O$1,Calculations!$L123,0),IF($O125=2008,OFFSET('2008'!O$1,Calculations!$L123,0),IF($O125=2009,OFFSET('2009'!O$1,Calculations!$L123,0),IF($O125=2010,OFFSET('2010'!O$1,Calculations!$L123,0),IF($O125=2011,OFFSET('2011'!O$1,Calculations!$L123,0),IF($O125=2012,OFFSET('2012'!O$1,Calculations!$L123,0),IF($O125=2013,OFFSET('2013'!O$1,Calculations!$L123,0),IF($O125=2014,OFFSET('2014'!O$1,Calculations!$L123,0),IF($O125=2015,OFFSET('2015'!O$1,Calculations!$L123,0),IF($O125=2016,OFFSET('2016'!O$1,Calculations!$L123,0),IF($O125=2017,OFFSET('2017'!O$1,Calculations!$L123,0),0))))))))))))))))</f>
        <v>0.36017719407975435</v>
      </c>
      <c r="CU125" s="33">
        <f ca="1">IF($O125=2002,OFFSET('2002'!P$1,Calculations!$L123,0),IF($O125=2003,OFFSET('2003'!P$1,Calculations!$L123,0),IF($O125=2004,OFFSET('2004'!P$1,Calculations!$L123,0),IF($O125=2005,OFFSET('2005'!P$1,Calculations!$L123,0),IF($O125=2006,OFFSET('2006'!P$1,Calculations!$L123,0),IF($O125=2007,OFFSET('2007'!P$1,Calculations!$L123,0),IF($O125=2008,OFFSET('2008'!P$1,Calculations!$L123,0),IF($O125=2009,OFFSET('2009'!P$1,Calculations!$L123,0),IF($O125=2010,OFFSET('2010'!P$1,Calculations!$L123,0),IF($O125=2011,OFFSET('2011'!P$1,Calculations!$L123,0),IF($O125=2012,OFFSET('2012'!P$1,Calculations!$L123,0),IF($O125=2013,OFFSET('2013'!P$1,Calculations!$L123,0),IF($O125=2014,OFFSET('2014'!P$1,Calculations!$L123,0),IF($O125=2015,OFFSET('2015'!P$1,Calculations!$L123,0),IF($O125=2016,OFFSET('2016'!P$1,Calculations!$L123,0),IF($O125=2017,OFFSET('2017'!P$1,Calculations!$L123,0),0))))))))))))))))</f>
        <v>1.2382644825277452E-3</v>
      </c>
      <c r="CV125" s="37">
        <f ca="1">IF($O125=2002,OFFSET('2002'!Q$1,Calculations!$L123,0),IF($O125=2003,OFFSET('2003'!Q$1,Calculations!$L123,0),IF($O125=2004,OFFSET('2004'!Q$1,Calculations!$L123,0),IF($O125=2005,OFFSET('2005'!Q$1,Calculations!$L123,0),IF($O125=2006,OFFSET('2006'!Q$1,Calculations!$L123,0),IF($O125=2007,OFFSET('2007'!Q$1,Calculations!$L123,0),IF($O125=2008,OFFSET('2008'!Q$1,Calculations!$L123,0),IF($O125=2009,OFFSET('2009'!Q$1,Calculations!$L123,0),IF($O125=2010,OFFSET('2010'!Q$1,Calculations!$L123,0),IF($O125=2011,OFFSET('2011'!Q$1,Calculations!$L123,0),IF($O125=2012,OFFSET('2012'!Q$1,Calculations!$L123,0),IF($O125=2013,OFFSET('2013'!Q$1,Calculations!$L123,0),IF($O125=2014,OFFSET('2014'!Q$1,Calculations!$L123,0),IF($O125=2015,OFFSET('2015'!Q$1,Calculations!$L123,0),IF($O125=2016,OFFSET('2016'!Q$1,Calculations!$L123,0),IF($O125=2017,OFFSET('2017'!Q$1,Calculations!$L123,0),0))))))))))))))))</f>
        <v>1</v>
      </c>
      <c r="CW125" s="14">
        <v>-1.3613357485267721E-2</v>
      </c>
      <c r="CX125" s="14">
        <v>-4.7308572677907751E-2</v>
      </c>
      <c r="CY125" s="14">
        <v>2.9570041633115033E-3</v>
      </c>
      <c r="CZ125" s="14">
        <v>6.115331632037066E-2</v>
      </c>
      <c r="DA125" s="14">
        <v>0.10946305668842865</v>
      </c>
      <c r="DB125" s="14">
        <v>0.12852323219034203</v>
      </c>
      <c r="DC125" s="14">
        <v>7.6590641546760249E-2</v>
      </c>
      <c r="DD125" s="14">
        <v>3.4886497061092571E-2</v>
      </c>
      <c r="DE125" s="14">
        <v>2.5596434627822077E-2</v>
      </c>
      <c r="DF125" s="14">
        <v>2.5345358604307831E-2</v>
      </c>
      <c r="DG125" s="14">
        <v>0</v>
      </c>
      <c r="DH125" s="14">
        <v>9.2455600179618541E-2</v>
      </c>
      <c r="DI125" s="54">
        <v>1.1359913889412458E-2</v>
      </c>
      <c r="DK125" s="40">
        <f t="shared" ca="1" si="114"/>
        <v>1.6058183871056992E-3</v>
      </c>
      <c r="DL125" s="36">
        <f t="shared" ca="1" si="115"/>
        <v>3.4711534791058651E-2</v>
      </c>
      <c r="DM125" s="36">
        <f t="shared" ca="1" si="116"/>
        <v>1.7017335431040451E-2</v>
      </c>
      <c r="DN125" s="36">
        <f t="shared" ca="1" si="117"/>
        <v>1.6527698124996274E-2</v>
      </c>
      <c r="DO125" s="36">
        <f t="shared" ca="1" si="118"/>
        <v>8.8741926553540414E-3</v>
      </c>
      <c r="DP125" s="36">
        <f t="shared" ca="1" si="119"/>
        <v>3.8191809881289456E-3</v>
      </c>
      <c r="DQ125" s="48">
        <f t="shared" ca="1" si="101"/>
        <v>1.1563183483143681E-2</v>
      </c>
      <c r="DR125" s="51">
        <f t="shared" ca="1" si="102"/>
        <v>2.0326959373122289E-4</v>
      </c>
      <c r="DS125" s="28">
        <f t="shared" ca="1" si="120"/>
        <v>1.0016058183871057</v>
      </c>
      <c r="DT125" s="28">
        <f t="shared" ca="1" si="121"/>
        <v>1.0347115347910587</v>
      </c>
      <c r="DU125" s="28">
        <f t="shared" ca="1" si="122"/>
        <v>1.0170173354310406</v>
      </c>
      <c r="DV125" s="28">
        <f t="shared" ca="1" si="123"/>
        <v>1.0165276981249962</v>
      </c>
      <c r="DW125" s="28">
        <f t="shared" ca="1" si="124"/>
        <v>1.0088741926553539</v>
      </c>
      <c r="DX125" s="28">
        <f t="shared" ca="1" si="125"/>
        <v>1.0038191809881289</v>
      </c>
      <c r="DY125" s="28">
        <f t="shared" ca="1" si="126"/>
        <v>1.0115631834831438</v>
      </c>
      <c r="DZ125" s="46">
        <f t="shared" si="127"/>
        <v>1.0113599138894125</v>
      </c>
      <c r="EA125" s="2">
        <f t="shared" ca="1" si="128"/>
        <v>1.6045304393819402E-3</v>
      </c>
      <c r="EB125" s="2">
        <f t="shared" ca="1" si="129"/>
        <v>3.4122677523582307E-2</v>
      </c>
      <c r="EC125" s="2">
        <f t="shared" ca="1" si="130"/>
        <v>1.6874162576054511E-2</v>
      </c>
      <c r="ED125" s="2">
        <f t="shared" ca="1" si="131"/>
        <v>1.6392602239374506E-2</v>
      </c>
      <c r="EE125" s="2">
        <f t="shared" ca="1" si="132"/>
        <v>8.835048419585231E-3</v>
      </c>
      <c r="EF125" s="2">
        <f t="shared" ca="1" si="133"/>
        <v>3.8119064324325489E-3</v>
      </c>
      <c r="EG125" s="2">
        <f t="shared" ca="1" si="134"/>
        <v>1.1496840808899466E-2</v>
      </c>
      <c r="EH125" s="17">
        <f t="shared" si="135"/>
        <v>1.1295874598488962E-2</v>
      </c>
      <c r="EI125" s="13">
        <f t="shared" ca="1" si="103"/>
        <v>2.009662104105036E-4</v>
      </c>
      <c r="EK125" s="89">
        <f t="shared" ca="1" si="104"/>
        <v>0.46312673882014133</v>
      </c>
      <c r="EL125" s="24">
        <f t="shared" ca="1" si="105"/>
        <v>8.2388965650805307E-2</v>
      </c>
      <c r="EM125" s="89">
        <f t="shared" ca="1" si="106"/>
        <v>7.9150156500143676E-2</v>
      </c>
      <c r="EN125" s="89">
        <f t="shared" ca="1" si="107"/>
        <v>3.1503863684500213E-2</v>
      </c>
      <c r="EO125" s="45">
        <f t="shared" ca="1" si="108"/>
        <v>4.4714578015237955E-2</v>
      </c>
      <c r="EP125" s="89">
        <f t="shared" ca="1" si="109"/>
        <v>6.4914404749644933E-3</v>
      </c>
      <c r="EQ125" s="89">
        <f t="shared" ca="1" si="110"/>
        <v>0.15092519110963351</v>
      </c>
      <c r="ER125" s="45">
        <f t="shared" ca="1" si="111"/>
        <v>1.5250587872286519E-2</v>
      </c>
      <c r="ES125" s="89">
        <f t="shared" ca="1" si="112"/>
        <v>0.1180435913965414</v>
      </c>
      <c r="ET125" s="89">
        <f t="shared" ca="1" si="113"/>
        <v>8.4045480106666303E-3</v>
      </c>
    </row>
    <row r="126" spans="1:150">
      <c r="A126">
        <v>57</v>
      </c>
      <c r="B126">
        <v>58</v>
      </c>
      <c r="C126">
        <v>59</v>
      </c>
      <c r="D126">
        <v>60</v>
      </c>
      <c r="E126">
        <v>61</v>
      </c>
      <c r="F126">
        <v>62</v>
      </c>
      <c r="G126">
        <v>63</v>
      </c>
      <c r="H126">
        <v>64</v>
      </c>
      <c r="I126">
        <v>65</v>
      </c>
      <c r="J126">
        <v>66</v>
      </c>
      <c r="K126">
        <v>67</v>
      </c>
      <c r="L126">
        <v>68</v>
      </c>
      <c r="N126" s="16">
        <v>41334</v>
      </c>
      <c r="O126" s="20">
        <v>2013</v>
      </c>
      <c r="P126" s="17">
        <f ca="1">IF($O126=2002,OFFSET('2002'!K$1,Calculations!$A124,0),IF($O126=2003,OFFSET('2003'!K$1,Calculations!$A124,0),IF($O126=2004,OFFSET('2004'!K$1,Calculations!$A124,0),IF($O126=2005,OFFSET('2005'!K$1,Calculations!$A124,0),IF($O126=2006,OFFSET('2006'!K$1,Calculations!$A124,0),IF($O126=2007,OFFSET('2007'!K$1,Calculations!$A124,0),IF($O126=2008,OFFSET('2008'!K$1,Calculations!$A124,0),IF($O126=2009,OFFSET('2009'!K$1,Calculations!$A124,0),IF($O126=2010,OFFSET('2010'!K$1,Calculations!$A124,0),IF($O126=2011,OFFSET('2011'!K$1,Calculations!$A124,0),IF($O126=2012,OFFSET('2012'!K$1,Calculations!$A124,0),IF($O126=2013,OFFSET('2013'!K$1,Calculations!$A124,0),IF($O126=2014,OFFSET('2014'!K$1,Calculations!$A124,0),IF($O126=2015,OFFSET('2015'!K$1,Calculations!$A124,0),IF($O126=2016,OFFSET('2016'!K$1,Calculations!$A124,0),IF($O126=2017,OFFSET('2017'!K$1,Calculations!$A124,0),0))))))))))))))))</f>
        <v>0.55706791065060302</v>
      </c>
      <c r="Q126" s="17">
        <f ca="1">IF($O126=2002,OFFSET('2002'!L$1,Calculations!$A124,0),IF($O126=2003,OFFSET('2003'!L$1,Calculations!$A124,0),IF($O126=2004,OFFSET('2004'!L$1,Calculations!$A124,0),IF($O126=2005,OFFSET('2005'!L$1,Calculations!$A124,0),IF($O126=2006,OFFSET('2006'!L$1,Calculations!$A124,0),IF($O126=2007,OFFSET('2007'!L$1,Calculations!$A124,0),IF($O126=2008,OFFSET('2008'!L$1,Calculations!$A124,0),IF($O126=2009,OFFSET('2009'!L$1,Calculations!$A124,0),IF($O126=2010,OFFSET('2010'!L$1,Calculations!$A124,0),IF($O126=2011,OFFSET('2011'!L$1,Calculations!$A124,0),IF($O126=2012,OFFSET('2012'!L$1,Calculations!$A124,0),IF($O126=2013,OFFSET('2013'!L$1,Calculations!$A124,0),IF($O126=2014,OFFSET('2014'!L$1,Calculations!$A124,0),IF($O126=2015,OFFSET('2015'!L$1,Calculations!$A124,0),IF($O126=2016,OFFSET('2016'!L$1,Calculations!$A124,0),IF($O126=2017,OFFSET('2017'!L$1,Calculations!$A124,0),0))))))))))))))))</f>
        <v>0.26446564821264096</v>
      </c>
      <c r="R126" s="17">
        <f ca="1">IF($O126=2002,OFFSET('2002'!M$1,Calculations!$A124,0),IF($O126=2003,OFFSET('2003'!M$1,Calculations!$A124,0),IF($O126=2004,OFFSET('2004'!M$1,Calculations!$A124,0),IF($O126=2005,OFFSET('2005'!M$1,Calculations!$A124,0),IF($O126=2006,OFFSET('2006'!M$1,Calculations!$A124,0),IF($O126=2007,OFFSET('2007'!M$1,Calculations!$A124,0),IF($O126=2008,OFFSET('2008'!M$1,Calculations!$A124,0),IF($O126=2009,OFFSET('2009'!M$1,Calculations!$A124,0),IF($O126=2010,OFFSET('2010'!M$1,Calculations!$A124,0),IF($O126=2011,OFFSET('2011'!M$1,Calculations!$A124,0),IF($O126=2012,OFFSET('2012'!M$1,Calculations!$A124,0),IF($O126=2013,OFFSET('2013'!M$1,Calculations!$A124,0),IF($O126=2014,OFFSET('2014'!M$1,Calculations!$A124,0),IF($O126=2015,OFFSET('2015'!M$1,Calculations!$A124,0),IF($O126=2016,OFFSET('2016'!M$1,Calculations!$A124,0),IF($O126=2017,OFFSET('2017'!M$1,Calculations!$A124,0),0))))))))))))))))</f>
        <v>0.39615385836692946</v>
      </c>
      <c r="S126" s="17">
        <f ca="1">IF($O126=2002,OFFSET('2002'!N$1,Calculations!$A124,0),IF($O126=2003,OFFSET('2003'!N$1,Calculations!$A124,0),IF($O126=2004,OFFSET('2004'!N$1,Calculations!$A124,0),IF($O126=2005,OFFSET('2005'!N$1,Calculations!$A124,0),IF($O126=2006,OFFSET('2006'!N$1,Calculations!$A124,0),IF($O126=2007,OFFSET('2007'!N$1,Calculations!$A124,0),IF($O126=2008,OFFSET('2008'!N$1,Calculations!$A124,0),IF($O126=2009,OFFSET('2009'!N$1,Calculations!$A124,0),IF($O126=2010,OFFSET('2010'!N$1,Calculations!$A124,0),IF($O126=2011,OFFSET('2011'!N$1,Calculations!$A124,0),IF($O126=2012,OFFSET('2012'!N$1,Calculations!$A124,0),IF($O126=2013,OFFSET('2013'!N$1,Calculations!$A124,0),IF($O126=2014,OFFSET('2014'!N$1,Calculations!$A124,0),IF($O126=2015,OFFSET('2015'!N$1,Calculations!$A124,0),IF($O126=2016,OFFSET('2016'!N$1,Calculations!$A124,0),IF($O126=2017,OFFSET('2017'!N$1,Calculations!$A124,0),0))))))))))))))))</f>
        <v>0.36311094385257719</v>
      </c>
      <c r="T126" s="17">
        <f ca="1">IF($O126=2002,OFFSET('2002'!O$1,Calculations!$A124,0),IF($O126=2003,OFFSET('2003'!O$1,Calculations!$A124,0),IF($O126=2004,OFFSET('2004'!O$1,Calculations!$A124,0),IF($O126=2005,OFFSET('2005'!O$1,Calculations!$A124,0),IF($O126=2006,OFFSET('2006'!O$1,Calculations!$A124,0),IF($O126=2007,OFFSET('2007'!O$1,Calculations!$A124,0),IF($O126=2008,OFFSET('2008'!O$1,Calculations!$A124,0),IF($O126=2009,OFFSET('2009'!O$1,Calculations!$A124,0),IF($O126=2010,OFFSET('2010'!O$1,Calculations!$A124,0),IF($O126=2011,OFFSET('2011'!O$1,Calculations!$A124,0),IF($O126=2012,OFFSET('2012'!O$1,Calculations!$A124,0),IF($O126=2013,OFFSET('2013'!O$1,Calculations!$A124,0),IF($O126=2014,OFFSET('2014'!O$1,Calculations!$A124,0),IF($O126=2015,OFFSET('2015'!O$1,Calculations!$A124,0),IF($O126=2016,OFFSET('2016'!O$1,Calculations!$A124,0),IF($O126=2017,OFFSET('2017'!O$1,Calculations!$A124,0),0))))))))))))))))</f>
        <v>0.47832207530917126</v>
      </c>
      <c r="U126" s="17">
        <f ca="1">IF($O126=2002,OFFSET('2002'!P$1,Calculations!$A124,0),IF($O126=2003,OFFSET('2003'!P$1,Calculations!$A124,0),IF($O126=2004,OFFSET('2004'!P$1,Calculations!$A124,0),IF($O126=2005,OFFSET('2005'!P$1,Calculations!$A124,0),IF($O126=2006,OFFSET('2006'!P$1,Calculations!$A124,0),IF($O126=2007,OFFSET('2007'!P$1,Calculations!$A124,0),IF($O126=2008,OFFSET('2008'!P$1,Calculations!$A124,0),IF($O126=2009,OFFSET('2009'!P$1,Calculations!$A124,0),IF($O126=2010,OFFSET('2010'!P$1,Calculations!$A124,0),IF($O126=2011,OFFSET('2011'!P$1,Calculations!$A124,0),IF($O126=2012,OFFSET('2012'!P$1,Calculations!$A124,0),IF($O126=2013,OFFSET('2013'!P$1,Calculations!$A124,0),IF($O126=2014,OFFSET('2014'!P$1,Calculations!$A124,0),IF($O126=2015,OFFSET('2015'!P$1,Calculations!$A124,0),IF($O126=2016,OFFSET('2016'!P$1,Calculations!$A124,0),IF($O126=2017,OFFSET('2017'!P$1,Calculations!$A124,0),0))))))))))))))))</f>
        <v>0.60302686452641685</v>
      </c>
      <c r="V126" s="13">
        <f ca="1">IF($O126=2002,OFFSET('2002'!Q$1,Calculations!$A124,0),IF($O126=2003,OFFSET('2003'!Q$1,Calculations!$A124,0),IF($O126=2004,OFFSET('2004'!Q$1,Calculations!$A124,0),IF($O126=2005,OFFSET('2005'!Q$1,Calculations!$A124,0),IF($O126=2006,OFFSET('2006'!Q$1,Calculations!$A124,0),IF($O126=2007,OFFSET('2007'!Q$1,Calculations!$A124,0),IF($O126=2008,OFFSET('2008'!Q$1,Calculations!$A124,0),IF($O126=2009,OFFSET('2009'!Q$1,Calculations!$A124,0),IF($O126=2010,OFFSET('2010'!Q$1,Calculations!$A124,0),IF($O126=2011,OFFSET('2011'!Q$1,Calculations!$A124,0),IF($O126=2012,OFFSET('2012'!Q$1,Calculations!$A124,0),IF($O126=2013,OFFSET('2013'!Q$1,Calculations!$A124,0),IF($O126=2014,OFFSET('2014'!Q$1,Calculations!$A124,0),IF($O126=2015,OFFSET('2015'!Q$1,Calculations!$A124,0),IF($O126=2016,OFFSET('2016'!Q$1,Calculations!$A124,0),IF($O126=2017,OFFSET('2017'!Q$1,Calculations!$A124,0),0))))))))))))))))</f>
        <v>0.46038068492102374</v>
      </c>
      <c r="W126" s="33">
        <f ca="1">IF($O126=2002,OFFSET('2002'!K$1,Calculations!$B124,0),IF($O126=2003,OFFSET('2003'!K$1,Calculations!$B124,0),IF($O126=2004,OFFSET('2004'!K$1,Calculations!$B124,0),IF($O126=2005,OFFSET('2005'!K$1,Calculations!$B124,0),IF($O126=2006,OFFSET('2006'!K$1,Calculations!$B124,0),IF($O126=2007,OFFSET('2007'!K$1,Calculations!$B124,0),IF($O126=2008,OFFSET('2008'!K$1,Calculations!$B124,0),IF($O126=2009,OFFSET('2009'!K$1,Calculations!$B124,0),IF($O126=2010,OFFSET('2010'!K$1,Calculations!$B124,0),IF($O126=2011,OFFSET('2011'!K$1,Calculations!$B124,0),IF($O126=2012,OFFSET('2012'!K$1,Calculations!$B124,0),IF($O126=2013,OFFSET('2013'!K$1,Calculations!$B124,0),IF($O126=2014,OFFSET('2014'!K$1,Calculations!$B124,0),IF($O126=2015,OFFSET('2015'!K$1,Calculations!$B124,0),IF($O126=2016,OFFSET('2016'!K$1,Calculations!$B124,0),IF($O126=2017,OFFSET('2017'!K$1,Calculations!$B124,0),0))))))))))))))))</f>
        <v>8.5716646500309315E-2</v>
      </c>
      <c r="X126" s="33">
        <f ca="1">IF($O126=2002,OFFSET('2002'!L$1,Calculations!$B124,0),IF($O126=2003,OFFSET('2003'!L$1,Calculations!$B124,0),IF($O126=2004,OFFSET('2004'!L$1,Calculations!$B124,0),IF($O126=2005,OFFSET('2005'!L$1,Calculations!$B124,0),IF($O126=2006,OFFSET('2006'!L$1,Calculations!$B124,0),IF($O126=2007,OFFSET('2007'!L$1,Calculations!$B124,0),IF($O126=2008,OFFSET('2008'!L$1,Calculations!$B124,0),IF($O126=2009,OFFSET('2009'!L$1,Calculations!$B124,0),IF($O126=2010,OFFSET('2010'!L$1,Calculations!$B124,0),IF($O126=2011,OFFSET('2011'!L$1,Calculations!$B124,0),IF($O126=2012,OFFSET('2012'!L$1,Calculations!$B124,0),IF($O126=2013,OFFSET('2013'!L$1,Calculations!$B124,0),IF($O126=2014,OFFSET('2014'!L$1,Calculations!$B124,0),IF($O126=2015,OFFSET('2015'!L$1,Calculations!$B124,0),IF($O126=2016,OFFSET('2016'!L$1,Calculations!$B124,0),IF($O126=2017,OFFSET('2017'!L$1,Calculations!$B124,0),0))))))))))))))))</f>
        <v>4.0220044700704415E-2</v>
      </c>
      <c r="Y126" s="33">
        <f ca="1">IF($O126=2002,OFFSET('2002'!M$1,Calculations!$B124,0),IF($O126=2003,OFFSET('2003'!M$1,Calculations!$B124,0),IF($O126=2004,OFFSET('2004'!M$1,Calculations!$B124,0),IF($O126=2005,OFFSET('2005'!M$1,Calculations!$B124,0),IF($O126=2006,OFFSET('2006'!M$1,Calculations!$B124,0),IF($O126=2007,OFFSET('2007'!M$1,Calculations!$B124,0),IF($O126=2008,OFFSET('2008'!M$1,Calculations!$B124,0),IF($O126=2009,OFFSET('2009'!M$1,Calculations!$B124,0),IF($O126=2010,OFFSET('2010'!M$1,Calculations!$B124,0),IF($O126=2011,OFFSET('2011'!M$1,Calculations!$B124,0),IF($O126=2012,OFFSET('2012'!M$1,Calculations!$B124,0),IF($O126=2013,OFFSET('2013'!M$1,Calculations!$B124,0),IF($O126=2014,OFFSET('2014'!M$1,Calculations!$B124,0),IF($O126=2015,OFFSET('2015'!M$1,Calculations!$B124,0),IF($O126=2016,OFFSET('2016'!M$1,Calculations!$B124,0),IF($O126=2017,OFFSET('2017'!M$1,Calculations!$B124,0),0))))))))))))))))</f>
        <v>9.0049868896354246E-2</v>
      </c>
      <c r="Z126" s="33">
        <f ca="1">IF($O126=2002,OFFSET('2002'!N$1,Calculations!$B124,0),IF($O126=2003,OFFSET('2003'!N$1,Calculations!$B124,0),IF($O126=2004,OFFSET('2004'!N$1,Calculations!$B124,0),IF($O126=2005,OFFSET('2005'!N$1,Calculations!$B124,0),IF($O126=2006,OFFSET('2006'!N$1,Calculations!$B124,0),IF($O126=2007,OFFSET('2007'!N$1,Calculations!$B124,0),IF($O126=2008,OFFSET('2008'!N$1,Calculations!$B124,0),IF($O126=2009,OFFSET('2009'!N$1,Calculations!$B124,0),IF($O126=2010,OFFSET('2010'!N$1,Calculations!$B124,0),IF($O126=2011,OFFSET('2011'!N$1,Calculations!$B124,0),IF($O126=2012,OFFSET('2012'!N$1,Calculations!$B124,0),IF($O126=2013,OFFSET('2013'!N$1,Calculations!$B124,0),IF($O126=2014,OFFSET('2014'!N$1,Calculations!$B124,0),IF($O126=2015,OFFSET('2015'!N$1,Calculations!$B124,0),IF($O126=2016,OFFSET('2016'!N$1,Calculations!$B124,0),IF($O126=2017,OFFSET('2017'!N$1,Calculations!$B124,0),0))))))))))))))))</f>
        <v>8.6123925736541262E-2</v>
      </c>
      <c r="AA126" s="33">
        <f ca="1">IF($O126=2002,OFFSET('2002'!O$1,Calculations!$B124,0),IF($O126=2003,OFFSET('2003'!O$1,Calculations!$B124,0),IF($O126=2004,OFFSET('2004'!O$1,Calculations!$B124,0),IF($O126=2005,OFFSET('2005'!O$1,Calculations!$B124,0),IF($O126=2006,OFFSET('2006'!O$1,Calculations!$B124,0),IF($O126=2007,OFFSET('2007'!O$1,Calculations!$B124,0),IF($O126=2008,OFFSET('2008'!O$1,Calculations!$B124,0),IF($O126=2009,OFFSET('2009'!O$1,Calculations!$B124,0),IF($O126=2010,OFFSET('2010'!O$1,Calculations!$B124,0),IF($O126=2011,OFFSET('2011'!O$1,Calculations!$B124,0),IF($O126=2012,OFFSET('2012'!O$1,Calculations!$B124,0),IF($O126=2013,OFFSET('2013'!O$1,Calculations!$B124,0),IF($O126=2014,OFFSET('2014'!O$1,Calculations!$B124,0),IF($O126=2015,OFFSET('2015'!O$1,Calculations!$B124,0),IF($O126=2016,OFFSET('2016'!O$1,Calculations!$B124,0),IF($O126=2017,OFFSET('2017'!O$1,Calculations!$B124,0),0))))))))))))))))</f>
        <v>9.3883201142908157E-2</v>
      </c>
      <c r="AB126" s="33">
        <f ca="1">IF($O126=2002,OFFSET('2002'!P$1,Calculations!$B124,0),IF($O126=2003,OFFSET('2003'!P$1,Calculations!$B124,0),IF($O126=2004,OFFSET('2004'!P$1,Calculations!$B124,0),IF($O126=2005,OFFSET('2005'!P$1,Calculations!$B124,0),IF($O126=2006,OFFSET('2006'!P$1,Calculations!$B124,0),IF($O126=2007,OFFSET('2007'!P$1,Calculations!$B124,0),IF($O126=2008,OFFSET('2008'!P$1,Calculations!$B124,0),IF($O126=2009,OFFSET('2009'!P$1,Calculations!$B124,0),IF($O126=2010,OFFSET('2010'!P$1,Calculations!$B124,0),IF($O126=2011,OFFSET('2011'!P$1,Calculations!$B124,0),IF($O126=2012,OFFSET('2012'!P$1,Calculations!$B124,0),IF($O126=2013,OFFSET('2013'!P$1,Calculations!$B124,0),IF($O126=2014,OFFSET('2014'!P$1,Calculations!$B124,0),IF($O126=2015,OFFSET('2015'!P$1,Calculations!$B124,0),IF($O126=2016,OFFSET('2016'!P$1,Calculations!$B124,0),IF($O126=2017,OFFSET('2017'!P$1,Calculations!$B124,0),0))))))))))))))))</f>
        <v>2.2854763548753456E-2</v>
      </c>
      <c r="AC126" s="37">
        <f ca="1">IF($O126=2002,OFFSET('2002'!Q$1,Calculations!$B124,0),IF($O126=2003,OFFSET('2003'!Q$1,Calculations!$B124,0),IF($O126=2004,OFFSET('2004'!Q$1,Calculations!$B124,0),IF($O126=2005,OFFSET('2005'!Q$1,Calculations!$B124,0),IF($O126=2006,OFFSET('2006'!Q$1,Calculations!$B124,0),IF($O126=2007,OFFSET('2007'!Q$1,Calculations!$B124,0),IF($O126=2008,OFFSET('2008'!Q$1,Calculations!$B124,0),IF($O126=2009,OFFSET('2009'!Q$1,Calculations!$B124,0),IF($O126=2010,OFFSET('2010'!Q$1,Calculations!$B124,0),IF($O126=2011,OFFSET('2011'!Q$1,Calculations!$B124,0),IF($O126=2012,OFFSET('2012'!Q$1,Calculations!$B124,0),IF($O126=2013,OFFSET('2013'!Q$1,Calculations!$B124,0),IF($O126=2014,OFFSET('2014'!Q$1,Calculations!$B124,0),IF($O126=2015,OFFSET('2015'!Q$1,Calculations!$B124,0),IF($O126=2016,OFFSET('2016'!Q$1,Calculations!$B124,0),IF($O126=2017,OFFSET('2017'!Q$1,Calculations!$B124,0),0))))))))))))))))</f>
        <v>8.0630916118473381E-2</v>
      </c>
      <c r="AD126" s="33">
        <f ca="1">IF($O126=2002,OFFSET('2002'!K$1,Calculations!$C124,0),IF($O126=2003,OFFSET('2003'!K$1,Calculations!$C124,0),IF($O126=2004,OFFSET('2004'!K$1,Calculations!$C124,0),IF($O126=2005,OFFSET('2005'!K$1,Calculations!$C124,0),IF($O126=2006,OFFSET('2006'!K$1,Calculations!$C124,0),IF($O126=2007,OFFSET('2007'!K$1,Calculations!$C124,0),IF($O126=2008,OFFSET('2008'!K$1,Calculations!$C124,0),IF($O126=2009,OFFSET('2009'!K$1,Calculations!$C124,0),IF($O126=2010,OFFSET('2010'!K$1,Calculations!$C124,0),IF($O126=2011,OFFSET('2011'!K$1,Calculations!$C124,0),IF($O126=2012,OFFSET('2012'!K$1,Calculations!$C124,0),IF($O126=2013,OFFSET('2013'!K$1,Calculations!$C124,0),IF($O126=2014,OFFSET('2014'!K$1,Calculations!$C124,0),IF($O126=2015,OFFSET('2015'!K$1,Calculations!$C124,0),IF($O126=2016,OFFSET('2016'!K$1,Calculations!$C124,0),IF($O126=2017,OFFSET('2017'!K$1,Calculations!$C124,0),0))))))))))))))))</f>
        <v>2.0957079411141694E-2</v>
      </c>
      <c r="AE126" s="33">
        <f ca="1">IF($O126=2002,OFFSET('2002'!L$1,Calculations!$C124,0),IF($O126=2003,OFFSET('2003'!L$1,Calculations!$C124,0),IF($O126=2004,OFFSET('2004'!L$1,Calculations!$C124,0),IF($O126=2005,OFFSET('2005'!L$1,Calculations!$C124,0),IF($O126=2006,OFFSET('2006'!L$1,Calculations!$C124,0),IF($O126=2007,OFFSET('2007'!L$1,Calculations!$C124,0),IF($O126=2008,OFFSET('2008'!L$1,Calculations!$C124,0),IF($O126=2009,OFFSET('2009'!L$1,Calculations!$C124,0),IF($O126=2010,OFFSET('2010'!L$1,Calculations!$C124,0),IF($O126=2011,OFFSET('2011'!L$1,Calculations!$C124,0),IF($O126=2012,OFFSET('2012'!L$1,Calculations!$C124,0),IF($O126=2013,OFFSET('2013'!L$1,Calculations!$C124,0),IF($O126=2014,OFFSET('2014'!L$1,Calculations!$C124,0),IF($O126=2015,OFFSET('2015'!L$1,Calculations!$C124,0),IF($O126=2016,OFFSET('2016'!L$1,Calculations!$C124,0),IF($O126=2017,OFFSET('2017'!L$1,Calculations!$C124,0),0))))))))))))))))</f>
        <v>0.10431074767496015</v>
      </c>
      <c r="AF126" s="33">
        <f ca="1">IF($O126=2002,OFFSET('2002'!M$1,Calculations!$C124,0),IF($O126=2003,OFFSET('2003'!M$1,Calculations!$C124,0),IF($O126=2004,OFFSET('2004'!M$1,Calculations!$C124,0),IF($O126=2005,OFFSET('2005'!M$1,Calculations!$C124,0),IF($O126=2006,OFFSET('2006'!M$1,Calculations!$C124,0),IF($O126=2007,OFFSET('2007'!M$1,Calculations!$C124,0),IF($O126=2008,OFFSET('2008'!M$1,Calculations!$C124,0),IF($O126=2009,OFFSET('2009'!M$1,Calculations!$C124,0),IF($O126=2010,OFFSET('2010'!M$1,Calculations!$C124,0),IF($O126=2011,OFFSET('2011'!M$1,Calculations!$C124,0),IF($O126=2012,OFFSET('2012'!M$1,Calculations!$C124,0),IF($O126=2013,OFFSET('2013'!M$1,Calculations!$C124,0),IF($O126=2014,OFFSET('2014'!M$1,Calculations!$C124,0),IF($O126=2015,OFFSET('2015'!M$1,Calculations!$C124,0),IF($O126=2016,OFFSET('2016'!M$1,Calculations!$C124,0),IF($O126=2017,OFFSET('2017'!M$1,Calculations!$C124,0),0))))))))))))))))</f>
        <v>9.6108829173355795E-2</v>
      </c>
      <c r="AG126" s="33">
        <f ca="1">IF($O126=2002,OFFSET('2002'!N$1,Calculations!$C124,0),IF($O126=2003,OFFSET('2003'!N$1,Calculations!$C124,0),IF($O126=2004,OFFSET('2004'!N$1,Calculations!$C124,0),IF($O126=2005,OFFSET('2005'!N$1,Calculations!$C124,0),IF($O126=2006,OFFSET('2006'!N$1,Calculations!$C124,0),IF($O126=2007,OFFSET('2007'!N$1,Calculations!$C124,0),IF($O126=2008,OFFSET('2008'!N$1,Calculations!$C124,0),IF($O126=2009,OFFSET('2009'!N$1,Calculations!$C124,0),IF($O126=2010,OFFSET('2010'!N$1,Calculations!$C124,0),IF($O126=2011,OFFSET('2011'!N$1,Calculations!$C124,0),IF($O126=2012,OFFSET('2012'!N$1,Calculations!$C124,0),IF($O126=2013,OFFSET('2013'!N$1,Calculations!$C124,0),IF($O126=2014,OFFSET('2014'!N$1,Calculations!$C124,0),IF($O126=2015,OFFSET('2015'!N$1,Calculations!$C124,0),IF($O126=2016,OFFSET('2016'!N$1,Calculations!$C124,0),IF($O126=2017,OFFSET('2017'!N$1,Calculations!$C124,0),0))))))))))))))))</f>
        <v>0.10097657503863466</v>
      </c>
      <c r="AH126" s="33">
        <f ca="1">IF($O126=2002,OFFSET('2002'!O$1,Calculations!$C124,0),IF($O126=2003,OFFSET('2003'!O$1,Calculations!$C124,0),IF($O126=2004,OFFSET('2004'!O$1,Calculations!$C124,0),IF($O126=2005,OFFSET('2005'!O$1,Calculations!$C124,0),IF($O126=2006,OFFSET('2006'!O$1,Calculations!$C124,0),IF($O126=2007,OFFSET('2007'!O$1,Calculations!$C124,0),IF($O126=2008,OFFSET('2008'!O$1,Calculations!$C124,0),IF($O126=2009,OFFSET('2009'!O$1,Calculations!$C124,0),IF($O126=2010,OFFSET('2010'!O$1,Calculations!$C124,0),IF($O126=2011,OFFSET('2011'!O$1,Calculations!$C124,0),IF($O126=2012,OFFSET('2012'!O$1,Calculations!$C124,0),IF($O126=2013,OFFSET('2013'!O$1,Calculations!$C124,0),IF($O126=2014,OFFSET('2014'!O$1,Calculations!$C124,0),IF($O126=2015,OFFSET('2015'!O$1,Calculations!$C124,0),IF($O126=2016,OFFSET('2016'!O$1,Calculations!$C124,0),IF($O126=2017,OFFSET('2017'!O$1,Calculations!$C124,0),0))))))))))))))))</f>
        <v>4.0875072778830554E-2</v>
      </c>
      <c r="AI126" s="33">
        <f ca="1">IF($O126=2002,OFFSET('2002'!P$1,Calculations!$C124,0),IF($O126=2003,OFFSET('2003'!P$1,Calculations!$C124,0),IF($O126=2004,OFFSET('2004'!P$1,Calculations!$C124,0),IF($O126=2005,OFFSET('2005'!P$1,Calculations!$C124,0),IF($O126=2006,OFFSET('2006'!P$1,Calculations!$C124,0),IF($O126=2007,OFFSET('2007'!P$1,Calculations!$C124,0),IF($O126=2008,OFFSET('2008'!P$1,Calculations!$C124,0),IF($O126=2009,OFFSET('2009'!P$1,Calculations!$C124,0),IF($O126=2010,OFFSET('2010'!P$1,Calculations!$C124,0),IF($O126=2011,OFFSET('2011'!P$1,Calculations!$C124,0),IF($O126=2012,OFFSET('2012'!P$1,Calculations!$C124,0),IF($O126=2013,OFFSET('2013'!P$1,Calculations!$C124,0),IF($O126=2014,OFFSET('2014'!P$1,Calculations!$C124,0),IF($O126=2015,OFFSET('2015'!P$1,Calculations!$C124,0),IF($O126=2016,OFFSET('2016'!P$1,Calculations!$C124,0),IF($O126=2017,OFFSET('2017'!P$1,Calculations!$C124,0),0))))))))))))))))</f>
        <v>1.9657275745289016E-2</v>
      </c>
      <c r="AJ126" s="37">
        <f ca="1">IF($O126=2002,OFFSET('2002'!Q$1,Calculations!$C124,0),IF($O126=2003,OFFSET('2003'!Q$1,Calculations!$C124,0),IF($O126=2004,OFFSET('2004'!Q$1,Calculations!$C124,0),IF($O126=2005,OFFSET('2005'!Q$1,Calculations!$C124,0),IF($O126=2006,OFFSET('2006'!Q$1,Calculations!$C124,0),IF($O126=2007,OFFSET('2007'!Q$1,Calculations!$C124,0),IF($O126=2008,OFFSET('2008'!Q$1,Calculations!$C124,0),IF($O126=2009,OFFSET('2009'!Q$1,Calculations!$C124,0),IF($O126=2010,OFFSET('2010'!Q$1,Calculations!$C124,0),IF($O126=2011,OFFSET('2011'!Q$1,Calculations!$C124,0),IF($O126=2012,OFFSET('2012'!Q$1,Calculations!$C124,0),IF($O126=2013,OFFSET('2013'!Q$1,Calculations!$C124,0),IF($O126=2014,OFFSET('2014'!Q$1,Calculations!$C124,0),IF($O126=2015,OFFSET('2015'!Q$1,Calculations!$C124,0),IF($O126=2016,OFFSET('2016'!Q$1,Calculations!$C124,0),IF($O126=2017,OFFSET('2017'!Q$1,Calculations!$C124,0),0))))))))))))))))</f>
        <v>5.0047042699979727E-2</v>
      </c>
      <c r="AK126" s="33">
        <f ca="1">IF($O126=2002,OFFSET('2002'!K$1,Calculations!$D124,0),IF($O126=2003,OFFSET('2003'!K$1,Calculations!$D124,0),IF($O126=2004,OFFSET('2004'!K$1,Calculations!$D124,0),IF($O126=2005,OFFSET('2005'!K$1,Calculations!$D124,0),IF($O126=2006,OFFSET('2006'!K$1,Calculations!$D124,0),IF($O126=2007,OFFSET('2007'!K$1,Calculations!$D124,0),IF($O126=2008,OFFSET('2008'!K$1,Calculations!$D124,0),IF($O126=2009,OFFSET('2009'!K$1,Calculations!$D124,0),IF($O126=2010,OFFSET('2010'!K$1,Calculations!$D124,0),IF($O126=2011,OFFSET('2011'!K$1,Calculations!$D124,0),IF($O126=2012,OFFSET('2012'!K$1,Calculations!$D124,0),IF($O126=2013,OFFSET('2013'!K$1,Calculations!$D124,0),IF($O126=2014,OFFSET('2014'!K$1,Calculations!$D124,0),IF($O126=2015,OFFSET('2015'!K$1,Calculations!$D124,0),IF($O126=2016,OFFSET('2016'!K$1,Calculations!$D124,0),IF($O126=2017,OFFSET('2017'!K$1,Calculations!$D124,0),0))))))))))))))))</f>
        <v>6.4432901925205802E-3</v>
      </c>
      <c r="AL126" s="33">
        <f ca="1">IF($O126=2002,OFFSET('2002'!L$1,Calculations!$D124,0),IF($O126=2003,OFFSET('2003'!L$1,Calculations!$D124,0),IF($O126=2004,OFFSET('2004'!L$1,Calculations!$D124,0),IF($O126=2005,OFFSET('2005'!L$1,Calculations!$D124,0),IF($O126=2006,OFFSET('2006'!L$1,Calculations!$D124,0),IF($O126=2007,OFFSET('2007'!L$1,Calculations!$D124,0),IF($O126=2008,OFFSET('2008'!L$1,Calculations!$D124,0),IF($O126=2009,OFFSET('2009'!L$1,Calculations!$D124,0),IF($O126=2010,OFFSET('2010'!L$1,Calculations!$D124,0),IF($O126=2011,OFFSET('2011'!L$1,Calculations!$D124,0),IF($O126=2012,OFFSET('2012'!L$1,Calculations!$D124,0),IF($O126=2013,OFFSET('2013'!L$1,Calculations!$D124,0),IF($O126=2014,OFFSET('2014'!L$1,Calculations!$D124,0),IF($O126=2015,OFFSET('2015'!L$1,Calculations!$D124,0),IF($O126=2016,OFFSET('2016'!L$1,Calculations!$D124,0),IF($O126=2017,OFFSET('2017'!L$1,Calculations!$D124,0),0))))))))))))))))</f>
        <v>7.955460440163524E-2</v>
      </c>
      <c r="AM126" s="33">
        <f ca="1">IF($O126=2002,OFFSET('2002'!M$1,Calculations!$D124,0),IF($O126=2003,OFFSET('2003'!M$1,Calculations!$D124,0),IF($O126=2004,OFFSET('2004'!M$1,Calculations!$D124,0),IF($O126=2005,OFFSET('2005'!M$1,Calculations!$D124,0),IF($O126=2006,OFFSET('2006'!M$1,Calculations!$D124,0),IF($O126=2007,OFFSET('2007'!M$1,Calculations!$D124,0),IF($O126=2008,OFFSET('2008'!M$1,Calculations!$D124,0),IF($O126=2009,OFFSET('2009'!M$1,Calculations!$D124,0),IF($O126=2010,OFFSET('2010'!M$1,Calculations!$D124,0),IF($O126=2011,OFFSET('2011'!M$1,Calculations!$D124,0),IF($O126=2012,OFFSET('2012'!M$1,Calculations!$D124,0),IF($O126=2013,OFFSET('2013'!M$1,Calculations!$D124,0),IF($O126=2014,OFFSET('2014'!M$1,Calculations!$D124,0),IF($O126=2015,OFFSET('2015'!M$1,Calculations!$D124,0),IF($O126=2016,OFFSET('2016'!M$1,Calculations!$D124,0),IF($O126=2017,OFFSET('2017'!M$1,Calculations!$D124,0),0))))))))))))))))</f>
        <v>5.4643136602983991E-2</v>
      </c>
      <c r="AN126" s="33">
        <f ca="1">IF($O126=2002,OFFSET('2002'!N$1,Calculations!$D124,0),IF($O126=2003,OFFSET('2003'!N$1,Calculations!$D124,0),IF($O126=2004,OFFSET('2004'!N$1,Calculations!$D124,0),IF($O126=2005,OFFSET('2005'!N$1,Calculations!$D124,0),IF($O126=2006,OFFSET('2006'!N$1,Calculations!$D124,0),IF($O126=2007,OFFSET('2007'!N$1,Calculations!$D124,0),IF($O126=2008,OFFSET('2008'!N$1,Calculations!$D124,0),IF($O126=2009,OFFSET('2009'!N$1,Calculations!$D124,0),IF($O126=2010,OFFSET('2010'!N$1,Calculations!$D124,0),IF($O126=2011,OFFSET('2011'!N$1,Calculations!$D124,0),IF($O126=2012,OFFSET('2012'!N$1,Calculations!$D124,0),IF($O126=2013,OFFSET('2013'!N$1,Calculations!$D124,0),IF($O126=2014,OFFSET('2014'!N$1,Calculations!$D124,0),IF($O126=2015,OFFSET('2015'!N$1,Calculations!$D124,0),IF($O126=2016,OFFSET('2016'!N$1,Calculations!$D124,0),IF($O126=2017,OFFSET('2017'!N$1,Calculations!$D124,0),0))))))))))))))))</f>
        <v>3.6084498443166378E-2</v>
      </c>
      <c r="AO126" s="33">
        <f ca="1">IF($O126=2002,OFFSET('2002'!O$1,Calculations!$D124,0),IF($O126=2003,OFFSET('2003'!O$1,Calculations!$D124,0),IF($O126=2004,OFFSET('2004'!O$1,Calculations!$D124,0),IF($O126=2005,OFFSET('2005'!O$1,Calculations!$D124,0),IF($O126=2006,OFFSET('2006'!O$1,Calculations!$D124,0),IF($O126=2007,OFFSET('2007'!O$1,Calculations!$D124,0),IF($O126=2008,OFFSET('2008'!O$1,Calculations!$D124,0),IF($O126=2009,OFFSET('2009'!O$1,Calculations!$D124,0),IF($O126=2010,OFFSET('2010'!O$1,Calculations!$D124,0),IF($O126=2011,OFFSET('2011'!O$1,Calculations!$D124,0),IF($O126=2012,OFFSET('2012'!O$1,Calculations!$D124,0),IF($O126=2013,OFFSET('2013'!O$1,Calculations!$D124,0),IF($O126=2014,OFFSET('2014'!O$1,Calculations!$D124,0),IF($O126=2015,OFFSET('2015'!O$1,Calculations!$D124,0),IF($O126=2016,OFFSET('2016'!O$1,Calculations!$D124,0),IF($O126=2017,OFFSET('2017'!O$1,Calculations!$D124,0),0))))))))))))))))</f>
        <v>2.984958427812973E-2</v>
      </c>
      <c r="AP126" s="33">
        <f ca="1">IF($O126=2002,OFFSET('2002'!P$1,Calculations!$D124,0),IF($O126=2003,OFFSET('2003'!P$1,Calculations!$D124,0),IF($O126=2004,OFFSET('2004'!P$1,Calculations!$D124,0),IF($O126=2005,OFFSET('2005'!P$1,Calculations!$D124,0),IF($O126=2006,OFFSET('2006'!P$1,Calculations!$D124,0),IF($O126=2007,OFFSET('2007'!P$1,Calculations!$D124,0),IF($O126=2008,OFFSET('2008'!P$1,Calculations!$D124,0),IF($O126=2009,OFFSET('2009'!P$1,Calculations!$D124,0),IF($O126=2010,OFFSET('2010'!P$1,Calculations!$D124,0),IF($O126=2011,OFFSET('2011'!P$1,Calculations!$D124,0),IF($O126=2012,OFFSET('2012'!P$1,Calculations!$D124,0),IF($O126=2013,OFFSET('2013'!P$1,Calculations!$D124,0),IF($O126=2014,OFFSET('2014'!P$1,Calculations!$D124,0),IF($O126=2015,OFFSET('2015'!P$1,Calculations!$D124,0),IF($O126=2016,OFFSET('2016'!P$1,Calculations!$D124,0),IF($O126=2017,OFFSET('2017'!P$1,Calculations!$D124,0),0))))))))))))))))</f>
        <v>2.6662914659223561E-2</v>
      </c>
      <c r="AQ126" s="37">
        <f ca="1">IF($O126=2002,OFFSET('2002'!Q$1,Calculations!$D124,0),IF($O126=2003,OFFSET('2003'!Q$1,Calculations!$D124,0),IF($O126=2004,OFFSET('2004'!Q$1,Calculations!$D124,0),IF($O126=2005,OFFSET('2005'!Q$1,Calculations!$D124,0),IF($O126=2006,OFFSET('2006'!Q$1,Calculations!$D124,0),IF($O126=2007,OFFSET('2007'!Q$1,Calculations!$D124,0),IF($O126=2008,OFFSET('2008'!Q$1,Calculations!$D124,0),IF($O126=2009,OFFSET('2009'!Q$1,Calculations!$D124,0),IF($O126=2010,OFFSET('2010'!Q$1,Calculations!$D124,0),IF($O126=2011,OFFSET('2011'!Q$1,Calculations!$D124,0),IF($O126=2012,OFFSET('2012'!Q$1,Calculations!$D124,0),IF($O126=2013,OFFSET('2013'!Q$1,Calculations!$D124,0),IF($O126=2014,OFFSET('2014'!Q$1,Calculations!$D124,0),IF($O126=2015,OFFSET('2015'!Q$1,Calculations!$D124,0),IF($O126=2016,OFFSET('2016'!Q$1,Calculations!$D124,0),IF($O126=2017,OFFSET('2017'!Q$1,Calculations!$D124,0),0))))))))))))))))</f>
        <v>3.1763357648879838E-2</v>
      </c>
      <c r="AR126" s="33">
        <f ca="1">IF($O126=2002,OFFSET('2002'!K$1,Calculations!$E124,0),IF($O126=2003,OFFSET('2003'!K$1,Calculations!$E124,0),IF($O126=2004,OFFSET('2004'!K$1,Calculations!$E124,0),IF($O126=2005,OFFSET('2005'!K$1,Calculations!$E124,0),IF($O126=2006,OFFSET('2006'!K$1,Calculations!$E124,0),IF($O126=2007,OFFSET('2007'!K$1,Calculations!$E124,0),IF($O126=2008,OFFSET('2008'!K$1,Calculations!$E124,0),IF($O126=2009,OFFSET('2009'!K$1,Calculations!$E124,0),IF($O126=2010,OFFSET('2010'!K$1,Calculations!$E124,0),IF($O126=2011,OFFSET('2011'!K$1,Calculations!$E124,0),IF($O126=2012,OFFSET('2012'!K$1,Calculations!$E124,0),IF($O126=2013,OFFSET('2013'!K$1,Calculations!$E124,0),IF($O126=2014,OFFSET('2014'!K$1,Calculations!$E124,0),IF($O126=2015,OFFSET('2015'!K$1,Calculations!$E124,0),IF($O126=2016,OFFSET('2016'!K$1,Calculations!$E124,0),IF($O126=2017,OFFSET('2017'!K$1,Calculations!$E124,0),0))))))))))))))))</f>
        <v>1.7094372567054466E-2</v>
      </c>
      <c r="AS126" s="33">
        <f ca="1">IF($O126=2002,OFFSET('2002'!L$1,Calculations!$E124,0),IF($O126=2003,OFFSET('2003'!L$1,Calculations!$E124,0),IF($O126=2004,OFFSET('2004'!L$1,Calculations!$E124,0),IF($O126=2005,OFFSET('2005'!L$1,Calculations!$E124,0),IF($O126=2006,OFFSET('2006'!L$1,Calculations!$E124,0),IF($O126=2007,OFFSET('2007'!L$1,Calculations!$E124,0),IF($O126=2008,OFFSET('2008'!L$1,Calculations!$E124,0),IF($O126=2009,OFFSET('2009'!L$1,Calculations!$E124,0),IF($O126=2010,OFFSET('2010'!L$1,Calculations!$E124,0),IF($O126=2011,OFFSET('2011'!L$1,Calculations!$E124,0),IF($O126=2012,OFFSET('2012'!L$1,Calculations!$E124,0),IF($O126=2013,OFFSET('2013'!L$1,Calculations!$E124,0),IF($O126=2014,OFFSET('2014'!L$1,Calculations!$E124,0),IF($O126=2015,OFFSET('2015'!L$1,Calculations!$E124,0),IF($O126=2016,OFFSET('2016'!L$1,Calculations!$E124,0),IF($O126=2017,OFFSET('2017'!L$1,Calculations!$E124,0),0))))))))))))))))</f>
        <v>0.15246167288518017</v>
      </c>
      <c r="AT126" s="33">
        <f ca="1">IF($O126=2002,OFFSET('2002'!M$1,Calculations!$E124,0),IF($O126=2003,OFFSET('2003'!M$1,Calculations!$E124,0),IF($O126=2004,OFFSET('2004'!M$1,Calculations!$E124,0),IF($O126=2005,OFFSET('2005'!M$1,Calculations!$E124,0),IF($O126=2006,OFFSET('2006'!M$1,Calculations!$E124,0),IF($O126=2007,OFFSET('2007'!M$1,Calculations!$E124,0),IF($O126=2008,OFFSET('2008'!M$1,Calculations!$E124,0),IF($O126=2009,OFFSET('2009'!M$1,Calculations!$E124,0),IF($O126=2010,OFFSET('2010'!M$1,Calculations!$E124,0),IF($O126=2011,OFFSET('2011'!M$1,Calculations!$E124,0),IF($O126=2012,OFFSET('2012'!M$1,Calculations!$E124,0),IF($O126=2013,OFFSET('2013'!M$1,Calculations!$E124,0),IF($O126=2014,OFFSET('2014'!M$1,Calculations!$E124,0),IF($O126=2015,OFFSET('2015'!M$1,Calculations!$E124,0),IF($O126=2016,OFFSET('2016'!M$1,Calculations!$E124,0),IF($O126=2017,OFFSET('2017'!M$1,Calculations!$E124,0),0))))))))))))))))</f>
        <v>9.8447904934926264E-2</v>
      </c>
      <c r="AU126" s="33">
        <f ca="1">IF($O126=2002,OFFSET('2002'!N$1,Calculations!$E124,0),IF($O126=2003,OFFSET('2003'!N$1,Calculations!$E124,0),IF($O126=2004,OFFSET('2004'!N$1,Calculations!$E124,0),IF($O126=2005,OFFSET('2005'!N$1,Calculations!$E124,0),IF($O126=2006,OFFSET('2006'!N$1,Calculations!$E124,0),IF($O126=2007,OFFSET('2007'!N$1,Calculations!$E124,0),IF($O126=2008,OFFSET('2008'!N$1,Calculations!$E124,0),IF($O126=2009,OFFSET('2009'!N$1,Calculations!$E124,0),IF($O126=2010,OFFSET('2010'!N$1,Calculations!$E124,0),IF($O126=2011,OFFSET('2011'!N$1,Calculations!$E124,0),IF($O126=2012,OFFSET('2012'!N$1,Calculations!$E124,0),IF($O126=2013,OFFSET('2013'!N$1,Calculations!$E124,0),IF($O126=2014,OFFSET('2014'!N$1,Calculations!$E124,0),IF($O126=2015,OFFSET('2015'!N$1,Calculations!$E124,0),IF($O126=2016,OFFSET('2016'!N$1,Calculations!$E124,0),IF($O126=2017,OFFSET('2017'!N$1,Calculations!$E124,0),0))))))))))))))))</f>
        <v>9.4424400856081905E-2</v>
      </c>
      <c r="AV126" s="33">
        <f ca="1">IF($O126=2002,OFFSET('2002'!O$1,Calculations!$E124,0),IF($O126=2003,OFFSET('2003'!O$1,Calculations!$E124,0),IF($O126=2004,OFFSET('2004'!O$1,Calculations!$E124,0),IF($O126=2005,OFFSET('2005'!O$1,Calculations!$E124,0),IF($O126=2006,OFFSET('2006'!O$1,Calculations!$E124,0),IF($O126=2007,OFFSET('2007'!O$1,Calculations!$E124,0),IF($O126=2008,OFFSET('2008'!O$1,Calculations!$E124,0),IF($O126=2009,OFFSET('2009'!O$1,Calculations!$E124,0),IF($O126=2010,OFFSET('2010'!O$1,Calculations!$E124,0),IF($O126=2011,OFFSET('2011'!O$1,Calculations!$E124,0),IF($O126=2012,OFFSET('2012'!O$1,Calculations!$E124,0),IF($O126=2013,OFFSET('2013'!O$1,Calculations!$E124,0),IF($O126=2014,OFFSET('2014'!O$1,Calculations!$E124,0),IF($O126=2015,OFFSET('2015'!O$1,Calculations!$E124,0),IF($O126=2016,OFFSET('2016'!O$1,Calculations!$E124,0),IF($O126=2017,OFFSET('2017'!O$1,Calculations!$E124,0),0))))))))))))))))</f>
        <v>7.8437444448933871E-2</v>
      </c>
      <c r="AW126" s="33">
        <f ca="1">IF($O126=2002,OFFSET('2002'!P$1,Calculations!$E124,0),IF($O126=2003,OFFSET('2003'!P$1,Calculations!$E124,0),IF($O126=2004,OFFSET('2004'!P$1,Calculations!$E124,0),IF($O126=2005,OFFSET('2005'!P$1,Calculations!$E124,0),IF($O126=2006,OFFSET('2006'!P$1,Calculations!$E124,0),IF($O126=2007,OFFSET('2007'!P$1,Calculations!$E124,0),IF($O126=2008,OFFSET('2008'!P$1,Calculations!$E124,0),IF($O126=2009,OFFSET('2009'!P$1,Calculations!$E124,0),IF($O126=2010,OFFSET('2010'!P$1,Calculations!$E124,0),IF($O126=2011,OFFSET('2011'!P$1,Calculations!$E124,0),IF($O126=2012,OFFSET('2012'!P$1,Calculations!$E124,0),IF($O126=2013,OFFSET('2013'!P$1,Calculations!$E124,0),IF($O126=2014,OFFSET('2014'!P$1,Calculations!$E124,0),IF($O126=2015,OFFSET('2015'!P$1,Calculations!$E124,0),IF($O126=2016,OFFSET('2016'!P$1,Calculations!$E124,0),IF($O126=2017,OFFSET('2017'!P$1,Calculations!$E124,0),0))))))))))))))))</f>
        <v>5.2210529380328732E-2</v>
      </c>
      <c r="AX126" s="37">
        <f ca="1">IF($O126=2002,OFFSET('2002'!Q$1,Calculations!$E124,0),IF($O126=2003,OFFSET('2003'!Q$1,Calculations!$E124,0),IF($O126=2004,OFFSET('2004'!Q$1,Calculations!$E124,0),IF($O126=2005,OFFSET('2005'!Q$1,Calculations!$E124,0),IF($O126=2006,OFFSET('2006'!Q$1,Calculations!$E124,0),IF($O126=2007,OFFSET('2007'!Q$1,Calculations!$E124,0),IF($O126=2008,OFFSET('2008'!Q$1,Calculations!$E124,0),IF($O126=2009,OFFSET('2009'!Q$1,Calculations!$E124,0),IF($O126=2010,OFFSET('2010'!Q$1,Calculations!$E124,0),IF($O126=2011,OFFSET('2011'!Q$1,Calculations!$E124,0),IF($O126=2012,OFFSET('2012'!Q$1,Calculations!$E124,0),IF($O126=2013,OFFSET('2013'!Q$1,Calculations!$E124,0),IF($O126=2014,OFFSET('2014'!Q$1,Calculations!$E124,0),IF($O126=2015,OFFSET('2015'!Q$1,Calculations!$E124,0),IF($O126=2016,OFFSET('2016'!Q$1,Calculations!$E124,0),IF($O126=2017,OFFSET('2017'!Q$1,Calculations!$E124,0),0))))))))))))))))</f>
        <v>7.0862580496612329E-2</v>
      </c>
      <c r="AY126" s="33">
        <f ca="1">IF($O126=2002,OFFSET('2002'!K$1,Calculations!$F124,0),IF($O126=2003,OFFSET('2003'!K$1,Calculations!$F124,0),IF($O126=2004,OFFSET('2004'!K$1,Calculations!$F124,0),IF($O126=2005,OFFSET('2005'!K$1,Calculations!$F124,0),IF($O126=2006,OFFSET('2006'!K$1,Calculations!$F124,0),IF($O126=2007,OFFSET('2007'!K$1,Calculations!$F124,0),IF($O126=2008,OFFSET('2008'!K$1,Calculations!$F124,0),IF($O126=2009,OFFSET('2009'!K$1,Calculations!$F124,0),IF($O126=2010,OFFSET('2010'!K$1,Calculations!$F124,0),IF($O126=2011,OFFSET('2011'!K$1,Calculations!$F124,0),IF($O126=2012,OFFSET('2012'!K$1,Calculations!$F124,0),IF($O126=2013,OFFSET('2013'!K$1,Calculations!$F124,0),IF($O126=2014,OFFSET('2014'!K$1,Calculations!$F124,0),IF($O126=2015,OFFSET('2015'!K$1,Calculations!$F124,0),IF($O126=2016,OFFSET('2016'!K$1,Calculations!$F124,0),IF($O126=2017,OFFSET('2017'!K$1,Calculations!$F124,0),0))))))))))))))))</f>
        <v>9.1930491547613448E-4</v>
      </c>
      <c r="AZ126" s="33">
        <f ca="1">IF($O126=2002,OFFSET('2002'!L$1,Calculations!$F124,0),IF($O126=2003,OFFSET('2003'!L$1,Calculations!$F124,0),IF($O126=2004,OFFSET('2004'!L$1,Calculations!$F124,0),IF($O126=2005,OFFSET('2005'!L$1,Calculations!$F124,0),IF($O126=2006,OFFSET('2006'!L$1,Calculations!$F124,0),IF($O126=2007,OFFSET('2007'!L$1,Calculations!$F124,0),IF($O126=2008,OFFSET('2008'!L$1,Calculations!$F124,0),IF($O126=2009,OFFSET('2009'!L$1,Calculations!$F124,0),IF($O126=2010,OFFSET('2010'!L$1,Calculations!$F124,0),IF($O126=2011,OFFSET('2011'!L$1,Calculations!$F124,0),IF($O126=2012,OFFSET('2012'!L$1,Calculations!$F124,0),IF($O126=2013,OFFSET('2013'!L$1,Calculations!$F124,0),IF($O126=2014,OFFSET('2014'!L$1,Calculations!$F124,0),IF($O126=2015,OFFSET('2015'!L$1,Calculations!$F124,0),IF($O126=2016,OFFSET('2016'!L$1,Calculations!$F124,0),IF($O126=2017,OFFSET('2017'!L$1,Calculations!$F124,0),0))))))))))))))))</f>
        <v>6.0423267224219562E-3</v>
      </c>
      <c r="BA126" s="33">
        <f ca="1">IF($O126=2002,OFFSET('2002'!M$1,Calculations!$F124,0),IF($O126=2003,OFFSET('2003'!M$1,Calculations!$F124,0),IF($O126=2004,OFFSET('2004'!M$1,Calculations!$F124,0),IF($O126=2005,OFFSET('2005'!M$1,Calculations!$F124,0),IF($O126=2006,OFFSET('2006'!M$1,Calculations!$F124,0),IF($O126=2007,OFFSET('2007'!M$1,Calculations!$F124,0),IF($O126=2008,OFFSET('2008'!M$1,Calculations!$F124,0),IF($O126=2009,OFFSET('2009'!M$1,Calculations!$F124,0),IF($O126=2010,OFFSET('2010'!M$1,Calculations!$F124,0),IF($O126=2011,OFFSET('2011'!M$1,Calculations!$F124,0),IF($O126=2012,OFFSET('2012'!M$1,Calculations!$F124,0),IF($O126=2013,OFFSET('2013'!M$1,Calculations!$F124,0),IF($O126=2014,OFFSET('2014'!M$1,Calculations!$F124,0),IF($O126=2015,OFFSET('2015'!M$1,Calculations!$F124,0),IF($O126=2016,OFFSET('2016'!M$1,Calculations!$F124,0),IF($O126=2017,OFFSET('2017'!M$1,Calculations!$F124,0),0))))))))))))))))</f>
        <v>1.3656453523065342E-2</v>
      </c>
      <c r="BB126" s="33">
        <f ca="1">IF($O126=2002,OFFSET('2002'!N$1,Calculations!$F124,0),IF($O126=2003,OFFSET('2003'!N$1,Calculations!$F124,0),IF($O126=2004,OFFSET('2004'!N$1,Calculations!$F124,0),IF($O126=2005,OFFSET('2005'!N$1,Calculations!$F124,0),IF($O126=2006,OFFSET('2006'!N$1,Calculations!$F124,0),IF($O126=2007,OFFSET('2007'!N$1,Calculations!$F124,0),IF($O126=2008,OFFSET('2008'!N$1,Calculations!$F124,0),IF($O126=2009,OFFSET('2009'!N$1,Calculations!$F124,0),IF($O126=2010,OFFSET('2010'!N$1,Calculations!$F124,0),IF($O126=2011,OFFSET('2011'!N$1,Calculations!$F124,0),IF($O126=2012,OFFSET('2012'!N$1,Calculations!$F124,0),IF($O126=2013,OFFSET('2013'!N$1,Calculations!$F124,0),IF($O126=2014,OFFSET('2014'!N$1,Calculations!$F124,0),IF($O126=2015,OFFSET('2015'!N$1,Calculations!$F124,0),IF($O126=2016,OFFSET('2016'!N$1,Calculations!$F124,0),IF($O126=2017,OFFSET('2017'!N$1,Calculations!$F124,0),0))))))))))))))))</f>
        <v>1.6365537860780755E-2</v>
      </c>
      <c r="BC126" s="33">
        <f ca="1">IF($O126=2002,OFFSET('2002'!O$1,Calculations!$F124,0),IF($O126=2003,OFFSET('2003'!O$1,Calculations!$F124,0),IF($O126=2004,OFFSET('2004'!O$1,Calculations!$F124,0),IF($O126=2005,OFFSET('2005'!O$1,Calculations!$F124,0),IF($O126=2006,OFFSET('2006'!O$1,Calculations!$F124,0),IF($O126=2007,OFFSET('2007'!O$1,Calculations!$F124,0),IF($O126=2008,OFFSET('2008'!O$1,Calculations!$F124,0),IF($O126=2009,OFFSET('2009'!O$1,Calculations!$F124,0),IF($O126=2010,OFFSET('2010'!O$1,Calculations!$F124,0),IF($O126=2011,OFFSET('2011'!O$1,Calculations!$F124,0),IF($O126=2012,OFFSET('2012'!O$1,Calculations!$F124,0),IF($O126=2013,OFFSET('2013'!O$1,Calculations!$F124,0),IF($O126=2014,OFFSET('2014'!O$1,Calculations!$F124,0),IF($O126=2015,OFFSET('2015'!O$1,Calculations!$F124,0),IF($O126=2016,OFFSET('2016'!O$1,Calculations!$F124,0),IF($O126=2017,OFFSET('2017'!O$1,Calculations!$F124,0),0))))))))))))))))</f>
        <v>1.072637002469597E-2</v>
      </c>
      <c r="BD126" s="33">
        <f ca="1">IF($O126=2002,OFFSET('2002'!P$1,Calculations!$F124,0),IF($O126=2003,OFFSET('2003'!P$1,Calculations!$F124,0),IF($O126=2004,OFFSET('2004'!P$1,Calculations!$F124,0),IF($O126=2005,OFFSET('2005'!P$1,Calculations!$F124,0),IF($O126=2006,OFFSET('2006'!P$1,Calculations!$F124,0),IF($O126=2007,OFFSET('2007'!P$1,Calculations!$F124,0),IF($O126=2008,OFFSET('2008'!P$1,Calculations!$F124,0),IF($O126=2009,OFFSET('2009'!P$1,Calculations!$F124,0),IF($O126=2010,OFFSET('2010'!P$1,Calculations!$F124,0),IF($O126=2011,OFFSET('2011'!P$1,Calculations!$F124,0),IF($O126=2012,OFFSET('2012'!P$1,Calculations!$F124,0),IF($O126=2013,OFFSET('2013'!P$1,Calculations!$F124,0),IF($O126=2014,OFFSET('2014'!P$1,Calculations!$F124,0),IF($O126=2015,OFFSET('2015'!P$1,Calculations!$F124,0),IF($O126=2016,OFFSET('2016'!P$1,Calculations!$F124,0),IF($O126=2017,OFFSET('2017'!P$1,Calculations!$F124,0),0))))))))))))))))</f>
        <v>1.4624752367993373E-2</v>
      </c>
      <c r="BE126" s="37">
        <f ca="1">IF($O126=2002,OFFSET('2002'!Q$1,Calculations!$F124,0),IF($O126=2003,OFFSET('2003'!Q$1,Calculations!$F124,0),IF($O126=2004,OFFSET('2004'!Q$1,Calculations!$F124,0),IF($O126=2005,OFFSET('2005'!Q$1,Calculations!$F124,0),IF($O126=2006,OFFSET('2006'!Q$1,Calculations!$F124,0),IF($O126=2007,OFFSET('2007'!Q$1,Calculations!$F124,0),IF($O126=2008,OFFSET('2008'!Q$1,Calculations!$F124,0),IF($O126=2009,OFFSET('2009'!Q$1,Calculations!$F124,0),IF($O126=2010,OFFSET('2010'!Q$1,Calculations!$F124,0),IF($O126=2011,OFFSET('2011'!Q$1,Calculations!$F124,0),IF($O126=2012,OFFSET('2012'!Q$1,Calculations!$F124,0),IF($O126=2013,OFFSET('2013'!Q$1,Calculations!$F124,0),IF($O126=2014,OFFSET('2014'!Q$1,Calculations!$F124,0),IF($O126=2015,OFFSET('2015'!Q$1,Calculations!$F124,0),IF($O126=2016,OFFSET('2016'!Q$1,Calculations!$F124,0),IF($O126=2017,OFFSET('2017'!Q$1,Calculations!$F124,0),0))))))))))))))))</f>
        <v>6.6410550088512208E-3</v>
      </c>
      <c r="BF126" s="33">
        <f ca="1">IF($O126=2002,OFFSET('2002'!K$1,Calculations!$G124,0),IF($O126=2003,OFFSET('2003'!K$1,Calculations!$G124,0),IF($O126=2004,OFFSET('2004'!K$1,Calculations!$G124,0),IF($O126=2005,OFFSET('2005'!K$1,Calculations!$G124,0),IF($O126=2006,OFFSET('2006'!K$1,Calculations!$G124,0),IF($O126=2007,OFFSET('2007'!K$1,Calculations!$G124,0),IF($O126=2008,OFFSET('2008'!K$1,Calculations!$G124,0),IF($O126=2009,OFFSET('2009'!K$1,Calculations!$G124,0),IF($O126=2010,OFFSET('2010'!K$1,Calculations!$G124,0),IF($O126=2011,OFFSET('2011'!K$1,Calculations!$G124,0),IF($O126=2012,OFFSET('2012'!K$1,Calculations!$G124,0),IF($O126=2013,OFFSET('2013'!K$1,Calculations!$G124,0),IF($O126=2014,OFFSET('2014'!K$1,Calculations!$G124,0),IF($O126=2015,OFFSET('2015'!K$1,Calculations!$G124,0),IF($O126=2016,OFFSET('2016'!K$1,Calculations!$G124,0),IF($O126=2017,OFFSET('2017'!K$1,Calculations!$G124,0),0))))))))))))))))</f>
        <v>0.10054616365608357</v>
      </c>
      <c r="BG126" s="33">
        <f ca="1">IF($O126=2002,OFFSET('2002'!L$1,Calculations!$G124,0),IF($O126=2003,OFFSET('2003'!L$1,Calculations!$G124,0),IF($O126=2004,OFFSET('2004'!L$1,Calculations!$G124,0),IF($O126=2005,OFFSET('2005'!L$1,Calculations!$G124,0),IF($O126=2006,OFFSET('2006'!L$1,Calculations!$G124,0),IF($O126=2007,OFFSET('2007'!L$1,Calculations!$G124,0),IF($O126=2008,OFFSET('2008'!L$1,Calculations!$G124,0),IF($O126=2009,OFFSET('2009'!L$1,Calculations!$G124,0),IF($O126=2010,OFFSET('2010'!L$1,Calculations!$G124,0),IF($O126=2011,OFFSET('2011'!L$1,Calculations!$G124,0),IF($O126=2012,OFFSET('2012'!L$1,Calculations!$G124,0),IF($O126=2013,OFFSET('2013'!L$1,Calculations!$G124,0),IF($O126=2014,OFFSET('2014'!L$1,Calculations!$G124,0),IF($O126=2015,OFFSET('2015'!L$1,Calculations!$G124,0),IF($O126=2016,OFFSET('2016'!L$1,Calculations!$G124,0),IF($O126=2017,OFFSET('2017'!L$1,Calculations!$G124,0),0))))))))))))))))</f>
        <v>0.28893232075090092</v>
      </c>
      <c r="BH126" s="33">
        <f ca="1">IF($O126=2002,OFFSET('2002'!M$1,Calculations!$G124,0),IF($O126=2003,OFFSET('2003'!M$1,Calculations!$G124,0),IF($O126=2004,OFFSET('2004'!M$1,Calculations!$G124,0),IF($O126=2005,OFFSET('2005'!M$1,Calculations!$G124,0),IF($O126=2006,OFFSET('2006'!M$1,Calculations!$G124,0),IF($O126=2007,OFFSET('2007'!M$1,Calculations!$G124,0),IF($O126=2008,OFFSET('2008'!M$1,Calculations!$G124,0),IF($O126=2009,OFFSET('2009'!M$1,Calculations!$G124,0),IF($O126=2010,OFFSET('2010'!M$1,Calculations!$G124,0),IF($O126=2011,OFFSET('2011'!M$1,Calculations!$G124,0),IF($O126=2012,OFFSET('2012'!M$1,Calculations!$G124,0),IF($O126=2013,OFFSET('2013'!M$1,Calculations!$G124,0),IF($O126=2014,OFFSET('2014'!M$1,Calculations!$G124,0),IF($O126=2015,OFFSET('2015'!M$1,Calculations!$G124,0),IF($O126=2016,OFFSET('2016'!M$1,Calculations!$G124,0),IF($O126=2017,OFFSET('2017'!M$1,Calculations!$G124,0),0))))))))))))))))</f>
        <v>0.14150908126095252</v>
      </c>
      <c r="BI126" s="33">
        <f ca="1">IF($O126=2002,OFFSET('2002'!N$1,Calculations!$G124,0),IF($O126=2003,OFFSET('2003'!N$1,Calculations!$G124,0),IF($O126=2004,OFFSET('2004'!N$1,Calculations!$G124,0),IF($O126=2005,OFFSET('2005'!N$1,Calculations!$G124,0),IF($O126=2006,OFFSET('2006'!N$1,Calculations!$G124,0),IF($O126=2007,OFFSET('2007'!N$1,Calculations!$G124,0),IF($O126=2008,OFFSET('2008'!N$1,Calculations!$G124,0),IF($O126=2009,OFFSET('2009'!N$1,Calculations!$G124,0),IF($O126=2010,OFFSET('2010'!N$1,Calculations!$G124,0),IF($O126=2011,OFFSET('2011'!N$1,Calculations!$G124,0),IF($O126=2012,OFFSET('2012'!N$1,Calculations!$G124,0),IF($O126=2013,OFFSET('2013'!N$1,Calculations!$G124,0),IF($O126=2014,OFFSET('2014'!N$1,Calculations!$G124,0),IF($O126=2015,OFFSET('2015'!N$1,Calculations!$G124,0),IF($O126=2016,OFFSET('2016'!N$1,Calculations!$G124,0),IF($O126=2017,OFFSET('2017'!N$1,Calculations!$G124,0),0))))))))))))))))</f>
        <v>0.1996877236959714</v>
      </c>
      <c r="BJ126" s="33">
        <f ca="1">IF($O126=2002,OFFSET('2002'!O$1,Calculations!$G124,0),IF($O126=2003,OFFSET('2003'!O$1,Calculations!$G124,0),IF($O126=2004,OFFSET('2004'!O$1,Calculations!$G124,0),IF($O126=2005,OFFSET('2005'!O$1,Calculations!$G124,0),IF($O126=2006,OFFSET('2006'!O$1,Calculations!$G124,0),IF($O126=2007,OFFSET('2007'!O$1,Calculations!$G124,0),IF($O126=2008,OFFSET('2008'!O$1,Calculations!$G124,0),IF($O126=2009,OFFSET('2009'!O$1,Calculations!$G124,0),IF($O126=2010,OFFSET('2010'!O$1,Calculations!$G124,0),IF($O126=2011,OFFSET('2011'!O$1,Calculations!$G124,0),IF($O126=2012,OFFSET('2012'!O$1,Calculations!$G124,0),IF($O126=2013,OFFSET('2013'!O$1,Calculations!$G124,0),IF($O126=2014,OFFSET('2014'!O$1,Calculations!$G124,0),IF($O126=2015,OFFSET('2015'!O$1,Calculations!$G124,0),IF($O126=2016,OFFSET('2016'!O$1,Calculations!$G124,0),IF($O126=2017,OFFSET('2017'!O$1,Calculations!$G124,0),0))))))))))))))))</f>
        <v>0.1358576155987824</v>
      </c>
      <c r="BK126" s="33">
        <f ca="1">IF($O126=2002,OFFSET('2002'!P$1,Calculations!$G124,0),IF($O126=2003,OFFSET('2003'!P$1,Calculations!$G124,0),IF($O126=2004,OFFSET('2004'!P$1,Calculations!$G124,0),IF($O126=2005,OFFSET('2005'!P$1,Calculations!$G124,0),IF($O126=2006,OFFSET('2006'!P$1,Calculations!$G124,0),IF($O126=2007,OFFSET('2007'!P$1,Calculations!$G124,0),IF($O126=2008,OFFSET('2008'!P$1,Calculations!$G124,0),IF($O126=2009,OFFSET('2009'!P$1,Calculations!$G124,0),IF($O126=2010,OFFSET('2010'!P$1,Calculations!$G124,0),IF($O126=2011,OFFSET('2011'!P$1,Calculations!$G124,0),IF($O126=2012,OFFSET('2012'!P$1,Calculations!$G124,0),IF($O126=2013,OFFSET('2013'!P$1,Calculations!$G124,0),IF($O126=2014,OFFSET('2014'!P$1,Calculations!$G124,0),IF($O126=2015,OFFSET('2015'!P$1,Calculations!$G124,0),IF($O126=2016,OFFSET('2016'!P$1,Calculations!$G124,0),IF($O126=2017,OFFSET('2017'!P$1,Calculations!$G124,0),0))))))))))))))))</f>
        <v>8.8202535118724529E-2</v>
      </c>
      <c r="BL126" s="37">
        <f ca="1">IF($O126=2002,OFFSET('2002'!Q$1,Calculations!$G124,0),IF($O126=2003,OFFSET('2003'!Q$1,Calculations!$G124,0),IF($O126=2004,OFFSET('2004'!Q$1,Calculations!$G124,0),IF($O126=2005,OFFSET('2005'!Q$1,Calculations!$G124,0),IF($O126=2006,OFFSET('2006'!Q$1,Calculations!$G124,0),IF($O126=2007,OFFSET('2007'!Q$1,Calculations!$G124,0),IF($O126=2008,OFFSET('2008'!Q$1,Calculations!$G124,0),IF($O126=2009,OFFSET('2009'!Q$1,Calculations!$G124,0),IF($O126=2010,OFFSET('2010'!Q$1,Calculations!$G124,0),IF($O126=2011,OFFSET('2011'!Q$1,Calculations!$G124,0),IF($O126=2012,OFFSET('2012'!Q$1,Calculations!$G124,0),IF($O126=2013,OFFSET('2013'!Q$1,Calculations!$G124,0),IF($O126=2014,OFFSET('2014'!Q$1,Calculations!$G124,0),IF($O126=2015,OFFSET('2015'!Q$1,Calculations!$G124,0),IF($O126=2016,OFFSET('2016'!Q$1,Calculations!$G124,0),IF($O126=2017,OFFSET('2017'!Q$1,Calculations!$G124,0),0))))))))))))))))</f>
        <v>0.15298279088918595</v>
      </c>
      <c r="BM126" s="33">
        <f ca="1">IF($O126=2002,OFFSET('2002'!K$1,Calculations!$H124,0),IF($O126=2003,OFFSET('2003'!K$1,Calculations!$H124,0),IF($O126=2004,OFFSET('2004'!K$1,Calculations!$H124,0),IF($O126=2005,OFFSET('2005'!K$1,Calculations!$H124,0),IF($O126=2006,OFFSET('2006'!K$1,Calculations!$H124,0),IF($O126=2007,OFFSET('2007'!K$1,Calculations!$H124,0),IF($O126=2008,OFFSET('2008'!K$1,Calculations!$H124,0),IF($O126=2009,OFFSET('2009'!K$1,Calculations!$H124,0),IF($O126=2010,OFFSET('2010'!K$1,Calculations!$H124,0),IF($O126=2011,OFFSET('2011'!K$1,Calculations!$H124,0),IF($O126=2012,OFFSET('2012'!K$1,Calculations!$H124,0),IF($O126=2013,OFFSET('2013'!K$1,Calculations!$H124,0),IF($O126=2014,OFFSET('2014'!K$1,Calculations!$H124,0),IF($O126=2015,OFFSET('2015'!K$1,Calculations!$H124,0),IF($O126=2016,OFFSET('2016'!K$1,Calculations!$H124,0),IF($O126=2017,OFFSET('2017'!K$1,Calculations!$H124,0),0))))))))))))))))</f>
        <v>3.4540315553519296E-3</v>
      </c>
      <c r="BN126" s="33">
        <f ca="1">IF($O126=2002,OFFSET('2002'!L$1,Calculations!$H124,0),IF($O126=2003,OFFSET('2003'!L$1,Calculations!$H124,0),IF($O126=2004,OFFSET('2004'!L$1,Calculations!$H124,0),IF($O126=2005,OFFSET('2005'!L$1,Calculations!$H124,0),IF($O126=2006,OFFSET('2006'!L$1,Calculations!$H124,0),IF($O126=2007,OFFSET('2007'!L$1,Calculations!$H124,0),IF($O126=2008,OFFSET('2008'!L$1,Calculations!$H124,0),IF($O126=2009,OFFSET('2009'!L$1,Calculations!$H124,0),IF($O126=2010,OFFSET('2010'!L$1,Calculations!$H124,0),IF($O126=2011,OFFSET('2011'!L$1,Calculations!$H124,0),IF($O126=2012,OFFSET('2012'!L$1,Calculations!$H124,0),IF($O126=2013,OFFSET('2013'!L$1,Calculations!$H124,0),IF($O126=2014,OFFSET('2014'!L$1,Calculations!$H124,0),IF($O126=2015,OFFSET('2015'!L$1,Calculations!$H124,0),IF($O126=2016,OFFSET('2016'!L$1,Calculations!$H124,0),IF($O126=2017,OFFSET('2017'!L$1,Calculations!$H124,0),0))))))))))))))))</f>
        <v>2.88131995104981E-2</v>
      </c>
      <c r="BO126" s="33">
        <f ca="1">IF($O126=2002,OFFSET('2002'!M$1,Calculations!$H124,0),IF($O126=2003,OFFSET('2003'!M$1,Calculations!$H124,0),IF($O126=2004,OFFSET('2004'!M$1,Calculations!$H124,0),IF($O126=2005,OFFSET('2005'!M$1,Calculations!$H124,0),IF($O126=2006,OFFSET('2006'!M$1,Calculations!$H124,0),IF($O126=2007,OFFSET('2007'!M$1,Calculations!$H124,0),IF($O126=2008,OFFSET('2008'!M$1,Calculations!$H124,0),IF($O126=2009,OFFSET('2009'!M$1,Calculations!$H124,0),IF($O126=2010,OFFSET('2010'!M$1,Calculations!$H124,0),IF($O126=2011,OFFSET('2011'!M$1,Calculations!$H124,0),IF($O126=2012,OFFSET('2012'!M$1,Calculations!$H124,0),IF($O126=2013,OFFSET('2013'!M$1,Calculations!$H124,0),IF($O126=2014,OFFSET('2014'!M$1,Calculations!$H124,0),IF($O126=2015,OFFSET('2015'!M$1,Calculations!$H124,0),IF($O126=2016,OFFSET('2016'!M$1,Calculations!$H124,0),IF($O126=2017,OFFSET('2017'!M$1,Calculations!$H124,0),0))))))))))))))))</f>
        <v>4.1712873123756419E-2</v>
      </c>
      <c r="BP126" s="33">
        <f ca="1">IF($O126=2002,OFFSET('2002'!N$1,Calculations!$H124,0),IF($O126=2003,OFFSET('2003'!N$1,Calculations!$H124,0),IF($O126=2004,OFFSET('2004'!N$1,Calculations!$H124,0),IF($O126=2005,OFFSET('2005'!N$1,Calculations!$H124,0),IF($O126=2006,OFFSET('2006'!N$1,Calculations!$H124,0),IF($O126=2007,OFFSET('2007'!N$1,Calculations!$H124,0),IF($O126=2008,OFFSET('2008'!N$1,Calculations!$H124,0),IF($O126=2009,OFFSET('2009'!N$1,Calculations!$H124,0),IF($O126=2010,OFFSET('2010'!N$1,Calculations!$H124,0),IF($O126=2011,OFFSET('2011'!N$1,Calculations!$H124,0),IF($O126=2012,OFFSET('2012'!N$1,Calculations!$H124,0),IF($O126=2013,OFFSET('2013'!N$1,Calculations!$H124,0),IF($O126=2014,OFFSET('2014'!N$1,Calculations!$H124,0),IF($O126=2015,OFFSET('2015'!N$1,Calculations!$H124,0),IF($O126=2016,OFFSET('2016'!N$1,Calculations!$H124,0),IF($O126=2017,OFFSET('2017'!N$1,Calculations!$H124,0),0))))))))))))))))</f>
        <v>4.0947139014477406E-2</v>
      </c>
      <c r="BQ126" s="33">
        <f ca="1">IF($O126=2002,OFFSET('2002'!O$1,Calculations!$H124,0),IF($O126=2003,OFFSET('2003'!O$1,Calculations!$H124,0),IF($O126=2004,OFFSET('2004'!O$1,Calculations!$H124,0),IF($O126=2005,OFFSET('2005'!O$1,Calculations!$H124,0),IF($O126=2006,OFFSET('2006'!O$1,Calculations!$H124,0),IF($O126=2007,OFFSET('2007'!O$1,Calculations!$H124,0),IF($O126=2008,OFFSET('2008'!O$1,Calculations!$H124,0),IF($O126=2009,OFFSET('2009'!O$1,Calculations!$H124,0),IF($O126=2010,OFFSET('2010'!O$1,Calculations!$H124,0),IF($O126=2011,OFFSET('2011'!O$1,Calculations!$H124,0),IF($O126=2012,OFFSET('2012'!O$1,Calculations!$H124,0),IF($O126=2013,OFFSET('2013'!O$1,Calculations!$H124,0),IF($O126=2014,OFFSET('2014'!O$1,Calculations!$H124,0),IF($O126=2015,OFFSET('2015'!O$1,Calculations!$H124,0),IF($O126=2016,OFFSET('2016'!O$1,Calculations!$H124,0),IF($O126=2017,OFFSET('2017'!O$1,Calculations!$H124,0),0))))))))))))))))</f>
        <v>1.6213869889312209E-2</v>
      </c>
      <c r="BR126" s="33">
        <f ca="1">IF($O126=2002,OFFSET('2002'!P$1,Calculations!$H124,0),IF($O126=2003,OFFSET('2003'!P$1,Calculations!$H124,0),IF($O126=2004,OFFSET('2004'!P$1,Calculations!$H124,0),IF($O126=2005,OFFSET('2005'!P$1,Calculations!$H124,0),IF($O126=2006,OFFSET('2006'!P$1,Calculations!$H124,0),IF($O126=2007,OFFSET('2007'!P$1,Calculations!$H124,0),IF($O126=2008,OFFSET('2008'!P$1,Calculations!$H124,0),IF($O126=2009,OFFSET('2009'!P$1,Calculations!$H124,0),IF($O126=2010,OFFSET('2010'!P$1,Calculations!$H124,0),IF($O126=2011,OFFSET('2011'!P$1,Calculations!$H124,0),IF($O126=2012,OFFSET('2012'!P$1,Calculations!$H124,0),IF($O126=2013,OFFSET('2013'!P$1,Calculations!$H124,0),IF($O126=2014,OFFSET('2014'!P$1,Calculations!$H124,0),IF($O126=2015,OFFSET('2015'!P$1,Calculations!$H124,0),IF($O126=2016,OFFSET('2016'!P$1,Calculations!$H124,0),IF($O126=2017,OFFSET('2017'!P$1,Calculations!$H124,0),0))))))))))))))))</f>
        <v>6.8367780221906149E-2</v>
      </c>
      <c r="BS126" s="37">
        <f ca="1">IF($O126=2002,OFFSET('2002'!Q$1,Calculations!$H124,0),IF($O126=2003,OFFSET('2003'!Q$1,Calculations!$H124,0),IF($O126=2004,OFFSET('2004'!Q$1,Calculations!$H124,0),IF($O126=2005,OFFSET('2005'!Q$1,Calculations!$H124,0),IF($O126=2006,OFFSET('2006'!Q$1,Calculations!$H124,0),IF($O126=2007,OFFSET('2007'!Q$1,Calculations!$H124,0),IF($O126=2008,OFFSET('2008'!Q$1,Calculations!$H124,0),IF($O126=2009,OFFSET('2009'!Q$1,Calculations!$H124,0),IF($O126=2010,OFFSET('2010'!Q$1,Calculations!$H124,0),IF($O126=2011,OFFSET('2011'!Q$1,Calculations!$H124,0),IF($O126=2012,OFFSET('2012'!Q$1,Calculations!$H124,0),IF($O126=2013,OFFSET('2013'!Q$1,Calculations!$H124,0),IF($O126=2014,OFFSET('2014'!Q$1,Calculations!$H124,0),IF($O126=2015,OFFSET('2015'!Q$1,Calculations!$H124,0),IF($O126=2016,OFFSET('2016'!Q$1,Calculations!$H124,0),IF($O126=2017,OFFSET('2017'!Q$1,Calculations!$H124,0),0))))))))))))))))</f>
        <v>1.6107987106092042E-2</v>
      </c>
      <c r="BT126" s="33">
        <f ca="1">IF($O126=2002,OFFSET('2002'!K$1,Calculations!$I124,0),IF($O126=2003,OFFSET('2003'!K$1,Calculations!$I124,0),IF($O126=2004,OFFSET('2004'!K$1,Calculations!$I124,0),IF($O126=2005,OFFSET('2005'!K$1,Calculations!$I124,0),IF($O126=2006,OFFSET('2006'!K$1,Calculations!$I124,0),IF($O126=2007,OFFSET('2007'!K$1,Calculations!$I124,0),IF($O126=2008,OFFSET('2008'!K$1,Calculations!$I124,0),IF($O126=2009,OFFSET('2009'!K$1,Calculations!$I124,0),IF($O126=2010,OFFSET('2010'!K$1,Calculations!$I124,0),IF($O126=2011,OFFSET('2011'!K$1,Calculations!$I124,0),IF($O126=2012,OFFSET('2012'!K$1,Calculations!$I124,0),IF($O126=2013,OFFSET('2013'!K$1,Calculations!$I124,0),IF($O126=2014,OFFSET('2014'!K$1,Calculations!$I124,0),IF($O126=2015,OFFSET('2015'!K$1,Calculations!$I124,0),IF($O126=2016,OFFSET('2016'!K$1,Calculations!$I124,0),IF($O126=2017,OFFSET('2017'!K$1,Calculations!$I124,0),0))))))))))))))))</f>
        <v>0.19861755713226262</v>
      </c>
      <c r="BU126" s="33">
        <f ca="1">IF($O126=2002,OFFSET('2002'!L$1,Calculations!$I124,0),IF($O126=2003,OFFSET('2003'!L$1,Calculations!$I124,0),IF($O126=2004,OFFSET('2004'!L$1,Calculations!$I124,0),IF($O126=2005,OFFSET('2005'!L$1,Calculations!$I124,0),IF($O126=2006,OFFSET('2006'!L$1,Calculations!$I124,0),IF($O126=2007,OFFSET('2007'!L$1,Calculations!$I124,0),IF($O126=2008,OFFSET('2008'!L$1,Calculations!$I124,0),IF($O126=2009,OFFSET('2009'!L$1,Calculations!$I124,0),IF($O126=2010,OFFSET('2010'!L$1,Calculations!$I124,0),IF($O126=2011,OFFSET('2011'!L$1,Calculations!$I124,0),IF($O126=2012,OFFSET('2012'!L$1,Calculations!$I124,0),IF($O126=2013,OFFSET('2013'!L$1,Calculations!$I124,0),IF($O126=2014,OFFSET('2014'!L$1,Calculations!$I124,0),IF($O126=2015,OFFSET('2015'!L$1,Calculations!$I124,0),IF($O126=2016,OFFSET('2016'!L$1,Calculations!$I124,0),IF($O126=2017,OFFSET('2017'!L$1,Calculations!$I124,0),0))))))))))))))))</f>
        <v>1.1934994275817512E-2</v>
      </c>
      <c r="BV126" s="33">
        <f ca="1">IF($O126=2002,OFFSET('2002'!M$1,Calculations!$I124,0),IF($O126=2003,OFFSET('2003'!M$1,Calculations!$I124,0),IF($O126=2004,OFFSET('2004'!M$1,Calculations!$I124,0),IF($O126=2005,OFFSET('2005'!M$1,Calculations!$I124,0),IF($O126=2006,OFFSET('2006'!M$1,Calculations!$I124,0),IF($O126=2007,OFFSET('2007'!M$1,Calculations!$I124,0),IF($O126=2008,OFFSET('2008'!M$1,Calculations!$I124,0),IF($O126=2009,OFFSET('2009'!M$1,Calculations!$I124,0),IF($O126=2010,OFFSET('2010'!M$1,Calculations!$I124,0),IF($O126=2011,OFFSET('2011'!M$1,Calculations!$I124,0),IF($O126=2012,OFFSET('2012'!M$1,Calculations!$I124,0),IF($O126=2013,OFFSET('2013'!M$1,Calculations!$I124,0),IF($O126=2014,OFFSET('2014'!M$1,Calculations!$I124,0),IF($O126=2015,OFFSET('2015'!M$1,Calculations!$I124,0),IF($O126=2016,OFFSET('2016'!M$1,Calculations!$I124,0),IF($O126=2017,OFFSET('2017'!M$1,Calculations!$I124,0),0))))))))))))))))</f>
        <v>6.4868487872514841E-2</v>
      </c>
      <c r="BW126" s="33">
        <f ca="1">IF($O126=2002,OFFSET('2002'!N$1,Calculations!$I124,0),IF($O126=2003,OFFSET('2003'!N$1,Calculations!$I124,0),IF($O126=2004,OFFSET('2004'!N$1,Calculations!$I124,0),IF($O126=2005,OFFSET('2005'!N$1,Calculations!$I124,0),IF($O126=2006,OFFSET('2006'!N$1,Calculations!$I124,0),IF($O126=2007,OFFSET('2007'!N$1,Calculations!$I124,0),IF($O126=2008,OFFSET('2008'!N$1,Calculations!$I124,0),IF($O126=2009,OFFSET('2009'!N$1,Calculations!$I124,0),IF($O126=2010,OFFSET('2010'!N$1,Calculations!$I124,0),IF($O126=2011,OFFSET('2011'!N$1,Calculations!$I124,0),IF($O126=2012,OFFSET('2012'!N$1,Calculations!$I124,0),IF($O126=2013,OFFSET('2013'!N$1,Calculations!$I124,0),IF($O126=2014,OFFSET('2014'!N$1,Calculations!$I124,0),IF($O126=2015,OFFSET('2015'!N$1,Calculations!$I124,0),IF($O126=2016,OFFSET('2016'!N$1,Calculations!$I124,0),IF($O126=2017,OFFSET('2017'!N$1,Calculations!$I124,0),0))))))))))))))))</f>
        <v>5.2377609513518067E-2</v>
      </c>
      <c r="BX126" s="33">
        <f ca="1">IF($O126=2002,OFFSET('2002'!O$1,Calculations!$I124,0),IF($O126=2003,OFFSET('2003'!O$1,Calculations!$I124,0),IF($O126=2004,OFFSET('2004'!O$1,Calculations!$I124,0),IF($O126=2005,OFFSET('2005'!O$1,Calculations!$I124,0),IF($O126=2006,OFFSET('2006'!O$1,Calculations!$I124,0),IF($O126=2007,OFFSET('2007'!O$1,Calculations!$I124,0),IF($O126=2008,OFFSET('2008'!O$1,Calculations!$I124,0),IF($O126=2009,OFFSET('2009'!O$1,Calculations!$I124,0),IF($O126=2010,OFFSET('2010'!O$1,Calculations!$I124,0),IF($O126=2011,OFFSET('2011'!O$1,Calculations!$I124,0),IF($O126=2012,OFFSET('2012'!O$1,Calculations!$I124,0),IF($O126=2013,OFFSET('2013'!O$1,Calculations!$I124,0),IF($O126=2014,OFFSET('2014'!O$1,Calculations!$I124,0),IF($O126=2015,OFFSET('2015'!O$1,Calculations!$I124,0),IF($O126=2016,OFFSET('2016'!O$1,Calculations!$I124,0),IF($O126=2017,OFFSET('2017'!O$1,Calculations!$I124,0),0))))))))))))))))</f>
        <v>0.11553144674442152</v>
      </c>
      <c r="BY126" s="33">
        <f ca="1">IF($O126=2002,OFFSET('2002'!P$1,Calculations!$I124,0),IF($O126=2003,OFFSET('2003'!P$1,Calculations!$I124,0),IF($O126=2004,OFFSET('2004'!P$1,Calculations!$I124,0),IF($O126=2005,OFFSET('2005'!P$1,Calculations!$I124,0),IF($O126=2006,OFFSET('2006'!P$1,Calculations!$I124,0),IF($O126=2007,OFFSET('2007'!P$1,Calculations!$I124,0),IF($O126=2008,OFFSET('2008'!P$1,Calculations!$I124,0),IF($O126=2009,OFFSET('2009'!P$1,Calculations!$I124,0),IF($O126=2010,OFFSET('2010'!P$1,Calculations!$I124,0),IF($O126=2011,OFFSET('2011'!P$1,Calculations!$I124,0),IF($O126=2012,OFFSET('2012'!P$1,Calculations!$I124,0),IF($O126=2013,OFFSET('2013'!P$1,Calculations!$I124,0),IF($O126=2014,OFFSET('2014'!P$1,Calculations!$I124,0),IF($O126=2015,OFFSET('2015'!P$1,Calculations!$I124,0),IF($O126=2016,OFFSET('2016'!P$1,Calculations!$I124,0),IF($O126=2017,OFFSET('2017'!P$1,Calculations!$I124,0),0))))))))))))))))</f>
        <v>0.10307718970158483</v>
      </c>
      <c r="BZ126" s="37">
        <f ca="1">IF($O126=2002,OFFSET('2002'!Q$1,Calculations!$I124,0),IF($O126=2003,OFFSET('2003'!Q$1,Calculations!$I124,0),IF($O126=2004,OFFSET('2004'!Q$1,Calculations!$I124,0),IF($O126=2005,OFFSET('2005'!Q$1,Calculations!$I124,0),IF($O126=2006,OFFSET('2006'!Q$1,Calculations!$I124,0),IF($O126=2007,OFFSET('2007'!Q$1,Calculations!$I124,0),IF($O126=2008,OFFSET('2008'!Q$1,Calculations!$I124,0),IF($O126=2009,OFFSET('2009'!Q$1,Calculations!$I124,0),IF($O126=2010,OFFSET('2010'!Q$1,Calculations!$I124,0),IF($O126=2011,OFFSET('2011'!Q$1,Calculations!$I124,0),IF($O126=2012,OFFSET('2012'!Q$1,Calculations!$I124,0),IF($O126=2013,OFFSET('2013'!Q$1,Calculations!$I124,0),IF($O126=2014,OFFSET('2014'!Q$1,Calculations!$I124,0),IF($O126=2015,OFFSET('2015'!Q$1,Calculations!$I124,0),IF($O126=2016,OFFSET('2016'!Q$1,Calculations!$I124,0),IF($O126=2017,OFFSET('2017'!Q$1,Calculations!$I124,0),0))))))))))))))))</f>
        <v>0.12240282994077911</v>
      </c>
      <c r="CA126" s="33">
        <f ca="1">IF($O126=2002,OFFSET('2002'!K$1,Calculations!$J124,0),IF($O126=2003,OFFSET('2003'!K$1,Calculations!$J124,0),IF($O126=2004,OFFSET('2004'!K$1,Calculations!$J124,0),IF($O126=2005,OFFSET('2005'!K$1,Calculations!$J124,0),IF($O126=2006,OFFSET('2006'!K$1,Calculations!$J124,0),IF($O126=2007,OFFSET('2007'!K$1,Calculations!$J124,0),IF($O126=2008,OFFSET('2008'!K$1,Calculations!$J124,0),IF($O126=2009,OFFSET('2009'!K$1,Calculations!$J124,0),IF($O126=2010,OFFSET('2010'!K$1,Calculations!$J124,0),IF($O126=2011,OFFSET('2011'!K$1,Calculations!$J124,0),IF($O126=2012,OFFSET('2012'!K$1,Calculations!$J124,0),IF($O126=2013,OFFSET('2013'!K$1,Calculations!$J124,0),IF($O126=2014,OFFSET('2014'!K$1,Calculations!$J124,0),IF($O126=2015,OFFSET('2015'!K$1,Calculations!$J124,0),IF($O126=2016,OFFSET('2016'!K$1,Calculations!$J124,0),IF($O126=2017,OFFSET('2017'!K$1,Calculations!$J124,0),0))))))))))))))))</f>
        <v>9.1836434191967069E-3</v>
      </c>
      <c r="CB126" s="33">
        <f ca="1">IF($O126=2002,OFFSET('2002'!L$1,Calculations!$J124,0),IF($O126=2003,OFFSET('2003'!L$1,Calculations!$J124,0),IF($O126=2004,OFFSET('2004'!L$1,Calculations!$J124,0),IF($O126=2005,OFFSET('2005'!L$1,Calculations!$J124,0),IF($O126=2006,OFFSET('2006'!L$1,Calculations!$J124,0),IF($O126=2007,OFFSET('2007'!L$1,Calculations!$J124,0),IF($O126=2008,OFFSET('2008'!L$1,Calculations!$J124,0),IF($O126=2009,OFFSET('2009'!L$1,Calculations!$J124,0),IF($O126=2010,OFFSET('2010'!L$1,Calculations!$J124,0),IF($O126=2011,OFFSET('2011'!L$1,Calculations!$J124,0),IF($O126=2012,OFFSET('2012'!L$1,Calculations!$J124,0),IF($O126=2013,OFFSET('2013'!L$1,Calculations!$J124,0),IF($O126=2014,OFFSET('2014'!L$1,Calculations!$J124,0),IF($O126=2015,OFFSET('2015'!L$1,Calculations!$J124,0),IF($O126=2016,OFFSET('2016'!L$1,Calculations!$J124,0),IF($O126=2017,OFFSET('2017'!L$1,Calculations!$J124,0),0))))))))))))))))</f>
        <v>2.326419884787035E-2</v>
      </c>
      <c r="CC126" s="33">
        <f ca="1">IF($O126=2002,OFFSET('2002'!M$1,Calculations!$J124,0),IF($O126=2003,OFFSET('2003'!M$1,Calculations!$J124,0),IF($O126=2004,OFFSET('2004'!M$1,Calculations!$J124,0),IF($O126=2005,OFFSET('2005'!M$1,Calculations!$J124,0),IF($O126=2006,OFFSET('2006'!M$1,Calculations!$J124,0),IF($O126=2007,OFFSET('2007'!M$1,Calculations!$J124,0),IF($O126=2008,OFFSET('2008'!M$1,Calculations!$J124,0),IF($O126=2009,OFFSET('2009'!M$1,Calculations!$J124,0),IF($O126=2010,OFFSET('2010'!M$1,Calculations!$J124,0),IF($O126=2011,OFFSET('2011'!M$1,Calculations!$J124,0),IF($O126=2012,OFFSET('2012'!M$1,Calculations!$J124,0),IF($O126=2013,OFFSET('2013'!M$1,Calculations!$J124,0),IF($O126=2014,OFFSET('2014'!M$1,Calculations!$J124,0),IF($O126=2015,OFFSET('2015'!M$1,Calculations!$J124,0),IF($O126=2016,OFFSET('2016'!M$1,Calculations!$J124,0),IF($O126=2017,OFFSET('2017'!M$1,Calculations!$J124,0),0))))))))))))))))</f>
        <v>2.8495062451611547E-3</v>
      </c>
      <c r="CD126" s="33">
        <f ca="1">IF($O126=2002,OFFSET('2002'!N$1,Calculations!$J124,0),IF($O126=2003,OFFSET('2003'!N$1,Calculations!$J124,0),IF($O126=2004,OFFSET('2004'!N$1,Calculations!$J124,0),IF($O126=2005,OFFSET('2005'!N$1,Calculations!$J124,0),IF($O126=2006,OFFSET('2006'!N$1,Calculations!$J124,0),IF($O126=2007,OFFSET('2007'!N$1,Calculations!$J124,0),IF($O126=2008,OFFSET('2008'!N$1,Calculations!$J124,0),IF($O126=2009,OFFSET('2009'!N$1,Calculations!$J124,0),IF($O126=2010,OFFSET('2010'!N$1,Calculations!$J124,0),IF($O126=2011,OFFSET('2011'!N$1,Calculations!$J124,0),IF($O126=2012,OFFSET('2012'!N$1,Calculations!$J124,0),IF($O126=2013,OFFSET('2013'!N$1,Calculations!$J124,0),IF($O126=2014,OFFSET('2014'!N$1,Calculations!$J124,0),IF($O126=2015,OFFSET('2015'!N$1,Calculations!$J124,0),IF($O126=2016,OFFSET('2016'!N$1,Calculations!$J124,0),IF($O126=2017,OFFSET('2017'!N$1,Calculations!$J124,0),0))))))))))))))))</f>
        <v>9.9010484945954592E-3</v>
      </c>
      <c r="CE126" s="33">
        <f ca="1">IF($O126=2002,OFFSET('2002'!O$1,Calculations!$J124,0),IF($O126=2003,OFFSET('2003'!O$1,Calculations!$J124,0),IF($O126=2004,OFFSET('2004'!O$1,Calculations!$J124,0),IF($O126=2005,OFFSET('2005'!O$1,Calculations!$J124,0),IF($O126=2006,OFFSET('2006'!O$1,Calculations!$J124,0),IF($O126=2007,OFFSET('2007'!O$1,Calculations!$J124,0),IF($O126=2008,OFFSET('2008'!O$1,Calculations!$J124,0),IF($O126=2009,OFFSET('2009'!O$1,Calculations!$J124,0),IF($O126=2010,OFFSET('2010'!O$1,Calculations!$J124,0),IF($O126=2011,OFFSET('2011'!O$1,Calculations!$J124,0),IF($O126=2012,OFFSET('2012'!O$1,Calculations!$J124,0),IF($O126=2013,OFFSET('2013'!O$1,Calculations!$J124,0),IF($O126=2014,OFFSET('2014'!O$1,Calculations!$J124,0),IF($O126=2015,OFFSET('2015'!O$1,Calculations!$J124,0),IF($O126=2016,OFFSET('2016'!O$1,Calculations!$J124,0),IF($O126=2017,OFFSET('2017'!O$1,Calculations!$J124,0),0))))))))))))))))</f>
        <v>3.0256091825943637E-4</v>
      </c>
      <c r="CF126" s="33">
        <f ca="1">IF($O126=2002,OFFSET('2002'!P$1,Calculations!$J124,0),IF($O126=2003,OFFSET('2003'!P$1,Calculations!$J124,0),IF($O126=2004,OFFSET('2004'!P$1,Calculations!$J124,0),IF($O126=2005,OFFSET('2005'!P$1,Calculations!$J124,0),IF($O126=2006,OFFSET('2006'!P$1,Calculations!$J124,0),IF($O126=2007,OFFSET('2007'!P$1,Calculations!$J124,0),IF($O126=2008,OFFSET('2008'!P$1,Calculations!$J124,0),IF($O126=2009,OFFSET('2009'!P$1,Calculations!$J124,0),IF($O126=2010,OFFSET('2010'!P$1,Calculations!$J124,0),IF($O126=2011,OFFSET('2011'!P$1,Calculations!$J124,0),IF($O126=2012,OFFSET('2012'!P$1,Calculations!$J124,0),IF($O126=2013,OFFSET('2013'!P$1,Calculations!$J124,0),IF($O126=2014,OFFSET('2014'!P$1,Calculations!$J124,0),IF($O126=2015,OFFSET('2015'!P$1,Calculations!$J124,0),IF($O126=2016,OFFSET('2016'!P$1,Calculations!$J124,0),IF($O126=2017,OFFSET('2017'!P$1,Calculations!$J124,0),0))))))))))))))))</f>
        <v>1.3153947297795594E-3</v>
      </c>
      <c r="CG126" s="37">
        <f ca="1">IF($O126=2002,OFFSET('2002'!Q$1,Calculations!$J124,0),IF($O126=2003,OFFSET('2003'!Q$1,Calculations!$J124,0),IF($O126=2004,OFFSET('2004'!Q$1,Calculations!$J124,0),IF($O126=2005,OFFSET('2005'!Q$1,Calculations!$J124,0),IF($O126=2006,OFFSET('2006'!Q$1,Calculations!$J124,0),IF($O126=2007,OFFSET('2007'!Q$1,Calculations!$J124,0),IF($O126=2008,OFFSET('2008'!Q$1,Calculations!$J124,0),IF($O126=2009,OFFSET('2009'!Q$1,Calculations!$J124,0),IF($O126=2010,OFFSET('2010'!Q$1,Calculations!$J124,0),IF($O126=2011,OFFSET('2011'!Q$1,Calculations!$J124,0),IF($O126=2012,OFFSET('2012'!Q$1,Calculations!$J124,0),IF($O126=2013,OFFSET('2013'!Q$1,Calculations!$J124,0),IF($O126=2014,OFFSET('2014'!Q$1,Calculations!$J124,0),IF($O126=2015,OFFSET('2015'!Q$1,Calculations!$J124,0),IF($O126=2016,OFFSET('2016'!Q$1,Calculations!$J124,0),IF($O126=2017,OFFSET('2017'!Q$1,Calculations!$J124,0),0))))))))))))))))</f>
        <v>8.1804155468554324E-3</v>
      </c>
      <c r="CH126" s="33">
        <f ca="1">IF($O126=2002,OFFSET('2002'!K$1,Calculations!$K124,0),IF($O126=2003,OFFSET('2003'!K$1,Calculations!$K124,0),IF($O126=2004,OFFSET('2004'!K$1,Calculations!$K124,0),IF($O126=2005,OFFSET('2005'!K$1,Calculations!$K124,0),IF($O126=2006,OFFSET('2006'!K$1,Calculations!$K124,0),IF($O126=2007,OFFSET('2007'!K$1,Calculations!$K124,0),IF($O126=2008,OFFSET('2008'!K$1,Calculations!$K124,0),IF($O126=2009,OFFSET('2009'!K$1,Calculations!$K124,0),IF($O126=2010,OFFSET('2010'!K$1,Calculations!$K124,0),IF($O126=2011,OFFSET('2011'!K$1,Calculations!$K124,0),IF($O126=2012,OFFSET('2012'!K$1,Calculations!$K124,0),IF($O126=2013,OFFSET('2013'!K$1,Calculations!$K124,0),IF($O126=2014,OFFSET('2014'!K$1,Calculations!$K124,0),IF($O126=2015,OFFSET('2015'!K$1,Calculations!$K124,0),IF($O126=2016,OFFSET('2016'!K$1,Calculations!$K124,0),IF($O126=2017,OFFSET('2017'!K$1,Calculations!$K124,0),0))))))))))))))))</f>
        <v>0</v>
      </c>
      <c r="CI126" s="33">
        <f ca="1">IF($O126=2002,OFFSET('2002'!L$1,Calculations!$K124,0),IF($O126=2003,OFFSET('2003'!L$1,Calculations!$K124,0),IF($O126=2004,OFFSET('2004'!L$1,Calculations!$K124,0),IF($O126=2005,OFFSET('2005'!L$1,Calculations!$K124,0),IF($O126=2006,OFFSET('2006'!L$1,Calculations!$K124,0),IF($O126=2007,OFFSET('2007'!L$1,Calculations!$K124,0),IF($O126=2008,OFFSET('2008'!L$1,Calculations!$K124,0),IF($O126=2009,OFFSET('2009'!L$1,Calculations!$K124,0),IF($O126=2010,OFFSET('2010'!L$1,Calculations!$K124,0),IF($O126=2011,OFFSET('2011'!L$1,Calculations!$K124,0),IF($O126=2012,OFFSET('2012'!L$1,Calculations!$K124,0),IF($O126=2013,OFFSET('2013'!L$1,Calculations!$K124,0),IF($O126=2014,OFFSET('2014'!L$1,Calculations!$K124,0),IF($O126=2015,OFFSET('2015'!L$1,Calculations!$K124,0),IF($O126=2016,OFFSET('2016'!L$1,Calculations!$K124,0),IF($O126=2017,OFFSET('2017'!L$1,Calculations!$K124,0),0))))))))))))))))</f>
        <v>2.4201737020264991E-7</v>
      </c>
      <c r="CJ126" s="33">
        <f ca="1">IF($O126=2002,OFFSET('2002'!M$1,Calculations!$K124,0),IF($O126=2003,OFFSET('2003'!M$1,Calculations!$K124,0),IF($O126=2004,OFFSET('2004'!M$1,Calculations!$K124,0),IF($O126=2005,OFFSET('2005'!M$1,Calculations!$K124,0),IF($O126=2006,OFFSET('2006'!M$1,Calculations!$K124,0),IF($O126=2007,OFFSET('2007'!M$1,Calculations!$K124,0),IF($O126=2008,OFFSET('2008'!M$1,Calculations!$K124,0),IF($O126=2009,OFFSET('2009'!M$1,Calculations!$K124,0),IF($O126=2010,OFFSET('2010'!M$1,Calculations!$K124,0),IF($O126=2011,OFFSET('2011'!M$1,Calculations!$K124,0),IF($O126=2012,OFFSET('2012'!M$1,Calculations!$K124,0),IF($O126=2013,OFFSET('2013'!M$1,Calculations!$K124,0),IF($O126=2014,OFFSET('2014'!M$1,Calculations!$K124,0),IF($O126=2015,OFFSET('2015'!M$1,Calculations!$K124,0),IF($O126=2016,OFFSET('2016'!M$1,Calculations!$K124,0),IF($O126=2017,OFFSET('2017'!M$1,Calculations!$K124,0),0))))))))))))))))</f>
        <v>0</v>
      </c>
      <c r="CK126" s="33">
        <f ca="1">IF($O126=2002,OFFSET('2002'!N$1,Calculations!$K124,0),IF($O126=2003,OFFSET('2003'!N$1,Calculations!$K124,0),IF($O126=2004,OFFSET('2004'!N$1,Calculations!$K124,0),IF($O126=2005,OFFSET('2005'!N$1,Calculations!$K124,0),IF($O126=2006,OFFSET('2006'!N$1,Calculations!$K124,0),IF($O126=2007,OFFSET('2007'!N$1,Calculations!$K124,0),IF($O126=2008,OFFSET('2008'!N$1,Calculations!$K124,0),IF($O126=2009,OFFSET('2009'!N$1,Calculations!$K124,0),IF($O126=2010,OFFSET('2010'!N$1,Calculations!$K124,0),IF($O126=2011,OFFSET('2011'!N$1,Calculations!$K124,0),IF($O126=2012,OFFSET('2012'!N$1,Calculations!$K124,0),IF($O126=2013,OFFSET('2013'!N$1,Calculations!$K124,0),IF($O126=2014,OFFSET('2014'!N$1,Calculations!$K124,0),IF($O126=2015,OFFSET('2015'!N$1,Calculations!$K124,0),IF($O126=2016,OFFSET('2016'!N$1,Calculations!$K124,0),IF($O126=2017,OFFSET('2017'!N$1,Calculations!$K124,0),0))))))))))))))))</f>
        <v>5.9749365551671176E-7</v>
      </c>
      <c r="CL126" s="33">
        <f ca="1">IF($O126=2002,OFFSET('2002'!O$1,Calculations!$K124,0),IF($O126=2003,OFFSET('2003'!O$1,Calculations!$K124,0),IF($O126=2004,OFFSET('2004'!O$1,Calculations!$K124,0),IF($O126=2005,OFFSET('2005'!O$1,Calculations!$K124,0),IF($O126=2006,OFFSET('2006'!O$1,Calculations!$K124,0),IF($O126=2007,OFFSET('2007'!O$1,Calculations!$K124,0),IF($O126=2008,OFFSET('2008'!O$1,Calculations!$K124,0),IF($O126=2009,OFFSET('2009'!O$1,Calculations!$K124,0),IF($O126=2010,OFFSET('2010'!O$1,Calculations!$K124,0),IF($O126=2011,OFFSET('2011'!O$1,Calculations!$K124,0),IF($O126=2012,OFFSET('2012'!O$1,Calculations!$K124,0),IF($O126=2013,OFFSET('2013'!O$1,Calculations!$K124,0),IF($O126=2014,OFFSET('2014'!O$1,Calculations!$K124,0),IF($O126=2015,OFFSET('2015'!O$1,Calculations!$K124,0),IF($O126=2016,OFFSET('2016'!O$1,Calculations!$K124,0),IF($O126=2017,OFFSET('2017'!O$1,Calculations!$K124,0),0))))))))))))))))</f>
        <v>7.5886655486911177E-7</v>
      </c>
      <c r="CM126" s="33">
        <f ca="1">IF($O126=2002,OFFSET('2002'!P$1,Calculations!$K124,0),IF($O126=2003,OFFSET('2003'!P$1,Calculations!$K124,0),IF($O126=2004,OFFSET('2004'!P$1,Calculations!$K124,0),IF($O126=2005,OFFSET('2005'!P$1,Calculations!$K124,0),IF($O126=2006,OFFSET('2006'!P$1,Calculations!$K124,0),IF($O126=2007,OFFSET('2007'!P$1,Calculations!$K124,0),IF($O126=2008,OFFSET('2008'!P$1,Calculations!$K124,0),IF($O126=2009,OFFSET('2009'!P$1,Calculations!$K124,0),IF($O126=2010,OFFSET('2010'!P$1,Calculations!$K124,0),IF($O126=2011,OFFSET('2011'!P$1,Calculations!$K124,0),IF($O126=2012,OFFSET('2012'!P$1,Calculations!$K124,0),IF($O126=2013,OFFSET('2013'!P$1,Calculations!$K124,0),IF($O126=2014,OFFSET('2014'!P$1,Calculations!$K124,0),IF($O126=2015,OFFSET('2015'!P$1,Calculations!$K124,0),IF($O126=2016,OFFSET('2016'!P$1,Calculations!$K124,0),IF($O126=2017,OFFSET('2017'!P$1,Calculations!$K124,0),0))))))))))))))))</f>
        <v>0</v>
      </c>
      <c r="CN126" s="37">
        <f ca="1">IF($O126=2002,OFFSET('2002'!Q$1,Calculations!$K124,0),IF($O126=2003,OFFSET('2003'!Q$1,Calculations!$K124,0),IF($O126=2004,OFFSET('2004'!Q$1,Calculations!$K124,0),IF($O126=2005,OFFSET('2005'!Q$1,Calculations!$K124,0),IF($O126=2006,OFFSET('2006'!Q$1,Calculations!$K124,0),IF($O126=2007,OFFSET('2007'!Q$1,Calculations!$K124,0),IF($O126=2008,OFFSET('2008'!Q$1,Calculations!$K124,0),IF($O126=2009,OFFSET('2009'!Q$1,Calculations!$K124,0),IF($O126=2010,OFFSET('2010'!Q$1,Calculations!$K124,0),IF($O126=2011,OFFSET('2011'!Q$1,Calculations!$K124,0),IF($O126=2012,OFFSET('2012'!Q$1,Calculations!$K124,0),IF($O126=2013,OFFSET('2013'!Q$1,Calculations!$K124,0),IF($O126=2014,OFFSET('2014'!Q$1,Calculations!$K124,0),IF($O126=2015,OFFSET('2015'!Q$1,Calculations!$K124,0),IF($O126=2016,OFFSET('2016'!Q$1,Calculations!$K124,0),IF($O126=2017,OFFSET('2017'!Q$1,Calculations!$K124,0),0))))))))))))))))</f>
        <v>3.3962326723162827E-7</v>
      </c>
      <c r="CO126" s="71">
        <f t="shared" ca="1" si="78"/>
        <v>0</v>
      </c>
      <c r="CP126" s="33">
        <f ca="1">IF($O126=2002,OFFSET('2002'!K$1,Calculations!$L124,0),IF($O126=2003,OFFSET('2003'!K$1,Calculations!$L124,0),IF($O126=2004,OFFSET('2004'!K$1,Calculations!$L124,0),IF($O126=2005,OFFSET('2005'!K$1,Calculations!$L124,0),IF($O126=2006,OFFSET('2006'!K$1,Calculations!$L124,0),IF($O126=2007,OFFSET('2007'!K$1,Calculations!$L124,0),IF($O126=2008,OFFSET('2008'!K$1,Calculations!$L124,0),IF($O126=2009,OFFSET('2009'!K$1,Calculations!$L124,0),IF($O126=2010,OFFSET('2010'!K$1,Calculations!$L124,0),IF($O126=2011,OFFSET('2011'!K$1,Calculations!$L124,0),IF($O126=2012,OFFSET('2012'!K$1,Calculations!$L124,0),IF($O126=2013,OFFSET('2013'!K$1,Calculations!$L124,0),IF($O126=2014,OFFSET('2014'!K$1,Calculations!$L124,0),IF($O126=2015,OFFSET('2015'!K$1,Calculations!$L124,0),IF($O126=2016,OFFSET('2016'!K$1,Calculations!$L124,0),IF($O126=2017,OFFSET('2017'!K$1,Calculations!$L124,0),0))))))))))))))))</f>
        <v>0.36719427133607058</v>
      </c>
      <c r="CQ126" s="33">
        <f ca="1">IF($O126=2002,OFFSET('2002'!L$1,Calculations!$L124,0),IF($O126=2003,OFFSET('2003'!L$1,Calculations!$L124,0),IF($O126=2004,OFFSET('2004'!L$1,Calculations!$L124,0),IF($O126=2005,OFFSET('2005'!L$1,Calculations!$L124,0),IF($O126=2006,OFFSET('2006'!L$1,Calculations!$L124,0),IF($O126=2007,OFFSET('2007'!L$1,Calculations!$L124,0),IF($O126=2008,OFFSET('2008'!L$1,Calculations!$L124,0),IF($O126=2009,OFFSET('2009'!L$1,Calculations!$L124,0),IF($O126=2010,OFFSET('2010'!L$1,Calculations!$L124,0),IF($O126=2011,OFFSET('2011'!L$1,Calculations!$L124,0),IF($O126=2012,OFFSET('2012'!L$1,Calculations!$L124,0),IF($O126=2013,OFFSET('2013'!L$1,Calculations!$L124,0),IF($O126=2014,OFFSET('2014'!L$1,Calculations!$L124,0),IF($O126=2015,OFFSET('2015'!L$1,Calculations!$L124,0),IF($O126=2016,OFFSET('2016'!L$1,Calculations!$L124,0),IF($O126=2017,OFFSET('2017'!L$1,Calculations!$L124,0),0))))))))))))))))</f>
        <v>0.18036169211253175</v>
      </c>
      <c r="CR126" s="33">
        <f ca="1">IF($O126=2002,OFFSET('2002'!M$1,Calculations!$L124,0),IF($O126=2003,OFFSET('2003'!M$1,Calculations!$L124,0),IF($O126=2004,OFFSET('2004'!M$1,Calculations!$L124,0),IF($O126=2005,OFFSET('2005'!M$1,Calculations!$L124,0),IF($O126=2006,OFFSET('2006'!M$1,Calculations!$L124,0),IF($O126=2007,OFFSET('2007'!M$1,Calculations!$L124,0),IF($O126=2008,OFFSET('2008'!M$1,Calculations!$L124,0),IF($O126=2009,OFFSET('2009'!M$1,Calculations!$L124,0),IF($O126=2010,OFFSET('2010'!M$1,Calculations!$L124,0),IF($O126=2011,OFFSET('2011'!M$1,Calculations!$L124,0),IF($O126=2012,OFFSET('2012'!M$1,Calculations!$L124,0),IF($O126=2013,OFFSET('2013'!M$1,Calculations!$L124,0),IF($O126=2014,OFFSET('2014'!M$1,Calculations!$L124,0),IF($O126=2015,OFFSET('2015'!M$1,Calculations!$L124,0),IF($O126=2016,OFFSET('2016'!M$1,Calculations!$L124,0),IF($O126=2017,OFFSET('2017'!M$1,Calculations!$L124,0),0))))))))))))))))</f>
        <v>5.3588257995321686E-2</v>
      </c>
      <c r="CS126" s="33">
        <f ca="1">IF($O126=2002,OFFSET('2002'!N$1,Calculations!$L124,0),IF($O126=2003,OFFSET('2003'!N$1,Calculations!$L124,0),IF($O126=2004,OFFSET('2004'!N$1,Calculations!$L124,0),IF($O126=2005,OFFSET('2005'!N$1,Calculations!$L124,0),IF($O126=2006,OFFSET('2006'!N$1,Calculations!$L124,0),IF($O126=2007,OFFSET('2007'!N$1,Calculations!$L124,0),IF($O126=2008,OFFSET('2008'!N$1,Calculations!$L124,0),IF($O126=2009,OFFSET('2009'!N$1,Calculations!$L124,0),IF($O126=2010,OFFSET('2010'!N$1,Calculations!$L124,0),IF($O126=2011,OFFSET('2011'!N$1,Calculations!$L124,0),IF($O126=2012,OFFSET('2012'!N$1,Calculations!$L124,0),IF($O126=2013,OFFSET('2013'!N$1,Calculations!$L124,0),IF($O126=2014,OFFSET('2014'!N$1,Calculations!$L124,0),IF($O126=2015,OFFSET('2015'!N$1,Calculations!$L124,0),IF($O126=2016,OFFSET('2016'!N$1,Calculations!$L124,0),IF($O126=2017,OFFSET('2017'!N$1,Calculations!$L124,0),0))))))))))))))))</f>
        <v>3.5162749486957294E-2</v>
      </c>
      <c r="CT126" s="33">
        <f ca="1">IF($O126=2002,OFFSET('2002'!O$1,Calculations!$L124,0),IF($O126=2003,OFFSET('2003'!O$1,Calculations!$L124,0),IF($O126=2004,OFFSET('2004'!O$1,Calculations!$L124,0),IF($O126=2005,OFFSET('2005'!O$1,Calculations!$L124,0),IF($O126=2006,OFFSET('2006'!O$1,Calculations!$L124,0),IF($O126=2007,OFFSET('2007'!O$1,Calculations!$L124,0),IF($O126=2008,OFFSET('2008'!O$1,Calculations!$L124,0),IF($O126=2009,OFFSET('2009'!O$1,Calculations!$L124,0),IF($O126=2010,OFFSET('2010'!O$1,Calculations!$L124,0),IF($O126=2011,OFFSET('2011'!O$1,Calculations!$L124,0),IF($O126=2012,OFFSET('2012'!O$1,Calculations!$L124,0),IF($O126=2013,OFFSET('2013'!O$1,Calculations!$L124,0),IF($O126=2014,OFFSET('2014'!O$1,Calculations!$L124,0),IF($O126=2015,OFFSET('2015'!O$1,Calculations!$L124,0),IF($O126=2016,OFFSET('2016'!O$1,Calculations!$L124,0),IF($O126=2017,OFFSET('2017'!O$1,Calculations!$L124,0),0))))))))))))))))</f>
        <v>0.36233390881180427</v>
      </c>
      <c r="CU126" s="33">
        <f ca="1">IF($O126=2002,OFFSET('2002'!P$1,Calculations!$L124,0),IF($O126=2003,OFFSET('2003'!P$1,Calculations!$L124,0),IF($O126=2004,OFFSET('2004'!P$1,Calculations!$L124,0),IF($O126=2005,OFFSET('2005'!P$1,Calculations!$L124,0),IF($O126=2006,OFFSET('2006'!P$1,Calculations!$L124,0),IF($O126=2007,OFFSET('2007'!P$1,Calculations!$L124,0),IF($O126=2008,OFFSET('2008'!P$1,Calculations!$L124,0),IF($O126=2009,OFFSET('2009'!P$1,Calculations!$L124,0),IF($O126=2010,OFFSET('2010'!P$1,Calculations!$L124,0),IF($O126=2011,OFFSET('2011'!P$1,Calculations!$L124,0),IF($O126=2012,OFFSET('2012'!P$1,Calculations!$L124,0),IF($O126=2013,OFFSET('2013'!P$1,Calculations!$L124,0),IF($O126=2014,OFFSET('2014'!P$1,Calculations!$L124,0),IF($O126=2015,OFFSET('2015'!P$1,Calculations!$L124,0),IF($O126=2016,OFFSET('2016'!P$1,Calculations!$L124,0),IF($O126=2017,OFFSET('2017'!P$1,Calculations!$L124,0),0))))))))))))))))</f>
        <v>1.3591202573144678E-3</v>
      </c>
      <c r="CV126" s="37">
        <f ca="1">IF($O126=2002,OFFSET('2002'!Q$1,Calculations!$L124,0),IF($O126=2003,OFFSET('2003'!Q$1,Calculations!$L124,0),IF($O126=2004,OFFSET('2004'!Q$1,Calculations!$L124,0),IF($O126=2005,OFFSET('2005'!Q$1,Calculations!$L124,0),IF($O126=2006,OFFSET('2006'!Q$1,Calculations!$L124,0),IF($O126=2007,OFFSET('2007'!Q$1,Calculations!$L124,0),IF($O126=2008,OFFSET('2008'!Q$1,Calculations!$L124,0),IF($O126=2009,OFFSET('2009'!Q$1,Calculations!$L124,0),IF($O126=2010,OFFSET('2010'!Q$1,Calculations!$L124,0),IF($O126=2011,OFFSET('2011'!Q$1,Calculations!$L124,0),IF($O126=2012,OFFSET('2012'!Q$1,Calculations!$L124,0),IF($O126=2013,OFFSET('2013'!Q$1,Calculations!$L124,0),IF($O126=2014,OFFSET('2014'!Q$1,Calculations!$L124,0),IF($O126=2015,OFFSET('2015'!Q$1,Calculations!$L124,0),IF($O126=2016,OFFSET('2016'!Q$1,Calculations!$L124,0),IF($O126=2017,OFFSET('2017'!Q$1,Calculations!$L124,0),0))))))))))))))))</f>
        <v>1</v>
      </c>
      <c r="CW126" s="14">
        <v>-9.2521731026821881E-3</v>
      </c>
      <c r="CX126" s="14">
        <v>-2.4653275804534712E-2</v>
      </c>
      <c r="CY126" s="14">
        <v>-4.9978850577917277E-3</v>
      </c>
      <c r="CZ126" s="14">
        <v>8.2167132092634734E-3</v>
      </c>
      <c r="DA126" s="14">
        <v>-5.9680387055671247E-2</v>
      </c>
      <c r="DB126" s="14">
        <v>1.6839290783889106E-2</v>
      </c>
      <c r="DC126" s="14">
        <v>1.0157471649728493E-2</v>
      </c>
      <c r="DD126" s="14">
        <v>3.4376729704300703E-2</v>
      </c>
      <c r="DE126" s="14">
        <v>3.3036117930906043E-2</v>
      </c>
      <c r="DF126" s="14">
        <v>-2.6803497886010566E-2</v>
      </c>
      <c r="DG126" s="14">
        <v>0</v>
      </c>
      <c r="DH126" s="14">
        <v>5.7874012251019714E-2</v>
      </c>
      <c r="DI126" s="54">
        <v>-3.5263800352637992E-3</v>
      </c>
      <c r="DK126" s="40">
        <f t="shared" ca="1" si="114"/>
        <v>-9.2103425654876633E-4</v>
      </c>
      <c r="DL126" s="36">
        <f t="shared" ca="1" si="115"/>
        <v>-5.9984159157421826E-3</v>
      </c>
      <c r="DM126" s="36">
        <f t="shared" ca="1" si="116"/>
        <v>-5.8953223030205372E-3</v>
      </c>
      <c r="DN126" s="36">
        <f t="shared" ca="1" si="117"/>
        <v>-3.1530659751784441E-3</v>
      </c>
      <c r="DO126" s="36">
        <f t="shared" ca="1" si="118"/>
        <v>-3.9380779849965616E-3</v>
      </c>
      <c r="DP126" s="36">
        <f t="shared" ca="1" si="119"/>
        <v>-4.0211578884565627E-3</v>
      </c>
      <c r="DQ126" s="48">
        <f t="shared" ca="1" si="101"/>
        <v>-3.2803694817448359E-3</v>
      </c>
      <c r="DR126" s="51">
        <f t="shared" ca="1" si="102"/>
        <v>2.4601055351896337E-4</v>
      </c>
      <c r="DS126" s="28">
        <f t="shared" ca="1" si="120"/>
        <v>0.99907896574345123</v>
      </c>
      <c r="DT126" s="28">
        <f t="shared" ca="1" si="121"/>
        <v>0.99400158408425787</v>
      </c>
      <c r="DU126" s="28">
        <f t="shared" ca="1" si="122"/>
        <v>0.99410467769697941</v>
      </c>
      <c r="DV126" s="28">
        <f t="shared" ca="1" si="123"/>
        <v>0.99684693402482161</v>
      </c>
      <c r="DW126" s="28">
        <f t="shared" ca="1" si="124"/>
        <v>0.99606192201500343</v>
      </c>
      <c r="DX126" s="28">
        <f t="shared" ca="1" si="125"/>
        <v>0.99597884211154342</v>
      </c>
      <c r="DY126" s="28">
        <f t="shared" ca="1" si="126"/>
        <v>0.99671963051825518</v>
      </c>
      <c r="DZ126" s="46">
        <f t="shared" si="127"/>
        <v>0.99647361996473616</v>
      </c>
      <c r="EA126" s="2">
        <f t="shared" ca="1" si="128"/>
        <v>-9.2145866921872113E-4</v>
      </c>
      <c r="EB126" s="2">
        <f t="shared" ca="1" si="129"/>
        <v>-6.0164786806981884E-3</v>
      </c>
      <c r="EC126" s="2">
        <f t="shared" ca="1" si="130"/>
        <v>-5.9127683159196209E-3</v>
      </c>
      <c r="ED126" s="2">
        <f t="shared" ca="1" si="131"/>
        <v>-3.158047361549531E-3</v>
      </c>
      <c r="EE126" s="2">
        <f t="shared" ca="1" si="132"/>
        <v>-3.9458526322619439E-3</v>
      </c>
      <c r="EF126" s="2">
        <f t="shared" ca="1" si="133"/>
        <v>-4.0292644830677302E-3</v>
      </c>
      <c r="EG126" s="2">
        <f t="shared" ca="1" si="134"/>
        <v>-3.2857616892310224E-3</v>
      </c>
      <c r="EH126" s="17">
        <f t="shared" si="135"/>
        <v>-3.5326123693731914E-3</v>
      </c>
      <c r="EI126" s="13">
        <f t="shared" ca="1" si="103"/>
        <v>2.4685068014216899E-4</v>
      </c>
      <c r="EK126" s="89">
        <f t="shared" ca="1" si="104"/>
        <v>0.46038068492102374</v>
      </c>
      <c r="EL126" s="24">
        <f t="shared" ca="1" si="105"/>
        <v>8.0630916118473381E-2</v>
      </c>
      <c r="EM126" s="89">
        <f t="shared" ca="1" si="106"/>
        <v>5.0047042699979727E-2</v>
      </c>
      <c r="EN126" s="89">
        <f t="shared" ca="1" si="107"/>
        <v>3.1763357648879838E-2</v>
      </c>
      <c r="EO126" s="45">
        <f t="shared" ca="1" si="108"/>
        <v>7.0862580496612329E-2</v>
      </c>
      <c r="EP126" s="89">
        <f t="shared" ca="1" si="109"/>
        <v>6.6410550088512208E-3</v>
      </c>
      <c r="EQ126" s="89">
        <f t="shared" ca="1" si="110"/>
        <v>0.15298279088918595</v>
      </c>
      <c r="ER126" s="45">
        <f t="shared" ca="1" si="111"/>
        <v>1.6107987106092042E-2</v>
      </c>
      <c r="ES126" s="89">
        <f t="shared" ca="1" si="112"/>
        <v>0.12240282994077911</v>
      </c>
      <c r="ET126" s="89">
        <f t="shared" ca="1" si="113"/>
        <v>8.1804155468554324E-3</v>
      </c>
    </row>
    <row r="127" spans="1:150">
      <c r="A127">
        <v>71</v>
      </c>
      <c r="B127">
        <v>72</v>
      </c>
      <c r="C127">
        <v>73</v>
      </c>
      <c r="D127">
        <v>74</v>
      </c>
      <c r="E127">
        <v>75</v>
      </c>
      <c r="F127">
        <v>76</v>
      </c>
      <c r="G127">
        <v>77</v>
      </c>
      <c r="H127">
        <v>78</v>
      </c>
      <c r="I127">
        <v>79</v>
      </c>
      <c r="J127">
        <v>80</v>
      </c>
      <c r="K127">
        <v>81</v>
      </c>
      <c r="L127">
        <v>82</v>
      </c>
      <c r="N127" s="16">
        <v>41365</v>
      </c>
      <c r="O127" s="20">
        <v>2013</v>
      </c>
      <c r="P127" s="17">
        <f ca="1">IF($O127=2002,OFFSET('2002'!K$1,Calculations!$A125,0),IF($O127=2003,OFFSET('2003'!K$1,Calculations!$A125,0),IF($O127=2004,OFFSET('2004'!K$1,Calculations!$A125,0),IF($O127=2005,OFFSET('2005'!K$1,Calculations!$A125,0),IF($O127=2006,OFFSET('2006'!K$1,Calculations!$A125,0),IF($O127=2007,OFFSET('2007'!K$1,Calculations!$A125,0),IF($O127=2008,OFFSET('2008'!K$1,Calculations!$A125,0),IF($O127=2009,OFFSET('2009'!K$1,Calculations!$A125,0),IF($O127=2010,OFFSET('2010'!K$1,Calculations!$A125,0),IF($O127=2011,OFFSET('2011'!K$1,Calculations!$A125,0),IF($O127=2012,OFFSET('2012'!K$1,Calculations!$A125,0),IF($O127=2013,OFFSET('2013'!K$1,Calculations!$A125,0),IF($O127=2014,OFFSET('2014'!K$1,Calculations!$A125,0),IF($O127=2015,OFFSET('2015'!K$1,Calculations!$A125,0),IF($O127=2016,OFFSET('2016'!K$1,Calculations!$A125,0),IF($O127=2017,OFFSET('2017'!K$1,Calculations!$A125,0),0))))))))))))))))</f>
        <v>0.54542677073312729</v>
      </c>
      <c r="Q127" s="17">
        <f ca="1">IF($O127=2002,OFFSET('2002'!L$1,Calculations!$A125,0),IF($O127=2003,OFFSET('2003'!L$1,Calculations!$A125,0),IF($O127=2004,OFFSET('2004'!L$1,Calculations!$A125,0),IF($O127=2005,OFFSET('2005'!L$1,Calculations!$A125,0),IF($O127=2006,OFFSET('2006'!L$1,Calculations!$A125,0),IF($O127=2007,OFFSET('2007'!L$1,Calculations!$A125,0),IF($O127=2008,OFFSET('2008'!L$1,Calculations!$A125,0),IF($O127=2009,OFFSET('2009'!L$1,Calculations!$A125,0),IF($O127=2010,OFFSET('2010'!L$1,Calculations!$A125,0),IF($O127=2011,OFFSET('2011'!L$1,Calculations!$A125,0),IF($O127=2012,OFFSET('2012'!L$1,Calculations!$A125,0),IF($O127=2013,OFFSET('2013'!L$1,Calculations!$A125,0),IF($O127=2014,OFFSET('2014'!L$1,Calculations!$A125,0),IF($O127=2015,OFFSET('2015'!L$1,Calculations!$A125,0),IF($O127=2016,OFFSET('2016'!L$1,Calculations!$A125,0),IF($O127=2017,OFFSET('2017'!L$1,Calculations!$A125,0),0))))))))))))))))</f>
        <v>0.24127721119122181</v>
      </c>
      <c r="R127" s="17">
        <f ca="1">IF($O127=2002,OFFSET('2002'!M$1,Calculations!$A125,0),IF($O127=2003,OFFSET('2003'!M$1,Calculations!$A125,0),IF($O127=2004,OFFSET('2004'!M$1,Calculations!$A125,0),IF($O127=2005,OFFSET('2005'!M$1,Calculations!$A125,0),IF($O127=2006,OFFSET('2006'!M$1,Calculations!$A125,0),IF($O127=2007,OFFSET('2007'!M$1,Calculations!$A125,0),IF($O127=2008,OFFSET('2008'!M$1,Calculations!$A125,0),IF($O127=2009,OFFSET('2009'!M$1,Calculations!$A125,0),IF($O127=2010,OFFSET('2010'!M$1,Calculations!$A125,0),IF($O127=2011,OFFSET('2011'!M$1,Calculations!$A125,0),IF($O127=2012,OFFSET('2012'!M$1,Calculations!$A125,0),IF($O127=2013,OFFSET('2013'!M$1,Calculations!$A125,0),IF($O127=2014,OFFSET('2014'!M$1,Calculations!$A125,0),IF($O127=2015,OFFSET('2015'!M$1,Calculations!$A125,0),IF($O127=2016,OFFSET('2016'!M$1,Calculations!$A125,0),IF($O127=2017,OFFSET('2017'!M$1,Calculations!$A125,0),0))))))))))))))))</f>
        <v>0.37442061453966646</v>
      </c>
      <c r="S127" s="17">
        <f ca="1">IF($O127=2002,OFFSET('2002'!N$1,Calculations!$A125,0),IF($O127=2003,OFFSET('2003'!N$1,Calculations!$A125,0),IF($O127=2004,OFFSET('2004'!N$1,Calculations!$A125,0),IF($O127=2005,OFFSET('2005'!N$1,Calculations!$A125,0),IF($O127=2006,OFFSET('2006'!N$1,Calculations!$A125,0),IF($O127=2007,OFFSET('2007'!N$1,Calculations!$A125,0),IF($O127=2008,OFFSET('2008'!N$1,Calculations!$A125,0),IF($O127=2009,OFFSET('2009'!N$1,Calculations!$A125,0),IF($O127=2010,OFFSET('2010'!N$1,Calculations!$A125,0),IF($O127=2011,OFFSET('2011'!N$1,Calculations!$A125,0),IF($O127=2012,OFFSET('2012'!N$1,Calculations!$A125,0),IF($O127=2013,OFFSET('2013'!N$1,Calculations!$A125,0),IF($O127=2014,OFFSET('2014'!N$1,Calculations!$A125,0),IF($O127=2015,OFFSET('2015'!N$1,Calculations!$A125,0),IF($O127=2016,OFFSET('2016'!N$1,Calculations!$A125,0),IF($O127=2017,OFFSET('2017'!N$1,Calculations!$A125,0),0))))))))))))))))</f>
        <v>0.35080781491141799</v>
      </c>
      <c r="T127" s="17">
        <f ca="1">IF($O127=2002,OFFSET('2002'!O$1,Calculations!$A125,0),IF($O127=2003,OFFSET('2003'!O$1,Calculations!$A125,0),IF($O127=2004,OFFSET('2004'!O$1,Calculations!$A125,0),IF($O127=2005,OFFSET('2005'!O$1,Calculations!$A125,0),IF($O127=2006,OFFSET('2006'!O$1,Calculations!$A125,0),IF($O127=2007,OFFSET('2007'!O$1,Calculations!$A125,0),IF($O127=2008,OFFSET('2008'!O$1,Calculations!$A125,0),IF($O127=2009,OFFSET('2009'!O$1,Calculations!$A125,0),IF($O127=2010,OFFSET('2010'!O$1,Calculations!$A125,0),IF($O127=2011,OFFSET('2011'!O$1,Calculations!$A125,0),IF($O127=2012,OFFSET('2012'!O$1,Calculations!$A125,0),IF($O127=2013,OFFSET('2013'!O$1,Calculations!$A125,0),IF($O127=2014,OFFSET('2014'!O$1,Calculations!$A125,0),IF($O127=2015,OFFSET('2015'!O$1,Calculations!$A125,0),IF($O127=2016,OFFSET('2016'!O$1,Calculations!$A125,0),IF($O127=2017,OFFSET('2017'!O$1,Calculations!$A125,0),0))))))))))))))))</f>
        <v>0.46389571142352204</v>
      </c>
      <c r="U127" s="17">
        <f ca="1">IF($O127=2002,OFFSET('2002'!P$1,Calculations!$A125,0),IF($O127=2003,OFFSET('2003'!P$1,Calculations!$A125,0),IF($O127=2004,OFFSET('2004'!P$1,Calculations!$A125,0),IF($O127=2005,OFFSET('2005'!P$1,Calculations!$A125,0),IF($O127=2006,OFFSET('2006'!P$1,Calculations!$A125,0),IF($O127=2007,OFFSET('2007'!P$1,Calculations!$A125,0),IF($O127=2008,OFFSET('2008'!P$1,Calculations!$A125,0),IF($O127=2009,OFFSET('2009'!P$1,Calculations!$A125,0),IF($O127=2010,OFFSET('2010'!P$1,Calculations!$A125,0),IF($O127=2011,OFFSET('2011'!P$1,Calculations!$A125,0),IF($O127=2012,OFFSET('2012'!P$1,Calculations!$A125,0),IF($O127=2013,OFFSET('2013'!P$1,Calculations!$A125,0),IF($O127=2014,OFFSET('2014'!P$1,Calculations!$A125,0),IF($O127=2015,OFFSET('2015'!P$1,Calculations!$A125,0),IF($O127=2016,OFFSET('2016'!P$1,Calculations!$A125,0),IF($O127=2017,OFFSET('2017'!P$1,Calculations!$A125,0),0))))))))))))))))</f>
        <v>0.60889682536758927</v>
      </c>
      <c r="V127" s="13">
        <f ca="1">IF($O127=2002,OFFSET('2002'!Q$1,Calculations!$A125,0),IF($O127=2003,OFFSET('2003'!Q$1,Calculations!$A125,0),IF($O127=2004,OFFSET('2004'!Q$1,Calculations!$A125,0),IF($O127=2005,OFFSET('2005'!Q$1,Calculations!$A125,0),IF($O127=2006,OFFSET('2006'!Q$1,Calculations!$A125,0),IF($O127=2007,OFFSET('2007'!Q$1,Calculations!$A125,0),IF($O127=2008,OFFSET('2008'!Q$1,Calculations!$A125,0),IF($O127=2009,OFFSET('2009'!Q$1,Calculations!$A125,0),IF($O127=2010,OFFSET('2010'!Q$1,Calculations!$A125,0),IF($O127=2011,OFFSET('2011'!Q$1,Calculations!$A125,0),IF($O127=2012,OFFSET('2012'!Q$1,Calculations!$A125,0),IF($O127=2013,OFFSET('2013'!Q$1,Calculations!$A125,0),IF($O127=2014,OFFSET('2014'!Q$1,Calculations!$A125,0),IF($O127=2015,OFFSET('2015'!Q$1,Calculations!$A125,0),IF($O127=2016,OFFSET('2016'!Q$1,Calculations!$A125,0),IF($O127=2017,OFFSET('2017'!Q$1,Calculations!$A125,0),0))))))))))))))))</f>
        <v>0.44563043037249978</v>
      </c>
      <c r="W127" s="33">
        <f ca="1">IF($O127=2002,OFFSET('2002'!K$1,Calculations!$B125,0),IF($O127=2003,OFFSET('2003'!K$1,Calculations!$B125,0),IF($O127=2004,OFFSET('2004'!K$1,Calculations!$B125,0),IF($O127=2005,OFFSET('2005'!K$1,Calculations!$B125,0),IF($O127=2006,OFFSET('2006'!K$1,Calculations!$B125,0),IF($O127=2007,OFFSET('2007'!K$1,Calculations!$B125,0),IF($O127=2008,OFFSET('2008'!K$1,Calculations!$B125,0),IF($O127=2009,OFFSET('2009'!K$1,Calculations!$B125,0),IF($O127=2010,OFFSET('2010'!K$1,Calculations!$B125,0),IF($O127=2011,OFFSET('2011'!K$1,Calculations!$B125,0),IF($O127=2012,OFFSET('2012'!K$1,Calculations!$B125,0),IF($O127=2013,OFFSET('2013'!K$1,Calculations!$B125,0),IF($O127=2014,OFFSET('2014'!K$1,Calculations!$B125,0),IF($O127=2015,OFFSET('2015'!K$1,Calculations!$B125,0),IF($O127=2016,OFFSET('2016'!K$1,Calculations!$B125,0),IF($O127=2017,OFFSET('2017'!K$1,Calculations!$B125,0),0))))))))))))))))</f>
        <v>8.8814128748196428E-2</v>
      </c>
      <c r="X127" s="33">
        <f ca="1">IF($O127=2002,OFFSET('2002'!L$1,Calculations!$B125,0),IF($O127=2003,OFFSET('2003'!L$1,Calculations!$B125,0),IF($O127=2004,OFFSET('2004'!L$1,Calculations!$B125,0),IF($O127=2005,OFFSET('2005'!L$1,Calculations!$B125,0),IF($O127=2006,OFFSET('2006'!L$1,Calculations!$B125,0),IF($O127=2007,OFFSET('2007'!L$1,Calculations!$B125,0),IF($O127=2008,OFFSET('2008'!L$1,Calculations!$B125,0),IF($O127=2009,OFFSET('2009'!L$1,Calculations!$B125,0),IF($O127=2010,OFFSET('2010'!L$1,Calculations!$B125,0),IF($O127=2011,OFFSET('2011'!L$1,Calculations!$B125,0),IF($O127=2012,OFFSET('2012'!L$1,Calculations!$B125,0),IF($O127=2013,OFFSET('2013'!L$1,Calculations!$B125,0),IF($O127=2014,OFFSET('2014'!L$1,Calculations!$B125,0),IF($O127=2015,OFFSET('2015'!L$1,Calculations!$B125,0),IF($O127=2016,OFFSET('2016'!L$1,Calculations!$B125,0),IF($O127=2017,OFFSET('2017'!L$1,Calculations!$B125,0),0))))))))))))))))</f>
        <v>4.2007992533481947E-2</v>
      </c>
      <c r="Y127" s="33">
        <f ca="1">IF($O127=2002,OFFSET('2002'!M$1,Calculations!$B125,0),IF($O127=2003,OFFSET('2003'!M$1,Calculations!$B125,0),IF($O127=2004,OFFSET('2004'!M$1,Calculations!$B125,0),IF($O127=2005,OFFSET('2005'!M$1,Calculations!$B125,0),IF($O127=2006,OFFSET('2006'!M$1,Calculations!$B125,0),IF($O127=2007,OFFSET('2007'!M$1,Calculations!$B125,0),IF($O127=2008,OFFSET('2008'!M$1,Calculations!$B125,0),IF($O127=2009,OFFSET('2009'!M$1,Calculations!$B125,0),IF($O127=2010,OFFSET('2010'!M$1,Calculations!$B125,0),IF($O127=2011,OFFSET('2011'!M$1,Calculations!$B125,0),IF($O127=2012,OFFSET('2012'!M$1,Calculations!$B125,0),IF($O127=2013,OFFSET('2013'!M$1,Calculations!$B125,0),IF($O127=2014,OFFSET('2014'!M$1,Calculations!$B125,0),IF($O127=2015,OFFSET('2015'!M$1,Calculations!$B125,0),IF($O127=2016,OFFSET('2016'!M$1,Calculations!$B125,0),IF($O127=2017,OFFSET('2017'!M$1,Calculations!$B125,0),0))))))))))))))))</f>
        <v>9.2638308821800533E-2</v>
      </c>
      <c r="Z127" s="33">
        <f ca="1">IF($O127=2002,OFFSET('2002'!N$1,Calculations!$B125,0),IF($O127=2003,OFFSET('2003'!N$1,Calculations!$B125,0),IF($O127=2004,OFFSET('2004'!N$1,Calculations!$B125,0),IF($O127=2005,OFFSET('2005'!N$1,Calculations!$B125,0),IF($O127=2006,OFFSET('2006'!N$1,Calculations!$B125,0),IF($O127=2007,OFFSET('2007'!N$1,Calculations!$B125,0),IF($O127=2008,OFFSET('2008'!N$1,Calculations!$B125,0),IF($O127=2009,OFFSET('2009'!N$1,Calculations!$B125,0),IF($O127=2010,OFFSET('2010'!N$1,Calculations!$B125,0),IF($O127=2011,OFFSET('2011'!N$1,Calculations!$B125,0),IF($O127=2012,OFFSET('2012'!N$1,Calculations!$B125,0),IF($O127=2013,OFFSET('2013'!N$1,Calculations!$B125,0),IF($O127=2014,OFFSET('2014'!N$1,Calculations!$B125,0),IF($O127=2015,OFFSET('2015'!N$1,Calculations!$B125,0),IF($O127=2016,OFFSET('2016'!N$1,Calculations!$B125,0),IF($O127=2017,OFFSET('2017'!N$1,Calculations!$B125,0),0))))))))))))))))</f>
        <v>8.7477791287088671E-2</v>
      </c>
      <c r="AA127" s="33">
        <f ca="1">IF($O127=2002,OFFSET('2002'!O$1,Calculations!$B125,0),IF($O127=2003,OFFSET('2003'!O$1,Calculations!$B125,0),IF($O127=2004,OFFSET('2004'!O$1,Calculations!$B125,0),IF($O127=2005,OFFSET('2005'!O$1,Calculations!$B125,0),IF($O127=2006,OFFSET('2006'!O$1,Calculations!$B125,0),IF($O127=2007,OFFSET('2007'!O$1,Calculations!$B125,0),IF($O127=2008,OFFSET('2008'!O$1,Calculations!$B125,0),IF($O127=2009,OFFSET('2009'!O$1,Calculations!$B125,0),IF($O127=2010,OFFSET('2010'!O$1,Calculations!$B125,0),IF($O127=2011,OFFSET('2011'!O$1,Calculations!$B125,0),IF($O127=2012,OFFSET('2012'!O$1,Calculations!$B125,0),IF($O127=2013,OFFSET('2013'!O$1,Calculations!$B125,0),IF($O127=2014,OFFSET('2014'!O$1,Calculations!$B125,0),IF($O127=2015,OFFSET('2015'!O$1,Calculations!$B125,0),IF($O127=2016,OFFSET('2016'!O$1,Calculations!$B125,0),IF($O127=2017,OFFSET('2017'!O$1,Calculations!$B125,0),0))))))))))))))))</f>
        <v>9.6524312768739642E-2</v>
      </c>
      <c r="AB127" s="33">
        <f ca="1">IF($O127=2002,OFFSET('2002'!P$1,Calculations!$B125,0),IF($O127=2003,OFFSET('2003'!P$1,Calculations!$B125,0),IF($O127=2004,OFFSET('2004'!P$1,Calculations!$B125,0),IF($O127=2005,OFFSET('2005'!P$1,Calculations!$B125,0),IF($O127=2006,OFFSET('2006'!P$1,Calculations!$B125,0),IF($O127=2007,OFFSET('2007'!P$1,Calculations!$B125,0),IF($O127=2008,OFFSET('2008'!P$1,Calculations!$B125,0),IF($O127=2009,OFFSET('2009'!P$1,Calculations!$B125,0),IF($O127=2010,OFFSET('2010'!P$1,Calculations!$B125,0),IF($O127=2011,OFFSET('2011'!P$1,Calculations!$B125,0),IF($O127=2012,OFFSET('2012'!P$1,Calculations!$B125,0),IF($O127=2013,OFFSET('2013'!P$1,Calculations!$B125,0),IF($O127=2014,OFFSET('2014'!P$1,Calculations!$B125,0),IF($O127=2015,OFFSET('2015'!P$1,Calculations!$B125,0),IF($O127=2016,OFFSET('2016'!P$1,Calculations!$B125,0),IF($O127=2017,OFFSET('2017'!P$1,Calculations!$B125,0),0))))))))))))))))</f>
        <v>2.7019707191779079E-2</v>
      </c>
      <c r="AC127" s="37">
        <f ca="1">IF($O127=2002,OFFSET('2002'!Q$1,Calculations!$B125,0),IF($O127=2003,OFFSET('2003'!Q$1,Calculations!$B125,0),IF($O127=2004,OFFSET('2004'!Q$1,Calculations!$B125,0),IF($O127=2005,OFFSET('2005'!Q$1,Calculations!$B125,0),IF($O127=2006,OFFSET('2006'!Q$1,Calculations!$B125,0),IF($O127=2007,OFFSET('2007'!Q$1,Calculations!$B125,0),IF($O127=2008,OFFSET('2008'!Q$1,Calculations!$B125,0),IF($O127=2009,OFFSET('2009'!Q$1,Calculations!$B125,0),IF($O127=2010,OFFSET('2010'!Q$1,Calculations!$B125,0),IF($O127=2011,OFFSET('2011'!Q$1,Calculations!$B125,0),IF($O127=2012,OFFSET('2012'!Q$1,Calculations!$B125,0),IF($O127=2013,OFFSET('2013'!Q$1,Calculations!$B125,0),IF($O127=2014,OFFSET('2014'!Q$1,Calculations!$B125,0),IF($O127=2015,OFFSET('2015'!Q$1,Calculations!$B125,0),IF($O127=2016,OFFSET('2016'!Q$1,Calculations!$B125,0),IF($O127=2017,OFFSET('2017'!Q$1,Calculations!$B125,0),0))))))))))))))))</f>
        <v>8.3257424640447678E-2</v>
      </c>
      <c r="AD127" s="33">
        <f ca="1">IF($O127=2002,OFFSET('2002'!K$1,Calculations!$C125,0),IF($O127=2003,OFFSET('2003'!K$1,Calculations!$C125,0),IF($O127=2004,OFFSET('2004'!K$1,Calculations!$C125,0),IF($O127=2005,OFFSET('2005'!K$1,Calculations!$C125,0),IF($O127=2006,OFFSET('2006'!K$1,Calculations!$C125,0),IF($O127=2007,OFFSET('2007'!K$1,Calculations!$C125,0),IF($O127=2008,OFFSET('2008'!K$1,Calculations!$C125,0),IF($O127=2009,OFFSET('2009'!K$1,Calculations!$C125,0),IF($O127=2010,OFFSET('2010'!K$1,Calculations!$C125,0),IF($O127=2011,OFFSET('2011'!K$1,Calculations!$C125,0),IF($O127=2012,OFFSET('2012'!K$1,Calculations!$C125,0),IF($O127=2013,OFFSET('2013'!K$1,Calculations!$C125,0),IF($O127=2014,OFFSET('2014'!K$1,Calculations!$C125,0),IF($O127=2015,OFFSET('2015'!K$1,Calculations!$C125,0),IF($O127=2016,OFFSET('2016'!K$1,Calculations!$C125,0),IF($O127=2017,OFFSET('2017'!K$1,Calculations!$C125,0),0))))))))))))))))</f>
        <v>2.0098336310596085E-2</v>
      </c>
      <c r="AE127" s="33">
        <f ca="1">IF($O127=2002,OFFSET('2002'!L$1,Calculations!$C125,0),IF($O127=2003,OFFSET('2003'!L$1,Calculations!$C125,0),IF($O127=2004,OFFSET('2004'!L$1,Calculations!$C125,0),IF($O127=2005,OFFSET('2005'!L$1,Calculations!$C125,0),IF($O127=2006,OFFSET('2006'!L$1,Calculations!$C125,0),IF($O127=2007,OFFSET('2007'!L$1,Calculations!$C125,0),IF($O127=2008,OFFSET('2008'!L$1,Calculations!$C125,0),IF($O127=2009,OFFSET('2009'!L$1,Calculations!$C125,0),IF($O127=2010,OFFSET('2010'!L$1,Calculations!$C125,0),IF($O127=2011,OFFSET('2011'!L$1,Calculations!$C125,0),IF($O127=2012,OFFSET('2012'!L$1,Calculations!$C125,0),IF($O127=2013,OFFSET('2013'!L$1,Calculations!$C125,0),IF($O127=2014,OFFSET('2014'!L$1,Calculations!$C125,0),IF($O127=2015,OFFSET('2015'!L$1,Calculations!$C125,0),IF($O127=2016,OFFSET('2016'!L$1,Calculations!$C125,0),IF($O127=2017,OFFSET('2017'!L$1,Calculations!$C125,0),0))))))))))))))))</f>
        <v>0.10327074288331495</v>
      </c>
      <c r="AF127" s="33">
        <f ca="1">IF($O127=2002,OFFSET('2002'!M$1,Calculations!$C125,0),IF($O127=2003,OFFSET('2003'!M$1,Calculations!$C125,0),IF($O127=2004,OFFSET('2004'!M$1,Calculations!$C125,0),IF($O127=2005,OFFSET('2005'!M$1,Calculations!$C125,0),IF($O127=2006,OFFSET('2006'!M$1,Calculations!$C125,0),IF($O127=2007,OFFSET('2007'!M$1,Calculations!$C125,0),IF($O127=2008,OFFSET('2008'!M$1,Calculations!$C125,0),IF($O127=2009,OFFSET('2009'!M$1,Calculations!$C125,0),IF($O127=2010,OFFSET('2010'!M$1,Calculations!$C125,0),IF($O127=2011,OFFSET('2011'!M$1,Calculations!$C125,0),IF($O127=2012,OFFSET('2012'!M$1,Calculations!$C125,0),IF($O127=2013,OFFSET('2013'!M$1,Calculations!$C125,0),IF($O127=2014,OFFSET('2014'!M$1,Calculations!$C125,0),IF($O127=2015,OFFSET('2015'!M$1,Calculations!$C125,0),IF($O127=2016,OFFSET('2016'!M$1,Calculations!$C125,0),IF($O127=2017,OFFSET('2017'!M$1,Calculations!$C125,0),0))))))))))))))))</f>
        <v>9.9108176983119967E-2</v>
      </c>
      <c r="AG127" s="33">
        <f ca="1">IF($O127=2002,OFFSET('2002'!N$1,Calculations!$C125,0),IF($O127=2003,OFFSET('2003'!N$1,Calculations!$C125,0),IF($O127=2004,OFFSET('2004'!N$1,Calculations!$C125,0),IF($O127=2005,OFFSET('2005'!N$1,Calculations!$C125,0),IF($O127=2006,OFFSET('2006'!N$1,Calculations!$C125,0),IF($O127=2007,OFFSET('2007'!N$1,Calculations!$C125,0),IF($O127=2008,OFFSET('2008'!N$1,Calculations!$C125,0),IF($O127=2009,OFFSET('2009'!N$1,Calculations!$C125,0),IF($O127=2010,OFFSET('2010'!N$1,Calculations!$C125,0),IF($O127=2011,OFFSET('2011'!N$1,Calculations!$C125,0),IF($O127=2012,OFFSET('2012'!N$1,Calculations!$C125,0),IF($O127=2013,OFFSET('2013'!N$1,Calculations!$C125,0),IF($O127=2014,OFFSET('2014'!N$1,Calculations!$C125,0),IF($O127=2015,OFFSET('2015'!N$1,Calculations!$C125,0),IF($O127=2016,OFFSET('2016'!N$1,Calculations!$C125,0),IF($O127=2017,OFFSET('2017'!N$1,Calculations!$C125,0),0))))))))))))))))</f>
        <v>0.10009763467042963</v>
      </c>
      <c r="AH127" s="33">
        <f ca="1">IF($O127=2002,OFFSET('2002'!O$1,Calculations!$C125,0),IF($O127=2003,OFFSET('2003'!O$1,Calculations!$C125,0),IF($O127=2004,OFFSET('2004'!O$1,Calculations!$C125,0),IF($O127=2005,OFFSET('2005'!O$1,Calculations!$C125,0),IF($O127=2006,OFFSET('2006'!O$1,Calculations!$C125,0),IF($O127=2007,OFFSET('2007'!O$1,Calculations!$C125,0),IF($O127=2008,OFFSET('2008'!O$1,Calculations!$C125,0),IF($O127=2009,OFFSET('2009'!O$1,Calculations!$C125,0),IF($O127=2010,OFFSET('2010'!O$1,Calculations!$C125,0),IF($O127=2011,OFFSET('2011'!O$1,Calculations!$C125,0),IF($O127=2012,OFFSET('2012'!O$1,Calculations!$C125,0),IF($O127=2013,OFFSET('2013'!O$1,Calculations!$C125,0),IF($O127=2014,OFFSET('2014'!O$1,Calculations!$C125,0),IF($O127=2015,OFFSET('2015'!O$1,Calculations!$C125,0),IF($O127=2016,OFFSET('2016'!O$1,Calculations!$C125,0),IF($O127=2017,OFFSET('2017'!O$1,Calculations!$C125,0),0))))))))))))))))</f>
        <v>3.9935630461257435E-2</v>
      </c>
      <c r="AI127" s="33">
        <f ca="1">IF($O127=2002,OFFSET('2002'!P$1,Calculations!$C125,0),IF($O127=2003,OFFSET('2003'!P$1,Calculations!$C125,0),IF($O127=2004,OFFSET('2004'!P$1,Calculations!$C125,0),IF($O127=2005,OFFSET('2005'!P$1,Calculations!$C125,0),IF($O127=2006,OFFSET('2006'!P$1,Calculations!$C125,0),IF($O127=2007,OFFSET('2007'!P$1,Calculations!$C125,0),IF($O127=2008,OFFSET('2008'!P$1,Calculations!$C125,0),IF($O127=2009,OFFSET('2009'!P$1,Calculations!$C125,0),IF($O127=2010,OFFSET('2010'!P$1,Calculations!$C125,0),IF($O127=2011,OFFSET('2011'!P$1,Calculations!$C125,0),IF($O127=2012,OFFSET('2012'!P$1,Calculations!$C125,0),IF($O127=2013,OFFSET('2013'!P$1,Calculations!$C125,0),IF($O127=2014,OFFSET('2014'!P$1,Calculations!$C125,0),IF($O127=2015,OFFSET('2015'!P$1,Calculations!$C125,0),IF($O127=2016,OFFSET('2016'!P$1,Calculations!$C125,0),IF($O127=2017,OFFSET('2017'!P$1,Calculations!$C125,0),0))))))))))))))))</f>
        <v>1.6744073291506806E-2</v>
      </c>
      <c r="AJ127" s="37">
        <f ca="1">IF($O127=2002,OFFSET('2002'!Q$1,Calculations!$C125,0),IF($O127=2003,OFFSET('2003'!Q$1,Calculations!$C125,0),IF($O127=2004,OFFSET('2004'!Q$1,Calculations!$C125,0),IF($O127=2005,OFFSET('2005'!Q$1,Calculations!$C125,0),IF($O127=2006,OFFSET('2006'!Q$1,Calculations!$C125,0),IF($O127=2007,OFFSET('2007'!Q$1,Calculations!$C125,0),IF($O127=2008,OFFSET('2008'!Q$1,Calculations!$C125,0),IF($O127=2009,OFFSET('2009'!Q$1,Calculations!$C125,0),IF($O127=2010,OFFSET('2010'!Q$1,Calculations!$C125,0),IF($O127=2011,OFFSET('2011'!Q$1,Calculations!$C125,0),IF($O127=2012,OFFSET('2012'!Q$1,Calculations!$C125,0),IF($O127=2013,OFFSET('2013'!Q$1,Calculations!$C125,0),IF($O127=2014,OFFSET('2014'!Q$1,Calculations!$C125,0),IF($O127=2015,OFFSET('2015'!Q$1,Calculations!$C125,0),IF($O127=2016,OFFSET('2016'!Q$1,Calculations!$C125,0),IF($O127=2017,OFFSET('2017'!Q$1,Calculations!$C125,0),0))))))))))))))))</f>
        <v>4.9199781486654652E-2</v>
      </c>
      <c r="AK127" s="33">
        <f ca="1">IF($O127=2002,OFFSET('2002'!K$1,Calculations!$D125,0),IF($O127=2003,OFFSET('2003'!K$1,Calculations!$D125,0),IF($O127=2004,OFFSET('2004'!K$1,Calculations!$D125,0),IF($O127=2005,OFFSET('2005'!K$1,Calculations!$D125,0),IF($O127=2006,OFFSET('2006'!K$1,Calculations!$D125,0),IF($O127=2007,OFFSET('2007'!K$1,Calculations!$D125,0),IF($O127=2008,OFFSET('2008'!K$1,Calculations!$D125,0),IF($O127=2009,OFFSET('2009'!K$1,Calculations!$D125,0),IF($O127=2010,OFFSET('2010'!K$1,Calculations!$D125,0),IF($O127=2011,OFFSET('2011'!K$1,Calculations!$D125,0),IF($O127=2012,OFFSET('2012'!K$1,Calculations!$D125,0),IF($O127=2013,OFFSET('2013'!K$1,Calculations!$D125,0),IF($O127=2014,OFFSET('2014'!K$1,Calculations!$D125,0),IF($O127=2015,OFFSET('2015'!K$1,Calculations!$D125,0),IF($O127=2016,OFFSET('2016'!K$1,Calculations!$D125,0),IF($O127=2017,OFFSET('2017'!K$1,Calculations!$D125,0),0))))))))))))))))</f>
        <v>7.00301854013853E-3</v>
      </c>
      <c r="AL127" s="33">
        <f ca="1">IF($O127=2002,OFFSET('2002'!L$1,Calculations!$D125,0),IF($O127=2003,OFFSET('2003'!L$1,Calculations!$D125,0),IF($O127=2004,OFFSET('2004'!L$1,Calculations!$D125,0),IF($O127=2005,OFFSET('2005'!L$1,Calculations!$D125,0),IF($O127=2006,OFFSET('2006'!L$1,Calculations!$D125,0),IF($O127=2007,OFFSET('2007'!L$1,Calculations!$D125,0),IF($O127=2008,OFFSET('2008'!L$1,Calculations!$D125,0),IF($O127=2009,OFFSET('2009'!L$1,Calculations!$D125,0),IF($O127=2010,OFFSET('2010'!L$1,Calculations!$D125,0),IF($O127=2011,OFFSET('2011'!L$1,Calculations!$D125,0),IF($O127=2012,OFFSET('2012'!L$1,Calculations!$D125,0),IF($O127=2013,OFFSET('2013'!L$1,Calculations!$D125,0),IF($O127=2014,OFFSET('2014'!L$1,Calculations!$D125,0),IF($O127=2015,OFFSET('2015'!L$1,Calculations!$D125,0),IF($O127=2016,OFFSET('2016'!L$1,Calculations!$D125,0),IF($O127=2017,OFFSET('2017'!L$1,Calculations!$D125,0),0))))))))))))))))</f>
        <v>8.1765361629176914E-2</v>
      </c>
      <c r="AM127" s="33">
        <f ca="1">IF($O127=2002,OFFSET('2002'!M$1,Calculations!$D125,0),IF($O127=2003,OFFSET('2003'!M$1,Calculations!$D125,0),IF($O127=2004,OFFSET('2004'!M$1,Calculations!$D125,0),IF($O127=2005,OFFSET('2005'!M$1,Calculations!$D125,0),IF($O127=2006,OFFSET('2006'!M$1,Calculations!$D125,0),IF($O127=2007,OFFSET('2007'!M$1,Calculations!$D125,0),IF($O127=2008,OFFSET('2008'!M$1,Calculations!$D125,0),IF($O127=2009,OFFSET('2009'!M$1,Calculations!$D125,0),IF($O127=2010,OFFSET('2010'!M$1,Calculations!$D125,0),IF($O127=2011,OFFSET('2011'!M$1,Calculations!$D125,0),IF($O127=2012,OFFSET('2012'!M$1,Calculations!$D125,0),IF($O127=2013,OFFSET('2013'!M$1,Calculations!$D125,0),IF($O127=2014,OFFSET('2014'!M$1,Calculations!$D125,0),IF($O127=2015,OFFSET('2015'!M$1,Calculations!$D125,0),IF($O127=2016,OFFSET('2016'!M$1,Calculations!$D125,0),IF($O127=2017,OFFSET('2017'!M$1,Calculations!$D125,0),0))))))))))))))))</f>
        <v>5.4827081238784957E-2</v>
      </c>
      <c r="AN127" s="33">
        <f ca="1">IF($O127=2002,OFFSET('2002'!N$1,Calculations!$D125,0),IF($O127=2003,OFFSET('2003'!N$1,Calculations!$D125,0),IF($O127=2004,OFFSET('2004'!N$1,Calculations!$D125,0),IF($O127=2005,OFFSET('2005'!N$1,Calculations!$D125,0),IF($O127=2006,OFFSET('2006'!N$1,Calculations!$D125,0),IF($O127=2007,OFFSET('2007'!N$1,Calculations!$D125,0),IF($O127=2008,OFFSET('2008'!N$1,Calculations!$D125,0),IF($O127=2009,OFFSET('2009'!N$1,Calculations!$D125,0),IF($O127=2010,OFFSET('2010'!N$1,Calculations!$D125,0),IF($O127=2011,OFFSET('2011'!N$1,Calculations!$D125,0),IF($O127=2012,OFFSET('2012'!N$1,Calculations!$D125,0),IF($O127=2013,OFFSET('2013'!N$1,Calculations!$D125,0),IF($O127=2014,OFFSET('2014'!N$1,Calculations!$D125,0),IF($O127=2015,OFFSET('2015'!N$1,Calculations!$D125,0),IF($O127=2016,OFFSET('2016'!N$1,Calculations!$D125,0),IF($O127=2017,OFFSET('2017'!N$1,Calculations!$D125,0),0))))))))))))))))</f>
        <v>3.5200904178271701E-2</v>
      </c>
      <c r="AO127" s="33">
        <f ca="1">IF($O127=2002,OFFSET('2002'!O$1,Calculations!$D125,0),IF($O127=2003,OFFSET('2003'!O$1,Calculations!$D125,0),IF($O127=2004,OFFSET('2004'!O$1,Calculations!$D125,0),IF($O127=2005,OFFSET('2005'!O$1,Calculations!$D125,0),IF($O127=2006,OFFSET('2006'!O$1,Calculations!$D125,0),IF($O127=2007,OFFSET('2007'!O$1,Calculations!$D125,0),IF($O127=2008,OFFSET('2008'!O$1,Calculations!$D125,0),IF($O127=2009,OFFSET('2009'!O$1,Calculations!$D125,0),IF($O127=2010,OFFSET('2010'!O$1,Calculations!$D125,0),IF($O127=2011,OFFSET('2011'!O$1,Calculations!$D125,0),IF($O127=2012,OFFSET('2012'!O$1,Calculations!$D125,0),IF($O127=2013,OFFSET('2013'!O$1,Calculations!$D125,0),IF($O127=2014,OFFSET('2014'!O$1,Calculations!$D125,0),IF($O127=2015,OFFSET('2015'!O$1,Calculations!$D125,0),IF($O127=2016,OFFSET('2016'!O$1,Calculations!$D125,0),IF($O127=2017,OFFSET('2017'!O$1,Calculations!$D125,0),0))))))))))))))))</f>
        <v>2.8653941947168218E-2</v>
      </c>
      <c r="AP127" s="33">
        <f ca="1">IF($O127=2002,OFFSET('2002'!P$1,Calculations!$D125,0),IF($O127=2003,OFFSET('2003'!P$1,Calculations!$D125,0),IF($O127=2004,OFFSET('2004'!P$1,Calculations!$D125,0),IF($O127=2005,OFFSET('2005'!P$1,Calculations!$D125,0),IF($O127=2006,OFFSET('2006'!P$1,Calculations!$D125,0),IF($O127=2007,OFFSET('2007'!P$1,Calculations!$D125,0),IF($O127=2008,OFFSET('2008'!P$1,Calculations!$D125,0),IF($O127=2009,OFFSET('2009'!P$1,Calculations!$D125,0),IF($O127=2010,OFFSET('2010'!P$1,Calculations!$D125,0),IF($O127=2011,OFFSET('2011'!P$1,Calculations!$D125,0),IF($O127=2012,OFFSET('2012'!P$1,Calculations!$D125,0),IF($O127=2013,OFFSET('2013'!P$1,Calculations!$D125,0),IF($O127=2014,OFFSET('2014'!P$1,Calculations!$D125,0),IF($O127=2015,OFFSET('2015'!P$1,Calculations!$D125,0),IF($O127=2016,OFFSET('2016'!P$1,Calculations!$D125,0),IF($O127=2017,OFFSET('2017'!P$1,Calculations!$D125,0),0))))))))))))))))</f>
        <v>4.7660396250053437E-2</v>
      </c>
      <c r="AQ127" s="37">
        <f ca="1">IF($O127=2002,OFFSET('2002'!Q$1,Calculations!$D125,0),IF($O127=2003,OFFSET('2003'!Q$1,Calculations!$D125,0),IF($O127=2004,OFFSET('2004'!Q$1,Calculations!$D125,0),IF($O127=2005,OFFSET('2005'!Q$1,Calculations!$D125,0),IF($O127=2006,OFFSET('2006'!Q$1,Calculations!$D125,0),IF($O127=2007,OFFSET('2007'!Q$1,Calculations!$D125,0),IF($O127=2008,OFFSET('2008'!Q$1,Calculations!$D125,0),IF($O127=2009,OFFSET('2009'!Q$1,Calculations!$D125,0),IF($O127=2010,OFFSET('2010'!Q$1,Calculations!$D125,0),IF($O127=2011,OFFSET('2011'!Q$1,Calculations!$D125,0),IF($O127=2012,OFFSET('2012'!Q$1,Calculations!$D125,0),IF($O127=2013,OFFSET('2013'!Q$1,Calculations!$D125,0),IF($O127=2014,OFFSET('2014'!Q$1,Calculations!$D125,0),IF($O127=2015,OFFSET('2015'!Q$1,Calculations!$D125,0),IF($O127=2016,OFFSET('2016'!Q$1,Calculations!$D125,0),IF($O127=2017,OFFSET('2017'!Q$1,Calculations!$D125,0),0))))))))))))))))</f>
        <v>3.1813332513452655E-2</v>
      </c>
      <c r="AR127" s="33">
        <f ca="1">IF($O127=2002,OFFSET('2002'!K$1,Calculations!$E125,0),IF($O127=2003,OFFSET('2003'!K$1,Calculations!$E125,0),IF($O127=2004,OFFSET('2004'!K$1,Calculations!$E125,0),IF($O127=2005,OFFSET('2005'!K$1,Calculations!$E125,0),IF($O127=2006,OFFSET('2006'!K$1,Calculations!$E125,0),IF($O127=2007,OFFSET('2007'!K$1,Calculations!$E125,0),IF($O127=2008,OFFSET('2008'!K$1,Calculations!$E125,0),IF($O127=2009,OFFSET('2009'!K$1,Calculations!$E125,0),IF($O127=2010,OFFSET('2010'!K$1,Calculations!$E125,0),IF($O127=2011,OFFSET('2011'!K$1,Calculations!$E125,0),IF($O127=2012,OFFSET('2012'!K$1,Calculations!$E125,0),IF($O127=2013,OFFSET('2013'!K$1,Calculations!$E125,0),IF($O127=2014,OFFSET('2014'!K$1,Calculations!$E125,0),IF($O127=2015,OFFSET('2015'!K$1,Calculations!$E125,0),IF($O127=2016,OFFSET('2016'!K$1,Calculations!$E125,0),IF($O127=2017,OFFSET('2017'!K$1,Calculations!$E125,0),0))))))))))))))))</f>
        <v>1.6849659955972391E-2</v>
      </c>
      <c r="AS127" s="33">
        <f ca="1">IF($O127=2002,OFFSET('2002'!L$1,Calculations!$E125,0),IF($O127=2003,OFFSET('2003'!L$1,Calculations!$E125,0),IF($O127=2004,OFFSET('2004'!L$1,Calculations!$E125,0),IF($O127=2005,OFFSET('2005'!L$1,Calculations!$E125,0),IF($O127=2006,OFFSET('2006'!L$1,Calculations!$E125,0),IF($O127=2007,OFFSET('2007'!L$1,Calculations!$E125,0),IF($O127=2008,OFFSET('2008'!L$1,Calculations!$E125,0),IF($O127=2009,OFFSET('2009'!L$1,Calculations!$E125,0),IF($O127=2010,OFFSET('2010'!L$1,Calculations!$E125,0),IF($O127=2011,OFFSET('2011'!L$1,Calculations!$E125,0),IF($O127=2012,OFFSET('2012'!L$1,Calculations!$E125,0),IF($O127=2013,OFFSET('2013'!L$1,Calculations!$E125,0),IF($O127=2014,OFFSET('2014'!L$1,Calculations!$E125,0),IF($O127=2015,OFFSET('2015'!L$1,Calculations!$E125,0),IF($O127=2016,OFFSET('2016'!L$1,Calculations!$E125,0),IF($O127=2017,OFFSET('2017'!L$1,Calculations!$E125,0),0))))))))))))))))</f>
        <v>0.16711669586890124</v>
      </c>
      <c r="AT127" s="33">
        <f ca="1">IF($O127=2002,OFFSET('2002'!M$1,Calculations!$E125,0),IF($O127=2003,OFFSET('2003'!M$1,Calculations!$E125,0),IF($O127=2004,OFFSET('2004'!M$1,Calculations!$E125,0),IF($O127=2005,OFFSET('2005'!M$1,Calculations!$E125,0),IF($O127=2006,OFFSET('2006'!M$1,Calculations!$E125,0),IF($O127=2007,OFFSET('2007'!M$1,Calculations!$E125,0),IF($O127=2008,OFFSET('2008'!M$1,Calculations!$E125,0),IF($O127=2009,OFFSET('2009'!M$1,Calculations!$E125,0),IF($O127=2010,OFFSET('2010'!M$1,Calculations!$E125,0),IF($O127=2011,OFFSET('2011'!M$1,Calculations!$E125,0),IF($O127=2012,OFFSET('2012'!M$1,Calculations!$E125,0),IF($O127=2013,OFFSET('2013'!M$1,Calculations!$E125,0),IF($O127=2014,OFFSET('2014'!M$1,Calculations!$E125,0),IF($O127=2015,OFFSET('2015'!M$1,Calculations!$E125,0),IF($O127=2016,OFFSET('2016'!M$1,Calculations!$E125,0),IF($O127=2017,OFFSET('2017'!M$1,Calculations!$E125,0),0))))))))))))))))</f>
        <v>0.10757563562536583</v>
      </c>
      <c r="AU127" s="33">
        <f ca="1">IF($O127=2002,OFFSET('2002'!N$1,Calculations!$E125,0),IF($O127=2003,OFFSET('2003'!N$1,Calculations!$E125,0),IF($O127=2004,OFFSET('2004'!N$1,Calculations!$E125,0),IF($O127=2005,OFFSET('2005'!N$1,Calculations!$E125,0),IF($O127=2006,OFFSET('2006'!N$1,Calculations!$E125,0),IF($O127=2007,OFFSET('2007'!N$1,Calculations!$E125,0),IF($O127=2008,OFFSET('2008'!N$1,Calculations!$E125,0),IF($O127=2009,OFFSET('2009'!N$1,Calculations!$E125,0),IF($O127=2010,OFFSET('2010'!N$1,Calculations!$E125,0),IF($O127=2011,OFFSET('2011'!N$1,Calculations!$E125,0),IF($O127=2012,OFFSET('2012'!N$1,Calculations!$E125,0),IF($O127=2013,OFFSET('2013'!N$1,Calculations!$E125,0),IF($O127=2014,OFFSET('2014'!N$1,Calculations!$E125,0),IF($O127=2015,OFFSET('2015'!N$1,Calculations!$E125,0),IF($O127=2016,OFFSET('2016'!N$1,Calculations!$E125,0),IF($O127=2017,OFFSET('2017'!N$1,Calculations!$E125,0),0))))))))))))))))</f>
        <v>0.10134030522081827</v>
      </c>
      <c r="AV127" s="33">
        <f ca="1">IF($O127=2002,OFFSET('2002'!O$1,Calculations!$E125,0),IF($O127=2003,OFFSET('2003'!O$1,Calculations!$E125,0),IF($O127=2004,OFFSET('2004'!O$1,Calculations!$E125,0),IF($O127=2005,OFFSET('2005'!O$1,Calculations!$E125,0),IF($O127=2006,OFFSET('2006'!O$1,Calculations!$E125,0),IF($O127=2007,OFFSET('2007'!O$1,Calculations!$E125,0),IF($O127=2008,OFFSET('2008'!O$1,Calculations!$E125,0),IF($O127=2009,OFFSET('2009'!O$1,Calculations!$E125,0),IF($O127=2010,OFFSET('2010'!O$1,Calculations!$E125,0),IF($O127=2011,OFFSET('2011'!O$1,Calculations!$E125,0),IF($O127=2012,OFFSET('2012'!O$1,Calculations!$E125,0),IF($O127=2013,OFFSET('2013'!O$1,Calculations!$E125,0),IF($O127=2014,OFFSET('2014'!O$1,Calculations!$E125,0),IF($O127=2015,OFFSET('2015'!O$1,Calculations!$E125,0),IF($O127=2016,OFFSET('2016'!O$1,Calculations!$E125,0),IF($O127=2017,OFFSET('2017'!O$1,Calculations!$E125,0),0))))))))))))))))</f>
        <v>8.6510392892619511E-2</v>
      </c>
      <c r="AW127" s="33">
        <f ca="1">IF($O127=2002,OFFSET('2002'!P$1,Calculations!$E125,0),IF($O127=2003,OFFSET('2003'!P$1,Calculations!$E125,0),IF($O127=2004,OFFSET('2004'!P$1,Calculations!$E125,0),IF($O127=2005,OFFSET('2005'!P$1,Calculations!$E125,0),IF($O127=2006,OFFSET('2006'!P$1,Calculations!$E125,0),IF($O127=2007,OFFSET('2007'!P$1,Calculations!$E125,0),IF($O127=2008,OFFSET('2008'!P$1,Calculations!$E125,0),IF($O127=2009,OFFSET('2009'!P$1,Calculations!$E125,0),IF($O127=2010,OFFSET('2010'!P$1,Calculations!$E125,0),IF($O127=2011,OFFSET('2011'!P$1,Calculations!$E125,0),IF($O127=2012,OFFSET('2012'!P$1,Calculations!$E125,0),IF($O127=2013,OFFSET('2013'!P$1,Calculations!$E125,0),IF($O127=2014,OFFSET('2014'!P$1,Calculations!$E125,0),IF($O127=2015,OFFSET('2015'!P$1,Calculations!$E125,0),IF($O127=2016,OFFSET('2016'!P$1,Calculations!$E125,0),IF($O127=2017,OFFSET('2017'!P$1,Calculations!$E125,0),0))))))))))))))))</f>
        <v>7.1112197137226191E-2</v>
      </c>
      <c r="AX127" s="37">
        <f ca="1">IF($O127=2002,OFFSET('2002'!Q$1,Calculations!$E125,0),IF($O127=2003,OFFSET('2003'!Q$1,Calculations!$E125,0),IF($O127=2004,OFFSET('2004'!Q$1,Calculations!$E125,0),IF($O127=2005,OFFSET('2005'!Q$1,Calculations!$E125,0),IF($O127=2006,OFFSET('2006'!Q$1,Calculations!$E125,0),IF($O127=2007,OFFSET('2007'!Q$1,Calculations!$E125,0),IF($O127=2008,OFFSET('2008'!Q$1,Calculations!$E125,0),IF($O127=2009,OFFSET('2009'!Q$1,Calculations!$E125,0),IF($O127=2010,OFFSET('2010'!Q$1,Calculations!$E125,0),IF($O127=2011,OFFSET('2011'!Q$1,Calculations!$E125,0),IF($O127=2012,OFFSET('2012'!Q$1,Calculations!$E125,0),IF($O127=2013,OFFSET('2013'!Q$1,Calculations!$E125,0),IF($O127=2014,OFFSET('2014'!Q$1,Calculations!$E125,0),IF($O127=2015,OFFSET('2015'!Q$1,Calculations!$E125,0),IF($O127=2016,OFFSET('2016'!Q$1,Calculations!$E125,0),IF($O127=2017,OFFSET('2017'!Q$1,Calculations!$E125,0),0))))))))))))))))</f>
        <v>7.6757593456234563E-2</v>
      </c>
      <c r="AY127" s="33">
        <f ca="1">IF($O127=2002,OFFSET('2002'!K$1,Calculations!$F125,0),IF($O127=2003,OFFSET('2003'!K$1,Calculations!$F125,0),IF($O127=2004,OFFSET('2004'!K$1,Calculations!$F125,0),IF($O127=2005,OFFSET('2005'!K$1,Calculations!$F125,0),IF($O127=2006,OFFSET('2006'!K$1,Calculations!$F125,0),IF($O127=2007,OFFSET('2007'!K$1,Calculations!$F125,0),IF($O127=2008,OFFSET('2008'!K$1,Calculations!$F125,0),IF($O127=2009,OFFSET('2009'!K$1,Calculations!$F125,0),IF($O127=2010,OFFSET('2010'!K$1,Calculations!$F125,0),IF($O127=2011,OFFSET('2011'!K$1,Calculations!$F125,0),IF($O127=2012,OFFSET('2012'!K$1,Calculations!$F125,0),IF($O127=2013,OFFSET('2013'!K$1,Calculations!$F125,0),IF($O127=2014,OFFSET('2014'!K$1,Calculations!$F125,0),IF($O127=2015,OFFSET('2015'!K$1,Calculations!$F125,0),IF($O127=2016,OFFSET('2016'!K$1,Calculations!$F125,0),IF($O127=2017,OFFSET('2017'!K$1,Calculations!$F125,0),0))))))))))))))))</f>
        <v>8.9587986677727748E-4</v>
      </c>
      <c r="AZ127" s="33">
        <f ca="1">IF($O127=2002,OFFSET('2002'!L$1,Calculations!$F125,0),IF($O127=2003,OFFSET('2003'!L$1,Calculations!$F125,0),IF($O127=2004,OFFSET('2004'!L$1,Calculations!$F125,0),IF($O127=2005,OFFSET('2005'!L$1,Calculations!$F125,0),IF($O127=2006,OFFSET('2006'!L$1,Calculations!$F125,0),IF($O127=2007,OFFSET('2007'!L$1,Calculations!$F125,0),IF($O127=2008,OFFSET('2008'!L$1,Calculations!$F125,0),IF($O127=2009,OFFSET('2009'!L$1,Calculations!$F125,0),IF($O127=2010,OFFSET('2010'!L$1,Calculations!$F125,0),IF($O127=2011,OFFSET('2011'!L$1,Calculations!$F125,0),IF($O127=2012,OFFSET('2012'!L$1,Calculations!$F125,0),IF($O127=2013,OFFSET('2013'!L$1,Calculations!$F125,0),IF($O127=2014,OFFSET('2014'!L$1,Calculations!$F125,0),IF($O127=2015,OFFSET('2015'!L$1,Calculations!$F125,0),IF($O127=2016,OFFSET('2016'!L$1,Calculations!$F125,0),IF($O127=2017,OFFSET('2017'!L$1,Calculations!$F125,0),0))))))))))))))))</f>
        <v>5.6897405536709333E-3</v>
      </c>
      <c r="BA127" s="33">
        <f ca="1">IF($O127=2002,OFFSET('2002'!M$1,Calculations!$F125,0),IF($O127=2003,OFFSET('2003'!M$1,Calculations!$F125,0),IF($O127=2004,OFFSET('2004'!M$1,Calculations!$F125,0),IF($O127=2005,OFFSET('2005'!M$1,Calculations!$F125,0),IF($O127=2006,OFFSET('2006'!M$1,Calculations!$F125,0),IF($O127=2007,OFFSET('2007'!M$1,Calculations!$F125,0),IF($O127=2008,OFFSET('2008'!M$1,Calculations!$F125,0),IF($O127=2009,OFFSET('2009'!M$1,Calculations!$F125,0),IF($O127=2010,OFFSET('2010'!M$1,Calculations!$F125,0),IF($O127=2011,OFFSET('2011'!M$1,Calculations!$F125,0),IF($O127=2012,OFFSET('2012'!M$1,Calculations!$F125,0),IF($O127=2013,OFFSET('2013'!M$1,Calculations!$F125,0),IF($O127=2014,OFFSET('2014'!M$1,Calculations!$F125,0),IF($O127=2015,OFFSET('2015'!M$1,Calculations!$F125,0),IF($O127=2016,OFFSET('2016'!M$1,Calculations!$F125,0),IF($O127=2017,OFFSET('2017'!M$1,Calculations!$F125,0),0))))))))))))))))</f>
        <v>1.212563164639878E-2</v>
      </c>
      <c r="BB127" s="33">
        <f ca="1">IF($O127=2002,OFFSET('2002'!N$1,Calculations!$F125,0),IF($O127=2003,OFFSET('2003'!N$1,Calculations!$F125,0),IF($O127=2004,OFFSET('2004'!N$1,Calculations!$F125,0),IF($O127=2005,OFFSET('2005'!N$1,Calculations!$F125,0),IF($O127=2006,OFFSET('2006'!N$1,Calculations!$F125,0),IF($O127=2007,OFFSET('2007'!N$1,Calculations!$F125,0),IF($O127=2008,OFFSET('2008'!N$1,Calculations!$F125,0),IF($O127=2009,OFFSET('2009'!N$1,Calculations!$F125,0),IF($O127=2010,OFFSET('2010'!N$1,Calculations!$F125,0),IF($O127=2011,OFFSET('2011'!N$1,Calculations!$F125,0),IF($O127=2012,OFFSET('2012'!N$1,Calculations!$F125,0),IF($O127=2013,OFFSET('2013'!N$1,Calculations!$F125,0),IF($O127=2014,OFFSET('2014'!N$1,Calculations!$F125,0),IF($O127=2015,OFFSET('2015'!N$1,Calculations!$F125,0),IF($O127=2016,OFFSET('2016'!N$1,Calculations!$F125,0),IF($O127=2017,OFFSET('2017'!N$1,Calculations!$F125,0),0))))))))))))))))</f>
        <v>1.5596691591942565E-2</v>
      </c>
      <c r="BC127" s="33">
        <f ca="1">IF($O127=2002,OFFSET('2002'!O$1,Calculations!$F125,0),IF($O127=2003,OFFSET('2003'!O$1,Calculations!$F125,0),IF($O127=2004,OFFSET('2004'!O$1,Calculations!$F125,0),IF($O127=2005,OFFSET('2005'!O$1,Calculations!$F125,0),IF($O127=2006,OFFSET('2006'!O$1,Calculations!$F125,0),IF($O127=2007,OFFSET('2007'!O$1,Calculations!$F125,0),IF($O127=2008,OFFSET('2008'!O$1,Calculations!$F125,0),IF($O127=2009,OFFSET('2009'!O$1,Calculations!$F125,0),IF($O127=2010,OFFSET('2010'!O$1,Calculations!$F125,0),IF($O127=2011,OFFSET('2011'!O$1,Calculations!$F125,0),IF($O127=2012,OFFSET('2012'!O$1,Calculations!$F125,0),IF($O127=2013,OFFSET('2013'!O$1,Calculations!$F125,0),IF($O127=2014,OFFSET('2014'!O$1,Calculations!$F125,0),IF($O127=2015,OFFSET('2015'!O$1,Calculations!$F125,0),IF($O127=2016,OFFSET('2016'!O$1,Calculations!$F125,0),IF($O127=2017,OFFSET('2017'!O$1,Calculations!$F125,0),0))))))))))))))))</f>
        <v>1.0855464903132609E-2</v>
      </c>
      <c r="BD127" s="33">
        <f ca="1">IF($O127=2002,OFFSET('2002'!P$1,Calculations!$F125,0),IF($O127=2003,OFFSET('2003'!P$1,Calculations!$F125,0),IF($O127=2004,OFFSET('2004'!P$1,Calculations!$F125,0),IF($O127=2005,OFFSET('2005'!P$1,Calculations!$F125,0),IF($O127=2006,OFFSET('2006'!P$1,Calculations!$F125,0),IF($O127=2007,OFFSET('2007'!P$1,Calculations!$F125,0),IF($O127=2008,OFFSET('2008'!P$1,Calculations!$F125,0),IF($O127=2009,OFFSET('2009'!P$1,Calculations!$F125,0),IF($O127=2010,OFFSET('2010'!P$1,Calculations!$F125,0),IF($O127=2011,OFFSET('2011'!P$1,Calculations!$F125,0),IF($O127=2012,OFFSET('2012'!P$1,Calculations!$F125,0),IF($O127=2013,OFFSET('2013'!P$1,Calculations!$F125,0),IF($O127=2014,OFFSET('2014'!P$1,Calculations!$F125,0),IF($O127=2015,OFFSET('2015'!P$1,Calculations!$F125,0),IF($O127=2016,OFFSET('2016'!P$1,Calculations!$F125,0),IF($O127=2017,OFFSET('2017'!P$1,Calculations!$F125,0),0))))))))))))))))</f>
        <v>1.3333911711727233E-2</v>
      </c>
      <c r="BE127" s="37">
        <f ca="1">IF($O127=2002,OFFSET('2002'!Q$1,Calculations!$F125,0),IF($O127=2003,OFFSET('2003'!Q$1,Calculations!$F125,0),IF($O127=2004,OFFSET('2004'!Q$1,Calculations!$F125,0),IF($O127=2005,OFFSET('2005'!Q$1,Calculations!$F125,0),IF($O127=2006,OFFSET('2006'!Q$1,Calculations!$F125,0),IF($O127=2007,OFFSET('2007'!Q$1,Calculations!$F125,0),IF($O127=2008,OFFSET('2008'!Q$1,Calculations!$F125,0),IF($O127=2009,OFFSET('2009'!Q$1,Calculations!$F125,0),IF($O127=2010,OFFSET('2010'!Q$1,Calculations!$F125,0),IF($O127=2011,OFFSET('2011'!Q$1,Calculations!$F125,0),IF($O127=2012,OFFSET('2012'!Q$1,Calculations!$F125,0),IF($O127=2013,OFFSET('2013'!Q$1,Calculations!$F125,0),IF($O127=2014,OFFSET('2014'!Q$1,Calculations!$F125,0),IF($O127=2015,OFFSET('2015'!Q$1,Calculations!$F125,0),IF($O127=2016,OFFSET('2016'!Q$1,Calculations!$F125,0),IF($O127=2017,OFFSET('2017'!Q$1,Calculations!$F125,0),0))))))))))))))))</f>
        <v>6.4720605133995442E-3</v>
      </c>
      <c r="BF127" s="33">
        <f ca="1">IF($O127=2002,OFFSET('2002'!K$1,Calculations!$G125,0),IF($O127=2003,OFFSET('2003'!K$1,Calculations!$G125,0),IF($O127=2004,OFFSET('2004'!K$1,Calculations!$G125,0),IF($O127=2005,OFFSET('2005'!K$1,Calculations!$G125,0),IF($O127=2006,OFFSET('2006'!K$1,Calculations!$G125,0),IF($O127=2007,OFFSET('2007'!K$1,Calculations!$G125,0),IF($O127=2008,OFFSET('2008'!K$1,Calculations!$G125,0),IF($O127=2009,OFFSET('2009'!K$1,Calculations!$G125,0),IF($O127=2010,OFFSET('2010'!K$1,Calculations!$G125,0),IF($O127=2011,OFFSET('2011'!K$1,Calculations!$G125,0),IF($O127=2012,OFFSET('2012'!K$1,Calculations!$G125,0),IF($O127=2013,OFFSET('2013'!K$1,Calculations!$G125,0),IF($O127=2014,OFFSET('2014'!K$1,Calculations!$G125,0),IF($O127=2015,OFFSET('2015'!K$1,Calculations!$G125,0),IF($O127=2016,OFFSET('2016'!K$1,Calculations!$G125,0),IF($O127=2017,OFFSET('2017'!K$1,Calculations!$G125,0),0))))))))))))))))</f>
        <v>0.10828367358029437</v>
      </c>
      <c r="BG127" s="33">
        <f ca="1">IF($O127=2002,OFFSET('2002'!L$1,Calculations!$G125,0),IF($O127=2003,OFFSET('2003'!L$1,Calculations!$G125,0),IF($O127=2004,OFFSET('2004'!L$1,Calculations!$G125,0),IF($O127=2005,OFFSET('2005'!L$1,Calculations!$G125,0),IF($O127=2006,OFFSET('2006'!L$1,Calculations!$G125,0),IF($O127=2007,OFFSET('2007'!L$1,Calculations!$G125,0),IF($O127=2008,OFFSET('2008'!L$1,Calculations!$G125,0),IF($O127=2009,OFFSET('2009'!L$1,Calculations!$G125,0),IF($O127=2010,OFFSET('2010'!L$1,Calculations!$G125,0),IF($O127=2011,OFFSET('2011'!L$1,Calculations!$G125,0),IF($O127=2012,OFFSET('2012'!L$1,Calculations!$G125,0),IF($O127=2013,OFFSET('2013'!L$1,Calculations!$G125,0),IF($O127=2014,OFFSET('2014'!L$1,Calculations!$G125,0),IF($O127=2015,OFFSET('2015'!L$1,Calculations!$G125,0),IF($O127=2016,OFFSET('2016'!L$1,Calculations!$G125,0),IF($O127=2017,OFFSET('2017'!L$1,Calculations!$G125,0),0))))))))))))))))</f>
        <v>0.29407112873551045</v>
      </c>
      <c r="BH127" s="33">
        <f ca="1">IF($O127=2002,OFFSET('2002'!M$1,Calculations!$G125,0),IF($O127=2003,OFFSET('2003'!M$1,Calculations!$G125,0),IF($O127=2004,OFFSET('2004'!M$1,Calculations!$G125,0),IF($O127=2005,OFFSET('2005'!M$1,Calculations!$G125,0),IF($O127=2006,OFFSET('2006'!M$1,Calculations!$G125,0),IF($O127=2007,OFFSET('2007'!M$1,Calculations!$G125,0),IF($O127=2008,OFFSET('2008'!M$1,Calculations!$G125,0),IF($O127=2009,OFFSET('2009'!M$1,Calculations!$G125,0),IF($O127=2010,OFFSET('2010'!M$1,Calculations!$G125,0),IF($O127=2011,OFFSET('2011'!M$1,Calculations!$G125,0),IF($O127=2012,OFFSET('2012'!M$1,Calculations!$G125,0),IF($O127=2013,OFFSET('2013'!M$1,Calculations!$G125,0),IF($O127=2014,OFFSET('2014'!M$1,Calculations!$G125,0),IF($O127=2015,OFFSET('2015'!M$1,Calculations!$G125,0),IF($O127=2016,OFFSET('2016'!M$1,Calculations!$G125,0),IF($O127=2017,OFFSET('2017'!M$1,Calculations!$G125,0),0))))))))))))))))</f>
        <v>0.14856405466266126</v>
      </c>
      <c r="BI127" s="33">
        <f ca="1">IF($O127=2002,OFFSET('2002'!N$1,Calculations!$G125,0),IF($O127=2003,OFFSET('2003'!N$1,Calculations!$G125,0),IF($O127=2004,OFFSET('2004'!N$1,Calculations!$G125,0),IF($O127=2005,OFFSET('2005'!N$1,Calculations!$G125,0),IF($O127=2006,OFFSET('2006'!N$1,Calculations!$G125,0),IF($O127=2007,OFFSET('2007'!N$1,Calculations!$G125,0),IF($O127=2008,OFFSET('2008'!N$1,Calculations!$G125,0),IF($O127=2009,OFFSET('2009'!N$1,Calculations!$G125,0),IF($O127=2010,OFFSET('2010'!N$1,Calculations!$G125,0),IF($O127=2011,OFFSET('2011'!N$1,Calculations!$G125,0),IF($O127=2012,OFFSET('2012'!N$1,Calculations!$G125,0),IF($O127=2013,OFFSET('2013'!N$1,Calculations!$G125,0),IF($O127=2014,OFFSET('2014'!N$1,Calculations!$G125,0),IF($O127=2015,OFFSET('2015'!N$1,Calculations!$G125,0),IF($O127=2016,OFFSET('2016'!N$1,Calculations!$G125,0),IF($O127=2017,OFFSET('2017'!N$1,Calculations!$G125,0),0))))))))))))))))</f>
        <v>0.2028705949384508</v>
      </c>
      <c r="BJ127" s="33">
        <f ca="1">IF($O127=2002,OFFSET('2002'!O$1,Calculations!$G125,0),IF($O127=2003,OFFSET('2003'!O$1,Calculations!$G125,0),IF($O127=2004,OFFSET('2004'!O$1,Calculations!$G125,0),IF($O127=2005,OFFSET('2005'!O$1,Calculations!$G125,0),IF($O127=2006,OFFSET('2006'!O$1,Calculations!$G125,0),IF($O127=2007,OFFSET('2007'!O$1,Calculations!$G125,0),IF($O127=2008,OFFSET('2008'!O$1,Calculations!$G125,0),IF($O127=2009,OFFSET('2009'!O$1,Calculations!$G125,0),IF($O127=2010,OFFSET('2010'!O$1,Calculations!$G125,0),IF($O127=2011,OFFSET('2011'!O$1,Calculations!$G125,0),IF($O127=2012,OFFSET('2012'!O$1,Calculations!$G125,0),IF($O127=2013,OFFSET('2013'!O$1,Calculations!$G125,0),IF($O127=2014,OFFSET('2014'!O$1,Calculations!$G125,0),IF($O127=2015,OFFSET('2015'!O$1,Calculations!$G125,0),IF($O127=2016,OFFSET('2016'!O$1,Calculations!$G125,0),IF($O127=2017,OFFSET('2017'!O$1,Calculations!$G125,0),0))))))))))))))))</f>
        <v>0.14055187173051839</v>
      </c>
      <c r="BK127" s="33">
        <f ca="1">IF($O127=2002,OFFSET('2002'!P$1,Calculations!$G125,0),IF($O127=2003,OFFSET('2003'!P$1,Calculations!$G125,0),IF($O127=2004,OFFSET('2004'!P$1,Calculations!$G125,0),IF($O127=2005,OFFSET('2005'!P$1,Calculations!$G125,0),IF($O127=2006,OFFSET('2006'!P$1,Calculations!$G125,0),IF($O127=2007,OFFSET('2007'!P$1,Calculations!$G125,0),IF($O127=2008,OFFSET('2008'!P$1,Calculations!$G125,0),IF($O127=2009,OFFSET('2009'!P$1,Calculations!$G125,0),IF($O127=2010,OFFSET('2010'!P$1,Calculations!$G125,0),IF($O127=2011,OFFSET('2011'!P$1,Calculations!$G125,0),IF($O127=2012,OFFSET('2012'!P$1,Calculations!$G125,0),IF($O127=2013,OFFSET('2013'!P$1,Calculations!$G125,0),IF($O127=2014,OFFSET('2014'!P$1,Calculations!$G125,0),IF($O127=2015,OFFSET('2015'!P$1,Calculations!$G125,0),IF($O127=2016,OFFSET('2016'!P$1,Calculations!$G125,0),IF($O127=2017,OFFSET('2017'!P$1,Calculations!$G125,0),0))))))))))))))))</f>
        <v>5.6421594024981689E-2</v>
      </c>
      <c r="BL127" s="37">
        <f ca="1">IF($O127=2002,OFFSET('2002'!Q$1,Calculations!$G125,0),IF($O127=2003,OFFSET('2003'!Q$1,Calculations!$G125,0),IF($O127=2004,OFFSET('2004'!Q$1,Calculations!$G125,0),IF($O127=2005,OFFSET('2005'!Q$1,Calculations!$G125,0),IF($O127=2006,OFFSET('2006'!Q$1,Calculations!$G125,0),IF($O127=2007,OFFSET('2007'!Q$1,Calculations!$G125,0),IF($O127=2008,OFFSET('2008'!Q$1,Calculations!$G125,0),IF($O127=2009,OFFSET('2009'!Q$1,Calculations!$G125,0),IF($O127=2010,OFFSET('2010'!Q$1,Calculations!$G125,0),IF($O127=2011,OFFSET('2011'!Q$1,Calculations!$G125,0),IF($O127=2012,OFFSET('2012'!Q$1,Calculations!$G125,0),IF($O127=2013,OFFSET('2013'!Q$1,Calculations!$G125,0),IF($O127=2014,OFFSET('2014'!Q$1,Calculations!$G125,0),IF($O127=2015,OFFSET('2015'!Q$1,Calculations!$G125,0),IF($O127=2016,OFFSET('2016'!Q$1,Calculations!$G125,0),IF($O127=2017,OFFSET('2017'!Q$1,Calculations!$G125,0),0))))))))))))))))</f>
        <v>0.15862208912912931</v>
      </c>
      <c r="BM127" s="33">
        <f ca="1">IF($O127=2002,OFFSET('2002'!K$1,Calculations!$H125,0),IF($O127=2003,OFFSET('2003'!K$1,Calculations!$H125,0),IF($O127=2004,OFFSET('2004'!K$1,Calculations!$H125,0),IF($O127=2005,OFFSET('2005'!K$1,Calculations!$H125,0),IF($O127=2006,OFFSET('2006'!K$1,Calculations!$H125,0),IF($O127=2007,OFFSET('2007'!K$1,Calculations!$H125,0),IF($O127=2008,OFFSET('2008'!K$1,Calculations!$H125,0),IF($O127=2009,OFFSET('2009'!K$1,Calculations!$H125,0),IF($O127=2010,OFFSET('2010'!K$1,Calculations!$H125,0),IF($O127=2011,OFFSET('2011'!K$1,Calculations!$H125,0),IF($O127=2012,OFFSET('2012'!K$1,Calculations!$H125,0),IF($O127=2013,OFFSET('2013'!K$1,Calculations!$H125,0),IF($O127=2014,OFFSET('2014'!K$1,Calculations!$H125,0),IF($O127=2015,OFFSET('2015'!K$1,Calculations!$H125,0),IF($O127=2016,OFFSET('2016'!K$1,Calculations!$H125,0),IF($O127=2017,OFFSET('2017'!K$1,Calculations!$H125,0),0))))))))))))))))</f>
        <v>3.3032924367620165E-3</v>
      </c>
      <c r="BN127" s="33">
        <f ca="1">IF($O127=2002,OFFSET('2002'!L$1,Calculations!$H125,0),IF($O127=2003,OFFSET('2003'!L$1,Calculations!$H125,0),IF($O127=2004,OFFSET('2004'!L$1,Calculations!$H125,0),IF($O127=2005,OFFSET('2005'!L$1,Calculations!$H125,0),IF($O127=2006,OFFSET('2006'!L$1,Calculations!$H125,0),IF($O127=2007,OFFSET('2007'!L$1,Calculations!$H125,0),IF($O127=2008,OFFSET('2008'!L$1,Calculations!$H125,0),IF($O127=2009,OFFSET('2009'!L$1,Calculations!$H125,0),IF($O127=2010,OFFSET('2010'!L$1,Calculations!$H125,0),IF($O127=2011,OFFSET('2011'!L$1,Calculations!$H125,0),IF($O127=2012,OFFSET('2012'!L$1,Calculations!$H125,0),IF($O127=2013,OFFSET('2013'!L$1,Calculations!$H125,0),IF($O127=2014,OFFSET('2014'!L$1,Calculations!$H125,0),IF($O127=2015,OFFSET('2015'!L$1,Calculations!$H125,0),IF($O127=2016,OFFSET('2016'!L$1,Calculations!$H125,0),IF($O127=2017,OFFSET('2017'!L$1,Calculations!$H125,0),0))))))))))))))))</f>
        <v>2.9549433874774569E-2</v>
      </c>
      <c r="BO127" s="33">
        <f ca="1">IF($O127=2002,OFFSET('2002'!M$1,Calculations!$H125,0),IF($O127=2003,OFFSET('2003'!M$1,Calculations!$H125,0),IF($O127=2004,OFFSET('2004'!M$1,Calculations!$H125,0),IF($O127=2005,OFFSET('2005'!M$1,Calculations!$H125,0),IF($O127=2006,OFFSET('2006'!M$1,Calculations!$H125,0),IF($O127=2007,OFFSET('2007'!M$1,Calculations!$H125,0),IF($O127=2008,OFFSET('2008'!M$1,Calculations!$H125,0),IF($O127=2009,OFFSET('2009'!M$1,Calculations!$H125,0),IF($O127=2010,OFFSET('2010'!M$1,Calculations!$H125,0),IF($O127=2011,OFFSET('2011'!M$1,Calculations!$H125,0),IF($O127=2012,OFFSET('2012'!M$1,Calculations!$H125,0),IF($O127=2013,OFFSET('2013'!M$1,Calculations!$H125,0),IF($O127=2014,OFFSET('2014'!M$1,Calculations!$H125,0),IF($O127=2015,OFFSET('2015'!M$1,Calculations!$H125,0),IF($O127=2016,OFFSET('2016'!M$1,Calculations!$H125,0),IF($O127=2017,OFFSET('2017'!M$1,Calculations!$H125,0),0))))))))))))))))</f>
        <v>4.210438111284364E-2</v>
      </c>
      <c r="BP127" s="33">
        <f ca="1">IF($O127=2002,OFFSET('2002'!N$1,Calculations!$H125,0),IF($O127=2003,OFFSET('2003'!N$1,Calculations!$H125,0),IF($O127=2004,OFFSET('2004'!N$1,Calculations!$H125,0),IF($O127=2005,OFFSET('2005'!N$1,Calculations!$H125,0),IF($O127=2006,OFFSET('2006'!N$1,Calculations!$H125,0),IF($O127=2007,OFFSET('2007'!N$1,Calculations!$H125,0),IF($O127=2008,OFFSET('2008'!N$1,Calculations!$H125,0),IF($O127=2009,OFFSET('2009'!N$1,Calculations!$H125,0),IF($O127=2010,OFFSET('2010'!N$1,Calculations!$H125,0),IF($O127=2011,OFFSET('2011'!N$1,Calculations!$H125,0),IF($O127=2012,OFFSET('2012'!N$1,Calculations!$H125,0),IF($O127=2013,OFFSET('2013'!N$1,Calculations!$H125,0),IF($O127=2014,OFFSET('2014'!N$1,Calculations!$H125,0),IF($O127=2015,OFFSET('2015'!N$1,Calculations!$H125,0),IF($O127=2016,OFFSET('2016'!N$1,Calculations!$H125,0),IF($O127=2017,OFFSET('2017'!N$1,Calculations!$H125,0),0))))))))))))))))</f>
        <v>4.2996815307040671E-2</v>
      </c>
      <c r="BQ127" s="33">
        <f ca="1">IF($O127=2002,OFFSET('2002'!O$1,Calculations!$H125,0),IF($O127=2003,OFFSET('2003'!O$1,Calculations!$H125,0),IF($O127=2004,OFFSET('2004'!O$1,Calculations!$H125,0),IF($O127=2005,OFFSET('2005'!O$1,Calculations!$H125,0),IF($O127=2006,OFFSET('2006'!O$1,Calculations!$H125,0),IF($O127=2007,OFFSET('2007'!O$1,Calculations!$H125,0),IF($O127=2008,OFFSET('2008'!O$1,Calculations!$H125,0),IF($O127=2009,OFFSET('2009'!O$1,Calculations!$H125,0),IF($O127=2010,OFFSET('2010'!O$1,Calculations!$H125,0),IF($O127=2011,OFFSET('2011'!O$1,Calculations!$H125,0),IF($O127=2012,OFFSET('2012'!O$1,Calculations!$H125,0),IF($O127=2013,OFFSET('2013'!O$1,Calculations!$H125,0),IF($O127=2014,OFFSET('2014'!O$1,Calculations!$H125,0),IF($O127=2015,OFFSET('2015'!O$1,Calculations!$H125,0),IF($O127=2016,OFFSET('2016'!O$1,Calculations!$H125,0),IF($O127=2017,OFFSET('2017'!O$1,Calculations!$H125,0),0))))))))))))))))</f>
        <v>1.6620500077928906E-2</v>
      </c>
      <c r="BR127" s="33">
        <f ca="1">IF($O127=2002,OFFSET('2002'!P$1,Calculations!$H125,0),IF($O127=2003,OFFSET('2003'!P$1,Calculations!$H125,0),IF($O127=2004,OFFSET('2004'!P$1,Calculations!$H125,0),IF($O127=2005,OFFSET('2005'!P$1,Calculations!$H125,0),IF($O127=2006,OFFSET('2006'!P$1,Calculations!$H125,0),IF($O127=2007,OFFSET('2007'!P$1,Calculations!$H125,0),IF($O127=2008,OFFSET('2008'!P$1,Calculations!$H125,0),IF($O127=2009,OFFSET('2009'!P$1,Calculations!$H125,0),IF($O127=2010,OFFSET('2010'!P$1,Calculations!$H125,0),IF($O127=2011,OFFSET('2011'!P$1,Calculations!$H125,0),IF($O127=2012,OFFSET('2012'!P$1,Calculations!$H125,0),IF($O127=2013,OFFSET('2013'!P$1,Calculations!$H125,0),IF($O127=2014,OFFSET('2014'!P$1,Calculations!$H125,0),IF($O127=2015,OFFSET('2015'!P$1,Calculations!$H125,0),IF($O127=2016,OFFSET('2016'!P$1,Calculations!$H125,0),IF($O127=2017,OFFSET('2017'!P$1,Calculations!$H125,0),0))))))))))))))))</f>
        <v>4.6898953419818402E-2</v>
      </c>
      <c r="BS127" s="37">
        <f ca="1">IF($O127=2002,OFFSET('2002'!Q$1,Calculations!$H125,0),IF($O127=2003,OFFSET('2003'!Q$1,Calculations!$H125,0),IF($O127=2004,OFFSET('2004'!Q$1,Calculations!$H125,0),IF($O127=2005,OFFSET('2005'!Q$1,Calculations!$H125,0),IF($O127=2006,OFFSET('2006'!Q$1,Calculations!$H125,0),IF($O127=2007,OFFSET('2007'!Q$1,Calculations!$H125,0),IF($O127=2008,OFFSET('2008'!Q$1,Calculations!$H125,0),IF($O127=2009,OFFSET('2009'!Q$1,Calculations!$H125,0),IF($O127=2010,OFFSET('2010'!Q$1,Calculations!$H125,0),IF($O127=2011,OFFSET('2011'!Q$1,Calculations!$H125,0),IF($O127=2012,OFFSET('2012'!Q$1,Calculations!$H125,0),IF($O127=2013,OFFSET('2013'!Q$1,Calculations!$H125,0),IF($O127=2014,OFFSET('2014'!Q$1,Calculations!$H125,0),IF($O127=2015,OFFSET('2015'!Q$1,Calculations!$H125,0),IF($O127=2016,OFFSET('2016'!Q$1,Calculations!$H125,0),IF($O127=2017,OFFSET('2017'!Q$1,Calculations!$H125,0),0))))))))))))))))</f>
        <v>1.633908356509518E-2</v>
      </c>
      <c r="BT127" s="33">
        <f ca="1">IF($O127=2002,OFFSET('2002'!K$1,Calculations!$I125,0),IF($O127=2003,OFFSET('2003'!K$1,Calculations!$I125,0),IF($O127=2004,OFFSET('2004'!K$1,Calculations!$I125,0),IF($O127=2005,OFFSET('2005'!K$1,Calculations!$I125,0),IF($O127=2006,OFFSET('2006'!K$1,Calculations!$I125,0),IF($O127=2007,OFFSET('2007'!K$1,Calculations!$I125,0),IF($O127=2008,OFFSET('2008'!K$1,Calculations!$I125,0),IF($O127=2009,OFFSET('2009'!K$1,Calculations!$I125,0),IF($O127=2010,OFFSET('2010'!K$1,Calculations!$I125,0),IF($O127=2011,OFFSET('2011'!K$1,Calculations!$I125,0),IF($O127=2012,OFFSET('2012'!K$1,Calculations!$I125,0),IF($O127=2013,OFFSET('2013'!K$1,Calculations!$I125,0),IF($O127=2014,OFFSET('2014'!K$1,Calculations!$I125,0),IF($O127=2015,OFFSET('2015'!K$1,Calculations!$I125,0),IF($O127=2016,OFFSET('2016'!K$1,Calculations!$I125,0),IF($O127=2017,OFFSET('2017'!K$1,Calculations!$I125,0),0))))))))))))))))</f>
        <v>0.20040500023150803</v>
      </c>
      <c r="BU127" s="33">
        <f ca="1">IF($O127=2002,OFFSET('2002'!L$1,Calculations!$I125,0),IF($O127=2003,OFFSET('2003'!L$1,Calculations!$I125,0),IF($O127=2004,OFFSET('2004'!L$1,Calculations!$I125,0),IF($O127=2005,OFFSET('2005'!L$1,Calculations!$I125,0),IF($O127=2006,OFFSET('2006'!L$1,Calculations!$I125,0),IF($O127=2007,OFFSET('2007'!L$1,Calculations!$I125,0),IF($O127=2008,OFFSET('2008'!L$1,Calculations!$I125,0),IF($O127=2009,OFFSET('2009'!L$1,Calculations!$I125,0),IF($O127=2010,OFFSET('2010'!L$1,Calculations!$I125,0),IF($O127=2011,OFFSET('2011'!L$1,Calculations!$I125,0),IF($O127=2012,OFFSET('2012'!L$1,Calculations!$I125,0),IF($O127=2013,OFFSET('2013'!L$1,Calculations!$I125,0),IF($O127=2014,OFFSET('2014'!L$1,Calculations!$I125,0),IF($O127=2015,OFFSET('2015'!L$1,Calculations!$I125,0),IF($O127=2016,OFFSET('2016'!L$1,Calculations!$I125,0),IF($O127=2017,OFFSET('2017'!L$1,Calculations!$I125,0),0))))))))))))))))</f>
        <v>1.1482071433569128E-2</v>
      </c>
      <c r="BV127" s="33">
        <f ca="1">IF($O127=2002,OFFSET('2002'!M$1,Calculations!$I125,0),IF($O127=2003,OFFSET('2003'!M$1,Calculations!$I125,0),IF($O127=2004,OFFSET('2004'!M$1,Calculations!$I125,0),IF($O127=2005,OFFSET('2005'!M$1,Calculations!$I125,0),IF($O127=2006,OFFSET('2006'!M$1,Calculations!$I125,0),IF($O127=2007,OFFSET('2007'!M$1,Calculations!$I125,0),IF($O127=2008,OFFSET('2008'!M$1,Calculations!$I125,0),IF($O127=2009,OFFSET('2009'!M$1,Calculations!$I125,0),IF($O127=2010,OFFSET('2010'!M$1,Calculations!$I125,0),IF($O127=2011,OFFSET('2011'!M$1,Calculations!$I125,0),IF($O127=2012,OFFSET('2012'!M$1,Calculations!$I125,0),IF($O127=2013,OFFSET('2013'!M$1,Calculations!$I125,0),IF($O127=2014,OFFSET('2014'!M$1,Calculations!$I125,0),IF($O127=2015,OFFSET('2015'!M$1,Calculations!$I125,0),IF($O127=2016,OFFSET('2016'!M$1,Calculations!$I125,0),IF($O127=2017,OFFSET('2017'!M$1,Calculations!$I125,0),0))))))))))))))))</f>
        <v>6.5867591109264226E-2</v>
      </c>
      <c r="BW127" s="33">
        <f ca="1">IF($O127=2002,OFFSET('2002'!N$1,Calculations!$I125,0),IF($O127=2003,OFFSET('2003'!N$1,Calculations!$I125,0),IF($O127=2004,OFFSET('2004'!N$1,Calculations!$I125,0),IF($O127=2005,OFFSET('2005'!N$1,Calculations!$I125,0),IF($O127=2006,OFFSET('2006'!N$1,Calculations!$I125,0),IF($O127=2007,OFFSET('2007'!N$1,Calculations!$I125,0),IF($O127=2008,OFFSET('2008'!N$1,Calculations!$I125,0),IF($O127=2009,OFFSET('2009'!N$1,Calculations!$I125,0),IF($O127=2010,OFFSET('2010'!N$1,Calculations!$I125,0),IF($O127=2011,OFFSET('2011'!N$1,Calculations!$I125,0),IF($O127=2012,OFFSET('2012'!N$1,Calculations!$I125,0),IF($O127=2013,OFFSET('2013'!N$1,Calculations!$I125,0),IF($O127=2014,OFFSET('2014'!N$1,Calculations!$I125,0),IF($O127=2015,OFFSET('2015'!N$1,Calculations!$I125,0),IF($O127=2016,OFFSET('2016'!N$1,Calculations!$I125,0),IF($O127=2017,OFFSET('2017'!N$1,Calculations!$I125,0),0))))))))))))))))</f>
        <v>5.2606798320161727E-2</v>
      </c>
      <c r="BX127" s="33">
        <f ca="1">IF($O127=2002,OFFSET('2002'!O$1,Calculations!$I125,0),IF($O127=2003,OFFSET('2003'!O$1,Calculations!$I125,0),IF($O127=2004,OFFSET('2004'!O$1,Calculations!$I125,0),IF($O127=2005,OFFSET('2005'!O$1,Calculations!$I125,0),IF($O127=2006,OFFSET('2006'!O$1,Calculations!$I125,0),IF($O127=2007,OFFSET('2007'!O$1,Calculations!$I125,0),IF($O127=2008,OFFSET('2008'!O$1,Calculations!$I125,0),IF($O127=2009,OFFSET('2009'!O$1,Calculations!$I125,0),IF($O127=2010,OFFSET('2010'!O$1,Calculations!$I125,0),IF($O127=2011,OFFSET('2011'!O$1,Calculations!$I125,0),IF($O127=2012,OFFSET('2012'!O$1,Calculations!$I125,0),IF($O127=2013,OFFSET('2013'!O$1,Calculations!$I125,0),IF($O127=2014,OFFSET('2014'!O$1,Calculations!$I125,0),IF($O127=2015,OFFSET('2015'!O$1,Calculations!$I125,0),IF($O127=2016,OFFSET('2016'!O$1,Calculations!$I125,0),IF($O127=2017,OFFSET('2017'!O$1,Calculations!$I125,0),0))))))))))))))))</f>
        <v>0.11610795377549177</v>
      </c>
      <c r="BY127" s="33">
        <f ca="1">IF($O127=2002,OFFSET('2002'!P$1,Calculations!$I125,0),IF($O127=2003,OFFSET('2003'!P$1,Calculations!$I125,0),IF($O127=2004,OFFSET('2004'!P$1,Calculations!$I125,0),IF($O127=2005,OFFSET('2005'!P$1,Calculations!$I125,0),IF($O127=2006,OFFSET('2006'!P$1,Calculations!$I125,0),IF($O127=2007,OFFSET('2007'!P$1,Calculations!$I125,0),IF($O127=2008,OFFSET('2008'!P$1,Calculations!$I125,0),IF($O127=2009,OFFSET('2009'!P$1,Calculations!$I125,0),IF($O127=2010,OFFSET('2010'!P$1,Calculations!$I125,0),IF($O127=2011,OFFSET('2011'!P$1,Calculations!$I125,0),IF($O127=2012,OFFSET('2012'!P$1,Calculations!$I125,0),IF($O127=2013,OFFSET('2013'!P$1,Calculations!$I125,0),IF($O127=2014,OFFSET('2014'!P$1,Calculations!$I125,0),IF($O127=2015,OFFSET('2015'!P$1,Calculations!$I125,0),IF($O127=2016,OFFSET('2016'!P$1,Calculations!$I125,0),IF($O127=2017,OFFSET('2017'!P$1,Calculations!$I125,0),0))))))))))))))))</f>
        <v>0.1091489810935618</v>
      </c>
      <c r="BZ127" s="37">
        <f ca="1">IF($O127=2002,OFFSET('2002'!Q$1,Calculations!$I125,0),IF($O127=2003,OFFSET('2003'!Q$1,Calculations!$I125,0),IF($O127=2004,OFFSET('2004'!Q$1,Calculations!$I125,0),IF($O127=2005,OFFSET('2005'!Q$1,Calculations!$I125,0),IF($O127=2006,OFFSET('2006'!Q$1,Calculations!$I125,0),IF($O127=2007,OFFSET('2007'!Q$1,Calculations!$I125,0),IF($O127=2008,OFFSET('2008'!Q$1,Calculations!$I125,0),IF($O127=2009,OFFSET('2009'!Q$1,Calculations!$I125,0),IF($O127=2010,OFFSET('2010'!Q$1,Calculations!$I125,0),IF($O127=2011,OFFSET('2011'!Q$1,Calculations!$I125,0),IF($O127=2012,OFFSET('2012'!Q$1,Calculations!$I125,0),IF($O127=2013,OFFSET('2013'!Q$1,Calculations!$I125,0),IF($O127=2014,OFFSET('2014'!Q$1,Calculations!$I125,0),IF($O127=2015,OFFSET('2015'!Q$1,Calculations!$I125,0),IF($O127=2016,OFFSET('2016'!Q$1,Calculations!$I125,0),IF($O127=2017,OFFSET('2017'!Q$1,Calculations!$I125,0),0))))))))))))))))</f>
        <v>0.12367122805590854</v>
      </c>
      <c r="CA127" s="33">
        <f ca="1">IF($O127=2002,OFFSET('2002'!K$1,Calculations!$J125,0),IF($O127=2003,OFFSET('2003'!K$1,Calculations!$J125,0),IF($O127=2004,OFFSET('2004'!K$1,Calculations!$J125,0),IF($O127=2005,OFFSET('2005'!K$1,Calculations!$J125,0),IF($O127=2006,OFFSET('2006'!K$1,Calculations!$J125,0),IF($O127=2007,OFFSET('2007'!K$1,Calculations!$J125,0),IF($O127=2008,OFFSET('2008'!K$1,Calculations!$J125,0),IF($O127=2009,OFFSET('2009'!K$1,Calculations!$J125,0),IF($O127=2010,OFFSET('2010'!K$1,Calculations!$J125,0),IF($O127=2011,OFFSET('2011'!K$1,Calculations!$J125,0),IF($O127=2012,OFFSET('2012'!K$1,Calculations!$J125,0),IF($O127=2013,OFFSET('2013'!K$1,Calculations!$J125,0),IF($O127=2014,OFFSET('2014'!K$1,Calculations!$J125,0),IF($O127=2015,OFFSET('2015'!K$1,Calculations!$J125,0),IF($O127=2016,OFFSET('2016'!K$1,Calculations!$J125,0),IF($O127=2017,OFFSET('2017'!K$1,Calculations!$J125,0),0))))))))))))))))</f>
        <v>8.9202395966275477E-3</v>
      </c>
      <c r="CB127" s="33">
        <f ca="1">IF($O127=2002,OFFSET('2002'!L$1,Calculations!$J125,0),IF($O127=2003,OFFSET('2003'!L$1,Calculations!$J125,0),IF($O127=2004,OFFSET('2004'!L$1,Calculations!$J125,0),IF($O127=2005,OFFSET('2005'!L$1,Calculations!$J125,0),IF($O127=2006,OFFSET('2006'!L$1,Calculations!$J125,0),IF($O127=2007,OFFSET('2007'!L$1,Calculations!$J125,0),IF($O127=2008,OFFSET('2008'!L$1,Calculations!$J125,0),IF($O127=2009,OFFSET('2009'!L$1,Calculations!$J125,0),IF($O127=2010,OFFSET('2010'!L$1,Calculations!$J125,0),IF($O127=2011,OFFSET('2011'!L$1,Calculations!$J125,0),IF($O127=2012,OFFSET('2012'!L$1,Calculations!$J125,0),IF($O127=2013,OFFSET('2013'!L$1,Calculations!$J125,0),IF($O127=2014,OFFSET('2014'!L$1,Calculations!$J125,0),IF($O127=2015,OFFSET('2015'!L$1,Calculations!$J125,0),IF($O127=2016,OFFSET('2016'!L$1,Calculations!$J125,0),IF($O127=2017,OFFSET('2017'!L$1,Calculations!$J125,0),0))))))))))))))))</f>
        <v>2.3311257872290554E-2</v>
      </c>
      <c r="CC127" s="33">
        <f ca="1">IF($O127=2002,OFFSET('2002'!M$1,Calculations!$J125,0),IF($O127=2003,OFFSET('2003'!M$1,Calculations!$J125,0),IF($O127=2004,OFFSET('2004'!M$1,Calculations!$J125,0),IF($O127=2005,OFFSET('2005'!M$1,Calculations!$J125,0),IF($O127=2006,OFFSET('2006'!M$1,Calculations!$J125,0),IF($O127=2007,OFFSET('2007'!M$1,Calculations!$J125,0),IF($O127=2008,OFFSET('2008'!M$1,Calculations!$J125,0),IF($O127=2009,OFFSET('2009'!M$1,Calculations!$J125,0),IF($O127=2010,OFFSET('2010'!M$1,Calculations!$J125,0),IF($O127=2011,OFFSET('2011'!M$1,Calculations!$J125,0),IF($O127=2012,OFFSET('2012'!M$1,Calculations!$J125,0),IF($O127=2013,OFFSET('2013'!M$1,Calculations!$J125,0),IF($O127=2014,OFFSET('2014'!M$1,Calculations!$J125,0),IF($O127=2015,OFFSET('2015'!M$1,Calculations!$J125,0),IF($O127=2016,OFFSET('2016'!M$1,Calculations!$J125,0),IF($O127=2017,OFFSET('2017'!M$1,Calculations!$J125,0),0))))))))))))))))</f>
        <v>2.7685242600943619E-3</v>
      </c>
      <c r="CD127" s="33">
        <f ca="1">IF($O127=2002,OFFSET('2002'!N$1,Calculations!$J125,0),IF($O127=2003,OFFSET('2003'!N$1,Calculations!$J125,0),IF($O127=2004,OFFSET('2004'!N$1,Calculations!$J125,0),IF($O127=2005,OFFSET('2005'!N$1,Calculations!$J125,0),IF($O127=2006,OFFSET('2006'!N$1,Calculations!$J125,0),IF($O127=2007,OFFSET('2007'!N$1,Calculations!$J125,0),IF($O127=2008,OFFSET('2008'!N$1,Calculations!$J125,0),IF($O127=2009,OFFSET('2009'!N$1,Calculations!$J125,0),IF($O127=2010,OFFSET('2010'!N$1,Calculations!$J125,0),IF($O127=2011,OFFSET('2011'!N$1,Calculations!$J125,0),IF($O127=2012,OFFSET('2012'!N$1,Calculations!$J125,0),IF($O127=2013,OFFSET('2013'!N$1,Calculations!$J125,0),IF($O127=2014,OFFSET('2014'!N$1,Calculations!$J125,0),IF($O127=2015,OFFSET('2015'!N$1,Calculations!$J125,0),IF($O127=2016,OFFSET('2016'!N$1,Calculations!$J125,0),IF($O127=2017,OFFSET('2017'!N$1,Calculations!$J125,0),0))))))))))))))))</f>
        <v>9.8852168377033325E-3</v>
      </c>
      <c r="CE127" s="33">
        <f ca="1">IF($O127=2002,OFFSET('2002'!O$1,Calculations!$J125,0),IF($O127=2003,OFFSET('2003'!O$1,Calculations!$J125,0),IF($O127=2004,OFFSET('2004'!O$1,Calculations!$J125,0),IF($O127=2005,OFFSET('2005'!O$1,Calculations!$J125,0),IF($O127=2006,OFFSET('2006'!O$1,Calculations!$J125,0),IF($O127=2007,OFFSET('2007'!O$1,Calculations!$J125,0),IF($O127=2008,OFFSET('2008'!O$1,Calculations!$J125,0),IF($O127=2009,OFFSET('2009'!O$1,Calculations!$J125,0),IF($O127=2010,OFFSET('2010'!O$1,Calculations!$J125,0),IF($O127=2011,OFFSET('2011'!O$1,Calculations!$J125,0),IF($O127=2012,OFFSET('2012'!O$1,Calculations!$J125,0),IF($O127=2013,OFFSET('2013'!O$1,Calculations!$J125,0),IF($O127=2014,OFFSET('2014'!O$1,Calculations!$J125,0),IF($O127=2015,OFFSET('2015'!O$1,Calculations!$J125,0),IF($O127=2016,OFFSET('2016'!O$1,Calculations!$J125,0),IF($O127=2017,OFFSET('2017'!O$1,Calculations!$J125,0),0))))))))))))))))</f>
        <v>3.0451099510704442E-4</v>
      </c>
      <c r="CF127" s="33">
        <f ca="1">IF($O127=2002,OFFSET('2002'!P$1,Calculations!$J125,0),IF($O127=2003,OFFSET('2003'!P$1,Calculations!$J125,0),IF($O127=2004,OFFSET('2004'!P$1,Calculations!$J125,0),IF($O127=2005,OFFSET('2005'!P$1,Calculations!$J125,0),IF($O127=2006,OFFSET('2006'!P$1,Calculations!$J125,0),IF($O127=2007,OFFSET('2007'!P$1,Calculations!$J125,0),IF($O127=2008,OFFSET('2008'!P$1,Calculations!$J125,0),IF($O127=2009,OFFSET('2009'!P$1,Calculations!$J125,0),IF($O127=2010,OFFSET('2010'!P$1,Calculations!$J125,0),IF($O127=2011,OFFSET('2011'!P$1,Calculations!$J125,0),IF($O127=2012,OFFSET('2012'!P$1,Calculations!$J125,0),IF($O127=2013,OFFSET('2013'!P$1,Calculations!$J125,0),IF($O127=2014,OFFSET('2014'!P$1,Calculations!$J125,0),IF($O127=2015,OFFSET('2015'!P$1,Calculations!$J125,0),IF($O127=2016,OFFSET('2016'!P$1,Calculations!$J125,0),IF($O127=2017,OFFSET('2017'!P$1,Calculations!$J125,0),0))))))))))))))))</f>
        <v>1.1898634681303012E-3</v>
      </c>
      <c r="CG127" s="37">
        <f ca="1">IF($O127=2002,OFFSET('2002'!Q$1,Calculations!$J125,0),IF($O127=2003,OFFSET('2003'!Q$1,Calculations!$J125,0),IF($O127=2004,OFFSET('2004'!Q$1,Calculations!$J125,0),IF($O127=2005,OFFSET('2005'!Q$1,Calculations!$J125,0),IF($O127=2006,OFFSET('2006'!Q$1,Calculations!$J125,0),IF($O127=2007,OFFSET('2007'!Q$1,Calculations!$J125,0),IF($O127=2008,OFFSET('2008'!Q$1,Calculations!$J125,0),IF($O127=2009,OFFSET('2009'!Q$1,Calculations!$J125,0),IF($O127=2010,OFFSET('2010'!Q$1,Calculations!$J125,0),IF($O127=2011,OFFSET('2011'!Q$1,Calculations!$J125,0),IF($O127=2012,OFFSET('2012'!Q$1,Calculations!$J125,0),IF($O127=2013,OFFSET('2013'!Q$1,Calculations!$J125,0),IF($O127=2014,OFFSET('2014'!Q$1,Calculations!$J125,0),IF($O127=2015,OFFSET('2015'!Q$1,Calculations!$J125,0),IF($O127=2016,OFFSET('2016'!Q$1,Calculations!$J125,0),IF($O127=2017,OFFSET('2017'!Q$1,Calculations!$J125,0),0))))))))))))))))</f>
        <v>8.0988868712306237E-3</v>
      </c>
      <c r="CH127" s="33">
        <f ca="1">IF($O127=2002,OFFSET('2002'!K$1,Calculations!$K125,0),IF($O127=2003,OFFSET('2003'!K$1,Calculations!$K125,0),IF($O127=2004,OFFSET('2004'!K$1,Calculations!$K125,0),IF($O127=2005,OFFSET('2005'!K$1,Calculations!$K125,0),IF($O127=2006,OFFSET('2006'!K$1,Calculations!$K125,0),IF($O127=2007,OFFSET('2007'!K$1,Calculations!$K125,0),IF($O127=2008,OFFSET('2008'!K$1,Calculations!$K125,0),IF($O127=2009,OFFSET('2009'!K$1,Calculations!$K125,0),IF($O127=2010,OFFSET('2010'!K$1,Calculations!$K125,0),IF($O127=2011,OFFSET('2011'!K$1,Calculations!$K125,0),IF($O127=2012,OFFSET('2012'!K$1,Calculations!$K125,0),IF($O127=2013,OFFSET('2013'!K$1,Calculations!$K125,0),IF($O127=2014,OFFSET('2014'!K$1,Calculations!$K125,0),IF($O127=2015,OFFSET('2015'!K$1,Calculations!$K125,0),IF($O127=2016,OFFSET('2016'!K$1,Calculations!$K125,0),IF($O127=2017,OFFSET('2017'!K$1,Calculations!$K125,0),0))))))))))))))))</f>
        <v>0</v>
      </c>
      <c r="CI127" s="33">
        <f ca="1">IF($O127=2002,OFFSET('2002'!L$1,Calculations!$K125,0),IF($O127=2003,OFFSET('2003'!L$1,Calculations!$K125,0),IF($O127=2004,OFFSET('2004'!L$1,Calculations!$K125,0),IF($O127=2005,OFFSET('2005'!L$1,Calculations!$K125,0),IF($O127=2006,OFFSET('2006'!L$1,Calculations!$K125,0),IF($O127=2007,OFFSET('2007'!L$1,Calculations!$K125,0),IF($O127=2008,OFFSET('2008'!L$1,Calculations!$K125,0),IF($O127=2009,OFFSET('2009'!L$1,Calculations!$K125,0),IF($O127=2010,OFFSET('2010'!L$1,Calculations!$K125,0),IF($O127=2011,OFFSET('2011'!L$1,Calculations!$K125,0),IF($O127=2012,OFFSET('2012'!L$1,Calculations!$K125,0),IF($O127=2013,OFFSET('2013'!L$1,Calculations!$K125,0),IF($O127=2014,OFFSET('2014'!L$1,Calculations!$K125,0),IF($O127=2015,OFFSET('2015'!L$1,Calculations!$K125,0),IF($O127=2016,OFFSET('2016'!L$1,Calculations!$K125,0),IF($O127=2017,OFFSET('2017'!L$1,Calculations!$K125,0),0))))))))))))))))</f>
        <v>4.5836342408751119E-4</v>
      </c>
      <c r="CJ127" s="33">
        <f ca="1">IF($O127=2002,OFFSET('2002'!M$1,Calculations!$K125,0),IF($O127=2003,OFFSET('2003'!M$1,Calculations!$K125,0),IF($O127=2004,OFFSET('2004'!M$1,Calculations!$K125,0),IF($O127=2005,OFFSET('2005'!M$1,Calculations!$K125,0),IF($O127=2006,OFFSET('2006'!M$1,Calculations!$K125,0),IF($O127=2007,OFFSET('2007'!M$1,Calculations!$K125,0),IF($O127=2008,OFFSET('2008'!M$1,Calculations!$K125,0),IF($O127=2009,OFFSET('2009'!M$1,Calculations!$K125,0),IF($O127=2010,OFFSET('2010'!M$1,Calculations!$K125,0),IF($O127=2011,OFFSET('2011'!M$1,Calculations!$K125,0),IF($O127=2012,OFFSET('2012'!M$1,Calculations!$K125,0),IF($O127=2013,OFFSET('2013'!M$1,Calculations!$K125,0),IF($O127=2014,OFFSET('2014'!M$1,Calculations!$K125,0),IF($O127=2015,OFFSET('2015'!M$1,Calculations!$K125,0),IF($O127=2016,OFFSET('2016'!M$1,Calculations!$K125,0),IF($O127=2017,OFFSET('2017'!M$1,Calculations!$K125,0),0))))))))))))))))</f>
        <v>0</v>
      </c>
      <c r="CK127" s="33">
        <f ca="1">IF($O127=2002,OFFSET('2002'!N$1,Calculations!$K125,0),IF($O127=2003,OFFSET('2003'!N$1,Calculations!$K125,0),IF($O127=2004,OFFSET('2004'!N$1,Calculations!$K125,0),IF($O127=2005,OFFSET('2005'!N$1,Calculations!$K125,0),IF($O127=2006,OFFSET('2006'!N$1,Calculations!$K125,0),IF($O127=2007,OFFSET('2007'!N$1,Calculations!$K125,0),IF($O127=2008,OFFSET('2008'!N$1,Calculations!$K125,0),IF($O127=2009,OFFSET('2009'!N$1,Calculations!$K125,0),IF($O127=2010,OFFSET('2010'!N$1,Calculations!$K125,0),IF($O127=2011,OFFSET('2011'!N$1,Calculations!$K125,0),IF($O127=2012,OFFSET('2012'!N$1,Calculations!$K125,0),IF($O127=2013,OFFSET('2013'!N$1,Calculations!$K125,0),IF($O127=2014,OFFSET('2014'!N$1,Calculations!$K125,0),IF($O127=2015,OFFSET('2015'!N$1,Calculations!$K125,0),IF($O127=2016,OFFSET('2016'!N$1,Calculations!$K125,0),IF($O127=2017,OFFSET('2017'!N$1,Calculations!$K125,0),0))))))))))))))))</f>
        <v>1.1194327366745964E-3</v>
      </c>
      <c r="CL127" s="33">
        <f ca="1">IF($O127=2002,OFFSET('2002'!O$1,Calculations!$K125,0),IF($O127=2003,OFFSET('2003'!O$1,Calculations!$K125,0),IF($O127=2004,OFFSET('2004'!O$1,Calculations!$K125,0),IF($O127=2005,OFFSET('2005'!O$1,Calculations!$K125,0),IF($O127=2006,OFFSET('2006'!O$1,Calculations!$K125,0),IF($O127=2007,OFFSET('2007'!O$1,Calculations!$K125,0),IF($O127=2008,OFFSET('2008'!O$1,Calculations!$K125,0),IF($O127=2009,OFFSET('2009'!O$1,Calculations!$K125,0),IF($O127=2010,OFFSET('2010'!O$1,Calculations!$K125,0),IF($O127=2011,OFFSET('2011'!O$1,Calculations!$K125,0),IF($O127=2012,OFFSET('2012'!O$1,Calculations!$K125,0),IF($O127=2013,OFFSET('2013'!O$1,Calculations!$K125,0),IF($O127=2014,OFFSET('2014'!O$1,Calculations!$K125,0),IF($O127=2015,OFFSET('2015'!O$1,Calculations!$K125,0),IF($O127=2016,OFFSET('2016'!O$1,Calculations!$K125,0),IF($O127=2017,OFFSET('2017'!O$1,Calculations!$K125,0),0))))))))))))))))</f>
        <v>3.9709024514436802E-5</v>
      </c>
      <c r="CM127" s="33">
        <f ca="1">IF($O127=2002,OFFSET('2002'!P$1,Calculations!$K125,0),IF($O127=2003,OFFSET('2003'!P$1,Calculations!$K125,0),IF($O127=2004,OFFSET('2004'!P$1,Calculations!$K125,0),IF($O127=2005,OFFSET('2005'!P$1,Calculations!$K125,0),IF($O127=2006,OFFSET('2006'!P$1,Calculations!$K125,0),IF($O127=2007,OFFSET('2007'!P$1,Calculations!$K125,0),IF($O127=2008,OFFSET('2008'!P$1,Calculations!$K125,0),IF($O127=2009,OFFSET('2009'!P$1,Calculations!$K125,0),IF($O127=2010,OFFSET('2010'!P$1,Calculations!$K125,0),IF($O127=2011,OFFSET('2011'!P$1,Calculations!$K125,0),IF($O127=2012,OFFSET('2012'!P$1,Calculations!$K125,0),IF($O127=2013,OFFSET('2013'!P$1,Calculations!$K125,0),IF($O127=2014,OFFSET('2014'!P$1,Calculations!$K125,0),IF($O127=2015,OFFSET('2015'!P$1,Calculations!$K125,0),IF($O127=2016,OFFSET('2016'!P$1,Calculations!$K125,0),IF($O127=2017,OFFSET('2017'!P$1,Calculations!$K125,0),0))))))))))))))))</f>
        <v>1.5734970436258112E-3</v>
      </c>
      <c r="CN127" s="37">
        <f ca="1">IF($O127=2002,OFFSET('2002'!Q$1,Calculations!$K125,0),IF($O127=2003,OFFSET('2003'!Q$1,Calculations!$K125,0),IF($O127=2004,OFFSET('2004'!Q$1,Calculations!$K125,0),IF($O127=2005,OFFSET('2005'!Q$1,Calculations!$K125,0),IF($O127=2006,OFFSET('2006'!Q$1,Calculations!$K125,0),IF($O127=2007,OFFSET('2007'!Q$1,Calculations!$K125,0),IF($O127=2008,OFFSET('2008'!Q$1,Calculations!$K125,0),IF($O127=2009,OFFSET('2009'!Q$1,Calculations!$K125,0),IF($O127=2010,OFFSET('2010'!Q$1,Calculations!$K125,0),IF($O127=2011,OFFSET('2011'!Q$1,Calculations!$K125,0),IF($O127=2012,OFFSET('2012'!Q$1,Calculations!$K125,0),IF($O127=2013,OFFSET('2013'!Q$1,Calculations!$K125,0),IF($O127=2014,OFFSET('2014'!Q$1,Calculations!$K125,0),IF($O127=2015,OFFSET('2015'!Q$1,Calculations!$K125,0),IF($O127=2016,OFFSET('2016'!Q$1,Calculations!$K125,0),IF($O127=2017,OFFSET('2017'!Q$1,Calculations!$K125,0),0))))))))))))))))</f>
        <v>1.3808939594744813E-4</v>
      </c>
      <c r="CO127" s="71">
        <f t="shared" ca="1" si="78"/>
        <v>0</v>
      </c>
      <c r="CP127" s="33">
        <f ca="1">IF($O127=2002,OFFSET('2002'!K$1,Calculations!$L125,0),IF($O127=2003,OFFSET('2003'!K$1,Calculations!$L125,0),IF($O127=2004,OFFSET('2004'!K$1,Calculations!$L125,0),IF($O127=2005,OFFSET('2005'!K$1,Calculations!$L125,0),IF($O127=2006,OFFSET('2006'!K$1,Calculations!$L125,0),IF($O127=2007,OFFSET('2007'!K$1,Calculations!$L125,0),IF($O127=2008,OFFSET('2008'!K$1,Calculations!$L125,0),IF($O127=2009,OFFSET('2009'!K$1,Calculations!$L125,0),IF($O127=2010,OFFSET('2010'!K$1,Calculations!$L125,0),IF($O127=2011,OFFSET('2011'!K$1,Calculations!$L125,0),IF($O127=2012,OFFSET('2012'!K$1,Calculations!$L125,0),IF($O127=2013,OFFSET('2013'!K$1,Calculations!$L125,0),IF($O127=2014,OFFSET('2014'!K$1,Calculations!$L125,0),IF($O127=2015,OFFSET('2015'!K$1,Calculations!$L125,0),IF($O127=2016,OFFSET('2016'!K$1,Calculations!$L125,0),IF($O127=2017,OFFSET('2017'!K$1,Calculations!$L125,0),0))))))))))))))))</f>
        <v>0.37101192576335912</v>
      </c>
      <c r="CQ127" s="33">
        <f ca="1">IF($O127=2002,OFFSET('2002'!L$1,Calculations!$L125,0),IF($O127=2003,OFFSET('2003'!L$1,Calculations!$L125,0),IF($O127=2004,OFFSET('2004'!L$1,Calculations!$L125,0),IF($O127=2005,OFFSET('2005'!L$1,Calculations!$L125,0),IF($O127=2006,OFFSET('2006'!L$1,Calculations!$L125,0),IF($O127=2007,OFFSET('2007'!L$1,Calculations!$L125,0),IF($O127=2008,OFFSET('2008'!L$1,Calculations!$L125,0),IF($O127=2009,OFFSET('2009'!L$1,Calculations!$L125,0),IF($O127=2010,OFFSET('2010'!L$1,Calculations!$L125,0),IF($O127=2011,OFFSET('2011'!L$1,Calculations!$L125,0),IF($O127=2012,OFFSET('2012'!L$1,Calculations!$L125,0),IF($O127=2013,OFFSET('2013'!L$1,Calculations!$L125,0),IF($O127=2014,OFFSET('2014'!L$1,Calculations!$L125,0),IF($O127=2015,OFFSET('2015'!L$1,Calculations!$L125,0),IF($O127=2016,OFFSET('2016'!L$1,Calculations!$L125,0),IF($O127=2017,OFFSET('2017'!L$1,Calculations!$L125,0),0))))))))))))))))</f>
        <v>0.1793996811434187</v>
      </c>
      <c r="CR127" s="33">
        <f ca="1">IF($O127=2002,OFFSET('2002'!M$1,Calculations!$L125,0),IF($O127=2003,OFFSET('2003'!M$1,Calculations!$L125,0),IF($O127=2004,OFFSET('2004'!M$1,Calculations!$L125,0),IF($O127=2005,OFFSET('2005'!M$1,Calculations!$L125,0),IF($O127=2006,OFFSET('2006'!M$1,Calculations!$L125,0),IF($O127=2007,OFFSET('2007'!M$1,Calculations!$L125,0),IF($O127=2008,OFFSET('2008'!M$1,Calculations!$L125,0),IF($O127=2009,OFFSET('2009'!M$1,Calculations!$L125,0),IF($O127=2010,OFFSET('2010'!M$1,Calculations!$L125,0),IF($O127=2011,OFFSET('2011'!M$1,Calculations!$L125,0),IF($O127=2012,OFFSET('2012'!M$1,Calculations!$L125,0),IF($O127=2013,OFFSET('2013'!M$1,Calculations!$L125,0),IF($O127=2014,OFFSET('2014'!M$1,Calculations!$L125,0),IF($O127=2015,OFFSET('2015'!M$1,Calculations!$L125,0),IF($O127=2016,OFFSET('2016'!M$1,Calculations!$L125,0),IF($O127=2017,OFFSET('2017'!M$1,Calculations!$L125,0),0))))))))))))))))</f>
        <v>5.3746304197551713E-2</v>
      </c>
      <c r="CS127" s="33">
        <f ca="1">IF($O127=2002,OFFSET('2002'!N$1,Calculations!$L125,0),IF($O127=2003,OFFSET('2003'!N$1,Calculations!$L125,0),IF($O127=2004,OFFSET('2004'!N$1,Calculations!$L125,0),IF($O127=2005,OFFSET('2005'!N$1,Calculations!$L125,0),IF($O127=2006,OFFSET('2006'!N$1,Calculations!$L125,0),IF($O127=2007,OFFSET('2007'!N$1,Calculations!$L125,0),IF($O127=2008,OFFSET('2008'!N$1,Calculations!$L125,0),IF($O127=2009,OFFSET('2009'!N$1,Calculations!$L125,0),IF($O127=2010,OFFSET('2010'!N$1,Calculations!$L125,0),IF($O127=2011,OFFSET('2011'!N$1,Calculations!$L125,0),IF($O127=2012,OFFSET('2012'!N$1,Calculations!$L125,0),IF($O127=2013,OFFSET('2013'!N$1,Calculations!$L125,0),IF($O127=2014,OFFSET('2014'!N$1,Calculations!$L125,0),IF($O127=2015,OFFSET('2015'!N$1,Calculations!$L125,0),IF($O127=2016,OFFSET('2016'!N$1,Calculations!$L125,0),IF($O127=2017,OFFSET('2017'!N$1,Calculations!$L125,0),0))))))))))))))))</f>
        <v>3.5147561452886965E-2</v>
      </c>
      <c r="CT127" s="33">
        <f ca="1">IF($O127=2002,OFFSET('2002'!O$1,Calculations!$L125,0),IF($O127=2003,OFFSET('2003'!O$1,Calculations!$L125,0),IF($O127=2004,OFFSET('2004'!O$1,Calculations!$L125,0),IF($O127=2005,OFFSET('2005'!O$1,Calculations!$L125,0),IF($O127=2006,OFFSET('2006'!O$1,Calculations!$L125,0),IF($O127=2007,OFFSET('2007'!O$1,Calculations!$L125,0),IF($O127=2008,OFFSET('2008'!O$1,Calculations!$L125,0),IF($O127=2009,OFFSET('2009'!O$1,Calculations!$L125,0),IF($O127=2010,OFFSET('2010'!O$1,Calculations!$L125,0),IF($O127=2011,OFFSET('2011'!O$1,Calculations!$L125,0),IF($O127=2012,OFFSET('2012'!O$1,Calculations!$L125,0),IF($O127=2013,OFFSET('2013'!O$1,Calculations!$L125,0),IF($O127=2014,OFFSET('2014'!O$1,Calculations!$L125,0),IF($O127=2015,OFFSET('2015'!O$1,Calculations!$L125,0),IF($O127=2016,OFFSET('2016'!O$1,Calculations!$L125,0),IF($O127=2017,OFFSET('2017'!O$1,Calculations!$L125,0),0))))))))))))))))</f>
        <v>0.35926604772202003</v>
      </c>
      <c r="CU127" s="33">
        <f ca="1">IF($O127=2002,OFFSET('2002'!P$1,Calculations!$L125,0),IF($O127=2003,OFFSET('2003'!P$1,Calculations!$L125,0),IF($O127=2004,OFFSET('2004'!P$1,Calculations!$L125,0),IF($O127=2005,OFFSET('2005'!P$1,Calculations!$L125,0),IF($O127=2006,OFFSET('2006'!P$1,Calculations!$L125,0),IF($O127=2007,OFFSET('2007'!P$1,Calculations!$L125,0),IF($O127=2008,OFFSET('2008'!P$1,Calculations!$L125,0),IF($O127=2009,OFFSET('2009'!P$1,Calculations!$L125,0),IF($O127=2010,OFFSET('2010'!P$1,Calculations!$L125,0),IF($O127=2011,OFFSET('2011'!P$1,Calculations!$L125,0),IF($O127=2012,OFFSET('2012'!P$1,Calculations!$L125,0),IF($O127=2013,OFFSET('2013'!P$1,Calculations!$L125,0),IF($O127=2014,OFFSET('2014'!P$1,Calculations!$L125,0),IF($O127=2015,OFFSET('2015'!P$1,Calculations!$L125,0),IF($O127=2016,OFFSET('2016'!P$1,Calculations!$L125,0),IF($O127=2017,OFFSET('2017'!P$1,Calculations!$L125,0),0))))))))))))))))</f>
        <v>1.4284797207634321E-3</v>
      </c>
      <c r="CV127" s="37">
        <f ca="1">IF($O127=2002,OFFSET('2002'!Q$1,Calculations!$L125,0),IF($O127=2003,OFFSET('2003'!Q$1,Calculations!$L125,0),IF($O127=2004,OFFSET('2004'!Q$1,Calculations!$L125,0),IF($O127=2005,OFFSET('2005'!Q$1,Calculations!$L125,0),IF($O127=2006,OFFSET('2006'!Q$1,Calculations!$L125,0),IF($O127=2007,OFFSET('2007'!Q$1,Calculations!$L125,0),IF($O127=2008,OFFSET('2008'!Q$1,Calculations!$L125,0),IF($O127=2009,OFFSET('2009'!Q$1,Calculations!$L125,0),IF($O127=2010,OFFSET('2010'!Q$1,Calculations!$L125,0),IF($O127=2011,OFFSET('2011'!Q$1,Calculations!$L125,0),IF($O127=2012,OFFSET('2012'!Q$1,Calculations!$L125,0),IF($O127=2013,OFFSET('2013'!Q$1,Calculations!$L125,0),IF($O127=2014,OFFSET('2014'!Q$1,Calculations!$L125,0),IF($O127=2015,OFFSET('2015'!Q$1,Calculations!$L125,0),IF($O127=2016,OFFSET('2016'!Q$1,Calculations!$L125,0),IF($O127=2017,OFFSET('2017'!Q$1,Calculations!$L125,0),0))))))))))))))))</f>
        <v>1</v>
      </c>
      <c r="CW127" s="14">
        <v>-2.5683982602276063E-2</v>
      </c>
      <c r="CX127" s="14">
        <v>3.670126211045608E-2</v>
      </c>
      <c r="CY127" s="14">
        <v>9.1401507290843585E-3</v>
      </c>
      <c r="CZ127" s="14">
        <v>1.5912502704288747E-2</v>
      </c>
      <c r="DA127" s="14">
        <v>0.11485497395153314</v>
      </c>
      <c r="DB127" s="14">
        <v>-2.2712641819980599E-2</v>
      </c>
      <c r="DC127" s="14">
        <v>6.3348939045502053E-2</v>
      </c>
      <c r="DD127" s="14">
        <v>2.0568032209796475E-2</v>
      </c>
      <c r="DE127" s="14">
        <v>1.4894448890198175E-2</v>
      </c>
      <c r="DF127" s="14">
        <v>-5.578786076915445E-3</v>
      </c>
      <c r="DG127" s="14">
        <v>0</v>
      </c>
      <c r="DH127" s="14">
        <v>2.797889025859052E-2</v>
      </c>
      <c r="DI127" s="54">
        <v>1.1779103918232123E-2</v>
      </c>
      <c r="DK127" s="40">
        <f t="shared" ca="1" si="114"/>
        <v>4.2236109126388155E-4</v>
      </c>
      <c r="DL127" s="36">
        <f t="shared" ca="1" si="115"/>
        <v>3.3220834339129181E-2</v>
      </c>
      <c r="DM127" s="36">
        <f t="shared" ca="1" si="116"/>
        <v>1.6647836171338696E-2</v>
      </c>
      <c r="DN127" s="36">
        <f t="shared" ca="1" si="117"/>
        <v>2.0022372211044664E-2</v>
      </c>
      <c r="DO127" s="36">
        <f t="shared" ca="1" si="118"/>
        <v>1.1433320981475851E-2</v>
      </c>
      <c r="DP127" s="36">
        <f t="shared" ca="1" si="119"/>
        <v>1.4075091942387843E-4</v>
      </c>
      <c r="DQ127" s="48">
        <f t="shared" ca="1" si="101"/>
        <v>1.1885895845291898E-2</v>
      </c>
      <c r="DR127" s="51">
        <f t="shared" ca="1" si="102"/>
        <v>1.0679192705977461E-4</v>
      </c>
      <c r="DS127" s="28">
        <f t="shared" ca="1" si="120"/>
        <v>1.0004223610912639</v>
      </c>
      <c r="DT127" s="28">
        <f t="shared" ca="1" si="121"/>
        <v>1.0332208343391291</v>
      </c>
      <c r="DU127" s="28">
        <f t="shared" ca="1" si="122"/>
        <v>1.0166478361713387</v>
      </c>
      <c r="DV127" s="28">
        <f t="shared" ca="1" si="123"/>
        <v>1.0200223722110446</v>
      </c>
      <c r="DW127" s="28">
        <f t="shared" ca="1" si="124"/>
        <v>1.0114333209814759</v>
      </c>
      <c r="DX127" s="28">
        <f t="shared" ca="1" si="125"/>
        <v>1.0001407509194238</v>
      </c>
      <c r="DY127" s="28">
        <f t="shared" ca="1" si="126"/>
        <v>1.0118858958452919</v>
      </c>
      <c r="DZ127" s="46">
        <f t="shared" si="127"/>
        <v>1.0117791039182322</v>
      </c>
      <c r="EA127" s="2">
        <f t="shared" ca="1" si="128"/>
        <v>4.2227192192510559E-4</v>
      </c>
      <c r="EB127" s="2">
        <f t="shared" ca="1" si="129"/>
        <v>3.2680946901831716E-2</v>
      </c>
      <c r="EC127" s="2">
        <f t="shared" ca="1" si="130"/>
        <v>1.6510779980996679E-2</v>
      </c>
      <c r="ED127" s="2">
        <f t="shared" ca="1" si="131"/>
        <v>1.9824560595882976E-2</v>
      </c>
      <c r="EE127" s="2">
        <f t="shared" ca="1" si="132"/>
        <v>1.1368454524929435E-2</v>
      </c>
      <c r="EF127" s="2">
        <f t="shared" ca="1" si="133"/>
        <v>1.4074101494248849E-4</v>
      </c>
      <c r="EG127" s="2">
        <f t="shared" ca="1" si="134"/>
        <v>1.1815813367370129E-2</v>
      </c>
      <c r="EH127" s="17">
        <f t="shared" si="135"/>
        <v>1.1710270278794442E-2</v>
      </c>
      <c r="EI127" s="13">
        <f t="shared" ca="1" si="103"/>
        <v>1.0554308857568633E-4</v>
      </c>
      <c r="EK127" s="89">
        <f t="shared" ca="1" si="104"/>
        <v>0.44563043037249978</v>
      </c>
      <c r="EL127" s="24">
        <f t="shared" ca="1" si="105"/>
        <v>8.3257424640447678E-2</v>
      </c>
      <c r="EM127" s="89">
        <f t="shared" ca="1" si="106"/>
        <v>4.9199781486654652E-2</v>
      </c>
      <c r="EN127" s="89">
        <f t="shared" ca="1" si="107"/>
        <v>3.1813332513452655E-2</v>
      </c>
      <c r="EO127" s="45">
        <f t="shared" ca="1" si="108"/>
        <v>7.6757593456234563E-2</v>
      </c>
      <c r="EP127" s="89">
        <f t="shared" ca="1" si="109"/>
        <v>6.4720605133995442E-3</v>
      </c>
      <c r="EQ127" s="89">
        <f t="shared" ca="1" si="110"/>
        <v>0.15862208912912931</v>
      </c>
      <c r="ER127" s="45">
        <f t="shared" ca="1" si="111"/>
        <v>1.633908356509518E-2</v>
      </c>
      <c r="ES127" s="89">
        <f t="shared" ca="1" si="112"/>
        <v>0.12367122805590854</v>
      </c>
      <c r="ET127" s="89">
        <f t="shared" ca="1" si="113"/>
        <v>8.0988868712306237E-3</v>
      </c>
    </row>
    <row r="128" spans="1:150">
      <c r="A128">
        <v>85</v>
      </c>
      <c r="B128">
        <v>86</v>
      </c>
      <c r="C128">
        <v>87</v>
      </c>
      <c r="D128">
        <v>88</v>
      </c>
      <c r="E128">
        <v>89</v>
      </c>
      <c r="F128">
        <v>90</v>
      </c>
      <c r="G128">
        <v>91</v>
      </c>
      <c r="H128">
        <v>92</v>
      </c>
      <c r="I128">
        <v>93</v>
      </c>
      <c r="J128">
        <v>94</v>
      </c>
      <c r="K128">
        <v>95</v>
      </c>
      <c r="L128">
        <v>96</v>
      </c>
      <c r="N128" s="16">
        <v>41395</v>
      </c>
      <c r="O128" s="20">
        <v>2013</v>
      </c>
      <c r="P128" s="17">
        <f ca="1">IF($O128=2002,OFFSET('2002'!K$1,Calculations!$A126,0),IF($O128=2003,OFFSET('2003'!K$1,Calculations!$A126,0),IF($O128=2004,OFFSET('2004'!K$1,Calculations!$A126,0),IF($O128=2005,OFFSET('2005'!K$1,Calculations!$A126,0),IF($O128=2006,OFFSET('2006'!K$1,Calculations!$A126,0),IF($O128=2007,OFFSET('2007'!K$1,Calculations!$A126,0),IF($O128=2008,OFFSET('2008'!K$1,Calculations!$A126,0),IF($O128=2009,OFFSET('2009'!K$1,Calculations!$A126,0),IF($O128=2010,OFFSET('2010'!K$1,Calculations!$A126,0),IF($O128=2011,OFFSET('2011'!K$1,Calculations!$A126,0),IF($O128=2012,OFFSET('2012'!K$1,Calculations!$A126,0),IF($O128=2013,OFFSET('2013'!K$1,Calculations!$A126,0),IF($O128=2014,OFFSET('2014'!K$1,Calculations!$A126,0),IF($O128=2015,OFFSET('2015'!K$1,Calculations!$A126,0),IF($O128=2016,OFFSET('2016'!K$1,Calculations!$A126,0),IF($O128=2017,OFFSET('2017'!K$1,Calculations!$A126,0),0))))))))))))))))</f>
        <v>0.54062363815162673</v>
      </c>
      <c r="Q128" s="17">
        <f ca="1">IF($O128=2002,OFFSET('2002'!L$1,Calculations!$A126,0),IF($O128=2003,OFFSET('2003'!L$1,Calculations!$A126,0),IF($O128=2004,OFFSET('2004'!L$1,Calculations!$A126,0),IF($O128=2005,OFFSET('2005'!L$1,Calculations!$A126,0),IF($O128=2006,OFFSET('2006'!L$1,Calculations!$A126,0),IF($O128=2007,OFFSET('2007'!L$1,Calculations!$A126,0),IF($O128=2008,OFFSET('2008'!L$1,Calculations!$A126,0),IF($O128=2009,OFFSET('2009'!L$1,Calculations!$A126,0),IF($O128=2010,OFFSET('2010'!L$1,Calculations!$A126,0),IF($O128=2011,OFFSET('2011'!L$1,Calculations!$A126,0),IF($O128=2012,OFFSET('2012'!L$1,Calculations!$A126,0),IF($O128=2013,OFFSET('2013'!L$1,Calculations!$A126,0),IF($O128=2014,OFFSET('2014'!L$1,Calculations!$A126,0),IF($O128=2015,OFFSET('2015'!L$1,Calculations!$A126,0),IF($O128=2016,OFFSET('2016'!L$1,Calculations!$A126,0),IF($O128=2017,OFFSET('2017'!L$1,Calculations!$A126,0),0))))))))))))))))</f>
        <v>0.25898613100122109</v>
      </c>
      <c r="R128" s="17">
        <f ca="1">IF($O128=2002,OFFSET('2002'!M$1,Calculations!$A126,0),IF($O128=2003,OFFSET('2003'!M$1,Calculations!$A126,0),IF($O128=2004,OFFSET('2004'!M$1,Calculations!$A126,0),IF($O128=2005,OFFSET('2005'!M$1,Calculations!$A126,0),IF($O128=2006,OFFSET('2006'!M$1,Calculations!$A126,0),IF($O128=2007,OFFSET('2007'!M$1,Calculations!$A126,0),IF($O128=2008,OFFSET('2008'!M$1,Calculations!$A126,0),IF($O128=2009,OFFSET('2009'!M$1,Calculations!$A126,0),IF($O128=2010,OFFSET('2010'!M$1,Calculations!$A126,0),IF($O128=2011,OFFSET('2011'!M$1,Calculations!$A126,0),IF($O128=2012,OFFSET('2012'!M$1,Calculations!$A126,0),IF($O128=2013,OFFSET('2013'!M$1,Calculations!$A126,0),IF($O128=2014,OFFSET('2014'!M$1,Calculations!$A126,0),IF($O128=2015,OFFSET('2015'!M$1,Calculations!$A126,0),IF($O128=2016,OFFSET('2016'!M$1,Calculations!$A126,0),IF($O128=2017,OFFSET('2017'!M$1,Calculations!$A126,0),0))))))))))))))))</f>
        <v>0.37952332554478257</v>
      </c>
      <c r="S128" s="17">
        <f ca="1">IF($O128=2002,OFFSET('2002'!N$1,Calculations!$A126,0),IF($O128=2003,OFFSET('2003'!N$1,Calculations!$A126,0),IF($O128=2004,OFFSET('2004'!N$1,Calculations!$A126,0),IF($O128=2005,OFFSET('2005'!N$1,Calculations!$A126,0),IF($O128=2006,OFFSET('2006'!N$1,Calculations!$A126,0),IF($O128=2007,OFFSET('2007'!N$1,Calculations!$A126,0),IF($O128=2008,OFFSET('2008'!N$1,Calculations!$A126,0),IF($O128=2009,OFFSET('2009'!N$1,Calculations!$A126,0),IF($O128=2010,OFFSET('2010'!N$1,Calculations!$A126,0),IF($O128=2011,OFFSET('2011'!N$1,Calculations!$A126,0),IF($O128=2012,OFFSET('2012'!N$1,Calculations!$A126,0),IF($O128=2013,OFFSET('2013'!N$1,Calculations!$A126,0),IF($O128=2014,OFFSET('2014'!N$1,Calculations!$A126,0),IF($O128=2015,OFFSET('2015'!N$1,Calculations!$A126,0),IF($O128=2016,OFFSET('2016'!N$1,Calculations!$A126,0),IF($O128=2017,OFFSET('2017'!N$1,Calculations!$A126,0),0))))))))))))))))</f>
        <v>0.35419222062446515</v>
      </c>
      <c r="T128" s="17">
        <f ca="1">IF($O128=2002,OFFSET('2002'!O$1,Calculations!$A126,0),IF($O128=2003,OFFSET('2003'!O$1,Calculations!$A126,0),IF($O128=2004,OFFSET('2004'!O$1,Calculations!$A126,0),IF($O128=2005,OFFSET('2005'!O$1,Calculations!$A126,0),IF($O128=2006,OFFSET('2006'!O$1,Calculations!$A126,0),IF($O128=2007,OFFSET('2007'!O$1,Calculations!$A126,0),IF($O128=2008,OFFSET('2008'!O$1,Calculations!$A126,0),IF($O128=2009,OFFSET('2009'!O$1,Calculations!$A126,0),IF($O128=2010,OFFSET('2010'!O$1,Calculations!$A126,0),IF($O128=2011,OFFSET('2011'!O$1,Calculations!$A126,0),IF($O128=2012,OFFSET('2012'!O$1,Calculations!$A126,0),IF($O128=2013,OFFSET('2013'!O$1,Calculations!$A126,0),IF($O128=2014,OFFSET('2014'!O$1,Calculations!$A126,0),IF($O128=2015,OFFSET('2015'!O$1,Calculations!$A126,0),IF($O128=2016,OFFSET('2016'!O$1,Calculations!$A126,0),IF($O128=2017,OFFSET('2017'!O$1,Calculations!$A126,0),0))))))))))))))))</f>
        <v>0.46099910608597389</v>
      </c>
      <c r="U128" s="17">
        <f ca="1">IF($O128=2002,OFFSET('2002'!P$1,Calculations!$A126,0),IF($O128=2003,OFFSET('2003'!P$1,Calculations!$A126,0),IF($O128=2004,OFFSET('2004'!P$1,Calculations!$A126,0),IF($O128=2005,OFFSET('2005'!P$1,Calculations!$A126,0),IF($O128=2006,OFFSET('2006'!P$1,Calculations!$A126,0),IF($O128=2007,OFFSET('2007'!P$1,Calculations!$A126,0),IF($O128=2008,OFFSET('2008'!P$1,Calculations!$A126,0),IF($O128=2009,OFFSET('2009'!P$1,Calculations!$A126,0),IF($O128=2010,OFFSET('2010'!P$1,Calculations!$A126,0),IF($O128=2011,OFFSET('2011'!P$1,Calculations!$A126,0),IF($O128=2012,OFFSET('2012'!P$1,Calculations!$A126,0),IF($O128=2013,OFFSET('2013'!P$1,Calculations!$A126,0),IF($O128=2014,OFFSET('2014'!P$1,Calculations!$A126,0),IF($O128=2015,OFFSET('2015'!P$1,Calculations!$A126,0),IF($O128=2016,OFFSET('2016'!P$1,Calculations!$A126,0),IF($O128=2017,OFFSET('2017'!P$1,Calculations!$A126,0),0))))))))))))))))</f>
        <v>0.61058511673021632</v>
      </c>
      <c r="V128" s="13">
        <f ca="1">IF($O128=2002,OFFSET('2002'!Q$1,Calculations!$A126,0),IF($O128=2003,OFFSET('2003'!Q$1,Calculations!$A126,0),IF($O128=2004,OFFSET('2004'!Q$1,Calculations!$A126,0),IF($O128=2005,OFFSET('2005'!Q$1,Calculations!$A126,0),IF($O128=2006,OFFSET('2006'!Q$1,Calculations!$A126,0),IF($O128=2007,OFFSET('2007'!Q$1,Calculations!$A126,0),IF($O128=2008,OFFSET('2008'!Q$1,Calculations!$A126,0),IF($O128=2009,OFFSET('2009'!Q$1,Calculations!$A126,0),IF($O128=2010,OFFSET('2010'!Q$1,Calculations!$A126,0),IF($O128=2011,OFFSET('2011'!Q$1,Calculations!$A126,0),IF($O128=2012,OFFSET('2012'!Q$1,Calculations!$A126,0),IF($O128=2013,OFFSET('2013'!Q$1,Calculations!$A126,0),IF($O128=2014,OFFSET('2014'!Q$1,Calculations!$A126,0),IF($O128=2015,OFFSET('2015'!Q$1,Calculations!$A126,0),IF($O128=2016,OFFSET('2016'!Q$1,Calculations!$A126,0),IF($O128=2017,OFFSET('2017'!Q$1,Calculations!$A126,0),0))))))))))))))))</f>
        <v>0.44551307613903718</v>
      </c>
      <c r="W128" s="33">
        <f ca="1">IF($O128=2002,OFFSET('2002'!K$1,Calculations!$B126,0),IF($O128=2003,OFFSET('2003'!K$1,Calculations!$B126,0),IF($O128=2004,OFFSET('2004'!K$1,Calculations!$B126,0),IF($O128=2005,OFFSET('2005'!K$1,Calculations!$B126,0),IF($O128=2006,OFFSET('2006'!K$1,Calculations!$B126,0),IF($O128=2007,OFFSET('2007'!K$1,Calculations!$B126,0),IF($O128=2008,OFFSET('2008'!K$1,Calculations!$B126,0),IF($O128=2009,OFFSET('2009'!K$1,Calculations!$B126,0),IF($O128=2010,OFFSET('2010'!K$1,Calculations!$B126,0),IF($O128=2011,OFFSET('2011'!K$1,Calculations!$B126,0),IF($O128=2012,OFFSET('2012'!K$1,Calculations!$B126,0),IF($O128=2013,OFFSET('2013'!K$1,Calculations!$B126,0),IF($O128=2014,OFFSET('2014'!K$1,Calculations!$B126,0),IF($O128=2015,OFFSET('2015'!K$1,Calculations!$B126,0),IF($O128=2016,OFFSET('2016'!K$1,Calculations!$B126,0),IF($O128=2017,OFFSET('2017'!K$1,Calculations!$B126,0),0))))))))))))))))</f>
        <v>8.9757460766570388E-2</v>
      </c>
      <c r="X128" s="33">
        <f ca="1">IF($O128=2002,OFFSET('2002'!L$1,Calculations!$B126,0),IF($O128=2003,OFFSET('2003'!L$1,Calculations!$B126,0),IF($O128=2004,OFFSET('2004'!L$1,Calculations!$B126,0),IF($O128=2005,OFFSET('2005'!L$1,Calculations!$B126,0),IF($O128=2006,OFFSET('2006'!L$1,Calculations!$B126,0),IF($O128=2007,OFFSET('2007'!L$1,Calculations!$B126,0),IF($O128=2008,OFFSET('2008'!L$1,Calculations!$B126,0),IF($O128=2009,OFFSET('2009'!L$1,Calculations!$B126,0),IF($O128=2010,OFFSET('2010'!L$1,Calculations!$B126,0),IF($O128=2011,OFFSET('2011'!L$1,Calculations!$B126,0),IF($O128=2012,OFFSET('2012'!L$1,Calculations!$B126,0),IF($O128=2013,OFFSET('2013'!L$1,Calculations!$B126,0),IF($O128=2014,OFFSET('2014'!L$1,Calculations!$B126,0),IF($O128=2015,OFFSET('2015'!L$1,Calculations!$B126,0),IF($O128=2016,OFFSET('2016'!L$1,Calculations!$B126,0),IF($O128=2017,OFFSET('2017'!L$1,Calculations!$B126,0),0))))))))))))))))</f>
        <v>4.0652736791227155E-2</v>
      </c>
      <c r="Y128" s="33">
        <f ca="1">IF($O128=2002,OFFSET('2002'!M$1,Calculations!$B126,0),IF($O128=2003,OFFSET('2003'!M$1,Calculations!$B126,0),IF($O128=2004,OFFSET('2004'!M$1,Calculations!$B126,0),IF($O128=2005,OFFSET('2005'!M$1,Calculations!$B126,0),IF($O128=2006,OFFSET('2006'!M$1,Calculations!$B126,0),IF($O128=2007,OFFSET('2007'!M$1,Calculations!$B126,0),IF($O128=2008,OFFSET('2008'!M$1,Calculations!$B126,0),IF($O128=2009,OFFSET('2009'!M$1,Calculations!$B126,0),IF($O128=2010,OFFSET('2010'!M$1,Calculations!$B126,0),IF($O128=2011,OFFSET('2011'!M$1,Calculations!$B126,0),IF($O128=2012,OFFSET('2012'!M$1,Calculations!$B126,0),IF($O128=2013,OFFSET('2013'!M$1,Calculations!$B126,0),IF($O128=2014,OFFSET('2014'!M$1,Calculations!$B126,0),IF($O128=2015,OFFSET('2015'!M$1,Calculations!$B126,0),IF($O128=2016,OFFSET('2016'!M$1,Calculations!$B126,0),IF($O128=2017,OFFSET('2017'!M$1,Calculations!$B126,0),0))))))))))))))))</f>
        <v>9.3550311310196588E-2</v>
      </c>
      <c r="Z128" s="33">
        <f ca="1">IF($O128=2002,OFFSET('2002'!N$1,Calculations!$B126,0),IF($O128=2003,OFFSET('2003'!N$1,Calculations!$B126,0),IF($O128=2004,OFFSET('2004'!N$1,Calculations!$B126,0),IF($O128=2005,OFFSET('2005'!N$1,Calculations!$B126,0),IF($O128=2006,OFFSET('2006'!N$1,Calculations!$B126,0),IF($O128=2007,OFFSET('2007'!N$1,Calculations!$B126,0),IF($O128=2008,OFFSET('2008'!N$1,Calculations!$B126,0),IF($O128=2009,OFFSET('2009'!N$1,Calculations!$B126,0),IF($O128=2010,OFFSET('2010'!N$1,Calculations!$B126,0),IF($O128=2011,OFFSET('2011'!N$1,Calculations!$B126,0),IF($O128=2012,OFFSET('2012'!N$1,Calculations!$B126,0),IF($O128=2013,OFFSET('2013'!N$1,Calculations!$B126,0),IF($O128=2014,OFFSET('2014'!N$1,Calculations!$B126,0),IF($O128=2015,OFFSET('2015'!N$1,Calculations!$B126,0),IF($O128=2016,OFFSET('2016'!N$1,Calculations!$B126,0),IF($O128=2017,OFFSET('2017'!N$1,Calculations!$B126,0),0))))))))))))))))</f>
        <v>8.6200828166554361E-2</v>
      </c>
      <c r="AA128" s="33">
        <f ca="1">IF($O128=2002,OFFSET('2002'!O$1,Calculations!$B126,0),IF($O128=2003,OFFSET('2003'!O$1,Calculations!$B126,0),IF($O128=2004,OFFSET('2004'!O$1,Calculations!$B126,0),IF($O128=2005,OFFSET('2005'!O$1,Calculations!$B126,0),IF($O128=2006,OFFSET('2006'!O$1,Calculations!$B126,0),IF($O128=2007,OFFSET('2007'!O$1,Calculations!$B126,0),IF($O128=2008,OFFSET('2008'!O$1,Calculations!$B126,0),IF($O128=2009,OFFSET('2009'!O$1,Calculations!$B126,0),IF($O128=2010,OFFSET('2010'!O$1,Calculations!$B126,0),IF($O128=2011,OFFSET('2011'!O$1,Calculations!$B126,0),IF($O128=2012,OFFSET('2012'!O$1,Calculations!$B126,0),IF($O128=2013,OFFSET('2013'!O$1,Calculations!$B126,0),IF($O128=2014,OFFSET('2014'!O$1,Calculations!$B126,0),IF($O128=2015,OFFSET('2015'!O$1,Calculations!$B126,0),IF($O128=2016,OFFSET('2016'!O$1,Calculations!$B126,0),IF($O128=2017,OFFSET('2017'!O$1,Calculations!$B126,0),0))))))))))))))))</f>
        <v>9.4847146156832887E-2</v>
      </c>
      <c r="AB128" s="33">
        <f ca="1">IF($O128=2002,OFFSET('2002'!P$1,Calculations!$B126,0),IF($O128=2003,OFFSET('2003'!P$1,Calculations!$B126,0),IF($O128=2004,OFFSET('2004'!P$1,Calculations!$B126,0),IF($O128=2005,OFFSET('2005'!P$1,Calculations!$B126,0),IF($O128=2006,OFFSET('2006'!P$1,Calculations!$B126,0),IF($O128=2007,OFFSET('2007'!P$1,Calculations!$B126,0),IF($O128=2008,OFFSET('2008'!P$1,Calculations!$B126,0),IF($O128=2009,OFFSET('2009'!P$1,Calculations!$B126,0),IF($O128=2010,OFFSET('2010'!P$1,Calculations!$B126,0),IF($O128=2011,OFFSET('2011'!P$1,Calculations!$B126,0),IF($O128=2012,OFFSET('2012'!P$1,Calculations!$B126,0),IF($O128=2013,OFFSET('2013'!P$1,Calculations!$B126,0),IF($O128=2014,OFFSET('2014'!P$1,Calculations!$B126,0),IF($O128=2015,OFFSET('2015'!P$1,Calculations!$B126,0),IF($O128=2016,OFFSET('2016'!P$1,Calculations!$B126,0),IF($O128=2017,OFFSET('2017'!P$1,Calculations!$B126,0),0))))))))))))))))</f>
        <v>6.152904123833855E-2</v>
      </c>
      <c r="AC128" s="37">
        <f ca="1">IF($O128=2002,OFFSET('2002'!Q$1,Calculations!$B126,0),IF($O128=2003,OFFSET('2003'!Q$1,Calculations!$B126,0),IF($O128=2004,OFFSET('2004'!Q$1,Calculations!$B126,0),IF($O128=2005,OFFSET('2005'!Q$1,Calculations!$B126,0),IF($O128=2006,OFFSET('2006'!Q$1,Calculations!$B126,0),IF($O128=2007,OFFSET('2007'!Q$1,Calculations!$B126,0),IF($O128=2008,OFFSET('2008'!Q$1,Calculations!$B126,0),IF($O128=2009,OFFSET('2009'!Q$1,Calculations!$B126,0),IF($O128=2010,OFFSET('2010'!Q$1,Calculations!$B126,0),IF($O128=2011,OFFSET('2011'!Q$1,Calculations!$B126,0),IF($O128=2012,OFFSET('2012'!Q$1,Calculations!$B126,0),IF($O128=2013,OFFSET('2013'!Q$1,Calculations!$B126,0),IF($O128=2014,OFFSET('2014'!Q$1,Calculations!$B126,0),IF($O128=2015,OFFSET('2015'!Q$1,Calculations!$B126,0),IF($O128=2016,OFFSET('2016'!Q$1,Calculations!$B126,0),IF($O128=2017,OFFSET('2017'!Q$1,Calculations!$B126,0),0))))))))))))))))</f>
        <v>8.2850463304840041E-2</v>
      </c>
      <c r="AD128" s="33">
        <f ca="1">IF($O128=2002,OFFSET('2002'!K$1,Calculations!$C126,0),IF($O128=2003,OFFSET('2003'!K$1,Calculations!$C126,0),IF($O128=2004,OFFSET('2004'!K$1,Calculations!$C126,0),IF($O128=2005,OFFSET('2005'!K$1,Calculations!$C126,0),IF($O128=2006,OFFSET('2006'!K$1,Calculations!$C126,0),IF($O128=2007,OFFSET('2007'!K$1,Calculations!$C126,0),IF($O128=2008,OFFSET('2008'!K$1,Calculations!$C126,0),IF($O128=2009,OFFSET('2009'!K$1,Calculations!$C126,0),IF($O128=2010,OFFSET('2010'!K$1,Calculations!$C126,0),IF($O128=2011,OFFSET('2011'!K$1,Calculations!$C126,0),IF($O128=2012,OFFSET('2012'!K$1,Calculations!$C126,0),IF($O128=2013,OFFSET('2013'!K$1,Calculations!$C126,0),IF($O128=2014,OFFSET('2014'!K$1,Calculations!$C126,0),IF($O128=2015,OFFSET('2015'!K$1,Calculations!$C126,0),IF($O128=2016,OFFSET('2016'!K$1,Calculations!$C126,0),IF($O128=2017,OFFSET('2017'!K$1,Calculations!$C126,0),0))))))))))))))))</f>
        <v>2.0413451788194894E-2</v>
      </c>
      <c r="AE128" s="33">
        <f ca="1">IF($O128=2002,OFFSET('2002'!L$1,Calculations!$C126,0),IF($O128=2003,OFFSET('2003'!L$1,Calculations!$C126,0),IF($O128=2004,OFFSET('2004'!L$1,Calculations!$C126,0),IF($O128=2005,OFFSET('2005'!L$1,Calculations!$C126,0),IF($O128=2006,OFFSET('2006'!L$1,Calculations!$C126,0),IF($O128=2007,OFFSET('2007'!L$1,Calculations!$C126,0),IF($O128=2008,OFFSET('2008'!L$1,Calculations!$C126,0),IF($O128=2009,OFFSET('2009'!L$1,Calculations!$C126,0),IF($O128=2010,OFFSET('2010'!L$1,Calculations!$C126,0),IF($O128=2011,OFFSET('2011'!L$1,Calculations!$C126,0),IF($O128=2012,OFFSET('2012'!L$1,Calculations!$C126,0),IF($O128=2013,OFFSET('2013'!L$1,Calculations!$C126,0),IF($O128=2014,OFFSET('2014'!L$1,Calculations!$C126,0),IF($O128=2015,OFFSET('2015'!L$1,Calculations!$C126,0),IF($O128=2016,OFFSET('2016'!L$1,Calculations!$C126,0),IF($O128=2017,OFFSET('2017'!L$1,Calculations!$C126,0),0))))))))))))))))</f>
        <v>0.10552636675408351</v>
      </c>
      <c r="AF128" s="33">
        <f ca="1">IF($O128=2002,OFFSET('2002'!M$1,Calculations!$C126,0),IF($O128=2003,OFFSET('2003'!M$1,Calculations!$C126,0),IF($O128=2004,OFFSET('2004'!M$1,Calculations!$C126,0),IF($O128=2005,OFFSET('2005'!M$1,Calculations!$C126,0),IF($O128=2006,OFFSET('2006'!M$1,Calculations!$C126,0),IF($O128=2007,OFFSET('2007'!M$1,Calculations!$C126,0),IF($O128=2008,OFFSET('2008'!M$1,Calculations!$C126,0),IF($O128=2009,OFFSET('2009'!M$1,Calculations!$C126,0),IF($O128=2010,OFFSET('2010'!M$1,Calculations!$C126,0),IF($O128=2011,OFFSET('2011'!M$1,Calculations!$C126,0),IF($O128=2012,OFFSET('2012'!M$1,Calculations!$C126,0),IF($O128=2013,OFFSET('2013'!M$1,Calculations!$C126,0),IF($O128=2014,OFFSET('2014'!M$1,Calculations!$C126,0),IF($O128=2015,OFFSET('2015'!M$1,Calculations!$C126,0),IF($O128=2016,OFFSET('2016'!M$1,Calculations!$C126,0),IF($O128=2017,OFFSET('2017'!M$1,Calculations!$C126,0),0))))))))))))))))</f>
        <v>0.10032231650030637</v>
      </c>
      <c r="AG128" s="33">
        <f ca="1">IF($O128=2002,OFFSET('2002'!N$1,Calculations!$C126,0),IF($O128=2003,OFFSET('2003'!N$1,Calculations!$C126,0),IF($O128=2004,OFFSET('2004'!N$1,Calculations!$C126,0),IF($O128=2005,OFFSET('2005'!N$1,Calculations!$C126,0),IF($O128=2006,OFFSET('2006'!N$1,Calculations!$C126,0),IF($O128=2007,OFFSET('2007'!N$1,Calculations!$C126,0),IF($O128=2008,OFFSET('2008'!N$1,Calculations!$C126,0),IF($O128=2009,OFFSET('2009'!N$1,Calculations!$C126,0),IF($O128=2010,OFFSET('2010'!N$1,Calculations!$C126,0),IF($O128=2011,OFFSET('2011'!N$1,Calculations!$C126,0),IF($O128=2012,OFFSET('2012'!N$1,Calculations!$C126,0),IF($O128=2013,OFFSET('2013'!N$1,Calculations!$C126,0),IF($O128=2014,OFFSET('2014'!N$1,Calculations!$C126,0),IF($O128=2015,OFFSET('2015'!N$1,Calculations!$C126,0),IF($O128=2016,OFFSET('2016'!N$1,Calculations!$C126,0),IF($O128=2017,OFFSET('2017'!N$1,Calculations!$C126,0),0))))))))))))))))</f>
        <v>0.10456246137732353</v>
      </c>
      <c r="AH128" s="33">
        <f ca="1">IF($O128=2002,OFFSET('2002'!O$1,Calculations!$C126,0),IF($O128=2003,OFFSET('2003'!O$1,Calculations!$C126,0),IF($O128=2004,OFFSET('2004'!O$1,Calculations!$C126,0),IF($O128=2005,OFFSET('2005'!O$1,Calculations!$C126,0),IF($O128=2006,OFFSET('2006'!O$1,Calculations!$C126,0),IF($O128=2007,OFFSET('2007'!O$1,Calculations!$C126,0),IF($O128=2008,OFFSET('2008'!O$1,Calculations!$C126,0),IF($O128=2009,OFFSET('2009'!O$1,Calculations!$C126,0),IF($O128=2010,OFFSET('2010'!O$1,Calculations!$C126,0),IF($O128=2011,OFFSET('2011'!O$1,Calculations!$C126,0),IF($O128=2012,OFFSET('2012'!O$1,Calculations!$C126,0),IF($O128=2013,OFFSET('2013'!O$1,Calculations!$C126,0),IF($O128=2014,OFFSET('2014'!O$1,Calculations!$C126,0),IF($O128=2015,OFFSET('2015'!O$1,Calculations!$C126,0),IF($O128=2016,OFFSET('2016'!O$1,Calculations!$C126,0),IF($O128=2017,OFFSET('2017'!O$1,Calculations!$C126,0),0))))))))))))))))</f>
        <v>4.3119363828631248E-2</v>
      </c>
      <c r="AI128" s="33">
        <f ca="1">IF($O128=2002,OFFSET('2002'!P$1,Calculations!$C126,0),IF($O128=2003,OFFSET('2003'!P$1,Calculations!$C126,0),IF($O128=2004,OFFSET('2004'!P$1,Calculations!$C126,0),IF($O128=2005,OFFSET('2005'!P$1,Calculations!$C126,0),IF($O128=2006,OFFSET('2006'!P$1,Calculations!$C126,0),IF($O128=2007,OFFSET('2007'!P$1,Calculations!$C126,0),IF($O128=2008,OFFSET('2008'!P$1,Calculations!$C126,0),IF($O128=2009,OFFSET('2009'!P$1,Calculations!$C126,0),IF($O128=2010,OFFSET('2010'!P$1,Calculations!$C126,0),IF($O128=2011,OFFSET('2011'!P$1,Calculations!$C126,0),IF($O128=2012,OFFSET('2012'!P$1,Calculations!$C126,0),IF($O128=2013,OFFSET('2013'!P$1,Calculations!$C126,0),IF($O128=2014,OFFSET('2014'!P$1,Calculations!$C126,0),IF($O128=2015,OFFSET('2015'!P$1,Calculations!$C126,0),IF($O128=2016,OFFSET('2016'!P$1,Calculations!$C126,0),IF($O128=2017,OFFSET('2017'!P$1,Calculations!$C126,0),0))))))))))))))))</f>
        <v>1.7254973235896438E-2</v>
      </c>
      <c r="AJ128" s="37">
        <f ca="1">IF($O128=2002,OFFSET('2002'!Q$1,Calculations!$C126,0),IF($O128=2003,OFFSET('2003'!Q$1,Calculations!$C126,0),IF($O128=2004,OFFSET('2004'!Q$1,Calculations!$C126,0),IF($O128=2005,OFFSET('2005'!Q$1,Calculations!$C126,0),IF($O128=2006,OFFSET('2006'!Q$1,Calculations!$C126,0),IF($O128=2007,OFFSET('2007'!Q$1,Calculations!$C126,0),IF($O128=2008,OFFSET('2008'!Q$1,Calculations!$C126,0),IF($O128=2009,OFFSET('2009'!Q$1,Calculations!$C126,0),IF($O128=2010,OFFSET('2010'!Q$1,Calculations!$C126,0),IF($O128=2011,OFFSET('2011'!Q$1,Calculations!$C126,0),IF($O128=2012,OFFSET('2012'!Q$1,Calculations!$C126,0),IF($O128=2013,OFFSET('2013'!Q$1,Calculations!$C126,0),IF($O128=2014,OFFSET('2014'!Q$1,Calculations!$C126,0),IF($O128=2015,OFFSET('2015'!Q$1,Calculations!$C126,0),IF($O128=2016,OFFSET('2016'!Q$1,Calculations!$C126,0),IF($O128=2017,OFFSET('2017'!Q$1,Calculations!$C126,0),0))))))))))))))))</f>
        <v>5.1397258281163122E-2</v>
      </c>
      <c r="AK128" s="33">
        <f ca="1">IF($O128=2002,OFFSET('2002'!K$1,Calculations!$D126,0),IF($O128=2003,OFFSET('2003'!K$1,Calculations!$D126,0),IF($O128=2004,OFFSET('2004'!K$1,Calculations!$D126,0),IF($O128=2005,OFFSET('2005'!K$1,Calculations!$D126,0),IF($O128=2006,OFFSET('2006'!K$1,Calculations!$D126,0),IF($O128=2007,OFFSET('2007'!K$1,Calculations!$D126,0),IF($O128=2008,OFFSET('2008'!K$1,Calculations!$D126,0),IF($O128=2009,OFFSET('2009'!K$1,Calculations!$D126,0),IF($O128=2010,OFFSET('2010'!K$1,Calculations!$D126,0),IF($O128=2011,OFFSET('2011'!K$1,Calculations!$D126,0),IF($O128=2012,OFFSET('2012'!K$1,Calculations!$D126,0),IF($O128=2013,OFFSET('2013'!K$1,Calculations!$D126,0),IF($O128=2014,OFFSET('2014'!K$1,Calculations!$D126,0),IF($O128=2015,OFFSET('2015'!K$1,Calculations!$D126,0),IF($O128=2016,OFFSET('2016'!K$1,Calculations!$D126,0),IF($O128=2017,OFFSET('2017'!K$1,Calculations!$D126,0),0))))))))))))))))</f>
        <v>6.3540352664599132E-3</v>
      </c>
      <c r="AL128" s="33">
        <f ca="1">IF($O128=2002,OFFSET('2002'!L$1,Calculations!$D126,0),IF($O128=2003,OFFSET('2003'!L$1,Calculations!$D126,0),IF($O128=2004,OFFSET('2004'!L$1,Calculations!$D126,0),IF($O128=2005,OFFSET('2005'!L$1,Calculations!$D126,0),IF($O128=2006,OFFSET('2006'!L$1,Calculations!$D126,0),IF($O128=2007,OFFSET('2007'!L$1,Calculations!$D126,0),IF($O128=2008,OFFSET('2008'!L$1,Calculations!$D126,0),IF($O128=2009,OFFSET('2009'!L$1,Calculations!$D126,0),IF($O128=2010,OFFSET('2010'!L$1,Calculations!$D126,0),IF($O128=2011,OFFSET('2011'!L$1,Calculations!$D126,0),IF($O128=2012,OFFSET('2012'!L$1,Calculations!$D126,0),IF($O128=2013,OFFSET('2013'!L$1,Calculations!$D126,0),IF($O128=2014,OFFSET('2014'!L$1,Calculations!$D126,0),IF($O128=2015,OFFSET('2015'!L$1,Calculations!$D126,0),IF($O128=2016,OFFSET('2016'!L$1,Calculations!$D126,0),IF($O128=2017,OFFSET('2017'!L$1,Calculations!$D126,0),0))))))))))))))))</f>
        <v>8.1152494654237461E-2</v>
      </c>
      <c r="AM128" s="33">
        <f ca="1">IF($O128=2002,OFFSET('2002'!M$1,Calculations!$D126,0),IF($O128=2003,OFFSET('2003'!M$1,Calculations!$D126,0),IF($O128=2004,OFFSET('2004'!M$1,Calculations!$D126,0),IF($O128=2005,OFFSET('2005'!M$1,Calculations!$D126,0),IF($O128=2006,OFFSET('2006'!M$1,Calculations!$D126,0),IF($O128=2007,OFFSET('2007'!M$1,Calculations!$D126,0),IF($O128=2008,OFFSET('2008'!M$1,Calculations!$D126,0),IF($O128=2009,OFFSET('2009'!M$1,Calculations!$D126,0),IF($O128=2010,OFFSET('2010'!M$1,Calculations!$D126,0),IF($O128=2011,OFFSET('2011'!M$1,Calculations!$D126,0),IF($O128=2012,OFFSET('2012'!M$1,Calculations!$D126,0),IF($O128=2013,OFFSET('2013'!M$1,Calculations!$D126,0),IF($O128=2014,OFFSET('2014'!M$1,Calculations!$D126,0),IF($O128=2015,OFFSET('2015'!M$1,Calculations!$D126,0),IF($O128=2016,OFFSET('2016'!M$1,Calculations!$D126,0),IF($O128=2017,OFFSET('2017'!M$1,Calculations!$D126,0),0))))))))))))))))</f>
        <v>5.481033438928043E-2</v>
      </c>
      <c r="AN128" s="33">
        <f ca="1">IF($O128=2002,OFFSET('2002'!N$1,Calculations!$D126,0),IF($O128=2003,OFFSET('2003'!N$1,Calculations!$D126,0),IF($O128=2004,OFFSET('2004'!N$1,Calculations!$D126,0),IF($O128=2005,OFFSET('2005'!N$1,Calculations!$D126,0),IF($O128=2006,OFFSET('2006'!N$1,Calculations!$D126,0),IF($O128=2007,OFFSET('2007'!N$1,Calculations!$D126,0),IF($O128=2008,OFFSET('2008'!N$1,Calculations!$D126,0),IF($O128=2009,OFFSET('2009'!N$1,Calculations!$D126,0),IF($O128=2010,OFFSET('2010'!N$1,Calculations!$D126,0),IF($O128=2011,OFFSET('2011'!N$1,Calculations!$D126,0),IF($O128=2012,OFFSET('2012'!N$1,Calculations!$D126,0),IF($O128=2013,OFFSET('2013'!N$1,Calculations!$D126,0),IF($O128=2014,OFFSET('2014'!N$1,Calculations!$D126,0),IF($O128=2015,OFFSET('2015'!N$1,Calculations!$D126,0),IF($O128=2016,OFFSET('2016'!N$1,Calculations!$D126,0),IF($O128=2017,OFFSET('2017'!N$1,Calculations!$D126,0),0))))))))))))))))</f>
        <v>3.5533726431686397E-2</v>
      </c>
      <c r="AO128" s="33">
        <f ca="1">IF($O128=2002,OFFSET('2002'!O$1,Calculations!$D126,0),IF($O128=2003,OFFSET('2003'!O$1,Calculations!$D126,0),IF($O128=2004,OFFSET('2004'!O$1,Calculations!$D126,0),IF($O128=2005,OFFSET('2005'!O$1,Calculations!$D126,0),IF($O128=2006,OFFSET('2006'!O$1,Calculations!$D126,0),IF($O128=2007,OFFSET('2007'!O$1,Calculations!$D126,0),IF($O128=2008,OFFSET('2008'!O$1,Calculations!$D126,0),IF($O128=2009,OFFSET('2009'!O$1,Calculations!$D126,0),IF($O128=2010,OFFSET('2010'!O$1,Calculations!$D126,0),IF($O128=2011,OFFSET('2011'!O$1,Calculations!$D126,0),IF($O128=2012,OFFSET('2012'!O$1,Calculations!$D126,0),IF($O128=2013,OFFSET('2013'!O$1,Calculations!$D126,0),IF($O128=2014,OFFSET('2014'!O$1,Calculations!$D126,0),IF($O128=2015,OFFSET('2015'!O$1,Calculations!$D126,0),IF($O128=2016,OFFSET('2016'!O$1,Calculations!$D126,0),IF($O128=2017,OFFSET('2017'!O$1,Calculations!$D126,0),0))))))))))))))))</f>
        <v>2.9012113717540134E-2</v>
      </c>
      <c r="AP128" s="33">
        <f ca="1">IF($O128=2002,OFFSET('2002'!P$1,Calculations!$D126,0),IF($O128=2003,OFFSET('2003'!P$1,Calculations!$D126,0),IF($O128=2004,OFFSET('2004'!P$1,Calculations!$D126,0),IF($O128=2005,OFFSET('2005'!P$1,Calculations!$D126,0),IF($O128=2006,OFFSET('2006'!P$1,Calculations!$D126,0),IF($O128=2007,OFFSET('2007'!P$1,Calculations!$D126,0),IF($O128=2008,OFFSET('2008'!P$1,Calculations!$D126,0),IF($O128=2009,OFFSET('2009'!P$1,Calculations!$D126,0),IF($O128=2010,OFFSET('2010'!P$1,Calculations!$D126,0),IF($O128=2011,OFFSET('2011'!P$1,Calculations!$D126,0),IF($O128=2012,OFFSET('2012'!P$1,Calculations!$D126,0),IF($O128=2013,OFFSET('2013'!P$1,Calculations!$D126,0),IF($O128=2014,OFFSET('2014'!P$1,Calculations!$D126,0),IF($O128=2015,OFFSET('2015'!P$1,Calculations!$D126,0),IF($O128=2016,OFFSET('2016'!P$1,Calculations!$D126,0),IF($O128=2017,OFFSET('2017'!P$1,Calculations!$D126,0),0))))))))))))))))</f>
        <v>7.8524139707526804E-3</v>
      </c>
      <c r="AQ128" s="37">
        <f ca="1">IF($O128=2002,OFFSET('2002'!Q$1,Calculations!$D126,0),IF($O128=2003,OFFSET('2003'!Q$1,Calculations!$D126,0),IF($O128=2004,OFFSET('2004'!Q$1,Calculations!$D126,0),IF($O128=2005,OFFSET('2005'!Q$1,Calculations!$D126,0),IF($O128=2006,OFFSET('2006'!Q$1,Calculations!$D126,0),IF($O128=2007,OFFSET('2007'!Q$1,Calculations!$D126,0),IF($O128=2008,OFFSET('2008'!Q$1,Calculations!$D126,0),IF($O128=2009,OFFSET('2009'!Q$1,Calculations!$D126,0),IF($O128=2010,OFFSET('2010'!Q$1,Calculations!$D126,0),IF($O128=2011,OFFSET('2011'!Q$1,Calculations!$D126,0),IF($O128=2012,OFFSET('2012'!Q$1,Calculations!$D126,0),IF($O128=2013,OFFSET('2013'!Q$1,Calculations!$D126,0),IF($O128=2014,OFFSET('2014'!Q$1,Calculations!$D126,0),IF($O128=2015,OFFSET('2015'!Q$1,Calculations!$D126,0),IF($O128=2016,OFFSET('2016'!Q$1,Calculations!$D126,0),IF($O128=2017,OFFSET('2017'!Q$1,Calculations!$D126,0),0))))))))))))))))</f>
        <v>3.1788693617647093E-2</v>
      </c>
      <c r="AR128" s="33">
        <f ca="1">IF($O128=2002,OFFSET('2002'!K$1,Calculations!$E126,0),IF($O128=2003,OFFSET('2003'!K$1,Calculations!$E126,0),IF($O128=2004,OFFSET('2004'!K$1,Calculations!$E126,0),IF($O128=2005,OFFSET('2005'!K$1,Calculations!$E126,0),IF($O128=2006,OFFSET('2006'!K$1,Calculations!$E126,0),IF($O128=2007,OFFSET('2007'!K$1,Calculations!$E126,0),IF($O128=2008,OFFSET('2008'!K$1,Calculations!$E126,0),IF($O128=2009,OFFSET('2009'!K$1,Calculations!$E126,0),IF($O128=2010,OFFSET('2010'!K$1,Calculations!$E126,0),IF($O128=2011,OFFSET('2011'!K$1,Calculations!$E126,0),IF($O128=2012,OFFSET('2012'!K$1,Calculations!$E126,0),IF($O128=2013,OFFSET('2013'!K$1,Calculations!$E126,0),IF($O128=2014,OFFSET('2014'!K$1,Calculations!$E126,0),IF($O128=2015,OFFSET('2015'!K$1,Calculations!$E126,0),IF($O128=2016,OFFSET('2016'!K$1,Calculations!$E126,0),IF($O128=2017,OFFSET('2017'!K$1,Calculations!$E126,0),0))))))))))))))))</f>
        <v>1.8569508843839091E-2</v>
      </c>
      <c r="AS128" s="33">
        <f ca="1">IF($O128=2002,OFFSET('2002'!L$1,Calculations!$E126,0),IF($O128=2003,OFFSET('2003'!L$1,Calculations!$E126,0),IF($O128=2004,OFFSET('2004'!L$1,Calculations!$E126,0),IF($O128=2005,OFFSET('2005'!L$1,Calculations!$E126,0),IF($O128=2006,OFFSET('2006'!L$1,Calculations!$E126,0),IF($O128=2007,OFFSET('2007'!L$1,Calculations!$E126,0),IF($O128=2008,OFFSET('2008'!L$1,Calculations!$E126,0),IF($O128=2009,OFFSET('2009'!L$1,Calculations!$E126,0),IF($O128=2010,OFFSET('2010'!L$1,Calculations!$E126,0),IF($O128=2011,OFFSET('2011'!L$1,Calculations!$E126,0),IF($O128=2012,OFFSET('2012'!L$1,Calculations!$E126,0),IF($O128=2013,OFFSET('2013'!L$1,Calculations!$E126,0),IF($O128=2014,OFFSET('2014'!L$1,Calculations!$E126,0),IF($O128=2015,OFFSET('2015'!L$1,Calculations!$E126,0),IF($O128=2016,OFFSET('2016'!L$1,Calculations!$E126,0),IF($O128=2017,OFFSET('2017'!L$1,Calculations!$E126,0),0))))))))))))))))</f>
        <v>0.14844009331677227</v>
      </c>
      <c r="AT128" s="33">
        <f ca="1">IF($O128=2002,OFFSET('2002'!M$1,Calculations!$E126,0),IF($O128=2003,OFFSET('2003'!M$1,Calculations!$E126,0),IF($O128=2004,OFFSET('2004'!M$1,Calculations!$E126,0),IF($O128=2005,OFFSET('2005'!M$1,Calculations!$E126,0),IF($O128=2006,OFFSET('2006'!M$1,Calculations!$E126,0),IF($O128=2007,OFFSET('2007'!M$1,Calculations!$E126,0),IF($O128=2008,OFFSET('2008'!M$1,Calculations!$E126,0),IF($O128=2009,OFFSET('2009'!M$1,Calculations!$E126,0),IF($O128=2010,OFFSET('2010'!M$1,Calculations!$E126,0),IF($O128=2011,OFFSET('2011'!M$1,Calculations!$E126,0),IF($O128=2012,OFFSET('2012'!M$1,Calculations!$E126,0),IF($O128=2013,OFFSET('2013'!M$1,Calculations!$E126,0),IF($O128=2014,OFFSET('2014'!M$1,Calculations!$E126,0),IF($O128=2015,OFFSET('2015'!M$1,Calculations!$E126,0),IF($O128=2016,OFFSET('2016'!M$1,Calculations!$E126,0),IF($O128=2017,OFFSET('2017'!M$1,Calculations!$E126,0),0))))))))))))))))</f>
        <v>0.10217124595856655</v>
      </c>
      <c r="AU128" s="33">
        <f ca="1">IF($O128=2002,OFFSET('2002'!N$1,Calculations!$E126,0),IF($O128=2003,OFFSET('2003'!N$1,Calculations!$E126,0),IF($O128=2004,OFFSET('2004'!N$1,Calculations!$E126,0),IF($O128=2005,OFFSET('2005'!N$1,Calculations!$E126,0),IF($O128=2006,OFFSET('2006'!N$1,Calculations!$E126,0),IF($O128=2007,OFFSET('2007'!N$1,Calculations!$E126,0),IF($O128=2008,OFFSET('2008'!N$1,Calculations!$E126,0),IF($O128=2009,OFFSET('2009'!N$1,Calculations!$E126,0),IF($O128=2010,OFFSET('2010'!N$1,Calculations!$E126,0),IF($O128=2011,OFFSET('2011'!N$1,Calculations!$E126,0),IF($O128=2012,OFFSET('2012'!N$1,Calculations!$E126,0),IF($O128=2013,OFFSET('2013'!N$1,Calculations!$E126,0),IF($O128=2014,OFFSET('2014'!N$1,Calculations!$E126,0),IF($O128=2015,OFFSET('2015'!N$1,Calculations!$E126,0),IF($O128=2016,OFFSET('2016'!N$1,Calculations!$E126,0),IF($O128=2017,OFFSET('2017'!N$1,Calculations!$E126,0),0))))))))))))))))</f>
        <v>9.6622156448513297E-2</v>
      </c>
      <c r="AV128" s="33">
        <f ca="1">IF($O128=2002,OFFSET('2002'!O$1,Calculations!$E126,0),IF($O128=2003,OFFSET('2003'!O$1,Calculations!$E126,0),IF($O128=2004,OFFSET('2004'!O$1,Calculations!$E126,0),IF($O128=2005,OFFSET('2005'!O$1,Calculations!$E126,0),IF($O128=2006,OFFSET('2006'!O$1,Calculations!$E126,0),IF($O128=2007,OFFSET('2007'!O$1,Calculations!$E126,0),IF($O128=2008,OFFSET('2008'!O$1,Calculations!$E126,0),IF($O128=2009,OFFSET('2009'!O$1,Calculations!$E126,0),IF($O128=2010,OFFSET('2010'!O$1,Calculations!$E126,0),IF($O128=2011,OFFSET('2011'!O$1,Calculations!$E126,0),IF($O128=2012,OFFSET('2012'!O$1,Calculations!$E126,0),IF($O128=2013,OFFSET('2013'!O$1,Calculations!$E126,0),IF($O128=2014,OFFSET('2014'!O$1,Calculations!$E126,0),IF($O128=2015,OFFSET('2015'!O$1,Calculations!$E126,0),IF($O128=2016,OFFSET('2016'!O$1,Calculations!$E126,0),IF($O128=2017,OFFSET('2017'!O$1,Calculations!$E126,0),0))))))))))))))))</f>
        <v>8.6227721758916256E-2</v>
      </c>
      <c r="AW128" s="33">
        <f ca="1">IF($O128=2002,OFFSET('2002'!P$1,Calculations!$E126,0),IF($O128=2003,OFFSET('2003'!P$1,Calculations!$E126,0),IF($O128=2004,OFFSET('2004'!P$1,Calculations!$E126,0),IF($O128=2005,OFFSET('2005'!P$1,Calculations!$E126,0),IF($O128=2006,OFFSET('2006'!P$1,Calculations!$E126,0),IF($O128=2007,OFFSET('2007'!P$1,Calculations!$E126,0),IF($O128=2008,OFFSET('2008'!P$1,Calculations!$E126,0),IF($O128=2009,OFFSET('2009'!P$1,Calculations!$E126,0),IF($O128=2010,OFFSET('2010'!P$1,Calculations!$E126,0),IF($O128=2011,OFFSET('2011'!P$1,Calculations!$E126,0),IF($O128=2012,OFFSET('2012'!P$1,Calculations!$E126,0),IF($O128=2013,OFFSET('2013'!P$1,Calculations!$E126,0),IF($O128=2014,OFFSET('2014'!P$1,Calculations!$E126,0),IF($O128=2015,OFFSET('2015'!P$1,Calculations!$E126,0),IF($O128=2016,OFFSET('2016'!P$1,Calculations!$E126,0),IF($O128=2017,OFFSET('2017'!P$1,Calculations!$E126,0),0))))))))))))))))</f>
        <v>5.7546176082416647E-2</v>
      </c>
      <c r="AX128" s="37">
        <f ca="1">IF($O128=2002,OFFSET('2002'!Q$1,Calculations!$E126,0),IF($O128=2003,OFFSET('2003'!Q$1,Calculations!$E126,0),IF($O128=2004,OFFSET('2004'!Q$1,Calculations!$E126,0),IF($O128=2005,OFFSET('2005'!Q$1,Calculations!$E126,0),IF($O128=2006,OFFSET('2006'!Q$1,Calculations!$E126,0),IF($O128=2007,OFFSET('2007'!Q$1,Calculations!$E126,0),IF($O128=2008,OFFSET('2008'!Q$1,Calculations!$E126,0),IF($O128=2009,OFFSET('2009'!Q$1,Calculations!$E126,0),IF($O128=2010,OFFSET('2010'!Q$1,Calculations!$E126,0),IF($O128=2011,OFFSET('2011'!Q$1,Calculations!$E126,0),IF($O128=2012,OFFSET('2012'!Q$1,Calculations!$E126,0),IF($O128=2013,OFFSET('2013'!Q$1,Calculations!$E126,0),IF($O128=2014,OFFSET('2014'!Q$1,Calculations!$E126,0),IF($O128=2015,OFFSET('2015'!Q$1,Calculations!$E126,0),IF($O128=2016,OFFSET('2016'!Q$1,Calculations!$E126,0),IF($O128=2017,OFFSET('2017'!Q$1,Calculations!$E126,0),0))))))))))))))))</f>
        <v>7.4084380171424297E-2</v>
      </c>
      <c r="AY128" s="33">
        <f ca="1">IF($O128=2002,OFFSET('2002'!K$1,Calculations!$F126,0),IF($O128=2003,OFFSET('2003'!K$1,Calculations!$F126,0),IF($O128=2004,OFFSET('2004'!K$1,Calculations!$F126,0),IF($O128=2005,OFFSET('2005'!K$1,Calculations!$F126,0),IF($O128=2006,OFFSET('2006'!K$1,Calculations!$F126,0),IF($O128=2007,OFFSET('2007'!K$1,Calculations!$F126,0),IF($O128=2008,OFFSET('2008'!K$1,Calculations!$F126,0),IF($O128=2009,OFFSET('2009'!K$1,Calculations!$F126,0),IF($O128=2010,OFFSET('2010'!K$1,Calculations!$F126,0),IF($O128=2011,OFFSET('2011'!K$1,Calculations!$F126,0),IF($O128=2012,OFFSET('2012'!K$1,Calculations!$F126,0),IF($O128=2013,OFFSET('2013'!K$1,Calculations!$F126,0),IF($O128=2014,OFFSET('2014'!K$1,Calculations!$F126,0),IF($O128=2015,OFFSET('2015'!K$1,Calculations!$F126,0),IF($O128=2016,OFFSET('2016'!K$1,Calculations!$F126,0),IF($O128=2017,OFFSET('2017'!K$1,Calculations!$F126,0),0))))))))))))))))</f>
        <v>1.36038792555434E-3</v>
      </c>
      <c r="AZ128" s="33">
        <f ca="1">IF($O128=2002,OFFSET('2002'!L$1,Calculations!$F126,0),IF($O128=2003,OFFSET('2003'!L$1,Calculations!$F126,0),IF($O128=2004,OFFSET('2004'!L$1,Calculations!$F126,0),IF($O128=2005,OFFSET('2005'!L$1,Calculations!$F126,0),IF($O128=2006,OFFSET('2006'!L$1,Calculations!$F126,0),IF($O128=2007,OFFSET('2007'!L$1,Calculations!$F126,0),IF($O128=2008,OFFSET('2008'!L$1,Calculations!$F126,0),IF($O128=2009,OFFSET('2009'!L$1,Calculations!$F126,0),IF($O128=2010,OFFSET('2010'!L$1,Calculations!$F126,0),IF($O128=2011,OFFSET('2011'!L$1,Calculations!$F126,0),IF($O128=2012,OFFSET('2012'!L$1,Calculations!$F126,0),IF($O128=2013,OFFSET('2013'!L$1,Calculations!$F126,0),IF($O128=2014,OFFSET('2014'!L$1,Calculations!$F126,0),IF($O128=2015,OFFSET('2015'!L$1,Calculations!$F126,0),IF($O128=2016,OFFSET('2016'!L$1,Calculations!$F126,0),IF($O128=2017,OFFSET('2017'!L$1,Calculations!$F126,0),0))))))))))))))))</f>
        <v>6.0523066208160257E-3</v>
      </c>
      <c r="BA128" s="33">
        <f ca="1">IF($O128=2002,OFFSET('2002'!M$1,Calculations!$F126,0),IF($O128=2003,OFFSET('2003'!M$1,Calculations!$F126,0),IF($O128=2004,OFFSET('2004'!M$1,Calculations!$F126,0),IF($O128=2005,OFFSET('2005'!M$1,Calculations!$F126,0),IF($O128=2006,OFFSET('2006'!M$1,Calculations!$F126,0),IF($O128=2007,OFFSET('2007'!M$1,Calculations!$F126,0),IF($O128=2008,OFFSET('2008'!M$1,Calculations!$F126,0),IF($O128=2009,OFFSET('2009'!M$1,Calculations!$F126,0),IF($O128=2010,OFFSET('2010'!M$1,Calculations!$F126,0),IF($O128=2011,OFFSET('2011'!M$1,Calculations!$F126,0),IF($O128=2012,OFFSET('2012'!M$1,Calculations!$F126,0),IF($O128=2013,OFFSET('2013'!M$1,Calculations!$F126,0),IF($O128=2014,OFFSET('2014'!M$1,Calculations!$F126,0),IF($O128=2015,OFFSET('2015'!M$1,Calculations!$F126,0),IF($O128=2016,OFFSET('2016'!M$1,Calculations!$F126,0),IF($O128=2017,OFFSET('2017'!M$1,Calculations!$F126,0),0))))))))))))))))</f>
        <v>1.350717944397278E-2</v>
      </c>
      <c r="BB128" s="33">
        <f ca="1">IF($O128=2002,OFFSET('2002'!N$1,Calculations!$F126,0),IF($O128=2003,OFFSET('2003'!N$1,Calculations!$F126,0),IF($O128=2004,OFFSET('2004'!N$1,Calculations!$F126,0),IF($O128=2005,OFFSET('2005'!N$1,Calculations!$F126,0),IF($O128=2006,OFFSET('2006'!N$1,Calculations!$F126,0),IF($O128=2007,OFFSET('2007'!N$1,Calculations!$F126,0),IF($O128=2008,OFFSET('2008'!N$1,Calculations!$F126,0),IF($O128=2009,OFFSET('2009'!N$1,Calculations!$F126,0),IF($O128=2010,OFFSET('2010'!N$1,Calculations!$F126,0),IF($O128=2011,OFFSET('2011'!N$1,Calculations!$F126,0),IF($O128=2012,OFFSET('2012'!N$1,Calculations!$F126,0),IF($O128=2013,OFFSET('2013'!N$1,Calculations!$F126,0),IF($O128=2014,OFFSET('2014'!N$1,Calculations!$F126,0),IF($O128=2015,OFFSET('2015'!N$1,Calculations!$F126,0),IF($O128=2016,OFFSET('2016'!N$1,Calculations!$F126,0),IF($O128=2017,OFFSET('2017'!N$1,Calculations!$F126,0),0))))))))))))))))</f>
        <v>1.6858343214737226E-2</v>
      </c>
      <c r="BC128" s="33">
        <f ca="1">IF($O128=2002,OFFSET('2002'!O$1,Calculations!$F126,0),IF($O128=2003,OFFSET('2003'!O$1,Calculations!$F126,0),IF($O128=2004,OFFSET('2004'!O$1,Calculations!$F126,0),IF($O128=2005,OFFSET('2005'!O$1,Calculations!$F126,0),IF($O128=2006,OFFSET('2006'!O$1,Calculations!$F126,0),IF($O128=2007,OFFSET('2007'!O$1,Calculations!$F126,0),IF($O128=2008,OFFSET('2008'!O$1,Calculations!$F126,0),IF($O128=2009,OFFSET('2009'!O$1,Calculations!$F126,0),IF($O128=2010,OFFSET('2010'!O$1,Calculations!$F126,0),IF($O128=2011,OFFSET('2011'!O$1,Calculations!$F126,0),IF($O128=2012,OFFSET('2012'!O$1,Calculations!$F126,0),IF($O128=2013,OFFSET('2013'!O$1,Calculations!$F126,0),IF($O128=2014,OFFSET('2014'!O$1,Calculations!$F126,0),IF($O128=2015,OFFSET('2015'!O$1,Calculations!$F126,0),IF($O128=2016,OFFSET('2016'!O$1,Calculations!$F126,0),IF($O128=2017,OFFSET('2017'!O$1,Calculations!$F126,0),0))))))))))))))))</f>
        <v>1.2589494259295014E-2</v>
      </c>
      <c r="BD128" s="33">
        <f ca="1">IF($O128=2002,OFFSET('2002'!P$1,Calculations!$F126,0),IF($O128=2003,OFFSET('2003'!P$1,Calculations!$F126,0),IF($O128=2004,OFFSET('2004'!P$1,Calculations!$F126,0),IF($O128=2005,OFFSET('2005'!P$1,Calculations!$F126,0),IF($O128=2006,OFFSET('2006'!P$1,Calculations!$F126,0),IF($O128=2007,OFFSET('2007'!P$1,Calculations!$F126,0),IF($O128=2008,OFFSET('2008'!P$1,Calculations!$F126,0),IF($O128=2009,OFFSET('2009'!P$1,Calculations!$F126,0),IF($O128=2010,OFFSET('2010'!P$1,Calculations!$F126,0),IF($O128=2011,OFFSET('2011'!P$1,Calculations!$F126,0),IF($O128=2012,OFFSET('2012'!P$1,Calculations!$F126,0),IF($O128=2013,OFFSET('2013'!P$1,Calculations!$F126,0),IF($O128=2014,OFFSET('2014'!P$1,Calculations!$F126,0),IF($O128=2015,OFFSET('2015'!P$1,Calculations!$F126,0),IF($O128=2016,OFFSET('2016'!P$1,Calculations!$F126,0),IF($O128=2017,OFFSET('2017'!P$1,Calculations!$F126,0),0))))))))))))))))</f>
        <v>1.433282538518795E-2</v>
      </c>
      <c r="BE128" s="37">
        <f ca="1">IF($O128=2002,OFFSET('2002'!Q$1,Calculations!$F126,0),IF($O128=2003,OFFSET('2003'!Q$1,Calculations!$F126,0),IF($O128=2004,OFFSET('2004'!Q$1,Calculations!$F126,0),IF($O128=2005,OFFSET('2005'!Q$1,Calculations!$F126,0),IF($O128=2006,OFFSET('2006'!Q$1,Calculations!$F126,0),IF($O128=2007,OFFSET('2007'!Q$1,Calculations!$F126,0),IF($O128=2008,OFFSET('2008'!Q$1,Calculations!$F126,0),IF($O128=2009,OFFSET('2009'!Q$1,Calculations!$F126,0),IF($O128=2010,OFFSET('2010'!Q$1,Calculations!$F126,0),IF($O128=2011,OFFSET('2011'!Q$1,Calculations!$F126,0),IF($O128=2012,OFFSET('2012'!Q$1,Calculations!$F126,0),IF($O128=2013,OFFSET('2013'!Q$1,Calculations!$F126,0),IF($O128=2014,OFFSET('2014'!Q$1,Calculations!$F126,0),IF($O128=2015,OFFSET('2015'!Q$1,Calculations!$F126,0),IF($O128=2016,OFFSET('2016'!Q$1,Calculations!$F126,0),IF($O128=2017,OFFSET('2017'!Q$1,Calculations!$F126,0),0))))))))))))))))</f>
        <v>7.550697094389003E-3</v>
      </c>
      <c r="BF128" s="33">
        <f ca="1">IF($O128=2002,OFFSET('2002'!K$1,Calculations!$G126,0),IF($O128=2003,OFFSET('2003'!K$1,Calculations!$G126,0),IF($O128=2004,OFFSET('2004'!K$1,Calculations!$G126,0),IF($O128=2005,OFFSET('2005'!K$1,Calculations!$G126,0),IF($O128=2006,OFFSET('2006'!K$1,Calculations!$G126,0),IF($O128=2007,OFFSET('2007'!K$1,Calculations!$G126,0),IF($O128=2008,OFFSET('2008'!K$1,Calculations!$G126,0),IF($O128=2009,OFFSET('2009'!K$1,Calculations!$G126,0),IF($O128=2010,OFFSET('2010'!K$1,Calculations!$G126,0),IF($O128=2011,OFFSET('2011'!K$1,Calculations!$G126,0),IF($O128=2012,OFFSET('2012'!K$1,Calculations!$G126,0),IF($O128=2013,OFFSET('2013'!K$1,Calculations!$G126,0),IF($O128=2014,OFFSET('2014'!K$1,Calculations!$G126,0),IF($O128=2015,OFFSET('2015'!K$1,Calculations!$G126,0),IF($O128=2016,OFFSET('2016'!K$1,Calculations!$G126,0),IF($O128=2017,OFFSET('2017'!K$1,Calculations!$G126,0),0))))))))))))))))</f>
        <v>0.11268246483622987</v>
      </c>
      <c r="BG128" s="33">
        <f ca="1">IF($O128=2002,OFFSET('2002'!L$1,Calculations!$G126,0),IF($O128=2003,OFFSET('2003'!L$1,Calculations!$G126,0),IF($O128=2004,OFFSET('2004'!L$1,Calculations!$G126,0),IF($O128=2005,OFFSET('2005'!L$1,Calculations!$G126,0),IF($O128=2006,OFFSET('2006'!L$1,Calculations!$G126,0),IF($O128=2007,OFFSET('2007'!L$1,Calculations!$G126,0),IF($O128=2008,OFFSET('2008'!L$1,Calculations!$G126,0),IF($O128=2009,OFFSET('2009'!L$1,Calculations!$G126,0),IF($O128=2010,OFFSET('2010'!L$1,Calculations!$G126,0),IF($O128=2011,OFFSET('2011'!L$1,Calculations!$G126,0),IF($O128=2012,OFFSET('2012'!L$1,Calculations!$G126,0),IF($O128=2013,OFFSET('2013'!L$1,Calculations!$G126,0),IF($O128=2014,OFFSET('2014'!L$1,Calculations!$G126,0),IF($O128=2015,OFFSET('2015'!L$1,Calculations!$G126,0),IF($O128=2016,OFFSET('2016'!L$1,Calculations!$G126,0),IF($O128=2017,OFFSET('2017'!L$1,Calculations!$G126,0),0))))))))))))))))</f>
        <v>0.28968898863332576</v>
      </c>
      <c r="BH128" s="33">
        <f ca="1">IF($O128=2002,OFFSET('2002'!M$1,Calculations!$G126,0),IF($O128=2003,OFFSET('2003'!M$1,Calculations!$G126,0),IF($O128=2004,OFFSET('2004'!M$1,Calculations!$G126,0),IF($O128=2005,OFFSET('2005'!M$1,Calculations!$G126,0),IF($O128=2006,OFFSET('2006'!M$1,Calculations!$G126,0),IF($O128=2007,OFFSET('2007'!M$1,Calculations!$G126,0),IF($O128=2008,OFFSET('2008'!M$1,Calculations!$G126,0),IF($O128=2009,OFFSET('2009'!M$1,Calculations!$G126,0),IF($O128=2010,OFFSET('2010'!M$1,Calculations!$G126,0),IF($O128=2011,OFFSET('2011'!M$1,Calculations!$G126,0),IF($O128=2012,OFFSET('2012'!M$1,Calculations!$G126,0),IF($O128=2013,OFFSET('2013'!M$1,Calculations!$G126,0),IF($O128=2014,OFFSET('2014'!M$1,Calculations!$G126,0),IF($O128=2015,OFFSET('2015'!M$1,Calculations!$G126,0),IF($O128=2016,OFFSET('2016'!M$1,Calculations!$G126,0),IF($O128=2017,OFFSET('2017'!M$1,Calculations!$G126,0),0))))))))))))))))</f>
        <v>0.14422710899420413</v>
      </c>
      <c r="BI128" s="33">
        <f ca="1">IF($O128=2002,OFFSET('2002'!N$1,Calculations!$G126,0),IF($O128=2003,OFFSET('2003'!N$1,Calculations!$G126,0),IF($O128=2004,OFFSET('2004'!N$1,Calculations!$G126,0),IF($O128=2005,OFFSET('2005'!N$1,Calculations!$G126,0),IF($O128=2006,OFFSET('2006'!N$1,Calculations!$G126,0),IF($O128=2007,OFFSET('2007'!N$1,Calculations!$G126,0),IF($O128=2008,OFFSET('2008'!N$1,Calculations!$G126,0),IF($O128=2009,OFFSET('2009'!N$1,Calculations!$G126,0),IF($O128=2010,OFFSET('2010'!N$1,Calculations!$G126,0),IF($O128=2011,OFFSET('2011'!N$1,Calculations!$G126,0),IF($O128=2012,OFFSET('2012'!N$1,Calculations!$G126,0),IF($O128=2013,OFFSET('2013'!N$1,Calculations!$G126,0),IF($O128=2014,OFFSET('2014'!N$1,Calculations!$G126,0),IF($O128=2015,OFFSET('2015'!N$1,Calculations!$G126,0),IF($O128=2016,OFFSET('2016'!N$1,Calculations!$G126,0),IF($O128=2017,OFFSET('2017'!N$1,Calculations!$G126,0),0))))))))))))))))</f>
        <v>0.19757788400576237</v>
      </c>
      <c r="BJ128" s="33">
        <f ca="1">IF($O128=2002,OFFSET('2002'!O$1,Calculations!$G126,0),IF($O128=2003,OFFSET('2003'!O$1,Calculations!$G126,0),IF($O128=2004,OFFSET('2004'!O$1,Calculations!$G126,0),IF($O128=2005,OFFSET('2005'!O$1,Calculations!$G126,0),IF($O128=2006,OFFSET('2006'!O$1,Calculations!$G126,0),IF($O128=2007,OFFSET('2007'!O$1,Calculations!$G126,0),IF($O128=2008,OFFSET('2008'!O$1,Calculations!$G126,0),IF($O128=2009,OFFSET('2009'!O$1,Calculations!$G126,0),IF($O128=2010,OFFSET('2010'!O$1,Calculations!$G126,0),IF($O128=2011,OFFSET('2011'!O$1,Calculations!$G126,0),IF($O128=2012,OFFSET('2012'!O$1,Calculations!$G126,0),IF($O128=2013,OFFSET('2013'!O$1,Calculations!$G126,0),IF($O128=2014,OFFSET('2014'!O$1,Calculations!$G126,0),IF($O128=2015,OFFSET('2015'!O$1,Calculations!$G126,0),IF($O128=2016,OFFSET('2016'!O$1,Calculations!$G126,0),IF($O128=2017,OFFSET('2017'!O$1,Calculations!$G126,0),0))))))))))))))))</f>
        <v>0.14607804976887689</v>
      </c>
      <c r="BK128" s="33">
        <f ca="1">IF($O128=2002,OFFSET('2002'!P$1,Calculations!$G126,0),IF($O128=2003,OFFSET('2003'!P$1,Calculations!$G126,0),IF($O128=2004,OFFSET('2004'!P$1,Calculations!$G126,0),IF($O128=2005,OFFSET('2005'!P$1,Calculations!$G126,0),IF($O128=2006,OFFSET('2006'!P$1,Calculations!$G126,0),IF($O128=2007,OFFSET('2007'!P$1,Calculations!$G126,0),IF($O128=2008,OFFSET('2008'!P$1,Calculations!$G126,0),IF($O128=2009,OFFSET('2009'!P$1,Calculations!$G126,0),IF($O128=2010,OFFSET('2010'!P$1,Calculations!$G126,0),IF($O128=2011,OFFSET('2011'!P$1,Calculations!$G126,0),IF($O128=2012,OFFSET('2012'!P$1,Calculations!$G126,0),IF($O128=2013,OFFSET('2013'!P$1,Calculations!$G126,0),IF($O128=2014,OFFSET('2014'!P$1,Calculations!$G126,0),IF($O128=2015,OFFSET('2015'!P$1,Calculations!$G126,0),IF($O128=2016,OFFSET('2016'!P$1,Calculations!$G126,0),IF($O128=2017,OFFSET('2017'!P$1,Calculations!$G126,0),0))))))))))))))))</f>
        <v>0.10431506663852491</v>
      </c>
      <c r="BL128" s="37">
        <f ca="1">IF($O128=2002,OFFSET('2002'!Q$1,Calculations!$G126,0),IF($O128=2003,OFFSET('2003'!Q$1,Calculations!$G126,0),IF($O128=2004,OFFSET('2004'!Q$1,Calculations!$G126,0),IF($O128=2005,OFFSET('2005'!Q$1,Calculations!$G126,0),IF($O128=2006,OFFSET('2006'!Q$1,Calculations!$G126,0),IF($O128=2007,OFFSET('2007'!Q$1,Calculations!$G126,0),IF($O128=2008,OFFSET('2008'!Q$1,Calculations!$G126,0),IF($O128=2009,OFFSET('2009'!Q$1,Calculations!$G126,0),IF($O128=2010,OFFSET('2010'!Q$1,Calculations!$G126,0),IF($O128=2011,OFFSET('2011'!Q$1,Calculations!$G126,0),IF($O128=2012,OFFSET('2012'!Q$1,Calculations!$G126,0),IF($O128=2013,OFFSET('2013'!Q$1,Calculations!$G126,0),IF($O128=2014,OFFSET('2014'!Q$1,Calculations!$G126,0),IF($O128=2015,OFFSET('2015'!Q$1,Calculations!$G126,0),IF($O128=2016,OFFSET('2016'!Q$1,Calculations!$G126,0),IF($O128=2017,OFFSET('2017'!Q$1,Calculations!$G126,0),0))))))))))))))))</f>
        <v>0.16141572188213246</v>
      </c>
      <c r="BM128" s="33">
        <f ca="1">IF($O128=2002,OFFSET('2002'!K$1,Calculations!$H126,0),IF($O128=2003,OFFSET('2003'!K$1,Calculations!$H126,0),IF($O128=2004,OFFSET('2004'!K$1,Calculations!$H126,0),IF($O128=2005,OFFSET('2005'!K$1,Calculations!$H126,0),IF($O128=2006,OFFSET('2006'!K$1,Calculations!$H126,0),IF($O128=2007,OFFSET('2007'!K$1,Calculations!$H126,0),IF($O128=2008,OFFSET('2008'!K$1,Calculations!$H126,0),IF($O128=2009,OFFSET('2009'!K$1,Calculations!$H126,0),IF($O128=2010,OFFSET('2010'!K$1,Calculations!$H126,0),IF($O128=2011,OFFSET('2011'!K$1,Calculations!$H126,0),IF($O128=2012,OFFSET('2012'!K$1,Calculations!$H126,0),IF($O128=2013,OFFSET('2013'!K$1,Calculations!$H126,0),IF($O128=2014,OFFSET('2014'!K$1,Calculations!$H126,0),IF($O128=2015,OFFSET('2015'!K$1,Calculations!$H126,0),IF($O128=2016,OFFSET('2016'!K$1,Calculations!$H126,0),IF($O128=2017,OFFSET('2017'!K$1,Calculations!$H126,0),0))))))))))))))))</f>
        <v>3.4718751376618868E-3</v>
      </c>
      <c r="BN128" s="33">
        <f ca="1">IF($O128=2002,OFFSET('2002'!L$1,Calculations!$H126,0),IF($O128=2003,OFFSET('2003'!L$1,Calculations!$H126,0),IF($O128=2004,OFFSET('2004'!L$1,Calculations!$H126,0),IF($O128=2005,OFFSET('2005'!L$1,Calculations!$H126,0),IF($O128=2006,OFFSET('2006'!L$1,Calculations!$H126,0),IF($O128=2007,OFFSET('2007'!L$1,Calculations!$H126,0),IF($O128=2008,OFFSET('2008'!L$1,Calculations!$H126,0),IF($O128=2009,OFFSET('2009'!L$1,Calculations!$H126,0),IF($O128=2010,OFFSET('2010'!L$1,Calculations!$H126,0),IF($O128=2011,OFFSET('2011'!L$1,Calculations!$H126,0),IF($O128=2012,OFFSET('2012'!L$1,Calculations!$H126,0),IF($O128=2013,OFFSET('2013'!L$1,Calculations!$H126,0),IF($O128=2014,OFFSET('2014'!L$1,Calculations!$H126,0),IF($O128=2015,OFFSET('2015'!L$1,Calculations!$H126,0),IF($O128=2016,OFFSET('2016'!L$1,Calculations!$H126,0),IF($O128=2017,OFFSET('2017'!L$1,Calculations!$H126,0),0))))))))))))))))</f>
        <v>3.1769589834743338E-2</v>
      </c>
      <c r="BO128" s="33">
        <f ca="1">IF($O128=2002,OFFSET('2002'!M$1,Calculations!$H126,0),IF($O128=2003,OFFSET('2003'!M$1,Calculations!$H126,0),IF($O128=2004,OFFSET('2004'!M$1,Calculations!$H126,0),IF($O128=2005,OFFSET('2005'!M$1,Calculations!$H126,0),IF($O128=2006,OFFSET('2006'!M$1,Calculations!$H126,0),IF($O128=2007,OFFSET('2007'!M$1,Calculations!$H126,0),IF($O128=2008,OFFSET('2008'!M$1,Calculations!$H126,0),IF($O128=2009,OFFSET('2009'!M$1,Calculations!$H126,0),IF($O128=2010,OFFSET('2010'!M$1,Calculations!$H126,0),IF($O128=2011,OFFSET('2011'!M$1,Calculations!$H126,0),IF($O128=2012,OFFSET('2012'!M$1,Calculations!$H126,0),IF($O128=2013,OFFSET('2013'!M$1,Calculations!$H126,0),IF($O128=2014,OFFSET('2014'!M$1,Calculations!$H126,0),IF($O128=2015,OFFSET('2015'!M$1,Calculations!$H126,0),IF($O128=2016,OFFSET('2016'!M$1,Calculations!$H126,0),IF($O128=2017,OFFSET('2017'!M$1,Calculations!$H126,0),0))))))))))))))))</f>
        <v>4.6673074454635997E-2</v>
      </c>
      <c r="BP128" s="33">
        <f ca="1">IF($O128=2002,OFFSET('2002'!N$1,Calculations!$H126,0),IF($O128=2003,OFFSET('2003'!N$1,Calculations!$H126,0),IF($O128=2004,OFFSET('2004'!N$1,Calculations!$H126,0),IF($O128=2005,OFFSET('2005'!N$1,Calculations!$H126,0),IF($O128=2006,OFFSET('2006'!N$1,Calculations!$H126,0),IF($O128=2007,OFFSET('2007'!N$1,Calculations!$H126,0),IF($O128=2008,OFFSET('2008'!N$1,Calculations!$H126,0),IF($O128=2009,OFFSET('2009'!N$1,Calculations!$H126,0),IF($O128=2010,OFFSET('2010'!N$1,Calculations!$H126,0),IF($O128=2011,OFFSET('2011'!N$1,Calculations!$H126,0),IF($O128=2012,OFFSET('2012'!N$1,Calculations!$H126,0),IF($O128=2013,OFFSET('2013'!N$1,Calculations!$H126,0),IF($O128=2014,OFFSET('2014'!N$1,Calculations!$H126,0),IF($O128=2015,OFFSET('2015'!N$1,Calculations!$H126,0),IF($O128=2016,OFFSET('2016'!N$1,Calculations!$H126,0),IF($O128=2017,OFFSET('2017'!N$1,Calculations!$H126,0),0))))))))))))))))</f>
        <v>4.8533349700357387E-2</v>
      </c>
      <c r="BQ128" s="33">
        <f ca="1">IF($O128=2002,OFFSET('2002'!O$1,Calculations!$H126,0),IF($O128=2003,OFFSET('2003'!O$1,Calculations!$H126,0),IF($O128=2004,OFFSET('2004'!O$1,Calculations!$H126,0),IF($O128=2005,OFFSET('2005'!O$1,Calculations!$H126,0),IF($O128=2006,OFFSET('2006'!O$1,Calculations!$H126,0),IF($O128=2007,OFFSET('2007'!O$1,Calculations!$H126,0),IF($O128=2008,OFFSET('2008'!O$1,Calculations!$H126,0),IF($O128=2009,OFFSET('2009'!O$1,Calculations!$H126,0),IF($O128=2010,OFFSET('2010'!O$1,Calculations!$H126,0),IF($O128=2011,OFFSET('2011'!O$1,Calculations!$H126,0),IF($O128=2012,OFFSET('2012'!O$1,Calculations!$H126,0),IF($O128=2013,OFFSET('2013'!O$1,Calculations!$H126,0),IF($O128=2014,OFFSET('2014'!O$1,Calculations!$H126,0),IF($O128=2015,OFFSET('2015'!O$1,Calculations!$H126,0),IF($O128=2016,OFFSET('2016'!O$1,Calculations!$H126,0),IF($O128=2017,OFFSET('2017'!O$1,Calculations!$H126,0),0))))))))))))))))</f>
        <v>1.8494119215602428E-2</v>
      </c>
      <c r="BR128" s="33">
        <f ca="1">IF($O128=2002,OFFSET('2002'!P$1,Calculations!$H126,0),IF($O128=2003,OFFSET('2003'!P$1,Calculations!$H126,0),IF($O128=2004,OFFSET('2004'!P$1,Calculations!$H126,0),IF($O128=2005,OFFSET('2005'!P$1,Calculations!$H126,0),IF($O128=2006,OFFSET('2006'!P$1,Calculations!$H126,0),IF($O128=2007,OFFSET('2007'!P$1,Calculations!$H126,0),IF($O128=2008,OFFSET('2008'!P$1,Calculations!$H126,0),IF($O128=2009,OFFSET('2009'!P$1,Calculations!$H126,0),IF($O128=2010,OFFSET('2010'!P$1,Calculations!$H126,0),IF($O128=2011,OFFSET('2011'!P$1,Calculations!$H126,0),IF($O128=2012,OFFSET('2012'!P$1,Calculations!$H126,0),IF($O128=2013,OFFSET('2013'!P$1,Calculations!$H126,0),IF($O128=2014,OFFSET('2014'!P$1,Calculations!$H126,0),IF($O128=2015,OFFSET('2015'!P$1,Calculations!$H126,0),IF($O128=2016,OFFSET('2016'!P$1,Calculations!$H126,0),IF($O128=2017,OFFSET('2017'!P$1,Calculations!$H126,0),0))))))))))))))))</f>
        <v>3.5479218830270637E-2</v>
      </c>
      <c r="BS128" s="37">
        <f ca="1">IF($O128=2002,OFFSET('2002'!Q$1,Calculations!$H126,0),IF($O128=2003,OFFSET('2003'!Q$1,Calculations!$H126,0),IF($O128=2004,OFFSET('2004'!Q$1,Calculations!$H126,0),IF($O128=2005,OFFSET('2005'!Q$1,Calculations!$H126,0),IF($O128=2006,OFFSET('2006'!Q$1,Calculations!$H126,0),IF($O128=2007,OFFSET('2007'!Q$1,Calculations!$H126,0),IF($O128=2008,OFFSET('2008'!Q$1,Calculations!$H126,0),IF($O128=2009,OFFSET('2009'!Q$1,Calculations!$H126,0),IF($O128=2010,OFFSET('2010'!Q$1,Calculations!$H126,0),IF($O128=2011,OFFSET('2011'!Q$1,Calculations!$H126,0),IF($O128=2012,OFFSET('2012'!Q$1,Calculations!$H126,0),IF($O128=2013,OFFSET('2013'!Q$1,Calculations!$H126,0),IF($O128=2014,OFFSET('2014'!Q$1,Calculations!$H126,0),IF($O128=2015,OFFSET('2015'!Q$1,Calculations!$H126,0),IF($O128=2016,OFFSET('2016'!Q$1,Calculations!$H126,0),IF($O128=2017,OFFSET('2017'!Q$1,Calculations!$H126,0),0))))))))))))))))</f>
        <v>1.8079136261031314E-2</v>
      </c>
      <c r="BT128" s="33">
        <f ca="1">IF($O128=2002,OFFSET('2002'!K$1,Calculations!$I126,0),IF($O128=2003,OFFSET('2003'!K$1,Calculations!$I126,0),IF($O128=2004,OFFSET('2004'!K$1,Calculations!$I126,0),IF($O128=2005,OFFSET('2005'!K$1,Calculations!$I126,0),IF($O128=2006,OFFSET('2006'!K$1,Calculations!$I126,0),IF($O128=2007,OFFSET('2007'!K$1,Calculations!$I126,0),IF($O128=2008,OFFSET('2008'!K$1,Calculations!$I126,0),IF($O128=2009,OFFSET('2009'!K$1,Calculations!$I126,0),IF($O128=2010,OFFSET('2010'!K$1,Calculations!$I126,0),IF($O128=2011,OFFSET('2011'!K$1,Calculations!$I126,0),IF($O128=2012,OFFSET('2012'!K$1,Calculations!$I126,0),IF($O128=2013,OFFSET('2013'!K$1,Calculations!$I126,0),IF($O128=2014,OFFSET('2014'!K$1,Calculations!$I126,0),IF($O128=2015,OFFSET('2015'!K$1,Calculations!$I126,0),IF($O128=2016,OFFSET('2016'!K$1,Calculations!$I126,0),IF($O128=2017,OFFSET('2017'!K$1,Calculations!$I126,0),0))))))))))))))))</f>
        <v>0.19794202378761297</v>
      </c>
      <c r="BU128" s="33">
        <f ca="1">IF($O128=2002,OFFSET('2002'!L$1,Calculations!$I126,0),IF($O128=2003,OFFSET('2003'!L$1,Calculations!$I126,0),IF($O128=2004,OFFSET('2004'!L$1,Calculations!$I126,0),IF($O128=2005,OFFSET('2005'!L$1,Calculations!$I126,0),IF($O128=2006,OFFSET('2006'!L$1,Calculations!$I126,0),IF($O128=2007,OFFSET('2007'!L$1,Calculations!$I126,0),IF($O128=2008,OFFSET('2008'!L$1,Calculations!$I126,0),IF($O128=2009,OFFSET('2009'!L$1,Calculations!$I126,0),IF($O128=2010,OFFSET('2010'!L$1,Calculations!$I126,0),IF($O128=2011,OFFSET('2011'!L$1,Calculations!$I126,0),IF($O128=2012,OFFSET('2012'!L$1,Calculations!$I126,0),IF($O128=2013,OFFSET('2013'!L$1,Calculations!$I126,0),IF($O128=2014,OFFSET('2014'!L$1,Calculations!$I126,0),IF($O128=2015,OFFSET('2015'!L$1,Calculations!$I126,0),IF($O128=2016,OFFSET('2016'!L$1,Calculations!$I126,0),IF($O128=2017,OFFSET('2017'!L$1,Calculations!$I126,0),0))))))))))))))))</f>
        <v>1.5342241797791003E-2</v>
      </c>
      <c r="BV128" s="33">
        <f ca="1">IF($O128=2002,OFFSET('2002'!M$1,Calculations!$I126,0),IF($O128=2003,OFFSET('2003'!M$1,Calculations!$I126,0),IF($O128=2004,OFFSET('2004'!M$1,Calculations!$I126,0),IF($O128=2005,OFFSET('2005'!M$1,Calculations!$I126,0),IF($O128=2006,OFFSET('2006'!M$1,Calculations!$I126,0),IF($O128=2007,OFFSET('2007'!M$1,Calculations!$I126,0),IF($O128=2008,OFFSET('2008'!M$1,Calculations!$I126,0),IF($O128=2009,OFFSET('2009'!M$1,Calculations!$I126,0),IF($O128=2010,OFFSET('2010'!M$1,Calculations!$I126,0),IF($O128=2011,OFFSET('2011'!M$1,Calculations!$I126,0),IF($O128=2012,OFFSET('2012'!M$1,Calculations!$I126,0),IF($O128=2013,OFFSET('2013'!M$1,Calculations!$I126,0),IF($O128=2014,OFFSET('2014'!M$1,Calculations!$I126,0),IF($O128=2015,OFFSET('2015'!M$1,Calculations!$I126,0),IF($O128=2016,OFFSET('2016'!M$1,Calculations!$I126,0),IF($O128=2017,OFFSET('2017'!M$1,Calculations!$I126,0),0))))))))))))))))</f>
        <v>6.2610758613657919E-2</v>
      </c>
      <c r="BW128" s="33">
        <f ca="1">IF($O128=2002,OFFSET('2002'!N$1,Calculations!$I126,0),IF($O128=2003,OFFSET('2003'!N$1,Calculations!$I126,0),IF($O128=2004,OFFSET('2004'!N$1,Calculations!$I126,0),IF($O128=2005,OFFSET('2005'!N$1,Calculations!$I126,0),IF($O128=2006,OFFSET('2006'!N$1,Calculations!$I126,0),IF($O128=2007,OFFSET('2007'!N$1,Calculations!$I126,0),IF($O128=2008,OFFSET('2008'!N$1,Calculations!$I126,0),IF($O128=2009,OFFSET('2009'!N$1,Calculations!$I126,0),IF($O128=2010,OFFSET('2010'!N$1,Calculations!$I126,0),IF($O128=2011,OFFSET('2011'!N$1,Calculations!$I126,0),IF($O128=2012,OFFSET('2012'!N$1,Calculations!$I126,0),IF($O128=2013,OFFSET('2013'!N$1,Calculations!$I126,0),IF($O128=2014,OFFSET('2014'!N$1,Calculations!$I126,0),IF($O128=2015,OFFSET('2015'!N$1,Calculations!$I126,0),IF($O128=2016,OFFSET('2016'!N$1,Calculations!$I126,0),IF($O128=2017,OFFSET('2017'!N$1,Calculations!$I126,0),0))))))))))))))))</f>
        <v>5.0502846097934165E-2</v>
      </c>
      <c r="BX128" s="33">
        <f ca="1">IF($O128=2002,OFFSET('2002'!O$1,Calculations!$I126,0),IF($O128=2003,OFFSET('2003'!O$1,Calculations!$I126,0),IF($O128=2004,OFFSET('2004'!O$1,Calculations!$I126,0),IF($O128=2005,OFFSET('2005'!O$1,Calculations!$I126,0),IF($O128=2006,OFFSET('2006'!O$1,Calculations!$I126,0),IF($O128=2007,OFFSET('2007'!O$1,Calculations!$I126,0),IF($O128=2008,OFFSET('2008'!O$1,Calculations!$I126,0),IF($O128=2009,OFFSET('2009'!O$1,Calculations!$I126,0),IF($O128=2010,OFFSET('2010'!O$1,Calculations!$I126,0),IF($O128=2011,OFFSET('2011'!O$1,Calculations!$I126,0),IF($O128=2012,OFFSET('2012'!O$1,Calculations!$I126,0),IF($O128=2013,OFFSET('2013'!O$1,Calculations!$I126,0),IF($O128=2014,OFFSET('2014'!O$1,Calculations!$I126,0),IF($O128=2015,OFFSET('2015'!O$1,Calculations!$I126,0),IF($O128=2016,OFFSET('2016'!O$1,Calculations!$I126,0),IF($O128=2017,OFFSET('2017'!O$1,Calculations!$I126,0),0))))))))))))))))</f>
        <v>0.10834460226440697</v>
      </c>
      <c r="BY128" s="33">
        <f ca="1">IF($O128=2002,OFFSET('2002'!P$1,Calculations!$I126,0),IF($O128=2003,OFFSET('2003'!P$1,Calculations!$I126,0),IF($O128=2004,OFFSET('2004'!P$1,Calculations!$I126,0),IF($O128=2005,OFFSET('2005'!P$1,Calculations!$I126,0),IF($O128=2006,OFFSET('2006'!P$1,Calculations!$I126,0),IF($O128=2007,OFFSET('2007'!P$1,Calculations!$I126,0),IF($O128=2008,OFFSET('2008'!P$1,Calculations!$I126,0),IF($O128=2009,OFFSET('2009'!P$1,Calculations!$I126,0),IF($O128=2010,OFFSET('2010'!P$1,Calculations!$I126,0),IF($O128=2011,OFFSET('2011'!P$1,Calculations!$I126,0),IF($O128=2012,OFFSET('2012'!P$1,Calculations!$I126,0),IF($O128=2013,OFFSET('2013'!P$1,Calculations!$I126,0),IF($O128=2014,OFFSET('2014'!P$1,Calculations!$I126,0),IF($O128=2015,OFFSET('2015'!P$1,Calculations!$I126,0),IF($O128=2016,OFFSET('2016'!P$1,Calculations!$I126,0),IF($O128=2017,OFFSET('2017'!P$1,Calculations!$I126,0),0))))))))))))))))</f>
        <v>8.993603513352115E-2</v>
      </c>
      <c r="BZ128" s="37">
        <f ca="1">IF($O128=2002,OFFSET('2002'!Q$1,Calculations!$I126,0),IF($O128=2003,OFFSET('2003'!Q$1,Calculations!$I126,0),IF($O128=2004,OFFSET('2004'!Q$1,Calculations!$I126,0),IF($O128=2005,OFFSET('2005'!Q$1,Calculations!$I126,0),IF($O128=2006,OFFSET('2006'!Q$1,Calculations!$I126,0),IF($O128=2007,OFFSET('2007'!Q$1,Calculations!$I126,0),IF($O128=2008,OFFSET('2008'!Q$1,Calculations!$I126,0),IF($O128=2009,OFFSET('2009'!Q$1,Calculations!$I126,0),IF($O128=2010,OFFSET('2010'!Q$1,Calculations!$I126,0),IF($O128=2011,OFFSET('2011'!Q$1,Calculations!$I126,0),IF($O128=2012,OFFSET('2012'!Q$1,Calculations!$I126,0),IF($O128=2013,OFFSET('2013'!Q$1,Calculations!$I126,0),IF($O128=2014,OFFSET('2014'!Q$1,Calculations!$I126,0),IF($O128=2015,OFFSET('2015'!Q$1,Calculations!$I126,0),IF($O128=2016,OFFSET('2016'!Q$1,Calculations!$I126,0),IF($O128=2017,OFFSET('2017'!Q$1,Calculations!$I126,0),0))))))))))))))))</f>
        <v>0.1195186738608181</v>
      </c>
      <c r="CA128" s="33">
        <f ca="1">IF($O128=2002,OFFSET('2002'!K$1,Calculations!$J126,0),IF($O128=2003,OFFSET('2003'!K$1,Calculations!$J126,0),IF($O128=2004,OFFSET('2004'!K$1,Calculations!$J126,0),IF($O128=2005,OFFSET('2005'!K$1,Calculations!$J126,0),IF($O128=2006,OFFSET('2006'!K$1,Calculations!$J126,0),IF($O128=2007,OFFSET('2007'!K$1,Calculations!$J126,0),IF($O128=2008,OFFSET('2008'!K$1,Calculations!$J126,0),IF($O128=2009,OFFSET('2009'!K$1,Calculations!$J126,0),IF($O128=2010,OFFSET('2010'!K$1,Calculations!$J126,0),IF($O128=2011,OFFSET('2011'!K$1,Calculations!$J126,0),IF($O128=2012,OFFSET('2012'!K$1,Calculations!$J126,0),IF($O128=2013,OFFSET('2013'!K$1,Calculations!$J126,0),IF($O128=2014,OFFSET('2014'!K$1,Calculations!$J126,0),IF($O128=2015,OFFSET('2015'!K$1,Calculations!$J126,0),IF($O128=2016,OFFSET('2016'!K$1,Calculations!$J126,0),IF($O128=2017,OFFSET('2017'!K$1,Calculations!$J126,0),0))))))))))))))))</f>
        <v>8.8251534962498959E-3</v>
      </c>
      <c r="CB128" s="33">
        <f ca="1">IF($O128=2002,OFFSET('2002'!L$1,Calculations!$J126,0),IF($O128=2003,OFFSET('2003'!L$1,Calculations!$J126,0),IF($O128=2004,OFFSET('2004'!L$1,Calculations!$J126,0),IF($O128=2005,OFFSET('2005'!L$1,Calculations!$J126,0),IF($O128=2006,OFFSET('2006'!L$1,Calculations!$J126,0),IF($O128=2007,OFFSET('2007'!L$1,Calculations!$J126,0),IF($O128=2008,OFFSET('2008'!L$1,Calculations!$J126,0),IF($O128=2009,OFFSET('2009'!L$1,Calculations!$J126,0),IF($O128=2010,OFFSET('2010'!L$1,Calculations!$J126,0),IF($O128=2011,OFFSET('2011'!L$1,Calculations!$J126,0),IF($O128=2012,OFFSET('2012'!L$1,Calculations!$J126,0),IF($O128=2013,OFFSET('2013'!L$1,Calculations!$J126,0),IF($O128=2014,OFFSET('2014'!L$1,Calculations!$J126,0),IF($O128=2015,OFFSET('2015'!L$1,Calculations!$J126,0),IF($O128=2016,OFFSET('2016'!L$1,Calculations!$J126,0),IF($O128=2017,OFFSET('2017'!L$1,Calculations!$J126,0),0))))))))))))))))</f>
        <v>2.2388805739185932E-2</v>
      </c>
      <c r="CC128" s="33">
        <f ca="1">IF($O128=2002,OFFSET('2002'!M$1,Calculations!$J126,0),IF($O128=2003,OFFSET('2003'!M$1,Calculations!$J126,0),IF($O128=2004,OFFSET('2004'!M$1,Calculations!$J126,0),IF($O128=2005,OFFSET('2005'!M$1,Calculations!$J126,0),IF($O128=2006,OFFSET('2006'!M$1,Calculations!$J126,0),IF($O128=2007,OFFSET('2007'!M$1,Calculations!$J126,0),IF($O128=2008,OFFSET('2008'!M$1,Calculations!$J126,0),IF($O128=2009,OFFSET('2009'!M$1,Calculations!$J126,0),IF($O128=2010,OFFSET('2010'!M$1,Calculations!$J126,0),IF($O128=2011,OFFSET('2011'!M$1,Calculations!$J126,0),IF($O128=2012,OFFSET('2012'!M$1,Calculations!$J126,0),IF($O128=2013,OFFSET('2013'!M$1,Calculations!$J126,0),IF($O128=2014,OFFSET('2014'!M$1,Calculations!$J126,0),IF($O128=2015,OFFSET('2015'!M$1,Calculations!$J126,0),IF($O128=2016,OFFSET('2016'!M$1,Calculations!$J126,0),IF($O128=2017,OFFSET('2017'!M$1,Calculations!$J126,0),0))))))))))))))))</f>
        <v>2.6043447903966298E-3</v>
      </c>
      <c r="CD128" s="33">
        <f ca="1">IF($O128=2002,OFFSET('2002'!N$1,Calculations!$J126,0),IF($O128=2003,OFFSET('2003'!N$1,Calculations!$J126,0),IF($O128=2004,OFFSET('2004'!N$1,Calculations!$J126,0),IF($O128=2005,OFFSET('2005'!N$1,Calculations!$J126,0),IF($O128=2006,OFFSET('2006'!N$1,Calculations!$J126,0),IF($O128=2007,OFFSET('2007'!N$1,Calculations!$J126,0),IF($O128=2008,OFFSET('2008'!N$1,Calculations!$J126,0),IF($O128=2009,OFFSET('2009'!N$1,Calculations!$J126,0),IF($O128=2010,OFFSET('2010'!N$1,Calculations!$J126,0),IF($O128=2011,OFFSET('2011'!N$1,Calculations!$J126,0),IF($O128=2012,OFFSET('2012'!N$1,Calculations!$J126,0),IF($O128=2013,OFFSET('2013'!N$1,Calculations!$J126,0),IF($O128=2014,OFFSET('2014'!N$1,Calculations!$J126,0),IF($O128=2015,OFFSET('2015'!N$1,Calculations!$J126,0),IF($O128=2016,OFFSET('2016'!N$1,Calculations!$J126,0),IF($O128=2017,OFFSET('2017'!N$1,Calculations!$J126,0),0))))))))))))))))</f>
        <v>9.4156000174593791E-3</v>
      </c>
      <c r="CE128" s="33">
        <f ca="1">IF($O128=2002,OFFSET('2002'!O$1,Calculations!$J126,0),IF($O128=2003,OFFSET('2003'!O$1,Calculations!$J126,0),IF($O128=2004,OFFSET('2004'!O$1,Calculations!$J126,0),IF($O128=2005,OFFSET('2005'!O$1,Calculations!$J126,0),IF($O128=2006,OFFSET('2006'!O$1,Calculations!$J126,0),IF($O128=2007,OFFSET('2007'!O$1,Calculations!$J126,0),IF($O128=2008,OFFSET('2008'!O$1,Calculations!$J126,0),IF($O128=2009,OFFSET('2009'!O$1,Calculations!$J126,0),IF($O128=2010,OFFSET('2010'!O$1,Calculations!$J126,0),IF($O128=2011,OFFSET('2011'!O$1,Calculations!$J126,0),IF($O128=2012,OFFSET('2012'!O$1,Calculations!$J126,0),IF($O128=2013,OFFSET('2013'!O$1,Calculations!$J126,0),IF($O128=2014,OFFSET('2014'!O$1,Calculations!$J126,0),IF($O128=2015,OFFSET('2015'!O$1,Calculations!$J126,0),IF($O128=2016,OFFSET('2016'!O$1,Calculations!$J126,0),IF($O128=2017,OFFSET('2017'!O$1,Calculations!$J126,0),0))))))))))))))))</f>
        <v>2.8752505708179915E-4</v>
      </c>
      <c r="CF128" s="33">
        <f ca="1">IF($O128=2002,OFFSET('2002'!P$1,Calculations!$J126,0),IF($O128=2003,OFFSET('2003'!P$1,Calculations!$J126,0),IF($O128=2004,OFFSET('2004'!P$1,Calculations!$J126,0),IF($O128=2005,OFFSET('2005'!P$1,Calculations!$J126,0),IF($O128=2006,OFFSET('2006'!P$1,Calculations!$J126,0),IF($O128=2007,OFFSET('2007'!P$1,Calculations!$J126,0),IF($O128=2008,OFFSET('2008'!P$1,Calculations!$J126,0),IF($O128=2009,OFFSET('2009'!P$1,Calculations!$J126,0),IF($O128=2010,OFFSET('2010'!P$1,Calculations!$J126,0),IF($O128=2011,OFFSET('2011'!P$1,Calculations!$J126,0),IF($O128=2012,OFFSET('2012'!P$1,Calculations!$J126,0),IF($O128=2013,OFFSET('2013'!P$1,Calculations!$J126,0),IF($O128=2014,OFFSET('2014'!P$1,Calculations!$J126,0),IF($O128=2015,OFFSET('2015'!P$1,Calculations!$J126,0),IF($O128=2016,OFFSET('2016'!P$1,Calculations!$J126,0),IF($O128=2017,OFFSET('2017'!P$1,Calculations!$J126,0),0))))))))))))))))</f>
        <v>1.1691327548747344E-3</v>
      </c>
      <c r="CG128" s="37">
        <f ca="1">IF($O128=2002,OFFSET('2002'!Q$1,Calculations!$J126,0),IF($O128=2003,OFFSET('2003'!Q$1,Calculations!$J126,0),IF($O128=2004,OFFSET('2004'!Q$1,Calculations!$J126,0),IF($O128=2005,OFFSET('2005'!Q$1,Calculations!$J126,0),IF($O128=2006,OFFSET('2006'!Q$1,Calculations!$J126,0),IF($O128=2007,OFFSET('2007'!Q$1,Calculations!$J126,0),IF($O128=2008,OFFSET('2008'!Q$1,Calculations!$J126,0),IF($O128=2009,OFFSET('2009'!Q$1,Calculations!$J126,0),IF($O128=2010,OFFSET('2010'!Q$1,Calculations!$J126,0),IF($O128=2011,OFFSET('2011'!Q$1,Calculations!$J126,0),IF($O128=2012,OFFSET('2012'!Q$1,Calculations!$J126,0),IF($O128=2013,OFFSET('2013'!Q$1,Calculations!$J126,0),IF($O128=2014,OFFSET('2014'!Q$1,Calculations!$J126,0),IF($O128=2015,OFFSET('2015'!Q$1,Calculations!$J126,0),IF($O128=2016,OFFSET('2016'!Q$1,Calculations!$J126,0),IF($O128=2017,OFFSET('2017'!Q$1,Calculations!$J126,0),0))))))))))))))))</f>
        <v>7.801557419906009E-3</v>
      </c>
      <c r="CH128" s="33">
        <f ca="1">IF($O128=2002,OFFSET('2002'!K$1,Calculations!$K126,0),IF($O128=2003,OFFSET('2003'!K$1,Calculations!$K126,0),IF($O128=2004,OFFSET('2004'!K$1,Calculations!$K126,0),IF($O128=2005,OFFSET('2005'!K$1,Calculations!$K126,0),IF($O128=2006,OFFSET('2006'!K$1,Calculations!$K126,0),IF($O128=2007,OFFSET('2007'!K$1,Calculations!$K126,0),IF($O128=2008,OFFSET('2008'!K$1,Calculations!$K126,0),IF($O128=2009,OFFSET('2009'!K$1,Calculations!$K126,0),IF($O128=2010,OFFSET('2010'!K$1,Calculations!$K126,0),IF($O128=2011,OFFSET('2011'!K$1,Calculations!$K126,0),IF($O128=2012,OFFSET('2012'!K$1,Calculations!$K126,0),IF($O128=2013,OFFSET('2013'!K$1,Calculations!$K126,0),IF($O128=2014,OFFSET('2014'!K$1,Calculations!$K126,0),IF($O128=2015,OFFSET('2015'!K$1,Calculations!$K126,0),IF($O128=2016,OFFSET('2016'!K$1,Calculations!$K126,0),IF($O128=2017,OFFSET('2017'!K$1,Calculations!$K126,0),0))))))))))))))))</f>
        <v>0</v>
      </c>
      <c r="CI128" s="33">
        <f ca="1">IF($O128=2002,OFFSET('2002'!L$1,Calculations!$K126,0),IF($O128=2003,OFFSET('2003'!L$1,Calculations!$K126,0),IF($O128=2004,OFFSET('2004'!L$1,Calculations!$K126,0),IF($O128=2005,OFFSET('2005'!L$1,Calculations!$K126,0),IF($O128=2006,OFFSET('2006'!L$1,Calculations!$K126,0),IF($O128=2007,OFFSET('2007'!L$1,Calculations!$K126,0),IF($O128=2008,OFFSET('2008'!L$1,Calculations!$K126,0),IF($O128=2009,OFFSET('2009'!L$1,Calculations!$K126,0),IF($O128=2010,OFFSET('2010'!L$1,Calculations!$K126,0),IF($O128=2011,OFFSET('2011'!L$1,Calculations!$K126,0),IF($O128=2012,OFFSET('2012'!L$1,Calculations!$K126,0),IF($O128=2013,OFFSET('2013'!L$1,Calculations!$K126,0),IF($O128=2014,OFFSET('2014'!L$1,Calculations!$K126,0),IF($O128=2015,OFFSET('2015'!L$1,Calculations!$K126,0),IF($O128=2016,OFFSET('2016'!L$1,Calculations!$K126,0),IF($O128=2017,OFFSET('2017'!L$1,Calculations!$K126,0),0))))))))))))))))</f>
        <v>2.4485659644510652E-7</v>
      </c>
      <c r="CJ128" s="33">
        <f ca="1">IF($O128=2002,OFFSET('2002'!M$1,Calculations!$K126,0),IF($O128=2003,OFFSET('2003'!M$1,Calculations!$K126,0),IF($O128=2004,OFFSET('2004'!M$1,Calculations!$K126,0),IF($O128=2005,OFFSET('2005'!M$1,Calculations!$K126,0),IF($O128=2006,OFFSET('2006'!M$1,Calculations!$K126,0),IF($O128=2007,OFFSET('2007'!M$1,Calculations!$K126,0),IF($O128=2008,OFFSET('2008'!M$1,Calculations!$K126,0),IF($O128=2009,OFFSET('2009'!M$1,Calculations!$K126,0),IF($O128=2010,OFFSET('2010'!M$1,Calculations!$K126,0),IF($O128=2011,OFFSET('2011'!M$1,Calculations!$K126,0),IF($O128=2012,OFFSET('2012'!M$1,Calculations!$K126,0),IF($O128=2013,OFFSET('2013'!M$1,Calculations!$K126,0),IF($O128=2014,OFFSET('2014'!M$1,Calculations!$K126,0),IF($O128=2015,OFFSET('2015'!M$1,Calculations!$K126,0),IF($O128=2016,OFFSET('2016'!M$1,Calculations!$K126,0),IF($O128=2017,OFFSET('2017'!M$1,Calculations!$K126,0),0))))))))))))))))</f>
        <v>0</v>
      </c>
      <c r="CK128" s="33">
        <f ca="1">IF($O128=2002,OFFSET('2002'!N$1,Calculations!$K126,0),IF($O128=2003,OFFSET('2003'!N$1,Calculations!$K126,0),IF($O128=2004,OFFSET('2004'!N$1,Calculations!$K126,0),IF($O128=2005,OFFSET('2005'!N$1,Calculations!$K126,0),IF($O128=2006,OFFSET('2006'!N$1,Calculations!$K126,0),IF($O128=2007,OFFSET('2007'!N$1,Calculations!$K126,0),IF($O128=2008,OFFSET('2008'!N$1,Calculations!$K126,0),IF($O128=2009,OFFSET('2009'!N$1,Calculations!$K126,0),IF($O128=2010,OFFSET('2010'!N$1,Calculations!$K126,0),IF($O128=2011,OFFSET('2011'!N$1,Calculations!$K126,0),IF($O128=2012,OFFSET('2012'!N$1,Calculations!$K126,0),IF($O128=2013,OFFSET('2013'!N$1,Calculations!$K126,0),IF($O128=2014,OFFSET('2014'!N$1,Calculations!$K126,0),IF($O128=2015,OFFSET('2015'!N$1,Calculations!$K126,0),IF($O128=2016,OFFSET('2016'!N$1,Calculations!$K126,0),IF($O128=2017,OFFSET('2017'!N$1,Calculations!$K126,0),0))))))))))))))))</f>
        <v>5.8391520675373918E-7</v>
      </c>
      <c r="CL128" s="33">
        <f ca="1">IF($O128=2002,OFFSET('2002'!O$1,Calculations!$K126,0),IF($O128=2003,OFFSET('2003'!O$1,Calculations!$K126,0),IF($O128=2004,OFFSET('2004'!O$1,Calculations!$K126,0),IF($O128=2005,OFFSET('2005'!O$1,Calculations!$K126,0),IF($O128=2006,OFFSET('2006'!O$1,Calculations!$K126,0),IF($O128=2007,OFFSET('2007'!O$1,Calculations!$K126,0),IF($O128=2008,OFFSET('2008'!O$1,Calculations!$K126,0),IF($O128=2009,OFFSET('2009'!O$1,Calculations!$K126,0),IF($O128=2010,OFFSET('2010'!O$1,Calculations!$K126,0),IF($O128=2011,OFFSET('2011'!O$1,Calculations!$K126,0),IF($O128=2012,OFFSET('2012'!O$1,Calculations!$K126,0),IF($O128=2013,OFFSET('2013'!O$1,Calculations!$K126,0),IF($O128=2014,OFFSET('2014'!O$1,Calculations!$K126,0),IF($O128=2015,OFFSET('2015'!O$1,Calculations!$K126,0),IF($O128=2016,OFFSET('2016'!O$1,Calculations!$K126,0),IF($O128=2017,OFFSET('2017'!O$1,Calculations!$K126,0),0))))))))))))))))</f>
        <v>7.5788684245566201E-7</v>
      </c>
      <c r="CM128" s="33">
        <f ca="1">IF($O128=2002,OFFSET('2002'!P$1,Calculations!$K126,0),IF($O128=2003,OFFSET('2003'!P$1,Calculations!$K126,0),IF($O128=2004,OFFSET('2004'!P$1,Calculations!$K126,0),IF($O128=2005,OFFSET('2005'!P$1,Calculations!$K126,0),IF($O128=2006,OFFSET('2006'!P$1,Calculations!$K126,0),IF($O128=2007,OFFSET('2007'!P$1,Calculations!$K126,0),IF($O128=2008,OFFSET('2008'!P$1,Calculations!$K126,0),IF($O128=2009,OFFSET('2009'!P$1,Calculations!$K126,0),IF($O128=2010,OFFSET('2010'!P$1,Calculations!$K126,0),IF($O128=2011,OFFSET('2011'!P$1,Calculations!$K126,0),IF($O128=2012,OFFSET('2012'!P$1,Calculations!$K126,0),IF($O128=2013,OFFSET('2013'!P$1,Calculations!$K126,0),IF($O128=2014,OFFSET('2014'!P$1,Calculations!$K126,0),IF($O128=2015,OFFSET('2015'!P$1,Calculations!$K126,0),IF($O128=2016,OFFSET('2016'!P$1,Calculations!$K126,0),IF($O128=2017,OFFSET('2017'!P$1,Calculations!$K126,0),0))))))))))))))))</f>
        <v>0</v>
      </c>
      <c r="CN128" s="37">
        <f ca="1">IF($O128=2002,OFFSET('2002'!Q$1,Calculations!$K126,0),IF($O128=2003,OFFSET('2003'!Q$1,Calculations!$K126,0),IF($O128=2004,OFFSET('2004'!Q$1,Calculations!$K126,0),IF($O128=2005,OFFSET('2005'!Q$1,Calculations!$K126,0),IF($O128=2006,OFFSET('2006'!Q$1,Calculations!$K126,0),IF($O128=2007,OFFSET('2007'!Q$1,Calculations!$K126,0),IF($O128=2008,OFFSET('2008'!Q$1,Calculations!$K126,0),IF($O128=2009,OFFSET('2009'!Q$1,Calculations!$K126,0),IF($O128=2010,OFFSET('2010'!Q$1,Calculations!$K126,0),IF($O128=2011,OFFSET('2011'!Q$1,Calculations!$K126,0),IF($O128=2012,OFFSET('2012'!Q$1,Calculations!$K126,0),IF($O128=2013,OFFSET('2013'!Q$1,Calculations!$K126,0),IF($O128=2014,OFFSET('2014'!Q$1,Calculations!$K126,0),IF($O128=2015,OFFSET('2015'!Q$1,Calculations!$K126,0),IF($O128=2016,OFFSET('2016'!Q$1,Calculations!$K126,0),IF($O128=2017,OFFSET('2017'!Q$1,Calculations!$K126,0),0))))))))))))))))</f>
        <v>3.4196761136709037E-7</v>
      </c>
      <c r="CO128" s="71">
        <f t="shared" ca="1" si="78"/>
        <v>0</v>
      </c>
      <c r="CP128" s="33">
        <f ca="1">IF($O128=2002,OFFSET('2002'!K$1,Calculations!$L126,0),IF($O128=2003,OFFSET('2003'!K$1,Calculations!$L126,0),IF($O128=2004,OFFSET('2004'!K$1,Calculations!$L126,0),IF($O128=2005,OFFSET('2005'!K$1,Calculations!$L126,0),IF($O128=2006,OFFSET('2006'!K$1,Calculations!$L126,0),IF($O128=2007,OFFSET('2007'!K$1,Calculations!$L126,0),IF($O128=2008,OFFSET('2008'!K$1,Calculations!$L126,0),IF($O128=2009,OFFSET('2009'!K$1,Calculations!$L126,0),IF($O128=2010,OFFSET('2010'!K$1,Calculations!$L126,0),IF($O128=2011,OFFSET('2011'!K$1,Calculations!$L126,0),IF($O128=2012,OFFSET('2012'!K$1,Calculations!$L126,0),IF($O128=2013,OFFSET('2013'!K$1,Calculations!$L126,0),IF($O128=2014,OFFSET('2014'!K$1,Calculations!$L126,0),IF($O128=2015,OFFSET('2015'!K$1,Calculations!$L126,0),IF($O128=2016,OFFSET('2016'!K$1,Calculations!$L126,0),IF($O128=2017,OFFSET('2017'!K$1,Calculations!$L126,0),0))))))))))))))))</f>
        <v>0.36242441317861696</v>
      </c>
      <c r="CQ128" s="33">
        <f ca="1">IF($O128=2002,OFFSET('2002'!L$1,Calculations!$L126,0),IF($O128=2003,OFFSET('2003'!L$1,Calculations!$L126,0),IF($O128=2004,OFFSET('2004'!L$1,Calculations!$L126,0),IF($O128=2005,OFFSET('2005'!L$1,Calculations!$L126,0),IF($O128=2006,OFFSET('2006'!L$1,Calculations!$L126,0),IF($O128=2007,OFFSET('2007'!L$1,Calculations!$L126,0),IF($O128=2008,OFFSET('2008'!L$1,Calculations!$L126,0),IF($O128=2009,OFFSET('2009'!L$1,Calculations!$L126,0),IF($O128=2010,OFFSET('2010'!L$1,Calculations!$L126,0),IF($O128=2011,OFFSET('2011'!L$1,Calculations!$L126,0),IF($O128=2012,OFFSET('2012'!L$1,Calculations!$L126,0),IF($O128=2013,OFFSET('2013'!L$1,Calculations!$L126,0),IF($O128=2014,OFFSET('2014'!L$1,Calculations!$L126,0),IF($O128=2015,OFFSET('2015'!L$1,Calculations!$L126,0),IF($O128=2016,OFFSET('2016'!L$1,Calculations!$L126,0),IF($O128=2017,OFFSET('2017'!L$1,Calculations!$L126,0),0))))))))))))))))</f>
        <v>0.17950055095079898</v>
      </c>
      <c r="CR128" s="33">
        <f ca="1">IF($O128=2002,OFFSET('2002'!M$1,Calculations!$L126,0),IF($O128=2003,OFFSET('2003'!M$1,Calculations!$L126,0),IF($O128=2004,OFFSET('2004'!M$1,Calculations!$L126,0),IF($O128=2005,OFFSET('2005'!M$1,Calculations!$L126,0),IF($O128=2006,OFFSET('2006'!M$1,Calculations!$L126,0),IF($O128=2007,OFFSET('2007'!M$1,Calculations!$L126,0),IF($O128=2008,OFFSET('2008'!M$1,Calculations!$L126,0),IF($O128=2009,OFFSET('2009'!M$1,Calculations!$L126,0),IF($O128=2010,OFFSET('2010'!M$1,Calculations!$L126,0),IF($O128=2011,OFFSET('2011'!M$1,Calculations!$L126,0),IF($O128=2012,OFFSET('2012'!M$1,Calculations!$L126,0),IF($O128=2013,OFFSET('2013'!M$1,Calculations!$L126,0),IF($O128=2014,OFFSET('2014'!M$1,Calculations!$L126,0),IF($O128=2015,OFFSET('2015'!M$1,Calculations!$L126,0),IF($O128=2016,OFFSET('2016'!M$1,Calculations!$L126,0),IF($O128=2017,OFFSET('2017'!M$1,Calculations!$L126,0),0))))))))))))))))</f>
        <v>5.5340702367252213E-2</v>
      </c>
      <c r="CS128" s="33">
        <f ca="1">IF($O128=2002,OFFSET('2002'!N$1,Calculations!$L126,0),IF($O128=2003,OFFSET('2003'!N$1,Calculations!$L126,0),IF($O128=2004,OFFSET('2004'!N$1,Calculations!$L126,0),IF($O128=2005,OFFSET('2005'!N$1,Calculations!$L126,0),IF($O128=2006,OFFSET('2006'!N$1,Calculations!$L126,0),IF($O128=2007,OFFSET('2007'!N$1,Calculations!$L126,0),IF($O128=2008,OFFSET('2008'!N$1,Calculations!$L126,0),IF($O128=2009,OFFSET('2009'!N$1,Calculations!$L126,0),IF($O128=2010,OFFSET('2010'!N$1,Calculations!$L126,0),IF($O128=2011,OFFSET('2011'!N$1,Calculations!$L126,0),IF($O128=2012,OFFSET('2012'!N$1,Calculations!$L126,0),IF($O128=2013,OFFSET('2013'!N$1,Calculations!$L126,0),IF($O128=2014,OFFSET('2014'!N$1,Calculations!$L126,0),IF($O128=2015,OFFSET('2015'!N$1,Calculations!$L126,0),IF($O128=2016,OFFSET('2016'!N$1,Calculations!$L126,0),IF($O128=2017,OFFSET('2017'!N$1,Calculations!$L126,0),0))))))))))))))))</f>
        <v>3.5402515078967307E-2</v>
      </c>
      <c r="CT128" s="33">
        <f ca="1">IF($O128=2002,OFFSET('2002'!O$1,Calculations!$L126,0),IF($O128=2003,OFFSET('2003'!O$1,Calculations!$L126,0),IF($O128=2004,OFFSET('2004'!O$1,Calculations!$L126,0),IF($O128=2005,OFFSET('2005'!O$1,Calculations!$L126,0),IF($O128=2006,OFFSET('2006'!O$1,Calculations!$L126,0),IF($O128=2007,OFFSET('2007'!O$1,Calculations!$L126,0),IF($O128=2008,OFFSET('2008'!O$1,Calculations!$L126,0),IF($O128=2009,OFFSET('2009'!O$1,Calculations!$L126,0),IF($O128=2010,OFFSET('2010'!O$1,Calculations!$L126,0),IF($O128=2011,OFFSET('2011'!O$1,Calculations!$L126,0),IF($O128=2012,OFFSET('2012'!O$1,Calculations!$L126,0),IF($O128=2013,OFFSET('2013'!O$1,Calculations!$L126,0),IF($O128=2014,OFFSET('2014'!O$1,Calculations!$L126,0),IF($O128=2015,OFFSET('2015'!O$1,Calculations!$L126,0),IF($O128=2016,OFFSET('2016'!O$1,Calculations!$L126,0),IF($O128=2017,OFFSET('2017'!O$1,Calculations!$L126,0),0))))))))))))))))</f>
        <v>0.36594335058078797</v>
      </c>
      <c r="CU128" s="33">
        <f ca="1">IF($O128=2002,OFFSET('2002'!P$1,Calculations!$L126,0),IF($O128=2003,OFFSET('2003'!P$1,Calculations!$L126,0),IF($O128=2004,OFFSET('2004'!P$1,Calculations!$L126,0),IF($O128=2005,OFFSET('2005'!P$1,Calculations!$L126,0),IF($O128=2006,OFFSET('2006'!P$1,Calculations!$L126,0),IF($O128=2007,OFFSET('2007'!P$1,Calculations!$L126,0),IF($O128=2008,OFFSET('2008'!P$1,Calculations!$L126,0),IF($O128=2009,OFFSET('2009'!P$1,Calculations!$L126,0),IF($O128=2010,OFFSET('2010'!P$1,Calculations!$L126,0),IF($O128=2011,OFFSET('2011'!P$1,Calculations!$L126,0),IF($O128=2012,OFFSET('2012'!P$1,Calculations!$L126,0),IF($O128=2013,OFFSET('2013'!P$1,Calculations!$L126,0),IF($O128=2014,OFFSET('2014'!P$1,Calculations!$L126,0),IF($O128=2015,OFFSET('2015'!P$1,Calculations!$L126,0),IF($O128=2016,OFFSET('2016'!P$1,Calculations!$L126,0),IF($O128=2017,OFFSET('2017'!P$1,Calculations!$L126,0),0))))))))))))))))</f>
        <v>1.3884678435765938E-3</v>
      </c>
      <c r="CV128" s="37">
        <f ca="1">IF($O128=2002,OFFSET('2002'!Q$1,Calculations!$L126,0),IF($O128=2003,OFFSET('2003'!Q$1,Calculations!$L126,0),IF($O128=2004,OFFSET('2004'!Q$1,Calculations!$L126,0),IF($O128=2005,OFFSET('2005'!Q$1,Calculations!$L126,0),IF($O128=2006,OFFSET('2006'!Q$1,Calculations!$L126,0),IF($O128=2007,OFFSET('2007'!Q$1,Calculations!$L126,0),IF($O128=2008,OFFSET('2008'!Q$1,Calculations!$L126,0),IF($O128=2009,OFFSET('2009'!Q$1,Calculations!$L126,0),IF($O128=2010,OFFSET('2010'!Q$1,Calculations!$L126,0),IF($O128=2011,OFFSET('2011'!Q$1,Calculations!$L126,0),IF($O128=2012,OFFSET('2012'!Q$1,Calculations!$L126,0),IF($O128=2013,OFFSET('2013'!Q$1,Calculations!$L126,0),IF($O128=2014,OFFSET('2014'!Q$1,Calculations!$L126,0),IF($O128=2015,OFFSET('2015'!Q$1,Calculations!$L126,0),IF($O128=2016,OFFSET('2016'!Q$1,Calculations!$L126,0),IF($O128=2017,OFFSET('2017'!Q$1,Calculations!$L126,0),0))))))))))))))))</f>
        <v>1</v>
      </c>
      <c r="CW128" s="14">
        <v>2.3837625005617098E-2</v>
      </c>
      <c r="CX128" s="14">
        <v>2.2275533765178095E-2</v>
      </c>
      <c r="CY128" s="14">
        <v>4.8959316261564641E-2</v>
      </c>
      <c r="CZ128" s="14">
        <v>2.7591961917456725E-3</v>
      </c>
      <c r="DA128" s="14">
        <v>-1.5142083214159064E-3</v>
      </c>
      <c r="DB128" s="14">
        <v>0.13241857872351567</v>
      </c>
      <c r="DC128" s="14">
        <v>2.5311161203888152E-2</v>
      </c>
      <c r="DD128" s="14">
        <v>0.11518285756688398</v>
      </c>
      <c r="DE128" s="14">
        <v>3.8290140557797702E-4</v>
      </c>
      <c r="DF128" s="14">
        <v>3.1969846102197653E-3</v>
      </c>
      <c r="DG128" s="14">
        <v>0</v>
      </c>
      <c r="DH128" s="14">
        <v>3.2255733558223039E-2</v>
      </c>
      <c r="DI128" s="54">
        <v>2.181292968094992E-2</v>
      </c>
      <c r="DK128" s="40">
        <f t="shared" ca="1" si="114"/>
        <v>1.9303023106680788E-2</v>
      </c>
      <c r="DL128" s="36">
        <f t="shared" ca="1" si="115"/>
        <v>2.3395067852537168E-2</v>
      </c>
      <c r="DM128" s="36">
        <f t="shared" ca="1" si="116"/>
        <v>2.6079283612758689E-2</v>
      </c>
      <c r="DN128" s="36">
        <f t="shared" ca="1" si="117"/>
        <v>2.7359851476444597E-2</v>
      </c>
      <c r="DO128" s="36">
        <f t="shared" ca="1" si="118"/>
        <v>2.2066415276984472E-2</v>
      </c>
      <c r="DP128" s="36">
        <f t="shared" ca="1" si="119"/>
        <v>2.4601443117758873E-2</v>
      </c>
      <c r="DQ128" s="48">
        <f t="shared" ca="1" si="101"/>
        <v>2.1684873126904064E-2</v>
      </c>
      <c r="DR128" s="51">
        <f t="shared" ca="1" si="102"/>
        <v>-1.2805655404585572E-4</v>
      </c>
      <c r="DS128" s="28">
        <f t="shared" ca="1" si="120"/>
        <v>1.0193030231066809</v>
      </c>
      <c r="DT128" s="28">
        <f t="shared" ca="1" si="121"/>
        <v>1.0233950678525372</v>
      </c>
      <c r="DU128" s="28">
        <f t="shared" ca="1" si="122"/>
        <v>1.0260792836127588</v>
      </c>
      <c r="DV128" s="28">
        <f t="shared" ca="1" si="123"/>
        <v>1.0273598514764446</v>
      </c>
      <c r="DW128" s="28">
        <f t="shared" ca="1" si="124"/>
        <v>1.0220664152769845</v>
      </c>
      <c r="DX128" s="28">
        <f t="shared" ca="1" si="125"/>
        <v>1.0246014431177588</v>
      </c>
      <c r="DY128" s="28">
        <f t="shared" ca="1" si="126"/>
        <v>1.0216848731269041</v>
      </c>
      <c r="DZ128" s="46">
        <f t="shared" si="127"/>
        <v>1.0218129296809499</v>
      </c>
      <c r="EA128" s="2">
        <f t="shared" ca="1" si="128"/>
        <v>1.9119083053309033E-2</v>
      </c>
      <c r="EB128" s="2">
        <f t="shared" ca="1" si="129"/>
        <v>2.3125598003132502E-2</v>
      </c>
      <c r="EC128" s="2">
        <f t="shared" ca="1" si="130"/>
        <v>2.574501823943234E-2</v>
      </c>
      <c r="ED128" s="2">
        <f t="shared" ca="1" si="131"/>
        <v>2.6992260495420473E-2</v>
      </c>
      <c r="EE128" s="2">
        <f t="shared" ca="1" si="132"/>
        <v>2.1826475263958752E-2</v>
      </c>
      <c r="EF128" s="2">
        <f t="shared" ca="1" si="133"/>
        <v>2.4303700991384253E-2</v>
      </c>
      <c r="EG128" s="2">
        <f t="shared" ca="1" si="134"/>
        <v>2.1453100913882295E-2</v>
      </c>
      <c r="EH128" s="17">
        <f t="shared" si="135"/>
        <v>2.1578431662011767E-2</v>
      </c>
      <c r="EI128" s="13">
        <f t="shared" ca="1" si="103"/>
        <v>-1.2533074812947145E-4</v>
      </c>
      <c r="EK128" s="89">
        <f t="shared" ca="1" si="104"/>
        <v>0.44551307613903718</v>
      </c>
      <c r="EL128" s="24">
        <f t="shared" ca="1" si="105"/>
        <v>8.2850463304840041E-2</v>
      </c>
      <c r="EM128" s="89">
        <f t="shared" ca="1" si="106"/>
        <v>5.1397258281163122E-2</v>
      </c>
      <c r="EN128" s="89">
        <f t="shared" ca="1" si="107"/>
        <v>3.1788693617647093E-2</v>
      </c>
      <c r="EO128" s="45">
        <f t="shared" ca="1" si="108"/>
        <v>7.4084380171424297E-2</v>
      </c>
      <c r="EP128" s="89">
        <f t="shared" ca="1" si="109"/>
        <v>7.550697094389003E-3</v>
      </c>
      <c r="EQ128" s="89">
        <f t="shared" ca="1" si="110"/>
        <v>0.16141572188213246</v>
      </c>
      <c r="ER128" s="45">
        <f t="shared" ca="1" si="111"/>
        <v>1.8079136261031314E-2</v>
      </c>
      <c r="ES128" s="89">
        <f t="shared" ca="1" si="112"/>
        <v>0.1195186738608181</v>
      </c>
      <c r="ET128" s="89">
        <f t="shared" ca="1" si="113"/>
        <v>7.801557419906009E-3</v>
      </c>
    </row>
    <row r="129" spans="1:150">
      <c r="A129">
        <v>99</v>
      </c>
      <c r="B129">
        <v>100</v>
      </c>
      <c r="C129">
        <v>101</v>
      </c>
      <c r="D129">
        <v>102</v>
      </c>
      <c r="E129">
        <v>103</v>
      </c>
      <c r="F129">
        <v>104</v>
      </c>
      <c r="G129">
        <v>105</v>
      </c>
      <c r="H129">
        <v>106</v>
      </c>
      <c r="I129">
        <v>107</v>
      </c>
      <c r="J129">
        <v>108</v>
      </c>
      <c r="K129">
        <v>109</v>
      </c>
      <c r="L129">
        <v>110</v>
      </c>
      <c r="N129" s="16">
        <v>41426</v>
      </c>
      <c r="O129" s="20">
        <v>2013</v>
      </c>
      <c r="P129" s="17">
        <f ca="1">IF($O129=2002,OFFSET('2002'!K$1,Calculations!$A127,0),IF($O129=2003,OFFSET('2003'!K$1,Calculations!$A127,0),IF($O129=2004,OFFSET('2004'!K$1,Calculations!$A127,0),IF($O129=2005,OFFSET('2005'!K$1,Calculations!$A127,0),IF($O129=2006,OFFSET('2006'!K$1,Calculations!$A127,0),IF($O129=2007,OFFSET('2007'!K$1,Calculations!$A127,0),IF($O129=2008,OFFSET('2008'!K$1,Calculations!$A127,0),IF($O129=2009,OFFSET('2009'!K$1,Calculations!$A127,0),IF($O129=2010,OFFSET('2010'!K$1,Calculations!$A127,0),IF($O129=2011,OFFSET('2011'!K$1,Calculations!$A127,0),IF($O129=2012,OFFSET('2012'!K$1,Calculations!$A127,0),IF($O129=2013,OFFSET('2013'!K$1,Calculations!$A127,0),IF($O129=2014,OFFSET('2014'!K$1,Calculations!$A127,0),IF($O129=2015,OFFSET('2015'!K$1,Calculations!$A127,0),IF($O129=2016,OFFSET('2016'!K$1,Calculations!$A127,0),IF($O129=2017,OFFSET('2017'!K$1,Calculations!$A127,0),0))))))))))))))))</f>
        <v>0.53472145652015479</v>
      </c>
      <c r="Q129" s="17">
        <f ca="1">IF($O129=2002,OFFSET('2002'!L$1,Calculations!$A127,0),IF($O129=2003,OFFSET('2003'!L$1,Calculations!$A127,0),IF($O129=2004,OFFSET('2004'!L$1,Calculations!$A127,0),IF($O129=2005,OFFSET('2005'!L$1,Calculations!$A127,0),IF($O129=2006,OFFSET('2006'!L$1,Calculations!$A127,0),IF($O129=2007,OFFSET('2007'!L$1,Calculations!$A127,0),IF($O129=2008,OFFSET('2008'!L$1,Calculations!$A127,0),IF($O129=2009,OFFSET('2009'!L$1,Calculations!$A127,0),IF($O129=2010,OFFSET('2010'!L$1,Calculations!$A127,0),IF($O129=2011,OFFSET('2011'!L$1,Calculations!$A127,0),IF($O129=2012,OFFSET('2012'!L$1,Calculations!$A127,0),IF($O129=2013,OFFSET('2013'!L$1,Calculations!$A127,0),IF($O129=2014,OFFSET('2014'!L$1,Calculations!$A127,0),IF($O129=2015,OFFSET('2015'!L$1,Calculations!$A127,0),IF($O129=2016,OFFSET('2016'!L$1,Calculations!$A127,0),IF($O129=2017,OFFSET('2017'!L$1,Calculations!$A127,0),0))))))))))))))))</f>
        <v>0.24920414383184508</v>
      </c>
      <c r="R129" s="17">
        <f ca="1">IF($O129=2002,OFFSET('2002'!M$1,Calculations!$A127,0),IF($O129=2003,OFFSET('2003'!M$1,Calculations!$A127,0),IF($O129=2004,OFFSET('2004'!M$1,Calculations!$A127,0),IF($O129=2005,OFFSET('2005'!M$1,Calculations!$A127,0),IF($O129=2006,OFFSET('2006'!M$1,Calculations!$A127,0),IF($O129=2007,OFFSET('2007'!M$1,Calculations!$A127,0),IF($O129=2008,OFFSET('2008'!M$1,Calculations!$A127,0),IF($O129=2009,OFFSET('2009'!M$1,Calculations!$A127,0),IF($O129=2010,OFFSET('2010'!M$1,Calculations!$A127,0),IF($O129=2011,OFFSET('2011'!M$1,Calculations!$A127,0),IF($O129=2012,OFFSET('2012'!M$1,Calculations!$A127,0),IF($O129=2013,OFFSET('2013'!M$1,Calculations!$A127,0),IF($O129=2014,OFFSET('2014'!M$1,Calculations!$A127,0),IF($O129=2015,OFFSET('2015'!M$1,Calculations!$A127,0),IF($O129=2016,OFFSET('2016'!M$1,Calculations!$A127,0),IF($O129=2017,OFFSET('2017'!M$1,Calculations!$A127,0),0))))))))))))))))</f>
        <v>0.36813047210592476</v>
      </c>
      <c r="S129" s="17">
        <f ca="1">IF($O129=2002,OFFSET('2002'!N$1,Calculations!$A127,0),IF($O129=2003,OFFSET('2003'!N$1,Calculations!$A127,0),IF($O129=2004,OFFSET('2004'!N$1,Calculations!$A127,0),IF($O129=2005,OFFSET('2005'!N$1,Calculations!$A127,0),IF($O129=2006,OFFSET('2006'!N$1,Calculations!$A127,0),IF($O129=2007,OFFSET('2007'!N$1,Calculations!$A127,0),IF($O129=2008,OFFSET('2008'!N$1,Calculations!$A127,0),IF($O129=2009,OFFSET('2009'!N$1,Calculations!$A127,0),IF($O129=2010,OFFSET('2010'!N$1,Calculations!$A127,0),IF($O129=2011,OFFSET('2011'!N$1,Calculations!$A127,0),IF($O129=2012,OFFSET('2012'!N$1,Calculations!$A127,0),IF($O129=2013,OFFSET('2013'!N$1,Calculations!$A127,0),IF($O129=2014,OFFSET('2014'!N$1,Calculations!$A127,0),IF($O129=2015,OFFSET('2015'!N$1,Calculations!$A127,0),IF($O129=2016,OFFSET('2016'!N$1,Calculations!$A127,0),IF($O129=2017,OFFSET('2017'!N$1,Calculations!$A127,0),0))))))))))))))))</f>
        <v>0.35132154767135232</v>
      </c>
      <c r="T129" s="17">
        <f ca="1">IF($O129=2002,OFFSET('2002'!O$1,Calculations!$A127,0),IF($O129=2003,OFFSET('2003'!O$1,Calculations!$A127,0),IF($O129=2004,OFFSET('2004'!O$1,Calculations!$A127,0),IF($O129=2005,OFFSET('2005'!O$1,Calculations!$A127,0),IF($O129=2006,OFFSET('2006'!O$1,Calculations!$A127,0),IF($O129=2007,OFFSET('2007'!O$1,Calculations!$A127,0),IF($O129=2008,OFFSET('2008'!O$1,Calculations!$A127,0),IF($O129=2009,OFFSET('2009'!O$1,Calculations!$A127,0),IF($O129=2010,OFFSET('2010'!O$1,Calculations!$A127,0),IF($O129=2011,OFFSET('2011'!O$1,Calculations!$A127,0),IF($O129=2012,OFFSET('2012'!O$1,Calculations!$A127,0),IF($O129=2013,OFFSET('2013'!O$1,Calculations!$A127,0),IF($O129=2014,OFFSET('2014'!O$1,Calculations!$A127,0),IF($O129=2015,OFFSET('2015'!O$1,Calculations!$A127,0),IF($O129=2016,OFFSET('2016'!O$1,Calculations!$A127,0),IF($O129=2017,OFFSET('2017'!O$1,Calculations!$A127,0),0))))))))))))))))</f>
        <v>0.45248827568206218</v>
      </c>
      <c r="U129" s="17">
        <f ca="1">IF($O129=2002,OFFSET('2002'!P$1,Calculations!$A127,0),IF($O129=2003,OFFSET('2003'!P$1,Calculations!$A127,0),IF($O129=2004,OFFSET('2004'!P$1,Calculations!$A127,0),IF($O129=2005,OFFSET('2005'!P$1,Calculations!$A127,0),IF($O129=2006,OFFSET('2006'!P$1,Calculations!$A127,0),IF($O129=2007,OFFSET('2007'!P$1,Calculations!$A127,0),IF($O129=2008,OFFSET('2008'!P$1,Calculations!$A127,0),IF($O129=2009,OFFSET('2009'!P$1,Calculations!$A127,0),IF($O129=2010,OFFSET('2010'!P$1,Calculations!$A127,0),IF($O129=2011,OFFSET('2011'!P$1,Calculations!$A127,0),IF($O129=2012,OFFSET('2012'!P$1,Calculations!$A127,0),IF($O129=2013,OFFSET('2013'!P$1,Calculations!$A127,0),IF($O129=2014,OFFSET('2014'!P$1,Calculations!$A127,0),IF($O129=2015,OFFSET('2015'!P$1,Calculations!$A127,0),IF($O129=2016,OFFSET('2016'!P$1,Calculations!$A127,0),IF($O129=2017,OFFSET('2017'!P$1,Calculations!$A127,0),0))))))))))))))))</f>
        <v>0.62340386410170445</v>
      </c>
      <c r="V129" s="13">
        <f ca="1">IF($O129=2002,OFFSET('2002'!Q$1,Calculations!$A127,0),IF($O129=2003,OFFSET('2003'!Q$1,Calculations!$A127,0),IF($O129=2004,OFFSET('2004'!Q$1,Calculations!$A127,0),IF($O129=2005,OFFSET('2005'!Q$1,Calculations!$A127,0),IF($O129=2006,OFFSET('2006'!Q$1,Calculations!$A127,0),IF($O129=2007,OFFSET('2007'!Q$1,Calculations!$A127,0),IF($O129=2008,OFFSET('2008'!Q$1,Calculations!$A127,0),IF($O129=2009,OFFSET('2009'!Q$1,Calculations!$A127,0),IF($O129=2010,OFFSET('2010'!Q$1,Calculations!$A127,0),IF($O129=2011,OFFSET('2011'!Q$1,Calculations!$A127,0),IF($O129=2012,OFFSET('2012'!Q$1,Calculations!$A127,0),IF($O129=2013,OFFSET('2013'!Q$1,Calculations!$A127,0),IF($O129=2014,OFFSET('2014'!Q$1,Calculations!$A127,0),IF($O129=2015,OFFSET('2015'!Q$1,Calculations!$A127,0),IF($O129=2016,OFFSET('2016'!Q$1,Calculations!$A127,0),IF($O129=2017,OFFSET('2017'!Q$1,Calculations!$A127,0),0))))))))))))))))</f>
        <v>0.4372104260471173</v>
      </c>
      <c r="W129" s="33">
        <f ca="1">IF($O129=2002,OFFSET('2002'!K$1,Calculations!$B127,0),IF($O129=2003,OFFSET('2003'!K$1,Calculations!$B127,0),IF($O129=2004,OFFSET('2004'!K$1,Calculations!$B127,0),IF($O129=2005,OFFSET('2005'!K$1,Calculations!$B127,0),IF($O129=2006,OFFSET('2006'!K$1,Calculations!$B127,0),IF($O129=2007,OFFSET('2007'!K$1,Calculations!$B127,0),IF($O129=2008,OFFSET('2008'!K$1,Calculations!$B127,0),IF($O129=2009,OFFSET('2009'!K$1,Calculations!$B127,0),IF($O129=2010,OFFSET('2010'!K$1,Calculations!$B127,0),IF($O129=2011,OFFSET('2011'!K$1,Calculations!$B127,0),IF($O129=2012,OFFSET('2012'!K$1,Calculations!$B127,0),IF($O129=2013,OFFSET('2013'!K$1,Calculations!$B127,0),IF($O129=2014,OFFSET('2014'!K$1,Calculations!$B127,0),IF($O129=2015,OFFSET('2015'!K$1,Calculations!$B127,0),IF($O129=2016,OFFSET('2016'!K$1,Calculations!$B127,0),IF($O129=2017,OFFSET('2017'!K$1,Calculations!$B127,0),0))))))))))))))))</f>
        <v>8.634705836821456E-2</v>
      </c>
      <c r="X129" s="33">
        <f ca="1">IF($O129=2002,OFFSET('2002'!L$1,Calculations!$B127,0),IF($O129=2003,OFFSET('2003'!L$1,Calculations!$B127,0),IF($O129=2004,OFFSET('2004'!L$1,Calculations!$B127,0),IF($O129=2005,OFFSET('2005'!L$1,Calculations!$B127,0),IF($O129=2006,OFFSET('2006'!L$1,Calculations!$B127,0),IF($O129=2007,OFFSET('2007'!L$1,Calculations!$B127,0),IF($O129=2008,OFFSET('2008'!L$1,Calculations!$B127,0),IF($O129=2009,OFFSET('2009'!L$1,Calculations!$B127,0),IF($O129=2010,OFFSET('2010'!L$1,Calculations!$B127,0),IF($O129=2011,OFFSET('2011'!L$1,Calculations!$B127,0),IF($O129=2012,OFFSET('2012'!L$1,Calculations!$B127,0),IF($O129=2013,OFFSET('2013'!L$1,Calculations!$B127,0),IF($O129=2014,OFFSET('2014'!L$1,Calculations!$B127,0),IF($O129=2015,OFFSET('2015'!L$1,Calculations!$B127,0),IF($O129=2016,OFFSET('2016'!L$1,Calculations!$B127,0),IF($O129=2017,OFFSET('2017'!L$1,Calculations!$B127,0),0))))))))))))))))</f>
        <v>3.8570264336021363E-2</v>
      </c>
      <c r="Y129" s="33">
        <f ca="1">IF($O129=2002,OFFSET('2002'!M$1,Calculations!$B127,0),IF($O129=2003,OFFSET('2003'!M$1,Calculations!$B127,0),IF($O129=2004,OFFSET('2004'!M$1,Calculations!$B127,0),IF($O129=2005,OFFSET('2005'!M$1,Calculations!$B127,0),IF($O129=2006,OFFSET('2006'!M$1,Calculations!$B127,0),IF($O129=2007,OFFSET('2007'!M$1,Calculations!$B127,0),IF($O129=2008,OFFSET('2008'!M$1,Calculations!$B127,0),IF($O129=2009,OFFSET('2009'!M$1,Calculations!$B127,0),IF($O129=2010,OFFSET('2010'!M$1,Calculations!$B127,0),IF($O129=2011,OFFSET('2011'!M$1,Calculations!$B127,0),IF($O129=2012,OFFSET('2012'!M$1,Calculations!$B127,0),IF($O129=2013,OFFSET('2013'!M$1,Calculations!$B127,0),IF($O129=2014,OFFSET('2014'!M$1,Calculations!$B127,0),IF($O129=2015,OFFSET('2015'!M$1,Calculations!$B127,0),IF($O129=2016,OFFSET('2016'!M$1,Calculations!$B127,0),IF($O129=2017,OFFSET('2017'!M$1,Calculations!$B127,0),0))))))))))))))))</f>
        <v>9.246321224081723E-2</v>
      </c>
      <c r="Z129" s="33">
        <f ca="1">IF($O129=2002,OFFSET('2002'!N$1,Calculations!$B127,0),IF($O129=2003,OFFSET('2003'!N$1,Calculations!$B127,0),IF($O129=2004,OFFSET('2004'!N$1,Calculations!$B127,0),IF($O129=2005,OFFSET('2005'!N$1,Calculations!$B127,0),IF($O129=2006,OFFSET('2006'!N$1,Calculations!$B127,0),IF($O129=2007,OFFSET('2007'!N$1,Calculations!$B127,0),IF($O129=2008,OFFSET('2008'!N$1,Calculations!$B127,0),IF($O129=2009,OFFSET('2009'!N$1,Calculations!$B127,0),IF($O129=2010,OFFSET('2010'!N$1,Calculations!$B127,0),IF($O129=2011,OFFSET('2011'!N$1,Calculations!$B127,0),IF($O129=2012,OFFSET('2012'!N$1,Calculations!$B127,0),IF($O129=2013,OFFSET('2013'!N$1,Calculations!$B127,0),IF($O129=2014,OFFSET('2014'!N$1,Calculations!$B127,0),IF($O129=2015,OFFSET('2015'!N$1,Calculations!$B127,0),IF($O129=2016,OFFSET('2016'!N$1,Calculations!$B127,0),IF($O129=2017,OFFSET('2017'!N$1,Calculations!$B127,0),0))))))))))))))))</f>
        <v>8.3533062337393771E-2</v>
      </c>
      <c r="AA129" s="33">
        <f ca="1">IF($O129=2002,OFFSET('2002'!O$1,Calculations!$B127,0),IF($O129=2003,OFFSET('2003'!O$1,Calculations!$B127,0),IF($O129=2004,OFFSET('2004'!O$1,Calculations!$B127,0),IF($O129=2005,OFFSET('2005'!O$1,Calculations!$B127,0),IF($O129=2006,OFFSET('2006'!O$1,Calculations!$B127,0),IF($O129=2007,OFFSET('2007'!O$1,Calculations!$B127,0),IF($O129=2008,OFFSET('2008'!O$1,Calculations!$B127,0),IF($O129=2009,OFFSET('2009'!O$1,Calculations!$B127,0),IF($O129=2010,OFFSET('2010'!O$1,Calculations!$B127,0),IF($O129=2011,OFFSET('2011'!O$1,Calculations!$B127,0),IF($O129=2012,OFFSET('2012'!O$1,Calculations!$B127,0),IF($O129=2013,OFFSET('2013'!O$1,Calculations!$B127,0),IF($O129=2014,OFFSET('2014'!O$1,Calculations!$B127,0),IF($O129=2015,OFFSET('2015'!O$1,Calculations!$B127,0),IF($O129=2016,OFFSET('2016'!O$1,Calculations!$B127,0),IF($O129=2017,OFFSET('2017'!O$1,Calculations!$B127,0),0))))))))))))))))</f>
        <v>9.1147067464611389E-2</v>
      </c>
      <c r="AB129" s="33">
        <f ca="1">IF($O129=2002,OFFSET('2002'!P$1,Calculations!$B127,0),IF($O129=2003,OFFSET('2003'!P$1,Calculations!$B127,0),IF($O129=2004,OFFSET('2004'!P$1,Calculations!$B127,0),IF($O129=2005,OFFSET('2005'!P$1,Calculations!$B127,0),IF($O129=2006,OFFSET('2006'!P$1,Calculations!$B127,0),IF($O129=2007,OFFSET('2007'!P$1,Calculations!$B127,0),IF($O129=2008,OFFSET('2008'!P$1,Calculations!$B127,0),IF($O129=2009,OFFSET('2009'!P$1,Calculations!$B127,0),IF($O129=2010,OFFSET('2010'!P$1,Calculations!$B127,0),IF($O129=2011,OFFSET('2011'!P$1,Calculations!$B127,0),IF($O129=2012,OFFSET('2012'!P$1,Calculations!$B127,0),IF($O129=2013,OFFSET('2013'!P$1,Calculations!$B127,0),IF($O129=2014,OFFSET('2014'!P$1,Calculations!$B127,0),IF($O129=2015,OFFSET('2015'!P$1,Calculations!$B127,0),IF($O129=2016,OFFSET('2016'!P$1,Calculations!$B127,0),IF($O129=2017,OFFSET('2017'!P$1,Calculations!$B127,0),0))))))))))))))))</f>
        <v>5.8077039241111322E-2</v>
      </c>
      <c r="AC129" s="37">
        <f ca="1">IF($O129=2002,OFFSET('2002'!Q$1,Calculations!$B127,0),IF($O129=2003,OFFSET('2003'!Q$1,Calculations!$B127,0),IF($O129=2004,OFFSET('2004'!Q$1,Calculations!$B127,0),IF($O129=2005,OFFSET('2005'!Q$1,Calculations!$B127,0),IF($O129=2006,OFFSET('2006'!Q$1,Calculations!$B127,0),IF($O129=2007,OFFSET('2007'!Q$1,Calculations!$B127,0),IF($O129=2008,OFFSET('2008'!Q$1,Calculations!$B127,0),IF($O129=2009,OFFSET('2009'!Q$1,Calculations!$B127,0),IF($O129=2010,OFFSET('2010'!Q$1,Calculations!$B127,0),IF($O129=2011,OFFSET('2011'!Q$1,Calculations!$B127,0),IF($O129=2012,OFFSET('2012'!Q$1,Calculations!$B127,0),IF($O129=2013,OFFSET('2013'!Q$1,Calculations!$B127,0),IF($O129=2014,OFFSET('2014'!Q$1,Calculations!$B127,0),IF($O129=2015,OFFSET('2015'!Q$1,Calculations!$B127,0),IF($O129=2016,OFFSET('2016'!Q$1,Calculations!$B127,0),IF($O129=2017,OFFSET('2017'!Q$1,Calculations!$B127,0),0))))))))))))))))</f>
        <v>7.9659370085299955E-2</v>
      </c>
      <c r="AD129" s="33">
        <f ca="1">IF($O129=2002,OFFSET('2002'!K$1,Calculations!$C127,0),IF($O129=2003,OFFSET('2003'!K$1,Calculations!$C127,0),IF($O129=2004,OFFSET('2004'!K$1,Calculations!$C127,0),IF($O129=2005,OFFSET('2005'!K$1,Calculations!$C127,0),IF($O129=2006,OFFSET('2006'!K$1,Calculations!$C127,0),IF($O129=2007,OFFSET('2007'!K$1,Calculations!$C127,0),IF($O129=2008,OFFSET('2008'!K$1,Calculations!$C127,0),IF($O129=2009,OFFSET('2009'!K$1,Calculations!$C127,0),IF($O129=2010,OFFSET('2010'!K$1,Calculations!$C127,0),IF($O129=2011,OFFSET('2011'!K$1,Calculations!$C127,0),IF($O129=2012,OFFSET('2012'!K$1,Calculations!$C127,0),IF($O129=2013,OFFSET('2013'!K$1,Calculations!$C127,0),IF($O129=2014,OFFSET('2014'!K$1,Calculations!$C127,0),IF($O129=2015,OFFSET('2015'!K$1,Calculations!$C127,0),IF($O129=2016,OFFSET('2016'!K$1,Calculations!$C127,0),IF($O129=2017,OFFSET('2017'!K$1,Calculations!$C127,0),0))))))))))))))))</f>
        <v>2.1472590118813511E-2</v>
      </c>
      <c r="AE129" s="33">
        <f ca="1">IF($O129=2002,OFFSET('2002'!L$1,Calculations!$C127,0),IF($O129=2003,OFFSET('2003'!L$1,Calculations!$C127,0),IF($O129=2004,OFFSET('2004'!L$1,Calculations!$C127,0),IF($O129=2005,OFFSET('2005'!L$1,Calculations!$C127,0),IF($O129=2006,OFFSET('2006'!L$1,Calculations!$C127,0),IF($O129=2007,OFFSET('2007'!L$1,Calculations!$C127,0),IF($O129=2008,OFFSET('2008'!L$1,Calculations!$C127,0),IF($O129=2009,OFFSET('2009'!L$1,Calculations!$C127,0),IF($O129=2010,OFFSET('2010'!L$1,Calculations!$C127,0),IF($O129=2011,OFFSET('2011'!L$1,Calculations!$C127,0),IF($O129=2012,OFFSET('2012'!L$1,Calculations!$C127,0),IF($O129=2013,OFFSET('2013'!L$1,Calculations!$C127,0),IF($O129=2014,OFFSET('2014'!L$1,Calculations!$C127,0),IF($O129=2015,OFFSET('2015'!L$1,Calculations!$C127,0),IF($O129=2016,OFFSET('2016'!L$1,Calculations!$C127,0),IF($O129=2017,OFFSET('2017'!L$1,Calculations!$C127,0),0))))))))))))))))</f>
        <v>0.11026734718897861</v>
      </c>
      <c r="AF129" s="33">
        <f ca="1">IF($O129=2002,OFFSET('2002'!M$1,Calculations!$C127,0),IF($O129=2003,OFFSET('2003'!M$1,Calculations!$C127,0),IF($O129=2004,OFFSET('2004'!M$1,Calculations!$C127,0),IF($O129=2005,OFFSET('2005'!M$1,Calculations!$C127,0),IF($O129=2006,OFFSET('2006'!M$1,Calculations!$C127,0),IF($O129=2007,OFFSET('2007'!M$1,Calculations!$C127,0),IF($O129=2008,OFFSET('2008'!M$1,Calculations!$C127,0),IF($O129=2009,OFFSET('2009'!M$1,Calculations!$C127,0),IF($O129=2010,OFFSET('2010'!M$1,Calculations!$C127,0),IF($O129=2011,OFFSET('2011'!M$1,Calculations!$C127,0),IF($O129=2012,OFFSET('2012'!M$1,Calculations!$C127,0),IF($O129=2013,OFFSET('2013'!M$1,Calculations!$C127,0),IF($O129=2014,OFFSET('2014'!M$1,Calculations!$C127,0),IF($O129=2015,OFFSET('2015'!M$1,Calculations!$C127,0),IF($O129=2016,OFFSET('2016'!M$1,Calculations!$C127,0),IF($O129=2017,OFFSET('2017'!M$1,Calculations!$C127,0),0))))))))))))))))</f>
        <v>0.10006591902115505</v>
      </c>
      <c r="AG129" s="33">
        <f ca="1">IF($O129=2002,OFFSET('2002'!N$1,Calculations!$C127,0),IF($O129=2003,OFFSET('2003'!N$1,Calculations!$C127,0),IF($O129=2004,OFFSET('2004'!N$1,Calculations!$C127,0),IF($O129=2005,OFFSET('2005'!N$1,Calculations!$C127,0),IF($O129=2006,OFFSET('2006'!N$1,Calculations!$C127,0),IF($O129=2007,OFFSET('2007'!N$1,Calculations!$C127,0),IF($O129=2008,OFFSET('2008'!N$1,Calculations!$C127,0),IF($O129=2009,OFFSET('2009'!N$1,Calculations!$C127,0),IF($O129=2010,OFFSET('2010'!N$1,Calculations!$C127,0),IF($O129=2011,OFFSET('2011'!N$1,Calculations!$C127,0),IF($O129=2012,OFFSET('2012'!N$1,Calculations!$C127,0),IF($O129=2013,OFFSET('2013'!N$1,Calculations!$C127,0),IF($O129=2014,OFFSET('2014'!N$1,Calculations!$C127,0),IF($O129=2015,OFFSET('2015'!N$1,Calculations!$C127,0),IF($O129=2016,OFFSET('2016'!N$1,Calculations!$C127,0),IF($O129=2017,OFFSET('2017'!N$1,Calculations!$C127,0),0))))))))))))))))</f>
        <v>0.11063898466490736</v>
      </c>
      <c r="AH129" s="33">
        <f ca="1">IF($O129=2002,OFFSET('2002'!O$1,Calculations!$C127,0),IF($O129=2003,OFFSET('2003'!O$1,Calculations!$C127,0),IF($O129=2004,OFFSET('2004'!O$1,Calculations!$C127,0),IF($O129=2005,OFFSET('2005'!O$1,Calculations!$C127,0),IF($O129=2006,OFFSET('2006'!O$1,Calculations!$C127,0),IF($O129=2007,OFFSET('2007'!O$1,Calculations!$C127,0),IF($O129=2008,OFFSET('2008'!O$1,Calculations!$C127,0),IF($O129=2009,OFFSET('2009'!O$1,Calculations!$C127,0),IF($O129=2010,OFFSET('2010'!O$1,Calculations!$C127,0),IF($O129=2011,OFFSET('2011'!O$1,Calculations!$C127,0),IF($O129=2012,OFFSET('2012'!O$1,Calculations!$C127,0),IF($O129=2013,OFFSET('2013'!O$1,Calculations!$C127,0),IF($O129=2014,OFFSET('2014'!O$1,Calculations!$C127,0),IF($O129=2015,OFFSET('2015'!O$1,Calculations!$C127,0),IF($O129=2016,OFFSET('2016'!O$1,Calculations!$C127,0),IF($O129=2017,OFFSET('2017'!O$1,Calculations!$C127,0),0))))))))))))))))</f>
        <v>4.3830486346360241E-2</v>
      </c>
      <c r="AI129" s="33">
        <f ca="1">IF($O129=2002,OFFSET('2002'!P$1,Calculations!$C127,0),IF($O129=2003,OFFSET('2003'!P$1,Calculations!$C127,0),IF($O129=2004,OFFSET('2004'!P$1,Calculations!$C127,0),IF($O129=2005,OFFSET('2005'!P$1,Calculations!$C127,0),IF($O129=2006,OFFSET('2006'!P$1,Calculations!$C127,0),IF($O129=2007,OFFSET('2007'!P$1,Calculations!$C127,0),IF($O129=2008,OFFSET('2008'!P$1,Calculations!$C127,0),IF($O129=2009,OFFSET('2009'!P$1,Calculations!$C127,0),IF($O129=2010,OFFSET('2010'!P$1,Calculations!$C127,0),IF($O129=2011,OFFSET('2011'!P$1,Calculations!$C127,0),IF($O129=2012,OFFSET('2012'!P$1,Calculations!$C127,0),IF($O129=2013,OFFSET('2013'!P$1,Calculations!$C127,0),IF($O129=2014,OFFSET('2014'!P$1,Calculations!$C127,0),IF($O129=2015,OFFSET('2015'!P$1,Calculations!$C127,0),IF($O129=2016,OFFSET('2016'!P$1,Calculations!$C127,0),IF($O129=2017,OFFSET('2017'!P$1,Calculations!$C127,0),0))))))))))))))))</f>
        <v>1.8207308003704237E-2</v>
      </c>
      <c r="AJ129" s="37">
        <f ca="1">IF($O129=2002,OFFSET('2002'!Q$1,Calculations!$C127,0),IF($O129=2003,OFFSET('2003'!Q$1,Calculations!$C127,0),IF($O129=2004,OFFSET('2004'!Q$1,Calculations!$C127,0),IF($O129=2005,OFFSET('2005'!Q$1,Calculations!$C127,0),IF($O129=2006,OFFSET('2006'!Q$1,Calculations!$C127,0),IF($O129=2007,OFFSET('2007'!Q$1,Calculations!$C127,0),IF($O129=2008,OFFSET('2008'!Q$1,Calculations!$C127,0),IF($O129=2009,OFFSET('2009'!Q$1,Calculations!$C127,0),IF($O129=2010,OFFSET('2010'!Q$1,Calculations!$C127,0),IF($O129=2011,OFFSET('2011'!Q$1,Calculations!$C127,0),IF($O129=2012,OFFSET('2012'!Q$1,Calculations!$C127,0),IF($O129=2013,OFFSET('2013'!Q$1,Calculations!$C127,0),IF($O129=2014,OFFSET('2014'!Q$1,Calculations!$C127,0),IF($O129=2015,OFFSET('2015'!Q$1,Calculations!$C127,0),IF($O129=2016,OFFSET('2016'!Q$1,Calculations!$C127,0),IF($O129=2017,OFFSET('2017'!Q$1,Calculations!$C127,0),0))))))))))))))))</f>
        <v>5.3295938494317845E-2</v>
      </c>
      <c r="AK129" s="33">
        <f ca="1">IF($O129=2002,OFFSET('2002'!K$1,Calculations!$D127,0),IF($O129=2003,OFFSET('2003'!K$1,Calculations!$D127,0),IF($O129=2004,OFFSET('2004'!K$1,Calculations!$D127,0),IF($O129=2005,OFFSET('2005'!K$1,Calculations!$D127,0),IF($O129=2006,OFFSET('2006'!K$1,Calculations!$D127,0),IF($O129=2007,OFFSET('2007'!K$1,Calculations!$D127,0),IF($O129=2008,OFFSET('2008'!K$1,Calculations!$D127,0),IF($O129=2009,OFFSET('2009'!K$1,Calculations!$D127,0),IF($O129=2010,OFFSET('2010'!K$1,Calculations!$D127,0),IF($O129=2011,OFFSET('2011'!K$1,Calculations!$D127,0),IF($O129=2012,OFFSET('2012'!K$1,Calculations!$D127,0),IF($O129=2013,OFFSET('2013'!K$1,Calculations!$D127,0),IF($O129=2014,OFFSET('2014'!K$1,Calculations!$D127,0),IF($O129=2015,OFFSET('2015'!K$1,Calculations!$D127,0),IF($O129=2016,OFFSET('2016'!K$1,Calculations!$D127,0),IF($O129=2017,OFFSET('2017'!K$1,Calculations!$D127,0),0))))))))))))))))</f>
        <v>6.7164438548233838E-3</v>
      </c>
      <c r="AL129" s="33">
        <f ca="1">IF($O129=2002,OFFSET('2002'!L$1,Calculations!$D127,0),IF($O129=2003,OFFSET('2003'!L$1,Calculations!$D127,0),IF($O129=2004,OFFSET('2004'!L$1,Calculations!$D127,0),IF($O129=2005,OFFSET('2005'!L$1,Calculations!$D127,0),IF($O129=2006,OFFSET('2006'!L$1,Calculations!$D127,0),IF($O129=2007,OFFSET('2007'!L$1,Calculations!$D127,0),IF($O129=2008,OFFSET('2008'!L$1,Calculations!$D127,0),IF($O129=2009,OFFSET('2009'!L$1,Calculations!$D127,0),IF($O129=2010,OFFSET('2010'!L$1,Calculations!$D127,0),IF($O129=2011,OFFSET('2011'!L$1,Calculations!$D127,0),IF($O129=2012,OFFSET('2012'!L$1,Calculations!$D127,0),IF($O129=2013,OFFSET('2013'!L$1,Calculations!$D127,0),IF($O129=2014,OFFSET('2014'!L$1,Calculations!$D127,0),IF($O129=2015,OFFSET('2015'!L$1,Calculations!$D127,0),IF($O129=2016,OFFSET('2016'!L$1,Calculations!$D127,0),IF($O129=2017,OFFSET('2017'!L$1,Calculations!$D127,0),0))))))))))))))))</f>
        <v>8.6106287754839472E-2</v>
      </c>
      <c r="AM129" s="33">
        <f ca="1">IF($O129=2002,OFFSET('2002'!M$1,Calculations!$D127,0),IF($O129=2003,OFFSET('2003'!M$1,Calculations!$D127,0),IF($O129=2004,OFFSET('2004'!M$1,Calculations!$D127,0),IF($O129=2005,OFFSET('2005'!M$1,Calculations!$D127,0),IF($O129=2006,OFFSET('2006'!M$1,Calculations!$D127,0),IF($O129=2007,OFFSET('2007'!M$1,Calculations!$D127,0),IF($O129=2008,OFFSET('2008'!M$1,Calculations!$D127,0),IF($O129=2009,OFFSET('2009'!M$1,Calculations!$D127,0),IF($O129=2010,OFFSET('2010'!M$1,Calculations!$D127,0),IF($O129=2011,OFFSET('2011'!M$1,Calculations!$D127,0),IF($O129=2012,OFFSET('2012'!M$1,Calculations!$D127,0),IF($O129=2013,OFFSET('2013'!M$1,Calculations!$D127,0),IF($O129=2014,OFFSET('2014'!M$1,Calculations!$D127,0),IF($O129=2015,OFFSET('2015'!M$1,Calculations!$D127,0),IF($O129=2016,OFFSET('2016'!M$1,Calculations!$D127,0),IF($O129=2017,OFFSET('2017'!M$1,Calculations!$D127,0),0))))))))))))))))</f>
        <v>5.8590620566110529E-2</v>
      </c>
      <c r="AN129" s="33">
        <f ca="1">IF($O129=2002,OFFSET('2002'!N$1,Calculations!$D127,0),IF($O129=2003,OFFSET('2003'!N$1,Calculations!$D127,0),IF($O129=2004,OFFSET('2004'!N$1,Calculations!$D127,0),IF($O129=2005,OFFSET('2005'!N$1,Calculations!$D127,0),IF($O129=2006,OFFSET('2006'!N$1,Calculations!$D127,0),IF($O129=2007,OFFSET('2007'!N$1,Calculations!$D127,0),IF($O129=2008,OFFSET('2008'!N$1,Calculations!$D127,0),IF($O129=2009,OFFSET('2009'!N$1,Calculations!$D127,0),IF($O129=2010,OFFSET('2010'!N$1,Calculations!$D127,0),IF($O129=2011,OFFSET('2011'!N$1,Calculations!$D127,0),IF($O129=2012,OFFSET('2012'!N$1,Calculations!$D127,0),IF($O129=2013,OFFSET('2013'!N$1,Calculations!$D127,0),IF($O129=2014,OFFSET('2014'!N$1,Calculations!$D127,0),IF($O129=2015,OFFSET('2015'!N$1,Calculations!$D127,0),IF($O129=2016,OFFSET('2016'!N$1,Calculations!$D127,0),IF($O129=2017,OFFSET('2017'!N$1,Calculations!$D127,0),0))))))))))))))))</f>
        <v>3.7064064359066853E-2</v>
      </c>
      <c r="AO129" s="33">
        <f ca="1">IF($O129=2002,OFFSET('2002'!O$1,Calculations!$D127,0),IF($O129=2003,OFFSET('2003'!O$1,Calculations!$D127,0),IF($O129=2004,OFFSET('2004'!O$1,Calculations!$D127,0),IF($O129=2005,OFFSET('2005'!O$1,Calculations!$D127,0),IF($O129=2006,OFFSET('2006'!O$1,Calculations!$D127,0),IF($O129=2007,OFFSET('2007'!O$1,Calculations!$D127,0),IF($O129=2008,OFFSET('2008'!O$1,Calculations!$D127,0),IF($O129=2009,OFFSET('2009'!O$1,Calculations!$D127,0),IF($O129=2010,OFFSET('2010'!O$1,Calculations!$D127,0),IF($O129=2011,OFFSET('2011'!O$1,Calculations!$D127,0),IF($O129=2012,OFFSET('2012'!O$1,Calculations!$D127,0),IF($O129=2013,OFFSET('2013'!O$1,Calculations!$D127,0),IF($O129=2014,OFFSET('2014'!O$1,Calculations!$D127,0),IF($O129=2015,OFFSET('2015'!O$1,Calculations!$D127,0),IF($O129=2016,OFFSET('2016'!O$1,Calculations!$D127,0),IF($O129=2017,OFFSET('2017'!O$1,Calculations!$D127,0),0))))))))))))))))</f>
        <v>3.1629515791279358E-2</v>
      </c>
      <c r="AP129" s="33">
        <f ca="1">IF($O129=2002,OFFSET('2002'!P$1,Calculations!$D127,0),IF($O129=2003,OFFSET('2003'!P$1,Calculations!$D127,0),IF($O129=2004,OFFSET('2004'!P$1,Calculations!$D127,0),IF($O129=2005,OFFSET('2005'!P$1,Calculations!$D127,0),IF($O129=2006,OFFSET('2006'!P$1,Calculations!$D127,0),IF($O129=2007,OFFSET('2007'!P$1,Calculations!$D127,0),IF($O129=2008,OFFSET('2008'!P$1,Calculations!$D127,0),IF($O129=2009,OFFSET('2009'!P$1,Calculations!$D127,0),IF($O129=2010,OFFSET('2010'!P$1,Calculations!$D127,0),IF($O129=2011,OFFSET('2011'!P$1,Calculations!$D127,0),IF($O129=2012,OFFSET('2012'!P$1,Calculations!$D127,0),IF($O129=2013,OFFSET('2013'!P$1,Calculations!$D127,0),IF($O129=2014,OFFSET('2014'!P$1,Calculations!$D127,0),IF($O129=2015,OFFSET('2015'!P$1,Calculations!$D127,0),IF($O129=2016,OFFSET('2016'!P$1,Calculations!$D127,0),IF($O129=2017,OFFSET('2017'!P$1,Calculations!$D127,0),0))))))))))))))))</f>
        <v>2.8759267240690414E-2</v>
      </c>
      <c r="AQ129" s="37">
        <f ca="1">IF($O129=2002,OFFSET('2002'!Q$1,Calculations!$D127,0),IF($O129=2003,OFFSET('2003'!Q$1,Calculations!$D127,0),IF($O129=2004,OFFSET('2004'!Q$1,Calculations!$D127,0),IF($O129=2005,OFFSET('2005'!Q$1,Calculations!$D127,0),IF($O129=2006,OFFSET('2006'!Q$1,Calculations!$D127,0),IF($O129=2007,OFFSET('2007'!Q$1,Calculations!$D127,0),IF($O129=2008,OFFSET('2008'!Q$1,Calculations!$D127,0),IF($O129=2009,OFFSET('2009'!Q$1,Calculations!$D127,0),IF($O129=2010,OFFSET('2010'!Q$1,Calculations!$D127,0),IF($O129=2011,OFFSET('2011'!Q$1,Calculations!$D127,0),IF($O129=2012,OFFSET('2012'!Q$1,Calculations!$D127,0),IF($O129=2013,OFFSET('2013'!Q$1,Calculations!$D127,0),IF($O129=2014,OFFSET('2014'!Q$1,Calculations!$D127,0),IF($O129=2015,OFFSET('2015'!Q$1,Calculations!$D127,0),IF($O129=2016,OFFSET('2016'!Q$1,Calculations!$D127,0),IF($O129=2017,OFFSET('2017'!Q$1,Calculations!$D127,0),0))))))))))))))))</f>
        <v>3.4216661918450485E-2</v>
      </c>
      <c r="AR129" s="33">
        <f ca="1">IF($O129=2002,OFFSET('2002'!K$1,Calculations!$E127,0),IF($O129=2003,OFFSET('2003'!K$1,Calculations!$E127,0),IF($O129=2004,OFFSET('2004'!K$1,Calculations!$E127,0),IF($O129=2005,OFFSET('2005'!K$1,Calculations!$E127,0),IF($O129=2006,OFFSET('2006'!K$1,Calculations!$E127,0),IF($O129=2007,OFFSET('2007'!K$1,Calculations!$E127,0),IF($O129=2008,OFFSET('2008'!K$1,Calculations!$E127,0),IF($O129=2009,OFFSET('2009'!K$1,Calculations!$E127,0),IF($O129=2010,OFFSET('2010'!K$1,Calculations!$E127,0),IF($O129=2011,OFFSET('2011'!K$1,Calculations!$E127,0),IF($O129=2012,OFFSET('2012'!K$1,Calculations!$E127,0),IF($O129=2013,OFFSET('2013'!K$1,Calculations!$E127,0),IF($O129=2014,OFFSET('2014'!K$1,Calculations!$E127,0),IF($O129=2015,OFFSET('2015'!K$1,Calculations!$E127,0),IF($O129=2016,OFFSET('2016'!K$1,Calculations!$E127,0),IF($O129=2017,OFFSET('2017'!K$1,Calculations!$E127,0),0))))))))))))))))</f>
        <v>2.1797857457956617E-2</v>
      </c>
      <c r="AS129" s="33">
        <f ca="1">IF($O129=2002,OFFSET('2002'!L$1,Calculations!$E127,0),IF($O129=2003,OFFSET('2003'!L$1,Calculations!$E127,0),IF($O129=2004,OFFSET('2004'!L$1,Calculations!$E127,0),IF($O129=2005,OFFSET('2005'!L$1,Calculations!$E127,0),IF($O129=2006,OFFSET('2006'!L$1,Calculations!$E127,0),IF($O129=2007,OFFSET('2007'!L$1,Calculations!$E127,0),IF($O129=2008,OFFSET('2008'!L$1,Calculations!$E127,0),IF($O129=2009,OFFSET('2009'!L$1,Calculations!$E127,0),IF($O129=2010,OFFSET('2010'!L$1,Calculations!$E127,0),IF($O129=2011,OFFSET('2011'!L$1,Calculations!$E127,0),IF($O129=2012,OFFSET('2012'!L$1,Calculations!$E127,0),IF($O129=2013,OFFSET('2013'!L$1,Calculations!$E127,0),IF($O129=2014,OFFSET('2014'!L$1,Calculations!$E127,0),IF($O129=2015,OFFSET('2015'!L$1,Calculations!$E127,0),IF($O129=2016,OFFSET('2016'!L$1,Calculations!$E127,0),IF($O129=2017,OFFSET('2017'!L$1,Calculations!$E127,0),0))))))))))))))))</f>
        <v>0.15254511263153367</v>
      </c>
      <c r="AT129" s="33">
        <f ca="1">IF($O129=2002,OFFSET('2002'!M$1,Calculations!$E127,0),IF($O129=2003,OFFSET('2003'!M$1,Calculations!$E127,0),IF($O129=2004,OFFSET('2004'!M$1,Calculations!$E127,0),IF($O129=2005,OFFSET('2005'!M$1,Calculations!$E127,0),IF($O129=2006,OFFSET('2006'!M$1,Calculations!$E127,0),IF($O129=2007,OFFSET('2007'!M$1,Calculations!$E127,0),IF($O129=2008,OFFSET('2008'!M$1,Calculations!$E127,0),IF($O129=2009,OFFSET('2009'!M$1,Calculations!$E127,0),IF($O129=2010,OFFSET('2010'!M$1,Calculations!$E127,0),IF($O129=2011,OFFSET('2011'!M$1,Calculations!$E127,0),IF($O129=2012,OFFSET('2012'!M$1,Calculations!$E127,0),IF($O129=2013,OFFSET('2013'!M$1,Calculations!$E127,0),IF($O129=2014,OFFSET('2014'!M$1,Calculations!$E127,0),IF($O129=2015,OFFSET('2015'!M$1,Calculations!$E127,0),IF($O129=2016,OFFSET('2016'!M$1,Calculations!$E127,0),IF($O129=2017,OFFSET('2017'!M$1,Calculations!$E127,0),0))))))))))))))))</f>
        <v>0.10455340295215511</v>
      </c>
      <c r="AU129" s="33">
        <f ca="1">IF($O129=2002,OFFSET('2002'!N$1,Calculations!$E127,0),IF($O129=2003,OFFSET('2003'!N$1,Calculations!$E127,0),IF($O129=2004,OFFSET('2004'!N$1,Calculations!$E127,0),IF($O129=2005,OFFSET('2005'!N$1,Calculations!$E127,0),IF($O129=2006,OFFSET('2006'!N$1,Calculations!$E127,0),IF($O129=2007,OFFSET('2007'!N$1,Calculations!$E127,0),IF($O129=2008,OFFSET('2008'!N$1,Calculations!$E127,0),IF($O129=2009,OFFSET('2009'!N$1,Calculations!$E127,0),IF($O129=2010,OFFSET('2010'!N$1,Calculations!$E127,0),IF($O129=2011,OFFSET('2011'!N$1,Calculations!$E127,0),IF($O129=2012,OFFSET('2012'!N$1,Calculations!$E127,0),IF($O129=2013,OFFSET('2013'!N$1,Calculations!$E127,0),IF($O129=2014,OFFSET('2014'!N$1,Calculations!$E127,0),IF($O129=2015,OFFSET('2015'!N$1,Calculations!$E127,0),IF($O129=2016,OFFSET('2016'!N$1,Calculations!$E127,0),IF($O129=2017,OFFSET('2017'!N$1,Calculations!$E127,0),0))))))))))))))))</f>
        <v>0.10015984021102492</v>
      </c>
      <c r="AV129" s="33">
        <f ca="1">IF($O129=2002,OFFSET('2002'!O$1,Calculations!$E127,0),IF($O129=2003,OFFSET('2003'!O$1,Calculations!$E127,0),IF($O129=2004,OFFSET('2004'!O$1,Calculations!$E127,0),IF($O129=2005,OFFSET('2005'!O$1,Calculations!$E127,0),IF($O129=2006,OFFSET('2006'!O$1,Calculations!$E127,0),IF($O129=2007,OFFSET('2007'!O$1,Calculations!$E127,0),IF($O129=2008,OFFSET('2008'!O$1,Calculations!$E127,0),IF($O129=2009,OFFSET('2009'!O$1,Calculations!$E127,0),IF($O129=2010,OFFSET('2010'!O$1,Calculations!$E127,0),IF($O129=2011,OFFSET('2011'!O$1,Calculations!$E127,0),IF($O129=2012,OFFSET('2012'!O$1,Calculations!$E127,0),IF($O129=2013,OFFSET('2013'!O$1,Calculations!$E127,0),IF($O129=2014,OFFSET('2014'!O$1,Calculations!$E127,0),IF($O129=2015,OFFSET('2015'!O$1,Calculations!$E127,0),IF($O129=2016,OFFSET('2016'!O$1,Calculations!$E127,0),IF($O129=2017,OFFSET('2017'!O$1,Calculations!$E127,0),0))))))))))))))))</f>
        <v>9.1744590530115397E-2</v>
      </c>
      <c r="AW129" s="33">
        <f ca="1">IF($O129=2002,OFFSET('2002'!P$1,Calculations!$E127,0),IF($O129=2003,OFFSET('2003'!P$1,Calculations!$E127,0),IF($O129=2004,OFFSET('2004'!P$1,Calculations!$E127,0),IF($O129=2005,OFFSET('2005'!P$1,Calculations!$E127,0),IF($O129=2006,OFFSET('2006'!P$1,Calculations!$E127,0),IF($O129=2007,OFFSET('2007'!P$1,Calculations!$E127,0),IF($O129=2008,OFFSET('2008'!P$1,Calculations!$E127,0),IF($O129=2009,OFFSET('2009'!P$1,Calculations!$E127,0),IF($O129=2010,OFFSET('2010'!P$1,Calculations!$E127,0),IF($O129=2011,OFFSET('2011'!P$1,Calculations!$E127,0),IF($O129=2012,OFFSET('2012'!P$1,Calculations!$E127,0),IF($O129=2013,OFFSET('2013'!P$1,Calculations!$E127,0),IF($O129=2014,OFFSET('2014'!P$1,Calculations!$E127,0),IF($O129=2015,OFFSET('2015'!P$1,Calculations!$E127,0),IF($O129=2016,OFFSET('2016'!P$1,Calculations!$E127,0),IF($O129=2017,OFFSET('2017'!P$1,Calculations!$E127,0),0))))))))))))))))</f>
        <v>7.4047382146779903E-2</v>
      </c>
      <c r="AX129" s="37">
        <f ca="1">IF($O129=2002,OFFSET('2002'!Q$1,Calculations!$E127,0),IF($O129=2003,OFFSET('2003'!Q$1,Calculations!$E127,0),IF($O129=2004,OFFSET('2004'!Q$1,Calculations!$E127,0),IF($O129=2005,OFFSET('2005'!Q$1,Calculations!$E127,0),IF($O129=2006,OFFSET('2006'!Q$1,Calculations!$E127,0),IF($O129=2007,OFFSET('2007'!Q$1,Calculations!$E127,0),IF($O129=2008,OFFSET('2008'!Q$1,Calculations!$E127,0),IF($O129=2009,OFFSET('2009'!Q$1,Calculations!$E127,0),IF($O129=2010,OFFSET('2010'!Q$1,Calculations!$E127,0),IF($O129=2011,OFFSET('2011'!Q$1,Calculations!$E127,0),IF($O129=2012,OFFSET('2012'!Q$1,Calculations!$E127,0),IF($O129=2013,OFFSET('2013'!Q$1,Calculations!$E127,0),IF($O129=2014,OFFSET('2014'!Q$1,Calculations!$E127,0),IF($O129=2015,OFFSET('2015'!Q$1,Calculations!$E127,0),IF($O129=2016,OFFSET('2016'!Q$1,Calculations!$E127,0),IF($O129=2017,OFFSET('2017'!Q$1,Calculations!$E127,0),0))))))))))))))))</f>
        <v>7.8608344356837279E-2</v>
      </c>
      <c r="AY129" s="33">
        <f ca="1">IF($O129=2002,OFFSET('2002'!K$1,Calculations!$F127,0),IF($O129=2003,OFFSET('2003'!K$1,Calculations!$F127,0),IF($O129=2004,OFFSET('2004'!K$1,Calculations!$F127,0),IF($O129=2005,OFFSET('2005'!K$1,Calculations!$F127,0),IF($O129=2006,OFFSET('2006'!K$1,Calculations!$F127,0),IF($O129=2007,OFFSET('2007'!K$1,Calculations!$F127,0),IF($O129=2008,OFFSET('2008'!K$1,Calculations!$F127,0),IF($O129=2009,OFFSET('2009'!K$1,Calculations!$F127,0),IF($O129=2010,OFFSET('2010'!K$1,Calculations!$F127,0),IF($O129=2011,OFFSET('2011'!K$1,Calculations!$F127,0),IF($O129=2012,OFFSET('2012'!K$1,Calculations!$F127,0),IF($O129=2013,OFFSET('2013'!K$1,Calculations!$F127,0),IF($O129=2014,OFFSET('2014'!K$1,Calculations!$F127,0),IF($O129=2015,OFFSET('2015'!K$1,Calculations!$F127,0),IF($O129=2016,OFFSET('2016'!K$1,Calculations!$F127,0),IF($O129=2017,OFFSET('2017'!K$1,Calculations!$F127,0),0))))))))))))))))</f>
        <v>1.5282050160437591E-3</v>
      </c>
      <c r="AZ129" s="33">
        <f ca="1">IF($O129=2002,OFFSET('2002'!L$1,Calculations!$F127,0),IF($O129=2003,OFFSET('2003'!L$1,Calculations!$F127,0),IF($O129=2004,OFFSET('2004'!L$1,Calculations!$F127,0),IF($O129=2005,OFFSET('2005'!L$1,Calculations!$F127,0),IF($O129=2006,OFFSET('2006'!L$1,Calculations!$F127,0),IF($O129=2007,OFFSET('2007'!L$1,Calculations!$F127,0),IF($O129=2008,OFFSET('2008'!L$1,Calculations!$F127,0),IF($O129=2009,OFFSET('2009'!L$1,Calculations!$F127,0),IF($O129=2010,OFFSET('2010'!L$1,Calculations!$F127,0),IF($O129=2011,OFFSET('2011'!L$1,Calculations!$F127,0),IF($O129=2012,OFFSET('2012'!L$1,Calculations!$F127,0),IF($O129=2013,OFFSET('2013'!L$1,Calculations!$F127,0),IF($O129=2014,OFFSET('2014'!L$1,Calculations!$F127,0),IF($O129=2015,OFFSET('2015'!L$1,Calculations!$F127,0),IF($O129=2016,OFFSET('2016'!L$1,Calculations!$F127,0),IF($O129=2017,OFFSET('2017'!L$1,Calculations!$F127,0),0))))))))))))))))</f>
        <v>6.1457710071094983E-3</v>
      </c>
      <c r="BA129" s="33">
        <f ca="1">IF($O129=2002,OFFSET('2002'!M$1,Calculations!$F127,0),IF($O129=2003,OFFSET('2003'!M$1,Calculations!$F127,0),IF($O129=2004,OFFSET('2004'!M$1,Calculations!$F127,0),IF($O129=2005,OFFSET('2005'!M$1,Calculations!$F127,0),IF($O129=2006,OFFSET('2006'!M$1,Calculations!$F127,0),IF($O129=2007,OFFSET('2007'!M$1,Calculations!$F127,0),IF($O129=2008,OFFSET('2008'!M$1,Calculations!$F127,0),IF($O129=2009,OFFSET('2009'!M$1,Calculations!$F127,0),IF($O129=2010,OFFSET('2010'!M$1,Calculations!$F127,0),IF($O129=2011,OFFSET('2011'!M$1,Calculations!$F127,0),IF($O129=2012,OFFSET('2012'!M$1,Calculations!$F127,0),IF($O129=2013,OFFSET('2013'!M$1,Calculations!$F127,0),IF($O129=2014,OFFSET('2014'!M$1,Calculations!$F127,0),IF($O129=2015,OFFSET('2015'!M$1,Calculations!$F127,0),IF($O129=2016,OFFSET('2016'!M$1,Calculations!$F127,0),IF($O129=2017,OFFSET('2017'!M$1,Calculations!$F127,0),0))))))))))))))))</f>
        <v>1.4486815177924786E-2</v>
      </c>
      <c r="BB129" s="33">
        <f ca="1">IF($O129=2002,OFFSET('2002'!N$1,Calculations!$F127,0),IF($O129=2003,OFFSET('2003'!N$1,Calculations!$F127,0),IF($O129=2004,OFFSET('2004'!N$1,Calculations!$F127,0),IF($O129=2005,OFFSET('2005'!N$1,Calculations!$F127,0),IF($O129=2006,OFFSET('2006'!N$1,Calculations!$F127,0),IF($O129=2007,OFFSET('2007'!N$1,Calculations!$F127,0),IF($O129=2008,OFFSET('2008'!N$1,Calculations!$F127,0),IF($O129=2009,OFFSET('2009'!N$1,Calculations!$F127,0),IF($O129=2010,OFFSET('2010'!N$1,Calculations!$F127,0),IF($O129=2011,OFFSET('2011'!N$1,Calculations!$F127,0),IF($O129=2012,OFFSET('2012'!N$1,Calculations!$F127,0),IF($O129=2013,OFFSET('2013'!N$1,Calculations!$F127,0),IF($O129=2014,OFFSET('2014'!N$1,Calculations!$F127,0),IF($O129=2015,OFFSET('2015'!N$1,Calculations!$F127,0),IF($O129=2016,OFFSET('2016'!N$1,Calculations!$F127,0),IF($O129=2017,OFFSET('2017'!N$1,Calculations!$F127,0),0))))))))))))))))</f>
        <v>1.7719048728196511E-2</v>
      </c>
      <c r="BC129" s="33">
        <f ca="1">IF($O129=2002,OFFSET('2002'!O$1,Calculations!$F127,0),IF($O129=2003,OFFSET('2003'!O$1,Calculations!$F127,0),IF($O129=2004,OFFSET('2004'!O$1,Calculations!$F127,0),IF($O129=2005,OFFSET('2005'!O$1,Calculations!$F127,0),IF($O129=2006,OFFSET('2006'!O$1,Calculations!$F127,0),IF($O129=2007,OFFSET('2007'!O$1,Calculations!$F127,0),IF($O129=2008,OFFSET('2008'!O$1,Calculations!$F127,0),IF($O129=2009,OFFSET('2009'!O$1,Calculations!$F127,0),IF($O129=2010,OFFSET('2010'!O$1,Calculations!$F127,0),IF($O129=2011,OFFSET('2011'!O$1,Calculations!$F127,0),IF($O129=2012,OFFSET('2012'!O$1,Calculations!$F127,0),IF($O129=2013,OFFSET('2013'!O$1,Calculations!$F127,0),IF($O129=2014,OFFSET('2014'!O$1,Calculations!$F127,0),IF($O129=2015,OFFSET('2015'!O$1,Calculations!$F127,0),IF($O129=2016,OFFSET('2016'!O$1,Calculations!$F127,0),IF($O129=2017,OFFSET('2017'!O$1,Calculations!$F127,0),0))))))))))))))))</f>
        <v>1.3634851404707731E-2</v>
      </c>
      <c r="BD129" s="33">
        <f ca="1">IF($O129=2002,OFFSET('2002'!P$1,Calculations!$F127,0),IF($O129=2003,OFFSET('2003'!P$1,Calculations!$F127,0),IF($O129=2004,OFFSET('2004'!P$1,Calculations!$F127,0),IF($O129=2005,OFFSET('2005'!P$1,Calculations!$F127,0),IF($O129=2006,OFFSET('2006'!P$1,Calculations!$F127,0),IF($O129=2007,OFFSET('2007'!P$1,Calculations!$F127,0),IF($O129=2008,OFFSET('2008'!P$1,Calculations!$F127,0),IF($O129=2009,OFFSET('2009'!P$1,Calculations!$F127,0),IF($O129=2010,OFFSET('2010'!P$1,Calculations!$F127,0),IF($O129=2011,OFFSET('2011'!P$1,Calculations!$F127,0),IF($O129=2012,OFFSET('2012'!P$1,Calculations!$F127,0),IF($O129=2013,OFFSET('2013'!P$1,Calculations!$F127,0),IF($O129=2014,OFFSET('2014'!P$1,Calculations!$F127,0),IF($O129=2015,OFFSET('2015'!P$1,Calculations!$F127,0),IF($O129=2016,OFFSET('2016'!P$1,Calculations!$F127,0),IF($O129=2017,OFFSET('2017'!P$1,Calculations!$F127,0),0))))))))))))))))</f>
        <v>1.3522773419467029E-2</v>
      </c>
      <c r="BE129" s="37">
        <f ca="1">IF($O129=2002,OFFSET('2002'!Q$1,Calculations!$F127,0),IF($O129=2003,OFFSET('2003'!Q$1,Calculations!$F127,0),IF($O129=2004,OFFSET('2004'!Q$1,Calculations!$F127,0),IF($O129=2005,OFFSET('2005'!Q$1,Calculations!$F127,0),IF($O129=2006,OFFSET('2006'!Q$1,Calculations!$F127,0),IF($O129=2007,OFFSET('2007'!Q$1,Calculations!$F127,0),IF($O129=2008,OFFSET('2008'!Q$1,Calculations!$F127,0),IF($O129=2009,OFFSET('2009'!Q$1,Calculations!$F127,0),IF($O129=2010,OFFSET('2010'!Q$1,Calculations!$F127,0),IF($O129=2011,OFFSET('2011'!Q$1,Calculations!$F127,0),IF($O129=2012,OFFSET('2012'!Q$1,Calculations!$F127,0),IF($O129=2013,OFFSET('2013'!Q$1,Calculations!$F127,0),IF($O129=2014,OFFSET('2014'!Q$1,Calculations!$F127,0),IF($O129=2015,OFFSET('2015'!Q$1,Calculations!$F127,0),IF($O129=2016,OFFSET('2016'!Q$1,Calculations!$F127,0),IF($O129=2017,OFFSET('2017'!Q$1,Calculations!$F127,0),0))))))))))))))))</f>
        <v>8.1278392658838162E-3</v>
      </c>
      <c r="BF129" s="33">
        <f ca="1">IF($O129=2002,OFFSET('2002'!K$1,Calculations!$G127,0),IF($O129=2003,OFFSET('2003'!K$1,Calculations!$G127,0),IF($O129=2004,OFFSET('2004'!K$1,Calculations!$G127,0),IF($O129=2005,OFFSET('2005'!K$1,Calculations!$G127,0),IF($O129=2006,OFFSET('2006'!K$1,Calculations!$G127,0),IF($O129=2007,OFFSET('2007'!K$1,Calculations!$G127,0),IF($O129=2008,OFFSET('2008'!K$1,Calculations!$G127,0),IF($O129=2009,OFFSET('2009'!K$1,Calculations!$G127,0),IF($O129=2010,OFFSET('2010'!K$1,Calculations!$G127,0),IF($O129=2011,OFFSET('2011'!K$1,Calculations!$G127,0),IF($O129=2012,OFFSET('2012'!K$1,Calculations!$G127,0),IF($O129=2013,OFFSET('2013'!K$1,Calculations!$G127,0),IF($O129=2014,OFFSET('2014'!K$1,Calculations!$G127,0),IF($O129=2015,OFFSET('2015'!K$1,Calculations!$G127,0),IF($O129=2016,OFFSET('2016'!K$1,Calculations!$G127,0),IF($O129=2017,OFFSET('2017'!K$1,Calculations!$G127,0),0))))))))))))))))</f>
        <v>0.11017443975424722</v>
      </c>
      <c r="BG129" s="33">
        <f ca="1">IF($O129=2002,OFFSET('2002'!L$1,Calculations!$G127,0),IF($O129=2003,OFFSET('2003'!L$1,Calculations!$G127,0),IF($O129=2004,OFFSET('2004'!L$1,Calculations!$G127,0),IF($O129=2005,OFFSET('2005'!L$1,Calculations!$G127,0),IF($O129=2006,OFFSET('2006'!L$1,Calculations!$G127,0),IF($O129=2007,OFFSET('2007'!L$1,Calculations!$G127,0),IF($O129=2008,OFFSET('2008'!L$1,Calculations!$G127,0),IF($O129=2009,OFFSET('2009'!L$1,Calculations!$G127,0),IF($O129=2010,OFFSET('2010'!L$1,Calculations!$G127,0),IF($O129=2011,OFFSET('2011'!L$1,Calculations!$G127,0),IF($O129=2012,OFFSET('2012'!L$1,Calculations!$G127,0),IF($O129=2013,OFFSET('2013'!L$1,Calculations!$G127,0),IF($O129=2014,OFFSET('2014'!L$1,Calculations!$G127,0),IF($O129=2015,OFFSET('2015'!L$1,Calculations!$G127,0),IF($O129=2016,OFFSET('2016'!L$1,Calculations!$G127,0),IF($O129=2017,OFFSET('2017'!L$1,Calculations!$G127,0),0))))))))))))))))</f>
        <v>0.28850403418516746</v>
      </c>
      <c r="BH129" s="33">
        <f ca="1">IF($O129=2002,OFFSET('2002'!M$1,Calculations!$G127,0),IF($O129=2003,OFFSET('2003'!M$1,Calculations!$G127,0),IF($O129=2004,OFFSET('2004'!M$1,Calculations!$G127,0),IF($O129=2005,OFFSET('2005'!M$1,Calculations!$G127,0),IF($O129=2006,OFFSET('2006'!M$1,Calculations!$G127,0),IF($O129=2007,OFFSET('2007'!M$1,Calculations!$G127,0),IF($O129=2008,OFFSET('2008'!M$1,Calculations!$G127,0),IF($O129=2009,OFFSET('2009'!M$1,Calculations!$G127,0),IF($O129=2010,OFFSET('2010'!M$1,Calculations!$G127,0),IF($O129=2011,OFFSET('2011'!M$1,Calculations!$G127,0),IF($O129=2012,OFFSET('2012'!M$1,Calculations!$G127,0),IF($O129=2013,OFFSET('2013'!M$1,Calculations!$G127,0),IF($O129=2014,OFFSET('2014'!M$1,Calculations!$G127,0),IF($O129=2015,OFFSET('2015'!M$1,Calculations!$G127,0),IF($O129=2016,OFFSET('2016'!M$1,Calculations!$G127,0),IF($O129=2017,OFFSET('2017'!M$1,Calculations!$G127,0),0))))))))))))))))</f>
        <v>0.14446213918128015</v>
      </c>
      <c r="BI129" s="33">
        <f ca="1">IF($O129=2002,OFFSET('2002'!N$1,Calculations!$G127,0),IF($O129=2003,OFFSET('2003'!N$1,Calculations!$G127,0),IF($O129=2004,OFFSET('2004'!N$1,Calculations!$G127,0),IF($O129=2005,OFFSET('2005'!N$1,Calculations!$G127,0),IF($O129=2006,OFFSET('2006'!N$1,Calculations!$G127,0),IF($O129=2007,OFFSET('2007'!N$1,Calculations!$G127,0),IF($O129=2008,OFFSET('2008'!N$1,Calculations!$G127,0),IF($O129=2009,OFFSET('2009'!N$1,Calculations!$G127,0),IF($O129=2010,OFFSET('2010'!N$1,Calculations!$G127,0),IF($O129=2011,OFFSET('2011'!N$1,Calculations!$G127,0),IF($O129=2012,OFFSET('2012'!N$1,Calculations!$G127,0),IF($O129=2013,OFFSET('2013'!N$1,Calculations!$G127,0),IF($O129=2014,OFFSET('2014'!N$1,Calculations!$G127,0),IF($O129=2015,OFFSET('2015'!N$1,Calculations!$G127,0),IF($O129=2016,OFFSET('2016'!N$1,Calculations!$G127,0),IF($O129=2017,OFFSET('2017'!N$1,Calculations!$G127,0),0))))))))))))))))</f>
        <v>0.19110069938145205</v>
      </c>
      <c r="BJ129" s="33">
        <f ca="1">IF($O129=2002,OFFSET('2002'!O$1,Calculations!$G127,0),IF($O129=2003,OFFSET('2003'!O$1,Calculations!$G127,0),IF($O129=2004,OFFSET('2004'!O$1,Calculations!$G127,0),IF($O129=2005,OFFSET('2005'!O$1,Calculations!$G127,0),IF($O129=2006,OFFSET('2006'!O$1,Calculations!$G127,0),IF($O129=2007,OFFSET('2007'!O$1,Calculations!$G127,0),IF($O129=2008,OFFSET('2008'!O$1,Calculations!$G127,0),IF($O129=2009,OFFSET('2009'!O$1,Calculations!$G127,0),IF($O129=2010,OFFSET('2010'!O$1,Calculations!$G127,0),IF($O129=2011,OFFSET('2011'!O$1,Calculations!$G127,0),IF($O129=2012,OFFSET('2012'!O$1,Calculations!$G127,0),IF($O129=2013,OFFSET('2013'!O$1,Calculations!$G127,0),IF($O129=2014,OFFSET('2014'!O$1,Calculations!$G127,0),IF($O129=2015,OFFSET('2015'!O$1,Calculations!$G127,0),IF($O129=2016,OFFSET('2016'!O$1,Calculations!$G127,0),IF($O129=2017,OFFSET('2017'!O$1,Calculations!$G127,0),0))))))))))))))))</f>
        <v>0.14376669177506413</v>
      </c>
      <c r="BK129" s="33">
        <f ca="1">IF($O129=2002,OFFSET('2002'!P$1,Calculations!$G127,0),IF($O129=2003,OFFSET('2003'!P$1,Calculations!$G127,0),IF($O129=2004,OFFSET('2004'!P$1,Calculations!$G127,0),IF($O129=2005,OFFSET('2005'!P$1,Calculations!$G127,0),IF($O129=2006,OFFSET('2006'!P$1,Calculations!$G127,0),IF($O129=2007,OFFSET('2007'!P$1,Calculations!$G127,0),IF($O129=2008,OFFSET('2008'!P$1,Calculations!$G127,0),IF($O129=2009,OFFSET('2009'!P$1,Calculations!$G127,0),IF($O129=2010,OFFSET('2010'!P$1,Calculations!$G127,0),IF($O129=2011,OFFSET('2011'!P$1,Calculations!$G127,0),IF($O129=2012,OFFSET('2012'!P$1,Calculations!$G127,0),IF($O129=2013,OFFSET('2013'!P$1,Calculations!$G127,0),IF($O129=2014,OFFSET('2014'!P$1,Calculations!$G127,0),IF($O129=2015,OFFSET('2015'!P$1,Calculations!$G127,0),IF($O129=2016,OFFSET('2016'!P$1,Calculations!$G127,0),IF($O129=2017,OFFSET('2017'!P$1,Calculations!$G127,0),0))))))))))))))))</f>
        <v>8.3207349085491197E-2</v>
      </c>
      <c r="BL129" s="37">
        <f ca="1">IF($O129=2002,OFFSET('2002'!Q$1,Calculations!$G127,0),IF($O129=2003,OFFSET('2003'!Q$1,Calculations!$G127,0),IF($O129=2004,OFFSET('2004'!Q$1,Calculations!$G127,0),IF($O129=2005,OFFSET('2005'!Q$1,Calculations!$G127,0),IF($O129=2006,OFFSET('2006'!Q$1,Calculations!$G127,0),IF($O129=2007,OFFSET('2007'!Q$1,Calculations!$G127,0),IF($O129=2008,OFFSET('2008'!Q$1,Calculations!$G127,0),IF($O129=2009,OFFSET('2009'!Q$1,Calculations!$G127,0),IF($O129=2010,OFFSET('2010'!Q$1,Calculations!$G127,0),IF($O129=2011,OFFSET('2011'!Q$1,Calculations!$G127,0),IF($O129=2012,OFFSET('2012'!Q$1,Calculations!$G127,0),IF($O129=2013,OFFSET('2013'!Q$1,Calculations!$G127,0),IF($O129=2014,OFFSET('2014'!Q$1,Calculations!$G127,0),IF($O129=2015,OFFSET('2015'!Q$1,Calculations!$G127,0),IF($O129=2016,OFFSET('2016'!Q$1,Calculations!$G127,0),IF($O129=2017,OFFSET('2017'!Q$1,Calculations!$G127,0),0))))))))))))))))</f>
        <v>0.15953378664469878</v>
      </c>
      <c r="BM129" s="33">
        <f ca="1">IF($O129=2002,OFFSET('2002'!K$1,Calculations!$H127,0),IF($O129=2003,OFFSET('2003'!K$1,Calculations!$H127,0),IF($O129=2004,OFFSET('2004'!K$1,Calculations!$H127,0),IF($O129=2005,OFFSET('2005'!K$1,Calculations!$H127,0),IF($O129=2006,OFFSET('2006'!K$1,Calculations!$H127,0),IF($O129=2007,OFFSET('2007'!K$1,Calculations!$H127,0),IF($O129=2008,OFFSET('2008'!K$1,Calculations!$H127,0),IF($O129=2009,OFFSET('2009'!K$1,Calculations!$H127,0),IF($O129=2010,OFFSET('2010'!K$1,Calculations!$H127,0),IF($O129=2011,OFFSET('2011'!K$1,Calculations!$H127,0),IF($O129=2012,OFFSET('2012'!K$1,Calculations!$H127,0),IF($O129=2013,OFFSET('2013'!K$1,Calculations!$H127,0),IF($O129=2014,OFFSET('2014'!K$1,Calculations!$H127,0),IF($O129=2015,OFFSET('2015'!K$1,Calculations!$H127,0),IF($O129=2016,OFFSET('2016'!K$1,Calculations!$H127,0),IF($O129=2017,OFFSET('2017'!K$1,Calculations!$H127,0),0))))))))))))))))</f>
        <v>4.0989644391390854E-3</v>
      </c>
      <c r="BN129" s="33">
        <f ca="1">IF($O129=2002,OFFSET('2002'!L$1,Calculations!$H127,0),IF($O129=2003,OFFSET('2003'!L$1,Calculations!$H127,0),IF($O129=2004,OFFSET('2004'!L$1,Calculations!$H127,0),IF($O129=2005,OFFSET('2005'!L$1,Calculations!$H127,0),IF($O129=2006,OFFSET('2006'!L$1,Calculations!$H127,0),IF($O129=2007,OFFSET('2007'!L$1,Calculations!$H127,0),IF($O129=2008,OFFSET('2008'!L$1,Calculations!$H127,0),IF($O129=2009,OFFSET('2009'!L$1,Calculations!$H127,0),IF($O129=2010,OFFSET('2010'!L$1,Calculations!$H127,0),IF($O129=2011,OFFSET('2011'!L$1,Calculations!$H127,0),IF($O129=2012,OFFSET('2012'!L$1,Calculations!$H127,0),IF($O129=2013,OFFSET('2013'!L$1,Calculations!$H127,0),IF($O129=2014,OFFSET('2014'!L$1,Calculations!$H127,0),IF($O129=2015,OFFSET('2015'!L$1,Calculations!$H127,0),IF($O129=2016,OFFSET('2016'!L$1,Calculations!$H127,0),IF($O129=2017,OFFSET('2017'!L$1,Calculations!$H127,0),0))))))))))))))))</f>
        <v>3.2743242161770728E-2</v>
      </c>
      <c r="BO129" s="33">
        <f ca="1">IF($O129=2002,OFFSET('2002'!M$1,Calculations!$H127,0),IF($O129=2003,OFFSET('2003'!M$1,Calculations!$H127,0),IF($O129=2004,OFFSET('2004'!M$1,Calculations!$H127,0),IF($O129=2005,OFFSET('2005'!M$1,Calculations!$H127,0),IF($O129=2006,OFFSET('2006'!M$1,Calculations!$H127,0),IF($O129=2007,OFFSET('2007'!M$1,Calculations!$H127,0),IF($O129=2008,OFFSET('2008'!M$1,Calculations!$H127,0),IF($O129=2009,OFFSET('2009'!M$1,Calculations!$H127,0),IF($O129=2010,OFFSET('2010'!M$1,Calculations!$H127,0),IF($O129=2011,OFFSET('2011'!M$1,Calculations!$H127,0),IF($O129=2012,OFFSET('2012'!M$1,Calculations!$H127,0),IF($O129=2013,OFFSET('2013'!M$1,Calculations!$H127,0),IF($O129=2014,OFFSET('2014'!M$1,Calculations!$H127,0),IF($O129=2015,OFFSET('2015'!M$1,Calculations!$H127,0),IF($O129=2016,OFFSET('2016'!M$1,Calculations!$H127,0),IF($O129=2017,OFFSET('2017'!M$1,Calculations!$H127,0),0))))))))))))))))</f>
        <v>4.782723337359817E-2</v>
      </c>
      <c r="BP129" s="33">
        <f ca="1">IF($O129=2002,OFFSET('2002'!N$1,Calculations!$H127,0),IF($O129=2003,OFFSET('2003'!N$1,Calculations!$H127,0),IF($O129=2004,OFFSET('2004'!N$1,Calculations!$H127,0),IF($O129=2005,OFFSET('2005'!N$1,Calculations!$H127,0),IF($O129=2006,OFFSET('2006'!N$1,Calculations!$H127,0),IF($O129=2007,OFFSET('2007'!N$1,Calculations!$H127,0),IF($O129=2008,OFFSET('2008'!N$1,Calculations!$H127,0),IF($O129=2009,OFFSET('2009'!N$1,Calculations!$H127,0),IF($O129=2010,OFFSET('2010'!N$1,Calculations!$H127,0),IF($O129=2011,OFFSET('2011'!N$1,Calculations!$H127,0),IF($O129=2012,OFFSET('2012'!N$1,Calculations!$H127,0),IF($O129=2013,OFFSET('2013'!N$1,Calculations!$H127,0),IF($O129=2014,OFFSET('2014'!N$1,Calculations!$H127,0),IF($O129=2015,OFFSET('2015'!N$1,Calculations!$H127,0),IF($O129=2016,OFFSET('2016'!N$1,Calculations!$H127,0),IF($O129=2017,OFFSET('2017'!N$1,Calculations!$H127,0),0))))))))))))))))</f>
        <v>4.9525304481352103E-2</v>
      </c>
      <c r="BQ129" s="33">
        <f ca="1">IF($O129=2002,OFFSET('2002'!O$1,Calculations!$H127,0),IF($O129=2003,OFFSET('2003'!O$1,Calculations!$H127,0),IF($O129=2004,OFFSET('2004'!O$1,Calculations!$H127,0),IF($O129=2005,OFFSET('2005'!O$1,Calculations!$H127,0),IF($O129=2006,OFFSET('2006'!O$1,Calculations!$H127,0),IF($O129=2007,OFFSET('2007'!O$1,Calculations!$H127,0),IF($O129=2008,OFFSET('2008'!O$1,Calculations!$H127,0),IF($O129=2009,OFFSET('2009'!O$1,Calculations!$H127,0),IF($O129=2010,OFFSET('2010'!O$1,Calculations!$H127,0),IF($O129=2011,OFFSET('2011'!O$1,Calculations!$H127,0),IF($O129=2012,OFFSET('2012'!O$1,Calculations!$H127,0),IF($O129=2013,OFFSET('2013'!O$1,Calculations!$H127,0),IF($O129=2014,OFFSET('2014'!O$1,Calculations!$H127,0),IF($O129=2015,OFFSET('2015'!O$1,Calculations!$H127,0),IF($O129=2016,OFFSET('2016'!O$1,Calculations!$H127,0),IF($O129=2017,OFFSET('2017'!O$1,Calculations!$H127,0),0))))))))))))))))</f>
        <v>1.9931496326589158E-2</v>
      </c>
      <c r="BR129" s="33">
        <f ca="1">IF($O129=2002,OFFSET('2002'!P$1,Calculations!$H127,0),IF($O129=2003,OFFSET('2003'!P$1,Calculations!$H127,0),IF($O129=2004,OFFSET('2004'!P$1,Calculations!$H127,0),IF($O129=2005,OFFSET('2005'!P$1,Calculations!$H127,0),IF($O129=2006,OFFSET('2006'!P$1,Calculations!$H127,0),IF($O129=2007,OFFSET('2007'!P$1,Calculations!$H127,0),IF($O129=2008,OFFSET('2008'!P$1,Calculations!$H127,0),IF($O129=2009,OFFSET('2009'!P$1,Calculations!$H127,0),IF($O129=2010,OFFSET('2010'!P$1,Calculations!$H127,0),IF($O129=2011,OFFSET('2011'!P$1,Calculations!$H127,0),IF($O129=2012,OFFSET('2012'!P$1,Calculations!$H127,0),IF($O129=2013,OFFSET('2013'!P$1,Calculations!$H127,0),IF($O129=2014,OFFSET('2014'!P$1,Calculations!$H127,0),IF($O129=2015,OFFSET('2015'!P$1,Calculations!$H127,0),IF($O129=2016,OFFSET('2016'!P$1,Calculations!$H127,0),IF($O129=2017,OFFSET('2017'!P$1,Calculations!$H127,0),0))))))))))))))))</f>
        <v>3.5589617909188347E-2</v>
      </c>
      <c r="BS129" s="37">
        <f ca="1">IF($O129=2002,OFFSET('2002'!Q$1,Calculations!$H127,0),IF($O129=2003,OFFSET('2003'!Q$1,Calculations!$H127,0),IF($O129=2004,OFFSET('2004'!Q$1,Calculations!$H127,0),IF($O129=2005,OFFSET('2005'!Q$1,Calculations!$H127,0),IF($O129=2006,OFFSET('2006'!Q$1,Calculations!$H127,0),IF($O129=2007,OFFSET('2007'!Q$1,Calculations!$H127,0),IF($O129=2008,OFFSET('2008'!Q$1,Calculations!$H127,0),IF($O129=2009,OFFSET('2009'!Q$1,Calculations!$H127,0),IF($O129=2010,OFFSET('2010'!Q$1,Calculations!$H127,0),IF($O129=2011,OFFSET('2011'!Q$1,Calculations!$H127,0),IF($O129=2012,OFFSET('2012'!Q$1,Calculations!$H127,0),IF($O129=2013,OFFSET('2013'!Q$1,Calculations!$H127,0),IF($O129=2014,OFFSET('2014'!Q$1,Calculations!$H127,0),IF($O129=2015,OFFSET('2015'!Q$1,Calculations!$H127,0),IF($O129=2016,OFFSET('2016'!Q$1,Calculations!$H127,0),IF($O129=2017,OFFSET('2017'!Q$1,Calculations!$H127,0),0))))))))))))))))</f>
        <v>1.9198197398429793E-2</v>
      </c>
      <c r="BT129" s="33">
        <f ca="1">IF($O129=2002,OFFSET('2002'!K$1,Calculations!$I127,0),IF($O129=2003,OFFSET('2003'!K$1,Calculations!$I127,0),IF($O129=2004,OFFSET('2004'!K$1,Calculations!$I127,0),IF($O129=2005,OFFSET('2005'!K$1,Calculations!$I127,0),IF($O129=2006,OFFSET('2006'!K$1,Calculations!$I127,0),IF($O129=2007,OFFSET('2007'!K$1,Calculations!$I127,0),IF($O129=2008,OFFSET('2008'!K$1,Calculations!$I127,0),IF($O129=2009,OFFSET('2009'!K$1,Calculations!$I127,0),IF($O129=2010,OFFSET('2010'!K$1,Calculations!$I127,0),IF($O129=2011,OFFSET('2011'!K$1,Calculations!$I127,0),IF($O129=2012,OFFSET('2012'!K$1,Calculations!$I127,0),IF($O129=2013,OFFSET('2013'!K$1,Calculations!$I127,0),IF($O129=2014,OFFSET('2014'!K$1,Calculations!$I127,0),IF($O129=2015,OFFSET('2015'!K$1,Calculations!$I127,0),IF($O129=2016,OFFSET('2016'!K$1,Calculations!$I127,0),IF($O129=2017,OFFSET('2017'!K$1,Calculations!$I127,0),0))))))))))))))))</f>
        <v>0.20370468391937216</v>
      </c>
      <c r="BU129" s="33">
        <f ca="1">IF($O129=2002,OFFSET('2002'!L$1,Calculations!$I127,0),IF($O129=2003,OFFSET('2003'!L$1,Calculations!$I127,0),IF($O129=2004,OFFSET('2004'!L$1,Calculations!$I127,0),IF($O129=2005,OFFSET('2005'!L$1,Calculations!$I127,0),IF($O129=2006,OFFSET('2006'!L$1,Calculations!$I127,0),IF($O129=2007,OFFSET('2007'!L$1,Calculations!$I127,0),IF($O129=2008,OFFSET('2008'!L$1,Calculations!$I127,0),IF($O129=2009,OFFSET('2009'!L$1,Calculations!$I127,0),IF($O129=2010,OFFSET('2010'!L$1,Calculations!$I127,0),IF($O129=2011,OFFSET('2011'!L$1,Calculations!$I127,0),IF($O129=2012,OFFSET('2012'!L$1,Calculations!$I127,0),IF($O129=2013,OFFSET('2013'!L$1,Calculations!$I127,0),IF($O129=2014,OFFSET('2014'!L$1,Calculations!$I127,0),IF($O129=2015,OFFSET('2015'!L$1,Calculations!$I127,0),IF($O129=2016,OFFSET('2016'!L$1,Calculations!$I127,0),IF($O129=2017,OFFSET('2017'!L$1,Calculations!$I127,0),0))))))))))))))))</f>
        <v>1.2441466401548744E-2</v>
      </c>
      <c r="BV129" s="33">
        <f ca="1">IF($O129=2002,OFFSET('2002'!M$1,Calculations!$I127,0),IF($O129=2003,OFFSET('2003'!M$1,Calculations!$I127,0),IF($O129=2004,OFFSET('2004'!M$1,Calculations!$I127,0),IF($O129=2005,OFFSET('2005'!M$1,Calculations!$I127,0),IF($O129=2006,OFFSET('2006'!M$1,Calculations!$I127,0),IF($O129=2007,OFFSET('2007'!M$1,Calculations!$I127,0),IF($O129=2008,OFFSET('2008'!M$1,Calculations!$I127,0),IF($O129=2009,OFFSET('2009'!M$1,Calculations!$I127,0),IF($O129=2010,OFFSET('2010'!M$1,Calculations!$I127,0),IF($O129=2011,OFFSET('2011'!M$1,Calculations!$I127,0),IF($O129=2012,OFFSET('2012'!M$1,Calculations!$I127,0),IF($O129=2013,OFFSET('2013'!M$1,Calculations!$I127,0),IF($O129=2014,OFFSET('2014'!M$1,Calculations!$I127,0),IF($O129=2015,OFFSET('2015'!M$1,Calculations!$I127,0),IF($O129=2016,OFFSET('2016'!M$1,Calculations!$I127,0),IF($O129=2017,OFFSET('2017'!M$1,Calculations!$I127,0),0))))))))))))))))</f>
        <v>6.6606301302396032E-2</v>
      </c>
      <c r="BW129" s="33">
        <f ca="1">IF($O129=2002,OFFSET('2002'!N$1,Calculations!$I127,0),IF($O129=2003,OFFSET('2003'!N$1,Calculations!$I127,0),IF($O129=2004,OFFSET('2004'!N$1,Calculations!$I127,0),IF($O129=2005,OFFSET('2005'!N$1,Calculations!$I127,0),IF($O129=2006,OFFSET('2006'!N$1,Calculations!$I127,0),IF($O129=2007,OFFSET('2007'!N$1,Calculations!$I127,0),IF($O129=2008,OFFSET('2008'!N$1,Calculations!$I127,0),IF($O129=2009,OFFSET('2009'!N$1,Calculations!$I127,0),IF($O129=2010,OFFSET('2010'!N$1,Calculations!$I127,0),IF($O129=2011,OFFSET('2011'!N$1,Calculations!$I127,0),IF($O129=2012,OFFSET('2012'!N$1,Calculations!$I127,0),IF($O129=2013,OFFSET('2013'!N$1,Calculations!$I127,0),IF($O129=2014,OFFSET('2014'!N$1,Calculations!$I127,0),IF($O129=2015,OFFSET('2015'!N$1,Calculations!$I127,0),IF($O129=2016,OFFSET('2016'!N$1,Calculations!$I127,0),IF($O129=2017,OFFSET('2017'!N$1,Calculations!$I127,0),0))))))))))))))))</f>
        <v>4.9205819785067093E-2</v>
      </c>
      <c r="BX129" s="33">
        <f ca="1">IF($O129=2002,OFFSET('2002'!O$1,Calculations!$I127,0),IF($O129=2003,OFFSET('2003'!O$1,Calculations!$I127,0),IF($O129=2004,OFFSET('2004'!O$1,Calculations!$I127,0),IF($O129=2005,OFFSET('2005'!O$1,Calculations!$I127,0),IF($O129=2006,OFFSET('2006'!O$1,Calculations!$I127,0),IF($O129=2007,OFFSET('2007'!O$1,Calculations!$I127,0),IF($O129=2008,OFFSET('2008'!O$1,Calculations!$I127,0),IF($O129=2009,OFFSET('2009'!O$1,Calculations!$I127,0),IF($O129=2010,OFFSET('2010'!O$1,Calculations!$I127,0),IF($O129=2011,OFFSET('2011'!O$1,Calculations!$I127,0),IF($O129=2012,OFFSET('2012'!O$1,Calculations!$I127,0),IF($O129=2013,OFFSET('2013'!O$1,Calculations!$I127,0),IF($O129=2014,OFFSET('2014'!O$1,Calculations!$I127,0),IF($O129=2015,OFFSET('2015'!O$1,Calculations!$I127,0),IF($O129=2016,OFFSET('2016'!O$1,Calculations!$I127,0),IF($O129=2017,OFFSET('2017'!O$1,Calculations!$I127,0),0))))))))))))))))</f>
        <v>0.11152251582453973</v>
      </c>
      <c r="BY129" s="33">
        <f ca="1">IF($O129=2002,OFFSET('2002'!P$1,Calculations!$I127,0),IF($O129=2003,OFFSET('2003'!P$1,Calculations!$I127,0),IF($O129=2004,OFFSET('2004'!P$1,Calculations!$I127,0),IF($O129=2005,OFFSET('2005'!P$1,Calculations!$I127,0),IF($O129=2006,OFFSET('2006'!P$1,Calculations!$I127,0),IF($O129=2007,OFFSET('2007'!P$1,Calculations!$I127,0),IF($O129=2008,OFFSET('2008'!P$1,Calculations!$I127,0),IF($O129=2009,OFFSET('2009'!P$1,Calculations!$I127,0),IF($O129=2010,OFFSET('2010'!P$1,Calculations!$I127,0),IF($O129=2011,OFFSET('2011'!P$1,Calculations!$I127,0),IF($O129=2012,OFFSET('2012'!P$1,Calculations!$I127,0),IF($O129=2013,OFFSET('2013'!P$1,Calculations!$I127,0),IF($O129=2014,OFFSET('2014'!P$1,Calculations!$I127,0),IF($O129=2015,OFFSET('2015'!P$1,Calculations!$I127,0),IF($O129=2016,OFFSET('2016'!P$1,Calculations!$I127,0),IF($O129=2017,OFFSET('2017'!P$1,Calculations!$I127,0),0))))))))))))))))</f>
        <v>6.4080180851068314E-2</v>
      </c>
      <c r="BZ129" s="37">
        <f ca="1">IF($O129=2002,OFFSET('2002'!Q$1,Calculations!$I127,0),IF($O129=2003,OFFSET('2003'!Q$1,Calculations!$I127,0),IF($O129=2004,OFFSET('2004'!Q$1,Calculations!$I127,0),IF($O129=2005,OFFSET('2005'!Q$1,Calculations!$I127,0),IF($O129=2006,OFFSET('2006'!Q$1,Calculations!$I127,0),IF($O129=2007,OFFSET('2007'!Q$1,Calculations!$I127,0),IF($O129=2008,OFFSET('2008'!Q$1,Calculations!$I127,0),IF($O129=2009,OFFSET('2009'!Q$1,Calculations!$I127,0),IF($O129=2010,OFFSET('2010'!Q$1,Calculations!$I127,0),IF($O129=2011,OFFSET('2011'!Q$1,Calculations!$I127,0),IF($O129=2012,OFFSET('2012'!Q$1,Calculations!$I127,0),IF($O129=2013,OFFSET('2013'!Q$1,Calculations!$I127,0),IF($O129=2014,OFFSET('2014'!Q$1,Calculations!$I127,0),IF($O129=2015,OFFSET('2015'!Q$1,Calculations!$I127,0),IF($O129=2016,OFFSET('2016'!Q$1,Calculations!$I127,0),IF($O129=2017,OFFSET('2017'!Q$1,Calculations!$I127,0),0))))))))))))))))</f>
        <v>0.12189479113833261</v>
      </c>
      <c r="CA129" s="33">
        <f ca="1">IF($O129=2002,OFFSET('2002'!K$1,Calculations!$J127,0),IF($O129=2003,OFFSET('2003'!K$1,Calculations!$J127,0),IF($O129=2004,OFFSET('2004'!K$1,Calculations!$J127,0),IF($O129=2005,OFFSET('2005'!K$1,Calculations!$J127,0),IF($O129=2006,OFFSET('2006'!K$1,Calculations!$J127,0),IF($O129=2007,OFFSET('2007'!K$1,Calculations!$J127,0),IF($O129=2008,OFFSET('2008'!K$1,Calculations!$J127,0),IF($O129=2009,OFFSET('2009'!K$1,Calculations!$J127,0),IF($O129=2010,OFFSET('2010'!K$1,Calculations!$J127,0),IF($O129=2011,OFFSET('2011'!K$1,Calculations!$J127,0),IF($O129=2012,OFFSET('2012'!K$1,Calculations!$J127,0),IF($O129=2013,OFFSET('2013'!K$1,Calculations!$J127,0),IF($O129=2014,OFFSET('2014'!K$1,Calculations!$J127,0),IF($O129=2015,OFFSET('2015'!K$1,Calculations!$J127,0),IF($O129=2016,OFFSET('2016'!K$1,Calculations!$J127,0),IF($O129=2017,OFFSET('2017'!K$1,Calculations!$J127,0),0))))))))))))))))</f>
        <v>9.4383005512349294E-3</v>
      </c>
      <c r="CB129" s="33">
        <f ca="1">IF($O129=2002,OFFSET('2002'!L$1,Calculations!$J127,0),IF($O129=2003,OFFSET('2003'!L$1,Calculations!$J127,0),IF($O129=2004,OFFSET('2004'!L$1,Calculations!$J127,0),IF($O129=2005,OFFSET('2005'!L$1,Calculations!$J127,0),IF($O129=2006,OFFSET('2006'!L$1,Calculations!$J127,0),IF($O129=2007,OFFSET('2007'!L$1,Calculations!$J127,0),IF($O129=2008,OFFSET('2008'!L$1,Calculations!$J127,0),IF($O129=2009,OFFSET('2009'!L$1,Calculations!$J127,0),IF($O129=2010,OFFSET('2010'!L$1,Calculations!$J127,0),IF($O129=2011,OFFSET('2011'!L$1,Calculations!$J127,0),IF($O129=2012,OFFSET('2012'!L$1,Calculations!$J127,0),IF($O129=2013,OFFSET('2013'!L$1,Calculations!$J127,0),IF($O129=2014,OFFSET('2014'!L$1,Calculations!$J127,0),IF($O129=2015,OFFSET('2015'!L$1,Calculations!$J127,0),IF($O129=2016,OFFSET('2016'!L$1,Calculations!$J127,0),IF($O129=2017,OFFSET('2017'!L$1,Calculations!$J127,0),0))))))))))))))))</f>
        <v>2.3470876123082667E-2</v>
      </c>
      <c r="CC129" s="33">
        <f ca="1">IF($O129=2002,OFFSET('2002'!M$1,Calculations!$J127,0),IF($O129=2003,OFFSET('2003'!M$1,Calculations!$J127,0),IF($O129=2004,OFFSET('2004'!M$1,Calculations!$J127,0),IF($O129=2005,OFFSET('2005'!M$1,Calculations!$J127,0),IF($O129=2006,OFFSET('2006'!M$1,Calculations!$J127,0),IF($O129=2007,OFFSET('2007'!M$1,Calculations!$J127,0),IF($O129=2008,OFFSET('2008'!M$1,Calculations!$J127,0),IF($O129=2009,OFFSET('2009'!M$1,Calculations!$J127,0),IF($O129=2010,OFFSET('2010'!M$1,Calculations!$J127,0),IF($O129=2011,OFFSET('2011'!M$1,Calculations!$J127,0),IF($O129=2012,OFFSET('2012'!M$1,Calculations!$J127,0),IF($O129=2013,OFFSET('2013'!M$1,Calculations!$J127,0),IF($O129=2014,OFFSET('2014'!M$1,Calculations!$J127,0),IF($O129=2015,OFFSET('2015'!M$1,Calculations!$J127,0),IF($O129=2016,OFFSET('2016'!M$1,Calculations!$J127,0),IF($O129=2017,OFFSET('2017'!M$1,Calculations!$J127,0),0))))))))))))))))</f>
        <v>2.8138840786382322E-3</v>
      </c>
      <c r="CD129" s="33">
        <f ca="1">IF($O129=2002,OFFSET('2002'!N$1,Calculations!$J127,0),IF($O129=2003,OFFSET('2003'!N$1,Calculations!$J127,0),IF($O129=2004,OFFSET('2004'!N$1,Calculations!$J127,0),IF($O129=2005,OFFSET('2005'!N$1,Calculations!$J127,0),IF($O129=2006,OFFSET('2006'!N$1,Calculations!$J127,0),IF($O129=2007,OFFSET('2007'!N$1,Calculations!$J127,0),IF($O129=2008,OFFSET('2008'!N$1,Calculations!$J127,0),IF($O129=2009,OFFSET('2009'!N$1,Calculations!$J127,0),IF($O129=2010,OFFSET('2010'!N$1,Calculations!$J127,0),IF($O129=2011,OFFSET('2011'!N$1,Calculations!$J127,0),IF($O129=2012,OFFSET('2012'!N$1,Calculations!$J127,0),IF($O129=2013,OFFSET('2013'!N$1,Calculations!$J127,0),IF($O129=2014,OFFSET('2014'!N$1,Calculations!$J127,0),IF($O129=2015,OFFSET('2015'!N$1,Calculations!$J127,0),IF($O129=2016,OFFSET('2016'!N$1,Calculations!$J127,0),IF($O129=2017,OFFSET('2017'!N$1,Calculations!$J127,0),0))))))))))))))))</f>
        <v>9.7078515033025455E-3</v>
      </c>
      <c r="CE129" s="33">
        <f ca="1">IF($O129=2002,OFFSET('2002'!O$1,Calculations!$J127,0),IF($O129=2003,OFFSET('2003'!O$1,Calculations!$J127,0),IF($O129=2004,OFFSET('2004'!O$1,Calculations!$J127,0),IF($O129=2005,OFFSET('2005'!O$1,Calculations!$J127,0),IF($O129=2006,OFFSET('2006'!O$1,Calculations!$J127,0),IF($O129=2007,OFFSET('2007'!O$1,Calculations!$J127,0),IF($O129=2008,OFFSET('2008'!O$1,Calculations!$J127,0),IF($O129=2009,OFFSET('2009'!O$1,Calculations!$J127,0),IF($O129=2010,OFFSET('2010'!O$1,Calculations!$J127,0),IF($O129=2011,OFFSET('2011'!O$1,Calculations!$J127,0),IF($O129=2012,OFFSET('2012'!O$1,Calculations!$J127,0),IF($O129=2013,OFFSET('2013'!O$1,Calculations!$J127,0),IF($O129=2014,OFFSET('2014'!O$1,Calculations!$J127,0),IF($O129=2015,OFFSET('2015'!O$1,Calculations!$J127,0),IF($O129=2016,OFFSET('2016'!O$1,Calculations!$J127,0),IF($O129=2017,OFFSET('2017'!O$1,Calculations!$J127,0),0))))))))))))))))</f>
        <v>3.0325620349790544E-4</v>
      </c>
      <c r="CF129" s="33">
        <f ca="1">IF($O129=2002,OFFSET('2002'!P$1,Calculations!$J127,0),IF($O129=2003,OFFSET('2003'!P$1,Calculations!$J127,0),IF($O129=2004,OFFSET('2004'!P$1,Calculations!$J127,0),IF($O129=2005,OFFSET('2005'!P$1,Calculations!$J127,0),IF($O129=2006,OFFSET('2006'!P$1,Calculations!$J127,0),IF($O129=2007,OFFSET('2007'!P$1,Calculations!$J127,0),IF($O129=2008,OFFSET('2008'!P$1,Calculations!$J127,0),IF($O129=2009,OFFSET('2009'!P$1,Calculations!$J127,0),IF($O129=2010,OFFSET('2010'!P$1,Calculations!$J127,0),IF($O129=2011,OFFSET('2011'!P$1,Calculations!$J127,0),IF($O129=2012,OFFSET('2012'!P$1,Calculations!$J127,0),IF($O129=2013,OFFSET('2013'!P$1,Calculations!$J127,0),IF($O129=2014,OFFSET('2014'!P$1,Calculations!$J127,0),IF($O129=2015,OFFSET('2015'!P$1,Calculations!$J127,0),IF($O129=2016,OFFSET('2016'!P$1,Calculations!$J127,0),IF($O129=2017,OFFSET('2017'!P$1,Calculations!$J127,0),0))))))))))))))))</f>
        <v>1.1030155363874273E-3</v>
      </c>
      <c r="CG129" s="37">
        <f ca="1">IF($O129=2002,OFFSET('2002'!Q$1,Calculations!$J127,0),IF($O129=2003,OFFSET('2003'!Q$1,Calculations!$J127,0),IF($O129=2004,OFFSET('2004'!Q$1,Calculations!$J127,0),IF($O129=2005,OFFSET('2005'!Q$1,Calculations!$J127,0),IF($O129=2006,OFFSET('2006'!Q$1,Calculations!$J127,0),IF($O129=2007,OFFSET('2007'!Q$1,Calculations!$J127,0),IF($O129=2008,OFFSET('2008'!Q$1,Calculations!$J127,0),IF($O129=2009,OFFSET('2009'!Q$1,Calculations!$J127,0),IF($O129=2010,OFFSET('2010'!Q$1,Calculations!$J127,0),IF($O129=2011,OFFSET('2011'!Q$1,Calculations!$J127,0),IF($O129=2012,OFFSET('2012'!Q$1,Calculations!$J127,0),IF($O129=2013,OFFSET('2013'!Q$1,Calculations!$J127,0),IF($O129=2014,OFFSET('2014'!Q$1,Calculations!$J127,0),IF($O129=2015,OFFSET('2015'!Q$1,Calculations!$J127,0),IF($O129=2016,OFFSET('2016'!Q$1,Calculations!$J127,0),IF($O129=2017,OFFSET('2017'!Q$1,Calculations!$J127,0),0))))))))))))))))</f>
        <v>8.2530588351427923E-3</v>
      </c>
      <c r="CH129" s="33">
        <f ca="1">IF($O129=2002,OFFSET('2002'!K$1,Calculations!$K127,0),IF($O129=2003,OFFSET('2003'!K$1,Calculations!$K127,0),IF($O129=2004,OFFSET('2004'!K$1,Calculations!$K127,0),IF($O129=2005,OFFSET('2005'!K$1,Calculations!$K127,0),IF($O129=2006,OFFSET('2006'!K$1,Calculations!$K127,0),IF($O129=2007,OFFSET('2007'!K$1,Calculations!$K127,0),IF($O129=2008,OFFSET('2008'!K$1,Calculations!$K127,0),IF($O129=2009,OFFSET('2009'!K$1,Calculations!$K127,0),IF($O129=2010,OFFSET('2010'!K$1,Calculations!$K127,0),IF($O129=2011,OFFSET('2011'!K$1,Calculations!$K127,0),IF($O129=2012,OFFSET('2012'!K$1,Calculations!$K127,0),IF($O129=2013,OFFSET('2013'!K$1,Calculations!$K127,0),IF($O129=2014,OFFSET('2014'!K$1,Calculations!$K127,0),IF($O129=2015,OFFSET('2015'!K$1,Calculations!$K127,0),IF($O129=2016,OFFSET('2016'!K$1,Calculations!$K127,0),IF($O129=2017,OFFSET('2017'!K$1,Calculations!$K127,0),0))))))))))))))))</f>
        <v>0</v>
      </c>
      <c r="CI129" s="33">
        <f ca="1">IF($O129=2002,OFFSET('2002'!L$1,Calculations!$K127,0),IF($O129=2003,OFFSET('2003'!L$1,Calculations!$K127,0),IF($O129=2004,OFFSET('2004'!L$1,Calculations!$K127,0),IF($O129=2005,OFFSET('2005'!L$1,Calculations!$K127,0),IF($O129=2006,OFFSET('2006'!L$1,Calculations!$K127,0),IF($O129=2007,OFFSET('2007'!L$1,Calculations!$K127,0),IF($O129=2008,OFFSET('2008'!L$1,Calculations!$K127,0),IF($O129=2009,OFFSET('2009'!L$1,Calculations!$K127,0),IF($O129=2010,OFFSET('2010'!L$1,Calculations!$K127,0),IF($O129=2011,OFFSET('2011'!L$1,Calculations!$K127,0),IF($O129=2012,OFFSET('2012'!L$1,Calculations!$K127,0),IF($O129=2013,OFFSET('2013'!L$1,Calculations!$K127,0),IF($O129=2014,OFFSET('2014'!L$1,Calculations!$K127,0),IF($O129=2015,OFFSET('2015'!L$1,Calculations!$K127,0),IF($O129=2016,OFFSET('2016'!L$1,Calculations!$K127,0),IF($O129=2017,OFFSET('2017'!L$1,Calculations!$K127,0),0))))))))))))))))</f>
        <v>1.4543781027016135E-6</v>
      </c>
      <c r="CJ129" s="33">
        <f ca="1">IF($O129=2002,OFFSET('2002'!M$1,Calculations!$K127,0),IF($O129=2003,OFFSET('2003'!M$1,Calculations!$K127,0),IF($O129=2004,OFFSET('2004'!M$1,Calculations!$K127,0),IF($O129=2005,OFFSET('2005'!M$1,Calculations!$K127,0),IF($O129=2006,OFFSET('2006'!M$1,Calculations!$K127,0),IF($O129=2007,OFFSET('2007'!M$1,Calculations!$K127,0),IF($O129=2008,OFFSET('2008'!M$1,Calculations!$K127,0),IF($O129=2009,OFFSET('2009'!M$1,Calculations!$K127,0),IF($O129=2010,OFFSET('2010'!M$1,Calculations!$K127,0),IF($O129=2011,OFFSET('2011'!M$1,Calculations!$K127,0),IF($O129=2012,OFFSET('2012'!M$1,Calculations!$K127,0),IF($O129=2013,OFFSET('2013'!M$1,Calculations!$K127,0),IF($O129=2014,OFFSET('2014'!M$1,Calculations!$K127,0),IF($O129=2015,OFFSET('2015'!M$1,Calculations!$K127,0),IF($O129=2016,OFFSET('2016'!M$1,Calculations!$K127,0),IF($O129=2017,OFFSET('2017'!M$1,Calculations!$K127,0),0))))))))))))))))</f>
        <v>0</v>
      </c>
      <c r="CK129" s="33">
        <f ca="1">IF($O129=2002,OFFSET('2002'!N$1,Calculations!$K127,0),IF($O129=2003,OFFSET('2003'!N$1,Calculations!$K127,0),IF($O129=2004,OFFSET('2004'!N$1,Calculations!$K127,0),IF($O129=2005,OFFSET('2005'!N$1,Calculations!$K127,0),IF($O129=2006,OFFSET('2006'!N$1,Calculations!$K127,0),IF($O129=2007,OFFSET('2007'!N$1,Calculations!$K127,0),IF($O129=2008,OFFSET('2008'!N$1,Calculations!$K127,0),IF($O129=2009,OFFSET('2009'!N$1,Calculations!$K127,0),IF($O129=2010,OFFSET('2010'!N$1,Calculations!$K127,0),IF($O129=2011,OFFSET('2011'!N$1,Calculations!$K127,0),IF($O129=2012,OFFSET('2012'!N$1,Calculations!$K127,0),IF($O129=2013,OFFSET('2013'!N$1,Calculations!$K127,0),IF($O129=2014,OFFSET('2014'!N$1,Calculations!$K127,0),IF($O129=2015,OFFSET('2015'!N$1,Calculations!$K127,0),IF($O129=2016,OFFSET('2016'!N$1,Calculations!$K127,0),IF($O129=2017,OFFSET('2017'!N$1,Calculations!$K127,0),0))))))))))))))))</f>
        <v>2.377687688448947E-5</v>
      </c>
      <c r="CL129" s="33">
        <f ca="1">IF($O129=2002,OFFSET('2002'!O$1,Calculations!$K127,0),IF($O129=2003,OFFSET('2003'!O$1,Calculations!$K127,0),IF($O129=2004,OFFSET('2004'!O$1,Calculations!$K127,0),IF($O129=2005,OFFSET('2005'!O$1,Calculations!$K127,0),IF($O129=2006,OFFSET('2006'!O$1,Calculations!$K127,0),IF($O129=2007,OFFSET('2007'!O$1,Calculations!$K127,0),IF($O129=2008,OFFSET('2008'!O$1,Calculations!$K127,0),IF($O129=2009,OFFSET('2009'!O$1,Calculations!$K127,0),IF($O129=2010,OFFSET('2010'!O$1,Calculations!$K127,0),IF($O129=2011,OFFSET('2011'!O$1,Calculations!$K127,0),IF($O129=2012,OFFSET('2012'!O$1,Calculations!$K127,0),IF($O129=2013,OFFSET('2013'!O$1,Calculations!$K127,0),IF($O129=2014,OFFSET('2014'!O$1,Calculations!$K127,0),IF($O129=2015,OFFSET('2015'!O$1,Calculations!$K127,0),IF($O129=2016,OFFSET('2016'!O$1,Calculations!$K127,0),IF($O129=2017,OFFSET('2017'!O$1,Calculations!$K127,0),0))))))))))))))))</f>
        <v>1.2526511727865667E-6</v>
      </c>
      <c r="CM129" s="33">
        <f ca="1">IF($O129=2002,OFFSET('2002'!P$1,Calculations!$K127,0),IF($O129=2003,OFFSET('2003'!P$1,Calculations!$K127,0),IF($O129=2004,OFFSET('2004'!P$1,Calculations!$K127,0),IF($O129=2005,OFFSET('2005'!P$1,Calculations!$K127,0),IF($O129=2006,OFFSET('2006'!P$1,Calculations!$K127,0),IF($O129=2007,OFFSET('2007'!P$1,Calculations!$K127,0),IF($O129=2008,OFFSET('2008'!P$1,Calculations!$K127,0),IF($O129=2009,OFFSET('2009'!P$1,Calculations!$K127,0),IF($O129=2010,OFFSET('2010'!P$1,Calculations!$K127,0),IF($O129=2011,OFFSET('2011'!P$1,Calculations!$K127,0),IF($O129=2012,OFFSET('2012'!P$1,Calculations!$K127,0),IF($O129=2013,OFFSET('2013'!P$1,Calculations!$K127,0),IF($O129=2014,OFFSET('2014'!P$1,Calculations!$K127,0),IF($O129=2015,OFFSET('2015'!P$1,Calculations!$K127,0),IF($O129=2016,OFFSET('2016'!P$1,Calculations!$K127,0),IF($O129=2017,OFFSET('2017'!P$1,Calculations!$K127,0),0))))))))))))))))</f>
        <v>2.2024644074156012E-6</v>
      </c>
      <c r="CN129" s="37">
        <f ca="1">IF($O129=2002,OFFSET('2002'!Q$1,Calculations!$K127,0),IF($O129=2003,OFFSET('2003'!Q$1,Calculations!$K127,0),IF($O129=2004,OFFSET('2004'!Q$1,Calculations!$K127,0),IF($O129=2005,OFFSET('2005'!Q$1,Calculations!$K127,0),IF($O129=2006,OFFSET('2006'!Q$1,Calculations!$K127,0),IF($O129=2007,OFFSET('2007'!Q$1,Calculations!$K127,0),IF($O129=2008,OFFSET('2008'!Q$1,Calculations!$K127,0),IF($O129=2009,OFFSET('2009'!Q$1,Calculations!$K127,0),IF($O129=2010,OFFSET('2010'!Q$1,Calculations!$K127,0),IF($O129=2011,OFFSET('2011'!Q$1,Calculations!$K127,0),IF($O129=2012,OFFSET('2012'!Q$1,Calculations!$K127,0),IF($O129=2013,OFFSET('2013'!Q$1,Calculations!$K127,0),IF($O129=2014,OFFSET('2014'!Q$1,Calculations!$K127,0),IF($O129=2015,OFFSET('2015'!Q$1,Calculations!$K127,0),IF($O129=2016,OFFSET('2016'!Q$1,Calculations!$K127,0),IF($O129=2017,OFFSET('2017'!Q$1,Calculations!$K127,0),0))))))))))))))))</f>
        <v>1.5858154893242007E-6</v>
      </c>
      <c r="CO129" s="71">
        <f t="shared" ca="1" si="78"/>
        <v>0</v>
      </c>
      <c r="CP129" s="33">
        <f ca="1">IF($O129=2002,OFFSET('2002'!K$1,Calculations!$L127,0),IF($O129=2003,OFFSET('2003'!K$1,Calculations!$L127,0),IF($O129=2004,OFFSET('2004'!K$1,Calculations!$L127,0),IF($O129=2005,OFFSET('2005'!K$1,Calculations!$L127,0),IF($O129=2006,OFFSET('2006'!K$1,Calculations!$L127,0),IF($O129=2007,OFFSET('2007'!K$1,Calculations!$L127,0),IF($O129=2008,OFFSET('2008'!K$1,Calculations!$L127,0),IF($O129=2009,OFFSET('2009'!K$1,Calculations!$L127,0),IF($O129=2010,OFFSET('2010'!K$1,Calculations!$L127,0),IF($O129=2011,OFFSET('2011'!K$1,Calculations!$L127,0),IF($O129=2012,OFFSET('2012'!K$1,Calculations!$L127,0),IF($O129=2013,OFFSET('2013'!K$1,Calculations!$L127,0),IF($O129=2014,OFFSET('2014'!K$1,Calculations!$L127,0),IF($O129=2015,OFFSET('2015'!K$1,Calculations!$L127,0),IF($O129=2016,OFFSET('2016'!K$1,Calculations!$L127,0),IF($O129=2017,OFFSET('2017'!K$1,Calculations!$L127,0),0))))))))))))))))</f>
        <v>0.35906216555251635</v>
      </c>
      <c r="CQ129" s="33">
        <f ca="1">IF($O129=2002,OFFSET('2002'!L$1,Calculations!$L127,0),IF($O129=2003,OFFSET('2003'!L$1,Calculations!$L127,0),IF($O129=2004,OFFSET('2004'!L$1,Calculations!$L127,0),IF($O129=2005,OFFSET('2005'!L$1,Calculations!$L127,0),IF($O129=2006,OFFSET('2006'!L$1,Calculations!$L127,0),IF($O129=2007,OFFSET('2007'!L$1,Calculations!$L127,0),IF($O129=2008,OFFSET('2008'!L$1,Calculations!$L127,0),IF($O129=2009,OFFSET('2009'!L$1,Calculations!$L127,0),IF($O129=2010,OFFSET('2010'!L$1,Calculations!$L127,0),IF($O129=2011,OFFSET('2011'!L$1,Calculations!$L127,0),IF($O129=2012,OFFSET('2012'!L$1,Calculations!$L127,0),IF($O129=2013,OFFSET('2013'!L$1,Calculations!$L127,0),IF($O129=2014,OFFSET('2014'!L$1,Calculations!$L127,0),IF($O129=2015,OFFSET('2015'!L$1,Calculations!$L127,0),IF($O129=2016,OFFSET('2016'!L$1,Calculations!$L127,0),IF($O129=2017,OFFSET('2017'!L$1,Calculations!$L127,0),0))))))))))))))))</f>
        <v>0.18085495765967124</v>
      </c>
      <c r="CR129" s="33">
        <f ca="1">IF($O129=2002,OFFSET('2002'!M$1,Calculations!$L127,0),IF($O129=2003,OFFSET('2003'!M$1,Calculations!$L127,0),IF($O129=2004,OFFSET('2004'!M$1,Calculations!$L127,0),IF($O129=2005,OFFSET('2005'!M$1,Calculations!$L127,0),IF($O129=2006,OFFSET('2006'!M$1,Calculations!$L127,0),IF($O129=2007,OFFSET('2007'!M$1,Calculations!$L127,0),IF($O129=2008,OFFSET('2008'!M$1,Calculations!$L127,0),IF($O129=2009,OFFSET('2009'!M$1,Calculations!$L127,0),IF($O129=2010,OFFSET('2010'!M$1,Calculations!$L127,0),IF($O129=2011,OFFSET('2011'!M$1,Calculations!$L127,0),IF($O129=2012,OFFSET('2012'!M$1,Calculations!$L127,0),IF($O129=2013,OFFSET('2013'!M$1,Calculations!$L127,0),IF($O129=2014,OFFSET('2014'!M$1,Calculations!$L127,0),IF($O129=2015,OFFSET('2015'!M$1,Calculations!$L127,0),IF($O129=2016,OFFSET('2016'!M$1,Calculations!$L127,0),IF($O129=2017,OFFSET('2017'!M$1,Calculations!$L127,0),0))))))))))))))))</f>
        <v>5.5200380028640202E-2</v>
      </c>
      <c r="CS129" s="33">
        <f ca="1">IF($O129=2002,OFFSET('2002'!N$1,Calculations!$L127,0),IF($O129=2003,OFFSET('2003'!N$1,Calculations!$L127,0),IF($O129=2004,OFFSET('2004'!N$1,Calculations!$L127,0),IF($O129=2005,OFFSET('2005'!N$1,Calculations!$L127,0),IF($O129=2006,OFFSET('2006'!N$1,Calculations!$L127,0),IF($O129=2007,OFFSET('2007'!N$1,Calculations!$L127,0),IF($O129=2008,OFFSET('2008'!N$1,Calculations!$L127,0),IF($O129=2009,OFFSET('2009'!N$1,Calculations!$L127,0),IF($O129=2010,OFFSET('2010'!N$1,Calculations!$L127,0),IF($O129=2011,OFFSET('2011'!N$1,Calculations!$L127,0),IF($O129=2012,OFFSET('2012'!N$1,Calculations!$L127,0),IF($O129=2013,OFFSET('2013'!N$1,Calculations!$L127,0),IF($O129=2014,OFFSET('2014'!N$1,Calculations!$L127,0),IF($O129=2015,OFFSET('2015'!N$1,Calculations!$L127,0),IF($O129=2016,OFFSET('2016'!N$1,Calculations!$L127,0),IF($O129=2017,OFFSET('2017'!N$1,Calculations!$L127,0),0))))))))))))))))</f>
        <v>3.6142803863822751E-2</v>
      </c>
      <c r="CT129" s="33">
        <f ca="1">IF($O129=2002,OFFSET('2002'!O$1,Calculations!$L127,0),IF($O129=2003,OFFSET('2003'!O$1,Calculations!$L127,0),IF($O129=2004,OFFSET('2004'!O$1,Calculations!$L127,0),IF($O129=2005,OFFSET('2005'!O$1,Calculations!$L127,0),IF($O129=2006,OFFSET('2006'!O$1,Calculations!$L127,0),IF($O129=2007,OFFSET('2007'!O$1,Calculations!$L127,0),IF($O129=2008,OFFSET('2008'!O$1,Calculations!$L127,0),IF($O129=2009,OFFSET('2009'!O$1,Calculations!$L127,0),IF($O129=2010,OFFSET('2010'!O$1,Calculations!$L127,0),IF($O129=2011,OFFSET('2011'!O$1,Calculations!$L127,0),IF($O129=2012,OFFSET('2012'!O$1,Calculations!$L127,0),IF($O129=2013,OFFSET('2013'!O$1,Calculations!$L127,0),IF($O129=2014,OFFSET('2014'!O$1,Calculations!$L127,0),IF($O129=2015,OFFSET('2015'!O$1,Calculations!$L127,0),IF($O129=2016,OFFSET('2016'!O$1,Calculations!$L127,0),IF($O129=2017,OFFSET('2017'!O$1,Calculations!$L127,0),0))))))))))))))))</f>
        <v>0.36714064942565211</v>
      </c>
      <c r="CU129" s="33">
        <f ca="1">IF($O129=2002,OFFSET('2002'!P$1,Calculations!$L127,0),IF($O129=2003,OFFSET('2003'!P$1,Calculations!$L127,0),IF($O129=2004,OFFSET('2004'!P$1,Calculations!$L127,0),IF($O129=2005,OFFSET('2005'!P$1,Calculations!$L127,0),IF($O129=2006,OFFSET('2006'!P$1,Calculations!$L127,0),IF($O129=2007,OFFSET('2007'!P$1,Calculations!$L127,0),IF($O129=2008,OFFSET('2008'!P$1,Calculations!$L127,0),IF($O129=2009,OFFSET('2009'!P$1,Calculations!$L127,0),IF($O129=2010,OFFSET('2010'!P$1,Calculations!$L127,0),IF($O129=2011,OFFSET('2011'!P$1,Calculations!$L127,0),IF($O129=2012,OFFSET('2012'!P$1,Calculations!$L127,0),IF($O129=2013,OFFSET('2013'!P$1,Calculations!$L127,0),IF($O129=2014,OFFSET('2014'!P$1,Calculations!$L127,0),IF($O129=2015,OFFSET('2015'!P$1,Calculations!$L127,0),IF($O129=2016,OFFSET('2016'!P$1,Calculations!$L127,0),IF($O129=2017,OFFSET('2017'!P$1,Calculations!$L127,0),0))))))))))))))))</f>
        <v>1.5990434696973837E-3</v>
      </c>
      <c r="CV129" s="37">
        <f ca="1">IF($O129=2002,OFFSET('2002'!Q$1,Calculations!$L127,0),IF($O129=2003,OFFSET('2003'!Q$1,Calculations!$L127,0),IF($O129=2004,OFFSET('2004'!Q$1,Calculations!$L127,0),IF($O129=2005,OFFSET('2005'!Q$1,Calculations!$L127,0),IF($O129=2006,OFFSET('2006'!Q$1,Calculations!$L127,0),IF($O129=2007,OFFSET('2007'!Q$1,Calculations!$L127,0),IF($O129=2008,OFFSET('2008'!Q$1,Calculations!$L127,0),IF($O129=2009,OFFSET('2009'!Q$1,Calculations!$L127,0),IF($O129=2010,OFFSET('2010'!Q$1,Calculations!$L127,0),IF($O129=2011,OFFSET('2011'!Q$1,Calculations!$L127,0),IF($O129=2012,OFFSET('2012'!Q$1,Calculations!$L127,0),IF($O129=2013,OFFSET('2013'!Q$1,Calculations!$L127,0),IF($O129=2014,OFFSET('2014'!Q$1,Calculations!$L127,0),IF($O129=2015,OFFSET('2015'!Q$1,Calculations!$L127,0),IF($O129=2016,OFFSET('2016'!Q$1,Calculations!$L127,0),IF($O129=2017,OFFSET('2017'!Q$1,Calculations!$L127,0),0))))))))))))))))</f>
        <v>1</v>
      </c>
      <c r="CW129" s="14">
        <v>-5.9125376748116062E-2</v>
      </c>
      <c r="CX129" s="14">
        <v>-8.2834953380861068E-2</v>
      </c>
      <c r="CY129" s="14">
        <v>-9.8249459741709521E-3</v>
      </c>
      <c r="CZ129" s="14">
        <v>3.1061188604295929E-2</v>
      </c>
      <c r="DA129" s="14">
        <v>1.1876355788102554E-2</v>
      </c>
      <c r="DB129" s="14">
        <v>2.650155149483447E-2</v>
      </c>
      <c r="DC129" s="14">
        <v>-5.7689682268482763E-2</v>
      </c>
      <c r="DD129" s="14">
        <v>1.3914257928180353E-2</v>
      </c>
      <c r="DE129" s="14">
        <v>-2.7401108609552444E-2</v>
      </c>
      <c r="DF129" s="14">
        <v>7.0521031815925193E-3</v>
      </c>
      <c r="DG129" s="14">
        <v>0</v>
      </c>
      <c r="DH129" s="14">
        <v>-8.3370041607252338E-2</v>
      </c>
      <c r="DI129" s="54">
        <v>-4.3907979702216562E-2</v>
      </c>
      <c r="DK129" s="40">
        <f t="shared" ca="1" si="114"/>
        <v>-5.0960140078110908E-2</v>
      </c>
      <c r="DL129" s="36">
        <f t="shared" ca="1" si="115"/>
        <v>-3.1805416867243148E-2</v>
      </c>
      <c r="DM129" s="36">
        <f t="shared" ca="1" si="116"/>
        <v>-3.7268732194296973E-2</v>
      </c>
      <c r="DN129" s="36">
        <f t="shared" ca="1" si="117"/>
        <v>-3.845183345977627E-2</v>
      </c>
      <c r="DO129" s="36">
        <f t="shared" ca="1" si="118"/>
        <v>-4.4414786099522645E-2</v>
      </c>
      <c r="DP129" s="36">
        <f t="shared" ca="1" si="119"/>
        <v>-4.8040511493168743E-2</v>
      </c>
      <c r="DQ129" s="48">
        <f t="shared" ca="1" si="101"/>
        <v>-4.3922056490028102E-2</v>
      </c>
      <c r="DR129" s="51">
        <f t="shared" ca="1" si="102"/>
        <v>-1.4076787811539981E-5</v>
      </c>
      <c r="DS129" s="28">
        <f t="shared" ca="1" si="120"/>
        <v>0.94903985992188911</v>
      </c>
      <c r="DT129" s="28">
        <f t="shared" ca="1" si="121"/>
        <v>0.96819458313275686</v>
      </c>
      <c r="DU129" s="28">
        <f t="shared" ca="1" si="122"/>
        <v>0.96273126780570306</v>
      </c>
      <c r="DV129" s="28">
        <f t="shared" ca="1" si="123"/>
        <v>0.96154816654022368</v>
      </c>
      <c r="DW129" s="28">
        <f t="shared" ca="1" si="124"/>
        <v>0.95558521390047735</v>
      </c>
      <c r="DX129" s="28">
        <f t="shared" ca="1" si="125"/>
        <v>0.95195948850683121</v>
      </c>
      <c r="DY129" s="28">
        <f t="shared" ca="1" si="126"/>
        <v>0.95607794350997188</v>
      </c>
      <c r="DZ129" s="46">
        <f t="shared" si="127"/>
        <v>0.9560920202977834</v>
      </c>
      <c r="EA129" s="2">
        <f t="shared" ca="1" si="128"/>
        <v>-5.2304479229096625E-2</v>
      </c>
      <c r="EB129" s="2">
        <f t="shared" ca="1" si="129"/>
        <v>-3.2322196273482019E-2</v>
      </c>
      <c r="EC129" s="2">
        <f t="shared" ca="1" si="130"/>
        <v>-3.7980963442699293E-2</v>
      </c>
      <c r="ED129" s="2">
        <f t="shared" ca="1" si="131"/>
        <v>-3.9210620002384684E-2</v>
      </c>
      <c r="EE129" s="2">
        <f t="shared" ca="1" si="132"/>
        <v>-4.5431336755594839E-2</v>
      </c>
      <c r="EF129" s="2">
        <f t="shared" ca="1" si="133"/>
        <v>-4.9232799185685704E-2</v>
      </c>
      <c r="EG129" s="2">
        <f t="shared" ca="1" si="134"/>
        <v>-4.4915838386024927E-2</v>
      </c>
      <c r="EH129" s="17">
        <f t="shared" si="135"/>
        <v>-4.4901115021388729E-2</v>
      </c>
      <c r="EI129" s="13">
        <f t="shared" ca="1" si="103"/>
        <v>-1.4723364636197445E-5</v>
      </c>
      <c r="EK129" s="89">
        <f t="shared" ca="1" si="104"/>
        <v>0.4372104260471173</v>
      </c>
      <c r="EL129" s="24">
        <f t="shared" ca="1" si="105"/>
        <v>7.9659370085299955E-2</v>
      </c>
      <c r="EM129" s="89">
        <f t="shared" ca="1" si="106"/>
        <v>5.3295938494317845E-2</v>
      </c>
      <c r="EN129" s="89">
        <f t="shared" ca="1" si="107"/>
        <v>3.4216661918450485E-2</v>
      </c>
      <c r="EO129" s="45">
        <f t="shared" ca="1" si="108"/>
        <v>7.8608344356837279E-2</v>
      </c>
      <c r="EP129" s="89">
        <f t="shared" ca="1" si="109"/>
        <v>8.1278392658838162E-3</v>
      </c>
      <c r="EQ129" s="89">
        <f t="shared" ca="1" si="110"/>
        <v>0.15953378664469878</v>
      </c>
      <c r="ER129" s="45">
        <f t="shared" ca="1" si="111"/>
        <v>1.9198197398429793E-2</v>
      </c>
      <c r="ES129" s="89">
        <f t="shared" ca="1" si="112"/>
        <v>0.12189479113833261</v>
      </c>
      <c r="ET129" s="89">
        <f t="shared" ca="1" si="113"/>
        <v>8.2530588351427923E-3</v>
      </c>
    </row>
    <row r="130" spans="1:150">
      <c r="A130">
        <v>113</v>
      </c>
      <c r="B130">
        <v>114</v>
      </c>
      <c r="C130">
        <v>115</v>
      </c>
      <c r="D130">
        <v>116</v>
      </c>
      <c r="E130">
        <v>117</v>
      </c>
      <c r="F130">
        <v>118</v>
      </c>
      <c r="G130">
        <v>119</v>
      </c>
      <c r="H130">
        <v>120</v>
      </c>
      <c r="I130">
        <v>121</v>
      </c>
      <c r="J130">
        <v>122</v>
      </c>
      <c r="K130">
        <v>123</v>
      </c>
      <c r="L130">
        <v>124</v>
      </c>
      <c r="N130" s="16">
        <v>41456</v>
      </c>
      <c r="O130" s="20">
        <v>2013</v>
      </c>
      <c r="P130" s="17">
        <f ca="1">IF($O130=2002,OFFSET('2002'!K$1,Calculations!$A128,0),IF($O130=2003,OFFSET('2003'!K$1,Calculations!$A128,0),IF($O130=2004,OFFSET('2004'!K$1,Calculations!$A128,0),IF($O130=2005,OFFSET('2005'!K$1,Calculations!$A128,0),IF($O130=2006,OFFSET('2006'!K$1,Calculations!$A128,0),IF($O130=2007,OFFSET('2007'!K$1,Calculations!$A128,0),IF($O130=2008,OFFSET('2008'!K$1,Calculations!$A128,0),IF($O130=2009,OFFSET('2009'!K$1,Calculations!$A128,0),IF($O130=2010,OFFSET('2010'!K$1,Calculations!$A128,0),IF($O130=2011,OFFSET('2011'!K$1,Calculations!$A128,0),IF($O130=2012,OFFSET('2012'!K$1,Calculations!$A128,0),IF($O130=2013,OFFSET('2013'!K$1,Calculations!$A128,0),IF($O130=2014,OFFSET('2014'!K$1,Calculations!$A128,0),IF($O130=2015,OFFSET('2015'!K$1,Calculations!$A128,0),IF($O130=2016,OFFSET('2016'!K$1,Calculations!$A128,0),IF($O130=2017,OFFSET('2017'!K$1,Calculations!$A128,0),0))))))))))))))))</f>
        <v>0.52154084273350776</v>
      </c>
      <c r="Q130" s="17">
        <f ca="1">IF($O130=2002,OFFSET('2002'!L$1,Calculations!$A128,0),IF($O130=2003,OFFSET('2003'!L$1,Calculations!$A128,0),IF($O130=2004,OFFSET('2004'!L$1,Calculations!$A128,0),IF($O130=2005,OFFSET('2005'!L$1,Calculations!$A128,0),IF($O130=2006,OFFSET('2006'!L$1,Calculations!$A128,0),IF($O130=2007,OFFSET('2007'!L$1,Calculations!$A128,0),IF($O130=2008,OFFSET('2008'!L$1,Calculations!$A128,0),IF($O130=2009,OFFSET('2009'!L$1,Calculations!$A128,0),IF($O130=2010,OFFSET('2010'!L$1,Calculations!$A128,0),IF($O130=2011,OFFSET('2011'!L$1,Calculations!$A128,0),IF($O130=2012,OFFSET('2012'!L$1,Calculations!$A128,0),IF($O130=2013,OFFSET('2013'!L$1,Calculations!$A128,0),IF($O130=2014,OFFSET('2014'!L$1,Calculations!$A128,0),IF($O130=2015,OFFSET('2015'!L$1,Calculations!$A128,0),IF($O130=2016,OFFSET('2016'!L$1,Calculations!$A128,0),IF($O130=2017,OFFSET('2017'!L$1,Calculations!$A128,0),0))))))))))))))))</f>
        <v>0.26082939402274757</v>
      </c>
      <c r="R130" s="17">
        <f ca="1">IF($O130=2002,OFFSET('2002'!M$1,Calculations!$A128,0),IF($O130=2003,OFFSET('2003'!M$1,Calculations!$A128,0),IF($O130=2004,OFFSET('2004'!M$1,Calculations!$A128,0),IF($O130=2005,OFFSET('2005'!M$1,Calculations!$A128,0),IF($O130=2006,OFFSET('2006'!M$1,Calculations!$A128,0),IF($O130=2007,OFFSET('2007'!M$1,Calculations!$A128,0),IF($O130=2008,OFFSET('2008'!M$1,Calculations!$A128,0),IF($O130=2009,OFFSET('2009'!M$1,Calculations!$A128,0),IF($O130=2010,OFFSET('2010'!M$1,Calculations!$A128,0),IF($O130=2011,OFFSET('2011'!M$1,Calculations!$A128,0),IF($O130=2012,OFFSET('2012'!M$1,Calculations!$A128,0),IF($O130=2013,OFFSET('2013'!M$1,Calculations!$A128,0),IF($O130=2014,OFFSET('2014'!M$1,Calculations!$A128,0),IF($O130=2015,OFFSET('2015'!M$1,Calculations!$A128,0),IF($O130=2016,OFFSET('2016'!M$1,Calculations!$A128,0),IF($O130=2017,OFFSET('2017'!M$1,Calculations!$A128,0),0))))))))))))))))</f>
        <v>0.36851951896749735</v>
      </c>
      <c r="S130" s="17">
        <f ca="1">IF($O130=2002,OFFSET('2002'!N$1,Calculations!$A128,0),IF($O130=2003,OFFSET('2003'!N$1,Calculations!$A128,0),IF($O130=2004,OFFSET('2004'!N$1,Calculations!$A128,0),IF($O130=2005,OFFSET('2005'!N$1,Calculations!$A128,0),IF($O130=2006,OFFSET('2006'!N$1,Calculations!$A128,0),IF($O130=2007,OFFSET('2007'!N$1,Calculations!$A128,0),IF($O130=2008,OFFSET('2008'!N$1,Calculations!$A128,0),IF($O130=2009,OFFSET('2009'!N$1,Calculations!$A128,0),IF($O130=2010,OFFSET('2010'!N$1,Calculations!$A128,0),IF($O130=2011,OFFSET('2011'!N$1,Calculations!$A128,0),IF($O130=2012,OFFSET('2012'!N$1,Calculations!$A128,0),IF($O130=2013,OFFSET('2013'!N$1,Calculations!$A128,0),IF($O130=2014,OFFSET('2014'!N$1,Calculations!$A128,0),IF($O130=2015,OFFSET('2015'!N$1,Calculations!$A128,0),IF($O130=2016,OFFSET('2016'!N$1,Calculations!$A128,0),IF($O130=2017,OFFSET('2017'!N$1,Calculations!$A128,0),0))))))))))))))))</f>
        <v>0.35379093945743412</v>
      </c>
      <c r="T130" s="17">
        <f ca="1">IF($O130=2002,OFFSET('2002'!O$1,Calculations!$A128,0),IF($O130=2003,OFFSET('2003'!O$1,Calculations!$A128,0),IF($O130=2004,OFFSET('2004'!O$1,Calculations!$A128,0),IF($O130=2005,OFFSET('2005'!O$1,Calculations!$A128,0),IF($O130=2006,OFFSET('2006'!O$1,Calculations!$A128,0),IF($O130=2007,OFFSET('2007'!O$1,Calculations!$A128,0),IF($O130=2008,OFFSET('2008'!O$1,Calculations!$A128,0),IF($O130=2009,OFFSET('2009'!O$1,Calculations!$A128,0),IF($O130=2010,OFFSET('2010'!O$1,Calculations!$A128,0),IF($O130=2011,OFFSET('2011'!O$1,Calculations!$A128,0),IF($O130=2012,OFFSET('2012'!O$1,Calculations!$A128,0),IF($O130=2013,OFFSET('2013'!O$1,Calculations!$A128,0),IF($O130=2014,OFFSET('2014'!O$1,Calculations!$A128,0),IF($O130=2015,OFFSET('2015'!O$1,Calculations!$A128,0),IF($O130=2016,OFFSET('2016'!O$1,Calculations!$A128,0),IF($O130=2017,OFFSET('2017'!O$1,Calculations!$A128,0),0))))))))))))))))</f>
        <v>0.44924146361925132</v>
      </c>
      <c r="U130" s="17">
        <f ca="1">IF($O130=2002,OFFSET('2002'!P$1,Calculations!$A128,0),IF($O130=2003,OFFSET('2003'!P$1,Calculations!$A128,0),IF($O130=2004,OFFSET('2004'!P$1,Calculations!$A128,0),IF($O130=2005,OFFSET('2005'!P$1,Calculations!$A128,0),IF($O130=2006,OFFSET('2006'!P$1,Calculations!$A128,0),IF($O130=2007,OFFSET('2007'!P$1,Calculations!$A128,0),IF($O130=2008,OFFSET('2008'!P$1,Calculations!$A128,0),IF($O130=2009,OFFSET('2009'!P$1,Calculations!$A128,0),IF($O130=2010,OFFSET('2010'!P$1,Calculations!$A128,0),IF($O130=2011,OFFSET('2011'!P$1,Calculations!$A128,0),IF($O130=2012,OFFSET('2012'!P$1,Calculations!$A128,0),IF($O130=2013,OFFSET('2013'!P$1,Calculations!$A128,0),IF($O130=2014,OFFSET('2014'!P$1,Calculations!$A128,0),IF($O130=2015,OFFSET('2015'!P$1,Calculations!$A128,0),IF($O130=2016,OFFSET('2016'!P$1,Calculations!$A128,0),IF($O130=2017,OFFSET('2017'!P$1,Calculations!$A128,0),0))))))))))))))))</f>
        <v>0.4456842476470656</v>
      </c>
      <c r="V130" s="13">
        <f ca="1">IF($O130=2002,OFFSET('2002'!Q$1,Calculations!$A128,0),IF($O130=2003,OFFSET('2003'!Q$1,Calculations!$A128,0),IF($O130=2004,OFFSET('2004'!Q$1,Calculations!$A128,0),IF($O130=2005,OFFSET('2005'!Q$1,Calculations!$A128,0),IF($O130=2006,OFFSET('2006'!Q$1,Calculations!$A128,0),IF($O130=2007,OFFSET('2007'!Q$1,Calculations!$A128,0),IF($O130=2008,OFFSET('2008'!Q$1,Calculations!$A128,0),IF($O130=2009,OFFSET('2009'!Q$1,Calculations!$A128,0),IF($O130=2010,OFFSET('2010'!Q$1,Calculations!$A128,0),IF($O130=2011,OFFSET('2011'!Q$1,Calculations!$A128,0),IF($O130=2012,OFFSET('2012'!Q$1,Calculations!$A128,0),IF($O130=2013,OFFSET('2013'!Q$1,Calculations!$A128,0),IF($O130=2014,OFFSET('2014'!Q$1,Calculations!$A128,0),IF($O130=2015,OFFSET('2015'!Q$1,Calculations!$A128,0),IF($O130=2016,OFFSET('2016'!Q$1,Calculations!$A128,0),IF($O130=2017,OFFSET('2017'!Q$1,Calculations!$A128,0),0))))))))))))))))</f>
        <v>0.4330202728883692</v>
      </c>
      <c r="W130" s="33">
        <f ca="1">IF($O130=2002,OFFSET('2002'!K$1,Calculations!$B128,0),IF($O130=2003,OFFSET('2003'!K$1,Calculations!$B128,0),IF($O130=2004,OFFSET('2004'!K$1,Calculations!$B128,0),IF($O130=2005,OFFSET('2005'!K$1,Calculations!$B128,0),IF($O130=2006,OFFSET('2006'!K$1,Calculations!$B128,0),IF($O130=2007,OFFSET('2007'!K$1,Calculations!$B128,0),IF($O130=2008,OFFSET('2008'!K$1,Calculations!$B128,0),IF($O130=2009,OFFSET('2009'!K$1,Calculations!$B128,0),IF($O130=2010,OFFSET('2010'!K$1,Calculations!$B128,0),IF($O130=2011,OFFSET('2011'!K$1,Calculations!$B128,0),IF($O130=2012,OFFSET('2012'!K$1,Calculations!$B128,0),IF($O130=2013,OFFSET('2013'!K$1,Calculations!$B128,0),IF($O130=2014,OFFSET('2014'!K$1,Calculations!$B128,0),IF($O130=2015,OFFSET('2015'!K$1,Calculations!$B128,0),IF($O130=2016,OFFSET('2016'!K$1,Calculations!$B128,0),IF($O130=2017,OFFSET('2017'!K$1,Calculations!$B128,0),0))))))))))))))))</f>
        <v>8.7038621633201599E-2</v>
      </c>
      <c r="X130" s="33">
        <f ca="1">IF($O130=2002,OFFSET('2002'!L$1,Calculations!$B128,0),IF($O130=2003,OFFSET('2003'!L$1,Calculations!$B128,0),IF($O130=2004,OFFSET('2004'!L$1,Calculations!$B128,0),IF($O130=2005,OFFSET('2005'!L$1,Calculations!$B128,0),IF($O130=2006,OFFSET('2006'!L$1,Calculations!$B128,0),IF($O130=2007,OFFSET('2007'!L$1,Calculations!$B128,0),IF($O130=2008,OFFSET('2008'!L$1,Calculations!$B128,0),IF($O130=2009,OFFSET('2009'!L$1,Calculations!$B128,0),IF($O130=2010,OFFSET('2010'!L$1,Calculations!$B128,0),IF($O130=2011,OFFSET('2011'!L$1,Calculations!$B128,0),IF($O130=2012,OFFSET('2012'!L$1,Calculations!$B128,0),IF($O130=2013,OFFSET('2013'!L$1,Calculations!$B128,0),IF($O130=2014,OFFSET('2014'!L$1,Calculations!$B128,0),IF($O130=2015,OFFSET('2015'!L$1,Calculations!$B128,0),IF($O130=2016,OFFSET('2016'!L$1,Calculations!$B128,0),IF($O130=2017,OFFSET('2017'!L$1,Calculations!$B128,0),0))))))))))))))))</f>
        <v>4.1338464773161804E-2</v>
      </c>
      <c r="Y130" s="33">
        <f ca="1">IF($O130=2002,OFFSET('2002'!M$1,Calculations!$B128,0),IF($O130=2003,OFFSET('2003'!M$1,Calculations!$B128,0),IF($O130=2004,OFFSET('2004'!M$1,Calculations!$B128,0),IF($O130=2005,OFFSET('2005'!M$1,Calculations!$B128,0),IF($O130=2006,OFFSET('2006'!M$1,Calculations!$B128,0),IF($O130=2007,OFFSET('2007'!M$1,Calculations!$B128,0),IF($O130=2008,OFFSET('2008'!M$1,Calculations!$B128,0),IF($O130=2009,OFFSET('2009'!M$1,Calculations!$B128,0),IF($O130=2010,OFFSET('2010'!M$1,Calculations!$B128,0),IF($O130=2011,OFFSET('2011'!M$1,Calculations!$B128,0),IF($O130=2012,OFFSET('2012'!M$1,Calculations!$B128,0),IF($O130=2013,OFFSET('2013'!M$1,Calculations!$B128,0),IF($O130=2014,OFFSET('2014'!M$1,Calculations!$B128,0),IF($O130=2015,OFFSET('2015'!M$1,Calculations!$B128,0),IF($O130=2016,OFFSET('2016'!M$1,Calculations!$B128,0),IF($O130=2017,OFFSET('2017'!M$1,Calculations!$B128,0),0))))))))))))))))</f>
        <v>9.5975834305009375E-2</v>
      </c>
      <c r="Z130" s="33">
        <f ca="1">IF($O130=2002,OFFSET('2002'!N$1,Calculations!$B128,0),IF($O130=2003,OFFSET('2003'!N$1,Calculations!$B128,0),IF($O130=2004,OFFSET('2004'!N$1,Calculations!$B128,0),IF($O130=2005,OFFSET('2005'!N$1,Calculations!$B128,0),IF($O130=2006,OFFSET('2006'!N$1,Calculations!$B128,0),IF($O130=2007,OFFSET('2007'!N$1,Calculations!$B128,0),IF($O130=2008,OFFSET('2008'!N$1,Calculations!$B128,0),IF($O130=2009,OFFSET('2009'!N$1,Calculations!$B128,0),IF($O130=2010,OFFSET('2010'!N$1,Calculations!$B128,0),IF($O130=2011,OFFSET('2011'!N$1,Calculations!$B128,0),IF($O130=2012,OFFSET('2012'!N$1,Calculations!$B128,0),IF($O130=2013,OFFSET('2013'!N$1,Calculations!$B128,0),IF($O130=2014,OFFSET('2014'!N$1,Calculations!$B128,0),IF($O130=2015,OFFSET('2015'!N$1,Calculations!$B128,0),IF($O130=2016,OFFSET('2016'!N$1,Calculations!$B128,0),IF($O130=2017,OFFSET('2017'!N$1,Calculations!$B128,0),0))))))))))))))))</f>
        <v>8.506030365218846E-2</v>
      </c>
      <c r="AA130" s="33">
        <f ca="1">IF($O130=2002,OFFSET('2002'!O$1,Calculations!$B128,0),IF($O130=2003,OFFSET('2003'!O$1,Calculations!$B128,0),IF($O130=2004,OFFSET('2004'!O$1,Calculations!$B128,0),IF($O130=2005,OFFSET('2005'!O$1,Calculations!$B128,0),IF($O130=2006,OFFSET('2006'!O$1,Calculations!$B128,0),IF($O130=2007,OFFSET('2007'!O$1,Calculations!$B128,0),IF($O130=2008,OFFSET('2008'!O$1,Calculations!$B128,0),IF($O130=2009,OFFSET('2009'!O$1,Calculations!$B128,0),IF($O130=2010,OFFSET('2010'!O$1,Calculations!$B128,0),IF($O130=2011,OFFSET('2011'!O$1,Calculations!$B128,0),IF($O130=2012,OFFSET('2012'!O$1,Calculations!$B128,0),IF($O130=2013,OFFSET('2013'!O$1,Calculations!$B128,0),IF($O130=2014,OFFSET('2014'!O$1,Calculations!$B128,0),IF($O130=2015,OFFSET('2015'!O$1,Calculations!$B128,0),IF($O130=2016,OFFSET('2016'!O$1,Calculations!$B128,0),IF($O130=2017,OFFSET('2017'!O$1,Calculations!$B128,0),0))))))))))))))))</f>
        <v>9.1815381240902882E-2</v>
      </c>
      <c r="AB130" s="33">
        <f ca="1">IF($O130=2002,OFFSET('2002'!P$1,Calculations!$B128,0),IF($O130=2003,OFFSET('2003'!P$1,Calculations!$B128,0),IF($O130=2004,OFFSET('2004'!P$1,Calculations!$B128,0),IF($O130=2005,OFFSET('2005'!P$1,Calculations!$B128,0),IF($O130=2006,OFFSET('2006'!P$1,Calculations!$B128,0),IF($O130=2007,OFFSET('2007'!P$1,Calculations!$B128,0),IF($O130=2008,OFFSET('2008'!P$1,Calculations!$B128,0),IF($O130=2009,OFFSET('2009'!P$1,Calculations!$B128,0),IF($O130=2010,OFFSET('2010'!P$1,Calculations!$B128,0),IF($O130=2011,OFFSET('2011'!P$1,Calculations!$B128,0),IF($O130=2012,OFFSET('2012'!P$1,Calculations!$B128,0),IF($O130=2013,OFFSET('2013'!P$1,Calculations!$B128,0),IF($O130=2014,OFFSET('2014'!P$1,Calculations!$B128,0),IF($O130=2015,OFFSET('2015'!P$1,Calculations!$B128,0),IF($O130=2016,OFFSET('2016'!P$1,Calculations!$B128,0),IF($O130=2017,OFFSET('2017'!P$1,Calculations!$B128,0),0))))))))))))))))</f>
        <v>4.8890219779014234E-2</v>
      </c>
      <c r="AC130" s="37">
        <f ca="1">IF($O130=2002,OFFSET('2002'!Q$1,Calculations!$B128,0),IF($O130=2003,OFFSET('2003'!Q$1,Calculations!$B128,0),IF($O130=2004,OFFSET('2004'!Q$1,Calculations!$B128,0),IF($O130=2005,OFFSET('2005'!Q$1,Calculations!$B128,0),IF($O130=2006,OFFSET('2006'!Q$1,Calculations!$B128,0),IF($O130=2007,OFFSET('2007'!Q$1,Calculations!$B128,0),IF($O130=2008,OFFSET('2008'!Q$1,Calculations!$B128,0),IF($O130=2009,OFFSET('2009'!Q$1,Calculations!$B128,0),IF($O130=2010,OFFSET('2010'!Q$1,Calculations!$B128,0),IF($O130=2011,OFFSET('2011'!Q$1,Calculations!$B128,0),IF($O130=2012,OFFSET('2012'!Q$1,Calculations!$B128,0),IF($O130=2013,OFFSET('2013'!Q$1,Calculations!$B128,0),IF($O130=2014,OFFSET('2014'!Q$1,Calculations!$B128,0),IF($O130=2015,OFFSET('2015'!Q$1,Calculations!$B128,0),IF($O130=2016,OFFSET('2016'!Q$1,Calculations!$B128,0),IF($O130=2017,OFFSET('2017'!Q$1,Calculations!$B128,0),0))))))))))))))))</f>
        <v>8.0853610291904826E-2</v>
      </c>
      <c r="AD130" s="33">
        <f ca="1">IF($O130=2002,OFFSET('2002'!K$1,Calculations!$C128,0),IF($O130=2003,OFFSET('2003'!K$1,Calculations!$C128,0),IF($O130=2004,OFFSET('2004'!K$1,Calculations!$C128,0),IF($O130=2005,OFFSET('2005'!K$1,Calculations!$C128,0),IF($O130=2006,OFFSET('2006'!K$1,Calculations!$C128,0),IF($O130=2007,OFFSET('2007'!K$1,Calculations!$C128,0),IF($O130=2008,OFFSET('2008'!K$1,Calculations!$C128,0),IF($O130=2009,OFFSET('2009'!K$1,Calculations!$C128,0),IF($O130=2010,OFFSET('2010'!K$1,Calculations!$C128,0),IF($O130=2011,OFFSET('2011'!K$1,Calculations!$C128,0),IF($O130=2012,OFFSET('2012'!K$1,Calculations!$C128,0),IF($O130=2013,OFFSET('2013'!K$1,Calculations!$C128,0),IF($O130=2014,OFFSET('2014'!K$1,Calculations!$C128,0),IF($O130=2015,OFFSET('2015'!K$1,Calculations!$C128,0),IF($O130=2016,OFFSET('2016'!K$1,Calculations!$C128,0),IF($O130=2017,OFFSET('2017'!K$1,Calculations!$C128,0),0))))))))))))))))</f>
        <v>2.0201758865494766E-2</v>
      </c>
      <c r="AE130" s="33">
        <f ca="1">IF($O130=2002,OFFSET('2002'!L$1,Calculations!$C128,0),IF($O130=2003,OFFSET('2003'!L$1,Calculations!$C128,0),IF($O130=2004,OFFSET('2004'!L$1,Calculations!$C128,0),IF($O130=2005,OFFSET('2005'!L$1,Calculations!$C128,0),IF($O130=2006,OFFSET('2006'!L$1,Calculations!$C128,0),IF($O130=2007,OFFSET('2007'!L$1,Calculations!$C128,0),IF($O130=2008,OFFSET('2008'!L$1,Calculations!$C128,0),IF($O130=2009,OFFSET('2009'!L$1,Calculations!$C128,0),IF($O130=2010,OFFSET('2010'!L$1,Calculations!$C128,0),IF($O130=2011,OFFSET('2011'!L$1,Calculations!$C128,0),IF($O130=2012,OFFSET('2012'!L$1,Calculations!$C128,0),IF($O130=2013,OFFSET('2013'!L$1,Calculations!$C128,0),IF($O130=2014,OFFSET('2014'!L$1,Calculations!$C128,0),IF($O130=2015,OFFSET('2015'!L$1,Calculations!$C128,0),IF($O130=2016,OFFSET('2016'!L$1,Calculations!$C128,0),IF($O130=2017,OFFSET('2017'!L$1,Calculations!$C128,0),0))))))))))))))))</f>
        <v>0.10651754877723343</v>
      </c>
      <c r="AF130" s="33">
        <f ca="1">IF($O130=2002,OFFSET('2002'!M$1,Calculations!$C128,0),IF($O130=2003,OFFSET('2003'!M$1,Calculations!$C128,0),IF($O130=2004,OFFSET('2004'!M$1,Calculations!$C128,0),IF($O130=2005,OFFSET('2005'!M$1,Calculations!$C128,0),IF($O130=2006,OFFSET('2006'!M$1,Calculations!$C128,0),IF($O130=2007,OFFSET('2007'!M$1,Calculations!$C128,0),IF($O130=2008,OFFSET('2008'!M$1,Calculations!$C128,0),IF($O130=2009,OFFSET('2009'!M$1,Calculations!$C128,0),IF($O130=2010,OFFSET('2010'!M$1,Calculations!$C128,0),IF($O130=2011,OFFSET('2011'!M$1,Calculations!$C128,0),IF($O130=2012,OFFSET('2012'!M$1,Calculations!$C128,0),IF($O130=2013,OFFSET('2013'!M$1,Calculations!$C128,0),IF($O130=2014,OFFSET('2014'!M$1,Calculations!$C128,0),IF($O130=2015,OFFSET('2015'!M$1,Calculations!$C128,0),IF($O130=2016,OFFSET('2016'!M$1,Calculations!$C128,0),IF($O130=2017,OFFSET('2017'!M$1,Calculations!$C128,0),0))))))))))))))))</f>
        <v>9.7119080019626228E-2</v>
      </c>
      <c r="AG130" s="33">
        <f ca="1">IF($O130=2002,OFFSET('2002'!N$1,Calculations!$C128,0),IF($O130=2003,OFFSET('2003'!N$1,Calculations!$C128,0),IF($O130=2004,OFFSET('2004'!N$1,Calculations!$C128,0),IF($O130=2005,OFFSET('2005'!N$1,Calculations!$C128,0),IF($O130=2006,OFFSET('2006'!N$1,Calculations!$C128,0),IF($O130=2007,OFFSET('2007'!N$1,Calculations!$C128,0),IF($O130=2008,OFFSET('2008'!N$1,Calculations!$C128,0),IF($O130=2009,OFFSET('2009'!N$1,Calculations!$C128,0),IF($O130=2010,OFFSET('2010'!N$1,Calculations!$C128,0),IF($O130=2011,OFFSET('2011'!N$1,Calculations!$C128,0),IF($O130=2012,OFFSET('2012'!N$1,Calculations!$C128,0),IF($O130=2013,OFFSET('2013'!N$1,Calculations!$C128,0),IF($O130=2014,OFFSET('2014'!N$1,Calculations!$C128,0),IF($O130=2015,OFFSET('2015'!N$1,Calculations!$C128,0),IF($O130=2016,OFFSET('2016'!N$1,Calculations!$C128,0),IF($O130=2017,OFFSET('2017'!N$1,Calculations!$C128,0),0))))))))))))))))</f>
        <v>0.10897571090526145</v>
      </c>
      <c r="AH130" s="33">
        <f ca="1">IF($O130=2002,OFFSET('2002'!O$1,Calculations!$C128,0),IF($O130=2003,OFFSET('2003'!O$1,Calculations!$C128,0),IF($O130=2004,OFFSET('2004'!O$1,Calculations!$C128,0),IF($O130=2005,OFFSET('2005'!O$1,Calculations!$C128,0),IF($O130=2006,OFFSET('2006'!O$1,Calculations!$C128,0),IF($O130=2007,OFFSET('2007'!O$1,Calculations!$C128,0),IF($O130=2008,OFFSET('2008'!O$1,Calculations!$C128,0),IF($O130=2009,OFFSET('2009'!O$1,Calculations!$C128,0),IF($O130=2010,OFFSET('2010'!O$1,Calculations!$C128,0),IF($O130=2011,OFFSET('2011'!O$1,Calculations!$C128,0),IF($O130=2012,OFFSET('2012'!O$1,Calculations!$C128,0),IF($O130=2013,OFFSET('2013'!O$1,Calculations!$C128,0),IF($O130=2014,OFFSET('2014'!O$1,Calculations!$C128,0),IF($O130=2015,OFFSET('2015'!O$1,Calculations!$C128,0),IF($O130=2016,OFFSET('2016'!O$1,Calculations!$C128,0),IF($O130=2017,OFFSET('2017'!O$1,Calculations!$C128,0),0))))))))))))))))</f>
        <v>4.2757274508599938E-2</v>
      </c>
      <c r="AI130" s="33">
        <f ca="1">IF($O130=2002,OFFSET('2002'!P$1,Calculations!$C128,0),IF($O130=2003,OFFSET('2003'!P$1,Calculations!$C128,0),IF($O130=2004,OFFSET('2004'!P$1,Calculations!$C128,0),IF($O130=2005,OFFSET('2005'!P$1,Calculations!$C128,0),IF($O130=2006,OFFSET('2006'!P$1,Calculations!$C128,0),IF($O130=2007,OFFSET('2007'!P$1,Calculations!$C128,0),IF($O130=2008,OFFSET('2008'!P$1,Calculations!$C128,0),IF($O130=2009,OFFSET('2009'!P$1,Calculations!$C128,0),IF($O130=2010,OFFSET('2010'!P$1,Calculations!$C128,0),IF($O130=2011,OFFSET('2011'!P$1,Calculations!$C128,0),IF($O130=2012,OFFSET('2012'!P$1,Calculations!$C128,0),IF($O130=2013,OFFSET('2013'!P$1,Calculations!$C128,0),IF($O130=2014,OFFSET('2014'!P$1,Calculations!$C128,0),IF($O130=2015,OFFSET('2015'!P$1,Calculations!$C128,0),IF($O130=2016,OFFSET('2016'!P$1,Calculations!$C128,0),IF($O130=2017,OFFSET('2017'!P$1,Calculations!$C128,0),0))))))))))))))))</f>
        <v>0.24437249503439951</v>
      </c>
      <c r="AJ130" s="37">
        <f ca="1">IF($O130=2002,OFFSET('2002'!Q$1,Calculations!$C128,0),IF($O130=2003,OFFSET('2003'!Q$1,Calculations!$C128,0),IF($O130=2004,OFFSET('2004'!Q$1,Calculations!$C128,0),IF($O130=2005,OFFSET('2005'!Q$1,Calculations!$C128,0),IF($O130=2006,OFFSET('2006'!Q$1,Calculations!$C128,0),IF($O130=2007,OFFSET('2007'!Q$1,Calculations!$C128,0),IF($O130=2008,OFFSET('2008'!Q$1,Calculations!$C128,0),IF($O130=2009,OFFSET('2009'!Q$1,Calculations!$C128,0),IF($O130=2010,OFFSET('2010'!Q$1,Calculations!$C128,0),IF($O130=2011,OFFSET('2011'!Q$1,Calculations!$C128,0),IF($O130=2012,OFFSET('2012'!Q$1,Calculations!$C128,0),IF($O130=2013,OFFSET('2013'!Q$1,Calculations!$C128,0),IF($O130=2014,OFFSET('2014'!Q$1,Calculations!$C128,0),IF($O130=2015,OFFSET('2015'!Q$1,Calculations!$C128,0),IF($O130=2016,OFFSET('2016'!Q$1,Calculations!$C128,0),IF($O130=2017,OFFSET('2017'!Q$1,Calculations!$C128,0),0))))))))))))))))</f>
        <v>5.2004360996829473E-2</v>
      </c>
      <c r="AK130" s="33">
        <f ca="1">IF($O130=2002,OFFSET('2002'!K$1,Calculations!$D128,0),IF($O130=2003,OFFSET('2003'!K$1,Calculations!$D128,0),IF($O130=2004,OFFSET('2004'!K$1,Calculations!$D128,0),IF($O130=2005,OFFSET('2005'!K$1,Calculations!$D128,0),IF($O130=2006,OFFSET('2006'!K$1,Calculations!$D128,0),IF($O130=2007,OFFSET('2007'!K$1,Calculations!$D128,0),IF($O130=2008,OFFSET('2008'!K$1,Calculations!$D128,0),IF($O130=2009,OFFSET('2009'!K$1,Calculations!$D128,0),IF($O130=2010,OFFSET('2010'!K$1,Calculations!$D128,0),IF($O130=2011,OFFSET('2011'!K$1,Calculations!$D128,0),IF($O130=2012,OFFSET('2012'!K$1,Calculations!$D128,0),IF($O130=2013,OFFSET('2013'!K$1,Calculations!$D128,0),IF($O130=2014,OFFSET('2014'!K$1,Calculations!$D128,0),IF($O130=2015,OFFSET('2015'!K$1,Calculations!$D128,0),IF($O130=2016,OFFSET('2016'!K$1,Calculations!$D128,0),IF($O130=2017,OFFSET('2017'!K$1,Calculations!$D128,0),0))))))))))))))))</f>
        <v>7.1038284296102228E-3</v>
      </c>
      <c r="AL130" s="33">
        <f ca="1">IF($O130=2002,OFFSET('2002'!L$1,Calculations!$D128,0),IF($O130=2003,OFFSET('2003'!L$1,Calculations!$D128,0),IF($O130=2004,OFFSET('2004'!L$1,Calculations!$D128,0),IF($O130=2005,OFFSET('2005'!L$1,Calculations!$D128,0),IF($O130=2006,OFFSET('2006'!L$1,Calculations!$D128,0),IF($O130=2007,OFFSET('2007'!L$1,Calculations!$D128,0),IF($O130=2008,OFFSET('2008'!L$1,Calculations!$D128,0),IF($O130=2009,OFFSET('2009'!L$1,Calculations!$D128,0),IF($O130=2010,OFFSET('2010'!L$1,Calculations!$D128,0),IF($O130=2011,OFFSET('2011'!L$1,Calculations!$D128,0),IF($O130=2012,OFFSET('2012'!L$1,Calculations!$D128,0),IF($O130=2013,OFFSET('2013'!L$1,Calculations!$D128,0),IF($O130=2014,OFFSET('2014'!L$1,Calculations!$D128,0),IF($O130=2015,OFFSET('2015'!L$1,Calculations!$D128,0),IF($O130=2016,OFFSET('2016'!L$1,Calculations!$D128,0),IF($O130=2017,OFFSET('2017'!L$1,Calculations!$D128,0),0))))))))))))))))</f>
        <v>9.0219522658286339E-2</v>
      </c>
      <c r="AM130" s="33">
        <f ca="1">IF($O130=2002,OFFSET('2002'!M$1,Calculations!$D128,0),IF($O130=2003,OFFSET('2003'!M$1,Calculations!$D128,0),IF($O130=2004,OFFSET('2004'!M$1,Calculations!$D128,0),IF($O130=2005,OFFSET('2005'!M$1,Calculations!$D128,0),IF($O130=2006,OFFSET('2006'!M$1,Calculations!$D128,0),IF($O130=2007,OFFSET('2007'!M$1,Calculations!$D128,0),IF($O130=2008,OFFSET('2008'!M$1,Calculations!$D128,0),IF($O130=2009,OFFSET('2009'!M$1,Calculations!$D128,0),IF($O130=2010,OFFSET('2010'!M$1,Calculations!$D128,0),IF($O130=2011,OFFSET('2011'!M$1,Calculations!$D128,0),IF($O130=2012,OFFSET('2012'!M$1,Calculations!$D128,0),IF($O130=2013,OFFSET('2013'!M$1,Calculations!$D128,0),IF($O130=2014,OFFSET('2014'!M$1,Calculations!$D128,0),IF($O130=2015,OFFSET('2015'!M$1,Calculations!$D128,0),IF($O130=2016,OFFSET('2016'!M$1,Calculations!$D128,0),IF($O130=2017,OFFSET('2017'!M$1,Calculations!$D128,0),0))))))))))))))))</f>
        <v>5.9859280064667224E-2</v>
      </c>
      <c r="AN130" s="33">
        <f ca="1">IF($O130=2002,OFFSET('2002'!N$1,Calculations!$D128,0),IF($O130=2003,OFFSET('2003'!N$1,Calculations!$D128,0),IF($O130=2004,OFFSET('2004'!N$1,Calculations!$D128,0),IF($O130=2005,OFFSET('2005'!N$1,Calculations!$D128,0),IF($O130=2006,OFFSET('2006'!N$1,Calculations!$D128,0),IF($O130=2007,OFFSET('2007'!N$1,Calculations!$D128,0),IF($O130=2008,OFFSET('2008'!N$1,Calculations!$D128,0),IF($O130=2009,OFFSET('2009'!N$1,Calculations!$D128,0),IF($O130=2010,OFFSET('2010'!N$1,Calculations!$D128,0),IF($O130=2011,OFFSET('2011'!N$1,Calculations!$D128,0),IF($O130=2012,OFFSET('2012'!N$1,Calculations!$D128,0),IF($O130=2013,OFFSET('2013'!N$1,Calculations!$D128,0),IF($O130=2014,OFFSET('2014'!N$1,Calculations!$D128,0),IF($O130=2015,OFFSET('2015'!N$1,Calculations!$D128,0),IF($O130=2016,OFFSET('2016'!N$1,Calculations!$D128,0),IF($O130=2017,OFFSET('2017'!N$1,Calculations!$D128,0),0))))))))))))))))</f>
        <v>3.7907147303206296E-2</v>
      </c>
      <c r="AO130" s="33">
        <f ca="1">IF($O130=2002,OFFSET('2002'!O$1,Calculations!$D128,0),IF($O130=2003,OFFSET('2003'!O$1,Calculations!$D128,0),IF($O130=2004,OFFSET('2004'!O$1,Calculations!$D128,0),IF($O130=2005,OFFSET('2005'!O$1,Calculations!$D128,0),IF($O130=2006,OFFSET('2006'!O$1,Calculations!$D128,0),IF($O130=2007,OFFSET('2007'!O$1,Calculations!$D128,0),IF($O130=2008,OFFSET('2008'!O$1,Calculations!$D128,0),IF($O130=2009,OFFSET('2009'!O$1,Calculations!$D128,0),IF($O130=2010,OFFSET('2010'!O$1,Calculations!$D128,0),IF($O130=2011,OFFSET('2011'!O$1,Calculations!$D128,0),IF($O130=2012,OFFSET('2012'!O$1,Calculations!$D128,0),IF($O130=2013,OFFSET('2013'!O$1,Calculations!$D128,0),IF($O130=2014,OFFSET('2014'!O$1,Calculations!$D128,0),IF($O130=2015,OFFSET('2015'!O$1,Calculations!$D128,0),IF($O130=2016,OFFSET('2016'!O$1,Calculations!$D128,0),IF($O130=2017,OFFSET('2017'!O$1,Calculations!$D128,0),0))))))))))))))))</f>
        <v>3.3830462959105773E-2</v>
      </c>
      <c r="AP130" s="33">
        <f ca="1">IF($O130=2002,OFFSET('2002'!P$1,Calculations!$D128,0),IF($O130=2003,OFFSET('2003'!P$1,Calculations!$D128,0),IF($O130=2004,OFFSET('2004'!P$1,Calculations!$D128,0),IF($O130=2005,OFFSET('2005'!P$1,Calculations!$D128,0),IF($O130=2006,OFFSET('2006'!P$1,Calculations!$D128,0),IF($O130=2007,OFFSET('2007'!P$1,Calculations!$D128,0),IF($O130=2008,OFFSET('2008'!P$1,Calculations!$D128,0),IF($O130=2009,OFFSET('2009'!P$1,Calculations!$D128,0),IF($O130=2010,OFFSET('2010'!P$1,Calculations!$D128,0),IF($O130=2011,OFFSET('2011'!P$1,Calculations!$D128,0),IF($O130=2012,OFFSET('2012'!P$1,Calculations!$D128,0),IF($O130=2013,OFFSET('2013'!P$1,Calculations!$D128,0),IF($O130=2014,OFFSET('2014'!P$1,Calculations!$D128,0),IF($O130=2015,OFFSET('2015'!P$1,Calculations!$D128,0),IF($O130=2016,OFFSET('2016'!P$1,Calculations!$D128,0),IF($O130=2017,OFFSET('2017'!P$1,Calculations!$D128,0),0))))))))))))))))</f>
        <v>1.2225058499214271E-2</v>
      </c>
      <c r="AQ130" s="37">
        <f ca="1">IF($O130=2002,OFFSET('2002'!Q$1,Calculations!$D128,0),IF($O130=2003,OFFSET('2003'!Q$1,Calculations!$D128,0),IF($O130=2004,OFFSET('2004'!Q$1,Calculations!$D128,0),IF($O130=2005,OFFSET('2005'!Q$1,Calculations!$D128,0),IF($O130=2006,OFFSET('2006'!Q$1,Calculations!$D128,0),IF($O130=2007,OFFSET('2007'!Q$1,Calculations!$D128,0),IF($O130=2008,OFFSET('2008'!Q$1,Calculations!$D128,0),IF($O130=2009,OFFSET('2009'!Q$1,Calculations!$D128,0),IF($O130=2010,OFFSET('2010'!Q$1,Calculations!$D128,0),IF($O130=2011,OFFSET('2011'!Q$1,Calculations!$D128,0),IF($O130=2012,OFFSET('2012'!Q$1,Calculations!$D128,0),IF($O130=2013,OFFSET('2013'!Q$1,Calculations!$D128,0),IF($O130=2014,OFFSET('2014'!Q$1,Calculations!$D128,0),IF($O130=2015,OFFSET('2015'!Q$1,Calculations!$D128,0),IF($O130=2016,OFFSET('2016'!Q$1,Calculations!$D128,0),IF($O130=2017,OFFSET('2017'!Q$1,Calculations!$D128,0),0))))))))))))))))</f>
        <v>3.6050019288763578E-2</v>
      </c>
      <c r="AR130" s="33">
        <f ca="1">IF($O130=2002,OFFSET('2002'!K$1,Calculations!$E128,0),IF($O130=2003,OFFSET('2003'!K$1,Calculations!$E128,0),IF($O130=2004,OFFSET('2004'!K$1,Calculations!$E128,0),IF($O130=2005,OFFSET('2005'!K$1,Calculations!$E128,0),IF($O130=2006,OFFSET('2006'!K$1,Calculations!$E128,0),IF($O130=2007,OFFSET('2007'!K$1,Calculations!$E128,0),IF($O130=2008,OFFSET('2008'!K$1,Calculations!$E128,0),IF($O130=2009,OFFSET('2009'!K$1,Calculations!$E128,0),IF($O130=2010,OFFSET('2010'!K$1,Calculations!$E128,0),IF($O130=2011,OFFSET('2011'!K$1,Calculations!$E128,0),IF($O130=2012,OFFSET('2012'!K$1,Calculations!$E128,0),IF($O130=2013,OFFSET('2013'!K$1,Calculations!$E128,0),IF($O130=2014,OFFSET('2014'!K$1,Calculations!$E128,0),IF($O130=2015,OFFSET('2015'!K$1,Calculations!$E128,0),IF($O130=2016,OFFSET('2016'!K$1,Calculations!$E128,0),IF($O130=2017,OFFSET('2017'!K$1,Calculations!$E128,0),0))))))))))))))))</f>
        <v>2.0943212818921857E-2</v>
      </c>
      <c r="AS130" s="33">
        <f ca="1">IF($O130=2002,OFFSET('2002'!L$1,Calculations!$E128,0),IF($O130=2003,OFFSET('2003'!L$1,Calculations!$E128,0),IF($O130=2004,OFFSET('2004'!L$1,Calculations!$E128,0),IF($O130=2005,OFFSET('2005'!L$1,Calculations!$E128,0),IF($O130=2006,OFFSET('2006'!L$1,Calculations!$E128,0),IF($O130=2007,OFFSET('2007'!L$1,Calculations!$E128,0),IF($O130=2008,OFFSET('2008'!L$1,Calculations!$E128,0),IF($O130=2009,OFFSET('2009'!L$1,Calculations!$E128,0),IF($O130=2010,OFFSET('2010'!L$1,Calculations!$E128,0),IF($O130=2011,OFFSET('2011'!L$1,Calculations!$E128,0),IF($O130=2012,OFFSET('2012'!L$1,Calculations!$E128,0),IF($O130=2013,OFFSET('2013'!L$1,Calculations!$E128,0),IF($O130=2014,OFFSET('2014'!L$1,Calculations!$E128,0),IF($O130=2015,OFFSET('2015'!L$1,Calculations!$E128,0),IF($O130=2016,OFFSET('2016'!L$1,Calculations!$E128,0),IF($O130=2017,OFFSET('2017'!L$1,Calculations!$E128,0),0))))))))))))))))</f>
        <v>0.13626247031387528</v>
      </c>
      <c r="AT130" s="33">
        <f ca="1">IF($O130=2002,OFFSET('2002'!M$1,Calculations!$E128,0),IF($O130=2003,OFFSET('2003'!M$1,Calculations!$E128,0),IF($O130=2004,OFFSET('2004'!M$1,Calculations!$E128,0),IF($O130=2005,OFFSET('2005'!M$1,Calculations!$E128,0),IF($O130=2006,OFFSET('2006'!M$1,Calculations!$E128,0),IF($O130=2007,OFFSET('2007'!M$1,Calculations!$E128,0),IF($O130=2008,OFFSET('2008'!M$1,Calculations!$E128,0),IF($O130=2009,OFFSET('2009'!M$1,Calculations!$E128,0),IF($O130=2010,OFFSET('2010'!M$1,Calculations!$E128,0),IF($O130=2011,OFFSET('2011'!M$1,Calculations!$E128,0),IF($O130=2012,OFFSET('2012'!M$1,Calculations!$E128,0),IF($O130=2013,OFFSET('2013'!M$1,Calculations!$E128,0),IF($O130=2014,OFFSET('2014'!M$1,Calculations!$E128,0),IF($O130=2015,OFFSET('2015'!M$1,Calculations!$E128,0),IF($O130=2016,OFFSET('2016'!M$1,Calculations!$E128,0),IF($O130=2017,OFFSET('2017'!M$1,Calculations!$E128,0),0))))))))))))))))</f>
        <v>9.3966429752427402E-2</v>
      </c>
      <c r="AU130" s="33">
        <f ca="1">IF($O130=2002,OFFSET('2002'!N$1,Calculations!$E128,0),IF($O130=2003,OFFSET('2003'!N$1,Calculations!$E128,0),IF($O130=2004,OFFSET('2004'!N$1,Calculations!$E128,0),IF($O130=2005,OFFSET('2005'!N$1,Calculations!$E128,0),IF($O130=2006,OFFSET('2006'!N$1,Calculations!$E128,0),IF($O130=2007,OFFSET('2007'!N$1,Calculations!$E128,0),IF($O130=2008,OFFSET('2008'!N$1,Calculations!$E128,0),IF($O130=2009,OFFSET('2009'!N$1,Calculations!$E128,0),IF($O130=2010,OFFSET('2010'!N$1,Calculations!$E128,0),IF($O130=2011,OFFSET('2011'!N$1,Calculations!$E128,0),IF($O130=2012,OFFSET('2012'!N$1,Calculations!$E128,0),IF($O130=2013,OFFSET('2013'!N$1,Calculations!$E128,0),IF($O130=2014,OFFSET('2014'!N$1,Calculations!$E128,0),IF($O130=2015,OFFSET('2015'!N$1,Calculations!$E128,0),IF($O130=2016,OFFSET('2016'!N$1,Calculations!$E128,0),IF($O130=2017,OFFSET('2017'!N$1,Calculations!$E128,0),0))))))))))))))))</f>
        <v>9.1377442245032858E-2</v>
      </c>
      <c r="AV130" s="33">
        <f ca="1">IF($O130=2002,OFFSET('2002'!O$1,Calculations!$E128,0),IF($O130=2003,OFFSET('2003'!O$1,Calculations!$E128,0),IF($O130=2004,OFFSET('2004'!O$1,Calculations!$E128,0),IF($O130=2005,OFFSET('2005'!O$1,Calculations!$E128,0),IF($O130=2006,OFFSET('2006'!O$1,Calculations!$E128,0),IF($O130=2007,OFFSET('2007'!O$1,Calculations!$E128,0),IF($O130=2008,OFFSET('2008'!O$1,Calculations!$E128,0),IF($O130=2009,OFFSET('2009'!O$1,Calculations!$E128,0),IF($O130=2010,OFFSET('2010'!O$1,Calculations!$E128,0),IF($O130=2011,OFFSET('2011'!O$1,Calculations!$E128,0),IF($O130=2012,OFFSET('2012'!O$1,Calculations!$E128,0),IF($O130=2013,OFFSET('2013'!O$1,Calculations!$E128,0),IF($O130=2014,OFFSET('2014'!O$1,Calculations!$E128,0),IF($O130=2015,OFFSET('2015'!O$1,Calculations!$E128,0),IF($O130=2016,OFFSET('2016'!O$1,Calculations!$E128,0),IF($O130=2017,OFFSET('2017'!O$1,Calculations!$E128,0),0))))))))))))))))</f>
        <v>8.2394706539220708E-2</v>
      </c>
      <c r="AW130" s="33">
        <f ca="1">IF($O130=2002,OFFSET('2002'!P$1,Calculations!$E128,0),IF($O130=2003,OFFSET('2003'!P$1,Calculations!$E128,0),IF($O130=2004,OFFSET('2004'!P$1,Calculations!$E128,0),IF($O130=2005,OFFSET('2005'!P$1,Calculations!$E128,0),IF($O130=2006,OFFSET('2006'!P$1,Calculations!$E128,0),IF($O130=2007,OFFSET('2007'!P$1,Calculations!$E128,0),IF($O130=2008,OFFSET('2008'!P$1,Calculations!$E128,0),IF($O130=2009,OFFSET('2009'!P$1,Calculations!$E128,0),IF($O130=2010,OFFSET('2010'!P$1,Calculations!$E128,0),IF($O130=2011,OFFSET('2011'!P$1,Calculations!$E128,0),IF($O130=2012,OFFSET('2012'!P$1,Calculations!$E128,0),IF($O130=2013,OFFSET('2013'!P$1,Calculations!$E128,0),IF($O130=2014,OFFSET('2014'!P$1,Calculations!$E128,0),IF($O130=2015,OFFSET('2015'!P$1,Calculations!$E128,0),IF($O130=2016,OFFSET('2016'!P$1,Calculations!$E128,0),IF($O130=2017,OFFSET('2017'!P$1,Calculations!$E128,0),0))))))))))))))))</f>
        <v>3.6951691233806747E-2</v>
      </c>
      <c r="AX130" s="37">
        <f ca="1">IF($O130=2002,OFFSET('2002'!Q$1,Calculations!$E128,0),IF($O130=2003,OFFSET('2003'!Q$1,Calculations!$E128,0),IF($O130=2004,OFFSET('2004'!Q$1,Calculations!$E128,0),IF($O130=2005,OFFSET('2005'!Q$1,Calculations!$E128,0),IF($O130=2006,OFFSET('2006'!Q$1,Calculations!$E128,0),IF($O130=2007,OFFSET('2007'!Q$1,Calculations!$E128,0),IF($O130=2008,OFFSET('2008'!Q$1,Calculations!$E128,0),IF($O130=2009,OFFSET('2009'!Q$1,Calculations!$E128,0),IF($O130=2010,OFFSET('2010'!Q$1,Calculations!$E128,0),IF($O130=2011,OFFSET('2011'!Q$1,Calculations!$E128,0),IF($O130=2012,OFFSET('2012'!Q$1,Calculations!$E128,0),IF($O130=2013,OFFSET('2013'!Q$1,Calculations!$E128,0),IF($O130=2014,OFFSET('2014'!Q$1,Calculations!$E128,0),IF($O130=2015,OFFSET('2015'!Q$1,Calculations!$E128,0),IF($O130=2016,OFFSET('2016'!Q$1,Calculations!$E128,0),IF($O130=2017,OFFSET('2017'!Q$1,Calculations!$E128,0),0))))))))))))))))</f>
        <v>7.1077245286260804E-2</v>
      </c>
      <c r="AY130" s="33">
        <f ca="1">IF($O130=2002,OFFSET('2002'!K$1,Calculations!$F128,0),IF($O130=2003,OFFSET('2003'!K$1,Calculations!$F128,0),IF($O130=2004,OFFSET('2004'!K$1,Calculations!$F128,0),IF($O130=2005,OFFSET('2005'!K$1,Calculations!$F128,0),IF($O130=2006,OFFSET('2006'!K$1,Calculations!$F128,0),IF($O130=2007,OFFSET('2007'!K$1,Calculations!$F128,0),IF($O130=2008,OFFSET('2008'!K$1,Calculations!$F128,0),IF($O130=2009,OFFSET('2009'!K$1,Calculations!$F128,0),IF($O130=2010,OFFSET('2010'!K$1,Calculations!$F128,0),IF($O130=2011,OFFSET('2011'!K$1,Calculations!$F128,0),IF($O130=2012,OFFSET('2012'!K$1,Calculations!$F128,0),IF($O130=2013,OFFSET('2013'!K$1,Calculations!$F128,0),IF($O130=2014,OFFSET('2014'!K$1,Calculations!$F128,0),IF($O130=2015,OFFSET('2015'!K$1,Calculations!$F128,0),IF($O130=2016,OFFSET('2016'!K$1,Calculations!$F128,0),IF($O130=2017,OFFSET('2017'!K$1,Calculations!$F128,0),0))))))))))))))))</f>
        <v>1.6245805195768109E-3</v>
      </c>
      <c r="AZ130" s="33">
        <f ca="1">IF($O130=2002,OFFSET('2002'!L$1,Calculations!$F128,0),IF($O130=2003,OFFSET('2003'!L$1,Calculations!$F128,0),IF($O130=2004,OFFSET('2004'!L$1,Calculations!$F128,0),IF($O130=2005,OFFSET('2005'!L$1,Calculations!$F128,0),IF($O130=2006,OFFSET('2006'!L$1,Calculations!$F128,0),IF($O130=2007,OFFSET('2007'!L$1,Calculations!$F128,0),IF($O130=2008,OFFSET('2008'!L$1,Calculations!$F128,0),IF($O130=2009,OFFSET('2009'!L$1,Calculations!$F128,0),IF($O130=2010,OFFSET('2010'!L$1,Calculations!$F128,0),IF($O130=2011,OFFSET('2011'!L$1,Calculations!$F128,0),IF($O130=2012,OFFSET('2012'!L$1,Calculations!$F128,0),IF($O130=2013,OFFSET('2013'!L$1,Calculations!$F128,0),IF($O130=2014,OFFSET('2014'!L$1,Calculations!$F128,0),IF($O130=2015,OFFSET('2015'!L$1,Calculations!$F128,0),IF($O130=2016,OFFSET('2016'!L$1,Calculations!$F128,0),IF($O130=2017,OFFSET('2017'!L$1,Calculations!$F128,0),0))))))))))))))))</f>
        <v>5.9046993382107999E-3</v>
      </c>
      <c r="BA130" s="33">
        <f ca="1">IF($O130=2002,OFFSET('2002'!M$1,Calculations!$F128,0),IF($O130=2003,OFFSET('2003'!M$1,Calculations!$F128,0),IF($O130=2004,OFFSET('2004'!M$1,Calculations!$F128,0),IF($O130=2005,OFFSET('2005'!M$1,Calculations!$F128,0),IF($O130=2006,OFFSET('2006'!M$1,Calculations!$F128,0),IF($O130=2007,OFFSET('2007'!M$1,Calculations!$F128,0),IF($O130=2008,OFFSET('2008'!M$1,Calculations!$F128,0),IF($O130=2009,OFFSET('2009'!M$1,Calculations!$F128,0),IF($O130=2010,OFFSET('2010'!M$1,Calculations!$F128,0),IF($O130=2011,OFFSET('2011'!M$1,Calculations!$F128,0),IF($O130=2012,OFFSET('2012'!M$1,Calculations!$F128,0),IF($O130=2013,OFFSET('2013'!M$1,Calculations!$F128,0),IF($O130=2014,OFFSET('2014'!M$1,Calculations!$F128,0),IF($O130=2015,OFFSET('2015'!M$1,Calculations!$F128,0),IF($O130=2016,OFFSET('2016'!M$1,Calculations!$F128,0),IF($O130=2017,OFFSET('2017'!M$1,Calculations!$F128,0),0))))))))))))))))</f>
        <v>1.4221093302226852E-2</v>
      </c>
      <c r="BB130" s="33">
        <f ca="1">IF($O130=2002,OFFSET('2002'!N$1,Calculations!$F128,0),IF($O130=2003,OFFSET('2003'!N$1,Calculations!$F128,0),IF($O130=2004,OFFSET('2004'!N$1,Calculations!$F128,0),IF($O130=2005,OFFSET('2005'!N$1,Calculations!$F128,0),IF($O130=2006,OFFSET('2006'!N$1,Calculations!$F128,0),IF($O130=2007,OFFSET('2007'!N$1,Calculations!$F128,0),IF($O130=2008,OFFSET('2008'!N$1,Calculations!$F128,0),IF($O130=2009,OFFSET('2009'!N$1,Calculations!$F128,0),IF($O130=2010,OFFSET('2010'!N$1,Calculations!$F128,0),IF($O130=2011,OFFSET('2011'!N$1,Calculations!$F128,0),IF($O130=2012,OFFSET('2012'!N$1,Calculations!$F128,0),IF($O130=2013,OFFSET('2013'!N$1,Calculations!$F128,0),IF($O130=2014,OFFSET('2014'!N$1,Calculations!$F128,0),IF($O130=2015,OFFSET('2015'!N$1,Calculations!$F128,0),IF($O130=2016,OFFSET('2016'!N$1,Calculations!$F128,0),IF($O130=2017,OFFSET('2017'!N$1,Calculations!$F128,0),0))))))))))))))))</f>
        <v>1.6593121834487887E-2</v>
      </c>
      <c r="BC130" s="33">
        <f ca="1">IF($O130=2002,OFFSET('2002'!O$1,Calculations!$F128,0),IF($O130=2003,OFFSET('2003'!O$1,Calculations!$F128,0),IF($O130=2004,OFFSET('2004'!O$1,Calculations!$F128,0),IF($O130=2005,OFFSET('2005'!O$1,Calculations!$F128,0),IF($O130=2006,OFFSET('2006'!O$1,Calculations!$F128,0),IF($O130=2007,OFFSET('2007'!O$1,Calculations!$F128,0),IF($O130=2008,OFFSET('2008'!O$1,Calculations!$F128,0),IF($O130=2009,OFFSET('2009'!O$1,Calculations!$F128,0),IF($O130=2010,OFFSET('2010'!O$1,Calculations!$F128,0),IF($O130=2011,OFFSET('2011'!O$1,Calculations!$F128,0),IF($O130=2012,OFFSET('2012'!O$1,Calculations!$F128,0),IF($O130=2013,OFFSET('2013'!O$1,Calculations!$F128,0),IF($O130=2014,OFFSET('2014'!O$1,Calculations!$F128,0),IF($O130=2015,OFFSET('2015'!O$1,Calculations!$F128,0),IF($O130=2016,OFFSET('2016'!O$1,Calculations!$F128,0),IF($O130=2017,OFFSET('2017'!O$1,Calculations!$F128,0),0))))))))))))))))</f>
        <v>1.3417134987972503E-2</v>
      </c>
      <c r="BD130" s="33">
        <f ca="1">IF($O130=2002,OFFSET('2002'!P$1,Calculations!$F128,0),IF($O130=2003,OFFSET('2003'!P$1,Calculations!$F128,0),IF($O130=2004,OFFSET('2004'!P$1,Calculations!$F128,0),IF($O130=2005,OFFSET('2005'!P$1,Calculations!$F128,0),IF($O130=2006,OFFSET('2006'!P$1,Calculations!$F128,0),IF($O130=2007,OFFSET('2007'!P$1,Calculations!$F128,0),IF($O130=2008,OFFSET('2008'!P$1,Calculations!$F128,0),IF($O130=2009,OFFSET('2009'!P$1,Calculations!$F128,0),IF($O130=2010,OFFSET('2010'!P$1,Calculations!$F128,0),IF($O130=2011,OFFSET('2011'!P$1,Calculations!$F128,0),IF($O130=2012,OFFSET('2012'!P$1,Calculations!$F128,0),IF($O130=2013,OFFSET('2013'!P$1,Calculations!$F128,0),IF($O130=2014,OFFSET('2014'!P$1,Calculations!$F128,0),IF($O130=2015,OFFSET('2015'!P$1,Calculations!$F128,0),IF($O130=2016,OFFSET('2016'!P$1,Calculations!$F128,0),IF($O130=2017,OFFSET('2017'!P$1,Calculations!$F128,0),0))))))))))))))))</f>
        <v>1.0777139255130857E-2</v>
      </c>
      <c r="BE130" s="37">
        <f ca="1">IF($O130=2002,OFFSET('2002'!Q$1,Calculations!$F128,0),IF($O130=2003,OFFSET('2003'!Q$1,Calculations!$F128,0),IF($O130=2004,OFFSET('2004'!Q$1,Calculations!$F128,0),IF($O130=2005,OFFSET('2005'!Q$1,Calculations!$F128,0),IF($O130=2006,OFFSET('2006'!Q$1,Calculations!$F128,0),IF($O130=2007,OFFSET('2007'!Q$1,Calculations!$F128,0),IF($O130=2008,OFFSET('2008'!Q$1,Calculations!$F128,0),IF($O130=2009,OFFSET('2009'!Q$1,Calculations!$F128,0),IF($O130=2010,OFFSET('2010'!Q$1,Calculations!$F128,0),IF($O130=2011,OFFSET('2011'!Q$1,Calculations!$F128,0),IF($O130=2012,OFFSET('2012'!Q$1,Calculations!$F128,0),IF($O130=2013,OFFSET('2013'!Q$1,Calculations!$F128,0),IF($O130=2014,OFFSET('2014'!Q$1,Calculations!$F128,0),IF($O130=2015,OFFSET('2015'!Q$1,Calculations!$F128,0),IF($O130=2016,OFFSET('2016'!Q$1,Calculations!$F128,0),IF($O130=2017,OFFSET('2017'!Q$1,Calculations!$F128,0),0))))))))))))))))</f>
        <v>7.9906653774945678E-3</v>
      </c>
      <c r="BF130" s="33">
        <f ca="1">IF($O130=2002,OFFSET('2002'!K$1,Calculations!$G128,0),IF($O130=2003,OFFSET('2003'!K$1,Calculations!$G128,0),IF($O130=2004,OFFSET('2004'!K$1,Calculations!$G128,0),IF($O130=2005,OFFSET('2005'!K$1,Calculations!$G128,0),IF($O130=2006,OFFSET('2006'!K$1,Calculations!$G128,0),IF($O130=2007,OFFSET('2007'!K$1,Calculations!$G128,0),IF($O130=2008,OFFSET('2008'!K$1,Calculations!$G128,0),IF($O130=2009,OFFSET('2009'!K$1,Calculations!$G128,0),IF($O130=2010,OFFSET('2010'!K$1,Calculations!$G128,0),IF($O130=2011,OFFSET('2011'!K$1,Calculations!$G128,0),IF($O130=2012,OFFSET('2012'!K$1,Calculations!$G128,0),IF($O130=2013,OFFSET('2013'!K$1,Calculations!$G128,0),IF($O130=2014,OFFSET('2014'!K$1,Calculations!$G128,0),IF($O130=2015,OFFSET('2015'!K$1,Calculations!$G128,0),IF($O130=2016,OFFSET('2016'!K$1,Calculations!$G128,0),IF($O130=2017,OFFSET('2017'!K$1,Calculations!$G128,0),0))))))))))))))))</f>
        <v>0.1174119697276247</v>
      </c>
      <c r="BG130" s="33">
        <f ca="1">IF($O130=2002,OFFSET('2002'!L$1,Calculations!$G128,0),IF($O130=2003,OFFSET('2003'!L$1,Calculations!$G128,0),IF($O130=2004,OFFSET('2004'!L$1,Calculations!$G128,0),IF($O130=2005,OFFSET('2005'!L$1,Calculations!$G128,0),IF($O130=2006,OFFSET('2006'!L$1,Calculations!$G128,0),IF($O130=2007,OFFSET('2007'!L$1,Calculations!$G128,0),IF($O130=2008,OFFSET('2008'!L$1,Calculations!$G128,0),IF($O130=2009,OFFSET('2009'!L$1,Calculations!$G128,0),IF($O130=2010,OFFSET('2010'!L$1,Calculations!$G128,0),IF($O130=2011,OFFSET('2011'!L$1,Calculations!$G128,0),IF($O130=2012,OFFSET('2012'!L$1,Calculations!$G128,0),IF($O130=2013,OFFSET('2013'!L$1,Calculations!$G128,0),IF($O130=2014,OFFSET('2014'!L$1,Calculations!$G128,0),IF($O130=2015,OFFSET('2015'!L$1,Calculations!$G128,0),IF($O130=2016,OFFSET('2016'!L$1,Calculations!$G128,0),IF($O130=2017,OFFSET('2017'!L$1,Calculations!$G128,0),0))))))))))))))))</f>
        <v>0.28976028798646453</v>
      </c>
      <c r="BH130" s="33">
        <f ca="1">IF($O130=2002,OFFSET('2002'!M$1,Calculations!$G128,0),IF($O130=2003,OFFSET('2003'!M$1,Calculations!$G128,0),IF($O130=2004,OFFSET('2004'!M$1,Calculations!$G128,0),IF($O130=2005,OFFSET('2005'!M$1,Calculations!$G128,0),IF($O130=2006,OFFSET('2006'!M$1,Calculations!$G128,0),IF($O130=2007,OFFSET('2007'!M$1,Calculations!$G128,0),IF($O130=2008,OFFSET('2008'!M$1,Calculations!$G128,0),IF($O130=2009,OFFSET('2009'!M$1,Calculations!$G128,0),IF($O130=2010,OFFSET('2010'!M$1,Calculations!$G128,0),IF($O130=2011,OFFSET('2011'!M$1,Calculations!$G128,0),IF($O130=2012,OFFSET('2012'!M$1,Calculations!$G128,0),IF($O130=2013,OFFSET('2013'!M$1,Calculations!$G128,0),IF($O130=2014,OFFSET('2014'!M$1,Calculations!$G128,0),IF($O130=2015,OFFSET('2015'!M$1,Calculations!$G128,0),IF($O130=2016,OFFSET('2016'!M$1,Calculations!$G128,0),IF($O130=2017,OFFSET('2017'!M$1,Calculations!$G128,0),0))))))))))))))))</f>
        <v>0.14814951433130194</v>
      </c>
      <c r="BI130" s="33">
        <f ca="1">IF($O130=2002,OFFSET('2002'!N$1,Calculations!$G128,0),IF($O130=2003,OFFSET('2003'!N$1,Calculations!$G128,0),IF($O130=2004,OFFSET('2004'!N$1,Calculations!$G128,0),IF($O130=2005,OFFSET('2005'!N$1,Calculations!$G128,0),IF($O130=2006,OFFSET('2006'!N$1,Calculations!$G128,0),IF($O130=2007,OFFSET('2007'!N$1,Calculations!$G128,0),IF($O130=2008,OFFSET('2008'!N$1,Calculations!$G128,0),IF($O130=2009,OFFSET('2009'!N$1,Calculations!$G128,0),IF($O130=2010,OFFSET('2010'!N$1,Calculations!$G128,0),IF($O130=2011,OFFSET('2011'!N$1,Calculations!$G128,0),IF($O130=2012,OFFSET('2012'!N$1,Calculations!$G128,0),IF($O130=2013,OFFSET('2013'!N$1,Calculations!$G128,0),IF($O130=2014,OFFSET('2014'!N$1,Calculations!$G128,0),IF($O130=2015,OFFSET('2015'!N$1,Calculations!$G128,0),IF($O130=2016,OFFSET('2016'!N$1,Calculations!$G128,0),IF($O130=2017,OFFSET('2017'!N$1,Calculations!$G128,0),0))))))))))))))))</f>
        <v>0.19422884059945539</v>
      </c>
      <c r="BJ130" s="33">
        <f ca="1">IF($O130=2002,OFFSET('2002'!O$1,Calculations!$G128,0),IF($O130=2003,OFFSET('2003'!O$1,Calculations!$G128,0),IF($O130=2004,OFFSET('2004'!O$1,Calculations!$G128,0),IF($O130=2005,OFFSET('2005'!O$1,Calculations!$G128,0),IF($O130=2006,OFFSET('2006'!O$1,Calculations!$G128,0),IF($O130=2007,OFFSET('2007'!O$1,Calculations!$G128,0),IF($O130=2008,OFFSET('2008'!O$1,Calculations!$G128,0),IF($O130=2009,OFFSET('2009'!O$1,Calculations!$G128,0),IF($O130=2010,OFFSET('2010'!O$1,Calculations!$G128,0),IF($O130=2011,OFFSET('2011'!O$1,Calculations!$G128,0),IF($O130=2012,OFFSET('2012'!O$1,Calculations!$G128,0),IF($O130=2013,OFFSET('2013'!O$1,Calculations!$G128,0),IF($O130=2014,OFFSET('2014'!O$1,Calculations!$G128,0),IF($O130=2015,OFFSET('2015'!O$1,Calculations!$G128,0),IF($O130=2016,OFFSET('2016'!O$1,Calculations!$G128,0),IF($O130=2017,OFFSET('2017'!O$1,Calculations!$G128,0),0))))))))))))))))</f>
        <v>0.15152311786575814</v>
      </c>
      <c r="BK130" s="33">
        <f ca="1">IF($O130=2002,OFFSET('2002'!P$1,Calculations!$G128,0),IF($O130=2003,OFFSET('2003'!P$1,Calculations!$G128,0),IF($O130=2004,OFFSET('2004'!P$1,Calculations!$G128,0),IF($O130=2005,OFFSET('2005'!P$1,Calculations!$G128,0),IF($O130=2006,OFFSET('2006'!P$1,Calculations!$G128,0),IF($O130=2007,OFFSET('2007'!P$1,Calculations!$G128,0),IF($O130=2008,OFFSET('2008'!P$1,Calculations!$G128,0),IF($O130=2009,OFFSET('2009'!P$1,Calculations!$G128,0),IF($O130=2010,OFFSET('2010'!P$1,Calculations!$G128,0),IF($O130=2011,OFFSET('2011'!P$1,Calculations!$G128,0),IF($O130=2012,OFFSET('2012'!P$1,Calculations!$G128,0),IF($O130=2013,OFFSET('2013'!P$1,Calculations!$G128,0),IF($O130=2014,OFFSET('2014'!P$1,Calculations!$G128,0),IF($O130=2015,OFFSET('2015'!P$1,Calculations!$G128,0),IF($O130=2016,OFFSET('2016'!P$1,Calculations!$G128,0),IF($O130=2017,OFFSET('2017'!P$1,Calculations!$G128,0),0))))))))))))))))</f>
        <v>7.9001044649741309E-2</v>
      </c>
      <c r="BL130" s="37">
        <f ca="1">IF($O130=2002,OFFSET('2002'!Q$1,Calculations!$G128,0),IF($O130=2003,OFFSET('2003'!Q$1,Calculations!$G128,0),IF($O130=2004,OFFSET('2004'!Q$1,Calculations!$G128,0),IF($O130=2005,OFFSET('2005'!Q$1,Calculations!$G128,0),IF($O130=2006,OFFSET('2006'!Q$1,Calculations!$G128,0),IF($O130=2007,OFFSET('2007'!Q$1,Calculations!$G128,0),IF($O130=2008,OFFSET('2008'!Q$1,Calculations!$G128,0),IF($O130=2009,OFFSET('2009'!Q$1,Calculations!$G128,0),IF($O130=2010,OFFSET('2010'!Q$1,Calculations!$G128,0),IF($O130=2011,OFFSET('2011'!Q$1,Calculations!$G128,0),IF($O130=2012,OFFSET('2012'!Q$1,Calculations!$G128,0),IF($O130=2013,OFFSET('2013'!Q$1,Calculations!$G128,0),IF($O130=2014,OFFSET('2014'!Q$1,Calculations!$G128,0),IF($O130=2015,OFFSET('2015'!Q$1,Calculations!$G128,0),IF($O130=2016,OFFSET('2016'!Q$1,Calculations!$G128,0),IF($O130=2017,OFFSET('2017'!Q$1,Calculations!$G128,0),0))))))))))))))))</f>
        <v>0.16562868352453158</v>
      </c>
      <c r="BM130" s="33">
        <f ca="1">IF($O130=2002,OFFSET('2002'!K$1,Calculations!$H128,0),IF($O130=2003,OFFSET('2003'!K$1,Calculations!$H128,0),IF($O130=2004,OFFSET('2004'!K$1,Calculations!$H128,0),IF($O130=2005,OFFSET('2005'!K$1,Calculations!$H128,0),IF($O130=2006,OFFSET('2006'!K$1,Calculations!$H128,0),IF($O130=2007,OFFSET('2007'!K$1,Calculations!$H128,0),IF($O130=2008,OFFSET('2008'!K$1,Calculations!$H128,0),IF($O130=2009,OFFSET('2009'!K$1,Calculations!$H128,0),IF($O130=2010,OFFSET('2010'!K$1,Calculations!$H128,0),IF($O130=2011,OFFSET('2011'!K$1,Calculations!$H128,0),IF($O130=2012,OFFSET('2012'!K$1,Calculations!$H128,0),IF($O130=2013,OFFSET('2013'!K$1,Calculations!$H128,0),IF($O130=2014,OFFSET('2014'!K$1,Calculations!$H128,0),IF($O130=2015,OFFSET('2015'!K$1,Calculations!$H128,0),IF($O130=2016,OFFSET('2016'!K$1,Calculations!$H128,0),IF($O130=2017,OFFSET('2017'!K$1,Calculations!$H128,0),0))))))))))))))))</f>
        <v>4.1507031128061832E-3</v>
      </c>
      <c r="BN130" s="33">
        <f ca="1">IF($O130=2002,OFFSET('2002'!L$1,Calculations!$H128,0),IF($O130=2003,OFFSET('2003'!L$1,Calculations!$H128,0),IF($O130=2004,OFFSET('2004'!L$1,Calculations!$H128,0),IF($O130=2005,OFFSET('2005'!L$1,Calculations!$H128,0),IF($O130=2006,OFFSET('2006'!L$1,Calculations!$H128,0),IF($O130=2007,OFFSET('2007'!L$1,Calculations!$H128,0),IF($O130=2008,OFFSET('2008'!L$1,Calculations!$H128,0),IF($O130=2009,OFFSET('2009'!L$1,Calculations!$H128,0),IF($O130=2010,OFFSET('2010'!L$1,Calculations!$H128,0),IF($O130=2011,OFFSET('2011'!L$1,Calculations!$H128,0),IF($O130=2012,OFFSET('2012'!L$1,Calculations!$H128,0),IF($O130=2013,OFFSET('2013'!L$1,Calculations!$H128,0),IF($O130=2014,OFFSET('2014'!L$1,Calculations!$H128,0),IF($O130=2015,OFFSET('2015'!L$1,Calculations!$H128,0),IF($O130=2016,OFFSET('2016'!L$1,Calculations!$H128,0),IF($O130=2017,OFFSET('2017'!L$1,Calculations!$H128,0),0))))))))))))))))</f>
        <v>3.4188643997241634E-2</v>
      </c>
      <c r="BO130" s="33">
        <f ca="1">IF($O130=2002,OFFSET('2002'!M$1,Calculations!$H128,0),IF($O130=2003,OFFSET('2003'!M$1,Calculations!$H128,0),IF($O130=2004,OFFSET('2004'!M$1,Calculations!$H128,0),IF($O130=2005,OFFSET('2005'!M$1,Calculations!$H128,0),IF($O130=2006,OFFSET('2006'!M$1,Calculations!$H128,0),IF($O130=2007,OFFSET('2007'!M$1,Calculations!$H128,0),IF($O130=2008,OFFSET('2008'!M$1,Calculations!$H128,0),IF($O130=2009,OFFSET('2009'!M$1,Calculations!$H128,0),IF($O130=2010,OFFSET('2010'!M$1,Calculations!$H128,0),IF($O130=2011,OFFSET('2011'!M$1,Calculations!$H128,0),IF($O130=2012,OFFSET('2012'!M$1,Calculations!$H128,0),IF($O130=2013,OFFSET('2013'!M$1,Calculations!$H128,0),IF($O130=2014,OFFSET('2014'!M$1,Calculations!$H128,0),IF($O130=2015,OFFSET('2015'!M$1,Calculations!$H128,0),IF($O130=2016,OFFSET('2016'!M$1,Calculations!$H128,0),IF($O130=2017,OFFSET('2017'!M$1,Calculations!$H128,0),0))))))))))))))))</f>
        <v>4.9605408014284917E-2</v>
      </c>
      <c r="BP130" s="33">
        <f ca="1">IF($O130=2002,OFFSET('2002'!N$1,Calculations!$H128,0),IF($O130=2003,OFFSET('2003'!N$1,Calculations!$H128,0),IF($O130=2004,OFFSET('2004'!N$1,Calculations!$H128,0),IF($O130=2005,OFFSET('2005'!N$1,Calculations!$H128,0),IF($O130=2006,OFFSET('2006'!N$1,Calculations!$H128,0),IF($O130=2007,OFFSET('2007'!N$1,Calculations!$H128,0),IF($O130=2008,OFFSET('2008'!N$1,Calculations!$H128,0),IF($O130=2009,OFFSET('2009'!N$1,Calculations!$H128,0),IF($O130=2010,OFFSET('2010'!N$1,Calculations!$H128,0),IF($O130=2011,OFFSET('2011'!N$1,Calculations!$H128,0),IF($O130=2012,OFFSET('2012'!N$1,Calculations!$H128,0),IF($O130=2013,OFFSET('2013'!N$1,Calculations!$H128,0),IF($O130=2014,OFFSET('2014'!N$1,Calculations!$H128,0),IF($O130=2015,OFFSET('2015'!N$1,Calculations!$H128,0),IF($O130=2016,OFFSET('2016'!N$1,Calculations!$H128,0),IF($O130=2017,OFFSET('2017'!N$1,Calculations!$H128,0),0))))))))))))))))</f>
        <v>5.2133495556087241E-2</v>
      </c>
      <c r="BQ130" s="33">
        <f ca="1">IF($O130=2002,OFFSET('2002'!O$1,Calculations!$H128,0),IF($O130=2003,OFFSET('2003'!O$1,Calculations!$H128,0),IF($O130=2004,OFFSET('2004'!O$1,Calculations!$H128,0),IF($O130=2005,OFFSET('2005'!O$1,Calculations!$H128,0),IF($O130=2006,OFFSET('2006'!O$1,Calculations!$H128,0),IF($O130=2007,OFFSET('2007'!O$1,Calculations!$H128,0),IF($O130=2008,OFFSET('2008'!O$1,Calculations!$H128,0),IF($O130=2009,OFFSET('2009'!O$1,Calculations!$H128,0),IF($O130=2010,OFFSET('2010'!O$1,Calculations!$H128,0),IF($O130=2011,OFFSET('2011'!O$1,Calculations!$H128,0),IF($O130=2012,OFFSET('2012'!O$1,Calculations!$H128,0),IF($O130=2013,OFFSET('2013'!O$1,Calculations!$H128,0),IF($O130=2014,OFFSET('2014'!O$1,Calculations!$H128,0),IF($O130=2015,OFFSET('2015'!O$1,Calculations!$H128,0),IF($O130=2016,OFFSET('2016'!O$1,Calculations!$H128,0),IF($O130=2017,OFFSET('2017'!O$1,Calculations!$H128,0),0))))))))))))))))</f>
        <v>2.0421708392322019E-2</v>
      </c>
      <c r="BR130" s="33">
        <f ca="1">IF($O130=2002,OFFSET('2002'!P$1,Calculations!$H128,0),IF($O130=2003,OFFSET('2003'!P$1,Calculations!$H128,0),IF($O130=2004,OFFSET('2004'!P$1,Calculations!$H128,0),IF($O130=2005,OFFSET('2005'!P$1,Calculations!$H128,0),IF($O130=2006,OFFSET('2006'!P$1,Calculations!$H128,0),IF($O130=2007,OFFSET('2007'!P$1,Calculations!$H128,0),IF($O130=2008,OFFSET('2008'!P$1,Calculations!$H128,0),IF($O130=2009,OFFSET('2009'!P$1,Calculations!$H128,0),IF($O130=2010,OFFSET('2010'!P$1,Calculations!$H128,0),IF($O130=2011,OFFSET('2011'!P$1,Calculations!$H128,0),IF($O130=2012,OFFSET('2012'!P$1,Calculations!$H128,0),IF($O130=2013,OFFSET('2013'!P$1,Calculations!$H128,0),IF($O130=2014,OFFSET('2014'!P$1,Calculations!$H128,0),IF($O130=2015,OFFSET('2015'!P$1,Calculations!$H128,0),IF($O130=2016,OFFSET('2016'!P$1,Calculations!$H128,0),IF($O130=2017,OFFSET('2017'!P$1,Calculations!$H128,0),0))))))))))))))))</f>
        <v>3.1474029731399171E-2</v>
      </c>
      <c r="BS130" s="37">
        <f ca="1">IF($O130=2002,OFFSET('2002'!Q$1,Calculations!$H128,0),IF($O130=2003,OFFSET('2003'!Q$1,Calculations!$H128,0),IF($O130=2004,OFFSET('2004'!Q$1,Calculations!$H128,0),IF($O130=2005,OFFSET('2005'!Q$1,Calculations!$H128,0),IF($O130=2006,OFFSET('2006'!Q$1,Calculations!$H128,0),IF($O130=2007,OFFSET('2007'!Q$1,Calculations!$H128,0),IF($O130=2008,OFFSET('2008'!Q$1,Calculations!$H128,0),IF($O130=2009,OFFSET('2009'!Q$1,Calculations!$H128,0),IF($O130=2010,OFFSET('2010'!Q$1,Calculations!$H128,0),IF($O130=2011,OFFSET('2011'!Q$1,Calculations!$H128,0),IF($O130=2012,OFFSET('2012'!Q$1,Calculations!$H128,0),IF($O130=2013,OFFSET('2013'!Q$1,Calculations!$H128,0),IF($O130=2014,OFFSET('2014'!Q$1,Calculations!$H128,0),IF($O130=2015,OFFSET('2015'!Q$1,Calculations!$H128,0),IF($O130=2016,OFFSET('2016'!Q$1,Calculations!$H128,0),IF($O130=2017,OFFSET('2017'!Q$1,Calculations!$H128,0),0))))))))))))))))</f>
        <v>1.9866932094704762E-2</v>
      </c>
      <c r="BT130" s="33">
        <f ca="1">IF($O130=2002,OFFSET('2002'!K$1,Calculations!$I128,0),IF($O130=2003,OFFSET('2003'!K$1,Calculations!$I128,0),IF($O130=2004,OFFSET('2004'!K$1,Calculations!$I128,0),IF($O130=2005,OFFSET('2005'!K$1,Calculations!$I128,0),IF($O130=2006,OFFSET('2006'!K$1,Calculations!$I128,0),IF($O130=2007,OFFSET('2007'!K$1,Calculations!$I128,0),IF($O130=2008,OFFSET('2008'!K$1,Calculations!$I128,0),IF($O130=2009,OFFSET('2009'!K$1,Calculations!$I128,0),IF($O130=2010,OFFSET('2010'!K$1,Calculations!$I128,0),IF($O130=2011,OFFSET('2011'!K$1,Calculations!$I128,0),IF($O130=2012,OFFSET('2012'!K$1,Calculations!$I128,0),IF($O130=2013,OFFSET('2013'!K$1,Calculations!$I128,0),IF($O130=2014,OFFSET('2014'!K$1,Calculations!$I128,0),IF($O130=2015,OFFSET('2015'!K$1,Calculations!$I128,0),IF($O130=2016,OFFSET('2016'!K$1,Calculations!$I128,0),IF($O130=2017,OFFSET('2017'!K$1,Calculations!$I128,0),0))))))))))))))))</f>
        <v>0.21094912068769328</v>
      </c>
      <c r="BU130" s="33">
        <f ca="1">IF($O130=2002,OFFSET('2002'!L$1,Calculations!$I128,0),IF($O130=2003,OFFSET('2003'!L$1,Calculations!$I128,0),IF($O130=2004,OFFSET('2004'!L$1,Calculations!$I128,0),IF($O130=2005,OFFSET('2005'!L$1,Calculations!$I128,0),IF($O130=2006,OFFSET('2006'!L$1,Calculations!$I128,0),IF($O130=2007,OFFSET('2007'!L$1,Calculations!$I128,0),IF($O130=2008,OFFSET('2008'!L$1,Calculations!$I128,0),IF($O130=2009,OFFSET('2009'!L$1,Calculations!$I128,0),IF($O130=2010,OFFSET('2010'!L$1,Calculations!$I128,0),IF($O130=2011,OFFSET('2011'!L$1,Calculations!$I128,0),IF($O130=2012,OFFSET('2012'!L$1,Calculations!$I128,0),IF($O130=2013,OFFSET('2013'!L$1,Calculations!$I128,0),IF($O130=2014,OFFSET('2014'!L$1,Calculations!$I128,0),IF($O130=2015,OFFSET('2015'!L$1,Calculations!$I128,0),IF($O130=2016,OFFSET('2016'!L$1,Calculations!$I128,0),IF($O130=2017,OFFSET('2017'!L$1,Calculations!$I128,0),0))))))))))))))))</f>
        <v>1.2716077539066752E-2</v>
      </c>
      <c r="BV130" s="33">
        <f ca="1">IF($O130=2002,OFFSET('2002'!M$1,Calculations!$I128,0),IF($O130=2003,OFFSET('2003'!M$1,Calculations!$I128,0),IF($O130=2004,OFFSET('2004'!M$1,Calculations!$I128,0),IF($O130=2005,OFFSET('2005'!M$1,Calculations!$I128,0),IF($O130=2006,OFFSET('2006'!M$1,Calculations!$I128,0),IF($O130=2007,OFFSET('2007'!M$1,Calculations!$I128,0),IF($O130=2008,OFFSET('2008'!M$1,Calculations!$I128,0),IF($O130=2009,OFFSET('2009'!M$1,Calculations!$I128,0),IF($O130=2010,OFFSET('2010'!M$1,Calculations!$I128,0),IF($O130=2011,OFFSET('2011'!M$1,Calculations!$I128,0),IF($O130=2012,OFFSET('2012'!M$1,Calculations!$I128,0),IF($O130=2013,OFFSET('2013'!M$1,Calculations!$I128,0),IF($O130=2014,OFFSET('2014'!M$1,Calculations!$I128,0),IF($O130=2015,OFFSET('2015'!M$1,Calculations!$I128,0),IF($O130=2016,OFFSET('2016'!M$1,Calculations!$I128,0),IF($O130=2017,OFFSET('2017'!M$1,Calculations!$I128,0),0))))))))))))))))</f>
        <v>6.9897576186295093E-2</v>
      </c>
      <c r="BW130" s="33">
        <f ca="1">IF($O130=2002,OFFSET('2002'!N$1,Calculations!$I128,0),IF($O130=2003,OFFSET('2003'!N$1,Calculations!$I128,0),IF($O130=2004,OFFSET('2004'!N$1,Calculations!$I128,0),IF($O130=2005,OFFSET('2005'!N$1,Calculations!$I128,0),IF($O130=2006,OFFSET('2006'!N$1,Calculations!$I128,0),IF($O130=2007,OFFSET('2007'!N$1,Calculations!$I128,0),IF($O130=2008,OFFSET('2008'!N$1,Calculations!$I128,0),IF($O130=2009,OFFSET('2009'!N$1,Calculations!$I128,0),IF($O130=2010,OFFSET('2010'!N$1,Calculations!$I128,0),IF($O130=2011,OFFSET('2011'!N$1,Calculations!$I128,0),IF($O130=2012,OFFSET('2012'!N$1,Calculations!$I128,0),IF($O130=2013,OFFSET('2013'!N$1,Calculations!$I128,0),IF($O130=2014,OFFSET('2014'!N$1,Calculations!$I128,0),IF($O130=2015,OFFSET('2015'!N$1,Calculations!$I128,0),IF($O130=2016,OFFSET('2016'!N$1,Calculations!$I128,0),IF($O130=2017,OFFSET('2017'!N$1,Calculations!$I128,0),0))))))))))))))))</f>
        <v>5.0630057111938867E-2</v>
      </c>
      <c r="BX130" s="33">
        <f ca="1">IF($O130=2002,OFFSET('2002'!O$1,Calculations!$I128,0),IF($O130=2003,OFFSET('2003'!O$1,Calculations!$I128,0),IF($O130=2004,OFFSET('2004'!O$1,Calculations!$I128,0),IF($O130=2005,OFFSET('2005'!O$1,Calculations!$I128,0),IF($O130=2006,OFFSET('2006'!O$1,Calculations!$I128,0),IF($O130=2007,OFFSET('2007'!O$1,Calculations!$I128,0),IF($O130=2008,OFFSET('2008'!O$1,Calculations!$I128,0),IF($O130=2009,OFFSET('2009'!O$1,Calculations!$I128,0),IF($O130=2010,OFFSET('2010'!O$1,Calculations!$I128,0),IF($O130=2011,OFFSET('2011'!O$1,Calculations!$I128,0),IF($O130=2012,OFFSET('2012'!O$1,Calculations!$I128,0),IF($O130=2013,OFFSET('2013'!O$1,Calculations!$I128,0),IF($O130=2014,OFFSET('2014'!O$1,Calculations!$I128,0),IF($O130=2015,OFFSET('2015'!O$1,Calculations!$I128,0),IF($O130=2016,OFFSET('2016'!O$1,Calculations!$I128,0),IF($O130=2017,OFFSET('2017'!O$1,Calculations!$I128,0),0))))))))))))))))</f>
        <v>0.11431112152492405</v>
      </c>
      <c r="BY130" s="33">
        <f ca="1">IF($O130=2002,OFFSET('2002'!P$1,Calculations!$I128,0),IF($O130=2003,OFFSET('2003'!P$1,Calculations!$I128,0),IF($O130=2004,OFFSET('2004'!P$1,Calculations!$I128,0),IF($O130=2005,OFFSET('2005'!P$1,Calculations!$I128,0),IF($O130=2006,OFFSET('2006'!P$1,Calculations!$I128,0),IF($O130=2007,OFFSET('2007'!P$1,Calculations!$I128,0),IF($O130=2008,OFFSET('2008'!P$1,Calculations!$I128,0),IF($O130=2009,OFFSET('2009'!P$1,Calculations!$I128,0),IF($O130=2010,OFFSET('2010'!P$1,Calculations!$I128,0),IF($O130=2011,OFFSET('2011'!P$1,Calculations!$I128,0),IF($O130=2012,OFFSET('2012'!P$1,Calculations!$I128,0),IF($O130=2013,OFFSET('2013'!P$1,Calculations!$I128,0),IF($O130=2014,OFFSET('2014'!P$1,Calculations!$I128,0),IF($O130=2015,OFFSET('2015'!P$1,Calculations!$I128,0),IF($O130=2016,OFFSET('2016'!P$1,Calculations!$I128,0),IF($O130=2017,OFFSET('2017'!P$1,Calculations!$I128,0),0))))))))))))))))</f>
        <v>8.9651642121709299E-2</v>
      </c>
      <c r="BZ130" s="37">
        <f ca="1">IF($O130=2002,OFFSET('2002'!Q$1,Calculations!$I128,0),IF($O130=2003,OFFSET('2003'!Q$1,Calculations!$I128,0),IF($O130=2004,OFFSET('2004'!Q$1,Calculations!$I128,0),IF($O130=2005,OFFSET('2005'!Q$1,Calculations!$I128,0),IF($O130=2006,OFFSET('2006'!Q$1,Calculations!$I128,0),IF($O130=2007,OFFSET('2007'!Q$1,Calculations!$I128,0),IF($O130=2008,OFFSET('2008'!Q$1,Calculations!$I128,0),IF($O130=2009,OFFSET('2009'!Q$1,Calculations!$I128,0),IF($O130=2010,OFFSET('2010'!Q$1,Calculations!$I128,0),IF($O130=2011,OFFSET('2011'!Q$1,Calculations!$I128,0),IF($O130=2012,OFFSET('2012'!Q$1,Calculations!$I128,0),IF($O130=2013,OFFSET('2013'!Q$1,Calculations!$I128,0),IF($O130=2014,OFFSET('2014'!Q$1,Calculations!$I128,0),IF($O130=2015,OFFSET('2015'!Q$1,Calculations!$I128,0),IF($O130=2016,OFFSET('2016'!Q$1,Calculations!$I128,0),IF($O130=2017,OFFSET('2017'!Q$1,Calculations!$I128,0),0))))))))))))))))</f>
        <v>0.12564815093446033</v>
      </c>
      <c r="CA130" s="33">
        <f ca="1">IF($O130=2002,OFFSET('2002'!K$1,Calculations!$J128,0),IF($O130=2003,OFFSET('2003'!K$1,Calculations!$J128,0),IF($O130=2004,OFFSET('2004'!K$1,Calculations!$J128,0),IF($O130=2005,OFFSET('2005'!K$1,Calculations!$J128,0),IF($O130=2006,OFFSET('2006'!K$1,Calculations!$J128,0),IF($O130=2007,OFFSET('2007'!K$1,Calculations!$J128,0),IF($O130=2008,OFFSET('2008'!K$1,Calculations!$J128,0),IF($O130=2009,OFFSET('2009'!K$1,Calculations!$J128,0),IF($O130=2010,OFFSET('2010'!K$1,Calculations!$J128,0),IF($O130=2011,OFFSET('2011'!K$1,Calculations!$J128,0),IF($O130=2012,OFFSET('2012'!K$1,Calculations!$J128,0),IF($O130=2013,OFFSET('2013'!K$1,Calculations!$J128,0),IF($O130=2014,OFFSET('2014'!K$1,Calculations!$J128,0),IF($O130=2015,OFFSET('2015'!K$1,Calculations!$J128,0),IF($O130=2016,OFFSET('2016'!K$1,Calculations!$J128,0),IF($O130=2017,OFFSET('2017'!K$1,Calculations!$J128,0),0))))))))))))))))</f>
        <v>9.0353614715627823E-3</v>
      </c>
      <c r="CB130" s="33">
        <f ca="1">IF($O130=2002,OFFSET('2002'!L$1,Calculations!$J128,0),IF($O130=2003,OFFSET('2003'!L$1,Calculations!$J128,0),IF($O130=2004,OFFSET('2004'!L$1,Calculations!$J128,0),IF($O130=2005,OFFSET('2005'!L$1,Calculations!$J128,0),IF($O130=2006,OFFSET('2006'!L$1,Calculations!$J128,0),IF($O130=2007,OFFSET('2007'!L$1,Calculations!$J128,0),IF($O130=2008,OFFSET('2008'!L$1,Calculations!$J128,0),IF($O130=2009,OFFSET('2009'!L$1,Calculations!$J128,0),IF($O130=2010,OFFSET('2010'!L$1,Calculations!$J128,0),IF($O130=2011,OFFSET('2011'!L$1,Calculations!$J128,0),IF($O130=2012,OFFSET('2012'!L$1,Calculations!$J128,0),IF($O130=2013,OFFSET('2013'!L$1,Calculations!$J128,0),IF($O130=2014,OFFSET('2014'!L$1,Calculations!$J128,0),IF($O130=2015,OFFSET('2015'!L$1,Calculations!$J128,0),IF($O130=2016,OFFSET('2016'!L$1,Calculations!$J128,0),IF($O130=2017,OFFSET('2017'!L$1,Calculations!$J128,0),0))))))))))))))))</f>
        <v>2.2262867528838808E-2</v>
      </c>
      <c r="CC130" s="33">
        <f ca="1">IF($O130=2002,OFFSET('2002'!M$1,Calculations!$J128,0),IF($O130=2003,OFFSET('2003'!M$1,Calculations!$J128,0),IF($O130=2004,OFFSET('2004'!M$1,Calculations!$J128,0),IF($O130=2005,OFFSET('2005'!M$1,Calculations!$J128,0),IF($O130=2006,OFFSET('2006'!M$1,Calculations!$J128,0),IF($O130=2007,OFFSET('2007'!M$1,Calculations!$J128,0),IF($O130=2008,OFFSET('2008'!M$1,Calculations!$J128,0),IF($O130=2009,OFFSET('2009'!M$1,Calculations!$J128,0),IF($O130=2010,OFFSET('2010'!M$1,Calculations!$J128,0),IF($O130=2011,OFFSET('2011'!M$1,Calculations!$J128,0),IF($O130=2012,OFFSET('2012'!M$1,Calculations!$J128,0),IF($O130=2013,OFFSET('2013'!M$1,Calculations!$J128,0),IF($O130=2014,OFFSET('2014'!M$1,Calculations!$J128,0),IF($O130=2015,OFFSET('2015'!M$1,Calculations!$J128,0),IF($O130=2016,OFFSET('2016'!M$1,Calculations!$J128,0),IF($O130=2017,OFFSET('2017'!M$1,Calculations!$J128,0),0))))))))))))))))</f>
        <v>2.6862650566636045E-3</v>
      </c>
      <c r="CD130" s="33">
        <f ca="1">IF($O130=2002,OFFSET('2002'!N$1,Calculations!$J128,0),IF($O130=2003,OFFSET('2003'!N$1,Calculations!$J128,0),IF($O130=2004,OFFSET('2004'!N$1,Calculations!$J128,0),IF($O130=2005,OFFSET('2005'!N$1,Calculations!$J128,0),IF($O130=2006,OFFSET('2006'!N$1,Calculations!$J128,0),IF($O130=2007,OFFSET('2007'!N$1,Calculations!$J128,0),IF($O130=2008,OFFSET('2008'!N$1,Calculations!$J128,0),IF($O130=2009,OFFSET('2009'!N$1,Calculations!$J128,0),IF($O130=2010,OFFSET('2010'!N$1,Calculations!$J128,0),IF($O130=2011,OFFSET('2011'!N$1,Calculations!$J128,0),IF($O130=2012,OFFSET('2012'!N$1,Calculations!$J128,0),IF($O130=2013,OFFSET('2013'!N$1,Calculations!$J128,0),IF($O130=2014,OFFSET('2014'!N$1,Calculations!$J128,0),IF($O130=2015,OFFSET('2015'!N$1,Calculations!$J128,0),IF($O130=2016,OFFSET('2016'!N$1,Calculations!$J128,0),IF($O130=2017,OFFSET('2017'!N$1,Calculations!$J128,0),0))))))))))))))))</f>
        <v>9.302871404074365E-3</v>
      </c>
      <c r="CE130" s="33">
        <f ca="1">IF($O130=2002,OFFSET('2002'!O$1,Calculations!$J128,0),IF($O130=2003,OFFSET('2003'!O$1,Calculations!$J128,0),IF($O130=2004,OFFSET('2004'!O$1,Calculations!$J128,0),IF($O130=2005,OFFSET('2005'!O$1,Calculations!$J128,0),IF($O130=2006,OFFSET('2006'!O$1,Calculations!$J128,0),IF($O130=2007,OFFSET('2007'!O$1,Calculations!$J128,0),IF($O130=2008,OFFSET('2008'!O$1,Calculations!$J128,0),IF($O130=2009,OFFSET('2009'!O$1,Calculations!$J128,0),IF($O130=2010,OFFSET('2010'!O$1,Calculations!$J128,0),IF($O130=2011,OFFSET('2011'!O$1,Calculations!$J128,0),IF($O130=2012,OFFSET('2012'!O$1,Calculations!$J128,0),IF($O130=2013,OFFSET('2013'!O$1,Calculations!$J128,0),IF($O130=2014,OFFSET('2014'!O$1,Calculations!$J128,0),IF($O130=2015,OFFSET('2015'!O$1,Calculations!$J128,0),IF($O130=2016,OFFSET('2016'!O$1,Calculations!$J128,0),IF($O130=2017,OFFSET('2017'!O$1,Calculations!$J128,0),0))))))))))))))))</f>
        <v>2.8755389892328381E-4</v>
      </c>
      <c r="CF130" s="33">
        <f ca="1">IF($O130=2002,OFFSET('2002'!P$1,Calculations!$J128,0),IF($O130=2003,OFFSET('2003'!P$1,Calculations!$J128,0),IF($O130=2004,OFFSET('2004'!P$1,Calculations!$J128,0),IF($O130=2005,OFFSET('2005'!P$1,Calculations!$J128,0),IF($O130=2006,OFFSET('2006'!P$1,Calculations!$J128,0),IF($O130=2007,OFFSET('2007'!P$1,Calculations!$J128,0),IF($O130=2008,OFFSET('2008'!P$1,Calculations!$J128,0),IF($O130=2009,OFFSET('2009'!P$1,Calculations!$J128,0),IF($O130=2010,OFFSET('2010'!P$1,Calculations!$J128,0),IF($O130=2011,OFFSET('2011'!P$1,Calculations!$J128,0),IF($O130=2012,OFFSET('2012'!P$1,Calculations!$J128,0),IF($O130=2013,OFFSET('2013'!P$1,Calculations!$J128,0),IF($O130=2014,OFFSET('2014'!P$1,Calculations!$J128,0),IF($O130=2015,OFFSET('2015'!P$1,Calculations!$J128,0),IF($O130=2016,OFFSET('2016'!P$1,Calculations!$J128,0),IF($O130=2017,OFFSET('2017'!P$1,Calculations!$J128,0),0))))))))))))))))</f>
        <v>9.7243204851899445E-4</v>
      </c>
      <c r="CG130" s="37">
        <f ca="1">IF($O130=2002,OFFSET('2002'!Q$1,Calculations!$J128,0),IF($O130=2003,OFFSET('2003'!Q$1,Calculations!$J128,0),IF($O130=2004,OFFSET('2004'!Q$1,Calculations!$J128,0),IF($O130=2005,OFFSET('2005'!Q$1,Calculations!$J128,0),IF($O130=2006,OFFSET('2006'!Q$1,Calculations!$J128,0),IF($O130=2007,OFFSET('2007'!Q$1,Calculations!$J128,0),IF($O130=2008,OFFSET('2008'!Q$1,Calculations!$J128,0),IF($O130=2009,OFFSET('2009'!Q$1,Calculations!$J128,0),IF($O130=2010,OFFSET('2010'!Q$1,Calculations!$J128,0),IF($O130=2011,OFFSET('2011'!Q$1,Calculations!$J128,0),IF($O130=2012,OFFSET('2012'!Q$1,Calculations!$J128,0),IF($O130=2013,OFFSET('2013'!Q$1,Calculations!$J128,0),IF($O130=2014,OFFSET('2014'!Q$1,Calculations!$J128,0),IF($O130=2015,OFFSET('2015'!Q$1,Calculations!$J128,0),IF($O130=2016,OFFSET('2016'!Q$1,Calculations!$J128,0),IF($O130=2017,OFFSET('2017'!Q$1,Calculations!$J128,0),0))))))))))))))))</f>
        <v>7.860025205962802E-3</v>
      </c>
      <c r="CH130" s="33">
        <f ca="1">IF($O130=2002,OFFSET('2002'!K$1,Calculations!$K128,0),IF($O130=2003,OFFSET('2003'!K$1,Calculations!$K128,0),IF($O130=2004,OFFSET('2004'!K$1,Calculations!$K128,0),IF($O130=2005,OFFSET('2005'!K$1,Calculations!$K128,0),IF($O130=2006,OFFSET('2006'!K$1,Calculations!$K128,0),IF($O130=2007,OFFSET('2007'!K$1,Calculations!$K128,0),IF($O130=2008,OFFSET('2008'!K$1,Calculations!$K128,0),IF($O130=2009,OFFSET('2009'!K$1,Calculations!$K128,0),IF($O130=2010,OFFSET('2010'!K$1,Calculations!$K128,0),IF($O130=2011,OFFSET('2011'!K$1,Calculations!$K128,0),IF($O130=2012,OFFSET('2012'!K$1,Calculations!$K128,0),IF($O130=2013,OFFSET('2013'!K$1,Calculations!$K128,0),IF($O130=2014,OFFSET('2014'!K$1,Calculations!$K128,0),IF($O130=2015,OFFSET('2015'!K$1,Calculations!$K128,0),IF($O130=2016,OFFSET('2016'!K$1,Calculations!$K128,0),IF($O130=2017,OFFSET('2017'!K$1,Calculations!$K128,0),0))))))))))))))))</f>
        <v>0</v>
      </c>
      <c r="CI130" s="33">
        <f ca="1">IF($O130=2002,OFFSET('2002'!L$1,Calculations!$K128,0),IF($O130=2003,OFFSET('2003'!L$1,Calculations!$K128,0),IF($O130=2004,OFFSET('2004'!L$1,Calculations!$K128,0),IF($O130=2005,OFFSET('2005'!L$1,Calculations!$K128,0),IF($O130=2006,OFFSET('2006'!L$1,Calculations!$K128,0),IF($O130=2007,OFFSET('2007'!L$1,Calculations!$K128,0),IF($O130=2008,OFFSET('2008'!L$1,Calculations!$K128,0),IF($O130=2009,OFFSET('2009'!L$1,Calculations!$K128,0),IF($O130=2010,OFFSET('2010'!L$1,Calculations!$K128,0),IF($O130=2011,OFFSET('2011'!L$1,Calculations!$K128,0),IF($O130=2012,OFFSET('2012'!L$1,Calculations!$K128,0),IF($O130=2013,OFFSET('2013'!L$1,Calculations!$K128,0),IF($O130=2014,OFFSET('2014'!L$1,Calculations!$K128,0),IF($O130=2015,OFFSET('2015'!L$1,Calculations!$K128,0),IF($O130=2016,OFFSET('2016'!L$1,Calculations!$K128,0),IF($O130=2017,OFFSET('2017'!L$1,Calculations!$K128,0),0))))))))))))))))</f>
        <v>2.3064873003737739E-8</v>
      </c>
      <c r="CJ130" s="33">
        <f ca="1">IF($O130=2002,OFFSET('2002'!M$1,Calculations!$K128,0),IF($O130=2003,OFFSET('2003'!M$1,Calculations!$K128,0),IF($O130=2004,OFFSET('2004'!M$1,Calculations!$K128,0),IF($O130=2005,OFFSET('2005'!M$1,Calculations!$K128,0),IF($O130=2006,OFFSET('2006'!M$1,Calculations!$K128,0),IF($O130=2007,OFFSET('2007'!M$1,Calculations!$K128,0),IF($O130=2008,OFFSET('2008'!M$1,Calculations!$K128,0),IF($O130=2009,OFFSET('2009'!M$1,Calculations!$K128,0),IF($O130=2010,OFFSET('2010'!M$1,Calculations!$K128,0),IF($O130=2011,OFFSET('2011'!M$1,Calculations!$K128,0),IF($O130=2012,OFFSET('2012'!M$1,Calculations!$K128,0),IF($O130=2013,OFFSET('2013'!M$1,Calculations!$K128,0),IF($O130=2014,OFFSET('2014'!M$1,Calculations!$K128,0),IF($O130=2015,OFFSET('2015'!M$1,Calculations!$K128,0),IF($O130=2016,OFFSET('2016'!M$1,Calculations!$K128,0),IF($O130=2017,OFFSET('2017'!M$1,Calculations!$K128,0),0))))))))))))))))</f>
        <v>0</v>
      </c>
      <c r="CK130" s="33">
        <f ca="1">IF($O130=2002,OFFSET('2002'!N$1,Calculations!$K128,0),IF($O130=2003,OFFSET('2003'!N$1,Calculations!$K128,0),IF($O130=2004,OFFSET('2004'!N$1,Calculations!$K128,0),IF($O130=2005,OFFSET('2005'!N$1,Calculations!$K128,0),IF($O130=2006,OFFSET('2006'!N$1,Calculations!$K128,0),IF($O130=2007,OFFSET('2007'!N$1,Calculations!$K128,0),IF($O130=2008,OFFSET('2008'!N$1,Calculations!$K128,0),IF($O130=2009,OFFSET('2009'!N$1,Calculations!$K128,0),IF($O130=2010,OFFSET('2010'!N$1,Calculations!$K128,0),IF($O130=2011,OFFSET('2011'!N$1,Calculations!$K128,0),IF($O130=2012,OFFSET('2012'!N$1,Calculations!$K128,0),IF($O130=2013,OFFSET('2013'!N$1,Calculations!$K128,0),IF($O130=2014,OFFSET('2014'!N$1,Calculations!$K128,0),IF($O130=2015,OFFSET('2015'!N$1,Calculations!$K128,0),IF($O130=2016,OFFSET('2016'!N$1,Calculations!$K128,0),IF($O130=2017,OFFSET('2017'!N$1,Calculations!$K128,0),0))))))))))))))))</f>
        <v>6.993083307141791E-8</v>
      </c>
      <c r="CL130" s="33">
        <f ca="1">IF($O130=2002,OFFSET('2002'!O$1,Calculations!$K128,0),IF($O130=2003,OFFSET('2003'!O$1,Calculations!$K128,0),IF($O130=2004,OFFSET('2004'!O$1,Calculations!$K128,0),IF($O130=2005,OFFSET('2005'!O$1,Calculations!$K128,0),IF($O130=2006,OFFSET('2006'!O$1,Calculations!$K128,0),IF($O130=2007,OFFSET('2007'!O$1,Calculations!$K128,0),IF($O130=2008,OFFSET('2008'!O$1,Calculations!$K128,0),IF($O130=2009,OFFSET('2009'!O$1,Calculations!$K128,0),IF($O130=2010,OFFSET('2010'!O$1,Calculations!$K128,0),IF($O130=2011,OFFSET('2011'!O$1,Calculations!$K128,0),IF($O130=2012,OFFSET('2012'!O$1,Calculations!$K128,0),IF($O130=2013,OFFSET('2013'!O$1,Calculations!$K128,0),IF($O130=2014,OFFSET('2014'!O$1,Calculations!$K128,0),IF($O130=2015,OFFSET('2015'!O$1,Calculations!$K128,0),IF($O130=2016,OFFSET('2016'!O$1,Calculations!$K128,0),IF($O130=2017,OFFSET('2017'!O$1,Calculations!$K128,0),0))))))))))))))))</f>
        <v>7.4463019378991855E-8</v>
      </c>
      <c r="CM130" s="33">
        <f ca="1">IF($O130=2002,OFFSET('2002'!P$1,Calculations!$K128,0),IF($O130=2003,OFFSET('2003'!P$1,Calculations!$K128,0),IF($O130=2004,OFFSET('2004'!P$1,Calculations!$K128,0),IF($O130=2005,OFFSET('2005'!P$1,Calculations!$K128,0),IF($O130=2006,OFFSET('2006'!P$1,Calculations!$K128,0),IF($O130=2007,OFFSET('2007'!P$1,Calculations!$K128,0),IF($O130=2008,OFFSET('2008'!P$1,Calculations!$K128,0),IF($O130=2009,OFFSET('2009'!P$1,Calculations!$K128,0),IF($O130=2010,OFFSET('2010'!P$1,Calculations!$K128,0),IF($O130=2011,OFFSET('2011'!P$1,Calculations!$K128,0),IF($O130=2012,OFFSET('2012'!P$1,Calculations!$K128,0),IF($O130=2013,OFFSET('2013'!P$1,Calculations!$K128,0),IF($O130=2014,OFFSET('2014'!P$1,Calculations!$K128,0),IF($O130=2015,OFFSET('2015'!P$1,Calculations!$K128,0),IF($O130=2016,OFFSET('2016'!P$1,Calculations!$K128,0),IF($O130=2017,OFFSET('2017'!P$1,Calculations!$K128,0),0))))))))))))))))</f>
        <v>0</v>
      </c>
      <c r="CN130" s="37">
        <f ca="1">IF($O130=2002,OFFSET('2002'!Q$1,Calculations!$K128,0),IF($O130=2003,OFFSET('2003'!Q$1,Calculations!$K128,0),IF($O130=2004,OFFSET('2004'!Q$1,Calculations!$K128,0),IF($O130=2005,OFFSET('2005'!Q$1,Calculations!$K128,0),IF($O130=2006,OFFSET('2006'!Q$1,Calculations!$K128,0),IF($O130=2007,OFFSET('2007'!Q$1,Calculations!$K128,0),IF($O130=2008,OFFSET('2008'!Q$1,Calculations!$K128,0),IF($O130=2009,OFFSET('2009'!Q$1,Calculations!$K128,0),IF($O130=2010,OFFSET('2010'!Q$1,Calculations!$K128,0),IF($O130=2011,OFFSET('2011'!Q$1,Calculations!$K128,0),IF($O130=2012,OFFSET('2012'!Q$1,Calculations!$K128,0),IF($O130=2013,OFFSET('2013'!Q$1,Calculations!$K128,0),IF($O130=2014,OFFSET('2014'!Q$1,Calculations!$K128,0),IF($O130=2015,OFFSET('2015'!Q$1,Calculations!$K128,0),IF($O130=2016,OFFSET('2016'!Q$1,Calculations!$K128,0),IF($O130=2017,OFFSET('2017'!Q$1,Calculations!$K128,0),0))))))))))))))))</f>
        <v>3.4110718092736353E-8</v>
      </c>
      <c r="CO130" s="71">
        <f t="shared" ca="1" si="78"/>
        <v>0</v>
      </c>
      <c r="CP130" s="33">
        <f ca="1">IF($O130=2002,OFFSET('2002'!K$1,Calculations!$L128,0),IF($O130=2003,OFFSET('2003'!K$1,Calculations!$L128,0),IF($O130=2004,OFFSET('2004'!K$1,Calculations!$L128,0),IF($O130=2005,OFFSET('2005'!K$1,Calculations!$L128,0),IF($O130=2006,OFFSET('2006'!K$1,Calculations!$L128,0),IF($O130=2007,OFFSET('2007'!K$1,Calculations!$L128,0),IF($O130=2008,OFFSET('2008'!K$1,Calculations!$L128,0),IF($O130=2009,OFFSET('2009'!K$1,Calculations!$L128,0),IF($O130=2010,OFFSET('2010'!K$1,Calculations!$L128,0),IF($O130=2011,OFFSET('2011'!K$1,Calculations!$L128,0),IF($O130=2012,OFFSET('2012'!K$1,Calculations!$L128,0),IF($O130=2013,OFFSET('2013'!K$1,Calculations!$L128,0),IF($O130=2014,OFFSET('2014'!K$1,Calculations!$L128,0),IF($O130=2015,OFFSET('2015'!K$1,Calculations!$L128,0),IF($O130=2016,OFFSET('2016'!K$1,Calculations!$L128,0),IF($O130=2017,OFFSET('2017'!K$1,Calculations!$L128,0),0))))))))))))))))</f>
        <v>0.35751888276884214</v>
      </c>
      <c r="CQ130" s="33">
        <f ca="1">IF($O130=2002,OFFSET('2002'!L$1,Calculations!$L128,0),IF($O130=2003,OFFSET('2003'!L$1,Calculations!$L128,0),IF($O130=2004,OFFSET('2004'!L$1,Calculations!$L128,0),IF($O130=2005,OFFSET('2005'!L$1,Calculations!$L128,0),IF($O130=2006,OFFSET('2006'!L$1,Calculations!$L128,0),IF($O130=2007,OFFSET('2007'!L$1,Calculations!$L128,0),IF($O130=2008,OFFSET('2008'!L$1,Calculations!$L128,0),IF($O130=2009,OFFSET('2009'!L$1,Calculations!$L128,0),IF($O130=2010,OFFSET('2010'!L$1,Calculations!$L128,0),IF($O130=2011,OFFSET('2011'!L$1,Calculations!$L128,0),IF($O130=2012,OFFSET('2012'!L$1,Calculations!$L128,0),IF($O130=2013,OFFSET('2013'!L$1,Calculations!$L128,0),IF($O130=2014,OFFSET('2014'!L$1,Calculations!$L128,0),IF($O130=2015,OFFSET('2015'!L$1,Calculations!$L128,0),IF($O130=2016,OFFSET('2016'!L$1,Calculations!$L128,0),IF($O130=2017,OFFSET('2017'!L$1,Calculations!$L128,0),0))))))))))))))))</f>
        <v>0.18150783928192998</v>
      </c>
      <c r="CR130" s="33">
        <f ca="1">IF($O130=2002,OFFSET('2002'!M$1,Calculations!$L128,0),IF($O130=2003,OFFSET('2003'!M$1,Calculations!$L128,0),IF($O130=2004,OFFSET('2004'!M$1,Calculations!$L128,0),IF($O130=2005,OFFSET('2005'!M$1,Calculations!$L128,0),IF($O130=2006,OFFSET('2006'!M$1,Calculations!$L128,0),IF($O130=2007,OFFSET('2007'!M$1,Calculations!$L128,0),IF($O130=2008,OFFSET('2008'!M$1,Calculations!$L128,0),IF($O130=2009,OFFSET('2009'!M$1,Calculations!$L128,0),IF($O130=2010,OFFSET('2010'!M$1,Calculations!$L128,0),IF($O130=2011,OFFSET('2011'!M$1,Calculations!$L128,0),IF($O130=2012,OFFSET('2012'!M$1,Calculations!$L128,0),IF($O130=2013,OFFSET('2013'!M$1,Calculations!$L128,0),IF($O130=2014,OFFSET('2014'!M$1,Calculations!$L128,0),IF($O130=2015,OFFSET('2015'!M$1,Calculations!$L128,0),IF($O130=2016,OFFSET('2016'!M$1,Calculations!$L128,0),IF($O130=2017,OFFSET('2017'!M$1,Calculations!$L128,0),0))))))))))))))))</f>
        <v>5.5079633383372316E-2</v>
      </c>
      <c r="CS130" s="33">
        <f ca="1">IF($O130=2002,OFFSET('2002'!N$1,Calculations!$L128,0),IF($O130=2003,OFFSET('2003'!N$1,Calculations!$L128,0),IF($O130=2004,OFFSET('2004'!N$1,Calculations!$L128,0),IF($O130=2005,OFFSET('2005'!N$1,Calculations!$L128,0),IF($O130=2006,OFFSET('2006'!N$1,Calculations!$L128,0),IF($O130=2007,OFFSET('2007'!N$1,Calculations!$L128,0),IF($O130=2008,OFFSET('2008'!N$1,Calculations!$L128,0),IF($O130=2009,OFFSET('2009'!N$1,Calculations!$L128,0),IF($O130=2010,OFFSET('2010'!N$1,Calculations!$L128,0),IF($O130=2011,OFFSET('2011'!N$1,Calculations!$L128,0),IF($O130=2012,OFFSET('2012'!N$1,Calculations!$L128,0),IF($O130=2013,OFFSET('2013'!N$1,Calculations!$L128,0),IF($O130=2014,OFFSET('2014'!N$1,Calculations!$L128,0),IF($O130=2015,OFFSET('2015'!N$1,Calculations!$L128,0),IF($O130=2016,OFFSET('2016'!N$1,Calculations!$L128,0),IF($O130=2017,OFFSET('2017'!N$1,Calculations!$L128,0),0))))))))))))))))</f>
        <v>3.5815555453189638E-2</v>
      </c>
      <c r="CT130" s="33">
        <f ca="1">IF($O130=2002,OFFSET('2002'!O$1,Calculations!$L128,0),IF($O130=2003,OFFSET('2003'!O$1,Calculations!$L128,0),IF($O130=2004,OFFSET('2004'!O$1,Calculations!$L128,0),IF($O130=2005,OFFSET('2005'!O$1,Calculations!$L128,0),IF($O130=2006,OFFSET('2006'!O$1,Calculations!$L128,0),IF($O130=2007,OFFSET('2007'!O$1,Calculations!$L128,0),IF($O130=2008,OFFSET('2008'!O$1,Calculations!$L128,0),IF($O130=2009,OFFSET('2009'!O$1,Calculations!$L128,0),IF($O130=2010,OFFSET('2010'!O$1,Calculations!$L128,0),IF($O130=2011,OFFSET('2011'!O$1,Calculations!$L128,0),IF($O130=2012,OFFSET('2012'!O$1,Calculations!$L128,0),IF($O130=2013,OFFSET('2013'!O$1,Calculations!$L128,0),IF($O130=2014,OFFSET('2014'!O$1,Calculations!$L128,0),IF($O130=2015,OFFSET('2015'!O$1,Calculations!$L128,0),IF($O130=2016,OFFSET('2016'!O$1,Calculations!$L128,0),IF($O130=2017,OFFSET('2017'!O$1,Calculations!$L128,0),0))))))))))))))))</f>
        <v>0.36823179384120625</v>
      </c>
      <c r="CU130" s="33">
        <f ca="1">IF($O130=2002,OFFSET('2002'!P$1,Calculations!$L128,0),IF($O130=2003,OFFSET('2003'!P$1,Calculations!$L128,0),IF($O130=2004,OFFSET('2004'!P$1,Calculations!$L128,0),IF($O130=2005,OFFSET('2005'!P$1,Calculations!$L128,0),IF($O130=2006,OFFSET('2006'!P$1,Calculations!$L128,0),IF($O130=2007,OFFSET('2007'!P$1,Calculations!$L128,0),IF($O130=2008,OFFSET('2008'!P$1,Calculations!$L128,0),IF($O130=2009,OFFSET('2009'!P$1,Calculations!$L128,0),IF($O130=2010,OFFSET('2010'!P$1,Calculations!$L128,0),IF($O130=2011,OFFSET('2011'!P$1,Calculations!$L128,0),IF($O130=2012,OFFSET('2012'!P$1,Calculations!$L128,0),IF($O130=2013,OFFSET('2013'!P$1,Calculations!$L128,0),IF($O130=2014,OFFSET('2014'!P$1,Calculations!$L128,0),IF($O130=2015,OFFSET('2015'!P$1,Calculations!$L128,0),IF($O130=2016,OFFSET('2016'!P$1,Calculations!$L128,0),IF($O130=2017,OFFSET('2017'!P$1,Calculations!$L128,0),0))))))))))))))))</f>
        <v>1.846295271459647E-3</v>
      </c>
      <c r="CV130" s="37">
        <f ca="1">IF($O130=2002,OFFSET('2002'!Q$1,Calculations!$L128,0),IF($O130=2003,OFFSET('2003'!Q$1,Calculations!$L128,0),IF($O130=2004,OFFSET('2004'!Q$1,Calculations!$L128,0),IF($O130=2005,OFFSET('2005'!Q$1,Calculations!$L128,0),IF($O130=2006,OFFSET('2006'!Q$1,Calculations!$L128,0),IF($O130=2007,OFFSET('2007'!Q$1,Calculations!$L128,0),IF($O130=2008,OFFSET('2008'!Q$1,Calculations!$L128,0),IF($O130=2009,OFFSET('2009'!Q$1,Calculations!$L128,0),IF($O130=2010,OFFSET('2010'!Q$1,Calculations!$L128,0),IF($O130=2011,OFFSET('2011'!Q$1,Calculations!$L128,0),IF($O130=2012,OFFSET('2012'!Q$1,Calculations!$L128,0),IF($O130=2013,OFFSET('2013'!Q$1,Calculations!$L128,0),IF($O130=2014,OFFSET('2014'!Q$1,Calculations!$L128,0),IF($O130=2015,OFFSET('2015'!Q$1,Calculations!$L128,0),IF($O130=2016,OFFSET('2016'!Q$1,Calculations!$L128,0),IF($O130=2017,OFFSET('2017'!Q$1,Calculations!$L128,0),0))))))))))))))))</f>
        <v>1</v>
      </c>
      <c r="CW130" s="14">
        <v>3.9893319355399824E-2</v>
      </c>
      <c r="CX130" s="14">
        <v>6.7047532359586798E-2</v>
      </c>
      <c r="CY130" s="14">
        <v>2.5611197667570237E-2</v>
      </c>
      <c r="CZ130" s="14">
        <v>0.11188118682153786</v>
      </c>
      <c r="DA130" s="14">
        <v>-4.9721110461109032E-2</v>
      </c>
      <c r="DB130" s="14">
        <v>3.3534096234779015E-2</v>
      </c>
      <c r="DC130" s="14">
        <v>9.1388781444690398E-2</v>
      </c>
      <c r="DD130" s="14">
        <v>8.770758225583232E-2</v>
      </c>
      <c r="DE130" s="14">
        <v>8.3616777421915964E-2</v>
      </c>
      <c r="DF130" s="14">
        <v>1.1936859854587061E-3</v>
      </c>
      <c r="DG130" s="14">
        <v>0</v>
      </c>
      <c r="DH130" s="14">
        <v>4.2019853019114518E-2</v>
      </c>
      <c r="DI130" s="54">
        <v>5.0808088865882596E-2</v>
      </c>
      <c r="DK130" s="40">
        <f t="shared" ca="1" si="114"/>
        <v>5.486260041488257E-2</v>
      </c>
      <c r="DL130" s="36">
        <f t="shared" ca="1" si="115"/>
        <v>4.7912949427719349E-2</v>
      </c>
      <c r="DM130" s="36">
        <f t="shared" ca="1" si="116"/>
        <v>4.8260456892134172E-2</v>
      </c>
      <c r="DN130" s="36">
        <f t="shared" ca="1" si="117"/>
        <v>4.814479559246513E-2</v>
      </c>
      <c r="DO130" s="36">
        <f t="shared" ca="1" si="118"/>
        <v>4.8931655258986649E-2</v>
      </c>
      <c r="DP130" s="36">
        <f t="shared" ca="1" si="119"/>
        <v>4.5304451893241143E-2</v>
      </c>
      <c r="DQ130" s="48">
        <f t="shared" ca="1" si="101"/>
        <v>5.0805705495078776E-2</v>
      </c>
      <c r="DR130" s="51">
        <f t="shared" ca="1" si="102"/>
        <v>-2.3833708038198398E-6</v>
      </c>
      <c r="DS130" s="28">
        <f t="shared" ca="1" si="120"/>
        <v>1.0548626004148827</v>
      </c>
      <c r="DT130" s="28">
        <f t="shared" ca="1" si="121"/>
        <v>1.0479129494277193</v>
      </c>
      <c r="DU130" s="28">
        <f t="shared" ca="1" si="122"/>
        <v>1.0482604568921341</v>
      </c>
      <c r="DV130" s="28">
        <f t="shared" ca="1" si="123"/>
        <v>1.0481447955924652</v>
      </c>
      <c r="DW130" s="28">
        <f t="shared" ca="1" si="124"/>
        <v>1.0489316552589867</v>
      </c>
      <c r="DX130" s="28">
        <f t="shared" ca="1" si="125"/>
        <v>1.0453044518932411</v>
      </c>
      <c r="DY130" s="28">
        <f t="shared" ca="1" si="126"/>
        <v>1.0508057054950788</v>
      </c>
      <c r="DZ130" s="46">
        <f t="shared" si="127"/>
        <v>1.0508080888658826</v>
      </c>
      <c r="EA130" s="2">
        <f t="shared" ca="1" si="128"/>
        <v>5.3410521872939931E-2</v>
      </c>
      <c r="EB130" s="2">
        <f t="shared" ca="1" si="129"/>
        <v>4.6800518925716315E-2</v>
      </c>
      <c r="EC130" s="2">
        <f t="shared" ca="1" si="130"/>
        <v>4.7132082589820323E-2</v>
      </c>
      <c r="ED130" s="2">
        <f t="shared" ca="1" si="131"/>
        <v>4.7021740088389205E-2</v>
      </c>
      <c r="EE130" s="2">
        <f t="shared" ca="1" si="132"/>
        <v>4.7772175012331858E-2</v>
      </c>
      <c r="EF130" s="2">
        <f t="shared" ca="1" si="133"/>
        <v>4.4308184509706146E-2</v>
      </c>
      <c r="EG130" s="2">
        <f t="shared" ca="1" si="134"/>
        <v>4.9557208482454235E-2</v>
      </c>
      <c r="EH130" s="17">
        <f t="shared" si="135"/>
        <v>4.9559476616409408E-2</v>
      </c>
      <c r="EI130" s="13">
        <f t="shared" ca="1" si="103"/>
        <v>-2.2681339551730573E-6</v>
      </c>
      <c r="EK130" s="89">
        <f t="shared" ca="1" si="104"/>
        <v>0.4330202728883692</v>
      </c>
      <c r="EL130" s="24">
        <f t="shared" ca="1" si="105"/>
        <v>8.0853610291904826E-2</v>
      </c>
      <c r="EM130" s="89">
        <f t="shared" ca="1" si="106"/>
        <v>5.2004360996829473E-2</v>
      </c>
      <c r="EN130" s="89">
        <f t="shared" ca="1" si="107"/>
        <v>3.6050019288763578E-2</v>
      </c>
      <c r="EO130" s="45">
        <f t="shared" ca="1" si="108"/>
        <v>7.1077245286260804E-2</v>
      </c>
      <c r="EP130" s="89">
        <f t="shared" ca="1" si="109"/>
        <v>7.9906653774945678E-3</v>
      </c>
      <c r="EQ130" s="89">
        <f t="shared" ca="1" si="110"/>
        <v>0.16562868352453158</v>
      </c>
      <c r="ER130" s="45">
        <f t="shared" ca="1" si="111"/>
        <v>1.9866932094704762E-2</v>
      </c>
      <c r="ES130" s="89">
        <f t="shared" ca="1" si="112"/>
        <v>0.12564815093446033</v>
      </c>
      <c r="ET130" s="89">
        <f t="shared" ca="1" si="113"/>
        <v>7.860025205962802E-3</v>
      </c>
    </row>
    <row r="131" spans="1:150">
      <c r="A131">
        <v>127</v>
      </c>
      <c r="B131">
        <v>128</v>
      </c>
      <c r="C131">
        <v>129</v>
      </c>
      <c r="D131">
        <v>130</v>
      </c>
      <c r="E131">
        <v>131</v>
      </c>
      <c r="F131">
        <v>132</v>
      </c>
      <c r="G131">
        <v>133</v>
      </c>
      <c r="H131">
        <v>134</v>
      </c>
      <c r="I131">
        <v>135</v>
      </c>
      <c r="J131">
        <v>136</v>
      </c>
      <c r="K131">
        <v>137</v>
      </c>
      <c r="L131">
        <v>138</v>
      </c>
      <c r="N131" s="16">
        <v>41487</v>
      </c>
      <c r="O131" s="20">
        <v>2013</v>
      </c>
      <c r="P131" s="17">
        <f ca="1">IF($O131=2002,OFFSET('2002'!K$1,Calculations!$A129,0),IF($O131=2003,OFFSET('2003'!K$1,Calculations!$A129,0),IF($O131=2004,OFFSET('2004'!K$1,Calculations!$A129,0),IF($O131=2005,OFFSET('2005'!K$1,Calculations!$A129,0),IF($O131=2006,OFFSET('2006'!K$1,Calculations!$A129,0),IF($O131=2007,OFFSET('2007'!K$1,Calculations!$A129,0),IF($O131=2008,OFFSET('2008'!K$1,Calculations!$A129,0),IF($O131=2009,OFFSET('2009'!K$1,Calculations!$A129,0),IF($O131=2010,OFFSET('2010'!K$1,Calculations!$A129,0),IF($O131=2011,OFFSET('2011'!K$1,Calculations!$A129,0),IF($O131=2012,OFFSET('2012'!K$1,Calculations!$A129,0),IF($O131=2013,OFFSET('2013'!K$1,Calculations!$A129,0),IF($O131=2014,OFFSET('2014'!K$1,Calculations!$A129,0),IF($O131=2015,OFFSET('2015'!K$1,Calculations!$A129,0),IF($O131=2016,OFFSET('2016'!K$1,Calculations!$A129,0),IF($O131=2017,OFFSET('2017'!K$1,Calculations!$A129,0),0))))))))))))))))</f>
        <v>0.54597064968073872</v>
      </c>
      <c r="Q131" s="17">
        <f ca="1">IF($O131=2002,OFFSET('2002'!L$1,Calculations!$A129,0),IF($O131=2003,OFFSET('2003'!L$1,Calculations!$A129,0),IF($O131=2004,OFFSET('2004'!L$1,Calculations!$A129,0),IF($O131=2005,OFFSET('2005'!L$1,Calculations!$A129,0),IF($O131=2006,OFFSET('2006'!L$1,Calculations!$A129,0),IF($O131=2007,OFFSET('2007'!L$1,Calculations!$A129,0),IF($O131=2008,OFFSET('2008'!L$1,Calculations!$A129,0),IF($O131=2009,OFFSET('2009'!L$1,Calculations!$A129,0),IF($O131=2010,OFFSET('2010'!L$1,Calculations!$A129,0),IF($O131=2011,OFFSET('2011'!L$1,Calculations!$A129,0),IF($O131=2012,OFFSET('2012'!L$1,Calculations!$A129,0),IF($O131=2013,OFFSET('2013'!L$1,Calculations!$A129,0),IF($O131=2014,OFFSET('2014'!L$1,Calculations!$A129,0),IF($O131=2015,OFFSET('2015'!L$1,Calculations!$A129,0),IF($O131=2016,OFFSET('2016'!L$1,Calculations!$A129,0),IF($O131=2017,OFFSET('2017'!L$1,Calculations!$A129,0),0))))))))))))))))</f>
        <v>0.26260880280696292</v>
      </c>
      <c r="R131" s="17">
        <f ca="1">IF($O131=2002,OFFSET('2002'!M$1,Calculations!$A129,0),IF($O131=2003,OFFSET('2003'!M$1,Calculations!$A129,0),IF($O131=2004,OFFSET('2004'!M$1,Calculations!$A129,0),IF($O131=2005,OFFSET('2005'!M$1,Calculations!$A129,0),IF($O131=2006,OFFSET('2006'!M$1,Calculations!$A129,0),IF($O131=2007,OFFSET('2007'!M$1,Calculations!$A129,0),IF($O131=2008,OFFSET('2008'!M$1,Calculations!$A129,0),IF($O131=2009,OFFSET('2009'!M$1,Calculations!$A129,0),IF($O131=2010,OFFSET('2010'!M$1,Calculations!$A129,0),IF($O131=2011,OFFSET('2011'!M$1,Calculations!$A129,0),IF($O131=2012,OFFSET('2012'!M$1,Calculations!$A129,0),IF($O131=2013,OFFSET('2013'!M$1,Calculations!$A129,0),IF($O131=2014,OFFSET('2014'!M$1,Calculations!$A129,0),IF($O131=2015,OFFSET('2015'!M$1,Calculations!$A129,0),IF($O131=2016,OFFSET('2016'!M$1,Calculations!$A129,0),IF($O131=2017,OFFSET('2017'!M$1,Calculations!$A129,0),0))))))))))))))))</f>
        <v>0.38034101865135095</v>
      </c>
      <c r="S131" s="17">
        <f ca="1">IF($O131=2002,OFFSET('2002'!N$1,Calculations!$A129,0),IF($O131=2003,OFFSET('2003'!N$1,Calculations!$A129,0),IF($O131=2004,OFFSET('2004'!N$1,Calculations!$A129,0),IF($O131=2005,OFFSET('2005'!N$1,Calculations!$A129,0),IF($O131=2006,OFFSET('2006'!N$1,Calculations!$A129,0),IF($O131=2007,OFFSET('2007'!N$1,Calculations!$A129,0),IF($O131=2008,OFFSET('2008'!N$1,Calculations!$A129,0),IF($O131=2009,OFFSET('2009'!N$1,Calculations!$A129,0),IF($O131=2010,OFFSET('2010'!N$1,Calculations!$A129,0),IF($O131=2011,OFFSET('2011'!N$1,Calculations!$A129,0),IF($O131=2012,OFFSET('2012'!N$1,Calculations!$A129,0),IF($O131=2013,OFFSET('2013'!N$1,Calculations!$A129,0),IF($O131=2014,OFFSET('2014'!N$1,Calculations!$A129,0),IF($O131=2015,OFFSET('2015'!N$1,Calculations!$A129,0),IF($O131=2016,OFFSET('2016'!N$1,Calculations!$A129,0),IF($O131=2017,OFFSET('2017'!N$1,Calculations!$A129,0),0))))))))))))))))</f>
        <v>0.36347437472498478</v>
      </c>
      <c r="T131" s="17">
        <f ca="1">IF($O131=2002,OFFSET('2002'!O$1,Calculations!$A129,0),IF($O131=2003,OFFSET('2003'!O$1,Calculations!$A129,0),IF($O131=2004,OFFSET('2004'!O$1,Calculations!$A129,0),IF($O131=2005,OFFSET('2005'!O$1,Calculations!$A129,0),IF($O131=2006,OFFSET('2006'!O$1,Calculations!$A129,0),IF($O131=2007,OFFSET('2007'!O$1,Calculations!$A129,0),IF($O131=2008,OFFSET('2008'!O$1,Calculations!$A129,0),IF($O131=2009,OFFSET('2009'!O$1,Calculations!$A129,0),IF($O131=2010,OFFSET('2010'!O$1,Calculations!$A129,0),IF($O131=2011,OFFSET('2011'!O$1,Calculations!$A129,0),IF($O131=2012,OFFSET('2012'!O$1,Calculations!$A129,0),IF($O131=2013,OFFSET('2013'!O$1,Calculations!$A129,0),IF($O131=2014,OFFSET('2014'!O$1,Calculations!$A129,0),IF($O131=2015,OFFSET('2015'!O$1,Calculations!$A129,0),IF($O131=2016,OFFSET('2016'!O$1,Calculations!$A129,0),IF($O131=2017,OFFSET('2017'!O$1,Calculations!$A129,0),0))))))))))))))))</f>
        <v>0.46573958058389159</v>
      </c>
      <c r="U131" s="17">
        <f ca="1">IF($O131=2002,OFFSET('2002'!P$1,Calculations!$A129,0),IF($O131=2003,OFFSET('2003'!P$1,Calculations!$A129,0),IF($O131=2004,OFFSET('2004'!P$1,Calculations!$A129,0),IF($O131=2005,OFFSET('2005'!P$1,Calculations!$A129,0),IF($O131=2006,OFFSET('2006'!P$1,Calculations!$A129,0),IF($O131=2007,OFFSET('2007'!P$1,Calculations!$A129,0),IF($O131=2008,OFFSET('2008'!P$1,Calculations!$A129,0),IF($O131=2009,OFFSET('2009'!P$1,Calculations!$A129,0),IF($O131=2010,OFFSET('2010'!P$1,Calculations!$A129,0),IF($O131=2011,OFFSET('2011'!P$1,Calculations!$A129,0),IF($O131=2012,OFFSET('2012'!P$1,Calculations!$A129,0),IF($O131=2013,OFFSET('2013'!P$1,Calculations!$A129,0),IF($O131=2014,OFFSET('2014'!P$1,Calculations!$A129,0),IF($O131=2015,OFFSET('2015'!P$1,Calculations!$A129,0),IF($O131=2016,OFFSET('2016'!P$1,Calculations!$A129,0),IF($O131=2017,OFFSET('2017'!P$1,Calculations!$A129,0),0))))))))))))))))</f>
        <v>0.47186183364135126</v>
      </c>
      <c r="V131" s="13">
        <f ca="1">IF($O131=2002,OFFSET('2002'!Q$1,Calculations!$A129,0),IF($O131=2003,OFFSET('2003'!Q$1,Calculations!$A129,0),IF($O131=2004,OFFSET('2004'!Q$1,Calculations!$A129,0),IF($O131=2005,OFFSET('2005'!Q$1,Calculations!$A129,0),IF($O131=2006,OFFSET('2006'!Q$1,Calculations!$A129,0),IF($O131=2007,OFFSET('2007'!Q$1,Calculations!$A129,0),IF($O131=2008,OFFSET('2008'!Q$1,Calculations!$A129,0),IF($O131=2009,OFFSET('2009'!Q$1,Calculations!$A129,0),IF($O131=2010,OFFSET('2010'!Q$1,Calculations!$A129,0),IF($O131=2011,OFFSET('2011'!Q$1,Calculations!$A129,0),IF($O131=2012,OFFSET('2012'!Q$1,Calculations!$A129,0),IF($O131=2013,OFFSET('2013'!Q$1,Calculations!$A129,0),IF($O131=2014,OFFSET('2014'!Q$1,Calculations!$A129,0),IF($O131=2015,OFFSET('2015'!Q$1,Calculations!$A129,0),IF($O131=2016,OFFSET('2016'!Q$1,Calculations!$A129,0),IF($O131=2017,OFFSET('2017'!Q$1,Calculations!$A129,0),0))))))))))))))))</f>
        <v>0.45028644805842483</v>
      </c>
      <c r="W131" s="33">
        <f ca="1">IF($O131=2002,OFFSET('2002'!K$1,Calculations!$B129,0),IF($O131=2003,OFFSET('2003'!K$1,Calculations!$B129,0),IF($O131=2004,OFFSET('2004'!K$1,Calculations!$B129,0),IF($O131=2005,OFFSET('2005'!K$1,Calculations!$B129,0),IF($O131=2006,OFFSET('2006'!K$1,Calculations!$B129,0),IF($O131=2007,OFFSET('2007'!K$1,Calculations!$B129,0),IF($O131=2008,OFFSET('2008'!K$1,Calculations!$B129,0),IF($O131=2009,OFFSET('2009'!K$1,Calculations!$B129,0),IF($O131=2010,OFFSET('2010'!K$1,Calculations!$B129,0),IF($O131=2011,OFFSET('2011'!K$1,Calculations!$B129,0),IF($O131=2012,OFFSET('2012'!K$1,Calculations!$B129,0),IF($O131=2013,OFFSET('2013'!K$1,Calculations!$B129,0),IF($O131=2014,OFFSET('2014'!K$1,Calculations!$B129,0),IF($O131=2015,OFFSET('2015'!K$1,Calculations!$B129,0),IF($O131=2016,OFFSET('2016'!K$1,Calculations!$B129,0),IF($O131=2017,OFFSET('2017'!K$1,Calculations!$B129,0),0))))))))))))))))</f>
        <v>8.1750818139658565E-2</v>
      </c>
      <c r="X131" s="33">
        <f ca="1">IF($O131=2002,OFFSET('2002'!L$1,Calculations!$B129,0),IF($O131=2003,OFFSET('2003'!L$1,Calculations!$B129,0),IF($O131=2004,OFFSET('2004'!L$1,Calculations!$B129,0),IF($O131=2005,OFFSET('2005'!L$1,Calculations!$B129,0),IF($O131=2006,OFFSET('2006'!L$1,Calculations!$B129,0),IF($O131=2007,OFFSET('2007'!L$1,Calculations!$B129,0),IF($O131=2008,OFFSET('2008'!L$1,Calculations!$B129,0),IF($O131=2009,OFFSET('2009'!L$1,Calculations!$B129,0),IF($O131=2010,OFFSET('2010'!L$1,Calculations!$B129,0),IF($O131=2011,OFFSET('2011'!L$1,Calculations!$B129,0),IF($O131=2012,OFFSET('2012'!L$1,Calculations!$B129,0),IF($O131=2013,OFFSET('2013'!L$1,Calculations!$B129,0),IF($O131=2014,OFFSET('2014'!L$1,Calculations!$B129,0),IF($O131=2015,OFFSET('2015'!L$1,Calculations!$B129,0),IF($O131=2016,OFFSET('2016'!L$1,Calculations!$B129,0),IF($O131=2017,OFFSET('2017'!L$1,Calculations!$B129,0),0))))))))))))))))</f>
        <v>3.5311652570912053E-2</v>
      </c>
      <c r="Y131" s="33">
        <f ca="1">IF($O131=2002,OFFSET('2002'!M$1,Calculations!$B129,0),IF($O131=2003,OFFSET('2003'!M$1,Calculations!$B129,0),IF($O131=2004,OFFSET('2004'!M$1,Calculations!$B129,0),IF($O131=2005,OFFSET('2005'!M$1,Calculations!$B129,0),IF($O131=2006,OFFSET('2006'!M$1,Calculations!$B129,0),IF($O131=2007,OFFSET('2007'!M$1,Calculations!$B129,0),IF($O131=2008,OFFSET('2008'!M$1,Calculations!$B129,0),IF($O131=2009,OFFSET('2009'!M$1,Calculations!$B129,0),IF($O131=2010,OFFSET('2010'!M$1,Calculations!$B129,0),IF($O131=2011,OFFSET('2011'!M$1,Calculations!$B129,0),IF($O131=2012,OFFSET('2012'!M$1,Calculations!$B129,0),IF($O131=2013,OFFSET('2013'!M$1,Calculations!$B129,0),IF($O131=2014,OFFSET('2014'!M$1,Calculations!$B129,0),IF($O131=2015,OFFSET('2015'!M$1,Calculations!$B129,0),IF($O131=2016,OFFSET('2016'!M$1,Calculations!$B129,0),IF($O131=2017,OFFSET('2017'!M$1,Calculations!$B129,0),0))))))))))))))))</f>
        <v>8.8985913390974364E-2</v>
      </c>
      <c r="Z131" s="33">
        <f ca="1">IF($O131=2002,OFFSET('2002'!N$1,Calculations!$B129,0),IF($O131=2003,OFFSET('2003'!N$1,Calculations!$B129,0),IF($O131=2004,OFFSET('2004'!N$1,Calculations!$B129,0),IF($O131=2005,OFFSET('2005'!N$1,Calculations!$B129,0),IF($O131=2006,OFFSET('2006'!N$1,Calculations!$B129,0),IF($O131=2007,OFFSET('2007'!N$1,Calculations!$B129,0),IF($O131=2008,OFFSET('2008'!N$1,Calculations!$B129,0),IF($O131=2009,OFFSET('2009'!N$1,Calculations!$B129,0),IF($O131=2010,OFFSET('2010'!N$1,Calculations!$B129,0),IF($O131=2011,OFFSET('2011'!N$1,Calculations!$B129,0),IF($O131=2012,OFFSET('2012'!N$1,Calculations!$B129,0),IF($O131=2013,OFFSET('2013'!N$1,Calculations!$B129,0),IF($O131=2014,OFFSET('2014'!N$1,Calculations!$B129,0),IF($O131=2015,OFFSET('2015'!N$1,Calculations!$B129,0),IF($O131=2016,OFFSET('2016'!N$1,Calculations!$B129,0),IF($O131=2017,OFFSET('2017'!N$1,Calculations!$B129,0),0))))))))))))))))</f>
        <v>8.0215864723722677E-2</v>
      </c>
      <c r="AA131" s="33">
        <f ca="1">IF($O131=2002,OFFSET('2002'!O$1,Calculations!$B129,0),IF($O131=2003,OFFSET('2003'!O$1,Calculations!$B129,0),IF($O131=2004,OFFSET('2004'!O$1,Calculations!$B129,0),IF($O131=2005,OFFSET('2005'!O$1,Calculations!$B129,0),IF($O131=2006,OFFSET('2006'!O$1,Calculations!$B129,0),IF($O131=2007,OFFSET('2007'!O$1,Calculations!$B129,0),IF($O131=2008,OFFSET('2008'!O$1,Calculations!$B129,0),IF($O131=2009,OFFSET('2009'!O$1,Calculations!$B129,0),IF($O131=2010,OFFSET('2010'!O$1,Calculations!$B129,0),IF($O131=2011,OFFSET('2011'!O$1,Calculations!$B129,0),IF($O131=2012,OFFSET('2012'!O$1,Calculations!$B129,0),IF($O131=2013,OFFSET('2013'!O$1,Calculations!$B129,0),IF($O131=2014,OFFSET('2014'!O$1,Calculations!$B129,0),IF($O131=2015,OFFSET('2015'!O$1,Calculations!$B129,0),IF($O131=2016,OFFSET('2016'!O$1,Calculations!$B129,0),IF($O131=2017,OFFSET('2017'!O$1,Calculations!$B129,0),0))))))))))))))))</f>
        <v>8.5595512074148949E-2</v>
      </c>
      <c r="AB131" s="33">
        <f ca="1">IF($O131=2002,OFFSET('2002'!P$1,Calculations!$B129,0),IF($O131=2003,OFFSET('2003'!P$1,Calculations!$B129,0),IF($O131=2004,OFFSET('2004'!P$1,Calculations!$B129,0),IF($O131=2005,OFFSET('2005'!P$1,Calculations!$B129,0),IF($O131=2006,OFFSET('2006'!P$1,Calculations!$B129,0),IF($O131=2007,OFFSET('2007'!P$1,Calculations!$B129,0),IF($O131=2008,OFFSET('2008'!P$1,Calculations!$B129,0),IF($O131=2009,OFFSET('2009'!P$1,Calculations!$B129,0),IF($O131=2010,OFFSET('2010'!P$1,Calculations!$B129,0),IF($O131=2011,OFFSET('2011'!P$1,Calculations!$B129,0),IF($O131=2012,OFFSET('2012'!P$1,Calculations!$B129,0),IF($O131=2013,OFFSET('2013'!P$1,Calculations!$B129,0),IF($O131=2014,OFFSET('2014'!P$1,Calculations!$B129,0),IF($O131=2015,OFFSET('2015'!P$1,Calculations!$B129,0),IF($O131=2016,OFFSET('2016'!P$1,Calculations!$B129,0),IF($O131=2017,OFFSET('2017'!P$1,Calculations!$B129,0),0))))))))))))))))</f>
        <v>5.401289361276769E-2</v>
      </c>
      <c r="AC131" s="37">
        <f ca="1">IF($O131=2002,OFFSET('2002'!Q$1,Calculations!$B129,0),IF($O131=2003,OFFSET('2003'!Q$1,Calculations!$B129,0),IF($O131=2004,OFFSET('2004'!Q$1,Calculations!$B129,0),IF($O131=2005,OFFSET('2005'!Q$1,Calculations!$B129,0),IF($O131=2006,OFFSET('2006'!Q$1,Calculations!$B129,0),IF($O131=2007,OFFSET('2007'!Q$1,Calculations!$B129,0),IF($O131=2008,OFFSET('2008'!Q$1,Calculations!$B129,0),IF($O131=2009,OFFSET('2009'!Q$1,Calculations!$B129,0),IF($O131=2010,OFFSET('2010'!Q$1,Calculations!$B129,0),IF($O131=2011,OFFSET('2011'!Q$1,Calculations!$B129,0),IF($O131=2012,OFFSET('2012'!Q$1,Calculations!$B129,0),IF($O131=2013,OFFSET('2013'!Q$1,Calculations!$B129,0),IF($O131=2014,OFFSET('2014'!Q$1,Calculations!$B129,0),IF($O131=2015,OFFSET('2015'!Q$1,Calculations!$B129,0),IF($O131=2016,OFFSET('2016'!Q$1,Calculations!$B129,0),IF($O131=2017,OFFSET('2017'!Q$1,Calculations!$B129,0),0))))))))))))))))</f>
        <v>7.5266317554492729E-2</v>
      </c>
      <c r="AD131" s="33">
        <f ca="1">IF($O131=2002,OFFSET('2002'!K$1,Calculations!$C129,0),IF($O131=2003,OFFSET('2003'!K$1,Calculations!$C129,0),IF($O131=2004,OFFSET('2004'!K$1,Calculations!$C129,0),IF($O131=2005,OFFSET('2005'!K$1,Calculations!$C129,0),IF($O131=2006,OFFSET('2006'!K$1,Calculations!$C129,0),IF($O131=2007,OFFSET('2007'!K$1,Calculations!$C129,0),IF($O131=2008,OFFSET('2008'!K$1,Calculations!$C129,0),IF($O131=2009,OFFSET('2009'!K$1,Calculations!$C129,0),IF($O131=2010,OFFSET('2010'!K$1,Calculations!$C129,0),IF($O131=2011,OFFSET('2011'!K$1,Calculations!$C129,0),IF($O131=2012,OFFSET('2012'!K$1,Calculations!$C129,0),IF($O131=2013,OFFSET('2013'!K$1,Calculations!$C129,0),IF($O131=2014,OFFSET('2014'!K$1,Calculations!$C129,0),IF($O131=2015,OFFSET('2015'!K$1,Calculations!$C129,0),IF($O131=2016,OFFSET('2016'!K$1,Calculations!$C129,0),IF($O131=2017,OFFSET('2017'!K$1,Calculations!$C129,0),0))))))))))))))))</f>
        <v>2.0660228764056508E-2</v>
      </c>
      <c r="AE131" s="33">
        <f ca="1">IF($O131=2002,OFFSET('2002'!L$1,Calculations!$C129,0),IF($O131=2003,OFFSET('2003'!L$1,Calculations!$C129,0),IF($O131=2004,OFFSET('2004'!L$1,Calculations!$C129,0),IF($O131=2005,OFFSET('2005'!L$1,Calculations!$C129,0),IF($O131=2006,OFFSET('2006'!L$1,Calculations!$C129,0),IF($O131=2007,OFFSET('2007'!L$1,Calculations!$C129,0),IF($O131=2008,OFFSET('2008'!L$1,Calculations!$C129,0),IF($O131=2009,OFFSET('2009'!L$1,Calculations!$C129,0),IF($O131=2010,OFFSET('2010'!L$1,Calculations!$C129,0),IF($O131=2011,OFFSET('2011'!L$1,Calculations!$C129,0),IF($O131=2012,OFFSET('2012'!L$1,Calculations!$C129,0),IF($O131=2013,OFFSET('2013'!L$1,Calculations!$C129,0),IF($O131=2014,OFFSET('2014'!L$1,Calculations!$C129,0),IF($O131=2015,OFFSET('2015'!L$1,Calculations!$C129,0),IF($O131=2016,OFFSET('2016'!L$1,Calculations!$C129,0),IF($O131=2017,OFFSET('2017'!L$1,Calculations!$C129,0),0))))))))))))))))</f>
        <v>0.11452261106311679</v>
      </c>
      <c r="AF131" s="33">
        <f ca="1">IF($O131=2002,OFFSET('2002'!M$1,Calculations!$C129,0),IF($O131=2003,OFFSET('2003'!M$1,Calculations!$C129,0),IF($O131=2004,OFFSET('2004'!M$1,Calculations!$C129,0),IF($O131=2005,OFFSET('2005'!M$1,Calculations!$C129,0),IF($O131=2006,OFFSET('2006'!M$1,Calculations!$C129,0),IF($O131=2007,OFFSET('2007'!M$1,Calculations!$C129,0),IF($O131=2008,OFFSET('2008'!M$1,Calculations!$C129,0),IF($O131=2009,OFFSET('2009'!M$1,Calculations!$C129,0),IF($O131=2010,OFFSET('2010'!M$1,Calculations!$C129,0),IF($O131=2011,OFFSET('2011'!M$1,Calculations!$C129,0),IF($O131=2012,OFFSET('2012'!M$1,Calculations!$C129,0),IF($O131=2013,OFFSET('2013'!M$1,Calculations!$C129,0),IF($O131=2014,OFFSET('2014'!M$1,Calculations!$C129,0),IF($O131=2015,OFFSET('2015'!M$1,Calculations!$C129,0),IF($O131=2016,OFFSET('2016'!M$1,Calculations!$C129,0),IF($O131=2017,OFFSET('2017'!M$1,Calculations!$C129,0),0))))))))))))))))</f>
        <v>9.9167384994631055E-2</v>
      </c>
      <c r="AG131" s="33">
        <f ca="1">IF($O131=2002,OFFSET('2002'!N$1,Calculations!$C129,0),IF($O131=2003,OFFSET('2003'!N$1,Calculations!$C129,0),IF($O131=2004,OFFSET('2004'!N$1,Calculations!$C129,0),IF($O131=2005,OFFSET('2005'!N$1,Calculations!$C129,0),IF($O131=2006,OFFSET('2006'!N$1,Calculations!$C129,0),IF($O131=2007,OFFSET('2007'!N$1,Calculations!$C129,0),IF($O131=2008,OFFSET('2008'!N$1,Calculations!$C129,0),IF($O131=2009,OFFSET('2009'!N$1,Calculations!$C129,0),IF($O131=2010,OFFSET('2010'!N$1,Calculations!$C129,0),IF($O131=2011,OFFSET('2011'!N$1,Calculations!$C129,0),IF($O131=2012,OFFSET('2012'!N$1,Calculations!$C129,0),IF($O131=2013,OFFSET('2013'!N$1,Calculations!$C129,0),IF($O131=2014,OFFSET('2014'!N$1,Calculations!$C129,0),IF($O131=2015,OFFSET('2015'!N$1,Calculations!$C129,0),IF($O131=2016,OFFSET('2016'!N$1,Calculations!$C129,0),IF($O131=2017,OFFSET('2017'!N$1,Calculations!$C129,0),0))))))))))))))))</f>
        <v>0.11305999908041152</v>
      </c>
      <c r="AH131" s="33">
        <f ca="1">IF($O131=2002,OFFSET('2002'!O$1,Calculations!$C129,0),IF($O131=2003,OFFSET('2003'!O$1,Calculations!$C129,0),IF($O131=2004,OFFSET('2004'!O$1,Calculations!$C129,0),IF($O131=2005,OFFSET('2005'!O$1,Calculations!$C129,0),IF($O131=2006,OFFSET('2006'!O$1,Calculations!$C129,0),IF($O131=2007,OFFSET('2007'!O$1,Calculations!$C129,0),IF($O131=2008,OFFSET('2008'!O$1,Calculations!$C129,0),IF($O131=2009,OFFSET('2009'!O$1,Calculations!$C129,0),IF($O131=2010,OFFSET('2010'!O$1,Calculations!$C129,0),IF($O131=2011,OFFSET('2011'!O$1,Calculations!$C129,0),IF($O131=2012,OFFSET('2012'!O$1,Calculations!$C129,0),IF($O131=2013,OFFSET('2013'!O$1,Calculations!$C129,0),IF($O131=2014,OFFSET('2014'!O$1,Calculations!$C129,0),IF($O131=2015,OFFSET('2015'!O$1,Calculations!$C129,0),IF($O131=2016,OFFSET('2016'!O$1,Calculations!$C129,0),IF($O131=2017,OFFSET('2017'!O$1,Calculations!$C129,0),0))))))))))))))))</f>
        <v>4.3231647539689402E-2</v>
      </c>
      <c r="AI131" s="33">
        <f ca="1">IF($O131=2002,OFFSET('2002'!P$1,Calculations!$C129,0),IF($O131=2003,OFFSET('2003'!P$1,Calculations!$C129,0),IF($O131=2004,OFFSET('2004'!P$1,Calculations!$C129,0),IF($O131=2005,OFFSET('2005'!P$1,Calculations!$C129,0),IF($O131=2006,OFFSET('2006'!P$1,Calculations!$C129,0),IF($O131=2007,OFFSET('2007'!P$1,Calculations!$C129,0),IF($O131=2008,OFFSET('2008'!P$1,Calculations!$C129,0),IF($O131=2009,OFFSET('2009'!P$1,Calculations!$C129,0),IF($O131=2010,OFFSET('2010'!P$1,Calculations!$C129,0),IF($O131=2011,OFFSET('2011'!P$1,Calculations!$C129,0),IF($O131=2012,OFFSET('2012'!P$1,Calculations!$C129,0),IF($O131=2013,OFFSET('2013'!P$1,Calculations!$C129,0),IF($O131=2014,OFFSET('2014'!P$1,Calculations!$C129,0),IF($O131=2015,OFFSET('2015'!P$1,Calculations!$C129,0),IF($O131=2016,OFFSET('2016'!P$1,Calculations!$C129,0),IF($O131=2017,OFFSET('2017'!P$1,Calculations!$C129,0),0))))))))))))))))</f>
        <v>0.24042625281845814</v>
      </c>
      <c r="AJ131" s="37">
        <f ca="1">IF($O131=2002,OFFSET('2002'!Q$1,Calculations!$C129,0),IF($O131=2003,OFFSET('2003'!Q$1,Calculations!$C129,0),IF($O131=2004,OFFSET('2004'!Q$1,Calculations!$C129,0),IF($O131=2005,OFFSET('2005'!Q$1,Calculations!$C129,0),IF($O131=2006,OFFSET('2006'!Q$1,Calculations!$C129,0),IF($O131=2007,OFFSET('2007'!Q$1,Calculations!$C129,0),IF($O131=2008,OFFSET('2008'!Q$1,Calculations!$C129,0),IF($O131=2009,OFFSET('2009'!Q$1,Calculations!$C129,0),IF($O131=2010,OFFSET('2010'!Q$1,Calculations!$C129,0),IF($O131=2011,OFFSET('2011'!Q$1,Calculations!$C129,0),IF($O131=2012,OFFSET('2012'!Q$1,Calculations!$C129,0),IF($O131=2013,OFFSET('2013'!Q$1,Calculations!$C129,0),IF($O131=2014,OFFSET('2014'!Q$1,Calculations!$C129,0),IF($O131=2015,OFFSET('2015'!Q$1,Calculations!$C129,0),IF($O131=2016,OFFSET('2016'!Q$1,Calculations!$C129,0),IF($O131=2017,OFFSET('2017'!Q$1,Calculations!$C129,0),0))))))))))))))))</f>
        <v>5.3646321023242259E-2</v>
      </c>
      <c r="AK131" s="33">
        <f ca="1">IF($O131=2002,OFFSET('2002'!K$1,Calculations!$D129,0),IF($O131=2003,OFFSET('2003'!K$1,Calculations!$D129,0),IF($O131=2004,OFFSET('2004'!K$1,Calculations!$D129,0),IF($O131=2005,OFFSET('2005'!K$1,Calculations!$D129,0),IF($O131=2006,OFFSET('2006'!K$1,Calculations!$D129,0),IF($O131=2007,OFFSET('2007'!K$1,Calculations!$D129,0),IF($O131=2008,OFFSET('2008'!K$1,Calculations!$D129,0),IF($O131=2009,OFFSET('2009'!K$1,Calculations!$D129,0),IF($O131=2010,OFFSET('2010'!K$1,Calculations!$D129,0),IF($O131=2011,OFFSET('2011'!K$1,Calculations!$D129,0),IF($O131=2012,OFFSET('2012'!K$1,Calculations!$D129,0),IF($O131=2013,OFFSET('2013'!K$1,Calculations!$D129,0),IF($O131=2014,OFFSET('2014'!K$1,Calculations!$D129,0),IF($O131=2015,OFFSET('2015'!K$1,Calculations!$D129,0),IF($O131=2016,OFFSET('2016'!K$1,Calculations!$D129,0),IF($O131=2017,OFFSET('2017'!K$1,Calculations!$D129,0),0))))))))))))))))</f>
        <v>7.0268974877020921E-3</v>
      </c>
      <c r="AL131" s="33">
        <f ca="1">IF($O131=2002,OFFSET('2002'!L$1,Calculations!$D129,0),IF($O131=2003,OFFSET('2003'!L$1,Calculations!$D129,0),IF($O131=2004,OFFSET('2004'!L$1,Calculations!$D129,0),IF($O131=2005,OFFSET('2005'!L$1,Calculations!$D129,0),IF($O131=2006,OFFSET('2006'!L$1,Calculations!$D129,0),IF($O131=2007,OFFSET('2007'!L$1,Calculations!$D129,0),IF($O131=2008,OFFSET('2008'!L$1,Calculations!$D129,0),IF($O131=2009,OFFSET('2009'!L$1,Calculations!$D129,0),IF($O131=2010,OFFSET('2010'!L$1,Calculations!$D129,0),IF($O131=2011,OFFSET('2011'!L$1,Calculations!$D129,0),IF($O131=2012,OFFSET('2012'!L$1,Calculations!$D129,0),IF($O131=2013,OFFSET('2013'!L$1,Calculations!$D129,0),IF($O131=2014,OFFSET('2014'!L$1,Calculations!$D129,0),IF($O131=2015,OFFSET('2015'!L$1,Calculations!$D129,0),IF($O131=2016,OFFSET('2016'!L$1,Calculations!$D129,0),IF($O131=2017,OFFSET('2017'!L$1,Calculations!$D129,0),0))))))))))))))))</f>
        <v>9.1060456957780755E-2</v>
      </c>
      <c r="AM131" s="33">
        <f ca="1">IF($O131=2002,OFFSET('2002'!M$1,Calculations!$D129,0),IF($O131=2003,OFFSET('2003'!M$1,Calculations!$D129,0),IF($O131=2004,OFFSET('2004'!M$1,Calculations!$D129,0),IF($O131=2005,OFFSET('2005'!M$1,Calculations!$D129,0),IF($O131=2006,OFFSET('2006'!M$1,Calculations!$D129,0),IF($O131=2007,OFFSET('2007'!M$1,Calculations!$D129,0),IF($O131=2008,OFFSET('2008'!M$1,Calculations!$D129,0),IF($O131=2009,OFFSET('2009'!M$1,Calculations!$D129,0),IF($O131=2010,OFFSET('2010'!M$1,Calculations!$D129,0),IF($O131=2011,OFFSET('2011'!M$1,Calculations!$D129,0),IF($O131=2012,OFFSET('2012'!M$1,Calculations!$D129,0),IF($O131=2013,OFFSET('2013'!M$1,Calculations!$D129,0),IF($O131=2014,OFFSET('2014'!M$1,Calculations!$D129,0),IF($O131=2015,OFFSET('2015'!M$1,Calculations!$D129,0),IF($O131=2016,OFFSET('2016'!M$1,Calculations!$D129,0),IF($O131=2017,OFFSET('2017'!M$1,Calculations!$D129,0),0))))))))))))))))</f>
        <v>6.0311179716897305E-2</v>
      </c>
      <c r="AN131" s="33">
        <f ca="1">IF($O131=2002,OFFSET('2002'!N$1,Calculations!$D129,0),IF($O131=2003,OFFSET('2003'!N$1,Calculations!$D129,0),IF($O131=2004,OFFSET('2004'!N$1,Calculations!$D129,0),IF($O131=2005,OFFSET('2005'!N$1,Calculations!$D129,0),IF($O131=2006,OFFSET('2006'!N$1,Calculations!$D129,0),IF($O131=2007,OFFSET('2007'!N$1,Calculations!$D129,0),IF($O131=2008,OFFSET('2008'!N$1,Calculations!$D129,0),IF($O131=2009,OFFSET('2009'!N$1,Calculations!$D129,0),IF($O131=2010,OFFSET('2010'!N$1,Calculations!$D129,0),IF($O131=2011,OFFSET('2011'!N$1,Calculations!$D129,0),IF($O131=2012,OFFSET('2012'!N$1,Calculations!$D129,0),IF($O131=2013,OFFSET('2013'!N$1,Calculations!$D129,0),IF($O131=2014,OFFSET('2014'!N$1,Calculations!$D129,0),IF($O131=2015,OFFSET('2015'!N$1,Calculations!$D129,0),IF($O131=2016,OFFSET('2016'!N$1,Calculations!$D129,0),IF($O131=2017,OFFSET('2017'!N$1,Calculations!$D129,0),0))))))))))))))))</f>
        <v>3.6677312849125336E-2</v>
      </c>
      <c r="AO131" s="33">
        <f ca="1">IF($O131=2002,OFFSET('2002'!O$1,Calculations!$D129,0),IF($O131=2003,OFFSET('2003'!O$1,Calculations!$D129,0),IF($O131=2004,OFFSET('2004'!O$1,Calculations!$D129,0),IF($O131=2005,OFFSET('2005'!O$1,Calculations!$D129,0),IF($O131=2006,OFFSET('2006'!O$1,Calculations!$D129,0),IF($O131=2007,OFFSET('2007'!O$1,Calculations!$D129,0),IF($O131=2008,OFFSET('2008'!O$1,Calculations!$D129,0),IF($O131=2009,OFFSET('2009'!O$1,Calculations!$D129,0),IF($O131=2010,OFFSET('2010'!O$1,Calculations!$D129,0),IF($O131=2011,OFFSET('2011'!O$1,Calculations!$D129,0),IF($O131=2012,OFFSET('2012'!O$1,Calculations!$D129,0),IF($O131=2013,OFFSET('2013'!O$1,Calculations!$D129,0),IF($O131=2014,OFFSET('2014'!O$1,Calculations!$D129,0),IF($O131=2015,OFFSET('2015'!O$1,Calculations!$D129,0),IF($O131=2016,OFFSET('2016'!O$1,Calculations!$D129,0),IF($O131=2017,OFFSET('2017'!O$1,Calculations!$D129,0),0))))))))))))))))</f>
        <v>3.3677015803885844E-2</v>
      </c>
      <c r="AP131" s="33">
        <f ca="1">IF($O131=2002,OFFSET('2002'!P$1,Calculations!$D129,0),IF($O131=2003,OFFSET('2003'!P$1,Calculations!$D129,0),IF($O131=2004,OFFSET('2004'!P$1,Calculations!$D129,0),IF($O131=2005,OFFSET('2005'!P$1,Calculations!$D129,0),IF($O131=2006,OFFSET('2006'!P$1,Calculations!$D129,0),IF($O131=2007,OFFSET('2007'!P$1,Calculations!$D129,0),IF($O131=2008,OFFSET('2008'!P$1,Calculations!$D129,0),IF($O131=2009,OFFSET('2009'!P$1,Calculations!$D129,0),IF($O131=2010,OFFSET('2010'!P$1,Calculations!$D129,0),IF($O131=2011,OFFSET('2011'!P$1,Calculations!$D129,0),IF($O131=2012,OFFSET('2012'!P$1,Calculations!$D129,0),IF($O131=2013,OFFSET('2013'!P$1,Calculations!$D129,0),IF($O131=2014,OFFSET('2014'!P$1,Calculations!$D129,0),IF($O131=2015,OFFSET('2015'!P$1,Calculations!$D129,0),IF($O131=2016,OFFSET('2016'!P$1,Calculations!$D129,0),IF($O131=2017,OFFSET('2017'!P$1,Calculations!$D129,0),0))))))))))))))))</f>
        <v>1.0903105001233546E-2</v>
      </c>
      <c r="AQ131" s="37">
        <f ca="1">IF($O131=2002,OFFSET('2002'!Q$1,Calculations!$D129,0),IF($O131=2003,OFFSET('2003'!Q$1,Calculations!$D129,0),IF($O131=2004,OFFSET('2004'!Q$1,Calculations!$D129,0),IF($O131=2005,OFFSET('2005'!Q$1,Calculations!$D129,0),IF($O131=2006,OFFSET('2006'!Q$1,Calculations!$D129,0),IF($O131=2007,OFFSET('2007'!Q$1,Calculations!$D129,0),IF($O131=2008,OFFSET('2008'!Q$1,Calculations!$D129,0),IF($O131=2009,OFFSET('2009'!Q$1,Calculations!$D129,0),IF($O131=2010,OFFSET('2010'!Q$1,Calculations!$D129,0),IF($O131=2011,OFFSET('2011'!Q$1,Calculations!$D129,0),IF($O131=2012,OFFSET('2012'!Q$1,Calculations!$D129,0),IF($O131=2013,OFFSET('2013'!Q$1,Calculations!$D129,0),IF($O131=2014,OFFSET('2014'!Q$1,Calculations!$D129,0),IF($O131=2015,OFFSET('2015'!Q$1,Calculations!$D129,0),IF($O131=2016,OFFSET('2016'!Q$1,Calculations!$D129,0),IF($O131=2017,OFFSET('2017'!Q$1,Calculations!$D129,0),0))))))))))))))))</f>
        <v>3.5789756927649283E-2</v>
      </c>
      <c r="AR131" s="33">
        <f ca="1">IF($O131=2002,OFFSET('2002'!K$1,Calculations!$E129,0),IF($O131=2003,OFFSET('2003'!K$1,Calculations!$E129,0),IF($O131=2004,OFFSET('2004'!K$1,Calculations!$E129,0),IF($O131=2005,OFFSET('2005'!K$1,Calculations!$E129,0),IF($O131=2006,OFFSET('2006'!K$1,Calculations!$E129,0),IF($O131=2007,OFFSET('2007'!K$1,Calculations!$E129,0),IF($O131=2008,OFFSET('2008'!K$1,Calculations!$E129,0),IF($O131=2009,OFFSET('2009'!K$1,Calculations!$E129,0),IF($O131=2010,OFFSET('2010'!K$1,Calculations!$E129,0),IF($O131=2011,OFFSET('2011'!K$1,Calculations!$E129,0),IF($O131=2012,OFFSET('2012'!K$1,Calculations!$E129,0),IF($O131=2013,OFFSET('2013'!K$1,Calculations!$E129,0),IF($O131=2014,OFFSET('2014'!K$1,Calculations!$E129,0),IF($O131=2015,OFFSET('2015'!K$1,Calculations!$E129,0),IF($O131=2016,OFFSET('2016'!K$1,Calculations!$E129,0),IF($O131=2017,OFFSET('2017'!K$1,Calculations!$E129,0),0))))))))))))))))</f>
        <v>1.9928387591354249E-2</v>
      </c>
      <c r="AS131" s="33">
        <f ca="1">IF($O131=2002,OFFSET('2002'!L$1,Calculations!$E129,0),IF($O131=2003,OFFSET('2003'!L$1,Calculations!$E129,0),IF($O131=2004,OFFSET('2004'!L$1,Calculations!$E129,0),IF($O131=2005,OFFSET('2005'!L$1,Calculations!$E129,0),IF($O131=2006,OFFSET('2006'!L$1,Calculations!$E129,0),IF($O131=2007,OFFSET('2007'!L$1,Calculations!$E129,0),IF($O131=2008,OFFSET('2008'!L$1,Calculations!$E129,0),IF($O131=2009,OFFSET('2009'!L$1,Calculations!$E129,0),IF($O131=2010,OFFSET('2010'!L$1,Calculations!$E129,0),IF($O131=2011,OFFSET('2011'!L$1,Calculations!$E129,0),IF($O131=2012,OFFSET('2012'!L$1,Calculations!$E129,0),IF($O131=2013,OFFSET('2013'!L$1,Calculations!$E129,0),IF($O131=2014,OFFSET('2014'!L$1,Calculations!$E129,0),IF($O131=2015,OFFSET('2015'!L$1,Calculations!$E129,0),IF($O131=2016,OFFSET('2016'!L$1,Calculations!$E129,0),IF($O131=2017,OFFSET('2017'!L$1,Calculations!$E129,0),0))))))))))))))))</f>
        <v>0.13334558707759664</v>
      </c>
      <c r="AT131" s="33">
        <f ca="1">IF($O131=2002,OFFSET('2002'!M$1,Calculations!$E129,0),IF($O131=2003,OFFSET('2003'!M$1,Calculations!$E129,0),IF($O131=2004,OFFSET('2004'!M$1,Calculations!$E129,0),IF($O131=2005,OFFSET('2005'!M$1,Calculations!$E129,0),IF($O131=2006,OFFSET('2006'!M$1,Calculations!$E129,0),IF($O131=2007,OFFSET('2007'!M$1,Calculations!$E129,0),IF($O131=2008,OFFSET('2008'!M$1,Calculations!$E129,0),IF($O131=2009,OFFSET('2009'!M$1,Calculations!$E129,0),IF($O131=2010,OFFSET('2010'!M$1,Calculations!$E129,0),IF($O131=2011,OFFSET('2011'!M$1,Calculations!$E129,0),IF($O131=2012,OFFSET('2012'!M$1,Calculations!$E129,0),IF($O131=2013,OFFSET('2013'!M$1,Calculations!$E129,0),IF($O131=2014,OFFSET('2014'!M$1,Calculations!$E129,0),IF($O131=2015,OFFSET('2015'!M$1,Calculations!$E129,0),IF($O131=2016,OFFSET('2016'!M$1,Calculations!$E129,0),IF($O131=2017,OFFSET('2017'!M$1,Calculations!$E129,0),0))))))))))))))))</f>
        <v>9.2064527151679593E-2</v>
      </c>
      <c r="AU131" s="33">
        <f ca="1">IF($O131=2002,OFFSET('2002'!N$1,Calculations!$E129,0),IF($O131=2003,OFFSET('2003'!N$1,Calculations!$E129,0),IF($O131=2004,OFFSET('2004'!N$1,Calculations!$E129,0),IF($O131=2005,OFFSET('2005'!N$1,Calculations!$E129,0),IF($O131=2006,OFFSET('2006'!N$1,Calculations!$E129,0),IF($O131=2007,OFFSET('2007'!N$1,Calculations!$E129,0),IF($O131=2008,OFFSET('2008'!N$1,Calculations!$E129,0),IF($O131=2009,OFFSET('2009'!N$1,Calculations!$E129,0),IF($O131=2010,OFFSET('2010'!N$1,Calculations!$E129,0),IF($O131=2011,OFFSET('2011'!N$1,Calculations!$E129,0),IF($O131=2012,OFFSET('2012'!N$1,Calculations!$E129,0),IF($O131=2013,OFFSET('2013'!N$1,Calculations!$E129,0),IF($O131=2014,OFFSET('2014'!N$1,Calculations!$E129,0),IF($O131=2015,OFFSET('2015'!N$1,Calculations!$E129,0),IF($O131=2016,OFFSET('2016'!N$1,Calculations!$E129,0),IF($O131=2017,OFFSET('2017'!N$1,Calculations!$E129,0),0))))))))))))))))</f>
        <v>9.0499849991028683E-2</v>
      </c>
      <c r="AV131" s="33">
        <f ca="1">IF($O131=2002,OFFSET('2002'!O$1,Calculations!$E129,0),IF($O131=2003,OFFSET('2003'!O$1,Calculations!$E129,0),IF($O131=2004,OFFSET('2004'!O$1,Calculations!$E129,0),IF($O131=2005,OFFSET('2005'!O$1,Calculations!$E129,0),IF($O131=2006,OFFSET('2006'!O$1,Calculations!$E129,0),IF($O131=2007,OFFSET('2007'!O$1,Calculations!$E129,0),IF($O131=2008,OFFSET('2008'!O$1,Calculations!$E129,0),IF($O131=2009,OFFSET('2009'!O$1,Calculations!$E129,0),IF($O131=2010,OFFSET('2010'!O$1,Calculations!$E129,0),IF($O131=2011,OFFSET('2011'!O$1,Calculations!$E129,0),IF($O131=2012,OFFSET('2012'!O$1,Calculations!$E129,0),IF($O131=2013,OFFSET('2013'!O$1,Calculations!$E129,0),IF($O131=2014,OFFSET('2014'!O$1,Calculations!$E129,0),IF($O131=2015,OFFSET('2015'!O$1,Calculations!$E129,0),IF($O131=2016,OFFSET('2016'!O$1,Calculations!$E129,0),IF($O131=2017,OFFSET('2017'!O$1,Calculations!$E129,0),0))))))))))))))))</f>
        <v>8.0115918311858089E-2</v>
      </c>
      <c r="AW131" s="33">
        <f ca="1">IF($O131=2002,OFFSET('2002'!P$1,Calculations!$E129,0),IF($O131=2003,OFFSET('2003'!P$1,Calculations!$E129,0),IF($O131=2004,OFFSET('2004'!P$1,Calculations!$E129,0),IF($O131=2005,OFFSET('2005'!P$1,Calculations!$E129,0),IF($O131=2006,OFFSET('2006'!P$1,Calculations!$E129,0),IF($O131=2007,OFFSET('2007'!P$1,Calculations!$E129,0),IF($O131=2008,OFFSET('2008'!P$1,Calculations!$E129,0),IF($O131=2009,OFFSET('2009'!P$1,Calculations!$E129,0),IF($O131=2010,OFFSET('2010'!P$1,Calculations!$E129,0),IF($O131=2011,OFFSET('2011'!P$1,Calculations!$E129,0),IF($O131=2012,OFFSET('2012'!P$1,Calculations!$E129,0),IF($O131=2013,OFFSET('2013'!P$1,Calculations!$E129,0),IF($O131=2014,OFFSET('2014'!P$1,Calculations!$E129,0),IF($O131=2015,OFFSET('2015'!P$1,Calculations!$E129,0),IF($O131=2016,OFFSET('2016'!P$1,Calculations!$E129,0),IF($O131=2017,OFFSET('2017'!P$1,Calculations!$E129,0),0))))))))))))))))</f>
        <v>2.8346955311233716E-2</v>
      </c>
      <c r="AX131" s="37">
        <f ca="1">IF($O131=2002,OFFSET('2002'!Q$1,Calculations!$E129,0),IF($O131=2003,OFFSET('2003'!Q$1,Calculations!$E129,0),IF($O131=2004,OFFSET('2004'!Q$1,Calculations!$E129,0),IF($O131=2005,OFFSET('2005'!Q$1,Calculations!$E129,0),IF($O131=2006,OFFSET('2006'!Q$1,Calculations!$E129,0),IF($O131=2007,OFFSET('2007'!Q$1,Calculations!$E129,0),IF($O131=2008,OFFSET('2008'!Q$1,Calculations!$E129,0),IF($O131=2009,OFFSET('2009'!Q$1,Calculations!$E129,0),IF($O131=2010,OFFSET('2010'!Q$1,Calculations!$E129,0),IF($O131=2011,OFFSET('2011'!Q$1,Calculations!$E129,0),IF($O131=2012,OFFSET('2012'!Q$1,Calculations!$E129,0),IF($O131=2013,OFFSET('2013'!Q$1,Calculations!$E129,0),IF($O131=2014,OFFSET('2014'!Q$1,Calculations!$E129,0),IF($O131=2015,OFFSET('2015'!Q$1,Calculations!$E129,0),IF($O131=2016,OFFSET('2016'!Q$1,Calculations!$E129,0),IF($O131=2017,OFFSET('2017'!Q$1,Calculations!$E129,0),0))))))))))))))))</f>
        <v>6.8901309599266644E-2</v>
      </c>
      <c r="AY131" s="33">
        <f ca="1">IF($O131=2002,OFFSET('2002'!K$1,Calculations!$F129,0),IF($O131=2003,OFFSET('2003'!K$1,Calculations!$F129,0),IF($O131=2004,OFFSET('2004'!K$1,Calculations!$F129,0),IF($O131=2005,OFFSET('2005'!K$1,Calculations!$F129,0),IF($O131=2006,OFFSET('2006'!K$1,Calculations!$F129,0),IF($O131=2007,OFFSET('2007'!K$1,Calculations!$F129,0),IF($O131=2008,OFFSET('2008'!K$1,Calculations!$F129,0),IF($O131=2009,OFFSET('2009'!K$1,Calculations!$F129,0),IF($O131=2010,OFFSET('2010'!K$1,Calculations!$F129,0),IF($O131=2011,OFFSET('2011'!K$1,Calculations!$F129,0),IF($O131=2012,OFFSET('2012'!K$1,Calculations!$F129,0),IF($O131=2013,OFFSET('2013'!K$1,Calculations!$F129,0),IF($O131=2014,OFFSET('2014'!K$1,Calculations!$F129,0),IF($O131=2015,OFFSET('2015'!K$1,Calculations!$F129,0),IF($O131=2016,OFFSET('2016'!K$1,Calculations!$F129,0),IF($O131=2017,OFFSET('2017'!K$1,Calculations!$F129,0),0))))))))))))))))</f>
        <v>1.814303622607131E-3</v>
      </c>
      <c r="AZ131" s="33">
        <f ca="1">IF($O131=2002,OFFSET('2002'!L$1,Calculations!$F129,0),IF($O131=2003,OFFSET('2003'!L$1,Calculations!$F129,0),IF($O131=2004,OFFSET('2004'!L$1,Calculations!$F129,0),IF($O131=2005,OFFSET('2005'!L$1,Calculations!$F129,0),IF($O131=2006,OFFSET('2006'!L$1,Calculations!$F129,0),IF($O131=2007,OFFSET('2007'!L$1,Calculations!$F129,0),IF($O131=2008,OFFSET('2008'!L$1,Calculations!$F129,0),IF($O131=2009,OFFSET('2009'!L$1,Calculations!$F129,0),IF($O131=2010,OFFSET('2010'!L$1,Calculations!$F129,0),IF($O131=2011,OFFSET('2011'!L$1,Calculations!$F129,0),IF($O131=2012,OFFSET('2012'!L$1,Calculations!$F129,0),IF($O131=2013,OFFSET('2013'!L$1,Calculations!$F129,0),IF($O131=2014,OFFSET('2014'!L$1,Calculations!$F129,0),IF($O131=2015,OFFSET('2015'!L$1,Calculations!$F129,0),IF($O131=2016,OFFSET('2016'!L$1,Calculations!$F129,0),IF($O131=2017,OFFSET('2017'!L$1,Calculations!$F129,0),0))))))))))))))))</f>
        <v>5.977990493430908E-3</v>
      </c>
      <c r="BA131" s="33">
        <f ca="1">IF($O131=2002,OFFSET('2002'!M$1,Calculations!$F129,0),IF($O131=2003,OFFSET('2003'!M$1,Calculations!$F129,0),IF($O131=2004,OFFSET('2004'!M$1,Calculations!$F129,0),IF($O131=2005,OFFSET('2005'!M$1,Calculations!$F129,0),IF($O131=2006,OFFSET('2006'!M$1,Calculations!$F129,0),IF($O131=2007,OFFSET('2007'!M$1,Calculations!$F129,0),IF($O131=2008,OFFSET('2008'!M$1,Calculations!$F129,0),IF($O131=2009,OFFSET('2009'!M$1,Calculations!$F129,0),IF($O131=2010,OFFSET('2010'!M$1,Calculations!$F129,0),IF($O131=2011,OFFSET('2011'!M$1,Calculations!$F129,0),IF($O131=2012,OFFSET('2012'!M$1,Calculations!$F129,0),IF($O131=2013,OFFSET('2013'!M$1,Calculations!$F129,0),IF($O131=2014,OFFSET('2014'!M$1,Calculations!$F129,0),IF($O131=2015,OFFSET('2015'!M$1,Calculations!$F129,0),IF($O131=2016,OFFSET('2016'!M$1,Calculations!$F129,0),IF($O131=2017,OFFSET('2017'!M$1,Calculations!$F129,0),0))))))))))))))))</f>
        <v>1.4761624052774668E-2</v>
      </c>
      <c r="BB131" s="33">
        <f ca="1">IF($O131=2002,OFFSET('2002'!N$1,Calculations!$F129,0),IF($O131=2003,OFFSET('2003'!N$1,Calculations!$F129,0),IF($O131=2004,OFFSET('2004'!N$1,Calculations!$F129,0),IF($O131=2005,OFFSET('2005'!N$1,Calculations!$F129,0),IF($O131=2006,OFFSET('2006'!N$1,Calculations!$F129,0),IF($O131=2007,OFFSET('2007'!N$1,Calculations!$F129,0),IF($O131=2008,OFFSET('2008'!N$1,Calculations!$F129,0),IF($O131=2009,OFFSET('2009'!N$1,Calculations!$F129,0),IF($O131=2010,OFFSET('2010'!N$1,Calculations!$F129,0),IF($O131=2011,OFFSET('2011'!N$1,Calculations!$F129,0),IF($O131=2012,OFFSET('2012'!N$1,Calculations!$F129,0),IF($O131=2013,OFFSET('2013'!N$1,Calculations!$F129,0),IF($O131=2014,OFFSET('2014'!N$1,Calculations!$F129,0),IF($O131=2015,OFFSET('2015'!N$1,Calculations!$F129,0),IF($O131=2016,OFFSET('2016'!N$1,Calculations!$F129,0),IF($O131=2017,OFFSET('2017'!N$1,Calculations!$F129,0),0))))))))))))))))</f>
        <v>1.6652175586350411E-2</v>
      </c>
      <c r="BC131" s="33">
        <f ca="1">IF($O131=2002,OFFSET('2002'!O$1,Calculations!$F129,0),IF($O131=2003,OFFSET('2003'!O$1,Calculations!$F129,0),IF($O131=2004,OFFSET('2004'!O$1,Calculations!$F129,0),IF($O131=2005,OFFSET('2005'!O$1,Calculations!$F129,0),IF($O131=2006,OFFSET('2006'!O$1,Calculations!$F129,0),IF($O131=2007,OFFSET('2007'!O$1,Calculations!$F129,0),IF($O131=2008,OFFSET('2008'!O$1,Calculations!$F129,0),IF($O131=2009,OFFSET('2009'!O$1,Calculations!$F129,0),IF($O131=2010,OFFSET('2010'!O$1,Calculations!$F129,0),IF($O131=2011,OFFSET('2011'!O$1,Calculations!$F129,0),IF($O131=2012,OFFSET('2012'!O$1,Calculations!$F129,0),IF($O131=2013,OFFSET('2013'!O$1,Calculations!$F129,0),IF($O131=2014,OFFSET('2014'!O$1,Calculations!$F129,0),IF($O131=2015,OFFSET('2015'!O$1,Calculations!$F129,0),IF($O131=2016,OFFSET('2016'!O$1,Calculations!$F129,0),IF($O131=2017,OFFSET('2017'!O$1,Calculations!$F129,0),0))))))))))))))))</f>
        <v>1.4063843808450107E-2</v>
      </c>
      <c r="BD131" s="33">
        <f ca="1">IF($O131=2002,OFFSET('2002'!P$1,Calculations!$F129,0),IF($O131=2003,OFFSET('2003'!P$1,Calculations!$F129,0),IF($O131=2004,OFFSET('2004'!P$1,Calculations!$F129,0),IF($O131=2005,OFFSET('2005'!P$1,Calculations!$F129,0),IF($O131=2006,OFFSET('2006'!P$1,Calculations!$F129,0),IF($O131=2007,OFFSET('2007'!P$1,Calculations!$F129,0),IF($O131=2008,OFFSET('2008'!P$1,Calculations!$F129,0),IF($O131=2009,OFFSET('2009'!P$1,Calculations!$F129,0),IF($O131=2010,OFFSET('2010'!P$1,Calculations!$F129,0),IF($O131=2011,OFFSET('2011'!P$1,Calculations!$F129,0),IF($O131=2012,OFFSET('2012'!P$1,Calculations!$F129,0),IF($O131=2013,OFFSET('2013'!P$1,Calculations!$F129,0),IF($O131=2014,OFFSET('2014'!P$1,Calculations!$F129,0),IF($O131=2015,OFFSET('2015'!P$1,Calculations!$F129,0),IF($O131=2016,OFFSET('2016'!P$1,Calculations!$F129,0),IF($O131=2017,OFFSET('2017'!P$1,Calculations!$F129,0),0))))))))))))))))</f>
        <v>1.008269335309514E-2</v>
      </c>
      <c r="BE131" s="37">
        <f ca="1">IF($O131=2002,OFFSET('2002'!Q$1,Calculations!$F129,0),IF($O131=2003,OFFSET('2003'!Q$1,Calculations!$F129,0),IF($O131=2004,OFFSET('2004'!Q$1,Calculations!$F129,0),IF($O131=2005,OFFSET('2005'!Q$1,Calculations!$F129,0),IF($O131=2006,OFFSET('2006'!Q$1,Calculations!$F129,0),IF($O131=2007,OFFSET('2007'!Q$1,Calculations!$F129,0),IF($O131=2008,OFFSET('2008'!Q$1,Calculations!$F129,0),IF($O131=2009,OFFSET('2009'!Q$1,Calculations!$F129,0),IF($O131=2010,OFFSET('2010'!Q$1,Calculations!$F129,0),IF($O131=2011,OFFSET('2011'!Q$1,Calculations!$F129,0),IF($O131=2012,OFFSET('2012'!Q$1,Calculations!$F129,0),IF($O131=2013,OFFSET('2013'!Q$1,Calculations!$F129,0),IF($O131=2014,OFFSET('2014'!Q$1,Calculations!$F129,0),IF($O131=2015,OFFSET('2015'!Q$1,Calculations!$F129,0),IF($O131=2016,OFFSET('2016'!Q$1,Calculations!$F129,0),IF($O131=2017,OFFSET('2017'!Q$1,Calculations!$F129,0),0))))))))))))))))</f>
        <v>8.3728319286886146E-3</v>
      </c>
      <c r="BF131" s="33">
        <f ca="1">IF($O131=2002,OFFSET('2002'!K$1,Calculations!$G129,0),IF($O131=2003,OFFSET('2003'!K$1,Calculations!$G129,0),IF($O131=2004,OFFSET('2004'!K$1,Calculations!$G129,0),IF($O131=2005,OFFSET('2005'!K$1,Calculations!$G129,0),IF($O131=2006,OFFSET('2006'!K$1,Calculations!$G129,0),IF($O131=2007,OFFSET('2007'!K$1,Calculations!$G129,0),IF($O131=2008,OFFSET('2008'!K$1,Calculations!$G129,0),IF($O131=2009,OFFSET('2009'!K$1,Calculations!$G129,0),IF($O131=2010,OFFSET('2010'!K$1,Calculations!$G129,0),IF($O131=2011,OFFSET('2011'!K$1,Calculations!$G129,0),IF($O131=2012,OFFSET('2012'!K$1,Calculations!$G129,0),IF($O131=2013,OFFSET('2013'!K$1,Calculations!$G129,0),IF($O131=2014,OFFSET('2014'!K$1,Calculations!$G129,0),IF($O131=2015,OFFSET('2015'!K$1,Calculations!$G129,0),IF($O131=2016,OFFSET('2016'!K$1,Calculations!$G129,0),IF($O131=2017,OFFSET('2017'!K$1,Calculations!$G129,0),0))))))))))))))))</f>
        <v>0.11344925776642374</v>
      </c>
      <c r="BG131" s="33">
        <f ca="1">IF($O131=2002,OFFSET('2002'!L$1,Calculations!$G129,0),IF($O131=2003,OFFSET('2003'!L$1,Calculations!$G129,0),IF($O131=2004,OFFSET('2004'!L$1,Calculations!$G129,0),IF($O131=2005,OFFSET('2005'!L$1,Calculations!$G129,0),IF($O131=2006,OFFSET('2006'!L$1,Calculations!$G129,0),IF($O131=2007,OFFSET('2007'!L$1,Calculations!$G129,0),IF($O131=2008,OFFSET('2008'!L$1,Calculations!$G129,0),IF($O131=2009,OFFSET('2009'!L$1,Calculations!$G129,0),IF($O131=2010,OFFSET('2010'!L$1,Calculations!$G129,0),IF($O131=2011,OFFSET('2011'!L$1,Calculations!$G129,0),IF($O131=2012,OFFSET('2012'!L$1,Calculations!$G129,0),IF($O131=2013,OFFSET('2013'!L$1,Calculations!$G129,0),IF($O131=2014,OFFSET('2014'!L$1,Calculations!$G129,0),IF($O131=2015,OFFSET('2015'!L$1,Calculations!$G129,0),IF($O131=2016,OFFSET('2016'!L$1,Calculations!$G129,0),IF($O131=2017,OFFSET('2017'!L$1,Calculations!$G129,0),0))))))))))))))))</f>
        <v>0.28669597314328588</v>
      </c>
      <c r="BH131" s="33">
        <f ca="1">IF($O131=2002,OFFSET('2002'!M$1,Calculations!$G129,0),IF($O131=2003,OFFSET('2003'!M$1,Calculations!$G129,0),IF($O131=2004,OFFSET('2004'!M$1,Calculations!$G129,0),IF($O131=2005,OFFSET('2005'!M$1,Calculations!$G129,0),IF($O131=2006,OFFSET('2006'!M$1,Calculations!$G129,0),IF($O131=2007,OFFSET('2007'!M$1,Calculations!$G129,0),IF($O131=2008,OFFSET('2008'!M$1,Calculations!$G129,0),IF($O131=2009,OFFSET('2009'!M$1,Calculations!$G129,0),IF($O131=2010,OFFSET('2010'!M$1,Calculations!$G129,0),IF($O131=2011,OFFSET('2011'!M$1,Calculations!$G129,0),IF($O131=2012,OFFSET('2012'!M$1,Calculations!$G129,0),IF($O131=2013,OFFSET('2013'!M$1,Calculations!$G129,0),IF($O131=2014,OFFSET('2014'!M$1,Calculations!$G129,0),IF($O131=2015,OFFSET('2015'!M$1,Calculations!$G129,0),IF($O131=2016,OFFSET('2016'!M$1,Calculations!$G129,0),IF($O131=2017,OFFSET('2017'!M$1,Calculations!$G129,0),0))))))))))))))))</f>
        <v>0.14263116225582323</v>
      </c>
      <c r="BI131" s="33">
        <f ca="1">IF($O131=2002,OFFSET('2002'!N$1,Calculations!$G129,0),IF($O131=2003,OFFSET('2003'!N$1,Calculations!$G129,0),IF($O131=2004,OFFSET('2004'!N$1,Calculations!$G129,0),IF($O131=2005,OFFSET('2005'!N$1,Calculations!$G129,0),IF($O131=2006,OFFSET('2006'!N$1,Calculations!$G129,0),IF($O131=2007,OFFSET('2007'!N$1,Calculations!$G129,0),IF($O131=2008,OFFSET('2008'!N$1,Calculations!$G129,0),IF($O131=2009,OFFSET('2009'!N$1,Calculations!$G129,0),IF($O131=2010,OFFSET('2010'!N$1,Calculations!$G129,0),IF($O131=2011,OFFSET('2011'!N$1,Calculations!$G129,0),IF($O131=2012,OFFSET('2012'!N$1,Calculations!$G129,0),IF($O131=2013,OFFSET('2013'!N$1,Calculations!$G129,0),IF($O131=2014,OFFSET('2014'!N$1,Calculations!$G129,0),IF($O131=2015,OFFSET('2015'!N$1,Calculations!$G129,0),IF($O131=2016,OFFSET('2016'!N$1,Calculations!$G129,0),IF($O131=2017,OFFSET('2017'!N$1,Calculations!$G129,0),0))))))))))))))))</f>
        <v>0.18827233832052245</v>
      </c>
      <c r="BJ131" s="33">
        <f ca="1">IF($O131=2002,OFFSET('2002'!O$1,Calculations!$G129,0),IF($O131=2003,OFFSET('2003'!O$1,Calculations!$G129,0),IF($O131=2004,OFFSET('2004'!O$1,Calculations!$G129,0),IF($O131=2005,OFFSET('2005'!O$1,Calculations!$G129,0),IF($O131=2006,OFFSET('2006'!O$1,Calculations!$G129,0),IF($O131=2007,OFFSET('2007'!O$1,Calculations!$G129,0),IF($O131=2008,OFFSET('2008'!O$1,Calculations!$G129,0),IF($O131=2009,OFFSET('2009'!O$1,Calculations!$G129,0),IF($O131=2010,OFFSET('2010'!O$1,Calculations!$G129,0),IF($O131=2011,OFFSET('2011'!O$1,Calculations!$G129,0),IF($O131=2012,OFFSET('2012'!O$1,Calculations!$G129,0),IF($O131=2013,OFFSET('2013'!O$1,Calculations!$G129,0),IF($O131=2014,OFFSET('2014'!O$1,Calculations!$G129,0),IF($O131=2015,OFFSET('2015'!O$1,Calculations!$G129,0),IF($O131=2016,OFFSET('2016'!O$1,Calculations!$G129,0),IF($O131=2017,OFFSET('2017'!O$1,Calculations!$G129,0),0))))))))))))))))</f>
        <v>0.14638295954991423</v>
      </c>
      <c r="BK131" s="33">
        <f ca="1">IF($O131=2002,OFFSET('2002'!P$1,Calculations!$G129,0),IF($O131=2003,OFFSET('2003'!P$1,Calculations!$G129,0),IF($O131=2004,OFFSET('2004'!P$1,Calculations!$G129,0),IF($O131=2005,OFFSET('2005'!P$1,Calculations!$G129,0),IF($O131=2006,OFFSET('2006'!P$1,Calculations!$G129,0),IF($O131=2007,OFFSET('2007'!P$1,Calculations!$G129,0),IF($O131=2008,OFFSET('2008'!P$1,Calculations!$G129,0),IF($O131=2009,OFFSET('2009'!P$1,Calculations!$G129,0),IF($O131=2010,OFFSET('2010'!P$1,Calculations!$G129,0),IF($O131=2011,OFFSET('2011'!P$1,Calculations!$G129,0),IF($O131=2012,OFFSET('2012'!P$1,Calculations!$G129,0),IF($O131=2013,OFFSET('2013'!P$1,Calculations!$G129,0),IF($O131=2014,OFFSET('2014'!P$1,Calculations!$G129,0),IF($O131=2015,OFFSET('2015'!P$1,Calculations!$G129,0),IF($O131=2016,OFFSET('2016'!P$1,Calculations!$G129,0),IF($O131=2017,OFFSET('2017'!P$1,Calculations!$G129,0),0))))))))))))))))</f>
        <v>7.5786439092058663E-2</v>
      </c>
      <c r="BL131" s="37">
        <f ca="1">IF($O131=2002,OFFSET('2002'!Q$1,Calculations!$G129,0),IF($O131=2003,OFFSET('2003'!Q$1,Calculations!$G129,0),IF($O131=2004,OFFSET('2004'!Q$1,Calculations!$G129,0),IF($O131=2005,OFFSET('2005'!Q$1,Calculations!$G129,0),IF($O131=2006,OFFSET('2006'!Q$1,Calculations!$G129,0),IF($O131=2007,OFFSET('2007'!Q$1,Calculations!$G129,0),IF($O131=2008,OFFSET('2008'!Q$1,Calculations!$G129,0),IF($O131=2009,OFFSET('2009'!Q$1,Calculations!$G129,0),IF($O131=2010,OFFSET('2010'!Q$1,Calculations!$G129,0),IF($O131=2011,OFFSET('2011'!Q$1,Calculations!$G129,0),IF($O131=2012,OFFSET('2012'!Q$1,Calculations!$G129,0),IF($O131=2013,OFFSET('2013'!Q$1,Calculations!$G129,0),IF($O131=2014,OFFSET('2014'!Q$1,Calculations!$G129,0),IF($O131=2015,OFFSET('2015'!Q$1,Calculations!$G129,0),IF($O131=2016,OFFSET('2016'!Q$1,Calculations!$G129,0),IF($O131=2017,OFFSET('2017'!Q$1,Calculations!$G129,0),0))))))))))))))))</f>
        <v>0.16054978777165582</v>
      </c>
      <c r="BM131" s="33">
        <f ca="1">IF($O131=2002,OFFSET('2002'!K$1,Calculations!$H129,0),IF($O131=2003,OFFSET('2003'!K$1,Calculations!$H129,0),IF($O131=2004,OFFSET('2004'!K$1,Calculations!$H129,0),IF($O131=2005,OFFSET('2005'!K$1,Calculations!$H129,0),IF($O131=2006,OFFSET('2006'!K$1,Calculations!$H129,0),IF($O131=2007,OFFSET('2007'!K$1,Calculations!$H129,0),IF($O131=2008,OFFSET('2008'!K$1,Calculations!$H129,0),IF($O131=2009,OFFSET('2009'!K$1,Calculations!$H129,0),IF($O131=2010,OFFSET('2010'!K$1,Calculations!$H129,0),IF($O131=2011,OFFSET('2011'!K$1,Calculations!$H129,0),IF($O131=2012,OFFSET('2012'!K$1,Calculations!$H129,0),IF($O131=2013,OFFSET('2013'!K$1,Calculations!$H129,0),IF($O131=2014,OFFSET('2014'!K$1,Calculations!$H129,0),IF($O131=2015,OFFSET('2015'!K$1,Calculations!$H129,0),IF($O131=2016,OFFSET('2016'!K$1,Calculations!$H129,0),IF($O131=2017,OFFSET('2017'!K$1,Calculations!$H129,0),0))))))))))))))))</f>
        <v>4.6098920482287638E-3</v>
      </c>
      <c r="BN131" s="33">
        <f ca="1">IF($O131=2002,OFFSET('2002'!L$1,Calculations!$H129,0),IF($O131=2003,OFFSET('2003'!L$1,Calculations!$H129,0),IF($O131=2004,OFFSET('2004'!L$1,Calculations!$H129,0),IF($O131=2005,OFFSET('2005'!L$1,Calculations!$H129,0),IF($O131=2006,OFFSET('2006'!L$1,Calculations!$H129,0),IF($O131=2007,OFFSET('2007'!L$1,Calculations!$H129,0),IF($O131=2008,OFFSET('2008'!L$1,Calculations!$H129,0),IF($O131=2009,OFFSET('2009'!L$1,Calculations!$H129,0),IF($O131=2010,OFFSET('2010'!L$1,Calculations!$H129,0),IF($O131=2011,OFFSET('2011'!L$1,Calculations!$H129,0),IF($O131=2012,OFFSET('2012'!L$1,Calculations!$H129,0),IF($O131=2013,OFFSET('2013'!L$1,Calculations!$H129,0),IF($O131=2014,OFFSET('2014'!L$1,Calculations!$H129,0),IF($O131=2015,OFFSET('2015'!L$1,Calculations!$H129,0),IF($O131=2016,OFFSET('2016'!L$1,Calculations!$H129,0),IF($O131=2017,OFFSET('2017'!L$1,Calculations!$H129,0),0))))))))))))))))</f>
        <v>3.5979746936868812E-2</v>
      </c>
      <c r="BO131" s="33">
        <f ca="1">IF($O131=2002,OFFSET('2002'!M$1,Calculations!$H129,0),IF($O131=2003,OFFSET('2003'!M$1,Calculations!$H129,0),IF($O131=2004,OFFSET('2004'!M$1,Calculations!$H129,0),IF($O131=2005,OFFSET('2005'!M$1,Calculations!$H129,0),IF($O131=2006,OFFSET('2006'!M$1,Calculations!$H129,0),IF($O131=2007,OFFSET('2007'!M$1,Calculations!$H129,0),IF($O131=2008,OFFSET('2008'!M$1,Calculations!$H129,0),IF($O131=2009,OFFSET('2009'!M$1,Calculations!$H129,0),IF($O131=2010,OFFSET('2010'!M$1,Calculations!$H129,0),IF($O131=2011,OFFSET('2011'!M$1,Calculations!$H129,0),IF($O131=2012,OFFSET('2012'!M$1,Calculations!$H129,0),IF($O131=2013,OFFSET('2013'!M$1,Calculations!$H129,0),IF($O131=2014,OFFSET('2014'!M$1,Calculations!$H129,0),IF($O131=2015,OFFSET('2015'!M$1,Calculations!$H129,0),IF($O131=2016,OFFSET('2016'!M$1,Calculations!$H129,0),IF($O131=2017,OFFSET('2017'!M$1,Calculations!$H129,0),0))))))))))))))))</f>
        <v>5.1168230827146284E-2</v>
      </c>
      <c r="BP131" s="33">
        <f ca="1">IF($O131=2002,OFFSET('2002'!N$1,Calculations!$H129,0),IF($O131=2003,OFFSET('2003'!N$1,Calculations!$H129,0),IF($O131=2004,OFFSET('2004'!N$1,Calculations!$H129,0),IF($O131=2005,OFFSET('2005'!N$1,Calculations!$H129,0),IF($O131=2006,OFFSET('2006'!N$1,Calculations!$H129,0),IF($O131=2007,OFFSET('2007'!N$1,Calculations!$H129,0),IF($O131=2008,OFFSET('2008'!N$1,Calculations!$H129,0),IF($O131=2009,OFFSET('2009'!N$1,Calculations!$H129,0),IF($O131=2010,OFFSET('2010'!N$1,Calculations!$H129,0),IF($O131=2011,OFFSET('2011'!N$1,Calculations!$H129,0),IF($O131=2012,OFFSET('2012'!N$1,Calculations!$H129,0),IF($O131=2013,OFFSET('2013'!N$1,Calculations!$H129,0),IF($O131=2014,OFFSET('2014'!N$1,Calculations!$H129,0),IF($O131=2015,OFFSET('2015'!N$1,Calculations!$H129,0),IF($O131=2016,OFFSET('2016'!N$1,Calculations!$H129,0),IF($O131=2017,OFFSET('2017'!N$1,Calculations!$H129,0),0))))))))))))))))</f>
        <v>5.2904884214597679E-2</v>
      </c>
      <c r="BQ131" s="33">
        <f ca="1">IF($O131=2002,OFFSET('2002'!O$1,Calculations!$H129,0),IF($O131=2003,OFFSET('2003'!O$1,Calculations!$H129,0),IF($O131=2004,OFFSET('2004'!O$1,Calculations!$H129,0),IF($O131=2005,OFFSET('2005'!O$1,Calculations!$H129,0),IF($O131=2006,OFFSET('2006'!O$1,Calculations!$H129,0),IF($O131=2007,OFFSET('2007'!O$1,Calculations!$H129,0),IF($O131=2008,OFFSET('2008'!O$1,Calculations!$H129,0),IF($O131=2009,OFFSET('2009'!O$1,Calculations!$H129,0),IF($O131=2010,OFFSET('2010'!O$1,Calculations!$H129,0),IF($O131=2011,OFFSET('2011'!O$1,Calculations!$H129,0),IF($O131=2012,OFFSET('2012'!O$1,Calculations!$H129,0),IF($O131=2013,OFFSET('2013'!O$1,Calculations!$H129,0),IF($O131=2014,OFFSET('2014'!O$1,Calculations!$H129,0),IF($O131=2015,OFFSET('2015'!O$1,Calculations!$H129,0),IF($O131=2016,OFFSET('2016'!O$1,Calculations!$H129,0),IF($O131=2017,OFFSET('2017'!O$1,Calculations!$H129,0),0))))))))))))))))</f>
        <v>2.0893572923235425E-2</v>
      </c>
      <c r="BR131" s="33">
        <f ca="1">IF($O131=2002,OFFSET('2002'!P$1,Calculations!$H129,0),IF($O131=2003,OFFSET('2003'!P$1,Calculations!$H129,0),IF($O131=2004,OFFSET('2004'!P$1,Calculations!$H129,0),IF($O131=2005,OFFSET('2005'!P$1,Calculations!$H129,0),IF($O131=2006,OFFSET('2006'!P$1,Calculations!$H129,0),IF($O131=2007,OFFSET('2007'!P$1,Calculations!$H129,0),IF($O131=2008,OFFSET('2008'!P$1,Calculations!$H129,0),IF($O131=2009,OFFSET('2009'!P$1,Calculations!$H129,0),IF($O131=2010,OFFSET('2010'!P$1,Calculations!$H129,0),IF($O131=2011,OFFSET('2011'!P$1,Calculations!$H129,0),IF($O131=2012,OFFSET('2012'!P$1,Calculations!$H129,0),IF($O131=2013,OFFSET('2013'!P$1,Calculations!$H129,0),IF($O131=2014,OFFSET('2014'!P$1,Calculations!$H129,0),IF($O131=2015,OFFSET('2015'!P$1,Calculations!$H129,0),IF($O131=2016,OFFSET('2016'!P$1,Calculations!$H129,0),IF($O131=2017,OFFSET('2017'!P$1,Calculations!$H129,0),0))))))))))))))))</f>
        <v>3.2482820186681527E-2</v>
      </c>
      <c r="BS131" s="37">
        <f ca="1">IF($O131=2002,OFFSET('2002'!Q$1,Calculations!$H129,0),IF($O131=2003,OFFSET('2003'!Q$1,Calculations!$H129,0),IF($O131=2004,OFFSET('2004'!Q$1,Calculations!$H129,0),IF($O131=2005,OFFSET('2005'!Q$1,Calculations!$H129,0),IF($O131=2006,OFFSET('2006'!Q$1,Calculations!$H129,0),IF($O131=2007,OFFSET('2007'!Q$1,Calculations!$H129,0),IF($O131=2008,OFFSET('2008'!Q$1,Calculations!$H129,0),IF($O131=2009,OFFSET('2009'!Q$1,Calculations!$H129,0),IF($O131=2010,OFFSET('2010'!Q$1,Calculations!$H129,0),IF($O131=2011,OFFSET('2011'!Q$1,Calculations!$H129,0),IF($O131=2012,OFFSET('2012'!Q$1,Calculations!$H129,0),IF($O131=2013,OFFSET('2013'!Q$1,Calculations!$H129,0),IF($O131=2014,OFFSET('2014'!Q$1,Calculations!$H129,0),IF($O131=2015,OFFSET('2015'!Q$1,Calculations!$H129,0),IF($O131=2016,OFFSET('2016'!Q$1,Calculations!$H129,0),IF($O131=2017,OFFSET('2017'!Q$1,Calculations!$H129,0),0))))))))))))))))</f>
        <v>2.0538328616120111E-2</v>
      </c>
      <c r="BT131" s="33">
        <f ca="1">IF($O131=2002,OFFSET('2002'!K$1,Calculations!$I129,0),IF($O131=2003,OFFSET('2003'!K$1,Calculations!$I129,0),IF($O131=2004,OFFSET('2004'!K$1,Calculations!$I129,0),IF($O131=2005,OFFSET('2005'!K$1,Calculations!$I129,0),IF($O131=2006,OFFSET('2006'!K$1,Calculations!$I129,0),IF($O131=2007,OFFSET('2007'!K$1,Calculations!$I129,0),IF($O131=2008,OFFSET('2008'!K$1,Calculations!$I129,0),IF($O131=2009,OFFSET('2009'!K$1,Calculations!$I129,0),IF($O131=2010,OFFSET('2010'!K$1,Calculations!$I129,0),IF($O131=2011,OFFSET('2011'!K$1,Calculations!$I129,0),IF($O131=2012,OFFSET('2012'!K$1,Calculations!$I129,0),IF($O131=2013,OFFSET('2013'!K$1,Calculations!$I129,0),IF($O131=2014,OFFSET('2014'!K$1,Calculations!$I129,0),IF($O131=2015,OFFSET('2015'!K$1,Calculations!$I129,0),IF($O131=2016,OFFSET('2016'!K$1,Calculations!$I129,0),IF($O131=2017,OFFSET('2017'!K$1,Calculations!$I129,0),0))))))))))))))))</f>
        <v>0.19596892376816558</v>
      </c>
      <c r="BU131" s="33">
        <f ca="1">IF($O131=2002,OFFSET('2002'!L$1,Calculations!$I129,0),IF($O131=2003,OFFSET('2003'!L$1,Calculations!$I129,0),IF($O131=2004,OFFSET('2004'!L$1,Calculations!$I129,0),IF($O131=2005,OFFSET('2005'!L$1,Calculations!$I129,0),IF($O131=2006,OFFSET('2006'!L$1,Calculations!$I129,0),IF($O131=2007,OFFSET('2007'!L$1,Calculations!$I129,0),IF($O131=2008,OFFSET('2008'!L$1,Calculations!$I129,0),IF($O131=2009,OFFSET('2009'!L$1,Calculations!$I129,0),IF($O131=2010,OFFSET('2010'!L$1,Calculations!$I129,0),IF($O131=2011,OFFSET('2011'!L$1,Calculations!$I129,0),IF($O131=2012,OFFSET('2012'!L$1,Calculations!$I129,0),IF($O131=2013,OFFSET('2013'!L$1,Calculations!$I129,0),IF($O131=2014,OFFSET('2014'!L$1,Calculations!$I129,0),IF($O131=2015,OFFSET('2015'!L$1,Calculations!$I129,0),IF($O131=2016,OFFSET('2016'!L$1,Calculations!$I129,0),IF($O131=2017,OFFSET('2017'!L$1,Calculations!$I129,0),0))))))))))))))))</f>
        <v>1.2061382575710948E-2</v>
      </c>
      <c r="BV131" s="33">
        <f ca="1">IF($O131=2002,OFFSET('2002'!M$1,Calculations!$I129,0),IF($O131=2003,OFFSET('2003'!M$1,Calculations!$I129,0),IF($O131=2004,OFFSET('2004'!M$1,Calculations!$I129,0),IF($O131=2005,OFFSET('2005'!M$1,Calculations!$I129,0),IF($O131=2006,OFFSET('2006'!M$1,Calculations!$I129,0),IF($O131=2007,OFFSET('2007'!M$1,Calculations!$I129,0),IF($O131=2008,OFFSET('2008'!M$1,Calculations!$I129,0),IF($O131=2009,OFFSET('2009'!M$1,Calculations!$I129,0),IF($O131=2010,OFFSET('2010'!M$1,Calculations!$I129,0),IF($O131=2011,OFFSET('2011'!M$1,Calculations!$I129,0),IF($O131=2012,OFFSET('2012'!M$1,Calculations!$I129,0),IF($O131=2013,OFFSET('2013'!M$1,Calculations!$I129,0),IF($O131=2014,OFFSET('2014'!M$1,Calculations!$I129,0),IF($O131=2015,OFFSET('2015'!M$1,Calculations!$I129,0),IF($O131=2016,OFFSET('2016'!M$1,Calculations!$I129,0),IF($O131=2017,OFFSET('2017'!M$1,Calculations!$I129,0),0))))))))))))))))</f>
        <v>6.7908230783758183E-2</v>
      </c>
      <c r="BW131" s="33">
        <f ca="1">IF($O131=2002,OFFSET('2002'!N$1,Calculations!$I129,0),IF($O131=2003,OFFSET('2003'!N$1,Calculations!$I129,0),IF($O131=2004,OFFSET('2004'!N$1,Calculations!$I129,0),IF($O131=2005,OFFSET('2005'!N$1,Calculations!$I129,0),IF($O131=2006,OFFSET('2006'!N$1,Calculations!$I129,0),IF($O131=2007,OFFSET('2007'!N$1,Calculations!$I129,0),IF($O131=2008,OFFSET('2008'!N$1,Calculations!$I129,0),IF($O131=2009,OFFSET('2009'!N$1,Calculations!$I129,0),IF($O131=2010,OFFSET('2010'!N$1,Calculations!$I129,0),IF($O131=2011,OFFSET('2011'!N$1,Calculations!$I129,0),IF($O131=2012,OFFSET('2012'!N$1,Calculations!$I129,0),IF($O131=2013,OFFSET('2013'!N$1,Calculations!$I129,0),IF($O131=2014,OFFSET('2014'!N$1,Calculations!$I129,0),IF($O131=2015,OFFSET('2015'!N$1,Calculations!$I129,0),IF($O131=2016,OFFSET('2016'!N$1,Calculations!$I129,0),IF($O131=2017,OFFSET('2017'!N$1,Calculations!$I129,0),0))))))))))))))))</f>
        <v>4.9096853993488641E-2</v>
      </c>
      <c r="BX131" s="33">
        <f ca="1">IF($O131=2002,OFFSET('2002'!O$1,Calculations!$I129,0),IF($O131=2003,OFFSET('2003'!O$1,Calculations!$I129,0),IF($O131=2004,OFFSET('2004'!O$1,Calculations!$I129,0),IF($O131=2005,OFFSET('2005'!O$1,Calculations!$I129,0),IF($O131=2006,OFFSET('2006'!O$1,Calculations!$I129,0),IF($O131=2007,OFFSET('2007'!O$1,Calculations!$I129,0),IF($O131=2008,OFFSET('2008'!O$1,Calculations!$I129,0),IF($O131=2009,OFFSET('2009'!O$1,Calculations!$I129,0),IF($O131=2010,OFFSET('2010'!O$1,Calculations!$I129,0),IF($O131=2011,OFFSET('2011'!O$1,Calculations!$I129,0),IF($O131=2012,OFFSET('2012'!O$1,Calculations!$I129,0),IF($O131=2013,OFFSET('2013'!O$1,Calculations!$I129,0),IF($O131=2014,OFFSET('2014'!O$1,Calculations!$I129,0),IF($O131=2015,OFFSET('2015'!O$1,Calculations!$I129,0),IF($O131=2016,OFFSET('2016'!O$1,Calculations!$I129,0),IF($O131=2017,OFFSET('2017'!O$1,Calculations!$I129,0),0))))))))))))))))</f>
        <v>0.1100157013197995</v>
      </c>
      <c r="BY131" s="33">
        <f ca="1">IF($O131=2002,OFFSET('2002'!P$1,Calculations!$I129,0),IF($O131=2003,OFFSET('2003'!P$1,Calculations!$I129,0),IF($O131=2004,OFFSET('2004'!P$1,Calculations!$I129,0),IF($O131=2005,OFFSET('2005'!P$1,Calculations!$I129,0),IF($O131=2006,OFFSET('2006'!P$1,Calculations!$I129,0),IF($O131=2007,OFFSET('2007'!P$1,Calculations!$I129,0),IF($O131=2008,OFFSET('2008'!P$1,Calculations!$I129,0),IF($O131=2009,OFFSET('2009'!P$1,Calculations!$I129,0),IF($O131=2010,OFFSET('2010'!P$1,Calculations!$I129,0),IF($O131=2011,OFFSET('2011'!P$1,Calculations!$I129,0),IF($O131=2012,OFFSET('2012'!P$1,Calculations!$I129,0),IF($O131=2013,OFFSET('2013'!P$1,Calculations!$I129,0),IF($O131=2014,OFFSET('2014'!P$1,Calculations!$I129,0),IF($O131=2015,OFFSET('2015'!P$1,Calculations!$I129,0),IF($O131=2016,OFFSET('2016'!P$1,Calculations!$I129,0),IF($O131=2017,OFFSET('2017'!P$1,Calculations!$I129,0),0))))))))))))))))</f>
        <v>7.5150696755514501E-2</v>
      </c>
      <c r="BZ131" s="37">
        <f ca="1">IF($O131=2002,OFFSET('2002'!Q$1,Calculations!$I129,0),IF($O131=2003,OFFSET('2003'!Q$1,Calculations!$I129,0),IF($O131=2004,OFFSET('2004'!Q$1,Calculations!$I129,0),IF($O131=2005,OFFSET('2005'!Q$1,Calculations!$I129,0),IF($O131=2006,OFFSET('2006'!Q$1,Calculations!$I129,0),IF($O131=2007,OFFSET('2007'!Q$1,Calculations!$I129,0),IF($O131=2008,OFFSET('2008'!Q$1,Calculations!$I129,0),IF($O131=2009,OFFSET('2009'!Q$1,Calculations!$I129,0),IF($O131=2010,OFFSET('2010'!Q$1,Calculations!$I129,0),IF($O131=2011,OFFSET('2011'!Q$1,Calculations!$I129,0),IF($O131=2012,OFFSET('2012'!Q$1,Calculations!$I129,0),IF($O131=2013,OFFSET('2013'!Q$1,Calculations!$I129,0),IF($O131=2014,OFFSET('2014'!Q$1,Calculations!$I129,0),IF($O131=2015,OFFSET('2015'!Q$1,Calculations!$I129,0),IF($O131=2016,OFFSET('2016'!Q$1,Calculations!$I129,0),IF($O131=2017,OFFSET('2017'!Q$1,Calculations!$I129,0),0))))))))))))))))</f>
        <v>0.11894786097398714</v>
      </c>
      <c r="CA131" s="33">
        <f ca="1">IF($O131=2002,OFFSET('2002'!K$1,Calculations!$J129,0),IF($O131=2003,OFFSET('2003'!K$1,Calculations!$J129,0),IF($O131=2004,OFFSET('2004'!K$1,Calculations!$J129,0),IF($O131=2005,OFFSET('2005'!K$1,Calculations!$J129,0),IF($O131=2006,OFFSET('2006'!K$1,Calculations!$J129,0),IF($O131=2007,OFFSET('2007'!K$1,Calculations!$J129,0),IF($O131=2008,OFFSET('2008'!K$1,Calculations!$J129,0),IF($O131=2009,OFFSET('2009'!K$1,Calculations!$J129,0),IF($O131=2010,OFFSET('2010'!K$1,Calculations!$J129,0),IF($O131=2011,OFFSET('2011'!K$1,Calculations!$J129,0),IF($O131=2012,OFFSET('2012'!K$1,Calculations!$J129,0),IF($O131=2013,OFFSET('2013'!K$1,Calculations!$J129,0),IF($O131=2014,OFFSET('2014'!K$1,Calculations!$J129,0),IF($O131=2015,OFFSET('2015'!K$1,Calculations!$J129,0),IF($O131=2016,OFFSET('2016'!K$1,Calculations!$J129,0),IF($O131=2017,OFFSET('2017'!K$1,Calculations!$J129,0),0))))))))))))))))</f>
        <v>8.8206411310646059E-3</v>
      </c>
      <c r="CB131" s="33">
        <f ca="1">IF($O131=2002,OFFSET('2002'!L$1,Calculations!$J129,0),IF($O131=2003,OFFSET('2003'!L$1,Calculations!$J129,0),IF($O131=2004,OFFSET('2004'!L$1,Calculations!$J129,0),IF($O131=2005,OFFSET('2005'!L$1,Calculations!$J129,0),IF($O131=2006,OFFSET('2006'!L$1,Calculations!$J129,0),IF($O131=2007,OFFSET('2007'!L$1,Calculations!$J129,0),IF($O131=2008,OFFSET('2008'!L$1,Calculations!$J129,0),IF($O131=2009,OFFSET('2009'!L$1,Calculations!$J129,0),IF($O131=2010,OFFSET('2010'!L$1,Calculations!$J129,0),IF($O131=2011,OFFSET('2011'!L$1,Calculations!$J129,0),IF($O131=2012,OFFSET('2012'!L$1,Calculations!$J129,0),IF($O131=2013,OFFSET('2013'!L$1,Calculations!$J129,0),IF($O131=2014,OFFSET('2014'!L$1,Calculations!$J129,0),IF($O131=2015,OFFSET('2015'!L$1,Calculations!$J129,0),IF($O131=2016,OFFSET('2016'!L$1,Calculations!$J129,0),IF($O131=2017,OFFSET('2017'!L$1,Calculations!$J129,0),0))))))))))))))))</f>
        <v>2.2435749096418586E-2</v>
      </c>
      <c r="CC131" s="33">
        <f ca="1">IF($O131=2002,OFFSET('2002'!M$1,Calculations!$J129,0),IF($O131=2003,OFFSET('2003'!M$1,Calculations!$J129,0),IF($O131=2004,OFFSET('2004'!M$1,Calculations!$J129,0),IF($O131=2005,OFFSET('2005'!M$1,Calculations!$J129,0),IF($O131=2006,OFFSET('2006'!M$1,Calculations!$J129,0),IF($O131=2007,OFFSET('2007'!M$1,Calculations!$J129,0),IF($O131=2008,OFFSET('2008'!M$1,Calculations!$J129,0),IF($O131=2009,OFFSET('2009'!M$1,Calculations!$J129,0),IF($O131=2010,OFFSET('2010'!M$1,Calculations!$J129,0),IF($O131=2011,OFFSET('2011'!M$1,Calculations!$J129,0),IF($O131=2012,OFFSET('2012'!M$1,Calculations!$J129,0),IF($O131=2013,OFFSET('2013'!M$1,Calculations!$J129,0),IF($O131=2014,OFFSET('2014'!M$1,Calculations!$J129,0),IF($O131=2015,OFFSET('2015'!M$1,Calculations!$J129,0),IF($O131=2016,OFFSET('2016'!M$1,Calculations!$J129,0),IF($O131=2017,OFFSET('2017'!M$1,Calculations!$J129,0),0))))))))))))))))</f>
        <v>2.6607281749643804E-3</v>
      </c>
      <c r="CD131" s="33">
        <f ca="1">IF($O131=2002,OFFSET('2002'!N$1,Calculations!$J129,0),IF($O131=2003,OFFSET('2003'!N$1,Calculations!$J129,0),IF($O131=2004,OFFSET('2004'!N$1,Calculations!$J129,0),IF($O131=2005,OFFSET('2005'!N$1,Calculations!$J129,0),IF($O131=2006,OFFSET('2006'!N$1,Calculations!$J129,0),IF($O131=2007,OFFSET('2007'!N$1,Calculations!$J129,0),IF($O131=2008,OFFSET('2008'!N$1,Calculations!$J129,0),IF($O131=2009,OFFSET('2009'!N$1,Calculations!$J129,0),IF($O131=2010,OFFSET('2010'!N$1,Calculations!$J129,0),IF($O131=2011,OFFSET('2011'!N$1,Calculations!$J129,0),IF($O131=2012,OFFSET('2012'!N$1,Calculations!$J129,0),IF($O131=2013,OFFSET('2013'!N$1,Calculations!$J129,0),IF($O131=2014,OFFSET('2014'!N$1,Calculations!$J129,0),IF($O131=2015,OFFSET('2015'!N$1,Calculations!$J129,0),IF($O131=2016,OFFSET('2016'!N$1,Calculations!$J129,0),IF($O131=2017,OFFSET('2017'!N$1,Calculations!$J129,0),0))))))))))))))))</f>
        <v>9.1462063345968559E-3</v>
      </c>
      <c r="CE131" s="33">
        <f ca="1">IF($O131=2002,OFFSET('2002'!O$1,Calculations!$J129,0),IF($O131=2003,OFFSET('2003'!O$1,Calculations!$J129,0),IF($O131=2004,OFFSET('2004'!O$1,Calculations!$J129,0),IF($O131=2005,OFFSET('2005'!O$1,Calculations!$J129,0),IF($O131=2006,OFFSET('2006'!O$1,Calculations!$J129,0),IF($O131=2007,OFFSET('2007'!O$1,Calculations!$J129,0),IF($O131=2008,OFFSET('2008'!O$1,Calculations!$J129,0),IF($O131=2009,OFFSET('2009'!O$1,Calculations!$J129,0),IF($O131=2010,OFFSET('2010'!O$1,Calculations!$J129,0),IF($O131=2011,OFFSET('2011'!O$1,Calculations!$J129,0),IF($O131=2012,OFFSET('2012'!O$1,Calculations!$J129,0),IF($O131=2013,OFFSET('2013'!O$1,Calculations!$J129,0),IF($O131=2014,OFFSET('2014'!O$1,Calculations!$J129,0),IF($O131=2015,OFFSET('2015'!O$1,Calculations!$J129,0),IF($O131=2016,OFFSET('2016'!O$1,Calculations!$J129,0),IF($O131=2017,OFFSET('2017'!O$1,Calculations!$J129,0),0))))))))))))))))</f>
        <v>2.8410156066270846E-4</v>
      </c>
      <c r="CF131" s="33">
        <f ca="1">IF($O131=2002,OFFSET('2002'!P$1,Calculations!$J129,0),IF($O131=2003,OFFSET('2003'!P$1,Calculations!$J129,0),IF($O131=2004,OFFSET('2004'!P$1,Calculations!$J129,0),IF($O131=2005,OFFSET('2005'!P$1,Calculations!$J129,0),IF($O131=2006,OFFSET('2006'!P$1,Calculations!$J129,0),IF($O131=2007,OFFSET('2007'!P$1,Calculations!$J129,0),IF($O131=2008,OFFSET('2008'!P$1,Calculations!$J129,0),IF($O131=2009,OFFSET('2009'!P$1,Calculations!$J129,0),IF($O131=2010,OFFSET('2010'!P$1,Calculations!$J129,0),IF($O131=2011,OFFSET('2011'!P$1,Calculations!$J129,0),IF($O131=2012,OFFSET('2012'!P$1,Calculations!$J129,0),IF($O131=2013,OFFSET('2013'!P$1,Calculations!$J129,0),IF($O131=2014,OFFSET('2014'!P$1,Calculations!$J129,0),IF($O131=2015,OFFSET('2015'!P$1,Calculations!$J129,0),IF($O131=2016,OFFSET('2016'!P$1,Calculations!$J129,0),IF($O131=2017,OFFSET('2017'!P$1,Calculations!$J129,0),0))))))))))))))))</f>
        <v>9.4631022760582992E-4</v>
      </c>
      <c r="CG131" s="37">
        <f ca="1">IF($O131=2002,OFFSET('2002'!Q$1,Calculations!$J129,0),IF($O131=2003,OFFSET('2003'!Q$1,Calculations!$J129,0),IF($O131=2004,OFFSET('2004'!Q$1,Calculations!$J129,0),IF($O131=2005,OFFSET('2005'!Q$1,Calculations!$J129,0),IF($O131=2006,OFFSET('2006'!Q$1,Calculations!$J129,0),IF($O131=2007,OFFSET('2007'!Q$1,Calculations!$J129,0),IF($O131=2008,OFFSET('2008'!Q$1,Calculations!$J129,0),IF($O131=2009,OFFSET('2009'!Q$1,Calculations!$J129,0),IF($O131=2010,OFFSET('2010'!Q$1,Calculations!$J129,0),IF($O131=2011,OFFSET('2011'!Q$1,Calculations!$J129,0),IF($O131=2012,OFFSET('2012'!Q$1,Calculations!$J129,0),IF($O131=2013,OFFSET('2013'!Q$1,Calculations!$J129,0),IF($O131=2014,OFFSET('2014'!Q$1,Calculations!$J129,0),IF($O131=2015,OFFSET('2015'!Q$1,Calculations!$J129,0),IF($O131=2016,OFFSET('2016'!Q$1,Calculations!$J129,0),IF($O131=2017,OFFSET('2017'!Q$1,Calculations!$J129,0),0))))))))))))))))</f>
        <v>7.7009694683628609E-3</v>
      </c>
      <c r="CH131" s="33">
        <f ca="1">IF($O131=2002,OFFSET('2002'!K$1,Calculations!$K129,0),IF($O131=2003,OFFSET('2003'!K$1,Calculations!$K129,0),IF($O131=2004,OFFSET('2004'!K$1,Calculations!$K129,0),IF($O131=2005,OFFSET('2005'!K$1,Calculations!$K129,0),IF($O131=2006,OFFSET('2006'!K$1,Calculations!$K129,0),IF($O131=2007,OFFSET('2007'!K$1,Calculations!$K129,0),IF($O131=2008,OFFSET('2008'!K$1,Calculations!$K129,0),IF($O131=2009,OFFSET('2009'!K$1,Calculations!$K129,0),IF($O131=2010,OFFSET('2010'!K$1,Calculations!$K129,0),IF($O131=2011,OFFSET('2011'!K$1,Calculations!$K129,0),IF($O131=2012,OFFSET('2012'!K$1,Calculations!$K129,0),IF($O131=2013,OFFSET('2013'!K$1,Calculations!$K129,0),IF($O131=2014,OFFSET('2014'!K$1,Calculations!$K129,0),IF($O131=2015,OFFSET('2015'!K$1,Calculations!$K129,0),IF($O131=2016,OFFSET('2016'!K$1,Calculations!$K129,0),IF($O131=2017,OFFSET('2017'!K$1,Calculations!$K129,0),0))))))))))))))))</f>
        <v>0</v>
      </c>
      <c r="CI131" s="33">
        <f ca="1">IF($O131=2002,OFFSET('2002'!L$1,Calculations!$K129,0),IF($O131=2003,OFFSET('2003'!L$1,Calculations!$K129,0),IF($O131=2004,OFFSET('2004'!L$1,Calculations!$K129,0),IF($O131=2005,OFFSET('2005'!L$1,Calculations!$K129,0),IF($O131=2006,OFFSET('2006'!L$1,Calculations!$K129,0),IF($O131=2007,OFFSET('2007'!L$1,Calculations!$K129,0),IF($O131=2008,OFFSET('2008'!L$1,Calculations!$K129,0),IF($O131=2009,OFFSET('2009'!L$1,Calculations!$K129,0),IF($O131=2010,OFFSET('2010'!L$1,Calculations!$K129,0),IF($O131=2011,OFFSET('2011'!L$1,Calculations!$K129,0),IF($O131=2012,OFFSET('2012'!L$1,Calculations!$K129,0),IF($O131=2013,OFFSET('2013'!L$1,Calculations!$K129,0),IF($O131=2014,OFFSET('2014'!L$1,Calculations!$K129,0),IF($O131=2015,OFFSET('2015'!L$1,Calculations!$K129,0),IF($O131=2016,OFFSET('2016'!L$1,Calculations!$K129,0),IF($O131=2017,OFFSET('2017'!L$1,Calculations!$K129,0),0))))))))))))))))</f>
        <v>4.7277915684386122E-8</v>
      </c>
      <c r="CJ131" s="33">
        <f ca="1">IF($O131=2002,OFFSET('2002'!M$1,Calculations!$K129,0),IF($O131=2003,OFFSET('2003'!M$1,Calculations!$K129,0),IF($O131=2004,OFFSET('2004'!M$1,Calculations!$K129,0),IF($O131=2005,OFFSET('2005'!M$1,Calculations!$K129,0),IF($O131=2006,OFFSET('2006'!M$1,Calculations!$K129,0),IF($O131=2007,OFFSET('2007'!M$1,Calculations!$K129,0),IF($O131=2008,OFFSET('2008'!M$1,Calculations!$K129,0),IF($O131=2009,OFFSET('2009'!M$1,Calculations!$K129,0),IF($O131=2010,OFFSET('2010'!M$1,Calculations!$K129,0),IF($O131=2011,OFFSET('2011'!M$1,Calculations!$K129,0),IF($O131=2012,OFFSET('2012'!M$1,Calculations!$K129,0),IF($O131=2013,OFFSET('2013'!M$1,Calculations!$K129,0),IF($O131=2014,OFFSET('2014'!M$1,Calculations!$K129,0),IF($O131=2015,OFFSET('2015'!M$1,Calculations!$K129,0),IF($O131=2016,OFFSET('2016'!M$1,Calculations!$K129,0),IF($O131=2017,OFFSET('2017'!M$1,Calculations!$K129,0),0))))))))))))))))</f>
        <v>0</v>
      </c>
      <c r="CK131" s="33">
        <f ca="1">IF($O131=2002,OFFSET('2002'!N$1,Calculations!$K129,0),IF($O131=2003,OFFSET('2003'!N$1,Calculations!$K129,0),IF($O131=2004,OFFSET('2004'!N$1,Calculations!$K129,0),IF($O131=2005,OFFSET('2005'!N$1,Calculations!$K129,0),IF($O131=2006,OFFSET('2006'!N$1,Calculations!$K129,0),IF($O131=2007,OFFSET('2007'!N$1,Calculations!$K129,0),IF($O131=2008,OFFSET('2008'!N$1,Calculations!$K129,0),IF($O131=2009,OFFSET('2009'!N$1,Calculations!$K129,0),IF($O131=2010,OFFSET('2010'!N$1,Calculations!$K129,0),IF($O131=2011,OFFSET('2011'!N$1,Calculations!$K129,0),IF($O131=2012,OFFSET('2012'!N$1,Calculations!$K129,0),IF($O131=2013,OFFSET('2013'!N$1,Calculations!$K129,0),IF($O131=2014,OFFSET('2014'!N$1,Calculations!$K129,0),IF($O131=2015,OFFSET('2015'!N$1,Calculations!$K129,0),IF($O131=2016,OFFSET('2016'!N$1,Calculations!$K129,0),IF($O131=2017,OFFSET('2017'!N$1,Calculations!$K129,0),0))))))))))))))))</f>
        <v>1.4018117092636628E-7</v>
      </c>
      <c r="CL131" s="33">
        <f ca="1">IF($O131=2002,OFFSET('2002'!O$1,Calculations!$K129,0),IF($O131=2003,OFFSET('2003'!O$1,Calculations!$K129,0),IF($O131=2004,OFFSET('2004'!O$1,Calculations!$K129,0),IF($O131=2005,OFFSET('2005'!O$1,Calculations!$K129,0),IF($O131=2006,OFFSET('2006'!O$1,Calculations!$K129,0),IF($O131=2007,OFFSET('2007'!O$1,Calculations!$K129,0),IF($O131=2008,OFFSET('2008'!O$1,Calculations!$K129,0),IF($O131=2009,OFFSET('2009'!O$1,Calculations!$K129,0),IF($O131=2010,OFFSET('2010'!O$1,Calculations!$K129,0),IF($O131=2011,OFFSET('2011'!O$1,Calculations!$K129,0),IF($O131=2012,OFFSET('2012'!O$1,Calculations!$K129,0),IF($O131=2013,OFFSET('2013'!O$1,Calculations!$K129,0),IF($O131=2014,OFFSET('2014'!O$1,Calculations!$K129,0),IF($O131=2015,OFFSET('2015'!O$1,Calculations!$K129,0),IF($O131=2016,OFFSET('2016'!O$1,Calculations!$K129,0),IF($O131=2017,OFFSET('2017'!O$1,Calculations!$K129,0),0))))))))))))))))</f>
        <v>1.4652446420705909E-7</v>
      </c>
      <c r="CM131" s="33">
        <f ca="1">IF($O131=2002,OFFSET('2002'!P$1,Calculations!$K129,0),IF($O131=2003,OFFSET('2003'!P$1,Calculations!$K129,0),IF($O131=2004,OFFSET('2004'!P$1,Calculations!$K129,0),IF($O131=2005,OFFSET('2005'!P$1,Calculations!$K129,0),IF($O131=2006,OFFSET('2006'!P$1,Calculations!$K129,0),IF($O131=2007,OFFSET('2007'!P$1,Calculations!$K129,0),IF($O131=2008,OFFSET('2008'!P$1,Calculations!$K129,0),IF($O131=2009,OFFSET('2009'!P$1,Calculations!$K129,0),IF($O131=2010,OFFSET('2010'!P$1,Calculations!$K129,0),IF($O131=2011,OFFSET('2011'!P$1,Calculations!$K129,0),IF($O131=2012,OFFSET('2012'!P$1,Calculations!$K129,0),IF($O131=2013,OFFSET('2013'!P$1,Calculations!$K129,0),IF($O131=2014,OFFSET('2014'!P$1,Calculations!$K129,0),IF($O131=2015,OFFSET('2015'!P$1,Calculations!$K129,0),IF($O131=2016,OFFSET('2016'!P$1,Calculations!$K129,0),IF($O131=2017,OFFSET('2017'!P$1,Calculations!$K129,0),0))))))))))))))))</f>
        <v>0</v>
      </c>
      <c r="CN131" s="37">
        <f ca="1">IF($O131=2002,OFFSET('2002'!Q$1,Calculations!$K129,0),IF($O131=2003,OFFSET('2003'!Q$1,Calculations!$K129,0),IF($O131=2004,OFFSET('2004'!Q$1,Calculations!$K129,0),IF($O131=2005,OFFSET('2005'!Q$1,Calculations!$K129,0),IF($O131=2006,OFFSET('2006'!Q$1,Calculations!$K129,0),IF($O131=2007,OFFSET('2007'!Q$1,Calculations!$K129,0),IF($O131=2008,OFFSET('2008'!Q$1,Calculations!$K129,0),IF($O131=2009,OFFSET('2009'!Q$1,Calculations!$K129,0),IF($O131=2010,OFFSET('2010'!Q$1,Calculations!$K129,0),IF($O131=2011,OFFSET('2011'!Q$1,Calculations!$K129,0),IF($O131=2012,OFFSET('2012'!Q$1,Calculations!$K129,0),IF($O131=2013,OFFSET('2013'!Q$1,Calculations!$K129,0),IF($O131=2014,OFFSET('2014'!Q$1,Calculations!$K129,0),IF($O131=2015,OFFSET('2015'!Q$1,Calculations!$K129,0),IF($O131=2016,OFFSET('2016'!Q$1,Calculations!$K129,0),IF($O131=2017,OFFSET('2017'!Q$1,Calculations!$K129,0),0))))))))))))))))</f>
        <v>6.807810967614513E-8</v>
      </c>
      <c r="CO131" s="71">
        <f t="shared" ca="1" si="78"/>
        <v>0</v>
      </c>
      <c r="CP131" s="33">
        <f ca="1">IF($O131=2002,OFFSET('2002'!K$1,Calculations!$L129,0),IF($O131=2003,OFFSET('2003'!K$1,Calculations!$L129,0),IF($O131=2004,OFFSET('2004'!K$1,Calculations!$L129,0),IF($O131=2005,OFFSET('2005'!K$1,Calculations!$L129,0),IF($O131=2006,OFFSET('2006'!K$1,Calculations!$L129,0),IF($O131=2007,OFFSET('2007'!K$1,Calculations!$L129,0),IF($O131=2008,OFFSET('2008'!K$1,Calculations!$L129,0),IF($O131=2009,OFFSET('2009'!K$1,Calculations!$L129,0),IF($O131=2010,OFFSET('2010'!K$1,Calculations!$L129,0),IF($O131=2011,OFFSET('2011'!K$1,Calculations!$L129,0),IF($O131=2012,OFFSET('2012'!K$1,Calculations!$L129,0),IF($O131=2013,OFFSET('2013'!K$1,Calculations!$L129,0),IF($O131=2014,OFFSET('2014'!K$1,Calculations!$L129,0),IF($O131=2015,OFFSET('2015'!K$1,Calculations!$L129,0),IF($O131=2016,OFFSET('2016'!K$1,Calculations!$L129,0),IF($O131=2017,OFFSET('2017'!K$1,Calculations!$L129,0),0))))))))))))))))</f>
        <v>0.35795859370650351</v>
      </c>
      <c r="CQ131" s="33">
        <f ca="1">IF($O131=2002,OFFSET('2002'!L$1,Calculations!$L129,0),IF($O131=2003,OFFSET('2003'!L$1,Calculations!$L129,0),IF($O131=2004,OFFSET('2004'!L$1,Calculations!$L129,0),IF($O131=2005,OFFSET('2005'!L$1,Calculations!$L129,0),IF($O131=2006,OFFSET('2006'!L$1,Calculations!$L129,0),IF($O131=2007,OFFSET('2007'!L$1,Calculations!$L129,0),IF($O131=2008,OFFSET('2008'!L$1,Calculations!$L129,0),IF($O131=2009,OFFSET('2009'!L$1,Calculations!$L129,0),IF($O131=2010,OFFSET('2010'!L$1,Calculations!$L129,0),IF($O131=2011,OFFSET('2011'!L$1,Calculations!$L129,0),IF($O131=2012,OFFSET('2012'!L$1,Calculations!$L129,0),IF($O131=2013,OFFSET('2013'!L$1,Calculations!$L129,0),IF($O131=2014,OFFSET('2014'!L$1,Calculations!$L129,0),IF($O131=2015,OFFSET('2015'!L$1,Calculations!$L129,0),IF($O131=2016,OFFSET('2016'!L$1,Calculations!$L129,0),IF($O131=2017,OFFSET('2017'!L$1,Calculations!$L129,0),0))))))))))))))))</f>
        <v>0.1767261601256728</v>
      </c>
      <c r="CR131" s="33">
        <f ca="1">IF($O131=2002,OFFSET('2002'!M$1,Calculations!$L129,0),IF($O131=2003,OFFSET('2003'!M$1,Calculations!$L129,0),IF($O131=2004,OFFSET('2004'!M$1,Calculations!$L129,0),IF($O131=2005,OFFSET('2005'!M$1,Calculations!$L129,0),IF($O131=2006,OFFSET('2006'!M$1,Calculations!$L129,0),IF($O131=2007,OFFSET('2007'!M$1,Calculations!$L129,0),IF($O131=2008,OFFSET('2008'!M$1,Calculations!$L129,0),IF($O131=2009,OFFSET('2009'!M$1,Calculations!$L129,0),IF($O131=2010,OFFSET('2010'!M$1,Calculations!$L129,0),IF($O131=2011,OFFSET('2011'!M$1,Calculations!$L129,0),IF($O131=2012,OFFSET('2012'!M$1,Calculations!$L129,0),IF($O131=2013,OFFSET('2013'!M$1,Calculations!$L129,0),IF($O131=2014,OFFSET('2014'!M$1,Calculations!$L129,0),IF($O131=2015,OFFSET('2015'!M$1,Calculations!$L129,0),IF($O131=2016,OFFSET('2016'!M$1,Calculations!$L129,0),IF($O131=2017,OFFSET('2017'!M$1,Calculations!$L129,0),0))))))))))))))))</f>
        <v>5.4313899930377961E-2</v>
      </c>
      <c r="CS131" s="33">
        <f ca="1">IF($O131=2002,OFFSET('2002'!N$1,Calculations!$L129,0),IF($O131=2003,OFFSET('2003'!N$1,Calculations!$L129,0),IF($O131=2004,OFFSET('2004'!N$1,Calculations!$L129,0),IF($O131=2005,OFFSET('2005'!N$1,Calculations!$L129,0),IF($O131=2006,OFFSET('2006'!N$1,Calculations!$L129,0),IF($O131=2007,OFFSET('2007'!N$1,Calculations!$L129,0),IF($O131=2008,OFFSET('2008'!N$1,Calculations!$L129,0),IF($O131=2009,OFFSET('2009'!N$1,Calculations!$L129,0),IF($O131=2010,OFFSET('2010'!N$1,Calculations!$L129,0),IF($O131=2011,OFFSET('2011'!N$1,Calculations!$L129,0),IF($O131=2012,OFFSET('2012'!N$1,Calculations!$L129,0),IF($O131=2013,OFFSET('2013'!N$1,Calculations!$L129,0),IF($O131=2014,OFFSET('2014'!N$1,Calculations!$L129,0),IF($O131=2015,OFFSET('2015'!N$1,Calculations!$L129,0),IF($O131=2016,OFFSET('2016'!N$1,Calculations!$L129,0),IF($O131=2017,OFFSET('2017'!N$1,Calculations!$L129,0),0))))))))))))))))</f>
        <v>3.5662909204764108E-2</v>
      </c>
      <c r="CT131" s="33">
        <f ca="1">IF($O131=2002,OFFSET('2002'!O$1,Calculations!$L129,0),IF($O131=2003,OFFSET('2003'!O$1,Calculations!$L129,0),IF($O131=2004,OFFSET('2004'!O$1,Calculations!$L129,0),IF($O131=2005,OFFSET('2005'!O$1,Calculations!$L129,0),IF($O131=2006,OFFSET('2006'!O$1,Calculations!$L129,0),IF($O131=2007,OFFSET('2007'!O$1,Calculations!$L129,0),IF($O131=2008,OFFSET('2008'!O$1,Calculations!$L129,0),IF($O131=2009,OFFSET('2009'!O$1,Calculations!$L129,0),IF($O131=2010,OFFSET('2010'!O$1,Calculations!$L129,0),IF($O131=2011,OFFSET('2011'!O$1,Calculations!$L129,0),IF($O131=2012,OFFSET('2012'!O$1,Calculations!$L129,0),IF($O131=2013,OFFSET('2013'!O$1,Calculations!$L129,0),IF($O131=2014,OFFSET('2014'!O$1,Calculations!$L129,0),IF($O131=2015,OFFSET('2015'!O$1,Calculations!$L129,0),IF($O131=2016,OFFSET('2016'!O$1,Calculations!$L129,0),IF($O131=2017,OFFSET('2017'!O$1,Calculations!$L129,0),0))))))))))))))))</f>
        <v>0.37347754249557813</v>
      </c>
      <c r="CU131" s="33">
        <f ca="1">IF($O131=2002,OFFSET('2002'!P$1,Calculations!$L129,0),IF($O131=2003,OFFSET('2003'!P$1,Calculations!$L129,0),IF($O131=2004,OFFSET('2004'!P$1,Calculations!$L129,0),IF($O131=2005,OFFSET('2005'!P$1,Calculations!$L129,0),IF($O131=2006,OFFSET('2006'!P$1,Calculations!$L129,0),IF($O131=2007,OFFSET('2007'!P$1,Calculations!$L129,0),IF($O131=2008,OFFSET('2008'!P$1,Calculations!$L129,0),IF($O131=2009,OFFSET('2009'!P$1,Calculations!$L129,0),IF($O131=2010,OFFSET('2010'!P$1,Calculations!$L129,0),IF($O131=2011,OFFSET('2011'!P$1,Calculations!$L129,0),IF($O131=2012,OFFSET('2012'!P$1,Calculations!$L129,0),IF($O131=2013,OFFSET('2013'!P$1,Calculations!$L129,0),IF($O131=2014,OFFSET('2014'!P$1,Calculations!$L129,0),IF($O131=2015,OFFSET('2015'!P$1,Calculations!$L129,0),IF($O131=2016,OFFSET('2016'!P$1,Calculations!$L129,0),IF($O131=2017,OFFSET('2017'!P$1,Calculations!$L129,0),0))))))))))))))))</f>
        <v>1.8608945371034649E-3</v>
      </c>
      <c r="CV131" s="37">
        <f ca="1">IF($O131=2002,OFFSET('2002'!Q$1,Calculations!$L129,0),IF($O131=2003,OFFSET('2003'!Q$1,Calculations!$L129,0),IF($O131=2004,OFFSET('2004'!Q$1,Calculations!$L129,0),IF($O131=2005,OFFSET('2005'!Q$1,Calculations!$L129,0),IF($O131=2006,OFFSET('2006'!Q$1,Calculations!$L129,0),IF($O131=2007,OFFSET('2007'!Q$1,Calculations!$L129,0),IF($O131=2008,OFFSET('2008'!Q$1,Calculations!$L129,0),IF($O131=2009,OFFSET('2009'!Q$1,Calculations!$L129,0),IF($O131=2010,OFFSET('2010'!Q$1,Calculations!$L129,0),IF($O131=2011,OFFSET('2011'!Q$1,Calculations!$L129,0),IF($O131=2012,OFFSET('2012'!Q$1,Calculations!$L129,0),IF($O131=2013,OFFSET('2013'!Q$1,Calculations!$L129,0),IF($O131=2014,OFFSET('2014'!Q$1,Calculations!$L129,0),IF($O131=2015,OFFSET('2015'!Q$1,Calculations!$L129,0),IF($O131=2016,OFFSET('2016'!Q$1,Calculations!$L129,0),IF($O131=2017,OFFSET('2017'!Q$1,Calculations!$L129,0),0))))))))))))))))</f>
        <v>1</v>
      </c>
      <c r="CW131" s="14">
        <v>4.2664715506744055E-2</v>
      </c>
      <c r="CX131" s="14">
        <v>-5.7598382829660406E-2</v>
      </c>
      <c r="CY131" s="14">
        <v>3.1908641618320556E-2</v>
      </c>
      <c r="CZ131" s="14">
        <v>-5.9304429720138168E-3</v>
      </c>
      <c r="DA131" s="14">
        <v>-2.8229716691037066E-2</v>
      </c>
      <c r="DB131" s="14">
        <v>5.0869079891564313E-2</v>
      </c>
      <c r="DC131" s="14">
        <v>-2.8814991645323453E-2</v>
      </c>
      <c r="DD131" s="14">
        <v>3.9094014464579788E-2</v>
      </c>
      <c r="DE131" s="14">
        <v>-2.4316819145259082E-2</v>
      </c>
      <c r="DF131" s="14">
        <v>-1.8181312878661524E-2</v>
      </c>
      <c r="DG131" s="14">
        <v>0</v>
      </c>
      <c r="DH131" s="14">
        <v>-1.9688190513970277E-2</v>
      </c>
      <c r="DI131" s="54">
        <v>6.680531851410502E-3</v>
      </c>
      <c r="DK131" s="40">
        <f t="shared" ca="1" si="114"/>
        <v>8.8171659869213364E-3</v>
      </c>
      <c r="DL131" s="36">
        <f t="shared" ca="1" si="115"/>
        <v>3.3783576548242943E-4</v>
      </c>
      <c r="DM131" s="36">
        <f t="shared" ca="1" si="116"/>
        <v>6.9312626780018236E-3</v>
      </c>
      <c r="DN131" s="36">
        <f t="shared" ca="1" si="117"/>
        <v>6.7531369626656996E-3</v>
      </c>
      <c r="DO131" s="36">
        <f t="shared" ca="1" si="118"/>
        <v>7.0458949796214998E-3</v>
      </c>
      <c r="DP131" s="36">
        <f t="shared" ca="1" si="119"/>
        <v>2.0185484645543848E-2</v>
      </c>
      <c r="DQ131" s="48">
        <f t="shared" ca="1" si="101"/>
        <v>6.4690528436299145E-3</v>
      </c>
      <c r="DR131" s="51">
        <f t="shared" ca="1" si="102"/>
        <v>-2.1147900778058747E-4</v>
      </c>
      <c r="DS131" s="28">
        <f t="shared" ca="1" si="120"/>
        <v>1.0088171659869214</v>
      </c>
      <c r="DT131" s="28">
        <f t="shared" ca="1" si="121"/>
        <v>1.0003378357654824</v>
      </c>
      <c r="DU131" s="28">
        <f t="shared" ca="1" si="122"/>
        <v>1.0069312626780018</v>
      </c>
      <c r="DV131" s="28">
        <f t="shared" ca="1" si="123"/>
        <v>1.0067531369626657</v>
      </c>
      <c r="DW131" s="28">
        <f t="shared" ca="1" si="124"/>
        <v>1.0070458949796215</v>
      </c>
      <c r="DX131" s="28">
        <f t="shared" ca="1" si="125"/>
        <v>1.0201854846455438</v>
      </c>
      <c r="DY131" s="28">
        <f t="shared" ca="1" si="126"/>
        <v>1.00646905284363</v>
      </c>
      <c r="DZ131" s="46">
        <f t="shared" si="127"/>
        <v>1.0066805318514105</v>
      </c>
      <c r="EA131" s="2">
        <f t="shared" ca="1" si="128"/>
        <v>8.7785217677725322E-3</v>
      </c>
      <c r="EB131" s="2">
        <f t="shared" ca="1" si="129"/>
        <v>3.3777871182966997E-4</v>
      </c>
      <c r="EC131" s="2">
        <f t="shared" ca="1" si="130"/>
        <v>6.9073519011792137E-3</v>
      </c>
      <c r="ED131" s="2">
        <f t="shared" ca="1" si="131"/>
        <v>6.7304366747092314E-3</v>
      </c>
      <c r="EE131" s="2">
        <f t="shared" ca="1" si="132"/>
        <v>7.0211886458588727E-3</v>
      </c>
      <c r="EF131" s="2">
        <f t="shared" ca="1" si="133"/>
        <v>1.9984458455602056E-2</v>
      </c>
      <c r="EG131" s="2">
        <f t="shared" ca="1" si="134"/>
        <v>6.4482183260742374E-3</v>
      </c>
      <c r="EH131" s="17">
        <f t="shared" si="135"/>
        <v>6.6583159861449935E-3</v>
      </c>
      <c r="EI131" s="13">
        <f t="shared" ca="1" si="103"/>
        <v>-2.100976600707561E-4</v>
      </c>
      <c r="EK131" s="89">
        <f t="shared" ref="EK131:EK162" ca="1" si="136">V131</f>
        <v>0.45028644805842483</v>
      </c>
      <c r="EL131" s="24">
        <f t="shared" ref="EL131:EL162" ca="1" si="137">AC131</f>
        <v>7.5266317554492729E-2</v>
      </c>
      <c r="EM131" s="89">
        <f t="shared" ref="EM131:EM162" ca="1" si="138">AJ131</f>
        <v>5.3646321023242259E-2</v>
      </c>
      <c r="EN131" s="89">
        <f t="shared" ref="EN131:EN162" ca="1" si="139">AQ131</f>
        <v>3.5789756927649283E-2</v>
      </c>
      <c r="EO131" s="45">
        <f t="shared" ref="EO131:EO162" ca="1" si="140">AX131</f>
        <v>6.8901309599266644E-2</v>
      </c>
      <c r="EP131" s="89">
        <f t="shared" ref="EP131:EP162" ca="1" si="141">BE131</f>
        <v>8.3728319286886146E-3</v>
      </c>
      <c r="EQ131" s="89">
        <f t="shared" ref="EQ131:EQ162" ca="1" si="142">BL131</f>
        <v>0.16054978777165582</v>
      </c>
      <c r="ER131" s="45">
        <f t="shared" ref="ER131:ER162" ca="1" si="143">BS131</f>
        <v>2.0538328616120111E-2</v>
      </c>
      <c r="ES131" s="89">
        <f t="shared" ref="ES131:ES162" ca="1" si="144">BZ131</f>
        <v>0.11894786097398714</v>
      </c>
      <c r="ET131" s="89">
        <f t="shared" ref="ET131:ET162" ca="1" si="145">CG131</f>
        <v>7.7009694683628609E-3</v>
      </c>
    </row>
    <row r="132" spans="1:150">
      <c r="A132">
        <v>141</v>
      </c>
      <c r="B132">
        <v>142</v>
      </c>
      <c r="C132">
        <v>143</v>
      </c>
      <c r="D132">
        <v>144</v>
      </c>
      <c r="E132">
        <v>145</v>
      </c>
      <c r="F132">
        <v>146</v>
      </c>
      <c r="G132">
        <v>147</v>
      </c>
      <c r="H132">
        <v>148</v>
      </c>
      <c r="I132">
        <v>149</v>
      </c>
      <c r="J132">
        <v>150</v>
      </c>
      <c r="K132">
        <v>151</v>
      </c>
      <c r="L132">
        <v>152</v>
      </c>
      <c r="N132" s="16">
        <v>41518</v>
      </c>
      <c r="O132" s="20">
        <v>2013</v>
      </c>
      <c r="P132" s="17">
        <f ca="1">IF($O132=2002,OFFSET('2002'!K$1,Calculations!$A130,0),IF($O132=2003,OFFSET('2003'!K$1,Calculations!$A130,0),IF($O132=2004,OFFSET('2004'!K$1,Calculations!$A130,0),IF($O132=2005,OFFSET('2005'!K$1,Calculations!$A130,0),IF($O132=2006,OFFSET('2006'!K$1,Calculations!$A130,0),IF($O132=2007,OFFSET('2007'!K$1,Calculations!$A130,0),IF($O132=2008,OFFSET('2008'!K$1,Calculations!$A130,0),IF($O132=2009,OFFSET('2009'!K$1,Calculations!$A130,0),IF($O132=2010,OFFSET('2010'!K$1,Calculations!$A130,0),IF($O132=2011,OFFSET('2011'!K$1,Calculations!$A130,0),IF($O132=2012,OFFSET('2012'!K$1,Calculations!$A130,0),IF($O132=2013,OFFSET('2013'!K$1,Calculations!$A130,0),IF($O132=2014,OFFSET('2014'!K$1,Calculations!$A130,0),IF($O132=2015,OFFSET('2015'!K$1,Calculations!$A130,0),IF($O132=2016,OFFSET('2016'!K$1,Calculations!$A130,0),IF($O132=2017,OFFSET('2017'!K$1,Calculations!$A130,0),0))))))))))))))))</f>
        <v>0.53945805856028417</v>
      </c>
      <c r="Q132" s="17">
        <f ca="1">IF($O132=2002,OFFSET('2002'!L$1,Calculations!$A130,0),IF($O132=2003,OFFSET('2003'!L$1,Calculations!$A130,0),IF($O132=2004,OFFSET('2004'!L$1,Calculations!$A130,0),IF($O132=2005,OFFSET('2005'!L$1,Calculations!$A130,0),IF($O132=2006,OFFSET('2006'!L$1,Calculations!$A130,0),IF($O132=2007,OFFSET('2007'!L$1,Calculations!$A130,0),IF($O132=2008,OFFSET('2008'!L$1,Calculations!$A130,0),IF($O132=2009,OFFSET('2009'!L$1,Calculations!$A130,0),IF($O132=2010,OFFSET('2010'!L$1,Calculations!$A130,0),IF($O132=2011,OFFSET('2011'!L$1,Calculations!$A130,0),IF($O132=2012,OFFSET('2012'!L$1,Calculations!$A130,0),IF($O132=2013,OFFSET('2013'!L$1,Calculations!$A130,0),IF($O132=2014,OFFSET('2014'!L$1,Calculations!$A130,0),IF($O132=2015,OFFSET('2015'!L$1,Calculations!$A130,0),IF($O132=2016,OFFSET('2016'!L$1,Calculations!$A130,0),IF($O132=2017,OFFSET('2017'!L$1,Calculations!$A130,0),0))))))))))))))))</f>
        <v>0.26646444938870412</v>
      </c>
      <c r="R132" s="17">
        <f ca="1">IF($O132=2002,OFFSET('2002'!M$1,Calculations!$A130,0),IF($O132=2003,OFFSET('2003'!M$1,Calculations!$A130,0),IF($O132=2004,OFFSET('2004'!M$1,Calculations!$A130,0),IF($O132=2005,OFFSET('2005'!M$1,Calculations!$A130,0),IF($O132=2006,OFFSET('2006'!M$1,Calculations!$A130,0),IF($O132=2007,OFFSET('2007'!M$1,Calculations!$A130,0),IF($O132=2008,OFFSET('2008'!M$1,Calculations!$A130,0),IF($O132=2009,OFFSET('2009'!M$1,Calculations!$A130,0),IF($O132=2010,OFFSET('2010'!M$1,Calculations!$A130,0),IF($O132=2011,OFFSET('2011'!M$1,Calculations!$A130,0),IF($O132=2012,OFFSET('2012'!M$1,Calculations!$A130,0),IF($O132=2013,OFFSET('2013'!M$1,Calculations!$A130,0),IF($O132=2014,OFFSET('2014'!M$1,Calculations!$A130,0),IF($O132=2015,OFFSET('2015'!M$1,Calculations!$A130,0),IF($O132=2016,OFFSET('2016'!M$1,Calculations!$A130,0),IF($O132=2017,OFFSET('2017'!M$1,Calculations!$A130,0),0))))))))))))))))</f>
        <v>0.37610051062592637</v>
      </c>
      <c r="S132" s="17">
        <f ca="1">IF($O132=2002,OFFSET('2002'!N$1,Calculations!$A130,0),IF($O132=2003,OFFSET('2003'!N$1,Calculations!$A130,0),IF($O132=2004,OFFSET('2004'!N$1,Calculations!$A130,0),IF($O132=2005,OFFSET('2005'!N$1,Calculations!$A130,0),IF($O132=2006,OFFSET('2006'!N$1,Calculations!$A130,0),IF($O132=2007,OFFSET('2007'!N$1,Calculations!$A130,0),IF($O132=2008,OFFSET('2008'!N$1,Calculations!$A130,0),IF($O132=2009,OFFSET('2009'!N$1,Calculations!$A130,0),IF($O132=2010,OFFSET('2010'!N$1,Calculations!$A130,0),IF($O132=2011,OFFSET('2011'!N$1,Calculations!$A130,0),IF($O132=2012,OFFSET('2012'!N$1,Calculations!$A130,0),IF($O132=2013,OFFSET('2013'!N$1,Calculations!$A130,0),IF($O132=2014,OFFSET('2014'!N$1,Calculations!$A130,0),IF($O132=2015,OFFSET('2015'!N$1,Calculations!$A130,0),IF($O132=2016,OFFSET('2016'!N$1,Calculations!$A130,0),IF($O132=2017,OFFSET('2017'!N$1,Calculations!$A130,0),0))))))))))))))))</f>
        <v>0.35961055599578651</v>
      </c>
      <c r="T132" s="17">
        <f ca="1">IF($O132=2002,OFFSET('2002'!O$1,Calculations!$A130,0),IF($O132=2003,OFFSET('2003'!O$1,Calculations!$A130,0),IF($O132=2004,OFFSET('2004'!O$1,Calculations!$A130,0),IF($O132=2005,OFFSET('2005'!O$1,Calculations!$A130,0),IF($O132=2006,OFFSET('2006'!O$1,Calculations!$A130,0),IF($O132=2007,OFFSET('2007'!O$1,Calculations!$A130,0),IF($O132=2008,OFFSET('2008'!O$1,Calculations!$A130,0),IF($O132=2009,OFFSET('2009'!O$1,Calculations!$A130,0),IF($O132=2010,OFFSET('2010'!O$1,Calculations!$A130,0),IF($O132=2011,OFFSET('2011'!O$1,Calculations!$A130,0),IF($O132=2012,OFFSET('2012'!O$1,Calculations!$A130,0),IF($O132=2013,OFFSET('2013'!O$1,Calculations!$A130,0),IF($O132=2014,OFFSET('2014'!O$1,Calculations!$A130,0),IF($O132=2015,OFFSET('2015'!O$1,Calculations!$A130,0),IF($O132=2016,OFFSET('2016'!O$1,Calculations!$A130,0),IF($O132=2017,OFFSET('2017'!O$1,Calculations!$A130,0),0))))))))))))))))</f>
        <v>0.46210472743522374</v>
      </c>
      <c r="U132" s="17">
        <f ca="1">IF($O132=2002,OFFSET('2002'!P$1,Calculations!$A130,0),IF($O132=2003,OFFSET('2003'!P$1,Calculations!$A130,0),IF($O132=2004,OFFSET('2004'!P$1,Calculations!$A130,0),IF($O132=2005,OFFSET('2005'!P$1,Calculations!$A130,0),IF($O132=2006,OFFSET('2006'!P$1,Calculations!$A130,0),IF($O132=2007,OFFSET('2007'!P$1,Calculations!$A130,0),IF($O132=2008,OFFSET('2008'!P$1,Calculations!$A130,0),IF($O132=2009,OFFSET('2009'!P$1,Calculations!$A130,0),IF($O132=2010,OFFSET('2010'!P$1,Calculations!$A130,0),IF($O132=2011,OFFSET('2011'!P$1,Calculations!$A130,0),IF($O132=2012,OFFSET('2012'!P$1,Calculations!$A130,0),IF($O132=2013,OFFSET('2013'!P$1,Calculations!$A130,0),IF($O132=2014,OFFSET('2014'!P$1,Calculations!$A130,0),IF($O132=2015,OFFSET('2015'!P$1,Calculations!$A130,0),IF($O132=2016,OFFSET('2016'!P$1,Calculations!$A130,0),IF($O132=2017,OFFSET('2017'!P$1,Calculations!$A130,0),0))))))))))))))))</f>
        <v>0.47879314230695136</v>
      </c>
      <c r="V132" s="13">
        <f ca="1">IF($O132=2002,OFFSET('2002'!Q$1,Calculations!$A130,0),IF($O132=2003,OFFSET('2003'!Q$1,Calculations!$A130,0),IF($O132=2004,OFFSET('2004'!Q$1,Calculations!$A130,0),IF($O132=2005,OFFSET('2005'!Q$1,Calculations!$A130,0),IF($O132=2006,OFFSET('2006'!Q$1,Calculations!$A130,0),IF($O132=2007,OFFSET('2007'!Q$1,Calculations!$A130,0),IF($O132=2008,OFFSET('2008'!Q$1,Calculations!$A130,0),IF($O132=2009,OFFSET('2009'!Q$1,Calculations!$A130,0),IF($O132=2010,OFFSET('2010'!Q$1,Calculations!$A130,0),IF($O132=2011,OFFSET('2011'!Q$1,Calculations!$A130,0),IF($O132=2012,OFFSET('2012'!Q$1,Calculations!$A130,0),IF($O132=2013,OFFSET('2013'!Q$1,Calculations!$A130,0),IF($O132=2014,OFFSET('2014'!Q$1,Calculations!$A130,0),IF($O132=2015,OFFSET('2015'!Q$1,Calculations!$A130,0),IF($O132=2016,OFFSET('2016'!Q$1,Calculations!$A130,0),IF($O132=2017,OFFSET('2017'!Q$1,Calculations!$A130,0),0))))))))))))))))</f>
        <v>0.44681346296472635</v>
      </c>
      <c r="W132" s="33">
        <f ca="1">IF($O132=2002,OFFSET('2002'!K$1,Calculations!$B130,0),IF($O132=2003,OFFSET('2003'!K$1,Calculations!$B130,0),IF($O132=2004,OFFSET('2004'!K$1,Calculations!$B130,0),IF($O132=2005,OFFSET('2005'!K$1,Calculations!$B130,0),IF($O132=2006,OFFSET('2006'!K$1,Calculations!$B130,0),IF($O132=2007,OFFSET('2007'!K$1,Calculations!$B130,0),IF($O132=2008,OFFSET('2008'!K$1,Calculations!$B130,0),IF($O132=2009,OFFSET('2009'!K$1,Calculations!$B130,0),IF($O132=2010,OFFSET('2010'!K$1,Calculations!$B130,0),IF($O132=2011,OFFSET('2011'!K$1,Calculations!$B130,0),IF($O132=2012,OFFSET('2012'!K$1,Calculations!$B130,0),IF($O132=2013,OFFSET('2013'!K$1,Calculations!$B130,0),IF($O132=2014,OFFSET('2014'!K$1,Calculations!$B130,0),IF($O132=2015,OFFSET('2015'!K$1,Calculations!$B130,0),IF($O132=2016,OFFSET('2016'!K$1,Calculations!$B130,0),IF($O132=2017,OFFSET('2017'!K$1,Calculations!$B130,0),0))))))))))))))))</f>
        <v>8.1384452253878414E-2</v>
      </c>
      <c r="X132" s="33">
        <f ca="1">IF($O132=2002,OFFSET('2002'!L$1,Calculations!$B130,0),IF($O132=2003,OFFSET('2003'!L$1,Calculations!$B130,0),IF($O132=2004,OFFSET('2004'!L$1,Calculations!$B130,0),IF($O132=2005,OFFSET('2005'!L$1,Calculations!$B130,0),IF($O132=2006,OFFSET('2006'!L$1,Calculations!$B130,0),IF($O132=2007,OFFSET('2007'!L$1,Calculations!$B130,0),IF($O132=2008,OFFSET('2008'!L$1,Calculations!$B130,0),IF($O132=2009,OFFSET('2009'!L$1,Calculations!$B130,0),IF($O132=2010,OFFSET('2010'!L$1,Calculations!$B130,0),IF($O132=2011,OFFSET('2011'!L$1,Calculations!$B130,0),IF($O132=2012,OFFSET('2012'!L$1,Calculations!$B130,0),IF($O132=2013,OFFSET('2013'!L$1,Calculations!$B130,0),IF($O132=2014,OFFSET('2014'!L$1,Calculations!$B130,0),IF($O132=2015,OFFSET('2015'!L$1,Calculations!$B130,0),IF($O132=2016,OFFSET('2016'!L$1,Calculations!$B130,0),IF($O132=2017,OFFSET('2017'!L$1,Calculations!$B130,0),0))))))))))))))))</f>
        <v>3.4972210645725192E-2</v>
      </c>
      <c r="Y132" s="33">
        <f ca="1">IF($O132=2002,OFFSET('2002'!M$1,Calculations!$B130,0),IF($O132=2003,OFFSET('2003'!M$1,Calculations!$B130,0),IF($O132=2004,OFFSET('2004'!M$1,Calculations!$B130,0),IF($O132=2005,OFFSET('2005'!M$1,Calculations!$B130,0),IF($O132=2006,OFFSET('2006'!M$1,Calculations!$B130,0),IF($O132=2007,OFFSET('2007'!M$1,Calculations!$B130,0),IF($O132=2008,OFFSET('2008'!M$1,Calculations!$B130,0),IF($O132=2009,OFFSET('2009'!M$1,Calculations!$B130,0),IF($O132=2010,OFFSET('2010'!M$1,Calculations!$B130,0),IF($O132=2011,OFFSET('2011'!M$1,Calculations!$B130,0),IF($O132=2012,OFFSET('2012'!M$1,Calculations!$B130,0),IF($O132=2013,OFFSET('2013'!M$1,Calculations!$B130,0),IF($O132=2014,OFFSET('2014'!M$1,Calculations!$B130,0),IF($O132=2015,OFFSET('2015'!M$1,Calculations!$B130,0),IF($O132=2016,OFFSET('2016'!M$1,Calculations!$B130,0),IF($O132=2017,OFFSET('2017'!M$1,Calculations!$B130,0),0))))))))))))))))</f>
        <v>8.324726388514174E-2</v>
      </c>
      <c r="Z132" s="33">
        <f ca="1">IF($O132=2002,OFFSET('2002'!N$1,Calculations!$B130,0),IF($O132=2003,OFFSET('2003'!N$1,Calculations!$B130,0),IF($O132=2004,OFFSET('2004'!N$1,Calculations!$B130,0),IF($O132=2005,OFFSET('2005'!N$1,Calculations!$B130,0),IF($O132=2006,OFFSET('2006'!N$1,Calculations!$B130,0),IF($O132=2007,OFFSET('2007'!N$1,Calculations!$B130,0),IF($O132=2008,OFFSET('2008'!N$1,Calculations!$B130,0),IF($O132=2009,OFFSET('2009'!N$1,Calculations!$B130,0),IF($O132=2010,OFFSET('2010'!N$1,Calculations!$B130,0),IF($O132=2011,OFFSET('2011'!N$1,Calculations!$B130,0),IF($O132=2012,OFFSET('2012'!N$1,Calculations!$B130,0),IF($O132=2013,OFFSET('2013'!N$1,Calculations!$B130,0),IF($O132=2014,OFFSET('2014'!N$1,Calculations!$B130,0),IF($O132=2015,OFFSET('2015'!N$1,Calculations!$B130,0),IF($O132=2016,OFFSET('2016'!N$1,Calculations!$B130,0),IF($O132=2017,OFFSET('2017'!N$1,Calculations!$B130,0),0))))))))))))))))</f>
        <v>7.9870922482977391E-2</v>
      </c>
      <c r="AA132" s="33">
        <f ca="1">IF($O132=2002,OFFSET('2002'!O$1,Calculations!$B130,0),IF($O132=2003,OFFSET('2003'!O$1,Calculations!$B130,0),IF($O132=2004,OFFSET('2004'!O$1,Calculations!$B130,0),IF($O132=2005,OFFSET('2005'!O$1,Calculations!$B130,0),IF($O132=2006,OFFSET('2006'!O$1,Calculations!$B130,0),IF($O132=2007,OFFSET('2007'!O$1,Calculations!$B130,0),IF($O132=2008,OFFSET('2008'!O$1,Calculations!$B130,0),IF($O132=2009,OFFSET('2009'!O$1,Calculations!$B130,0),IF($O132=2010,OFFSET('2010'!O$1,Calculations!$B130,0),IF($O132=2011,OFFSET('2011'!O$1,Calculations!$B130,0),IF($O132=2012,OFFSET('2012'!O$1,Calculations!$B130,0),IF($O132=2013,OFFSET('2013'!O$1,Calculations!$B130,0),IF($O132=2014,OFFSET('2014'!O$1,Calculations!$B130,0),IF($O132=2015,OFFSET('2015'!O$1,Calculations!$B130,0),IF($O132=2016,OFFSET('2016'!O$1,Calculations!$B130,0),IF($O132=2017,OFFSET('2017'!O$1,Calculations!$B130,0),0))))))))))))))))</f>
        <v>8.6495844464401353E-2</v>
      </c>
      <c r="AB132" s="33">
        <f ca="1">IF($O132=2002,OFFSET('2002'!P$1,Calculations!$B130,0),IF($O132=2003,OFFSET('2003'!P$1,Calculations!$B130,0),IF($O132=2004,OFFSET('2004'!P$1,Calculations!$B130,0),IF($O132=2005,OFFSET('2005'!P$1,Calculations!$B130,0),IF($O132=2006,OFFSET('2006'!P$1,Calculations!$B130,0),IF($O132=2007,OFFSET('2007'!P$1,Calculations!$B130,0),IF($O132=2008,OFFSET('2008'!P$1,Calculations!$B130,0),IF($O132=2009,OFFSET('2009'!P$1,Calculations!$B130,0),IF($O132=2010,OFFSET('2010'!P$1,Calculations!$B130,0),IF($O132=2011,OFFSET('2011'!P$1,Calculations!$B130,0),IF($O132=2012,OFFSET('2012'!P$1,Calculations!$B130,0),IF($O132=2013,OFFSET('2013'!P$1,Calculations!$B130,0),IF($O132=2014,OFFSET('2014'!P$1,Calculations!$B130,0),IF($O132=2015,OFFSET('2015'!P$1,Calculations!$B130,0),IF($O132=2016,OFFSET('2016'!P$1,Calculations!$B130,0),IF($O132=2017,OFFSET('2017'!P$1,Calculations!$B130,0),0))))))))))))))))</f>
        <v>5.3223706095282909E-2</v>
      </c>
      <c r="AC132" s="37">
        <f ca="1">IF($O132=2002,OFFSET('2002'!Q$1,Calculations!$B130,0),IF($O132=2003,OFFSET('2003'!Q$1,Calculations!$B130,0),IF($O132=2004,OFFSET('2004'!Q$1,Calculations!$B130,0),IF($O132=2005,OFFSET('2005'!Q$1,Calculations!$B130,0),IF($O132=2006,OFFSET('2006'!Q$1,Calculations!$B130,0),IF($O132=2007,OFFSET('2007'!Q$1,Calculations!$B130,0),IF($O132=2008,OFFSET('2008'!Q$1,Calculations!$B130,0),IF($O132=2009,OFFSET('2009'!Q$1,Calculations!$B130,0),IF($O132=2010,OFFSET('2010'!Q$1,Calculations!$B130,0),IF($O132=2011,OFFSET('2011'!Q$1,Calculations!$B130,0),IF($O132=2012,OFFSET('2012'!Q$1,Calculations!$B130,0),IF($O132=2013,OFFSET('2013'!Q$1,Calculations!$B130,0),IF($O132=2014,OFFSET('2014'!Q$1,Calculations!$B130,0),IF($O132=2015,OFFSET('2015'!Q$1,Calculations!$B130,0),IF($O132=2016,OFFSET('2016'!Q$1,Calculations!$B130,0),IF($O132=2017,OFFSET('2017'!Q$1,Calculations!$B130,0),0))))))))))))))))</f>
        <v>7.5027054479327879E-2</v>
      </c>
      <c r="AD132" s="33">
        <f ca="1">IF($O132=2002,OFFSET('2002'!K$1,Calculations!$C130,0),IF($O132=2003,OFFSET('2003'!K$1,Calculations!$C130,0),IF($O132=2004,OFFSET('2004'!K$1,Calculations!$C130,0),IF($O132=2005,OFFSET('2005'!K$1,Calculations!$C130,0),IF($O132=2006,OFFSET('2006'!K$1,Calculations!$C130,0),IF($O132=2007,OFFSET('2007'!K$1,Calculations!$C130,0),IF($O132=2008,OFFSET('2008'!K$1,Calculations!$C130,0),IF($O132=2009,OFFSET('2009'!K$1,Calculations!$C130,0),IF($O132=2010,OFFSET('2010'!K$1,Calculations!$C130,0),IF($O132=2011,OFFSET('2011'!K$1,Calculations!$C130,0),IF($O132=2012,OFFSET('2012'!K$1,Calculations!$C130,0),IF($O132=2013,OFFSET('2013'!K$1,Calculations!$C130,0),IF($O132=2014,OFFSET('2014'!K$1,Calculations!$C130,0),IF($O132=2015,OFFSET('2015'!K$1,Calculations!$C130,0),IF($O132=2016,OFFSET('2016'!K$1,Calculations!$C130,0),IF($O132=2017,OFFSET('2017'!K$1,Calculations!$C130,0),0))))))))))))))))</f>
        <v>2.1575915664717473E-2</v>
      </c>
      <c r="AE132" s="33">
        <f ca="1">IF($O132=2002,OFFSET('2002'!L$1,Calculations!$C130,0),IF($O132=2003,OFFSET('2003'!L$1,Calculations!$C130,0),IF($O132=2004,OFFSET('2004'!L$1,Calculations!$C130,0),IF($O132=2005,OFFSET('2005'!L$1,Calculations!$C130,0),IF($O132=2006,OFFSET('2006'!L$1,Calculations!$C130,0),IF($O132=2007,OFFSET('2007'!L$1,Calculations!$C130,0),IF($O132=2008,OFFSET('2008'!L$1,Calculations!$C130,0),IF($O132=2009,OFFSET('2009'!L$1,Calculations!$C130,0),IF($O132=2010,OFFSET('2010'!L$1,Calculations!$C130,0),IF($O132=2011,OFFSET('2011'!L$1,Calculations!$C130,0),IF($O132=2012,OFFSET('2012'!L$1,Calculations!$C130,0),IF($O132=2013,OFFSET('2013'!L$1,Calculations!$C130,0),IF($O132=2014,OFFSET('2014'!L$1,Calculations!$C130,0),IF($O132=2015,OFFSET('2015'!L$1,Calculations!$C130,0),IF($O132=2016,OFFSET('2016'!L$1,Calculations!$C130,0),IF($O132=2017,OFFSET('2017'!L$1,Calculations!$C130,0),0))))))))))))))))</f>
        <v>0.11690436893653855</v>
      </c>
      <c r="AF132" s="33">
        <f ca="1">IF($O132=2002,OFFSET('2002'!M$1,Calculations!$C130,0),IF($O132=2003,OFFSET('2003'!M$1,Calculations!$C130,0),IF($O132=2004,OFFSET('2004'!M$1,Calculations!$C130,0),IF($O132=2005,OFFSET('2005'!M$1,Calculations!$C130,0),IF($O132=2006,OFFSET('2006'!M$1,Calculations!$C130,0),IF($O132=2007,OFFSET('2007'!M$1,Calculations!$C130,0),IF($O132=2008,OFFSET('2008'!M$1,Calculations!$C130,0),IF($O132=2009,OFFSET('2009'!M$1,Calculations!$C130,0),IF($O132=2010,OFFSET('2010'!M$1,Calculations!$C130,0),IF($O132=2011,OFFSET('2011'!M$1,Calculations!$C130,0),IF($O132=2012,OFFSET('2012'!M$1,Calculations!$C130,0),IF($O132=2013,OFFSET('2013'!M$1,Calculations!$C130,0),IF($O132=2014,OFFSET('2014'!M$1,Calculations!$C130,0),IF($O132=2015,OFFSET('2015'!M$1,Calculations!$C130,0),IF($O132=2016,OFFSET('2016'!M$1,Calculations!$C130,0),IF($O132=2017,OFFSET('2017'!M$1,Calculations!$C130,0),0))))))))))))))))</f>
        <v>0.1024943699422816</v>
      </c>
      <c r="AG132" s="33">
        <f ca="1">IF($O132=2002,OFFSET('2002'!N$1,Calculations!$C130,0),IF($O132=2003,OFFSET('2003'!N$1,Calculations!$C130,0),IF($O132=2004,OFFSET('2004'!N$1,Calculations!$C130,0),IF($O132=2005,OFFSET('2005'!N$1,Calculations!$C130,0),IF($O132=2006,OFFSET('2006'!N$1,Calculations!$C130,0),IF($O132=2007,OFFSET('2007'!N$1,Calculations!$C130,0),IF($O132=2008,OFFSET('2008'!N$1,Calculations!$C130,0),IF($O132=2009,OFFSET('2009'!N$1,Calculations!$C130,0),IF($O132=2010,OFFSET('2010'!N$1,Calculations!$C130,0),IF($O132=2011,OFFSET('2011'!N$1,Calculations!$C130,0),IF($O132=2012,OFFSET('2012'!N$1,Calculations!$C130,0),IF($O132=2013,OFFSET('2013'!N$1,Calculations!$C130,0),IF($O132=2014,OFFSET('2014'!N$1,Calculations!$C130,0),IF($O132=2015,OFFSET('2015'!N$1,Calculations!$C130,0),IF($O132=2016,OFFSET('2016'!N$1,Calculations!$C130,0),IF($O132=2017,OFFSET('2017'!N$1,Calculations!$C130,0),0))))))))))))))))</f>
        <v>0.11863647282681125</v>
      </c>
      <c r="AH132" s="33">
        <f ca="1">IF($O132=2002,OFFSET('2002'!O$1,Calculations!$C130,0),IF($O132=2003,OFFSET('2003'!O$1,Calculations!$C130,0),IF($O132=2004,OFFSET('2004'!O$1,Calculations!$C130,0),IF($O132=2005,OFFSET('2005'!O$1,Calculations!$C130,0),IF($O132=2006,OFFSET('2006'!O$1,Calculations!$C130,0),IF($O132=2007,OFFSET('2007'!O$1,Calculations!$C130,0),IF($O132=2008,OFFSET('2008'!O$1,Calculations!$C130,0),IF($O132=2009,OFFSET('2009'!O$1,Calculations!$C130,0),IF($O132=2010,OFFSET('2010'!O$1,Calculations!$C130,0),IF($O132=2011,OFFSET('2011'!O$1,Calculations!$C130,0),IF($O132=2012,OFFSET('2012'!O$1,Calculations!$C130,0),IF($O132=2013,OFFSET('2013'!O$1,Calculations!$C130,0),IF($O132=2014,OFFSET('2014'!O$1,Calculations!$C130,0),IF($O132=2015,OFFSET('2015'!O$1,Calculations!$C130,0),IF($O132=2016,OFFSET('2016'!O$1,Calculations!$C130,0),IF($O132=2017,OFFSET('2017'!O$1,Calculations!$C130,0),0))))))))))))))))</f>
        <v>4.5410741656614975E-2</v>
      </c>
      <c r="AI132" s="33">
        <f ca="1">IF($O132=2002,OFFSET('2002'!P$1,Calculations!$C130,0),IF($O132=2003,OFFSET('2003'!P$1,Calculations!$C130,0),IF($O132=2004,OFFSET('2004'!P$1,Calculations!$C130,0),IF($O132=2005,OFFSET('2005'!P$1,Calculations!$C130,0),IF($O132=2006,OFFSET('2006'!P$1,Calculations!$C130,0),IF($O132=2007,OFFSET('2007'!P$1,Calculations!$C130,0),IF($O132=2008,OFFSET('2008'!P$1,Calculations!$C130,0),IF($O132=2009,OFFSET('2009'!P$1,Calculations!$C130,0),IF($O132=2010,OFFSET('2010'!P$1,Calculations!$C130,0),IF($O132=2011,OFFSET('2011'!P$1,Calculations!$C130,0),IF($O132=2012,OFFSET('2012'!P$1,Calculations!$C130,0),IF($O132=2013,OFFSET('2013'!P$1,Calculations!$C130,0),IF($O132=2014,OFFSET('2014'!P$1,Calculations!$C130,0),IF($O132=2015,OFFSET('2015'!P$1,Calculations!$C130,0),IF($O132=2016,OFFSET('2016'!P$1,Calculations!$C130,0),IF($O132=2017,OFFSET('2017'!P$1,Calculations!$C130,0),0))))))))))))))))</f>
        <v>0.2486529572958244</v>
      </c>
      <c r="AJ132" s="37">
        <f ca="1">IF($O132=2002,OFFSET('2002'!Q$1,Calculations!$C130,0),IF($O132=2003,OFFSET('2003'!Q$1,Calculations!$C130,0),IF($O132=2004,OFFSET('2004'!Q$1,Calculations!$C130,0),IF($O132=2005,OFFSET('2005'!Q$1,Calculations!$C130,0),IF($O132=2006,OFFSET('2006'!Q$1,Calculations!$C130,0),IF($O132=2007,OFFSET('2007'!Q$1,Calculations!$C130,0),IF($O132=2008,OFFSET('2008'!Q$1,Calculations!$C130,0),IF($O132=2009,OFFSET('2009'!Q$1,Calculations!$C130,0),IF($O132=2010,OFFSET('2010'!Q$1,Calculations!$C130,0),IF($O132=2011,OFFSET('2011'!Q$1,Calculations!$C130,0),IF($O132=2012,OFFSET('2012'!Q$1,Calculations!$C130,0),IF($O132=2013,OFFSET('2013'!Q$1,Calculations!$C130,0),IF($O132=2014,OFFSET('2014'!Q$1,Calculations!$C130,0),IF($O132=2015,OFFSET('2015'!Q$1,Calculations!$C130,0),IF($O132=2016,OFFSET('2016'!Q$1,Calculations!$C130,0),IF($O132=2017,OFFSET('2017'!Q$1,Calculations!$C130,0),0))))))))))))))))</f>
        <v>5.5634286790245485E-2</v>
      </c>
      <c r="AK132" s="33">
        <f ca="1">IF($O132=2002,OFFSET('2002'!K$1,Calculations!$D130,0),IF($O132=2003,OFFSET('2003'!K$1,Calculations!$D130,0),IF($O132=2004,OFFSET('2004'!K$1,Calculations!$D130,0),IF($O132=2005,OFFSET('2005'!K$1,Calculations!$D130,0),IF($O132=2006,OFFSET('2006'!K$1,Calculations!$D130,0),IF($O132=2007,OFFSET('2007'!K$1,Calculations!$D130,0),IF($O132=2008,OFFSET('2008'!K$1,Calculations!$D130,0),IF($O132=2009,OFFSET('2009'!K$1,Calculations!$D130,0),IF($O132=2010,OFFSET('2010'!K$1,Calculations!$D130,0),IF($O132=2011,OFFSET('2011'!K$1,Calculations!$D130,0),IF($O132=2012,OFFSET('2012'!K$1,Calculations!$D130,0),IF($O132=2013,OFFSET('2013'!K$1,Calculations!$D130,0),IF($O132=2014,OFFSET('2014'!K$1,Calculations!$D130,0),IF($O132=2015,OFFSET('2015'!K$1,Calculations!$D130,0),IF($O132=2016,OFFSET('2016'!K$1,Calculations!$D130,0),IF($O132=2017,OFFSET('2017'!K$1,Calculations!$D130,0),0))))))))))))))))</f>
        <v>7.126875517975367E-3</v>
      </c>
      <c r="AL132" s="33">
        <f ca="1">IF($O132=2002,OFFSET('2002'!L$1,Calculations!$D130,0),IF($O132=2003,OFFSET('2003'!L$1,Calculations!$D130,0),IF($O132=2004,OFFSET('2004'!L$1,Calculations!$D130,0),IF($O132=2005,OFFSET('2005'!L$1,Calculations!$D130,0),IF($O132=2006,OFFSET('2006'!L$1,Calculations!$D130,0),IF($O132=2007,OFFSET('2007'!L$1,Calculations!$D130,0),IF($O132=2008,OFFSET('2008'!L$1,Calculations!$D130,0),IF($O132=2009,OFFSET('2009'!L$1,Calculations!$D130,0),IF($O132=2010,OFFSET('2010'!L$1,Calculations!$D130,0),IF($O132=2011,OFFSET('2011'!L$1,Calculations!$D130,0),IF($O132=2012,OFFSET('2012'!L$1,Calculations!$D130,0),IF($O132=2013,OFFSET('2013'!L$1,Calculations!$D130,0),IF($O132=2014,OFFSET('2014'!L$1,Calculations!$D130,0),IF($O132=2015,OFFSET('2015'!L$1,Calculations!$D130,0),IF($O132=2016,OFFSET('2016'!L$1,Calculations!$D130,0),IF($O132=2017,OFFSET('2017'!L$1,Calculations!$D130,0),0))))))))))))))))</f>
        <v>9.0369660064762908E-2</v>
      </c>
      <c r="AM132" s="33">
        <f ca="1">IF($O132=2002,OFFSET('2002'!M$1,Calculations!$D130,0),IF($O132=2003,OFFSET('2003'!M$1,Calculations!$D130,0),IF($O132=2004,OFFSET('2004'!M$1,Calculations!$D130,0),IF($O132=2005,OFFSET('2005'!M$1,Calculations!$D130,0),IF($O132=2006,OFFSET('2006'!M$1,Calculations!$D130,0),IF($O132=2007,OFFSET('2007'!M$1,Calculations!$D130,0),IF($O132=2008,OFFSET('2008'!M$1,Calculations!$D130,0),IF($O132=2009,OFFSET('2009'!M$1,Calculations!$D130,0),IF($O132=2010,OFFSET('2010'!M$1,Calculations!$D130,0),IF($O132=2011,OFFSET('2011'!M$1,Calculations!$D130,0),IF($O132=2012,OFFSET('2012'!M$1,Calculations!$D130,0),IF($O132=2013,OFFSET('2013'!M$1,Calculations!$D130,0),IF($O132=2014,OFFSET('2014'!M$1,Calculations!$D130,0),IF($O132=2015,OFFSET('2015'!M$1,Calculations!$D130,0),IF($O132=2016,OFFSET('2016'!M$1,Calculations!$D130,0),IF($O132=2017,OFFSET('2017'!M$1,Calculations!$D130,0),0))))))))))))))))</f>
        <v>6.094892254690773E-2</v>
      </c>
      <c r="AN132" s="33">
        <f ca="1">IF($O132=2002,OFFSET('2002'!N$1,Calculations!$D130,0),IF($O132=2003,OFFSET('2003'!N$1,Calculations!$D130,0),IF($O132=2004,OFFSET('2004'!N$1,Calculations!$D130,0),IF($O132=2005,OFFSET('2005'!N$1,Calculations!$D130,0),IF($O132=2006,OFFSET('2006'!N$1,Calculations!$D130,0),IF($O132=2007,OFFSET('2007'!N$1,Calculations!$D130,0),IF($O132=2008,OFFSET('2008'!N$1,Calculations!$D130,0),IF($O132=2009,OFFSET('2009'!N$1,Calculations!$D130,0),IF($O132=2010,OFFSET('2010'!N$1,Calculations!$D130,0),IF($O132=2011,OFFSET('2011'!N$1,Calculations!$D130,0),IF($O132=2012,OFFSET('2012'!N$1,Calculations!$D130,0),IF($O132=2013,OFFSET('2013'!N$1,Calculations!$D130,0),IF($O132=2014,OFFSET('2014'!N$1,Calculations!$D130,0),IF($O132=2015,OFFSET('2015'!N$1,Calculations!$D130,0),IF($O132=2016,OFFSET('2016'!N$1,Calculations!$D130,0),IF($O132=2017,OFFSET('2017'!N$1,Calculations!$D130,0),0))))))))))))))))</f>
        <v>3.7535065671517334E-2</v>
      </c>
      <c r="AO132" s="33">
        <f ca="1">IF($O132=2002,OFFSET('2002'!O$1,Calculations!$D130,0),IF($O132=2003,OFFSET('2003'!O$1,Calculations!$D130,0),IF($O132=2004,OFFSET('2004'!O$1,Calculations!$D130,0),IF($O132=2005,OFFSET('2005'!O$1,Calculations!$D130,0),IF($O132=2006,OFFSET('2006'!O$1,Calculations!$D130,0),IF($O132=2007,OFFSET('2007'!O$1,Calculations!$D130,0),IF($O132=2008,OFFSET('2008'!O$1,Calculations!$D130,0),IF($O132=2009,OFFSET('2009'!O$1,Calculations!$D130,0),IF($O132=2010,OFFSET('2010'!O$1,Calculations!$D130,0),IF($O132=2011,OFFSET('2011'!O$1,Calculations!$D130,0),IF($O132=2012,OFFSET('2012'!O$1,Calculations!$D130,0),IF($O132=2013,OFFSET('2013'!O$1,Calculations!$D130,0),IF($O132=2014,OFFSET('2014'!O$1,Calculations!$D130,0),IF($O132=2015,OFFSET('2015'!O$1,Calculations!$D130,0),IF($O132=2016,OFFSET('2016'!O$1,Calculations!$D130,0),IF($O132=2017,OFFSET('2017'!O$1,Calculations!$D130,0),0))))))))))))))))</f>
        <v>3.4937975247290233E-2</v>
      </c>
      <c r="AP132" s="33">
        <f ca="1">IF($O132=2002,OFFSET('2002'!P$1,Calculations!$D130,0),IF($O132=2003,OFFSET('2003'!P$1,Calculations!$D130,0),IF($O132=2004,OFFSET('2004'!P$1,Calculations!$D130,0),IF($O132=2005,OFFSET('2005'!P$1,Calculations!$D130,0),IF($O132=2006,OFFSET('2006'!P$1,Calculations!$D130,0),IF($O132=2007,OFFSET('2007'!P$1,Calculations!$D130,0),IF($O132=2008,OFFSET('2008'!P$1,Calculations!$D130,0),IF($O132=2009,OFFSET('2009'!P$1,Calculations!$D130,0),IF($O132=2010,OFFSET('2010'!P$1,Calculations!$D130,0),IF($O132=2011,OFFSET('2011'!P$1,Calculations!$D130,0),IF($O132=2012,OFFSET('2012'!P$1,Calculations!$D130,0),IF($O132=2013,OFFSET('2013'!P$1,Calculations!$D130,0),IF($O132=2014,OFFSET('2014'!P$1,Calculations!$D130,0),IF($O132=2015,OFFSET('2015'!P$1,Calculations!$D130,0),IF($O132=2016,OFFSET('2016'!P$1,Calculations!$D130,0),IF($O132=2017,OFFSET('2017'!P$1,Calculations!$D130,0),0))))))))))))))))</f>
        <v>1.1618832741602586E-2</v>
      </c>
      <c r="AQ132" s="37">
        <f ca="1">IF($O132=2002,OFFSET('2002'!Q$1,Calculations!$D130,0),IF($O132=2003,OFFSET('2003'!Q$1,Calculations!$D130,0),IF($O132=2004,OFFSET('2004'!Q$1,Calculations!$D130,0),IF($O132=2005,OFFSET('2005'!Q$1,Calculations!$D130,0),IF($O132=2006,OFFSET('2006'!Q$1,Calculations!$D130,0),IF($O132=2007,OFFSET('2007'!Q$1,Calculations!$D130,0),IF($O132=2008,OFFSET('2008'!Q$1,Calculations!$D130,0),IF($O132=2009,OFFSET('2009'!Q$1,Calculations!$D130,0),IF($O132=2010,OFFSET('2010'!Q$1,Calculations!$D130,0),IF($O132=2011,OFFSET('2011'!Q$1,Calculations!$D130,0),IF($O132=2012,OFFSET('2012'!Q$1,Calculations!$D130,0),IF($O132=2013,OFFSET('2013'!Q$1,Calculations!$D130,0),IF($O132=2014,OFFSET('2014'!Q$1,Calculations!$D130,0),IF($O132=2015,OFFSET('2015'!Q$1,Calculations!$D130,0),IF($O132=2016,OFFSET('2016'!Q$1,Calculations!$D130,0),IF($O132=2017,OFFSET('2017'!Q$1,Calculations!$D130,0),0))))))))))))))))</f>
        <v>3.627527701153014E-2</v>
      </c>
      <c r="AR132" s="33">
        <f ca="1">IF($O132=2002,OFFSET('2002'!K$1,Calculations!$E130,0),IF($O132=2003,OFFSET('2003'!K$1,Calculations!$E130,0),IF($O132=2004,OFFSET('2004'!K$1,Calculations!$E130,0),IF($O132=2005,OFFSET('2005'!K$1,Calculations!$E130,0),IF($O132=2006,OFFSET('2006'!K$1,Calculations!$E130,0),IF($O132=2007,OFFSET('2007'!K$1,Calculations!$E130,0),IF($O132=2008,OFFSET('2008'!K$1,Calculations!$E130,0),IF($O132=2009,OFFSET('2009'!K$1,Calculations!$E130,0),IF($O132=2010,OFFSET('2010'!K$1,Calculations!$E130,0),IF($O132=2011,OFFSET('2011'!K$1,Calculations!$E130,0),IF($O132=2012,OFFSET('2012'!K$1,Calculations!$E130,0),IF($O132=2013,OFFSET('2013'!K$1,Calculations!$E130,0),IF($O132=2014,OFFSET('2014'!K$1,Calculations!$E130,0),IF($O132=2015,OFFSET('2015'!K$1,Calculations!$E130,0),IF($O132=2016,OFFSET('2016'!K$1,Calculations!$E130,0),IF($O132=2017,OFFSET('2017'!K$1,Calculations!$E130,0),0))))))))))))))))</f>
        <v>2.06214094359429E-2</v>
      </c>
      <c r="AS132" s="33">
        <f ca="1">IF($O132=2002,OFFSET('2002'!L$1,Calculations!$E130,0),IF($O132=2003,OFFSET('2003'!L$1,Calculations!$E130,0),IF($O132=2004,OFFSET('2004'!L$1,Calculations!$E130,0),IF($O132=2005,OFFSET('2005'!L$1,Calculations!$E130,0),IF($O132=2006,OFFSET('2006'!L$1,Calculations!$E130,0),IF($O132=2007,OFFSET('2007'!L$1,Calculations!$E130,0),IF($O132=2008,OFFSET('2008'!L$1,Calculations!$E130,0),IF($O132=2009,OFFSET('2009'!L$1,Calculations!$E130,0),IF($O132=2010,OFFSET('2010'!L$1,Calculations!$E130,0),IF($O132=2011,OFFSET('2011'!L$1,Calculations!$E130,0),IF($O132=2012,OFFSET('2012'!L$1,Calculations!$E130,0),IF($O132=2013,OFFSET('2013'!L$1,Calculations!$E130,0),IF($O132=2014,OFFSET('2014'!L$1,Calculations!$E130,0),IF($O132=2015,OFFSET('2015'!L$1,Calculations!$E130,0),IF($O132=2016,OFFSET('2016'!L$1,Calculations!$E130,0),IF($O132=2017,OFFSET('2017'!L$1,Calculations!$E130,0),0))))))))))))))))</f>
        <v>0.13705233416564863</v>
      </c>
      <c r="AT132" s="33">
        <f ca="1">IF($O132=2002,OFFSET('2002'!M$1,Calculations!$E130,0),IF($O132=2003,OFFSET('2003'!M$1,Calculations!$E130,0),IF($O132=2004,OFFSET('2004'!M$1,Calculations!$E130,0),IF($O132=2005,OFFSET('2005'!M$1,Calculations!$E130,0),IF($O132=2006,OFFSET('2006'!M$1,Calculations!$E130,0),IF($O132=2007,OFFSET('2007'!M$1,Calculations!$E130,0),IF($O132=2008,OFFSET('2008'!M$1,Calculations!$E130,0),IF($O132=2009,OFFSET('2009'!M$1,Calculations!$E130,0),IF($O132=2010,OFFSET('2010'!M$1,Calculations!$E130,0),IF($O132=2011,OFFSET('2011'!M$1,Calculations!$E130,0),IF($O132=2012,OFFSET('2012'!M$1,Calculations!$E130,0),IF($O132=2013,OFFSET('2013'!M$1,Calculations!$E130,0),IF($O132=2014,OFFSET('2014'!M$1,Calculations!$E130,0),IF($O132=2015,OFFSET('2015'!M$1,Calculations!$E130,0),IF($O132=2016,OFFSET('2016'!M$1,Calculations!$E130,0),IF($O132=2017,OFFSET('2017'!M$1,Calculations!$E130,0),0))))))))))))))))</f>
        <v>9.6323744643054557E-2</v>
      </c>
      <c r="AU132" s="33">
        <f ca="1">IF($O132=2002,OFFSET('2002'!N$1,Calculations!$E130,0),IF($O132=2003,OFFSET('2003'!N$1,Calculations!$E130,0),IF($O132=2004,OFFSET('2004'!N$1,Calculations!$E130,0),IF($O132=2005,OFFSET('2005'!N$1,Calculations!$E130,0),IF($O132=2006,OFFSET('2006'!N$1,Calculations!$E130,0),IF($O132=2007,OFFSET('2007'!N$1,Calculations!$E130,0),IF($O132=2008,OFFSET('2008'!N$1,Calculations!$E130,0),IF($O132=2009,OFFSET('2009'!N$1,Calculations!$E130,0),IF($O132=2010,OFFSET('2010'!N$1,Calculations!$E130,0),IF($O132=2011,OFFSET('2011'!N$1,Calculations!$E130,0),IF($O132=2012,OFFSET('2012'!N$1,Calculations!$E130,0),IF($O132=2013,OFFSET('2013'!N$1,Calculations!$E130,0),IF($O132=2014,OFFSET('2014'!N$1,Calculations!$E130,0),IF($O132=2015,OFFSET('2015'!N$1,Calculations!$E130,0),IF($O132=2016,OFFSET('2016'!N$1,Calculations!$E130,0),IF($O132=2017,OFFSET('2017'!N$1,Calculations!$E130,0),0))))))))))))))))</f>
        <v>9.0581323443353956E-2</v>
      </c>
      <c r="AV132" s="33">
        <f ca="1">IF($O132=2002,OFFSET('2002'!O$1,Calculations!$E130,0),IF($O132=2003,OFFSET('2003'!O$1,Calculations!$E130,0),IF($O132=2004,OFFSET('2004'!O$1,Calculations!$E130,0),IF($O132=2005,OFFSET('2005'!O$1,Calculations!$E130,0),IF($O132=2006,OFFSET('2006'!O$1,Calculations!$E130,0),IF($O132=2007,OFFSET('2007'!O$1,Calculations!$E130,0),IF($O132=2008,OFFSET('2008'!O$1,Calculations!$E130,0),IF($O132=2009,OFFSET('2009'!O$1,Calculations!$E130,0),IF($O132=2010,OFFSET('2010'!O$1,Calculations!$E130,0),IF($O132=2011,OFFSET('2011'!O$1,Calculations!$E130,0),IF($O132=2012,OFFSET('2012'!O$1,Calculations!$E130,0),IF($O132=2013,OFFSET('2013'!O$1,Calculations!$E130,0),IF($O132=2014,OFFSET('2014'!O$1,Calculations!$E130,0),IF($O132=2015,OFFSET('2015'!O$1,Calculations!$E130,0),IF($O132=2016,OFFSET('2016'!O$1,Calculations!$E130,0),IF($O132=2017,OFFSET('2017'!O$1,Calculations!$E130,0),0))))))))))))))))</f>
        <v>8.1850186343124021E-2</v>
      </c>
      <c r="AW132" s="33">
        <f ca="1">IF($O132=2002,OFFSET('2002'!P$1,Calculations!$E130,0),IF($O132=2003,OFFSET('2003'!P$1,Calculations!$E130,0),IF($O132=2004,OFFSET('2004'!P$1,Calculations!$E130,0),IF($O132=2005,OFFSET('2005'!P$1,Calculations!$E130,0),IF($O132=2006,OFFSET('2006'!P$1,Calculations!$E130,0),IF($O132=2007,OFFSET('2007'!P$1,Calculations!$E130,0),IF($O132=2008,OFFSET('2008'!P$1,Calculations!$E130,0),IF($O132=2009,OFFSET('2009'!P$1,Calculations!$E130,0),IF($O132=2010,OFFSET('2010'!P$1,Calculations!$E130,0),IF($O132=2011,OFFSET('2011'!P$1,Calculations!$E130,0),IF($O132=2012,OFFSET('2012'!P$1,Calculations!$E130,0),IF($O132=2013,OFFSET('2013'!P$1,Calculations!$E130,0),IF($O132=2014,OFFSET('2014'!P$1,Calculations!$E130,0),IF($O132=2015,OFFSET('2015'!P$1,Calculations!$E130,0),IF($O132=2016,OFFSET('2016'!P$1,Calculations!$E130,0),IF($O132=2017,OFFSET('2017'!P$1,Calculations!$E130,0),0))))))))))))))))</f>
        <v>2.7750934638029755E-2</v>
      </c>
      <c r="AX132" s="37">
        <f ca="1">IF($O132=2002,OFFSET('2002'!Q$1,Calculations!$E130,0),IF($O132=2003,OFFSET('2003'!Q$1,Calculations!$E130,0),IF($O132=2004,OFFSET('2004'!Q$1,Calculations!$E130,0),IF($O132=2005,OFFSET('2005'!Q$1,Calculations!$E130,0),IF($O132=2006,OFFSET('2006'!Q$1,Calculations!$E130,0),IF($O132=2007,OFFSET('2007'!Q$1,Calculations!$E130,0),IF($O132=2008,OFFSET('2008'!Q$1,Calculations!$E130,0),IF($O132=2009,OFFSET('2009'!Q$1,Calculations!$E130,0),IF($O132=2010,OFFSET('2010'!Q$1,Calculations!$E130,0),IF($O132=2011,OFFSET('2011'!Q$1,Calculations!$E130,0),IF($O132=2012,OFFSET('2012'!Q$1,Calculations!$E130,0),IF($O132=2013,OFFSET('2013'!Q$1,Calculations!$E130,0),IF($O132=2014,OFFSET('2014'!Q$1,Calculations!$E130,0),IF($O132=2015,OFFSET('2015'!Q$1,Calculations!$E130,0),IF($O132=2016,OFFSET('2016'!Q$1,Calculations!$E130,0),IF($O132=2017,OFFSET('2017'!Q$1,Calculations!$E130,0),0))))))))))))))))</f>
        <v>7.0706463837846636E-2</v>
      </c>
      <c r="AY132" s="33">
        <f ca="1">IF($O132=2002,OFFSET('2002'!K$1,Calculations!$F130,0),IF($O132=2003,OFFSET('2003'!K$1,Calculations!$F130,0),IF($O132=2004,OFFSET('2004'!K$1,Calculations!$F130,0),IF($O132=2005,OFFSET('2005'!K$1,Calculations!$F130,0),IF($O132=2006,OFFSET('2006'!K$1,Calculations!$F130,0),IF($O132=2007,OFFSET('2007'!K$1,Calculations!$F130,0),IF($O132=2008,OFFSET('2008'!K$1,Calculations!$F130,0),IF($O132=2009,OFFSET('2009'!K$1,Calculations!$F130,0),IF($O132=2010,OFFSET('2010'!K$1,Calculations!$F130,0),IF($O132=2011,OFFSET('2011'!K$1,Calculations!$F130,0),IF($O132=2012,OFFSET('2012'!K$1,Calculations!$F130,0),IF($O132=2013,OFFSET('2013'!K$1,Calculations!$F130,0),IF($O132=2014,OFFSET('2014'!K$1,Calculations!$F130,0),IF($O132=2015,OFFSET('2015'!K$1,Calculations!$F130,0),IF($O132=2016,OFFSET('2016'!K$1,Calculations!$F130,0),IF($O132=2017,OFFSET('2017'!K$1,Calculations!$F130,0),0))))))))))))))))</f>
        <v>1.5391679698956771E-3</v>
      </c>
      <c r="AZ132" s="33">
        <f ca="1">IF($O132=2002,OFFSET('2002'!L$1,Calculations!$F130,0),IF($O132=2003,OFFSET('2003'!L$1,Calculations!$F130,0),IF($O132=2004,OFFSET('2004'!L$1,Calculations!$F130,0),IF($O132=2005,OFFSET('2005'!L$1,Calculations!$F130,0),IF($O132=2006,OFFSET('2006'!L$1,Calculations!$F130,0),IF($O132=2007,OFFSET('2007'!L$1,Calculations!$F130,0),IF($O132=2008,OFFSET('2008'!L$1,Calculations!$F130,0),IF($O132=2009,OFFSET('2009'!L$1,Calculations!$F130,0),IF($O132=2010,OFFSET('2010'!L$1,Calculations!$F130,0),IF($O132=2011,OFFSET('2011'!L$1,Calculations!$F130,0),IF($O132=2012,OFFSET('2012'!L$1,Calculations!$F130,0),IF($O132=2013,OFFSET('2013'!L$1,Calculations!$F130,0),IF($O132=2014,OFFSET('2014'!L$1,Calculations!$F130,0),IF($O132=2015,OFFSET('2015'!L$1,Calculations!$F130,0),IF($O132=2016,OFFSET('2016'!L$1,Calculations!$F130,0),IF($O132=2017,OFFSET('2017'!L$1,Calculations!$F130,0),0))))))))))))))))</f>
        <v>5.5118002515921844E-3</v>
      </c>
      <c r="BA132" s="33">
        <f ca="1">IF($O132=2002,OFFSET('2002'!M$1,Calculations!$F130,0),IF($O132=2003,OFFSET('2003'!M$1,Calculations!$F130,0),IF($O132=2004,OFFSET('2004'!M$1,Calculations!$F130,0),IF($O132=2005,OFFSET('2005'!M$1,Calculations!$F130,0),IF($O132=2006,OFFSET('2006'!M$1,Calculations!$F130,0),IF($O132=2007,OFFSET('2007'!M$1,Calculations!$F130,0),IF($O132=2008,OFFSET('2008'!M$1,Calculations!$F130,0),IF($O132=2009,OFFSET('2009'!M$1,Calculations!$F130,0),IF($O132=2010,OFFSET('2010'!M$1,Calculations!$F130,0),IF($O132=2011,OFFSET('2011'!M$1,Calculations!$F130,0),IF($O132=2012,OFFSET('2012'!M$1,Calculations!$F130,0),IF($O132=2013,OFFSET('2013'!M$1,Calculations!$F130,0),IF($O132=2014,OFFSET('2014'!M$1,Calculations!$F130,0),IF($O132=2015,OFFSET('2015'!M$1,Calculations!$F130,0),IF($O132=2016,OFFSET('2016'!M$1,Calculations!$F130,0),IF($O132=2017,OFFSET('2017'!M$1,Calculations!$F130,0),0))))))))))))))))</f>
        <v>1.3765443176520028E-2</v>
      </c>
      <c r="BB132" s="33">
        <f ca="1">IF($O132=2002,OFFSET('2002'!N$1,Calculations!$F130,0),IF($O132=2003,OFFSET('2003'!N$1,Calculations!$F130,0),IF($O132=2004,OFFSET('2004'!N$1,Calculations!$F130,0),IF($O132=2005,OFFSET('2005'!N$1,Calculations!$F130,0),IF($O132=2006,OFFSET('2006'!N$1,Calculations!$F130,0),IF($O132=2007,OFFSET('2007'!N$1,Calculations!$F130,0),IF($O132=2008,OFFSET('2008'!N$1,Calculations!$F130,0),IF($O132=2009,OFFSET('2009'!N$1,Calculations!$F130,0),IF($O132=2010,OFFSET('2010'!N$1,Calculations!$F130,0),IF($O132=2011,OFFSET('2011'!N$1,Calculations!$F130,0),IF($O132=2012,OFFSET('2012'!N$1,Calculations!$F130,0),IF($O132=2013,OFFSET('2013'!N$1,Calculations!$F130,0),IF($O132=2014,OFFSET('2014'!N$1,Calculations!$F130,0),IF($O132=2015,OFFSET('2015'!N$1,Calculations!$F130,0),IF($O132=2016,OFFSET('2016'!N$1,Calculations!$F130,0),IF($O132=2017,OFFSET('2017'!N$1,Calculations!$F130,0),0))))))))))))))))</f>
        <v>1.608795889130955E-2</v>
      </c>
      <c r="BC132" s="33">
        <f ca="1">IF($O132=2002,OFFSET('2002'!O$1,Calculations!$F130,0),IF($O132=2003,OFFSET('2003'!O$1,Calculations!$F130,0),IF($O132=2004,OFFSET('2004'!O$1,Calculations!$F130,0),IF($O132=2005,OFFSET('2005'!O$1,Calculations!$F130,0),IF($O132=2006,OFFSET('2006'!O$1,Calculations!$F130,0),IF($O132=2007,OFFSET('2007'!O$1,Calculations!$F130,0),IF($O132=2008,OFFSET('2008'!O$1,Calculations!$F130,0),IF($O132=2009,OFFSET('2009'!O$1,Calculations!$F130,0),IF($O132=2010,OFFSET('2010'!O$1,Calculations!$F130,0),IF($O132=2011,OFFSET('2011'!O$1,Calculations!$F130,0),IF($O132=2012,OFFSET('2012'!O$1,Calculations!$F130,0),IF($O132=2013,OFFSET('2013'!O$1,Calculations!$F130,0),IF($O132=2014,OFFSET('2014'!O$1,Calculations!$F130,0),IF($O132=2015,OFFSET('2015'!O$1,Calculations!$F130,0),IF($O132=2016,OFFSET('2016'!O$1,Calculations!$F130,0),IF($O132=2017,OFFSET('2017'!O$1,Calculations!$F130,0),0))))))))))))))))</f>
        <v>1.2591785113986606E-2</v>
      </c>
      <c r="BD132" s="33">
        <f ca="1">IF($O132=2002,OFFSET('2002'!P$1,Calculations!$F130,0),IF($O132=2003,OFFSET('2003'!P$1,Calculations!$F130,0),IF($O132=2004,OFFSET('2004'!P$1,Calculations!$F130,0),IF($O132=2005,OFFSET('2005'!P$1,Calculations!$F130,0),IF($O132=2006,OFFSET('2006'!P$1,Calculations!$F130,0),IF($O132=2007,OFFSET('2007'!P$1,Calculations!$F130,0),IF($O132=2008,OFFSET('2008'!P$1,Calculations!$F130,0),IF($O132=2009,OFFSET('2009'!P$1,Calculations!$F130,0),IF($O132=2010,OFFSET('2010'!P$1,Calculations!$F130,0),IF($O132=2011,OFFSET('2011'!P$1,Calculations!$F130,0),IF($O132=2012,OFFSET('2012'!P$1,Calculations!$F130,0),IF($O132=2013,OFFSET('2013'!P$1,Calculations!$F130,0),IF($O132=2014,OFFSET('2014'!P$1,Calculations!$F130,0),IF($O132=2015,OFFSET('2015'!P$1,Calculations!$F130,0),IF($O132=2016,OFFSET('2016'!P$1,Calculations!$F130,0),IF($O132=2017,OFFSET('2017'!P$1,Calculations!$F130,0),0))))))))))))))))</f>
        <v>1.0183497166047755E-2</v>
      </c>
      <c r="BE132" s="37">
        <f ca="1">IF($O132=2002,OFFSET('2002'!Q$1,Calculations!$F130,0),IF($O132=2003,OFFSET('2003'!Q$1,Calculations!$F130,0),IF($O132=2004,OFFSET('2004'!Q$1,Calculations!$F130,0),IF($O132=2005,OFFSET('2005'!Q$1,Calculations!$F130,0),IF($O132=2006,OFFSET('2006'!Q$1,Calculations!$F130,0),IF($O132=2007,OFFSET('2007'!Q$1,Calculations!$F130,0),IF($O132=2008,OFFSET('2008'!Q$1,Calculations!$F130,0),IF($O132=2009,OFFSET('2009'!Q$1,Calculations!$F130,0),IF($O132=2010,OFFSET('2010'!Q$1,Calculations!$F130,0),IF($O132=2011,OFFSET('2011'!Q$1,Calculations!$F130,0),IF($O132=2012,OFFSET('2012'!Q$1,Calculations!$F130,0),IF($O132=2013,OFFSET('2013'!Q$1,Calculations!$F130,0),IF($O132=2014,OFFSET('2014'!Q$1,Calculations!$F130,0),IF($O132=2015,OFFSET('2015'!Q$1,Calculations!$F130,0),IF($O132=2016,OFFSET('2016'!Q$1,Calculations!$F130,0),IF($O132=2017,OFFSET('2017'!Q$1,Calculations!$F130,0),0))))))))))))))))</f>
        <v>7.5532797874948553E-3</v>
      </c>
      <c r="BF132" s="33">
        <f ca="1">IF($O132=2002,OFFSET('2002'!K$1,Calculations!$G130,0),IF($O132=2003,OFFSET('2003'!K$1,Calculations!$G130,0),IF($O132=2004,OFFSET('2004'!K$1,Calculations!$G130,0),IF($O132=2005,OFFSET('2005'!K$1,Calculations!$G130,0),IF($O132=2006,OFFSET('2006'!K$1,Calculations!$G130,0),IF($O132=2007,OFFSET('2007'!K$1,Calculations!$G130,0),IF($O132=2008,OFFSET('2008'!K$1,Calculations!$G130,0),IF($O132=2009,OFFSET('2009'!K$1,Calculations!$G130,0),IF($O132=2010,OFFSET('2010'!K$1,Calculations!$G130,0),IF($O132=2011,OFFSET('2011'!K$1,Calculations!$G130,0),IF($O132=2012,OFFSET('2012'!K$1,Calculations!$G130,0),IF($O132=2013,OFFSET('2013'!K$1,Calculations!$G130,0),IF($O132=2014,OFFSET('2014'!K$1,Calculations!$G130,0),IF($O132=2015,OFFSET('2015'!K$1,Calculations!$G130,0),IF($O132=2016,OFFSET('2016'!K$1,Calculations!$G130,0),IF($O132=2017,OFFSET('2017'!K$1,Calculations!$G130,0),0))))))))))))))))</f>
        <v>0.10704417756246494</v>
      </c>
      <c r="BG132" s="33">
        <f ca="1">IF($O132=2002,OFFSET('2002'!L$1,Calculations!$G130,0),IF($O132=2003,OFFSET('2003'!L$1,Calculations!$G130,0),IF($O132=2004,OFFSET('2004'!L$1,Calculations!$G130,0),IF($O132=2005,OFFSET('2005'!L$1,Calculations!$G130,0),IF($O132=2006,OFFSET('2006'!L$1,Calculations!$G130,0),IF($O132=2007,OFFSET('2007'!L$1,Calculations!$G130,0),IF($O132=2008,OFFSET('2008'!L$1,Calculations!$G130,0),IF($O132=2009,OFFSET('2009'!L$1,Calculations!$G130,0),IF($O132=2010,OFFSET('2010'!L$1,Calculations!$G130,0),IF($O132=2011,OFFSET('2011'!L$1,Calculations!$G130,0),IF($O132=2012,OFFSET('2012'!L$1,Calculations!$G130,0),IF($O132=2013,OFFSET('2013'!L$1,Calculations!$G130,0),IF($O132=2014,OFFSET('2014'!L$1,Calculations!$G130,0),IF($O132=2015,OFFSET('2015'!L$1,Calculations!$G130,0),IF($O132=2016,OFFSET('2016'!L$1,Calculations!$G130,0),IF($O132=2017,OFFSET('2017'!L$1,Calculations!$G130,0),0))))))))))))))))</f>
        <v>0.27886561488808287</v>
      </c>
      <c r="BH132" s="33">
        <f ca="1">IF($O132=2002,OFFSET('2002'!M$1,Calculations!$G130,0),IF($O132=2003,OFFSET('2003'!M$1,Calculations!$G130,0),IF($O132=2004,OFFSET('2004'!M$1,Calculations!$G130,0),IF($O132=2005,OFFSET('2005'!M$1,Calculations!$G130,0),IF($O132=2006,OFFSET('2006'!M$1,Calculations!$G130,0),IF($O132=2007,OFFSET('2007'!M$1,Calculations!$G130,0),IF($O132=2008,OFFSET('2008'!M$1,Calculations!$G130,0),IF($O132=2009,OFFSET('2009'!M$1,Calculations!$G130,0),IF($O132=2010,OFFSET('2010'!M$1,Calculations!$G130,0),IF($O132=2011,OFFSET('2011'!M$1,Calculations!$G130,0),IF($O132=2012,OFFSET('2012'!M$1,Calculations!$G130,0),IF($O132=2013,OFFSET('2013'!M$1,Calculations!$G130,0),IF($O132=2014,OFFSET('2014'!M$1,Calculations!$G130,0),IF($O132=2015,OFFSET('2015'!M$1,Calculations!$G130,0),IF($O132=2016,OFFSET('2016'!M$1,Calculations!$G130,0),IF($O132=2017,OFFSET('2017'!M$1,Calculations!$G130,0),0))))))))))))))))</f>
        <v>0.13823793534671053</v>
      </c>
      <c r="BI132" s="33">
        <f ca="1">IF($O132=2002,OFFSET('2002'!N$1,Calculations!$G130,0),IF($O132=2003,OFFSET('2003'!N$1,Calculations!$G130,0),IF($O132=2004,OFFSET('2004'!N$1,Calculations!$G130,0),IF($O132=2005,OFFSET('2005'!N$1,Calculations!$G130,0),IF($O132=2006,OFFSET('2006'!N$1,Calculations!$G130,0),IF($O132=2007,OFFSET('2007'!N$1,Calculations!$G130,0),IF($O132=2008,OFFSET('2008'!N$1,Calculations!$G130,0),IF($O132=2009,OFFSET('2009'!N$1,Calculations!$G130,0),IF($O132=2010,OFFSET('2010'!N$1,Calculations!$G130,0),IF($O132=2011,OFFSET('2011'!N$1,Calculations!$G130,0),IF($O132=2012,OFFSET('2012'!N$1,Calculations!$G130,0),IF($O132=2013,OFFSET('2013'!N$1,Calculations!$G130,0),IF($O132=2014,OFFSET('2014'!N$1,Calculations!$G130,0),IF($O132=2015,OFFSET('2015'!N$1,Calculations!$G130,0),IF($O132=2016,OFFSET('2016'!N$1,Calculations!$G130,0),IF($O132=2017,OFFSET('2017'!N$1,Calculations!$G130,0),0))))))))))))))))</f>
        <v>0.18281098697598544</v>
      </c>
      <c r="BJ132" s="33">
        <f ca="1">IF($O132=2002,OFFSET('2002'!O$1,Calculations!$G130,0),IF($O132=2003,OFFSET('2003'!O$1,Calculations!$G130,0),IF($O132=2004,OFFSET('2004'!O$1,Calculations!$G130,0),IF($O132=2005,OFFSET('2005'!O$1,Calculations!$G130,0),IF($O132=2006,OFFSET('2006'!O$1,Calculations!$G130,0),IF($O132=2007,OFFSET('2007'!O$1,Calculations!$G130,0),IF($O132=2008,OFFSET('2008'!O$1,Calculations!$G130,0),IF($O132=2009,OFFSET('2009'!O$1,Calculations!$G130,0),IF($O132=2010,OFFSET('2010'!O$1,Calculations!$G130,0),IF($O132=2011,OFFSET('2011'!O$1,Calculations!$G130,0),IF($O132=2012,OFFSET('2012'!O$1,Calculations!$G130,0),IF($O132=2013,OFFSET('2013'!O$1,Calculations!$G130,0),IF($O132=2014,OFFSET('2014'!O$1,Calculations!$G130,0),IF($O132=2015,OFFSET('2015'!O$1,Calculations!$G130,0),IF($O132=2016,OFFSET('2016'!O$1,Calculations!$G130,0),IF($O132=2017,OFFSET('2017'!O$1,Calculations!$G130,0),0))))))))))))))))</f>
        <v>0.139593181039915</v>
      </c>
      <c r="BK132" s="33">
        <f ca="1">IF($O132=2002,OFFSET('2002'!P$1,Calculations!$G130,0),IF($O132=2003,OFFSET('2003'!P$1,Calculations!$G130,0),IF($O132=2004,OFFSET('2004'!P$1,Calculations!$G130,0),IF($O132=2005,OFFSET('2005'!P$1,Calculations!$G130,0),IF($O132=2006,OFFSET('2006'!P$1,Calculations!$G130,0),IF($O132=2007,OFFSET('2007'!P$1,Calculations!$G130,0),IF($O132=2008,OFFSET('2008'!P$1,Calculations!$G130,0),IF($O132=2009,OFFSET('2009'!P$1,Calculations!$G130,0),IF($O132=2010,OFFSET('2010'!P$1,Calculations!$G130,0),IF($O132=2011,OFFSET('2011'!P$1,Calculations!$G130,0),IF($O132=2012,OFFSET('2012'!P$1,Calculations!$G130,0),IF($O132=2013,OFFSET('2013'!P$1,Calculations!$G130,0),IF($O132=2014,OFFSET('2014'!P$1,Calculations!$G130,0),IF($O132=2015,OFFSET('2015'!P$1,Calculations!$G130,0),IF($O132=2016,OFFSET('2016'!P$1,Calculations!$G130,0),IF($O132=2017,OFFSET('2017'!P$1,Calculations!$G130,0),0))))))))))))))))</f>
        <v>4.0957813388147316E-2</v>
      </c>
      <c r="BL132" s="37">
        <f ca="1">IF($O132=2002,OFFSET('2002'!Q$1,Calculations!$G130,0),IF($O132=2003,OFFSET('2003'!Q$1,Calculations!$G130,0),IF($O132=2004,OFFSET('2004'!Q$1,Calculations!$G130,0),IF($O132=2005,OFFSET('2005'!Q$1,Calculations!$G130,0),IF($O132=2006,OFFSET('2006'!Q$1,Calculations!$G130,0),IF($O132=2007,OFFSET('2007'!Q$1,Calculations!$G130,0),IF($O132=2008,OFFSET('2008'!Q$1,Calculations!$G130,0),IF($O132=2009,OFFSET('2009'!Q$1,Calculations!$G130,0),IF($O132=2010,OFFSET('2010'!Q$1,Calculations!$G130,0),IF($O132=2011,OFFSET('2011'!Q$1,Calculations!$G130,0),IF($O132=2012,OFFSET('2012'!Q$1,Calculations!$G130,0),IF($O132=2013,OFFSET('2013'!Q$1,Calculations!$G130,0),IF($O132=2014,OFFSET('2014'!Q$1,Calculations!$G130,0),IF($O132=2015,OFFSET('2015'!Q$1,Calculations!$G130,0),IF($O132=2016,OFFSET('2016'!Q$1,Calculations!$G130,0),IF($O132=2017,OFFSET('2017'!Q$1,Calculations!$G130,0),0))))))))))))))))</f>
        <v>0.15396438377071248</v>
      </c>
      <c r="BM132" s="33">
        <f ca="1">IF($O132=2002,OFFSET('2002'!K$1,Calculations!$H130,0),IF($O132=2003,OFFSET('2003'!K$1,Calculations!$H130,0),IF($O132=2004,OFFSET('2004'!K$1,Calculations!$H130,0),IF($O132=2005,OFFSET('2005'!K$1,Calculations!$H130,0),IF($O132=2006,OFFSET('2006'!K$1,Calculations!$H130,0),IF($O132=2007,OFFSET('2007'!K$1,Calculations!$H130,0),IF($O132=2008,OFFSET('2008'!K$1,Calculations!$H130,0),IF($O132=2009,OFFSET('2009'!K$1,Calculations!$H130,0),IF($O132=2010,OFFSET('2010'!K$1,Calculations!$H130,0),IF($O132=2011,OFFSET('2011'!K$1,Calculations!$H130,0),IF($O132=2012,OFFSET('2012'!K$1,Calculations!$H130,0),IF($O132=2013,OFFSET('2013'!K$1,Calculations!$H130,0),IF($O132=2014,OFFSET('2014'!K$1,Calculations!$H130,0),IF($O132=2015,OFFSET('2015'!K$1,Calculations!$H130,0),IF($O132=2016,OFFSET('2016'!K$1,Calculations!$H130,0),IF($O132=2017,OFFSET('2017'!K$1,Calculations!$H130,0),0))))))))))))))))</f>
        <v>4.6583994688984432E-3</v>
      </c>
      <c r="BN132" s="33">
        <f ca="1">IF($O132=2002,OFFSET('2002'!L$1,Calculations!$H130,0),IF($O132=2003,OFFSET('2003'!L$1,Calculations!$H130,0),IF($O132=2004,OFFSET('2004'!L$1,Calculations!$H130,0),IF($O132=2005,OFFSET('2005'!L$1,Calculations!$H130,0),IF($O132=2006,OFFSET('2006'!L$1,Calculations!$H130,0),IF($O132=2007,OFFSET('2007'!L$1,Calculations!$H130,0),IF($O132=2008,OFFSET('2008'!L$1,Calculations!$H130,0),IF($O132=2009,OFFSET('2009'!L$1,Calculations!$H130,0),IF($O132=2010,OFFSET('2010'!L$1,Calculations!$H130,0),IF($O132=2011,OFFSET('2011'!L$1,Calculations!$H130,0),IF($O132=2012,OFFSET('2012'!L$1,Calculations!$H130,0),IF($O132=2013,OFFSET('2013'!L$1,Calculations!$H130,0),IF($O132=2014,OFFSET('2014'!L$1,Calculations!$H130,0),IF($O132=2015,OFFSET('2015'!L$1,Calculations!$H130,0),IF($O132=2016,OFFSET('2016'!L$1,Calculations!$H130,0),IF($O132=2017,OFFSET('2017'!L$1,Calculations!$H130,0),0))))))))))))))))</f>
        <v>3.4905113567929309E-2</v>
      </c>
      <c r="BO132" s="33">
        <f ca="1">IF($O132=2002,OFFSET('2002'!M$1,Calculations!$H130,0),IF($O132=2003,OFFSET('2003'!M$1,Calculations!$H130,0),IF($O132=2004,OFFSET('2004'!M$1,Calculations!$H130,0),IF($O132=2005,OFFSET('2005'!M$1,Calculations!$H130,0),IF($O132=2006,OFFSET('2006'!M$1,Calculations!$H130,0),IF($O132=2007,OFFSET('2007'!M$1,Calculations!$H130,0),IF($O132=2008,OFFSET('2008'!M$1,Calculations!$H130,0),IF($O132=2009,OFFSET('2009'!M$1,Calculations!$H130,0),IF($O132=2010,OFFSET('2010'!M$1,Calculations!$H130,0),IF($O132=2011,OFFSET('2011'!M$1,Calculations!$H130,0),IF($O132=2012,OFFSET('2012'!M$1,Calculations!$H130,0),IF($O132=2013,OFFSET('2013'!M$1,Calculations!$H130,0),IF($O132=2014,OFFSET('2014'!M$1,Calculations!$H130,0),IF($O132=2015,OFFSET('2015'!M$1,Calculations!$H130,0),IF($O132=2016,OFFSET('2016'!M$1,Calculations!$H130,0),IF($O132=2017,OFFSET('2017'!M$1,Calculations!$H130,0),0))))))))))))))))</f>
        <v>5.0488727146050717E-2</v>
      </c>
      <c r="BP132" s="33">
        <f ca="1">IF($O132=2002,OFFSET('2002'!N$1,Calculations!$H130,0),IF($O132=2003,OFFSET('2003'!N$1,Calculations!$H130,0),IF($O132=2004,OFFSET('2004'!N$1,Calculations!$H130,0),IF($O132=2005,OFFSET('2005'!N$1,Calculations!$H130,0),IF($O132=2006,OFFSET('2006'!N$1,Calculations!$H130,0),IF($O132=2007,OFFSET('2007'!N$1,Calculations!$H130,0),IF($O132=2008,OFFSET('2008'!N$1,Calculations!$H130,0),IF($O132=2009,OFFSET('2009'!N$1,Calculations!$H130,0),IF($O132=2010,OFFSET('2010'!N$1,Calculations!$H130,0),IF($O132=2011,OFFSET('2011'!N$1,Calculations!$H130,0),IF($O132=2012,OFFSET('2012'!N$1,Calculations!$H130,0),IF($O132=2013,OFFSET('2013'!N$1,Calculations!$H130,0),IF($O132=2014,OFFSET('2014'!N$1,Calculations!$H130,0),IF($O132=2015,OFFSET('2015'!N$1,Calculations!$H130,0),IF($O132=2016,OFFSET('2016'!N$1,Calculations!$H130,0),IF($O132=2017,OFFSET('2017'!N$1,Calculations!$H130,0),0))))))))))))))))</f>
        <v>5.2934271847494982E-2</v>
      </c>
      <c r="BQ132" s="33">
        <f ca="1">IF($O132=2002,OFFSET('2002'!O$1,Calculations!$H130,0),IF($O132=2003,OFFSET('2003'!O$1,Calculations!$H130,0),IF($O132=2004,OFFSET('2004'!O$1,Calculations!$H130,0),IF($O132=2005,OFFSET('2005'!O$1,Calculations!$H130,0),IF($O132=2006,OFFSET('2006'!O$1,Calculations!$H130,0),IF($O132=2007,OFFSET('2007'!O$1,Calculations!$H130,0),IF($O132=2008,OFFSET('2008'!O$1,Calculations!$H130,0),IF($O132=2009,OFFSET('2009'!O$1,Calculations!$H130,0),IF($O132=2010,OFFSET('2010'!O$1,Calculations!$H130,0),IF($O132=2011,OFFSET('2011'!O$1,Calculations!$H130,0),IF($O132=2012,OFFSET('2012'!O$1,Calculations!$H130,0),IF($O132=2013,OFFSET('2013'!O$1,Calculations!$H130,0),IF($O132=2014,OFFSET('2014'!O$1,Calculations!$H130,0),IF($O132=2015,OFFSET('2015'!O$1,Calculations!$H130,0),IF($O132=2016,OFFSET('2016'!O$1,Calculations!$H130,0),IF($O132=2017,OFFSET('2017'!O$1,Calculations!$H130,0),0))))))))))))))))</f>
        <v>2.1878028423412101E-2</v>
      </c>
      <c r="BR132" s="33">
        <f ca="1">IF($O132=2002,OFFSET('2002'!P$1,Calculations!$H130,0),IF($O132=2003,OFFSET('2003'!P$1,Calculations!$H130,0),IF($O132=2004,OFFSET('2004'!P$1,Calculations!$H130,0),IF($O132=2005,OFFSET('2005'!P$1,Calculations!$H130,0),IF($O132=2006,OFFSET('2006'!P$1,Calculations!$H130,0),IF($O132=2007,OFFSET('2007'!P$1,Calculations!$H130,0),IF($O132=2008,OFFSET('2008'!P$1,Calculations!$H130,0),IF($O132=2009,OFFSET('2009'!P$1,Calculations!$H130,0),IF($O132=2010,OFFSET('2010'!P$1,Calculations!$H130,0),IF($O132=2011,OFFSET('2011'!P$1,Calculations!$H130,0),IF($O132=2012,OFFSET('2012'!P$1,Calculations!$H130,0),IF($O132=2013,OFFSET('2013'!P$1,Calculations!$H130,0),IF($O132=2014,OFFSET('2014'!P$1,Calculations!$H130,0),IF($O132=2015,OFFSET('2015'!P$1,Calculations!$H130,0),IF($O132=2016,OFFSET('2016'!P$1,Calculations!$H130,0),IF($O132=2017,OFFSET('2017'!P$1,Calculations!$H130,0),0))))))))))))))))</f>
        <v>3.3230371029802419E-2</v>
      </c>
      <c r="BS132" s="37">
        <f ca="1">IF($O132=2002,OFFSET('2002'!Q$1,Calculations!$H130,0),IF($O132=2003,OFFSET('2003'!Q$1,Calculations!$H130,0),IF($O132=2004,OFFSET('2004'!Q$1,Calculations!$H130,0),IF($O132=2005,OFFSET('2005'!Q$1,Calculations!$H130,0),IF($O132=2006,OFFSET('2006'!Q$1,Calculations!$H130,0),IF($O132=2007,OFFSET('2007'!Q$1,Calculations!$H130,0),IF($O132=2008,OFFSET('2008'!Q$1,Calculations!$H130,0),IF($O132=2009,OFFSET('2009'!Q$1,Calculations!$H130,0),IF($O132=2010,OFFSET('2010'!Q$1,Calculations!$H130,0),IF($O132=2011,OFFSET('2011'!Q$1,Calculations!$H130,0),IF($O132=2012,OFFSET('2012'!Q$1,Calculations!$H130,0),IF($O132=2013,OFFSET('2013'!Q$1,Calculations!$H130,0),IF($O132=2014,OFFSET('2014'!Q$1,Calculations!$H130,0),IF($O132=2015,OFFSET('2015'!Q$1,Calculations!$H130,0),IF($O132=2016,OFFSET('2016'!Q$1,Calculations!$H130,0),IF($O132=2017,OFFSET('2017'!Q$1,Calculations!$H130,0),0))))))))))))))))</f>
        <v>2.0682560942773012E-2</v>
      </c>
      <c r="BT132" s="33">
        <f ca="1">IF($O132=2002,OFFSET('2002'!K$1,Calculations!$I130,0),IF($O132=2003,OFFSET('2003'!K$1,Calculations!$I130,0),IF($O132=2004,OFFSET('2004'!K$1,Calculations!$I130,0),IF($O132=2005,OFFSET('2005'!K$1,Calculations!$I130,0),IF($O132=2006,OFFSET('2006'!K$1,Calculations!$I130,0),IF($O132=2007,OFFSET('2007'!K$1,Calculations!$I130,0),IF($O132=2008,OFFSET('2008'!K$1,Calculations!$I130,0),IF($O132=2009,OFFSET('2009'!K$1,Calculations!$I130,0),IF($O132=2010,OFFSET('2010'!K$1,Calculations!$I130,0),IF($O132=2011,OFFSET('2011'!K$1,Calculations!$I130,0),IF($O132=2012,OFFSET('2012'!K$1,Calculations!$I130,0),IF($O132=2013,OFFSET('2013'!K$1,Calculations!$I130,0),IF($O132=2014,OFFSET('2014'!K$1,Calculations!$I130,0),IF($O132=2015,OFFSET('2015'!K$1,Calculations!$I130,0),IF($O132=2016,OFFSET('2016'!K$1,Calculations!$I130,0),IF($O132=2017,OFFSET('2017'!K$1,Calculations!$I130,0),0))))))))))))))))</f>
        <v>0.20786708346158647</v>
      </c>
      <c r="BU132" s="33">
        <f ca="1">IF($O132=2002,OFFSET('2002'!L$1,Calculations!$I130,0),IF($O132=2003,OFFSET('2003'!L$1,Calculations!$I130,0),IF($O132=2004,OFFSET('2004'!L$1,Calculations!$I130,0),IF($O132=2005,OFFSET('2005'!L$1,Calculations!$I130,0),IF($O132=2006,OFFSET('2006'!L$1,Calculations!$I130,0),IF($O132=2007,OFFSET('2007'!L$1,Calculations!$I130,0),IF($O132=2008,OFFSET('2008'!L$1,Calculations!$I130,0),IF($O132=2009,OFFSET('2009'!L$1,Calculations!$I130,0),IF($O132=2010,OFFSET('2010'!L$1,Calculations!$I130,0),IF($O132=2011,OFFSET('2011'!L$1,Calculations!$I130,0),IF($O132=2012,OFFSET('2012'!L$1,Calculations!$I130,0),IF($O132=2013,OFFSET('2013'!L$1,Calculations!$I130,0),IF($O132=2014,OFFSET('2014'!L$1,Calculations!$I130,0),IF($O132=2015,OFFSET('2015'!L$1,Calculations!$I130,0),IF($O132=2016,OFFSET('2016'!L$1,Calculations!$I130,0),IF($O132=2017,OFFSET('2017'!L$1,Calculations!$I130,0),0))))))))))))))))</f>
        <v>1.2874921644958535E-2</v>
      </c>
      <c r="BV132" s="33">
        <f ca="1">IF($O132=2002,OFFSET('2002'!M$1,Calculations!$I130,0),IF($O132=2003,OFFSET('2003'!M$1,Calculations!$I130,0),IF($O132=2004,OFFSET('2004'!M$1,Calculations!$I130,0),IF($O132=2005,OFFSET('2005'!M$1,Calculations!$I130,0),IF($O132=2006,OFFSET('2006'!M$1,Calculations!$I130,0),IF($O132=2007,OFFSET('2007'!M$1,Calculations!$I130,0),IF($O132=2008,OFFSET('2008'!M$1,Calculations!$I130,0),IF($O132=2009,OFFSET('2009'!M$1,Calculations!$I130,0),IF($O132=2010,OFFSET('2010'!M$1,Calculations!$I130,0),IF($O132=2011,OFFSET('2011'!M$1,Calculations!$I130,0),IF($O132=2012,OFFSET('2012'!M$1,Calculations!$I130,0),IF($O132=2013,OFFSET('2013'!M$1,Calculations!$I130,0),IF($O132=2014,OFFSET('2014'!M$1,Calculations!$I130,0),IF($O132=2015,OFFSET('2015'!M$1,Calculations!$I130,0),IF($O132=2016,OFFSET('2016'!M$1,Calculations!$I130,0),IF($O132=2017,OFFSET('2017'!M$1,Calculations!$I130,0),0))))))))))))))))</f>
        <v>7.5738132049429821E-2</v>
      </c>
      <c r="BW132" s="33">
        <f ca="1">IF($O132=2002,OFFSET('2002'!N$1,Calculations!$I130,0),IF($O132=2003,OFFSET('2003'!N$1,Calculations!$I130,0),IF($O132=2004,OFFSET('2004'!N$1,Calculations!$I130,0),IF($O132=2005,OFFSET('2005'!N$1,Calculations!$I130,0),IF($O132=2006,OFFSET('2006'!N$1,Calculations!$I130,0),IF($O132=2007,OFFSET('2007'!N$1,Calculations!$I130,0),IF($O132=2008,OFFSET('2008'!N$1,Calculations!$I130,0),IF($O132=2009,OFFSET('2009'!N$1,Calculations!$I130,0),IF($O132=2010,OFFSET('2010'!N$1,Calculations!$I130,0),IF($O132=2011,OFFSET('2011'!N$1,Calculations!$I130,0),IF($O132=2012,OFFSET('2012'!N$1,Calculations!$I130,0),IF($O132=2013,OFFSET('2013'!N$1,Calculations!$I130,0),IF($O132=2014,OFFSET('2014'!N$1,Calculations!$I130,0),IF($O132=2015,OFFSET('2015'!N$1,Calculations!$I130,0),IF($O132=2016,OFFSET('2016'!N$1,Calculations!$I130,0),IF($O132=2017,OFFSET('2017'!N$1,Calculations!$I130,0),0))))))))))))))))</f>
        <v>5.2792313105076732E-2</v>
      </c>
      <c r="BX132" s="33">
        <f ca="1">IF($O132=2002,OFFSET('2002'!O$1,Calculations!$I130,0),IF($O132=2003,OFFSET('2003'!O$1,Calculations!$I130,0),IF($O132=2004,OFFSET('2004'!O$1,Calculations!$I130,0),IF($O132=2005,OFFSET('2005'!O$1,Calculations!$I130,0),IF($O132=2006,OFFSET('2006'!O$1,Calculations!$I130,0),IF($O132=2007,OFFSET('2007'!O$1,Calculations!$I130,0),IF($O132=2008,OFFSET('2008'!O$1,Calculations!$I130,0),IF($O132=2009,OFFSET('2009'!O$1,Calculations!$I130,0),IF($O132=2010,OFFSET('2010'!O$1,Calculations!$I130,0),IF($O132=2011,OFFSET('2011'!O$1,Calculations!$I130,0),IF($O132=2012,OFFSET('2012'!O$1,Calculations!$I130,0),IF($O132=2013,OFFSET('2013'!O$1,Calculations!$I130,0),IF($O132=2014,OFFSET('2014'!O$1,Calculations!$I130,0),IF($O132=2015,OFFSET('2015'!O$1,Calculations!$I130,0),IF($O132=2016,OFFSET('2016'!O$1,Calculations!$I130,0),IF($O132=2017,OFFSET('2017'!O$1,Calculations!$I130,0),0))))))))))))))))</f>
        <v>0.11485557401624363</v>
      </c>
      <c r="BY132" s="33">
        <f ca="1">IF($O132=2002,OFFSET('2002'!P$1,Calculations!$I130,0),IF($O132=2003,OFFSET('2003'!P$1,Calculations!$I130,0),IF($O132=2004,OFFSET('2004'!P$1,Calculations!$I130,0),IF($O132=2005,OFFSET('2005'!P$1,Calculations!$I130,0),IF($O132=2006,OFFSET('2006'!P$1,Calculations!$I130,0),IF($O132=2007,OFFSET('2007'!P$1,Calculations!$I130,0),IF($O132=2008,OFFSET('2008'!P$1,Calculations!$I130,0),IF($O132=2009,OFFSET('2009'!P$1,Calculations!$I130,0),IF($O132=2010,OFFSET('2010'!P$1,Calculations!$I130,0),IF($O132=2011,OFFSET('2011'!P$1,Calculations!$I130,0),IF($O132=2012,OFFSET('2012'!P$1,Calculations!$I130,0),IF($O132=2013,OFFSET('2013'!P$1,Calculations!$I130,0),IF($O132=2014,OFFSET('2014'!P$1,Calculations!$I130,0),IF($O132=2015,OFFSET('2015'!P$1,Calculations!$I130,0),IF($O132=2016,OFFSET('2016'!P$1,Calculations!$I130,0),IF($O132=2017,OFFSET('2017'!P$1,Calculations!$I130,0),0))))))))))))))))</f>
        <v>9.4679144692340511E-2</v>
      </c>
      <c r="BZ132" s="37">
        <f ca="1">IF($O132=2002,OFFSET('2002'!Q$1,Calculations!$I130,0),IF($O132=2003,OFFSET('2003'!Q$1,Calculations!$I130,0),IF($O132=2004,OFFSET('2004'!Q$1,Calculations!$I130,0),IF($O132=2005,OFFSET('2005'!Q$1,Calculations!$I130,0),IF($O132=2006,OFFSET('2006'!Q$1,Calculations!$I130,0),IF($O132=2007,OFFSET('2007'!Q$1,Calculations!$I130,0),IF($O132=2008,OFFSET('2008'!Q$1,Calculations!$I130,0),IF($O132=2009,OFFSET('2009'!Q$1,Calculations!$I130,0),IF($O132=2010,OFFSET('2010'!Q$1,Calculations!$I130,0),IF($O132=2011,OFFSET('2011'!Q$1,Calculations!$I130,0),IF($O132=2012,OFFSET('2012'!Q$1,Calculations!$I130,0),IF($O132=2013,OFFSET('2013'!Q$1,Calculations!$I130,0),IF($O132=2014,OFFSET('2014'!Q$1,Calculations!$I130,0),IF($O132=2015,OFFSET('2015'!Q$1,Calculations!$I130,0),IF($O132=2016,OFFSET('2016'!Q$1,Calculations!$I130,0),IF($O132=2017,OFFSET('2017'!Q$1,Calculations!$I130,0),0))))))))))))))))</f>
        <v>0.12571626081064705</v>
      </c>
      <c r="CA132" s="33">
        <f ca="1">IF($O132=2002,OFFSET('2002'!K$1,Calculations!$J130,0),IF($O132=2003,OFFSET('2003'!K$1,Calculations!$J130,0),IF($O132=2004,OFFSET('2004'!K$1,Calculations!$J130,0),IF($O132=2005,OFFSET('2005'!K$1,Calculations!$J130,0),IF($O132=2006,OFFSET('2006'!K$1,Calculations!$J130,0),IF($O132=2007,OFFSET('2007'!K$1,Calculations!$J130,0),IF($O132=2008,OFFSET('2008'!K$1,Calculations!$J130,0),IF($O132=2009,OFFSET('2009'!K$1,Calculations!$J130,0),IF($O132=2010,OFFSET('2010'!K$1,Calculations!$J130,0),IF($O132=2011,OFFSET('2011'!K$1,Calculations!$J130,0),IF($O132=2012,OFFSET('2012'!K$1,Calculations!$J130,0),IF($O132=2013,OFFSET('2013'!K$1,Calculations!$J130,0),IF($O132=2014,OFFSET('2014'!K$1,Calculations!$J130,0),IF($O132=2015,OFFSET('2015'!K$1,Calculations!$J130,0),IF($O132=2016,OFFSET('2016'!K$1,Calculations!$J130,0),IF($O132=2017,OFFSET('2017'!K$1,Calculations!$J130,0),0))))))))))))))))</f>
        <v>8.7244601043561434E-3</v>
      </c>
      <c r="CB132" s="33">
        <f ca="1">IF($O132=2002,OFFSET('2002'!L$1,Calculations!$J130,0),IF($O132=2003,OFFSET('2003'!L$1,Calculations!$J130,0),IF($O132=2004,OFFSET('2004'!L$1,Calculations!$J130,0),IF($O132=2005,OFFSET('2005'!L$1,Calculations!$J130,0),IF($O132=2006,OFFSET('2006'!L$1,Calculations!$J130,0),IF($O132=2007,OFFSET('2007'!L$1,Calculations!$J130,0),IF($O132=2008,OFFSET('2008'!L$1,Calculations!$J130,0),IF($O132=2009,OFFSET('2009'!L$1,Calculations!$J130,0),IF($O132=2010,OFFSET('2010'!L$1,Calculations!$J130,0),IF($O132=2011,OFFSET('2011'!L$1,Calculations!$J130,0),IF($O132=2012,OFFSET('2012'!L$1,Calculations!$J130,0),IF($O132=2013,OFFSET('2013'!L$1,Calculations!$J130,0),IF($O132=2014,OFFSET('2014'!L$1,Calculations!$J130,0),IF($O132=2015,OFFSET('2015'!L$1,Calculations!$J130,0),IF($O132=2016,OFFSET('2016'!L$1,Calculations!$J130,0),IF($O132=2017,OFFSET('2017'!L$1,Calculations!$J130,0),0))))))))))))))))</f>
        <v>2.2079503465370211E-2</v>
      </c>
      <c r="CC132" s="33">
        <f ca="1">IF($O132=2002,OFFSET('2002'!M$1,Calculations!$J130,0),IF($O132=2003,OFFSET('2003'!M$1,Calculations!$J130,0),IF($O132=2004,OFFSET('2004'!M$1,Calculations!$J130,0),IF($O132=2005,OFFSET('2005'!M$1,Calculations!$J130,0),IF($O132=2006,OFFSET('2006'!M$1,Calculations!$J130,0),IF($O132=2007,OFFSET('2007'!M$1,Calculations!$J130,0),IF($O132=2008,OFFSET('2008'!M$1,Calculations!$J130,0),IF($O132=2009,OFFSET('2009'!M$1,Calculations!$J130,0),IF($O132=2010,OFFSET('2010'!M$1,Calculations!$J130,0),IF($O132=2011,OFFSET('2011'!M$1,Calculations!$J130,0),IF($O132=2012,OFFSET('2012'!M$1,Calculations!$J130,0),IF($O132=2013,OFFSET('2013'!M$1,Calculations!$J130,0),IF($O132=2014,OFFSET('2014'!M$1,Calculations!$J130,0),IF($O132=2015,OFFSET('2015'!M$1,Calculations!$J130,0),IF($O132=2016,OFFSET('2016'!M$1,Calculations!$J130,0),IF($O132=2017,OFFSET('2017'!M$1,Calculations!$J130,0),0))))))))))))))))</f>
        <v>2.6549506379768715E-3</v>
      </c>
      <c r="CD132" s="33">
        <f ca="1">IF($O132=2002,OFFSET('2002'!N$1,Calculations!$J130,0),IF($O132=2003,OFFSET('2003'!N$1,Calculations!$J130,0),IF($O132=2004,OFFSET('2004'!N$1,Calculations!$J130,0),IF($O132=2005,OFFSET('2005'!N$1,Calculations!$J130,0),IF($O132=2006,OFFSET('2006'!N$1,Calculations!$J130,0),IF($O132=2007,OFFSET('2007'!N$1,Calculations!$J130,0),IF($O132=2008,OFFSET('2008'!N$1,Calculations!$J130,0),IF($O132=2009,OFFSET('2009'!N$1,Calculations!$J130,0),IF($O132=2010,OFFSET('2010'!N$1,Calculations!$J130,0),IF($O132=2011,OFFSET('2011'!N$1,Calculations!$J130,0),IF($O132=2012,OFFSET('2012'!N$1,Calculations!$J130,0),IF($O132=2013,OFFSET('2013'!N$1,Calculations!$J130,0),IF($O132=2014,OFFSET('2014'!N$1,Calculations!$J130,0),IF($O132=2015,OFFSET('2015'!N$1,Calculations!$J130,0),IF($O132=2016,OFFSET('2016'!N$1,Calculations!$J130,0),IF($O132=2017,OFFSET('2017'!N$1,Calculations!$J130,0),0))))))))))))))))</f>
        <v>9.1400596487400104E-3</v>
      </c>
      <c r="CE132" s="33">
        <f ca="1">IF($O132=2002,OFFSET('2002'!O$1,Calculations!$J130,0),IF($O132=2003,OFFSET('2003'!O$1,Calculations!$J130,0),IF($O132=2004,OFFSET('2004'!O$1,Calculations!$J130,0),IF($O132=2005,OFFSET('2005'!O$1,Calculations!$J130,0),IF($O132=2006,OFFSET('2006'!O$1,Calculations!$J130,0),IF($O132=2007,OFFSET('2007'!O$1,Calculations!$J130,0),IF($O132=2008,OFFSET('2008'!O$1,Calculations!$J130,0),IF($O132=2009,OFFSET('2009'!O$1,Calculations!$J130,0),IF($O132=2010,OFFSET('2010'!O$1,Calculations!$J130,0),IF($O132=2011,OFFSET('2011'!O$1,Calculations!$J130,0),IF($O132=2012,OFFSET('2012'!O$1,Calculations!$J130,0),IF($O132=2013,OFFSET('2013'!O$1,Calculations!$J130,0),IF($O132=2014,OFFSET('2014'!O$1,Calculations!$J130,0),IF($O132=2015,OFFSET('2015'!O$1,Calculations!$J130,0),IF($O132=2016,OFFSET('2016'!O$1,Calculations!$J130,0),IF($O132=2017,OFFSET('2017'!O$1,Calculations!$J130,0),0))))))))))))))))</f>
        <v>2.8188441882693693E-4</v>
      </c>
      <c r="CF132" s="33">
        <f ca="1">IF($O132=2002,OFFSET('2002'!P$1,Calculations!$J130,0),IF($O132=2003,OFFSET('2003'!P$1,Calculations!$J130,0),IF($O132=2004,OFFSET('2004'!P$1,Calculations!$J130,0),IF($O132=2005,OFFSET('2005'!P$1,Calculations!$J130,0),IF($O132=2006,OFFSET('2006'!P$1,Calculations!$J130,0),IF($O132=2007,OFFSET('2007'!P$1,Calculations!$J130,0),IF($O132=2008,OFFSET('2008'!P$1,Calculations!$J130,0),IF($O132=2009,OFFSET('2009'!P$1,Calculations!$J130,0),IF($O132=2010,OFFSET('2010'!P$1,Calculations!$J130,0),IF($O132=2011,OFFSET('2011'!P$1,Calculations!$J130,0),IF($O132=2012,OFFSET('2012'!P$1,Calculations!$J130,0),IF($O132=2013,OFFSET('2013'!P$1,Calculations!$J130,0),IF($O132=2014,OFFSET('2014'!P$1,Calculations!$J130,0),IF($O132=2015,OFFSET('2015'!P$1,Calculations!$J130,0),IF($O132=2016,OFFSET('2016'!P$1,Calculations!$J130,0),IF($O132=2017,OFFSET('2017'!P$1,Calculations!$J130,0),0))))))))))))))))</f>
        <v>9.0960064597101853E-4</v>
      </c>
      <c r="CG132" s="37">
        <f ca="1">IF($O132=2002,OFFSET('2002'!Q$1,Calculations!$J130,0),IF($O132=2003,OFFSET('2003'!Q$1,Calculations!$J130,0),IF($O132=2004,OFFSET('2004'!Q$1,Calculations!$J130,0),IF($O132=2005,OFFSET('2005'!Q$1,Calculations!$J130,0),IF($O132=2006,OFFSET('2006'!Q$1,Calculations!$J130,0),IF($O132=2007,OFFSET('2007'!Q$1,Calculations!$J130,0),IF($O132=2008,OFFSET('2008'!Q$1,Calculations!$J130,0),IF($O132=2009,OFFSET('2009'!Q$1,Calculations!$J130,0),IF($O132=2010,OFFSET('2010'!Q$1,Calculations!$J130,0),IF($O132=2011,OFFSET('2011'!Q$1,Calculations!$J130,0),IF($O132=2012,OFFSET('2012'!Q$1,Calculations!$J130,0),IF($O132=2013,OFFSET('2013'!Q$1,Calculations!$J130,0),IF($O132=2014,OFFSET('2014'!Q$1,Calculations!$J130,0),IF($O132=2015,OFFSET('2015'!Q$1,Calculations!$J130,0),IF($O132=2016,OFFSET('2016'!Q$1,Calculations!$J130,0),IF($O132=2017,OFFSET('2017'!Q$1,Calculations!$J130,0),0))))))))))))))))</f>
        <v>7.6269363019620014E-3</v>
      </c>
      <c r="CH132" s="33">
        <f ca="1">IF($O132=2002,OFFSET('2002'!K$1,Calculations!$K130,0),IF($O132=2003,OFFSET('2003'!K$1,Calculations!$K130,0),IF($O132=2004,OFFSET('2004'!K$1,Calculations!$K130,0),IF($O132=2005,OFFSET('2005'!K$1,Calculations!$K130,0),IF($O132=2006,OFFSET('2006'!K$1,Calculations!$K130,0),IF($O132=2007,OFFSET('2007'!K$1,Calculations!$K130,0),IF($O132=2008,OFFSET('2008'!K$1,Calculations!$K130,0),IF($O132=2009,OFFSET('2009'!K$1,Calculations!$K130,0),IF($O132=2010,OFFSET('2010'!K$1,Calculations!$K130,0),IF($O132=2011,OFFSET('2011'!K$1,Calculations!$K130,0),IF($O132=2012,OFFSET('2012'!K$1,Calculations!$K130,0),IF($O132=2013,OFFSET('2013'!K$1,Calculations!$K130,0),IF($O132=2014,OFFSET('2014'!K$1,Calculations!$K130,0),IF($O132=2015,OFFSET('2015'!K$1,Calculations!$K130,0),IF($O132=2016,OFFSET('2016'!K$1,Calculations!$K130,0),IF($O132=2017,OFFSET('2017'!K$1,Calculations!$K130,0),0))))))))))))))))</f>
        <v>0</v>
      </c>
      <c r="CI132" s="33">
        <f ca="1">IF($O132=2002,OFFSET('2002'!L$1,Calculations!$K130,0),IF($O132=2003,OFFSET('2003'!L$1,Calculations!$K130,0),IF($O132=2004,OFFSET('2004'!L$1,Calculations!$K130,0),IF($O132=2005,OFFSET('2005'!L$1,Calculations!$K130,0),IF($O132=2006,OFFSET('2006'!L$1,Calculations!$K130,0),IF($O132=2007,OFFSET('2007'!L$1,Calculations!$K130,0),IF($O132=2008,OFFSET('2008'!L$1,Calculations!$K130,0),IF($O132=2009,OFFSET('2009'!L$1,Calculations!$K130,0),IF($O132=2010,OFFSET('2010'!L$1,Calculations!$K130,0),IF($O132=2011,OFFSET('2011'!L$1,Calculations!$K130,0),IF($O132=2012,OFFSET('2012'!L$1,Calculations!$K130,0),IF($O132=2013,OFFSET('2013'!L$1,Calculations!$K130,0),IF($O132=2014,OFFSET('2014'!L$1,Calculations!$K130,0),IF($O132=2015,OFFSET('2015'!L$1,Calculations!$K130,0),IF($O132=2016,OFFSET('2016'!L$1,Calculations!$K130,0),IF($O132=2017,OFFSET('2017'!L$1,Calculations!$K130,0),0))))))))))))))))</f>
        <v>2.2980687504623847E-8</v>
      </c>
      <c r="CJ132" s="33">
        <f ca="1">IF($O132=2002,OFFSET('2002'!M$1,Calculations!$K130,0),IF($O132=2003,OFFSET('2003'!M$1,Calculations!$K130,0),IF($O132=2004,OFFSET('2004'!M$1,Calculations!$K130,0),IF($O132=2005,OFFSET('2005'!M$1,Calculations!$K130,0),IF($O132=2006,OFFSET('2006'!M$1,Calculations!$K130,0),IF($O132=2007,OFFSET('2007'!M$1,Calculations!$K130,0),IF($O132=2008,OFFSET('2008'!M$1,Calculations!$K130,0),IF($O132=2009,OFFSET('2009'!M$1,Calculations!$K130,0),IF($O132=2010,OFFSET('2010'!M$1,Calculations!$K130,0),IF($O132=2011,OFFSET('2011'!M$1,Calculations!$K130,0),IF($O132=2012,OFFSET('2012'!M$1,Calculations!$K130,0),IF($O132=2013,OFFSET('2013'!M$1,Calculations!$K130,0),IF($O132=2014,OFFSET('2014'!M$1,Calculations!$K130,0),IF($O132=2015,OFFSET('2015'!M$1,Calculations!$K130,0),IF($O132=2016,OFFSET('2016'!M$1,Calculations!$K130,0),IF($O132=2017,OFFSET('2017'!M$1,Calculations!$K130,0),0))))))))))))))))</f>
        <v>0</v>
      </c>
      <c r="CK132" s="33">
        <f ca="1">IF($O132=2002,OFFSET('2002'!N$1,Calculations!$K130,0),IF($O132=2003,OFFSET('2003'!N$1,Calculations!$K130,0),IF($O132=2004,OFFSET('2004'!N$1,Calculations!$K130,0),IF($O132=2005,OFFSET('2005'!N$1,Calculations!$K130,0),IF($O132=2006,OFFSET('2006'!N$1,Calculations!$K130,0),IF($O132=2007,OFFSET('2007'!N$1,Calculations!$K130,0),IF($O132=2008,OFFSET('2008'!N$1,Calculations!$K130,0),IF($O132=2009,OFFSET('2009'!N$1,Calculations!$K130,0),IF($O132=2010,OFFSET('2010'!N$1,Calculations!$K130,0),IF($O132=2011,OFFSET('2011'!N$1,Calculations!$K130,0),IF($O132=2012,OFFSET('2012'!N$1,Calculations!$K130,0),IF($O132=2013,OFFSET('2013'!N$1,Calculations!$K130,0),IF($O132=2014,OFFSET('2014'!N$1,Calculations!$K130,0),IF($O132=2015,OFFSET('2015'!N$1,Calculations!$K130,0),IF($O132=2016,OFFSET('2016'!N$1,Calculations!$K130,0),IF($O132=2017,OFFSET('2017'!N$1,Calculations!$K130,0),0))))))))))))))))</f>
        <v>6.911094682561317E-8</v>
      </c>
      <c r="CL132" s="33">
        <f ca="1">IF($O132=2002,OFFSET('2002'!O$1,Calculations!$K130,0),IF($O132=2003,OFFSET('2003'!O$1,Calculations!$K130,0),IF($O132=2004,OFFSET('2004'!O$1,Calculations!$K130,0),IF($O132=2005,OFFSET('2005'!O$1,Calculations!$K130,0),IF($O132=2006,OFFSET('2006'!O$1,Calculations!$K130,0),IF($O132=2007,OFFSET('2007'!O$1,Calculations!$K130,0),IF($O132=2008,OFFSET('2008'!O$1,Calculations!$K130,0),IF($O132=2009,OFFSET('2009'!O$1,Calculations!$K130,0),IF($O132=2010,OFFSET('2010'!O$1,Calculations!$K130,0),IF($O132=2011,OFFSET('2011'!O$1,Calculations!$K130,0),IF($O132=2012,OFFSET('2012'!O$1,Calculations!$K130,0),IF($O132=2013,OFFSET('2013'!O$1,Calculations!$K130,0),IF($O132=2014,OFFSET('2014'!O$1,Calculations!$K130,0),IF($O132=2015,OFFSET('2015'!O$1,Calculations!$K130,0),IF($O132=2016,OFFSET('2016'!O$1,Calculations!$K130,0),IF($O132=2017,OFFSET('2017'!O$1,Calculations!$K130,0),0))))))))))))))))</f>
        <v>7.1840961396650129E-8</v>
      </c>
      <c r="CM132" s="33">
        <f ca="1">IF($O132=2002,OFFSET('2002'!P$1,Calculations!$K130,0),IF($O132=2003,OFFSET('2003'!P$1,Calculations!$K130,0),IF($O132=2004,OFFSET('2004'!P$1,Calculations!$K130,0),IF($O132=2005,OFFSET('2005'!P$1,Calculations!$K130,0),IF($O132=2006,OFFSET('2006'!P$1,Calculations!$K130,0),IF($O132=2007,OFFSET('2007'!P$1,Calculations!$K130,0),IF($O132=2008,OFFSET('2008'!P$1,Calculations!$K130,0),IF($O132=2009,OFFSET('2009'!P$1,Calculations!$K130,0),IF($O132=2010,OFFSET('2010'!P$1,Calculations!$K130,0),IF($O132=2011,OFFSET('2011'!P$1,Calculations!$K130,0),IF($O132=2012,OFFSET('2012'!P$1,Calculations!$K130,0),IF($O132=2013,OFFSET('2013'!P$1,Calculations!$K130,0),IF($O132=2014,OFFSET('2014'!P$1,Calculations!$K130,0),IF($O132=2015,OFFSET('2015'!P$1,Calculations!$K130,0),IF($O132=2016,OFFSET('2016'!P$1,Calculations!$K130,0),IF($O132=2017,OFFSET('2017'!P$1,Calculations!$K130,0),0))))))))))))))))</f>
        <v>0</v>
      </c>
      <c r="CN132" s="37">
        <f ca="1">IF($O132=2002,OFFSET('2002'!Q$1,Calculations!$K130,0),IF($O132=2003,OFFSET('2003'!Q$1,Calculations!$K130,0),IF($O132=2004,OFFSET('2004'!Q$1,Calculations!$K130,0),IF($O132=2005,OFFSET('2005'!Q$1,Calculations!$K130,0),IF($O132=2006,OFFSET('2006'!Q$1,Calculations!$K130,0),IF($O132=2007,OFFSET('2007'!Q$1,Calculations!$K130,0),IF($O132=2008,OFFSET('2008'!Q$1,Calculations!$K130,0),IF($O132=2009,OFFSET('2009'!Q$1,Calculations!$K130,0),IF($O132=2010,OFFSET('2010'!Q$1,Calculations!$K130,0),IF($O132=2011,OFFSET('2011'!Q$1,Calculations!$K130,0),IF($O132=2012,OFFSET('2012'!Q$1,Calculations!$K130,0),IF($O132=2013,OFFSET('2013'!Q$1,Calculations!$K130,0),IF($O132=2014,OFFSET('2014'!Q$1,Calculations!$K130,0),IF($O132=2015,OFFSET('2015'!Q$1,Calculations!$K130,0),IF($O132=2016,OFFSET('2016'!Q$1,Calculations!$K130,0),IF($O132=2017,OFFSET('2017'!Q$1,Calculations!$K130,0),0))))))))))))))))</f>
        <v>3.3302734148167673E-8</v>
      </c>
      <c r="CO132" s="71">
        <f t="shared" ref="CO132:CO183" ca="1" si="146">100%-CV132</f>
        <v>0</v>
      </c>
      <c r="CP132" s="33">
        <f ca="1">IF($O132=2002,OFFSET('2002'!K$1,Calculations!$L130,0),IF($O132=2003,OFFSET('2003'!K$1,Calculations!$L130,0),IF($O132=2004,OFFSET('2004'!K$1,Calculations!$L130,0),IF($O132=2005,OFFSET('2005'!K$1,Calculations!$L130,0),IF($O132=2006,OFFSET('2006'!K$1,Calculations!$L130,0),IF($O132=2007,OFFSET('2007'!K$1,Calculations!$L130,0),IF($O132=2008,OFFSET('2008'!K$1,Calculations!$L130,0),IF($O132=2009,OFFSET('2009'!K$1,Calculations!$L130,0),IF($O132=2010,OFFSET('2010'!K$1,Calculations!$L130,0),IF($O132=2011,OFFSET('2011'!K$1,Calculations!$L130,0),IF($O132=2012,OFFSET('2012'!K$1,Calculations!$L130,0),IF($O132=2013,OFFSET('2013'!K$1,Calculations!$L130,0),IF($O132=2014,OFFSET('2014'!K$1,Calculations!$L130,0),IF($O132=2015,OFFSET('2015'!K$1,Calculations!$L130,0),IF($O132=2016,OFFSET('2016'!K$1,Calculations!$L130,0),IF($O132=2017,OFFSET('2017'!K$1,Calculations!$L130,0),0))))))))))))))))</f>
        <v>0.35841868388897424</v>
      </c>
      <c r="CQ132" s="33">
        <f ca="1">IF($O132=2002,OFFSET('2002'!L$1,Calculations!$L130,0),IF($O132=2003,OFFSET('2003'!L$1,Calculations!$L130,0),IF($O132=2004,OFFSET('2004'!L$1,Calculations!$L130,0),IF($O132=2005,OFFSET('2005'!L$1,Calculations!$L130,0),IF($O132=2006,OFFSET('2006'!L$1,Calculations!$L130,0),IF($O132=2007,OFFSET('2007'!L$1,Calculations!$L130,0),IF($O132=2008,OFFSET('2008'!L$1,Calculations!$L130,0),IF($O132=2009,OFFSET('2009'!L$1,Calculations!$L130,0),IF($O132=2010,OFFSET('2010'!L$1,Calculations!$L130,0),IF($O132=2011,OFFSET('2011'!L$1,Calculations!$L130,0),IF($O132=2012,OFFSET('2012'!L$1,Calculations!$L130,0),IF($O132=2013,OFFSET('2013'!L$1,Calculations!$L130,0),IF($O132=2014,OFFSET('2014'!L$1,Calculations!$L130,0),IF($O132=2015,OFFSET('2015'!L$1,Calculations!$L130,0),IF($O132=2016,OFFSET('2016'!L$1,Calculations!$L130,0),IF($O132=2017,OFFSET('2017'!L$1,Calculations!$L130,0),0))))))))))))))))</f>
        <v>0.17785761555644788</v>
      </c>
      <c r="CR132" s="33">
        <f ca="1">IF($O132=2002,OFFSET('2002'!M$1,Calculations!$L130,0),IF($O132=2003,OFFSET('2003'!M$1,Calculations!$L130,0),IF($O132=2004,OFFSET('2004'!M$1,Calculations!$L130,0),IF($O132=2005,OFFSET('2005'!M$1,Calculations!$L130,0),IF($O132=2006,OFFSET('2006'!M$1,Calculations!$L130,0),IF($O132=2007,OFFSET('2007'!M$1,Calculations!$L130,0),IF($O132=2008,OFFSET('2008'!M$1,Calculations!$L130,0),IF($O132=2009,OFFSET('2009'!M$1,Calculations!$L130,0),IF($O132=2010,OFFSET('2010'!M$1,Calculations!$L130,0),IF($O132=2011,OFFSET('2011'!M$1,Calculations!$L130,0),IF($O132=2012,OFFSET('2012'!M$1,Calculations!$L130,0),IF($O132=2013,OFFSET('2013'!M$1,Calculations!$L130,0),IF($O132=2014,OFFSET('2014'!M$1,Calculations!$L130,0),IF($O132=2015,OFFSET('2015'!M$1,Calculations!$L130,0),IF($O132=2016,OFFSET('2016'!M$1,Calculations!$L130,0),IF($O132=2017,OFFSET('2017'!M$1,Calculations!$L130,0),0))))))))))))))))</f>
        <v>5.3793554563634993E-2</v>
      </c>
      <c r="CS132" s="33">
        <f ca="1">IF($O132=2002,OFFSET('2002'!N$1,Calculations!$L130,0),IF($O132=2003,OFFSET('2003'!N$1,Calculations!$L130,0),IF($O132=2004,OFFSET('2004'!N$1,Calculations!$L130,0),IF($O132=2005,OFFSET('2005'!N$1,Calculations!$L130,0),IF($O132=2006,OFFSET('2006'!N$1,Calculations!$L130,0),IF($O132=2007,OFFSET('2007'!N$1,Calculations!$L130,0),IF($O132=2008,OFFSET('2008'!N$1,Calculations!$L130,0),IF($O132=2009,OFFSET('2009'!N$1,Calculations!$L130,0),IF($O132=2010,OFFSET('2010'!N$1,Calculations!$L130,0),IF($O132=2011,OFFSET('2011'!N$1,Calculations!$L130,0),IF($O132=2012,OFFSET('2012'!N$1,Calculations!$L130,0),IF($O132=2013,OFFSET('2013'!N$1,Calculations!$L130,0),IF($O132=2014,OFFSET('2014'!N$1,Calculations!$L130,0),IF($O132=2015,OFFSET('2015'!N$1,Calculations!$L130,0),IF($O132=2016,OFFSET('2016'!N$1,Calculations!$L130,0),IF($O132=2017,OFFSET('2017'!N$1,Calculations!$L130,0),0))))))))))))))))</f>
        <v>3.5373322928523097E-2</v>
      </c>
      <c r="CT132" s="33">
        <f ca="1">IF($O132=2002,OFFSET('2002'!O$1,Calculations!$L130,0),IF($O132=2003,OFFSET('2003'!O$1,Calculations!$L130,0),IF($O132=2004,OFFSET('2004'!O$1,Calculations!$L130,0),IF($O132=2005,OFFSET('2005'!O$1,Calculations!$L130,0),IF($O132=2006,OFFSET('2006'!O$1,Calculations!$L130,0),IF($O132=2007,OFFSET('2007'!O$1,Calculations!$L130,0),IF($O132=2008,OFFSET('2008'!O$1,Calculations!$L130,0),IF($O132=2009,OFFSET('2009'!O$1,Calculations!$L130,0),IF($O132=2010,OFFSET('2010'!O$1,Calculations!$L130,0),IF($O132=2011,OFFSET('2011'!O$1,Calculations!$L130,0),IF($O132=2012,OFFSET('2012'!O$1,Calculations!$L130,0),IF($O132=2013,OFFSET('2013'!O$1,Calculations!$L130,0),IF($O132=2014,OFFSET('2014'!O$1,Calculations!$L130,0),IF($O132=2015,OFFSET('2015'!O$1,Calculations!$L130,0),IF($O132=2016,OFFSET('2016'!O$1,Calculations!$L130,0),IF($O132=2017,OFFSET('2017'!O$1,Calculations!$L130,0),0))))))))))))))))</f>
        <v>0.37263922286593049</v>
      </c>
      <c r="CU132" s="33">
        <f ca="1">IF($O132=2002,OFFSET('2002'!P$1,Calculations!$L130,0),IF($O132=2003,OFFSET('2003'!P$1,Calculations!$L130,0),IF($O132=2004,OFFSET('2004'!P$1,Calculations!$L130,0),IF($O132=2005,OFFSET('2005'!P$1,Calculations!$L130,0),IF($O132=2006,OFFSET('2006'!P$1,Calculations!$L130,0),IF($O132=2007,OFFSET('2007'!P$1,Calculations!$L130,0),IF($O132=2008,OFFSET('2008'!P$1,Calculations!$L130,0),IF($O132=2009,OFFSET('2009'!P$1,Calculations!$L130,0),IF($O132=2010,OFFSET('2010'!P$1,Calculations!$L130,0),IF($O132=2011,OFFSET('2011'!P$1,Calculations!$L130,0),IF($O132=2012,OFFSET('2012'!P$1,Calculations!$L130,0),IF($O132=2013,OFFSET('2013'!P$1,Calculations!$L130,0),IF($O132=2014,OFFSET('2014'!P$1,Calculations!$L130,0),IF($O132=2015,OFFSET('2015'!P$1,Calculations!$L130,0),IF($O132=2016,OFFSET('2016'!P$1,Calculations!$L130,0),IF($O132=2017,OFFSET('2017'!P$1,Calculations!$L130,0),0))))))))))))))))</f>
        <v>1.9176001964892734E-3</v>
      </c>
      <c r="CV132" s="37">
        <f ca="1">IF($O132=2002,OFFSET('2002'!Q$1,Calculations!$L130,0),IF($O132=2003,OFFSET('2003'!Q$1,Calculations!$L130,0),IF($O132=2004,OFFSET('2004'!Q$1,Calculations!$L130,0),IF($O132=2005,OFFSET('2005'!Q$1,Calculations!$L130,0),IF($O132=2006,OFFSET('2006'!Q$1,Calculations!$L130,0),IF($O132=2007,OFFSET('2007'!Q$1,Calculations!$L130,0),IF($O132=2008,OFFSET('2008'!Q$1,Calculations!$L130,0),IF($O132=2009,OFFSET('2009'!Q$1,Calculations!$L130,0),IF($O132=2010,OFFSET('2010'!Q$1,Calculations!$L130,0),IF($O132=2011,OFFSET('2011'!Q$1,Calculations!$L130,0),IF($O132=2012,OFFSET('2012'!Q$1,Calculations!$L130,0),IF($O132=2013,OFFSET('2013'!Q$1,Calculations!$L130,0),IF($O132=2014,OFFSET('2014'!Q$1,Calculations!$L130,0),IF($O132=2015,OFFSET('2015'!Q$1,Calculations!$L130,0),IF($O132=2016,OFFSET('2016'!Q$1,Calculations!$L130,0),IF($O132=2017,OFFSET('2017'!Q$1,Calculations!$L130,0),0))))))))))))))))</f>
        <v>1</v>
      </c>
      <c r="CW132" s="14">
        <v>4.5634722158456424E-3</v>
      </c>
      <c r="CX132" s="14">
        <v>1.8713434850398902E-2</v>
      </c>
      <c r="CY132" s="14">
        <v>5.8439069941465867E-2</v>
      </c>
      <c r="CZ132" s="14">
        <v>3.2178173808086005E-2</v>
      </c>
      <c r="DA132" s="14">
        <v>5.3049490319456723E-2</v>
      </c>
      <c r="DB132" s="14">
        <v>-8.2645912576123179E-2</v>
      </c>
      <c r="DC132" s="14">
        <v>-2.0210488747514969E-2</v>
      </c>
      <c r="DD132" s="14">
        <v>2.7009971292733113E-2</v>
      </c>
      <c r="DE132" s="14">
        <v>8.0260064469266534E-2</v>
      </c>
      <c r="DF132" s="14">
        <v>1.2275642088424056E-2</v>
      </c>
      <c r="DG132" s="14">
        <v>0</v>
      </c>
      <c r="DH132" s="14">
        <v>-2.0044399761894566E-2</v>
      </c>
      <c r="DI132" s="54">
        <v>1.7519770587251488E-2</v>
      </c>
      <c r="DK132" s="40">
        <f t="shared" ref="DK132:DK163" ca="1" si="147">(P131*$CW132)+(W131*$CX132)+(AD131*$CY132)+(AK131*$CZ132)+(AR131*$DA132)+(AY131*$DB132)+(BF131*$DC132)+(BM131*$DD132)+(BT131*$DE132)+(CA131*$DF132)</f>
        <v>2.003048940168237E-2</v>
      </c>
      <c r="DL132" s="36">
        <f t="shared" ref="DL132:DL163" ca="1" si="148">(Q131*$CW132)+(X131*$CX132)+(AE131*$CY132)+(AL131*$CZ132)+(AS131*$DA132)+(AZ131*$DB132)+(BG131*$DC132)+(BN131*$DD132)+(BU131*$DE132)+(CB131*$DF132)</f>
        <v>1.4482830086756732E-2</v>
      </c>
      <c r="DM132" s="36">
        <f t="shared" ref="DM132:DM163" ca="1" si="149">(R131*$CW132)+(Y131*$CX132)+(AF131*$CY132)+(AM131*$CZ132)+(AT131*$DA132)+(BA131*$DB132)+(BH131*$DC132)+(BO131*$DD132)+(BV131*$DE132)+(CC131*$DF132)</f>
        <v>1.8783237559466408E-2</v>
      </c>
      <c r="DN132" s="36">
        <f t="shared" ref="DN132:DN163" ca="1" si="150">(S131*$CW132)+(Z131*$CX132)+(AG131*$CY132)+(AN131*$CZ132)+(AU131*$DA132)+(BB131*$DB132)+(BI131*$DC132)+(BP131*$DD132)+(BW131*$DE132)+(CD131*$DF132)</f>
        <v>1.6048562029492015E-2</v>
      </c>
      <c r="DO132" s="36">
        <f t="shared" ref="DO132:DO163" ca="1" si="151">(T131*$CW132)+(AA131*$CX132)+(AH131*$CY132)+(AO131*$CZ132)+(AV131*$DA132)+(BC131*$DB132)+(BJ131*$DC132)+(BQ131*$DD132)+(BX131*$DE132)+(CE131*$DF132)</f>
        <v>1.6864265701355869E-2</v>
      </c>
      <c r="DP132" s="36">
        <f t="shared" ref="DP132:DP163" ca="1" si="152">(U131*$CW132)+(AB131*$CX132)+(AI131*$CY132)+(AP131*$CZ132)+(AW131*$DA132)+(BD131*$DB132)+(BK131*$DC132)+(BR131*$DD132)+(BY131*$DE132)+(CF131*$DF132)</f>
        <v>2.3624617281653482E-2</v>
      </c>
      <c r="DQ132" s="48">
        <f t="shared" ca="1" si="101"/>
        <v>1.7664497493537948E-2</v>
      </c>
      <c r="DR132" s="51">
        <f t="shared" ca="1" si="102"/>
        <v>1.4472690628646034E-4</v>
      </c>
      <c r="DS132" s="28">
        <f t="shared" ref="DS132:DS163" ca="1" si="153">1+DK132</f>
        <v>1.0200304894016823</v>
      </c>
      <c r="DT132" s="28">
        <f t="shared" ref="DT132:DT163" ca="1" si="154">1+DL132</f>
        <v>1.0144828300867568</v>
      </c>
      <c r="DU132" s="28">
        <f t="shared" ref="DU132:DU163" ca="1" si="155">1+DM132</f>
        <v>1.0187832375594663</v>
      </c>
      <c r="DV132" s="28">
        <f t="shared" ref="DV132:DV163" ca="1" si="156">1+DN132</f>
        <v>1.0160485620294921</v>
      </c>
      <c r="DW132" s="28">
        <f t="shared" ref="DW132:DW163" ca="1" si="157">1+DO132</f>
        <v>1.0168642657013558</v>
      </c>
      <c r="DX132" s="28">
        <f t="shared" ref="DX132:DX163" ca="1" si="158">1+DP132</f>
        <v>1.0236246172816534</v>
      </c>
      <c r="DY132" s="28">
        <f t="shared" ref="DY132:DY163" ca="1" si="159">1+DQ132</f>
        <v>1.017664497493538</v>
      </c>
      <c r="DZ132" s="46">
        <f t="shared" ref="DZ132:DZ163" si="160">1+DI132</f>
        <v>1.0175197705872514</v>
      </c>
      <c r="EA132" s="2">
        <f t="shared" ref="EA132:EA163" ca="1" si="161">LN(DS132)</f>
        <v>1.9832518419712376E-2</v>
      </c>
      <c r="EB132" s="2">
        <f t="shared" ref="EB132:EB163" ca="1" si="162">LN(DT132)</f>
        <v>1.4378955632632298E-2</v>
      </c>
      <c r="EC132" s="2">
        <f t="shared" ref="EC132:EC163" ca="1" si="163">LN(DU132)</f>
        <v>1.8609010865967762E-2</v>
      </c>
      <c r="ED132" s="2">
        <f t="shared" ref="ED132:ED163" ca="1" si="164">LN(DV132)</f>
        <v>1.5921145287159051E-2</v>
      </c>
      <c r="EE132" s="2">
        <f t="shared" ref="EE132:EE163" ca="1" si="165">LN(DW132)</f>
        <v>1.672364277206146E-2</v>
      </c>
      <c r="EF132" s="2">
        <f t="shared" ref="EF132:EF163" ca="1" si="166">LN(DX132)</f>
        <v>2.334987472283917E-2</v>
      </c>
      <c r="EG132" s="2">
        <f t="shared" ref="EG132:EG163" ca="1" si="167">LN(DY132)</f>
        <v>1.7510293566019467E-2</v>
      </c>
      <c r="EH132" s="17">
        <f t="shared" ref="EH132:EH163" si="168">LN(DZ132)</f>
        <v>1.7368068698423493E-2</v>
      </c>
      <c r="EI132" s="13">
        <f t="shared" ca="1" si="103"/>
        <v>1.4222486759597405E-4</v>
      </c>
      <c r="EK132" s="89">
        <f t="shared" ca="1" si="136"/>
        <v>0.44681346296472635</v>
      </c>
      <c r="EL132" s="24">
        <f t="shared" ca="1" si="137"/>
        <v>7.5027054479327879E-2</v>
      </c>
      <c r="EM132" s="89">
        <f t="shared" ca="1" si="138"/>
        <v>5.5634286790245485E-2</v>
      </c>
      <c r="EN132" s="89">
        <f t="shared" ca="1" si="139"/>
        <v>3.627527701153014E-2</v>
      </c>
      <c r="EO132" s="45">
        <f t="shared" ca="1" si="140"/>
        <v>7.0706463837846636E-2</v>
      </c>
      <c r="EP132" s="89">
        <f t="shared" ca="1" si="141"/>
        <v>7.5532797874948553E-3</v>
      </c>
      <c r="EQ132" s="89">
        <f t="shared" ca="1" si="142"/>
        <v>0.15396438377071248</v>
      </c>
      <c r="ER132" s="45">
        <f t="shared" ca="1" si="143"/>
        <v>2.0682560942773012E-2</v>
      </c>
      <c r="ES132" s="89">
        <f t="shared" ca="1" si="144"/>
        <v>0.12571626081064705</v>
      </c>
      <c r="ET132" s="89">
        <f t="shared" ca="1" si="145"/>
        <v>7.6269363019620014E-3</v>
      </c>
    </row>
    <row r="133" spans="1:150">
      <c r="A133">
        <v>155</v>
      </c>
      <c r="B133">
        <v>156</v>
      </c>
      <c r="C133">
        <v>157</v>
      </c>
      <c r="D133">
        <v>158</v>
      </c>
      <c r="E133">
        <v>159</v>
      </c>
      <c r="F133">
        <v>160</v>
      </c>
      <c r="G133">
        <v>161</v>
      </c>
      <c r="H133">
        <v>162</v>
      </c>
      <c r="I133">
        <v>163</v>
      </c>
      <c r="J133">
        <v>164</v>
      </c>
      <c r="K133">
        <v>165</v>
      </c>
      <c r="L133">
        <v>166</v>
      </c>
      <c r="N133" s="16">
        <v>41548</v>
      </c>
      <c r="O133" s="20">
        <v>2013</v>
      </c>
      <c r="P133" s="17">
        <f ca="1">IF($O133=2002,OFFSET('2002'!K$1,Calculations!$A131,0),IF($O133=2003,OFFSET('2003'!K$1,Calculations!$A131,0),IF($O133=2004,OFFSET('2004'!K$1,Calculations!$A131,0),IF($O133=2005,OFFSET('2005'!K$1,Calculations!$A131,0),IF($O133=2006,OFFSET('2006'!K$1,Calculations!$A131,0),IF($O133=2007,OFFSET('2007'!K$1,Calculations!$A131,0),IF($O133=2008,OFFSET('2008'!K$1,Calculations!$A131,0),IF($O133=2009,OFFSET('2009'!K$1,Calculations!$A131,0),IF($O133=2010,OFFSET('2010'!K$1,Calculations!$A131,0),IF($O133=2011,OFFSET('2011'!K$1,Calculations!$A131,0),IF($O133=2012,OFFSET('2012'!K$1,Calculations!$A131,0),IF($O133=2013,OFFSET('2013'!K$1,Calculations!$A131,0),IF($O133=2014,OFFSET('2014'!K$1,Calculations!$A131,0),IF($O133=2015,OFFSET('2015'!K$1,Calculations!$A131,0),IF($O133=2016,OFFSET('2016'!K$1,Calculations!$A131,0),IF($O133=2017,OFFSET('2017'!K$1,Calculations!$A131,0),0))))))))))))))))</f>
        <v>0.53067790734660381</v>
      </c>
      <c r="Q133" s="17">
        <f ca="1">IF($O133=2002,OFFSET('2002'!L$1,Calculations!$A131,0),IF($O133=2003,OFFSET('2003'!L$1,Calculations!$A131,0),IF($O133=2004,OFFSET('2004'!L$1,Calculations!$A131,0),IF($O133=2005,OFFSET('2005'!L$1,Calculations!$A131,0),IF($O133=2006,OFFSET('2006'!L$1,Calculations!$A131,0),IF($O133=2007,OFFSET('2007'!L$1,Calculations!$A131,0),IF($O133=2008,OFFSET('2008'!L$1,Calculations!$A131,0),IF($O133=2009,OFFSET('2009'!L$1,Calculations!$A131,0),IF($O133=2010,OFFSET('2010'!L$1,Calculations!$A131,0),IF($O133=2011,OFFSET('2011'!L$1,Calculations!$A131,0),IF($O133=2012,OFFSET('2012'!L$1,Calculations!$A131,0),IF($O133=2013,OFFSET('2013'!L$1,Calculations!$A131,0),IF($O133=2014,OFFSET('2014'!L$1,Calculations!$A131,0),IF($O133=2015,OFFSET('2015'!L$1,Calculations!$A131,0),IF($O133=2016,OFFSET('2016'!L$1,Calculations!$A131,0),IF($O133=2017,OFFSET('2017'!L$1,Calculations!$A131,0),0))))))))))))))))</f>
        <v>0.24272996393583468</v>
      </c>
      <c r="R133" s="17">
        <f ca="1">IF($O133=2002,OFFSET('2002'!M$1,Calculations!$A131,0),IF($O133=2003,OFFSET('2003'!M$1,Calculations!$A131,0),IF($O133=2004,OFFSET('2004'!M$1,Calculations!$A131,0),IF($O133=2005,OFFSET('2005'!M$1,Calculations!$A131,0),IF($O133=2006,OFFSET('2006'!M$1,Calculations!$A131,0),IF($O133=2007,OFFSET('2007'!M$1,Calculations!$A131,0),IF($O133=2008,OFFSET('2008'!M$1,Calculations!$A131,0),IF($O133=2009,OFFSET('2009'!M$1,Calculations!$A131,0),IF($O133=2010,OFFSET('2010'!M$1,Calculations!$A131,0),IF($O133=2011,OFFSET('2011'!M$1,Calculations!$A131,0),IF($O133=2012,OFFSET('2012'!M$1,Calculations!$A131,0),IF($O133=2013,OFFSET('2013'!M$1,Calculations!$A131,0),IF($O133=2014,OFFSET('2014'!M$1,Calculations!$A131,0),IF($O133=2015,OFFSET('2015'!M$1,Calculations!$A131,0),IF($O133=2016,OFFSET('2016'!M$1,Calculations!$A131,0),IF($O133=2017,OFFSET('2017'!M$1,Calculations!$A131,0),0))))))))))))))))</f>
        <v>0.35834621075241374</v>
      </c>
      <c r="S133" s="17">
        <f ca="1">IF($O133=2002,OFFSET('2002'!N$1,Calculations!$A131,0),IF($O133=2003,OFFSET('2003'!N$1,Calculations!$A131,0),IF($O133=2004,OFFSET('2004'!N$1,Calculations!$A131,0),IF($O133=2005,OFFSET('2005'!N$1,Calculations!$A131,0),IF($O133=2006,OFFSET('2006'!N$1,Calculations!$A131,0),IF($O133=2007,OFFSET('2007'!N$1,Calculations!$A131,0),IF($O133=2008,OFFSET('2008'!N$1,Calculations!$A131,0),IF($O133=2009,OFFSET('2009'!N$1,Calculations!$A131,0),IF($O133=2010,OFFSET('2010'!N$1,Calculations!$A131,0),IF($O133=2011,OFFSET('2011'!N$1,Calculations!$A131,0),IF($O133=2012,OFFSET('2012'!N$1,Calculations!$A131,0),IF($O133=2013,OFFSET('2013'!N$1,Calculations!$A131,0),IF($O133=2014,OFFSET('2014'!N$1,Calculations!$A131,0),IF($O133=2015,OFFSET('2015'!N$1,Calculations!$A131,0),IF($O133=2016,OFFSET('2016'!N$1,Calculations!$A131,0),IF($O133=2017,OFFSET('2017'!N$1,Calculations!$A131,0),0))))))))))))))))</f>
        <v>0.3522332431215886</v>
      </c>
      <c r="T133" s="17">
        <f ca="1">IF($O133=2002,OFFSET('2002'!O$1,Calculations!$A131,0),IF($O133=2003,OFFSET('2003'!O$1,Calculations!$A131,0),IF($O133=2004,OFFSET('2004'!O$1,Calculations!$A131,0),IF($O133=2005,OFFSET('2005'!O$1,Calculations!$A131,0),IF($O133=2006,OFFSET('2006'!O$1,Calculations!$A131,0),IF($O133=2007,OFFSET('2007'!O$1,Calculations!$A131,0),IF($O133=2008,OFFSET('2008'!O$1,Calculations!$A131,0),IF($O133=2009,OFFSET('2009'!O$1,Calculations!$A131,0),IF($O133=2010,OFFSET('2010'!O$1,Calculations!$A131,0),IF($O133=2011,OFFSET('2011'!O$1,Calculations!$A131,0),IF($O133=2012,OFFSET('2012'!O$1,Calculations!$A131,0),IF($O133=2013,OFFSET('2013'!O$1,Calculations!$A131,0),IF($O133=2014,OFFSET('2014'!O$1,Calculations!$A131,0),IF($O133=2015,OFFSET('2015'!O$1,Calculations!$A131,0),IF($O133=2016,OFFSET('2016'!O$1,Calculations!$A131,0),IF($O133=2017,OFFSET('2017'!O$1,Calculations!$A131,0),0))))))))))))))))</f>
        <v>0.44631404951499209</v>
      </c>
      <c r="U133" s="17">
        <f ca="1">IF($O133=2002,OFFSET('2002'!P$1,Calculations!$A131,0),IF($O133=2003,OFFSET('2003'!P$1,Calculations!$A131,0),IF($O133=2004,OFFSET('2004'!P$1,Calculations!$A131,0),IF($O133=2005,OFFSET('2005'!P$1,Calculations!$A131,0),IF($O133=2006,OFFSET('2006'!P$1,Calculations!$A131,0),IF($O133=2007,OFFSET('2007'!P$1,Calculations!$A131,0),IF($O133=2008,OFFSET('2008'!P$1,Calculations!$A131,0),IF($O133=2009,OFFSET('2009'!P$1,Calculations!$A131,0),IF($O133=2010,OFFSET('2010'!P$1,Calculations!$A131,0),IF($O133=2011,OFFSET('2011'!P$1,Calculations!$A131,0),IF($O133=2012,OFFSET('2012'!P$1,Calculations!$A131,0),IF($O133=2013,OFFSET('2013'!P$1,Calculations!$A131,0),IF($O133=2014,OFFSET('2014'!P$1,Calculations!$A131,0),IF($O133=2015,OFFSET('2015'!P$1,Calculations!$A131,0),IF($O133=2016,OFFSET('2016'!P$1,Calculations!$A131,0),IF($O133=2017,OFFSET('2017'!P$1,Calculations!$A131,0),0))))))))))))))))</f>
        <v>0.44168339836504805</v>
      </c>
      <c r="V133" s="13">
        <f ca="1">IF($O133=2002,OFFSET('2002'!Q$1,Calculations!$A131,0),IF($O133=2003,OFFSET('2003'!Q$1,Calculations!$A131,0),IF($O133=2004,OFFSET('2004'!Q$1,Calculations!$A131,0),IF($O133=2005,OFFSET('2005'!Q$1,Calculations!$A131,0),IF($O133=2006,OFFSET('2006'!Q$1,Calculations!$A131,0),IF($O133=2007,OFFSET('2007'!Q$1,Calculations!$A131,0),IF($O133=2008,OFFSET('2008'!Q$1,Calculations!$A131,0),IF($O133=2009,OFFSET('2009'!Q$1,Calculations!$A131,0),IF($O133=2010,OFFSET('2010'!Q$1,Calculations!$A131,0),IF($O133=2011,OFFSET('2011'!Q$1,Calculations!$A131,0),IF($O133=2012,OFFSET('2012'!Q$1,Calculations!$A131,0),IF($O133=2013,OFFSET('2013'!Q$1,Calculations!$A131,0),IF($O133=2014,OFFSET('2014'!Q$1,Calculations!$A131,0),IF($O133=2015,OFFSET('2015'!Q$1,Calculations!$A131,0),IF($O133=2016,OFFSET('2016'!Q$1,Calculations!$A131,0),IF($O133=2017,OFFSET('2017'!Q$1,Calculations!$A131,0),0))))))))))))))))</f>
        <v>0.43186145497933703</v>
      </c>
      <c r="W133" s="33">
        <f ca="1">IF($O133=2002,OFFSET('2002'!K$1,Calculations!$B131,0),IF($O133=2003,OFFSET('2003'!K$1,Calculations!$B131,0),IF($O133=2004,OFFSET('2004'!K$1,Calculations!$B131,0),IF($O133=2005,OFFSET('2005'!K$1,Calculations!$B131,0),IF($O133=2006,OFFSET('2006'!K$1,Calculations!$B131,0),IF($O133=2007,OFFSET('2007'!K$1,Calculations!$B131,0),IF($O133=2008,OFFSET('2008'!K$1,Calculations!$B131,0),IF($O133=2009,OFFSET('2009'!K$1,Calculations!$B131,0),IF($O133=2010,OFFSET('2010'!K$1,Calculations!$B131,0),IF($O133=2011,OFFSET('2011'!K$1,Calculations!$B131,0),IF($O133=2012,OFFSET('2012'!K$1,Calculations!$B131,0),IF($O133=2013,OFFSET('2013'!K$1,Calculations!$B131,0),IF($O133=2014,OFFSET('2014'!K$1,Calculations!$B131,0),IF($O133=2015,OFFSET('2015'!K$1,Calculations!$B131,0),IF($O133=2016,OFFSET('2016'!K$1,Calculations!$B131,0),IF($O133=2017,OFFSET('2017'!K$1,Calculations!$B131,0),0))))))))))))))))</f>
        <v>8.1247491465563523E-2</v>
      </c>
      <c r="X133" s="33">
        <f ca="1">IF($O133=2002,OFFSET('2002'!L$1,Calculations!$B131,0),IF($O133=2003,OFFSET('2003'!L$1,Calculations!$B131,0),IF($O133=2004,OFFSET('2004'!L$1,Calculations!$B131,0),IF($O133=2005,OFFSET('2005'!L$1,Calculations!$B131,0),IF($O133=2006,OFFSET('2006'!L$1,Calculations!$B131,0),IF($O133=2007,OFFSET('2007'!L$1,Calculations!$B131,0),IF($O133=2008,OFFSET('2008'!L$1,Calculations!$B131,0),IF($O133=2009,OFFSET('2009'!L$1,Calculations!$B131,0),IF($O133=2010,OFFSET('2010'!L$1,Calculations!$B131,0),IF($O133=2011,OFFSET('2011'!L$1,Calculations!$B131,0),IF($O133=2012,OFFSET('2012'!L$1,Calculations!$B131,0),IF($O133=2013,OFFSET('2013'!L$1,Calculations!$B131,0),IF($O133=2014,OFFSET('2014'!L$1,Calculations!$B131,0),IF($O133=2015,OFFSET('2015'!L$1,Calculations!$B131,0),IF($O133=2016,OFFSET('2016'!L$1,Calculations!$B131,0),IF($O133=2017,OFFSET('2017'!L$1,Calculations!$B131,0),0))))))))))))))))</f>
        <v>3.321334275214724E-2</v>
      </c>
      <c r="Y133" s="33">
        <f ca="1">IF($O133=2002,OFFSET('2002'!M$1,Calculations!$B131,0),IF($O133=2003,OFFSET('2003'!M$1,Calculations!$B131,0),IF($O133=2004,OFFSET('2004'!M$1,Calculations!$B131,0),IF($O133=2005,OFFSET('2005'!M$1,Calculations!$B131,0),IF($O133=2006,OFFSET('2006'!M$1,Calculations!$B131,0),IF($O133=2007,OFFSET('2007'!M$1,Calculations!$B131,0),IF($O133=2008,OFFSET('2008'!M$1,Calculations!$B131,0),IF($O133=2009,OFFSET('2009'!M$1,Calculations!$B131,0),IF($O133=2010,OFFSET('2010'!M$1,Calculations!$B131,0),IF($O133=2011,OFFSET('2011'!M$1,Calculations!$B131,0),IF($O133=2012,OFFSET('2012'!M$1,Calculations!$B131,0),IF($O133=2013,OFFSET('2013'!M$1,Calculations!$B131,0),IF($O133=2014,OFFSET('2014'!M$1,Calculations!$B131,0),IF($O133=2015,OFFSET('2015'!M$1,Calculations!$B131,0),IF($O133=2016,OFFSET('2016'!M$1,Calculations!$B131,0),IF($O133=2017,OFFSET('2017'!M$1,Calculations!$B131,0),0))))))))))))))))</f>
        <v>8.2575132837367976E-2</v>
      </c>
      <c r="Z133" s="33">
        <f ca="1">IF($O133=2002,OFFSET('2002'!N$1,Calculations!$B131,0),IF($O133=2003,OFFSET('2003'!N$1,Calculations!$B131,0),IF($O133=2004,OFFSET('2004'!N$1,Calculations!$B131,0),IF($O133=2005,OFFSET('2005'!N$1,Calculations!$B131,0),IF($O133=2006,OFFSET('2006'!N$1,Calculations!$B131,0),IF($O133=2007,OFFSET('2007'!N$1,Calculations!$B131,0),IF($O133=2008,OFFSET('2008'!N$1,Calculations!$B131,0),IF($O133=2009,OFFSET('2009'!N$1,Calculations!$B131,0),IF($O133=2010,OFFSET('2010'!N$1,Calculations!$B131,0),IF($O133=2011,OFFSET('2011'!N$1,Calculations!$B131,0),IF($O133=2012,OFFSET('2012'!N$1,Calculations!$B131,0),IF($O133=2013,OFFSET('2013'!N$1,Calculations!$B131,0),IF($O133=2014,OFFSET('2014'!N$1,Calculations!$B131,0),IF($O133=2015,OFFSET('2015'!N$1,Calculations!$B131,0),IF($O133=2016,OFFSET('2016'!N$1,Calculations!$B131,0),IF($O133=2017,OFFSET('2017'!N$1,Calculations!$B131,0),0))))))))))))))))</f>
        <v>7.6362239292680628E-2</v>
      </c>
      <c r="AA133" s="33">
        <f ca="1">IF($O133=2002,OFFSET('2002'!O$1,Calculations!$B131,0),IF($O133=2003,OFFSET('2003'!O$1,Calculations!$B131,0),IF($O133=2004,OFFSET('2004'!O$1,Calculations!$B131,0),IF($O133=2005,OFFSET('2005'!O$1,Calculations!$B131,0),IF($O133=2006,OFFSET('2006'!O$1,Calculations!$B131,0),IF($O133=2007,OFFSET('2007'!O$1,Calculations!$B131,0),IF($O133=2008,OFFSET('2008'!O$1,Calculations!$B131,0),IF($O133=2009,OFFSET('2009'!O$1,Calculations!$B131,0),IF($O133=2010,OFFSET('2010'!O$1,Calculations!$B131,0),IF($O133=2011,OFFSET('2011'!O$1,Calculations!$B131,0),IF($O133=2012,OFFSET('2012'!O$1,Calculations!$B131,0),IF($O133=2013,OFFSET('2013'!O$1,Calculations!$B131,0),IF($O133=2014,OFFSET('2014'!O$1,Calculations!$B131,0),IF($O133=2015,OFFSET('2015'!O$1,Calculations!$B131,0),IF($O133=2016,OFFSET('2016'!O$1,Calculations!$B131,0),IF($O133=2017,OFFSET('2017'!O$1,Calculations!$B131,0),0))))))))))))))))</f>
        <v>8.587052930612922E-2</v>
      </c>
      <c r="AB133" s="33">
        <f ca="1">IF($O133=2002,OFFSET('2002'!P$1,Calculations!$B131,0),IF($O133=2003,OFFSET('2003'!P$1,Calculations!$B131,0),IF($O133=2004,OFFSET('2004'!P$1,Calculations!$B131,0),IF($O133=2005,OFFSET('2005'!P$1,Calculations!$B131,0),IF($O133=2006,OFFSET('2006'!P$1,Calculations!$B131,0),IF($O133=2007,OFFSET('2007'!P$1,Calculations!$B131,0),IF($O133=2008,OFFSET('2008'!P$1,Calculations!$B131,0),IF($O133=2009,OFFSET('2009'!P$1,Calculations!$B131,0),IF($O133=2010,OFFSET('2010'!P$1,Calculations!$B131,0),IF($O133=2011,OFFSET('2011'!P$1,Calculations!$B131,0),IF($O133=2012,OFFSET('2012'!P$1,Calculations!$B131,0),IF($O133=2013,OFFSET('2013'!P$1,Calculations!$B131,0),IF($O133=2014,OFFSET('2014'!P$1,Calculations!$B131,0),IF($O133=2015,OFFSET('2015'!P$1,Calculations!$B131,0),IF($O133=2016,OFFSET('2016'!P$1,Calculations!$B131,0),IF($O133=2017,OFFSET('2017'!P$1,Calculations!$B131,0),0))))))))))))))))</f>
        <v>2.0262251417038173E-2</v>
      </c>
      <c r="AC133" s="37">
        <f ca="1">IF($O133=2002,OFFSET('2002'!Q$1,Calculations!$B131,0),IF($O133=2003,OFFSET('2003'!Q$1,Calculations!$B131,0),IF($O133=2004,OFFSET('2004'!Q$1,Calculations!$B131,0),IF($O133=2005,OFFSET('2005'!Q$1,Calculations!$B131,0),IF($O133=2006,OFFSET('2006'!Q$1,Calculations!$B131,0),IF($O133=2007,OFFSET('2007'!Q$1,Calculations!$B131,0),IF($O133=2008,OFFSET('2008'!Q$1,Calculations!$B131,0),IF($O133=2009,OFFSET('2009'!Q$1,Calculations!$B131,0),IF($O133=2010,OFFSET('2010'!Q$1,Calculations!$B131,0),IF($O133=2011,OFFSET('2011'!Q$1,Calculations!$B131,0),IF($O133=2012,OFFSET('2012'!Q$1,Calculations!$B131,0),IF($O133=2013,OFFSET('2013'!Q$1,Calculations!$B131,0),IF($O133=2014,OFFSET('2014'!Q$1,Calculations!$B131,0),IF($O133=2015,OFFSET('2015'!Q$1,Calculations!$B131,0),IF($O133=2016,OFFSET('2016'!Q$1,Calculations!$B131,0),IF($O133=2017,OFFSET('2017'!Q$1,Calculations!$B131,0),0))))))))))))))))</f>
        <v>7.4202237589302528E-2</v>
      </c>
      <c r="AD133" s="33">
        <f ca="1">IF($O133=2002,OFFSET('2002'!K$1,Calculations!$C131,0),IF($O133=2003,OFFSET('2003'!K$1,Calculations!$C131,0),IF($O133=2004,OFFSET('2004'!K$1,Calculations!$C131,0),IF($O133=2005,OFFSET('2005'!K$1,Calculations!$C131,0),IF($O133=2006,OFFSET('2006'!K$1,Calculations!$C131,0),IF($O133=2007,OFFSET('2007'!K$1,Calculations!$C131,0),IF($O133=2008,OFFSET('2008'!K$1,Calculations!$C131,0),IF($O133=2009,OFFSET('2009'!K$1,Calculations!$C131,0),IF($O133=2010,OFFSET('2010'!K$1,Calculations!$C131,0),IF($O133=2011,OFFSET('2011'!K$1,Calculations!$C131,0),IF($O133=2012,OFFSET('2012'!K$1,Calculations!$C131,0),IF($O133=2013,OFFSET('2013'!K$1,Calculations!$C131,0),IF($O133=2014,OFFSET('2014'!K$1,Calculations!$C131,0),IF($O133=2015,OFFSET('2015'!K$1,Calculations!$C131,0),IF($O133=2016,OFFSET('2016'!K$1,Calculations!$C131,0),IF($O133=2017,OFFSET('2017'!K$1,Calculations!$C131,0),0))))))))))))))))</f>
        <v>2.1333700296333465E-2</v>
      </c>
      <c r="AE133" s="33">
        <f ca="1">IF($O133=2002,OFFSET('2002'!L$1,Calculations!$C131,0),IF($O133=2003,OFFSET('2003'!L$1,Calculations!$C131,0),IF($O133=2004,OFFSET('2004'!L$1,Calculations!$C131,0),IF($O133=2005,OFFSET('2005'!L$1,Calculations!$C131,0),IF($O133=2006,OFFSET('2006'!L$1,Calculations!$C131,0),IF($O133=2007,OFFSET('2007'!L$1,Calculations!$C131,0),IF($O133=2008,OFFSET('2008'!L$1,Calculations!$C131,0),IF($O133=2009,OFFSET('2009'!L$1,Calculations!$C131,0),IF($O133=2010,OFFSET('2010'!L$1,Calculations!$C131,0),IF($O133=2011,OFFSET('2011'!L$1,Calculations!$C131,0),IF($O133=2012,OFFSET('2012'!L$1,Calculations!$C131,0),IF($O133=2013,OFFSET('2013'!L$1,Calculations!$C131,0),IF($O133=2014,OFFSET('2014'!L$1,Calculations!$C131,0),IF($O133=2015,OFFSET('2015'!L$1,Calculations!$C131,0),IF($O133=2016,OFFSET('2016'!L$1,Calculations!$C131,0),IF($O133=2017,OFFSET('2017'!L$1,Calculations!$C131,0),0))))))))))))))))</f>
        <v>0.11490861293136211</v>
      </c>
      <c r="AF133" s="33">
        <f ca="1">IF($O133=2002,OFFSET('2002'!M$1,Calculations!$C131,0),IF($O133=2003,OFFSET('2003'!M$1,Calculations!$C131,0),IF($O133=2004,OFFSET('2004'!M$1,Calculations!$C131,0),IF($O133=2005,OFFSET('2005'!M$1,Calculations!$C131,0),IF($O133=2006,OFFSET('2006'!M$1,Calculations!$C131,0),IF($O133=2007,OFFSET('2007'!M$1,Calculations!$C131,0),IF($O133=2008,OFFSET('2008'!M$1,Calculations!$C131,0),IF($O133=2009,OFFSET('2009'!M$1,Calculations!$C131,0),IF($O133=2010,OFFSET('2010'!M$1,Calculations!$C131,0),IF($O133=2011,OFFSET('2011'!M$1,Calculations!$C131,0),IF($O133=2012,OFFSET('2012'!M$1,Calculations!$C131,0),IF($O133=2013,OFFSET('2013'!M$1,Calculations!$C131,0),IF($O133=2014,OFFSET('2014'!M$1,Calculations!$C131,0),IF($O133=2015,OFFSET('2015'!M$1,Calculations!$C131,0),IF($O133=2016,OFFSET('2016'!M$1,Calculations!$C131,0),IF($O133=2017,OFFSET('2017'!M$1,Calculations!$C131,0),0))))))))))))))))</f>
        <v>0.10263279120404251</v>
      </c>
      <c r="AG133" s="33">
        <f ca="1">IF($O133=2002,OFFSET('2002'!N$1,Calculations!$C131,0),IF($O133=2003,OFFSET('2003'!N$1,Calculations!$C131,0),IF($O133=2004,OFFSET('2004'!N$1,Calculations!$C131,0),IF($O133=2005,OFFSET('2005'!N$1,Calculations!$C131,0),IF($O133=2006,OFFSET('2006'!N$1,Calculations!$C131,0),IF($O133=2007,OFFSET('2007'!N$1,Calculations!$C131,0),IF($O133=2008,OFFSET('2008'!N$1,Calculations!$C131,0),IF($O133=2009,OFFSET('2009'!N$1,Calculations!$C131,0),IF($O133=2010,OFFSET('2010'!N$1,Calculations!$C131,0),IF($O133=2011,OFFSET('2011'!N$1,Calculations!$C131,0),IF($O133=2012,OFFSET('2012'!N$1,Calculations!$C131,0),IF($O133=2013,OFFSET('2013'!N$1,Calculations!$C131,0),IF($O133=2014,OFFSET('2014'!N$1,Calculations!$C131,0),IF($O133=2015,OFFSET('2015'!N$1,Calculations!$C131,0),IF($O133=2016,OFFSET('2016'!N$1,Calculations!$C131,0),IF($O133=2017,OFFSET('2017'!N$1,Calculations!$C131,0),0))))))))))))))))</f>
        <v>0.11439362822976865</v>
      </c>
      <c r="AH133" s="33">
        <f ca="1">IF($O133=2002,OFFSET('2002'!O$1,Calculations!$C131,0),IF($O133=2003,OFFSET('2003'!O$1,Calculations!$C131,0),IF($O133=2004,OFFSET('2004'!O$1,Calculations!$C131,0),IF($O133=2005,OFFSET('2005'!O$1,Calculations!$C131,0),IF($O133=2006,OFFSET('2006'!O$1,Calculations!$C131,0),IF($O133=2007,OFFSET('2007'!O$1,Calculations!$C131,0),IF($O133=2008,OFFSET('2008'!O$1,Calculations!$C131,0),IF($O133=2009,OFFSET('2009'!O$1,Calculations!$C131,0),IF($O133=2010,OFFSET('2010'!O$1,Calculations!$C131,0),IF($O133=2011,OFFSET('2011'!O$1,Calculations!$C131,0),IF($O133=2012,OFFSET('2012'!O$1,Calculations!$C131,0),IF($O133=2013,OFFSET('2013'!O$1,Calculations!$C131,0),IF($O133=2014,OFFSET('2014'!O$1,Calculations!$C131,0),IF($O133=2015,OFFSET('2015'!O$1,Calculations!$C131,0),IF($O133=2016,OFFSET('2016'!O$1,Calculations!$C131,0),IF($O133=2017,OFFSET('2017'!O$1,Calculations!$C131,0),0))))))))))))))))</f>
        <v>4.5233707755330484E-2</v>
      </c>
      <c r="AI133" s="33">
        <f ca="1">IF($O133=2002,OFFSET('2002'!P$1,Calculations!$C131,0),IF($O133=2003,OFFSET('2003'!P$1,Calculations!$C131,0),IF($O133=2004,OFFSET('2004'!P$1,Calculations!$C131,0),IF($O133=2005,OFFSET('2005'!P$1,Calculations!$C131,0),IF($O133=2006,OFFSET('2006'!P$1,Calculations!$C131,0),IF($O133=2007,OFFSET('2007'!P$1,Calculations!$C131,0),IF($O133=2008,OFFSET('2008'!P$1,Calculations!$C131,0),IF($O133=2009,OFFSET('2009'!P$1,Calculations!$C131,0),IF($O133=2010,OFFSET('2010'!P$1,Calculations!$C131,0),IF($O133=2011,OFFSET('2011'!P$1,Calculations!$C131,0),IF($O133=2012,OFFSET('2012'!P$1,Calculations!$C131,0),IF($O133=2013,OFFSET('2013'!P$1,Calculations!$C131,0),IF($O133=2014,OFFSET('2014'!P$1,Calculations!$C131,0),IF($O133=2015,OFFSET('2015'!P$1,Calculations!$C131,0),IF($O133=2016,OFFSET('2016'!P$1,Calculations!$C131,0),IF($O133=2017,OFFSET('2017'!P$1,Calculations!$C131,0),0))))))))))))))))</f>
        <v>0.25790197577339202</v>
      </c>
      <c r="AJ133" s="37">
        <f ca="1">IF($O133=2002,OFFSET('2002'!Q$1,Calculations!$C131,0),IF($O133=2003,OFFSET('2003'!Q$1,Calculations!$C131,0),IF($O133=2004,OFFSET('2004'!Q$1,Calculations!$C131,0),IF($O133=2005,OFFSET('2005'!Q$1,Calculations!$C131,0),IF($O133=2006,OFFSET('2006'!Q$1,Calculations!$C131,0),IF($O133=2007,OFFSET('2007'!Q$1,Calculations!$C131,0),IF($O133=2008,OFFSET('2008'!Q$1,Calculations!$C131,0),IF($O133=2009,OFFSET('2009'!Q$1,Calculations!$C131,0),IF($O133=2010,OFFSET('2010'!Q$1,Calculations!$C131,0),IF($O133=2011,OFFSET('2011'!Q$1,Calculations!$C131,0),IF($O133=2012,OFFSET('2012'!Q$1,Calculations!$C131,0),IF($O133=2013,OFFSET('2013'!Q$1,Calculations!$C131,0),IF($O133=2014,OFFSET('2014'!Q$1,Calculations!$C131,0),IF($O133=2015,OFFSET('2015'!Q$1,Calculations!$C131,0),IF($O133=2016,OFFSET('2016'!Q$1,Calculations!$C131,0),IF($O133=2017,OFFSET('2017'!Q$1,Calculations!$C131,0),0))))))))))))))))</f>
        <v>5.5084990033236032E-2</v>
      </c>
      <c r="AK133" s="33">
        <f ca="1">IF($O133=2002,OFFSET('2002'!K$1,Calculations!$D131,0),IF($O133=2003,OFFSET('2003'!K$1,Calculations!$D131,0),IF($O133=2004,OFFSET('2004'!K$1,Calculations!$D131,0),IF($O133=2005,OFFSET('2005'!K$1,Calculations!$D131,0),IF($O133=2006,OFFSET('2006'!K$1,Calculations!$D131,0),IF($O133=2007,OFFSET('2007'!K$1,Calculations!$D131,0),IF($O133=2008,OFFSET('2008'!K$1,Calculations!$D131,0),IF($O133=2009,OFFSET('2009'!K$1,Calculations!$D131,0),IF($O133=2010,OFFSET('2010'!K$1,Calculations!$D131,0),IF($O133=2011,OFFSET('2011'!K$1,Calculations!$D131,0),IF($O133=2012,OFFSET('2012'!K$1,Calculations!$D131,0),IF($O133=2013,OFFSET('2013'!K$1,Calculations!$D131,0),IF($O133=2014,OFFSET('2014'!K$1,Calculations!$D131,0),IF($O133=2015,OFFSET('2015'!K$1,Calculations!$D131,0),IF($O133=2016,OFFSET('2016'!K$1,Calculations!$D131,0),IF($O133=2017,OFFSET('2017'!K$1,Calculations!$D131,0),0))))))))))))))))</f>
        <v>7.7029984475689116E-3</v>
      </c>
      <c r="AL133" s="33">
        <f ca="1">IF($O133=2002,OFFSET('2002'!L$1,Calculations!$D131,0),IF($O133=2003,OFFSET('2003'!L$1,Calculations!$D131,0),IF($O133=2004,OFFSET('2004'!L$1,Calculations!$D131,0),IF($O133=2005,OFFSET('2005'!L$1,Calculations!$D131,0),IF($O133=2006,OFFSET('2006'!L$1,Calculations!$D131,0),IF($O133=2007,OFFSET('2007'!L$1,Calculations!$D131,0),IF($O133=2008,OFFSET('2008'!L$1,Calculations!$D131,0),IF($O133=2009,OFFSET('2009'!L$1,Calculations!$D131,0),IF($O133=2010,OFFSET('2010'!L$1,Calculations!$D131,0),IF($O133=2011,OFFSET('2011'!L$1,Calculations!$D131,0),IF($O133=2012,OFFSET('2012'!L$1,Calculations!$D131,0),IF($O133=2013,OFFSET('2013'!L$1,Calculations!$D131,0),IF($O133=2014,OFFSET('2014'!L$1,Calculations!$D131,0),IF($O133=2015,OFFSET('2015'!L$1,Calculations!$D131,0),IF($O133=2016,OFFSET('2016'!L$1,Calculations!$D131,0),IF($O133=2017,OFFSET('2017'!L$1,Calculations!$D131,0),0))))))))))))))))</f>
        <v>9.481679192879916E-2</v>
      </c>
      <c r="AM133" s="33">
        <f ca="1">IF($O133=2002,OFFSET('2002'!M$1,Calculations!$D131,0),IF($O133=2003,OFFSET('2003'!M$1,Calculations!$D131,0),IF($O133=2004,OFFSET('2004'!M$1,Calculations!$D131,0),IF($O133=2005,OFFSET('2005'!M$1,Calculations!$D131,0),IF($O133=2006,OFFSET('2006'!M$1,Calculations!$D131,0),IF($O133=2007,OFFSET('2007'!M$1,Calculations!$D131,0),IF($O133=2008,OFFSET('2008'!M$1,Calculations!$D131,0),IF($O133=2009,OFFSET('2009'!M$1,Calculations!$D131,0),IF($O133=2010,OFFSET('2010'!M$1,Calculations!$D131,0),IF($O133=2011,OFFSET('2011'!M$1,Calculations!$D131,0),IF($O133=2012,OFFSET('2012'!M$1,Calculations!$D131,0),IF($O133=2013,OFFSET('2013'!M$1,Calculations!$D131,0),IF($O133=2014,OFFSET('2014'!M$1,Calculations!$D131,0),IF($O133=2015,OFFSET('2015'!M$1,Calculations!$D131,0),IF($O133=2016,OFFSET('2016'!M$1,Calculations!$D131,0),IF($O133=2017,OFFSET('2017'!M$1,Calculations!$D131,0),0))))))))))))))))</f>
        <v>6.3490967192394748E-2</v>
      </c>
      <c r="AN133" s="33">
        <f ca="1">IF($O133=2002,OFFSET('2002'!N$1,Calculations!$D131,0),IF($O133=2003,OFFSET('2003'!N$1,Calculations!$D131,0),IF($O133=2004,OFFSET('2004'!N$1,Calculations!$D131,0),IF($O133=2005,OFFSET('2005'!N$1,Calculations!$D131,0),IF($O133=2006,OFFSET('2006'!N$1,Calculations!$D131,0),IF($O133=2007,OFFSET('2007'!N$1,Calculations!$D131,0),IF($O133=2008,OFFSET('2008'!N$1,Calculations!$D131,0),IF($O133=2009,OFFSET('2009'!N$1,Calculations!$D131,0),IF($O133=2010,OFFSET('2010'!N$1,Calculations!$D131,0),IF($O133=2011,OFFSET('2011'!N$1,Calculations!$D131,0),IF($O133=2012,OFFSET('2012'!N$1,Calculations!$D131,0),IF($O133=2013,OFFSET('2013'!N$1,Calculations!$D131,0),IF($O133=2014,OFFSET('2014'!N$1,Calculations!$D131,0),IF($O133=2015,OFFSET('2015'!N$1,Calculations!$D131,0),IF($O133=2016,OFFSET('2016'!N$1,Calculations!$D131,0),IF($O133=2017,OFFSET('2017'!N$1,Calculations!$D131,0),0))))))))))))))))</f>
        <v>3.8365143304100582E-2</v>
      </c>
      <c r="AO133" s="33">
        <f ca="1">IF($O133=2002,OFFSET('2002'!O$1,Calculations!$D131,0),IF($O133=2003,OFFSET('2003'!O$1,Calculations!$D131,0),IF($O133=2004,OFFSET('2004'!O$1,Calculations!$D131,0),IF($O133=2005,OFFSET('2005'!O$1,Calculations!$D131,0),IF($O133=2006,OFFSET('2006'!O$1,Calculations!$D131,0),IF($O133=2007,OFFSET('2007'!O$1,Calculations!$D131,0),IF($O133=2008,OFFSET('2008'!O$1,Calculations!$D131,0),IF($O133=2009,OFFSET('2009'!O$1,Calculations!$D131,0),IF($O133=2010,OFFSET('2010'!O$1,Calculations!$D131,0),IF($O133=2011,OFFSET('2011'!O$1,Calculations!$D131,0),IF($O133=2012,OFFSET('2012'!O$1,Calculations!$D131,0),IF($O133=2013,OFFSET('2013'!O$1,Calculations!$D131,0),IF($O133=2014,OFFSET('2014'!O$1,Calculations!$D131,0),IF($O133=2015,OFFSET('2015'!O$1,Calculations!$D131,0),IF($O133=2016,OFFSET('2016'!O$1,Calculations!$D131,0),IF($O133=2017,OFFSET('2017'!O$1,Calculations!$D131,0),0))))))))))))))))</f>
        <v>3.7920053806621903E-2</v>
      </c>
      <c r="AP133" s="33">
        <f ca="1">IF($O133=2002,OFFSET('2002'!P$1,Calculations!$D131,0),IF($O133=2003,OFFSET('2003'!P$1,Calculations!$D131,0),IF($O133=2004,OFFSET('2004'!P$1,Calculations!$D131,0),IF($O133=2005,OFFSET('2005'!P$1,Calculations!$D131,0),IF($O133=2006,OFFSET('2006'!P$1,Calculations!$D131,0),IF($O133=2007,OFFSET('2007'!P$1,Calculations!$D131,0),IF($O133=2008,OFFSET('2008'!P$1,Calculations!$D131,0),IF($O133=2009,OFFSET('2009'!P$1,Calculations!$D131,0),IF($O133=2010,OFFSET('2010'!P$1,Calculations!$D131,0),IF($O133=2011,OFFSET('2011'!P$1,Calculations!$D131,0),IF($O133=2012,OFFSET('2012'!P$1,Calculations!$D131,0),IF($O133=2013,OFFSET('2013'!P$1,Calculations!$D131,0),IF($O133=2014,OFFSET('2014'!P$1,Calculations!$D131,0),IF($O133=2015,OFFSET('2015'!P$1,Calculations!$D131,0),IF($O133=2016,OFFSET('2016'!P$1,Calculations!$D131,0),IF($O133=2017,OFFSET('2017'!P$1,Calculations!$D131,0),0))))))))))))))))</f>
        <v>4.2157572619760601E-2</v>
      </c>
      <c r="AQ133" s="37">
        <f ca="1">IF($O133=2002,OFFSET('2002'!Q$1,Calculations!$D131,0),IF($O133=2003,OFFSET('2003'!Q$1,Calculations!$D131,0),IF($O133=2004,OFFSET('2004'!Q$1,Calculations!$D131,0),IF($O133=2005,OFFSET('2005'!Q$1,Calculations!$D131,0),IF($O133=2006,OFFSET('2006'!Q$1,Calculations!$D131,0),IF($O133=2007,OFFSET('2007'!Q$1,Calculations!$D131,0),IF($O133=2008,OFFSET('2008'!Q$1,Calculations!$D131,0),IF($O133=2009,OFFSET('2009'!Q$1,Calculations!$D131,0),IF($O133=2010,OFFSET('2010'!Q$1,Calculations!$D131,0),IF($O133=2011,OFFSET('2011'!Q$1,Calculations!$D131,0),IF($O133=2012,OFFSET('2012'!Q$1,Calculations!$D131,0),IF($O133=2013,OFFSET('2013'!Q$1,Calculations!$D131,0),IF($O133=2014,OFFSET('2014'!Q$1,Calculations!$D131,0),IF($O133=2015,OFFSET('2015'!Q$1,Calculations!$D131,0),IF($O133=2016,OFFSET('2016'!Q$1,Calculations!$D131,0),IF($O133=2017,OFFSET('2017'!Q$1,Calculations!$D131,0),0))))))))))))))))</f>
        <v>3.8742703716528992E-2</v>
      </c>
      <c r="AR133" s="33">
        <f ca="1">IF($O133=2002,OFFSET('2002'!K$1,Calculations!$E131,0),IF($O133=2003,OFFSET('2003'!K$1,Calculations!$E131,0),IF($O133=2004,OFFSET('2004'!K$1,Calculations!$E131,0),IF($O133=2005,OFFSET('2005'!K$1,Calculations!$E131,0),IF($O133=2006,OFFSET('2006'!K$1,Calculations!$E131,0),IF($O133=2007,OFFSET('2007'!K$1,Calculations!$E131,0),IF($O133=2008,OFFSET('2008'!K$1,Calculations!$E131,0),IF($O133=2009,OFFSET('2009'!K$1,Calculations!$E131,0),IF($O133=2010,OFFSET('2010'!K$1,Calculations!$E131,0),IF($O133=2011,OFFSET('2011'!K$1,Calculations!$E131,0),IF($O133=2012,OFFSET('2012'!K$1,Calculations!$E131,0),IF($O133=2013,OFFSET('2013'!K$1,Calculations!$E131,0),IF($O133=2014,OFFSET('2014'!K$1,Calculations!$E131,0),IF($O133=2015,OFFSET('2015'!K$1,Calculations!$E131,0),IF($O133=2016,OFFSET('2016'!K$1,Calculations!$E131,0),IF($O133=2017,OFFSET('2017'!K$1,Calculations!$E131,0),0))))))))))))))))</f>
        <v>2.0132939634328162E-2</v>
      </c>
      <c r="AS133" s="33">
        <f ca="1">IF($O133=2002,OFFSET('2002'!L$1,Calculations!$E131,0),IF($O133=2003,OFFSET('2003'!L$1,Calculations!$E131,0),IF($O133=2004,OFFSET('2004'!L$1,Calculations!$E131,0),IF($O133=2005,OFFSET('2005'!L$1,Calculations!$E131,0),IF($O133=2006,OFFSET('2006'!L$1,Calculations!$E131,0),IF($O133=2007,OFFSET('2007'!L$1,Calculations!$E131,0),IF($O133=2008,OFFSET('2008'!L$1,Calculations!$E131,0),IF($O133=2009,OFFSET('2009'!L$1,Calculations!$E131,0),IF($O133=2010,OFFSET('2010'!L$1,Calculations!$E131,0),IF($O133=2011,OFFSET('2011'!L$1,Calculations!$E131,0),IF($O133=2012,OFFSET('2012'!L$1,Calculations!$E131,0),IF($O133=2013,OFFSET('2013'!L$1,Calculations!$E131,0),IF($O133=2014,OFFSET('2014'!L$1,Calculations!$E131,0),IF($O133=2015,OFFSET('2015'!L$1,Calculations!$E131,0),IF($O133=2016,OFFSET('2016'!L$1,Calculations!$E131,0),IF($O133=2017,OFFSET('2017'!L$1,Calculations!$E131,0),0))))))))))))))))</f>
        <v>0.13868803514360409</v>
      </c>
      <c r="AT133" s="33">
        <f ca="1">IF($O133=2002,OFFSET('2002'!M$1,Calculations!$E131,0),IF($O133=2003,OFFSET('2003'!M$1,Calculations!$E131,0),IF($O133=2004,OFFSET('2004'!M$1,Calculations!$E131,0),IF($O133=2005,OFFSET('2005'!M$1,Calculations!$E131,0),IF($O133=2006,OFFSET('2006'!M$1,Calculations!$E131,0),IF($O133=2007,OFFSET('2007'!M$1,Calculations!$E131,0),IF($O133=2008,OFFSET('2008'!M$1,Calculations!$E131,0),IF($O133=2009,OFFSET('2009'!M$1,Calculations!$E131,0),IF($O133=2010,OFFSET('2010'!M$1,Calculations!$E131,0),IF($O133=2011,OFFSET('2011'!M$1,Calculations!$E131,0),IF($O133=2012,OFFSET('2012'!M$1,Calculations!$E131,0),IF($O133=2013,OFFSET('2013'!M$1,Calculations!$E131,0),IF($O133=2014,OFFSET('2014'!M$1,Calculations!$E131,0),IF($O133=2015,OFFSET('2015'!M$1,Calculations!$E131,0),IF($O133=2016,OFFSET('2016'!M$1,Calculations!$E131,0),IF($O133=2017,OFFSET('2017'!M$1,Calculations!$E131,0),0))))))))))))))))</f>
        <v>9.6463291155931913E-2</v>
      </c>
      <c r="AU133" s="33">
        <f ca="1">IF($O133=2002,OFFSET('2002'!N$1,Calculations!$E131,0),IF($O133=2003,OFFSET('2003'!N$1,Calculations!$E131,0),IF($O133=2004,OFFSET('2004'!N$1,Calculations!$E131,0),IF($O133=2005,OFFSET('2005'!N$1,Calculations!$E131,0),IF($O133=2006,OFFSET('2006'!N$1,Calculations!$E131,0),IF($O133=2007,OFFSET('2007'!N$1,Calculations!$E131,0),IF($O133=2008,OFFSET('2008'!N$1,Calculations!$E131,0),IF($O133=2009,OFFSET('2009'!N$1,Calculations!$E131,0),IF($O133=2010,OFFSET('2010'!N$1,Calculations!$E131,0),IF($O133=2011,OFFSET('2011'!N$1,Calculations!$E131,0),IF($O133=2012,OFFSET('2012'!N$1,Calculations!$E131,0),IF($O133=2013,OFFSET('2013'!N$1,Calculations!$E131,0),IF($O133=2014,OFFSET('2014'!N$1,Calculations!$E131,0),IF($O133=2015,OFFSET('2015'!N$1,Calculations!$E131,0),IF($O133=2016,OFFSET('2016'!N$1,Calculations!$E131,0),IF($O133=2017,OFFSET('2017'!N$1,Calculations!$E131,0),0))))))))))))))))</f>
        <v>9.3061739964315077E-2</v>
      </c>
      <c r="AV133" s="33">
        <f ca="1">IF($O133=2002,OFFSET('2002'!O$1,Calculations!$E131,0),IF($O133=2003,OFFSET('2003'!O$1,Calculations!$E131,0),IF($O133=2004,OFFSET('2004'!O$1,Calculations!$E131,0),IF($O133=2005,OFFSET('2005'!O$1,Calculations!$E131,0),IF($O133=2006,OFFSET('2006'!O$1,Calculations!$E131,0),IF($O133=2007,OFFSET('2007'!O$1,Calculations!$E131,0),IF($O133=2008,OFFSET('2008'!O$1,Calculations!$E131,0),IF($O133=2009,OFFSET('2009'!O$1,Calculations!$E131,0),IF($O133=2010,OFFSET('2010'!O$1,Calculations!$E131,0),IF($O133=2011,OFFSET('2011'!O$1,Calculations!$E131,0),IF($O133=2012,OFFSET('2012'!O$1,Calculations!$E131,0),IF($O133=2013,OFFSET('2013'!O$1,Calculations!$E131,0),IF($O133=2014,OFFSET('2014'!O$1,Calculations!$E131,0),IF($O133=2015,OFFSET('2015'!O$1,Calculations!$E131,0),IF($O133=2016,OFFSET('2016'!O$1,Calculations!$E131,0),IF($O133=2017,OFFSET('2017'!O$1,Calculations!$E131,0),0))))))))))))))))</f>
        <v>8.4094106694398957E-2</v>
      </c>
      <c r="AW133" s="33">
        <f ca="1">IF($O133=2002,OFFSET('2002'!P$1,Calculations!$E131,0),IF($O133=2003,OFFSET('2003'!P$1,Calculations!$E131,0),IF($O133=2004,OFFSET('2004'!P$1,Calculations!$E131,0),IF($O133=2005,OFFSET('2005'!P$1,Calculations!$E131,0),IF($O133=2006,OFFSET('2006'!P$1,Calculations!$E131,0),IF($O133=2007,OFFSET('2007'!P$1,Calculations!$E131,0),IF($O133=2008,OFFSET('2008'!P$1,Calculations!$E131,0),IF($O133=2009,OFFSET('2009'!P$1,Calculations!$E131,0),IF($O133=2010,OFFSET('2010'!P$1,Calculations!$E131,0),IF($O133=2011,OFFSET('2011'!P$1,Calculations!$E131,0),IF($O133=2012,OFFSET('2012'!P$1,Calculations!$E131,0),IF($O133=2013,OFFSET('2013'!P$1,Calculations!$E131,0),IF($O133=2014,OFFSET('2014'!P$1,Calculations!$E131,0),IF($O133=2015,OFFSET('2015'!P$1,Calculations!$E131,0),IF($O133=2016,OFFSET('2016'!P$1,Calculations!$E131,0),IF($O133=2017,OFFSET('2017'!P$1,Calculations!$E131,0),0))))))))))))))))</f>
        <v>3.169792943085873E-2</v>
      </c>
      <c r="AX133" s="37">
        <f ca="1">IF($O133=2002,OFFSET('2002'!Q$1,Calculations!$E131,0),IF($O133=2003,OFFSET('2003'!Q$1,Calculations!$E131,0),IF($O133=2004,OFFSET('2004'!Q$1,Calculations!$E131,0),IF($O133=2005,OFFSET('2005'!Q$1,Calculations!$E131,0),IF($O133=2006,OFFSET('2006'!Q$1,Calculations!$E131,0),IF($O133=2007,OFFSET('2007'!Q$1,Calculations!$E131,0),IF($O133=2008,OFFSET('2008'!Q$1,Calculations!$E131,0),IF($O133=2009,OFFSET('2009'!Q$1,Calculations!$E131,0),IF($O133=2010,OFFSET('2010'!Q$1,Calculations!$E131,0),IF($O133=2011,OFFSET('2011'!Q$1,Calculations!$E131,0),IF($O133=2012,OFFSET('2012'!Q$1,Calculations!$E131,0),IF($O133=2013,OFFSET('2013'!Q$1,Calculations!$E131,0),IF($O133=2014,OFFSET('2014'!Q$1,Calculations!$E131,0),IF($O133=2015,OFFSET('2015'!Q$1,Calculations!$E131,0),IF($O133=2016,OFFSET('2016'!Q$1,Calculations!$E131,0),IF($O133=2017,OFFSET('2017'!Q$1,Calculations!$E131,0),0))))))))))))))))</f>
        <v>7.2018193622983034E-2</v>
      </c>
      <c r="AY133" s="33">
        <f ca="1">IF($O133=2002,OFFSET('2002'!K$1,Calculations!$F131,0),IF($O133=2003,OFFSET('2003'!K$1,Calculations!$F131,0),IF($O133=2004,OFFSET('2004'!K$1,Calculations!$F131,0),IF($O133=2005,OFFSET('2005'!K$1,Calculations!$F131,0),IF($O133=2006,OFFSET('2006'!K$1,Calculations!$F131,0),IF($O133=2007,OFFSET('2007'!K$1,Calculations!$F131,0),IF($O133=2008,OFFSET('2008'!K$1,Calculations!$F131,0),IF($O133=2009,OFFSET('2009'!K$1,Calculations!$F131,0),IF($O133=2010,OFFSET('2010'!K$1,Calculations!$F131,0),IF($O133=2011,OFFSET('2011'!K$1,Calculations!$F131,0),IF($O133=2012,OFFSET('2012'!K$1,Calculations!$F131,0),IF($O133=2013,OFFSET('2013'!K$1,Calculations!$F131,0),IF($O133=2014,OFFSET('2014'!K$1,Calculations!$F131,0),IF($O133=2015,OFFSET('2015'!K$1,Calculations!$F131,0),IF($O133=2016,OFFSET('2016'!K$1,Calculations!$F131,0),IF($O133=2017,OFFSET('2017'!K$1,Calculations!$F131,0),0))))))))))))))))</f>
        <v>1.4711532046115772E-3</v>
      </c>
      <c r="AZ133" s="33">
        <f ca="1">IF($O133=2002,OFFSET('2002'!L$1,Calculations!$F131,0),IF($O133=2003,OFFSET('2003'!L$1,Calculations!$F131,0),IF($O133=2004,OFFSET('2004'!L$1,Calculations!$F131,0),IF($O133=2005,OFFSET('2005'!L$1,Calculations!$F131,0),IF($O133=2006,OFFSET('2006'!L$1,Calculations!$F131,0),IF($O133=2007,OFFSET('2007'!L$1,Calculations!$F131,0),IF($O133=2008,OFFSET('2008'!L$1,Calculations!$F131,0),IF($O133=2009,OFFSET('2009'!L$1,Calculations!$F131,0),IF($O133=2010,OFFSET('2010'!L$1,Calculations!$F131,0),IF($O133=2011,OFFSET('2011'!L$1,Calculations!$F131,0),IF($O133=2012,OFFSET('2012'!L$1,Calculations!$F131,0),IF($O133=2013,OFFSET('2013'!L$1,Calculations!$F131,0),IF($O133=2014,OFFSET('2014'!L$1,Calculations!$F131,0),IF($O133=2015,OFFSET('2015'!L$1,Calculations!$F131,0),IF($O133=2016,OFFSET('2016'!L$1,Calculations!$F131,0),IF($O133=2017,OFFSET('2017'!L$1,Calculations!$F131,0),0))))))))))))))))</f>
        <v>5.4241010541105795E-3</v>
      </c>
      <c r="BA133" s="33">
        <f ca="1">IF($O133=2002,OFFSET('2002'!M$1,Calculations!$F131,0),IF($O133=2003,OFFSET('2003'!M$1,Calculations!$F131,0),IF($O133=2004,OFFSET('2004'!M$1,Calculations!$F131,0),IF($O133=2005,OFFSET('2005'!M$1,Calculations!$F131,0),IF($O133=2006,OFFSET('2006'!M$1,Calculations!$F131,0),IF($O133=2007,OFFSET('2007'!M$1,Calculations!$F131,0),IF($O133=2008,OFFSET('2008'!M$1,Calculations!$F131,0),IF($O133=2009,OFFSET('2009'!M$1,Calculations!$F131,0),IF($O133=2010,OFFSET('2010'!M$1,Calculations!$F131,0),IF($O133=2011,OFFSET('2011'!M$1,Calculations!$F131,0),IF($O133=2012,OFFSET('2012'!M$1,Calculations!$F131,0),IF($O133=2013,OFFSET('2013'!M$1,Calculations!$F131,0),IF($O133=2014,OFFSET('2014'!M$1,Calculations!$F131,0),IF($O133=2015,OFFSET('2015'!M$1,Calculations!$F131,0),IF($O133=2016,OFFSET('2016'!M$1,Calculations!$F131,0),IF($O133=2017,OFFSET('2017'!M$1,Calculations!$F131,0),0))))))))))))))))</f>
        <v>1.3345934371308672E-2</v>
      </c>
      <c r="BB133" s="33">
        <f ca="1">IF($O133=2002,OFFSET('2002'!N$1,Calculations!$F131,0),IF($O133=2003,OFFSET('2003'!N$1,Calculations!$F131,0),IF($O133=2004,OFFSET('2004'!N$1,Calculations!$F131,0),IF($O133=2005,OFFSET('2005'!N$1,Calculations!$F131,0),IF($O133=2006,OFFSET('2006'!N$1,Calculations!$F131,0),IF($O133=2007,OFFSET('2007'!N$1,Calculations!$F131,0),IF($O133=2008,OFFSET('2008'!N$1,Calculations!$F131,0),IF($O133=2009,OFFSET('2009'!N$1,Calculations!$F131,0),IF($O133=2010,OFFSET('2010'!N$1,Calculations!$F131,0),IF($O133=2011,OFFSET('2011'!N$1,Calculations!$F131,0),IF($O133=2012,OFFSET('2012'!N$1,Calculations!$F131,0),IF($O133=2013,OFFSET('2013'!N$1,Calculations!$F131,0),IF($O133=2014,OFFSET('2014'!N$1,Calculations!$F131,0),IF($O133=2015,OFFSET('2015'!N$1,Calculations!$F131,0),IF($O133=2016,OFFSET('2016'!N$1,Calculations!$F131,0),IF($O133=2017,OFFSET('2017'!N$1,Calculations!$F131,0),0))))))))))))))))</f>
        <v>1.5632704482271935E-2</v>
      </c>
      <c r="BC133" s="33">
        <f ca="1">IF($O133=2002,OFFSET('2002'!O$1,Calculations!$F131,0),IF($O133=2003,OFFSET('2003'!O$1,Calculations!$F131,0),IF($O133=2004,OFFSET('2004'!O$1,Calculations!$F131,0),IF($O133=2005,OFFSET('2005'!O$1,Calculations!$F131,0),IF($O133=2006,OFFSET('2006'!O$1,Calculations!$F131,0),IF($O133=2007,OFFSET('2007'!O$1,Calculations!$F131,0),IF($O133=2008,OFFSET('2008'!O$1,Calculations!$F131,0),IF($O133=2009,OFFSET('2009'!O$1,Calculations!$F131,0),IF($O133=2010,OFFSET('2010'!O$1,Calculations!$F131,0),IF($O133=2011,OFFSET('2011'!O$1,Calculations!$F131,0),IF($O133=2012,OFFSET('2012'!O$1,Calculations!$F131,0),IF($O133=2013,OFFSET('2013'!O$1,Calculations!$F131,0),IF($O133=2014,OFFSET('2014'!O$1,Calculations!$F131,0),IF($O133=2015,OFFSET('2015'!O$1,Calculations!$F131,0),IF($O133=2016,OFFSET('2016'!O$1,Calculations!$F131,0),IF($O133=2017,OFFSET('2017'!O$1,Calculations!$F131,0),0))))))))))))))))</f>
        <v>1.1946541793241778E-2</v>
      </c>
      <c r="BD133" s="33">
        <f ca="1">IF($O133=2002,OFFSET('2002'!P$1,Calculations!$F131,0),IF($O133=2003,OFFSET('2003'!P$1,Calculations!$F131,0),IF($O133=2004,OFFSET('2004'!P$1,Calculations!$F131,0),IF($O133=2005,OFFSET('2005'!P$1,Calculations!$F131,0),IF($O133=2006,OFFSET('2006'!P$1,Calculations!$F131,0),IF($O133=2007,OFFSET('2007'!P$1,Calculations!$F131,0),IF($O133=2008,OFFSET('2008'!P$1,Calculations!$F131,0),IF($O133=2009,OFFSET('2009'!P$1,Calculations!$F131,0),IF($O133=2010,OFFSET('2010'!P$1,Calculations!$F131,0),IF($O133=2011,OFFSET('2011'!P$1,Calculations!$F131,0),IF($O133=2012,OFFSET('2012'!P$1,Calculations!$F131,0),IF($O133=2013,OFFSET('2013'!P$1,Calculations!$F131,0),IF($O133=2014,OFFSET('2014'!P$1,Calculations!$F131,0),IF($O133=2015,OFFSET('2015'!P$1,Calculations!$F131,0),IF($O133=2016,OFFSET('2016'!P$1,Calculations!$F131,0),IF($O133=2017,OFFSET('2017'!P$1,Calculations!$F131,0),0))))))))))))))))</f>
        <v>1.2276055161607787E-2</v>
      </c>
      <c r="BE133" s="37">
        <f ca="1">IF($O133=2002,OFFSET('2002'!Q$1,Calculations!$F131,0),IF($O133=2003,OFFSET('2003'!Q$1,Calculations!$F131,0),IF($O133=2004,OFFSET('2004'!Q$1,Calculations!$F131,0),IF($O133=2005,OFFSET('2005'!Q$1,Calculations!$F131,0),IF($O133=2006,OFFSET('2006'!Q$1,Calculations!$F131,0),IF($O133=2007,OFFSET('2007'!Q$1,Calculations!$F131,0),IF($O133=2008,OFFSET('2008'!Q$1,Calculations!$F131,0),IF($O133=2009,OFFSET('2009'!Q$1,Calculations!$F131,0),IF($O133=2010,OFFSET('2010'!Q$1,Calculations!$F131,0),IF($O133=2011,OFFSET('2011'!Q$1,Calculations!$F131,0),IF($O133=2012,OFFSET('2012'!Q$1,Calculations!$F131,0),IF($O133=2013,OFFSET('2013'!Q$1,Calculations!$F131,0),IF($O133=2014,OFFSET('2014'!Q$1,Calculations!$F131,0),IF($O133=2015,OFFSET('2015'!Q$1,Calculations!$F131,0),IF($O133=2016,OFFSET('2016'!Q$1,Calculations!$F131,0),IF($O133=2017,OFFSET('2017'!Q$1,Calculations!$F131,0),0))))))))))))))))</f>
        <v>7.2686320382201091E-3</v>
      </c>
      <c r="BF133" s="33">
        <f ca="1">IF($O133=2002,OFFSET('2002'!K$1,Calculations!$G131,0),IF($O133=2003,OFFSET('2003'!K$1,Calculations!$G131,0),IF($O133=2004,OFFSET('2004'!K$1,Calculations!$G131,0),IF($O133=2005,OFFSET('2005'!K$1,Calculations!$G131,0),IF($O133=2006,OFFSET('2006'!K$1,Calculations!$G131,0),IF($O133=2007,OFFSET('2007'!K$1,Calculations!$G131,0),IF($O133=2008,OFFSET('2008'!K$1,Calculations!$G131,0),IF($O133=2009,OFFSET('2009'!K$1,Calculations!$G131,0),IF($O133=2010,OFFSET('2010'!K$1,Calculations!$G131,0),IF($O133=2011,OFFSET('2011'!K$1,Calculations!$G131,0),IF($O133=2012,OFFSET('2012'!K$1,Calculations!$G131,0),IF($O133=2013,OFFSET('2013'!K$1,Calculations!$G131,0),IF($O133=2014,OFFSET('2014'!K$1,Calculations!$G131,0),IF($O133=2015,OFFSET('2015'!K$1,Calculations!$G131,0),IF($O133=2016,OFFSET('2016'!K$1,Calculations!$G131,0),IF($O133=2017,OFFSET('2017'!K$1,Calculations!$G131,0),0))))))))))))))))</f>
        <v>0.11822679264864829</v>
      </c>
      <c r="BG133" s="33">
        <f ca="1">IF($O133=2002,OFFSET('2002'!L$1,Calculations!$G131,0),IF($O133=2003,OFFSET('2003'!L$1,Calculations!$G131,0),IF($O133=2004,OFFSET('2004'!L$1,Calculations!$G131,0),IF($O133=2005,OFFSET('2005'!L$1,Calculations!$G131,0),IF($O133=2006,OFFSET('2006'!L$1,Calculations!$G131,0),IF($O133=2007,OFFSET('2007'!L$1,Calculations!$G131,0),IF($O133=2008,OFFSET('2008'!L$1,Calculations!$G131,0),IF($O133=2009,OFFSET('2009'!L$1,Calculations!$G131,0),IF($O133=2010,OFFSET('2010'!L$1,Calculations!$G131,0),IF($O133=2011,OFFSET('2011'!L$1,Calculations!$G131,0),IF($O133=2012,OFFSET('2012'!L$1,Calculations!$G131,0),IF($O133=2013,OFFSET('2013'!L$1,Calculations!$G131,0),IF($O133=2014,OFFSET('2014'!L$1,Calculations!$G131,0),IF($O133=2015,OFFSET('2015'!L$1,Calculations!$G131,0),IF($O133=2016,OFFSET('2016'!L$1,Calculations!$G131,0),IF($O133=2017,OFFSET('2017'!L$1,Calculations!$G131,0),0))))))))))))))))</f>
        <v>0.29693139895279169</v>
      </c>
      <c r="BH133" s="33">
        <f ca="1">IF($O133=2002,OFFSET('2002'!M$1,Calculations!$G131,0),IF($O133=2003,OFFSET('2003'!M$1,Calculations!$G131,0),IF($O133=2004,OFFSET('2004'!M$1,Calculations!$G131,0),IF($O133=2005,OFFSET('2005'!M$1,Calculations!$G131,0),IF($O133=2006,OFFSET('2006'!M$1,Calculations!$G131,0),IF($O133=2007,OFFSET('2007'!M$1,Calculations!$G131,0),IF($O133=2008,OFFSET('2008'!M$1,Calculations!$G131,0),IF($O133=2009,OFFSET('2009'!M$1,Calculations!$G131,0),IF($O133=2010,OFFSET('2010'!M$1,Calculations!$G131,0),IF($O133=2011,OFFSET('2011'!M$1,Calculations!$G131,0),IF($O133=2012,OFFSET('2012'!M$1,Calculations!$G131,0),IF($O133=2013,OFFSET('2013'!M$1,Calculations!$G131,0),IF($O133=2014,OFFSET('2014'!M$1,Calculations!$G131,0),IF($O133=2015,OFFSET('2015'!M$1,Calculations!$G131,0),IF($O133=2016,OFFSET('2016'!M$1,Calculations!$G131,0),IF($O133=2017,OFFSET('2017'!M$1,Calculations!$G131,0),0))))))))))))))))</f>
        <v>0.15255862382731447</v>
      </c>
      <c r="BI133" s="33">
        <f ca="1">IF($O133=2002,OFFSET('2002'!N$1,Calculations!$G131,0),IF($O133=2003,OFFSET('2003'!N$1,Calculations!$G131,0),IF($O133=2004,OFFSET('2004'!N$1,Calculations!$G131,0),IF($O133=2005,OFFSET('2005'!N$1,Calculations!$G131,0),IF($O133=2006,OFFSET('2006'!N$1,Calculations!$G131,0),IF($O133=2007,OFFSET('2007'!N$1,Calculations!$G131,0),IF($O133=2008,OFFSET('2008'!N$1,Calculations!$G131,0),IF($O133=2009,OFFSET('2009'!N$1,Calculations!$G131,0),IF($O133=2010,OFFSET('2010'!N$1,Calculations!$G131,0),IF($O133=2011,OFFSET('2011'!N$1,Calculations!$G131,0),IF($O133=2012,OFFSET('2012'!N$1,Calculations!$G131,0),IF($O133=2013,OFFSET('2013'!N$1,Calculations!$G131,0),IF($O133=2014,OFFSET('2014'!N$1,Calculations!$G131,0),IF($O133=2015,OFFSET('2015'!N$1,Calculations!$G131,0),IF($O133=2016,OFFSET('2016'!N$1,Calculations!$G131,0),IF($O133=2017,OFFSET('2017'!N$1,Calculations!$G131,0),0))))))))))))))))</f>
        <v>0.19338758697980646</v>
      </c>
      <c r="BJ133" s="33">
        <f ca="1">IF($O133=2002,OFFSET('2002'!O$1,Calculations!$G131,0),IF($O133=2003,OFFSET('2003'!O$1,Calculations!$G131,0),IF($O133=2004,OFFSET('2004'!O$1,Calculations!$G131,0),IF($O133=2005,OFFSET('2005'!O$1,Calculations!$G131,0),IF($O133=2006,OFFSET('2006'!O$1,Calculations!$G131,0),IF($O133=2007,OFFSET('2007'!O$1,Calculations!$G131,0),IF($O133=2008,OFFSET('2008'!O$1,Calculations!$G131,0),IF($O133=2009,OFFSET('2009'!O$1,Calculations!$G131,0),IF($O133=2010,OFFSET('2010'!O$1,Calculations!$G131,0),IF($O133=2011,OFFSET('2011'!O$1,Calculations!$G131,0),IF($O133=2012,OFFSET('2012'!O$1,Calculations!$G131,0),IF($O133=2013,OFFSET('2013'!O$1,Calculations!$G131,0),IF($O133=2014,OFFSET('2014'!O$1,Calculations!$G131,0),IF($O133=2015,OFFSET('2015'!O$1,Calculations!$G131,0),IF($O133=2016,OFFSET('2016'!O$1,Calculations!$G131,0),IF($O133=2017,OFFSET('2017'!O$1,Calculations!$G131,0),0))))))))))))))))</f>
        <v>0.15179530015074943</v>
      </c>
      <c r="BK133" s="33">
        <f ca="1">IF($O133=2002,OFFSET('2002'!P$1,Calculations!$G131,0),IF($O133=2003,OFFSET('2003'!P$1,Calculations!$G131,0),IF($O133=2004,OFFSET('2004'!P$1,Calculations!$G131,0),IF($O133=2005,OFFSET('2005'!P$1,Calculations!$G131,0),IF($O133=2006,OFFSET('2006'!P$1,Calculations!$G131,0),IF($O133=2007,OFFSET('2007'!P$1,Calculations!$G131,0),IF($O133=2008,OFFSET('2008'!P$1,Calculations!$G131,0),IF($O133=2009,OFFSET('2009'!P$1,Calculations!$G131,0),IF($O133=2010,OFFSET('2010'!P$1,Calculations!$G131,0),IF($O133=2011,OFFSET('2011'!P$1,Calculations!$G131,0),IF($O133=2012,OFFSET('2012'!P$1,Calculations!$G131,0),IF($O133=2013,OFFSET('2013'!P$1,Calculations!$G131,0),IF($O133=2014,OFFSET('2014'!P$1,Calculations!$G131,0),IF($O133=2015,OFFSET('2015'!P$1,Calculations!$G131,0),IF($O133=2016,OFFSET('2016'!P$1,Calculations!$G131,0),IF($O133=2017,OFFSET('2017'!P$1,Calculations!$G131,0),0))))))))))))))))</f>
        <v>4.7480421937512916E-2</v>
      </c>
      <c r="BL133" s="37">
        <f ca="1">IF($O133=2002,OFFSET('2002'!Q$1,Calculations!$G131,0),IF($O133=2003,OFFSET('2003'!Q$1,Calculations!$G131,0),IF($O133=2004,OFFSET('2004'!Q$1,Calculations!$G131,0),IF($O133=2005,OFFSET('2005'!Q$1,Calculations!$G131,0),IF($O133=2006,OFFSET('2006'!Q$1,Calculations!$G131,0),IF($O133=2007,OFFSET('2007'!Q$1,Calculations!$G131,0),IF($O133=2008,OFFSET('2008'!Q$1,Calculations!$G131,0),IF($O133=2009,OFFSET('2009'!Q$1,Calculations!$G131,0),IF($O133=2010,OFFSET('2010'!Q$1,Calculations!$G131,0),IF($O133=2011,OFFSET('2011'!Q$1,Calculations!$G131,0),IF($O133=2012,OFFSET('2012'!Q$1,Calculations!$G131,0),IF($O133=2013,OFFSET('2013'!Q$1,Calculations!$G131,0),IF($O133=2014,OFFSET('2014'!Q$1,Calculations!$G131,0),IF($O133=2015,OFFSET('2015'!Q$1,Calculations!$G131,0),IF($O133=2016,OFFSET('2016'!Q$1,Calculations!$G131,0),IF($O133=2017,OFFSET('2017'!Q$1,Calculations!$G131,0),0))))))))))))))))</f>
        <v>0.16711966546513918</v>
      </c>
      <c r="BM133" s="33">
        <f ca="1">IF($O133=2002,OFFSET('2002'!K$1,Calculations!$H131,0),IF($O133=2003,OFFSET('2003'!K$1,Calculations!$H131,0),IF($O133=2004,OFFSET('2004'!K$1,Calculations!$H131,0),IF($O133=2005,OFFSET('2005'!K$1,Calculations!$H131,0),IF($O133=2006,OFFSET('2006'!K$1,Calculations!$H131,0),IF($O133=2007,OFFSET('2007'!K$1,Calculations!$H131,0),IF($O133=2008,OFFSET('2008'!K$1,Calculations!$H131,0),IF($O133=2009,OFFSET('2009'!K$1,Calculations!$H131,0),IF($O133=2010,OFFSET('2010'!K$1,Calculations!$H131,0),IF($O133=2011,OFFSET('2011'!K$1,Calculations!$H131,0),IF($O133=2012,OFFSET('2012'!K$1,Calculations!$H131,0),IF($O133=2013,OFFSET('2013'!K$1,Calculations!$H131,0),IF($O133=2014,OFFSET('2014'!K$1,Calculations!$H131,0),IF($O133=2015,OFFSET('2015'!K$1,Calculations!$H131,0),IF($O133=2016,OFFSET('2016'!K$1,Calculations!$H131,0),IF($O133=2017,OFFSET('2017'!K$1,Calculations!$H131,0),0))))))))))))))))</f>
        <v>4.7999843118151113E-3</v>
      </c>
      <c r="BN133" s="33">
        <f ca="1">IF($O133=2002,OFFSET('2002'!L$1,Calculations!$H131,0),IF($O133=2003,OFFSET('2003'!L$1,Calculations!$H131,0),IF($O133=2004,OFFSET('2004'!L$1,Calculations!$H131,0),IF($O133=2005,OFFSET('2005'!L$1,Calculations!$H131,0),IF($O133=2006,OFFSET('2006'!L$1,Calculations!$H131,0),IF($O133=2007,OFFSET('2007'!L$1,Calculations!$H131,0),IF($O133=2008,OFFSET('2008'!L$1,Calculations!$H131,0),IF($O133=2009,OFFSET('2009'!L$1,Calculations!$H131,0),IF($O133=2010,OFFSET('2010'!L$1,Calculations!$H131,0),IF($O133=2011,OFFSET('2011'!L$1,Calculations!$H131,0),IF($O133=2012,OFFSET('2012'!L$1,Calculations!$H131,0),IF($O133=2013,OFFSET('2013'!L$1,Calculations!$H131,0),IF($O133=2014,OFFSET('2014'!L$1,Calculations!$H131,0),IF($O133=2015,OFFSET('2015'!L$1,Calculations!$H131,0),IF($O133=2016,OFFSET('2016'!L$1,Calculations!$H131,0),IF($O133=2017,OFFSET('2017'!L$1,Calculations!$H131,0),0))))))))))))))))</f>
        <v>4.0618209727618926E-2</v>
      </c>
      <c r="BO133" s="33">
        <f ca="1">IF($O133=2002,OFFSET('2002'!M$1,Calculations!$H131,0),IF($O133=2003,OFFSET('2003'!M$1,Calculations!$H131,0),IF($O133=2004,OFFSET('2004'!M$1,Calculations!$H131,0),IF($O133=2005,OFFSET('2005'!M$1,Calculations!$H131,0),IF($O133=2006,OFFSET('2006'!M$1,Calculations!$H131,0),IF($O133=2007,OFFSET('2007'!M$1,Calculations!$H131,0),IF($O133=2008,OFFSET('2008'!M$1,Calculations!$H131,0),IF($O133=2009,OFFSET('2009'!M$1,Calculations!$H131,0),IF($O133=2010,OFFSET('2010'!M$1,Calculations!$H131,0),IF($O133=2011,OFFSET('2011'!M$1,Calculations!$H131,0),IF($O133=2012,OFFSET('2012'!M$1,Calculations!$H131,0),IF($O133=2013,OFFSET('2013'!M$1,Calculations!$H131,0),IF($O133=2014,OFFSET('2014'!M$1,Calculations!$H131,0),IF($O133=2015,OFFSET('2015'!M$1,Calculations!$H131,0),IF($O133=2016,OFFSET('2016'!M$1,Calculations!$H131,0),IF($O133=2017,OFFSET('2017'!M$1,Calculations!$H131,0),0))))))))))))))))</f>
        <v>5.413394441612833E-2</v>
      </c>
      <c r="BP133" s="33">
        <f ca="1">IF($O133=2002,OFFSET('2002'!N$1,Calculations!$H131,0),IF($O133=2003,OFFSET('2003'!N$1,Calculations!$H131,0),IF($O133=2004,OFFSET('2004'!N$1,Calculations!$H131,0),IF($O133=2005,OFFSET('2005'!N$1,Calculations!$H131,0),IF($O133=2006,OFFSET('2006'!N$1,Calculations!$H131,0),IF($O133=2007,OFFSET('2007'!N$1,Calculations!$H131,0),IF($O133=2008,OFFSET('2008'!N$1,Calculations!$H131,0),IF($O133=2009,OFFSET('2009'!N$1,Calculations!$H131,0),IF($O133=2010,OFFSET('2010'!N$1,Calculations!$H131,0),IF($O133=2011,OFFSET('2011'!N$1,Calculations!$H131,0),IF($O133=2012,OFFSET('2012'!N$1,Calculations!$H131,0),IF($O133=2013,OFFSET('2013'!N$1,Calculations!$H131,0),IF($O133=2014,OFFSET('2014'!N$1,Calculations!$H131,0),IF($O133=2015,OFFSET('2015'!N$1,Calculations!$H131,0),IF($O133=2016,OFFSET('2016'!N$1,Calculations!$H131,0),IF($O133=2017,OFFSET('2017'!N$1,Calculations!$H131,0),0))))))))))))))))</f>
        <v>5.7295229381879989E-2</v>
      </c>
      <c r="BQ133" s="33">
        <f ca="1">IF($O133=2002,OFFSET('2002'!O$1,Calculations!$H131,0),IF($O133=2003,OFFSET('2003'!O$1,Calculations!$H131,0),IF($O133=2004,OFFSET('2004'!O$1,Calculations!$H131,0),IF($O133=2005,OFFSET('2005'!O$1,Calculations!$H131,0),IF($O133=2006,OFFSET('2006'!O$1,Calculations!$H131,0),IF($O133=2007,OFFSET('2007'!O$1,Calculations!$H131,0),IF($O133=2008,OFFSET('2008'!O$1,Calculations!$H131,0),IF($O133=2009,OFFSET('2009'!O$1,Calculations!$H131,0),IF($O133=2010,OFFSET('2010'!O$1,Calculations!$H131,0),IF($O133=2011,OFFSET('2011'!O$1,Calculations!$H131,0),IF($O133=2012,OFFSET('2012'!O$1,Calculations!$H131,0),IF($O133=2013,OFFSET('2013'!O$1,Calculations!$H131,0),IF($O133=2014,OFFSET('2014'!O$1,Calculations!$H131,0),IF($O133=2015,OFFSET('2015'!O$1,Calculations!$H131,0),IF($O133=2016,OFFSET('2016'!O$1,Calculations!$H131,0),IF($O133=2017,OFFSET('2017'!O$1,Calculations!$H131,0),0))))))))))))))))</f>
        <v>2.3911371169708824E-2</v>
      </c>
      <c r="BR133" s="33">
        <f ca="1">IF($O133=2002,OFFSET('2002'!P$1,Calculations!$H131,0),IF($O133=2003,OFFSET('2003'!P$1,Calculations!$H131,0),IF($O133=2004,OFFSET('2004'!P$1,Calculations!$H131,0),IF($O133=2005,OFFSET('2005'!P$1,Calculations!$H131,0),IF($O133=2006,OFFSET('2006'!P$1,Calculations!$H131,0),IF($O133=2007,OFFSET('2007'!P$1,Calculations!$H131,0),IF($O133=2008,OFFSET('2008'!P$1,Calculations!$H131,0),IF($O133=2009,OFFSET('2009'!P$1,Calculations!$H131,0),IF($O133=2010,OFFSET('2010'!P$1,Calculations!$H131,0),IF($O133=2011,OFFSET('2011'!P$1,Calculations!$H131,0),IF($O133=2012,OFFSET('2012'!P$1,Calculations!$H131,0),IF($O133=2013,OFFSET('2013'!P$1,Calculations!$H131,0),IF($O133=2014,OFFSET('2014'!P$1,Calculations!$H131,0),IF($O133=2015,OFFSET('2015'!P$1,Calculations!$H131,0),IF($O133=2016,OFFSET('2016'!P$1,Calculations!$H131,0),IF($O133=2017,OFFSET('2017'!P$1,Calculations!$H131,0),0))))))))))))))))</f>
        <v>5.1042373408641817E-2</v>
      </c>
      <c r="BS133" s="37">
        <f ca="1">IF($O133=2002,OFFSET('2002'!Q$1,Calculations!$H131,0),IF($O133=2003,OFFSET('2003'!Q$1,Calculations!$H131,0),IF($O133=2004,OFFSET('2004'!Q$1,Calculations!$H131,0),IF($O133=2005,OFFSET('2005'!Q$1,Calculations!$H131,0),IF($O133=2006,OFFSET('2006'!Q$1,Calculations!$H131,0),IF($O133=2007,OFFSET('2007'!Q$1,Calculations!$H131,0),IF($O133=2008,OFFSET('2008'!Q$1,Calculations!$H131,0),IF($O133=2009,OFFSET('2009'!Q$1,Calculations!$H131,0),IF($O133=2010,OFFSET('2010'!Q$1,Calculations!$H131,0),IF($O133=2011,OFFSET('2011'!Q$1,Calculations!$H131,0),IF($O133=2012,OFFSET('2012'!Q$1,Calculations!$H131,0),IF($O133=2013,OFFSET('2013'!Q$1,Calculations!$H131,0),IF($O133=2014,OFFSET('2014'!Q$1,Calculations!$H131,0),IF($O133=2015,OFFSET('2015'!Q$1,Calculations!$H131,0),IF($O133=2016,OFFSET('2016'!Q$1,Calculations!$H131,0),IF($O133=2017,OFFSET('2017'!Q$1,Calculations!$H131,0),0))))))))))))))))</f>
        <v>2.296096261768503E-2</v>
      </c>
      <c r="BT133" s="33">
        <f ca="1">IF($O133=2002,OFFSET('2002'!K$1,Calculations!$I131,0),IF($O133=2003,OFFSET('2003'!K$1,Calculations!$I131,0),IF($O133=2004,OFFSET('2004'!K$1,Calculations!$I131,0),IF($O133=2005,OFFSET('2005'!K$1,Calculations!$I131,0),IF($O133=2006,OFFSET('2006'!K$1,Calculations!$I131,0),IF($O133=2007,OFFSET('2007'!K$1,Calculations!$I131,0),IF($O133=2008,OFFSET('2008'!K$1,Calculations!$I131,0),IF($O133=2009,OFFSET('2009'!K$1,Calculations!$I131,0),IF($O133=2010,OFFSET('2010'!K$1,Calculations!$I131,0),IF($O133=2011,OFFSET('2011'!K$1,Calculations!$I131,0),IF($O133=2012,OFFSET('2012'!K$1,Calculations!$I131,0),IF($O133=2013,OFFSET('2013'!K$1,Calculations!$I131,0),IF($O133=2014,OFFSET('2014'!K$1,Calculations!$I131,0),IF($O133=2015,OFFSET('2015'!K$1,Calculations!$I131,0),IF($O133=2016,OFFSET('2016'!K$1,Calculations!$I131,0),IF($O133=2017,OFFSET('2017'!K$1,Calculations!$I131,0),0))))))))))))))))</f>
        <v>0.20624883197656713</v>
      </c>
      <c r="BU133" s="33">
        <f ca="1">IF($O133=2002,OFFSET('2002'!L$1,Calculations!$I131,0),IF($O133=2003,OFFSET('2003'!L$1,Calculations!$I131,0),IF($O133=2004,OFFSET('2004'!L$1,Calculations!$I131,0),IF($O133=2005,OFFSET('2005'!L$1,Calculations!$I131,0),IF($O133=2006,OFFSET('2006'!L$1,Calculations!$I131,0),IF($O133=2007,OFFSET('2007'!L$1,Calculations!$I131,0),IF($O133=2008,OFFSET('2008'!L$1,Calculations!$I131,0),IF($O133=2009,OFFSET('2009'!L$1,Calculations!$I131,0),IF($O133=2010,OFFSET('2010'!L$1,Calculations!$I131,0),IF($O133=2011,OFFSET('2011'!L$1,Calculations!$I131,0),IF($O133=2012,OFFSET('2012'!L$1,Calculations!$I131,0),IF($O133=2013,OFFSET('2013'!L$1,Calculations!$I131,0),IF($O133=2014,OFFSET('2014'!L$1,Calculations!$I131,0),IF($O133=2015,OFFSET('2015'!L$1,Calculations!$I131,0),IF($O133=2016,OFFSET('2016'!L$1,Calculations!$I131,0),IF($O133=2017,OFFSET('2017'!L$1,Calculations!$I131,0),0))))))))))))))))</f>
        <v>1.2722887216861474E-2</v>
      </c>
      <c r="BV133" s="33">
        <f ca="1">IF($O133=2002,OFFSET('2002'!M$1,Calculations!$I131,0),IF($O133=2003,OFFSET('2003'!M$1,Calculations!$I131,0),IF($O133=2004,OFFSET('2004'!M$1,Calculations!$I131,0),IF($O133=2005,OFFSET('2005'!M$1,Calculations!$I131,0),IF($O133=2006,OFFSET('2006'!M$1,Calculations!$I131,0),IF($O133=2007,OFFSET('2007'!M$1,Calculations!$I131,0),IF($O133=2008,OFFSET('2008'!M$1,Calculations!$I131,0),IF($O133=2009,OFFSET('2009'!M$1,Calculations!$I131,0),IF($O133=2010,OFFSET('2010'!M$1,Calculations!$I131,0),IF($O133=2011,OFFSET('2011'!M$1,Calculations!$I131,0),IF($O133=2012,OFFSET('2012'!M$1,Calculations!$I131,0),IF($O133=2013,OFFSET('2013'!M$1,Calculations!$I131,0),IF($O133=2014,OFFSET('2014'!M$1,Calculations!$I131,0),IF($O133=2015,OFFSET('2015'!M$1,Calculations!$I131,0),IF($O133=2016,OFFSET('2016'!M$1,Calculations!$I131,0),IF($O133=2017,OFFSET('2017'!M$1,Calculations!$I131,0),0))))))))))))))))</f>
        <v>7.400256397520738E-2</v>
      </c>
      <c r="BW133" s="33">
        <f ca="1">IF($O133=2002,OFFSET('2002'!N$1,Calculations!$I131,0),IF($O133=2003,OFFSET('2003'!N$1,Calculations!$I131,0),IF($O133=2004,OFFSET('2004'!N$1,Calculations!$I131,0),IF($O133=2005,OFFSET('2005'!N$1,Calculations!$I131,0),IF($O133=2006,OFFSET('2006'!N$1,Calculations!$I131,0),IF($O133=2007,OFFSET('2007'!N$1,Calculations!$I131,0),IF($O133=2008,OFFSET('2008'!N$1,Calculations!$I131,0),IF($O133=2009,OFFSET('2009'!N$1,Calculations!$I131,0),IF($O133=2010,OFFSET('2010'!N$1,Calculations!$I131,0),IF($O133=2011,OFFSET('2011'!N$1,Calculations!$I131,0),IF($O133=2012,OFFSET('2012'!N$1,Calculations!$I131,0),IF($O133=2013,OFFSET('2013'!N$1,Calculations!$I131,0),IF($O133=2014,OFFSET('2014'!N$1,Calculations!$I131,0),IF($O133=2015,OFFSET('2015'!N$1,Calculations!$I131,0),IF($O133=2016,OFFSET('2016'!N$1,Calculations!$I131,0),IF($O133=2017,OFFSET('2017'!N$1,Calculations!$I131,0),0))))))))))))))))</f>
        <v>5.1067347902210833E-2</v>
      </c>
      <c r="BX133" s="33">
        <f ca="1">IF($O133=2002,OFFSET('2002'!O$1,Calculations!$I131,0),IF($O133=2003,OFFSET('2003'!O$1,Calculations!$I131,0),IF($O133=2004,OFFSET('2004'!O$1,Calculations!$I131,0),IF($O133=2005,OFFSET('2005'!O$1,Calculations!$I131,0),IF($O133=2006,OFFSET('2006'!O$1,Calculations!$I131,0),IF($O133=2007,OFFSET('2007'!O$1,Calculations!$I131,0),IF($O133=2008,OFFSET('2008'!O$1,Calculations!$I131,0),IF($O133=2009,OFFSET('2009'!O$1,Calculations!$I131,0),IF($O133=2010,OFFSET('2010'!O$1,Calculations!$I131,0),IF($O133=2011,OFFSET('2011'!O$1,Calculations!$I131,0),IF($O133=2012,OFFSET('2012'!O$1,Calculations!$I131,0),IF($O133=2013,OFFSET('2013'!O$1,Calculations!$I131,0),IF($O133=2014,OFFSET('2014'!O$1,Calculations!$I131,0),IF($O133=2015,OFFSET('2015'!O$1,Calculations!$I131,0),IF($O133=2016,OFFSET('2016'!O$1,Calculations!$I131,0),IF($O133=2017,OFFSET('2017'!O$1,Calculations!$I131,0),0))))))))))))))))</f>
        <v>0.11265935864384669</v>
      </c>
      <c r="BY133" s="33">
        <f ca="1">IF($O133=2002,OFFSET('2002'!P$1,Calculations!$I131,0),IF($O133=2003,OFFSET('2003'!P$1,Calculations!$I131,0),IF($O133=2004,OFFSET('2004'!P$1,Calculations!$I131,0),IF($O133=2005,OFFSET('2005'!P$1,Calculations!$I131,0),IF($O133=2006,OFFSET('2006'!P$1,Calculations!$I131,0),IF($O133=2007,OFFSET('2007'!P$1,Calculations!$I131,0),IF($O133=2008,OFFSET('2008'!P$1,Calculations!$I131,0),IF($O133=2009,OFFSET('2009'!P$1,Calculations!$I131,0),IF($O133=2010,OFFSET('2010'!P$1,Calculations!$I131,0),IF($O133=2011,OFFSET('2011'!P$1,Calculations!$I131,0),IF($O133=2012,OFFSET('2012'!P$1,Calculations!$I131,0),IF($O133=2013,OFFSET('2013'!P$1,Calculations!$I131,0),IF($O133=2014,OFFSET('2014'!P$1,Calculations!$I131,0),IF($O133=2015,OFFSET('2015'!P$1,Calculations!$I131,0),IF($O133=2016,OFFSET('2016'!P$1,Calculations!$I131,0),IF($O133=2017,OFFSET('2017'!P$1,Calculations!$I131,0),0))))))))))))))))</f>
        <v>9.4479851014744085E-2</v>
      </c>
      <c r="BZ133" s="37">
        <f ca="1">IF($O133=2002,OFFSET('2002'!Q$1,Calculations!$I131,0),IF($O133=2003,OFFSET('2003'!Q$1,Calculations!$I131,0),IF($O133=2004,OFFSET('2004'!Q$1,Calculations!$I131,0),IF($O133=2005,OFFSET('2005'!Q$1,Calculations!$I131,0),IF($O133=2006,OFFSET('2006'!Q$1,Calculations!$I131,0),IF($O133=2007,OFFSET('2007'!Q$1,Calculations!$I131,0),IF($O133=2008,OFFSET('2008'!Q$1,Calculations!$I131,0),IF($O133=2009,OFFSET('2009'!Q$1,Calculations!$I131,0),IF($O133=2010,OFFSET('2010'!Q$1,Calculations!$I131,0),IF($O133=2011,OFFSET('2011'!Q$1,Calculations!$I131,0),IF($O133=2012,OFFSET('2012'!Q$1,Calculations!$I131,0),IF($O133=2013,OFFSET('2013'!Q$1,Calculations!$I131,0),IF($O133=2014,OFFSET('2014'!Q$1,Calculations!$I131,0),IF($O133=2015,OFFSET('2015'!Q$1,Calculations!$I131,0),IF($O133=2016,OFFSET('2016'!Q$1,Calculations!$I131,0),IF($O133=2017,OFFSET('2017'!Q$1,Calculations!$I131,0),0))))))))))))))))</f>
        <v>0.12376332891509217</v>
      </c>
      <c r="CA133" s="33">
        <f ca="1">IF($O133=2002,OFFSET('2002'!K$1,Calculations!$J131,0),IF($O133=2003,OFFSET('2003'!K$1,Calculations!$J131,0),IF($O133=2004,OFFSET('2004'!K$1,Calculations!$J131,0),IF($O133=2005,OFFSET('2005'!K$1,Calculations!$J131,0),IF($O133=2006,OFFSET('2006'!K$1,Calculations!$J131,0),IF($O133=2007,OFFSET('2007'!K$1,Calculations!$J131,0),IF($O133=2008,OFFSET('2008'!K$1,Calculations!$J131,0),IF($O133=2009,OFFSET('2009'!K$1,Calculations!$J131,0),IF($O133=2010,OFFSET('2010'!K$1,Calculations!$J131,0),IF($O133=2011,OFFSET('2011'!K$1,Calculations!$J131,0),IF($O133=2012,OFFSET('2012'!K$1,Calculations!$J131,0),IF($O133=2013,OFFSET('2013'!K$1,Calculations!$J131,0),IF($O133=2014,OFFSET('2014'!K$1,Calculations!$J131,0),IF($O133=2015,OFFSET('2015'!K$1,Calculations!$J131,0),IF($O133=2016,OFFSET('2016'!K$1,Calculations!$J131,0),IF($O133=2017,OFFSET('2017'!K$1,Calculations!$J131,0),0))))))))))))))))</f>
        <v>8.1582006679599937E-3</v>
      </c>
      <c r="CB133" s="33">
        <f ca="1">IF($O133=2002,OFFSET('2002'!L$1,Calculations!$J131,0),IF($O133=2003,OFFSET('2003'!L$1,Calculations!$J131,0),IF($O133=2004,OFFSET('2004'!L$1,Calculations!$J131,0),IF($O133=2005,OFFSET('2005'!L$1,Calculations!$J131,0),IF($O133=2006,OFFSET('2006'!L$1,Calculations!$J131,0),IF($O133=2007,OFFSET('2007'!L$1,Calculations!$J131,0),IF($O133=2008,OFFSET('2008'!L$1,Calculations!$J131,0),IF($O133=2009,OFFSET('2009'!L$1,Calculations!$J131,0),IF($O133=2010,OFFSET('2010'!L$1,Calculations!$J131,0),IF($O133=2011,OFFSET('2011'!L$1,Calculations!$J131,0),IF($O133=2012,OFFSET('2012'!L$1,Calculations!$J131,0),IF($O133=2013,OFFSET('2013'!L$1,Calculations!$J131,0),IF($O133=2014,OFFSET('2014'!L$1,Calculations!$J131,0),IF($O133=2015,OFFSET('2015'!L$1,Calculations!$J131,0),IF($O133=2016,OFFSET('2016'!L$1,Calculations!$J131,0),IF($O133=2017,OFFSET('2017'!L$1,Calculations!$J131,0),0))))))))))))))))</f>
        <v>1.9946634706125531E-2</v>
      </c>
      <c r="CC133" s="33">
        <f ca="1">IF($O133=2002,OFFSET('2002'!M$1,Calculations!$J131,0),IF($O133=2003,OFFSET('2003'!M$1,Calculations!$J131,0),IF($O133=2004,OFFSET('2004'!M$1,Calculations!$J131,0),IF($O133=2005,OFFSET('2005'!M$1,Calculations!$J131,0),IF($O133=2006,OFFSET('2006'!M$1,Calculations!$J131,0),IF($O133=2007,OFFSET('2007'!M$1,Calculations!$J131,0),IF($O133=2008,OFFSET('2008'!M$1,Calculations!$J131,0),IF($O133=2009,OFFSET('2009'!M$1,Calculations!$J131,0),IF($O133=2010,OFFSET('2010'!M$1,Calculations!$J131,0),IF($O133=2011,OFFSET('2011'!M$1,Calculations!$J131,0),IF($O133=2012,OFFSET('2012'!M$1,Calculations!$J131,0),IF($O133=2013,OFFSET('2013'!M$1,Calculations!$J131,0),IF($O133=2014,OFFSET('2014'!M$1,Calculations!$J131,0),IF($O133=2015,OFFSET('2015'!M$1,Calculations!$J131,0),IF($O133=2016,OFFSET('2016'!M$1,Calculations!$J131,0),IF($O133=2017,OFFSET('2017'!M$1,Calculations!$J131,0),0))))))))))))))))</f>
        <v>2.4505402678902501E-3</v>
      </c>
      <c r="CD133" s="33">
        <f ca="1">IF($O133=2002,OFFSET('2002'!N$1,Calculations!$J131,0),IF($O133=2003,OFFSET('2003'!N$1,Calculations!$J131,0),IF($O133=2004,OFFSET('2004'!N$1,Calculations!$J131,0),IF($O133=2005,OFFSET('2005'!N$1,Calculations!$J131,0),IF($O133=2006,OFFSET('2006'!N$1,Calculations!$J131,0),IF($O133=2007,OFFSET('2007'!N$1,Calculations!$J131,0),IF($O133=2008,OFFSET('2008'!N$1,Calculations!$J131,0),IF($O133=2009,OFFSET('2009'!N$1,Calculations!$J131,0),IF($O133=2010,OFFSET('2010'!N$1,Calculations!$J131,0),IF($O133=2011,OFFSET('2011'!N$1,Calculations!$J131,0),IF($O133=2012,OFFSET('2012'!N$1,Calculations!$J131,0),IF($O133=2013,OFFSET('2013'!N$1,Calculations!$J131,0),IF($O133=2014,OFFSET('2014'!N$1,Calculations!$J131,0),IF($O133=2015,OFFSET('2015'!N$1,Calculations!$J131,0),IF($O133=2016,OFFSET('2016'!N$1,Calculations!$J131,0),IF($O133=2017,OFFSET('2017'!N$1,Calculations!$J131,0),0))))))))))))))))</f>
        <v>8.2010721593013623E-3</v>
      </c>
      <c r="CE133" s="33">
        <f ca="1">IF($O133=2002,OFFSET('2002'!O$1,Calculations!$J131,0),IF($O133=2003,OFFSET('2003'!O$1,Calculations!$J131,0),IF($O133=2004,OFFSET('2004'!O$1,Calculations!$J131,0),IF($O133=2005,OFFSET('2005'!O$1,Calculations!$J131,0),IF($O133=2006,OFFSET('2006'!O$1,Calculations!$J131,0),IF($O133=2007,OFFSET('2007'!O$1,Calculations!$J131,0),IF($O133=2008,OFFSET('2008'!O$1,Calculations!$J131,0),IF($O133=2009,OFFSET('2009'!O$1,Calculations!$J131,0),IF($O133=2010,OFFSET('2010'!O$1,Calculations!$J131,0),IF($O133=2011,OFFSET('2011'!O$1,Calculations!$J131,0),IF($O133=2012,OFFSET('2012'!O$1,Calculations!$J131,0),IF($O133=2013,OFFSET('2013'!O$1,Calculations!$J131,0),IF($O133=2014,OFFSET('2014'!O$1,Calculations!$J131,0),IF($O133=2015,OFFSET('2015'!O$1,Calculations!$J131,0),IF($O133=2016,OFFSET('2016'!O$1,Calculations!$J131,0),IF($O133=2017,OFFSET('2017'!O$1,Calculations!$J131,0),0))))))))))))))))</f>
        <v>2.5491374415027634E-4</v>
      </c>
      <c r="CF133" s="33">
        <f ca="1">IF($O133=2002,OFFSET('2002'!P$1,Calculations!$J131,0),IF($O133=2003,OFFSET('2003'!P$1,Calculations!$J131,0),IF($O133=2004,OFFSET('2004'!P$1,Calculations!$J131,0),IF($O133=2005,OFFSET('2005'!P$1,Calculations!$J131,0),IF($O133=2006,OFFSET('2006'!P$1,Calculations!$J131,0),IF($O133=2007,OFFSET('2007'!P$1,Calculations!$J131,0),IF($O133=2008,OFFSET('2008'!P$1,Calculations!$J131,0),IF($O133=2009,OFFSET('2009'!P$1,Calculations!$J131,0),IF($O133=2010,OFFSET('2010'!P$1,Calculations!$J131,0),IF($O133=2011,OFFSET('2011'!P$1,Calculations!$J131,0),IF($O133=2012,OFFSET('2012'!P$1,Calculations!$J131,0),IF($O133=2013,OFFSET('2013'!P$1,Calculations!$J131,0),IF($O133=2014,OFFSET('2014'!P$1,Calculations!$J131,0),IF($O133=2015,OFFSET('2015'!P$1,Calculations!$J131,0),IF($O133=2016,OFFSET('2016'!P$1,Calculations!$J131,0),IF($O133=2017,OFFSET('2017'!P$1,Calculations!$J131,0),0))))))))))))))))</f>
        <v>1.0181708713958384E-3</v>
      </c>
      <c r="CG133" s="37">
        <f ca="1">IF($O133=2002,OFFSET('2002'!Q$1,Calculations!$J131,0),IF($O133=2003,OFFSET('2003'!Q$1,Calculations!$J131,0),IF($O133=2004,OFFSET('2004'!Q$1,Calculations!$J131,0),IF($O133=2005,OFFSET('2005'!Q$1,Calculations!$J131,0),IF($O133=2006,OFFSET('2006'!Q$1,Calculations!$J131,0),IF($O133=2007,OFFSET('2007'!Q$1,Calculations!$J131,0),IF($O133=2008,OFFSET('2008'!Q$1,Calculations!$J131,0),IF($O133=2009,OFFSET('2009'!Q$1,Calculations!$J131,0),IF($O133=2010,OFFSET('2010'!Q$1,Calculations!$J131,0),IF($O133=2011,OFFSET('2011'!Q$1,Calculations!$J131,0),IF($O133=2012,OFFSET('2012'!Q$1,Calculations!$J131,0),IF($O133=2013,OFFSET('2013'!Q$1,Calculations!$J131,0),IF($O133=2014,OFFSET('2014'!Q$1,Calculations!$J131,0),IF($O133=2015,OFFSET('2015'!Q$1,Calculations!$J131,0),IF($O133=2016,OFFSET('2016'!Q$1,Calculations!$J131,0),IF($O133=2017,OFFSET('2017'!Q$1,Calculations!$J131,0),0))))))))))))))))</f>
        <v>6.9777995320681003E-3</v>
      </c>
      <c r="CH133" s="33">
        <f ca="1">IF($O133=2002,OFFSET('2002'!K$1,Calculations!$K131,0),IF($O133=2003,OFFSET('2003'!K$1,Calculations!$K131,0),IF($O133=2004,OFFSET('2004'!K$1,Calculations!$K131,0),IF($O133=2005,OFFSET('2005'!K$1,Calculations!$K131,0),IF($O133=2006,OFFSET('2006'!K$1,Calculations!$K131,0),IF($O133=2007,OFFSET('2007'!K$1,Calculations!$K131,0),IF($O133=2008,OFFSET('2008'!K$1,Calculations!$K131,0),IF($O133=2009,OFFSET('2009'!K$1,Calculations!$K131,0),IF($O133=2010,OFFSET('2010'!K$1,Calculations!$K131,0),IF($O133=2011,OFFSET('2011'!K$1,Calculations!$K131,0),IF($O133=2012,OFFSET('2012'!K$1,Calculations!$K131,0),IF($O133=2013,OFFSET('2013'!K$1,Calculations!$K131,0),IF($O133=2014,OFFSET('2014'!K$1,Calculations!$K131,0),IF($O133=2015,OFFSET('2015'!K$1,Calculations!$K131,0),IF($O133=2016,OFFSET('2016'!K$1,Calculations!$K131,0),IF($O133=2017,OFFSET('2017'!K$1,Calculations!$K131,0),0))))))))))))))))</f>
        <v>0</v>
      </c>
      <c r="CI133" s="33">
        <f ca="1">IF($O133=2002,OFFSET('2002'!L$1,Calculations!$K131,0),IF($O133=2003,OFFSET('2003'!L$1,Calculations!$K131,0),IF($O133=2004,OFFSET('2004'!L$1,Calculations!$K131,0),IF($O133=2005,OFFSET('2005'!L$1,Calculations!$K131,0),IF($O133=2006,OFFSET('2006'!L$1,Calculations!$K131,0),IF($O133=2007,OFFSET('2007'!L$1,Calculations!$K131,0),IF($O133=2008,OFFSET('2008'!L$1,Calculations!$K131,0),IF($O133=2009,OFFSET('2009'!L$1,Calculations!$K131,0),IF($O133=2010,OFFSET('2010'!L$1,Calculations!$K131,0),IF($O133=2011,OFFSET('2011'!L$1,Calculations!$K131,0),IF($O133=2012,OFFSET('2012'!L$1,Calculations!$K131,0),IF($O133=2013,OFFSET('2013'!L$1,Calculations!$K131,0),IF($O133=2014,OFFSET('2014'!L$1,Calculations!$K131,0),IF($O133=2015,OFFSET('2015'!L$1,Calculations!$K131,0),IF($O133=2016,OFFSET('2016'!L$1,Calculations!$K131,0),IF($O133=2017,OFFSET('2017'!L$1,Calculations!$K131,0),0))))))))))))))))</f>
        <v>2.1650744511650355E-8</v>
      </c>
      <c r="CJ133" s="33">
        <f ca="1">IF($O133=2002,OFFSET('2002'!M$1,Calculations!$K131,0),IF($O133=2003,OFFSET('2003'!M$1,Calculations!$K131,0),IF($O133=2004,OFFSET('2004'!M$1,Calculations!$K131,0),IF($O133=2005,OFFSET('2005'!M$1,Calculations!$K131,0),IF($O133=2006,OFFSET('2006'!M$1,Calculations!$K131,0),IF($O133=2007,OFFSET('2007'!M$1,Calculations!$K131,0),IF($O133=2008,OFFSET('2008'!M$1,Calculations!$K131,0),IF($O133=2009,OFFSET('2009'!M$1,Calculations!$K131,0),IF($O133=2010,OFFSET('2010'!M$1,Calculations!$K131,0),IF($O133=2011,OFFSET('2011'!M$1,Calculations!$K131,0),IF($O133=2012,OFFSET('2012'!M$1,Calculations!$K131,0),IF($O133=2013,OFFSET('2013'!M$1,Calculations!$K131,0),IF($O133=2014,OFFSET('2014'!M$1,Calculations!$K131,0),IF($O133=2015,OFFSET('2015'!M$1,Calculations!$K131,0),IF($O133=2016,OFFSET('2016'!M$1,Calculations!$K131,0),IF($O133=2017,OFFSET('2017'!M$1,Calculations!$K131,0),0))))))))))))))))</f>
        <v>0</v>
      </c>
      <c r="CK133" s="33">
        <f ca="1">IF($O133=2002,OFFSET('2002'!N$1,Calculations!$K131,0),IF($O133=2003,OFFSET('2003'!N$1,Calculations!$K131,0),IF($O133=2004,OFFSET('2004'!N$1,Calculations!$K131,0),IF($O133=2005,OFFSET('2005'!N$1,Calculations!$K131,0),IF($O133=2006,OFFSET('2006'!N$1,Calculations!$K131,0),IF($O133=2007,OFFSET('2007'!N$1,Calculations!$K131,0),IF($O133=2008,OFFSET('2008'!N$1,Calculations!$K131,0),IF($O133=2009,OFFSET('2009'!N$1,Calculations!$K131,0),IF($O133=2010,OFFSET('2010'!N$1,Calculations!$K131,0),IF($O133=2011,OFFSET('2011'!N$1,Calculations!$K131,0),IF($O133=2012,OFFSET('2012'!N$1,Calculations!$K131,0),IF($O133=2013,OFFSET('2013'!N$1,Calculations!$K131,0),IF($O133=2014,OFFSET('2014'!N$1,Calculations!$K131,0),IF($O133=2015,OFFSET('2015'!N$1,Calculations!$K131,0),IF($O133=2016,OFFSET('2016'!N$1,Calculations!$K131,0),IF($O133=2017,OFFSET('2017'!N$1,Calculations!$K131,0),0))))))))))))))))</f>
        <v>6.5182075877886005E-8</v>
      </c>
      <c r="CL133" s="33">
        <f ca="1">IF($O133=2002,OFFSET('2002'!O$1,Calculations!$K131,0),IF($O133=2003,OFFSET('2003'!O$1,Calculations!$K131,0),IF($O133=2004,OFFSET('2004'!O$1,Calculations!$K131,0),IF($O133=2005,OFFSET('2005'!O$1,Calculations!$K131,0),IF($O133=2006,OFFSET('2006'!O$1,Calculations!$K131,0),IF($O133=2007,OFFSET('2007'!O$1,Calculations!$K131,0),IF($O133=2008,OFFSET('2008'!O$1,Calculations!$K131,0),IF($O133=2009,OFFSET('2009'!O$1,Calculations!$K131,0),IF($O133=2010,OFFSET('2010'!O$1,Calculations!$K131,0),IF($O133=2011,OFFSET('2011'!O$1,Calculations!$K131,0),IF($O133=2012,OFFSET('2012'!O$1,Calculations!$K131,0),IF($O133=2013,OFFSET('2013'!O$1,Calculations!$K131,0),IF($O133=2014,OFFSET('2014'!O$1,Calculations!$K131,0),IF($O133=2015,OFFSET('2015'!O$1,Calculations!$K131,0),IF($O133=2016,OFFSET('2016'!O$1,Calculations!$K131,0),IF($O133=2017,OFFSET('2017'!O$1,Calculations!$K131,0),0))))))))))))))))</f>
        <v>6.7420830305201784E-8</v>
      </c>
      <c r="CM133" s="33">
        <f ca="1">IF($O133=2002,OFFSET('2002'!P$1,Calculations!$K131,0),IF($O133=2003,OFFSET('2003'!P$1,Calculations!$K131,0),IF($O133=2004,OFFSET('2004'!P$1,Calculations!$K131,0),IF($O133=2005,OFFSET('2005'!P$1,Calculations!$K131,0),IF($O133=2006,OFFSET('2006'!P$1,Calculations!$K131,0),IF($O133=2007,OFFSET('2007'!P$1,Calculations!$K131,0),IF($O133=2008,OFFSET('2008'!P$1,Calculations!$K131,0),IF($O133=2009,OFFSET('2009'!P$1,Calculations!$K131,0),IF($O133=2010,OFFSET('2010'!P$1,Calculations!$K131,0),IF($O133=2011,OFFSET('2011'!P$1,Calculations!$K131,0),IF($O133=2012,OFFSET('2012'!P$1,Calculations!$K131,0),IF($O133=2013,OFFSET('2013'!P$1,Calculations!$K131,0),IF($O133=2014,OFFSET('2014'!P$1,Calculations!$K131,0),IF($O133=2015,OFFSET('2015'!P$1,Calculations!$K131,0),IF($O133=2016,OFFSET('2016'!P$1,Calculations!$K131,0),IF($O133=2017,OFFSET('2017'!P$1,Calculations!$K131,0),0))))))))))))))))</f>
        <v>0</v>
      </c>
      <c r="CN133" s="37">
        <f ca="1">IF($O133=2002,OFFSET('2002'!Q$1,Calculations!$K131,0),IF($O133=2003,OFFSET('2003'!Q$1,Calculations!$K131,0),IF($O133=2004,OFFSET('2004'!Q$1,Calculations!$K131,0),IF($O133=2005,OFFSET('2005'!Q$1,Calculations!$K131,0),IF($O133=2006,OFFSET('2006'!Q$1,Calculations!$K131,0),IF($O133=2007,OFFSET('2007'!Q$1,Calculations!$K131,0),IF($O133=2008,OFFSET('2008'!Q$1,Calculations!$K131,0),IF($O133=2009,OFFSET('2009'!Q$1,Calculations!$K131,0),IF($O133=2010,OFFSET('2010'!Q$1,Calculations!$K131,0),IF($O133=2011,OFFSET('2011'!Q$1,Calculations!$K131,0),IF($O133=2012,OFFSET('2012'!Q$1,Calculations!$K131,0),IF($O133=2013,OFFSET('2013'!Q$1,Calculations!$K131,0),IF($O133=2014,OFFSET('2014'!Q$1,Calculations!$K131,0),IF($O133=2015,OFFSET('2015'!Q$1,Calculations!$K131,0),IF($O133=2016,OFFSET('2016'!Q$1,Calculations!$K131,0),IF($O133=2017,OFFSET('2017'!Q$1,Calculations!$K131,0),0))))))))))))))))</f>
        <v>3.1490407779845301E-8</v>
      </c>
      <c r="CO133" s="71">
        <f t="shared" ca="1" si="146"/>
        <v>0</v>
      </c>
      <c r="CP133" s="33">
        <f ca="1">IF($O133=2002,OFFSET('2002'!K$1,Calculations!$L131,0),IF($O133=2003,OFFSET('2003'!K$1,Calculations!$L131,0),IF($O133=2004,OFFSET('2004'!K$1,Calculations!$L131,0),IF($O133=2005,OFFSET('2005'!K$1,Calculations!$L131,0),IF($O133=2006,OFFSET('2006'!K$1,Calculations!$L131,0),IF($O133=2007,OFFSET('2007'!K$1,Calculations!$L131,0),IF($O133=2008,OFFSET('2008'!K$1,Calculations!$L131,0),IF($O133=2009,OFFSET('2009'!K$1,Calculations!$L131,0),IF($O133=2010,OFFSET('2010'!K$1,Calculations!$L131,0),IF($O133=2011,OFFSET('2011'!K$1,Calculations!$L131,0),IF($O133=2012,OFFSET('2012'!K$1,Calculations!$L131,0),IF($O133=2013,OFFSET('2013'!K$1,Calculations!$L131,0),IF($O133=2014,OFFSET('2014'!K$1,Calculations!$L131,0),IF($O133=2015,OFFSET('2015'!K$1,Calculations!$L131,0),IF($O133=2016,OFFSET('2016'!K$1,Calculations!$L131,0),IF($O133=2017,OFFSET('2017'!K$1,Calculations!$L131,0),0))))))))))))))))</f>
        <v>0.35512469097588351</v>
      </c>
      <c r="CQ133" s="33">
        <f ca="1">IF($O133=2002,OFFSET('2002'!L$1,Calculations!$L131,0),IF($O133=2003,OFFSET('2003'!L$1,Calculations!$L131,0),IF($O133=2004,OFFSET('2004'!L$1,Calculations!$L131,0),IF($O133=2005,OFFSET('2005'!L$1,Calculations!$L131,0),IF($O133=2006,OFFSET('2006'!L$1,Calculations!$L131,0),IF($O133=2007,OFFSET('2007'!L$1,Calculations!$L131,0),IF($O133=2008,OFFSET('2008'!L$1,Calculations!$L131,0),IF($O133=2009,OFFSET('2009'!L$1,Calculations!$L131,0),IF($O133=2010,OFFSET('2010'!L$1,Calculations!$L131,0),IF($O133=2011,OFFSET('2011'!L$1,Calculations!$L131,0),IF($O133=2012,OFFSET('2012'!L$1,Calculations!$L131,0),IF($O133=2013,OFFSET('2013'!L$1,Calculations!$L131,0),IF($O133=2014,OFFSET('2014'!L$1,Calculations!$L131,0),IF($O133=2015,OFFSET('2015'!L$1,Calculations!$L131,0),IF($O133=2016,OFFSET('2016'!L$1,Calculations!$L131,0),IF($O133=2017,OFFSET('2017'!L$1,Calculations!$L131,0),0))))))))))))))))</f>
        <v>0.17850938003579869</v>
      </c>
      <c r="CR133" s="33">
        <f ca="1">IF($O133=2002,OFFSET('2002'!M$1,Calculations!$L131,0),IF($O133=2003,OFFSET('2003'!M$1,Calculations!$L131,0),IF($O133=2004,OFFSET('2004'!M$1,Calculations!$L131,0),IF($O133=2005,OFFSET('2005'!M$1,Calculations!$L131,0),IF($O133=2006,OFFSET('2006'!M$1,Calculations!$L131,0),IF($O133=2007,OFFSET('2007'!M$1,Calculations!$L131,0),IF($O133=2008,OFFSET('2008'!M$1,Calculations!$L131,0),IF($O133=2009,OFFSET('2009'!M$1,Calculations!$L131,0),IF($O133=2010,OFFSET('2010'!M$1,Calculations!$L131,0),IF($O133=2011,OFFSET('2011'!M$1,Calculations!$L131,0),IF($O133=2012,OFFSET('2012'!M$1,Calculations!$L131,0),IF($O133=2013,OFFSET('2013'!M$1,Calculations!$L131,0),IF($O133=2014,OFFSET('2014'!M$1,Calculations!$L131,0),IF($O133=2015,OFFSET('2015'!M$1,Calculations!$L131,0),IF($O133=2016,OFFSET('2016'!M$1,Calculations!$L131,0),IF($O133=2017,OFFSET('2017'!M$1,Calculations!$L131,0),0))))))))))))))))</f>
        <v>5.3725931227954771E-2</v>
      </c>
      <c r="CS133" s="33">
        <f ca="1">IF($O133=2002,OFFSET('2002'!N$1,Calculations!$L131,0),IF($O133=2003,OFFSET('2003'!N$1,Calculations!$L131,0),IF($O133=2004,OFFSET('2004'!N$1,Calculations!$L131,0),IF($O133=2005,OFFSET('2005'!N$1,Calculations!$L131,0),IF($O133=2006,OFFSET('2006'!N$1,Calculations!$L131,0),IF($O133=2007,OFFSET('2007'!N$1,Calculations!$L131,0),IF($O133=2008,OFFSET('2008'!N$1,Calculations!$L131,0),IF($O133=2009,OFFSET('2009'!N$1,Calculations!$L131,0),IF($O133=2010,OFFSET('2010'!N$1,Calculations!$L131,0),IF($O133=2011,OFFSET('2011'!N$1,Calculations!$L131,0),IF($O133=2012,OFFSET('2012'!N$1,Calculations!$L131,0),IF($O133=2013,OFFSET('2013'!N$1,Calculations!$L131,0),IF($O133=2014,OFFSET('2014'!N$1,Calculations!$L131,0),IF($O133=2015,OFFSET('2015'!N$1,Calculations!$L131,0),IF($O133=2016,OFFSET('2016'!N$1,Calculations!$L131,0),IF($O133=2017,OFFSET('2017'!N$1,Calculations!$L131,0),0))))))))))))))))</f>
        <v>3.5464423810439384E-2</v>
      </c>
      <c r="CT133" s="33">
        <f ca="1">IF($O133=2002,OFFSET('2002'!O$1,Calculations!$L131,0),IF($O133=2003,OFFSET('2003'!O$1,Calculations!$L131,0),IF($O133=2004,OFFSET('2004'!O$1,Calculations!$L131,0),IF($O133=2005,OFFSET('2005'!O$1,Calculations!$L131,0),IF($O133=2006,OFFSET('2006'!O$1,Calculations!$L131,0),IF($O133=2007,OFFSET('2007'!O$1,Calculations!$L131,0),IF($O133=2008,OFFSET('2008'!O$1,Calculations!$L131,0),IF($O133=2009,OFFSET('2009'!O$1,Calculations!$L131,0),IF($O133=2010,OFFSET('2010'!O$1,Calculations!$L131,0),IF($O133=2011,OFFSET('2011'!O$1,Calculations!$L131,0),IF($O133=2012,OFFSET('2012'!O$1,Calculations!$L131,0),IF($O133=2013,OFFSET('2013'!O$1,Calculations!$L131,0),IF($O133=2014,OFFSET('2014'!O$1,Calculations!$L131,0),IF($O133=2015,OFFSET('2015'!O$1,Calculations!$L131,0),IF($O133=2016,OFFSET('2016'!O$1,Calculations!$L131,0),IF($O133=2017,OFFSET('2017'!O$1,Calculations!$L131,0),0))))))))))))))))</f>
        <v>0.37546114340906434</v>
      </c>
      <c r="CU133" s="33">
        <f ca="1">IF($O133=2002,OFFSET('2002'!P$1,Calculations!$L131,0),IF($O133=2003,OFFSET('2003'!P$1,Calculations!$L131,0),IF($O133=2004,OFFSET('2004'!P$1,Calculations!$L131,0),IF($O133=2005,OFFSET('2005'!P$1,Calculations!$L131,0),IF($O133=2006,OFFSET('2006'!P$1,Calculations!$L131,0),IF($O133=2007,OFFSET('2007'!P$1,Calculations!$L131,0),IF($O133=2008,OFFSET('2008'!P$1,Calculations!$L131,0),IF($O133=2009,OFFSET('2009'!P$1,Calculations!$L131,0),IF($O133=2010,OFFSET('2010'!P$1,Calculations!$L131,0),IF($O133=2011,OFFSET('2011'!P$1,Calculations!$L131,0),IF($O133=2012,OFFSET('2012'!P$1,Calculations!$L131,0),IF($O133=2013,OFFSET('2013'!P$1,Calculations!$L131,0),IF($O133=2014,OFFSET('2014'!P$1,Calculations!$L131,0),IF($O133=2015,OFFSET('2015'!P$1,Calculations!$L131,0),IF($O133=2016,OFFSET('2016'!P$1,Calculations!$L131,0),IF($O133=2017,OFFSET('2017'!P$1,Calculations!$L131,0),0))))))))))))))))</f>
        <v>1.714430540859296E-3</v>
      </c>
      <c r="CV133" s="37">
        <f ca="1">IF($O133=2002,OFFSET('2002'!Q$1,Calculations!$L131,0),IF($O133=2003,OFFSET('2003'!Q$1,Calculations!$L131,0),IF($O133=2004,OFFSET('2004'!Q$1,Calculations!$L131,0),IF($O133=2005,OFFSET('2005'!Q$1,Calculations!$L131,0),IF($O133=2006,OFFSET('2006'!Q$1,Calculations!$L131,0),IF($O133=2007,OFFSET('2007'!Q$1,Calculations!$L131,0),IF($O133=2008,OFFSET('2008'!Q$1,Calculations!$L131,0),IF($O133=2009,OFFSET('2009'!Q$1,Calculations!$L131,0),IF($O133=2010,OFFSET('2010'!Q$1,Calculations!$L131,0),IF($O133=2011,OFFSET('2011'!Q$1,Calculations!$L131,0),IF($O133=2012,OFFSET('2012'!Q$1,Calculations!$L131,0),IF($O133=2013,OFFSET('2013'!Q$1,Calculations!$L131,0),IF($O133=2014,OFFSET('2014'!Q$1,Calculations!$L131,0),IF($O133=2015,OFFSET('2015'!Q$1,Calculations!$L131,0),IF($O133=2016,OFFSET('2016'!Q$1,Calculations!$L131,0),IF($O133=2017,OFFSET('2017'!Q$1,Calculations!$L131,0),0))))))))))))))))</f>
        <v>1</v>
      </c>
      <c r="CW133" s="14">
        <v>2.3443288522351526E-2</v>
      </c>
      <c r="CX133" s="14">
        <v>4.5720589365559422E-2</v>
      </c>
      <c r="CY133" s="14">
        <v>2.6972162747286938E-2</v>
      </c>
      <c r="CZ133" s="14">
        <v>0.12926436208161463</v>
      </c>
      <c r="DA133" s="14">
        <v>8.0874025149047526E-2</v>
      </c>
      <c r="DB133" s="14">
        <v>1.904798340010105E-2</v>
      </c>
      <c r="DC133" s="14">
        <v>0.14798106130404304</v>
      </c>
      <c r="DD133" s="14">
        <v>9.903829008362082E-2</v>
      </c>
      <c r="DE133" s="14">
        <v>4.1121277168090324E-2</v>
      </c>
      <c r="DF133" s="14">
        <v>-1.4844387595109374E-2</v>
      </c>
      <c r="DG133" s="14">
        <v>0</v>
      </c>
      <c r="DH133" s="14">
        <v>7.4162093046076863E-2</v>
      </c>
      <c r="DI133" s="54">
        <v>5.5953975341965959E-2</v>
      </c>
      <c r="DK133" s="40">
        <f t="shared" ca="1" si="147"/>
        <v>4.4287992198082819E-2</v>
      </c>
      <c r="DL133" s="36">
        <f t="shared" ca="1" si="148"/>
        <v>7.8794904703900076E-2</v>
      </c>
      <c r="DM133" s="36">
        <f t="shared" ca="1" si="149"/>
        <v>5.9850409245103368E-2</v>
      </c>
      <c r="DN133" s="36">
        <f t="shared" ca="1" si="150"/>
        <v>6.2096440038462659E-2</v>
      </c>
      <c r="DO133" s="36">
        <f t="shared" ca="1" si="151"/>
        <v>5.4931091677590693E-2</v>
      </c>
      <c r="DP133" s="36">
        <f t="shared" ca="1" si="152"/>
        <v>3.7536703599466481E-2</v>
      </c>
      <c r="DQ133" s="48">
        <f t="shared" ref="DQ133:DQ183" ca="1" si="169">(V132*$CW133)+(AC132*$CX133)+(AJ132*$CY133)+(AQ132*$CZ133)+(AX132*$DA133)+(BE132*$DB133)+(BL132*$DC133)+(BS132*$DD133)+(BZ132*$DE133)+(CG132*$DF133)+(CO132*DG133)</f>
        <v>5.5845501130042247E-2</v>
      </c>
      <c r="DR133" s="51">
        <f t="shared" ref="DR133:DR183" ca="1" si="170">DQ133-DI133</f>
        <v>-1.0847421192371198E-4</v>
      </c>
      <c r="DS133" s="28">
        <f t="shared" ca="1" si="153"/>
        <v>1.0442879921980828</v>
      </c>
      <c r="DT133" s="28">
        <f t="shared" ca="1" si="154"/>
        <v>1.0787949047039</v>
      </c>
      <c r="DU133" s="28">
        <f t="shared" ca="1" si="155"/>
        <v>1.0598504092451033</v>
      </c>
      <c r="DV133" s="28">
        <f t="shared" ca="1" si="156"/>
        <v>1.0620964400384627</v>
      </c>
      <c r="DW133" s="28">
        <f t="shared" ca="1" si="157"/>
        <v>1.0549310916775907</v>
      </c>
      <c r="DX133" s="28">
        <f t="shared" ca="1" si="158"/>
        <v>1.0375367035994665</v>
      </c>
      <c r="DY133" s="28">
        <f t="shared" ca="1" si="159"/>
        <v>1.0558455011300423</v>
      </c>
      <c r="DZ133" s="46">
        <f t="shared" si="160"/>
        <v>1.055953975341966</v>
      </c>
      <c r="EA133" s="2">
        <f t="shared" ca="1" si="161"/>
        <v>4.3335306015428343E-2</v>
      </c>
      <c r="EB133" s="2">
        <f t="shared" ca="1" si="162"/>
        <v>7.5844589157619505E-2</v>
      </c>
      <c r="EC133" s="2">
        <f t="shared" ca="1" si="163"/>
        <v>5.8127774811462224E-2</v>
      </c>
      <c r="ED133" s="2">
        <f t="shared" ca="1" si="164"/>
        <v>6.0244728525845094E-2</v>
      </c>
      <c r="EE133" s="2">
        <f t="shared" ca="1" si="165"/>
        <v>5.3475448849438903E-2</v>
      </c>
      <c r="EF133" s="2">
        <f t="shared" ca="1" si="166"/>
        <v>3.684934946030749E-2</v>
      </c>
      <c r="EG133" s="2">
        <f t="shared" ca="1" si="167"/>
        <v>5.4341868832273717E-2</v>
      </c>
      <c r="EH133" s="17">
        <f t="shared" si="168"/>
        <v>5.4444600377789913E-2</v>
      </c>
      <c r="EI133" s="13">
        <f t="shared" ref="EI133:EI183" ca="1" si="171">EG133-EH133</f>
        <v>-1.0273154551619645E-4</v>
      </c>
      <c r="EK133" s="89">
        <f t="shared" ca="1" si="136"/>
        <v>0.43186145497933703</v>
      </c>
      <c r="EL133" s="24">
        <f t="shared" ca="1" si="137"/>
        <v>7.4202237589302528E-2</v>
      </c>
      <c r="EM133" s="89">
        <f t="shared" ca="1" si="138"/>
        <v>5.5084990033236032E-2</v>
      </c>
      <c r="EN133" s="89">
        <f t="shared" ca="1" si="139"/>
        <v>3.8742703716528992E-2</v>
      </c>
      <c r="EO133" s="45">
        <f t="shared" ca="1" si="140"/>
        <v>7.2018193622983034E-2</v>
      </c>
      <c r="EP133" s="89">
        <f t="shared" ca="1" si="141"/>
        <v>7.2686320382201091E-3</v>
      </c>
      <c r="EQ133" s="89">
        <f t="shared" ca="1" si="142"/>
        <v>0.16711966546513918</v>
      </c>
      <c r="ER133" s="45">
        <f t="shared" ca="1" si="143"/>
        <v>2.296096261768503E-2</v>
      </c>
      <c r="ES133" s="89">
        <f t="shared" ca="1" si="144"/>
        <v>0.12376332891509217</v>
      </c>
      <c r="ET133" s="89">
        <f t="shared" ca="1" si="145"/>
        <v>6.9777995320681003E-3</v>
      </c>
    </row>
    <row r="134" spans="1:150">
      <c r="A134">
        <v>1</v>
      </c>
      <c r="B134">
        <v>2</v>
      </c>
      <c r="C134">
        <v>3</v>
      </c>
      <c r="D134">
        <v>4</v>
      </c>
      <c r="E134">
        <v>5</v>
      </c>
      <c r="F134">
        <v>6</v>
      </c>
      <c r="G134">
        <v>7</v>
      </c>
      <c r="H134">
        <v>8</v>
      </c>
      <c r="I134">
        <v>9</v>
      </c>
      <c r="J134">
        <v>10</v>
      </c>
      <c r="K134">
        <v>11</v>
      </c>
      <c r="L134">
        <v>12</v>
      </c>
      <c r="N134" s="16">
        <v>41579</v>
      </c>
      <c r="O134" s="20">
        <v>2013</v>
      </c>
      <c r="P134" s="17">
        <f ca="1">IF($O134=2002,OFFSET('2002'!K$1,Calculations!$A132,0),IF($O134=2003,OFFSET('2003'!K$1,Calculations!$A132,0),IF($O134=2004,OFFSET('2004'!K$1,Calculations!$A132,0),IF($O134=2005,OFFSET('2005'!K$1,Calculations!$A132,0),IF($O134=2006,OFFSET('2006'!K$1,Calculations!$A132,0),IF($O134=2007,OFFSET('2007'!K$1,Calculations!$A132,0),IF($O134=2008,OFFSET('2008'!K$1,Calculations!$A132,0),IF($O134=2009,OFFSET('2009'!K$1,Calculations!$A132,0),IF($O134=2010,OFFSET('2010'!K$1,Calculations!$A132,0),IF($O134=2011,OFFSET('2011'!K$1,Calculations!$A132,0),IF($O134=2012,OFFSET('2012'!K$1,Calculations!$A132,0),IF($O134=2013,OFFSET('2013'!K$1,Calculations!$A132,0),IF($O134=2014,OFFSET('2014'!K$1,Calculations!$A132,0),IF($O134=2015,OFFSET('2015'!K$1,Calculations!$A132,0),IF($O134=2016,OFFSET('2016'!K$1,Calculations!$A132,0),IF($O134=2017,OFFSET('2017'!K$1,Calculations!$A132,0),0))))))))))))))))</f>
        <v>0.51806600574367434</v>
      </c>
      <c r="Q134" s="17">
        <f ca="1">IF($O134=2002,OFFSET('2002'!L$1,Calculations!$A132,0),IF($O134=2003,OFFSET('2003'!L$1,Calculations!$A132,0),IF($O134=2004,OFFSET('2004'!L$1,Calculations!$A132,0),IF($O134=2005,OFFSET('2005'!L$1,Calculations!$A132,0),IF($O134=2006,OFFSET('2006'!L$1,Calculations!$A132,0),IF($O134=2007,OFFSET('2007'!L$1,Calculations!$A132,0),IF($O134=2008,OFFSET('2008'!L$1,Calculations!$A132,0),IF($O134=2009,OFFSET('2009'!L$1,Calculations!$A132,0),IF($O134=2010,OFFSET('2010'!L$1,Calculations!$A132,0),IF($O134=2011,OFFSET('2011'!L$1,Calculations!$A132,0),IF($O134=2012,OFFSET('2012'!L$1,Calculations!$A132,0),IF($O134=2013,OFFSET('2013'!L$1,Calculations!$A132,0),IF($O134=2014,OFFSET('2014'!L$1,Calculations!$A132,0),IF($O134=2015,OFFSET('2015'!L$1,Calculations!$A132,0),IF($O134=2016,OFFSET('2016'!L$1,Calculations!$A132,0),IF($O134=2017,OFFSET('2017'!L$1,Calculations!$A132,0),0))))))))))))))))</f>
        <v>0.24595202574034125</v>
      </c>
      <c r="R134" s="17">
        <f ca="1">IF($O134=2002,OFFSET('2002'!M$1,Calculations!$A132,0),IF($O134=2003,OFFSET('2003'!M$1,Calculations!$A132,0),IF($O134=2004,OFFSET('2004'!M$1,Calculations!$A132,0),IF($O134=2005,OFFSET('2005'!M$1,Calculations!$A132,0),IF($O134=2006,OFFSET('2006'!M$1,Calculations!$A132,0),IF($O134=2007,OFFSET('2007'!M$1,Calculations!$A132,0),IF($O134=2008,OFFSET('2008'!M$1,Calculations!$A132,0),IF($O134=2009,OFFSET('2009'!M$1,Calculations!$A132,0),IF($O134=2010,OFFSET('2010'!M$1,Calculations!$A132,0),IF($O134=2011,OFFSET('2011'!M$1,Calculations!$A132,0),IF($O134=2012,OFFSET('2012'!M$1,Calculations!$A132,0),IF($O134=2013,OFFSET('2013'!M$1,Calculations!$A132,0),IF($O134=2014,OFFSET('2014'!M$1,Calculations!$A132,0),IF($O134=2015,OFFSET('2015'!M$1,Calculations!$A132,0),IF($O134=2016,OFFSET('2016'!M$1,Calculations!$A132,0),IF($O134=2017,OFFSET('2017'!M$1,Calculations!$A132,0),0))))))))))))))))</f>
        <v>0.34812626646050049</v>
      </c>
      <c r="S134" s="17">
        <f ca="1">IF($O134=2002,OFFSET('2002'!N$1,Calculations!$A132,0),IF($O134=2003,OFFSET('2003'!N$1,Calculations!$A132,0),IF($O134=2004,OFFSET('2004'!N$1,Calculations!$A132,0),IF($O134=2005,OFFSET('2005'!N$1,Calculations!$A132,0),IF($O134=2006,OFFSET('2006'!N$1,Calculations!$A132,0),IF($O134=2007,OFFSET('2007'!N$1,Calculations!$A132,0),IF($O134=2008,OFFSET('2008'!N$1,Calculations!$A132,0),IF($O134=2009,OFFSET('2009'!N$1,Calculations!$A132,0),IF($O134=2010,OFFSET('2010'!N$1,Calculations!$A132,0),IF($O134=2011,OFFSET('2011'!N$1,Calculations!$A132,0),IF($O134=2012,OFFSET('2012'!N$1,Calculations!$A132,0),IF($O134=2013,OFFSET('2013'!N$1,Calculations!$A132,0),IF($O134=2014,OFFSET('2014'!N$1,Calculations!$A132,0),IF($O134=2015,OFFSET('2015'!N$1,Calculations!$A132,0),IF($O134=2016,OFFSET('2016'!N$1,Calculations!$A132,0),IF($O134=2017,OFFSET('2017'!N$1,Calculations!$A132,0),0))))))))))))))))</f>
        <v>0.35341608242821515</v>
      </c>
      <c r="T134" s="17">
        <f ca="1">IF($O134=2002,OFFSET('2002'!O$1,Calculations!$A132,0),IF($O134=2003,OFFSET('2003'!O$1,Calculations!$A132,0),IF($O134=2004,OFFSET('2004'!O$1,Calculations!$A132,0),IF($O134=2005,OFFSET('2005'!O$1,Calculations!$A132,0),IF($O134=2006,OFFSET('2006'!O$1,Calculations!$A132,0),IF($O134=2007,OFFSET('2007'!O$1,Calculations!$A132,0),IF($O134=2008,OFFSET('2008'!O$1,Calculations!$A132,0),IF($O134=2009,OFFSET('2009'!O$1,Calculations!$A132,0),IF($O134=2010,OFFSET('2010'!O$1,Calculations!$A132,0),IF($O134=2011,OFFSET('2011'!O$1,Calculations!$A132,0),IF($O134=2012,OFFSET('2012'!O$1,Calculations!$A132,0),IF($O134=2013,OFFSET('2013'!O$1,Calculations!$A132,0),IF($O134=2014,OFFSET('2014'!O$1,Calculations!$A132,0),IF($O134=2015,OFFSET('2015'!O$1,Calculations!$A132,0),IF($O134=2016,OFFSET('2016'!O$1,Calculations!$A132,0),IF($O134=2017,OFFSET('2017'!O$1,Calculations!$A132,0),0))))))))))))))))</f>
        <v>0.44554032086493139</v>
      </c>
      <c r="U134" s="17">
        <f ca="1">IF($O134=2002,OFFSET('2002'!P$1,Calculations!$A132,0),IF($O134=2003,OFFSET('2003'!P$1,Calculations!$A132,0),IF($O134=2004,OFFSET('2004'!P$1,Calculations!$A132,0),IF($O134=2005,OFFSET('2005'!P$1,Calculations!$A132,0),IF($O134=2006,OFFSET('2006'!P$1,Calculations!$A132,0),IF($O134=2007,OFFSET('2007'!P$1,Calculations!$A132,0),IF($O134=2008,OFFSET('2008'!P$1,Calculations!$A132,0),IF($O134=2009,OFFSET('2009'!P$1,Calculations!$A132,0),IF($O134=2010,OFFSET('2010'!P$1,Calculations!$A132,0),IF($O134=2011,OFFSET('2011'!P$1,Calculations!$A132,0),IF($O134=2012,OFFSET('2012'!P$1,Calculations!$A132,0),IF($O134=2013,OFFSET('2013'!P$1,Calculations!$A132,0),IF($O134=2014,OFFSET('2014'!P$1,Calculations!$A132,0),IF($O134=2015,OFFSET('2015'!P$1,Calculations!$A132,0),IF($O134=2016,OFFSET('2016'!P$1,Calculations!$A132,0),IF($O134=2017,OFFSET('2017'!P$1,Calculations!$A132,0),0))))))))))))))))</f>
        <v>0.43276880561820924</v>
      </c>
      <c r="V134" s="13">
        <f ca="1">IF($O134=2002,OFFSET('2002'!Q$1,Calculations!$A132,0),IF($O134=2003,OFFSET('2003'!Q$1,Calculations!$A132,0),IF($O134=2004,OFFSET('2004'!Q$1,Calculations!$A132,0),IF($O134=2005,OFFSET('2005'!Q$1,Calculations!$A132,0),IF($O134=2006,OFFSET('2006'!Q$1,Calculations!$A132,0),IF($O134=2007,OFFSET('2007'!Q$1,Calculations!$A132,0),IF($O134=2008,OFFSET('2008'!Q$1,Calculations!$A132,0),IF($O134=2009,OFFSET('2009'!Q$1,Calculations!$A132,0),IF($O134=2010,OFFSET('2010'!Q$1,Calculations!$A132,0),IF($O134=2011,OFFSET('2011'!Q$1,Calculations!$A132,0),IF($O134=2012,OFFSET('2012'!Q$1,Calculations!$A132,0),IF($O134=2013,OFFSET('2013'!Q$1,Calculations!$A132,0),IF($O134=2014,OFFSET('2014'!Q$1,Calculations!$A132,0),IF($O134=2015,OFFSET('2015'!Q$1,Calculations!$A132,0),IF($O134=2016,OFFSET('2016'!Q$1,Calculations!$A132,0),IF($O134=2017,OFFSET('2017'!Q$1,Calculations!$A132,0),0))))))))))))))))</f>
        <v>0.42617539275045213</v>
      </c>
      <c r="W134" s="33">
        <f ca="1">IF($O134=2002,OFFSET('2002'!K$1,Calculations!$B132,0),IF($O134=2003,OFFSET('2003'!K$1,Calculations!$B132,0),IF($O134=2004,OFFSET('2004'!K$1,Calculations!$B132,0),IF($O134=2005,OFFSET('2005'!K$1,Calculations!$B132,0),IF($O134=2006,OFFSET('2006'!K$1,Calculations!$B132,0),IF($O134=2007,OFFSET('2007'!K$1,Calculations!$B132,0),IF($O134=2008,OFFSET('2008'!K$1,Calculations!$B132,0),IF($O134=2009,OFFSET('2009'!K$1,Calculations!$B132,0),IF($O134=2010,OFFSET('2010'!K$1,Calculations!$B132,0),IF($O134=2011,OFFSET('2011'!K$1,Calculations!$B132,0),IF($O134=2012,OFFSET('2012'!K$1,Calculations!$B132,0),IF($O134=2013,OFFSET('2013'!K$1,Calculations!$B132,0),IF($O134=2014,OFFSET('2014'!K$1,Calculations!$B132,0),IF($O134=2015,OFFSET('2015'!K$1,Calculations!$B132,0),IF($O134=2016,OFFSET('2016'!K$1,Calculations!$B132,0),IF($O134=2017,OFFSET('2017'!K$1,Calculations!$B132,0),0))))))))))))))))</f>
        <v>8.4223733797361963E-2</v>
      </c>
      <c r="X134" s="33">
        <f ca="1">IF($O134=2002,OFFSET('2002'!L$1,Calculations!$B132,0),IF($O134=2003,OFFSET('2003'!L$1,Calculations!$B132,0),IF($O134=2004,OFFSET('2004'!L$1,Calculations!$B132,0),IF($O134=2005,OFFSET('2005'!L$1,Calculations!$B132,0),IF($O134=2006,OFFSET('2006'!L$1,Calculations!$B132,0),IF($O134=2007,OFFSET('2007'!L$1,Calculations!$B132,0),IF($O134=2008,OFFSET('2008'!L$1,Calculations!$B132,0),IF($O134=2009,OFFSET('2009'!L$1,Calculations!$B132,0),IF($O134=2010,OFFSET('2010'!L$1,Calculations!$B132,0),IF($O134=2011,OFFSET('2011'!L$1,Calculations!$B132,0),IF($O134=2012,OFFSET('2012'!L$1,Calculations!$B132,0),IF($O134=2013,OFFSET('2013'!L$1,Calculations!$B132,0),IF($O134=2014,OFFSET('2014'!L$1,Calculations!$B132,0),IF($O134=2015,OFFSET('2015'!L$1,Calculations!$B132,0),IF($O134=2016,OFFSET('2016'!L$1,Calculations!$B132,0),IF($O134=2017,OFFSET('2017'!L$1,Calculations!$B132,0),0))))))))))))))))</f>
        <v>3.7678596169436945E-2</v>
      </c>
      <c r="Y134" s="33">
        <f ca="1">IF($O134=2002,OFFSET('2002'!M$1,Calculations!$B132,0),IF($O134=2003,OFFSET('2003'!M$1,Calculations!$B132,0),IF($O134=2004,OFFSET('2004'!M$1,Calculations!$B132,0),IF($O134=2005,OFFSET('2005'!M$1,Calculations!$B132,0),IF($O134=2006,OFFSET('2006'!M$1,Calculations!$B132,0),IF($O134=2007,OFFSET('2007'!M$1,Calculations!$B132,0),IF($O134=2008,OFFSET('2008'!M$1,Calculations!$B132,0),IF($O134=2009,OFFSET('2009'!M$1,Calculations!$B132,0),IF($O134=2010,OFFSET('2010'!M$1,Calculations!$B132,0),IF($O134=2011,OFFSET('2011'!M$1,Calculations!$B132,0),IF($O134=2012,OFFSET('2012'!M$1,Calculations!$B132,0),IF($O134=2013,OFFSET('2013'!M$1,Calculations!$B132,0),IF($O134=2014,OFFSET('2014'!M$1,Calculations!$B132,0),IF($O134=2015,OFFSET('2015'!M$1,Calculations!$B132,0),IF($O134=2016,OFFSET('2016'!M$1,Calculations!$B132,0),IF($O134=2017,OFFSET('2017'!M$1,Calculations!$B132,0),0))))))))))))))))</f>
        <v>9.8696289918157362E-2</v>
      </c>
      <c r="Z134" s="33">
        <f ca="1">IF($O134=2002,OFFSET('2002'!N$1,Calculations!$B132,0),IF($O134=2003,OFFSET('2003'!N$1,Calculations!$B132,0),IF($O134=2004,OFFSET('2004'!N$1,Calculations!$B132,0),IF($O134=2005,OFFSET('2005'!N$1,Calculations!$B132,0),IF($O134=2006,OFFSET('2006'!N$1,Calculations!$B132,0),IF($O134=2007,OFFSET('2007'!N$1,Calculations!$B132,0),IF($O134=2008,OFFSET('2008'!N$1,Calculations!$B132,0),IF($O134=2009,OFFSET('2009'!N$1,Calculations!$B132,0),IF($O134=2010,OFFSET('2010'!N$1,Calculations!$B132,0),IF($O134=2011,OFFSET('2011'!N$1,Calculations!$B132,0),IF($O134=2012,OFFSET('2012'!N$1,Calculations!$B132,0),IF($O134=2013,OFFSET('2013'!N$1,Calculations!$B132,0),IF($O134=2014,OFFSET('2014'!N$1,Calculations!$B132,0),IF($O134=2015,OFFSET('2015'!N$1,Calculations!$B132,0),IF($O134=2016,OFFSET('2016'!N$1,Calculations!$B132,0),IF($O134=2017,OFFSET('2017'!N$1,Calculations!$B132,0),0))))))))))))))))</f>
        <v>7.960615544618091E-2</v>
      </c>
      <c r="AA134" s="33">
        <f ca="1">IF($O134=2002,OFFSET('2002'!O$1,Calculations!$B132,0),IF($O134=2003,OFFSET('2003'!O$1,Calculations!$B132,0),IF($O134=2004,OFFSET('2004'!O$1,Calculations!$B132,0),IF($O134=2005,OFFSET('2005'!O$1,Calculations!$B132,0),IF($O134=2006,OFFSET('2006'!O$1,Calculations!$B132,0),IF($O134=2007,OFFSET('2007'!O$1,Calculations!$B132,0),IF($O134=2008,OFFSET('2008'!O$1,Calculations!$B132,0),IF($O134=2009,OFFSET('2009'!O$1,Calculations!$B132,0),IF($O134=2010,OFFSET('2010'!O$1,Calculations!$B132,0),IF($O134=2011,OFFSET('2011'!O$1,Calculations!$B132,0),IF($O134=2012,OFFSET('2012'!O$1,Calculations!$B132,0),IF($O134=2013,OFFSET('2013'!O$1,Calculations!$B132,0),IF($O134=2014,OFFSET('2014'!O$1,Calculations!$B132,0),IF($O134=2015,OFFSET('2015'!O$1,Calculations!$B132,0),IF($O134=2016,OFFSET('2016'!O$1,Calculations!$B132,0),IF($O134=2017,OFFSET('2017'!O$1,Calculations!$B132,0),0))))))))))))))))</f>
        <v>7.8152332464071148E-2</v>
      </c>
      <c r="AB134" s="33">
        <f ca="1">IF($O134=2002,OFFSET('2002'!P$1,Calculations!$B132,0),IF($O134=2003,OFFSET('2003'!P$1,Calculations!$B132,0),IF($O134=2004,OFFSET('2004'!P$1,Calculations!$B132,0),IF($O134=2005,OFFSET('2005'!P$1,Calculations!$B132,0),IF($O134=2006,OFFSET('2006'!P$1,Calculations!$B132,0),IF($O134=2007,OFFSET('2007'!P$1,Calculations!$B132,0),IF($O134=2008,OFFSET('2008'!P$1,Calculations!$B132,0),IF($O134=2009,OFFSET('2009'!P$1,Calculations!$B132,0),IF($O134=2010,OFFSET('2010'!P$1,Calculations!$B132,0),IF($O134=2011,OFFSET('2011'!P$1,Calculations!$B132,0),IF($O134=2012,OFFSET('2012'!P$1,Calculations!$B132,0),IF($O134=2013,OFFSET('2013'!P$1,Calculations!$B132,0),IF($O134=2014,OFFSET('2014'!P$1,Calculations!$B132,0),IF($O134=2015,OFFSET('2015'!P$1,Calculations!$B132,0),IF($O134=2016,OFFSET('2016'!P$1,Calculations!$B132,0),IF($O134=2017,OFFSET('2017'!P$1,Calculations!$B132,0),0))))))))))))))))</f>
        <v>2.6435058712305396E-2</v>
      </c>
      <c r="AC134" s="37">
        <f ca="1">IF($O134=2002,OFFSET('2002'!Q$1,Calculations!$B132,0),IF($O134=2003,OFFSET('2003'!Q$1,Calculations!$B132,0),IF($O134=2004,OFFSET('2004'!Q$1,Calculations!$B132,0),IF($O134=2005,OFFSET('2005'!Q$1,Calculations!$B132,0),IF($O134=2006,OFFSET('2006'!Q$1,Calculations!$B132,0),IF($O134=2007,OFFSET('2007'!Q$1,Calculations!$B132,0),IF($O134=2008,OFFSET('2008'!Q$1,Calculations!$B132,0),IF($O134=2009,OFFSET('2009'!Q$1,Calculations!$B132,0),IF($O134=2010,OFFSET('2010'!Q$1,Calculations!$B132,0),IF($O134=2011,OFFSET('2011'!Q$1,Calculations!$B132,0),IF($O134=2012,OFFSET('2012'!Q$1,Calculations!$B132,0),IF($O134=2013,OFFSET('2013'!Q$1,Calculations!$B132,0),IF($O134=2014,OFFSET('2014'!Q$1,Calculations!$B132,0),IF($O134=2015,OFFSET('2015'!Q$1,Calculations!$B132,0),IF($O134=2016,OFFSET('2016'!Q$1,Calculations!$B132,0),IF($O134=2017,OFFSET('2017'!Q$1,Calculations!$B132,0),0))))))))))))))))</f>
        <v>7.4042435773325033E-2</v>
      </c>
      <c r="AD134" s="33">
        <f ca="1">IF($O134=2002,OFFSET('2002'!K$1,Calculations!$C132,0),IF($O134=2003,OFFSET('2003'!K$1,Calculations!$C132,0),IF($O134=2004,OFFSET('2004'!K$1,Calculations!$C132,0),IF($O134=2005,OFFSET('2005'!K$1,Calculations!$C132,0),IF($O134=2006,OFFSET('2006'!K$1,Calculations!$C132,0),IF($O134=2007,OFFSET('2007'!K$1,Calculations!$C132,0),IF($O134=2008,OFFSET('2008'!K$1,Calculations!$C132,0),IF($O134=2009,OFFSET('2009'!K$1,Calculations!$C132,0),IF($O134=2010,OFFSET('2010'!K$1,Calculations!$C132,0),IF($O134=2011,OFFSET('2011'!K$1,Calculations!$C132,0),IF($O134=2012,OFFSET('2012'!K$1,Calculations!$C132,0),IF($O134=2013,OFFSET('2013'!K$1,Calculations!$C132,0),IF($O134=2014,OFFSET('2014'!K$1,Calculations!$C132,0),IF($O134=2015,OFFSET('2015'!K$1,Calculations!$C132,0),IF($O134=2016,OFFSET('2016'!K$1,Calculations!$C132,0),IF($O134=2017,OFFSET('2017'!K$1,Calculations!$C132,0),0))))))))))))))))</f>
        <v>2.2167756076930029E-2</v>
      </c>
      <c r="AE134" s="33">
        <f ca="1">IF($O134=2002,OFFSET('2002'!L$1,Calculations!$C132,0),IF($O134=2003,OFFSET('2003'!L$1,Calculations!$C132,0),IF($O134=2004,OFFSET('2004'!L$1,Calculations!$C132,0),IF($O134=2005,OFFSET('2005'!L$1,Calculations!$C132,0),IF($O134=2006,OFFSET('2006'!L$1,Calculations!$C132,0),IF($O134=2007,OFFSET('2007'!L$1,Calculations!$C132,0),IF($O134=2008,OFFSET('2008'!L$1,Calculations!$C132,0),IF($O134=2009,OFFSET('2009'!L$1,Calculations!$C132,0),IF($O134=2010,OFFSET('2010'!L$1,Calculations!$C132,0),IF($O134=2011,OFFSET('2011'!L$1,Calculations!$C132,0),IF($O134=2012,OFFSET('2012'!L$1,Calculations!$C132,0),IF($O134=2013,OFFSET('2013'!L$1,Calculations!$C132,0),IF($O134=2014,OFFSET('2014'!L$1,Calculations!$C132,0),IF($O134=2015,OFFSET('2015'!L$1,Calculations!$C132,0),IF($O134=2016,OFFSET('2016'!L$1,Calculations!$C132,0),IF($O134=2017,OFFSET('2017'!L$1,Calculations!$C132,0),0))))))))))))))))</f>
        <v>0.11567181143160082</v>
      </c>
      <c r="AF134" s="33">
        <f ca="1">IF($O134=2002,OFFSET('2002'!M$1,Calculations!$C132,0),IF($O134=2003,OFFSET('2003'!M$1,Calculations!$C132,0),IF($O134=2004,OFFSET('2004'!M$1,Calculations!$C132,0),IF($O134=2005,OFFSET('2005'!M$1,Calculations!$C132,0),IF($O134=2006,OFFSET('2006'!M$1,Calculations!$C132,0),IF($O134=2007,OFFSET('2007'!M$1,Calculations!$C132,0),IF($O134=2008,OFFSET('2008'!M$1,Calculations!$C132,0),IF($O134=2009,OFFSET('2009'!M$1,Calculations!$C132,0),IF($O134=2010,OFFSET('2010'!M$1,Calculations!$C132,0),IF($O134=2011,OFFSET('2011'!M$1,Calculations!$C132,0),IF($O134=2012,OFFSET('2012'!M$1,Calculations!$C132,0),IF($O134=2013,OFFSET('2013'!M$1,Calculations!$C132,0),IF($O134=2014,OFFSET('2014'!M$1,Calculations!$C132,0),IF($O134=2015,OFFSET('2015'!M$1,Calculations!$C132,0),IF($O134=2016,OFFSET('2016'!M$1,Calculations!$C132,0),IF($O134=2017,OFFSET('2017'!M$1,Calculations!$C132,0),0))))))))))))))))</f>
        <v>0.1008682128957394</v>
      </c>
      <c r="AG134" s="33">
        <f ca="1">IF($O134=2002,OFFSET('2002'!N$1,Calculations!$C132,0),IF($O134=2003,OFFSET('2003'!N$1,Calculations!$C132,0),IF($O134=2004,OFFSET('2004'!N$1,Calculations!$C132,0),IF($O134=2005,OFFSET('2005'!N$1,Calculations!$C132,0),IF($O134=2006,OFFSET('2006'!N$1,Calculations!$C132,0),IF($O134=2007,OFFSET('2007'!N$1,Calculations!$C132,0),IF($O134=2008,OFFSET('2008'!N$1,Calculations!$C132,0),IF($O134=2009,OFFSET('2009'!N$1,Calculations!$C132,0),IF($O134=2010,OFFSET('2010'!N$1,Calculations!$C132,0),IF($O134=2011,OFFSET('2011'!N$1,Calculations!$C132,0),IF($O134=2012,OFFSET('2012'!N$1,Calculations!$C132,0),IF($O134=2013,OFFSET('2013'!N$1,Calculations!$C132,0),IF($O134=2014,OFFSET('2014'!N$1,Calculations!$C132,0),IF($O134=2015,OFFSET('2015'!N$1,Calculations!$C132,0),IF($O134=2016,OFFSET('2016'!N$1,Calculations!$C132,0),IF($O134=2017,OFFSET('2017'!N$1,Calculations!$C132,0),0))))))))))))))))</f>
        <v>0.11747755431738181</v>
      </c>
      <c r="AH134" s="33">
        <f ca="1">IF($O134=2002,OFFSET('2002'!O$1,Calculations!$C132,0),IF($O134=2003,OFFSET('2003'!O$1,Calculations!$C132,0),IF($O134=2004,OFFSET('2004'!O$1,Calculations!$C132,0),IF($O134=2005,OFFSET('2005'!O$1,Calculations!$C132,0),IF($O134=2006,OFFSET('2006'!O$1,Calculations!$C132,0),IF($O134=2007,OFFSET('2007'!O$1,Calculations!$C132,0),IF($O134=2008,OFFSET('2008'!O$1,Calculations!$C132,0),IF($O134=2009,OFFSET('2009'!O$1,Calculations!$C132,0),IF($O134=2010,OFFSET('2010'!O$1,Calculations!$C132,0),IF($O134=2011,OFFSET('2011'!O$1,Calculations!$C132,0),IF($O134=2012,OFFSET('2012'!O$1,Calculations!$C132,0),IF($O134=2013,OFFSET('2013'!O$1,Calculations!$C132,0),IF($O134=2014,OFFSET('2014'!O$1,Calculations!$C132,0),IF($O134=2015,OFFSET('2015'!O$1,Calculations!$C132,0),IF($O134=2016,OFFSET('2016'!O$1,Calculations!$C132,0),IF($O134=2017,OFFSET('2017'!O$1,Calculations!$C132,0),0))))))))))))))))</f>
        <v>4.6427322822807142E-2</v>
      </c>
      <c r="AI134" s="33">
        <f ca="1">IF($O134=2002,OFFSET('2002'!P$1,Calculations!$C132,0),IF($O134=2003,OFFSET('2003'!P$1,Calculations!$C132,0),IF($O134=2004,OFFSET('2004'!P$1,Calculations!$C132,0),IF($O134=2005,OFFSET('2005'!P$1,Calculations!$C132,0),IF($O134=2006,OFFSET('2006'!P$1,Calculations!$C132,0),IF($O134=2007,OFFSET('2007'!P$1,Calculations!$C132,0),IF($O134=2008,OFFSET('2008'!P$1,Calculations!$C132,0),IF($O134=2009,OFFSET('2009'!P$1,Calculations!$C132,0),IF($O134=2010,OFFSET('2010'!P$1,Calculations!$C132,0),IF($O134=2011,OFFSET('2011'!P$1,Calculations!$C132,0),IF($O134=2012,OFFSET('2012'!P$1,Calculations!$C132,0),IF($O134=2013,OFFSET('2013'!P$1,Calculations!$C132,0),IF($O134=2014,OFFSET('2014'!P$1,Calculations!$C132,0),IF($O134=2015,OFFSET('2015'!P$1,Calculations!$C132,0),IF($O134=2016,OFFSET('2016'!P$1,Calculations!$C132,0),IF($O134=2017,OFFSET('2017'!P$1,Calculations!$C132,0),0))))))))))))))))</f>
        <v>0.27086484545874029</v>
      </c>
      <c r="AJ134" s="37">
        <f ca="1">IF($O134=2002,OFFSET('2002'!Q$1,Calculations!$C132,0),IF($O134=2003,OFFSET('2003'!Q$1,Calculations!$C132,0),IF($O134=2004,OFFSET('2004'!Q$1,Calculations!$C132,0),IF($O134=2005,OFFSET('2005'!Q$1,Calculations!$C132,0),IF($O134=2006,OFFSET('2006'!Q$1,Calculations!$C132,0),IF($O134=2007,OFFSET('2007'!Q$1,Calculations!$C132,0),IF($O134=2008,OFFSET('2008'!Q$1,Calculations!$C132,0),IF($O134=2009,OFFSET('2009'!Q$1,Calculations!$C132,0),IF($O134=2010,OFFSET('2010'!Q$1,Calculations!$C132,0),IF($O134=2011,OFFSET('2011'!Q$1,Calculations!$C132,0),IF($O134=2012,OFFSET('2012'!Q$1,Calculations!$C132,0),IF($O134=2013,OFFSET('2013'!Q$1,Calculations!$C132,0),IF($O134=2014,OFFSET('2014'!Q$1,Calculations!$C132,0),IF($O134=2015,OFFSET('2015'!Q$1,Calculations!$C132,0),IF($O134=2016,OFFSET('2016'!Q$1,Calculations!$C132,0),IF($O134=2017,OFFSET('2017'!Q$1,Calculations!$C132,0),0))))))))))))))))</f>
        <v>5.6364085289863246E-2</v>
      </c>
      <c r="AK134" s="33">
        <f ca="1">IF($O134=2002,OFFSET('2002'!K$1,Calculations!$D132,0),IF($O134=2003,OFFSET('2003'!K$1,Calculations!$D132,0),IF($O134=2004,OFFSET('2004'!K$1,Calculations!$D132,0),IF($O134=2005,OFFSET('2005'!K$1,Calculations!$D132,0),IF($O134=2006,OFFSET('2006'!K$1,Calculations!$D132,0),IF($O134=2007,OFFSET('2007'!K$1,Calculations!$D132,0),IF($O134=2008,OFFSET('2008'!K$1,Calculations!$D132,0),IF($O134=2009,OFFSET('2009'!K$1,Calculations!$D132,0),IF($O134=2010,OFFSET('2010'!K$1,Calculations!$D132,0),IF($O134=2011,OFFSET('2011'!K$1,Calculations!$D132,0),IF($O134=2012,OFFSET('2012'!K$1,Calculations!$D132,0),IF($O134=2013,OFFSET('2013'!K$1,Calculations!$D132,0),IF($O134=2014,OFFSET('2014'!K$1,Calculations!$D132,0),IF($O134=2015,OFFSET('2015'!K$1,Calculations!$D132,0),IF($O134=2016,OFFSET('2016'!K$1,Calculations!$D132,0),IF($O134=2017,OFFSET('2017'!K$1,Calculations!$D132,0),0))))))))))))))))</f>
        <v>8.4514748947155174E-3</v>
      </c>
      <c r="AL134" s="33">
        <f ca="1">IF($O134=2002,OFFSET('2002'!L$1,Calculations!$D132,0),IF($O134=2003,OFFSET('2003'!L$1,Calculations!$D132,0),IF($O134=2004,OFFSET('2004'!L$1,Calculations!$D132,0),IF($O134=2005,OFFSET('2005'!L$1,Calculations!$D132,0),IF($O134=2006,OFFSET('2006'!L$1,Calculations!$D132,0),IF($O134=2007,OFFSET('2007'!L$1,Calculations!$D132,0),IF($O134=2008,OFFSET('2008'!L$1,Calculations!$D132,0),IF($O134=2009,OFFSET('2009'!L$1,Calculations!$D132,0),IF($O134=2010,OFFSET('2010'!L$1,Calculations!$D132,0),IF($O134=2011,OFFSET('2011'!L$1,Calculations!$D132,0),IF($O134=2012,OFFSET('2012'!L$1,Calculations!$D132,0),IF($O134=2013,OFFSET('2013'!L$1,Calculations!$D132,0),IF($O134=2014,OFFSET('2014'!L$1,Calculations!$D132,0),IF($O134=2015,OFFSET('2015'!L$1,Calculations!$D132,0),IF($O134=2016,OFFSET('2016'!L$1,Calculations!$D132,0),IF($O134=2017,OFFSET('2017'!L$1,Calculations!$D132,0),0))))))))))))))))</f>
        <v>9.7815990849738133E-2</v>
      </c>
      <c r="AM134" s="33">
        <f ca="1">IF($O134=2002,OFFSET('2002'!M$1,Calculations!$D132,0),IF($O134=2003,OFFSET('2003'!M$1,Calculations!$D132,0),IF($O134=2004,OFFSET('2004'!M$1,Calculations!$D132,0),IF($O134=2005,OFFSET('2005'!M$1,Calculations!$D132,0),IF($O134=2006,OFFSET('2006'!M$1,Calculations!$D132,0),IF($O134=2007,OFFSET('2007'!M$1,Calculations!$D132,0),IF($O134=2008,OFFSET('2008'!M$1,Calculations!$D132,0),IF($O134=2009,OFFSET('2009'!M$1,Calculations!$D132,0),IF($O134=2010,OFFSET('2010'!M$1,Calculations!$D132,0),IF($O134=2011,OFFSET('2011'!M$1,Calculations!$D132,0),IF($O134=2012,OFFSET('2012'!M$1,Calculations!$D132,0),IF($O134=2013,OFFSET('2013'!M$1,Calculations!$D132,0),IF($O134=2014,OFFSET('2014'!M$1,Calculations!$D132,0),IF($O134=2015,OFFSET('2015'!M$1,Calculations!$D132,0),IF($O134=2016,OFFSET('2016'!M$1,Calculations!$D132,0),IF($O134=2017,OFFSET('2017'!M$1,Calculations!$D132,0),0))))))))))))))))</f>
        <v>6.4031878598335826E-2</v>
      </c>
      <c r="AN134" s="33">
        <f ca="1">IF($O134=2002,OFFSET('2002'!N$1,Calculations!$D132,0),IF($O134=2003,OFFSET('2003'!N$1,Calculations!$D132,0),IF($O134=2004,OFFSET('2004'!N$1,Calculations!$D132,0),IF($O134=2005,OFFSET('2005'!N$1,Calculations!$D132,0),IF($O134=2006,OFFSET('2006'!N$1,Calculations!$D132,0),IF($O134=2007,OFFSET('2007'!N$1,Calculations!$D132,0),IF($O134=2008,OFFSET('2008'!N$1,Calculations!$D132,0),IF($O134=2009,OFFSET('2009'!N$1,Calculations!$D132,0),IF($O134=2010,OFFSET('2010'!N$1,Calculations!$D132,0),IF($O134=2011,OFFSET('2011'!N$1,Calculations!$D132,0),IF($O134=2012,OFFSET('2012'!N$1,Calculations!$D132,0),IF($O134=2013,OFFSET('2013'!N$1,Calculations!$D132,0),IF($O134=2014,OFFSET('2014'!N$1,Calculations!$D132,0),IF($O134=2015,OFFSET('2015'!N$1,Calculations!$D132,0),IF($O134=2016,OFFSET('2016'!N$1,Calculations!$D132,0),IF($O134=2017,OFFSET('2017'!N$1,Calculations!$D132,0),0))))))))))))))))</f>
        <v>3.8703834366113465E-2</v>
      </c>
      <c r="AO134" s="33">
        <f ca="1">IF($O134=2002,OFFSET('2002'!O$1,Calculations!$D132,0),IF($O134=2003,OFFSET('2003'!O$1,Calculations!$D132,0),IF($O134=2004,OFFSET('2004'!O$1,Calculations!$D132,0),IF($O134=2005,OFFSET('2005'!O$1,Calculations!$D132,0),IF($O134=2006,OFFSET('2006'!O$1,Calculations!$D132,0),IF($O134=2007,OFFSET('2007'!O$1,Calculations!$D132,0),IF($O134=2008,OFFSET('2008'!O$1,Calculations!$D132,0),IF($O134=2009,OFFSET('2009'!O$1,Calculations!$D132,0),IF($O134=2010,OFFSET('2010'!O$1,Calculations!$D132,0),IF($O134=2011,OFFSET('2011'!O$1,Calculations!$D132,0),IF($O134=2012,OFFSET('2012'!O$1,Calculations!$D132,0),IF($O134=2013,OFFSET('2013'!O$1,Calculations!$D132,0),IF($O134=2014,OFFSET('2014'!O$1,Calculations!$D132,0),IF($O134=2015,OFFSET('2015'!O$1,Calculations!$D132,0),IF($O134=2016,OFFSET('2016'!O$1,Calculations!$D132,0),IF($O134=2017,OFFSET('2017'!O$1,Calculations!$D132,0),0))))))))))))))))</f>
        <v>3.9740621317344793E-2</v>
      </c>
      <c r="AP134" s="33">
        <f ca="1">IF($O134=2002,OFFSET('2002'!P$1,Calculations!$D132,0),IF($O134=2003,OFFSET('2003'!P$1,Calculations!$D132,0),IF($O134=2004,OFFSET('2004'!P$1,Calculations!$D132,0),IF($O134=2005,OFFSET('2005'!P$1,Calculations!$D132,0),IF($O134=2006,OFFSET('2006'!P$1,Calculations!$D132,0),IF($O134=2007,OFFSET('2007'!P$1,Calculations!$D132,0),IF($O134=2008,OFFSET('2008'!P$1,Calculations!$D132,0),IF($O134=2009,OFFSET('2009'!P$1,Calculations!$D132,0),IF($O134=2010,OFFSET('2010'!P$1,Calculations!$D132,0),IF($O134=2011,OFFSET('2011'!P$1,Calculations!$D132,0),IF($O134=2012,OFFSET('2012'!P$1,Calculations!$D132,0),IF($O134=2013,OFFSET('2013'!P$1,Calculations!$D132,0),IF($O134=2014,OFFSET('2014'!P$1,Calculations!$D132,0),IF($O134=2015,OFFSET('2015'!P$1,Calculations!$D132,0),IF($O134=2016,OFFSET('2016'!P$1,Calculations!$D132,0),IF($O134=2017,OFFSET('2017'!P$1,Calculations!$D132,0),0))))))))))))))))</f>
        <v>7.8090649434813166E-3</v>
      </c>
      <c r="AQ134" s="37">
        <f ca="1">IF($O134=2002,OFFSET('2002'!Q$1,Calculations!$D132,0),IF($O134=2003,OFFSET('2003'!Q$1,Calculations!$D132,0),IF($O134=2004,OFFSET('2004'!Q$1,Calculations!$D132,0),IF($O134=2005,OFFSET('2005'!Q$1,Calculations!$D132,0),IF($O134=2006,OFFSET('2006'!Q$1,Calculations!$D132,0),IF($O134=2007,OFFSET('2007'!Q$1,Calculations!$D132,0),IF($O134=2008,OFFSET('2008'!Q$1,Calculations!$D132,0),IF($O134=2009,OFFSET('2009'!Q$1,Calculations!$D132,0),IF($O134=2010,OFFSET('2010'!Q$1,Calculations!$D132,0),IF($O134=2011,OFFSET('2011'!Q$1,Calculations!$D132,0),IF($O134=2012,OFFSET('2012'!Q$1,Calculations!$D132,0),IF($O134=2013,OFFSET('2013'!Q$1,Calculations!$D132,0),IF($O134=2014,OFFSET('2014'!Q$1,Calculations!$D132,0),IF($O134=2015,OFFSET('2015'!Q$1,Calculations!$D132,0),IF($O134=2016,OFFSET('2016'!Q$1,Calculations!$D132,0),IF($O134=2017,OFFSET('2017'!Q$1,Calculations!$D132,0),0))))))))))))))))</f>
        <v>4.0521223157000567E-2</v>
      </c>
      <c r="AR134" s="33">
        <f ca="1">IF($O134=2002,OFFSET('2002'!K$1,Calculations!$E132,0),IF($O134=2003,OFFSET('2003'!K$1,Calculations!$E132,0),IF($O134=2004,OFFSET('2004'!K$1,Calculations!$E132,0),IF($O134=2005,OFFSET('2005'!K$1,Calculations!$E132,0),IF($O134=2006,OFFSET('2006'!K$1,Calculations!$E132,0),IF($O134=2007,OFFSET('2007'!K$1,Calculations!$E132,0),IF($O134=2008,OFFSET('2008'!K$1,Calculations!$E132,0),IF($O134=2009,OFFSET('2009'!K$1,Calculations!$E132,0),IF($O134=2010,OFFSET('2010'!K$1,Calculations!$E132,0),IF($O134=2011,OFFSET('2011'!K$1,Calculations!$E132,0),IF($O134=2012,OFFSET('2012'!K$1,Calculations!$E132,0),IF($O134=2013,OFFSET('2013'!K$1,Calculations!$E132,0),IF($O134=2014,OFFSET('2014'!K$1,Calculations!$E132,0),IF($O134=2015,OFFSET('2015'!K$1,Calculations!$E132,0),IF($O134=2016,OFFSET('2016'!K$1,Calculations!$E132,0),IF($O134=2017,OFFSET('2017'!K$1,Calculations!$E132,0),0))))))))))))))))</f>
        <v>1.9967227056547212E-2</v>
      </c>
      <c r="AS134" s="33">
        <f ca="1">IF($O134=2002,OFFSET('2002'!L$1,Calculations!$E132,0),IF($O134=2003,OFFSET('2003'!L$1,Calculations!$E132,0),IF($O134=2004,OFFSET('2004'!L$1,Calculations!$E132,0),IF($O134=2005,OFFSET('2005'!L$1,Calculations!$E132,0),IF($O134=2006,OFFSET('2006'!L$1,Calculations!$E132,0),IF($O134=2007,OFFSET('2007'!L$1,Calculations!$E132,0),IF($O134=2008,OFFSET('2008'!L$1,Calculations!$E132,0),IF($O134=2009,OFFSET('2009'!L$1,Calculations!$E132,0),IF($O134=2010,OFFSET('2010'!L$1,Calculations!$E132,0),IF($O134=2011,OFFSET('2011'!L$1,Calculations!$E132,0),IF($O134=2012,OFFSET('2012'!L$1,Calculations!$E132,0),IF($O134=2013,OFFSET('2013'!L$1,Calculations!$E132,0),IF($O134=2014,OFFSET('2014'!L$1,Calculations!$E132,0),IF($O134=2015,OFFSET('2015'!L$1,Calculations!$E132,0),IF($O134=2016,OFFSET('2016'!L$1,Calculations!$E132,0),IF($O134=2017,OFFSET('2017'!L$1,Calculations!$E132,0),0))))))))))))))))</f>
        <v>0.12959088952769371</v>
      </c>
      <c r="AT134" s="33">
        <f ca="1">IF($O134=2002,OFFSET('2002'!M$1,Calculations!$E132,0),IF($O134=2003,OFFSET('2003'!M$1,Calculations!$E132,0),IF($O134=2004,OFFSET('2004'!M$1,Calculations!$E132,0),IF($O134=2005,OFFSET('2005'!M$1,Calculations!$E132,0),IF($O134=2006,OFFSET('2006'!M$1,Calculations!$E132,0),IF($O134=2007,OFFSET('2007'!M$1,Calculations!$E132,0),IF($O134=2008,OFFSET('2008'!M$1,Calculations!$E132,0),IF($O134=2009,OFFSET('2009'!M$1,Calculations!$E132,0),IF($O134=2010,OFFSET('2010'!M$1,Calculations!$E132,0),IF($O134=2011,OFFSET('2011'!M$1,Calculations!$E132,0),IF($O134=2012,OFFSET('2012'!M$1,Calculations!$E132,0),IF($O134=2013,OFFSET('2013'!M$1,Calculations!$E132,0),IF($O134=2014,OFFSET('2014'!M$1,Calculations!$E132,0),IF($O134=2015,OFFSET('2015'!M$1,Calculations!$E132,0),IF($O134=2016,OFFSET('2016'!M$1,Calculations!$E132,0),IF($O134=2017,OFFSET('2017'!M$1,Calculations!$E132,0),0))))))))))))))))</f>
        <v>9.3036561903276568E-2</v>
      </c>
      <c r="AU134" s="33">
        <f ca="1">IF($O134=2002,OFFSET('2002'!N$1,Calculations!$E132,0),IF($O134=2003,OFFSET('2003'!N$1,Calculations!$E132,0),IF($O134=2004,OFFSET('2004'!N$1,Calculations!$E132,0),IF($O134=2005,OFFSET('2005'!N$1,Calculations!$E132,0),IF($O134=2006,OFFSET('2006'!N$1,Calculations!$E132,0),IF($O134=2007,OFFSET('2007'!N$1,Calculations!$E132,0),IF($O134=2008,OFFSET('2008'!N$1,Calculations!$E132,0),IF($O134=2009,OFFSET('2009'!N$1,Calculations!$E132,0),IF($O134=2010,OFFSET('2010'!N$1,Calculations!$E132,0),IF($O134=2011,OFFSET('2011'!N$1,Calculations!$E132,0),IF($O134=2012,OFFSET('2012'!N$1,Calculations!$E132,0),IF($O134=2013,OFFSET('2013'!N$1,Calculations!$E132,0),IF($O134=2014,OFFSET('2014'!N$1,Calculations!$E132,0),IF($O134=2015,OFFSET('2015'!N$1,Calculations!$E132,0),IF($O134=2016,OFFSET('2016'!N$1,Calculations!$E132,0),IF($O134=2017,OFFSET('2017'!N$1,Calculations!$E132,0),0))))))))))))))))</f>
        <v>8.9820324830123754E-2</v>
      </c>
      <c r="AV134" s="33">
        <f ca="1">IF($O134=2002,OFFSET('2002'!O$1,Calculations!$E132,0),IF($O134=2003,OFFSET('2003'!O$1,Calculations!$E132,0),IF($O134=2004,OFFSET('2004'!O$1,Calculations!$E132,0),IF($O134=2005,OFFSET('2005'!O$1,Calculations!$E132,0),IF($O134=2006,OFFSET('2006'!O$1,Calculations!$E132,0),IF($O134=2007,OFFSET('2007'!O$1,Calculations!$E132,0),IF($O134=2008,OFFSET('2008'!O$1,Calculations!$E132,0),IF($O134=2009,OFFSET('2009'!O$1,Calculations!$E132,0),IF($O134=2010,OFFSET('2010'!O$1,Calculations!$E132,0),IF($O134=2011,OFFSET('2011'!O$1,Calculations!$E132,0),IF($O134=2012,OFFSET('2012'!O$1,Calculations!$E132,0),IF($O134=2013,OFFSET('2013'!O$1,Calculations!$E132,0),IF($O134=2014,OFFSET('2014'!O$1,Calculations!$E132,0),IF($O134=2015,OFFSET('2015'!O$1,Calculations!$E132,0),IF($O134=2016,OFFSET('2016'!O$1,Calculations!$E132,0),IF($O134=2017,OFFSET('2017'!O$1,Calculations!$E132,0),0))))))))))))))))</f>
        <v>8.1914397436400763E-2</v>
      </c>
      <c r="AW134" s="33">
        <f ca="1">IF($O134=2002,OFFSET('2002'!P$1,Calculations!$E132,0),IF($O134=2003,OFFSET('2003'!P$1,Calculations!$E132,0),IF($O134=2004,OFFSET('2004'!P$1,Calculations!$E132,0),IF($O134=2005,OFFSET('2005'!P$1,Calculations!$E132,0),IF($O134=2006,OFFSET('2006'!P$1,Calculations!$E132,0),IF($O134=2007,OFFSET('2007'!P$1,Calculations!$E132,0),IF($O134=2008,OFFSET('2008'!P$1,Calculations!$E132,0),IF($O134=2009,OFFSET('2009'!P$1,Calculations!$E132,0),IF($O134=2010,OFFSET('2010'!P$1,Calculations!$E132,0),IF($O134=2011,OFFSET('2011'!P$1,Calculations!$E132,0),IF($O134=2012,OFFSET('2012'!P$1,Calculations!$E132,0),IF($O134=2013,OFFSET('2013'!P$1,Calculations!$E132,0),IF($O134=2014,OFFSET('2014'!P$1,Calculations!$E132,0),IF($O134=2015,OFFSET('2015'!P$1,Calculations!$E132,0),IF($O134=2016,OFFSET('2016'!P$1,Calculations!$E132,0),IF($O134=2017,OFFSET('2017'!P$1,Calculations!$E132,0),0))))))))))))))))</f>
        <v>3.2197096554957658E-2</v>
      </c>
      <c r="AX134" s="37">
        <f ca="1">IF($O134=2002,OFFSET('2002'!Q$1,Calculations!$E132,0),IF($O134=2003,OFFSET('2003'!Q$1,Calculations!$E132,0),IF($O134=2004,OFFSET('2004'!Q$1,Calculations!$E132,0),IF($O134=2005,OFFSET('2005'!Q$1,Calculations!$E132,0),IF($O134=2006,OFFSET('2006'!Q$1,Calculations!$E132,0),IF($O134=2007,OFFSET('2007'!Q$1,Calculations!$E132,0),IF($O134=2008,OFFSET('2008'!Q$1,Calculations!$E132,0),IF($O134=2009,OFFSET('2009'!Q$1,Calculations!$E132,0),IF($O134=2010,OFFSET('2010'!Q$1,Calculations!$E132,0),IF($O134=2011,OFFSET('2011'!Q$1,Calculations!$E132,0),IF($O134=2012,OFFSET('2012'!Q$1,Calculations!$E132,0),IF($O134=2013,OFFSET('2013'!Q$1,Calculations!$E132,0),IF($O134=2014,OFFSET('2014'!Q$1,Calculations!$E132,0),IF($O134=2015,OFFSET('2015'!Q$1,Calculations!$E132,0),IF($O134=2016,OFFSET('2016'!Q$1,Calculations!$E132,0),IF($O134=2017,OFFSET('2017'!Q$1,Calculations!$E132,0),0))))))))))))))))</f>
        <v>6.9642619271988407E-2</v>
      </c>
      <c r="AY134" s="33">
        <f ca="1">IF($O134=2002,OFFSET('2002'!K$1,Calculations!$F132,0),IF($O134=2003,OFFSET('2003'!K$1,Calculations!$F132,0),IF($O134=2004,OFFSET('2004'!K$1,Calculations!$F132,0),IF($O134=2005,OFFSET('2005'!K$1,Calculations!$F132,0),IF($O134=2006,OFFSET('2006'!K$1,Calculations!$F132,0),IF($O134=2007,OFFSET('2007'!K$1,Calculations!$F132,0),IF($O134=2008,OFFSET('2008'!K$1,Calculations!$F132,0),IF($O134=2009,OFFSET('2009'!K$1,Calculations!$F132,0),IF($O134=2010,OFFSET('2010'!K$1,Calculations!$F132,0),IF($O134=2011,OFFSET('2011'!K$1,Calculations!$F132,0),IF($O134=2012,OFFSET('2012'!K$1,Calculations!$F132,0),IF($O134=2013,OFFSET('2013'!K$1,Calculations!$F132,0),IF($O134=2014,OFFSET('2014'!K$1,Calculations!$F132,0),IF($O134=2015,OFFSET('2015'!K$1,Calculations!$F132,0),IF($O134=2016,OFFSET('2016'!K$1,Calculations!$F132,0),IF($O134=2017,OFFSET('2017'!K$1,Calculations!$F132,0),0))))))))))))))))</f>
        <v>2.1340696800065183E-3</v>
      </c>
      <c r="AZ134" s="33">
        <f ca="1">IF($O134=2002,OFFSET('2002'!L$1,Calculations!$F132,0),IF($O134=2003,OFFSET('2003'!L$1,Calculations!$F132,0),IF($O134=2004,OFFSET('2004'!L$1,Calculations!$F132,0),IF($O134=2005,OFFSET('2005'!L$1,Calculations!$F132,0),IF($O134=2006,OFFSET('2006'!L$1,Calculations!$F132,0),IF($O134=2007,OFFSET('2007'!L$1,Calculations!$F132,0),IF($O134=2008,OFFSET('2008'!L$1,Calculations!$F132,0),IF($O134=2009,OFFSET('2009'!L$1,Calculations!$F132,0),IF($O134=2010,OFFSET('2010'!L$1,Calculations!$F132,0),IF($O134=2011,OFFSET('2011'!L$1,Calculations!$F132,0),IF($O134=2012,OFFSET('2012'!L$1,Calculations!$F132,0),IF($O134=2013,OFFSET('2013'!L$1,Calculations!$F132,0),IF($O134=2014,OFFSET('2014'!L$1,Calculations!$F132,0),IF($O134=2015,OFFSET('2015'!L$1,Calculations!$F132,0),IF($O134=2016,OFFSET('2016'!L$1,Calculations!$F132,0),IF($O134=2017,OFFSET('2017'!L$1,Calculations!$F132,0),0))))))))))))))))</f>
        <v>5.9596018939561211E-3</v>
      </c>
      <c r="BA134" s="33">
        <f ca="1">IF($O134=2002,OFFSET('2002'!M$1,Calculations!$F132,0),IF($O134=2003,OFFSET('2003'!M$1,Calculations!$F132,0),IF($O134=2004,OFFSET('2004'!M$1,Calculations!$F132,0),IF($O134=2005,OFFSET('2005'!M$1,Calculations!$F132,0),IF($O134=2006,OFFSET('2006'!M$1,Calculations!$F132,0),IF($O134=2007,OFFSET('2007'!M$1,Calculations!$F132,0),IF($O134=2008,OFFSET('2008'!M$1,Calculations!$F132,0),IF($O134=2009,OFFSET('2009'!M$1,Calculations!$F132,0),IF($O134=2010,OFFSET('2010'!M$1,Calculations!$F132,0),IF($O134=2011,OFFSET('2011'!M$1,Calculations!$F132,0),IF($O134=2012,OFFSET('2012'!M$1,Calculations!$F132,0),IF($O134=2013,OFFSET('2013'!M$1,Calculations!$F132,0),IF($O134=2014,OFFSET('2014'!M$1,Calculations!$F132,0),IF($O134=2015,OFFSET('2015'!M$1,Calculations!$F132,0),IF($O134=2016,OFFSET('2016'!M$1,Calculations!$F132,0),IF($O134=2017,OFFSET('2017'!M$1,Calculations!$F132,0),0))))))))))))))))</f>
        <v>1.7094786932447068E-2</v>
      </c>
      <c r="BB134" s="33">
        <f ca="1">IF($O134=2002,OFFSET('2002'!N$1,Calculations!$F132,0),IF($O134=2003,OFFSET('2003'!N$1,Calculations!$F132,0),IF($O134=2004,OFFSET('2004'!N$1,Calculations!$F132,0),IF($O134=2005,OFFSET('2005'!N$1,Calculations!$F132,0),IF($O134=2006,OFFSET('2006'!N$1,Calculations!$F132,0),IF($O134=2007,OFFSET('2007'!N$1,Calculations!$F132,0),IF($O134=2008,OFFSET('2008'!N$1,Calculations!$F132,0),IF($O134=2009,OFFSET('2009'!N$1,Calculations!$F132,0),IF($O134=2010,OFFSET('2010'!N$1,Calculations!$F132,0),IF($O134=2011,OFFSET('2011'!N$1,Calculations!$F132,0),IF($O134=2012,OFFSET('2012'!N$1,Calculations!$F132,0),IF($O134=2013,OFFSET('2013'!N$1,Calculations!$F132,0),IF($O134=2014,OFFSET('2014'!N$1,Calculations!$F132,0),IF($O134=2015,OFFSET('2015'!N$1,Calculations!$F132,0),IF($O134=2016,OFFSET('2016'!N$1,Calculations!$F132,0),IF($O134=2017,OFFSET('2017'!N$1,Calculations!$F132,0),0))))))))))))))))</f>
        <v>1.7192725711636058E-2</v>
      </c>
      <c r="BC134" s="33">
        <f ca="1">IF($O134=2002,OFFSET('2002'!O$1,Calculations!$F132,0),IF($O134=2003,OFFSET('2003'!O$1,Calculations!$F132,0),IF($O134=2004,OFFSET('2004'!O$1,Calculations!$F132,0),IF($O134=2005,OFFSET('2005'!O$1,Calculations!$F132,0),IF($O134=2006,OFFSET('2006'!O$1,Calculations!$F132,0),IF($O134=2007,OFFSET('2007'!O$1,Calculations!$F132,0),IF($O134=2008,OFFSET('2008'!O$1,Calculations!$F132,0),IF($O134=2009,OFFSET('2009'!O$1,Calculations!$F132,0),IF($O134=2010,OFFSET('2010'!O$1,Calculations!$F132,0),IF($O134=2011,OFFSET('2011'!O$1,Calculations!$F132,0),IF($O134=2012,OFFSET('2012'!O$1,Calculations!$F132,0),IF($O134=2013,OFFSET('2013'!O$1,Calculations!$F132,0),IF($O134=2014,OFFSET('2014'!O$1,Calculations!$F132,0),IF($O134=2015,OFFSET('2015'!O$1,Calculations!$F132,0),IF($O134=2016,OFFSET('2016'!O$1,Calculations!$F132,0),IF($O134=2017,OFFSET('2017'!O$1,Calculations!$F132,0),0))))))))))))))))</f>
        <v>1.7970521892548216E-2</v>
      </c>
      <c r="BD134" s="33">
        <f ca="1">IF($O134=2002,OFFSET('2002'!P$1,Calculations!$F132,0),IF($O134=2003,OFFSET('2003'!P$1,Calculations!$F132,0),IF($O134=2004,OFFSET('2004'!P$1,Calculations!$F132,0),IF($O134=2005,OFFSET('2005'!P$1,Calculations!$F132,0),IF($O134=2006,OFFSET('2006'!P$1,Calculations!$F132,0),IF($O134=2007,OFFSET('2007'!P$1,Calculations!$F132,0),IF($O134=2008,OFFSET('2008'!P$1,Calculations!$F132,0),IF($O134=2009,OFFSET('2009'!P$1,Calculations!$F132,0),IF($O134=2010,OFFSET('2010'!P$1,Calculations!$F132,0),IF($O134=2011,OFFSET('2011'!P$1,Calculations!$F132,0),IF($O134=2012,OFFSET('2012'!P$1,Calculations!$F132,0),IF($O134=2013,OFFSET('2013'!P$1,Calculations!$F132,0),IF($O134=2014,OFFSET('2014'!P$1,Calculations!$F132,0),IF($O134=2015,OFFSET('2015'!P$1,Calculations!$F132,0),IF($O134=2016,OFFSET('2016'!P$1,Calculations!$F132,0),IF($O134=2017,OFFSET('2017'!P$1,Calculations!$F132,0),0))))))))))))))))</f>
        <v>1.6087904103415769E-2</v>
      </c>
      <c r="BE134" s="37">
        <f ca="1">IF($O134=2002,OFFSET('2002'!Q$1,Calculations!$F132,0),IF($O134=2003,OFFSET('2003'!Q$1,Calculations!$F132,0),IF($O134=2004,OFFSET('2004'!Q$1,Calculations!$F132,0),IF($O134=2005,OFFSET('2005'!Q$1,Calculations!$F132,0),IF($O134=2006,OFFSET('2006'!Q$1,Calculations!$F132,0),IF($O134=2007,OFFSET('2007'!Q$1,Calculations!$F132,0),IF($O134=2008,OFFSET('2008'!Q$1,Calculations!$F132,0),IF($O134=2009,OFFSET('2009'!Q$1,Calculations!$F132,0),IF($O134=2010,OFFSET('2010'!Q$1,Calculations!$F132,0),IF($O134=2011,OFFSET('2011'!Q$1,Calculations!$F132,0),IF($O134=2012,OFFSET('2012'!Q$1,Calculations!$F132,0),IF($O134=2013,OFFSET('2013'!Q$1,Calculations!$F132,0),IF($O134=2014,OFFSET('2014'!Q$1,Calculations!$F132,0),IF($O134=2015,OFFSET('2015'!Q$1,Calculations!$F132,0),IF($O134=2016,OFFSET('2016'!Q$1,Calculations!$F132,0),IF($O134=2017,OFFSET('2017'!Q$1,Calculations!$F132,0),0))))))))))))))))</f>
        <v>1.0167699341424384E-2</v>
      </c>
      <c r="BF134" s="33">
        <f ca="1">IF($O134=2002,OFFSET('2002'!K$1,Calculations!$G132,0),IF($O134=2003,OFFSET('2003'!K$1,Calculations!$G132,0),IF($O134=2004,OFFSET('2004'!K$1,Calculations!$G132,0),IF($O134=2005,OFFSET('2005'!K$1,Calculations!$G132,0),IF($O134=2006,OFFSET('2006'!K$1,Calculations!$G132,0),IF($O134=2007,OFFSET('2007'!K$1,Calculations!$G132,0),IF($O134=2008,OFFSET('2008'!K$1,Calculations!$G132,0),IF($O134=2009,OFFSET('2009'!K$1,Calculations!$G132,0),IF($O134=2010,OFFSET('2010'!K$1,Calculations!$G132,0),IF($O134=2011,OFFSET('2011'!K$1,Calculations!$G132,0),IF($O134=2012,OFFSET('2012'!K$1,Calculations!$G132,0),IF($O134=2013,OFFSET('2013'!K$1,Calculations!$G132,0),IF($O134=2014,OFFSET('2014'!K$1,Calculations!$G132,0),IF($O134=2015,OFFSET('2015'!K$1,Calculations!$G132,0),IF($O134=2016,OFFSET('2016'!K$1,Calculations!$G132,0),IF($O134=2017,OFFSET('2017'!K$1,Calculations!$G132,0),0))))))))))))))))</f>
        <v>0.12072799289485231</v>
      </c>
      <c r="BG134" s="33">
        <f ca="1">IF($O134=2002,OFFSET('2002'!L$1,Calculations!$G132,0),IF($O134=2003,OFFSET('2003'!L$1,Calculations!$G132,0),IF($O134=2004,OFFSET('2004'!L$1,Calculations!$G132,0),IF($O134=2005,OFFSET('2005'!L$1,Calculations!$G132,0),IF($O134=2006,OFFSET('2006'!L$1,Calculations!$G132,0),IF($O134=2007,OFFSET('2007'!L$1,Calculations!$G132,0),IF($O134=2008,OFFSET('2008'!L$1,Calculations!$G132,0),IF($O134=2009,OFFSET('2009'!L$1,Calculations!$G132,0),IF($O134=2010,OFFSET('2010'!L$1,Calculations!$G132,0),IF($O134=2011,OFFSET('2011'!L$1,Calculations!$G132,0),IF($O134=2012,OFFSET('2012'!L$1,Calculations!$G132,0),IF($O134=2013,OFFSET('2013'!L$1,Calculations!$G132,0),IF($O134=2014,OFFSET('2014'!L$1,Calculations!$G132,0),IF($O134=2015,OFFSET('2015'!L$1,Calculations!$G132,0),IF($O134=2016,OFFSET('2016'!L$1,Calculations!$G132,0),IF($O134=2017,OFFSET('2017'!L$1,Calculations!$G132,0),0))))))))))))))))</f>
        <v>0.29560251619870326</v>
      </c>
      <c r="BH134" s="33">
        <f ca="1">IF($O134=2002,OFFSET('2002'!M$1,Calculations!$G132,0),IF($O134=2003,OFFSET('2003'!M$1,Calculations!$G132,0),IF($O134=2004,OFFSET('2004'!M$1,Calculations!$G132,0),IF($O134=2005,OFFSET('2005'!M$1,Calculations!$G132,0),IF($O134=2006,OFFSET('2006'!M$1,Calculations!$G132,0),IF($O134=2007,OFFSET('2007'!M$1,Calculations!$G132,0),IF($O134=2008,OFFSET('2008'!M$1,Calculations!$G132,0),IF($O134=2009,OFFSET('2009'!M$1,Calculations!$G132,0),IF($O134=2010,OFFSET('2010'!M$1,Calculations!$G132,0),IF($O134=2011,OFFSET('2011'!M$1,Calculations!$G132,0),IF($O134=2012,OFFSET('2012'!M$1,Calculations!$G132,0),IF($O134=2013,OFFSET('2013'!M$1,Calculations!$G132,0),IF($O134=2014,OFFSET('2014'!M$1,Calculations!$G132,0),IF($O134=2015,OFFSET('2015'!M$1,Calculations!$G132,0),IF($O134=2016,OFFSET('2016'!M$1,Calculations!$G132,0),IF($O134=2017,OFFSET('2017'!M$1,Calculations!$G132,0),0))))))))))))))))</f>
        <v>0.1501507802064429</v>
      </c>
      <c r="BI134" s="33">
        <f ca="1">IF($O134=2002,OFFSET('2002'!N$1,Calculations!$G132,0),IF($O134=2003,OFFSET('2003'!N$1,Calculations!$G132,0),IF($O134=2004,OFFSET('2004'!N$1,Calculations!$G132,0),IF($O134=2005,OFFSET('2005'!N$1,Calculations!$G132,0),IF($O134=2006,OFFSET('2006'!N$1,Calculations!$G132,0),IF($O134=2007,OFFSET('2007'!N$1,Calculations!$G132,0),IF($O134=2008,OFFSET('2008'!N$1,Calculations!$G132,0),IF($O134=2009,OFFSET('2009'!N$1,Calculations!$G132,0),IF($O134=2010,OFFSET('2010'!N$1,Calculations!$G132,0),IF($O134=2011,OFFSET('2011'!N$1,Calculations!$G132,0),IF($O134=2012,OFFSET('2012'!N$1,Calculations!$G132,0),IF($O134=2013,OFFSET('2013'!N$1,Calculations!$G132,0),IF($O134=2014,OFFSET('2014'!N$1,Calculations!$G132,0),IF($O134=2015,OFFSET('2015'!N$1,Calculations!$G132,0),IF($O134=2016,OFFSET('2016'!N$1,Calculations!$G132,0),IF($O134=2017,OFFSET('2017'!N$1,Calculations!$G132,0),0))))))))))))))))</f>
        <v>0.18990834001870607</v>
      </c>
      <c r="BJ134" s="33">
        <f ca="1">IF($O134=2002,OFFSET('2002'!O$1,Calculations!$G132,0),IF($O134=2003,OFFSET('2003'!O$1,Calculations!$G132,0),IF($O134=2004,OFFSET('2004'!O$1,Calculations!$G132,0),IF($O134=2005,OFFSET('2005'!O$1,Calculations!$G132,0),IF($O134=2006,OFFSET('2006'!O$1,Calculations!$G132,0),IF($O134=2007,OFFSET('2007'!O$1,Calculations!$G132,0),IF($O134=2008,OFFSET('2008'!O$1,Calculations!$G132,0),IF($O134=2009,OFFSET('2009'!O$1,Calculations!$G132,0),IF($O134=2010,OFFSET('2010'!O$1,Calculations!$G132,0),IF($O134=2011,OFFSET('2011'!O$1,Calculations!$G132,0),IF($O134=2012,OFFSET('2012'!O$1,Calculations!$G132,0),IF($O134=2013,OFFSET('2013'!O$1,Calculations!$G132,0),IF($O134=2014,OFFSET('2014'!O$1,Calculations!$G132,0),IF($O134=2015,OFFSET('2015'!O$1,Calculations!$G132,0),IF($O134=2016,OFFSET('2016'!O$1,Calculations!$G132,0),IF($O134=2017,OFFSET('2017'!O$1,Calculations!$G132,0),0))))))))))))))))</f>
        <v>0.15234660721977905</v>
      </c>
      <c r="BK134" s="33">
        <f ca="1">IF($O134=2002,OFFSET('2002'!P$1,Calculations!$G132,0),IF($O134=2003,OFFSET('2003'!P$1,Calculations!$G132,0),IF($O134=2004,OFFSET('2004'!P$1,Calculations!$G132,0),IF($O134=2005,OFFSET('2005'!P$1,Calculations!$G132,0),IF($O134=2006,OFFSET('2006'!P$1,Calculations!$G132,0),IF($O134=2007,OFFSET('2007'!P$1,Calculations!$G132,0),IF($O134=2008,OFFSET('2008'!P$1,Calculations!$G132,0),IF($O134=2009,OFFSET('2009'!P$1,Calculations!$G132,0),IF($O134=2010,OFFSET('2010'!P$1,Calculations!$G132,0),IF($O134=2011,OFFSET('2011'!P$1,Calculations!$G132,0),IF($O134=2012,OFFSET('2012'!P$1,Calculations!$G132,0),IF($O134=2013,OFFSET('2013'!P$1,Calculations!$G132,0),IF($O134=2014,OFFSET('2014'!P$1,Calculations!$G132,0),IF($O134=2015,OFFSET('2015'!P$1,Calculations!$G132,0),IF($O134=2016,OFFSET('2016'!P$1,Calculations!$G132,0),IF($O134=2017,OFFSET('2017'!P$1,Calculations!$G132,0),0))))))))))))))))</f>
        <v>4.8620648187917503E-2</v>
      </c>
      <c r="BL134" s="37">
        <f ca="1">IF($O134=2002,OFFSET('2002'!Q$1,Calculations!$G132,0),IF($O134=2003,OFFSET('2003'!Q$1,Calculations!$G132,0),IF($O134=2004,OFFSET('2004'!Q$1,Calculations!$G132,0),IF($O134=2005,OFFSET('2005'!Q$1,Calculations!$G132,0),IF($O134=2006,OFFSET('2006'!Q$1,Calculations!$G132,0),IF($O134=2007,OFFSET('2007'!Q$1,Calculations!$G132,0),IF($O134=2008,OFFSET('2008'!Q$1,Calculations!$G132,0),IF($O134=2009,OFFSET('2009'!Q$1,Calculations!$G132,0),IF($O134=2010,OFFSET('2010'!Q$1,Calculations!$G132,0),IF($O134=2011,OFFSET('2011'!Q$1,Calculations!$G132,0),IF($O134=2012,OFFSET('2012'!Q$1,Calculations!$G132,0),IF($O134=2013,OFFSET('2013'!Q$1,Calculations!$G132,0),IF($O134=2014,OFFSET('2014'!Q$1,Calculations!$G132,0),IF($O134=2015,OFFSET('2015'!Q$1,Calculations!$G132,0),IF($O134=2016,OFFSET('2016'!Q$1,Calculations!$G132,0),IF($O134=2017,OFFSET('2017'!Q$1,Calculations!$G132,0),0))))))))))))))))</f>
        <v>0.16825482993790933</v>
      </c>
      <c r="BM134" s="33">
        <f ca="1">IF($O134=2002,OFFSET('2002'!K$1,Calculations!$H132,0),IF($O134=2003,OFFSET('2003'!K$1,Calculations!$H132,0),IF($O134=2004,OFFSET('2004'!K$1,Calculations!$H132,0),IF($O134=2005,OFFSET('2005'!K$1,Calculations!$H132,0),IF($O134=2006,OFFSET('2006'!K$1,Calculations!$H132,0),IF($O134=2007,OFFSET('2007'!K$1,Calculations!$H132,0),IF($O134=2008,OFFSET('2008'!K$1,Calculations!$H132,0),IF($O134=2009,OFFSET('2009'!K$1,Calculations!$H132,0),IF($O134=2010,OFFSET('2010'!K$1,Calculations!$H132,0),IF($O134=2011,OFFSET('2011'!K$1,Calculations!$H132,0),IF($O134=2012,OFFSET('2012'!K$1,Calculations!$H132,0),IF($O134=2013,OFFSET('2013'!K$1,Calculations!$H132,0),IF($O134=2014,OFFSET('2014'!K$1,Calculations!$H132,0),IF($O134=2015,OFFSET('2015'!K$1,Calculations!$H132,0),IF($O134=2016,OFFSET('2016'!K$1,Calculations!$H132,0),IF($O134=2017,OFFSET('2017'!K$1,Calculations!$H132,0),0))))))))))))))))</f>
        <v>4.8482587063722968E-3</v>
      </c>
      <c r="BN134" s="33">
        <f ca="1">IF($O134=2002,OFFSET('2002'!L$1,Calculations!$H132,0),IF($O134=2003,OFFSET('2003'!L$1,Calculations!$H132,0),IF($O134=2004,OFFSET('2004'!L$1,Calculations!$H132,0),IF($O134=2005,OFFSET('2005'!L$1,Calculations!$H132,0),IF($O134=2006,OFFSET('2006'!L$1,Calculations!$H132,0),IF($O134=2007,OFFSET('2007'!L$1,Calculations!$H132,0),IF($O134=2008,OFFSET('2008'!L$1,Calculations!$H132,0),IF($O134=2009,OFFSET('2009'!L$1,Calculations!$H132,0),IF($O134=2010,OFFSET('2010'!L$1,Calculations!$H132,0),IF($O134=2011,OFFSET('2011'!L$1,Calculations!$H132,0),IF($O134=2012,OFFSET('2012'!L$1,Calculations!$H132,0),IF($O134=2013,OFFSET('2013'!L$1,Calculations!$H132,0),IF($O134=2014,OFFSET('2014'!L$1,Calculations!$H132,0),IF($O134=2015,OFFSET('2015'!L$1,Calculations!$H132,0),IF($O134=2016,OFFSET('2016'!L$1,Calculations!$H132,0),IF($O134=2017,OFFSET('2017'!L$1,Calculations!$H132,0),0))))))))))))))))</f>
        <v>3.9572507039122462E-2</v>
      </c>
      <c r="BO134" s="33">
        <f ca="1">IF($O134=2002,OFFSET('2002'!M$1,Calculations!$H132,0),IF($O134=2003,OFFSET('2003'!M$1,Calculations!$H132,0),IF($O134=2004,OFFSET('2004'!M$1,Calculations!$H132,0),IF($O134=2005,OFFSET('2005'!M$1,Calculations!$H132,0),IF($O134=2006,OFFSET('2006'!M$1,Calculations!$H132,0),IF($O134=2007,OFFSET('2007'!M$1,Calculations!$H132,0),IF($O134=2008,OFFSET('2008'!M$1,Calculations!$H132,0),IF($O134=2009,OFFSET('2009'!M$1,Calculations!$H132,0),IF($O134=2010,OFFSET('2010'!M$1,Calculations!$H132,0),IF($O134=2011,OFFSET('2011'!M$1,Calculations!$H132,0),IF($O134=2012,OFFSET('2012'!M$1,Calculations!$H132,0),IF($O134=2013,OFFSET('2013'!M$1,Calculations!$H132,0),IF($O134=2014,OFFSET('2014'!M$1,Calculations!$H132,0),IF($O134=2015,OFFSET('2015'!M$1,Calculations!$H132,0),IF($O134=2016,OFFSET('2016'!M$1,Calculations!$H132,0),IF($O134=2017,OFFSET('2017'!M$1,Calculations!$H132,0),0))))))))))))))))</f>
        <v>5.2167285692223272E-2</v>
      </c>
      <c r="BP134" s="33">
        <f ca="1">IF($O134=2002,OFFSET('2002'!N$1,Calculations!$H132,0),IF($O134=2003,OFFSET('2003'!N$1,Calculations!$H132,0),IF($O134=2004,OFFSET('2004'!N$1,Calculations!$H132,0),IF($O134=2005,OFFSET('2005'!N$1,Calculations!$H132,0),IF($O134=2006,OFFSET('2006'!N$1,Calculations!$H132,0),IF($O134=2007,OFFSET('2007'!N$1,Calculations!$H132,0),IF($O134=2008,OFFSET('2008'!N$1,Calculations!$H132,0),IF($O134=2009,OFFSET('2009'!N$1,Calculations!$H132,0),IF($O134=2010,OFFSET('2010'!N$1,Calculations!$H132,0),IF($O134=2011,OFFSET('2011'!N$1,Calculations!$H132,0),IF($O134=2012,OFFSET('2012'!N$1,Calculations!$H132,0),IF($O134=2013,OFFSET('2013'!N$1,Calculations!$H132,0),IF($O134=2014,OFFSET('2014'!N$1,Calculations!$H132,0),IF($O134=2015,OFFSET('2015'!N$1,Calculations!$H132,0),IF($O134=2016,OFFSET('2016'!N$1,Calculations!$H132,0),IF($O134=2017,OFFSET('2017'!N$1,Calculations!$H132,0),0))))))))))))))))</f>
        <v>5.4864891477051619E-2</v>
      </c>
      <c r="BQ134" s="33">
        <f ca="1">IF($O134=2002,OFFSET('2002'!O$1,Calculations!$H132,0),IF($O134=2003,OFFSET('2003'!O$1,Calculations!$H132,0),IF($O134=2004,OFFSET('2004'!O$1,Calculations!$H132,0),IF($O134=2005,OFFSET('2005'!O$1,Calculations!$H132,0),IF($O134=2006,OFFSET('2006'!O$1,Calculations!$H132,0),IF($O134=2007,OFFSET('2007'!O$1,Calculations!$H132,0),IF($O134=2008,OFFSET('2008'!O$1,Calculations!$H132,0),IF($O134=2009,OFFSET('2009'!O$1,Calculations!$H132,0),IF($O134=2010,OFFSET('2010'!O$1,Calculations!$H132,0),IF($O134=2011,OFFSET('2011'!O$1,Calculations!$H132,0),IF($O134=2012,OFFSET('2012'!O$1,Calculations!$H132,0),IF($O134=2013,OFFSET('2013'!O$1,Calculations!$H132,0),IF($O134=2014,OFFSET('2014'!O$1,Calculations!$H132,0),IF($O134=2015,OFFSET('2015'!O$1,Calculations!$H132,0),IF($O134=2016,OFFSET('2016'!O$1,Calculations!$H132,0),IF($O134=2017,OFFSET('2017'!O$1,Calculations!$H132,0),0))))))))))))))))</f>
        <v>2.3634690375989212E-2</v>
      </c>
      <c r="BR134" s="33">
        <f ca="1">IF($O134=2002,OFFSET('2002'!P$1,Calculations!$H132,0),IF($O134=2003,OFFSET('2003'!P$1,Calculations!$H132,0),IF($O134=2004,OFFSET('2004'!P$1,Calculations!$H132,0),IF($O134=2005,OFFSET('2005'!P$1,Calculations!$H132,0),IF($O134=2006,OFFSET('2006'!P$1,Calculations!$H132,0),IF($O134=2007,OFFSET('2007'!P$1,Calculations!$H132,0),IF($O134=2008,OFFSET('2008'!P$1,Calculations!$H132,0),IF($O134=2009,OFFSET('2009'!P$1,Calculations!$H132,0),IF($O134=2010,OFFSET('2010'!P$1,Calculations!$H132,0),IF($O134=2011,OFFSET('2011'!P$1,Calculations!$H132,0),IF($O134=2012,OFFSET('2012'!P$1,Calculations!$H132,0),IF($O134=2013,OFFSET('2013'!P$1,Calculations!$H132,0),IF($O134=2014,OFFSET('2014'!P$1,Calculations!$H132,0),IF($O134=2015,OFFSET('2015'!P$1,Calculations!$H132,0),IF($O134=2016,OFFSET('2016'!P$1,Calculations!$H132,0),IF($O134=2017,OFFSET('2017'!P$1,Calculations!$H132,0),0))))))))))))))))</f>
        <v>5.4839085907620003E-2</v>
      </c>
      <c r="BS134" s="37">
        <f ca="1">IF($O134=2002,OFFSET('2002'!Q$1,Calculations!$H132,0),IF($O134=2003,OFFSET('2003'!Q$1,Calculations!$H132,0),IF($O134=2004,OFFSET('2004'!Q$1,Calculations!$H132,0),IF($O134=2005,OFFSET('2005'!Q$1,Calculations!$H132,0),IF($O134=2006,OFFSET('2006'!Q$1,Calculations!$H132,0),IF($O134=2007,OFFSET('2007'!Q$1,Calculations!$H132,0),IF($O134=2008,OFFSET('2008'!Q$1,Calculations!$H132,0),IF($O134=2009,OFFSET('2009'!Q$1,Calculations!$H132,0),IF($O134=2010,OFFSET('2010'!Q$1,Calculations!$H132,0),IF($O134=2011,OFFSET('2011'!Q$1,Calculations!$H132,0),IF($O134=2012,OFFSET('2012'!Q$1,Calculations!$H132,0),IF($O134=2013,OFFSET('2013'!Q$1,Calculations!$H132,0),IF($O134=2014,OFFSET('2014'!Q$1,Calculations!$H132,0),IF($O134=2015,OFFSET('2015'!Q$1,Calculations!$H132,0),IF($O134=2016,OFFSET('2016'!Q$1,Calculations!$H132,0),IF($O134=2017,OFFSET('2017'!Q$1,Calculations!$H132,0),0))))))))))))))))</f>
        <v>2.2670467813839641E-2</v>
      </c>
      <c r="BT134" s="33">
        <f ca="1">IF($O134=2002,OFFSET('2002'!K$1,Calculations!$I132,0),IF($O134=2003,OFFSET('2003'!K$1,Calculations!$I132,0),IF($O134=2004,OFFSET('2004'!K$1,Calculations!$I132,0),IF($O134=2005,OFFSET('2005'!K$1,Calculations!$I132,0),IF($O134=2006,OFFSET('2006'!K$1,Calculations!$I132,0),IF($O134=2007,OFFSET('2007'!K$1,Calculations!$I132,0),IF($O134=2008,OFFSET('2008'!K$1,Calculations!$I132,0),IF($O134=2009,OFFSET('2009'!K$1,Calculations!$I132,0),IF($O134=2010,OFFSET('2010'!K$1,Calculations!$I132,0),IF($O134=2011,OFFSET('2011'!K$1,Calculations!$I132,0),IF($O134=2012,OFFSET('2012'!K$1,Calculations!$I132,0),IF($O134=2013,OFFSET('2013'!K$1,Calculations!$I132,0),IF($O134=2014,OFFSET('2014'!K$1,Calculations!$I132,0),IF($O134=2015,OFFSET('2015'!K$1,Calculations!$I132,0),IF($O134=2016,OFFSET('2016'!K$1,Calculations!$I132,0),IF($O134=2017,OFFSET('2017'!K$1,Calculations!$I132,0),0))))))))))))))))</f>
        <v>0.21141392613113152</v>
      </c>
      <c r="BU134" s="33">
        <f ca="1">IF($O134=2002,OFFSET('2002'!L$1,Calculations!$I132,0),IF($O134=2003,OFFSET('2003'!L$1,Calculations!$I132,0),IF($O134=2004,OFFSET('2004'!L$1,Calculations!$I132,0),IF($O134=2005,OFFSET('2005'!L$1,Calculations!$I132,0),IF($O134=2006,OFFSET('2006'!L$1,Calculations!$I132,0),IF($O134=2007,OFFSET('2007'!L$1,Calculations!$I132,0),IF($O134=2008,OFFSET('2008'!L$1,Calculations!$I132,0),IF($O134=2009,OFFSET('2009'!L$1,Calculations!$I132,0),IF($O134=2010,OFFSET('2010'!L$1,Calculations!$I132,0),IF($O134=2011,OFFSET('2011'!L$1,Calculations!$I132,0),IF($O134=2012,OFFSET('2012'!L$1,Calculations!$I132,0),IF($O134=2013,OFFSET('2013'!L$1,Calculations!$I132,0),IF($O134=2014,OFFSET('2014'!L$1,Calculations!$I132,0),IF($O134=2015,OFFSET('2015'!L$1,Calculations!$I132,0),IF($O134=2016,OFFSET('2016'!L$1,Calculations!$I132,0),IF($O134=2017,OFFSET('2017'!L$1,Calculations!$I132,0),0))))))))))))))))</f>
        <v>1.2421267537214788E-2</v>
      </c>
      <c r="BV134" s="33">
        <f ca="1">IF($O134=2002,OFFSET('2002'!M$1,Calculations!$I132,0),IF($O134=2003,OFFSET('2003'!M$1,Calculations!$I132,0),IF($O134=2004,OFFSET('2004'!M$1,Calculations!$I132,0),IF($O134=2005,OFFSET('2005'!M$1,Calculations!$I132,0),IF($O134=2006,OFFSET('2006'!M$1,Calculations!$I132,0),IF($O134=2007,OFFSET('2007'!M$1,Calculations!$I132,0),IF($O134=2008,OFFSET('2008'!M$1,Calculations!$I132,0),IF($O134=2009,OFFSET('2009'!M$1,Calculations!$I132,0),IF($O134=2010,OFFSET('2010'!M$1,Calculations!$I132,0),IF($O134=2011,OFFSET('2011'!M$1,Calculations!$I132,0),IF($O134=2012,OFFSET('2012'!M$1,Calculations!$I132,0),IF($O134=2013,OFFSET('2013'!M$1,Calculations!$I132,0),IF($O134=2014,OFFSET('2014'!M$1,Calculations!$I132,0),IF($O134=2015,OFFSET('2015'!M$1,Calculations!$I132,0),IF($O134=2016,OFFSET('2016'!M$1,Calculations!$I132,0),IF($O134=2017,OFFSET('2017'!M$1,Calculations!$I132,0),0))))))))))))))))</f>
        <v>7.3453593872236517E-2</v>
      </c>
      <c r="BW134" s="33">
        <f ca="1">IF($O134=2002,OFFSET('2002'!N$1,Calculations!$I132,0),IF($O134=2003,OFFSET('2003'!N$1,Calculations!$I132,0),IF($O134=2004,OFFSET('2004'!N$1,Calculations!$I132,0),IF($O134=2005,OFFSET('2005'!N$1,Calculations!$I132,0),IF($O134=2006,OFFSET('2006'!N$1,Calculations!$I132,0),IF($O134=2007,OFFSET('2007'!N$1,Calculations!$I132,0),IF($O134=2008,OFFSET('2008'!N$1,Calculations!$I132,0),IF($O134=2009,OFFSET('2009'!N$1,Calculations!$I132,0),IF($O134=2010,OFFSET('2010'!N$1,Calculations!$I132,0),IF($O134=2011,OFFSET('2011'!N$1,Calculations!$I132,0),IF($O134=2012,OFFSET('2012'!N$1,Calculations!$I132,0),IF($O134=2013,OFFSET('2013'!N$1,Calculations!$I132,0),IF($O134=2014,OFFSET('2014'!N$1,Calculations!$I132,0),IF($O134=2015,OFFSET('2015'!N$1,Calculations!$I132,0),IF($O134=2016,OFFSET('2016'!N$1,Calculations!$I132,0),IF($O134=2017,OFFSET('2017'!N$1,Calculations!$I132,0),0))))))))))))))))</f>
        <v>5.0720412125665103E-2</v>
      </c>
      <c r="BX134" s="33">
        <f ca="1">IF($O134=2002,OFFSET('2002'!O$1,Calculations!$I132,0),IF($O134=2003,OFFSET('2003'!O$1,Calculations!$I132,0),IF($O134=2004,OFFSET('2004'!O$1,Calculations!$I132,0),IF($O134=2005,OFFSET('2005'!O$1,Calculations!$I132,0),IF($O134=2006,OFFSET('2006'!O$1,Calculations!$I132,0),IF($O134=2007,OFFSET('2007'!O$1,Calculations!$I132,0),IF($O134=2008,OFFSET('2008'!O$1,Calculations!$I132,0),IF($O134=2009,OFFSET('2009'!O$1,Calculations!$I132,0),IF($O134=2010,OFFSET('2010'!O$1,Calculations!$I132,0),IF($O134=2011,OFFSET('2011'!O$1,Calculations!$I132,0),IF($O134=2012,OFFSET('2012'!O$1,Calculations!$I132,0),IF($O134=2013,OFFSET('2013'!O$1,Calculations!$I132,0),IF($O134=2014,OFFSET('2014'!O$1,Calculations!$I132,0),IF($O134=2015,OFFSET('2015'!O$1,Calculations!$I132,0),IF($O134=2016,OFFSET('2016'!O$1,Calculations!$I132,0),IF($O134=2017,OFFSET('2017'!O$1,Calculations!$I132,0),0))))))))))))))))</f>
        <v>0.11402562371144853</v>
      </c>
      <c r="BY134" s="33">
        <f ca="1">IF($O134=2002,OFFSET('2002'!P$1,Calculations!$I132,0),IF($O134=2003,OFFSET('2003'!P$1,Calculations!$I132,0),IF($O134=2004,OFFSET('2004'!P$1,Calculations!$I132,0),IF($O134=2005,OFFSET('2005'!P$1,Calculations!$I132,0),IF($O134=2006,OFFSET('2006'!P$1,Calculations!$I132,0),IF($O134=2007,OFFSET('2007'!P$1,Calculations!$I132,0),IF($O134=2008,OFFSET('2008'!P$1,Calculations!$I132,0),IF($O134=2009,OFFSET('2009'!P$1,Calculations!$I132,0),IF($O134=2010,OFFSET('2010'!P$1,Calculations!$I132,0),IF($O134=2011,OFFSET('2011'!P$1,Calculations!$I132,0),IF($O134=2012,OFFSET('2012'!P$1,Calculations!$I132,0),IF($O134=2013,OFFSET('2013'!P$1,Calculations!$I132,0),IF($O134=2014,OFFSET('2014'!P$1,Calculations!$I132,0),IF($O134=2015,OFFSET('2015'!P$1,Calculations!$I132,0),IF($O134=2016,OFFSET('2016'!P$1,Calculations!$I132,0),IF($O134=2017,OFFSET('2017'!P$1,Calculations!$I132,0),0))))))))))))))))</f>
        <v>0.10919850240516803</v>
      </c>
      <c r="BZ134" s="37">
        <f ca="1">IF($O134=2002,OFFSET('2002'!Q$1,Calculations!$I132,0),IF($O134=2003,OFFSET('2003'!Q$1,Calculations!$I132,0),IF($O134=2004,OFFSET('2004'!Q$1,Calculations!$I132,0),IF($O134=2005,OFFSET('2005'!Q$1,Calculations!$I132,0),IF($O134=2006,OFFSET('2006'!Q$1,Calculations!$I132,0),IF($O134=2007,OFFSET('2007'!Q$1,Calculations!$I132,0),IF($O134=2008,OFFSET('2008'!Q$1,Calculations!$I132,0),IF($O134=2009,OFFSET('2009'!Q$1,Calculations!$I132,0),IF($O134=2010,OFFSET('2010'!Q$1,Calculations!$I132,0),IF($O134=2011,OFFSET('2011'!Q$1,Calculations!$I132,0),IF($O134=2012,OFFSET('2012'!Q$1,Calculations!$I132,0),IF($O134=2013,OFFSET('2013'!Q$1,Calculations!$I132,0),IF($O134=2014,OFFSET('2014'!Q$1,Calculations!$I132,0),IF($O134=2015,OFFSET('2015'!Q$1,Calculations!$I132,0),IF($O134=2016,OFFSET('2016'!Q$1,Calculations!$I132,0),IF($O134=2017,OFFSET('2017'!Q$1,Calculations!$I132,0),0))))))))))))))))</f>
        <v>0.12526242094022272</v>
      </c>
      <c r="CA134" s="33">
        <f ca="1">IF($O134=2002,OFFSET('2002'!K$1,Calculations!$J132,0),IF($O134=2003,OFFSET('2003'!K$1,Calculations!$J132,0),IF($O134=2004,OFFSET('2004'!K$1,Calculations!$J132,0),IF($O134=2005,OFFSET('2005'!K$1,Calculations!$J132,0),IF($O134=2006,OFFSET('2006'!K$1,Calculations!$J132,0),IF($O134=2007,OFFSET('2007'!K$1,Calculations!$J132,0),IF($O134=2008,OFFSET('2008'!K$1,Calculations!$J132,0),IF($O134=2009,OFFSET('2009'!K$1,Calculations!$J132,0),IF($O134=2010,OFFSET('2010'!K$1,Calculations!$J132,0),IF($O134=2011,OFFSET('2011'!K$1,Calculations!$J132,0),IF($O134=2012,OFFSET('2012'!K$1,Calculations!$J132,0),IF($O134=2013,OFFSET('2013'!K$1,Calculations!$J132,0),IF($O134=2014,OFFSET('2014'!K$1,Calculations!$J132,0),IF($O134=2015,OFFSET('2015'!K$1,Calculations!$J132,0),IF($O134=2016,OFFSET('2016'!K$1,Calculations!$J132,0),IF($O134=2017,OFFSET('2017'!K$1,Calculations!$J132,0),0))))))))))))))))</f>
        <v>7.9995550184082179E-3</v>
      </c>
      <c r="CB134" s="33">
        <f ca="1">IF($O134=2002,OFFSET('2002'!L$1,Calculations!$J132,0),IF($O134=2003,OFFSET('2003'!L$1,Calculations!$J132,0),IF($O134=2004,OFFSET('2004'!L$1,Calculations!$J132,0),IF($O134=2005,OFFSET('2005'!L$1,Calculations!$J132,0),IF($O134=2006,OFFSET('2006'!L$1,Calculations!$J132,0),IF($O134=2007,OFFSET('2007'!L$1,Calculations!$J132,0),IF($O134=2008,OFFSET('2008'!L$1,Calculations!$J132,0),IF($O134=2009,OFFSET('2009'!L$1,Calculations!$J132,0),IF($O134=2010,OFFSET('2010'!L$1,Calculations!$J132,0),IF($O134=2011,OFFSET('2011'!L$1,Calculations!$J132,0),IF($O134=2012,OFFSET('2012'!L$1,Calculations!$J132,0),IF($O134=2013,OFFSET('2013'!L$1,Calculations!$J132,0),IF($O134=2014,OFFSET('2014'!L$1,Calculations!$J132,0),IF($O134=2015,OFFSET('2015'!L$1,Calculations!$J132,0),IF($O134=2016,OFFSET('2016'!L$1,Calculations!$J132,0),IF($O134=2017,OFFSET('2017'!L$1,Calculations!$J132,0),0))))))))))))))))</f>
        <v>1.9734772632020413E-2</v>
      </c>
      <c r="CC134" s="33">
        <f ca="1">IF($O134=2002,OFFSET('2002'!M$1,Calculations!$J132,0),IF($O134=2003,OFFSET('2003'!M$1,Calculations!$J132,0),IF($O134=2004,OFFSET('2004'!M$1,Calculations!$J132,0),IF($O134=2005,OFFSET('2005'!M$1,Calculations!$J132,0),IF($O134=2006,OFFSET('2006'!M$1,Calculations!$J132,0),IF($O134=2007,OFFSET('2007'!M$1,Calculations!$J132,0),IF($O134=2008,OFFSET('2008'!M$1,Calculations!$J132,0),IF($O134=2009,OFFSET('2009'!M$1,Calculations!$J132,0),IF($O134=2010,OFFSET('2010'!M$1,Calculations!$J132,0),IF($O134=2011,OFFSET('2011'!M$1,Calculations!$J132,0),IF($O134=2012,OFFSET('2012'!M$1,Calculations!$J132,0),IF($O134=2013,OFFSET('2013'!M$1,Calculations!$J132,0),IF($O134=2014,OFFSET('2014'!M$1,Calculations!$J132,0),IF($O134=2015,OFFSET('2015'!M$1,Calculations!$J132,0),IF($O134=2016,OFFSET('2016'!M$1,Calculations!$J132,0),IF($O134=2017,OFFSET('2017'!M$1,Calculations!$J132,0),0))))))))))))))))</f>
        <v>2.3743435206406145E-3</v>
      </c>
      <c r="CD134" s="33">
        <f ca="1">IF($O134=2002,OFFSET('2002'!N$1,Calculations!$J132,0),IF($O134=2003,OFFSET('2003'!N$1,Calculations!$J132,0),IF($O134=2004,OFFSET('2004'!N$1,Calculations!$J132,0),IF($O134=2005,OFFSET('2005'!N$1,Calculations!$J132,0),IF($O134=2006,OFFSET('2006'!N$1,Calculations!$J132,0),IF($O134=2007,OFFSET('2007'!N$1,Calculations!$J132,0),IF($O134=2008,OFFSET('2008'!N$1,Calculations!$J132,0),IF($O134=2009,OFFSET('2009'!N$1,Calculations!$J132,0),IF($O134=2010,OFFSET('2010'!N$1,Calculations!$J132,0),IF($O134=2011,OFFSET('2011'!N$1,Calculations!$J132,0),IF($O134=2012,OFFSET('2012'!N$1,Calculations!$J132,0),IF($O134=2013,OFFSET('2013'!N$1,Calculations!$J132,0),IF($O134=2014,OFFSET('2014'!N$1,Calculations!$J132,0),IF($O134=2015,OFFSET('2015'!N$1,Calculations!$J132,0),IF($O134=2016,OFFSET('2016'!N$1,Calculations!$J132,0),IF($O134=2017,OFFSET('2017'!N$1,Calculations!$J132,0),0))))))))))))))))</f>
        <v>8.2896162828929709E-3</v>
      </c>
      <c r="CE134" s="33">
        <f ca="1">IF($O134=2002,OFFSET('2002'!O$1,Calculations!$J132,0),IF($O134=2003,OFFSET('2003'!O$1,Calculations!$J132,0),IF($O134=2004,OFFSET('2004'!O$1,Calculations!$J132,0),IF($O134=2005,OFFSET('2005'!O$1,Calculations!$J132,0),IF($O134=2006,OFFSET('2006'!O$1,Calculations!$J132,0),IF($O134=2007,OFFSET('2007'!O$1,Calculations!$J132,0),IF($O134=2008,OFFSET('2008'!O$1,Calculations!$J132,0),IF($O134=2009,OFFSET('2009'!O$1,Calculations!$J132,0),IF($O134=2010,OFFSET('2010'!O$1,Calculations!$J132,0),IF($O134=2011,OFFSET('2011'!O$1,Calculations!$J132,0),IF($O134=2012,OFFSET('2012'!O$1,Calculations!$J132,0),IF($O134=2013,OFFSET('2013'!O$1,Calculations!$J132,0),IF($O134=2014,OFFSET('2014'!O$1,Calculations!$J132,0),IF($O134=2015,OFFSET('2015'!O$1,Calculations!$J132,0),IF($O134=2016,OFFSET('2016'!O$1,Calculations!$J132,0),IF($O134=2017,OFFSET('2017'!O$1,Calculations!$J132,0),0))))))))))))))))</f>
        <v>2.4749579549535305E-4</v>
      </c>
      <c r="CF134" s="33">
        <f ca="1">IF($O134=2002,OFFSET('2002'!P$1,Calculations!$J132,0),IF($O134=2003,OFFSET('2003'!P$1,Calculations!$J132,0),IF($O134=2004,OFFSET('2004'!P$1,Calculations!$J132,0),IF($O134=2005,OFFSET('2005'!P$1,Calculations!$J132,0),IF($O134=2006,OFFSET('2006'!P$1,Calculations!$J132,0),IF($O134=2007,OFFSET('2007'!P$1,Calculations!$J132,0),IF($O134=2008,OFFSET('2008'!P$1,Calculations!$J132,0),IF($O134=2009,OFFSET('2009'!P$1,Calculations!$J132,0),IF($O134=2010,OFFSET('2010'!P$1,Calculations!$J132,0),IF($O134=2011,OFFSET('2011'!P$1,Calculations!$J132,0),IF($O134=2012,OFFSET('2012'!P$1,Calculations!$J132,0),IF($O134=2013,OFFSET('2013'!P$1,Calculations!$J132,0),IF($O134=2014,OFFSET('2014'!P$1,Calculations!$J132,0),IF($O134=2015,OFFSET('2015'!P$1,Calculations!$J132,0),IF($O134=2016,OFFSET('2016'!P$1,Calculations!$J132,0),IF($O134=2017,OFFSET('2017'!P$1,Calculations!$J132,0),0))))))))))))))))</f>
        <v>1.1789881081848092E-3</v>
      </c>
      <c r="CG134" s="37">
        <f ca="1">IF($O134=2002,OFFSET('2002'!Q$1,Calculations!$J132,0),IF($O134=2003,OFFSET('2003'!Q$1,Calculations!$J132,0),IF($O134=2004,OFFSET('2004'!Q$1,Calculations!$J132,0),IF($O134=2005,OFFSET('2005'!Q$1,Calculations!$J132,0),IF($O134=2006,OFFSET('2006'!Q$1,Calculations!$J132,0),IF($O134=2007,OFFSET('2007'!Q$1,Calculations!$J132,0),IF($O134=2008,OFFSET('2008'!Q$1,Calculations!$J132,0),IF($O134=2009,OFFSET('2009'!Q$1,Calculations!$J132,0),IF($O134=2010,OFFSET('2010'!Q$1,Calculations!$J132,0),IF($O134=2011,OFFSET('2011'!Q$1,Calculations!$J132,0),IF($O134=2012,OFFSET('2012'!Q$1,Calculations!$J132,0),IF($O134=2013,OFFSET('2013'!Q$1,Calculations!$J132,0),IF($O134=2014,OFFSET('2014'!Q$1,Calculations!$J132,0),IF($O134=2015,OFFSET('2015'!Q$1,Calculations!$J132,0),IF($O134=2016,OFFSET('2016'!Q$1,Calculations!$J132,0),IF($O134=2017,OFFSET('2017'!Q$1,Calculations!$J132,0),0))))))))))))))))</f>
        <v>6.898794785250034E-3</v>
      </c>
      <c r="CH134" s="33">
        <f ca="1">IF($O134=2002,OFFSET('2002'!K$1,Calculations!$K132,0),IF($O134=2003,OFFSET('2003'!K$1,Calculations!$K132,0),IF($O134=2004,OFFSET('2004'!K$1,Calculations!$K132,0),IF($O134=2005,OFFSET('2005'!K$1,Calculations!$K132,0),IF($O134=2006,OFFSET('2006'!K$1,Calculations!$K132,0),IF($O134=2007,OFFSET('2007'!K$1,Calculations!$K132,0),IF($O134=2008,OFFSET('2008'!K$1,Calculations!$K132,0),IF($O134=2009,OFFSET('2009'!K$1,Calculations!$K132,0),IF($O134=2010,OFFSET('2010'!K$1,Calculations!$K132,0),IF($O134=2011,OFFSET('2011'!K$1,Calculations!$K132,0),IF($O134=2012,OFFSET('2012'!K$1,Calculations!$K132,0),IF($O134=2013,OFFSET('2013'!K$1,Calculations!$K132,0),IF($O134=2014,OFFSET('2014'!K$1,Calculations!$K132,0),IF($O134=2015,OFFSET('2015'!K$1,Calculations!$K132,0),IF($O134=2016,OFFSET('2016'!K$1,Calculations!$K132,0),IF($O134=2017,OFFSET('2017'!K$1,Calculations!$K132,0),0))))))))))))))))</f>
        <v>0</v>
      </c>
      <c r="CI134" s="33">
        <f ca="1">IF($O134=2002,OFFSET('2002'!L$1,Calculations!$K132,0),IF($O134=2003,OFFSET('2003'!L$1,Calculations!$K132,0),IF($O134=2004,OFFSET('2004'!L$1,Calculations!$K132,0),IF($O134=2005,OFFSET('2005'!L$1,Calculations!$K132,0),IF($O134=2006,OFFSET('2006'!L$1,Calculations!$K132,0),IF($O134=2007,OFFSET('2007'!L$1,Calculations!$K132,0),IF($O134=2008,OFFSET('2008'!L$1,Calculations!$K132,0),IF($O134=2009,OFFSET('2009'!L$1,Calculations!$K132,0),IF($O134=2010,OFFSET('2010'!L$1,Calculations!$K132,0),IF($O134=2011,OFFSET('2011'!L$1,Calculations!$K132,0),IF($O134=2012,OFFSET('2012'!L$1,Calculations!$K132,0),IF($O134=2013,OFFSET('2013'!L$1,Calculations!$K132,0),IF($O134=2014,OFFSET('2014'!L$1,Calculations!$K132,0),IF($O134=2015,OFFSET('2015'!L$1,Calculations!$K132,0),IF($O134=2016,OFFSET('2016'!L$1,Calculations!$K132,0),IF($O134=2017,OFFSET('2017'!L$1,Calculations!$K132,0),0))))))))))))))))</f>
        <v>2.0980172094290045E-8</v>
      </c>
      <c r="CJ134" s="33">
        <f ca="1">IF($O134=2002,OFFSET('2002'!M$1,Calculations!$K132,0),IF($O134=2003,OFFSET('2003'!M$1,Calculations!$K132,0),IF($O134=2004,OFFSET('2004'!M$1,Calculations!$K132,0),IF($O134=2005,OFFSET('2005'!M$1,Calculations!$K132,0),IF($O134=2006,OFFSET('2006'!M$1,Calculations!$K132,0),IF($O134=2007,OFFSET('2007'!M$1,Calculations!$K132,0),IF($O134=2008,OFFSET('2008'!M$1,Calculations!$K132,0),IF($O134=2009,OFFSET('2009'!M$1,Calculations!$K132,0),IF($O134=2010,OFFSET('2010'!M$1,Calculations!$K132,0),IF($O134=2011,OFFSET('2011'!M$1,Calculations!$K132,0),IF($O134=2012,OFFSET('2012'!M$1,Calculations!$K132,0),IF($O134=2013,OFFSET('2013'!M$1,Calculations!$K132,0),IF($O134=2014,OFFSET('2014'!M$1,Calculations!$K132,0),IF($O134=2015,OFFSET('2015'!M$1,Calculations!$K132,0),IF($O134=2016,OFFSET('2016'!M$1,Calculations!$K132,0),IF($O134=2017,OFFSET('2017'!M$1,Calculations!$K132,0),0))))))))))))))))</f>
        <v>0</v>
      </c>
      <c r="CK134" s="33">
        <f ca="1">IF($O134=2002,OFFSET('2002'!N$1,Calculations!$K132,0),IF($O134=2003,OFFSET('2003'!N$1,Calculations!$K132,0),IF($O134=2004,OFFSET('2004'!N$1,Calculations!$K132,0),IF($O134=2005,OFFSET('2005'!N$1,Calculations!$K132,0),IF($O134=2006,OFFSET('2006'!N$1,Calculations!$K132,0),IF($O134=2007,OFFSET('2007'!N$1,Calculations!$K132,0),IF($O134=2008,OFFSET('2008'!N$1,Calculations!$K132,0),IF($O134=2009,OFFSET('2009'!N$1,Calculations!$K132,0),IF($O134=2010,OFFSET('2010'!N$1,Calculations!$K132,0),IF($O134=2011,OFFSET('2011'!N$1,Calculations!$K132,0),IF($O134=2012,OFFSET('2012'!N$1,Calculations!$K132,0),IF($O134=2013,OFFSET('2013'!N$1,Calculations!$K132,0),IF($O134=2014,OFFSET('2014'!N$1,Calculations!$K132,0),IF($O134=2015,OFFSET('2015'!N$1,Calculations!$K132,0),IF($O134=2016,OFFSET('2016'!N$1,Calculations!$K132,0),IF($O134=2017,OFFSET('2017'!N$1,Calculations!$K132,0),0))))))))))))))))</f>
        <v>6.299603305658297E-8</v>
      </c>
      <c r="CL134" s="33">
        <f ca="1">IF($O134=2002,OFFSET('2002'!O$1,Calculations!$K132,0),IF($O134=2003,OFFSET('2003'!O$1,Calculations!$K132,0),IF($O134=2004,OFFSET('2004'!O$1,Calculations!$K132,0),IF($O134=2005,OFFSET('2005'!O$1,Calculations!$K132,0),IF($O134=2006,OFFSET('2006'!O$1,Calculations!$K132,0),IF($O134=2007,OFFSET('2007'!O$1,Calculations!$K132,0),IF($O134=2008,OFFSET('2008'!O$1,Calculations!$K132,0),IF($O134=2009,OFFSET('2009'!O$1,Calculations!$K132,0),IF($O134=2010,OFFSET('2010'!O$1,Calculations!$K132,0),IF($O134=2011,OFFSET('2011'!O$1,Calculations!$K132,0),IF($O134=2012,OFFSET('2012'!O$1,Calculations!$K132,0),IF($O134=2013,OFFSET('2013'!O$1,Calculations!$K132,0),IF($O134=2014,OFFSET('2014'!O$1,Calculations!$K132,0),IF($O134=2015,OFFSET('2015'!O$1,Calculations!$K132,0),IF($O134=2016,OFFSET('2016'!O$1,Calculations!$K132,0),IF($O134=2017,OFFSET('2017'!O$1,Calculations!$K132,0),0))))))))))))))))</f>
        <v>6.6099184362952037E-8</v>
      </c>
      <c r="CM134" s="33">
        <f ca="1">IF($O134=2002,OFFSET('2002'!P$1,Calculations!$K132,0),IF($O134=2003,OFFSET('2003'!P$1,Calculations!$K132,0),IF($O134=2004,OFFSET('2004'!P$1,Calculations!$K132,0),IF($O134=2005,OFFSET('2005'!P$1,Calculations!$K132,0),IF($O134=2006,OFFSET('2006'!P$1,Calculations!$K132,0),IF($O134=2007,OFFSET('2007'!P$1,Calculations!$K132,0),IF($O134=2008,OFFSET('2008'!P$1,Calculations!$K132,0),IF($O134=2009,OFFSET('2009'!P$1,Calculations!$K132,0),IF($O134=2010,OFFSET('2010'!P$1,Calculations!$K132,0),IF($O134=2011,OFFSET('2011'!P$1,Calculations!$K132,0),IF($O134=2012,OFFSET('2012'!P$1,Calculations!$K132,0),IF($O134=2013,OFFSET('2013'!P$1,Calculations!$K132,0),IF($O134=2014,OFFSET('2014'!P$1,Calculations!$K132,0),IF($O134=2015,OFFSET('2015'!P$1,Calculations!$K132,0),IF($O134=2016,OFFSET('2016'!P$1,Calculations!$K132,0),IF($O134=2017,OFFSET('2017'!P$1,Calculations!$K132,0),0))))))))))))))))</f>
        <v>0</v>
      </c>
      <c r="CN134" s="37">
        <f ca="1">IF($O134=2002,OFFSET('2002'!Q$1,Calculations!$K132,0),IF($O134=2003,OFFSET('2003'!Q$1,Calculations!$K132,0),IF($O134=2004,OFFSET('2004'!Q$1,Calculations!$K132,0),IF($O134=2005,OFFSET('2005'!Q$1,Calculations!$K132,0),IF($O134=2006,OFFSET('2006'!Q$1,Calculations!$K132,0),IF($O134=2007,OFFSET('2007'!Q$1,Calculations!$K132,0),IF($O134=2008,OFFSET('2008'!Q$1,Calculations!$K132,0),IF($O134=2009,OFFSET('2009'!Q$1,Calculations!$K132,0),IF($O134=2010,OFFSET('2010'!Q$1,Calculations!$K132,0),IF($O134=2011,OFFSET('2011'!Q$1,Calculations!$K132,0),IF($O134=2012,OFFSET('2012'!Q$1,Calculations!$K132,0),IF($O134=2013,OFFSET('2013'!Q$1,Calculations!$K132,0),IF($O134=2014,OFFSET('2014'!Q$1,Calculations!$K132,0),IF($O134=2015,OFFSET('2015'!Q$1,Calculations!$K132,0),IF($O134=2016,OFFSET('2016'!Q$1,Calculations!$K132,0),IF($O134=2017,OFFSET('2017'!Q$1,Calculations!$K132,0),0))))))))))))))))</f>
        <v>3.0938724528837313E-8</v>
      </c>
      <c r="CO134" s="71">
        <f t="shared" ca="1" si="146"/>
        <v>0</v>
      </c>
      <c r="CP134" s="33">
        <f ca="1">IF($O134=2002,OFFSET('2002'!K$1,Calculations!$L132,0),IF($O134=2003,OFFSET('2003'!K$1,Calculations!$L132,0),IF($O134=2004,OFFSET('2004'!K$1,Calculations!$L132,0),IF($O134=2005,OFFSET('2005'!K$1,Calculations!$L132,0),IF($O134=2006,OFFSET('2006'!K$1,Calculations!$L132,0),IF($O134=2007,OFFSET('2007'!K$1,Calculations!$L132,0),IF($O134=2008,OFFSET('2008'!K$1,Calculations!$L132,0),IF($O134=2009,OFFSET('2009'!K$1,Calculations!$L132,0),IF($O134=2010,OFFSET('2010'!K$1,Calculations!$L132,0),IF($O134=2011,OFFSET('2011'!K$1,Calculations!$L132,0),IF($O134=2012,OFFSET('2012'!K$1,Calculations!$L132,0),IF($O134=2013,OFFSET('2013'!K$1,Calculations!$L132,0),IF($O134=2014,OFFSET('2014'!K$1,Calculations!$L132,0),IF($O134=2015,OFFSET('2015'!K$1,Calculations!$L132,0),IF($O134=2016,OFFSET('2016'!K$1,Calculations!$L132,0),IF($O134=2017,OFFSET('2017'!K$1,Calculations!$L132,0),0))))))))))))))))</f>
        <v>0.35045879168330213</v>
      </c>
      <c r="CQ134" s="33">
        <f ca="1">IF($O134=2002,OFFSET('2002'!L$1,Calculations!$L132,0),IF($O134=2003,OFFSET('2003'!L$1,Calculations!$L132,0),IF($O134=2004,OFFSET('2004'!L$1,Calculations!$L132,0),IF($O134=2005,OFFSET('2005'!L$1,Calculations!$L132,0),IF($O134=2006,OFFSET('2006'!L$1,Calculations!$L132,0),IF($O134=2007,OFFSET('2007'!L$1,Calculations!$L132,0),IF($O134=2008,OFFSET('2008'!L$1,Calculations!$L132,0),IF($O134=2009,OFFSET('2009'!L$1,Calculations!$L132,0),IF($O134=2010,OFFSET('2010'!L$1,Calculations!$L132,0),IF($O134=2011,OFFSET('2011'!L$1,Calculations!$L132,0),IF($O134=2012,OFFSET('2012'!L$1,Calculations!$L132,0),IF($O134=2013,OFFSET('2013'!L$1,Calculations!$L132,0),IF($O134=2014,OFFSET('2014'!L$1,Calculations!$L132,0),IF($O134=2015,OFFSET('2015'!L$1,Calculations!$L132,0),IF($O134=2016,OFFSET('2016'!L$1,Calculations!$L132,0),IF($O134=2017,OFFSET('2017'!L$1,Calculations!$L132,0),0))))))))))))))))</f>
        <v>0.18098765444912335</v>
      </c>
      <c r="CR134" s="33">
        <f ca="1">IF($O134=2002,OFFSET('2002'!M$1,Calculations!$L132,0),IF($O134=2003,OFFSET('2003'!M$1,Calculations!$L132,0),IF($O134=2004,OFFSET('2004'!M$1,Calculations!$L132,0),IF($O134=2005,OFFSET('2005'!M$1,Calculations!$L132,0),IF($O134=2006,OFFSET('2006'!M$1,Calculations!$L132,0),IF($O134=2007,OFFSET('2007'!M$1,Calculations!$L132,0),IF($O134=2008,OFFSET('2008'!M$1,Calculations!$L132,0),IF($O134=2009,OFFSET('2009'!M$1,Calculations!$L132,0),IF($O134=2010,OFFSET('2010'!M$1,Calculations!$L132,0),IF($O134=2011,OFFSET('2011'!M$1,Calculations!$L132,0),IF($O134=2012,OFFSET('2012'!M$1,Calculations!$L132,0),IF($O134=2013,OFFSET('2013'!M$1,Calculations!$L132,0),IF($O134=2014,OFFSET('2014'!M$1,Calculations!$L132,0),IF($O134=2015,OFFSET('2015'!M$1,Calculations!$L132,0),IF($O134=2016,OFFSET('2016'!M$1,Calculations!$L132,0),IF($O134=2017,OFFSET('2017'!M$1,Calculations!$L132,0),0))))))))))))))))</f>
        <v>5.4577685522433098E-2</v>
      </c>
      <c r="CS134" s="33">
        <f ca="1">IF($O134=2002,OFFSET('2002'!N$1,Calculations!$L132,0),IF($O134=2003,OFFSET('2003'!N$1,Calculations!$L132,0),IF($O134=2004,OFFSET('2004'!N$1,Calculations!$L132,0),IF($O134=2005,OFFSET('2005'!N$1,Calculations!$L132,0),IF($O134=2006,OFFSET('2006'!N$1,Calculations!$L132,0),IF($O134=2007,OFFSET('2007'!N$1,Calculations!$L132,0),IF($O134=2008,OFFSET('2008'!N$1,Calculations!$L132,0),IF($O134=2009,OFFSET('2009'!N$1,Calculations!$L132,0),IF($O134=2010,OFFSET('2010'!N$1,Calculations!$L132,0),IF($O134=2011,OFFSET('2011'!N$1,Calculations!$L132,0),IF($O134=2012,OFFSET('2012'!N$1,Calculations!$L132,0),IF($O134=2013,OFFSET('2013'!N$1,Calculations!$L132,0),IF($O134=2014,OFFSET('2014'!N$1,Calculations!$L132,0),IF($O134=2015,OFFSET('2015'!N$1,Calculations!$L132,0),IF($O134=2016,OFFSET('2016'!N$1,Calculations!$L132,0),IF($O134=2017,OFFSET('2017'!N$1,Calculations!$L132,0),0))))))))))))))))</f>
        <v>3.6052220173781707E-2</v>
      </c>
      <c r="CT134" s="33">
        <f ca="1">IF($O134=2002,OFFSET('2002'!O$1,Calculations!$L132,0),IF($O134=2003,OFFSET('2003'!O$1,Calculations!$L132,0),IF($O134=2004,OFFSET('2004'!O$1,Calculations!$L132,0),IF($O134=2005,OFFSET('2005'!O$1,Calculations!$L132,0),IF($O134=2006,OFFSET('2006'!O$1,Calculations!$L132,0),IF($O134=2007,OFFSET('2007'!O$1,Calculations!$L132,0),IF($O134=2008,OFFSET('2008'!O$1,Calculations!$L132,0),IF($O134=2009,OFFSET('2009'!O$1,Calculations!$L132,0),IF($O134=2010,OFFSET('2010'!O$1,Calculations!$L132,0),IF($O134=2011,OFFSET('2011'!O$1,Calculations!$L132,0),IF($O134=2012,OFFSET('2012'!O$1,Calculations!$L132,0),IF($O134=2013,OFFSET('2013'!O$1,Calculations!$L132,0),IF($O134=2014,OFFSET('2014'!O$1,Calculations!$L132,0),IF($O134=2015,OFFSET('2015'!O$1,Calculations!$L132,0),IF($O134=2016,OFFSET('2016'!O$1,Calculations!$L132,0),IF($O134=2017,OFFSET('2017'!O$1,Calculations!$L132,0),0))))))))))))))))</f>
        <v>0.37625918954094806</v>
      </c>
      <c r="CU134" s="33">
        <f ca="1">IF($O134=2002,OFFSET('2002'!P$1,Calculations!$L132,0),IF($O134=2003,OFFSET('2003'!P$1,Calculations!$L132,0),IF($O134=2004,OFFSET('2004'!P$1,Calculations!$L132,0),IF($O134=2005,OFFSET('2005'!P$1,Calculations!$L132,0),IF($O134=2006,OFFSET('2006'!P$1,Calculations!$L132,0),IF($O134=2007,OFFSET('2007'!P$1,Calculations!$L132,0),IF($O134=2008,OFFSET('2008'!P$1,Calculations!$L132,0),IF($O134=2009,OFFSET('2009'!P$1,Calculations!$L132,0),IF($O134=2010,OFFSET('2010'!P$1,Calculations!$L132,0),IF($O134=2011,OFFSET('2011'!P$1,Calculations!$L132,0),IF($O134=2012,OFFSET('2012'!P$1,Calculations!$L132,0),IF($O134=2013,OFFSET('2013'!P$1,Calculations!$L132,0),IF($O134=2014,OFFSET('2014'!P$1,Calculations!$L132,0),IF($O134=2015,OFFSET('2015'!P$1,Calculations!$L132,0),IF($O134=2016,OFFSET('2016'!P$1,Calculations!$L132,0),IF($O134=2017,OFFSET('2017'!P$1,Calculations!$L132,0),0))))))))))))))))</f>
        <v>1.6644586304116556E-3</v>
      </c>
      <c r="CV134" s="37">
        <f ca="1">IF($O134=2002,OFFSET('2002'!Q$1,Calculations!$L132,0),IF($O134=2003,OFFSET('2003'!Q$1,Calculations!$L132,0),IF($O134=2004,OFFSET('2004'!Q$1,Calculations!$L132,0),IF($O134=2005,OFFSET('2005'!Q$1,Calculations!$L132,0),IF($O134=2006,OFFSET('2006'!Q$1,Calculations!$L132,0),IF($O134=2007,OFFSET('2007'!Q$1,Calculations!$L132,0),IF($O134=2008,OFFSET('2008'!Q$1,Calculations!$L132,0),IF($O134=2009,OFFSET('2009'!Q$1,Calculations!$L132,0),IF($O134=2010,OFFSET('2010'!Q$1,Calculations!$L132,0),IF($O134=2011,OFFSET('2011'!Q$1,Calculations!$L132,0),IF($O134=2012,OFFSET('2012'!Q$1,Calculations!$L132,0),IF($O134=2013,OFFSET('2013'!Q$1,Calculations!$L132,0),IF($O134=2014,OFFSET('2014'!Q$1,Calculations!$L132,0),IF($O134=2015,OFFSET('2015'!Q$1,Calculations!$L132,0),IF($O134=2016,OFFSET('2016'!Q$1,Calculations!$L132,0),IF($O134=2017,OFFSET('2017'!Q$1,Calculations!$L132,0),0))))))))))))))))</f>
        <v>1</v>
      </c>
      <c r="CW134" s="14">
        <v>-1.8663825640654181E-3</v>
      </c>
      <c r="CX134" s="14">
        <v>1.5788455790565613E-2</v>
      </c>
      <c r="CY134" s="14">
        <v>4.6290379269578644E-2</v>
      </c>
      <c r="CZ134" s="14">
        <v>7.5991005513241949E-2</v>
      </c>
      <c r="DA134" s="14">
        <v>4.3304899195633316E-3</v>
      </c>
      <c r="DB134" s="14">
        <v>0.39730320350505599</v>
      </c>
      <c r="DC134" s="14">
        <v>2.4585059697974504E-2</v>
      </c>
      <c r="DD134" s="14">
        <v>-7.9533775708986731E-3</v>
      </c>
      <c r="DE134" s="14">
        <v>3.0159523930105892E-2</v>
      </c>
      <c r="DF134" s="14">
        <v>-1.1736951182473985E-2</v>
      </c>
      <c r="DG134" s="14">
        <v>0</v>
      </c>
      <c r="DH134" s="14">
        <v>5.3728607900252585E-2</v>
      </c>
      <c r="DI134" s="54">
        <v>1.6697683956553539E-2</v>
      </c>
      <c r="DK134" s="40">
        <f t="shared" ca="1" si="147"/>
        <v>1.1529958330484836E-2</v>
      </c>
      <c r="DL134" s="36">
        <f t="shared" ca="1" si="148"/>
        <v>2.247797467137937E-2</v>
      </c>
      <c r="DM134" s="36">
        <f t="shared" ca="1" si="149"/>
        <v>2.1453927174788823E-2</v>
      </c>
      <c r="DN134" s="36">
        <f t="shared" ca="1" si="150"/>
        <v>2.111556270186565E-2</v>
      </c>
      <c r="DO134" s="36">
        <f t="shared" ca="1" si="151"/>
        <v>1.7545287873518001E-2</v>
      </c>
      <c r="DP134" s="36">
        <f t="shared" ca="1" si="152"/>
        <v>2.3250986525213655E-2</v>
      </c>
      <c r="DQ134" s="48">
        <f t="shared" ca="1" si="169"/>
        <v>1.6636021740579876E-2</v>
      </c>
      <c r="DR134" s="51">
        <f t="shared" ca="1" si="170"/>
        <v>-6.1662215973663087E-5</v>
      </c>
      <c r="DS134" s="28">
        <f t="shared" ca="1" si="153"/>
        <v>1.0115299583304849</v>
      </c>
      <c r="DT134" s="28">
        <f t="shared" ca="1" si="154"/>
        <v>1.0224779746713795</v>
      </c>
      <c r="DU134" s="28">
        <f t="shared" ca="1" si="155"/>
        <v>1.0214539271747889</v>
      </c>
      <c r="DV134" s="28">
        <f t="shared" ca="1" si="156"/>
        <v>1.0211155627018655</v>
      </c>
      <c r="DW134" s="28">
        <f t="shared" ca="1" si="157"/>
        <v>1.0175452878735181</v>
      </c>
      <c r="DX134" s="28">
        <f t="shared" ca="1" si="158"/>
        <v>1.0232509865252137</v>
      </c>
      <c r="DY134" s="28">
        <f t="shared" ca="1" si="159"/>
        <v>1.0166360217405799</v>
      </c>
      <c r="DZ134" s="46">
        <f t="shared" si="160"/>
        <v>1.0166976839565536</v>
      </c>
      <c r="EA134" s="2">
        <f t="shared" ca="1" si="161"/>
        <v>1.1463994913695538E-2</v>
      </c>
      <c r="EB134" s="2">
        <f t="shared" ca="1" si="162"/>
        <v>2.2229068039128764E-2</v>
      </c>
      <c r="EC134" s="2">
        <f t="shared" ca="1" si="163"/>
        <v>2.1227031149982999E-2</v>
      </c>
      <c r="ED134" s="2">
        <f t="shared" ca="1" si="164"/>
        <v>2.0895718577563331E-2</v>
      </c>
      <c r="EE134" s="2">
        <f t="shared" ca="1" si="165"/>
        <v>1.739314631072085E-2</v>
      </c>
      <c r="EF134" s="2">
        <f t="shared" ca="1" si="166"/>
        <v>2.2984800499574624E-2</v>
      </c>
      <c r="EG134" s="2">
        <f t="shared" ca="1" si="167"/>
        <v>1.6499158946665465E-2</v>
      </c>
      <c r="EH134" s="17">
        <f t="shared" si="168"/>
        <v>1.6559810295551123E-2</v>
      </c>
      <c r="EI134" s="13">
        <f t="shared" ca="1" si="171"/>
        <v>-6.0651348885658318E-5</v>
      </c>
      <c r="EK134" s="89">
        <f t="shared" ca="1" si="136"/>
        <v>0.42617539275045213</v>
      </c>
      <c r="EL134" s="24">
        <f t="shared" ca="1" si="137"/>
        <v>7.4042435773325033E-2</v>
      </c>
      <c r="EM134" s="89">
        <f t="shared" ca="1" si="138"/>
        <v>5.6364085289863246E-2</v>
      </c>
      <c r="EN134" s="89">
        <f t="shared" ca="1" si="139"/>
        <v>4.0521223157000567E-2</v>
      </c>
      <c r="EO134" s="45">
        <f t="shared" ca="1" si="140"/>
        <v>6.9642619271988407E-2</v>
      </c>
      <c r="EP134" s="89">
        <f t="shared" ca="1" si="141"/>
        <v>1.0167699341424384E-2</v>
      </c>
      <c r="EQ134" s="89">
        <f t="shared" ca="1" si="142"/>
        <v>0.16825482993790933</v>
      </c>
      <c r="ER134" s="45">
        <f t="shared" ca="1" si="143"/>
        <v>2.2670467813839641E-2</v>
      </c>
      <c r="ES134" s="89">
        <f t="shared" ca="1" si="144"/>
        <v>0.12526242094022272</v>
      </c>
      <c r="ET134" s="89">
        <f t="shared" ca="1" si="145"/>
        <v>6.898794785250034E-3</v>
      </c>
    </row>
    <row r="135" spans="1:150">
      <c r="A135">
        <v>15</v>
      </c>
      <c r="B135">
        <v>16</v>
      </c>
      <c r="C135">
        <v>17</v>
      </c>
      <c r="D135">
        <v>18</v>
      </c>
      <c r="E135">
        <v>19</v>
      </c>
      <c r="F135">
        <v>20</v>
      </c>
      <c r="G135">
        <v>21</v>
      </c>
      <c r="H135">
        <v>22</v>
      </c>
      <c r="I135">
        <v>23</v>
      </c>
      <c r="J135">
        <v>24</v>
      </c>
      <c r="K135">
        <v>25</v>
      </c>
      <c r="L135">
        <v>26</v>
      </c>
      <c r="N135" s="16">
        <v>41609</v>
      </c>
      <c r="O135" s="20">
        <v>2013</v>
      </c>
      <c r="P135" s="17">
        <f ca="1">IF($O135=2002,OFFSET('2002'!K$1,Calculations!$A133,0),IF($O135=2003,OFFSET('2003'!K$1,Calculations!$A133,0),IF($O135=2004,OFFSET('2004'!K$1,Calculations!$A133,0),IF($O135=2005,OFFSET('2005'!K$1,Calculations!$A133,0),IF($O135=2006,OFFSET('2006'!K$1,Calculations!$A133,0),IF($O135=2007,OFFSET('2007'!K$1,Calculations!$A133,0),IF($O135=2008,OFFSET('2008'!K$1,Calculations!$A133,0),IF($O135=2009,OFFSET('2009'!K$1,Calculations!$A133,0),IF($O135=2010,OFFSET('2010'!K$1,Calculations!$A133,0),IF($O135=2011,OFFSET('2011'!K$1,Calculations!$A133,0),IF($O135=2012,OFFSET('2012'!K$1,Calculations!$A133,0),IF($O135=2013,OFFSET('2013'!K$1,Calculations!$A133,0),IF($O135=2014,OFFSET('2014'!K$1,Calculations!$A133,0),IF($O135=2015,OFFSET('2015'!K$1,Calculations!$A133,0),IF($O135=2016,OFFSET('2016'!K$1,Calculations!$A133,0),IF($O135=2017,OFFSET('2017'!K$1,Calculations!$A133,0),0))))))))))))))))</f>
        <v>0.53269392305689289</v>
      </c>
      <c r="Q135" s="17">
        <f ca="1">IF($O135=2002,OFFSET('2002'!L$1,Calculations!$A133,0),IF($O135=2003,OFFSET('2003'!L$1,Calculations!$A133,0),IF($O135=2004,OFFSET('2004'!L$1,Calculations!$A133,0),IF($O135=2005,OFFSET('2005'!L$1,Calculations!$A133,0),IF($O135=2006,OFFSET('2006'!L$1,Calculations!$A133,0),IF($O135=2007,OFFSET('2007'!L$1,Calculations!$A133,0),IF($O135=2008,OFFSET('2008'!L$1,Calculations!$A133,0),IF($O135=2009,OFFSET('2009'!L$1,Calculations!$A133,0),IF($O135=2010,OFFSET('2010'!L$1,Calculations!$A133,0),IF($O135=2011,OFFSET('2011'!L$1,Calculations!$A133,0),IF($O135=2012,OFFSET('2012'!L$1,Calculations!$A133,0),IF($O135=2013,OFFSET('2013'!L$1,Calculations!$A133,0),IF($O135=2014,OFFSET('2014'!L$1,Calculations!$A133,0),IF($O135=2015,OFFSET('2015'!L$1,Calculations!$A133,0),IF($O135=2016,OFFSET('2016'!L$1,Calculations!$A133,0),IF($O135=2017,OFFSET('2017'!L$1,Calculations!$A133,0),0))))))))))))))))</f>
        <v>0.2408585793608137</v>
      </c>
      <c r="R135" s="17">
        <f ca="1">IF($O135=2002,OFFSET('2002'!M$1,Calculations!$A133,0),IF($O135=2003,OFFSET('2003'!M$1,Calculations!$A133,0),IF($O135=2004,OFFSET('2004'!M$1,Calculations!$A133,0),IF($O135=2005,OFFSET('2005'!M$1,Calculations!$A133,0),IF($O135=2006,OFFSET('2006'!M$1,Calculations!$A133,0),IF($O135=2007,OFFSET('2007'!M$1,Calculations!$A133,0),IF($O135=2008,OFFSET('2008'!M$1,Calculations!$A133,0),IF($O135=2009,OFFSET('2009'!M$1,Calculations!$A133,0),IF($O135=2010,OFFSET('2010'!M$1,Calculations!$A133,0),IF($O135=2011,OFFSET('2011'!M$1,Calculations!$A133,0),IF($O135=2012,OFFSET('2012'!M$1,Calculations!$A133,0),IF($O135=2013,OFFSET('2013'!M$1,Calculations!$A133,0),IF($O135=2014,OFFSET('2014'!M$1,Calculations!$A133,0),IF($O135=2015,OFFSET('2015'!M$1,Calculations!$A133,0),IF($O135=2016,OFFSET('2016'!M$1,Calculations!$A133,0),IF($O135=2017,OFFSET('2017'!M$1,Calculations!$A133,0),0))))))))))))))))</f>
        <v>0.34017089292197722</v>
      </c>
      <c r="S135" s="17">
        <f ca="1">IF($O135=2002,OFFSET('2002'!N$1,Calculations!$A133,0),IF($O135=2003,OFFSET('2003'!N$1,Calculations!$A133,0),IF($O135=2004,OFFSET('2004'!N$1,Calculations!$A133,0),IF($O135=2005,OFFSET('2005'!N$1,Calculations!$A133,0),IF($O135=2006,OFFSET('2006'!N$1,Calculations!$A133,0),IF($O135=2007,OFFSET('2007'!N$1,Calculations!$A133,0),IF($O135=2008,OFFSET('2008'!N$1,Calculations!$A133,0),IF($O135=2009,OFFSET('2009'!N$1,Calculations!$A133,0),IF($O135=2010,OFFSET('2010'!N$1,Calculations!$A133,0),IF($O135=2011,OFFSET('2011'!N$1,Calculations!$A133,0),IF($O135=2012,OFFSET('2012'!N$1,Calculations!$A133,0),IF($O135=2013,OFFSET('2013'!N$1,Calculations!$A133,0),IF($O135=2014,OFFSET('2014'!N$1,Calculations!$A133,0),IF($O135=2015,OFFSET('2015'!N$1,Calculations!$A133,0),IF($O135=2016,OFFSET('2016'!N$1,Calculations!$A133,0),IF($O135=2017,OFFSET('2017'!N$1,Calculations!$A133,0),0))))))))))))))))</f>
        <v>0.35628325485363216</v>
      </c>
      <c r="T135" s="17">
        <f ca="1">IF($O135=2002,OFFSET('2002'!O$1,Calculations!$A133,0),IF($O135=2003,OFFSET('2003'!O$1,Calculations!$A133,0),IF($O135=2004,OFFSET('2004'!O$1,Calculations!$A133,0),IF($O135=2005,OFFSET('2005'!O$1,Calculations!$A133,0),IF($O135=2006,OFFSET('2006'!O$1,Calculations!$A133,0),IF($O135=2007,OFFSET('2007'!O$1,Calculations!$A133,0),IF($O135=2008,OFFSET('2008'!O$1,Calculations!$A133,0),IF($O135=2009,OFFSET('2009'!O$1,Calculations!$A133,0),IF($O135=2010,OFFSET('2010'!O$1,Calculations!$A133,0),IF($O135=2011,OFFSET('2011'!O$1,Calculations!$A133,0),IF($O135=2012,OFFSET('2012'!O$1,Calculations!$A133,0),IF($O135=2013,OFFSET('2013'!O$1,Calculations!$A133,0),IF($O135=2014,OFFSET('2014'!O$1,Calculations!$A133,0),IF($O135=2015,OFFSET('2015'!O$1,Calculations!$A133,0),IF($O135=2016,OFFSET('2016'!O$1,Calculations!$A133,0),IF($O135=2017,OFFSET('2017'!O$1,Calculations!$A133,0),0))))))))))))))))</f>
        <v>0.4433675806408065</v>
      </c>
      <c r="U135" s="17">
        <f ca="1">IF($O135=2002,OFFSET('2002'!P$1,Calculations!$A133,0),IF($O135=2003,OFFSET('2003'!P$1,Calculations!$A133,0),IF($O135=2004,OFFSET('2004'!P$1,Calculations!$A133,0),IF($O135=2005,OFFSET('2005'!P$1,Calculations!$A133,0),IF($O135=2006,OFFSET('2006'!P$1,Calculations!$A133,0),IF($O135=2007,OFFSET('2007'!P$1,Calculations!$A133,0),IF($O135=2008,OFFSET('2008'!P$1,Calculations!$A133,0),IF($O135=2009,OFFSET('2009'!P$1,Calculations!$A133,0),IF($O135=2010,OFFSET('2010'!P$1,Calculations!$A133,0),IF($O135=2011,OFFSET('2011'!P$1,Calculations!$A133,0),IF($O135=2012,OFFSET('2012'!P$1,Calculations!$A133,0),IF($O135=2013,OFFSET('2013'!P$1,Calculations!$A133,0),IF($O135=2014,OFFSET('2014'!P$1,Calculations!$A133,0),IF($O135=2015,OFFSET('2015'!P$1,Calculations!$A133,0),IF($O135=2016,OFFSET('2016'!P$1,Calculations!$A133,0),IF($O135=2017,OFFSET('2017'!P$1,Calculations!$A133,0),0))))))))))))))))</f>
        <v>0.22847460011940762</v>
      </c>
      <c r="V135" s="13">
        <f ca="1">IF($O135=2002,OFFSET('2002'!Q$1,Calculations!$A133,0),IF($O135=2003,OFFSET('2003'!Q$1,Calculations!$A133,0),IF($O135=2004,OFFSET('2004'!Q$1,Calculations!$A133,0),IF($O135=2005,OFFSET('2005'!Q$1,Calculations!$A133,0),IF($O135=2006,OFFSET('2006'!Q$1,Calculations!$A133,0),IF($O135=2007,OFFSET('2007'!Q$1,Calculations!$A133,0),IF($O135=2008,OFFSET('2008'!Q$1,Calculations!$A133,0),IF($O135=2009,OFFSET('2009'!Q$1,Calculations!$A133,0),IF($O135=2010,OFFSET('2010'!Q$1,Calculations!$A133,0),IF($O135=2011,OFFSET('2011'!Q$1,Calculations!$A133,0),IF($O135=2012,OFFSET('2012'!Q$1,Calculations!$A133,0),IF($O135=2013,OFFSET('2013'!Q$1,Calculations!$A133,0),IF($O135=2014,OFFSET('2014'!Q$1,Calculations!$A133,0),IF($O135=2015,OFFSET('2015'!Q$1,Calculations!$A133,0),IF($O135=2016,OFFSET('2016'!Q$1,Calculations!$A133,0),IF($O135=2017,OFFSET('2017'!Q$1,Calculations!$A133,0),0))))))))))))))))</f>
        <v>0.42945154430639243</v>
      </c>
      <c r="W135" s="33">
        <f ca="1">IF($O135=2002,OFFSET('2002'!K$1,Calculations!$B133,0),IF($O135=2003,OFFSET('2003'!K$1,Calculations!$B133,0),IF($O135=2004,OFFSET('2004'!K$1,Calculations!$B133,0),IF($O135=2005,OFFSET('2005'!K$1,Calculations!$B133,0),IF($O135=2006,OFFSET('2006'!K$1,Calculations!$B133,0),IF($O135=2007,OFFSET('2007'!K$1,Calculations!$B133,0),IF($O135=2008,OFFSET('2008'!K$1,Calculations!$B133,0),IF($O135=2009,OFFSET('2009'!K$1,Calculations!$B133,0),IF($O135=2010,OFFSET('2010'!K$1,Calculations!$B133,0),IF($O135=2011,OFFSET('2011'!K$1,Calculations!$B133,0),IF($O135=2012,OFFSET('2012'!K$1,Calculations!$B133,0),IF($O135=2013,OFFSET('2013'!K$1,Calculations!$B133,0),IF($O135=2014,OFFSET('2014'!K$1,Calculations!$B133,0),IF($O135=2015,OFFSET('2015'!K$1,Calculations!$B133,0),IF($O135=2016,OFFSET('2016'!K$1,Calculations!$B133,0),IF($O135=2017,OFFSET('2017'!K$1,Calculations!$B133,0),0))))))))))))))))</f>
        <v>8.2300539683988233E-2</v>
      </c>
      <c r="X135" s="33">
        <f ca="1">IF($O135=2002,OFFSET('2002'!L$1,Calculations!$B133,0),IF($O135=2003,OFFSET('2003'!L$1,Calculations!$B133,0),IF($O135=2004,OFFSET('2004'!L$1,Calculations!$B133,0),IF($O135=2005,OFFSET('2005'!L$1,Calculations!$B133,0),IF($O135=2006,OFFSET('2006'!L$1,Calculations!$B133,0),IF($O135=2007,OFFSET('2007'!L$1,Calculations!$B133,0),IF($O135=2008,OFFSET('2008'!L$1,Calculations!$B133,0),IF($O135=2009,OFFSET('2009'!L$1,Calculations!$B133,0),IF($O135=2010,OFFSET('2010'!L$1,Calculations!$B133,0),IF($O135=2011,OFFSET('2011'!L$1,Calculations!$B133,0),IF($O135=2012,OFFSET('2012'!L$1,Calculations!$B133,0),IF($O135=2013,OFFSET('2013'!L$1,Calculations!$B133,0),IF($O135=2014,OFFSET('2014'!L$1,Calculations!$B133,0),IF($O135=2015,OFFSET('2015'!L$1,Calculations!$B133,0),IF($O135=2016,OFFSET('2016'!L$1,Calculations!$B133,0),IF($O135=2017,OFFSET('2017'!L$1,Calculations!$B133,0),0))))))))))))))))</f>
        <v>3.8826570803730372E-2</v>
      </c>
      <c r="Y135" s="33">
        <f ca="1">IF($O135=2002,OFFSET('2002'!M$1,Calculations!$B133,0),IF($O135=2003,OFFSET('2003'!M$1,Calculations!$B133,0),IF($O135=2004,OFFSET('2004'!M$1,Calculations!$B133,0),IF($O135=2005,OFFSET('2005'!M$1,Calculations!$B133,0),IF($O135=2006,OFFSET('2006'!M$1,Calculations!$B133,0),IF($O135=2007,OFFSET('2007'!M$1,Calculations!$B133,0),IF($O135=2008,OFFSET('2008'!M$1,Calculations!$B133,0),IF($O135=2009,OFFSET('2009'!M$1,Calculations!$B133,0),IF($O135=2010,OFFSET('2010'!M$1,Calculations!$B133,0),IF($O135=2011,OFFSET('2011'!M$1,Calculations!$B133,0),IF($O135=2012,OFFSET('2012'!M$1,Calculations!$B133,0),IF($O135=2013,OFFSET('2013'!M$1,Calculations!$B133,0),IF($O135=2014,OFFSET('2014'!M$1,Calculations!$B133,0),IF($O135=2015,OFFSET('2015'!M$1,Calculations!$B133,0),IF($O135=2016,OFFSET('2016'!M$1,Calculations!$B133,0),IF($O135=2017,OFFSET('2017'!M$1,Calculations!$B133,0),0))))))))))))))))</f>
        <v>0.10320567031605189</v>
      </c>
      <c r="Z135" s="33">
        <f ca="1">IF($O135=2002,OFFSET('2002'!N$1,Calculations!$B133,0),IF($O135=2003,OFFSET('2003'!N$1,Calculations!$B133,0),IF($O135=2004,OFFSET('2004'!N$1,Calculations!$B133,0),IF($O135=2005,OFFSET('2005'!N$1,Calculations!$B133,0),IF($O135=2006,OFFSET('2006'!N$1,Calculations!$B133,0),IF($O135=2007,OFFSET('2007'!N$1,Calculations!$B133,0),IF($O135=2008,OFFSET('2008'!N$1,Calculations!$B133,0),IF($O135=2009,OFFSET('2009'!N$1,Calculations!$B133,0),IF($O135=2010,OFFSET('2010'!N$1,Calculations!$B133,0),IF($O135=2011,OFFSET('2011'!N$1,Calculations!$B133,0),IF($O135=2012,OFFSET('2012'!N$1,Calculations!$B133,0),IF($O135=2013,OFFSET('2013'!N$1,Calculations!$B133,0),IF($O135=2014,OFFSET('2014'!N$1,Calculations!$B133,0),IF($O135=2015,OFFSET('2015'!N$1,Calculations!$B133,0),IF($O135=2016,OFFSET('2016'!N$1,Calculations!$B133,0),IF($O135=2017,OFFSET('2017'!N$1,Calculations!$B133,0),0))))))))))))))))</f>
        <v>8.0179415659719297E-2</v>
      </c>
      <c r="AA135" s="33">
        <f ca="1">IF($O135=2002,OFFSET('2002'!O$1,Calculations!$B133,0),IF($O135=2003,OFFSET('2003'!O$1,Calculations!$B133,0),IF($O135=2004,OFFSET('2004'!O$1,Calculations!$B133,0),IF($O135=2005,OFFSET('2005'!O$1,Calculations!$B133,0),IF($O135=2006,OFFSET('2006'!O$1,Calculations!$B133,0),IF($O135=2007,OFFSET('2007'!O$1,Calculations!$B133,0),IF($O135=2008,OFFSET('2008'!O$1,Calculations!$B133,0),IF($O135=2009,OFFSET('2009'!O$1,Calculations!$B133,0),IF($O135=2010,OFFSET('2010'!O$1,Calculations!$B133,0),IF($O135=2011,OFFSET('2011'!O$1,Calculations!$B133,0),IF($O135=2012,OFFSET('2012'!O$1,Calculations!$B133,0),IF($O135=2013,OFFSET('2013'!O$1,Calculations!$B133,0),IF($O135=2014,OFFSET('2014'!O$1,Calculations!$B133,0),IF($O135=2015,OFFSET('2015'!O$1,Calculations!$B133,0),IF($O135=2016,OFFSET('2016'!O$1,Calculations!$B133,0),IF($O135=2017,OFFSET('2017'!O$1,Calculations!$B133,0),0))))))))))))))))</f>
        <v>7.6553038153237968E-2</v>
      </c>
      <c r="AB135" s="33">
        <f ca="1">IF($O135=2002,OFFSET('2002'!P$1,Calculations!$B133,0),IF($O135=2003,OFFSET('2003'!P$1,Calculations!$B133,0),IF($O135=2004,OFFSET('2004'!P$1,Calculations!$B133,0),IF($O135=2005,OFFSET('2005'!P$1,Calculations!$B133,0),IF($O135=2006,OFFSET('2006'!P$1,Calculations!$B133,0),IF($O135=2007,OFFSET('2007'!P$1,Calculations!$B133,0),IF($O135=2008,OFFSET('2008'!P$1,Calculations!$B133,0),IF($O135=2009,OFFSET('2009'!P$1,Calculations!$B133,0),IF($O135=2010,OFFSET('2010'!P$1,Calculations!$B133,0),IF($O135=2011,OFFSET('2011'!P$1,Calculations!$B133,0),IF($O135=2012,OFFSET('2012'!P$1,Calculations!$B133,0),IF($O135=2013,OFFSET('2013'!P$1,Calculations!$B133,0),IF($O135=2014,OFFSET('2014'!P$1,Calculations!$B133,0),IF($O135=2015,OFFSET('2015'!P$1,Calculations!$B133,0),IF($O135=2016,OFFSET('2016'!P$1,Calculations!$B133,0),IF($O135=2017,OFFSET('2017'!P$1,Calculations!$B133,0),0))))))))))))))))</f>
        <v>3.4750703043594351E-2</v>
      </c>
      <c r="AC135" s="37">
        <f ca="1">IF($O135=2002,OFFSET('2002'!Q$1,Calculations!$B133,0),IF($O135=2003,OFFSET('2003'!Q$1,Calculations!$B133,0),IF($O135=2004,OFFSET('2004'!Q$1,Calculations!$B133,0),IF($O135=2005,OFFSET('2005'!Q$1,Calculations!$B133,0),IF($O135=2006,OFFSET('2006'!Q$1,Calculations!$B133,0),IF($O135=2007,OFFSET('2007'!Q$1,Calculations!$B133,0),IF($O135=2008,OFFSET('2008'!Q$1,Calculations!$B133,0),IF($O135=2009,OFFSET('2009'!Q$1,Calculations!$B133,0),IF($O135=2010,OFFSET('2010'!Q$1,Calculations!$B133,0),IF($O135=2011,OFFSET('2011'!Q$1,Calculations!$B133,0),IF($O135=2012,OFFSET('2012'!Q$1,Calculations!$B133,0),IF($O135=2013,OFFSET('2013'!Q$1,Calculations!$B133,0),IF($O135=2014,OFFSET('2014'!Q$1,Calculations!$B133,0),IF($O135=2015,OFFSET('2015'!Q$1,Calculations!$B133,0),IF($O135=2016,OFFSET('2016'!Q$1,Calculations!$B133,0),IF($O135=2017,OFFSET('2017'!Q$1,Calculations!$B133,0),0))))))))))))))))</f>
        <v>7.3265772425402428E-2</v>
      </c>
      <c r="AD135" s="33">
        <f ca="1">IF($O135=2002,OFFSET('2002'!K$1,Calculations!$C133,0),IF($O135=2003,OFFSET('2003'!K$1,Calculations!$C133,0),IF($O135=2004,OFFSET('2004'!K$1,Calculations!$C133,0),IF($O135=2005,OFFSET('2005'!K$1,Calculations!$C133,0),IF($O135=2006,OFFSET('2006'!K$1,Calculations!$C133,0),IF($O135=2007,OFFSET('2007'!K$1,Calculations!$C133,0),IF($O135=2008,OFFSET('2008'!K$1,Calculations!$C133,0),IF($O135=2009,OFFSET('2009'!K$1,Calculations!$C133,0),IF($O135=2010,OFFSET('2010'!K$1,Calculations!$C133,0),IF($O135=2011,OFFSET('2011'!K$1,Calculations!$C133,0),IF($O135=2012,OFFSET('2012'!K$1,Calculations!$C133,0),IF($O135=2013,OFFSET('2013'!K$1,Calculations!$C133,0),IF($O135=2014,OFFSET('2014'!K$1,Calculations!$C133,0),IF($O135=2015,OFFSET('2015'!K$1,Calculations!$C133,0),IF($O135=2016,OFFSET('2016'!K$1,Calculations!$C133,0),IF($O135=2017,OFFSET('2017'!K$1,Calculations!$C133,0),0))))))))))))))))</f>
        <v>2.0546699840113047E-2</v>
      </c>
      <c r="AE135" s="33">
        <f ca="1">IF($O135=2002,OFFSET('2002'!L$1,Calculations!$C133,0),IF($O135=2003,OFFSET('2003'!L$1,Calculations!$C133,0),IF($O135=2004,OFFSET('2004'!L$1,Calculations!$C133,0),IF($O135=2005,OFFSET('2005'!L$1,Calculations!$C133,0),IF($O135=2006,OFFSET('2006'!L$1,Calculations!$C133,0),IF($O135=2007,OFFSET('2007'!L$1,Calculations!$C133,0),IF($O135=2008,OFFSET('2008'!L$1,Calculations!$C133,0),IF($O135=2009,OFFSET('2009'!L$1,Calculations!$C133,0),IF($O135=2010,OFFSET('2010'!L$1,Calculations!$C133,0),IF($O135=2011,OFFSET('2011'!L$1,Calculations!$C133,0),IF($O135=2012,OFFSET('2012'!L$1,Calculations!$C133,0),IF($O135=2013,OFFSET('2013'!L$1,Calculations!$C133,0),IF($O135=2014,OFFSET('2014'!L$1,Calculations!$C133,0),IF($O135=2015,OFFSET('2015'!L$1,Calculations!$C133,0),IF($O135=2016,OFFSET('2016'!L$1,Calculations!$C133,0),IF($O135=2017,OFFSET('2017'!L$1,Calculations!$C133,0),0))))))))))))))))</f>
        <v>0.11622747352295452</v>
      </c>
      <c r="AF135" s="33">
        <f ca="1">IF($O135=2002,OFFSET('2002'!M$1,Calculations!$C133,0),IF($O135=2003,OFFSET('2003'!M$1,Calculations!$C133,0),IF($O135=2004,OFFSET('2004'!M$1,Calculations!$C133,0),IF($O135=2005,OFFSET('2005'!M$1,Calculations!$C133,0),IF($O135=2006,OFFSET('2006'!M$1,Calculations!$C133,0),IF($O135=2007,OFFSET('2007'!M$1,Calculations!$C133,0),IF($O135=2008,OFFSET('2008'!M$1,Calculations!$C133,0),IF($O135=2009,OFFSET('2009'!M$1,Calculations!$C133,0),IF($O135=2010,OFFSET('2010'!M$1,Calculations!$C133,0),IF($O135=2011,OFFSET('2011'!M$1,Calculations!$C133,0),IF($O135=2012,OFFSET('2012'!M$1,Calculations!$C133,0),IF($O135=2013,OFFSET('2013'!M$1,Calculations!$C133,0),IF($O135=2014,OFFSET('2014'!M$1,Calculations!$C133,0),IF($O135=2015,OFFSET('2015'!M$1,Calculations!$C133,0),IF($O135=2016,OFFSET('2016'!M$1,Calculations!$C133,0),IF($O135=2017,OFFSET('2017'!M$1,Calculations!$C133,0),0))))))))))))))))</f>
        <v>0.10092825974866614</v>
      </c>
      <c r="AG135" s="33">
        <f ca="1">IF($O135=2002,OFFSET('2002'!N$1,Calculations!$C133,0),IF($O135=2003,OFFSET('2003'!N$1,Calculations!$C133,0),IF($O135=2004,OFFSET('2004'!N$1,Calculations!$C133,0),IF($O135=2005,OFFSET('2005'!N$1,Calculations!$C133,0),IF($O135=2006,OFFSET('2006'!N$1,Calculations!$C133,0),IF($O135=2007,OFFSET('2007'!N$1,Calculations!$C133,0),IF($O135=2008,OFFSET('2008'!N$1,Calculations!$C133,0),IF($O135=2009,OFFSET('2009'!N$1,Calculations!$C133,0),IF($O135=2010,OFFSET('2010'!N$1,Calculations!$C133,0),IF($O135=2011,OFFSET('2011'!N$1,Calculations!$C133,0),IF($O135=2012,OFFSET('2012'!N$1,Calculations!$C133,0),IF($O135=2013,OFFSET('2013'!N$1,Calculations!$C133,0),IF($O135=2014,OFFSET('2014'!N$1,Calculations!$C133,0),IF($O135=2015,OFFSET('2015'!N$1,Calculations!$C133,0),IF($O135=2016,OFFSET('2016'!N$1,Calculations!$C133,0),IF($O135=2017,OFFSET('2017'!N$1,Calculations!$C133,0),0))))))))))))))))</f>
        <v>0.11944606928073605</v>
      </c>
      <c r="AH135" s="33">
        <f ca="1">IF($O135=2002,OFFSET('2002'!O$1,Calculations!$C133,0),IF($O135=2003,OFFSET('2003'!O$1,Calculations!$C133,0),IF($O135=2004,OFFSET('2004'!O$1,Calculations!$C133,0),IF($O135=2005,OFFSET('2005'!O$1,Calculations!$C133,0),IF($O135=2006,OFFSET('2006'!O$1,Calculations!$C133,0),IF($O135=2007,OFFSET('2007'!O$1,Calculations!$C133,0),IF($O135=2008,OFFSET('2008'!O$1,Calculations!$C133,0),IF($O135=2009,OFFSET('2009'!O$1,Calculations!$C133,0),IF($O135=2010,OFFSET('2010'!O$1,Calculations!$C133,0),IF($O135=2011,OFFSET('2011'!O$1,Calculations!$C133,0),IF($O135=2012,OFFSET('2012'!O$1,Calculations!$C133,0),IF($O135=2013,OFFSET('2013'!O$1,Calculations!$C133,0),IF($O135=2014,OFFSET('2014'!O$1,Calculations!$C133,0),IF($O135=2015,OFFSET('2015'!O$1,Calculations!$C133,0),IF($O135=2016,OFFSET('2016'!O$1,Calculations!$C133,0),IF($O135=2017,OFFSET('2017'!O$1,Calculations!$C133,0),0))))))))))))))))</f>
        <v>4.8646634009645445E-2</v>
      </c>
      <c r="AI135" s="33">
        <f ca="1">IF($O135=2002,OFFSET('2002'!P$1,Calculations!$C133,0),IF($O135=2003,OFFSET('2003'!P$1,Calculations!$C133,0),IF($O135=2004,OFFSET('2004'!P$1,Calculations!$C133,0),IF($O135=2005,OFFSET('2005'!P$1,Calculations!$C133,0),IF($O135=2006,OFFSET('2006'!P$1,Calculations!$C133,0),IF($O135=2007,OFFSET('2007'!P$1,Calculations!$C133,0),IF($O135=2008,OFFSET('2008'!P$1,Calculations!$C133,0),IF($O135=2009,OFFSET('2009'!P$1,Calculations!$C133,0),IF($O135=2010,OFFSET('2010'!P$1,Calculations!$C133,0),IF($O135=2011,OFFSET('2011'!P$1,Calculations!$C133,0),IF($O135=2012,OFFSET('2012'!P$1,Calculations!$C133,0),IF($O135=2013,OFFSET('2013'!P$1,Calculations!$C133,0),IF($O135=2014,OFFSET('2014'!P$1,Calculations!$C133,0),IF($O135=2015,OFFSET('2015'!P$1,Calculations!$C133,0),IF($O135=2016,OFFSET('2016'!P$1,Calculations!$C133,0),IF($O135=2017,OFFSET('2017'!P$1,Calculations!$C133,0),0))))))))))))))))</f>
        <v>0.47280355567770671</v>
      </c>
      <c r="AJ135" s="37">
        <f ca="1">IF($O135=2002,OFFSET('2002'!Q$1,Calculations!$C133,0),IF($O135=2003,OFFSET('2003'!Q$1,Calculations!$C133,0),IF($O135=2004,OFFSET('2004'!Q$1,Calculations!$C133,0),IF($O135=2005,OFFSET('2005'!Q$1,Calculations!$C133,0),IF($O135=2006,OFFSET('2006'!Q$1,Calculations!$C133,0),IF($O135=2007,OFFSET('2007'!Q$1,Calculations!$C133,0),IF($O135=2008,OFFSET('2008'!Q$1,Calculations!$C133,0),IF($O135=2009,OFFSET('2009'!Q$1,Calculations!$C133,0),IF($O135=2010,OFFSET('2010'!Q$1,Calculations!$C133,0),IF($O135=2011,OFFSET('2011'!Q$1,Calculations!$C133,0),IF($O135=2012,OFFSET('2012'!Q$1,Calculations!$C133,0),IF($O135=2013,OFFSET('2013'!Q$1,Calculations!$C133,0),IF($O135=2014,OFFSET('2014'!Q$1,Calculations!$C133,0),IF($O135=2015,OFFSET('2015'!Q$1,Calculations!$C133,0),IF($O135=2016,OFFSET('2016'!Q$1,Calculations!$C133,0),IF($O135=2017,OFFSET('2017'!Q$1,Calculations!$C133,0),0))))))))))))))))</f>
        <v>5.6689117290319412E-2</v>
      </c>
      <c r="AK135" s="33">
        <f ca="1">IF($O135=2002,OFFSET('2002'!K$1,Calculations!$D133,0),IF($O135=2003,OFFSET('2003'!K$1,Calculations!$D133,0),IF($O135=2004,OFFSET('2004'!K$1,Calculations!$D133,0),IF($O135=2005,OFFSET('2005'!K$1,Calculations!$D133,0),IF($O135=2006,OFFSET('2006'!K$1,Calculations!$D133,0),IF($O135=2007,OFFSET('2007'!K$1,Calculations!$D133,0),IF($O135=2008,OFFSET('2008'!K$1,Calculations!$D133,0),IF($O135=2009,OFFSET('2009'!K$1,Calculations!$D133,0),IF($O135=2010,OFFSET('2010'!K$1,Calculations!$D133,0),IF($O135=2011,OFFSET('2011'!K$1,Calculations!$D133,0),IF($O135=2012,OFFSET('2012'!K$1,Calculations!$D133,0),IF($O135=2013,OFFSET('2013'!K$1,Calculations!$D133,0),IF($O135=2014,OFFSET('2014'!K$1,Calculations!$D133,0),IF($O135=2015,OFFSET('2015'!K$1,Calculations!$D133,0),IF($O135=2016,OFFSET('2016'!K$1,Calculations!$D133,0),IF($O135=2017,OFFSET('2017'!K$1,Calculations!$D133,0),0))))))))))))))))</f>
        <v>8.4779548893373999E-3</v>
      </c>
      <c r="AL135" s="33">
        <f ca="1">IF($O135=2002,OFFSET('2002'!L$1,Calculations!$D133,0),IF($O135=2003,OFFSET('2003'!L$1,Calculations!$D133,0),IF($O135=2004,OFFSET('2004'!L$1,Calculations!$D133,0),IF($O135=2005,OFFSET('2005'!L$1,Calculations!$D133,0),IF($O135=2006,OFFSET('2006'!L$1,Calculations!$D133,0),IF($O135=2007,OFFSET('2007'!L$1,Calculations!$D133,0),IF($O135=2008,OFFSET('2008'!L$1,Calculations!$D133,0),IF($O135=2009,OFFSET('2009'!L$1,Calculations!$D133,0),IF($O135=2010,OFFSET('2010'!L$1,Calculations!$D133,0),IF($O135=2011,OFFSET('2011'!L$1,Calculations!$D133,0),IF($O135=2012,OFFSET('2012'!L$1,Calculations!$D133,0),IF($O135=2013,OFFSET('2013'!L$1,Calculations!$D133,0),IF($O135=2014,OFFSET('2014'!L$1,Calculations!$D133,0),IF($O135=2015,OFFSET('2015'!L$1,Calculations!$D133,0),IF($O135=2016,OFFSET('2016'!L$1,Calculations!$D133,0),IF($O135=2017,OFFSET('2017'!L$1,Calculations!$D133,0),0))))))))))))))))</f>
        <v>9.891008568189677E-2</v>
      </c>
      <c r="AM135" s="33">
        <f ca="1">IF($O135=2002,OFFSET('2002'!M$1,Calculations!$D133,0),IF($O135=2003,OFFSET('2003'!M$1,Calculations!$D133,0),IF($O135=2004,OFFSET('2004'!M$1,Calculations!$D133,0),IF($O135=2005,OFFSET('2005'!M$1,Calculations!$D133,0),IF($O135=2006,OFFSET('2006'!M$1,Calculations!$D133,0),IF($O135=2007,OFFSET('2007'!M$1,Calculations!$D133,0),IF($O135=2008,OFFSET('2008'!M$1,Calculations!$D133,0),IF($O135=2009,OFFSET('2009'!M$1,Calculations!$D133,0),IF($O135=2010,OFFSET('2010'!M$1,Calculations!$D133,0),IF($O135=2011,OFFSET('2011'!M$1,Calculations!$D133,0),IF($O135=2012,OFFSET('2012'!M$1,Calculations!$D133,0),IF($O135=2013,OFFSET('2013'!M$1,Calculations!$D133,0),IF($O135=2014,OFFSET('2014'!M$1,Calculations!$D133,0),IF($O135=2015,OFFSET('2015'!M$1,Calculations!$D133,0),IF($O135=2016,OFFSET('2016'!M$1,Calculations!$D133,0),IF($O135=2017,OFFSET('2017'!M$1,Calculations!$D133,0),0))))))))))))))))</f>
        <v>6.5193698767175109E-2</v>
      </c>
      <c r="AN135" s="33">
        <f ca="1">IF($O135=2002,OFFSET('2002'!N$1,Calculations!$D133,0),IF($O135=2003,OFFSET('2003'!N$1,Calculations!$D133,0),IF($O135=2004,OFFSET('2004'!N$1,Calculations!$D133,0),IF($O135=2005,OFFSET('2005'!N$1,Calculations!$D133,0),IF($O135=2006,OFFSET('2006'!N$1,Calculations!$D133,0),IF($O135=2007,OFFSET('2007'!N$1,Calculations!$D133,0),IF($O135=2008,OFFSET('2008'!N$1,Calculations!$D133,0),IF($O135=2009,OFFSET('2009'!N$1,Calculations!$D133,0),IF($O135=2010,OFFSET('2010'!N$1,Calculations!$D133,0),IF($O135=2011,OFFSET('2011'!N$1,Calculations!$D133,0),IF($O135=2012,OFFSET('2012'!N$1,Calculations!$D133,0),IF($O135=2013,OFFSET('2013'!N$1,Calculations!$D133,0),IF($O135=2014,OFFSET('2014'!N$1,Calculations!$D133,0),IF($O135=2015,OFFSET('2015'!N$1,Calculations!$D133,0),IF($O135=2016,OFFSET('2016'!N$1,Calculations!$D133,0),IF($O135=2017,OFFSET('2017'!N$1,Calculations!$D133,0),0))))))))))))))))</f>
        <v>3.8561961278175898E-2</v>
      </c>
      <c r="AO135" s="33">
        <f ca="1">IF($O135=2002,OFFSET('2002'!O$1,Calculations!$D133,0),IF($O135=2003,OFFSET('2003'!O$1,Calculations!$D133,0),IF($O135=2004,OFFSET('2004'!O$1,Calculations!$D133,0),IF($O135=2005,OFFSET('2005'!O$1,Calculations!$D133,0),IF($O135=2006,OFFSET('2006'!O$1,Calculations!$D133,0),IF($O135=2007,OFFSET('2007'!O$1,Calculations!$D133,0),IF($O135=2008,OFFSET('2008'!O$1,Calculations!$D133,0),IF($O135=2009,OFFSET('2009'!O$1,Calculations!$D133,0),IF($O135=2010,OFFSET('2010'!O$1,Calculations!$D133,0),IF($O135=2011,OFFSET('2011'!O$1,Calculations!$D133,0),IF($O135=2012,OFFSET('2012'!O$1,Calculations!$D133,0),IF($O135=2013,OFFSET('2013'!O$1,Calculations!$D133,0),IF($O135=2014,OFFSET('2014'!O$1,Calculations!$D133,0),IF($O135=2015,OFFSET('2015'!O$1,Calculations!$D133,0),IF($O135=2016,OFFSET('2016'!O$1,Calculations!$D133,0),IF($O135=2017,OFFSET('2017'!O$1,Calculations!$D133,0),0))))))))))))))))</f>
        <v>3.9880462338405601E-2</v>
      </c>
      <c r="AP135" s="33">
        <f ca="1">IF($O135=2002,OFFSET('2002'!P$1,Calculations!$D133,0),IF($O135=2003,OFFSET('2003'!P$1,Calculations!$D133,0),IF($O135=2004,OFFSET('2004'!P$1,Calculations!$D133,0),IF($O135=2005,OFFSET('2005'!P$1,Calculations!$D133,0),IF($O135=2006,OFFSET('2006'!P$1,Calculations!$D133,0),IF($O135=2007,OFFSET('2007'!P$1,Calculations!$D133,0),IF($O135=2008,OFFSET('2008'!P$1,Calculations!$D133,0),IF($O135=2009,OFFSET('2009'!P$1,Calculations!$D133,0),IF($O135=2010,OFFSET('2010'!P$1,Calculations!$D133,0),IF($O135=2011,OFFSET('2011'!P$1,Calculations!$D133,0),IF($O135=2012,OFFSET('2012'!P$1,Calculations!$D133,0),IF($O135=2013,OFFSET('2013'!P$1,Calculations!$D133,0),IF($O135=2014,OFFSET('2014'!P$1,Calculations!$D133,0),IF($O135=2015,OFFSET('2015'!P$1,Calculations!$D133,0),IF($O135=2016,OFFSET('2016'!P$1,Calculations!$D133,0),IF($O135=2017,OFFSET('2017'!P$1,Calculations!$D133,0),0))))))))))))))))</f>
        <v>3.6336698337063524E-2</v>
      </c>
      <c r="AQ135" s="37">
        <f ca="1">IF($O135=2002,OFFSET('2002'!Q$1,Calculations!$D133,0),IF($O135=2003,OFFSET('2003'!Q$1,Calculations!$D133,0),IF($O135=2004,OFFSET('2004'!Q$1,Calculations!$D133,0),IF($O135=2005,OFFSET('2005'!Q$1,Calculations!$D133,0),IF($O135=2006,OFFSET('2006'!Q$1,Calculations!$D133,0),IF($O135=2007,OFFSET('2007'!Q$1,Calculations!$D133,0),IF($O135=2008,OFFSET('2008'!Q$1,Calculations!$D133,0),IF($O135=2009,OFFSET('2009'!Q$1,Calculations!$D133,0),IF($O135=2010,OFFSET('2010'!Q$1,Calculations!$D133,0),IF($O135=2011,OFFSET('2011'!Q$1,Calculations!$D133,0),IF($O135=2012,OFFSET('2012'!Q$1,Calculations!$D133,0),IF($O135=2013,OFFSET('2013'!Q$1,Calculations!$D133,0),IF($O135=2014,OFFSET('2014'!Q$1,Calculations!$D133,0),IF($O135=2015,OFFSET('2015'!Q$1,Calculations!$D133,0),IF($O135=2016,OFFSET('2016'!Q$1,Calculations!$D133,0),IF($O135=2017,OFFSET('2017'!Q$1,Calculations!$D133,0),0))))))))))))))))</f>
        <v>4.0752560441675426E-2</v>
      </c>
      <c r="AR135" s="33">
        <f ca="1">IF($O135=2002,OFFSET('2002'!K$1,Calculations!$E133,0),IF($O135=2003,OFFSET('2003'!K$1,Calculations!$E133,0),IF($O135=2004,OFFSET('2004'!K$1,Calculations!$E133,0),IF($O135=2005,OFFSET('2005'!K$1,Calculations!$E133,0),IF($O135=2006,OFFSET('2006'!K$1,Calculations!$E133,0),IF($O135=2007,OFFSET('2007'!K$1,Calculations!$E133,0),IF($O135=2008,OFFSET('2008'!K$1,Calculations!$E133,0),IF($O135=2009,OFFSET('2009'!K$1,Calculations!$E133,0),IF($O135=2010,OFFSET('2010'!K$1,Calculations!$E133,0),IF($O135=2011,OFFSET('2011'!K$1,Calculations!$E133,0),IF($O135=2012,OFFSET('2012'!K$1,Calculations!$E133,0),IF($O135=2013,OFFSET('2013'!K$1,Calculations!$E133,0),IF($O135=2014,OFFSET('2014'!K$1,Calculations!$E133,0),IF($O135=2015,OFFSET('2015'!K$1,Calculations!$E133,0),IF($O135=2016,OFFSET('2016'!K$1,Calculations!$E133,0),IF($O135=2017,OFFSET('2017'!K$1,Calculations!$E133,0),0))))))))))))))))</f>
        <v>2.0227562287977931E-2</v>
      </c>
      <c r="AS135" s="33">
        <f ca="1">IF($O135=2002,OFFSET('2002'!L$1,Calculations!$E133,0),IF($O135=2003,OFFSET('2003'!L$1,Calculations!$E133,0),IF($O135=2004,OFFSET('2004'!L$1,Calculations!$E133,0),IF($O135=2005,OFFSET('2005'!L$1,Calculations!$E133,0),IF($O135=2006,OFFSET('2006'!L$1,Calculations!$E133,0),IF($O135=2007,OFFSET('2007'!L$1,Calculations!$E133,0),IF($O135=2008,OFFSET('2008'!L$1,Calculations!$E133,0),IF($O135=2009,OFFSET('2009'!L$1,Calculations!$E133,0),IF($O135=2010,OFFSET('2010'!L$1,Calculations!$E133,0),IF($O135=2011,OFFSET('2011'!L$1,Calculations!$E133,0),IF($O135=2012,OFFSET('2012'!L$1,Calculations!$E133,0),IF($O135=2013,OFFSET('2013'!L$1,Calculations!$E133,0),IF($O135=2014,OFFSET('2014'!L$1,Calculations!$E133,0),IF($O135=2015,OFFSET('2015'!L$1,Calculations!$E133,0),IF($O135=2016,OFFSET('2016'!L$1,Calculations!$E133,0),IF($O135=2017,OFFSET('2017'!L$1,Calculations!$E133,0),0))))))))))))))))</f>
        <v>0.13013986076164591</v>
      </c>
      <c r="AT135" s="33">
        <f ca="1">IF($O135=2002,OFFSET('2002'!M$1,Calculations!$E133,0),IF($O135=2003,OFFSET('2003'!M$1,Calculations!$E133,0),IF($O135=2004,OFFSET('2004'!M$1,Calculations!$E133,0),IF($O135=2005,OFFSET('2005'!M$1,Calculations!$E133,0),IF($O135=2006,OFFSET('2006'!M$1,Calculations!$E133,0),IF($O135=2007,OFFSET('2007'!M$1,Calculations!$E133,0),IF($O135=2008,OFFSET('2008'!M$1,Calculations!$E133,0),IF($O135=2009,OFFSET('2009'!M$1,Calculations!$E133,0),IF($O135=2010,OFFSET('2010'!M$1,Calculations!$E133,0),IF($O135=2011,OFFSET('2011'!M$1,Calculations!$E133,0),IF($O135=2012,OFFSET('2012'!M$1,Calculations!$E133,0),IF($O135=2013,OFFSET('2013'!M$1,Calculations!$E133,0),IF($O135=2014,OFFSET('2014'!M$1,Calculations!$E133,0),IF($O135=2015,OFFSET('2015'!M$1,Calculations!$E133,0),IF($O135=2016,OFFSET('2016'!M$1,Calculations!$E133,0),IF($O135=2017,OFFSET('2017'!M$1,Calculations!$E133,0),0))))))))))))))))</f>
        <v>9.6951418920066812E-2</v>
      </c>
      <c r="AU135" s="33">
        <f ca="1">IF($O135=2002,OFFSET('2002'!N$1,Calculations!$E133,0),IF($O135=2003,OFFSET('2003'!N$1,Calculations!$E133,0),IF($O135=2004,OFFSET('2004'!N$1,Calculations!$E133,0),IF($O135=2005,OFFSET('2005'!N$1,Calculations!$E133,0),IF($O135=2006,OFFSET('2006'!N$1,Calculations!$E133,0),IF($O135=2007,OFFSET('2007'!N$1,Calculations!$E133,0),IF($O135=2008,OFFSET('2008'!N$1,Calculations!$E133,0),IF($O135=2009,OFFSET('2009'!N$1,Calculations!$E133,0),IF($O135=2010,OFFSET('2010'!N$1,Calculations!$E133,0),IF($O135=2011,OFFSET('2011'!N$1,Calculations!$E133,0),IF($O135=2012,OFFSET('2012'!N$1,Calculations!$E133,0),IF($O135=2013,OFFSET('2013'!N$1,Calculations!$E133,0),IF($O135=2014,OFFSET('2014'!N$1,Calculations!$E133,0),IF($O135=2015,OFFSET('2015'!N$1,Calculations!$E133,0),IF($O135=2016,OFFSET('2016'!N$1,Calculations!$E133,0),IF($O135=2017,OFFSET('2017'!N$1,Calculations!$E133,0),0))))))))))))))))</f>
        <v>8.9693878502379726E-2</v>
      </c>
      <c r="AV135" s="33">
        <f ca="1">IF($O135=2002,OFFSET('2002'!O$1,Calculations!$E133,0),IF($O135=2003,OFFSET('2003'!O$1,Calculations!$E133,0),IF($O135=2004,OFFSET('2004'!O$1,Calculations!$E133,0),IF($O135=2005,OFFSET('2005'!O$1,Calculations!$E133,0),IF($O135=2006,OFFSET('2006'!O$1,Calculations!$E133,0),IF($O135=2007,OFFSET('2007'!O$1,Calculations!$E133,0),IF($O135=2008,OFFSET('2008'!O$1,Calculations!$E133,0),IF($O135=2009,OFFSET('2009'!O$1,Calculations!$E133,0),IF($O135=2010,OFFSET('2010'!O$1,Calculations!$E133,0),IF($O135=2011,OFFSET('2011'!O$1,Calculations!$E133,0),IF($O135=2012,OFFSET('2012'!O$1,Calculations!$E133,0),IF($O135=2013,OFFSET('2013'!O$1,Calculations!$E133,0),IF($O135=2014,OFFSET('2014'!O$1,Calculations!$E133,0),IF($O135=2015,OFFSET('2015'!O$1,Calculations!$E133,0),IF($O135=2016,OFFSET('2016'!O$1,Calculations!$E133,0),IF($O135=2017,OFFSET('2017'!O$1,Calculations!$E133,0),0))))))))))))))))</f>
        <v>8.4045142935568251E-2</v>
      </c>
      <c r="AW135" s="33">
        <f ca="1">IF($O135=2002,OFFSET('2002'!P$1,Calculations!$E133,0),IF($O135=2003,OFFSET('2003'!P$1,Calculations!$E133,0),IF($O135=2004,OFFSET('2004'!P$1,Calculations!$E133,0),IF($O135=2005,OFFSET('2005'!P$1,Calculations!$E133,0),IF($O135=2006,OFFSET('2006'!P$1,Calculations!$E133,0),IF($O135=2007,OFFSET('2007'!P$1,Calculations!$E133,0),IF($O135=2008,OFFSET('2008'!P$1,Calculations!$E133,0),IF($O135=2009,OFFSET('2009'!P$1,Calculations!$E133,0),IF($O135=2010,OFFSET('2010'!P$1,Calculations!$E133,0),IF($O135=2011,OFFSET('2011'!P$1,Calculations!$E133,0),IF($O135=2012,OFFSET('2012'!P$1,Calculations!$E133,0),IF($O135=2013,OFFSET('2013'!P$1,Calculations!$E133,0),IF($O135=2014,OFFSET('2014'!P$1,Calculations!$E133,0),IF($O135=2015,OFFSET('2015'!P$1,Calculations!$E133,0),IF($O135=2016,OFFSET('2016'!P$1,Calculations!$E133,0),IF($O135=2017,OFFSET('2017'!P$1,Calculations!$E133,0),0))))))))))))))))</f>
        <v>3.7299185304177584E-2</v>
      </c>
      <c r="AX135" s="37">
        <f ca="1">IF($O135=2002,OFFSET('2002'!Q$1,Calculations!$E133,0),IF($O135=2003,OFFSET('2003'!Q$1,Calculations!$E133,0),IF($O135=2004,OFFSET('2004'!Q$1,Calculations!$E133,0),IF($O135=2005,OFFSET('2005'!Q$1,Calculations!$E133,0),IF($O135=2006,OFFSET('2006'!Q$1,Calculations!$E133,0),IF($O135=2007,OFFSET('2007'!Q$1,Calculations!$E133,0),IF($O135=2008,OFFSET('2008'!Q$1,Calculations!$E133,0),IF($O135=2009,OFFSET('2009'!Q$1,Calculations!$E133,0),IF($O135=2010,OFFSET('2010'!Q$1,Calculations!$E133,0),IF($O135=2011,OFFSET('2011'!Q$1,Calculations!$E133,0),IF($O135=2012,OFFSET('2012'!Q$1,Calculations!$E133,0),IF($O135=2013,OFFSET('2013'!Q$1,Calculations!$E133,0),IF($O135=2014,OFFSET('2014'!Q$1,Calculations!$E133,0),IF($O135=2015,OFFSET('2015'!Q$1,Calculations!$E133,0),IF($O135=2016,OFFSET('2016'!Q$1,Calculations!$E133,0),IF($O135=2017,OFFSET('2017'!Q$1,Calculations!$E133,0),0))))))))))))))))</f>
        <v>7.062486021441243E-2</v>
      </c>
      <c r="AY135" s="33">
        <f ca="1">IF($O135=2002,OFFSET('2002'!K$1,Calculations!$F133,0),IF($O135=2003,OFFSET('2003'!K$1,Calculations!$F133,0),IF($O135=2004,OFFSET('2004'!K$1,Calculations!$F133,0),IF($O135=2005,OFFSET('2005'!K$1,Calculations!$F133,0),IF($O135=2006,OFFSET('2006'!K$1,Calculations!$F133,0),IF($O135=2007,OFFSET('2007'!K$1,Calculations!$F133,0),IF($O135=2008,OFFSET('2008'!K$1,Calculations!$F133,0),IF($O135=2009,OFFSET('2009'!K$1,Calculations!$F133,0),IF($O135=2010,OFFSET('2010'!K$1,Calculations!$F133,0),IF($O135=2011,OFFSET('2011'!K$1,Calculations!$F133,0),IF($O135=2012,OFFSET('2012'!K$1,Calculations!$F133,0),IF($O135=2013,OFFSET('2013'!K$1,Calculations!$F133,0),IF($O135=2014,OFFSET('2014'!K$1,Calculations!$F133,0),IF($O135=2015,OFFSET('2015'!K$1,Calculations!$F133,0),IF($O135=2016,OFFSET('2016'!K$1,Calculations!$F133,0),IF($O135=2017,OFFSET('2017'!K$1,Calculations!$F133,0),0))))))))))))))))</f>
        <v>2.3686500928589141E-3</v>
      </c>
      <c r="AZ135" s="33">
        <f ca="1">IF($O135=2002,OFFSET('2002'!L$1,Calculations!$F133,0),IF($O135=2003,OFFSET('2003'!L$1,Calculations!$F133,0),IF($O135=2004,OFFSET('2004'!L$1,Calculations!$F133,0),IF($O135=2005,OFFSET('2005'!L$1,Calculations!$F133,0),IF($O135=2006,OFFSET('2006'!L$1,Calculations!$F133,0),IF($O135=2007,OFFSET('2007'!L$1,Calculations!$F133,0),IF($O135=2008,OFFSET('2008'!L$1,Calculations!$F133,0),IF($O135=2009,OFFSET('2009'!L$1,Calculations!$F133,0),IF($O135=2010,OFFSET('2010'!L$1,Calculations!$F133,0),IF($O135=2011,OFFSET('2011'!L$1,Calculations!$F133,0),IF($O135=2012,OFFSET('2012'!L$1,Calculations!$F133,0),IF($O135=2013,OFFSET('2013'!L$1,Calculations!$F133,0),IF($O135=2014,OFFSET('2014'!L$1,Calculations!$F133,0),IF($O135=2015,OFFSET('2015'!L$1,Calculations!$F133,0),IF($O135=2016,OFFSET('2016'!L$1,Calculations!$F133,0),IF($O135=2017,OFFSET('2017'!L$1,Calculations!$F133,0),0))))))))))))))))</f>
        <v>4.6891464967472223E-3</v>
      </c>
      <c r="BA135" s="33">
        <f ca="1">IF($O135=2002,OFFSET('2002'!M$1,Calculations!$F133,0),IF($O135=2003,OFFSET('2003'!M$1,Calculations!$F133,0),IF($O135=2004,OFFSET('2004'!M$1,Calculations!$F133,0),IF($O135=2005,OFFSET('2005'!M$1,Calculations!$F133,0),IF($O135=2006,OFFSET('2006'!M$1,Calculations!$F133,0),IF($O135=2007,OFFSET('2007'!M$1,Calculations!$F133,0),IF($O135=2008,OFFSET('2008'!M$1,Calculations!$F133,0),IF($O135=2009,OFFSET('2009'!M$1,Calculations!$F133,0),IF($O135=2010,OFFSET('2010'!M$1,Calculations!$F133,0),IF($O135=2011,OFFSET('2011'!M$1,Calculations!$F133,0),IF($O135=2012,OFFSET('2012'!M$1,Calculations!$F133,0),IF($O135=2013,OFFSET('2013'!M$1,Calculations!$F133,0),IF($O135=2014,OFFSET('2014'!M$1,Calculations!$F133,0),IF($O135=2015,OFFSET('2015'!M$1,Calculations!$F133,0),IF($O135=2016,OFFSET('2016'!M$1,Calculations!$F133,0),IF($O135=2017,OFFSET('2017'!M$1,Calculations!$F133,0),0))))))))))))))))</f>
        <v>1.3313045432013025E-2</v>
      </c>
      <c r="BB135" s="33">
        <f ca="1">IF($O135=2002,OFFSET('2002'!N$1,Calculations!$F133,0),IF($O135=2003,OFFSET('2003'!N$1,Calculations!$F133,0),IF($O135=2004,OFFSET('2004'!N$1,Calculations!$F133,0),IF($O135=2005,OFFSET('2005'!N$1,Calculations!$F133,0),IF($O135=2006,OFFSET('2006'!N$1,Calculations!$F133,0),IF($O135=2007,OFFSET('2007'!N$1,Calculations!$F133,0),IF($O135=2008,OFFSET('2008'!N$1,Calculations!$F133,0),IF($O135=2009,OFFSET('2009'!N$1,Calculations!$F133,0),IF($O135=2010,OFFSET('2010'!N$1,Calculations!$F133,0),IF($O135=2011,OFFSET('2011'!N$1,Calculations!$F133,0),IF($O135=2012,OFFSET('2012'!N$1,Calculations!$F133,0),IF($O135=2013,OFFSET('2013'!N$1,Calculations!$F133,0),IF($O135=2014,OFFSET('2014'!N$1,Calculations!$F133,0),IF($O135=2015,OFFSET('2015'!N$1,Calculations!$F133,0),IF($O135=2016,OFFSET('2016'!N$1,Calculations!$F133,0),IF($O135=2017,OFFSET('2017'!N$1,Calculations!$F133,0),0))))))))))))))))</f>
        <v>1.5526075290634402E-2</v>
      </c>
      <c r="BC135" s="33">
        <f ca="1">IF($O135=2002,OFFSET('2002'!O$1,Calculations!$F133,0),IF($O135=2003,OFFSET('2003'!O$1,Calculations!$F133,0),IF($O135=2004,OFFSET('2004'!O$1,Calculations!$F133,0),IF($O135=2005,OFFSET('2005'!O$1,Calculations!$F133,0),IF($O135=2006,OFFSET('2006'!O$1,Calculations!$F133,0),IF($O135=2007,OFFSET('2007'!O$1,Calculations!$F133,0),IF($O135=2008,OFFSET('2008'!O$1,Calculations!$F133,0),IF($O135=2009,OFFSET('2009'!O$1,Calculations!$F133,0),IF($O135=2010,OFFSET('2010'!O$1,Calculations!$F133,0),IF($O135=2011,OFFSET('2011'!O$1,Calculations!$F133,0),IF($O135=2012,OFFSET('2012'!O$1,Calculations!$F133,0),IF($O135=2013,OFFSET('2013'!O$1,Calculations!$F133,0),IF($O135=2014,OFFSET('2014'!O$1,Calculations!$F133,0),IF($O135=2015,OFFSET('2015'!O$1,Calculations!$F133,0),IF($O135=2016,OFFSET('2016'!O$1,Calculations!$F133,0),IF($O135=2017,OFFSET('2017'!O$1,Calculations!$F133,0),0))))))))))))))))</f>
        <v>1.8900066455393844E-2</v>
      </c>
      <c r="BD135" s="33">
        <f ca="1">IF($O135=2002,OFFSET('2002'!P$1,Calculations!$F133,0),IF($O135=2003,OFFSET('2003'!P$1,Calculations!$F133,0),IF($O135=2004,OFFSET('2004'!P$1,Calculations!$F133,0),IF($O135=2005,OFFSET('2005'!P$1,Calculations!$F133,0),IF($O135=2006,OFFSET('2006'!P$1,Calculations!$F133,0),IF($O135=2007,OFFSET('2007'!P$1,Calculations!$F133,0),IF($O135=2008,OFFSET('2008'!P$1,Calculations!$F133,0),IF($O135=2009,OFFSET('2009'!P$1,Calculations!$F133,0),IF($O135=2010,OFFSET('2010'!P$1,Calculations!$F133,0),IF($O135=2011,OFFSET('2011'!P$1,Calculations!$F133,0),IF($O135=2012,OFFSET('2012'!P$1,Calculations!$F133,0),IF($O135=2013,OFFSET('2013'!P$1,Calculations!$F133,0),IF($O135=2014,OFFSET('2014'!P$1,Calculations!$F133,0),IF($O135=2015,OFFSET('2015'!P$1,Calculations!$F133,0),IF($O135=2016,OFFSET('2016'!P$1,Calculations!$F133,0),IF($O135=2017,OFFSET('2017'!P$1,Calculations!$F133,0),0))))))))))))))))</f>
        <v>2.3200349401122769E-2</v>
      </c>
      <c r="BE135" s="37">
        <f ca="1">IF($O135=2002,OFFSET('2002'!Q$1,Calculations!$F133,0),IF($O135=2003,OFFSET('2003'!Q$1,Calculations!$F133,0),IF($O135=2004,OFFSET('2004'!Q$1,Calculations!$F133,0),IF($O135=2005,OFFSET('2005'!Q$1,Calculations!$F133,0),IF($O135=2006,OFFSET('2006'!Q$1,Calculations!$F133,0),IF($O135=2007,OFFSET('2007'!Q$1,Calculations!$F133,0),IF($O135=2008,OFFSET('2008'!Q$1,Calculations!$F133,0),IF($O135=2009,OFFSET('2009'!Q$1,Calculations!$F133,0),IF($O135=2010,OFFSET('2010'!Q$1,Calculations!$F133,0),IF($O135=2011,OFFSET('2011'!Q$1,Calculations!$F133,0),IF($O135=2012,OFFSET('2012'!Q$1,Calculations!$F133,0),IF($O135=2013,OFFSET('2013'!Q$1,Calculations!$F133,0),IF($O135=2014,OFFSET('2014'!Q$1,Calculations!$F133,0),IF($O135=2015,OFFSET('2015'!Q$1,Calculations!$F133,0),IF($O135=2016,OFFSET('2016'!Q$1,Calculations!$F133,0),IF($O135=2017,OFFSET('2017'!Q$1,Calculations!$F133,0),0))))))))))))))))</f>
        <v>1.0043985571412208E-2</v>
      </c>
      <c r="BF135" s="33">
        <f ca="1">IF($O135=2002,OFFSET('2002'!K$1,Calculations!$G133,0),IF($O135=2003,OFFSET('2003'!K$1,Calculations!$G133,0),IF($O135=2004,OFFSET('2004'!K$1,Calculations!$G133,0),IF($O135=2005,OFFSET('2005'!K$1,Calculations!$G133,0),IF($O135=2006,OFFSET('2006'!K$1,Calculations!$G133,0),IF($O135=2007,OFFSET('2007'!K$1,Calculations!$G133,0),IF($O135=2008,OFFSET('2008'!K$1,Calculations!$G133,0),IF($O135=2009,OFFSET('2009'!K$1,Calculations!$G133,0),IF($O135=2010,OFFSET('2010'!K$1,Calculations!$G133,0),IF($O135=2011,OFFSET('2011'!K$1,Calculations!$G133,0),IF($O135=2012,OFFSET('2012'!K$1,Calculations!$G133,0),IF($O135=2013,OFFSET('2013'!K$1,Calculations!$G133,0),IF($O135=2014,OFFSET('2014'!K$1,Calculations!$G133,0),IF($O135=2015,OFFSET('2015'!K$1,Calculations!$G133,0),IF($O135=2016,OFFSET('2016'!K$1,Calculations!$G133,0),IF($O135=2017,OFFSET('2017'!K$1,Calculations!$G133,0),0))))))))))))))))</f>
        <v>0.11820548896231441</v>
      </c>
      <c r="BG135" s="33">
        <f ca="1">IF($O135=2002,OFFSET('2002'!L$1,Calculations!$G133,0),IF($O135=2003,OFFSET('2003'!L$1,Calculations!$G133,0),IF($O135=2004,OFFSET('2004'!L$1,Calculations!$G133,0),IF($O135=2005,OFFSET('2005'!L$1,Calculations!$G133,0),IF($O135=2006,OFFSET('2006'!L$1,Calculations!$G133,0),IF($O135=2007,OFFSET('2007'!L$1,Calculations!$G133,0),IF($O135=2008,OFFSET('2008'!L$1,Calculations!$G133,0),IF($O135=2009,OFFSET('2009'!L$1,Calculations!$G133,0),IF($O135=2010,OFFSET('2010'!L$1,Calculations!$G133,0),IF($O135=2011,OFFSET('2011'!L$1,Calculations!$G133,0),IF($O135=2012,OFFSET('2012'!L$1,Calculations!$G133,0),IF($O135=2013,OFFSET('2013'!L$1,Calculations!$G133,0),IF($O135=2014,OFFSET('2014'!L$1,Calculations!$G133,0),IF($O135=2015,OFFSET('2015'!L$1,Calculations!$G133,0),IF($O135=2016,OFFSET('2016'!L$1,Calculations!$G133,0),IF($O135=2017,OFFSET('2017'!L$1,Calculations!$G133,0),0))))))))))))))))</f>
        <v>0.29810996072213114</v>
      </c>
      <c r="BH135" s="33">
        <f ca="1">IF($O135=2002,OFFSET('2002'!M$1,Calculations!$G133,0),IF($O135=2003,OFFSET('2003'!M$1,Calculations!$G133,0),IF($O135=2004,OFFSET('2004'!M$1,Calculations!$G133,0),IF($O135=2005,OFFSET('2005'!M$1,Calculations!$G133,0),IF($O135=2006,OFFSET('2006'!M$1,Calculations!$G133,0),IF($O135=2007,OFFSET('2007'!M$1,Calculations!$G133,0),IF($O135=2008,OFFSET('2008'!M$1,Calculations!$G133,0),IF($O135=2009,OFFSET('2009'!M$1,Calculations!$G133,0),IF($O135=2010,OFFSET('2010'!M$1,Calculations!$G133,0),IF($O135=2011,OFFSET('2011'!M$1,Calculations!$G133,0),IF($O135=2012,OFFSET('2012'!M$1,Calculations!$G133,0),IF($O135=2013,OFFSET('2013'!M$1,Calculations!$G133,0),IF($O135=2014,OFFSET('2014'!M$1,Calculations!$G133,0),IF($O135=2015,OFFSET('2015'!M$1,Calculations!$G133,0),IF($O135=2016,OFFSET('2016'!M$1,Calculations!$G133,0),IF($O135=2017,OFFSET('2017'!M$1,Calculations!$G133,0),0))))))))))))))))</f>
        <v>0.15290816144925895</v>
      </c>
      <c r="BI135" s="33">
        <f ca="1">IF($O135=2002,OFFSET('2002'!N$1,Calculations!$G133,0),IF($O135=2003,OFFSET('2003'!N$1,Calculations!$G133,0),IF($O135=2004,OFFSET('2004'!N$1,Calculations!$G133,0),IF($O135=2005,OFFSET('2005'!N$1,Calculations!$G133,0),IF($O135=2006,OFFSET('2006'!N$1,Calculations!$G133,0),IF($O135=2007,OFFSET('2007'!N$1,Calculations!$G133,0),IF($O135=2008,OFFSET('2008'!N$1,Calculations!$G133,0),IF($O135=2009,OFFSET('2009'!N$1,Calculations!$G133,0),IF($O135=2010,OFFSET('2010'!N$1,Calculations!$G133,0),IF($O135=2011,OFFSET('2011'!N$1,Calculations!$G133,0),IF($O135=2012,OFFSET('2012'!N$1,Calculations!$G133,0),IF($O135=2013,OFFSET('2013'!N$1,Calculations!$G133,0),IF($O135=2014,OFFSET('2014'!N$1,Calculations!$G133,0),IF($O135=2015,OFFSET('2015'!N$1,Calculations!$G133,0),IF($O135=2016,OFFSET('2016'!N$1,Calculations!$G133,0),IF($O135=2017,OFFSET('2017'!N$1,Calculations!$G133,0),0))))))))))))))))</f>
        <v>0.18876432021306414</v>
      </c>
      <c r="BJ135" s="33">
        <f ca="1">IF($O135=2002,OFFSET('2002'!O$1,Calculations!$G133,0),IF($O135=2003,OFFSET('2003'!O$1,Calculations!$G133,0),IF($O135=2004,OFFSET('2004'!O$1,Calculations!$G133,0),IF($O135=2005,OFFSET('2005'!O$1,Calculations!$G133,0),IF($O135=2006,OFFSET('2006'!O$1,Calculations!$G133,0),IF($O135=2007,OFFSET('2007'!O$1,Calculations!$G133,0),IF($O135=2008,OFFSET('2008'!O$1,Calculations!$G133,0),IF($O135=2009,OFFSET('2009'!O$1,Calculations!$G133,0),IF($O135=2010,OFFSET('2010'!O$1,Calculations!$G133,0),IF($O135=2011,OFFSET('2011'!O$1,Calculations!$G133,0),IF($O135=2012,OFFSET('2012'!O$1,Calculations!$G133,0),IF($O135=2013,OFFSET('2013'!O$1,Calculations!$G133,0),IF($O135=2014,OFFSET('2014'!O$1,Calculations!$G133,0),IF($O135=2015,OFFSET('2015'!O$1,Calculations!$G133,0),IF($O135=2016,OFFSET('2016'!O$1,Calculations!$G133,0),IF($O135=2017,OFFSET('2017'!O$1,Calculations!$G133,0),0))))))))))))))))</f>
        <v>0.15270686206356965</v>
      </c>
      <c r="BK135" s="33">
        <f ca="1">IF($O135=2002,OFFSET('2002'!P$1,Calculations!$G133,0),IF($O135=2003,OFFSET('2003'!P$1,Calculations!$G133,0),IF($O135=2004,OFFSET('2004'!P$1,Calculations!$G133,0),IF($O135=2005,OFFSET('2005'!P$1,Calculations!$G133,0),IF($O135=2006,OFFSET('2006'!P$1,Calculations!$G133,0),IF($O135=2007,OFFSET('2007'!P$1,Calculations!$G133,0),IF($O135=2008,OFFSET('2008'!P$1,Calculations!$G133,0),IF($O135=2009,OFFSET('2009'!P$1,Calculations!$G133,0),IF($O135=2010,OFFSET('2010'!P$1,Calculations!$G133,0),IF($O135=2011,OFFSET('2011'!P$1,Calculations!$G133,0),IF($O135=2012,OFFSET('2012'!P$1,Calculations!$G133,0),IF($O135=2013,OFFSET('2013'!P$1,Calculations!$G133,0),IF($O135=2014,OFFSET('2014'!P$1,Calculations!$G133,0),IF($O135=2015,OFFSET('2015'!P$1,Calculations!$G133,0),IF($O135=2016,OFFSET('2016'!P$1,Calculations!$G133,0),IF($O135=2017,OFFSET('2017'!P$1,Calculations!$G133,0),0))))))))))))))))</f>
        <v>5.0596703616939444E-2</v>
      </c>
      <c r="BL135" s="37">
        <f ca="1">IF($O135=2002,OFFSET('2002'!Q$1,Calculations!$G133,0),IF($O135=2003,OFFSET('2003'!Q$1,Calculations!$G133,0),IF($O135=2004,OFFSET('2004'!Q$1,Calculations!$G133,0),IF($O135=2005,OFFSET('2005'!Q$1,Calculations!$G133,0),IF($O135=2006,OFFSET('2006'!Q$1,Calculations!$G133,0),IF($O135=2007,OFFSET('2007'!Q$1,Calculations!$G133,0),IF($O135=2008,OFFSET('2008'!Q$1,Calculations!$G133,0),IF($O135=2009,OFFSET('2009'!Q$1,Calculations!$G133,0),IF($O135=2010,OFFSET('2010'!Q$1,Calculations!$G133,0),IF($O135=2011,OFFSET('2011'!Q$1,Calculations!$G133,0),IF($O135=2012,OFFSET('2012'!Q$1,Calculations!$G133,0),IF($O135=2013,OFFSET('2013'!Q$1,Calculations!$G133,0),IF($O135=2014,OFFSET('2014'!Q$1,Calculations!$G133,0),IF($O135=2015,OFFSET('2015'!Q$1,Calculations!$G133,0),IF($O135=2016,OFFSET('2016'!Q$1,Calculations!$G133,0),IF($O135=2017,OFFSET('2017'!Q$1,Calculations!$G133,0),0))))))))))))))))</f>
        <v>0.1680611480856514</v>
      </c>
      <c r="BM135" s="33">
        <f ca="1">IF($O135=2002,OFFSET('2002'!K$1,Calculations!$H133,0),IF($O135=2003,OFFSET('2003'!K$1,Calculations!$H133,0),IF($O135=2004,OFFSET('2004'!K$1,Calculations!$H133,0),IF($O135=2005,OFFSET('2005'!K$1,Calculations!$H133,0),IF($O135=2006,OFFSET('2006'!K$1,Calculations!$H133,0),IF($O135=2007,OFFSET('2007'!K$1,Calculations!$H133,0),IF($O135=2008,OFFSET('2008'!K$1,Calculations!$H133,0),IF($O135=2009,OFFSET('2009'!K$1,Calculations!$H133,0),IF($O135=2010,OFFSET('2010'!K$1,Calculations!$H133,0),IF($O135=2011,OFFSET('2011'!K$1,Calculations!$H133,0),IF($O135=2012,OFFSET('2012'!K$1,Calculations!$H133,0),IF($O135=2013,OFFSET('2013'!K$1,Calculations!$H133,0),IF($O135=2014,OFFSET('2014'!K$1,Calculations!$H133,0),IF($O135=2015,OFFSET('2015'!K$1,Calculations!$H133,0),IF($O135=2016,OFFSET('2016'!K$1,Calculations!$H133,0),IF($O135=2017,OFFSET('2017'!K$1,Calculations!$H133,0),0))))))))))))))))</f>
        <v>5.2071191529608164E-3</v>
      </c>
      <c r="BN135" s="33">
        <f ca="1">IF($O135=2002,OFFSET('2002'!L$1,Calculations!$H133,0),IF($O135=2003,OFFSET('2003'!L$1,Calculations!$H133,0),IF($O135=2004,OFFSET('2004'!L$1,Calculations!$H133,0),IF($O135=2005,OFFSET('2005'!L$1,Calculations!$H133,0),IF($O135=2006,OFFSET('2006'!L$1,Calculations!$H133,0),IF($O135=2007,OFFSET('2007'!L$1,Calculations!$H133,0),IF($O135=2008,OFFSET('2008'!L$1,Calculations!$H133,0),IF($O135=2009,OFFSET('2009'!L$1,Calculations!$H133,0),IF($O135=2010,OFFSET('2010'!L$1,Calculations!$H133,0),IF($O135=2011,OFFSET('2011'!L$1,Calculations!$H133,0),IF($O135=2012,OFFSET('2012'!L$1,Calculations!$H133,0),IF($O135=2013,OFFSET('2013'!L$1,Calculations!$H133,0),IF($O135=2014,OFFSET('2014'!L$1,Calculations!$H133,0),IF($O135=2015,OFFSET('2015'!L$1,Calculations!$H133,0),IF($O135=2016,OFFSET('2016'!L$1,Calculations!$H133,0),IF($O135=2017,OFFSET('2017'!L$1,Calculations!$H133,0),0))))))))))))))))</f>
        <v>3.9749458986953888E-2</v>
      </c>
      <c r="BO135" s="33">
        <f ca="1">IF($O135=2002,OFFSET('2002'!M$1,Calculations!$H133,0),IF($O135=2003,OFFSET('2003'!M$1,Calculations!$H133,0),IF($O135=2004,OFFSET('2004'!M$1,Calculations!$H133,0),IF($O135=2005,OFFSET('2005'!M$1,Calculations!$H133,0),IF($O135=2006,OFFSET('2006'!M$1,Calculations!$H133,0),IF($O135=2007,OFFSET('2007'!M$1,Calculations!$H133,0),IF($O135=2008,OFFSET('2008'!M$1,Calculations!$H133,0),IF($O135=2009,OFFSET('2009'!M$1,Calculations!$H133,0),IF($O135=2010,OFFSET('2010'!M$1,Calculations!$H133,0),IF($O135=2011,OFFSET('2011'!M$1,Calculations!$H133,0),IF($O135=2012,OFFSET('2012'!M$1,Calculations!$H133,0),IF($O135=2013,OFFSET('2013'!M$1,Calculations!$H133,0),IF($O135=2014,OFFSET('2014'!M$1,Calculations!$H133,0),IF($O135=2015,OFFSET('2015'!M$1,Calculations!$H133,0),IF($O135=2016,OFFSET('2016'!M$1,Calculations!$H133,0),IF($O135=2017,OFFSET('2017'!M$1,Calculations!$H133,0),0))))))))))))))))</f>
        <v>5.3244243644856318E-2</v>
      </c>
      <c r="BP135" s="33">
        <f ca="1">IF($O135=2002,OFFSET('2002'!N$1,Calculations!$H133,0),IF($O135=2003,OFFSET('2003'!N$1,Calculations!$H133,0),IF($O135=2004,OFFSET('2004'!N$1,Calculations!$H133,0),IF($O135=2005,OFFSET('2005'!N$1,Calculations!$H133,0),IF($O135=2006,OFFSET('2006'!N$1,Calculations!$H133,0),IF($O135=2007,OFFSET('2007'!N$1,Calculations!$H133,0),IF($O135=2008,OFFSET('2008'!N$1,Calculations!$H133,0),IF($O135=2009,OFFSET('2009'!N$1,Calculations!$H133,0),IF($O135=2010,OFFSET('2010'!N$1,Calculations!$H133,0),IF($O135=2011,OFFSET('2011'!N$1,Calculations!$H133,0),IF($O135=2012,OFFSET('2012'!N$1,Calculations!$H133,0),IF($O135=2013,OFFSET('2013'!N$1,Calculations!$H133,0),IF($O135=2014,OFFSET('2014'!N$1,Calculations!$H133,0),IF($O135=2015,OFFSET('2015'!N$1,Calculations!$H133,0),IF($O135=2016,OFFSET('2016'!N$1,Calculations!$H133,0),IF($O135=2017,OFFSET('2017'!N$1,Calculations!$H133,0),0))))))))))))))))</f>
        <v>5.5411800841929315E-2</v>
      </c>
      <c r="BQ135" s="33">
        <f ca="1">IF($O135=2002,OFFSET('2002'!O$1,Calculations!$H133,0),IF($O135=2003,OFFSET('2003'!O$1,Calculations!$H133,0),IF($O135=2004,OFFSET('2004'!O$1,Calculations!$H133,0),IF($O135=2005,OFFSET('2005'!O$1,Calculations!$H133,0),IF($O135=2006,OFFSET('2006'!O$1,Calculations!$H133,0),IF($O135=2007,OFFSET('2007'!O$1,Calculations!$H133,0),IF($O135=2008,OFFSET('2008'!O$1,Calculations!$H133,0),IF($O135=2009,OFFSET('2009'!O$1,Calculations!$H133,0),IF($O135=2010,OFFSET('2010'!O$1,Calculations!$H133,0),IF($O135=2011,OFFSET('2011'!O$1,Calculations!$H133,0),IF($O135=2012,OFFSET('2012'!O$1,Calculations!$H133,0),IF($O135=2013,OFFSET('2013'!O$1,Calculations!$H133,0),IF($O135=2014,OFFSET('2014'!O$1,Calculations!$H133,0),IF($O135=2015,OFFSET('2015'!O$1,Calculations!$H133,0),IF($O135=2016,OFFSET('2016'!O$1,Calculations!$H133,0),IF($O135=2017,OFFSET('2017'!O$1,Calculations!$H133,0),0))))))))))))))))</f>
        <v>2.4693166770597814E-2</v>
      </c>
      <c r="BR135" s="33">
        <f ca="1">IF($O135=2002,OFFSET('2002'!P$1,Calculations!$H133,0),IF($O135=2003,OFFSET('2003'!P$1,Calculations!$H133,0),IF($O135=2004,OFFSET('2004'!P$1,Calculations!$H133,0),IF($O135=2005,OFFSET('2005'!P$1,Calculations!$H133,0),IF($O135=2006,OFFSET('2006'!P$1,Calculations!$H133,0),IF($O135=2007,OFFSET('2007'!P$1,Calculations!$H133,0),IF($O135=2008,OFFSET('2008'!P$1,Calculations!$H133,0),IF($O135=2009,OFFSET('2009'!P$1,Calculations!$H133,0),IF($O135=2010,OFFSET('2010'!P$1,Calculations!$H133,0),IF($O135=2011,OFFSET('2011'!P$1,Calculations!$H133,0),IF($O135=2012,OFFSET('2012'!P$1,Calculations!$H133,0),IF($O135=2013,OFFSET('2013'!P$1,Calculations!$H133,0),IF($O135=2014,OFFSET('2014'!P$1,Calculations!$H133,0),IF($O135=2015,OFFSET('2015'!P$1,Calculations!$H133,0),IF($O135=2016,OFFSET('2016'!P$1,Calculations!$H133,0),IF($O135=2017,OFFSET('2017'!P$1,Calculations!$H133,0),0))))))))))))))))</f>
        <v>0.10309311173493273</v>
      </c>
      <c r="BS135" s="37">
        <f ca="1">IF($O135=2002,OFFSET('2002'!Q$1,Calculations!$H133,0),IF($O135=2003,OFFSET('2003'!Q$1,Calculations!$H133,0),IF($O135=2004,OFFSET('2004'!Q$1,Calculations!$H133,0),IF($O135=2005,OFFSET('2005'!Q$1,Calculations!$H133,0),IF($O135=2006,OFFSET('2006'!Q$1,Calculations!$H133,0),IF($O135=2007,OFFSET('2007'!Q$1,Calculations!$H133,0),IF($O135=2008,OFFSET('2008'!Q$1,Calculations!$H133,0),IF($O135=2009,OFFSET('2009'!Q$1,Calculations!$H133,0),IF($O135=2010,OFFSET('2010'!Q$1,Calculations!$H133,0),IF($O135=2011,OFFSET('2011'!Q$1,Calculations!$H133,0),IF($O135=2012,OFFSET('2012'!Q$1,Calculations!$H133,0),IF($O135=2013,OFFSET('2013'!Q$1,Calculations!$H133,0),IF($O135=2014,OFFSET('2014'!Q$1,Calculations!$H133,0),IF($O135=2015,OFFSET('2015'!Q$1,Calculations!$H133,0),IF($O135=2016,OFFSET('2016'!Q$1,Calculations!$H133,0),IF($O135=2017,OFFSET('2017'!Q$1,Calculations!$H133,0),0))))))))))))))))</f>
        <v>2.322368567640002E-2</v>
      </c>
      <c r="BT135" s="33">
        <f ca="1">IF($O135=2002,OFFSET('2002'!K$1,Calculations!$I133,0),IF($O135=2003,OFFSET('2003'!K$1,Calculations!$I133,0),IF($O135=2004,OFFSET('2004'!K$1,Calculations!$I133,0),IF($O135=2005,OFFSET('2005'!K$1,Calculations!$I133,0),IF($O135=2006,OFFSET('2006'!K$1,Calculations!$I133,0),IF($O135=2007,OFFSET('2007'!K$1,Calculations!$I133,0),IF($O135=2008,OFFSET('2008'!K$1,Calculations!$I133,0),IF($O135=2009,OFFSET('2009'!K$1,Calculations!$I133,0),IF($O135=2010,OFFSET('2010'!K$1,Calculations!$I133,0),IF($O135=2011,OFFSET('2011'!K$1,Calculations!$I133,0),IF($O135=2012,OFFSET('2012'!K$1,Calculations!$I133,0),IF($O135=2013,OFFSET('2013'!K$1,Calculations!$I133,0),IF($O135=2014,OFFSET('2014'!K$1,Calculations!$I133,0),IF($O135=2015,OFFSET('2015'!K$1,Calculations!$I133,0),IF($O135=2016,OFFSET('2016'!K$1,Calculations!$I133,0),IF($O135=2017,OFFSET('2017'!K$1,Calculations!$I133,0),0))))))))))))))))</f>
        <v>0.20200147079711631</v>
      </c>
      <c r="BU135" s="33">
        <f ca="1">IF($O135=2002,OFFSET('2002'!L$1,Calculations!$I133,0),IF($O135=2003,OFFSET('2003'!L$1,Calculations!$I133,0),IF($O135=2004,OFFSET('2004'!L$1,Calculations!$I133,0),IF($O135=2005,OFFSET('2005'!L$1,Calculations!$I133,0),IF($O135=2006,OFFSET('2006'!L$1,Calculations!$I133,0),IF($O135=2007,OFFSET('2007'!L$1,Calculations!$I133,0),IF($O135=2008,OFFSET('2008'!L$1,Calculations!$I133,0),IF($O135=2009,OFFSET('2009'!L$1,Calculations!$I133,0),IF($O135=2010,OFFSET('2010'!L$1,Calculations!$I133,0),IF($O135=2011,OFFSET('2011'!L$1,Calculations!$I133,0),IF($O135=2012,OFFSET('2012'!L$1,Calculations!$I133,0),IF($O135=2013,OFFSET('2013'!L$1,Calculations!$I133,0),IF($O135=2014,OFFSET('2014'!L$1,Calculations!$I133,0),IF($O135=2015,OFFSET('2015'!L$1,Calculations!$I133,0),IF($O135=2016,OFFSET('2016'!L$1,Calculations!$I133,0),IF($O135=2017,OFFSET('2017'!L$1,Calculations!$I133,0),0))))))))))))))))</f>
        <v>1.2713103672172398E-2</v>
      </c>
      <c r="BV135" s="33">
        <f ca="1">IF($O135=2002,OFFSET('2002'!M$1,Calculations!$I133,0),IF($O135=2003,OFFSET('2003'!M$1,Calculations!$I133,0),IF($O135=2004,OFFSET('2004'!M$1,Calculations!$I133,0),IF($O135=2005,OFFSET('2005'!M$1,Calculations!$I133,0),IF($O135=2006,OFFSET('2006'!M$1,Calculations!$I133,0),IF($O135=2007,OFFSET('2007'!M$1,Calculations!$I133,0),IF($O135=2008,OFFSET('2008'!M$1,Calculations!$I133,0),IF($O135=2009,OFFSET('2009'!M$1,Calculations!$I133,0),IF($O135=2010,OFFSET('2010'!M$1,Calculations!$I133,0),IF($O135=2011,OFFSET('2011'!M$1,Calculations!$I133,0),IF($O135=2012,OFFSET('2012'!M$1,Calculations!$I133,0),IF($O135=2013,OFFSET('2013'!M$1,Calculations!$I133,0),IF($O135=2014,OFFSET('2014'!M$1,Calculations!$I133,0),IF($O135=2015,OFFSET('2015'!M$1,Calculations!$I133,0),IF($O135=2016,OFFSET('2016'!M$1,Calculations!$I133,0),IF($O135=2017,OFFSET('2017'!M$1,Calculations!$I133,0),0))))))))))))))))</f>
        <v>7.1714862806433979E-2</v>
      </c>
      <c r="BW135" s="33">
        <f ca="1">IF($O135=2002,OFFSET('2002'!N$1,Calculations!$I133,0),IF($O135=2003,OFFSET('2003'!N$1,Calculations!$I133,0),IF($O135=2004,OFFSET('2004'!N$1,Calculations!$I133,0),IF($O135=2005,OFFSET('2005'!N$1,Calculations!$I133,0),IF($O135=2006,OFFSET('2006'!N$1,Calculations!$I133,0),IF($O135=2007,OFFSET('2007'!N$1,Calculations!$I133,0),IF($O135=2008,OFFSET('2008'!N$1,Calculations!$I133,0),IF($O135=2009,OFFSET('2009'!N$1,Calculations!$I133,0),IF($O135=2010,OFFSET('2010'!N$1,Calculations!$I133,0),IF($O135=2011,OFFSET('2011'!N$1,Calculations!$I133,0),IF($O135=2012,OFFSET('2012'!N$1,Calculations!$I133,0),IF($O135=2013,OFFSET('2013'!N$1,Calculations!$I133,0),IF($O135=2014,OFFSET('2014'!N$1,Calculations!$I133,0),IF($O135=2015,OFFSET('2015'!N$1,Calculations!$I133,0),IF($O135=2016,OFFSET('2016'!N$1,Calculations!$I133,0),IF($O135=2017,OFFSET('2017'!N$1,Calculations!$I133,0),0))))))))))))))))</f>
        <v>4.7995657554347572E-2</v>
      </c>
      <c r="BX135" s="33">
        <f ca="1">IF($O135=2002,OFFSET('2002'!O$1,Calculations!$I133,0),IF($O135=2003,OFFSET('2003'!O$1,Calculations!$I133,0),IF($O135=2004,OFFSET('2004'!O$1,Calculations!$I133,0),IF($O135=2005,OFFSET('2005'!O$1,Calculations!$I133,0),IF($O135=2006,OFFSET('2006'!O$1,Calculations!$I133,0),IF($O135=2007,OFFSET('2007'!O$1,Calculations!$I133,0),IF($O135=2008,OFFSET('2008'!O$1,Calculations!$I133,0),IF($O135=2009,OFFSET('2009'!O$1,Calculations!$I133,0),IF($O135=2010,OFFSET('2010'!O$1,Calculations!$I133,0),IF($O135=2011,OFFSET('2011'!O$1,Calculations!$I133,0),IF($O135=2012,OFFSET('2012'!O$1,Calculations!$I133,0),IF($O135=2013,OFFSET('2013'!O$1,Calculations!$I133,0),IF($O135=2014,OFFSET('2014'!O$1,Calculations!$I133,0),IF($O135=2015,OFFSET('2015'!O$1,Calculations!$I133,0),IF($O135=2016,OFFSET('2016'!O$1,Calculations!$I133,0),IF($O135=2017,OFFSET('2017'!O$1,Calculations!$I133,0),0))))))))))))))))</f>
        <v>0.11094939107066014</v>
      </c>
      <c r="BY135" s="33">
        <f ca="1">IF($O135=2002,OFFSET('2002'!P$1,Calculations!$I133,0),IF($O135=2003,OFFSET('2003'!P$1,Calculations!$I133,0),IF($O135=2004,OFFSET('2004'!P$1,Calculations!$I133,0),IF($O135=2005,OFFSET('2005'!P$1,Calculations!$I133,0),IF($O135=2006,OFFSET('2006'!P$1,Calculations!$I133,0),IF($O135=2007,OFFSET('2007'!P$1,Calculations!$I133,0),IF($O135=2008,OFFSET('2008'!P$1,Calculations!$I133,0),IF($O135=2009,OFFSET('2009'!P$1,Calculations!$I133,0),IF($O135=2010,OFFSET('2010'!P$1,Calculations!$I133,0),IF($O135=2011,OFFSET('2011'!P$1,Calculations!$I133,0),IF($O135=2012,OFFSET('2012'!P$1,Calculations!$I133,0),IF($O135=2013,OFFSET('2013'!P$1,Calculations!$I133,0),IF($O135=2014,OFFSET('2014'!P$1,Calculations!$I133,0),IF($O135=2015,OFFSET('2015'!P$1,Calculations!$I133,0),IF($O135=2016,OFFSET('2016'!P$1,Calculations!$I133,0),IF($O135=2017,OFFSET('2017'!P$1,Calculations!$I133,0),0))))))))))))))))</f>
        <v>1.1157371521994194E-2</v>
      </c>
      <c r="BZ135" s="37">
        <f ca="1">IF($O135=2002,OFFSET('2002'!Q$1,Calculations!$I133,0),IF($O135=2003,OFFSET('2003'!Q$1,Calculations!$I133,0),IF($O135=2004,OFFSET('2004'!Q$1,Calculations!$I133,0),IF($O135=2005,OFFSET('2005'!Q$1,Calculations!$I133,0),IF($O135=2006,OFFSET('2006'!Q$1,Calculations!$I133,0),IF($O135=2007,OFFSET('2007'!Q$1,Calculations!$I133,0),IF($O135=2008,OFFSET('2008'!Q$1,Calculations!$I133,0),IF($O135=2009,OFFSET('2009'!Q$1,Calculations!$I133,0),IF($O135=2010,OFFSET('2010'!Q$1,Calculations!$I133,0),IF($O135=2011,OFFSET('2011'!Q$1,Calculations!$I133,0),IF($O135=2012,OFFSET('2012'!Q$1,Calculations!$I133,0),IF($O135=2013,OFFSET('2013'!Q$1,Calculations!$I133,0),IF($O135=2014,OFFSET('2014'!Q$1,Calculations!$I133,0),IF($O135=2015,OFFSET('2015'!Q$1,Calculations!$I133,0),IF($O135=2016,OFFSET('2016'!Q$1,Calculations!$I133,0),IF($O135=2017,OFFSET('2017'!Q$1,Calculations!$I133,0),0))))))))))))))))</f>
        <v>0.12095516435940992</v>
      </c>
      <c r="CA135" s="33">
        <f ca="1">IF($O135=2002,OFFSET('2002'!K$1,Calculations!$J133,0),IF($O135=2003,OFFSET('2003'!K$1,Calculations!$J133,0),IF($O135=2004,OFFSET('2004'!K$1,Calculations!$J133,0),IF($O135=2005,OFFSET('2005'!K$1,Calculations!$J133,0),IF($O135=2006,OFFSET('2006'!K$1,Calculations!$J133,0),IF($O135=2007,OFFSET('2007'!K$1,Calculations!$J133,0),IF($O135=2008,OFFSET('2008'!K$1,Calculations!$J133,0),IF($O135=2009,OFFSET('2009'!K$1,Calculations!$J133,0),IF($O135=2010,OFFSET('2010'!K$1,Calculations!$J133,0),IF($O135=2011,OFFSET('2011'!K$1,Calculations!$J133,0),IF($O135=2012,OFFSET('2012'!K$1,Calculations!$J133,0),IF($O135=2013,OFFSET('2013'!K$1,Calculations!$J133,0),IF($O135=2014,OFFSET('2014'!K$1,Calculations!$J133,0),IF($O135=2015,OFFSET('2015'!K$1,Calculations!$J133,0),IF($O135=2016,OFFSET('2016'!K$1,Calculations!$J133,0),IF($O135=2017,OFFSET('2017'!K$1,Calculations!$J133,0),0))))))))))))))))</f>
        <v>7.9705912364400593E-3</v>
      </c>
      <c r="CB135" s="33">
        <f ca="1">IF($O135=2002,OFFSET('2002'!L$1,Calculations!$J133,0),IF($O135=2003,OFFSET('2003'!L$1,Calculations!$J133,0),IF($O135=2004,OFFSET('2004'!L$1,Calculations!$J133,0),IF($O135=2005,OFFSET('2005'!L$1,Calculations!$J133,0),IF($O135=2006,OFFSET('2006'!L$1,Calculations!$J133,0),IF($O135=2007,OFFSET('2007'!L$1,Calculations!$J133,0),IF($O135=2008,OFFSET('2008'!L$1,Calculations!$J133,0),IF($O135=2009,OFFSET('2009'!L$1,Calculations!$J133,0),IF($O135=2010,OFFSET('2010'!L$1,Calculations!$J133,0),IF($O135=2011,OFFSET('2011'!L$1,Calculations!$J133,0),IF($O135=2012,OFFSET('2012'!L$1,Calculations!$J133,0),IF($O135=2013,OFFSET('2013'!L$1,Calculations!$J133,0),IF($O135=2014,OFFSET('2014'!L$1,Calculations!$J133,0),IF($O135=2015,OFFSET('2015'!L$1,Calculations!$J133,0),IF($O135=2016,OFFSET('2016'!L$1,Calculations!$J133,0),IF($O135=2017,OFFSET('2017'!L$1,Calculations!$J133,0),0))))))))))))))))</f>
        <v>1.9775739394768409E-2</v>
      </c>
      <c r="CC135" s="33">
        <f ca="1">IF($O135=2002,OFFSET('2002'!M$1,Calculations!$J133,0),IF($O135=2003,OFFSET('2003'!M$1,Calculations!$J133,0),IF($O135=2004,OFFSET('2004'!M$1,Calculations!$J133,0),IF($O135=2005,OFFSET('2005'!M$1,Calculations!$J133,0),IF($O135=2006,OFFSET('2006'!M$1,Calculations!$J133,0),IF($O135=2007,OFFSET('2007'!M$1,Calculations!$J133,0),IF($O135=2008,OFFSET('2008'!M$1,Calculations!$J133,0),IF($O135=2009,OFFSET('2009'!M$1,Calculations!$J133,0),IF($O135=2010,OFFSET('2010'!M$1,Calculations!$J133,0),IF($O135=2011,OFFSET('2011'!M$1,Calculations!$J133,0),IF($O135=2012,OFFSET('2012'!M$1,Calculations!$J133,0),IF($O135=2013,OFFSET('2013'!M$1,Calculations!$J133,0),IF($O135=2014,OFFSET('2014'!M$1,Calculations!$J133,0),IF($O135=2015,OFFSET('2015'!M$1,Calculations!$J133,0),IF($O135=2016,OFFSET('2016'!M$1,Calculations!$J133,0),IF($O135=2017,OFFSET('2017'!M$1,Calculations!$J133,0),0))))))))))))))))</f>
        <v>2.3697459935005266E-3</v>
      </c>
      <c r="CD135" s="33">
        <f ca="1">IF($O135=2002,OFFSET('2002'!N$1,Calculations!$J133,0),IF($O135=2003,OFFSET('2003'!N$1,Calculations!$J133,0),IF($O135=2004,OFFSET('2004'!N$1,Calculations!$J133,0),IF($O135=2005,OFFSET('2005'!N$1,Calculations!$J133,0),IF($O135=2006,OFFSET('2006'!N$1,Calculations!$J133,0),IF($O135=2007,OFFSET('2007'!N$1,Calculations!$J133,0),IF($O135=2008,OFFSET('2008'!N$1,Calculations!$J133,0),IF($O135=2009,OFFSET('2009'!N$1,Calculations!$J133,0),IF($O135=2010,OFFSET('2010'!N$1,Calculations!$J133,0),IF($O135=2011,OFFSET('2011'!N$1,Calculations!$J133,0),IF($O135=2012,OFFSET('2012'!N$1,Calculations!$J133,0),IF($O135=2013,OFFSET('2013'!N$1,Calculations!$J133,0),IF($O135=2014,OFFSET('2014'!N$1,Calculations!$J133,0),IF($O135=2015,OFFSET('2015'!N$1,Calculations!$J133,0),IF($O135=2016,OFFSET('2016'!N$1,Calculations!$J133,0),IF($O135=2017,OFFSET('2017'!N$1,Calculations!$J133,0),0))))))))))))))))</f>
        <v>8.1375047143304891E-3</v>
      </c>
      <c r="CE135" s="33">
        <f ca="1">IF($O135=2002,OFFSET('2002'!O$1,Calculations!$J133,0),IF($O135=2003,OFFSET('2003'!O$1,Calculations!$J133,0),IF($O135=2004,OFFSET('2004'!O$1,Calculations!$J133,0),IF($O135=2005,OFFSET('2005'!O$1,Calculations!$J133,0),IF($O135=2006,OFFSET('2006'!O$1,Calculations!$J133,0),IF($O135=2007,OFFSET('2007'!O$1,Calculations!$J133,0),IF($O135=2008,OFFSET('2008'!O$1,Calculations!$J133,0),IF($O135=2009,OFFSET('2009'!O$1,Calculations!$J133,0),IF($O135=2010,OFFSET('2010'!O$1,Calculations!$J133,0),IF($O135=2011,OFFSET('2011'!O$1,Calculations!$J133,0),IF($O135=2012,OFFSET('2012'!O$1,Calculations!$J133,0),IF($O135=2013,OFFSET('2013'!O$1,Calculations!$J133,0),IF($O135=2014,OFFSET('2014'!O$1,Calculations!$J133,0),IF($O135=2015,OFFSET('2015'!O$1,Calculations!$J133,0),IF($O135=2016,OFFSET('2016'!O$1,Calculations!$J133,0),IF($O135=2017,OFFSET('2017'!O$1,Calculations!$J133,0),0))))))))))))))))</f>
        <v>2.5759005797458393E-4</v>
      </c>
      <c r="CF135" s="33">
        <f ca="1">IF($O135=2002,OFFSET('2002'!P$1,Calculations!$J133,0),IF($O135=2003,OFFSET('2003'!P$1,Calculations!$J133,0),IF($O135=2004,OFFSET('2004'!P$1,Calculations!$J133,0),IF($O135=2005,OFFSET('2005'!P$1,Calculations!$J133,0),IF($O135=2006,OFFSET('2006'!P$1,Calculations!$J133,0),IF($O135=2007,OFFSET('2007'!P$1,Calculations!$J133,0),IF($O135=2008,OFFSET('2008'!P$1,Calculations!$J133,0),IF($O135=2009,OFFSET('2009'!P$1,Calculations!$J133,0),IF($O135=2010,OFFSET('2010'!P$1,Calculations!$J133,0),IF($O135=2011,OFFSET('2011'!P$1,Calculations!$J133,0),IF($O135=2012,OFFSET('2012'!P$1,Calculations!$J133,0),IF($O135=2013,OFFSET('2013'!P$1,Calculations!$J133,0),IF($O135=2014,OFFSET('2014'!P$1,Calculations!$J133,0),IF($O135=2015,OFFSET('2015'!P$1,Calculations!$J133,0),IF($O135=2016,OFFSET('2016'!P$1,Calculations!$J133,0),IF($O135=2017,OFFSET('2017'!P$1,Calculations!$J133,0),0))))))))))))))))</f>
        <v>2.2877212430610656E-3</v>
      </c>
      <c r="CG135" s="37">
        <f ca="1">IF($O135=2002,OFFSET('2002'!Q$1,Calculations!$J133,0),IF($O135=2003,OFFSET('2003'!Q$1,Calculations!$J133,0),IF($O135=2004,OFFSET('2004'!Q$1,Calculations!$J133,0),IF($O135=2005,OFFSET('2005'!Q$1,Calculations!$J133,0),IF($O135=2006,OFFSET('2006'!Q$1,Calculations!$J133,0),IF($O135=2007,OFFSET('2007'!Q$1,Calculations!$J133,0),IF($O135=2008,OFFSET('2008'!Q$1,Calculations!$J133,0),IF($O135=2009,OFFSET('2009'!Q$1,Calculations!$J133,0),IF($O135=2010,OFFSET('2010'!Q$1,Calculations!$J133,0),IF($O135=2011,OFFSET('2011'!Q$1,Calculations!$J133,0),IF($O135=2012,OFFSET('2012'!Q$1,Calculations!$J133,0),IF($O135=2013,OFFSET('2013'!Q$1,Calculations!$J133,0),IF($O135=2014,OFFSET('2014'!Q$1,Calculations!$J133,0),IF($O135=2015,OFFSET('2015'!Q$1,Calculations!$J133,0),IF($O135=2016,OFFSET('2016'!Q$1,Calculations!$J133,0),IF($O135=2017,OFFSET('2017'!Q$1,Calculations!$J133,0),0))))))))))))))))</f>
        <v>6.9321311939885945E-3</v>
      </c>
      <c r="CH135" s="33">
        <f ca="1">IF($O135=2002,OFFSET('2002'!K$1,Calculations!$K133,0),IF($O135=2003,OFFSET('2003'!K$1,Calculations!$K133,0),IF($O135=2004,OFFSET('2004'!K$1,Calculations!$K133,0),IF($O135=2005,OFFSET('2005'!K$1,Calculations!$K133,0),IF($O135=2006,OFFSET('2006'!K$1,Calculations!$K133,0),IF($O135=2007,OFFSET('2007'!K$1,Calculations!$K133,0),IF($O135=2008,OFFSET('2008'!K$1,Calculations!$K133,0),IF($O135=2009,OFFSET('2009'!K$1,Calculations!$K133,0),IF($O135=2010,OFFSET('2010'!K$1,Calculations!$K133,0),IF($O135=2011,OFFSET('2011'!K$1,Calculations!$K133,0),IF($O135=2012,OFFSET('2012'!K$1,Calculations!$K133,0),IF($O135=2013,OFFSET('2013'!K$1,Calculations!$K133,0),IF($O135=2014,OFFSET('2014'!K$1,Calculations!$K133,0),IF($O135=2015,OFFSET('2015'!K$1,Calculations!$K133,0),IF($O135=2016,OFFSET('2016'!K$1,Calculations!$K133,0),IF($O135=2017,OFFSET('2017'!K$1,Calculations!$K133,0),0))))))))))))))))</f>
        <v>0</v>
      </c>
      <c r="CI135" s="33">
        <f ca="1">IF($O135=2002,OFFSET('2002'!L$1,Calculations!$K133,0),IF($O135=2003,OFFSET('2003'!L$1,Calculations!$K133,0),IF($O135=2004,OFFSET('2004'!L$1,Calculations!$K133,0),IF($O135=2005,OFFSET('2005'!L$1,Calculations!$K133,0),IF($O135=2006,OFFSET('2006'!L$1,Calculations!$K133,0),IF($O135=2007,OFFSET('2007'!L$1,Calculations!$K133,0),IF($O135=2008,OFFSET('2008'!L$1,Calculations!$K133,0),IF($O135=2009,OFFSET('2009'!L$1,Calculations!$K133,0),IF($O135=2010,OFFSET('2010'!L$1,Calculations!$K133,0),IF($O135=2011,OFFSET('2011'!L$1,Calculations!$K133,0),IF($O135=2012,OFFSET('2012'!L$1,Calculations!$K133,0),IF($O135=2013,OFFSET('2013'!L$1,Calculations!$K133,0),IF($O135=2014,OFFSET('2014'!L$1,Calculations!$K133,0),IF($O135=2015,OFFSET('2015'!L$1,Calculations!$K133,0),IF($O135=2016,OFFSET('2016'!L$1,Calculations!$K133,0),IF($O135=2017,OFFSET('2017'!L$1,Calculations!$K133,0),0))))))))))))))))</f>
        <v>2.0596185665437144E-8</v>
      </c>
      <c r="CJ135" s="33">
        <f ca="1">IF($O135=2002,OFFSET('2002'!M$1,Calculations!$K133,0),IF($O135=2003,OFFSET('2003'!M$1,Calculations!$K133,0),IF($O135=2004,OFFSET('2004'!M$1,Calculations!$K133,0),IF($O135=2005,OFFSET('2005'!M$1,Calculations!$K133,0),IF($O135=2006,OFFSET('2006'!M$1,Calculations!$K133,0),IF($O135=2007,OFFSET('2007'!M$1,Calculations!$K133,0),IF($O135=2008,OFFSET('2008'!M$1,Calculations!$K133,0),IF($O135=2009,OFFSET('2009'!M$1,Calculations!$K133,0),IF($O135=2010,OFFSET('2010'!M$1,Calculations!$K133,0),IF($O135=2011,OFFSET('2011'!M$1,Calculations!$K133,0),IF($O135=2012,OFFSET('2012'!M$1,Calculations!$K133,0),IF($O135=2013,OFFSET('2013'!M$1,Calculations!$K133,0),IF($O135=2014,OFFSET('2014'!M$1,Calculations!$K133,0),IF($O135=2015,OFFSET('2015'!M$1,Calculations!$K133,0),IF($O135=2016,OFFSET('2016'!M$1,Calculations!$K133,0),IF($O135=2017,OFFSET('2017'!M$1,Calculations!$K133,0),0))))))))))))))))</f>
        <v>0</v>
      </c>
      <c r="CK135" s="33">
        <f ca="1">IF($O135=2002,OFFSET('2002'!N$1,Calculations!$K133,0),IF($O135=2003,OFFSET('2003'!N$1,Calculations!$K133,0),IF($O135=2004,OFFSET('2004'!N$1,Calculations!$K133,0),IF($O135=2005,OFFSET('2005'!N$1,Calculations!$K133,0),IF($O135=2006,OFFSET('2006'!N$1,Calculations!$K133,0),IF($O135=2007,OFFSET('2007'!N$1,Calculations!$K133,0),IF($O135=2008,OFFSET('2008'!N$1,Calculations!$K133,0),IF($O135=2009,OFFSET('2009'!N$1,Calculations!$K133,0),IF($O135=2010,OFFSET('2010'!N$1,Calculations!$K133,0),IF($O135=2011,OFFSET('2011'!N$1,Calculations!$K133,0),IF($O135=2012,OFFSET('2012'!N$1,Calculations!$K133,0),IF($O135=2013,OFFSET('2013'!N$1,Calculations!$K133,0),IF($O135=2014,OFFSET('2014'!N$1,Calculations!$K133,0),IF($O135=2015,OFFSET('2015'!N$1,Calculations!$K133,0),IF($O135=2016,OFFSET('2016'!N$1,Calculations!$K133,0),IF($O135=2017,OFFSET('2017'!N$1,Calculations!$K133,0),0))))))))))))))))</f>
        <v>6.1811050943417362E-8</v>
      </c>
      <c r="CL135" s="33">
        <f ca="1">IF($O135=2002,OFFSET('2002'!O$1,Calculations!$K133,0),IF($O135=2003,OFFSET('2003'!O$1,Calculations!$K133,0),IF($O135=2004,OFFSET('2004'!O$1,Calculations!$K133,0),IF($O135=2005,OFFSET('2005'!O$1,Calculations!$K133,0),IF($O135=2006,OFFSET('2006'!O$1,Calculations!$K133,0),IF($O135=2007,OFFSET('2007'!O$1,Calculations!$K133,0),IF($O135=2008,OFFSET('2008'!O$1,Calculations!$K133,0),IF($O135=2009,OFFSET('2009'!O$1,Calculations!$K133,0),IF($O135=2010,OFFSET('2010'!O$1,Calculations!$K133,0),IF($O135=2011,OFFSET('2011'!O$1,Calculations!$K133,0),IF($O135=2012,OFFSET('2012'!O$1,Calculations!$K133,0),IF($O135=2013,OFFSET('2013'!O$1,Calculations!$K133,0),IF($O135=2014,OFFSET('2014'!O$1,Calculations!$K133,0),IF($O135=2015,OFFSET('2015'!O$1,Calculations!$K133,0),IF($O135=2016,OFFSET('2016'!O$1,Calculations!$K133,0),IF($O135=2017,OFFSET('2017'!O$1,Calculations!$K133,0),0))))))))))))))))</f>
        <v>6.5504140185424347E-8</v>
      </c>
      <c r="CM135" s="33">
        <f ca="1">IF($O135=2002,OFFSET('2002'!P$1,Calculations!$K133,0),IF($O135=2003,OFFSET('2003'!P$1,Calculations!$K133,0),IF($O135=2004,OFFSET('2004'!P$1,Calculations!$K133,0),IF($O135=2005,OFFSET('2005'!P$1,Calculations!$K133,0),IF($O135=2006,OFFSET('2006'!P$1,Calculations!$K133,0),IF($O135=2007,OFFSET('2007'!P$1,Calculations!$K133,0),IF($O135=2008,OFFSET('2008'!P$1,Calculations!$K133,0),IF($O135=2009,OFFSET('2009'!P$1,Calculations!$K133,0),IF($O135=2010,OFFSET('2010'!P$1,Calculations!$K133,0),IF($O135=2011,OFFSET('2011'!P$1,Calculations!$K133,0),IF($O135=2012,OFFSET('2012'!P$1,Calculations!$K133,0),IF($O135=2013,OFFSET('2013'!P$1,Calculations!$K133,0),IF($O135=2014,OFFSET('2014'!P$1,Calculations!$K133,0),IF($O135=2015,OFFSET('2015'!P$1,Calculations!$K133,0),IF($O135=2016,OFFSET('2016'!P$1,Calculations!$K133,0),IF($O135=2017,OFFSET('2017'!P$1,Calculations!$K133,0),0))))))))))))))))</f>
        <v>0</v>
      </c>
      <c r="CN135" s="37">
        <f ca="1">IF($O135=2002,OFFSET('2002'!Q$1,Calculations!$K133,0),IF($O135=2003,OFFSET('2003'!Q$1,Calculations!$K133,0),IF($O135=2004,OFFSET('2004'!Q$1,Calculations!$K133,0),IF($O135=2005,OFFSET('2005'!Q$1,Calculations!$K133,0),IF($O135=2006,OFFSET('2006'!Q$1,Calculations!$K133,0),IF($O135=2007,OFFSET('2007'!Q$1,Calculations!$K133,0),IF($O135=2008,OFFSET('2008'!Q$1,Calculations!$K133,0),IF($O135=2009,OFFSET('2009'!Q$1,Calculations!$K133,0),IF($O135=2010,OFFSET('2010'!Q$1,Calculations!$K133,0),IF($O135=2011,OFFSET('2011'!Q$1,Calculations!$K133,0),IF($O135=2012,OFFSET('2012'!Q$1,Calculations!$K133,0),IF($O135=2013,OFFSET('2013'!Q$1,Calculations!$K133,0),IF($O135=2014,OFFSET('2014'!Q$1,Calculations!$K133,0),IF($O135=2015,OFFSET('2015'!Q$1,Calculations!$K133,0),IF($O135=2016,OFFSET('2016'!Q$1,Calculations!$K133,0),IF($O135=2017,OFFSET('2017'!Q$1,Calculations!$K133,0),0))))))))))))))))</f>
        <v>3.0434935765123111E-8</v>
      </c>
      <c r="CO135" s="71">
        <f t="shared" ca="1" si="146"/>
        <v>0</v>
      </c>
      <c r="CP135" s="33">
        <f ca="1">IF($O135=2002,OFFSET('2002'!K$1,Calculations!$L133,0),IF($O135=2003,OFFSET('2003'!K$1,Calculations!$L133,0),IF($O135=2004,OFFSET('2004'!K$1,Calculations!$L133,0),IF($O135=2005,OFFSET('2005'!K$1,Calculations!$L133,0),IF($O135=2006,OFFSET('2006'!K$1,Calculations!$L133,0),IF($O135=2007,OFFSET('2007'!K$1,Calculations!$L133,0),IF($O135=2008,OFFSET('2008'!K$1,Calculations!$L133,0),IF($O135=2009,OFFSET('2009'!K$1,Calculations!$L133,0),IF($O135=2010,OFFSET('2010'!K$1,Calculations!$L133,0),IF($O135=2011,OFFSET('2011'!K$1,Calculations!$L133,0),IF($O135=2012,OFFSET('2012'!K$1,Calculations!$L133,0),IF($O135=2013,OFFSET('2013'!K$1,Calculations!$L133,0),IF($O135=2014,OFFSET('2014'!K$1,Calculations!$L133,0),IF($O135=2015,OFFSET('2015'!K$1,Calculations!$L133,0),IF($O135=2016,OFFSET('2016'!K$1,Calculations!$L133,0),IF($O135=2017,OFFSET('2017'!K$1,Calculations!$L133,0),0))))))))))))))))</f>
        <v>0.35461010811879229</v>
      </c>
      <c r="CQ135" s="33">
        <f ca="1">IF($O135=2002,OFFSET('2002'!L$1,Calculations!$L133,0),IF($O135=2003,OFFSET('2003'!L$1,Calculations!$L133,0),IF($O135=2004,OFFSET('2004'!L$1,Calculations!$L133,0),IF($O135=2005,OFFSET('2005'!L$1,Calculations!$L133,0),IF($O135=2006,OFFSET('2006'!L$1,Calculations!$L133,0),IF($O135=2007,OFFSET('2007'!L$1,Calculations!$L133,0),IF($O135=2008,OFFSET('2008'!L$1,Calculations!$L133,0),IF($O135=2009,OFFSET('2009'!L$1,Calculations!$L133,0),IF($O135=2010,OFFSET('2010'!L$1,Calculations!$L133,0),IF($O135=2011,OFFSET('2011'!L$1,Calculations!$L133,0),IF($O135=2012,OFFSET('2012'!L$1,Calculations!$L133,0),IF($O135=2013,OFFSET('2013'!L$1,Calculations!$L133,0),IF($O135=2014,OFFSET('2014'!L$1,Calculations!$L133,0),IF($O135=2015,OFFSET('2015'!L$1,Calculations!$L133,0),IF($O135=2016,OFFSET('2016'!L$1,Calculations!$L133,0),IF($O135=2017,OFFSET('2017'!L$1,Calculations!$L133,0),0))))))))))))))))</f>
        <v>0.18135986494475984</v>
      </c>
      <c r="CR135" s="33">
        <f ca="1">IF($O135=2002,OFFSET('2002'!M$1,Calculations!$L133,0),IF($O135=2003,OFFSET('2003'!M$1,Calculations!$L133,0),IF($O135=2004,OFFSET('2004'!M$1,Calculations!$L133,0),IF($O135=2005,OFFSET('2005'!M$1,Calculations!$L133,0),IF($O135=2006,OFFSET('2006'!M$1,Calculations!$L133,0),IF($O135=2007,OFFSET('2007'!M$1,Calculations!$L133,0),IF($O135=2008,OFFSET('2008'!M$1,Calculations!$L133,0),IF($O135=2009,OFFSET('2009'!M$1,Calculations!$L133,0),IF($O135=2010,OFFSET('2010'!M$1,Calculations!$L133,0),IF($O135=2011,OFFSET('2011'!M$1,Calculations!$L133,0),IF($O135=2012,OFFSET('2012'!M$1,Calculations!$L133,0),IF($O135=2013,OFFSET('2013'!M$1,Calculations!$L133,0),IF($O135=2014,OFFSET('2014'!M$1,Calculations!$L133,0),IF($O135=2015,OFFSET('2015'!M$1,Calculations!$L133,0),IF($O135=2016,OFFSET('2016'!M$1,Calculations!$L133,0),IF($O135=2017,OFFSET('2017'!M$1,Calculations!$L133,0),0))))))))))))))))</f>
        <v>5.3454747649456756E-2</v>
      </c>
      <c r="CS135" s="33">
        <f ca="1">IF($O135=2002,OFFSET('2002'!N$1,Calculations!$L133,0),IF($O135=2003,OFFSET('2003'!N$1,Calculations!$L133,0),IF($O135=2004,OFFSET('2004'!N$1,Calculations!$L133,0),IF($O135=2005,OFFSET('2005'!N$1,Calculations!$L133,0),IF($O135=2006,OFFSET('2006'!N$1,Calculations!$L133,0),IF($O135=2007,OFFSET('2007'!N$1,Calculations!$L133,0),IF($O135=2008,OFFSET('2008'!N$1,Calculations!$L133,0),IF($O135=2009,OFFSET('2009'!N$1,Calculations!$L133,0),IF($O135=2010,OFFSET('2010'!N$1,Calculations!$L133,0),IF($O135=2011,OFFSET('2011'!N$1,Calculations!$L133,0),IF($O135=2012,OFFSET('2012'!N$1,Calculations!$L133,0),IF($O135=2013,OFFSET('2013'!N$1,Calculations!$L133,0),IF($O135=2014,OFFSET('2014'!N$1,Calculations!$L133,0),IF($O135=2015,OFFSET('2015'!N$1,Calculations!$L133,0),IF($O135=2016,OFFSET('2016'!N$1,Calculations!$L133,0),IF($O135=2017,OFFSET('2017'!N$1,Calculations!$L133,0),0))))))))))))))))</f>
        <v>3.6145070235934794E-2</v>
      </c>
      <c r="CT135" s="33">
        <f ca="1">IF($O135=2002,OFFSET('2002'!O$1,Calculations!$L133,0),IF($O135=2003,OFFSET('2003'!O$1,Calculations!$L133,0),IF($O135=2004,OFFSET('2004'!O$1,Calculations!$L133,0),IF($O135=2005,OFFSET('2005'!O$1,Calculations!$L133,0),IF($O135=2006,OFFSET('2006'!O$1,Calculations!$L133,0),IF($O135=2007,OFFSET('2007'!O$1,Calculations!$L133,0),IF($O135=2008,OFFSET('2008'!O$1,Calculations!$L133,0),IF($O135=2009,OFFSET('2009'!O$1,Calculations!$L133,0),IF($O135=2010,OFFSET('2010'!O$1,Calculations!$L133,0),IF($O135=2011,OFFSET('2011'!O$1,Calculations!$L133,0),IF($O135=2012,OFFSET('2012'!O$1,Calculations!$L133,0),IF($O135=2013,OFFSET('2013'!O$1,Calculations!$L133,0),IF($O135=2014,OFFSET('2014'!O$1,Calculations!$L133,0),IF($O135=2015,OFFSET('2015'!O$1,Calculations!$L133,0),IF($O135=2016,OFFSET('2016'!O$1,Calculations!$L133,0),IF($O135=2017,OFFSET('2017'!O$1,Calculations!$L133,0),0))))))))))))))))</f>
        <v>0.37349470533466217</v>
      </c>
      <c r="CU135" s="33">
        <f ca="1">IF($O135=2002,OFFSET('2002'!P$1,Calculations!$L133,0),IF($O135=2003,OFFSET('2003'!P$1,Calculations!$L133,0),IF($O135=2004,OFFSET('2004'!P$1,Calculations!$L133,0),IF($O135=2005,OFFSET('2005'!P$1,Calculations!$L133,0),IF($O135=2006,OFFSET('2006'!P$1,Calculations!$L133,0),IF($O135=2007,OFFSET('2007'!P$1,Calculations!$L133,0),IF($O135=2008,OFFSET('2008'!P$1,Calculations!$L133,0),IF($O135=2009,OFFSET('2009'!P$1,Calculations!$L133,0),IF($O135=2010,OFFSET('2010'!P$1,Calculations!$L133,0),IF($O135=2011,OFFSET('2011'!P$1,Calculations!$L133,0),IF($O135=2012,OFFSET('2012'!P$1,Calculations!$L133,0),IF($O135=2013,OFFSET('2013'!P$1,Calculations!$L133,0),IF($O135=2014,OFFSET('2014'!P$1,Calculations!$L133,0),IF($O135=2015,OFFSET('2015'!P$1,Calculations!$L133,0),IF($O135=2016,OFFSET('2016'!P$1,Calculations!$L133,0),IF($O135=2017,OFFSET('2017'!P$1,Calculations!$L133,0),0))))))))))))))))</f>
        <v>9.3550371639418894E-4</v>
      </c>
      <c r="CV135" s="37">
        <f ca="1">IF($O135=2002,OFFSET('2002'!Q$1,Calculations!$L133,0),IF($O135=2003,OFFSET('2003'!Q$1,Calculations!$L133,0),IF($O135=2004,OFFSET('2004'!Q$1,Calculations!$L133,0),IF($O135=2005,OFFSET('2005'!Q$1,Calculations!$L133,0),IF($O135=2006,OFFSET('2006'!Q$1,Calculations!$L133,0),IF($O135=2007,OFFSET('2007'!Q$1,Calculations!$L133,0),IF($O135=2008,OFFSET('2008'!Q$1,Calculations!$L133,0),IF($O135=2009,OFFSET('2009'!Q$1,Calculations!$L133,0),IF($O135=2010,OFFSET('2010'!Q$1,Calculations!$L133,0),IF($O135=2011,OFFSET('2011'!Q$1,Calculations!$L133,0),IF($O135=2012,OFFSET('2012'!Q$1,Calculations!$L133,0),IF($O135=2013,OFFSET('2013'!Q$1,Calculations!$L133,0),IF($O135=2014,OFFSET('2014'!Q$1,Calculations!$L133,0),IF($O135=2015,OFFSET('2015'!Q$1,Calculations!$L133,0),IF($O135=2016,OFFSET('2016'!Q$1,Calculations!$L133,0),IF($O135=2017,OFFSET('2017'!Q$1,Calculations!$L133,0),0))))))))))))))))</f>
        <v>1</v>
      </c>
      <c r="CW135" s="14">
        <v>2.8786880612154314E-2</v>
      </c>
      <c r="CX135" s="14">
        <v>5.7461463705301341E-3</v>
      </c>
      <c r="CY135" s="14">
        <v>2.3033523434338857E-2</v>
      </c>
      <c r="CZ135" s="14">
        <v>2.8347564425552519E-2</v>
      </c>
      <c r="DA135" s="14">
        <v>1.5971447685158603E-2</v>
      </c>
      <c r="DB135" s="14">
        <v>4.6214497601251301E-3</v>
      </c>
      <c r="DC135" s="14">
        <v>1.533598906268047E-2</v>
      </c>
      <c r="DD135" s="14">
        <v>3.1571659358412212E-2</v>
      </c>
      <c r="DE135" s="14">
        <v>-1.8401801616155709E-2</v>
      </c>
      <c r="DF135" s="14">
        <v>2.1484918336548774E-2</v>
      </c>
      <c r="DG135" s="14">
        <v>0</v>
      </c>
      <c r="DH135" s="14">
        <v>1.6373262835816676E-2</v>
      </c>
      <c r="DI135" s="54">
        <v>1.7432277994206876E-2</v>
      </c>
      <c r="DK135" s="40">
        <f t="shared" ca="1" si="147"/>
        <v>1.4762437844842071E-2</v>
      </c>
      <c r="DL135" s="36">
        <f t="shared" ca="1" si="148"/>
        <v>2.0809321869872766E-2</v>
      </c>
      <c r="DM135" s="36">
        <f t="shared" ca="1" si="149"/>
        <v>1.8941074638974487E-2</v>
      </c>
      <c r="DN135" s="36">
        <f t="shared" ca="1" si="150"/>
        <v>1.9837635225198543E-2</v>
      </c>
      <c r="DO135" s="36">
        <f t="shared" ca="1" si="151"/>
        <v>1.7851679610830305E-2</v>
      </c>
      <c r="DP135" s="36">
        <f t="shared" ca="1" si="152"/>
        <v>2.015177503128808E-2</v>
      </c>
      <c r="DQ135" s="48">
        <f t="shared" ca="1" si="169"/>
        <v>1.7439207591461846E-2</v>
      </c>
      <c r="DR135" s="51">
        <f t="shared" ca="1" si="170"/>
        <v>6.9295972549704432E-6</v>
      </c>
      <c r="DS135" s="28">
        <f t="shared" ca="1" si="153"/>
        <v>1.0147624378448421</v>
      </c>
      <c r="DT135" s="28">
        <f t="shared" ca="1" si="154"/>
        <v>1.0208093218698728</v>
      </c>
      <c r="DU135" s="28">
        <f t="shared" ca="1" si="155"/>
        <v>1.0189410746389744</v>
      </c>
      <c r="DV135" s="28">
        <f t="shared" ca="1" si="156"/>
        <v>1.0198376352251985</v>
      </c>
      <c r="DW135" s="28">
        <f t="shared" ca="1" si="157"/>
        <v>1.0178516796108303</v>
      </c>
      <c r="DX135" s="28">
        <f t="shared" ca="1" si="158"/>
        <v>1.0201517750312881</v>
      </c>
      <c r="DY135" s="28">
        <f t="shared" ca="1" si="159"/>
        <v>1.0174392075914618</v>
      </c>
      <c r="DZ135" s="46">
        <f t="shared" si="160"/>
        <v>1.0174322779942069</v>
      </c>
      <c r="EA135" s="2">
        <f t="shared" ca="1" si="161"/>
        <v>1.4654533715058838E-2</v>
      </c>
      <c r="EB135" s="2">
        <f t="shared" ca="1" si="162"/>
        <v>2.0595765492508463E-2</v>
      </c>
      <c r="EC135" s="2">
        <f t="shared" ca="1" si="163"/>
        <v>1.8763925913973922E-2</v>
      </c>
      <c r="ED135" s="2">
        <f t="shared" ca="1" si="164"/>
        <v>1.9643433473749406E-2</v>
      </c>
      <c r="EE135" s="2">
        <f t="shared" ca="1" si="165"/>
        <v>1.7694209685110394E-2</v>
      </c>
      <c r="EF135" s="2">
        <f t="shared" ca="1" si="166"/>
        <v>1.9951415276981521E-2</v>
      </c>
      <c r="EG135" s="2">
        <f t="shared" ca="1" si="167"/>
        <v>1.7288889710841329E-2</v>
      </c>
      <c r="EH135" s="17">
        <f t="shared" si="168"/>
        <v>1.7282078865729963E-2</v>
      </c>
      <c r="EI135" s="13">
        <f t="shared" ca="1" si="171"/>
        <v>6.8108451113657598E-6</v>
      </c>
      <c r="EK135" s="89">
        <f t="shared" ca="1" si="136"/>
        <v>0.42945154430639243</v>
      </c>
      <c r="EL135" s="24">
        <f t="shared" ca="1" si="137"/>
        <v>7.3265772425402428E-2</v>
      </c>
      <c r="EM135" s="89">
        <f t="shared" ca="1" si="138"/>
        <v>5.6689117290319412E-2</v>
      </c>
      <c r="EN135" s="89">
        <f t="shared" ca="1" si="139"/>
        <v>4.0752560441675426E-2</v>
      </c>
      <c r="EO135" s="45">
        <f t="shared" ca="1" si="140"/>
        <v>7.062486021441243E-2</v>
      </c>
      <c r="EP135" s="89">
        <f t="shared" ca="1" si="141"/>
        <v>1.0043985571412208E-2</v>
      </c>
      <c r="EQ135" s="89">
        <f t="shared" ca="1" si="142"/>
        <v>0.1680611480856514</v>
      </c>
      <c r="ER135" s="45">
        <f t="shared" ca="1" si="143"/>
        <v>2.322368567640002E-2</v>
      </c>
      <c r="ES135" s="89">
        <f t="shared" ca="1" si="144"/>
        <v>0.12095516435940992</v>
      </c>
      <c r="ET135" s="89">
        <f t="shared" ca="1" si="145"/>
        <v>6.9321311939885945E-3</v>
      </c>
    </row>
    <row r="136" spans="1:150">
      <c r="A136">
        <v>29</v>
      </c>
      <c r="B136">
        <v>30</v>
      </c>
      <c r="C136">
        <v>31</v>
      </c>
      <c r="D136">
        <v>32</v>
      </c>
      <c r="E136">
        <v>33</v>
      </c>
      <c r="F136">
        <v>34</v>
      </c>
      <c r="G136">
        <v>35</v>
      </c>
      <c r="H136">
        <v>36</v>
      </c>
      <c r="I136">
        <v>37</v>
      </c>
      <c r="J136">
        <v>38</v>
      </c>
      <c r="K136">
        <v>39</v>
      </c>
      <c r="L136">
        <v>40</v>
      </c>
      <c r="N136" s="16">
        <v>41640</v>
      </c>
      <c r="O136" s="20">
        <v>2014</v>
      </c>
      <c r="P136" s="17">
        <f ca="1">IF($O136=2002,OFFSET('2002'!K$1,Calculations!$A134,0),IF($O136=2003,OFFSET('2003'!K$1,Calculations!$A134,0),IF($O136=2004,OFFSET('2004'!K$1,Calculations!$A134,0),IF($O136=2005,OFFSET('2005'!K$1,Calculations!$A134,0),IF($O136=2006,OFFSET('2006'!K$1,Calculations!$A134,0),IF($O136=2007,OFFSET('2007'!K$1,Calculations!$A134,0),IF($O136=2008,OFFSET('2008'!K$1,Calculations!$A134,0),IF($O136=2009,OFFSET('2009'!K$1,Calculations!$A134,0),IF($O136=2010,OFFSET('2010'!K$1,Calculations!$A134,0),IF($O136=2011,OFFSET('2011'!K$1,Calculations!$A134,0),IF($O136=2012,OFFSET('2012'!K$1,Calculations!$A134,0),IF($O136=2013,OFFSET('2013'!K$1,Calculations!$A134,0),IF($O136=2014,OFFSET('2014'!K$1,Calculations!$A134,0),IF($O136=2015,OFFSET('2015'!K$1,Calculations!$A134,0),IF($O136=2016,OFFSET('2016'!K$1,Calculations!$A134,0),IF($O136=2017,OFFSET('2017'!K$1,Calculations!$A134,0),0))))))))))))))))</f>
        <v>0.54674785345374921</v>
      </c>
      <c r="Q136" s="17">
        <f ca="1">IF($O136=2002,OFFSET('2002'!L$1,Calculations!$A134,0),IF($O136=2003,OFFSET('2003'!L$1,Calculations!$A134,0),IF($O136=2004,OFFSET('2004'!L$1,Calculations!$A134,0),IF($O136=2005,OFFSET('2005'!L$1,Calculations!$A134,0),IF($O136=2006,OFFSET('2006'!L$1,Calculations!$A134,0),IF($O136=2007,OFFSET('2007'!L$1,Calculations!$A134,0),IF($O136=2008,OFFSET('2008'!L$1,Calculations!$A134,0),IF($O136=2009,OFFSET('2009'!L$1,Calculations!$A134,0),IF($O136=2010,OFFSET('2010'!L$1,Calculations!$A134,0),IF($O136=2011,OFFSET('2011'!L$1,Calculations!$A134,0),IF($O136=2012,OFFSET('2012'!L$1,Calculations!$A134,0),IF($O136=2013,OFFSET('2013'!L$1,Calculations!$A134,0),IF($O136=2014,OFFSET('2014'!L$1,Calculations!$A134,0),IF($O136=2015,OFFSET('2015'!L$1,Calculations!$A134,0),IF($O136=2016,OFFSET('2016'!L$1,Calculations!$A134,0),IF($O136=2017,OFFSET('2017'!L$1,Calculations!$A134,0),0))))))))))))))))</f>
        <v>0.23206888650857821</v>
      </c>
      <c r="R136" s="17">
        <f ca="1">IF($O136=2002,OFFSET('2002'!M$1,Calculations!$A134,0),IF($O136=2003,OFFSET('2003'!M$1,Calculations!$A134,0),IF($O136=2004,OFFSET('2004'!M$1,Calculations!$A134,0),IF($O136=2005,OFFSET('2005'!M$1,Calculations!$A134,0),IF($O136=2006,OFFSET('2006'!M$1,Calculations!$A134,0),IF($O136=2007,OFFSET('2007'!M$1,Calculations!$A134,0),IF($O136=2008,OFFSET('2008'!M$1,Calculations!$A134,0),IF($O136=2009,OFFSET('2009'!M$1,Calculations!$A134,0),IF($O136=2010,OFFSET('2010'!M$1,Calculations!$A134,0),IF($O136=2011,OFFSET('2011'!M$1,Calculations!$A134,0),IF($O136=2012,OFFSET('2012'!M$1,Calculations!$A134,0),IF($O136=2013,OFFSET('2013'!M$1,Calculations!$A134,0),IF($O136=2014,OFFSET('2014'!M$1,Calculations!$A134,0),IF($O136=2015,OFFSET('2015'!M$1,Calculations!$A134,0),IF($O136=2016,OFFSET('2016'!M$1,Calculations!$A134,0),IF($O136=2017,OFFSET('2017'!M$1,Calculations!$A134,0),0))))))))))))))))</f>
        <v>0.33247608848255505</v>
      </c>
      <c r="S136" s="17">
        <f ca="1">IF($O136=2002,OFFSET('2002'!N$1,Calculations!$A134,0),IF($O136=2003,OFFSET('2003'!N$1,Calculations!$A134,0),IF($O136=2004,OFFSET('2004'!N$1,Calculations!$A134,0),IF($O136=2005,OFFSET('2005'!N$1,Calculations!$A134,0),IF($O136=2006,OFFSET('2006'!N$1,Calculations!$A134,0),IF($O136=2007,OFFSET('2007'!N$1,Calculations!$A134,0),IF($O136=2008,OFFSET('2008'!N$1,Calculations!$A134,0),IF($O136=2009,OFFSET('2009'!N$1,Calculations!$A134,0),IF($O136=2010,OFFSET('2010'!N$1,Calculations!$A134,0),IF($O136=2011,OFFSET('2011'!N$1,Calculations!$A134,0),IF($O136=2012,OFFSET('2012'!N$1,Calculations!$A134,0),IF($O136=2013,OFFSET('2013'!N$1,Calculations!$A134,0),IF($O136=2014,OFFSET('2014'!N$1,Calculations!$A134,0),IF($O136=2015,OFFSET('2015'!N$1,Calculations!$A134,0),IF($O136=2016,OFFSET('2016'!N$1,Calculations!$A134,0),IF($O136=2017,OFFSET('2017'!N$1,Calculations!$A134,0),0))))))))))))))))</f>
        <v>0.35136149799499194</v>
      </c>
      <c r="T136" s="17">
        <f ca="1">IF($O136=2002,OFFSET('2002'!O$1,Calculations!$A134,0),IF($O136=2003,OFFSET('2003'!O$1,Calculations!$A134,0),IF($O136=2004,OFFSET('2004'!O$1,Calculations!$A134,0),IF($O136=2005,OFFSET('2005'!O$1,Calculations!$A134,0),IF($O136=2006,OFFSET('2006'!O$1,Calculations!$A134,0),IF($O136=2007,OFFSET('2007'!O$1,Calculations!$A134,0),IF($O136=2008,OFFSET('2008'!O$1,Calculations!$A134,0),IF($O136=2009,OFFSET('2009'!O$1,Calculations!$A134,0),IF($O136=2010,OFFSET('2010'!O$1,Calculations!$A134,0),IF($O136=2011,OFFSET('2011'!O$1,Calculations!$A134,0),IF($O136=2012,OFFSET('2012'!O$1,Calculations!$A134,0),IF($O136=2013,OFFSET('2013'!O$1,Calculations!$A134,0),IF($O136=2014,OFFSET('2014'!O$1,Calculations!$A134,0),IF($O136=2015,OFFSET('2015'!O$1,Calculations!$A134,0),IF($O136=2016,OFFSET('2016'!O$1,Calculations!$A134,0),IF($O136=2017,OFFSET('2017'!O$1,Calculations!$A134,0),0))))))))))))))))</f>
        <v>0.43791454664659202</v>
      </c>
      <c r="U136" s="17">
        <f ca="1">IF($O136=2002,OFFSET('2002'!P$1,Calculations!$A134,0),IF($O136=2003,OFFSET('2003'!P$1,Calculations!$A134,0),IF($O136=2004,OFFSET('2004'!P$1,Calculations!$A134,0),IF($O136=2005,OFFSET('2005'!P$1,Calculations!$A134,0),IF($O136=2006,OFFSET('2006'!P$1,Calculations!$A134,0),IF($O136=2007,OFFSET('2007'!P$1,Calculations!$A134,0),IF($O136=2008,OFFSET('2008'!P$1,Calculations!$A134,0),IF($O136=2009,OFFSET('2009'!P$1,Calculations!$A134,0),IF($O136=2010,OFFSET('2010'!P$1,Calculations!$A134,0),IF($O136=2011,OFFSET('2011'!P$1,Calculations!$A134,0),IF($O136=2012,OFFSET('2012'!P$1,Calculations!$A134,0),IF($O136=2013,OFFSET('2013'!P$1,Calculations!$A134,0),IF($O136=2014,OFFSET('2014'!P$1,Calculations!$A134,0),IF($O136=2015,OFFSET('2015'!P$1,Calculations!$A134,0),IF($O136=2016,OFFSET('2016'!P$1,Calculations!$A134,0),IF($O136=2017,OFFSET('2017'!P$1,Calculations!$A134,0),0))))))))))))))))</f>
        <v>0.22109565650108909</v>
      </c>
      <c r="V136" s="13">
        <f ca="1">IF($O136=2002,OFFSET('2002'!Q$1,Calculations!$A134,0),IF($O136=2003,OFFSET('2003'!Q$1,Calculations!$A134,0),IF($O136=2004,OFFSET('2004'!Q$1,Calculations!$A134,0),IF($O136=2005,OFFSET('2005'!Q$1,Calculations!$A134,0),IF($O136=2006,OFFSET('2006'!Q$1,Calculations!$A134,0),IF($O136=2007,OFFSET('2007'!Q$1,Calculations!$A134,0),IF($O136=2008,OFFSET('2008'!Q$1,Calculations!$A134,0),IF($O136=2009,OFFSET('2009'!Q$1,Calculations!$A134,0),IF($O136=2010,OFFSET('2010'!Q$1,Calculations!$A134,0),IF($O136=2011,OFFSET('2011'!Q$1,Calculations!$A134,0),IF($O136=2012,OFFSET('2012'!Q$1,Calculations!$A134,0),IF($O136=2013,OFFSET('2013'!Q$1,Calculations!$A134,0),IF($O136=2014,OFFSET('2014'!Q$1,Calculations!$A134,0),IF($O136=2015,OFFSET('2015'!Q$1,Calculations!$A134,0),IF($O136=2016,OFFSET('2016'!Q$1,Calculations!$A134,0),IF($O136=2017,OFFSET('2017'!Q$1,Calculations!$A134,0),0))))))))))))))))</f>
        <v>0.42985368416849856</v>
      </c>
      <c r="W136" s="33">
        <f ca="1">IF($O136=2002,OFFSET('2002'!K$1,Calculations!$B134,0),IF($O136=2003,OFFSET('2003'!K$1,Calculations!$B134,0),IF($O136=2004,OFFSET('2004'!K$1,Calculations!$B134,0),IF($O136=2005,OFFSET('2005'!K$1,Calculations!$B134,0),IF($O136=2006,OFFSET('2006'!K$1,Calculations!$B134,0),IF($O136=2007,OFFSET('2007'!K$1,Calculations!$B134,0),IF($O136=2008,OFFSET('2008'!K$1,Calculations!$B134,0),IF($O136=2009,OFFSET('2009'!K$1,Calculations!$B134,0),IF($O136=2010,OFFSET('2010'!K$1,Calculations!$B134,0),IF($O136=2011,OFFSET('2011'!K$1,Calculations!$B134,0),IF($O136=2012,OFFSET('2012'!K$1,Calculations!$B134,0),IF($O136=2013,OFFSET('2013'!K$1,Calculations!$B134,0),IF($O136=2014,OFFSET('2014'!K$1,Calculations!$B134,0),IF($O136=2015,OFFSET('2015'!K$1,Calculations!$B134,0),IF($O136=2016,OFFSET('2016'!K$1,Calculations!$B134,0),IF($O136=2017,OFFSET('2017'!K$1,Calculations!$B134,0),0))))))))))))))))</f>
        <v>8.5468114911378276E-2</v>
      </c>
      <c r="X136" s="33">
        <f ca="1">IF($O136=2002,OFFSET('2002'!L$1,Calculations!$B134,0),IF($O136=2003,OFFSET('2003'!L$1,Calculations!$B134,0),IF($O136=2004,OFFSET('2004'!L$1,Calculations!$B134,0),IF($O136=2005,OFFSET('2005'!L$1,Calculations!$B134,0),IF($O136=2006,OFFSET('2006'!L$1,Calculations!$B134,0),IF($O136=2007,OFFSET('2007'!L$1,Calculations!$B134,0),IF($O136=2008,OFFSET('2008'!L$1,Calculations!$B134,0),IF($O136=2009,OFFSET('2009'!L$1,Calculations!$B134,0),IF($O136=2010,OFFSET('2010'!L$1,Calculations!$B134,0),IF($O136=2011,OFFSET('2011'!L$1,Calculations!$B134,0),IF($O136=2012,OFFSET('2012'!L$1,Calculations!$B134,0),IF($O136=2013,OFFSET('2013'!L$1,Calculations!$B134,0),IF($O136=2014,OFFSET('2014'!L$1,Calculations!$B134,0),IF($O136=2015,OFFSET('2015'!L$1,Calculations!$B134,0),IF($O136=2016,OFFSET('2016'!L$1,Calculations!$B134,0),IF($O136=2017,OFFSET('2017'!L$1,Calculations!$B134,0),0))))))))))))))))</f>
        <v>4.0440460674735293E-2</v>
      </c>
      <c r="Y136" s="33">
        <f ca="1">IF($O136=2002,OFFSET('2002'!M$1,Calculations!$B134,0),IF($O136=2003,OFFSET('2003'!M$1,Calculations!$B134,0),IF($O136=2004,OFFSET('2004'!M$1,Calculations!$B134,0),IF($O136=2005,OFFSET('2005'!M$1,Calculations!$B134,0),IF($O136=2006,OFFSET('2006'!M$1,Calculations!$B134,0),IF($O136=2007,OFFSET('2007'!M$1,Calculations!$B134,0),IF($O136=2008,OFFSET('2008'!M$1,Calculations!$B134,0),IF($O136=2009,OFFSET('2009'!M$1,Calculations!$B134,0),IF($O136=2010,OFFSET('2010'!M$1,Calculations!$B134,0),IF($O136=2011,OFFSET('2011'!M$1,Calculations!$B134,0),IF($O136=2012,OFFSET('2012'!M$1,Calculations!$B134,0),IF($O136=2013,OFFSET('2013'!M$1,Calculations!$B134,0),IF($O136=2014,OFFSET('2014'!M$1,Calculations!$B134,0),IF($O136=2015,OFFSET('2015'!M$1,Calculations!$B134,0),IF($O136=2016,OFFSET('2016'!M$1,Calculations!$B134,0),IF($O136=2017,OFFSET('2017'!M$1,Calculations!$B134,0),0))))))))))))))))</f>
        <v>0.10870079978535695</v>
      </c>
      <c r="Z136" s="33">
        <f ca="1">IF($O136=2002,OFFSET('2002'!N$1,Calculations!$B134,0),IF($O136=2003,OFFSET('2003'!N$1,Calculations!$B134,0),IF($O136=2004,OFFSET('2004'!N$1,Calculations!$B134,0),IF($O136=2005,OFFSET('2005'!N$1,Calculations!$B134,0),IF($O136=2006,OFFSET('2006'!N$1,Calculations!$B134,0),IF($O136=2007,OFFSET('2007'!N$1,Calculations!$B134,0),IF($O136=2008,OFFSET('2008'!N$1,Calculations!$B134,0),IF($O136=2009,OFFSET('2009'!N$1,Calculations!$B134,0),IF($O136=2010,OFFSET('2010'!N$1,Calculations!$B134,0),IF($O136=2011,OFFSET('2011'!N$1,Calculations!$B134,0),IF($O136=2012,OFFSET('2012'!N$1,Calculations!$B134,0),IF($O136=2013,OFFSET('2013'!N$1,Calculations!$B134,0),IF($O136=2014,OFFSET('2014'!N$1,Calculations!$B134,0),IF($O136=2015,OFFSET('2015'!N$1,Calculations!$B134,0),IF($O136=2016,OFFSET('2016'!N$1,Calculations!$B134,0),IF($O136=2017,OFFSET('2017'!N$1,Calculations!$B134,0),0))))))))))))))))</f>
        <v>8.2398600869037372E-2</v>
      </c>
      <c r="AA136" s="33">
        <f ca="1">IF($O136=2002,OFFSET('2002'!O$1,Calculations!$B134,0),IF($O136=2003,OFFSET('2003'!O$1,Calculations!$B134,0),IF($O136=2004,OFFSET('2004'!O$1,Calculations!$B134,0),IF($O136=2005,OFFSET('2005'!O$1,Calculations!$B134,0),IF($O136=2006,OFFSET('2006'!O$1,Calculations!$B134,0),IF($O136=2007,OFFSET('2007'!O$1,Calculations!$B134,0),IF($O136=2008,OFFSET('2008'!O$1,Calculations!$B134,0),IF($O136=2009,OFFSET('2009'!O$1,Calculations!$B134,0),IF($O136=2010,OFFSET('2010'!O$1,Calculations!$B134,0),IF($O136=2011,OFFSET('2011'!O$1,Calculations!$B134,0),IF($O136=2012,OFFSET('2012'!O$1,Calculations!$B134,0),IF($O136=2013,OFFSET('2013'!O$1,Calculations!$B134,0),IF($O136=2014,OFFSET('2014'!O$1,Calculations!$B134,0),IF($O136=2015,OFFSET('2015'!O$1,Calculations!$B134,0),IF($O136=2016,OFFSET('2016'!O$1,Calculations!$B134,0),IF($O136=2017,OFFSET('2017'!O$1,Calculations!$B134,0),0))))))))))))))))</f>
        <v>8.0708149785692906E-2</v>
      </c>
      <c r="AB136" s="33">
        <f ca="1">IF($O136=2002,OFFSET('2002'!P$1,Calculations!$B134,0),IF($O136=2003,OFFSET('2003'!P$1,Calculations!$B134,0),IF($O136=2004,OFFSET('2004'!P$1,Calculations!$B134,0),IF($O136=2005,OFFSET('2005'!P$1,Calculations!$B134,0),IF($O136=2006,OFFSET('2006'!P$1,Calculations!$B134,0),IF($O136=2007,OFFSET('2007'!P$1,Calculations!$B134,0),IF($O136=2008,OFFSET('2008'!P$1,Calculations!$B134,0),IF($O136=2009,OFFSET('2009'!P$1,Calculations!$B134,0),IF($O136=2010,OFFSET('2010'!P$1,Calculations!$B134,0),IF($O136=2011,OFFSET('2011'!P$1,Calculations!$B134,0),IF($O136=2012,OFFSET('2012'!P$1,Calculations!$B134,0),IF($O136=2013,OFFSET('2013'!P$1,Calculations!$B134,0),IF($O136=2014,OFFSET('2014'!P$1,Calculations!$B134,0),IF($O136=2015,OFFSET('2015'!P$1,Calculations!$B134,0),IF($O136=2016,OFFSET('2016'!P$1,Calculations!$B134,0),IF($O136=2017,OFFSET('2017'!P$1,Calculations!$B134,0),0))))))))))))))))</f>
        <v>3.6005780347025201E-2</v>
      </c>
      <c r="AC136" s="37">
        <f ca="1">IF($O136=2002,OFFSET('2002'!Q$1,Calculations!$B134,0),IF($O136=2003,OFFSET('2003'!Q$1,Calculations!$B134,0),IF($O136=2004,OFFSET('2004'!Q$1,Calculations!$B134,0),IF($O136=2005,OFFSET('2005'!Q$1,Calculations!$B134,0),IF($O136=2006,OFFSET('2006'!Q$1,Calculations!$B134,0),IF($O136=2007,OFFSET('2007'!Q$1,Calculations!$B134,0),IF($O136=2008,OFFSET('2008'!Q$1,Calculations!$B134,0),IF($O136=2009,OFFSET('2009'!Q$1,Calculations!$B134,0),IF($O136=2010,OFFSET('2010'!Q$1,Calculations!$B134,0),IF($O136=2011,OFFSET('2011'!Q$1,Calculations!$B134,0),IF($O136=2012,OFFSET('2012'!Q$1,Calculations!$B134,0),IF($O136=2013,OFFSET('2013'!Q$1,Calculations!$B134,0),IF($O136=2014,OFFSET('2014'!Q$1,Calculations!$B134,0),IF($O136=2015,OFFSET('2015'!Q$1,Calculations!$B134,0),IF($O136=2016,OFFSET('2016'!Q$1,Calculations!$B134,0),IF($O136=2017,OFFSET('2017'!Q$1,Calculations!$B134,0),0))))))))))))))))</f>
        <v>7.6556693559552566E-2</v>
      </c>
      <c r="AD136" s="33">
        <f ca="1">IF($O136=2002,OFFSET('2002'!K$1,Calculations!$C134,0),IF($O136=2003,OFFSET('2003'!K$1,Calculations!$C134,0),IF($O136=2004,OFFSET('2004'!K$1,Calculations!$C134,0),IF($O136=2005,OFFSET('2005'!K$1,Calculations!$C134,0),IF($O136=2006,OFFSET('2006'!K$1,Calculations!$C134,0),IF($O136=2007,OFFSET('2007'!K$1,Calculations!$C134,0),IF($O136=2008,OFFSET('2008'!K$1,Calculations!$C134,0),IF($O136=2009,OFFSET('2009'!K$1,Calculations!$C134,0),IF($O136=2010,OFFSET('2010'!K$1,Calculations!$C134,0),IF($O136=2011,OFFSET('2011'!K$1,Calculations!$C134,0),IF($O136=2012,OFFSET('2012'!K$1,Calculations!$C134,0),IF($O136=2013,OFFSET('2013'!K$1,Calculations!$C134,0),IF($O136=2014,OFFSET('2014'!K$1,Calculations!$C134,0),IF($O136=2015,OFFSET('2015'!K$1,Calculations!$C134,0),IF($O136=2016,OFFSET('2016'!K$1,Calculations!$C134,0),IF($O136=2017,OFFSET('2017'!K$1,Calculations!$C134,0),0))))))))))))))))</f>
        <v>2.1336314861059483E-2</v>
      </c>
      <c r="AE136" s="33">
        <f ca="1">IF($O136=2002,OFFSET('2002'!L$1,Calculations!$C134,0),IF($O136=2003,OFFSET('2003'!L$1,Calculations!$C134,0),IF($O136=2004,OFFSET('2004'!L$1,Calculations!$C134,0),IF($O136=2005,OFFSET('2005'!L$1,Calculations!$C134,0),IF($O136=2006,OFFSET('2006'!L$1,Calculations!$C134,0),IF($O136=2007,OFFSET('2007'!L$1,Calculations!$C134,0),IF($O136=2008,OFFSET('2008'!L$1,Calculations!$C134,0),IF($O136=2009,OFFSET('2009'!L$1,Calculations!$C134,0),IF($O136=2010,OFFSET('2010'!L$1,Calculations!$C134,0),IF($O136=2011,OFFSET('2011'!L$1,Calculations!$C134,0),IF($O136=2012,OFFSET('2012'!L$1,Calculations!$C134,0),IF($O136=2013,OFFSET('2013'!L$1,Calculations!$C134,0),IF($O136=2014,OFFSET('2014'!L$1,Calculations!$C134,0),IF($O136=2015,OFFSET('2015'!L$1,Calculations!$C134,0),IF($O136=2016,OFFSET('2016'!L$1,Calculations!$C134,0),IF($O136=2017,OFFSET('2017'!L$1,Calculations!$C134,0),0))))))))))))))))</f>
        <v>0.11800377014534297</v>
      </c>
      <c r="AF136" s="33">
        <f ca="1">IF($O136=2002,OFFSET('2002'!M$1,Calculations!$C134,0),IF($O136=2003,OFFSET('2003'!M$1,Calculations!$C134,0),IF($O136=2004,OFFSET('2004'!M$1,Calculations!$C134,0),IF($O136=2005,OFFSET('2005'!M$1,Calculations!$C134,0),IF($O136=2006,OFFSET('2006'!M$1,Calculations!$C134,0),IF($O136=2007,OFFSET('2007'!M$1,Calculations!$C134,0),IF($O136=2008,OFFSET('2008'!M$1,Calculations!$C134,0),IF($O136=2009,OFFSET('2009'!M$1,Calculations!$C134,0),IF($O136=2010,OFFSET('2010'!M$1,Calculations!$C134,0),IF($O136=2011,OFFSET('2011'!M$1,Calculations!$C134,0),IF($O136=2012,OFFSET('2012'!M$1,Calculations!$C134,0),IF($O136=2013,OFFSET('2013'!M$1,Calculations!$C134,0),IF($O136=2014,OFFSET('2014'!M$1,Calculations!$C134,0),IF($O136=2015,OFFSET('2015'!M$1,Calculations!$C134,0),IF($O136=2016,OFFSET('2016'!M$1,Calculations!$C134,0),IF($O136=2017,OFFSET('2017'!M$1,Calculations!$C134,0),0))))))))))))))))</f>
        <v>0.10505227825719801</v>
      </c>
      <c r="AG136" s="33">
        <f ca="1">IF($O136=2002,OFFSET('2002'!N$1,Calculations!$C134,0),IF($O136=2003,OFFSET('2003'!N$1,Calculations!$C134,0),IF($O136=2004,OFFSET('2004'!N$1,Calculations!$C134,0),IF($O136=2005,OFFSET('2005'!N$1,Calculations!$C134,0),IF($O136=2006,OFFSET('2006'!N$1,Calculations!$C134,0),IF($O136=2007,OFFSET('2007'!N$1,Calculations!$C134,0),IF($O136=2008,OFFSET('2008'!N$1,Calculations!$C134,0),IF($O136=2009,OFFSET('2009'!N$1,Calculations!$C134,0),IF($O136=2010,OFFSET('2010'!N$1,Calculations!$C134,0),IF($O136=2011,OFFSET('2011'!N$1,Calculations!$C134,0),IF($O136=2012,OFFSET('2012'!N$1,Calculations!$C134,0),IF($O136=2013,OFFSET('2013'!N$1,Calculations!$C134,0),IF($O136=2014,OFFSET('2014'!N$1,Calculations!$C134,0),IF($O136=2015,OFFSET('2015'!N$1,Calculations!$C134,0),IF($O136=2016,OFFSET('2016'!N$1,Calculations!$C134,0),IF($O136=2017,OFFSET('2017'!N$1,Calculations!$C134,0),0))))))))))))))))</f>
        <v>0.1179833491778584</v>
      </c>
      <c r="AH136" s="33">
        <f ca="1">IF($O136=2002,OFFSET('2002'!O$1,Calculations!$C134,0),IF($O136=2003,OFFSET('2003'!O$1,Calculations!$C134,0),IF($O136=2004,OFFSET('2004'!O$1,Calculations!$C134,0),IF($O136=2005,OFFSET('2005'!O$1,Calculations!$C134,0),IF($O136=2006,OFFSET('2006'!O$1,Calculations!$C134,0),IF($O136=2007,OFFSET('2007'!O$1,Calculations!$C134,0),IF($O136=2008,OFFSET('2008'!O$1,Calculations!$C134,0),IF($O136=2009,OFFSET('2009'!O$1,Calculations!$C134,0),IF($O136=2010,OFFSET('2010'!O$1,Calculations!$C134,0),IF($O136=2011,OFFSET('2011'!O$1,Calculations!$C134,0),IF($O136=2012,OFFSET('2012'!O$1,Calculations!$C134,0),IF($O136=2013,OFFSET('2013'!O$1,Calculations!$C134,0),IF($O136=2014,OFFSET('2014'!O$1,Calculations!$C134,0),IF($O136=2015,OFFSET('2015'!O$1,Calculations!$C134,0),IF($O136=2016,OFFSET('2016'!O$1,Calculations!$C134,0),IF($O136=2017,OFFSET('2017'!O$1,Calculations!$C134,0),0))))))))))))))))</f>
        <v>5.1976358314125982E-2</v>
      </c>
      <c r="AI136" s="33">
        <f ca="1">IF($O136=2002,OFFSET('2002'!P$1,Calculations!$C134,0),IF($O136=2003,OFFSET('2003'!P$1,Calculations!$C134,0),IF($O136=2004,OFFSET('2004'!P$1,Calculations!$C134,0),IF($O136=2005,OFFSET('2005'!P$1,Calculations!$C134,0),IF($O136=2006,OFFSET('2006'!P$1,Calculations!$C134,0),IF($O136=2007,OFFSET('2007'!P$1,Calculations!$C134,0),IF($O136=2008,OFFSET('2008'!P$1,Calculations!$C134,0),IF($O136=2009,OFFSET('2009'!P$1,Calculations!$C134,0),IF($O136=2010,OFFSET('2010'!P$1,Calculations!$C134,0),IF($O136=2011,OFFSET('2011'!P$1,Calculations!$C134,0),IF($O136=2012,OFFSET('2012'!P$1,Calculations!$C134,0),IF($O136=2013,OFFSET('2013'!P$1,Calculations!$C134,0),IF($O136=2014,OFFSET('2014'!P$1,Calculations!$C134,0),IF($O136=2015,OFFSET('2015'!P$1,Calculations!$C134,0),IF($O136=2016,OFFSET('2016'!P$1,Calculations!$C134,0),IF($O136=2017,OFFSET('2017'!P$1,Calculations!$C134,0),0))))))))))))))))</f>
        <v>0.47943039314941399</v>
      </c>
      <c r="AJ136" s="37">
        <f ca="1">IF($O136=2002,OFFSET('2002'!Q$1,Calculations!$C134,0),IF($O136=2003,OFFSET('2003'!Q$1,Calculations!$C134,0),IF($O136=2004,OFFSET('2004'!Q$1,Calculations!$C134,0),IF($O136=2005,OFFSET('2005'!Q$1,Calculations!$C134,0),IF($O136=2006,OFFSET('2006'!Q$1,Calculations!$C134,0),IF($O136=2007,OFFSET('2007'!Q$1,Calculations!$C134,0),IF($O136=2008,OFFSET('2008'!Q$1,Calculations!$C134,0),IF($O136=2009,OFFSET('2009'!Q$1,Calculations!$C134,0),IF($O136=2010,OFFSET('2010'!Q$1,Calculations!$C134,0),IF($O136=2011,OFFSET('2011'!Q$1,Calculations!$C134,0),IF($O136=2012,OFFSET('2012'!Q$1,Calculations!$C134,0),IF($O136=2013,OFFSET('2013'!Q$1,Calculations!$C134,0),IF($O136=2014,OFFSET('2014'!Q$1,Calculations!$C134,0),IF($O136=2015,OFFSET('2015'!Q$1,Calculations!$C134,0),IF($O136=2016,OFFSET('2016'!Q$1,Calculations!$C134,0),IF($O136=2017,OFFSET('2017'!Q$1,Calculations!$C134,0),0))))))))))))))))</f>
        <v>5.883121308749624E-2</v>
      </c>
      <c r="AK136" s="33">
        <f ca="1">IF($O136=2002,OFFSET('2002'!K$1,Calculations!$D134,0),IF($O136=2003,OFFSET('2003'!K$1,Calculations!$D134,0),IF($O136=2004,OFFSET('2004'!K$1,Calculations!$D134,0),IF($O136=2005,OFFSET('2005'!K$1,Calculations!$D134,0),IF($O136=2006,OFFSET('2006'!K$1,Calculations!$D134,0),IF($O136=2007,OFFSET('2007'!K$1,Calculations!$D134,0),IF($O136=2008,OFFSET('2008'!K$1,Calculations!$D134,0),IF($O136=2009,OFFSET('2009'!K$1,Calculations!$D134,0),IF($O136=2010,OFFSET('2010'!K$1,Calculations!$D134,0),IF($O136=2011,OFFSET('2011'!K$1,Calculations!$D134,0),IF($O136=2012,OFFSET('2012'!K$1,Calculations!$D134,0),IF($O136=2013,OFFSET('2013'!K$1,Calculations!$D134,0),IF($O136=2014,OFFSET('2014'!K$1,Calculations!$D134,0),IF($O136=2015,OFFSET('2015'!K$1,Calculations!$D134,0),IF($O136=2016,OFFSET('2016'!K$1,Calculations!$D134,0),IF($O136=2017,OFFSET('2017'!K$1,Calculations!$D134,0),0))))))))))))))))</f>
        <v>8.4826828000013656E-3</v>
      </c>
      <c r="AL136" s="33">
        <f ca="1">IF($O136=2002,OFFSET('2002'!L$1,Calculations!$D134,0),IF($O136=2003,OFFSET('2003'!L$1,Calculations!$D134,0),IF($O136=2004,OFFSET('2004'!L$1,Calculations!$D134,0),IF($O136=2005,OFFSET('2005'!L$1,Calculations!$D134,0),IF($O136=2006,OFFSET('2006'!L$1,Calculations!$D134,0),IF($O136=2007,OFFSET('2007'!L$1,Calculations!$D134,0),IF($O136=2008,OFFSET('2008'!L$1,Calculations!$D134,0),IF($O136=2009,OFFSET('2009'!L$1,Calculations!$D134,0),IF($O136=2010,OFFSET('2010'!L$1,Calculations!$D134,0),IF($O136=2011,OFFSET('2011'!L$1,Calculations!$D134,0),IF($O136=2012,OFFSET('2012'!L$1,Calculations!$D134,0),IF($O136=2013,OFFSET('2013'!L$1,Calculations!$D134,0),IF($O136=2014,OFFSET('2014'!L$1,Calculations!$D134,0),IF($O136=2015,OFFSET('2015'!L$1,Calculations!$D134,0),IF($O136=2016,OFFSET('2016'!L$1,Calculations!$D134,0),IF($O136=2017,OFFSET('2017'!L$1,Calculations!$D134,0),0))))))))))))))))</f>
        <v>0.10107303318450037</v>
      </c>
      <c r="AM136" s="33">
        <f ca="1">IF($O136=2002,OFFSET('2002'!M$1,Calculations!$D134,0),IF($O136=2003,OFFSET('2003'!M$1,Calculations!$D134,0),IF($O136=2004,OFFSET('2004'!M$1,Calculations!$D134,0),IF($O136=2005,OFFSET('2005'!M$1,Calculations!$D134,0),IF($O136=2006,OFFSET('2006'!M$1,Calculations!$D134,0),IF($O136=2007,OFFSET('2007'!M$1,Calculations!$D134,0),IF($O136=2008,OFFSET('2008'!M$1,Calculations!$D134,0),IF($O136=2009,OFFSET('2009'!M$1,Calculations!$D134,0),IF($O136=2010,OFFSET('2010'!M$1,Calculations!$D134,0),IF($O136=2011,OFFSET('2011'!M$1,Calculations!$D134,0),IF($O136=2012,OFFSET('2012'!M$1,Calculations!$D134,0),IF($O136=2013,OFFSET('2013'!M$1,Calculations!$D134,0),IF($O136=2014,OFFSET('2014'!M$1,Calculations!$D134,0),IF($O136=2015,OFFSET('2015'!M$1,Calculations!$D134,0),IF($O136=2016,OFFSET('2016'!M$1,Calculations!$D134,0),IF($O136=2017,OFFSET('2017'!M$1,Calculations!$D134,0),0))))))))))))))))</f>
        <v>6.6816733839619349E-2</v>
      </c>
      <c r="AN136" s="33">
        <f ca="1">IF($O136=2002,OFFSET('2002'!N$1,Calculations!$D134,0),IF($O136=2003,OFFSET('2003'!N$1,Calculations!$D134,0),IF($O136=2004,OFFSET('2004'!N$1,Calculations!$D134,0),IF($O136=2005,OFFSET('2005'!N$1,Calculations!$D134,0),IF($O136=2006,OFFSET('2006'!N$1,Calculations!$D134,0),IF($O136=2007,OFFSET('2007'!N$1,Calculations!$D134,0),IF($O136=2008,OFFSET('2008'!N$1,Calculations!$D134,0),IF($O136=2009,OFFSET('2009'!N$1,Calculations!$D134,0),IF($O136=2010,OFFSET('2010'!N$1,Calculations!$D134,0),IF($O136=2011,OFFSET('2011'!N$1,Calculations!$D134,0),IF($O136=2012,OFFSET('2012'!N$1,Calculations!$D134,0),IF($O136=2013,OFFSET('2013'!N$1,Calculations!$D134,0),IF($O136=2014,OFFSET('2014'!N$1,Calculations!$D134,0),IF($O136=2015,OFFSET('2015'!N$1,Calculations!$D134,0),IF($O136=2016,OFFSET('2016'!N$1,Calculations!$D134,0),IF($O136=2017,OFFSET('2017'!N$1,Calculations!$D134,0),0))))))))))))))))</f>
        <v>3.912296689512626E-2</v>
      </c>
      <c r="AO136" s="33">
        <f ca="1">IF($O136=2002,OFFSET('2002'!O$1,Calculations!$D134,0),IF($O136=2003,OFFSET('2003'!O$1,Calculations!$D134,0),IF($O136=2004,OFFSET('2004'!O$1,Calculations!$D134,0),IF($O136=2005,OFFSET('2005'!O$1,Calculations!$D134,0),IF($O136=2006,OFFSET('2006'!O$1,Calculations!$D134,0),IF($O136=2007,OFFSET('2007'!O$1,Calculations!$D134,0),IF($O136=2008,OFFSET('2008'!O$1,Calculations!$D134,0),IF($O136=2009,OFFSET('2009'!O$1,Calculations!$D134,0),IF($O136=2010,OFFSET('2010'!O$1,Calculations!$D134,0),IF($O136=2011,OFFSET('2011'!O$1,Calculations!$D134,0),IF($O136=2012,OFFSET('2012'!O$1,Calculations!$D134,0),IF($O136=2013,OFFSET('2013'!O$1,Calculations!$D134,0),IF($O136=2014,OFFSET('2014'!O$1,Calculations!$D134,0),IF($O136=2015,OFFSET('2015'!O$1,Calculations!$D134,0),IF($O136=2016,OFFSET('2016'!O$1,Calculations!$D134,0),IF($O136=2017,OFFSET('2017'!O$1,Calculations!$D134,0),0))))))))))))))))</f>
        <v>3.8442457715030201E-2</v>
      </c>
      <c r="AP136" s="33">
        <f ca="1">IF($O136=2002,OFFSET('2002'!P$1,Calculations!$D134,0),IF($O136=2003,OFFSET('2003'!P$1,Calculations!$D134,0),IF($O136=2004,OFFSET('2004'!P$1,Calculations!$D134,0),IF($O136=2005,OFFSET('2005'!P$1,Calculations!$D134,0),IF($O136=2006,OFFSET('2006'!P$1,Calculations!$D134,0),IF($O136=2007,OFFSET('2007'!P$1,Calculations!$D134,0),IF($O136=2008,OFFSET('2008'!P$1,Calculations!$D134,0),IF($O136=2009,OFFSET('2009'!P$1,Calculations!$D134,0),IF($O136=2010,OFFSET('2010'!P$1,Calculations!$D134,0),IF($O136=2011,OFFSET('2011'!P$1,Calculations!$D134,0),IF($O136=2012,OFFSET('2012'!P$1,Calculations!$D134,0),IF($O136=2013,OFFSET('2013'!P$1,Calculations!$D134,0),IF($O136=2014,OFFSET('2014'!P$1,Calculations!$D134,0),IF($O136=2015,OFFSET('2015'!P$1,Calculations!$D134,0),IF($O136=2016,OFFSET('2016'!P$1,Calculations!$D134,0),IF($O136=2017,OFFSET('2017'!P$1,Calculations!$D134,0),0))))))))))))))))</f>
        <v>1.7481543275801242E-2</v>
      </c>
      <c r="AQ136" s="37">
        <f ca="1">IF($O136=2002,OFFSET('2002'!Q$1,Calculations!$D134,0),IF($O136=2003,OFFSET('2003'!Q$1,Calculations!$D134,0),IF($O136=2004,OFFSET('2004'!Q$1,Calculations!$D134,0),IF($O136=2005,OFFSET('2005'!Q$1,Calculations!$D134,0),IF($O136=2006,OFFSET('2006'!Q$1,Calculations!$D134,0),IF($O136=2007,OFFSET('2007'!Q$1,Calculations!$D134,0),IF($O136=2008,OFFSET('2008'!Q$1,Calculations!$D134,0),IF($O136=2009,OFFSET('2009'!Q$1,Calculations!$D134,0),IF($O136=2010,OFFSET('2010'!Q$1,Calculations!$D134,0),IF($O136=2011,OFFSET('2011'!Q$1,Calculations!$D134,0),IF($O136=2012,OFFSET('2012'!Q$1,Calculations!$D134,0),IF($O136=2013,OFFSET('2013'!Q$1,Calculations!$D134,0),IF($O136=2014,OFFSET('2014'!Q$1,Calculations!$D134,0),IF($O136=2015,OFFSET('2015'!Q$1,Calculations!$D134,0),IF($O136=2016,OFFSET('2016'!Q$1,Calculations!$D134,0),IF($O136=2017,OFFSET('2017'!Q$1,Calculations!$D134,0),0))))))))))))))))</f>
        <v>4.080376069832907E-2</v>
      </c>
      <c r="AR136" s="33">
        <f ca="1">IF($O136=2002,OFFSET('2002'!K$1,Calculations!$E134,0),IF($O136=2003,OFFSET('2003'!K$1,Calculations!$E134,0),IF($O136=2004,OFFSET('2004'!K$1,Calculations!$E134,0),IF($O136=2005,OFFSET('2005'!K$1,Calculations!$E134,0),IF($O136=2006,OFFSET('2006'!K$1,Calculations!$E134,0),IF($O136=2007,OFFSET('2007'!K$1,Calculations!$E134,0),IF($O136=2008,OFFSET('2008'!K$1,Calculations!$E134,0),IF($O136=2009,OFFSET('2009'!K$1,Calculations!$E134,0),IF($O136=2010,OFFSET('2010'!K$1,Calculations!$E134,0),IF($O136=2011,OFFSET('2011'!K$1,Calculations!$E134,0),IF($O136=2012,OFFSET('2012'!K$1,Calculations!$E134,0),IF($O136=2013,OFFSET('2013'!K$1,Calculations!$E134,0),IF($O136=2014,OFFSET('2014'!K$1,Calculations!$E134,0),IF($O136=2015,OFFSET('2015'!K$1,Calculations!$E134,0),IF($O136=2016,OFFSET('2016'!K$1,Calculations!$E134,0),IF($O136=2017,OFFSET('2017'!K$1,Calculations!$E134,0),0))))))))))))))))</f>
        <v>1.6821253944781813E-2</v>
      </c>
      <c r="AS136" s="33">
        <f ca="1">IF($O136=2002,OFFSET('2002'!L$1,Calculations!$E134,0),IF($O136=2003,OFFSET('2003'!L$1,Calculations!$E134,0),IF($O136=2004,OFFSET('2004'!L$1,Calculations!$E134,0),IF($O136=2005,OFFSET('2005'!L$1,Calculations!$E134,0),IF($O136=2006,OFFSET('2006'!L$1,Calculations!$E134,0),IF($O136=2007,OFFSET('2007'!L$1,Calculations!$E134,0),IF($O136=2008,OFFSET('2008'!L$1,Calculations!$E134,0),IF($O136=2009,OFFSET('2009'!L$1,Calculations!$E134,0),IF($O136=2010,OFFSET('2010'!L$1,Calculations!$E134,0),IF($O136=2011,OFFSET('2011'!L$1,Calculations!$E134,0),IF($O136=2012,OFFSET('2012'!L$1,Calculations!$E134,0),IF($O136=2013,OFFSET('2013'!L$1,Calculations!$E134,0),IF($O136=2014,OFFSET('2014'!L$1,Calculations!$E134,0),IF($O136=2015,OFFSET('2015'!L$1,Calculations!$E134,0),IF($O136=2016,OFFSET('2016'!L$1,Calculations!$E134,0),IF($O136=2017,OFFSET('2017'!L$1,Calculations!$E134,0),0))))))))))))))))</f>
        <v>0.13100807955815399</v>
      </c>
      <c r="AT136" s="33">
        <f ca="1">IF($O136=2002,OFFSET('2002'!M$1,Calculations!$E134,0),IF($O136=2003,OFFSET('2003'!M$1,Calculations!$E134,0),IF($O136=2004,OFFSET('2004'!M$1,Calculations!$E134,0),IF($O136=2005,OFFSET('2005'!M$1,Calculations!$E134,0),IF($O136=2006,OFFSET('2006'!M$1,Calculations!$E134,0),IF($O136=2007,OFFSET('2007'!M$1,Calculations!$E134,0),IF($O136=2008,OFFSET('2008'!M$1,Calculations!$E134,0),IF($O136=2009,OFFSET('2009'!M$1,Calculations!$E134,0),IF($O136=2010,OFFSET('2010'!M$1,Calculations!$E134,0),IF($O136=2011,OFFSET('2011'!M$1,Calculations!$E134,0),IF($O136=2012,OFFSET('2012'!M$1,Calculations!$E134,0),IF($O136=2013,OFFSET('2013'!M$1,Calculations!$E134,0),IF($O136=2014,OFFSET('2014'!M$1,Calculations!$E134,0),IF($O136=2015,OFFSET('2015'!M$1,Calculations!$E134,0),IF($O136=2016,OFFSET('2016'!M$1,Calculations!$E134,0),IF($O136=2017,OFFSET('2017'!M$1,Calculations!$E134,0),0))))))))))))))))</f>
        <v>9.5195397188140393E-2</v>
      </c>
      <c r="AU136" s="33">
        <f ca="1">IF($O136=2002,OFFSET('2002'!N$1,Calculations!$E134,0),IF($O136=2003,OFFSET('2003'!N$1,Calculations!$E134,0),IF($O136=2004,OFFSET('2004'!N$1,Calculations!$E134,0),IF($O136=2005,OFFSET('2005'!N$1,Calculations!$E134,0),IF($O136=2006,OFFSET('2006'!N$1,Calculations!$E134,0),IF($O136=2007,OFFSET('2007'!N$1,Calculations!$E134,0),IF($O136=2008,OFFSET('2008'!N$1,Calculations!$E134,0),IF($O136=2009,OFFSET('2009'!N$1,Calculations!$E134,0),IF($O136=2010,OFFSET('2010'!N$1,Calculations!$E134,0),IF($O136=2011,OFFSET('2011'!N$1,Calculations!$E134,0),IF($O136=2012,OFFSET('2012'!N$1,Calculations!$E134,0),IF($O136=2013,OFFSET('2013'!N$1,Calculations!$E134,0),IF($O136=2014,OFFSET('2014'!N$1,Calculations!$E134,0),IF($O136=2015,OFFSET('2015'!N$1,Calculations!$E134,0),IF($O136=2016,OFFSET('2016'!N$1,Calculations!$E134,0),IF($O136=2017,OFFSET('2017'!N$1,Calculations!$E134,0),0))))))))))))))))</f>
        <v>9.3378110927906419E-2</v>
      </c>
      <c r="AV136" s="33">
        <f ca="1">IF($O136=2002,OFFSET('2002'!O$1,Calculations!$E134,0),IF($O136=2003,OFFSET('2003'!O$1,Calculations!$E134,0),IF($O136=2004,OFFSET('2004'!O$1,Calculations!$E134,0),IF($O136=2005,OFFSET('2005'!O$1,Calculations!$E134,0),IF($O136=2006,OFFSET('2006'!O$1,Calculations!$E134,0),IF($O136=2007,OFFSET('2007'!O$1,Calculations!$E134,0),IF($O136=2008,OFFSET('2008'!O$1,Calculations!$E134,0),IF($O136=2009,OFFSET('2009'!O$1,Calculations!$E134,0),IF($O136=2010,OFFSET('2010'!O$1,Calculations!$E134,0),IF($O136=2011,OFFSET('2011'!O$1,Calculations!$E134,0),IF($O136=2012,OFFSET('2012'!O$1,Calculations!$E134,0),IF($O136=2013,OFFSET('2013'!O$1,Calculations!$E134,0),IF($O136=2014,OFFSET('2014'!O$1,Calculations!$E134,0),IF($O136=2015,OFFSET('2015'!O$1,Calculations!$E134,0),IF($O136=2016,OFFSET('2016'!O$1,Calculations!$E134,0),IF($O136=2017,OFFSET('2017'!O$1,Calculations!$E134,0),0))))))))))))))))</f>
        <v>8.7241348640141769E-2</v>
      </c>
      <c r="AW136" s="33">
        <f ca="1">IF($O136=2002,OFFSET('2002'!P$1,Calculations!$E134,0),IF($O136=2003,OFFSET('2003'!P$1,Calculations!$E134,0),IF($O136=2004,OFFSET('2004'!P$1,Calculations!$E134,0),IF($O136=2005,OFFSET('2005'!P$1,Calculations!$E134,0),IF($O136=2006,OFFSET('2006'!P$1,Calculations!$E134,0),IF($O136=2007,OFFSET('2007'!P$1,Calculations!$E134,0),IF($O136=2008,OFFSET('2008'!P$1,Calculations!$E134,0),IF($O136=2009,OFFSET('2009'!P$1,Calculations!$E134,0),IF($O136=2010,OFFSET('2010'!P$1,Calculations!$E134,0),IF($O136=2011,OFFSET('2011'!P$1,Calculations!$E134,0),IF($O136=2012,OFFSET('2012'!P$1,Calculations!$E134,0),IF($O136=2013,OFFSET('2013'!P$1,Calculations!$E134,0),IF($O136=2014,OFFSET('2014'!P$1,Calculations!$E134,0),IF($O136=2015,OFFSET('2015'!P$1,Calculations!$E134,0),IF($O136=2016,OFFSET('2016'!P$1,Calculations!$E134,0),IF($O136=2017,OFFSET('2017'!P$1,Calculations!$E134,0),0))))))))))))))))</f>
        <v>3.9322936305859854E-2</v>
      </c>
      <c r="AX136" s="37">
        <f ca="1">IF($O136=2002,OFFSET('2002'!Q$1,Calculations!$E134,0),IF($O136=2003,OFFSET('2003'!Q$1,Calculations!$E134,0),IF($O136=2004,OFFSET('2004'!Q$1,Calculations!$E134,0),IF($O136=2005,OFFSET('2005'!Q$1,Calculations!$E134,0),IF($O136=2006,OFFSET('2006'!Q$1,Calculations!$E134,0),IF($O136=2007,OFFSET('2007'!Q$1,Calculations!$E134,0),IF($O136=2008,OFFSET('2008'!Q$1,Calculations!$E134,0),IF($O136=2009,OFFSET('2009'!Q$1,Calculations!$E134,0),IF($O136=2010,OFFSET('2010'!Q$1,Calculations!$E134,0),IF($O136=2011,OFFSET('2011'!Q$1,Calculations!$E134,0),IF($O136=2012,OFFSET('2012'!Q$1,Calculations!$E134,0),IF($O136=2013,OFFSET('2013'!Q$1,Calculations!$E134,0),IF($O136=2014,OFFSET('2014'!Q$1,Calculations!$E134,0),IF($O136=2015,OFFSET('2015'!Q$1,Calculations!$E134,0),IF($O136=2016,OFFSET('2016'!Q$1,Calculations!$E134,0),IF($O136=2017,OFFSET('2017'!Q$1,Calculations!$E134,0),0))))))))))))))))</f>
        <v>7.0866671701603448E-2</v>
      </c>
      <c r="AY136" s="33">
        <f ca="1">IF($O136=2002,OFFSET('2002'!K$1,Calculations!$F134,0),IF($O136=2003,OFFSET('2003'!K$1,Calculations!$F134,0),IF($O136=2004,OFFSET('2004'!K$1,Calculations!$F134,0),IF($O136=2005,OFFSET('2005'!K$1,Calculations!$F134,0),IF($O136=2006,OFFSET('2006'!K$1,Calculations!$F134,0),IF($O136=2007,OFFSET('2007'!K$1,Calculations!$F134,0),IF($O136=2008,OFFSET('2008'!K$1,Calculations!$F134,0),IF($O136=2009,OFFSET('2009'!K$1,Calculations!$F134,0),IF($O136=2010,OFFSET('2010'!K$1,Calculations!$F134,0),IF($O136=2011,OFFSET('2011'!K$1,Calculations!$F134,0),IF($O136=2012,OFFSET('2012'!K$1,Calculations!$F134,0),IF($O136=2013,OFFSET('2013'!K$1,Calculations!$F134,0),IF($O136=2014,OFFSET('2014'!K$1,Calculations!$F134,0),IF($O136=2015,OFFSET('2015'!K$1,Calculations!$F134,0),IF($O136=2016,OFFSET('2016'!K$1,Calculations!$F134,0),IF($O136=2017,OFFSET('2017'!K$1,Calculations!$F134,0),0))))))))))))))))</f>
        <v>2.4237634333872729E-3</v>
      </c>
      <c r="AZ136" s="33">
        <f ca="1">IF($O136=2002,OFFSET('2002'!L$1,Calculations!$F134,0),IF($O136=2003,OFFSET('2003'!L$1,Calculations!$F134,0),IF($O136=2004,OFFSET('2004'!L$1,Calculations!$F134,0),IF($O136=2005,OFFSET('2005'!L$1,Calculations!$F134,0),IF($O136=2006,OFFSET('2006'!L$1,Calculations!$F134,0),IF($O136=2007,OFFSET('2007'!L$1,Calculations!$F134,0),IF($O136=2008,OFFSET('2008'!L$1,Calculations!$F134,0),IF($O136=2009,OFFSET('2009'!L$1,Calculations!$F134,0),IF($O136=2010,OFFSET('2010'!L$1,Calculations!$F134,0),IF($O136=2011,OFFSET('2011'!L$1,Calculations!$F134,0),IF($O136=2012,OFFSET('2012'!L$1,Calculations!$F134,0),IF($O136=2013,OFFSET('2013'!L$1,Calculations!$F134,0),IF($O136=2014,OFFSET('2014'!L$1,Calculations!$F134,0),IF($O136=2015,OFFSET('2015'!L$1,Calculations!$F134,0),IF($O136=2016,OFFSET('2016'!L$1,Calculations!$F134,0),IF($O136=2017,OFFSET('2017'!L$1,Calculations!$F134,0),0))))))))))))))))</f>
        <v>5.542797751078671E-3</v>
      </c>
      <c r="BA136" s="33">
        <f ca="1">IF($O136=2002,OFFSET('2002'!M$1,Calculations!$F134,0),IF($O136=2003,OFFSET('2003'!M$1,Calculations!$F134,0),IF($O136=2004,OFFSET('2004'!M$1,Calculations!$F134,0),IF($O136=2005,OFFSET('2005'!M$1,Calculations!$F134,0),IF($O136=2006,OFFSET('2006'!M$1,Calculations!$F134,0),IF($O136=2007,OFFSET('2007'!M$1,Calculations!$F134,0),IF($O136=2008,OFFSET('2008'!M$1,Calculations!$F134,0),IF($O136=2009,OFFSET('2009'!M$1,Calculations!$F134,0),IF($O136=2010,OFFSET('2010'!M$1,Calculations!$F134,0),IF($O136=2011,OFFSET('2011'!M$1,Calculations!$F134,0),IF($O136=2012,OFFSET('2012'!M$1,Calculations!$F134,0),IF($O136=2013,OFFSET('2013'!M$1,Calculations!$F134,0),IF($O136=2014,OFFSET('2014'!M$1,Calculations!$F134,0),IF($O136=2015,OFFSET('2015'!M$1,Calculations!$F134,0),IF($O136=2016,OFFSET('2016'!M$1,Calculations!$F134,0),IF($O136=2017,OFFSET('2017'!M$1,Calculations!$F134,0),0))))))))))))))))</f>
        <v>1.1803549220198849E-2</v>
      </c>
      <c r="BB136" s="33">
        <f ca="1">IF($O136=2002,OFFSET('2002'!N$1,Calculations!$F134,0),IF($O136=2003,OFFSET('2003'!N$1,Calculations!$F134,0),IF($O136=2004,OFFSET('2004'!N$1,Calculations!$F134,0),IF($O136=2005,OFFSET('2005'!N$1,Calculations!$F134,0),IF($O136=2006,OFFSET('2006'!N$1,Calculations!$F134,0),IF($O136=2007,OFFSET('2007'!N$1,Calculations!$F134,0),IF($O136=2008,OFFSET('2008'!N$1,Calculations!$F134,0),IF($O136=2009,OFFSET('2009'!N$1,Calculations!$F134,0),IF($O136=2010,OFFSET('2010'!N$1,Calculations!$F134,0),IF($O136=2011,OFFSET('2011'!N$1,Calculations!$F134,0),IF($O136=2012,OFFSET('2012'!N$1,Calculations!$F134,0),IF($O136=2013,OFFSET('2013'!N$1,Calculations!$F134,0),IF($O136=2014,OFFSET('2014'!N$1,Calculations!$F134,0),IF($O136=2015,OFFSET('2015'!N$1,Calculations!$F134,0),IF($O136=2016,OFFSET('2016'!N$1,Calculations!$F134,0),IF($O136=2017,OFFSET('2017'!N$1,Calculations!$F134,0),0))))))))))))))))</f>
        <v>1.3434690774759559E-2</v>
      </c>
      <c r="BC136" s="33">
        <f ca="1">IF($O136=2002,OFFSET('2002'!O$1,Calculations!$F134,0),IF($O136=2003,OFFSET('2003'!O$1,Calculations!$F134,0),IF($O136=2004,OFFSET('2004'!O$1,Calculations!$F134,0),IF($O136=2005,OFFSET('2005'!O$1,Calculations!$F134,0),IF($O136=2006,OFFSET('2006'!O$1,Calculations!$F134,0),IF($O136=2007,OFFSET('2007'!O$1,Calculations!$F134,0),IF($O136=2008,OFFSET('2008'!O$1,Calculations!$F134,0),IF($O136=2009,OFFSET('2009'!O$1,Calculations!$F134,0),IF($O136=2010,OFFSET('2010'!O$1,Calculations!$F134,0),IF($O136=2011,OFFSET('2011'!O$1,Calculations!$F134,0),IF($O136=2012,OFFSET('2012'!O$1,Calculations!$F134,0),IF($O136=2013,OFFSET('2013'!O$1,Calculations!$F134,0),IF($O136=2014,OFFSET('2014'!O$1,Calculations!$F134,0),IF($O136=2015,OFFSET('2015'!O$1,Calculations!$F134,0),IF($O136=2016,OFFSET('2016'!O$1,Calculations!$F134,0),IF($O136=2017,OFFSET('2017'!O$1,Calculations!$F134,0),0))))))))))))))))</f>
        <v>1.9273552844425133E-2</v>
      </c>
      <c r="BD136" s="33">
        <f ca="1">IF($O136=2002,OFFSET('2002'!P$1,Calculations!$F134,0),IF($O136=2003,OFFSET('2003'!P$1,Calculations!$F134,0),IF($O136=2004,OFFSET('2004'!P$1,Calculations!$F134,0),IF($O136=2005,OFFSET('2005'!P$1,Calculations!$F134,0),IF($O136=2006,OFFSET('2006'!P$1,Calculations!$F134,0),IF($O136=2007,OFFSET('2007'!P$1,Calculations!$F134,0),IF($O136=2008,OFFSET('2008'!P$1,Calculations!$F134,0),IF($O136=2009,OFFSET('2009'!P$1,Calculations!$F134,0),IF($O136=2010,OFFSET('2010'!P$1,Calculations!$F134,0),IF($O136=2011,OFFSET('2011'!P$1,Calculations!$F134,0),IF($O136=2012,OFFSET('2012'!P$1,Calculations!$F134,0),IF($O136=2013,OFFSET('2013'!P$1,Calculations!$F134,0),IF($O136=2014,OFFSET('2014'!P$1,Calculations!$F134,0),IF($O136=2015,OFFSET('2015'!P$1,Calculations!$F134,0),IF($O136=2016,OFFSET('2016'!P$1,Calculations!$F134,0),IF($O136=2017,OFFSET('2017'!P$1,Calculations!$F134,0),0))))))))))))))))</f>
        <v>2.2445192494622845E-2</v>
      </c>
      <c r="BE136" s="37">
        <f ca="1">IF($O136=2002,OFFSET('2002'!Q$1,Calculations!$F134,0),IF($O136=2003,OFFSET('2003'!Q$1,Calculations!$F134,0),IF($O136=2004,OFFSET('2004'!Q$1,Calculations!$F134,0),IF($O136=2005,OFFSET('2005'!Q$1,Calculations!$F134,0),IF($O136=2006,OFFSET('2006'!Q$1,Calculations!$F134,0),IF($O136=2007,OFFSET('2007'!Q$1,Calculations!$F134,0),IF($O136=2008,OFFSET('2008'!Q$1,Calculations!$F134,0),IF($O136=2009,OFFSET('2009'!Q$1,Calculations!$F134,0),IF($O136=2010,OFFSET('2010'!Q$1,Calculations!$F134,0),IF($O136=2011,OFFSET('2011'!Q$1,Calculations!$F134,0),IF($O136=2012,OFFSET('2012'!Q$1,Calculations!$F134,0),IF($O136=2013,OFFSET('2013'!Q$1,Calculations!$F134,0),IF($O136=2014,OFFSET('2014'!Q$1,Calculations!$F134,0),IF($O136=2015,OFFSET('2015'!Q$1,Calculations!$F134,0),IF($O136=2016,OFFSET('2016'!Q$1,Calculations!$F134,0),IF($O136=2017,OFFSET('2017'!Q$1,Calculations!$F134,0),0))))))))))))))))</f>
        <v>1.0170592373950621E-2</v>
      </c>
      <c r="BF136" s="33">
        <f ca="1">IF($O136=2002,OFFSET('2002'!K$1,Calculations!$G134,0),IF($O136=2003,OFFSET('2003'!K$1,Calculations!$G134,0),IF($O136=2004,OFFSET('2004'!K$1,Calculations!$G134,0),IF($O136=2005,OFFSET('2005'!K$1,Calculations!$G134,0),IF($O136=2006,OFFSET('2006'!K$1,Calculations!$G134,0),IF($O136=2007,OFFSET('2007'!K$1,Calculations!$G134,0),IF($O136=2008,OFFSET('2008'!K$1,Calculations!$G134,0),IF($O136=2009,OFFSET('2009'!K$1,Calculations!$G134,0),IF($O136=2010,OFFSET('2010'!K$1,Calculations!$G134,0),IF($O136=2011,OFFSET('2011'!K$1,Calculations!$G134,0),IF($O136=2012,OFFSET('2012'!K$1,Calculations!$G134,0),IF($O136=2013,OFFSET('2013'!K$1,Calculations!$G134,0),IF($O136=2014,OFFSET('2014'!K$1,Calculations!$G134,0),IF($O136=2015,OFFSET('2015'!K$1,Calculations!$G134,0),IF($O136=2016,OFFSET('2016'!K$1,Calculations!$G134,0),IF($O136=2017,OFFSET('2017'!K$1,Calculations!$G134,0),0))))))))))))))))</f>
        <v>0.11877619303554417</v>
      </c>
      <c r="BG136" s="33">
        <f ca="1">IF($O136=2002,OFFSET('2002'!L$1,Calculations!$G134,0),IF($O136=2003,OFFSET('2003'!L$1,Calculations!$G134,0),IF($O136=2004,OFFSET('2004'!L$1,Calculations!$G134,0),IF($O136=2005,OFFSET('2005'!L$1,Calculations!$G134,0),IF($O136=2006,OFFSET('2006'!L$1,Calculations!$G134,0),IF($O136=2007,OFFSET('2007'!L$1,Calculations!$G134,0),IF($O136=2008,OFFSET('2008'!L$1,Calculations!$G134,0),IF($O136=2009,OFFSET('2009'!L$1,Calculations!$G134,0),IF($O136=2010,OFFSET('2010'!L$1,Calculations!$G134,0),IF($O136=2011,OFFSET('2011'!L$1,Calculations!$G134,0),IF($O136=2012,OFFSET('2012'!L$1,Calculations!$G134,0),IF($O136=2013,OFFSET('2013'!L$1,Calculations!$G134,0),IF($O136=2014,OFFSET('2014'!L$1,Calculations!$G134,0),IF($O136=2015,OFFSET('2015'!L$1,Calculations!$G134,0),IF($O136=2016,OFFSET('2016'!L$1,Calculations!$G134,0),IF($O136=2017,OFFSET('2017'!L$1,Calculations!$G134,0),0))))))))))))))))</f>
        <v>0.29819869199370991</v>
      </c>
      <c r="BH136" s="33">
        <f ca="1">IF($O136=2002,OFFSET('2002'!M$1,Calculations!$G134,0),IF($O136=2003,OFFSET('2003'!M$1,Calculations!$G134,0),IF($O136=2004,OFFSET('2004'!M$1,Calculations!$G134,0),IF($O136=2005,OFFSET('2005'!M$1,Calculations!$G134,0),IF($O136=2006,OFFSET('2006'!M$1,Calculations!$G134,0),IF($O136=2007,OFFSET('2007'!M$1,Calculations!$G134,0),IF($O136=2008,OFFSET('2008'!M$1,Calculations!$G134,0),IF($O136=2009,OFFSET('2009'!M$1,Calculations!$G134,0),IF($O136=2010,OFFSET('2010'!M$1,Calculations!$G134,0),IF($O136=2011,OFFSET('2011'!M$1,Calculations!$G134,0),IF($O136=2012,OFFSET('2012'!M$1,Calculations!$G134,0),IF($O136=2013,OFFSET('2013'!M$1,Calculations!$G134,0),IF($O136=2014,OFFSET('2014'!M$1,Calculations!$G134,0),IF($O136=2015,OFFSET('2015'!M$1,Calculations!$G134,0),IF($O136=2016,OFFSET('2016'!M$1,Calculations!$G134,0),IF($O136=2017,OFFSET('2017'!M$1,Calculations!$G134,0),0))))))))))))))))</f>
        <v>0.15568288836649022</v>
      </c>
      <c r="BI136" s="33">
        <f ca="1">IF($O136=2002,OFFSET('2002'!N$1,Calculations!$G134,0),IF($O136=2003,OFFSET('2003'!N$1,Calculations!$G134,0),IF($O136=2004,OFFSET('2004'!N$1,Calculations!$G134,0),IF($O136=2005,OFFSET('2005'!N$1,Calculations!$G134,0),IF($O136=2006,OFFSET('2006'!N$1,Calculations!$G134,0),IF($O136=2007,OFFSET('2007'!N$1,Calculations!$G134,0),IF($O136=2008,OFFSET('2008'!N$1,Calculations!$G134,0),IF($O136=2009,OFFSET('2009'!N$1,Calculations!$G134,0),IF($O136=2010,OFFSET('2010'!N$1,Calculations!$G134,0),IF($O136=2011,OFFSET('2011'!N$1,Calculations!$G134,0),IF($O136=2012,OFFSET('2012'!N$1,Calculations!$G134,0),IF($O136=2013,OFFSET('2013'!N$1,Calculations!$G134,0),IF($O136=2014,OFFSET('2014'!N$1,Calculations!$G134,0),IF($O136=2015,OFFSET('2015'!N$1,Calculations!$G134,0),IF($O136=2016,OFFSET('2016'!N$1,Calculations!$G134,0),IF($O136=2017,OFFSET('2017'!N$1,Calculations!$G134,0),0))))))))))))))))</f>
        <v>0.18899207112938696</v>
      </c>
      <c r="BJ136" s="33">
        <f ca="1">IF($O136=2002,OFFSET('2002'!O$1,Calculations!$G134,0),IF($O136=2003,OFFSET('2003'!O$1,Calculations!$G134,0),IF($O136=2004,OFFSET('2004'!O$1,Calculations!$G134,0),IF($O136=2005,OFFSET('2005'!O$1,Calculations!$G134,0),IF($O136=2006,OFFSET('2006'!O$1,Calculations!$G134,0),IF($O136=2007,OFFSET('2007'!O$1,Calculations!$G134,0),IF($O136=2008,OFFSET('2008'!O$1,Calculations!$G134,0),IF($O136=2009,OFFSET('2009'!O$1,Calculations!$G134,0),IF($O136=2010,OFFSET('2010'!O$1,Calculations!$G134,0),IF($O136=2011,OFFSET('2011'!O$1,Calculations!$G134,0),IF($O136=2012,OFFSET('2012'!O$1,Calculations!$G134,0),IF($O136=2013,OFFSET('2013'!O$1,Calculations!$G134,0),IF($O136=2014,OFFSET('2014'!O$1,Calculations!$G134,0),IF($O136=2015,OFFSET('2015'!O$1,Calculations!$G134,0),IF($O136=2016,OFFSET('2016'!O$1,Calculations!$G134,0),IF($O136=2017,OFFSET('2017'!O$1,Calculations!$G134,0),0))))))))))))))))</f>
        <v>0.15464687303019187</v>
      </c>
      <c r="BK136" s="33">
        <f ca="1">IF($O136=2002,OFFSET('2002'!P$1,Calculations!$G134,0),IF($O136=2003,OFFSET('2003'!P$1,Calculations!$G134,0),IF($O136=2004,OFFSET('2004'!P$1,Calculations!$G134,0),IF($O136=2005,OFFSET('2005'!P$1,Calculations!$G134,0),IF($O136=2006,OFFSET('2006'!P$1,Calculations!$G134,0),IF($O136=2007,OFFSET('2007'!P$1,Calculations!$G134,0),IF($O136=2008,OFFSET('2008'!P$1,Calculations!$G134,0),IF($O136=2009,OFFSET('2009'!P$1,Calculations!$G134,0),IF($O136=2010,OFFSET('2010'!P$1,Calculations!$G134,0),IF($O136=2011,OFFSET('2011'!P$1,Calculations!$G134,0),IF($O136=2012,OFFSET('2012'!P$1,Calculations!$G134,0),IF($O136=2013,OFFSET('2013'!P$1,Calculations!$G134,0),IF($O136=2014,OFFSET('2014'!P$1,Calculations!$G134,0),IF($O136=2015,OFFSET('2015'!P$1,Calculations!$G134,0),IF($O136=2016,OFFSET('2016'!P$1,Calculations!$G134,0),IF($O136=2017,OFFSET('2017'!P$1,Calculations!$G134,0),0))))))))))))))))</f>
        <v>4.9338321359270854E-2</v>
      </c>
      <c r="BL136" s="37">
        <f ca="1">IF($O136=2002,OFFSET('2002'!Q$1,Calculations!$G134,0),IF($O136=2003,OFFSET('2003'!Q$1,Calculations!$G134,0),IF($O136=2004,OFFSET('2004'!Q$1,Calculations!$G134,0),IF($O136=2005,OFFSET('2005'!Q$1,Calculations!$G134,0),IF($O136=2006,OFFSET('2006'!Q$1,Calculations!$G134,0),IF($O136=2007,OFFSET('2007'!Q$1,Calculations!$G134,0),IF($O136=2008,OFFSET('2008'!Q$1,Calculations!$G134,0),IF($O136=2009,OFFSET('2009'!Q$1,Calculations!$G134,0),IF($O136=2010,OFFSET('2010'!Q$1,Calculations!$G134,0),IF($O136=2011,OFFSET('2011'!Q$1,Calculations!$G134,0),IF($O136=2012,OFFSET('2012'!Q$1,Calculations!$G134,0),IF($O136=2013,OFFSET('2013'!Q$1,Calculations!$G134,0),IF($O136=2014,OFFSET('2014'!Q$1,Calculations!$G134,0),IF($O136=2015,OFFSET('2015'!Q$1,Calculations!$G134,0),IF($O136=2016,OFFSET('2016'!Q$1,Calculations!$G134,0),IF($O136=2017,OFFSET('2017'!Q$1,Calculations!$G134,0),0))))))))))))))))</f>
        <v>0.16938898598608002</v>
      </c>
      <c r="BM136" s="33">
        <f ca="1">IF($O136=2002,OFFSET('2002'!K$1,Calculations!$H134,0),IF($O136=2003,OFFSET('2003'!K$1,Calculations!$H134,0),IF($O136=2004,OFFSET('2004'!K$1,Calculations!$H134,0),IF($O136=2005,OFFSET('2005'!K$1,Calculations!$H134,0),IF($O136=2006,OFFSET('2006'!K$1,Calculations!$H134,0),IF($O136=2007,OFFSET('2007'!K$1,Calculations!$H134,0),IF($O136=2008,OFFSET('2008'!K$1,Calculations!$H134,0),IF($O136=2009,OFFSET('2009'!K$1,Calculations!$H134,0),IF($O136=2010,OFFSET('2010'!K$1,Calculations!$H134,0),IF($O136=2011,OFFSET('2011'!K$1,Calculations!$H134,0),IF($O136=2012,OFFSET('2012'!K$1,Calculations!$H134,0),IF($O136=2013,OFFSET('2013'!K$1,Calculations!$H134,0),IF($O136=2014,OFFSET('2014'!K$1,Calculations!$H134,0),IF($O136=2015,OFFSET('2015'!K$1,Calculations!$H134,0),IF($O136=2016,OFFSET('2016'!K$1,Calculations!$H134,0),IF($O136=2017,OFFSET('2017'!K$1,Calculations!$H134,0),0))))))))))))))))</f>
        <v>5.5534877594512304E-3</v>
      </c>
      <c r="BN136" s="33">
        <f ca="1">IF($O136=2002,OFFSET('2002'!L$1,Calculations!$H134,0),IF($O136=2003,OFFSET('2003'!L$1,Calculations!$H134,0),IF($O136=2004,OFFSET('2004'!L$1,Calculations!$H134,0),IF($O136=2005,OFFSET('2005'!L$1,Calculations!$H134,0),IF($O136=2006,OFFSET('2006'!L$1,Calculations!$H134,0),IF($O136=2007,OFFSET('2007'!L$1,Calculations!$H134,0),IF($O136=2008,OFFSET('2008'!L$1,Calculations!$H134,0),IF($O136=2009,OFFSET('2009'!L$1,Calculations!$H134,0),IF($O136=2010,OFFSET('2010'!L$1,Calculations!$H134,0),IF($O136=2011,OFFSET('2011'!L$1,Calculations!$H134,0),IF($O136=2012,OFFSET('2012'!L$1,Calculations!$H134,0),IF($O136=2013,OFFSET('2013'!L$1,Calculations!$H134,0),IF($O136=2014,OFFSET('2014'!L$1,Calculations!$H134,0),IF($O136=2015,OFFSET('2015'!L$1,Calculations!$H134,0),IF($O136=2016,OFFSET('2016'!L$1,Calculations!$H134,0),IF($O136=2017,OFFSET('2017'!L$1,Calculations!$H134,0),0))))))))))))))))</f>
        <v>4.0897983095872198E-2</v>
      </c>
      <c r="BO136" s="33">
        <f ca="1">IF($O136=2002,OFFSET('2002'!M$1,Calculations!$H134,0),IF($O136=2003,OFFSET('2003'!M$1,Calculations!$H134,0),IF($O136=2004,OFFSET('2004'!M$1,Calculations!$H134,0),IF($O136=2005,OFFSET('2005'!M$1,Calculations!$H134,0),IF($O136=2006,OFFSET('2006'!M$1,Calculations!$H134,0),IF($O136=2007,OFFSET('2007'!M$1,Calculations!$H134,0),IF($O136=2008,OFFSET('2008'!M$1,Calculations!$H134,0),IF($O136=2009,OFFSET('2009'!M$1,Calculations!$H134,0),IF($O136=2010,OFFSET('2010'!M$1,Calculations!$H134,0),IF($O136=2011,OFFSET('2011'!M$1,Calculations!$H134,0),IF($O136=2012,OFFSET('2012'!M$1,Calculations!$H134,0),IF($O136=2013,OFFSET('2013'!M$1,Calculations!$H134,0),IF($O136=2014,OFFSET('2014'!M$1,Calculations!$H134,0),IF($O136=2015,OFFSET('2015'!M$1,Calculations!$H134,0),IF($O136=2016,OFFSET('2016'!M$1,Calculations!$H134,0),IF($O136=2017,OFFSET('2017'!M$1,Calculations!$H134,0),0))))))))))))))))</f>
        <v>5.4196595349706736E-2</v>
      </c>
      <c r="BP136" s="33">
        <f ca="1">IF($O136=2002,OFFSET('2002'!N$1,Calculations!$H134,0),IF($O136=2003,OFFSET('2003'!N$1,Calculations!$H134,0),IF($O136=2004,OFFSET('2004'!N$1,Calculations!$H134,0),IF($O136=2005,OFFSET('2005'!N$1,Calculations!$H134,0),IF($O136=2006,OFFSET('2006'!N$1,Calculations!$H134,0),IF($O136=2007,OFFSET('2007'!N$1,Calculations!$H134,0),IF($O136=2008,OFFSET('2008'!N$1,Calculations!$H134,0),IF($O136=2009,OFFSET('2009'!N$1,Calculations!$H134,0),IF($O136=2010,OFFSET('2010'!N$1,Calculations!$H134,0),IF($O136=2011,OFFSET('2011'!N$1,Calculations!$H134,0),IF($O136=2012,OFFSET('2012'!N$1,Calculations!$H134,0),IF($O136=2013,OFFSET('2013'!N$1,Calculations!$H134,0),IF($O136=2014,OFFSET('2014'!N$1,Calculations!$H134,0),IF($O136=2015,OFFSET('2015'!N$1,Calculations!$H134,0),IF($O136=2016,OFFSET('2016'!N$1,Calculations!$H134,0),IF($O136=2017,OFFSET('2017'!N$1,Calculations!$H134,0),0))))))))))))))))</f>
        <v>5.9176416115102458E-2</v>
      </c>
      <c r="BQ136" s="33">
        <f ca="1">IF($O136=2002,OFFSET('2002'!O$1,Calculations!$H134,0),IF($O136=2003,OFFSET('2003'!O$1,Calculations!$H134,0),IF($O136=2004,OFFSET('2004'!O$1,Calculations!$H134,0),IF($O136=2005,OFFSET('2005'!O$1,Calculations!$H134,0),IF($O136=2006,OFFSET('2006'!O$1,Calculations!$H134,0),IF($O136=2007,OFFSET('2007'!O$1,Calculations!$H134,0),IF($O136=2008,OFFSET('2008'!O$1,Calculations!$H134,0),IF($O136=2009,OFFSET('2009'!O$1,Calculations!$H134,0),IF($O136=2010,OFFSET('2010'!O$1,Calculations!$H134,0),IF($O136=2011,OFFSET('2011'!O$1,Calculations!$H134,0),IF($O136=2012,OFFSET('2012'!O$1,Calculations!$H134,0),IF($O136=2013,OFFSET('2013'!O$1,Calculations!$H134,0),IF($O136=2014,OFFSET('2014'!O$1,Calculations!$H134,0),IF($O136=2015,OFFSET('2015'!O$1,Calculations!$H134,0),IF($O136=2016,OFFSET('2016'!O$1,Calculations!$H134,0),IF($O136=2017,OFFSET('2017'!O$1,Calculations!$H134,0),0))))))))))))))))</f>
        <v>2.722912899608726E-2</v>
      </c>
      <c r="BR136" s="33">
        <f ca="1">IF($O136=2002,OFFSET('2002'!P$1,Calculations!$H134,0),IF($O136=2003,OFFSET('2003'!P$1,Calculations!$H134,0),IF($O136=2004,OFFSET('2004'!P$1,Calculations!$H134,0),IF($O136=2005,OFFSET('2005'!P$1,Calculations!$H134,0),IF($O136=2006,OFFSET('2006'!P$1,Calculations!$H134,0),IF($O136=2007,OFFSET('2007'!P$1,Calculations!$H134,0),IF($O136=2008,OFFSET('2008'!P$1,Calculations!$H134,0),IF($O136=2009,OFFSET('2009'!P$1,Calculations!$H134,0),IF($O136=2010,OFFSET('2010'!P$1,Calculations!$H134,0),IF($O136=2011,OFFSET('2011'!P$1,Calculations!$H134,0),IF($O136=2012,OFFSET('2012'!P$1,Calculations!$H134,0),IF($O136=2013,OFFSET('2013'!P$1,Calculations!$H134,0),IF($O136=2014,OFFSET('2014'!P$1,Calculations!$H134,0),IF($O136=2015,OFFSET('2015'!P$1,Calculations!$H134,0),IF($O136=2016,OFFSET('2016'!P$1,Calculations!$H134,0),IF($O136=2017,OFFSET('2017'!P$1,Calculations!$H134,0),0))))))))))))))))</f>
        <v>0.12013642624945108</v>
      </c>
      <c r="BS136" s="37">
        <f ca="1">IF($O136=2002,OFFSET('2002'!Q$1,Calculations!$H134,0),IF($O136=2003,OFFSET('2003'!Q$1,Calculations!$H134,0),IF($O136=2004,OFFSET('2004'!Q$1,Calculations!$H134,0),IF($O136=2005,OFFSET('2005'!Q$1,Calculations!$H134,0),IF($O136=2006,OFFSET('2006'!Q$1,Calculations!$H134,0),IF($O136=2007,OFFSET('2007'!Q$1,Calculations!$H134,0),IF($O136=2008,OFFSET('2008'!Q$1,Calculations!$H134,0),IF($O136=2009,OFFSET('2009'!Q$1,Calculations!$H134,0),IF($O136=2010,OFFSET('2010'!Q$1,Calculations!$H134,0),IF($O136=2011,OFFSET('2011'!Q$1,Calculations!$H134,0),IF($O136=2012,OFFSET('2012'!Q$1,Calculations!$H134,0),IF($O136=2013,OFFSET('2013'!Q$1,Calculations!$H134,0),IF($O136=2014,OFFSET('2014'!Q$1,Calculations!$H134,0),IF($O136=2015,OFFSET('2015'!Q$1,Calculations!$H134,0),IF($O136=2016,OFFSET('2016'!Q$1,Calculations!$H134,0),IF($O136=2017,OFFSET('2017'!Q$1,Calculations!$H134,0),0))))))))))))))))</f>
        <v>2.4735035108415109E-2</v>
      </c>
      <c r="BT136" s="33">
        <f ca="1">IF($O136=2002,OFFSET('2002'!K$1,Calculations!$I134,0),IF($O136=2003,OFFSET('2003'!K$1,Calculations!$I134,0),IF($O136=2004,OFFSET('2004'!K$1,Calculations!$I134,0),IF($O136=2005,OFFSET('2005'!K$1,Calculations!$I134,0),IF($O136=2006,OFFSET('2006'!K$1,Calculations!$I134,0),IF($O136=2007,OFFSET('2007'!K$1,Calculations!$I134,0),IF($O136=2008,OFFSET('2008'!K$1,Calculations!$I134,0),IF($O136=2009,OFFSET('2009'!K$1,Calculations!$I134,0),IF($O136=2010,OFFSET('2010'!K$1,Calculations!$I134,0),IF($O136=2011,OFFSET('2011'!K$1,Calculations!$I134,0),IF($O136=2012,OFFSET('2012'!K$1,Calculations!$I134,0),IF($O136=2013,OFFSET('2013'!K$1,Calculations!$I134,0),IF($O136=2014,OFFSET('2014'!K$1,Calculations!$I134,0),IF($O136=2015,OFFSET('2015'!K$1,Calculations!$I134,0),IF($O136=2016,OFFSET('2016'!K$1,Calculations!$I134,0),IF($O136=2017,OFFSET('2017'!K$1,Calculations!$I134,0),0))))))))))))))))</f>
        <v>0.18595130901979748</v>
      </c>
      <c r="BU136" s="33">
        <f ca="1">IF($O136=2002,OFFSET('2002'!L$1,Calculations!$I134,0),IF($O136=2003,OFFSET('2003'!L$1,Calculations!$I134,0),IF($O136=2004,OFFSET('2004'!L$1,Calculations!$I134,0),IF($O136=2005,OFFSET('2005'!L$1,Calculations!$I134,0),IF($O136=2006,OFFSET('2006'!L$1,Calculations!$I134,0),IF($O136=2007,OFFSET('2007'!L$1,Calculations!$I134,0),IF($O136=2008,OFFSET('2008'!L$1,Calculations!$I134,0),IF($O136=2009,OFFSET('2009'!L$1,Calculations!$I134,0),IF($O136=2010,OFFSET('2010'!L$1,Calculations!$I134,0),IF($O136=2011,OFFSET('2011'!L$1,Calculations!$I134,0),IF($O136=2012,OFFSET('2012'!L$1,Calculations!$I134,0),IF($O136=2013,OFFSET('2013'!L$1,Calculations!$I134,0),IF($O136=2014,OFFSET('2014'!L$1,Calculations!$I134,0),IF($O136=2015,OFFSET('2015'!L$1,Calculations!$I134,0),IF($O136=2016,OFFSET('2016'!L$1,Calculations!$I134,0),IF($O136=2017,OFFSET('2017'!L$1,Calculations!$I134,0),0))))))))))))))))</f>
        <v>1.2324077738337064E-2</v>
      </c>
      <c r="BV136" s="33">
        <f ca="1">IF($O136=2002,OFFSET('2002'!M$1,Calculations!$I134,0),IF($O136=2003,OFFSET('2003'!M$1,Calculations!$I134,0),IF($O136=2004,OFFSET('2004'!M$1,Calculations!$I134,0),IF($O136=2005,OFFSET('2005'!M$1,Calculations!$I134,0),IF($O136=2006,OFFSET('2006'!M$1,Calculations!$I134,0),IF($O136=2007,OFFSET('2007'!M$1,Calculations!$I134,0),IF($O136=2008,OFFSET('2008'!M$1,Calculations!$I134,0),IF($O136=2009,OFFSET('2009'!M$1,Calculations!$I134,0),IF($O136=2010,OFFSET('2010'!M$1,Calculations!$I134,0),IF($O136=2011,OFFSET('2011'!M$1,Calculations!$I134,0),IF($O136=2012,OFFSET('2012'!M$1,Calculations!$I134,0),IF($O136=2013,OFFSET('2013'!M$1,Calculations!$I134,0),IF($O136=2014,OFFSET('2014'!M$1,Calculations!$I134,0),IF($O136=2015,OFFSET('2015'!M$1,Calculations!$I134,0),IF($O136=2016,OFFSET('2016'!M$1,Calculations!$I134,0),IF($O136=2017,OFFSET('2017'!M$1,Calculations!$I134,0),0))))))))))))))))</f>
        <v>6.7593367629849271E-2</v>
      </c>
      <c r="BW136" s="33">
        <f ca="1">IF($O136=2002,OFFSET('2002'!N$1,Calculations!$I134,0),IF($O136=2003,OFFSET('2003'!N$1,Calculations!$I134,0),IF($O136=2004,OFFSET('2004'!N$1,Calculations!$I134,0),IF($O136=2005,OFFSET('2005'!N$1,Calculations!$I134,0),IF($O136=2006,OFFSET('2006'!N$1,Calculations!$I134,0),IF($O136=2007,OFFSET('2007'!N$1,Calculations!$I134,0),IF($O136=2008,OFFSET('2008'!N$1,Calculations!$I134,0),IF($O136=2009,OFFSET('2009'!N$1,Calculations!$I134,0),IF($O136=2010,OFFSET('2010'!N$1,Calculations!$I134,0),IF($O136=2011,OFFSET('2011'!N$1,Calculations!$I134,0),IF($O136=2012,OFFSET('2012'!N$1,Calculations!$I134,0),IF($O136=2013,OFFSET('2013'!N$1,Calculations!$I134,0),IF($O136=2014,OFFSET('2014'!N$1,Calculations!$I134,0),IF($O136=2015,OFFSET('2015'!N$1,Calculations!$I134,0),IF($O136=2016,OFFSET('2016'!N$1,Calculations!$I134,0),IF($O136=2017,OFFSET('2017'!N$1,Calculations!$I134,0),0))))))))))))))))</f>
        <v>4.5787855082782949E-2</v>
      </c>
      <c r="BX136" s="33">
        <f ca="1">IF($O136=2002,OFFSET('2002'!O$1,Calculations!$I134,0),IF($O136=2003,OFFSET('2003'!O$1,Calculations!$I134,0),IF($O136=2004,OFFSET('2004'!O$1,Calculations!$I134,0),IF($O136=2005,OFFSET('2005'!O$1,Calculations!$I134,0),IF($O136=2006,OFFSET('2006'!O$1,Calculations!$I134,0),IF($O136=2007,OFFSET('2007'!O$1,Calculations!$I134,0),IF($O136=2008,OFFSET('2008'!O$1,Calculations!$I134,0),IF($O136=2009,OFFSET('2009'!O$1,Calculations!$I134,0),IF($O136=2010,OFFSET('2010'!O$1,Calculations!$I134,0),IF($O136=2011,OFFSET('2011'!O$1,Calculations!$I134,0),IF($O136=2012,OFFSET('2012'!O$1,Calculations!$I134,0),IF($O136=2013,OFFSET('2013'!O$1,Calculations!$I134,0),IF($O136=2014,OFFSET('2014'!O$1,Calculations!$I134,0),IF($O136=2015,OFFSET('2015'!O$1,Calculations!$I134,0),IF($O136=2016,OFFSET('2016'!O$1,Calculations!$I134,0),IF($O136=2017,OFFSET('2017'!O$1,Calculations!$I134,0),0))))))))))))))))</f>
        <v>0.10229261458524863</v>
      </c>
      <c r="BY136" s="33">
        <f ca="1">IF($O136=2002,OFFSET('2002'!P$1,Calculations!$I134,0),IF($O136=2003,OFFSET('2003'!P$1,Calculations!$I134,0),IF($O136=2004,OFFSET('2004'!P$1,Calculations!$I134,0),IF($O136=2005,OFFSET('2005'!P$1,Calculations!$I134,0),IF($O136=2006,OFFSET('2006'!P$1,Calculations!$I134,0),IF($O136=2007,OFFSET('2007'!P$1,Calculations!$I134,0),IF($O136=2008,OFFSET('2008'!P$1,Calculations!$I134,0),IF($O136=2009,OFFSET('2009'!P$1,Calculations!$I134,0),IF($O136=2010,OFFSET('2010'!P$1,Calculations!$I134,0),IF($O136=2011,OFFSET('2011'!P$1,Calculations!$I134,0),IF($O136=2012,OFFSET('2012'!P$1,Calculations!$I134,0),IF($O136=2013,OFFSET('2013'!P$1,Calculations!$I134,0),IF($O136=2014,OFFSET('2014'!P$1,Calculations!$I134,0),IF($O136=2015,OFFSET('2015'!P$1,Calculations!$I134,0),IF($O136=2016,OFFSET('2016'!P$1,Calculations!$I134,0),IF($O136=2017,OFFSET('2017'!P$1,Calculations!$I134,0),0))))))))))))))))</f>
        <v>1.2889909547821361E-2</v>
      </c>
      <c r="BZ136" s="37">
        <f ca="1">IF($O136=2002,OFFSET('2002'!Q$1,Calculations!$I134,0),IF($O136=2003,OFFSET('2003'!Q$1,Calculations!$I134,0),IF($O136=2004,OFFSET('2004'!Q$1,Calculations!$I134,0),IF($O136=2005,OFFSET('2005'!Q$1,Calculations!$I134,0),IF($O136=2006,OFFSET('2006'!Q$1,Calculations!$I134,0),IF($O136=2007,OFFSET('2007'!Q$1,Calculations!$I134,0),IF($O136=2008,OFFSET('2008'!Q$1,Calculations!$I134,0),IF($O136=2009,OFFSET('2009'!Q$1,Calculations!$I134,0),IF($O136=2010,OFFSET('2010'!Q$1,Calculations!$I134,0),IF($O136=2011,OFFSET('2011'!Q$1,Calculations!$I134,0),IF($O136=2012,OFFSET('2012'!Q$1,Calculations!$I134,0),IF($O136=2013,OFFSET('2013'!Q$1,Calculations!$I134,0),IF($O136=2014,OFFSET('2014'!Q$1,Calculations!$I134,0),IF($O136=2015,OFFSET('2015'!Q$1,Calculations!$I134,0),IF($O136=2016,OFFSET('2016'!Q$1,Calculations!$I134,0),IF($O136=2017,OFFSET('2017'!Q$1,Calculations!$I134,0),0))))))))))))))))</f>
        <v>0.11151731104422836</v>
      </c>
      <c r="CA136" s="33">
        <f ca="1">IF($O136=2002,OFFSET('2002'!K$1,Calculations!$J134,0),IF($O136=2003,OFFSET('2003'!K$1,Calculations!$J134,0),IF($O136=2004,OFFSET('2004'!K$1,Calculations!$J134,0),IF($O136=2005,OFFSET('2005'!K$1,Calculations!$J134,0),IF($O136=2006,OFFSET('2006'!K$1,Calculations!$J134,0),IF($O136=2007,OFFSET('2007'!K$1,Calculations!$J134,0),IF($O136=2008,OFFSET('2008'!K$1,Calculations!$J134,0),IF($O136=2009,OFFSET('2009'!K$1,Calculations!$J134,0),IF($O136=2010,OFFSET('2010'!K$1,Calculations!$J134,0),IF($O136=2011,OFFSET('2011'!K$1,Calculations!$J134,0),IF($O136=2012,OFFSET('2012'!K$1,Calculations!$J134,0),IF($O136=2013,OFFSET('2013'!K$1,Calculations!$J134,0),IF($O136=2014,OFFSET('2014'!K$1,Calculations!$J134,0),IF($O136=2015,OFFSET('2015'!K$1,Calculations!$J134,0),IF($O136=2016,OFFSET('2016'!K$1,Calculations!$J134,0),IF($O136=2017,OFFSET('2017'!K$1,Calculations!$J134,0),0))))))))))))))))</f>
        <v>8.439026780849658E-3</v>
      </c>
      <c r="CB136" s="33">
        <f ca="1">IF($O136=2002,OFFSET('2002'!L$1,Calculations!$J134,0),IF($O136=2003,OFFSET('2003'!L$1,Calculations!$J134,0),IF($O136=2004,OFFSET('2004'!L$1,Calculations!$J134,0),IF($O136=2005,OFFSET('2005'!L$1,Calculations!$J134,0),IF($O136=2006,OFFSET('2006'!L$1,Calculations!$J134,0),IF($O136=2007,OFFSET('2007'!L$1,Calculations!$J134,0),IF($O136=2008,OFFSET('2008'!L$1,Calculations!$J134,0),IF($O136=2009,OFFSET('2009'!L$1,Calculations!$J134,0),IF($O136=2010,OFFSET('2010'!L$1,Calculations!$J134,0),IF($O136=2011,OFFSET('2011'!L$1,Calculations!$J134,0),IF($O136=2012,OFFSET('2012'!L$1,Calculations!$J134,0),IF($O136=2013,OFFSET('2013'!L$1,Calculations!$J134,0),IF($O136=2014,OFFSET('2014'!L$1,Calculations!$J134,0),IF($O136=2015,OFFSET('2015'!L$1,Calculations!$J134,0),IF($O136=2016,OFFSET('2016'!L$1,Calculations!$J134,0),IF($O136=2017,OFFSET('2017'!L$1,Calculations!$J134,0),0))))))))))))))))</f>
        <v>2.0442198469448218E-2</v>
      </c>
      <c r="CC136" s="33">
        <f ca="1">IF($O136=2002,OFFSET('2002'!M$1,Calculations!$J134,0),IF($O136=2003,OFFSET('2003'!M$1,Calculations!$J134,0),IF($O136=2004,OFFSET('2004'!M$1,Calculations!$J134,0),IF($O136=2005,OFFSET('2005'!M$1,Calculations!$J134,0),IF($O136=2006,OFFSET('2006'!M$1,Calculations!$J134,0),IF($O136=2007,OFFSET('2007'!M$1,Calculations!$J134,0),IF($O136=2008,OFFSET('2008'!M$1,Calculations!$J134,0),IF($O136=2009,OFFSET('2009'!M$1,Calculations!$J134,0),IF($O136=2010,OFFSET('2010'!M$1,Calculations!$J134,0),IF($O136=2011,OFFSET('2011'!M$1,Calculations!$J134,0),IF($O136=2012,OFFSET('2012'!M$1,Calculations!$J134,0),IF($O136=2013,OFFSET('2013'!M$1,Calculations!$J134,0),IF($O136=2014,OFFSET('2014'!M$1,Calculations!$J134,0),IF($O136=2015,OFFSET('2015'!M$1,Calculations!$J134,0),IF($O136=2016,OFFSET('2016'!M$1,Calculations!$J134,0),IF($O136=2017,OFFSET('2017'!M$1,Calculations!$J134,0),0))))))))))))))))</f>
        <v>2.4823018808852108E-3</v>
      </c>
      <c r="CD136" s="33">
        <f ca="1">IF($O136=2002,OFFSET('2002'!N$1,Calculations!$J134,0),IF($O136=2003,OFFSET('2003'!N$1,Calculations!$J134,0),IF($O136=2004,OFFSET('2004'!N$1,Calculations!$J134,0),IF($O136=2005,OFFSET('2005'!N$1,Calculations!$J134,0),IF($O136=2006,OFFSET('2006'!N$1,Calculations!$J134,0),IF($O136=2007,OFFSET('2007'!N$1,Calculations!$J134,0),IF($O136=2008,OFFSET('2008'!N$1,Calculations!$J134,0),IF($O136=2009,OFFSET('2009'!N$1,Calculations!$J134,0),IF($O136=2010,OFFSET('2010'!N$1,Calculations!$J134,0),IF($O136=2011,OFFSET('2011'!N$1,Calculations!$J134,0),IF($O136=2012,OFFSET('2012'!N$1,Calculations!$J134,0),IF($O136=2013,OFFSET('2013'!N$1,Calculations!$J134,0),IF($O136=2014,OFFSET('2014'!N$1,Calculations!$J134,0),IF($O136=2015,OFFSET('2015'!N$1,Calculations!$J134,0),IF($O136=2016,OFFSET('2016'!N$1,Calculations!$J134,0),IF($O136=2017,OFFSET('2017'!N$1,Calculations!$J134,0),0))))))))))))))))</f>
        <v>8.3643780535606043E-3</v>
      </c>
      <c r="CE136" s="33">
        <f ca="1">IF($O136=2002,OFFSET('2002'!O$1,Calculations!$J134,0),IF($O136=2003,OFFSET('2003'!O$1,Calculations!$J134,0),IF($O136=2004,OFFSET('2004'!O$1,Calculations!$J134,0),IF($O136=2005,OFFSET('2005'!O$1,Calculations!$J134,0),IF($O136=2006,OFFSET('2006'!O$1,Calculations!$J134,0),IF($O136=2007,OFFSET('2007'!O$1,Calculations!$J134,0),IF($O136=2008,OFFSET('2008'!O$1,Calculations!$J134,0),IF($O136=2009,OFFSET('2009'!O$1,Calculations!$J134,0),IF($O136=2010,OFFSET('2010'!O$1,Calculations!$J134,0),IF($O136=2011,OFFSET('2011'!O$1,Calculations!$J134,0),IF($O136=2012,OFFSET('2012'!O$1,Calculations!$J134,0),IF($O136=2013,OFFSET('2013'!O$1,Calculations!$J134,0),IF($O136=2014,OFFSET('2014'!O$1,Calculations!$J134,0),IF($O136=2015,OFFSET('2015'!O$1,Calculations!$J134,0),IF($O136=2016,OFFSET('2016'!O$1,Calculations!$J134,0),IF($O136=2017,OFFSET('2017'!O$1,Calculations!$J134,0),0))))))))))))))))</f>
        <v>2.7490201271637054E-4</v>
      </c>
      <c r="CF136" s="33">
        <f ca="1">IF($O136=2002,OFFSET('2002'!P$1,Calculations!$J134,0),IF($O136=2003,OFFSET('2003'!P$1,Calculations!$J134,0),IF($O136=2004,OFFSET('2004'!P$1,Calculations!$J134,0),IF($O136=2005,OFFSET('2005'!P$1,Calculations!$J134,0),IF($O136=2006,OFFSET('2006'!P$1,Calculations!$J134,0),IF($O136=2007,OFFSET('2007'!P$1,Calculations!$J134,0),IF($O136=2008,OFFSET('2008'!P$1,Calculations!$J134,0),IF($O136=2009,OFFSET('2009'!P$1,Calculations!$J134,0),IF($O136=2010,OFFSET('2010'!P$1,Calculations!$J134,0),IF($O136=2011,OFFSET('2011'!P$1,Calculations!$J134,0),IF($O136=2012,OFFSET('2012'!P$1,Calculations!$J134,0),IF($O136=2013,OFFSET('2013'!P$1,Calculations!$J134,0),IF($O136=2014,OFFSET('2014'!P$1,Calculations!$J134,0),IF($O136=2015,OFFSET('2015'!P$1,Calculations!$J134,0),IF($O136=2016,OFFSET('2016'!P$1,Calculations!$J134,0),IF($O136=2017,OFFSET('2017'!P$1,Calculations!$J134,0),0))))))))))))))))</f>
        <v>1.8538407696444782E-3</v>
      </c>
      <c r="CG136" s="37">
        <f ca="1">IF($O136=2002,OFFSET('2002'!Q$1,Calculations!$J134,0),IF($O136=2003,OFFSET('2003'!Q$1,Calculations!$J134,0),IF($O136=2004,OFFSET('2004'!Q$1,Calculations!$J134,0),IF($O136=2005,OFFSET('2005'!Q$1,Calculations!$J134,0),IF($O136=2006,OFFSET('2006'!Q$1,Calculations!$J134,0),IF($O136=2007,OFFSET('2007'!Q$1,Calculations!$J134,0),IF($O136=2008,OFFSET('2008'!Q$1,Calculations!$J134,0),IF($O136=2009,OFFSET('2009'!Q$1,Calculations!$J134,0),IF($O136=2010,OFFSET('2010'!Q$1,Calculations!$J134,0),IF($O136=2011,OFFSET('2011'!Q$1,Calculations!$J134,0),IF($O136=2012,OFFSET('2012'!Q$1,Calculations!$J134,0),IF($O136=2013,OFFSET('2013'!Q$1,Calculations!$J134,0),IF($O136=2014,OFFSET('2014'!Q$1,Calculations!$J134,0),IF($O136=2015,OFFSET('2015'!Q$1,Calculations!$J134,0),IF($O136=2016,OFFSET('2016'!Q$1,Calculations!$J134,0),IF($O136=2017,OFFSET('2017'!Q$1,Calculations!$J134,0),0))))))))))))))))</f>
        <v>7.2760211423142139E-3</v>
      </c>
      <c r="CH136" s="33">
        <f ca="1">IF($O136=2002,OFFSET('2002'!K$1,Calculations!$K134,0),IF($O136=2003,OFFSET('2003'!K$1,Calculations!$K134,0),IF($O136=2004,OFFSET('2004'!K$1,Calculations!$K134,0),IF($O136=2005,OFFSET('2005'!K$1,Calculations!$K134,0),IF($O136=2006,OFFSET('2006'!K$1,Calculations!$K134,0),IF($O136=2007,OFFSET('2007'!K$1,Calculations!$K134,0),IF($O136=2008,OFFSET('2008'!K$1,Calculations!$K134,0),IF($O136=2009,OFFSET('2009'!K$1,Calculations!$K134,0),IF($O136=2010,OFFSET('2010'!K$1,Calculations!$K134,0),IF($O136=2011,OFFSET('2011'!K$1,Calculations!$K134,0),IF($O136=2012,OFFSET('2012'!K$1,Calculations!$K134,0),IF($O136=2013,OFFSET('2013'!K$1,Calculations!$K134,0),IF($O136=2014,OFFSET('2014'!K$1,Calculations!$K134,0),IF($O136=2015,OFFSET('2015'!K$1,Calculations!$K134,0),IF($O136=2016,OFFSET('2016'!K$1,Calculations!$K134,0),IF($O136=2017,OFFSET('2017'!K$1,Calculations!$K134,0),0))))))))))))))))</f>
        <v>0</v>
      </c>
      <c r="CI136" s="33">
        <f ca="1">IF($O136=2002,OFFSET('2002'!L$1,Calculations!$K134,0),IF($O136=2003,OFFSET('2003'!L$1,Calculations!$K134,0),IF($O136=2004,OFFSET('2004'!L$1,Calculations!$K134,0),IF($O136=2005,OFFSET('2005'!L$1,Calculations!$K134,0),IF($O136=2006,OFFSET('2006'!L$1,Calculations!$K134,0),IF($O136=2007,OFFSET('2007'!L$1,Calculations!$K134,0),IF($O136=2008,OFFSET('2008'!L$1,Calculations!$K134,0),IF($O136=2009,OFFSET('2009'!L$1,Calculations!$K134,0),IF($O136=2010,OFFSET('2010'!L$1,Calculations!$K134,0),IF($O136=2011,OFFSET('2011'!L$1,Calculations!$K134,0),IF($O136=2012,OFFSET('2012'!L$1,Calculations!$K134,0),IF($O136=2013,OFFSET('2013'!L$1,Calculations!$K134,0),IF($O136=2014,OFFSET('2014'!L$1,Calculations!$K134,0),IF($O136=2015,OFFSET('2015'!L$1,Calculations!$K134,0),IF($O136=2016,OFFSET('2016'!L$1,Calculations!$K134,0),IF($O136=2017,OFFSET('2017'!L$1,Calculations!$K134,0),0))))))))))))))))</f>
        <v>2.0880243131918539E-8</v>
      </c>
      <c r="CJ136" s="33">
        <f ca="1">IF($O136=2002,OFFSET('2002'!M$1,Calculations!$K134,0),IF($O136=2003,OFFSET('2003'!M$1,Calculations!$K134,0),IF($O136=2004,OFFSET('2004'!M$1,Calculations!$K134,0),IF($O136=2005,OFFSET('2005'!M$1,Calculations!$K134,0),IF($O136=2006,OFFSET('2006'!M$1,Calculations!$K134,0),IF($O136=2007,OFFSET('2007'!M$1,Calculations!$K134,0),IF($O136=2008,OFFSET('2008'!M$1,Calculations!$K134,0),IF($O136=2009,OFFSET('2009'!M$1,Calculations!$K134,0),IF($O136=2010,OFFSET('2010'!M$1,Calculations!$K134,0),IF($O136=2011,OFFSET('2011'!M$1,Calculations!$K134,0),IF($O136=2012,OFFSET('2012'!M$1,Calculations!$K134,0),IF($O136=2013,OFFSET('2013'!M$1,Calculations!$K134,0),IF($O136=2014,OFFSET('2014'!M$1,Calculations!$K134,0),IF($O136=2015,OFFSET('2015'!M$1,Calculations!$K134,0),IF($O136=2016,OFFSET('2016'!M$1,Calculations!$K134,0),IF($O136=2017,OFFSET('2017'!M$1,Calculations!$K134,0),0))))))))))))))))</f>
        <v>0</v>
      </c>
      <c r="CK136" s="33">
        <f ca="1">IF($O136=2002,OFFSET('2002'!N$1,Calculations!$K134,0),IF($O136=2003,OFFSET('2003'!N$1,Calculations!$K134,0),IF($O136=2004,OFFSET('2004'!N$1,Calculations!$K134,0),IF($O136=2005,OFFSET('2005'!N$1,Calculations!$K134,0),IF($O136=2006,OFFSET('2006'!N$1,Calculations!$K134,0),IF($O136=2007,OFFSET('2007'!N$1,Calculations!$K134,0),IF($O136=2008,OFFSET('2008'!N$1,Calculations!$K134,0),IF($O136=2009,OFFSET('2009'!N$1,Calculations!$K134,0),IF($O136=2010,OFFSET('2010'!N$1,Calculations!$K134,0),IF($O136=2011,OFFSET('2011'!N$1,Calculations!$K134,0),IF($O136=2012,OFFSET('2012'!N$1,Calculations!$K134,0),IF($O136=2013,OFFSET('2013'!N$1,Calculations!$K134,0),IF($O136=2014,OFFSET('2014'!N$1,Calculations!$K134,0),IF($O136=2015,OFFSET('2015'!N$1,Calculations!$K134,0),IF($O136=2016,OFFSET('2016'!N$1,Calculations!$K134,0),IF($O136=2017,OFFSET('2017'!N$1,Calculations!$K134,0),0))))))))))))))))</f>
        <v>6.297948707929641E-8</v>
      </c>
      <c r="CL136" s="33">
        <f ca="1">IF($O136=2002,OFFSET('2002'!O$1,Calculations!$K134,0),IF($O136=2003,OFFSET('2003'!O$1,Calculations!$K134,0),IF($O136=2004,OFFSET('2004'!O$1,Calculations!$K134,0),IF($O136=2005,OFFSET('2005'!O$1,Calculations!$K134,0),IF($O136=2006,OFFSET('2006'!O$1,Calculations!$K134,0),IF($O136=2007,OFFSET('2007'!O$1,Calculations!$K134,0),IF($O136=2008,OFFSET('2008'!O$1,Calculations!$K134,0),IF($O136=2009,OFFSET('2009'!O$1,Calculations!$K134,0),IF($O136=2010,OFFSET('2010'!O$1,Calculations!$K134,0),IF($O136=2011,OFFSET('2011'!O$1,Calculations!$K134,0),IF($O136=2012,OFFSET('2012'!O$1,Calculations!$K134,0),IF($O136=2013,OFFSET('2013'!O$1,Calculations!$K134,0),IF($O136=2014,OFFSET('2014'!O$1,Calculations!$K134,0),IF($O136=2015,OFFSET('2015'!O$1,Calculations!$K134,0),IF($O136=2016,OFFSET('2016'!O$1,Calculations!$K134,0),IF($O136=2017,OFFSET('2017'!O$1,Calculations!$K134,0),0))))))))))))))))</f>
        <v>6.7429747839165187E-8</v>
      </c>
      <c r="CM136" s="33">
        <f ca="1">IF($O136=2002,OFFSET('2002'!P$1,Calculations!$K134,0),IF($O136=2003,OFFSET('2003'!P$1,Calculations!$K134,0),IF($O136=2004,OFFSET('2004'!P$1,Calculations!$K134,0),IF($O136=2005,OFFSET('2005'!P$1,Calculations!$K134,0),IF($O136=2006,OFFSET('2006'!P$1,Calculations!$K134,0),IF($O136=2007,OFFSET('2007'!P$1,Calculations!$K134,0),IF($O136=2008,OFFSET('2008'!P$1,Calculations!$K134,0),IF($O136=2009,OFFSET('2009'!P$1,Calculations!$K134,0),IF($O136=2010,OFFSET('2010'!P$1,Calculations!$K134,0),IF($O136=2011,OFFSET('2011'!P$1,Calculations!$K134,0),IF($O136=2012,OFFSET('2012'!P$1,Calculations!$K134,0),IF($O136=2013,OFFSET('2013'!P$1,Calculations!$K134,0),IF($O136=2014,OFFSET('2014'!P$1,Calculations!$K134,0),IF($O136=2015,OFFSET('2015'!P$1,Calculations!$K134,0),IF($O136=2016,OFFSET('2016'!P$1,Calculations!$K134,0),IF($O136=2017,OFFSET('2017'!P$1,Calculations!$K134,0),0))))))))))))))))</f>
        <v>0</v>
      </c>
      <c r="CN136" s="37">
        <f ca="1">IF($O136=2002,OFFSET('2002'!Q$1,Calculations!$K134,0),IF($O136=2003,OFFSET('2003'!Q$1,Calculations!$K134,0),IF($O136=2004,OFFSET('2004'!Q$1,Calculations!$K134,0),IF($O136=2005,OFFSET('2005'!Q$1,Calculations!$K134,0),IF($O136=2006,OFFSET('2006'!Q$1,Calculations!$K134,0),IF($O136=2007,OFFSET('2007'!Q$1,Calculations!$K134,0),IF($O136=2008,OFFSET('2008'!Q$1,Calculations!$K134,0),IF($O136=2009,OFFSET('2009'!Q$1,Calculations!$K134,0),IF($O136=2010,OFFSET('2010'!Q$1,Calculations!$K134,0),IF($O136=2011,OFFSET('2011'!Q$1,Calculations!$K134,0),IF($O136=2012,OFFSET('2012'!Q$1,Calculations!$K134,0),IF($O136=2013,OFFSET('2013'!Q$1,Calculations!$K134,0),IF($O136=2014,OFFSET('2014'!Q$1,Calculations!$K134,0),IF($O136=2015,OFFSET('2015'!Q$1,Calculations!$K134,0),IF($O136=2016,OFFSET('2016'!Q$1,Calculations!$K134,0),IF($O136=2017,OFFSET('2017'!Q$1,Calculations!$K134,0),0))))))))))))))))</f>
        <v>3.1129531802833386E-8</v>
      </c>
      <c r="CO136" s="71">
        <f t="shared" ca="1" si="146"/>
        <v>0</v>
      </c>
      <c r="CP136" s="33">
        <f ca="1">IF($O136=2002,OFFSET('2002'!K$1,Calculations!$L134,0),IF($O136=2003,OFFSET('2003'!K$1,Calculations!$L134,0),IF($O136=2004,OFFSET('2004'!K$1,Calculations!$L134,0),IF($O136=2005,OFFSET('2005'!K$1,Calculations!$L134,0),IF($O136=2006,OFFSET('2006'!K$1,Calculations!$L134,0),IF($O136=2007,OFFSET('2007'!K$1,Calculations!$L134,0),IF($O136=2008,OFFSET('2008'!K$1,Calculations!$L134,0),IF($O136=2009,OFFSET('2009'!K$1,Calculations!$L134,0),IF($O136=2010,OFFSET('2010'!K$1,Calculations!$L134,0),IF($O136=2011,OFFSET('2011'!K$1,Calculations!$L134,0),IF($O136=2012,OFFSET('2012'!K$1,Calculations!$L134,0),IF($O136=2013,OFFSET('2013'!K$1,Calculations!$L134,0),IF($O136=2014,OFFSET('2014'!K$1,Calculations!$L134,0),IF($O136=2015,OFFSET('2015'!K$1,Calculations!$L134,0),IF($O136=2016,OFFSET('2016'!K$1,Calculations!$L134,0),IF($O136=2017,OFFSET('2017'!K$1,Calculations!$L134,0),0))))))))))))))))</f>
        <v>0.35486620633126587</v>
      </c>
      <c r="CQ136" s="33">
        <f ca="1">IF($O136=2002,OFFSET('2002'!L$1,Calculations!$L134,0),IF($O136=2003,OFFSET('2003'!L$1,Calculations!$L134,0),IF($O136=2004,OFFSET('2004'!L$1,Calculations!$L134,0),IF($O136=2005,OFFSET('2005'!L$1,Calculations!$L134,0),IF($O136=2006,OFFSET('2006'!L$1,Calculations!$L134,0),IF($O136=2007,OFFSET('2007'!L$1,Calculations!$L134,0),IF($O136=2008,OFFSET('2008'!L$1,Calculations!$L134,0),IF($O136=2009,OFFSET('2009'!L$1,Calculations!$L134,0),IF($O136=2010,OFFSET('2010'!L$1,Calculations!$L134,0),IF($O136=2011,OFFSET('2011'!L$1,Calculations!$L134,0),IF($O136=2012,OFFSET('2012'!L$1,Calculations!$L134,0),IF($O136=2013,OFFSET('2013'!L$1,Calculations!$L134,0),IF($O136=2014,OFFSET('2014'!L$1,Calculations!$L134,0),IF($O136=2015,OFFSET('2015'!L$1,Calculations!$L134,0),IF($O136=2016,OFFSET('2016'!L$1,Calculations!$L134,0),IF($O136=2017,OFFSET('2017'!L$1,Calculations!$L134,0),0))))))))))))))))</f>
        <v>0.18297536823896327</v>
      </c>
      <c r="CR136" s="33">
        <f ca="1">IF($O136=2002,OFFSET('2002'!M$1,Calculations!$L134,0),IF($O136=2003,OFFSET('2003'!M$1,Calculations!$L134,0),IF($O136=2004,OFFSET('2004'!M$1,Calculations!$L134,0),IF($O136=2005,OFFSET('2005'!M$1,Calculations!$L134,0),IF($O136=2006,OFFSET('2006'!M$1,Calculations!$L134,0),IF($O136=2007,OFFSET('2007'!M$1,Calculations!$L134,0),IF($O136=2008,OFFSET('2008'!M$1,Calculations!$L134,0),IF($O136=2009,OFFSET('2009'!M$1,Calculations!$L134,0),IF($O136=2010,OFFSET('2010'!M$1,Calculations!$L134,0),IF($O136=2011,OFFSET('2011'!M$1,Calculations!$L134,0),IF($O136=2012,OFFSET('2012'!M$1,Calculations!$L134,0),IF($O136=2013,OFFSET('2013'!M$1,Calculations!$L134,0),IF($O136=2014,OFFSET('2014'!M$1,Calculations!$L134,0),IF($O136=2015,OFFSET('2015'!M$1,Calculations!$L134,0),IF($O136=2016,OFFSET('2016'!M$1,Calculations!$L134,0),IF($O136=2017,OFFSET('2017'!M$1,Calculations!$L134,0),0))))))))))))))))</f>
        <v>5.3843818785236149E-2</v>
      </c>
      <c r="CS136" s="33">
        <f ca="1">IF($O136=2002,OFFSET('2002'!N$1,Calculations!$L134,0),IF($O136=2003,OFFSET('2003'!N$1,Calculations!$L134,0),IF($O136=2004,OFFSET('2004'!N$1,Calculations!$L134,0),IF($O136=2005,OFFSET('2005'!N$1,Calculations!$L134,0),IF($O136=2006,OFFSET('2006'!N$1,Calculations!$L134,0),IF($O136=2007,OFFSET('2007'!N$1,Calculations!$L134,0),IF($O136=2008,OFFSET('2008'!N$1,Calculations!$L134,0),IF($O136=2009,OFFSET('2009'!N$1,Calculations!$L134,0),IF($O136=2010,OFFSET('2010'!N$1,Calculations!$L134,0),IF($O136=2011,OFFSET('2011'!N$1,Calculations!$L134,0),IF($O136=2012,OFFSET('2012'!N$1,Calculations!$L134,0),IF($O136=2013,OFFSET('2013'!N$1,Calculations!$L134,0),IF($O136=2014,OFFSET('2014'!N$1,Calculations!$L134,0),IF($O136=2015,OFFSET('2015'!N$1,Calculations!$L134,0),IF($O136=2016,OFFSET('2016'!N$1,Calculations!$L134,0),IF($O136=2017,OFFSET('2017'!N$1,Calculations!$L134,0),0))))))))))))))))</f>
        <v>3.6284093781152833E-2</v>
      </c>
      <c r="CT136" s="33">
        <f ca="1">IF($O136=2002,OFFSET('2002'!O$1,Calculations!$L134,0),IF($O136=2003,OFFSET('2003'!O$1,Calculations!$L134,0),IF($O136=2004,OFFSET('2004'!O$1,Calculations!$L134,0),IF($O136=2005,OFFSET('2005'!O$1,Calculations!$L134,0),IF($O136=2006,OFFSET('2006'!O$1,Calculations!$L134,0),IF($O136=2007,OFFSET('2007'!O$1,Calculations!$L134,0),IF($O136=2008,OFFSET('2008'!O$1,Calculations!$L134,0),IF($O136=2009,OFFSET('2009'!O$1,Calculations!$L134,0),IF($O136=2010,OFFSET('2010'!O$1,Calculations!$L134,0),IF($O136=2011,OFFSET('2011'!O$1,Calculations!$L134,0),IF($O136=2012,OFFSET('2012'!O$1,Calculations!$L134,0),IF($O136=2013,OFFSET('2013'!O$1,Calculations!$L134,0),IF($O136=2014,OFFSET('2014'!O$1,Calculations!$L134,0),IF($O136=2015,OFFSET('2015'!O$1,Calculations!$L134,0),IF($O136=2016,OFFSET('2016'!O$1,Calculations!$L134,0),IF($O136=2017,OFFSET('2017'!O$1,Calculations!$L134,0),0))))))))))))))))</f>
        <v>0.37110932212092373</v>
      </c>
      <c r="CU136" s="33">
        <f ca="1">IF($O136=2002,OFFSET('2002'!P$1,Calculations!$L134,0),IF($O136=2003,OFFSET('2003'!P$1,Calculations!$L134,0),IF($O136=2004,OFFSET('2004'!P$1,Calculations!$L134,0),IF($O136=2005,OFFSET('2005'!P$1,Calculations!$L134,0),IF($O136=2006,OFFSET('2006'!P$1,Calculations!$L134,0),IF($O136=2007,OFFSET('2007'!P$1,Calculations!$L134,0),IF($O136=2008,OFFSET('2008'!P$1,Calculations!$L134,0),IF($O136=2009,OFFSET('2009'!P$1,Calculations!$L134,0),IF($O136=2010,OFFSET('2010'!P$1,Calculations!$L134,0),IF($O136=2011,OFFSET('2011'!P$1,Calculations!$L134,0),IF($O136=2012,OFFSET('2012'!P$1,Calculations!$L134,0),IF($O136=2013,OFFSET('2013'!P$1,Calculations!$L134,0),IF($O136=2014,OFFSET('2014'!P$1,Calculations!$L134,0),IF($O136=2015,OFFSET('2015'!P$1,Calculations!$L134,0),IF($O136=2016,OFFSET('2016'!P$1,Calculations!$L134,0),IF($O136=2017,OFFSET('2017'!P$1,Calculations!$L134,0),0))))))))))))))))</f>
        <v>9.2119074245817795E-4</v>
      </c>
      <c r="CV136" s="37">
        <f ca="1">IF($O136=2002,OFFSET('2002'!Q$1,Calculations!$L134,0),IF($O136=2003,OFFSET('2003'!Q$1,Calculations!$L134,0),IF($O136=2004,OFFSET('2004'!Q$1,Calculations!$L134,0),IF($O136=2005,OFFSET('2005'!Q$1,Calculations!$L134,0),IF($O136=2006,OFFSET('2006'!Q$1,Calculations!$L134,0),IF($O136=2007,OFFSET('2007'!Q$1,Calculations!$L134,0),IF($O136=2008,OFFSET('2008'!Q$1,Calculations!$L134,0),IF($O136=2009,OFFSET('2009'!Q$1,Calculations!$L134,0),IF($O136=2010,OFFSET('2010'!Q$1,Calculations!$L134,0),IF($O136=2011,OFFSET('2011'!Q$1,Calculations!$L134,0),IF($O136=2012,OFFSET('2012'!Q$1,Calculations!$L134,0),IF($O136=2013,OFFSET('2013'!Q$1,Calculations!$L134,0),IF($O136=2014,OFFSET('2014'!Q$1,Calculations!$L134,0),IF($O136=2015,OFFSET('2015'!Q$1,Calculations!$L134,0),IF($O136=2016,OFFSET('2016'!Q$1,Calculations!$L134,0),IF($O136=2017,OFFSET('2017'!Q$1,Calculations!$L134,0),0))))))))))))))))</f>
        <v>1</v>
      </c>
      <c r="CW136" s="14">
        <v>-1.9894420196673333E-2</v>
      </c>
      <c r="CX136" s="14">
        <v>2.0884597827749058E-2</v>
      </c>
      <c r="CY136" s="14">
        <v>4.8880597014918704E-4</v>
      </c>
      <c r="CZ136" s="14">
        <v>-1.8510818213570125E-2</v>
      </c>
      <c r="DA136" s="14">
        <v>1.9483619545294123E-2</v>
      </c>
      <c r="DB136" s="14">
        <v>7.5960064613047858E-3</v>
      </c>
      <c r="DC136" s="14">
        <v>-1.4606464543632496E-2</v>
      </c>
      <c r="DD136" s="14">
        <v>4.1139189811016948E-2</v>
      </c>
      <c r="DE136" s="14">
        <v>-9.8606662588020796E-2</v>
      </c>
      <c r="DF136" s="14">
        <v>2.6272905142713993E-2</v>
      </c>
      <c r="DG136" s="14">
        <v>0</v>
      </c>
      <c r="DH136" s="14">
        <v>6.1459368129894075E-2</v>
      </c>
      <c r="DI136" s="54">
        <v>-1.9766820726014316E-2</v>
      </c>
      <c r="DK136" s="40">
        <f t="shared" ca="1" si="147"/>
        <v>-2.9835243097951838E-2</v>
      </c>
      <c r="DL136" s="36">
        <f t="shared" ca="1" si="148"/>
        <v>-6.6368467125039925E-3</v>
      </c>
      <c r="DM136" s="36">
        <f t="shared" ca="1" si="149"/>
        <v>-1.0831783355856198E-2</v>
      </c>
      <c r="DN136" s="36">
        <f t="shared" ca="1" si="150"/>
        <v>-9.1999423402570162E-3</v>
      </c>
      <c r="DO136" s="36">
        <f t="shared" ca="1" si="151"/>
        <v>-1.830336616549726E-2</v>
      </c>
      <c r="DP136" s="36">
        <f t="shared" ca="1" si="152"/>
        <v>-8.961328700099069E-4</v>
      </c>
      <c r="DQ136" s="48">
        <f t="shared" ca="1" si="169"/>
        <v>-1.953212790033507E-2</v>
      </c>
      <c r="DR136" s="51">
        <f t="shared" ca="1" si="170"/>
        <v>2.3469282567924535E-4</v>
      </c>
      <c r="DS136" s="28">
        <f t="shared" ca="1" si="153"/>
        <v>0.97016475690204818</v>
      </c>
      <c r="DT136" s="28">
        <f t="shared" ca="1" si="154"/>
        <v>0.99336315328749603</v>
      </c>
      <c r="DU136" s="28">
        <f t="shared" ca="1" si="155"/>
        <v>0.98916821664414378</v>
      </c>
      <c r="DV136" s="28">
        <f t="shared" ca="1" si="156"/>
        <v>0.99080005765974299</v>
      </c>
      <c r="DW136" s="28">
        <f t="shared" ca="1" si="157"/>
        <v>0.98169663383450279</v>
      </c>
      <c r="DX136" s="28">
        <f t="shared" ca="1" si="158"/>
        <v>0.99910386712999011</v>
      </c>
      <c r="DY136" s="28">
        <f t="shared" ca="1" si="159"/>
        <v>0.98046787209966491</v>
      </c>
      <c r="DZ136" s="46">
        <f t="shared" si="160"/>
        <v>0.98023317927398568</v>
      </c>
      <c r="EA136" s="2">
        <f t="shared" ca="1" si="161"/>
        <v>-3.0289369431668881E-2</v>
      </c>
      <c r="EB136" s="2">
        <f t="shared" ca="1" si="162"/>
        <v>-6.6589685133071879E-3</v>
      </c>
      <c r="EC136" s="2">
        <f t="shared" ca="1" si="163"/>
        <v>-1.0890874214852204E-2</v>
      </c>
      <c r="ED136" s="2">
        <f t="shared" ca="1" si="164"/>
        <v>-9.2425231717959862E-3</v>
      </c>
      <c r="EE136" s="2">
        <f t="shared" ca="1" si="165"/>
        <v>-1.8472945204175115E-2</v>
      </c>
      <c r="EF136" s="2">
        <f t="shared" ca="1" si="166"/>
        <v>-8.9653463711265174E-4</v>
      </c>
      <c r="EG136" s="2">
        <f t="shared" ca="1" si="167"/>
        <v>-1.9725400736569029E-2</v>
      </c>
      <c r="EH136" s="17">
        <f t="shared" si="168"/>
        <v>-1.9964797585604911E-2</v>
      </c>
      <c r="EI136" s="13">
        <f t="shared" ca="1" si="171"/>
        <v>2.3939684903588263E-4</v>
      </c>
      <c r="EK136" s="89">
        <f t="shared" ca="1" si="136"/>
        <v>0.42985368416849856</v>
      </c>
      <c r="EL136" s="24">
        <f t="shared" ca="1" si="137"/>
        <v>7.6556693559552566E-2</v>
      </c>
      <c r="EM136" s="89">
        <f t="shared" ca="1" si="138"/>
        <v>5.883121308749624E-2</v>
      </c>
      <c r="EN136" s="89">
        <f t="shared" ca="1" si="139"/>
        <v>4.080376069832907E-2</v>
      </c>
      <c r="EO136" s="45">
        <f t="shared" ca="1" si="140"/>
        <v>7.0866671701603448E-2</v>
      </c>
      <c r="EP136" s="89">
        <f t="shared" ca="1" si="141"/>
        <v>1.0170592373950621E-2</v>
      </c>
      <c r="EQ136" s="89">
        <f t="shared" ca="1" si="142"/>
        <v>0.16938898598608002</v>
      </c>
      <c r="ER136" s="45">
        <f t="shared" ca="1" si="143"/>
        <v>2.4735035108415109E-2</v>
      </c>
      <c r="ES136" s="89">
        <f t="shared" ca="1" si="144"/>
        <v>0.11151731104422836</v>
      </c>
      <c r="ET136" s="89">
        <f t="shared" ca="1" si="145"/>
        <v>7.2760211423142139E-3</v>
      </c>
    </row>
    <row r="137" spans="1:150">
      <c r="A137">
        <v>43</v>
      </c>
      <c r="B137">
        <v>44</v>
      </c>
      <c r="C137">
        <v>45</v>
      </c>
      <c r="D137">
        <v>46</v>
      </c>
      <c r="E137">
        <v>47</v>
      </c>
      <c r="F137">
        <v>48</v>
      </c>
      <c r="G137">
        <v>49</v>
      </c>
      <c r="H137">
        <v>50</v>
      </c>
      <c r="I137">
        <v>51</v>
      </c>
      <c r="J137">
        <v>52</v>
      </c>
      <c r="K137">
        <v>53</v>
      </c>
      <c r="L137">
        <v>54</v>
      </c>
      <c r="N137" s="16">
        <v>41671</v>
      </c>
      <c r="O137" s="20">
        <v>2014</v>
      </c>
      <c r="P137" s="17">
        <f ca="1">IF($O137=2002,OFFSET('2002'!K$1,Calculations!$A135,0),IF($O137=2003,OFFSET('2003'!K$1,Calculations!$A135,0),IF($O137=2004,OFFSET('2004'!K$1,Calculations!$A135,0),IF($O137=2005,OFFSET('2005'!K$1,Calculations!$A135,0),IF($O137=2006,OFFSET('2006'!K$1,Calculations!$A135,0),IF($O137=2007,OFFSET('2007'!K$1,Calculations!$A135,0),IF($O137=2008,OFFSET('2008'!K$1,Calculations!$A135,0),IF($O137=2009,OFFSET('2009'!K$1,Calculations!$A135,0),IF($O137=2010,OFFSET('2010'!K$1,Calculations!$A135,0),IF($O137=2011,OFFSET('2011'!K$1,Calculations!$A135,0),IF($O137=2012,OFFSET('2012'!K$1,Calculations!$A135,0),IF($O137=2013,OFFSET('2013'!K$1,Calculations!$A135,0),IF($O137=2014,OFFSET('2014'!K$1,Calculations!$A135,0),IF($O137=2015,OFFSET('2015'!K$1,Calculations!$A135,0),IF($O137=2016,OFFSET('2016'!K$1,Calculations!$A135,0),IF($O137=2017,OFFSET('2017'!K$1,Calculations!$A135,0),0))))))))))))))))</f>
        <v>0.5586719155669887</v>
      </c>
      <c r="Q137" s="17">
        <f ca="1">IF($O137=2002,OFFSET('2002'!L$1,Calculations!$A135,0),IF($O137=2003,OFFSET('2003'!L$1,Calculations!$A135,0),IF($O137=2004,OFFSET('2004'!L$1,Calculations!$A135,0),IF($O137=2005,OFFSET('2005'!L$1,Calculations!$A135,0),IF($O137=2006,OFFSET('2006'!L$1,Calculations!$A135,0),IF($O137=2007,OFFSET('2007'!L$1,Calculations!$A135,0),IF($O137=2008,OFFSET('2008'!L$1,Calculations!$A135,0),IF($O137=2009,OFFSET('2009'!L$1,Calculations!$A135,0),IF($O137=2010,OFFSET('2010'!L$1,Calculations!$A135,0),IF($O137=2011,OFFSET('2011'!L$1,Calculations!$A135,0),IF($O137=2012,OFFSET('2012'!L$1,Calculations!$A135,0),IF($O137=2013,OFFSET('2013'!L$1,Calculations!$A135,0),IF($O137=2014,OFFSET('2014'!L$1,Calculations!$A135,0),IF($O137=2015,OFFSET('2015'!L$1,Calculations!$A135,0),IF($O137=2016,OFFSET('2016'!L$1,Calculations!$A135,0),IF($O137=2017,OFFSET('2017'!L$1,Calculations!$A135,0),0))))))))))))))))</f>
        <v>0.23403286001634427</v>
      </c>
      <c r="R137" s="17">
        <f ca="1">IF($O137=2002,OFFSET('2002'!M$1,Calculations!$A135,0),IF($O137=2003,OFFSET('2003'!M$1,Calculations!$A135,0),IF($O137=2004,OFFSET('2004'!M$1,Calculations!$A135,0),IF($O137=2005,OFFSET('2005'!M$1,Calculations!$A135,0),IF($O137=2006,OFFSET('2006'!M$1,Calculations!$A135,0),IF($O137=2007,OFFSET('2007'!M$1,Calculations!$A135,0),IF($O137=2008,OFFSET('2008'!M$1,Calculations!$A135,0),IF($O137=2009,OFFSET('2009'!M$1,Calculations!$A135,0),IF($O137=2010,OFFSET('2010'!M$1,Calculations!$A135,0),IF($O137=2011,OFFSET('2011'!M$1,Calculations!$A135,0),IF($O137=2012,OFFSET('2012'!M$1,Calculations!$A135,0),IF($O137=2013,OFFSET('2013'!M$1,Calculations!$A135,0),IF($O137=2014,OFFSET('2014'!M$1,Calculations!$A135,0),IF($O137=2015,OFFSET('2015'!M$1,Calculations!$A135,0),IF($O137=2016,OFFSET('2016'!M$1,Calculations!$A135,0),IF($O137=2017,OFFSET('2017'!M$1,Calculations!$A135,0),0))))))))))))))))</f>
        <v>0.33880748131561145</v>
      </c>
      <c r="S137" s="17">
        <f ca="1">IF($O137=2002,OFFSET('2002'!N$1,Calculations!$A135,0),IF($O137=2003,OFFSET('2003'!N$1,Calculations!$A135,0),IF($O137=2004,OFFSET('2004'!N$1,Calculations!$A135,0),IF($O137=2005,OFFSET('2005'!N$1,Calculations!$A135,0),IF($O137=2006,OFFSET('2006'!N$1,Calculations!$A135,0),IF($O137=2007,OFFSET('2007'!N$1,Calculations!$A135,0),IF($O137=2008,OFFSET('2008'!N$1,Calculations!$A135,0),IF($O137=2009,OFFSET('2009'!N$1,Calculations!$A135,0),IF($O137=2010,OFFSET('2010'!N$1,Calculations!$A135,0),IF($O137=2011,OFFSET('2011'!N$1,Calculations!$A135,0),IF($O137=2012,OFFSET('2012'!N$1,Calculations!$A135,0),IF($O137=2013,OFFSET('2013'!N$1,Calculations!$A135,0),IF($O137=2014,OFFSET('2014'!N$1,Calculations!$A135,0),IF($O137=2015,OFFSET('2015'!N$1,Calculations!$A135,0),IF($O137=2016,OFFSET('2016'!N$1,Calculations!$A135,0),IF($O137=2017,OFFSET('2017'!N$1,Calculations!$A135,0),0))))))))))))))))</f>
        <v>0.35627597012491813</v>
      </c>
      <c r="T137" s="17">
        <f ca="1">IF($O137=2002,OFFSET('2002'!O$1,Calculations!$A135,0),IF($O137=2003,OFFSET('2003'!O$1,Calculations!$A135,0),IF($O137=2004,OFFSET('2004'!O$1,Calculations!$A135,0),IF($O137=2005,OFFSET('2005'!O$1,Calculations!$A135,0),IF($O137=2006,OFFSET('2006'!O$1,Calculations!$A135,0),IF($O137=2007,OFFSET('2007'!O$1,Calculations!$A135,0),IF($O137=2008,OFFSET('2008'!O$1,Calculations!$A135,0),IF($O137=2009,OFFSET('2009'!O$1,Calculations!$A135,0),IF($O137=2010,OFFSET('2010'!O$1,Calculations!$A135,0),IF($O137=2011,OFFSET('2011'!O$1,Calculations!$A135,0),IF($O137=2012,OFFSET('2012'!O$1,Calculations!$A135,0),IF($O137=2013,OFFSET('2013'!O$1,Calculations!$A135,0),IF($O137=2014,OFFSET('2014'!O$1,Calculations!$A135,0),IF($O137=2015,OFFSET('2015'!O$1,Calculations!$A135,0),IF($O137=2016,OFFSET('2016'!O$1,Calculations!$A135,0),IF($O137=2017,OFFSET('2017'!O$1,Calculations!$A135,0),0))))))))))))))))</f>
        <v>0.44628077128453619</v>
      </c>
      <c r="U137" s="17">
        <f ca="1">IF($O137=2002,OFFSET('2002'!P$1,Calculations!$A135,0),IF($O137=2003,OFFSET('2003'!P$1,Calculations!$A135,0),IF($O137=2004,OFFSET('2004'!P$1,Calculations!$A135,0),IF($O137=2005,OFFSET('2005'!P$1,Calculations!$A135,0),IF($O137=2006,OFFSET('2006'!P$1,Calculations!$A135,0),IF($O137=2007,OFFSET('2007'!P$1,Calculations!$A135,0),IF($O137=2008,OFFSET('2008'!P$1,Calculations!$A135,0),IF($O137=2009,OFFSET('2009'!P$1,Calculations!$A135,0),IF($O137=2010,OFFSET('2010'!P$1,Calculations!$A135,0),IF($O137=2011,OFFSET('2011'!P$1,Calculations!$A135,0),IF($O137=2012,OFFSET('2012'!P$1,Calculations!$A135,0),IF($O137=2013,OFFSET('2013'!P$1,Calculations!$A135,0),IF($O137=2014,OFFSET('2014'!P$1,Calculations!$A135,0),IF($O137=2015,OFFSET('2015'!P$1,Calculations!$A135,0),IF($O137=2016,OFFSET('2016'!P$1,Calculations!$A135,0),IF($O137=2017,OFFSET('2017'!P$1,Calculations!$A135,0),0))))))))))))))))</f>
        <v>0.22165395694993678</v>
      </c>
      <c r="V137" s="13">
        <f ca="1">IF($O137=2002,OFFSET('2002'!Q$1,Calculations!$A135,0),IF($O137=2003,OFFSET('2003'!Q$1,Calculations!$A135,0),IF($O137=2004,OFFSET('2004'!Q$1,Calculations!$A135,0),IF($O137=2005,OFFSET('2005'!Q$1,Calculations!$A135,0),IF($O137=2006,OFFSET('2006'!Q$1,Calculations!$A135,0),IF($O137=2007,OFFSET('2007'!Q$1,Calculations!$A135,0),IF($O137=2008,OFFSET('2008'!Q$1,Calculations!$A135,0),IF($O137=2009,OFFSET('2009'!Q$1,Calculations!$A135,0),IF($O137=2010,OFFSET('2010'!Q$1,Calculations!$A135,0),IF($O137=2011,OFFSET('2011'!Q$1,Calculations!$A135,0),IF($O137=2012,OFFSET('2012'!Q$1,Calculations!$A135,0),IF($O137=2013,OFFSET('2013'!Q$1,Calculations!$A135,0),IF($O137=2014,OFFSET('2014'!Q$1,Calculations!$A135,0),IF($O137=2015,OFFSET('2015'!Q$1,Calculations!$A135,0),IF($O137=2016,OFFSET('2016'!Q$1,Calculations!$A135,0),IF($O137=2017,OFFSET('2017'!Q$1,Calculations!$A135,0),0))))))))))))))))</f>
        <v>0.43840633903466181</v>
      </c>
      <c r="W137" s="33">
        <f ca="1">IF($O137=2002,OFFSET('2002'!K$1,Calculations!$B135,0),IF($O137=2003,OFFSET('2003'!K$1,Calculations!$B135,0),IF($O137=2004,OFFSET('2004'!K$1,Calculations!$B135,0),IF($O137=2005,OFFSET('2005'!K$1,Calculations!$B135,0),IF($O137=2006,OFFSET('2006'!K$1,Calculations!$B135,0),IF($O137=2007,OFFSET('2007'!K$1,Calculations!$B135,0),IF($O137=2008,OFFSET('2008'!K$1,Calculations!$B135,0),IF($O137=2009,OFFSET('2009'!K$1,Calculations!$B135,0),IF($O137=2010,OFFSET('2010'!K$1,Calculations!$B135,0),IF($O137=2011,OFFSET('2011'!K$1,Calculations!$B135,0),IF($O137=2012,OFFSET('2012'!K$1,Calculations!$B135,0),IF($O137=2013,OFFSET('2013'!K$1,Calculations!$B135,0),IF($O137=2014,OFFSET('2014'!K$1,Calculations!$B135,0),IF($O137=2015,OFFSET('2015'!K$1,Calculations!$B135,0),IF($O137=2016,OFFSET('2016'!K$1,Calculations!$B135,0),IF($O137=2017,OFFSET('2017'!K$1,Calculations!$B135,0),0))))))))))))))))</f>
        <v>8.0891264450576733E-2</v>
      </c>
      <c r="X137" s="33">
        <f ca="1">IF($O137=2002,OFFSET('2002'!L$1,Calculations!$B135,0),IF($O137=2003,OFFSET('2003'!L$1,Calculations!$B135,0),IF($O137=2004,OFFSET('2004'!L$1,Calculations!$B135,0),IF($O137=2005,OFFSET('2005'!L$1,Calculations!$B135,0),IF($O137=2006,OFFSET('2006'!L$1,Calculations!$B135,0),IF($O137=2007,OFFSET('2007'!L$1,Calculations!$B135,0),IF($O137=2008,OFFSET('2008'!L$1,Calculations!$B135,0),IF($O137=2009,OFFSET('2009'!L$1,Calculations!$B135,0),IF($O137=2010,OFFSET('2010'!L$1,Calculations!$B135,0),IF($O137=2011,OFFSET('2011'!L$1,Calculations!$B135,0),IF($O137=2012,OFFSET('2012'!L$1,Calculations!$B135,0),IF($O137=2013,OFFSET('2013'!L$1,Calculations!$B135,0),IF($O137=2014,OFFSET('2014'!L$1,Calculations!$B135,0),IF($O137=2015,OFFSET('2015'!L$1,Calculations!$B135,0),IF($O137=2016,OFFSET('2016'!L$1,Calculations!$B135,0),IF($O137=2017,OFFSET('2017'!L$1,Calculations!$B135,0),0))))))))))))))))</f>
        <v>4.0179724022944299E-2</v>
      </c>
      <c r="Y137" s="33">
        <f ca="1">IF($O137=2002,OFFSET('2002'!M$1,Calculations!$B135,0),IF($O137=2003,OFFSET('2003'!M$1,Calculations!$B135,0),IF($O137=2004,OFFSET('2004'!M$1,Calculations!$B135,0),IF($O137=2005,OFFSET('2005'!M$1,Calculations!$B135,0),IF($O137=2006,OFFSET('2006'!M$1,Calculations!$B135,0),IF($O137=2007,OFFSET('2007'!M$1,Calculations!$B135,0),IF($O137=2008,OFFSET('2008'!M$1,Calculations!$B135,0),IF($O137=2009,OFFSET('2009'!M$1,Calculations!$B135,0),IF($O137=2010,OFFSET('2010'!M$1,Calculations!$B135,0),IF($O137=2011,OFFSET('2011'!M$1,Calculations!$B135,0),IF($O137=2012,OFFSET('2012'!M$1,Calculations!$B135,0),IF($O137=2013,OFFSET('2013'!M$1,Calculations!$B135,0),IF($O137=2014,OFFSET('2014'!M$1,Calculations!$B135,0),IF($O137=2015,OFFSET('2015'!M$1,Calculations!$B135,0),IF($O137=2016,OFFSET('2016'!M$1,Calculations!$B135,0),IF($O137=2017,OFFSET('2017'!M$1,Calculations!$B135,0),0))))))))))))))))</f>
        <v>0.10582963030486378</v>
      </c>
      <c r="Z137" s="33">
        <f ca="1">IF($O137=2002,OFFSET('2002'!N$1,Calculations!$B135,0),IF($O137=2003,OFFSET('2003'!N$1,Calculations!$B135,0),IF($O137=2004,OFFSET('2004'!N$1,Calculations!$B135,0),IF($O137=2005,OFFSET('2005'!N$1,Calculations!$B135,0),IF($O137=2006,OFFSET('2006'!N$1,Calculations!$B135,0),IF($O137=2007,OFFSET('2007'!N$1,Calculations!$B135,0),IF($O137=2008,OFFSET('2008'!N$1,Calculations!$B135,0),IF($O137=2009,OFFSET('2009'!N$1,Calculations!$B135,0),IF($O137=2010,OFFSET('2010'!N$1,Calculations!$B135,0),IF($O137=2011,OFFSET('2011'!N$1,Calculations!$B135,0),IF($O137=2012,OFFSET('2012'!N$1,Calculations!$B135,0),IF($O137=2013,OFFSET('2013'!N$1,Calculations!$B135,0),IF($O137=2014,OFFSET('2014'!N$1,Calculations!$B135,0),IF($O137=2015,OFFSET('2015'!N$1,Calculations!$B135,0),IF($O137=2016,OFFSET('2016'!N$1,Calculations!$B135,0),IF($O137=2017,OFFSET('2017'!N$1,Calculations!$B135,0),0))))))))))))))))</f>
        <v>7.8485626946642698E-2</v>
      </c>
      <c r="AA137" s="33">
        <f ca="1">IF($O137=2002,OFFSET('2002'!O$1,Calculations!$B135,0),IF($O137=2003,OFFSET('2003'!O$1,Calculations!$B135,0),IF($O137=2004,OFFSET('2004'!O$1,Calculations!$B135,0),IF($O137=2005,OFFSET('2005'!O$1,Calculations!$B135,0),IF($O137=2006,OFFSET('2006'!O$1,Calculations!$B135,0),IF($O137=2007,OFFSET('2007'!O$1,Calculations!$B135,0),IF($O137=2008,OFFSET('2008'!O$1,Calculations!$B135,0),IF($O137=2009,OFFSET('2009'!O$1,Calculations!$B135,0),IF($O137=2010,OFFSET('2010'!O$1,Calculations!$B135,0),IF($O137=2011,OFFSET('2011'!O$1,Calculations!$B135,0),IF($O137=2012,OFFSET('2012'!O$1,Calculations!$B135,0),IF($O137=2013,OFFSET('2013'!O$1,Calculations!$B135,0),IF($O137=2014,OFFSET('2014'!O$1,Calculations!$B135,0),IF($O137=2015,OFFSET('2015'!O$1,Calculations!$B135,0),IF($O137=2016,OFFSET('2016'!O$1,Calculations!$B135,0),IF($O137=2017,OFFSET('2017'!O$1,Calculations!$B135,0),0))))))))))))))))</f>
        <v>7.694453838489422E-2</v>
      </c>
      <c r="AB137" s="33">
        <f ca="1">IF($O137=2002,OFFSET('2002'!P$1,Calculations!$B135,0),IF($O137=2003,OFFSET('2003'!P$1,Calculations!$B135,0),IF($O137=2004,OFFSET('2004'!P$1,Calculations!$B135,0),IF($O137=2005,OFFSET('2005'!P$1,Calculations!$B135,0),IF($O137=2006,OFFSET('2006'!P$1,Calculations!$B135,0),IF($O137=2007,OFFSET('2007'!P$1,Calculations!$B135,0),IF($O137=2008,OFFSET('2008'!P$1,Calculations!$B135,0),IF($O137=2009,OFFSET('2009'!P$1,Calculations!$B135,0),IF($O137=2010,OFFSET('2010'!P$1,Calculations!$B135,0),IF($O137=2011,OFFSET('2011'!P$1,Calculations!$B135,0),IF($O137=2012,OFFSET('2012'!P$1,Calculations!$B135,0),IF($O137=2013,OFFSET('2013'!P$1,Calculations!$B135,0),IF($O137=2014,OFFSET('2014'!P$1,Calculations!$B135,0),IF($O137=2015,OFFSET('2015'!P$1,Calculations!$B135,0),IF($O137=2016,OFFSET('2016'!P$1,Calculations!$B135,0),IF($O137=2017,OFFSET('2017'!P$1,Calculations!$B135,0),0))))))))))))))))</f>
        <v>3.0174507250024223E-2</v>
      </c>
      <c r="AC137" s="37">
        <f ca="1">IF($O137=2002,OFFSET('2002'!Q$1,Calculations!$B135,0),IF($O137=2003,OFFSET('2003'!Q$1,Calculations!$B135,0),IF($O137=2004,OFFSET('2004'!Q$1,Calculations!$B135,0),IF($O137=2005,OFFSET('2005'!Q$1,Calculations!$B135,0),IF($O137=2006,OFFSET('2006'!Q$1,Calculations!$B135,0),IF($O137=2007,OFFSET('2007'!Q$1,Calculations!$B135,0),IF($O137=2008,OFFSET('2008'!Q$1,Calculations!$B135,0),IF($O137=2009,OFFSET('2009'!Q$1,Calculations!$B135,0),IF($O137=2010,OFFSET('2010'!Q$1,Calculations!$B135,0),IF($O137=2011,OFFSET('2011'!Q$1,Calculations!$B135,0),IF($O137=2012,OFFSET('2012'!Q$1,Calculations!$B135,0),IF($O137=2013,OFFSET('2013'!Q$1,Calculations!$B135,0),IF($O137=2014,OFFSET('2014'!Q$1,Calculations!$B135,0),IF($O137=2015,OFFSET('2015'!Q$1,Calculations!$B135,0),IF($O137=2016,OFFSET('2016'!Q$1,Calculations!$B135,0),IF($O137=2017,OFFSET('2017'!Q$1,Calculations!$B135,0),0))))))))))))))))</f>
        <v>7.3157799456388062E-2</v>
      </c>
      <c r="AD137" s="33">
        <f ca="1">IF($O137=2002,OFFSET('2002'!K$1,Calculations!$C135,0),IF($O137=2003,OFFSET('2003'!K$1,Calculations!$C135,0),IF($O137=2004,OFFSET('2004'!K$1,Calculations!$C135,0),IF($O137=2005,OFFSET('2005'!K$1,Calculations!$C135,0),IF($O137=2006,OFFSET('2006'!K$1,Calculations!$C135,0),IF($O137=2007,OFFSET('2007'!K$1,Calculations!$C135,0),IF($O137=2008,OFFSET('2008'!K$1,Calculations!$C135,0),IF($O137=2009,OFFSET('2009'!K$1,Calculations!$C135,0),IF($O137=2010,OFFSET('2010'!K$1,Calculations!$C135,0),IF($O137=2011,OFFSET('2011'!K$1,Calculations!$C135,0),IF($O137=2012,OFFSET('2012'!K$1,Calculations!$C135,0),IF($O137=2013,OFFSET('2013'!K$1,Calculations!$C135,0),IF($O137=2014,OFFSET('2014'!K$1,Calculations!$C135,0),IF($O137=2015,OFFSET('2015'!K$1,Calculations!$C135,0),IF($O137=2016,OFFSET('2016'!K$1,Calculations!$C135,0),IF($O137=2017,OFFSET('2017'!K$1,Calculations!$C135,0),0))))))))))))))))</f>
        <v>2.092640637007705E-2</v>
      </c>
      <c r="AE137" s="33">
        <f ca="1">IF($O137=2002,OFFSET('2002'!L$1,Calculations!$C135,0),IF($O137=2003,OFFSET('2003'!L$1,Calculations!$C135,0),IF($O137=2004,OFFSET('2004'!L$1,Calculations!$C135,0),IF($O137=2005,OFFSET('2005'!L$1,Calculations!$C135,0),IF($O137=2006,OFFSET('2006'!L$1,Calculations!$C135,0),IF($O137=2007,OFFSET('2007'!L$1,Calculations!$C135,0),IF($O137=2008,OFFSET('2008'!L$1,Calculations!$C135,0),IF($O137=2009,OFFSET('2009'!L$1,Calculations!$C135,0),IF($O137=2010,OFFSET('2010'!L$1,Calculations!$C135,0),IF($O137=2011,OFFSET('2011'!L$1,Calculations!$C135,0),IF($O137=2012,OFFSET('2012'!L$1,Calculations!$C135,0),IF($O137=2013,OFFSET('2013'!L$1,Calculations!$C135,0),IF($O137=2014,OFFSET('2014'!L$1,Calculations!$C135,0),IF($O137=2015,OFFSET('2015'!L$1,Calculations!$C135,0),IF($O137=2016,OFFSET('2016'!L$1,Calculations!$C135,0),IF($O137=2017,OFFSET('2017'!L$1,Calculations!$C135,0),0))))))))))))))))</f>
        <v>0.11681883080020836</v>
      </c>
      <c r="AF137" s="33">
        <f ca="1">IF($O137=2002,OFFSET('2002'!M$1,Calculations!$C135,0),IF($O137=2003,OFFSET('2003'!M$1,Calculations!$C135,0),IF($O137=2004,OFFSET('2004'!M$1,Calculations!$C135,0),IF($O137=2005,OFFSET('2005'!M$1,Calculations!$C135,0),IF($O137=2006,OFFSET('2006'!M$1,Calculations!$C135,0),IF($O137=2007,OFFSET('2007'!M$1,Calculations!$C135,0),IF($O137=2008,OFFSET('2008'!M$1,Calculations!$C135,0),IF($O137=2009,OFFSET('2009'!M$1,Calculations!$C135,0),IF($O137=2010,OFFSET('2010'!M$1,Calculations!$C135,0),IF($O137=2011,OFFSET('2011'!M$1,Calculations!$C135,0),IF($O137=2012,OFFSET('2012'!M$1,Calculations!$C135,0),IF($O137=2013,OFFSET('2013'!M$1,Calculations!$C135,0),IF($O137=2014,OFFSET('2014'!M$1,Calculations!$C135,0),IF($O137=2015,OFFSET('2015'!M$1,Calculations!$C135,0),IF($O137=2016,OFFSET('2016'!M$1,Calculations!$C135,0),IF($O137=2017,OFFSET('2017'!M$1,Calculations!$C135,0),0))))))))))))))))</f>
        <v>0.10526184959522986</v>
      </c>
      <c r="AG137" s="33">
        <f ca="1">IF($O137=2002,OFFSET('2002'!N$1,Calculations!$C135,0),IF($O137=2003,OFFSET('2003'!N$1,Calculations!$C135,0),IF($O137=2004,OFFSET('2004'!N$1,Calculations!$C135,0),IF($O137=2005,OFFSET('2005'!N$1,Calculations!$C135,0),IF($O137=2006,OFFSET('2006'!N$1,Calculations!$C135,0),IF($O137=2007,OFFSET('2007'!N$1,Calculations!$C135,0),IF($O137=2008,OFFSET('2008'!N$1,Calculations!$C135,0),IF($O137=2009,OFFSET('2009'!N$1,Calculations!$C135,0),IF($O137=2010,OFFSET('2010'!N$1,Calculations!$C135,0),IF($O137=2011,OFFSET('2011'!N$1,Calculations!$C135,0),IF($O137=2012,OFFSET('2012'!N$1,Calculations!$C135,0),IF($O137=2013,OFFSET('2013'!N$1,Calculations!$C135,0),IF($O137=2014,OFFSET('2014'!N$1,Calculations!$C135,0),IF($O137=2015,OFFSET('2015'!N$1,Calculations!$C135,0),IF($O137=2016,OFFSET('2016'!N$1,Calculations!$C135,0),IF($O137=2017,OFFSET('2017'!N$1,Calculations!$C135,0),0))))))))))))))))</f>
        <v>0.11585089908328823</v>
      </c>
      <c r="AH137" s="33">
        <f ca="1">IF($O137=2002,OFFSET('2002'!O$1,Calculations!$C135,0),IF($O137=2003,OFFSET('2003'!O$1,Calculations!$C135,0),IF($O137=2004,OFFSET('2004'!O$1,Calculations!$C135,0),IF($O137=2005,OFFSET('2005'!O$1,Calculations!$C135,0),IF($O137=2006,OFFSET('2006'!O$1,Calculations!$C135,0),IF($O137=2007,OFFSET('2007'!O$1,Calculations!$C135,0),IF($O137=2008,OFFSET('2008'!O$1,Calculations!$C135,0),IF($O137=2009,OFFSET('2009'!O$1,Calculations!$C135,0),IF($O137=2010,OFFSET('2010'!O$1,Calculations!$C135,0),IF($O137=2011,OFFSET('2011'!O$1,Calculations!$C135,0),IF($O137=2012,OFFSET('2012'!O$1,Calculations!$C135,0),IF($O137=2013,OFFSET('2013'!O$1,Calculations!$C135,0),IF($O137=2014,OFFSET('2014'!O$1,Calculations!$C135,0),IF($O137=2015,OFFSET('2015'!O$1,Calculations!$C135,0),IF($O137=2016,OFFSET('2016'!O$1,Calculations!$C135,0),IF($O137=2017,OFFSET('2017'!O$1,Calculations!$C135,0),0))))))))))))))))</f>
        <v>5.1561134303174286E-2</v>
      </c>
      <c r="AI137" s="33">
        <f ca="1">IF($O137=2002,OFFSET('2002'!P$1,Calculations!$C135,0),IF($O137=2003,OFFSET('2003'!P$1,Calculations!$C135,0),IF($O137=2004,OFFSET('2004'!P$1,Calculations!$C135,0),IF($O137=2005,OFFSET('2005'!P$1,Calculations!$C135,0),IF($O137=2006,OFFSET('2006'!P$1,Calculations!$C135,0),IF($O137=2007,OFFSET('2007'!P$1,Calculations!$C135,0),IF($O137=2008,OFFSET('2008'!P$1,Calculations!$C135,0),IF($O137=2009,OFFSET('2009'!P$1,Calculations!$C135,0),IF($O137=2010,OFFSET('2010'!P$1,Calculations!$C135,0),IF($O137=2011,OFFSET('2011'!P$1,Calculations!$C135,0),IF($O137=2012,OFFSET('2012'!P$1,Calculations!$C135,0),IF($O137=2013,OFFSET('2013'!P$1,Calculations!$C135,0),IF($O137=2014,OFFSET('2014'!P$1,Calculations!$C135,0),IF($O137=2015,OFFSET('2015'!P$1,Calculations!$C135,0),IF($O137=2016,OFFSET('2016'!P$1,Calculations!$C135,0),IF($O137=2017,OFFSET('2017'!P$1,Calculations!$C135,0),0))))))))))))))))</f>
        <v>0.46936207863995238</v>
      </c>
      <c r="AJ137" s="37">
        <f ca="1">IF($O137=2002,OFFSET('2002'!Q$1,Calculations!$C135,0),IF($O137=2003,OFFSET('2003'!Q$1,Calculations!$C135,0),IF($O137=2004,OFFSET('2004'!Q$1,Calculations!$C135,0),IF($O137=2005,OFFSET('2005'!Q$1,Calculations!$C135,0),IF($O137=2006,OFFSET('2006'!Q$1,Calculations!$C135,0),IF($O137=2007,OFFSET('2007'!Q$1,Calculations!$C135,0),IF($O137=2008,OFFSET('2008'!Q$1,Calculations!$C135,0),IF($O137=2009,OFFSET('2009'!Q$1,Calculations!$C135,0),IF($O137=2010,OFFSET('2010'!Q$1,Calculations!$C135,0),IF($O137=2011,OFFSET('2011'!Q$1,Calculations!$C135,0),IF($O137=2012,OFFSET('2012'!Q$1,Calculations!$C135,0),IF($O137=2013,OFFSET('2013'!Q$1,Calculations!$C135,0),IF($O137=2014,OFFSET('2014'!Q$1,Calculations!$C135,0),IF($O137=2015,OFFSET('2015'!Q$1,Calculations!$C135,0),IF($O137=2016,OFFSET('2016'!Q$1,Calculations!$C135,0),IF($O137=2017,OFFSET('2017'!Q$1,Calculations!$C135,0),0))))))))))))))))</f>
        <v>5.8129799740993741E-2</v>
      </c>
      <c r="AK137" s="33">
        <f ca="1">IF($O137=2002,OFFSET('2002'!K$1,Calculations!$D135,0),IF($O137=2003,OFFSET('2003'!K$1,Calculations!$D135,0),IF($O137=2004,OFFSET('2004'!K$1,Calculations!$D135,0),IF($O137=2005,OFFSET('2005'!K$1,Calculations!$D135,0),IF($O137=2006,OFFSET('2006'!K$1,Calculations!$D135,0),IF($O137=2007,OFFSET('2007'!K$1,Calculations!$D135,0),IF($O137=2008,OFFSET('2008'!K$1,Calculations!$D135,0),IF($O137=2009,OFFSET('2009'!K$1,Calculations!$D135,0),IF($O137=2010,OFFSET('2010'!K$1,Calculations!$D135,0),IF($O137=2011,OFFSET('2011'!K$1,Calculations!$D135,0),IF($O137=2012,OFFSET('2012'!K$1,Calculations!$D135,0),IF($O137=2013,OFFSET('2013'!K$1,Calculations!$D135,0),IF($O137=2014,OFFSET('2014'!K$1,Calculations!$D135,0),IF($O137=2015,OFFSET('2015'!K$1,Calculations!$D135,0),IF($O137=2016,OFFSET('2016'!K$1,Calculations!$D135,0),IF($O137=2017,OFFSET('2017'!K$1,Calculations!$D135,0),0))))))))))))))))</f>
        <v>8.5073848348547181E-3</v>
      </c>
      <c r="AL137" s="33">
        <f ca="1">IF($O137=2002,OFFSET('2002'!L$1,Calculations!$D135,0),IF($O137=2003,OFFSET('2003'!L$1,Calculations!$D135,0),IF($O137=2004,OFFSET('2004'!L$1,Calculations!$D135,0),IF($O137=2005,OFFSET('2005'!L$1,Calculations!$D135,0),IF($O137=2006,OFFSET('2006'!L$1,Calculations!$D135,0),IF($O137=2007,OFFSET('2007'!L$1,Calculations!$D135,0),IF($O137=2008,OFFSET('2008'!L$1,Calculations!$D135,0),IF($O137=2009,OFFSET('2009'!L$1,Calculations!$D135,0),IF($O137=2010,OFFSET('2010'!L$1,Calculations!$D135,0),IF($O137=2011,OFFSET('2011'!L$1,Calculations!$D135,0),IF($O137=2012,OFFSET('2012'!L$1,Calculations!$D135,0),IF($O137=2013,OFFSET('2013'!L$1,Calculations!$D135,0),IF($O137=2014,OFFSET('2014'!L$1,Calculations!$D135,0),IF($O137=2015,OFFSET('2015'!L$1,Calculations!$D135,0),IF($O137=2016,OFFSET('2016'!L$1,Calculations!$D135,0),IF($O137=2017,OFFSET('2017'!L$1,Calculations!$D135,0),0))))))))))))))))</f>
        <v>0.10044053608506077</v>
      </c>
      <c r="AM137" s="33">
        <f ca="1">IF($O137=2002,OFFSET('2002'!M$1,Calculations!$D135,0),IF($O137=2003,OFFSET('2003'!M$1,Calculations!$D135,0),IF($O137=2004,OFFSET('2004'!M$1,Calculations!$D135,0),IF($O137=2005,OFFSET('2005'!M$1,Calculations!$D135,0),IF($O137=2006,OFFSET('2006'!M$1,Calculations!$D135,0),IF($O137=2007,OFFSET('2007'!M$1,Calculations!$D135,0),IF($O137=2008,OFFSET('2008'!M$1,Calculations!$D135,0),IF($O137=2009,OFFSET('2009'!M$1,Calculations!$D135,0),IF($O137=2010,OFFSET('2010'!M$1,Calculations!$D135,0),IF($O137=2011,OFFSET('2011'!M$1,Calculations!$D135,0),IF($O137=2012,OFFSET('2012'!M$1,Calculations!$D135,0),IF($O137=2013,OFFSET('2013'!M$1,Calculations!$D135,0),IF($O137=2014,OFFSET('2014'!M$1,Calculations!$D135,0),IF($O137=2015,OFFSET('2015'!M$1,Calculations!$D135,0),IF($O137=2016,OFFSET('2016'!M$1,Calculations!$D135,0),IF($O137=2017,OFFSET('2017'!M$1,Calculations!$D135,0),0))))))))))))))))</f>
        <v>6.5893110831085094E-2</v>
      </c>
      <c r="AN137" s="33">
        <f ca="1">IF($O137=2002,OFFSET('2002'!N$1,Calculations!$D135,0),IF($O137=2003,OFFSET('2003'!N$1,Calculations!$D135,0),IF($O137=2004,OFFSET('2004'!N$1,Calculations!$D135,0),IF($O137=2005,OFFSET('2005'!N$1,Calculations!$D135,0),IF($O137=2006,OFFSET('2006'!N$1,Calculations!$D135,0),IF($O137=2007,OFFSET('2007'!N$1,Calculations!$D135,0),IF($O137=2008,OFFSET('2008'!N$1,Calculations!$D135,0),IF($O137=2009,OFFSET('2009'!N$1,Calculations!$D135,0),IF($O137=2010,OFFSET('2010'!N$1,Calculations!$D135,0),IF($O137=2011,OFFSET('2011'!N$1,Calculations!$D135,0),IF($O137=2012,OFFSET('2012'!N$1,Calculations!$D135,0),IF($O137=2013,OFFSET('2013'!N$1,Calculations!$D135,0),IF($O137=2014,OFFSET('2014'!N$1,Calculations!$D135,0),IF($O137=2015,OFFSET('2015'!N$1,Calculations!$D135,0),IF($O137=2016,OFFSET('2016'!N$1,Calculations!$D135,0),IF($O137=2017,OFFSET('2017'!N$1,Calculations!$D135,0),0))))))))))))))))</f>
        <v>3.7886032681527071E-2</v>
      </c>
      <c r="AO137" s="33">
        <f ca="1">IF($O137=2002,OFFSET('2002'!O$1,Calculations!$D135,0),IF($O137=2003,OFFSET('2003'!O$1,Calculations!$D135,0),IF($O137=2004,OFFSET('2004'!O$1,Calculations!$D135,0),IF($O137=2005,OFFSET('2005'!O$1,Calculations!$D135,0),IF($O137=2006,OFFSET('2006'!O$1,Calculations!$D135,0),IF($O137=2007,OFFSET('2007'!O$1,Calculations!$D135,0),IF($O137=2008,OFFSET('2008'!O$1,Calculations!$D135,0),IF($O137=2009,OFFSET('2009'!O$1,Calculations!$D135,0),IF($O137=2010,OFFSET('2010'!O$1,Calculations!$D135,0),IF($O137=2011,OFFSET('2011'!O$1,Calculations!$D135,0),IF($O137=2012,OFFSET('2012'!O$1,Calculations!$D135,0),IF($O137=2013,OFFSET('2013'!O$1,Calculations!$D135,0),IF($O137=2014,OFFSET('2014'!O$1,Calculations!$D135,0),IF($O137=2015,OFFSET('2015'!O$1,Calculations!$D135,0),IF($O137=2016,OFFSET('2016'!O$1,Calculations!$D135,0),IF($O137=2017,OFFSET('2017'!O$1,Calculations!$D135,0),0))))))))))))))))</f>
        <v>4.0005929111483894E-2</v>
      </c>
      <c r="AP137" s="33">
        <f ca="1">IF($O137=2002,OFFSET('2002'!P$1,Calculations!$D135,0),IF($O137=2003,OFFSET('2003'!P$1,Calculations!$D135,0),IF($O137=2004,OFFSET('2004'!P$1,Calculations!$D135,0),IF($O137=2005,OFFSET('2005'!P$1,Calculations!$D135,0),IF($O137=2006,OFFSET('2006'!P$1,Calculations!$D135,0),IF($O137=2007,OFFSET('2007'!P$1,Calculations!$D135,0),IF($O137=2008,OFFSET('2008'!P$1,Calculations!$D135,0),IF($O137=2009,OFFSET('2009'!P$1,Calculations!$D135,0),IF($O137=2010,OFFSET('2010'!P$1,Calculations!$D135,0),IF($O137=2011,OFFSET('2011'!P$1,Calculations!$D135,0),IF($O137=2012,OFFSET('2012'!P$1,Calculations!$D135,0),IF($O137=2013,OFFSET('2013'!P$1,Calculations!$D135,0),IF($O137=2014,OFFSET('2014'!P$1,Calculations!$D135,0),IF($O137=2015,OFFSET('2015'!P$1,Calculations!$D135,0),IF($O137=2016,OFFSET('2016'!P$1,Calculations!$D135,0),IF($O137=2017,OFFSET('2017'!P$1,Calculations!$D135,0),0))))))))))))))))</f>
        <v>1.1296731213494483E-2</v>
      </c>
      <c r="AQ137" s="37">
        <f ca="1">IF($O137=2002,OFFSET('2002'!Q$1,Calculations!$D135,0),IF($O137=2003,OFFSET('2003'!Q$1,Calculations!$D135,0),IF($O137=2004,OFFSET('2004'!Q$1,Calculations!$D135,0),IF($O137=2005,OFFSET('2005'!Q$1,Calculations!$D135,0),IF($O137=2006,OFFSET('2006'!Q$1,Calculations!$D135,0),IF($O137=2007,OFFSET('2007'!Q$1,Calculations!$D135,0),IF($O137=2008,OFFSET('2008'!Q$1,Calculations!$D135,0),IF($O137=2009,OFFSET('2009'!Q$1,Calculations!$D135,0),IF($O137=2010,OFFSET('2010'!Q$1,Calculations!$D135,0),IF($O137=2011,OFFSET('2011'!Q$1,Calculations!$D135,0),IF($O137=2012,OFFSET('2012'!Q$1,Calculations!$D135,0),IF($O137=2013,OFFSET('2013'!Q$1,Calculations!$D135,0),IF($O137=2014,OFFSET('2014'!Q$1,Calculations!$D135,0),IF($O137=2015,OFFSET('2015'!Q$1,Calculations!$D135,0),IF($O137=2016,OFFSET('2016'!Q$1,Calculations!$D135,0),IF($O137=2017,OFFSET('2017'!Q$1,Calculations!$D135,0),0))))))))))))))))</f>
        <v>4.1080233342783323E-2</v>
      </c>
      <c r="AR137" s="33">
        <f ca="1">IF($O137=2002,OFFSET('2002'!K$1,Calculations!$E135,0),IF($O137=2003,OFFSET('2003'!K$1,Calculations!$E135,0),IF($O137=2004,OFFSET('2004'!K$1,Calculations!$E135,0),IF($O137=2005,OFFSET('2005'!K$1,Calculations!$E135,0),IF($O137=2006,OFFSET('2006'!K$1,Calculations!$E135,0),IF($O137=2007,OFFSET('2007'!K$1,Calculations!$E135,0),IF($O137=2008,OFFSET('2008'!K$1,Calculations!$E135,0),IF($O137=2009,OFFSET('2009'!K$1,Calculations!$E135,0),IF($O137=2010,OFFSET('2010'!K$1,Calculations!$E135,0),IF($O137=2011,OFFSET('2011'!K$1,Calculations!$E135,0),IF($O137=2012,OFFSET('2012'!K$1,Calculations!$E135,0),IF($O137=2013,OFFSET('2013'!K$1,Calculations!$E135,0),IF($O137=2014,OFFSET('2014'!K$1,Calculations!$E135,0),IF($O137=2015,OFFSET('2015'!K$1,Calculations!$E135,0),IF($O137=2016,OFFSET('2016'!K$1,Calculations!$E135,0),IF($O137=2017,OFFSET('2017'!K$1,Calculations!$E135,0),0))))))))))))))))</f>
        <v>1.5721485381951721E-2</v>
      </c>
      <c r="AS137" s="33">
        <f ca="1">IF($O137=2002,OFFSET('2002'!L$1,Calculations!$E135,0),IF($O137=2003,OFFSET('2003'!L$1,Calculations!$E135,0),IF($O137=2004,OFFSET('2004'!L$1,Calculations!$E135,0),IF($O137=2005,OFFSET('2005'!L$1,Calculations!$E135,0),IF($O137=2006,OFFSET('2006'!L$1,Calculations!$E135,0),IF($O137=2007,OFFSET('2007'!L$1,Calculations!$E135,0),IF($O137=2008,OFFSET('2008'!L$1,Calculations!$E135,0),IF($O137=2009,OFFSET('2009'!L$1,Calculations!$E135,0),IF($O137=2010,OFFSET('2010'!L$1,Calculations!$E135,0),IF($O137=2011,OFFSET('2011'!L$1,Calculations!$E135,0),IF($O137=2012,OFFSET('2012'!L$1,Calculations!$E135,0),IF($O137=2013,OFFSET('2013'!L$1,Calculations!$E135,0),IF($O137=2014,OFFSET('2014'!L$1,Calculations!$E135,0),IF($O137=2015,OFFSET('2015'!L$1,Calculations!$E135,0),IF($O137=2016,OFFSET('2016'!L$1,Calculations!$E135,0),IF($O137=2017,OFFSET('2017'!L$1,Calculations!$E135,0),0))))))))))))))))</f>
        <v>0.12636606663360297</v>
      </c>
      <c r="AT137" s="33">
        <f ca="1">IF($O137=2002,OFFSET('2002'!M$1,Calculations!$E135,0),IF($O137=2003,OFFSET('2003'!M$1,Calculations!$E135,0),IF($O137=2004,OFFSET('2004'!M$1,Calculations!$E135,0),IF($O137=2005,OFFSET('2005'!M$1,Calculations!$E135,0),IF($O137=2006,OFFSET('2006'!M$1,Calculations!$E135,0),IF($O137=2007,OFFSET('2007'!M$1,Calculations!$E135,0),IF($O137=2008,OFFSET('2008'!M$1,Calculations!$E135,0),IF($O137=2009,OFFSET('2009'!M$1,Calculations!$E135,0),IF($O137=2010,OFFSET('2010'!M$1,Calculations!$E135,0),IF($O137=2011,OFFSET('2011'!M$1,Calculations!$E135,0),IF($O137=2012,OFFSET('2012'!M$1,Calculations!$E135,0),IF($O137=2013,OFFSET('2013'!M$1,Calculations!$E135,0),IF($O137=2014,OFFSET('2014'!M$1,Calculations!$E135,0),IF($O137=2015,OFFSET('2015'!M$1,Calculations!$E135,0),IF($O137=2016,OFFSET('2016'!M$1,Calculations!$E135,0),IF($O137=2017,OFFSET('2017'!M$1,Calculations!$E135,0),0))))))))))))))))</f>
        <v>8.9548205392711896E-2</v>
      </c>
      <c r="AU137" s="33">
        <f ca="1">IF($O137=2002,OFFSET('2002'!N$1,Calculations!$E135,0),IF($O137=2003,OFFSET('2003'!N$1,Calculations!$E135,0),IF($O137=2004,OFFSET('2004'!N$1,Calculations!$E135,0),IF($O137=2005,OFFSET('2005'!N$1,Calculations!$E135,0),IF($O137=2006,OFFSET('2006'!N$1,Calculations!$E135,0),IF($O137=2007,OFFSET('2007'!N$1,Calculations!$E135,0),IF($O137=2008,OFFSET('2008'!N$1,Calculations!$E135,0),IF($O137=2009,OFFSET('2009'!N$1,Calculations!$E135,0),IF($O137=2010,OFFSET('2010'!N$1,Calculations!$E135,0),IF($O137=2011,OFFSET('2011'!N$1,Calculations!$E135,0),IF($O137=2012,OFFSET('2012'!N$1,Calculations!$E135,0),IF($O137=2013,OFFSET('2013'!N$1,Calculations!$E135,0),IF($O137=2014,OFFSET('2014'!N$1,Calculations!$E135,0),IF($O137=2015,OFFSET('2015'!N$1,Calculations!$E135,0),IF($O137=2016,OFFSET('2016'!N$1,Calculations!$E135,0),IF($O137=2017,OFFSET('2017'!N$1,Calculations!$E135,0),0))))))))))))))))</f>
        <v>8.9826846692031614E-2</v>
      </c>
      <c r="AV137" s="33">
        <f ca="1">IF($O137=2002,OFFSET('2002'!O$1,Calculations!$E135,0),IF($O137=2003,OFFSET('2003'!O$1,Calculations!$E135,0),IF($O137=2004,OFFSET('2004'!O$1,Calculations!$E135,0),IF($O137=2005,OFFSET('2005'!O$1,Calculations!$E135,0),IF($O137=2006,OFFSET('2006'!O$1,Calculations!$E135,0),IF($O137=2007,OFFSET('2007'!O$1,Calculations!$E135,0),IF($O137=2008,OFFSET('2008'!O$1,Calculations!$E135,0),IF($O137=2009,OFFSET('2009'!O$1,Calculations!$E135,0),IF($O137=2010,OFFSET('2010'!O$1,Calculations!$E135,0),IF($O137=2011,OFFSET('2011'!O$1,Calculations!$E135,0),IF($O137=2012,OFFSET('2012'!O$1,Calculations!$E135,0),IF($O137=2013,OFFSET('2013'!O$1,Calculations!$E135,0),IF($O137=2014,OFFSET('2014'!O$1,Calculations!$E135,0),IF($O137=2015,OFFSET('2015'!O$1,Calculations!$E135,0),IF($O137=2016,OFFSET('2016'!O$1,Calculations!$E135,0),IF($O137=2017,OFFSET('2017'!O$1,Calculations!$E135,0),0))))))))))))))))</f>
        <v>7.9948775927924279E-2</v>
      </c>
      <c r="AW137" s="33">
        <f ca="1">IF($O137=2002,OFFSET('2002'!P$1,Calculations!$E135,0),IF($O137=2003,OFFSET('2003'!P$1,Calculations!$E135,0),IF($O137=2004,OFFSET('2004'!P$1,Calculations!$E135,0),IF($O137=2005,OFFSET('2005'!P$1,Calculations!$E135,0),IF($O137=2006,OFFSET('2006'!P$1,Calculations!$E135,0),IF($O137=2007,OFFSET('2007'!P$1,Calculations!$E135,0),IF($O137=2008,OFFSET('2008'!P$1,Calculations!$E135,0),IF($O137=2009,OFFSET('2009'!P$1,Calculations!$E135,0),IF($O137=2010,OFFSET('2010'!P$1,Calculations!$E135,0),IF($O137=2011,OFFSET('2011'!P$1,Calculations!$E135,0),IF($O137=2012,OFFSET('2012'!P$1,Calculations!$E135,0),IF($O137=2013,OFFSET('2013'!P$1,Calculations!$E135,0),IF($O137=2014,OFFSET('2014'!P$1,Calculations!$E135,0),IF($O137=2015,OFFSET('2015'!P$1,Calculations!$E135,0),IF($O137=2016,OFFSET('2016'!P$1,Calculations!$E135,0),IF($O137=2017,OFFSET('2017'!P$1,Calculations!$E135,0),0))))))))))))))))</f>
        <v>3.0292876022641295E-2</v>
      </c>
      <c r="AX137" s="37">
        <f ca="1">IF($O137=2002,OFFSET('2002'!Q$1,Calculations!$E135,0),IF($O137=2003,OFFSET('2003'!Q$1,Calculations!$E135,0),IF($O137=2004,OFFSET('2004'!Q$1,Calculations!$E135,0),IF($O137=2005,OFFSET('2005'!Q$1,Calculations!$E135,0),IF($O137=2006,OFFSET('2006'!Q$1,Calculations!$E135,0),IF($O137=2007,OFFSET('2007'!Q$1,Calculations!$E135,0),IF($O137=2008,OFFSET('2008'!Q$1,Calculations!$E135,0),IF($O137=2009,OFFSET('2009'!Q$1,Calculations!$E135,0),IF($O137=2010,OFFSET('2010'!Q$1,Calculations!$E135,0),IF($O137=2011,OFFSET('2011'!Q$1,Calculations!$E135,0),IF($O137=2012,OFFSET('2012'!Q$1,Calculations!$E135,0),IF($O137=2013,OFFSET('2013'!Q$1,Calculations!$E135,0),IF($O137=2014,OFFSET('2014'!Q$1,Calculations!$E135,0),IF($O137=2015,OFFSET('2015'!Q$1,Calculations!$E135,0),IF($O137=2016,OFFSET('2016'!Q$1,Calculations!$E135,0),IF($O137=2017,OFFSET('2017'!Q$1,Calculations!$E135,0),0))))))))))))))))</f>
        <v>6.6321340404938367E-2</v>
      </c>
      <c r="AY137" s="33">
        <f ca="1">IF($O137=2002,OFFSET('2002'!K$1,Calculations!$F135,0),IF($O137=2003,OFFSET('2003'!K$1,Calculations!$F135,0),IF($O137=2004,OFFSET('2004'!K$1,Calculations!$F135,0),IF($O137=2005,OFFSET('2005'!K$1,Calculations!$F135,0),IF($O137=2006,OFFSET('2006'!K$1,Calculations!$F135,0),IF($O137=2007,OFFSET('2007'!K$1,Calculations!$F135,0),IF($O137=2008,OFFSET('2008'!K$1,Calculations!$F135,0),IF($O137=2009,OFFSET('2009'!K$1,Calculations!$F135,0),IF($O137=2010,OFFSET('2010'!K$1,Calculations!$F135,0),IF($O137=2011,OFFSET('2011'!K$1,Calculations!$F135,0),IF($O137=2012,OFFSET('2012'!K$1,Calculations!$F135,0),IF($O137=2013,OFFSET('2013'!K$1,Calculations!$F135,0),IF($O137=2014,OFFSET('2014'!K$1,Calculations!$F135,0),IF($O137=2015,OFFSET('2015'!K$1,Calculations!$F135,0),IF($O137=2016,OFFSET('2016'!K$1,Calculations!$F135,0),IF($O137=2017,OFFSET('2017'!K$1,Calculations!$F135,0),0))))))))))))))))</f>
        <v>2.3058944669645969E-3</v>
      </c>
      <c r="AZ137" s="33">
        <f ca="1">IF($O137=2002,OFFSET('2002'!L$1,Calculations!$F135,0),IF($O137=2003,OFFSET('2003'!L$1,Calculations!$F135,0),IF($O137=2004,OFFSET('2004'!L$1,Calculations!$F135,0),IF($O137=2005,OFFSET('2005'!L$1,Calculations!$F135,0),IF($O137=2006,OFFSET('2006'!L$1,Calculations!$F135,0),IF($O137=2007,OFFSET('2007'!L$1,Calculations!$F135,0),IF($O137=2008,OFFSET('2008'!L$1,Calculations!$F135,0),IF($O137=2009,OFFSET('2009'!L$1,Calculations!$F135,0),IF($O137=2010,OFFSET('2010'!L$1,Calculations!$F135,0),IF($O137=2011,OFFSET('2011'!L$1,Calculations!$F135,0),IF($O137=2012,OFFSET('2012'!L$1,Calculations!$F135,0),IF($O137=2013,OFFSET('2013'!L$1,Calculations!$F135,0),IF($O137=2014,OFFSET('2014'!L$1,Calculations!$F135,0),IF($O137=2015,OFFSET('2015'!L$1,Calculations!$F135,0),IF($O137=2016,OFFSET('2016'!L$1,Calculations!$F135,0),IF($O137=2017,OFFSET('2017'!L$1,Calculations!$F135,0),0))))))))))))))))</f>
        <v>3.5467032547628419E-3</v>
      </c>
      <c r="BA137" s="33">
        <f ca="1">IF($O137=2002,OFFSET('2002'!M$1,Calculations!$F135,0),IF($O137=2003,OFFSET('2003'!M$1,Calculations!$F135,0),IF($O137=2004,OFFSET('2004'!M$1,Calculations!$F135,0),IF($O137=2005,OFFSET('2005'!M$1,Calculations!$F135,0),IF($O137=2006,OFFSET('2006'!M$1,Calculations!$F135,0),IF($O137=2007,OFFSET('2007'!M$1,Calculations!$F135,0),IF($O137=2008,OFFSET('2008'!M$1,Calculations!$F135,0),IF($O137=2009,OFFSET('2009'!M$1,Calculations!$F135,0),IF($O137=2010,OFFSET('2010'!M$1,Calculations!$F135,0),IF($O137=2011,OFFSET('2011'!M$1,Calculations!$F135,0),IF($O137=2012,OFFSET('2012'!M$1,Calculations!$F135,0),IF($O137=2013,OFFSET('2013'!M$1,Calculations!$F135,0),IF($O137=2014,OFFSET('2014'!M$1,Calculations!$F135,0),IF($O137=2015,OFFSET('2015'!M$1,Calculations!$F135,0),IF($O137=2016,OFFSET('2016'!M$1,Calculations!$F135,0),IF($O137=2017,OFFSET('2017'!M$1,Calculations!$F135,0),0))))))))))))))))</f>
        <v>5.468841411955405E-3</v>
      </c>
      <c r="BB137" s="33">
        <f ca="1">IF($O137=2002,OFFSET('2002'!N$1,Calculations!$F135,0),IF($O137=2003,OFFSET('2003'!N$1,Calculations!$F135,0),IF($O137=2004,OFFSET('2004'!N$1,Calculations!$F135,0),IF($O137=2005,OFFSET('2005'!N$1,Calculations!$F135,0),IF($O137=2006,OFFSET('2006'!N$1,Calculations!$F135,0),IF($O137=2007,OFFSET('2007'!N$1,Calculations!$F135,0),IF($O137=2008,OFFSET('2008'!N$1,Calculations!$F135,0),IF($O137=2009,OFFSET('2009'!N$1,Calculations!$F135,0),IF($O137=2010,OFFSET('2010'!N$1,Calculations!$F135,0),IF($O137=2011,OFFSET('2011'!N$1,Calculations!$F135,0),IF($O137=2012,OFFSET('2012'!N$1,Calculations!$F135,0),IF($O137=2013,OFFSET('2013'!N$1,Calculations!$F135,0),IF($O137=2014,OFFSET('2014'!N$1,Calculations!$F135,0),IF($O137=2015,OFFSET('2015'!N$1,Calculations!$F135,0),IF($O137=2016,OFFSET('2016'!N$1,Calculations!$F135,0),IF($O137=2017,OFFSET('2017'!N$1,Calculations!$F135,0),0))))))))))))))))</f>
        <v>1.2746290516469557E-2</v>
      </c>
      <c r="BC137" s="33">
        <f ca="1">IF($O137=2002,OFFSET('2002'!O$1,Calculations!$F135,0),IF($O137=2003,OFFSET('2003'!O$1,Calculations!$F135,0),IF($O137=2004,OFFSET('2004'!O$1,Calculations!$F135,0),IF($O137=2005,OFFSET('2005'!O$1,Calculations!$F135,0),IF($O137=2006,OFFSET('2006'!O$1,Calculations!$F135,0),IF($O137=2007,OFFSET('2007'!O$1,Calculations!$F135,0),IF($O137=2008,OFFSET('2008'!O$1,Calculations!$F135,0),IF($O137=2009,OFFSET('2009'!O$1,Calculations!$F135,0),IF($O137=2010,OFFSET('2010'!O$1,Calculations!$F135,0),IF($O137=2011,OFFSET('2011'!O$1,Calculations!$F135,0),IF($O137=2012,OFFSET('2012'!O$1,Calculations!$F135,0),IF($O137=2013,OFFSET('2013'!O$1,Calculations!$F135,0),IF($O137=2014,OFFSET('2014'!O$1,Calculations!$F135,0),IF($O137=2015,OFFSET('2015'!O$1,Calculations!$F135,0),IF($O137=2016,OFFSET('2016'!O$1,Calculations!$F135,0),IF($O137=2017,OFFSET('2017'!O$1,Calculations!$F135,0),0))))))))))))))))</f>
        <v>2.0361496401034768E-2</v>
      </c>
      <c r="BD137" s="33">
        <f ca="1">IF($O137=2002,OFFSET('2002'!P$1,Calculations!$F135,0),IF($O137=2003,OFFSET('2003'!P$1,Calculations!$F135,0),IF($O137=2004,OFFSET('2004'!P$1,Calculations!$F135,0),IF($O137=2005,OFFSET('2005'!P$1,Calculations!$F135,0),IF($O137=2006,OFFSET('2006'!P$1,Calculations!$F135,0),IF($O137=2007,OFFSET('2007'!P$1,Calculations!$F135,0),IF($O137=2008,OFFSET('2008'!P$1,Calculations!$F135,0),IF($O137=2009,OFFSET('2009'!P$1,Calculations!$F135,0),IF($O137=2010,OFFSET('2010'!P$1,Calculations!$F135,0),IF($O137=2011,OFFSET('2011'!P$1,Calculations!$F135,0),IF($O137=2012,OFFSET('2012'!P$1,Calculations!$F135,0),IF($O137=2013,OFFSET('2013'!P$1,Calculations!$F135,0),IF($O137=2014,OFFSET('2014'!P$1,Calculations!$F135,0),IF($O137=2015,OFFSET('2015'!P$1,Calculations!$F135,0),IF($O137=2016,OFFSET('2016'!P$1,Calculations!$F135,0),IF($O137=2017,OFFSET('2017'!P$1,Calculations!$F135,0),0))))))))))))))))</f>
        <v>2.2182764315055486E-2</v>
      </c>
      <c r="BE137" s="37">
        <f ca="1">IF($O137=2002,OFFSET('2002'!Q$1,Calculations!$F135,0),IF($O137=2003,OFFSET('2003'!Q$1,Calculations!$F135,0),IF($O137=2004,OFFSET('2004'!Q$1,Calculations!$F135,0),IF($O137=2005,OFFSET('2005'!Q$1,Calculations!$F135,0),IF($O137=2006,OFFSET('2006'!Q$1,Calculations!$F135,0),IF($O137=2007,OFFSET('2007'!Q$1,Calculations!$F135,0),IF($O137=2008,OFFSET('2008'!Q$1,Calculations!$F135,0),IF($O137=2009,OFFSET('2009'!Q$1,Calculations!$F135,0),IF($O137=2010,OFFSET('2010'!Q$1,Calculations!$F135,0),IF($O137=2011,OFFSET('2011'!Q$1,Calculations!$F135,0),IF($O137=2012,OFFSET('2012'!Q$1,Calculations!$F135,0),IF($O137=2013,OFFSET('2013'!Q$1,Calculations!$F135,0),IF($O137=2014,OFFSET('2014'!Q$1,Calculations!$F135,0),IF($O137=2015,OFFSET('2015'!Q$1,Calculations!$F135,0),IF($O137=2016,OFFSET('2016'!Q$1,Calculations!$F135,0),IF($O137=2017,OFFSET('2017'!Q$1,Calculations!$F135,0),0))))))))))))))))</f>
        <v>9.7679617519005682E-3</v>
      </c>
      <c r="BF137" s="33">
        <f ca="1">IF($O137=2002,OFFSET('2002'!K$1,Calculations!$G135,0),IF($O137=2003,OFFSET('2003'!K$1,Calculations!$G135,0),IF($O137=2004,OFFSET('2004'!K$1,Calculations!$G135,0),IF($O137=2005,OFFSET('2005'!K$1,Calculations!$G135,0),IF($O137=2006,OFFSET('2006'!K$1,Calculations!$G135,0),IF($O137=2007,OFFSET('2007'!K$1,Calculations!$G135,0),IF($O137=2008,OFFSET('2008'!K$1,Calculations!$G135,0),IF($O137=2009,OFFSET('2009'!K$1,Calculations!$G135,0),IF($O137=2010,OFFSET('2010'!K$1,Calculations!$G135,0),IF($O137=2011,OFFSET('2011'!K$1,Calculations!$G135,0),IF($O137=2012,OFFSET('2012'!K$1,Calculations!$G135,0),IF($O137=2013,OFFSET('2013'!K$1,Calculations!$G135,0),IF($O137=2014,OFFSET('2014'!K$1,Calculations!$G135,0),IF($O137=2015,OFFSET('2015'!K$1,Calculations!$G135,0),IF($O137=2016,OFFSET('2016'!K$1,Calculations!$G135,0),IF($O137=2017,OFFSET('2017'!K$1,Calculations!$G135,0),0))))))))))))))))</f>
        <v>0.1170801067889448</v>
      </c>
      <c r="BG137" s="33">
        <f ca="1">IF($O137=2002,OFFSET('2002'!L$1,Calculations!$G135,0),IF($O137=2003,OFFSET('2003'!L$1,Calculations!$G135,0),IF($O137=2004,OFFSET('2004'!L$1,Calculations!$G135,0),IF($O137=2005,OFFSET('2005'!L$1,Calculations!$G135,0),IF($O137=2006,OFFSET('2006'!L$1,Calculations!$G135,0),IF($O137=2007,OFFSET('2007'!L$1,Calculations!$G135,0),IF($O137=2008,OFFSET('2008'!L$1,Calculations!$G135,0),IF($O137=2009,OFFSET('2009'!L$1,Calculations!$G135,0),IF($O137=2010,OFFSET('2010'!L$1,Calculations!$G135,0),IF($O137=2011,OFFSET('2011'!L$1,Calculations!$G135,0),IF($O137=2012,OFFSET('2012'!L$1,Calculations!$G135,0),IF($O137=2013,OFFSET('2013'!L$1,Calculations!$G135,0),IF($O137=2014,OFFSET('2014'!L$1,Calculations!$G135,0),IF($O137=2015,OFFSET('2015'!L$1,Calculations!$G135,0),IF($O137=2016,OFFSET('2016'!L$1,Calculations!$G135,0),IF($O137=2017,OFFSET('2017'!L$1,Calculations!$G135,0),0))))))))))))))))</f>
        <v>0.30005291477439544</v>
      </c>
      <c r="BH137" s="33">
        <f ca="1">IF($O137=2002,OFFSET('2002'!M$1,Calculations!$G135,0),IF($O137=2003,OFFSET('2003'!M$1,Calculations!$G135,0),IF($O137=2004,OFFSET('2004'!M$1,Calculations!$G135,0),IF($O137=2005,OFFSET('2005'!M$1,Calculations!$G135,0),IF($O137=2006,OFFSET('2006'!M$1,Calculations!$G135,0),IF($O137=2007,OFFSET('2007'!M$1,Calculations!$G135,0),IF($O137=2008,OFFSET('2008'!M$1,Calculations!$G135,0),IF($O137=2009,OFFSET('2009'!M$1,Calculations!$G135,0),IF($O137=2010,OFFSET('2010'!M$1,Calculations!$G135,0),IF($O137=2011,OFFSET('2011'!M$1,Calculations!$G135,0),IF($O137=2012,OFFSET('2012'!M$1,Calculations!$G135,0),IF($O137=2013,OFFSET('2013'!M$1,Calculations!$G135,0),IF($O137=2014,OFFSET('2014'!M$1,Calculations!$G135,0),IF($O137=2015,OFFSET('2015'!M$1,Calculations!$G135,0),IF($O137=2016,OFFSET('2016'!M$1,Calculations!$G135,0),IF($O137=2017,OFFSET('2017'!M$1,Calculations!$G135,0),0))))))))))))))))</f>
        <v>0.15689002429070725</v>
      </c>
      <c r="BI137" s="33">
        <f ca="1">IF($O137=2002,OFFSET('2002'!N$1,Calculations!$G135,0),IF($O137=2003,OFFSET('2003'!N$1,Calculations!$G135,0),IF($O137=2004,OFFSET('2004'!N$1,Calculations!$G135,0),IF($O137=2005,OFFSET('2005'!N$1,Calculations!$G135,0),IF($O137=2006,OFFSET('2006'!N$1,Calculations!$G135,0),IF($O137=2007,OFFSET('2007'!N$1,Calculations!$G135,0),IF($O137=2008,OFFSET('2008'!N$1,Calculations!$G135,0),IF($O137=2009,OFFSET('2009'!N$1,Calculations!$G135,0),IF($O137=2010,OFFSET('2010'!N$1,Calculations!$G135,0),IF($O137=2011,OFFSET('2011'!N$1,Calculations!$G135,0),IF($O137=2012,OFFSET('2012'!N$1,Calculations!$G135,0),IF($O137=2013,OFFSET('2013'!N$1,Calculations!$G135,0),IF($O137=2014,OFFSET('2014'!N$1,Calculations!$G135,0),IF($O137=2015,OFFSET('2015'!N$1,Calculations!$G135,0),IF($O137=2016,OFFSET('2016'!N$1,Calculations!$G135,0),IF($O137=2017,OFFSET('2017'!N$1,Calculations!$G135,0),0))))))))))))))))</f>
        <v>0.18828522887012428</v>
      </c>
      <c r="BJ137" s="33">
        <f ca="1">IF($O137=2002,OFFSET('2002'!O$1,Calculations!$G135,0),IF($O137=2003,OFFSET('2003'!O$1,Calculations!$G135,0),IF($O137=2004,OFFSET('2004'!O$1,Calculations!$G135,0),IF($O137=2005,OFFSET('2005'!O$1,Calculations!$G135,0),IF($O137=2006,OFFSET('2006'!O$1,Calculations!$G135,0),IF($O137=2007,OFFSET('2007'!O$1,Calculations!$G135,0),IF($O137=2008,OFFSET('2008'!O$1,Calculations!$G135,0),IF($O137=2009,OFFSET('2009'!O$1,Calculations!$G135,0),IF($O137=2010,OFFSET('2010'!O$1,Calculations!$G135,0),IF($O137=2011,OFFSET('2011'!O$1,Calculations!$G135,0),IF($O137=2012,OFFSET('2012'!O$1,Calculations!$G135,0),IF($O137=2013,OFFSET('2013'!O$1,Calculations!$G135,0),IF($O137=2014,OFFSET('2014'!O$1,Calculations!$G135,0),IF($O137=2015,OFFSET('2015'!O$1,Calculations!$G135,0),IF($O137=2016,OFFSET('2016'!O$1,Calculations!$G135,0),IF($O137=2017,OFFSET('2017'!O$1,Calculations!$G135,0),0))))))))))))))))</f>
        <v>0.15424603576554943</v>
      </c>
      <c r="BK137" s="33">
        <f ca="1">IF($O137=2002,OFFSET('2002'!P$1,Calculations!$G135,0),IF($O137=2003,OFFSET('2003'!P$1,Calculations!$G135,0),IF($O137=2004,OFFSET('2004'!P$1,Calculations!$G135,0),IF($O137=2005,OFFSET('2005'!P$1,Calculations!$G135,0),IF($O137=2006,OFFSET('2006'!P$1,Calculations!$G135,0),IF($O137=2007,OFFSET('2007'!P$1,Calculations!$G135,0),IF($O137=2008,OFFSET('2008'!P$1,Calculations!$G135,0),IF($O137=2009,OFFSET('2009'!P$1,Calculations!$G135,0),IF($O137=2010,OFFSET('2010'!P$1,Calculations!$G135,0),IF($O137=2011,OFFSET('2011'!P$1,Calculations!$G135,0),IF($O137=2012,OFFSET('2012'!P$1,Calculations!$G135,0),IF($O137=2013,OFFSET('2013'!P$1,Calculations!$G135,0),IF($O137=2014,OFFSET('2014'!P$1,Calculations!$G135,0),IF($O137=2015,OFFSET('2015'!P$1,Calculations!$G135,0),IF($O137=2016,OFFSET('2016'!P$1,Calculations!$G135,0),IF($O137=2017,OFFSET('2017'!P$1,Calculations!$G135,0),0))))))))))))))))</f>
        <v>4.8773987594133809E-2</v>
      </c>
      <c r="BL137" s="37">
        <f ca="1">IF($O137=2002,OFFSET('2002'!Q$1,Calculations!$G135,0),IF($O137=2003,OFFSET('2003'!Q$1,Calculations!$G135,0),IF($O137=2004,OFFSET('2004'!Q$1,Calculations!$G135,0),IF($O137=2005,OFFSET('2005'!Q$1,Calculations!$G135,0),IF($O137=2006,OFFSET('2006'!Q$1,Calculations!$G135,0),IF($O137=2007,OFFSET('2007'!Q$1,Calculations!$G135,0),IF($O137=2008,OFFSET('2008'!Q$1,Calculations!$G135,0),IF($O137=2009,OFFSET('2009'!Q$1,Calculations!$G135,0),IF($O137=2010,OFFSET('2010'!Q$1,Calculations!$G135,0),IF($O137=2011,OFFSET('2011'!Q$1,Calculations!$G135,0),IF($O137=2012,OFFSET('2012'!Q$1,Calculations!$G135,0),IF($O137=2013,OFFSET('2013'!Q$1,Calculations!$G135,0),IF($O137=2014,OFFSET('2014'!Q$1,Calculations!$G135,0),IF($O137=2015,OFFSET('2015'!Q$1,Calculations!$G135,0),IF($O137=2016,OFFSET('2016'!Q$1,Calculations!$G135,0),IF($O137=2017,OFFSET('2017'!Q$1,Calculations!$G135,0),0))))))))))))))))</f>
        <v>0.16895767158056749</v>
      </c>
      <c r="BM137" s="33">
        <f ca="1">IF($O137=2002,OFFSET('2002'!K$1,Calculations!$H135,0),IF($O137=2003,OFFSET('2003'!K$1,Calculations!$H135,0),IF($O137=2004,OFFSET('2004'!K$1,Calculations!$H135,0),IF($O137=2005,OFFSET('2005'!K$1,Calculations!$H135,0),IF($O137=2006,OFFSET('2006'!K$1,Calculations!$H135,0),IF($O137=2007,OFFSET('2007'!K$1,Calculations!$H135,0),IF($O137=2008,OFFSET('2008'!K$1,Calculations!$H135,0),IF($O137=2009,OFFSET('2009'!K$1,Calculations!$H135,0),IF($O137=2010,OFFSET('2010'!K$1,Calculations!$H135,0),IF($O137=2011,OFFSET('2011'!K$1,Calculations!$H135,0),IF($O137=2012,OFFSET('2012'!K$1,Calculations!$H135,0),IF($O137=2013,OFFSET('2013'!K$1,Calculations!$H135,0),IF($O137=2014,OFFSET('2014'!K$1,Calculations!$H135,0),IF($O137=2015,OFFSET('2015'!K$1,Calculations!$H135,0),IF($O137=2016,OFFSET('2016'!K$1,Calculations!$H135,0),IF($O137=2017,OFFSET('2017'!K$1,Calculations!$H135,0),0))))))))))))))))</f>
        <v>5.9588901388355582E-3</v>
      </c>
      <c r="BN137" s="33">
        <f ca="1">IF($O137=2002,OFFSET('2002'!L$1,Calculations!$H135,0),IF($O137=2003,OFFSET('2003'!L$1,Calculations!$H135,0),IF($O137=2004,OFFSET('2004'!L$1,Calculations!$H135,0),IF($O137=2005,OFFSET('2005'!L$1,Calculations!$H135,0),IF($O137=2006,OFFSET('2006'!L$1,Calculations!$H135,0),IF($O137=2007,OFFSET('2007'!L$1,Calculations!$H135,0),IF($O137=2008,OFFSET('2008'!L$1,Calculations!$H135,0),IF($O137=2009,OFFSET('2009'!L$1,Calculations!$H135,0),IF($O137=2010,OFFSET('2010'!L$1,Calculations!$H135,0),IF($O137=2011,OFFSET('2011'!L$1,Calculations!$H135,0),IF($O137=2012,OFFSET('2012'!L$1,Calculations!$H135,0),IF($O137=2013,OFFSET('2013'!L$1,Calculations!$H135,0),IF($O137=2014,OFFSET('2014'!L$1,Calculations!$H135,0),IF($O137=2015,OFFSET('2015'!L$1,Calculations!$H135,0),IF($O137=2016,OFFSET('2016'!L$1,Calculations!$H135,0),IF($O137=2017,OFFSET('2017'!L$1,Calculations!$H135,0),0))))))))))))))))</f>
        <v>4.4915050909400747E-2</v>
      </c>
      <c r="BO137" s="33">
        <f ca="1">IF($O137=2002,OFFSET('2002'!M$1,Calculations!$H135,0),IF($O137=2003,OFFSET('2003'!M$1,Calculations!$H135,0),IF($O137=2004,OFFSET('2004'!M$1,Calculations!$H135,0),IF($O137=2005,OFFSET('2005'!M$1,Calculations!$H135,0),IF($O137=2006,OFFSET('2006'!M$1,Calculations!$H135,0),IF($O137=2007,OFFSET('2007'!M$1,Calculations!$H135,0),IF($O137=2008,OFFSET('2008'!M$1,Calculations!$H135,0),IF($O137=2009,OFFSET('2009'!M$1,Calculations!$H135,0),IF($O137=2010,OFFSET('2010'!M$1,Calculations!$H135,0),IF($O137=2011,OFFSET('2011'!M$1,Calculations!$H135,0),IF($O137=2012,OFFSET('2012'!M$1,Calculations!$H135,0),IF($O137=2013,OFFSET('2013'!M$1,Calculations!$H135,0),IF($O137=2014,OFFSET('2014'!M$1,Calculations!$H135,0),IF($O137=2015,OFFSET('2015'!M$1,Calculations!$H135,0),IF($O137=2016,OFFSET('2016'!M$1,Calculations!$H135,0),IF($O137=2017,OFFSET('2017'!M$1,Calculations!$H135,0),0))))))))))))))))</f>
        <v>6.0182461388012198E-2</v>
      </c>
      <c r="BP137" s="33">
        <f ca="1">IF($O137=2002,OFFSET('2002'!N$1,Calculations!$H135,0),IF($O137=2003,OFFSET('2003'!N$1,Calculations!$H135,0),IF($O137=2004,OFFSET('2004'!N$1,Calculations!$H135,0),IF($O137=2005,OFFSET('2005'!N$1,Calculations!$H135,0),IF($O137=2006,OFFSET('2006'!N$1,Calculations!$H135,0),IF($O137=2007,OFFSET('2007'!N$1,Calculations!$H135,0),IF($O137=2008,OFFSET('2008'!N$1,Calculations!$H135,0),IF($O137=2009,OFFSET('2009'!N$1,Calculations!$H135,0),IF($O137=2010,OFFSET('2010'!N$1,Calculations!$H135,0),IF($O137=2011,OFFSET('2011'!N$1,Calculations!$H135,0),IF($O137=2012,OFFSET('2012'!N$1,Calculations!$H135,0),IF($O137=2013,OFFSET('2013'!N$1,Calculations!$H135,0),IF($O137=2014,OFFSET('2014'!N$1,Calculations!$H135,0),IF($O137=2015,OFFSET('2015'!N$1,Calculations!$H135,0),IF($O137=2016,OFFSET('2016'!N$1,Calculations!$H135,0),IF($O137=2017,OFFSET('2017'!N$1,Calculations!$H135,0),0))))))))))))))))</f>
        <v>6.5745891969902617E-2</v>
      </c>
      <c r="BQ137" s="33">
        <f ca="1">IF($O137=2002,OFFSET('2002'!O$1,Calculations!$H135,0),IF($O137=2003,OFFSET('2003'!O$1,Calculations!$H135,0),IF($O137=2004,OFFSET('2004'!O$1,Calculations!$H135,0),IF($O137=2005,OFFSET('2005'!O$1,Calculations!$H135,0),IF($O137=2006,OFFSET('2006'!O$1,Calculations!$H135,0),IF($O137=2007,OFFSET('2007'!O$1,Calculations!$H135,0),IF($O137=2008,OFFSET('2008'!O$1,Calculations!$H135,0),IF($O137=2009,OFFSET('2009'!O$1,Calculations!$H135,0),IF($O137=2010,OFFSET('2010'!O$1,Calculations!$H135,0),IF($O137=2011,OFFSET('2011'!O$1,Calculations!$H135,0),IF($O137=2012,OFFSET('2012'!O$1,Calculations!$H135,0),IF($O137=2013,OFFSET('2013'!O$1,Calculations!$H135,0),IF($O137=2014,OFFSET('2014'!O$1,Calculations!$H135,0),IF($O137=2015,OFFSET('2015'!O$1,Calculations!$H135,0),IF($O137=2016,OFFSET('2016'!O$1,Calculations!$H135,0),IF($O137=2017,OFFSET('2017'!O$1,Calculations!$H135,0),0))))))))))))))))</f>
        <v>3.0882384852836817E-2</v>
      </c>
      <c r="BR137" s="33">
        <f ca="1">IF($O137=2002,OFFSET('2002'!P$1,Calculations!$H135,0),IF($O137=2003,OFFSET('2003'!P$1,Calculations!$H135,0),IF($O137=2004,OFFSET('2004'!P$1,Calculations!$H135,0),IF($O137=2005,OFFSET('2005'!P$1,Calculations!$H135,0),IF($O137=2006,OFFSET('2006'!P$1,Calculations!$H135,0),IF($O137=2007,OFFSET('2007'!P$1,Calculations!$H135,0),IF($O137=2008,OFFSET('2008'!P$1,Calculations!$H135,0),IF($O137=2009,OFFSET('2009'!P$1,Calculations!$H135,0),IF($O137=2010,OFFSET('2010'!P$1,Calculations!$H135,0),IF($O137=2011,OFFSET('2011'!P$1,Calculations!$H135,0),IF($O137=2012,OFFSET('2012'!P$1,Calculations!$H135,0),IF($O137=2013,OFFSET('2013'!P$1,Calculations!$H135,0),IF($O137=2014,OFFSET('2014'!P$1,Calculations!$H135,0),IF($O137=2015,OFFSET('2015'!P$1,Calculations!$H135,0),IF($O137=2016,OFFSET('2016'!P$1,Calculations!$H135,0),IF($O137=2017,OFFSET('2017'!P$1,Calculations!$H135,0),0))))))))))))))))</f>
        <v>0.14172913099950912</v>
      </c>
      <c r="BS137" s="37">
        <f ca="1">IF($O137=2002,OFFSET('2002'!Q$1,Calculations!$H135,0),IF($O137=2003,OFFSET('2003'!Q$1,Calculations!$H135,0),IF($O137=2004,OFFSET('2004'!Q$1,Calculations!$H135,0),IF($O137=2005,OFFSET('2005'!Q$1,Calculations!$H135,0),IF($O137=2006,OFFSET('2006'!Q$1,Calculations!$H135,0),IF($O137=2007,OFFSET('2007'!Q$1,Calculations!$H135,0),IF($O137=2008,OFFSET('2008'!Q$1,Calculations!$H135,0),IF($O137=2009,OFFSET('2009'!Q$1,Calculations!$H135,0),IF($O137=2010,OFFSET('2010'!Q$1,Calculations!$H135,0),IF($O137=2011,OFFSET('2011'!Q$1,Calculations!$H135,0),IF($O137=2012,OFFSET('2012'!Q$1,Calculations!$H135,0),IF($O137=2013,OFFSET('2013'!Q$1,Calculations!$H135,0),IF($O137=2014,OFFSET('2014'!Q$1,Calculations!$H135,0),IF($O137=2015,OFFSET('2015'!Q$1,Calculations!$H135,0),IF($O137=2016,OFFSET('2016'!Q$1,Calculations!$H135,0),IF($O137=2017,OFFSET('2017'!Q$1,Calculations!$H135,0),0))))))))))))))))</f>
        <v>2.7467102221882461E-2</v>
      </c>
      <c r="BT137" s="33">
        <f ca="1">IF($O137=2002,OFFSET('2002'!K$1,Calculations!$I135,0),IF($O137=2003,OFFSET('2003'!K$1,Calculations!$I135,0),IF($O137=2004,OFFSET('2004'!K$1,Calculations!$I135,0),IF($O137=2005,OFFSET('2005'!K$1,Calculations!$I135,0),IF($O137=2006,OFFSET('2006'!K$1,Calculations!$I135,0),IF($O137=2007,OFFSET('2007'!K$1,Calculations!$I135,0),IF($O137=2008,OFFSET('2008'!K$1,Calculations!$I135,0),IF($O137=2009,OFFSET('2009'!K$1,Calculations!$I135,0),IF($O137=2010,OFFSET('2010'!K$1,Calculations!$I135,0),IF($O137=2011,OFFSET('2011'!K$1,Calculations!$I135,0),IF($O137=2012,OFFSET('2012'!K$1,Calculations!$I135,0),IF($O137=2013,OFFSET('2013'!K$1,Calculations!$I135,0),IF($O137=2014,OFFSET('2014'!K$1,Calculations!$I135,0),IF($O137=2015,OFFSET('2015'!K$1,Calculations!$I135,0),IF($O137=2016,OFFSET('2016'!K$1,Calculations!$I135,0),IF($O137=2017,OFFSET('2017'!K$1,Calculations!$I135,0),0))))))))))))))))</f>
        <v>0.18182792730614167</v>
      </c>
      <c r="BU137" s="33">
        <f ca="1">IF($O137=2002,OFFSET('2002'!L$1,Calculations!$I135,0),IF($O137=2003,OFFSET('2003'!L$1,Calculations!$I135,0),IF($O137=2004,OFFSET('2004'!L$1,Calculations!$I135,0),IF($O137=2005,OFFSET('2005'!L$1,Calculations!$I135,0),IF($O137=2006,OFFSET('2006'!L$1,Calculations!$I135,0),IF($O137=2007,OFFSET('2007'!L$1,Calculations!$I135,0),IF($O137=2008,OFFSET('2008'!L$1,Calculations!$I135,0),IF($O137=2009,OFFSET('2009'!L$1,Calculations!$I135,0),IF($O137=2010,OFFSET('2010'!L$1,Calculations!$I135,0),IF($O137=2011,OFFSET('2011'!L$1,Calculations!$I135,0),IF($O137=2012,OFFSET('2012'!L$1,Calculations!$I135,0),IF($O137=2013,OFFSET('2013'!L$1,Calculations!$I135,0),IF($O137=2014,OFFSET('2014'!L$1,Calculations!$I135,0),IF($O137=2015,OFFSET('2015'!L$1,Calculations!$I135,0),IF($O137=2016,OFFSET('2016'!L$1,Calculations!$I135,0),IF($O137=2017,OFFSET('2017'!L$1,Calculations!$I135,0),0))))))))))))))))</f>
        <v>1.4002795716438957E-2</v>
      </c>
      <c r="BV137" s="33">
        <f ca="1">IF($O137=2002,OFFSET('2002'!M$1,Calculations!$I135,0),IF($O137=2003,OFFSET('2003'!M$1,Calculations!$I135,0),IF($O137=2004,OFFSET('2004'!M$1,Calculations!$I135,0),IF($O137=2005,OFFSET('2005'!M$1,Calculations!$I135,0),IF($O137=2006,OFFSET('2006'!M$1,Calculations!$I135,0),IF($O137=2007,OFFSET('2007'!M$1,Calculations!$I135,0),IF($O137=2008,OFFSET('2008'!M$1,Calculations!$I135,0),IF($O137=2009,OFFSET('2009'!M$1,Calculations!$I135,0),IF($O137=2010,OFFSET('2010'!M$1,Calculations!$I135,0),IF($O137=2011,OFFSET('2011'!M$1,Calculations!$I135,0),IF($O137=2012,OFFSET('2012'!M$1,Calculations!$I135,0),IF($O137=2013,OFFSET('2013'!M$1,Calculations!$I135,0),IF($O137=2014,OFFSET('2014'!M$1,Calculations!$I135,0),IF($O137=2015,OFFSET('2015'!M$1,Calculations!$I135,0),IF($O137=2016,OFFSET('2016'!M$1,Calculations!$I135,0),IF($O137=2017,OFFSET('2017'!M$1,Calculations!$I135,0),0))))))))))))))))</f>
        <v>6.9682015041353462E-2</v>
      </c>
      <c r="BW137" s="33">
        <f ca="1">IF($O137=2002,OFFSET('2002'!N$1,Calculations!$I135,0),IF($O137=2003,OFFSET('2003'!N$1,Calculations!$I135,0),IF($O137=2004,OFFSET('2004'!N$1,Calculations!$I135,0),IF($O137=2005,OFFSET('2005'!N$1,Calculations!$I135,0),IF($O137=2006,OFFSET('2006'!N$1,Calculations!$I135,0),IF($O137=2007,OFFSET('2007'!N$1,Calculations!$I135,0),IF($O137=2008,OFFSET('2008'!N$1,Calculations!$I135,0),IF($O137=2009,OFFSET('2009'!N$1,Calculations!$I135,0),IF($O137=2010,OFFSET('2010'!N$1,Calculations!$I135,0),IF($O137=2011,OFFSET('2011'!N$1,Calculations!$I135,0),IF($O137=2012,OFFSET('2012'!N$1,Calculations!$I135,0),IF($O137=2013,OFFSET('2013'!N$1,Calculations!$I135,0),IF($O137=2014,OFFSET('2014'!N$1,Calculations!$I135,0),IF($O137=2015,OFFSET('2015'!N$1,Calculations!$I135,0),IF($O137=2016,OFFSET('2016'!N$1,Calculations!$I135,0),IF($O137=2017,OFFSET('2017'!N$1,Calculations!$I135,0),0))))))))))))))))</f>
        <v>4.6927002871540197E-2</v>
      </c>
      <c r="BX137" s="33">
        <f ca="1">IF($O137=2002,OFFSET('2002'!O$1,Calculations!$I135,0),IF($O137=2003,OFFSET('2003'!O$1,Calculations!$I135,0),IF($O137=2004,OFFSET('2004'!O$1,Calculations!$I135,0),IF($O137=2005,OFFSET('2005'!O$1,Calculations!$I135,0),IF($O137=2006,OFFSET('2006'!O$1,Calculations!$I135,0),IF($O137=2007,OFFSET('2007'!O$1,Calculations!$I135,0),IF($O137=2008,OFFSET('2008'!O$1,Calculations!$I135,0),IF($O137=2009,OFFSET('2009'!O$1,Calculations!$I135,0),IF($O137=2010,OFFSET('2010'!O$1,Calculations!$I135,0),IF($O137=2011,OFFSET('2011'!O$1,Calculations!$I135,0),IF($O137=2012,OFFSET('2012'!O$1,Calculations!$I135,0),IF($O137=2013,OFFSET('2013'!O$1,Calculations!$I135,0),IF($O137=2014,OFFSET('2014'!O$1,Calculations!$I135,0),IF($O137=2015,OFFSET('2015'!O$1,Calculations!$I135,0),IF($O137=2016,OFFSET('2016'!O$1,Calculations!$I135,0),IF($O137=2017,OFFSET('2017'!O$1,Calculations!$I135,0),0))))))))))))))))</f>
        <v>9.9499590114021055E-2</v>
      </c>
      <c r="BY137" s="33">
        <f ca="1">IF($O137=2002,OFFSET('2002'!P$1,Calculations!$I135,0),IF($O137=2003,OFFSET('2003'!P$1,Calculations!$I135,0),IF($O137=2004,OFFSET('2004'!P$1,Calculations!$I135,0),IF($O137=2005,OFFSET('2005'!P$1,Calculations!$I135,0),IF($O137=2006,OFFSET('2006'!P$1,Calculations!$I135,0),IF($O137=2007,OFFSET('2007'!P$1,Calculations!$I135,0),IF($O137=2008,OFFSET('2008'!P$1,Calculations!$I135,0),IF($O137=2009,OFFSET('2009'!P$1,Calculations!$I135,0),IF($O137=2010,OFFSET('2010'!P$1,Calculations!$I135,0),IF($O137=2011,OFFSET('2011'!P$1,Calculations!$I135,0),IF($O137=2012,OFFSET('2012'!P$1,Calculations!$I135,0),IF($O137=2013,OFFSET('2013'!P$1,Calculations!$I135,0),IF($O137=2014,OFFSET('2014'!P$1,Calculations!$I135,0),IF($O137=2015,OFFSET('2015'!P$1,Calculations!$I135,0),IF($O137=2016,OFFSET('2016'!P$1,Calculations!$I135,0),IF($O137=2017,OFFSET('2017'!P$1,Calculations!$I135,0),0))))))))))))))))</f>
        <v>2.2719541955447977E-2</v>
      </c>
      <c r="BZ137" s="37">
        <f ca="1">IF($O137=2002,OFFSET('2002'!Q$1,Calculations!$I135,0),IF($O137=2003,OFFSET('2003'!Q$1,Calculations!$I135,0),IF($O137=2004,OFFSET('2004'!Q$1,Calculations!$I135,0),IF($O137=2005,OFFSET('2005'!Q$1,Calculations!$I135,0),IF($O137=2006,OFFSET('2006'!Q$1,Calculations!$I135,0),IF($O137=2007,OFFSET('2007'!Q$1,Calculations!$I135,0),IF($O137=2008,OFFSET('2008'!Q$1,Calculations!$I135,0),IF($O137=2009,OFFSET('2009'!Q$1,Calculations!$I135,0),IF($O137=2010,OFFSET('2010'!Q$1,Calculations!$I135,0),IF($O137=2011,OFFSET('2011'!Q$1,Calculations!$I135,0),IF($O137=2012,OFFSET('2012'!Q$1,Calculations!$I135,0),IF($O137=2013,OFFSET('2013'!Q$1,Calculations!$I135,0),IF($O137=2014,OFFSET('2014'!Q$1,Calculations!$I135,0),IF($O137=2015,OFFSET('2015'!Q$1,Calculations!$I135,0),IF($O137=2016,OFFSET('2016'!Q$1,Calculations!$I135,0),IF($O137=2017,OFFSET('2017'!Q$1,Calculations!$I135,0),0))))))))))))))))</f>
        <v>0.10969529393657194</v>
      </c>
      <c r="CA137" s="33">
        <f ca="1">IF($O137=2002,OFFSET('2002'!K$1,Calculations!$J135,0),IF($O137=2003,OFFSET('2003'!K$1,Calculations!$J135,0),IF($O137=2004,OFFSET('2004'!K$1,Calculations!$J135,0),IF($O137=2005,OFFSET('2005'!K$1,Calculations!$J135,0),IF($O137=2006,OFFSET('2006'!K$1,Calculations!$J135,0),IF($O137=2007,OFFSET('2007'!K$1,Calculations!$J135,0),IF($O137=2008,OFFSET('2008'!K$1,Calculations!$J135,0),IF($O137=2009,OFFSET('2009'!K$1,Calculations!$J135,0),IF($O137=2010,OFFSET('2010'!K$1,Calculations!$J135,0),IF($O137=2011,OFFSET('2011'!K$1,Calculations!$J135,0),IF($O137=2012,OFFSET('2012'!K$1,Calculations!$J135,0),IF($O137=2013,OFFSET('2013'!K$1,Calculations!$J135,0),IF($O137=2014,OFFSET('2014'!K$1,Calculations!$J135,0),IF($O137=2015,OFFSET('2015'!K$1,Calculations!$J135,0),IF($O137=2016,OFFSET('2016'!K$1,Calculations!$J135,0),IF($O137=2017,OFFSET('2017'!K$1,Calculations!$J135,0),0))))))))))))))))</f>
        <v>8.1087246946644469E-3</v>
      </c>
      <c r="CB137" s="33">
        <f ca="1">IF($O137=2002,OFFSET('2002'!L$1,Calculations!$J135,0),IF($O137=2003,OFFSET('2003'!L$1,Calculations!$J135,0),IF($O137=2004,OFFSET('2004'!L$1,Calculations!$J135,0),IF($O137=2005,OFFSET('2005'!L$1,Calculations!$J135,0),IF($O137=2006,OFFSET('2006'!L$1,Calculations!$J135,0),IF($O137=2007,OFFSET('2007'!L$1,Calculations!$J135,0),IF($O137=2008,OFFSET('2008'!L$1,Calculations!$J135,0),IF($O137=2009,OFFSET('2009'!L$1,Calculations!$J135,0),IF($O137=2010,OFFSET('2010'!L$1,Calculations!$J135,0),IF($O137=2011,OFFSET('2011'!L$1,Calculations!$J135,0),IF($O137=2012,OFFSET('2012'!L$1,Calculations!$J135,0),IF($O137=2013,OFFSET('2013'!L$1,Calculations!$J135,0),IF($O137=2014,OFFSET('2014'!L$1,Calculations!$J135,0),IF($O137=2015,OFFSET('2015'!L$1,Calculations!$J135,0),IF($O137=2016,OFFSET('2016'!L$1,Calculations!$J135,0),IF($O137=2017,OFFSET('2017'!L$1,Calculations!$J135,0),0))))))))))))))))</f>
        <v>1.964451778684136E-2</v>
      </c>
      <c r="CC137" s="33">
        <f ca="1">IF($O137=2002,OFFSET('2002'!M$1,Calculations!$J135,0),IF($O137=2003,OFFSET('2003'!M$1,Calculations!$J135,0),IF($O137=2004,OFFSET('2004'!M$1,Calculations!$J135,0),IF($O137=2005,OFFSET('2005'!M$1,Calculations!$J135,0),IF($O137=2006,OFFSET('2006'!M$1,Calculations!$J135,0),IF($O137=2007,OFFSET('2007'!M$1,Calculations!$J135,0),IF($O137=2008,OFFSET('2008'!M$1,Calculations!$J135,0),IF($O137=2009,OFFSET('2009'!M$1,Calculations!$J135,0),IF($O137=2010,OFFSET('2010'!M$1,Calculations!$J135,0),IF($O137=2011,OFFSET('2011'!M$1,Calculations!$J135,0),IF($O137=2012,OFFSET('2012'!M$1,Calculations!$J135,0),IF($O137=2013,OFFSET('2013'!M$1,Calculations!$J135,0),IF($O137=2014,OFFSET('2014'!M$1,Calculations!$J135,0),IF($O137=2015,OFFSET('2015'!M$1,Calculations!$J135,0),IF($O137=2016,OFFSET('2016'!M$1,Calculations!$J135,0),IF($O137=2017,OFFSET('2017'!M$1,Calculations!$J135,0),0))))))))))))))))</f>
        <v>2.4363804284696232E-3</v>
      </c>
      <c r="CD137" s="33">
        <f ca="1">IF($O137=2002,OFFSET('2002'!N$1,Calculations!$J135,0),IF($O137=2003,OFFSET('2003'!N$1,Calculations!$J135,0),IF($O137=2004,OFFSET('2004'!N$1,Calculations!$J135,0),IF($O137=2005,OFFSET('2005'!N$1,Calculations!$J135,0),IF($O137=2006,OFFSET('2006'!N$1,Calculations!$J135,0),IF($O137=2007,OFFSET('2007'!N$1,Calculations!$J135,0),IF($O137=2008,OFFSET('2008'!N$1,Calculations!$J135,0),IF($O137=2009,OFFSET('2009'!N$1,Calculations!$J135,0),IF($O137=2010,OFFSET('2010'!N$1,Calculations!$J135,0),IF($O137=2011,OFFSET('2011'!N$1,Calculations!$J135,0),IF($O137=2012,OFFSET('2012'!N$1,Calculations!$J135,0),IF($O137=2013,OFFSET('2013'!N$1,Calculations!$J135,0),IF($O137=2014,OFFSET('2014'!N$1,Calculations!$J135,0),IF($O137=2015,OFFSET('2015'!N$1,Calculations!$J135,0),IF($O137=2016,OFFSET('2016'!N$1,Calculations!$J135,0),IF($O137=2017,OFFSET('2017'!N$1,Calculations!$J135,0),0))))))))))))))))</f>
        <v>7.970210243555622E-3</v>
      </c>
      <c r="CE137" s="33">
        <f ca="1">IF($O137=2002,OFFSET('2002'!O$1,Calculations!$J135,0),IF($O137=2003,OFFSET('2003'!O$1,Calculations!$J135,0),IF($O137=2004,OFFSET('2004'!O$1,Calculations!$J135,0),IF($O137=2005,OFFSET('2005'!O$1,Calculations!$J135,0),IF($O137=2006,OFFSET('2006'!O$1,Calculations!$J135,0),IF($O137=2007,OFFSET('2007'!O$1,Calculations!$J135,0),IF($O137=2008,OFFSET('2008'!O$1,Calculations!$J135,0),IF($O137=2009,OFFSET('2009'!O$1,Calculations!$J135,0),IF($O137=2010,OFFSET('2010'!O$1,Calculations!$J135,0),IF($O137=2011,OFFSET('2011'!O$1,Calculations!$J135,0),IF($O137=2012,OFFSET('2012'!O$1,Calculations!$J135,0),IF($O137=2013,OFFSET('2013'!O$1,Calculations!$J135,0),IF($O137=2014,OFFSET('2014'!O$1,Calculations!$J135,0),IF($O137=2015,OFFSET('2015'!O$1,Calculations!$J135,0),IF($O137=2016,OFFSET('2016'!O$1,Calculations!$J135,0),IF($O137=2017,OFFSET('2017'!O$1,Calculations!$J135,0),0))))))))))))))))</f>
        <v>2.6934385454506845E-4</v>
      </c>
      <c r="CF137" s="33">
        <f ca="1">IF($O137=2002,OFFSET('2002'!P$1,Calculations!$J135,0),IF($O137=2003,OFFSET('2003'!P$1,Calculations!$J135,0),IF($O137=2004,OFFSET('2004'!P$1,Calculations!$J135,0),IF($O137=2005,OFFSET('2005'!P$1,Calculations!$J135,0),IF($O137=2006,OFFSET('2006'!P$1,Calculations!$J135,0),IF($O137=2007,OFFSET('2007'!P$1,Calculations!$J135,0),IF($O137=2008,OFFSET('2008'!P$1,Calculations!$J135,0),IF($O137=2009,OFFSET('2009'!P$1,Calculations!$J135,0),IF($O137=2010,OFFSET('2010'!P$1,Calculations!$J135,0),IF($O137=2011,OFFSET('2011'!P$1,Calculations!$J135,0),IF($O137=2012,OFFSET('2012'!P$1,Calculations!$J135,0),IF($O137=2013,OFFSET('2013'!P$1,Calculations!$J135,0),IF($O137=2014,OFFSET('2014'!P$1,Calculations!$J135,0),IF($O137=2015,OFFSET('2015'!P$1,Calculations!$J135,0),IF($O137=2016,OFFSET('2016'!P$1,Calculations!$J135,0),IF($O137=2017,OFFSET('2017'!P$1,Calculations!$J135,0),0))))))))))))))))</f>
        <v>1.8144250598044567E-3</v>
      </c>
      <c r="CG137" s="37">
        <f ca="1">IF($O137=2002,OFFSET('2002'!Q$1,Calculations!$J135,0),IF($O137=2003,OFFSET('2003'!Q$1,Calculations!$J135,0),IF($O137=2004,OFFSET('2004'!Q$1,Calculations!$J135,0),IF($O137=2005,OFFSET('2005'!Q$1,Calculations!$J135,0),IF($O137=2006,OFFSET('2006'!Q$1,Calculations!$J135,0),IF($O137=2007,OFFSET('2007'!Q$1,Calculations!$J135,0),IF($O137=2008,OFFSET('2008'!Q$1,Calculations!$J135,0),IF($O137=2009,OFFSET('2009'!Q$1,Calculations!$J135,0),IF($O137=2010,OFFSET('2010'!Q$1,Calculations!$J135,0),IF($O137=2011,OFFSET('2011'!Q$1,Calculations!$J135,0),IF($O137=2012,OFFSET('2012'!Q$1,Calculations!$J135,0),IF($O137=2013,OFFSET('2013'!Q$1,Calculations!$J135,0),IF($O137=2014,OFFSET('2014'!Q$1,Calculations!$J135,0),IF($O137=2015,OFFSET('2015'!Q$1,Calculations!$J135,0),IF($O137=2016,OFFSET('2016'!Q$1,Calculations!$J135,0),IF($O137=2017,OFFSET('2017'!Q$1,Calculations!$J135,0),0))))))))))))))))</f>
        <v>7.0164585293122405E-3</v>
      </c>
      <c r="CH137" s="33">
        <f ca="1">IF($O137=2002,OFFSET('2002'!K$1,Calculations!$K135,0),IF($O137=2003,OFFSET('2003'!K$1,Calculations!$K135,0),IF($O137=2004,OFFSET('2004'!K$1,Calculations!$K135,0),IF($O137=2005,OFFSET('2005'!K$1,Calculations!$K135,0),IF($O137=2006,OFFSET('2006'!K$1,Calculations!$K135,0),IF($O137=2007,OFFSET('2007'!K$1,Calculations!$K135,0),IF($O137=2008,OFFSET('2008'!K$1,Calculations!$K135,0),IF($O137=2009,OFFSET('2009'!K$1,Calculations!$K135,0),IF($O137=2010,OFFSET('2010'!K$1,Calculations!$K135,0),IF($O137=2011,OFFSET('2011'!K$1,Calculations!$K135,0),IF($O137=2012,OFFSET('2012'!K$1,Calculations!$K135,0),IF($O137=2013,OFFSET('2013'!K$1,Calculations!$K135,0),IF($O137=2014,OFFSET('2014'!K$1,Calculations!$K135,0),IF($O137=2015,OFFSET('2015'!K$1,Calculations!$K135,0),IF($O137=2016,OFFSET('2016'!K$1,Calculations!$K135,0),IF($O137=2017,OFFSET('2017'!K$1,Calculations!$K135,0),0))))))))))))))))</f>
        <v>0</v>
      </c>
      <c r="CI137" s="33">
        <f ca="1">IF($O137=2002,OFFSET('2002'!L$1,Calculations!$K135,0),IF($O137=2003,OFFSET('2003'!L$1,Calculations!$K135,0),IF($O137=2004,OFFSET('2004'!L$1,Calculations!$K135,0),IF($O137=2005,OFFSET('2005'!L$1,Calculations!$K135,0),IF($O137=2006,OFFSET('2006'!L$1,Calculations!$K135,0),IF($O137=2007,OFFSET('2007'!L$1,Calculations!$K135,0),IF($O137=2008,OFFSET('2008'!L$1,Calculations!$K135,0),IF($O137=2009,OFFSET('2009'!L$1,Calculations!$K135,0),IF($O137=2010,OFFSET('2010'!L$1,Calculations!$K135,0),IF($O137=2011,OFFSET('2011'!L$1,Calculations!$K135,0),IF($O137=2012,OFFSET('2012'!L$1,Calculations!$K135,0),IF($O137=2013,OFFSET('2013'!L$1,Calculations!$K135,0),IF($O137=2014,OFFSET('2014'!L$1,Calculations!$K135,0),IF($O137=2015,OFFSET('2015'!L$1,Calculations!$K135,0),IF($O137=2016,OFFSET('2016'!L$1,Calculations!$K135,0),IF($O137=2017,OFFSET('2017'!L$1,Calculations!$K135,0),0))))))))))))))))</f>
        <v>0</v>
      </c>
      <c r="CJ137" s="33">
        <f ca="1">IF($O137=2002,OFFSET('2002'!M$1,Calculations!$K135,0),IF($O137=2003,OFFSET('2003'!M$1,Calculations!$K135,0),IF($O137=2004,OFFSET('2004'!M$1,Calculations!$K135,0),IF($O137=2005,OFFSET('2005'!M$1,Calculations!$K135,0),IF($O137=2006,OFFSET('2006'!M$1,Calculations!$K135,0),IF($O137=2007,OFFSET('2007'!M$1,Calculations!$K135,0),IF($O137=2008,OFFSET('2008'!M$1,Calculations!$K135,0),IF($O137=2009,OFFSET('2009'!M$1,Calculations!$K135,0),IF($O137=2010,OFFSET('2010'!M$1,Calculations!$K135,0),IF($O137=2011,OFFSET('2011'!M$1,Calculations!$K135,0),IF($O137=2012,OFFSET('2012'!M$1,Calculations!$K135,0),IF($O137=2013,OFFSET('2013'!M$1,Calculations!$K135,0),IF($O137=2014,OFFSET('2014'!M$1,Calculations!$K135,0),IF($O137=2015,OFFSET('2015'!M$1,Calculations!$K135,0),IF($O137=2016,OFFSET('2016'!M$1,Calculations!$K135,0),IF($O137=2017,OFFSET('2017'!M$1,Calculations!$K135,0),0))))))))))))))))</f>
        <v>0</v>
      </c>
      <c r="CK137" s="33">
        <f ca="1">IF($O137=2002,OFFSET('2002'!N$1,Calculations!$K135,0),IF($O137=2003,OFFSET('2003'!N$1,Calculations!$K135,0),IF($O137=2004,OFFSET('2004'!N$1,Calculations!$K135,0),IF($O137=2005,OFFSET('2005'!N$1,Calculations!$K135,0),IF($O137=2006,OFFSET('2006'!N$1,Calculations!$K135,0),IF($O137=2007,OFFSET('2007'!N$1,Calculations!$K135,0),IF($O137=2008,OFFSET('2008'!N$1,Calculations!$K135,0),IF($O137=2009,OFFSET('2009'!N$1,Calculations!$K135,0),IF($O137=2010,OFFSET('2010'!N$1,Calculations!$K135,0),IF($O137=2011,OFFSET('2011'!N$1,Calculations!$K135,0),IF($O137=2012,OFFSET('2012'!N$1,Calculations!$K135,0),IF($O137=2013,OFFSET('2013'!N$1,Calculations!$K135,0),IF($O137=2014,OFFSET('2014'!N$1,Calculations!$K135,0),IF($O137=2015,OFFSET('2015'!N$1,Calculations!$K135,0),IF($O137=2016,OFFSET('2016'!N$1,Calculations!$K135,0),IF($O137=2017,OFFSET('2017'!N$1,Calculations!$K135,0),0))))))))))))))))</f>
        <v>0</v>
      </c>
      <c r="CL137" s="33">
        <f ca="1">IF($O137=2002,OFFSET('2002'!O$1,Calculations!$K135,0),IF($O137=2003,OFFSET('2003'!O$1,Calculations!$K135,0),IF($O137=2004,OFFSET('2004'!O$1,Calculations!$K135,0),IF($O137=2005,OFFSET('2005'!O$1,Calculations!$K135,0),IF($O137=2006,OFFSET('2006'!O$1,Calculations!$K135,0),IF($O137=2007,OFFSET('2007'!O$1,Calculations!$K135,0),IF($O137=2008,OFFSET('2008'!O$1,Calculations!$K135,0),IF($O137=2009,OFFSET('2009'!O$1,Calculations!$K135,0),IF($O137=2010,OFFSET('2010'!O$1,Calculations!$K135,0),IF($O137=2011,OFFSET('2011'!O$1,Calculations!$K135,0),IF($O137=2012,OFFSET('2012'!O$1,Calculations!$K135,0),IF($O137=2013,OFFSET('2013'!O$1,Calculations!$K135,0),IF($O137=2014,OFFSET('2014'!O$1,Calculations!$K135,0),IF($O137=2015,OFFSET('2015'!O$1,Calculations!$K135,0),IF($O137=2016,OFFSET('2016'!O$1,Calculations!$K135,0),IF($O137=2017,OFFSET('2017'!O$1,Calculations!$K135,0),0))))))))))))))))</f>
        <v>0</v>
      </c>
      <c r="CM137" s="33">
        <f ca="1">IF($O137=2002,OFFSET('2002'!P$1,Calculations!$K135,0),IF($O137=2003,OFFSET('2003'!P$1,Calculations!$K135,0),IF($O137=2004,OFFSET('2004'!P$1,Calculations!$K135,0),IF($O137=2005,OFFSET('2005'!P$1,Calculations!$K135,0),IF($O137=2006,OFFSET('2006'!P$1,Calculations!$K135,0),IF($O137=2007,OFFSET('2007'!P$1,Calculations!$K135,0),IF($O137=2008,OFFSET('2008'!P$1,Calculations!$K135,0),IF($O137=2009,OFFSET('2009'!P$1,Calculations!$K135,0),IF($O137=2010,OFFSET('2010'!P$1,Calculations!$K135,0),IF($O137=2011,OFFSET('2011'!P$1,Calculations!$K135,0),IF($O137=2012,OFFSET('2012'!P$1,Calculations!$K135,0),IF($O137=2013,OFFSET('2013'!P$1,Calculations!$K135,0),IF($O137=2014,OFFSET('2014'!P$1,Calculations!$K135,0),IF($O137=2015,OFFSET('2015'!P$1,Calculations!$K135,0),IF($O137=2016,OFFSET('2016'!P$1,Calculations!$K135,0),IF($O137=2017,OFFSET('2017'!P$1,Calculations!$K135,0),0))))))))))))))))</f>
        <v>0</v>
      </c>
      <c r="CN137" s="37">
        <f ca="1">IF($O137=2002,OFFSET('2002'!Q$1,Calculations!$K135,0),IF($O137=2003,OFFSET('2003'!Q$1,Calculations!$K135,0),IF($O137=2004,OFFSET('2004'!Q$1,Calculations!$K135,0),IF($O137=2005,OFFSET('2005'!Q$1,Calculations!$K135,0),IF($O137=2006,OFFSET('2006'!Q$1,Calculations!$K135,0),IF($O137=2007,OFFSET('2007'!Q$1,Calculations!$K135,0),IF($O137=2008,OFFSET('2008'!Q$1,Calculations!$K135,0),IF($O137=2009,OFFSET('2009'!Q$1,Calculations!$K135,0),IF($O137=2010,OFFSET('2010'!Q$1,Calculations!$K135,0),IF($O137=2011,OFFSET('2011'!Q$1,Calculations!$K135,0),IF($O137=2012,OFFSET('2012'!Q$1,Calculations!$K135,0),IF($O137=2013,OFFSET('2013'!Q$1,Calculations!$K135,0),IF($O137=2014,OFFSET('2014'!Q$1,Calculations!$K135,0),IF($O137=2015,OFFSET('2015'!Q$1,Calculations!$K135,0),IF($O137=2016,OFFSET('2016'!Q$1,Calculations!$K135,0),IF($O137=2017,OFFSET('2017'!Q$1,Calculations!$K135,0),0))))))))))))))))</f>
        <v>0</v>
      </c>
      <c r="CO137" s="71">
        <f t="shared" ca="1" si="146"/>
        <v>0</v>
      </c>
      <c r="CP137" s="33">
        <f ca="1">IF($O137=2002,OFFSET('2002'!K$1,Calculations!$L135,0),IF($O137=2003,OFFSET('2003'!K$1,Calculations!$L135,0),IF($O137=2004,OFFSET('2004'!K$1,Calculations!$L135,0),IF($O137=2005,OFFSET('2005'!K$1,Calculations!$L135,0),IF($O137=2006,OFFSET('2006'!K$1,Calculations!$L135,0),IF($O137=2007,OFFSET('2007'!K$1,Calculations!$L135,0),IF($O137=2008,OFFSET('2008'!K$1,Calculations!$L135,0),IF($O137=2009,OFFSET('2009'!K$1,Calculations!$L135,0),IF($O137=2010,OFFSET('2010'!K$1,Calculations!$L135,0),IF($O137=2011,OFFSET('2011'!K$1,Calculations!$L135,0),IF($O137=2012,OFFSET('2012'!K$1,Calculations!$L135,0),IF($O137=2013,OFFSET('2013'!K$1,Calculations!$L135,0),IF($O137=2014,OFFSET('2014'!K$1,Calculations!$L135,0),IF($O137=2015,OFFSET('2015'!K$1,Calculations!$L135,0),IF($O137=2016,OFFSET('2016'!K$1,Calculations!$L135,0),IF($O137=2017,OFFSET('2017'!K$1,Calculations!$L135,0),0))))))))))))))))</f>
        <v>0.35733656552181114</v>
      </c>
      <c r="CQ137" s="33">
        <f ca="1">IF($O137=2002,OFFSET('2002'!L$1,Calculations!$L135,0),IF($O137=2003,OFFSET('2003'!L$1,Calculations!$L135,0),IF($O137=2004,OFFSET('2004'!L$1,Calculations!$L135,0),IF($O137=2005,OFFSET('2005'!L$1,Calculations!$L135,0),IF($O137=2006,OFFSET('2006'!L$1,Calculations!$L135,0),IF($O137=2007,OFFSET('2007'!L$1,Calculations!$L135,0),IF($O137=2008,OFFSET('2008'!L$1,Calculations!$L135,0),IF($O137=2009,OFFSET('2009'!L$1,Calculations!$L135,0),IF($O137=2010,OFFSET('2010'!L$1,Calculations!$L135,0),IF($O137=2011,OFFSET('2011'!L$1,Calculations!$L135,0),IF($O137=2012,OFFSET('2012'!L$1,Calculations!$L135,0),IF($O137=2013,OFFSET('2013'!L$1,Calculations!$L135,0),IF($O137=2014,OFFSET('2014'!L$1,Calculations!$L135,0),IF($O137=2015,OFFSET('2015'!L$1,Calculations!$L135,0),IF($O137=2016,OFFSET('2016'!L$1,Calculations!$L135,0),IF($O137=2017,OFFSET('2017'!L$1,Calculations!$L135,0),0))))))))))))))))</f>
        <v>0.18315266454798776</v>
      </c>
      <c r="CR137" s="33">
        <f ca="1">IF($O137=2002,OFFSET('2002'!M$1,Calculations!$L135,0),IF($O137=2003,OFFSET('2003'!M$1,Calculations!$L135,0),IF($O137=2004,OFFSET('2004'!M$1,Calculations!$L135,0),IF($O137=2005,OFFSET('2005'!M$1,Calculations!$L135,0),IF($O137=2006,OFFSET('2006'!M$1,Calculations!$L135,0),IF($O137=2007,OFFSET('2007'!M$1,Calculations!$L135,0),IF($O137=2008,OFFSET('2008'!M$1,Calculations!$L135,0),IF($O137=2009,OFFSET('2009'!M$1,Calculations!$L135,0),IF($O137=2010,OFFSET('2010'!M$1,Calculations!$L135,0),IF($O137=2011,OFFSET('2011'!M$1,Calculations!$L135,0),IF($O137=2012,OFFSET('2012'!M$1,Calculations!$L135,0),IF($O137=2013,OFFSET('2013'!M$1,Calculations!$L135,0),IF($O137=2014,OFFSET('2014'!M$1,Calculations!$L135,0),IF($O137=2015,OFFSET('2015'!M$1,Calculations!$L135,0),IF($O137=2016,OFFSET('2016'!M$1,Calculations!$L135,0),IF($O137=2017,OFFSET('2017'!M$1,Calculations!$L135,0),0))))))))))))))))</f>
        <v>5.2723490562678207E-2</v>
      </c>
      <c r="CS137" s="33">
        <f ca="1">IF($O137=2002,OFFSET('2002'!N$1,Calculations!$L135,0),IF($O137=2003,OFFSET('2003'!N$1,Calculations!$L135,0),IF($O137=2004,OFFSET('2004'!N$1,Calculations!$L135,0),IF($O137=2005,OFFSET('2005'!N$1,Calculations!$L135,0),IF($O137=2006,OFFSET('2006'!N$1,Calculations!$L135,0),IF($O137=2007,OFFSET('2007'!N$1,Calculations!$L135,0),IF($O137=2008,OFFSET('2008'!N$1,Calculations!$L135,0),IF($O137=2009,OFFSET('2009'!N$1,Calculations!$L135,0),IF($O137=2010,OFFSET('2010'!N$1,Calculations!$L135,0),IF($O137=2011,OFFSET('2011'!N$1,Calculations!$L135,0),IF($O137=2012,OFFSET('2012'!N$1,Calculations!$L135,0),IF($O137=2013,OFFSET('2013'!N$1,Calculations!$L135,0),IF($O137=2014,OFFSET('2014'!N$1,Calculations!$L135,0),IF($O137=2015,OFFSET('2015'!N$1,Calculations!$L135,0),IF($O137=2016,OFFSET('2016'!N$1,Calculations!$L135,0),IF($O137=2017,OFFSET('2017'!N$1,Calculations!$L135,0),0))))))))))))))))</f>
        <v>3.6559118887236272E-2</v>
      </c>
      <c r="CT137" s="33">
        <f ca="1">IF($O137=2002,OFFSET('2002'!O$1,Calculations!$L135,0),IF($O137=2003,OFFSET('2003'!O$1,Calculations!$L135,0),IF($O137=2004,OFFSET('2004'!O$1,Calculations!$L135,0),IF($O137=2005,OFFSET('2005'!O$1,Calculations!$L135,0),IF($O137=2006,OFFSET('2006'!O$1,Calculations!$L135,0),IF($O137=2007,OFFSET('2007'!O$1,Calculations!$L135,0),IF($O137=2008,OFFSET('2008'!O$1,Calculations!$L135,0),IF($O137=2009,OFFSET('2009'!O$1,Calculations!$L135,0),IF($O137=2010,OFFSET('2010'!O$1,Calculations!$L135,0),IF($O137=2011,OFFSET('2011'!O$1,Calculations!$L135,0),IF($O137=2012,OFFSET('2012'!O$1,Calculations!$L135,0),IF($O137=2013,OFFSET('2013'!O$1,Calculations!$L135,0),IF($O137=2014,OFFSET('2014'!O$1,Calculations!$L135,0),IF($O137=2015,OFFSET('2015'!O$1,Calculations!$L135,0),IF($O137=2016,OFFSET('2016'!O$1,Calculations!$L135,0),IF($O137=2017,OFFSET('2017'!O$1,Calculations!$L135,0),0))))))))))))))))</f>
        <v>0.36931436025348369</v>
      </c>
      <c r="CU137" s="33">
        <f ca="1">IF($O137=2002,OFFSET('2002'!P$1,Calculations!$L135,0),IF($O137=2003,OFFSET('2003'!P$1,Calculations!$L135,0),IF($O137=2004,OFFSET('2004'!P$1,Calculations!$L135,0),IF($O137=2005,OFFSET('2005'!P$1,Calculations!$L135,0),IF($O137=2006,OFFSET('2006'!P$1,Calculations!$L135,0),IF($O137=2007,OFFSET('2007'!P$1,Calculations!$L135,0),IF($O137=2008,OFFSET('2008'!P$1,Calculations!$L135,0),IF($O137=2009,OFFSET('2009'!P$1,Calculations!$L135,0),IF($O137=2010,OFFSET('2010'!P$1,Calculations!$L135,0),IF($O137=2011,OFFSET('2011'!P$1,Calculations!$L135,0),IF($O137=2012,OFFSET('2012'!P$1,Calculations!$L135,0),IF($O137=2013,OFFSET('2013'!P$1,Calculations!$L135,0),IF($O137=2014,OFFSET('2014'!P$1,Calculations!$L135,0),IF($O137=2015,OFFSET('2015'!P$1,Calculations!$L135,0),IF($O137=2016,OFFSET('2016'!P$1,Calculations!$L135,0),IF($O137=2017,OFFSET('2017'!P$1,Calculations!$L135,0),0))))))))))))))))</f>
        <v>9.1380022680294512E-4</v>
      </c>
      <c r="CV137" s="37">
        <f ca="1">IF($O137=2002,OFFSET('2002'!Q$1,Calculations!$L135,0),IF($O137=2003,OFFSET('2003'!Q$1,Calculations!$L135,0),IF($O137=2004,OFFSET('2004'!Q$1,Calculations!$L135,0),IF($O137=2005,OFFSET('2005'!Q$1,Calculations!$L135,0),IF($O137=2006,OFFSET('2006'!Q$1,Calculations!$L135,0),IF($O137=2007,OFFSET('2007'!Q$1,Calculations!$L135,0),IF($O137=2008,OFFSET('2008'!Q$1,Calculations!$L135,0),IF($O137=2009,OFFSET('2009'!Q$1,Calculations!$L135,0),IF($O137=2010,OFFSET('2010'!Q$1,Calculations!$L135,0),IF($O137=2011,OFFSET('2011'!Q$1,Calculations!$L135,0),IF($O137=2012,OFFSET('2012'!Q$1,Calculations!$L135,0),IF($O137=2013,OFFSET('2013'!Q$1,Calculations!$L135,0),IF($O137=2014,OFFSET('2014'!Q$1,Calculations!$L135,0),IF($O137=2015,OFFSET('2015'!Q$1,Calculations!$L135,0),IF($O137=2016,OFFSET('2016'!Q$1,Calculations!$L135,0),IF($O137=2017,OFFSET('2017'!Q$1,Calculations!$L135,0),0))))))))))))))))</f>
        <v>1</v>
      </c>
      <c r="CW137" s="14">
        <v>5.4809822529040056E-2</v>
      </c>
      <c r="CX137" s="14">
        <v>-1.1377202814827708E-2</v>
      </c>
      <c r="CY137" s="14">
        <v>2.4174750401855818E-2</v>
      </c>
      <c r="CZ137" s="14">
        <v>4.8708955250437232E-2</v>
      </c>
      <c r="DA137" s="14">
        <v>-2.9983154415211977E-2</v>
      </c>
      <c r="DB137" s="14">
        <v>2.6638506660195391E-2</v>
      </c>
      <c r="DC137" s="14">
        <v>3.2125864135501274E-2</v>
      </c>
      <c r="DD137" s="14">
        <v>0.14797993571533929</v>
      </c>
      <c r="DE137" s="14">
        <v>1.7971423964220183E-2</v>
      </c>
      <c r="DF137" s="14">
        <v>-2.0105919093343209E-3</v>
      </c>
      <c r="DG137" s="14">
        <v>0</v>
      </c>
      <c r="DH137" s="14">
        <v>-1.3639652577206987E-2</v>
      </c>
      <c r="DI137" s="54">
        <v>3.5349830913958234E-2</v>
      </c>
      <c r="DK137" s="40">
        <f t="shared" ca="1" si="147"/>
        <v>3.7446393599195181E-2</v>
      </c>
      <c r="DL137" s="36">
        <f t="shared" ca="1" si="148"/>
        <v>3.206739695789302E-2</v>
      </c>
      <c r="DM137" s="36">
        <f t="shared" ca="1" si="149"/>
        <v>3.4471815081672817E-2</v>
      </c>
      <c r="DN137" s="36">
        <f t="shared" ca="1" si="150"/>
        <v>3.6271073854966328E-2</v>
      </c>
      <c r="DO137" s="36">
        <f t="shared" ca="1" si="151"/>
        <v>3.4945761295137386E-2</v>
      </c>
      <c r="DP137" s="36">
        <f t="shared" ca="1" si="152"/>
        <v>4.3159806720489267E-2</v>
      </c>
      <c r="DQ137" s="48">
        <f t="shared" ca="1" si="169"/>
        <v>3.5336616813557001E-2</v>
      </c>
      <c r="DR137" s="51">
        <f t="shared" ca="1" si="170"/>
        <v>-1.3214100401233442E-5</v>
      </c>
      <c r="DS137" s="28">
        <f t="shared" ca="1" si="153"/>
        <v>1.0374463935991951</v>
      </c>
      <c r="DT137" s="28">
        <f t="shared" ca="1" si="154"/>
        <v>1.0320673969578931</v>
      </c>
      <c r="DU137" s="28">
        <f t="shared" ca="1" si="155"/>
        <v>1.0344718150816727</v>
      </c>
      <c r="DV137" s="28">
        <f t="shared" ca="1" si="156"/>
        <v>1.0362710738549663</v>
      </c>
      <c r="DW137" s="28">
        <f t="shared" ca="1" si="157"/>
        <v>1.0349457612951374</v>
      </c>
      <c r="DX137" s="28">
        <f t="shared" ca="1" si="158"/>
        <v>1.0431598067204892</v>
      </c>
      <c r="DY137" s="28">
        <f t="shared" ca="1" si="159"/>
        <v>1.0353366168135569</v>
      </c>
      <c r="DZ137" s="46">
        <f t="shared" si="160"/>
        <v>1.0353498309139582</v>
      </c>
      <c r="EA137" s="2">
        <f t="shared" ca="1" si="161"/>
        <v>3.6762302967783933E-2</v>
      </c>
      <c r="EB137" s="2">
        <f t="shared" ca="1" si="162"/>
        <v>3.1563972056694582E-2</v>
      </c>
      <c r="EC137" s="2">
        <f t="shared" ca="1" si="163"/>
        <v>3.3890972865342914E-2</v>
      </c>
      <c r="ED137" s="2">
        <f t="shared" ca="1" si="164"/>
        <v>3.5628763911935486E-2</v>
      </c>
      <c r="EE137" s="2">
        <f t="shared" ca="1" si="165"/>
        <v>3.4349020798405225E-2</v>
      </c>
      <c r="EF137" s="2">
        <f t="shared" ca="1" si="166"/>
        <v>4.2254382614110027E-2</v>
      </c>
      <c r="EG137" s="2">
        <f t="shared" ca="1" si="167"/>
        <v>3.4726607476624809E-2</v>
      </c>
      <c r="EH137" s="17">
        <f t="shared" si="168"/>
        <v>3.4739370490953617E-2</v>
      </c>
      <c r="EI137" s="13">
        <f t="shared" ca="1" si="171"/>
        <v>-1.2763014328807942E-5</v>
      </c>
      <c r="EK137" s="89">
        <f t="shared" ca="1" si="136"/>
        <v>0.43840633903466181</v>
      </c>
      <c r="EL137" s="24">
        <f t="shared" ca="1" si="137"/>
        <v>7.3157799456388062E-2</v>
      </c>
      <c r="EM137" s="89">
        <f t="shared" ca="1" si="138"/>
        <v>5.8129799740993741E-2</v>
      </c>
      <c r="EN137" s="89">
        <f t="shared" ca="1" si="139"/>
        <v>4.1080233342783323E-2</v>
      </c>
      <c r="EO137" s="45">
        <f t="shared" ca="1" si="140"/>
        <v>6.6321340404938367E-2</v>
      </c>
      <c r="EP137" s="89">
        <f t="shared" ca="1" si="141"/>
        <v>9.7679617519005682E-3</v>
      </c>
      <c r="EQ137" s="89">
        <f t="shared" ca="1" si="142"/>
        <v>0.16895767158056749</v>
      </c>
      <c r="ER137" s="45">
        <f t="shared" ca="1" si="143"/>
        <v>2.7467102221882461E-2</v>
      </c>
      <c r="ES137" s="89">
        <f t="shared" ca="1" si="144"/>
        <v>0.10969529393657194</v>
      </c>
      <c r="ET137" s="89">
        <f t="shared" ca="1" si="145"/>
        <v>7.0164585293122405E-3</v>
      </c>
    </row>
    <row r="138" spans="1:150">
      <c r="A138">
        <v>57</v>
      </c>
      <c r="B138">
        <v>58</v>
      </c>
      <c r="C138">
        <v>59</v>
      </c>
      <c r="D138">
        <v>60</v>
      </c>
      <c r="E138">
        <v>61</v>
      </c>
      <c r="F138">
        <v>62</v>
      </c>
      <c r="G138">
        <v>63</v>
      </c>
      <c r="H138">
        <v>64</v>
      </c>
      <c r="I138">
        <v>65</v>
      </c>
      <c r="J138">
        <v>66</v>
      </c>
      <c r="K138">
        <v>67</v>
      </c>
      <c r="L138">
        <v>68</v>
      </c>
      <c r="N138" s="16">
        <v>41699</v>
      </c>
      <c r="O138" s="20">
        <v>2014</v>
      </c>
      <c r="P138" s="17">
        <f ca="1">IF($O138=2002,OFFSET('2002'!K$1,Calculations!$A136,0),IF($O138=2003,OFFSET('2003'!K$1,Calculations!$A136,0),IF($O138=2004,OFFSET('2004'!K$1,Calculations!$A136,0),IF($O138=2005,OFFSET('2005'!K$1,Calculations!$A136,0),IF($O138=2006,OFFSET('2006'!K$1,Calculations!$A136,0),IF($O138=2007,OFFSET('2007'!K$1,Calculations!$A136,0),IF($O138=2008,OFFSET('2008'!K$1,Calculations!$A136,0),IF($O138=2009,OFFSET('2009'!K$1,Calculations!$A136,0),IF($O138=2010,OFFSET('2010'!K$1,Calculations!$A136,0),IF($O138=2011,OFFSET('2011'!K$1,Calculations!$A136,0),IF($O138=2012,OFFSET('2012'!K$1,Calculations!$A136,0),IF($O138=2013,OFFSET('2013'!K$1,Calculations!$A136,0),IF($O138=2014,OFFSET('2014'!K$1,Calculations!$A136,0),IF($O138=2015,OFFSET('2015'!K$1,Calculations!$A136,0),IF($O138=2016,OFFSET('2016'!K$1,Calculations!$A136,0),IF($O138=2017,OFFSET('2017'!K$1,Calculations!$A136,0),0))))))))))))))))</f>
        <v>0.57358054676851722</v>
      </c>
      <c r="Q138" s="17">
        <f ca="1">IF($O138=2002,OFFSET('2002'!L$1,Calculations!$A136,0),IF($O138=2003,OFFSET('2003'!L$1,Calculations!$A136,0),IF($O138=2004,OFFSET('2004'!L$1,Calculations!$A136,0),IF($O138=2005,OFFSET('2005'!L$1,Calculations!$A136,0),IF($O138=2006,OFFSET('2006'!L$1,Calculations!$A136,0),IF($O138=2007,OFFSET('2007'!L$1,Calculations!$A136,0),IF($O138=2008,OFFSET('2008'!L$1,Calculations!$A136,0),IF($O138=2009,OFFSET('2009'!L$1,Calculations!$A136,0),IF($O138=2010,OFFSET('2010'!L$1,Calculations!$A136,0),IF($O138=2011,OFFSET('2011'!L$1,Calculations!$A136,0),IF($O138=2012,OFFSET('2012'!L$1,Calculations!$A136,0),IF($O138=2013,OFFSET('2013'!L$1,Calculations!$A136,0),IF($O138=2014,OFFSET('2014'!L$1,Calculations!$A136,0),IF($O138=2015,OFFSET('2015'!L$1,Calculations!$A136,0),IF($O138=2016,OFFSET('2016'!L$1,Calculations!$A136,0),IF($O138=2017,OFFSET('2017'!L$1,Calculations!$A136,0),0))))))))))))))))</f>
        <v>0.23330501980621024</v>
      </c>
      <c r="R138" s="17">
        <f ca="1">IF($O138=2002,OFFSET('2002'!M$1,Calculations!$A136,0),IF($O138=2003,OFFSET('2003'!M$1,Calculations!$A136,0),IF($O138=2004,OFFSET('2004'!M$1,Calculations!$A136,0),IF($O138=2005,OFFSET('2005'!M$1,Calculations!$A136,0),IF($O138=2006,OFFSET('2006'!M$1,Calculations!$A136,0),IF($O138=2007,OFFSET('2007'!M$1,Calculations!$A136,0),IF($O138=2008,OFFSET('2008'!M$1,Calculations!$A136,0),IF($O138=2009,OFFSET('2009'!M$1,Calculations!$A136,0),IF($O138=2010,OFFSET('2010'!M$1,Calculations!$A136,0),IF($O138=2011,OFFSET('2011'!M$1,Calculations!$A136,0),IF($O138=2012,OFFSET('2012'!M$1,Calculations!$A136,0),IF($O138=2013,OFFSET('2013'!M$1,Calculations!$A136,0),IF($O138=2014,OFFSET('2014'!M$1,Calculations!$A136,0),IF($O138=2015,OFFSET('2015'!M$1,Calculations!$A136,0),IF($O138=2016,OFFSET('2016'!M$1,Calculations!$A136,0),IF($O138=2017,OFFSET('2017'!M$1,Calculations!$A136,0),0))))))))))))))))</f>
        <v>0.34369445717739922</v>
      </c>
      <c r="S138" s="17">
        <f ca="1">IF($O138=2002,OFFSET('2002'!N$1,Calculations!$A136,0),IF($O138=2003,OFFSET('2003'!N$1,Calculations!$A136,0),IF($O138=2004,OFFSET('2004'!N$1,Calculations!$A136,0),IF($O138=2005,OFFSET('2005'!N$1,Calculations!$A136,0),IF($O138=2006,OFFSET('2006'!N$1,Calculations!$A136,0),IF($O138=2007,OFFSET('2007'!N$1,Calculations!$A136,0),IF($O138=2008,OFFSET('2008'!N$1,Calculations!$A136,0),IF($O138=2009,OFFSET('2009'!N$1,Calculations!$A136,0),IF($O138=2010,OFFSET('2010'!N$1,Calculations!$A136,0),IF($O138=2011,OFFSET('2011'!N$1,Calculations!$A136,0),IF($O138=2012,OFFSET('2012'!N$1,Calculations!$A136,0),IF($O138=2013,OFFSET('2013'!N$1,Calculations!$A136,0),IF($O138=2014,OFFSET('2014'!N$1,Calculations!$A136,0),IF($O138=2015,OFFSET('2015'!N$1,Calculations!$A136,0),IF($O138=2016,OFFSET('2016'!N$1,Calculations!$A136,0),IF($O138=2017,OFFSET('2017'!N$1,Calculations!$A136,0),0))))))))))))))))</f>
        <v>0.35698160597661882</v>
      </c>
      <c r="T138" s="17">
        <f ca="1">IF($O138=2002,OFFSET('2002'!O$1,Calculations!$A136,0),IF($O138=2003,OFFSET('2003'!O$1,Calculations!$A136,0),IF($O138=2004,OFFSET('2004'!O$1,Calculations!$A136,0),IF($O138=2005,OFFSET('2005'!O$1,Calculations!$A136,0),IF($O138=2006,OFFSET('2006'!O$1,Calculations!$A136,0),IF($O138=2007,OFFSET('2007'!O$1,Calculations!$A136,0),IF($O138=2008,OFFSET('2008'!O$1,Calculations!$A136,0),IF($O138=2009,OFFSET('2009'!O$1,Calculations!$A136,0),IF($O138=2010,OFFSET('2010'!O$1,Calculations!$A136,0),IF($O138=2011,OFFSET('2011'!O$1,Calculations!$A136,0),IF($O138=2012,OFFSET('2012'!O$1,Calculations!$A136,0),IF($O138=2013,OFFSET('2013'!O$1,Calculations!$A136,0),IF($O138=2014,OFFSET('2014'!O$1,Calculations!$A136,0),IF($O138=2015,OFFSET('2015'!O$1,Calculations!$A136,0),IF($O138=2016,OFFSET('2016'!O$1,Calculations!$A136,0),IF($O138=2017,OFFSET('2017'!O$1,Calculations!$A136,0),0))))))))))))))))</f>
        <v>0.46329109074280139</v>
      </c>
      <c r="U138" s="17">
        <f ca="1">IF($O138=2002,OFFSET('2002'!P$1,Calculations!$A136,0),IF($O138=2003,OFFSET('2003'!P$1,Calculations!$A136,0),IF($O138=2004,OFFSET('2004'!P$1,Calculations!$A136,0),IF($O138=2005,OFFSET('2005'!P$1,Calculations!$A136,0),IF($O138=2006,OFFSET('2006'!P$1,Calculations!$A136,0),IF($O138=2007,OFFSET('2007'!P$1,Calculations!$A136,0),IF($O138=2008,OFFSET('2008'!P$1,Calculations!$A136,0),IF($O138=2009,OFFSET('2009'!P$1,Calculations!$A136,0),IF($O138=2010,OFFSET('2010'!P$1,Calculations!$A136,0),IF($O138=2011,OFFSET('2011'!P$1,Calculations!$A136,0),IF($O138=2012,OFFSET('2012'!P$1,Calculations!$A136,0),IF($O138=2013,OFFSET('2013'!P$1,Calculations!$A136,0),IF($O138=2014,OFFSET('2014'!P$1,Calculations!$A136,0),IF($O138=2015,OFFSET('2015'!P$1,Calculations!$A136,0),IF($O138=2016,OFFSET('2016'!P$1,Calculations!$A136,0),IF($O138=2017,OFFSET('2017'!P$1,Calculations!$A136,0),0))))))))))))))))</f>
        <v>0.43478914584438</v>
      </c>
      <c r="V138" s="13">
        <f ca="1">IF($O138=2002,OFFSET('2002'!Q$1,Calculations!$A136,0),IF($O138=2003,OFFSET('2003'!Q$1,Calculations!$A136,0),IF($O138=2004,OFFSET('2004'!Q$1,Calculations!$A136,0),IF($O138=2005,OFFSET('2005'!Q$1,Calculations!$A136,0),IF($O138=2006,OFFSET('2006'!Q$1,Calculations!$A136,0),IF($O138=2007,OFFSET('2007'!Q$1,Calculations!$A136,0),IF($O138=2008,OFFSET('2008'!Q$1,Calculations!$A136,0),IF($O138=2009,OFFSET('2009'!Q$1,Calculations!$A136,0),IF($O138=2010,OFFSET('2010'!Q$1,Calculations!$A136,0),IF($O138=2011,OFFSET('2011'!Q$1,Calculations!$A136,0),IF($O138=2012,OFFSET('2012'!Q$1,Calculations!$A136,0),IF($O138=2013,OFFSET('2013'!Q$1,Calculations!$A136,0),IF($O138=2014,OFFSET('2014'!Q$1,Calculations!$A136,0),IF($O138=2015,OFFSET('2015'!Q$1,Calculations!$A136,0),IF($O138=2016,OFFSET('2016'!Q$1,Calculations!$A136,0),IF($O138=2017,OFFSET('2017'!Q$1,Calculations!$A136,0),0))))))))))))))))</f>
        <v>0.45276839220129733</v>
      </c>
      <c r="W138" s="33">
        <f ca="1">IF($O138=2002,OFFSET('2002'!K$1,Calculations!$B136,0),IF($O138=2003,OFFSET('2003'!K$1,Calculations!$B136,0),IF($O138=2004,OFFSET('2004'!K$1,Calculations!$B136,0),IF($O138=2005,OFFSET('2005'!K$1,Calculations!$B136,0),IF($O138=2006,OFFSET('2006'!K$1,Calculations!$B136,0),IF($O138=2007,OFFSET('2007'!K$1,Calculations!$B136,0),IF($O138=2008,OFFSET('2008'!K$1,Calculations!$B136,0),IF($O138=2009,OFFSET('2009'!K$1,Calculations!$B136,0),IF($O138=2010,OFFSET('2010'!K$1,Calculations!$B136,0),IF($O138=2011,OFFSET('2011'!K$1,Calculations!$B136,0),IF($O138=2012,OFFSET('2012'!K$1,Calculations!$B136,0),IF($O138=2013,OFFSET('2013'!K$1,Calculations!$B136,0),IF($O138=2014,OFFSET('2014'!K$1,Calculations!$B136,0),IF($O138=2015,OFFSET('2015'!K$1,Calculations!$B136,0),IF($O138=2016,OFFSET('2016'!K$1,Calculations!$B136,0),IF($O138=2017,OFFSET('2017'!K$1,Calculations!$B136,0),0))))))))))))))))</f>
        <v>8.2183642376742236E-2</v>
      </c>
      <c r="X138" s="33">
        <f ca="1">IF($O138=2002,OFFSET('2002'!L$1,Calculations!$B136,0),IF($O138=2003,OFFSET('2003'!L$1,Calculations!$B136,0),IF($O138=2004,OFFSET('2004'!L$1,Calculations!$B136,0),IF($O138=2005,OFFSET('2005'!L$1,Calculations!$B136,0),IF($O138=2006,OFFSET('2006'!L$1,Calculations!$B136,0),IF($O138=2007,OFFSET('2007'!L$1,Calculations!$B136,0),IF($O138=2008,OFFSET('2008'!L$1,Calculations!$B136,0),IF($O138=2009,OFFSET('2009'!L$1,Calculations!$B136,0),IF($O138=2010,OFFSET('2010'!L$1,Calculations!$B136,0),IF($O138=2011,OFFSET('2011'!L$1,Calculations!$B136,0),IF($O138=2012,OFFSET('2012'!L$1,Calculations!$B136,0),IF($O138=2013,OFFSET('2013'!L$1,Calculations!$B136,0),IF($O138=2014,OFFSET('2014'!L$1,Calculations!$B136,0),IF($O138=2015,OFFSET('2015'!L$1,Calculations!$B136,0),IF($O138=2016,OFFSET('2016'!L$1,Calculations!$B136,0),IF($O138=2017,OFFSET('2017'!L$1,Calculations!$B136,0),0))))))))))))))))</f>
        <v>3.8901727500494566E-2</v>
      </c>
      <c r="Y138" s="33">
        <f ca="1">IF($O138=2002,OFFSET('2002'!M$1,Calculations!$B136,0),IF($O138=2003,OFFSET('2003'!M$1,Calculations!$B136,0),IF($O138=2004,OFFSET('2004'!M$1,Calculations!$B136,0),IF($O138=2005,OFFSET('2005'!M$1,Calculations!$B136,0),IF($O138=2006,OFFSET('2006'!M$1,Calculations!$B136,0),IF($O138=2007,OFFSET('2007'!M$1,Calculations!$B136,0),IF($O138=2008,OFFSET('2008'!M$1,Calculations!$B136,0),IF($O138=2009,OFFSET('2009'!M$1,Calculations!$B136,0),IF($O138=2010,OFFSET('2010'!M$1,Calculations!$B136,0),IF($O138=2011,OFFSET('2011'!M$1,Calculations!$B136,0),IF($O138=2012,OFFSET('2012'!M$1,Calculations!$B136,0),IF($O138=2013,OFFSET('2013'!M$1,Calculations!$B136,0),IF($O138=2014,OFFSET('2014'!M$1,Calculations!$B136,0),IF($O138=2015,OFFSET('2015'!M$1,Calculations!$B136,0),IF($O138=2016,OFFSET('2016'!M$1,Calculations!$B136,0),IF($O138=2017,OFFSET('2017'!M$1,Calculations!$B136,0),0))))))))))))))))</f>
        <v>0.10857504907507719</v>
      </c>
      <c r="Z138" s="33">
        <f ca="1">IF($O138=2002,OFFSET('2002'!N$1,Calculations!$B136,0),IF($O138=2003,OFFSET('2003'!N$1,Calculations!$B136,0),IF($O138=2004,OFFSET('2004'!N$1,Calculations!$B136,0),IF($O138=2005,OFFSET('2005'!N$1,Calculations!$B136,0),IF($O138=2006,OFFSET('2006'!N$1,Calculations!$B136,0),IF($O138=2007,OFFSET('2007'!N$1,Calculations!$B136,0),IF($O138=2008,OFFSET('2008'!N$1,Calculations!$B136,0),IF($O138=2009,OFFSET('2009'!N$1,Calculations!$B136,0),IF($O138=2010,OFFSET('2010'!N$1,Calculations!$B136,0),IF($O138=2011,OFFSET('2011'!N$1,Calculations!$B136,0),IF($O138=2012,OFFSET('2012'!N$1,Calculations!$B136,0),IF($O138=2013,OFFSET('2013'!N$1,Calculations!$B136,0),IF($O138=2014,OFFSET('2014'!N$1,Calculations!$B136,0),IF($O138=2015,OFFSET('2015'!N$1,Calculations!$B136,0),IF($O138=2016,OFFSET('2016'!N$1,Calculations!$B136,0),IF($O138=2017,OFFSET('2017'!N$1,Calculations!$B136,0),0))))))))))))))))</f>
        <v>7.832358582895721E-2</v>
      </c>
      <c r="AA138" s="33">
        <f ca="1">IF($O138=2002,OFFSET('2002'!O$1,Calculations!$B136,0),IF($O138=2003,OFFSET('2003'!O$1,Calculations!$B136,0),IF($O138=2004,OFFSET('2004'!O$1,Calculations!$B136,0),IF($O138=2005,OFFSET('2005'!O$1,Calculations!$B136,0),IF($O138=2006,OFFSET('2006'!O$1,Calculations!$B136,0),IF($O138=2007,OFFSET('2007'!O$1,Calculations!$B136,0),IF($O138=2008,OFFSET('2008'!O$1,Calculations!$B136,0),IF($O138=2009,OFFSET('2009'!O$1,Calculations!$B136,0),IF($O138=2010,OFFSET('2010'!O$1,Calculations!$B136,0),IF($O138=2011,OFFSET('2011'!O$1,Calculations!$B136,0),IF($O138=2012,OFFSET('2012'!O$1,Calculations!$B136,0),IF($O138=2013,OFFSET('2013'!O$1,Calculations!$B136,0),IF($O138=2014,OFFSET('2014'!O$1,Calculations!$B136,0),IF($O138=2015,OFFSET('2015'!O$1,Calculations!$B136,0),IF($O138=2016,OFFSET('2016'!O$1,Calculations!$B136,0),IF($O138=2017,OFFSET('2017'!O$1,Calculations!$B136,0),0))))))))))))))))</f>
        <v>8.3009270041383962E-2</v>
      </c>
      <c r="AB138" s="33">
        <f ca="1">IF($O138=2002,OFFSET('2002'!P$1,Calculations!$B136,0),IF($O138=2003,OFFSET('2003'!P$1,Calculations!$B136,0),IF($O138=2004,OFFSET('2004'!P$1,Calculations!$B136,0),IF($O138=2005,OFFSET('2005'!P$1,Calculations!$B136,0),IF($O138=2006,OFFSET('2006'!P$1,Calculations!$B136,0),IF($O138=2007,OFFSET('2007'!P$1,Calculations!$B136,0),IF($O138=2008,OFFSET('2008'!P$1,Calculations!$B136,0),IF($O138=2009,OFFSET('2009'!P$1,Calculations!$B136,0),IF($O138=2010,OFFSET('2010'!P$1,Calculations!$B136,0),IF($O138=2011,OFFSET('2011'!P$1,Calculations!$B136,0),IF($O138=2012,OFFSET('2012'!P$1,Calculations!$B136,0),IF($O138=2013,OFFSET('2013'!P$1,Calculations!$B136,0),IF($O138=2014,OFFSET('2014'!P$1,Calculations!$B136,0),IF($O138=2015,OFFSET('2015'!P$1,Calculations!$B136,0),IF($O138=2016,OFFSET('2016'!P$1,Calculations!$B136,0),IF($O138=2017,OFFSET('2017'!P$1,Calculations!$B136,0),0))))))))))))))))</f>
        <v>5.2787346408882073E-2</v>
      </c>
      <c r="AC138" s="37">
        <f ca="1">IF($O138=2002,OFFSET('2002'!Q$1,Calculations!$B136,0),IF($O138=2003,OFFSET('2003'!Q$1,Calculations!$B136,0),IF($O138=2004,OFFSET('2004'!Q$1,Calculations!$B136,0),IF($O138=2005,OFFSET('2005'!Q$1,Calculations!$B136,0),IF($O138=2006,OFFSET('2006'!Q$1,Calculations!$B136,0),IF($O138=2007,OFFSET('2007'!Q$1,Calculations!$B136,0),IF($O138=2008,OFFSET('2008'!Q$1,Calculations!$B136,0),IF($O138=2009,OFFSET('2009'!Q$1,Calculations!$B136,0),IF($O138=2010,OFFSET('2010'!Q$1,Calculations!$B136,0),IF($O138=2011,OFFSET('2011'!Q$1,Calculations!$B136,0),IF($O138=2012,OFFSET('2012'!Q$1,Calculations!$B136,0),IF($O138=2013,OFFSET('2013'!Q$1,Calculations!$B136,0),IF($O138=2014,OFFSET('2014'!Q$1,Calculations!$B136,0),IF($O138=2015,OFFSET('2015'!Q$1,Calculations!$B136,0),IF($O138=2016,OFFSET('2016'!Q$1,Calculations!$B136,0),IF($O138=2017,OFFSET('2017'!Q$1,Calculations!$B136,0),0))))))))))))))))</f>
        <v>7.602582079482878E-2</v>
      </c>
      <c r="AD138" s="33">
        <f ca="1">IF($O138=2002,OFFSET('2002'!K$1,Calculations!$C136,0),IF($O138=2003,OFFSET('2003'!K$1,Calculations!$C136,0),IF($O138=2004,OFFSET('2004'!K$1,Calculations!$C136,0),IF($O138=2005,OFFSET('2005'!K$1,Calculations!$C136,0),IF($O138=2006,OFFSET('2006'!K$1,Calculations!$C136,0),IF($O138=2007,OFFSET('2007'!K$1,Calculations!$C136,0),IF($O138=2008,OFFSET('2008'!K$1,Calculations!$C136,0),IF($O138=2009,OFFSET('2009'!K$1,Calculations!$C136,0),IF($O138=2010,OFFSET('2010'!K$1,Calculations!$C136,0),IF($O138=2011,OFFSET('2011'!K$1,Calculations!$C136,0),IF($O138=2012,OFFSET('2012'!K$1,Calculations!$C136,0),IF($O138=2013,OFFSET('2013'!K$1,Calculations!$C136,0),IF($O138=2014,OFFSET('2014'!K$1,Calculations!$C136,0),IF($O138=2015,OFFSET('2015'!K$1,Calculations!$C136,0),IF($O138=2016,OFFSET('2016'!K$1,Calculations!$C136,0),IF($O138=2017,OFFSET('2017'!K$1,Calculations!$C136,0),0))))))))))))))))</f>
        <v>2.05484445994484E-2</v>
      </c>
      <c r="AE138" s="33">
        <f ca="1">IF($O138=2002,OFFSET('2002'!L$1,Calculations!$C136,0),IF($O138=2003,OFFSET('2003'!L$1,Calculations!$C136,0),IF($O138=2004,OFFSET('2004'!L$1,Calculations!$C136,0),IF($O138=2005,OFFSET('2005'!L$1,Calculations!$C136,0),IF($O138=2006,OFFSET('2006'!L$1,Calculations!$C136,0),IF($O138=2007,OFFSET('2007'!L$1,Calculations!$C136,0),IF($O138=2008,OFFSET('2008'!L$1,Calculations!$C136,0),IF($O138=2009,OFFSET('2009'!L$1,Calculations!$C136,0),IF($O138=2010,OFFSET('2010'!L$1,Calculations!$C136,0),IF($O138=2011,OFFSET('2011'!L$1,Calculations!$C136,0),IF($O138=2012,OFFSET('2012'!L$1,Calculations!$C136,0),IF($O138=2013,OFFSET('2013'!L$1,Calculations!$C136,0),IF($O138=2014,OFFSET('2014'!L$1,Calculations!$C136,0),IF($O138=2015,OFFSET('2015'!L$1,Calculations!$C136,0),IF($O138=2016,OFFSET('2016'!L$1,Calculations!$C136,0),IF($O138=2017,OFFSET('2017'!L$1,Calculations!$C136,0),0))))))))))))))))</f>
        <v>0.12387643037226369</v>
      </c>
      <c r="AF138" s="33">
        <f ca="1">IF($O138=2002,OFFSET('2002'!M$1,Calculations!$C136,0),IF($O138=2003,OFFSET('2003'!M$1,Calculations!$C136,0),IF($O138=2004,OFFSET('2004'!M$1,Calculations!$C136,0),IF($O138=2005,OFFSET('2005'!M$1,Calculations!$C136,0),IF($O138=2006,OFFSET('2006'!M$1,Calculations!$C136,0),IF($O138=2007,OFFSET('2007'!M$1,Calculations!$C136,0),IF($O138=2008,OFFSET('2008'!M$1,Calculations!$C136,0),IF($O138=2009,OFFSET('2009'!M$1,Calculations!$C136,0),IF($O138=2010,OFFSET('2010'!M$1,Calculations!$C136,0),IF($O138=2011,OFFSET('2011'!M$1,Calculations!$C136,0),IF($O138=2012,OFFSET('2012'!M$1,Calculations!$C136,0),IF($O138=2013,OFFSET('2013'!M$1,Calculations!$C136,0),IF($O138=2014,OFFSET('2014'!M$1,Calculations!$C136,0),IF($O138=2015,OFFSET('2015'!M$1,Calculations!$C136,0),IF($O138=2016,OFFSET('2016'!M$1,Calculations!$C136,0),IF($O138=2017,OFFSET('2017'!M$1,Calculations!$C136,0),0))))))))))))))))</f>
        <v>0.10398082035435464</v>
      </c>
      <c r="AG138" s="33">
        <f ca="1">IF($O138=2002,OFFSET('2002'!N$1,Calculations!$C136,0),IF($O138=2003,OFFSET('2003'!N$1,Calculations!$C136,0),IF($O138=2004,OFFSET('2004'!N$1,Calculations!$C136,0),IF($O138=2005,OFFSET('2005'!N$1,Calculations!$C136,0),IF($O138=2006,OFFSET('2006'!N$1,Calculations!$C136,0),IF($O138=2007,OFFSET('2007'!N$1,Calculations!$C136,0),IF($O138=2008,OFFSET('2008'!N$1,Calculations!$C136,0),IF($O138=2009,OFFSET('2009'!N$1,Calculations!$C136,0),IF($O138=2010,OFFSET('2010'!N$1,Calculations!$C136,0),IF($O138=2011,OFFSET('2011'!N$1,Calculations!$C136,0),IF($O138=2012,OFFSET('2012'!N$1,Calculations!$C136,0),IF($O138=2013,OFFSET('2013'!N$1,Calculations!$C136,0),IF($O138=2014,OFFSET('2014'!N$1,Calculations!$C136,0),IF($O138=2015,OFFSET('2015'!N$1,Calculations!$C136,0),IF($O138=2016,OFFSET('2016'!N$1,Calculations!$C136,0),IF($O138=2017,OFFSET('2017'!N$1,Calculations!$C136,0),0))))))))))))))))</f>
        <v>0.12735592671794999</v>
      </c>
      <c r="AH138" s="33">
        <f ca="1">IF($O138=2002,OFFSET('2002'!O$1,Calculations!$C136,0),IF($O138=2003,OFFSET('2003'!O$1,Calculations!$C136,0),IF($O138=2004,OFFSET('2004'!O$1,Calculations!$C136,0),IF($O138=2005,OFFSET('2005'!O$1,Calculations!$C136,0),IF($O138=2006,OFFSET('2006'!O$1,Calculations!$C136,0),IF($O138=2007,OFFSET('2007'!O$1,Calculations!$C136,0),IF($O138=2008,OFFSET('2008'!O$1,Calculations!$C136,0),IF($O138=2009,OFFSET('2009'!O$1,Calculations!$C136,0),IF($O138=2010,OFFSET('2010'!O$1,Calculations!$C136,0),IF($O138=2011,OFFSET('2011'!O$1,Calculations!$C136,0),IF($O138=2012,OFFSET('2012'!O$1,Calculations!$C136,0),IF($O138=2013,OFFSET('2013'!O$1,Calculations!$C136,0),IF($O138=2014,OFFSET('2014'!O$1,Calculations!$C136,0),IF($O138=2015,OFFSET('2015'!O$1,Calculations!$C136,0),IF($O138=2016,OFFSET('2016'!O$1,Calculations!$C136,0),IF($O138=2017,OFFSET('2017'!O$1,Calculations!$C136,0),0))))))))))))))))</f>
        <v>4.9147383723646527E-2</v>
      </c>
      <c r="AI138" s="33">
        <f ca="1">IF($O138=2002,OFFSET('2002'!P$1,Calculations!$C136,0),IF($O138=2003,OFFSET('2003'!P$1,Calculations!$C136,0),IF($O138=2004,OFFSET('2004'!P$1,Calculations!$C136,0),IF($O138=2005,OFFSET('2005'!P$1,Calculations!$C136,0),IF($O138=2006,OFFSET('2006'!P$1,Calculations!$C136,0),IF($O138=2007,OFFSET('2007'!P$1,Calculations!$C136,0),IF($O138=2008,OFFSET('2008'!P$1,Calculations!$C136,0),IF($O138=2009,OFFSET('2009'!P$1,Calculations!$C136,0),IF($O138=2010,OFFSET('2010'!P$1,Calculations!$C136,0),IF($O138=2011,OFFSET('2011'!P$1,Calculations!$C136,0),IF($O138=2012,OFFSET('2012'!P$1,Calculations!$C136,0),IF($O138=2013,OFFSET('2013'!P$1,Calculations!$C136,0),IF($O138=2014,OFFSET('2014'!P$1,Calculations!$C136,0),IF($O138=2015,OFFSET('2015'!P$1,Calculations!$C136,0),IF($O138=2016,OFFSET('2016'!P$1,Calculations!$C136,0),IF($O138=2017,OFFSET('2017'!P$1,Calculations!$C136,0),0))))))))))))))))</f>
        <v>5.6468447492368574E-2</v>
      </c>
      <c r="AJ138" s="37">
        <f ca="1">IF($O138=2002,OFFSET('2002'!Q$1,Calculations!$C136,0),IF($O138=2003,OFFSET('2003'!Q$1,Calculations!$C136,0),IF($O138=2004,OFFSET('2004'!Q$1,Calculations!$C136,0),IF($O138=2005,OFFSET('2005'!Q$1,Calculations!$C136,0),IF($O138=2006,OFFSET('2006'!Q$1,Calculations!$C136,0),IF($O138=2007,OFFSET('2007'!Q$1,Calculations!$C136,0),IF($O138=2008,OFFSET('2008'!Q$1,Calculations!$C136,0),IF($O138=2009,OFFSET('2009'!Q$1,Calculations!$C136,0),IF($O138=2010,OFFSET('2010'!Q$1,Calculations!$C136,0),IF($O138=2011,OFFSET('2011'!Q$1,Calculations!$C136,0),IF($O138=2012,OFFSET('2012'!Q$1,Calculations!$C136,0),IF($O138=2013,OFFSET('2013'!Q$1,Calculations!$C136,0),IF($O138=2014,OFFSET('2014'!Q$1,Calculations!$C136,0),IF($O138=2015,OFFSET('2015'!Q$1,Calculations!$C136,0),IF($O138=2016,OFFSET('2016'!Q$1,Calculations!$C136,0),IF($O138=2017,OFFSET('2017'!Q$1,Calculations!$C136,0),0))))))))))))))))</f>
        <v>5.766036910710589E-2</v>
      </c>
      <c r="AK138" s="33">
        <f ca="1">IF($O138=2002,OFFSET('2002'!K$1,Calculations!$D136,0),IF($O138=2003,OFFSET('2003'!K$1,Calculations!$D136,0),IF($O138=2004,OFFSET('2004'!K$1,Calculations!$D136,0),IF($O138=2005,OFFSET('2005'!K$1,Calculations!$D136,0),IF($O138=2006,OFFSET('2006'!K$1,Calculations!$D136,0),IF($O138=2007,OFFSET('2007'!K$1,Calculations!$D136,0),IF($O138=2008,OFFSET('2008'!K$1,Calculations!$D136,0),IF($O138=2009,OFFSET('2009'!K$1,Calculations!$D136,0),IF($O138=2010,OFFSET('2010'!K$1,Calculations!$D136,0),IF($O138=2011,OFFSET('2011'!K$1,Calculations!$D136,0),IF($O138=2012,OFFSET('2012'!K$1,Calculations!$D136,0),IF($O138=2013,OFFSET('2013'!K$1,Calculations!$D136,0),IF($O138=2014,OFFSET('2014'!K$1,Calculations!$D136,0),IF($O138=2015,OFFSET('2015'!K$1,Calculations!$D136,0),IF($O138=2016,OFFSET('2016'!K$1,Calculations!$D136,0),IF($O138=2017,OFFSET('2017'!K$1,Calculations!$D136,0),0))))))))))))))))</f>
        <v>8.2608009814078062E-3</v>
      </c>
      <c r="AL138" s="33">
        <f ca="1">IF($O138=2002,OFFSET('2002'!L$1,Calculations!$D136,0),IF($O138=2003,OFFSET('2003'!L$1,Calculations!$D136,0),IF($O138=2004,OFFSET('2004'!L$1,Calculations!$D136,0),IF($O138=2005,OFFSET('2005'!L$1,Calculations!$D136,0),IF($O138=2006,OFFSET('2006'!L$1,Calculations!$D136,0),IF($O138=2007,OFFSET('2007'!L$1,Calculations!$D136,0),IF($O138=2008,OFFSET('2008'!L$1,Calculations!$D136,0),IF($O138=2009,OFFSET('2009'!L$1,Calculations!$D136,0),IF($O138=2010,OFFSET('2010'!L$1,Calculations!$D136,0),IF($O138=2011,OFFSET('2011'!L$1,Calculations!$D136,0),IF($O138=2012,OFFSET('2012'!L$1,Calculations!$D136,0),IF($O138=2013,OFFSET('2013'!L$1,Calculations!$D136,0),IF($O138=2014,OFFSET('2014'!L$1,Calculations!$D136,0),IF($O138=2015,OFFSET('2015'!L$1,Calculations!$D136,0),IF($O138=2016,OFFSET('2016'!L$1,Calculations!$D136,0),IF($O138=2017,OFFSET('2017'!L$1,Calculations!$D136,0),0))))))))))))))))</f>
        <v>0.10028696540453644</v>
      </c>
      <c r="AM138" s="33">
        <f ca="1">IF($O138=2002,OFFSET('2002'!M$1,Calculations!$D136,0),IF($O138=2003,OFFSET('2003'!M$1,Calculations!$D136,0),IF($O138=2004,OFFSET('2004'!M$1,Calculations!$D136,0),IF($O138=2005,OFFSET('2005'!M$1,Calculations!$D136,0),IF($O138=2006,OFFSET('2006'!M$1,Calculations!$D136,0),IF($O138=2007,OFFSET('2007'!M$1,Calculations!$D136,0),IF($O138=2008,OFFSET('2008'!M$1,Calculations!$D136,0),IF($O138=2009,OFFSET('2009'!M$1,Calculations!$D136,0),IF($O138=2010,OFFSET('2010'!M$1,Calculations!$D136,0),IF($O138=2011,OFFSET('2011'!M$1,Calculations!$D136,0),IF($O138=2012,OFFSET('2012'!M$1,Calculations!$D136,0),IF($O138=2013,OFFSET('2013'!M$1,Calculations!$D136,0),IF($O138=2014,OFFSET('2014'!M$1,Calculations!$D136,0),IF($O138=2015,OFFSET('2015'!M$1,Calculations!$D136,0),IF($O138=2016,OFFSET('2016'!M$1,Calculations!$D136,0),IF($O138=2017,OFFSET('2017'!M$1,Calculations!$D136,0),0))))))))))))))))</f>
        <v>6.3860376373995498E-2</v>
      </c>
      <c r="AN138" s="33">
        <f ca="1">IF($O138=2002,OFFSET('2002'!N$1,Calculations!$D136,0),IF($O138=2003,OFFSET('2003'!N$1,Calculations!$D136,0),IF($O138=2004,OFFSET('2004'!N$1,Calculations!$D136,0),IF($O138=2005,OFFSET('2005'!N$1,Calculations!$D136,0),IF($O138=2006,OFFSET('2006'!N$1,Calculations!$D136,0),IF($O138=2007,OFFSET('2007'!N$1,Calculations!$D136,0),IF($O138=2008,OFFSET('2008'!N$1,Calculations!$D136,0),IF($O138=2009,OFFSET('2009'!N$1,Calculations!$D136,0),IF($O138=2010,OFFSET('2010'!N$1,Calculations!$D136,0),IF($O138=2011,OFFSET('2011'!N$1,Calculations!$D136,0),IF($O138=2012,OFFSET('2012'!N$1,Calculations!$D136,0),IF($O138=2013,OFFSET('2013'!N$1,Calculations!$D136,0),IF($O138=2014,OFFSET('2014'!N$1,Calculations!$D136,0),IF($O138=2015,OFFSET('2015'!N$1,Calculations!$D136,0),IF($O138=2016,OFFSET('2016'!N$1,Calculations!$D136,0),IF($O138=2017,OFFSET('2017'!N$1,Calculations!$D136,0),0))))))))))))))))</f>
        <v>3.512236386327753E-2</v>
      </c>
      <c r="AO138" s="33">
        <f ca="1">IF($O138=2002,OFFSET('2002'!O$1,Calculations!$D136,0),IF($O138=2003,OFFSET('2003'!O$1,Calculations!$D136,0),IF($O138=2004,OFFSET('2004'!O$1,Calculations!$D136,0),IF($O138=2005,OFFSET('2005'!O$1,Calculations!$D136,0),IF($O138=2006,OFFSET('2006'!O$1,Calculations!$D136,0),IF($O138=2007,OFFSET('2007'!O$1,Calculations!$D136,0),IF($O138=2008,OFFSET('2008'!O$1,Calculations!$D136,0),IF($O138=2009,OFFSET('2009'!O$1,Calculations!$D136,0),IF($O138=2010,OFFSET('2010'!O$1,Calculations!$D136,0),IF($O138=2011,OFFSET('2011'!O$1,Calculations!$D136,0),IF($O138=2012,OFFSET('2012'!O$1,Calculations!$D136,0),IF($O138=2013,OFFSET('2013'!O$1,Calculations!$D136,0),IF($O138=2014,OFFSET('2014'!O$1,Calculations!$D136,0),IF($O138=2015,OFFSET('2015'!O$1,Calculations!$D136,0),IF($O138=2016,OFFSET('2016'!O$1,Calculations!$D136,0),IF($O138=2017,OFFSET('2017'!O$1,Calculations!$D136,0),0))))))))))))))))</f>
        <v>3.8297780076943684E-2</v>
      </c>
      <c r="AP138" s="33">
        <f ca="1">IF($O138=2002,OFFSET('2002'!P$1,Calculations!$D136,0),IF($O138=2003,OFFSET('2003'!P$1,Calculations!$D136,0),IF($O138=2004,OFFSET('2004'!P$1,Calculations!$D136,0),IF($O138=2005,OFFSET('2005'!P$1,Calculations!$D136,0),IF($O138=2006,OFFSET('2006'!P$1,Calculations!$D136,0),IF($O138=2007,OFFSET('2007'!P$1,Calculations!$D136,0),IF($O138=2008,OFFSET('2008'!P$1,Calculations!$D136,0),IF($O138=2009,OFFSET('2009'!P$1,Calculations!$D136,0),IF($O138=2010,OFFSET('2010'!P$1,Calculations!$D136,0),IF($O138=2011,OFFSET('2011'!P$1,Calculations!$D136,0),IF($O138=2012,OFFSET('2012'!P$1,Calculations!$D136,0),IF($O138=2013,OFFSET('2013'!P$1,Calculations!$D136,0),IF($O138=2014,OFFSET('2014'!P$1,Calculations!$D136,0),IF($O138=2015,OFFSET('2015'!P$1,Calculations!$D136,0),IF($O138=2016,OFFSET('2016'!P$1,Calculations!$D136,0),IF($O138=2017,OFFSET('2017'!P$1,Calculations!$D136,0),0))))))))))))))))</f>
        <v>1.9407269822700662E-2</v>
      </c>
      <c r="AQ138" s="37">
        <f ca="1">IF($O138=2002,OFFSET('2002'!Q$1,Calculations!$D136,0),IF($O138=2003,OFFSET('2003'!Q$1,Calculations!$D136,0),IF($O138=2004,OFFSET('2004'!Q$1,Calculations!$D136,0),IF($O138=2005,OFFSET('2005'!Q$1,Calculations!$D136,0),IF($O138=2006,OFFSET('2006'!Q$1,Calculations!$D136,0),IF($O138=2007,OFFSET('2007'!Q$1,Calculations!$D136,0),IF($O138=2008,OFFSET('2008'!Q$1,Calculations!$D136,0),IF($O138=2009,OFFSET('2009'!Q$1,Calculations!$D136,0),IF($O138=2010,OFFSET('2010'!Q$1,Calculations!$D136,0),IF($O138=2011,OFFSET('2011'!Q$1,Calculations!$D136,0),IF($O138=2012,OFFSET('2012'!Q$1,Calculations!$D136,0),IF($O138=2013,OFFSET('2013'!Q$1,Calculations!$D136,0),IF($O138=2014,OFFSET('2014'!Q$1,Calculations!$D136,0),IF($O138=2015,OFFSET('2015'!Q$1,Calculations!$D136,0),IF($O138=2016,OFFSET('2016'!Q$1,Calculations!$D136,0),IF($O138=2017,OFFSET('2017'!Q$1,Calculations!$D136,0),0))))))))))))))))</f>
        <v>3.949501829920344E-2</v>
      </c>
      <c r="AR138" s="33">
        <f ca="1">IF($O138=2002,OFFSET('2002'!K$1,Calculations!$E136,0),IF($O138=2003,OFFSET('2003'!K$1,Calculations!$E136,0),IF($O138=2004,OFFSET('2004'!K$1,Calculations!$E136,0),IF($O138=2005,OFFSET('2005'!K$1,Calculations!$E136,0),IF($O138=2006,OFFSET('2006'!K$1,Calculations!$E136,0),IF($O138=2007,OFFSET('2007'!K$1,Calculations!$E136,0),IF($O138=2008,OFFSET('2008'!K$1,Calculations!$E136,0),IF($O138=2009,OFFSET('2009'!K$1,Calculations!$E136,0),IF($O138=2010,OFFSET('2010'!K$1,Calculations!$E136,0),IF($O138=2011,OFFSET('2011'!K$1,Calculations!$E136,0),IF($O138=2012,OFFSET('2012'!K$1,Calculations!$E136,0),IF($O138=2013,OFFSET('2013'!K$1,Calculations!$E136,0),IF($O138=2014,OFFSET('2014'!K$1,Calculations!$E136,0),IF($O138=2015,OFFSET('2015'!K$1,Calculations!$E136,0),IF($O138=2016,OFFSET('2016'!K$1,Calculations!$E136,0),IF($O138=2017,OFFSET('2017'!K$1,Calculations!$E136,0),0))))))))))))))))</f>
        <v>1.6247386503237433E-2</v>
      </c>
      <c r="AS138" s="33">
        <f ca="1">IF($O138=2002,OFFSET('2002'!L$1,Calculations!$E136,0),IF($O138=2003,OFFSET('2003'!L$1,Calculations!$E136,0),IF($O138=2004,OFFSET('2004'!L$1,Calculations!$E136,0),IF($O138=2005,OFFSET('2005'!L$1,Calculations!$E136,0),IF($O138=2006,OFFSET('2006'!L$1,Calculations!$E136,0),IF($O138=2007,OFFSET('2007'!L$1,Calculations!$E136,0),IF($O138=2008,OFFSET('2008'!L$1,Calculations!$E136,0),IF($O138=2009,OFFSET('2009'!L$1,Calculations!$E136,0),IF($O138=2010,OFFSET('2010'!L$1,Calculations!$E136,0),IF($O138=2011,OFFSET('2011'!L$1,Calculations!$E136,0),IF($O138=2012,OFFSET('2012'!L$1,Calculations!$E136,0),IF($O138=2013,OFFSET('2013'!L$1,Calculations!$E136,0),IF($O138=2014,OFFSET('2014'!L$1,Calculations!$E136,0),IF($O138=2015,OFFSET('2015'!L$1,Calculations!$E136,0),IF($O138=2016,OFFSET('2016'!L$1,Calculations!$E136,0),IF($O138=2017,OFFSET('2017'!L$1,Calculations!$E136,0),0))))))))))))))))</f>
        <v>0.13499106474392769</v>
      </c>
      <c r="AT138" s="33">
        <f ca="1">IF($O138=2002,OFFSET('2002'!M$1,Calculations!$E136,0),IF($O138=2003,OFFSET('2003'!M$1,Calculations!$E136,0),IF($O138=2004,OFFSET('2004'!M$1,Calculations!$E136,0),IF($O138=2005,OFFSET('2005'!M$1,Calculations!$E136,0),IF($O138=2006,OFFSET('2006'!M$1,Calculations!$E136,0),IF($O138=2007,OFFSET('2007'!M$1,Calculations!$E136,0),IF($O138=2008,OFFSET('2008'!M$1,Calculations!$E136,0),IF($O138=2009,OFFSET('2009'!M$1,Calculations!$E136,0),IF($O138=2010,OFFSET('2010'!M$1,Calculations!$E136,0),IF($O138=2011,OFFSET('2011'!M$1,Calculations!$E136,0),IF($O138=2012,OFFSET('2012'!M$1,Calculations!$E136,0),IF($O138=2013,OFFSET('2013'!M$1,Calculations!$E136,0),IF($O138=2014,OFFSET('2014'!M$1,Calculations!$E136,0),IF($O138=2015,OFFSET('2015'!M$1,Calculations!$E136,0),IF($O138=2016,OFFSET('2016'!M$1,Calculations!$E136,0),IF($O138=2017,OFFSET('2017'!M$1,Calculations!$E136,0),0))))))))))))))))</f>
        <v>9.4012511111665642E-2</v>
      </c>
      <c r="AU138" s="33">
        <f ca="1">IF($O138=2002,OFFSET('2002'!N$1,Calculations!$E136,0),IF($O138=2003,OFFSET('2003'!N$1,Calculations!$E136,0),IF($O138=2004,OFFSET('2004'!N$1,Calculations!$E136,0),IF($O138=2005,OFFSET('2005'!N$1,Calculations!$E136,0),IF($O138=2006,OFFSET('2006'!N$1,Calculations!$E136,0),IF($O138=2007,OFFSET('2007'!N$1,Calculations!$E136,0),IF($O138=2008,OFFSET('2008'!N$1,Calculations!$E136,0),IF($O138=2009,OFFSET('2009'!N$1,Calculations!$E136,0),IF($O138=2010,OFFSET('2010'!N$1,Calculations!$E136,0),IF($O138=2011,OFFSET('2011'!N$1,Calculations!$E136,0),IF($O138=2012,OFFSET('2012'!N$1,Calculations!$E136,0),IF($O138=2013,OFFSET('2013'!N$1,Calculations!$E136,0),IF($O138=2014,OFFSET('2014'!N$1,Calculations!$E136,0),IF($O138=2015,OFFSET('2015'!N$1,Calculations!$E136,0),IF($O138=2016,OFFSET('2016'!N$1,Calculations!$E136,0),IF($O138=2017,OFFSET('2017'!N$1,Calculations!$E136,0),0))))))))))))))))</f>
        <v>9.3619168250080098E-2</v>
      </c>
      <c r="AV138" s="33">
        <f ca="1">IF($O138=2002,OFFSET('2002'!O$1,Calculations!$E136,0),IF($O138=2003,OFFSET('2003'!O$1,Calculations!$E136,0),IF($O138=2004,OFFSET('2004'!O$1,Calculations!$E136,0),IF($O138=2005,OFFSET('2005'!O$1,Calculations!$E136,0),IF($O138=2006,OFFSET('2006'!O$1,Calculations!$E136,0),IF($O138=2007,OFFSET('2007'!O$1,Calculations!$E136,0),IF($O138=2008,OFFSET('2008'!O$1,Calculations!$E136,0),IF($O138=2009,OFFSET('2009'!O$1,Calculations!$E136,0),IF($O138=2010,OFFSET('2010'!O$1,Calculations!$E136,0),IF($O138=2011,OFFSET('2011'!O$1,Calculations!$E136,0),IF($O138=2012,OFFSET('2012'!O$1,Calculations!$E136,0),IF($O138=2013,OFFSET('2013'!O$1,Calculations!$E136,0),IF($O138=2014,OFFSET('2014'!O$1,Calculations!$E136,0),IF($O138=2015,OFFSET('2015'!O$1,Calculations!$E136,0),IF($O138=2016,OFFSET('2016'!O$1,Calculations!$E136,0),IF($O138=2017,OFFSET('2017'!O$1,Calculations!$E136,0),0))))))))))))))))</f>
        <v>8.4240879281343092E-2</v>
      </c>
      <c r="AW138" s="33">
        <f ca="1">IF($O138=2002,OFFSET('2002'!P$1,Calculations!$E136,0),IF($O138=2003,OFFSET('2003'!P$1,Calculations!$E136,0),IF($O138=2004,OFFSET('2004'!P$1,Calculations!$E136,0),IF($O138=2005,OFFSET('2005'!P$1,Calculations!$E136,0),IF($O138=2006,OFFSET('2006'!P$1,Calculations!$E136,0),IF($O138=2007,OFFSET('2007'!P$1,Calculations!$E136,0),IF($O138=2008,OFFSET('2008'!P$1,Calculations!$E136,0),IF($O138=2009,OFFSET('2009'!P$1,Calculations!$E136,0),IF($O138=2010,OFFSET('2010'!P$1,Calculations!$E136,0),IF($O138=2011,OFFSET('2011'!P$1,Calculations!$E136,0),IF($O138=2012,OFFSET('2012'!P$1,Calculations!$E136,0),IF($O138=2013,OFFSET('2013'!P$1,Calculations!$E136,0),IF($O138=2014,OFFSET('2014'!P$1,Calculations!$E136,0),IF($O138=2015,OFFSET('2015'!P$1,Calculations!$E136,0),IF($O138=2016,OFFSET('2016'!P$1,Calculations!$E136,0),IF($O138=2017,OFFSET('2017'!P$1,Calculations!$E136,0),0))))))))))))))))</f>
        <v>5.6824295827825479E-2</v>
      </c>
      <c r="AX138" s="37">
        <f ca="1">IF($O138=2002,OFFSET('2002'!Q$1,Calculations!$E136,0),IF($O138=2003,OFFSET('2003'!Q$1,Calculations!$E136,0),IF($O138=2004,OFFSET('2004'!Q$1,Calculations!$E136,0),IF($O138=2005,OFFSET('2005'!Q$1,Calculations!$E136,0),IF($O138=2006,OFFSET('2006'!Q$1,Calculations!$E136,0),IF($O138=2007,OFFSET('2007'!Q$1,Calculations!$E136,0),IF($O138=2008,OFFSET('2008'!Q$1,Calculations!$E136,0),IF($O138=2009,OFFSET('2009'!Q$1,Calculations!$E136,0),IF($O138=2010,OFFSET('2010'!Q$1,Calculations!$E136,0),IF($O138=2011,OFFSET('2011'!Q$1,Calculations!$E136,0),IF($O138=2012,OFFSET('2012'!Q$1,Calculations!$E136,0),IF($O138=2013,OFFSET('2013'!Q$1,Calculations!$E136,0),IF($O138=2014,OFFSET('2014'!Q$1,Calculations!$E136,0),IF($O138=2015,OFFSET('2015'!Q$1,Calculations!$E136,0),IF($O138=2016,OFFSET('2016'!Q$1,Calculations!$E136,0),IF($O138=2017,OFFSET('2017'!Q$1,Calculations!$E136,0),0))))))))))))))))</f>
        <v>6.9102352640202508E-2</v>
      </c>
      <c r="AY138" s="33">
        <f ca="1">IF($O138=2002,OFFSET('2002'!K$1,Calculations!$F136,0),IF($O138=2003,OFFSET('2003'!K$1,Calculations!$F136,0),IF($O138=2004,OFFSET('2004'!K$1,Calculations!$F136,0),IF($O138=2005,OFFSET('2005'!K$1,Calculations!$F136,0),IF($O138=2006,OFFSET('2006'!K$1,Calculations!$F136,0),IF($O138=2007,OFFSET('2007'!K$1,Calculations!$F136,0),IF($O138=2008,OFFSET('2008'!K$1,Calculations!$F136,0),IF($O138=2009,OFFSET('2009'!K$1,Calculations!$F136,0),IF($O138=2010,OFFSET('2010'!K$1,Calculations!$F136,0),IF($O138=2011,OFFSET('2011'!K$1,Calculations!$F136,0),IF($O138=2012,OFFSET('2012'!K$1,Calculations!$F136,0),IF($O138=2013,OFFSET('2013'!K$1,Calculations!$F136,0),IF($O138=2014,OFFSET('2014'!K$1,Calculations!$F136,0),IF($O138=2015,OFFSET('2015'!K$1,Calculations!$F136,0),IF($O138=2016,OFFSET('2016'!K$1,Calculations!$F136,0),IF($O138=2017,OFFSET('2017'!K$1,Calculations!$F136,0),0))))))))))))))))</f>
        <v>0</v>
      </c>
      <c r="AZ138" s="33">
        <f ca="1">IF($O138=2002,OFFSET('2002'!L$1,Calculations!$F136,0),IF($O138=2003,OFFSET('2003'!L$1,Calculations!$F136,0),IF($O138=2004,OFFSET('2004'!L$1,Calculations!$F136,0),IF($O138=2005,OFFSET('2005'!L$1,Calculations!$F136,0),IF($O138=2006,OFFSET('2006'!L$1,Calculations!$F136,0),IF($O138=2007,OFFSET('2007'!L$1,Calculations!$F136,0),IF($O138=2008,OFFSET('2008'!L$1,Calculations!$F136,0),IF($O138=2009,OFFSET('2009'!L$1,Calculations!$F136,0),IF($O138=2010,OFFSET('2010'!L$1,Calculations!$F136,0),IF($O138=2011,OFFSET('2011'!L$1,Calculations!$F136,0),IF($O138=2012,OFFSET('2012'!L$1,Calculations!$F136,0),IF($O138=2013,OFFSET('2013'!L$1,Calculations!$F136,0),IF($O138=2014,OFFSET('2014'!L$1,Calculations!$F136,0),IF($O138=2015,OFFSET('2015'!L$1,Calculations!$F136,0),IF($O138=2016,OFFSET('2016'!L$1,Calculations!$F136,0),IF($O138=2017,OFFSET('2017'!L$1,Calculations!$F136,0),0))))))))))))))))</f>
        <v>3.3573163589402859E-3</v>
      </c>
      <c r="BA138" s="33">
        <f ca="1">IF($O138=2002,OFFSET('2002'!M$1,Calculations!$F136,0),IF($O138=2003,OFFSET('2003'!M$1,Calculations!$F136,0),IF($O138=2004,OFFSET('2004'!M$1,Calculations!$F136,0),IF($O138=2005,OFFSET('2005'!M$1,Calculations!$F136,0),IF($O138=2006,OFFSET('2006'!M$1,Calculations!$F136,0),IF($O138=2007,OFFSET('2007'!M$1,Calculations!$F136,0),IF($O138=2008,OFFSET('2008'!M$1,Calculations!$F136,0),IF($O138=2009,OFFSET('2009'!M$1,Calculations!$F136,0),IF($O138=2010,OFFSET('2010'!M$1,Calculations!$F136,0),IF($O138=2011,OFFSET('2011'!M$1,Calculations!$F136,0),IF($O138=2012,OFFSET('2012'!M$1,Calculations!$F136,0),IF($O138=2013,OFFSET('2013'!M$1,Calculations!$F136,0),IF($O138=2014,OFFSET('2014'!M$1,Calculations!$F136,0),IF($O138=2015,OFFSET('2015'!M$1,Calculations!$F136,0),IF($O138=2016,OFFSET('2016'!M$1,Calculations!$F136,0),IF($O138=2017,OFFSET('2017'!M$1,Calculations!$F136,0),0))))))))))))))))</f>
        <v>3.0161093660817065E-3</v>
      </c>
      <c r="BB138" s="33">
        <f ca="1">IF($O138=2002,OFFSET('2002'!N$1,Calculations!$F136,0),IF($O138=2003,OFFSET('2003'!N$1,Calculations!$F136,0),IF($O138=2004,OFFSET('2004'!N$1,Calculations!$F136,0),IF($O138=2005,OFFSET('2005'!N$1,Calculations!$F136,0),IF($O138=2006,OFFSET('2006'!N$1,Calculations!$F136,0),IF($O138=2007,OFFSET('2007'!N$1,Calculations!$F136,0),IF($O138=2008,OFFSET('2008'!N$1,Calculations!$F136,0),IF($O138=2009,OFFSET('2009'!N$1,Calculations!$F136,0),IF($O138=2010,OFFSET('2010'!N$1,Calculations!$F136,0),IF($O138=2011,OFFSET('2011'!N$1,Calculations!$F136,0),IF($O138=2012,OFFSET('2012'!N$1,Calculations!$F136,0),IF($O138=2013,OFFSET('2013'!N$1,Calculations!$F136,0),IF($O138=2014,OFFSET('2014'!N$1,Calculations!$F136,0),IF($O138=2015,OFFSET('2015'!N$1,Calculations!$F136,0),IF($O138=2016,OFFSET('2016'!N$1,Calculations!$F136,0),IF($O138=2017,OFFSET('2017'!N$1,Calculations!$F136,0),0))))))))))))))))</f>
        <v>1.0165697353681917E-2</v>
      </c>
      <c r="BC138" s="33">
        <f ca="1">IF($O138=2002,OFFSET('2002'!O$1,Calculations!$F136,0),IF($O138=2003,OFFSET('2003'!O$1,Calculations!$F136,0),IF($O138=2004,OFFSET('2004'!O$1,Calculations!$F136,0),IF($O138=2005,OFFSET('2005'!O$1,Calculations!$F136,0),IF($O138=2006,OFFSET('2006'!O$1,Calculations!$F136,0),IF($O138=2007,OFFSET('2007'!O$1,Calculations!$F136,0),IF($O138=2008,OFFSET('2008'!O$1,Calculations!$F136,0),IF($O138=2009,OFFSET('2009'!O$1,Calculations!$F136,0),IF($O138=2010,OFFSET('2010'!O$1,Calculations!$F136,0),IF($O138=2011,OFFSET('2011'!O$1,Calculations!$F136,0),IF($O138=2012,OFFSET('2012'!O$1,Calculations!$F136,0),IF($O138=2013,OFFSET('2013'!O$1,Calculations!$F136,0),IF($O138=2014,OFFSET('2014'!O$1,Calculations!$F136,0),IF($O138=2015,OFFSET('2015'!O$1,Calculations!$F136,0),IF($O138=2016,OFFSET('2016'!O$1,Calculations!$F136,0),IF($O138=2017,OFFSET('2017'!O$1,Calculations!$F136,0),0))))))))))))))))</f>
        <v>6.8370139394406779E-4</v>
      </c>
      <c r="BD138" s="33">
        <f ca="1">IF($O138=2002,OFFSET('2002'!P$1,Calculations!$F136,0),IF($O138=2003,OFFSET('2003'!P$1,Calculations!$F136,0),IF($O138=2004,OFFSET('2004'!P$1,Calculations!$F136,0),IF($O138=2005,OFFSET('2005'!P$1,Calculations!$F136,0),IF($O138=2006,OFFSET('2006'!P$1,Calculations!$F136,0),IF($O138=2007,OFFSET('2007'!P$1,Calculations!$F136,0),IF($O138=2008,OFFSET('2008'!P$1,Calculations!$F136,0),IF($O138=2009,OFFSET('2009'!P$1,Calculations!$F136,0),IF($O138=2010,OFFSET('2010'!P$1,Calculations!$F136,0),IF($O138=2011,OFFSET('2011'!P$1,Calculations!$F136,0),IF($O138=2012,OFFSET('2012'!P$1,Calculations!$F136,0),IF($O138=2013,OFFSET('2013'!P$1,Calculations!$F136,0),IF($O138=2014,OFFSET('2014'!P$1,Calculations!$F136,0),IF($O138=2015,OFFSET('2015'!P$1,Calculations!$F136,0),IF($O138=2016,OFFSET('2016'!P$1,Calculations!$F136,0),IF($O138=2017,OFFSET('2017'!P$1,Calculations!$F136,0),0))))))))))))))))</f>
        <v>4.1676906401552374E-2</v>
      </c>
      <c r="BE138" s="37">
        <f ca="1">IF($O138=2002,OFFSET('2002'!Q$1,Calculations!$F136,0),IF($O138=2003,OFFSET('2003'!Q$1,Calculations!$F136,0),IF($O138=2004,OFFSET('2004'!Q$1,Calculations!$F136,0),IF($O138=2005,OFFSET('2005'!Q$1,Calculations!$F136,0),IF($O138=2006,OFFSET('2006'!Q$1,Calculations!$F136,0),IF($O138=2007,OFFSET('2007'!Q$1,Calculations!$F136,0),IF($O138=2008,OFFSET('2008'!Q$1,Calculations!$F136,0),IF($O138=2009,OFFSET('2009'!Q$1,Calculations!$F136,0),IF($O138=2010,OFFSET('2010'!Q$1,Calculations!$F136,0),IF($O138=2011,OFFSET('2011'!Q$1,Calculations!$F136,0),IF($O138=2012,OFFSET('2012'!Q$1,Calculations!$F136,0),IF($O138=2013,OFFSET('2013'!Q$1,Calculations!$F136,0),IF($O138=2014,OFFSET('2014'!Q$1,Calculations!$F136,0),IF($O138=2015,OFFSET('2015'!Q$1,Calculations!$F136,0),IF($O138=2016,OFFSET('2016'!Q$1,Calculations!$F136,0),IF($O138=2017,OFFSET('2017'!Q$1,Calculations!$F136,0),0))))))))))))))))</f>
        <v>1.3964817121703153E-3</v>
      </c>
      <c r="BF138" s="33">
        <f ca="1">IF($O138=2002,OFFSET('2002'!K$1,Calculations!$G136,0),IF($O138=2003,OFFSET('2003'!K$1,Calculations!$G136,0),IF($O138=2004,OFFSET('2004'!K$1,Calculations!$G136,0),IF($O138=2005,OFFSET('2005'!K$1,Calculations!$G136,0),IF($O138=2006,OFFSET('2006'!K$1,Calculations!$G136,0),IF($O138=2007,OFFSET('2007'!K$1,Calculations!$G136,0),IF($O138=2008,OFFSET('2008'!K$1,Calculations!$G136,0),IF($O138=2009,OFFSET('2009'!K$1,Calculations!$G136,0),IF($O138=2010,OFFSET('2010'!K$1,Calculations!$G136,0),IF($O138=2011,OFFSET('2011'!K$1,Calculations!$G136,0),IF($O138=2012,OFFSET('2012'!K$1,Calculations!$G136,0),IF($O138=2013,OFFSET('2013'!K$1,Calculations!$G136,0),IF($O138=2014,OFFSET('2014'!K$1,Calculations!$G136,0),IF($O138=2015,OFFSET('2015'!K$1,Calculations!$G136,0),IF($O138=2016,OFFSET('2016'!K$1,Calculations!$G136,0),IF($O138=2017,OFFSET('2017'!K$1,Calculations!$G136,0),0))))))))))))))))</f>
        <v>0.10918813903040875</v>
      </c>
      <c r="BG138" s="33">
        <f ca="1">IF($O138=2002,OFFSET('2002'!L$1,Calculations!$G136,0),IF($O138=2003,OFFSET('2003'!L$1,Calculations!$G136,0),IF($O138=2004,OFFSET('2004'!L$1,Calculations!$G136,0),IF($O138=2005,OFFSET('2005'!L$1,Calculations!$G136,0),IF($O138=2006,OFFSET('2006'!L$1,Calculations!$G136,0),IF($O138=2007,OFFSET('2007'!L$1,Calculations!$G136,0),IF($O138=2008,OFFSET('2008'!L$1,Calculations!$G136,0),IF($O138=2009,OFFSET('2009'!L$1,Calculations!$G136,0),IF($O138=2010,OFFSET('2010'!L$1,Calculations!$G136,0),IF($O138=2011,OFFSET('2011'!L$1,Calculations!$G136,0),IF($O138=2012,OFFSET('2012'!L$1,Calculations!$G136,0),IF($O138=2013,OFFSET('2013'!L$1,Calculations!$G136,0),IF($O138=2014,OFFSET('2014'!L$1,Calculations!$G136,0),IF($O138=2015,OFFSET('2015'!L$1,Calculations!$G136,0),IF($O138=2016,OFFSET('2016'!L$1,Calculations!$G136,0),IF($O138=2017,OFFSET('2017'!L$1,Calculations!$G136,0),0))))))))))))))))</f>
        <v>0.28731934284078037</v>
      </c>
      <c r="BH138" s="33">
        <f ca="1">IF($O138=2002,OFFSET('2002'!M$1,Calculations!$G136,0),IF($O138=2003,OFFSET('2003'!M$1,Calculations!$G136,0),IF($O138=2004,OFFSET('2004'!M$1,Calculations!$G136,0),IF($O138=2005,OFFSET('2005'!M$1,Calculations!$G136,0),IF($O138=2006,OFFSET('2006'!M$1,Calculations!$G136,0),IF($O138=2007,OFFSET('2007'!M$1,Calculations!$G136,0),IF($O138=2008,OFFSET('2008'!M$1,Calculations!$G136,0),IF($O138=2009,OFFSET('2009'!M$1,Calculations!$G136,0),IF($O138=2010,OFFSET('2010'!M$1,Calculations!$G136,0),IF($O138=2011,OFFSET('2011'!M$1,Calculations!$G136,0),IF($O138=2012,OFFSET('2012'!M$1,Calculations!$G136,0),IF($O138=2013,OFFSET('2013'!M$1,Calculations!$G136,0),IF($O138=2014,OFFSET('2014'!M$1,Calculations!$G136,0),IF($O138=2015,OFFSET('2015'!M$1,Calculations!$G136,0),IF($O138=2016,OFFSET('2016'!M$1,Calculations!$G136,0),IF($O138=2017,OFFSET('2017'!M$1,Calculations!$G136,0),0))))))))))))))))</f>
        <v>0.15282365174744145</v>
      </c>
      <c r="BI138" s="33">
        <f ca="1">IF($O138=2002,OFFSET('2002'!N$1,Calculations!$G136,0),IF($O138=2003,OFFSET('2003'!N$1,Calculations!$G136,0),IF($O138=2004,OFFSET('2004'!N$1,Calculations!$G136,0),IF($O138=2005,OFFSET('2005'!N$1,Calculations!$G136,0),IF($O138=2006,OFFSET('2006'!N$1,Calculations!$G136,0),IF($O138=2007,OFFSET('2007'!N$1,Calculations!$G136,0),IF($O138=2008,OFFSET('2008'!N$1,Calculations!$G136,0),IF($O138=2009,OFFSET('2009'!N$1,Calculations!$G136,0),IF($O138=2010,OFFSET('2010'!N$1,Calculations!$G136,0),IF($O138=2011,OFFSET('2011'!N$1,Calculations!$G136,0),IF($O138=2012,OFFSET('2012'!N$1,Calculations!$G136,0),IF($O138=2013,OFFSET('2013'!N$1,Calculations!$G136,0),IF($O138=2014,OFFSET('2014'!N$1,Calculations!$G136,0),IF($O138=2015,OFFSET('2015'!N$1,Calculations!$G136,0),IF($O138=2016,OFFSET('2016'!N$1,Calculations!$G136,0),IF($O138=2017,OFFSET('2017'!N$1,Calculations!$G136,0),0))))))))))))))))</f>
        <v>0.1805642135341595</v>
      </c>
      <c r="BJ138" s="33">
        <f ca="1">IF($O138=2002,OFFSET('2002'!O$1,Calculations!$G136,0),IF($O138=2003,OFFSET('2003'!O$1,Calculations!$G136,0),IF($O138=2004,OFFSET('2004'!O$1,Calculations!$G136,0),IF($O138=2005,OFFSET('2005'!O$1,Calculations!$G136,0),IF($O138=2006,OFFSET('2006'!O$1,Calculations!$G136,0),IF($O138=2007,OFFSET('2007'!O$1,Calculations!$G136,0),IF($O138=2008,OFFSET('2008'!O$1,Calculations!$G136,0),IF($O138=2009,OFFSET('2009'!O$1,Calculations!$G136,0),IF($O138=2010,OFFSET('2010'!O$1,Calculations!$G136,0),IF($O138=2011,OFFSET('2011'!O$1,Calculations!$G136,0),IF($O138=2012,OFFSET('2012'!O$1,Calculations!$G136,0),IF($O138=2013,OFFSET('2013'!O$1,Calculations!$G136,0),IF($O138=2014,OFFSET('2014'!O$1,Calculations!$G136,0),IF($O138=2015,OFFSET('2015'!O$1,Calculations!$G136,0),IF($O138=2016,OFFSET('2016'!O$1,Calculations!$G136,0),IF($O138=2017,OFFSET('2017'!O$1,Calculations!$G136,0),0))))))))))))))))</f>
        <v>0.15206246901929812</v>
      </c>
      <c r="BK138" s="33">
        <f ca="1">IF($O138=2002,OFFSET('2002'!P$1,Calculations!$G136,0),IF($O138=2003,OFFSET('2003'!P$1,Calculations!$G136,0),IF($O138=2004,OFFSET('2004'!P$1,Calculations!$G136,0),IF($O138=2005,OFFSET('2005'!P$1,Calculations!$G136,0),IF($O138=2006,OFFSET('2006'!P$1,Calculations!$G136,0),IF($O138=2007,OFFSET('2007'!P$1,Calculations!$G136,0),IF($O138=2008,OFFSET('2008'!P$1,Calculations!$G136,0),IF($O138=2009,OFFSET('2009'!P$1,Calculations!$G136,0),IF($O138=2010,OFFSET('2010'!P$1,Calculations!$G136,0),IF($O138=2011,OFFSET('2011'!P$1,Calculations!$G136,0),IF($O138=2012,OFFSET('2012'!P$1,Calculations!$G136,0),IF($O138=2013,OFFSET('2013'!P$1,Calculations!$G136,0),IF($O138=2014,OFFSET('2014'!P$1,Calculations!$G136,0),IF($O138=2015,OFFSET('2015'!P$1,Calculations!$G136,0),IF($O138=2016,OFFSET('2016'!P$1,Calculations!$G136,0),IF($O138=2017,OFFSET('2017'!P$1,Calculations!$G136,0),0))))))))))))))))</f>
        <v>7.3291080636365011E-2</v>
      </c>
      <c r="BL138" s="37">
        <f ca="1">IF($O138=2002,OFFSET('2002'!Q$1,Calculations!$G136,0),IF($O138=2003,OFFSET('2003'!Q$1,Calculations!$G136,0),IF($O138=2004,OFFSET('2004'!Q$1,Calculations!$G136,0),IF($O138=2005,OFFSET('2005'!Q$1,Calculations!$G136,0),IF($O138=2006,OFFSET('2006'!Q$1,Calculations!$G136,0),IF($O138=2007,OFFSET('2007'!Q$1,Calculations!$G136,0),IF($O138=2008,OFFSET('2008'!Q$1,Calculations!$G136,0),IF($O138=2009,OFFSET('2009'!Q$1,Calculations!$G136,0),IF($O138=2010,OFFSET('2010'!Q$1,Calculations!$G136,0),IF($O138=2011,OFFSET('2011'!Q$1,Calculations!$G136,0),IF($O138=2012,OFFSET('2012'!Q$1,Calculations!$G136,0),IF($O138=2013,OFFSET('2013'!Q$1,Calculations!$G136,0),IF($O138=2014,OFFSET('2014'!Q$1,Calculations!$G136,0),IF($O138=2015,OFFSET('2015'!Q$1,Calculations!$G136,0),IF($O138=2016,OFFSET('2016'!Q$1,Calculations!$G136,0),IF($O138=2017,OFFSET('2017'!Q$1,Calculations!$G136,0),0))))))))))))))))</f>
        <v>0.16138208679868116</v>
      </c>
      <c r="BM138" s="33">
        <f ca="1">IF($O138=2002,OFFSET('2002'!K$1,Calculations!$H136,0),IF($O138=2003,OFFSET('2003'!K$1,Calculations!$H136,0),IF($O138=2004,OFFSET('2004'!K$1,Calculations!$H136,0),IF($O138=2005,OFFSET('2005'!K$1,Calculations!$H136,0),IF($O138=2006,OFFSET('2006'!K$1,Calculations!$H136,0),IF($O138=2007,OFFSET('2007'!K$1,Calculations!$H136,0),IF($O138=2008,OFFSET('2008'!K$1,Calculations!$H136,0),IF($O138=2009,OFFSET('2009'!K$1,Calculations!$H136,0),IF($O138=2010,OFFSET('2010'!K$1,Calculations!$H136,0),IF($O138=2011,OFFSET('2011'!K$1,Calculations!$H136,0),IF($O138=2012,OFFSET('2012'!K$1,Calculations!$H136,0),IF($O138=2013,OFFSET('2013'!K$1,Calculations!$H136,0),IF($O138=2014,OFFSET('2014'!K$1,Calculations!$H136,0),IF($O138=2015,OFFSET('2015'!K$1,Calculations!$H136,0),IF($O138=2016,OFFSET('2016'!K$1,Calculations!$H136,0),IF($O138=2017,OFFSET('2017'!K$1,Calculations!$H136,0),0))))))))))))))))</f>
        <v>6.4436112225318316E-3</v>
      </c>
      <c r="BN138" s="33">
        <f ca="1">IF($O138=2002,OFFSET('2002'!L$1,Calculations!$H136,0),IF($O138=2003,OFFSET('2003'!L$1,Calculations!$H136,0),IF($O138=2004,OFFSET('2004'!L$1,Calculations!$H136,0),IF($O138=2005,OFFSET('2005'!L$1,Calculations!$H136,0),IF($O138=2006,OFFSET('2006'!L$1,Calculations!$H136,0),IF($O138=2007,OFFSET('2007'!L$1,Calculations!$H136,0),IF($O138=2008,OFFSET('2008'!L$1,Calculations!$H136,0),IF($O138=2009,OFFSET('2009'!L$1,Calculations!$H136,0),IF($O138=2010,OFFSET('2010'!L$1,Calculations!$H136,0),IF($O138=2011,OFFSET('2011'!L$1,Calculations!$H136,0),IF($O138=2012,OFFSET('2012'!L$1,Calculations!$H136,0),IF($O138=2013,OFFSET('2013'!L$1,Calculations!$H136,0),IF($O138=2014,OFFSET('2014'!L$1,Calculations!$H136,0),IF($O138=2015,OFFSET('2015'!L$1,Calculations!$H136,0),IF($O138=2016,OFFSET('2016'!L$1,Calculations!$H136,0),IF($O138=2017,OFFSET('2017'!L$1,Calculations!$H136,0),0))))))))))))))))</f>
        <v>4.256325399641582E-2</v>
      </c>
      <c r="BO138" s="33">
        <f ca="1">IF($O138=2002,OFFSET('2002'!M$1,Calculations!$H136,0),IF($O138=2003,OFFSET('2003'!M$1,Calculations!$H136,0),IF($O138=2004,OFFSET('2004'!M$1,Calculations!$H136,0),IF($O138=2005,OFFSET('2005'!M$1,Calculations!$H136,0),IF($O138=2006,OFFSET('2006'!M$1,Calculations!$H136,0),IF($O138=2007,OFFSET('2007'!M$1,Calculations!$H136,0),IF($O138=2008,OFFSET('2008'!M$1,Calculations!$H136,0),IF($O138=2009,OFFSET('2009'!M$1,Calculations!$H136,0),IF($O138=2010,OFFSET('2010'!M$1,Calculations!$H136,0),IF($O138=2011,OFFSET('2011'!M$1,Calculations!$H136,0),IF($O138=2012,OFFSET('2012'!M$1,Calculations!$H136,0),IF($O138=2013,OFFSET('2013'!M$1,Calculations!$H136,0),IF($O138=2014,OFFSET('2014'!M$1,Calculations!$H136,0),IF($O138=2015,OFFSET('2015'!M$1,Calculations!$H136,0),IF($O138=2016,OFFSET('2016'!M$1,Calculations!$H136,0),IF($O138=2017,OFFSET('2017'!M$1,Calculations!$H136,0),0))))))))))))))))</f>
        <v>5.6729998689729659E-2</v>
      </c>
      <c r="BP138" s="33">
        <f ca="1">IF($O138=2002,OFFSET('2002'!N$1,Calculations!$H136,0),IF($O138=2003,OFFSET('2003'!N$1,Calculations!$H136,0),IF($O138=2004,OFFSET('2004'!N$1,Calculations!$H136,0),IF($O138=2005,OFFSET('2005'!N$1,Calculations!$H136,0),IF($O138=2006,OFFSET('2006'!N$1,Calculations!$H136,0),IF($O138=2007,OFFSET('2007'!N$1,Calculations!$H136,0),IF($O138=2008,OFFSET('2008'!N$1,Calculations!$H136,0),IF($O138=2009,OFFSET('2009'!N$1,Calculations!$H136,0),IF($O138=2010,OFFSET('2010'!N$1,Calculations!$H136,0),IF($O138=2011,OFFSET('2011'!N$1,Calculations!$H136,0),IF($O138=2012,OFFSET('2012'!N$1,Calculations!$H136,0),IF($O138=2013,OFFSET('2013'!N$1,Calculations!$H136,0),IF($O138=2014,OFFSET('2014'!N$1,Calculations!$H136,0),IF($O138=2015,OFFSET('2015'!N$1,Calculations!$H136,0),IF($O138=2016,OFFSET('2016'!N$1,Calculations!$H136,0),IF($O138=2017,OFFSET('2017'!N$1,Calculations!$H136,0),0))))))))))))))))</f>
        <v>6.3345668846999978E-2</v>
      </c>
      <c r="BQ138" s="33">
        <f ca="1">IF($O138=2002,OFFSET('2002'!O$1,Calculations!$H136,0),IF($O138=2003,OFFSET('2003'!O$1,Calculations!$H136,0),IF($O138=2004,OFFSET('2004'!O$1,Calculations!$H136,0),IF($O138=2005,OFFSET('2005'!O$1,Calculations!$H136,0),IF($O138=2006,OFFSET('2006'!O$1,Calculations!$H136,0),IF($O138=2007,OFFSET('2007'!O$1,Calculations!$H136,0),IF($O138=2008,OFFSET('2008'!O$1,Calculations!$H136,0),IF($O138=2009,OFFSET('2009'!O$1,Calculations!$H136,0),IF($O138=2010,OFFSET('2010'!O$1,Calculations!$H136,0),IF($O138=2011,OFFSET('2011'!O$1,Calculations!$H136,0),IF($O138=2012,OFFSET('2012'!O$1,Calculations!$H136,0),IF($O138=2013,OFFSET('2013'!O$1,Calculations!$H136,0),IF($O138=2014,OFFSET('2014'!O$1,Calculations!$H136,0),IF($O138=2015,OFFSET('2015'!O$1,Calculations!$H136,0),IF($O138=2016,OFFSET('2016'!O$1,Calculations!$H136,0),IF($O138=2017,OFFSET('2017'!O$1,Calculations!$H136,0),0))))))))))))))))</f>
        <v>2.9560076869151186E-2</v>
      </c>
      <c r="BR138" s="33">
        <f ca="1">IF($O138=2002,OFFSET('2002'!P$1,Calculations!$H136,0),IF($O138=2003,OFFSET('2003'!P$1,Calculations!$H136,0),IF($O138=2004,OFFSET('2004'!P$1,Calculations!$H136,0),IF($O138=2005,OFFSET('2005'!P$1,Calculations!$H136,0),IF($O138=2006,OFFSET('2006'!P$1,Calculations!$H136,0),IF($O138=2007,OFFSET('2007'!P$1,Calculations!$H136,0),IF($O138=2008,OFFSET('2008'!P$1,Calculations!$H136,0),IF($O138=2009,OFFSET('2009'!P$1,Calculations!$H136,0),IF($O138=2010,OFFSET('2010'!P$1,Calculations!$H136,0),IF($O138=2011,OFFSET('2011'!P$1,Calculations!$H136,0),IF($O138=2012,OFFSET('2012'!P$1,Calculations!$H136,0),IF($O138=2013,OFFSET('2013'!P$1,Calculations!$H136,0),IF($O138=2014,OFFSET('2014'!P$1,Calculations!$H136,0),IF($O138=2015,OFFSET('2015'!P$1,Calculations!$H136,0),IF($O138=2016,OFFSET('2016'!P$1,Calculations!$H136,0),IF($O138=2017,OFFSET('2017'!P$1,Calculations!$H136,0),0))))))))))))))))</f>
        <v>0.24554351550130379</v>
      </c>
      <c r="BS138" s="37">
        <f ca="1">IF($O138=2002,OFFSET('2002'!Q$1,Calculations!$H136,0),IF($O138=2003,OFFSET('2003'!Q$1,Calculations!$H136,0),IF($O138=2004,OFFSET('2004'!Q$1,Calculations!$H136,0),IF($O138=2005,OFFSET('2005'!Q$1,Calculations!$H136,0),IF($O138=2006,OFFSET('2006'!Q$1,Calculations!$H136,0),IF($O138=2007,OFFSET('2007'!Q$1,Calculations!$H136,0),IF($O138=2008,OFFSET('2008'!Q$1,Calculations!$H136,0),IF($O138=2009,OFFSET('2009'!Q$1,Calculations!$H136,0),IF($O138=2010,OFFSET('2010'!Q$1,Calculations!$H136,0),IF($O138=2011,OFFSET('2011'!Q$1,Calculations!$H136,0),IF($O138=2012,OFFSET('2012'!Q$1,Calculations!$H136,0),IF($O138=2013,OFFSET('2013'!Q$1,Calculations!$H136,0),IF($O138=2014,OFFSET('2014'!Q$1,Calculations!$H136,0),IF($O138=2015,OFFSET('2015'!Q$1,Calculations!$H136,0),IF($O138=2016,OFFSET('2016'!Q$1,Calculations!$H136,0),IF($O138=2017,OFFSET('2017'!Q$1,Calculations!$H136,0),0))))))))))))))))</f>
        <v>2.6141664120959637E-2</v>
      </c>
      <c r="BT138" s="33">
        <f ca="1">IF($O138=2002,OFFSET('2002'!K$1,Calculations!$I136,0),IF($O138=2003,OFFSET('2003'!K$1,Calculations!$I136,0),IF($O138=2004,OFFSET('2004'!K$1,Calculations!$I136,0),IF($O138=2005,OFFSET('2005'!K$1,Calculations!$I136,0),IF($O138=2006,OFFSET('2006'!K$1,Calculations!$I136,0),IF($O138=2007,OFFSET('2007'!K$1,Calculations!$I136,0),IF($O138=2008,OFFSET('2008'!K$1,Calculations!$I136,0),IF($O138=2009,OFFSET('2009'!K$1,Calculations!$I136,0),IF($O138=2010,OFFSET('2010'!K$1,Calculations!$I136,0),IF($O138=2011,OFFSET('2011'!K$1,Calculations!$I136,0),IF($O138=2012,OFFSET('2012'!K$1,Calculations!$I136,0),IF($O138=2013,OFFSET('2013'!K$1,Calculations!$I136,0),IF($O138=2014,OFFSET('2014'!K$1,Calculations!$I136,0),IF($O138=2015,OFFSET('2015'!K$1,Calculations!$I136,0),IF($O138=2016,OFFSET('2016'!K$1,Calculations!$I136,0),IF($O138=2017,OFFSET('2017'!K$1,Calculations!$I136,0),0))))))))))))))))</f>
        <v>0.1757416108292737</v>
      </c>
      <c r="BU138" s="33">
        <f ca="1">IF($O138=2002,OFFSET('2002'!L$1,Calculations!$I136,0),IF($O138=2003,OFFSET('2003'!L$1,Calculations!$I136,0),IF($O138=2004,OFFSET('2004'!L$1,Calculations!$I136,0),IF($O138=2005,OFFSET('2005'!L$1,Calculations!$I136,0),IF($O138=2006,OFFSET('2006'!L$1,Calculations!$I136,0),IF($O138=2007,OFFSET('2007'!L$1,Calculations!$I136,0),IF($O138=2008,OFFSET('2008'!L$1,Calculations!$I136,0),IF($O138=2009,OFFSET('2009'!L$1,Calculations!$I136,0),IF($O138=2010,OFFSET('2010'!L$1,Calculations!$I136,0),IF($O138=2011,OFFSET('2011'!L$1,Calculations!$I136,0),IF($O138=2012,OFFSET('2012'!L$1,Calculations!$I136,0),IF($O138=2013,OFFSET('2013'!L$1,Calculations!$I136,0),IF($O138=2014,OFFSET('2014'!L$1,Calculations!$I136,0),IF($O138=2015,OFFSET('2015'!L$1,Calculations!$I136,0),IF($O138=2016,OFFSET('2016'!L$1,Calculations!$I136,0),IF($O138=2017,OFFSET('2017'!L$1,Calculations!$I136,0),0))))))))))))))))</f>
        <v>1.4960217874659289E-2</v>
      </c>
      <c r="BV138" s="33">
        <f ca="1">IF($O138=2002,OFFSET('2002'!M$1,Calculations!$I136,0),IF($O138=2003,OFFSET('2003'!M$1,Calculations!$I136,0),IF($O138=2004,OFFSET('2004'!M$1,Calculations!$I136,0),IF($O138=2005,OFFSET('2005'!M$1,Calculations!$I136,0),IF($O138=2006,OFFSET('2006'!M$1,Calculations!$I136,0),IF($O138=2007,OFFSET('2007'!M$1,Calculations!$I136,0),IF($O138=2008,OFFSET('2008'!M$1,Calculations!$I136,0),IF($O138=2009,OFFSET('2009'!M$1,Calculations!$I136,0),IF($O138=2010,OFFSET('2010'!M$1,Calculations!$I136,0),IF($O138=2011,OFFSET('2011'!M$1,Calculations!$I136,0),IF($O138=2012,OFFSET('2012'!M$1,Calculations!$I136,0),IF($O138=2013,OFFSET('2013'!M$1,Calculations!$I136,0),IF($O138=2014,OFFSET('2014'!M$1,Calculations!$I136,0),IF($O138=2015,OFFSET('2015'!M$1,Calculations!$I136,0),IF($O138=2016,OFFSET('2016'!M$1,Calculations!$I136,0),IF($O138=2017,OFFSET('2017'!M$1,Calculations!$I136,0),0))))))))))))))))</f>
        <v>7.0815674913957918E-2</v>
      </c>
      <c r="BW138" s="33">
        <f ca="1">IF($O138=2002,OFFSET('2002'!N$1,Calculations!$I136,0),IF($O138=2003,OFFSET('2003'!N$1,Calculations!$I136,0),IF($O138=2004,OFFSET('2004'!N$1,Calculations!$I136,0),IF($O138=2005,OFFSET('2005'!N$1,Calculations!$I136,0),IF($O138=2006,OFFSET('2006'!N$1,Calculations!$I136,0),IF($O138=2007,OFFSET('2007'!N$1,Calculations!$I136,0),IF($O138=2008,OFFSET('2008'!N$1,Calculations!$I136,0),IF($O138=2009,OFFSET('2009'!N$1,Calculations!$I136,0),IF($O138=2010,OFFSET('2010'!N$1,Calculations!$I136,0),IF($O138=2011,OFFSET('2011'!N$1,Calculations!$I136,0),IF($O138=2012,OFFSET('2012'!N$1,Calculations!$I136,0),IF($O138=2013,OFFSET('2013'!N$1,Calculations!$I136,0),IF($O138=2014,OFFSET('2014'!N$1,Calculations!$I136,0),IF($O138=2015,OFFSET('2015'!N$1,Calculations!$I136,0),IF($O138=2016,OFFSET('2016'!N$1,Calculations!$I136,0),IF($O138=2017,OFFSET('2017'!N$1,Calculations!$I136,0),0))))))))))))))))</f>
        <v>4.6212486411073943E-2</v>
      </c>
      <c r="BX138" s="33">
        <f ca="1">IF($O138=2002,OFFSET('2002'!O$1,Calculations!$I136,0),IF($O138=2003,OFFSET('2003'!O$1,Calculations!$I136,0),IF($O138=2004,OFFSET('2004'!O$1,Calculations!$I136,0),IF($O138=2005,OFFSET('2005'!O$1,Calculations!$I136,0),IF($O138=2006,OFFSET('2006'!O$1,Calculations!$I136,0),IF($O138=2007,OFFSET('2007'!O$1,Calculations!$I136,0),IF($O138=2008,OFFSET('2008'!O$1,Calculations!$I136,0),IF($O138=2009,OFFSET('2009'!O$1,Calculations!$I136,0),IF($O138=2010,OFFSET('2010'!O$1,Calculations!$I136,0),IF($O138=2011,OFFSET('2011'!O$1,Calculations!$I136,0),IF($O138=2012,OFFSET('2012'!O$1,Calculations!$I136,0),IF($O138=2013,OFFSET('2013'!O$1,Calculations!$I136,0),IF($O138=2014,OFFSET('2014'!O$1,Calculations!$I136,0),IF($O138=2015,OFFSET('2015'!O$1,Calculations!$I136,0),IF($O138=2016,OFFSET('2016'!O$1,Calculations!$I136,0),IF($O138=2017,OFFSET('2017'!O$1,Calculations!$I136,0),0))))))))))))))))</f>
        <v>9.9432008104709757E-2</v>
      </c>
      <c r="BY138" s="33">
        <f ca="1">IF($O138=2002,OFFSET('2002'!P$1,Calculations!$I136,0),IF($O138=2003,OFFSET('2003'!P$1,Calculations!$I136,0),IF($O138=2004,OFFSET('2004'!P$1,Calculations!$I136,0),IF($O138=2005,OFFSET('2005'!P$1,Calculations!$I136,0),IF($O138=2006,OFFSET('2006'!P$1,Calculations!$I136,0),IF($O138=2007,OFFSET('2007'!P$1,Calculations!$I136,0),IF($O138=2008,OFFSET('2008'!P$1,Calculations!$I136,0),IF($O138=2009,OFFSET('2009'!P$1,Calculations!$I136,0),IF($O138=2010,OFFSET('2010'!P$1,Calculations!$I136,0),IF($O138=2011,OFFSET('2011'!P$1,Calculations!$I136,0),IF($O138=2012,OFFSET('2012'!P$1,Calculations!$I136,0),IF($O138=2013,OFFSET('2013'!P$1,Calculations!$I136,0),IF($O138=2014,OFFSET('2014'!P$1,Calculations!$I136,0),IF($O138=2015,OFFSET('2015'!P$1,Calculations!$I136,0),IF($O138=2016,OFFSET('2016'!P$1,Calculations!$I136,0),IF($O138=2017,OFFSET('2017'!P$1,Calculations!$I136,0),0))))))))))))))))</f>
        <v>1.5480859565478195E-2</v>
      </c>
      <c r="BZ138" s="37">
        <f ca="1">IF($O138=2002,OFFSET('2002'!Q$1,Calculations!$I136,0),IF($O138=2003,OFFSET('2003'!Q$1,Calculations!$I136,0),IF($O138=2004,OFFSET('2004'!Q$1,Calculations!$I136,0),IF($O138=2005,OFFSET('2005'!Q$1,Calculations!$I136,0),IF($O138=2006,OFFSET('2006'!Q$1,Calculations!$I136,0),IF($O138=2007,OFFSET('2007'!Q$1,Calculations!$I136,0),IF($O138=2008,OFFSET('2008'!Q$1,Calculations!$I136,0),IF($O138=2009,OFFSET('2009'!Q$1,Calculations!$I136,0),IF($O138=2010,OFFSET('2010'!Q$1,Calculations!$I136,0),IF($O138=2011,OFFSET('2011'!Q$1,Calculations!$I136,0),IF($O138=2012,OFFSET('2012'!Q$1,Calculations!$I136,0),IF($O138=2013,OFFSET('2013'!Q$1,Calculations!$I136,0),IF($O138=2014,OFFSET('2014'!Q$1,Calculations!$I136,0),IF($O138=2015,OFFSET('2015'!Q$1,Calculations!$I136,0),IF($O138=2016,OFFSET('2016'!Q$1,Calculations!$I136,0),IF($O138=2017,OFFSET('2017'!Q$1,Calculations!$I136,0),0))))))))))))))))</f>
        <v>0.10898705790642195</v>
      </c>
      <c r="CA138" s="33">
        <f ca="1">IF($O138=2002,OFFSET('2002'!K$1,Calculations!$J136,0),IF($O138=2003,OFFSET('2003'!K$1,Calculations!$J136,0),IF($O138=2004,OFFSET('2004'!K$1,Calculations!$J136,0),IF($O138=2005,OFFSET('2005'!K$1,Calculations!$J136,0),IF($O138=2006,OFFSET('2006'!K$1,Calculations!$J136,0),IF($O138=2007,OFFSET('2007'!K$1,Calculations!$J136,0),IF($O138=2008,OFFSET('2008'!K$1,Calculations!$J136,0),IF($O138=2009,OFFSET('2009'!K$1,Calculations!$J136,0),IF($O138=2010,OFFSET('2010'!K$1,Calculations!$J136,0),IF($O138=2011,OFFSET('2011'!K$1,Calculations!$J136,0),IF($O138=2012,OFFSET('2012'!K$1,Calculations!$J136,0),IF($O138=2013,OFFSET('2013'!K$1,Calculations!$J136,0),IF($O138=2014,OFFSET('2014'!K$1,Calculations!$J136,0),IF($O138=2015,OFFSET('2015'!K$1,Calculations!$J136,0),IF($O138=2016,OFFSET('2016'!K$1,Calculations!$J136,0),IF($O138=2017,OFFSET('2017'!K$1,Calculations!$J136,0),0))))))))))))))))</f>
        <v>7.8058176884325823E-3</v>
      </c>
      <c r="CB138" s="33">
        <f ca="1">IF($O138=2002,OFFSET('2002'!L$1,Calculations!$J136,0),IF($O138=2003,OFFSET('2003'!L$1,Calculations!$J136,0),IF($O138=2004,OFFSET('2004'!L$1,Calculations!$J136,0),IF($O138=2005,OFFSET('2005'!L$1,Calculations!$J136,0),IF($O138=2006,OFFSET('2006'!L$1,Calculations!$J136,0),IF($O138=2007,OFFSET('2007'!L$1,Calculations!$J136,0),IF($O138=2008,OFFSET('2008'!L$1,Calculations!$J136,0),IF($O138=2009,OFFSET('2009'!L$1,Calculations!$J136,0),IF($O138=2010,OFFSET('2010'!L$1,Calculations!$J136,0),IF($O138=2011,OFFSET('2011'!L$1,Calculations!$J136,0),IF($O138=2012,OFFSET('2012'!L$1,Calculations!$J136,0),IF($O138=2013,OFFSET('2013'!L$1,Calculations!$J136,0),IF($O138=2014,OFFSET('2014'!L$1,Calculations!$J136,0),IF($O138=2015,OFFSET('2015'!L$1,Calculations!$J136,0),IF($O138=2016,OFFSET('2016'!L$1,Calculations!$J136,0),IF($O138=2017,OFFSET('2017'!L$1,Calculations!$J136,0),0))))))))))))))))</f>
        <v>2.0393881237555121E-2</v>
      </c>
      <c r="CC138" s="33">
        <f ca="1">IF($O138=2002,OFFSET('2002'!M$1,Calculations!$J136,0),IF($O138=2003,OFFSET('2003'!M$1,Calculations!$J136,0),IF($O138=2004,OFFSET('2004'!M$1,Calculations!$J136,0),IF($O138=2005,OFFSET('2005'!M$1,Calculations!$J136,0),IF($O138=2006,OFFSET('2006'!M$1,Calculations!$J136,0),IF($O138=2007,OFFSET('2007'!M$1,Calculations!$J136,0),IF($O138=2008,OFFSET('2008'!M$1,Calculations!$J136,0),IF($O138=2009,OFFSET('2009'!M$1,Calculations!$J136,0),IF($O138=2010,OFFSET('2010'!M$1,Calculations!$J136,0),IF($O138=2011,OFFSET('2011'!M$1,Calculations!$J136,0),IF($O138=2012,OFFSET('2012'!M$1,Calculations!$J136,0),IF($O138=2013,OFFSET('2013'!M$1,Calculations!$J136,0),IF($O138=2014,OFFSET('2014'!M$1,Calculations!$J136,0),IF($O138=2015,OFFSET('2015'!M$1,Calculations!$J136,0),IF($O138=2016,OFFSET('2016'!M$1,Calculations!$J136,0),IF($O138=2017,OFFSET('2017'!M$1,Calculations!$J136,0),0))))))))))))))))</f>
        <v>2.4290337646477914E-3</v>
      </c>
      <c r="CD138" s="33">
        <f ca="1">IF($O138=2002,OFFSET('2002'!N$1,Calculations!$J136,0),IF($O138=2003,OFFSET('2003'!N$1,Calculations!$J136,0),IF($O138=2004,OFFSET('2004'!N$1,Calculations!$J136,0),IF($O138=2005,OFFSET('2005'!N$1,Calculations!$J136,0),IF($O138=2006,OFFSET('2006'!N$1,Calculations!$J136,0),IF($O138=2007,OFFSET('2007'!N$1,Calculations!$J136,0),IF($O138=2008,OFFSET('2008'!N$1,Calculations!$J136,0),IF($O138=2009,OFFSET('2009'!N$1,Calculations!$J136,0),IF($O138=2010,OFFSET('2010'!N$1,Calculations!$J136,0),IF($O138=2011,OFFSET('2011'!N$1,Calculations!$J136,0),IF($O138=2012,OFFSET('2012'!N$1,Calculations!$J136,0),IF($O138=2013,OFFSET('2013'!N$1,Calculations!$J136,0),IF($O138=2014,OFFSET('2014'!N$1,Calculations!$J136,0),IF($O138=2015,OFFSET('2015'!N$1,Calculations!$J136,0),IF($O138=2016,OFFSET('2016'!N$1,Calculations!$J136,0),IF($O138=2017,OFFSET('2017'!N$1,Calculations!$J136,0),0))))))))))))))))</f>
        <v>8.0586512086878708E-3</v>
      </c>
      <c r="CE138" s="33">
        <f ca="1">IF($O138=2002,OFFSET('2002'!O$1,Calculations!$J136,0),IF($O138=2003,OFFSET('2003'!O$1,Calculations!$J136,0),IF($O138=2004,OFFSET('2004'!O$1,Calculations!$J136,0),IF($O138=2005,OFFSET('2005'!O$1,Calculations!$J136,0),IF($O138=2006,OFFSET('2006'!O$1,Calculations!$J136,0),IF($O138=2007,OFFSET('2007'!O$1,Calculations!$J136,0),IF($O138=2008,OFFSET('2008'!O$1,Calculations!$J136,0),IF($O138=2009,OFFSET('2009'!O$1,Calculations!$J136,0),IF($O138=2010,OFFSET('2010'!O$1,Calculations!$J136,0),IF($O138=2011,OFFSET('2011'!O$1,Calculations!$J136,0),IF($O138=2012,OFFSET('2012'!O$1,Calculations!$J136,0),IF($O138=2013,OFFSET('2013'!O$1,Calculations!$J136,0),IF($O138=2014,OFFSET('2014'!O$1,Calculations!$J136,0),IF($O138=2015,OFFSET('2015'!O$1,Calculations!$J136,0),IF($O138=2016,OFFSET('2016'!O$1,Calculations!$J136,0),IF($O138=2017,OFFSET('2017'!O$1,Calculations!$J136,0),0))))))))))))))))</f>
        <v>2.7264350010833879E-4</v>
      </c>
      <c r="CF138" s="33">
        <f ca="1">IF($O138=2002,OFFSET('2002'!P$1,Calculations!$J136,0),IF($O138=2003,OFFSET('2003'!P$1,Calculations!$J136,0),IF($O138=2004,OFFSET('2004'!P$1,Calculations!$J136,0),IF($O138=2005,OFFSET('2005'!P$1,Calculations!$J136,0),IF($O138=2006,OFFSET('2006'!P$1,Calculations!$J136,0),IF($O138=2007,OFFSET('2007'!P$1,Calculations!$J136,0),IF($O138=2008,OFFSET('2008'!P$1,Calculations!$J136,0),IF($O138=2009,OFFSET('2009'!P$1,Calculations!$J136,0),IF($O138=2010,OFFSET('2010'!P$1,Calculations!$J136,0),IF($O138=2011,OFFSET('2011'!P$1,Calculations!$J136,0),IF($O138=2012,OFFSET('2012'!P$1,Calculations!$J136,0),IF($O138=2013,OFFSET('2013'!P$1,Calculations!$J136,0),IF($O138=2014,OFFSET('2014'!P$1,Calculations!$J136,0),IF($O138=2015,OFFSET('2015'!P$1,Calculations!$J136,0),IF($O138=2016,OFFSET('2016'!P$1,Calculations!$J136,0),IF($O138=2017,OFFSET('2017'!P$1,Calculations!$J136,0),0))))))))))))))))</f>
        <v>3.3642170220149264E-3</v>
      </c>
      <c r="CG138" s="37">
        <f ca="1">IF($O138=2002,OFFSET('2002'!Q$1,Calculations!$J136,0),IF($O138=2003,OFFSET('2003'!Q$1,Calculations!$J136,0),IF($O138=2004,OFFSET('2004'!Q$1,Calculations!$J136,0),IF($O138=2005,OFFSET('2005'!Q$1,Calculations!$J136,0),IF($O138=2006,OFFSET('2006'!Q$1,Calculations!$J136,0),IF($O138=2007,OFFSET('2007'!Q$1,Calculations!$J136,0),IF($O138=2008,OFFSET('2008'!Q$1,Calculations!$J136,0),IF($O138=2009,OFFSET('2009'!Q$1,Calculations!$J136,0),IF($O138=2010,OFFSET('2010'!Q$1,Calculations!$J136,0),IF($O138=2011,OFFSET('2011'!Q$1,Calculations!$J136,0),IF($O138=2012,OFFSET('2012'!Q$1,Calculations!$J136,0),IF($O138=2013,OFFSET('2013'!Q$1,Calculations!$J136,0),IF($O138=2014,OFFSET('2014'!Q$1,Calculations!$J136,0),IF($O138=2015,OFFSET('2015'!Q$1,Calculations!$J136,0),IF($O138=2016,OFFSET('2016'!Q$1,Calculations!$J136,0),IF($O138=2017,OFFSET('2017'!Q$1,Calculations!$J136,0),0))))))))))))))))</f>
        <v>7.0192099477366056E-3</v>
      </c>
      <c r="CH138" s="33">
        <f ca="1">IF($O138=2002,OFFSET('2002'!K$1,Calculations!$K136,0),IF($O138=2003,OFFSET('2003'!K$1,Calculations!$K136,0),IF($O138=2004,OFFSET('2004'!K$1,Calculations!$K136,0),IF($O138=2005,OFFSET('2005'!K$1,Calculations!$K136,0),IF($O138=2006,OFFSET('2006'!K$1,Calculations!$K136,0),IF($O138=2007,OFFSET('2007'!K$1,Calculations!$K136,0),IF($O138=2008,OFFSET('2008'!K$1,Calculations!$K136,0),IF($O138=2009,OFFSET('2009'!K$1,Calculations!$K136,0),IF($O138=2010,OFFSET('2010'!K$1,Calculations!$K136,0),IF($O138=2011,OFFSET('2011'!K$1,Calculations!$K136,0),IF($O138=2012,OFFSET('2012'!K$1,Calculations!$K136,0),IF($O138=2013,OFFSET('2013'!K$1,Calculations!$K136,0),IF($O138=2014,OFFSET('2014'!K$1,Calculations!$K136,0),IF($O138=2015,OFFSET('2015'!K$1,Calculations!$K136,0),IF($O138=2016,OFFSET('2016'!K$1,Calculations!$K136,0),IF($O138=2017,OFFSET('2017'!K$1,Calculations!$K136,0),0))))))))))))))))</f>
        <v>0</v>
      </c>
      <c r="CI138" s="33">
        <f ca="1">IF($O138=2002,OFFSET('2002'!L$1,Calculations!$K136,0),IF($O138=2003,OFFSET('2003'!L$1,Calculations!$K136,0),IF($O138=2004,OFFSET('2004'!L$1,Calculations!$K136,0),IF($O138=2005,OFFSET('2005'!L$1,Calculations!$K136,0),IF($O138=2006,OFFSET('2006'!L$1,Calculations!$K136,0),IF($O138=2007,OFFSET('2007'!L$1,Calculations!$K136,0),IF($O138=2008,OFFSET('2008'!L$1,Calculations!$K136,0),IF($O138=2009,OFFSET('2009'!L$1,Calculations!$K136,0),IF($O138=2010,OFFSET('2010'!L$1,Calculations!$K136,0),IF($O138=2011,OFFSET('2011'!L$1,Calculations!$K136,0),IF($O138=2012,OFFSET('2012'!L$1,Calculations!$K136,0),IF($O138=2013,OFFSET('2013'!L$1,Calculations!$K136,0),IF($O138=2014,OFFSET('2014'!L$1,Calculations!$K136,0),IF($O138=2015,OFFSET('2015'!L$1,Calculations!$K136,0),IF($O138=2016,OFFSET('2016'!L$1,Calculations!$K136,0),IF($O138=2017,OFFSET('2017'!L$1,Calculations!$K136,0),0))))))))))))))))</f>
        <v>4.4779864216516315E-5</v>
      </c>
      <c r="CJ138" s="33">
        <f ca="1">IF($O138=2002,OFFSET('2002'!M$1,Calculations!$K136,0),IF($O138=2003,OFFSET('2003'!M$1,Calculations!$K136,0),IF($O138=2004,OFFSET('2004'!M$1,Calculations!$K136,0),IF($O138=2005,OFFSET('2005'!M$1,Calculations!$K136,0),IF($O138=2006,OFFSET('2006'!M$1,Calculations!$K136,0),IF($O138=2007,OFFSET('2007'!M$1,Calculations!$K136,0),IF($O138=2008,OFFSET('2008'!M$1,Calculations!$K136,0),IF($O138=2009,OFFSET('2009'!M$1,Calculations!$K136,0),IF($O138=2010,OFFSET('2010'!M$1,Calculations!$K136,0),IF($O138=2011,OFFSET('2011'!M$1,Calculations!$K136,0),IF($O138=2012,OFFSET('2012'!M$1,Calculations!$K136,0),IF($O138=2013,OFFSET('2013'!M$1,Calculations!$K136,0),IF($O138=2014,OFFSET('2014'!M$1,Calculations!$K136,0),IF($O138=2015,OFFSET('2015'!M$1,Calculations!$K136,0),IF($O138=2016,OFFSET('2016'!M$1,Calculations!$K136,0),IF($O138=2017,OFFSET('2017'!M$1,Calculations!$K136,0),0))))))))))))))))</f>
        <v>6.2317425649296374E-5</v>
      </c>
      <c r="CK138" s="33">
        <f ca="1">IF($O138=2002,OFFSET('2002'!N$1,Calculations!$K136,0),IF($O138=2003,OFFSET('2003'!N$1,Calculations!$K136,0),IF($O138=2004,OFFSET('2004'!N$1,Calculations!$K136,0),IF($O138=2005,OFFSET('2005'!N$1,Calculations!$K136,0),IF($O138=2006,OFFSET('2006'!N$1,Calculations!$K136,0),IF($O138=2007,OFFSET('2007'!N$1,Calculations!$K136,0),IF($O138=2008,OFFSET('2008'!N$1,Calculations!$K136,0),IF($O138=2009,OFFSET('2009'!N$1,Calculations!$K136,0),IF($O138=2010,OFFSET('2010'!N$1,Calculations!$K136,0),IF($O138=2011,OFFSET('2011'!N$1,Calculations!$K136,0),IF($O138=2012,OFFSET('2012'!N$1,Calculations!$K136,0),IF($O138=2013,OFFSET('2013'!N$1,Calculations!$K136,0),IF($O138=2014,OFFSET('2014'!N$1,Calculations!$K136,0),IF($O138=2015,OFFSET('2015'!N$1,Calculations!$K136,0),IF($O138=2016,OFFSET('2016'!N$1,Calculations!$K136,0),IF($O138=2017,OFFSET('2017'!N$1,Calculations!$K136,0),0))))))))))))))))</f>
        <v>2.5063200851314525E-4</v>
      </c>
      <c r="CL138" s="33">
        <f ca="1">IF($O138=2002,OFFSET('2002'!O$1,Calculations!$K136,0),IF($O138=2003,OFFSET('2003'!O$1,Calculations!$K136,0),IF($O138=2004,OFFSET('2004'!O$1,Calculations!$K136,0),IF($O138=2005,OFFSET('2005'!O$1,Calculations!$K136,0),IF($O138=2006,OFFSET('2006'!O$1,Calculations!$K136,0),IF($O138=2007,OFFSET('2007'!O$1,Calculations!$K136,0),IF($O138=2008,OFFSET('2008'!O$1,Calculations!$K136,0),IF($O138=2009,OFFSET('2009'!O$1,Calculations!$K136,0),IF($O138=2010,OFFSET('2010'!O$1,Calculations!$K136,0),IF($O138=2011,OFFSET('2011'!O$1,Calculations!$K136,0),IF($O138=2012,OFFSET('2012'!O$1,Calculations!$K136,0),IF($O138=2013,OFFSET('2013'!O$1,Calculations!$K136,0),IF($O138=2014,OFFSET('2014'!O$1,Calculations!$K136,0),IF($O138=2015,OFFSET('2015'!O$1,Calculations!$K136,0),IF($O138=2016,OFFSET('2016'!O$1,Calculations!$K136,0),IF($O138=2017,OFFSET('2017'!O$1,Calculations!$K136,0),0))))))))))))))))</f>
        <v>2.697246669905413E-6</v>
      </c>
      <c r="CM138" s="33">
        <f ca="1">IF($O138=2002,OFFSET('2002'!P$1,Calculations!$K136,0),IF($O138=2003,OFFSET('2003'!P$1,Calculations!$K136,0),IF($O138=2004,OFFSET('2004'!P$1,Calculations!$K136,0),IF($O138=2005,OFFSET('2005'!P$1,Calculations!$K136,0),IF($O138=2006,OFFSET('2006'!P$1,Calculations!$K136,0),IF($O138=2007,OFFSET('2007'!P$1,Calculations!$K136,0),IF($O138=2008,OFFSET('2008'!P$1,Calculations!$K136,0),IF($O138=2009,OFFSET('2009'!P$1,Calculations!$K136,0),IF($O138=2010,OFFSET('2010'!P$1,Calculations!$K136,0),IF($O138=2011,OFFSET('2011'!P$1,Calculations!$K136,0),IF($O138=2012,OFFSET('2012'!P$1,Calculations!$K136,0),IF($O138=2013,OFFSET('2013'!P$1,Calculations!$K136,0),IF($O138=2014,OFFSET('2014'!P$1,Calculations!$K136,0),IF($O138=2015,OFFSET('2015'!P$1,Calculations!$K136,0),IF($O138=2016,OFFSET('2016'!P$1,Calculations!$K136,0),IF($O138=2017,OFFSET('2017'!P$1,Calculations!$K136,0),0))))))))))))))))</f>
        <v>3.6691547712889043E-4</v>
      </c>
      <c r="CN138" s="37">
        <f ca="1">IF($O138=2002,OFFSET('2002'!Q$1,Calculations!$K136,0),IF($O138=2003,OFFSET('2003'!Q$1,Calculations!$K136,0),IF($O138=2004,OFFSET('2004'!Q$1,Calculations!$K136,0),IF($O138=2005,OFFSET('2005'!Q$1,Calculations!$K136,0),IF($O138=2006,OFFSET('2006'!Q$1,Calculations!$K136,0),IF($O138=2007,OFFSET('2007'!Q$1,Calculations!$K136,0),IF($O138=2008,OFFSET('2008'!Q$1,Calculations!$K136,0),IF($O138=2009,OFFSET('2009'!Q$1,Calculations!$K136,0),IF($O138=2010,OFFSET('2010'!Q$1,Calculations!$K136,0),IF($O138=2011,OFFSET('2011'!Q$1,Calculations!$K136,0),IF($O138=2012,OFFSET('2012'!Q$1,Calculations!$K136,0),IF($O138=2013,OFFSET('2013'!Q$1,Calculations!$K136,0),IF($O138=2014,OFFSET('2014'!Q$1,Calculations!$K136,0),IF($O138=2015,OFFSET('2015'!Q$1,Calculations!$K136,0),IF($O138=2016,OFFSET('2016'!Q$1,Calculations!$K136,0),IF($O138=2017,OFFSET('2017'!Q$1,Calculations!$K136,0),0))))))))))))))))</f>
        <v>2.1546471392405945E-5</v>
      </c>
      <c r="CO138" s="71">
        <f t="shared" ca="1" si="146"/>
        <v>0</v>
      </c>
      <c r="CP138" s="33">
        <f ca="1">IF($O138=2002,OFFSET('2002'!K$1,Calculations!$L136,0),IF($O138=2003,OFFSET('2003'!K$1,Calculations!$L136,0),IF($O138=2004,OFFSET('2004'!K$1,Calculations!$L136,0),IF($O138=2005,OFFSET('2005'!K$1,Calculations!$L136,0),IF($O138=2006,OFFSET('2006'!K$1,Calculations!$L136,0),IF($O138=2007,OFFSET('2007'!K$1,Calculations!$L136,0),IF($O138=2008,OFFSET('2008'!K$1,Calculations!$L136,0),IF($O138=2009,OFFSET('2009'!K$1,Calculations!$L136,0),IF($O138=2010,OFFSET('2010'!K$1,Calculations!$L136,0),IF($O138=2011,OFFSET('2011'!K$1,Calculations!$L136,0),IF($O138=2012,OFFSET('2012'!K$1,Calculations!$L136,0),IF($O138=2013,OFFSET('2013'!K$1,Calculations!$L136,0),IF($O138=2014,OFFSET('2014'!K$1,Calculations!$L136,0),IF($O138=2015,OFFSET('2015'!K$1,Calculations!$L136,0),IF($O138=2016,OFFSET('2016'!K$1,Calculations!$L136,0),IF($O138=2017,OFFSET('2017'!K$1,Calculations!$L136,0),0))))))))))))))))</f>
        <v>0.36774862791260032</v>
      </c>
      <c r="CQ138" s="33">
        <f ca="1">IF($O138=2002,OFFSET('2002'!L$1,Calculations!$L136,0),IF($O138=2003,OFFSET('2003'!L$1,Calculations!$L136,0),IF($O138=2004,OFFSET('2004'!L$1,Calculations!$L136,0),IF($O138=2005,OFFSET('2005'!L$1,Calculations!$L136,0),IF($O138=2006,OFFSET('2006'!L$1,Calculations!$L136,0),IF($O138=2007,OFFSET('2007'!L$1,Calculations!$L136,0),IF($O138=2008,OFFSET('2008'!L$1,Calculations!$L136,0),IF($O138=2009,OFFSET('2009'!L$1,Calculations!$L136,0),IF($O138=2010,OFFSET('2010'!L$1,Calculations!$L136,0),IF($O138=2011,OFFSET('2011'!L$1,Calculations!$L136,0),IF($O138=2012,OFFSET('2012'!L$1,Calculations!$L136,0),IF($O138=2013,OFFSET('2013'!L$1,Calculations!$L136,0),IF($O138=2014,OFFSET('2014'!L$1,Calculations!$L136,0),IF($O138=2015,OFFSET('2015'!L$1,Calculations!$L136,0),IF($O138=2016,OFFSET('2016'!L$1,Calculations!$L136,0),IF($O138=2017,OFFSET('2017'!L$1,Calculations!$L136,0),0))))))))))))))))</f>
        <v>0.17778701087204235</v>
      </c>
      <c r="CR138" s="33">
        <f ca="1">IF($O138=2002,OFFSET('2002'!M$1,Calculations!$L136,0),IF($O138=2003,OFFSET('2003'!M$1,Calculations!$L136,0),IF($O138=2004,OFFSET('2004'!M$1,Calculations!$L136,0),IF($O138=2005,OFFSET('2005'!M$1,Calculations!$L136,0),IF($O138=2006,OFFSET('2006'!M$1,Calculations!$L136,0),IF($O138=2007,OFFSET('2007'!M$1,Calculations!$L136,0),IF($O138=2008,OFFSET('2008'!M$1,Calculations!$L136,0),IF($O138=2009,OFFSET('2009'!M$1,Calculations!$L136,0),IF($O138=2010,OFFSET('2010'!M$1,Calculations!$L136,0),IF($O138=2011,OFFSET('2011'!M$1,Calculations!$L136,0),IF($O138=2012,OFFSET('2012'!M$1,Calculations!$L136,0),IF($O138=2013,OFFSET('2013'!M$1,Calculations!$L136,0),IF($O138=2014,OFFSET('2014'!M$1,Calculations!$L136,0),IF($O138=2015,OFFSET('2015'!M$1,Calculations!$L136,0),IF($O138=2016,OFFSET('2016'!M$1,Calculations!$L136,0),IF($O138=2017,OFFSET('2017'!M$1,Calculations!$L136,0),0))))))))))))))))</f>
        <v>5.2715031087249627E-2</v>
      </c>
      <c r="CS138" s="33">
        <f ca="1">IF($O138=2002,OFFSET('2002'!N$1,Calculations!$L136,0),IF($O138=2003,OFFSET('2003'!N$1,Calculations!$L136,0),IF($O138=2004,OFFSET('2004'!N$1,Calculations!$L136,0),IF($O138=2005,OFFSET('2005'!N$1,Calculations!$L136,0),IF($O138=2006,OFFSET('2006'!N$1,Calculations!$L136,0),IF($O138=2007,OFFSET('2007'!N$1,Calculations!$L136,0),IF($O138=2008,OFFSET('2008'!N$1,Calculations!$L136,0),IF($O138=2009,OFFSET('2009'!N$1,Calculations!$L136,0),IF($O138=2010,OFFSET('2010'!N$1,Calculations!$L136,0),IF($O138=2011,OFFSET('2011'!N$1,Calculations!$L136,0),IF($O138=2012,OFFSET('2012'!N$1,Calculations!$L136,0),IF($O138=2013,OFFSET('2013'!N$1,Calculations!$L136,0),IF($O138=2014,OFFSET('2014'!N$1,Calculations!$L136,0),IF($O138=2015,OFFSET('2015'!N$1,Calculations!$L136,0),IF($O138=2016,OFFSET('2016'!N$1,Calculations!$L136,0),IF($O138=2017,OFFSET('2017'!N$1,Calculations!$L136,0),0))))))))))))))))</f>
        <v>3.6443180214361187E-2</v>
      </c>
      <c r="CT138" s="33">
        <f ca="1">IF($O138=2002,OFFSET('2002'!O$1,Calculations!$L136,0),IF($O138=2003,OFFSET('2003'!O$1,Calculations!$L136,0),IF($O138=2004,OFFSET('2004'!O$1,Calculations!$L136,0),IF($O138=2005,OFFSET('2005'!O$1,Calculations!$L136,0),IF($O138=2006,OFFSET('2006'!O$1,Calculations!$L136,0),IF($O138=2007,OFFSET('2007'!O$1,Calculations!$L136,0),IF($O138=2008,OFFSET('2008'!O$1,Calculations!$L136,0),IF($O138=2009,OFFSET('2009'!O$1,Calculations!$L136,0),IF($O138=2010,OFFSET('2010'!O$1,Calculations!$L136,0),IF($O138=2011,OFFSET('2011'!O$1,Calculations!$L136,0),IF($O138=2012,OFFSET('2012'!O$1,Calculations!$L136,0),IF($O138=2013,OFFSET('2013'!O$1,Calculations!$L136,0),IF($O138=2014,OFFSET('2014'!O$1,Calculations!$L136,0),IF($O138=2015,OFFSET('2015'!O$1,Calculations!$L136,0),IF($O138=2016,OFFSET('2016'!O$1,Calculations!$L136,0),IF($O138=2017,OFFSET('2017'!O$1,Calculations!$L136,0),0))))))))))))))))</f>
        <v>0.36480925027913785</v>
      </c>
      <c r="CU138" s="33">
        <f ca="1">IF($O138=2002,OFFSET('2002'!P$1,Calculations!$L136,0),IF($O138=2003,OFFSET('2003'!P$1,Calculations!$L136,0),IF($O138=2004,OFFSET('2004'!P$1,Calculations!$L136,0),IF($O138=2005,OFFSET('2005'!P$1,Calculations!$L136,0),IF($O138=2006,OFFSET('2006'!P$1,Calculations!$L136,0),IF($O138=2007,OFFSET('2007'!P$1,Calculations!$L136,0),IF($O138=2008,OFFSET('2008'!P$1,Calculations!$L136,0),IF($O138=2009,OFFSET('2009'!P$1,Calculations!$L136,0),IF($O138=2010,OFFSET('2010'!P$1,Calculations!$L136,0),IF($O138=2011,OFFSET('2011'!P$1,Calculations!$L136,0),IF($O138=2012,OFFSET('2012'!P$1,Calculations!$L136,0),IF($O138=2013,OFFSET('2013'!P$1,Calculations!$L136,0),IF($O138=2014,OFFSET('2014'!P$1,Calculations!$L136,0),IF($O138=2015,OFFSET('2015'!P$1,Calculations!$L136,0),IF($O138=2016,OFFSET('2016'!P$1,Calculations!$L136,0),IF($O138=2017,OFFSET('2017'!P$1,Calculations!$L136,0),0))))))))))))))))</f>
        <v>4.9689963460863504E-4</v>
      </c>
      <c r="CV138" s="37">
        <f ca="1">IF($O138=2002,OFFSET('2002'!Q$1,Calculations!$L136,0),IF($O138=2003,OFFSET('2003'!Q$1,Calculations!$L136,0),IF($O138=2004,OFFSET('2004'!Q$1,Calculations!$L136,0),IF($O138=2005,OFFSET('2005'!Q$1,Calculations!$L136,0),IF($O138=2006,OFFSET('2006'!Q$1,Calculations!$L136,0),IF($O138=2007,OFFSET('2007'!Q$1,Calculations!$L136,0),IF($O138=2008,OFFSET('2008'!Q$1,Calculations!$L136,0),IF($O138=2009,OFFSET('2009'!Q$1,Calculations!$L136,0),IF($O138=2010,OFFSET('2010'!Q$1,Calculations!$L136,0),IF($O138=2011,OFFSET('2011'!Q$1,Calculations!$L136,0),IF($O138=2012,OFFSET('2012'!Q$1,Calculations!$L136,0),IF($O138=2013,OFFSET('2013'!Q$1,Calculations!$L136,0),IF($O138=2014,OFFSET('2014'!Q$1,Calculations!$L136,0),IF($O138=2015,OFFSET('2015'!Q$1,Calculations!$L136,0),IF($O138=2016,OFFSET('2016'!Q$1,Calculations!$L136,0),IF($O138=2017,OFFSET('2017'!Q$1,Calculations!$L136,0),0))))))))))))))))</f>
        <v>1</v>
      </c>
      <c r="CW138" s="14">
        <v>3.9341683882570824E-2</v>
      </c>
      <c r="CX138" s="14">
        <v>4.7206575309381243E-2</v>
      </c>
      <c r="CY138" s="14">
        <v>1.8997312912750339E-2</v>
      </c>
      <c r="CZ138" s="14">
        <v>-2.4891994849328684E-2</v>
      </c>
      <c r="DA138" s="14">
        <v>5.2561669751502484E-2</v>
      </c>
      <c r="DB138" s="14">
        <v>9.1568903511298982E-2</v>
      </c>
      <c r="DC138" s="14">
        <v>-3.7732818771346432E-2</v>
      </c>
      <c r="DD138" s="14">
        <v>-4.1744814077718746E-2</v>
      </c>
      <c r="DE138" s="14">
        <v>9.3289303716225435E-4</v>
      </c>
      <c r="DF138" s="14">
        <v>7.7452161554172625E-3</v>
      </c>
      <c r="DG138" s="14">
        <v>0</v>
      </c>
      <c r="DH138" s="14">
        <v>-1.5734315424305343E-2</v>
      </c>
      <c r="DI138" s="54">
        <v>1.7036135463937233E-2</v>
      </c>
      <c r="DK138" s="40">
        <f t="shared" ca="1" si="147"/>
        <v>2.2586883545225301E-2</v>
      </c>
      <c r="DL138" s="36">
        <f t="shared" ca="1" si="148"/>
        <v>4.7582531737786465E-3</v>
      </c>
      <c r="DM138" s="36">
        <f t="shared" ca="1" si="149"/>
        <v>1.5543839214029928E-2</v>
      </c>
      <c r="DN138" s="36">
        <f t="shared" ca="1" si="150"/>
        <v>1.5124370419024041E-2</v>
      </c>
      <c r="DO138" s="36">
        <f t="shared" ca="1" si="151"/>
        <v>2.0225733323911844E-2</v>
      </c>
      <c r="DP138" s="36">
        <f t="shared" ca="1" si="152"/>
        <v>1.4682002466360393E-2</v>
      </c>
      <c r="DQ138" s="48">
        <f t="shared" ca="1" si="169"/>
        <v>1.7798135435977549E-2</v>
      </c>
      <c r="DR138" s="51">
        <f t="shared" ca="1" si="170"/>
        <v>7.6199997204031561E-4</v>
      </c>
      <c r="DS138" s="28">
        <f t="shared" ca="1" si="153"/>
        <v>1.0225868835452252</v>
      </c>
      <c r="DT138" s="28">
        <f t="shared" ca="1" si="154"/>
        <v>1.0047582531737786</v>
      </c>
      <c r="DU138" s="28">
        <f t="shared" ca="1" si="155"/>
        <v>1.0155438392140299</v>
      </c>
      <c r="DV138" s="28">
        <f t="shared" ca="1" si="156"/>
        <v>1.015124370419024</v>
      </c>
      <c r="DW138" s="28">
        <f t="shared" ca="1" si="157"/>
        <v>1.0202257333239118</v>
      </c>
      <c r="DX138" s="28">
        <f t="shared" ca="1" si="158"/>
        <v>1.0146820024663603</v>
      </c>
      <c r="DY138" s="28">
        <f t="shared" ca="1" si="159"/>
        <v>1.0177981354359775</v>
      </c>
      <c r="DZ138" s="46">
        <f t="shared" si="160"/>
        <v>1.0170361354639372</v>
      </c>
      <c r="EA138" s="2">
        <f t="shared" ca="1" si="161"/>
        <v>2.2335577007302682E-2</v>
      </c>
      <c r="EB138" s="2">
        <f t="shared" ca="1" si="162"/>
        <v>4.746968469972546E-3</v>
      </c>
      <c r="EC138" s="2">
        <f t="shared" ca="1" si="163"/>
        <v>1.5424271184324974E-2</v>
      </c>
      <c r="ED138" s="2">
        <f t="shared" ca="1" si="164"/>
        <v>1.5011137419801325E-2</v>
      </c>
      <c r="EE138" s="2">
        <f t="shared" ca="1" si="165"/>
        <v>2.0023909991663705E-2</v>
      </c>
      <c r="EF138" s="2">
        <f t="shared" ca="1" si="166"/>
        <v>1.4575265342960338E-2</v>
      </c>
      <c r="EG138" s="2">
        <f t="shared" ca="1" si="167"/>
        <v>1.7641603215697646E-2</v>
      </c>
      <c r="EH138" s="17">
        <f t="shared" si="168"/>
        <v>1.6892647864830065E-2</v>
      </c>
      <c r="EI138" s="13">
        <f t="shared" ca="1" si="171"/>
        <v>7.4895535086758058E-4</v>
      </c>
      <c r="EK138" s="89">
        <f t="shared" ca="1" si="136"/>
        <v>0.45276839220129733</v>
      </c>
      <c r="EL138" s="24">
        <f t="shared" ca="1" si="137"/>
        <v>7.602582079482878E-2</v>
      </c>
      <c r="EM138" s="89">
        <f t="shared" ca="1" si="138"/>
        <v>5.766036910710589E-2</v>
      </c>
      <c r="EN138" s="89">
        <f t="shared" ca="1" si="139"/>
        <v>3.949501829920344E-2</v>
      </c>
      <c r="EO138" s="45">
        <f t="shared" ca="1" si="140"/>
        <v>6.9102352640202508E-2</v>
      </c>
      <c r="EP138" s="89">
        <f t="shared" ca="1" si="141"/>
        <v>1.3964817121703153E-3</v>
      </c>
      <c r="EQ138" s="89">
        <f t="shared" ca="1" si="142"/>
        <v>0.16138208679868116</v>
      </c>
      <c r="ER138" s="45">
        <f t="shared" ca="1" si="143"/>
        <v>2.6141664120959637E-2</v>
      </c>
      <c r="ES138" s="89">
        <f t="shared" ca="1" si="144"/>
        <v>0.10898705790642195</v>
      </c>
      <c r="ET138" s="89">
        <f t="shared" ca="1" si="145"/>
        <v>7.0192099477366056E-3</v>
      </c>
    </row>
    <row r="139" spans="1:150">
      <c r="A139">
        <v>71</v>
      </c>
      <c r="B139">
        <v>72</v>
      </c>
      <c r="C139">
        <v>73</v>
      </c>
      <c r="D139">
        <v>74</v>
      </c>
      <c r="E139">
        <v>75</v>
      </c>
      <c r="F139">
        <v>76</v>
      </c>
      <c r="G139">
        <v>77</v>
      </c>
      <c r="H139">
        <v>78</v>
      </c>
      <c r="I139">
        <v>79</v>
      </c>
      <c r="J139">
        <v>80</v>
      </c>
      <c r="K139">
        <v>81</v>
      </c>
      <c r="L139">
        <v>82</v>
      </c>
      <c r="N139" s="16">
        <v>41730</v>
      </c>
      <c r="O139" s="20">
        <v>2014</v>
      </c>
      <c r="P139" s="17">
        <f ca="1">IF($O139=2002,OFFSET('2002'!K$1,Calculations!$A137,0),IF($O139=2003,OFFSET('2003'!K$1,Calculations!$A137,0),IF($O139=2004,OFFSET('2004'!K$1,Calculations!$A137,0),IF($O139=2005,OFFSET('2005'!K$1,Calculations!$A137,0),IF($O139=2006,OFFSET('2006'!K$1,Calculations!$A137,0),IF($O139=2007,OFFSET('2007'!K$1,Calculations!$A137,0),IF($O139=2008,OFFSET('2008'!K$1,Calculations!$A137,0),IF($O139=2009,OFFSET('2009'!K$1,Calculations!$A137,0),IF($O139=2010,OFFSET('2010'!K$1,Calculations!$A137,0),IF($O139=2011,OFFSET('2011'!K$1,Calculations!$A137,0),IF($O139=2012,OFFSET('2012'!K$1,Calculations!$A137,0),IF($O139=2013,OFFSET('2013'!K$1,Calculations!$A137,0),IF($O139=2014,OFFSET('2014'!K$1,Calculations!$A137,0),IF($O139=2015,OFFSET('2015'!K$1,Calculations!$A137,0),IF($O139=2016,OFFSET('2016'!K$1,Calculations!$A137,0),IF($O139=2017,OFFSET('2017'!K$1,Calculations!$A137,0),0))))))))))))))))</f>
        <v>0.57959028960971604</v>
      </c>
      <c r="Q139" s="17">
        <f ca="1">IF($O139=2002,OFFSET('2002'!L$1,Calculations!$A137,0),IF($O139=2003,OFFSET('2003'!L$1,Calculations!$A137,0),IF($O139=2004,OFFSET('2004'!L$1,Calculations!$A137,0),IF($O139=2005,OFFSET('2005'!L$1,Calculations!$A137,0),IF($O139=2006,OFFSET('2006'!L$1,Calculations!$A137,0),IF($O139=2007,OFFSET('2007'!L$1,Calculations!$A137,0),IF($O139=2008,OFFSET('2008'!L$1,Calculations!$A137,0),IF($O139=2009,OFFSET('2009'!L$1,Calculations!$A137,0),IF($O139=2010,OFFSET('2010'!L$1,Calculations!$A137,0),IF($O139=2011,OFFSET('2011'!L$1,Calculations!$A137,0),IF($O139=2012,OFFSET('2012'!L$1,Calculations!$A137,0),IF($O139=2013,OFFSET('2013'!L$1,Calculations!$A137,0),IF($O139=2014,OFFSET('2014'!L$1,Calculations!$A137,0),IF($O139=2015,OFFSET('2015'!L$1,Calculations!$A137,0),IF($O139=2016,OFFSET('2016'!L$1,Calculations!$A137,0),IF($O139=2017,OFFSET('2017'!L$1,Calculations!$A137,0),0))))))))))))))))</f>
        <v>0.23129779253950158</v>
      </c>
      <c r="R139" s="17">
        <f ca="1">IF($O139=2002,OFFSET('2002'!M$1,Calculations!$A137,0),IF($O139=2003,OFFSET('2003'!M$1,Calculations!$A137,0),IF($O139=2004,OFFSET('2004'!M$1,Calculations!$A137,0),IF($O139=2005,OFFSET('2005'!M$1,Calculations!$A137,0),IF($O139=2006,OFFSET('2006'!M$1,Calculations!$A137,0),IF($O139=2007,OFFSET('2007'!M$1,Calculations!$A137,0),IF($O139=2008,OFFSET('2008'!M$1,Calculations!$A137,0),IF($O139=2009,OFFSET('2009'!M$1,Calculations!$A137,0),IF($O139=2010,OFFSET('2010'!M$1,Calculations!$A137,0),IF($O139=2011,OFFSET('2011'!M$1,Calculations!$A137,0),IF($O139=2012,OFFSET('2012'!M$1,Calculations!$A137,0),IF($O139=2013,OFFSET('2013'!M$1,Calculations!$A137,0),IF($O139=2014,OFFSET('2014'!M$1,Calculations!$A137,0),IF($O139=2015,OFFSET('2015'!M$1,Calculations!$A137,0),IF($O139=2016,OFFSET('2016'!M$1,Calculations!$A137,0),IF($O139=2017,OFFSET('2017'!M$1,Calculations!$A137,0),0))))))))))))))))</f>
        <v>0.34820837828908319</v>
      </c>
      <c r="S139" s="17">
        <f ca="1">IF($O139=2002,OFFSET('2002'!N$1,Calculations!$A137,0),IF($O139=2003,OFFSET('2003'!N$1,Calculations!$A137,0),IF($O139=2004,OFFSET('2004'!N$1,Calculations!$A137,0),IF($O139=2005,OFFSET('2005'!N$1,Calculations!$A137,0),IF($O139=2006,OFFSET('2006'!N$1,Calculations!$A137,0),IF($O139=2007,OFFSET('2007'!N$1,Calculations!$A137,0),IF($O139=2008,OFFSET('2008'!N$1,Calculations!$A137,0),IF($O139=2009,OFFSET('2009'!N$1,Calculations!$A137,0),IF($O139=2010,OFFSET('2010'!N$1,Calculations!$A137,0),IF($O139=2011,OFFSET('2011'!N$1,Calculations!$A137,0),IF($O139=2012,OFFSET('2012'!N$1,Calculations!$A137,0),IF($O139=2013,OFFSET('2013'!N$1,Calculations!$A137,0),IF($O139=2014,OFFSET('2014'!N$1,Calculations!$A137,0),IF($O139=2015,OFFSET('2015'!N$1,Calculations!$A137,0),IF($O139=2016,OFFSET('2016'!N$1,Calculations!$A137,0),IF($O139=2017,OFFSET('2017'!N$1,Calculations!$A137,0),0))))))))))))))))</f>
        <v>0.36165459721615961</v>
      </c>
      <c r="T139" s="17">
        <f ca="1">IF($O139=2002,OFFSET('2002'!O$1,Calculations!$A137,0),IF($O139=2003,OFFSET('2003'!O$1,Calculations!$A137,0),IF($O139=2004,OFFSET('2004'!O$1,Calculations!$A137,0),IF($O139=2005,OFFSET('2005'!O$1,Calculations!$A137,0),IF($O139=2006,OFFSET('2006'!O$1,Calculations!$A137,0),IF($O139=2007,OFFSET('2007'!O$1,Calculations!$A137,0),IF($O139=2008,OFFSET('2008'!O$1,Calculations!$A137,0),IF($O139=2009,OFFSET('2009'!O$1,Calculations!$A137,0),IF($O139=2010,OFFSET('2010'!O$1,Calculations!$A137,0),IF($O139=2011,OFFSET('2011'!O$1,Calculations!$A137,0),IF($O139=2012,OFFSET('2012'!O$1,Calculations!$A137,0),IF($O139=2013,OFFSET('2013'!O$1,Calculations!$A137,0),IF($O139=2014,OFFSET('2014'!O$1,Calculations!$A137,0),IF($O139=2015,OFFSET('2015'!O$1,Calculations!$A137,0),IF($O139=2016,OFFSET('2016'!O$1,Calculations!$A137,0),IF($O139=2017,OFFSET('2017'!O$1,Calculations!$A137,0),0))))))))))))))))</f>
        <v>0.47940631436158454</v>
      </c>
      <c r="U139" s="17">
        <f ca="1">IF($O139=2002,OFFSET('2002'!P$1,Calculations!$A137,0),IF($O139=2003,OFFSET('2003'!P$1,Calculations!$A137,0),IF($O139=2004,OFFSET('2004'!P$1,Calculations!$A137,0),IF($O139=2005,OFFSET('2005'!P$1,Calculations!$A137,0),IF($O139=2006,OFFSET('2006'!P$1,Calculations!$A137,0),IF($O139=2007,OFFSET('2007'!P$1,Calculations!$A137,0),IF($O139=2008,OFFSET('2008'!P$1,Calculations!$A137,0),IF($O139=2009,OFFSET('2009'!P$1,Calculations!$A137,0),IF($O139=2010,OFFSET('2010'!P$1,Calculations!$A137,0),IF($O139=2011,OFFSET('2011'!P$1,Calculations!$A137,0),IF($O139=2012,OFFSET('2012'!P$1,Calculations!$A137,0),IF($O139=2013,OFFSET('2013'!P$1,Calculations!$A137,0),IF($O139=2014,OFFSET('2014'!P$1,Calculations!$A137,0),IF($O139=2015,OFFSET('2015'!P$1,Calculations!$A137,0),IF($O139=2016,OFFSET('2016'!P$1,Calculations!$A137,0),IF($O139=2017,OFFSET('2017'!P$1,Calculations!$A137,0),0))))))))))))))))</f>
        <v>0.43675822654107271</v>
      </c>
      <c r="V139" s="13">
        <f ca="1">IF($O139=2002,OFFSET('2002'!Q$1,Calculations!$A137,0),IF($O139=2003,OFFSET('2003'!Q$1,Calculations!$A137,0),IF($O139=2004,OFFSET('2004'!Q$1,Calculations!$A137,0),IF($O139=2005,OFFSET('2005'!Q$1,Calculations!$A137,0),IF($O139=2006,OFFSET('2006'!Q$1,Calculations!$A137,0),IF($O139=2007,OFFSET('2007'!Q$1,Calculations!$A137,0),IF($O139=2008,OFFSET('2008'!Q$1,Calculations!$A137,0),IF($O139=2009,OFFSET('2009'!Q$1,Calculations!$A137,0),IF($O139=2010,OFFSET('2010'!Q$1,Calculations!$A137,0),IF($O139=2011,OFFSET('2011'!Q$1,Calculations!$A137,0),IF($O139=2012,OFFSET('2012'!Q$1,Calculations!$A137,0),IF($O139=2013,OFFSET('2013'!Q$1,Calculations!$A137,0),IF($O139=2014,OFFSET('2014'!Q$1,Calculations!$A137,0),IF($O139=2015,OFFSET('2015'!Q$1,Calculations!$A137,0),IF($O139=2016,OFFSET('2016'!Q$1,Calculations!$A137,0),IF($O139=2017,OFFSET('2017'!Q$1,Calculations!$A137,0),0))))))))))))))))</f>
        <v>0.46355297928861933</v>
      </c>
      <c r="W139" s="33">
        <f ca="1">IF($O139=2002,OFFSET('2002'!K$1,Calculations!$B137,0),IF($O139=2003,OFFSET('2003'!K$1,Calculations!$B137,0),IF($O139=2004,OFFSET('2004'!K$1,Calculations!$B137,0),IF($O139=2005,OFFSET('2005'!K$1,Calculations!$B137,0),IF($O139=2006,OFFSET('2006'!K$1,Calculations!$B137,0),IF($O139=2007,OFFSET('2007'!K$1,Calculations!$B137,0),IF($O139=2008,OFFSET('2008'!K$1,Calculations!$B137,0),IF($O139=2009,OFFSET('2009'!K$1,Calculations!$B137,0),IF($O139=2010,OFFSET('2010'!K$1,Calculations!$B137,0),IF($O139=2011,OFFSET('2011'!K$1,Calculations!$B137,0),IF($O139=2012,OFFSET('2012'!K$1,Calculations!$B137,0),IF($O139=2013,OFFSET('2013'!K$1,Calculations!$B137,0),IF($O139=2014,OFFSET('2014'!K$1,Calculations!$B137,0),IF($O139=2015,OFFSET('2015'!K$1,Calculations!$B137,0),IF($O139=2016,OFFSET('2016'!K$1,Calculations!$B137,0),IF($O139=2017,OFFSET('2017'!K$1,Calculations!$B137,0),0))))))))))))))))</f>
        <v>8.4052417150026426E-2</v>
      </c>
      <c r="X139" s="33">
        <f ca="1">IF($O139=2002,OFFSET('2002'!L$1,Calculations!$B137,0),IF($O139=2003,OFFSET('2003'!L$1,Calculations!$B137,0),IF($O139=2004,OFFSET('2004'!L$1,Calculations!$B137,0),IF($O139=2005,OFFSET('2005'!L$1,Calculations!$B137,0),IF($O139=2006,OFFSET('2006'!L$1,Calculations!$B137,0),IF($O139=2007,OFFSET('2007'!L$1,Calculations!$B137,0),IF($O139=2008,OFFSET('2008'!L$1,Calculations!$B137,0),IF($O139=2009,OFFSET('2009'!L$1,Calculations!$B137,0),IF($O139=2010,OFFSET('2010'!L$1,Calculations!$B137,0),IF($O139=2011,OFFSET('2011'!L$1,Calculations!$B137,0),IF($O139=2012,OFFSET('2012'!L$1,Calculations!$B137,0),IF($O139=2013,OFFSET('2013'!L$1,Calculations!$B137,0),IF($O139=2014,OFFSET('2014'!L$1,Calculations!$B137,0),IF($O139=2015,OFFSET('2015'!L$1,Calculations!$B137,0),IF($O139=2016,OFFSET('2016'!L$1,Calculations!$B137,0),IF($O139=2017,OFFSET('2017'!L$1,Calculations!$B137,0),0))))))))))))))))</f>
        <v>4.0573176909278065E-2</v>
      </c>
      <c r="Y139" s="33">
        <f ca="1">IF($O139=2002,OFFSET('2002'!M$1,Calculations!$B137,0),IF($O139=2003,OFFSET('2003'!M$1,Calculations!$B137,0),IF($O139=2004,OFFSET('2004'!M$1,Calculations!$B137,0),IF($O139=2005,OFFSET('2005'!M$1,Calculations!$B137,0),IF($O139=2006,OFFSET('2006'!M$1,Calculations!$B137,0),IF($O139=2007,OFFSET('2007'!M$1,Calculations!$B137,0),IF($O139=2008,OFFSET('2008'!M$1,Calculations!$B137,0),IF($O139=2009,OFFSET('2009'!M$1,Calculations!$B137,0),IF($O139=2010,OFFSET('2010'!M$1,Calculations!$B137,0),IF($O139=2011,OFFSET('2011'!M$1,Calculations!$B137,0),IF($O139=2012,OFFSET('2012'!M$1,Calculations!$B137,0),IF($O139=2013,OFFSET('2013'!M$1,Calculations!$B137,0),IF($O139=2014,OFFSET('2014'!M$1,Calculations!$B137,0),IF($O139=2015,OFFSET('2015'!M$1,Calculations!$B137,0),IF($O139=2016,OFFSET('2016'!M$1,Calculations!$B137,0),IF($O139=2017,OFFSET('2017'!M$1,Calculations!$B137,0),0))))))))))))))))</f>
        <v>0.11231592556346671</v>
      </c>
      <c r="Z139" s="33">
        <f ca="1">IF($O139=2002,OFFSET('2002'!N$1,Calculations!$B137,0),IF($O139=2003,OFFSET('2003'!N$1,Calculations!$B137,0),IF($O139=2004,OFFSET('2004'!N$1,Calculations!$B137,0),IF($O139=2005,OFFSET('2005'!N$1,Calculations!$B137,0),IF($O139=2006,OFFSET('2006'!N$1,Calculations!$B137,0),IF($O139=2007,OFFSET('2007'!N$1,Calculations!$B137,0),IF($O139=2008,OFFSET('2008'!N$1,Calculations!$B137,0),IF($O139=2009,OFFSET('2009'!N$1,Calculations!$B137,0),IF($O139=2010,OFFSET('2010'!N$1,Calculations!$B137,0),IF($O139=2011,OFFSET('2011'!N$1,Calculations!$B137,0),IF($O139=2012,OFFSET('2012'!N$1,Calculations!$B137,0),IF($O139=2013,OFFSET('2013'!N$1,Calculations!$B137,0),IF($O139=2014,OFFSET('2014'!N$1,Calculations!$B137,0),IF($O139=2015,OFFSET('2015'!N$1,Calculations!$B137,0),IF($O139=2016,OFFSET('2016'!N$1,Calculations!$B137,0),IF($O139=2017,OFFSET('2017'!N$1,Calculations!$B137,0),0))))))))))))))))</f>
        <v>8.1878834336784903E-2</v>
      </c>
      <c r="AA139" s="33">
        <f ca="1">IF($O139=2002,OFFSET('2002'!O$1,Calculations!$B137,0),IF($O139=2003,OFFSET('2003'!O$1,Calculations!$B137,0),IF($O139=2004,OFFSET('2004'!O$1,Calculations!$B137,0),IF($O139=2005,OFFSET('2005'!O$1,Calculations!$B137,0),IF($O139=2006,OFFSET('2006'!O$1,Calculations!$B137,0),IF($O139=2007,OFFSET('2007'!O$1,Calculations!$B137,0),IF($O139=2008,OFFSET('2008'!O$1,Calculations!$B137,0),IF($O139=2009,OFFSET('2009'!O$1,Calculations!$B137,0),IF($O139=2010,OFFSET('2010'!O$1,Calculations!$B137,0),IF($O139=2011,OFFSET('2011'!O$1,Calculations!$B137,0),IF($O139=2012,OFFSET('2012'!O$1,Calculations!$B137,0),IF($O139=2013,OFFSET('2013'!O$1,Calculations!$B137,0),IF($O139=2014,OFFSET('2014'!O$1,Calculations!$B137,0),IF($O139=2015,OFFSET('2015'!O$1,Calculations!$B137,0),IF($O139=2016,OFFSET('2016'!O$1,Calculations!$B137,0),IF($O139=2017,OFFSET('2017'!O$1,Calculations!$B137,0),0))))))))))))))))</f>
        <v>8.6542268951020712E-2</v>
      </c>
      <c r="AB139" s="33">
        <f ca="1">IF($O139=2002,OFFSET('2002'!P$1,Calculations!$B137,0),IF($O139=2003,OFFSET('2003'!P$1,Calculations!$B137,0),IF($O139=2004,OFFSET('2004'!P$1,Calculations!$B137,0),IF($O139=2005,OFFSET('2005'!P$1,Calculations!$B137,0),IF($O139=2006,OFFSET('2006'!P$1,Calculations!$B137,0),IF($O139=2007,OFFSET('2007'!P$1,Calculations!$B137,0),IF($O139=2008,OFFSET('2008'!P$1,Calculations!$B137,0),IF($O139=2009,OFFSET('2009'!P$1,Calculations!$B137,0),IF($O139=2010,OFFSET('2010'!P$1,Calculations!$B137,0),IF($O139=2011,OFFSET('2011'!P$1,Calculations!$B137,0),IF($O139=2012,OFFSET('2012'!P$1,Calculations!$B137,0),IF($O139=2013,OFFSET('2013'!P$1,Calculations!$B137,0),IF($O139=2014,OFFSET('2014'!P$1,Calculations!$B137,0),IF($O139=2015,OFFSET('2015'!P$1,Calculations!$B137,0),IF($O139=2016,OFFSET('2016'!P$1,Calculations!$B137,0),IF($O139=2017,OFFSET('2017'!P$1,Calculations!$B137,0),0))))))))))))))))</f>
        <v>0.10896109665827498</v>
      </c>
      <c r="AC139" s="37">
        <f ca="1">IF($O139=2002,OFFSET('2002'!Q$1,Calculations!$B137,0),IF($O139=2003,OFFSET('2003'!Q$1,Calculations!$B137,0),IF($O139=2004,OFFSET('2004'!Q$1,Calculations!$B137,0),IF($O139=2005,OFFSET('2005'!Q$1,Calculations!$B137,0),IF($O139=2006,OFFSET('2006'!Q$1,Calculations!$B137,0),IF($O139=2007,OFFSET('2007'!Q$1,Calculations!$B137,0),IF($O139=2008,OFFSET('2008'!Q$1,Calculations!$B137,0),IF($O139=2009,OFFSET('2009'!Q$1,Calculations!$B137,0),IF($O139=2010,OFFSET('2010'!Q$1,Calculations!$B137,0),IF($O139=2011,OFFSET('2011'!Q$1,Calculations!$B137,0),IF($O139=2012,OFFSET('2012'!Q$1,Calculations!$B137,0),IF($O139=2013,OFFSET('2013'!Q$1,Calculations!$B137,0),IF($O139=2014,OFFSET('2014'!Q$1,Calculations!$B137,0),IF($O139=2015,OFFSET('2015'!Q$1,Calculations!$B137,0),IF($O139=2016,OFFSET('2016'!Q$1,Calculations!$B137,0),IF($O139=2017,OFFSET('2017'!Q$1,Calculations!$B137,0),0))))))))))))))))</f>
        <v>7.8822984665680745E-2</v>
      </c>
      <c r="AD139" s="33">
        <f ca="1">IF($O139=2002,OFFSET('2002'!K$1,Calculations!$C137,0),IF($O139=2003,OFFSET('2003'!K$1,Calculations!$C137,0),IF($O139=2004,OFFSET('2004'!K$1,Calculations!$C137,0),IF($O139=2005,OFFSET('2005'!K$1,Calculations!$C137,0),IF($O139=2006,OFFSET('2006'!K$1,Calculations!$C137,0),IF($O139=2007,OFFSET('2007'!K$1,Calculations!$C137,0),IF($O139=2008,OFFSET('2008'!K$1,Calculations!$C137,0),IF($O139=2009,OFFSET('2009'!K$1,Calculations!$C137,0),IF($O139=2010,OFFSET('2010'!K$1,Calculations!$C137,0),IF($O139=2011,OFFSET('2011'!K$1,Calculations!$C137,0),IF($O139=2012,OFFSET('2012'!K$1,Calculations!$C137,0),IF($O139=2013,OFFSET('2013'!K$1,Calculations!$C137,0),IF($O139=2014,OFFSET('2014'!K$1,Calculations!$C137,0),IF($O139=2015,OFFSET('2015'!K$1,Calculations!$C137,0),IF($O139=2016,OFFSET('2016'!K$1,Calculations!$C137,0),IF($O139=2017,OFFSET('2017'!K$1,Calculations!$C137,0),0))))))))))))))))</f>
        <v>1.9836505324600243E-2</v>
      </c>
      <c r="AE139" s="33">
        <f ca="1">IF($O139=2002,OFFSET('2002'!L$1,Calculations!$C137,0),IF($O139=2003,OFFSET('2003'!L$1,Calculations!$C137,0),IF($O139=2004,OFFSET('2004'!L$1,Calculations!$C137,0),IF($O139=2005,OFFSET('2005'!L$1,Calculations!$C137,0),IF($O139=2006,OFFSET('2006'!L$1,Calculations!$C137,0),IF($O139=2007,OFFSET('2007'!L$1,Calculations!$C137,0),IF($O139=2008,OFFSET('2008'!L$1,Calculations!$C137,0),IF($O139=2009,OFFSET('2009'!L$1,Calculations!$C137,0),IF($O139=2010,OFFSET('2010'!L$1,Calculations!$C137,0),IF($O139=2011,OFFSET('2011'!L$1,Calculations!$C137,0),IF($O139=2012,OFFSET('2012'!L$1,Calculations!$C137,0),IF($O139=2013,OFFSET('2013'!L$1,Calculations!$C137,0),IF($O139=2014,OFFSET('2014'!L$1,Calculations!$C137,0),IF($O139=2015,OFFSET('2015'!L$1,Calculations!$C137,0),IF($O139=2016,OFFSET('2016'!L$1,Calculations!$C137,0),IF($O139=2017,OFFSET('2017'!L$1,Calculations!$C137,0),0))))))))))))))))</f>
        <v>0.1237666850133034</v>
      </c>
      <c r="AF139" s="33">
        <f ca="1">IF($O139=2002,OFFSET('2002'!M$1,Calculations!$C137,0),IF($O139=2003,OFFSET('2003'!M$1,Calculations!$C137,0),IF($O139=2004,OFFSET('2004'!M$1,Calculations!$C137,0),IF($O139=2005,OFFSET('2005'!M$1,Calculations!$C137,0),IF($O139=2006,OFFSET('2006'!M$1,Calculations!$C137,0),IF($O139=2007,OFFSET('2007'!M$1,Calculations!$C137,0),IF($O139=2008,OFFSET('2008'!M$1,Calculations!$C137,0),IF($O139=2009,OFFSET('2009'!M$1,Calculations!$C137,0),IF($O139=2010,OFFSET('2010'!M$1,Calculations!$C137,0),IF($O139=2011,OFFSET('2011'!M$1,Calculations!$C137,0),IF($O139=2012,OFFSET('2012'!M$1,Calculations!$C137,0),IF($O139=2013,OFFSET('2013'!M$1,Calculations!$C137,0),IF($O139=2014,OFFSET('2014'!M$1,Calculations!$C137,0),IF($O139=2015,OFFSET('2015'!M$1,Calculations!$C137,0),IF($O139=2016,OFFSET('2016'!M$1,Calculations!$C137,0),IF($O139=2017,OFFSET('2017'!M$1,Calculations!$C137,0),0))))))))))))))))</f>
        <v>9.9241249121744743E-2</v>
      </c>
      <c r="AG139" s="33">
        <f ca="1">IF($O139=2002,OFFSET('2002'!N$1,Calculations!$C137,0),IF($O139=2003,OFFSET('2003'!N$1,Calculations!$C137,0),IF($O139=2004,OFFSET('2004'!N$1,Calculations!$C137,0),IF($O139=2005,OFFSET('2005'!N$1,Calculations!$C137,0),IF($O139=2006,OFFSET('2006'!N$1,Calculations!$C137,0),IF($O139=2007,OFFSET('2007'!N$1,Calculations!$C137,0),IF($O139=2008,OFFSET('2008'!N$1,Calculations!$C137,0),IF($O139=2009,OFFSET('2009'!N$1,Calculations!$C137,0),IF($O139=2010,OFFSET('2010'!N$1,Calculations!$C137,0),IF($O139=2011,OFFSET('2011'!N$1,Calculations!$C137,0),IF($O139=2012,OFFSET('2012'!N$1,Calculations!$C137,0),IF($O139=2013,OFFSET('2013'!N$1,Calculations!$C137,0),IF($O139=2014,OFFSET('2014'!N$1,Calculations!$C137,0),IF($O139=2015,OFFSET('2015'!N$1,Calculations!$C137,0),IF($O139=2016,OFFSET('2016'!N$1,Calculations!$C137,0),IF($O139=2017,OFFSET('2017'!N$1,Calculations!$C137,0),0))))))))))))))))</f>
        <v>0.12236766980119371</v>
      </c>
      <c r="AH139" s="33">
        <f ca="1">IF($O139=2002,OFFSET('2002'!O$1,Calculations!$C137,0),IF($O139=2003,OFFSET('2003'!O$1,Calculations!$C137,0),IF($O139=2004,OFFSET('2004'!O$1,Calculations!$C137,0),IF($O139=2005,OFFSET('2005'!O$1,Calculations!$C137,0),IF($O139=2006,OFFSET('2006'!O$1,Calculations!$C137,0),IF($O139=2007,OFFSET('2007'!O$1,Calculations!$C137,0),IF($O139=2008,OFFSET('2008'!O$1,Calculations!$C137,0),IF($O139=2009,OFFSET('2009'!O$1,Calculations!$C137,0),IF($O139=2010,OFFSET('2010'!O$1,Calculations!$C137,0),IF($O139=2011,OFFSET('2011'!O$1,Calculations!$C137,0),IF($O139=2012,OFFSET('2012'!O$1,Calculations!$C137,0),IF($O139=2013,OFFSET('2013'!O$1,Calculations!$C137,0),IF($O139=2014,OFFSET('2014'!O$1,Calculations!$C137,0),IF($O139=2015,OFFSET('2015'!O$1,Calculations!$C137,0),IF($O139=2016,OFFSET('2016'!O$1,Calculations!$C137,0),IF($O139=2017,OFFSET('2017'!O$1,Calculations!$C137,0),0))))))))))))))))</f>
        <v>4.5048559647958439E-2</v>
      </c>
      <c r="AI139" s="33">
        <f ca="1">IF($O139=2002,OFFSET('2002'!P$1,Calculations!$C137,0),IF($O139=2003,OFFSET('2003'!P$1,Calculations!$C137,0),IF($O139=2004,OFFSET('2004'!P$1,Calculations!$C137,0),IF($O139=2005,OFFSET('2005'!P$1,Calculations!$C137,0),IF($O139=2006,OFFSET('2006'!P$1,Calculations!$C137,0),IF($O139=2007,OFFSET('2007'!P$1,Calculations!$C137,0),IF($O139=2008,OFFSET('2008'!P$1,Calculations!$C137,0),IF($O139=2009,OFFSET('2009'!P$1,Calculations!$C137,0),IF($O139=2010,OFFSET('2010'!P$1,Calculations!$C137,0),IF($O139=2011,OFFSET('2011'!P$1,Calculations!$C137,0),IF($O139=2012,OFFSET('2012'!P$1,Calculations!$C137,0),IF($O139=2013,OFFSET('2013'!P$1,Calculations!$C137,0),IF($O139=2014,OFFSET('2014'!P$1,Calculations!$C137,0),IF($O139=2015,OFFSET('2015'!P$1,Calculations!$C137,0),IF($O139=2016,OFFSET('2016'!P$1,Calculations!$C137,0),IF($O139=2017,OFFSET('2017'!P$1,Calculations!$C137,0),0))))))))))))))))</f>
        <v>5.7292308179110948E-2</v>
      </c>
      <c r="AJ139" s="37">
        <f ca="1">IF($O139=2002,OFFSET('2002'!Q$1,Calculations!$C137,0),IF($O139=2003,OFFSET('2003'!Q$1,Calculations!$C137,0),IF($O139=2004,OFFSET('2004'!Q$1,Calculations!$C137,0),IF($O139=2005,OFFSET('2005'!Q$1,Calculations!$C137,0),IF($O139=2006,OFFSET('2006'!Q$1,Calculations!$C137,0),IF($O139=2007,OFFSET('2007'!Q$1,Calculations!$C137,0),IF($O139=2008,OFFSET('2008'!Q$1,Calculations!$C137,0),IF($O139=2009,OFFSET('2009'!Q$1,Calculations!$C137,0),IF($O139=2010,OFFSET('2010'!Q$1,Calculations!$C137,0),IF($O139=2011,OFFSET('2011'!Q$1,Calculations!$C137,0),IF($O139=2012,OFFSET('2012'!Q$1,Calculations!$C137,0),IF($O139=2013,OFFSET('2013'!Q$1,Calculations!$C137,0),IF($O139=2014,OFFSET('2014'!Q$1,Calculations!$C137,0),IF($O139=2015,OFFSET('2015'!Q$1,Calculations!$C137,0),IF($O139=2016,OFFSET('2016'!Q$1,Calculations!$C137,0),IF($O139=2017,OFFSET('2017'!Q$1,Calculations!$C137,0),0))))))))))))))))</f>
        <v>5.463795402288877E-2</v>
      </c>
      <c r="AK139" s="33">
        <f ca="1">IF($O139=2002,OFFSET('2002'!K$1,Calculations!$D137,0),IF($O139=2003,OFFSET('2003'!K$1,Calculations!$D137,0),IF($O139=2004,OFFSET('2004'!K$1,Calculations!$D137,0),IF($O139=2005,OFFSET('2005'!K$1,Calculations!$D137,0),IF($O139=2006,OFFSET('2006'!K$1,Calculations!$D137,0),IF($O139=2007,OFFSET('2007'!K$1,Calculations!$D137,0),IF($O139=2008,OFFSET('2008'!K$1,Calculations!$D137,0),IF($O139=2009,OFFSET('2009'!K$1,Calculations!$D137,0),IF($O139=2010,OFFSET('2010'!K$1,Calculations!$D137,0),IF($O139=2011,OFFSET('2011'!K$1,Calculations!$D137,0),IF($O139=2012,OFFSET('2012'!K$1,Calculations!$D137,0),IF($O139=2013,OFFSET('2013'!K$1,Calculations!$D137,0),IF($O139=2014,OFFSET('2014'!K$1,Calculations!$D137,0),IF($O139=2015,OFFSET('2015'!K$1,Calculations!$D137,0),IF($O139=2016,OFFSET('2016'!K$1,Calculations!$D137,0),IF($O139=2017,OFFSET('2017'!K$1,Calculations!$D137,0),0))))))))))))))))</f>
        <v>7.236534301149399E-3</v>
      </c>
      <c r="AL139" s="33">
        <f ca="1">IF($O139=2002,OFFSET('2002'!L$1,Calculations!$D137,0),IF($O139=2003,OFFSET('2003'!L$1,Calculations!$D137,0),IF($O139=2004,OFFSET('2004'!L$1,Calculations!$D137,0),IF($O139=2005,OFFSET('2005'!L$1,Calculations!$D137,0),IF($O139=2006,OFFSET('2006'!L$1,Calculations!$D137,0),IF($O139=2007,OFFSET('2007'!L$1,Calculations!$D137,0),IF($O139=2008,OFFSET('2008'!L$1,Calculations!$D137,0),IF($O139=2009,OFFSET('2009'!L$1,Calculations!$D137,0),IF($O139=2010,OFFSET('2010'!L$1,Calculations!$D137,0),IF($O139=2011,OFFSET('2011'!L$1,Calculations!$D137,0),IF($O139=2012,OFFSET('2012'!L$1,Calculations!$D137,0),IF($O139=2013,OFFSET('2013'!L$1,Calculations!$D137,0),IF($O139=2014,OFFSET('2014'!L$1,Calculations!$D137,0),IF($O139=2015,OFFSET('2015'!L$1,Calculations!$D137,0),IF($O139=2016,OFFSET('2016'!L$1,Calculations!$D137,0),IF($O139=2017,OFFSET('2017'!L$1,Calculations!$D137,0),0))))))))))))))))</f>
        <v>9.6248817184673111E-2</v>
      </c>
      <c r="AM139" s="33">
        <f ca="1">IF($O139=2002,OFFSET('2002'!M$1,Calculations!$D137,0),IF($O139=2003,OFFSET('2003'!M$1,Calculations!$D137,0),IF($O139=2004,OFFSET('2004'!M$1,Calculations!$D137,0),IF($O139=2005,OFFSET('2005'!M$1,Calculations!$D137,0),IF($O139=2006,OFFSET('2006'!M$1,Calculations!$D137,0),IF($O139=2007,OFFSET('2007'!M$1,Calculations!$D137,0),IF($O139=2008,OFFSET('2008'!M$1,Calculations!$D137,0),IF($O139=2009,OFFSET('2009'!M$1,Calculations!$D137,0),IF($O139=2010,OFFSET('2010'!M$1,Calculations!$D137,0),IF($O139=2011,OFFSET('2011'!M$1,Calculations!$D137,0),IF($O139=2012,OFFSET('2012'!M$1,Calculations!$D137,0),IF($O139=2013,OFFSET('2013'!M$1,Calculations!$D137,0),IF($O139=2014,OFFSET('2014'!M$1,Calculations!$D137,0),IF($O139=2015,OFFSET('2015'!M$1,Calculations!$D137,0),IF($O139=2016,OFFSET('2016'!M$1,Calculations!$D137,0),IF($O139=2017,OFFSET('2017'!M$1,Calculations!$D137,0),0))))))))))))))))</f>
        <v>6.0607965658777123E-2</v>
      </c>
      <c r="AN139" s="33">
        <f ca="1">IF($O139=2002,OFFSET('2002'!N$1,Calculations!$D137,0),IF($O139=2003,OFFSET('2003'!N$1,Calculations!$D137,0),IF($O139=2004,OFFSET('2004'!N$1,Calculations!$D137,0),IF($O139=2005,OFFSET('2005'!N$1,Calculations!$D137,0),IF($O139=2006,OFFSET('2006'!N$1,Calculations!$D137,0),IF($O139=2007,OFFSET('2007'!N$1,Calculations!$D137,0),IF($O139=2008,OFFSET('2008'!N$1,Calculations!$D137,0),IF($O139=2009,OFFSET('2009'!N$1,Calculations!$D137,0),IF($O139=2010,OFFSET('2010'!N$1,Calculations!$D137,0),IF($O139=2011,OFFSET('2011'!N$1,Calculations!$D137,0),IF($O139=2012,OFFSET('2012'!N$1,Calculations!$D137,0),IF($O139=2013,OFFSET('2013'!N$1,Calculations!$D137,0),IF($O139=2014,OFFSET('2014'!N$1,Calculations!$D137,0),IF($O139=2015,OFFSET('2015'!N$1,Calculations!$D137,0),IF($O139=2016,OFFSET('2016'!N$1,Calculations!$D137,0),IF($O139=2017,OFFSET('2017'!N$1,Calculations!$D137,0),0))))))))))))))))</f>
        <v>3.4811178796333969E-2</v>
      </c>
      <c r="AO139" s="33">
        <f ca="1">IF($O139=2002,OFFSET('2002'!O$1,Calculations!$D137,0),IF($O139=2003,OFFSET('2003'!O$1,Calculations!$D137,0),IF($O139=2004,OFFSET('2004'!O$1,Calculations!$D137,0),IF($O139=2005,OFFSET('2005'!O$1,Calculations!$D137,0),IF($O139=2006,OFFSET('2006'!O$1,Calculations!$D137,0),IF($O139=2007,OFFSET('2007'!O$1,Calculations!$D137,0),IF($O139=2008,OFFSET('2008'!O$1,Calculations!$D137,0),IF($O139=2009,OFFSET('2009'!O$1,Calculations!$D137,0),IF($O139=2010,OFFSET('2010'!O$1,Calculations!$D137,0),IF($O139=2011,OFFSET('2011'!O$1,Calculations!$D137,0),IF($O139=2012,OFFSET('2012'!O$1,Calculations!$D137,0),IF($O139=2013,OFFSET('2013'!O$1,Calculations!$D137,0),IF($O139=2014,OFFSET('2014'!O$1,Calculations!$D137,0),IF($O139=2015,OFFSET('2015'!O$1,Calculations!$D137,0),IF($O139=2016,OFFSET('2016'!O$1,Calculations!$D137,0),IF($O139=2017,OFFSET('2017'!O$1,Calculations!$D137,0),0))))))))))))))))</f>
        <v>3.5611067144188692E-2</v>
      </c>
      <c r="AP139" s="33">
        <f ca="1">IF($O139=2002,OFFSET('2002'!P$1,Calculations!$D137,0),IF($O139=2003,OFFSET('2003'!P$1,Calculations!$D137,0),IF($O139=2004,OFFSET('2004'!P$1,Calculations!$D137,0),IF($O139=2005,OFFSET('2005'!P$1,Calculations!$D137,0),IF($O139=2006,OFFSET('2006'!P$1,Calculations!$D137,0),IF($O139=2007,OFFSET('2007'!P$1,Calculations!$D137,0),IF($O139=2008,OFFSET('2008'!P$1,Calculations!$D137,0),IF($O139=2009,OFFSET('2009'!P$1,Calculations!$D137,0),IF($O139=2010,OFFSET('2010'!P$1,Calculations!$D137,0),IF($O139=2011,OFFSET('2011'!P$1,Calculations!$D137,0),IF($O139=2012,OFFSET('2012'!P$1,Calculations!$D137,0),IF($O139=2013,OFFSET('2013'!P$1,Calculations!$D137,0),IF($O139=2014,OFFSET('2014'!P$1,Calculations!$D137,0),IF($O139=2015,OFFSET('2015'!P$1,Calculations!$D137,0),IF($O139=2016,OFFSET('2016'!P$1,Calculations!$D137,0),IF($O139=2017,OFFSET('2017'!P$1,Calculations!$D137,0),0))))))))))))))))</f>
        <v>2.0053006629975847E-2</v>
      </c>
      <c r="AQ139" s="37">
        <f ca="1">IF($O139=2002,OFFSET('2002'!Q$1,Calculations!$D137,0),IF($O139=2003,OFFSET('2003'!Q$1,Calculations!$D137,0),IF($O139=2004,OFFSET('2004'!Q$1,Calculations!$D137,0),IF($O139=2005,OFFSET('2005'!Q$1,Calculations!$D137,0),IF($O139=2006,OFFSET('2006'!Q$1,Calculations!$D137,0),IF($O139=2007,OFFSET('2007'!Q$1,Calculations!$D137,0),IF($O139=2008,OFFSET('2008'!Q$1,Calculations!$D137,0),IF($O139=2009,OFFSET('2009'!Q$1,Calculations!$D137,0),IF($O139=2010,OFFSET('2010'!Q$1,Calculations!$D137,0),IF($O139=2011,OFFSET('2011'!Q$1,Calculations!$D137,0),IF($O139=2012,OFFSET('2012'!Q$1,Calculations!$D137,0),IF($O139=2013,OFFSET('2013'!Q$1,Calculations!$D137,0),IF($O139=2014,OFFSET('2014'!Q$1,Calculations!$D137,0),IF($O139=2015,OFFSET('2015'!Q$1,Calculations!$D137,0),IF($O139=2016,OFFSET('2016'!Q$1,Calculations!$D137,0),IF($O139=2017,OFFSET('2017'!Q$1,Calculations!$D137,0),0))))))))))))))))</f>
        <v>3.6583577950921174E-2</v>
      </c>
      <c r="AR139" s="33">
        <f ca="1">IF($O139=2002,OFFSET('2002'!K$1,Calculations!$E137,0),IF($O139=2003,OFFSET('2003'!K$1,Calculations!$E137,0),IF($O139=2004,OFFSET('2004'!K$1,Calculations!$E137,0),IF($O139=2005,OFFSET('2005'!K$1,Calculations!$E137,0),IF($O139=2006,OFFSET('2006'!K$1,Calculations!$E137,0),IF($O139=2007,OFFSET('2007'!K$1,Calculations!$E137,0),IF($O139=2008,OFFSET('2008'!K$1,Calculations!$E137,0),IF($O139=2009,OFFSET('2009'!K$1,Calculations!$E137,0),IF($O139=2010,OFFSET('2010'!K$1,Calculations!$E137,0),IF($O139=2011,OFFSET('2011'!K$1,Calculations!$E137,0),IF($O139=2012,OFFSET('2012'!K$1,Calculations!$E137,0),IF($O139=2013,OFFSET('2013'!K$1,Calculations!$E137,0),IF($O139=2014,OFFSET('2014'!K$1,Calculations!$E137,0),IF($O139=2015,OFFSET('2015'!K$1,Calculations!$E137,0),IF($O139=2016,OFFSET('2016'!K$1,Calculations!$E137,0),IF($O139=2017,OFFSET('2017'!K$1,Calculations!$E137,0),0))))))))))))))))</f>
        <v>1.5845060176601002E-2</v>
      </c>
      <c r="AS139" s="33">
        <f ca="1">IF($O139=2002,OFFSET('2002'!L$1,Calculations!$E137,0),IF($O139=2003,OFFSET('2003'!L$1,Calculations!$E137,0),IF($O139=2004,OFFSET('2004'!L$1,Calculations!$E137,0),IF($O139=2005,OFFSET('2005'!L$1,Calculations!$E137,0),IF($O139=2006,OFFSET('2006'!L$1,Calculations!$E137,0),IF($O139=2007,OFFSET('2007'!L$1,Calculations!$E137,0),IF($O139=2008,OFFSET('2008'!L$1,Calculations!$E137,0),IF($O139=2009,OFFSET('2009'!L$1,Calculations!$E137,0),IF($O139=2010,OFFSET('2010'!L$1,Calculations!$E137,0),IF($O139=2011,OFFSET('2011'!L$1,Calculations!$E137,0),IF($O139=2012,OFFSET('2012'!L$1,Calculations!$E137,0),IF($O139=2013,OFFSET('2013'!L$1,Calculations!$E137,0),IF($O139=2014,OFFSET('2014'!L$1,Calculations!$E137,0),IF($O139=2015,OFFSET('2015'!L$1,Calculations!$E137,0),IF($O139=2016,OFFSET('2016'!L$1,Calculations!$E137,0),IF($O139=2017,OFFSET('2017'!L$1,Calculations!$E137,0),0))))))))))))))))</f>
        <v>0.13524046325148678</v>
      </c>
      <c r="AT139" s="33">
        <f ca="1">IF($O139=2002,OFFSET('2002'!M$1,Calculations!$E137,0),IF($O139=2003,OFFSET('2003'!M$1,Calculations!$E137,0),IF($O139=2004,OFFSET('2004'!M$1,Calculations!$E137,0),IF($O139=2005,OFFSET('2005'!M$1,Calculations!$E137,0),IF($O139=2006,OFFSET('2006'!M$1,Calculations!$E137,0),IF($O139=2007,OFFSET('2007'!M$1,Calculations!$E137,0),IF($O139=2008,OFFSET('2008'!M$1,Calculations!$E137,0),IF($O139=2009,OFFSET('2009'!M$1,Calculations!$E137,0),IF($O139=2010,OFFSET('2010'!M$1,Calculations!$E137,0),IF($O139=2011,OFFSET('2011'!M$1,Calculations!$E137,0),IF($O139=2012,OFFSET('2012'!M$1,Calculations!$E137,0),IF($O139=2013,OFFSET('2013'!M$1,Calculations!$E137,0),IF($O139=2014,OFFSET('2014'!M$1,Calculations!$E137,0),IF($O139=2015,OFFSET('2015'!M$1,Calculations!$E137,0),IF($O139=2016,OFFSET('2016'!M$1,Calculations!$E137,0),IF($O139=2017,OFFSET('2017'!M$1,Calculations!$E137,0),0))))))))))))))))</f>
        <v>9.5812168744046702E-2</v>
      </c>
      <c r="AU139" s="33">
        <f ca="1">IF($O139=2002,OFFSET('2002'!N$1,Calculations!$E137,0),IF($O139=2003,OFFSET('2003'!N$1,Calculations!$E137,0),IF($O139=2004,OFFSET('2004'!N$1,Calculations!$E137,0),IF($O139=2005,OFFSET('2005'!N$1,Calculations!$E137,0),IF($O139=2006,OFFSET('2006'!N$1,Calculations!$E137,0),IF($O139=2007,OFFSET('2007'!N$1,Calculations!$E137,0),IF($O139=2008,OFFSET('2008'!N$1,Calculations!$E137,0),IF($O139=2009,OFFSET('2009'!N$1,Calculations!$E137,0),IF($O139=2010,OFFSET('2010'!N$1,Calculations!$E137,0),IF($O139=2011,OFFSET('2011'!N$1,Calculations!$E137,0),IF($O139=2012,OFFSET('2012'!N$1,Calculations!$E137,0),IF($O139=2013,OFFSET('2013'!N$1,Calculations!$E137,0),IF($O139=2014,OFFSET('2014'!N$1,Calculations!$E137,0),IF($O139=2015,OFFSET('2015'!N$1,Calculations!$E137,0),IF($O139=2016,OFFSET('2016'!N$1,Calculations!$E137,0),IF($O139=2017,OFFSET('2017'!N$1,Calculations!$E137,0),0))))))))))))))))</f>
        <v>9.2783277762021985E-2</v>
      </c>
      <c r="AV139" s="33">
        <f ca="1">IF($O139=2002,OFFSET('2002'!O$1,Calculations!$E137,0),IF($O139=2003,OFFSET('2003'!O$1,Calculations!$E137,0),IF($O139=2004,OFFSET('2004'!O$1,Calculations!$E137,0),IF($O139=2005,OFFSET('2005'!O$1,Calculations!$E137,0),IF($O139=2006,OFFSET('2006'!O$1,Calculations!$E137,0),IF($O139=2007,OFFSET('2007'!O$1,Calculations!$E137,0),IF($O139=2008,OFFSET('2008'!O$1,Calculations!$E137,0),IF($O139=2009,OFFSET('2009'!O$1,Calculations!$E137,0),IF($O139=2010,OFFSET('2010'!O$1,Calculations!$E137,0),IF($O139=2011,OFFSET('2011'!O$1,Calculations!$E137,0),IF($O139=2012,OFFSET('2012'!O$1,Calculations!$E137,0),IF($O139=2013,OFFSET('2013'!O$1,Calculations!$E137,0),IF($O139=2014,OFFSET('2014'!O$1,Calculations!$E137,0),IF($O139=2015,OFFSET('2015'!O$1,Calculations!$E137,0),IF($O139=2016,OFFSET('2016'!O$1,Calculations!$E137,0),IF($O139=2017,OFFSET('2017'!O$1,Calculations!$E137,0),0))))))))))))))))</f>
        <v>7.9770805845436055E-2</v>
      </c>
      <c r="AW139" s="33">
        <f ca="1">IF($O139=2002,OFFSET('2002'!P$1,Calculations!$E137,0),IF($O139=2003,OFFSET('2003'!P$1,Calculations!$E137,0),IF($O139=2004,OFFSET('2004'!P$1,Calculations!$E137,0),IF($O139=2005,OFFSET('2005'!P$1,Calculations!$E137,0),IF($O139=2006,OFFSET('2006'!P$1,Calculations!$E137,0),IF($O139=2007,OFFSET('2007'!P$1,Calculations!$E137,0),IF($O139=2008,OFFSET('2008'!P$1,Calculations!$E137,0),IF($O139=2009,OFFSET('2009'!P$1,Calculations!$E137,0),IF($O139=2010,OFFSET('2010'!P$1,Calculations!$E137,0),IF($O139=2011,OFFSET('2011'!P$1,Calculations!$E137,0),IF($O139=2012,OFFSET('2012'!P$1,Calculations!$E137,0),IF($O139=2013,OFFSET('2013'!P$1,Calculations!$E137,0),IF($O139=2014,OFFSET('2014'!P$1,Calculations!$E137,0),IF($O139=2015,OFFSET('2015'!P$1,Calculations!$E137,0),IF($O139=2016,OFFSET('2016'!P$1,Calculations!$E137,0),IF($O139=2017,OFFSET('2017'!P$1,Calculations!$E137,0),0))))))))))))))))</f>
        <v>4.6303483379862703E-2</v>
      </c>
      <c r="AX139" s="37">
        <f ca="1">IF($O139=2002,OFFSET('2002'!Q$1,Calculations!$E137,0),IF($O139=2003,OFFSET('2003'!Q$1,Calculations!$E137,0),IF($O139=2004,OFFSET('2004'!Q$1,Calculations!$E137,0),IF($O139=2005,OFFSET('2005'!Q$1,Calculations!$E137,0),IF($O139=2006,OFFSET('2006'!Q$1,Calculations!$E137,0),IF($O139=2007,OFFSET('2007'!Q$1,Calculations!$E137,0),IF($O139=2008,OFFSET('2008'!Q$1,Calculations!$E137,0),IF($O139=2009,OFFSET('2009'!Q$1,Calculations!$E137,0),IF($O139=2010,OFFSET('2010'!Q$1,Calculations!$E137,0),IF($O139=2011,OFFSET('2011'!Q$1,Calculations!$E137,0),IF($O139=2012,OFFSET('2012'!Q$1,Calculations!$E137,0),IF($O139=2013,OFFSET('2013'!Q$1,Calculations!$E137,0),IF($O139=2014,OFFSET('2014'!Q$1,Calculations!$E137,0),IF($O139=2015,OFFSET('2015'!Q$1,Calculations!$E137,0),IF($O139=2016,OFFSET('2016'!Q$1,Calculations!$E137,0),IF($O139=2017,OFFSET('2017'!Q$1,Calculations!$E137,0),0))))))))))))))))</f>
        <v>6.6366053305696504E-2</v>
      </c>
      <c r="AY139" s="33">
        <f ca="1">IF($O139=2002,OFFSET('2002'!K$1,Calculations!$F137,0),IF($O139=2003,OFFSET('2003'!K$1,Calculations!$F137,0),IF($O139=2004,OFFSET('2004'!K$1,Calculations!$F137,0),IF($O139=2005,OFFSET('2005'!K$1,Calculations!$F137,0),IF($O139=2006,OFFSET('2006'!K$1,Calculations!$F137,0),IF($O139=2007,OFFSET('2007'!K$1,Calculations!$F137,0),IF($O139=2008,OFFSET('2008'!K$1,Calculations!$F137,0),IF($O139=2009,OFFSET('2009'!K$1,Calculations!$F137,0),IF($O139=2010,OFFSET('2010'!K$1,Calculations!$F137,0),IF($O139=2011,OFFSET('2011'!K$1,Calculations!$F137,0),IF($O139=2012,OFFSET('2012'!K$1,Calculations!$F137,0),IF($O139=2013,OFFSET('2013'!K$1,Calculations!$F137,0),IF($O139=2014,OFFSET('2014'!K$1,Calculations!$F137,0),IF($O139=2015,OFFSET('2015'!K$1,Calculations!$F137,0),IF($O139=2016,OFFSET('2016'!K$1,Calculations!$F137,0),IF($O139=2017,OFFSET('2017'!K$1,Calculations!$F137,0),0))))))))))))))))</f>
        <v>0</v>
      </c>
      <c r="AZ139" s="33">
        <f ca="1">IF($O139=2002,OFFSET('2002'!L$1,Calculations!$F137,0),IF($O139=2003,OFFSET('2003'!L$1,Calculations!$F137,0),IF($O139=2004,OFFSET('2004'!L$1,Calculations!$F137,0),IF($O139=2005,OFFSET('2005'!L$1,Calculations!$F137,0),IF($O139=2006,OFFSET('2006'!L$1,Calculations!$F137,0),IF($O139=2007,OFFSET('2007'!L$1,Calculations!$F137,0),IF($O139=2008,OFFSET('2008'!L$1,Calculations!$F137,0),IF($O139=2009,OFFSET('2009'!L$1,Calculations!$F137,0),IF($O139=2010,OFFSET('2010'!L$1,Calculations!$F137,0),IF($O139=2011,OFFSET('2011'!L$1,Calculations!$F137,0),IF($O139=2012,OFFSET('2012'!L$1,Calculations!$F137,0),IF($O139=2013,OFFSET('2013'!L$1,Calculations!$F137,0),IF($O139=2014,OFFSET('2014'!L$1,Calculations!$F137,0),IF($O139=2015,OFFSET('2015'!L$1,Calculations!$F137,0),IF($O139=2016,OFFSET('2016'!L$1,Calculations!$F137,0),IF($O139=2017,OFFSET('2017'!L$1,Calculations!$F137,0),0))))))))))))))))</f>
        <v>3.3093261321074374E-3</v>
      </c>
      <c r="BA139" s="33">
        <f ca="1">IF($O139=2002,OFFSET('2002'!M$1,Calculations!$F137,0),IF($O139=2003,OFFSET('2003'!M$1,Calculations!$F137,0),IF($O139=2004,OFFSET('2004'!M$1,Calculations!$F137,0),IF($O139=2005,OFFSET('2005'!M$1,Calculations!$F137,0),IF($O139=2006,OFFSET('2006'!M$1,Calculations!$F137,0),IF($O139=2007,OFFSET('2007'!M$1,Calculations!$F137,0),IF($O139=2008,OFFSET('2008'!M$1,Calculations!$F137,0),IF($O139=2009,OFFSET('2009'!M$1,Calculations!$F137,0),IF($O139=2010,OFFSET('2010'!M$1,Calculations!$F137,0),IF($O139=2011,OFFSET('2011'!M$1,Calculations!$F137,0),IF($O139=2012,OFFSET('2012'!M$1,Calculations!$F137,0),IF($O139=2013,OFFSET('2013'!M$1,Calculations!$F137,0),IF($O139=2014,OFFSET('2014'!M$1,Calculations!$F137,0),IF($O139=2015,OFFSET('2015'!M$1,Calculations!$F137,0),IF($O139=2016,OFFSET('2016'!M$1,Calculations!$F137,0),IF($O139=2017,OFFSET('2017'!M$1,Calculations!$F137,0),0))))))))))))))))</f>
        <v>2.7761984343109445E-3</v>
      </c>
      <c r="BB139" s="33">
        <f ca="1">IF($O139=2002,OFFSET('2002'!N$1,Calculations!$F137,0),IF($O139=2003,OFFSET('2003'!N$1,Calculations!$F137,0),IF($O139=2004,OFFSET('2004'!N$1,Calculations!$F137,0),IF($O139=2005,OFFSET('2005'!N$1,Calculations!$F137,0),IF($O139=2006,OFFSET('2006'!N$1,Calculations!$F137,0),IF($O139=2007,OFFSET('2007'!N$1,Calculations!$F137,0),IF($O139=2008,OFFSET('2008'!N$1,Calculations!$F137,0),IF($O139=2009,OFFSET('2009'!N$1,Calculations!$F137,0),IF($O139=2010,OFFSET('2010'!N$1,Calculations!$F137,0),IF($O139=2011,OFFSET('2011'!N$1,Calculations!$F137,0),IF($O139=2012,OFFSET('2012'!N$1,Calculations!$F137,0),IF($O139=2013,OFFSET('2013'!N$1,Calculations!$F137,0),IF($O139=2014,OFFSET('2014'!N$1,Calculations!$F137,0),IF($O139=2015,OFFSET('2015'!N$1,Calculations!$F137,0),IF($O139=2016,OFFSET('2016'!N$1,Calculations!$F137,0),IF($O139=2017,OFFSET('2017'!N$1,Calculations!$F137,0),0))))))))))))))))</f>
        <v>1.0463762667711422E-2</v>
      </c>
      <c r="BC139" s="33">
        <f ca="1">IF($O139=2002,OFFSET('2002'!O$1,Calculations!$F137,0),IF($O139=2003,OFFSET('2003'!O$1,Calculations!$F137,0),IF($O139=2004,OFFSET('2004'!O$1,Calculations!$F137,0),IF($O139=2005,OFFSET('2005'!O$1,Calculations!$F137,0),IF($O139=2006,OFFSET('2006'!O$1,Calculations!$F137,0),IF($O139=2007,OFFSET('2007'!O$1,Calculations!$F137,0),IF($O139=2008,OFFSET('2008'!O$1,Calculations!$F137,0),IF($O139=2009,OFFSET('2009'!O$1,Calculations!$F137,0),IF($O139=2010,OFFSET('2010'!O$1,Calculations!$F137,0),IF($O139=2011,OFFSET('2011'!O$1,Calculations!$F137,0),IF($O139=2012,OFFSET('2012'!O$1,Calculations!$F137,0),IF($O139=2013,OFFSET('2013'!O$1,Calculations!$F137,0),IF($O139=2014,OFFSET('2014'!O$1,Calculations!$F137,0),IF($O139=2015,OFFSET('2015'!O$1,Calculations!$F137,0),IF($O139=2016,OFFSET('2016'!O$1,Calculations!$F137,0),IF($O139=2017,OFFSET('2017'!O$1,Calculations!$F137,0),0))))))))))))))))</f>
        <v>5.9577160570144542E-4</v>
      </c>
      <c r="BD139" s="33">
        <f ca="1">IF($O139=2002,OFFSET('2002'!P$1,Calculations!$F137,0),IF($O139=2003,OFFSET('2003'!P$1,Calculations!$F137,0),IF($O139=2004,OFFSET('2004'!P$1,Calculations!$F137,0),IF($O139=2005,OFFSET('2005'!P$1,Calculations!$F137,0),IF($O139=2006,OFFSET('2006'!P$1,Calculations!$F137,0),IF($O139=2007,OFFSET('2007'!P$1,Calculations!$F137,0),IF($O139=2008,OFFSET('2008'!P$1,Calculations!$F137,0),IF($O139=2009,OFFSET('2009'!P$1,Calculations!$F137,0),IF($O139=2010,OFFSET('2010'!P$1,Calculations!$F137,0),IF($O139=2011,OFFSET('2011'!P$1,Calculations!$F137,0),IF($O139=2012,OFFSET('2012'!P$1,Calculations!$F137,0),IF($O139=2013,OFFSET('2013'!P$1,Calculations!$F137,0),IF($O139=2014,OFFSET('2014'!P$1,Calculations!$F137,0),IF($O139=2015,OFFSET('2015'!P$1,Calculations!$F137,0),IF($O139=2016,OFFSET('2016'!P$1,Calculations!$F137,0),IF($O139=2017,OFFSET('2017'!P$1,Calculations!$F137,0),0))))))))))))))))</f>
        <v>4.070260727807723E-2</v>
      </c>
      <c r="BE139" s="37">
        <f ca="1">IF($O139=2002,OFFSET('2002'!Q$1,Calculations!$F137,0),IF($O139=2003,OFFSET('2003'!Q$1,Calculations!$F137,0),IF($O139=2004,OFFSET('2004'!Q$1,Calculations!$F137,0),IF($O139=2005,OFFSET('2005'!Q$1,Calculations!$F137,0),IF($O139=2006,OFFSET('2006'!Q$1,Calculations!$F137,0),IF($O139=2007,OFFSET('2007'!Q$1,Calculations!$F137,0),IF($O139=2008,OFFSET('2008'!Q$1,Calculations!$F137,0),IF($O139=2009,OFFSET('2009'!Q$1,Calculations!$F137,0),IF($O139=2010,OFFSET('2010'!Q$1,Calculations!$F137,0),IF($O139=2011,OFFSET('2011'!Q$1,Calculations!$F137,0),IF($O139=2012,OFFSET('2012'!Q$1,Calculations!$F137,0),IF($O139=2013,OFFSET('2013'!Q$1,Calculations!$F137,0),IF($O139=2014,OFFSET('2014'!Q$1,Calculations!$F137,0),IF($O139=2015,OFFSET('2015'!Q$1,Calculations!$F137,0),IF($O139=2016,OFFSET('2016'!Q$1,Calculations!$F137,0),IF($O139=2017,OFFSET('2017'!Q$1,Calculations!$F137,0),0))))))))))))))))</f>
        <v>1.3207663430210809E-3</v>
      </c>
      <c r="BF139" s="33">
        <f ca="1">IF($O139=2002,OFFSET('2002'!K$1,Calculations!$G137,0),IF($O139=2003,OFFSET('2003'!K$1,Calculations!$G137,0),IF($O139=2004,OFFSET('2004'!K$1,Calculations!$G137,0),IF($O139=2005,OFFSET('2005'!K$1,Calculations!$G137,0),IF($O139=2006,OFFSET('2006'!K$1,Calculations!$G137,0),IF($O139=2007,OFFSET('2007'!K$1,Calculations!$G137,0),IF($O139=2008,OFFSET('2008'!K$1,Calculations!$G137,0),IF($O139=2009,OFFSET('2009'!K$1,Calculations!$G137,0),IF($O139=2010,OFFSET('2010'!K$1,Calculations!$G137,0),IF($O139=2011,OFFSET('2011'!K$1,Calculations!$G137,0),IF($O139=2012,OFFSET('2012'!K$1,Calculations!$G137,0),IF($O139=2013,OFFSET('2013'!K$1,Calculations!$G137,0),IF($O139=2014,OFFSET('2014'!K$1,Calculations!$G137,0),IF($O139=2015,OFFSET('2015'!K$1,Calculations!$G137,0),IF($O139=2016,OFFSET('2016'!K$1,Calculations!$G137,0),IF($O139=2017,OFFSET('2017'!K$1,Calculations!$G137,0),0))))))))))))))))</f>
        <v>0.10469716572968056</v>
      </c>
      <c r="BG139" s="33">
        <f ca="1">IF($O139=2002,OFFSET('2002'!L$1,Calculations!$G137,0),IF($O139=2003,OFFSET('2003'!L$1,Calculations!$G137,0),IF($O139=2004,OFFSET('2004'!L$1,Calculations!$G137,0),IF($O139=2005,OFFSET('2005'!L$1,Calculations!$G137,0),IF($O139=2006,OFFSET('2006'!L$1,Calculations!$G137,0),IF($O139=2007,OFFSET('2007'!L$1,Calculations!$G137,0),IF($O139=2008,OFFSET('2008'!L$1,Calculations!$G137,0),IF($O139=2009,OFFSET('2009'!L$1,Calculations!$G137,0),IF($O139=2010,OFFSET('2010'!L$1,Calculations!$G137,0),IF($O139=2011,OFFSET('2011'!L$1,Calculations!$G137,0),IF($O139=2012,OFFSET('2012'!L$1,Calculations!$G137,0),IF($O139=2013,OFFSET('2013'!L$1,Calculations!$G137,0),IF($O139=2014,OFFSET('2014'!L$1,Calculations!$G137,0),IF($O139=2015,OFFSET('2015'!L$1,Calculations!$G137,0),IF($O139=2016,OFFSET('2016'!L$1,Calculations!$G137,0),IF($O139=2017,OFFSET('2017'!L$1,Calculations!$G137,0),0))))))))))))))))</f>
        <v>0.29242252306391769</v>
      </c>
      <c r="BH139" s="33">
        <f ca="1">IF($O139=2002,OFFSET('2002'!M$1,Calculations!$G137,0),IF($O139=2003,OFFSET('2003'!M$1,Calculations!$G137,0),IF($O139=2004,OFFSET('2004'!M$1,Calculations!$G137,0),IF($O139=2005,OFFSET('2005'!M$1,Calculations!$G137,0),IF($O139=2006,OFFSET('2006'!M$1,Calculations!$G137,0),IF($O139=2007,OFFSET('2007'!M$1,Calculations!$G137,0),IF($O139=2008,OFFSET('2008'!M$1,Calculations!$G137,0),IF($O139=2009,OFFSET('2009'!M$1,Calculations!$G137,0),IF($O139=2010,OFFSET('2010'!M$1,Calculations!$G137,0),IF($O139=2011,OFFSET('2011'!M$1,Calculations!$G137,0),IF($O139=2012,OFFSET('2012'!M$1,Calculations!$G137,0),IF($O139=2013,OFFSET('2013'!M$1,Calculations!$G137,0),IF($O139=2014,OFFSET('2014'!M$1,Calculations!$G137,0),IF($O139=2015,OFFSET('2015'!M$1,Calculations!$G137,0),IF($O139=2016,OFFSET('2016'!M$1,Calculations!$G137,0),IF($O139=2017,OFFSET('2017'!M$1,Calculations!$G137,0),0))))))))))))))))</f>
        <v>0.1509689443277652</v>
      </c>
      <c r="BI139" s="33">
        <f ca="1">IF($O139=2002,OFFSET('2002'!N$1,Calculations!$G137,0),IF($O139=2003,OFFSET('2003'!N$1,Calculations!$G137,0),IF($O139=2004,OFFSET('2004'!N$1,Calculations!$G137,0),IF($O139=2005,OFFSET('2005'!N$1,Calculations!$G137,0),IF($O139=2006,OFFSET('2006'!N$1,Calculations!$G137,0),IF($O139=2007,OFFSET('2007'!N$1,Calculations!$G137,0),IF($O139=2008,OFFSET('2008'!N$1,Calculations!$G137,0),IF($O139=2009,OFFSET('2009'!N$1,Calculations!$G137,0),IF($O139=2010,OFFSET('2010'!N$1,Calculations!$G137,0),IF($O139=2011,OFFSET('2011'!N$1,Calculations!$G137,0),IF($O139=2012,OFFSET('2012'!N$1,Calculations!$G137,0),IF($O139=2013,OFFSET('2013'!N$1,Calculations!$G137,0),IF($O139=2014,OFFSET('2014'!N$1,Calculations!$G137,0),IF($O139=2015,OFFSET('2015'!N$1,Calculations!$G137,0),IF($O139=2016,OFFSET('2016'!N$1,Calculations!$G137,0),IF($O139=2017,OFFSET('2017'!N$1,Calculations!$G137,0),0))))))))))))))))</f>
        <v>0.17854985784950569</v>
      </c>
      <c r="BJ139" s="33">
        <f ca="1">IF($O139=2002,OFFSET('2002'!O$1,Calculations!$G137,0),IF($O139=2003,OFFSET('2003'!O$1,Calculations!$G137,0),IF($O139=2004,OFFSET('2004'!O$1,Calculations!$G137,0),IF($O139=2005,OFFSET('2005'!O$1,Calculations!$G137,0),IF($O139=2006,OFFSET('2006'!O$1,Calculations!$G137,0),IF($O139=2007,OFFSET('2007'!O$1,Calculations!$G137,0),IF($O139=2008,OFFSET('2008'!O$1,Calculations!$G137,0),IF($O139=2009,OFFSET('2009'!O$1,Calculations!$G137,0),IF($O139=2010,OFFSET('2010'!O$1,Calculations!$G137,0),IF($O139=2011,OFFSET('2011'!O$1,Calculations!$G137,0),IF($O139=2012,OFFSET('2012'!O$1,Calculations!$G137,0),IF($O139=2013,OFFSET('2013'!O$1,Calculations!$G137,0),IF($O139=2014,OFFSET('2014'!O$1,Calculations!$G137,0),IF($O139=2015,OFFSET('2015'!O$1,Calculations!$G137,0),IF($O139=2016,OFFSET('2016'!O$1,Calculations!$G137,0),IF($O139=2017,OFFSET('2017'!O$1,Calculations!$G137,0),0))))))))))))))))</f>
        <v>0.1416873007473736</v>
      </c>
      <c r="BK139" s="33">
        <f ca="1">IF($O139=2002,OFFSET('2002'!P$1,Calculations!$G137,0),IF($O139=2003,OFFSET('2003'!P$1,Calculations!$G137,0),IF($O139=2004,OFFSET('2004'!P$1,Calculations!$G137,0),IF($O139=2005,OFFSET('2005'!P$1,Calculations!$G137,0),IF($O139=2006,OFFSET('2006'!P$1,Calculations!$G137,0),IF($O139=2007,OFFSET('2007'!P$1,Calculations!$G137,0),IF($O139=2008,OFFSET('2008'!P$1,Calculations!$G137,0),IF($O139=2009,OFFSET('2009'!P$1,Calculations!$G137,0),IF($O139=2010,OFFSET('2010'!P$1,Calculations!$G137,0),IF($O139=2011,OFFSET('2011'!P$1,Calculations!$G137,0),IF($O139=2012,OFFSET('2012'!P$1,Calculations!$G137,0),IF($O139=2013,OFFSET('2013'!P$1,Calculations!$G137,0),IF($O139=2014,OFFSET('2014'!P$1,Calculations!$G137,0),IF($O139=2015,OFFSET('2015'!P$1,Calculations!$G137,0),IF($O139=2016,OFFSET('2016'!P$1,Calculations!$G137,0),IF($O139=2017,OFFSET('2017'!P$1,Calculations!$G137,0),0))))))))))))))))</f>
        <v>5.0551346944706962E-2</v>
      </c>
      <c r="BL139" s="37">
        <f ca="1">IF($O139=2002,OFFSET('2002'!Q$1,Calculations!$G137,0),IF($O139=2003,OFFSET('2003'!Q$1,Calculations!$G137,0),IF($O139=2004,OFFSET('2004'!Q$1,Calculations!$G137,0),IF($O139=2005,OFFSET('2005'!Q$1,Calculations!$G137,0),IF($O139=2006,OFFSET('2006'!Q$1,Calculations!$G137,0),IF($O139=2007,OFFSET('2007'!Q$1,Calculations!$G137,0),IF($O139=2008,OFFSET('2008'!Q$1,Calculations!$G137,0),IF($O139=2009,OFFSET('2009'!Q$1,Calculations!$G137,0),IF($O139=2010,OFFSET('2010'!Q$1,Calculations!$G137,0),IF($O139=2011,OFFSET('2011'!Q$1,Calculations!$G137,0),IF($O139=2012,OFFSET('2012'!Q$1,Calculations!$G137,0),IF($O139=2013,OFFSET('2013'!Q$1,Calculations!$G137,0),IF($O139=2014,OFFSET('2014'!Q$1,Calculations!$G137,0),IF($O139=2015,OFFSET('2015'!Q$1,Calculations!$G137,0),IF($O139=2016,OFFSET('2016'!Q$1,Calculations!$G137,0),IF($O139=2017,OFFSET('2017'!Q$1,Calculations!$G137,0),0))))))))))))))))</f>
        <v>0.15545797883530924</v>
      </c>
      <c r="BM139" s="33">
        <f ca="1">IF($O139=2002,OFFSET('2002'!K$1,Calculations!$H137,0),IF($O139=2003,OFFSET('2003'!K$1,Calculations!$H137,0),IF($O139=2004,OFFSET('2004'!K$1,Calculations!$H137,0),IF($O139=2005,OFFSET('2005'!K$1,Calculations!$H137,0),IF($O139=2006,OFFSET('2006'!K$1,Calculations!$H137,0),IF($O139=2007,OFFSET('2007'!K$1,Calculations!$H137,0),IF($O139=2008,OFFSET('2008'!K$1,Calculations!$H137,0),IF($O139=2009,OFFSET('2009'!K$1,Calculations!$H137,0),IF($O139=2010,OFFSET('2010'!K$1,Calculations!$H137,0),IF($O139=2011,OFFSET('2011'!K$1,Calculations!$H137,0),IF($O139=2012,OFFSET('2012'!K$1,Calculations!$H137,0),IF($O139=2013,OFFSET('2013'!K$1,Calculations!$H137,0),IF($O139=2014,OFFSET('2014'!K$1,Calculations!$H137,0),IF($O139=2015,OFFSET('2015'!K$1,Calculations!$H137,0),IF($O139=2016,OFFSET('2016'!K$1,Calculations!$H137,0),IF($O139=2017,OFFSET('2017'!K$1,Calculations!$H137,0),0))))))))))))))))</f>
        <v>6.2050110003412425E-3</v>
      </c>
      <c r="BN139" s="33">
        <f ca="1">IF($O139=2002,OFFSET('2002'!L$1,Calculations!$H137,0),IF($O139=2003,OFFSET('2003'!L$1,Calculations!$H137,0),IF($O139=2004,OFFSET('2004'!L$1,Calculations!$H137,0),IF($O139=2005,OFFSET('2005'!L$1,Calculations!$H137,0),IF($O139=2006,OFFSET('2006'!L$1,Calculations!$H137,0),IF($O139=2007,OFFSET('2007'!L$1,Calculations!$H137,0),IF($O139=2008,OFFSET('2008'!L$1,Calculations!$H137,0),IF($O139=2009,OFFSET('2009'!L$1,Calculations!$H137,0),IF($O139=2010,OFFSET('2010'!L$1,Calculations!$H137,0),IF($O139=2011,OFFSET('2011'!L$1,Calculations!$H137,0),IF($O139=2012,OFFSET('2012'!L$1,Calculations!$H137,0),IF($O139=2013,OFFSET('2013'!L$1,Calculations!$H137,0),IF($O139=2014,OFFSET('2014'!L$1,Calculations!$H137,0),IF($O139=2015,OFFSET('2015'!L$1,Calculations!$H137,0),IF($O139=2016,OFFSET('2016'!L$1,Calculations!$H137,0),IF($O139=2017,OFFSET('2017'!L$1,Calculations!$H137,0),0))))))))))))))))</f>
        <v>4.0828301064302019E-2</v>
      </c>
      <c r="BO139" s="33">
        <f ca="1">IF($O139=2002,OFFSET('2002'!M$1,Calculations!$H137,0),IF($O139=2003,OFFSET('2003'!M$1,Calculations!$H137,0),IF($O139=2004,OFFSET('2004'!M$1,Calculations!$H137,0),IF($O139=2005,OFFSET('2005'!M$1,Calculations!$H137,0),IF($O139=2006,OFFSET('2006'!M$1,Calculations!$H137,0),IF($O139=2007,OFFSET('2007'!M$1,Calculations!$H137,0),IF($O139=2008,OFFSET('2008'!M$1,Calculations!$H137,0),IF($O139=2009,OFFSET('2009'!M$1,Calculations!$H137,0),IF($O139=2010,OFFSET('2010'!M$1,Calculations!$H137,0),IF($O139=2011,OFFSET('2011'!M$1,Calculations!$H137,0),IF($O139=2012,OFFSET('2012'!M$1,Calculations!$H137,0),IF($O139=2013,OFFSET('2013'!M$1,Calculations!$H137,0),IF($O139=2014,OFFSET('2014'!M$1,Calculations!$H137,0),IF($O139=2015,OFFSET('2015'!M$1,Calculations!$H137,0),IF($O139=2016,OFFSET('2016'!M$1,Calculations!$H137,0),IF($O139=2017,OFFSET('2017'!M$1,Calculations!$H137,0),0))))))))))))))))</f>
        <v>5.4620076957330899E-2</v>
      </c>
      <c r="BP139" s="33">
        <f ca="1">IF($O139=2002,OFFSET('2002'!N$1,Calculations!$H137,0),IF($O139=2003,OFFSET('2003'!N$1,Calculations!$H137,0),IF($O139=2004,OFFSET('2004'!N$1,Calculations!$H137,0),IF($O139=2005,OFFSET('2005'!N$1,Calculations!$H137,0),IF($O139=2006,OFFSET('2006'!N$1,Calculations!$H137,0),IF($O139=2007,OFFSET('2007'!N$1,Calculations!$H137,0),IF($O139=2008,OFFSET('2008'!N$1,Calculations!$H137,0),IF($O139=2009,OFFSET('2009'!N$1,Calculations!$H137,0),IF($O139=2010,OFFSET('2010'!N$1,Calculations!$H137,0),IF($O139=2011,OFFSET('2011'!N$1,Calculations!$H137,0),IF($O139=2012,OFFSET('2012'!N$1,Calculations!$H137,0),IF($O139=2013,OFFSET('2013'!N$1,Calculations!$H137,0),IF($O139=2014,OFFSET('2014'!N$1,Calculations!$H137,0),IF($O139=2015,OFFSET('2015'!N$1,Calculations!$H137,0),IF($O139=2016,OFFSET('2016'!N$1,Calculations!$H137,0),IF($O139=2017,OFFSET('2017'!N$1,Calculations!$H137,0),0))))))))))))))))</f>
        <v>6.1038690613678011E-2</v>
      </c>
      <c r="BQ139" s="33">
        <f ca="1">IF($O139=2002,OFFSET('2002'!O$1,Calculations!$H137,0),IF($O139=2003,OFFSET('2003'!O$1,Calculations!$H137,0),IF($O139=2004,OFFSET('2004'!O$1,Calculations!$H137,0),IF($O139=2005,OFFSET('2005'!O$1,Calculations!$H137,0),IF($O139=2006,OFFSET('2006'!O$1,Calculations!$H137,0),IF($O139=2007,OFFSET('2007'!O$1,Calculations!$H137,0),IF($O139=2008,OFFSET('2008'!O$1,Calculations!$H137,0),IF($O139=2009,OFFSET('2009'!O$1,Calculations!$H137,0),IF($O139=2010,OFFSET('2010'!O$1,Calculations!$H137,0),IF($O139=2011,OFFSET('2011'!O$1,Calculations!$H137,0),IF($O139=2012,OFFSET('2012'!O$1,Calculations!$H137,0),IF($O139=2013,OFFSET('2013'!O$1,Calculations!$H137,0),IF($O139=2014,OFFSET('2014'!O$1,Calculations!$H137,0),IF($O139=2015,OFFSET('2015'!O$1,Calculations!$H137,0),IF($O139=2016,OFFSET('2016'!O$1,Calculations!$H137,0),IF($O139=2017,OFFSET('2017'!O$1,Calculations!$H137,0),0))))))))))))))))</f>
        <v>2.7596347585659205E-2</v>
      </c>
      <c r="BR139" s="33">
        <f ca="1">IF($O139=2002,OFFSET('2002'!P$1,Calculations!$H137,0),IF($O139=2003,OFFSET('2003'!P$1,Calculations!$H137,0),IF($O139=2004,OFFSET('2004'!P$1,Calculations!$H137,0),IF($O139=2005,OFFSET('2005'!P$1,Calculations!$H137,0),IF($O139=2006,OFFSET('2006'!P$1,Calculations!$H137,0),IF($O139=2007,OFFSET('2007'!P$1,Calculations!$H137,0),IF($O139=2008,OFFSET('2008'!P$1,Calculations!$H137,0),IF($O139=2009,OFFSET('2009'!P$1,Calculations!$H137,0),IF($O139=2010,OFFSET('2010'!P$1,Calculations!$H137,0),IF($O139=2011,OFFSET('2011'!P$1,Calculations!$H137,0),IF($O139=2012,OFFSET('2012'!P$1,Calculations!$H137,0),IF($O139=2013,OFFSET('2013'!P$1,Calculations!$H137,0),IF($O139=2014,OFFSET('2014'!P$1,Calculations!$H137,0),IF($O139=2015,OFFSET('2015'!P$1,Calculations!$H137,0),IF($O139=2016,OFFSET('2016'!P$1,Calculations!$H137,0),IF($O139=2017,OFFSET('2017'!P$1,Calculations!$H137,0),0))))))))))))))))</f>
        <v>0.22711587248698886</v>
      </c>
      <c r="BS139" s="37">
        <f ca="1">IF($O139=2002,OFFSET('2002'!Q$1,Calculations!$H137,0),IF($O139=2003,OFFSET('2003'!Q$1,Calculations!$H137,0),IF($O139=2004,OFFSET('2004'!Q$1,Calculations!$H137,0),IF($O139=2005,OFFSET('2005'!Q$1,Calculations!$H137,0),IF($O139=2006,OFFSET('2006'!Q$1,Calculations!$H137,0),IF($O139=2007,OFFSET('2007'!Q$1,Calculations!$H137,0),IF($O139=2008,OFFSET('2008'!Q$1,Calculations!$H137,0),IF($O139=2009,OFFSET('2009'!Q$1,Calculations!$H137,0),IF($O139=2010,OFFSET('2010'!Q$1,Calculations!$H137,0),IF($O139=2011,OFFSET('2011'!Q$1,Calculations!$H137,0),IF($O139=2012,OFFSET('2012'!Q$1,Calculations!$H137,0),IF($O139=2013,OFFSET('2013'!Q$1,Calculations!$H137,0),IF($O139=2014,OFFSET('2014'!Q$1,Calculations!$H137,0),IF($O139=2015,OFFSET('2015'!Q$1,Calculations!$H137,0),IF($O139=2016,OFFSET('2016'!Q$1,Calculations!$H137,0),IF($O139=2017,OFFSET('2017'!Q$1,Calculations!$H137,0),0))))))))))))))))</f>
        <v>2.4442083319102886E-2</v>
      </c>
      <c r="BT139" s="33">
        <f ca="1">IF($O139=2002,OFFSET('2002'!K$1,Calculations!$I137,0),IF($O139=2003,OFFSET('2003'!K$1,Calculations!$I137,0),IF($O139=2004,OFFSET('2004'!K$1,Calculations!$I137,0),IF($O139=2005,OFFSET('2005'!K$1,Calculations!$I137,0),IF($O139=2006,OFFSET('2006'!K$1,Calculations!$I137,0),IF($O139=2007,OFFSET('2007'!K$1,Calculations!$I137,0),IF($O139=2008,OFFSET('2008'!K$1,Calculations!$I137,0),IF($O139=2009,OFFSET('2009'!K$1,Calculations!$I137,0),IF($O139=2010,OFFSET('2010'!K$1,Calculations!$I137,0),IF($O139=2011,OFFSET('2011'!K$1,Calculations!$I137,0),IF($O139=2012,OFFSET('2012'!K$1,Calculations!$I137,0),IF($O139=2013,OFFSET('2013'!K$1,Calculations!$I137,0),IF($O139=2014,OFFSET('2014'!K$1,Calculations!$I137,0),IF($O139=2015,OFFSET('2015'!K$1,Calculations!$I137,0),IF($O139=2016,OFFSET('2016'!K$1,Calculations!$I137,0),IF($O139=2017,OFFSET('2017'!K$1,Calculations!$I137,0),0))))))))))))))))</f>
        <v>0.17510865945600948</v>
      </c>
      <c r="BU139" s="33">
        <f ca="1">IF($O139=2002,OFFSET('2002'!L$1,Calculations!$I137,0),IF($O139=2003,OFFSET('2003'!L$1,Calculations!$I137,0),IF($O139=2004,OFFSET('2004'!L$1,Calculations!$I137,0),IF($O139=2005,OFFSET('2005'!L$1,Calculations!$I137,0),IF($O139=2006,OFFSET('2006'!L$1,Calculations!$I137,0),IF($O139=2007,OFFSET('2007'!L$1,Calculations!$I137,0),IF($O139=2008,OFFSET('2008'!L$1,Calculations!$I137,0),IF($O139=2009,OFFSET('2009'!L$1,Calculations!$I137,0),IF($O139=2010,OFFSET('2010'!L$1,Calculations!$I137,0),IF($O139=2011,OFFSET('2011'!L$1,Calculations!$I137,0),IF($O139=2012,OFFSET('2012'!L$1,Calculations!$I137,0),IF($O139=2013,OFFSET('2013'!L$1,Calculations!$I137,0),IF($O139=2014,OFFSET('2014'!L$1,Calculations!$I137,0),IF($O139=2015,OFFSET('2015'!L$1,Calculations!$I137,0),IF($O139=2016,OFFSET('2016'!L$1,Calculations!$I137,0),IF($O139=2017,OFFSET('2017'!L$1,Calculations!$I137,0),0))))))))))))))))</f>
        <v>1.5804864711757141E-2</v>
      </c>
      <c r="BV139" s="33">
        <f ca="1">IF($O139=2002,OFFSET('2002'!M$1,Calculations!$I137,0),IF($O139=2003,OFFSET('2003'!M$1,Calculations!$I137,0),IF($O139=2004,OFFSET('2004'!M$1,Calculations!$I137,0),IF($O139=2005,OFFSET('2005'!M$1,Calculations!$I137,0),IF($O139=2006,OFFSET('2006'!M$1,Calculations!$I137,0),IF($O139=2007,OFFSET('2007'!M$1,Calculations!$I137,0),IF($O139=2008,OFFSET('2008'!M$1,Calculations!$I137,0),IF($O139=2009,OFFSET('2009'!M$1,Calculations!$I137,0),IF($O139=2010,OFFSET('2010'!M$1,Calculations!$I137,0),IF($O139=2011,OFFSET('2011'!M$1,Calculations!$I137,0),IF($O139=2012,OFFSET('2012'!M$1,Calculations!$I137,0),IF($O139=2013,OFFSET('2013'!M$1,Calculations!$I137,0),IF($O139=2014,OFFSET('2014'!M$1,Calculations!$I137,0),IF($O139=2015,OFFSET('2015'!M$1,Calculations!$I137,0),IF($O139=2016,OFFSET('2016'!M$1,Calculations!$I137,0),IF($O139=2017,OFFSET('2017'!M$1,Calculations!$I137,0),0))))))))))))))))</f>
        <v>7.3018014853476129E-2</v>
      </c>
      <c r="BW139" s="33">
        <f ca="1">IF($O139=2002,OFFSET('2002'!N$1,Calculations!$I137,0),IF($O139=2003,OFFSET('2003'!N$1,Calculations!$I137,0),IF($O139=2004,OFFSET('2004'!N$1,Calculations!$I137,0),IF($O139=2005,OFFSET('2005'!N$1,Calculations!$I137,0),IF($O139=2006,OFFSET('2006'!N$1,Calculations!$I137,0),IF($O139=2007,OFFSET('2007'!N$1,Calculations!$I137,0),IF($O139=2008,OFFSET('2008'!N$1,Calculations!$I137,0),IF($O139=2009,OFFSET('2009'!N$1,Calculations!$I137,0),IF($O139=2010,OFFSET('2010'!N$1,Calculations!$I137,0),IF($O139=2011,OFFSET('2011'!N$1,Calculations!$I137,0),IF($O139=2012,OFFSET('2012'!N$1,Calculations!$I137,0),IF($O139=2013,OFFSET('2013'!N$1,Calculations!$I137,0),IF($O139=2014,OFFSET('2014'!N$1,Calculations!$I137,0),IF($O139=2015,OFFSET('2015'!N$1,Calculations!$I137,0),IF($O139=2016,OFFSET('2016'!N$1,Calculations!$I137,0),IF($O139=2017,OFFSET('2017'!N$1,Calculations!$I137,0),0))))))))))))))))</f>
        <v>4.8324396969559431E-2</v>
      </c>
      <c r="BX139" s="33">
        <f ca="1">IF($O139=2002,OFFSET('2002'!O$1,Calculations!$I137,0),IF($O139=2003,OFFSET('2003'!O$1,Calculations!$I137,0),IF($O139=2004,OFFSET('2004'!O$1,Calculations!$I137,0),IF($O139=2005,OFFSET('2005'!O$1,Calculations!$I137,0),IF($O139=2006,OFFSET('2006'!O$1,Calculations!$I137,0),IF($O139=2007,OFFSET('2007'!O$1,Calculations!$I137,0),IF($O139=2008,OFFSET('2008'!O$1,Calculations!$I137,0),IF($O139=2009,OFFSET('2009'!O$1,Calculations!$I137,0),IF($O139=2010,OFFSET('2010'!O$1,Calculations!$I137,0),IF($O139=2011,OFFSET('2011'!O$1,Calculations!$I137,0),IF($O139=2012,OFFSET('2012'!O$1,Calculations!$I137,0),IF($O139=2013,OFFSET('2013'!O$1,Calculations!$I137,0),IF($O139=2014,OFFSET('2014'!O$1,Calculations!$I137,0),IF($O139=2015,OFFSET('2015'!O$1,Calculations!$I137,0),IF($O139=2016,OFFSET('2016'!O$1,Calculations!$I137,0),IF($O139=2017,OFFSET('2017'!O$1,Calculations!$I137,0),0))))))))))))))))</f>
        <v>0.10346822611400683</v>
      </c>
      <c r="BY139" s="33">
        <f ca="1">IF($O139=2002,OFFSET('2002'!P$1,Calculations!$I137,0),IF($O139=2003,OFFSET('2003'!P$1,Calculations!$I137,0),IF($O139=2004,OFFSET('2004'!P$1,Calculations!$I137,0),IF($O139=2005,OFFSET('2005'!P$1,Calculations!$I137,0),IF($O139=2006,OFFSET('2006'!P$1,Calculations!$I137,0),IF($O139=2007,OFFSET('2007'!P$1,Calculations!$I137,0),IF($O139=2008,OFFSET('2008'!P$1,Calculations!$I137,0),IF($O139=2009,OFFSET('2009'!P$1,Calculations!$I137,0),IF($O139=2010,OFFSET('2010'!P$1,Calculations!$I137,0),IF($O139=2011,OFFSET('2011'!P$1,Calculations!$I137,0),IF($O139=2012,OFFSET('2012'!P$1,Calculations!$I137,0),IF($O139=2013,OFFSET('2013'!P$1,Calculations!$I137,0),IF($O139=2014,OFFSET('2014'!P$1,Calculations!$I137,0),IF($O139=2015,OFFSET('2015'!P$1,Calculations!$I137,0),IF($O139=2016,OFFSET('2016'!P$1,Calculations!$I137,0),IF($O139=2017,OFFSET('2017'!P$1,Calculations!$I137,0),0))))))))))))))))</f>
        <v>1.0103759354469978E-2</v>
      </c>
      <c r="BZ139" s="37">
        <f ca="1">IF($O139=2002,OFFSET('2002'!Q$1,Calculations!$I137,0),IF($O139=2003,OFFSET('2003'!Q$1,Calculations!$I137,0),IF($O139=2004,OFFSET('2004'!Q$1,Calculations!$I137,0),IF($O139=2005,OFFSET('2005'!Q$1,Calculations!$I137,0),IF($O139=2006,OFFSET('2006'!Q$1,Calculations!$I137,0),IF($O139=2007,OFFSET('2007'!Q$1,Calculations!$I137,0),IF($O139=2008,OFFSET('2008'!Q$1,Calculations!$I137,0),IF($O139=2009,OFFSET('2009'!Q$1,Calculations!$I137,0),IF($O139=2010,OFFSET('2010'!Q$1,Calculations!$I137,0),IF($O139=2011,OFFSET('2011'!Q$1,Calculations!$I137,0),IF($O139=2012,OFFSET('2012'!Q$1,Calculations!$I137,0),IF($O139=2013,OFFSET('2013'!Q$1,Calculations!$I137,0),IF($O139=2014,OFFSET('2014'!Q$1,Calculations!$I137,0),IF($O139=2015,OFFSET('2015'!Q$1,Calculations!$I137,0),IF($O139=2016,OFFSET('2016'!Q$1,Calculations!$I137,0),IF($O139=2017,OFFSET('2017'!Q$1,Calculations!$I137,0),0))))))))))))))))</f>
        <v>0.11193416616300529</v>
      </c>
      <c r="CA139" s="33">
        <f ca="1">IF($O139=2002,OFFSET('2002'!K$1,Calculations!$J137,0),IF($O139=2003,OFFSET('2003'!K$1,Calculations!$J137,0),IF($O139=2004,OFFSET('2004'!K$1,Calculations!$J137,0),IF($O139=2005,OFFSET('2005'!K$1,Calculations!$J137,0),IF($O139=2006,OFFSET('2006'!K$1,Calculations!$J137,0),IF($O139=2007,OFFSET('2007'!K$1,Calculations!$J137,0),IF($O139=2008,OFFSET('2008'!K$1,Calculations!$J137,0),IF($O139=2009,OFFSET('2009'!K$1,Calculations!$J137,0),IF($O139=2010,OFFSET('2010'!K$1,Calculations!$J137,0),IF($O139=2011,OFFSET('2011'!K$1,Calculations!$J137,0),IF($O139=2012,OFFSET('2012'!K$1,Calculations!$J137,0),IF($O139=2013,OFFSET('2013'!K$1,Calculations!$J137,0),IF($O139=2014,OFFSET('2014'!K$1,Calculations!$J137,0),IF($O139=2015,OFFSET('2015'!K$1,Calculations!$J137,0),IF($O139=2016,OFFSET('2016'!K$1,Calculations!$J137,0),IF($O139=2017,OFFSET('2017'!K$1,Calculations!$J137,0),0))))))))))))))))</f>
        <v>7.4283572518756245E-3</v>
      </c>
      <c r="CB139" s="33">
        <f ca="1">IF($O139=2002,OFFSET('2002'!L$1,Calculations!$J137,0),IF($O139=2003,OFFSET('2003'!L$1,Calculations!$J137,0),IF($O139=2004,OFFSET('2004'!L$1,Calculations!$J137,0),IF($O139=2005,OFFSET('2005'!L$1,Calculations!$J137,0),IF($O139=2006,OFFSET('2006'!L$1,Calculations!$J137,0),IF($O139=2007,OFFSET('2007'!L$1,Calculations!$J137,0),IF($O139=2008,OFFSET('2008'!L$1,Calculations!$J137,0),IF($O139=2009,OFFSET('2009'!L$1,Calculations!$J137,0),IF($O139=2010,OFFSET('2010'!L$1,Calculations!$J137,0),IF($O139=2011,OFFSET('2011'!L$1,Calculations!$J137,0),IF($O139=2012,OFFSET('2012'!L$1,Calculations!$J137,0),IF($O139=2013,OFFSET('2013'!L$1,Calculations!$J137,0),IF($O139=2014,OFFSET('2014'!L$1,Calculations!$J137,0),IF($O139=2015,OFFSET('2015'!L$1,Calculations!$J137,0),IF($O139=2016,OFFSET('2016'!L$1,Calculations!$J137,0),IF($O139=2017,OFFSET('2017'!L$1,Calculations!$J137,0),0))))))))))))))))</f>
        <v>2.0508050129672755E-2</v>
      </c>
      <c r="CC139" s="33">
        <f ca="1">IF($O139=2002,OFFSET('2002'!M$1,Calculations!$J137,0),IF($O139=2003,OFFSET('2003'!M$1,Calculations!$J137,0),IF($O139=2004,OFFSET('2004'!M$1,Calculations!$J137,0),IF($O139=2005,OFFSET('2005'!M$1,Calculations!$J137,0),IF($O139=2006,OFFSET('2006'!M$1,Calculations!$J137,0),IF($O139=2007,OFFSET('2007'!M$1,Calculations!$J137,0),IF($O139=2008,OFFSET('2008'!M$1,Calculations!$J137,0),IF($O139=2009,OFFSET('2009'!M$1,Calculations!$J137,0),IF($O139=2010,OFFSET('2010'!M$1,Calculations!$J137,0),IF($O139=2011,OFFSET('2011'!M$1,Calculations!$J137,0),IF($O139=2012,OFFSET('2012'!M$1,Calculations!$J137,0),IF($O139=2013,OFFSET('2013'!M$1,Calculations!$J137,0),IF($O139=2014,OFFSET('2014'!M$1,Calculations!$J137,0),IF($O139=2015,OFFSET('2015'!M$1,Calculations!$J137,0),IF($O139=2016,OFFSET('2016'!M$1,Calculations!$J137,0),IF($O139=2017,OFFSET('2017'!M$1,Calculations!$J137,0),0))))))))))))))))</f>
        <v>2.4310780499983585E-3</v>
      </c>
      <c r="CD139" s="33">
        <f ca="1">IF($O139=2002,OFFSET('2002'!N$1,Calculations!$J137,0),IF($O139=2003,OFFSET('2003'!N$1,Calculations!$J137,0),IF($O139=2004,OFFSET('2004'!N$1,Calculations!$J137,0),IF($O139=2005,OFFSET('2005'!N$1,Calculations!$J137,0),IF($O139=2006,OFFSET('2006'!N$1,Calculations!$J137,0),IF($O139=2007,OFFSET('2007'!N$1,Calculations!$J137,0),IF($O139=2008,OFFSET('2008'!N$1,Calculations!$J137,0),IF($O139=2009,OFFSET('2009'!N$1,Calculations!$J137,0),IF($O139=2010,OFFSET('2010'!N$1,Calculations!$J137,0),IF($O139=2011,OFFSET('2011'!N$1,Calculations!$J137,0),IF($O139=2012,OFFSET('2012'!N$1,Calculations!$J137,0),IF($O139=2013,OFFSET('2013'!N$1,Calculations!$J137,0),IF($O139=2014,OFFSET('2014'!N$1,Calculations!$J137,0),IF($O139=2015,OFFSET('2015'!N$1,Calculations!$J137,0),IF($O139=2016,OFFSET('2016'!N$1,Calculations!$J137,0),IF($O139=2017,OFFSET('2017'!N$1,Calculations!$J137,0),0))))))))))))))))</f>
        <v>8.1277339870512721E-3</v>
      </c>
      <c r="CE139" s="33">
        <f ca="1">IF($O139=2002,OFFSET('2002'!O$1,Calculations!$J137,0),IF($O139=2003,OFFSET('2003'!O$1,Calculations!$J137,0),IF($O139=2004,OFFSET('2004'!O$1,Calculations!$J137,0),IF($O139=2005,OFFSET('2005'!O$1,Calculations!$J137,0),IF($O139=2006,OFFSET('2006'!O$1,Calculations!$J137,0),IF($O139=2007,OFFSET('2007'!O$1,Calculations!$J137,0),IF($O139=2008,OFFSET('2008'!O$1,Calculations!$J137,0),IF($O139=2009,OFFSET('2009'!O$1,Calculations!$J137,0),IF($O139=2010,OFFSET('2010'!O$1,Calculations!$J137,0),IF($O139=2011,OFFSET('2011'!O$1,Calculations!$J137,0),IF($O139=2012,OFFSET('2012'!O$1,Calculations!$J137,0),IF($O139=2013,OFFSET('2013'!O$1,Calculations!$J137,0),IF($O139=2014,OFFSET('2014'!O$1,Calculations!$J137,0),IF($O139=2015,OFFSET('2015'!O$1,Calculations!$J137,0),IF($O139=2016,OFFSET('2016'!O$1,Calculations!$J137,0),IF($O139=2017,OFFSET('2017'!O$1,Calculations!$J137,0),0))))))))))))))))</f>
        <v>2.7333799707051541E-4</v>
      </c>
      <c r="CF139" s="33">
        <f ca="1">IF($O139=2002,OFFSET('2002'!P$1,Calculations!$J137,0),IF($O139=2003,OFFSET('2003'!P$1,Calculations!$J137,0),IF($O139=2004,OFFSET('2004'!P$1,Calculations!$J137,0),IF($O139=2005,OFFSET('2005'!P$1,Calculations!$J137,0),IF($O139=2006,OFFSET('2006'!P$1,Calculations!$J137,0),IF($O139=2007,OFFSET('2007'!P$1,Calculations!$J137,0),IF($O139=2008,OFFSET('2008'!P$1,Calculations!$J137,0),IF($O139=2009,OFFSET('2009'!P$1,Calculations!$J137,0),IF($O139=2010,OFFSET('2010'!P$1,Calculations!$J137,0),IF($O139=2011,OFFSET('2011'!P$1,Calculations!$J137,0),IF($O139=2012,OFFSET('2012'!P$1,Calculations!$J137,0),IF($O139=2013,OFFSET('2013'!P$1,Calculations!$J137,0),IF($O139=2014,OFFSET('2014'!P$1,Calculations!$J137,0),IF($O139=2015,OFFSET('2015'!P$1,Calculations!$J137,0),IF($O139=2016,OFFSET('2016'!P$1,Calculations!$J137,0),IF($O139=2017,OFFSET('2017'!P$1,Calculations!$J137,0),0))))))))))))))))</f>
        <v>2.1582925474597503E-3</v>
      </c>
      <c r="CG139" s="37">
        <f ca="1">IF($O139=2002,OFFSET('2002'!Q$1,Calculations!$J137,0),IF($O139=2003,OFFSET('2003'!Q$1,Calculations!$J137,0),IF($O139=2004,OFFSET('2004'!Q$1,Calculations!$J137,0),IF($O139=2005,OFFSET('2005'!Q$1,Calculations!$J137,0),IF($O139=2006,OFFSET('2006'!Q$1,Calculations!$J137,0),IF($O139=2007,OFFSET('2007'!Q$1,Calculations!$J137,0),IF($O139=2008,OFFSET('2008'!Q$1,Calculations!$J137,0),IF($O139=2009,OFFSET('2009'!Q$1,Calculations!$J137,0),IF($O139=2010,OFFSET('2010'!Q$1,Calculations!$J137,0),IF($O139=2011,OFFSET('2011'!Q$1,Calculations!$J137,0),IF($O139=2012,OFFSET('2012'!Q$1,Calculations!$J137,0),IF($O139=2013,OFFSET('2013'!Q$1,Calculations!$J137,0),IF($O139=2014,OFFSET('2014'!Q$1,Calculations!$J137,0),IF($O139=2015,OFFSET('2015'!Q$1,Calculations!$J137,0),IF($O139=2016,OFFSET('2016'!Q$1,Calculations!$J137,0),IF($O139=2017,OFFSET('2017'!Q$1,Calculations!$J137,0),0))))))))))))))))</f>
        <v>6.8814561057549727E-3</v>
      </c>
      <c r="CH139" s="33">
        <f ca="1">IF($O139=2002,OFFSET('2002'!K$1,Calculations!$K137,0),IF($O139=2003,OFFSET('2003'!K$1,Calculations!$K137,0),IF($O139=2004,OFFSET('2004'!K$1,Calculations!$K137,0),IF($O139=2005,OFFSET('2005'!K$1,Calculations!$K137,0),IF($O139=2006,OFFSET('2006'!K$1,Calculations!$K137,0),IF($O139=2007,OFFSET('2007'!K$1,Calculations!$K137,0),IF($O139=2008,OFFSET('2008'!K$1,Calculations!$K137,0),IF($O139=2009,OFFSET('2009'!K$1,Calculations!$K137,0),IF($O139=2010,OFFSET('2010'!K$1,Calculations!$K137,0),IF($O139=2011,OFFSET('2011'!K$1,Calculations!$K137,0),IF($O139=2012,OFFSET('2012'!K$1,Calculations!$K137,0),IF($O139=2013,OFFSET('2013'!K$1,Calculations!$K137,0),IF($O139=2014,OFFSET('2014'!K$1,Calculations!$K137,0),IF($O139=2015,OFFSET('2015'!K$1,Calculations!$K137,0),IF($O139=2016,OFFSET('2016'!K$1,Calculations!$K137,0),IF($O139=2017,OFFSET('2017'!K$1,Calculations!$K137,0),0))))))))))))))))</f>
        <v>0</v>
      </c>
      <c r="CI139" s="33">
        <f ca="1">IF($O139=2002,OFFSET('2002'!L$1,Calculations!$K137,0),IF($O139=2003,OFFSET('2003'!L$1,Calculations!$K137,0),IF($O139=2004,OFFSET('2004'!L$1,Calculations!$K137,0),IF($O139=2005,OFFSET('2005'!L$1,Calculations!$K137,0),IF($O139=2006,OFFSET('2006'!L$1,Calculations!$K137,0),IF($O139=2007,OFFSET('2007'!L$1,Calculations!$K137,0),IF($O139=2008,OFFSET('2008'!L$1,Calculations!$K137,0),IF($O139=2009,OFFSET('2009'!L$1,Calculations!$K137,0),IF($O139=2010,OFFSET('2010'!L$1,Calculations!$K137,0),IF($O139=2011,OFFSET('2011'!L$1,Calculations!$K137,0),IF($O139=2012,OFFSET('2012'!L$1,Calculations!$K137,0),IF($O139=2013,OFFSET('2013'!L$1,Calculations!$K137,0),IF($O139=2014,OFFSET('2014'!L$1,Calculations!$K137,0),IF($O139=2015,OFFSET('2015'!L$1,Calculations!$K137,0),IF($O139=2016,OFFSET('2016'!L$1,Calculations!$K137,0),IF($O139=2017,OFFSET('2017'!L$1,Calculations!$K137,0),0))))))))))))))))</f>
        <v>0</v>
      </c>
      <c r="CJ139" s="33">
        <f ca="1">IF($O139=2002,OFFSET('2002'!M$1,Calculations!$K137,0),IF($O139=2003,OFFSET('2003'!M$1,Calculations!$K137,0),IF($O139=2004,OFFSET('2004'!M$1,Calculations!$K137,0),IF($O139=2005,OFFSET('2005'!M$1,Calculations!$K137,0),IF($O139=2006,OFFSET('2006'!M$1,Calculations!$K137,0),IF($O139=2007,OFFSET('2007'!M$1,Calculations!$K137,0),IF($O139=2008,OFFSET('2008'!M$1,Calculations!$K137,0),IF($O139=2009,OFFSET('2009'!M$1,Calculations!$K137,0),IF($O139=2010,OFFSET('2010'!M$1,Calculations!$K137,0),IF($O139=2011,OFFSET('2011'!M$1,Calculations!$K137,0),IF($O139=2012,OFFSET('2012'!M$1,Calculations!$K137,0),IF($O139=2013,OFFSET('2013'!M$1,Calculations!$K137,0),IF($O139=2014,OFFSET('2014'!M$1,Calculations!$K137,0),IF($O139=2015,OFFSET('2015'!M$1,Calculations!$K137,0),IF($O139=2016,OFFSET('2016'!M$1,Calculations!$K137,0),IF($O139=2017,OFFSET('2017'!M$1,Calculations!$K137,0),0))))))))))))))))</f>
        <v>0</v>
      </c>
      <c r="CK139" s="33">
        <f ca="1">IF($O139=2002,OFFSET('2002'!N$1,Calculations!$K137,0),IF($O139=2003,OFFSET('2003'!N$1,Calculations!$K137,0),IF($O139=2004,OFFSET('2004'!N$1,Calculations!$K137,0),IF($O139=2005,OFFSET('2005'!N$1,Calculations!$K137,0),IF($O139=2006,OFFSET('2006'!N$1,Calculations!$K137,0),IF($O139=2007,OFFSET('2007'!N$1,Calculations!$K137,0),IF($O139=2008,OFFSET('2008'!N$1,Calculations!$K137,0),IF($O139=2009,OFFSET('2009'!N$1,Calculations!$K137,0),IF($O139=2010,OFFSET('2010'!N$1,Calculations!$K137,0),IF($O139=2011,OFFSET('2011'!N$1,Calculations!$K137,0),IF($O139=2012,OFFSET('2012'!N$1,Calculations!$K137,0),IF($O139=2013,OFFSET('2013'!N$1,Calculations!$K137,0),IF($O139=2014,OFFSET('2014'!N$1,Calculations!$K137,0),IF($O139=2015,OFFSET('2015'!N$1,Calculations!$K137,0),IF($O139=2016,OFFSET('2016'!N$1,Calculations!$K137,0),IF($O139=2017,OFFSET('2017'!N$1,Calculations!$K137,0),0))))))))))))))))</f>
        <v>0</v>
      </c>
      <c r="CL139" s="33">
        <f ca="1">IF($O139=2002,OFFSET('2002'!O$1,Calculations!$K137,0),IF($O139=2003,OFFSET('2003'!O$1,Calculations!$K137,0),IF($O139=2004,OFFSET('2004'!O$1,Calculations!$K137,0),IF($O139=2005,OFFSET('2005'!O$1,Calculations!$K137,0),IF($O139=2006,OFFSET('2006'!O$1,Calculations!$K137,0),IF($O139=2007,OFFSET('2007'!O$1,Calculations!$K137,0),IF($O139=2008,OFFSET('2008'!O$1,Calculations!$K137,0),IF($O139=2009,OFFSET('2009'!O$1,Calculations!$K137,0),IF($O139=2010,OFFSET('2010'!O$1,Calculations!$K137,0),IF($O139=2011,OFFSET('2011'!O$1,Calculations!$K137,0),IF($O139=2012,OFFSET('2012'!O$1,Calculations!$K137,0),IF($O139=2013,OFFSET('2013'!O$1,Calculations!$K137,0),IF($O139=2014,OFFSET('2014'!O$1,Calculations!$K137,0),IF($O139=2015,OFFSET('2015'!O$1,Calculations!$K137,0),IF($O139=2016,OFFSET('2016'!O$1,Calculations!$K137,0),IF($O139=2017,OFFSET('2017'!O$1,Calculations!$K137,0),0))))))))))))))))</f>
        <v>0</v>
      </c>
      <c r="CM139" s="33">
        <f ca="1">IF($O139=2002,OFFSET('2002'!P$1,Calculations!$K137,0),IF($O139=2003,OFFSET('2003'!P$1,Calculations!$K137,0),IF($O139=2004,OFFSET('2004'!P$1,Calculations!$K137,0),IF($O139=2005,OFFSET('2005'!P$1,Calculations!$K137,0),IF($O139=2006,OFFSET('2006'!P$1,Calculations!$K137,0),IF($O139=2007,OFFSET('2007'!P$1,Calculations!$K137,0),IF($O139=2008,OFFSET('2008'!P$1,Calculations!$K137,0),IF($O139=2009,OFFSET('2009'!P$1,Calculations!$K137,0),IF($O139=2010,OFFSET('2010'!P$1,Calculations!$K137,0),IF($O139=2011,OFFSET('2011'!P$1,Calculations!$K137,0),IF($O139=2012,OFFSET('2012'!P$1,Calculations!$K137,0),IF($O139=2013,OFFSET('2013'!P$1,Calculations!$K137,0),IF($O139=2014,OFFSET('2014'!P$1,Calculations!$K137,0),IF($O139=2015,OFFSET('2015'!P$1,Calculations!$K137,0),IF($O139=2016,OFFSET('2016'!P$1,Calculations!$K137,0),IF($O139=2017,OFFSET('2017'!P$1,Calculations!$K137,0),0))))))))))))))))</f>
        <v>0</v>
      </c>
      <c r="CN139" s="37">
        <f ca="1">IF($O139=2002,OFFSET('2002'!Q$1,Calculations!$K137,0),IF($O139=2003,OFFSET('2003'!Q$1,Calculations!$K137,0),IF($O139=2004,OFFSET('2004'!Q$1,Calculations!$K137,0),IF($O139=2005,OFFSET('2005'!Q$1,Calculations!$K137,0),IF($O139=2006,OFFSET('2006'!Q$1,Calculations!$K137,0),IF($O139=2007,OFFSET('2007'!Q$1,Calculations!$K137,0),IF($O139=2008,OFFSET('2008'!Q$1,Calculations!$K137,0),IF($O139=2009,OFFSET('2009'!Q$1,Calculations!$K137,0),IF($O139=2010,OFFSET('2010'!Q$1,Calculations!$K137,0),IF($O139=2011,OFFSET('2011'!Q$1,Calculations!$K137,0),IF($O139=2012,OFFSET('2012'!Q$1,Calculations!$K137,0),IF($O139=2013,OFFSET('2013'!Q$1,Calculations!$K137,0),IF($O139=2014,OFFSET('2014'!Q$1,Calculations!$K137,0),IF($O139=2015,OFFSET('2015'!Q$1,Calculations!$K137,0),IF($O139=2016,OFFSET('2016'!Q$1,Calculations!$K137,0),IF($O139=2017,OFFSET('2017'!Q$1,Calculations!$K137,0),0))))))))))))))))</f>
        <v>0</v>
      </c>
      <c r="CO139" s="71">
        <f t="shared" ca="1" si="146"/>
        <v>0</v>
      </c>
      <c r="CP139" s="33">
        <f ca="1">IF($O139=2002,OFFSET('2002'!K$1,Calculations!$L137,0),IF($O139=2003,OFFSET('2003'!K$1,Calculations!$L137,0),IF($O139=2004,OFFSET('2004'!K$1,Calculations!$L137,0),IF($O139=2005,OFFSET('2005'!K$1,Calculations!$L137,0),IF($O139=2006,OFFSET('2006'!K$1,Calculations!$L137,0),IF($O139=2007,OFFSET('2007'!K$1,Calculations!$L137,0),IF($O139=2008,OFFSET('2008'!K$1,Calculations!$L137,0),IF($O139=2009,OFFSET('2009'!K$1,Calculations!$L137,0),IF($O139=2010,OFFSET('2010'!K$1,Calculations!$L137,0),IF($O139=2011,OFFSET('2011'!K$1,Calculations!$L137,0),IF($O139=2012,OFFSET('2012'!K$1,Calculations!$L137,0),IF($O139=2013,OFFSET('2013'!K$1,Calculations!$L137,0),IF($O139=2014,OFFSET('2014'!K$1,Calculations!$L137,0),IF($O139=2015,OFFSET('2015'!K$1,Calculations!$L137,0),IF($O139=2016,OFFSET('2016'!K$1,Calculations!$L137,0),IF($O139=2017,OFFSET('2017'!K$1,Calculations!$L137,0),0))))))))))))))))</f>
        <v>0.37973258789177161</v>
      </c>
      <c r="CQ139" s="33">
        <f ca="1">IF($O139=2002,OFFSET('2002'!L$1,Calculations!$L137,0),IF($O139=2003,OFFSET('2003'!L$1,Calculations!$L137,0),IF($O139=2004,OFFSET('2004'!L$1,Calculations!$L137,0),IF($O139=2005,OFFSET('2005'!L$1,Calculations!$L137,0),IF($O139=2006,OFFSET('2006'!L$1,Calculations!$L137,0),IF($O139=2007,OFFSET('2007'!L$1,Calculations!$L137,0),IF($O139=2008,OFFSET('2008'!L$1,Calculations!$L137,0),IF($O139=2009,OFFSET('2009'!L$1,Calculations!$L137,0),IF($O139=2010,OFFSET('2010'!L$1,Calculations!$L137,0),IF($O139=2011,OFFSET('2011'!L$1,Calculations!$L137,0),IF($O139=2012,OFFSET('2012'!L$1,Calculations!$L137,0),IF($O139=2013,OFFSET('2013'!L$1,Calculations!$L137,0),IF($O139=2014,OFFSET('2014'!L$1,Calculations!$L137,0),IF($O139=2015,OFFSET('2015'!L$1,Calculations!$L137,0),IF($O139=2016,OFFSET('2016'!L$1,Calculations!$L137,0),IF($O139=2017,OFFSET('2017'!L$1,Calculations!$L137,0),0))))))))))))))))</f>
        <v>0.17300263819623593</v>
      </c>
      <c r="CR139" s="33">
        <f ca="1">IF($O139=2002,OFFSET('2002'!M$1,Calculations!$L137,0),IF($O139=2003,OFFSET('2003'!M$1,Calculations!$L137,0),IF($O139=2004,OFFSET('2004'!M$1,Calculations!$L137,0),IF($O139=2005,OFFSET('2005'!M$1,Calculations!$L137,0),IF($O139=2006,OFFSET('2006'!M$1,Calculations!$L137,0),IF($O139=2007,OFFSET('2007'!M$1,Calculations!$L137,0),IF($O139=2008,OFFSET('2008'!M$1,Calculations!$L137,0),IF($O139=2009,OFFSET('2009'!M$1,Calculations!$L137,0),IF($O139=2010,OFFSET('2010'!M$1,Calculations!$L137,0),IF($O139=2011,OFFSET('2011'!M$1,Calculations!$L137,0),IF($O139=2012,OFFSET('2012'!M$1,Calculations!$L137,0),IF($O139=2013,OFFSET('2013'!M$1,Calculations!$L137,0),IF($O139=2014,OFFSET('2014'!M$1,Calculations!$L137,0),IF($O139=2015,OFFSET('2015'!M$1,Calculations!$L137,0),IF($O139=2016,OFFSET('2016'!M$1,Calculations!$L137,0),IF($O139=2017,OFFSET('2017'!M$1,Calculations!$L137,0),0))))))))))))))))</f>
        <v>5.1716280111574212E-2</v>
      </c>
      <c r="CS139" s="33">
        <f ca="1">IF($O139=2002,OFFSET('2002'!N$1,Calculations!$L137,0),IF($O139=2003,OFFSET('2003'!N$1,Calculations!$L137,0),IF($O139=2004,OFFSET('2004'!N$1,Calculations!$L137,0),IF($O139=2005,OFFSET('2005'!N$1,Calculations!$L137,0),IF($O139=2006,OFFSET('2006'!N$1,Calculations!$L137,0),IF($O139=2007,OFFSET('2007'!N$1,Calculations!$L137,0),IF($O139=2008,OFFSET('2008'!N$1,Calculations!$L137,0),IF($O139=2009,OFFSET('2009'!N$1,Calculations!$L137,0),IF($O139=2010,OFFSET('2010'!N$1,Calculations!$L137,0),IF($O139=2011,OFFSET('2011'!N$1,Calculations!$L137,0),IF($O139=2012,OFFSET('2012'!N$1,Calculations!$L137,0),IF($O139=2013,OFFSET('2013'!N$1,Calculations!$L137,0),IF($O139=2014,OFFSET('2014'!N$1,Calculations!$L137,0),IF($O139=2015,OFFSET('2015'!N$1,Calculations!$L137,0),IF($O139=2016,OFFSET('2016'!N$1,Calculations!$L137,0),IF($O139=2017,OFFSET('2017'!N$1,Calculations!$L137,0),0))))))))))))))))</f>
        <v>3.538706846989402E-2</v>
      </c>
      <c r="CT139" s="33">
        <f ca="1">IF($O139=2002,OFFSET('2002'!O$1,Calculations!$L137,0),IF($O139=2003,OFFSET('2003'!O$1,Calculations!$L137,0),IF($O139=2004,OFFSET('2004'!O$1,Calculations!$L137,0),IF($O139=2005,OFFSET('2005'!O$1,Calculations!$L137,0),IF($O139=2006,OFFSET('2006'!O$1,Calculations!$L137,0),IF($O139=2007,OFFSET('2007'!O$1,Calculations!$L137,0),IF($O139=2008,OFFSET('2008'!O$1,Calculations!$L137,0),IF($O139=2009,OFFSET('2009'!O$1,Calculations!$L137,0),IF($O139=2010,OFFSET('2010'!O$1,Calculations!$L137,0),IF($O139=2011,OFFSET('2011'!O$1,Calculations!$L137,0),IF($O139=2012,OFFSET('2012'!O$1,Calculations!$L137,0),IF($O139=2013,OFFSET('2013'!O$1,Calculations!$L137,0),IF($O139=2014,OFFSET('2014'!O$1,Calculations!$L137,0),IF($O139=2015,OFFSET('2015'!O$1,Calculations!$L137,0),IF($O139=2016,OFFSET('2016'!O$1,Calculations!$L137,0),IF($O139=2017,OFFSET('2017'!O$1,Calculations!$L137,0),0))))))))))))))))</f>
        <v>0.35966740233787153</v>
      </c>
      <c r="CU139" s="33">
        <f ca="1">IF($O139=2002,OFFSET('2002'!P$1,Calculations!$L137,0),IF($O139=2003,OFFSET('2003'!P$1,Calculations!$L137,0),IF($O139=2004,OFFSET('2004'!P$1,Calculations!$L137,0),IF($O139=2005,OFFSET('2005'!P$1,Calculations!$L137,0),IF($O139=2006,OFFSET('2006'!P$1,Calculations!$L137,0),IF($O139=2007,OFFSET('2007'!P$1,Calculations!$L137,0),IF($O139=2008,OFFSET('2008'!P$1,Calculations!$L137,0),IF($O139=2009,OFFSET('2009'!P$1,Calculations!$L137,0),IF($O139=2010,OFFSET('2010'!P$1,Calculations!$L137,0),IF($O139=2011,OFFSET('2011'!P$1,Calculations!$L137,0),IF($O139=2012,OFFSET('2012'!P$1,Calculations!$L137,0),IF($O139=2013,OFFSET('2013'!P$1,Calculations!$L137,0),IF($O139=2014,OFFSET('2014'!P$1,Calculations!$L137,0),IF($O139=2015,OFFSET('2015'!P$1,Calculations!$L137,0),IF($O139=2016,OFFSET('2016'!P$1,Calculations!$L137,0),IF($O139=2017,OFFSET('2017'!P$1,Calculations!$L137,0),0))))))))))))))))</f>
        <v>4.9402299265271545E-4</v>
      </c>
      <c r="CV139" s="37">
        <f ca="1">IF($O139=2002,OFFSET('2002'!Q$1,Calculations!$L137,0),IF($O139=2003,OFFSET('2003'!Q$1,Calculations!$L137,0),IF($O139=2004,OFFSET('2004'!Q$1,Calculations!$L137,0),IF($O139=2005,OFFSET('2005'!Q$1,Calculations!$L137,0),IF($O139=2006,OFFSET('2006'!Q$1,Calculations!$L137,0),IF($O139=2007,OFFSET('2007'!Q$1,Calculations!$L137,0),IF($O139=2008,OFFSET('2008'!Q$1,Calculations!$L137,0),IF($O139=2009,OFFSET('2009'!Q$1,Calculations!$L137,0),IF($O139=2010,OFFSET('2010'!Q$1,Calculations!$L137,0),IF($O139=2011,OFFSET('2011'!Q$1,Calculations!$L137,0),IF($O139=2012,OFFSET('2012'!Q$1,Calculations!$L137,0),IF($O139=2013,OFFSET('2013'!Q$1,Calculations!$L137,0),IF($O139=2014,OFFSET('2014'!Q$1,Calculations!$L137,0),IF($O139=2015,OFFSET('2015'!Q$1,Calculations!$L137,0),IF($O139=2016,OFFSET('2016'!Q$1,Calculations!$L137,0),IF($O139=2017,OFFSET('2017'!Q$1,Calculations!$L137,0),0))))))))))))))))</f>
        <v>1</v>
      </c>
      <c r="CW139" s="14">
        <v>4.5721186331876024E-2</v>
      </c>
      <c r="CX139" s="14">
        <v>6.1496282024280716E-2</v>
      </c>
      <c r="CY139" s="14">
        <v>-1.6836851217086859E-2</v>
      </c>
      <c r="CZ139" s="14">
        <v>-4.9996034720826858E-2</v>
      </c>
      <c r="DA139" s="14">
        <v>3.9393846238855876E-2</v>
      </c>
      <c r="DB139" s="14">
        <v>-9.9233540082093438E-2</v>
      </c>
      <c r="DC139" s="14">
        <v>2.5350234369976413E-2</v>
      </c>
      <c r="DD139" s="14">
        <v>-3.58771538470814E-2</v>
      </c>
      <c r="DE139" s="14">
        <v>5.08380048796543E-2</v>
      </c>
      <c r="DF139" s="14">
        <v>3.098948816947097E-3</v>
      </c>
      <c r="DG139" s="14">
        <v>0</v>
      </c>
      <c r="DH139" s="14">
        <v>-8.2127701748081379E-3</v>
      </c>
      <c r="DI139" s="54">
        <v>3.3756600048473778E-2</v>
      </c>
      <c r="DK139" s="40">
        <f t="shared" ca="1" si="147"/>
        <v>4.2655149335134174E-2</v>
      </c>
      <c r="DL139" s="36">
        <f t="shared" ca="1" si="148"/>
        <v>1.7524624608725541E-2</v>
      </c>
      <c r="DM139" s="36">
        <f t="shared" ca="1" si="149"/>
        <v>2.6298279734416528E-2</v>
      </c>
      <c r="DN139" s="36">
        <f t="shared" ca="1" si="150"/>
        <v>2.4596227899941585E-2</v>
      </c>
      <c r="DO139" s="36">
        <f t="shared" ca="1" si="151"/>
        <v>3.4645539197101435E-2</v>
      </c>
      <c r="DP139" s="36">
        <f t="shared" ca="1" si="152"/>
        <v>1.3153029460156106E-2</v>
      </c>
      <c r="DQ139" s="48">
        <f t="shared" ca="1" si="169"/>
        <v>3.3730251582478443E-2</v>
      </c>
      <c r="DR139" s="51">
        <f t="shared" ca="1" si="170"/>
        <v>-2.6348465995335024E-5</v>
      </c>
      <c r="DS139" s="28">
        <f t="shared" ca="1" si="153"/>
        <v>1.0426551493351341</v>
      </c>
      <c r="DT139" s="28">
        <f t="shared" ca="1" si="154"/>
        <v>1.0175246246087255</v>
      </c>
      <c r="DU139" s="28">
        <f t="shared" ca="1" si="155"/>
        <v>1.0262982797344165</v>
      </c>
      <c r="DV139" s="28">
        <f t="shared" ca="1" si="156"/>
        <v>1.0245962278999416</v>
      </c>
      <c r="DW139" s="28">
        <f t="shared" ca="1" si="157"/>
        <v>1.0346455391971014</v>
      </c>
      <c r="DX139" s="28">
        <f t="shared" ca="1" si="158"/>
        <v>1.0131530294601561</v>
      </c>
      <c r="DY139" s="28">
        <f t="shared" ca="1" si="159"/>
        <v>1.0337302515824784</v>
      </c>
      <c r="DZ139" s="46">
        <f t="shared" si="160"/>
        <v>1.0337566000484737</v>
      </c>
      <c r="EA139" s="2">
        <f t="shared" ca="1" si="161"/>
        <v>4.1770487919868565E-2</v>
      </c>
      <c r="EB139" s="2">
        <f t="shared" ca="1" si="162"/>
        <v>1.737283913142787E-2</v>
      </c>
      <c r="EC139" s="2">
        <f t="shared" ca="1" si="163"/>
        <v>2.5958425486129814E-2</v>
      </c>
      <c r="ED139" s="2">
        <f t="shared" ca="1" si="164"/>
        <v>2.4298610981873775E-2</v>
      </c>
      <c r="EE139" s="2">
        <f t="shared" ca="1" si="165"/>
        <v>3.4058893853949654E-2</v>
      </c>
      <c r="EF139" s="2">
        <f t="shared" ca="1" si="166"/>
        <v>1.3067279464548158E-2</v>
      </c>
      <c r="EG139" s="2">
        <f t="shared" ca="1" si="167"/>
        <v>3.3173863504583782E-2</v>
      </c>
      <c r="EH139" s="17">
        <f t="shared" si="168"/>
        <v>3.3199351904643876E-2</v>
      </c>
      <c r="EI139" s="13">
        <f t="shared" ca="1" si="171"/>
        <v>-2.5488400060093286E-5</v>
      </c>
      <c r="EK139" s="89">
        <f t="shared" ca="1" si="136"/>
        <v>0.46355297928861933</v>
      </c>
      <c r="EL139" s="24">
        <f t="shared" ca="1" si="137"/>
        <v>7.8822984665680745E-2</v>
      </c>
      <c r="EM139" s="89">
        <f t="shared" ca="1" si="138"/>
        <v>5.463795402288877E-2</v>
      </c>
      <c r="EN139" s="89">
        <f t="shared" ca="1" si="139"/>
        <v>3.6583577950921174E-2</v>
      </c>
      <c r="EO139" s="45">
        <f t="shared" ca="1" si="140"/>
        <v>6.6366053305696504E-2</v>
      </c>
      <c r="EP139" s="89">
        <f t="shared" ca="1" si="141"/>
        <v>1.3207663430210809E-3</v>
      </c>
      <c r="EQ139" s="89">
        <f t="shared" ca="1" si="142"/>
        <v>0.15545797883530924</v>
      </c>
      <c r="ER139" s="45">
        <f t="shared" ca="1" si="143"/>
        <v>2.4442083319102886E-2</v>
      </c>
      <c r="ES139" s="89">
        <f t="shared" ca="1" si="144"/>
        <v>0.11193416616300529</v>
      </c>
      <c r="ET139" s="89">
        <f t="shared" ca="1" si="145"/>
        <v>6.8814561057549727E-3</v>
      </c>
    </row>
    <row r="140" spans="1:150">
      <c r="A140">
        <v>85</v>
      </c>
      <c r="B140">
        <v>86</v>
      </c>
      <c r="C140">
        <v>87</v>
      </c>
      <c r="D140">
        <v>88</v>
      </c>
      <c r="E140">
        <v>89</v>
      </c>
      <c r="F140">
        <v>90</v>
      </c>
      <c r="G140">
        <v>91</v>
      </c>
      <c r="H140">
        <v>92</v>
      </c>
      <c r="I140">
        <v>93</v>
      </c>
      <c r="J140">
        <v>94</v>
      </c>
      <c r="K140">
        <v>95</v>
      </c>
      <c r="L140">
        <v>96</v>
      </c>
      <c r="N140" s="16">
        <v>41760</v>
      </c>
      <c r="O140" s="20">
        <v>2014</v>
      </c>
      <c r="P140" s="17">
        <f ca="1">IF($O140=2002,OFFSET('2002'!K$1,Calculations!$A138,0),IF($O140=2003,OFFSET('2003'!K$1,Calculations!$A138,0),IF($O140=2004,OFFSET('2004'!K$1,Calculations!$A138,0),IF($O140=2005,OFFSET('2005'!K$1,Calculations!$A138,0),IF($O140=2006,OFFSET('2006'!K$1,Calculations!$A138,0),IF($O140=2007,OFFSET('2007'!K$1,Calculations!$A138,0),IF($O140=2008,OFFSET('2008'!K$1,Calculations!$A138,0),IF($O140=2009,OFFSET('2009'!K$1,Calculations!$A138,0),IF($O140=2010,OFFSET('2010'!K$1,Calculations!$A138,0),IF($O140=2011,OFFSET('2011'!K$1,Calculations!$A138,0),IF($O140=2012,OFFSET('2012'!K$1,Calculations!$A138,0),IF($O140=2013,OFFSET('2013'!K$1,Calculations!$A138,0),IF($O140=2014,OFFSET('2014'!K$1,Calculations!$A138,0),IF($O140=2015,OFFSET('2015'!K$1,Calculations!$A138,0),IF($O140=2016,OFFSET('2016'!K$1,Calculations!$A138,0),IF($O140=2017,OFFSET('2017'!K$1,Calculations!$A138,0),0))))))))))))))))</f>
        <v>0.57725631692772961</v>
      </c>
      <c r="Q140" s="17">
        <f ca="1">IF($O140=2002,OFFSET('2002'!L$1,Calculations!$A138,0),IF($O140=2003,OFFSET('2003'!L$1,Calculations!$A138,0),IF($O140=2004,OFFSET('2004'!L$1,Calculations!$A138,0),IF($O140=2005,OFFSET('2005'!L$1,Calculations!$A138,0),IF($O140=2006,OFFSET('2006'!L$1,Calculations!$A138,0),IF($O140=2007,OFFSET('2007'!L$1,Calculations!$A138,0),IF($O140=2008,OFFSET('2008'!L$1,Calculations!$A138,0),IF($O140=2009,OFFSET('2009'!L$1,Calculations!$A138,0),IF($O140=2010,OFFSET('2010'!L$1,Calculations!$A138,0),IF($O140=2011,OFFSET('2011'!L$1,Calculations!$A138,0),IF($O140=2012,OFFSET('2012'!L$1,Calculations!$A138,0),IF($O140=2013,OFFSET('2013'!L$1,Calculations!$A138,0),IF($O140=2014,OFFSET('2014'!L$1,Calculations!$A138,0),IF($O140=2015,OFFSET('2015'!L$1,Calculations!$A138,0),IF($O140=2016,OFFSET('2016'!L$1,Calculations!$A138,0),IF($O140=2017,OFFSET('2017'!L$1,Calculations!$A138,0),0))))))))))))))))</f>
        <v>0.23769215626979756</v>
      </c>
      <c r="R140" s="17">
        <f ca="1">IF($O140=2002,OFFSET('2002'!M$1,Calculations!$A138,0),IF($O140=2003,OFFSET('2003'!M$1,Calculations!$A138,0),IF($O140=2004,OFFSET('2004'!M$1,Calculations!$A138,0),IF($O140=2005,OFFSET('2005'!M$1,Calculations!$A138,0),IF($O140=2006,OFFSET('2006'!M$1,Calculations!$A138,0),IF($O140=2007,OFFSET('2007'!M$1,Calculations!$A138,0),IF($O140=2008,OFFSET('2008'!M$1,Calculations!$A138,0),IF($O140=2009,OFFSET('2009'!M$1,Calculations!$A138,0),IF($O140=2010,OFFSET('2010'!M$1,Calculations!$A138,0),IF($O140=2011,OFFSET('2011'!M$1,Calculations!$A138,0),IF($O140=2012,OFFSET('2012'!M$1,Calculations!$A138,0),IF($O140=2013,OFFSET('2013'!M$1,Calculations!$A138,0),IF($O140=2014,OFFSET('2014'!M$1,Calculations!$A138,0),IF($O140=2015,OFFSET('2015'!M$1,Calculations!$A138,0),IF($O140=2016,OFFSET('2016'!M$1,Calculations!$A138,0),IF($O140=2017,OFFSET('2017'!M$1,Calculations!$A138,0),0))))))))))))))))</f>
        <v>0.33962813980668755</v>
      </c>
      <c r="S140" s="17">
        <f ca="1">IF($O140=2002,OFFSET('2002'!N$1,Calculations!$A138,0),IF($O140=2003,OFFSET('2003'!N$1,Calculations!$A138,0),IF($O140=2004,OFFSET('2004'!N$1,Calculations!$A138,0),IF($O140=2005,OFFSET('2005'!N$1,Calculations!$A138,0),IF($O140=2006,OFFSET('2006'!N$1,Calculations!$A138,0),IF($O140=2007,OFFSET('2007'!N$1,Calculations!$A138,0),IF($O140=2008,OFFSET('2008'!N$1,Calculations!$A138,0),IF($O140=2009,OFFSET('2009'!N$1,Calculations!$A138,0),IF($O140=2010,OFFSET('2010'!N$1,Calculations!$A138,0),IF($O140=2011,OFFSET('2011'!N$1,Calculations!$A138,0),IF($O140=2012,OFFSET('2012'!N$1,Calculations!$A138,0),IF($O140=2013,OFFSET('2013'!N$1,Calculations!$A138,0),IF($O140=2014,OFFSET('2014'!N$1,Calculations!$A138,0),IF($O140=2015,OFFSET('2015'!N$1,Calculations!$A138,0),IF($O140=2016,OFFSET('2016'!N$1,Calculations!$A138,0),IF($O140=2017,OFFSET('2017'!N$1,Calculations!$A138,0),0))))))))))))))))</f>
        <v>0.36342597154844475</v>
      </c>
      <c r="T140" s="17">
        <f ca="1">IF($O140=2002,OFFSET('2002'!O$1,Calculations!$A138,0),IF($O140=2003,OFFSET('2003'!O$1,Calculations!$A138,0),IF($O140=2004,OFFSET('2004'!O$1,Calculations!$A138,0),IF($O140=2005,OFFSET('2005'!O$1,Calculations!$A138,0),IF($O140=2006,OFFSET('2006'!O$1,Calculations!$A138,0),IF($O140=2007,OFFSET('2007'!O$1,Calculations!$A138,0),IF($O140=2008,OFFSET('2008'!O$1,Calculations!$A138,0),IF($O140=2009,OFFSET('2009'!O$1,Calculations!$A138,0),IF($O140=2010,OFFSET('2010'!O$1,Calculations!$A138,0),IF($O140=2011,OFFSET('2011'!O$1,Calculations!$A138,0),IF($O140=2012,OFFSET('2012'!O$1,Calculations!$A138,0),IF($O140=2013,OFFSET('2013'!O$1,Calculations!$A138,0),IF($O140=2014,OFFSET('2014'!O$1,Calculations!$A138,0),IF($O140=2015,OFFSET('2015'!O$1,Calculations!$A138,0),IF($O140=2016,OFFSET('2016'!O$1,Calculations!$A138,0),IF($O140=2017,OFFSET('2017'!O$1,Calculations!$A138,0),0))))))))))))))))</f>
        <v>0.47194703123999876</v>
      </c>
      <c r="U140" s="17">
        <f ca="1">IF($O140=2002,OFFSET('2002'!P$1,Calculations!$A138,0),IF($O140=2003,OFFSET('2003'!P$1,Calculations!$A138,0),IF($O140=2004,OFFSET('2004'!P$1,Calculations!$A138,0),IF($O140=2005,OFFSET('2005'!P$1,Calculations!$A138,0),IF($O140=2006,OFFSET('2006'!P$1,Calculations!$A138,0),IF($O140=2007,OFFSET('2007'!P$1,Calculations!$A138,0),IF($O140=2008,OFFSET('2008'!P$1,Calculations!$A138,0),IF($O140=2009,OFFSET('2009'!P$1,Calculations!$A138,0),IF($O140=2010,OFFSET('2010'!P$1,Calculations!$A138,0),IF($O140=2011,OFFSET('2011'!P$1,Calculations!$A138,0),IF($O140=2012,OFFSET('2012'!P$1,Calculations!$A138,0),IF($O140=2013,OFFSET('2013'!P$1,Calculations!$A138,0),IF($O140=2014,OFFSET('2014'!P$1,Calculations!$A138,0),IF($O140=2015,OFFSET('2015'!P$1,Calculations!$A138,0),IF($O140=2016,OFFSET('2016'!P$1,Calculations!$A138,0),IF($O140=2017,OFFSET('2017'!P$1,Calculations!$A138,0),0))))))))))))))))</f>
        <v>0.43524658275102834</v>
      </c>
      <c r="V140" s="13">
        <f ca="1">IF($O140=2002,OFFSET('2002'!Q$1,Calculations!$A138,0),IF($O140=2003,OFFSET('2003'!Q$1,Calculations!$A138,0),IF($O140=2004,OFFSET('2004'!Q$1,Calculations!$A138,0),IF($O140=2005,OFFSET('2005'!Q$1,Calculations!$A138,0),IF($O140=2006,OFFSET('2006'!Q$1,Calculations!$A138,0),IF($O140=2007,OFFSET('2007'!Q$1,Calculations!$A138,0),IF($O140=2008,OFFSET('2008'!Q$1,Calculations!$A138,0),IF($O140=2009,OFFSET('2009'!Q$1,Calculations!$A138,0),IF($O140=2010,OFFSET('2010'!Q$1,Calculations!$A138,0),IF($O140=2011,OFFSET('2011'!Q$1,Calculations!$A138,0),IF($O140=2012,OFFSET('2012'!Q$1,Calculations!$A138,0),IF($O140=2013,OFFSET('2013'!Q$1,Calculations!$A138,0),IF($O140=2014,OFFSET('2014'!Q$1,Calculations!$A138,0),IF($O140=2015,OFFSET('2015'!Q$1,Calculations!$A138,0),IF($O140=2016,OFFSET('2016'!Q$1,Calculations!$A138,0),IF($O140=2017,OFFSET('2017'!Q$1,Calculations!$A138,0),0))))))))))))))))</f>
        <v>0.46028162462681932</v>
      </c>
      <c r="W140" s="33">
        <f ca="1">IF($O140=2002,OFFSET('2002'!K$1,Calculations!$B138,0),IF($O140=2003,OFFSET('2003'!K$1,Calculations!$B138,0),IF($O140=2004,OFFSET('2004'!K$1,Calculations!$B138,0),IF($O140=2005,OFFSET('2005'!K$1,Calculations!$B138,0),IF($O140=2006,OFFSET('2006'!K$1,Calculations!$B138,0),IF($O140=2007,OFFSET('2007'!K$1,Calculations!$B138,0),IF($O140=2008,OFFSET('2008'!K$1,Calculations!$B138,0),IF($O140=2009,OFFSET('2009'!K$1,Calculations!$B138,0),IF($O140=2010,OFFSET('2010'!K$1,Calculations!$B138,0),IF($O140=2011,OFFSET('2011'!K$1,Calculations!$B138,0),IF($O140=2012,OFFSET('2012'!K$1,Calculations!$B138,0),IF($O140=2013,OFFSET('2013'!K$1,Calculations!$B138,0),IF($O140=2014,OFFSET('2014'!K$1,Calculations!$B138,0),IF($O140=2015,OFFSET('2015'!K$1,Calculations!$B138,0),IF($O140=2016,OFFSET('2016'!K$1,Calculations!$B138,0),IF($O140=2017,OFFSET('2017'!K$1,Calculations!$B138,0),0))))))))))))))))</f>
        <v>8.1614067925414466E-2</v>
      </c>
      <c r="X140" s="33">
        <f ca="1">IF($O140=2002,OFFSET('2002'!L$1,Calculations!$B138,0),IF($O140=2003,OFFSET('2003'!L$1,Calculations!$B138,0),IF($O140=2004,OFFSET('2004'!L$1,Calculations!$B138,0),IF($O140=2005,OFFSET('2005'!L$1,Calculations!$B138,0),IF($O140=2006,OFFSET('2006'!L$1,Calculations!$B138,0),IF($O140=2007,OFFSET('2007'!L$1,Calculations!$B138,0),IF($O140=2008,OFFSET('2008'!L$1,Calculations!$B138,0),IF($O140=2009,OFFSET('2009'!L$1,Calculations!$B138,0),IF($O140=2010,OFFSET('2010'!L$1,Calculations!$B138,0),IF($O140=2011,OFFSET('2011'!L$1,Calculations!$B138,0),IF($O140=2012,OFFSET('2012'!L$1,Calculations!$B138,0),IF($O140=2013,OFFSET('2013'!L$1,Calculations!$B138,0),IF($O140=2014,OFFSET('2014'!L$1,Calculations!$B138,0),IF($O140=2015,OFFSET('2015'!L$1,Calculations!$B138,0),IF($O140=2016,OFFSET('2016'!L$1,Calculations!$B138,0),IF($O140=2017,OFFSET('2017'!L$1,Calculations!$B138,0),0))))))))))))))))</f>
        <v>3.9707539879409552E-2</v>
      </c>
      <c r="Y140" s="33">
        <f ca="1">IF($O140=2002,OFFSET('2002'!M$1,Calculations!$B138,0),IF($O140=2003,OFFSET('2003'!M$1,Calculations!$B138,0),IF($O140=2004,OFFSET('2004'!M$1,Calculations!$B138,0),IF($O140=2005,OFFSET('2005'!M$1,Calculations!$B138,0),IF($O140=2006,OFFSET('2006'!M$1,Calculations!$B138,0),IF($O140=2007,OFFSET('2007'!M$1,Calculations!$B138,0),IF($O140=2008,OFFSET('2008'!M$1,Calculations!$B138,0),IF($O140=2009,OFFSET('2009'!M$1,Calculations!$B138,0),IF($O140=2010,OFFSET('2010'!M$1,Calculations!$B138,0),IF($O140=2011,OFFSET('2011'!M$1,Calculations!$B138,0),IF($O140=2012,OFFSET('2012'!M$1,Calculations!$B138,0),IF($O140=2013,OFFSET('2013'!M$1,Calculations!$B138,0),IF($O140=2014,OFFSET('2014'!M$1,Calculations!$B138,0),IF($O140=2015,OFFSET('2015'!M$1,Calculations!$B138,0),IF($O140=2016,OFFSET('2016'!M$1,Calculations!$B138,0),IF($O140=2017,OFFSET('2017'!M$1,Calculations!$B138,0),0))))))))))))))))</f>
        <v>0.10790034435797799</v>
      </c>
      <c r="Z140" s="33">
        <f ca="1">IF($O140=2002,OFFSET('2002'!N$1,Calculations!$B138,0),IF($O140=2003,OFFSET('2003'!N$1,Calculations!$B138,0),IF($O140=2004,OFFSET('2004'!N$1,Calculations!$B138,0),IF($O140=2005,OFFSET('2005'!N$1,Calculations!$B138,0),IF($O140=2006,OFFSET('2006'!N$1,Calculations!$B138,0),IF($O140=2007,OFFSET('2007'!N$1,Calculations!$B138,0),IF($O140=2008,OFFSET('2008'!N$1,Calculations!$B138,0),IF($O140=2009,OFFSET('2009'!N$1,Calculations!$B138,0),IF($O140=2010,OFFSET('2010'!N$1,Calculations!$B138,0),IF($O140=2011,OFFSET('2011'!N$1,Calculations!$B138,0),IF($O140=2012,OFFSET('2012'!N$1,Calculations!$B138,0),IF($O140=2013,OFFSET('2013'!N$1,Calculations!$B138,0),IF($O140=2014,OFFSET('2014'!N$1,Calculations!$B138,0),IF($O140=2015,OFFSET('2015'!N$1,Calculations!$B138,0),IF($O140=2016,OFFSET('2016'!N$1,Calculations!$B138,0),IF($O140=2017,OFFSET('2017'!N$1,Calculations!$B138,0),0))))))))))))))))</f>
        <v>7.835493029331729E-2</v>
      </c>
      <c r="AA140" s="33">
        <f ca="1">IF($O140=2002,OFFSET('2002'!O$1,Calculations!$B138,0),IF($O140=2003,OFFSET('2003'!O$1,Calculations!$B138,0),IF($O140=2004,OFFSET('2004'!O$1,Calculations!$B138,0),IF($O140=2005,OFFSET('2005'!O$1,Calculations!$B138,0),IF($O140=2006,OFFSET('2006'!O$1,Calculations!$B138,0),IF($O140=2007,OFFSET('2007'!O$1,Calculations!$B138,0),IF($O140=2008,OFFSET('2008'!O$1,Calculations!$B138,0),IF($O140=2009,OFFSET('2009'!O$1,Calculations!$B138,0),IF($O140=2010,OFFSET('2010'!O$1,Calculations!$B138,0),IF($O140=2011,OFFSET('2011'!O$1,Calculations!$B138,0),IF($O140=2012,OFFSET('2012'!O$1,Calculations!$B138,0),IF($O140=2013,OFFSET('2013'!O$1,Calculations!$B138,0),IF($O140=2014,OFFSET('2014'!O$1,Calculations!$B138,0),IF($O140=2015,OFFSET('2015'!O$1,Calculations!$B138,0),IF($O140=2016,OFFSET('2016'!O$1,Calculations!$B138,0),IF($O140=2017,OFFSET('2017'!O$1,Calculations!$B138,0),0))))))))))))))))</f>
        <v>8.4923724583396726E-2</v>
      </c>
      <c r="AB140" s="33">
        <f ca="1">IF($O140=2002,OFFSET('2002'!P$1,Calculations!$B138,0),IF($O140=2003,OFFSET('2003'!P$1,Calculations!$B138,0),IF($O140=2004,OFFSET('2004'!P$1,Calculations!$B138,0),IF($O140=2005,OFFSET('2005'!P$1,Calculations!$B138,0),IF($O140=2006,OFFSET('2006'!P$1,Calculations!$B138,0),IF($O140=2007,OFFSET('2007'!P$1,Calculations!$B138,0),IF($O140=2008,OFFSET('2008'!P$1,Calculations!$B138,0),IF($O140=2009,OFFSET('2009'!P$1,Calculations!$B138,0),IF($O140=2010,OFFSET('2010'!P$1,Calculations!$B138,0),IF($O140=2011,OFFSET('2011'!P$1,Calculations!$B138,0),IF($O140=2012,OFFSET('2012'!P$1,Calculations!$B138,0),IF($O140=2013,OFFSET('2013'!P$1,Calculations!$B138,0),IF($O140=2014,OFFSET('2014'!P$1,Calculations!$B138,0),IF($O140=2015,OFFSET('2015'!P$1,Calculations!$B138,0),IF($O140=2016,OFFSET('2016'!P$1,Calculations!$B138,0),IF($O140=2017,OFFSET('2017'!P$1,Calculations!$B138,0),0))))))))))))))))</f>
        <v>0.10327358157075392</v>
      </c>
      <c r="AC140" s="37">
        <f ca="1">IF($O140=2002,OFFSET('2002'!Q$1,Calculations!$B138,0),IF($O140=2003,OFFSET('2003'!Q$1,Calculations!$B138,0),IF($O140=2004,OFFSET('2004'!Q$1,Calculations!$B138,0),IF($O140=2005,OFFSET('2005'!Q$1,Calculations!$B138,0),IF($O140=2006,OFFSET('2006'!Q$1,Calculations!$B138,0),IF($O140=2007,OFFSET('2007'!Q$1,Calculations!$B138,0),IF($O140=2008,OFFSET('2008'!Q$1,Calculations!$B138,0),IF($O140=2009,OFFSET('2009'!Q$1,Calculations!$B138,0),IF($O140=2010,OFFSET('2010'!Q$1,Calculations!$B138,0),IF($O140=2011,OFFSET('2011'!Q$1,Calculations!$B138,0),IF($O140=2012,OFFSET('2012'!Q$1,Calculations!$B138,0),IF($O140=2013,OFFSET('2013'!Q$1,Calculations!$B138,0),IF($O140=2014,OFFSET('2014'!Q$1,Calculations!$B138,0),IF($O140=2015,OFFSET('2015'!Q$1,Calculations!$B138,0),IF($O140=2016,OFFSET('2016'!Q$1,Calculations!$B138,0),IF($O140=2017,OFFSET('2017'!Q$1,Calculations!$B138,0),0))))))))))))))))</f>
        <v>7.6754336822316513E-2</v>
      </c>
      <c r="AD140" s="33">
        <f ca="1">IF($O140=2002,OFFSET('2002'!K$1,Calculations!$C138,0),IF($O140=2003,OFFSET('2003'!K$1,Calculations!$C138,0),IF($O140=2004,OFFSET('2004'!K$1,Calculations!$C138,0),IF($O140=2005,OFFSET('2005'!K$1,Calculations!$C138,0),IF($O140=2006,OFFSET('2006'!K$1,Calculations!$C138,0),IF($O140=2007,OFFSET('2007'!K$1,Calculations!$C138,0),IF($O140=2008,OFFSET('2008'!K$1,Calculations!$C138,0),IF($O140=2009,OFFSET('2009'!K$1,Calculations!$C138,0),IF($O140=2010,OFFSET('2010'!K$1,Calculations!$C138,0),IF($O140=2011,OFFSET('2011'!K$1,Calculations!$C138,0),IF($O140=2012,OFFSET('2012'!K$1,Calculations!$C138,0),IF($O140=2013,OFFSET('2013'!K$1,Calculations!$C138,0),IF($O140=2014,OFFSET('2014'!K$1,Calculations!$C138,0),IF($O140=2015,OFFSET('2015'!K$1,Calculations!$C138,0),IF($O140=2016,OFFSET('2016'!K$1,Calculations!$C138,0),IF($O140=2017,OFFSET('2017'!K$1,Calculations!$C138,0),0))))))))))))))))</f>
        <v>1.9511513799027748E-2</v>
      </c>
      <c r="AE140" s="33">
        <f ca="1">IF($O140=2002,OFFSET('2002'!L$1,Calculations!$C138,0),IF($O140=2003,OFFSET('2003'!L$1,Calculations!$C138,0),IF($O140=2004,OFFSET('2004'!L$1,Calculations!$C138,0),IF($O140=2005,OFFSET('2005'!L$1,Calculations!$C138,0),IF($O140=2006,OFFSET('2006'!L$1,Calculations!$C138,0),IF($O140=2007,OFFSET('2007'!L$1,Calculations!$C138,0),IF($O140=2008,OFFSET('2008'!L$1,Calculations!$C138,0),IF($O140=2009,OFFSET('2009'!L$1,Calculations!$C138,0),IF($O140=2010,OFFSET('2010'!L$1,Calculations!$C138,0),IF($O140=2011,OFFSET('2011'!L$1,Calculations!$C138,0),IF($O140=2012,OFFSET('2012'!L$1,Calculations!$C138,0),IF($O140=2013,OFFSET('2013'!L$1,Calculations!$C138,0),IF($O140=2014,OFFSET('2014'!L$1,Calculations!$C138,0),IF($O140=2015,OFFSET('2015'!L$1,Calculations!$C138,0),IF($O140=2016,OFFSET('2016'!L$1,Calculations!$C138,0),IF($O140=2017,OFFSET('2017'!L$1,Calculations!$C138,0),0))))))))))))))))</f>
        <v>0.11986223308855007</v>
      </c>
      <c r="AF140" s="33">
        <f ca="1">IF($O140=2002,OFFSET('2002'!M$1,Calculations!$C138,0),IF($O140=2003,OFFSET('2003'!M$1,Calculations!$C138,0),IF($O140=2004,OFFSET('2004'!M$1,Calculations!$C138,0),IF($O140=2005,OFFSET('2005'!M$1,Calculations!$C138,0),IF($O140=2006,OFFSET('2006'!M$1,Calculations!$C138,0),IF($O140=2007,OFFSET('2007'!M$1,Calculations!$C138,0),IF($O140=2008,OFFSET('2008'!M$1,Calculations!$C138,0),IF($O140=2009,OFFSET('2009'!M$1,Calculations!$C138,0),IF($O140=2010,OFFSET('2010'!M$1,Calculations!$C138,0),IF($O140=2011,OFFSET('2011'!M$1,Calculations!$C138,0),IF($O140=2012,OFFSET('2012'!M$1,Calculations!$C138,0),IF($O140=2013,OFFSET('2013'!M$1,Calculations!$C138,0),IF($O140=2014,OFFSET('2014'!M$1,Calculations!$C138,0),IF($O140=2015,OFFSET('2015'!M$1,Calculations!$C138,0),IF($O140=2016,OFFSET('2016'!M$1,Calculations!$C138,0),IF($O140=2017,OFFSET('2017'!M$1,Calculations!$C138,0),0))))))))))))))))</f>
        <v>9.957209095090018E-2</v>
      </c>
      <c r="AG140" s="33">
        <f ca="1">IF($O140=2002,OFFSET('2002'!N$1,Calculations!$C138,0),IF($O140=2003,OFFSET('2003'!N$1,Calculations!$C138,0),IF($O140=2004,OFFSET('2004'!N$1,Calculations!$C138,0),IF($O140=2005,OFFSET('2005'!N$1,Calculations!$C138,0),IF($O140=2006,OFFSET('2006'!N$1,Calculations!$C138,0),IF($O140=2007,OFFSET('2007'!N$1,Calculations!$C138,0),IF($O140=2008,OFFSET('2008'!N$1,Calculations!$C138,0),IF($O140=2009,OFFSET('2009'!N$1,Calculations!$C138,0),IF($O140=2010,OFFSET('2010'!N$1,Calculations!$C138,0),IF($O140=2011,OFFSET('2011'!N$1,Calculations!$C138,0),IF($O140=2012,OFFSET('2012'!N$1,Calculations!$C138,0),IF($O140=2013,OFFSET('2013'!N$1,Calculations!$C138,0),IF($O140=2014,OFFSET('2014'!N$1,Calculations!$C138,0),IF($O140=2015,OFFSET('2015'!N$1,Calculations!$C138,0),IF($O140=2016,OFFSET('2016'!N$1,Calculations!$C138,0),IF($O140=2017,OFFSET('2017'!N$1,Calculations!$C138,0),0))))))))))))))))</f>
        <v>0.12093991326432198</v>
      </c>
      <c r="AH140" s="33">
        <f ca="1">IF($O140=2002,OFFSET('2002'!O$1,Calculations!$C138,0),IF($O140=2003,OFFSET('2003'!O$1,Calculations!$C138,0),IF($O140=2004,OFFSET('2004'!O$1,Calculations!$C138,0),IF($O140=2005,OFFSET('2005'!O$1,Calculations!$C138,0),IF($O140=2006,OFFSET('2006'!O$1,Calculations!$C138,0),IF($O140=2007,OFFSET('2007'!O$1,Calculations!$C138,0),IF($O140=2008,OFFSET('2008'!O$1,Calculations!$C138,0),IF($O140=2009,OFFSET('2009'!O$1,Calculations!$C138,0),IF($O140=2010,OFFSET('2010'!O$1,Calculations!$C138,0),IF($O140=2011,OFFSET('2011'!O$1,Calculations!$C138,0),IF($O140=2012,OFFSET('2012'!O$1,Calculations!$C138,0),IF($O140=2013,OFFSET('2013'!O$1,Calculations!$C138,0),IF($O140=2014,OFFSET('2014'!O$1,Calculations!$C138,0),IF($O140=2015,OFFSET('2015'!O$1,Calculations!$C138,0),IF($O140=2016,OFFSET('2016'!O$1,Calculations!$C138,0),IF($O140=2017,OFFSET('2017'!O$1,Calculations!$C138,0),0))))))))))))))))</f>
        <v>4.5177018763668954E-2</v>
      </c>
      <c r="AI140" s="33">
        <f ca="1">IF($O140=2002,OFFSET('2002'!P$1,Calculations!$C138,0),IF($O140=2003,OFFSET('2003'!P$1,Calculations!$C138,0),IF($O140=2004,OFFSET('2004'!P$1,Calculations!$C138,0),IF($O140=2005,OFFSET('2005'!P$1,Calculations!$C138,0),IF($O140=2006,OFFSET('2006'!P$1,Calculations!$C138,0),IF($O140=2007,OFFSET('2007'!P$1,Calculations!$C138,0),IF($O140=2008,OFFSET('2008'!P$1,Calculations!$C138,0),IF($O140=2009,OFFSET('2009'!P$1,Calculations!$C138,0),IF($O140=2010,OFFSET('2010'!P$1,Calculations!$C138,0),IF($O140=2011,OFFSET('2011'!P$1,Calculations!$C138,0),IF($O140=2012,OFFSET('2012'!P$1,Calculations!$C138,0),IF($O140=2013,OFFSET('2013'!P$1,Calculations!$C138,0),IF($O140=2014,OFFSET('2014'!P$1,Calculations!$C138,0),IF($O140=2015,OFFSET('2015'!P$1,Calculations!$C138,0),IF($O140=2016,OFFSET('2016'!P$1,Calculations!$C138,0),IF($O140=2017,OFFSET('2017'!P$1,Calculations!$C138,0),0))))))))))))))))</f>
        <v>5.1276960703118886E-2</v>
      </c>
      <c r="AJ140" s="37">
        <f ca="1">IF($O140=2002,OFFSET('2002'!Q$1,Calculations!$C138,0),IF($O140=2003,OFFSET('2003'!Q$1,Calculations!$C138,0),IF($O140=2004,OFFSET('2004'!Q$1,Calculations!$C138,0),IF($O140=2005,OFFSET('2005'!Q$1,Calculations!$C138,0),IF($O140=2006,OFFSET('2006'!Q$1,Calculations!$C138,0),IF($O140=2007,OFFSET('2007'!Q$1,Calculations!$C138,0),IF($O140=2008,OFFSET('2008'!Q$1,Calculations!$C138,0),IF($O140=2009,OFFSET('2009'!Q$1,Calculations!$C138,0),IF($O140=2010,OFFSET('2010'!Q$1,Calculations!$C138,0),IF($O140=2011,OFFSET('2011'!Q$1,Calculations!$C138,0),IF($O140=2012,OFFSET('2012'!Q$1,Calculations!$C138,0),IF($O140=2013,OFFSET('2013'!Q$1,Calculations!$C138,0),IF($O140=2014,OFFSET('2014'!Q$1,Calculations!$C138,0),IF($O140=2015,OFFSET('2015'!Q$1,Calculations!$C138,0),IF($O140=2016,OFFSET('2016'!Q$1,Calculations!$C138,0),IF($O140=2017,OFFSET('2017'!Q$1,Calculations!$C138,0),0))))))))))))))))</f>
        <v>5.3952758963297043E-2</v>
      </c>
      <c r="AK140" s="33">
        <f ca="1">IF($O140=2002,OFFSET('2002'!K$1,Calculations!$D138,0),IF($O140=2003,OFFSET('2003'!K$1,Calculations!$D138,0),IF($O140=2004,OFFSET('2004'!K$1,Calculations!$D138,0),IF($O140=2005,OFFSET('2005'!K$1,Calculations!$D138,0),IF($O140=2006,OFFSET('2006'!K$1,Calculations!$D138,0),IF($O140=2007,OFFSET('2007'!K$1,Calculations!$D138,0),IF($O140=2008,OFFSET('2008'!K$1,Calculations!$D138,0),IF($O140=2009,OFFSET('2009'!K$1,Calculations!$D138,0),IF($O140=2010,OFFSET('2010'!K$1,Calculations!$D138,0),IF($O140=2011,OFFSET('2011'!K$1,Calculations!$D138,0),IF($O140=2012,OFFSET('2012'!K$1,Calculations!$D138,0),IF($O140=2013,OFFSET('2013'!K$1,Calculations!$D138,0),IF($O140=2014,OFFSET('2014'!K$1,Calculations!$D138,0),IF($O140=2015,OFFSET('2015'!K$1,Calculations!$D138,0),IF($O140=2016,OFFSET('2016'!K$1,Calculations!$D138,0),IF($O140=2017,OFFSET('2017'!K$1,Calculations!$D138,0),0))))))))))))))))</f>
        <v>7.2434535453363754E-3</v>
      </c>
      <c r="AL140" s="33">
        <f ca="1">IF($O140=2002,OFFSET('2002'!L$1,Calculations!$D138,0),IF($O140=2003,OFFSET('2003'!L$1,Calculations!$D138,0),IF($O140=2004,OFFSET('2004'!L$1,Calculations!$D138,0),IF($O140=2005,OFFSET('2005'!L$1,Calculations!$D138,0),IF($O140=2006,OFFSET('2006'!L$1,Calculations!$D138,0),IF($O140=2007,OFFSET('2007'!L$1,Calculations!$D138,0),IF($O140=2008,OFFSET('2008'!L$1,Calculations!$D138,0),IF($O140=2009,OFFSET('2009'!L$1,Calculations!$D138,0),IF($O140=2010,OFFSET('2010'!L$1,Calculations!$D138,0),IF($O140=2011,OFFSET('2011'!L$1,Calculations!$D138,0),IF($O140=2012,OFFSET('2012'!L$1,Calculations!$D138,0),IF($O140=2013,OFFSET('2013'!L$1,Calculations!$D138,0),IF($O140=2014,OFFSET('2014'!L$1,Calculations!$D138,0),IF($O140=2015,OFFSET('2015'!L$1,Calculations!$D138,0),IF($O140=2016,OFFSET('2016'!L$1,Calculations!$D138,0),IF($O140=2017,OFFSET('2017'!L$1,Calculations!$D138,0),0))))))))))))))))</f>
        <v>9.7408862739932947E-2</v>
      </c>
      <c r="AM140" s="33">
        <f ca="1">IF($O140=2002,OFFSET('2002'!M$1,Calculations!$D138,0),IF($O140=2003,OFFSET('2003'!M$1,Calculations!$D138,0),IF($O140=2004,OFFSET('2004'!M$1,Calculations!$D138,0),IF($O140=2005,OFFSET('2005'!M$1,Calculations!$D138,0),IF($O140=2006,OFFSET('2006'!M$1,Calculations!$D138,0),IF($O140=2007,OFFSET('2007'!M$1,Calculations!$D138,0),IF($O140=2008,OFFSET('2008'!M$1,Calculations!$D138,0),IF($O140=2009,OFFSET('2009'!M$1,Calculations!$D138,0),IF($O140=2010,OFFSET('2010'!M$1,Calculations!$D138,0),IF($O140=2011,OFFSET('2011'!M$1,Calculations!$D138,0),IF($O140=2012,OFFSET('2012'!M$1,Calculations!$D138,0),IF($O140=2013,OFFSET('2013'!M$1,Calculations!$D138,0),IF($O140=2014,OFFSET('2014'!M$1,Calculations!$D138,0),IF($O140=2015,OFFSET('2015'!M$1,Calculations!$D138,0),IF($O140=2016,OFFSET('2016'!M$1,Calculations!$D138,0),IF($O140=2017,OFFSET('2017'!M$1,Calculations!$D138,0),0))))))))))))))))</f>
        <v>6.1903382519717783E-2</v>
      </c>
      <c r="AN140" s="33">
        <f ca="1">IF($O140=2002,OFFSET('2002'!N$1,Calculations!$D138,0),IF($O140=2003,OFFSET('2003'!N$1,Calculations!$D138,0),IF($O140=2004,OFFSET('2004'!N$1,Calculations!$D138,0),IF($O140=2005,OFFSET('2005'!N$1,Calculations!$D138,0),IF($O140=2006,OFFSET('2006'!N$1,Calculations!$D138,0),IF($O140=2007,OFFSET('2007'!N$1,Calculations!$D138,0),IF($O140=2008,OFFSET('2008'!N$1,Calculations!$D138,0),IF($O140=2009,OFFSET('2009'!N$1,Calculations!$D138,0),IF($O140=2010,OFFSET('2010'!N$1,Calculations!$D138,0),IF($O140=2011,OFFSET('2011'!N$1,Calculations!$D138,0),IF($O140=2012,OFFSET('2012'!N$1,Calculations!$D138,0),IF($O140=2013,OFFSET('2013'!N$1,Calculations!$D138,0),IF($O140=2014,OFFSET('2014'!N$1,Calculations!$D138,0),IF($O140=2015,OFFSET('2015'!N$1,Calculations!$D138,0),IF($O140=2016,OFFSET('2016'!N$1,Calculations!$D138,0),IF($O140=2017,OFFSET('2017'!N$1,Calculations!$D138,0),0))))))))))))))))</f>
        <v>3.4866987381804007E-2</v>
      </c>
      <c r="AO140" s="33">
        <f ca="1">IF($O140=2002,OFFSET('2002'!O$1,Calculations!$D138,0),IF($O140=2003,OFFSET('2003'!O$1,Calculations!$D138,0),IF($O140=2004,OFFSET('2004'!O$1,Calculations!$D138,0),IF($O140=2005,OFFSET('2005'!O$1,Calculations!$D138,0),IF($O140=2006,OFFSET('2006'!O$1,Calculations!$D138,0),IF($O140=2007,OFFSET('2007'!O$1,Calculations!$D138,0),IF($O140=2008,OFFSET('2008'!O$1,Calculations!$D138,0),IF($O140=2009,OFFSET('2009'!O$1,Calculations!$D138,0),IF($O140=2010,OFFSET('2010'!O$1,Calculations!$D138,0),IF($O140=2011,OFFSET('2011'!O$1,Calculations!$D138,0),IF($O140=2012,OFFSET('2012'!O$1,Calculations!$D138,0),IF($O140=2013,OFFSET('2013'!O$1,Calculations!$D138,0),IF($O140=2014,OFFSET('2014'!O$1,Calculations!$D138,0),IF($O140=2015,OFFSET('2015'!O$1,Calculations!$D138,0),IF($O140=2016,OFFSET('2016'!O$1,Calculations!$D138,0),IF($O140=2017,OFFSET('2017'!O$1,Calculations!$D138,0),0))))))))))))))))</f>
        <v>3.533372924259956E-2</v>
      </c>
      <c r="AP140" s="33">
        <f ca="1">IF($O140=2002,OFFSET('2002'!P$1,Calculations!$D138,0),IF($O140=2003,OFFSET('2003'!P$1,Calculations!$D138,0),IF($O140=2004,OFFSET('2004'!P$1,Calculations!$D138,0),IF($O140=2005,OFFSET('2005'!P$1,Calculations!$D138,0),IF($O140=2006,OFFSET('2006'!P$1,Calculations!$D138,0),IF($O140=2007,OFFSET('2007'!P$1,Calculations!$D138,0),IF($O140=2008,OFFSET('2008'!P$1,Calculations!$D138,0),IF($O140=2009,OFFSET('2009'!P$1,Calculations!$D138,0),IF($O140=2010,OFFSET('2010'!P$1,Calculations!$D138,0),IF($O140=2011,OFFSET('2011'!P$1,Calculations!$D138,0),IF($O140=2012,OFFSET('2012'!P$1,Calculations!$D138,0),IF($O140=2013,OFFSET('2013'!P$1,Calculations!$D138,0),IF($O140=2014,OFFSET('2014'!P$1,Calculations!$D138,0),IF($O140=2015,OFFSET('2015'!P$1,Calculations!$D138,0),IF($O140=2016,OFFSET('2016'!P$1,Calculations!$D138,0),IF($O140=2017,OFFSET('2017'!P$1,Calculations!$D138,0),0))))))))))))))))</f>
        <v>1.8799918153240586E-2</v>
      </c>
      <c r="AQ140" s="37">
        <f ca="1">IF($O140=2002,OFFSET('2002'!Q$1,Calculations!$D138,0),IF($O140=2003,OFFSET('2003'!Q$1,Calculations!$D138,0),IF($O140=2004,OFFSET('2004'!Q$1,Calculations!$D138,0),IF($O140=2005,OFFSET('2005'!Q$1,Calculations!$D138,0),IF($O140=2006,OFFSET('2006'!Q$1,Calculations!$D138,0),IF($O140=2007,OFFSET('2007'!Q$1,Calculations!$D138,0),IF($O140=2008,OFFSET('2008'!Q$1,Calculations!$D138,0),IF($O140=2009,OFFSET('2009'!Q$1,Calculations!$D138,0),IF($O140=2010,OFFSET('2010'!Q$1,Calculations!$D138,0),IF($O140=2011,OFFSET('2011'!Q$1,Calculations!$D138,0),IF($O140=2012,OFFSET('2012'!Q$1,Calculations!$D138,0),IF($O140=2013,OFFSET('2013'!Q$1,Calculations!$D138,0),IF($O140=2014,OFFSET('2014'!Q$1,Calculations!$D138,0),IF($O140=2015,OFFSET('2015'!Q$1,Calculations!$D138,0),IF($O140=2016,OFFSET('2016'!Q$1,Calculations!$D138,0),IF($O140=2017,OFFSET('2017'!Q$1,Calculations!$D138,0),0))))))))))))))))</f>
        <v>3.6882210011508265E-2</v>
      </c>
      <c r="AR140" s="33">
        <f ca="1">IF($O140=2002,OFFSET('2002'!K$1,Calculations!$E138,0),IF($O140=2003,OFFSET('2003'!K$1,Calculations!$E138,0),IF($O140=2004,OFFSET('2004'!K$1,Calculations!$E138,0),IF($O140=2005,OFFSET('2005'!K$1,Calculations!$E138,0),IF($O140=2006,OFFSET('2006'!K$1,Calculations!$E138,0),IF($O140=2007,OFFSET('2007'!K$1,Calculations!$E138,0),IF($O140=2008,OFFSET('2008'!K$1,Calculations!$E138,0),IF($O140=2009,OFFSET('2009'!K$1,Calculations!$E138,0),IF($O140=2010,OFFSET('2010'!K$1,Calculations!$E138,0),IF($O140=2011,OFFSET('2011'!K$1,Calculations!$E138,0),IF($O140=2012,OFFSET('2012'!K$1,Calculations!$E138,0),IF($O140=2013,OFFSET('2013'!K$1,Calculations!$E138,0),IF($O140=2014,OFFSET('2014'!K$1,Calculations!$E138,0),IF($O140=2015,OFFSET('2015'!K$1,Calculations!$E138,0),IF($O140=2016,OFFSET('2016'!K$1,Calculations!$E138,0),IF($O140=2017,OFFSET('2017'!K$1,Calculations!$E138,0),0))))))))))))))))</f>
        <v>1.6380484303934805E-2</v>
      </c>
      <c r="AS140" s="33">
        <f ca="1">IF($O140=2002,OFFSET('2002'!L$1,Calculations!$E138,0),IF($O140=2003,OFFSET('2003'!L$1,Calculations!$E138,0),IF($O140=2004,OFFSET('2004'!L$1,Calculations!$E138,0),IF($O140=2005,OFFSET('2005'!L$1,Calculations!$E138,0),IF($O140=2006,OFFSET('2006'!L$1,Calculations!$E138,0),IF($O140=2007,OFFSET('2007'!L$1,Calculations!$E138,0),IF($O140=2008,OFFSET('2008'!L$1,Calculations!$E138,0),IF($O140=2009,OFFSET('2009'!L$1,Calculations!$E138,0),IF($O140=2010,OFFSET('2010'!L$1,Calculations!$E138,0),IF($O140=2011,OFFSET('2011'!L$1,Calculations!$E138,0),IF($O140=2012,OFFSET('2012'!L$1,Calculations!$E138,0),IF($O140=2013,OFFSET('2013'!L$1,Calculations!$E138,0),IF($O140=2014,OFFSET('2014'!L$1,Calculations!$E138,0),IF($O140=2015,OFFSET('2015'!L$1,Calculations!$E138,0),IF($O140=2016,OFFSET('2016'!L$1,Calculations!$E138,0),IF($O140=2017,OFFSET('2017'!L$1,Calculations!$E138,0),0))))))))))))))))</f>
        <v>0.13648996215507719</v>
      </c>
      <c r="AT140" s="33">
        <f ca="1">IF($O140=2002,OFFSET('2002'!M$1,Calculations!$E138,0),IF($O140=2003,OFFSET('2003'!M$1,Calculations!$E138,0),IF($O140=2004,OFFSET('2004'!M$1,Calculations!$E138,0),IF($O140=2005,OFFSET('2005'!M$1,Calculations!$E138,0),IF($O140=2006,OFFSET('2006'!M$1,Calculations!$E138,0),IF($O140=2007,OFFSET('2007'!M$1,Calculations!$E138,0),IF($O140=2008,OFFSET('2008'!M$1,Calculations!$E138,0),IF($O140=2009,OFFSET('2009'!M$1,Calculations!$E138,0),IF($O140=2010,OFFSET('2010'!M$1,Calculations!$E138,0),IF($O140=2011,OFFSET('2011'!M$1,Calculations!$E138,0),IF($O140=2012,OFFSET('2012'!M$1,Calculations!$E138,0),IF($O140=2013,OFFSET('2013'!M$1,Calculations!$E138,0),IF($O140=2014,OFFSET('2014'!M$1,Calculations!$E138,0),IF($O140=2015,OFFSET('2015'!M$1,Calculations!$E138,0),IF($O140=2016,OFFSET('2016'!M$1,Calculations!$E138,0),IF($O140=2017,OFFSET('2017'!M$1,Calculations!$E138,0),0))))))))))))))))</f>
        <v>9.6152505433251129E-2</v>
      </c>
      <c r="AU140" s="33">
        <f ca="1">IF($O140=2002,OFFSET('2002'!N$1,Calculations!$E138,0),IF($O140=2003,OFFSET('2003'!N$1,Calculations!$E138,0),IF($O140=2004,OFFSET('2004'!N$1,Calculations!$E138,0),IF($O140=2005,OFFSET('2005'!N$1,Calculations!$E138,0),IF($O140=2006,OFFSET('2006'!N$1,Calculations!$E138,0),IF($O140=2007,OFFSET('2007'!N$1,Calculations!$E138,0),IF($O140=2008,OFFSET('2008'!N$1,Calculations!$E138,0),IF($O140=2009,OFFSET('2009'!N$1,Calculations!$E138,0),IF($O140=2010,OFFSET('2010'!N$1,Calculations!$E138,0),IF($O140=2011,OFFSET('2011'!N$1,Calculations!$E138,0),IF($O140=2012,OFFSET('2012'!N$1,Calculations!$E138,0),IF($O140=2013,OFFSET('2013'!N$1,Calculations!$E138,0),IF($O140=2014,OFFSET('2014'!N$1,Calculations!$E138,0),IF($O140=2015,OFFSET('2015'!N$1,Calculations!$E138,0),IF($O140=2016,OFFSET('2016'!N$1,Calculations!$E138,0),IF($O140=2017,OFFSET('2017'!N$1,Calculations!$E138,0),0))))))))))))))))</f>
        <v>9.1628944713155691E-2</v>
      </c>
      <c r="AV140" s="33">
        <f ca="1">IF($O140=2002,OFFSET('2002'!O$1,Calculations!$E138,0),IF($O140=2003,OFFSET('2003'!O$1,Calculations!$E138,0),IF($O140=2004,OFFSET('2004'!O$1,Calculations!$E138,0),IF($O140=2005,OFFSET('2005'!O$1,Calculations!$E138,0),IF($O140=2006,OFFSET('2006'!O$1,Calculations!$E138,0),IF($O140=2007,OFFSET('2007'!O$1,Calculations!$E138,0),IF($O140=2008,OFFSET('2008'!O$1,Calculations!$E138,0),IF($O140=2009,OFFSET('2009'!O$1,Calculations!$E138,0),IF($O140=2010,OFFSET('2010'!O$1,Calculations!$E138,0),IF($O140=2011,OFFSET('2011'!O$1,Calculations!$E138,0),IF($O140=2012,OFFSET('2012'!O$1,Calculations!$E138,0),IF($O140=2013,OFFSET('2013'!O$1,Calculations!$E138,0),IF($O140=2014,OFFSET('2014'!O$1,Calculations!$E138,0),IF($O140=2015,OFFSET('2015'!O$1,Calculations!$E138,0),IF($O140=2016,OFFSET('2016'!O$1,Calculations!$E138,0),IF($O140=2017,OFFSET('2017'!O$1,Calculations!$E138,0),0))))))))))))))))</f>
        <v>8.1668720899354105E-2</v>
      </c>
      <c r="AW140" s="33">
        <f ca="1">IF($O140=2002,OFFSET('2002'!P$1,Calculations!$E138,0),IF($O140=2003,OFFSET('2003'!P$1,Calculations!$E138,0),IF($O140=2004,OFFSET('2004'!P$1,Calculations!$E138,0),IF($O140=2005,OFFSET('2005'!P$1,Calculations!$E138,0),IF($O140=2006,OFFSET('2006'!P$1,Calculations!$E138,0),IF($O140=2007,OFFSET('2007'!P$1,Calculations!$E138,0),IF($O140=2008,OFFSET('2008'!P$1,Calculations!$E138,0),IF($O140=2009,OFFSET('2009'!P$1,Calculations!$E138,0),IF($O140=2010,OFFSET('2010'!P$1,Calculations!$E138,0),IF($O140=2011,OFFSET('2011'!P$1,Calculations!$E138,0),IF($O140=2012,OFFSET('2012'!P$1,Calculations!$E138,0),IF($O140=2013,OFFSET('2013'!P$1,Calculations!$E138,0),IF($O140=2014,OFFSET('2014'!P$1,Calculations!$E138,0),IF($O140=2015,OFFSET('2015'!P$1,Calculations!$E138,0),IF($O140=2016,OFFSET('2016'!P$1,Calculations!$E138,0),IF($O140=2017,OFFSET('2017'!P$1,Calculations!$E138,0),0))))))))))))))))</f>
        <v>5.3121362445637858E-2</v>
      </c>
      <c r="AX140" s="37">
        <f ca="1">IF($O140=2002,OFFSET('2002'!Q$1,Calculations!$E138,0),IF($O140=2003,OFFSET('2003'!Q$1,Calculations!$E138,0),IF($O140=2004,OFFSET('2004'!Q$1,Calculations!$E138,0),IF($O140=2005,OFFSET('2005'!Q$1,Calculations!$E138,0),IF($O140=2006,OFFSET('2006'!Q$1,Calculations!$E138,0),IF($O140=2007,OFFSET('2007'!Q$1,Calculations!$E138,0),IF($O140=2008,OFFSET('2008'!Q$1,Calculations!$E138,0),IF($O140=2009,OFFSET('2009'!Q$1,Calculations!$E138,0),IF($O140=2010,OFFSET('2010'!Q$1,Calculations!$E138,0),IF($O140=2011,OFFSET('2011'!Q$1,Calculations!$E138,0),IF($O140=2012,OFFSET('2012'!Q$1,Calculations!$E138,0),IF($O140=2013,OFFSET('2013'!Q$1,Calculations!$E138,0),IF($O140=2014,OFFSET('2014'!Q$1,Calculations!$E138,0),IF($O140=2015,OFFSET('2015'!Q$1,Calculations!$E138,0),IF($O140=2016,OFFSET('2016'!Q$1,Calculations!$E138,0),IF($O140=2017,OFFSET('2017'!Q$1,Calculations!$E138,0),0))))))))))))))))</f>
        <v>6.7617319103226894E-2</v>
      </c>
      <c r="AY140" s="33">
        <f ca="1">IF($O140=2002,OFFSET('2002'!K$1,Calculations!$F138,0),IF($O140=2003,OFFSET('2003'!K$1,Calculations!$F138,0),IF($O140=2004,OFFSET('2004'!K$1,Calculations!$F138,0),IF($O140=2005,OFFSET('2005'!K$1,Calculations!$F138,0),IF($O140=2006,OFFSET('2006'!K$1,Calculations!$F138,0),IF($O140=2007,OFFSET('2007'!K$1,Calculations!$F138,0),IF($O140=2008,OFFSET('2008'!K$1,Calculations!$F138,0),IF($O140=2009,OFFSET('2009'!K$1,Calculations!$F138,0),IF($O140=2010,OFFSET('2010'!K$1,Calculations!$F138,0),IF($O140=2011,OFFSET('2011'!K$1,Calculations!$F138,0),IF($O140=2012,OFFSET('2012'!K$1,Calculations!$F138,0),IF($O140=2013,OFFSET('2013'!K$1,Calculations!$F138,0),IF($O140=2014,OFFSET('2014'!K$1,Calculations!$F138,0),IF($O140=2015,OFFSET('2015'!K$1,Calculations!$F138,0),IF($O140=2016,OFFSET('2016'!K$1,Calculations!$F138,0),IF($O140=2017,OFFSET('2017'!K$1,Calculations!$F138,0),0))))))))))))))))</f>
        <v>0</v>
      </c>
      <c r="AZ140" s="33">
        <f ca="1">IF($O140=2002,OFFSET('2002'!L$1,Calculations!$F138,0),IF($O140=2003,OFFSET('2003'!L$1,Calculations!$F138,0),IF($O140=2004,OFFSET('2004'!L$1,Calculations!$F138,0),IF($O140=2005,OFFSET('2005'!L$1,Calculations!$F138,0),IF($O140=2006,OFFSET('2006'!L$1,Calculations!$F138,0),IF($O140=2007,OFFSET('2007'!L$1,Calculations!$F138,0),IF($O140=2008,OFFSET('2008'!L$1,Calculations!$F138,0),IF($O140=2009,OFFSET('2009'!L$1,Calculations!$F138,0),IF($O140=2010,OFFSET('2010'!L$1,Calculations!$F138,0),IF($O140=2011,OFFSET('2011'!L$1,Calculations!$F138,0),IF($O140=2012,OFFSET('2012'!L$1,Calculations!$F138,0),IF($O140=2013,OFFSET('2013'!L$1,Calculations!$F138,0),IF($O140=2014,OFFSET('2014'!L$1,Calculations!$F138,0),IF($O140=2015,OFFSET('2015'!L$1,Calculations!$F138,0),IF($O140=2016,OFFSET('2016'!L$1,Calculations!$F138,0),IF($O140=2017,OFFSET('2017'!L$1,Calculations!$F138,0),0))))))))))))))))</f>
        <v>3.4097003632928753E-3</v>
      </c>
      <c r="BA140" s="33">
        <f ca="1">IF($O140=2002,OFFSET('2002'!M$1,Calculations!$F138,0),IF($O140=2003,OFFSET('2003'!M$1,Calculations!$F138,0),IF($O140=2004,OFFSET('2004'!M$1,Calculations!$F138,0),IF($O140=2005,OFFSET('2005'!M$1,Calculations!$F138,0),IF($O140=2006,OFFSET('2006'!M$1,Calculations!$F138,0),IF($O140=2007,OFFSET('2007'!M$1,Calculations!$F138,0),IF($O140=2008,OFFSET('2008'!M$1,Calculations!$F138,0),IF($O140=2009,OFFSET('2009'!M$1,Calculations!$F138,0),IF($O140=2010,OFFSET('2010'!M$1,Calculations!$F138,0),IF($O140=2011,OFFSET('2011'!M$1,Calculations!$F138,0),IF($O140=2012,OFFSET('2012'!M$1,Calculations!$F138,0),IF($O140=2013,OFFSET('2013'!M$1,Calculations!$F138,0),IF($O140=2014,OFFSET('2014'!M$1,Calculations!$F138,0),IF($O140=2015,OFFSET('2015'!M$1,Calculations!$F138,0),IF($O140=2016,OFFSET('2016'!M$1,Calculations!$F138,0),IF($O140=2017,OFFSET('2017'!M$1,Calculations!$F138,0),0))))))))))))))))</f>
        <v>2.8373147321552076E-3</v>
      </c>
      <c r="BB140" s="33">
        <f ca="1">IF($O140=2002,OFFSET('2002'!N$1,Calculations!$F138,0),IF($O140=2003,OFFSET('2003'!N$1,Calculations!$F138,0),IF($O140=2004,OFFSET('2004'!N$1,Calculations!$F138,0),IF($O140=2005,OFFSET('2005'!N$1,Calculations!$F138,0),IF($O140=2006,OFFSET('2006'!N$1,Calculations!$F138,0),IF($O140=2007,OFFSET('2007'!N$1,Calculations!$F138,0),IF($O140=2008,OFFSET('2008'!N$1,Calculations!$F138,0),IF($O140=2009,OFFSET('2009'!N$1,Calculations!$F138,0),IF($O140=2010,OFFSET('2010'!N$1,Calculations!$F138,0),IF($O140=2011,OFFSET('2011'!N$1,Calculations!$F138,0),IF($O140=2012,OFFSET('2012'!N$1,Calculations!$F138,0),IF($O140=2013,OFFSET('2013'!N$1,Calculations!$F138,0),IF($O140=2014,OFFSET('2014'!N$1,Calculations!$F138,0),IF($O140=2015,OFFSET('2015'!N$1,Calculations!$F138,0),IF($O140=2016,OFFSET('2016'!N$1,Calculations!$F138,0),IF($O140=2017,OFFSET('2017'!N$1,Calculations!$F138,0),0))))))))))))))))</f>
        <v>1.2287663668368682E-2</v>
      </c>
      <c r="BC140" s="33">
        <f ca="1">IF($O140=2002,OFFSET('2002'!O$1,Calculations!$F138,0),IF($O140=2003,OFFSET('2003'!O$1,Calculations!$F138,0),IF($O140=2004,OFFSET('2004'!O$1,Calculations!$F138,0),IF($O140=2005,OFFSET('2005'!O$1,Calculations!$F138,0),IF($O140=2006,OFFSET('2006'!O$1,Calculations!$F138,0),IF($O140=2007,OFFSET('2007'!O$1,Calculations!$F138,0),IF($O140=2008,OFFSET('2008'!O$1,Calculations!$F138,0),IF($O140=2009,OFFSET('2009'!O$1,Calculations!$F138,0),IF($O140=2010,OFFSET('2010'!O$1,Calculations!$F138,0),IF($O140=2011,OFFSET('2011'!O$1,Calculations!$F138,0),IF($O140=2012,OFFSET('2012'!O$1,Calculations!$F138,0),IF($O140=2013,OFFSET('2013'!O$1,Calculations!$F138,0),IF($O140=2014,OFFSET('2014'!O$1,Calculations!$F138,0),IF($O140=2015,OFFSET('2015'!O$1,Calculations!$F138,0),IF($O140=2016,OFFSET('2016'!O$1,Calculations!$F138,0),IF($O140=2017,OFFSET('2017'!O$1,Calculations!$F138,0),0))))))))))))))))</f>
        <v>6.9501393243665368E-4</v>
      </c>
      <c r="BD140" s="33">
        <f ca="1">IF($O140=2002,OFFSET('2002'!P$1,Calculations!$F138,0),IF($O140=2003,OFFSET('2003'!P$1,Calculations!$F138,0),IF($O140=2004,OFFSET('2004'!P$1,Calculations!$F138,0),IF($O140=2005,OFFSET('2005'!P$1,Calculations!$F138,0),IF($O140=2006,OFFSET('2006'!P$1,Calculations!$F138,0),IF($O140=2007,OFFSET('2007'!P$1,Calculations!$F138,0),IF($O140=2008,OFFSET('2008'!P$1,Calculations!$F138,0),IF($O140=2009,OFFSET('2009'!P$1,Calculations!$F138,0),IF($O140=2010,OFFSET('2010'!P$1,Calculations!$F138,0),IF($O140=2011,OFFSET('2011'!P$1,Calculations!$F138,0),IF($O140=2012,OFFSET('2012'!P$1,Calculations!$F138,0),IF($O140=2013,OFFSET('2013'!P$1,Calculations!$F138,0),IF($O140=2014,OFFSET('2014'!P$1,Calculations!$F138,0),IF($O140=2015,OFFSET('2015'!P$1,Calculations!$F138,0),IF($O140=2016,OFFSET('2016'!P$1,Calculations!$F138,0),IF($O140=2017,OFFSET('2017'!P$1,Calculations!$F138,0),0))))))))))))))))</f>
        <v>3.9266274391833035E-2</v>
      </c>
      <c r="BE140" s="37">
        <f ca="1">IF($O140=2002,OFFSET('2002'!Q$1,Calculations!$F138,0),IF($O140=2003,OFFSET('2003'!Q$1,Calculations!$F138,0),IF($O140=2004,OFFSET('2004'!Q$1,Calculations!$F138,0),IF($O140=2005,OFFSET('2005'!Q$1,Calculations!$F138,0),IF($O140=2006,OFFSET('2006'!Q$1,Calculations!$F138,0),IF($O140=2007,OFFSET('2007'!Q$1,Calculations!$F138,0),IF($O140=2008,OFFSET('2008'!Q$1,Calculations!$F138,0),IF($O140=2009,OFFSET('2009'!Q$1,Calculations!$F138,0),IF($O140=2010,OFFSET('2010'!Q$1,Calculations!$F138,0),IF($O140=2011,OFFSET('2011'!Q$1,Calculations!$F138,0),IF($O140=2012,OFFSET('2012'!Q$1,Calculations!$F138,0),IF($O140=2013,OFFSET('2013'!Q$1,Calculations!$F138,0),IF($O140=2014,OFFSET('2014'!Q$1,Calculations!$F138,0),IF($O140=2015,OFFSET('2015'!Q$1,Calculations!$F138,0),IF($O140=2016,OFFSET('2016'!Q$1,Calculations!$F138,0),IF($O140=2017,OFFSET('2017'!Q$1,Calculations!$F138,0),0))))))))))))))))</f>
        <v>1.4411840815900217E-3</v>
      </c>
      <c r="BF140" s="33">
        <f ca="1">IF($O140=2002,OFFSET('2002'!K$1,Calculations!$G138,0),IF($O140=2003,OFFSET('2003'!K$1,Calculations!$G138,0),IF($O140=2004,OFFSET('2004'!K$1,Calculations!$G138,0),IF($O140=2005,OFFSET('2005'!K$1,Calculations!$G138,0),IF($O140=2006,OFFSET('2006'!K$1,Calculations!$G138,0),IF($O140=2007,OFFSET('2007'!K$1,Calculations!$G138,0),IF($O140=2008,OFFSET('2008'!K$1,Calculations!$G138,0),IF($O140=2009,OFFSET('2009'!K$1,Calculations!$G138,0),IF($O140=2010,OFFSET('2010'!K$1,Calculations!$G138,0),IF($O140=2011,OFFSET('2011'!K$1,Calculations!$G138,0),IF($O140=2012,OFFSET('2012'!K$1,Calculations!$G138,0),IF($O140=2013,OFFSET('2013'!K$1,Calculations!$G138,0),IF($O140=2014,OFFSET('2014'!K$1,Calculations!$G138,0),IF($O140=2015,OFFSET('2015'!K$1,Calculations!$G138,0),IF($O140=2016,OFFSET('2016'!K$1,Calculations!$G138,0),IF($O140=2017,OFFSET('2017'!K$1,Calculations!$G138,0),0))))))))))))))))</f>
        <v>0.10974733659180155</v>
      </c>
      <c r="BG140" s="33">
        <f ca="1">IF($O140=2002,OFFSET('2002'!L$1,Calculations!$G138,0),IF($O140=2003,OFFSET('2003'!L$1,Calculations!$G138,0),IF($O140=2004,OFFSET('2004'!L$1,Calculations!$G138,0),IF($O140=2005,OFFSET('2005'!L$1,Calculations!$G138,0),IF($O140=2006,OFFSET('2006'!L$1,Calculations!$G138,0),IF($O140=2007,OFFSET('2007'!L$1,Calculations!$G138,0),IF($O140=2008,OFFSET('2008'!L$1,Calculations!$G138,0),IF($O140=2009,OFFSET('2009'!L$1,Calculations!$G138,0),IF($O140=2010,OFFSET('2010'!L$1,Calculations!$G138,0),IF($O140=2011,OFFSET('2011'!L$1,Calculations!$G138,0),IF($O140=2012,OFFSET('2012'!L$1,Calculations!$G138,0),IF($O140=2013,OFFSET('2013'!L$1,Calculations!$G138,0),IF($O140=2014,OFFSET('2014'!L$1,Calculations!$G138,0),IF($O140=2015,OFFSET('2015'!L$1,Calculations!$G138,0),IF($O140=2016,OFFSET('2016'!L$1,Calculations!$G138,0),IF($O140=2017,OFFSET('2017'!L$1,Calculations!$G138,0),0))))))))))))))))</f>
        <v>0.28121126041648659</v>
      </c>
      <c r="BH140" s="33">
        <f ca="1">IF($O140=2002,OFFSET('2002'!M$1,Calculations!$G138,0),IF($O140=2003,OFFSET('2003'!M$1,Calculations!$G138,0),IF($O140=2004,OFFSET('2004'!M$1,Calculations!$G138,0),IF($O140=2005,OFFSET('2005'!M$1,Calculations!$G138,0),IF($O140=2006,OFFSET('2006'!M$1,Calculations!$G138,0),IF($O140=2007,OFFSET('2007'!M$1,Calculations!$G138,0),IF($O140=2008,OFFSET('2008'!M$1,Calculations!$G138,0),IF($O140=2009,OFFSET('2009'!M$1,Calculations!$G138,0),IF($O140=2010,OFFSET('2010'!M$1,Calculations!$G138,0),IF($O140=2011,OFFSET('2011'!M$1,Calculations!$G138,0),IF($O140=2012,OFFSET('2012'!M$1,Calculations!$G138,0),IF($O140=2013,OFFSET('2013'!M$1,Calculations!$G138,0),IF($O140=2014,OFFSET('2014'!M$1,Calculations!$G138,0),IF($O140=2015,OFFSET('2015'!M$1,Calculations!$G138,0),IF($O140=2016,OFFSET('2016'!M$1,Calculations!$G138,0),IF($O140=2017,OFFSET('2017'!M$1,Calculations!$G138,0),0))))))))))))))))</f>
        <v>0.16161726547774768</v>
      </c>
      <c r="BI140" s="33">
        <f ca="1">IF($O140=2002,OFFSET('2002'!N$1,Calculations!$G138,0),IF($O140=2003,OFFSET('2003'!N$1,Calculations!$G138,0),IF($O140=2004,OFFSET('2004'!N$1,Calculations!$G138,0),IF($O140=2005,OFFSET('2005'!N$1,Calculations!$G138,0),IF($O140=2006,OFFSET('2006'!N$1,Calculations!$G138,0),IF($O140=2007,OFFSET('2007'!N$1,Calculations!$G138,0),IF($O140=2008,OFFSET('2008'!N$1,Calculations!$G138,0),IF($O140=2009,OFFSET('2009'!N$1,Calculations!$G138,0),IF($O140=2010,OFFSET('2010'!N$1,Calculations!$G138,0),IF($O140=2011,OFFSET('2011'!N$1,Calculations!$G138,0),IF($O140=2012,OFFSET('2012'!N$1,Calculations!$G138,0),IF($O140=2013,OFFSET('2013'!N$1,Calculations!$G138,0),IF($O140=2014,OFFSET('2014'!N$1,Calculations!$G138,0),IF($O140=2015,OFFSET('2015'!N$1,Calculations!$G138,0),IF($O140=2016,OFFSET('2016'!N$1,Calculations!$G138,0),IF($O140=2017,OFFSET('2017'!N$1,Calculations!$G138,0),0))))))))))))))))</f>
        <v>0.18084653016271438</v>
      </c>
      <c r="BJ140" s="33">
        <f ca="1">IF($O140=2002,OFFSET('2002'!O$1,Calculations!$G138,0),IF($O140=2003,OFFSET('2003'!O$1,Calculations!$G138,0),IF($O140=2004,OFFSET('2004'!O$1,Calculations!$G138,0),IF($O140=2005,OFFSET('2005'!O$1,Calculations!$G138,0),IF($O140=2006,OFFSET('2006'!O$1,Calculations!$G138,0),IF($O140=2007,OFFSET('2007'!O$1,Calculations!$G138,0),IF($O140=2008,OFFSET('2008'!O$1,Calculations!$G138,0),IF($O140=2009,OFFSET('2009'!O$1,Calculations!$G138,0),IF($O140=2010,OFFSET('2010'!O$1,Calculations!$G138,0),IF($O140=2011,OFFSET('2011'!O$1,Calculations!$G138,0),IF($O140=2012,OFFSET('2012'!O$1,Calculations!$G138,0),IF($O140=2013,OFFSET('2013'!O$1,Calculations!$G138,0),IF($O140=2014,OFFSET('2014'!O$1,Calculations!$G138,0),IF($O140=2015,OFFSET('2015'!O$1,Calculations!$G138,0),IF($O140=2016,OFFSET('2016'!O$1,Calculations!$G138,0),IF($O140=2017,OFFSET('2017'!O$1,Calculations!$G138,0),0))))))))))))))))</f>
        <v>0.1526208609388649</v>
      </c>
      <c r="BK140" s="33">
        <f ca="1">IF($O140=2002,OFFSET('2002'!P$1,Calculations!$G138,0),IF($O140=2003,OFFSET('2003'!P$1,Calculations!$G138,0),IF($O140=2004,OFFSET('2004'!P$1,Calculations!$G138,0),IF($O140=2005,OFFSET('2005'!P$1,Calculations!$G138,0),IF($O140=2006,OFFSET('2006'!P$1,Calculations!$G138,0),IF($O140=2007,OFFSET('2007'!P$1,Calculations!$G138,0),IF($O140=2008,OFFSET('2008'!P$1,Calculations!$G138,0),IF($O140=2009,OFFSET('2009'!P$1,Calculations!$G138,0),IF($O140=2010,OFFSET('2010'!P$1,Calculations!$G138,0),IF($O140=2011,OFFSET('2011'!P$1,Calculations!$G138,0),IF($O140=2012,OFFSET('2012'!P$1,Calculations!$G138,0),IF($O140=2013,OFFSET('2013'!P$1,Calculations!$G138,0),IF($O140=2014,OFFSET('2014'!P$1,Calculations!$G138,0),IF($O140=2015,OFFSET('2015'!P$1,Calculations!$G138,0),IF($O140=2016,OFFSET('2016'!P$1,Calculations!$G138,0),IF($O140=2017,OFFSET('2017'!P$1,Calculations!$G138,0),0))))))))))))))))</f>
        <v>5.7325745845708848E-2</v>
      </c>
      <c r="BL140" s="37">
        <f ca="1">IF($O140=2002,OFFSET('2002'!Q$1,Calculations!$G138,0),IF($O140=2003,OFFSET('2003'!Q$1,Calculations!$G138,0),IF($O140=2004,OFFSET('2004'!Q$1,Calculations!$G138,0),IF($O140=2005,OFFSET('2005'!Q$1,Calculations!$G138,0),IF($O140=2006,OFFSET('2006'!Q$1,Calculations!$G138,0),IF($O140=2007,OFFSET('2007'!Q$1,Calculations!$G138,0),IF($O140=2008,OFFSET('2008'!Q$1,Calculations!$G138,0),IF($O140=2009,OFFSET('2009'!Q$1,Calculations!$G138,0),IF($O140=2010,OFFSET('2010'!Q$1,Calculations!$G138,0),IF($O140=2011,OFFSET('2011'!Q$1,Calculations!$G138,0),IF($O140=2012,OFFSET('2012'!Q$1,Calculations!$G138,0),IF($O140=2013,OFFSET('2013'!Q$1,Calculations!$G138,0),IF($O140=2014,OFFSET('2014'!Q$1,Calculations!$G138,0),IF($O140=2015,OFFSET('2015'!Q$1,Calculations!$G138,0),IF($O140=2016,OFFSET('2016'!Q$1,Calculations!$G138,0),IF($O140=2017,OFFSET('2017'!Q$1,Calculations!$G138,0),0))))))))))))))))</f>
        <v>0.16023020739395019</v>
      </c>
      <c r="BM140" s="33">
        <f ca="1">IF($O140=2002,OFFSET('2002'!K$1,Calculations!$H138,0),IF($O140=2003,OFFSET('2003'!K$1,Calculations!$H138,0),IF($O140=2004,OFFSET('2004'!K$1,Calculations!$H138,0),IF($O140=2005,OFFSET('2005'!K$1,Calculations!$H138,0),IF($O140=2006,OFFSET('2006'!K$1,Calculations!$H138,0),IF($O140=2007,OFFSET('2007'!K$1,Calculations!$H138,0),IF($O140=2008,OFFSET('2008'!K$1,Calculations!$H138,0),IF($O140=2009,OFFSET('2009'!K$1,Calculations!$H138,0),IF($O140=2010,OFFSET('2010'!K$1,Calculations!$H138,0),IF($O140=2011,OFFSET('2011'!K$1,Calculations!$H138,0),IF($O140=2012,OFFSET('2012'!K$1,Calculations!$H138,0),IF($O140=2013,OFFSET('2013'!K$1,Calculations!$H138,0),IF($O140=2014,OFFSET('2014'!K$1,Calculations!$H138,0),IF($O140=2015,OFFSET('2015'!K$1,Calculations!$H138,0),IF($O140=2016,OFFSET('2016'!K$1,Calculations!$H138,0),IF($O140=2017,OFFSET('2017'!K$1,Calculations!$H138,0),0))))))))))))))))</f>
        <v>6.2854514854491714E-3</v>
      </c>
      <c r="BN140" s="33">
        <f ca="1">IF($O140=2002,OFFSET('2002'!L$1,Calculations!$H138,0),IF($O140=2003,OFFSET('2003'!L$1,Calculations!$H138,0),IF($O140=2004,OFFSET('2004'!L$1,Calculations!$H138,0),IF($O140=2005,OFFSET('2005'!L$1,Calculations!$H138,0),IF($O140=2006,OFFSET('2006'!L$1,Calculations!$H138,0),IF($O140=2007,OFFSET('2007'!L$1,Calculations!$H138,0),IF($O140=2008,OFFSET('2008'!L$1,Calculations!$H138,0),IF($O140=2009,OFFSET('2009'!L$1,Calculations!$H138,0),IF($O140=2010,OFFSET('2010'!L$1,Calculations!$H138,0),IF($O140=2011,OFFSET('2011'!L$1,Calculations!$H138,0),IF($O140=2012,OFFSET('2012'!L$1,Calculations!$H138,0),IF($O140=2013,OFFSET('2013'!L$1,Calculations!$H138,0),IF($O140=2014,OFFSET('2014'!L$1,Calculations!$H138,0),IF($O140=2015,OFFSET('2015'!L$1,Calculations!$H138,0),IF($O140=2016,OFFSET('2016'!L$1,Calculations!$H138,0),IF($O140=2017,OFFSET('2017'!L$1,Calculations!$H138,0),0))))))))))))))))</f>
        <v>4.1421060665721918E-2</v>
      </c>
      <c r="BO140" s="33">
        <f ca="1">IF($O140=2002,OFFSET('2002'!M$1,Calculations!$H138,0),IF($O140=2003,OFFSET('2003'!M$1,Calculations!$H138,0),IF($O140=2004,OFFSET('2004'!M$1,Calculations!$H138,0),IF($O140=2005,OFFSET('2005'!M$1,Calculations!$H138,0),IF($O140=2006,OFFSET('2006'!M$1,Calculations!$H138,0),IF($O140=2007,OFFSET('2007'!M$1,Calculations!$H138,0),IF($O140=2008,OFFSET('2008'!M$1,Calculations!$H138,0),IF($O140=2009,OFFSET('2009'!M$1,Calculations!$H138,0),IF($O140=2010,OFFSET('2010'!M$1,Calculations!$H138,0),IF($O140=2011,OFFSET('2011'!M$1,Calculations!$H138,0),IF($O140=2012,OFFSET('2012'!M$1,Calculations!$H138,0),IF($O140=2013,OFFSET('2013'!M$1,Calculations!$H138,0),IF($O140=2014,OFFSET('2014'!M$1,Calculations!$H138,0),IF($O140=2015,OFFSET('2015'!M$1,Calculations!$H138,0),IF($O140=2016,OFFSET('2016'!M$1,Calculations!$H138,0),IF($O140=2017,OFFSET('2017'!M$1,Calculations!$H138,0),0))))))))))))))))</f>
        <v>5.7288944198867764E-2</v>
      </c>
      <c r="BP140" s="33">
        <f ca="1">IF($O140=2002,OFFSET('2002'!N$1,Calculations!$H138,0),IF($O140=2003,OFFSET('2003'!N$1,Calculations!$H138,0),IF($O140=2004,OFFSET('2004'!N$1,Calculations!$H138,0),IF($O140=2005,OFFSET('2005'!N$1,Calculations!$H138,0),IF($O140=2006,OFFSET('2006'!N$1,Calculations!$H138,0),IF($O140=2007,OFFSET('2007'!N$1,Calculations!$H138,0),IF($O140=2008,OFFSET('2008'!N$1,Calculations!$H138,0),IF($O140=2009,OFFSET('2009'!N$1,Calculations!$H138,0),IF($O140=2010,OFFSET('2010'!N$1,Calculations!$H138,0),IF($O140=2011,OFFSET('2011'!N$1,Calculations!$H138,0),IF($O140=2012,OFFSET('2012'!N$1,Calculations!$H138,0),IF($O140=2013,OFFSET('2013'!N$1,Calculations!$H138,0),IF($O140=2014,OFFSET('2014'!N$1,Calculations!$H138,0),IF($O140=2015,OFFSET('2015'!N$1,Calculations!$H138,0),IF($O140=2016,OFFSET('2016'!N$1,Calculations!$H138,0),IF($O140=2017,OFFSET('2017'!N$1,Calculations!$H138,0),0))))))))))))))))</f>
        <v>6.1971847247301787E-2</v>
      </c>
      <c r="BQ140" s="33">
        <f ca="1">IF($O140=2002,OFFSET('2002'!O$1,Calculations!$H138,0),IF($O140=2003,OFFSET('2003'!O$1,Calculations!$H138,0),IF($O140=2004,OFFSET('2004'!O$1,Calculations!$H138,0),IF($O140=2005,OFFSET('2005'!O$1,Calculations!$H138,0),IF($O140=2006,OFFSET('2006'!O$1,Calculations!$H138,0),IF($O140=2007,OFFSET('2007'!O$1,Calculations!$H138,0),IF($O140=2008,OFFSET('2008'!O$1,Calculations!$H138,0),IF($O140=2009,OFFSET('2009'!O$1,Calculations!$H138,0),IF($O140=2010,OFFSET('2010'!O$1,Calculations!$H138,0),IF($O140=2011,OFFSET('2011'!O$1,Calculations!$H138,0),IF($O140=2012,OFFSET('2012'!O$1,Calculations!$H138,0),IF($O140=2013,OFFSET('2013'!O$1,Calculations!$H138,0),IF($O140=2014,OFFSET('2014'!O$1,Calculations!$H138,0),IF($O140=2015,OFFSET('2015'!O$1,Calculations!$H138,0),IF($O140=2016,OFFSET('2016'!O$1,Calculations!$H138,0),IF($O140=2017,OFFSET('2017'!O$1,Calculations!$H138,0),0))))))))))))))))</f>
        <v>2.8228538417356827E-2</v>
      </c>
      <c r="BR140" s="33">
        <f ca="1">IF($O140=2002,OFFSET('2002'!P$1,Calculations!$H138,0),IF($O140=2003,OFFSET('2003'!P$1,Calculations!$H138,0),IF($O140=2004,OFFSET('2004'!P$1,Calculations!$H138,0),IF($O140=2005,OFFSET('2005'!P$1,Calculations!$H138,0),IF($O140=2006,OFFSET('2006'!P$1,Calculations!$H138,0),IF($O140=2007,OFFSET('2007'!P$1,Calculations!$H138,0),IF($O140=2008,OFFSET('2008'!P$1,Calculations!$H138,0),IF($O140=2009,OFFSET('2009'!P$1,Calculations!$H138,0),IF($O140=2010,OFFSET('2010'!P$1,Calculations!$H138,0),IF($O140=2011,OFFSET('2011'!P$1,Calculations!$H138,0),IF($O140=2012,OFFSET('2012'!P$1,Calculations!$H138,0),IF($O140=2013,OFFSET('2013'!P$1,Calculations!$H138,0),IF($O140=2014,OFFSET('2014'!P$1,Calculations!$H138,0),IF($O140=2015,OFFSET('2015'!P$1,Calculations!$H138,0),IF($O140=2016,OFFSET('2016'!P$1,Calculations!$H138,0),IF($O140=2017,OFFSET('2017'!P$1,Calculations!$H138,0),0))))))))))))))))</f>
        <v>0.23098912288880552</v>
      </c>
      <c r="BS140" s="37">
        <f ca="1">IF($O140=2002,OFFSET('2002'!Q$1,Calculations!$H138,0),IF($O140=2003,OFFSET('2003'!Q$1,Calculations!$H138,0),IF($O140=2004,OFFSET('2004'!Q$1,Calculations!$H138,0),IF($O140=2005,OFFSET('2005'!Q$1,Calculations!$H138,0),IF($O140=2006,OFFSET('2006'!Q$1,Calculations!$H138,0),IF($O140=2007,OFFSET('2007'!Q$1,Calculations!$H138,0),IF($O140=2008,OFFSET('2008'!Q$1,Calculations!$H138,0),IF($O140=2009,OFFSET('2009'!Q$1,Calculations!$H138,0),IF($O140=2010,OFFSET('2010'!Q$1,Calculations!$H138,0),IF($O140=2011,OFFSET('2011'!Q$1,Calculations!$H138,0),IF($O140=2012,OFFSET('2012'!Q$1,Calculations!$H138,0),IF($O140=2013,OFFSET('2013'!Q$1,Calculations!$H138,0),IF($O140=2014,OFFSET('2014'!Q$1,Calculations!$H138,0),IF($O140=2015,OFFSET('2015'!Q$1,Calculations!$H138,0),IF($O140=2016,OFFSET('2016'!Q$1,Calculations!$H138,0),IF($O140=2017,OFFSET('2017'!Q$1,Calculations!$H138,0),0))))))))))))))))</f>
        <v>2.5015582974082077E-2</v>
      </c>
      <c r="BT140" s="33">
        <f ca="1">IF($O140=2002,OFFSET('2002'!K$1,Calculations!$I138,0),IF($O140=2003,OFFSET('2003'!K$1,Calculations!$I138,0),IF($O140=2004,OFFSET('2004'!K$1,Calculations!$I138,0),IF($O140=2005,OFFSET('2005'!K$1,Calculations!$I138,0),IF($O140=2006,OFFSET('2006'!K$1,Calculations!$I138,0),IF($O140=2007,OFFSET('2007'!K$1,Calculations!$I138,0),IF($O140=2008,OFFSET('2008'!K$1,Calculations!$I138,0),IF($O140=2009,OFFSET('2009'!K$1,Calculations!$I138,0),IF($O140=2010,OFFSET('2010'!K$1,Calculations!$I138,0),IF($O140=2011,OFFSET('2011'!K$1,Calculations!$I138,0),IF($O140=2012,OFFSET('2012'!K$1,Calculations!$I138,0),IF($O140=2013,OFFSET('2013'!K$1,Calculations!$I138,0),IF($O140=2014,OFFSET('2014'!K$1,Calculations!$I138,0),IF($O140=2015,OFFSET('2015'!K$1,Calculations!$I138,0),IF($O140=2016,OFFSET('2016'!K$1,Calculations!$I138,0),IF($O140=2017,OFFSET('2017'!K$1,Calculations!$I138,0),0))))))))))))))))</f>
        <v>0.1745809026505323</v>
      </c>
      <c r="BU140" s="33">
        <f ca="1">IF($O140=2002,OFFSET('2002'!L$1,Calculations!$I138,0),IF($O140=2003,OFFSET('2003'!L$1,Calculations!$I138,0),IF($O140=2004,OFFSET('2004'!L$1,Calculations!$I138,0),IF($O140=2005,OFFSET('2005'!L$1,Calculations!$I138,0),IF($O140=2006,OFFSET('2006'!L$1,Calculations!$I138,0),IF($O140=2007,OFFSET('2007'!L$1,Calculations!$I138,0),IF($O140=2008,OFFSET('2008'!L$1,Calculations!$I138,0),IF($O140=2009,OFFSET('2009'!L$1,Calculations!$I138,0),IF($O140=2010,OFFSET('2010'!L$1,Calculations!$I138,0),IF($O140=2011,OFFSET('2011'!L$1,Calculations!$I138,0),IF($O140=2012,OFFSET('2012'!L$1,Calculations!$I138,0),IF($O140=2013,OFFSET('2013'!L$1,Calculations!$I138,0),IF($O140=2014,OFFSET('2014'!L$1,Calculations!$I138,0),IF($O140=2015,OFFSET('2015'!L$1,Calculations!$I138,0),IF($O140=2016,OFFSET('2016'!L$1,Calculations!$I138,0),IF($O140=2017,OFFSET('2017'!L$1,Calculations!$I138,0),0))))))))))))))))</f>
        <v>2.2892014510548626E-2</v>
      </c>
      <c r="BV140" s="33">
        <f ca="1">IF($O140=2002,OFFSET('2002'!M$1,Calculations!$I138,0),IF($O140=2003,OFFSET('2003'!M$1,Calculations!$I138,0),IF($O140=2004,OFFSET('2004'!M$1,Calculations!$I138,0),IF($O140=2005,OFFSET('2005'!M$1,Calculations!$I138,0),IF($O140=2006,OFFSET('2006'!M$1,Calculations!$I138,0),IF($O140=2007,OFFSET('2007'!M$1,Calculations!$I138,0),IF($O140=2008,OFFSET('2008'!M$1,Calculations!$I138,0),IF($O140=2009,OFFSET('2009'!M$1,Calculations!$I138,0),IF($O140=2010,OFFSET('2010'!M$1,Calculations!$I138,0),IF($O140=2011,OFFSET('2011'!M$1,Calculations!$I138,0),IF($O140=2012,OFFSET('2012'!M$1,Calculations!$I138,0),IF($O140=2013,OFFSET('2013'!M$1,Calculations!$I138,0),IF($O140=2014,OFFSET('2014'!M$1,Calculations!$I138,0),IF($O140=2015,OFFSET('2015'!M$1,Calculations!$I138,0),IF($O140=2016,OFFSET('2016'!M$1,Calculations!$I138,0),IF($O140=2017,OFFSET('2017'!M$1,Calculations!$I138,0),0))))))))))))))))</f>
        <v>7.0757990433058734E-2</v>
      </c>
      <c r="BW140" s="33">
        <f ca="1">IF($O140=2002,OFFSET('2002'!N$1,Calculations!$I138,0),IF($O140=2003,OFFSET('2003'!N$1,Calculations!$I138,0),IF($O140=2004,OFFSET('2004'!N$1,Calculations!$I138,0),IF($O140=2005,OFFSET('2005'!N$1,Calculations!$I138,0),IF($O140=2006,OFFSET('2006'!N$1,Calculations!$I138,0),IF($O140=2007,OFFSET('2007'!N$1,Calculations!$I138,0),IF($O140=2008,OFFSET('2008'!N$1,Calculations!$I138,0),IF($O140=2009,OFFSET('2009'!N$1,Calculations!$I138,0),IF($O140=2010,OFFSET('2010'!N$1,Calculations!$I138,0),IF($O140=2011,OFFSET('2011'!N$1,Calculations!$I138,0),IF($O140=2012,OFFSET('2012'!N$1,Calculations!$I138,0),IF($O140=2013,OFFSET('2013'!N$1,Calculations!$I138,0),IF($O140=2014,OFFSET('2014'!N$1,Calculations!$I138,0),IF($O140=2015,OFFSET('2015'!N$1,Calculations!$I138,0),IF($O140=2016,OFFSET('2016'!N$1,Calculations!$I138,0),IF($O140=2017,OFFSET('2017'!N$1,Calculations!$I138,0),0))))))))))))))))</f>
        <v>4.7652805902471729E-2</v>
      </c>
      <c r="BX140" s="33">
        <f ca="1">IF($O140=2002,OFFSET('2002'!O$1,Calculations!$I138,0),IF($O140=2003,OFFSET('2003'!O$1,Calculations!$I138,0),IF($O140=2004,OFFSET('2004'!O$1,Calculations!$I138,0),IF($O140=2005,OFFSET('2005'!O$1,Calculations!$I138,0),IF($O140=2006,OFFSET('2006'!O$1,Calculations!$I138,0),IF($O140=2007,OFFSET('2007'!O$1,Calculations!$I138,0),IF($O140=2008,OFFSET('2008'!O$1,Calculations!$I138,0),IF($O140=2009,OFFSET('2009'!O$1,Calculations!$I138,0),IF($O140=2010,OFFSET('2010'!O$1,Calculations!$I138,0),IF($O140=2011,OFFSET('2011'!O$1,Calculations!$I138,0),IF($O140=2012,OFFSET('2012'!O$1,Calculations!$I138,0),IF($O140=2013,OFFSET('2013'!O$1,Calculations!$I138,0),IF($O140=2014,OFFSET('2014'!O$1,Calculations!$I138,0),IF($O140=2015,OFFSET('2015'!O$1,Calculations!$I138,0),IF($O140=2016,OFFSET('2016'!O$1,Calculations!$I138,0),IF($O140=2017,OFFSET('2017'!O$1,Calculations!$I138,0),0))))))))))))))))</f>
        <v>9.9138023479506537E-2</v>
      </c>
      <c r="BY140" s="33">
        <f ca="1">IF($O140=2002,OFFSET('2002'!P$1,Calculations!$I138,0),IF($O140=2003,OFFSET('2003'!P$1,Calculations!$I138,0),IF($O140=2004,OFFSET('2004'!P$1,Calculations!$I138,0),IF($O140=2005,OFFSET('2005'!P$1,Calculations!$I138,0),IF($O140=2006,OFFSET('2006'!P$1,Calculations!$I138,0),IF($O140=2007,OFFSET('2007'!P$1,Calculations!$I138,0),IF($O140=2008,OFFSET('2008'!P$1,Calculations!$I138,0),IF($O140=2009,OFFSET('2009'!P$1,Calculations!$I138,0),IF($O140=2010,OFFSET('2010'!P$1,Calculations!$I138,0),IF($O140=2011,OFFSET('2011'!P$1,Calculations!$I138,0),IF($O140=2012,OFFSET('2012'!P$1,Calculations!$I138,0),IF($O140=2013,OFFSET('2013'!P$1,Calculations!$I138,0),IF($O140=2014,OFFSET('2014'!P$1,Calculations!$I138,0),IF($O140=2015,OFFSET('2015'!P$1,Calculations!$I138,0),IF($O140=2016,OFFSET('2016'!P$1,Calculations!$I138,0),IF($O140=2017,OFFSET('2017'!P$1,Calculations!$I138,0),0))))))))))))))))</f>
        <v>8.6393525894192646E-3</v>
      </c>
      <c r="BZ140" s="37">
        <f ca="1">IF($O140=2002,OFFSET('2002'!Q$1,Calculations!$I138,0),IF($O140=2003,OFFSET('2003'!Q$1,Calculations!$I138,0),IF($O140=2004,OFFSET('2004'!Q$1,Calculations!$I138,0),IF($O140=2005,OFFSET('2005'!Q$1,Calculations!$I138,0),IF($O140=2006,OFFSET('2006'!Q$1,Calculations!$I138,0),IF($O140=2007,OFFSET('2007'!Q$1,Calculations!$I138,0),IF($O140=2008,OFFSET('2008'!Q$1,Calculations!$I138,0),IF($O140=2009,OFFSET('2009'!Q$1,Calculations!$I138,0),IF($O140=2010,OFFSET('2010'!Q$1,Calculations!$I138,0),IF($O140=2011,OFFSET('2011'!Q$1,Calculations!$I138,0),IF($O140=2012,OFFSET('2012'!Q$1,Calculations!$I138,0),IF($O140=2013,OFFSET('2013'!Q$1,Calculations!$I138,0),IF($O140=2014,OFFSET('2014'!Q$1,Calculations!$I138,0),IF($O140=2015,OFFSET('2015'!Q$1,Calculations!$I138,0),IF($O140=2016,OFFSET('2016'!Q$1,Calculations!$I138,0),IF($O140=2017,OFFSET('2017'!Q$1,Calculations!$I138,0),0))))))))))))))))</f>
        <v>0.11106376033708307</v>
      </c>
      <c r="CA140" s="33">
        <f ca="1">IF($O140=2002,OFFSET('2002'!K$1,Calculations!$J138,0),IF($O140=2003,OFFSET('2003'!K$1,Calculations!$J138,0),IF($O140=2004,OFFSET('2004'!K$1,Calculations!$J138,0),IF($O140=2005,OFFSET('2005'!K$1,Calculations!$J138,0),IF($O140=2006,OFFSET('2006'!K$1,Calculations!$J138,0),IF($O140=2007,OFFSET('2007'!K$1,Calculations!$J138,0),IF($O140=2008,OFFSET('2008'!K$1,Calculations!$J138,0),IF($O140=2009,OFFSET('2009'!K$1,Calculations!$J138,0),IF($O140=2010,OFFSET('2010'!K$1,Calculations!$J138,0),IF($O140=2011,OFFSET('2011'!K$1,Calculations!$J138,0),IF($O140=2012,OFFSET('2012'!K$1,Calculations!$J138,0),IF($O140=2013,OFFSET('2013'!K$1,Calculations!$J138,0),IF($O140=2014,OFFSET('2014'!K$1,Calculations!$J138,0),IF($O140=2015,OFFSET('2015'!K$1,Calculations!$J138,0),IF($O140=2016,OFFSET('2016'!K$1,Calculations!$J138,0),IF($O140=2017,OFFSET('2017'!K$1,Calculations!$J138,0),0))))))))))))))))</f>
        <v>7.3804727707739741E-3</v>
      </c>
      <c r="CB140" s="33">
        <f ca="1">IF($O140=2002,OFFSET('2002'!L$1,Calculations!$J138,0),IF($O140=2003,OFFSET('2003'!L$1,Calculations!$J138,0),IF($O140=2004,OFFSET('2004'!L$1,Calculations!$J138,0),IF($O140=2005,OFFSET('2005'!L$1,Calculations!$J138,0),IF($O140=2006,OFFSET('2006'!L$1,Calculations!$J138,0),IF($O140=2007,OFFSET('2007'!L$1,Calculations!$J138,0),IF($O140=2008,OFFSET('2008'!L$1,Calculations!$J138,0),IF($O140=2009,OFFSET('2009'!L$1,Calculations!$J138,0),IF($O140=2010,OFFSET('2010'!L$1,Calculations!$J138,0),IF($O140=2011,OFFSET('2011'!L$1,Calculations!$J138,0),IF($O140=2012,OFFSET('2012'!L$1,Calculations!$J138,0),IF($O140=2013,OFFSET('2013'!L$1,Calculations!$J138,0),IF($O140=2014,OFFSET('2014'!L$1,Calculations!$J138,0),IF($O140=2015,OFFSET('2015'!L$1,Calculations!$J138,0),IF($O140=2016,OFFSET('2016'!L$1,Calculations!$J138,0),IF($O140=2017,OFFSET('2017'!L$1,Calculations!$J138,0),0))))))))))))))))</f>
        <v>1.9905209911182671E-2</v>
      </c>
      <c r="CC140" s="33">
        <f ca="1">IF($O140=2002,OFFSET('2002'!M$1,Calculations!$J138,0),IF($O140=2003,OFFSET('2003'!M$1,Calculations!$J138,0),IF($O140=2004,OFFSET('2004'!M$1,Calculations!$J138,0),IF($O140=2005,OFFSET('2005'!M$1,Calculations!$J138,0),IF($O140=2006,OFFSET('2006'!M$1,Calculations!$J138,0),IF($O140=2007,OFFSET('2007'!M$1,Calculations!$J138,0),IF($O140=2008,OFFSET('2008'!M$1,Calculations!$J138,0),IF($O140=2009,OFFSET('2009'!M$1,Calculations!$J138,0),IF($O140=2010,OFFSET('2010'!M$1,Calculations!$J138,0),IF($O140=2011,OFFSET('2011'!M$1,Calculations!$J138,0),IF($O140=2012,OFFSET('2012'!M$1,Calculations!$J138,0),IF($O140=2013,OFFSET('2013'!M$1,Calculations!$J138,0),IF($O140=2014,OFFSET('2014'!M$1,Calculations!$J138,0),IF($O140=2015,OFFSET('2015'!M$1,Calculations!$J138,0),IF($O140=2016,OFFSET('2016'!M$1,Calculations!$J138,0),IF($O140=2017,OFFSET('2017'!M$1,Calculations!$J138,0),0))))))))))))))))</f>
        <v>2.3420220896359588E-3</v>
      </c>
      <c r="CD140" s="33">
        <f ca="1">IF($O140=2002,OFFSET('2002'!N$1,Calculations!$J138,0),IF($O140=2003,OFFSET('2003'!N$1,Calculations!$J138,0),IF($O140=2004,OFFSET('2004'!N$1,Calculations!$J138,0),IF($O140=2005,OFFSET('2005'!N$1,Calculations!$J138,0),IF($O140=2006,OFFSET('2006'!N$1,Calculations!$J138,0),IF($O140=2007,OFFSET('2007'!N$1,Calculations!$J138,0),IF($O140=2008,OFFSET('2008'!N$1,Calculations!$J138,0),IF($O140=2009,OFFSET('2009'!N$1,Calculations!$J138,0),IF($O140=2010,OFFSET('2010'!N$1,Calculations!$J138,0),IF($O140=2011,OFFSET('2011'!N$1,Calculations!$J138,0),IF($O140=2012,OFFSET('2012'!N$1,Calculations!$J138,0),IF($O140=2013,OFFSET('2013'!N$1,Calculations!$J138,0),IF($O140=2014,OFFSET('2014'!N$1,Calculations!$J138,0),IF($O140=2015,OFFSET('2015'!N$1,Calculations!$J138,0),IF($O140=2016,OFFSET('2016'!N$1,Calculations!$J138,0),IF($O140=2017,OFFSET('2017'!N$1,Calculations!$J138,0),0))))))))))))))))</f>
        <v>8.0244058180996957E-3</v>
      </c>
      <c r="CE140" s="33">
        <f ca="1">IF($O140=2002,OFFSET('2002'!O$1,Calculations!$J138,0),IF($O140=2003,OFFSET('2003'!O$1,Calculations!$J138,0),IF($O140=2004,OFFSET('2004'!O$1,Calculations!$J138,0),IF($O140=2005,OFFSET('2005'!O$1,Calculations!$J138,0),IF($O140=2006,OFFSET('2006'!O$1,Calculations!$J138,0),IF($O140=2007,OFFSET('2007'!O$1,Calculations!$J138,0),IF($O140=2008,OFFSET('2008'!O$1,Calculations!$J138,0),IF($O140=2009,OFFSET('2009'!O$1,Calculations!$J138,0),IF($O140=2010,OFFSET('2010'!O$1,Calculations!$J138,0),IF($O140=2011,OFFSET('2011'!O$1,Calculations!$J138,0),IF($O140=2012,OFFSET('2012'!O$1,Calculations!$J138,0),IF($O140=2013,OFFSET('2013'!O$1,Calculations!$J138,0),IF($O140=2014,OFFSET('2014'!O$1,Calculations!$J138,0),IF($O140=2015,OFFSET('2015'!O$1,Calculations!$J138,0),IF($O140=2016,OFFSET('2016'!O$1,Calculations!$J138,0),IF($O140=2017,OFFSET('2017'!O$1,Calculations!$J138,0),0))))))))))))))))</f>
        <v>2.6733850281697452E-4</v>
      </c>
      <c r="CF140" s="33">
        <f ca="1">IF($O140=2002,OFFSET('2002'!P$1,Calculations!$J138,0),IF($O140=2003,OFFSET('2003'!P$1,Calculations!$J138,0),IF($O140=2004,OFFSET('2004'!P$1,Calculations!$J138,0),IF($O140=2005,OFFSET('2005'!P$1,Calculations!$J138,0),IF($O140=2006,OFFSET('2006'!P$1,Calculations!$J138,0),IF($O140=2007,OFFSET('2007'!P$1,Calculations!$J138,0),IF($O140=2008,OFFSET('2008'!P$1,Calculations!$J138,0),IF($O140=2009,OFFSET('2009'!P$1,Calculations!$J138,0),IF($O140=2010,OFFSET('2010'!P$1,Calculations!$J138,0),IF($O140=2011,OFFSET('2011'!P$1,Calculations!$J138,0),IF($O140=2012,OFFSET('2012'!P$1,Calculations!$J138,0),IF($O140=2013,OFFSET('2013'!P$1,Calculations!$J138,0),IF($O140=2014,OFFSET('2014'!P$1,Calculations!$J138,0),IF($O140=2015,OFFSET('2015'!P$1,Calculations!$J138,0),IF($O140=2016,OFFSET('2016'!P$1,Calculations!$J138,0),IF($O140=2017,OFFSET('2017'!P$1,Calculations!$J138,0),0))))))))))))))))</f>
        <v>2.061098660453758E-3</v>
      </c>
      <c r="CG140" s="37">
        <f ca="1">IF($O140=2002,OFFSET('2002'!Q$1,Calculations!$J138,0),IF($O140=2003,OFFSET('2003'!Q$1,Calculations!$J138,0),IF($O140=2004,OFFSET('2004'!Q$1,Calculations!$J138,0),IF($O140=2005,OFFSET('2005'!Q$1,Calculations!$J138,0),IF($O140=2006,OFFSET('2006'!Q$1,Calculations!$J138,0),IF($O140=2007,OFFSET('2007'!Q$1,Calculations!$J138,0),IF($O140=2008,OFFSET('2008'!Q$1,Calculations!$J138,0),IF($O140=2009,OFFSET('2009'!Q$1,Calculations!$J138,0),IF($O140=2010,OFFSET('2010'!Q$1,Calculations!$J138,0),IF($O140=2011,OFFSET('2011'!Q$1,Calculations!$J138,0),IF($O140=2012,OFFSET('2012'!Q$1,Calculations!$J138,0),IF($O140=2013,OFFSET('2013'!Q$1,Calculations!$J138,0),IF($O140=2014,OFFSET('2014'!Q$1,Calculations!$J138,0),IF($O140=2015,OFFSET('2015'!Q$1,Calculations!$J138,0),IF($O140=2016,OFFSET('2016'!Q$1,Calculations!$J138,0),IF($O140=2017,OFFSET('2017'!Q$1,Calculations!$J138,0),0))))))))))))))))</f>
        <v>6.7610156861266221E-3</v>
      </c>
      <c r="CH140" s="33">
        <f ca="1">IF($O140=2002,OFFSET('2002'!K$1,Calculations!$K138,0),IF($O140=2003,OFFSET('2003'!K$1,Calculations!$K138,0),IF($O140=2004,OFFSET('2004'!K$1,Calculations!$K138,0),IF($O140=2005,OFFSET('2005'!K$1,Calculations!$K138,0),IF($O140=2006,OFFSET('2006'!K$1,Calculations!$K138,0),IF($O140=2007,OFFSET('2007'!K$1,Calculations!$K138,0),IF($O140=2008,OFFSET('2008'!K$1,Calculations!$K138,0),IF($O140=2009,OFFSET('2009'!K$1,Calculations!$K138,0),IF($O140=2010,OFFSET('2010'!K$1,Calculations!$K138,0),IF($O140=2011,OFFSET('2011'!K$1,Calculations!$K138,0),IF($O140=2012,OFFSET('2012'!K$1,Calculations!$K138,0),IF($O140=2013,OFFSET('2013'!K$1,Calculations!$K138,0),IF($O140=2014,OFFSET('2014'!K$1,Calculations!$K138,0),IF($O140=2015,OFFSET('2015'!K$1,Calculations!$K138,0),IF($O140=2016,OFFSET('2016'!K$1,Calculations!$K138,0),IF($O140=2017,OFFSET('2017'!K$1,Calculations!$K138,0),0))))))))))))))))</f>
        <v>0</v>
      </c>
      <c r="CI140" s="33">
        <f ca="1">IF($O140=2002,OFFSET('2002'!L$1,Calculations!$K138,0),IF($O140=2003,OFFSET('2003'!L$1,Calculations!$K138,0),IF($O140=2004,OFFSET('2004'!L$1,Calculations!$K138,0),IF($O140=2005,OFFSET('2005'!L$1,Calculations!$K138,0),IF($O140=2006,OFFSET('2006'!L$1,Calculations!$K138,0),IF($O140=2007,OFFSET('2007'!L$1,Calculations!$K138,0),IF($O140=2008,OFFSET('2008'!L$1,Calculations!$K138,0),IF($O140=2009,OFFSET('2009'!L$1,Calculations!$K138,0),IF($O140=2010,OFFSET('2010'!L$1,Calculations!$K138,0),IF($O140=2011,OFFSET('2011'!L$1,Calculations!$K138,0),IF($O140=2012,OFFSET('2012'!L$1,Calculations!$K138,0),IF($O140=2013,OFFSET('2013'!L$1,Calculations!$K138,0),IF($O140=2014,OFFSET('2014'!L$1,Calculations!$K138,0),IF($O140=2015,OFFSET('2015'!L$1,Calculations!$K138,0),IF($O140=2016,OFFSET('2016'!L$1,Calculations!$K138,0),IF($O140=2017,OFFSET('2017'!L$1,Calculations!$K138,0),0))))))))))))))))</f>
        <v>0</v>
      </c>
      <c r="CJ140" s="33">
        <f ca="1">IF($O140=2002,OFFSET('2002'!M$1,Calculations!$K138,0),IF($O140=2003,OFFSET('2003'!M$1,Calculations!$K138,0),IF($O140=2004,OFFSET('2004'!M$1,Calculations!$K138,0),IF($O140=2005,OFFSET('2005'!M$1,Calculations!$K138,0),IF($O140=2006,OFFSET('2006'!M$1,Calculations!$K138,0),IF($O140=2007,OFFSET('2007'!M$1,Calculations!$K138,0),IF($O140=2008,OFFSET('2008'!M$1,Calculations!$K138,0),IF($O140=2009,OFFSET('2009'!M$1,Calculations!$K138,0),IF($O140=2010,OFFSET('2010'!M$1,Calculations!$K138,0),IF($O140=2011,OFFSET('2011'!M$1,Calculations!$K138,0),IF($O140=2012,OFFSET('2012'!M$1,Calculations!$K138,0),IF($O140=2013,OFFSET('2013'!M$1,Calculations!$K138,0),IF($O140=2014,OFFSET('2014'!M$1,Calculations!$K138,0),IF($O140=2015,OFFSET('2015'!M$1,Calculations!$K138,0),IF($O140=2016,OFFSET('2016'!M$1,Calculations!$K138,0),IF($O140=2017,OFFSET('2017'!M$1,Calculations!$K138,0),0))))))))))))))))</f>
        <v>0</v>
      </c>
      <c r="CK140" s="33">
        <f ca="1">IF($O140=2002,OFFSET('2002'!N$1,Calculations!$K138,0),IF($O140=2003,OFFSET('2003'!N$1,Calculations!$K138,0),IF($O140=2004,OFFSET('2004'!N$1,Calculations!$K138,0),IF($O140=2005,OFFSET('2005'!N$1,Calculations!$K138,0),IF($O140=2006,OFFSET('2006'!N$1,Calculations!$K138,0),IF($O140=2007,OFFSET('2007'!N$1,Calculations!$K138,0),IF($O140=2008,OFFSET('2008'!N$1,Calculations!$K138,0),IF($O140=2009,OFFSET('2009'!N$1,Calculations!$K138,0),IF($O140=2010,OFFSET('2010'!N$1,Calculations!$K138,0),IF($O140=2011,OFFSET('2011'!N$1,Calculations!$K138,0),IF($O140=2012,OFFSET('2012'!N$1,Calculations!$K138,0),IF($O140=2013,OFFSET('2013'!N$1,Calculations!$K138,0),IF($O140=2014,OFFSET('2014'!N$1,Calculations!$K138,0),IF($O140=2015,OFFSET('2015'!N$1,Calculations!$K138,0),IF($O140=2016,OFFSET('2016'!N$1,Calculations!$K138,0),IF($O140=2017,OFFSET('2017'!N$1,Calculations!$K138,0),0))))))))))))))))</f>
        <v>0</v>
      </c>
      <c r="CL140" s="33">
        <f ca="1">IF($O140=2002,OFFSET('2002'!O$1,Calculations!$K138,0),IF($O140=2003,OFFSET('2003'!O$1,Calculations!$K138,0),IF($O140=2004,OFFSET('2004'!O$1,Calculations!$K138,0),IF($O140=2005,OFFSET('2005'!O$1,Calculations!$K138,0),IF($O140=2006,OFFSET('2006'!O$1,Calculations!$K138,0),IF($O140=2007,OFFSET('2007'!O$1,Calculations!$K138,0),IF($O140=2008,OFFSET('2008'!O$1,Calculations!$K138,0),IF($O140=2009,OFFSET('2009'!O$1,Calculations!$K138,0),IF($O140=2010,OFFSET('2010'!O$1,Calculations!$K138,0),IF($O140=2011,OFFSET('2011'!O$1,Calculations!$K138,0),IF($O140=2012,OFFSET('2012'!O$1,Calculations!$K138,0),IF($O140=2013,OFFSET('2013'!O$1,Calculations!$K138,0),IF($O140=2014,OFFSET('2014'!O$1,Calculations!$K138,0),IF($O140=2015,OFFSET('2015'!O$1,Calculations!$K138,0),IF($O140=2016,OFFSET('2016'!O$1,Calculations!$K138,0),IF($O140=2017,OFFSET('2017'!O$1,Calculations!$K138,0),0))))))))))))))))</f>
        <v>0</v>
      </c>
      <c r="CM140" s="33">
        <f ca="1">IF($O140=2002,OFFSET('2002'!P$1,Calculations!$K138,0),IF($O140=2003,OFFSET('2003'!P$1,Calculations!$K138,0),IF($O140=2004,OFFSET('2004'!P$1,Calculations!$K138,0),IF($O140=2005,OFFSET('2005'!P$1,Calculations!$K138,0),IF($O140=2006,OFFSET('2006'!P$1,Calculations!$K138,0),IF($O140=2007,OFFSET('2007'!P$1,Calculations!$K138,0),IF($O140=2008,OFFSET('2008'!P$1,Calculations!$K138,0),IF($O140=2009,OFFSET('2009'!P$1,Calculations!$K138,0),IF($O140=2010,OFFSET('2010'!P$1,Calculations!$K138,0),IF($O140=2011,OFFSET('2011'!P$1,Calculations!$K138,0),IF($O140=2012,OFFSET('2012'!P$1,Calculations!$K138,0),IF($O140=2013,OFFSET('2013'!P$1,Calculations!$K138,0),IF($O140=2014,OFFSET('2014'!P$1,Calculations!$K138,0),IF($O140=2015,OFFSET('2015'!P$1,Calculations!$K138,0),IF($O140=2016,OFFSET('2016'!P$1,Calculations!$K138,0),IF($O140=2017,OFFSET('2017'!P$1,Calculations!$K138,0),0))))))))))))))))</f>
        <v>0</v>
      </c>
      <c r="CN140" s="37">
        <f ca="1">IF($O140=2002,OFFSET('2002'!Q$1,Calculations!$K138,0),IF($O140=2003,OFFSET('2003'!Q$1,Calculations!$K138,0),IF($O140=2004,OFFSET('2004'!Q$1,Calculations!$K138,0),IF($O140=2005,OFFSET('2005'!Q$1,Calculations!$K138,0),IF($O140=2006,OFFSET('2006'!Q$1,Calculations!$K138,0),IF($O140=2007,OFFSET('2007'!Q$1,Calculations!$K138,0),IF($O140=2008,OFFSET('2008'!Q$1,Calculations!$K138,0),IF($O140=2009,OFFSET('2009'!Q$1,Calculations!$K138,0),IF($O140=2010,OFFSET('2010'!Q$1,Calculations!$K138,0),IF($O140=2011,OFFSET('2011'!Q$1,Calculations!$K138,0),IF($O140=2012,OFFSET('2012'!Q$1,Calculations!$K138,0),IF($O140=2013,OFFSET('2013'!Q$1,Calculations!$K138,0),IF($O140=2014,OFFSET('2014'!Q$1,Calculations!$K138,0),IF($O140=2015,OFFSET('2015'!Q$1,Calculations!$K138,0),IF($O140=2016,OFFSET('2016'!Q$1,Calculations!$K138,0),IF($O140=2017,OFFSET('2017'!Q$1,Calculations!$K138,0),0))))))))))))))))</f>
        <v>0</v>
      </c>
      <c r="CO140" s="71">
        <f t="shared" ca="1" si="146"/>
        <v>0</v>
      </c>
      <c r="CP140" s="33">
        <f ca="1">IF($O140=2002,OFFSET('2002'!K$1,Calculations!$L138,0),IF($O140=2003,OFFSET('2003'!K$1,Calculations!$L138,0),IF($O140=2004,OFFSET('2004'!K$1,Calculations!$L138,0),IF($O140=2005,OFFSET('2005'!K$1,Calculations!$L138,0),IF($O140=2006,OFFSET('2006'!K$1,Calculations!$L138,0),IF($O140=2007,OFFSET('2007'!K$1,Calculations!$L138,0),IF($O140=2008,OFFSET('2008'!K$1,Calculations!$L138,0),IF($O140=2009,OFFSET('2009'!K$1,Calculations!$L138,0),IF($O140=2010,OFFSET('2010'!K$1,Calculations!$L138,0),IF($O140=2011,OFFSET('2011'!K$1,Calculations!$L138,0),IF($O140=2012,OFFSET('2012'!K$1,Calculations!$L138,0),IF($O140=2013,OFFSET('2013'!K$1,Calculations!$L138,0),IF($O140=2014,OFFSET('2014'!K$1,Calculations!$L138,0),IF($O140=2015,OFFSET('2015'!K$1,Calculations!$L138,0),IF($O140=2016,OFFSET('2016'!K$1,Calculations!$L138,0),IF($O140=2017,OFFSET('2017'!K$1,Calculations!$L138,0),0))))))))))))))))</f>
        <v>0.37820435344910641</v>
      </c>
      <c r="CQ140" s="33">
        <f ca="1">IF($O140=2002,OFFSET('2002'!L$1,Calculations!$L138,0),IF($O140=2003,OFFSET('2003'!L$1,Calculations!$L138,0),IF($O140=2004,OFFSET('2004'!L$1,Calculations!$L138,0),IF($O140=2005,OFFSET('2005'!L$1,Calculations!$L138,0),IF($O140=2006,OFFSET('2006'!L$1,Calculations!$L138,0),IF($O140=2007,OFFSET('2007'!L$1,Calculations!$L138,0),IF($O140=2008,OFFSET('2008'!L$1,Calculations!$L138,0),IF($O140=2009,OFFSET('2009'!L$1,Calculations!$L138,0),IF($O140=2010,OFFSET('2010'!L$1,Calculations!$L138,0),IF($O140=2011,OFFSET('2011'!L$1,Calculations!$L138,0),IF($O140=2012,OFFSET('2012'!L$1,Calculations!$L138,0),IF($O140=2013,OFFSET('2013'!L$1,Calculations!$L138,0),IF($O140=2014,OFFSET('2014'!L$1,Calculations!$L138,0),IF($O140=2015,OFFSET('2015'!L$1,Calculations!$L138,0),IF($O140=2016,OFFSET('2016'!L$1,Calculations!$L138,0),IF($O140=2017,OFFSET('2017'!L$1,Calculations!$L138,0),0))))))))))))))))</f>
        <v>0.17438062277371769</v>
      </c>
      <c r="CR140" s="33">
        <f ca="1">IF($O140=2002,OFFSET('2002'!M$1,Calculations!$L138,0),IF($O140=2003,OFFSET('2003'!M$1,Calculations!$L138,0),IF($O140=2004,OFFSET('2004'!M$1,Calculations!$L138,0),IF($O140=2005,OFFSET('2005'!M$1,Calculations!$L138,0),IF($O140=2006,OFFSET('2006'!M$1,Calculations!$L138,0),IF($O140=2007,OFFSET('2007'!M$1,Calculations!$L138,0),IF($O140=2008,OFFSET('2008'!M$1,Calculations!$L138,0),IF($O140=2009,OFFSET('2009'!M$1,Calculations!$L138,0),IF($O140=2010,OFFSET('2010'!M$1,Calculations!$L138,0),IF($O140=2011,OFFSET('2011'!M$1,Calculations!$L138,0),IF($O140=2012,OFFSET('2012'!M$1,Calculations!$L138,0),IF($O140=2013,OFFSET('2013'!M$1,Calculations!$L138,0),IF($O140=2014,OFFSET('2014'!M$1,Calculations!$L138,0),IF($O140=2015,OFFSET('2015'!M$1,Calculations!$L138,0),IF($O140=2016,OFFSET('2016'!M$1,Calculations!$L138,0),IF($O140=2017,OFFSET('2017'!M$1,Calculations!$L138,0),0))))))))))))))))</f>
        <v>5.1659696441009498E-2</v>
      </c>
      <c r="CS140" s="33">
        <f ca="1">IF($O140=2002,OFFSET('2002'!N$1,Calculations!$L138,0),IF($O140=2003,OFFSET('2003'!N$1,Calculations!$L138,0),IF($O140=2004,OFFSET('2004'!N$1,Calculations!$L138,0),IF($O140=2005,OFFSET('2005'!N$1,Calculations!$L138,0),IF($O140=2006,OFFSET('2006'!N$1,Calculations!$L138,0),IF($O140=2007,OFFSET('2007'!N$1,Calculations!$L138,0),IF($O140=2008,OFFSET('2008'!N$1,Calculations!$L138,0),IF($O140=2009,OFFSET('2009'!N$1,Calculations!$L138,0),IF($O140=2010,OFFSET('2010'!N$1,Calculations!$L138,0),IF($O140=2011,OFFSET('2011'!N$1,Calculations!$L138,0),IF($O140=2012,OFFSET('2012'!N$1,Calculations!$L138,0),IF($O140=2013,OFFSET('2013'!N$1,Calculations!$L138,0),IF($O140=2014,OFFSET('2014'!N$1,Calculations!$L138,0),IF($O140=2015,OFFSET('2015'!N$1,Calculations!$L138,0),IF($O140=2016,OFFSET('2016'!N$1,Calculations!$L138,0),IF($O140=2017,OFFSET('2017'!N$1,Calculations!$L138,0),0))))))))))))))))</f>
        <v>3.4920425010273891E-2</v>
      </c>
      <c r="CT140" s="33">
        <f ca="1">IF($O140=2002,OFFSET('2002'!O$1,Calculations!$L138,0),IF($O140=2003,OFFSET('2003'!O$1,Calculations!$L138,0),IF($O140=2004,OFFSET('2004'!O$1,Calculations!$L138,0),IF($O140=2005,OFFSET('2005'!O$1,Calculations!$L138,0),IF($O140=2006,OFFSET('2006'!O$1,Calculations!$L138,0),IF($O140=2007,OFFSET('2007'!O$1,Calculations!$L138,0),IF($O140=2008,OFFSET('2008'!O$1,Calculations!$L138,0),IF($O140=2009,OFFSET('2009'!O$1,Calculations!$L138,0),IF($O140=2010,OFFSET('2010'!O$1,Calculations!$L138,0),IF($O140=2011,OFFSET('2011'!O$1,Calculations!$L138,0),IF($O140=2012,OFFSET('2012'!O$1,Calculations!$L138,0),IF($O140=2013,OFFSET('2013'!O$1,Calculations!$L138,0),IF($O140=2014,OFFSET('2014'!O$1,Calculations!$L138,0),IF($O140=2015,OFFSET('2015'!O$1,Calculations!$L138,0),IF($O140=2016,OFFSET('2016'!O$1,Calculations!$L138,0),IF($O140=2017,OFFSET('2017'!O$1,Calculations!$L138,0),0))))))))))))))))</f>
        <v>0.36031254789287998</v>
      </c>
      <c r="CU140" s="33">
        <f ca="1">IF($O140=2002,OFFSET('2002'!P$1,Calculations!$L138,0),IF($O140=2003,OFFSET('2003'!P$1,Calculations!$L138,0),IF($O140=2004,OFFSET('2004'!P$1,Calculations!$L138,0),IF($O140=2005,OFFSET('2005'!P$1,Calculations!$L138,0),IF($O140=2006,OFFSET('2006'!P$1,Calculations!$L138,0),IF($O140=2007,OFFSET('2007'!P$1,Calculations!$L138,0),IF($O140=2008,OFFSET('2008'!P$1,Calculations!$L138,0),IF($O140=2009,OFFSET('2009'!P$1,Calculations!$L138,0),IF($O140=2010,OFFSET('2010'!P$1,Calculations!$L138,0),IF($O140=2011,OFFSET('2011'!P$1,Calculations!$L138,0),IF($O140=2012,OFFSET('2012'!P$1,Calculations!$L138,0),IF($O140=2013,OFFSET('2013'!P$1,Calculations!$L138,0),IF($O140=2014,OFFSET('2014'!P$1,Calculations!$L138,0),IF($O140=2015,OFFSET('2015'!P$1,Calculations!$L138,0),IF($O140=2016,OFFSET('2016'!P$1,Calculations!$L138,0),IF($O140=2017,OFFSET('2017'!P$1,Calculations!$L138,0),0))))))))))))))))</f>
        <v>5.2235443301252671E-4</v>
      </c>
      <c r="CV140" s="37">
        <f ca="1">IF($O140=2002,OFFSET('2002'!Q$1,Calculations!$L138,0),IF($O140=2003,OFFSET('2003'!Q$1,Calculations!$L138,0),IF($O140=2004,OFFSET('2004'!Q$1,Calculations!$L138,0),IF($O140=2005,OFFSET('2005'!Q$1,Calculations!$L138,0),IF($O140=2006,OFFSET('2006'!Q$1,Calculations!$L138,0),IF($O140=2007,OFFSET('2007'!Q$1,Calculations!$L138,0),IF($O140=2008,OFFSET('2008'!Q$1,Calculations!$L138,0),IF($O140=2009,OFFSET('2009'!Q$1,Calculations!$L138,0),IF($O140=2010,OFFSET('2010'!Q$1,Calculations!$L138,0),IF($O140=2011,OFFSET('2011'!Q$1,Calculations!$L138,0),IF($O140=2012,OFFSET('2012'!Q$1,Calculations!$L138,0),IF($O140=2013,OFFSET('2013'!Q$1,Calculations!$L138,0),IF($O140=2014,OFFSET('2014'!Q$1,Calculations!$L138,0),IF($O140=2015,OFFSET('2015'!Q$1,Calculations!$L138,0),IF($O140=2016,OFFSET('2016'!Q$1,Calculations!$L138,0),IF($O140=2017,OFFSET('2017'!Q$1,Calculations!$L138,0),0))))))))))))))))</f>
        <v>1</v>
      </c>
      <c r="CW140" s="14">
        <v>4.7078164449854985E-2</v>
      </c>
      <c r="CX140" s="14">
        <v>2.6094642713446616E-2</v>
      </c>
      <c r="CY140" s="14">
        <v>2.6275954522729628E-2</v>
      </c>
      <c r="CZ140" s="14">
        <v>4.6636346810824084E-2</v>
      </c>
      <c r="DA140" s="14">
        <v>6.8400572702392207E-2</v>
      </c>
      <c r="DB140" s="14">
        <v>0.11659216294840899</v>
      </c>
      <c r="DC140" s="14">
        <v>5.6050368550368483E-2</v>
      </c>
      <c r="DD140" s="14">
        <v>5.6053708465486733E-2</v>
      </c>
      <c r="DE140" s="14">
        <v>6.6186813100309078E-2</v>
      </c>
      <c r="DF140" s="14">
        <v>5.5333681985642327E-2</v>
      </c>
      <c r="DG140" s="14">
        <v>0</v>
      </c>
      <c r="DH140" s="14">
        <v>2.7212891144738991E-2</v>
      </c>
      <c r="DI140" s="54">
        <v>4.9658463095590556E-2</v>
      </c>
      <c r="DK140" s="40">
        <f t="shared" ca="1" si="147"/>
        <v>4.9638935664753553E-2</v>
      </c>
      <c r="DL140" s="36">
        <f t="shared" ca="1" si="148"/>
        <v>5.018479313097176E-2</v>
      </c>
      <c r="DM140" s="36">
        <f t="shared" ca="1" si="149"/>
        <v>4.8126211134487402E-2</v>
      </c>
      <c r="DN140" s="36">
        <f t="shared" ca="1" si="150"/>
        <v>4.8645254705690651E-2</v>
      </c>
      <c r="DO140" s="36">
        <f t="shared" ca="1" si="151"/>
        <v>4.95500139703655E-2</v>
      </c>
      <c r="DP140" s="36">
        <f t="shared" ca="1" si="152"/>
        <v>5.0110745795088091E-2</v>
      </c>
      <c r="DQ140" s="48">
        <f t="shared" ca="1" si="169"/>
        <v>4.9588225355034453E-2</v>
      </c>
      <c r="DR140" s="51">
        <f t="shared" ca="1" si="170"/>
        <v>-7.0237740556103323E-5</v>
      </c>
      <c r="DS140" s="28">
        <f t="shared" ca="1" si="153"/>
        <v>1.0496389356647535</v>
      </c>
      <c r="DT140" s="28">
        <f t="shared" ca="1" si="154"/>
        <v>1.0501847931309718</v>
      </c>
      <c r="DU140" s="28">
        <f t="shared" ca="1" si="155"/>
        <v>1.0481262111344873</v>
      </c>
      <c r="DV140" s="28">
        <f t="shared" ca="1" si="156"/>
        <v>1.0486452547056906</v>
      </c>
      <c r="DW140" s="28">
        <f t="shared" ca="1" si="157"/>
        <v>1.0495500139703655</v>
      </c>
      <c r="DX140" s="28">
        <f t="shared" ca="1" si="158"/>
        <v>1.050110745795088</v>
      </c>
      <c r="DY140" s="28">
        <f t="shared" ca="1" si="159"/>
        <v>1.0495882253550344</v>
      </c>
      <c r="DZ140" s="46">
        <f t="shared" si="160"/>
        <v>1.0496584630955905</v>
      </c>
      <c r="EA140" s="2">
        <f t="shared" ca="1" si="161"/>
        <v>4.8446234236839775E-2</v>
      </c>
      <c r="EB140" s="2">
        <f t="shared" ca="1" si="162"/>
        <v>4.8966142142468555E-2</v>
      </c>
      <c r="EC140" s="2">
        <f t="shared" ca="1" si="163"/>
        <v>4.7004009119522377E-2</v>
      </c>
      <c r="ED140" s="2">
        <f t="shared" ca="1" si="164"/>
        <v>4.7499097487769773E-2</v>
      </c>
      <c r="EE140" s="2">
        <f t="shared" ca="1" si="165"/>
        <v>4.8361514188692938E-2</v>
      </c>
      <c r="EF140" s="2">
        <f t="shared" ca="1" si="166"/>
        <v>4.8895630793430192E-2</v>
      </c>
      <c r="EG140" s="2">
        <f t="shared" ca="1" si="167"/>
        <v>4.8397920923568448E-2</v>
      </c>
      <c r="EH140" s="17">
        <f t="shared" si="168"/>
        <v>4.846483801432179E-2</v>
      </c>
      <c r="EI140" s="13">
        <f t="shared" ca="1" si="171"/>
        <v>-6.6917090753342012E-5</v>
      </c>
      <c r="EK140" s="89">
        <f t="shared" ca="1" si="136"/>
        <v>0.46028162462681932</v>
      </c>
      <c r="EL140" s="24">
        <f t="shared" ca="1" si="137"/>
        <v>7.6754336822316513E-2</v>
      </c>
      <c r="EM140" s="89">
        <f t="shared" ca="1" si="138"/>
        <v>5.3952758963297043E-2</v>
      </c>
      <c r="EN140" s="89">
        <f t="shared" ca="1" si="139"/>
        <v>3.6882210011508265E-2</v>
      </c>
      <c r="EO140" s="45">
        <f t="shared" ca="1" si="140"/>
        <v>6.7617319103226894E-2</v>
      </c>
      <c r="EP140" s="89">
        <f t="shared" ca="1" si="141"/>
        <v>1.4411840815900217E-3</v>
      </c>
      <c r="EQ140" s="89">
        <f t="shared" ca="1" si="142"/>
        <v>0.16023020739395019</v>
      </c>
      <c r="ER140" s="45">
        <f t="shared" ca="1" si="143"/>
        <v>2.5015582974082077E-2</v>
      </c>
      <c r="ES140" s="89">
        <f t="shared" ca="1" si="144"/>
        <v>0.11106376033708307</v>
      </c>
      <c r="ET140" s="89">
        <f t="shared" ca="1" si="145"/>
        <v>6.7610156861266221E-3</v>
      </c>
    </row>
    <row r="141" spans="1:150">
      <c r="A141">
        <v>99</v>
      </c>
      <c r="B141">
        <v>100</v>
      </c>
      <c r="C141">
        <v>101</v>
      </c>
      <c r="D141">
        <v>102</v>
      </c>
      <c r="E141">
        <v>103</v>
      </c>
      <c r="F141">
        <v>104</v>
      </c>
      <c r="G141">
        <v>105</v>
      </c>
      <c r="H141">
        <v>106</v>
      </c>
      <c r="I141">
        <v>107</v>
      </c>
      <c r="J141">
        <v>108</v>
      </c>
      <c r="K141">
        <v>109</v>
      </c>
      <c r="L141">
        <v>110</v>
      </c>
      <c r="N141" s="16">
        <v>41791</v>
      </c>
      <c r="O141" s="20">
        <v>2014</v>
      </c>
      <c r="P141" s="17">
        <f ca="1">IF($O141=2002,OFFSET('2002'!K$1,Calculations!$A139,0),IF($O141=2003,OFFSET('2003'!K$1,Calculations!$A139,0),IF($O141=2004,OFFSET('2004'!K$1,Calculations!$A139,0),IF($O141=2005,OFFSET('2005'!K$1,Calculations!$A139,0),IF($O141=2006,OFFSET('2006'!K$1,Calculations!$A139,0),IF($O141=2007,OFFSET('2007'!K$1,Calculations!$A139,0),IF($O141=2008,OFFSET('2008'!K$1,Calculations!$A139,0),IF($O141=2009,OFFSET('2009'!K$1,Calculations!$A139,0),IF($O141=2010,OFFSET('2010'!K$1,Calculations!$A139,0),IF($O141=2011,OFFSET('2011'!K$1,Calculations!$A139,0),IF($O141=2012,OFFSET('2012'!K$1,Calculations!$A139,0),IF($O141=2013,OFFSET('2013'!K$1,Calculations!$A139,0),IF($O141=2014,OFFSET('2014'!K$1,Calculations!$A139,0),IF($O141=2015,OFFSET('2015'!K$1,Calculations!$A139,0),IF($O141=2016,OFFSET('2016'!K$1,Calculations!$A139,0),IF($O141=2017,OFFSET('2017'!K$1,Calculations!$A139,0),0))))))))))))))))</f>
        <v>0.58139748877194408</v>
      </c>
      <c r="Q141" s="17">
        <f ca="1">IF($O141=2002,OFFSET('2002'!L$1,Calculations!$A139,0),IF($O141=2003,OFFSET('2003'!L$1,Calculations!$A139,0),IF($O141=2004,OFFSET('2004'!L$1,Calculations!$A139,0),IF($O141=2005,OFFSET('2005'!L$1,Calculations!$A139,0),IF($O141=2006,OFFSET('2006'!L$1,Calculations!$A139,0),IF($O141=2007,OFFSET('2007'!L$1,Calculations!$A139,0),IF($O141=2008,OFFSET('2008'!L$1,Calculations!$A139,0),IF($O141=2009,OFFSET('2009'!L$1,Calculations!$A139,0),IF($O141=2010,OFFSET('2010'!L$1,Calculations!$A139,0),IF($O141=2011,OFFSET('2011'!L$1,Calculations!$A139,0),IF($O141=2012,OFFSET('2012'!L$1,Calculations!$A139,0),IF($O141=2013,OFFSET('2013'!L$1,Calculations!$A139,0),IF($O141=2014,OFFSET('2014'!L$1,Calculations!$A139,0),IF($O141=2015,OFFSET('2015'!L$1,Calculations!$A139,0),IF($O141=2016,OFFSET('2016'!L$1,Calculations!$A139,0),IF($O141=2017,OFFSET('2017'!L$1,Calculations!$A139,0),0))))))))))))))))</f>
        <v>0.23432389823277458</v>
      </c>
      <c r="R141" s="17">
        <f ca="1">IF($O141=2002,OFFSET('2002'!M$1,Calculations!$A139,0),IF($O141=2003,OFFSET('2003'!M$1,Calculations!$A139,0),IF($O141=2004,OFFSET('2004'!M$1,Calculations!$A139,0),IF($O141=2005,OFFSET('2005'!M$1,Calculations!$A139,0),IF($O141=2006,OFFSET('2006'!M$1,Calculations!$A139,0),IF($O141=2007,OFFSET('2007'!M$1,Calculations!$A139,0),IF($O141=2008,OFFSET('2008'!M$1,Calculations!$A139,0),IF($O141=2009,OFFSET('2009'!M$1,Calculations!$A139,0),IF($O141=2010,OFFSET('2010'!M$1,Calculations!$A139,0),IF($O141=2011,OFFSET('2011'!M$1,Calculations!$A139,0),IF($O141=2012,OFFSET('2012'!M$1,Calculations!$A139,0),IF($O141=2013,OFFSET('2013'!M$1,Calculations!$A139,0),IF($O141=2014,OFFSET('2014'!M$1,Calculations!$A139,0),IF($O141=2015,OFFSET('2015'!M$1,Calculations!$A139,0),IF($O141=2016,OFFSET('2016'!M$1,Calculations!$A139,0),IF($O141=2017,OFFSET('2017'!M$1,Calculations!$A139,0),0))))))))))))))))</f>
        <v>0.34017842399299209</v>
      </c>
      <c r="S141" s="17">
        <f ca="1">IF($O141=2002,OFFSET('2002'!N$1,Calculations!$A139,0),IF($O141=2003,OFFSET('2003'!N$1,Calculations!$A139,0),IF($O141=2004,OFFSET('2004'!N$1,Calculations!$A139,0),IF($O141=2005,OFFSET('2005'!N$1,Calculations!$A139,0),IF($O141=2006,OFFSET('2006'!N$1,Calculations!$A139,0),IF($O141=2007,OFFSET('2007'!N$1,Calculations!$A139,0),IF($O141=2008,OFFSET('2008'!N$1,Calculations!$A139,0),IF($O141=2009,OFFSET('2009'!N$1,Calculations!$A139,0),IF($O141=2010,OFFSET('2010'!N$1,Calculations!$A139,0),IF($O141=2011,OFFSET('2011'!N$1,Calculations!$A139,0),IF($O141=2012,OFFSET('2012'!N$1,Calculations!$A139,0),IF($O141=2013,OFFSET('2013'!N$1,Calculations!$A139,0),IF($O141=2014,OFFSET('2014'!N$1,Calculations!$A139,0),IF($O141=2015,OFFSET('2015'!N$1,Calculations!$A139,0),IF($O141=2016,OFFSET('2016'!N$1,Calculations!$A139,0),IF($O141=2017,OFFSET('2017'!N$1,Calculations!$A139,0),0))))))))))))))))</f>
        <v>0.3676721631800669</v>
      </c>
      <c r="T141" s="17">
        <f ca="1">IF($O141=2002,OFFSET('2002'!O$1,Calculations!$A139,0),IF($O141=2003,OFFSET('2003'!O$1,Calculations!$A139,0),IF($O141=2004,OFFSET('2004'!O$1,Calculations!$A139,0),IF($O141=2005,OFFSET('2005'!O$1,Calculations!$A139,0),IF($O141=2006,OFFSET('2006'!O$1,Calculations!$A139,0),IF($O141=2007,OFFSET('2007'!O$1,Calculations!$A139,0),IF($O141=2008,OFFSET('2008'!O$1,Calculations!$A139,0),IF($O141=2009,OFFSET('2009'!O$1,Calculations!$A139,0),IF($O141=2010,OFFSET('2010'!O$1,Calculations!$A139,0),IF($O141=2011,OFFSET('2011'!O$1,Calculations!$A139,0),IF($O141=2012,OFFSET('2012'!O$1,Calculations!$A139,0),IF($O141=2013,OFFSET('2013'!O$1,Calculations!$A139,0),IF($O141=2014,OFFSET('2014'!O$1,Calculations!$A139,0),IF($O141=2015,OFFSET('2015'!O$1,Calculations!$A139,0),IF($O141=2016,OFFSET('2016'!O$1,Calculations!$A139,0),IF($O141=2017,OFFSET('2017'!O$1,Calculations!$A139,0),0))))))))))))))))</f>
        <v>0.47611289382843097</v>
      </c>
      <c r="U141" s="17">
        <f ca="1">IF($O141=2002,OFFSET('2002'!P$1,Calculations!$A139,0),IF($O141=2003,OFFSET('2003'!P$1,Calculations!$A139,0),IF($O141=2004,OFFSET('2004'!P$1,Calculations!$A139,0),IF($O141=2005,OFFSET('2005'!P$1,Calculations!$A139,0),IF($O141=2006,OFFSET('2006'!P$1,Calculations!$A139,0),IF($O141=2007,OFFSET('2007'!P$1,Calculations!$A139,0),IF($O141=2008,OFFSET('2008'!P$1,Calculations!$A139,0),IF($O141=2009,OFFSET('2009'!P$1,Calculations!$A139,0),IF($O141=2010,OFFSET('2010'!P$1,Calculations!$A139,0),IF($O141=2011,OFFSET('2011'!P$1,Calculations!$A139,0),IF($O141=2012,OFFSET('2012'!P$1,Calculations!$A139,0),IF($O141=2013,OFFSET('2013'!P$1,Calculations!$A139,0),IF($O141=2014,OFFSET('2014'!P$1,Calculations!$A139,0),IF($O141=2015,OFFSET('2015'!P$1,Calculations!$A139,0),IF($O141=2016,OFFSET('2016'!P$1,Calculations!$A139,0),IF($O141=2017,OFFSET('2017'!P$1,Calculations!$A139,0),0))))))))))))))))</f>
        <v>0.4441738167873443</v>
      </c>
      <c r="V141" s="13">
        <f ca="1">IF($O141=2002,OFFSET('2002'!Q$1,Calculations!$A139,0),IF($O141=2003,OFFSET('2003'!Q$1,Calculations!$A139,0),IF($O141=2004,OFFSET('2004'!Q$1,Calculations!$A139,0),IF($O141=2005,OFFSET('2005'!Q$1,Calculations!$A139,0),IF($O141=2006,OFFSET('2006'!Q$1,Calculations!$A139,0),IF($O141=2007,OFFSET('2007'!Q$1,Calculations!$A139,0),IF($O141=2008,OFFSET('2008'!Q$1,Calculations!$A139,0),IF($O141=2009,OFFSET('2009'!Q$1,Calculations!$A139,0),IF($O141=2010,OFFSET('2010'!Q$1,Calculations!$A139,0),IF($O141=2011,OFFSET('2011'!Q$1,Calculations!$A139,0),IF($O141=2012,OFFSET('2012'!Q$1,Calculations!$A139,0),IF($O141=2013,OFFSET('2013'!Q$1,Calculations!$A139,0),IF($O141=2014,OFFSET('2014'!Q$1,Calculations!$A139,0),IF($O141=2015,OFFSET('2015'!Q$1,Calculations!$A139,0),IF($O141=2016,OFFSET('2016'!Q$1,Calculations!$A139,0),IF($O141=2017,OFFSET('2017'!Q$1,Calculations!$A139,0),0))))))))))))))))</f>
        <v>0.46465060006891684</v>
      </c>
      <c r="W141" s="33">
        <f ca="1">IF($O141=2002,OFFSET('2002'!K$1,Calculations!$B139,0),IF($O141=2003,OFFSET('2003'!K$1,Calculations!$B139,0),IF($O141=2004,OFFSET('2004'!K$1,Calculations!$B139,0),IF($O141=2005,OFFSET('2005'!K$1,Calculations!$B139,0),IF($O141=2006,OFFSET('2006'!K$1,Calculations!$B139,0),IF($O141=2007,OFFSET('2007'!K$1,Calculations!$B139,0),IF($O141=2008,OFFSET('2008'!K$1,Calculations!$B139,0),IF($O141=2009,OFFSET('2009'!K$1,Calculations!$B139,0),IF($O141=2010,OFFSET('2010'!K$1,Calculations!$B139,0),IF($O141=2011,OFFSET('2011'!K$1,Calculations!$B139,0),IF($O141=2012,OFFSET('2012'!K$1,Calculations!$B139,0),IF($O141=2013,OFFSET('2013'!K$1,Calculations!$B139,0),IF($O141=2014,OFFSET('2014'!K$1,Calculations!$B139,0),IF($O141=2015,OFFSET('2015'!K$1,Calculations!$B139,0),IF($O141=2016,OFFSET('2016'!K$1,Calculations!$B139,0),IF($O141=2017,OFFSET('2017'!K$1,Calculations!$B139,0),0))))))))))))))))</f>
        <v>8.5052979568439255E-2</v>
      </c>
      <c r="X141" s="33">
        <f ca="1">IF($O141=2002,OFFSET('2002'!L$1,Calculations!$B139,0),IF($O141=2003,OFFSET('2003'!L$1,Calculations!$B139,0),IF($O141=2004,OFFSET('2004'!L$1,Calculations!$B139,0),IF($O141=2005,OFFSET('2005'!L$1,Calculations!$B139,0),IF($O141=2006,OFFSET('2006'!L$1,Calculations!$B139,0),IF($O141=2007,OFFSET('2007'!L$1,Calculations!$B139,0),IF($O141=2008,OFFSET('2008'!L$1,Calculations!$B139,0),IF($O141=2009,OFFSET('2009'!L$1,Calculations!$B139,0),IF($O141=2010,OFFSET('2010'!L$1,Calculations!$B139,0),IF($O141=2011,OFFSET('2011'!L$1,Calculations!$B139,0),IF($O141=2012,OFFSET('2012'!L$1,Calculations!$B139,0),IF($O141=2013,OFFSET('2013'!L$1,Calculations!$B139,0),IF($O141=2014,OFFSET('2014'!L$1,Calculations!$B139,0),IF($O141=2015,OFFSET('2015'!L$1,Calculations!$B139,0),IF($O141=2016,OFFSET('2016'!L$1,Calculations!$B139,0),IF($O141=2017,OFFSET('2017'!L$1,Calculations!$B139,0),0))))))))))))))))</f>
        <v>3.9729153758761793E-2</v>
      </c>
      <c r="Y141" s="33">
        <f ca="1">IF($O141=2002,OFFSET('2002'!M$1,Calculations!$B139,0),IF($O141=2003,OFFSET('2003'!M$1,Calculations!$B139,0),IF($O141=2004,OFFSET('2004'!M$1,Calculations!$B139,0),IF($O141=2005,OFFSET('2005'!M$1,Calculations!$B139,0),IF($O141=2006,OFFSET('2006'!M$1,Calculations!$B139,0),IF($O141=2007,OFFSET('2007'!M$1,Calculations!$B139,0),IF($O141=2008,OFFSET('2008'!M$1,Calculations!$B139,0),IF($O141=2009,OFFSET('2009'!M$1,Calculations!$B139,0),IF($O141=2010,OFFSET('2010'!M$1,Calculations!$B139,0),IF($O141=2011,OFFSET('2011'!M$1,Calculations!$B139,0),IF($O141=2012,OFFSET('2012'!M$1,Calculations!$B139,0),IF($O141=2013,OFFSET('2013'!M$1,Calculations!$B139,0),IF($O141=2014,OFFSET('2014'!M$1,Calculations!$B139,0),IF($O141=2015,OFFSET('2015'!M$1,Calculations!$B139,0),IF($O141=2016,OFFSET('2016'!M$1,Calculations!$B139,0),IF($O141=2017,OFFSET('2017'!M$1,Calculations!$B139,0),0))))))))))))))))</f>
        <v>0.11483325911619627</v>
      </c>
      <c r="Z141" s="33">
        <f ca="1">IF($O141=2002,OFFSET('2002'!N$1,Calculations!$B139,0),IF($O141=2003,OFFSET('2003'!N$1,Calculations!$B139,0),IF($O141=2004,OFFSET('2004'!N$1,Calculations!$B139,0),IF($O141=2005,OFFSET('2005'!N$1,Calculations!$B139,0),IF($O141=2006,OFFSET('2006'!N$1,Calculations!$B139,0),IF($O141=2007,OFFSET('2007'!N$1,Calculations!$B139,0),IF($O141=2008,OFFSET('2008'!N$1,Calculations!$B139,0),IF($O141=2009,OFFSET('2009'!N$1,Calculations!$B139,0),IF($O141=2010,OFFSET('2010'!N$1,Calculations!$B139,0),IF($O141=2011,OFFSET('2011'!N$1,Calculations!$B139,0),IF($O141=2012,OFFSET('2012'!N$1,Calculations!$B139,0),IF($O141=2013,OFFSET('2013'!N$1,Calculations!$B139,0),IF($O141=2014,OFFSET('2014'!N$1,Calculations!$B139,0),IF($O141=2015,OFFSET('2015'!N$1,Calculations!$B139,0),IF($O141=2016,OFFSET('2016'!N$1,Calculations!$B139,0),IF($O141=2017,OFFSET('2017'!N$1,Calculations!$B139,0),0))))))))))))))))</f>
        <v>8.0679589660932208E-2</v>
      </c>
      <c r="AA141" s="33">
        <f ca="1">IF($O141=2002,OFFSET('2002'!O$1,Calculations!$B139,0),IF($O141=2003,OFFSET('2003'!O$1,Calculations!$B139,0),IF($O141=2004,OFFSET('2004'!O$1,Calculations!$B139,0),IF($O141=2005,OFFSET('2005'!O$1,Calculations!$B139,0),IF($O141=2006,OFFSET('2006'!O$1,Calculations!$B139,0),IF($O141=2007,OFFSET('2007'!O$1,Calculations!$B139,0),IF($O141=2008,OFFSET('2008'!O$1,Calculations!$B139,0),IF($O141=2009,OFFSET('2009'!O$1,Calculations!$B139,0),IF($O141=2010,OFFSET('2010'!O$1,Calculations!$B139,0),IF($O141=2011,OFFSET('2011'!O$1,Calculations!$B139,0),IF($O141=2012,OFFSET('2012'!O$1,Calculations!$B139,0),IF($O141=2013,OFFSET('2013'!O$1,Calculations!$B139,0),IF($O141=2014,OFFSET('2014'!O$1,Calculations!$B139,0),IF($O141=2015,OFFSET('2015'!O$1,Calculations!$B139,0),IF($O141=2016,OFFSET('2016'!O$1,Calculations!$B139,0),IF($O141=2017,OFFSET('2017'!O$1,Calculations!$B139,0),0))))))))))))))))</f>
        <v>8.9928394187681587E-2</v>
      </c>
      <c r="AB141" s="33">
        <f ca="1">IF($O141=2002,OFFSET('2002'!P$1,Calculations!$B139,0),IF($O141=2003,OFFSET('2003'!P$1,Calculations!$B139,0),IF($O141=2004,OFFSET('2004'!P$1,Calculations!$B139,0),IF($O141=2005,OFFSET('2005'!P$1,Calculations!$B139,0),IF($O141=2006,OFFSET('2006'!P$1,Calculations!$B139,0),IF($O141=2007,OFFSET('2007'!P$1,Calculations!$B139,0),IF($O141=2008,OFFSET('2008'!P$1,Calculations!$B139,0),IF($O141=2009,OFFSET('2009'!P$1,Calculations!$B139,0),IF($O141=2010,OFFSET('2010'!P$1,Calculations!$B139,0),IF($O141=2011,OFFSET('2011'!P$1,Calculations!$B139,0),IF($O141=2012,OFFSET('2012'!P$1,Calculations!$B139,0),IF($O141=2013,OFFSET('2013'!P$1,Calculations!$B139,0),IF($O141=2014,OFFSET('2014'!P$1,Calculations!$B139,0),IF($O141=2015,OFFSET('2015'!P$1,Calculations!$B139,0),IF($O141=2016,OFFSET('2016'!P$1,Calculations!$B139,0),IF($O141=2017,OFFSET('2017'!P$1,Calculations!$B139,0),0))))))))))))))))</f>
        <v>0.10294399237498665</v>
      </c>
      <c r="AC141" s="37">
        <f ca="1">IF($O141=2002,OFFSET('2002'!Q$1,Calculations!$B139,0),IF($O141=2003,OFFSET('2003'!Q$1,Calculations!$B139,0),IF($O141=2004,OFFSET('2004'!Q$1,Calculations!$B139,0),IF($O141=2005,OFFSET('2005'!Q$1,Calculations!$B139,0),IF($O141=2006,OFFSET('2006'!Q$1,Calculations!$B139,0),IF($O141=2007,OFFSET('2007'!Q$1,Calculations!$B139,0),IF($O141=2008,OFFSET('2008'!Q$1,Calculations!$B139,0),IF($O141=2009,OFFSET('2009'!Q$1,Calculations!$B139,0),IF($O141=2010,OFFSET('2010'!Q$1,Calculations!$B139,0),IF($O141=2011,OFFSET('2011'!Q$1,Calculations!$B139,0),IF($O141=2012,OFFSET('2012'!Q$1,Calculations!$B139,0),IF($O141=2013,OFFSET('2013'!Q$1,Calculations!$B139,0),IF($O141=2014,OFFSET('2014'!Q$1,Calculations!$B139,0),IF($O141=2015,OFFSET('2015'!Q$1,Calculations!$B139,0),IF($O141=2016,OFFSET('2016'!Q$1,Calculations!$B139,0),IF($O141=2017,OFFSET('2017'!Q$1,Calculations!$B139,0),0))))))))))))))))</f>
        <v>8.0640494861651785E-2</v>
      </c>
      <c r="AD141" s="33">
        <f ca="1">IF($O141=2002,OFFSET('2002'!K$1,Calculations!$C139,0),IF($O141=2003,OFFSET('2003'!K$1,Calculations!$C139,0),IF($O141=2004,OFFSET('2004'!K$1,Calculations!$C139,0),IF($O141=2005,OFFSET('2005'!K$1,Calculations!$C139,0),IF($O141=2006,OFFSET('2006'!K$1,Calculations!$C139,0),IF($O141=2007,OFFSET('2007'!K$1,Calculations!$C139,0),IF($O141=2008,OFFSET('2008'!K$1,Calculations!$C139,0),IF($O141=2009,OFFSET('2009'!K$1,Calculations!$C139,0),IF($O141=2010,OFFSET('2010'!K$1,Calculations!$C139,0),IF($O141=2011,OFFSET('2011'!K$1,Calculations!$C139,0),IF($O141=2012,OFFSET('2012'!K$1,Calculations!$C139,0),IF($O141=2013,OFFSET('2013'!K$1,Calculations!$C139,0),IF($O141=2014,OFFSET('2014'!K$1,Calculations!$C139,0),IF($O141=2015,OFFSET('2015'!K$1,Calculations!$C139,0),IF($O141=2016,OFFSET('2016'!K$1,Calculations!$C139,0),IF($O141=2017,OFFSET('2017'!K$1,Calculations!$C139,0),0))))))))))))))))</f>
        <v>1.8437571578975194E-2</v>
      </c>
      <c r="AE141" s="33">
        <f ca="1">IF($O141=2002,OFFSET('2002'!L$1,Calculations!$C139,0),IF($O141=2003,OFFSET('2003'!L$1,Calculations!$C139,0),IF($O141=2004,OFFSET('2004'!L$1,Calculations!$C139,0),IF($O141=2005,OFFSET('2005'!L$1,Calculations!$C139,0),IF($O141=2006,OFFSET('2006'!L$1,Calculations!$C139,0),IF($O141=2007,OFFSET('2007'!L$1,Calculations!$C139,0),IF($O141=2008,OFFSET('2008'!L$1,Calculations!$C139,0),IF($O141=2009,OFFSET('2009'!L$1,Calculations!$C139,0),IF($O141=2010,OFFSET('2010'!L$1,Calculations!$C139,0),IF($O141=2011,OFFSET('2011'!L$1,Calculations!$C139,0),IF($O141=2012,OFFSET('2012'!L$1,Calculations!$C139,0),IF($O141=2013,OFFSET('2013'!L$1,Calculations!$C139,0),IF($O141=2014,OFFSET('2014'!L$1,Calculations!$C139,0),IF($O141=2015,OFFSET('2015'!L$1,Calculations!$C139,0),IF($O141=2016,OFFSET('2016'!L$1,Calculations!$C139,0),IF($O141=2017,OFFSET('2017'!L$1,Calculations!$C139,0),0))))))))))))))))</f>
        <v>0.11644844202419609</v>
      </c>
      <c r="AF141" s="33">
        <f ca="1">IF($O141=2002,OFFSET('2002'!M$1,Calculations!$C139,0),IF($O141=2003,OFFSET('2003'!M$1,Calculations!$C139,0),IF($O141=2004,OFFSET('2004'!M$1,Calculations!$C139,0),IF($O141=2005,OFFSET('2005'!M$1,Calculations!$C139,0),IF($O141=2006,OFFSET('2006'!M$1,Calculations!$C139,0),IF($O141=2007,OFFSET('2007'!M$1,Calculations!$C139,0),IF($O141=2008,OFFSET('2008'!M$1,Calculations!$C139,0),IF($O141=2009,OFFSET('2009'!M$1,Calculations!$C139,0),IF($O141=2010,OFFSET('2010'!M$1,Calculations!$C139,0),IF($O141=2011,OFFSET('2011'!M$1,Calculations!$C139,0),IF($O141=2012,OFFSET('2012'!M$1,Calculations!$C139,0),IF($O141=2013,OFFSET('2013'!M$1,Calculations!$C139,0),IF($O141=2014,OFFSET('2014'!M$1,Calculations!$C139,0),IF($O141=2015,OFFSET('2015'!M$1,Calculations!$C139,0),IF($O141=2016,OFFSET('2016'!M$1,Calculations!$C139,0),IF($O141=2017,OFFSET('2017'!M$1,Calculations!$C139,0),0))))))))))))))))</f>
        <v>9.4082690151076107E-2</v>
      </c>
      <c r="AG141" s="33">
        <f ca="1">IF($O141=2002,OFFSET('2002'!N$1,Calculations!$C139,0),IF($O141=2003,OFFSET('2003'!N$1,Calculations!$C139,0),IF($O141=2004,OFFSET('2004'!N$1,Calculations!$C139,0),IF($O141=2005,OFFSET('2005'!N$1,Calculations!$C139,0),IF($O141=2006,OFFSET('2006'!N$1,Calculations!$C139,0),IF($O141=2007,OFFSET('2007'!N$1,Calculations!$C139,0),IF($O141=2008,OFFSET('2008'!N$1,Calculations!$C139,0),IF($O141=2009,OFFSET('2009'!N$1,Calculations!$C139,0),IF($O141=2010,OFFSET('2010'!N$1,Calculations!$C139,0),IF($O141=2011,OFFSET('2011'!N$1,Calculations!$C139,0),IF($O141=2012,OFFSET('2012'!N$1,Calculations!$C139,0),IF($O141=2013,OFFSET('2013'!N$1,Calculations!$C139,0),IF($O141=2014,OFFSET('2014'!N$1,Calculations!$C139,0),IF($O141=2015,OFFSET('2015'!N$1,Calculations!$C139,0),IF($O141=2016,OFFSET('2016'!N$1,Calculations!$C139,0),IF($O141=2017,OFFSET('2017'!N$1,Calculations!$C139,0),0))))))))))))))))</f>
        <v>0.11983424467433454</v>
      </c>
      <c r="AH141" s="33">
        <f ca="1">IF($O141=2002,OFFSET('2002'!O$1,Calculations!$C139,0),IF($O141=2003,OFFSET('2003'!O$1,Calculations!$C139,0),IF($O141=2004,OFFSET('2004'!O$1,Calculations!$C139,0),IF($O141=2005,OFFSET('2005'!O$1,Calculations!$C139,0),IF($O141=2006,OFFSET('2006'!O$1,Calculations!$C139,0),IF($O141=2007,OFFSET('2007'!O$1,Calculations!$C139,0),IF($O141=2008,OFFSET('2008'!O$1,Calculations!$C139,0),IF($O141=2009,OFFSET('2009'!O$1,Calculations!$C139,0),IF($O141=2010,OFFSET('2010'!O$1,Calculations!$C139,0),IF($O141=2011,OFFSET('2011'!O$1,Calculations!$C139,0),IF($O141=2012,OFFSET('2012'!O$1,Calculations!$C139,0),IF($O141=2013,OFFSET('2013'!O$1,Calculations!$C139,0),IF($O141=2014,OFFSET('2014'!O$1,Calculations!$C139,0),IF($O141=2015,OFFSET('2015'!O$1,Calculations!$C139,0),IF($O141=2016,OFFSET('2016'!O$1,Calculations!$C139,0),IF($O141=2017,OFFSET('2017'!O$1,Calculations!$C139,0),0))))))))))))))))</f>
        <v>4.1288769894835216E-2</v>
      </c>
      <c r="AI141" s="33">
        <f ca="1">IF($O141=2002,OFFSET('2002'!P$1,Calculations!$C139,0),IF($O141=2003,OFFSET('2003'!P$1,Calculations!$C139,0),IF($O141=2004,OFFSET('2004'!P$1,Calculations!$C139,0),IF($O141=2005,OFFSET('2005'!P$1,Calculations!$C139,0),IF($O141=2006,OFFSET('2006'!P$1,Calculations!$C139,0),IF($O141=2007,OFFSET('2007'!P$1,Calculations!$C139,0),IF($O141=2008,OFFSET('2008'!P$1,Calculations!$C139,0),IF($O141=2009,OFFSET('2009'!P$1,Calculations!$C139,0),IF($O141=2010,OFFSET('2010'!P$1,Calculations!$C139,0),IF($O141=2011,OFFSET('2011'!P$1,Calculations!$C139,0),IF($O141=2012,OFFSET('2012'!P$1,Calculations!$C139,0),IF($O141=2013,OFFSET('2013'!P$1,Calculations!$C139,0),IF($O141=2014,OFFSET('2014'!P$1,Calculations!$C139,0),IF($O141=2015,OFFSET('2015'!P$1,Calculations!$C139,0),IF($O141=2016,OFFSET('2016'!P$1,Calculations!$C139,0),IF($O141=2017,OFFSET('2017'!P$1,Calculations!$C139,0),0))))))))))))))))</f>
        <v>4.2032901420319353E-2</v>
      </c>
      <c r="AJ141" s="37">
        <f ca="1">IF($O141=2002,OFFSET('2002'!Q$1,Calculations!$C139,0),IF($O141=2003,OFFSET('2003'!Q$1,Calculations!$C139,0),IF($O141=2004,OFFSET('2004'!Q$1,Calculations!$C139,0),IF($O141=2005,OFFSET('2005'!Q$1,Calculations!$C139,0),IF($O141=2006,OFFSET('2006'!Q$1,Calculations!$C139,0),IF($O141=2007,OFFSET('2007'!Q$1,Calculations!$C139,0),IF($O141=2008,OFFSET('2008'!Q$1,Calculations!$C139,0),IF($O141=2009,OFFSET('2009'!Q$1,Calculations!$C139,0),IF($O141=2010,OFFSET('2010'!Q$1,Calculations!$C139,0),IF($O141=2011,OFFSET('2011'!Q$1,Calculations!$C139,0),IF($O141=2012,OFFSET('2012'!Q$1,Calculations!$C139,0),IF($O141=2013,OFFSET('2013'!Q$1,Calculations!$C139,0),IF($O141=2014,OFFSET('2014'!Q$1,Calculations!$C139,0),IF($O141=2015,OFFSET('2015'!Q$1,Calculations!$C139,0),IF($O141=2016,OFFSET('2016'!Q$1,Calculations!$C139,0),IF($O141=2017,OFFSET('2017'!Q$1,Calculations!$C139,0),0))))))))))))))))</f>
        <v>5.0648141240928458E-2</v>
      </c>
      <c r="AK141" s="33">
        <f ca="1">IF($O141=2002,OFFSET('2002'!K$1,Calculations!$D139,0),IF($O141=2003,OFFSET('2003'!K$1,Calculations!$D139,0),IF($O141=2004,OFFSET('2004'!K$1,Calculations!$D139,0),IF($O141=2005,OFFSET('2005'!K$1,Calculations!$D139,0),IF($O141=2006,OFFSET('2006'!K$1,Calculations!$D139,0),IF($O141=2007,OFFSET('2007'!K$1,Calculations!$D139,0),IF($O141=2008,OFFSET('2008'!K$1,Calculations!$D139,0),IF($O141=2009,OFFSET('2009'!K$1,Calculations!$D139,0),IF($O141=2010,OFFSET('2010'!K$1,Calculations!$D139,0),IF($O141=2011,OFFSET('2011'!K$1,Calculations!$D139,0),IF($O141=2012,OFFSET('2012'!K$1,Calculations!$D139,0),IF($O141=2013,OFFSET('2013'!K$1,Calculations!$D139,0),IF($O141=2014,OFFSET('2014'!K$1,Calculations!$D139,0),IF($O141=2015,OFFSET('2015'!K$1,Calculations!$D139,0),IF($O141=2016,OFFSET('2016'!K$1,Calculations!$D139,0),IF($O141=2017,OFFSET('2017'!K$1,Calculations!$D139,0),0))))))))))))))))</f>
        <v>6.7286008201343844E-3</v>
      </c>
      <c r="AL141" s="33">
        <f ca="1">IF($O141=2002,OFFSET('2002'!L$1,Calculations!$D139,0),IF($O141=2003,OFFSET('2003'!L$1,Calculations!$D139,0),IF($O141=2004,OFFSET('2004'!L$1,Calculations!$D139,0),IF($O141=2005,OFFSET('2005'!L$1,Calculations!$D139,0),IF($O141=2006,OFFSET('2006'!L$1,Calculations!$D139,0),IF($O141=2007,OFFSET('2007'!L$1,Calculations!$D139,0),IF($O141=2008,OFFSET('2008'!L$1,Calculations!$D139,0),IF($O141=2009,OFFSET('2009'!L$1,Calculations!$D139,0),IF($O141=2010,OFFSET('2010'!L$1,Calculations!$D139,0),IF($O141=2011,OFFSET('2011'!L$1,Calculations!$D139,0),IF($O141=2012,OFFSET('2012'!L$1,Calculations!$D139,0),IF($O141=2013,OFFSET('2013'!L$1,Calculations!$D139,0),IF($O141=2014,OFFSET('2014'!L$1,Calculations!$D139,0),IF($O141=2015,OFFSET('2015'!L$1,Calculations!$D139,0),IF($O141=2016,OFFSET('2016'!L$1,Calculations!$D139,0),IF($O141=2017,OFFSET('2017'!L$1,Calculations!$D139,0),0))))))))))))))))</f>
        <v>9.3085328501944328E-2</v>
      </c>
      <c r="AM141" s="33">
        <f ca="1">IF($O141=2002,OFFSET('2002'!M$1,Calculations!$D139,0),IF($O141=2003,OFFSET('2003'!M$1,Calculations!$D139,0),IF($O141=2004,OFFSET('2004'!M$1,Calculations!$D139,0),IF($O141=2005,OFFSET('2005'!M$1,Calculations!$D139,0),IF($O141=2006,OFFSET('2006'!M$1,Calculations!$D139,0),IF($O141=2007,OFFSET('2007'!M$1,Calculations!$D139,0),IF($O141=2008,OFFSET('2008'!M$1,Calculations!$D139,0),IF($O141=2009,OFFSET('2009'!M$1,Calculations!$D139,0),IF($O141=2010,OFFSET('2010'!M$1,Calculations!$D139,0),IF($O141=2011,OFFSET('2011'!M$1,Calculations!$D139,0),IF($O141=2012,OFFSET('2012'!M$1,Calculations!$D139,0),IF($O141=2013,OFFSET('2013'!M$1,Calculations!$D139,0),IF($O141=2014,OFFSET('2014'!M$1,Calculations!$D139,0),IF($O141=2015,OFFSET('2015'!M$1,Calculations!$D139,0),IF($O141=2016,OFFSET('2016'!M$1,Calculations!$D139,0),IF($O141=2017,OFFSET('2017'!M$1,Calculations!$D139,0),0))))))))))))))))</f>
        <v>5.4723974615812528E-2</v>
      </c>
      <c r="AN141" s="33">
        <f ca="1">IF($O141=2002,OFFSET('2002'!N$1,Calculations!$D139,0),IF($O141=2003,OFFSET('2003'!N$1,Calculations!$D139,0),IF($O141=2004,OFFSET('2004'!N$1,Calculations!$D139,0),IF($O141=2005,OFFSET('2005'!N$1,Calculations!$D139,0),IF($O141=2006,OFFSET('2006'!N$1,Calculations!$D139,0),IF($O141=2007,OFFSET('2007'!N$1,Calculations!$D139,0),IF($O141=2008,OFFSET('2008'!N$1,Calculations!$D139,0),IF($O141=2009,OFFSET('2009'!N$1,Calculations!$D139,0),IF($O141=2010,OFFSET('2010'!N$1,Calculations!$D139,0),IF($O141=2011,OFFSET('2011'!N$1,Calculations!$D139,0),IF($O141=2012,OFFSET('2012'!N$1,Calculations!$D139,0),IF($O141=2013,OFFSET('2013'!N$1,Calculations!$D139,0),IF($O141=2014,OFFSET('2014'!N$1,Calculations!$D139,0),IF($O141=2015,OFFSET('2015'!N$1,Calculations!$D139,0),IF($O141=2016,OFFSET('2016'!N$1,Calculations!$D139,0),IF($O141=2017,OFFSET('2017'!N$1,Calculations!$D139,0),0))))))))))))))))</f>
        <v>3.1765667362456465E-2</v>
      </c>
      <c r="AO141" s="33">
        <f ca="1">IF($O141=2002,OFFSET('2002'!O$1,Calculations!$D139,0),IF($O141=2003,OFFSET('2003'!O$1,Calculations!$D139,0),IF($O141=2004,OFFSET('2004'!O$1,Calculations!$D139,0),IF($O141=2005,OFFSET('2005'!O$1,Calculations!$D139,0),IF($O141=2006,OFFSET('2006'!O$1,Calculations!$D139,0),IF($O141=2007,OFFSET('2007'!O$1,Calculations!$D139,0),IF($O141=2008,OFFSET('2008'!O$1,Calculations!$D139,0),IF($O141=2009,OFFSET('2009'!O$1,Calculations!$D139,0),IF($O141=2010,OFFSET('2010'!O$1,Calculations!$D139,0),IF($O141=2011,OFFSET('2011'!O$1,Calculations!$D139,0),IF($O141=2012,OFFSET('2012'!O$1,Calculations!$D139,0),IF($O141=2013,OFFSET('2013'!O$1,Calculations!$D139,0),IF($O141=2014,OFFSET('2014'!O$1,Calculations!$D139,0),IF($O141=2015,OFFSET('2015'!O$1,Calculations!$D139,0),IF($O141=2016,OFFSET('2016'!O$1,Calculations!$D139,0),IF($O141=2017,OFFSET('2017'!O$1,Calculations!$D139,0),0))))))))))))))))</f>
        <v>3.1063562686779234E-2</v>
      </c>
      <c r="AP141" s="33">
        <f ca="1">IF($O141=2002,OFFSET('2002'!P$1,Calculations!$D139,0),IF($O141=2003,OFFSET('2003'!P$1,Calculations!$D139,0),IF($O141=2004,OFFSET('2004'!P$1,Calculations!$D139,0),IF($O141=2005,OFFSET('2005'!P$1,Calculations!$D139,0),IF($O141=2006,OFFSET('2006'!P$1,Calculations!$D139,0),IF($O141=2007,OFFSET('2007'!P$1,Calculations!$D139,0),IF($O141=2008,OFFSET('2008'!P$1,Calculations!$D139,0),IF($O141=2009,OFFSET('2009'!P$1,Calculations!$D139,0),IF($O141=2010,OFFSET('2010'!P$1,Calculations!$D139,0),IF($O141=2011,OFFSET('2011'!P$1,Calculations!$D139,0),IF($O141=2012,OFFSET('2012'!P$1,Calculations!$D139,0),IF($O141=2013,OFFSET('2013'!P$1,Calculations!$D139,0),IF($O141=2014,OFFSET('2014'!P$1,Calculations!$D139,0),IF($O141=2015,OFFSET('2015'!P$1,Calculations!$D139,0),IF($O141=2016,OFFSET('2016'!P$1,Calculations!$D139,0),IF($O141=2017,OFFSET('2017'!P$1,Calculations!$D139,0),0))))))))))))))))</f>
        <v>1.7519614716785849E-2</v>
      </c>
      <c r="AQ141" s="37">
        <f ca="1">IF($O141=2002,OFFSET('2002'!Q$1,Calculations!$D139,0),IF($O141=2003,OFFSET('2003'!Q$1,Calculations!$D139,0),IF($O141=2004,OFFSET('2004'!Q$1,Calculations!$D139,0),IF($O141=2005,OFFSET('2005'!Q$1,Calculations!$D139,0),IF($O141=2006,OFFSET('2006'!Q$1,Calculations!$D139,0),IF($O141=2007,OFFSET('2007'!Q$1,Calculations!$D139,0),IF($O141=2008,OFFSET('2008'!Q$1,Calculations!$D139,0),IF($O141=2009,OFFSET('2009'!Q$1,Calculations!$D139,0),IF($O141=2010,OFFSET('2010'!Q$1,Calculations!$D139,0),IF($O141=2011,OFFSET('2011'!Q$1,Calculations!$D139,0),IF($O141=2012,OFFSET('2012'!Q$1,Calculations!$D139,0),IF($O141=2013,OFFSET('2013'!Q$1,Calculations!$D139,0),IF($O141=2014,OFFSET('2014'!Q$1,Calculations!$D139,0),IF($O141=2015,OFFSET('2015'!Q$1,Calculations!$D139,0),IF($O141=2016,OFFSET('2016'!Q$1,Calculations!$D139,0),IF($O141=2017,OFFSET('2017'!Q$1,Calculations!$D139,0),0))))))))))))))))</f>
        <v>3.3501015990957166E-2</v>
      </c>
      <c r="AR141" s="33">
        <f ca="1">IF($O141=2002,OFFSET('2002'!K$1,Calculations!$E139,0),IF($O141=2003,OFFSET('2003'!K$1,Calculations!$E139,0),IF($O141=2004,OFFSET('2004'!K$1,Calculations!$E139,0),IF($O141=2005,OFFSET('2005'!K$1,Calculations!$E139,0),IF($O141=2006,OFFSET('2006'!K$1,Calculations!$E139,0),IF($O141=2007,OFFSET('2007'!K$1,Calculations!$E139,0),IF($O141=2008,OFFSET('2008'!K$1,Calculations!$E139,0),IF($O141=2009,OFFSET('2009'!K$1,Calculations!$E139,0),IF($O141=2010,OFFSET('2010'!K$1,Calculations!$E139,0),IF($O141=2011,OFFSET('2011'!K$1,Calculations!$E139,0),IF($O141=2012,OFFSET('2012'!K$1,Calculations!$E139,0),IF($O141=2013,OFFSET('2013'!K$1,Calculations!$E139,0),IF($O141=2014,OFFSET('2014'!K$1,Calculations!$E139,0),IF($O141=2015,OFFSET('2015'!K$1,Calculations!$E139,0),IF($O141=2016,OFFSET('2016'!K$1,Calculations!$E139,0),IF($O141=2017,OFFSET('2017'!K$1,Calculations!$E139,0),0))))))))))))))))</f>
        <v>1.7899836860335999E-2</v>
      </c>
      <c r="AS141" s="33">
        <f ca="1">IF($O141=2002,OFFSET('2002'!L$1,Calculations!$E139,0),IF($O141=2003,OFFSET('2003'!L$1,Calculations!$E139,0),IF($O141=2004,OFFSET('2004'!L$1,Calculations!$E139,0),IF($O141=2005,OFFSET('2005'!L$1,Calculations!$E139,0),IF($O141=2006,OFFSET('2006'!L$1,Calculations!$E139,0),IF($O141=2007,OFFSET('2007'!L$1,Calculations!$E139,0),IF($O141=2008,OFFSET('2008'!L$1,Calculations!$E139,0),IF($O141=2009,OFFSET('2009'!L$1,Calculations!$E139,0),IF($O141=2010,OFFSET('2010'!L$1,Calculations!$E139,0),IF($O141=2011,OFFSET('2011'!L$1,Calculations!$E139,0),IF($O141=2012,OFFSET('2012'!L$1,Calculations!$E139,0),IF($O141=2013,OFFSET('2013'!L$1,Calculations!$E139,0),IF($O141=2014,OFFSET('2014'!L$1,Calculations!$E139,0),IF($O141=2015,OFFSET('2015'!L$1,Calculations!$E139,0),IF($O141=2016,OFFSET('2016'!L$1,Calculations!$E139,0),IF($O141=2017,OFFSET('2017'!L$1,Calculations!$E139,0),0))))))))))))))))</f>
        <v>0.14730281593575409</v>
      </c>
      <c r="AT141" s="33">
        <f ca="1">IF($O141=2002,OFFSET('2002'!M$1,Calculations!$E139,0),IF($O141=2003,OFFSET('2003'!M$1,Calculations!$E139,0),IF($O141=2004,OFFSET('2004'!M$1,Calculations!$E139,0),IF($O141=2005,OFFSET('2005'!M$1,Calculations!$E139,0),IF($O141=2006,OFFSET('2006'!M$1,Calculations!$E139,0),IF($O141=2007,OFFSET('2007'!M$1,Calculations!$E139,0),IF($O141=2008,OFFSET('2008'!M$1,Calculations!$E139,0),IF($O141=2009,OFFSET('2009'!M$1,Calculations!$E139,0),IF($O141=2010,OFFSET('2010'!M$1,Calculations!$E139,0),IF($O141=2011,OFFSET('2011'!M$1,Calculations!$E139,0),IF($O141=2012,OFFSET('2012'!M$1,Calculations!$E139,0),IF($O141=2013,OFFSET('2013'!M$1,Calculations!$E139,0),IF($O141=2014,OFFSET('2014'!M$1,Calculations!$E139,0),IF($O141=2015,OFFSET('2015'!M$1,Calculations!$E139,0),IF($O141=2016,OFFSET('2016'!M$1,Calculations!$E139,0),IF($O141=2017,OFFSET('2017'!M$1,Calculations!$E139,0),0))))))))))))))))</f>
        <v>0.1056685770564007</v>
      </c>
      <c r="AU141" s="33">
        <f ca="1">IF($O141=2002,OFFSET('2002'!N$1,Calculations!$E139,0),IF($O141=2003,OFFSET('2003'!N$1,Calculations!$E139,0),IF($O141=2004,OFFSET('2004'!N$1,Calculations!$E139,0),IF($O141=2005,OFFSET('2005'!N$1,Calculations!$E139,0),IF($O141=2006,OFFSET('2006'!N$1,Calculations!$E139,0),IF($O141=2007,OFFSET('2007'!N$1,Calculations!$E139,0),IF($O141=2008,OFFSET('2008'!N$1,Calculations!$E139,0),IF($O141=2009,OFFSET('2009'!N$1,Calculations!$E139,0),IF($O141=2010,OFFSET('2010'!N$1,Calculations!$E139,0),IF($O141=2011,OFFSET('2011'!N$1,Calculations!$E139,0),IF($O141=2012,OFFSET('2012'!N$1,Calculations!$E139,0),IF($O141=2013,OFFSET('2013'!N$1,Calculations!$E139,0),IF($O141=2014,OFFSET('2014'!N$1,Calculations!$E139,0),IF($O141=2015,OFFSET('2015'!N$1,Calculations!$E139,0),IF($O141=2016,OFFSET('2016'!N$1,Calculations!$E139,0),IF($O141=2017,OFFSET('2017'!N$1,Calculations!$E139,0),0))))))))))))))))</f>
        <v>9.3853545036307801E-2</v>
      </c>
      <c r="AV141" s="33">
        <f ca="1">IF($O141=2002,OFFSET('2002'!O$1,Calculations!$E139,0),IF($O141=2003,OFFSET('2003'!O$1,Calculations!$E139,0),IF($O141=2004,OFFSET('2004'!O$1,Calculations!$E139,0),IF($O141=2005,OFFSET('2005'!O$1,Calculations!$E139,0),IF($O141=2006,OFFSET('2006'!O$1,Calculations!$E139,0),IF($O141=2007,OFFSET('2007'!O$1,Calculations!$E139,0),IF($O141=2008,OFFSET('2008'!O$1,Calculations!$E139,0),IF($O141=2009,OFFSET('2009'!O$1,Calculations!$E139,0),IF($O141=2010,OFFSET('2010'!O$1,Calculations!$E139,0),IF($O141=2011,OFFSET('2011'!O$1,Calculations!$E139,0),IF($O141=2012,OFFSET('2012'!O$1,Calculations!$E139,0),IF($O141=2013,OFFSET('2013'!O$1,Calculations!$E139,0),IF($O141=2014,OFFSET('2014'!O$1,Calculations!$E139,0),IF($O141=2015,OFFSET('2015'!O$1,Calculations!$E139,0),IF($O141=2016,OFFSET('2016'!O$1,Calculations!$E139,0),IF($O141=2017,OFFSET('2017'!O$1,Calculations!$E139,0),0))))))))))))))))</f>
        <v>8.7870706940747709E-2</v>
      </c>
      <c r="AW141" s="33">
        <f ca="1">IF($O141=2002,OFFSET('2002'!P$1,Calculations!$E139,0),IF($O141=2003,OFFSET('2003'!P$1,Calculations!$E139,0),IF($O141=2004,OFFSET('2004'!P$1,Calculations!$E139,0),IF($O141=2005,OFFSET('2005'!P$1,Calculations!$E139,0),IF($O141=2006,OFFSET('2006'!P$1,Calculations!$E139,0),IF($O141=2007,OFFSET('2007'!P$1,Calculations!$E139,0),IF($O141=2008,OFFSET('2008'!P$1,Calculations!$E139,0),IF($O141=2009,OFFSET('2009'!P$1,Calculations!$E139,0),IF($O141=2010,OFFSET('2010'!P$1,Calculations!$E139,0),IF($O141=2011,OFFSET('2011'!P$1,Calculations!$E139,0),IF($O141=2012,OFFSET('2012'!P$1,Calculations!$E139,0),IF($O141=2013,OFFSET('2013'!P$1,Calculations!$E139,0),IF($O141=2014,OFFSET('2014'!P$1,Calculations!$E139,0),IF($O141=2015,OFFSET('2015'!P$1,Calculations!$E139,0),IF($O141=2016,OFFSET('2016'!P$1,Calculations!$E139,0),IF($O141=2017,OFFSET('2017'!P$1,Calculations!$E139,0),0))))))))))))))))</f>
        <v>5.6972046342744644E-2</v>
      </c>
      <c r="AX141" s="37">
        <f ca="1">IF($O141=2002,OFFSET('2002'!Q$1,Calculations!$E139,0),IF($O141=2003,OFFSET('2003'!Q$1,Calculations!$E139,0),IF($O141=2004,OFFSET('2004'!Q$1,Calculations!$E139,0),IF($O141=2005,OFFSET('2005'!Q$1,Calculations!$E139,0),IF($O141=2006,OFFSET('2006'!Q$1,Calculations!$E139,0),IF($O141=2007,OFFSET('2007'!Q$1,Calculations!$E139,0),IF($O141=2008,OFFSET('2008'!Q$1,Calculations!$E139,0),IF($O141=2009,OFFSET('2009'!Q$1,Calculations!$E139,0),IF($O141=2010,OFFSET('2010'!Q$1,Calculations!$E139,0),IF($O141=2011,OFFSET('2011'!Q$1,Calculations!$E139,0),IF($O141=2012,OFFSET('2012'!Q$1,Calculations!$E139,0),IF($O141=2013,OFFSET('2013'!Q$1,Calculations!$E139,0),IF($O141=2014,OFFSET('2014'!Q$1,Calculations!$E139,0),IF($O141=2015,OFFSET('2015'!Q$1,Calculations!$E139,0),IF($O141=2016,OFFSET('2016'!Q$1,Calculations!$E139,0),IF($O141=2017,OFFSET('2017'!Q$1,Calculations!$E139,0),0))))))))))))))))</f>
        <v>7.2510472277124011E-2</v>
      </c>
      <c r="AY141" s="33">
        <f ca="1">IF($O141=2002,OFFSET('2002'!K$1,Calculations!$F139,0),IF($O141=2003,OFFSET('2003'!K$1,Calculations!$F139,0),IF($O141=2004,OFFSET('2004'!K$1,Calculations!$F139,0),IF($O141=2005,OFFSET('2005'!K$1,Calculations!$F139,0),IF($O141=2006,OFFSET('2006'!K$1,Calculations!$F139,0),IF($O141=2007,OFFSET('2007'!K$1,Calculations!$F139,0),IF($O141=2008,OFFSET('2008'!K$1,Calculations!$F139,0),IF($O141=2009,OFFSET('2009'!K$1,Calculations!$F139,0),IF($O141=2010,OFFSET('2010'!K$1,Calculations!$F139,0),IF($O141=2011,OFFSET('2011'!K$1,Calculations!$F139,0),IF($O141=2012,OFFSET('2012'!K$1,Calculations!$F139,0),IF($O141=2013,OFFSET('2013'!K$1,Calculations!$F139,0),IF($O141=2014,OFFSET('2014'!K$1,Calculations!$F139,0),IF($O141=2015,OFFSET('2015'!K$1,Calculations!$F139,0),IF($O141=2016,OFFSET('2016'!K$1,Calculations!$F139,0),IF($O141=2017,OFFSET('2017'!K$1,Calculations!$F139,0),0))))))))))))))))</f>
        <v>0</v>
      </c>
      <c r="AZ141" s="33">
        <f ca="1">IF($O141=2002,OFFSET('2002'!L$1,Calculations!$F139,0),IF($O141=2003,OFFSET('2003'!L$1,Calculations!$F139,0),IF($O141=2004,OFFSET('2004'!L$1,Calculations!$F139,0),IF($O141=2005,OFFSET('2005'!L$1,Calculations!$F139,0),IF($O141=2006,OFFSET('2006'!L$1,Calculations!$F139,0),IF($O141=2007,OFFSET('2007'!L$1,Calculations!$F139,0),IF($O141=2008,OFFSET('2008'!L$1,Calculations!$F139,0),IF($O141=2009,OFFSET('2009'!L$1,Calculations!$F139,0),IF($O141=2010,OFFSET('2010'!L$1,Calculations!$F139,0),IF($O141=2011,OFFSET('2011'!L$1,Calculations!$F139,0),IF($O141=2012,OFFSET('2012'!L$1,Calculations!$F139,0),IF($O141=2013,OFFSET('2013'!L$1,Calculations!$F139,0),IF($O141=2014,OFFSET('2014'!L$1,Calculations!$F139,0),IF($O141=2015,OFFSET('2015'!L$1,Calculations!$F139,0),IF($O141=2016,OFFSET('2016'!L$1,Calculations!$F139,0),IF($O141=2017,OFFSET('2017'!L$1,Calculations!$F139,0),0))))))))))))))))</f>
        <v>3.3190336893238175E-3</v>
      </c>
      <c r="BA141" s="33">
        <f ca="1">IF($O141=2002,OFFSET('2002'!M$1,Calculations!$F139,0),IF($O141=2003,OFFSET('2003'!M$1,Calculations!$F139,0),IF($O141=2004,OFFSET('2004'!M$1,Calculations!$F139,0),IF($O141=2005,OFFSET('2005'!M$1,Calculations!$F139,0),IF($O141=2006,OFFSET('2006'!M$1,Calculations!$F139,0),IF($O141=2007,OFFSET('2007'!M$1,Calculations!$F139,0),IF($O141=2008,OFFSET('2008'!M$1,Calculations!$F139,0),IF($O141=2009,OFFSET('2009'!M$1,Calculations!$F139,0),IF($O141=2010,OFFSET('2010'!M$1,Calculations!$F139,0),IF($O141=2011,OFFSET('2011'!M$1,Calculations!$F139,0),IF($O141=2012,OFFSET('2012'!M$1,Calculations!$F139,0),IF($O141=2013,OFFSET('2013'!M$1,Calculations!$F139,0),IF($O141=2014,OFFSET('2014'!M$1,Calculations!$F139,0),IF($O141=2015,OFFSET('2015'!M$1,Calculations!$F139,0),IF($O141=2016,OFFSET('2016'!M$1,Calculations!$F139,0),IF($O141=2017,OFFSET('2017'!M$1,Calculations!$F139,0),0))))))))))))))))</f>
        <v>2.6697613872294422E-3</v>
      </c>
      <c r="BB141" s="33">
        <f ca="1">IF($O141=2002,OFFSET('2002'!N$1,Calculations!$F139,0),IF($O141=2003,OFFSET('2003'!N$1,Calculations!$F139,0),IF($O141=2004,OFFSET('2004'!N$1,Calculations!$F139,0),IF($O141=2005,OFFSET('2005'!N$1,Calculations!$F139,0),IF($O141=2006,OFFSET('2006'!N$1,Calculations!$F139,0),IF($O141=2007,OFFSET('2007'!N$1,Calculations!$F139,0),IF($O141=2008,OFFSET('2008'!N$1,Calculations!$F139,0),IF($O141=2009,OFFSET('2009'!N$1,Calculations!$F139,0),IF($O141=2010,OFFSET('2010'!N$1,Calculations!$F139,0),IF($O141=2011,OFFSET('2011'!N$1,Calculations!$F139,0),IF($O141=2012,OFFSET('2012'!N$1,Calculations!$F139,0),IF($O141=2013,OFFSET('2013'!N$1,Calculations!$F139,0),IF($O141=2014,OFFSET('2014'!N$1,Calculations!$F139,0),IF($O141=2015,OFFSET('2015'!N$1,Calculations!$F139,0),IF($O141=2016,OFFSET('2016'!N$1,Calculations!$F139,0),IF($O141=2017,OFFSET('2017'!N$1,Calculations!$F139,0),0))))))))))))))))</f>
        <v>1.1378124478833147E-2</v>
      </c>
      <c r="BC141" s="33">
        <f ca="1">IF($O141=2002,OFFSET('2002'!O$1,Calculations!$F139,0),IF($O141=2003,OFFSET('2003'!O$1,Calculations!$F139,0),IF($O141=2004,OFFSET('2004'!O$1,Calculations!$F139,0),IF($O141=2005,OFFSET('2005'!O$1,Calculations!$F139,0),IF($O141=2006,OFFSET('2006'!O$1,Calculations!$F139,0),IF($O141=2007,OFFSET('2007'!O$1,Calculations!$F139,0),IF($O141=2008,OFFSET('2008'!O$1,Calculations!$F139,0),IF($O141=2009,OFFSET('2009'!O$1,Calculations!$F139,0),IF($O141=2010,OFFSET('2010'!O$1,Calculations!$F139,0),IF($O141=2011,OFFSET('2011'!O$1,Calculations!$F139,0),IF($O141=2012,OFFSET('2012'!O$1,Calculations!$F139,0),IF($O141=2013,OFFSET('2013'!O$1,Calculations!$F139,0),IF($O141=2014,OFFSET('2014'!O$1,Calculations!$F139,0),IF($O141=2015,OFFSET('2015'!O$1,Calculations!$F139,0),IF($O141=2016,OFFSET('2016'!O$1,Calculations!$F139,0),IF($O141=2017,OFFSET('2017'!O$1,Calculations!$F139,0),0))))))))))))))))</f>
        <v>6.1632674625899996E-4</v>
      </c>
      <c r="BD141" s="33">
        <f ca="1">IF($O141=2002,OFFSET('2002'!P$1,Calculations!$F139,0),IF($O141=2003,OFFSET('2003'!P$1,Calculations!$F139,0),IF($O141=2004,OFFSET('2004'!P$1,Calculations!$F139,0),IF($O141=2005,OFFSET('2005'!P$1,Calculations!$F139,0),IF($O141=2006,OFFSET('2006'!P$1,Calculations!$F139,0),IF($O141=2007,OFFSET('2007'!P$1,Calculations!$F139,0),IF($O141=2008,OFFSET('2008'!P$1,Calculations!$F139,0),IF($O141=2009,OFFSET('2009'!P$1,Calculations!$F139,0),IF($O141=2010,OFFSET('2010'!P$1,Calculations!$F139,0),IF($O141=2011,OFFSET('2011'!P$1,Calculations!$F139,0),IF($O141=2012,OFFSET('2012'!P$1,Calculations!$F139,0),IF($O141=2013,OFFSET('2013'!P$1,Calculations!$F139,0),IF($O141=2014,OFFSET('2014'!P$1,Calculations!$F139,0),IF($O141=2015,OFFSET('2015'!P$1,Calculations!$F139,0),IF($O141=2016,OFFSET('2016'!P$1,Calculations!$F139,0),IF($O141=2017,OFFSET('2017'!P$1,Calculations!$F139,0),0))))))))))))))))</f>
        <v>3.7629722219706403E-2</v>
      </c>
      <c r="BE141" s="37">
        <f ca="1">IF($O141=2002,OFFSET('2002'!Q$1,Calculations!$F139,0),IF($O141=2003,OFFSET('2003'!Q$1,Calculations!$F139,0),IF($O141=2004,OFFSET('2004'!Q$1,Calculations!$F139,0),IF($O141=2005,OFFSET('2005'!Q$1,Calculations!$F139,0),IF($O141=2006,OFFSET('2006'!Q$1,Calculations!$F139,0),IF($O141=2007,OFFSET('2007'!Q$1,Calculations!$F139,0),IF($O141=2008,OFFSET('2008'!Q$1,Calculations!$F139,0),IF($O141=2009,OFFSET('2009'!Q$1,Calculations!$F139,0),IF($O141=2010,OFFSET('2010'!Q$1,Calculations!$F139,0),IF($O141=2011,OFFSET('2011'!Q$1,Calculations!$F139,0),IF($O141=2012,OFFSET('2012'!Q$1,Calculations!$F139,0),IF($O141=2013,OFFSET('2013'!Q$1,Calculations!$F139,0),IF($O141=2014,OFFSET('2014'!Q$1,Calculations!$F139,0),IF($O141=2015,OFFSET('2015'!Q$1,Calculations!$F139,0),IF($O141=2016,OFFSET('2016'!Q$1,Calculations!$F139,0),IF($O141=2017,OFFSET('2017'!Q$1,Calculations!$F139,0),0))))))))))))))))</f>
        <v>1.3284002665823324E-3</v>
      </c>
      <c r="BF141" s="33">
        <f ca="1">IF($O141=2002,OFFSET('2002'!K$1,Calculations!$G139,0),IF($O141=2003,OFFSET('2003'!K$1,Calculations!$G139,0),IF($O141=2004,OFFSET('2004'!K$1,Calculations!$G139,0),IF($O141=2005,OFFSET('2005'!K$1,Calculations!$G139,0),IF($O141=2006,OFFSET('2006'!K$1,Calculations!$G139,0),IF($O141=2007,OFFSET('2007'!K$1,Calculations!$G139,0),IF($O141=2008,OFFSET('2008'!K$1,Calculations!$G139,0),IF($O141=2009,OFFSET('2009'!K$1,Calculations!$G139,0),IF($O141=2010,OFFSET('2010'!K$1,Calculations!$G139,0),IF($O141=2011,OFFSET('2011'!K$1,Calculations!$G139,0),IF($O141=2012,OFFSET('2012'!K$1,Calculations!$G139,0),IF($O141=2013,OFFSET('2013'!K$1,Calculations!$G139,0),IF($O141=2014,OFFSET('2014'!K$1,Calculations!$G139,0),IF($O141=2015,OFFSET('2015'!K$1,Calculations!$G139,0),IF($O141=2016,OFFSET('2016'!K$1,Calculations!$G139,0),IF($O141=2017,OFFSET('2017'!K$1,Calculations!$G139,0),0))))))))))))))))</f>
        <v>0.10750560398221676</v>
      </c>
      <c r="BG141" s="33">
        <f ca="1">IF($O141=2002,OFFSET('2002'!L$1,Calculations!$G139,0),IF($O141=2003,OFFSET('2003'!L$1,Calculations!$G139,0),IF($O141=2004,OFFSET('2004'!L$1,Calculations!$G139,0),IF($O141=2005,OFFSET('2005'!L$1,Calculations!$G139,0),IF($O141=2006,OFFSET('2006'!L$1,Calculations!$G139,0),IF($O141=2007,OFFSET('2007'!L$1,Calculations!$G139,0),IF($O141=2008,OFFSET('2008'!L$1,Calculations!$G139,0),IF($O141=2009,OFFSET('2009'!L$1,Calculations!$G139,0),IF($O141=2010,OFFSET('2010'!L$1,Calculations!$G139,0),IF($O141=2011,OFFSET('2011'!L$1,Calculations!$G139,0),IF($O141=2012,OFFSET('2012'!L$1,Calculations!$G139,0),IF($O141=2013,OFFSET('2013'!L$1,Calculations!$G139,0),IF($O141=2014,OFFSET('2014'!L$1,Calculations!$G139,0),IF($O141=2015,OFFSET('2015'!L$1,Calculations!$G139,0),IF($O141=2016,OFFSET('2016'!L$1,Calculations!$G139,0),IF($O141=2017,OFFSET('2017'!L$1,Calculations!$G139,0),0))))))))))))))))</f>
        <v>0.28922700809116142</v>
      </c>
      <c r="BH141" s="33">
        <f ca="1">IF($O141=2002,OFFSET('2002'!M$1,Calculations!$G139,0),IF($O141=2003,OFFSET('2003'!M$1,Calculations!$G139,0),IF($O141=2004,OFFSET('2004'!M$1,Calculations!$G139,0),IF($O141=2005,OFFSET('2005'!M$1,Calculations!$G139,0),IF($O141=2006,OFFSET('2006'!M$1,Calculations!$G139,0),IF($O141=2007,OFFSET('2007'!M$1,Calculations!$G139,0),IF($O141=2008,OFFSET('2008'!M$1,Calculations!$G139,0),IF($O141=2009,OFFSET('2009'!M$1,Calculations!$G139,0),IF($O141=2010,OFFSET('2010'!M$1,Calculations!$G139,0),IF($O141=2011,OFFSET('2011'!M$1,Calculations!$G139,0),IF($O141=2012,OFFSET('2012'!M$1,Calculations!$G139,0),IF($O141=2013,OFFSET('2013'!M$1,Calculations!$G139,0),IF($O141=2014,OFFSET('2014'!M$1,Calculations!$G139,0),IF($O141=2015,OFFSET('2015'!M$1,Calculations!$G139,0),IF($O141=2016,OFFSET('2016'!M$1,Calculations!$G139,0),IF($O141=2017,OFFSET('2017'!M$1,Calculations!$G139,0),0))))))))))))))))</f>
        <v>0.15946837380982032</v>
      </c>
      <c r="BI141" s="33">
        <f ca="1">IF($O141=2002,OFFSET('2002'!N$1,Calculations!$G139,0),IF($O141=2003,OFFSET('2003'!N$1,Calculations!$G139,0),IF($O141=2004,OFFSET('2004'!N$1,Calculations!$G139,0),IF($O141=2005,OFFSET('2005'!N$1,Calculations!$G139,0),IF($O141=2006,OFFSET('2006'!N$1,Calculations!$G139,0),IF($O141=2007,OFFSET('2007'!N$1,Calculations!$G139,0),IF($O141=2008,OFFSET('2008'!N$1,Calculations!$G139,0),IF($O141=2009,OFFSET('2009'!N$1,Calculations!$G139,0),IF($O141=2010,OFFSET('2010'!N$1,Calculations!$G139,0),IF($O141=2011,OFFSET('2011'!N$1,Calculations!$G139,0),IF($O141=2012,OFFSET('2012'!N$1,Calculations!$G139,0),IF($O141=2013,OFFSET('2013'!N$1,Calculations!$G139,0),IF($O141=2014,OFFSET('2014'!N$1,Calculations!$G139,0),IF($O141=2015,OFFSET('2015'!N$1,Calculations!$G139,0),IF($O141=2016,OFFSET('2016'!N$1,Calculations!$G139,0),IF($O141=2017,OFFSET('2017'!N$1,Calculations!$G139,0),0))))))))))))))))</f>
        <v>0.1802016536326807</v>
      </c>
      <c r="BJ141" s="33">
        <f ca="1">IF($O141=2002,OFFSET('2002'!O$1,Calculations!$G139,0),IF($O141=2003,OFFSET('2003'!O$1,Calculations!$G139,0),IF($O141=2004,OFFSET('2004'!O$1,Calculations!$G139,0),IF($O141=2005,OFFSET('2005'!O$1,Calculations!$G139,0),IF($O141=2006,OFFSET('2006'!O$1,Calculations!$G139,0),IF($O141=2007,OFFSET('2007'!O$1,Calculations!$G139,0),IF($O141=2008,OFFSET('2008'!O$1,Calculations!$G139,0),IF($O141=2009,OFFSET('2009'!O$1,Calculations!$G139,0),IF($O141=2010,OFFSET('2010'!O$1,Calculations!$G139,0),IF($O141=2011,OFFSET('2011'!O$1,Calculations!$G139,0),IF($O141=2012,OFFSET('2012'!O$1,Calculations!$G139,0),IF($O141=2013,OFFSET('2013'!O$1,Calculations!$G139,0),IF($O141=2014,OFFSET('2014'!O$1,Calculations!$G139,0),IF($O141=2015,OFFSET('2015'!O$1,Calculations!$G139,0),IF($O141=2016,OFFSET('2016'!O$1,Calculations!$G139,0),IF($O141=2017,OFFSET('2017'!O$1,Calculations!$G139,0),0))))))))))))))))</f>
        <v>0.14754325329221027</v>
      </c>
      <c r="BK141" s="33">
        <f ca="1">IF($O141=2002,OFFSET('2002'!P$1,Calculations!$G139,0),IF($O141=2003,OFFSET('2003'!P$1,Calculations!$G139,0),IF($O141=2004,OFFSET('2004'!P$1,Calculations!$G139,0),IF($O141=2005,OFFSET('2005'!P$1,Calculations!$G139,0),IF($O141=2006,OFFSET('2006'!P$1,Calculations!$G139,0),IF($O141=2007,OFFSET('2007'!P$1,Calculations!$G139,0),IF($O141=2008,OFFSET('2008'!P$1,Calculations!$G139,0),IF($O141=2009,OFFSET('2009'!P$1,Calculations!$G139,0),IF($O141=2010,OFFSET('2010'!P$1,Calculations!$G139,0),IF($O141=2011,OFFSET('2011'!P$1,Calculations!$G139,0),IF($O141=2012,OFFSET('2012'!P$1,Calculations!$G139,0),IF($O141=2013,OFFSET('2013'!P$1,Calculations!$G139,0),IF($O141=2014,OFFSET('2014'!P$1,Calculations!$G139,0),IF($O141=2015,OFFSET('2015'!P$1,Calculations!$G139,0),IF($O141=2016,OFFSET('2016'!P$1,Calculations!$G139,0),IF($O141=2017,OFFSET('2017'!P$1,Calculations!$G139,0),0))))))))))))))))</f>
        <v>5.7296824099829793E-2</v>
      </c>
      <c r="BL141" s="37">
        <f ca="1">IF($O141=2002,OFFSET('2002'!Q$1,Calculations!$G139,0),IF($O141=2003,OFFSET('2003'!Q$1,Calculations!$G139,0),IF($O141=2004,OFFSET('2004'!Q$1,Calculations!$G139,0),IF($O141=2005,OFFSET('2005'!Q$1,Calculations!$G139,0),IF($O141=2006,OFFSET('2006'!Q$1,Calculations!$G139,0),IF($O141=2007,OFFSET('2007'!Q$1,Calculations!$G139,0),IF($O141=2008,OFFSET('2008'!Q$1,Calculations!$G139,0),IF($O141=2009,OFFSET('2009'!Q$1,Calculations!$G139,0),IF($O141=2010,OFFSET('2010'!Q$1,Calculations!$G139,0),IF($O141=2011,OFFSET('2011'!Q$1,Calculations!$G139,0),IF($O141=2012,OFFSET('2012'!Q$1,Calculations!$G139,0),IF($O141=2013,OFFSET('2013'!Q$1,Calculations!$G139,0),IF($O141=2014,OFFSET('2014'!Q$1,Calculations!$G139,0),IF($O141=2015,OFFSET('2015'!Q$1,Calculations!$G139,0),IF($O141=2016,OFFSET('2016'!Q$1,Calculations!$G139,0),IF($O141=2017,OFFSET('2017'!Q$1,Calculations!$G139,0),0))))))))))))))))</f>
        <v>0.15785426357482607</v>
      </c>
      <c r="BM141" s="33">
        <f ca="1">IF($O141=2002,OFFSET('2002'!K$1,Calculations!$H139,0),IF($O141=2003,OFFSET('2003'!K$1,Calculations!$H139,0),IF($O141=2004,OFFSET('2004'!K$1,Calculations!$H139,0),IF($O141=2005,OFFSET('2005'!K$1,Calculations!$H139,0),IF($O141=2006,OFFSET('2006'!K$1,Calculations!$H139,0),IF($O141=2007,OFFSET('2007'!K$1,Calculations!$H139,0),IF($O141=2008,OFFSET('2008'!K$1,Calculations!$H139,0),IF($O141=2009,OFFSET('2009'!K$1,Calculations!$H139,0),IF($O141=2010,OFFSET('2010'!K$1,Calculations!$H139,0),IF($O141=2011,OFFSET('2011'!K$1,Calculations!$H139,0),IF($O141=2012,OFFSET('2012'!K$1,Calculations!$H139,0),IF($O141=2013,OFFSET('2013'!K$1,Calculations!$H139,0),IF($O141=2014,OFFSET('2014'!K$1,Calculations!$H139,0),IF($O141=2015,OFFSET('2015'!K$1,Calculations!$H139,0),IF($O141=2016,OFFSET('2016'!K$1,Calculations!$H139,0),IF($O141=2017,OFFSET('2017'!K$1,Calculations!$H139,0),0))))))))))))))))</f>
        <v>6.2710167225844826E-3</v>
      </c>
      <c r="BN141" s="33">
        <f ca="1">IF($O141=2002,OFFSET('2002'!L$1,Calculations!$H139,0),IF($O141=2003,OFFSET('2003'!L$1,Calculations!$H139,0),IF($O141=2004,OFFSET('2004'!L$1,Calculations!$H139,0),IF($O141=2005,OFFSET('2005'!L$1,Calculations!$H139,0),IF($O141=2006,OFFSET('2006'!L$1,Calculations!$H139,0),IF($O141=2007,OFFSET('2007'!L$1,Calculations!$H139,0),IF($O141=2008,OFFSET('2008'!L$1,Calculations!$H139,0),IF($O141=2009,OFFSET('2009'!L$1,Calculations!$H139,0),IF($O141=2010,OFFSET('2010'!L$1,Calculations!$H139,0),IF($O141=2011,OFFSET('2011'!L$1,Calculations!$H139,0),IF($O141=2012,OFFSET('2012'!L$1,Calculations!$H139,0),IF($O141=2013,OFFSET('2013'!L$1,Calculations!$H139,0),IF($O141=2014,OFFSET('2014'!L$1,Calculations!$H139,0),IF($O141=2015,OFFSET('2015'!L$1,Calculations!$H139,0),IF($O141=2016,OFFSET('2016'!L$1,Calculations!$H139,0),IF($O141=2017,OFFSET('2017'!L$1,Calculations!$H139,0),0))))))))))))))))</f>
        <v>4.22315378666396E-2</v>
      </c>
      <c r="BO141" s="33">
        <f ca="1">IF($O141=2002,OFFSET('2002'!M$1,Calculations!$H139,0),IF($O141=2003,OFFSET('2003'!M$1,Calculations!$H139,0),IF($O141=2004,OFFSET('2004'!M$1,Calculations!$H139,0),IF($O141=2005,OFFSET('2005'!M$1,Calculations!$H139,0),IF($O141=2006,OFFSET('2006'!M$1,Calculations!$H139,0),IF($O141=2007,OFFSET('2007'!M$1,Calculations!$H139,0),IF($O141=2008,OFFSET('2008'!M$1,Calculations!$H139,0),IF($O141=2009,OFFSET('2009'!M$1,Calculations!$H139,0),IF($O141=2010,OFFSET('2010'!M$1,Calculations!$H139,0),IF($O141=2011,OFFSET('2011'!M$1,Calculations!$H139,0),IF($O141=2012,OFFSET('2012'!M$1,Calculations!$H139,0),IF($O141=2013,OFFSET('2013'!M$1,Calculations!$H139,0),IF($O141=2014,OFFSET('2014'!M$1,Calculations!$H139,0),IF($O141=2015,OFFSET('2015'!M$1,Calculations!$H139,0),IF($O141=2016,OFFSET('2016'!M$1,Calculations!$H139,0),IF($O141=2017,OFFSET('2017'!M$1,Calculations!$H139,0),0))))))))))))))))</f>
        <v>5.4964391117151401E-2</v>
      </c>
      <c r="BP141" s="33">
        <f ca="1">IF($O141=2002,OFFSET('2002'!N$1,Calculations!$H139,0),IF($O141=2003,OFFSET('2003'!N$1,Calculations!$H139,0),IF($O141=2004,OFFSET('2004'!N$1,Calculations!$H139,0),IF($O141=2005,OFFSET('2005'!N$1,Calculations!$H139,0),IF($O141=2006,OFFSET('2006'!N$1,Calculations!$H139,0),IF($O141=2007,OFFSET('2007'!N$1,Calculations!$H139,0),IF($O141=2008,OFFSET('2008'!N$1,Calculations!$H139,0),IF($O141=2009,OFFSET('2009'!N$1,Calculations!$H139,0),IF($O141=2010,OFFSET('2010'!N$1,Calculations!$H139,0),IF($O141=2011,OFFSET('2011'!N$1,Calculations!$H139,0),IF($O141=2012,OFFSET('2012'!N$1,Calculations!$H139,0),IF($O141=2013,OFFSET('2013'!N$1,Calculations!$H139,0),IF($O141=2014,OFFSET('2014'!N$1,Calculations!$H139,0),IF($O141=2015,OFFSET('2015'!N$1,Calculations!$H139,0),IF($O141=2016,OFFSET('2016'!N$1,Calculations!$H139,0),IF($O141=2017,OFFSET('2017'!N$1,Calculations!$H139,0),0))))))))))))))))</f>
        <v>5.9675046176689214E-2</v>
      </c>
      <c r="BQ141" s="33">
        <f ca="1">IF($O141=2002,OFFSET('2002'!O$1,Calculations!$H139,0),IF($O141=2003,OFFSET('2003'!O$1,Calculations!$H139,0),IF($O141=2004,OFFSET('2004'!O$1,Calculations!$H139,0),IF($O141=2005,OFFSET('2005'!O$1,Calculations!$H139,0),IF($O141=2006,OFFSET('2006'!O$1,Calculations!$H139,0),IF($O141=2007,OFFSET('2007'!O$1,Calculations!$H139,0),IF($O141=2008,OFFSET('2008'!O$1,Calculations!$H139,0),IF($O141=2009,OFFSET('2009'!O$1,Calculations!$H139,0),IF($O141=2010,OFFSET('2010'!O$1,Calculations!$H139,0),IF($O141=2011,OFFSET('2011'!O$1,Calculations!$H139,0),IF($O141=2012,OFFSET('2012'!O$1,Calculations!$H139,0),IF($O141=2013,OFFSET('2013'!O$1,Calculations!$H139,0),IF($O141=2014,OFFSET('2014'!O$1,Calculations!$H139,0),IF($O141=2015,OFFSET('2015'!O$1,Calculations!$H139,0),IF($O141=2016,OFFSET('2016'!O$1,Calculations!$H139,0),IF($O141=2017,OFFSET('2017'!O$1,Calculations!$H139,0),0))))))))))))))))</f>
        <v>2.6900528134717643E-2</v>
      </c>
      <c r="BR141" s="33">
        <f ca="1">IF($O141=2002,OFFSET('2002'!P$1,Calculations!$H139,0),IF($O141=2003,OFFSET('2003'!P$1,Calculations!$H139,0),IF($O141=2004,OFFSET('2004'!P$1,Calculations!$H139,0),IF($O141=2005,OFFSET('2005'!P$1,Calculations!$H139,0),IF($O141=2006,OFFSET('2006'!P$1,Calculations!$H139,0),IF($O141=2007,OFFSET('2007'!P$1,Calculations!$H139,0),IF($O141=2008,OFFSET('2008'!P$1,Calculations!$H139,0),IF($O141=2009,OFFSET('2009'!P$1,Calculations!$H139,0),IF($O141=2010,OFFSET('2010'!P$1,Calculations!$H139,0),IF($O141=2011,OFFSET('2011'!P$1,Calculations!$H139,0),IF($O141=2012,OFFSET('2012'!P$1,Calculations!$H139,0),IF($O141=2013,OFFSET('2013'!P$1,Calculations!$H139,0),IF($O141=2014,OFFSET('2014'!P$1,Calculations!$H139,0),IF($O141=2015,OFFSET('2015'!P$1,Calculations!$H139,0),IF($O141=2016,OFFSET('2016'!P$1,Calculations!$H139,0),IF($O141=2017,OFFSET('2017'!P$1,Calculations!$H139,0),0))))))))))))))))</f>
        <v>0.21779056903752611</v>
      </c>
      <c r="BS141" s="37">
        <f ca="1">IF($O141=2002,OFFSET('2002'!Q$1,Calculations!$H139,0),IF($O141=2003,OFFSET('2003'!Q$1,Calculations!$H139,0),IF($O141=2004,OFFSET('2004'!Q$1,Calculations!$H139,0),IF($O141=2005,OFFSET('2005'!Q$1,Calculations!$H139,0),IF($O141=2006,OFFSET('2006'!Q$1,Calculations!$H139,0),IF($O141=2007,OFFSET('2007'!Q$1,Calculations!$H139,0),IF($O141=2008,OFFSET('2008'!Q$1,Calculations!$H139,0),IF($O141=2009,OFFSET('2009'!Q$1,Calculations!$H139,0),IF($O141=2010,OFFSET('2010'!Q$1,Calculations!$H139,0),IF($O141=2011,OFFSET('2011'!Q$1,Calculations!$H139,0),IF($O141=2012,OFFSET('2012'!Q$1,Calculations!$H139,0),IF($O141=2013,OFFSET('2013'!Q$1,Calculations!$H139,0),IF($O141=2014,OFFSET('2014'!Q$1,Calculations!$H139,0),IF($O141=2015,OFFSET('2015'!Q$1,Calculations!$H139,0),IF($O141=2016,OFFSET('2016'!Q$1,Calculations!$H139,0),IF($O141=2017,OFFSET('2017'!Q$1,Calculations!$H139,0),0))))))))))))))))</f>
        <v>2.4336350630207861E-2</v>
      </c>
      <c r="BT141" s="33">
        <f ca="1">IF($O141=2002,OFFSET('2002'!K$1,Calculations!$I139,0),IF($O141=2003,OFFSET('2003'!K$1,Calculations!$I139,0),IF($O141=2004,OFFSET('2004'!K$1,Calculations!$I139,0),IF($O141=2005,OFFSET('2005'!K$1,Calculations!$I139,0),IF($O141=2006,OFFSET('2006'!K$1,Calculations!$I139,0),IF($O141=2007,OFFSET('2007'!K$1,Calculations!$I139,0),IF($O141=2008,OFFSET('2008'!K$1,Calculations!$I139,0),IF($O141=2009,OFFSET('2009'!K$1,Calculations!$I139,0),IF($O141=2010,OFFSET('2010'!K$1,Calculations!$I139,0),IF($O141=2011,OFFSET('2011'!K$1,Calculations!$I139,0),IF($O141=2012,OFFSET('2012'!K$1,Calculations!$I139,0),IF($O141=2013,OFFSET('2013'!K$1,Calculations!$I139,0),IF($O141=2014,OFFSET('2014'!K$1,Calculations!$I139,0),IF($O141=2015,OFFSET('2015'!K$1,Calculations!$I139,0),IF($O141=2016,OFFSET('2016'!K$1,Calculations!$I139,0),IF($O141=2017,OFFSET('2017'!K$1,Calculations!$I139,0),0))))))))))))))))</f>
        <v>0.16899310669522988</v>
      </c>
      <c r="BU141" s="33">
        <f ca="1">IF($O141=2002,OFFSET('2002'!L$1,Calculations!$I139,0),IF($O141=2003,OFFSET('2003'!L$1,Calculations!$I139,0),IF($O141=2004,OFFSET('2004'!L$1,Calculations!$I139,0),IF($O141=2005,OFFSET('2005'!L$1,Calculations!$I139,0),IF($O141=2006,OFFSET('2006'!L$1,Calculations!$I139,0),IF($O141=2007,OFFSET('2007'!L$1,Calculations!$I139,0),IF($O141=2008,OFFSET('2008'!L$1,Calculations!$I139,0),IF($O141=2009,OFFSET('2009'!L$1,Calculations!$I139,0),IF($O141=2010,OFFSET('2010'!L$1,Calculations!$I139,0),IF($O141=2011,OFFSET('2011'!L$1,Calculations!$I139,0),IF($O141=2012,OFFSET('2012'!L$1,Calculations!$I139,0),IF($O141=2013,OFFSET('2013'!L$1,Calculations!$I139,0),IF($O141=2014,OFFSET('2014'!L$1,Calculations!$I139,0),IF($O141=2015,OFFSET('2015'!L$1,Calculations!$I139,0),IF($O141=2016,OFFSET('2016'!L$1,Calculations!$I139,0),IF($O141=2017,OFFSET('2017'!L$1,Calculations!$I139,0),0))))))))))))))))</f>
        <v>1.344135623806781E-2</v>
      </c>
      <c r="BV141" s="33">
        <f ca="1">IF($O141=2002,OFFSET('2002'!M$1,Calculations!$I139,0),IF($O141=2003,OFFSET('2003'!M$1,Calculations!$I139,0),IF($O141=2004,OFFSET('2004'!M$1,Calculations!$I139,0),IF($O141=2005,OFFSET('2005'!M$1,Calculations!$I139,0),IF($O141=2006,OFFSET('2006'!M$1,Calculations!$I139,0),IF($O141=2007,OFFSET('2007'!M$1,Calculations!$I139,0),IF($O141=2008,OFFSET('2008'!M$1,Calculations!$I139,0),IF($O141=2009,OFFSET('2009'!M$1,Calculations!$I139,0),IF($O141=2010,OFFSET('2010'!M$1,Calculations!$I139,0),IF($O141=2011,OFFSET('2011'!M$1,Calculations!$I139,0),IF($O141=2012,OFFSET('2012'!M$1,Calculations!$I139,0),IF($O141=2013,OFFSET('2013'!M$1,Calculations!$I139,0),IF($O141=2014,OFFSET('2014'!M$1,Calculations!$I139,0),IF($O141=2015,OFFSET('2015'!M$1,Calculations!$I139,0),IF($O141=2016,OFFSET('2016'!M$1,Calculations!$I139,0),IF($O141=2017,OFFSET('2017'!M$1,Calculations!$I139,0),0))))))))))))))))</f>
        <v>7.0936956198652659E-2</v>
      </c>
      <c r="BW141" s="33">
        <f ca="1">IF($O141=2002,OFFSET('2002'!N$1,Calculations!$I139,0),IF($O141=2003,OFFSET('2003'!N$1,Calculations!$I139,0),IF($O141=2004,OFFSET('2004'!N$1,Calculations!$I139,0),IF($O141=2005,OFFSET('2005'!N$1,Calculations!$I139,0),IF($O141=2006,OFFSET('2006'!N$1,Calculations!$I139,0),IF($O141=2007,OFFSET('2007'!N$1,Calculations!$I139,0),IF($O141=2008,OFFSET('2008'!N$1,Calculations!$I139,0),IF($O141=2009,OFFSET('2009'!N$1,Calculations!$I139,0),IF($O141=2010,OFFSET('2010'!N$1,Calculations!$I139,0),IF($O141=2011,OFFSET('2011'!N$1,Calculations!$I139,0),IF($O141=2012,OFFSET('2012'!N$1,Calculations!$I139,0),IF($O141=2013,OFFSET('2013'!N$1,Calculations!$I139,0),IF($O141=2014,OFFSET('2014'!N$1,Calculations!$I139,0),IF($O141=2015,OFFSET('2015'!N$1,Calculations!$I139,0),IF($O141=2016,OFFSET('2016'!N$1,Calculations!$I139,0),IF($O141=2017,OFFSET('2017'!N$1,Calculations!$I139,0),0))))))))))))))))</f>
        <v>4.6718429517764205E-2</v>
      </c>
      <c r="BX141" s="33">
        <f ca="1">IF($O141=2002,OFFSET('2002'!O$1,Calculations!$I139,0),IF($O141=2003,OFFSET('2003'!O$1,Calculations!$I139,0),IF($O141=2004,OFFSET('2004'!O$1,Calculations!$I139,0),IF($O141=2005,OFFSET('2005'!O$1,Calculations!$I139,0),IF($O141=2006,OFFSET('2006'!O$1,Calculations!$I139,0),IF($O141=2007,OFFSET('2007'!O$1,Calculations!$I139,0),IF($O141=2008,OFFSET('2008'!O$1,Calculations!$I139,0),IF($O141=2009,OFFSET('2009'!O$1,Calculations!$I139,0),IF($O141=2010,OFFSET('2010'!O$1,Calculations!$I139,0),IF($O141=2011,OFFSET('2011'!O$1,Calculations!$I139,0),IF($O141=2012,OFFSET('2012'!O$1,Calculations!$I139,0),IF($O141=2013,OFFSET('2013'!O$1,Calculations!$I139,0),IF($O141=2014,OFFSET('2014'!O$1,Calculations!$I139,0),IF($O141=2015,OFFSET('2015'!O$1,Calculations!$I139,0),IF($O141=2016,OFFSET('2016'!O$1,Calculations!$I139,0),IF($O141=2017,OFFSET('2017'!O$1,Calculations!$I139,0),0))))))))))))))))</f>
        <v>9.8402657546500655E-2</v>
      </c>
      <c r="BY141" s="33">
        <f ca="1">IF($O141=2002,OFFSET('2002'!P$1,Calculations!$I139,0),IF($O141=2003,OFFSET('2003'!P$1,Calculations!$I139,0),IF($O141=2004,OFFSET('2004'!P$1,Calculations!$I139,0),IF($O141=2005,OFFSET('2005'!P$1,Calculations!$I139,0),IF($O141=2006,OFFSET('2006'!P$1,Calculations!$I139,0),IF($O141=2007,OFFSET('2007'!P$1,Calculations!$I139,0),IF($O141=2008,OFFSET('2008'!P$1,Calculations!$I139,0),IF($O141=2009,OFFSET('2009'!P$1,Calculations!$I139,0),IF($O141=2010,OFFSET('2010'!P$1,Calculations!$I139,0),IF($O141=2011,OFFSET('2011'!P$1,Calculations!$I139,0),IF($O141=2012,OFFSET('2012'!P$1,Calculations!$I139,0),IF($O141=2013,OFFSET('2013'!P$1,Calculations!$I139,0),IF($O141=2014,OFFSET('2014'!P$1,Calculations!$I139,0),IF($O141=2015,OFFSET('2015'!P$1,Calculations!$I139,0),IF($O141=2016,OFFSET('2016'!P$1,Calculations!$I139,0),IF($O141=2017,OFFSET('2017'!P$1,Calculations!$I139,0),0))))))))))))))))</f>
        <v>2.1481673194907826E-2</v>
      </c>
      <c r="BZ141" s="37">
        <f ca="1">IF($O141=2002,OFFSET('2002'!Q$1,Calculations!$I139,0),IF($O141=2003,OFFSET('2003'!Q$1,Calculations!$I139,0),IF($O141=2004,OFFSET('2004'!Q$1,Calculations!$I139,0),IF($O141=2005,OFFSET('2005'!Q$1,Calculations!$I139,0),IF($O141=2006,OFFSET('2006'!Q$1,Calculations!$I139,0),IF($O141=2007,OFFSET('2007'!Q$1,Calculations!$I139,0),IF($O141=2008,OFFSET('2008'!Q$1,Calculations!$I139,0),IF($O141=2009,OFFSET('2009'!Q$1,Calculations!$I139,0),IF($O141=2010,OFFSET('2010'!Q$1,Calculations!$I139,0),IF($O141=2011,OFFSET('2011'!Q$1,Calculations!$I139,0),IF($O141=2012,OFFSET('2012'!Q$1,Calculations!$I139,0),IF($O141=2013,OFFSET('2013'!Q$1,Calculations!$I139,0),IF($O141=2014,OFFSET('2014'!Q$1,Calculations!$I139,0),IF($O141=2015,OFFSET('2015'!Q$1,Calculations!$I139,0),IF($O141=2016,OFFSET('2016'!Q$1,Calculations!$I139,0),IF($O141=2017,OFFSET('2017'!Q$1,Calculations!$I139,0),0))))))))))))))))</f>
        <v>0.10760577094047197</v>
      </c>
      <c r="CA141" s="33">
        <f ca="1">IF($O141=2002,OFFSET('2002'!K$1,Calculations!$J139,0),IF($O141=2003,OFFSET('2003'!K$1,Calculations!$J139,0),IF($O141=2004,OFFSET('2004'!K$1,Calculations!$J139,0),IF($O141=2005,OFFSET('2005'!K$1,Calculations!$J139,0),IF($O141=2006,OFFSET('2006'!K$1,Calculations!$J139,0),IF($O141=2007,OFFSET('2007'!K$1,Calculations!$J139,0),IF($O141=2008,OFFSET('2008'!K$1,Calculations!$J139,0),IF($O141=2009,OFFSET('2009'!K$1,Calculations!$J139,0),IF($O141=2010,OFFSET('2010'!K$1,Calculations!$J139,0),IF($O141=2011,OFFSET('2011'!K$1,Calculations!$J139,0),IF($O141=2012,OFFSET('2012'!K$1,Calculations!$J139,0),IF($O141=2013,OFFSET('2013'!K$1,Calculations!$J139,0),IF($O141=2014,OFFSET('2014'!K$1,Calculations!$J139,0),IF($O141=2015,OFFSET('2015'!K$1,Calculations!$J139,0),IF($O141=2016,OFFSET('2016'!K$1,Calculations!$J139,0),IF($O141=2017,OFFSET('2017'!K$1,Calculations!$J139,0),0))))))))))))))))</f>
        <v>7.7137950001399816E-3</v>
      </c>
      <c r="CB141" s="33">
        <f ca="1">IF($O141=2002,OFFSET('2002'!L$1,Calculations!$J139,0),IF($O141=2003,OFFSET('2003'!L$1,Calculations!$J139,0),IF($O141=2004,OFFSET('2004'!L$1,Calculations!$J139,0),IF($O141=2005,OFFSET('2005'!L$1,Calculations!$J139,0),IF($O141=2006,OFFSET('2006'!L$1,Calculations!$J139,0),IF($O141=2007,OFFSET('2007'!L$1,Calculations!$J139,0),IF($O141=2008,OFFSET('2008'!L$1,Calculations!$J139,0),IF($O141=2009,OFFSET('2009'!L$1,Calculations!$J139,0),IF($O141=2010,OFFSET('2010'!L$1,Calculations!$J139,0),IF($O141=2011,OFFSET('2011'!L$1,Calculations!$J139,0),IF($O141=2012,OFFSET('2012'!L$1,Calculations!$J139,0),IF($O141=2013,OFFSET('2013'!L$1,Calculations!$J139,0),IF($O141=2014,OFFSET('2014'!L$1,Calculations!$J139,0),IF($O141=2015,OFFSET('2015'!L$1,Calculations!$J139,0),IF($O141=2016,OFFSET('2016'!L$1,Calculations!$J139,0),IF($O141=2017,OFFSET('2017'!L$1,Calculations!$J139,0),0))))))))))))))))</f>
        <v>2.0891425661376452E-2</v>
      </c>
      <c r="CC141" s="33">
        <f ca="1">IF($O141=2002,OFFSET('2002'!M$1,Calculations!$J139,0),IF($O141=2003,OFFSET('2003'!M$1,Calculations!$J139,0),IF($O141=2004,OFFSET('2004'!M$1,Calculations!$J139,0),IF($O141=2005,OFFSET('2005'!M$1,Calculations!$J139,0),IF($O141=2006,OFFSET('2006'!M$1,Calculations!$J139,0),IF($O141=2007,OFFSET('2007'!M$1,Calculations!$J139,0),IF($O141=2008,OFFSET('2008'!M$1,Calculations!$J139,0),IF($O141=2009,OFFSET('2009'!M$1,Calculations!$J139,0),IF($O141=2010,OFFSET('2010'!M$1,Calculations!$J139,0),IF($O141=2011,OFFSET('2011'!M$1,Calculations!$J139,0),IF($O141=2012,OFFSET('2012'!M$1,Calculations!$J139,0),IF($O141=2013,OFFSET('2013'!M$1,Calculations!$J139,0),IF($O141=2014,OFFSET('2014'!M$1,Calculations!$J139,0),IF($O141=2015,OFFSET('2015'!M$1,Calculations!$J139,0),IF($O141=2016,OFFSET('2016'!M$1,Calculations!$J139,0),IF($O141=2017,OFFSET('2017'!M$1,Calculations!$J139,0),0))))))))))))))))</f>
        <v>2.4735925546684693E-3</v>
      </c>
      <c r="CD141" s="33">
        <f ca="1">IF($O141=2002,OFFSET('2002'!N$1,Calculations!$J139,0),IF($O141=2003,OFFSET('2003'!N$1,Calculations!$J139,0),IF($O141=2004,OFFSET('2004'!N$1,Calculations!$J139,0),IF($O141=2005,OFFSET('2005'!N$1,Calculations!$J139,0),IF($O141=2006,OFFSET('2006'!N$1,Calculations!$J139,0),IF($O141=2007,OFFSET('2007'!N$1,Calculations!$J139,0),IF($O141=2008,OFFSET('2008'!N$1,Calculations!$J139,0),IF($O141=2009,OFFSET('2009'!N$1,Calculations!$J139,0),IF($O141=2010,OFFSET('2010'!N$1,Calculations!$J139,0),IF($O141=2011,OFFSET('2011'!N$1,Calculations!$J139,0),IF($O141=2012,OFFSET('2012'!N$1,Calculations!$J139,0),IF($O141=2013,OFFSET('2013'!N$1,Calculations!$J139,0),IF($O141=2014,OFFSET('2014'!N$1,Calculations!$J139,0),IF($O141=2015,OFFSET('2015'!N$1,Calculations!$J139,0),IF($O141=2016,OFFSET('2016'!N$1,Calculations!$J139,0),IF($O141=2017,OFFSET('2017'!N$1,Calculations!$J139,0),0))))))))))))))))</f>
        <v>8.2215362799347852E-3</v>
      </c>
      <c r="CE141" s="33">
        <f ca="1">IF($O141=2002,OFFSET('2002'!O$1,Calculations!$J139,0),IF($O141=2003,OFFSET('2003'!O$1,Calculations!$J139,0),IF($O141=2004,OFFSET('2004'!O$1,Calculations!$J139,0),IF($O141=2005,OFFSET('2005'!O$1,Calculations!$J139,0),IF($O141=2006,OFFSET('2006'!O$1,Calculations!$J139,0),IF($O141=2007,OFFSET('2007'!O$1,Calculations!$J139,0),IF($O141=2008,OFFSET('2008'!O$1,Calculations!$J139,0),IF($O141=2009,OFFSET('2009'!O$1,Calculations!$J139,0),IF($O141=2010,OFFSET('2010'!O$1,Calculations!$J139,0),IF($O141=2011,OFFSET('2011'!O$1,Calculations!$J139,0),IF($O141=2012,OFFSET('2012'!O$1,Calculations!$J139,0),IF($O141=2013,OFFSET('2013'!O$1,Calculations!$J139,0),IF($O141=2014,OFFSET('2014'!O$1,Calculations!$J139,0),IF($O141=2015,OFFSET('2015'!O$1,Calculations!$J139,0),IF($O141=2016,OFFSET('2016'!O$1,Calculations!$J139,0),IF($O141=2017,OFFSET('2017'!O$1,Calculations!$J139,0),0))))))))))))))))</f>
        <v>2.7290674183772597E-4</v>
      </c>
      <c r="CF141" s="33">
        <f ca="1">IF($O141=2002,OFFSET('2002'!P$1,Calculations!$J139,0),IF($O141=2003,OFFSET('2003'!P$1,Calculations!$J139,0),IF($O141=2004,OFFSET('2004'!P$1,Calculations!$J139,0),IF($O141=2005,OFFSET('2005'!P$1,Calculations!$J139,0),IF($O141=2006,OFFSET('2006'!P$1,Calculations!$J139,0),IF($O141=2007,OFFSET('2007'!P$1,Calculations!$J139,0),IF($O141=2008,OFFSET('2008'!P$1,Calculations!$J139,0),IF($O141=2009,OFFSET('2009'!P$1,Calculations!$J139,0),IF($O141=2010,OFFSET('2010'!P$1,Calculations!$J139,0),IF($O141=2011,OFFSET('2011'!P$1,Calculations!$J139,0),IF($O141=2012,OFFSET('2012'!P$1,Calculations!$J139,0),IF($O141=2013,OFFSET('2013'!P$1,Calculations!$J139,0),IF($O141=2014,OFFSET('2014'!P$1,Calculations!$J139,0),IF($O141=2015,OFFSET('2015'!P$1,Calculations!$J139,0),IF($O141=2016,OFFSET('2016'!P$1,Calculations!$J139,0),IF($O141=2017,OFFSET('2017'!P$1,Calculations!$J139,0),0))))))))))))))))</f>
        <v>2.1588398058490577E-3</v>
      </c>
      <c r="CG141" s="37">
        <f ca="1">IF($O141=2002,OFFSET('2002'!Q$1,Calculations!$J139,0),IF($O141=2003,OFFSET('2003'!Q$1,Calculations!$J139,0),IF($O141=2004,OFFSET('2004'!Q$1,Calculations!$J139,0),IF($O141=2005,OFFSET('2005'!Q$1,Calculations!$J139,0),IF($O141=2006,OFFSET('2006'!Q$1,Calculations!$J139,0),IF($O141=2007,OFFSET('2007'!Q$1,Calculations!$J139,0),IF($O141=2008,OFFSET('2008'!Q$1,Calculations!$J139,0),IF($O141=2009,OFFSET('2009'!Q$1,Calculations!$J139,0),IF($O141=2010,OFFSET('2010'!Q$1,Calculations!$J139,0),IF($O141=2011,OFFSET('2011'!Q$1,Calculations!$J139,0),IF($O141=2012,OFFSET('2012'!Q$1,Calculations!$J139,0),IF($O141=2013,OFFSET('2013'!Q$1,Calculations!$J139,0),IF($O141=2014,OFFSET('2014'!Q$1,Calculations!$J139,0),IF($O141=2015,OFFSET('2015'!Q$1,Calculations!$J139,0),IF($O141=2016,OFFSET('2016'!Q$1,Calculations!$J139,0),IF($O141=2017,OFFSET('2017'!Q$1,Calculations!$J139,0),0))))))))))))))))</f>
        <v>6.924490148333488E-3</v>
      </c>
      <c r="CH141" s="33">
        <f ca="1">IF($O141=2002,OFFSET('2002'!K$1,Calculations!$K139,0),IF($O141=2003,OFFSET('2003'!K$1,Calculations!$K139,0),IF($O141=2004,OFFSET('2004'!K$1,Calculations!$K139,0),IF($O141=2005,OFFSET('2005'!K$1,Calculations!$K139,0),IF($O141=2006,OFFSET('2006'!K$1,Calculations!$K139,0),IF($O141=2007,OFFSET('2007'!K$1,Calculations!$K139,0),IF($O141=2008,OFFSET('2008'!K$1,Calculations!$K139,0),IF($O141=2009,OFFSET('2009'!K$1,Calculations!$K139,0),IF($O141=2010,OFFSET('2010'!K$1,Calculations!$K139,0),IF($O141=2011,OFFSET('2011'!K$1,Calculations!$K139,0),IF($O141=2012,OFFSET('2012'!K$1,Calculations!$K139,0),IF($O141=2013,OFFSET('2013'!K$1,Calculations!$K139,0),IF($O141=2014,OFFSET('2014'!K$1,Calculations!$K139,0),IF($O141=2015,OFFSET('2015'!K$1,Calculations!$K139,0),IF($O141=2016,OFFSET('2016'!K$1,Calculations!$K139,0),IF($O141=2017,OFFSET('2017'!K$1,Calculations!$K139,0),0))))))))))))))))</f>
        <v>0</v>
      </c>
      <c r="CI141" s="33">
        <f ca="1">IF($O141=2002,OFFSET('2002'!L$1,Calculations!$K139,0),IF($O141=2003,OFFSET('2003'!L$1,Calculations!$K139,0),IF($O141=2004,OFFSET('2004'!L$1,Calculations!$K139,0),IF($O141=2005,OFFSET('2005'!L$1,Calculations!$K139,0),IF($O141=2006,OFFSET('2006'!L$1,Calculations!$K139,0),IF($O141=2007,OFFSET('2007'!L$1,Calculations!$K139,0),IF($O141=2008,OFFSET('2008'!L$1,Calculations!$K139,0),IF($O141=2009,OFFSET('2009'!L$1,Calculations!$K139,0),IF($O141=2010,OFFSET('2010'!L$1,Calculations!$K139,0),IF($O141=2011,OFFSET('2011'!L$1,Calculations!$K139,0),IF($O141=2012,OFFSET('2012'!L$1,Calculations!$K139,0),IF($O141=2013,OFFSET('2013'!L$1,Calculations!$K139,0),IF($O141=2014,OFFSET('2014'!L$1,Calculations!$K139,0),IF($O141=2015,OFFSET('2015'!L$1,Calculations!$K139,0),IF($O141=2016,OFFSET('2016'!L$1,Calculations!$K139,0),IF($O141=2017,OFFSET('2017'!L$1,Calculations!$K139,0),0))))))))))))))))</f>
        <v>0</v>
      </c>
      <c r="CJ141" s="33">
        <f ca="1">IF($O141=2002,OFFSET('2002'!M$1,Calculations!$K139,0),IF($O141=2003,OFFSET('2003'!M$1,Calculations!$K139,0),IF($O141=2004,OFFSET('2004'!M$1,Calculations!$K139,0),IF($O141=2005,OFFSET('2005'!M$1,Calculations!$K139,0),IF($O141=2006,OFFSET('2006'!M$1,Calculations!$K139,0),IF($O141=2007,OFFSET('2007'!M$1,Calculations!$K139,0),IF($O141=2008,OFFSET('2008'!M$1,Calculations!$K139,0),IF($O141=2009,OFFSET('2009'!M$1,Calculations!$K139,0),IF($O141=2010,OFFSET('2010'!M$1,Calculations!$K139,0),IF($O141=2011,OFFSET('2011'!M$1,Calculations!$K139,0),IF($O141=2012,OFFSET('2012'!M$1,Calculations!$K139,0),IF($O141=2013,OFFSET('2013'!M$1,Calculations!$K139,0),IF($O141=2014,OFFSET('2014'!M$1,Calculations!$K139,0),IF($O141=2015,OFFSET('2015'!M$1,Calculations!$K139,0),IF($O141=2016,OFFSET('2016'!M$1,Calculations!$K139,0),IF($O141=2017,OFFSET('2017'!M$1,Calculations!$K139,0),0))))))))))))))))</f>
        <v>0</v>
      </c>
      <c r="CK141" s="33">
        <f ca="1">IF($O141=2002,OFFSET('2002'!N$1,Calculations!$K139,0),IF($O141=2003,OFFSET('2003'!N$1,Calculations!$K139,0),IF($O141=2004,OFFSET('2004'!N$1,Calculations!$K139,0),IF($O141=2005,OFFSET('2005'!N$1,Calculations!$K139,0),IF($O141=2006,OFFSET('2006'!N$1,Calculations!$K139,0),IF($O141=2007,OFFSET('2007'!N$1,Calculations!$K139,0),IF($O141=2008,OFFSET('2008'!N$1,Calculations!$K139,0),IF($O141=2009,OFFSET('2009'!N$1,Calculations!$K139,0),IF($O141=2010,OFFSET('2010'!N$1,Calculations!$K139,0),IF($O141=2011,OFFSET('2011'!N$1,Calculations!$K139,0),IF($O141=2012,OFFSET('2012'!N$1,Calculations!$K139,0),IF($O141=2013,OFFSET('2013'!N$1,Calculations!$K139,0),IF($O141=2014,OFFSET('2014'!N$1,Calculations!$K139,0),IF($O141=2015,OFFSET('2015'!N$1,Calculations!$K139,0),IF($O141=2016,OFFSET('2016'!N$1,Calculations!$K139,0),IF($O141=2017,OFFSET('2017'!N$1,Calculations!$K139,0),0))))))))))))))))</f>
        <v>0</v>
      </c>
      <c r="CL141" s="33">
        <f ca="1">IF($O141=2002,OFFSET('2002'!O$1,Calculations!$K139,0),IF($O141=2003,OFFSET('2003'!O$1,Calculations!$K139,0),IF($O141=2004,OFFSET('2004'!O$1,Calculations!$K139,0),IF($O141=2005,OFFSET('2005'!O$1,Calculations!$K139,0),IF($O141=2006,OFFSET('2006'!O$1,Calculations!$K139,0),IF($O141=2007,OFFSET('2007'!O$1,Calculations!$K139,0),IF($O141=2008,OFFSET('2008'!O$1,Calculations!$K139,0),IF($O141=2009,OFFSET('2009'!O$1,Calculations!$K139,0),IF($O141=2010,OFFSET('2010'!O$1,Calculations!$K139,0),IF($O141=2011,OFFSET('2011'!O$1,Calculations!$K139,0),IF($O141=2012,OFFSET('2012'!O$1,Calculations!$K139,0),IF($O141=2013,OFFSET('2013'!O$1,Calculations!$K139,0),IF($O141=2014,OFFSET('2014'!O$1,Calculations!$K139,0),IF($O141=2015,OFFSET('2015'!O$1,Calculations!$K139,0),IF($O141=2016,OFFSET('2016'!O$1,Calculations!$K139,0),IF($O141=2017,OFFSET('2017'!O$1,Calculations!$K139,0),0))))))))))))))))</f>
        <v>0</v>
      </c>
      <c r="CM141" s="33">
        <f ca="1">IF($O141=2002,OFFSET('2002'!P$1,Calculations!$K139,0),IF($O141=2003,OFFSET('2003'!P$1,Calculations!$K139,0),IF($O141=2004,OFFSET('2004'!P$1,Calculations!$K139,0),IF($O141=2005,OFFSET('2005'!P$1,Calculations!$K139,0),IF($O141=2006,OFFSET('2006'!P$1,Calculations!$K139,0),IF($O141=2007,OFFSET('2007'!P$1,Calculations!$K139,0),IF($O141=2008,OFFSET('2008'!P$1,Calculations!$K139,0),IF($O141=2009,OFFSET('2009'!P$1,Calculations!$K139,0),IF($O141=2010,OFFSET('2010'!P$1,Calculations!$K139,0),IF($O141=2011,OFFSET('2011'!P$1,Calculations!$K139,0),IF($O141=2012,OFFSET('2012'!P$1,Calculations!$K139,0),IF($O141=2013,OFFSET('2013'!P$1,Calculations!$K139,0),IF($O141=2014,OFFSET('2014'!P$1,Calculations!$K139,0),IF($O141=2015,OFFSET('2015'!P$1,Calculations!$K139,0),IF($O141=2016,OFFSET('2016'!P$1,Calculations!$K139,0),IF($O141=2017,OFFSET('2017'!P$1,Calculations!$K139,0),0))))))))))))))))</f>
        <v>0</v>
      </c>
      <c r="CN141" s="37">
        <f ca="1">IF($O141=2002,OFFSET('2002'!Q$1,Calculations!$K139,0),IF($O141=2003,OFFSET('2003'!Q$1,Calculations!$K139,0),IF($O141=2004,OFFSET('2004'!Q$1,Calculations!$K139,0),IF($O141=2005,OFFSET('2005'!Q$1,Calculations!$K139,0),IF($O141=2006,OFFSET('2006'!Q$1,Calculations!$K139,0),IF($O141=2007,OFFSET('2007'!Q$1,Calculations!$K139,0),IF($O141=2008,OFFSET('2008'!Q$1,Calculations!$K139,0),IF($O141=2009,OFFSET('2009'!Q$1,Calculations!$K139,0),IF($O141=2010,OFFSET('2010'!Q$1,Calculations!$K139,0),IF($O141=2011,OFFSET('2011'!Q$1,Calculations!$K139,0),IF($O141=2012,OFFSET('2012'!Q$1,Calculations!$K139,0),IF($O141=2013,OFFSET('2013'!Q$1,Calculations!$K139,0),IF($O141=2014,OFFSET('2014'!Q$1,Calculations!$K139,0),IF($O141=2015,OFFSET('2015'!Q$1,Calculations!$K139,0),IF($O141=2016,OFFSET('2016'!Q$1,Calculations!$K139,0),IF($O141=2017,OFFSET('2017'!Q$1,Calculations!$K139,0),0))))))))))))))))</f>
        <v>0</v>
      </c>
      <c r="CO141" s="71">
        <f t="shared" ca="1" si="146"/>
        <v>0</v>
      </c>
      <c r="CP141" s="33">
        <f ca="1">IF($O141=2002,OFFSET('2002'!K$1,Calculations!$L139,0),IF($O141=2003,OFFSET('2003'!K$1,Calculations!$L139,0),IF($O141=2004,OFFSET('2004'!K$1,Calculations!$L139,0),IF($O141=2005,OFFSET('2005'!K$1,Calculations!$L139,0),IF($O141=2006,OFFSET('2006'!K$1,Calculations!$L139,0),IF($O141=2007,OFFSET('2007'!K$1,Calculations!$L139,0),IF($O141=2008,OFFSET('2008'!K$1,Calculations!$L139,0),IF($O141=2009,OFFSET('2009'!K$1,Calculations!$L139,0),IF($O141=2010,OFFSET('2010'!K$1,Calculations!$L139,0),IF($O141=2011,OFFSET('2011'!K$1,Calculations!$L139,0),IF($O141=2012,OFFSET('2012'!K$1,Calculations!$L139,0),IF($O141=2013,OFFSET('2013'!K$1,Calculations!$L139,0),IF($O141=2014,OFFSET('2014'!K$1,Calculations!$L139,0),IF($O141=2015,OFFSET('2015'!K$1,Calculations!$L139,0),IF($O141=2016,OFFSET('2016'!K$1,Calculations!$L139,0),IF($O141=2017,OFFSET('2017'!K$1,Calculations!$L139,0),0))))))))))))))))</f>
        <v>0.37764654723557928</v>
      </c>
      <c r="CQ141" s="33">
        <f ca="1">IF($O141=2002,OFFSET('2002'!L$1,Calculations!$L139,0),IF($O141=2003,OFFSET('2003'!L$1,Calculations!$L139,0),IF($O141=2004,OFFSET('2004'!L$1,Calculations!$L139,0),IF($O141=2005,OFFSET('2005'!L$1,Calculations!$L139,0),IF($O141=2006,OFFSET('2006'!L$1,Calculations!$L139,0),IF($O141=2007,OFFSET('2007'!L$1,Calculations!$L139,0),IF($O141=2008,OFFSET('2008'!L$1,Calculations!$L139,0),IF($O141=2009,OFFSET('2009'!L$1,Calculations!$L139,0),IF($O141=2010,OFFSET('2010'!L$1,Calculations!$L139,0),IF($O141=2011,OFFSET('2011'!L$1,Calculations!$L139,0),IF($O141=2012,OFFSET('2012'!L$1,Calculations!$L139,0),IF($O141=2013,OFFSET('2013'!L$1,Calculations!$L139,0),IF($O141=2014,OFFSET('2014'!L$1,Calculations!$L139,0),IF($O141=2015,OFFSET('2015'!L$1,Calculations!$L139,0),IF($O141=2016,OFFSET('2016'!L$1,Calculations!$L139,0),IF($O141=2017,OFFSET('2017'!L$1,Calculations!$L139,0),0))))))))))))))))</f>
        <v>0.1676329727701284</v>
      </c>
      <c r="CR141" s="33">
        <f ca="1">IF($O141=2002,OFFSET('2002'!M$1,Calculations!$L139,0),IF($O141=2003,OFFSET('2003'!M$1,Calculations!$L139,0),IF($O141=2004,OFFSET('2004'!M$1,Calculations!$L139,0),IF($O141=2005,OFFSET('2005'!M$1,Calculations!$L139,0),IF($O141=2006,OFFSET('2006'!M$1,Calculations!$L139,0),IF($O141=2007,OFFSET('2007'!M$1,Calculations!$L139,0),IF($O141=2008,OFFSET('2008'!M$1,Calculations!$L139,0),IF($O141=2009,OFFSET('2009'!M$1,Calculations!$L139,0),IF($O141=2010,OFFSET('2010'!M$1,Calculations!$L139,0),IF($O141=2011,OFFSET('2011'!M$1,Calculations!$L139,0),IF($O141=2012,OFFSET('2012'!M$1,Calculations!$L139,0),IF($O141=2013,OFFSET('2013'!M$1,Calculations!$L139,0),IF($O141=2014,OFFSET('2014'!M$1,Calculations!$L139,0),IF($O141=2015,OFFSET('2015'!M$1,Calculations!$L139,0),IF($O141=2016,OFFSET('2016'!M$1,Calculations!$L139,0),IF($O141=2017,OFFSET('2017'!M$1,Calculations!$L139,0),0))))))))))))))))</f>
        <v>5.1291080495415892E-2</v>
      </c>
      <c r="CS141" s="33">
        <f ca="1">IF($O141=2002,OFFSET('2002'!N$1,Calculations!$L139,0),IF($O141=2003,OFFSET('2003'!N$1,Calculations!$L139,0),IF($O141=2004,OFFSET('2004'!N$1,Calculations!$L139,0),IF($O141=2005,OFFSET('2005'!N$1,Calculations!$L139,0),IF($O141=2006,OFFSET('2006'!N$1,Calculations!$L139,0),IF($O141=2007,OFFSET('2007'!N$1,Calculations!$L139,0),IF($O141=2008,OFFSET('2008'!N$1,Calculations!$L139,0),IF($O141=2009,OFFSET('2009'!N$1,Calculations!$L139,0),IF($O141=2010,OFFSET('2010'!N$1,Calculations!$L139,0),IF($O141=2011,OFFSET('2011'!N$1,Calculations!$L139,0),IF($O141=2012,OFFSET('2012'!N$1,Calculations!$L139,0),IF($O141=2013,OFFSET('2013'!N$1,Calculations!$L139,0),IF($O141=2014,OFFSET('2014'!N$1,Calculations!$L139,0),IF($O141=2015,OFFSET('2015'!N$1,Calculations!$L139,0),IF($O141=2016,OFFSET('2016'!N$1,Calculations!$L139,0),IF($O141=2017,OFFSET('2017'!N$1,Calculations!$L139,0),0))))))))))))))))</f>
        <v>3.4140329824013139E-2</v>
      </c>
      <c r="CT141" s="33">
        <f ca="1">IF($O141=2002,OFFSET('2002'!O$1,Calculations!$L139,0),IF($O141=2003,OFFSET('2003'!O$1,Calculations!$L139,0),IF($O141=2004,OFFSET('2004'!O$1,Calculations!$L139,0),IF($O141=2005,OFFSET('2005'!O$1,Calculations!$L139,0),IF($O141=2006,OFFSET('2006'!O$1,Calculations!$L139,0),IF($O141=2007,OFFSET('2007'!O$1,Calculations!$L139,0),IF($O141=2008,OFFSET('2008'!O$1,Calculations!$L139,0),IF($O141=2009,OFFSET('2009'!O$1,Calculations!$L139,0),IF($O141=2010,OFFSET('2010'!O$1,Calculations!$L139,0),IF($O141=2011,OFFSET('2011'!O$1,Calculations!$L139,0),IF($O141=2012,OFFSET('2012'!O$1,Calculations!$L139,0),IF($O141=2013,OFFSET('2013'!O$1,Calculations!$L139,0),IF($O141=2014,OFFSET('2014'!O$1,Calculations!$L139,0),IF($O141=2015,OFFSET('2015'!O$1,Calculations!$L139,0),IF($O141=2016,OFFSET('2016'!O$1,Calculations!$L139,0),IF($O141=2017,OFFSET('2017'!O$1,Calculations!$L139,0),0))))))))))))))))</f>
        <v>0.36877492654290656</v>
      </c>
      <c r="CU141" s="33">
        <f ca="1">IF($O141=2002,OFFSET('2002'!P$1,Calculations!$L139,0),IF($O141=2003,OFFSET('2003'!P$1,Calculations!$L139,0),IF($O141=2004,OFFSET('2004'!P$1,Calculations!$L139,0),IF($O141=2005,OFFSET('2005'!P$1,Calculations!$L139,0),IF($O141=2006,OFFSET('2006'!P$1,Calculations!$L139,0),IF($O141=2007,OFFSET('2007'!P$1,Calculations!$L139,0),IF($O141=2008,OFFSET('2008'!P$1,Calculations!$L139,0),IF($O141=2009,OFFSET('2009'!P$1,Calculations!$L139,0),IF($O141=2010,OFFSET('2010'!P$1,Calculations!$L139,0),IF($O141=2011,OFFSET('2011'!P$1,Calculations!$L139,0),IF($O141=2012,OFFSET('2012'!P$1,Calculations!$L139,0),IF($O141=2013,OFFSET('2013'!P$1,Calculations!$L139,0),IF($O141=2014,OFFSET('2014'!P$1,Calculations!$L139,0),IF($O141=2015,OFFSET('2015'!P$1,Calculations!$L139,0),IF($O141=2016,OFFSET('2016'!P$1,Calculations!$L139,0),IF($O141=2017,OFFSET('2017'!P$1,Calculations!$L139,0),0))))))))))))))))</f>
        <v>5.1414313195677114E-4</v>
      </c>
      <c r="CV141" s="37">
        <f ca="1">IF($O141=2002,OFFSET('2002'!Q$1,Calculations!$L139,0),IF($O141=2003,OFFSET('2003'!Q$1,Calculations!$L139,0),IF($O141=2004,OFFSET('2004'!Q$1,Calculations!$L139,0),IF($O141=2005,OFFSET('2005'!Q$1,Calculations!$L139,0),IF($O141=2006,OFFSET('2006'!Q$1,Calculations!$L139,0),IF($O141=2007,OFFSET('2007'!Q$1,Calculations!$L139,0),IF($O141=2008,OFFSET('2008'!Q$1,Calculations!$L139,0),IF($O141=2009,OFFSET('2009'!Q$1,Calculations!$L139,0),IF($O141=2010,OFFSET('2010'!Q$1,Calculations!$L139,0),IF($O141=2011,OFFSET('2011'!Q$1,Calculations!$L139,0),IF($O141=2012,OFFSET('2012'!Q$1,Calculations!$L139,0),IF($O141=2013,OFFSET('2013'!Q$1,Calculations!$L139,0),IF($O141=2014,OFFSET('2014'!Q$1,Calculations!$L139,0),IF($O141=2015,OFFSET('2015'!Q$1,Calculations!$L139,0),IF($O141=2016,OFFSET('2016'!Q$1,Calculations!$L139,0),IF($O141=2017,OFFSET('2017'!Q$1,Calculations!$L139,0),0))))))))))))))))</f>
        <v>1</v>
      </c>
      <c r="CW141" s="14">
        <v>3.4150452090632305E-2</v>
      </c>
      <c r="CX141" s="14">
        <v>6.975844823398826E-2</v>
      </c>
      <c r="CY141" s="14">
        <v>-4.7452172081980208E-2</v>
      </c>
      <c r="CZ141" s="14">
        <v>-4.0444892342146481E-2</v>
      </c>
      <c r="DA141" s="14">
        <v>9.9085809744658249E-2</v>
      </c>
      <c r="DB141" s="14">
        <v>-6.390183054034379E-2</v>
      </c>
      <c r="DC141" s="14">
        <v>2.7065440200387371E-3</v>
      </c>
      <c r="DD141" s="14">
        <v>-9.0848455794158931E-3</v>
      </c>
      <c r="DE141" s="14">
        <v>-1.3727920789770833E-2</v>
      </c>
      <c r="DF141" s="14">
        <v>3.845091977741083E-2</v>
      </c>
      <c r="DG141" s="14">
        <v>0</v>
      </c>
      <c r="DH141" s="14">
        <v>6.3762859671610333E-3</v>
      </c>
      <c r="DI141" s="54">
        <v>2.2600793085122459E-2</v>
      </c>
      <c r="DK141" s="40">
        <f t="shared" ca="1" si="147"/>
        <v>2.3938170874723393E-2</v>
      </c>
      <c r="DL141" s="36">
        <f t="shared" ca="1" si="148"/>
        <v>1.5402069593089315E-2</v>
      </c>
      <c r="DM141" s="36">
        <f t="shared" ca="1" si="149"/>
        <v>2.0278522569598952E-2</v>
      </c>
      <c r="DN141" s="36">
        <f t="shared" ca="1" si="150"/>
        <v>1.8602786705106549E-2</v>
      </c>
      <c r="DO141" s="36">
        <f t="shared" ca="1" si="151"/>
        <v>2.5322277503464444E-2</v>
      </c>
      <c r="DP141" s="36">
        <f t="shared" ca="1" si="152"/>
        <v>1.9646199871313493E-2</v>
      </c>
      <c r="DQ141" s="48">
        <f t="shared" ca="1" si="169"/>
        <v>2.2570739069729947E-2</v>
      </c>
      <c r="DR141" s="51">
        <f t="shared" ca="1" si="170"/>
        <v>-3.0054015392511763E-5</v>
      </c>
      <c r="DS141" s="28">
        <f t="shared" ca="1" si="153"/>
        <v>1.0239381708747235</v>
      </c>
      <c r="DT141" s="28">
        <f t="shared" ca="1" si="154"/>
        <v>1.0154020695930892</v>
      </c>
      <c r="DU141" s="28">
        <f t="shared" ca="1" si="155"/>
        <v>1.0202785225695989</v>
      </c>
      <c r="DV141" s="28">
        <f t="shared" ca="1" si="156"/>
        <v>1.0186027867051066</v>
      </c>
      <c r="DW141" s="28">
        <f t="shared" ca="1" si="157"/>
        <v>1.0253222775034645</v>
      </c>
      <c r="DX141" s="28">
        <f t="shared" ca="1" si="158"/>
        <v>1.0196461998713136</v>
      </c>
      <c r="DY141" s="28">
        <f t="shared" ca="1" si="159"/>
        <v>1.0225707390697298</v>
      </c>
      <c r="DZ141" s="46">
        <f t="shared" si="160"/>
        <v>1.0226007930851224</v>
      </c>
      <c r="EA141" s="2">
        <f t="shared" ca="1" si="161"/>
        <v>2.3656144789217317E-2</v>
      </c>
      <c r="EB141" s="2">
        <f t="shared" ca="1" si="162"/>
        <v>1.5284661733816035E-2</v>
      </c>
      <c r="EC141" s="2">
        <f t="shared" ca="1" si="163"/>
        <v>2.0075651364460649E-2</v>
      </c>
      <c r="ED141" s="2">
        <f t="shared" ca="1" si="164"/>
        <v>1.8431871283500382E-2</v>
      </c>
      <c r="EE141" s="2">
        <f t="shared" ca="1" si="165"/>
        <v>2.5006980248231666E-2</v>
      </c>
      <c r="EF141" s="2">
        <f t="shared" ca="1" si="166"/>
        <v>1.9455704254078339E-2</v>
      </c>
      <c r="EG141" s="2">
        <f t="shared" ca="1" si="167"/>
        <v>2.2319789006106906E-2</v>
      </c>
      <c r="EH141" s="17">
        <f t="shared" si="168"/>
        <v>2.2349179220983478E-2</v>
      </c>
      <c r="EI141" s="13">
        <f t="shared" ca="1" si="171"/>
        <v>-2.9390214876572063E-5</v>
      </c>
      <c r="EK141" s="89">
        <f t="shared" ca="1" si="136"/>
        <v>0.46465060006891684</v>
      </c>
      <c r="EL141" s="24">
        <f t="shared" ca="1" si="137"/>
        <v>8.0640494861651785E-2</v>
      </c>
      <c r="EM141" s="89">
        <f t="shared" ca="1" si="138"/>
        <v>5.0648141240928458E-2</v>
      </c>
      <c r="EN141" s="89">
        <f t="shared" ca="1" si="139"/>
        <v>3.3501015990957166E-2</v>
      </c>
      <c r="EO141" s="45">
        <f t="shared" ca="1" si="140"/>
        <v>7.2510472277124011E-2</v>
      </c>
      <c r="EP141" s="89">
        <f t="shared" ca="1" si="141"/>
        <v>1.3284002665823324E-3</v>
      </c>
      <c r="EQ141" s="89">
        <f t="shared" ca="1" si="142"/>
        <v>0.15785426357482607</v>
      </c>
      <c r="ER141" s="45">
        <f t="shared" ca="1" si="143"/>
        <v>2.4336350630207861E-2</v>
      </c>
      <c r="ES141" s="89">
        <f t="shared" ca="1" si="144"/>
        <v>0.10760577094047197</v>
      </c>
      <c r="ET141" s="89">
        <f t="shared" ca="1" si="145"/>
        <v>6.924490148333488E-3</v>
      </c>
    </row>
    <row r="142" spans="1:150">
      <c r="A142">
        <v>113</v>
      </c>
      <c r="B142">
        <v>114</v>
      </c>
      <c r="C142">
        <v>115</v>
      </c>
      <c r="D142">
        <v>116</v>
      </c>
      <c r="E142">
        <v>117</v>
      </c>
      <c r="F142">
        <v>118</v>
      </c>
      <c r="G142">
        <v>119</v>
      </c>
      <c r="H142">
        <v>120</v>
      </c>
      <c r="I142">
        <v>121</v>
      </c>
      <c r="J142">
        <v>122</v>
      </c>
      <c r="K142">
        <v>123</v>
      </c>
      <c r="L142">
        <v>124</v>
      </c>
      <c r="N142" s="16">
        <v>41821</v>
      </c>
      <c r="O142" s="20">
        <v>2014</v>
      </c>
      <c r="P142" s="17">
        <f ca="1">IF($O142=2002,OFFSET('2002'!K$1,Calculations!$A140,0),IF($O142=2003,OFFSET('2003'!K$1,Calculations!$A140,0),IF($O142=2004,OFFSET('2004'!K$1,Calculations!$A140,0),IF($O142=2005,OFFSET('2005'!K$1,Calculations!$A140,0),IF($O142=2006,OFFSET('2006'!K$1,Calculations!$A140,0),IF($O142=2007,OFFSET('2007'!K$1,Calculations!$A140,0),IF($O142=2008,OFFSET('2008'!K$1,Calculations!$A140,0),IF($O142=2009,OFFSET('2009'!K$1,Calculations!$A140,0),IF($O142=2010,OFFSET('2010'!K$1,Calculations!$A140,0),IF($O142=2011,OFFSET('2011'!K$1,Calculations!$A140,0),IF($O142=2012,OFFSET('2012'!K$1,Calculations!$A140,0),IF($O142=2013,OFFSET('2013'!K$1,Calculations!$A140,0),IF($O142=2014,OFFSET('2014'!K$1,Calculations!$A140,0),IF($O142=2015,OFFSET('2015'!K$1,Calculations!$A140,0),IF($O142=2016,OFFSET('2016'!K$1,Calculations!$A140,0),IF($O142=2017,OFFSET('2017'!K$1,Calculations!$A140,0),0))))))))))))))))</f>
        <v>0.56760503717378352</v>
      </c>
      <c r="Q142" s="17">
        <f ca="1">IF($O142=2002,OFFSET('2002'!L$1,Calculations!$A140,0),IF($O142=2003,OFFSET('2003'!L$1,Calculations!$A140,0),IF($O142=2004,OFFSET('2004'!L$1,Calculations!$A140,0),IF($O142=2005,OFFSET('2005'!L$1,Calculations!$A140,0),IF($O142=2006,OFFSET('2006'!L$1,Calculations!$A140,0),IF($O142=2007,OFFSET('2007'!L$1,Calculations!$A140,0),IF($O142=2008,OFFSET('2008'!L$1,Calculations!$A140,0),IF($O142=2009,OFFSET('2009'!L$1,Calculations!$A140,0),IF($O142=2010,OFFSET('2010'!L$1,Calculations!$A140,0),IF($O142=2011,OFFSET('2011'!L$1,Calculations!$A140,0),IF($O142=2012,OFFSET('2012'!L$1,Calculations!$A140,0),IF($O142=2013,OFFSET('2013'!L$1,Calculations!$A140,0),IF($O142=2014,OFFSET('2014'!L$1,Calculations!$A140,0),IF($O142=2015,OFFSET('2015'!L$1,Calculations!$A140,0),IF($O142=2016,OFFSET('2016'!L$1,Calculations!$A140,0),IF($O142=2017,OFFSET('2017'!L$1,Calculations!$A140,0),0))))))))))))))))</f>
        <v>0.22006886161002803</v>
      </c>
      <c r="R142" s="17">
        <f ca="1">IF($O142=2002,OFFSET('2002'!M$1,Calculations!$A140,0),IF($O142=2003,OFFSET('2003'!M$1,Calculations!$A140,0),IF($O142=2004,OFFSET('2004'!M$1,Calculations!$A140,0),IF($O142=2005,OFFSET('2005'!M$1,Calculations!$A140,0),IF($O142=2006,OFFSET('2006'!M$1,Calculations!$A140,0),IF($O142=2007,OFFSET('2007'!M$1,Calculations!$A140,0),IF($O142=2008,OFFSET('2008'!M$1,Calculations!$A140,0),IF($O142=2009,OFFSET('2009'!M$1,Calculations!$A140,0),IF($O142=2010,OFFSET('2010'!M$1,Calculations!$A140,0),IF($O142=2011,OFFSET('2011'!M$1,Calculations!$A140,0),IF($O142=2012,OFFSET('2012'!M$1,Calculations!$A140,0),IF($O142=2013,OFFSET('2013'!M$1,Calculations!$A140,0),IF($O142=2014,OFFSET('2014'!M$1,Calculations!$A140,0),IF($O142=2015,OFFSET('2015'!M$1,Calculations!$A140,0),IF($O142=2016,OFFSET('2016'!M$1,Calculations!$A140,0),IF($O142=2017,OFFSET('2017'!M$1,Calculations!$A140,0),0))))))))))))))))</f>
        <v>0.32069473385068675</v>
      </c>
      <c r="S142" s="17">
        <f ca="1">IF($O142=2002,OFFSET('2002'!N$1,Calculations!$A140,0),IF($O142=2003,OFFSET('2003'!N$1,Calculations!$A140,0),IF($O142=2004,OFFSET('2004'!N$1,Calculations!$A140,0),IF($O142=2005,OFFSET('2005'!N$1,Calculations!$A140,0),IF($O142=2006,OFFSET('2006'!N$1,Calculations!$A140,0),IF($O142=2007,OFFSET('2007'!N$1,Calculations!$A140,0),IF($O142=2008,OFFSET('2008'!N$1,Calculations!$A140,0),IF($O142=2009,OFFSET('2009'!N$1,Calculations!$A140,0),IF($O142=2010,OFFSET('2010'!N$1,Calculations!$A140,0),IF($O142=2011,OFFSET('2011'!N$1,Calculations!$A140,0),IF($O142=2012,OFFSET('2012'!N$1,Calculations!$A140,0),IF($O142=2013,OFFSET('2013'!N$1,Calculations!$A140,0),IF($O142=2014,OFFSET('2014'!N$1,Calculations!$A140,0),IF($O142=2015,OFFSET('2015'!N$1,Calculations!$A140,0),IF($O142=2016,OFFSET('2016'!N$1,Calculations!$A140,0),IF($O142=2017,OFFSET('2017'!N$1,Calculations!$A140,0),0))))))))))))))))</f>
        <v>0.35008584206949966</v>
      </c>
      <c r="T142" s="17">
        <f ca="1">IF($O142=2002,OFFSET('2002'!O$1,Calculations!$A140,0),IF($O142=2003,OFFSET('2003'!O$1,Calculations!$A140,0),IF($O142=2004,OFFSET('2004'!O$1,Calculations!$A140,0),IF($O142=2005,OFFSET('2005'!O$1,Calculations!$A140,0),IF($O142=2006,OFFSET('2006'!O$1,Calculations!$A140,0),IF($O142=2007,OFFSET('2007'!O$1,Calculations!$A140,0),IF($O142=2008,OFFSET('2008'!O$1,Calculations!$A140,0),IF($O142=2009,OFFSET('2009'!O$1,Calculations!$A140,0),IF($O142=2010,OFFSET('2010'!O$1,Calculations!$A140,0),IF($O142=2011,OFFSET('2011'!O$1,Calculations!$A140,0),IF($O142=2012,OFFSET('2012'!O$1,Calculations!$A140,0),IF($O142=2013,OFFSET('2013'!O$1,Calculations!$A140,0),IF($O142=2014,OFFSET('2014'!O$1,Calculations!$A140,0),IF($O142=2015,OFFSET('2015'!O$1,Calculations!$A140,0),IF($O142=2016,OFFSET('2016'!O$1,Calculations!$A140,0),IF($O142=2017,OFFSET('2017'!O$1,Calculations!$A140,0),0))))))))))))))))</f>
        <v>0.45754074409903556</v>
      </c>
      <c r="U142" s="17">
        <f ca="1">IF($O142=2002,OFFSET('2002'!P$1,Calculations!$A140,0),IF($O142=2003,OFFSET('2003'!P$1,Calculations!$A140,0),IF($O142=2004,OFFSET('2004'!P$1,Calculations!$A140,0),IF($O142=2005,OFFSET('2005'!P$1,Calculations!$A140,0),IF($O142=2006,OFFSET('2006'!P$1,Calculations!$A140,0),IF($O142=2007,OFFSET('2007'!P$1,Calculations!$A140,0),IF($O142=2008,OFFSET('2008'!P$1,Calculations!$A140,0),IF($O142=2009,OFFSET('2009'!P$1,Calculations!$A140,0),IF($O142=2010,OFFSET('2010'!P$1,Calculations!$A140,0),IF($O142=2011,OFFSET('2011'!P$1,Calculations!$A140,0),IF($O142=2012,OFFSET('2012'!P$1,Calculations!$A140,0),IF($O142=2013,OFFSET('2013'!P$1,Calculations!$A140,0),IF($O142=2014,OFFSET('2014'!P$1,Calculations!$A140,0),IF($O142=2015,OFFSET('2015'!P$1,Calculations!$A140,0),IF($O142=2016,OFFSET('2016'!P$1,Calculations!$A140,0),IF($O142=2017,OFFSET('2017'!P$1,Calculations!$A140,0),0))))))))))))))))</f>
        <v>0.36579819570816718</v>
      </c>
      <c r="V142" s="13">
        <f ca="1">IF($O142=2002,OFFSET('2002'!Q$1,Calculations!$A140,0),IF($O142=2003,OFFSET('2003'!Q$1,Calculations!$A140,0),IF($O142=2004,OFFSET('2004'!Q$1,Calculations!$A140,0),IF($O142=2005,OFFSET('2005'!Q$1,Calculations!$A140,0),IF($O142=2006,OFFSET('2006'!Q$1,Calculations!$A140,0),IF($O142=2007,OFFSET('2007'!Q$1,Calculations!$A140,0),IF($O142=2008,OFFSET('2008'!Q$1,Calculations!$A140,0),IF($O142=2009,OFFSET('2009'!Q$1,Calculations!$A140,0),IF($O142=2010,OFFSET('2010'!Q$1,Calculations!$A140,0),IF($O142=2011,OFFSET('2011'!Q$1,Calculations!$A140,0),IF($O142=2012,OFFSET('2012'!Q$1,Calculations!$A140,0),IF($O142=2013,OFFSET('2013'!Q$1,Calculations!$A140,0),IF($O142=2014,OFFSET('2014'!Q$1,Calculations!$A140,0),IF($O142=2015,OFFSET('2015'!Q$1,Calculations!$A140,0),IF($O142=2016,OFFSET('2016'!Q$1,Calculations!$A140,0),IF($O142=2017,OFFSET('2017'!Q$1,Calculations!$A140,0),0))))))))))))))))</f>
        <v>0.44690853963034272</v>
      </c>
      <c r="W142" s="33">
        <f ca="1">IF($O142=2002,OFFSET('2002'!K$1,Calculations!$B140,0),IF($O142=2003,OFFSET('2003'!K$1,Calculations!$B140,0),IF($O142=2004,OFFSET('2004'!K$1,Calculations!$B140,0),IF($O142=2005,OFFSET('2005'!K$1,Calculations!$B140,0),IF($O142=2006,OFFSET('2006'!K$1,Calculations!$B140,0),IF($O142=2007,OFFSET('2007'!K$1,Calculations!$B140,0),IF($O142=2008,OFFSET('2008'!K$1,Calculations!$B140,0),IF($O142=2009,OFFSET('2009'!K$1,Calculations!$B140,0),IF($O142=2010,OFFSET('2010'!K$1,Calculations!$B140,0),IF($O142=2011,OFFSET('2011'!K$1,Calculations!$B140,0),IF($O142=2012,OFFSET('2012'!K$1,Calculations!$B140,0),IF($O142=2013,OFFSET('2013'!K$1,Calculations!$B140,0),IF($O142=2014,OFFSET('2014'!K$1,Calculations!$B140,0),IF($O142=2015,OFFSET('2015'!K$1,Calculations!$B140,0),IF($O142=2016,OFFSET('2016'!K$1,Calculations!$B140,0),IF($O142=2017,OFFSET('2017'!K$1,Calculations!$B140,0),0))))))))))))))))</f>
        <v>8.879303047001498E-2</v>
      </c>
      <c r="X142" s="33">
        <f ca="1">IF($O142=2002,OFFSET('2002'!L$1,Calculations!$B140,0),IF($O142=2003,OFFSET('2003'!L$1,Calculations!$B140,0),IF($O142=2004,OFFSET('2004'!L$1,Calculations!$B140,0),IF($O142=2005,OFFSET('2005'!L$1,Calculations!$B140,0),IF($O142=2006,OFFSET('2006'!L$1,Calculations!$B140,0),IF($O142=2007,OFFSET('2007'!L$1,Calculations!$B140,0),IF($O142=2008,OFFSET('2008'!L$1,Calculations!$B140,0),IF($O142=2009,OFFSET('2009'!L$1,Calculations!$B140,0),IF($O142=2010,OFFSET('2010'!L$1,Calculations!$B140,0),IF($O142=2011,OFFSET('2011'!L$1,Calculations!$B140,0),IF($O142=2012,OFFSET('2012'!L$1,Calculations!$B140,0),IF($O142=2013,OFFSET('2013'!L$1,Calculations!$B140,0),IF($O142=2014,OFFSET('2014'!L$1,Calculations!$B140,0),IF($O142=2015,OFFSET('2015'!L$1,Calculations!$B140,0),IF($O142=2016,OFFSET('2016'!L$1,Calculations!$B140,0),IF($O142=2017,OFFSET('2017'!L$1,Calculations!$B140,0),0))))))))))))))))</f>
        <v>4.0586358196173421E-2</v>
      </c>
      <c r="Y142" s="33">
        <f ca="1">IF($O142=2002,OFFSET('2002'!M$1,Calculations!$B140,0),IF($O142=2003,OFFSET('2003'!M$1,Calculations!$B140,0),IF($O142=2004,OFFSET('2004'!M$1,Calculations!$B140,0),IF($O142=2005,OFFSET('2005'!M$1,Calculations!$B140,0),IF($O142=2006,OFFSET('2006'!M$1,Calculations!$B140,0),IF($O142=2007,OFFSET('2007'!M$1,Calculations!$B140,0),IF($O142=2008,OFFSET('2008'!M$1,Calculations!$B140,0),IF($O142=2009,OFFSET('2009'!M$1,Calculations!$B140,0),IF($O142=2010,OFFSET('2010'!M$1,Calculations!$B140,0),IF($O142=2011,OFFSET('2011'!M$1,Calculations!$B140,0),IF($O142=2012,OFFSET('2012'!M$1,Calculations!$B140,0),IF($O142=2013,OFFSET('2013'!M$1,Calculations!$B140,0),IF($O142=2014,OFFSET('2014'!M$1,Calculations!$B140,0),IF($O142=2015,OFFSET('2015'!M$1,Calculations!$B140,0),IF($O142=2016,OFFSET('2016'!M$1,Calculations!$B140,0),IF($O142=2017,OFFSET('2017'!M$1,Calculations!$B140,0),0))))))))))))))))</f>
        <v>0.12083237664153296</v>
      </c>
      <c r="Z142" s="33">
        <f ca="1">IF($O142=2002,OFFSET('2002'!N$1,Calculations!$B140,0),IF($O142=2003,OFFSET('2003'!N$1,Calculations!$B140,0),IF($O142=2004,OFFSET('2004'!N$1,Calculations!$B140,0),IF($O142=2005,OFFSET('2005'!N$1,Calculations!$B140,0),IF($O142=2006,OFFSET('2006'!N$1,Calculations!$B140,0),IF($O142=2007,OFFSET('2007'!N$1,Calculations!$B140,0),IF($O142=2008,OFFSET('2008'!N$1,Calculations!$B140,0),IF($O142=2009,OFFSET('2009'!N$1,Calculations!$B140,0),IF($O142=2010,OFFSET('2010'!N$1,Calculations!$B140,0),IF($O142=2011,OFFSET('2011'!N$1,Calculations!$B140,0),IF($O142=2012,OFFSET('2012'!N$1,Calculations!$B140,0),IF($O142=2013,OFFSET('2013'!N$1,Calculations!$B140,0),IF($O142=2014,OFFSET('2014'!N$1,Calculations!$B140,0),IF($O142=2015,OFFSET('2015'!N$1,Calculations!$B140,0),IF($O142=2016,OFFSET('2016'!N$1,Calculations!$B140,0),IF($O142=2017,OFFSET('2017'!N$1,Calculations!$B140,0),0))))))))))))))))</f>
        <v>8.3987742483394176E-2</v>
      </c>
      <c r="AA142" s="33">
        <f ca="1">IF($O142=2002,OFFSET('2002'!O$1,Calculations!$B140,0),IF($O142=2003,OFFSET('2003'!O$1,Calculations!$B140,0),IF($O142=2004,OFFSET('2004'!O$1,Calculations!$B140,0),IF($O142=2005,OFFSET('2005'!O$1,Calculations!$B140,0),IF($O142=2006,OFFSET('2006'!O$1,Calculations!$B140,0),IF($O142=2007,OFFSET('2007'!O$1,Calculations!$B140,0),IF($O142=2008,OFFSET('2008'!O$1,Calculations!$B140,0),IF($O142=2009,OFFSET('2009'!O$1,Calculations!$B140,0),IF($O142=2010,OFFSET('2010'!O$1,Calculations!$B140,0),IF($O142=2011,OFFSET('2011'!O$1,Calculations!$B140,0),IF($O142=2012,OFFSET('2012'!O$1,Calculations!$B140,0),IF($O142=2013,OFFSET('2013'!O$1,Calculations!$B140,0),IF($O142=2014,OFFSET('2014'!O$1,Calculations!$B140,0),IF($O142=2015,OFFSET('2015'!O$1,Calculations!$B140,0),IF($O142=2016,OFFSET('2016'!O$1,Calculations!$B140,0),IF($O142=2017,OFFSET('2017'!O$1,Calculations!$B140,0),0))))))))))))))))</f>
        <v>9.2280419332807326E-2</v>
      </c>
      <c r="AB142" s="33">
        <f ca="1">IF($O142=2002,OFFSET('2002'!P$1,Calculations!$B140,0),IF($O142=2003,OFFSET('2003'!P$1,Calculations!$B140,0),IF($O142=2004,OFFSET('2004'!P$1,Calculations!$B140,0),IF($O142=2005,OFFSET('2005'!P$1,Calculations!$B140,0),IF($O142=2006,OFFSET('2006'!P$1,Calculations!$B140,0),IF($O142=2007,OFFSET('2007'!P$1,Calculations!$B140,0),IF($O142=2008,OFFSET('2008'!P$1,Calculations!$B140,0),IF($O142=2009,OFFSET('2009'!P$1,Calculations!$B140,0),IF($O142=2010,OFFSET('2010'!P$1,Calculations!$B140,0),IF($O142=2011,OFFSET('2011'!P$1,Calculations!$B140,0),IF($O142=2012,OFFSET('2012'!P$1,Calculations!$B140,0),IF($O142=2013,OFFSET('2013'!P$1,Calculations!$B140,0),IF($O142=2014,OFFSET('2014'!P$1,Calculations!$B140,0),IF($O142=2015,OFFSET('2015'!P$1,Calculations!$B140,0),IF($O142=2016,OFFSET('2016'!P$1,Calculations!$B140,0),IF($O142=2017,OFFSET('2017'!P$1,Calculations!$B140,0),0))))))))))))))))</f>
        <v>0.12157340410607181</v>
      </c>
      <c r="AC142" s="37">
        <f ca="1">IF($O142=2002,OFFSET('2002'!Q$1,Calculations!$B140,0),IF($O142=2003,OFFSET('2003'!Q$1,Calculations!$B140,0),IF($O142=2004,OFFSET('2004'!Q$1,Calculations!$B140,0),IF($O142=2005,OFFSET('2005'!Q$1,Calculations!$B140,0),IF($O142=2006,OFFSET('2006'!Q$1,Calculations!$B140,0),IF($O142=2007,OFFSET('2007'!Q$1,Calculations!$B140,0),IF($O142=2008,OFFSET('2008'!Q$1,Calculations!$B140,0),IF($O142=2009,OFFSET('2009'!Q$1,Calculations!$B140,0),IF($O142=2010,OFFSET('2010'!Q$1,Calculations!$B140,0),IF($O142=2011,OFFSET('2011'!Q$1,Calculations!$B140,0),IF($O142=2012,OFFSET('2012'!Q$1,Calculations!$B140,0),IF($O142=2013,OFFSET('2013'!Q$1,Calculations!$B140,0),IF($O142=2014,OFFSET('2014'!Q$1,Calculations!$B140,0),IF($O142=2015,OFFSET('2015'!Q$1,Calculations!$B140,0),IF($O142=2016,OFFSET('2016'!Q$1,Calculations!$B140,0),IF($O142=2017,OFFSET('2017'!Q$1,Calculations!$B140,0),0))))))))))))))))</f>
        <v>8.328964219249485E-2</v>
      </c>
      <c r="AD142" s="33">
        <f ca="1">IF($O142=2002,OFFSET('2002'!K$1,Calculations!$C140,0),IF($O142=2003,OFFSET('2003'!K$1,Calculations!$C140,0),IF($O142=2004,OFFSET('2004'!K$1,Calculations!$C140,0),IF($O142=2005,OFFSET('2005'!K$1,Calculations!$C140,0),IF($O142=2006,OFFSET('2006'!K$1,Calculations!$C140,0),IF($O142=2007,OFFSET('2007'!K$1,Calculations!$C140,0),IF($O142=2008,OFFSET('2008'!K$1,Calculations!$C140,0),IF($O142=2009,OFFSET('2009'!K$1,Calculations!$C140,0),IF($O142=2010,OFFSET('2010'!K$1,Calculations!$C140,0),IF($O142=2011,OFFSET('2011'!K$1,Calculations!$C140,0),IF($O142=2012,OFFSET('2012'!K$1,Calculations!$C140,0),IF($O142=2013,OFFSET('2013'!K$1,Calculations!$C140,0),IF($O142=2014,OFFSET('2014'!K$1,Calculations!$C140,0),IF($O142=2015,OFFSET('2015'!K$1,Calculations!$C140,0),IF($O142=2016,OFFSET('2016'!K$1,Calculations!$C140,0),IF($O142=2017,OFFSET('2017'!K$1,Calculations!$C140,0),0))))))))))))))))</f>
        <v>1.9230621926494308E-2</v>
      </c>
      <c r="AE142" s="33">
        <f ca="1">IF($O142=2002,OFFSET('2002'!L$1,Calculations!$C140,0),IF($O142=2003,OFFSET('2003'!L$1,Calculations!$C140,0),IF($O142=2004,OFFSET('2004'!L$1,Calculations!$C140,0),IF($O142=2005,OFFSET('2005'!L$1,Calculations!$C140,0),IF($O142=2006,OFFSET('2006'!L$1,Calculations!$C140,0),IF($O142=2007,OFFSET('2007'!L$1,Calculations!$C140,0),IF($O142=2008,OFFSET('2008'!L$1,Calculations!$C140,0),IF($O142=2009,OFFSET('2009'!L$1,Calculations!$C140,0),IF($O142=2010,OFFSET('2010'!L$1,Calculations!$C140,0),IF($O142=2011,OFFSET('2011'!L$1,Calculations!$C140,0),IF($O142=2012,OFFSET('2012'!L$1,Calculations!$C140,0),IF($O142=2013,OFFSET('2013'!L$1,Calculations!$C140,0),IF($O142=2014,OFFSET('2014'!L$1,Calculations!$C140,0),IF($O142=2015,OFFSET('2015'!L$1,Calculations!$C140,0),IF($O142=2016,OFFSET('2016'!L$1,Calculations!$C140,0),IF($O142=2017,OFFSET('2017'!L$1,Calculations!$C140,0),0))))))))))))))))</f>
        <v>0.11539253782601831</v>
      </c>
      <c r="AF142" s="33">
        <f ca="1">IF($O142=2002,OFFSET('2002'!M$1,Calculations!$C140,0),IF($O142=2003,OFFSET('2003'!M$1,Calculations!$C140,0),IF($O142=2004,OFFSET('2004'!M$1,Calculations!$C140,0),IF($O142=2005,OFFSET('2005'!M$1,Calculations!$C140,0),IF($O142=2006,OFFSET('2006'!M$1,Calculations!$C140,0),IF($O142=2007,OFFSET('2007'!M$1,Calculations!$C140,0),IF($O142=2008,OFFSET('2008'!M$1,Calculations!$C140,0),IF($O142=2009,OFFSET('2009'!M$1,Calculations!$C140,0),IF($O142=2010,OFFSET('2010'!M$1,Calculations!$C140,0),IF($O142=2011,OFFSET('2011'!M$1,Calculations!$C140,0),IF($O142=2012,OFFSET('2012'!M$1,Calculations!$C140,0),IF($O142=2013,OFFSET('2013'!M$1,Calculations!$C140,0),IF($O142=2014,OFFSET('2014'!M$1,Calculations!$C140,0),IF($O142=2015,OFFSET('2015'!M$1,Calculations!$C140,0),IF($O142=2016,OFFSET('2016'!M$1,Calculations!$C140,0),IF($O142=2017,OFFSET('2017'!M$1,Calculations!$C140,0),0))))))))))))))))</f>
        <v>9.4537129725032545E-2</v>
      </c>
      <c r="AG142" s="33">
        <f ca="1">IF($O142=2002,OFFSET('2002'!N$1,Calculations!$C140,0),IF($O142=2003,OFFSET('2003'!N$1,Calculations!$C140,0),IF($O142=2004,OFFSET('2004'!N$1,Calculations!$C140,0),IF($O142=2005,OFFSET('2005'!N$1,Calculations!$C140,0),IF($O142=2006,OFFSET('2006'!N$1,Calculations!$C140,0),IF($O142=2007,OFFSET('2007'!N$1,Calculations!$C140,0),IF($O142=2008,OFFSET('2008'!N$1,Calculations!$C140,0),IF($O142=2009,OFFSET('2009'!N$1,Calculations!$C140,0),IF($O142=2010,OFFSET('2010'!N$1,Calculations!$C140,0),IF($O142=2011,OFFSET('2011'!N$1,Calculations!$C140,0),IF($O142=2012,OFFSET('2012'!N$1,Calculations!$C140,0),IF($O142=2013,OFFSET('2013'!N$1,Calculations!$C140,0),IF($O142=2014,OFFSET('2014'!N$1,Calculations!$C140,0),IF($O142=2015,OFFSET('2015'!N$1,Calculations!$C140,0),IF($O142=2016,OFFSET('2016'!N$1,Calculations!$C140,0),IF($O142=2017,OFFSET('2017'!N$1,Calculations!$C140,0),0))))))))))))))))</f>
        <v>0.12187998708312657</v>
      </c>
      <c r="AH142" s="33">
        <f ca="1">IF($O142=2002,OFFSET('2002'!O$1,Calculations!$C140,0),IF($O142=2003,OFFSET('2003'!O$1,Calculations!$C140,0),IF($O142=2004,OFFSET('2004'!O$1,Calculations!$C140,0),IF($O142=2005,OFFSET('2005'!O$1,Calculations!$C140,0),IF($O142=2006,OFFSET('2006'!O$1,Calculations!$C140,0),IF($O142=2007,OFFSET('2007'!O$1,Calculations!$C140,0),IF($O142=2008,OFFSET('2008'!O$1,Calculations!$C140,0),IF($O142=2009,OFFSET('2009'!O$1,Calculations!$C140,0),IF($O142=2010,OFFSET('2010'!O$1,Calculations!$C140,0),IF($O142=2011,OFFSET('2011'!O$1,Calculations!$C140,0),IF($O142=2012,OFFSET('2012'!O$1,Calculations!$C140,0),IF($O142=2013,OFFSET('2013'!O$1,Calculations!$C140,0),IF($O142=2014,OFFSET('2014'!O$1,Calculations!$C140,0),IF($O142=2015,OFFSET('2015'!O$1,Calculations!$C140,0),IF($O142=2016,OFFSET('2016'!O$1,Calculations!$C140,0),IF($O142=2017,OFFSET('2017'!O$1,Calculations!$C140,0),0))))))))))))))))</f>
        <v>4.110457062832841E-2</v>
      </c>
      <c r="AI142" s="33">
        <f ca="1">IF($O142=2002,OFFSET('2002'!P$1,Calculations!$C140,0),IF($O142=2003,OFFSET('2003'!P$1,Calculations!$C140,0),IF($O142=2004,OFFSET('2004'!P$1,Calculations!$C140,0),IF($O142=2005,OFFSET('2005'!P$1,Calculations!$C140,0),IF($O142=2006,OFFSET('2006'!P$1,Calculations!$C140,0),IF($O142=2007,OFFSET('2007'!P$1,Calculations!$C140,0),IF($O142=2008,OFFSET('2008'!P$1,Calculations!$C140,0),IF($O142=2009,OFFSET('2009'!P$1,Calculations!$C140,0),IF($O142=2010,OFFSET('2010'!P$1,Calculations!$C140,0),IF($O142=2011,OFFSET('2011'!P$1,Calculations!$C140,0),IF($O142=2012,OFFSET('2012'!P$1,Calculations!$C140,0),IF($O142=2013,OFFSET('2013'!P$1,Calculations!$C140,0),IF($O142=2014,OFFSET('2014'!P$1,Calculations!$C140,0),IF($O142=2015,OFFSET('2015'!P$1,Calculations!$C140,0),IF($O142=2016,OFFSET('2016'!P$1,Calculations!$C140,0),IF($O142=2017,OFFSET('2017'!P$1,Calculations!$C140,0),0))))))))))))))))</f>
        <v>4.475449723946448E-2</v>
      </c>
      <c r="AJ142" s="37">
        <f ca="1">IF($O142=2002,OFFSET('2002'!Q$1,Calculations!$C140,0),IF($O142=2003,OFFSET('2003'!Q$1,Calculations!$C140,0),IF($O142=2004,OFFSET('2004'!Q$1,Calculations!$C140,0),IF($O142=2005,OFFSET('2005'!Q$1,Calculations!$C140,0),IF($O142=2006,OFFSET('2006'!Q$1,Calculations!$C140,0),IF($O142=2007,OFFSET('2007'!Q$1,Calculations!$C140,0),IF($O142=2008,OFFSET('2008'!Q$1,Calculations!$C140,0),IF($O142=2009,OFFSET('2009'!Q$1,Calculations!$C140,0),IF($O142=2010,OFFSET('2010'!Q$1,Calculations!$C140,0),IF($O142=2011,OFFSET('2011'!Q$1,Calculations!$C140,0),IF($O142=2012,OFFSET('2012'!Q$1,Calculations!$C140,0),IF($O142=2013,OFFSET('2013'!Q$1,Calculations!$C140,0),IF($O142=2014,OFFSET('2014'!Q$1,Calculations!$C140,0),IF($O142=2015,OFFSET('2015'!Q$1,Calculations!$C140,0),IF($O142=2016,OFFSET('2016'!Q$1,Calculations!$C140,0),IF($O142=2017,OFFSET('2017'!Q$1,Calculations!$C140,0),0))))))))))))))))</f>
        <v>5.1255156569316687E-2</v>
      </c>
      <c r="AK142" s="33">
        <f ca="1">IF($O142=2002,OFFSET('2002'!K$1,Calculations!$D140,0),IF($O142=2003,OFFSET('2003'!K$1,Calculations!$D140,0),IF($O142=2004,OFFSET('2004'!K$1,Calculations!$D140,0),IF($O142=2005,OFFSET('2005'!K$1,Calculations!$D140,0),IF($O142=2006,OFFSET('2006'!K$1,Calculations!$D140,0),IF($O142=2007,OFFSET('2007'!K$1,Calculations!$D140,0),IF($O142=2008,OFFSET('2008'!K$1,Calculations!$D140,0),IF($O142=2009,OFFSET('2009'!K$1,Calculations!$D140,0),IF($O142=2010,OFFSET('2010'!K$1,Calculations!$D140,0),IF($O142=2011,OFFSET('2011'!K$1,Calculations!$D140,0),IF($O142=2012,OFFSET('2012'!K$1,Calculations!$D140,0),IF($O142=2013,OFFSET('2013'!K$1,Calculations!$D140,0),IF($O142=2014,OFFSET('2014'!K$1,Calculations!$D140,0),IF($O142=2015,OFFSET('2015'!K$1,Calculations!$D140,0),IF($O142=2016,OFFSET('2016'!K$1,Calculations!$D140,0),IF($O142=2017,OFFSET('2017'!K$1,Calculations!$D140,0),0))))))))))))))))</f>
        <v>6.6740740498112752E-3</v>
      </c>
      <c r="AL142" s="33">
        <f ca="1">IF($O142=2002,OFFSET('2002'!L$1,Calculations!$D140,0),IF($O142=2003,OFFSET('2003'!L$1,Calculations!$D140,0),IF($O142=2004,OFFSET('2004'!L$1,Calculations!$D140,0),IF($O142=2005,OFFSET('2005'!L$1,Calculations!$D140,0),IF($O142=2006,OFFSET('2006'!L$1,Calculations!$D140,0),IF($O142=2007,OFFSET('2007'!L$1,Calculations!$D140,0),IF($O142=2008,OFFSET('2008'!L$1,Calculations!$D140,0),IF($O142=2009,OFFSET('2009'!L$1,Calculations!$D140,0),IF($O142=2010,OFFSET('2010'!L$1,Calculations!$D140,0),IF($O142=2011,OFFSET('2011'!L$1,Calculations!$D140,0),IF($O142=2012,OFFSET('2012'!L$1,Calculations!$D140,0),IF($O142=2013,OFFSET('2013'!L$1,Calculations!$D140,0),IF($O142=2014,OFFSET('2014'!L$1,Calculations!$D140,0),IF($O142=2015,OFFSET('2015'!L$1,Calculations!$D140,0),IF($O142=2016,OFFSET('2016'!L$1,Calculations!$D140,0),IF($O142=2017,OFFSET('2017'!L$1,Calculations!$D140,0),0))))))))))))))))</f>
        <v>9.6210934765464176E-2</v>
      </c>
      <c r="AM142" s="33">
        <f ca="1">IF($O142=2002,OFFSET('2002'!M$1,Calculations!$D140,0),IF($O142=2003,OFFSET('2003'!M$1,Calculations!$D140,0),IF($O142=2004,OFFSET('2004'!M$1,Calculations!$D140,0),IF($O142=2005,OFFSET('2005'!M$1,Calculations!$D140,0),IF($O142=2006,OFFSET('2006'!M$1,Calculations!$D140,0),IF($O142=2007,OFFSET('2007'!M$1,Calculations!$D140,0),IF($O142=2008,OFFSET('2008'!M$1,Calculations!$D140,0),IF($O142=2009,OFFSET('2009'!M$1,Calculations!$D140,0),IF($O142=2010,OFFSET('2010'!M$1,Calculations!$D140,0),IF($O142=2011,OFFSET('2011'!M$1,Calculations!$D140,0),IF($O142=2012,OFFSET('2012'!M$1,Calculations!$D140,0),IF($O142=2013,OFFSET('2013'!M$1,Calculations!$D140,0),IF($O142=2014,OFFSET('2014'!M$1,Calculations!$D140,0),IF($O142=2015,OFFSET('2015'!M$1,Calculations!$D140,0),IF($O142=2016,OFFSET('2016'!M$1,Calculations!$D140,0),IF($O142=2017,OFFSET('2017'!M$1,Calculations!$D140,0),0))))))))))))))))</f>
        <v>5.556435244018449E-2</v>
      </c>
      <c r="AN142" s="33">
        <f ca="1">IF($O142=2002,OFFSET('2002'!N$1,Calculations!$D140,0),IF($O142=2003,OFFSET('2003'!N$1,Calculations!$D140,0),IF($O142=2004,OFFSET('2004'!N$1,Calculations!$D140,0),IF($O142=2005,OFFSET('2005'!N$1,Calculations!$D140,0),IF($O142=2006,OFFSET('2006'!N$1,Calculations!$D140,0),IF($O142=2007,OFFSET('2007'!N$1,Calculations!$D140,0),IF($O142=2008,OFFSET('2008'!N$1,Calculations!$D140,0),IF($O142=2009,OFFSET('2009'!N$1,Calculations!$D140,0),IF($O142=2010,OFFSET('2010'!N$1,Calculations!$D140,0),IF($O142=2011,OFFSET('2011'!N$1,Calculations!$D140,0),IF($O142=2012,OFFSET('2012'!N$1,Calculations!$D140,0),IF($O142=2013,OFFSET('2013'!N$1,Calculations!$D140,0),IF($O142=2014,OFFSET('2014'!N$1,Calculations!$D140,0),IF($O142=2015,OFFSET('2015'!N$1,Calculations!$D140,0),IF($O142=2016,OFFSET('2016'!N$1,Calculations!$D140,0),IF($O142=2017,OFFSET('2017'!N$1,Calculations!$D140,0),0))))))))))))))))</f>
        <v>3.1647654711192068E-2</v>
      </c>
      <c r="AO142" s="33">
        <f ca="1">IF($O142=2002,OFFSET('2002'!O$1,Calculations!$D140,0),IF($O142=2003,OFFSET('2003'!O$1,Calculations!$D140,0),IF($O142=2004,OFFSET('2004'!O$1,Calculations!$D140,0),IF($O142=2005,OFFSET('2005'!O$1,Calculations!$D140,0),IF($O142=2006,OFFSET('2006'!O$1,Calculations!$D140,0),IF($O142=2007,OFFSET('2007'!O$1,Calculations!$D140,0),IF($O142=2008,OFFSET('2008'!O$1,Calculations!$D140,0),IF($O142=2009,OFFSET('2009'!O$1,Calculations!$D140,0),IF($O142=2010,OFFSET('2010'!O$1,Calculations!$D140,0),IF($O142=2011,OFFSET('2011'!O$1,Calculations!$D140,0),IF($O142=2012,OFFSET('2012'!O$1,Calculations!$D140,0),IF($O142=2013,OFFSET('2013'!O$1,Calculations!$D140,0),IF($O142=2014,OFFSET('2014'!O$1,Calculations!$D140,0),IF($O142=2015,OFFSET('2015'!O$1,Calculations!$D140,0),IF($O142=2016,OFFSET('2016'!O$1,Calculations!$D140,0),IF($O142=2017,OFFSET('2017'!O$1,Calculations!$D140,0),0))))))))))))))))</f>
        <v>3.0602477543782661E-2</v>
      </c>
      <c r="AP142" s="33">
        <f ca="1">IF($O142=2002,OFFSET('2002'!P$1,Calculations!$D140,0),IF($O142=2003,OFFSET('2003'!P$1,Calculations!$D140,0),IF($O142=2004,OFFSET('2004'!P$1,Calculations!$D140,0),IF($O142=2005,OFFSET('2005'!P$1,Calculations!$D140,0),IF($O142=2006,OFFSET('2006'!P$1,Calculations!$D140,0),IF($O142=2007,OFFSET('2007'!P$1,Calculations!$D140,0),IF($O142=2008,OFFSET('2008'!P$1,Calculations!$D140,0),IF($O142=2009,OFFSET('2009'!P$1,Calculations!$D140,0),IF($O142=2010,OFFSET('2010'!P$1,Calculations!$D140,0),IF($O142=2011,OFFSET('2011'!P$1,Calculations!$D140,0),IF($O142=2012,OFFSET('2012'!P$1,Calculations!$D140,0),IF($O142=2013,OFFSET('2013'!P$1,Calculations!$D140,0),IF($O142=2014,OFFSET('2014'!P$1,Calculations!$D140,0),IF($O142=2015,OFFSET('2015'!P$1,Calculations!$D140,0),IF($O142=2016,OFFSET('2016'!P$1,Calculations!$D140,0),IF($O142=2017,OFFSET('2017'!P$1,Calculations!$D140,0),0))))))))))))))))</f>
        <v>1.6453115320776531E-2</v>
      </c>
      <c r="AQ142" s="37">
        <f ca="1">IF($O142=2002,OFFSET('2002'!Q$1,Calculations!$D140,0),IF($O142=2003,OFFSET('2003'!Q$1,Calculations!$D140,0),IF($O142=2004,OFFSET('2004'!Q$1,Calculations!$D140,0),IF($O142=2005,OFFSET('2005'!Q$1,Calculations!$D140,0),IF($O142=2006,OFFSET('2006'!Q$1,Calculations!$D140,0),IF($O142=2007,OFFSET('2007'!Q$1,Calculations!$D140,0),IF($O142=2008,OFFSET('2008'!Q$1,Calculations!$D140,0),IF($O142=2009,OFFSET('2009'!Q$1,Calculations!$D140,0),IF($O142=2010,OFFSET('2010'!Q$1,Calculations!$D140,0),IF($O142=2011,OFFSET('2011'!Q$1,Calculations!$D140,0),IF($O142=2012,OFFSET('2012'!Q$1,Calculations!$D140,0),IF($O142=2013,OFFSET('2013'!Q$1,Calculations!$D140,0),IF($O142=2014,OFFSET('2014'!Q$1,Calculations!$D140,0),IF($O142=2015,OFFSET('2015'!Q$1,Calculations!$D140,0),IF($O142=2016,OFFSET('2016'!Q$1,Calculations!$D140,0),IF($O142=2017,OFFSET('2017'!Q$1,Calculations!$D140,0),0))))))))))))))))</f>
        <v>3.4288959291021798E-2</v>
      </c>
      <c r="AR142" s="33">
        <f ca="1">IF($O142=2002,OFFSET('2002'!K$1,Calculations!$E140,0),IF($O142=2003,OFFSET('2003'!K$1,Calculations!$E140,0),IF($O142=2004,OFFSET('2004'!K$1,Calculations!$E140,0),IF($O142=2005,OFFSET('2005'!K$1,Calculations!$E140,0),IF($O142=2006,OFFSET('2006'!K$1,Calculations!$E140,0),IF($O142=2007,OFFSET('2007'!K$1,Calculations!$E140,0),IF($O142=2008,OFFSET('2008'!K$1,Calculations!$E140,0),IF($O142=2009,OFFSET('2009'!K$1,Calculations!$E140,0),IF($O142=2010,OFFSET('2010'!K$1,Calculations!$E140,0),IF($O142=2011,OFFSET('2011'!K$1,Calculations!$E140,0),IF($O142=2012,OFFSET('2012'!K$1,Calculations!$E140,0),IF($O142=2013,OFFSET('2013'!K$1,Calculations!$E140,0),IF($O142=2014,OFFSET('2014'!K$1,Calculations!$E140,0),IF($O142=2015,OFFSET('2015'!K$1,Calculations!$E140,0),IF($O142=2016,OFFSET('2016'!K$1,Calculations!$E140,0),IF($O142=2017,OFFSET('2017'!K$1,Calculations!$E140,0),0))))))))))))))))</f>
        <v>1.8476141940294052E-2</v>
      </c>
      <c r="AS142" s="33">
        <f ca="1">IF($O142=2002,OFFSET('2002'!L$1,Calculations!$E140,0),IF($O142=2003,OFFSET('2003'!L$1,Calculations!$E140,0),IF($O142=2004,OFFSET('2004'!L$1,Calculations!$E140,0),IF($O142=2005,OFFSET('2005'!L$1,Calculations!$E140,0),IF($O142=2006,OFFSET('2006'!L$1,Calculations!$E140,0),IF($O142=2007,OFFSET('2007'!L$1,Calculations!$E140,0),IF($O142=2008,OFFSET('2008'!L$1,Calculations!$E140,0),IF($O142=2009,OFFSET('2009'!L$1,Calculations!$E140,0),IF($O142=2010,OFFSET('2010'!L$1,Calculations!$E140,0),IF($O142=2011,OFFSET('2011'!L$1,Calculations!$E140,0),IF($O142=2012,OFFSET('2012'!L$1,Calculations!$E140,0),IF($O142=2013,OFFSET('2013'!L$1,Calculations!$E140,0),IF($O142=2014,OFFSET('2014'!L$1,Calculations!$E140,0),IF($O142=2015,OFFSET('2015'!L$1,Calculations!$E140,0),IF($O142=2016,OFFSET('2016'!L$1,Calculations!$E140,0),IF($O142=2017,OFFSET('2017'!L$1,Calculations!$E140,0),0))))))))))))))))</f>
        <v>0.15258824344412458</v>
      </c>
      <c r="AT142" s="33">
        <f ca="1">IF($O142=2002,OFFSET('2002'!M$1,Calculations!$E140,0),IF($O142=2003,OFFSET('2003'!M$1,Calculations!$E140,0),IF($O142=2004,OFFSET('2004'!M$1,Calculations!$E140,0),IF($O142=2005,OFFSET('2005'!M$1,Calculations!$E140,0),IF($O142=2006,OFFSET('2006'!M$1,Calculations!$E140,0),IF($O142=2007,OFFSET('2007'!M$1,Calculations!$E140,0),IF($O142=2008,OFFSET('2008'!M$1,Calculations!$E140,0),IF($O142=2009,OFFSET('2009'!M$1,Calculations!$E140,0),IF($O142=2010,OFFSET('2010'!M$1,Calculations!$E140,0),IF($O142=2011,OFFSET('2011'!M$1,Calculations!$E140,0),IF($O142=2012,OFFSET('2012'!M$1,Calculations!$E140,0),IF($O142=2013,OFFSET('2013'!M$1,Calculations!$E140,0),IF($O142=2014,OFFSET('2014'!M$1,Calculations!$E140,0),IF($O142=2015,OFFSET('2015'!M$1,Calculations!$E140,0),IF($O142=2016,OFFSET('2016'!M$1,Calculations!$E140,0),IF($O142=2017,OFFSET('2017'!M$1,Calculations!$E140,0),0))))))))))))))))</f>
        <v>0.10907575873546875</v>
      </c>
      <c r="AU142" s="33">
        <f ca="1">IF($O142=2002,OFFSET('2002'!N$1,Calculations!$E140,0),IF($O142=2003,OFFSET('2003'!N$1,Calculations!$E140,0),IF($O142=2004,OFFSET('2004'!N$1,Calculations!$E140,0),IF($O142=2005,OFFSET('2005'!N$1,Calculations!$E140,0),IF($O142=2006,OFFSET('2006'!N$1,Calculations!$E140,0),IF($O142=2007,OFFSET('2007'!N$1,Calculations!$E140,0),IF($O142=2008,OFFSET('2008'!N$1,Calculations!$E140,0),IF($O142=2009,OFFSET('2009'!N$1,Calculations!$E140,0),IF($O142=2010,OFFSET('2010'!N$1,Calculations!$E140,0),IF($O142=2011,OFFSET('2011'!N$1,Calculations!$E140,0),IF($O142=2012,OFFSET('2012'!N$1,Calculations!$E140,0),IF($O142=2013,OFFSET('2013'!N$1,Calculations!$E140,0),IF($O142=2014,OFFSET('2014'!N$1,Calculations!$E140,0),IF($O142=2015,OFFSET('2015'!N$1,Calculations!$E140,0),IF($O142=2016,OFFSET('2016'!N$1,Calculations!$E140,0),IF($O142=2017,OFFSET('2017'!N$1,Calculations!$E140,0),0))))))))))))))))</f>
        <v>9.6992070467136843E-2</v>
      </c>
      <c r="AV142" s="33">
        <f ca="1">IF($O142=2002,OFFSET('2002'!O$1,Calculations!$E140,0),IF($O142=2003,OFFSET('2003'!O$1,Calculations!$E140,0),IF($O142=2004,OFFSET('2004'!O$1,Calculations!$E140,0),IF($O142=2005,OFFSET('2005'!O$1,Calculations!$E140,0),IF($O142=2006,OFFSET('2006'!O$1,Calculations!$E140,0),IF($O142=2007,OFFSET('2007'!O$1,Calculations!$E140,0),IF($O142=2008,OFFSET('2008'!O$1,Calculations!$E140,0),IF($O142=2009,OFFSET('2009'!O$1,Calculations!$E140,0),IF($O142=2010,OFFSET('2010'!O$1,Calculations!$E140,0),IF($O142=2011,OFFSET('2011'!O$1,Calculations!$E140,0),IF($O142=2012,OFFSET('2012'!O$1,Calculations!$E140,0),IF($O142=2013,OFFSET('2013'!O$1,Calculations!$E140,0),IF($O142=2014,OFFSET('2014'!O$1,Calculations!$E140,0),IF($O142=2015,OFFSET('2015'!O$1,Calculations!$E140,0),IF($O142=2016,OFFSET('2016'!O$1,Calculations!$E140,0),IF($O142=2017,OFFSET('2017'!O$1,Calculations!$E140,0),0))))))))))))))))</f>
        <v>9.2734992949026693E-2</v>
      </c>
      <c r="AW142" s="33">
        <f ca="1">IF($O142=2002,OFFSET('2002'!P$1,Calculations!$E140,0),IF($O142=2003,OFFSET('2003'!P$1,Calculations!$E140,0),IF($O142=2004,OFFSET('2004'!P$1,Calculations!$E140,0),IF($O142=2005,OFFSET('2005'!P$1,Calculations!$E140,0),IF($O142=2006,OFFSET('2006'!P$1,Calculations!$E140,0),IF($O142=2007,OFFSET('2007'!P$1,Calculations!$E140,0),IF($O142=2008,OFFSET('2008'!P$1,Calculations!$E140,0),IF($O142=2009,OFFSET('2009'!P$1,Calculations!$E140,0),IF($O142=2010,OFFSET('2010'!P$1,Calculations!$E140,0),IF($O142=2011,OFFSET('2011'!P$1,Calculations!$E140,0),IF($O142=2012,OFFSET('2012'!P$1,Calculations!$E140,0),IF($O142=2013,OFFSET('2013'!P$1,Calculations!$E140,0),IF($O142=2014,OFFSET('2014'!P$1,Calculations!$E140,0),IF($O142=2015,OFFSET('2015'!P$1,Calculations!$E140,0),IF($O142=2016,OFFSET('2016'!P$1,Calculations!$E140,0),IF($O142=2017,OFFSET('2017'!P$1,Calculations!$E140,0),0))))))))))))))))</f>
        <v>6.1378381844842948E-2</v>
      </c>
      <c r="AX142" s="37">
        <f ca="1">IF($O142=2002,OFFSET('2002'!Q$1,Calculations!$E140,0),IF($O142=2003,OFFSET('2003'!Q$1,Calculations!$E140,0),IF($O142=2004,OFFSET('2004'!Q$1,Calculations!$E140,0),IF($O142=2005,OFFSET('2005'!Q$1,Calculations!$E140,0),IF($O142=2006,OFFSET('2006'!Q$1,Calculations!$E140,0),IF($O142=2007,OFFSET('2007'!Q$1,Calculations!$E140,0),IF($O142=2008,OFFSET('2008'!Q$1,Calculations!$E140,0),IF($O142=2009,OFFSET('2009'!Q$1,Calculations!$E140,0),IF($O142=2010,OFFSET('2010'!Q$1,Calculations!$E140,0),IF($O142=2011,OFFSET('2011'!Q$1,Calculations!$E140,0),IF($O142=2012,OFFSET('2012'!Q$1,Calculations!$E140,0),IF($O142=2013,OFFSET('2013'!Q$1,Calculations!$E140,0),IF($O142=2014,OFFSET('2014'!Q$1,Calculations!$E140,0),IF($O142=2015,OFFSET('2015'!Q$1,Calculations!$E140,0),IF($O142=2016,OFFSET('2016'!Q$1,Calculations!$E140,0),IF($O142=2017,OFFSET('2017'!Q$1,Calculations!$E140,0),0))))))))))))))))</f>
        <v>7.6357219441638341E-2</v>
      </c>
      <c r="AY142" s="33">
        <f ca="1">IF($O142=2002,OFFSET('2002'!K$1,Calculations!$F140,0),IF($O142=2003,OFFSET('2003'!K$1,Calculations!$F140,0),IF($O142=2004,OFFSET('2004'!K$1,Calculations!$F140,0),IF($O142=2005,OFFSET('2005'!K$1,Calculations!$F140,0),IF($O142=2006,OFFSET('2006'!K$1,Calculations!$F140,0),IF($O142=2007,OFFSET('2007'!K$1,Calculations!$F140,0),IF($O142=2008,OFFSET('2008'!K$1,Calculations!$F140,0),IF($O142=2009,OFFSET('2009'!K$1,Calculations!$F140,0),IF($O142=2010,OFFSET('2010'!K$1,Calculations!$F140,0),IF($O142=2011,OFFSET('2011'!K$1,Calculations!$F140,0),IF($O142=2012,OFFSET('2012'!K$1,Calculations!$F140,0),IF($O142=2013,OFFSET('2013'!K$1,Calculations!$F140,0),IF($O142=2014,OFFSET('2014'!K$1,Calculations!$F140,0),IF($O142=2015,OFFSET('2015'!K$1,Calculations!$F140,0),IF($O142=2016,OFFSET('2016'!K$1,Calculations!$F140,0),IF($O142=2017,OFFSET('2017'!K$1,Calculations!$F140,0),0))))))))))))))))</f>
        <v>0</v>
      </c>
      <c r="AZ142" s="33">
        <f ca="1">IF($O142=2002,OFFSET('2002'!L$1,Calculations!$F140,0),IF($O142=2003,OFFSET('2003'!L$1,Calculations!$F140,0),IF($O142=2004,OFFSET('2004'!L$1,Calculations!$F140,0),IF($O142=2005,OFFSET('2005'!L$1,Calculations!$F140,0),IF($O142=2006,OFFSET('2006'!L$1,Calculations!$F140,0),IF($O142=2007,OFFSET('2007'!L$1,Calculations!$F140,0),IF($O142=2008,OFFSET('2008'!L$1,Calculations!$F140,0),IF($O142=2009,OFFSET('2009'!L$1,Calculations!$F140,0),IF($O142=2010,OFFSET('2010'!L$1,Calculations!$F140,0),IF($O142=2011,OFFSET('2011'!L$1,Calculations!$F140,0),IF($O142=2012,OFFSET('2012'!L$1,Calculations!$F140,0),IF($O142=2013,OFFSET('2013'!L$1,Calculations!$F140,0),IF($O142=2014,OFFSET('2014'!L$1,Calculations!$F140,0),IF($O142=2015,OFFSET('2015'!L$1,Calculations!$F140,0),IF($O142=2016,OFFSET('2016'!L$1,Calculations!$F140,0),IF($O142=2017,OFFSET('2017'!L$1,Calculations!$F140,0),0))))))))))))))))</f>
        <v>3.3246550644357542E-3</v>
      </c>
      <c r="BA142" s="33">
        <f ca="1">IF($O142=2002,OFFSET('2002'!M$1,Calculations!$F140,0),IF($O142=2003,OFFSET('2003'!M$1,Calculations!$F140,0),IF($O142=2004,OFFSET('2004'!M$1,Calculations!$F140,0),IF($O142=2005,OFFSET('2005'!M$1,Calculations!$F140,0),IF($O142=2006,OFFSET('2006'!M$1,Calculations!$F140,0),IF($O142=2007,OFFSET('2007'!M$1,Calculations!$F140,0),IF($O142=2008,OFFSET('2008'!M$1,Calculations!$F140,0),IF($O142=2009,OFFSET('2009'!M$1,Calculations!$F140,0),IF($O142=2010,OFFSET('2010'!M$1,Calculations!$F140,0),IF($O142=2011,OFFSET('2011'!M$1,Calculations!$F140,0),IF($O142=2012,OFFSET('2012'!M$1,Calculations!$F140,0),IF($O142=2013,OFFSET('2013'!M$1,Calculations!$F140,0),IF($O142=2014,OFFSET('2014'!M$1,Calculations!$F140,0),IF($O142=2015,OFFSET('2015'!M$1,Calculations!$F140,0),IF($O142=2016,OFFSET('2016'!M$1,Calculations!$F140,0),IF($O142=2017,OFFSET('2017'!M$1,Calculations!$F140,0),0))))))))))))))))</f>
        <v>2.7132266009845811E-3</v>
      </c>
      <c r="BB142" s="33">
        <f ca="1">IF($O142=2002,OFFSET('2002'!N$1,Calculations!$F140,0),IF($O142=2003,OFFSET('2003'!N$1,Calculations!$F140,0),IF($O142=2004,OFFSET('2004'!N$1,Calculations!$F140,0),IF($O142=2005,OFFSET('2005'!N$1,Calculations!$F140,0),IF($O142=2006,OFFSET('2006'!N$1,Calculations!$F140,0),IF($O142=2007,OFFSET('2007'!N$1,Calculations!$F140,0),IF($O142=2008,OFFSET('2008'!N$1,Calculations!$F140,0),IF($O142=2009,OFFSET('2009'!N$1,Calculations!$F140,0),IF($O142=2010,OFFSET('2010'!N$1,Calculations!$F140,0),IF($O142=2011,OFFSET('2011'!N$1,Calculations!$F140,0),IF($O142=2012,OFFSET('2012'!N$1,Calculations!$F140,0),IF($O142=2013,OFFSET('2013'!N$1,Calculations!$F140,0),IF($O142=2014,OFFSET('2014'!N$1,Calculations!$F140,0),IF($O142=2015,OFFSET('2015'!N$1,Calculations!$F140,0),IF($O142=2016,OFFSET('2016'!N$1,Calculations!$F140,0),IF($O142=2017,OFFSET('2017'!N$1,Calculations!$F140,0),0))))))))))))))))</f>
        <v>1.2013829791894153E-2</v>
      </c>
      <c r="BC142" s="33">
        <f ca="1">IF($O142=2002,OFFSET('2002'!O$1,Calculations!$F140,0),IF($O142=2003,OFFSET('2003'!O$1,Calculations!$F140,0),IF($O142=2004,OFFSET('2004'!O$1,Calculations!$F140,0),IF($O142=2005,OFFSET('2005'!O$1,Calculations!$F140,0),IF($O142=2006,OFFSET('2006'!O$1,Calculations!$F140,0),IF($O142=2007,OFFSET('2007'!O$1,Calculations!$F140,0),IF($O142=2008,OFFSET('2008'!O$1,Calculations!$F140,0),IF($O142=2009,OFFSET('2009'!O$1,Calculations!$F140,0),IF($O142=2010,OFFSET('2010'!O$1,Calculations!$F140,0),IF($O142=2011,OFFSET('2011'!O$1,Calculations!$F140,0),IF($O142=2012,OFFSET('2012'!O$1,Calculations!$F140,0),IF($O142=2013,OFFSET('2013'!O$1,Calculations!$F140,0),IF($O142=2014,OFFSET('2014'!O$1,Calculations!$F140,0),IF($O142=2015,OFFSET('2015'!O$1,Calculations!$F140,0),IF($O142=2016,OFFSET('2016'!O$1,Calculations!$F140,0),IF($O142=2017,OFFSET('2017'!O$1,Calculations!$F140,0),0))))))))))))))))</f>
        <v>6.7059992876539382E-4</v>
      </c>
      <c r="BD142" s="33">
        <f ca="1">IF($O142=2002,OFFSET('2002'!P$1,Calculations!$F140,0),IF($O142=2003,OFFSET('2003'!P$1,Calculations!$F140,0),IF($O142=2004,OFFSET('2004'!P$1,Calculations!$F140,0),IF($O142=2005,OFFSET('2005'!P$1,Calculations!$F140,0),IF($O142=2006,OFFSET('2006'!P$1,Calculations!$F140,0),IF($O142=2007,OFFSET('2007'!P$1,Calculations!$F140,0),IF($O142=2008,OFFSET('2008'!P$1,Calculations!$F140,0),IF($O142=2009,OFFSET('2009'!P$1,Calculations!$F140,0),IF($O142=2010,OFFSET('2010'!P$1,Calculations!$F140,0),IF($O142=2011,OFFSET('2011'!P$1,Calculations!$F140,0),IF($O142=2012,OFFSET('2012'!P$1,Calculations!$F140,0),IF($O142=2013,OFFSET('2013'!P$1,Calculations!$F140,0),IF($O142=2014,OFFSET('2014'!P$1,Calculations!$F140,0),IF($O142=2015,OFFSET('2015'!P$1,Calculations!$F140,0),IF($O142=2016,OFFSET('2016'!P$1,Calculations!$F140,0),IF($O142=2017,OFFSET('2017'!P$1,Calculations!$F140,0),0))))))))))))))))</f>
        <v>3.9337603999909716E-2</v>
      </c>
      <c r="BE142" s="37">
        <f ca="1">IF($O142=2002,OFFSET('2002'!Q$1,Calculations!$F140,0),IF($O142=2003,OFFSET('2003'!Q$1,Calculations!$F140,0),IF($O142=2004,OFFSET('2004'!Q$1,Calculations!$F140,0),IF($O142=2005,OFFSET('2005'!Q$1,Calculations!$F140,0),IF($O142=2006,OFFSET('2006'!Q$1,Calculations!$F140,0),IF($O142=2007,OFFSET('2007'!Q$1,Calculations!$F140,0),IF($O142=2008,OFFSET('2008'!Q$1,Calculations!$F140,0),IF($O142=2009,OFFSET('2009'!Q$1,Calculations!$F140,0),IF($O142=2010,OFFSET('2010'!Q$1,Calculations!$F140,0),IF($O142=2011,OFFSET('2011'!Q$1,Calculations!$F140,0),IF($O142=2012,OFFSET('2012'!Q$1,Calculations!$F140,0),IF($O142=2013,OFFSET('2013'!Q$1,Calculations!$F140,0),IF($O142=2014,OFFSET('2014'!Q$1,Calculations!$F140,0),IF($O142=2015,OFFSET('2015'!Q$1,Calculations!$F140,0),IF($O142=2016,OFFSET('2016'!Q$1,Calculations!$F140,0),IF($O142=2017,OFFSET('2017'!Q$1,Calculations!$F140,0),0))))))))))))))))</f>
        <v>1.3915307144962334E-3</v>
      </c>
      <c r="BF142" s="33">
        <f ca="1">IF($O142=2002,OFFSET('2002'!K$1,Calculations!$G140,0),IF($O142=2003,OFFSET('2003'!K$1,Calculations!$G140,0),IF($O142=2004,OFFSET('2004'!K$1,Calculations!$G140,0),IF($O142=2005,OFFSET('2005'!K$1,Calculations!$G140,0),IF($O142=2006,OFFSET('2006'!K$1,Calculations!$G140,0),IF($O142=2007,OFFSET('2007'!K$1,Calculations!$G140,0),IF($O142=2008,OFFSET('2008'!K$1,Calculations!$G140,0),IF($O142=2009,OFFSET('2009'!K$1,Calculations!$G140,0),IF($O142=2010,OFFSET('2010'!K$1,Calculations!$G140,0),IF($O142=2011,OFFSET('2011'!K$1,Calculations!$G140,0),IF($O142=2012,OFFSET('2012'!K$1,Calculations!$G140,0),IF($O142=2013,OFFSET('2013'!K$1,Calculations!$G140,0),IF($O142=2014,OFFSET('2014'!K$1,Calculations!$G140,0),IF($O142=2015,OFFSET('2015'!K$1,Calculations!$G140,0),IF($O142=2016,OFFSET('2016'!K$1,Calculations!$G140,0),IF($O142=2017,OFFSET('2017'!K$1,Calculations!$G140,0),0))))))))))))))))</f>
        <v>0.10973710272954088</v>
      </c>
      <c r="BG142" s="33">
        <f ca="1">IF($O142=2002,OFFSET('2002'!L$1,Calculations!$G140,0),IF($O142=2003,OFFSET('2003'!L$1,Calculations!$G140,0),IF($O142=2004,OFFSET('2004'!L$1,Calculations!$G140,0),IF($O142=2005,OFFSET('2005'!L$1,Calculations!$G140,0),IF($O142=2006,OFFSET('2006'!L$1,Calculations!$G140,0),IF($O142=2007,OFFSET('2007'!L$1,Calculations!$G140,0),IF($O142=2008,OFFSET('2008'!L$1,Calculations!$G140,0),IF($O142=2009,OFFSET('2009'!L$1,Calculations!$G140,0),IF($O142=2010,OFFSET('2010'!L$1,Calculations!$G140,0),IF($O142=2011,OFFSET('2011'!L$1,Calculations!$G140,0),IF($O142=2012,OFFSET('2012'!L$1,Calculations!$G140,0),IF($O142=2013,OFFSET('2013'!L$1,Calculations!$G140,0),IF($O142=2014,OFFSET('2014'!L$1,Calculations!$G140,0),IF($O142=2015,OFFSET('2015'!L$1,Calculations!$G140,0),IF($O142=2016,OFFSET('2016'!L$1,Calculations!$G140,0),IF($O142=2017,OFFSET('2017'!L$1,Calculations!$G140,0),0))))))))))))))))</f>
        <v>0.29723813565377255</v>
      </c>
      <c r="BH142" s="33">
        <f ca="1">IF($O142=2002,OFFSET('2002'!M$1,Calculations!$G140,0),IF($O142=2003,OFFSET('2003'!M$1,Calculations!$G140,0),IF($O142=2004,OFFSET('2004'!M$1,Calculations!$G140,0),IF($O142=2005,OFFSET('2005'!M$1,Calculations!$G140,0),IF($O142=2006,OFFSET('2006'!M$1,Calculations!$G140,0),IF($O142=2007,OFFSET('2007'!M$1,Calculations!$G140,0),IF($O142=2008,OFFSET('2008'!M$1,Calculations!$G140,0),IF($O142=2009,OFFSET('2009'!M$1,Calculations!$G140,0),IF($O142=2010,OFFSET('2010'!M$1,Calculations!$G140,0),IF($O142=2011,OFFSET('2011'!M$1,Calculations!$G140,0),IF($O142=2012,OFFSET('2012'!M$1,Calculations!$G140,0),IF($O142=2013,OFFSET('2013'!M$1,Calculations!$G140,0),IF($O142=2014,OFFSET('2014'!M$1,Calculations!$G140,0),IF($O142=2015,OFFSET('2015'!M$1,Calculations!$G140,0),IF($O142=2016,OFFSET('2016'!M$1,Calculations!$G140,0),IF($O142=2017,OFFSET('2017'!M$1,Calculations!$G140,0),0))))))))))))))))</f>
        <v>0.1650128604260514</v>
      </c>
      <c r="BI142" s="33">
        <f ca="1">IF($O142=2002,OFFSET('2002'!N$1,Calculations!$G140,0),IF($O142=2003,OFFSET('2003'!N$1,Calculations!$G140,0),IF($O142=2004,OFFSET('2004'!N$1,Calculations!$G140,0),IF($O142=2005,OFFSET('2005'!N$1,Calculations!$G140,0),IF($O142=2006,OFFSET('2006'!N$1,Calculations!$G140,0),IF($O142=2007,OFFSET('2007'!N$1,Calculations!$G140,0),IF($O142=2008,OFFSET('2008'!N$1,Calculations!$G140,0),IF($O142=2009,OFFSET('2009'!N$1,Calculations!$G140,0),IF($O142=2010,OFFSET('2010'!N$1,Calculations!$G140,0),IF($O142=2011,OFFSET('2011'!N$1,Calculations!$G140,0),IF($O142=2012,OFFSET('2012'!N$1,Calculations!$G140,0),IF($O142=2013,OFFSET('2013'!N$1,Calculations!$G140,0),IF($O142=2014,OFFSET('2014'!N$1,Calculations!$G140,0),IF($O142=2015,OFFSET('2015'!N$1,Calculations!$G140,0),IF($O142=2016,OFFSET('2016'!N$1,Calculations!$G140,0),IF($O142=2017,OFFSET('2017'!N$1,Calculations!$G140,0),0))))))))))))))))</f>
        <v>0.1859042705643712</v>
      </c>
      <c r="BJ142" s="33">
        <f ca="1">IF($O142=2002,OFFSET('2002'!O$1,Calculations!$G140,0),IF($O142=2003,OFFSET('2003'!O$1,Calculations!$G140,0),IF($O142=2004,OFFSET('2004'!O$1,Calculations!$G140,0),IF($O142=2005,OFFSET('2005'!O$1,Calculations!$G140,0),IF($O142=2006,OFFSET('2006'!O$1,Calculations!$G140,0),IF($O142=2007,OFFSET('2007'!O$1,Calculations!$G140,0),IF($O142=2008,OFFSET('2008'!O$1,Calculations!$G140,0),IF($O142=2009,OFFSET('2009'!O$1,Calculations!$G140,0),IF($O142=2010,OFFSET('2010'!O$1,Calculations!$G140,0),IF($O142=2011,OFFSET('2011'!O$1,Calculations!$G140,0),IF($O142=2012,OFFSET('2012'!O$1,Calculations!$G140,0),IF($O142=2013,OFFSET('2013'!O$1,Calculations!$G140,0),IF($O142=2014,OFFSET('2014'!O$1,Calculations!$G140,0),IF($O142=2015,OFFSET('2015'!O$1,Calculations!$G140,0),IF($O142=2016,OFFSET('2016'!O$1,Calculations!$G140,0),IF($O142=2017,OFFSET('2017'!O$1,Calculations!$G140,0),0))))))))))))))))</f>
        <v>0.1523145247676575</v>
      </c>
      <c r="BK142" s="33">
        <f ca="1">IF($O142=2002,OFFSET('2002'!P$1,Calculations!$G140,0),IF($O142=2003,OFFSET('2003'!P$1,Calculations!$G140,0),IF($O142=2004,OFFSET('2004'!P$1,Calculations!$G140,0),IF($O142=2005,OFFSET('2005'!P$1,Calculations!$G140,0),IF($O142=2006,OFFSET('2006'!P$1,Calculations!$G140,0),IF($O142=2007,OFFSET('2007'!P$1,Calculations!$G140,0),IF($O142=2008,OFFSET('2008'!P$1,Calculations!$G140,0),IF($O142=2009,OFFSET('2009'!P$1,Calculations!$G140,0),IF($O142=2010,OFFSET('2010'!P$1,Calculations!$G140,0),IF($O142=2011,OFFSET('2011'!P$1,Calculations!$G140,0),IF($O142=2012,OFFSET('2012'!P$1,Calculations!$G140,0),IF($O142=2013,OFFSET('2013'!P$1,Calculations!$G140,0),IF($O142=2014,OFFSET('2014'!P$1,Calculations!$G140,0),IF($O142=2015,OFFSET('2015'!P$1,Calculations!$G140,0),IF($O142=2016,OFFSET('2016'!P$1,Calculations!$G140,0),IF($O142=2017,OFFSET('2017'!P$1,Calculations!$G140,0),0))))))))))))))))</f>
        <v>0.13301913021174375</v>
      </c>
      <c r="BL142" s="37">
        <f ca="1">IF($O142=2002,OFFSET('2002'!Q$1,Calculations!$G140,0),IF($O142=2003,OFFSET('2003'!Q$1,Calculations!$G140,0),IF($O142=2004,OFFSET('2004'!Q$1,Calculations!$G140,0),IF($O142=2005,OFFSET('2005'!Q$1,Calculations!$G140,0),IF($O142=2006,OFFSET('2006'!Q$1,Calculations!$G140,0),IF($O142=2007,OFFSET('2007'!Q$1,Calculations!$G140,0),IF($O142=2008,OFFSET('2008'!Q$1,Calculations!$G140,0),IF($O142=2009,OFFSET('2009'!Q$1,Calculations!$G140,0),IF($O142=2010,OFFSET('2010'!Q$1,Calculations!$G140,0),IF($O142=2011,OFFSET('2011'!Q$1,Calculations!$G140,0),IF($O142=2012,OFFSET('2012'!Q$1,Calculations!$G140,0),IF($O142=2013,OFFSET('2013'!Q$1,Calculations!$G140,0),IF($O142=2014,OFFSET('2014'!Q$1,Calculations!$G140,0),IF($O142=2015,OFFSET('2015'!Q$1,Calculations!$G140,0),IF($O142=2016,OFFSET('2016'!Q$1,Calculations!$G140,0),IF($O142=2017,OFFSET('2017'!Q$1,Calculations!$G140,0),0))))))))))))))))</f>
        <v>0.16318345526961864</v>
      </c>
      <c r="BM142" s="33">
        <f ca="1">IF($O142=2002,OFFSET('2002'!K$1,Calculations!$H140,0),IF($O142=2003,OFFSET('2003'!K$1,Calculations!$H140,0),IF($O142=2004,OFFSET('2004'!K$1,Calculations!$H140,0),IF($O142=2005,OFFSET('2005'!K$1,Calculations!$H140,0),IF($O142=2006,OFFSET('2006'!K$1,Calculations!$H140,0),IF($O142=2007,OFFSET('2007'!K$1,Calculations!$H140,0),IF($O142=2008,OFFSET('2008'!K$1,Calculations!$H140,0),IF($O142=2009,OFFSET('2009'!K$1,Calculations!$H140,0),IF($O142=2010,OFFSET('2010'!K$1,Calculations!$H140,0),IF($O142=2011,OFFSET('2011'!K$1,Calculations!$H140,0),IF($O142=2012,OFFSET('2012'!K$1,Calculations!$H140,0),IF($O142=2013,OFFSET('2013'!K$1,Calculations!$H140,0),IF($O142=2014,OFFSET('2014'!K$1,Calculations!$H140,0),IF($O142=2015,OFFSET('2015'!K$1,Calculations!$H140,0),IF($O142=2016,OFFSET('2016'!K$1,Calculations!$H140,0),IF($O142=2017,OFFSET('2017'!K$1,Calculations!$H140,0),0))))))))))))))))</f>
        <v>6.6741676155921362E-3</v>
      </c>
      <c r="BN142" s="33">
        <f ca="1">IF($O142=2002,OFFSET('2002'!L$1,Calculations!$H140,0),IF($O142=2003,OFFSET('2003'!L$1,Calculations!$H140,0),IF($O142=2004,OFFSET('2004'!L$1,Calculations!$H140,0),IF($O142=2005,OFFSET('2005'!L$1,Calculations!$H140,0),IF($O142=2006,OFFSET('2006'!L$1,Calculations!$H140,0),IF($O142=2007,OFFSET('2007'!L$1,Calculations!$H140,0),IF($O142=2008,OFFSET('2008'!L$1,Calculations!$H140,0),IF($O142=2009,OFFSET('2009'!L$1,Calculations!$H140,0),IF($O142=2010,OFFSET('2010'!L$1,Calculations!$H140,0),IF($O142=2011,OFFSET('2011'!L$1,Calculations!$H140,0),IF($O142=2012,OFFSET('2012'!L$1,Calculations!$H140,0),IF($O142=2013,OFFSET('2013'!L$1,Calculations!$H140,0),IF($O142=2014,OFFSET('2014'!L$1,Calculations!$H140,0),IF($O142=2015,OFFSET('2015'!L$1,Calculations!$H140,0),IF($O142=2016,OFFSET('2016'!L$1,Calculations!$H140,0),IF($O142=2017,OFFSET('2017'!L$1,Calculations!$H140,0),0))))))))))))))))</f>
        <v>3.8212177045729018E-2</v>
      </c>
      <c r="BO142" s="33">
        <f ca="1">IF($O142=2002,OFFSET('2002'!M$1,Calculations!$H140,0),IF($O142=2003,OFFSET('2003'!M$1,Calculations!$H140,0),IF($O142=2004,OFFSET('2004'!M$1,Calculations!$H140,0),IF($O142=2005,OFFSET('2005'!M$1,Calculations!$H140,0),IF($O142=2006,OFFSET('2006'!M$1,Calculations!$H140,0),IF($O142=2007,OFFSET('2007'!M$1,Calculations!$H140,0),IF($O142=2008,OFFSET('2008'!M$1,Calculations!$H140,0),IF($O142=2009,OFFSET('2009'!M$1,Calculations!$H140,0),IF($O142=2010,OFFSET('2010'!M$1,Calculations!$H140,0),IF($O142=2011,OFFSET('2011'!M$1,Calculations!$H140,0),IF($O142=2012,OFFSET('2012'!M$1,Calculations!$H140,0),IF($O142=2013,OFFSET('2013'!M$1,Calculations!$H140,0),IF($O142=2014,OFFSET('2014'!M$1,Calculations!$H140,0),IF($O142=2015,OFFSET('2015'!M$1,Calculations!$H140,0),IF($O142=2016,OFFSET('2016'!M$1,Calculations!$H140,0),IF($O142=2017,OFFSET('2017'!M$1,Calculations!$H140,0),0))))))))))))))))</f>
        <v>5.6191687598801811E-2</v>
      </c>
      <c r="BP142" s="33">
        <f ca="1">IF($O142=2002,OFFSET('2002'!N$1,Calculations!$H140,0),IF($O142=2003,OFFSET('2003'!N$1,Calculations!$H140,0),IF($O142=2004,OFFSET('2004'!N$1,Calculations!$H140,0),IF($O142=2005,OFFSET('2005'!N$1,Calculations!$H140,0),IF($O142=2006,OFFSET('2006'!N$1,Calculations!$H140,0),IF($O142=2007,OFFSET('2007'!N$1,Calculations!$H140,0),IF($O142=2008,OFFSET('2008'!N$1,Calculations!$H140,0),IF($O142=2009,OFFSET('2009'!N$1,Calculations!$H140,0),IF($O142=2010,OFFSET('2010'!N$1,Calculations!$H140,0),IF($O142=2011,OFFSET('2011'!N$1,Calculations!$H140,0),IF($O142=2012,OFFSET('2012'!N$1,Calculations!$H140,0),IF($O142=2013,OFFSET('2013'!N$1,Calculations!$H140,0),IF($O142=2014,OFFSET('2014'!N$1,Calculations!$H140,0),IF($O142=2015,OFFSET('2015'!N$1,Calculations!$H140,0),IF($O142=2016,OFFSET('2016'!N$1,Calculations!$H140,0),IF($O142=2017,OFFSET('2017'!N$1,Calculations!$H140,0),0))))))))))))))))</f>
        <v>6.0769453309382437E-2</v>
      </c>
      <c r="BQ142" s="33">
        <f ca="1">IF($O142=2002,OFFSET('2002'!O$1,Calculations!$H140,0),IF($O142=2003,OFFSET('2003'!O$1,Calculations!$H140,0),IF($O142=2004,OFFSET('2004'!O$1,Calculations!$H140,0),IF($O142=2005,OFFSET('2005'!O$1,Calculations!$H140,0),IF($O142=2006,OFFSET('2006'!O$1,Calculations!$H140,0),IF($O142=2007,OFFSET('2007'!O$1,Calculations!$H140,0),IF($O142=2008,OFFSET('2008'!O$1,Calculations!$H140,0),IF($O142=2009,OFFSET('2009'!O$1,Calculations!$H140,0),IF($O142=2010,OFFSET('2010'!O$1,Calculations!$H140,0),IF($O142=2011,OFFSET('2011'!O$1,Calculations!$H140,0),IF($O142=2012,OFFSET('2012'!O$1,Calculations!$H140,0),IF($O142=2013,OFFSET('2013'!O$1,Calculations!$H140,0),IF($O142=2014,OFFSET('2014'!O$1,Calculations!$H140,0),IF($O142=2015,OFFSET('2015'!O$1,Calculations!$H140,0),IF($O142=2016,OFFSET('2016'!O$1,Calculations!$H140,0),IF($O142=2017,OFFSET('2017'!O$1,Calculations!$H140,0),0))))))))))))))))</f>
        <v>2.7917939974446412E-2</v>
      </c>
      <c r="BR142" s="33">
        <f ca="1">IF($O142=2002,OFFSET('2002'!P$1,Calculations!$H140,0),IF($O142=2003,OFFSET('2003'!P$1,Calculations!$H140,0),IF($O142=2004,OFFSET('2004'!P$1,Calculations!$H140,0),IF($O142=2005,OFFSET('2005'!P$1,Calculations!$H140,0),IF($O142=2006,OFFSET('2006'!P$1,Calculations!$H140,0),IF($O142=2007,OFFSET('2007'!P$1,Calculations!$H140,0),IF($O142=2008,OFFSET('2008'!P$1,Calculations!$H140,0),IF($O142=2009,OFFSET('2009'!P$1,Calculations!$H140,0),IF($O142=2010,OFFSET('2010'!P$1,Calculations!$H140,0),IF($O142=2011,OFFSET('2011'!P$1,Calculations!$H140,0),IF($O142=2012,OFFSET('2012'!P$1,Calculations!$H140,0),IF($O142=2013,OFFSET('2013'!P$1,Calculations!$H140,0),IF($O142=2014,OFFSET('2014'!P$1,Calculations!$H140,0),IF($O142=2015,OFFSET('2015'!P$1,Calculations!$H140,0),IF($O142=2016,OFFSET('2016'!P$1,Calculations!$H140,0),IF($O142=2017,OFFSET('2017'!P$1,Calculations!$H140,0),0))))))))))))))))</f>
        <v>0.19679439337891419</v>
      </c>
      <c r="BS142" s="37">
        <f ca="1">IF($O142=2002,OFFSET('2002'!Q$1,Calculations!$H140,0),IF($O142=2003,OFFSET('2003'!Q$1,Calculations!$H140,0),IF($O142=2004,OFFSET('2004'!Q$1,Calculations!$H140,0),IF($O142=2005,OFFSET('2005'!Q$1,Calculations!$H140,0),IF($O142=2006,OFFSET('2006'!Q$1,Calculations!$H140,0),IF($O142=2007,OFFSET('2007'!Q$1,Calculations!$H140,0),IF($O142=2008,OFFSET('2008'!Q$1,Calculations!$H140,0),IF($O142=2009,OFFSET('2009'!Q$1,Calculations!$H140,0),IF($O142=2010,OFFSET('2010'!Q$1,Calculations!$H140,0),IF($O142=2011,OFFSET('2011'!Q$1,Calculations!$H140,0),IF($O142=2012,OFFSET('2012'!Q$1,Calculations!$H140,0),IF($O142=2013,OFFSET('2013'!Q$1,Calculations!$H140,0),IF($O142=2014,OFFSET('2014'!Q$1,Calculations!$H140,0),IF($O142=2015,OFFSET('2015'!Q$1,Calculations!$H140,0),IF($O142=2016,OFFSET('2016'!Q$1,Calculations!$H140,0),IF($O142=2017,OFFSET('2017'!Q$1,Calculations!$H140,0),0))))))))))))))))</f>
        <v>2.4447748916236238E-2</v>
      </c>
      <c r="BT142" s="33">
        <f ca="1">IF($O142=2002,OFFSET('2002'!K$1,Calculations!$I140,0),IF($O142=2003,OFFSET('2003'!K$1,Calculations!$I140,0),IF($O142=2004,OFFSET('2004'!K$1,Calculations!$I140,0),IF($O142=2005,OFFSET('2005'!K$1,Calculations!$I140,0),IF($O142=2006,OFFSET('2006'!K$1,Calculations!$I140,0),IF($O142=2007,OFFSET('2007'!K$1,Calculations!$I140,0),IF($O142=2008,OFFSET('2008'!K$1,Calculations!$I140,0),IF($O142=2009,OFFSET('2009'!K$1,Calculations!$I140,0),IF($O142=2010,OFFSET('2010'!K$1,Calculations!$I140,0),IF($O142=2011,OFFSET('2011'!K$1,Calculations!$I140,0),IF($O142=2012,OFFSET('2012'!K$1,Calculations!$I140,0),IF($O142=2013,OFFSET('2013'!K$1,Calculations!$I140,0),IF($O142=2014,OFFSET('2014'!K$1,Calculations!$I140,0),IF($O142=2015,OFFSET('2015'!K$1,Calculations!$I140,0),IF($O142=2016,OFFSET('2016'!K$1,Calculations!$I140,0),IF($O142=2017,OFFSET('2017'!K$1,Calculations!$I140,0),0))))))))))))))))</f>
        <v>0.1752402408589547</v>
      </c>
      <c r="BU142" s="33">
        <f ca="1">IF($O142=2002,OFFSET('2002'!L$1,Calculations!$I140,0),IF($O142=2003,OFFSET('2003'!L$1,Calculations!$I140,0),IF($O142=2004,OFFSET('2004'!L$1,Calculations!$I140,0),IF($O142=2005,OFFSET('2005'!L$1,Calculations!$I140,0),IF($O142=2006,OFFSET('2006'!L$1,Calculations!$I140,0),IF($O142=2007,OFFSET('2007'!L$1,Calculations!$I140,0),IF($O142=2008,OFFSET('2008'!L$1,Calculations!$I140,0),IF($O142=2009,OFFSET('2009'!L$1,Calculations!$I140,0),IF($O142=2010,OFFSET('2010'!L$1,Calculations!$I140,0),IF($O142=2011,OFFSET('2011'!L$1,Calculations!$I140,0),IF($O142=2012,OFFSET('2012'!L$1,Calculations!$I140,0),IF($O142=2013,OFFSET('2013'!L$1,Calculations!$I140,0),IF($O142=2014,OFFSET('2014'!L$1,Calculations!$I140,0),IF($O142=2015,OFFSET('2015'!L$1,Calculations!$I140,0),IF($O142=2016,OFFSET('2016'!L$1,Calculations!$I140,0),IF($O142=2017,OFFSET('2017'!L$1,Calculations!$I140,0),0))))))))))))))))</f>
        <v>1.3814498099310095E-2</v>
      </c>
      <c r="BV142" s="33">
        <f ca="1">IF($O142=2002,OFFSET('2002'!M$1,Calculations!$I140,0),IF($O142=2003,OFFSET('2003'!M$1,Calculations!$I140,0),IF($O142=2004,OFFSET('2004'!M$1,Calculations!$I140,0),IF($O142=2005,OFFSET('2005'!M$1,Calculations!$I140,0),IF($O142=2006,OFFSET('2006'!M$1,Calculations!$I140,0),IF($O142=2007,OFFSET('2007'!M$1,Calculations!$I140,0),IF($O142=2008,OFFSET('2008'!M$1,Calculations!$I140,0),IF($O142=2009,OFFSET('2009'!M$1,Calculations!$I140,0),IF($O142=2010,OFFSET('2010'!M$1,Calculations!$I140,0),IF($O142=2011,OFFSET('2011'!M$1,Calculations!$I140,0),IF($O142=2012,OFFSET('2012'!M$1,Calculations!$I140,0),IF($O142=2013,OFFSET('2013'!M$1,Calculations!$I140,0),IF($O142=2014,OFFSET('2014'!M$1,Calculations!$I140,0),IF($O142=2015,OFFSET('2015'!M$1,Calculations!$I140,0),IF($O142=2016,OFFSET('2016'!M$1,Calculations!$I140,0),IF($O142=2017,OFFSET('2017'!M$1,Calculations!$I140,0),0))))))))))))))))</f>
        <v>7.4853948515361479E-2</v>
      </c>
      <c r="BW142" s="33">
        <f ca="1">IF($O142=2002,OFFSET('2002'!N$1,Calculations!$I140,0),IF($O142=2003,OFFSET('2003'!N$1,Calculations!$I140,0),IF($O142=2004,OFFSET('2004'!N$1,Calculations!$I140,0),IF($O142=2005,OFFSET('2005'!N$1,Calculations!$I140,0),IF($O142=2006,OFFSET('2006'!N$1,Calculations!$I140,0),IF($O142=2007,OFFSET('2007'!N$1,Calculations!$I140,0),IF($O142=2008,OFFSET('2008'!N$1,Calculations!$I140,0),IF($O142=2009,OFFSET('2009'!N$1,Calculations!$I140,0),IF($O142=2010,OFFSET('2010'!N$1,Calculations!$I140,0),IF($O142=2011,OFFSET('2011'!N$1,Calculations!$I140,0),IF($O142=2012,OFFSET('2012'!N$1,Calculations!$I140,0),IF($O142=2013,OFFSET('2013'!N$1,Calculations!$I140,0),IF($O142=2014,OFFSET('2014'!N$1,Calculations!$I140,0),IF($O142=2015,OFFSET('2015'!N$1,Calculations!$I140,0),IF($O142=2016,OFFSET('2016'!N$1,Calculations!$I140,0),IF($O142=2017,OFFSET('2017'!N$1,Calculations!$I140,0),0))))))))))))))))</f>
        <v>4.8207408163545976E-2</v>
      </c>
      <c r="BX142" s="33">
        <f ca="1">IF($O142=2002,OFFSET('2002'!O$1,Calculations!$I140,0),IF($O142=2003,OFFSET('2003'!O$1,Calculations!$I140,0),IF($O142=2004,OFFSET('2004'!O$1,Calculations!$I140,0),IF($O142=2005,OFFSET('2005'!O$1,Calculations!$I140,0),IF($O142=2006,OFFSET('2006'!O$1,Calculations!$I140,0),IF($O142=2007,OFFSET('2007'!O$1,Calculations!$I140,0),IF($O142=2008,OFFSET('2008'!O$1,Calculations!$I140,0),IF($O142=2009,OFFSET('2009'!O$1,Calculations!$I140,0),IF($O142=2010,OFFSET('2010'!O$1,Calculations!$I140,0),IF($O142=2011,OFFSET('2011'!O$1,Calculations!$I140,0),IF($O142=2012,OFFSET('2012'!O$1,Calculations!$I140,0),IF($O142=2013,OFFSET('2013'!O$1,Calculations!$I140,0),IF($O142=2014,OFFSET('2014'!O$1,Calculations!$I140,0),IF($O142=2015,OFFSET('2015'!O$1,Calculations!$I140,0),IF($O142=2016,OFFSET('2016'!O$1,Calculations!$I140,0),IF($O142=2017,OFFSET('2017'!O$1,Calculations!$I140,0),0))))))))))))))))</f>
        <v>0.10455265291013874</v>
      </c>
      <c r="BY142" s="33">
        <f ca="1">IF($O142=2002,OFFSET('2002'!P$1,Calculations!$I140,0),IF($O142=2003,OFFSET('2003'!P$1,Calculations!$I140,0),IF($O142=2004,OFFSET('2004'!P$1,Calculations!$I140,0),IF($O142=2005,OFFSET('2005'!P$1,Calculations!$I140,0),IF($O142=2006,OFFSET('2006'!P$1,Calculations!$I140,0),IF($O142=2007,OFFSET('2007'!P$1,Calculations!$I140,0),IF($O142=2008,OFFSET('2008'!P$1,Calculations!$I140,0),IF($O142=2009,OFFSET('2009'!P$1,Calculations!$I140,0),IF($O142=2010,OFFSET('2010'!P$1,Calculations!$I140,0),IF($O142=2011,OFFSET('2011'!P$1,Calculations!$I140,0),IF($O142=2012,OFFSET('2012'!P$1,Calculations!$I140,0),IF($O142=2013,OFFSET('2013'!P$1,Calculations!$I140,0),IF($O142=2014,OFFSET('2014'!P$1,Calculations!$I140,0),IF($O142=2015,OFFSET('2015'!P$1,Calculations!$I140,0),IF($O142=2016,OFFSET('2016'!P$1,Calculations!$I140,0),IF($O142=2017,OFFSET('2017'!P$1,Calculations!$I140,0),0))))))))))))))))</f>
        <v>1.86993712987766E-2</v>
      </c>
      <c r="BZ142" s="37">
        <f ca="1">IF($O142=2002,OFFSET('2002'!Q$1,Calculations!$I140,0),IF($O142=2003,OFFSET('2003'!Q$1,Calculations!$I140,0),IF($O142=2004,OFFSET('2004'!Q$1,Calculations!$I140,0),IF($O142=2005,OFFSET('2005'!Q$1,Calculations!$I140,0),IF($O142=2006,OFFSET('2006'!Q$1,Calculations!$I140,0),IF($O142=2007,OFFSET('2007'!Q$1,Calculations!$I140,0),IF($O142=2008,OFFSET('2008'!Q$1,Calculations!$I140,0),IF($O142=2009,OFFSET('2009'!Q$1,Calculations!$I140,0),IF($O142=2010,OFFSET('2010'!Q$1,Calculations!$I140,0),IF($O142=2011,OFFSET('2011'!Q$1,Calculations!$I140,0),IF($O142=2012,OFFSET('2012'!Q$1,Calculations!$I140,0),IF($O142=2013,OFFSET('2013'!Q$1,Calculations!$I140,0),IF($O142=2014,OFFSET('2014'!Q$1,Calculations!$I140,0),IF($O142=2015,OFFSET('2015'!Q$1,Calculations!$I140,0),IF($O142=2016,OFFSET('2016'!Q$1,Calculations!$I140,0),IF($O142=2017,OFFSET('2017'!Q$1,Calculations!$I140,0),0))))))))))))))))</f>
        <v>0.11175618592429959</v>
      </c>
      <c r="CA142" s="33">
        <f ca="1">IF($O142=2002,OFFSET('2002'!K$1,Calculations!$J140,0),IF($O142=2003,OFFSET('2003'!K$1,Calculations!$J140,0),IF($O142=2004,OFFSET('2004'!K$1,Calculations!$J140,0),IF($O142=2005,OFFSET('2005'!K$1,Calculations!$J140,0),IF($O142=2006,OFFSET('2006'!K$1,Calculations!$J140,0),IF($O142=2007,OFFSET('2007'!K$1,Calculations!$J140,0),IF($O142=2008,OFFSET('2008'!K$1,Calculations!$J140,0),IF($O142=2009,OFFSET('2009'!K$1,Calculations!$J140,0),IF($O142=2010,OFFSET('2010'!K$1,Calculations!$J140,0),IF($O142=2011,OFFSET('2011'!K$1,Calculations!$J140,0),IF($O142=2012,OFFSET('2012'!K$1,Calculations!$J140,0),IF($O142=2013,OFFSET('2013'!K$1,Calculations!$J140,0),IF($O142=2014,OFFSET('2014'!K$1,Calculations!$J140,0),IF($O142=2015,OFFSET('2015'!K$1,Calculations!$J140,0),IF($O142=2016,OFFSET('2016'!K$1,Calculations!$J140,0),IF($O142=2017,OFFSET('2017'!K$1,Calculations!$J140,0),0))))))))))))))))</f>
        <v>7.5695832355141312E-3</v>
      </c>
      <c r="CB142" s="33">
        <f ca="1">IF($O142=2002,OFFSET('2002'!L$1,Calculations!$J140,0),IF($O142=2003,OFFSET('2003'!L$1,Calculations!$J140,0),IF($O142=2004,OFFSET('2004'!L$1,Calculations!$J140,0),IF($O142=2005,OFFSET('2005'!L$1,Calculations!$J140,0),IF($O142=2006,OFFSET('2006'!L$1,Calculations!$J140,0),IF($O142=2007,OFFSET('2007'!L$1,Calculations!$J140,0),IF($O142=2008,OFFSET('2008'!L$1,Calculations!$J140,0),IF($O142=2009,OFFSET('2009'!L$1,Calculations!$J140,0),IF($O142=2010,OFFSET('2010'!L$1,Calculations!$J140,0),IF($O142=2011,OFFSET('2011'!L$1,Calculations!$J140,0),IF($O142=2012,OFFSET('2012'!L$1,Calculations!$J140,0),IF($O142=2013,OFFSET('2013'!L$1,Calculations!$J140,0),IF($O142=2014,OFFSET('2014'!L$1,Calculations!$J140,0),IF($O142=2015,OFFSET('2015'!L$1,Calculations!$J140,0),IF($O142=2016,OFFSET('2016'!L$1,Calculations!$J140,0),IF($O142=2017,OFFSET('2017'!L$1,Calculations!$J140,0),0))))))))))))))))</f>
        <v>2.2563598294944028E-2</v>
      </c>
      <c r="CC142" s="33">
        <f ca="1">IF($O142=2002,OFFSET('2002'!M$1,Calculations!$J140,0),IF($O142=2003,OFFSET('2003'!M$1,Calculations!$J140,0),IF($O142=2004,OFFSET('2004'!M$1,Calculations!$J140,0),IF($O142=2005,OFFSET('2005'!M$1,Calculations!$J140,0),IF($O142=2006,OFFSET('2006'!M$1,Calculations!$J140,0),IF($O142=2007,OFFSET('2007'!M$1,Calculations!$J140,0),IF($O142=2008,OFFSET('2008'!M$1,Calculations!$J140,0),IF($O142=2009,OFFSET('2009'!M$1,Calculations!$J140,0),IF($O142=2010,OFFSET('2010'!M$1,Calculations!$J140,0),IF($O142=2011,OFFSET('2011'!M$1,Calculations!$J140,0),IF($O142=2012,OFFSET('2012'!M$1,Calculations!$J140,0),IF($O142=2013,OFFSET('2013'!M$1,Calculations!$J140,0),IF($O142=2014,OFFSET('2014'!M$1,Calculations!$J140,0),IF($O142=2015,OFFSET('2015'!M$1,Calculations!$J140,0),IF($O142=2016,OFFSET('2016'!M$1,Calculations!$J140,0),IF($O142=2017,OFFSET('2017'!M$1,Calculations!$J140,0),0))))))))))))))))</f>
        <v>5.2392546589523305E-4</v>
      </c>
      <c r="CD142" s="33">
        <f ca="1">IF($O142=2002,OFFSET('2002'!N$1,Calculations!$J140,0),IF($O142=2003,OFFSET('2003'!N$1,Calculations!$J140,0),IF($O142=2004,OFFSET('2004'!N$1,Calculations!$J140,0),IF($O142=2005,OFFSET('2005'!N$1,Calculations!$J140,0),IF($O142=2006,OFFSET('2006'!N$1,Calculations!$J140,0),IF($O142=2007,OFFSET('2007'!N$1,Calculations!$J140,0),IF($O142=2008,OFFSET('2008'!N$1,Calculations!$J140,0),IF($O142=2009,OFFSET('2009'!N$1,Calculations!$J140,0),IF($O142=2010,OFFSET('2010'!N$1,Calculations!$J140,0),IF($O142=2011,OFFSET('2011'!N$1,Calculations!$J140,0),IF($O142=2012,OFFSET('2012'!N$1,Calculations!$J140,0),IF($O142=2013,OFFSET('2013'!N$1,Calculations!$J140,0),IF($O142=2014,OFFSET('2014'!N$1,Calculations!$J140,0),IF($O142=2015,OFFSET('2015'!N$1,Calculations!$J140,0),IF($O142=2016,OFFSET('2016'!N$1,Calculations!$J140,0),IF($O142=2017,OFFSET('2017'!N$1,Calculations!$J140,0),0))))))))))))))))</f>
        <v>8.5117413564568967E-3</v>
      </c>
      <c r="CE142" s="33">
        <f ca="1">IF($O142=2002,OFFSET('2002'!O$1,Calculations!$J140,0),IF($O142=2003,OFFSET('2003'!O$1,Calculations!$J140,0),IF($O142=2004,OFFSET('2004'!O$1,Calculations!$J140,0),IF($O142=2005,OFFSET('2005'!O$1,Calculations!$J140,0),IF($O142=2006,OFFSET('2006'!O$1,Calculations!$J140,0),IF($O142=2007,OFFSET('2007'!O$1,Calculations!$J140,0),IF($O142=2008,OFFSET('2008'!O$1,Calculations!$J140,0),IF($O142=2009,OFFSET('2009'!O$1,Calculations!$J140,0),IF($O142=2010,OFFSET('2010'!O$1,Calculations!$J140,0),IF($O142=2011,OFFSET('2011'!O$1,Calculations!$J140,0),IF($O142=2012,OFFSET('2012'!O$1,Calculations!$J140,0),IF($O142=2013,OFFSET('2013'!O$1,Calculations!$J140,0),IF($O142=2014,OFFSET('2014'!O$1,Calculations!$J140,0),IF($O142=2015,OFFSET('2015'!O$1,Calculations!$J140,0),IF($O142=2016,OFFSET('2016'!O$1,Calculations!$J140,0),IF($O142=2017,OFFSET('2017'!O$1,Calculations!$J140,0),0))))))))))))))))</f>
        <v>2.8107786601131124E-4</v>
      </c>
      <c r="CF142" s="33">
        <f ca="1">IF($O142=2002,OFFSET('2002'!P$1,Calculations!$J140,0),IF($O142=2003,OFFSET('2003'!P$1,Calculations!$J140,0),IF($O142=2004,OFFSET('2004'!P$1,Calculations!$J140,0),IF($O142=2005,OFFSET('2005'!P$1,Calculations!$J140,0),IF($O142=2006,OFFSET('2006'!P$1,Calculations!$J140,0),IF($O142=2007,OFFSET('2007'!P$1,Calculations!$J140,0),IF($O142=2008,OFFSET('2008'!P$1,Calculations!$J140,0),IF($O142=2009,OFFSET('2009'!P$1,Calculations!$J140,0),IF($O142=2010,OFFSET('2010'!P$1,Calculations!$J140,0),IF($O142=2011,OFFSET('2011'!P$1,Calculations!$J140,0),IF($O142=2012,OFFSET('2012'!P$1,Calculations!$J140,0),IF($O142=2013,OFFSET('2013'!P$1,Calculations!$J140,0),IF($O142=2014,OFFSET('2014'!P$1,Calculations!$J140,0),IF($O142=2015,OFFSET('2015'!P$1,Calculations!$J140,0),IF($O142=2016,OFFSET('2016'!P$1,Calculations!$J140,0),IF($O142=2017,OFFSET('2017'!P$1,Calculations!$J140,0),0))))))))))))))))</f>
        <v>2.1919068913328096E-3</v>
      </c>
      <c r="CG142" s="37">
        <f ca="1">IF($O142=2002,OFFSET('2002'!Q$1,Calculations!$J140,0),IF($O142=2003,OFFSET('2003'!Q$1,Calculations!$J140,0),IF($O142=2004,OFFSET('2004'!Q$1,Calculations!$J140,0),IF($O142=2005,OFFSET('2005'!Q$1,Calculations!$J140,0),IF($O142=2006,OFFSET('2006'!Q$1,Calculations!$J140,0),IF($O142=2007,OFFSET('2007'!Q$1,Calculations!$J140,0),IF($O142=2008,OFFSET('2008'!Q$1,Calculations!$J140,0),IF($O142=2009,OFFSET('2009'!Q$1,Calculations!$J140,0),IF($O142=2010,OFFSET('2010'!Q$1,Calculations!$J140,0),IF($O142=2011,OFFSET('2011'!Q$1,Calculations!$J140,0),IF($O142=2012,OFFSET('2012'!Q$1,Calculations!$J140,0),IF($O142=2013,OFFSET('2013'!Q$1,Calculations!$J140,0),IF($O142=2014,OFFSET('2014'!Q$1,Calculations!$J140,0),IF($O142=2015,OFFSET('2015'!Q$1,Calculations!$J140,0),IF($O142=2016,OFFSET('2016'!Q$1,Calculations!$J140,0),IF($O142=2017,OFFSET('2017'!Q$1,Calculations!$J140,0),0))))))))))))))))</f>
        <v>7.1215620505349448E-3</v>
      </c>
      <c r="CH142" s="33">
        <f ca="1">IF($O142=2002,OFFSET('2002'!K$1,Calculations!$K140,0),IF($O142=2003,OFFSET('2003'!K$1,Calculations!$K140,0),IF($O142=2004,OFFSET('2004'!K$1,Calculations!$K140,0),IF($O142=2005,OFFSET('2005'!K$1,Calculations!$K140,0),IF($O142=2006,OFFSET('2006'!K$1,Calculations!$K140,0),IF($O142=2007,OFFSET('2007'!K$1,Calculations!$K140,0),IF($O142=2008,OFFSET('2008'!K$1,Calculations!$K140,0),IF($O142=2009,OFFSET('2009'!K$1,Calculations!$K140,0),IF($O142=2010,OFFSET('2010'!K$1,Calculations!$K140,0),IF($O142=2011,OFFSET('2011'!K$1,Calculations!$K140,0),IF($O142=2012,OFFSET('2012'!K$1,Calculations!$K140,0),IF($O142=2013,OFFSET('2013'!K$1,Calculations!$K140,0),IF($O142=2014,OFFSET('2014'!K$1,Calculations!$K140,0),IF($O142=2015,OFFSET('2015'!K$1,Calculations!$K140,0),IF($O142=2016,OFFSET('2016'!K$1,Calculations!$K140,0),IF($O142=2017,OFFSET('2017'!K$1,Calculations!$K140,0),0))))))))))))))))</f>
        <v>0</v>
      </c>
      <c r="CI142" s="33">
        <f ca="1">IF($O142=2002,OFFSET('2002'!L$1,Calculations!$K140,0),IF($O142=2003,OFFSET('2003'!L$1,Calculations!$K140,0),IF($O142=2004,OFFSET('2004'!L$1,Calculations!$K140,0),IF($O142=2005,OFFSET('2005'!L$1,Calculations!$K140,0),IF($O142=2006,OFFSET('2006'!L$1,Calculations!$K140,0),IF($O142=2007,OFFSET('2007'!L$1,Calculations!$K140,0),IF($O142=2008,OFFSET('2008'!L$1,Calculations!$K140,0),IF($O142=2009,OFFSET('2009'!L$1,Calculations!$K140,0),IF($O142=2010,OFFSET('2010'!L$1,Calculations!$K140,0),IF($O142=2011,OFFSET('2011'!L$1,Calculations!$K140,0),IF($O142=2012,OFFSET('2012'!L$1,Calculations!$K140,0),IF($O142=2013,OFFSET('2013'!L$1,Calculations!$K140,0),IF($O142=2014,OFFSET('2014'!L$1,Calculations!$K140,0),IF($O142=2015,OFFSET('2015'!L$1,Calculations!$K140,0),IF($O142=2016,OFFSET('2016'!L$1,Calculations!$K140,0),IF($O142=2017,OFFSET('2017'!L$1,Calculations!$K140,0),0))))))))))))))))</f>
        <v>0</v>
      </c>
      <c r="CJ142" s="33">
        <f ca="1">IF($O142=2002,OFFSET('2002'!M$1,Calculations!$K140,0),IF($O142=2003,OFFSET('2003'!M$1,Calculations!$K140,0),IF($O142=2004,OFFSET('2004'!M$1,Calculations!$K140,0),IF($O142=2005,OFFSET('2005'!M$1,Calculations!$K140,0),IF($O142=2006,OFFSET('2006'!M$1,Calculations!$K140,0),IF($O142=2007,OFFSET('2007'!M$1,Calculations!$K140,0),IF($O142=2008,OFFSET('2008'!M$1,Calculations!$K140,0),IF($O142=2009,OFFSET('2009'!M$1,Calculations!$K140,0),IF($O142=2010,OFFSET('2010'!M$1,Calculations!$K140,0),IF($O142=2011,OFFSET('2011'!M$1,Calculations!$K140,0),IF($O142=2012,OFFSET('2012'!M$1,Calculations!$K140,0),IF($O142=2013,OFFSET('2013'!M$1,Calculations!$K140,0),IF($O142=2014,OFFSET('2014'!M$1,Calculations!$K140,0),IF($O142=2015,OFFSET('2015'!M$1,Calculations!$K140,0),IF($O142=2016,OFFSET('2016'!M$1,Calculations!$K140,0),IF($O142=2017,OFFSET('2017'!M$1,Calculations!$K140,0),0))))))))))))))))</f>
        <v>0</v>
      </c>
      <c r="CK142" s="33">
        <f ca="1">IF($O142=2002,OFFSET('2002'!N$1,Calculations!$K140,0),IF($O142=2003,OFFSET('2003'!N$1,Calculations!$K140,0),IF($O142=2004,OFFSET('2004'!N$1,Calculations!$K140,0),IF($O142=2005,OFFSET('2005'!N$1,Calculations!$K140,0),IF($O142=2006,OFFSET('2006'!N$1,Calculations!$K140,0),IF($O142=2007,OFFSET('2007'!N$1,Calculations!$K140,0),IF($O142=2008,OFFSET('2008'!N$1,Calculations!$K140,0),IF($O142=2009,OFFSET('2009'!N$1,Calculations!$K140,0),IF($O142=2010,OFFSET('2010'!N$1,Calculations!$K140,0),IF($O142=2011,OFFSET('2011'!N$1,Calculations!$K140,0),IF($O142=2012,OFFSET('2012'!N$1,Calculations!$K140,0),IF($O142=2013,OFFSET('2013'!N$1,Calculations!$K140,0),IF($O142=2014,OFFSET('2014'!N$1,Calculations!$K140,0),IF($O142=2015,OFFSET('2015'!N$1,Calculations!$K140,0),IF($O142=2016,OFFSET('2016'!N$1,Calculations!$K140,0),IF($O142=2017,OFFSET('2017'!N$1,Calculations!$K140,0),0))))))))))))))))</f>
        <v>0</v>
      </c>
      <c r="CL142" s="33">
        <f ca="1">IF($O142=2002,OFFSET('2002'!O$1,Calculations!$K140,0),IF($O142=2003,OFFSET('2003'!O$1,Calculations!$K140,0),IF($O142=2004,OFFSET('2004'!O$1,Calculations!$K140,0),IF($O142=2005,OFFSET('2005'!O$1,Calculations!$K140,0),IF($O142=2006,OFFSET('2006'!O$1,Calculations!$K140,0),IF($O142=2007,OFFSET('2007'!O$1,Calculations!$K140,0),IF($O142=2008,OFFSET('2008'!O$1,Calculations!$K140,0),IF($O142=2009,OFFSET('2009'!O$1,Calculations!$K140,0),IF($O142=2010,OFFSET('2010'!O$1,Calculations!$K140,0),IF($O142=2011,OFFSET('2011'!O$1,Calculations!$K140,0),IF($O142=2012,OFFSET('2012'!O$1,Calculations!$K140,0),IF($O142=2013,OFFSET('2013'!O$1,Calculations!$K140,0),IF($O142=2014,OFFSET('2014'!O$1,Calculations!$K140,0),IF($O142=2015,OFFSET('2015'!O$1,Calculations!$K140,0),IF($O142=2016,OFFSET('2016'!O$1,Calculations!$K140,0),IF($O142=2017,OFFSET('2017'!O$1,Calculations!$K140,0),0))))))))))))))))</f>
        <v>0</v>
      </c>
      <c r="CM142" s="33">
        <f ca="1">IF($O142=2002,OFFSET('2002'!P$1,Calculations!$K140,0),IF($O142=2003,OFFSET('2003'!P$1,Calculations!$K140,0),IF($O142=2004,OFFSET('2004'!P$1,Calculations!$K140,0),IF($O142=2005,OFFSET('2005'!P$1,Calculations!$K140,0),IF($O142=2006,OFFSET('2006'!P$1,Calculations!$K140,0),IF($O142=2007,OFFSET('2007'!P$1,Calculations!$K140,0),IF($O142=2008,OFFSET('2008'!P$1,Calculations!$K140,0),IF($O142=2009,OFFSET('2009'!P$1,Calculations!$K140,0),IF($O142=2010,OFFSET('2010'!P$1,Calculations!$K140,0),IF($O142=2011,OFFSET('2011'!P$1,Calculations!$K140,0),IF($O142=2012,OFFSET('2012'!P$1,Calculations!$K140,0),IF($O142=2013,OFFSET('2013'!P$1,Calculations!$K140,0),IF($O142=2014,OFFSET('2014'!P$1,Calculations!$K140,0),IF($O142=2015,OFFSET('2015'!P$1,Calculations!$K140,0),IF($O142=2016,OFFSET('2016'!P$1,Calculations!$K140,0),IF($O142=2017,OFFSET('2017'!P$1,Calculations!$K140,0),0))))))))))))))))</f>
        <v>0</v>
      </c>
      <c r="CN142" s="37">
        <f ca="1">IF($O142=2002,OFFSET('2002'!Q$1,Calculations!$K140,0),IF($O142=2003,OFFSET('2003'!Q$1,Calculations!$K140,0),IF($O142=2004,OFFSET('2004'!Q$1,Calculations!$K140,0),IF($O142=2005,OFFSET('2005'!Q$1,Calculations!$K140,0),IF($O142=2006,OFFSET('2006'!Q$1,Calculations!$K140,0),IF($O142=2007,OFFSET('2007'!Q$1,Calculations!$K140,0),IF($O142=2008,OFFSET('2008'!Q$1,Calculations!$K140,0),IF($O142=2009,OFFSET('2009'!Q$1,Calculations!$K140,0),IF($O142=2010,OFFSET('2010'!Q$1,Calculations!$K140,0),IF($O142=2011,OFFSET('2011'!Q$1,Calculations!$K140,0),IF($O142=2012,OFFSET('2012'!Q$1,Calculations!$K140,0),IF($O142=2013,OFFSET('2013'!Q$1,Calculations!$K140,0),IF($O142=2014,OFFSET('2014'!Q$1,Calculations!$K140,0),IF($O142=2015,OFFSET('2015'!Q$1,Calculations!$K140,0),IF($O142=2016,OFFSET('2016'!Q$1,Calculations!$K140,0),IF($O142=2017,OFFSET('2017'!Q$1,Calculations!$K140,0),0))))))))))))))))</f>
        <v>0</v>
      </c>
      <c r="CO142" s="71">
        <f t="shared" ca="1" si="146"/>
        <v>0</v>
      </c>
      <c r="CP142" s="33">
        <f ca="1">IF($O142=2002,OFFSET('2002'!K$1,Calculations!$L140,0),IF($O142=2003,OFFSET('2003'!K$1,Calculations!$L140,0),IF($O142=2004,OFFSET('2004'!K$1,Calculations!$L140,0),IF($O142=2005,OFFSET('2005'!K$1,Calculations!$L140,0),IF($O142=2006,OFFSET('2006'!K$1,Calculations!$L140,0),IF($O142=2007,OFFSET('2007'!K$1,Calculations!$L140,0),IF($O142=2008,OFFSET('2008'!K$1,Calculations!$L140,0),IF($O142=2009,OFFSET('2009'!K$1,Calculations!$L140,0),IF($O142=2010,OFFSET('2010'!K$1,Calculations!$L140,0),IF($O142=2011,OFFSET('2011'!K$1,Calculations!$L140,0),IF($O142=2012,OFFSET('2012'!K$1,Calculations!$L140,0),IF($O142=2013,OFFSET('2013'!K$1,Calculations!$L140,0),IF($O142=2014,OFFSET('2014'!K$1,Calculations!$L140,0),IF($O142=2015,OFFSET('2015'!K$1,Calculations!$L140,0),IF($O142=2016,OFFSET('2016'!K$1,Calculations!$L140,0),IF($O142=2017,OFFSET('2017'!K$1,Calculations!$L140,0),0))))))))))))))))</f>
        <v>0.37220308492298371</v>
      </c>
      <c r="CQ142" s="33">
        <f ca="1">IF($O142=2002,OFFSET('2002'!L$1,Calculations!$L140,0),IF($O142=2003,OFFSET('2003'!L$1,Calculations!$L140,0),IF($O142=2004,OFFSET('2004'!L$1,Calculations!$L140,0),IF($O142=2005,OFFSET('2005'!L$1,Calculations!$L140,0),IF($O142=2006,OFFSET('2006'!L$1,Calculations!$L140,0),IF($O142=2007,OFFSET('2007'!L$1,Calculations!$L140,0),IF($O142=2008,OFFSET('2008'!L$1,Calculations!$L140,0),IF($O142=2009,OFFSET('2009'!L$1,Calculations!$L140,0),IF($O142=2010,OFFSET('2010'!L$1,Calculations!$L140,0),IF($O142=2011,OFFSET('2011'!L$1,Calculations!$L140,0),IF($O142=2012,OFFSET('2012'!L$1,Calculations!$L140,0),IF($O142=2013,OFFSET('2013'!L$1,Calculations!$L140,0),IF($O142=2014,OFFSET('2014'!L$1,Calculations!$L140,0),IF($O142=2015,OFFSET('2015'!L$1,Calculations!$L140,0),IF($O142=2016,OFFSET('2016'!L$1,Calculations!$L140,0),IF($O142=2017,OFFSET('2017'!L$1,Calculations!$L140,0),0))))))))))))))))</f>
        <v>0.1719650839014199</v>
      </c>
      <c r="CR142" s="33">
        <f ca="1">IF($O142=2002,OFFSET('2002'!M$1,Calculations!$L140,0),IF($O142=2003,OFFSET('2003'!M$1,Calculations!$L140,0),IF($O142=2004,OFFSET('2004'!M$1,Calculations!$L140,0),IF($O142=2005,OFFSET('2005'!M$1,Calculations!$L140,0),IF($O142=2006,OFFSET('2006'!M$1,Calculations!$L140,0),IF($O142=2007,OFFSET('2007'!M$1,Calculations!$L140,0),IF($O142=2008,OFFSET('2008'!M$1,Calculations!$L140,0),IF($O142=2009,OFFSET('2009'!M$1,Calculations!$L140,0),IF($O142=2010,OFFSET('2010'!M$1,Calculations!$L140,0),IF($O142=2011,OFFSET('2011'!M$1,Calculations!$L140,0),IF($O142=2012,OFFSET('2012'!M$1,Calculations!$L140,0),IF($O142=2013,OFFSET('2013'!M$1,Calculations!$L140,0),IF($O142=2014,OFFSET('2014'!M$1,Calculations!$L140,0),IF($O142=2015,OFFSET('2015'!M$1,Calculations!$L140,0),IF($O142=2016,OFFSET('2016'!M$1,Calculations!$L140,0),IF($O142=2017,OFFSET('2017'!M$1,Calculations!$L140,0),0))))))))))))))))</f>
        <v>5.1350850647920887E-2</v>
      </c>
      <c r="CS142" s="33">
        <f ca="1">IF($O142=2002,OFFSET('2002'!N$1,Calculations!$L140,0),IF($O142=2003,OFFSET('2003'!N$1,Calculations!$L140,0),IF($O142=2004,OFFSET('2004'!N$1,Calculations!$L140,0),IF($O142=2005,OFFSET('2005'!N$1,Calculations!$L140,0),IF($O142=2006,OFFSET('2006'!N$1,Calculations!$L140,0),IF($O142=2007,OFFSET('2007'!N$1,Calculations!$L140,0),IF($O142=2008,OFFSET('2008'!N$1,Calculations!$L140,0),IF($O142=2009,OFFSET('2009'!N$1,Calculations!$L140,0),IF($O142=2010,OFFSET('2010'!N$1,Calculations!$L140,0),IF($O142=2011,OFFSET('2011'!N$1,Calculations!$L140,0),IF($O142=2012,OFFSET('2012'!N$1,Calculations!$L140,0),IF($O142=2013,OFFSET('2013'!N$1,Calculations!$L140,0),IF($O142=2014,OFFSET('2014'!N$1,Calculations!$L140,0),IF($O142=2015,OFFSET('2015'!N$1,Calculations!$L140,0),IF($O142=2016,OFFSET('2016'!N$1,Calculations!$L140,0),IF($O142=2017,OFFSET('2017'!N$1,Calculations!$L140,0),0))))))))))))))))</f>
        <v>3.4311207708854721E-2</v>
      </c>
      <c r="CT142" s="33">
        <f ca="1">IF($O142=2002,OFFSET('2002'!O$1,Calculations!$L140,0),IF($O142=2003,OFFSET('2003'!O$1,Calculations!$L140,0),IF($O142=2004,OFFSET('2004'!O$1,Calculations!$L140,0),IF($O142=2005,OFFSET('2005'!O$1,Calculations!$L140,0),IF($O142=2006,OFFSET('2006'!O$1,Calculations!$L140,0),IF($O142=2007,OFFSET('2007'!O$1,Calculations!$L140,0),IF($O142=2008,OFFSET('2008'!O$1,Calculations!$L140,0),IF($O142=2009,OFFSET('2009'!O$1,Calculations!$L140,0),IF($O142=2010,OFFSET('2010'!O$1,Calculations!$L140,0),IF($O142=2011,OFFSET('2011'!O$1,Calculations!$L140,0),IF($O142=2012,OFFSET('2012'!O$1,Calculations!$L140,0),IF($O142=2013,OFFSET('2013'!O$1,Calculations!$L140,0),IF($O142=2014,OFFSET('2014'!O$1,Calculations!$L140,0),IF($O142=2015,OFFSET('2015'!O$1,Calculations!$L140,0),IF($O142=2016,OFFSET('2016'!O$1,Calculations!$L140,0),IF($O142=2017,OFFSET('2017'!O$1,Calculations!$L140,0),0))))))))))))))))</f>
        <v>0.36965163594047973</v>
      </c>
      <c r="CU142" s="33">
        <f ca="1">IF($O142=2002,OFFSET('2002'!P$1,Calculations!$L140,0),IF($O142=2003,OFFSET('2003'!P$1,Calculations!$L140,0),IF($O142=2004,OFFSET('2004'!P$1,Calculations!$L140,0),IF($O142=2005,OFFSET('2005'!P$1,Calculations!$L140,0),IF($O142=2006,OFFSET('2006'!P$1,Calculations!$L140,0),IF($O142=2007,OFFSET('2007'!P$1,Calculations!$L140,0),IF($O142=2008,OFFSET('2008'!P$1,Calculations!$L140,0),IF($O142=2009,OFFSET('2009'!P$1,Calculations!$L140,0),IF($O142=2010,OFFSET('2010'!P$1,Calculations!$L140,0),IF($O142=2011,OFFSET('2011'!P$1,Calculations!$L140,0),IF($O142=2012,OFFSET('2012'!P$1,Calculations!$L140,0),IF($O142=2013,OFFSET('2013'!P$1,Calculations!$L140,0),IF($O142=2014,OFFSET('2014'!P$1,Calculations!$L140,0),IF($O142=2015,OFFSET('2015'!P$1,Calculations!$L140,0),IF($O142=2016,OFFSET('2016'!P$1,Calculations!$L140,0),IF($O142=2017,OFFSET('2017'!P$1,Calculations!$L140,0),0))))))))))))))))</f>
        <v>5.1813687834103249E-4</v>
      </c>
      <c r="CV142" s="37">
        <f ca="1">IF($O142=2002,OFFSET('2002'!Q$1,Calculations!$L140,0),IF($O142=2003,OFFSET('2003'!Q$1,Calculations!$L140,0),IF($O142=2004,OFFSET('2004'!Q$1,Calculations!$L140,0),IF($O142=2005,OFFSET('2005'!Q$1,Calculations!$L140,0),IF($O142=2006,OFFSET('2006'!Q$1,Calculations!$L140,0),IF($O142=2007,OFFSET('2007'!Q$1,Calculations!$L140,0),IF($O142=2008,OFFSET('2008'!Q$1,Calculations!$L140,0),IF($O142=2009,OFFSET('2009'!Q$1,Calculations!$L140,0),IF($O142=2010,OFFSET('2010'!Q$1,Calculations!$L140,0),IF($O142=2011,OFFSET('2011'!Q$1,Calculations!$L140,0),IF($O142=2012,OFFSET('2012'!Q$1,Calculations!$L140,0),IF($O142=2013,OFFSET('2013'!Q$1,Calculations!$L140,0),IF($O142=2014,OFFSET('2014'!Q$1,Calculations!$L140,0),IF($O142=2015,OFFSET('2015'!Q$1,Calculations!$L140,0),IF($O142=2016,OFFSET('2016'!Q$1,Calculations!$L140,0),IF($O142=2017,OFFSET('2017'!Q$1,Calculations!$L140,0),0))))))))))))))))</f>
        <v>1</v>
      </c>
      <c r="CW142" s="14">
        <v>-5.3291731942528037E-2</v>
      </c>
      <c r="CX142" s="14">
        <v>2.487576322114838E-2</v>
      </c>
      <c r="CY142" s="14">
        <v>-5.9456930737915425E-3</v>
      </c>
      <c r="CZ142" s="14">
        <v>1.9008682822156016E-2</v>
      </c>
      <c r="DA142" s="14">
        <v>4.1046244522248712E-2</v>
      </c>
      <c r="DB142" s="14">
        <v>3.7398927160473175E-2</v>
      </c>
      <c r="DC142" s="14">
        <v>2.1988735240732728E-2</v>
      </c>
      <c r="DD142" s="14">
        <v>-9.0275885477171369E-3</v>
      </c>
      <c r="DE142" s="14">
        <v>3.7131450871772158E-2</v>
      </c>
      <c r="DF142" s="14">
        <v>1.7715120778316877E-2</v>
      </c>
      <c r="DG142" s="14">
        <v>0</v>
      </c>
      <c r="DH142" s="14">
        <v>4.0194218291766791E-4</v>
      </c>
      <c r="DI142" s="54">
        <v>-1.2085559235578729E-2</v>
      </c>
      <c r="DK142" s="40">
        <f t="shared" ca="1" si="147"/>
        <v>-1.9396012411704421E-2</v>
      </c>
      <c r="DL142" s="36">
        <f t="shared" ca="1" si="148"/>
        <v>2.595863485542596E-3</v>
      </c>
      <c r="DM142" s="36">
        <f t="shared" ca="1" si="149"/>
        <v>-4.666020041363678E-3</v>
      </c>
      <c r="DN142" s="36">
        <f t="shared" ca="1" si="150"/>
        <v>-8.1136756624764859E-3</v>
      </c>
      <c r="DO142" s="36">
        <f t="shared" ca="1" si="151"/>
        <v>-1.250093307812712E-2</v>
      </c>
      <c r="DP142" s="36">
        <f t="shared" ca="1" si="152"/>
        <v>-1.7151420897604554E-2</v>
      </c>
      <c r="DQ142" s="48">
        <f t="shared" ca="1" si="169"/>
        <v>-1.2024862540030424E-2</v>
      </c>
      <c r="DR142" s="51">
        <f t="shared" ca="1" si="170"/>
        <v>6.0696695548305424E-5</v>
      </c>
      <c r="DS142" s="28">
        <f t="shared" ca="1" si="153"/>
        <v>0.98060398758829559</v>
      </c>
      <c r="DT142" s="28">
        <f t="shared" ca="1" si="154"/>
        <v>1.0025958634855425</v>
      </c>
      <c r="DU142" s="28">
        <f t="shared" ca="1" si="155"/>
        <v>0.99533397995863637</v>
      </c>
      <c r="DV142" s="28">
        <f t="shared" ca="1" si="156"/>
        <v>0.99188632433752355</v>
      </c>
      <c r="DW142" s="28">
        <f t="shared" ca="1" si="157"/>
        <v>0.98749906692187284</v>
      </c>
      <c r="DX142" s="28">
        <f t="shared" ca="1" si="158"/>
        <v>0.98284857910239543</v>
      </c>
      <c r="DY142" s="28">
        <f t="shared" ca="1" si="159"/>
        <v>0.98797513745996957</v>
      </c>
      <c r="DZ142" s="46">
        <f t="shared" si="160"/>
        <v>0.98791444076442125</v>
      </c>
      <c r="EA142" s="2">
        <f t="shared" ca="1" si="161"/>
        <v>-1.9586583295304102E-2</v>
      </c>
      <c r="EB142" s="2">
        <f t="shared" ca="1" si="162"/>
        <v>2.5925000513446869E-3</v>
      </c>
      <c r="EC142" s="2">
        <f t="shared" ca="1" si="163"/>
        <v>-4.6769398942862021E-3</v>
      </c>
      <c r="ED142" s="2">
        <f t="shared" ca="1" si="164"/>
        <v>-8.1467706651651203E-3</v>
      </c>
      <c r="EE142" s="2">
        <f t="shared" ca="1" si="165"/>
        <v>-1.2579727096549222E-2</v>
      </c>
      <c r="EF142" s="2">
        <f t="shared" ca="1" si="166"/>
        <v>-1.7300210270583278E-2</v>
      </c>
      <c r="EG142" s="2">
        <f t="shared" ca="1" si="167"/>
        <v>-1.2097746065101781E-2</v>
      </c>
      <c r="EH142" s="17">
        <f t="shared" si="168"/>
        <v>-1.2159183400706283E-2</v>
      </c>
      <c r="EI142" s="13">
        <f t="shared" ca="1" si="171"/>
        <v>6.1437335604501778E-5</v>
      </c>
      <c r="EK142" s="89">
        <f t="shared" ca="1" si="136"/>
        <v>0.44690853963034272</v>
      </c>
      <c r="EL142" s="24">
        <f t="shared" ca="1" si="137"/>
        <v>8.328964219249485E-2</v>
      </c>
      <c r="EM142" s="89">
        <f t="shared" ca="1" si="138"/>
        <v>5.1255156569316687E-2</v>
      </c>
      <c r="EN142" s="89">
        <f t="shared" ca="1" si="139"/>
        <v>3.4288959291021798E-2</v>
      </c>
      <c r="EO142" s="45">
        <f t="shared" ca="1" si="140"/>
        <v>7.6357219441638341E-2</v>
      </c>
      <c r="EP142" s="89">
        <f t="shared" ca="1" si="141"/>
        <v>1.3915307144962334E-3</v>
      </c>
      <c r="EQ142" s="89">
        <f t="shared" ca="1" si="142"/>
        <v>0.16318345526961864</v>
      </c>
      <c r="ER142" s="45">
        <f t="shared" ca="1" si="143"/>
        <v>2.4447748916236238E-2</v>
      </c>
      <c r="ES142" s="89">
        <f t="shared" ca="1" si="144"/>
        <v>0.11175618592429959</v>
      </c>
      <c r="ET142" s="89">
        <f t="shared" ca="1" si="145"/>
        <v>7.1215620505349448E-3</v>
      </c>
    </row>
    <row r="143" spans="1:150">
      <c r="A143">
        <v>127</v>
      </c>
      <c r="B143">
        <v>128</v>
      </c>
      <c r="C143">
        <v>129</v>
      </c>
      <c r="D143">
        <v>130</v>
      </c>
      <c r="E143">
        <v>131</v>
      </c>
      <c r="F143">
        <v>132</v>
      </c>
      <c r="G143">
        <v>133</v>
      </c>
      <c r="H143">
        <v>134</v>
      </c>
      <c r="I143">
        <v>135</v>
      </c>
      <c r="J143">
        <v>136</v>
      </c>
      <c r="K143">
        <v>137</v>
      </c>
      <c r="L143">
        <v>138</v>
      </c>
      <c r="N143" s="16">
        <v>41852</v>
      </c>
      <c r="O143" s="20">
        <v>2014</v>
      </c>
      <c r="P143" s="17">
        <f ca="1">IF($O143=2002,OFFSET('2002'!K$1,Calculations!$A141,0),IF($O143=2003,OFFSET('2003'!K$1,Calculations!$A141,0),IF($O143=2004,OFFSET('2004'!K$1,Calculations!$A141,0),IF($O143=2005,OFFSET('2005'!K$1,Calculations!$A141,0),IF($O143=2006,OFFSET('2006'!K$1,Calculations!$A141,0),IF($O143=2007,OFFSET('2007'!K$1,Calculations!$A141,0),IF($O143=2008,OFFSET('2008'!K$1,Calculations!$A141,0),IF($O143=2009,OFFSET('2009'!K$1,Calculations!$A141,0),IF($O143=2010,OFFSET('2010'!K$1,Calculations!$A141,0),IF($O143=2011,OFFSET('2011'!K$1,Calculations!$A141,0),IF($O143=2012,OFFSET('2012'!K$1,Calculations!$A141,0),IF($O143=2013,OFFSET('2013'!K$1,Calculations!$A141,0),IF($O143=2014,OFFSET('2014'!K$1,Calculations!$A141,0),IF($O143=2015,OFFSET('2015'!K$1,Calculations!$A141,0),IF($O143=2016,OFFSET('2016'!K$1,Calculations!$A141,0),IF($O143=2017,OFFSET('2017'!K$1,Calculations!$A141,0),0))))))))))))))))</f>
        <v>0.55754903445304782</v>
      </c>
      <c r="Q143" s="17">
        <f ca="1">IF($O143=2002,OFFSET('2002'!L$1,Calculations!$A141,0),IF($O143=2003,OFFSET('2003'!L$1,Calculations!$A141,0),IF($O143=2004,OFFSET('2004'!L$1,Calculations!$A141,0),IF($O143=2005,OFFSET('2005'!L$1,Calculations!$A141,0),IF($O143=2006,OFFSET('2006'!L$1,Calculations!$A141,0),IF($O143=2007,OFFSET('2007'!L$1,Calculations!$A141,0),IF($O143=2008,OFFSET('2008'!L$1,Calculations!$A141,0),IF($O143=2009,OFFSET('2009'!L$1,Calculations!$A141,0),IF($O143=2010,OFFSET('2010'!L$1,Calculations!$A141,0),IF($O143=2011,OFFSET('2011'!L$1,Calculations!$A141,0),IF($O143=2012,OFFSET('2012'!L$1,Calculations!$A141,0),IF($O143=2013,OFFSET('2013'!L$1,Calculations!$A141,0),IF($O143=2014,OFFSET('2014'!L$1,Calculations!$A141,0),IF($O143=2015,OFFSET('2015'!L$1,Calculations!$A141,0),IF($O143=2016,OFFSET('2016'!L$1,Calculations!$A141,0),IF($O143=2017,OFFSET('2017'!L$1,Calculations!$A141,0),0))))))))))))))))</f>
        <v>0.22504068718609457</v>
      </c>
      <c r="R143" s="17">
        <f ca="1">IF($O143=2002,OFFSET('2002'!M$1,Calculations!$A141,0),IF($O143=2003,OFFSET('2003'!M$1,Calculations!$A141,0),IF($O143=2004,OFFSET('2004'!M$1,Calculations!$A141,0),IF($O143=2005,OFFSET('2005'!M$1,Calculations!$A141,0),IF($O143=2006,OFFSET('2006'!M$1,Calculations!$A141,0),IF($O143=2007,OFFSET('2007'!M$1,Calculations!$A141,0),IF($O143=2008,OFFSET('2008'!M$1,Calculations!$A141,0),IF($O143=2009,OFFSET('2009'!M$1,Calculations!$A141,0),IF($O143=2010,OFFSET('2010'!M$1,Calculations!$A141,0),IF($O143=2011,OFFSET('2011'!M$1,Calculations!$A141,0),IF($O143=2012,OFFSET('2012'!M$1,Calculations!$A141,0),IF($O143=2013,OFFSET('2013'!M$1,Calculations!$A141,0),IF($O143=2014,OFFSET('2014'!M$1,Calculations!$A141,0),IF($O143=2015,OFFSET('2015'!M$1,Calculations!$A141,0),IF($O143=2016,OFFSET('2016'!M$1,Calculations!$A141,0),IF($O143=2017,OFFSET('2017'!M$1,Calculations!$A141,0),0))))))))))))))))</f>
        <v>0.30846968321837265</v>
      </c>
      <c r="S143" s="17">
        <f ca="1">IF($O143=2002,OFFSET('2002'!N$1,Calculations!$A141,0),IF($O143=2003,OFFSET('2003'!N$1,Calculations!$A141,0),IF($O143=2004,OFFSET('2004'!N$1,Calculations!$A141,0),IF($O143=2005,OFFSET('2005'!N$1,Calculations!$A141,0),IF($O143=2006,OFFSET('2006'!N$1,Calculations!$A141,0),IF($O143=2007,OFFSET('2007'!N$1,Calculations!$A141,0),IF($O143=2008,OFFSET('2008'!N$1,Calculations!$A141,0),IF($O143=2009,OFFSET('2009'!N$1,Calculations!$A141,0),IF($O143=2010,OFFSET('2010'!N$1,Calculations!$A141,0),IF($O143=2011,OFFSET('2011'!N$1,Calculations!$A141,0),IF($O143=2012,OFFSET('2012'!N$1,Calculations!$A141,0),IF($O143=2013,OFFSET('2013'!N$1,Calculations!$A141,0),IF($O143=2014,OFFSET('2014'!N$1,Calculations!$A141,0),IF($O143=2015,OFFSET('2015'!N$1,Calculations!$A141,0),IF($O143=2016,OFFSET('2016'!N$1,Calculations!$A141,0),IF($O143=2017,OFFSET('2017'!N$1,Calculations!$A141,0),0))))))))))))))))</f>
        <v>0.34138539447601701</v>
      </c>
      <c r="T143" s="17">
        <f ca="1">IF($O143=2002,OFFSET('2002'!O$1,Calculations!$A141,0),IF($O143=2003,OFFSET('2003'!O$1,Calculations!$A141,0),IF($O143=2004,OFFSET('2004'!O$1,Calculations!$A141,0),IF($O143=2005,OFFSET('2005'!O$1,Calculations!$A141,0),IF($O143=2006,OFFSET('2006'!O$1,Calculations!$A141,0),IF($O143=2007,OFFSET('2007'!O$1,Calculations!$A141,0),IF($O143=2008,OFFSET('2008'!O$1,Calculations!$A141,0),IF($O143=2009,OFFSET('2009'!O$1,Calculations!$A141,0),IF($O143=2010,OFFSET('2010'!O$1,Calculations!$A141,0),IF($O143=2011,OFFSET('2011'!O$1,Calculations!$A141,0),IF($O143=2012,OFFSET('2012'!O$1,Calculations!$A141,0),IF($O143=2013,OFFSET('2013'!O$1,Calculations!$A141,0),IF($O143=2014,OFFSET('2014'!O$1,Calculations!$A141,0),IF($O143=2015,OFFSET('2015'!O$1,Calculations!$A141,0),IF($O143=2016,OFFSET('2016'!O$1,Calculations!$A141,0),IF($O143=2017,OFFSET('2017'!O$1,Calculations!$A141,0),0))))))))))))))))</f>
        <v>0.44295975238292357</v>
      </c>
      <c r="U143" s="17">
        <f ca="1">IF($O143=2002,OFFSET('2002'!P$1,Calculations!$A141,0),IF($O143=2003,OFFSET('2003'!P$1,Calculations!$A141,0),IF($O143=2004,OFFSET('2004'!P$1,Calculations!$A141,0),IF($O143=2005,OFFSET('2005'!P$1,Calculations!$A141,0),IF($O143=2006,OFFSET('2006'!P$1,Calculations!$A141,0),IF($O143=2007,OFFSET('2007'!P$1,Calculations!$A141,0),IF($O143=2008,OFFSET('2008'!P$1,Calculations!$A141,0),IF($O143=2009,OFFSET('2009'!P$1,Calculations!$A141,0),IF($O143=2010,OFFSET('2010'!P$1,Calculations!$A141,0),IF($O143=2011,OFFSET('2011'!P$1,Calculations!$A141,0),IF($O143=2012,OFFSET('2012'!P$1,Calculations!$A141,0),IF($O143=2013,OFFSET('2013'!P$1,Calculations!$A141,0),IF($O143=2014,OFFSET('2014'!P$1,Calculations!$A141,0),IF($O143=2015,OFFSET('2015'!P$1,Calculations!$A141,0),IF($O143=2016,OFFSET('2016'!P$1,Calculations!$A141,0),IF($O143=2017,OFFSET('2017'!P$1,Calculations!$A141,0),0))))))))))))))))</f>
        <v>0.34233401795224105</v>
      </c>
      <c r="V143" s="13">
        <f ca="1">IF($O143=2002,OFFSET('2002'!Q$1,Calculations!$A141,0),IF($O143=2003,OFFSET('2003'!Q$1,Calculations!$A141,0),IF($O143=2004,OFFSET('2004'!Q$1,Calculations!$A141,0),IF($O143=2005,OFFSET('2005'!Q$1,Calculations!$A141,0),IF($O143=2006,OFFSET('2006'!Q$1,Calculations!$A141,0),IF($O143=2007,OFFSET('2007'!Q$1,Calculations!$A141,0),IF($O143=2008,OFFSET('2008'!Q$1,Calculations!$A141,0),IF($O143=2009,OFFSET('2009'!Q$1,Calculations!$A141,0),IF($O143=2010,OFFSET('2010'!Q$1,Calculations!$A141,0),IF($O143=2011,OFFSET('2011'!Q$1,Calculations!$A141,0),IF($O143=2012,OFFSET('2012'!Q$1,Calculations!$A141,0),IF($O143=2013,OFFSET('2013'!Q$1,Calculations!$A141,0),IF($O143=2014,OFFSET('2014'!Q$1,Calculations!$A141,0),IF($O143=2015,OFFSET('2015'!Q$1,Calculations!$A141,0),IF($O143=2016,OFFSET('2016'!Q$1,Calculations!$A141,0),IF($O143=2017,OFFSET('2017'!Q$1,Calculations!$A141,0),0))))))))))))))))</f>
        <v>0.43623847497117352</v>
      </c>
      <c r="W143" s="33">
        <f ca="1">IF($O143=2002,OFFSET('2002'!K$1,Calculations!$B141,0),IF($O143=2003,OFFSET('2003'!K$1,Calculations!$B141,0),IF($O143=2004,OFFSET('2004'!K$1,Calculations!$B141,0),IF($O143=2005,OFFSET('2005'!K$1,Calculations!$B141,0),IF($O143=2006,OFFSET('2006'!K$1,Calculations!$B141,0),IF($O143=2007,OFFSET('2007'!K$1,Calculations!$B141,0),IF($O143=2008,OFFSET('2008'!K$1,Calculations!$B141,0),IF($O143=2009,OFFSET('2009'!K$1,Calculations!$B141,0),IF($O143=2010,OFFSET('2010'!K$1,Calculations!$B141,0),IF($O143=2011,OFFSET('2011'!K$1,Calculations!$B141,0),IF($O143=2012,OFFSET('2012'!K$1,Calculations!$B141,0),IF($O143=2013,OFFSET('2013'!K$1,Calculations!$B141,0),IF($O143=2014,OFFSET('2014'!K$1,Calculations!$B141,0),IF($O143=2015,OFFSET('2015'!K$1,Calculations!$B141,0),IF($O143=2016,OFFSET('2016'!K$1,Calculations!$B141,0),IF($O143=2017,OFFSET('2017'!K$1,Calculations!$B141,0),0))))))))))))))))</f>
        <v>9.2218621122069591E-2</v>
      </c>
      <c r="X143" s="33">
        <f ca="1">IF($O143=2002,OFFSET('2002'!L$1,Calculations!$B141,0),IF($O143=2003,OFFSET('2003'!L$1,Calculations!$B141,0),IF($O143=2004,OFFSET('2004'!L$1,Calculations!$B141,0),IF($O143=2005,OFFSET('2005'!L$1,Calculations!$B141,0),IF($O143=2006,OFFSET('2006'!L$1,Calculations!$B141,0),IF($O143=2007,OFFSET('2007'!L$1,Calculations!$B141,0),IF($O143=2008,OFFSET('2008'!L$1,Calculations!$B141,0),IF($O143=2009,OFFSET('2009'!L$1,Calculations!$B141,0),IF($O143=2010,OFFSET('2010'!L$1,Calculations!$B141,0),IF($O143=2011,OFFSET('2011'!L$1,Calculations!$B141,0),IF($O143=2012,OFFSET('2012'!L$1,Calculations!$B141,0),IF($O143=2013,OFFSET('2013'!L$1,Calculations!$B141,0),IF($O143=2014,OFFSET('2014'!L$1,Calculations!$B141,0),IF($O143=2015,OFFSET('2015'!L$1,Calculations!$B141,0),IF($O143=2016,OFFSET('2016'!L$1,Calculations!$B141,0),IF($O143=2017,OFFSET('2017'!L$1,Calculations!$B141,0),0))))))))))))))))</f>
        <v>3.9708717431303643E-2</v>
      </c>
      <c r="Y143" s="33">
        <f ca="1">IF($O143=2002,OFFSET('2002'!M$1,Calculations!$B141,0),IF($O143=2003,OFFSET('2003'!M$1,Calculations!$B141,0),IF($O143=2004,OFFSET('2004'!M$1,Calculations!$B141,0),IF($O143=2005,OFFSET('2005'!M$1,Calculations!$B141,0),IF($O143=2006,OFFSET('2006'!M$1,Calculations!$B141,0),IF($O143=2007,OFFSET('2007'!M$1,Calculations!$B141,0),IF($O143=2008,OFFSET('2008'!M$1,Calculations!$B141,0),IF($O143=2009,OFFSET('2009'!M$1,Calculations!$B141,0),IF($O143=2010,OFFSET('2010'!M$1,Calculations!$B141,0),IF($O143=2011,OFFSET('2011'!M$1,Calculations!$B141,0),IF($O143=2012,OFFSET('2012'!M$1,Calculations!$B141,0),IF($O143=2013,OFFSET('2013'!M$1,Calculations!$B141,0),IF($O143=2014,OFFSET('2014'!M$1,Calculations!$B141,0),IF($O143=2015,OFFSET('2015'!M$1,Calculations!$B141,0),IF($O143=2016,OFFSET('2016'!M$1,Calculations!$B141,0),IF($O143=2017,OFFSET('2017'!M$1,Calculations!$B141,0),0))))))))))))))))</f>
        <v>0.1289921471460215</v>
      </c>
      <c r="Z143" s="33">
        <f ca="1">IF($O143=2002,OFFSET('2002'!N$1,Calculations!$B141,0),IF($O143=2003,OFFSET('2003'!N$1,Calculations!$B141,0),IF($O143=2004,OFFSET('2004'!N$1,Calculations!$B141,0),IF($O143=2005,OFFSET('2005'!N$1,Calculations!$B141,0),IF($O143=2006,OFFSET('2006'!N$1,Calculations!$B141,0),IF($O143=2007,OFFSET('2007'!N$1,Calculations!$B141,0),IF($O143=2008,OFFSET('2008'!N$1,Calculations!$B141,0),IF($O143=2009,OFFSET('2009'!N$1,Calculations!$B141,0),IF($O143=2010,OFFSET('2010'!N$1,Calculations!$B141,0),IF($O143=2011,OFFSET('2011'!N$1,Calculations!$B141,0),IF($O143=2012,OFFSET('2012'!N$1,Calculations!$B141,0),IF($O143=2013,OFFSET('2013'!N$1,Calculations!$B141,0),IF($O143=2014,OFFSET('2014'!N$1,Calculations!$B141,0),IF($O143=2015,OFFSET('2015'!N$1,Calculations!$B141,0),IF($O143=2016,OFFSET('2016'!N$1,Calculations!$B141,0),IF($O143=2017,OFFSET('2017'!N$1,Calculations!$B141,0),0))))))))))))))))</f>
        <v>8.5155171226716203E-2</v>
      </c>
      <c r="AA143" s="33">
        <f ca="1">IF($O143=2002,OFFSET('2002'!O$1,Calculations!$B141,0),IF($O143=2003,OFFSET('2003'!O$1,Calculations!$B141,0),IF($O143=2004,OFFSET('2004'!O$1,Calculations!$B141,0),IF($O143=2005,OFFSET('2005'!O$1,Calculations!$B141,0),IF($O143=2006,OFFSET('2006'!O$1,Calculations!$B141,0),IF($O143=2007,OFFSET('2007'!O$1,Calculations!$B141,0),IF($O143=2008,OFFSET('2008'!O$1,Calculations!$B141,0),IF($O143=2009,OFFSET('2009'!O$1,Calculations!$B141,0),IF($O143=2010,OFFSET('2010'!O$1,Calculations!$B141,0),IF($O143=2011,OFFSET('2011'!O$1,Calculations!$B141,0),IF($O143=2012,OFFSET('2012'!O$1,Calculations!$B141,0),IF($O143=2013,OFFSET('2013'!O$1,Calculations!$B141,0),IF($O143=2014,OFFSET('2014'!O$1,Calculations!$B141,0),IF($O143=2015,OFFSET('2015'!O$1,Calculations!$B141,0),IF($O143=2016,OFFSET('2016'!O$1,Calculations!$B141,0),IF($O143=2017,OFFSET('2017'!O$1,Calculations!$B141,0),0))))))))))))))))</f>
        <v>9.6589350555845527E-2</v>
      </c>
      <c r="AB143" s="33">
        <f ca="1">IF($O143=2002,OFFSET('2002'!P$1,Calculations!$B141,0),IF($O143=2003,OFFSET('2003'!P$1,Calculations!$B141,0),IF($O143=2004,OFFSET('2004'!P$1,Calculations!$B141,0),IF($O143=2005,OFFSET('2005'!P$1,Calculations!$B141,0),IF($O143=2006,OFFSET('2006'!P$1,Calculations!$B141,0),IF($O143=2007,OFFSET('2007'!P$1,Calculations!$B141,0),IF($O143=2008,OFFSET('2008'!P$1,Calculations!$B141,0),IF($O143=2009,OFFSET('2009'!P$1,Calculations!$B141,0),IF($O143=2010,OFFSET('2010'!P$1,Calculations!$B141,0),IF($O143=2011,OFFSET('2011'!P$1,Calculations!$B141,0),IF($O143=2012,OFFSET('2012'!P$1,Calculations!$B141,0),IF($O143=2013,OFFSET('2013'!P$1,Calculations!$B141,0),IF($O143=2014,OFFSET('2014'!P$1,Calculations!$B141,0),IF($O143=2015,OFFSET('2015'!P$1,Calculations!$B141,0),IF($O143=2016,OFFSET('2016'!P$1,Calculations!$B141,0),IF($O143=2017,OFFSET('2017'!P$1,Calculations!$B141,0),0))))))))))))))))</f>
        <v>8.6184978597458287E-2</v>
      </c>
      <c r="AC143" s="37">
        <f ca="1">IF($O143=2002,OFFSET('2002'!Q$1,Calculations!$B141,0),IF($O143=2003,OFFSET('2003'!Q$1,Calculations!$B141,0),IF($O143=2004,OFFSET('2004'!Q$1,Calculations!$B141,0),IF($O143=2005,OFFSET('2005'!Q$1,Calculations!$B141,0),IF($O143=2006,OFFSET('2006'!Q$1,Calculations!$B141,0),IF($O143=2007,OFFSET('2007'!Q$1,Calculations!$B141,0),IF($O143=2008,OFFSET('2008'!Q$1,Calculations!$B141,0),IF($O143=2009,OFFSET('2009'!Q$1,Calculations!$B141,0),IF($O143=2010,OFFSET('2010'!Q$1,Calculations!$B141,0),IF($O143=2011,OFFSET('2011'!Q$1,Calculations!$B141,0),IF($O143=2012,OFFSET('2012'!Q$1,Calculations!$B141,0),IF($O143=2013,OFFSET('2013'!Q$1,Calculations!$B141,0),IF($O143=2014,OFFSET('2014'!Q$1,Calculations!$B141,0),IF($O143=2015,OFFSET('2015'!Q$1,Calculations!$B141,0),IF($O143=2016,OFFSET('2016'!Q$1,Calculations!$B141,0),IF($O143=2017,OFFSET('2017'!Q$1,Calculations!$B141,0),0))))))))))))))))</f>
        <v>8.6197996374096239E-2</v>
      </c>
      <c r="AD143" s="33">
        <f ca="1">IF($O143=2002,OFFSET('2002'!K$1,Calculations!$C141,0),IF($O143=2003,OFFSET('2003'!K$1,Calculations!$C141,0),IF($O143=2004,OFFSET('2004'!K$1,Calculations!$C141,0),IF($O143=2005,OFFSET('2005'!K$1,Calculations!$C141,0),IF($O143=2006,OFFSET('2006'!K$1,Calculations!$C141,0),IF($O143=2007,OFFSET('2007'!K$1,Calculations!$C141,0),IF($O143=2008,OFFSET('2008'!K$1,Calculations!$C141,0),IF($O143=2009,OFFSET('2009'!K$1,Calculations!$C141,0),IF($O143=2010,OFFSET('2010'!K$1,Calculations!$C141,0),IF($O143=2011,OFFSET('2011'!K$1,Calculations!$C141,0),IF($O143=2012,OFFSET('2012'!K$1,Calculations!$C141,0),IF($O143=2013,OFFSET('2013'!K$1,Calculations!$C141,0),IF($O143=2014,OFFSET('2014'!K$1,Calculations!$C141,0),IF($O143=2015,OFFSET('2015'!K$1,Calculations!$C141,0),IF($O143=2016,OFFSET('2016'!K$1,Calculations!$C141,0),IF($O143=2017,OFFSET('2017'!K$1,Calculations!$C141,0),0))))))))))))))))</f>
        <v>1.9421800993658065E-2</v>
      </c>
      <c r="AE143" s="33">
        <f ca="1">IF($O143=2002,OFFSET('2002'!L$1,Calculations!$C141,0),IF($O143=2003,OFFSET('2003'!L$1,Calculations!$C141,0),IF($O143=2004,OFFSET('2004'!L$1,Calculations!$C141,0),IF($O143=2005,OFFSET('2005'!L$1,Calculations!$C141,0),IF($O143=2006,OFFSET('2006'!L$1,Calculations!$C141,0),IF($O143=2007,OFFSET('2007'!L$1,Calculations!$C141,0),IF($O143=2008,OFFSET('2008'!L$1,Calculations!$C141,0),IF($O143=2009,OFFSET('2009'!L$1,Calculations!$C141,0),IF($O143=2010,OFFSET('2010'!L$1,Calculations!$C141,0),IF($O143=2011,OFFSET('2011'!L$1,Calculations!$C141,0),IF($O143=2012,OFFSET('2012'!L$1,Calculations!$C141,0),IF($O143=2013,OFFSET('2013'!L$1,Calculations!$C141,0),IF($O143=2014,OFFSET('2014'!L$1,Calculations!$C141,0),IF($O143=2015,OFFSET('2015'!L$1,Calculations!$C141,0),IF($O143=2016,OFFSET('2016'!L$1,Calculations!$C141,0),IF($O143=2017,OFFSET('2017'!L$1,Calculations!$C141,0),0))))))))))))))))</f>
        <v>0.11280846611926967</v>
      </c>
      <c r="AF143" s="33">
        <f ca="1">IF($O143=2002,OFFSET('2002'!M$1,Calculations!$C141,0),IF($O143=2003,OFFSET('2003'!M$1,Calculations!$C141,0),IF($O143=2004,OFFSET('2004'!M$1,Calculations!$C141,0),IF($O143=2005,OFFSET('2005'!M$1,Calculations!$C141,0),IF($O143=2006,OFFSET('2006'!M$1,Calculations!$C141,0),IF($O143=2007,OFFSET('2007'!M$1,Calculations!$C141,0),IF($O143=2008,OFFSET('2008'!M$1,Calculations!$C141,0),IF($O143=2009,OFFSET('2009'!M$1,Calculations!$C141,0),IF($O143=2010,OFFSET('2010'!M$1,Calculations!$C141,0),IF($O143=2011,OFFSET('2011'!M$1,Calculations!$C141,0),IF($O143=2012,OFFSET('2012'!M$1,Calculations!$C141,0),IF($O143=2013,OFFSET('2013'!M$1,Calculations!$C141,0),IF($O143=2014,OFFSET('2014'!M$1,Calculations!$C141,0),IF($O143=2015,OFFSET('2015'!M$1,Calculations!$C141,0),IF($O143=2016,OFFSET('2016'!M$1,Calculations!$C141,0),IF($O143=2017,OFFSET('2017'!M$1,Calculations!$C141,0),0))))))))))))))))</f>
        <v>9.4414210475095989E-2</v>
      </c>
      <c r="AG143" s="33">
        <f ca="1">IF($O143=2002,OFFSET('2002'!N$1,Calculations!$C141,0),IF($O143=2003,OFFSET('2003'!N$1,Calculations!$C141,0),IF($O143=2004,OFFSET('2004'!N$1,Calculations!$C141,0),IF($O143=2005,OFFSET('2005'!N$1,Calculations!$C141,0),IF($O143=2006,OFFSET('2006'!N$1,Calculations!$C141,0),IF($O143=2007,OFFSET('2007'!N$1,Calculations!$C141,0),IF($O143=2008,OFFSET('2008'!N$1,Calculations!$C141,0),IF($O143=2009,OFFSET('2009'!N$1,Calculations!$C141,0),IF($O143=2010,OFFSET('2010'!N$1,Calculations!$C141,0),IF($O143=2011,OFFSET('2011'!N$1,Calculations!$C141,0),IF($O143=2012,OFFSET('2012'!N$1,Calculations!$C141,0),IF($O143=2013,OFFSET('2013'!N$1,Calculations!$C141,0),IF($O143=2014,OFFSET('2014'!N$1,Calculations!$C141,0),IF($O143=2015,OFFSET('2015'!N$1,Calculations!$C141,0),IF($O143=2016,OFFSET('2016'!N$1,Calculations!$C141,0),IF($O143=2017,OFFSET('2017'!N$1,Calculations!$C141,0),0))))))))))))))))</f>
        <v>0.12145752256731435</v>
      </c>
      <c r="AH143" s="33">
        <f ca="1">IF($O143=2002,OFFSET('2002'!O$1,Calculations!$C141,0),IF($O143=2003,OFFSET('2003'!O$1,Calculations!$C141,0),IF($O143=2004,OFFSET('2004'!O$1,Calculations!$C141,0),IF($O143=2005,OFFSET('2005'!O$1,Calculations!$C141,0),IF($O143=2006,OFFSET('2006'!O$1,Calculations!$C141,0),IF($O143=2007,OFFSET('2007'!O$1,Calculations!$C141,0),IF($O143=2008,OFFSET('2008'!O$1,Calculations!$C141,0),IF($O143=2009,OFFSET('2009'!O$1,Calculations!$C141,0),IF($O143=2010,OFFSET('2010'!O$1,Calculations!$C141,0),IF($O143=2011,OFFSET('2011'!O$1,Calculations!$C141,0),IF($O143=2012,OFFSET('2012'!O$1,Calculations!$C141,0),IF($O143=2013,OFFSET('2013'!O$1,Calculations!$C141,0),IF($O143=2014,OFFSET('2014'!O$1,Calculations!$C141,0),IF($O143=2015,OFFSET('2015'!O$1,Calculations!$C141,0),IF($O143=2016,OFFSET('2016'!O$1,Calculations!$C141,0),IF($O143=2017,OFFSET('2017'!O$1,Calculations!$C141,0),0))))))))))))))))</f>
        <v>4.12403851389316E-2</v>
      </c>
      <c r="AI143" s="33">
        <f ca="1">IF($O143=2002,OFFSET('2002'!P$1,Calculations!$C141,0),IF($O143=2003,OFFSET('2003'!P$1,Calculations!$C141,0),IF($O143=2004,OFFSET('2004'!P$1,Calculations!$C141,0),IF($O143=2005,OFFSET('2005'!P$1,Calculations!$C141,0),IF($O143=2006,OFFSET('2006'!P$1,Calculations!$C141,0),IF($O143=2007,OFFSET('2007'!P$1,Calculations!$C141,0),IF($O143=2008,OFFSET('2008'!P$1,Calculations!$C141,0),IF($O143=2009,OFFSET('2009'!P$1,Calculations!$C141,0),IF($O143=2010,OFFSET('2010'!P$1,Calculations!$C141,0),IF($O143=2011,OFFSET('2011'!P$1,Calculations!$C141,0),IF($O143=2012,OFFSET('2012'!P$1,Calculations!$C141,0),IF($O143=2013,OFFSET('2013'!P$1,Calculations!$C141,0),IF($O143=2014,OFFSET('2014'!P$1,Calculations!$C141,0),IF($O143=2015,OFFSET('2015'!P$1,Calculations!$C141,0),IF($O143=2016,OFFSET('2016'!P$1,Calculations!$C141,0),IF($O143=2017,OFFSET('2017'!P$1,Calculations!$C141,0),0))))))))))))))))</f>
        <v>5.0679201789480322E-2</v>
      </c>
      <c r="AJ143" s="37">
        <f ca="1">IF($O143=2002,OFFSET('2002'!Q$1,Calculations!$C141,0),IF($O143=2003,OFFSET('2003'!Q$1,Calculations!$C141,0),IF($O143=2004,OFFSET('2004'!Q$1,Calculations!$C141,0),IF($O143=2005,OFFSET('2005'!Q$1,Calculations!$C141,0),IF($O143=2006,OFFSET('2006'!Q$1,Calculations!$C141,0),IF($O143=2007,OFFSET('2007'!Q$1,Calculations!$C141,0),IF($O143=2008,OFFSET('2008'!Q$1,Calculations!$C141,0),IF($O143=2009,OFFSET('2009'!Q$1,Calculations!$C141,0),IF($O143=2010,OFFSET('2010'!Q$1,Calculations!$C141,0),IF($O143=2011,OFFSET('2011'!Q$1,Calculations!$C141,0),IF($O143=2012,OFFSET('2012'!Q$1,Calculations!$C141,0),IF($O143=2013,OFFSET('2013'!Q$1,Calculations!$C141,0),IF($O143=2014,OFFSET('2014'!Q$1,Calculations!$C141,0),IF($O143=2015,OFFSET('2015'!Q$1,Calculations!$C141,0),IF($O143=2016,OFFSET('2016'!Q$1,Calculations!$C141,0),IF($O143=2017,OFFSET('2017'!Q$1,Calculations!$C141,0),0))))))))))))))))</f>
        <v>5.1358387715816883E-2</v>
      </c>
      <c r="AK143" s="33">
        <f ca="1">IF($O143=2002,OFFSET('2002'!K$1,Calculations!$D141,0),IF($O143=2003,OFFSET('2003'!K$1,Calculations!$D141,0),IF($O143=2004,OFFSET('2004'!K$1,Calculations!$D141,0),IF($O143=2005,OFFSET('2005'!K$1,Calculations!$D141,0),IF($O143=2006,OFFSET('2006'!K$1,Calculations!$D141,0),IF($O143=2007,OFFSET('2007'!K$1,Calculations!$D141,0),IF($O143=2008,OFFSET('2008'!K$1,Calculations!$D141,0),IF($O143=2009,OFFSET('2009'!K$1,Calculations!$D141,0),IF($O143=2010,OFFSET('2010'!K$1,Calculations!$D141,0),IF($O143=2011,OFFSET('2011'!K$1,Calculations!$D141,0),IF($O143=2012,OFFSET('2012'!K$1,Calculations!$D141,0),IF($O143=2013,OFFSET('2013'!K$1,Calculations!$D141,0),IF($O143=2014,OFFSET('2014'!K$1,Calculations!$D141,0),IF($O143=2015,OFFSET('2015'!K$1,Calculations!$D141,0),IF($O143=2016,OFFSET('2016'!K$1,Calculations!$D141,0),IF($O143=2017,OFFSET('2017'!K$1,Calculations!$D141,0),0))))))))))))))))</f>
        <v>6.8223398160370723E-3</v>
      </c>
      <c r="AL143" s="33">
        <f ca="1">IF($O143=2002,OFFSET('2002'!L$1,Calculations!$D141,0),IF($O143=2003,OFFSET('2003'!L$1,Calculations!$D141,0),IF($O143=2004,OFFSET('2004'!L$1,Calculations!$D141,0),IF($O143=2005,OFFSET('2005'!L$1,Calculations!$D141,0),IF($O143=2006,OFFSET('2006'!L$1,Calculations!$D141,0),IF($O143=2007,OFFSET('2007'!L$1,Calculations!$D141,0),IF($O143=2008,OFFSET('2008'!L$1,Calculations!$D141,0),IF($O143=2009,OFFSET('2009'!L$1,Calculations!$D141,0),IF($O143=2010,OFFSET('2010'!L$1,Calculations!$D141,0),IF($O143=2011,OFFSET('2011'!L$1,Calculations!$D141,0),IF($O143=2012,OFFSET('2012'!L$1,Calculations!$D141,0),IF($O143=2013,OFFSET('2013'!L$1,Calculations!$D141,0),IF($O143=2014,OFFSET('2014'!L$1,Calculations!$D141,0),IF($O143=2015,OFFSET('2015'!L$1,Calculations!$D141,0),IF($O143=2016,OFFSET('2016'!L$1,Calculations!$D141,0),IF($O143=2017,OFFSET('2017'!L$1,Calculations!$D141,0),0))))))))))))))))</f>
        <v>9.5248200871044672E-2</v>
      </c>
      <c r="AM143" s="33">
        <f ca="1">IF($O143=2002,OFFSET('2002'!M$1,Calculations!$D141,0),IF($O143=2003,OFFSET('2003'!M$1,Calculations!$D141,0),IF($O143=2004,OFFSET('2004'!M$1,Calculations!$D141,0),IF($O143=2005,OFFSET('2005'!M$1,Calculations!$D141,0),IF($O143=2006,OFFSET('2006'!M$1,Calculations!$D141,0),IF($O143=2007,OFFSET('2007'!M$1,Calculations!$D141,0),IF($O143=2008,OFFSET('2008'!M$1,Calculations!$D141,0),IF($O143=2009,OFFSET('2009'!M$1,Calculations!$D141,0),IF($O143=2010,OFFSET('2010'!M$1,Calculations!$D141,0),IF($O143=2011,OFFSET('2011'!M$1,Calculations!$D141,0),IF($O143=2012,OFFSET('2012'!M$1,Calculations!$D141,0),IF($O143=2013,OFFSET('2013'!M$1,Calculations!$D141,0),IF($O143=2014,OFFSET('2014'!M$1,Calculations!$D141,0),IF($O143=2015,OFFSET('2015'!M$1,Calculations!$D141,0),IF($O143=2016,OFFSET('2016'!M$1,Calculations!$D141,0),IF($O143=2017,OFFSET('2017'!M$1,Calculations!$D141,0),0))))))))))))))))</f>
        <v>5.4057027066677865E-2</v>
      </c>
      <c r="AN143" s="33">
        <f ca="1">IF($O143=2002,OFFSET('2002'!N$1,Calculations!$D141,0),IF($O143=2003,OFFSET('2003'!N$1,Calculations!$D141,0),IF($O143=2004,OFFSET('2004'!N$1,Calculations!$D141,0),IF($O143=2005,OFFSET('2005'!N$1,Calculations!$D141,0),IF($O143=2006,OFFSET('2006'!N$1,Calculations!$D141,0),IF($O143=2007,OFFSET('2007'!N$1,Calculations!$D141,0),IF($O143=2008,OFFSET('2008'!N$1,Calculations!$D141,0),IF($O143=2009,OFFSET('2009'!N$1,Calculations!$D141,0),IF($O143=2010,OFFSET('2010'!N$1,Calculations!$D141,0),IF($O143=2011,OFFSET('2011'!N$1,Calculations!$D141,0),IF($O143=2012,OFFSET('2012'!N$1,Calculations!$D141,0),IF($O143=2013,OFFSET('2013'!N$1,Calculations!$D141,0),IF($O143=2014,OFFSET('2014'!N$1,Calculations!$D141,0),IF($O143=2015,OFFSET('2015'!N$1,Calculations!$D141,0),IF($O143=2016,OFFSET('2016'!N$1,Calculations!$D141,0),IF($O143=2017,OFFSET('2017'!N$1,Calculations!$D141,0),0))))))))))))))))</f>
        <v>3.1883201360650967E-2</v>
      </c>
      <c r="AO143" s="33">
        <f ca="1">IF($O143=2002,OFFSET('2002'!O$1,Calculations!$D141,0),IF($O143=2003,OFFSET('2003'!O$1,Calculations!$D141,0),IF($O143=2004,OFFSET('2004'!O$1,Calculations!$D141,0),IF($O143=2005,OFFSET('2005'!O$1,Calculations!$D141,0),IF($O143=2006,OFFSET('2006'!O$1,Calculations!$D141,0),IF($O143=2007,OFFSET('2007'!O$1,Calculations!$D141,0),IF($O143=2008,OFFSET('2008'!O$1,Calculations!$D141,0),IF($O143=2009,OFFSET('2009'!O$1,Calculations!$D141,0),IF($O143=2010,OFFSET('2010'!O$1,Calculations!$D141,0),IF($O143=2011,OFFSET('2011'!O$1,Calculations!$D141,0),IF($O143=2012,OFFSET('2012'!O$1,Calculations!$D141,0),IF($O143=2013,OFFSET('2013'!O$1,Calculations!$D141,0),IF($O143=2014,OFFSET('2014'!O$1,Calculations!$D141,0),IF($O143=2015,OFFSET('2015'!O$1,Calculations!$D141,0),IF($O143=2016,OFFSET('2016'!O$1,Calculations!$D141,0),IF($O143=2017,OFFSET('2017'!O$1,Calculations!$D141,0),0))))))))))))))))</f>
        <v>3.2049453882903485E-2</v>
      </c>
      <c r="AP143" s="33">
        <f ca="1">IF($O143=2002,OFFSET('2002'!P$1,Calculations!$D141,0),IF($O143=2003,OFFSET('2003'!P$1,Calculations!$D141,0),IF($O143=2004,OFFSET('2004'!P$1,Calculations!$D141,0),IF($O143=2005,OFFSET('2005'!P$1,Calculations!$D141,0),IF($O143=2006,OFFSET('2006'!P$1,Calculations!$D141,0),IF($O143=2007,OFFSET('2007'!P$1,Calculations!$D141,0),IF($O143=2008,OFFSET('2008'!P$1,Calculations!$D141,0),IF($O143=2009,OFFSET('2009'!P$1,Calculations!$D141,0),IF($O143=2010,OFFSET('2010'!P$1,Calculations!$D141,0),IF($O143=2011,OFFSET('2011'!P$1,Calculations!$D141,0),IF($O143=2012,OFFSET('2012'!P$1,Calculations!$D141,0),IF($O143=2013,OFFSET('2013'!P$1,Calculations!$D141,0),IF($O143=2014,OFFSET('2014'!P$1,Calculations!$D141,0),IF($O143=2015,OFFSET('2015'!P$1,Calculations!$D141,0),IF($O143=2016,OFFSET('2016'!P$1,Calculations!$D141,0),IF($O143=2017,OFFSET('2017'!P$1,Calculations!$D141,0),0))))))))))))))))</f>
        <v>1.7013655642447469E-2</v>
      </c>
      <c r="AQ143" s="37">
        <f ca="1">IF($O143=2002,OFFSET('2002'!Q$1,Calculations!$D141,0),IF($O143=2003,OFFSET('2003'!Q$1,Calculations!$D141,0),IF($O143=2004,OFFSET('2004'!Q$1,Calculations!$D141,0),IF($O143=2005,OFFSET('2005'!Q$1,Calculations!$D141,0),IF($O143=2006,OFFSET('2006'!Q$1,Calculations!$D141,0),IF($O143=2007,OFFSET('2007'!Q$1,Calculations!$D141,0),IF($O143=2008,OFFSET('2008'!Q$1,Calculations!$D141,0),IF($O143=2009,OFFSET('2009'!Q$1,Calculations!$D141,0),IF($O143=2010,OFFSET('2010'!Q$1,Calculations!$D141,0),IF($O143=2011,OFFSET('2011'!Q$1,Calculations!$D141,0),IF($O143=2012,OFFSET('2012'!Q$1,Calculations!$D141,0),IF($O143=2013,OFFSET('2013'!Q$1,Calculations!$D141,0),IF($O143=2014,OFFSET('2014'!Q$1,Calculations!$D141,0),IF($O143=2015,OFFSET('2015'!Q$1,Calculations!$D141,0),IF($O143=2016,OFFSET('2016'!Q$1,Calculations!$D141,0),IF($O143=2017,OFFSET('2017'!Q$1,Calculations!$D141,0),0))))))))))))))))</f>
        <v>3.5032032646861062E-2</v>
      </c>
      <c r="AR143" s="33">
        <f ca="1">IF($O143=2002,OFFSET('2002'!K$1,Calculations!$E141,0),IF($O143=2003,OFFSET('2003'!K$1,Calculations!$E141,0),IF($O143=2004,OFFSET('2004'!K$1,Calculations!$E141,0),IF($O143=2005,OFFSET('2005'!K$1,Calculations!$E141,0),IF($O143=2006,OFFSET('2006'!K$1,Calculations!$E141,0),IF($O143=2007,OFFSET('2007'!K$1,Calculations!$E141,0),IF($O143=2008,OFFSET('2008'!K$1,Calculations!$E141,0),IF($O143=2009,OFFSET('2009'!K$1,Calculations!$E141,0),IF($O143=2010,OFFSET('2010'!K$1,Calculations!$E141,0),IF($O143=2011,OFFSET('2011'!K$1,Calculations!$E141,0),IF($O143=2012,OFFSET('2012'!K$1,Calculations!$E141,0),IF($O143=2013,OFFSET('2013'!K$1,Calculations!$E141,0),IF($O143=2014,OFFSET('2014'!K$1,Calculations!$E141,0),IF($O143=2015,OFFSET('2015'!K$1,Calculations!$E141,0),IF($O143=2016,OFFSET('2016'!K$1,Calculations!$E141,0),IF($O143=2017,OFFSET('2017'!K$1,Calculations!$E141,0),0))))))))))))))))</f>
        <v>1.846306948682478E-2</v>
      </c>
      <c r="AS143" s="33">
        <f ca="1">IF($O143=2002,OFFSET('2002'!L$1,Calculations!$E141,0),IF($O143=2003,OFFSET('2003'!L$1,Calculations!$E141,0),IF($O143=2004,OFFSET('2004'!L$1,Calculations!$E141,0),IF($O143=2005,OFFSET('2005'!L$1,Calculations!$E141,0),IF($O143=2006,OFFSET('2006'!L$1,Calculations!$E141,0),IF($O143=2007,OFFSET('2007'!L$1,Calculations!$E141,0),IF($O143=2008,OFFSET('2008'!L$1,Calculations!$E141,0),IF($O143=2009,OFFSET('2009'!L$1,Calculations!$E141,0),IF($O143=2010,OFFSET('2010'!L$1,Calculations!$E141,0),IF($O143=2011,OFFSET('2011'!L$1,Calculations!$E141,0),IF($O143=2012,OFFSET('2012'!L$1,Calculations!$E141,0),IF($O143=2013,OFFSET('2013'!L$1,Calculations!$E141,0),IF($O143=2014,OFFSET('2014'!L$1,Calculations!$E141,0),IF($O143=2015,OFFSET('2015'!L$1,Calculations!$E141,0),IF($O143=2016,OFFSET('2016'!L$1,Calculations!$E141,0),IF($O143=2017,OFFSET('2017'!L$1,Calculations!$E141,0),0))))))))))))))))</f>
        <v>0.14450763917566911</v>
      </c>
      <c r="AT143" s="33">
        <f ca="1">IF($O143=2002,OFFSET('2002'!M$1,Calculations!$E141,0),IF($O143=2003,OFFSET('2003'!M$1,Calculations!$E141,0),IF($O143=2004,OFFSET('2004'!M$1,Calculations!$E141,0),IF($O143=2005,OFFSET('2005'!M$1,Calculations!$E141,0),IF($O143=2006,OFFSET('2006'!M$1,Calculations!$E141,0),IF($O143=2007,OFFSET('2007'!M$1,Calculations!$E141,0),IF($O143=2008,OFFSET('2008'!M$1,Calculations!$E141,0),IF($O143=2009,OFFSET('2009'!M$1,Calculations!$E141,0),IF($O143=2010,OFFSET('2010'!M$1,Calculations!$E141,0),IF($O143=2011,OFFSET('2011'!M$1,Calculations!$E141,0),IF($O143=2012,OFFSET('2012'!M$1,Calculations!$E141,0),IF($O143=2013,OFFSET('2013'!M$1,Calculations!$E141,0),IF($O143=2014,OFFSET('2014'!M$1,Calculations!$E141,0),IF($O143=2015,OFFSET('2015'!M$1,Calculations!$E141,0),IF($O143=2016,OFFSET('2016'!M$1,Calculations!$E141,0),IF($O143=2017,OFFSET('2017'!M$1,Calculations!$E141,0),0))))))))))))))))</f>
        <v>0.10733229744211879</v>
      </c>
      <c r="AU143" s="33">
        <f ca="1">IF($O143=2002,OFFSET('2002'!N$1,Calculations!$E141,0),IF($O143=2003,OFFSET('2003'!N$1,Calculations!$E141,0),IF($O143=2004,OFFSET('2004'!N$1,Calculations!$E141,0),IF($O143=2005,OFFSET('2005'!N$1,Calculations!$E141,0),IF($O143=2006,OFFSET('2006'!N$1,Calculations!$E141,0),IF($O143=2007,OFFSET('2007'!N$1,Calculations!$E141,0),IF($O143=2008,OFFSET('2008'!N$1,Calculations!$E141,0),IF($O143=2009,OFFSET('2009'!N$1,Calculations!$E141,0),IF($O143=2010,OFFSET('2010'!N$1,Calculations!$E141,0),IF($O143=2011,OFFSET('2011'!N$1,Calculations!$E141,0),IF($O143=2012,OFFSET('2012'!N$1,Calculations!$E141,0),IF($O143=2013,OFFSET('2013'!N$1,Calculations!$E141,0),IF($O143=2014,OFFSET('2014'!N$1,Calculations!$E141,0),IF($O143=2015,OFFSET('2015'!N$1,Calculations!$E141,0),IF($O143=2016,OFFSET('2016'!N$1,Calculations!$E141,0),IF($O143=2017,OFFSET('2017'!N$1,Calculations!$E141,0),0))))))))))))))))</f>
        <v>9.6320944940498837E-2</v>
      </c>
      <c r="AV143" s="33">
        <f ca="1">IF($O143=2002,OFFSET('2002'!O$1,Calculations!$E141,0),IF($O143=2003,OFFSET('2003'!O$1,Calculations!$E141,0),IF($O143=2004,OFFSET('2004'!O$1,Calculations!$E141,0),IF($O143=2005,OFFSET('2005'!O$1,Calculations!$E141,0),IF($O143=2006,OFFSET('2006'!O$1,Calculations!$E141,0),IF($O143=2007,OFFSET('2007'!O$1,Calculations!$E141,0),IF($O143=2008,OFFSET('2008'!O$1,Calculations!$E141,0),IF($O143=2009,OFFSET('2009'!O$1,Calculations!$E141,0),IF($O143=2010,OFFSET('2010'!O$1,Calculations!$E141,0),IF($O143=2011,OFFSET('2011'!O$1,Calculations!$E141,0),IF($O143=2012,OFFSET('2012'!O$1,Calculations!$E141,0),IF($O143=2013,OFFSET('2013'!O$1,Calculations!$E141,0),IF($O143=2014,OFFSET('2014'!O$1,Calculations!$E141,0),IF($O143=2015,OFFSET('2015'!O$1,Calculations!$E141,0),IF($O143=2016,OFFSET('2016'!O$1,Calculations!$E141,0),IF($O143=2017,OFFSET('2017'!O$1,Calculations!$E141,0),0))))))))))))))))</f>
        <v>9.2764215271217795E-2</v>
      </c>
      <c r="AW143" s="33">
        <f ca="1">IF($O143=2002,OFFSET('2002'!P$1,Calculations!$E141,0),IF($O143=2003,OFFSET('2003'!P$1,Calculations!$E141,0),IF($O143=2004,OFFSET('2004'!P$1,Calculations!$E141,0),IF($O143=2005,OFFSET('2005'!P$1,Calculations!$E141,0),IF($O143=2006,OFFSET('2006'!P$1,Calculations!$E141,0),IF($O143=2007,OFFSET('2007'!P$1,Calculations!$E141,0),IF($O143=2008,OFFSET('2008'!P$1,Calculations!$E141,0),IF($O143=2009,OFFSET('2009'!P$1,Calculations!$E141,0),IF($O143=2010,OFFSET('2010'!P$1,Calculations!$E141,0),IF($O143=2011,OFFSET('2011'!P$1,Calculations!$E141,0),IF($O143=2012,OFFSET('2012'!P$1,Calculations!$E141,0),IF($O143=2013,OFFSET('2013'!P$1,Calculations!$E141,0),IF($O143=2014,OFFSET('2014'!P$1,Calculations!$E141,0),IF($O143=2015,OFFSET('2015'!P$1,Calculations!$E141,0),IF($O143=2016,OFFSET('2016'!P$1,Calculations!$E141,0),IF($O143=2017,OFFSET('2017'!P$1,Calculations!$E141,0),0))))))))))))))))</f>
        <v>4.425679352029159E-2</v>
      </c>
      <c r="AX143" s="37">
        <f ca="1">IF($O143=2002,OFFSET('2002'!Q$1,Calculations!$E141,0),IF($O143=2003,OFFSET('2003'!Q$1,Calculations!$E141,0),IF($O143=2004,OFFSET('2004'!Q$1,Calculations!$E141,0),IF($O143=2005,OFFSET('2005'!Q$1,Calculations!$E141,0),IF($O143=2006,OFFSET('2006'!Q$1,Calculations!$E141,0),IF($O143=2007,OFFSET('2007'!Q$1,Calculations!$E141,0),IF($O143=2008,OFFSET('2008'!Q$1,Calculations!$E141,0),IF($O143=2009,OFFSET('2009'!Q$1,Calculations!$E141,0),IF($O143=2010,OFFSET('2010'!Q$1,Calculations!$E141,0),IF($O143=2011,OFFSET('2011'!Q$1,Calculations!$E141,0),IF($O143=2012,OFFSET('2012'!Q$1,Calculations!$E141,0),IF($O143=2013,OFFSET('2013'!Q$1,Calculations!$E141,0),IF($O143=2014,OFFSET('2014'!Q$1,Calculations!$E141,0),IF($O143=2015,OFFSET('2015'!Q$1,Calculations!$E141,0),IF($O143=2016,OFFSET('2016'!Q$1,Calculations!$E141,0),IF($O143=2017,OFFSET('2017'!Q$1,Calculations!$E141,0),0))))))))))))))))</f>
        <v>7.5316530082387728E-2</v>
      </c>
      <c r="AY143" s="33">
        <f ca="1">IF($O143=2002,OFFSET('2002'!K$1,Calculations!$F141,0),IF($O143=2003,OFFSET('2003'!K$1,Calculations!$F141,0),IF($O143=2004,OFFSET('2004'!K$1,Calculations!$F141,0),IF($O143=2005,OFFSET('2005'!K$1,Calculations!$F141,0),IF($O143=2006,OFFSET('2006'!K$1,Calculations!$F141,0),IF($O143=2007,OFFSET('2007'!K$1,Calculations!$F141,0),IF($O143=2008,OFFSET('2008'!K$1,Calculations!$F141,0),IF($O143=2009,OFFSET('2009'!K$1,Calculations!$F141,0),IF($O143=2010,OFFSET('2010'!K$1,Calculations!$F141,0),IF($O143=2011,OFFSET('2011'!K$1,Calculations!$F141,0),IF($O143=2012,OFFSET('2012'!K$1,Calculations!$F141,0),IF($O143=2013,OFFSET('2013'!K$1,Calculations!$F141,0),IF($O143=2014,OFFSET('2014'!K$1,Calculations!$F141,0),IF($O143=2015,OFFSET('2015'!K$1,Calculations!$F141,0),IF($O143=2016,OFFSET('2016'!K$1,Calculations!$F141,0),IF($O143=2017,OFFSET('2017'!K$1,Calculations!$F141,0),0))))))))))))))))</f>
        <v>5.1588233969860525E-6</v>
      </c>
      <c r="AZ143" s="33">
        <f ca="1">IF($O143=2002,OFFSET('2002'!L$1,Calculations!$F141,0),IF($O143=2003,OFFSET('2003'!L$1,Calculations!$F141,0),IF($O143=2004,OFFSET('2004'!L$1,Calculations!$F141,0),IF($O143=2005,OFFSET('2005'!L$1,Calculations!$F141,0),IF($O143=2006,OFFSET('2006'!L$1,Calculations!$F141,0),IF($O143=2007,OFFSET('2007'!L$1,Calculations!$F141,0),IF($O143=2008,OFFSET('2008'!L$1,Calculations!$F141,0),IF($O143=2009,OFFSET('2009'!L$1,Calculations!$F141,0),IF($O143=2010,OFFSET('2010'!L$1,Calculations!$F141,0),IF($O143=2011,OFFSET('2011'!L$1,Calculations!$F141,0),IF($O143=2012,OFFSET('2012'!L$1,Calculations!$F141,0),IF($O143=2013,OFFSET('2013'!L$1,Calculations!$F141,0),IF($O143=2014,OFFSET('2014'!L$1,Calculations!$F141,0),IF($O143=2015,OFFSET('2015'!L$1,Calculations!$F141,0),IF($O143=2016,OFFSET('2016'!L$1,Calculations!$F141,0),IF($O143=2017,OFFSET('2017'!L$1,Calculations!$F141,0),0))))))))))))))))</f>
        <v>4.9244574592122014E-3</v>
      </c>
      <c r="BA143" s="33">
        <f ca="1">IF($O143=2002,OFFSET('2002'!M$1,Calculations!$F141,0),IF($O143=2003,OFFSET('2003'!M$1,Calculations!$F141,0),IF($O143=2004,OFFSET('2004'!M$1,Calculations!$F141,0),IF($O143=2005,OFFSET('2005'!M$1,Calculations!$F141,0),IF($O143=2006,OFFSET('2006'!M$1,Calculations!$F141,0),IF($O143=2007,OFFSET('2007'!M$1,Calculations!$F141,0),IF($O143=2008,OFFSET('2008'!M$1,Calculations!$F141,0),IF($O143=2009,OFFSET('2009'!M$1,Calculations!$F141,0),IF($O143=2010,OFFSET('2010'!M$1,Calculations!$F141,0),IF($O143=2011,OFFSET('2011'!M$1,Calculations!$F141,0),IF($O143=2012,OFFSET('2012'!M$1,Calculations!$F141,0),IF($O143=2013,OFFSET('2013'!M$1,Calculations!$F141,0),IF($O143=2014,OFFSET('2014'!M$1,Calculations!$F141,0),IF($O143=2015,OFFSET('2015'!M$1,Calculations!$F141,0),IF($O143=2016,OFFSET('2016'!M$1,Calculations!$F141,0),IF($O143=2017,OFFSET('2017'!M$1,Calculations!$F141,0),0))))))))))))))))</f>
        <v>4.3016631468733874E-3</v>
      </c>
      <c r="BB143" s="33">
        <f ca="1">IF($O143=2002,OFFSET('2002'!N$1,Calculations!$F141,0),IF($O143=2003,OFFSET('2003'!N$1,Calculations!$F141,0),IF($O143=2004,OFFSET('2004'!N$1,Calculations!$F141,0),IF($O143=2005,OFFSET('2005'!N$1,Calculations!$F141,0),IF($O143=2006,OFFSET('2006'!N$1,Calculations!$F141,0),IF($O143=2007,OFFSET('2007'!N$1,Calculations!$F141,0),IF($O143=2008,OFFSET('2008'!N$1,Calculations!$F141,0),IF($O143=2009,OFFSET('2009'!N$1,Calculations!$F141,0),IF($O143=2010,OFFSET('2010'!N$1,Calculations!$F141,0),IF($O143=2011,OFFSET('2011'!N$1,Calculations!$F141,0),IF($O143=2012,OFFSET('2012'!N$1,Calculations!$F141,0),IF($O143=2013,OFFSET('2013'!N$1,Calculations!$F141,0),IF($O143=2014,OFFSET('2014'!N$1,Calculations!$F141,0),IF($O143=2015,OFFSET('2015'!N$1,Calculations!$F141,0),IF($O143=2016,OFFSET('2016'!N$1,Calculations!$F141,0),IF($O143=2017,OFFSET('2017'!N$1,Calculations!$F141,0),0))))))))))))))))</f>
        <v>1.2543782912036696E-2</v>
      </c>
      <c r="BC143" s="33">
        <f ca="1">IF($O143=2002,OFFSET('2002'!O$1,Calculations!$F141,0),IF($O143=2003,OFFSET('2003'!O$1,Calculations!$F141,0),IF($O143=2004,OFFSET('2004'!O$1,Calculations!$F141,0),IF($O143=2005,OFFSET('2005'!O$1,Calculations!$F141,0),IF($O143=2006,OFFSET('2006'!O$1,Calculations!$F141,0),IF($O143=2007,OFFSET('2007'!O$1,Calculations!$F141,0),IF($O143=2008,OFFSET('2008'!O$1,Calculations!$F141,0),IF($O143=2009,OFFSET('2009'!O$1,Calculations!$F141,0),IF($O143=2010,OFFSET('2010'!O$1,Calculations!$F141,0),IF($O143=2011,OFFSET('2011'!O$1,Calculations!$F141,0),IF($O143=2012,OFFSET('2012'!O$1,Calculations!$F141,0),IF($O143=2013,OFFSET('2013'!O$1,Calculations!$F141,0),IF($O143=2014,OFFSET('2014'!O$1,Calculations!$F141,0),IF($O143=2015,OFFSET('2015'!O$1,Calculations!$F141,0),IF($O143=2016,OFFSET('2016'!O$1,Calculations!$F141,0),IF($O143=2017,OFFSET('2017'!O$1,Calculations!$F141,0),0))))))))))))))))</f>
        <v>9.3821406339534381E-4</v>
      </c>
      <c r="BD143" s="33">
        <f ca="1">IF($O143=2002,OFFSET('2002'!P$1,Calculations!$F141,0),IF($O143=2003,OFFSET('2003'!P$1,Calculations!$F141,0),IF($O143=2004,OFFSET('2004'!P$1,Calculations!$F141,0),IF($O143=2005,OFFSET('2005'!P$1,Calculations!$F141,0),IF($O143=2006,OFFSET('2006'!P$1,Calculations!$F141,0),IF($O143=2007,OFFSET('2007'!P$1,Calculations!$F141,0),IF($O143=2008,OFFSET('2008'!P$1,Calculations!$F141,0),IF($O143=2009,OFFSET('2009'!P$1,Calculations!$F141,0),IF($O143=2010,OFFSET('2010'!P$1,Calculations!$F141,0),IF($O143=2011,OFFSET('2011'!P$1,Calculations!$F141,0),IF($O143=2012,OFFSET('2012'!P$1,Calculations!$F141,0),IF($O143=2013,OFFSET('2013'!P$1,Calculations!$F141,0),IF($O143=2014,OFFSET('2014'!P$1,Calculations!$F141,0),IF($O143=2015,OFFSET('2015'!P$1,Calculations!$F141,0),IF($O143=2016,OFFSET('2016'!P$1,Calculations!$F141,0),IF($O143=2017,OFFSET('2017'!P$1,Calculations!$F141,0),0))))))))))))))))</f>
        <v>3.8790562107590659E-2</v>
      </c>
      <c r="BE143" s="37">
        <f ca="1">IF($O143=2002,OFFSET('2002'!Q$1,Calculations!$F141,0),IF($O143=2003,OFFSET('2003'!Q$1,Calculations!$F141,0),IF($O143=2004,OFFSET('2004'!Q$1,Calculations!$F141,0),IF($O143=2005,OFFSET('2005'!Q$1,Calculations!$F141,0),IF($O143=2006,OFFSET('2006'!Q$1,Calculations!$F141,0),IF($O143=2007,OFFSET('2007'!Q$1,Calculations!$F141,0),IF($O143=2008,OFFSET('2008'!Q$1,Calculations!$F141,0),IF($O143=2009,OFFSET('2009'!Q$1,Calculations!$F141,0),IF($O143=2010,OFFSET('2010'!Q$1,Calculations!$F141,0),IF($O143=2011,OFFSET('2011'!Q$1,Calculations!$F141,0),IF($O143=2012,OFFSET('2012'!Q$1,Calculations!$F141,0),IF($O143=2013,OFFSET('2013'!Q$1,Calculations!$F141,0),IF($O143=2014,OFFSET('2014'!Q$1,Calculations!$F141,0),IF($O143=2015,OFFSET('2015'!Q$1,Calculations!$F141,0),IF($O143=2016,OFFSET('2016'!Q$1,Calculations!$F141,0),IF($O143=2017,OFFSET('2017'!Q$1,Calculations!$F141,0),0))))))))))))))))</f>
        <v>1.8918428827429062E-3</v>
      </c>
      <c r="BF143" s="33">
        <f ca="1">IF($O143=2002,OFFSET('2002'!K$1,Calculations!$G141,0),IF($O143=2003,OFFSET('2003'!K$1,Calculations!$G141,0),IF($O143=2004,OFFSET('2004'!K$1,Calculations!$G141,0),IF($O143=2005,OFFSET('2005'!K$1,Calculations!$G141,0),IF($O143=2006,OFFSET('2006'!K$1,Calculations!$G141,0),IF($O143=2007,OFFSET('2007'!K$1,Calculations!$G141,0),IF($O143=2008,OFFSET('2008'!K$1,Calculations!$G141,0),IF($O143=2009,OFFSET('2009'!K$1,Calculations!$G141,0),IF($O143=2010,OFFSET('2010'!K$1,Calculations!$G141,0),IF($O143=2011,OFFSET('2011'!K$1,Calculations!$G141,0),IF($O143=2012,OFFSET('2012'!K$1,Calculations!$G141,0),IF($O143=2013,OFFSET('2013'!K$1,Calculations!$G141,0),IF($O143=2014,OFFSET('2014'!K$1,Calculations!$G141,0),IF($O143=2015,OFFSET('2015'!K$1,Calculations!$G141,0),IF($O143=2016,OFFSET('2016'!K$1,Calculations!$G141,0),IF($O143=2017,OFFSET('2017'!K$1,Calculations!$G141,0),0))))))))))))))))</f>
        <v>0.11511361757897758</v>
      </c>
      <c r="BG143" s="33">
        <f ca="1">IF($O143=2002,OFFSET('2002'!L$1,Calculations!$G141,0),IF($O143=2003,OFFSET('2003'!L$1,Calculations!$G141,0),IF($O143=2004,OFFSET('2004'!L$1,Calculations!$G141,0),IF($O143=2005,OFFSET('2005'!L$1,Calculations!$G141,0),IF($O143=2006,OFFSET('2006'!L$1,Calculations!$G141,0),IF($O143=2007,OFFSET('2007'!L$1,Calculations!$G141,0),IF($O143=2008,OFFSET('2008'!L$1,Calculations!$G141,0),IF($O143=2009,OFFSET('2009'!L$1,Calculations!$G141,0),IF($O143=2010,OFFSET('2010'!L$1,Calculations!$G141,0),IF($O143=2011,OFFSET('2011'!L$1,Calculations!$G141,0),IF($O143=2012,OFFSET('2012'!L$1,Calculations!$G141,0),IF($O143=2013,OFFSET('2013'!L$1,Calculations!$G141,0),IF($O143=2014,OFFSET('2014'!L$1,Calculations!$G141,0),IF($O143=2015,OFFSET('2015'!L$1,Calculations!$G141,0),IF($O143=2016,OFFSET('2016'!L$1,Calculations!$G141,0),IF($O143=2017,OFFSET('2017'!L$1,Calculations!$G141,0),0))))))))))))))))</f>
        <v>0.2990093813994269</v>
      </c>
      <c r="BH143" s="33">
        <f ca="1">IF($O143=2002,OFFSET('2002'!M$1,Calculations!$G141,0),IF($O143=2003,OFFSET('2003'!M$1,Calculations!$G141,0),IF($O143=2004,OFFSET('2004'!M$1,Calculations!$G141,0),IF($O143=2005,OFFSET('2005'!M$1,Calculations!$G141,0),IF($O143=2006,OFFSET('2006'!M$1,Calculations!$G141,0),IF($O143=2007,OFFSET('2007'!M$1,Calculations!$G141,0),IF($O143=2008,OFFSET('2008'!M$1,Calculations!$G141,0),IF($O143=2009,OFFSET('2009'!M$1,Calculations!$G141,0),IF($O143=2010,OFFSET('2010'!M$1,Calculations!$G141,0),IF($O143=2011,OFFSET('2011'!M$1,Calculations!$G141,0),IF($O143=2012,OFFSET('2012'!M$1,Calculations!$G141,0),IF($O143=2013,OFFSET('2013'!M$1,Calculations!$G141,0),IF($O143=2014,OFFSET('2014'!M$1,Calculations!$G141,0),IF($O143=2015,OFFSET('2015'!M$1,Calculations!$G141,0),IF($O143=2016,OFFSET('2016'!M$1,Calculations!$G141,0),IF($O143=2017,OFFSET('2017'!M$1,Calculations!$G141,0),0))))))))))))))))</f>
        <v>0.16946410233262027</v>
      </c>
      <c r="BI143" s="33">
        <f ca="1">IF($O143=2002,OFFSET('2002'!N$1,Calculations!$G141,0),IF($O143=2003,OFFSET('2003'!N$1,Calculations!$G141,0),IF($O143=2004,OFFSET('2004'!N$1,Calculations!$G141,0),IF($O143=2005,OFFSET('2005'!N$1,Calculations!$G141,0),IF($O143=2006,OFFSET('2006'!N$1,Calculations!$G141,0),IF($O143=2007,OFFSET('2007'!N$1,Calculations!$G141,0),IF($O143=2008,OFFSET('2008'!N$1,Calculations!$G141,0),IF($O143=2009,OFFSET('2009'!N$1,Calculations!$G141,0),IF($O143=2010,OFFSET('2010'!N$1,Calculations!$G141,0),IF($O143=2011,OFFSET('2011'!N$1,Calculations!$G141,0),IF($O143=2012,OFFSET('2012'!N$1,Calculations!$G141,0),IF($O143=2013,OFFSET('2013'!N$1,Calculations!$G141,0),IF($O143=2014,OFFSET('2014'!N$1,Calculations!$G141,0),IF($O143=2015,OFFSET('2015'!N$1,Calculations!$G141,0),IF($O143=2016,OFFSET('2016'!N$1,Calculations!$G141,0),IF($O143=2017,OFFSET('2017'!N$1,Calculations!$G141,0),0))))))))))))))))</f>
        <v>0.19085173898520724</v>
      </c>
      <c r="BJ143" s="33">
        <f ca="1">IF($O143=2002,OFFSET('2002'!O$1,Calculations!$G141,0),IF($O143=2003,OFFSET('2003'!O$1,Calculations!$G141,0),IF($O143=2004,OFFSET('2004'!O$1,Calculations!$G141,0),IF($O143=2005,OFFSET('2005'!O$1,Calculations!$G141,0),IF($O143=2006,OFFSET('2006'!O$1,Calculations!$G141,0),IF($O143=2007,OFFSET('2007'!O$1,Calculations!$G141,0),IF($O143=2008,OFFSET('2008'!O$1,Calculations!$G141,0),IF($O143=2009,OFFSET('2009'!O$1,Calculations!$G141,0),IF($O143=2010,OFFSET('2010'!O$1,Calculations!$G141,0),IF($O143=2011,OFFSET('2011'!O$1,Calculations!$G141,0),IF($O143=2012,OFFSET('2012'!O$1,Calculations!$G141,0),IF($O143=2013,OFFSET('2013'!O$1,Calculations!$G141,0),IF($O143=2014,OFFSET('2014'!O$1,Calculations!$G141,0),IF($O143=2015,OFFSET('2015'!O$1,Calculations!$G141,0),IF($O143=2016,OFFSET('2016'!O$1,Calculations!$G141,0),IF($O143=2017,OFFSET('2017'!O$1,Calculations!$G141,0),0))))))))))))))))</f>
        <v>0.15943897317746575</v>
      </c>
      <c r="BK143" s="33">
        <f ca="1">IF($O143=2002,OFFSET('2002'!P$1,Calculations!$G141,0),IF($O143=2003,OFFSET('2003'!P$1,Calculations!$G141,0),IF($O143=2004,OFFSET('2004'!P$1,Calculations!$G141,0),IF($O143=2005,OFFSET('2005'!P$1,Calculations!$G141,0),IF($O143=2006,OFFSET('2006'!P$1,Calculations!$G141,0),IF($O143=2007,OFFSET('2007'!P$1,Calculations!$G141,0),IF($O143=2008,OFFSET('2008'!P$1,Calculations!$G141,0),IF($O143=2009,OFFSET('2009'!P$1,Calculations!$G141,0),IF($O143=2010,OFFSET('2010'!P$1,Calculations!$G141,0),IF($O143=2011,OFFSET('2011'!P$1,Calculations!$G141,0),IF($O143=2012,OFFSET('2012'!P$1,Calculations!$G141,0),IF($O143=2013,OFFSET('2013'!P$1,Calculations!$G141,0),IF($O143=2014,OFFSET('2014'!P$1,Calculations!$G141,0),IF($O143=2015,OFFSET('2015'!P$1,Calculations!$G141,0),IF($O143=2016,OFFSET('2016'!P$1,Calculations!$G141,0),IF($O143=2017,OFFSET('2017'!P$1,Calculations!$G141,0),0))))))))))))))))</f>
        <v>0.16524109368349627</v>
      </c>
      <c r="BL143" s="37">
        <f ca="1">IF($O143=2002,OFFSET('2002'!Q$1,Calculations!$G141,0),IF($O143=2003,OFFSET('2003'!Q$1,Calculations!$G141,0),IF($O143=2004,OFFSET('2004'!Q$1,Calculations!$G141,0),IF($O143=2005,OFFSET('2005'!Q$1,Calculations!$G141,0),IF($O143=2006,OFFSET('2006'!Q$1,Calculations!$G141,0),IF($O143=2007,OFFSET('2007'!Q$1,Calculations!$G141,0),IF($O143=2008,OFFSET('2008'!Q$1,Calculations!$G141,0),IF($O143=2009,OFFSET('2009'!Q$1,Calculations!$G141,0),IF($O143=2010,OFFSET('2010'!Q$1,Calculations!$G141,0),IF($O143=2011,OFFSET('2011'!Q$1,Calculations!$G141,0),IF($O143=2012,OFFSET('2012'!Q$1,Calculations!$G141,0),IF($O143=2013,OFFSET('2013'!Q$1,Calculations!$G141,0),IF($O143=2014,OFFSET('2014'!Q$1,Calculations!$G141,0),IF($O143=2015,OFFSET('2015'!Q$1,Calculations!$G141,0),IF($O143=2016,OFFSET('2016'!Q$1,Calculations!$G141,0),IF($O143=2017,OFFSET('2017'!Q$1,Calculations!$G141,0),0))))))))))))))))</f>
        <v>0.16934673456728414</v>
      </c>
      <c r="BM143" s="33">
        <f ca="1">IF($O143=2002,OFFSET('2002'!K$1,Calculations!$H141,0),IF($O143=2003,OFFSET('2003'!K$1,Calculations!$H141,0),IF($O143=2004,OFFSET('2004'!K$1,Calculations!$H141,0),IF($O143=2005,OFFSET('2005'!K$1,Calculations!$H141,0),IF($O143=2006,OFFSET('2006'!K$1,Calculations!$H141,0),IF($O143=2007,OFFSET('2007'!K$1,Calculations!$H141,0),IF($O143=2008,OFFSET('2008'!K$1,Calculations!$H141,0),IF($O143=2009,OFFSET('2009'!K$1,Calculations!$H141,0),IF($O143=2010,OFFSET('2010'!K$1,Calculations!$H141,0),IF($O143=2011,OFFSET('2011'!K$1,Calculations!$H141,0),IF($O143=2012,OFFSET('2012'!K$1,Calculations!$H141,0),IF($O143=2013,OFFSET('2013'!K$1,Calculations!$H141,0),IF($O143=2014,OFFSET('2014'!K$1,Calculations!$H141,0),IF($O143=2015,OFFSET('2015'!K$1,Calculations!$H141,0),IF($O143=2016,OFFSET('2016'!K$1,Calculations!$H141,0),IF($O143=2017,OFFSET('2017'!K$1,Calculations!$H141,0),0))))))))))))))))</f>
        <v>8.2248053998573503E-3</v>
      </c>
      <c r="BN143" s="33">
        <f ca="1">IF($O143=2002,OFFSET('2002'!L$1,Calculations!$H141,0),IF($O143=2003,OFFSET('2003'!L$1,Calculations!$H141,0),IF($O143=2004,OFFSET('2004'!L$1,Calculations!$H141,0),IF($O143=2005,OFFSET('2005'!L$1,Calculations!$H141,0),IF($O143=2006,OFFSET('2006'!L$1,Calculations!$H141,0),IF($O143=2007,OFFSET('2007'!L$1,Calculations!$H141,0),IF($O143=2008,OFFSET('2008'!L$1,Calculations!$H141,0),IF($O143=2009,OFFSET('2009'!L$1,Calculations!$H141,0),IF($O143=2010,OFFSET('2010'!L$1,Calculations!$H141,0),IF($O143=2011,OFFSET('2011'!L$1,Calculations!$H141,0),IF($O143=2012,OFFSET('2012'!L$1,Calculations!$H141,0),IF($O143=2013,OFFSET('2013'!L$1,Calculations!$H141,0),IF($O143=2014,OFFSET('2014'!L$1,Calculations!$H141,0),IF($O143=2015,OFFSET('2015'!L$1,Calculations!$H141,0),IF($O143=2016,OFFSET('2016'!L$1,Calculations!$H141,0),IF($O143=2017,OFFSET('2017'!L$1,Calculations!$H141,0),0))))))))))))))))</f>
        <v>4.2658680576091158E-2</v>
      </c>
      <c r="BO143" s="33">
        <f ca="1">IF($O143=2002,OFFSET('2002'!M$1,Calculations!$H141,0),IF($O143=2003,OFFSET('2003'!M$1,Calculations!$H141,0),IF($O143=2004,OFFSET('2004'!M$1,Calculations!$H141,0),IF($O143=2005,OFFSET('2005'!M$1,Calculations!$H141,0),IF($O143=2006,OFFSET('2006'!M$1,Calculations!$H141,0),IF($O143=2007,OFFSET('2007'!M$1,Calculations!$H141,0),IF($O143=2008,OFFSET('2008'!M$1,Calculations!$H141,0),IF($O143=2009,OFFSET('2009'!M$1,Calculations!$H141,0),IF($O143=2010,OFFSET('2010'!M$1,Calculations!$H141,0),IF($O143=2011,OFFSET('2011'!M$1,Calculations!$H141,0),IF($O143=2012,OFFSET('2012'!M$1,Calculations!$H141,0),IF($O143=2013,OFFSET('2013'!M$1,Calculations!$H141,0),IF($O143=2014,OFFSET('2014'!M$1,Calculations!$H141,0),IF($O143=2015,OFFSET('2015'!M$1,Calculations!$H141,0),IF($O143=2016,OFFSET('2016'!M$1,Calculations!$H141,0),IF($O143=2017,OFFSET('2017'!M$1,Calculations!$H141,0),0))))))))))))))))</f>
        <v>5.9696054336568279E-2</v>
      </c>
      <c r="BP143" s="33">
        <f ca="1">IF($O143=2002,OFFSET('2002'!N$1,Calculations!$H141,0),IF($O143=2003,OFFSET('2003'!N$1,Calculations!$H141,0),IF($O143=2004,OFFSET('2004'!N$1,Calculations!$H141,0),IF($O143=2005,OFFSET('2005'!N$1,Calculations!$H141,0),IF($O143=2006,OFFSET('2006'!N$1,Calculations!$H141,0),IF($O143=2007,OFFSET('2007'!N$1,Calculations!$H141,0),IF($O143=2008,OFFSET('2008'!N$1,Calculations!$H141,0),IF($O143=2009,OFFSET('2009'!N$1,Calculations!$H141,0),IF($O143=2010,OFFSET('2010'!N$1,Calculations!$H141,0),IF($O143=2011,OFFSET('2011'!N$1,Calculations!$H141,0),IF($O143=2012,OFFSET('2012'!N$1,Calculations!$H141,0),IF($O143=2013,OFFSET('2013'!N$1,Calculations!$H141,0),IF($O143=2014,OFFSET('2014'!N$1,Calculations!$H141,0),IF($O143=2015,OFFSET('2015'!N$1,Calculations!$H141,0),IF($O143=2016,OFFSET('2016'!N$1,Calculations!$H141,0),IF($O143=2017,OFFSET('2017'!N$1,Calculations!$H141,0),0))))))))))))))))</f>
        <v>6.4081705343514858E-2</v>
      </c>
      <c r="BQ143" s="33">
        <f ca="1">IF($O143=2002,OFFSET('2002'!O$1,Calculations!$H141,0),IF($O143=2003,OFFSET('2003'!O$1,Calculations!$H141,0),IF($O143=2004,OFFSET('2004'!O$1,Calculations!$H141,0),IF($O143=2005,OFFSET('2005'!O$1,Calculations!$H141,0),IF($O143=2006,OFFSET('2006'!O$1,Calculations!$H141,0),IF($O143=2007,OFFSET('2007'!O$1,Calculations!$H141,0),IF($O143=2008,OFFSET('2008'!O$1,Calculations!$H141,0),IF($O143=2009,OFFSET('2009'!O$1,Calculations!$H141,0),IF($O143=2010,OFFSET('2010'!O$1,Calculations!$H141,0),IF($O143=2011,OFFSET('2011'!O$1,Calculations!$H141,0),IF($O143=2012,OFFSET('2012'!O$1,Calculations!$H141,0),IF($O143=2013,OFFSET('2013'!O$1,Calculations!$H141,0),IF($O143=2014,OFFSET('2014'!O$1,Calculations!$H141,0),IF($O143=2015,OFFSET('2015'!O$1,Calculations!$H141,0),IF($O143=2016,OFFSET('2016'!O$1,Calculations!$H141,0),IF($O143=2017,OFFSET('2017'!O$1,Calculations!$H141,0),0))))))))))))))))</f>
        <v>2.9481380146045202E-2</v>
      </c>
      <c r="BR143" s="33">
        <f ca="1">IF($O143=2002,OFFSET('2002'!P$1,Calculations!$H141,0),IF($O143=2003,OFFSET('2003'!P$1,Calculations!$H141,0),IF($O143=2004,OFFSET('2004'!P$1,Calculations!$H141,0),IF($O143=2005,OFFSET('2005'!P$1,Calculations!$H141,0),IF($O143=2006,OFFSET('2006'!P$1,Calculations!$H141,0),IF($O143=2007,OFFSET('2007'!P$1,Calculations!$H141,0),IF($O143=2008,OFFSET('2008'!P$1,Calculations!$H141,0),IF($O143=2009,OFFSET('2009'!P$1,Calculations!$H141,0),IF($O143=2010,OFFSET('2010'!P$1,Calculations!$H141,0),IF($O143=2011,OFFSET('2011'!P$1,Calculations!$H141,0),IF($O143=2012,OFFSET('2012'!P$1,Calculations!$H141,0),IF($O143=2013,OFFSET('2013'!P$1,Calculations!$H141,0),IF($O143=2014,OFFSET('2014'!P$1,Calculations!$H141,0),IF($O143=2015,OFFSET('2015'!P$1,Calculations!$H141,0),IF($O143=2016,OFFSET('2016'!P$1,Calculations!$H141,0),IF($O143=2017,OFFSET('2017'!P$1,Calculations!$H141,0),0))))))))))))))))</f>
        <v>0.22127983844964749</v>
      </c>
      <c r="BS143" s="37">
        <f ca="1">IF($O143=2002,OFFSET('2002'!Q$1,Calculations!$H141,0),IF($O143=2003,OFFSET('2003'!Q$1,Calculations!$H141,0),IF($O143=2004,OFFSET('2004'!Q$1,Calculations!$H141,0),IF($O143=2005,OFFSET('2005'!Q$1,Calculations!$H141,0),IF($O143=2006,OFFSET('2006'!Q$1,Calculations!$H141,0),IF($O143=2007,OFFSET('2007'!Q$1,Calculations!$H141,0),IF($O143=2008,OFFSET('2008'!Q$1,Calculations!$H141,0),IF($O143=2009,OFFSET('2009'!Q$1,Calculations!$H141,0),IF($O143=2010,OFFSET('2010'!Q$1,Calculations!$H141,0),IF($O143=2011,OFFSET('2011'!Q$1,Calculations!$H141,0),IF($O143=2012,OFFSET('2012'!Q$1,Calculations!$H141,0),IF($O143=2013,OFFSET('2013'!Q$1,Calculations!$H141,0),IF($O143=2014,OFFSET('2014'!Q$1,Calculations!$H141,0),IF($O143=2015,OFFSET('2015'!Q$1,Calculations!$H141,0),IF($O143=2016,OFFSET('2016'!Q$1,Calculations!$H141,0),IF($O143=2017,OFFSET('2017'!Q$1,Calculations!$H141,0),0))))))))))))))))</f>
        <v>2.6815124479298617E-2</v>
      </c>
      <c r="BT143" s="33">
        <f ca="1">IF($O143=2002,OFFSET('2002'!K$1,Calculations!$I141,0),IF($O143=2003,OFFSET('2003'!K$1,Calculations!$I141,0),IF($O143=2004,OFFSET('2004'!K$1,Calculations!$I141,0),IF($O143=2005,OFFSET('2005'!K$1,Calculations!$I141,0),IF($O143=2006,OFFSET('2006'!K$1,Calculations!$I141,0),IF($O143=2007,OFFSET('2007'!K$1,Calculations!$I141,0),IF($O143=2008,OFFSET('2008'!K$1,Calculations!$I141,0),IF($O143=2009,OFFSET('2009'!K$1,Calculations!$I141,0),IF($O143=2010,OFFSET('2010'!K$1,Calculations!$I141,0),IF($O143=2011,OFFSET('2011'!K$1,Calculations!$I141,0),IF($O143=2012,OFFSET('2012'!K$1,Calculations!$I141,0),IF($O143=2013,OFFSET('2013'!K$1,Calculations!$I141,0),IF($O143=2014,OFFSET('2014'!K$1,Calculations!$I141,0),IF($O143=2015,OFFSET('2015'!K$1,Calculations!$I141,0),IF($O143=2016,OFFSET('2016'!K$1,Calculations!$I141,0),IF($O143=2017,OFFSET('2017'!K$1,Calculations!$I141,0),0))))))))))))))))</f>
        <v>0.17452542555994352</v>
      </c>
      <c r="BU143" s="33">
        <f ca="1">IF($O143=2002,OFFSET('2002'!L$1,Calculations!$I141,0),IF($O143=2003,OFFSET('2003'!L$1,Calculations!$I141,0),IF($O143=2004,OFFSET('2004'!L$1,Calculations!$I141,0),IF($O143=2005,OFFSET('2005'!L$1,Calculations!$I141,0),IF($O143=2006,OFFSET('2006'!L$1,Calculations!$I141,0),IF($O143=2007,OFFSET('2007'!L$1,Calculations!$I141,0),IF($O143=2008,OFFSET('2008'!L$1,Calculations!$I141,0),IF($O143=2009,OFFSET('2009'!L$1,Calculations!$I141,0),IF($O143=2010,OFFSET('2010'!L$1,Calculations!$I141,0),IF($O143=2011,OFFSET('2011'!L$1,Calculations!$I141,0),IF($O143=2012,OFFSET('2012'!L$1,Calculations!$I141,0),IF($O143=2013,OFFSET('2013'!L$1,Calculations!$I141,0),IF($O143=2014,OFFSET('2014'!L$1,Calculations!$I141,0),IF($O143=2015,OFFSET('2015'!L$1,Calculations!$I141,0),IF($O143=2016,OFFSET('2016'!L$1,Calculations!$I141,0),IF($O143=2017,OFFSET('2017'!L$1,Calculations!$I141,0),0))))))))))))))))</f>
        <v>1.3288743953118713E-2</v>
      </c>
      <c r="BV143" s="33">
        <f ca="1">IF($O143=2002,OFFSET('2002'!M$1,Calculations!$I141,0),IF($O143=2003,OFFSET('2003'!M$1,Calculations!$I141,0),IF($O143=2004,OFFSET('2004'!M$1,Calculations!$I141,0),IF($O143=2005,OFFSET('2005'!M$1,Calculations!$I141,0),IF($O143=2006,OFFSET('2006'!M$1,Calculations!$I141,0),IF($O143=2007,OFFSET('2007'!M$1,Calculations!$I141,0),IF($O143=2008,OFFSET('2008'!M$1,Calculations!$I141,0),IF($O143=2009,OFFSET('2009'!M$1,Calculations!$I141,0),IF($O143=2010,OFFSET('2010'!M$1,Calculations!$I141,0),IF($O143=2011,OFFSET('2011'!M$1,Calculations!$I141,0),IF($O143=2012,OFFSET('2012'!M$1,Calculations!$I141,0),IF($O143=2013,OFFSET('2013'!M$1,Calculations!$I141,0),IF($O143=2014,OFFSET('2014'!M$1,Calculations!$I141,0),IF($O143=2015,OFFSET('2015'!M$1,Calculations!$I141,0),IF($O143=2016,OFFSET('2016'!M$1,Calculations!$I141,0),IF($O143=2017,OFFSET('2017'!M$1,Calculations!$I141,0),0))))))))))))))))</f>
        <v>7.2753538242066193E-2</v>
      </c>
      <c r="BW143" s="33">
        <f ca="1">IF($O143=2002,OFFSET('2002'!N$1,Calculations!$I141,0),IF($O143=2003,OFFSET('2003'!N$1,Calculations!$I141,0),IF($O143=2004,OFFSET('2004'!N$1,Calculations!$I141,0),IF($O143=2005,OFFSET('2005'!N$1,Calculations!$I141,0),IF($O143=2006,OFFSET('2006'!N$1,Calculations!$I141,0),IF($O143=2007,OFFSET('2007'!N$1,Calculations!$I141,0),IF($O143=2008,OFFSET('2008'!N$1,Calculations!$I141,0),IF($O143=2009,OFFSET('2009'!N$1,Calculations!$I141,0),IF($O143=2010,OFFSET('2010'!N$1,Calculations!$I141,0),IF($O143=2011,OFFSET('2011'!N$1,Calculations!$I141,0),IF($O143=2012,OFFSET('2012'!N$1,Calculations!$I141,0),IF($O143=2013,OFFSET('2013'!N$1,Calculations!$I141,0),IF($O143=2014,OFFSET('2014'!N$1,Calculations!$I141,0),IF($O143=2015,OFFSET('2015'!N$1,Calculations!$I141,0),IF($O143=2016,OFFSET('2016'!N$1,Calculations!$I141,0),IF($O143=2017,OFFSET('2017'!N$1,Calculations!$I141,0),0))))))))))))))))</f>
        <v>4.7478712060257416E-2</v>
      </c>
      <c r="BX143" s="33">
        <f ca="1">IF($O143=2002,OFFSET('2002'!O$1,Calculations!$I141,0),IF($O143=2003,OFFSET('2003'!O$1,Calculations!$I141,0),IF($O143=2004,OFFSET('2004'!O$1,Calculations!$I141,0),IF($O143=2005,OFFSET('2005'!O$1,Calculations!$I141,0),IF($O143=2006,OFFSET('2006'!O$1,Calculations!$I141,0),IF($O143=2007,OFFSET('2007'!O$1,Calculations!$I141,0),IF($O143=2008,OFFSET('2008'!O$1,Calculations!$I141,0),IF($O143=2009,OFFSET('2009'!O$1,Calculations!$I141,0),IF($O143=2010,OFFSET('2010'!O$1,Calculations!$I141,0),IF($O143=2011,OFFSET('2011'!O$1,Calculations!$I141,0),IF($O143=2012,OFFSET('2012'!O$1,Calculations!$I141,0),IF($O143=2013,OFFSET('2013'!O$1,Calculations!$I141,0),IF($O143=2014,OFFSET('2014'!O$1,Calculations!$I141,0),IF($O143=2015,OFFSET('2015'!O$1,Calculations!$I141,0),IF($O143=2016,OFFSET('2016'!O$1,Calculations!$I141,0),IF($O143=2017,OFFSET('2017'!O$1,Calculations!$I141,0),0))))))))))))))))</f>
        <v>0.1042486844894898</v>
      </c>
      <c r="BY143" s="33">
        <f ca="1">IF($O143=2002,OFFSET('2002'!P$1,Calculations!$I141,0),IF($O143=2003,OFFSET('2003'!P$1,Calculations!$I141,0),IF($O143=2004,OFFSET('2004'!P$1,Calculations!$I141,0),IF($O143=2005,OFFSET('2005'!P$1,Calculations!$I141,0),IF($O143=2006,OFFSET('2006'!P$1,Calculations!$I141,0),IF($O143=2007,OFFSET('2007'!P$1,Calculations!$I141,0),IF($O143=2008,OFFSET('2008'!P$1,Calculations!$I141,0),IF($O143=2009,OFFSET('2009'!P$1,Calculations!$I141,0),IF($O143=2010,OFFSET('2010'!P$1,Calculations!$I141,0),IF($O143=2011,OFFSET('2011'!P$1,Calculations!$I141,0),IF($O143=2012,OFFSET('2012'!P$1,Calculations!$I141,0),IF($O143=2013,OFFSET('2013'!P$1,Calculations!$I141,0),IF($O143=2014,OFFSET('2014'!P$1,Calculations!$I141,0),IF($O143=2015,OFFSET('2015'!P$1,Calculations!$I141,0),IF($O143=2016,OFFSET('2016'!P$1,Calculations!$I141,0),IF($O143=2017,OFFSET('2017'!P$1,Calculations!$I141,0),0))))))))))))))))</f>
        <v>1.8829292530793802E-2</v>
      </c>
      <c r="BZ143" s="37">
        <f ca="1">IF($O143=2002,OFFSET('2002'!Q$1,Calculations!$I141,0),IF($O143=2003,OFFSET('2003'!Q$1,Calculations!$I141,0),IF($O143=2004,OFFSET('2004'!Q$1,Calculations!$I141,0),IF($O143=2005,OFFSET('2005'!Q$1,Calculations!$I141,0),IF($O143=2006,OFFSET('2006'!Q$1,Calculations!$I141,0),IF($O143=2007,OFFSET('2007'!Q$1,Calculations!$I141,0),IF($O143=2008,OFFSET('2008'!Q$1,Calculations!$I141,0),IF($O143=2009,OFFSET('2009'!Q$1,Calculations!$I141,0),IF($O143=2010,OFFSET('2010'!Q$1,Calculations!$I141,0),IF($O143=2011,OFFSET('2011'!Q$1,Calculations!$I141,0),IF($O143=2012,OFFSET('2012'!Q$1,Calculations!$I141,0),IF($O143=2013,OFFSET('2013'!Q$1,Calculations!$I141,0),IF($O143=2014,OFFSET('2014'!Q$1,Calculations!$I141,0),IF($O143=2015,OFFSET('2015'!Q$1,Calculations!$I141,0),IF($O143=2016,OFFSET('2016'!Q$1,Calculations!$I141,0),IF($O143=2017,OFFSET('2017'!Q$1,Calculations!$I141,0),0))))))))))))))))</f>
        <v>0.11049643944685368</v>
      </c>
      <c r="CA143" s="33">
        <f ca="1">IF($O143=2002,OFFSET('2002'!K$1,Calculations!$J141,0),IF($O143=2003,OFFSET('2003'!K$1,Calculations!$J141,0),IF($O143=2004,OFFSET('2004'!K$1,Calculations!$J141,0),IF($O143=2005,OFFSET('2005'!K$1,Calculations!$J141,0),IF($O143=2006,OFFSET('2006'!K$1,Calculations!$J141,0),IF($O143=2007,OFFSET('2007'!K$1,Calculations!$J141,0),IF($O143=2008,OFFSET('2008'!K$1,Calculations!$J141,0),IF($O143=2009,OFFSET('2009'!K$1,Calculations!$J141,0),IF($O143=2010,OFFSET('2010'!K$1,Calculations!$J141,0),IF($O143=2011,OFFSET('2011'!K$1,Calculations!$J141,0),IF($O143=2012,OFFSET('2012'!K$1,Calculations!$J141,0),IF($O143=2013,OFFSET('2013'!K$1,Calculations!$J141,0),IF($O143=2014,OFFSET('2014'!K$1,Calculations!$J141,0),IF($O143=2015,OFFSET('2015'!K$1,Calculations!$J141,0),IF($O143=2016,OFFSET('2016'!K$1,Calculations!$J141,0),IF($O143=2017,OFFSET('2017'!K$1,Calculations!$J141,0),0))))))))))))))))</f>
        <v>7.6559201034923745E-3</v>
      </c>
      <c r="CB143" s="33">
        <f ca="1">IF($O143=2002,OFFSET('2002'!L$1,Calculations!$J141,0),IF($O143=2003,OFFSET('2003'!L$1,Calculations!$J141,0),IF($O143=2004,OFFSET('2004'!L$1,Calculations!$J141,0),IF($O143=2005,OFFSET('2005'!L$1,Calculations!$J141,0),IF($O143=2006,OFFSET('2006'!L$1,Calculations!$J141,0),IF($O143=2007,OFFSET('2007'!L$1,Calculations!$J141,0),IF($O143=2008,OFFSET('2008'!L$1,Calculations!$J141,0),IF($O143=2009,OFFSET('2009'!L$1,Calculations!$J141,0),IF($O143=2010,OFFSET('2010'!L$1,Calculations!$J141,0),IF($O143=2011,OFFSET('2011'!L$1,Calculations!$J141,0),IF($O143=2012,OFFSET('2012'!L$1,Calculations!$J141,0),IF($O143=2013,OFFSET('2013'!L$1,Calculations!$J141,0),IF($O143=2014,OFFSET('2014'!L$1,Calculations!$J141,0),IF($O143=2015,OFFSET('2015'!L$1,Calculations!$J141,0),IF($O143=2016,OFFSET('2016'!L$1,Calculations!$J141,0),IF($O143=2017,OFFSET('2017'!L$1,Calculations!$J141,0),0))))))))))))))))</f>
        <v>2.2725580071352027E-2</v>
      </c>
      <c r="CC143" s="33">
        <f ca="1">IF($O143=2002,OFFSET('2002'!M$1,Calculations!$J141,0),IF($O143=2003,OFFSET('2003'!M$1,Calculations!$J141,0),IF($O143=2004,OFFSET('2004'!M$1,Calculations!$J141,0),IF($O143=2005,OFFSET('2005'!M$1,Calculations!$J141,0),IF($O143=2006,OFFSET('2006'!M$1,Calculations!$J141,0),IF($O143=2007,OFFSET('2007'!M$1,Calculations!$J141,0),IF($O143=2008,OFFSET('2008'!M$1,Calculations!$J141,0),IF($O143=2009,OFFSET('2009'!M$1,Calculations!$J141,0),IF($O143=2010,OFFSET('2010'!M$1,Calculations!$J141,0),IF($O143=2011,OFFSET('2011'!M$1,Calculations!$J141,0),IF($O143=2012,OFFSET('2012'!M$1,Calculations!$J141,0),IF($O143=2013,OFFSET('2013'!M$1,Calculations!$J141,0),IF($O143=2014,OFFSET('2014'!M$1,Calculations!$J141,0),IF($O143=2015,OFFSET('2015'!M$1,Calculations!$J141,0),IF($O143=2016,OFFSET('2016'!M$1,Calculations!$J141,0),IF($O143=2017,OFFSET('2017'!M$1,Calculations!$J141,0),0))))))))))))))))</f>
        <v>5.1885064774636128E-4</v>
      </c>
      <c r="CD143" s="33">
        <f ca="1">IF($O143=2002,OFFSET('2002'!N$1,Calculations!$J141,0),IF($O143=2003,OFFSET('2003'!N$1,Calculations!$J141,0),IF($O143=2004,OFFSET('2004'!N$1,Calculations!$J141,0),IF($O143=2005,OFFSET('2005'!N$1,Calculations!$J141,0),IF($O143=2006,OFFSET('2006'!N$1,Calculations!$J141,0),IF($O143=2007,OFFSET('2007'!N$1,Calculations!$J141,0),IF($O143=2008,OFFSET('2008'!N$1,Calculations!$J141,0),IF($O143=2009,OFFSET('2009'!N$1,Calculations!$J141,0),IF($O143=2010,OFFSET('2010'!N$1,Calculations!$J141,0),IF($O143=2011,OFFSET('2011'!N$1,Calculations!$J141,0),IF($O143=2012,OFFSET('2012'!N$1,Calculations!$J141,0),IF($O143=2013,OFFSET('2013'!N$1,Calculations!$J141,0),IF($O143=2014,OFFSET('2014'!N$1,Calculations!$J141,0),IF($O143=2015,OFFSET('2015'!N$1,Calculations!$J141,0),IF($O143=2016,OFFSET('2016'!N$1,Calculations!$J141,0),IF($O143=2017,OFFSET('2017'!N$1,Calculations!$J141,0),0))))))))))))))))</f>
        <v>8.7380443172277358E-3</v>
      </c>
      <c r="CE143" s="33">
        <f ca="1">IF($O143=2002,OFFSET('2002'!O$1,Calculations!$J141,0),IF($O143=2003,OFFSET('2003'!O$1,Calculations!$J141,0),IF($O143=2004,OFFSET('2004'!O$1,Calculations!$J141,0),IF($O143=2005,OFFSET('2005'!O$1,Calculations!$J141,0),IF($O143=2006,OFFSET('2006'!O$1,Calculations!$J141,0),IF($O143=2007,OFFSET('2007'!O$1,Calculations!$J141,0),IF($O143=2008,OFFSET('2008'!O$1,Calculations!$J141,0),IF($O143=2009,OFFSET('2009'!O$1,Calculations!$J141,0),IF($O143=2010,OFFSET('2010'!O$1,Calculations!$J141,0),IF($O143=2011,OFFSET('2011'!O$1,Calculations!$J141,0),IF($O143=2012,OFFSET('2012'!O$1,Calculations!$J141,0),IF($O143=2013,OFFSET('2013'!O$1,Calculations!$J141,0),IF($O143=2014,OFFSET('2014'!O$1,Calculations!$J141,0),IF($O143=2015,OFFSET('2015'!O$1,Calculations!$J141,0),IF($O143=2016,OFFSET('2016'!O$1,Calculations!$J141,0),IF($O143=2017,OFFSET('2017'!O$1,Calculations!$J141,0),0))))))))))))))))</f>
        <v>2.8941671805035699E-4</v>
      </c>
      <c r="CF143" s="33">
        <f ca="1">IF($O143=2002,OFFSET('2002'!P$1,Calculations!$J141,0),IF($O143=2003,OFFSET('2003'!P$1,Calculations!$J141,0),IF($O143=2004,OFFSET('2004'!P$1,Calculations!$J141,0),IF($O143=2005,OFFSET('2005'!P$1,Calculations!$J141,0),IF($O143=2006,OFFSET('2006'!P$1,Calculations!$J141,0),IF($O143=2007,OFFSET('2007'!P$1,Calculations!$J141,0),IF($O143=2008,OFFSET('2008'!P$1,Calculations!$J141,0),IF($O143=2009,OFFSET('2009'!P$1,Calculations!$J141,0),IF($O143=2010,OFFSET('2010'!P$1,Calculations!$J141,0),IF($O143=2011,OFFSET('2011'!P$1,Calculations!$J141,0),IF($O143=2012,OFFSET('2012'!P$1,Calculations!$J141,0),IF($O143=2013,OFFSET('2013'!P$1,Calculations!$J141,0),IF($O143=2014,OFFSET('2014'!P$1,Calculations!$J141,0),IF($O143=2015,OFFSET('2015'!P$1,Calculations!$J141,0),IF($O143=2016,OFFSET('2016'!P$1,Calculations!$J141,0),IF($O143=2017,OFFSET('2017'!P$1,Calculations!$J141,0),0))))))))))))))))</f>
        <v>1.4875167319341024E-2</v>
      </c>
      <c r="CG143" s="37">
        <f ca="1">IF($O143=2002,OFFSET('2002'!Q$1,Calculations!$J141,0),IF($O143=2003,OFFSET('2003'!Q$1,Calculations!$J141,0),IF($O143=2004,OFFSET('2004'!Q$1,Calculations!$J141,0),IF($O143=2005,OFFSET('2005'!Q$1,Calculations!$J141,0),IF($O143=2006,OFFSET('2006'!Q$1,Calculations!$J141,0),IF($O143=2007,OFFSET('2007'!Q$1,Calculations!$J141,0),IF($O143=2008,OFFSET('2008'!Q$1,Calculations!$J141,0),IF($O143=2009,OFFSET('2009'!Q$1,Calculations!$J141,0),IF($O143=2010,OFFSET('2010'!Q$1,Calculations!$J141,0),IF($O143=2011,OFFSET('2011'!Q$1,Calculations!$J141,0),IF($O143=2012,OFFSET('2012'!Q$1,Calculations!$J141,0),IF($O143=2013,OFFSET('2013'!Q$1,Calculations!$J141,0),IF($O143=2014,OFFSET('2014'!Q$1,Calculations!$J141,0),IF($O143=2015,OFFSET('2015'!Q$1,Calculations!$J141,0),IF($O143=2016,OFFSET('2016'!Q$1,Calculations!$J141,0),IF($O143=2017,OFFSET('2017'!Q$1,Calculations!$J141,0),0))))))))))))))))</f>
        <v>7.2883880428364078E-3</v>
      </c>
      <c r="CH143" s="33">
        <f ca="1">IF($O143=2002,OFFSET('2002'!K$1,Calculations!$K141,0),IF($O143=2003,OFFSET('2003'!K$1,Calculations!$K141,0),IF($O143=2004,OFFSET('2004'!K$1,Calculations!$K141,0),IF($O143=2005,OFFSET('2005'!K$1,Calculations!$K141,0),IF($O143=2006,OFFSET('2006'!K$1,Calculations!$K141,0),IF($O143=2007,OFFSET('2007'!K$1,Calculations!$K141,0),IF($O143=2008,OFFSET('2008'!K$1,Calculations!$K141,0),IF($O143=2009,OFFSET('2009'!K$1,Calculations!$K141,0),IF($O143=2010,OFFSET('2010'!K$1,Calculations!$K141,0),IF($O143=2011,OFFSET('2011'!K$1,Calculations!$K141,0),IF($O143=2012,OFFSET('2012'!K$1,Calculations!$K141,0),IF($O143=2013,OFFSET('2013'!K$1,Calculations!$K141,0),IF($O143=2014,OFFSET('2014'!K$1,Calculations!$K141,0),IF($O143=2015,OFFSET('2015'!K$1,Calculations!$K141,0),IF($O143=2016,OFFSET('2016'!K$1,Calculations!$K141,0),IF($O143=2017,OFFSET('2017'!K$1,Calculations!$K141,0),0))))))))))))))))</f>
        <v>2.0666269485422548E-7</v>
      </c>
      <c r="CI143" s="33">
        <f ca="1">IF($O143=2002,OFFSET('2002'!L$1,Calculations!$K141,0),IF($O143=2003,OFFSET('2003'!L$1,Calculations!$K141,0),IF($O143=2004,OFFSET('2004'!L$1,Calculations!$K141,0),IF($O143=2005,OFFSET('2005'!L$1,Calculations!$K141,0),IF($O143=2006,OFFSET('2006'!L$1,Calculations!$K141,0),IF($O143=2007,OFFSET('2007'!L$1,Calculations!$K141,0),IF($O143=2008,OFFSET('2008'!L$1,Calculations!$K141,0),IF($O143=2009,OFFSET('2009'!L$1,Calculations!$K141,0),IF($O143=2010,OFFSET('2010'!L$1,Calculations!$K141,0),IF($O143=2011,OFFSET('2011'!L$1,Calculations!$K141,0),IF($O143=2012,OFFSET('2012'!L$1,Calculations!$K141,0),IF($O143=2013,OFFSET('2013'!L$1,Calculations!$K141,0),IF($O143=2014,OFFSET('2014'!L$1,Calculations!$K141,0),IF($O143=2015,OFFSET('2015'!L$1,Calculations!$K141,0),IF($O143=2016,OFFSET('2016'!L$1,Calculations!$K141,0),IF($O143=2017,OFFSET('2017'!L$1,Calculations!$K141,0),0))))))))))))))))</f>
        <v>7.9445757417285489E-5</v>
      </c>
      <c r="CJ143" s="33">
        <f ca="1">IF($O143=2002,OFFSET('2002'!M$1,Calculations!$K141,0),IF($O143=2003,OFFSET('2003'!M$1,Calculations!$K141,0),IF($O143=2004,OFFSET('2004'!M$1,Calculations!$K141,0),IF($O143=2005,OFFSET('2005'!M$1,Calculations!$K141,0),IF($O143=2006,OFFSET('2006'!M$1,Calculations!$K141,0),IF($O143=2007,OFFSET('2007'!M$1,Calculations!$K141,0),IF($O143=2008,OFFSET('2008'!M$1,Calculations!$K141,0),IF($O143=2009,OFFSET('2009'!M$1,Calculations!$K141,0),IF($O143=2010,OFFSET('2010'!M$1,Calculations!$K141,0),IF($O143=2011,OFFSET('2011'!M$1,Calculations!$K141,0),IF($O143=2012,OFFSET('2012'!M$1,Calculations!$K141,0),IF($O143=2013,OFFSET('2013'!M$1,Calculations!$K141,0),IF($O143=2014,OFFSET('2014'!M$1,Calculations!$K141,0),IF($O143=2015,OFFSET('2015'!M$1,Calculations!$K141,0),IF($O143=2016,OFFSET('2016'!M$1,Calculations!$K141,0),IF($O143=2017,OFFSET('2017'!M$1,Calculations!$K141,0),0))))))))))))))))</f>
        <v>4.2594583871386265E-7</v>
      </c>
      <c r="CK143" s="33">
        <f ca="1">IF($O143=2002,OFFSET('2002'!N$1,Calculations!$K141,0),IF($O143=2003,OFFSET('2003'!N$1,Calculations!$K141,0),IF($O143=2004,OFFSET('2004'!N$1,Calculations!$K141,0),IF($O143=2005,OFFSET('2005'!N$1,Calculations!$K141,0),IF($O143=2006,OFFSET('2006'!N$1,Calculations!$K141,0),IF($O143=2007,OFFSET('2007'!N$1,Calculations!$K141,0),IF($O143=2008,OFFSET('2008'!N$1,Calculations!$K141,0),IF($O143=2009,OFFSET('2009'!N$1,Calculations!$K141,0),IF($O143=2010,OFFSET('2010'!N$1,Calculations!$K141,0),IF($O143=2011,OFFSET('2011'!N$1,Calculations!$K141,0),IF($O143=2012,OFFSET('2012'!N$1,Calculations!$K141,0),IF($O143=2013,OFFSET('2013'!N$1,Calculations!$K141,0),IF($O143=2014,OFFSET('2014'!N$1,Calculations!$K141,0),IF($O143=2015,OFFSET('2015'!N$1,Calculations!$K141,0),IF($O143=2016,OFFSET('2016'!N$1,Calculations!$K141,0),IF($O143=2017,OFFSET('2017'!N$1,Calculations!$K141,0),0))))))))))))))))</f>
        <v>1.0378181055866469E-4</v>
      </c>
      <c r="CL143" s="33">
        <f ca="1">IF($O143=2002,OFFSET('2002'!O$1,Calculations!$K141,0),IF($O143=2003,OFFSET('2003'!O$1,Calculations!$K141,0),IF($O143=2004,OFFSET('2004'!O$1,Calculations!$K141,0),IF($O143=2005,OFFSET('2005'!O$1,Calculations!$K141,0),IF($O143=2006,OFFSET('2006'!O$1,Calculations!$K141,0),IF($O143=2007,OFFSET('2007'!O$1,Calculations!$K141,0),IF($O143=2008,OFFSET('2008'!O$1,Calculations!$K141,0),IF($O143=2009,OFFSET('2009'!O$1,Calculations!$K141,0),IF($O143=2010,OFFSET('2010'!O$1,Calculations!$K141,0),IF($O143=2011,OFFSET('2011'!O$1,Calculations!$K141,0),IF($O143=2012,OFFSET('2012'!O$1,Calculations!$K141,0),IF($O143=2013,OFFSET('2013'!O$1,Calculations!$K141,0),IF($O143=2014,OFFSET('2014'!O$1,Calculations!$K141,0),IF($O143=2015,OFFSET('2015'!O$1,Calculations!$K141,0),IF($O143=2016,OFFSET('2016'!O$1,Calculations!$K141,0),IF($O143=2017,OFFSET('2017'!O$1,Calculations!$K141,0),0))))))))))))))))</f>
        <v>1.741737315735031E-7</v>
      </c>
      <c r="CM143" s="33">
        <f ca="1">IF($O143=2002,OFFSET('2002'!P$1,Calculations!$K141,0),IF($O143=2003,OFFSET('2003'!P$1,Calculations!$K141,0),IF($O143=2004,OFFSET('2004'!P$1,Calculations!$K141,0),IF($O143=2005,OFFSET('2005'!P$1,Calculations!$K141,0),IF($O143=2006,OFFSET('2006'!P$1,Calculations!$K141,0),IF($O143=2007,OFFSET('2007'!P$1,Calculations!$K141,0),IF($O143=2008,OFFSET('2008'!P$1,Calculations!$K141,0),IF($O143=2009,OFFSET('2009'!P$1,Calculations!$K141,0),IF($O143=2010,OFFSET('2010'!P$1,Calculations!$K141,0),IF($O143=2011,OFFSET('2011'!P$1,Calculations!$K141,0),IF($O143=2012,OFFSET('2012'!P$1,Calculations!$K141,0),IF($O143=2013,OFFSET('2013'!P$1,Calculations!$K141,0),IF($O143=2014,OFFSET('2014'!P$1,Calculations!$K141,0),IF($O143=2015,OFFSET('2015'!P$1,Calculations!$K141,0),IF($O143=2016,OFFSET('2016'!P$1,Calculations!$K141,0),IF($O143=2017,OFFSET('2017'!P$1,Calculations!$K141,0),0))))))))))))))))</f>
        <v>5.1539840721201381E-4</v>
      </c>
      <c r="CN143" s="37">
        <f ca="1">IF($O143=2002,OFFSET('2002'!Q$1,Calculations!$K141,0),IF($O143=2003,OFFSET('2003'!Q$1,Calculations!$K141,0),IF($O143=2004,OFFSET('2004'!Q$1,Calculations!$K141,0),IF($O143=2005,OFFSET('2005'!Q$1,Calculations!$K141,0),IF($O143=2006,OFFSET('2006'!Q$1,Calculations!$K141,0),IF($O143=2007,OFFSET('2007'!Q$1,Calculations!$K141,0),IF($O143=2008,OFFSET('2008'!Q$1,Calculations!$K141,0),IF($O143=2009,OFFSET('2009'!Q$1,Calculations!$K141,0),IF($O143=2010,OFFSET('2010'!Q$1,Calculations!$K141,0),IF($O143=2011,OFFSET('2011'!Q$1,Calculations!$K141,0),IF($O143=2012,OFFSET('2012'!Q$1,Calculations!$K141,0),IF($O143=2013,OFFSET('2013'!Q$1,Calculations!$K141,0),IF($O143=2014,OFFSET('2014'!Q$1,Calculations!$K141,0),IF($O143=2015,OFFSET('2015'!Q$1,Calculations!$K141,0),IF($O143=2016,OFFSET('2016'!Q$1,Calculations!$K141,0),IF($O143=2017,OFFSET('2017'!Q$1,Calculations!$K141,0),0))))))))))))))))</f>
        <v>1.8048790648836763E-5</v>
      </c>
      <c r="CO143" s="71">
        <f t="shared" ca="1" si="146"/>
        <v>0</v>
      </c>
      <c r="CP143" s="33">
        <f ca="1">IF($O143=2002,OFFSET('2002'!K$1,Calculations!$L141,0),IF($O143=2003,OFFSET('2003'!K$1,Calculations!$L141,0),IF($O143=2004,OFFSET('2004'!K$1,Calculations!$L141,0),IF($O143=2005,OFFSET('2005'!K$1,Calculations!$L141,0),IF($O143=2006,OFFSET('2006'!K$1,Calculations!$L141,0),IF($O143=2007,OFFSET('2007'!K$1,Calculations!$L141,0),IF($O143=2008,OFFSET('2008'!K$1,Calculations!$L141,0),IF($O143=2009,OFFSET('2009'!K$1,Calculations!$L141,0),IF($O143=2010,OFFSET('2010'!K$1,Calculations!$L141,0),IF($O143=2011,OFFSET('2011'!K$1,Calculations!$L141,0),IF($O143=2012,OFFSET('2012'!K$1,Calculations!$L141,0),IF($O143=2013,OFFSET('2013'!K$1,Calculations!$L141,0),IF($O143=2014,OFFSET('2014'!K$1,Calculations!$L141,0),IF($O143=2015,OFFSET('2015'!K$1,Calculations!$L141,0),IF($O143=2016,OFFSET('2016'!K$1,Calculations!$L141,0),IF($O143=2017,OFFSET('2017'!K$1,Calculations!$L141,0),0))))))))))))))))</f>
        <v>0.36944042941000532</v>
      </c>
      <c r="CQ143" s="33">
        <f ca="1">IF($O143=2002,OFFSET('2002'!L$1,Calculations!$L141,0),IF($O143=2003,OFFSET('2003'!L$1,Calculations!$L141,0),IF($O143=2004,OFFSET('2004'!L$1,Calculations!$L141,0),IF($O143=2005,OFFSET('2005'!L$1,Calculations!$L141,0),IF($O143=2006,OFFSET('2006'!L$1,Calculations!$L141,0),IF($O143=2007,OFFSET('2007'!L$1,Calculations!$L141,0),IF($O143=2008,OFFSET('2008'!L$1,Calculations!$L141,0),IF($O143=2009,OFFSET('2009'!L$1,Calculations!$L141,0),IF($O143=2010,OFFSET('2010'!L$1,Calculations!$L141,0),IF($O143=2011,OFFSET('2011'!L$1,Calculations!$L141,0),IF($O143=2012,OFFSET('2012'!L$1,Calculations!$L141,0),IF($O143=2013,OFFSET('2013'!L$1,Calculations!$L141,0),IF($O143=2014,OFFSET('2014'!L$1,Calculations!$L141,0),IF($O143=2015,OFFSET('2015'!L$1,Calculations!$L141,0),IF($O143=2016,OFFSET('2016'!L$1,Calculations!$L141,0),IF($O143=2017,OFFSET('2017'!L$1,Calculations!$L141,0),0))))))))))))))))</f>
        <v>0.1768208532760554</v>
      </c>
      <c r="CR143" s="33">
        <f ca="1">IF($O143=2002,OFFSET('2002'!M$1,Calculations!$L141,0),IF($O143=2003,OFFSET('2003'!M$1,Calculations!$L141,0),IF($O143=2004,OFFSET('2004'!M$1,Calculations!$L141,0),IF($O143=2005,OFFSET('2005'!M$1,Calculations!$L141,0),IF($O143=2006,OFFSET('2006'!M$1,Calculations!$L141,0),IF($O143=2007,OFFSET('2007'!M$1,Calculations!$L141,0),IF($O143=2008,OFFSET('2008'!M$1,Calculations!$L141,0),IF($O143=2009,OFFSET('2009'!M$1,Calculations!$L141,0),IF($O143=2010,OFFSET('2010'!M$1,Calculations!$L141,0),IF($O143=2011,OFFSET('2011'!M$1,Calculations!$L141,0),IF($O143=2012,OFFSET('2012'!M$1,Calculations!$L141,0),IF($O143=2013,OFFSET('2013'!M$1,Calculations!$L141,0),IF($O143=2014,OFFSET('2014'!M$1,Calculations!$L141,0),IF($O143=2015,OFFSET('2015'!M$1,Calculations!$L141,0),IF($O143=2016,OFFSET('2016'!M$1,Calculations!$L141,0),IF($O143=2017,OFFSET('2017'!M$1,Calculations!$L141,0),0))))))))))))))))</f>
        <v>5.1850603599104123E-2</v>
      </c>
      <c r="CS143" s="33">
        <f ca="1">IF($O143=2002,OFFSET('2002'!N$1,Calculations!$L141,0),IF($O143=2003,OFFSET('2003'!N$1,Calculations!$L141,0),IF($O143=2004,OFFSET('2004'!N$1,Calculations!$L141,0),IF($O143=2005,OFFSET('2005'!N$1,Calculations!$L141,0),IF($O143=2006,OFFSET('2006'!N$1,Calculations!$L141,0),IF($O143=2007,OFFSET('2007'!N$1,Calculations!$L141,0),IF($O143=2008,OFFSET('2008'!N$1,Calculations!$L141,0),IF($O143=2009,OFFSET('2009'!N$1,Calculations!$L141,0),IF($O143=2010,OFFSET('2010'!N$1,Calculations!$L141,0),IF($O143=2011,OFFSET('2011'!N$1,Calculations!$L141,0),IF($O143=2012,OFFSET('2012'!N$1,Calculations!$L141,0),IF($O143=2013,OFFSET('2013'!N$1,Calculations!$L141,0),IF($O143=2014,OFFSET('2014'!N$1,Calculations!$L141,0),IF($O143=2015,OFFSET('2015'!N$1,Calculations!$L141,0),IF($O143=2016,OFFSET('2016'!N$1,Calculations!$L141,0),IF($O143=2017,OFFSET('2017'!N$1,Calculations!$L141,0),0))))))))))))))))</f>
        <v>3.4431353506585764E-2</v>
      </c>
      <c r="CT143" s="33">
        <f ca="1">IF($O143=2002,OFFSET('2002'!O$1,Calculations!$L141,0),IF($O143=2003,OFFSET('2003'!O$1,Calculations!$L141,0),IF($O143=2004,OFFSET('2004'!O$1,Calculations!$L141,0),IF($O143=2005,OFFSET('2005'!O$1,Calculations!$L141,0),IF($O143=2006,OFFSET('2006'!O$1,Calculations!$L141,0),IF($O143=2007,OFFSET('2007'!O$1,Calculations!$L141,0),IF($O143=2008,OFFSET('2008'!O$1,Calculations!$L141,0),IF($O143=2009,OFFSET('2009'!O$1,Calculations!$L141,0),IF($O143=2010,OFFSET('2010'!O$1,Calculations!$L141,0),IF($O143=2011,OFFSET('2011'!O$1,Calculations!$L141,0),IF($O143=2012,OFFSET('2012'!O$1,Calculations!$L141,0),IF($O143=2013,OFFSET('2013'!O$1,Calculations!$L141,0),IF($O143=2014,OFFSET('2014'!O$1,Calculations!$L141,0),IF($O143=2015,OFFSET('2015'!O$1,Calculations!$L141,0),IF($O143=2016,OFFSET('2016'!O$1,Calculations!$L141,0),IF($O143=2017,OFFSET('2017'!O$1,Calculations!$L141,0),0))))))))))))))))</f>
        <v>0.36694176229021025</v>
      </c>
      <c r="CU143" s="33">
        <f ca="1">IF($O143=2002,OFFSET('2002'!P$1,Calculations!$L141,0),IF($O143=2003,OFFSET('2003'!P$1,Calculations!$L141,0),IF($O143=2004,OFFSET('2004'!P$1,Calculations!$L141,0),IF($O143=2005,OFFSET('2005'!P$1,Calculations!$L141,0),IF($O143=2006,OFFSET('2006'!P$1,Calculations!$L141,0),IF($O143=2007,OFFSET('2007'!P$1,Calculations!$L141,0),IF($O143=2008,OFFSET('2008'!P$1,Calculations!$L141,0),IF($O143=2009,OFFSET('2009'!P$1,Calculations!$L141,0),IF($O143=2010,OFFSET('2010'!P$1,Calculations!$L141,0),IF($O143=2011,OFFSET('2011'!P$1,Calculations!$L141,0),IF($O143=2012,OFFSET('2012'!P$1,Calculations!$L141,0),IF($O143=2013,OFFSET('2013'!P$1,Calculations!$L141,0),IF($O143=2014,OFFSET('2014'!P$1,Calculations!$L141,0),IF($O143=2015,OFFSET('2015'!P$1,Calculations!$L141,0),IF($O143=2016,OFFSET('2016'!P$1,Calculations!$L141,0),IF($O143=2017,OFFSET('2017'!P$1,Calculations!$L141,0),0))))))))))))))))</f>
        <v>5.1499791803915024E-4</v>
      </c>
      <c r="CV143" s="37">
        <f ca="1">IF($O143=2002,OFFSET('2002'!Q$1,Calculations!$L141,0),IF($O143=2003,OFFSET('2003'!Q$1,Calculations!$L141,0),IF($O143=2004,OFFSET('2004'!Q$1,Calculations!$L141,0),IF($O143=2005,OFFSET('2005'!Q$1,Calculations!$L141,0),IF($O143=2006,OFFSET('2006'!Q$1,Calculations!$L141,0),IF($O143=2007,OFFSET('2007'!Q$1,Calculations!$L141,0),IF($O143=2008,OFFSET('2008'!Q$1,Calculations!$L141,0),IF($O143=2009,OFFSET('2009'!Q$1,Calculations!$L141,0),IF($O143=2010,OFFSET('2010'!Q$1,Calculations!$L141,0),IF($O143=2011,OFFSET('2011'!Q$1,Calculations!$L141,0),IF($O143=2012,OFFSET('2012'!Q$1,Calculations!$L141,0),IF($O143=2013,OFFSET('2013'!Q$1,Calculations!$L141,0),IF($O143=2014,OFFSET('2014'!Q$1,Calculations!$L141,0),IF($O143=2015,OFFSET('2015'!Q$1,Calculations!$L141,0),IF($O143=2016,OFFSET('2016'!Q$1,Calculations!$L141,0),IF($O143=2017,OFFSET('2017'!Q$1,Calculations!$L141,0),0))))))))))))))))</f>
        <v>1</v>
      </c>
      <c r="CW143" s="14">
        <v>-2.7465041753374206E-2</v>
      </c>
      <c r="CX143" s="14">
        <v>2.6529874133702391E-2</v>
      </c>
      <c r="CY143" s="14">
        <v>-4.2120418082638392E-3</v>
      </c>
      <c r="CZ143" s="14">
        <v>2.2285406625734333E-2</v>
      </c>
      <c r="DA143" s="14">
        <v>-2.1933595388921444E-2</v>
      </c>
      <c r="DB143" s="14">
        <v>-1.9092061286740718E-2</v>
      </c>
      <c r="DC143" s="14">
        <v>2.9101308954685535E-2</v>
      </c>
      <c r="DD143" s="14">
        <v>7.1598310793535361E-2</v>
      </c>
      <c r="DE143" s="14">
        <v>-1.9583485290542293E-2</v>
      </c>
      <c r="DF143" s="14">
        <v>1.4504298207564057E-2</v>
      </c>
      <c r="DG143" s="14">
        <v>0</v>
      </c>
      <c r="DH143" s="14">
        <v>5.4918819778909389E-2</v>
      </c>
      <c r="DI143" s="54">
        <v>-6.7716403362566976E-3</v>
      </c>
      <c r="DK143" s="40">
        <f t="shared" ca="1" si="147"/>
        <v>-1.3221812803317483E-2</v>
      </c>
      <c r="DL143" s="36">
        <f t="shared" ca="1" si="148"/>
        <v>4.723008085075607E-3</v>
      </c>
      <c r="DM143" s="36">
        <f t="shared" ca="1" si="149"/>
        <v>1.6064680304895117E-4</v>
      </c>
      <c r="DN143" s="36">
        <f t="shared" ca="1" si="150"/>
        <v>-6.1133879955465134E-4</v>
      </c>
      <c r="DO143" s="36">
        <f t="shared" ca="1" si="151"/>
        <v>-7.2681473101110401E-3</v>
      </c>
      <c r="DP143" s="36">
        <f t="shared" ca="1" si="152"/>
        <v>8.8863065559252729E-3</v>
      </c>
      <c r="DQ143" s="48">
        <f t="shared" ca="1" si="169"/>
        <v>-6.8038116748935029E-3</v>
      </c>
      <c r="DR143" s="51">
        <f t="shared" ca="1" si="170"/>
        <v>-3.2171338636805338E-5</v>
      </c>
      <c r="DS143" s="28">
        <f t="shared" ca="1" si="153"/>
        <v>0.98677818719668253</v>
      </c>
      <c r="DT143" s="28">
        <f t="shared" ca="1" si="154"/>
        <v>1.0047230080850755</v>
      </c>
      <c r="DU143" s="28">
        <f t="shared" ca="1" si="155"/>
        <v>1.0001606468030491</v>
      </c>
      <c r="DV143" s="28">
        <f t="shared" ca="1" si="156"/>
        <v>0.99938866120044534</v>
      </c>
      <c r="DW143" s="28">
        <f t="shared" ca="1" si="157"/>
        <v>0.99273185268988895</v>
      </c>
      <c r="DX143" s="28">
        <f t="shared" ca="1" si="158"/>
        <v>1.0088863065559253</v>
      </c>
      <c r="DY143" s="28">
        <f t="shared" ca="1" si="159"/>
        <v>0.99319618832510648</v>
      </c>
      <c r="DZ143" s="46">
        <f t="shared" si="160"/>
        <v>0.99322835966374334</v>
      </c>
      <c r="EA143" s="2">
        <f t="shared" ca="1" si="161"/>
        <v>-1.3309999155069276E-2</v>
      </c>
      <c r="EB143" s="2">
        <f t="shared" ca="1" si="162"/>
        <v>4.7118896768668546E-3</v>
      </c>
      <c r="EC143" s="2">
        <f t="shared" ca="1" si="163"/>
        <v>1.6063390073318531E-4</v>
      </c>
      <c r="ED143" s="2">
        <f t="shared" ca="1" si="164"/>
        <v>-6.1152574331311334E-4</v>
      </c>
      <c r="EE143" s="2">
        <f t="shared" ca="1" si="165"/>
        <v>-7.2946889767978888E-3</v>
      </c>
      <c r="EF143" s="2">
        <f t="shared" ca="1" si="166"/>
        <v>8.84705569257546E-3</v>
      </c>
      <c r="EG143" s="2">
        <f t="shared" ca="1" si="167"/>
        <v>-6.8270631272311375E-3</v>
      </c>
      <c r="EH143" s="17">
        <f t="shared" si="168"/>
        <v>-6.7946719259924584E-3</v>
      </c>
      <c r="EI143" s="13">
        <f t="shared" ca="1" si="171"/>
        <v>-3.2391201238679036E-5</v>
      </c>
      <c r="EK143" s="89">
        <f t="shared" ca="1" si="136"/>
        <v>0.43623847497117352</v>
      </c>
      <c r="EL143" s="24">
        <f t="shared" ca="1" si="137"/>
        <v>8.6197996374096239E-2</v>
      </c>
      <c r="EM143" s="89">
        <f t="shared" ca="1" si="138"/>
        <v>5.1358387715816883E-2</v>
      </c>
      <c r="EN143" s="89">
        <f t="shared" ca="1" si="139"/>
        <v>3.5032032646861062E-2</v>
      </c>
      <c r="EO143" s="45">
        <f t="shared" ca="1" si="140"/>
        <v>7.5316530082387728E-2</v>
      </c>
      <c r="EP143" s="89">
        <f t="shared" ca="1" si="141"/>
        <v>1.8918428827429062E-3</v>
      </c>
      <c r="EQ143" s="89">
        <f t="shared" ca="1" si="142"/>
        <v>0.16934673456728414</v>
      </c>
      <c r="ER143" s="45">
        <f t="shared" ca="1" si="143"/>
        <v>2.6815124479298617E-2</v>
      </c>
      <c r="ES143" s="89">
        <f t="shared" ca="1" si="144"/>
        <v>0.11049643944685368</v>
      </c>
      <c r="ET143" s="89">
        <f t="shared" ca="1" si="145"/>
        <v>7.2883880428364078E-3</v>
      </c>
    </row>
    <row r="144" spans="1:150">
      <c r="A144">
        <v>141</v>
      </c>
      <c r="B144">
        <v>142</v>
      </c>
      <c r="C144">
        <v>143</v>
      </c>
      <c r="D144">
        <v>144</v>
      </c>
      <c r="E144">
        <v>145</v>
      </c>
      <c r="F144">
        <v>146</v>
      </c>
      <c r="G144">
        <v>147</v>
      </c>
      <c r="H144">
        <v>148</v>
      </c>
      <c r="I144">
        <v>149</v>
      </c>
      <c r="J144">
        <v>150</v>
      </c>
      <c r="K144">
        <v>151</v>
      </c>
      <c r="L144">
        <v>152</v>
      </c>
      <c r="N144" s="16">
        <v>41883</v>
      </c>
      <c r="O144" s="20">
        <v>2014</v>
      </c>
      <c r="P144" s="17">
        <f ca="1">IF($O144=2002,OFFSET('2002'!K$1,Calculations!$A142,0),IF($O144=2003,OFFSET('2003'!K$1,Calculations!$A142,0),IF($O144=2004,OFFSET('2004'!K$1,Calculations!$A142,0),IF($O144=2005,OFFSET('2005'!K$1,Calculations!$A142,0),IF($O144=2006,OFFSET('2006'!K$1,Calculations!$A142,0),IF($O144=2007,OFFSET('2007'!K$1,Calculations!$A142,0),IF($O144=2008,OFFSET('2008'!K$1,Calculations!$A142,0),IF($O144=2009,OFFSET('2009'!K$1,Calculations!$A142,0),IF($O144=2010,OFFSET('2010'!K$1,Calculations!$A142,0),IF($O144=2011,OFFSET('2011'!K$1,Calculations!$A142,0),IF($O144=2012,OFFSET('2012'!K$1,Calculations!$A142,0),IF($O144=2013,OFFSET('2013'!K$1,Calculations!$A142,0),IF($O144=2014,OFFSET('2014'!K$1,Calculations!$A142,0),IF($O144=2015,OFFSET('2015'!K$1,Calculations!$A142,0),IF($O144=2016,OFFSET('2016'!K$1,Calculations!$A142,0),IF($O144=2017,OFFSET('2017'!K$1,Calculations!$A142,0),0))))))))))))))))</f>
        <v>0.55391797284093625</v>
      </c>
      <c r="Q144" s="17">
        <f ca="1">IF($O144=2002,OFFSET('2002'!L$1,Calculations!$A142,0),IF($O144=2003,OFFSET('2003'!L$1,Calculations!$A142,0),IF($O144=2004,OFFSET('2004'!L$1,Calculations!$A142,0),IF($O144=2005,OFFSET('2005'!L$1,Calculations!$A142,0),IF($O144=2006,OFFSET('2006'!L$1,Calculations!$A142,0),IF($O144=2007,OFFSET('2007'!L$1,Calculations!$A142,0),IF($O144=2008,OFFSET('2008'!L$1,Calculations!$A142,0),IF($O144=2009,OFFSET('2009'!L$1,Calculations!$A142,0),IF($O144=2010,OFFSET('2010'!L$1,Calculations!$A142,0),IF($O144=2011,OFFSET('2011'!L$1,Calculations!$A142,0),IF($O144=2012,OFFSET('2012'!L$1,Calculations!$A142,0),IF($O144=2013,OFFSET('2013'!L$1,Calculations!$A142,0),IF($O144=2014,OFFSET('2014'!L$1,Calculations!$A142,0),IF($O144=2015,OFFSET('2015'!L$1,Calculations!$A142,0),IF($O144=2016,OFFSET('2016'!L$1,Calculations!$A142,0),IF($O144=2017,OFFSET('2017'!L$1,Calculations!$A142,0),0))))))))))))))))</f>
        <v>0.22716580324814933</v>
      </c>
      <c r="R144" s="17">
        <f ca="1">IF($O144=2002,OFFSET('2002'!M$1,Calculations!$A142,0),IF($O144=2003,OFFSET('2003'!M$1,Calculations!$A142,0),IF($O144=2004,OFFSET('2004'!M$1,Calculations!$A142,0),IF($O144=2005,OFFSET('2005'!M$1,Calculations!$A142,0),IF($O144=2006,OFFSET('2006'!M$1,Calculations!$A142,0),IF($O144=2007,OFFSET('2007'!M$1,Calculations!$A142,0),IF($O144=2008,OFFSET('2008'!M$1,Calculations!$A142,0),IF($O144=2009,OFFSET('2009'!M$1,Calculations!$A142,0),IF($O144=2010,OFFSET('2010'!M$1,Calculations!$A142,0),IF($O144=2011,OFFSET('2011'!M$1,Calculations!$A142,0),IF($O144=2012,OFFSET('2012'!M$1,Calculations!$A142,0),IF($O144=2013,OFFSET('2013'!M$1,Calculations!$A142,0),IF($O144=2014,OFFSET('2014'!M$1,Calculations!$A142,0),IF($O144=2015,OFFSET('2015'!M$1,Calculations!$A142,0),IF($O144=2016,OFFSET('2016'!M$1,Calculations!$A142,0),IF($O144=2017,OFFSET('2017'!M$1,Calculations!$A142,0),0))))))))))))))))</f>
        <v>0.28827284202827003</v>
      </c>
      <c r="S144" s="17">
        <f ca="1">IF($O144=2002,OFFSET('2002'!N$1,Calculations!$A142,0),IF($O144=2003,OFFSET('2003'!N$1,Calculations!$A142,0),IF($O144=2004,OFFSET('2004'!N$1,Calculations!$A142,0),IF($O144=2005,OFFSET('2005'!N$1,Calculations!$A142,0),IF($O144=2006,OFFSET('2006'!N$1,Calculations!$A142,0),IF($O144=2007,OFFSET('2007'!N$1,Calculations!$A142,0),IF($O144=2008,OFFSET('2008'!N$1,Calculations!$A142,0),IF($O144=2009,OFFSET('2009'!N$1,Calculations!$A142,0),IF($O144=2010,OFFSET('2010'!N$1,Calculations!$A142,0),IF($O144=2011,OFFSET('2011'!N$1,Calculations!$A142,0),IF($O144=2012,OFFSET('2012'!N$1,Calculations!$A142,0),IF($O144=2013,OFFSET('2013'!N$1,Calculations!$A142,0),IF($O144=2014,OFFSET('2014'!N$1,Calculations!$A142,0),IF($O144=2015,OFFSET('2015'!N$1,Calculations!$A142,0),IF($O144=2016,OFFSET('2016'!N$1,Calculations!$A142,0),IF($O144=2017,OFFSET('2017'!N$1,Calculations!$A142,0),0))))))))))))))))</f>
        <v>0.43057150514306908</v>
      </c>
      <c r="T144" s="17">
        <f ca="1">IF($O144=2002,OFFSET('2002'!O$1,Calculations!$A142,0),IF($O144=2003,OFFSET('2003'!O$1,Calculations!$A142,0),IF($O144=2004,OFFSET('2004'!O$1,Calculations!$A142,0),IF($O144=2005,OFFSET('2005'!O$1,Calculations!$A142,0),IF($O144=2006,OFFSET('2006'!O$1,Calculations!$A142,0),IF($O144=2007,OFFSET('2007'!O$1,Calculations!$A142,0),IF($O144=2008,OFFSET('2008'!O$1,Calculations!$A142,0),IF($O144=2009,OFFSET('2009'!O$1,Calculations!$A142,0),IF($O144=2010,OFFSET('2010'!O$1,Calculations!$A142,0),IF($O144=2011,OFFSET('2011'!O$1,Calculations!$A142,0),IF($O144=2012,OFFSET('2012'!O$1,Calculations!$A142,0),IF($O144=2013,OFFSET('2013'!O$1,Calculations!$A142,0),IF($O144=2014,OFFSET('2014'!O$1,Calculations!$A142,0),IF($O144=2015,OFFSET('2015'!O$1,Calculations!$A142,0),IF($O144=2016,OFFSET('2016'!O$1,Calculations!$A142,0),IF($O144=2017,OFFSET('2017'!O$1,Calculations!$A142,0),0))))))))))))))))</f>
        <v>0.43124434286901281</v>
      </c>
      <c r="U144" s="17">
        <f ca="1">IF($O144=2002,OFFSET('2002'!P$1,Calculations!$A142,0),IF($O144=2003,OFFSET('2003'!P$1,Calculations!$A142,0),IF($O144=2004,OFFSET('2004'!P$1,Calculations!$A142,0),IF($O144=2005,OFFSET('2005'!P$1,Calculations!$A142,0),IF($O144=2006,OFFSET('2006'!P$1,Calculations!$A142,0),IF($O144=2007,OFFSET('2007'!P$1,Calculations!$A142,0),IF($O144=2008,OFFSET('2008'!P$1,Calculations!$A142,0),IF($O144=2009,OFFSET('2009'!P$1,Calculations!$A142,0),IF($O144=2010,OFFSET('2010'!P$1,Calculations!$A142,0),IF($O144=2011,OFFSET('2011'!P$1,Calculations!$A142,0),IF($O144=2012,OFFSET('2012'!P$1,Calculations!$A142,0),IF($O144=2013,OFFSET('2013'!P$1,Calculations!$A142,0),IF($O144=2014,OFFSET('2014'!P$1,Calculations!$A142,0),IF($O144=2015,OFFSET('2015'!P$1,Calculations!$A142,0),IF($O144=2016,OFFSET('2016'!P$1,Calculations!$A142,0),IF($O144=2017,OFFSET('2017'!P$1,Calculations!$A142,0),0))))))))))))))))</f>
        <v>0.43339708498815199</v>
      </c>
      <c r="V144" s="13">
        <f ca="1">IF($O144=2002,OFFSET('2002'!Q$1,Calculations!$A142,0),IF($O144=2003,OFFSET('2003'!Q$1,Calculations!$A142,0),IF($O144=2004,OFFSET('2004'!Q$1,Calculations!$A142,0),IF($O144=2005,OFFSET('2005'!Q$1,Calculations!$A142,0),IF($O144=2006,OFFSET('2006'!Q$1,Calculations!$A142,0),IF($O144=2007,OFFSET('2007'!Q$1,Calculations!$A142,0),IF($O144=2008,OFFSET('2008'!Q$1,Calculations!$A142,0),IF($O144=2009,OFFSET('2009'!Q$1,Calculations!$A142,0),IF($O144=2010,OFFSET('2010'!Q$1,Calculations!$A142,0),IF($O144=2011,OFFSET('2011'!Q$1,Calculations!$A142,0),IF($O144=2012,OFFSET('2012'!Q$1,Calculations!$A142,0),IF($O144=2013,OFFSET('2013'!Q$1,Calculations!$A142,0),IF($O144=2014,OFFSET('2014'!Q$1,Calculations!$A142,0),IF($O144=2015,OFFSET('2015'!Q$1,Calculations!$A142,0),IF($O144=2016,OFFSET('2016'!Q$1,Calculations!$A142,0),IF($O144=2017,OFFSET('2017'!Q$1,Calculations!$A142,0),0))))))))))))))))</f>
        <v>0.43264278786543764</v>
      </c>
      <c r="W144" s="33">
        <f ca="1">IF($O144=2002,OFFSET('2002'!K$1,Calculations!$B142,0),IF($O144=2003,OFFSET('2003'!K$1,Calculations!$B142,0),IF($O144=2004,OFFSET('2004'!K$1,Calculations!$B142,0),IF($O144=2005,OFFSET('2005'!K$1,Calculations!$B142,0),IF($O144=2006,OFFSET('2006'!K$1,Calculations!$B142,0),IF($O144=2007,OFFSET('2007'!K$1,Calculations!$B142,0),IF($O144=2008,OFFSET('2008'!K$1,Calculations!$B142,0),IF($O144=2009,OFFSET('2009'!K$1,Calculations!$B142,0),IF($O144=2010,OFFSET('2010'!K$1,Calculations!$B142,0),IF($O144=2011,OFFSET('2011'!K$1,Calculations!$B142,0),IF($O144=2012,OFFSET('2012'!K$1,Calculations!$B142,0),IF($O144=2013,OFFSET('2013'!K$1,Calculations!$B142,0),IF($O144=2014,OFFSET('2014'!K$1,Calculations!$B142,0),IF($O144=2015,OFFSET('2015'!K$1,Calculations!$B142,0),IF($O144=2016,OFFSET('2016'!K$1,Calculations!$B142,0),IF($O144=2017,OFFSET('2017'!K$1,Calculations!$B142,0),0))))))))))))))))</f>
        <v>9.2939932694805674E-2</v>
      </c>
      <c r="X144" s="33">
        <f ca="1">IF($O144=2002,OFFSET('2002'!L$1,Calculations!$B142,0),IF($O144=2003,OFFSET('2003'!L$1,Calculations!$B142,0),IF($O144=2004,OFFSET('2004'!L$1,Calculations!$B142,0),IF($O144=2005,OFFSET('2005'!L$1,Calculations!$B142,0),IF($O144=2006,OFFSET('2006'!L$1,Calculations!$B142,0),IF($O144=2007,OFFSET('2007'!L$1,Calculations!$B142,0),IF($O144=2008,OFFSET('2008'!L$1,Calculations!$B142,0),IF($O144=2009,OFFSET('2009'!L$1,Calculations!$B142,0),IF($O144=2010,OFFSET('2010'!L$1,Calculations!$B142,0),IF($O144=2011,OFFSET('2011'!L$1,Calculations!$B142,0),IF($O144=2012,OFFSET('2012'!L$1,Calculations!$B142,0),IF($O144=2013,OFFSET('2013'!L$1,Calculations!$B142,0),IF($O144=2014,OFFSET('2014'!L$1,Calculations!$B142,0),IF($O144=2015,OFFSET('2015'!L$1,Calculations!$B142,0),IF($O144=2016,OFFSET('2016'!L$1,Calculations!$B142,0),IF($O144=2017,OFFSET('2017'!L$1,Calculations!$B142,0),0))))))))))))))))</f>
        <v>3.912619990765874E-2</v>
      </c>
      <c r="Y144" s="33">
        <f ca="1">IF($O144=2002,OFFSET('2002'!M$1,Calculations!$B142,0),IF($O144=2003,OFFSET('2003'!M$1,Calculations!$B142,0),IF($O144=2004,OFFSET('2004'!M$1,Calculations!$B142,0),IF($O144=2005,OFFSET('2005'!M$1,Calculations!$B142,0),IF($O144=2006,OFFSET('2006'!M$1,Calculations!$B142,0),IF($O144=2007,OFFSET('2007'!M$1,Calculations!$B142,0),IF($O144=2008,OFFSET('2008'!M$1,Calculations!$B142,0),IF($O144=2009,OFFSET('2009'!M$1,Calculations!$B142,0),IF($O144=2010,OFFSET('2010'!M$1,Calculations!$B142,0),IF($O144=2011,OFFSET('2011'!M$1,Calculations!$B142,0),IF($O144=2012,OFFSET('2012'!M$1,Calculations!$B142,0),IF($O144=2013,OFFSET('2013'!M$1,Calculations!$B142,0),IF($O144=2014,OFFSET('2014'!M$1,Calculations!$B142,0),IF($O144=2015,OFFSET('2015'!M$1,Calculations!$B142,0),IF($O144=2016,OFFSET('2016'!M$1,Calculations!$B142,0),IF($O144=2017,OFFSET('2017'!M$1,Calculations!$B142,0),0))))))))))))))))</f>
        <v>0.13478153954854261</v>
      </c>
      <c r="Z144" s="33">
        <f ca="1">IF($O144=2002,OFFSET('2002'!N$1,Calculations!$B142,0),IF($O144=2003,OFFSET('2003'!N$1,Calculations!$B142,0),IF($O144=2004,OFFSET('2004'!N$1,Calculations!$B142,0),IF($O144=2005,OFFSET('2005'!N$1,Calculations!$B142,0),IF($O144=2006,OFFSET('2006'!N$1,Calculations!$B142,0),IF($O144=2007,OFFSET('2007'!N$1,Calculations!$B142,0),IF($O144=2008,OFFSET('2008'!N$1,Calculations!$B142,0),IF($O144=2009,OFFSET('2009'!N$1,Calculations!$B142,0),IF($O144=2010,OFFSET('2010'!N$1,Calculations!$B142,0),IF($O144=2011,OFFSET('2011'!N$1,Calculations!$B142,0),IF($O144=2012,OFFSET('2012'!N$1,Calculations!$B142,0),IF($O144=2013,OFFSET('2013'!N$1,Calculations!$B142,0),IF($O144=2014,OFFSET('2014'!N$1,Calculations!$B142,0),IF($O144=2015,OFFSET('2015'!N$1,Calculations!$B142,0),IF($O144=2016,OFFSET('2016'!N$1,Calculations!$B142,0),IF($O144=2017,OFFSET('2017'!N$1,Calculations!$B142,0),0))))))))))))))))</f>
        <v>7.2775589985961273E-2</v>
      </c>
      <c r="AA144" s="33">
        <f ca="1">IF($O144=2002,OFFSET('2002'!O$1,Calculations!$B142,0),IF($O144=2003,OFFSET('2003'!O$1,Calculations!$B142,0),IF($O144=2004,OFFSET('2004'!O$1,Calculations!$B142,0),IF($O144=2005,OFFSET('2005'!O$1,Calculations!$B142,0),IF($O144=2006,OFFSET('2006'!O$1,Calculations!$B142,0),IF($O144=2007,OFFSET('2007'!O$1,Calculations!$B142,0),IF($O144=2008,OFFSET('2008'!O$1,Calculations!$B142,0),IF($O144=2009,OFFSET('2009'!O$1,Calculations!$B142,0),IF($O144=2010,OFFSET('2010'!O$1,Calculations!$B142,0),IF($O144=2011,OFFSET('2011'!O$1,Calculations!$B142,0),IF($O144=2012,OFFSET('2012'!O$1,Calculations!$B142,0),IF($O144=2013,OFFSET('2013'!O$1,Calculations!$B142,0),IF($O144=2014,OFFSET('2014'!O$1,Calculations!$B142,0),IF($O144=2015,OFFSET('2015'!O$1,Calculations!$B142,0),IF($O144=2016,OFFSET('2016'!O$1,Calculations!$B142,0),IF($O144=2017,OFFSET('2017'!O$1,Calculations!$B142,0),0))))))))))))))))</f>
        <v>9.6945930884400483E-2</v>
      </c>
      <c r="AB144" s="33">
        <f ca="1">IF($O144=2002,OFFSET('2002'!P$1,Calculations!$B142,0),IF($O144=2003,OFFSET('2003'!P$1,Calculations!$B142,0),IF($O144=2004,OFFSET('2004'!P$1,Calculations!$B142,0),IF($O144=2005,OFFSET('2005'!P$1,Calculations!$B142,0),IF($O144=2006,OFFSET('2006'!P$1,Calculations!$B142,0),IF($O144=2007,OFFSET('2007'!P$1,Calculations!$B142,0),IF($O144=2008,OFFSET('2008'!P$1,Calculations!$B142,0),IF($O144=2009,OFFSET('2009'!P$1,Calculations!$B142,0),IF($O144=2010,OFFSET('2010'!P$1,Calculations!$B142,0),IF($O144=2011,OFFSET('2011'!P$1,Calculations!$B142,0),IF($O144=2012,OFFSET('2012'!P$1,Calculations!$B142,0),IF($O144=2013,OFFSET('2013'!P$1,Calculations!$B142,0),IF($O144=2014,OFFSET('2014'!P$1,Calculations!$B142,0),IF($O144=2015,OFFSET('2015'!P$1,Calculations!$B142,0),IF($O144=2016,OFFSET('2016'!P$1,Calculations!$B142,0),IF($O144=2017,OFFSET('2017'!P$1,Calculations!$B142,0),0))))))))))))))))</f>
        <v>6.0916982847061166E-2</v>
      </c>
      <c r="AC144" s="37">
        <f ca="1">IF($O144=2002,OFFSET('2002'!Q$1,Calculations!$B142,0),IF($O144=2003,OFFSET('2003'!Q$1,Calculations!$B142,0),IF($O144=2004,OFFSET('2004'!Q$1,Calculations!$B142,0),IF($O144=2005,OFFSET('2005'!Q$1,Calculations!$B142,0),IF($O144=2006,OFFSET('2006'!Q$1,Calculations!$B142,0),IF($O144=2007,OFFSET('2007'!Q$1,Calculations!$B142,0),IF($O144=2008,OFFSET('2008'!Q$1,Calculations!$B142,0),IF($O144=2009,OFFSET('2009'!Q$1,Calculations!$B142,0),IF($O144=2010,OFFSET('2010'!Q$1,Calculations!$B142,0),IF($O144=2011,OFFSET('2011'!Q$1,Calculations!$B142,0),IF($O144=2012,OFFSET('2012'!Q$1,Calculations!$B142,0),IF($O144=2013,OFFSET('2013'!Q$1,Calculations!$B142,0),IF($O144=2014,OFFSET('2014'!Q$1,Calculations!$B142,0),IF($O144=2015,OFFSET('2015'!Q$1,Calculations!$B142,0),IF($O144=2016,OFFSET('2016'!Q$1,Calculations!$B142,0),IF($O144=2017,OFFSET('2017'!Q$1,Calculations!$B142,0),0))))))))))))))))</f>
        <v>8.6012438188550228E-2</v>
      </c>
      <c r="AD144" s="33">
        <f ca="1">IF($O144=2002,OFFSET('2002'!K$1,Calculations!$C142,0),IF($O144=2003,OFFSET('2003'!K$1,Calculations!$C142,0),IF($O144=2004,OFFSET('2004'!K$1,Calculations!$C142,0),IF($O144=2005,OFFSET('2005'!K$1,Calculations!$C142,0),IF($O144=2006,OFFSET('2006'!K$1,Calculations!$C142,0),IF($O144=2007,OFFSET('2007'!K$1,Calculations!$C142,0),IF($O144=2008,OFFSET('2008'!K$1,Calculations!$C142,0),IF($O144=2009,OFFSET('2009'!K$1,Calculations!$C142,0),IF($O144=2010,OFFSET('2010'!K$1,Calculations!$C142,0),IF($O144=2011,OFFSET('2011'!K$1,Calculations!$C142,0),IF($O144=2012,OFFSET('2012'!K$1,Calculations!$C142,0),IF($O144=2013,OFFSET('2013'!K$1,Calculations!$C142,0),IF($O144=2014,OFFSET('2014'!K$1,Calculations!$C142,0),IF($O144=2015,OFFSET('2015'!K$1,Calculations!$C142,0),IF($O144=2016,OFFSET('2016'!K$1,Calculations!$C142,0),IF($O144=2017,OFFSET('2017'!K$1,Calculations!$C142,0),0))))))))))))))))</f>
        <v>1.9345473525543305E-2</v>
      </c>
      <c r="AE144" s="33">
        <f ca="1">IF($O144=2002,OFFSET('2002'!L$1,Calculations!$C142,0),IF($O144=2003,OFFSET('2003'!L$1,Calculations!$C142,0),IF($O144=2004,OFFSET('2004'!L$1,Calculations!$C142,0),IF($O144=2005,OFFSET('2005'!L$1,Calculations!$C142,0),IF($O144=2006,OFFSET('2006'!L$1,Calculations!$C142,0),IF($O144=2007,OFFSET('2007'!L$1,Calculations!$C142,0),IF($O144=2008,OFFSET('2008'!L$1,Calculations!$C142,0),IF($O144=2009,OFFSET('2009'!L$1,Calculations!$C142,0),IF($O144=2010,OFFSET('2010'!L$1,Calculations!$C142,0),IF($O144=2011,OFFSET('2011'!L$1,Calculations!$C142,0),IF($O144=2012,OFFSET('2012'!L$1,Calculations!$C142,0),IF($O144=2013,OFFSET('2013'!L$1,Calculations!$C142,0),IF($O144=2014,OFFSET('2014'!L$1,Calculations!$C142,0),IF($O144=2015,OFFSET('2015'!L$1,Calculations!$C142,0),IF($O144=2016,OFFSET('2016'!L$1,Calculations!$C142,0),IF($O144=2017,OFFSET('2017'!L$1,Calculations!$C142,0),0))))))))))))))))</f>
        <v>0.10571487303951244</v>
      </c>
      <c r="AF144" s="33">
        <f ca="1">IF($O144=2002,OFFSET('2002'!M$1,Calculations!$C142,0),IF($O144=2003,OFFSET('2003'!M$1,Calculations!$C142,0),IF($O144=2004,OFFSET('2004'!M$1,Calculations!$C142,0),IF($O144=2005,OFFSET('2005'!M$1,Calculations!$C142,0),IF($O144=2006,OFFSET('2006'!M$1,Calculations!$C142,0),IF($O144=2007,OFFSET('2007'!M$1,Calculations!$C142,0),IF($O144=2008,OFFSET('2008'!M$1,Calculations!$C142,0),IF($O144=2009,OFFSET('2009'!M$1,Calculations!$C142,0),IF($O144=2010,OFFSET('2010'!M$1,Calculations!$C142,0),IF($O144=2011,OFFSET('2011'!M$1,Calculations!$C142,0),IF($O144=2012,OFFSET('2012'!M$1,Calculations!$C142,0),IF($O144=2013,OFFSET('2013'!M$1,Calculations!$C142,0),IF($O144=2014,OFFSET('2014'!M$1,Calculations!$C142,0),IF($O144=2015,OFFSET('2015'!M$1,Calculations!$C142,0),IF($O144=2016,OFFSET('2016'!M$1,Calculations!$C142,0),IF($O144=2017,OFFSET('2017'!M$1,Calculations!$C142,0),0))))))))))))))))</f>
        <v>9.4361521015513095E-2</v>
      </c>
      <c r="AG144" s="33">
        <f ca="1">IF($O144=2002,OFFSET('2002'!N$1,Calculations!$C142,0),IF($O144=2003,OFFSET('2003'!N$1,Calculations!$C142,0),IF($O144=2004,OFFSET('2004'!N$1,Calculations!$C142,0),IF($O144=2005,OFFSET('2005'!N$1,Calculations!$C142,0),IF($O144=2006,OFFSET('2006'!N$1,Calculations!$C142,0),IF($O144=2007,OFFSET('2007'!N$1,Calculations!$C142,0),IF($O144=2008,OFFSET('2008'!N$1,Calculations!$C142,0),IF($O144=2009,OFFSET('2009'!N$1,Calculations!$C142,0),IF($O144=2010,OFFSET('2010'!N$1,Calculations!$C142,0),IF($O144=2011,OFFSET('2011'!N$1,Calculations!$C142,0),IF($O144=2012,OFFSET('2012'!N$1,Calculations!$C142,0),IF($O144=2013,OFFSET('2013'!N$1,Calculations!$C142,0),IF($O144=2014,OFFSET('2014'!N$1,Calculations!$C142,0),IF($O144=2015,OFFSET('2015'!N$1,Calculations!$C142,0),IF($O144=2016,OFFSET('2016'!N$1,Calculations!$C142,0),IF($O144=2017,OFFSET('2017'!N$1,Calculations!$C142,0),0))))))))))))))))</f>
        <v>0.10039409734908188</v>
      </c>
      <c r="AH144" s="33">
        <f ca="1">IF($O144=2002,OFFSET('2002'!O$1,Calculations!$C142,0),IF($O144=2003,OFFSET('2003'!O$1,Calculations!$C142,0),IF($O144=2004,OFFSET('2004'!O$1,Calculations!$C142,0),IF($O144=2005,OFFSET('2005'!O$1,Calculations!$C142,0),IF($O144=2006,OFFSET('2006'!O$1,Calculations!$C142,0),IF($O144=2007,OFFSET('2007'!O$1,Calculations!$C142,0),IF($O144=2008,OFFSET('2008'!O$1,Calculations!$C142,0),IF($O144=2009,OFFSET('2009'!O$1,Calculations!$C142,0),IF($O144=2010,OFFSET('2010'!O$1,Calculations!$C142,0),IF($O144=2011,OFFSET('2011'!O$1,Calculations!$C142,0),IF($O144=2012,OFFSET('2012'!O$1,Calculations!$C142,0),IF($O144=2013,OFFSET('2013'!O$1,Calculations!$C142,0),IF($O144=2014,OFFSET('2014'!O$1,Calculations!$C142,0),IF($O144=2015,OFFSET('2015'!O$1,Calculations!$C142,0),IF($O144=2016,OFFSET('2016'!O$1,Calculations!$C142,0),IF($O144=2017,OFFSET('2017'!O$1,Calculations!$C142,0),0))))))))))))))))</f>
        <v>3.8772611003009438E-2</v>
      </c>
      <c r="AI144" s="33">
        <f ca="1">IF($O144=2002,OFFSET('2002'!P$1,Calculations!$C142,0),IF($O144=2003,OFFSET('2003'!P$1,Calculations!$C142,0),IF($O144=2004,OFFSET('2004'!P$1,Calculations!$C142,0),IF($O144=2005,OFFSET('2005'!P$1,Calculations!$C142,0),IF($O144=2006,OFFSET('2006'!P$1,Calculations!$C142,0),IF($O144=2007,OFFSET('2007'!P$1,Calculations!$C142,0),IF($O144=2008,OFFSET('2008'!P$1,Calculations!$C142,0),IF($O144=2009,OFFSET('2009'!P$1,Calculations!$C142,0),IF($O144=2010,OFFSET('2010'!P$1,Calculations!$C142,0),IF($O144=2011,OFFSET('2011'!P$1,Calculations!$C142,0),IF($O144=2012,OFFSET('2012'!P$1,Calculations!$C142,0),IF($O144=2013,OFFSET('2013'!P$1,Calculations!$C142,0),IF($O144=2014,OFFSET('2014'!P$1,Calculations!$C142,0),IF($O144=2015,OFFSET('2015'!P$1,Calculations!$C142,0),IF($O144=2016,OFFSET('2016'!P$1,Calculations!$C142,0),IF($O144=2017,OFFSET('2017'!P$1,Calculations!$C142,0),0))))))))))))))))</f>
        <v>4.1528349396279668E-2</v>
      </c>
      <c r="AJ144" s="37">
        <f ca="1">IF($O144=2002,OFFSET('2002'!Q$1,Calculations!$C142,0),IF($O144=2003,OFFSET('2003'!Q$1,Calculations!$C142,0),IF($O144=2004,OFFSET('2004'!Q$1,Calculations!$C142,0),IF($O144=2005,OFFSET('2005'!Q$1,Calculations!$C142,0),IF($O144=2006,OFFSET('2006'!Q$1,Calculations!$C142,0),IF($O144=2007,OFFSET('2007'!Q$1,Calculations!$C142,0),IF($O144=2008,OFFSET('2008'!Q$1,Calculations!$C142,0),IF($O144=2009,OFFSET('2009'!Q$1,Calculations!$C142,0),IF($O144=2010,OFFSET('2010'!Q$1,Calculations!$C142,0),IF($O144=2011,OFFSET('2011'!Q$1,Calculations!$C142,0),IF($O144=2012,OFFSET('2012'!Q$1,Calculations!$C142,0),IF($O144=2013,OFFSET('2013'!Q$1,Calculations!$C142,0),IF($O144=2014,OFFSET('2014'!Q$1,Calculations!$C142,0),IF($O144=2015,OFFSET('2015'!Q$1,Calculations!$C142,0),IF($O144=2016,OFFSET('2016'!Q$1,Calculations!$C142,0),IF($O144=2017,OFFSET('2017'!Q$1,Calculations!$C142,0),0))))))))))))))))</f>
        <v>4.8836372773040974E-2</v>
      </c>
      <c r="AK144" s="33">
        <f ca="1">IF($O144=2002,OFFSET('2002'!K$1,Calculations!$D142,0),IF($O144=2003,OFFSET('2003'!K$1,Calculations!$D142,0),IF($O144=2004,OFFSET('2004'!K$1,Calculations!$D142,0),IF($O144=2005,OFFSET('2005'!K$1,Calculations!$D142,0),IF($O144=2006,OFFSET('2006'!K$1,Calculations!$D142,0),IF($O144=2007,OFFSET('2007'!K$1,Calculations!$D142,0),IF($O144=2008,OFFSET('2008'!K$1,Calculations!$D142,0),IF($O144=2009,OFFSET('2009'!K$1,Calculations!$D142,0),IF($O144=2010,OFFSET('2010'!K$1,Calculations!$D142,0),IF($O144=2011,OFFSET('2011'!K$1,Calculations!$D142,0),IF($O144=2012,OFFSET('2012'!K$1,Calculations!$D142,0),IF($O144=2013,OFFSET('2013'!K$1,Calculations!$D142,0),IF($O144=2014,OFFSET('2014'!K$1,Calculations!$D142,0),IF($O144=2015,OFFSET('2015'!K$1,Calculations!$D142,0),IF($O144=2016,OFFSET('2016'!K$1,Calculations!$D142,0),IF($O144=2017,OFFSET('2017'!K$1,Calculations!$D142,0),0))))))))))))))))</f>
        <v>7.273798830466997E-3</v>
      </c>
      <c r="AL144" s="33">
        <f ca="1">IF($O144=2002,OFFSET('2002'!L$1,Calculations!$D142,0),IF($O144=2003,OFFSET('2003'!L$1,Calculations!$D142,0),IF($O144=2004,OFFSET('2004'!L$1,Calculations!$D142,0),IF($O144=2005,OFFSET('2005'!L$1,Calculations!$D142,0),IF($O144=2006,OFFSET('2006'!L$1,Calculations!$D142,0),IF($O144=2007,OFFSET('2007'!L$1,Calculations!$D142,0),IF($O144=2008,OFFSET('2008'!L$1,Calculations!$D142,0),IF($O144=2009,OFFSET('2009'!L$1,Calculations!$D142,0),IF($O144=2010,OFFSET('2010'!L$1,Calculations!$D142,0),IF($O144=2011,OFFSET('2011'!L$1,Calculations!$D142,0),IF($O144=2012,OFFSET('2012'!L$1,Calculations!$D142,0),IF($O144=2013,OFFSET('2013'!L$1,Calculations!$D142,0),IF($O144=2014,OFFSET('2014'!L$1,Calculations!$D142,0),IF($O144=2015,OFFSET('2015'!L$1,Calculations!$D142,0),IF($O144=2016,OFFSET('2016'!L$1,Calculations!$D142,0),IF($O144=2017,OFFSET('2017'!L$1,Calculations!$D142,0),0))))))))))))))))</f>
        <v>0.10111722577504324</v>
      </c>
      <c r="AM144" s="33">
        <f ca="1">IF($O144=2002,OFFSET('2002'!M$1,Calculations!$D142,0),IF($O144=2003,OFFSET('2003'!M$1,Calculations!$D142,0),IF($O144=2004,OFFSET('2004'!M$1,Calculations!$D142,0),IF($O144=2005,OFFSET('2005'!M$1,Calculations!$D142,0),IF($O144=2006,OFFSET('2006'!M$1,Calculations!$D142,0),IF($O144=2007,OFFSET('2007'!M$1,Calculations!$D142,0),IF($O144=2008,OFFSET('2008'!M$1,Calculations!$D142,0),IF($O144=2009,OFFSET('2009'!M$1,Calculations!$D142,0),IF($O144=2010,OFFSET('2010'!M$1,Calculations!$D142,0),IF($O144=2011,OFFSET('2011'!M$1,Calculations!$D142,0),IF($O144=2012,OFFSET('2012'!M$1,Calculations!$D142,0),IF($O144=2013,OFFSET('2013'!M$1,Calculations!$D142,0),IF($O144=2014,OFFSET('2014'!M$1,Calculations!$D142,0),IF($O144=2015,OFFSET('2015'!M$1,Calculations!$D142,0),IF($O144=2016,OFFSET('2016'!M$1,Calculations!$D142,0),IF($O144=2017,OFFSET('2017'!M$1,Calculations!$D142,0),0))))))))))))))))</f>
        <v>5.8321239414092153E-2</v>
      </c>
      <c r="AN144" s="33">
        <f ca="1">IF($O144=2002,OFFSET('2002'!N$1,Calculations!$D142,0),IF($O144=2003,OFFSET('2003'!N$1,Calculations!$D142,0),IF($O144=2004,OFFSET('2004'!N$1,Calculations!$D142,0),IF($O144=2005,OFFSET('2005'!N$1,Calculations!$D142,0),IF($O144=2006,OFFSET('2006'!N$1,Calculations!$D142,0),IF($O144=2007,OFFSET('2007'!N$1,Calculations!$D142,0),IF($O144=2008,OFFSET('2008'!N$1,Calculations!$D142,0),IF($O144=2009,OFFSET('2009'!N$1,Calculations!$D142,0),IF($O144=2010,OFFSET('2010'!N$1,Calculations!$D142,0),IF($O144=2011,OFFSET('2011'!N$1,Calculations!$D142,0),IF($O144=2012,OFFSET('2012'!N$1,Calculations!$D142,0),IF($O144=2013,OFFSET('2013'!N$1,Calculations!$D142,0),IF($O144=2014,OFFSET('2014'!N$1,Calculations!$D142,0),IF($O144=2015,OFFSET('2015'!N$1,Calculations!$D142,0),IF($O144=2016,OFFSET('2016'!N$1,Calculations!$D142,0),IF($O144=2017,OFFSET('2017'!N$1,Calculations!$D142,0),0))))))))))))))))</f>
        <v>2.7649280966195115E-2</v>
      </c>
      <c r="AO144" s="33">
        <f ca="1">IF($O144=2002,OFFSET('2002'!O$1,Calculations!$D142,0),IF($O144=2003,OFFSET('2003'!O$1,Calculations!$D142,0),IF($O144=2004,OFFSET('2004'!O$1,Calculations!$D142,0),IF($O144=2005,OFFSET('2005'!O$1,Calculations!$D142,0),IF($O144=2006,OFFSET('2006'!O$1,Calculations!$D142,0),IF($O144=2007,OFFSET('2007'!O$1,Calculations!$D142,0),IF($O144=2008,OFFSET('2008'!O$1,Calculations!$D142,0),IF($O144=2009,OFFSET('2009'!O$1,Calculations!$D142,0),IF($O144=2010,OFFSET('2010'!O$1,Calculations!$D142,0),IF($O144=2011,OFFSET('2011'!O$1,Calculations!$D142,0),IF($O144=2012,OFFSET('2012'!O$1,Calculations!$D142,0),IF($O144=2013,OFFSET('2013'!O$1,Calculations!$D142,0),IF($O144=2014,OFFSET('2014'!O$1,Calculations!$D142,0),IF($O144=2015,OFFSET('2015'!O$1,Calculations!$D142,0),IF($O144=2016,OFFSET('2016'!O$1,Calculations!$D142,0),IF($O144=2017,OFFSET('2017'!O$1,Calculations!$D142,0),0))))))))))))))))</f>
        <v>3.496140619105232E-2</v>
      </c>
      <c r="AP144" s="33">
        <f ca="1">IF($O144=2002,OFFSET('2002'!P$1,Calculations!$D142,0),IF($O144=2003,OFFSET('2003'!P$1,Calculations!$D142,0),IF($O144=2004,OFFSET('2004'!P$1,Calculations!$D142,0),IF($O144=2005,OFFSET('2005'!P$1,Calculations!$D142,0),IF($O144=2006,OFFSET('2006'!P$1,Calculations!$D142,0),IF($O144=2007,OFFSET('2007'!P$1,Calculations!$D142,0),IF($O144=2008,OFFSET('2008'!P$1,Calculations!$D142,0),IF($O144=2009,OFFSET('2009'!P$1,Calculations!$D142,0),IF($O144=2010,OFFSET('2010'!P$1,Calculations!$D142,0),IF($O144=2011,OFFSET('2011'!P$1,Calculations!$D142,0),IF($O144=2012,OFFSET('2012'!P$1,Calculations!$D142,0),IF($O144=2013,OFFSET('2013'!P$1,Calculations!$D142,0),IF($O144=2014,OFFSET('2014'!P$1,Calculations!$D142,0),IF($O144=2015,OFFSET('2015'!P$1,Calculations!$D142,0),IF($O144=2016,OFFSET('2016'!P$1,Calculations!$D142,0),IF($O144=2017,OFFSET('2017'!P$1,Calculations!$D142,0),0))))))))))))))))</f>
        <v>1.4776806414865031E-2</v>
      </c>
      <c r="AQ144" s="37">
        <f ca="1">IF($O144=2002,OFFSET('2002'!Q$1,Calculations!$D142,0),IF($O144=2003,OFFSET('2003'!Q$1,Calculations!$D142,0),IF($O144=2004,OFFSET('2004'!Q$1,Calculations!$D142,0),IF($O144=2005,OFFSET('2005'!Q$1,Calculations!$D142,0),IF($O144=2006,OFFSET('2006'!Q$1,Calculations!$D142,0),IF($O144=2007,OFFSET('2007'!Q$1,Calculations!$D142,0),IF($O144=2008,OFFSET('2008'!Q$1,Calculations!$D142,0),IF($O144=2009,OFFSET('2009'!Q$1,Calculations!$D142,0),IF($O144=2010,OFFSET('2010'!Q$1,Calculations!$D142,0),IF($O144=2011,OFFSET('2011'!Q$1,Calculations!$D142,0),IF($O144=2012,OFFSET('2012'!Q$1,Calculations!$D142,0),IF($O144=2013,OFFSET('2013'!Q$1,Calculations!$D142,0),IF($O144=2014,OFFSET('2014'!Q$1,Calculations!$D142,0),IF($O144=2015,OFFSET('2015'!Q$1,Calculations!$D142,0),IF($O144=2016,OFFSET('2016'!Q$1,Calculations!$D142,0),IF($O144=2017,OFFSET('2017'!Q$1,Calculations!$D142,0),0))))))))))))))))</f>
        <v>3.7504752966251081E-2</v>
      </c>
      <c r="AR144" s="33">
        <f ca="1">IF($O144=2002,OFFSET('2002'!K$1,Calculations!$E142,0),IF($O144=2003,OFFSET('2003'!K$1,Calculations!$E142,0),IF($O144=2004,OFFSET('2004'!K$1,Calculations!$E142,0),IF($O144=2005,OFFSET('2005'!K$1,Calculations!$E142,0),IF($O144=2006,OFFSET('2006'!K$1,Calculations!$E142,0),IF($O144=2007,OFFSET('2007'!K$1,Calculations!$E142,0),IF($O144=2008,OFFSET('2008'!K$1,Calculations!$E142,0),IF($O144=2009,OFFSET('2009'!K$1,Calculations!$E142,0),IF($O144=2010,OFFSET('2010'!K$1,Calculations!$E142,0),IF($O144=2011,OFFSET('2011'!K$1,Calculations!$E142,0),IF($O144=2012,OFFSET('2012'!K$1,Calculations!$E142,0),IF($O144=2013,OFFSET('2013'!K$1,Calculations!$E142,0),IF($O144=2014,OFFSET('2014'!K$1,Calculations!$E142,0),IF($O144=2015,OFFSET('2015'!K$1,Calculations!$E142,0),IF($O144=2016,OFFSET('2016'!K$1,Calculations!$E142,0),IF($O144=2017,OFFSET('2017'!K$1,Calculations!$E142,0),0))))))))))))))))</f>
        <v>2.0398454378793042E-2</v>
      </c>
      <c r="AS144" s="33">
        <f ca="1">IF($O144=2002,OFFSET('2002'!L$1,Calculations!$E142,0),IF($O144=2003,OFFSET('2003'!L$1,Calculations!$E142,0),IF($O144=2004,OFFSET('2004'!L$1,Calculations!$E142,0),IF($O144=2005,OFFSET('2005'!L$1,Calculations!$E142,0),IF($O144=2006,OFFSET('2006'!L$1,Calculations!$E142,0),IF($O144=2007,OFFSET('2007'!L$1,Calculations!$E142,0),IF($O144=2008,OFFSET('2008'!L$1,Calculations!$E142,0),IF($O144=2009,OFFSET('2009'!L$1,Calculations!$E142,0),IF($O144=2010,OFFSET('2010'!L$1,Calculations!$E142,0),IF($O144=2011,OFFSET('2011'!L$1,Calculations!$E142,0),IF($O144=2012,OFFSET('2012'!L$1,Calculations!$E142,0),IF($O144=2013,OFFSET('2013'!L$1,Calculations!$E142,0),IF($O144=2014,OFFSET('2014'!L$1,Calculations!$E142,0),IF($O144=2015,OFFSET('2015'!L$1,Calculations!$E142,0),IF($O144=2016,OFFSET('2016'!L$1,Calculations!$E142,0),IF($O144=2017,OFFSET('2017'!L$1,Calculations!$E142,0),0))))))))))))))))</f>
        <v>0.14902806464461574</v>
      </c>
      <c r="AT144" s="33">
        <f ca="1">IF($O144=2002,OFFSET('2002'!M$1,Calculations!$E142,0),IF($O144=2003,OFFSET('2003'!M$1,Calculations!$E142,0),IF($O144=2004,OFFSET('2004'!M$1,Calculations!$E142,0),IF($O144=2005,OFFSET('2005'!M$1,Calculations!$E142,0),IF($O144=2006,OFFSET('2006'!M$1,Calculations!$E142,0),IF($O144=2007,OFFSET('2007'!M$1,Calculations!$E142,0),IF($O144=2008,OFFSET('2008'!M$1,Calculations!$E142,0),IF($O144=2009,OFFSET('2009'!M$1,Calculations!$E142,0),IF($O144=2010,OFFSET('2010'!M$1,Calculations!$E142,0),IF($O144=2011,OFFSET('2011'!M$1,Calculations!$E142,0),IF($O144=2012,OFFSET('2012'!M$1,Calculations!$E142,0),IF($O144=2013,OFFSET('2013'!M$1,Calculations!$E142,0),IF($O144=2014,OFFSET('2014'!M$1,Calculations!$E142,0),IF($O144=2015,OFFSET('2015'!M$1,Calculations!$E142,0),IF($O144=2016,OFFSET('2016'!M$1,Calculations!$E142,0),IF($O144=2017,OFFSET('2017'!M$1,Calculations!$E142,0),0))))))))))))))))</f>
        <v>0.11083311510139743</v>
      </c>
      <c r="AU144" s="33">
        <f ca="1">IF($O144=2002,OFFSET('2002'!N$1,Calculations!$E142,0),IF($O144=2003,OFFSET('2003'!N$1,Calculations!$E142,0),IF($O144=2004,OFFSET('2004'!N$1,Calculations!$E142,0),IF($O144=2005,OFFSET('2005'!N$1,Calculations!$E142,0),IF($O144=2006,OFFSET('2006'!N$1,Calculations!$E142,0),IF($O144=2007,OFFSET('2007'!N$1,Calculations!$E142,0),IF($O144=2008,OFFSET('2008'!N$1,Calculations!$E142,0),IF($O144=2009,OFFSET('2009'!N$1,Calculations!$E142,0),IF($O144=2010,OFFSET('2010'!N$1,Calculations!$E142,0),IF($O144=2011,OFFSET('2011'!N$1,Calculations!$E142,0),IF($O144=2012,OFFSET('2012'!N$1,Calculations!$E142,0),IF($O144=2013,OFFSET('2013'!N$1,Calculations!$E142,0),IF($O144=2014,OFFSET('2014'!N$1,Calculations!$E142,0),IF($O144=2015,OFFSET('2015'!N$1,Calculations!$E142,0),IF($O144=2016,OFFSET('2016'!N$1,Calculations!$E142,0),IF($O144=2017,OFFSET('2017'!N$1,Calculations!$E142,0),0))))))))))))))))</f>
        <v>8.615630199289584E-2</v>
      </c>
      <c r="AV144" s="33">
        <f ca="1">IF($O144=2002,OFFSET('2002'!O$1,Calculations!$E142,0),IF($O144=2003,OFFSET('2003'!O$1,Calculations!$E142,0),IF($O144=2004,OFFSET('2004'!O$1,Calculations!$E142,0),IF($O144=2005,OFFSET('2005'!O$1,Calculations!$E142,0),IF($O144=2006,OFFSET('2006'!O$1,Calculations!$E142,0),IF($O144=2007,OFFSET('2007'!O$1,Calculations!$E142,0),IF($O144=2008,OFFSET('2008'!O$1,Calculations!$E142,0),IF($O144=2009,OFFSET('2009'!O$1,Calculations!$E142,0),IF($O144=2010,OFFSET('2010'!O$1,Calculations!$E142,0),IF($O144=2011,OFFSET('2011'!O$1,Calculations!$E142,0),IF($O144=2012,OFFSET('2012'!O$1,Calculations!$E142,0),IF($O144=2013,OFFSET('2013'!O$1,Calculations!$E142,0),IF($O144=2014,OFFSET('2014'!O$1,Calculations!$E142,0),IF($O144=2015,OFFSET('2015'!O$1,Calculations!$E142,0),IF($O144=2016,OFFSET('2016'!O$1,Calculations!$E142,0),IF($O144=2017,OFFSET('2017'!O$1,Calculations!$E142,0),0))))))))))))))))</f>
        <v>9.8019365489632304E-2</v>
      </c>
      <c r="AW144" s="33">
        <f ca="1">IF($O144=2002,OFFSET('2002'!P$1,Calculations!$E142,0),IF($O144=2003,OFFSET('2003'!P$1,Calculations!$E142,0),IF($O144=2004,OFFSET('2004'!P$1,Calculations!$E142,0),IF($O144=2005,OFFSET('2005'!P$1,Calculations!$E142,0),IF($O144=2006,OFFSET('2006'!P$1,Calculations!$E142,0),IF($O144=2007,OFFSET('2007'!P$1,Calculations!$E142,0),IF($O144=2008,OFFSET('2008'!P$1,Calculations!$E142,0),IF($O144=2009,OFFSET('2009'!P$1,Calculations!$E142,0),IF($O144=2010,OFFSET('2010'!P$1,Calculations!$E142,0),IF($O144=2011,OFFSET('2011'!P$1,Calculations!$E142,0),IF($O144=2012,OFFSET('2012'!P$1,Calculations!$E142,0),IF($O144=2013,OFFSET('2013'!P$1,Calculations!$E142,0),IF($O144=2014,OFFSET('2014'!P$1,Calculations!$E142,0),IF($O144=2015,OFFSET('2015'!P$1,Calculations!$E142,0),IF($O144=2016,OFFSET('2016'!P$1,Calculations!$E142,0),IF($O144=2017,OFFSET('2017'!P$1,Calculations!$E142,0),0))))))))))))))))</f>
        <v>3.4690121231813253E-2</v>
      </c>
      <c r="AX144" s="37">
        <f ca="1">IF($O144=2002,OFFSET('2002'!Q$1,Calculations!$E142,0),IF($O144=2003,OFFSET('2003'!Q$1,Calculations!$E142,0),IF($O144=2004,OFFSET('2004'!Q$1,Calculations!$E142,0),IF($O144=2005,OFFSET('2005'!Q$1,Calculations!$E142,0),IF($O144=2006,OFFSET('2006'!Q$1,Calculations!$E142,0),IF($O144=2007,OFFSET('2007'!Q$1,Calculations!$E142,0),IF($O144=2008,OFFSET('2008'!Q$1,Calculations!$E142,0),IF($O144=2009,OFFSET('2009'!Q$1,Calculations!$E142,0),IF($O144=2010,OFFSET('2010'!Q$1,Calculations!$E142,0),IF($O144=2011,OFFSET('2011'!Q$1,Calculations!$E142,0),IF($O144=2012,OFFSET('2012'!Q$1,Calculations!$E142,0),IF($O144=2013,OFFSET('2013'!Q$1,Calculations!$E142,0),IF($O144=2014,OFFSET('2014'!Q$1,Calculations!$E142,0),IF($O144=2015,OFFSET('2015'!Q$1,Calculations!$E142,0),IF($O144=2016,OFFSET('2016'!Q$1,Calculations!$E142,0),IF($O144=2017,OFFSET('2017'!Q$1,Calculations!$E142,0),0))))))))))))))))</f>
        <v>7.8684146288002507E-2</v>
      </c>
      <c r="AY144" s="33">
        <f ca="1">IF($O144=2002,OFFSET('2002'!K$1,Calculations!$F142,0),IF($O144=2003,OFFSET('2003'!K$1,Calculations!$F142,0),IF($O144=2004,OFFSET('2004'!K$1,Calculations!$F142,0),IF($O144=2005,OFFSET('2005'!K$1,Calculations!$F142,0),IF($O144=2006,OFFSET('2006'!K$1,Calculations!$F142,0),IF($O144=2007,OFFSET('2007'!K$1,Calculations!$F142,0),IF($O144=2008,OFFSET('2008'!K$1,Calculations!$F142,0),IF($O144=2009,OFFSET('2009'!K$1,Calculations!$F142,0),IF($O144=2010,OFFSET('2010'!K$1,Calculations!$F142,0),IF($O144=2011,OFFSET('2011'!K$1,Calculations!$F142,0),IF($O144=2012,OFFSET('2012'!K$1,Calculations!$F142,0),IF($O144=2013,OFFSET('2013'!K$1,Calculations!$F142,0),IF($O144=2014,OFFSET('2014'!K$1,Calculations!$F142,0),IF($O144=2015,OFFSET('2015'!K$1,Calculations!$F142,0),IF($O144=2016,OFFSET('2016'!K$1,Calculations!$F142,0),IF($O144=2017,OFFSET('2017'!K$1,Calculations!$F142,0),0))))))))))))))))</f>
        <v>5.8298925098326458E-6</v>
      </c>
      <c r="AZ144" s="33">
        <f ca="1">IF($O144=2002,OFFSET('2002'!L$1,Calculations!$F142,0),IF($O144=2003,OFFSET('2003'!L$1,Calculations!$F142,0),IF($O144=2004,OFFSET('2004'!L$1,Calculations!$F142,0),IF($O144=2005,OFFSET('2005'!L$1,Calculations!$F142,0),IF($O144=2006,OFFSET('2006'!L$1,Calculations!$F142,0),IF($O144=2007,OFFSET('2007'!L$1,Calculations!$F142,0),IF($O144=2008,OFFSET('2008'!L$1,Calculations!$F142,0),IF($O144=2009,OFFSET('2009'!L$1,Calculations!$F142,0),IF($O144=2010,OFFSET('2010'!L$1,Calculations!$F142,0),IF($O144=2011,OFFSET('2011'!L$1,Calculations!$F142,0),IF($O144=2012,OFFSET('2012'!L$1,Calculations!$F142,0),IF($O144=2013,OFFSET('2013'!L$1,Calculations!$F142,0),IF($O144=2014,OFFSET('2014'!L$1,Calculations!$F142,0),IF($O144=2015,OFFSET('2015'!L$1,Calculations!$F142,0),IF($O144=2016,OFFSET('2016'!L$1,Calculations!$F142,0),IF($O144=2017,OFFSET('2017'!L$1,Calculations!$F142,0),0))))))))))))))))</f>
        <v>5.1955762234304577E-3</v>
      </c>
      <c r="BA144" s="33">
        <f ca="1">IF($O144=2002,OFFSET('2002'!M$1,Calculations!$F142,0),IF($O144=2003,OFFSET('2003'!M$1,Calculations!$F142,0),IF($O144=2004,OFFSET('2004'!M$1,Calculations!$F142,0),IF($O144=2005,OFFSET('2005'!M$1,Calculations!$F142,0),IF($O144=2006,OFFSET('2006'!M$1,Calculations!$F142,0),IF($O144=2007,OFFSET('2007'!M$1,Calculations!$F142,0),IF($O144=2008,OFFSET('2008'!M$1,Calculations!$F142,0),IF($O144=2009,OFFSET('2009'!M$1,Calculations!$F142,0),IF($O144=2010,OFFSET('2010'!M$1,Calculations!$F142,0),IF($O144=2011,OFFSET('2011'!M$1,Calculations!$F142,0),IF($O144=2012,OFFSET('2012'!M$1,Calculations!$F142,0),IF($O144=2013,OFFSET('2013'!M$1,Calculations!$F142,0),IF($O144=2014,OFFSET('2014'!M$1,Calculations!$F142,0),IF($O144=2015,OFFSET('2015'!M$1,Calculations!$F142,0),IF($O144=2016,OFFSET('2016'!M$1,Calculations!$F142,0),IF($O144=2017,OFFSET('2017'!M$1,Calculations!$F142,0),0))))))))))))))))</f>
        <v>4.6906581405452667E-3</v>
      </c>
      <c r="BB144" s="33">
        <f ca="1">IF($O144=2002,OFFSET('2002'!N$1,Calculations!$F142,0),IF($O144=2003,OFFSET('2003'!N$1,Calculations!$F142,0),IF($O144=2004,OFFSET('2004'!N$1,Calculations!$F142,0),IF($O144=2005,OFFSET('2005'!N$1,Calculations!$F142,0),IF($O144=2006,OFFSET('2006'!N$1,Calculations!$F142,0),IF($O144=2007,OFFSET('2007'!N$1,Calculations!$F142,0),IF($O144=2008,OFFSET('2008'!N$1,Calculations!$F142,0),IF($O144=2009,OFFSET('2009'!N$1,Calculations!$F142,0),IF($O144=2010,OFFSET('2010'!N$1,Calculations!$F142,0),IF($O144=2011,OFFSET('2011'!N$1,Calculations!$F142,0),IF($O144=2012,OFFSET('2012'!N$1,Calculations!$F142,0),IF($O144=2013,OFFSET('2013'!N$1,Calculations!$F142,0),IF($O144=2014,OFFSET('2014'!N$1,Calculations!$F142,0),IF($O144=2015,OFFSET('2015'!N$1,Calculations!$F142,0),IF($O144=2016,OFFSET('2016'!N$1,Calculations!$F142,0),IF($O144=2017,OFFSET('2017'!N$1,Calculations!$F142,0),0))))))))))))))))</f>
        <v>1.1198014661006858E-2</v>
      </c>
      <c r="BC144" s="33">
        <f ca="1">IF($O144=2002,OFFSET('2002'!O$1,Calculations!$F142,0),IF($O144=2003,OFFSET('2003'!O$1,Calculations!$F142,0),IF($O144=2004,OFFSET('2004'!O$1,Calculations!$F142,0),IF($O144=2005,OFFSET('2005'!O$1,Calculations!$F142,0),IF($O144=2006,OFFSET('2006'!O$1,Calculations!$F142,0),IF($O144=2007,OFFSET('2007'!O$1,Calculations!$F142,0),IF($O144=2008,OFFSET('2008'!O$1,Calculations!$F142,0),IF($O144=2009,OFFSET('2009'!O$1,Calculations!$F142,0),IF($O144=2010,OFFSET('2010'!O$1,Calculations!$F142,0),IF($O144=2011,OFFSET('2011'!O$1,Calculations!$F142,0),IF($O144=2012,OFFSET('2012'!O$1,Calculations!$F142,0),IF($O144=2013,OFFSET('2013'!O$1,Calculations!$F142,0),IF($O144=2014,OFFSET('2014'!O$1,Calculations!$F142,0),IF($O144=2015,OFFSET('2015'!O$1,Calculations!$F142,0),IF($O144=2016,OFFSET('2016'!O$1,Calculations!$F142,0),IF($O144=2017,OFFSET('2017'!O$1,Calculations!$F142,0),0))))))))))))))))</f>
        <v>1.0412426397773209E-3</v>
      </c>
      <c r="BD144" s="33">
        <f ca="1">IF($O144=2002,OFFSET('2002'!P$1,Calculations!$F142,0),IF($O144=2003,OFFSET('2003'!P$1,Calculations!$F142,0),IF($O144=2004,OFFSET('2004'!P$1,Calculations!$F142,0),IF($O144=2005,OFFSET('2005'!P$1,Calculations!$F142,0),IF($O144=2006,OFFSET('2006'!P$1,Calculations!$F142,0),IF($O144=2007,OFFSET('2007'!P$1,Calculations!$F142,0),IF($O144=2008,OFFSET('2008'!P$1,Calculations!$F142,0),IF($O144=2009,OFFSET('2009'!P$1,Calculations!$F142,0),IF($O144=2010,OFFSET('2010'!P$1,Calculations!$F142,0),IF($O144=2011,OFFSET('2011'!P$1,Calculations!$F142,0),IF($O144=2012,OFFSET('2012'!P$1,Calculations!$F142,0),IF($O144=2013,OFFSET('2013'!P$1,Calculations!$F142,0),IF($O144=2014,OFFSET('2014'!P$1,Calculations!$F142,0),IF($O144=2015,OFFSET('2015'!P$1,Calculations!$F142,0),IF($O144=2016,OFFSET('2016'!P$1,Calculations!$F142,0),IF($O144=2017,OFFSET('2017'!P$1,Calculations!$F142,0),0))))))))))))))))</f>
        <v>3.0713301812015752E-2</v>
      </c>
      <c r="BE144" s="37">
        <f ca="1">IF($O144=2002,OFFSET('2002'!Q$1,Calculations!$F142,0),IF($O144=2003,OFFSET('2003'!Q$1,Calculations!$F142,0),IF($O144=2004,OFFSET('2004'!Q$1,Calculations!$F142,0),IF($O144=2005,OFFSET('2005'!Q$1,Calculations!$F142,0),IF($O144=2006,OFFSET('2006'!Q$1,Calculations!$F142,0),IF($O144=2007,OFFSET('2007'!Q$1,Calculations!$F142,0),IF($O144=2008,OFFSET('2008'!Q$1,Calculations!$F142,0),IF($O144=2009,OFFSET('2009'!Q$1,Calculations!$F142,0),IF($O144=2010,OFFSET('2010'!Q$1,Calculations!$F142,0),IF($O144=2011,OFFSET('2011'!Q$1,Calculations!$F142,0),IF($O144=2012,OFFSET('2012'!Q$1,Calculations!$F142,0),IF($O144=2013,OFFSET('2013'!Q$1,Calculations!$F142,0),IF($O144=2014,OFFSET('2014'!Q$1,Calculations!$F142,0),IF($O144=2015,OFFSET('2015'!Q$1,Calculations!$F142,0),IF($O144=2016,OFFSET('2016'!Q$1,Calculations!$F142,0),IF($O144=2017,OFFSET('2017'!Q$1,Calculations!$F142,0),0))))))))))))))))</f>
        <v>2.0038276325741928E-3</v>
      </c>
      <c r="BF144" s="33">
        <f ca="1">IF($O144=2002,OFFSET('2002'!K$1,Calculations!$G142,0),IF($O144=2003,OFFSET('2003'!K$1,Calculations!$G142,0),IF($O144=2004,OFFSET('2004'!K$1,Calculations!$G142,0),IF($O144=2005,OFFSET('2005'!K$1,Calculations!$G142,0),IF($O144=2006,OFFSET('2006'!K$1,Calculations!$G142,0),IF($O144=2007,OFFSET('2007'!K$1,Calculations!$G142,0),IF($O144=2008,OFFSET('2008'!K$1,Calculations!$G142,0),IF($O144=2009,OFFSET('2009'!K$1,Calculations!$G142,0),IF($O144=2010,OFFSET('2010'!K$1,Calculations!$G142,0),IF($O144=2011,OFFSET('2011'!K$1,Calculations!$G142,0),IF($O144=2012,OFFSET('2012'!K$1,Calculations!$G142,0),IF($O144=2013,OFFSET('2013'!K$1,Calculations!$G142,0),IF($O144=2014,OFFSET('2014'!K$1,Calculations!$G142,0),IF($O144=2015,OFFSET('2015'!K$1,Calculations!$G142,0),IF($O144=2016,OFFSET('2016'!K$1,Calculations!$G142,0),IF($O144=2017,OFFSET('2017'!K$1,Calculations!$G142,0),0))))))))))))))))</f>
        <v>0.11877102634858834</v>
      </c>
      <c r="BG144" s="33">
        <f ca="1">IF($O144=2002,OFFSET('2002'!L$1,Calculations!$G142,0),IF($O144=2003,OFFSET('2003'!L$1,Calculations!$G142,0),IF($O144=2004,OFFSET('2004'!L$1,Calculations!$G142,0),IF($O144=2005,OFFSET('2005'!L$1,Calculations!$G142,0),IF($O144=2006,OFFSET('2006'!L$1,Calculations!$G142,0),IF($O144=2007,OFFSET('2007'!L$1,Calculations!$G142,0),IF($O144=2008,OFFSET('2008'!L$1,Calculations!$G142,0),IF($O144=2009,OFFSET('2009'!L$1,Calculations!$G142,0),IF($O144=2010,OFFSET('2010'!L$1,Calculations!$G142,0),IF($O144=2011,OFFSET('2011'!L$1,Calculations!$G142,0),IF($O144=2012,OFFSET('2012'!L$1,Calculations!$G142,0),IF($O144=2013,OFFSET('2013'!L$1,Calculations!$G142,0),IF($O144=2014,OFFSET('2014'!L$1,Calculations!$G142,0),IF($O144=2015,OFFSET('2015'!L$1,Calculations!$G142,0),IF($O144=2016,OFFSET('2016'!L$1,Calculations!$G142,0),IF($O144=2017,OFFSET('2017'!L$1,Calculations!$G142,0),0))))))))))))))))</f>
        <v>0.2967399535590966</v>
      </c>
      <c r="BH144" s="33">
        <f ca="1">IF($O144=2002,OFFSET('2002'!M$1,Calculations!$G142,0),IF($O144=2003,OFFSET('2003'!M$1,Calculations!$G142,0),IF($O144=2004,OFFSET('2004'!M$1,Calculations!$G142,0),IF($O144=2005,OFFSET('2005'!M$1,Calculations!$G142,0),IF($O144=2006,OFFSET('2006'!M$1,Calculations!$G142,0),IF($O144=2007,OFFSET('2007'!M$1,Calculations!$G142,0),IF($O144=2008,OFFSET('2008'!M$1,Calculations!$G142,0),IF($O144=2009,OFFSET('2009'!M$1,Calculations!$G142,0),IF($O144=2010,OFFSET('2010'!M$1,Calculations!$G142,0),IF($O144=2011,OFFSET('2011'!M$1,Calculations!$G142,0),IF($O144=2012,OFFSET('2012'!M$1,Calculations!$G142,0),IF($O144=2013,OFFSET('2013'!M$1,Calculations!$G142,0),IF($O144=2014,OFFSET('2014'!M$1,Calculations!$G142,0),IF($O144=2015,OFFSET('2015'!M$1,Calculations!$G142,0),IF($O144=2016,OFFSET('2016'!M$1,Calculations!$G142,0),IF($O144=2017,OFFSET('2017'!M$1,Calculations!$G142,0),0))))))))))))))))</f>
        <v>0.1761200546949887</v>
      </c>
      <c r="BI144" s="33">
        <f ca="1">IF($O144=2002,OFFSET('2002'!N$1,Calculations!$G142,0),IF($O144=2003,OFFSET('2003'!N$1,Calculations!$G142,0),IF($O144=2004,OFFSET('2004'!N$1,Calculations!$G142,0),IF($O144=2005,OFFSET('2005'!N$1,Calculations!$G142,0),IF($O144=2006,OFFSET('2006'!N$1,Calculations!$G142,0),IF($O144=2007,OFFSET('2007'!N$1,Calculations!$G142,0),IF($O144=2008,OFFSET('2008'!N$1,Calculations!$G142,0),IF($O144=2009,OFFSET('2009'!N$1,Calculations!$G142,0),IF($O144=2010,OFFSET('2010'!N$1,Calculations!$G142,0),IF($O144=2011,OFFSET('2011'!N$1,Calculations!$G142,0),IF($O144=2012,OFFSET('2012'!N$1,Calculations!$G142,0),IF($O144=2013,OFFSET('2013'!N$1,Calculations!$G142,0),IF($O144=2014,OFFSET('2014'!N$1,Calculations!$G142,0),IF($O144=2015,OFFSET('2015'!N$1,Calculations!$G142,0),IF($O144=2016,OFFSET('2016'!N$1,Calculations!$G142,0),IF($O144=2017,OFFSET('2017'!N$1,Calculations!$G142,0),0))))))))))))))))</f>
        <v>0.16906754713373137</v>
      </c>
      <c r="BJ144" s="33">
        <f ca="1">IF($O144=2002,OFFSET('2002'!O$1,Calculations!$G142,0),IF($O144=2003,OFFSET('2003'!O$1,Calculations!$G142,0),IF($O144=2004,OFFSET('2004'!O$1,Calculations!$G142,0),IF($O144=2005,OFFSET('2005'!O$1,Calculations!$G142,0),IF($O144=2006,OFFSET('2006'!O$1,Calculations!$G142,0),IF($O144=2007,OFFSET('2007'!O$1,Calculations!$G142,0),IF($O144=2008,OFFSET('2008'!O$1,Calculations!$G142,0),IF($O144=2009,OFFSET('2009'!O$1,Calculations!$G142,0),IF($O144=2010,OFFSET('2010'!O$1,Calculations!$G142,0),IF($O144=2011,OFFSET('2011'!O$1,Calculations!$G142,0),IF($O144=2012,OFFSET('2012'!O$1,Calculations!$G142,0),IF($O144=2013,OFFSET('2013'!O$1,Calculations!$G142,0),IF($O144=2014,OFFSET('2014'!O$1,Calculations!$G142,0),IF($O144=2015,OFFSET('2015'!O$1,Calculations!$G142,0),IF($O144=2016,OFFSET('2016'!O$1,Calculations!$G142,0),IF($O144=2017,OFFSET('2017'!O$1,Calculations!$G142,0),0))))))))))))))))</f>
        <v>0.16667633054892128</v>
      </c>
      <c r="BK144" s="33">
        <f ca="1">IF($O144=2002,OFFSET('2002'!P$1,Calculations!$G142,0),IF($O144=2003,OFFSET('2003'!P$1,Calculations!$G142,0),IF($O144=2004,OFFSET('2004'!P$1,Calculations!$G142,0),IF($O144=2005,OFFSET('2005'!P$1,Calculations!$G142,0),IF($O144=2006,OFFSET('2006'!P$1,Calculations!$G142,0),IF($O144=2007,OFFSET('2007'!P$1,Calculations!$G142,0),IF($O144=2008,OFFSET('2008'!P$1,Calculations!$G142,0),IF($O144=2009,OFFSET('2009'!P$1,Calculations!$G142,0),IF($O144=2010,OFFSET('2010'!P$1,Calculations!$G142,0),IF($O144=2011,OFFSET('2011'!P$1,Calculations!$G142,0),IF($O144=2012,OFFSET('2012'!P$1,Calculations!$G142,0),IF($O144=2013,OFFSET('2013'!P$1,Calculations!$G142,0),IF($O144=2014,OFFSET('2014'!P$1,Calculations!$G142,0),IF($O144=2015,OFFSET('2015'!P$1,Calculations!$G142,0),IF($O144=2016,OFFSET('2016'!P$1,Calculations!$G142,0),IF($O144=2017,OFFSET('2017'!P$1,Calculations!$G142,0),0))))))))))))))))</f>
        <v>0.15287835208243458</v>
      </c>
      <c r="BL144" s="37">
        <f ca="1">IF($O144=2002,OFFSET('2002'!Q$1,Calculations!$G142,0),IF($O144=2003,OFFSET('2003'!Q$1,Calculations!$G142,0),IF($O144=2004,OFFSET('2004'!Q$1,Calculations!$G142,0),IF($O144=2005,OFFSET('2005'!Q$1,Calculations!$G142,0),IF($O144=2006,OFFSET('2006'!Q$1,Calculations!$G142,0),IF($O144=2007,OFFSET('2007'!Q$1,Calculations!$G142,0),IF($O144=2008,OFFSET('2008'!Q$1,Calculations!$G142,0),IF($O144=2009,OFFSET('2009'!Q$1,Calculations!$G142,0),IF($O144=2010,OFFSET('2010'!Q$1,Calculations!$G142,0),IF($O144=2011,OFFSET('2011'!Q$1,Calculations!$G142,0),IF($O144=2012,OFFSET('2012'!Q$1,Calculations!$G142,0),IF($O144=2013,OFFSET('2013'!Q$1,Calculations!$G142,0),IF($O144=2014,OFFSET('2014'!Q$1,Calculations!$G142,0),IF($O144=2015,OFFSET('2015'!Q$1,Calculations!$G142,0),IF($O144=2016,OFFSET('2016'!Q$1,Calculations!$G142,0),IF($O144=2017,OFFSET('2017'!Q$1,Calculations!$G142,0),0))))))))))))))))</f>
        <v>0.17292582422441125</v>
      </c>
      <c r="BM144" s="33">
        <f ca="1">IF($O144=2002,OFFSET('2002'!K$1,Calculations!$H142,0),IF($O144=2003,OFFSET('2003'!K$1,Calculations!$H142,0),IF($O144=2004,OFFSET('2004'!K$1,Calculations!$H142,0),IF($O144=2005,OFFSET('2005'!K$1,Calculations!$H142,0),IF($O144=2006,OFFSET('2006'!K$1,Calculations!$H142,0),IF($O144=2007,OFFSET('2007'!K$1,Calculations!$H142,0),IF($O144=2008,OFFSET('2008'!K$1,Calculations!$H142,0),IF($O144=2009,OFFSET('2009'!K$1,Calculations!$H142,0),IF($O144=2010,OFFSET('2010'!K$1,Calculations!$H142,0),IF($O144=2011,OFFSET('2011'!K$1,Calculations!$H142,0),IF($O144=2012,OFFSET('2012'!K$1,Calculations!$H142,0),IF($O144=2013,OFFSET('2013'!K$1,Calculations!$H142,0),IF($O144=2014,OFFSET('2014'!K$1,Calculations!$H142,0),IF($O144=2015,OFFSET('2015'!K$1,Calculations!$H142,0),IF($O144=2016,OFFSET('2016'!K$1,Calculations!$H142,0),IF($O144=2017,OFFSET('2017'!K$1,Calculations!$H142,0),0))))))))))))))))</f>
        <v>8.3744859590252803E-3</v>
      </c>
      <c r="BN144" s="33">
        <f ca="1">IF($O144=2002,OFFSET('2002'!L$1,Calculations!$H142,0),IF($O144=2003,OFFSET('2003'!L$1,Calculations!$H142,0),IF($O144=2004,OFFSET('2004'!L$1,Calculations!$H142,0),IF($O144=2005,OFFSET('2005'!L$1,Calculations!$H142,0),IF($O144=2006,OFFSET('2006'!L$1,Calculations!$H142,0),IF($O144=2007,OFFSET('2007'!L$1,Calculations!$H142,0),IF($O144=2008,OFFSET('2008'!L$1,Calculations!$H142,0),IF($O144=2009,OFFSET('2009'!L$1,Calculations!$H142,0),IF($O144=2010,OFFSET('2010'!L$1,Calculations!$H142,0),IF($O144=2011,OFFSET('2011'!L$1,Calculations!$H142,0),IF($O144=2012,OFFSET('2012'!L$1,Calculations!$H142,0),IF($O144=2013,OFFSET('2013'!L$1,Calculations!$H142,0),IF($O144=2014,OFFSET('2014'!L$1,Calculations!$H142,0),IF($O144=2015,OFFSET('2015'!L$1,Calculations!$H142,0),IF($O144=2016,OFFSET('2016'!L$1,Calculations!$H142,0),IF($O144=2017,OFFSET('2017'!L$1,Calculations!$H142,0),0))))))))))))))))</f>
        <v>4.0523455879470822E-2</v>
      </c>
      <c r="BO144" s="33">
        <f ca="1">IF($O144=2002,OFFSET('2002'!M$1,Calculations!$H142,0),IF($O144=2003,OFFSET('2003'!M$1,Calculations!$H142,0),IF($O144=2004,OFFSET('2004'!M$1,Calculations!$H142,0),IF($O144=2005,OFFSET('2005'!M$1,Calculations!$H142,0),IF($O144=2006,OFFSET('2006'!M$1,Calculations!$H142,0),IF($O144=2007,OFFSET('2007'!M$1,Calculations!$H142,0),IF($O144=2008,OFFSET('2008'!M$1,Calculations!$H142,0),IF($O144=2009,OFFSET('2009'!M$1,Calculations!$H142,0),IF($O144=2010,OFFSET('2010'!M$1,Calculations!$H142,0),IF($O144=2011,OFFSET('2011'!M$1,Calculations!$H142,0),IF($O144=2012,OFFSET('2012'!M$1,Calculations!$H142,0),IF($O144=2013,OFFSET('2013'!M$1,Calculations!$H142,0),IF($O144=2014,OFFSET('2014'!M$1,Calculations!$H142,0),IF($O144=2015,OFFSET('2015'!M$1,Calculations!$H142,0),IF($O144=2016,OFFSET('2016'!M$1,Calculations!$H142,0),IF($O144=2017,OFFSET('2017'!M$1,Calculations!$H142,0),0))))))))))))))))</f>
        <v>5.7954411216759642E-2</v>
      </c>
      <c r="BP144" s="33">
        <f ca="1">IF($O144=2002,OFFSET('2002'!N$1,Calculations!$H142,0),IF($O144=2003,OFFSET('2003'!N$1,Calculations!$H142,0),IF($O144=2004,OFFSET('2004'!N$1,Calculations!$H142,0),IF($O144=2005,OFFSET('2005'!N$1,Calculations!$H142,0),IF($O144=2006,OFFSET('2006'!N$1,Calculations!$H142,0),IF($O144=2007,OFFSET('2007'!N$1,Calculations!$H142,0),IF($O144=2008,OFFSET('2008'!N$1,Calculations!$H142,0),IF($O144=2009,OFFSET('2009'!N$1,Calculations!$H142,0),IF($O144=2010,OFFSET('2010'!N$1,Calculations!$H142,0),IF($O144=2011,OFFSET('2011'!N$1,Calculations!$H142,0),IF($O144=2012,OFFSET('2012'!N$1,Calculations!$H142,0),IF($O144=2013,OFFSET('2013'!N$1,Calculations!$H142,0),IF($O144=2014,OFFSET('2014'!N$1,Calculations!$H142,0),IF($O144=2015,OFFSET('2015'!N$1,Calculations!$H142,0),IF($O144=2016,OFFSET('2016'!N$1,Calculations!$H142,0),IF($O144=2017,OFFSET('2017'!N$1,Calculations!$H142,0),0))))))))))))))))</f>
        <v>5.3649419562471046E-2</v>
      </c>
      <c r="BQ144" s="33">
        <f ca="1">IF($O144=2002,OFFSET('2002'!O$1,Calculations!$H142,0),IF($O144=2003,OFFSET('2003'!O$1,Calculations!$H142,0),IF($O144=2004,OFFSET('2004'!O$1,Calculations!$H142,0),IF($O144=2005,OFFSET('2005'!O$1,Calculations!$H142,0),IF($O144=2006,OFFSET('2006'!O$1,Calculations!$H142,0),IF($O144=2007,OFFSET('2007'!O$1,Calculations!$H142,0),IF($O144=2008,OFFSET('2008'!O$1,Calculations!$H142,0),IF($O144=2009,OFFSET('2009'!O$1,Calculations!$H142,0),IF($O144=2010,OFFSET('2010'!O$1,Calculations!$H142,0),IF($O144=2011,OFFSET('2011'!O$1,Calculations!$H142,0),IF($O144=2012,OFFSET('2012'!O$1,Calculations!$H142,0),IF($O144=2013,OFFSET('2013'!O$1,Calculations!$H142,0),IF($O144=2014,OFFSET('2014'!O$1,Calculations!$H142,0),IF($O144=2015,OFFSET('2015'!O$1,Calculations!$H142,0),IF($O144=2016,OFFSET('2016'!O$1,Calculations!$H142,0),IF($O144=2017,OFFSET('2017'!O$1,Calculations!$H142,0),0))))))))))))))))</f>
        <v>2.8312331510479002E-2</v>
      </c>
      <c r="BR144" s="33">
        <f ca="1">IF($O144=2002,OFFSET('2002'!P$1,Calculations!$H142,0),IF($O144=2003,OFFSET('2003'!P$1,Calculations!$H142,0),IF($O144=2004,OFFSET('2004'!P$1,Calculations!$H142,0),IF($O144=2005,OFFSET('2005'!P$1,Calculations!$H142,0),IF($O144=2006,OFFSET('2006'!P$1,Calculations!$H142,0),IF($O144=2007,OFFSET('2007'!P$1,Calculations!$H142,0),IF($O144=2008,OFFSET('2008'!P$1,Calculations!$H142,0),IF($O144=2009,OFFSET('2009'!P$1,Calculations!$H142,0),IF($O144=2010,OFFSET('2010'!P$1,Calculations!$H142,0),IF($O144=2011,OFFSET('2011'!P$1,Calculations!$H142,0),IF($O144=2012,OFFSET('2012'!P$1,Calculations!$H142,0),IF($O144=2013,OFFSET('2013'!P$1,Calculations!$H142,0),IF($O144=2014,OFFSET('2014'!P$1,Calculations!$H142,0),IF($O144=2015,OFFSET('2015'!P$1,Calculations!$H142,0),IF($O144=2016,OFFSET('2016'!P$1,Calculations!$H142,0),IF($O144=2017,OFFSET('2017'!P$1,Calculations!$H142,0),0))))))))))))))))</f>
        <v>0.1868954355239113</v>
      </c>
      <c r="BS144" s="37">
        <f ca="1">IF($O144=2002,OFFSET('2002'!Q$1,Calculations!$H142,0),IF($O144=2003,OFFSET('2003'!Q$1,Calculations!$H142,0),IF($O144=2004,OFFSET('2004'!Q$1,Calculations!$H142,0),IF($O144=2005,OFFSET('2005'!Q$1,Calculations!$H142,0),IF($O144=2006,OFFSET('2006'!Q$1,Calculations!$H142,0),IF($O144=2007,OFFSET('2007'!Q$1,Calculations!$H142,0),IF($O144=2008,OFFSET('2008'!Q$1,Calculations!$H142,0),IF($O144=2009,OFFSET('2009'!Q$1,Calculations!$H142,0),IF($O144=2010,OFFSET('2010'!Q$1,Calculations!$H142,0),IF($O144=2011,OFFSET('2011'!Q$1,Calculations!$H142,0),IF($O144=2012,OFFSET('2012'!Q$1,Calculations!$H142,0),IF($O144=2013,OFFSET('2013'!Q$1,Calculations!$H142,0),IF($O144=2014,OFFSET('2014'!Q$1,Calculations!$H142,0),IF($O144=2015,OFFSET('2015'!Q$1,Calculations!$H142,0),IF($O144=2016,OFFSET('2016'!Q$1,Calculations!$H142,0),IF($O144=2017,OFFSET('2017'!Q$1,Calculations!$H142,0),0))))))))))))))))</f>
        <v>2.5722369172459444E-2</v>
      </c>
      <c r="BT144" s="33">
        <f ca="1">IF($O144=2002,OFFSET('2002'!K$1,Calculations!$I142,0),IF($O144=2003,OFFSET('2003'!K$1,Calculations!$I142,0),IF($O144=2004,OFFSET('2004'!K$1,Calculations!$I142,0),IF($O144=2005,OFFSET('2005'!K$1,Calculations!$I142,0),IF($O144=2006,OFFSET('2006'!K$1,Calculations!$I142,0),IF($O144=2007,OFFSET('2007'!K$1,Calculations!$I142,0),IF($O144=2008,OFFSET('2008'!K$1,Calculations!$I142,0),IF($O144=2009,OFFSET('2009'!K$1,Calculations!$I142,0),IF($O144=2010,OFFSET('2010'!K$1,Calculations!$I142,0),IF($O144=2011,OFFSET('2011'!K$1,Calculations!$I142,0),IF($O144=2012,OFFSET('2012'!K$1,Calculations!$I142,0),IF($O144=2013,OFFSET('2013'!K$1,Calculations!$I142,0),IF($O144=2014,OFFSET('2014'!K$1,Calculations!$I142,0),IF($O144=2015,OFFSET('2015'!K$1,Calculations!$I142,0),IF($O144=2016,OFFSET('2016'!K$1,Calculations!$I142,0),IF($O144=2017,OFFSET('2017'!K$1,Calculations!$I142,0),0))))))))))))))))</f>
        <v>0.17163944700099024</v>
      </c>
      <c r="BU144" s="33">
        <f ca="1">IF($O144=2002,OFFSET('2002'!L$1,Calculations!$I142,0),IF($O144=2003,OFFSET('2003'!L$1,Calculations!$I142,0),IF($O144=2004,OFFSET('2004'!L$1,Calculations!$I142,0),IF($O144=2005,OFFSET('2005'!L$1,Calculations!$I142,0),IF($O144=2006,OFFSET('2006'!L$1,Calculations!$I142,0),IF($O144=2007,OFFSET('2007'!L$1,Calculations!$I142,0),IF($O144=2008,OFFSET('2008'!L$1,Calculations!$I142,0),IF($O144=2009,OFFSET('2009'!L$1,Calculations!$I142,0),IF($O144=2010,OFFSET('2010'!L$1,Calculations!$I142,0),IF($O144=2011,OFFSET('2011'!L$1,Calculations!$I142,0),IF($O144=2012,OFFSET('2012'!L$1,Calculations!$I142,0),IF($O144=2013,OFFSET('2013'!L$1,Calculations!$I142,0),IF($O144=2014,OFFSET('2014'!L$1,Calculations!$I142,0),IF($O144=2015,OFFSET('2015'!L$1,Calculations!$I142,0),IF($O144=2016,OFFSET('2016'!L$1,Calculations!$I142,0),IF($O144=2017,OFFSET('2017'!L$1,Calculations!$I142,0),0))))))))))))))))</f>
        <v>1.3084992971515169E-2</v>
      </c>
      <c r="BV144" s="33">
        <f ca="1">IF($O144=2002,OFFSET('2002'!M$1,Calculations!$I142,0),IF($O144=2003,OFFSET('2003'!M$1,Calculations!$I142,0),IF($O144=2004,OFFSET('2004'!M$1,Calculations!$I142,0),IF($O144=2005,OFFSET('2005'!M$1,Calculations!$I142,0),IF($O144=2006,OFFSET('2006'!M$1,Calculations!$I142,0),IF($O144=2007,OFFSET('2007'!M$1,Calculations!$I142,0),IF($O144=2008,OFFSET('2008'!M$1,Calculations!$I142,0),IF($O144=2009,OFFSET('2009'!M$1,Calculations!$I142,0),IF($O144=2010,OFFSET('2010'!M$1,Calculations!$I142,0),IF($O144=2011,OFFSET('2011'!M$1,Calculations!$I142,0),IF($O144=2012,OFFSET('2012'!M$1,Calculations!$I142,0),IF($O144=2013,OFFSET('2013'!M$1,Calculations!$I142,0),IF($O144=2014,OFFSET('2014'!M$1,Calculations!$I142,0),IF($O144=2015,OFFSET('2015'!M$1,Calculations!$I142,0),IF($O144=2016,OFFSET('2016'!M$1,Calculations!$I142,0),IF($O144=2017,OFFSET('2017'!M$1,Calculations!$I142,0),0))))))))))))))))</f>
        <v>7.4201119360781526E-2</v>
      </c>
      <c r="BW144" s="33">
        <f ca="1">IF($O144=2002,OFFSET('2002'!N$1,Calculations!$I142,0),IF($O144=2003,OFFSET('2003'!N$1,Calculations!$I142,0),IF($O144=2004,OFFSET('2004'!N$1,Calculations!$I142,0),IF($O144=2005,OFFSET('2005'!N$1,Calculations!$I142,0),IF($O144=2006,OFFSET('2006'!N$1,Calculations!$I142,0),IF($O144=2007,OFFSET('2007'!N$1,Calculations!$I142,0),IF($O144=2008,OFFSET('2008'!N$1,Calculations!$I142,0),IF($O144=2009,OFFSET('2009'!N$1,Calculations!$I142,0),IF($O144=2010,OFFSET('2010'!N$1,Calculations!$I142,0),IF($O144=2011,OFFSET('2011'!N$1,Calculations!$I142,0),IF($O144=2012,OFFSET('2012'!N$1,Calculations!$I142,0),IF($O144=2013,OFFSET('2013'!N$1,Calculations!$I142,0),IF($O144=2014,OFFSET('2014'!N$1,Calculations!$I142,0),IF($O144=2015,OFFSET('2015'!N$1,Calculations!$I142,0),IF($O144=2016,OFFSET('2016'!N$1,Calculations!$I142,0),IF($O144=2017,OFFSET('2017'!N$1,Calculations!$I142,0),0))))))))))))))))</f>
        <v>4.0809109758570522E-2</v>
      </c>
      <c r="BX144" s="33">
        <f ca="1">IF($O144=2002,OFFSET('2002'!O$1,Calculations!$I142,0),IF($O144=2003,OFFSET('2003'!O$1,Calculations!$I142,0),IF($O144=2004,OFFSET('2004'!O$1,Calculations!$I142,0),IF($O144=2005,OFFSET('2005'!O$1,Calculations!$I142,0),IF($O144=2006,OFFSET('2006'!O$1,Calculations!$I142,0),IF($O144=2007,OFFSET('2007'!O$1,Calculations!$I142,0),IF($O144=2008,OFFSET('2008'!O$1,Calculations!$I142,0),IF($O144=2009,OFFSET('2009'!O$1,Calculations!$I142,0),IF($O144=2010,OFFSET('2010'!O$1,Calculations!$I142,0),IF($O144=2011,OFFSET('2011'!O$1,Calculations!$I142,0),IF($O144=2012,OFFSET('2012'!O$1,Calculations!$I142,0),IF($O144=2013,OFFSET('2013'!O$1,Calculations!$I142,0),IF($O144=2014,OFFSET('2014'!O$1,Calculations!$I142,0),IF($O144=2015,OFFSET('2015'!O$1,Calculations!$I142,0),IF($O144=2016,OFFSET('2016'!O$1,Calculations!$I142,0),IF($O144=2017,OFFSET('2017'!O$1,Calculations!$I142,0),0))))))))))))))))</f>
        <v>0.10372934132251553</v>
      </c>
      <c r="BY144" s="33">
        <f ca="1">IF($O144=2002,OFFSET('2002'!P$1,Calculations!$I142,0),IF($O144=2003,OFFSET('2003'!P$1,Calculations!$I142,0),IF($O144=2004,OFFSET('2004'!P$1,Calculations!$I142,0),IF($O144=2005,OFFSET('2005'!P$1,Calculations!$I142,0),IF($O144=2006,OFFSET('2006'!P$1,Calculations!$I142,0),IF($O144=2007,OFFSET('2007'!P$1,Calculations!$I142,0),IF($O144=2008,OFFSET('2008'!P$1,Calculations!$I142,0),IF($O144=2009,OFFSET('2009'!P$1,Calculations!$I142,0),IF($O144=2010,OFFSET('2010'!P$1,Calculations!$I142,0),IF($O144=2011,OFFSET('2011'!P$1,Calculations!$I142,0),IF($O144=2012,OFFSET('2012'!P$1,Calculations!$I142,0),IF($O144=2013,OFFSET('2013'!P$1,Calculations!$I142,0),IF($O144=2014,OFFSET('2014'!P$1,Calculations!$I142,0),IF($O144=2015,OFFSET('2015'!P$1,Calculations!$I142,0),IF($O144=2016,OFFSET('2016'!P$1,Calculations!$I142,0),IF($O144=2017,OFFSET('2017'!P$1,Calculations!$I142,0),0))))))))))))))))</f>
        <v>4.2288641523502195E-2</v>
      </c>
      <c r="BZ144" s="37">
        <f ca="1">IF($O144=2002,OFFSET('2002'!Q$1,Calculations!$I142,0),IF($O144=2003,OFFSET('2003'!Q$1,Calculations!$I142,0),IF($O144=2004,OFFSET('2004'!Q$1,Calculations!$I142,0),IF($O144=2005,OFFSET('2005'!Q$1,Calculations!$I142,0),IF($O144=2006,OFFSET('2006'!Q$1,Calculations!$I142,0),IF($O144=2007,OFFSET('2007'!Q$1,Calculations!$I142,0),IF($O144=2008,OFFSET('2008'!Q$1,Calculations!$I142,0),IF($O144=2009,OFFSET('2009'!Q$1,Calculations!$I142,0),IF($O144=2010,OFFSET('2010'!Q$1,Calculations!$I142,0),IF($O144=2011,OFFSET('2011'!Q$1,Calculations!$I142,0),IF($O144=2012,OFFSET('2012'!Q$1,Calculations!$I142,0),IF($O144=2013,OFFSET('2013'!Q$1,Calculations!$I142,0),IF($O144=2014,OFFSET('2014'!Q$1,Calculations!$I142,0),IF($O144=2015,OFFSET('2015'!Q$1,Calculations!$I142,0),IF($O144=2016,OFFSET('2016'!Q$1,Calculations!$I142,0),IF($O144=2017,OFFSET('2017'!Q$1,Calculations!$I142,0),0))))))))))))))))</f>
        <v>0.1085201647742973</v>
      </c>
      <c r="CA144" s="33">
        <f ca="1">IF($O144=2002,OFFSET('2002'!K$1,Calculations!$J142,0),IF($O144=2003,OFFSET('2003'!K$1,Calculations!$J142,0),IF($O144=2004,OFFSET('2004'!K$1,Calculations!$J142,0),IF($O144=2005,OFFSET('2005'!K$1,Calculations!$J142,0),IF($O144=2006,OFFSET('2006'!K$1,Calculations!$J142,0),IF($O144=2007,OFFSET('2007'!K$1,Calculations!$J142,0),IF($O144=2008,OFFSET('2008'!K$1,Calculations!$J142,0),IF($O144=2009,OFFSET('2009'!K$1,Calculations!$J142,0),IF($O144=2010,OFFSET('2010'!K$1,Calculations!$J142,0),IF($O144=2011,OFFSET('2011'!K$1,Calculations!$J142,0),IF($O144=2012,OFFSET('2012'!K$1,Calculations!$J142,0),IF($O144=2013,OFFSET('2013'!K$1,Calculations!$J142,0),IF($O144=2014,OFFSET('2014'!K$1,Calculations!$J142,0),IF($O144=2015,OFFSET('2015'!K$1,Calculations!$J142,0),IF($O144=2016,OFFSET('2016'!K$1,Calculations!$J142,0),IF($O144=2017,OFFSET('2017'!K$1,Calculations!$J142,0),0))))))))))))))))</f>
        <v>7.3335785283410752E-3</v>
      </c>
      <c r="CB144" s="33">
        <f ca="1">IF($O144=2002,OFFSET('2002'!L$1,Calculations!$J142,0),IF($O144=2003,OFFSET('2003'!L$1,Calculations!$J142,0),IF($O144=2004,OFFSET('2004'!L$1,Calculations!$J142,0),IF($O144=2005,OFFSET('2005'!L$1,Calculations!$J142,0),IF($O144=2006,OFFSET('2006'!L$1,Calculations!$J142,0),IF($O144=2007,OFFSET('2007'!L$1,Calculations!$J142,0),IF($O144=2008,OFFSET('2008'!L$1,Calculations!$J142,0),IF($O144=2009,OFFSET('2009'!L$1,Calculations!$J142,0),IF($O144=2010,OFFSET('2010'!L$1,Calculations!$J142,0),IF($O144=2011,OFFSET('2011'!L$1,Calculations!$J142,0),IF($O144=2012,OFFSET('2012'!L$1,Calculations!$J142,0),IF($O144=2013,OFFSET('2013'!L$1,Calculations!$J142,0),IF($O144=2014,OFFSET('2014'!L$1,Calculations!$J142,0),IF($O144=2015,OFFSET('2015'!L$1,Calculations!$J142,0),IF($O144=2016,OFFSET('2016'!L$1,Calculations!$J142,0),IF($O144=2017,OFFSET('2017'!L$1,Calculations!$J142,0),0))))))))))))))))</f>
        <v>2.2303854751507458E-2</v>
      </c>
      <c r="CC144" s="33">
        <f ca="1">IF($O144=2002,OFFSET('2002'!M$1,Calculations!$J142,0),IF($O144=2003,OFFSET('2003'!M$1,Calculations!$J142,0),IF($O144=2004,OFFSET('2004'!M$1,Calculations!$J142,0),IF($O144=2005,OFFSET('2005'!M$1,Calculations!$J142,0),IF($O144=2006,OFFSET('2006'!M$1,Calculations!$J142,0),IF($O144=2007,OFFSET('2007'!M$1,Calculations!$J142,0),IF($O144=2008,OFFSET('2008'!M$1,Calculations!$J142,0),IF($O144=2009,OFFSET('2009'!M$1,Calculations!$J142,0),IF($O144=2010,OFFSET('2010'!M$1,Calculations!$J142,0),IF($O144=2011,OFFSET('2011'!M$1,Calculations!$J142,0),IF($O144=2012,OFFSET('2012'!M$1,Calculations!$J142,0),IF($O144=2013,OFFSET('2013'!M$1,Calculations!$J142,0),IF($O144=2014,OFFSET('2014'!M$1,Calculations!$J142,0),IF($O144=2015,OFFSET('2015'!M$1,Calculations!$J142,0),IF($O144=2016,OFFSET('2016'!M$1,Calculations!$J142,0),IF($O144=2017,OFFSET('2017'!M$1,Calculations!$J142,0),0))))))))))))))))</f>
        <v>4.6349947910956135E-4</v>
      </c>
      <c r="CD144" s="33">
        <f ca="1">IF($O144=2002,OFFSET('2002'!N$1,Calculations!$J142,0),IF($O144=2003,OFFSET('2003'!N$1,Calculations!$J142,0),IF($O144=2004,OFFSET('2004'!N$1,Calculations!$J142,0),IF($O144=2005,OFFSET('2005'!N$1,Calculations!$J142,0),IF($O144=2006,OFFSET('2006'!N$1,Calculations!$J142,0),IF($O144=2007,OFFSET('2007'!N$1,Calculations!$J142,0),IF($O144=2008,OFFSET('2008'!N$1,Calculations!$J142,0),IF($O144=2009,OFFSET('2009'!N$1,Calculations!$J142,0),IF($O144=2010,OFFSET('2010'!N$1,Calculations!$J142,0),IF($O144=2011,OFFSET('2011'!N$1,Calculations!$J142,0),IF($O144=2012,OFFSET('2012'!N$1,Calculations!$J142,0),IF($O144=2013,OFFSET('2013'!N$1,Calculations!$J142,0),IF($O144=2014,OFFSET('2014'!N$1,Calculations!$J142,0),IF($O144=2015,OFFSET('2015'!N$1,Calculations!$J142,0),IF($O144=2016,OFFSET('2016'!N$1,Calculations!$J142,0),IF($O144=2017,OFFSET('2017'!N$1,Calculations!$J142,0),0))))))))))))))))</f>
        <v>7.7291334470170484E-3</v>
      </c>
      <c r="CE144" s="33">
        <f ca="1">IF($O144=2002,OFFSET('2002'!O$1,Calculations!$J142,0),IF($O144=2003,OFFSET('2003'!O$1,Calculations!$J142,0),IF($O144=2004,OFFSET('2004'!O$1,Calculations!$J142,0),IF($O144=2005,OFFSET('2005'!O$1,Calculations!$J142,0),IF($O144=2006,OFFSET('2006'!O$1,Calculations!$J142,0),IF($O144=2007,OFFSET('2007'!O$1,Calculations!$J142,0),IF($O144=2008,OFFSET('2008'!O$1,Calculations!$J142,0),IF($O144=2009,OFFSET('2009'!O$1,Calculations!$J142,0),IF($O144=2010,OFFSET('2010'!O$1,Calculations!$J142,0),IF($O144=2011,OFFSET('2011'!O$1,Calculations!$J142,0),IF($O144=2012,OFFSET('2012'!O$1,Calculations!$J142,0),IF($O144=2013,OFFSET('2013'!O$1,Calculations!$J142,0),IF($O144=2014,OFFSET('2014'!O$1,Calculations!$J142,0),IF($O144=2015,OFFSET('2015'!O$1,Calculations!$J142,0),IF($O144=2016,OFFSET('2016'!O$1,Calculations!$J142,0),IF($O144=2017,OFFSET('2017'!O$1,Calculations!$J142,0),0))))))))))))))))</f>
        <v>2.9709754119950732E-4</v>
      </c>
      <c r="CF144" s="33">
        <f ca="1">IF($O144=2002,OFFSET('2002'!P$1,Calculations!$J142,0),IF($O144=2003,OFFSET('2003'!P$1,Calculations!$J142,0),IF($O144=2004,OFFSET('2004'!P$1,Calculations!$J142,0),IF($O144=2005,OFFSET('2005'!P$1,Calculations!$J142,0),IF($O144=2006,OFFSET('2006'!P$1,Calculations!$J142,0),IF($O144=2007,OFFSET('2007'!P$1,Calculations!$J142,0),IF($O144=2008,OFFSET('2008'!P$1,Calculations!$J142,0),IF($O144=2009,OFFSET('2009'!P$1,Calculations!$J142,0),IF($O144=2010,OFFSET('2010'!P$1,Calculations!$J142,0),IF($O144=2011,OFFSET('2011'!P$1,Calculations!$J142,0),IF($O144=2012,OFFSET('2012'!P$1,Calculations!$J142,0),IF($O144=2013,OFFSET('2013'!P$1,Calculations!$J142,0),IF($O144=2014,OFFSET('2014'!P$1,Calculations!$J142,0),IF($O144=2015,OFFSET('2015'!P$1,Calculations!$J142,0),IF($O144=2016,OFFSET('2016'!P$1,Calculations!$J142,0),IF($O144=2017,OFFSET('2017'!P$1,Calculations!$J142,0),0))))))))))))))))</f>
        <v>1.914924179965043E-3</v>
      </c>
      <c r="CG144" s="37">
        <f ca="1">IF($O144=2002,OFFSET('2002'!Q$1,Calculations!$J142,0),IF($O144=2003,OFFSET('2003'!Q$1,Calculations!$J142,0),IF($O144=2004,OFFSET('2004'!Q$1,Calculations!$J142,0),IF($O144=2005,OFFSET('2005'!Q$1,Calculations!$J142,0),IF($O144=2006,OFFSET('2006'!Q$1,Calculations!$J142,0),IF($O144=2007,OFFSET('2007'!Q$1,Calculations!$J142,0),IF($O144=2008,OFFSET('2008'!Q$1,Calculations!$J142,0),IF($O144=2009,OFFSET('2009'!Q$1,Calculations!$J142,0),IF($O144=2010,OFFSET('2010'!Q$1,Calculations!$J142,0),IF($O144=2011,OFFSET('2011'!Q$1,Calculations!$J142,0),IF($O144=2012,OFFSET('2012'!Q$1,Calculations!$J142,0),IF($O144=2013,OFFSET('2013'!Q$1,Calculations!$J142,0),IF($O144=2014,OFFSET('2014'!Q$1,Calculations!$J142,0),IF($O144=2015,OFFSET('2015'!Q$1,Calculations!$J142,0),IF($O144=2016,OFFSET('2016'!Q$1,Calculations!$J142,0),IF($O144=2017,OFFSET('2017'!Q$1,Calculations!$J142,0),0))))))))))))))))</f>
        <v>7.1473161149753972E-3</v>
      </c>
      <c r="CH144" s="33">
        <f ca="1">IF($O144=2002,OFFSET('2002'!K$1,Calculations!$K142,0),IF($O144=2003,OFFSET('2003'!K$1,Calculations!$K142,0),IF($O144=2004,OFFSET('2004'!K$1,Calculations!$K142,0),IF($O144=2005,OFFSET('2005'!K$1,Calculations!$K142,0),IF($O144=2006,OFFSET('2006'!K$1,Calculations!$K142,0),IF($O144=2007,OFFSET('2007'!K$1,Calculations!$K142,0),IF($O144=2008,OFFSET('2008'!K$1,Calculations!$K142,0),IF($O144=2009,OFFSET('2009'!K$1,Calculations!$K142,0),IF($O144=2010,OFFSET('2010'!K$1,Calculations!$K142,0),IF($O144=2011,OFFSET('2011'!K$1,Calculations!$K142,0),IF($O144=2012,OFFSET('2012'!K$1,Calculations!$K142,0),IF($O144=2013,OFFSET('2013'!K$1,Calculations!$K142,0),IF($O144=2014,OFFSET('2014'!K$1,Calculations!$K142,0),IF($O144=2015,OFFSET('2015'!K$1,Calculations!$K142,0),IF($O144=2016,OFFSET('2016'!K$1,Calculations!$K142,0),IF($O144=2017,OFFSET('2017'!K$1,Calculations!$K142,0),0))))))))))))))))</f>
        <v>0</v>
      </c>
      <c r="CI144" s="33">
        <f ca="1">IF($O144=2002,OFFSET('2002'!L$1,Calculations!$K142,0),IF($O144=2003,OFFSET('2003'!L$1,Calculations!$K142,0),IF($O144=2004,OFFSET('2004'!L$1,Calculations!$K142,0),IF($O144=2005,OFFSET('2005'!L$1,Calculations!$K142,0),IF($O144=2006,OFFSET('2006'!L$1,Calculations!$K142,0),IF($O144=2007,OFFSET('2007'!L$1,Calculations!$K142,0),IF($O144=2008,OFFSET('2008'!L$1,Calculations!$K142,0),IF($O144=2009,OFFSET('2009'!L$1,Calculations!$K142,0),IF($O144=2010,OFFSET('2010'!L$1,Calculations!$K142,0),IF($O144=2011,OFFSET('2011'!L$1,Calculations!$K142,0),IF($O144=2012,OFFSET('2012'!L$1,Calculations!$K142,0),IF($O144=2013,OFFSET('2013'!L$1,Calculations!$K142,0),IF($O144=2014,OFFSET('2014'!L$1,Calculations!$K142,0),IF($O144=2015,OFFSET('2015'!L$1,Calculations!$K142,0),IF($O144=2016,OFFSET('2016'!L$1,Calculations!$K142,0),IF($O144=2017,OFFSET('2017'!L$1,Calculations!$K142,0),0))))))))))))))))</f>
        <v>0</v>
      </c>
      <c r="CJ144" s="33">
        <f ca="1">IF($O144=2002,OFFSET('2002'!M$1,Calculations!$K142,0),IF($O144=2003,OFFSET('2003'!M$1,Calculations!$K142,0),IF($O144=2004,OFFSET('2004'!M$1,Calculations!$K142,0),IF($O144=2005,OFFSET('2005'!M$1,Calculations!$K142,0),IF($O144=2006,OFFSET('2006'!M$1,Calculations!$K142,0),IF($O144=2007,OFFSET('2007'!M$1,Calculations!$K142,0),IF($O144=2008,OFFSET('2008'!M$1,Calculations!$K142,0),IF($O144=2009,OFFSET('2009'!M$1,Calculations!$K142,0),IF($O144=2010,OFFSET('2010'!M$1,Calculations!$K142,0),IF($O144=2011,OFFSET('2011'!M$1,Calculations!$K142,0),IF($O144=2012,OFFSET('2012'!M$1,Calculations!$K142,0),IF($O144=2013,OFFSET('2013'!M$1,Calculations!$K142,0),IF($O144=2014,OFFSET('2014'!M$1,Calculations!$K142,0),IF($O144=2015,OFFSET('2015'!M$1,Calculations!$K142,0),IF($O144=2016,OFFSET('2016'!M$1,Calculations!$K142,0),IF($O144=2017,OFFSET('2017'!M$1,Calculations!$K142,0),0))))))))))))))))</f>
        <v>0</v>
      </c>
      <c r="CK144" s="33">
        <f ca="1">IF($O144=2002,OFFSET('2002'!N$1,Calculations!$K142,0),IF($O144=2003,OFFSET('2003'!N$1,Calculations!$K142,0),IF($O144=2004,OFFSET('2004'!N$1,Calculations!$K142,0),IF($O144=2005,OFFSET('2005'!N$1,Calculations!$K142,0),IF($O144=2006,OFFSET('2006'!N$1,Calculations!$K142,0),IF($O144=2007,OFFSET('2007'!N$1,Calculations!$K142,0),IF($O144=2008,OFFSET('2008'!N$1,Calculations!$K142,0),IF($O144=2009,OFFSET('2009'!N$1,Calculations!$K142,0),IF($O144=2010,OFFSET('2010'!N$1,Calculations!$K142,0),IF($O144=2011,OFFSET('2011'!N$1,Calculations!$K142,0),IF($O144=2012,OFFSET('2012'!N$1,Calculations!$K142,0),IF($O144=2013,OFFSET('2013'!N$1,Calculations!$K142,0),IF($O144=2014,OFFSET('2014'!N$1,Calculations!$K142,0),IF($O144=2015,OFFSET('2015'!N$1,Calculations!$K142,0),IF($O144=2016,OFFSET('2016'!N$1,Calculations!$K142,0),IF($O144=2017,OFFSET('2017'!N$1,Calculations!$K142,0),0))))))))))))))))</f>
        <v>0</v>
      </c>
      <c r="CL144" s="33">
        <f ca="1">IF($O144=2002,OFFSET('2002'!O$1,Calculations!$K142,0),IF($O144=2003,OFFSET('2003'!O$1,Calculations!$K142,0),IF($O144=2004,OFFSET('2004'!O$1,Calculations!$K142,0),IF($O144=2005,OFFSET('2005'!O$1,Calculations!$K142,0),IF($O144=2006,OFFSET('2006'!O$1,Calculations!$K142,0),IF($O144=2007,OFFSET('2007'!O$1,Calculations!$K142,0),IF($O144=2008,OFFSET('2008'!O$1,Calculations!$K142,0),IF($O144=2009,OFFSET('2009'!O$1,Calculations!$K142,0),IF($O144=2010,OFFSET('2010'!O$1,Calculations!$K142,0),IF($O144=2011,OFFSET('2011'!O$1,Calculations!$K142,0),IF($O144=2012,OFFSET('2012'!O$1,Calculations!$K142,0),IF($O144=2013,OFFSET('2013'!O$1,Calculations!$K142,0),IF($O144=2014,OFFSET('2014'!O$1,Calculations!$K142,0),IF($O144=2015,OFFSET('2015'!O$1,Calculations!$K142,0),IF($O144=2016,OFFSET('2016'!O$1,Calculations!$K142,0),IF($O144=2017,OFFSET('2017'!O$1,Calculations!$K142,0),0))))))))))))))))</f>
        <v>0</v>
      </c>
      <c r="CM144" s="33">
        <f ca="1">IF($O144=2002,OFFSET('2002'!P$1,Calculations!$K142,0),IF($O144=2003,OFFSET('2003'!P$1,Calculations!$K142,0),IF($O144=2004,OFFSET('2004'!P$1,Calculations!$K142,0),IF($O144=2005,OFFSET('2005'!P$1,Calculations!$K142,0),IF($O144=2006,OFFSET('2006'!P$1,Calculations!$K142,0),IF($O144=2007,OFFSET('2007'!P$1,Calculations!$K142,0),IF($O144=2008,OFFSET('2008'!P$1,Calculations!$K142,0),IF($O144=2009,OFFSET('2009'!P$1,Calculations!$K142,0),IF($O144=2010,OFFSET('2010'!P$1,Calculations!$K142,0),IF($O144=2011,OFFSET('2011'!P$1,Calculations!$K142,0),IF($O144=2012,OFFSET('2012'!P$1,Calculations!$K142,0),IF($O144=2013,OFFSET('2013'!P$1,Calculations!$K142,0),IF($O144=2014,OFFSET('2014'!P$1,Calculations!$K142,0),IF($O144=2015,OFFSET('2015'!P$1,Calculations!$K142,0),IF($O144=2016,OFFSET('2016'!P$1,Calculations!$K142,0),IF($O144=2017,OFFSET('2017'!P$1,Calculations!$K142,0),0))))))))))))))))</f>
        <v>0</v>
      </c>
      <c r="CN144" s="37">
        <f ca="1">IF($O144=2002,OFFSET('2002'!Q$1,Calculations!$K142,0),IF($O144=2003,OFFSET('2003'!Q$1,Calculations!$K142,0),IF($O144=2004,OFFSET('2004'!Q$1,Calculations!$K142,0),IF($O144=2005,OFFSET('2005'!Q$1,Calculations!$K142,0),IF($O144=2006,OFFSET('2006'!Q$1,Calculations!$K142,0),IF($O144=2007,OFFSET('2007'!Q$1,Calculations!$K142,0),IF($O144=2008,OFFSET('2008'!Q$1,Calculations!$K142,0),IF($O144=2009,OFFSET('2009'!Q$1,Calculations!$K142,0),IF($O144=2010,OFFSET('2010'!Q$1,Calculations!$K142,0),IF($O144=2011,OFFSET('2011'!Q$1,Calculations!$K142,0),IF($O144=2012,OFFSET('2012'!Q$1,Calculations!$K142,0),IF($O144=2013,OFFSET('2013'!Q$1,Calculations!$K142,0),IF($O144=2014,OFFSET('2014'!Q$1,Calculations!$K142,0),IF($O144=2015,OFFSET('2015'!Q$1,Calculations!$K142,0),IF($O144=2016,OFFSET('2016'!Q$1,Calculations!$K142,0),IF($O144=2017,OFFSET('2017'!Q$1,Calculations!$K142,0),0))))))))))))))))</f>
        <v>0</v>
      </c>
      <c r="CO144" s="71">
        <f t="shared" ca="1" si="146"/>
        <v>0</v>
      </c>
      <c r="CP144" s="33">
        <f ca="1">IF($O144=2002,OFFSET('2002'!K$1,Calculations!$L142,0),IF($O144=2003,OFFSET('2003'!K$1,Calculations!$L142,0),IF($O144=2004,OFFSET('2004'!K$1,Calculations!$L142,0),IF($O144=2005,OFFSET('2005'!K$1,Calculations!$L142,0),IF($O144=2006,OFFSET('2006'!K$1,Calculations!$L142,0),IF($O144=2007,OFFSET('2007'!K$1,Calculations!$L142,0),IF($O144=2008,OFFSET('2008'!K$1,Calculations!$L142,0),IF($O144=2009,OFFSET('2009'!K$1,Calculations!$L142,0),IF($O144=2010,OFFSET('2010'!K$1,Calculations!$L142,0),IF($O144=2011,OFFSET('2011'!K$1,Calculations!$L142,0),IF($O144=2012,OFFSET('2012'!K$1,Calculations!$L142,0),IF($O144=2013,OFFSET('2013'!K$1,Calculations!$L142,0),IF($O144=2014,OFFSET('2014'!K$1,Calculations!$L142,0),IF($O144=2015,OFFSET('2015'!K$1,Calculations!$L142,0),IF($O144=2016,OFFSET('2016'!K$1,Calculations!$L142,0),IF($O144=2017,OFFSET('2017'!K$1,Calculations!$L142,0),0))))))))))))))))</f>
        <v>0.36898224371965122</v>
      </c>
      <c r="CQ144" s="33">
        <f ca="1">IF($O144=2002,OFFSET('2002'!L$1,Calculations!$L142,0),IF($O144=2003,OFFSET('2003'!L$1,Calculations!$L142,0),IF($O144=2004,OFFSET('2004'!L$1,Calculations!$L142,0),IF($O144=2005,OFFSET('2005'!L$1,Calculations!$L142,0),IF($O144=2006,OFFSET('2006'!L$1,Calculations!$L142,0),IF($O144=2007,OFFSET('2007'!L$1,Calculations!$L142,0),IF($O144=2008,OFFSET('2008'!L$1,Calculations!$L142,0),IF($O144=2009,OFFSET('2009'!L$1,Calculations!$L142,0),IF($O144=2010,OFFSET('2010'!L$1,Calculations!$L142,0),IF($O144=2011,OFFSET('2011'!L$1,Calculations!$L142,0),IF($O144=2012,OFFSET('2012'!L$1,Calculations!$L142,0),IF($O144=2013,OFFSET('2013'!L$1,Calculations!$L142,0),IF($O144=2014,OFFSET('2014'!L$1,Calculations!$L142,0),IF($O144=2015,OFFSET('2015'!L$1,Calculations!$L142,0),IF($O144=2016,OFFSET('2016'!L$1,Calculations!$L142,0),IF($O144=2017,OFFSET('2017'!L$1,Calculations!$L142,0),0))))))))))))))))</f>
        <v>0.17965027391861912</v>
      </c>
      <c r="CR144" s="33">
        <f ca="1">IF($O144=2002,OFFSET('2002'!M$1,Calculations!$L142,0),IF($O144=2003,OFFSET('2003'!M$1,Calculations!$L142,0),IF($O144=2004,OFFSET('2004'!M$1,Calculations!$L142,0),IF($O144=2005,OFFSET('2005'!M$1,Calculations!$L142,0),IF($O144=2006,OFFSET('2006'!M$1,Calculations!$L142,0),IF($O144=2007,OFFSET('2007'!M$1,Calculations!$L142,0),IF($O144=2008,OFFSET('2008'!M$1,Calculations!$L142,0),IF($O144=2009,OFFSET('2009'!M$1,Calculations!$L142,0),IF($O144=2010,OFFSET('2010'!M$1,Calculations!$L142,0),IF($O144=2011,OFFSET('2011'!M$1,Calculations!$L142,0),IF($O144=2012,OFFSET('2012'!M$1,Calculations!$L142,0),IF($O144=2013,OFFSET('2013'!M$1,Calculations!$L142,0),IF($O144=2014,OFFSET('2014'!M$1,Calculations!$L142,0),IF($O144=2015,OFFSET('2015'!M$1,Calculations!$L142,0),IF($O144=2016,OFFSET('2016'!M$1,Calculations!$L142,0),IF($O144=2017,OFFSET('2017'!M$1,Calculations!$L142,0),0))))))))))))))))</f>
        <v>5.0206410403810055E-2</v>
      </c>
      <c r="CS144" s="33">
        <f ca="1">IF($O144=2002,OFFSET('2002'!N$1,Calculations!$L142,0),IF($O144=2003,OFFSET('2003'!N$1,Calculations!$L142,0),IF($O144=2004,OFFSET('2004'!N$1,Calculations!$L142,0),IF($O144=2005,OFFSET('2005'!N$1,Calculations!$L142,0),IF($O144=2006,OFFSET('2006'!N$1,Calculations!$L142,0),IF($O144=2007,OFFSET('2007'!N$1,Calculations!$L142,0),IF($O144=2008,OFFSET('2008'!N$1,Calculations!$L142,0),IF($O144=2009,OFFSET('2009'!N$1,Calculations!$L142,0),IF($O144=2010,OFFSET('2010'!N$1,Calculations!$L142,0),IF($O144=2011,OFFSET('2011'!N$1,Calculations!$L142,0),IF($O144=2012,OFFSET('2012'!N$1,Calculations!$L142,0),IF($O144=2013,OFFSET('2013'!N$1,Calculations!$L142,0),IF($O144=2014,OFFSET('2014'!N$1,Calculations!$L142,0),IF($O144=2015,OFFSET('2015'!N$1,Calculations!$L142,0),IF($O144=2016,OFFSET('2016'!N$1,Calculations!$L142,0),IF($O144=2017,OFFSET('2017'!N$1,Calculations!$L142,0),0))))))))))))))))</f>
        <v>3.9163412307225677E-2</v>
      </c>
      <c r="CT144" s="33">
        <f ca="1">IF($O144=2002,OFFSET('2002'!O$1,Calculations!$L142,0),IF($O144=2003,OFFSET('2003'!O$1,Calculations!$L142,0),IF($O144=2004,OFFSET('2004'!O$1,Calculations!$L142,0),IF($O144=2005,OFFSET('2005'!O$1,Calculations!$L142,0),IF($O144=2006,OFFSET('2006'!O$1,Calculations!$L142,0),IF($O144=2007,OFFSET('2007'!O$1,Calculations!$L142,0),IF($O144=2008,OFFSET('2008'!O$1,Calculations!$L142,0),IF($O144=2009,OFFSET('2009'!O$1,Calculations!$L142,0),IF($O144=2010,OFFSET('2010'!O$1,Calculations!$L142,0),IF($O144=2011,OFFSET('2011'!O$1,Calculations!$L142,0),IF($O144=2012,OFFSET('2012'!O$1,Calculations!$L142,0),IF($O144=2013,OFFSET('2013'!O$1,Calculations!$L142,0),IF($O144=2014,OFFSET('2014'!O$1,Calculations!$L142,0),IF($O144=2015,OFFSET('2015'!O$1,Calculations!$L142,0),IF($O144=2016,OFFSET('2016'!O$1,Calculations!$L142,0),IF($O144=2017,OFFSET('2017'!O$1,Calculations!$L142,0),0))))))))))))))))</f>
        <v>0.36141432155599035</v>
      </c>
      <c r="CU144" s="33">
        <f ca="1">IF($O144=2002,OFFSET('2002'!P$1,Calculations!$L142,0),IF($O144=2003,OFFSET('2003'!P$1,Calculations!$L142,0),IF($O144=2004,OFFSET('2004'!P$1,Calculations!$L142,0),IF($O144=2005,OFFSET('2005'!P$1,Calculations!$L142,0),IF($O144=2006,OFFSET('2006'!P$1,Calculations!$L142,0),IF($O144=2007,OFFSET('2007'!P$1,Calculations!$L142,0),IF($O144=2008,OFFSET('2008'!P$1,Calculations!$L142,0),IF($O144=2009,OFFSET('2009'!P$1,Calculations!$L142,0),IF($O144=2010,OFFSET('2010'!P$1,Calculations!$L142,0),IF($O144=2011,OFFSET('2011'!P$1,Calculations!$L142,0),IF($O144=2012,OFFSET('2012'!P$1,Calculations!$L142,0),IF($O144=2013,OFFSET('2013'!P$1,Calculations!$L142,0),IF($O144=2014,OFFSET('2014'!P$1,Calculations!$L142,0),IF($O144=2015,OFFSET('2015'!P$1,Calculations!$L142,0),IF($O144=2016,OFFSET('2016'!P$1,Calculations!$L142,0),IF($O144=2017,OFFSET('2017'!P$1,Calculations!$L142,0),0))))))))))))))))</f>
        <v>5.8333809470358002E-4</v>
      </c>
      <c r="CV144" s="37">
        <f ca="1">IF($O144=2002,OFFSET('2002'!Q$1,Calculations!$L142,0),IF($O144=2003,OFFSET('2003'!Q$1,Calculations!$L142,0),IF($O144=2004,OFFSET('2004'!Q$1,Calculations!$L142,0),IF($O144=2005,OFFSET('2005'!Q$1,Calculations!$L142,0),IF($O144=2006,OFFSET('2006'!Q$1,Calculations!$L142,0),IF($O144=2007,OFFSET('2007'!Q$1,Calculations!$L142,0),IF($O144=2008,OFFSET('2008'!Q$1,Calculations!$L142,0),IF($O144=2009,OFFSET('2009'!Q$1,Calculations!$L142,0),IF($O144=2010,OFFSET('2010'!Q$1,Calculations!$L142,0),IF($O144=2011,OFFSET('2011'!Q$1,Calculations!$L142,0),IF($O144=2012,OFFSET('2012'!Q$1,Calculations!$L142,0),IF($O144=2013,OFFSET('2013'!Q$1,Calculations!$L142,0),IF($O144=2014,OFFSET('2014'!Q$1,Calculations!$L142,0),IF($O144=2015,OFFSET('2015'!Q$1,Calculations!$L142,0),IF($O144=2016,OFFSET('2016'!Q$1,Calculations!$L142,0),IF($O144=2017,OFFSET('2017'!Q$1,Calculations!$L142,0),0))))))))))))))))</f>
        <v>1</v>
      </c>
      <c r="CW144" s="14">
        <v>-2.6198232309923356E-2</v>
      </c>
      <c r="CX144" s="14">
        <v>8.2017350267980134E-3</v>
      </c>
      <c r="CY144" s="14">
        <v>-3.7602609146696872E-2</v>
      </c>
      <c r="CZ144" s="14">
        <v>8.4732913190636708E-2</v>
      </c>
      <c r="DA144" s="14">
        <v>5.8415762736082469E-2</v>
      </c>
      <c r="DB144" s="14">
        <v>-1.1726462435154508E-2</v>
      </c>
      <c r="DC144" s="14">
        <v>3.1611675014011159E-2</v>
      </c>
      <c r="DD144" s="14">
        <v>-3.2336279297578367E-2</v>
      </c>
      <c r="DE144" s="14">
        <v>-7.8649007854244227E-3</v>
      </c>
      <c r="DF144" s="14">
        <v>-3.766843819646756E-3</v>
      </c>
      <c r="DG144" s="14">
        <v>0</v>
      </c>
      <c r="DH144" s="14">
        <v>3.7266770663289185E-2</v>
      </c>
      <c r="DI144" s="54">
        <v>-1.6282081827276957E-3</v>
      </c>
      <c r="DK144" s="40">
        <f t="shared" ca="1" si="147"/>
        <v>-1.0952695454193985E-2</v>
      </c>
      <c r="DL144" s="36">
        <f t="shared" ca="1" si="148"/>
        <v>1.4525200568587733E-2</v>
      </c>
      <c r="DM144" s="36">
        <f t="shared" ca="1" si="149"/>
        <v>3.0787845013696847E-3</v>
      </c>
      <c r="DN144" s="36">
        <f t="shared" ca="1" si="150"/>
        <v>-1.0766206511804433E-3</v>
      </c>
      <c r="DO144" s="36">
        <f t="shared" ca="1" si="151"/>
        <v>-9.7395515518717581E-4</v>
      </c>
      <c r="DP144" s="36">
        <f t="shared" ca="1" si="152"/>
        <v>-8.7312569582031034E-3</v>
      </c>
      <c r="DQ144" s="48">
        <f t="shared" ca="1" si="169"/>
        <v>-1.7173242249279694E-3</v>
      </c>
      <c r="DR144" s="51">
        <f t="shared" ca="1" si="170"/>
        <v>-8.9116042200273636E-5</v>
      </c>
      <c r="DS144" s="28">
        <f t="shared" ca="1" si="153"/>
        <v>0.98904730454580603</v>
      </c>
      <c r="DT144" s="28">
        <f t="shared" ca="1" si="154"/>
        <v>1.0145252005685876</v>
      </c>
      <c r="DU144" s="28">
        <f t="shared" ca="1" si="155"/>
        <v>1.0030787845013698</v>
      </c>
      <c r="DV144" s="28">
        <f t="shared" ca="1" si="156"/>
        <v>0.99892337934881958</v>
      </c>
      <c r="DW144" s="28">
        <f t="shared" ca="1" si="157"/>
        <v>0.99902604484481283</v>
      </c>
      <c r="DX144" s="28">
        <f t="shared" ca="1" si="158"/>
        <v>0.99126874304179691</v>
      </c>
      <c r="DY144" s="28">
        <f t="shared" ca="1" si="159"/>
        <v>0.99828267577507201</v>
      </c>
      <c r="DZ144" s="46">
        <f t="shared" si="160"/>
        <v>0.99837179181727231</v>
      </c>
      <c r="EA144" s="2">
        <f t="shared" ca="1" si="161"/>
        <v>-1.1013117819953021E-2</v>
      </c>
      <c r="EB144" s="2">
        <f t="shared" ca="1" si="162"/>
        <v>1.4420720358248826E-2</v>
      </c>
      <c r="EC144" s="2">
        <f t="shared" ca="1" si="163"/>
        <v>3.0740547498040844E-3</v>
      </c>
      <c r="ED144" s="2">
        <f t="shared" ca="1" si="164"/>
        <v>-1.0772006235045125E-3</v>
      </c>
      <c r="EE144" s="2">
        <f t="shared" ca="1" si="165"/>
        <v>-9.7442975769538903E-4</v>
      </c>
      <c r="EF144" s="2">
        <f t="shared" ca="1" si="166"/>
        <v>-8.7695977207485967E-3</v>
      </c>
      <c r="EG144" s="2">
        <f t="shared" ca="1" si="167"/>
        <v>-1.7188005165978168E-3</v>
      </c>
      <c r="EH144" s="17">
        <f t="shared" si="168"/>
        <v>-1.6295351542570463E-3</v>
      </c>
      <c r="EI144" s="13">
        <f t="shared" ca="1" si="171"/>
        <v>-8.9265362340770499E-5</v>
      </c>
      <c r="EK144" s="89">
        <f t="shared" ca="1" si="136"/>
        <v>0.43264278786543764</v>
      </c>
      <c r="EL144" s="24">
        <f t="shared" ca="1" si="137"/>
        <v>8.6012438188550228E-2</v>
      </c>
      <c r="EM144" s="89">
        <f t="shared" ca="1" si="138"/>
        <v>4.8836372773040974E-2</v>
      </c>
      <c r="EN144" s="89">
        <f t="shared" ca="1" si="139"/>
        <v>3.7504752966251081E-2</v>
      </c>
      <c r="EO144" s="45">
        <f t="shared" ca="1" si="140"/>
        <v>7.8684146288002507E-2</v>
      </c>
      <c r="EP144" s="89">
        <f t="shared" ca="1" si="141"/>
        <v>2.0038276325741928E-3</v>
      </c>
      <c r="EQ144" s="89">
        <f t="shared" ca="1" si="142"/>
        <v>0.17292582422441125</v>
      </c>
      <c r="ER144" s="45">
        <f t="shared" ca="1" si="143"/>
        <v>2.5722369172459444E-2</v>
      </c>
      <c r="ES144" s="89">
        <f t="shared" ca="1" si="144"/>
        <v>0.1085201647742973</v>
      </c>
      <c r="ET144" s="89">
        <f t="shared" ca="1" si="145"/>
        <v>7.1473161149753972E-3</v>
      </c>
    </row>
    <row r="145" spans="1:150">
      <c r="A145">
        <v>155</v>
      </c>
      <c r="B145">
        <v>156</v>
      </c>
      <c r="C145">
        <v>157</v>
      </c>
      <c r="D145">
        <v>158</v>
      </c>
      <c r="E145">
        <v>159</v>
      </c>
      <c r="F145">
        <v>160</v>
      </c>
      <c r="G145">
        <v>161</v>
      </c>
      <c r="H145">
        <v>162</v>
      </c>
      <c r="I145">
        <v>163</v>
      </c>
      <c r="J145">
        <v>164</v>
      </c>
      <c r="K145">
        <v>165</v>
      </c>
      <c r="L145">
        <v>166</v>
      </c>
      <c r="N145" s="16">
        <v>41913</v>
      </c>
      <c r="O145" s="20">
        <v>2014</v>
      </c>
      <c r="P145" s="17">
        <f ca="1">IF($O145=2002,OFFSET('2002'!K$1,Calculations!$A143,0),IF($O145=2003,OFFSET('2003'!K$1,Calculations!$A143,0),IF($O145=2004,OFFSET('2004'!K$1,Calculations!$A143,0),IF($O145=2005,OFFSET('2005'!K$1,Calculations!$A143,0),IF($O145=2006,OFFSET('2006'!K$1,Calculations!$A143,0),IF($O145=2007,OFFSET('2007'!K$1,Calculations!$A143,0),IF($O145=2008,OFFSET('2008'!K$1,Calculations!$A143,0),IF($O145=2009,OFFSET('2009'!K$1,Calculations!$A143,0),IF($O145=2010,OFFSET('2010'!K$1,Calculations!$A143,0),IF($O145=2011,OFFSET('2011'!K$1,Calculations!$A143,0),IF($O145=2012,OFFSET('2012'!K$1,Calculations!$A143,0),IF($O145=2013,OFFSET('2013'!K$1,Calculations!$A143,0),IF($O145=2014,OFFSET('2014'!K$1,Calculations!$A143,0),IF($O145=2015,OFFSET('2015'!K$1,Calculations!$A143,0),IF($O145=2016,OFFSET('2016'!K$1,Calculations!$A143,0),IF($O145=2017,OFFSET('2017'!K$1,Calculations!$A143,0),0))))))))))))))))</f>
        <v>0.51071055590589942</v>
      </c>
      <c r="Q145" s="17">
        <f ca="1">IF($O145=2002,OFFSET('2002'!L$1,Calculations!$A143,0),IF($O145=2003,OFFSET('2003'!L$1,Calculations!$A143,0),IF($O145=2004,OFFSET('2004'!L$1,Calculations!$A143,0),IF($O145=2005,OFFSET('2005'!L$1,Calculations!$A143,0),IF($O145=2006,OFFSET('2006'!L$1,Calculations!$A143,0),IF($O145=2007,OFFSET('2007'!L$1,Calculations!$A143,0),IF($O145=2008,OFFSET('2008'!L$1,Calculations!$A143,0),IF($O145=2009,OFFSET('2009'!L$1,Calculations!$A143,0),IF($O145=2010,OFFSET('2010'!L$1,Calculations!$A143,0),IF($O145=2011,OFFSET('2011'!L$1,Calculations!$A143,0),IF($O145=2012,OFFSET('2012'!L$1,Calculations!$A143,0),IF($O145=2013,OFFSET('2013'!L$1,Calculations!$A143,0),IF($O145=2014,OFFSET('2014'!L$1,Calculations!$A143,0),IF($O145=2015,OFFSET('2015'!L$1,Calculations!$A143,0),IF($O145=2016,OFFSET('2016'!L$1,Calculations!$A143,0),IF($O145=2017,OFFSET('2017'!L$1,Calculations!$A143,0),0))))))))))))))))</f>
        <v>0.17331958112187662</v>
      </c>
      <c r="R145" s="17">
        <f ca="1">IF($O145=2002,OFFSET('2002'!M$1,Calculations!$A143,0),IF($O145=2003,OFFSET('2003'!M$1,Calculations!$A143,0),IF($O145=2004,OFFSET('2004'!M$1,Calculations!$A143,0),IF($O145=2005,OFFSET('2005'!M$1,Calculations!$A143,0),IF($O145=2006,OFFSET('2006'!M$1,Calculations!$A143,0),IF($O145=2007,OFFSET('2007'!M$1,Calculations!$A143,0),IF($O145=2008,OFFSET('2008'!M$1,Calculations!$A143,0),IF($O145=2009,OFFSET('2009'!M$1,Calculations!$A143,0),IF($O145=2010,OFFSET('2010'!M$1,Calculations!$A143,0),IF($O145=2011,OFFSET('2011'!M$1,Calculations!$A143,0),IF($O145=2012,OFFSET('2012'!M$1,Calculations!$A143,0),IF($O145=2013,OFFSET('2013'!M$1,Calculations!$A143,0),IF($O145=2014,OFFSET('2014'!M$1,Calculations!$A143,0),IF($O145=2015,OFFSET('2015'!M$1,Calculations!$A143,0),IF($O145=2016,OFFSET('2016'!M$1,Calculations!$A143,0),IF($O145=2017,OFFSET('2017'!M$1,Calculations!$A143,0),0))))))))))))))))</f>
        <v>0.25379011506956717</v>
      </c>
      <c r="S145" s="17">
        <f ca="1">IF($O145=2002,OFFSET('2002'!N$1,Calculations!$A143,0),IF($O145=2003,OFFSET('2003'!N$1,Calculations!$A143,0),IF($O145=2004,OFFSET('2004'!N$1,Calculations!$A143,0),IF($O145=2005,OFFSET('2005'!N$1,Calculations!$A143,0),IF($O145=2006,OFFSET('2006'!N$1,Calculations!$A143,0),IF($O145=2007,OFFSET('2007'!N$1,Calculations!$A143,0),IF($O145=2008,OFFSET('2008'!N$1,Calculations!$A143,0),IF($O145=2009,OFFSET('2009'!N$1,Calculations!$A143,0),IF($O145=2010,OFFSET('2010'!N$1,Calculations!$A143,0),IF($O145=2011,OFFSET('2011'!N$1,Calculations!$A143,0),IF($O145=2012,OFFSET('2012'!N$1,Calculations!$A143,0),IF($O145=2013,OFFSET('2013'!N$1,Calculations!$A143,0),IF($O145=2014,OFFSET('2014'!N$1,Calculations!$A143,0),IF($O145=2015,OFFSET('2015'!N$1,Calculations!$A143,0),IF($O145=2016,OFFSET('2016'!N$1,Calculations!$A143,0),IF($O145=2017,OFFSET('2017'!N$1,Calculations!$A143,0),0))))))))))))))))</f>
        <v>0.29985611131787154</v>
      </c>
      <c r="T145" s="17">
        <f ca="1">IF($O145=2002,OFFSET('2002'!O$1,Calculations!$A143,0),IF($O145=2003,OFFSET('2003'!O$1,Calculations!$A143,0),IF($O145=2004,OFFSET('2004'!O$1,Calculations!$A143,0),IF($O145=2005,OFFSET('2005'!O$1,Calculations!$A143,0),IF($O145=2006,OFFSET('2006'!O$1,Calculations!$A143,0),IF($O145=2007,OFFSET('2007'!O$1,Calculations!$A143,0),IF($O145=2008,OFFSET('2008'!O$1,Calculations!$A143,0),IF($O145=2009,OFFSET('2009'!O$1,Calculations!$A143,0),IF($O145=2010,OFFSET('2010'!O$1,Calculations!$A143,0),IF($O145=2011,OFFSET('2011'!O$1,Calculations!$A143,0),IF($O145=2012,OFFSET('2012'!O$1,Calculations!$A143,0),IF($O145=2013,OFFSET('2013'!O$1,Calculations!$A143,0),IF($O145=2014,OFFSET('2014'!O$1,Calculations!$A143,0),IF($O145=2015,OFFSET('2015'!O$1,Calculations!$A143,0),IF($O145=2016,OFFSET('2016'!O$1,Calculations!$A143,0),IF($O145=2017,OFFSET('2017'!O$1,Calculations!$A143,0),0))))))))))))))))</f>
        <v>0.37563635071191898</v>
      </c>
      <c r="U145" s="17">
        <f ca="1">IF($O145=2002,OFFSET('2002'!P$1,Calculations!$A143,0),IF($O145=2003,OFFSET('2003'!P$1,Calculations!$A143,0),IF($O145=2004,OFFSET('2004'!P$1,Calculations!$A143,0),IF($O145=2005,OFFSET('2005'!P$1,Calculations!$A143,0),IF($O145=2006,OFFSET('2006'!P$1,Calculations!$A143,0),IF($O145=2007,OFFSET('2007'!P$1,Calculations!$A143,0),IF($O145=2008,OFFSET('2008'!P$1,Calculations!$A143,0),IF($O145=2009,OFFSET('2009'!P$1,Calculations!$A143,0),IF($O145=2010,OFFSET('2010'!P$1,Calculations!$A143,0),IF($O145=2011,OFFSET('2011'!P$1,Calculations!$A143,0),IF($O145=2012,OFFSET('2012'!P$1,Calculations!$A143,0),IF($O145=2013,OFFSET('2013'!P$1,Calculations!$A143,0),IF($O145=2014,OFFSET('2014'!P$1,Calculations!$A143,0),IF($O145=2015,OFFSET('2015'!P$1,Calculations!$A143,0),IF($O145=2016,OFFSET('2016'!P$1,Calculations!$A143,0),IF($O145=2017,OFFSET('2017'!P$1,Calculations!$A143,0),0))))))))))))))))</f>
        <v>0.40216624419039021</v>
      </c>
      <c r="V145" s="13">
        <f ca="1">IF($O145=2002,OFFSET('2002'!Q$1,Calculations!$A143,0),IF($O145=2003,OFFSET('2003'!Q$1,Calculations!$A143,0),IF($O145=2004,OFFSET('2004'!Q$1,Calculations!$A143,0),IF($O145=2005,OFFSET('2005'!Q$1,Calculations!$A143,0),IF($O145=2006,OFFSET('2006'!Q$1,Calculations!$A143,0),IF($O145=2007,OFFSET('2007'!Q$1,Calculations!$A143,0),IF($O145=2008,OFFSET('2008'!Q$1,Calculations!$A143,0),IF($O145=2009,OFFSET('2009'!Q$1,Calculations!$A143,0),IF($O145=2010,OFFSET('2010'!Q$1,Calculations!$A143,0),IF($O145=2011,OFFSET('2011'!Q$1,Calculations!$A143,0),IF($O145=2012,OFFSET('2012'!Q$1,Calculations!$A143,0),IF($O145=2013,OFFSET('2013'!Q$1,Calculations!$A143,0),IF($O145=2014,OFFSET('2014'!Q$1,Calculations!$A143,0),IF($O145=2015,OFFSET('2015'!Q$1,Calculations!$A143,0),IF($O145=2016,OFFSET('2016'!Q$1,Calculations!$A143,0),IF($O145=2017,OFFSET('2017'!Q$1,Calculations!$A143,0),0))))))))))))))))</f>
        <v>0.38052592449192058</v>
      </c>
      <c r="W145" s="33">
        <f ca="1">IF($O145=2002,OFFSET('2002'!K$1,Calculations!$B143,0),IF($O145=2003,OFFSET('2003'!K$1,Calculations!$B143,0),IF($O145=2004,OFFSET('2004'!K$1,Calculations!$B143,0),IF($O145=2005,OFFSET('2005'!K$1,Calculations!$B143,0),IF($O145=2006,OFFSET('2006'!K$1,Calculations!$B143,0),IF($O145=2007,OFFSET('2007'!K$1,Calculations!$B143,0),IF($O145=2008,OFFSET('2008'!K$1,Calculations!$B143,0),IF($O145=2009,OFFSET('2009'!K$1,Calculations!$B143,0),IF($O145=2010,OFFSET('2010'!K$1,Calculations!$B143,0),IF($O145=2011,OFFSET('2011'!K$1,Calculations!$B143,0),IF($O145=2012,OFFSET('2012'!K$1,Calculations!$B143,0),IF($O145=2013,OFFSET('2013'!K$1,Calculations!$B143,0),IF($O145=2014,OFFSET('2014'!K$1,Calculations!$B143,0),IF($O145=2015,OFFSET('2015'!K$1,Calculations!$B143,0),IF($O145=2016,OFFSET('2016'!K$1,Calculations!$B143,0),IF($O145=2017,OFFSET('2017'!K$1,Calculations!$B143,0),0))))))))))))))))</f>
        <v>9.8343943997916239E-2</v>
      </c>
      <c r="X145" s="33">
        <f ca="1">IF($O145=2002,OFFSET('2002'!L$1,Calculations!$B143,0),IF($O145=2003,OFFSET('2003'!L$1,Calculations!$B143,0),IF($O145=2004,OFFSET('2004'!L$1,Calculations!$B143,0),IF($O145=2005,OFFSET('2005'!L$1,Calculations!$B143,0),IF($O145=2006,OFFSET('2006'!L$1,Calculations!$B143,0),IF($O145=2007,OFFSET('2007'!L$1,Calculations!$B143,0),IF($O145=2008,OFFSET('2008'!L$1,Calculations!$B143,0),IF($O145=2009,OFFSET('2009'!L$1,Calculations!$B143,0),IF($O145=2010,OFFSET('2010'!L$1,Calculations!$B143,0),IF($O145=2011,OFFSET('2011'!L$1,Calculations!$B143,0),IF($O145=2012,OFFSET('2012'!L$1,Calculations!$B143,0),IF($O145=2013,OFFSET('2013'!L$1,Calculations!$B143,0),IF($O145=2014,OFFSET('2014'!L$1,Calculations!$B143,0),IF($O145=2015,OFFSET('2015'!L$1,Calculations!$B143,0),IF($O145=2016,OFFSET('2016'!L$1,Calculations!$B143,0),IF($O145=2017,OFFSET('2017'!L$1,Calculations!$B143,0),0))))))))))))))))</f>
        <v>4.3799415050908917E-2</v>
      </c>
      <c r="Y145" s="33">
        <f ca="1">IF($O145=2002,OFFSET('2002'!M$1,Calculations!$B143,0),IF($O145=2003,OFFSET('2003'!M$1,Calculations!$B143,0),IF($O145=2004,OFFSET('2004'!M$1,Calculations!$B143,0),IF($O145=2005,OFFSET('2005'!M$1,Calculations!$B143,0),IF($O145=2006,OFFSET('2006'!M$1,Calculations!$B143,0),IF($O145=2007,OFFSET('2007'!M$1,Calculations!$B143,0),IF($O145=2008,OFFSET('2008'!M$1,Calculations!$B143,0),IF($O145=2009,OFFSET('2009'!M$1,Calculations!$B143,0),IF($O145=2010,OFFSET('2010'!M$1,Calculations!$B143,0),IF($O145=2011,OFFSET('2011'!M$1,Calculations!$B143,0),IF($O145=2012,OFFSET('2012'!M$1,Calculations!$B143,0),IF($O145=2013,OFFSET('2013'!M$1,Calculations!$B143,0),IF($O145=2014,OFFSET('2014'!M$1,Calculations!$B143,0),IF($O145=2015,OFFSET('2015'!M$1,Calculations!$B143,0),IF($O145=2016,OFFSET('2016'!M$1,Calculations!$B143,0),IF($O145=2017,OFFSET('2017'!M$1,Calculations!$B143,0),0))))))))))))))))</f>
        <v>0.1422116813505295</v>
      </c>
      <c r="Z145" s="33">
        <f ca="1">IF($O145=2002,OFFSET('2002'!N$1,Calculations!$B143,0),IF($O145=2003,OFFSET('2003'!N$1,Calculations!$B143,0),IF($O145=2004,OFFSET('2004'!N$1,Calculations!$B143,0),IF($O145=2005,OFFSET('2005'!N$1,Calculations!$B143,0),IF($O145=2006,OFFSET('2006'!N$1,Calculations!$B143,0),IF($O145=2007,OFFSET('2007'!N$1,Calculations!$B143,0),IF($O145=2008,OFFSET('2008'!N$1,Calculations!$B143,0),IF($O145=2009,OFFSET('2009'!N$1,Calculations!$B143,0),IF($O145=2010,OFFSET('2010'!N$1,Calculations!$B143,0),IF($O145=2011,OFFSET('2011'!N$1,Calculations!$B143,0),IF($O145=2012,OFFSET('2012'!N$1,Calculations!$B143,0),IF($O145=2013,OFFSET('2013'!N$1,Calculations!$B143,0),IF($O145=2014,OFFSET('2014'!N$1,Calculations!$B143,0),IF($O145=2015,OFFSET('2015'!N$1,Calculations!$B143,0),IF($O145=2016,OFFSET('2016'!N$1,Calculations!$B143,0),IF($O145=2017,OFFSET('2017'!N$1,Calculations!$B143,0),0))))))))))))))))</f>
        <v>9.0338086599966935E-2</v>
      </c>
      <c r="AA145" s="33">
        <f ca="1">IF($O145=2002,OFFSET('2002'!O$1,Calculations!$B143,0),IF($O145=2003,OFFSET('2003'!O$1,Calculations!$B143,0),IF($O145=2004,OFFSET('2004'!O$1,Calculations!$B143,0),IF($O145=2005,OFFSET('2005'!O$1,Calculations!$B143,0),IF($O145=2006,OFFSET('2006'!O$1,Calculations!$B143,0),IF($O145=2007,OFFSET('2007'!O$1,Calculations!$B143,0),IF($O145=2008,OFFSET('2008'!O$1,Calculations!$B143,0),IF($O145=2009,OFFSET('2009'!O$1,Calculations!$B143,0),IF($O145=2010,OFFSET('2010'!O$1,Calculations!$B143,0),IF($O145=2011,OFFSET('2011'!O$1,Calculations!$B143,0),IF($O145=2012,OFFSET('2012'!O$1,Calculations!$B143,0),IF($O145=2013,OFFSET('2013'!O$1,Calculations!$B143,0),IF($O145=2014,OFFSET('2014'!O$1,Calculations!$B143,0),IF($O145=2015,OFFSET('2015'!O$1,Calculations!$B143,0),IF($O145=2016,OFFSET('2016'!O$1,Calculations!$B143,0),IF($O145=2017,OFFSET('2017'!O$1,Calculations!$B143,0),0))))))))))))))))</f>
        <v>0.10056323126067322</v>
      </c>
      <c r="AB145" s="33">
        <f ca="1">IF($O145=2002,OFFSET('2002'!P$1,Calculations!$B143,0),IF($O145=2003,OFFSET('2003'!P$1,Calculations!$B143,0),IF($O145=2004,OFFSET('2004'!P$1,Calculations!$B143,0),IF($O145=2005,OFFSET('2005'!P$1,Calculations!$B143,0),IF($O145=2006,OFFSET('2006'!P$1,Calculations!$B143,0),IF($O145=2007,OFFSET('2007'!P$1,Calculations!$B143,0),IF($O145=2008,OFFSET('2008'!P$1,Calculations!$B143,0),IF($O145=2009,OFFSET('2009'!P$1,Calculations!$B143,0),IF($O145=2010,OFFSET('2010'!P$1,Calculations!$B143,0),IF($O145=2011,OFFSET('2011'!P$1,Calculations!$B143,0),IF($O145=2012,OFFSET('2012'!P$1,Calculations!$B143,0),IF($O145=2013,OFFSET('2013'!P$1,Calculations!$B143,0),IF($O145=2014,OFFSET('2014'!P$1,Calculations!$B143,0),IF($O145=2015,OFFSET('2015'!P$1,Calculations!$B143,0),IF($O145=2016,OFFSET('2016'!P$1,Calculations!$B143,0),IF($O145=2017,OFFSET('2017'!P$1,Calculations!$B143,0),0))))))))))))))))</f>
        <v>6.9050369690670882E-2</v>
      </c>
      <c r="AC145" s="37">
        <f ca="1">IF($O145=2002,OFFSET('2002'!Q$1,Calculations!$B143,0),IF($O145=2003,OFFSET('2003'!Q$1,Calculations!$B143,0),IF($O145=2004,OFFSET('2004'!Q$1,Calculations!$B143,0),IF($O145=2005,OFFSET('2005'!Q$1,Calculations!$B143,0),IF($O145=2006,OFFSET('2006'!Q$1,Calculations!$B143,0),IF($O145=2007,OFFSET('2007'!Q$1,Calculations!$B143,0),IF($O145=2008,OFFSET('2008'!Q$1,Calculations!$B143,0),IF($O145=2009,OFFSET('2009'!Q$1,Calculations!$B143,0),IF($O145=2010,OFFSET('2010'!Q$1,Calculations!$B143,0),IF($O145=2011,OFFSET('2011'!Q$1,Calculations!$B143,0),IF($O145=2012,OFFSET('2012'!Q$1,Calculations!$B143,0),IF($O145=2013,OFFSET('2013'!Q$1,Calculations!$B143,0),IF($O145=2014,OFFSET('2014'!Q$1,Calculations!$B143,0),IF($O145=2015,OFFSET('2015'!Q$1,Calculations!$B143,0),IF($O145=2016,OFFSET('2016'!Q$1,Calculations!$B143,0),IF($O145=2017,OFFSET('2017'!Q$1,Calculations!$B143,0),0))))))))))))))))</f>
        <v>9.1420925444910928E-2</v>
      </c>
      <c r="AD145" s="33">
        <f ca="1">IF($O145=2002,OFFSET('2002'!K$1,Calculations!$C143,0),IF($O145=2003,OFFSET('2003'!K$1,Calculations!$C143,0),IF($O145=2004,OFFSET('2004'!K$1,Calculations!$C143,0),IF($O145=2005,OFFSET('2005'!K$1,Calculations!$C143,0),IF($O145=2006,OFFSET('2006'!K$1,Calculations!$C143,0),IF($O145=2007,OFFSET('2007'!K$1,Calculations!$C143,0),IF($O145=2008,OFFSET('2008'!K$1,Calculations!$C143,0),IF($O145=2009,OFFSET('2009'!K$1,Calculations!$C143,0),IF($O145=2010,OFFSET('2010'!K$1,Calculations!$C143,0),IF($O145=2011,OFFSET('2011'!K$1,Calculations!$C143,0),IF($O145=2012,OFFSET('2012'!K$1,Calculations!$C143,0),IF($O145=2013,OFFSET('2013'!K$1,Calculations!$C143,0),IF($O145=2014,OFFSET('2014'!K$1,Calculations!$C143,0),IF($O145=2015,OFFSET('2015'!K$1,Calculations!$C143,0),IF($O145=2016,OFFSET('2016'!K$1,Calculations!$C143,0),IF($O145=2017,OFFSET('2017'!K$1,Calculations!$C143,0),0))))))))))))))))</f>
        <v>1.9450296050255875E-2</v>
      </c>
      <c r="AE145" s="33">
        <f ca="1">IF($O145=2002,OFFSET('2002'!L$1,Calculations!$C143,0),IF($O145=2003,OFFSET('2003'!L$1,Calculations!$C143,0),IF($O145=2004,OFFSET('2004'!L$1,Calculations!$C143,0),IF($O145=2005,OFFSET('2005'!L$1,Calculations!$C143,0),IF($O145=2006,OFFSET('2006'!L$1,Calculations!$C143,0),IF($O145=2007,OFFSET('2007'!L$1,Calculations!$C143,0),IF($O145=2008,OFFSET('2008'!L$1,Calculations!$C143,0),IF($O145=2009,OFFSET('2009'!L$1,Calculations!$C143,0),IF($O145=2010,OFFSET('2010'!L$1,Calculations!$C143,0),IF($O145=2011,OFFSET('2011'!L$1,Calculations!$C143,0),IF($O145=2012,OFFSET('2012'!L$1,Calculations!$C143,0),IF($O145=2013,OFFSET('2013'!L$1,Calculations!$C143,0),IF($O145=2014,OFFSET('2014'!L$1,Calculations!$C143,0),IF($O145=2015,OFFSET('2015'!L$1,Calculations!$C143,0),IF($O145=2016,OFFSET('2016'!L$1,Calculations!$C143,0),IF($O145=2017,OFFSET('2017'!L$1,Calculations!$C143,0),0))))))))))))))))</f>
        <v>0.11099536973044558</v>
      </c>
      <c r="AF145" s="33">
        <f ca="1">IF($O145=2002,OFFSET('2002'!M$1,Calculations!$C143,0),IF($O145=2003,OFFSET('2003'!M$1,Calculations!$C143,0),IF($O145=2004,OFFSET('2004'!M$1,Calculations!$C143,0),IF($O145=2005,OFFSET('2005'!M$1,Calculations!$C143,0),IF($O145=2006,OFFSET('2006'!M$1,Calculations!$C143,0),IF($O145=2007,OFFSET('2007'!M$1,Calculations!$C143,0),IF($O145=2008,OFFSET('2008'!M$1,Calculations!$C143,0),IF($O145=2009,OFFSET('2009'!M$1,Calculations!$C143,0),IF($O145=2010,OFFSET('2010'!M$1,Calculations!$C143,0),IF($O145=2011,OFFSET('2011'!M$1,Calculations!$C143,0),IF($O145=2012,OFFSET('2012'!M$1,Calculations!$C143,0),IF($O145=2013,OFFSET('2013'!M$1,Calculations!$C143,0),IF($O145=2014,OFFSET('2014'!M$1,Calculations!$C143,0),IF($O145=2015,OFFSET('2015'!M$1,Calculations!$C143,0),IF($O145=2016,OFFSET('2016'!M$1,Calculations!$C143,0),IF($O145=2017,OFFSET('2017'!M$1,Calculations!$C143,0),0))))))))))))))))</f>
        <v>9.506342297065476E-2</v>
      </c>
      <c r="AG145" s="33">
        <f ca="1">IF($O145=2002,OFFSET('2002'!N$1,Calculations!$C143,0),IF($O145=2003,OFFSET('2003'!N$1,Calculations!$C143,0),IF($O145=2004,OFFSET('2004'!N$1,Calculations!$C143,0),IF($O145=2005,OFFSET('2005'!N$1,Calculations!$C143,0),IF($O145=2006,OFFSET('2006'!N$1,Calculations!$C143,0),IF($O145=2007,OFFSET('2007'!N$1,Calculations!$C143,0),IF($O145=2008,OFFSET('2008'!N$1,Calculations!$C143,0),IF($O145=2009,OFFSET('2009'!N$1,Calculations!$C143,0),IF($O145=2010,OFFSET('2010'!N$1,Calculations!$C143,0),IF($O145=2011,OFFSET('2011'!N$1,Calculations!$C143,0),IF($O145=2012,OFFSET('2012'!N$1,Calculations!$C143,0),IF($O145=2013,OFFSET('2013'!N$1,Calculations!$C143,0),IF($O145=2014,OFFSET('2014'!N$1,Calculations!$C143,0),IF($O145=2015,OFFSET('2015'!N$1,Calculations!$C143,0),IF($O145=2016,OFFSET('2016'!N$1,Calculations!$C143,0),IF($O145=2017,OFFSET('2017'!N$1,Calculations!$C143,0),0))))))))))))))))</f>
        <v>0.12369409770376849</v>
      </c>
      <c r="AH145" s="33">
        <f ca="1">IF($O145=2002,OFFSET('2002'!O$1,Calculations!$C143,0),IF($O145=2003,OFFSET('2003'!O$1,Calculations!$C143,0),IF($O145=2004,OFFSET('2004'!O$1,Calculations!$C143,0),IF($O145=2005,OFFSET('2005'!O$1,Calculations!$C143,0),IF($O145=2006,OFFSET('2006'!O$1,Calculations!$C143,0),IF($O145=2007,OFFSET('2007'!O$1,Calculations!$C143,0),IF($O145=2008,OFFSET('2008'!O$1,Calculations!$C143,0),IF($O145=2009,OFFSET('2009'!O$1,Calculations!$C143,0),IF($O145=2010,OFFSET('2010'!O$1,Calculations!$C143,0),IF($O145=2011,OFFSET('2011'!O$1,Calculations!$C143,0),IF($O145=2012,OFFSET('2012'!O$1,Calculations!$C143,0),IF($O145=2013,OFFSET('2013'!O$1,Calculations!$C143,0),IF($O145=2014,OFFSET('2014'!O$1,Calculations!$C143,0),IF($O145=2015,OFFSET('2015'!O$1,Calculations!$C143,0),IF($O145=2016,OFFSET('2016'!O$1,Calculations!$C143,0),IF($O145=2017,OFFSET('2017'!O$1,Calculations!$C143,0),0))))))))))))))))</f>
        <v>3.991736943170747E-2</v>
      </c>
      <c r="AI145" s="33">
        <f ca="1">IF($O145=2002,OFFSET('2002'!P$1,Calculations!$C143,0),IF($O145=2003,OFFSET('2003'!P$1,Calculations!$C143,0),IF($O145=2004,OFFSET('2004'!P$1,Calculations!$C143,0),IF($O145=2005,OFFSET('2005'!P$1,Calculations!$C143,0),IF($O145=2006,OFFSET('2006'!P$1,Calculations!$C143,0),IF($O145=2007,OFFSET('2007'!P$1,Calculations!$C143,0),IF($O145=2008,OFFSET('2008'!P$1,Calculations!$C143,0),IF($O145=2009,OFFSET('2009'!P$1,Calculations!$C143,0),IF($O145=2010,OFFSET('2010'!P$1,Calculations!$C143,0),IF($O145=2011,OFFSET('2011'!P$1,Calculations!$C143,0),IF($O145=2012,OFFSET('2012'!P$1,Calculations!$C143,0),IF($O145=2013,OFFSET('2013'!P$1,Calculations!$C143,0),IF($O145=2014,OFFSET('2014'!P$1,Calculations!$C143,0),IF($O145=2015,OFFSET('2015'!P$1,Calculations!$C143,0),IF($O145=2016,OFFSET('2016'!P$1,Calculations!$C143,0),IF($O145=2017,OFFSET('2017'!P$1,Calculations!$C143,0),0))))))))))))))))</f>
        <v>3.8678566692928733E-2</v>
      </c>
      <c r="AJ145" s="37">
        <f ca="1">IF($O145=2002,OFFSET('2002'!Q$1,Calculations!$C143,0),IF($O145=2003,OFFSET('2003'!Q$1,Calculations!$C143,0),IF($O145=2004,OFFSET('2004'!Q$1,Calculations!$C143,0),IF($O145=2005,OFFSET('2005'!Q$1,Calculations!$C143,0),IF($O145=2006,OFFSET('2006'!Q$1,Calculations!$C143,0),IF($O145=2007,OFFSET('2007'!Q$1,Calculations!$C143,0),IF($O145=2008,OFFSET('2008'!Q$1,Calculations!$C143,0),IF($O145=2009,OFFSET('2009'!Q$1,Calculations!$C143,0),IF($O145=2010,OFFSET('2010'!Q$1,Calculations!$C143,0),IF($O145=2011,OFFSET('2011'!Q$1,Calculations!$C143,0),IF($O145=2012,OFFSET('2012'!Q$1,Calculations!$C143,0),IF($O145=2013,OFFSET('2013'!Q$1,Calculations!$C143,0),IF($O145=2014,OFFSET('2014'!Q$1,Calculations!$C143,0),IF($O145=2015,OFFSET('2015'!Q$1,Calculations!$C143,0),IF($O145=2016,OFFSET('2016'!Q$1,Calculations!$C143,0),IF($O145=2017,OFFSET('2017'!Q$1,Calculations!$C143,0),0))))))))))))))))</f>
        <v>5.0748406570748014E-2</v>
      </c>
      <c r="AK145" s="33">
        <f ca="1">IF($O145=2002,OFFSET('2002'!K$1,Calculations!$D143,0),IF($O145=2003,OFFSET('2003'!K$1,Calculations!$D143,0),IF($O145=2004,OFFSET('2004'!K$1,Calculations!$D143,0),IF($O145=2005,OFFSET('2005'!K$1,Calculations!$D143,0),IF($O145=2006,OFFSET('2006'!K$1,Calculations!$D143,0),IF($O145=2007,OFFSET('2007'!K$1,Calculations!$D143,0),IF($O145=2008,OFFSET('2008'!K$1,Calculations!$D143,0),IF($O145=2009,OFFSET('2009'!K$1,Calculations!$D143,0),IF($O145=2010,OFFSET('2010'!K$1,Calculations!$D143,0),IF($O145=2011,OFFSET('2011'!K$1,Calculations!$D143,0),IF($O145=2012,OFFSET('2012'!K$1,Calculations!$D143,0),IF($O145=2013,OFFSET('2013'!K$1,Calculations!$D143,0),IF($O145=2014,OFFSET('2014'!K$1,Calculations!$D143,0),IF($O145=2015,OFFSET('2015'!K$1,Calculations!$D143,0),IF($O145=2016,OFFSET('2016'!K$1,Calculations!$D143,0),IF($O145=2017,OFFSET('2017'!K$1,Calculations!$D143,0),0))))))))))))))))</f>
        <v>7.9657608971858557E-3</v>
      </c>
      <c r="AL145" s="33">
        <f ca="1">IF($O145=2002,OFFSET('2002'!L$1,Calculations!$D143,0),IF($O145=2003,OFFSET('2003'!L$1,Calculations!$D143,0),IF($O145=2004,OFFSET('2004'!L$1,Calculations!$D143,0),IF($O145=2005,OFFSET('2005'!L$1,Calculations!$D143,0),IF($O145=2006,OFFSET('2006'!L$1,Calculations!$D143,0),IF($O145=2007,OFFSET('2007'!L$1,Calculations!$D143,0),IF($O145=2008,OFFSET('2008'!L$1,Calculations!$D143,0),IF($O145=2009,OFFSET('2009'!L$1,Calculations!$D143,0),IF($O145=2010,OFFSET('2010'!L$1,Calculations!$D143,0),IF($O145=2011,OFFSET('2011'!L$1,Calculations!$D143,0),IF($O145=2012,OFFSET('2012'!L$1,Calculations!$D143,0),IF($O145=2013,OFFSET('2013'!L$1,Calculations!$D143,0),IF($O145=2014,OFFSET('2014'!L$1,Calculations!$D143,0),IF($O145=2015,OFFSET('2015'!L$1,Calculations!$D143,0),IF($O145=2016,OFFSET('2016'!L$1,Calculations!$D143,0),IF($O145=2017,OFFSET('2017'!L$1,Calculations!$D143,0),0))))))))))))))))</f>
        <v>0.12580665929805976</v>
      </c>
      <c r="AM145" s="33">
        <f ca="1">IF($O145=2002,OFFSET('2002'!M$1,Calculations!$D143,0),IF($O145=2003,OFFSET('2003'!M$1,Calculations!$D143,0),IF($O145=2004,OFFSET('2004'!M$1,Calculations!$D143,0),IF($O145=2005,OFFSET('2005'!M$1,Calculations!$D143,0),IF($O145=2006,OFFSET('2006'!M$1,Calculations!$D143,0),IF($O145=2007,OFFSET('2007'!M$1,Calculations!$D143,0),IF($O145=2008,OFFSET('2008'!M$1,Calculations!$D143,0),IF($O145=2009,OFFSET('2009'!M$1,Calculations!$D143,0),IF($O145=2010,OFFSET('2010'!M$1,Calculations!$D143,0),IF($O145=2011,OFFSET('2011'!M$1,Calculations!$D143,0),IF($O145=2012,OFFSET('2012'!M$1,Calculations!$D143,0),IF($O145=2013,OFFSET('2013'!M$1,Calculations!$D143,0),IF($O145=2014,OFFSET('2014'!M$1,Calculations!$D143,0),IF($O145=2015,OFFSET('2015'!M$1,Calculations!$D143,0),IF($O145=2016,OFFSET('2016'!M$1,Calculations!$D143,0),IF($O145=2017,OFFSET('2017'!M$1,Calculations!$D143,0),0))))))))))))))))</f>
        <v>6.7347854265238011E-2</v>
      </c>
      <c r="AN145" s="33">
        <f ca="1">IF($O145=2002,OFFSET('2002'!N$1,Calculations!$D143,0),IF($O145=2003,OFFSET('2003'!N$1,Calculations!$D143,0),IF($O145=2004,OFFSET('2004'!N$1,Calculations!$D143,0),IF($O145=2005,OFFSET('2005'!N$1,Calculations!$D143,0),IF($O145=2006,OFFSET('2006'!N$1,Calculations!$D143,0),IF($O145=2007,OFFSET('2007'!N$1,Calculations!$D143,0),IF($O145=2008,OFFSET('2008'!N$1,Calculations!$D143,0),IF($O145=2009,OFFSET('2009'!N$1,Calculations!$D143,0),IF($O145=2010,OFFSET('2010'!N$1,Calculations!$D143,0),IF($O145=2011,OFFSET('2011'!N$1,Calculations!$D143,0),IF($O145=2012,OFFSET('2012'!N$1,Calculations!$D143,0),IF($O145=2013,OFFSET('2013'!N$1,Calculations!$D143,0),IF($O145=2014,OFFSET('2014'!N$1,Calculations!$D143,0),IF($O145=2015,OFFSET('2015'!N$1,Calculations!$D143,0),IF($O145=2016,OFFSET('2016'!N$1,Calculations!$D143,0),IF($O145=2017,OFFSET('2017'!N$1,Calculations!$D143,0),0))))))))))))))))</f>
        <v>3.7816020783891909E-2</v>
      </c>
      <c r="AO145" s="33">
        <f ca="1">IF($O145=2002,OFFSET('2002'!O$1,Calculations!$D143,0),IF($O145=2003,OFFSET('2003'!O$1,Calculations!$D143,0),IF($O145=2004,OFFSET('2004'!O$1,Calculations!$D143,0),IF($O145=2005,OFFSET('2005'!O$1,Calculations!$D143,0),IF($O145=2006,OFFSET('2006'!O$1,Calculations!$D143,0),IF($O145=2007,OFFSET('2007'!O$1,Calculations!$D143,0),IF($O145=2008,OFFSET('2008'!O$1,Calculations!$D143,0),IF($O145=2009,OFFSET('2009'!O$1,Calculations!$D143,0),IF($O145=2010,OFFSET('2010'!O$1,Calculations!$D143,0),IF($O145=2011,OFFSET('2011'!O$1,Calculations!$D143,0),IF($O145=2012,OFFSET('2012'!O$1,Calculations!$D143,0),IF($O145=2013,OFFSET('2013'!O$1,Calculations!$D143,0),IF($O145=2014,OFFSET('2014'!O$1,Calculations!$D143,0),IF($O145=2015,OFFSET('2015'!O$1,Calculations!$D143,0),IF($O145=2016,OFFSET('2016'!O$1,Calculations!$D143,0),IF($O145=2017,OFFSET('2017'!O$1,Calculations!$D143,0),0))))))))))))))))</f>
        <v>4.5464958215646098E-2</v>
      </c>
      <c r="AP145" s="33">
        <f ca="1">IF($O145=2002,OFFSET('2002'!P$1,Calculations!$D143,0),IF($O145=2003,OFFSET('2003'!P$1,Calculations!$D143,0),IF($O145=2004,OFFSET('2004'!P$1,Calculations!$D143,0),IF($O145=2005,OFFSET('2005'!P$1,Calculations!$D143,0),IF($O145=2006,OFFSET('2006'!P$1,Calculations!$D143,0),IF($O145=2007,OFFSET('2007'!P$1,Calculations!$D143,0),IF($O145=2008,OFFSET('2008'!P$1,Calculations!$D143,0),IF($O145=2009,OFFSET('2009'!P$1,Calculations!$D143,0),IF($O145=2010,OFFSET('2010'!P$1,Calculations!$D143,0),IF($O145=2011,OFFSET('2011'!P$1,Calculations!$D143,0),IF($O145=2012,OFFSET('2012'!P$1,Calculations!$D143,0),IF($O145=2013,OFFSET('2013'!P$1,Calculations!$D143,0),IF($O145=2014,OFFSET('2014'!P$1,Calculations!$D143,0),IF($O145=2015,OFFSET('2015'!P$1,Calculations!$D143,0),IF($O145=2016,OFFSET('2016'!P$1,Calculations!$D143,0),IF($O145=2017,OFFSET('2017'!P$1,Calculations!$D143,0),0))))))))))))))))</f>
        <v>2.5822122881912782E-2</v>
      </c>
      <c r="AQ145" s="37">
        <f ca="1">IF($O145=2002,OFFSET('2002'!Q$1,Calculations!$D143,0),IF($O145=2003,OFFSET('2003'!Q$1,Calculations!$D143,0),IF($O145=2004,OFFSET('2004'!Q$1,Calculations!$D143,0),IF($O145=2005,OFFSET('2005'!Q$1,Calculations!$D143,0),IF($O145=2006,OFFSET('2006'!Q$1,Calculations!$D143,0),IF($O145=2007,OFFSET('2007'!Q$1,Calculations!$D143,0),IF($O145=2008,OFFSET('2008'!Q$1,Calculations!$D143,0),IF($O145=2009,OFFSET('2009'!Q$1,Calculations!$D143,0),IF($O145=2010,OFFSET('2010'!Q$1,Calculations!$D143,0),IF($O145=2011,OFFSET('2011'!Q$1,Calculations!$D143,0),IF($O145=2012,OFFSET('2012'!Q$1,Calculations!$D143,0),IF($O145=2013,OFFSET('2013'!Q$1,Calculations!$D143,0),IF($O145=2014,OFFSET('2014'!Q$1,Calculations!$D143,0),IF($O145=2015,OFFSET('2015'!Q$1,Calculations!$D143,0),IF($O145=2016,OFFSET('2016'!Q$1,Calculations!$D143,0),IF($O145=2017,OFFSET('2017'!Q$1,Calculations!$D143,0),0))))))))))))))))</f>
        <v>4.6810680603888204E-2</v>
      </c>
      <c r="AR145" s="33">
        <f ca="1">IF($O145=2002,OFFSET('2002'!K$1,Calculations!$E143,0),IF($O145=2003,OFFSET('2003'!K$1,Calculations!$E143,0),IF($O145=2004,OFFSET('2004'!K$1,Calculations!$E143,0),IF($O145=2005,OFFSET('2005'!K$1,Calculations!$E143,0),IF($O145=2006,OFFSET('2006'!K$1,Calculations!$E143,0),IF($O145=2007,OFFSET('2007'!K$1,Calculations!$E143,0),IF($O145=2008,OFFSET('2008'!K$1,Calculations!$E143,0),IF($O145=2009,OFFSET('2009'!K$1,Calculations!$E143,0),IF($O145=2010,OFFSET('2010'!K$1,Calculations!$E143,0),IF($O145=2011,OFFSET('2011'!K$1,Calculations!$E143,0),IF($O145=2012,OFFSET('2012'!K$1,Calculations!$E143,0),IF($O145=2013,OFFSET('2013'!K$1,Calculations!$E143,0),IF($O145=2014,OFFSET('2014'!K$1,Calculations!$E143,0),IF($O145=2015,OFFSET('2015'!K$1,Calculations!$E143,0),IF($O145=2016,OFFSET('2016'!K$1,Calculations!$E143,0),IF($O145=2017,OFFSET('2017'!K$1,Calculations!$E143,0),0))))))))))))))))</f>
        <v>1.3083746837099317E-2</v>
      </c>
      <c r="AS145" s="33">
        <f ca="1">IF($O145=2002,OFFSET('2002'!L$1,Calculations!$E143,0),IF($O145=2003,OFFSET('2003'!L$1,Calculations!$E143,0),IF($O145=2004,OFFSET('2004'!L$1,Calculations!$E143,0),IF($O145=2005,OFFSET('2005'!L$1,Calculations!$E143,0),IF($O145=2006,OFFSET('2006'!L$1,Calculations!$E143,0),IF($O145=2007,OFFSET('2007'!L$1,Calculations!$E143,0),IF($O145=2008,OFFSET('2008'!L$1,Calculations!$E143,0),IF($O145=2009,OFFSET('2009'!L$1,Calculations!$E143,0),IF($O145=2010,OFFSET('2010'!L$1,Calculations!$E143,0),IF($O145=2011,OFFSET('2011'!L$1,Calculations!$E143,0),IF($O145=2012,OFFSET('2012'!L$1,Calculations!$E143,0),IF($O145=2013,OFFSET('2013'!L$1,Calculations!$E143,0),IF($O145=2014,OFFSET('2014'!L$1,Calculations!$E143,0),IF($O145=2015,OFFSET('2015'!L$1,Calculations!$E143,0),IF($O145=2016,OFFSET('2016'!L$1,Calculations!$E143,0),IF($O145=2017,OFFSET('2017'!L$1,Calculations!$E143,0),0))))))))))))))))</f>
        <v>0.15504994213736797</v>
      </c>
      <c r="AT145" s="33">
        <f ca="1">IF($O145=2002,OFFSET('2002'!M$1,Calculations!$E143,0),IF($O145=2003,OFFSET('2003'!M$1,Calculations!$E143,0),IF($O145=2004,OFFSET('2004'!M$1,Calculations!$E143,0),IF($O145=2005,OFFSET('2005'!M$1,Calculations!$E143,0),IF($O145=2006,OFFSET('2006'!M$1,Calculations!$E143,0),IF($O145=2007,OFFSET('2007'!M$1,Calculations!$E143,0),IF($O145=2008,OFFSET('2008'!M$1,Calculations!$E143,0),IF($O145=2009,OFFSET('2009'!M$1,Calculations!$E143,0),IF($O145=2010,OFFSET('2010'!M$1,Calculations!$E143,0),IF($O145=2011,OFFSET('2011'!M$1,Calculations!$E143,0),IF($O145=2012,OFFSET('2012'!M$1,Calculations!$E143,0),IF($O145=2013,OFFSET('2013'!M$1,Calculations!$E143,0),IF($O145=2014,OFFSET('2014'!M$1,Calculations!$E143,0),IF($O145=2015,OFFSET('2015'!M$1,Calculations!$E143,0),IF($O145=2016,OFFSET('2016'!M$1,Calculations!$E143,0),IF($O145=2017,OFFSET('2017'!M$1,Calculations!$E143,0),0))))))))))))))))</f>
        <v>0.10895045110344198</v>
      </c>
      <c r="AU145" s="33">
        <f ca="1">IF($O145=2002,OFFSET('2002'!N$1,Calculations!$E143,0),IF($O145=2003,OFFSET('2003'!N$1,Calculations!$E143,0),IF($O145=2004,OFFSET('2004'!N$1,Calculations!$E143,0),IF($O145=2005,OFFSET('2005'!N$1,Calculations!$E143,0),IF($O145=2006,OFFSET('2006'!N$1,Calculations!$E143,0),IF($O145=2007,OFFSET('2007'!N$1,Calculations!$E143,0),IF($O145=2008,OFFSET('2008'!N$1,Calculations!$E143,0),IF($O145=2009,OFFSET('2009'!N$1,Calculations!$E143,0),IF($O145=2010,OFFSET('2010'!N$1,Calculations!$E143,0),IF($O145=2011,OFFSET('2011'!N$1,Calculations!$E143,0),IF($O145=2012,OFFSET('2012'!N$1,Calculations!$E143,0),IF($O145=2013,OFFSET('2013'!N$1,Calculations!$E143,0),IF($O145=2014,OFFSET('2014'!N$1,Calculations!$E143,0),IF($O145=2015,OFFSET('2015'!N$1,Calculations!$E143,0),IF($O145=2016,OFFSET('2016'!N$1,Calculations!$E143,0),IF($O145=2017,OFFSET('2017'!N$1,Calculations!$E143,0),0))))))))))))))))</f>
        <v>9.9817612486171062E-2</v>
      </c>
      <c r="AV145" s="33">
        <f ca="1">IF($O145=2002,OFFSET('2002'!O$1,Calculations!$E143,0),IF($O145=2003,OFFSET('2003'!O$1,Calculations!$E143,0),IF($O145=2004,OFFSET('2004'!O$1,Calculations!$E143,0),IF($O145=2005,OFFSET('2005'!O$1,Calculations!$E143,0),IF($O145=2006,OFFSET('2006'!O$1,Calculations!$E143,0),IF($O145=2007,OFFSET('2007'!O$1,Calculations!$E143,0),IF($O145=2008,OFFSET('2008'!O$1,Calculations!$E143,0),IF($O145=2009,OFFSET('2009'!O$1,Calculations!$E143,0),IF($O145=2010,OFFSET('2010'!O$1,Calculations!$E143,0),IF($O145=2011,OFFSET('2011'!O$1,Calculations!$E143,0),IF($O145=2012,OFFSET('2012'!O$1,Calculations!$E143,0),IF($O145=2013,OFFSET('2013'!O$1,Calculations!$E143,0),IF($O145=2014,OFFSET('2014'!O$1,Calculations!$E143,0),IF($O145=2015,OFFSET('2015'!O$1,Calculations!$E143,0),IF($O145=2016,OFFSET('2016'!O$1,Calculations!$E143,0),IF($O145=2017,OFFSET('2017'!O$1,Calculations!$E143,0),0))))))))))))))))</f>
        <v>0.11147719719486769</v>
      </c>
      <c r="AW145" s="33">
        <f ca="1">IF($O145=2002,OFFSET('2002'!P$1,Calculations!$E143,0),IF($O145=2003,OFFSET('2003'!P$1,Calculations!$E143,0),IF($O145=2004,OFFSET('2004'!P$1,Calculations!$E143,0),IF($O145=2005,OFFSET('2005'!P$1,Calculations!$E143,0),IF($O145=2006,OFFSET('2006'!P$1,Calculations!$E143,0),IF($O145=2007,OFFSET('2007'!P$1,Calculations!$E143,0),IF($O145=2008,OFFSET('2008'!P$1,Calculations!$E143,0),IF($O145=2009,OFFSET('2009'!P$1,Calculations!$E143,0),IF($O145=2010,OFFSET('2010'!P$1,Calculations!$E143,0),IF($O145=2011,OFFSET('2011'!P$1,Calculations!$E143,0),IF($O145=2012,OFFSET('2012'!P$1,Calculations!$E143,0),IF($O145=2013,OFFSET('2013'!P$1,Calculations!$E143,0),IF($O145=2014,OFFSET('2014'!P$1,Calculations!$E143,0),IF($O145=2015,OFFSET('2015'!P$1,Calculations!$E143,0),IF($O145=2016,OFFSET('2016'!P$1,Calculations!$E143,0),IF($O145=2017,OFFSET('2017'!P$1,Calculations!$E143,0),0))))))))))))))))</f>
        <v>3.2620514541192337E-2</v>
      </c>
      <c r="AX145" s="37">
        <f ca="1">IF($O145=2002,OFFSET('2002'!Q$1,Calculations!$E143,0),IF($O145=2003,OFFSET('2003'!Q$1,Calculations!$E143,0),IF($O145=2004,OFFSET('2004'!Q$1,Calculations!$E143,0),IF($O145=2005,OFFSET('2005'!Q$1,Calculations!$E143,0),IF($O145=2006,OFFSET('2006'!Q$1,Calculations!$E143,0),IF($O145=2007,OFFSET('2007'!Q$1,Calculations!$E143,0),IF($O145=2008,OFFSET('2008'!Q$1,Calculations!$E143,0),IF($O145=2009,OFFSET('2009'!Q$1,Calculations!$E143,0),IF($O145=2010,OFFSET('2010'!Q$1,Calculations!$E143,0),IF($O145=2011,OFFSET('2011'!Q$1,Calculations!$E143,0),IF($O145=2012,OFFSET('2012'!Q$1,Calculations!$E143,0),IF($O145=2013,OFFSET('2013'!Q$1,Calculations!$E143,0),IF($O145=2014,OFFSET('2014'!Q$1,Calculations!$E143,0),IF($O145=2015,OFFSET('2015'!Q$1,Calculations!$E143,0),IF($O145=2016,OFFSET('2016'!Q$1,Calculations!$E143,0),IF($O145=2017,OFFSET('2017'!Q$1,Calculations!$E143,0),0))))))))))))))))</f>
        <v>8.2364019651277862E-2</v>
      </c>
      <c r="AY145" s="33">
        <f ca="1">IF($O145=2002,OFFSET('2002'!K$1,Calculations!$F143,0),IF($O145=2003,OFFSET('2003'!K$1,Calculations!$F143,0),IF($O145=2004,OFFSET('2004'!K$1,Calculations!$F143,0),IF($O145=2005,OFFSET('2005'!K$1,Calculations!$F143,0),IF($O145=2006,OFFSET('2006'!K$1,Calculations!$F143,0),IF($O145=2007,OFFSET('2007'!K$1,Calculations!$F143,0),IF($O145=2008,OFFSET('2008'!K$1,Calculations!$F143,0),IF($O145=2009,OFFSET('2009'!K$1,Calculations!$F143,0),IF($O145=2010,OFFSET('2010'!K$1,Calculations!$F143,0),IF($O145=2011,OFFSET('2011'!K$1,Calculations!$F143,0),IF($O145=2012,OFFSET('2012'!K$1,Calculations!$F143,0),IF($O145=2013,OFFSET('2013'!K$1,Calculations!$F143,0),IF($O145=2014,OFFSET('2014'!K$1,Calculations!$F143,0),IF($O145=2015,OFFSET('2015'!K$1,Calculations!$F143,0),IF($O145=2016,OFFSET('2016'!K$1,Calculations!$F143,0),IF($O145=2017,OFFSET('2017'!K$1,Calculations!$F143,0),0))))))))))))))))</f>
        <v>5.5195413997624654E-6</v>
      </c>
      <c r="AZ145" s="33">
        <f ca="1">IF($O145=2002,OFFSET('2002'!L$1,Calculations!$F143,0),IF($O145=2003,OFFSET('2003'!L$1,Calculations!$F143,0),IF($O145=2004,OFFSET('2004'!L$1,Calculations!$F143,0),IF($O145=2005,OFFSET('2005'!L$1,Calculations!$F143,0),IF($O145=2006,OFFSET('2006'!L$1,Calculations!$F143,0),IF($O145=2007,OFFSET('2007'!L$1,Calculations!$F143,0),IF($O145=2008,OFFSET('2008'!L$1,Calculations!$F143,0),IF($O145=2009,OFFSET('2009'!L$1,Calculations!$F143,0),IF($O145=2010,OFFSET('2010'!L$1,Calculations!$F143,0),IF($O145=2011,OFFSET('2011'!L$1,Calculations!$F143,0),IF($O145=2012,OFFSET('2012'!L$1,Calculations!$F143,0),IF($O145=2013,OFFSET('2013'!L$1,Calculations!$F143,0),IF($O145=2014,OFFSET('2014'!L$1,Calculations!$F143,0),IF($O145=2015,OFFSET('2015'!L$1,Calculations!$F143,0),IF($O145=2016,OFFSET('2016'!L$1,Calculations!$F143,0),IF($O145=2017,OFFSET('2017'!L$1,Calculations!$F143,0),0))))))))))))))))</f>
        <v>5.5408580821129389E-3</v>
      </c>
      <c r="BA145" s="33">
        <f ca="1">IF($O145=2002,OFFSET('2002'!M$1,Calculations!$F143,0),IF($O145=2003,OFFSET('2003'!M$1,Calculations!$F143,0),IF($O145=2004,OFFSET('2004'!M$1,Calculations!$F143,0),IF($O145=2005,OFFSET('2005'!M$1,Calculations!$F143,0),IF($O145=2006,OFFSET('2006'!M$1,Calculations!$F143,0),IF($O145=2007,OFFSET('2007'!M$1,Calculations!$F143,0),IF($O145=2008,OFFSET('2008'!M$1,Calculations!$F143,0),IF($O145=2009,OFFSET('2009'!M$1,Calculations!$F143,0),IF($O145=2010,OFFSET('2010'!M$1,Calculations!$F143,0),IF($O145=2011,OFFSET('2011'!M$1,Calculations!$F143,0),IF($O145=2012,OFFSET('2012'!M$1,Calculations!$F143,0),IF($O145=2013,OFFSET('2013'!M$1,Calculations!$F143,0),IF($O145=2014,OFFSET('2014'!M$1,Calculations!$F143,0),IF($O145=2015,OFFSET('2015'!M$1,Calculations!$F143,0),IF($O145=2016,OFFSET('2016'!M$1,Calculations!$F143,0),IF($O145=2017,OFFSET('2017'!M$1,Calculations!$F143,0),0))))))))))))))))</f>
        <v>5.0063266402909888E-3</v>
      </c>
      <c r="BB145" s="33">
        <f ca="1">IF($O145=2002,OFFSET('2002'!N$1,Calculations!$F143,0),IF($O145=2003,OFFSET('2003'!N$1,Calculations!$F143,0),IF($O145=2004,OFFSET('2004'!N$1,Calculations!$F143,0),IF($O145=2005,OFFSET('2005'!N$1,Calculations!$F143,0),IF($O145=2006,OFFSET('2006'!N$1,Calculations!$F143,0),IF($O145=2007,OFFSET('2007'!N$1,Calculations!$F143,0),IF($O145=2008,OFFSET('2008'!N$1,Calculations!$F143,0),IF($O145=2009,OFFSET('2009'!N$1,Calculations!$F143,0),IF($O145=2010,OFFSET('2010'!N$1,Calculations!$F143,0),IF($O145=2011,OFFSET('2011'!N$1,Calculations!$F143,0),IF($O145=2012,OFFSET('2012'!N$1,Calculations!$F143,0),IF($O145=2013,OFFSET('2013'!N$1,Calculations!$F143,0),IF($O145=2014,OFFSET('2014'!N$1,Calculations!$F143,0),IF($O145=2015,OFFSET('2015'!N$1,Calculations!$F143,0),IF($O145=2016,OFFSET('2016'!N$1,Calculations!$F143,0),IF($O145=2017,OFFSET('2017'!N$1,Calculations!$F143,0),0))))))))))))))))</f>
        <v>1.3942543722184272E-2</v>
      </c>
      <c r="BC145" s="33">
        <f ca="1">IF($O145=2002,OFFSET('2002'!O$1,Calculations!$F143,0),IF($O145=2003,OFFSET('2003'!O$1,Calculations!$F143,0),IF($O145=2004,OFFSET('2004'!O$1,Calculations!$F143,0),IF($O145=2005,OFFSET('2005'!O$1,Calculations!$F143,0),IF($O145=2006,OFFSET('2006'!O$1,Calculations!$F143,0),IF($O145=2007,OFFSET('2007'!O$1,Calculations!$F143,0),IF($O145=2008,OFFSET('2008'!O$1,Calculations!$F143,0),IF($O145=2009,OFFSET('2009'!O$1,Calculations!$F143,0),IF($O145=2010,OFFSET('2010'!O$1,Calculations!$F143,0),IF($O145=2011,OFFSET('2011'!O$1,Calculations!$F143,0),IF($O145=2012,OFFSET('2012'!O$1,Calculations!$F143,0),IF($O145=2013,OFFSET('2013'!O$1,Calculations!$F143,0),IF($O145=2014,OFFSET('2014'!O$1,Calculations!$F143,0),IF($O145=2015,OFFSET('2015'!O$1,Calculations!$F143,0),IF($O145=2016,OFFSET('2016'!O$1,Calculations!$F143,0),IF($O145=2017,OFFSET('2017'!O$1,Calculations!$F143,0),0))))))))))))))))</f>
        <v>1.045152280077539E-3</v>
      </c>
      <c r="BD145" s="33">
        <f ca="1">IF($O145=2002,OFFSET('2002'!P$1,Calculations!$F143,0),IF($O145=2003,OFFSET('2003'!P$1,Calculations!$F143,0),IF($O145=2004,OFFSET('2004'!P$1,Calculations!$F143,0),IF($O145=2005,OFFSET('2005'!P$1,Calculations!$F143,0),IF($O145=2006,OFFSET('2006'!P$1,Calculations!$F143,0),IF($O145=2007,OFFSET('2007'!P$1,Calculations!$F143,0),IF($O145=2008,OFFSET('2008'!P$1,Calculations!$F143,0),IF($O145=2009,OFFSET('2009'!P$1,Calculations!$F143,0),IF($O145=2010,OFFSET('2010'!P$1,Calculations!$F143,0),IF($O145=2011,OFFSET('2011'!P$1,Calculations!$F143,0),IF($O145=2012,OFFSET('2012'!P$1,Calculations!$F143,0),IF($O145=2013,OFFSET('2013'!P$1,Calculations!$F143,0),IF($O145=2014,OFFSET('2014'!P$1,Calculations!$F143,0),IF($O145=2015,OFFSET('2015'!P$1,Calculations!$F143,0),IF($O145=2016,OFFSET('2016'!P$1,Calculations!$F143,0),IF($O145=2017,OFFSET('2017'!P$1,Calculations!$F143,0),0))))))))))))))))</f>
        <v>7.7687586488994251E-2</v>
      </c>
      <c r="BE145" s="37">
        <f ca="1">IF($O145=2002,OFFSET('2002'!Q$1,Calculations!$F143,0),IF($O145=2003,OFFSET('2003'!Q$1,Calculations!$F143,0),IF($O145=2004,OFFSET('2004'!Q$1,Calculations!$F143,0),IF($O145=2005,OFFSET('2005'!Q$1,Calculations!$F143,0),IF($O145=2006,OFFSET('2006'!Q$1,Calculations!$F143,0),IF($O145=2007,OFFSET('2007'!Q$1,Calculations!$F143,0),IF($O145=2008,OFFSET('2008'!Q$1,Calculations!$F143,0),IF($O145=2009,OFFSET('2009'!Q$1,Calculations!$F143,0),IF($O145=2010,OFFSET('2010'!Q$1,Calculations!$F143,0),IF($O145=2011,OFFSET('2011'!Q$1,Calculations!$F143,0),IF($O145=2012,OFFSET('2012'!Q$1,Calculations!$F143,0),IF($O145=2013,OFFSET('2013'!Q$1,Calculations!$F143,0),IF($O145=2014,OFFSET('2014'!Q$1,Calculations!$F143,0),IF($O145=2015,OFFSET('2015'!Q$1,Calculations!$F143,0),IF($O145=2016,OFFSET('2016'!Q$1,Calculations!$F143,0),IF($O145=2017,OFFSET('2017'!Q$1,Calculations!$F143,0),0))))))))))))))))</f>
        <v>2.1569850799706448E-3</v>
      </c>
      <c r="BF145" s="33">
        <f ca="1">IF($O145=2002,OFFSET('2002'!K$1,Calculations!$G143,0),IF($O145=2003,OFFSET('2003'!K$1,Calculations!$G143,0),IF($O145=2004,OFFSET('2004'!K$1,Calculations!$G143,0),IF($O145=2005,OFFSET('2005'!K$1,Calculations!$G143,0),IF($O145=2006,OFFSET('2006'!K$1,Calculations!$G143,0),IF($O145=2007,OFFSET('2007'!K$1,Calculations!$G143,0),IF($O145=2008,OFFSET('2008'!K$1,Calculations!$G143,0),IF($O145=2009,OFFSET('2009'!K$1,Calculations!$G143,0),IF($O145=2010,OFFSET('2010'!K$1,Calculations!$G143,0),IF($O145=2011,OFFSET('2011'!K$1,Calculations!$G143,0),IF($O145=2012,OFFSET('2012'!K$1,Calculations!$G143,0),IF($O145=2013,OFFSET('2013'!K$1,Calculations!$G143,0),IF($O145=2014,OFFSET('2014'!K$1,Calculations!$G143,0),IF($O145=2015,OFFSET('2015'!K$1,Calculations!$G143,0),IF($O145=2016,OFFSET('2016'!K$1,Calculations!$G143,0),IF($O145=2017,OFFSET('2017'!K$1,Calculations!$G143,0),0))))))))))))))))</f>
        <v>0.13917381334614898</v>
      </c>
      <c r="BG145" s="33">
        <f ca="1">IF($O145=2002,OFFSET('2002'!L$1,Calculations!$G143,0),IF($O145=2003,OFFSET('2003'!L$1,Calculations!$G143,0),IF($O145=2004,OFFSET('2004'!L$1,Calculations!$G143,0),IF($O145=2005,OFFSET('2005'!L$1,Calculations!$G143,0),IF($O145=2006,OFFSET('2006'!L$1,Calculations!$G143,0),IF($O145=2007,OFFSET('2007'!L$1,Calculations!$G143,0),IF($O145=2008,OFFSET('2008'!L$1,Calculations!$G143,0),IF($O145=2009,OFFSET('2009'!L$1,Calculations!$G143,0),IF($O145=2010,OFFSET('2010'!L$1,Calculations!$G143,0),IF($O145=2011,OFFSET('2011'!L$1,Calculations!$G143,0),IF($O145=2012,OFFSET('2012'!L$1,Calculations!$G143,0),IF($O145=2013,OFFSET('2013'!L$1,Calculations!$G143,0),IF($O145=2014,OFFSET('2014'!L$1,Calculations!$G143,0),IF($O145=2015,OFFSET('2015'!L$1,Calculations!$G143,0),IF($O145=2016,OFFSET('2016'!L$1,Calculations!$G143,0),IF($O145=2017,OFFSET('2017'!L$1,Calculations!$G143,0),0))))))))))))))))</f>
        <v>0.29887515884887539</v>
      </c>
      <c r="BH145" s="33">
        <f ca="1">IF($O145=2002,OFFSET('2002'!M$1,Calculations!$G143,0),IF($O145=2003,OFFSET('2003'!M$1,Calculations!$G143,0),IF($O145=2004,OFFSET('2004'!M$1,Calculations!$G143,0),IF($O145=2005,OFFSET('2005'!M$1,Calculations!$G143,0),IF($O145=2006,OFFSET('2006'!M$1,Calculations!$G143,0),IF($O145=2007,OFFSET('2007'!M$1,Calculations!$G143,0),IF($O145=2008,OFFSET('2008'!M$1,Calculations!$G143,0),IF($O145=2009,OFFSET('2009'!M$1,Calculations!$G143,0),IF($O145=2010,OFFSET('2010'!M$1,Calculations!$G143,0),IF($O145=2011,OFFSET('2011'!M$1,Calculations!$G143,0),IF($O145=2012,OFFSET('2012'!M$1,Calculations!$G143,0),IF($O145=2013,OFFSET('2013'!M$1,Calculations!$G143,0),IF($O145=2014,OFFSET('2014'!M$1,Calculations!$G143,0),IF($O145=2015,OFFSET('2015'!M$1,Calculations!$G143,0),IF($O145=2016,OFFSET('2016'!M$1,Calculations!$G143,0),IF($O145=2017,OFFSET('2017'!M$1,Calculations!$G143,0),0))))))))))))))))</f>
        <v>0.18008909712631599</v>
      </c>
      <c r="BI145" s="33">
        <f ca="1">IF($O145=2002,OFFSET('2002'!N$1,Calculations!$G143,0),IF($O145=2003,OFFSET('2003'!N$1,Calculations!$G143,0),IF($O145=2004,OFFSET('2004'!N$1,Calculations!$G143,0),IF($O145=2005,OFFSET('2005'!N$1,Calculations!$G143,0),IF($O145=2006,OFFSET('2006'!N$1,Calculations!$G143,0),IF($O145=2007,OFFSET('2007'!N$1,Calculations!$G143,0),IF($O145=2008,OFFSET('2008'!N$1,Calculations!$G143,0),IF($O145=2009,OFFSET('2009'!N$1,Calculations!$G143,0),IF($O145=2010,OFFSET('2010'!N$1,Calculations!$G143,0),IF($O145=2011,OFFSET('2011'!N$1,Calculations!$G143,0),IF($O145=2012,OFFSET('2012'!N$1,Calculations!$G143,0),IF($O145=2013,OFFSET('2013'!N$1,Calculations!$G143,0),IF($O145=2014,OFFSET('2014'!N$1,Calculations!$G143,0),IF($O145=2015,OFFSET('2015'!N$1,Calculations!$G143,0),IF($O145=2016,OFFSET('2016'!N$1,Calculations!$G143,0),IF($O145=2017,OFFSET('2017'!N$1,Calculations!$G143,0),0))))))))))))))))</f>
        <v>0.20440000718178281</v>
      </c>
      <c r="BJ145" s="33">
        <f ca="1">IF($O145=2002,OFFSET('2002'!O$1,Calculations!$G143,0),IF($O145=2003,OFFSET('2003'!O$1,Calculations!$G143,0),IF($O145=2004,OFFSET('2004'!O$1,Calculations!$G143,0),IF($O145=2005,OFFSET('2005'!O$1,Calculations!$G143,0),IF($O145=2006,OFFSET('2006'!O$1,Calculations!$G143,0),IF($O145=2007,OFFSET('2007'!O$1,Calculations!$G143,0),IF($O145=2008,OFFSET('2008'!O$1,Calculations!$G143,0),IF($O145=2009,OFFSET('2009'!O$1,Calculations!$G143,0),IF($O145=2010,OFFSET('2010'!O$1,Calculations!$G143,0),IF($O145=2011,OFFSET('2011'!O$1,Calculations!$G143,0),IF($O145=2012,OFFSET('2012'!O$1,Calculations!$G143,0),IF($O145=2013,OFFSET('2013'!O$1,Calculations!$G143,0),IF($O145=2014,OFFSET('2014'!O$1,Calculations!$G143,0),IF($O145=2015,OFFSET('2015'!O$1,Calculations!$G143,0),IF($O145=2016,OFFSET('2016'!O$1,Calculations!$G143,0),IF($O145=2017,OFFSET('2017'!O$1,Calculations!$G143,0),0))))))))))))))))</f>
        <v>0.1805267209238888</v>
      </c>
      <c r="BK145" s="33">
        <f ca="1">IF($O145=2002,OFFSET('2002'!P$1,Calculations!$G143,0),IF($O145=2003,OFFSET('2003'!P$1,Calculations!$G143,0),IF($O145=2004,OFFSET('2004'!P$1,Calculations!$G143,0),IF($O145=2005,OFFSET('2005'!P$1,Calculations!$G143,0),IF($O145=2006,OFFSET('2006'!P$1,Calculations!$G143,0),IF($O145=2007,OFFSET('2007'!P$1,Calculations!$G143,0),IF($O145=2008,OFFSET('2008'!P$1,Calculations!$G143,0),IF($O145=2009,OFFSET('2009'!P$1,Calculations!$G143,0),IF($O145=2010,OFFSET('2010'!P$1,Calculations!$G143,0),IF($O145=2011,OFFSET('2011'!P$1,Calculations!$G143,0),IF($O145=2012,OFFSET('2012'!P$1,Calculations!$G143,0),IF($O145=2013,OFFSET('2013'!P$1,Calculations!$G143,0),IF($O145=2014,OFFSET('2014'!P$1,Calculations!$G143,0),IF($O145=2015,OFFSET('2015'!P$1,Calculations!$G143,0),IF($O145=2016,OFFSET('2016'!P$1,Calculations!$G143,0),IF($O145=2017,OFFSET('2017'!P$1,Calculations!$G143,0),0))))))))))))))))</f>
        <v>8.0468186571924658E-2</v>
      </c>
      <c r="BL145" s="37">
        <f ca="1">IF($O145=2002,OFFSET('2002'!Q$1,Calculations!$G143,0),IF($O145=2003,OFFSET('2003'!Q$1,Calculations!$G143,0),IF($O145=2004,OFFSET('2004'!Q$1,Calculations!$G143,0),IF($O145=2005,OFFSET('2005'!Q$1,Calculations!$G143,0),IF($O145=2006,OFFSET('2006'!Q$1,Calculations!$G143,0),IF($O145=2007,OFFSET('2007'!Q$1,Calculations!$G143,0),IF($O145=2008,OFFSET('2008'!Q$1,Calculations!$G143,0),IF($O145=2009,OFFSET('2009'!Q$1,Calculations!$G143,0),IF($O145=2010,OFFSET('2010'!Q$1,Calculations!$G143,0),IF($O145=2011,OFFSET('2011'!Q$1,Calculations!$G143,0),IF($O145=2012,OFFSET('2012'!Q$1,Calculations!$G143,0),IF($O145=2013,OFFSET('2013'!Q$1,Calculations!$G143,0),IF($O145=2014,OFFSET('2014'!Q$1,Calculations!$G143,0),IF($O145=2015,OFFSET('2015'!Q$1,Calculations!$G143,0),IF($O145=2016,OFFSET('2016'!Q$1,Calculations!$G143,0),IF($O145=2017,OFFSET('2017'!Q$1,Calculations!$G143,0),0))))))))))))))))</f>
        <v>0.18708816727433286</v>
      </c>
      <c r="BM145" s="33">
        <f ca="1">IF($O145=2002,OFFSET('2002'!K$1,Calculations!$H143,0),IF($O145=2003,OFFSET('2003'!K$1,Calculations!$H143,0),IF($O145=2004,OFFSET('2004'!K$1,Calculations!$H143,0),IF($O145=2005,OFFSET('2005'!K$1,Calculations!$H143,0),IF($O145=2006,OFFSET('2006'!K$1,Calculations!$H143,0),IF($O145=2007,OFFSET('2007'!K$1,Calculations!$H143,0),IF($O145=2008,OFFSET('2008'!K$1,Calculations!$H143,0),IF($O145=2009,OFFSET('2009'!K$1,Calculations!$H143,0),IF($O145=2010,OFFSET('2010'!K$1,Calculations!$H143,0),IF($O145=2011,OFFSET('2011'!K$1,Calculations!$H143,0),IF($O145=2012,OFFSET('2012'!K$1,Calculations!$H143,0),IF($O145=2013,OFFSET('2013'!K$1,Calculations!$H143,0),IF($O145=2014,OFFSET('2014'!K$1,Calculations!$H143,0),IF($O145=2015,OFFSET('2015'!K$1,Calculations!$H143,0),IF($O145=2016,OFFSET('2016'!K$1,Calculations!$H143,0),IF($O145=2017,OFFSET('2017'!K$1,Calculations!$H143,0),0))))))))))))))))</f>
        <v>8.6552535242011442E-3</v>
      </c>
      <c r="BN145" s="33">
        <f ca="1">IF($O145=2002,OFFSET('2002'!L$1,Calculations!$H143,0),IF($O145=2003,OFFSET('2003'!L$1,Calculations!$H143,0),IF($O145=2004,OFFSET('2004'!L$1,Calculations!$H143,0),IF($O145=2005,OFFSET('2005'!L$1,Calculations!$H143,0),IF($O145=2006,OFFSET('2006'!L$1,Calculations!$H143,0),IF($O145=2007,OFFSET('2007'!L$1,Calculations!$H143,0),IF($O145=2008,OFFSET('2008'!L$1,Calculations!$H143,0),IF($O145=2009,OFFSET('2009'!L$1,Calculations!$H143,0),IF($O145=2010,OFFSET('2010'!L$1,Calculations!$H143,0),IF($O145=2011,OFFSET('2011'!L$1,Calculations!$H143,0),IF($O145=2012,OFFSET('2012'!L$1,Calculations!$H143,0),IF($O145=2013,OFFSET('2013'!L$1,Calculations!$H143,0),IF($O145=2014,OFFSET('2014'!L$1,Calculations!$H143,0),IF($O145=2015,OFFSET('2015'!L$1,Calculations!$H143,0),IF($O145=2016,OFFSET('2016'!L$1,Calculations!$H143,0),IF($O145=2017,OFFSET('2017'!L$1,Calculations!$H143,0),0))))))))))))))))</f>
        <v>4.3694437327625409E-2</v>
      </c>
      <c r="BO145" s="33">
        <f ca="1">IF($O145=2002,OFFSET('2002'!M$1,Calculations!$H143,0),IF($O145=2003,OFFSET('2003'!M$1,Calculations!$H143,0),IF($O145=2004,OFFSET('2004'!M$1,Calculations!$H143,0),IF($O145=2005,OFFSET('2005'!M$1,Calculations!$H143,0),IF($O145=2006,OFFSET('2006'!M$1,Calculations!$H143,0),IF($O145=2007,OFFSET('2007'!M$1,Calculations!$H143,0),IF($O145=2008,OFFSET('2008'!M$1,Calculations!$H143,0),IF($O145=2009,OFFSET('2009'!M$1,Calculations!$H143,0),IF($O145=2010,OFFSET('2010'!M$1,Calculations!$H143,0),IF($O145=2011,OFFSET('2011'!M$1,Calculations!$H143,0),IF($O145=2012,OFFSET('2012'!M$1,Calculations!$H143,0),IF($O145=2013,OFFSET('2013'!M$1,Calculations!$H143,0),IF($O145=2014,OFFSET('2014'!M$1,Calculations!$H143,0),IF($O145=2015,OFFSET('2015'!M$1,Calculations!$H143,0),IF($O145=2016,OFFSET('2016'!M$1,Calculations!$H143,0),IF($O145=2017,OFFSET('2017'!M$1,Calculations!$H143,0),0))))))))))))))))</f>
        <v>5.9340320406276931E-2</v>
      </c>
      <c r="BP145" s="33">
        <f ca="1">IF($O145=2002,OFFSET('2002'!N$1,Calculations!$H143,0),IF($O145=2003,OFFSET('2003'!N$1,Calculations!$H143,0),IF($O145=2004,OFFSET('2004'!N$1,Calculations!$H143,0),IF($O145=2005,OFFSET('2005'!N$1,Calculations!$H143,0),IF($O145=2006,OFFSET('2006'!N$1,Calculations!$H143,0),IF($O145=2007,OFFSET('2007'!N$1,Calculations!$H143,0),IF($O145=2008,OFFSET('2008'!N$1,Calculations!$H143,0),IF($O145=2009,OFFSET('2009'!N$1,Calculations!$H143,0),IF($O145=2010,OFFSET('2010'!N$1,Calculations!$H143,0),IF($O145=2011,OFFSET('2011'!N$1,Calculations!$H143,0),IF($O145=2012,OFFSET('2012'!N$1,Calculations!$H143,0),IF($O145=2013,OFFSET('2013'!N$1,Calculations!$H143,0),IF($O145=2014,OFFSET('2014'!N$1,Calculations!$H143,0),IF($O145=2015,OFFSET('2015'!N$1,Calculations!$H143,0),IF($O145=2016,OFFSET('2016'!N$1,Calculations!$H143,0),IF($O145=2017,OFFSET('2017'!N$1,Calculations!$H143,0),0))))))))))))))))</f>
        <v>6.6434758228778382E-2</v>
      </c>
      <c r="BQ145" s="33">
        <f ca="1">IF($O145=2002,OFFSET('2002'!O$1,Calculations!$H143,0),IF($O145=2003,OFFSET('2003'!O$1,Calculations!$H143,0),IF($O145=2004,OFFSET('2004'!O$1,Calculations!$H143,0),IF($O145=2005,OFFSET('2005'!O$1,Calculations!$H143,0),IF($O145=2006,OFFSET('2006'!O$1,Calculations!$H143,0),IF($O145=2007,OFFSET('2007'!O$1,Calculations!$H143,0),IF($O145=2008,OFFSET('2008'!O$1,Calculations!$H143,0),IF($O145=2009,OFFSET('2009'!O$1,Calculations!$H143,0),IF($O145=2010,OFFSET('2010'!O$1,Calculations!$H143,0),IF($O145=2011,OFFSET('2011'!O$1,Calculations!$H143,0),IF($O145=2012,OFFSET('2012'!O$1,Calculations!$H143,0),IF($O145=2013,OFFSET('2013'!O$1,Calculations!$H143,0),IF($O145=2014,OFFSET('2014'!O$1,Calculations!$H143,0),IF($O145=2015,OFFSET('2015'!O$1,Calculations!$H143,0),IF($O145=2016,OFFSET('2016'!O$1,Calculations!$H143,0),IF($O145=2017,OFFSET('2017'!O$1,Calculations!$H143,0),0))))))))))))))))</f>
        <v>2.8848758526447707E-2</v>
      </c>
      <c r="BR145" s="33">
        <f ca="1">IF($O145=2002,OFFSET('2002'!P$1,Calculations!$H143,0),IF($O145=2003,OFFSET('2003'!P$1,Calculations!$H143,0),IF($O145=2004,OFFSET('2004'!P$1,Calculations!$H143,0),IF($O145=2005,OFFSET('2005'!P$1,Calculations!$H143,0),IF($O145=2006,OFFSET('2006'!P$1,Calculations!$H143,0),IF($O145=2007,OFFSET('2007'!P$1,Calculations!$H143,0),IF($O145=2008,OFFSET('2008'!P$1,Calculations!$H143,0),IF($O145=2009,OFFSET('2009'!P$1,Calculations!$H143,0),IF($O145=2010,OFFSET('2010'!P$1,Calculations!$H143,0),IF($O145=2011,OFFSET('2011'!P$1,Calculations!$H143,0),IF($O145=2012,OFFSET('2012'!P$1,Calculations!$H143,0),IF($O145=2013,OFFSET('2013'!P$1,Calculations!$H143,0),IF($O145=2014,OFFSET('2014'!P$1,Calculations!$H143,0),IF($O145=2015,OFFSET('2015'!P$1,Calculations!$H143,0),IF($O145=2016,OFFSET('2016'!P$1,Calculations!$H143,0),IF($O145=2017,OFFSET('2017'!P$1,Calculations!$H143,0),0))))))))))))))))</f>
        <v>0.18271721588213502</v>
      </c>
      <c r="BS145" s="37">
        <f ca="1">IF($O145=2002,OFFSET('2002'!Q$1,Calculations!$H143,0),IF($O145=2003,OFFSET('2003'!Q$1,Calculations!$H143,0),IF($O145=2004,OFFSET('2004'!Q$1,Calculations!$H143,0),IF($O145=2005,OFFSET('2005'!Q$1,Calculations!$H143,0),IF($O145=2006,OFFSET('2006'!Q$1,Calculations!$H143,0),IF($O145=2007,OFFSET('2007'!Q$1,Calculations!$H143,0),IF($O145=2008,OFFSET('2008'!Q$1,Calculations!$H143,0),IF($O145=2009,OFFSET('2009'!Q$1,Calculations!$H143,0),IF($O145=2010,OFFSET('2010'!Q$1,Calculations!$H143,0),IF($O145=2011,OFFSET('2011'!Q$1,Calculations!$H143,0),IF($O145=2012,OFFSET('2012'!Q$1,Calculations!$H143,0),IF($O145=2013,OFFSET('2013'!Q$1,Calculations!$H143,0),IF($O145=2014,OFFSET('2014'!Q$1,Calculations!$H143,0),IF($O145=2015,OFFSET('2015'!Q$1,Calculations!$H143,0),IF($O145=2016,OFFSET('2016'!Q$1,Calculations!$H143,0),IF($O145=2017,OFFSET('2017'!Q$1,Calculations!$H143,0),0))))))))))))))))</f>
        <v>2.7006157913468592E-2</v>
      </c>
      <c r="BT145" s="33">
        <f ca="1">IF($O145=2002,OFFSET('2002'!K$1,Calculations!$I143,0),IF($O145=2003,OFFSET('2003'!K$1,Calculations!$I143,0),IF($O145=2004,OFFSET('2004'!K$1,Calculations!$I143,0),IF($O145=2005,OFFSET('2005'!K$1,Calculations!$I143,0),IF($O145=2006,OFFSET('2006'!K$1,Calculations!$I143,0),IF($O145=2007,OFFSET('2007'!K$1,Calculations!$I143,0),IF($O145=2008,OFFSET('2008'!K$1,Calculations!$I143,0),IF($O145=2009,OFFSET('2009'!K$1,Calculations!$I143,0),IF($O145=2010,OFFSET('2010'!K$1,Calculations!$I143,0),IF($O145=2011,OFFSET('2011'!K$1,Calculations!$I143,0),IF($O145=2012,OFFSET('2012'!K$1,Calculations!$I143,0),IF($O145=2013,OFFSET('2013'!K$1,Calculations!$I143,0),IF($O145=2014,OFFSET('2014'!K$1,Calculations!$I143,0),IF($O145=2015,OFFSET('2015'!K$1,Calculations!$I143,0),IF($O145=2016,OFFSET('2016'!K$1,Calculations!$I143,0),IF($O145=2017,OFFSET('2017'!K$1,Calculations!$I143,0),0))))))))))))))))</f>
        <v>0.1948324325992766</v>
      </c>
      <c r="BU145" s="33">
        <f ca="1">IF($O145=2002,OFFSET('2002'!L$1,Calculations!$I143,0),IF($O145=2003,OFFSET('2003'!L$1,Calculations!$I143,0),IF($O145=2004,OFFSET('2004'!L$1,Calculations!$I143,0),IF($O145=2005,OFFSET('2005'!L$1,Calculations!$I143,0),IF($O145=2006,OFFSET('2006'!L$1,Calculations!$I143,0),IF($O145=2007,OFFSET('2007'!L$1,Calculations!$I143,0),IF($O145=2008,OFFSET('2008'!L$1,Calculations!$I143,0),IF($O145=2009,OFFSET('2009'!L$1,Calculations!$I143,0),IF($O145=2010,OFFSET('2010'!L$1,Calculations!$I143,0),IF($O145=2011,OFFSET('2011'!L$1,Calculations!$I143,0),IF($O145=2012,OFFSET('2012'!L$1,Calculations!$I143,0),IF($O145=2013,OFFSET('2013'!L$1,Calculations!$I143,0),IF($O145=2014,OFFSET('2014'!L$1,Calculations!$I143,0),IF($O145=2015,OFFSET('2015'!L$1,Calculations!$I143,0),IF($O145=2016,OFFSET('2016'!L$1,Calculations!$I143,0),IF($O145=2017,OFFSET('2017'!L$1,Calculations!$I143,0),0))))))))))))))))</f>
        <v>1.5725613854820752E-2</v>
      </c>
      <c r="BV145" s="33">
        <f ca="1">IF($O145=2002,OFFSET('2002'!M$1,Calculations!$I143,0),IF($O145=2003,OFFSET('2003'!M$1,Calculations!$I143,0),IF($O145=2004,OFFSET('2004'!M$1,Calculations!$I143,0),IF($O145=2005,OFFSET('2005'!M$1,Calculations!$I143,0),IF($O145=2006,OFFSET('2006'!M$1,Calculations!$I143,0),IF($O145=2007,OFFSET('2007'!M$1,Calculations!$I143,0),IF($O145=2008,OFFSET('2008'!M$1,Calculations!$I143,0),IF($O145=2009,OFFSET('2009'!M$1,Calculations!$I143,0),IF($O145=2010,OFFSET('2010'!M$1,Calculations!$I143,0),IF($O145=2011,OFFSET('2011'!M$1,Calculations!$I143,0),IF($O145=2012,OFFSET('2012'!M$1,Calculations!$I143,0),IF($O145=2013,OFFSET('2013'!M$1,Calculations!$I143,0),IF($O145=2014,OFFSET('2014'!M$1,Calculations!$I143,0),IF($O145=2015,OFFSET('2015'!M$1,Calculations!$I143,0),IF($O145=2016,OFFSET('2016'!M$1,Calculations!$I143,0),IF($O145=2017,OFFSET('2017'!M$1,Calculations!$I143,0),0))))))))))))))))</f>
        <v>8.6167970639395741E-2</v>
      </c>
      <c r="BW145" s="33">
        <f ca="1">IF($O145=2002,OFFSET('2002'!N$1,Calculations!$I143,0),IF($O145=2003,OFFSET('2003'!N$1,Calculations!$I143,0),IF($O145=2004,OFFSET('2004'!N$1,Calculations!$I143,0),IF($O145=2005,OFFSET('2005'!N$1,Calculations!$I143,0),IF($O145=2006,OFFSET('2006'!N$1,Calculations!$I143,0),IF($O145=2007,OFFSET('2007'!N$1,Calculations!$I143,0),IF($O145=2008,OFFSET('2008'!N$1,Calculations!$I143,0),IF($O145=2009,OFFSET('2009'!N$1,Calculations!$I143,0),IF($O145=2010,OFFSET('2010'!N$1,Calculations!$I143,0),IF($O145=2011,OFFSET('2011'!N$1,Calculations!$I143,0),IF($O145=2012,OFFSET('2012'!N$1,Calculations!$I143,0),IF($O145=2013,OFFSET('2013'!N$1,Calculations!$I143,0),IF($O145=2014,OFFSET('2014'!N$1,Calculations!$I143,0),IF($O145=2015,OFFSET('2015'!N$1,Calculations!$I143,0),IF($O145=2016,OFFSET('2016'!N$1,Calculations!$I143,0),IF($O145=2017,OFFSET('2017'!N$1,Calculations!$I143,0),0))))))))))))))))</f>
        <v>5.3283416455134111E-2</v>
      </c>
      <c r="BX145" s="33">
        <f ca="1">IF($O145=2002,OFFSET('2002'!O$1,Calculations!$I143,0),IF($O145=2003,OFFSET('2003'!O$1,Calculations!$I143,0),IF($O145=2004,OFFSET('2004'!O$1,Calculations!$I143,0),IF($O145=2005,OFFSET('2005'!O$1,Calculations!$I143,0),IF($O145=2006,OFFSET('2006'!O$1,Calculations!$I143,0),IF($O145=2007,OFFSET('2007'!O$1,Calculations!$I143,0),IF($O145=2008,OFFSET('2008'!O$1,Calculations!$I143,0),IF($O145=2009,OFFSET('2009'!O$1,Calculations!$I143,0),IF($O145=2010,OFFSET('2010'!O$1,Calculations!$I143,0),IF($O145=2011,OFFSET('2011'!O$1,Calculations!$I143,0),IF($O145=2012,OFFSET('2012'!O$1,Calculations!$I143,0),IF($O145=2013,OFFSET('2013'!O$1,Calculations!$I143,0),IF($O145=2014,OFFSET('2014'!O$1,Calculations!$I143,0),IF($O145=2015,OFFSET('2015'!O$1,Calculations!$I143,0),IF($O145=2016,OFFSET('2016'!O$1,Calculations!$I143,0),IF($O145=2017,OFFSET('2017'!O$1,Calculations!$I143,0),0))))))))))))))))</f>
        <v>0.11517128195667632</v>
      </c>
      <c r="BY145" s="33">
        <f ca="1">IF($O145=2002,OFFSET('2002'!P$1,Calculations!$I143,0),IF($O145=2003,OFFSET('2003'!P$1,Calculations!$I143,0),IF($O145=2004,OFFSET('2004'!P$1,Calculations!$I143,0),IF($O145=2005,OFFSET('2005'!P$1,Calculations!$I143,0),IF($O145=2006,OFFSET('2006'!P$1,Calculations!$I143,0),IF($O145=2007,OFFSET('2007'!P$1,Calculations!$I143,0),IF($O145=2008,OFFSET('2008'!P$1,Calculations!$I143,0),IF($O145=2009,OFFSET('2009'!P$1,Calculations!$I143,0),IF($O145=2010,OFFSET('2010'!P$1,Calculations!$I143,0),IF($O145=2011,OFFSET('2011'!P$1,Calculations!$I143,0),IF($O145=2012,OFFSET('2012'!P$1,Calculations!$I143,0),IF($O145=2013,OFFSET('2013'!P$1,Calculations!$I143,0),IF($O145=2014,OFFSET('2014'!P$1,Calculations!$I143,0),IF($O145=2015,OFFSET('2015'!P$1,Calculations!$I143,0),IF($O145=2016,OFFSET('2016'!P$1,Calculations!$I143,0),IF($O145=2017,OFFSET('2017'!P$1,Calculations!$I143,0),0))))))))))))))))</f>
        <v>6.2507610820096426E-2</v>
      </c>
      <c r="BZ145" s="37">
        <f ca="1">IF($O145=2002,OFFSET('2002'!Q$1,Calculations!$I143,0),IF($O145=2003,OFFSET('2003'!Q$1,Calculations!$I143,0),IF($O145=2004,OFFSET('2004'!Q$1,Calculations!$I143,0),IF($O145=2005,OFFSET('2005'!Q$1,Calculations!$I143,0),IF($O145=2006,OFFSET('2006'!Q$1,Calculations!$I143,0),IF($O145=2007,OFFSET('2007'!Q$1,Calculations!$I143,0),IF($O145=2008,OFFSET('2008'!Q$1,Calculations!$I143,0),IF($O145=2009,OFFSET('2009'!Q$1,Calculations!$I143,0),IF($O145=2010,OFFSET('2010'!Q$1,Calculations!$I143,0),IF($O145=2011,OFFSET('2011'!Q$1,Calculations!$I143,0),IF($O145=2012,OFFSET('2012'!Q$1,Calculations!$I143,0),IF($O145=2013,OFFSET('2013'!Q$1,Calculations!$I143,0),IF($O145=2014,OFFSET('2014'!Q$1,Calculations!$I143,0),IF($O145=2015,OFFSET('2015'!Q$1,Calculations!$I143,0),IF($O145=2016,OFFSET('2016'!Q$1,Calculations!$I143,0),IF($O145=2017,OFFSET('2017'!Q$1,Calculations!$I143,0),0))))))))))))))))</f>
        <v>0.12319029239921586</v>
      </c>
      <c r="CA145" s="33">
        <f ca="1">IF($O145=2002,OFFSET('2002'!K$1,Calculations!$J143,0),IF($O145=2003,OFFSET('2003'!K$1,Calculations!$J143,0),IF($O145=2004,OFFSET('2004'!K$1,Calculations!$J143,0),IF($O145=2005,OFFSET('2005'!K$1,Calculations!$J143,0),IF($O145=2006,OFFSET('2006'!K$1,Calculations!$J143,0),IF($O145=2007,OFFSET('2007'!K$1,Calculations!$J143,0),IF($O145=2008,OFFSET('2008'!K$1,Calculations!$J143,0),IF($O145=2009,OFFSET('2009'!K$1,Calculations!$J143,0),IF($O145=2010,OFFSET('2010'!K$1,Calculations!$J143,0),IF($O145=2011,OFFSET('2011'!K$1,Calculations!$J143,0),IF($O145=2012,OFFSET('2012'!K$1,Calculations!$J143,0),IF($O145=2013,OFFSET('2013'!K$1,Calculations!$J143,0),IF($O145=2014,OFFSET('2014'!K$1,Calculations!$J143,0),IF($O145=2015,OFFSET('2015'!K$1,Calculations!$J143,0),IF($O145=2016,OFFSET('2016'!K$1,Calculations!$J143,0),IF($O145=2017,OFFSET('2017'!K$1,Calculations!$J143,0),0))))))))))))))))</f>
        <v>7.7786773006167454E-3</v>
      </c>
      <c r="CB145" s="33">
        <f ca="1">IF($O145=2002,OFFSET('2002'!L$1,Calculations!$J143,0),IF($O145=2003,OFFSET('2003'!L$1,Calculations!$J143,0),IF($O145=2004,OFFSET('2004'!L$1,Calculations!$J143,0),IF($O145=2005,OFFSET('2005'!L$1,Calculations!$J143,0),IF($O145=2006,OFFSET('2006'!L$1,Calculations!$J143,0),IF($O145=2007,OFFSET('2007'!L$1,Calculations!$J143,0),IF($O145=2008,OFFSET('2008'!L$1,Calculations!$J143,0),IF($O145=2009,OFFSET('2009'!L$1,Calculations!$J143,0),IF($O145=2010,OFFSET('2010'!L$1,Calculations!$J143,0),IF($O145=2011,OFFSET('2011'!L$1,Calculations!$J143,0),IF($O145=2012,OFFSET('2012'!L$1,Calculations!$J143,0),IF($O145=2013,OFFSET('2013'!L$1,Calculations!$J143,0),IF($O145=2014,OFFSET('2014'!L$1,Calculations!$J143,0),IF($O145=2015,OFFSET('2015'!L$1,Calculations!$J143,0),IF($O145=2016,OFFSET('2016'!L$1,Calculations!$J143,0),IF($O145=2017,OFFSET('2017'!L$1,Calculations!$J143,0),0))))))))))))))))</f>
        <v>2.7168747517656102E-2</v>
      </c>
      <c r="CC145" s="33">
        <f ca="1">IF($O145=2002,OFFSET('2002'!M$1,Calculations!$J143,0),IF($O145=2003,OFFSET('2003'!M$1,Calculations!$J143,0),IF($O145=2004,OFFSET('2004'!M$1,Calculations!$J143,0),IF($O145=2005,OFFSET('2005'!M$1,Calculations!$J143,0),IF($O145=2006,OFFSET('2006'!M$1,Calculations!$J143,0),IF($O145=2007,OFFSET('2007'!M$1,Calculations!$J143,0),IF($O145=2008,OFFSET('2008'!M$1,Calculations!$J143,0),IF($O145=2009,OFFSET('2009'!M$1,Calculations!$J143,0),IF($O145=2010,OFFSET('2010'!M$1,Calculations!$J143,0),IF($O145=2011,OFFSET('2011'!M$1,Calculations!$J143,0),IF($O145=2012,OFFSET('2012'!M$1,Calculations!$J143,0),IF($O145=2013,OFFSET('2013'!M$1,Calculations!$J143,0),IF($O145=2014,OFFSET('2014'!M$1,Calculations!$J143,0),IF($O145=2015,OFFSET('2015'!M$1,Calculations!$J143,0),IF($O145=2016,OFFSET('2016'!M$1,Calculations!$J143,0),IF($O145=2017,OFFSET('2017'!M$1,Calculations!$J143,0),0))))))))))))))))</f>
        <v>2.0096141285469819E-3</v>
      </c>
      <c r="CD145" s="33">
        <f ca="1">IF($O145=2002,OFFSET('2002'!N$1,Calculations!$J143,0),IF($O145=2003,OFFSET('2003'!N$1,Calculations!$J143,0),IF($O145=2004,OFFSET('2004'!N$1,Calculations!$J143,0),IF($O145=2005,OFFSET('2005'!N$1,Calculations!$J143,0),IF($O145=2006,OFFSET('2006'!N$1,Calculations!$J143,0),IF($O145=2007,OFFSET('2007'!N$1,Calculations!$J143,0),IF($O145=2008,OFFSET('2008'!N$1,Calculations!$J143,0),IF($O145=2009,OFFSET('2009'!N$1,Calculations!$J143,0),IF($O145=2010,OFFSET('2010'!N$1,Calculations!$J143,0),IF($O145=2011,OFFSET('2011'!N$1,Calculations!$J143,0),IF($O145=2012,OFFSET('2012'!N$1,Calculations!$J143,0),IF($O145=2013,OFFSET('2013'!N$1,Calculations!$J143,0),IF($O145=2014,OFFSET('2014'!N$1,Calculations!$J143,0),IF($O145=2015,OFFSET('2015'!N$1,Calculations!$J143,0),IF($O145=2016,OFFSET('2016'!N$1,Calculations!$J143,0),IF($O145=2017,OFFSET('2017'!N$1,Calculations!$J143,0),0))))))))))))))))</f>
        <v>1.0332186020505053E-2</v>
      </c>
      <c r="CE145" s="33">
        <f ca="1">IF($O145=2002,OFFSET('2002'!O$1,Calculations!$J143,0),IF($O145=2003,OFFSET('2003'!O$1,Calculations!$J143,0),IF($O145=2004,OFFSET('2004'!O$1,Calculations!$J143,0),IF($O145=2005,OFFSET('2005'!O$1,Calculations!$J143,0),IF($O145=2006,OFFSET('2006'!O$1,Calculations!$J143,0),IF($O145=2007,OFFSET('2007'!O$1,Calculations!$J143,0),IF($O145=2008,OFFSET('2008'!O$1,Calculations!$J143,0),IF($O145=2009,OFFSET('2009'!O$1,Calculations!$J143,0),IF($O145=2010,OFFSET('2010'!O$1,Calculations!$J143,0),IF($O145=2011,OFFSET('2011'!O$1,Calculations!$J143,0),IF($O145=2012,OFFSET('2012'!O$1,Calculations!$J143,0),IF($O145=2013,OFFSET('2013'!O$1,Calculations!$J143,0),IF($O145=2014,OFFSET('2014'!O$1,Calculations!$J143,0),IF($O145=2015,OFFSET('2015'!O$1,Calculations!$J143,0),IF($O145=2016,OFFSET('2016'!O$1,Calculations!$J143,0),IF($O145=2017,OFFSET('2017'!O$1,Calculations!$J143,0),0))))))))))))))))</f>
        <v>1.3483887069692954E-3</v>
      </c>
      <c r="CF145" s="33">
        <f ca="1">IF($O145=2002,OFFSET('2002'!P$1,Calculations!$J143,0),IF($O145=2003,OFFSET('2003'!P$1,Calculations!$J143,0),IF($O145=2004,OFFSET('2004'!P$1,Calculations!$J143,0),IF($O145=2005,OFFSET('2005'!P$1,Calculations!$J143,0),IF($O145=2006,OFFSET('2006'!P$1,Calculations!$J143,0),IF($O145=2007,OFFSET('2007'!P$1,Calculations!$J143,0),IF($O145=2008,OFFSET('2008'!P$1,Calculations!$J143,0),IF($O145=2009,OFFSET('2009'!P$1,Calculations!$J143,0),IF($O145=2010,OFFSET('2010'!P$1,Calculations!$J143,0),IF($O145=2011,OFFSET('2011'!P$1,Calculations!$J143,0),IF($O145=2012,OFFSET('2012'!P$1,Calculations!$J143,0),IF($O145=2013,OFFSET('2013'!P$1,Calculations!$J143,0),IF($O145=2014,OFFSET('2014'!P$1,Calculations!$J143,0),IF($O145=2015,OFFSET('2015'!P$1,Calculations!$J143,0),IF($O145=2016,OFFSET('2016'!P$1,Calculations!$J143,0),IF($O145=2017,OFFSET('2017'!P$1,Calculations!$J143,0),0))))))))))))))))</f>
        <v>2.8152015108262558E-2</v>
      </c>
      <c r="CG145" s="37">
        <f ca="1">IF($O145=2002,OFFSET('2002'!Q$1,Calculations!$J143,0),IF($O145=2003,OFFSET('2003'!Q$1,Calculations!$J143,0),IF($O145=2004,OFFSET('2004'!Q$1,Calculations!$J143,0),IF($O145=2005,OFFSET('2005'!Q$1,Calculations!$J143,0),IF($O145=2006,OFFSET('2006'!Q$1,Calculations!$J143,0),IF($O145=2007,OFFSET('2007'!Q$1,Calculations!$J143,0),IF($O145=2008,OFFSET('2008'!Q$1,Calculations!$J143,0),IF($O145=2009,OFFSET('2009'!Q$1,Calculations!$J143,0),IF($O145=2010,OFFSET('2010'!Q$1,Calculations!$J143,0),IF($O145=2011,OFFSET('2011'!Q$1,Calculations!$J143,0),IF($O145=2012,OFFSET('2012'!Q$1,Calculations!$J143,0),IF($O145=2013,OFFSET('2013'!Q$1,Calculations!$J143,0),IF($O145=2014,OFFSET('2014'!Q$1,Calculations!$J143,0),IF($O145=2015,OFFSET('2015'!Q$1,Calculations!$J143,0),IF($O145=2016,OFFSET('2016'!Q$1,Calculations!$J143,0),IF($O145=2017,OFFSET('2017'!Q$1,Calculations!$J143,0),0))))))))))))))))</f>
        <v>8.6797227521884009E-3</v>
      </c>
      <c r="CH145" s="33">
        <f ca="1">IF($O145=2002,OFFSET('2002'!K$1,Calculations!$K143,0),IF($O145=2003,OFFSET('2003'!K$1,Calculations!$K143,0),IF($O145=2004,OFFSET('2004'!K$1,Calculations!$K143,0),IF($O145=2005,OFFSET('2005'!K$1,Calculations!$K143,0),IF($O145=2006,OFFSET('2006'!K$1,Calculations!$K143,0),IF($O145=2007,OFFSET('2007'!K$1,Calculations!$K143,0),IF($O145=2008,OFFSET('2008'!K$1,Calculations!$K143,0),IF($O145=2009,OFFSET('2009'!K$1,Calculations!$K143,0),IF($O145=2010,OFFSET('2010'!K$1,Calculations!$K143,0),IF($O145=2011,OFFSET('2011'!K$1,Calculations!$K143,0),IF($O145=2012,OFFSET('2012'!K$1,Calculations!$K143,0),IF($O145=2013,OFFSET('2013'!K$1,Calculations!$K143,0),IF($O145=2014,OFFSET('2014'!K$1,Calculations!$K143,0),IF($O145=2015,OFFSET('2015'!K$1,Calculations!$K143,0),IF($O145=2016,OFFSET('2016'!K$1,Calculations!$K143,0),IF($O145=2017,OFFSET('2017'!K$1,Calculations!$K143,0),0))))))))))))))))</f>
        <v>0</v>
      </c>
      <c r="CI145" s="33">
        <f ca="1">IF($O145=2002,OFFSET('2002'!L$1,Calculations!$K143,0),IF($O145=2003,OFFSET('2003'!L$1,Calculations!$K143,0),IF($O145=2004,OFFSET('2004'!L$1,Calculations!$K143,0),IF($O145=2005,OFFSET('2005'!L$1,Calculations!$K143,0),IF($O145=2006,OFFSET('2006'!L$1,Calculations!$K143,0),IF($O145=2007,OFFSET('2007'!L$1,Calculations!$K143,0),IF($O145=2008,OFFSET('2008'!L$1,Calculations!$K143,0),IF($O145=2009,OFFSET('2009'!L$1,Calculations!$K143,0),IF($O145=2010,OFFSET('2010'!L$1,Calculations!$K143,0),IF($O145=2011,OFFSET('2011'!L$1,Calculations!$K143,0),IF($O145=2012,OFFSET('2012'!L$1,Calculations!$K143,0),IF($O145=2013,OFFSET('2013'!L$1,Calculations!$K143,0),IF($O145=2014,OFFSET('2014'!L$1,Calculations!$K143,0),IF($O145=2015,OFFSET('2015'!L$1,Calculations!$K143,0),IF($O145=2016,OFFSET('2016'!L$1,Calculations!$K143,0),IF($O145=2017,OFFSET('2017'!L$1,Calculations!$K143,0),0))))))))))))))))</f>
        <v>2.421703025056183E-5</v>
      </c>
      <c r="CJ145" s="33">
        <f ca="1">IF($O145=2002,OFFSET('2002'!M$1,Calculations!$K143,0),IF($O145=2003,OFFSET('2003'!M$1,Calculations!$K143,0),IF($O145=2004,OFFSET('2004'!M$1,Calculations!$K143,0),IF($O145=2005,OFFSET('2005'!M$1,Calculations!$K143,0),IF($O145=2006,OFFSET('2006'!M$1,Calculations!$K143,0),IF($O145=2007,OFFSET('2007'!M$1,Calculations!$K143,0),IF($O145=2008,OFFSET('2008'!M$1,Calculations!$K143,0),IF($O145=2009,OFFSET('2009'!M$1,Calculations!$K143,0),IF($O145=2010,OFFSET('2010'!M$1,Calculations!$K143,0),IF($O145=2011,OFFSET('2011'!M$1,Calculations!$K143,0),IF($O145=2012,OFFSET('2012'!M$1,Calculations!$K143,0),IF($O145=2013,OFFSET('2013'!M$1,Calculations!$K143,0),IF($O145=2014,OFFSET('2014'!M$1,Calculations!$K143,0),IF($O145=2015,OFFSET('2015'!M$1,Calculations!$K143,0),IF($O145=2016,OFFSET('2016'!M$1,Calculations!$K143,0),IF($O145=2017,OFFSET('2017'!M$1,Calculations!$K143,0),0))))))))))))))))</f>
        <v>2.314629974190497E-5</v>
      </c>
      <c r="CK145" s="33">
        <f ca="1">IF($O145=2002,OFFSET('2002'!N$1,Calculations!$K143,0),IF($O145=2003,OFFSET('2003'!N$1,Calculations!$K143,0),IF($O145=2004,OFFSET('2004'!N$1,Calculations!$K143,0),IF($O145=2005,OFFSET('2005'!N$1,Calculations!$K143,0),IF($O145=2006,OFFSET('2006'!N$1,Calculations!$K143,0),IF($O145=2007,OFFSET('2007'!N$1,Calculations!$K143,0),IF($O145=2008,OFFSET('2008'!N$1,Calculations!$K143,0),IF($O145=2009,OFFSET('2009'!N$1,Calculations!$K143,0),IF($O145=2010,OFFSET('2010'!N$1,Calculations!$K143,0),IF($O145=2011,OFFSET('2011'!N$1,Calculations!$K143,0),IF($O145=2012,OFFSET('2012'!N$1,Calculations!$K143,0),IF($O145=2013,OFFSET('2013'!N$1,Calculations!$K143,0),IF($O145=2014,OFFSET('2014'!N$1,Calculations!$K143,0),IF($O145=2015,OFFSET('2015'!N$1,Calculations!$K143,0),IF($O145=2016,OFFSET('2016'!N$1,Calculations!$K143,0),IF($O145=2017,OFFSET('2017'!N$1,Calculations!$K143,0),0))))))))))))))))</f>
        <v>8.5159499945428984E-5</v>
      </c>
      <c r="CL145" s="33">
        <f ca="1">IF($O145=2002,OFFSET('2002'!O$1,Calculations!$K143,0),IF($O145=2003,OFFSET('2003'!O$1,Calculations!$K143,0),IF($O145=2004,OFFSET('2004'!O$1,Calculations!$K143,0),IF($O145=2005,OFFSET('2005'!O$1,Calculations!$K143,0),IF($O145=2006,OFFSET('2006'!O$1,Calculations!$K143,0),IF($O145=2007,OFFSET('2007'!O$1,Calculations!$K143,0),IF($O145=2008,OFFSET('2008'!O$1,Calculations!$K143,0),IF($O145=2009,OFFSET('2009'!O$1,Calculations!$K143,0),IF($O145=2010,OFFSET('2010'!O$1,Calculations!$K143,0),IF($O145=2011,OFFSET('2011'!O$1,Calculations!$K143,0),IF($O145=2012,OFFSET('2012'!O$1,Calculations!$K143,0),IF($O145=2013,OFFSET('2013'!O$1,Calculations!$K143,0),IF($O145=2014,OFFSET('2014'!O$1,Calculations!$K143,0),IF($O145=2015,OFFSET('2015'!O$1,Calculations!$K143,0),IF($O145=2016,OFFSET('2016'!O$1,Calculations!$K143,0),IF($O145=2017,OFFSET('2017'!O$1,Calculations!$K143,0),0))))))))))))))))</f>
        <v>5.9079112690545611E-7</v>
      </c>
      <c r="CM145" s="33">
        <f ca="1">IF($O145=2002,OFFSET('2002'!P$1,Calculations!$K143,0),IF($O145=2003,OFFSET('2003'!P$1,Calculations!$K143,0),IF($O145=2004,OFFSET('2004'!P$1,Calculations!$K143,0),IF($O145=2005,OFFSET('2005'!P$1,Calculations!$K143,0),IF($O145=2006,OFFSET('2006'!P$1,Calculations!$K143,0),IF($O145=2007,OFFSET('2007'!P$1,Calculations!$K143,0),IF($O145=2008,OFFSET('2008'!P$1,Calculations!$K143,0),IF($O145=2009,OFFSET('2009'!P$1,Calculations!$K143,0),IF($O145=2010,OFFSET('2010'!P$1,Calculations!$K143,0),IF($O145=2011,OFFSET('2011'!P$1,Calculations!$K143,0),IF($O145=2012,OFFSET('2012'!P$1,Calculations!$K143,0),IF($O145=2013,OFFSET('2013'!P$1,Calculations!$K143,0),IF($O145=2014,OFFSET('2014'!P$1,Calculations!$K143,0),IF($O145=2015,OFFSET('2015'!P$1,Calculations!$K143,0),IF($O145=2016,OFFSET('2016'!P$1,Calculations!$K143,0),IF($O145=2017,OFFSET('2017'!P$1,Calculations!$K143,0),0))))))))))))))))</f>
        <v>1.2956713149215882E-4</v>
      </c>
      <c r="CN145" s="37">
        <f ca="1">IF($O145=2002,OFFSET('2002'!Q$1,Calculations!$K143,0),IF($O145=2003,OFFSET('2003'!Q$1,Calculations!$K143,0),IF($O145=2004,OFFSET('2004'!Q$1,Calculations!$K143,0),IF($O145=2005,OFFSET('2005'!Q$1,Calculations!$K143,0),IF($O145=2006,OFFSET('2006'!Q$1,Calculations!$K143,0),IF($O145=2007,OFFSET('2007'!Q$1,Calculations!$K143,0),IF($O145=2008,OFFSET('2008'!Q$1,Calculations!$K143,0),IF($O145=2009,OFFSET('2009'!Q$1,Calculations!$K143,0),IF($O145=2010,OFFSET('2010'!Q$1,Calculations!$K143,0),IF($O145=2011,OFFSET('2011'!Q$1,Calculations!$K143,0),IF($O145=2012,OFFSET('2012'!Q$1,Calculations!$K143,0),IF($O145=2013,OFFSET('2013'!Q$1,Calculations!$K143,0),IF($O145=2014,OFFSET('2014'!Q$1,Calculations!$K143,0),IF($O145=2015,OFFSET('2015'!Q$1,Calculations!$K143,0),IF($O145=2016,OFFSET('2016'!Q$1,Calculations!$K143,0),IF($O145=2017,OFFSET('2017'!Q$1,Calculations!$K143,0),0))))))))))))))))</f>
        <v>8.7178180780748306E-6</v>
      </c>
      <c r="CO145" s="71">
        <f t="shared" ca="1" si="146"/>
        <v>0</v>
      </c>
      <c r="CP145" s="33">
        <f ca="1">IF($O145=2002,OFFSET('2002'!K$1,Calculations!$L143,0),IF($O145=2003,OFFSET('2003'!K$1,Calculations!$L143,0),IF($O145=2004,OFFSET('2004'!K$1,Calculations!$L143,0),IF($O145=2005,OFFSET('2005'!K$1,Calculations!$L143,0),IF($O145=2006,OFFSET('2006'!K$1,Calculations!$L143,0),IF($O145=2007,OFFSET('2007'!K$1,Calculations!$L143,0),IF($O145=2008,OFFSET('2008'!K$1,Calculations!$L143,0),IF($O145=2009,OFFSET('2009'!K$1,Calculations!$L143,0),IF($O145=2010,OFFSET('2010'!K$1,Calculations!$L143,0),IF($O145=2011,OFFSET('2011'!K$1,Calculations!$L143,0),IF($O145=2012,OFFSET('2012'!K$1,Calculations!$L143,0),IF($O145=2013,OFFSET('2013'!K$1,Calculations!$L143,0),IF($O145=2014,OFFSET('2014'!K$1,Calculations!$L143,0),IF($O145=2015,OFFSET('2015'!K$1,Calculations!$L143,0),IF($O145=2016,OFFSET('2016'!K$1,Calculations!$L143,0),IF($O145=2017,OFFSET('2017'!K$1,Calculations!$L143,0),0))))))))))))))))</f>
        <v>0.36891969552431514</v>
      </c>
      <c r="CQ145" s="33">
        <f ca="1">IF($O145=2002,OFFSET('2002'!L$1,Calculations!$L143,0),IF($O145=2003,OFFSET('2003'!L$1,Calculations!$L143,0),IF($O145=2004,OFFSET('2004'!L$1,Calculations!$L143,0),IF($O145=2005,OFFSET('2005'!L$1,Calculations!$L143,0),IF($O145=2006,OFFSET('2006'!L$1,Calculations!$L143,0),IF($O145=2007,OFFSET('2007'!L$1,Calculations!$L143,0),IF($O145=2008,OFFSET('2008'!L$1,Calculations!$L143,0),IF($O145=2009,OFFSET('2009'!L$1,Calculations!$L143,0),IF($O145=2010,OFFSET('2010'!L$1,Calculations!$L143,0),IF($O145=2011,OFFSET('2011'!L$1,Calculations!$L143,0),IF($O145=2012,OFFSET('2012'!L$1,Calculations!$L143,0),IF($O145=2013,OFFSET('2013'!L$1,Calculations!$L143,0),IF($O145=2014,OFFSET('2014'!L$1,Calculations!$L143,0),IF($O145=2015,OFFSET('2015'!L$1,Calculations!$L143,0),IF($O145=2016,OFFSET('2016'!L$1,Calculations!$L143,0),IF($O145=2017,OFFSET('2017'!L$1,Calculations!$L143,0),0))))))))))))))))</f>
        <v>0.178210441587278</v>
      </c>
      <c r="CR145" s="33">
        <f ca="1">IF($O145=2002,OFFSET('2002'!M$1,Calculations!$L143,0),IF($O145=2003,OFFSET('2003'!M$1,Calculations!$L143,0),IF($O145=2004,OFFSET('2004'!M$1,Calculations!$L143,0),IF($O145=2005,OFFSET('2005'!M$1,Calculations!$L143,0),IF($O145=2006,OFFSET('2006'!M$1,Calculations!$L143,0),IF($O145=2007,OFFSET('2007'!M$1,Calculations!$L143,0),IF($O145=2008,OFFSET('2008'!M$1,Calculations!$L143,0),IF($O145=2009,OFFSET('2009'!M$1,Calculations!$L143,0),IF($O145=2010,OFFSET('2010'!M$1,Calculations!$L143,0),IF($O145=2011,OFFSET('2011'!M$1,Calculations!$L143,0),IF($O145=2012,OFFSET('2012'!M$1,Calculations!$L143,0),IF($O145=2013,OFFSET('2013'!M$1,Calculations!$L143,0),IF($O145=2014,OFFSET('2014'!M$1,Calculations!$L143,0),IF($O145=2015,OFFSET('2015'!M$1,Calculations!$L143,0),IF($O145=2016,OFFSET('2016'!M$1,Calculations!$L143,0),IF($O145=2017,OFFSET('2017'!M$1,Calculations!$L143,0),0))))))))))))))))</f>
        <v>5.1885851682610465E-2</v>
      </c>
      <c r="CS145" s="33">
        <f ca="1">IF($O145=2002,OFFSET('2002'!N$1,Calculations!$L143,0),IF($O145=2003,OFFSET('2003'!N$1,Calculations!$L143,0),IF($O145=2004,OFFSET('2004'!N$1,Calculations!$L143,0),IF($O145=2005,OFFSET('2005'!N$1,Calculations!$L143,0),IF($O145=2006,OFFSET('2006'!N$1,Calculations!$L143,0),IF($O145=2007,OFFSET('2007'!N$1,Calculations!$L143,0),IF($O145=2008,OFFSET('2008'!N$1,Calculations!$L143,0),IF($O145=2009,OFFSET('2009'!N$1,Calculations!$L143,0),IF($O145=2010,OFFSET('2010'!N$1,Calculations!$L143,0),IF($O145=2011,OFFSET('2011'!N$1,Calculations!$L143,0),IF($O145=2012,OFFSET('2012'!N$1,Calculations!$L143,0),IF($O145=2013,OFFSET('2013'!N$1,Calculations!$L143,0),IF($O145=2014,OFFSET('2014'!N$1,Calculations!$L143,0),IF($O145=2015,OFFSET('2015'!N$1,Calculations!$L143,0),IF($O145=2016,OFFSET('2016'!N$1,Calculations!$L143,0),IF($O145=2017,OFFSET('2017'!N$1,Calculations!$L143,0),0))))))))))))))))</f>
        <v>3.4071485310322724E-2</v>
      </c>
      <c r="CT145" s="33">
        <f ca="1">IF($O145=2002,OFFSET('2002'!O$1,Calculations!$L143,0),IF($O145=2003,OFFSET('2003'!O$1,Calculations!$L143,0),IF($O145=2004,OFFSET('2004'!O$1,Calculations!$L143,0),IF($O145=2005,OFFSET('2005'!O$1,Calculations!$L143,0),IF($O145=2006,OFFSET('2006'!O$1,Calculations!$L143,0),IF($O145=2007,OFFSET('2007'!O$1,Calculations!$L143,0),IF($O145=2008,OFFSET('2008'!O$1,Calculations!$L143,0),IF($O145=2009,OFFSET('2009'!O$1,Calculations!$L143,0),IF($O145=2010,OFFSET('2010'!O$1,Calculations!$L143,0),IF($O145=2011,OFFSET('2011'!O$1,Calculations!$L143,0),IF($O145=2012,OFFSET('2012'!O$1,Calculations!$L143,0),IF($O145=2013,OFFSET('2013'!O$1,Calculations!$L143,0),IF($O145=2014,OFFSET('2014'!O$1,Calculations!$L143,0),IF($O145=2015,OFFSET('2015'!O$1,Calculations!$L143,0),IF($O145=2016,OFFSET('2016'!O$1,Calculations!$L143,0),IF($O145=2017,OFFSET('2017'!O$1,Calculations!$L143,0),0))))))))))))))))</f>
        <v>0.36627019388736454</v>
      </c>
      <c r="CU145" s="33">
        <f ca="1">IF($O145=2002,OFFSET('2002'!P$1,Calculations!$L143,0),IF($O145=2003,OFFSET('2003'!P$1,Calculations!$L143,0),IF($O145=2004,OFFSET('2004'!P$1,Calculations!$L143,0),IF($O145=2005,OFFSET('2005'!P$1,Calculations!$L143,0),IF($O145=2006,OFFSET('2006'!P$1,Calculations!$L143,0),IF($O145=2007,OFFSET('2007'!P$1,Calculations!$L143,0),IF($O145=2008,OFFSET('2008'!P$1,Calculations!$L143,0),IF($O145=2009,OFFSET('2009'!P$1,Calculations!$L143,0),IF($O145=2010,OFFSET('2010'!P$1,Calculations!$L143,0),IF($O145=2011,OFFSET('2011'!P$1,Calculations!$L143,0),IF($O145=2012,OFFSET('2012'!P$1,Calculations!$L143,0),IF($O145=2013,OFFSET('2013'!P$1,Calculations!$L143,0),IF($O145=2014,OFFSET('2014'!P$1,Calculations!$L143,0),IF($O145=2015,OFFSET('2015'!P$1,Calculations!$L143,0),IF($O145=2016,OFFSET('2016'!P$1,Calculations!$L143,0),IF($O145=2017,OFFSET('2017'!P$1,Calculations!$L143,0),0))))))))))))))))</f>
        <v>6.4233200810916798E-4</v>
      </c>
      <c r="CV145" s="37">
        <f ca="1">IF($O145=2002,OFFSET('2002'!Q$1,Calculations!$L143,0),IF($O145=2003,OFFSET('2003'!Q$1,Calculations!$L143,0),IF($O145=2004,OFFSET('2004'!Q$1,Calculations!$L143,0),IF($O145=2005,OFFSET('2005'!Q$1,Calculations!$L143,0),IF($O145=2006,OFFSET('2006'!Q$1,Calculations!$L143,0),IF($O145=2007,OFFSET('2007'!Q$1,Calculations!$L143,0),IF($O145=2008,OFFSET('2008'!Q$1,Calculations!$L143,0),IF($O145=2009,OFFSET('2009'!Q$1,Calculations!$L143,0),IF($O145=2010,OFFSET('2010'!Q$1,Calculations!$L143,0),IF($O145=2011,OFFSET('2011'!Q$1,Calculations!$L143,0),IF($O145=2012,OFFSET('2012'!Q$1,Calculations!$L143,0),IF($O145=2013,OFFSET('2013'!Q$1,Calculations!$L143,0),IF($O145=2014,OFFSET('2014'!Q$1,Calculations!$L143,0),IF($O145=2015,OFFSET('2015'!Q$1,Calculations!$L143,0),IF($O145=2016,OFFSET('2016'!Q$1,Calculations!$L143,0),IF($O145=2017,OFFSET('2017'!Q$1,Calculations!$L143,0),0))))))))))))))))</f>
        <v>1</v>
      </c>
      <c r="CW145" s="14">
        <v>-0.1398577619679785</v>
      </c>
      <c r="CX145" s="14">
        <v>6.0250722140412676E-3</v>
      </c>
      <c r="CY145" s="14">
        <v>-1.4165740296890243E-2</v>
      </c>
      <c r="CZ145" s="14">
        <v>5.1780398744355263E-2</v>
      </c>
      <c r="DA145" s="14">
        <v>-2.3775455564749E-3</v>
      </c>
      <c r="DB145" s="14">
        <v>-1.0403814565245082E-2</v>
      </c>
      <c r="DC145" s="14">
        <v>-8.7276709682705435E-3</v>
      </c>
      <c r="DD145" s="14">
        <v>1.6119922922111314E-3</v>
      </c>
      <c r="DE145" s="14">
        <v>7.4827985850267786E-2</v>
      </c>
      <c r="DF145" s="14">
        <v>1.6108337457675263E-2</v>
      </c>
      <c r="DG145" s="14">
        <v>0</v>
      </c>
      <c r="DH145" s="14">
        <v>1.4455829964097337E-2</v>
      </c>
      <c r="DI145" s="54">
        <v>-5.0213890048745505E-2</v>
      </c>
      <c r="DK145" s="40">
        <f t="shared" ca="1" si="147"/>
        <v>-6.4917248809534089E-2</v>
      </c>
      <c r="DL145" s="36">
        <f t="shared" ca="1" si="148"/>
        <v>-2.9391300140359958E-2</v>
      </c>
      <c r="DM145" s="36">
        <f t="shared" ca="1" si="149"/>
        <v>-3.4018150608211298E-2</v>
      </c>
      <c r="DN145" s="36">
        <f t="shared" ca="1" si="150"/>
        <v>-5.8303013903952934E-2</v>
      </c>
      <c r="DO145" s="36">
        <f t="shared" ca="1" si="151"/>
        <v>-5.2353981486520679E-2</v>
      </c>
      <c r="DP145" s="36">
        <f t="shared" ca="1" si="152"/>
        <v>-5.8309838692865421E-2</v>
      </c>
      <c r="DQ145" s="48">
        <f t="shared" ca="1" si="169"/>
        <v>-5.2180234495688982E-2</v>
      </c>
      <c r="DR145" s="51">
        <f t="shared" ca="1" si="170"/>
        <v>-1.9663444469434771E-3</v>
      </c>
      <c r="DS145" s="28">
        <f t="shared" ca="1" si="153"/>
        <v>0.93508275119046591</v>
      </c>
      <c r="DT145" s="28">
        <f t="shared" ca="1" si="154"/>
        <v>0.97060869985964005</v>
      </c>
      <c r="DU145" s="28">
        <f t="shared" ca="1" si="155"/>
        <v>0.96598184939178866</v>
      </c>
      <c r="DV145" s="28">
        <f t="shared" ca="1" si="156"/>
        <v>0.94169698609604702</v>
      </c>
      <c r="DW145" s="28">
        <f t="shared" ca="1" si="157"/>
        <v>0.94764601851347929</v>
      </c>
      <c r="DX145" s="28">
        <f t="shared" ca="1" si="158"/>
        <v>0.94169016130713457</v>
      </c>
      <c r="DY145" s="28">
        <f t="shared" ca="1" si="159"/>
        <v>0.94781976550431102</v>
      </c>
      <c r="DZ145" s="46">
        <f t="shared" si="160"/>
        <v>0.94978610995125445</v>
      </c>
      <c r="EA145" s="2">
        <f t="shared" ca="1" si="161"/>
        <v>-6.7120249662670939E-2</v>
      </c>
      <c r="EB145" s="2">
        <f t="shared" ca="1" si="162"/>
        <v>-2.9831878668088837E-2</v>
      </c>
      <c r="EC145" s="2">
        <f t="shared" ca="1" si="163"/>
        <v>-3.461023439563711E-2</v>
      </c>
      <c r="ED145" s="2">
        <f t="shared" ca="1" si="164"/>
        <v>-6.007172696391707E-2</v>
      </c>
      <c r="EE145" s="2">
        <f t="shared" ca="1" si="165"/>
        <v>-5.3774244650111422E-2</v>
      </c>
      <c r="EF145" s="2">
        <f t="shared" ca="1" si="166"/>
        <v>-6.0078974320279137E-2</v>
      </c>
      <c r="EG145" s="2">
        <f t="shared" ca="1" si="167"/>
        <v>-5.3590915578404244E-2</v>
      </c>
      <c r="EH145" s="17">
        <f t="shared" si="168"/>
        <v>-5.1518467156767979E-2</v>
      </c>
      <c r="EI145" s="13">
        <f t="shared" ca="1" si="171"/>
        <v>-2.0724484216362651E-3</v>
      </c>
      <c r="EK145" s="89">
        <f t="shared" ca="1" si="136"/>
        <v>0.38052592449192058</v>
      </c>
      <c r="EL145" s="24">
        <f t="shared" ca="1" si="137"/>
        <v>9.1420925444910928E-2</v>
      </c>
      <c r="EM145" s="89">
        <f t="shared" ca="1" si="138"/>
        <v>5.0748406570748014E-2</v>
      </c>
      <c r="EN145" s="89">
        <f t="shared" ca="1" si="139"/>
        <v>4.6810680603888204E-2</v>
      </c>
      <c r="EO145" s="45">
        <f t="shared" ca="1" si="140"/>
        <v>8.2364019651277862E-2</v>
      </c>
      <c r="EP145" s="89">
        <f t="shared" ca="1" si="141"/>
        <v>2.1569850799706448E-3</v>
      </c>
      <c r="EQ145" s="89">
        <f t="shared" ca="1" si="142"/>
        <v>0.18708816727433286</v>
      </c>
      <c r="ER145" s="45">
        <f t="shared" ca="1" si="143"/>
        <v>2.7006157913468592E-2</v>
      </c>
      <c r="ES145" s="89">
        <f t="shared" ca="1" si="144"/>
        <v>0.12319029239921586</v>
      </c>
      <c r="ET145" s="89">
        <f t="shared" ca="1" si="145"/>
        <v>8.6797227521884009E-3</v>
      </c>
    </row>
    <row r="146" spans="1:150">
      <c r="A146">
        <v>1</v>
      </c>
      <c r="B146">
        <v>2</v>
      </c>
      <c r="C146">
        <v>3</v>
      </c>
      <c r="D146">
        <v>4</v>
      </c>
      <c r="E146">
        <v>5</v>
      </c>
      <c r="F146">
        <v>6</v>
      </c>
      <c r="G146">
        <v>7</v>
      </c>
      <c r="H146">
        <v>8</v>
      </c>
      <c r="I146">
        <v>9</v>
      </c>
      <c r="J146">
        <v>10</v>
      </c>
      <c r="K146">
        <v>11</v>
      </c>
      <c r="L146">
        <v>12</v>
      </c>
      <c r="N146" s="16">
        <v>41944</v>
      </c>
      <c r="O146" s="20">
        <v>2014</v>
      </c>
      <c r="P146" s="17">
        <f ca="1">IF($O146=2002,OFFSET('2002'!K$1,Calculations!$A144,0),IF($O146=2003,OFFSET('2003'!K$1,Calculations!$A144,0),IF($O146=2004,OFFSET('2004'!K$1,Calculations!$A144,0),IF($O146=2005,OFFSET('2005'!K$1,Calculations!$A144,0),IF($O146=2006,OFFSET('2006'!K$1,Calculations!$A144,0),IF($O146=2007,OFFSET('2007'!K$1,Calculations!$A144,0),IF($O146=2008,OFFSET('2008'!K$1,Calculations!$A144,0),IF($O146=2009,OFFSET('2009'!K$1,Calculations!$A144,0),IF($O146=2010,OFFSET('2010'!K$1,Calculations!$A144,0),IF($O146=2011,OFFSET('2011'!K$1,Calculations!$A144,0),IF($O146=2012,OFFSET('2012'!K$1,Calculations!$A144,0),IF($O146=2013,OFFSET('2013'!K$1,Calculations!$A144,0),IF($O146=2014,OFFSET('2014'!K$1,Calculations!$A144,0),IF($O146=2015,OFFSET('2015'!K$1,Calculations!$A144,0),IF($O146=2016,OFFSET('2016'!K$1,Calculations!$A144,0),IF($O146=2017,OFFSET('2017'!K$1,Calculations!$A144,0),0))))))))))))))))</f>
        <v>0.47841801524570376</v>
      </c>
      <c r="Q146" s="17">
        <f ca="1">IF($O146=2002,OFFSET('2002'!L$1,Calculations!$A144,0),IF($O146=2003,OFFSET('2003'!L$1,Calculations!$A144,0),IF($O146=2004,OFFSET('2004'!L$1,Calculations!$A144,0),IF($O146=2005,OFFSET('2005'!L$1,Calculations!$A144,0),IF($O146=2006,OFFSET('2006'!L$1,Calculations!$A144,0),IF($O146=2007,OFFSET('2007'!L$1,Calculations!$A144,0),IF($O146=2008,OFFSET('2008'!L$1,Calculations!$A144,0),IF($O146=2009,OFFSET('2009'!L$1,Calculations!$A144,0),IF($O146=2010,OFFSET('2010'!L$1,Calculations!$A144,0),IF($O146=2011,OFFSET('2011'!L$1,Calculations!$A144,0),IF($O146=2012,OFFSET('2012'!L$1,Calculations!$A144,0),IF($O146=2013,OFFSET('2013'!L$1,Calculations!$A144,0),IF($O146=2014,OFFSET('2014'!L$1,Calculations!$A144,0),IF($O146=2015,OFFSET('2015'!L$1,Calculations!$A144,0),IF($O146=2016,OFFSET('2016'!L$1,Calculations!$A144,0),IF($O146=2017,OFFSET('2017'!L$1,Calculations!$A144,0),0))))))))))))))))</f>
        <v>0.1606437151572917</v>
      </c>
      <c r="R146" s="17">
        <f ca="1">IF($O146=2002,OFFSET('2002'!M$1,Calculations!$A144,0),IF($O146=2003,OFFSET('2003'!M$1,Calculations!$A144,0),IF($O146=2004,OFFSET('2004'!M$1,Calculations!$A144,0),IF($O146=2005,OFFSET('2005'!M$1,Calculations!$A144,0),IF($O146=2006,OFFSET('2006'!M$1,Calculations!$A144,0),IF($O146=2007,OFFSET('2007'!M$1,Calculations!$A144,0),IF($O146=2008,OFFSET('2008'!M$1,Calculations!$A144,0),IF($O146=2009,OFFSET('2009'!M$1,Calculations!$A144,0),IF($O146=2010,OFFSET('2010'!M$1,Calculations!$A144,0),IF($O146=2011,OFFSET('2011'!M$1,Calculations!$A144,0),IF($O146=2012,OFFSET('2012'!M$1,Calculations!$A144,0),IF($O146=2013,OFFSET('2013'!M$1,Calculations!$A144,0),IF($O146=2014,OFFSET('2014'!M$1,Calculations!$A144,0),IF($O146=2015,OFFSET('2015'!M$1,Calculations!$A144,0),IF($O146=2016,OFFSET('2016'!M$1,Calculations!$A144,0),IF($O146=2017,OFFSET('2017'!M$1,Calculations!$A144,0),0))))))))))))))))</f>
        <v>0.23025884027816979</v>
      </c>
      <c r="S146" s="17">
        <f ca="1">IF($O146=2002,OFFSET('2002'!N$1,Calculations!$A144,0),IF($O146=2003,OFFSET('2003'!N$1,Calculations!$A144,0),IF($O146=2004,OFFSET('2004'!N$1,Calculations!$A144,0),IF($O146=2005,OFFSET('2005'!N$1,Calculations!$A144,0),IF($O146=2006,OFFSET('2006'!N$1,Calculations!$A144,0),IF($O146=2007,OFFSET('2007'!N$1,Calculations!$A144,0),IF($O146=2008,OFFSET('2008'!N$1,Calculations!$A144,0),IF($O146=2009,OFFSET('2009'!N$1,Calculations!$A144,0),IF($O146=2010,OFFSET('2010'!N$1,Calculations!$A144,0),IF($O146=2011,OFFSET('2011'!N$1,Calculations!$A144,0),IF($O146=2012,OFFSET('2012'!N$1,Calculations!$A144,0),IF($O146=2013,OFFSET('2013'!N$1,Calculations!$A144,0),IF($O146=2014,OFFSET('2014'!N$1,Calculations!$A144,0),IF($O146=2015,OFFSET('2015'!N$1,Calculations!$A144,0),IF($O146=2016,OFFSET('2016'!N$1,Calculations!$A144,0),IF($O146=2017,OFFSET('2017'!N$1,Calculations!$A144,0),0))))))))))))))))</f>
        <v>0.28113991996381327</v>
      </c>
      <c r="T146" s="17">
        <f ca="1">IF($O146=2002,OFFSET('2002'!O$1,Calculations!$A144,0),IF($O146=2003,OFFSET('2003'!O$1,Calculations!$A144,0),IF($O146=2004,OFFSET('2004'!O$1,Calculations!$A144,0),IF($O146=2005,OFFSET('2005'!O$1,Calculations!$A144,0),IF($O146=2006,OFFSET('2006'!O$1,Calculations!$A144,0),IF($O146=2007,OFFSET('2007'!O$1,Calculations!$A144,0),IF($O146=2008,OFFSET('2008'!O$1,Calculations!$A144,0),IF($O146=2009,OFFSET('2009'!O$1,Calculations!$A144,0),IF($O146=2010,OFFSET('2010'!O$1,Calculations!$A144,0),IF($O146=2011,OFFSET('2011'!O$1,Calculations!$A144,0),IF($O146=2012,OFFSET('2012'!O$1,Calculations!$A144,0),IF($O146=2013,OFFSET('2013'!O$1,Calculations!$A144,0),IF($O146=2014,OFFSET('2014'!O$1,Calculations!$A144,0),IF($O146=2015,OFFSET('2015'!O$1,Calculations!$A144,0),IF($O146=2016,OFFSET('2016'!O$1,Calculations!$A144,0),IF($O146=2017,OFFSET('2017'!O$1,Calculations!$A144,0),0))))))))))))))))</f>
        <v>0.34412371181231161</v>
      </c>
      <c r="U146" s="17">
        <f ca="1">IF($O146=2002,OFFSET('2002'!P$1,Calculations!$A144,0),IF($O146=2003,OFFSET('2003'!P$1,Calculations!$A144,0),IF($O146=2004,OFFSET('2004'!P$1,Calculations!$A144,0),IF($O146=2005,OFFSET('2005'!P$1,Calculations!$A144,0),IF($O146=2006,OFFSET('2006'!P$1,Calculations!$A144,0),IF($O146=2007,OFFSET('2007'!P$1,Calculations!$A144,0),IF($O146=2008,OFFSET('2008'!P$1,Calculations!$A144,0),IF($O146=2009,OFFSET('2009'!P$1,Calculations!$A144,0),IF($O146=2010,OFFSET('2010'!P$1,Calculations!$A144,0),IF($O146=2011,OFFSET('2011'!P$1,Calculations!$A144,0),IF($O146=2012,OFFSET('2012'!P$1,Calculations!$A144,0),IF($O146=2013,OFFSET('2013'!P$1,Calculations!$A144,0),IF($O146=2014,OFFSET('2014'!P$1,Calculations!$A144,0),IF($O146=2015,OFFSET('2015'!P$1,Calculations!$A144,0),IF($O146=2016,OFFSET('2016'!P$1,Calculations!$A144,0),IF($O146=2017,OFFSET('2017'!P$1,Calculations!$A144,0),0))))))))))))))))</f>
        <v>0.35880649980880003</v>
      </c>
      <c r="V146" s="13">
        <f ca="1">IF($O146=2002,OFFSET('2002'!Q$1,Calculations!$A144,0),IF($O146=2003,OFFSET('2003'!Q$1,Calculations!$A144,0),IF($O146=2004,OFFSET('2004'!Q$1,Calculations!$A144,0),IF($O146=2005,OFFSET('2005'!Q$1,Calculations!$A144,0),IF($O146=2006,OFFSET('2006'!Q$1,Calculations!$A144,0),IF($O146=2007,OFFSET('2007'!Q$1,Calculations!$A144,0),IF($O146=2008,OFFSET('2008'!Q$1,Calculations!$A144,0),IF($O146=2009,OFFSET('2009'!Q$1,Calculations!$A144,0),IF($O146=2010,OFFSET('2010'!Q$1,Calculations!$A144,0),IF($O146=2011,OFFSET('2011'!Q$1,Calculations!$A144,0),IF($O146=2012,OFFSET('2012'!Q$1,Calculations!$A144,0),IF($O146=2013,OFFSET('2013'!Q$1,Calculations!$A144,0),IF($O146=2014,OFFSET('2014'!Q$1,Calculations!$A144,0),IF($O146=2015,OFFSET('2015'!Q$1,Calculations!$A144,0),IF($O146=2016,OFFSET('2016'!Q$1,Calculations!$A144,0),IF($O146=2017,OFFSET('2017'!Q$1,Calculations!$A144,0),0))))))))))))))))</f>
        <v>0.3504827972685971</v>
      </c>
      <c r="W146" s="33">
        <f ca="1">IF($O146=2002,OFFSET('2002'!K$1,Calculations!$B144,0),IF($O146=2003,OFFSET('2003'!K$1,Calculations!$B144,0),IF($O146=2004,OFFSET('2004'!K$1,Calculations!$B144,0),IF($O146=2005,OFFSET('2005'!K$1,Calculations!$B144,0),IF($O146=2006,OFFSET('2006'!K$1,Calculations!$B144,0),IF($O146=2007,OFFSET('2007'!K$1,Calculations!$B144,0),IF($O146=2008,OFFSET('2008'!K$1,Calculations!$B144,0),IF($O146=2009,OFFSET('2009'!K$1,Calculations!$B144,0),IF($O146=2010,OFFSET('2010'!K$1,Calculations!$B144,0),IF($O146=2011,OFFSET('2011'!K$1,Calculations!$B144,0),IF($O146=2012,OFFSET('2012'!K$1,Calculations!$B144,0),IF($O146=2013,OFFSET('2013'!K$1,Calculations!$B144,0),IF($O146=2014,OFFSET('2014'!K$1,Calculations!$B144,0),IF($O146=2015,OFFSET('2015'!K$1,Calculations!$B144,0),IF($O146=2016,OFFSET('2016'!K$1,Calculations!$B144,0),IF($O146=2017,OFFSET('2017'!K$1,Calculations!$B144,0),0))))))))))))))))</f>
        <v>0.10922060617517836</v>
      </c>
      <c r="X146" s="33">
        <f ca="1">IF($O146=2002,OFFSET('2002'!L$1,Calculations!$B144,0),IF($O146=2003,OFFSET('2003'!L$1,Calculations!$B144,0),IF($O146=2004,OFFSET('2004'!L$1,Calculations!$B144,0),IF($O146=2005,OFFSET('2005'!L$1,Calculations!$B144,0),IF($O146=2006,OFFSET('2006'!L$1,Calculations!$B144,0),IF($O146=2007,OFFSET('2007'!L$1,Calculations!$B144,0),IF($O146=2008,OFFSET('2008'!L$1,Calculations!$B144,0),IF($O146=2009,OFFSET('2009'!L$1,Calculations!$B144,0),IF($O146=2010,OFFSET('2010'!L$1,Calculations!$B144,0),IF($O146=2011,OFFSET('2011'!L$1,Calculations!$B144,0),IF($O146=2012,OFFSET('2012'!L$1,Calculations!$B144,0),IF($O146=2013,OFFSET('2013'!L$1,Calculations!$B144,0),IF($O146=2014,OFFSET('2014'!L$1,Calculations!$B144,0),IF($O146=2015,OFFSET('2015'!L$1,Calculations!$B144,0),IF($O146=2016,OFFSET('2016'!L$1,Calculations!$B144,0),IF($O146=2017,OFFSET('2017'!L$1,Calculations!$B144,0),0))))))))))))))))</f>
        <v>4.6199457800941424E-2</v>
      </c>
      <c r="Y146" s="33">
        <f ca="1">IF($O146=2002,OFFSET('2002'!M$1,Calculations!$B144,0),IF($O146=2003,OFFSET('2003'!M$1,Calculations!$B144,0),IF($O146=2004,OFFSET('2004'!M$1,Calculations!$B144,0),IF($O146=2005,OFFSET('2005'!M$1,Calculations!$B144,0),IF($O146=2006,OFFSET('2006'!M$1,Calculations!$B144,0),IF($O146=2007,OFFSET('2007'!M$1,Calculations!$B144,0),IF($O146=2008,OFFSET('2008'!M$1,Calculations!$B144,0),IF($O146=2009,OFFSET('2009'!M$1,Calculations!$B144,0),IF($O146=2010,OFFSET('2010'!M$1,Calculations!$B144,0),IF($O146=2011,OFFSET('2011'!M$1,Calculations!$B144,0),IF($O146=2012,OFFSET('2012'!M$1,Calculations!$B144,0),IF($O146=2013,OFFSET('2013'!M$1,Calculations!$B144,0),IF($O146=2014,OFFSET('2014'!M$1,Calculations!$B144,0),IF($O146=2015,OFFSET('2015'!M$1,Calculations!$B144,0),IF($O146=2016,OFFSET('2016'!M$1,Calculations!$B144,0),IF($O146=2017,OFFSET('2017'!M$1,Calculations!$B144,0),0))))))))))))))))</f>
        <v>0.14971767846137893</v>
      </c>
      <c r="Z146" s="33">
        <f ca="1">IF($O146=2002,OFFSET('2002'!N$1,Calculations!$B144,0),IF($O146=2003,OFFSET('2003'!N$1,Calculations!$B144,0),IF($O146=2004,OFFSET('2004'!N$1,Calculations!$B144,0),IF($O146=2005,OFFSET('2005'!N$1,Calculations!$B144,0),IF($O146=2006,OFFSET('2006'!N$1,Calculations!$B144,0),IF($O146=2007,OFFSET('2007'!N$1,Calculations!$B144,0),IF($O146=2008,OFFSET('2008'!N$1,Calculations!$B144,0),IF($O146=2009,OFFSET('2009'!N$1,Calculations!$B144,0),IF($O146=2010,OFFSET('2010'!N$1,Calculations!$B144,0),IF($O146=2011,OFFSET('2011'!N$1,Calculations!$B144,0),IF($O146=2012,OFFSET('2012'!N$1,Calculations!$B144,0),IF($O146=2013,OFFSET('2013'!N$1,Calculations!$B144,0),IF($O146=2014,OFFSET('2014'!N$1,Calculations!$B144,0),IF($O146=2015,OFFSET('2015'!N$1,Calculations!$B144,0),IF($O146=2016,OFFSET('2016'!N$1,Calculations!$B144,0),IF($O146=2017,OFFSET('2017'!N$1,Calculations!$B144,0),0))))))))))))))))</f>
        <v>9.5606589180904103E-2</v>
      </c>
      <c r="AA146" s="33">
        <f ca="1">IF($O146=2002,OFFSET('2002'!O$1,Calculations!$B144,0),IF($O146=2003,OFFSET('2003'!O$1,Calculations!$B144,0),IF($O146=2004,OFFSET('2004'!O$1,Calculations!$B144,0),IF($O146=2005,OFFSET('2005'!O$1,Calculations!$B144,0),IF($O146=2006,OFFSET('2006'!O$1,Calculations!$B144,0),IF($O146=2007,OFFSET('2007'!O$1,Calculations!$B144,0),IF($O146=2008,OFFSET('2008'!O$1,Calculations!$B144,0),IF($O146=2009,OFFSET('2009'!O$1,Calculations!$B144,0),IF($O146=2010,OFFSET('2010'!O$1,Calculations!$B144,0),IF($O146=2011,OFFSET('2011'!O$1,Calculations!$B144,0),IF($O146=2012,OFFSET('2012'!O$1,Calculations!$B144,0),IF($O146=2013,OFFSET('2013'!O$1,Calculations!$B144,0),IF($O146=2014,OFFSET('2014'!O$1,Calculations!$B144,0),IF($O146=2015,OFFSET('2015'!O$1,Calculations!$B144,0),IF($O146=2016,OFFSET('2016'!O$1,Calculations!$B144,0),IF($O146=2017,OFFSET('2017'!O$1,Calculations!$B144,0),0))))))))))))))))</f>
        <v>0.10904942425810436</v>
      </c>
      <c r="AB146" s="33">
        <f ca="1">IF($O146=2002,OFFSET('2002'!P$1,Calculations!$B144,0),IF($O146=2003,OFFSET('2003'!P$1,Calculations!$B144,0),IF($O146=2004,OFFSET('2004'!P$1,Calculations!$B144,0),IF($O146=2005,OFFSET('2005'!P$1,Calculations!$B144,0),IF($O146=2006,OFFSET('2006'!P$1,Calculations!$B144,0),IF($O146=2007,OFFSET('2007'!P$1,Calculations!$B144,0),IF($O146=2008,OFFSET('2008'!P$1,Calculations!$B144,0),IF($O146=2009,OFFSET('2009'!P$1,Calculations!$B144,0),IF($O146=2010,OFFSET('2010'!P$1,Calculations!$B144,0),IF($O146=2011,OFFSET('2011'!P$1,Calculations!$B144,0),IF($O146=2012,OFFSET('2012'!P$1,Calculations!$B144,0),IF($O146=2013,OFFSET('2013'!P$1,Calculations!$B144,0),IF($O146=2014,OFFSET('2014'!P$1,Calculations!$B144,0),IF($O146=2015,OFFSET('2015'!P$1,Calculations!$B144,0),IF($O146=2016,OFFSET('2016'!P$1,Calculations!$B144,0),IF($O146=2017,OFFSET('2017'!P$1,Calculations!$B144,0),0))))))))))))))))</f>
        <v>0.10578057046637873</v>
      </c>
      <c r="AC146" s="37">
        <f ca="1">IF($O146=2002,OFFSET('2002'!Q$1,Calculations!$B144,0),IF($O146=2003,OFFSET('2003'!Q$1,Calculations!$B144,0),IF($O146=2004,OFFSET('2004'!Q$1,Calculations!$B144,0),IF($O146=2005,OFFSET('2005'!Q$1,Calculations!$B144,0),IF($O146=2006,OFFSET('2006'!Q$1,Calculations!$B144,0),IF($O146=2007,OFFSET('2007'!Q$1,Calculations!$B144,0),IF($O146=2008,OFFSET('2008'!Q$1,Calculations!$B144,0),IF($O146=2009,OFFSET('2009'!Q$1,Calculations!$B144,0),IF($O146=2010,OFFSET('2010'!Q$1,Calculations!$B144,0),IF($O146=2011,OFFSET('2011'!Q$1,Calculations!$B144,0),IF($O146=2012,OFFSET('2012'!Q$1,Calculations!$B144,0),IF($O146=2013,OFFSET('2013'!Q$1,Calculations!$B144,0),IF($O146=2014,OFFSET('2014'!Q$1,Calculations!$B144,0),IF($O146=2015,OFFSET('2015'!Q$1,Calculations!$B144,0),IF($O146=2016,OFFSET('2016'!Q$1,Calculations!$B144,0),IF($O146=2017,OFFSET('2017'!Q$1,Calculations!$B144,0),0))))))))))))))))</f>
        <v>9.9149229834792282E-2</v>
      </c>
      <c r="AD146" s="33">
        <f ca="1">IF($O146=2002,OFFSET('2002'!K$1,Calculations!$C144,0),IF($O146=2003,OFFSET('2003'!K$1,Calculations!$C144,0),IF($O146=2004,OFFSET('2004'!K$1,Calculations!$C144,0),IF($O146=2005,OFFSET('2005'!K$1,Calculations!$C144,0),IF($O146=2006,OFFSET('2006'!K$1,Calculations!$C144,0),IF($O146=2007,OFFSET('2007'!K$1,Calculations!$C144,0),IF($O146=2008,OFFSET('2008'!K$1,Calculations!$C144,0),IF($O146=2009,OFFSET('2009'!K$1,Calculations!$C144,0),IF($O146=2010,OFFSET('2010'!K$1,Calculations!$C144,0),IF($O146=2011,OFFSET('2011'!K$1,Calculations!$C144,0),IF($O146=2012,OFFSET('2012'!K$1,Calculations!$C144,0),IF($O146=2013,OFFSET('2013'!K$1,Calculations!$C144,0),IF($O146=2014,OFFSET('2014'!K$1,Calculations!$C144,0),IF($O146=2015,OFFSET('2015'!K$1,Calculations!$C144,0),IF($O146=2016,OFFSET('2016'!K$1,Calculations!$C144,0),IF($O146=2017,OFFSET('2017'!K$1,Calculations!$C144,0),0))))))))))))))))</f>
        <v>2.0567280936457606E-2</v>
      </c>
      <c r="AE146" s="33">
        <f ca="1">IF($O146=2002,OFFSET('2002'!L$1,Calculations!$C144,0),IF($O146=2003,OFFSET('2003'!L$1,Calculations!$C144,0),IF($O146=2004,OFFSET('2004'!L$1,Calculations!$C144,0),IF($O146=2005,OFFSET('2005'!L$1,Calculations!$C144,0),IF($O146=2006,OFFSET('2006'!L$1,Calculations!$C144,0),IF($O146=2007,OFFSET('2007'!L$1,Calculations!$C144,0),IF($O146=2008,OFFSET('2008'!L$1,Calculations!$C144,0),IF($O146=2009,OFFSET('2009'!L$1,Calculations!$C144,0),IF($O146=2010,OFFSET('2010'!L$1,Calculations!$C144,0),IF($O146=2011,OFFSET('2011'!L$1,Calculations!$C144,0),IF($O146=2012,OFFSET('2012'!L$1,Calculations!$C144,0),IF($O146=2013,OFFSET('2013'!L$1,Calculations!$C144,0),IF($O146=2014,OFFSET('2014'!L$1,Calculations!$C144,0),IF($O146=2015,OFFSET('2015'!L$1,Calculations!$C144,0),IF($O146=2016,OFFSET('2016'!L$1,Calculations!$C144,0),IF($O146=2017,OFFSET('2017'!L$1,Calculations!$C144,0),0))))))))))))))))</f>
        <v>0.10719120035576724</v>
      </c>
      <c r="AF146" s="33">
        <f ca="1">IF($O146=2002,OFFSET('2002'!M$1,Calculations!$C144,0),IF($O146=2003,OFFSET('2003'!M$1,Calculations!$C144,0),IF($O146=2004,OFFSET('2004'!M$1,Calculations!$C144,0),IF($O146=2005,OFFSET('2005'!M$1,Calculations!$C144,0),IF($O146=2006,OFFSET('2006'!M$1,Calculations!$C144,0),IF($O146=2007,OFFSET('2007'!M$1,Calculations!$C144,0),IF($O146=2008,OFFSET('2008'!M$1,Calculations!$C144,0),IF($O146=2009,OFFSET('2009'!M$1,Calculations!$C144,0),IF($O146=2010,OFFSET('2010'!M$1,Calculations!$C144,0),IF($O146=2011,OFFSET('2011'!M$1,Calculations!$C144,0),IF($O146=2012,OFFSET('2012'!M$1,Calculations!$C144,0),IF($O146=2013,OFFSET('2013'!M$1,Calculations!$C144,0),IF($O146=2014,OFFSET('2014'!M$1,Calculations!$C144,0),IF($O146=2015,OFFSET('2015'!M$1,Calculations!$C144,0),IF($O146=2016,OFFSET('2016'!M$1,Calculations!$C144,0),IF($O146=2017,OFFSET('2017'!M$1,Calculations!$C144,0),0))))))))))))))))</f>
        <v>9.3559893661946988E-2</v>
      </c>
      <c r="AG146" s="33">
        <f ca="1">IF($O146=2002,OFFSET('2002'!N$1,Calculations!$C144,0),IF($O146=2003,OFFSET('2003'!N$1,Calculations!$C144,0),IF($O146=2004,OFFSET('2004'!N$1,Calculations!$C144,0),IF($O146=2005,OFFSET('2005'!N$1,Calculations!$C144,0),IF($O146=2006,OFFSET('2006'!N$1,Calculations!$C144,0),IF($O146=2007,OFFSET('2007'!N$1,Calculations!$C144,0),IF($O146=2008,OFFSET('2008'!N$1,Calculations!$C144,0),IF($O146=2009,OFFSET('2009'!N$1,Calculations!$C144,0),IF($O146=2010,OFFSET('2010'!N$1,Calculations!$C144,0),IF($O146=2011,OFFSET('2011'!N$1,Calculations!$C144,0),IF($O146=2012,OFFSET('2012'!N$1,Calculations!$C144,0),IF($O146=2013,OFFSET('2013'!N$1,Calculations!$C144,0),IF($O146=2014,OFFSET('2014'!N$1,Calculations!$C144,0),IF($O146=2015,OFFSET('2015'!N$1,Calculations!$C144,0),IF($O146=2016,OFFSET('2016'!N$1,Calculations!$C144,0),IF($O146=2017,OFFSET('2017'!N$1,Calculations!$C144,0),0))))))))))))))))</f>
        <v>0.12378654635300751</v>
      </c>
      <c r="AH146" s="33">
        <f ca="1">IF($O146=2002,OFFSET('2002'!O$1,Calculations!$C144,0),IF($O146=2003,OFFSET('2003'!O$1,Calculations!$C144,0),IF($O146=2004,OFFSET('2004'!O$1,Calculations!$C144,0),IF($O146=2005,OFFSET('2005'!O$1,Calculations!$C144,0),IF($O146=2006,OFFSET('2006'!O$1,Calculations!$C144,0),IF($O146=2007,OFFSET('2007'!O$1,Calculations!$C144,0),IF($O146=2008,OFFSET('2008'!O$1,Calculations!$C144,0),IF($O146=2009,OFFSET('2009'!O$1,Calculations!$C144,0),IF($O146=2010,OFFSET('2010'!O$1,Calculations!$C144,0),IF($O146=2011,OFFSET('2011'!O$1,Calculations!$C144,0),IF($O146=2012,OFFSET('2012'!O$1,Calculations!$C144,0),IF($O146=2013,OFFSET('2013'!O$1,Calculations!$C144,0),IF($O146=2014,OFFSET('2014'!O$1,Calculations!$C144,0),IF($O146=2015,OFFSET('2015'!O$1,Calculations!$C144,0),IF($O146=2016,OFFSET('2016'!O$1,Calculations!$C144,0),IF($O146=2017,OFFSET('2017'!O$1,Calculations!$C144,0),0))))))))))))))))</f>
        <v>3.9638335062047128E-2</v>
      </c>
      <c r="AI146" s="33">
        <f ca="1">IF($O146=2002,OFFSET('2002'!P$1,Calculations!$C144,0),IF($O146=2003,OFFSET('2003'!P$1,Calculations!$C144,0),IF($O146=2004,OFFSET('2004'!P$1,Calculations!$C144,0),IF($O146=2005,OFFSET('2005'!P$1,Calculations!$C144,0),IF($O146=2006,OFFSET('2006'!P$1,Calculations!$C144,0),IF($O146=2007,OFFSET('2007'!P$1,Calculations!$C144,0),IF($O146=2008,OFFSET('2008'!P$1,Calculations!$C144,0),IF($O146=2009,OFFSET('2009'!P$1,Calculations!$C144,0),IF($O146=2010,OFFSET('2010'!P$1,Calculations!$C144,0),IF($O146=2011,OFFSET('2011'!P$1,Calculations!$C144,0),IF($O146=2012,OFFSET('2012'!P$1,Calculations!$C144,0),IF($O146=2013,OFFSET('2013'!P$1,Calculations!$C144,0),IF($O146=2014,OFFSET('2014'!P$1,Calculations!$C144,0),IF($O146=2015,OFFSET('2015'!P$1,Calculations!$C144,0),IF($O146=2016,OFFSET('2016'!P$1,Calculations!$C144,0),IF($O146=2017,OFFSET('2017'!P$1,Calculations!$C144,0),0))))))))))))))))</f>
        <v>4.0042993141386297E-2</v>
      </c>
      <c r="AJ146" s="37">
        <f ca="1">IF($O146=2002,OFFSET('2002'!Q$1,Calculations!$C144,0),IF($O146=2003,OFFSET('2003'!Q$1,Calculations!$C144,0),IF($O146=2004,OFFSET('2004'!Q$1,Calculations!$C144,0),IF($O146=2005,OFFSET('2005'!Q$1,Calculations!$C144,0),IF($O146=2006,OFFSET('2006'!Q$1,Calculations!$C144,0),IF($O146=2007,OFFSET('2007'!Q$1,Calculations!$C144,0),IF($O146=2008,OFFSET('2008'!Q$1,Calculations!$C144,0),IF($O146=2009,OFFSET('2009'!Q$1,Calculations!$C144,0),IF($O146=2010,OFFSET('2010'!Q$1,Calculations!$C144,0),IF($O146=2011,OFFSET('2011'!Q$1,Calculations!$C144,0),IF($O146=2012,OFFSET('2012'!Q$1,Calculations!$C144,0),IF($O146=2013,OFFSET('2013'!Q$1,Calculations!$C144,0),IF($O146=2014,OFFSET('2014'!Q$1,Calculations!$C144,0),IF($O146=2015,OFFSET('2015'!Q$1,Calculations!$C144,0),IF($O146=2016,OFFSET('2016'!Q$1,Calculations!$C144,0),IF($O146=2017,OFFSET('2017'!Q$1,Calculations!$C144,0),0))))))))))))))))</f>
        <v>5.1045536508306559E-2</v>
      </c>
      <c r="AK146" s="33">
        <f ca="1">IF($O146=2002,OFFSET('2002'!K$1,Calculations!$D144,0),IF($O146=2003,OFFSET('2003'!K$1,Calculations!$D144,0),IF($O146=2004,OFFSET('2004'!K$1,Calculations!$D144,0),IF($O146=2005,OFFSET('2005'!K$1,Calculations!$D144,0),IF($O146=2006,OFFSET('2006'!K$1,Calculations!$D144,0),IF($O146=2007,OFFSET('2007'!K$1,Calculations!$D144,0),IF($O146=2008,OFFSET('2008'!K$1,Calculations!$D144,0),IF($O146=2009,OFFSET('2009'!K$1,Calculations!$D144,0),IF($O146=2010,OFFSET('2010'!K$1,Calculations!$D144,0),IF($O146=2011,OFFSET('2011'!K$1,Calculations!$D144,0),IF($O146=2012,OFFSET('2012'!K$1,Calculations!$D144,0),IF($O146=2013,OFFSET('2013'!K$1,Calculations!$D144,0),IF($O146=2014,OFFSET('2014'!K$1,Calculations!$D144,0),IF($O146=2015,OFFSET('2015'!K$1,Calculations!$D144,0),IF($O146=2016,OFFSET('2016'!K$1,Calculations!$D144,0),IF($O146=2017,OFFSET('2017'!K$1,Calculations!$D144,0),0))))))))))))))))</f>
        <v>1.0806506598621281E-2</v>
      </c>
      <c r="AL146" s="33">
        <f ca="1">IF($O146=2002,OFFSET('2002'!L$1,Calculations!$D144,0),IF($O146=2003,OFFSET('2003'!L$1,Calculations!$D144,0),IF($O146=2004,OFFSET('2004'!L$1,Calculations!$D144,0),IF($O146=2005,OFFSET('2005'!L$1,Calculations!$D144,0),IF($O146=2006,OFFSET('2006'!L$1,Calculations!$D144,0),IF($O146=2007,OFFSET('2007'!L$1,Calculations!$D144,0),IF($O146=2008,OFFSET('2008'!L$1,Calculations!$D144,0),IF($O146=2009,OFFSET('2009'!L$1,Calculations!$D144,0),IF($O146=2010,OFFSET('2010'!L$1,Calculations!$D144,0),IF($O146=2011,OFFSET('2011'!L$1,Calculations!$D144,0),IF($O146=2012,OFFSET('2012'!L$1,Calculations!$D144,0),IF($O146=2013,OFFSET('2013'!L$1,Calculations!$D144,0),IF($O146=2014,OFFSET('2014'!L$1,Calculations!$D144,0),IF($O146=2015,OFFSET('2015'!L$1,Calculations!$D144,0),IF($O146=2016,OFFSET('2016'!L$1,Calculations!$D144,0),IF($O146=2017,OFFSET('2017'!L$1,Calculations!$D144,0),0))))))))))))))))</f>
        <v>0.13799559537526249</v>
      </c>
      <c r="AM146" s="33">
        <f ca="1">IF($O146=2002,OFFSET('2002'!M$1,Calculations!$D144,0),IF($O146=2003,OFFSET('2003'!M$1,Calculations!$D144,0),IF($O146=2004,OFFSET('2004'!M$1,Calculations!$D144,0),IF($O146=2005,OFFSET('2005'!M$1,Calculations!$D144,0),IF($O146=2006,OFFSET('2006'!M$1,Calculations!$D144,0),IF($O146=2007,OFFSET('2007'!M$1,Calculations!$D144,0),IF($O146=2008,OFFSET('2008'!M$1,Calculations!$D144,0),IF($O146=2009,OFFSET('2009'!M$1,Calculations!$D144,0),IF($O146=2010,OFFSET('2010'!M$1,Calculations!$D144,0),IF($O146=2011,OFFSET('2011'!M$1,Calculations!$D144,0),IF($O146=2012,OFFSET('2012'!M$1,Calculations!$D144,0),IF($O146=2013,OFFSET('2013'!M$1,Calculations!$D144,0),IF($O146=2014,OFFSET('2014'!M$1,Calculations!$D144,0),IF($O146=2015,OFFSET('2015'!M$1,Calculations!$D144,0),IF($O146=2016,OFFSET('2016'!M$1,Calculations!$D144,0),IF($O146=2017,OFFSET('2017'!M$1,Calculations!$D144,0),0))))))))))))))))</f>
        <v>7.9823358261701075E-2</v>
      </c>
      <c r="AN146" s="33">
        <f ca="1">IF($O146=2002,OFFSET('2002'!N$1,Calculations!$D144,0),IF($O146=2003,OFFSET('2003'!N$1,Calculations!$D144,0),IF($O146=2004,OFFSET('2004'!N$1,Calculations!$D144,0),IF($O146=2005,OFFSET('2005'!N$1,Calculations!$D144,0),IF($O146=2006,OFFSET('2006'!N$1,Calculations!$D144,0),IF($O146=2007,OFFSET('2007'!N$1,Calculations!$D144,0),IF($O146=2008,OFFSET('2008'!N$1,Calculations!$D144,0),IF($O146=2009,OFFSET('2009'!N$1,Calculations!$D144,0),IF($O146=2010,OFFSET('2010'!N$1,Calculations!$D144,0),IF($O146=2011,OFFSET('2011'!N$1,Calculations!$D144,0),IF($O146=2012,OFFSET('2012'!N$1,Calculations!$D144,0),IF($O146=2013,OFFSET('2013'!N$1,Calculations!$D144,0),IF($O146=2014,OFFSET('2014'!N$1,Calculations!$D144,0),IF($O146=2015,OFFSET('2015'!N$1,Calculations!$D144,0),IF($O146=2016,OFFSET('2016'!N$1,Calculations!$D144,0),IF($O146=2017,OFFSET('2017'!N$1,Calculations!$D144,0),0))))))))))))))))</f>
        <v>4.2356333886969195E-2</v>
      </c>
      <c r="AO146" s="33">
        <f ca="1">IF($O146=2002,OFFSET('2002'!O$1,Calculations!$D144,0),IF($O146=2003,OFFSET('2003'!O$1,Calculations!$D144,0),IF($O146=2004,OFFSET('2004'!O$1,Calculations!$D144,0),IF($O146=2005,OFFSET('2005'!O$1,Calculations!$D144,0),IF($O146=2006,OFFSET('2006'!O$1,Calculations!$D144,0),IF($O146=2007,OFFSET('2007'!O$1,Calculations!$D144,0),IF($O146=2008,OFFSET('2008'!O$1,Calculations!$D144,0),IF($O146=2009,OFFSET('2009'!O$1,Calculations!$D144,0),IF($O146=2010,OFFSET('2010'!O$1,Calculations!$D144,0),IF($O146=2011,OFFSET('2011'!O$1,Calculations!$D144,0),IF($O146=2012,OFFSET('2012'!O$1,Calculations!$D144,0),IF($O146=2013,OFFSET('2013'!O$1,Calculations!$D144,0),IF($O146=2014,OFFSET('2014'!O$1,Calculations!$D144,0),IF($O146=2015,OFFSET('2015'!O$1,Calculations!$D144,0),IF($O146=2016,OFFSET('2016'!O$1,Calculations!$D144,0),IF($O146=2017,OFFSET('2017'!O$1,Calculations!$D144,0),0))))))))))))))))</f>
        <v>6.03193199537502E-2</v>
      </c>
      <c r="AP146" s="33">
        <f ca="1">IF($O146=2002,OFFSET('2002'!P$1,Calculations!$D144,0),IF($O146=2003,OFFSET('2003'!P$1,Calculations!$D144,0),IF($O146=2004,OFFSET('2004'!P$1,Calculations!$D144,0),IF($O146=2005,OFFSET('2005'!P$1,Calculations!$D144,0),IF($O146=2006,OFFSET('2006'!P$1,Calculations!$D144,0),IF($O146=2007,OFFSET('2007'!P$1,Calculations!$D144,0),IF($O146=2008,OFFSET('2008'!P$1,Calculations!$D144,0),IF($O146=2009,OFFSET('2009'!P$1,Calculations!$D144,0),IF($O146=2010,OFFSET('2010'!P$1,Calculations!$D144,0),IF($O146=2011,OFFSET('2011'!P$1,Calculations!$D144,0),IF($O146=2012,OFFSET('2012'!P$1,Calculations!$D144,0),IF($O146=2013,OFFSET('2013'!P$1,Calculations!$D144,0),IF($O146=2014,OFFSET('2014'!P$1,Calculations!$D144,0),IF($O146=2015,OFFSET('2015'!P$1,Calculations!$D144,0),IF($O146=2016,OFFSET('2016'!P$1,Calculations!$D144,0),IF($O146=2017,OFFSET('2017'!P$1,Calculations!$D144,0),0))))))))))))))))</f>
        <v>2.5828801811680877E-2</v>
      </c>
      <c r="AQ146" s="37">
        <f ca="1">IF($O146=2002,OFFSET('2002'!Q$1,Calculations!$D144,0),IF($O146=2003,OFFSET('2003'!Q$1,Calculations!$D144,0),IF($O146=2004,OFFSET('2004'!Q$1,Calculations!$D144,0),IF($O146=2005,OFFSET('2005'!Q$1,Calculations!$D144,0),IF($O146=2006,OFFSET('2006'!Q$1,Calculations!$D144,0),IF($O146=2007,OFFSET('2007'!Q$1,Calculations!$D144,0),IF($O146=2008,OFFSET('2008'!Q$1,Calculations!$D144,0),IF($O146=2009,OFFSET('2009'!Q$1,Calculations!$D144,0),IF($O146=2010,OFFSET('2010'!Q$1,Calculations!$D144,0),IF($O146=2011,OFFSET('2011'!Q$1,Calculations!$D144,0),IF($O146=2012,OFFSET('2012'!Q$1,Calculations!$D144,0),IF($O146=2013,OFFSET('2013'!Q$1,Calculations!$D144,0),IF($O146=2014,OFFSET('2014'!Q$1,Calculations!$D144,0),IF($O146=2015,OFFSET('2015'!Q$1,Calculations!$D144,0),IF($O146=2016,OFFSET('2016'!Q$1,Calculations!$D144,0),IF($O146=2017,OFFSET('2017'!Q$1,Calculations!$D144,0),0))))))))))))))))</f>
        <v>5.7191137526833663E-2</v>
      </c>
      <c r="AR146" s="33">
        <f ca="1">IF($O146=2002,OFFSET('2002'!K$1,Calculations!$E144,0),IF($O146=2003,OFFSET('2003'!K$1,Calculations!$E144,0),IF($O146=2004,OFFSET('2004'!K$1,Calculations!$E144,0),IF($O146=2005,OFFSET('2005'!K$1,Calculations!$E144,0),IF($O146=2006,OFFSET('2006'!K$1,Calculations!$E144,0),IF($O146=2007,OFFSET('2007'!K$1,Calculations!$E144,0),IF($O146=2008,OFFSET('2008'!K$1,Calculations!$E144,0),IF($O146=2009,OFFSET('2009'!K$1,Calculations!$E144,0),IF($O146=2010,OFFSET('2010'!K$1,Calculations!$E144,0),IF($O146=2011,OFFSET('2011'!K$1,Calculations!$E144,0),IF($O146=2012,OFFSET('2012'!K$1,Calculations!$E144,0),IF($O146=2013,OFFSET('2013'!K$1,Calculations!$E144,0),IF($O146=2014,OFFSET('2014'!K$1,Calculations!$E144,0),IF($O146=2015,OFFSET('2015'!K$1,Calculations!$E144,0),IF($O146=2016,OFFSET('2016'!K$1,Calculations!$E144,0),IF($O146=2017,OFFSET('2017'!K$1,Calculations!$E144,0),0))))))))))))))))</f>
        <v>1.4360223448255551E-2</v>
      </c>
      <c r="AS146" s="33">
        <f ca="1">IF($O146=2002,OFFSET('2002'!L$1,Calculations!$E144,0),IF($O146=2003,OFFSET('2003'!L$1,Calculations!$E144,0),IF($O146=2004,OFFSET('2004'!L$1,Calculations!$E144,0),IF($O146=2005,OFFSET('2005'!L$1,Calculations!$E144,0),IF($O146=2006,OFFSET('2006'!L$1,Calculations!$E144,0),IF($O146=2007,OFFSET('2007'!L$1,Calculations!$E144,0),IF($O146=2008,OFFSET('2008'!L$1,Calculations!$E144,0),IF($O146=2009,OFFSET('2009'!L$1,Calculations!$E144,0),IF($O146=2010,OFFSET('2010'!L$1,Calculations!$E144,0),IF($O146=2011,OFFSET('2011'!L$1,Calculations!$E144,0),IF($O146=2012,OFFSET('2012'!L$1,Calculations!$E144,0),IF($O146=2013,OFFSET('2013'!L$1,Calculations!$E144,0),IF($O146=2014,OFFSET('2014'!L$1,Calculations!$E144,0),IF($O146=2015,OFFSET('2015'!L$1,Calculations!$E144,0),IF($O146=2016,OFFSET('2016'!L$1,Calculations!$E144,0),IF($O146=2017,OFFSET('2017'!L$1,Calculations!$E144,0),0))))))))))))))))</f>
        <v>0.15732454497279</v>
      </c>
      <c r="AT146" s="33">
        <f ca="1">IF($O146=2002,OFFSET('2002'!M$1,Calculations!$E144,0),IF($O146=2003,OFFSET('2003'!M$1,Calculations!$E144,0),IF($O146=2004,OFFSET('2004'!M$1,Calculations!$E144,0),IF($O146=2005,OFFSET('2005'!M$1,Calculations!$E144,0),IF($O146=2006,OFFSET('2006'!M$1,Calculations!$E144,0),IF($O146=2007,OFFSET('2007'!M$1,Calculations!$E144,0),IF($O146=2008,OFFSET('2008'!M$1,Calculations!$E144,0),IF($O146=2009,OFFSET('2009'!M$1,Calculations!$E144,0),IF($O146=2010,OFFSET('2010'!M$1,Calculations!$E144,0),IF($O146=2011,OFFSET('2011'!M$1,Calculations!$E144,0),IF($O146=2012,OFFSET('2012'!M$1,Calculations!$E144,0),IF($O146=2013,OFFSET('2013'!M$1,Calculations!$E144,0),IF($O146=2014,OFFSET('2014'!M$1,Calculations!$E144,0),IF($O146=2015,OFFSET('2015'!M$1,Calculations!$E144,0),IF($O146=2016,OFFSET('2016'!M$1,Calculations!$E144,0),IF($O146=2017,OFFSET('2017'!M$1,Calculations!$E144,0),0))))))))))))))))</f>
        <v>0.1116049853659148</v>
      </c>
      <c r="AU146" s="33">
        <f ca="1">IF($O146=2002,OFFSET('2002'!N$1,Calculations!$E144,0),IF($O146=2003,OFFSET('2003'!N$1,Calculations!$E144,0),IF($O146=2004,OFFSET('2004'!N$1,Calculations!$E144,0),IF($O146=2005,OFFSET('2005'!N$1,Calculations!$E144,0),IF($O146=2006,OFFSET('2006'!N$1,Calculations!$E144,0),IF($O146=2007,OFFSET('2007'!N$1,Calculations!$E144,0),IF($O146=2008,OFFSET('2008'!N$1,Calculations!$E144,0),IF($O146=2009,OFFSET('2009'!N$1,Calculations!$E144,0),IF($O146=2010,OFFSET('2010'!N$1,Calculations!$E144,0),IF($O146=2011,OFFSET('2011'!N$1,Calculations!$E144,0),IF($O146=2012,OFFSET('2012'!N$1,Calculations!$E144,0),IF($O146=2013,OFFSET('2013'!N$1,Calculations!$E144,0),IF($O146=2014,OFFSET('2014'!N$1,Calculations!$E144,0),IF($O146=2015,OFFSET('2015'!N$1,Calculations!$E144,0),IF($O146=2016,OFFSET('2016'!N$1,Calculations!$E144,0),IF($O146=2017,OFFSET('2017'!N$1,Calculations!$E144,0),0))))))))))))))))</f>
        <v>0.10612134250058144</v>
      </c>
      <c r="AV146" s="33">
        <f ca="1">IF($O146=2002,OFFSET('2002'!O$1,Calculations!$E144,0),IF($O146=2003,OFFSET('2003'!O$1,Calculations!$E144,0),IF($O146=2004,OFFSET('2004'!O$1,Calculations!$E144,0),IF($O146=2005,OFFSET('2005'!O$1,Calculations!$E144,0),IF($O146=2006,OFFSET('2006'!O$1,Calculations!$E144,0),IF($O146=2007,OFFSET('2007'!O$1,Calculations!$E144,0),IF($O146=2008,OFFSET('2008'!O$1,Calculations!$E144,0),IF($O146=2009,OFFSET('2009'!O$1,Calculations!$E144,0),IF($O146=2010,OFFSET('2010'!O$1,Calculations!$E144,0),IF($O146=2011,OFFSET('2011'!O$1,Calculations!$E144,0),IF($O146=2012,OFFSET('2012'!O$1,Calculations!$E144,0),IF($O146=2013,OFFSET('2013'!O$1,Calculations!$E144,0),IF($O146=2014,OFFSET('2014'!O$1,Calculations!$E144,0),IF($O146=2015,OFFSET('2015'!O$1,Calculations!$E144,0),IF($O146=2016,OFFSET('2016'!O$1,Calculations!$E144,0),IF($O146=2017,OFFSET('2017'!O$1,Calculations!$E144,0),0))))))))))))))))</f>
        <v>0.10765463829007425</v>
      </c>
      <c r="AW146" s="33">
        <f ca="1">IF($O146=2002,OFFSET('2002'!P$1,Calculations!$E144,0),IF($O146=2003,OFFSET('2003'!P$1,Calculations!$E144,0),IF($O146=2004,OFFSET('2004'!P$1,Calculations!$E144,0),IF($O146=2005,OFFSET('2005'!P$1,Calculations!$E144,0),IF($O146=2006,OFFSET('2006'!P$1,Calculations!$E144,0),IF($O146=2007,OFFSET('2007'!P$1,Calculations!$E144,0),IF($O146=2008,OFFSET('2008'!P$1,Calculations!$E144,0),IF($O146=2009,OFFSET('2009'!P$1,Calculations!$E144,0),IF($O146=2010,OFFSET('2010'!P$1,Calculations!$E144,0),IF($O146=2011,OFFSET('2011'!P$1,Calculations!$E144,0),IF($O146=2012,OFFSET('2012'!P$1,Calculations!$E144,0),IF($O146=2013,OFFSET('2013'!P$1,Calculations!$E144,0),IF($O146=2014,OFFSET('2014'!P$1,Calculations!$E144,0),IF($O146=2015,OFFSET('2015'!P$1,Calculations!$E144,0),IF($O146=2016,OFFSET('2016'!P$1,Calculations!$E144,0),IF($O146=2017,OFFSET('2017'!P$1,Calculations!$E144,0),0))))))))))))))))</f>
        <v>3.2526400056833216E-2</v>
      </c>
      <c r="AX146" s="37">
        <f ca="1">IF($O146=2002,OFFSET('2002'!Q$1,Calculations!$E144,0),IF($O146=2003,OFFSET('2003'!Q$1,Calculations!$E144,0),IF($O146=2004,OFFSET('2004'!Q$1,Calculations!$E144,0),IF($O146=2005,OFFSET('2005'!Q$1,Calculations!$E144,0),IF($O146=2006,OFFSET('2006'!Q$1,Calculations!$E144,0),IF($O146=2007,OFFSET('2007'!Q$1,Calculations!$E144,0),IF($O146=2008,OFFSET('2008'!Q$1,Calculations!$E144,0),IF($O146=2009,OFFSET('2009'!Q$1,Calculations!$E144,0),IF($O146=2010,OFFSET('2010'!Q$1,Calculations!$E144,0),IF($O146=2011,OFFSET('2011'!Q$1,Calculations!$E144,0),IF($O146=2012,OFFSET('2012'!Q$1,Calculations!$E144,0),IF($O146=2013,OFFSET('2013'!Q$1,Calculations!$E144,0),IF($O146=2014,OFFSET('2014'!Q$1,Calculations!$E144,0),IF($O146=2015,OFFSET('2015'!Q$1,Calculations!$E144,0),IF($O146=2016,OFFSET('2016'!Q$1,Calculations!$E144,0),IF($O146=2017,OFFSET('2017'!Q$1,Calculations!$E144,0),0))))))))))))))))</f>
        <v>8.3196760601351311E-2</v>
      </c>
      <c r="AY146" s="33">
        <f ca="1">IF($O146=2002,OFFSET('2002'!K$1,Calculations!$F144,0),IF($O146=2003,OFFSET('2003'!K$1,Calculations!$F144,0),IF($O146=2004,OFFSET('2004'!K$1,Calculations!$F144,0),IF($O146=2005,OFFSET('2005'!K$1,Calculations!$F144,0),IF($O146=2006,OFFSET('2006'!K$1,Calculations!$F144,0),IF($O146=2007,OFFSET('2007'!K$1,Calculations!$F144,0),IF($O146=2008,OFFSET('2008'!K$1,Calculations!$F144,0),IF($O146=2009,OFFSET('2009'!K$1,Calculations!$F144,0),IF($O146=2010,OFFSET('2010'!K$1,Calculations!$F144,0),IF($O146=2011,OFFSET('2011'!K$1,Calculations!$F144,0),IF($O146=2012,OFFSET('2012'!K$1,Calculations!$F144,0),IF($O146=2013,OFFSET('2013'!K$1,Calculations!$F144,0),IF($O146=2014,OFFSET('2014'!K$1,Calculations!$F144,0),IF($O146=2015,OFFSET('2015'!K$1,Calculations!$F144,0),IF($O146=2016,OFFSET('2016'!K$1,Calculations!$F144,0),IF($O146=2017,OFFSET('2017'!K$1,Calculations!$F144,0),0))))))))))))))))</f>
        <v>6.0821972945427792E-6</v>
      </c>
      <c r="AZ146" s="33">
        <f ca="1">IF($O146=2002,OFFSET('2002'!L$1,Calculations!$F144,0),IF($O146=2003,OFFSET('2003'!L$1,Calculations!$F144,0),IF($O146=2004,OFFSET('2004'!L$1,Calculations!$F144,0),IF($O146=2005,OFFSET('2005'!L$1,Calculations!$F144,0),IF($O146=2006,OFFSET('2006'!L$1,Calculations!$F144,0),IF($O146=2007,OFFSET('2007'!L$1,Calculations!$F144,0),IF($O146=2008,OFFSET('2008'!L$1,Calculations!$F144,0),IF($O146=2009,OFFSET('2009'!L$1,Calculations!$F144,0),IF($O146=2010,OFFSET('2010'!L$1,Calculations!$F144,0),IF($O146=2011,OFFSET('2011'!L$1,Calculations!$F144,0),IF($O146=2012,OFFSET('2012'!L$1,Calculations!$F144,0),IF($O146=2013,OFFSET('2013'!L$1,Calculations!$F144,0),IF($O146=2014,OFFSET('2014'!L$1,Calculations!$F144,0),IF($O146=2015,OFFSET('2015'!L$1,Calculations!$F144,0),IF($O146=2016,OFFSET('2016'!L$1,Calculations!$F144,0),IF($O146=2017,OFFSET('2017'!L$1,Calculations!$F144,0),0))))))))))))))))</f>
        <v>6.0225059344437594E-3</v>
      </c>
      <c r="BA146" s="33">
        <f ca="1">IF($O146=2002,OFFSET('2002'!M$1,Calculations!$F144,0),IF($O146=2003,OFFSET('2003'!M$1,Calculations!$F144,0),IF($O146=2004,OFFSET('2004'!M$1,Calculations!$F144,0),IF($O146=2005,OFFSET('2005'!M$1,Calculations!$F144,0),IF($O146=2006,OFFSET('2006'!M$1,Calculations!$F144,0),IF($O146=2007,OFFSET('2007'!M$1,Calculations!$F144,0),IF($O146=2008,OFFSET('2008'!M$1,Calculations!$F144,0),IF($O146=2009,OFFSET('2009'!M$1,Calculations!$F144,0),IF($O146=2010,OFFSET('2010'!M$1,Calculations!$F144,0),IF($O146=2011,OFFSET('2011'!M$1,Calculations!$F144,0),IF($O146=2012,OFFSET('2012'!M$1,Calculations!$F144,0),IF($O146=2013,OFFSET('2013'!M$1,Calculations!$F144,0),IF($O146=2014,OFFSET('2014'!M$1,Calculations!$F144,0),IF($O146=2015,OFFSET('2015'!M$1,Calculations!$F144,0),IF($O146=2016,OFFSET('2016'!M$1,Calculations!$F144,0),IF($O146=2017,OFFSET('2017'!M$1,Calculations!$F144,0),0))))))))))))))))</f>
        <v>5.7639519538394933E-3</v>
      </c>
      <c r="BB146" s="33">
        <f ca="1">IF($O146=2002,OFFSET('2002'!N$1,Calculations!$F144,0),IF($O146=2003,OFFSET('2003'!N$1,Calculations!$F144,0),IF($O146=2004,OFFSET('2004'!N$1,Calculations!$F144,0),IF($O146=2005,OFFSET('2005'!N$1,Calculations!$F144,0),IF($O146=2006,OFFSET('2006'!N$1,Calculations!$F144,0),IF($O146=2007,OFFSET('2007'!N$1,Calculations!$F144,0),IF($O146=2008,OFFSET('2008'!N$1,Calculations!$F144,0),IF($O146=2009,OFFSET('2009'!N$1,Calculations!$F144,0),IF($O146=2010,OFFSET('2010'!N$1,Calculations!$F144,0),IF($O146=2011,OFFSET('2011'!N$1,Calculations!$F144,0),IF($O146=2012,OFFSET('2012'!N$1,Calculations!$F144,0),IF($O146=2013,OFFSET('2013'!N$1,Calculations!$F144,0),IF($O146=2014,OFFSET('2014'!N$1,Calculations!$F144,0),IF($O146=2015,OFFSET('2015'!N$1,Calculations!$F144,0),IF($O146=2016,OFFSET('2016'!N$1,Calculations!$F144,0),IF($O146=2017,OFFSET('2017'!N$1,Calculations!$F144,0),0))))))))))))))))</f>
        <v>1.4400910871920362E-2</v>
      </c>
      <c r="BC146" s="33">
        <f ca="1">IF($O146=2002,OFFSET('2002'!O$1,Calculations!$F144,0),IF($O146=2003,OFFSET('2003'!O$1,Calculations!$F144,0),IF($O146=2004,OFFSET('2004'!O$1,Calculations!$F144,0),IF($O146=2005,OFFSET('2005'!O$1,Calculations!$F144,0),IF($O146=2006,OFFSET('2006'!O$1,Calculations!$F144,0),IF($O146=2007,OFFSET('2007'!O$1,Calculations!$F144,0),IF($O146=2008,OFFSET('2008'!O$1,Calculations!$F144,0),IF($O146=2009,OFFSET('2009'!O$1,Calculations!$F144,0),IF($O146=2010,OFFSET('2010'!O$1,Calculations!$F144,0),IF($O146=2011,OFFSET('2011'!O$1,Calculations!$F144,0),IF($O146=2012,OFFSET('2012'!O$1,Calculations!$F144,0),IF($O146=2013,OFFSET('2013'!O$1,Calculations!$F144,0),IF($O146=2014,OFFSET('2014'!O$1,Calculations!$F144,0),IF($O146=2015,OFFSET('2015'!O$1,Calculations!$F144,0),IF($O146=2016,OFFSET('2016'!O$1,Calculations!$F144,0),IF($O146=2017,OFFSET('2017'!O$1,Calculations!$F144,0),0))))))))))))))))</f>
        <v>1.1039657785181785E-3</v>
      </c>
      <c r="BD146" s="33">
        <f ca="1">IF($O146=2002,OFFSET('2002'!P$1,Calculations!$F144,0),IF($O146=2003,OFFSET('2003'!P$1,Calculations!$F144,0),IF($O146=2004,OFFSET('2004'!P$1,Calculations!$F144,0),IF($O146=2005,OFFSET('2005'!P$1,Calculations!$F144,0),IF($O146=2006,OFFSET('2006'!P$1,Calculations!$F144,0),IF($O146=2007,OFFSET('2007'!P$1,Calculations!$F144,0),IF($O146=2008,OFFSET('2008'!P$1,Calculations!$F144,0),IF($O146=2009,OFFSET('2009'!P$1,Calculations!$F144,0),IF($O146=2010,OFFSET('2010'!P$1,Calculations!$F144,0),IF($O146=2011,OFFSET('2011'!P$1,Calculations!$F144,0),IF($O146=2012,OFFSET('2012'!P$1,Calculations!$F144,0),IF($O146=2013,OFFSET('2013'!P$1,Calculations!$F144,0),IF($O146=2014,OFFSET('2014'!P$1,Calculations!$F144,0),IF($O146=2015,OFFSET('2015'!P$1,Calculations!$F144,0),IF($O146=2016,OFFSET('2016'!P$1,Calculations!$F144,0),IF($O146=2017,OFFSET('2017'!P$1,Calculations!$F144,0),0))))))))))))))))</f>
        <v>0.10696668829202252</v>
      </c>
      <c r="BE146" s="37">
        <f ca="1">IF($O146=2002,OFFSET('2002'!Q$1,Calculations!$F144,0),IF($O146=2003,OFFSET('2003'!Q$1,Calculations!$F144,0),IF($O146=2004,OFFSET('2004'!Q$1,Calculations!$F144,0),IF($O146=2005,OFFSET('2005'!Q$1,Calculations!$F144,0),IF($O146=2006,OFFSET('2006'!Q$1,Calculations!$F144,0),IF($O146=2007,OFFSET('2007'!Q$1,Calculations!$F144,0),IF($O146=2008,OFFSET('2008'!Q$1,Calculations!$F144,0),IF($O146=2009,OFFSET('2009'!Q$1,Calculations!$F144,0),IF($O146=2010,OFFSET('2010'!Q$1,Calculations!$F144,0),IF($O146=2011,OFFSET('2011'!Q$1,Calculations!$F144,0),IF($O146=2012,OFFSET('2012'!Q$1,Calculations!$F144,0),IF($O146=2013,OFFSET('2013'!Q$1,Calculations!$F144,0),IF($O146=2014,OFFSET('2014'!Q$1,Calculations!$F144,0),IF($O146=2015,OFFSET('2015'!Q$1,Calculations!$F144,0),IF($O146=2016,OFFSET('2016'!Q$1,Calculations!$F144,0),IF($O146=2017,OFFSET('2017'!Q$1,Calculations!$F144,0),0))))))))))))))))</f>
        <v>2.4065981552959053E-3</v>
      </c>
      <c r="BF146" s="33">
        <f ca="1">IF($O146=2002,OFFSET('2002'!K$1,Calculations!$G144,0),IF($O146=2003,OFFSET('2003'!K$1,Calculations!$G144,0),IF($O146=2004,OFFSET('2004'!K$1,Calculations!$G144,0),IF($O146=2005,OFFSET('2005'!K$1,Calculations!$G144,0),IF($O146=2006,OFFSET('2006'!K$1,Calculations!$G144,0),IF($O146=2007,OFFSET('2007'!K$1,Calculations!$G144,0),IF($O146=2008,OFFSET('2008'!K$1,Calculations!$G144,0),IF($O146=2009,OFFSET('2009'!K$1,Calculations!$G144,0),IF($O146=2010,OFFSET('2010'!K$1,Calculations!$G144,0),IF($O146=2011,OFFSET('2011'!K$1,Calculations!$G144,0),IF($O146=2012,OFFSET('2012'!K$1,Calculations!$G144,0),IF($O146=2013,OFFSET('2013'!K$1,Calculations!$G144,0),IF($O146=2014,OFFSET('2014'!K$1,Calculations!$G144,0),IF($O146=2015,OFFSET('2015'!K$1,Calculations!$G144,0),IF($O146=2016,OFFSET('2016'!K$1,Calculations!$G144,0),IF($O146=2017,OFFSET('2017'!K$1,Calculations!$G144,0),0))))))))))))))))</f>
        <v>0.14291353785077276</v>
      </c>
      <c r="BG146" s="33">
        <f ca="1">IF($O146=2002,OFFSET('2002'!L$1,Calculations!$G144,0),IF($O146=2003,OFFSET('2003'!L$1,Calculations!$G144,0),IF($O146=2004,OFFSET('2004'!L$1,Calculations!$G144,0),IF($O146=2005,OFFSET('2005'!L$1,Calculations!$G144,0),IF($O146=2006,OFFSET('2006'!L$1,Calculations!$G144,0),IF($O146=2007,OFFSET('2007'!L$1,Calculations!$G144,0),IF($O146=2008,OFFSET('2008'!L$1,Calculations!$G144,0),IF($O146=2009,OFFSET('2009'!L$1,Calculations!$G144,0),IF($O146=2010,OFFSET('2010'!L$1,Calculations!$G144,0),IF($O146=2011,OFFSET('2011'!L$1,Calculations!$G144,0),IF($O146=2012,OFFSET('2012'!L$1,Calculations!$G144,0),IF($O146=2013,OFFSET('2013'!L$1,Calculations!$G144,0),IF($O146=2014,OFFSET('2014'!L$1,Calculations!$G144,0),IF($O146=2015,OFFSET('2015'!L$1,Calculations!$G144,0),IF($O146=2016,OFFSET('2016'!L$1,Calculations!$G144,0),IF($O146=2017,OFFSET('2017'!L$1,Calculations!$G144,0),0))))))))))))))))</f>
        <v>0.29508272411021225</v>
      </c>
      <c r="BH146" s="33">
        <f ca="1">IF($O146=2002,OFFSET('2002'!M$1,Calculations!$G144,0),IF($O146=2003,OFFSET('2003'!M$1,Calculations!$G144,0),IF($O146=2004,OFFSET('2004'!M$1,Calculations!$G144,0),IF($O146=2005,OFFSET('2005'!M$1,Calculations!$G144,0),IF($O146=2006,OFFSET('2006'!M$1,Calculations!$G144,0),IF($O146=2007,OFFSET('2007'!M$1,Calculations!$G144,0),IF($O146=2008,OFFSET('2008'!M$1,Calculations!$G144,0),IF($O146=2009,OFFSET('2009'!M$1,Calculations!$G144,0),IF($O146=2010,OFFSET('2010'!M$1,Calculations!$G144,0),IF($O146=2011,OFFSET('2011'!M$1,Calculations!$G144,0),IF($O146=2012,OFFSET('2012'!M$1,Calculations!$G144,0),IF($O146=2013,OFFSET('2013'!M$1,Calculations!$G144,0),IF($O146=2014,OFFSET('2014'!M$1,Calculations!$G144,0),IF($O146=2015,OFFSET('2015'!M$1,Calculations!$G144,0),IF($O146=2016,OFFSET('2016'!M$1,Calculations!$G144,0),IF($O146=2017,OFFSET('2017'!M$1,Calculations!$G144,0),0))))))))))))))))</f>
        <v>0.17944586705075607</v>
      </c>
      <c r="BI146" s="33">
        <f ca="1">IF($O146=2002,OFFSET('2002'!N$1,Calculations!$G144,0),IF($O146=2003,OFFSET('2003'!N$1,Calculations!$G144,0),IF($O146=2004,OFFSET('2004'!N$1,Calculations!$G144,0),IF($O146=2005,OFFSET('2005'!N$1,Calculations!$G144,0),IF($O146=2006,OFFSET('2006'!N$1,Calculations!$G144,0),IF($O146=2007,OFFSET('2007'!N$1,Calculations!$G144,0),IF($O146=2008,OFFSET('2008'!N$1,Calculations!$G144,0),IF($O146=2009,OFFSET('2009'!N$1,Calculations!$G144,0),IF($O146=2010,OFFSET('2010'!N$1,Calculations!$G144,0),IF($O146=2011,OFFSET('2011'!N$1,Calculations!$G144,0),IF($O146=2012,OFFSET('2012'!N$1,Calculations!$G144,0),IF($O146=2013,OFFSET('2013'!N$1,Calculations!$G144,0),IF($O146=2014,OFFSET('2014'!N$1,Calculations!$G144,0),IF($O146=2015,OFFSET('2015'!N$1,Calculations!$G144,0),IF($O146=2016,OFFSET('2016'!N$1,Calculations!$G144,0),IF($O146=2017,OFFSET('2017'!N$1,Calculations!$G144,0),0))))))))))))))))</f>
        <v>0.20423729920101608</v>
      </c>
      <c r="BJ146" s="33">
        <f ca="1">IF($O146=2002,OFFSET('2002'!O$1,Calculations!$G144,0),IF($O146=2003,OFFSET('2003'!O$1,Calculations!$G144,0),IF($O146=2004,OFFSET('2004'!O$1,Calculations!$G144,0),IF($O146=2005,OFFSET('2005'!O$1,Calculations!$G144,0),IF($O146=2006,OFFSET('2006'!O$1,Calculations!$G144,0),IF($O146=2007,OFFSET('2007'!O$1,Calculations!$G144,0),IF($O146=2008,OFFSET('2008'!O$1,Calculations!$G144,0),IF($O146=2009,OFFSET('2009'!O$1,Calculations!$G144,0),IF($O146=2010,OFFSET('2010'!O$1,Calculations!$G144,0),IF($O146=2011,OFFSET('2011'!O$1,Calculations!$G144,0),IF($O146=2012,OFFSET('2012'!O$1,Calculations!$G144,0),IF($O146=2013,OFFSET('2013'!O$1,Calculations!$G144,0),IF($O146=2014,OFFSET('2014'!O$1,Calculations!$G144,0),IF($O146=2015,OFFSET('2015'!O$1,Calculations!$G144,0),IF($O146=2016,OFFSET('2016'!O$1,Calculations!$G144,0),IF($O146=2017,OFFSET('2017'!O$1,Calculations!$G144,0),0))))))))))))))))</f>
        <v>0.18285733434422013</v>
      </c>
      <c r="BK146" s="33">
        <f ca="1">IF($O146=2002,OFFSET('2002'!P$1,Calculations!$G144,0),IF($O146=2003,OFFSET('2003'!P$1,Calculations!$G144,0),IF($O146=2004,OFFSET('2004'!P$1,Calculations!$G144,0),IF($O146=2005,OFFSET('2005'!P$1,Calculations!$G144,0),IF($O146=2006,OFFSET('2006'!P$1,Calculations!$G144,0),IF($O146=2007,OFFSET('2007'!P$1,Calculations!$G144,0),IF($O146=2008,OFFSET('2008'!P$1,Calculations!$G144,0),IF($O146=2009,OFFSET('2009'!P$1,Calculations!$G144,0),IF($O146=2010,OFFSET('2010'!P$1,Calculations!$G144,0),IF($O146=2011,OFFSET('2011'!P$1,Calculations!$G144,0),IF($O146=2012,OFFSET('2012'!P$1,Calculations!$G144,0),IF($O146=2013,OFFSET('2013'!P$1,Calculations!$G144,0),IF($O146=2014,OFFSET('2014'!P$1,Calculations!$G144,0),IF($O146=2015,OFFSET('2015'!P$1,Calculations!$G144,0),IF($O146=2016,OFFSET('2016'!P$1,Calculations!$G144,0),IF($O146=2017,OFFSET('2017'!P$1,Calculations!$G144,0),0))))))))))))))))</f>
        <v>8.3352044776548215E-2</v>
      </c>
      <c r="BL146" s="37">
        <f ca="1">IF($O146=2002,OFFSET('2002'!Q$1,Calculations!$G144,0),IF($O146=2003,OFFSET('2003'!Q$1,Calculations!$G144,0),IF($O146=2004,OFFSET('2004'!Q$1,Calculations!$G144,0),IF($O146=2005,OFFSET('2005'!Q$1,Calculations!$G144,0),IF($O146=2006,OFFSET('2006'!Q$1,Calculations!$G144,0),IF($O146=2007,OFFSET('2007'!Q$1,Calculations!$G144,0),IF($O146=2008,OFFSET('2008'!Q$1,Calculations!$G144,0),IF($O146=2009,OFFSET('2009'!Q$1,Calculations!$G144,0),IF($O146=2010,OFFSET('2010'!Q$1,Calculations!$G144,0),IF($O146=2011,OFFSET('2011'!Q$1,Calculations!$G144,0),IF($O146=2012,OFFSET('2012'!Q$1,Calculations!$G144,0),IF($O146=2013,OFFSET('2013'!Q$1,Calculations!$G144,0),IF($O146=2014,OFFSET('2014'!Q$1,Calculations!$G144,0),IF($O146=2015,OFFSET('2015'!Q$1,Calculations!$G144,0),IF($O146=2016,OFFSET('2016'!Q$1,Calculations!$G144,0),IF($O146=2017,OFFSET('2017'!Q$1,Calculations!$G144,0),0))))))))))))))))</f>
        <v>0.18969637058681352</v>
      </c>
      <c r="BM146" s="33">
        <f ca="1">IF($O146=2002,OFFSET('2002'!K$1,Calculations!$H144,0),IF($O146=2003,OFFSET('2003'!K$1,Calculations!$H144,0),IF($O146=2004,OFFSET('2004'!K$1,Calculations!$H144,0),IF($O146=2005,OFFSET('2005'!K$1,Calculations!$H144,0),IF($O146=2006,OFFSET('2006'!K$1,Calculations!$H144,0),IF($O146=2007,OFFSET('2007'!K$1,Calculations!$H144,0),IF($O146=2008,OFFSET('2008'!K$1,Calculations!$H144,0),IF($O146=2009,OFFSET('2009'!K$1,Calculations!$H144,0),IF($O146=2010,OFFSET('2010'!K$1,Calculations!$H144,0),IF($O146=2011,OFFSET('2011'!K$1,Calculations!$H144,0),IF($O146=2012,OFFSET('2012'!K$1,Calculations!$H144,0),IF($O146=2013,OFFSET('2013'!K$1,Calculations!$H144,0),IF($O146=2014,OFFSET('2014'!K$1,Calculations!$H144,0),IF($O146=2015,OFFSET('2015'!K$1,Calculations!$H144,0),IF($O146=2016,OFFSET('2016'!K$1,Calculations!$H144,0),IF($O146=2017,OFFSET('2017'!K$1,Calculations!$H144,0),0))))))))))))))))</f>
        <v>9.6334774442141946E-3</v>
      </c>
      <c r="BN146" s="33">
        <f ca="1">IF($O146=2002,OFFSET('2002'!L$1,Calculations!$H144,0),IF($O146=2003,OFFSET('2003'!L$1,Calculations!$H144,0),IF($O146=2004,OFFSET('2004'!L$1,Calculations!$H144,0),IF($O146=2005,OFFSET('2005'!L$1,Calculations!$H144,0),IF($O146=2006,OFFSET('2006'!L$1,Calculations!$H144,0),IF($O146=2007,OFFSET('2007'!L$1,Calculations!$H144,0),IF($O146=2008,OFFSET('2008'!L$1,Calculations!$H144,0),IF($O146=2009,OFFSET('2009'!L$1,Calculations!$H144,0),IF($O146=2010,OFFSET('2010'!L$1,Calculations!$H144,0),IF($O146=2011,OFFSET('2011'!L$1,Calculations!$H144,0),IF($O146=2012,OFFSET('2012'!L$1,Calculations!$H144,0),IF($O146=2013,OFFSET('2013'!L$1,Calculations!$H144,0),IF($O146=2014,OFFSET('2014'!L$1,Calculations!$H144,0),IF($O146=2015,OFFSET('2015'!L$1,Calculations!$H144,0),IF($O146=2016,OFFSET('2016'!L$1,Calculations!$H144,0),IF($O146=2017,OFFSET('2017'!L$1,Calculations!$H144,0),0))))))))))))))))</f>
        <v>4.4837899805297218E-2</v>
      </c>
      <c r="BO146" s="33">
        <f ca="1">IF($O146=2002,OFFSET('2002'!M$1,Calculations!$H144,0),IF($O146=2003,OFFSET('2003'!M$1,Calculations!$H144,0),IF($O146=2004,OFFSET('2004'!M$1,Calculations!$H144,0),IF($O146=2005,OFFSET('2005'!M$1,Calculations!$H144,0),IF($O146=2006,OFFSET('2006'!M$1,Calculations!$H144,0),IF($O146=2007,OFFSET('2007'!M$1,Calculations!$H144,0),IF($O146=2008,OFFSET('2008'!M$1,Calculations!$H144,0),IF($O146=2009,OFFSET('2009'!M$1,Calculations!$H144,0),IF($O146=2010,OFFSET('2010'!M$1,Calculations!$H144,0),IF($O146=2011,OFFSET('2011'!M$1,Calculations!$H144,0),IF($O146=2012,OFFSET('2012'!M$1,Calculations!$H144,0),IF($O146=2013,OFFSET('2013'!M$1,Calculations!$H144,0),IF($O146=2014,OFFSET('2014'!M$1,Calculations!$H144,0),IF($O146=2015,OFFSET('2015'!M$1,Calculations!$H144,0),IF($O146=2016,OFFSET('2016'!M$1,Calculations!$H144,0),IF($O146=2017,OFFSET('2017'!M$1,Calculations!$H144,0),0))))))))))))))))</f>
        <v>5.9910477944687963E-2</v>
      </c>
      <c r="BP146" s="33">
        <f ca="1">IF($O146=2002,OFFSET('2002'!N$1,Calculations!$H144,0),IF($O146=2003,OFFSET('2003'!N$1,Calculations!$H144,0),IF($O146=2004,OFFSET('2004'!N$1,Calculations!$H144,0),IF($O146=2005,OFFSET('2005'!N$1,Calculations!$H144,0),IF($O146=2006,OFFSET('2006'!N$1,Calculations!$H144,0),IF($O146=2007,OFFSET('2007'!N$1,Calculations!$H144,0),IF($O146=2008,OFFSET('2008'!N$1,Calculations!$H144,0),IF($O146=2009,OFFSET('2009'!N$1,Calculations!$H144,0),IF($O146=2010,OFFSET('2010'!N$1,Calculations!$H144,0),IF($O146=2011,OFFSET('2011'!N$1,Calculations!$H144,0),IF($O146=2012,OFFSET('2012'!N$1,Calculations!$H144,0),IF($O146=2013,OFFSET('2013'!N$1,Calculations!$H144,0),IF($O146=2014,OFFSET('2014'!N$1,Calculations!$H144,0),IF($O146=2015,OFFSET('2015'!N$1,Calculations!$H144,0),IF($O146=2016,OFFSET('2016'!N$1,Calculations!$H144,0),IF($O146=2017,OFFSET('2017'!N$1,Calculations!$H144,0),0))))))))))))))))</f>
        <v>6.7414675373044811E-2</v>
      </c>
      <c r="BQ146" s="33">
        <f ca="1">IF($O146=2002,OFFSET('2002'!O$1,Calculations!$H144,0),IF($O146=2003,OFFSET('2003'!O$1,Calculations!$H144,0),IF($O146=2004,OFFSET('2004'!O$1,Calculations!$H144,0),IF($O146=2005,OFFSET('2005'!O$1,Calculations!$H144,0),IF($O146=2006,OFFSET('2006'!O$1,Calculations!$H144,0),IF($O146=2007,OFFSET('2007'!O$1,Calculations!$H144,0),IF($O146=2008,OFFSET('2008'!O$1,Calculations!$H144,0),IF($O146=2009,OFFSET('2009'!O$1,Calculations!$H144,0),IF($O146=2010,OFFSET('2010'!O$1,Calculations!$H144,0),IF($O146=2011,OFFSET('2011'!O$1,Calculations!$H144,0),IF($O146=2012,OFFSET('2012'!O$1,Calculations!$H144,0),IF($O146=2013,OFFSET('2013'!O$1,Calculations!$H144,0),IF($O146=2014,OFFSET('2014'!O$1,Calculations!$H144,0),IF($O146=2015,OFFSET('2015'!O$1,Calculations!$H144,0),IF($O146=2016,OFFSET('2016'!O$1,Calculations!$H144,0),IF($O146=2017,OFFSET('2017'!O$1,Calculations!$H144,0),0))))))))))))))))</f>
        <v>3.2878245327816795E-2</v>
      </c>
      <c r="BR146" s="33">
        <f ca="1">IF($O146=2002,OFFSET('2002'!P$1,Calculations!$H144,0),IF($O146=2003,OFFSET('2003'!P$1,Calculations!$H144,0),IF($O146=2004,OFFSET('2004'!P$1,Calculations!$H144,0),IF($O146=2005,OFFSET('2005'!P$1,Calculations!$H144,0),IF($O146=2006,OFFSET('2006'!P$1,Calculations!$H144,0),IF($O146=2007,OFFSET('2007'!P$1,Calculations!$H144,0),IF($O146=2008,OFFSET('2008'!P$1,Calculations!$H144,0),IF($O146=2009,OFFSET('2009'!P$1,Calculations!$H144,0),IF($O146=2010,OFFSET('2010'!P$1,Calculations!$H144,0),IF($O146=2011,OFFSET('2011'!P$1,Calculations!$H144,0),IF($O146=2012,OFFSET('2012'!P$1,Calculations!$H144,0),IF($O146=2013,OFFSET('2013'!P$1,Calculations!$H144,0),IF($O146=2014,OFFSET('2014'!P$1,Calculations!$H144,0),IF($O146=2015,OFFSET('2015'!P$1,Calculations!$H144,0),IF($O146=2016,OFFSET('2016'!P$1,Calculations!$H144,0),IF($O146=2017,OFFSET('2017'!P$1,Calculations!$H144,0),0))))))))))))))))</f>
        <v>0.16843593409165694</v>
      </c>
      <c r="BS146" s="37">
        <f ca="1">IF($O146=2002,OFFSET('2002'!Q$1,Calculations!$H144,0),IF($O146=2003,OFFSET('2003'!Q$1,Calculations!$H144,0),IF($O146=2004,OFFSET('2004'!Q$1,Calculations!$H144,0),IF($O146=2005,OFFSET('2005'!Q$1,Calculations!$H144,0),IF($O146=2006,OFFSET('2006'!Q$1,Calculations!$H144,0),IF($O146=2007,OFFSET('2007'!Q$1,Calculations!$H144,0),IF($O146=2008,OFFSET('2008'!Q$1,Calculations!$H144,0),IF($O146=2009,OFFSET('2009'!Q$1,Calculations!$H144,0),IF($O146=2010,OFFSET('2010'!Q$1,Calculations!$H144,0),IF($O146=2011,OFFSET('2011'!Q$1,Calculations!$H144,0),IF($O146=2012,OFFSET('2012'!Q$1,Calculations!$H144,0),IF($O146=2013,OFFSET('2013'!Q$1,Calculations!$H144,0),IF($O146=2014,OFFSET('2014'!Q$1,Calculations!$H144,0),IF($O146=2015,OFFSET('2015'!Q$1,Calculations!$H144,0),IF($O146=2016,OFFSET('2016'!Q$1,Calculations!$H144,0),IF($O146=2017,OFFSET('2017'!Q$1,Calculations!$H144,0),0))))))))))))))))</f>
        <v>2.941764047658758E-2</v>
      </c>
      <c r="BT146" s="33">
        <f ca="1">IF($O146=2002,OFFSET('2002'!K$1,Calculations!$I144,0),IF($O146=2003,OFFSET('2003'!K$1,Calculations!$I144,0),IF($O146=2004,OFFSET('2004'!K$1,Calculations!$I144,0),IF($O146=2005,OFFSET('2005'!K$1,Calculations!$I144,0),IF($O146=2006,OFFSET('2006'!K$1,Calculations!$I144,0),IF($O146=2007,OFFSET('2007'!K$1,Calculations!$I144,0),IF($O146=2008,OFFSET('2008'!K$1,Calculations!$I144,0),IF($O146=2009,OFFSET('2009'!K$1,Calculations!$I144,0),IF($O146=2010,OFFSET('2010'!K$1,Calculations!$I144,0),IF($O146=2011,OFFSET('2011'!K$1,Calculations!$I144,0),IF($O146=2012,OFFSET('2012'!K$1,Calculations!$I144,0),IF($O146=2013,OFFSET('2013'!K$1,Calculations!$I144,0),IF($O146=2014,OFFSET('2014'!K$1,Calculations!$I144,0),IF($O146=2015,OFFSET('2015'!K$1,Calculations!$I144,0),IF($O146=2016,OFFSET('2016'!K$1,Calculations!$I144,0),IF($O146=2017,OFFSET('2017'!K$1,Calculations!$I144,0),0))))))))))))))))</f>
        <v>0.20559865867066368</v>
      </c>
      <c r="BU146" s="33">
        <f ca="1">IF($O146=2002,OFFSET('2002'!L$1,Calculations!$I144,0),IF($O146=2003,OFFSET('2003'!L$1,Calculations!$I144,0),IF($O146=2004,OFFSET('2004'!L$1,Calculations!$I144,0),IF($O146=2005,OFFSET('2005'!L$1,Calculations!$I144,0),IF($O146=2006,OFFSET('2006'!L$1,Calculations!$I144,0),IF($O146=2007,OFFSET('2007'!L$1,Calculations!$I144,0),IF($O146=2008,OFFSET('2008'!L$1,Calculations!$I144,0),IF($O146=2009,OFFSET('2009'!L$1,Calculations!$I144,0),IF($O146=2010,OFFSET('2010'!L$1,Calculations!$I144,0),IF($O146=2011,OFFSET('2011'!L$1,Calculations!$I144,0),IF($O146=2012,OFFSET('2012'!L$1,Calculations!$I144,0),IF($O146=2013,OFFSET('2013'!L$1,Calculations!$I144,0),IF($O146=2014,OFFSET('2014'!L$1,Calculations!$I144,0),IF($O146=2015,OFFSET('2015'!L$1,Calculations!$I144,0),IF($O146=2016,OFFSET('2016'!L$1,Calculations!$I144,0),IF($O146=2017,OFFSET('2017'!L$1,Calculations!$I144,0),0))))))))))))))))</f>
        <v>1.5359170979136954E-2</v>
      </c>
      <c r="BV146" s="33">
        <f ca="1">IF($O146=2002,OFFSET('2002'!M$1,Calculations!$I144,0),IF($O146=2003,OFFSET('2003'!M$1,Calculations!$I144,0),IF($O146=2004,OFFSET('2004'!M$1,Calculations!$I144,0),IF($O146=2005,OFFSET('2005'!M$1,Calculations!$I144,0),IF($O146=2006,OFFSET('2006'!M$1,Calculations!$I144,0),IF($O146=2007,OFFSET('2007'!M$1,Calculations!$I144,0),IF($O146=2008,OFFSET('2008'!M$1,Calculations!$I144,0),IF($O146=2009,OFFSET('2009'!M$1,Calculations!$I144,0),IF($O146=2010,OFFSET('2010'!M$1,Calculations!$I144,0),IF($O146=2011,OFFSET('2011'!M$1,Calculations!$I144,0),IF($O146=2012,OFFSET('2012'!M$1,Calculations!$I144,0),IF($O146=2013,OFFSET('2013'!M$1,Calculations!$I144,0),IF($O146=2014,OFFSET('2014'!M$1,Calculations!$I144,0),IF($O146=2015,OFFSET('2015'!M$1,Calculations!$I144,0),IF($O146=2016,OFFSET('2016'!M$1,Calculations!$I144,0),IF($O146=2017,OFFSET('2017'!M$1,Calculations!$I144,0),0))))))))))))))))</f>
        <v>8.7335721602597491E-2</v>
      </c>
      <c r="BW146" s="33">
        <f ca="1">IF($O146=2002,OFFSET('2002'!N$1,Calculations!$I144,0),IF($O146=2003,OFFSET('2003'!N$1,Calculations!$I144,0),IF($O146=2004,OFFSET('2004'!N$1,Calculations!$I144,0),IF($O146=2005,OFFSET('2005'!N$1,Calculations!$I144,0),IF($O146=2006,OFFSET('2006'!N$1,Calculations!$I144,0),IF($O146=2007,OFFSET('2007'!N$1,Calculations!$I144,0),IF($O146=2008,OFFSET('2008'!N$1,Calculations!$I144,0),IF($O146=2009,OFFSET('2009'!N$1,Calculations!$I144,0),IF($O146=2010,OFFSET('2010'!N$1,Calculations!$I144,0),IF($O146=2011,OFFSET('2011'!N$1,Calculations!$I144,0),IF($O146=2012,OFFSET('2012'!N$1,Calculations!$I144,0),IF($O146=2013,OFFSET('2013'!N$1,Calculations!$I144,0),IF($O146=2014,OFFSET('2014'!N$1,Calculations!$I144,0),IF($O146=2015,OFFSET('2015'!N$1,Calculations!$I144,0),IF($O146=2016,OFFSET('2016'!N$1,Calculations!$I144,0),IF($O146=2017,OFFSET('2017'!N$1,Calculations!$I144,0),0))))))))))))))))</f>
        <v>5.3227041154477843E-2</v>
      </c>
      <c r="BX146" s="33">
        <f ca="1">IF($O146=2002,OFFSET('2002'!O$1,Calculations!$I144,0),IF($O146=2003,OFFSET('2003'!O$1,Calculations!$I144,0),IF($O146=2004,OFFSET('2004'!O$1,Calculations!$I144,0),IF($O146=2005,OFFSET('2005'!O$1,Calculations!$I144,0),IF($O146=2006,OFFSET('2006'!O$1,Calculations!$I144,0),IF($O146=2007,OFFSET('2007'!O$1,Calculations!$I144,0),IF($O146=2008,OFFSET('2008'!O$1,Calculations!$I144,0),IF($O146=2009,OFFSET('2009'!O$1,Calculations!$I144,0),IF($O146=2010,OFFSET('2010'!O$1,Calculations!$I144,0),IF($O146=2011,OFFSET('2011'!O$1,Calculations!$I144,0),IF($O146=2012,OFFSET('2012'!O$1,Calculations!$I144,0),IF($O146=2013,OFFSET('2013'!O$1,Calculations!$I144,0),IF($O146=2014,OFFSET('2014'!O$1,Calculations!$I144,0),IF($O146=2015,OFFSET('2015'!O$1,Calculations!$I144,0),IF($O146=2016,OFFSET('2016'!O$1,Calculations!$I144,0),IF($O146=2017,OFFSET('2017'!O$1,Calculations!$I144,0),0))))))))))))))))</f>
        <v>0.12042808198889934</v>
      </c>
      <c r="BY146" s="33">
        <f ca="1">IF($O146=2002,OFFSET('2002'!P$1,Calculations!$I144,0),IF($O146=2003,OFFSET('2003'!P$1,Calculations!$I144,0),IF($O146=2004,OFFSET('2004'!P$1,Calculations!$I144,0),IF($O146=2005,OFFSET('2005'!P$1,Calculations!$I144,0),IF($O146=2006,OFFSET('2006'!P$1,Calculations!$I144,0),IF($O146=2007,OFFSET('2007'!P$1,Calculations!$I144,0),IF($O146=2008,OFFSET('2008'!P$1,Calculations!$I144,0),IF($O146=2009,OFFSET('2009'!P$1,Calculations!$I144,0),IF($O146=2010,OFFSET('2010'!P$1,Calculations!$I144,0),IF($O146=2011,OFFSET('2011'!P$1,Calculations!$I144,0),IF($O146=2012,OFFSET('2012'!P$1,Calculations!$I144,0),IF($O146=2013,OFFSET('2013'!P$1,Calculations!$I144,0),IF($O146=2014,OFFSET('2014'!P$1,Calculations!$I144,0),IF($O146=2015,OFFSET('2015'!P$1,Calculations!$I144,0),IF($O146=2016,OFFSET('2016'!P$1,Calculations!$I144,0),IF($O146=2017,OFFSET('2017'!P$1,Calculations!$I144,0),0))))))))))))))))</f>
        <v>4.2851647036498304E-2</v>
      </c>
      <c r="BZ146" s="37">
        <f ca="1">IF($O146=2002,OFFSET('2002'!Q$1,Calculations!$I144,0),IF($O146=2003,OFFSET('2003'!Q$1,Calculations!$I144,0),IF($O146=2004,OFFSET('2004'!Q$1,Calculations!$I144,0),IF($O146=2005,OFFSET('2005'!Q$1,Calculations!$I144,0),IF($O146=2006,OFFSET('2006'!Q$1,Calculations!$I144,0),IF($O146=2007,OFFSET('2007'!Q$1,Calculations!$I144,0),IF($O146=2008,OFFSET('2008'!Q$1,Calculations!$I144,0),IF($O146=2009,OFFSET('2009'!Q$1,Calculations!$I144,0),IF($O146=2010,OFFSET('2010'!Q$1,Calculations!$I144,0),IF($O146=2011,OFFSET('2011'!Q$1,Calculations!$I144,0),IF($O146=2012,OFFSET('2012'!Q$1,Calculations!$I144,0),IF($O146=2013,OFFSET('2013'!Q$1,Calculations!$I144,0),IF($O146=2014,OFFSET('2014'!Q$1,Calculations!$I144,0),IF($O146=2015,OFFSET('2015'!Q$1,Calculations!$I144,0),IF($O146=2016,OFFSET('2016'!Q$1,Calculations!$I144,0),IF($O146=2017,OFFSET('2017'!Q$1,Calculations!$I144,0),0))))))))))))))))</f>
        <v>0.12762604834971134</v>
      </c>
      <c r="CA146" s="33">
        <f ca="1">IF($O146=2002,OFFSET('2002'!K$1,Calculations!$J144,0),IF($O146=2003,OFFSET('2003'!K$1,Calculations!$J144,0),IF($O146=2004,OFFSET('2004'!K$1,Calculations!$J144,0),IF($O146=2005,OFFSET('2005'!K$1,Calculations!$J144,0),IF($O146=2006,OFFSET('2006'!K$1,Calculations!$J144,0),IF($O146=2007,OFFSET('2007'!K$1,Calculations!$J144,0),IF($O146=2008,OFFSET('2008'!K$1,Calculations!$J144,0),IF($O146=2009,OFFSET('2009'!K$1,Calculations!$J144,0),IF($O146=2010,OFFSET('2010'!K$1,Calculations!$J144,0),IF($O146=2011,OFFSET('2011'!K$1,Calculations!$J144,0),IF($O146=2012,OFFSET('2012'!K$1,Calculations!$J144,0),IF($O146=2013,OFFSET('2013'!K$1,Calculations!$J144,0),IF($O146=2014,OFFSET('2014'!K$1,Calculations!$J144,0),IF($O146=2015,OFFSET('2015'!K$1,Calculations!$J144,0),IF($O146=2016,OFFSET('2016'!K$1,Calculations!$J144,0),IF($O146=2017,OFFSET('2017'!K$1,Calculations!$J144,0),0))))))))))))))))</f>
        <v>8.475511032141083E-3</v>
      </c>
      <c r="CB146" s="33">
        <f ca="1">IF($O146=2002,OFFSET('2002'!L$1,Calculations!$J144,0),IF($O146=2003,OFFSET('2003'!L$1,Calculations!$J144,0),IF($O146=2004,OFFSET('2004'!L$1,Calculations!$J144,0),IF($O146=2005,OFFSET('2005'!L$1,Calculations!$J144,0),IF($O146=2006,OFFSET('2006'!L$1,Calculations!$J144,0),IF($O146=2007,OFFSET('2007'!L$1,Calculations!$J144,0),IF($O146=2008,OFFSET('2008'!L$1,Calculations!$J144,0),IF($O146=2009,OFFSET('2009'!L$1,Calculations!$J144,0),IF($O146=2010,OFFSET('2010'!L$1,Calculations!$J144,0),IF($O146=2011,OFFSET('2011'!L$1,Calculations!$J144,0),IF($O146=2012,OFFSET('2012'!L$1,Calculations!$J144,0),IF($O146=2013,OFFSET('2013'!L$1,Calculations!$J144,0),IF($O146=2014,OFFSET('2014'!L$1,Calculations!$J144,0),IF($O146=2015,OFFSET('2015'!L$1,Calculations!$J144,0),IF($O146=2016,OFFSET('2016'!L$1,Calculations!$J144,0),IF($O146=2017,OFFSET('2017'!L$1,Calculations!$J144,0),0))))))))))))))))</f>
        <v>2.9303197722703445E-2</v>
      </c>
      <c r="CC146" s="33">
        <f ca="1">IF($O146=2002,OFFSET('2002'!M$1,Calculations!$J144,0),IF($O146=2003,OFFSET('2003'!M$1,Calculations!$J144,0),IF($O146=2004,OFFSET('2004'!M$1,Calculations!$J144,0),IF($O146=2005,OFFSET('2005'!M$1,Calculations!$J144,0),IF($O146=2006,OFFSET('2006'!M$1,Calculations!$J144,0),IF($O146=2007,OFFSET('2007'!M$1,Calculations!$J144,0),IF($O146=2008,OFFSET('2008'!M$1,Calculations!$J144,0),IF($O146=2009,OFFSET('2009'!M$1,Calculations!$J144,0),IF($O146=2010,OFFSET('2010'!M$1,Calculations!$J144,0),IF($O146=2011,OFFSET('2011'!M$1,Calculations!$J144,0),IF($O146=2012,OFFSET('2012'!M$1,Calculations!$J144,0),IF($O146=2013,OFFSET('2013'!M$1,Calculations!$J144,0),IF($O146=2014,OFFSET('2014'!M$1,Calculations!$J144,0),IF($O146=2015,OFFSET('2015'!M$1,Calculations!$J144,0),IF($O146=2016,OFFSET('2016'!M$1,Calculations!$J144,0),IF($O146=2017,OFFSET('2017'!M$1,Calculations!$J144,0),0))))))))))))))))</f>
        <v>2.5790369113737263E-3</v>
      </c>
      <c r="CD146" s="33">
        <f ca="1">IF($O146=2002,OFFSET('2002'!N$1,Calculations!$J144,0),IF($O146=2003,OFFSET('2003'!N$1,Calculations!$J144,0),IF($O146=2004,OFFSET('2004'!N$1,Calculations!$J144,0),IF($O146=2005,OFFSET('2005'!N$1,Calculations!$J144,0),IF($O146=2006,OFFSET('2006'!N$1,Calculations!$J144,0),IF($O146=2007,OFFSET('2007'!N$1,Calculations!$J144,0),IF($O146=2008,OFFSET('2008'!N$1,Calculations!$J144,0),IF($O146=2009,OFFSET('2009'!N$1,Calculations!$J144,0),IF($O146=2010,OFFSET('2010'!N$1,Calculations!$J144,0),IF($O146=2011,OFFSET('2011'!N$1,Calculations!$J144,0),IF($O146=2012,OFFSET('2012'!N$1,Calculations!$J144,0),IF($O146=2013,OFFSET('2013'!N$1,Calculations!$J144,0),IF($O146=2014,OFFSET('2014'!N$1,Calculations!$J144,0),IF($O146=2015,OFFSET('2015'!N$1,Calculations!$J144,0),IF($O146=2016,OFFSET('2016'!N$1,Calculations!$J144,0),IF($O146=2017,OFFSET('2017'!N$1,Calculations!$J144,0),0))))))))))))))))</f>
        <v>1.1658526814149164E-2</v>
      </c>
      <c r="CE146" s="33">
        <f ca="1">IF($O146=2002,OFFSET('2002'!O$1,Calculations!$J144,0),IF($O146=2003,OFFSET('2003'!O$1,Calculations!$J144,0),IF($O146=2004,OFFSET('2004'!O$1,Calculations!$J144,0),IF($O146=2005,OFFSET('2005'!O$1,Calculations!$J144,0),IF($O146=2006,OFFSET('2006'!O$1,Calculations!$J144,0),IF($O146=2007,OFFSET('2007'!O$1,Calculations!$J144,0),IF($O146=2008,OFFSET('2008'!O$1,Calculations!$J144,0),IF($O146=2009,OFFSET('2009'!O$1,Calculations!$J144,0),IF($O146=2010,OFFSET('2010'!O$1,Calculations!$J144,0),IF($O146=2011,OFFSET('2011'!O$1,Calculations!$J144,0),IF($O146=2012,OFFSET('2012'!O$1,Calculations!$J144,0),IF($O146=2013,OFFSET('2013'!O$1,Calculations!$J144,0),IF($O146=2014,OFFSET('2014'!O$1,Calculations!$J144,0),IF($O146=2015,OFFSET('2015'!O$1,Calculations!$J144,0),IF($O146=2016,OFFSET('2016'!O$1,Calculations!$J144,0),IF($O146=2017,OFFSET('2017'!O$1,Calculations!$J144,0),0))))))))))))))))</f>
        <v>1.9468541544085888E-3</v>
      </c>
      <c r="CF146" s="33">
        <f ca="1">IF($O146=2002,OFFSET('2002'!P$1,Calculations!$J144,0),IF($O146=2003,OFFSET('2003'!P$1,Calculations!$J144,0),IF($O146=2004,OFFSET('2004'!P$1,Calculations!$J144,0),IF($O146=2005,OFFSET('2005'!P$1,Calculations!$J144,0),IF($O146=2006,OFFSET('2006'!P$1,Calculations!$J144,0),IF($O146=2007,OFFSET('2007'!P$1,Calculations!$J144,0),IF($O146=2008,OFFSET('2008'!P$1,Calculations!$J144,0),IF($O146=2009,OFFSET('2009'!P$1,Calculations!$J144,0),IF($O146=2010,OFFSET('2010'!P$1,Calculations!$J144,0),IF($O146=2011,OFFSET('2011'!P$1,Calculations!$J144,0),IF($O146=2012,OFFSET('2012'!P$1,Calculations!$J144,0),IF($O146=2013,OFFSET('2013'!P$1,Calculations!$J144,0),IF($O146=2014,OFFSET('2014'!P$1,Calculations!$J144,0),IF($O146=2015,OFFSET('2015'!P$1,Calculations!$J144,0),IF($O146=2016,OFFSET('2016'!P$1,Calculations!$J144,0),IF($O146=2017,OFFSET('2017'!P$1,Calculations!$J144,0),0))))))))))))))))</f>
        <v>3.5238338666567455E-2</v>
      </c>
      <c r="CG146" s="37">
        <f ca="1">IF($O146=2002,OFFSET('2002'!Q$1,Calculations!$J144,0),IF($O146=2003,OFFSET('2003'!Q$1,Calculations!$J144,0),IF($O146=2004,OFFSET('2004'!Q$1,Calculations!$J144,0),IF($O146=2005,OFFSET('2005'!Q$1,Calculations!$J144,0),IF($O146=2006,OFFSET('2006'!Q$1,Calculations!$J144,0),IF($O146=2007,OFFSET('2007'!Q$1,Calculations!$J144,0),IF($O146=2008,OFFSET('2008'!Q$1,Calculations!$J144,0),IF($O146=2009,OFFSET('2009'!Q$1,Calculations!$J144,0),IF($O146=2010,OFFSET('2010'!Q$1,Calculations!$J144,0),IF($O146=2011,OFFSET('2011'!Q$1,Calculations!$J144,0),IF($O146=2012,OFFSET('2012'!Q$1,Calculations!$J144,0),IF($O146=2013,OFFSET('2013'!Q$1,Calculations!$J144,0),IF($O146=2014,OFFSET('2014'!Q$1,Calculations!$J144,0),IF($O146=2015,OFFSET('2015'!Q$1,Calculations!$J144,0),IF($O146=2016,OFFSET('2016'!Q$1,Calculations!$J144,0),IF($O146=2017,OFFSET('2017'!Q$1,Calculations!$J144,0),0))))))))))))))))</f>
        <v>9.7784977317523156E-3</v>
      </c>
      <c r="CH146" s="33">
        <f ca="1">IF($O146=2002,OFFSET('2002'!K$1,Calculations!$K144,0),IF($O146=2003,OFFSET('2003'!K$1,Calculations!$K144,0),IF($O146=2004,OFFSET('2004'!K$1,Calculations!$K144,0),IF($O146=2005,OFFSET('2005'!K$1,Calculations!$K144,0),IF($O146=2006,OFFSET('2006'!K$1,Calculations!$K144,0),IF($O146=2007,OFFSET('2007'!K$1,Calculations!$K144,0),IF($O146=2008,OFFSET('2008'!K$1,Calculations!$K144,0),IF($O146=2009,OFFSET('2009'!K$1,Calculations!$K144,0),IF($O146=2010,OFFSET('2010'!K$1,Calculations!$K144,0),IF($O146=2011,OFFSET('2011'!K$1,Calculations!$K144,0),IF($O146=2012,OFFSET('2012'!K$1,Calculations!$K144,0),IF($O146=2013,OFFSET('2013'!K$1,Calculations!$K144,0),IF($O146=2014,OFFSET('2014'!K$1,Calculations!$K144,0),IF($O146=2015,OFFSET('2015'!K$1,Calculations!$K144,0),IF($O146=2016,OFFSET('2016'!K$1,Calculations!$K144,0),IF($O146=2017,OFFSET('2017'!K$1,Calculations!$K144,0),0))))))))))))))))</f>
        <v>1.0040069714771978E-7</v>
      </c>
      <c r="CI146" s="33">
        <f ca="1">IF($O146=2002,OFFSET('2002'!L$1,Calculations!$K144,0),IF($O146=2003,OFFSET('2003'!L$1,Calculations!$K144,0),IF($O146=2004,OFFSET('2004'!L$1,Calculations!$K144,0),IF($O146=2005,OFFSET('2005'!L$1,Calculations!$K144,0),IF($O146=2006,OFFSET('2006'!L$1,Calculations!$K144,0),IF($O146=2007,OFFSET('2007'!L$1,Calculations!$K144,0),IF($O146=2008,OFFSET('2008'!L$1,Calculations!$K144,0),IF($O146=2009,OFFSET('2009'!L$1,Calculations!$K144,0),IF($O146=2010,OFFSET('2010'!L$1,Calculations!$K144,0),IF($O146=2011,OFFSET('2011'!L$1,Calculations!$K144,0),IF($O146=2012,OFFSET('2012'!L$1,Calculations!$K144,0),IF($O146=2013,OFFSET('2013'!L$1,Calculations!$K144,0),IF($O146=2014,OFFSET('2014'!L$1,Calculations!$K144,0),IF($O146=2015,OFFSET('2015'!L$1,Calculations!$K144,0),IF($O146=2016,OFFSET('2016'!L$1,Calculations!$K144,0),IF($O146=2017,OFFSET('2017'!L$1,Calculations!$K144,0),0))))))))))))))))</f>
        <v>3.9987786153508715E-5</v>
      </c>
      <c r="CJ146" s="33">
        <f ca="1">IF($O146=2002,OFFSET('2002'!M$1,Calculations!$K144,0),IF($O146=2003,OFFSET('2003'!M$1,Calculations!$K144,0),IF($O146=2004,OFFSET('2004'!M$1,Calculations!$K144,0),IF($O146=2005,OFFSET('2005'!M$1,Calculations!$K144,0),IF($O146=2006,OFFSET('2006'!M$1,Calculations!$K144,0),IF($O146=2007,OFFSET('2007'!M$1,Calculations!$K144,0),IF($O146=2008,OFFSET('2008'!M$1,Calculations!$K144,0),IF($O146=2009,OFFSET('2009'!M$1,Calculations!$K144,0),IF($O146=2010,OFFSET('2010'!M$1,Calculations!$K144,0),IF($O146=2011,OFFSET('2011'!M$1,Calculations!$K144,0),IF($O146=2012,OFFSET('2012'!M$1,Calculations!$K144,0),IF($O146=2013,OFFSET('2013'!M$1,Calculations!$K144,0),IF($O146=2014,OFFSET('2014'!M$1,Calculations!$K144,0),IF($O146=2015,OFFSET('2015'!M$1,Calculations!$K144,0),IF($O146=2016,OFFSET('2016'!M$1,Calculations!$K144,0),IF($O146=2017,OFFSET('2017'!M$1,Calculations!$K144,0),0))))))))))))))))</f>
        <v>1.8850763366363388E-7</v>
      </c>
      <c r="CK146" s="33">
        <f ca="1">IF($O146=2002,OFFSET('2002'!N$1,Calculations!$K144,0),IF($O146=2003,OFFSET('2003'!N$1,Calculations!$K144,0),IF($O146=2004,OFFSET('2004'!N$1,Calculations!$K144,0),IF($O146=2005,OFFSET('2005'!N$1,Calculations!$K144,0),IF($O146=2006,OFFSET('2006'!N$1,Calculations!$K144,0),IF($O146=2007,OFFSET('2007'!N$1,Calculations!$K144,0),IF($O146=2008,OFFSET('2008'!N$1,Calculations!$K144,0),IF($O146=2009,OFFSET('2009'!N$1,Calculations!$K144,0),IF($O146=2010,OFFSET('2010'!N$1,Calculations!$K144,0),IF($O146=2011,OFFSET('2011'!N$1,Calculations!$K144,0),IF($O146=2012,OFFSET('2012'!N$1,Calculations!$K144,0),IF($O146=2013,OFFSET('2013'!N$1,Calculations!$K144,0),IF($O146=2014,OFFSET('2014'!N$1,Calculations!$K144,0),IF($O146=2015,OFFSET('2015'!N$1,Calculations!$K144,0),IF($O146=2016,OFFSET('2016'!N$1,Calculations!$K144,0),IF($O146=2017,OFFSET('2017'!N$1,Calculations!$K144,0),0))))))))))))))))</f>
        <v>5.0814700116227665E-5</v>
      </c>
      <c r="CL146" s="33">
        <f ca="1">IF($O146=2002,OFFSET('2002'!O$1,Calculations!$K144,0),IF($O146=2003,OFFSET('2003'!O$1,Calculations!$K144,0),IF($O146=2004,OFFSET('2004'!O$1,Calculations!$K144,0),IF($O146=2005,OFFSET('2005'!O$1,Calculations!$K144,0),IF($O146=2006,OFFSET('2006'!O$1,Calculations!$K144,0),IF($O146=2007,OFFSET('2007'!O$1,Calculations!$K144,0),IF($O146=2008,OFFSET('2008'!O$1,Calculations!$K144,0),IF($O146=2009,OFFSET('2009'!O$1,Calculations!$K144,0),IF($O146=2010,OFFSET('2010'!O$1,Calculations!$K144,0),IF($O146=2011,OFFSET('2011'!O$1,Calculations!$K144,0),IF($O146=2012,OFFSET('2012'!O$1,Calculations!$K144,0),IF($O146=2013,OFFSET('2013'!O$1,Calculations!$K144,0),IF($O146=2014,OFFSET('2014'!O$1,Calculations!$K144,0),IF($O146=2015,OFFSET('2015'!O$1,Calculations!$K144,0),IF($O146=2016,OFFSET('2016'!O$1,Calculations!$K144,0),IF($O146=2017,OFFSET('2017'!O$1,Calculations!$K144,0),0))))))))))))))))</f>
        <v>8.9029849423116997E-8</v>
      </c>
      <c r="CM146" s="33">
        <f ca="1">IF($O146=2002,OFFSET('2002'!P$1,Calculations!$K144,0),IF($O146=2003,OFFSET('2003'!P$1,Calculations!$K144,0),IF($O146=2004,OFFSET('2004'!P$1,Calculations!$K144,0),IF($O146=2005,OFFSET('2005'!P$1,Calculations!$K144,0),IF($O146=2006,OFFSET('2006'!P$1,Calculations!$K144,0),IF($O146=2007,OFFSET('2007'!P$1,Calculations!$K144,0),IF($O146=2008,OFFSET('2008'!P$1,Calculations!$K144,0),IF($O146=2009,OFFSET('2009'!P$1,Calculations!$K144,0),IF($O146=2010,OFFSET('2010'!P$1,Calculations!$K144,0),IF($O146=2011,OFFSET('2011'!P$1,Calculations!$K144,0),IF($O146=2012,OFFSET('2012'!P$1,Calculations!$K144,0),IF($O146=2013,OFFSET('2013'!P$1,Calculations!$K144,0),IF($O146=2014,OFFSET('2014'!P$1,Calculations!$K144,0),IF($O146=2015,OFFSET('2015'!P$1,Calculations!$K144,0),IF($O146=2016,OFFSET('2016'!P$1,Calculations!$K144,0),IF($O146=2017,OFFSET('2017'!P$1,Calculations!$K144,0),0))))))))))))))))</f>
        <v>1.7008185162740495E-4</v>
      </c>
      <c r="CN146" s="37">
        <f ca="1">IF($O146=2002,OFFSET('2002'!Q$1,Calculations!$K144,0),IF($O146=2003,OFFSET('2003'!Q$1,Calculations!$K144,0),IF($O146=2004,OFFSET('2004'!Q$1,Calculations!$K144,0),IF($O146=2005,OFFSET('2005'!Q$1,Calculations!$K144,0),IF($O146=2006,OFFSET('2006'!Q$1,Calculations!$K144,0),IF($O146=2007,OFFSET('2007'!Q$1,Calculations!$K144,0),IF($O146=2008,OFFSET('2008'!Q$1,Calculations!$K144,0),IF($O146=2009,OFFSET('2009'!Q$1,Calculations!$K144,0),IF($O146=2010,OFFSET('2010'!Q$1,Calculations!$K144,0),IF($O146=2011,OFFSET('2011'!Q$1,Calculations!$K144,0),IF($O146=2012,OFFSET('2012'!Q$1,Calculations!$K144,0),IF($O146=2013,OFFSET('2013'!Q$1,Calculations!$K144,0),IF($O146=2014,OFFSET('2014'!Q$1,Calculations!$K144,0),IF($O146=2015,OFFSET('2015'!Q$1,Calculations!$K144,0),IF($O146=2016,OFFSET('2016'!Q$1,Calculations!$K144,0),IF($O146=2017,OFFSET('2017'!Q$1,Calculations!$K144,0),0))))))))))))))))</f>
        <v>9.3829599584150618E-6</v>
      </c>
      <c r="CO146" s="71">
        <f t="shared" ca="1" si="146"/>
        <v>0</v>
      </c>
      <c r="CP146" s="33">
        <f ca="1">IF($O146=2002,OFFSET('2002'!K$1,Calculations!$L144,0),IF($O146=2003,OFFSET('2003'!K$1,Calculations!$L144,0),IF($O146=2004,OFFSET('2004'!K$1,Calculations!$L144,0),IF($O146=2005,OFFSET('2005'!K$1,Calculations!$L144,0),IF($O146=2006,OFFSET('2006'!K$1,Calculations!$L144,0),IF($O146=2007,OFFSET('2007'!K$1,Calculations!$L144,0),IF($O146=2008,OFFSET('2008'!K$1,Calculations!$L144,0),IF($O146=2009,OFFSET('2009'!K$1,Calculations!$L144,0),IF($O146=2010,OFFSET('2010'!K$1,Calculations!$L144,0),IF($O146=2011,OFFSET('2011'!K$1,Calculations!$L144,0),IF($O146=2012,OFFSET('2012'!K$1,Calculations!$L144,0),IF($O146=2013,OFFSET('2013'!K$1,Calculations!$L144,0),IF($O146=2014,OFFSET('2014'!K$1,Calculations!$L144,0),IF($O146=2015,OFFSET('2015'!K$1,Calculations!$L144,0),IF($O146=2016,OFFSET('2016'!K$1,Calculations!$L144,0),IF($O146=2017,OFFSET('2017'!K$1,Calculations!$L144,0),0))))))))))))))))</f>
        <v>0.36197164282659017</v>
      </c>
      <c r="CQ146" s="33">
        <f ca="1">IF($O146=2002,OFFSET('2002'!L$1,Calculations!$L144,0),IF($O146=2003,OFFSET('2003'!L$1,Calculations!$L144,0),IF($O146=2004,OFFSET('2004'!L$1,Calculations!$L144,0),IF($O146=2005,OFFSET('2005'!L$1,Calculations!$L144,0),IF($O146=2006,OFFSET('2006'!L$1,Calculations!$L144,0),IF($O146=2007,OFFSET('2007'!L$1,Calculations!$L144,0),IF($O146=2008,OFFSET('2008'!L$1,Calculations!$L144,0),IF($O146=2009,OFFSET('2009'!L$1,Calculations!$L144,0),IF($O146=2010,OFFSET('2010'!L$1,Calculations!$L144,0),IF($O146=2011,OFFSET('2011'!L$1,Calculations!$L144,0),IF($O146=2012,OFFSET('2012'!L$1,Calculations!$L144,0),IF($O146=2013,OFFSET('2013'!L$1,Calculations!$L144,0),IF($O146=2014,OFFSET('2014'!L$1,Calculations!$L144,0),IF($O146=2015,OFFSET('2015'!L$1,Calculations!$L144,0),IF($O146=2016,OFFSET('2016'!L$1,Calculations!$L144,0),IF($O146=2017,OFFSET('2017'!L$1,Calculations!$L144,0),0))))))))))))))))</f>
        <v>0.18545531441260746</v>
      </c>
      <c r="CR146" s="33">
        <f ca="1">IF($O146=2002,OFFSET('2002'!M$1,Calculations!$L144,0),IF($O146=2003,OFFSET('2003'!M$1,Calculations!$L144,0),IF($O146=2004,OFFSET('2004'!M$1,Calculations!$L144,0),IF($O146=2005,OFFSET('2005'!M$1,Calculations!$L144,0),IF($O146=2006,OFFSET('2006'!M$1,Calculations!$L144,0),IF($O146=2007,OFFSET('2007'!M$1,Calculations!$L144,0),IF($O146=2008,OFFSET('2008'!M$1,Calculations!$L144,0),IF($O146=2009,OFFSET('2009'!M$1,Calculations!$L144,0),IF($O146=2010,OFFSET('2010'!M$1,Calculations!$L144,0),IF($O146=2011,OFFSET('2011'!M$1,Calculations!$L144,0),IF($O146=2012,OFFSET('2012'!M$1,Calculations!$L144,0),IF($O146=2013,OFFSET('2013'!M$1,Calculations!$L144,0),IF($O146=2014,OFFSET('2014'!M$1,Calculations!$L144,0),IF($O146=2015,OFFSET('2015'!M$1,Calculations!$L144,0),IF($O146=2016,OFFSET('2016'!M$1,Calculations!$L144,0),IF($O146=2017,OFFSET('2017'!M$1,Calculations!$L144,0),0))))))))))))))))</f>
        <v>5.3159978973627689E-2</v>
      </c>
      <c r="CS146" s="33">
        <f ca="1">IF($O146=2002,OFFSET('2002'!N$1,Calculations!$L144,0),IF($O146=2003,OFFSET('2003'!N$1,Calculations!$L144,0),IF($O146=2004,OFFSET('2004'!N$1,Calculations!$L144,0),IF($O146=2005,OFFSET('2005'!N$1,Calculations!$L144,0),IF($O146=2006,OFFSET('2006'!N$1,Calculations!$L144,0),IF($O146=2007,OFFSET('2007'!N$1,Calculations!$L144,0),IF($O146=2008,OFFSET('2008'!N$1,Calculations!$L144,0),IF($O146=2009,OFFSET('2009'!N$1,Calculations!$L144,0),IF($O146=2010,OFFSET('2010'!N$1,Calculations!$L144,0),IF($O146=2011,OFFSET('2011'!N$1,Calculations!$L144,0),IF($O146=2012,OFFSET('2012'!N$1,Calculations!$L144,0),IF($O146=2013,OFFSET('2013'!N$1,Calculations!$L144,0),IF($O146=2014,OFFSET('2014'!N$1,Calculations!$L144,0),IF($O146=2015,OFFSET('2015'!N$1,Calculations!$L144,0),IF($O146=2016,OFFSET('2016'!N$1,Calculations!$L144,0),IF($O146=2017,OFFSET('2017'!N$1,Calculations!$L144,0),0))))))))))))))))</f>
        <v>3.4648054775834568E-2</v>
      </c>
      <c r="CT146" s="33">
        <f ca="1">IF($O146=2002,OFFSET('2002'!O$1,Calculations!$L144,0),IF($O146=2003,OFFSET('2003'!O$1,Calculations!$L144,0),IF($O146=2004,OFFSET('2004'!O$1,Calculations!$L144,0),IF($O146=2005,OFFSET('2005'!O$1,Calculations!$L144,0),IF($O146=2006,OFFSET('2006'!O$1,Calculations!$L144,0),IF($O146=2007,OFFSET('2007'!O$1,Calculations!$L144,0),IF($O146=2008,OFFSET('2008'!O$1,Calculations!$L144,0),IF($O146=2009,OFFSET('2009'!O$1,Calculations!$L144,0),IF($O146=2010,OFFSET('2010'!O$1,Calculations!$L144,0),IF($O146=2011,OFFSET('2011'!O$1,Calculations!$L144,0),IF($O146=2012,OFFSET('2012'!O$1,Calculations!$L144,0),IF($O146=2013,OFFSET('2013'!O$1,Calculations!$L144,0),IF($O146=2014,OFFSET('2014'!O$1,Calculations!$L144,0),IF($O146=2015,OFFSET('2015'!O$1,Calculations!$L144,0),IF($O146=2016,OFFSET('2016'!O$1,Calculations!$L144,0),IF($O146=2017,OFFSET('2017'!O$1,Calculations!$L144,0),0))))))))))))))))</f>
        <v>0.36401471997373958</v>
      </c>
      <c r="CU146" s="33">
        <f ca="1">IF($O146=2002,OFFSET('2002'!P$1,Calculations!$L144,0),IF($O146=2003,OFFSET('2003'!P$1,Calculations!$L144,0),IF($O146=2004,OFFSET('2004'!P$1,Calculations!$L144,0),IF($O146=2005,OFFSET('2005'!P$1,Calculations!$L144,0),IF($O146=2006,OFFSET('2006'!P$1,Calculations!$L144,0),IF($O146=2007,OFFSET('2007'!P$1,Calculations!$L144,0),IF($O146=2008,OFFSET('2008'!P$1,Calculations!$L144,0),IF($O146=2009,OFFSET('2009'!P$1,Calculations!$L144,0),IF($O146=2010,OFFSET('2010'!P$1,Calculations!$L144,0),IF($O146=2011,OFFSET('2011'!P$1,Calculations!$L144,0),IF($O146=2012,OFFSET('2012'!P$1,Calculations!$L144,0),IF($O146=2013,OFFSET('2013'!P$1,Calculations!$L144,0),IF($O146=2014,OFFSET('2014'!P$1,Calculations!$L144,0),IF($O146=2015,OFFSET('2015'!P$1,Calculations!$L144,0),IF($O146=2016,OFFSET('2016'!P$1,Calculations!$L144,0),IF($O146=2017,OFFSET('2017'!P$1,Calculations!$L144,0),0))))))))))))))))</f>
        <v>7.5028903760055647E-4</v>
      </c>
      <c r="CV146" s="37">
        <f ca="1">IF($O146=2002,OFFSET('2002'!Q$1,Calculations!$L144,0),IF($O146=2003,OFFSET('2003'!Q$1,Calculations!$L144,0),IF($O146=2004,OFFSET('2004'!Q$1,Calculations!$L144,0),IF($O146=2005,OFFSET('2005'!Q$1,Calculations!$L144,0),IF($O146=2006,OFFSET('2006'!Q$1,Calculations!$L144,0),IF($O146=2007,OFFSET('2007'!Q$1,Calculations!$L144,0),IF($O146=2008,OFFSET('2008'!Q$1,Calculations!$L144,0),IF($O146=2009,OFFSET('2009'!Q$1,Calculations!$L144,0),IF($O146=2010,OFFSET('2010'!Q$1,Calculations!$L144,0),IF($O146=2011,OFFSET('2011'!Q$1,Calculations!$L144,0),IF($O146=2012,OFFSET('2012'!Q$1,Calculations!$L144,0),IF($O146=2013,OFFSET('2013'!Q$1,Calculations!$L144,0),IF($O146=2014,OFFSET('2014'!Q$1,Calculations!$L144,0),IF($O146=2015,OFFSET('2015'!Q$1,Calculations!$L144,0),IF($O146=2016,OFFSET('2016'!Q$1,Calculations!$L144,0),IF($O146=2017,OFFSET('2017'!Q$1,Calculations!$L144,0),0))))))))))))))))</f>
        <v>1</v>
      </c>
      <c r="CW146" s="14">
        <v>-0.12193376930966254</v>
      </c>
      <c r="CX146" s="14">
        <v>2.1972432964166906E-2</v>
      </c>
      <c r="CY146" s="14">
        <v>-4.7511449832189044E-2</v>
      </c>
      <c r="CZ146" s="14">
        <v>0.19527805456054631</v>
      </c>
      <c r="DA146" s="14">
        <v>1.1695628966253478E-2</v>
      </c>
      <c r="DB146" s="14">
        <v>4.0469926748780201E-2</v>
      </c>
      <c r="DC146" s="14">
        <v>-4.3831185777765402E-2</v>
      </c>
      <c r="DD146" s="14">
        <v>2.6546937986854455E-2</v>
      </c>
      <c r="DE146" s="14">
        <v>-2.2896422416964633E-2</v>
      </c>
      <c r="DF146" s="14">
        <v>6.2530886757756671E-2</v>
      </c>
      <c r="DG146" s="14">
        <v>0</v>
      </c>
      <c r="DH146" s="14">
        <v>-9.2953388431259026E-3</v>
      </c>
      <c r="DI146" s="54">
        <v>-4.6411891506998211E-2</v>
      </c>
      <c r="DK146" s="40">
        <f t="shared" ca="1" si="147"/>
        <v>-6.9172275718413695E-2</v>
      </c>
      <c r="DL146" s="36">
        <f t="shared" ca="1" si="148"/>
        <v>-9.4410301741336116E-3</v>
      </c>
      <c r="DM146" s="36">
        <f t="shared" ca="1" si="149"/>
        <v>-2.5874532243969399E-2</v>
      </c>
      <c r="DN146" s="36">
        <f t="shared" ca="1" si="150"/>
        <v>-3.9107575954081639E-2</v>
      </c>
      <c r="DO146" s="36">
        <f t="shared" ca="1" si="151"/>
        <v>-4.4964816025358886E-2</v>
      </c>
      <c r="DP146" s="36">
        <f t="shared" ca="1" si="152"/>
        <v>-3.913735754336773E-2</v>
      </c>
      <c r="DQ146" s="48">
        <f t="shared" ca="1" si="169"/>
        <v>-4.637089145632247E-2</v>
      </c>
      <c r="DR146" s="51">
        <f t="shared" ca="1" si="170"/>
        <v>4.1000050675740751E-5</v>
      </c>
      <c r="DS146" s="28">
        <f t="shared" ca="1" si="153"/>
        <v>0.93082772428158633</v>
      </c>
      <c r="DT146" s="28">
        <f t="shared" ca="1" si="154"/>
        <v>0.99055896982586644</v>
      </c>
      <c r="DU146" s="28">
        <f t="shared" ca="1" si="155"/>
        <v>0.97412546775603059</v>
      </c>
      <c r="DV146" s="28">
        <f t="shared" ca="1" si="156"/>
        <v>0.96089242404591835</v>
      </c>
      <c r="DW146" s="28">
        <f t="shared" ca="1" si="157"/>
        <v>0.95503518397464116</v>
      </c>
      <c r="DX146" s="28">
        <f t="shared" ca="1" si="158"/>
        <v>0.96086264245663222</v>
      </c>
      <c r="DY146" s="28">
        <f t="shared" ca="1" si="159"/>
        <v>0.95362910854367755</v>
      </c>
      <c r="DZ146" s="46">
        <f t="shared" si="160"/>
        <v>0.9535881084930018</v>
      </c>
      <c r="EA146" s="2">
        <f t="shared" ca="1" si="161"/>
        <v>-7.1681062563986792E-2</v>
      </c>
      <c r="EB146" s="2">
        <f t="shared" ca="1" si="162"/>
        <v>-9.4858792034106208E-3</v>
      </c>
      <c r="EC146" s="2">
        <f t="shared" ca="1" si="163"/>
        <v>-2.6215166637820961E-2</v>
      </c>
      <c r="ED146" s="2">
        <f t="shared" ca="1" si="164"/>
        <v>-3.9892817957367481E-2</v>
      </c>
      <c r="EE146" s="2">
        <f t="shared" ca="1" si="165"/>
        <v>-4.6007097321788405E-2</v>
      </c>
      <c r="EF146" s="2">
        <f t="shared" ca="1" si="166"/>
        <v>-3.9923812114539353E-2</v>
      </c>
      <c r="EG146" s="2">
        <f t="shared" ca="1" si="167"/>
        <v>-4.7480458237936264E-2</v>
      </c>
      <c r="EH146" s="17">
        <f t="shared" si="168"/>
        <v>-4.7523452869398096E-2</v>
      </c>
      <c r="EI146" s="13">
        <f t="shared" ca="1" si="171"/>
        <v>4.29946314618318E-5</v>
      </c>
      <c r="EK146" s="89">
        <f t="shared" ca="1" si="136"/>
        <v>0.3504827972685971</v>
      </c>
      <c r="EL146" s="24">
        <f t="shared" ca="1" si="137"/>
        <v>9.9149229834792282E-2</v>
      </c>
      <c r="EM146" s="89">
        <f t="shared" ca="1" si="138"/>
        <v>5.1045536508306559E-2</v>
      </c>
      <c r="EN146" s="89">
        <f t="shared" ca="1" si="139"/>
        <v>5.7191137526833663E-2</v>
      </c>
      <c r="EO146" s="45">
        <f t="shared" ca="1" si="140"/>
        <v>8.3196760601351311E-2</v>
      </c>
      <c r="EP146" s="89">
        <f t="shared" ca="1" si="141"/>
        <v>2.4065981552959053E-3</v>
      </c>
      <c r="EQ146" s="89">
        <f t="shared" ca="1" si="142"/>
        <v>0.18969637058681352</v>
      </c>
      <c r="ER146" s="45">
        <f t="shared" ca="1" si="143"/>
        <v>2.941764047658758E-2</v>
      </c>
      <c r="ES146" s="89">
        <f t="shared" ca="1" si="144"/>
        <v>0.12762604834971134</v>
      </c>
      <c r="ET146" s="89">
        <f t="shared" ca="1" si="145"/>
        <v>9.7784977317523156E-3</v>
      </c>
    </row>
    <row r="147" spans="1:150">
      <c r="A147">
        <v>15</v>
      </c>
      <c r="B147">
        <v>16</v>
      </c>
      <c r="C147">
        <v>17</v>
      </c>
      <c r="D147">
        <v>18</v>
      </c>
      <c r="E147">
        <v>19</v>
      </c>
      <c r="F147">
        <v>20</v>
      </c>
      <c r="G147">
        <v>21</v>
      </c>
      <c r="H147">
        <v>22</v>
      </c>
      <c r="I147">
        <v>23</v>
      </c>
      <c r="J147">
        <v>24</v>
      </c>
      <c r="K147">
        <v>25</v>
      </c>
      <c r="L147">
        <v>26</v>
      </c>
      <c r="N147" s="16">
        <v>41974</v>
      </c>
      <c r="O147" s="20">
        <v>2014</v>
      </c>
      <c r="P147" s="17">
        <f ca="1">IF($O147=2002,OFFSET('2002'!K$1,Calculations!$A145,0),IF($O147=2003,OFFSET('2003'!K$1,Calculations!$A145,0),IF($O147=2004,OFFSET('2004'!K$1,Calculations!$A145,0),IF($O147=2005,OFFSET('2005'!K$1,Calculations!$A145,0),IF($O147=2006,OFFSET('2006'!K$1,Calculations!$A145,0),IF($O147=2007,OFFSET('2007'!K$1,Calculations!$A145,0),IF($O147=2008,OFFSET('2008'!K$1,Calculations!$A145,0),IF($O147=2009,OFFSET('2009'!K$1,Calculations!$A145,0),IF($O147=2010,OFFSET('2010'!K$1,Calculations!$A145,0),IF($O147=2011,OFFSET('2011'!K$1,Calculations!$A145,0),IF($O147=2012,OFFSET('2012'!K$1,Calculations!$A145,0),IF($O147=2013,OFFSET('2013'!K$1,Calculations!$A145,0),IF($O147=2014,OFFSET('2014'!K$1,Calculations!$A145,0),IF($O147=2015,OFFSET('2015'!K$1,Calculations!$A145,0),IF($O147=2016,OFFSET('2016'!K$1,Calculations!$A145,0),IF($O147=2017,OFFSET('2017'!K$1,Calculations!$A145,0),0))))))))))))))))</f>
        <v>0.47187693888868548</v>
      </c>
      <c r="Q147" s="17">
        <f ca="1">IF($O147=2002,OFFSET('2002'!L$1,Calculations!$A145,0),IF($O147=2003,OFFSET('2003'!L$1,Calculations!$A145,0),IF($O147=2004,OFFSET('2004'!L$1,Calculations!$A145,0),IF($O147=2005,OFFSET('2005'!L$1,Calculations!$A145,0),IF($O147=2006,OFFSET('2006'!L$1,Calculations!$A145,0),IF($O147=2007,OFFSET('2007'!L$1,Calculations!$A145,0),IF($O147=2008,OFFSET('2008'!L$1,Calculations!$A145,0),IF($O147=2009,OFFSET('2009'!L$1,Calculations!$A145,0),IF($O147=2010,OFFSET('2010'!L$1,Calculations!$A145,0),IF($O147=2011,OFFSET('2011'!L$1,Calculations!$A145,0),IF($O147=2012,OFFSET('2012'!L$1,Calculations!$A145,0),IF($O147=2013,OFFSET('2013'!L$1,Calculations!$A145,0),IF($O147=2014,OFFSET('2014'!L$1,Calculations!$A145,0),IF($O147=2015,OFFSET('2015'!L$1,Calculations!$A145,0),IF($O147=2016,OFFSET('2016'!L$1,Calculations!$A145,0),IF($O147=2017,OFFSET('2017'!L$1,Calculations!$A145,0),0))))))))))))))))</f>
        <v>0.15849870714628533</v>
      </c>
      <c r="R147" s="17">
        <f ca="1">IF($O147=2002,OFFSET('2002'!M$1,Calculations!$A145,0),IF($O147=2003,OFFSET('2003'!M$1,Calculations!$A145,0),IF($O147=2004,OFFSET('2004'!M$1,Calculations!$A145,0),IF($O147=2005,OFFSET('2005'!M$1,Calculations!$A145,0),IF($O147=2006,OFFSET('2006'!M$1,Calculations!$A145,0),IF($O147=2007,OFFSET('2007'!M$1,Calculations!$A145,0),IF($O147=2008,OFFSET('2008'!M$1,Calculations!$A145,0),IF($O147=2009,OFFSET('2009'!M$1,Calculations!$A145,0),IF($O147=2010,OFFSET('2010'!M$1,Calculations!$A145,0),IF($O147=2011,OFFSET('2011'!M$1,Calculations!$A145,0),IF($O147=2012,OFFSET('2012'!M$1,Calculations!$A145,0),IF($O147=2013,OFFSET('2013'!M$1,Calculations!$A145,0),IF($O147=2014,OFFSET('2014'!M$1,Calculations!$A145,0),IF($O147=2015,OFFSET('2015'!M$1,Calculations!$A145,0),IF($O147=2016,OFFSET('2016'!M$1,Calculations!$A145,0),IF($O147=2017,OFFSET('2017'!M$1,Calculations!$A145,0),0))))))))))))))))</f>
        <v>0.23441172847031663</v>
      </c>
      <c r="S147" s="17">
        <f ca="1">IF($O147=2002,OFFSET('2002'!N$1,Calculations!$A145,0),IF($O147=2003,OFFSET('2003'!N$1,Calculations!$A145,0),IF($O147=2004,OFFSET('2004'!N$1,Calculations!$A145,0),IF($O147=2005,OFFSET('2005'!N$1,Calculations!$A145,0),IF($O147=2006,OFFSET('2006'!N$1,Calculations!$A145,0),IF($O147=2007,OFFSET('2007'!N$1,Calculations!$A145,0),IF($O147=2008,OFFSET('2008'!N$1,Calculations!$A145,0),IF($O147=2009,OFFSET('2009'!N$1,Calculations!$A145,0),IF($O147=2010,OFFSET('2010'!N$1,Calculations!$A145,0),IF($O147=2011,OFFSET('2011'!N$1,Calculations!$A145,0),IF($O147=2012,OFFSET('2012'!N$1,Calculations!$A145,0),IF($O147=2013,OFFSET('2013'!N$1,Calculations!$A145,0),IF($O147=2014,OFFSET('2014'!N$1,Calculations!$A145,0),IF($O147=2015,OFFSET('2015'!N$1,Calculations!$A145,0),IF($O147=2016,OFFSET('2016'!N$1,Calculations!$A145,0),IF($O147=2017,OFFSET('2017'!N$1,Calculations!$A145,0),0))))))))))))))))</f>
        <v>0.27833561315778271</v>
      </c>
      <c r="T147" s="17">
        <f ca="1">IF($O147=2002,OFFSET('2002'!O$1,Calculations!$A145,0),IF($O147=2003,OFFSET('2003'!O$1,Calculations!$A145,0),IF($O147=2004,OFFSET('2004'!O$1,Calculations!$A145,0),IF($O147=2005,OFFSET('2005'!O$1,Calculations!$A145,0),IF($O147=2006,OFFSET('2006'!O$1,Calculations!$A145,0),IF($O147=2007,OFFSET('2007'!O$1,Calculations!$A145,0),IF($O147=2008,OFFSET('2008'!O$1,Calculations!$A145,0),IF($O147=2009,OFFSET('2009'!O$1,Calculations!$A145,0),IF($O147=2010,OFFSET('2010'!O$1,Calculations!$A145,0),IF($O147=2011,OFFSET('2011'!O$1,Calculations!$A145,0),IF($O147=2012,OFFSET('2012'!O$1,Calculations!$A145,0),IF($O147=2013,OFFSET('2013'!O$1,Calculations!$A145,0),IF($O147=2014,OFFSET('2014'!O$1,Calculations!$A145,0),IF($O147=2015,OFFSET('2015'!O$1,Calculations!$A145,0),IF($O147=2016,OFFSET('2016'!O$1,Calculations!$A145,0),IF($O147=2017,OFFSET('2017'!O$1,Calculations!$A145,0),0))))))))))))))))</f>
        <v>0.3373931980715254</v>
      </c>
      <c r="U147" s="17">
        <f ca="1">IF($O147=2002,OFFSET('2002'!P$1,Calculations!$A145,0),IF($O147=2003,OFFSET('2003'!P$1,Calculations!$A145,0),IF($O147=2004,OFFSET('2004'!P$1,Calculations!$A145,0),IF($O147=2005,OFFSET('2005'!P$1,Calculations!$A145,0),IF($O147=2006,OFFSET('2006'!P$1,Calculations!$A145,0),IF($O147=2007,OFFSET('2007'!P$1,Calculations!$A145,0),IF($O147=2008,OFFSET('2008'!P$1,Calculations!$A145,0),IF($O147=2009,OFFSET('2009'!P$1,Calculations!$A145,0),IF($O147=2010,OFFSET('2010'!P$1,Calculations!$A145,0),IF($O147=2011,OFFSET('2011'!P$1,Calculations!$A145,0),IF($O147=2012,OFFSET('2012'!P$1,Calculations!$A145,0),IF($O147=2013,OFFSET('2013'!P$1,Calculations!$A145,0),IF($O147=2014,OFFSET('2014'!P$1,Calculations!$A145,0),IF($O147=2015,OFFSET('2015'!P$1,Calculations!$A145,0),IF($O147=2016,OFFSET('2016'!P$1,Calculations!$A145,0),IF($O147=2017,OFFSET('2017'!P$1,Calculations!$A145,0),0))))))))))))))))</f>
        <v>0.11434292987207538</v>
      </c>
      <c r="V147" s="13">
        <f ca="1">IF($O147=2002,OFFSET('2002'!Q$1,Calculations!$A145,0),IF($O147=2003,OFFSET('2003'!Q$1,Calculations!$A145,0),IF($O147=2004,OFFSET('2004'!Q$1,Calculations!$A145,0),IF($O147=2005,OFFSET('2005'!Q$1,Calculations!$A145,0),IF($O147=2006,OFFSET('2006'!Q$1,Calculations!$A145,0),IF($O147=2007,OFFSET('2007'!Q$1,Calculations!$A145,0),IF($O147=2008,OFFSET('2008'!Q$1,Calculations!$A145,0),IF($O147=2009,OFFSET('2009'!Q$1,Calculations!$A145,0),IF($O147=2010,OFFSET('2010'!Q$1,Calculations!$A145,0),IF($O147=2011,OFFSET('2011'!Q$1,Calculations!$A145,0),IF($O147=2012,OFFSET('2012'!Q$1,Calculations!$A145,0),IF($O147=2013,OFFSET('2013'!Q$1,Calculations!$A145,0),IF($O147=2014,OFFSET('2014'!Q$1,Calculations!$A145,0),IF($O147=2015,OFFSET('2015'!Q$1,Calculations!$A145,0),IF($O147=2016,OFFSET('2016'!Q$1,Calculations!$A145,0),IF($O147=2017,OFFSET('2017'!Q$1,Calculations!$A145,0),0))))))))))))))))</f>
        <v>0.34422074058883512</v>
      </c>
      <c r="W147" s="33">
        <f ca="1">IF($O147=2002,OFFSET('2002'!K$1,Calculations!$B145,0),IF($O147=2003,OFFSET('2003'!K$1,Calculations!$B145,0),IF($O147=2004,OFFSET('2004'!K$1,Calculations!$B145,0),IF($O147=2005,OFFSET('2005'!K$1,Calculations!$B145,0),IF($O147=2006,OFFSET('2006'!K$1,Calculations!$B145,0),IF($O147=2007,OFFSET('2007'!K$1,Calculations!$B145,0),IF($O147=2008,OFFSET('2008'!K$1,Calculations!$B145,0),IF($O147=2009,OFFSET('2009'!K$1,Calculations!$B145,0),IF($O147=2010,OFFSET('2010'!K$1,Calculations!$B145,0),IF($O147=2011,OFFSET('2011'!K$1,Calculations!$B145,0),IF($O147=2012,OFFSET('2012'!K$1,Calculations!$B145,0),IF($O147=2013,OFFSET('2013'!K$1,Calculations!$B145,0),IF($O147=2014,OFFSET('2014'!K$1,Calculations!$B145,0),IF($O147=2015,OFFSET('2015'!K$1,Calculations!$B145,0),IF($O147=2016,OFFSET('2016'!K$1,Calculations!$B145,0),IF($O147=2017,OFFSET('2017'!K$1,Calculations!$B145,0),0))))))))))))))))</f>
        <v>0.11814180540114314</v>
      </c>
      <c r="X147" s="33">
        <f ca="1">IF($O147=2002,OFFSET('2002'!L$1,Calculations!$B145,0),IF($O147=2003,OFFSET('2003'!L$1,Calculations!$B145,0),IF($O147=2004,OFFSET('2004'!L$1,Calculations!$B145,0),IF($O147=2005,OFFSET('2005'!L$1,Calculations!$B145,0),IF($O147=2006,OFFSET('2006'!L$1,Calculations!$B145,0),IF($O147=2007,OFFSET('2007'!L$1,Calculations!$B145,0),IF($O147=2008,OFFSET('2008'!L$1,Calculations!$B145,0),IF($O147=2009,OFFSET('2009'!L$1,Calculations!$B145,0),IF($O147=2010,OFFSET('2010'!L$1,Calculations!$B145,0),IF($O147=2011,OFFSET('2011'!L$1,Calculations!$B145,0),IF($O147=2012,OFFSET('2012'!L$1,Calculations!$B145,0),IF($O147=2013,OFFSET('2013'!L$1,Calculations!$B145,0),IF($O147=2014,OFFSET('2014'!L$1,Calculations!$B145,0),IF($O147=2015,OFFSET('2015'!L$1,Calculations!$B145,0),IF($O147=2016,OFFSET('2016'!L$1,Calculations!$B145,0),IF($O147=2017,OFFSET('2017'!L$1,Calculations!$B145,0),0))))))))))))))))</f>
        <v>4.5743615025244509E-2</v>
      </c>
      <c r="Y147" s="33">
        <f ca="1">IF($O147=2002,OFFSET('2002'!M$1,Calculations!$B145,0),IF($O147=2003,OFFSET('2003'!M$1,Calculations!$B145,0),IF($O147=2004,OFFSET('2004'!M$1,Calculations!$B145,0),IF($O147=2005,OFFSET('2005'!M$1,Calculations!$B145,0),IF($O147=2006,OFFSET('2006'!M$1,Calculations!$B145,0),IF($O147=2007,OFFSET('2007'!M$1,Calculations!$B145,0),IF($O147=2008,OFFSET('2008'!M$1,Calculations!$B145,0),IF($O147=2009,OFFSET('2009'!M$1,Calculations!$B145,0),IF($O147=2010,OFFSET('2010'!M$1,Calculations!$B145,0),IF($O147=2011,OFFSET('2011'!M$1,Calculations!$B145,0),IF($O147=2012,OFFSET('2012'!M$1,Calculations!$B145,0),IF($O147=2013,OFFSET('2013'!M$1,Calculations!$B145,0),IF($O147=2014,OFFSET('2014'!M$1,Calculations!$B145,0),IF($O147=2015,OFFSET('2015'!M$1,Calculations!$B145,0),IF($O147=2016,OFFSET('2016'!M$1,Calculations!$B145,0),IF($O147=2017,OFFSET('2017'!M$1,Calculations!$B145,0),0))))))))))))))))</f>
        <v>0.15494043004207261</v>
      </c>
      <c r="Z147" s="33">
        <f ca="1">IF($O147=2002,OFFSET('2002'!N$1,Calculations!$B145,0),IF($O147=2003,OFFSET('2003'!N$1,Calculations!$B145,0),IF($O147=2004,OFFSET('2004'!N$1,Calculations!$B145,0),IF($O147=2005,OFFSET('2005'!N$1,Calculations!$B145,0),IF($O147=2006,OFFSET('2006'!N$1,Calculations!$B145,0),IF($O147=2007,OFFSET('2007'!N$1,Calculations!$B145,0),IF($O147=2008,OFFSET('2008'!N$1,Calculations!$B145,0),IF($O147=2009,OFFSET('2009'!N$1,Calculations!$B145,0),IF($O147=2010,OFFSET('2010'!N$1,Calculations!$B145,0),IF($O147=2011,OFFSET('2011'!N$1,Calculations!$B145,0),IF($O147=2012,OFFSET('2012'!N$1,Calculations!$B145,0),IF($O147=2013,OFFSET('2013'!N$1,Calculations!$B145,0),IF($O147=2014,OFFSET('2014'!N$1,Calculations!$B145,0),IF($O147=2015,OFFSET('2015'!N$1,Calculations!$B145,0),IF($O147=2016,OFFSET('2016'!N$1,Calculations!$B145,0),IF($O147=2017,OFFSET('2017'!N$1,Calculations!$B145,0),0))))))))))))))))</f>
        <v>0.10243515309723453</v>
      </c>
      <c r="AA147" s="33">
        <f ca="1">IF($O147=2002,OFFSET('2002'!O$1,Calculations!$B145,0),IF($O147=2003,OFFSET('2003'!O$1,Calculations!$B145,0),IF($O147=2004,OFFSET('2004'!O$1,Calculations!$B145,0),IF($O147=2005,OFFSET('2005'!O$1,Calculations!$B145,0),IF($O147=2006,OFFSET('2006'!O$1,Calculations!$B145,0),IF($O147=2007,OFFSET('2007'!O$1,Calculations!$B145,0),IF($O147=2008,OFFSET('2008'!O$1,Calculations!$B145,0),IF($O147=2009,OFFSET('2009'!O$1,Calculations!$B145,0),IF($O147=2010,OFFSET('2010'!O$1,Calculations!$B145,0),IF($O147=2011,OFFSET('2011'!O$1,Calculations!$B145,0),IF($O147=2012,OFFSET('2012'!O$1,Calculations!$B145,0),IF($O147=2013,OFFSET('2013'!O$1,Calculations!$B145,0),IF($O147=2014,OFFSET('2014'!O$1,Calculations!$B145,0),IF($O147=2015,OFFSET('2015'!O$1,Calculations!$B145,0),IF($O147=2016,OFFSET('2016'!O$1,Calculations!$B145,0),IF($O147=2017,OFFSET('2017'!O$1,Calculations!$B145,0),0))))))))))))))))</f>
        <v>0.11761027806602692</v>
      </c>
      <c r="AB147" s="33">
        <f ca="1">IF($O147=2002,OFFSET('2002'!P$1,Calculations!$B145,0),IF($O147=2003,OFFSET('2003'!P$1,Calculations!$B145,0),IF($O147=2004,OFFSET('2004'!P$1,Calculations!$B145,0),IF($O147=2005,OFFSET('2005'!P$1,Calculations!$B145,0),IF($O147=2006,OFFSET('2006'!P$1,Calculations!$B145,0),IF($O147=2007,OFFSET('2007'!P$1,Calculations!$B145,0),IF($O147=2008,OFFSET('2008'!P$1,Calculations!$B145,0),IF($O147=2009,OFFSET('2009'!P$1,Calculations!$B145,0),IF($O147=2010,OFFSET('2010'!P$1,Calculations!$B145,0),IF($O147=2011,OFFSET('2011'!P$1,Calculations!$B145,0),IF($O147=2012,OFFSET('2012'!P$1,Calculations!$B145,0),IF($O147=2013,OFFSET('2013'!P$1,Calculations!$B145,0),IF($O147=2014,OFFSET('2014'!P$1,Calculations!$B145,0),IF($O147=2015,OFFSET('2015'!P$1,Calculations!$B145,0),IF($O147=2016,OFFSET('2016'!P$1,Calculations!$B145,0),IF($O147=2017,OFFSET('2017'!P$1,Calculations!$B145,0),0))))))))))))))))</f>
        <v>2.9205181016623283E-2</v>
      </c>
      <c r="AC147" s="37">
        <f ca="1">IF($O147=2002,OFFSET('2002'!Q$1,Calculations!$B145,0),IF($O147=2003,OFFSET('2003'!Q$1,Calculations!$B145,0),IF($O147=2004,OFFSET('2004'!Q$1,Calculations!$B145,0),IF($O147=2005,OFFSET('2005'!Q$1,Calculations!$B145,0),IF($O147=2006,OFFSET('2006'!Q$1,Calculations!$B145,0),IF($O147=2007,OFFSET('2007'!Q$1,Calculations!$B145,0),IF($O147=2008,OFFSET('2008'!Q$1,Calculations!$B145,0),IF($O147=2009,OFFSET('2009'!Q$1,Calculations!$B145,0),IF($O147=2010,OFFSET('2010'!Q$1,Calculations!$B145,0),IF($O147=2011,OFFSET('2011'!Q$1,Calculations!$B145,0),IF($O147=2012,OFFSET('2012'!Q$1,Calculations!$B145,0),IF($O147=2013,OFFSET('2013'!Q$1,Calculations!$B145,0),IF($O147=2014,OFFSET('2014'!Q$1,Calculations!$B145,0),IF($O147=2015,OFFSET('2015'!Q$1,Calculations!$B145,0),IF($O147=2016,OFFSET('2016'!Q$1,Calculations!$B145,0),IF($O147=2017,OFFSET('2017'!Q$1,Calculations!$B145,0),0))))))))))))))))</f>
        <v>0.10564801119750239</v>
      </c>
      <c r="AD147" s="33">
        <f ca="1">IF($O147=2002,OFFSET('2002'!K$1,Calculations!$C145,0),IF($O147=2003,OFFSET('2003'!K$1,Calculations!$C145,0),IF($O147=2004,OFFSET('2004'!K$1,Calculations!$C145,0),IF($O147=2005,OFFSET('2005'!K$1,Calculations!$C145,0),IF($O147=2006,OFFSET('2006'!K$1,Calculations!$C145,0),IF($O147=2007,OFFSET('2007'!K$1,Calculations!$C145,0),IF($O147=2008,OFFSET('2008'!K$1,Calculations!$C145,0),IF($O147=2009,OFFSET('2009'!K$1,Calculations!$C145,0),IF($O147=2010,OFFSET('2010'!K$1,Calculations!$C145,0),IF($O147=2011,OFFSET('2011'!K$1,Calculations!$C145,0),IF($O147=2012,OFFSET('2012'!K$1,Calculations!$C145,0),IF($O147=2013,OFFSET('2013'!K$1,Calculations!$C145,0),IF($O147=2014,OFFSET('2014'!K$1,Calculations!$C145,0),IF($O147=2015,OFFSET('2015'!K$1,Calculations!$C145,0),IF($O147=2016,OFFSET('2016'!K$1,Calculations!$C145,0),IF($O147=2017,OFFSET('2017'!K$1,Calculations!$C145,0),0))))))))))))))))</f>
        <v>2.0402518839191551E-2</v>
      </c>
      <c r="AE147" s="33">
        <f ca="1">IF($O147=2002,OFFSET('2002'!L$1,Calculations!$C145,0),IF($O147=2003,OFFSET('2003'!L$1,Calculations!$C145,0),IF($O147=2004,OFFSET('2004'!L$1,Calculations!$C145,0),IF($O147=2005,OFFSET('2005'!L$1,Calculations!$C145,0),IF($O147=2006,OFFSET('2006'!L$1,Calculations!$C145,0),IF($O147=2007,OFFSET('2007'!L$1,Calculations!$C145,0),IF($O147=2008,OFFSET('2008'!L$1,Calculations!$C145,0),IF($O147=2009,OFFSET('2009'!L$1,Calculations!$C145,0),IF($O147=2010,OFFSET('2010'!L$1,Calculations!$C145,0),IF($O147=2011,OFFSET('2011'!L$1,Calculations!$C145,0),IF($O147=2012,OFFSET('2012'!L$1,Calculations!$C145,0),IF($O147=2013,OFFSET('2013'!L$1,Calculations!$C145,0),IF($O147=2014,OFFSET('2014'!L$1,Calculations!$C145,0),IF($O147=2015,OFFSET('2015'!L$1,Calculations!$C145,0),IF($O147=2016,OFFSET('2016'!L$1,Calculations!$C145,0),IF($O147=2017,OFFSET('2017'!L$1,Calculations!$C145,0),0))))))))))))))))</f>
        <v>0.11020263443485957</v>
      </c>
      <c r="AF147" s="33">
        <f ca="1">IF($O147=2002,OFFSET('2002'!M$1,Calculations!$C145,0),IF($O147=2003,OFFSET('2003'!M$1,Calculations!$C145,0),IF($O147=2004,OFFSET('2004'!M$1,Calculations!$C145,0),IF($O147=2005,OFFSET('2005'!M$1,Calculations!$C145,0),IF($O147=2006,OFFSET('2006'!M$1,Calculations!$C145,0),IF($O147=2007,OFFSET('2007'!M$1,Calculations!$C145,0),IF($O147=2008,OFFSET('2008'!M$1,Calculations!$C145,0),IF($O147=2009,OFFSET('2009'!M$1,Calculations!$C145,0),IF($O147=2010,OFFSET('2010'!M$1,Calculations!$C145,0),IF($O147=2011,OFFSET('2011'!M$1,Calculations!$C145,0),IF($O147=2012,OFFSET('2012'!M$1,Calculations!$C145,0),IF($O147=2013,OFFSET('2013'!M$1,Calculations!$C145,0),IF($O147=2014,OFFSET('2014'!M$1,Calculations!$C145,0),IF($O147=2015,OFFSET('2015'!M$1,Calculations!$C145,0),IF($O147=2016,OFFSET('2016'!M$1,Calculations!$C145,0),IF($O147=2017,OFFSET('2017'!M$1,Calculations!$C145,0),0))))))))))))))))</f>
        <v>0.10037186148858548</v>
      </c>
      <c r="AG147" s="33">
        <f ca="1">IF($O147=2002,OFFSET('2002'!N$1,Calculations!$C145,0),IF($O147=2003,OFFSET('2003'!N$1,Calculations!$C145,0),IF($O147=2004,OFFSET('2004'!N$1,Calculations!$C145,0),IF($O147=2005,OFFSET('2005'!N$1,Calculations!$C145,0),IF($O147=2006,OFFSET('2006'!N$1,Calculations!$C145,0),IF($O147=2007,OFFSET('2007'!N$1,Calculations!$C145,0),IF($O147=2008,OFFSET('2008'!N$1,Calculations!$C145,0),IF($O147=2009,OFFSET('2009'!N$1,Calculations!$C145,0),IF($O147=2010,OFFSET('2010'!N$1,Calculations!$C145,0),IF($O147=2011,OFFSET('2011'!N$1,Calculations!$C145,0),IF($O147=2012,OFFSET('2012'!N$1,Calculations!$C145,0),IF($O147=2013,OFFSET('2013'!N$1,Calculations!$C145,0),IF($O147=2014,OFFSET('2014'!N$1,Calculations!$C145,0),IF($O147=2015,OFFSET('2015'!N$1,Calculations!$C145,0),IF($O147=2016,OFFSET('2016'!N$1,Calculations!$C145,0),IF($O147=2017,OFFSET('2017'!N$1,Calculations!$C145,0),0))))))))))))))))</f>
        <v>0.12791858573743373</v>
      </c>
      <c r="AH147" s="33">
        <f ca="1">IF($O147=2002,OFFSET('2002'!O$1,Calculations!$C145,0),IF($O147=2003,OFFSET('2003'!O$1,Calculations!$C145,0),IF($O147=2004,OFFSET('2004'!O$1,Calculations!$C145,0),IF($O147=2005,OFFSET('2005'!O$1,Calculations!$C145,0),IF($O147=2006,OFFSET('2006'!O$1,Calculations!$C145,0),IF($O147=2007,OFFSET('2007'!O$1,Calculations!$C145,0),IF($O147=2008,OFFSET('2008'!O$1,Calculations!$C145,0),IF($O147=2009,OFFSET('2009'!O$1,Calculations!$C145,0),IF($O147=2010,OFFSET('2010'!O$1,Calculations!$C145,0),IF($O147=2011,OFFSET('2011'!O$1,Calculations!$C145,0),IF($O147=2012,OFFSET('2012'!O$1,Calculations!$C145,0),IF($O147=2013,OFFSET('2013'!O$1,Calculations!$C145,0),IF($O147=2014,OFFSET('2014'!O$1,Calculations!$C145,0),IF($O147=2015,OFFSET('2015'!O$1,Calculations!$C145,0),IF($O147=2016,OFFSET('2016'!O$1,Calculations!$C145,0),IF($O147=2017,OFFSET('2017'!O$1,Calculations!$C145,0),0))))))))))))))))</f>
        <v>4.3505474911206148E-2</v>
      </c>
      <c r="AI147" s="33">
        <f ca="1">IF($O147=2002,OFFSET('2002'!P$1,Calculations!$C145,0),IF($O147=2003,OFFSET('2003'!P$1,Calculations!$C145,0),IF($O147=2004,OFFSET('2004'!P$1,Calculations!$C145,0),IF($O147=2005,OFFSET('2005'!P$1,Calculations!$C145,0),IF($O147=2006,OFFSET('2006'!P$1,Calculations!$C145,0),IF($O147=2007,OFFSET('2007'!P$1,Calculations!$C145,0),IF($O147=2008,OFFSET('2008'!P$1,Calculations!$C145,0),IF($O147=2009,OFFSET('2009'!P$1,Calculations!$C145,0),IF($O147=2010,OFFSET('2010'!P$1,Calculations!$C145,0),IF($O147=2011,OFFSET('2011'!P$1,Calculations!$C145,0),IF($O147=2012,OFFSET('2012'!P$1,Calculations!$C145,0),IF($O147=2013,OFFSET('2013'!P$1,Calculations!$C145,0),IF($O147=2014,OFFSET('2014'!P$1,Calculations!$C145,0),IF($O147=2015,OFFSET('2015'!P$1,Calculations!$C145,0),IF($O147=2016,OFFSET('2016'!P$1,Calculations!$C145,0),IF($O147=2017,OFFSET('2017'!P$1,Calculations!$C145,0),0))))))))))))))))</f>
        <v>1.7228312557807827E-2</v>
      </c>
      <c r="AJ147" s="37">
        <f ca="1">IF($O147=2002,OFFSET('2002'!Q$1,Calculations!$C145,0),IF($O147=2003,OFFSET('2003'!Q$1,Calculations!$C145,0),IF($O147=2004,OFFSET('2004'!Q$1,Calculations!$C145,0),IF($O147=2005,OFFSET('2005'!Q$1,Calculations!$C145,0),IF($O147=2006,OFFSET('2006'!Q$1,Calculations!$C145,0),IF($O147=2007,OFFSET('2007'!Q$1,Calculations!$C145,0),IF($O147=2008,OFFSET('2008'!Q$1,Calculations!$C145,0),IF($O147=2009,OFFSET('2009'!Q$1,Calculations!$C145,0),IF($O147=2010,OFFSET('2010'!Q$1,Calculations!$C145,0),IF($O147=2011,OFFSET('2011'!Q$1,Calculations!$C145,0),IF($O147=2012,OFFSET('2012'!Q$1,Calculations!$C145,0),IF($O147=2013,OFFSET('2013'!Q$1,Calculations!$C145,0),IF($O147=2014,OFFSET('2014'!Q$1,Calculations!$C145,0),IF($O147=2015,OFFSET('2015'!Q$1,Calculations!$C145,0),IF($O147=2016,OFFSET('2016'!Q$1,Calculations!$C145,0),IF($O147=2017,OFFSET('2017'!Q$1,Calculations!$C145,0),0))))))))))))))))</f>
        <v>5.3530815899771746E-2</v>
      </c>
      <c r="AK147" s="33">
        <f ca="1">IF($O147=2002,OFFSET('2002'!K$1,Calculations!$D145,0),IF($O147=2003,OFFSET('2003'!K$1,Calculations!$D145,0),IF($O147=2004,OFFSET('2004'!K$1,Calculations!$D145,0),IF($O147=2005,OFFSET('2005'!K$1,Calculations!$D145,0),IF($O147=2006,OFFSET('2006'!K$1,Calculations!$D145,0),IF($O147=2007,OFFSET('2007'!K$1,Calculations!$D145,0),IF($O147=2008,OFFSET('2008'!K$1,Calculations!$D145,0),IF($O147=2009,OFFSET('2009'!K$1,Calculations!$D145,0),IF($O147=2010,OFFSET('2010'!K$1,Calculations!$D145,0),IF($O147=2011,OFFSET('2011'!K$1,Calculations!$D145,0),IF($O147=2012,OFFSET('2012'!K$1,Calculations!$D145,0),IF($O147=2013,OFFSET('2013'!K$1,Calculations!$D145,0),IF($O147=2014,OFFSET('2014'!K$1,Calculations!$D145,0),IF($O147=2015,OFFSET('2015'!K$1,Calculations!$D145,0),IF($O147=2016,OFFSET('2016'!K$1,Calculations!$D145,0),IF($O147=2017,OFFSET('2017'!K$1,Calculations!$D145,0),0))))))))))))))))</f>
        <v>1.1604731726543142E-2</v>
      </c>
      <c r="AL147" s="33">
        <f ca="1">IF($O147=2002,OFFSET('2002'!L$1,Calculations!$D145,0),IF($O147=2003,OFFSET('2003'!L$1,Calculations!$D145,0),IF($O147=2004,OFFSET('2004'!L$1,Calculations!$D145,0),IF($O147=2005,OFFSET('2005'!L$1,Calculations!$D145,0),IF($O147=2006,OFFSET('2006'!L$1,Calculations!$D145,0),IF($O147=2007,OFFSET('2007'!L$1,Calculations!$D145,0),IF($O147=2008,OFFSET('2008'!L$1,Calculations!$D145,0),IF($O147=2009,OFFSET('2009'!L$1,Calculations!$D145,0),IF($O147=2010,OFFSET('2010'!L$1,Calculations!$D145,0),IF($O147=2011,OFFSET('2011'!L$1,Calculations!$D145,0),IF($O147=2012,OFFSET('2012'!L$1,Calculations!$D145,0),IF($O147=2013,OFFSET('2013'!L$1,Calculations!$D145,0),IF($O147=2014,OFFSET('2014'!L$1,Calculations!$D145,0),IF($O147=2015,OFFSET('2015'!L$1,Calculations!$D145,0),IF($O147=2016,OFFSET('2016'!L$1,Calculations!$D145,0),IF($O147=2017,OFFSET('2017'!L$1,Calculations!$D145,0),0))))))))))))))))</f>
        <v>0.14126209239601301</v>
      </c>
      <c r="AM147" s="33">
        <f ca="1">IF($O147=2002,OFFSET('2002'!M$1,Calculations!$D145,0),IF($O147=2003,OFFSET('2003'!M$1,Calculations!$D145,0),IF($O147=2004,OFFSET('2004'!M$1,Calculations!$D145,0),IF($O147=2005,OFFSET('2005'!M$1,Calculations!$D145,0),IF($O147=2006,OFFSET('2006'!M$1,Calculations!$D145,0),IF($O147=2007,OFFSET('2007'!M$1,Calculations!$D145,0),IF($O147=2008,OFFSET('2008'!M$1,Calculations!$D145,0),IF($O147=2009,OFFSET('2009'!M$1,Calculations!$D145,0),IF($O147=2010,OFFSET('2010'!M$1,Calculations!$D145,0),IF($O147=2011,OFFSET('2011'!M$1,Calculations!$D145,0),IF($O147=2012,OFFSET('2012'!M$1,Calculations!$D145,0),IF($O147=2013,OFFSET('2013'!M$1,Calculations!$D145,0),IF($O147=2014,OFFSET('2014'!M$1,Calculations!$D145,0),IF($O147=2015,OFFSET('2015'!M$1,Calculations!$D145,0),IF($O147=2016,OFFSET('2016'!M$1,Calculations!$D145,0),IF($O147=2017,OFFSET('2017'!M$1,Calculations!$D145,0),0))))))))))))))))</f>
        <v>7.2247546859317946E-2</v>
      </c>
      <c r="AN147" s="33">
        <f ca="1">IF($O147=2002,OFFSET('2002'!N$1,Calculations!$D145,0),IF($O147=2003,OFFSET('2003'!N$1,Calculations!$D145,0),IF($O147=2004,OFFSET('2004'!N$1,Calculations!$D145,0),IF($O147=2005,OFFSET('2005'!N$1,Calculations!$D145,0),IF($O147=2006,OFFSET('2006'!N$1,Calculations!$D145,0),IF($O147=2007,OFFSET('2007'!N$1,Calculations!$D145,0),IF($O147=2008,OFFSET('2008'!N$1,Calculations!$D145,0),IF($O147=2009,OFFSET('2009'!N$1,Calculations!$D145,0),IF($O147=2010,OFFSET('2010'!N$1,Calculations!$D145,0),IF($O147=2011,OFFSET('2011'!N$1,Calculations!$D145,0),IF($O147=2012,OFFSET('2012'!N$1,Calculations!$D145,0),IF($O147=2013,OFFSET('2013'!N$1,Calculations!$D145,0),IF($O147=2014,OFFSET('2014'!N$1,Calculations!$D145,0),IF($O147=2015,OFFSET('2015'!N$1,Calculations!$D145,0),IF($O147=2016,OFFSET('2016'!N$1,Calculations!$D145,0),IF($O147=2017,OFFSET('2017'!N$1,Calculations!$D145,0),0))))))))))))))))</f>
        <v>3.6611842944093684E-2</v>
      </c>
      <c r="AO147" s="33">
        <f ca="1">IF($O147=2002,OFFSET('2002'!O$1,Calculations!$D145,0),IF($O147=2003,OFFSET('2003'!O$1,Calculations!$D145,0),IF($O147=2004,OFFSET('2004'!O$1,Calculations!$D145,0),IF($O147=2005,OFFSET('2005'!O$1,Calculations!$D145,0),IF($O147=2006,OFFSET('2006'!O$1,Calculations!$D145,0),IF($O147=2007,OFFSET('2007'!O$1,Calculations!$D145,0),IF($O147=2008,OFFSET('2008'!O$1,Calculations!$D145,0),IF($O147=2009,OFFSET('2009'!O$1,Calculations!$D145,0),IF($O147=2010,OFFSET('2010'!O$1,Calculations!$D145,0),IF($O147=2011,OFFSET('2011'!O$1,Calculations!$D145,0),IF($O147=2012,OFFSET('2012'!O$1,Calculations!$D145,0),IF($O147=2013,OFFSET('2013'!O$1,Calculations!$D145,0),IF($O147=2014,OFFSET('2014'!O$1,Calculations!$D145,0),IF($O147=2015,OFFSET('2015'!O$1,Calculations!$D145,0),IF($O147=2016,OFFSET('2016'!O$1,Calculations!$D145,0),IF($O147=2017,OFFSET('2017'!O$1,Calculations!$D145,0),0))))))))))))))))</f>
        <v>6.0661598459831954E-2</v>
      </c>
      <c r="AP147" s="33">
        <f ca="1">IF($O147=2002,OFFSET('2002'!P$1,Calculations!$D145,0),IF($O147=2003,OFFSET('2003'!P$1,Calculations!$D145,0),IF($O147=2004,OFFSET('2004'!P$1,Calculations!$D145,0),IF($O147=2005,OFFSET('2005'!P$1,Calculations!$D145,0),IF($O147=2006,OFFSET('2006'!P$1,Calculations!$D145,0),IF($O147=2007,OFFSET('2007'!P$1,Calculations!$D145,0),IF($O147=2008,OFFSET('2008'!P$1,Calculations!$D145,0),IF($O147=2009,OFFSET('2009'!P$1,Calculations!$D145,0),IF($O147=2010,OFFSET('2010'!P$1,Calculations!$D145,0),IF($O147=2011,OFFSET('2011'!P$1,Calculations!$D145,0),IF($O147=2012,OFFSET('2012'!P$1,Calculations!$D145,0),IF($O147=2013,OFFSET('2013'!P$1,Calculations!$D145,0),IF($O147=2014,OFFSET('2014'!P$1,Calculations!$D145,0),IF($O147=2015,OFFSET('2015'!P$1,Calculations!$D145,0),IF($O147=2016,OFFSET('2016'!P$1,Calculations!$D145,0),IF($O147=2017,OFFSET('2017'!P$1,Calculations!$D145,0),0))))))))))))))))</f>
        <v>0.70242659015122089</v>
      </c>
      <c r="AQ147" s="37">
        <f ca="1">IF($O147=2002,OFFSET('2002'!Q$1,Calculations!$D145,0),IF($O147=2003,OFFSET('2003'!Q$1,Calculations!$D145,0),IF($O147=2004,OFFSET('2004'!Q$1,Calculations!$D145,0),IF($O147=2005,OFFSET('2005'!Q$1,Calculations!$D145,0),IF($O147=2006,OFFSET('2006'!Q$1,Calculations!$D145,0),IF($O147=2007,OFFSET('2007'!Q$1,Calculations!$D145,0),IF($O147=2008,OFFSET('2008'!Q$1,Calculations!$D145,0),IF($O147=2009,OFFSET('2009'!Q$1,Calculations!$D145,0),IF($O147=2010,OFFSET('2010'!Q$1,Calculations!$D145,0),IF($O147=2011,OFFSET('2011'!Q$1,Calculations!$D145,0),IF($O147=2012,OFFSET('2012'!Q$1,Calculations!$D145,0),IF($O147=2013,OFFSET('2013'!Q$1,Calculations!$D145,0),IF($O147=2014,OFFSET('2014'!Q$1,Calculations!$D145,0),IF($O147=2015,OFFSET('2015'!Q$1,Calculations!$D145,0),IF($O147=2016,OFFSET('2016'!Q$1,Calculations!$D145,0),IF($O147=2017,OFFSET('2017'!Q$1,Calculations!$D145,0),0))))))))))))))))</f>
        <v>5.9407478959893005E-2</v>
      </c>
      <c r="AR147" s="33">
        <f ca="1">IF($O147=2002,OFFSET('2002'!K$1,Calculations!$E145,0),IF($O147=2003,OFFSET('2003'!K$1,Calculations!$E145,0),IF($O147=2004,OFFSET('2004'!K$1,Calculations!$E145,0),IF($O147=2005,OFFSET('2005'!K$1,Calculations!$E145,0),IF($O147=2006,OFFSET('2006'!K$1,Calculations!$E145,0),IF($O147=2007,OFFSET('2007'!K$1,Calculations!$E145,0),IF($O147=2008,OFFSET('2008'!K$1,Calculations!$E145,0),IF($O147=2009,OFFSET('2009'!K$1,Calculations!$E145,0),IF($O147=2010,OFFSET('2010'!K$1,Calculations!$E145,0),IF($O147=2011,OFFSET('2011'!K$1,Calculations!$E145,0),IF($O147=2012,OFFSET('2012'!K$1,Calculations!$E145,0),IF($O147=2013,OFFSET('2013'!K$1,Calculations!$E145,0),IF($O147=2014,OFFSET('2014'!K$1,Calculations!$E145,0),IF($O147=2015,OFFSET('2015'!K$1,Calculations!$E145,0),IF($O147=2016,OFFSET('2016'!K$1,Calculations!$E145,0),IF($O147=2017,OFFSET('2017'!K$1,Calculations!$E145,0),0))))))))))))))))</f>
        <v>1.4343328423812002E-2</v>
      </c>
      <c r="AS147" s="33">
        <f ca="1">IF($O147=2002,OFFSET('2002'!L$1,Calculations!$E145,0),IF($O147=2003,OFFSET('2003'!L$1,Calculations!$E145,0),IF($O147=2004,OFFSET('2004'!L$1,Calculations!$E145,0),IF($O147=2005,OFFSET('2005'!L$1,Calculations!$E145,0),IF($O147=2006,OFFSET('2006'!L$1,Calculations!$E145,0),IF($O147=2007,OFFSET('2007'!L$1,Calculations!$E145,0),IF($O147=2008,OFFSET('2008'!L$1,Calculations!$E145,0),IF($O147=2009,OFFSET('2009'!L$1,Calculations!$E145,0),IF($O147=2010,OFFSET('2010'!L$1,Calculations!$E145,0),IF($O147=2011,OFFSET('2011'!L$1,Calculations!$E145,0),IF($O147=2012,OFFSET('2012'!L$1,Calculations!$E145,0),IF($O147=2013,OFFSET('2013'!L$1,Calculations!$E145,0),IF($O147=2014,OFFSET('2014'!L$1,Calculations!$E145,0),IF($O147=2015,OFFSET('2015'!L$1,Calculations!$E145,0),IF($O147=2016,OFFSET('2016'!L$1,Calculations!$E145,0),IF($O147=2017,OFFSET('2017'!L$1,Calculations!$E145,0),0))))))))))))))))</f>
        <v>0.16139816362740847</v>
      </c>
      <c r="AT147" s="33">
        <f ca="1">IF($O147=2002,OFFSET('2002'!M$1,Calculations!$E145,0),IF($O147=2003,OFFSET('2003'!M$1,Calculations!$E145,0),IF($O147=2004,OFFSET('2004'!M$1,Calculations!$E145,0),IF($O147=2005,OFFSET('2005'!M$1,Calculations!$E145,0),IF($O147=2006,OFFSET('2006'!M$1,Calculations!$E145,0),IF($O147=2007,OFFSET('2007'!M$1,Calculations!$E145,0),IF($O147=2008,OFFSET('2008'!M$1,Calculations!$E145,0),IF($O147=2009,OFFSET('2009'!M$1,Calculations!$E145,0),IF($O147=2010,OFFSET('2010'!M$1,Calculations!$E145,0),IF($O147=2011,OFFSET('2011'!M$1,Calculations!$E145,0),IF($O147=2012,OFFSET('2012'!M$1,Calculations!$E145,0),IF($O147=2013,OFFSET('2013'!M$1,Calculations!$E145,0),IF($O147=2014,OFFSET('2014'!M$1,Calculations!$E145,0),IF($O147=2015,OFFSET('2015'!M$1,Calculations!$E145,0),IF($O147=2016,OFFSET('2016'!M$1,Calculations!$E145,0),IF($O147=2017,OFFSET('2017'!M$1,Calculations!$E145,0),0))))))))))))))))</f>
        <v>0.11253453498006528</v>
      </c>
      <c r="AU147" s="33">
        <f ca="1">IF($O147=2002,OFFSET('2002'!N$1,Calculations!$E145,0),IF($O147=2003,OFFSET('2003'!N$1,Calculations!$E145,0),IF($O147=2004,OFFSET('2004'!N$1,Calculations!$E145,0),IF($O147=2005,OFFSET('2005'!N$1,Calculations!$E145,0),IF($O147=2006,OFFSET('2006'!N$1,Calculations!$E145,0),IF($O147=2007,OFFSET('2007'!N$1,Calculations!$E145,0),IF($O147=2008,OFFSET('2008'!N$1,Calculations!$E145,0),IF($O147=2009,OFFSET('2009'!N$1,Calculations!$E145,0),IF($O147=2010,OFFSET('2010'!N$1,Calculations!$E145,0),IF($O147=2011,OFFSET('2011'!N$1,Calculations!$E145,0),IF($O147=2012,OFFSET('2012'!N$1,Calculations!$E145,0),IF($O147=2013,OFFSET('2013'!N$1,Calculations!$E145,0),IF($O147=2014,OFFSET('2014'!N$1,Calculations!$E145,0),IF($O147=2015,OFFSET('2015'!N$1,Calculations!$E145,0),IF($O147=2016,OFFSET('2016'!N$1,Calculations!$E145,0),IF($O147=2017,OFFSET('2017'!N$1,Calculations!$E145,0),0))))))))))))))))</f>
        <v>0.10724563044545474</v>
      </c>
      <c r="AV147" s="33">
        <f ca="1">IF($O147=2002,OFFSET('2002'!O$1,Calculations!$E145,0),IF($O147=2003,OFFSET('2003'!O$1,Calculations!$E145,0),IF($O147=2004,OFFSET('2004'!O$1,Calculations!$E145,0),IF($O147=2005,OFFSET('2005'!O$1,Calculations!$E145,0),IF($O147=2006,OFFSET('2006'!O$1,Calculations!$E145,0),IF($O147=2007,OFFSET('2007'!O$1,Calculations!$E145,0),IF($O147=2008,OFFSET('2008'!O$1,Calculations!$E145,0),IF($O147=2009,OFFSET('2009'!O$1,Calculations!$E145,0),IF($O147=2010,OFFSET('2010'!O$1,Calculations!$E145,0),IF($O147=2011,OFFSET('2011'!O$1,Calculations!$E145,0),IF($O147=2012,OFFSET('2012'!O$1,Calculations!$E145,0),IF($O147=2013,OFFSET('2013'!O$1,Calculations!$E145,0),IF($O147=2014,OFFSET('2014'!O$1,Calculations!$E145,0),IF($O147=2015,OFFSET('2015'!O$1,Calculations!$E145,0),IF($O147=2016,OFFSET('2016'!O$1,Calculations!$E145,0),IF($O147=2017,OFFSET('2017'!O$1,Calculations!$E145,0),0))))))))))))))))</f>
        <v>0.10803975269223036</v>
      </c>
      <c r="AW147" s="33">
        <f ca="1">IF($O147=2002,OFFSET('2002'!P$1,Calculations!$E145,0),IF($O147=2003,OFFSET('2003'!P$1,Calculations!$E145,0),IF($O147=2004,OFFSET('2004'!P$1,Calculations!$E145,0),IF($O147=2005,OFFSET('2005'!P$1,Calculations!$E145,0),IF($O147=2006,OFFSET('2006'!P$1,Calculations!$E145,0),IF($O147=2007,OFFSET('2007'!P$1,Calculations!$E145,0),IF($O147=2008,OFFSET('2008'!P$1,Calculations!$E145,0),IF($O147=2009,OFFSET('2009'!P$1,Calculations!$E145,0),IF($O147=2010,OFFSET('2010'!P$1,Calculations!$E145,0),IF($O147=2011,OFFSET('2011'!P$1,Calculations!$E145,0),IF($O147=2012,OFFSET('2012'!P$1,Calculations!$E145,0),IF($O147=2013,OFFSET('2013'!P$1,Calculations!$E145,0),IF($O147=2014,OFFSET('2014'!P$1,Calculations!$E145,0),IF($O147=2015,OFFSET('2015'!P$1,Calculations!$E145,0),IF($O147=2016,OFFSET('2016'!P$1,Calculations!$E145,0),IF($O147=2017,OFFSET('2017'!P$1,Calculations!$E145,0),0))))))))))))))))</f>
        <v>1.2109628412603556E-2</v>
      </c>
      <c r="AX147" s="37">
        <f ca="1">IF($O147=2002,OFFSET('2002'!Q$1,Calculations!$E145,0),IF($O147=2003,OFFSET('2003'!Q$1,Calculations!$E145,0),IF($O147=2004,OFFSET('2004'!Q$1,Calculations!$E145,0),IF($O147=2005,OFFSET('2005'!Q$1,Calculations!$E145,0),IF($O147=2006,OFFSET('2006'!Q$1,Calculations!$E145,0),IF($O147=2007,OFFSET('2007'!Q$1,Calculations!$E145,0),IF($O147=2008,OFFSET('2008'!Q$1,Calculations!$E145,0),IF($O147=2009,OFFSET('2009'!Q$1,Calculations!$E145,0),IF($O147=2010,OFFSET('2010'!Q$1,Calculations!$E145,0),IF($O147=2011,OFFSET('2011'!Q$1,Calculations!$E145,0),IF($O147=2012,OFFSET('2012'!Q$1,Calculations!$E145,0),IF($O147=2013,OFFSET('2013'!Q$1,Calculations!$E145,0),IF($O147=2014,OFFSET('2014'!Q$1,Calculations!$E145,0),IF($O147=2015,OFFSET('2015'!Q$1,Calculations!$E145,0),IF($O147=2016,OFFSET('2016'!Q$1,Calculations!$E145,0),IF($O147=2017,OFFSET('2017'!Q$1,Calculations!$E145,0),0))))))))))))))))</f>
        <v>8.4371916726047269E-2</v>
      </c>
      <c r="AY147" s="33">
        <f ca="1">IF($O147=2002,OFFSET('2002'!K$1,Calculations!$F145,0),IF($O147=2003,OFFSET('2003'!K$1,Calculations!$F145,0),IF($O147=2004,OFFSET('2004'!K$1,Calculations!$F145,0),IF($O147=2005,OFFSET('2005'!K$1,Calculations!$F145,0),IF($O147=2006,OFFSET('2006'!K$1,Calculations!$F145,0),IF($O147=2007,OFFSET('2007'!K$1,Calculations!$F145,0),IF($O147=2008,OFFSET('2008'!K$1,Calculations!$F145,0),IF($O147=2009,OFFSET('2009'!K$1,Calculations!$F145,0),IF($O147=2010,OFFSET('2010'!K$1,Calculations!$F145,0),IF($O147=2011,OFFSET('2011'!K$1,Calculations!$F145,0),IF($O147=2012,OFFSET('2012'!K$1,Calculations!$F145,0),IF($O147=2013,OFFSET('2013'!K$1,Calculations!$F145,0),IF($O147=2014,OFFSET('2014'!K$1,Calculations!$F145,0),IF($O147=2015,OFFSET('2015'!K$1,Calculations!$F145,0),IF($O147=2016,OFFSET('2016'!K$1,Calculations!$F145,0),IF($O147=2017,OFFSET('2017'!K$1,Calculations!$F145,0),0))))))))))))))))</f>
        <v>5.9468680514944894E-6</v>
      </c>
      <c r="AZ147" s="33">
        <f ca="1">IF($O147=2002,OFFSET('2002'!L$1,Calculations!$F145,0),IF($O147=2003,OFFSET('2003'!L$1,Calculations!$F145,0),IF($O147=2004,OFFSET('2004'!L$1,Calculations!$F145,0),IF($O147=2005,OFFSET('2005'!L$1,Calculations!$F145,0),IF($O147=2006,OFFSET('2006'!L$1,Calculations!$F145,0),IF($O147=2007,OFFSET('2007'!L$1,Calculations!$F145,0),IF($O147=2008,OFFSET('2008'!L$1,Calculations!$F145,0),IF($O147=2009,OFFSET('2009'!L$1,Calculations!$F145,0),IF($O147=2010,OFFSET('2010'!L$1,Calculations!$F145,0),IF($O147=2011,OFFSET('2011'!L$1,Calculations!$F145,0),IF($O147=2012,OFFSET('2012'!L$1,Calculations!$F145,0),IF($O147=2013,OFFSET('2013'!L$1,Calculations!$F145,0),IF($O147=2014,OFFSET('2014'!L$1,Calculations!$F145,0),IF($O147=2015,OFFSET('2015'!L$1,Calculations!$F145,0),IF($O147=2016,OFFSET('2016'!L$1,Calculations!$F145,0),IF($O147=2017,OFFSET('2017'!L$1,Calculations!$F145,0),0))))))))))))))))</f>
        <v>6.2522542527836148E-3</v>
      </c>
      <c r="BA147" s="33">
        <f ca="1">IF($O147=2002,OFFSET('2002'!M$1,Calculations!$F145,0),IF($O147=2003,OFFSET('2003'!M$1,Calculations!$F145,0),IF($O147=2004,OFFSET('2004'!M$1,Calculations!$F145,0),IF($O147=2005,OFFSET('2005'!M$1,Calculations!$F145,0),IF($O147=2006,OFFSET('2006'!M$1,Calculations!$F145,0),IF($O147=2007,OFFSET('2007'!M$1,Calculations!$F145,0),IF($O147=2008,OFFSET('2008'!M$1,Calculations!$F145,0),IF($O147=2009,OFFSET('2009'!M$1,Calculations!$F145,0),IF($O147=2010,OFFSET('2010'!M$1,Calculations!$F145,0),IF($O147=2011,OFFSET('2011'!M$1,Calculations!$F145,0),IF($O147=2012,OFFSET('2012'!M$1,Calculations!$F145,0),IF($O147=2013,OFFSET('2013'!M$1,Calculations!$F145,0),IF($O147=2014,OFFSET('2014'!M$1,Calculations!$F145,0),IF($O147=2015,OFFSET('2015'!M$1,Calculations!$F145,0),IF($O147=2016,OFFSET('2016'!M$1,Calculations!$F145,0),IF($O147=2017,OFFSET('2017'!M$1,Calculations!$F145,0),0))))))))))))))))</f>
        <v>6.1599231268070331E-3</v>
      </c>
      <c r="BB147" s="33">
        <f ca="1">IF($O147=2002,OFFSET('2002'!N$1,Calculations!$F145,0),IF($O147=2003,OFFSET('2003'!N$1,Calculations!$F145,0),IF($O147=2004,OFFSET('2004'!N$1,Calculations!$F145,0),IF($O147=2005,OFFSET('2005'!N$1,Calculations!$F145,0),IF($O147=2006,OFFSET('2006'!N$1,Calculations!$F145,0),IF($O147=2007,OFFSET('2007'!N$1,Calculations!$F145,0),IF($O147=2008,OFFSET('2008'!N$1,Calculations!$F145,0),IF($O147=2009,OFFSET('2009'!N$1,Calculations!$F145,0),IF($O147=2010,OFFSET('2010'!N$1,Calculations!$F145,0),IF($O147=2011,OFFSET('2011'!N$1,Calculations!$F145,0),IF($O147=2012,OFFSET('2012'!N$1,Calculations!$F145,0),IF($O147=2013,OFFSET('2013'!N$1,Calculations!$F145,0),IF($O147=2014,OFFSET('2014'!N$1,Calculations!$F145,0),IF($O147=2015,OFFSET('2015'!N$1,Calculations!$F145,0),IF($O147=2016,OFFSET('2016'!N$1,Calculations!$F145,0),IF($O147=2017,OFFSET('2017'!N$1,Calculations!$F145,0),0))))))))))))))))</f>
        <v>1.514041499985196E-2</v>
      </c>
      <c r="BC147" s="33">
        <f ca="1">IF($O147=2002,OFFSET('2002'!O$1,Calculations!$F145,0),IF($O147=2003,OFFSET('2003'!O$1,Calculations!$F145,0),IF($O147=2004,OFFSET('2004'!O$1,Calculations!$F145,0),IF($O147=2005,OFFSET('2005'!O$1,Calculations!$F145,0),IF($O147=2006,OFFSET('2006'!O$1,Calculations!$F145,0),IF($O147=2007,OFFSET('2007'!O$1,Calculations!$F145,0),IF($O147=2008,OFFSET('2008'!O$1,Calculations!$F145,0),IF($O147=2009,OFFSET('2009'!O$1,Calculations!$F145,0),IF($O147=2010,OFFSET('2010'!O$1,Calculations!$F145,0),IF($O147=2011,OFFSET('2011'!O$1,Calculations!$F145,0),IF($O147=2012,OFFSET('2012'!O$1,Calculations!$F145,0),IF($O147=2013,OFFSET('2013'!O$1,Calculations!$F145,0),IF($O147=2014,OFFSET('2014'!O$1,Calculations!$F145,0),IF($O147=2015,OFFSET('2015'!O$1,Calculations!$F145,0),IF($O147=2016,OFFSET('2016'!O$1,Calculations!$F145,0),IF($O147=2017,OFFSET('2017'!O$1,Calculations!$F145,0),0))))))))))))))))</f>
        <v>1.0974492561852301E-3</v>
      </c>
      <c r="BD147" s="33">
        <f ca="1">IF($O147=2002,OFFSET('2002'!P$1,Calculations!$F145,0),IF($O147=2003,OFFSET('2003'!P$1,Calculations!$F145,0),IF($O147=2004,OFFSET('2004'!P$1,Calculations!$F145,0),IF($O147=2005,OFFSET('2005'!P$1,Calculations!$F145,0),IF($O147=2006,OFFSET('2006'!P$1,Calculations!$F145,0),IF($O147=2007,OFFSET('2007'!P$1,Calculations!$F145,0),IF($O147=2008,OFFSET('2008'!P$1,Calculations!$F145,0),IF($O147=2009,OFFSET('2009'!P$1,Calculations!$F145,0),IF($O147=2010,OFFSET('2010'!P$1,Calculations!$F145,0),IF($O147=2011,OFFSET('2011'!P$1,Calculations!$F145,0),IF($O147=2012,OFFSET('2012'!P$1,Calculations!$F145,0),IF($O147=2013,OFFSET('2013'!P$1,Calculations!$F145,0),IF($O147=2014,OFFSET('2014'!P$1,Calculations!$F145,0),IF($O147=2015,OFFSET('2015'!P$1,Calculations!$F145,0),IF($O147=2016,OFFSET('2016'!P$1,Calculations!$F145,0),IF($O147=2017,OFFSET('2017'!P$1,Calculations!$F145,0),0))))))))))))))))</f>
        <v>1.2987804062541774E-2</v>
      </c>
      <c r="BE147" s="37">
        <f ca="1">IF($O147=2002,OFFSET('2002'!Q$1,Calculations!$F145,0),IF($O147=2003,OFFSET('2003'!Q$1,Calculations!$F145,0),IF($O147=2004,OFFSET('2004'!Q$1,Calculations!$F145,0),IF($O147=2005,OFFSET('2005'!Q$1,Calculations!$F145,0),IF($O147=2006,OFFSET('2006'!Q$1,Calculations!$F145,0),IF($O147=2007,OFFSET('2007'!Q$1,Calculations!$F145,0),IF($O147=2008,OFFSET('2008'!Q$1,Calculations!$F145,0),IF($O147=2009,OFFSET('2009'!Q$1,Calculations!$F145,0),IF($O147=2010,OFFSET('2010'!Q$1,Calculations!$F145,0),IF($O147=2011,OFFSET('2011'!Q$1,Calculations!$F145,0),IF($O147=2012,OFFSET('2012'!Q$1,Calculations!$F145,0),IF($O147=2013,OFFSET('2013'!Q$1,Calculations!$F145,0),IF($O147=2014,OFFSET('2014'!Q$1,Calculations!$F145,0),IF($O147=2015,OFFSET('2015'!Q$1,Calculations!$F145,0),IF($O147=2016,OFFSET('2016'!Q$1,Calculations!$F145,0),IF($O147=2017,OFFSET('2017'!Q$1,Calculations!$F145,0),0))))))))))))))))</f>
        <v>2.4489459077210438E-3</v>
      </c>
      <c r="BF147" s="33">
        <f ca="1">IF($O147=2002,OFFSET('2002'!K$1,Calculations!$G145,0),IF($O147=2003,OFFSET('2003'!K$1,Calculations!$G145,0),IF($O147=2004,OFFSET('2004'!K$1,Calculations!$G145,0),IF($O147=2005,OFFSET('2005'!K$1,Calculations!$G145,0),IF($O147=2006,OFFSET('2006'!K$1,Calculations!$G145,0),IF($O147=2007,OFFSET('2007'!K$1,Calculations!$G145,0),IF($O147=2008,OFFSET('2008'!K$1,Calculations!$G145,0),IF($O147=2009,OFFSET('2009'!K$1,Calculations!$G145,0),IF($O147=2010,OFFSET('2010'!K$1,Calculations!$G145,0),IF($O147=2011,OFFSET('2011'!K$1,Calculations!$G145,0),IF($O147=2012,OFFSET('2012'!K$1,Calculations!$G145,0),IF($O147=2013,OFFSET('2013'!K$1,Calculations!$G145,0),IF($O147=2014,OFFSET('2014'!K$1,Calculations!$G145,0),IF($O147=2015,OFFSET('2015'!K$1,Calculations!$G145,0),IF($O147=2016,OFFSET('2016'!K$1,Calculations!$G145,0),IF($O147=2017,OFFSET('2017'!K$1,Calculations!$G145,0),0))))))))))))))))</f>
        <v>0.13608828401722753</v>
      </c>
      <c r="BG147" s="33">
        <f ca="1">IF($O147=2002,OFFSET('2002'!L$1,Calculations!$G145,0),IF($O147=2003,OFFSET('2003'!L$1,Calculations!$G145,0),IF($O147=2004,OFFSET('2004'!L$1,Calculations!$G145,0),IF($O147=2005,OFFSET('2005'!L$1,Calculations!$G145,0),IF($O147=2006,OFFSET('2006'!L$1,Calculations!$G145,0),IF($O147=2007,OFFSET('2007'!L$1,Calculations!$G145,0),IF($O147=2008,OFFSET('2008'!L$1,Calculations!$G145,0),IF($O147=2009,OFFSET('2009'!L$1,Calculations!$G145,0),IF($O147=2010,OFFSET('2010'!L$1,Calculations!$G145,0),IF($O147=2011,OFFSET('2011'!L$1,Calculations!$G145,0),IF($O147=2012,OFFSET('2012'!L$1,Calculations!$G145,0),IF($O147=2013,OFFSET('2013'!L$1,Calculations!$G145,0),IF($O147=2014,OFFSET('2014'!L$1,Calculations!$G145,0),IF($O147=2015,OFFSET('2015'!L$1,Calculations!$G145,0),IF($O147=2016,OFFSET('2016'!L$1,Calculations!$G145,0),IF($O147=2017,OFFSET('2017'!L$1,Calculations!$G145,0),0))))))))))))))))</f>
        <v>0.28984503501765574</v>
      </c>
      <c r="BH147" s="33">
        <f ca="1">IF($O147=2002,OFFSET('2002'!M$1,Calculations!$G145,0),IF($O147=2003,OFFSET('2003'!M$1,Calculations!$G145,0),IF($O147=2004,OFFSET('2004'!M$1,Calculations!$G145,0),IF($O147=2005,OFFSET('2005'!M$1,Calculations!$G145,0),IF($O147=2006,OFFSET('2006'!M$1,Calculations!$G145,0),IF($O147=2007,OFFSET('2007'!M$1,Calculations!$G145,0),IF($O147=2008,OFFSET('2008'!M$1,Calculations!$G145,0),IF($O147=2009,OFFSET('2009'!M$1,Calculations!$G145,0),IF($O147=2010,OFFSET('2010'!M$1,Calculations!$G145,0),IF($O147=2011,OFFSET('2011'!M$1,Calculations!$G145,0),IF($O147=2012,OFFSET('2012'!M$1,Calculations!$G145,0),IF($O147=2013,OFFSET('2013'!M$1,Calculations!$G145,0),IF($O147=2014,OFFSET('2014'!M$1,Calculations!$G145,0),IF($O147=2015,OFFSET('2015'!M$1,Calculations!$G145,0),IF($O147=2016,OFFSET('2016'!M$1,Calculations!$G145,0),IF($O147=2017,OFFSET('2017'!M$1,Calculations!$G145,0),0))))))))))))))))</f>
        <v>0.16753266171545056</v>
      </c>
      <c r="BI147" s="33">
        <f ca="1">IF($O147=2002,OFFSET('2002'!N$1,Calculations!$G145,0),IF($O147=2003,OFFSET('2003'!N$1,Calculations!$G145,0),IF($O147=2004,OFFSET('2004'!N$1,Calculations!$G145,0),IF($O147=2005,OFFSET('2005'!N$1,Calculations!$G145,0),IF($O147=2006,OFFSET('2006'!N$1,Calculations!$G145,0),IF($O147=2007,OFFSET('2007'!N$1,Calculations!$G145,0),IF($O147=2008,OFFSET('2008'!N$1,Calculations!$G145,0),IF($O147=2009,OFFSET('2009'!N$1,Calculations!$G145,0),IF($O147=2010,OFFSET('2010'!N$1,Calculations!$G145,0),IF($O147=2011,OFFSET('2011'!N$1,Calculations!$G145,0),IF($O147=2012,OFFSET('2012'!N$1,Calculations!$G145,0),IF($O147=2013,OFFSET('2013'!N$1,Calculations!$G145,0),IF($O147=2014,OFFSET('2014'!N$1,Calculations!$G145,0),IF($O147=2015,OFFSET('2015'!N$1,Calculations!$G145,0),IF($O147=2016,OFFSET('2016'!N$1,Calculations!$G145,0),IF($O147=2017,OFFSET('2017'!N$1,Calculations!$G145,0),0))))))))))))))))</f>
        <v>0.19920305924205467</v>
      </c>
      <c r="BJ147" s="33">
        <f ca="1">IF($O147=2002,OFFSET('2002'!O$1,Calculations!$G145,0),IF($O147=2003,OFFSET('2003'!O$1,Calculations!$G145,0),IF($O147=2004,OFFSET('2004'!O$1,Calculations!$G145,0),IF($O147=2005,OFFSET('2005'!O$1,Calculations!$G145,0),IF($O147=2006,OFFSET('2006'!O$1,Calculations!$G145,0),IF($O147=2007,OFFSET('2007'!O$1,Calculations!$G145,0),IF($O147=2008,OFFSET('2008'!O$1,Calculations!$G145,0),IF($O147=2009,OFFSET('2009'!O$1,Calculations!$G145,0),IF($O147=2010,OFFSET('2010'!O$1,Calculations!$G145,0),IF($O147=2011,OFFSET('2011'!O$1,Calculations!$G145,0),IF($O147=2012,OFFSET('2012'!O$1,Calculations!$G145,0),IF($O147=2013,OFFSET('2013'!O$1,Calculations!$G145,0),IF($O147=2014,OFFSET('2014'!O$1,Calculations!$G145,0),IF($O147=2015,OFFSET('2015'!O$1,Calculations!$G145,0),IF($O147=2016,OFFSET('2016'!O$1,Calculations!$G145,0),IF($O147=2017,OFFSET('2017'!O$1,Calculations!$G145,0),0))))))))))))))))</f>
        <v>0.17396041579113342</v>
      </c>
      <c r="BK147" s="33">
        <f ca="1">IF($O147=2002,OFFSET('2002'!P$1,Calculations!$G145,0),IF($O147=2003,OFFSET('2003'!P$1,Calculations!$G145,0),IF($O147=2004,OFFSET('2004'!P$1,Calculations!$G145,0),IF($O147=2005,OFFSET('2005'!P$1,Calculations!$G145,0),IF($O147=2006,OFFSET('2006'!P$1,Calculations!$G145,0),IF($O147=2007,OFFSET('2007'!P$1,Calculations!$G145,0),IF($O147=2008,OFFSET('2008'!P$1,Calculations!$G145,0),IF($O147=2009,OFFSET('2009'!P$1,Calculations!$G145,0),IF($O147=2010,OFFSET('2010'!P$1,Calculations!$G145,0),IF($O147=2011,OFFSET('2011'!P$1,Calculations!$G145,0),IF($O147=2012,OFFSET('2012'!P$1,Calculations!$G145,0),IF($O147=2013,OFFSET('2013'!P$1,Calculations!$G145,0),IF($O147=2014,OFFSET('2014'!P$1,Calculations!$G145,0),IF($O147=2015,OFFSET('2015'!P$1,Calculations!$G145,0),IF($O147=2016,OFFSET('2016'!P$1,Calculations!$G145,0),IF($O147=2017,OFFSET('2017'!P$1,Calculations!$G145,0),0))))))))))))))))</f>
        <v>3.5302648494947769E-2</v>
      </c>
      <c r="BL147" s="37">
        <f ca="1">IF($O147=2002,OFFSET('2002'!Q$1,Calculations!$G145,0),IF($O147=2003,OFFSET('2003'!Q$1,Calculations!$G145,0),IF($O147=2004,OFFSET('2004'!Q$1,Calculations!$G145,0),IF($O147=2005,OFFSET('2005'!Q$1,Calculations!$G145,0),IF($O147=2006,OFFSET('2006'!Q$1,Calculations!$G145,0),IF($O147=2007,OFFSET('2007'!Q$1,Calculations!$G145,0),IF($O147=2008,OFFSET('2008'!Q$1,Calculations!$G145,0),IF($O147=2009,OFFSET('2009'!Q$1,Calculations!$G145,0),IF($O147=2010,OFFSET('2010'!Q$1,Calculations!$G145,0),IF($O147=2011,OFFSET('2011'!Q$1,Calculations!$G145,0),IF($O147=2012,OFFSET('2012'!Q$1,Calculations!$G145,0),IF($O147=2013,OFFSET('2013'!Q$1,Calculations!$G145,0),IF($O147=2014,OFFSET('2014'!Q$1,Calculations!$G145,0),IF($O147=2015,OFFSET('2015'!Q$1,Calculations!$G145,0),IF($O147=2016,OFFSET('2016'!Q$1,Calculations!$G145,0),IF($O147=2017,OFFSET('2017'!Q$1,Calculations!$G145,0),0))))))))))))))))</f>
        <v>0.18219216851156819</v>
      </c>
      <c r="BM147" s="33">
        <f ca="1">IF($O147=2002,OFFSET('2002'!K$1,Calculations!$H145,0),IF($O147=2003,OFFSET('2003'!K$1,Calculations!$H145,0),IF($O147=2004,OFFSET('2004'!K$1,Calculations!$H145,0),IF($O147=2005,OFFSET('2005'!K$1,Calculations!$H145,0),IF($O147=2006,OFFSET('2006'!K$1,Calculations!$H145,0),IF($O147=2007,OFFSET('2007'!K$1,Calculations!$H145,0),IF($O147=2008,OFFSET('2008'!K$1,Calculations!$H145,0),IF($O147=2009,OFFSET('2009'!K$1,Calculations!$H145,0),IF($O147=2010,OFFSET('2010'!K$1,Calculations!$H145,0),IF($O147=2011,OFFSET('2011'!K$1,Calculations!$H145,0),IF($O147=2012,OFFSET('2012'!K$1,Calculations!$H145,0),IF($O147=2013,OFFSET('2013'!K$1,Calculations!$H145,0),IF($O147=2014,OFFSET('2014'!K$1,Calculations!$H145,0),IF($O147=2015,OFFSET('2015'!K$1,Calculations!$H145,0),IF($O147=2016,OFFSET('2016'!K$1,Calculations!$H145,0),IF($O147=2017,OFFSET('2017'!K$1,Calculations!$H145,0),0))))))))))))))))</f>
        <v>8.855204650371977E-3</v>
      </c>
      <c r="BN147" s="33">
        <f ca="1">IF($O147=2002,OFFSET('2002'!L$1,Calculations!$H145,0),IF($O147=2003,OFFSET('2003'!L$1,Calculations!$H145,0),IF($O147=2004,OFFSET('2004'!L$1,Calculations!$H145,0),IF($O147=2005,OFFSET('2005'!L$1,Calculations!$H145,0),IF($O147=2006,OFFSET('2006'!L$1,Calculations!$H145,0),IF($O147=2007,OFFSET('2007'!L$1,Calculations!$H145,0),IF($O147=2008,OFFSET('2008'!L$1,Calculations!$H145,0),IF($O147=2009,OFFSET('2009'!L$1,Calculations!$H145,0),IF($O147=2010,OFFSET('2010'!L$1,Calculations!$H145,0),IF($O147=2011,OFFSET('2011'!L$1,Calculations!$H145,0),IF($O147=2012,OFFSET('2012'!L$1,Calculations!$H145,0),IF($O147=2013,OFFSET('2013'!L$1,Calculations!$H145,0),IF($O147=2014,OFFSET('2014'!L$1,Calculations!$H145,0),IF($O147=2015,OFFSET('2015'!L$1,Calculations!$H145,0),IF($O147=2016,OFFSET('2016'!L$1,Calculations!$H145,0),IF($O147=2017,OFFSET('2017'!L$1,Calculations!$H145,0),0))))))))))))))))</f>
        <v>4.4562353817564029E-2</v>
      </c>
      <c r="BO147" s="33">
        <f ca="1">IF($O147=2002,OFFSET('2002'!M$1,Calculations!$H145,0),IF($O147=2003,OFFSET('2003'!M$1,Calculations!$H145,0),IF($O147=2004,OFFSET('2004'!M$1,Calculations!$H145,0),IF($O147=2005,OFFSET('2005'!M$1,Calculations!$H145,0),IF($O147=2006,OFFSET('2006'!M$1,Calculations!$H145,0),IF($O147=2007,OFFSET('2007'!M$1,Calculations!$H145,0),IF($O147=2008,OFFSET('2008'!M$1,Calculations!$H145,0),IF($O147=2009,OFFSET('2009'!M$1,Calculations!$H145,0),IF($O147=2010,OFFSET('2010'!M$1,Calculations!$H145,0),IF($O147=2011,OFFSET('2011'!M$1,Calculations!$H145,0),IF($O147=2012,OFFSET('2012'!M$1,Calculations!$H145,0),IF($O147=2013,OFFSET('2013'!M$1,Calculations!$H145,0),IF($O147=2014,OFFSET('2014'!M$1,Calculations!$H145,0),IF($O147=2015,OFFSET('2015'!M$1,Calculations!$H145,0),IF($O147=2016,OFFSET('2016'!M$1,Calculations!$H145,0),IF($O147=2017,OFFSET('2017'!M$1,Calculations!$H145,0),0))))))))))))))))</f>
        <v>5.7684759824937447E-2</v>
      </c>
      <c r="BP147" s="33">
        <f ca="1">IF($O147=2002,OFFSET('2002'!N$1,Calculations!$H145,0),IF($O147=2003,OFFSET('2003'!N$1,Calculations!$H145,0),IF($O147=2004,OFFSET('2004'!N$1,Calculations!$H145,0),IF($O147=2005,OFFSET('2005'!N$1,Calculations!$H145,0),IF($O147=2006,OFFSET('2006'!N$1,Calculations!$H145,0),IF($O147=2007,OFFSET('2007'!N$1,Calculations!$H145,0),IF($O147=2008,OFFSET('2008'!N$1,Calculations!$H145,0),IF($O147=2009,OFFSET('2009'!N$1,Calculations!$H145,0),IF($O147=2010,OFFSET('2010'!N$1,Calculations!$H145,0),IF($O147=2011,OFFSET('2011'!N$1,Calculations!$H145,0),IF($O147=2012,OFFSET('2012'!N$1,Calculations!$H145,0),IF($O147=2013,OFFSET('2013'!N$1,Calculations!$H145,0),IF($O147=2014,OFFSET('2014'!N$1,Calculations!$H145,0),IF($O147=2015,OFFSET('2015'!N$1,Calculations!$H145,0),IF($O147=2016,OFFSET('2016'!N$1,Calculations!$H145,0),IF($O147=2017,OFFSET('2017'!N$1,Calculations!$H145,0),0))))))))))))))))</f>
        <v>6.7143620998054945E-2</v>
      </c>
      <c r="BQ147" s="33">
        <f ca="1">IF($O147=2002,OFFSET('2002'!O$1,Calculations!$H145,0),IF($O147=2003,OFFSET('2003'!O$1,Calculations!$H145,0),IF($O147=2004,OFFSET('2004'!O$1,Calculations!$H145,0),IF($O147=2005,OFFSET('2005'!O$1,Calculations!$H145,0),IF($O147=2006,OFFSET('2006'!O$1,Calculations!$H145,0),IF($O147=2007,OFFSET('2007'!O$1,Calculations!$H145,0),IF($O147=2008,OFFSET('2008'!O$1,Calculations!$H145,0),IF($O147=2009,OFFSET('2009'!O$1,Calculations!$H145,0),IF($O147=2010,OFFSET('2010'!O$1,Calculations!$H145,0),IF($O147=2011,OFFSET('2011'!O$1,Calculations!$H145,0),IF($O147=2012,OFFSET('2012'!O$1,Calculations!$H145,0),IF($O147=2013,OFFSET('2013'!O$1,Calculations!$H145,0),IF($O147=2014,OFFSET('2014'!O$1,Calculations!$H145,0),IF($O147=2015,OFFSET('2015'!O$1,Calculations!$H145,0),IF($O147=2016,OFFSET('2016'!O$1,Calculations!$H145,0),IF($O147=2017,OFFSET('2017'!O$1,Calculations!$H145,0),0))))))))))))))))</f>
        <v>3.4462036666105714E-2</v>
      </c>
      <c r="BR147" s="33">
        <f ca="1">IF($O147=2002,OFFSET('2002'!P$1,Calculations!$H145,0),IF($O147=2003,OFFSET('2003'!P$1,Calculations!$H145,0),IF($O147=2004,OFFSET('2004'!P$1,Calculations!$H145,0),IF($O147=2005,OFFSET('2005'!P$1,Calculations!$H145,0),IF($O147=2006,OFFSET('2006'!P$1,Calculations!$H145,0),IF($O147=2007,OFFSET('2007'!P$1,Calculations!$H145,0),IF($O147=2008,OFFSET('2008'!P$1,Calculations!$H145,0),IF($O147=2009,OFFSET('2009'!P$1,Calculations!$H145,0),IF($O147=2010,OFFSET('2010'!P$1,Calculations!$H145,0),IF($O147=2011,OFFSET('2011'!P$1,Calculations!$H145,0),IF($O147=2012,OFFSET('2012'!P$1,Calculations!$H145,0),IF($O147=2013,OFFSET('2013'!P$1,Calculations!$H145,0),IF($O147=2014,OFFSET('2014'!P$1,Calculations!$H145,0),IF($O147=2015,OFFSET('2015'!P$1,Calculations!$H145,0),IF($O147=2016,OFFSET('2016'!P$1,Calculations!$H145,0),IF($O147=2017,OFFSET('2017'!P$1,Calculations!$H145,0),0))))))))))))))))</f>
        <v>4.9863727667768622E-2</v>
      </c>
      <c r="BS147" s="37">
        <f ca="1">IF($O147=2002,OFFSET('2002'!Q$1,Calculations!$H145,0),IF($O147=2003,OFFSET('2003'!Q$1,Calculations!$H145,0),IF($O147=2004,OFFSET('2004'!Q$1,Calculations!$H145,0),IF($O147=2005,OFFSET('2005'!Q$1,Calculations!$H145,0),IF($O147=2006,OFFSET('2006'!Q$1,Calculations!$H145,0),IF($O147=2007,OFFSET('2007'!Q$1,Calculations!$H145,0),IF($O147=2008,OFFSET('2008'!Q$1,Calculations!$H145,0),IF($O147=2009,OFFSET('2009'!Q$1,Calculations!$H145,0),IF($O147=2010,OFFSET('2010'!Q$1,Calculations!$H145,0),IF($O147=2011,OFFSET('2011'!Q$1,Calculations!$H145,0),IF($O147=2012,OFFSET('2012'!Q$1,Calculations!$H145,0),IF($O147=2013,OFFSET('2013'!Q$1,Calculations!$H145,0),IF($O147=2014,OFFSET('2014'!Q$1,Calculations!$H145,0),IF($O147=2015,OFFSET('2015'!Q$1,Calculations!$H145,0),IF($O147=2016,OFFSET('2016'!Q$1,Calculations!$H145,0),IF($O147=2017,OFFSET('2017'!Q$1,Calculations!$H145,0),0))))))))))))))))</f>
        <v>2.9559813110503534E-2</v>
      </c>
      <c r="BT147" s="33">
        <f ca="1">IF($O147=2002,OFFSET('2002'!K$1,Calculations!$I145,0),IF($O147=2003,OFFSET('2003'!K$1,Calculations!$I145,0),IF($O147=2004,OFFSET('2004'!K$1,Calculations!$I145,0),IF($O147=2005,OFFSET('2005'!K$1,Calculations!$I145,0),IF($O147=2006,OFFSET('2006'!K$1,Calculations!$I145,0),IF($O147=2007,OFFSET('2007'!K$1,Calculations!$I145,0),IF($O147=2008,OFFSET('2008'!K$1,Calculations!$I145,0),IF($O147=2009,OFFSET('2009'!K$1,Calculations!$I145,0),IF($O147=2010,OFFSET('2010'!K$1,Calculations!$I145,0),IF($O147=2011,OFFSET('2011'!K$1,Calculations!$I145,0),IF($O147=2012,OFFSET('2012'!K$1,Calculations!$I145,0),IF($O147=2013,OFFSET('2013'!K$1,Calculations!$I145,0),IF($O147=2014,OFFSET('2014'!K$1,Calculations!$I145,0),IF($O147=2015,OFFSET('2015'!K$1,Calculations!$I145,0),IF($O147=2016,OFFSET('2016'!K$1,Calculations!$I145,0),IF($O147=2017,OFFSET('2017'!K$1,Calculations!$I145,0),0))))))))))))))))</f>
        <v>0.21021218849542142</v>
      </c>
      <c r="BU147" s="33">
        <f ca="1">IF($O147=2002,OFFSET('2002'!L$1,Calculations!$I145,0),IF($O147=2003,OFFSET('2003'!L$1,Calculations!$I145,0),IF($O147=2004,OFFSET('2004'!L$1,Calculations!$I145,0),IF($O147=2005,OFFSET('2005'!L$1,Calculations!$I145,0),IF($O147=2006,OFFSET('2006'!L$1,Calculations!$I145,0),IF($O147=2007,OFFSET('2007'!L$1,Calculations!$I145,0),IF($O147=2008,OFFSET('2008'!L$1,Calculations!$I145,0),IF($O147=2009,OFFSET('2009'!L$1,Calculations!$I145,0),IF($O147=2010,OFFSET('2010'!L$1,Calculations!$I145,0),IF($O147=2011,OFFSET('2011'!L$1,Calculations!$I145,0),IF($O147=2012,OFFSET('2012'!L$1,Calculations!$I145,0),IF($O147=2013,OFFSET('2013'!L$1,Calculations!$I145,0),IF($O147=2014,OFFSET('2014'!L$1,Calculations!$I145,0),IF($O147=2015,OFFSET('2015'!L$1,Calculations!$I145,0),IF($O147=2016,OFFSET('2016'!L$1,Calculations!$I145,0),IF($O147=2017,OFFSET('2017'!L$1,Calculations!$I145,0),0))))))))))))))))</f>
        <v>1.4311927901591305E-2</v>
      </c>
      <c r="BV147" s="33">
        <f ca="1">IF($O147=2002,OFFSET('2002'!M$1,Calculations!$I145,0),IF($O147=2003,OFFSET('2003'!M$1,Calculations!$I145,0),IF($O147=2004,OFFSET('2004'!M$1,Calculations!$I145,0),IF($O147=2005,OFFSET('2005'!M$1,Calculations!$I145,0),IF($O147=2006,OFFSET('2006'!M$1,Calculations!$I145,0),IF($O147=2007,OFFSET('2007'!M$1,Calculations!$I145,0),IF($O147=2008,OFFSET('2008'!M$1,Calculations!$I145,0),IF($O147=2009,OFFSET('2009'!M$1,Calculations!$I145,0),IF($O147=2010,OFFSET('2010'!M$1,Calculations!$I145,0),IF($O147=2011,OFFSET('2011'!M$1,Calculations!$I145,0),IF($O147=2012,OFFSET('2012'!M$1,Calculations!$I145,0),IF($O147=2013,OFFSET('2013'!M$1,Calculations!$I145,0),IF($O147=2014,OFFSET('2014'!M$1,Calculations!$I145,0),IF($O147=2015,OFFSET('2015'!M$1,Calculations!$I145,0),IF($O147=2016,OFFSET('2016'!M$1,Calculations!$I145,0),IF($O147=2017,OFFSET('2017'!M$1,Calculations!$I145,0),0))))))))))))))))</f>
        <v>9.0541015565285168E-2</v>
      </c>
      <c r="BW147" s="33">
        <f ca="1">IF($O147=2002,OFFSET('2002'!N$1,Calculations!$I145,0),IF($O147=2003,OFFSET('2003'!N$1,Calculations!$I145,0),IF($O147=2004,OFFSET('2004'!N$1,Calculations!$I145,0),IF($O147=2005,OFFSET('2005'!N$1,Calculations!$I145,0),IF($O147=2006,OFFSET('2006'!N$1,Calculations!$I145,0),IF($O147=2007,OFFSET('2007'!N$1,Calculations!$I145,0),IF($O147=2008,OFFSET('2008'!N$1,Calculations!$I145,0),IF($O147=2009,OFFSET('2009'!N$1,Calculations!$I145,0),IF($O147=2010,OFFSET('2010'!N$1,Calculations!$I145,0),IF($O147=2011,OFFSET('2011'!N$1,Calculations!$I145,0),IF($O147=2012,OFFSET('2012'!N$1,Calculations!$I145,0),IF($O147=2013,OFFSET('2013'!N$1,Calculations!$I145,0),IF($O147=2014,OFFSET('2014'!N$1,Calculations!$I145,0),IF($O147=2015,OFFSET('2015'!N$1,Calculations!$I145,0),IF($O147=2016,OFFSET('2016'!N$1,Calculations!$I145,0),IF($O147=2017,OFFSET('2017'!N$1,Calculations!$I145,0),0))))))))))))))))</f>
        <v>5.46200911158152E-2</v>
      </c>
      <c r="BX147" s="33">
        <f ca="1">IF($O147=2002,OFFSET('2002'!O$1,Calculations!$I145,0),IF($O147=2003,OFFSET('2003'!O$1,Calculations!$I145,0),IF($O147=2004,OFFSET('2004'!O$1,Calculations!$I145,0),IF($O147=2005,OFFSET('2005'!O$1,Calculations!$I145,0),IF($O147=2006,OFFSET('2006'!O$1,Calculations!$I145,0),IF($O147=2007,OFFSET('2007'!O$1,Calculations!$I145,0),IF($O147=2008,OFFSET('2008'!O$1,Calculations!$I145,0),IF($O147=2009,OFFSET('2009'!O$1,Calculations!$I145,0),IF($O147=2010,OFFSET('2010'!O$1,Calculations!$I145,0),IF($O147=2011,OFFSET('2011'!O$1,Calculations!$I145,0),IF($O147=2012,OFFSET('2012'!O$1,Calculations!$I145,0),IF($O147=2013,OFFSET('2013'!O$1,Calculations!$I145,0),IF($O147=2014,OFFSET('2014'!O$1,Calculations!$I145,0),IF($O147=2015,OFFSET('2015'!O$1,Calculations!$I145,0),IF($O147=2016,OFFSET('2016'!O$1,Calculations!$I145,0),IF($O147=2017,OFFSET('2017'!O$1,Calculations!$I145,0),0))))))))))))))))</f>
        <v>0.12121225319541341</v>
      </c>
      <c r="BY147" s="33">
        <f ca="1">IF($O147=2002,OFFSET('2002'!P$1,Calculations!$I145,0),IF($O147=2003,OFFSET('2003'!P$1,Calculations!$I145,0),IF($O147=2004,OFFSET('2004'!P$1,Calculations!$I145,0),IF($O147=2005,OFFSET('2005'!P$1,Calculations!$I145,0),IF($O147=2006,OFFSET('2006'!P$1,Calculations!$I145,0),IF($O147=2007,OFFSET('2007'!P$1,Calculations!$I145,0),IF($O147=2008,OFFSET('2008'!P$1,Calculations!$I145,0),IF($O147=2009,OFFSET('2009'!P$1,Calculations!$I145,0),IF($O147=2010,OFFSET('2010'!P$1,Calculations!$I145,0),IF($O147=2011,OFFSET('2011'!P$1,Calculations!$I145,0),IF($O147=2012,OFFSET('2012'!P$1,Calculations!$I145,0),IF($O147=2013,OFFSET('2013'!P$1,Calculations!$I145,0),IF($O147=2014,OFFSET('2014'!P$1,Calculations!$I145,0),IF($O147=2015,OFFSET('2015'!P$1,Calculations!$I145,0),IF($O147=2016,OFFSET('2016'!P$1,Calculations!$I145,0),IF($O147=2017,OFFSET('2017'!P$1,Calculations!$I145,0),0))))))))))))))))</f>
        <v>1.3757576066015558E-2</v>
      </c>
      <c r="BZ147" s="37">
        <f ca="1">IF($O147=2002,OFFSET('2002'!Q$1,Calculations!$I145,0),IF($O147=2003,OFFSET('2003'!Q$1,Calculations!$I145,0),IF($O147=2004,OFFSET('2004'!Q$1,Calculations!$I145,0),IF($O147=2005,OFFSET('2005'!Q$1,Calculations!$I145,0),IF($O147=2006,OFFSET('2006'!Q$1,Calculations!$I145,0),IF($O147=2007,OFFSET('2007'!Q$1,Calculations!$I145,0),IF($O147=2008,OFFSET('2008'!Q$1,Calculations!$I145,0),IF($O147=2009,OFFSET('2009'!Q$1,Calculations!$I145,0),IF($O147=2010,OFFSET('2010'!Q$1,Calculations!$I145,0),IF($O147=2011,OFFSET('2011'!Q$1,Calculations!$I145,0),IF($O147=2012,OFFSET('2012'!Q$1,Calculations!$I145,0),IF($O147=2013,OFFSET('2013'!Q$1,Calculations!$I145,0),IF($O147=2014,OFFSET('2014'!Q$1,Calculations!$I145,0),IF($O147=2015,OFFSET('2015'!Q$1,Calculations!$I145,0),IF($O147=2016,OFFSET('2016'!Q$1,Calculations!$I145,0),IF($O147=2017,OFFSET('2017'!Q$1,Calculations!$I145,0),0))))))))))))))))</f>
        <v>0.12901234956658511</v>
      </c>
      <c r="CA147" s="33">
        <f ca="1">IF($O147=2002,OFFSET('2002'!K$1,Calculations!$J145,0),IF($O147=2003,OFFSET('2003'!K$1,Calculations!$J145,0),IF($O147=2004,OFFSET('2004'!K$1,Calculations!$J145,0),IF($O147=2005,OFFSET('2005'!K$1,Calculations!$J145,0),IF($O147=2006,OFFSET('2006'!K$1,Calculations!$J145,0),IF($O147=2007,OFFSET('2007'!K$1,Calculations!$J145,0),IF($O147=2008,OFFSET('2008'!K$1,Calculations!$J145,0),IF($O147=2009,OFFSET('2009'!K$1,Calculations!$J145,0),IF($O147=2010,OFFSET('2010'!K$1,Calculations!$J145,0),IF($O147=2011,OFFSET('2011'!K$1,Calculations!$J145,0),IF($O147=2012,OFFSET('2012'!K$1,Calculations!$J145,0),IF($O147=2013,OFFSET('2013'!K$1,Calculations!$J145,0),IF($O147=2014,OFFSET('2014'!K$1,Calculations!$J145,0),IF($O147=2015,OFFSET('2015'!K$1,Calculations!$J145,0),IF($O147=2016,OFFSET('2016'!K$1,Calculations!$J145,0),IF($O147=2017,OFFSET('2017'!K$1,Calculations!$J145,0),0))))))))))))))))</f>
        <v>8.4690526895522499E-3</v>
      </c>
      <c r="CB147" s="33">
        <f ca="1">IF($O147=2002,OFFSET('2002'!L$1,Calculations!$J145,0),IF($O147=2003,OFFSET('2003'!L$1,Calculations!$J145,0),IF($O147=2004,OFFSET('2004'!L$1,Calculations!$J145,0),IF($O147=2005,OFFSET('2005'!L$1,Calculations!$J145,0),IF($O147=2006,OFFSET('2006'!L$1,Calculations!$J145,0),IF($O147=2007,OFFSET('2007'!L$1,Calculations!$J145,0),IF($O147=2008,OFFSET('2008'!L$1,Calculations!$J145,0),IF($O147=2009,OFFSET('2009'!L$1,Calculations!$J145,0),IF($O147=2010,OFFSET('2010'!L$1,Calculations!$J145,0),IF($O147=2011,OFFSET('2011'!L$1,Calculations!$J145,0),IF($O147=2012,OFFSET('2012'!L$1,Calculations!$J145,0),IF($O147=2013,OFFSET('2013'!L$1,Calculations!$J145,0),IF($O147=2014,OFFSET('2014'!L$1,Calculations!$J145,0),IF($O147=2015,OFFSET('2015'!L$1,Calculations!$J145,0),IF($O147=2016,OFFSET('2016'!L$1,Calculations!$J145,0),IF($O147=2017,OFFSET('2017'!L$1,Calculations!$J145,0),0))))))))))))))))</f>
        <v>2.7923216380594421E-2</v>
      </c>
      <c r="CC147" s="33">
        <f ca="1">IF($O147=2002,OFFSET('2002'!M$1,Calculations!$J145,0),IF($O147=2003,OFFSET('2003'!M$1,Calculations!$J145,0),IF($O147=2004,OFFSET('2004'!M$1,Calculations!$J145,0),IF($O147=2005,OFFSET('2005'!M$1,Calculations!$J145,0),IF($O147=2006,OFFSET('2006'!M$1,Calculations!$J145,0),IF($O147=2007,OFFSET('2007'!M$1,Calculations!$J145,0),IF($O147=2008,OFFSET('2008'!M$1,Calculations!$J145,0),IF($O147=2009,OFFSET('2009'!M$1,Calculations!$J145,0),IF($O147=2010,OFFSET('2010'!M$1,Calculations!$J145,0),IF($O147=2011,OFFSET('2011'!M$1,Calculations!$J145,0),IF($O147=2012,OFFSET('2012'!M$1,Calculations!$J145,0),IF($O147=2013,OFFSET('2013'!M$1,Calculations!$J145,0),IF($O147=2014,OFFSET('2014'!M$1,Calculations!$J145,0),IF($O147=2015,OFFSET('2015'!M$1,Calculations!$J145,0),IF($O147=2016,OFFSET('2016'!M$1,Calculations!$J145,0),IF($O147=2017,OFFSET('2017'!M$1,Calculations!$J145,0),0))))))))))))))))</f>
        <v>3.5755379271618271E-3</v>
      </c>
      <c r="CD147" s="33">
        <f ca="1">IF($O147=2002,OFFSET('2002'!N$1,Calculations!$J145,0),IF($O147=2003,OFFSET('2003'!N$1,Calculations!$J145,0),IF($O147=2004,OFFSET('2004'!N$1,Calculations!$J145,0),IF($O147=2005,OFFSET('2005'!N$1,Calculations!$J145,0),IF($O147=2006,OFFSET('2006'!N$1,Calculations!$J145,0),IF($O147=2007,OFFSET('2007'!N$1,Calculations!$J145,0),IF($O147=2008,OFFSET('2008'!N$1,Calculations!$J145,0),IF($O147=2009,OFFSET('2009'!N$1,Calculations!$J145,0),IF($O147=2010,OFFSET('2010'!N$1,Calculations!$J145,0),IF($O147=2011,OFFSET('2011'!N$1,Calculations!$J145,0),IF($O147=2012,OFFSET('2012'!N$1,Calculations!$J145,0),IF($O147=2013,OFFSET('2013'!N$1,Calculations!$J145,0),IF($O147=2014,OFFSET('2014'!N$1,Calculations!$J145,0),IF($O147=2015,OFFSET('2015'!N$1,Calculations!$J145,0),IF($O147=2016,OFFSET('2016'!N$1,Calculations!$J145,0),IF($O147=2017,OFFSET('2017'!N$1,Calculations!$J145,0),0))))))))))))))))</f>
        <v>1.1345988262223806E-2</v>
      </c>
      <c r="CE147" s="33">
        <f ca="1">IF($O147=2002,OFFSET('2002'!O$1,Calculations!$J145,0),IF($O147=2003,OFFSET('2003'!O$1,Calculations!$J145,0),IF($O147=2004,OFFSET('2004'!O$1,Calculations!$J145,0),IF($O147=2005,OFFSET('2005'!O$1,Calculations!$J145,0),IF($O147=2006,OFFSET('2006'!O$1,Calculations!$J145,0),IF($O147=2007,OFFSET('2007'!O$1,Calculations!$J145,0),IF($O147=2008,OFFSET('2008'!O$1,Calculations!$J145,0),IF($O147=2009,OFFSET('2009'!O$1,Calculations!$J145,0),IF($O147=2010,OFFSET('2010'!O$1,Calculations!$J145,0),IF($O147=2011,OFFSET('2011'!O$1,Calculations!$J145,0),IF($O147=2012,OFFSET('2012'!O$1,Calculations!$J145,0),IF($O147=2013,OFFSET('2013'!O$1,Calculations!$J145,0),IF($O147=2014,OFFSET('2014'!O$1,Calculations!$J145,0),IF($O147=2015,OFFSET('2015'!O$1,Calculations!$J145,0),IF($O147=2016,OFFSET('2016'!O$1,Calculations!$J145,0),IF($O147=2017,OFFSET('2017'!O$1,Calculations!$J145,0),0))))))))))))))))</f>
        <v>2.0575428903414424E-3</v>
      </c>
      <c r="CF147" s="33">
        <f ca="1">IF($O147=2002,OFFSET('2002'!P$1,Calculations!$J145,0),IF($O147=2003,OFFSET('2003'!P$1,Calculations!$J145,0),IF($O147=2004,OFFSET('2004'!P$1,Calculations!$J145,0),IF($O147=2005,OFFSET('2005'!P$1,Calculations!$J145,0),IF($O147=2006,OFFSET('2006'!P$1,Calculations!$J145,0),IF($O147=2007,OFFSET('2007'!P$1,Calculations!$J145,0),IF($O147=2008,OFFSET('2008'!P$1,Calculations!$J145,0),IF($O147=2009,OFFSET('2009'!P$1,Calculations!$J145,0),IF($O147=2010,OFFSET('2010'!P$1,Calculations!$J145,0),IF($O147=2011,OFFSET('2011'!P$1,Calculations!$J145,0),IF($O147=2012,OFFSET('2012'!P$1,Calculations!$J145,0),IF($O147=2013,OFFSET('2013'!P$1,Calculations!$J145,0),IF($O147=2014,OFFSET('2014'!P$1,Calculations!$J145,0),IF($O147=2015,OFFSET('2015'!P$1,Calculations!$J145,0),IF($O147=2016,OFFSET('2016'!P$1,Calculations!$J145,0),IF($O147=2017,OFFSET('2017'!P$1,Calculations!$J145,0),0))))))))))))))))</f>
        <v>1.2775601698395363E-2</v>
      </c>
      <c r="CG147" s="37">
        <f ca="1">IF($O147=2002,OFFSET('2002'!Q$1,Calculations!$J145,0),IF($O147=2003,OFFSET('2003'!Q$1,Calculations!$J145,0),IF($O147=2004,OFFSET('2004'!Q$1,Calculations!$J145,0),IF($O147=2005,OFFSET('2005'!Q$1,Calculations!$J145,0),IF($O147=2006,OFFSET('2006'!Q$1,Calculations!$J145,0),IF($O147=2007,OFFSET('2007'!Q$1,Calculations!$J145,0),IF($O147=2008,OFFSET('2008'!Q$1,Calculations!$J145,0),IF($O147=2009,OFFSET('2009'!Q$1,Calculations!$J145,0),IF($O147=2010,OFFSET('2010'!Q$1,Calculations!$J145,0),IF($O147=2011,OFFSET('2011'!Q$1,Calculations!$J145,0),IF($O147=2012,OFFSET('2012'!Q$1,Calculations!$J145,0),IF($O147=2013,OFFSET('2013'!Q$1,Calculations!$J145,0),IF($O147=2014,OFFSET('2014'!Q$1,Calculations!$J145,0),IF($O147=2015,OFFSET('2015'!Q$1,Calculations!$J145,0),IF($O147=2016,OFFSET('2016'!Q$1,Calculations!$J145,0),IF($O147=2017,OFFSET('2017'!Q$1,Calculations!$J145,0),0))))))))))))))))</f>
        <v>9.6077595315725919E-3</v>
      </c>
      <c r="CH147" s="33">
        <f ca="1">IF($O147=2002,OFFSET('2002'!K$1,Calculations!$K145,0),IF($O147=2003,OFFSET('2003'!K$1,Calculations!$K145,0),IF($O147=2004,OFFSET('2004'!K$1,Calculations!$K145,0),IF($O147=2005,OFFSET('2005'!K$1,Calculations!$K145,0),IF($O147=2006,OFFSET('2006'!K$1,Calculations!$K145,0),IF($O147=2007,OFFSET('2007'!K$1,Calculations!$K145,0),IF($O147=2008,OFFSET('2008'!K$1,Calculations!$K145,0),IF($O147=2009,OFFSET('2009'!K$1,Calculations!$K145,0),IF($O147=2010,OFFSET('2010'!K$1,Calculations!$K145,0),IF($O147=2011,OFFSET('2011'!K$1,Calculations!$K145,0),IF($O147=2012,OFFSET('2012'!K$1,Calculations!$K145,0),IF($O147=2013,OFFSET('2013'!K$1,Calculations!$K145,0),IF($O147=2014,OFFSET('2014'!K$1,Calculations!$K145,0),IF($O147=2015,OFFSET('2015'!K$1,Calculations!$K145,0),IF($O147=2016,OFFSET('2016'!K$1,Calculations!$K145,0),IF($O147=2017,OFFSET('2017'!K$1,Calculations!$K145,0),0))))))))))))))))</f>
        <v>0</v>
      </c>
      <c r="CI147" s="33">
        <f ca="1">IF($O147=2002,OFFSET('2002'!L$1,Calculations!$K145,0),IF($O147=2003,OFFSET('2003'!L$1,Calculations!$K145,0),IF($O147=2004,OFFSET('2004'!L$1,Calculations!$K145,0),IF($O147=2005,OFFSET('2005'!L$1,Calculations!$K145,0),IF($O147=2006,OFFSET('2006'!L$1,Calculations!$K145,0),IF($O147=2007,OFFSET('2007'!L$1,Calculations!$K145,0),IF($O147=2008,OFFSET('2008'!L$1,Calculations!$K145,0),IF($O147=2009,OFFSET('2009'!L$1,Calculations!$K145,0),IF($O147=2010,OFFSET('2010'!L$1,Calculations!$K145,0),IF($O147=2011,OFFSET('2011'!L$1,Calculations!$K145,0),IF($O147=2012,OFFSET('2012'!L$1,Calculations!$K145,0),IF($O147=2013,OFFSET('2013'!L$1,Calculations!$K145,0),IF($O147=2014,OFFSET('2014'!L$1,Calculations!$K145,0),IF($O147=2015,OFFSET('2015'!L$1,Calculations!$K145,0),IF($O147=2016,OFFSET('2016'!L$1,Calculations!$K145,0),IF($O147=2017,OFFSET('2017'!L$1,Calculations!$K145,0),0))))))))))))))))</f>
        <v>0</v>
      </c>
      <c r="CJ147" s="33">
        <f ca="1">IF($O147=2002,OFFSET('2002'!M$1,Calculations!$K145,0),IF($O147=2003,OFFSET('2003'!M$1,Calculations!$K145,0),IF($O147=2004,OFFSET('2004'!M$1,Calculations!$K145,0),IF($O147=2005,OFFSET('2005'!M$1,Calculations!$K145,0),IF($O147=2006,OFFSET('2006'!M$1,Calculations!$K145,0),IF($O147=2007,OFFSET('2007'!M$1,Calculations!$K145,0),IF($O147=2008,OFFSET('2008'!M$1,Calculations!$K145,0),IF($O147=2009,OFFSET('2009'!M$1,Calculations!$K145,0),IF($O147=2010,OFFSET('2010'!M$1,Calculations!$K145,0),IF($O147=2011,OFFSET('2011'!M$1,Calculations!$K145,0),IF($O147=2012,OFFSET('2012'!M$1,Calculations!$K145,0),IF($O147=2013,OFFSET('2013'!M$1,Calculations!$K145,0),IF($O147=2014,OFFSET('2014'!M$1,Calculations!$K145,0),IF($O147=2015,OFFSET('2015'!M$1,Calculations!$K145,0),IF($O147=2016,OFFSET('2016'!M$1,Calculations!$K145,0),IF($O147=2017,OFFSET('2017'!M$1,Calculations!$K145,0),0))))))))))))))))</f>
        <v>0</v>
      </c>
      <c r="CK147" s="33">
        <f ca="1">IF($O147=2002,OFFSET('2002'!N$1,Calculations!$K145,0),IF($O147=2003,OFFSET('2003'!N$1,Calculations!$K145,0),IF($O147=2004,OFFSET('2004'!N$1,Calculations!$K145,0),IF($O147=2005,OFFSET('2005'!N$1,Calculations!$K145,0),IF($O147=2006,OFFSET('2006'!N$1,Calculations!$K145,0),IF($O147=2007,OFFSET('2007'!N$1,Calculations!$K145,0),IF($O147=2008,OFFSET('2008'!N$1,Calculations!$K145,0),IF($O147=2009,OFFSET('2009'!N$1,Calculations!$K145,0),IF($O147=2010,OFFSET('2010'!N$1,Calculations!$K145,0),IF($O147=2011,OFFSET('2011'!N$1,Calculations!$K145,0),IF($O147=2012,OFFSET('2012'!N$1,Calculations!$K145,0),IF($O147=2013,OFFSET('2013'!N$1,Calculations!$K145,0),IF($O147=2014,OFFSET('2014'!N$1,Calculations!$K145,0),IF($O147=2015,OFFSET('2015'!N$1,Calculations!$K145,0),IF($O147=2016,OFFSET('2016'!N$1,Calculations!$K145,0),IF($O147=2017,OFFSET('2017'!N$1,Calculations!$K145,0),0))))))))))))))))</f>
        <v>0</v>
      </c>
      <c r="CL147" s="33">
        <f ca="1">IF($O147=2002,OFFSET('2002'!O$1,Calculations!$K145,0),IF($O147=2003,OFFSET('2003'!O$1,Calculations!$K145,0),IF($O147=2004,OFFSET('2004'!O$1,Calculations!$K145,0),IF($O147=2005,OFFSET('2005'!O$1,Calculations!$K145,0),IF($O147=2006,OFFSET('2006'!O$1,Calculations!$K145,0),IF($O147=2007,OFFSET('2007'!O$1,Calculations!$K145,0),IF($O147=2008,OFFSET('2008'!O$1,Calculations!$K145,0),IF($O147=2009,OFFSET('2009'!O$1,Calculations!$K145,0),IF($O147=2010,OFFSET('2010'!O$1,Calculations!$K145,0),IF($O147=2011,OFFSET('2011'!O$1,Calculations!$K145,0),IF($O147=2012,OFFSET('2012'!O$1,Calculations!$K145,0),IF($O147=2013,OFFSET('2013'!O$1,Calculations!$K145,0),IF($O147=2014,OFFSET('2014'!O$1,Calculations!$K145,0),IF($O147=2015,OFFSET('2015'!O$1,Calculations!$K145,0),IF($O147=2016,OFFSET('2016'!O$1,Calculations!$K145,0),IF($O147=2017,OFFSET('2017'!O$1,Calculations!$K145,0),0))))))))))))))))</f>
        <v>0</v>
      </c>
      <c r="CM147" s="33">
        <f ca="1">IF($O147=2002,OFFSET('2002'!P$1,Calculations!$K145,0),IF($O147=2003,OFFSET('2003'!P$1,Calculations!$K145,0),IF($O147=2004,OFFSET('2004'!P$1,Calculations!$K145,0),IF($O147=2005,OFFSET('2005'!P$1,Calculations!$K145,0),IF($O147=2006,OFFSET('2006'!P$1,Calculations!$K145,0),IF($O147=2007,OFFSET('2007'!P$1,Calculations!$K145,0),IF($O147=2008,OFFSET('2008'!P$1,Calculations!$K145,0),IF($O147=2009,OFFSET('2009'!P$1,Calculations!$K145,0),IF($O147=2010,OFFSET('2010'!P$1,Calculations!$K145,0),IF($O147=2011,OFFSET('2011'!P$1,Calculations!$K145,0),IF($O147=2012,OFFSET('2012'!P$1,Calculations!$K145,0),IF($O147=2013,OFFSET('2013'!P$1,Calculations!$K145,0),IF($O147=2014,OFFSET('2014'!P$1,Calculations!$K145,0),IF($O147=2015,OFFSET('2015'!P$1,Calculations!$K145,0),IF($O147=2016,OFFSET('2016'!P$1,Calculations!$K145,0),IF($O147=2017,OFFSET('2017'!P$1,Calculations!$K145,0),0))))))))))))))))</f>
        <v>0</v>
      </c>
      <c r="CN147" s="37">
        <f ca="1">IF($O147=2002,OFFSET('2002'!Q$1,Calculations!$K145,0),IF($O147=2003,OFFSET('2003'!Q$1,Calculations!$K145,0),IF($O147=2004,OFFSET('2004'!Q$1,Calculations!$K145,0),IF($O147=2005,OFFSET('2005'!Q$1,Calculations!$K145,0),IF($O147=2006,OFFSET('2006'!Q$1,Calculations!$K145,0),IF($O147=2007,OFFSET('2007'!Q$1,Calculations!$K145,0),IF($O147=2008,OFFSET('2008'!Q$1,Calculations!$K145,0),IF($O147=2009,OFFSET('2009'!Q$1,Calculations!$K145,0),IF($O147=2010,OFFSET('2010'!Q$1,Calculations!$K145,0),IF($O147=2011,OFFSET('2011'!Q$1,Calculations!$K145,0),IF($O147=2012,OFFSET('2012'!Q$1,Calculations!$K145,0),IF($O147=2013,OFFSET('2013'!Q$1,Calculations!$K145,0),IF($O147=2014,OFFSET('2014'!Q$1,Calculations!$K145,0),IF($O147=2015,OFFSET('2015'!Q$1,Calculations!$K145,0),IF($O147=2016,OFFSET('2016'!Q$1,Calculations!$K145,0),IF($O147=2017,OFFSET('2017'!Q$1,Calculations!$K145,0),0))))))))))))))))</f>
        <v>0</v>
      </c>
      <c r="CO147" s="71">
        <f t="shared" ca="1" si="146"/>
        <v>0</v>
      </c>
      <c r="CP147" s="33">
        <f ca="1">IF($O147=2002,OFFSET('2002'!K$1,Calculations!$L145,0),IF($O147=2003,OFFSET('2003'!K$1,Calculations!$L145,0),IF($O147=2004,OFFSET('2004'!K$1,Calculations!$L145,0),IF($O147=2005,OFFSET('2005'!K$1,Calculations!$L145,0),IF($O147=2006,OFFSET('2006'!K$1,Calculations!$L145,0),IF($O147=2007,OFFSET('2007'!K$1,Calculations!$L145,0),IF($O147=2008,OFFSET('2008'!K$1,Calculations!$L145,0),IF($O147=2009,OFFSET('2009'!K$1,Calculations!$L145,0),IF($O147=2010,OFFSET('2010'!K$1,Calculations!$L145,0),IF($O147=2011,OFFSET('2011'!K$1,Calculations!$L145,0),IF($O147=2012,OFFSET('2012'!K$1,Calculations!$L145,0),IF($O147=2013,OFFSET('2013'!K$1,Calculations!$L145,0),IF($O147=2014,OFFSET('2014'!K$1,Calculations!$L145,0),IF($O147=2015,OFFSET('2015'!K$1,Calculations!$L145,0),IF($O147=2016,OFFSET('2016'!K$1,Calculations!$L145,0),IF($O147=2017,OFFSET('2017'!K$1,Calculations!$L145,0),0))))))))))))))))</f>
        <v>0.35864998699188017</v>
      </c>
      <c r="CQ147" s="33">
        <f ca="1">IF($O147=2002,OFFSET('2002'!L$1,Calculations!$L145,0),IF($O147=2003,OFFSET('2003'!L$1,Calculations!$L145,0),IF($O147=2004,OFFSET('2004'!L$1,Calculations!$L145,0),IF($O147=2005,OFFSET('2005'!L$1,Calculations!$L145,0),IF($O147=2006,OFFSET('2006'!L$1,Calculations!$L145,0),IF($O147=2007,OFFSET('2007'!L$1,Calculations!$L145,0),IF($O147=2008,OFFSET('2008'!L$1,Calculations!$L145,0),IF($O147=2009,OFFSET('2009'!L$1,Calculations!$L145,0),IF($O147=2010,OFFSET('2010'!L$1,Calculations!$L145,0),IF($O147=2011,OFFSET('2011'!L$1,Calculations!$L145,0),IF($O147=2012,OFFSET('2012'!L$1,Calculations!$L145,0),IF($O147=2013,OFFSET('2013'!L$1,Calculations!$L145,0),IF($O147=2014,OFFSET('2014'!L$1,Calculations!$L145,0),IF($O147=2015,OFFSET('2015'!L$1,Calculations!$L145,0),IF($O147=2016,OFFSET('2016'!L$1,Calculations!$L145,0),IF($O147=2017,OFFSET('2017'!L$1,Calculations!$L145,0),0))))))))))))))))</f>
        <v>0.18651516867812951</v>
      </c>
      <c r="CR147" s="33">
        <f ca="1">IF($O147=2002,OFFSET('2002'!M$1,Calculations!$L145,0),IF($O147=2003,OFFSET('2003'!M$1,Calculations!$L145,0),IF($O147=2004,OFFSET('2004'!M$1,Calculations!$L145,0),IF($O147=2005,OFFSET('2005'!M$1,Calculations!$L145,0),IF($O147=2006,OFFSET('2006'!M$1,Calculations!$L145,0),IF($O147=2007,OFFSET('2007'!M$1,Calculations!$L145,0),IF($O147=2008,OFFSET('2008'!M$1,Calculations!$L145,0),IF($O147=2009,OFFSET('2009'!M$1,Calculations!$L145,0),IF($O147=2010,OFFSET('2010'!M$1,Calculations!$L145,0),IF($O147=2011,OFFSET('2011'!M$1,Calculations!$L145,0),IF($O147=2012,OFFSET('2012'!M$1,Calculations!$L145,0),IF($O147=2013,OFFSET('2013'!M$1,Calculations!$L145,0),IF($O147=2014,OFFSET('2014'!M$1,Calculations!$L145,0),IF($O147=2015,OFFSET('2015'!M$1,Calculations!$L145,0),IF($O147=2016,OFFSET('2016'!M$1,Calculations!$L145,0),IF($O147=2017,OFFSET('2017'!M$1,Calculations!$L145,0),0))))))))))))))))</f>
        <v>5.3149830725793046E-2</v>
      </c>
      <c r="CS147" s="33">
        <f ca="1">IF($O147=2002,OFFSET('2002'!N$1,Calculations!$L145,0),IF($O147=2003,OFFSET('2003'!N$1,Calculations!$L145,0),IF($O147=2004,OFFSET('2004'!N$1,Calculations!$L145,0),IF($O147=2005,OFFSET('2005'!N$1,Calculations!$L145,0),IF($O147=2006,OFFSET('2006'!N$1,Calculations!$L145,0),IF($O147=2007,OFFSET('2007'!N$1,Calculations!$L145,0),IF($O147=2008,OFFSET('2008'!N$1,Calculations!$L145,0),IF($O147=2009,OFFSET('2009'!N$1,Calculations!$L145,0),IF($O147=2010,OFFSET('2010'!N$1,Calculations!$L145,0),IF($O147=2011,OFFSET('2011'!N$1,Calculations!$L145,0),IF($O147=2012,OFFSET('2012'!N$1,Calculations!$L145,0),IF($O147=2013,OFFSET('2013'!N$1,Calculations!$L145,0),IF($O147=2014,OFFSET('2014'!N$1,Calculations!$L145,0),IF($O147=2015,OFFSET('2015'!N$1,Calculations!$L145,0),IF($O147=2016,OFFSET('2016'!N$1,Calculations!$L145,0),IF($O147=2017,OFFSET('2017'!N$1,Calculations!$L145,0),0))))))))))))))))</f>
        <v>3.4485180406462743E-2</v>
      </c>
      <c r="CT147" s="33">
        <f ca="1">IF($O147=2002,OFFSET('2002'!O$1,Calculations!$L145,0),IF($O147=2003,OFFSET('2003'!O$1,Calculations!$L145,0),IF($O147=2004,OFFSET('2004'!O$1,Calculations!$L145,0),IF($O147=2005,OFFSET('2005'!O$1,Calculations!$L145,0),IF($O147=2006,OFFSET('2006'!O$1,Calculations!$L145,0),IF($O147=2007,OFFSET('2007'!O$1,Calculations!$L145,0),IF($O147=2008,OFFSET('2008'!O$1,Calculations!$L145,0),IF($O147=2009,OFFSET('2009'!O$1,Calculations!$L145,0),IF($O147=2010,OFFSET('2010'!O$1,Calculations!$L145,0),IF($O147=2011,OFFSET('2011'!O$1,Calculations!$L145,0),IF($O147=2012,OFFSET('2012'!O$1,Calculations!$L145,0),IF($O147=2013,OFFSET('2013'!O$1,Calculations!$L145,0),IF($O147=2014,OFFSET('2014'!O$1,Calculations!$L145,0),IF($O147=2015,OFFSET('2015'!O$1,Calculations!$L145,0),IF($O147=2016,OFFSET('2016'!O$1,Calculations!$L145,0),IF($O147=2017,OFFSET('2017'!O$1,Calculations!$L145,0),0))))))))))))))))</f>
        <v>0.36483061802564493</v>
      </c>
      <c r="CU147" s="33">
        <f ca="1">IF($O147=2002,OFFSET('2002'!P$1,Calculations!$L145,0),IF($O147=2003,OFFSET('2003'!P$1,Calculations!$L145,0),IF($O147=2004,OFFSET('2004'!P$1,Calculations!$L145,0),IF($O147=2005,OFFSET('2005'!P$1,Calculations!$L145,0),IF($O147=2006,OFFSET('2006'!P$1,Calculations!$L145,0),IF($O147=2007,OFFSET('2007'!P$1,Calculations!$L145,0),IF($O147=2008,OFFSET('2008'!P$1,Calculations!$L145,0),IF($O147=2009,OFFSET('2009'!P$1,Calculations!$L145,0),IF($O147=2010,OFFSET('2010'!P$1,Calculations!$L145,0),IF($O147=2011,OFFSET('2011'!P$1,Calculations!$L145,0),IF($O147=2012,OFFSET('2012'!P$1,Calculations!$L145,0),IF($O147=2013,OFFSET('2013'!P$1,Calculations!$L145,0),IF($O147=2014,OFFSET('2014'!P$1,Calculations!$L145,0),IF($O147=2015,OFFSET('2015'!P$1,Calculations!$L145,0),IF($O147=2016,OFFSET('2016'!P$1,Calculations!$L145,0),IF($O147=2017,OFFSET('2017'!P$1,Calculations!$L145,0),0))))))))))))))))</f>
        <v>2.3692151720896364E-3</v>
      </c>
      <c r="CV147" s="37">
        <f ca="1">IF($O147=2002,OFFSET('2002'!Q$1,Calculations!$L145,0),IF($O147=2003,OFFSET('2003'!Q$1,Calculations!$L145,0),IF($O147=2004,OFFSET('2004'!Q$1,Calculations!$L145,0),IF($O147=2005,OFFSET('2005'!Q$1,Calculations!$L145,0),IF($O147=2006,OFFSET('2006'!Q$1,Calculations!$L145,0),IF($O147=2007,OFFSET('2007'!Q$1,Calculations!$L145,0),IF($O147=2008,OFFSET('2008'!Q$1,Calculations!$L145,0),IF($O147=2009,OFFSET('2009'!Q$1,Calculations!$L145,0),IF($O147=2010,OFFSET('2010'!Q$1,Calculations!$L145,0),IF($O147=2011,OFFSET('2011'!Q$1,Calculations!$L145,0),IF($O147=2012,OFFSET('2012'!Q$1,Calculations!$L145,0),IF($O147=2013,OFFSET('2013'!Q$1,Calculations!$L145,0),IF($O147=2014,OFFSET('2014'!Q$1,Calculations!$L145,0),IF($O147=2015,OFFSET('2015'!Q$1,Calculations!$L145,0),IF($O147=2016,OFFSET('2016'!Q$1,Calculations!$L145,0),IF($O147=2017,OFFSET('2017'!Q$1,Calculations!$L145,0),0))))))))))))))))</f>
        <v>1</v>
      </c>
      <c r="CW147" s="14">
        <v>-7.2522052513558583E-3</v>
      </c>
      <c r="CX147" s="14">
        <v>7.8413697498039406E-2</v>
      </c>
      <c r="CY147" s="14">
        <v>4.4748788740100763E-2</v>
      </c>
      <c r="CZ147" s="14">
        <v>6.5578557704963361E-2</v>
      </c>
      <c r="DA147" s="14">
        <v>2.6143829165249988E-2</v>
      </c>
      <c r="DB147" s="14">
        <v>2.7749903806842786E-2</v>
      </c>
      <c r="DC147" s="14">
        <v>-2.820480394199458E-2</v>
      </c>
      <c r="DD147" s="14">
        <v>1.5691808731959335E-2</v>
      </c>
      <c r="DE147" s="14">
        <v>2.2836089258122159E-2</v>
      </c>
      <c r="DF147" s="14">
        <v>2.7963663813769551E-2</v>
      </c>
      <c r="DG147" s="14">
        <v>0</v>
      </c>
      <c r="DH147" s="14">
        <v>1.7877221432794578E-3</v>
      </c>
      <c r="DI147" s="54">
        <v>1.1723044262858577E-2</v>
      </c>
      <c r="DK147" s="40">
        <f t="shared" ca="1" si="147"/>
        <v>8.1518359974577966E-3</v>
      </c>
      <c r="DL147" s="36">
        <f t="shared" ca="1" si="148"/>
        <v>1.4135073132092861E-2</v>
      </c>
      <c r="DM147" s="36">
        <f t="shared" ca="1" si="149"/>
        <v>2.0514549701672439E-2</v>
      </c>
      <c r="DN147" s="36">
        <f t="shared" ca="1" si="150"/>
        <v>1.3787886994284912E-2</v>
      </c>
      <c r="DO147" s="36">
        <f t="shared" ca="1" si="151"/>
        <v>1.2792885155806812E-2</v>
      </c>
      <c r="DP147" s="36">
        <f t="shared" ca="1" si="152"/>
        <v>1.5252971712014793E-2</v>
      </c>
      <c r="DQ147" s="48">
        <f t="shared" ca="1" si="169"/>
        <v>1.1808677039739143E-2</v>
      </c>
      <c r="DR147" s="51">
        <f t="shared" ca="1" si="170"/>
        <v>8.5632776880565503E-5</v>
      </c>
      <c r="DS147" s="28">
        <f t="shared" ca="1" si="153"/>
        <v>1.0081518359974577</v>
      </c>
      <c r="DT147" s="28">
        <f t="shared" ca="1" si="154"/>
        <v>1.0141350731320928</v>
      </c>
      <c r="DU147" s="28">
        <f t="shared" ca="1" si="155"/>
        <v>1.0205145497016725</v>
      </c>
      <c r="DV147" s="28">
        <f t="shared" ca="1" si="156"/>
        <v>1.0137878869942849</v>
      </c>
      <c r="DW147" s="28">
        <f t="shared" ca="1" si="157"/>
        <v>1.0127928851558068</v>
      </c>
      <c r="DX147" s="28">
        <f t="shared" ca="1" si="158"/>
        <v>1.0152529717120149</v>
      </c>
      <c r="DY147" s="28">
        <f t="shared" ca="1" si="159"/>
        <v>1.0118086770397392</v>
      </c>
      <c r="DZ147" s="46">
        <f t="shared" si="160"/>
        <v>1.0117230442628586</v>
      </c>
      <c r="EA147" s="2">
        <f t="shared" ca="1" si="161"/>
        <v>8.1187892553333269E-3</v>
      </c>
      <c r="EB147" s="2">
        <f t="shared" ca="1" si="162"/>
        <v>1.4036104514618775E-2</v>
      </c>
      <c r="EC147" s="2">
        <f t="shared" ca="1" si="163"/>
        <v>2.0306960590597216E-2</v>
      </c>
      <c r="ED147" s="2">
        <f t="shared" ca="1" si="164"/>
        <v>1.3693698863096047E-2</v>
      </c>
      <c r="EE147" s="2">
        <f t="shared" ca="1" si="165"/>
        <v>1.2711747457948511E-2</v>
      </c>
      <c r="EF147" s="2">
        <f t="shared" ca="1" si="166"/>
        <v>1.5137814654120592E-2</v>
      </c>
      <c r="EG147" s="2">
        <f t="shared" ca="1" si="167"/>
        <v>1.1739498683697225E-2</v>
      </c>
      <c r="EH147" s="17">
        <f t="shared" si="168"/>
        <v>1.1654861733329523E-2</v>
      </c>
      <c r="EI147" s="13">
        <f t="shared" ca="1" si="171"/>
        <v>8.4636950367701982E-5</v>
      </c>
      <c r="EK147" s="89">
        <f t="shared" ca="1" si="136"/>
        <v>0.34422074058883512</v>
      </c>
      <c r="EL147" s="24">
        <f t="shared" ca="1" si="137"/>
        <v>0.10564801119750239</v>
      </c>
      <c r="EM147" s="89">
        <f t="shared" ca="1" si="138"/>
        <v>5.3530815899771746E-2</v>
      </c>
      <c r="EN147" s="89">
        <f t="shared" ca="1" si="139"/>
        <v>5.9407478959893005E-2</v>
      </c>
      <c r="EO147" s="45">
        <f t="shared" ca="1" si="140"/>
        <v>8.4371916726047269E-2</v>
      </c>
      <c r="EP147" s="89">
        <f t="shared" ca="1" si="141"/>
        <v>2.4489459077210438E-3</v>
      </c>
      <c r="EQ147" s="89">
        <f t="shared" ca="1" si="142"/>
        <v>0.18219216851156819</v>
      </c>
      <c r="ER147" s="45">
        <f t="shared" ca="1" si="143"/>
        <v>2.9559813110503534E-2</v>
      </c>
      <c r="ES147" s="89">
        <f t="shared" ca="1" si="144"/>
        <v>0.12901234956658511</v>
      </c>
      <c r="ET147" s="89">
        <f t="shared" ca="1" si="145"/>
        <v>9.6077595315725919E-3</v>
      </c>
    </row>
    <row r="148" spans="1:150">
      <c r="A148">
        <v>29</v>
      </c>
      <c r="B148">
        <v>30</v>
      </c>
      <c r="C148">
        <v>31</v>
      </c>
      <c r="D148">
        <v>32</v>
      </c>
      <c r="E148">
        <v>33</v>
      </c>
      <c r="F148">
        <v>34</v>
      </c>
      <c r="G148">
        <v>35</v>
      </c>
      <c r="H148">
        <v>36</v>
      </c>
      <c r="I148">
        <v>37</v>
      </c>
      <c r="J148">
        <v>38</v>
      </c>
      <c r="K148">
        <v>39</v>
      </c>
      <c r="L148">
        <v>40</v>
      </c>
      <c r="N148" s="16">
        <v>42005</v>
      </c>
      <c r="O148" s="20">
        <v>2015</v>
      </c>
      <c r="P148" s="17">
        <f ca="1">IF($O148=2002,OFFSET('2002'!K$1,Calculations!$A146,0),IF($O148=2003,OFFSET('2003'!K$1,Calculations!$A146,0),IF($O148=2004,OFFSET('2004'!K$1,Calculations!$A146,0),IF($O148=2005,OFFSET('2005'!K$1,Calculations!$A146,0),IF($O148=2006,OFFSET('2006'!K$1,Calculations!$A146,0),IF($O148=2007,OFFSET('2007'!K$1,Calculations!$A146,0),IF($O148=2008,OFFSET('2008'!K$1,Calculations!$A146,0),IF($O148=2009,OFFSET('2009'!K$1,Calculations!$A146,0),IF($O148=2010,OFFSET('2010'!K$1,Calculations!$A146,0),IF($O148=2011,OFFSET('2011'!K$1,Calculations!$A146,0),IF($O148=2012,OFFSET('2012'!K$1,Calculations!$A146,0),IF($O148=2013,OFFSET('2013'!K$1,Calculations!$A146,0),IF($O148=2014,OFFSET('2014'!K$1,Calculations!$A146,0),IF($O148=2015,OFFSET('2015'!K$1,Calculations!$A146,0),IF($O148=2016,OFFSET('2016'!K$1,Calculations!$A146,0),IF($O148=2017,OFFSET('2017'!K$1,Calculations!$A146,0),0))))))))))))))))</f>
        <v>0.44667102219550658</v>
      </c>
      <c r="Q148" s="17">
        <f ca="1">IF($O148=2002,OFFSET('2002'!L$1,Calculations!$A146,0),IF($O148=2003,OFFSET('2003'!L$1,Calculations!$A146,0),IF($O148=2004,OFFSET('2004'!L$1,Calculations!$A146,0),IF($O148=2005,OFFSET('2005'!L$1,Calculations!$A146,0),IF($O148=2006,OFFSET('2006'!L$1,Calculations!$A146,0),IF($O148=2007,OFFSET('2007'!L$1,Calculations!$A146,0),IF($O148=2008,OFFSET('2008'!L$1,Calculations!$A146,0),IF($O148=2009,OFFSET('2009'!L$1,Calculations!$A146,0),IF($O148=2010,OFFSET('2010'!L$1,Calculations!$A146,0),IF($O148=2011,OFFSET('2011'!L$1,Calculations!$A146,0),IF($O148=2012,OFFSET('2012'!L$1,Calculations!$A146,0),IF($O148=2013,OFFSET('2013'!L$1,Calculations!$A146,0),IF($O148=2014,OFFSET('2014'!L$1,Calculations!$A146,0),IF($O148=2015,OFFSET('2015'!L$1,Calculations!$A146,0),IF($O148=2016,OFFSET('2016'!L$1,Calculations!$A146,0),IF($O148=2017,OFFSET('2017'!L$1,Calculations!$A146,0),0))))))))))))))))</f>
        <v>0.14428219932108546</v>
      </c>
      <c r="R148" s="17">
        <f ca="1">IF($O148=2002,OFFSET('2002'!M$1,Calculations!$A146,0),IF($O148=2003,OFFSET('2003'!M$1,Calculations!$A146,0),IF($O148=2004,OFFSET('2004'!M$1,Calculations!$A146,0),IF($O148=2005,OFFSET('2005'!M$1,Calculations!$A146,0),IF($O148=2006,OFFSET('2006'!M$1,Calculations!$A146,0),IF($O148=2007,OFFSET('2007'!M$1,Calculations!$A146,0),IF($O148=2008,OFFSET('2008'!M$1,Calculations!$A146,0),IF($O148=2009,OFFSET('2009'!M$1,Calculations!$A146,0),IF($O148=2010,OFFSET('2010'!M$1,Calculations!$A146,0),IF($O148=2011,OFFSET('2011'!M$1,Calculations!$A146,0),IF($O148=2012,OFFSET('2012'!M$1,Calculations!$A146,0),IF($O148=2013,OFFSET('2013'!M$1,Calculations!$A146,0),IF($O148=2014,OFFSET('2014'!M$1,Calculations!$A146,0),IF($O148=2015,OFFSET('2015'!M$1,Calculations!$A146,0),IF($O148=2016,OFFSET('2016'!M$1,Calculations!$A146,0),IF($O148=2017,OFFSET('2017'!M$1,Calculations!$A146,0),0))))))))))))))))</f>
        <v>0.2106126695226129</v>
      </c>
      <c r="S148" s="17">
        <f ca="1">IF($O148=2002,OFFSET('2002'!N$1,Calculations!$A146,0),IF($O148=2003,OFFSET('2003'!N$1,Calculations!$A146,0),IF($O148=2004,OFFSET('2004'!N$1,Calculations!$A146,0),IF($O148=2005,OFFSET('2005'!N$1,Calculations!$A146,0),IF($O148=2006,OFFSET('2006'!N$1,Calculations!$A146,0),IF($O148=2007,OFFSET('2007'!N$1,Calculations!$A146,0),IF($O148=2008,OFFSET('2008'!N$1,Calculations!$A146,0),IF($O148=2009,OFFSET('2009'!N$1,Calculations!$A146,0),IF($O148=2010,OFFSET('2010'!N$1,Calculations!$A146,0),IF($O148=2011,OFFSET('2011'!N$1,Calculations!$A146,0),IF($O148=2012,OFFSET('2012'!N$1,Calculations!$A146,0),IF($O148=2013,OFFSET('2013'!N$1,Calculations!$A146,0),IF($O148=2014,OFFSET('2014'!N$1,Calculations!$A146,0),IF($O148=2015,OFFSET('2015'!N$1,Calculations!$A146,0),IF($O148=2016,OFFSET('2016'!N$1,Calculations!$A146,0),IF($O148=2017,OFFSET('2017'!N$1,Calculations!$A146,0),0))))))))))))))))</f>
        <v>0.2693785196750747</v>
      </c>
      <c r="T148" s="17">
        <f ca="1">IF($O148=2002,OFFSET('2002'!O$1,Calculations!$A146,0),IF($O148=2003,OFFSET('2003'!O$1,Calculations!$A146,0),IF($O148=2004,OFFSET('2004'!O$1,Calculations!$A146,0),IF($O148=2005,OFFSET('2005'!O$1,Calculations!$A146,0),IF($O148=2006,OFFSET('2006'!O$1,Calculations!$A146,0),IF($O148=2007,OFFSET('2007'!O$1,Calculations!$A146,0),IF($O148=2008,OFFSET('2008'!O$1,Calculations!$A146,0),IF($O148=2009,OFFSET('2009'!O$1,Calculations!$A146,0),IF($O148=2010,OFFSET('2010'!O$1,Calculations!$A146,0),IF($O148=2011,OFFSET('2011'!O$1,Calculations!$A146,0),IF($O148=2012,OFFSET('2012'!O$1,Calculations!$A146,0),IF($O148=2013,OFFSET('2013'!O$1,Calculations!$A146,0),IF($O148=2014,OFFSET('2014'!O$1,Calculations!$A146,0),IF($O148=2015,OFFSET('2015'!O$1,Calculations!$A146,0),IF($O148=2016,OFFSET('2016'!O$1,Calculations!$A146,0),IF($O148=2017,OFFSET('2017'!O$1,Calculations!$A146,0),0))))))))))))))))</f>
        <v>0.31698431121333326</v>
      </c>
      <c r="U148" s="17">
        <f ca="1">IF($O148=2002,OFFSET('2002'!P$1,Calculations!$A146,0),IF($O148=2003,OFFSET('2003'!P$1,Calculations!$A146,0),IF($O148=2004,OFFSET('2004'!P$1,Calculations!$A146,0),IF($O148=2005,OFFSET('2005'!P$1,Calculations!$A146,0),IF($O148=2006,OFFSET('2006'!P$1,Calculations!$A146,0),IF($O148=2007,OFFSET('2007'!P$1,Calculations!$A146,0),IF($O148=2008,OFFSET('2008'!P$1,Calculations!$A146,0),IF($O148=2009,OFFSET('2009'!P$1,Calculations!$A146,0),IF($O148=2010,OFFSET('2010'!P$1,Calculations!$A146,0),IF($O148=2011,OFFSET('2011'!P$1,Calculations!$A146,0),IF($O148=2012,OFFSET('2012'!P$1,Calculations!$A146,0),IF($O148=2013,OFFSET('2013'!P$1,Calculations!$A146,0),IF($O148=2014,OFFSET('2014'!P$1,Calculations!$A146,0),IF($O148=2015,OFFSET('2015'!P$1,Calculations!$A146,0),IF($O148=2016,OFFSET('2016'!P$1,Calculations!$A146,0),IF($O148=2017,OFFSET('2017'!P$1,Calculations!$A146,0),0))))))))))))))))</f>
        <v>0.14590856722483261</v>
      </c>
      <c r="V148" s="13">
        <f ca="1">IF($O148=2002,OFFSET('2002'!Q$1,Calculations!$A146,0),IF($O148=2003,OFFSET('2003'!Q$1,Calculations!$A146,0),IF($O148=2004,OFFSET('2004'!Q$1,Calculations!$A146,0),IF($O148=2005,OFFSET('2005'!Q$1,Calculations!$A146,0),IF($O148=2006,OFFSET('2006'!Q$1,Calculations!$A146,0),IF($O148=2007,OFFSET('2007'!Q$1,Calculations!$A146,0),IF($O148=2008,OFFSET('2008'!Q$1,Calculations!$A146,0),IF($O148=2009,OFFSET('2009'!Q$1,Calculations!$A146,0),IF($O148=2010,OFFSET('2010'!Q$1,Calculations!$A146,0),IF($O148=2011,OFFSET('2011'!Q$1,Calculations!$A146,0),IF($O148=2012,OFFSET('2012'!Q$1,Calculations!$A146,0),IF($O148=2013,OFFSET('2013'!Q$1,Calculations!$A146,0),IF($O148=2014,OFFSET('2014'!Q$1,Calculations!$A146,0),IF($O148=2015,OFFSET('2015'!Q$1,Calculations!$A146,0),IF($O148=2016,OFFSET('2016'!Q$1,Calculations!$A146,0),IF($O148=2017,OFFSET('2017'!Q$1,Calculations!$A146,0),0))))))))))))))))</f>
        <v>0.32431662276718581</v>
      </c>
      <c r="W148" s="33">
        <f ca="1">IF($O148=2002,OFFSET('2002'!K$1,Calculations!$B146,0),IF($O148=2003,OFFSET('2003'!K$1,Calculations!$B146,0),IF($O148=2004,OFFSET('2004'!K$1,Calculations!$B146,0),IF($O148=2005,OFFSET('2005'!K$1,Calculations!$B146,0),IF($O148=2006,OFFSET('2006'!K$1,Calculations!$B146,0),IF($O148=2007,OFFSET('2007'!K$1,Calculations!$B146,0),IF($O148=2008,OFFSET('2008'!K$1,Calculations!$B146,0),IF($O148=2009,OFFSET('2009'!K$1,Calculations!$B146,0),IF($O148=2010,OFFSET('2010'!K$1,Calculations!$B146,0),IF($O148=2011,OFFSET('2011'!K$1,Calculations!$B146,0),IF($O148=2012,OFFSET('2012'!K$1,Calculations!$B146,0),IF($O148=2013,OFFSET('2013'!K$1,Calculations!$B146,0),IF($O148=2014,OFFSET('2014'!K$1,Calculations!$B146,0),IF($O148=2015,OFFSET('2015'!K$1,Calculations!$B146,0),IF($O148=2016,OFFSET('2016'!K$1,Calculations!$B146,0),IF($O148=2017,OFFSET('2017'!K$1,Calculations!$B146,0),0))))))))))))))))</f>
        <v>0.13090136321559279</v>
      </c>
      <c r="X148" s="33">
        <f ca="1">IF($O148=2002,OFFSET('2002'!L$1,Calculations!$B146,0),IF($O148=2003,OFFSET('2003'!L$1,Calculations!$B146,0),IF($O148=2004,OFFSET('2004'!L$1,Calculations!$B146,0),IF($O148=2005,OFFSET('2005'!L$1,Calculations!$B146,0),IF($O148=2006,OFFSET('2006'!L$1,Calculations!$B146,0),IF($O148=2007,OFFSET('2007'!L$1,Calculations!$B146,0),IF($O148=2008,OFFSET('2008'!L$1,Calculations!$B146,0),IF($O148=2009,OFFSET('2009'!L$1,Calculations!$B146,0),IF($O148=2010,OFFSET('2010'!L$1,Calculations!$B146,0),IF($O148=2011,OFFSET('2011'!L$1,Calculations!$B146,0),IF($O148=2012,OFFSET('2012'!L$1,Calculations!$B146,0),IF($O148=2013,OFFSET('2013'!L$1,Calculations!$B146,0),IF($O148=2014,OFFSET('2014'!L$1,Calculations!$B146,0),IF($O148=2015,OFFSET('2015'!L$1,Calculations!$B146,0),IF($O148=2016,OFFSET('2016'!L$1,Calculations!$B146,0),IF($O148=2017,OFFSET('2017'!L$1,Calculations!$B146,0),0))))))))))))))))</f>
        <v>5.0842206565807242E-2</v>
      </c>
      <c r="Y148" s="33">
        <f ca="1">IF($O148=2002,OFFSET('2002'!M$1,Calculations!$B146,0),IF($O148=2003,OFFSET('2003'!M$1,Calculations!$B146,0),IF($O148=2004,OFFSET('2004'!M$1,Calculations!$B146,0),IF($O148=2005,OFFSET('2005'!M$1,Calculations!$B146,0),IF($O148=2006,OFFSET('2006'!M$1,Calculations!$B146,0),IF($O148=2007,OFFSET('2007'!M$1,Calculations!$B146,0),IF($O148=2008,OFFSET('2008'!M$1,Calculations!$B146,0),IF($O148=2009,OFFSET('2009'!M$1,Calculations!$B146,0),IF($O148=2010,OFFSET('2010'!M$1,Calculations!$B146,0),IF($O148=2011,OFFSET('2011'!M$1,Calculations!$B146,0),IF($O148=2012,OFFSET('2012'!M$1,Calculations!$B146,0),IF($O148=2013,OFFSET('2013'!M$1,Calculations!$B146,0),IF($O148=2014,OFFSET('2014'!M$1,Calculations!$B146,0),IF($O148=2015,OFFSET('2015'!M$1,Calculations!$B146,0),IF($O148=2016,OFFSET('2016'!M$1,Calculations!$B146,0),IF($O148=2017,OFFSET('2017'!M$1,Calculations!$B146,0),0))))))))))))))))</f>
        <v>0.17104739780927697</v>
      </c>
      <c r="Z148" s="33">
        <f ca="1">IF($O148=2002,OFFSET('2002'!N$1,Calculations!$B146,0),IF($O148=2003,OFFSET('2003'!N$1,Calculations!$B146,0),IF($O148=2004,OFFSET('2004'!N$1,Calculations!$B146,0),IF($O148=2005,OFFSET('2005'!N$1,Calculations!$B146,0),IF($O148=2006,OFFSET('2006'!N$1,Calculations!$B146,0),IF($O148=2007,OFFSET('2007'!N$1,Calculations!$B146,0),IF($O148=2008,OFFSET('2008'!N$1,Calculations!$B146,0),IF($O148=2009,OFFSET('2009'!N$1,Calculations!$B146,0),IF($O148=2010,OFFSET('2010'!N$1,Calculations!$B146,0),IF($O148=2011,OFFSET('2011'!N$1,Calculations!$B146,0),IF($O148=2012,OFFSET('2012'!N$1,Calculations!$B146,0),IF($O148=2013,OFFSET('2013'!N$1,Calculations!$B146,0),IF($O148=2014,OFFSET('2014'!N$1,Calculations!$B146,0),IF($O148=2015,OFFSET('2015'!N$1,Calculations!$B146,0),IF($O148=2016,OFFSET('2016'!N$1,Calculations!$B146,0),IF($O148=2017,OFFSET('2017'!N$1,Calculations!$B146,0),0))))))))))))))))</f>
        <v>0.10986748634284796</v>
      </c>
      <c r="AA148" s="33">
        <f ca="1">IF($O148=2002,OFFSET('2002'!O$1,Calculations!$B146,0),IF($O148=2003,OFFSET('2003'!O$1,Calculations!$B146,0),IF($O148=2004,OFFSET('2004'!O$1,Calculations!$B146,0),IF($O148=2005,OFFSET('2005'!O$1,Calculations!$B146,0),IF($O148=2006,OFFSET('2006'!O$1,Calculations!$B146,0),IF($O148=2007,OFFSET('2007'!O$1,Calculations!$B146,0),IF($O148=2008,OFFSET('2008'!O$1,Calculations!$B146,0),IF($O148=2009,OFFSET('2009'!O$1,Calculations!$B146,0),IF($O148=2010,OFFSET('2010'!O$1,Calculations!$B146,0),IF($O148=2011,OFFSET('2011'!O$1,Calculations!$B146,0),IF($O148=2012,OFFSET('2012'!O$1,Calculations!$B146,0),IF($O148=2013,OFFSET('2013'!O$1,Calculations!$B146,0),IF($O148=2014,OFFSET('2014'!O$1,Calculations!$B146,0),IF($O148=2015,OFFSET('2015'!O$1,Calculations!$B146,0),IF($O148=2016,OFFSET('2016'!O$1,Calculations!$B146,0),IF($O148=2017,OFFSET('2017'!O$1,Calculations!$B146,0),0))))))))))))))))</f>
        <v>0.13130890459819888</v>
      </c>
      <c r="AB148" s="33">
        <f ca="1">IF($O148=2002,OFFSET('2002'!P$1,Calculations!$B146,0),IF($O148=2003,OFFSET('2003'!P$1,Calculations!$B146,0),IF($O148=2004,OFFSET('2004'!P$1,Calculations!$B146,0),IF($O148=2005,OFFSET('2005'!P$1,Calculations!$B146,0),IF($O148=2006,OFFSET('2006'!P$1,Calculations!$B146,0),IF($O148=2007,OFFSET('2007'!P$1,Calculations!$B146,0),IF($O148=2008,OFFSET('2008'!P$1,Calculations!$B146,0),IF($O148=2009,OFFSET('2009'!P$1,Calculations!$B146,0),IF($O148=2010,OFFSET('2010'!P$1,Calculations!$B146,0),IF($O148=2011,OFFSET('2011'!P$1,Calculations!$B146,0),IF($O148=2012,OFFSET('2012'!P$1,Calculations!$B146,0),IF($O148=2013,OFFSET('2013'!P$1,Calculations!$B146,0),IF($O148=2014,OFFSET('2014'!P$1,Calculations!$B146,0),IF($O148=2015,OFFSET('2015'!P$1,Calculations!$B146,0),IF($O148=2016,OFFSET('2016'!P$1,Calculations!$B146,0),IF($O148=2017,OFFSET('2017'!P$1,Calculations!$B146,0),0))))))))))))))))</f>
        <v>1.9098887811296962E-2</v>
      </c>
      <c r="AC148" s="37">
        <f ca="1">IF($O148=2002,OFFSET('2002'!Q$1,Calculations!$B146,0),IF($O148=2003,OFFSET('2003'!Q$1,Calculations!$B146,0),IF($O148=2004,OFFSET('2004'!Q$1,Calculations!$B146,0),IF($O148=2005,OFFSET('2005'!Q$1,Calculations!$B146,0),IF($O148=2006,OFFSET('2006'!Q$1,Calculations!$B146,0),IF($O148=2007,OFFSET('2007'!Q$1,Calculations!$B146,0),IF($O148=2008,OFFSET('2008'!Q$1,Calculations!$B146,0),IF($O148=2009,OFFSET('2009'!Q$1,Calculations!$B146,0),IF($O148=2010,OFFSET('2010'!Q$1,Calculations!$B146,0),IF($O148=2011,OFFSET('2011'!Q$1,Calculations!$B146,0),IF($O148=2012,OFFSET('2012'!Q$1,Calculations!$B146,0),IF($O148=2013,OFFSET('2013'!Q$1,Calculations!$B146,0),IF($O148=2014,OFFSET('2014'!Q$1,Calculations!$B146,0),IF($O148=2015,OFFSET('2015'!Q$1,Calculations!$B146,0),IF($O148=2016,OFFSET('2016'!Q$1,Calculations!$B146,0),IF($O148=2017,OFFSET('2017'!Q$1,Calculations!$B146,0),0))))))))))))))))</f>
        <v>0.11735225112277496</v>
      </c>
      <c r="AD148" s="33">
        <f ca="1">IF($O148=2002,OFFSET('2002'!K$1,Calculations!$C146,0),IF($O148=2003,OFFSET('2003'!K$1,Calculations!$C146,0),IF($O148=2004,OFFSET('2004'!K$1,Calculations!$C146,0),IF($O148=2005,OFFSET('2005'!K$1,Calculations!$C146,0),IF($O148=2006,OFFSET('2006'!K$1,Calculations!$C146,0),IF($O148=2007,OFFSET('2007'!K$1,Calculations!$C146,0),IF($O148=2008,OFFSET('2008'!K$1,Calculations!$C146,0),IF($O148=2009,OFFSET('2009'!K$1,Calculations!$C146,0),IF($O148=2010,OFFSET('2010'!K$1,Calculations!$C146,0),IF($O148=2011,OFFSET('2011'!K$1,Calculations!$C146,0),IF($O148=2012,OFFSET('2012'!K$1,Calculations!$C146,0),IF($O148=2013,OFFSET('2013'!K$1,Calculations!$C146,0),IF($O148=2014,OFFSET('2014'!K$1,Calculations!$C146,0),IF($O148=2015,OFFSET('2015'!K$1,Calculations!$C146,0),IF($O148=2016,OFFSET('2016'!K$1,Calculations!$C146,0),IF($O148=2017,OFFSET('2017'!K$1,Calculations!$C146,0),0))))))))))))))))</f>
        <v>2.1033070392401279E-2</v>
      </c>
      <c r="AE148" s="33">
        <f ca="1">IF($O148=2002,OFFSET('2002'!L$1,Calculations!$C146,0),IF($O148=2003,OFFSET('2003'!L$1,Calculations!$C146,0),IF($O148=2004,OFFSET('2004'!L$1,Calculations!$C146,0),IF($O148=2005,OFFSET('2005'!L$1,Calculations!$C146,0),IF($O148=2006,OFFSET('2006'!L$1,Calculations!$C146,0),IF($O148=2007,OFFSET('2007'!L$1,Calculations!$C146,0),IF($O148=2008,OFFSET('2008'!L$1,Calculations!$C146,0),IF($O148=2009,OFFSET('2009'!L$1,Calculations!$C146,0),IF($O148=2010,OFFSET('2010'!L$1,Calculations!$C146,0),IF($O148=2011,OFFSET('2011'!L$1,Calculations!$C146,0),IF($O148=2012,OFFSET('2012'!L$1,Calculations!$C146,0),IF($O148=2013,OFFSET('2013'!L$1,Calculations!$C146,0),IF($O148=2014,OFFSET('2014'!L$1,Calculations!$C146,0),IF($O148=2015,OFFSET('2015'!L$1,Calculations!$C146,0),IF($O148=2016,OFFSET('2016'!L$1,Calculations!$C146,0),IF($O148=2017,OFFSET('2017'!L$1,Calculations!$C146,0),0))))))))))))))))</f>
        <v>0.10934610618916815</v>
      </c>
      <c r="AF148" s="33">
        <f ca="1">IF($O148=2002,OFFSET('2002'!M$1,Calculations!$C146,0),IF($O148=2003,OFFSET('2003'!M$1,Calculations!$C146,0),IF($O148=2004,OFFSET('2004'!M$1,Calculations!$C146,0),IF($O148=2005,OFFSET('2005'!M$1,Calculations!$C146,0),IF($O148=2006,OFFSET('2006'!M$1,Calculations!$C146,0),IF($O148=2007,OFFSET('2007'!M$1,Calculations!$C146,0),IF($O148=2008,OFFSET('2008'!M$1,Calculations!$C146,0),IF($O148=2009,OFFSET('2009'!M$1,Calculations!$C146,0),IF($O148=2010,OFFSET('2010'!M$1,Calculations!$C146,0),IF($O148=2011,OFFSET('2011'!M$1,Calculations!$C146,0),IF($O148=2012,OFFSET('2012'!M$1,Calculations!$C146,0),IF($O148=2013,OFFSET('2013'!M$1,Calculations!$C146,0),IF($O148=2014,OFFSET('2014'!M$1,Calculations!$C146,0),IF($O148=2015,OFFSET('2015'!M$1,Calculations!$C146,0),IF($O148=2016,OFFSET('2016'!M$1,Calculations!$C146,0),IF($O148=2017,OFFSET('2017'!M$1,Calculations!$C146,0),0))))))))))))))))</f>
        <v>9.9037272160000564E-2</v>
      </c>
      <c r="AG148" s="33">
        <f ca="1">IF($O148=2002,OFFSET('2002'!N$1,Calculations!$C146,0),IF($O148=2003,OFFSET('2003'!N$1,Calculations!$C146,0),IF($O148=2004,OFFSET('2004'!N$1,Calculations!$C146,0),IF($O148=2005,OFFSET('2005'!N$1,Calculations!$C146,0),IF($O148=2006,OFFSET('2006'!N$1,Calculations!$C146,0),IF($O148=2007,OFFSET('2007'!N$1,Calculations!$C146,0),IF($O148=2008,OFFSET('2008'!N$1,Calculations!$C146,0),IF($O148=2009,OFFSET('2009'!N$1,Calculations!$C146,0),IF($O148=2010,OFFSET('2010'!N$1,Calculations!$C146,0),IF($O148=2011,OFFSET('2011'!N$1,Calculations!$C146,0),IF($O148=2012,OFFSET('2012'!N$1,Calculations!$C146,0),IF($O148=2013,OFFSET('2013'!N$1,Calculations!$C146,0),IF($O148=2014,OFFSET('2014'!N$1,Calculations!$C146,0),IF($O148=2015,OFFSET('2015'!N$1,Calculations!$C146,0),IF($O148=2016,OFFSET('2016'!N$1,Calculations!$C146,0),IF($O148=2017,OFFSET('2017'!N$1,Calculations!$C146,0),0))))))))))))))))</f>
        <v>0.12735815939674905</v>
      </c>
      <c r="AH148" s="33">
        <f ca="1">IF($O148=2002,OFFSET('2002'!O$1,Calculations!$C146,0),IF($O148=2003,OFFSET('2003'!O$1,Calculations!$C146,0),IF($O148=2004,OFFSET('2004'!O$1,Calculations!$C146,0),IF($O148=2005,OFFSET('2005'!O$1,Calculations!$C146,0),IF($O148=2006,OFFSET('2006'!O$1,Calculations!$C146,0),IF($O148=2007,OFFSET('2007'!O$1,Calculations!$C146,0),IF($O148=2008,OFFSET('2008'!O$1,Calculations!$C146,0),IF($O148=2009,OFFSET('2009'!O$1,Calculations!$C146,0),IF($O148=2010,OFFSET('2010'!O$1,Calculations!$C146,0),IF($O148=2011,OFFSET('2011'!O$1,Calculations!$C146,0),IF($O148=2012,OFFSET('2012'!O$1,Calculations!$C146,0),IF($O148=2013,OFFSET('2013'!O$1,Calculations!$C146,0),IF($O148=2014,OFFSET('2014'!O$1,Calculations!$C146,0),IF($O148=2015,OFFSET('2015'!O$1,Calculations!$C146,0),IF($O148=2016,OFFSET('2016'!O$1,Calculations!$C146,0),IF($O148=2017,OFFSET('2017'!O$1,Calculations!$C146,0),0))))))))))))))))</f>
        <v>4.2291905116528736E-2</v>
      </c>
      <c r="AI148" s="33">
        <f ca="1">IF($O148=2002,OFFSET('2002'!P$1,Calculations!$C146,0),IF($O148=2003,OFFSET('2003'!P$1,Calculations!$C146,0),IF($O148=2004,OFFSET('2004'!P$1,Calculations!$C146,0),IF($O148=2005,OFFSET('2005'!P$1,Calculations!$C146,0),IF($O148=2006,OFFSET('2006'!P$1,Calculations!$C146,0),IF($O148=2007,OFFSET('2007'!P$1,Calculations!$C146,0),IF($O148=2008,OFFSET('2008'!P$1,Calculations!$C146,0),IF($O148=2009,OFFSET('2009'!P$1,Calculations!$C146,0),IF($O148=2010,OFFSET('2010'!P$1,Calculations!$C146,0),IF($O148=2011,OFFSET('2011'!P$1,Calculations!$C146,0),IF($O148=2012,OFFSET('2012'!P$1,Calculations!$C146,0),IF($O148=2013,OFFSET('2013'!P$1,Calculations!$C146,0),IF($O148=2014,OFFSET('2014'!P$1,Calculations!$C146,0),IF($O148=2015,OFFSET('2015'!P$1,Calculations!$C146,0),IF($O148=2016,OFFSET('2016'!P$1,Calculations!$C146,0),IF($O148=2017,OFFSET('2017'!P$1,Calculations!$C146,0),0))))))))))))))))</f>
        <v>9.9211303658445563E-3</v>
      </c>
      <c r="AJ148" s="37">
        <f ca="1">IF($O148=2002,OFFSET('2002'!Q$1,Calculations!$C146,0),IF($O148=2003,OFFSET('2003'!Q$1,Calculations!$C146,0),IF($O148=2004,OFFSET('2004'!Q$1,Calculations!$C146,0),IF($O148=2005,OFFSET('2005'!Q$1,Calculations!$C146,0),IF($O148=2006,OFFSET('2006'!Q$1,Calculations!$C146,0),IF($O148=2007,OFFSET('2007'!Q$1,Calculations!$C146,0),IF($O148=2008,OFFSET('2008'!Q$1,Calculations!$C146,0),IF($O148=2009,OFFSET('2009'!Q$1,Calculations!$C146,0),IF($O148=2010,OFFSET('2010'!Q$1,Calculations!$C146,0),IF($O148=2011,OFFSET('2011'!Q$1,Calculations!$C146,0),IF($O148=2012,OFFSET('2012'!Q$1,Calculations!$C146,0),IF($O148=2013,OFFSET('2013'!Q$1,Calculations!$C146,0),IF($O148=2014,OFFSET('2014'!Q$1,Calculations!$C146,0),IF($O148=2015,OFFSET('2015'!Q$1,Calculations!$C146,0),IF($O148=2016,OFFSET('2016'!Q$1,Calculations!$C146,0),IF($O148=2017,OFFSET('2017'!Q$1,Calculations!$C146,0),0))))))))))))))))</f>
        <v>5.2788528348386154E-2</v>
      </c>
      <c r="AK148" s="33">
        <f ca="1">IF($O148=2002,OFFSET('2002'!K$1,Calculations!$D146,0),IF($O148=2003,OFFSET('2003'!K$1,Calculations!$D146,0),IF($O148=2004,OFFSET('2004'!K$1,Calculations!$D146,0),IF($O148=2005,OFFSET('2005'!K$1,Calculations!$D146,0),IF($O148=2006,OFFSET('2006'!K$1,Calculations!$D146,0),IF($O148=2007,OFFSET('2007'!K$1,Calculations!$D146,0),IF($O148=2008,OFFSET('2008'!K$1,Calculations!$D146,0),IF($O148=2009,OFFSET('2009'!K$1,Calculations!$D146,0),IF($O148=2010,OFFSET('2010'!K$1,Calculations!$D146,0),IF($O148=2011,OFFSET('2011'!K$1,Calculations!$D146,0),IF($O148=2012,OFFSET('2012'!K$1,Calculations!$D146,0),IF($O148=2013,OFFSET('2013'!K$1,Calculations!$D146,0),IF($O148=2014,OFFSET('2014'!K$1,Calculations!$D146,0),IF($O148=2015,OFFSET('2015'!K$1,Calculations!$D146,0),IF($O148=2016,OFFSET('2016'!K$1,Calculations!$D146,0),IF($O148=2017,OFFSET('2017'!K$1,Calculations!$D146,0),0))))))))))))))))</f>
        <v>1.0972194398372728E-2</v>
      </c>
      <c r="AL148" s="33">
        <f ca="1">IF($O148=2002,OFFSET('2002'!L$1,Calculations!$D146,0),IF($O148=2003,OFFSET('2003'!L$1,Calculations!$D146,0),IF($O148=2004,OFFSET('2004'!L$1,Calculations!$D146,0),IF($O148=2005,OFFSET('2005'!L$1,Calculations!$D146,0),IF($O148=2006,OFFSET('2006'!L$1,Calculations!$D146,0),IF($O148=2007,OFFSET('2007'!L$1,Calculations!$D146,0),IF($O148=2008,OFFSET('2008'!L$1,Calculations!$D146,0),IF($O148=2009,OFFSET('2009'!L$1,Calculations!$D146,0),IF($O148=2010,OFFSET('2010'!L$1,Calculations!$D146,0),IF($O148=2011,OFFSET('2011'!L$1,Calculations!$D146,0),IF($O148=2012,OFFSET('2012'!L$1,Calculations!$D146,0),IF($O148=2013,OFFSET('2013'!L$1,Calculations!$D146,0),IF($O148=2014,OFFSET('2014'!L$1,Calculations!$D146,0),IF($O148=2015,OFFSET('2015'!L$1,Calculations!$D146,0),IF($O148=2016,OFFSET('2016'!L$1,Calculations!$D146,0),IF($O148=2017,OFFSET('2017'!L$1,Calculations!$D146,0),0))))))))))))))))</f>
        <v>0.13906371435610518</v>
      </c>
      <c r="AM148" s="33">
        <f ca="1">IF($O148=2002,OFFSET('2002'!M$1,Calculations!$D146,0),IF($O148=2003,OFFSET('2003'!M$1,Calculations!$D146,0),IF($O148=2004,OFFSET('2004'!M$1,Calculations!$D146,0),IF($O148=2005,OFFSET('2005'!M$1,Calculations!$D146,0),IF($O148=2006,OFFSET('2006'!M$1,Calculations!$D146,0),IF($O148=2007,OFFSET('2007'!M$1,Calculations!$D146,0),IF($O148=2008,OFFSET('2008'!M$1,Calculations!$D146,0),IF($O148=2009,OFFSET('2009'!M$1,Calculations!$D146,0),IF($O148=2010,OFFSET('2010'!M$1,Calculations!$D146,0),IF($O148=2011,OFFSET('2011'!M$1,Calculations!$D146,0),IF($O148=2012,OFFSET('2012'!M$1,Calculations!$D146,0),IF($O148=2013,OFFSET('2013'!M$1,Calculations!$D146,0),IF($O148=2014,OFFSET('2014'!M$1,Calculations!$D146,0),IF($O148=2015,OFFSET('2015'!M$1,Calculations!$D146,0),IF($O148=2016,OFFSET('2016'!M$1,Calculations!$D146,0),IF($O148=2017,OFFSET('2017'!M$1,Calculations!$D146,0),0))))))))))))))))</f>
        <v>7.1714775182657342E-2</v>
      </c>
      <c r="AN148" s="33">
        <f ca="1">IF($O148=2002,OFFSET('2002'!N$1,Calculations!$D146,0),IF($O148=2003,OFFSET('2003'!N$1,Calculations!$D146,0),IF($O148=2004,OFFSET('2004'!N$1,Calculations!$D146,0),IF($O148=2005,OFFSET('2005'!N$1,Calculations!$D146,0),IF($O148=2006,OFFSET('2006'!N$1,Calculations!$D146,0),IF($O148=2007,OFFSET('2007'!N$1,Calculations!$D146,0),IF($O148=2008,OFFSET('2008'!N$1,Calculations!$D146,0),IF($O148=2009,OFFSET('2009'!N$1,Calculations!$D146,0),IF($O148=2010,OFFSET('2010'!N$1,Calculations!$D146,0),IF($O148=2011,OFFSET('2011'!N$1,Calculations!$D146,0),IF($O148=2012,OFFSET('2012'!N$1,Calculations!$D146,0),IF($O148=2013,OFFSET('2013'!N$1,Calculations!$D146,0),IF($O148=2014,OFFSET('2014'!N$1,Calculations!$D146,0),IF($O148=2015,OFFSET('2015'!N$1,Calculations!$D146,0),IF($O148=2016,OFFSET('2016'!N$1,Calculations!$D146,0),IF($O148=2017,OFFSET('2017'!N$1,Calculations!$D146,0),0))))))))))))))))</f>
        <v>3.5605390252213737E-2</v>
      </c>
      <c r="AO148" s="33">
        <f ca="1">IF($O148=2002,OFFSET('2002'!O$1,Calculations!$D146,0),IF($O148=2003,OFFSET('2003'!O$1,Calculations!$D146,0),IF($O148=2004,OFFSET('2004'!O$1,Calculations!$D146,0),IF($O148=2005,OFFSET('2005'!O$1,Calculations!$D146,0),IF($O148=2006,OFFSET('2006'!O$1,Calculations!$D146,0),IF($O148=2007,OFFSET('2007'!O$1,Calculations!$D146,0),IF($O148=2008,OFFSET('2008'!O$1,Calculations!$D146,0),IF($O148=2009,OFFSET('2009'!O$1,Calculations!$D146,0),IF($O148=2010,OFFSET('2010'!O$1,Calculations!$D146,0),IF($O148=2011,OFFSET('2011'!O$1,Calculations!$D146,0),IF($O148=2012,OFFSET('2012'!O$1,Calculations!$D146,0),IF($O148=2013,OFFSET('2013'!O$1,Calculations!$D146,0),IF($O148=2014,OFFSET('2014'!O$1,Calculations!$D146,0),IF($O148=2015,OFFSET('2015'!O$1,Calculations!$D146,0),IF($O148=2016,OFFSET('2016'!O$1,Calculations!$D146,0),IF($O148=2017,OFFSET('2017'!O$1,Calculations!$D146,0),0))))))))))))))))</f>
        <v>6.0239312320845062E-2</v>
      </c>
      <c r="AP148" s="33">
        <f ca="1">IF($O148=2002,OFFSET('2002'!P$1,Calculations!$D146,0),IF($O148=2003,OFFSET('2003'!P$1,Calculations!$D146,0),IF($O148=2004,OFFSET('2004'!P$1,Calculations!$D146,0),IF($O148=2005,OFFSET('2005'!P$1,Calculations!$D146,0),IF($O148=2006,OFFSET('2006'!P$1,Calculations!$D146,0),IF($O148=2007,OFFSET('2007'!P$1,Calculations!$D146,0),IF($O148=2008,OFFSET('2008'!P$1,Calculations!$D146,0),IF($O148=2009,OFFSET('2009'!P$1,Calculations!$D146,0),IF($O148=2010,OFFSET('2010'!P$1,Calculations!$D146,0),IF($O148=2011,OFFSET('2011'!P$1,Calculations!$D146,0),IF($O148=2012,OFFSET('2012'!P$1,Calculations!$D146,0),IF($O148=2013,OFFSET('2013'!P$1,Calculations!$D146,0),IF($O148=2014,OFFSET('2014'!P$1,Calculations!$D146,0),IF($O148=2015,OFFSET('2015'!P$1,Calculations!$D146,0),IF($O148=2016,OFFSET('2016'!P$1,Calculations!$D146,0),IF($O148=2017,OFFSET('2017'!P$1,Calculations!$D146,0),0))))))))))))))))</f>
        <v>0.59274455564521566</v>
      </c>
      <c r="AQ148" s="37">
        <f ca="1">IF($O148=2002,OFFSET('2002'!Q$1,Calculations!$D146,0),IF($O148=2003,OFFSET('2003'!Q$1,Calculations!$D146,0),IF($O148=2004,OFFSET('2004'!Q$1,Calculations!$D146,0),IF($O148=2005,OFFSET('2005'!Q$1,Calculations!$D146,0),IF($O148=2006,OFFSET('2006'!Q$1,Calculations!$D146,0),IF($O148=2007,OFFSET('2007'!Q$1,Calculations!$D146,0),IF($O148=2008,OFFSET('2008'!Q$1,Calculations!$D146,0),IF($O148=2009,OFFSET('2009'!Q$1,Calculations!$D146,0),IF($O148=2010,OFFSET('2010'!Q$1,Calculations!$D146,0),IF($O148=2011,OFFSET('2011'!Q$1,Calculations!$D146,0),IF($O148=2012,OFFSET('2012'!Q$1,Calculations!$D146,0),IF($O148=2013,OFFSET('2013'!Q$1,Calculations!$D146,0),IF($O148=2014,OFFSET('2014'!Q$1,Calculations!$D146,0),IF($O148=2015,OFFSET('2015'!Q$1,Calculations!$D146,0),IF($O148=2016,OFFSET('2016'!Q$1,Calculations!$D146,0),IF($O148=2017,OFFSET('2017'!Q$1,Calculations!$D146,0),0))))))))))))))))</f>
        <v>5.819079422905634E-2</v>
      </c>
      <c r="AR148" s="33">
        <f ca="1">IF($O148=2002,OFFSET('2002'!K$1,Calculations!$E146,0),IF($O148=2003,OFFSET('2003'!K$1,Calculations!$E146,0),IF($O148=2004,OFFSET('2004'!K$1,Calculations!$E146,0),IF($O148=2005,OFFSET('2005'!K$1,Calculations!$E146,0),IF($O148=2006,OFFSET('2006'!K$1,Calculations!$E146,0),IF($O148=2007,OFFSET('2007'!K$1,Calculations!$E146,0),IF($O148=2008,OFFSET('2008'!K$1,Calculations!$E146,0),IF($O148=2009,OFFSET('2009'!K$1,Calculations!$E146,0),IF($O148=2010,OFFSET('2010'!K$1,Calculations!$E146,0),IF($O148=2011,OFFSET('2011'!K$1,Calculations!$E146,0),IF($O148=2012,OFFSET('2012'!K$1,Calculations!$E146,0),IF($O148=2013,OFFSET('2013'!K$1,Calculations!$E146,0),IF($O148=2014,OFFSET('2014'!K$1,Calculations!$E146,0),IF($O148=2015,OFFSET('2015'!K$1,Calculations!$E146,0),IF($O148=2016,OFFSET('2016'!K$1,Calculations!$E146,0),IF($O148=2017,OFFSET('2017'!K$1,Calculations!$E146,0),0))))))))))))))))</f>
        <v>1.4332384264984784E-2</v>
      </c>
      <c r="AS148" s="33">
        <f ca="1">IF($O148=2002,OFFSET('2002'!L$1,Calculations!$E146,0),IF($O148=2003,OFFSET('2003'!L$1,Calculations!$E146,0),IF($O148=2004,OFFSET('2004'!L$1,Calculations!$E146,0),IF($O148=2005,OFFSET('2005'!L$1,Calculations!$E146,0),IF($O148=2006,OFFSET('2006'!L$1,Calculations!$E146,0),IF($O148=2007,OFFSET('2007'!L$1,Calculations!$E146,0),IF($O148=2008,OFFSET('2008'!L$1,Calculations!$E146,0),IF($O148=2009,OFFSET('2009'!L$1,Calculations!$E146,0),IF($O148=2010,OFFSET('2010'!L$1,Calculations!$E146,0),IF($O148=2011,OFFSET('2011'!L$1,Calculations!$E146,0),IF($O148=2012,OFFSET('2012'!L$1,Calculations!$E146,0),IF($O148=2013,OFFSET('2013'!L$1,Calculations!$E146,0),IF($O148=2014,OFFSET('2014'!L$1,Calculations!$E146,0),IF($O148=2015,OFFSET('2015'!L$1,Calculations!$E146,0),IF($O148=2016,OFFSET('2016'!L$1,Calculations!$E146,0),IF($O148=2017,OFFSET('2017'!L$1,Calculations!$E146,0),0))))))))))))))))</f>
        <v>0.16138778611850357</v>
      </c>
      <c r="AT148" s="33">
        <f ca="1">IF($O148=2002,OFFSET('2002'!M$1,Calculations!$E146,0),IF($O148=2003,OFFSET('2003'!M$1,Calculations!$E146,0),IF($O148=2004,OFFSET('2004'!M$1,Calculations!$E146,0),IF($O148=2005,OFFSET('2005'!M$1,Calculations!$E146,0),IF($O148=2006,OFFSET('2006'!M$1,Calculations!$E146,0),IF($O148=2007,OFFSET('2007'!M$1,Calculations!$E146,0),IF($O148=2008,OFFSET('2008'!M$1,Calculations!$E146,0),IF($O148=2009,OFFSET('2009'!M$1,Calculations!$E146,0),IF($O148=2010,OFFSET('2010'!M$1,Calculations!$E146,0),IF($O148=2011,OFFSET('2011'!M$1,Calculations!$E146,0),IF($O148=2012,OFFSET('2012'!M$1,Calculations!$E146,0),IF($O148=2013,OFFSET('2013'!M$1,Calculations!$E146,0),IF($O148=2014,OFFSET('2014'!M$1,Calculations!$E146,0),IF($O148=2015,OFFSET('2015'!M$1,Calculations!$E146,0),IF($O148=2016,OFFSET('2016'!M$1,Calculations!$E146,0),IF($O148=2017,OFFSET('2017'!M$1,Calculations!$E146,0),0))))))))))))))))</f>
        <v>0.10717455452329336</v>
      </c>
      <c r="AU148" s="33">
        <f ca="1">IF($O148=2002,OFFSET('2002'!N$1,Calculations!$E146,0),IF($O148=2003,OFFSET('2003'!N$1,Calculations!$E146,0),IF($O148=2004,OFFSET('2004'!N$1,Calculations!$E146,0),IF($O148=2005,OFFSET('2005'!N$1,Calculations!$E146,0),IF($O148=2006,OFFSET('2006'!N$1,Calculations!$E146,0),IF($O148=2007,OFFSET('2007'!N$1,Calculations!$E146,0),IF($O148=2008,OFFSET('2008'!N$1,Calculations!$E146,0),IF($O148=2009,OFFSET('2009'!N$1,Calculations!$E146,0),IF($O148=2010,OFFSET('2010'!N$1,Calculations!$E146,0),IF($O148=2011,OFFSET('2011'!N$1,Calculations!$E146,0),IF($O148=2012,OFFSET('2012'!N$1,Calculations!$E146,0),IF($O148=2013,OFFSET('2013'!N$1,Calculations!$E146,0),IF($O148=2014,OFFSET('2014'!N$1,Calculations!$E146,0),IF($O148=2015,OFFSET('2015'!N$1,Calculations!$E146,0),IF($O148=2016,OFFSET('2016'!N$1,Calculations!$E146,0),IF($O148=2017,OFFSET('2017'!N$1,Calculations!$E146,0),0))))))))))))))))</f>
        <v>0.1103568522440523</v>
      </c>
      <c r="AV148" s="33">
        <f ca="1">IF($O148=2002,OFFSET('2002'!O$1,Calculations!$E146,0),IF($O148=2003,OFFSET('2003'!O$1,Calculations!$E146,0),IF($O148=2004,OFFSET('2004'!O$1,Calculations!$E146,0),IF($O148=2005,OFFSET('2005'!O$1,Calculations!$E146,0),IF($O148=2006,OFFSET('2006'!O$1,Calculations!$E146,0),IF($O148=2007,OFFSET('2007'!O$1,Calculations!$E146,0),IF($O148=2008,OFFSET('2008'!O$1,Calculations!$E146,0),IF($O148=2009,OFFSET('2009'!O$1,Calculations!$E146,0),IF($O148=2010,OFFSET('2010'!O$1,Calculations!$E146,0),IF($O148=2011,OFFSET('2011'!O$1,Calculations!$E146,0),IF($O148=2012,OFFSET('2012'!O$1,Calculations!$E146,0),IF($O148=2013,OFFSET('2013'!O$1,Calculations!$E146,0),IF($O148=2014,OFFSET('2014'!O$1,Calculations!$E146,0),IF($O148=2015,OFFSET('2015'!O$1,Calculations!$E146,0),IF($O148=2016,OFFSET('2016'!O$1,Calculations!$E146,0),IF($O148=2017,OFFSET('2017'!O$1,Calculations!$E146,0),0))))))))))))))))</f>
        <v>0.10972671881615723</v>
      </c>
      <c r="AW148" s="33">
        <f ca="1">IF($O148=2002,OFFSET('2002'!P$1,Calculations!$E146,0),IF($O148=2003,OFFSET('2003'!P$1,Calculations!$E146,0),IF($O148=2004,OFFSET('2004'!P$1,Calculations!$E146,0),IF($O148=2005,OFFSET('2005'!P$1,Calculations!$E146,0),IF($O148=2006,OFFSET('2006'!P$1,Calculations!$E146,0),IF($O148=2007,OFFSET('2007'!P$1,Calculations!$E146,0),IF($O148=2008,OFFSET('2008'!P$1,Calculations!$E146,0),IF($O148=2009,OFFSET('2009'!P$1,Calculations!$E146,0),IF($O148=2010,OFFSET('2010'!P$1,Calculations!$E146,0),IF($O148=2011,OFFSET('2011'!P$1,Calculations!$E146,0),IF($O148=2012,OFFSET('2012'!P$1,Calculations!$E146,0),IF($O148=2013,OFFSET('2013'!P$1,Calculations!$E146,0),IF($O148=2014,OFFSET('2014'!P$1,Calculations!$E146,0),IF($O148=2015,OFFSET('2015'!P$1,Calculations!$E146,0),IF($O148=2016,OFFSET('2016'!P$1,Calculations!$E146,0),IF($O148=2017,OFFSET('2017'!P$1,Calculations!$E146,0),0))))))))))))))))</f>
        <v>1.0668523389287015E-2</v>
      </c>
      <c r="AX148" s="37">
        <f ca="1">IF($O148=2002,OFFSET('2002'!Q$1,Calculations!$E146,0),IF($O148=2003,OFFSET('2003'!Q$1,Calculations!$E146,0),IF($O148=2004,OFFSET('2004'!Q$1,Calculations!$E146,0),IF($O148=2005,OFFSET('2005'!Q$1,Calculations!$E146,0),IF($O148=2006,OFFSET('2006'!Q$1,Calculations!$E146,0),IF($O148=2007,OFFSET('2007'!Q$1,Calculations!$E146,0),IF($O148=2008,OFFSET('2008'!Q$1,Calculations!$E146,0),IF($O148=2009,OFFSET('2009'!Q$1,Calculations!$E146,0),IF($O148=2010,OFFSET('2010'!Q$1,Calculations!$E146,0),IF($O148=2011,OFFSET('2011'!Q$1,Calculations!$E146,0),IF($O148=2012,OFFSET('2012'!Q$1,Calculations!$E146,0),IF($O148=2013,OFFSET('2013'!Q$1,Calculations!$E146,0),IF($O148=2014,OFFSET('2014'!Q$1,Calculations!$E146,0),IF($O148=2015,OFFSET('2015'!Q$1,Calculations!$E146,0),IF($O148=2016,OFFSET('2016'!Q$1,Calculations!$E146,0),IF($O148=2017,OFFSET('2017'!Q$1,Calculations!$E146,0),0))))))))))))))))</f>
        <v>8.4419239915081573E-2</v>
      </c>
      <c r="AY148" s="33">
        <f ca="1">IF($O148=2002,OFFSET('2002'!K$1,Calculations!$F146,0),IF($O148=2003,OFFSET('2003'!K$1,Calculations!$F146,0),IF($O148=2004,OFFSET('2004'!K$1,Calculations!$F146,0),IF($O148=2005,OFFSET('2005'!K$1,Calculations!$F146,0),IF($O148=2006,OFFSET('2006'!K$1,Calculations!$F146,0),IF($O148=2007,OFFSET('2007'!K$1,Calculations!$F146,0),IF($O148=2008,OFFSET('2008'!K$1,Calculations!$F146,0),IF($O148=2009,OFFSET('2009'!K$1,Calculations!$F146,0),IF($O148=2010,OFFSET('2010'!K$1,Calculations!$F146,0),IF($O148=2011,OFFSET('2011'!K$1,Calculations!$F146,0),IF($O148=2012,OFFSET('2012'!K$1,Calculations!$F146,0),IF($O148=2013,OFFSET('2013'!K$1,Calculations!$F146,0),IF($O148=2014,OFFSET('2014'!K$1,Calculations!$F146,0),IF($O148=2015,OFFSET('2015'!K$1,Calculations!$F146,0),IF($O148=2016,OFFSET('2016'!K$1,Calculations!$F146,0),IF($O148=2017,OFFSET('2017'!K$1,Calculations!$F146,0),0))))))))))))))))</f>
        <v>6.0493262872545656E-6</v>
      </c>
      <c r="AZ148" s="33">
        <f ca="1">IF($O148=2002,OFFSET('2002'!L$1,Calculations!$F146,0),IF($O148=2003,OFFSET('2003'!L$1,Calculations!$F146,0),IF($O148=2004,OFFSET('2004'!L$1,Calculations!$F146,0),IF($O148=2005,OFFSET('2005'!L$1,Calculations!$F146,0),IF($O148=2006,OFFSET('2006'!L$1,Calculations!$F146,0),IF($O148=2007,OFFSET('2007'!L$1,Calculations!$F146,0),IF($O148=2008,OFFSET('2008'!L$1,Calculations!$F146,0),IF($O148=2009,OFFSET('2009'!L$1,Calculations!$F146,0),IF($O148=2010,OFFSET('2010'!L$1,Calculations!$F146,0),IF($O148=2011,OFFSET('2011'!L$1,Calculations!$F146,0),IF($O148=2012,OFFSET('2012'!L$1,Calculations!$F146,0),IF($O148=2013,OFFSET('2013'!L$1,Calculations!$F146,0),IF($O148=2014,OFFSET('2014'!L$1,Calculations!$F146,0),IF($O148=2015,OFFSET('2015'!L$1,Calculations!$F146,0),IF($O148=2016,OFFSET('2016'!L$1,Calculations!$F146,0),IF($O148=2017,OFFSET('2017'!L$1,Calculations!$F146,0),0))))))))))))))))</f>
        <v>6.7106579791651778E-3</v>
      </c>
      <c r="BA148" s="33">
        <f ca="1">IF($O148=2002,OFFSET('2002'!M$1,Calculations!$F146,0),IF($O148=2003,OFFSET('2003'!M$1,Calculations!$F146,0),IF($O148=2004,OFFSET('2004'!M$1,Calculations!$F146,0),IF($O148=2005,OFFSET('2005'!M$1,Calculations!$F146,0),IF($O148=2006,OFFSET('2006'!M$1,Calculations!$F146,0),IF($O148=2007,OFFSET('2007'!M$1,Calculations!$F146,0),IF($O148=2008,OFFSET('2008'!M$1,Calculations!$F146,0),IF($O148=2009,OFFSET('2009'!M$1,Calculations!$F146,0),IF($O148=2010,OFFSET('2010'!M$1,Calculations!$F146,0),IF($O148=2011,OFFSET('2011'!M$1,Calculations!$F146,0),IF($O148=2012,OFFSET('2012'!M$1,Calculations!$F146,0),IF($O148=2013,OFFSET('2013'!M$1,Calculations!$F146,0),IF($O148=2014,OFFSET('2014'!M$1,Calculations!$F146,0),IF($O148=2015,OFFSET('2015'!M$1,Calculations!$F146,0),IF($O148=2016,OFFSET('2016'!M$1,Calculations!$F146,0),IF($O148=2017,OFFSET('2017'!M$1,Calculations!$F146,0),0))))))))))))))))</f>
        <v>7.4894916520996217E-3</v>
      </c>
      <c r="BB148" s="33">
        <f ca="1">IF($O148=2002,OFFSET('2002'!N$1,Calculations!$F146,0),IF($O148=2003,OFFSET('2003'!N$1,Calculations!$F146,0),IF($O148=2004,OFFSET('2004'!N$1,Calculations!$F146,0),IF($O148=2005,OFFSET('2005'!N$1,Calculations!$F146,0),IF($O148=2006,OFFSET('2006'!N$1,Calculations!$F146,0),IF($O148=2007,OFFSET('2007'!N$1,Calculations!$F146,0),IF($O148=2008,OFFSET('2008'!N$1,Calculations!$F146,0),IF($O148=2009,OFFSET('2009'!N$1,Calculations!$F146,0),IF($O148=2010,OFFSET('2010'!N$1,Calculations!$F146,0),IF($O148=2011,OFFSET('2011'!N$1,Calculations!$F146,0),IF($O148=2012,OFFSET('2012'!N$1,Calculations!$F146,0),IF($O148=2013,OFFSET('2013'!N$1,Calculations!$F146,0),IF($O148=2014,OFFSET('2014'!N$1,Calculations!$F146,0),IF($O148=2015,OFFSET('2015'!N$1,Calculations!$F146,0),IF($O148=2016,OFFSET('2016'!N$1,Calculations!$F146,0),IF($O148=2017,OFFSET('2017'!N$1,Calculations!$F146,0),0))))))))))))))))</f>
        <v>1.4562026404749771E-2</v>
      </c>
      <c r="BC148" s="33">
        <f ca="1">IF($O148=2002,OFFSET('2002'!O$1,Calculations!$F146,0),IF($O148=2003,OFFSET('2003'!O$1,Calculations!$F146,0),IF($O148=2004,OFFSET('2004'!O$1,Calculations!$F146,0),IF($O148=2005,OFFSET('2005'!O$1,Calculations!$F146,0),IF($O148=2006,OFFSET('2006'!O$1,Calculations!$F146,0),IF($O148=2007,OFFSET('2007'!O$1,Calculations!$F146,0),IF($O148=2008,OFFSET('2008'!O$1,Calculations!$F146,0),IF($O148=2009,OFFSET('2009'!O$1,Calculations!$F146,0),IF($O148=2010,OFFSET('2010'!O$1,Calculations!$F146,0),IF($O148=2011,OFFSET('2011'!O$1,Calculations!$F146,0),IF($O148=2012,OFFSET('2012'!O$1,Calculations!$F146,0),IF($O148=2013,OFFSET('2013'!O$1,Calculations!$F146,0),IF($O148=2014,OFFSET('2014'!O$1,Calculations!$F146,0),IF($O148=2015,OFFSET('2015'!O$1,Calculations!$F146,0),IF($O148=2016,OFFSET('2016'!O$1,Calculations!$F146,0),IF($O148=2017,OFFSET('2017'!O$1,Calculations!$F146,0),0))))))))))))))))</f>
        <v>1.1351747555254687E-3</v>
      </c>
      <c r="BD148" s="33">
        <f ca="1">IF($O148=2002,OFFSET('2002'!P$1,Calculations!$F146,0),IF($O148=2003,OFFSET('2003'!P$1,Calculations!$F146,0),IF($O148=2004,OFFSET('2004'!P$1,Calculations!$F146,0),IF($O148=2005,OFFSET('2005'!P$1,Calculations!$F146,0),IF($O148=2006,OFFSET('2006'!P$1,Calculations!$F146,0),IF($O148=2007,OFFSET('2007'!P$1,Calculations!$F146,0),IF($O148=2008,OFFSET('2008'!P$1,Calculations!$F146,0),IF($O148=2009,OFFSET('2009'!P$1,Calculations!$F146,0),IF($O148=2010,OFFSET('2010'!P$1,Calculations!$F146,0),IF($O148=2011,OFFSET('2011'!P$1,Calculations!$F146,0),IF($O148=2012,OFFSET('2012'!P$1,Calculations!$F146,0),IF($O148=2013,OFFSET('2013'!P$1,Calculations!$F146,0),IF($O148=2014,OFFSET('2014'!P$1,Calculations!$F146,0),IF($O148=2015,OFFSET('2015'!P$1,Calculations!$F146,0),IF($O148=2016,OFFSET('2016'!P$1,Calculations!$F146,0),IF($O148=2017,OFFSET('2017'!P$1,Calculations!$F146,0),0))))))))))))))))</f>
        <v>3.4670561534195896E-3</v>
      </c>
      <c r="BE148" s="37">
        <f ca="1">IF($O148=2002,OFFSET('2002'!Q$1,Calculations!$F146,0),IF($O148=2003,OFFSET('2003'!Q$1,Calculations!$F146,0),IF($O148=2004,OFFSET('2004'!Q$1,Calculations!$F146,0),IF($O148=2005,OFFSET('2005'!Q$1,Calculations!$F146,0),IF($O148=2006,OFFSET('2006'!Q$1,Calculations!$F146,0),IF($O148=2007,OFFSET('2007'!Q$1,Calculations!$F146,0),IF($O148=2008,OFFSET('2008'!Q$1,Calculations!$F146,0),IF($O148=2009,OFFSET('2009'!Q$1,Calculations!$F146,0),IF($O148=2010,OFFSET('2010'!Q$1,Calculations!$F146,0),IF($O148=2011,OFFSET('2011'!Q$1,Calculations!$F146,0),IF($O148=2012,OFFSET('2012'!Q$1,Calculations!$F146,0),IF($O148=2013,OFFSET('2013'!Q$1,Calculations!$F146,0),IF($O148=2014,OFFSET('2014'!Q$1,Calculations!$F146,0),IF($O148=2015,OFFSET('2015'!Q$1,Calculations!$F146,0),IF($O148=2016,OFFSET('2016'!Q$1,Calculations!$F146,0),IF($O148=2017,OFFSET('2017'!Q$1,Calculations!$F146,0),0))))))))))))))))</f>
        <v>2.5576924562156766E-3</v>
      </c>
      <c r="BF148" s="33">
        <f ca="1">IF($O148=2002,OFFSET('2002'!K$1,Calculations!$G146,0),IF($O148=2003,OFFSET('2003'!K$1,Calculations!$G146,0),IF($O148=2004,OFFSET('2004'!K$1,Calculations!$G146,0),IF($O148=2005,OFFSET('2005'!K$1,Calculations!$G146,0),IF($O148=2006,OFFSET('2006'!K$1,Calculations!$G146,0),IF($O148=2007,OFFSET('2007'!K$1,Calculations!$G146,0),IF($O148=2008,OFFSET('2008'!K$1,Calculations!$G146,0),IF($O148=2009,OFFSET('2009'!K$1,Calculations!$G146,0),IF($O148=2010,OFFSET('2010'!K$1,Calculations!$G146,0),IF($O148=2011,OFFSET('2011'!K$1,Calculations!$G146,0),IF($O148=2012,OFFSET('2012'!K$1,Calculations!$G146,0),IF($O148=2013,OFFSET('2013'!K$1,Calculations!$G146,0),IF($O148=2014,OFFSET('2014'!K$1,Calculations!$G146,0),IF($O148=2015,OFFSET('2015'!K$1,Calculations!$G146,0),IF($O148=2016,OFFSET('2016'!K$1,Calculations!$G146,0),IF($O148=2017,OFFSET('2017'!K$1,Calculations!$G146,0),0))))))))))))))))</f>
        <v>0.13481429981703155</v>
      </c>
      <c r="BG148" s="33">
        <f ca="1">IF($O148=2002,OFFSET('2002'!L$1,Calculations!$G146,0),IF($O148=2003,OFFSET('2003'!L$1,Calculations!$G146,0),IF($O148=2004,OFFSET('2004'!L$1,Calculations!$G146,0),IF($O148=2005,OFFSET('2005'!L$1,Calculations!$G146,0),IF($O148=2006,OFFSET('2006'!L$1,Calculations!$G146,0),IF($O148=2007,OFFSET('2007'!L$1,Calculations!$G146,0),IF($O148=2008,OFFSET('2008'!L$1,Calculations!$G146,0),IF($O148=2009,OFFSET('2009'!L$1,Calculations!$G146,0),IF($O148=2010,OFFSET('2010'!L$1,Calculations!$G146,0),IF($O148=2011,OFFSET('2011'!L$1,Calculations!$G146,0),IF($O148=2012,OFFSET('2012'!L$1,Calculations!$G146,0),IF($O148=2013,OFFSET('2013'!L$1,Calculations!$G146,0),IF($O148=2014,OFFSET('2014'!L$1,Calculations!$G146,0),IF($O148=2015,OFFSET('2015'!L$1,Calculations!$G146,0),IF($O148=2016,OFFSET('2016'!L$1,Calculations!$G146,0),IF($O148=2017,OFFSET('2017'!L$1,Calculations!$G146,0),0))))))))))))))))</f>
        <v>0.29941137228496961</v>
      </c>
      <c r="BH148" s="33">
        <f ca="1">IF($O148=2002,OFFSET('2002'!M$1,Calculations!$G146,0),IF($O148=2003,OFFSET('2003'!M$1,Calculations!$G146,0),IF($O148=2004,OFFSET('2004'!M$1,Calculations!$G146,0),IF($O148=2005,OFFSET('2005'!M$1,Calculations!$G146,0),IF($O148=2006,OFFSET('2006'!M$1,Calculations!$G146,0),IF($O148=2007,OFFSET('2007'!M$1,Calculations!$G146,0),IF($O148=2008,OFFSET('2008'!M$1,Calculations!$G146,0),IF($O148=2009,OFFSET('2009'!M$1,Calculations!$G146,0),IF($O148=2010,OFFSET('2010'!M$1,Calculations!$G146,0),IF($O148=2011,OFFSET('2011'!M$1,Calculations!$G146,0),IF($O148=2012,OFFSET('2012'!M$1,Calculations!$G146,0),IF($O148=2013,OFFSET('2013'!M$1,Calculations!$G146,0),IF($O148=2014,OFFSET('2014'!M$1,Calculations!$G146,0),IF($O148=2015,OFFSET('2015'!M$1,Calculations!$G146,0),IF($O148=2016,OFFSET('2016'!M$1,Calculations!$G146,0),IF($O148=2017,OFFSET('2017'!M$1,Calculations!$G146,0),0))))))))))))))))</f>
        <v>0.17243934697362923</v>
      </c>
      <c r="BI148" s="33">
        <f ca="1">IF($O148=2002,OFFSET('2002'!N$1,Calculations!$G146,0),IF($O148=2003,OFFSET('2003'!N$1,Calculations!$G146,0),IF($O148=2004,OFFSET('2004'!N$1,Calculations!$G146,0),IF($O148=2005,OFFSET('2005'!N$1,Calculations!$G146,0),IF($O148=2006,OFFSET('2006'!N$1,Calculations!$G146,0),IF($O148=2007,OFFSET('2007'!N$1,Calculations!$G146,0),IF($O148=2008,OFFSET('2008'!N$1,Calculations!$G146,0),IF($O148=2009,OFFSET('2009'!N$1,Calculations!$G146,0),IF($O148=2010,OFFSET('2010'!N$1,Calculations!$G146,0),IF($O148=2011,OFFSET('2011'!N$1,Calculations!$G146,0),IF($O148=2012,OFFSET('2012'!N$1,Calculations!$G146,0),IF($O148=2013,OFFSET('2013'!N$1,Calculations!$G146,0),IF($O148=2014,OFFSET('2014'!N$1,Calculations!$G146,0),IF($O148=2015,OFFSET('2015'!N$1,Calculations!$G146,0),IF($O148=2016,OFFSET('2016'!N$1,Calculations!$G146,0),IF($O148=2017,OFFSET('2017'!N$1,Calculations!$G146,0),0))))))))))))))))</f>
        <v>0.19647422055529626</v>
      </c>
      <c r="BJ148" s="33">
        <f ca="1">IF($O148=2002,OFFSET('2002'!O$1,Calculations!$G146,0),IF($O148=2003,OFFSET('2003'!O$1,Calculations!$G146,0),IF($O148=2004,OFFSET('2004'!O$1,Calculations!$G146,0),IF($O148=2005,OFFSET('2005'!O$1,Calculations!$G146,0),IF($O148=2006,OFFSET('2006'!O$1,Calculations!$G146,0),IF($O148=2007,OFFSET('2007'!O$1,Calculations!$G146,0),IF($O148=2008,OFFSET('2008'!O$1,Calculations!$G146,0),IF($O148=2009,OFFSET('2009'!O$1,Calculations!$G146,0),IF($O148=2010,OFFSET('2010'!O$1,Calculations!$G146,0),IF($O148=2011,OFFSET('2011'!O$1,Calculations!$G146,0),IF($O148=2012,OFFSET('2012'!O$1,Calculations!$G146,0),IF($O148=2013,OFFSET('2013'!O$1,Calculations!$G146,0),IF($O148=2014,OFFSET('2014'!O$1,Calculations!$G146,0),IF($O148=2015,OFFSET('2015'!O$1,Calculations!$G146,0),IF($O148=2016,OFFSET('2016'!O$1,Calculations!$G146,0),IF($O148=2017,OFFSET('2017'!O$1,Calculations!$G146,0),0))))))))))))))))</f>
        <v>0.17045838720398548</v>
      </c>
      <c r="BK148" s="33">
        <f ca="1">IF($O148=2002,OFFSET('2002'!P$1,Calculations!$G146,0),IF($O148=2003,OFFSET('2003'!P$1,Calculations!$G146,0),IF($O148=2004,OFFSET('2004'!P$1,Calculations!$G146,0),IF($O148=2005,OFFSET('2005'!P$1,Calculations!$G146,0),IF($O148=2006,OFFSET('2006'!P$1,Calculations!$G146,0),IF($O148=2007,OFFSET('2007'!P$1,Calculations!$G146,0),IF($O148=2008,OFFSET('2008'!P$1,Calculations!$G146,0),IF($O148=2009,OFFSET('2009'!P$1,Calculations!$G146,0),IF($O148=2010,OFFSET('2010'!P$1,Calculations!$G146,0),IF($O148=2011,OFFSET('2011'!P$1,Calculations!$G146,0),IF($O148=2012,OFFSET('2012'!P$1,Calculations!$G146,0),IF($O148=2013,OFFSET('2013'!P$1,Calculations!$G146,0),IF($O148=2014,OFFSET('2014'!P$1,Calculations!$G146,0),IF($O148=2015,OFFSET('2015'!P$1,Calculations!$G146,0),IF($O148=2016,OFFSET('2016'!P$1,Calculations!$G146,0),IF($O148=2017,OFFSET('2017'!P$1,Calculations!$G146,0),0))))))))))))))))</f>
        <v>0.15757431905057445</v>
      </c>
      <c r="BL148" s="37">
        <f ca="1">IF($O148=2002,OFFSET('2002'!Q$1,Calculations!$G146,0),IF($O148=2003,OFFSET('2003'!Q$1,Calculations!$G146,0),IF($O148=2004,OFFSET('2004'!Q$1,Calculations!$G146,0),IF($O148=2005,OFFSET('2005'!Q$1,Calculations!$G146,0),IF($O148=2006,OFFSET('2006'!Q$1,Calculations!$G146,0),IF($O148=2007,OFFSET('2007'!Q$1,Calculations!$G146,0),IF($O148=2008,OFFSET('2008'!Q$1,Calculations!$G146,0),IF($O148=2009,OFFSET('2009'!Q$1,Calculations!$G146,0),IF($O148=2010,OFFSET('2010'!Q$1,Calculations!$G146,0),IF($O148=2011,OFFSET('2011'!Q$1,Calculations!$G146,0),IF($O148=2012,OFFSET('2012'!Q$1,Calculations!$G146,0),IF($O148=2013,OFFSET('2013'!Q$1,Calculations!$G146,0),IF($O148=2014,OFFSET('2014'!Q$1,Calculations!$G146,0),IF($O148=2015,OFFSET('2015'!Q$1,Calculations!$G146,0),IF($O148=2016,OFFSET('2016'!Q$1,Calculations!$G146,0),IF($O148=2017,OFFSET('2017'!Q$1,Calculations!$G146,0),0))))))))))))))))</f>
        <v>0.18232194181770037</v>
      </c>
      <c r="BM148" s="33">
        <f ca="1">IF($O148=2002,OFFSET('2002'!K$1,Calculations!$H146,0),IF($O148=2003,OFFSET('2003'!K$1,Calculations!$H146,0),IF($O148=2004,OFFSET('2004'!K$1,Calculations!$H146,0),IF($O148=2005,OFFSET('2005'!K$1,Calculations!$H146,0),IF($O148=2006,OFFSET('2006'!K$1,Calculations!$H146,0),IF($O148=2007,OFFSET('2007'!K$1,Calculations!$H146,0),IF($O148=2008,OFFSET('2008'!K$1,Calculations!$H146,0),IF($O148=2009,OFFSET('2009'!K$1,Calculations!$H146,0),IF($O148=2010,OFFSET('2010'!K$1,Calculations!$H146,0),IF($O148=2011,OFFSET('2011'!K$1,Calculations!$H146,0),IF($O148=2012,OFFSET('2012'!K$1,Calculations!$H146,0),IF($O148=2013,OFFSET('2013'!K$1,Calculations!$H146,0),IF($O148=2014,OFFSET('2014'!K$1,Calculations!$H146,0),IF($O148=2015,OFFSET('2015'!K$1,Calculations!$H146,0),IF($O148=2016,OFFSET('2016'!K$1,Calculations!$H146,0),IF($O148=2017,OFFSET('2017'!K$1,Calculations!$H146,0),0))))))))))))))))</f>
        <v>9.0664473490245975E-3</v>
      </c>
      <c r="BN148" s="33">
        <f ca="1">IF($O148=2002,OFFSET('2002'!L$1,Calculations!$H146,0),IF($O148=2003,OFFSET('2003'!L$1,Calculations!$H146,0),IF($O148=2004,OFFSET('2004'!L$1,Calculations!$H146,0),IF($O148=2005,OFFSET('2005'!L$1,Calculations!$H146,0),IF($O148=2006,OFFSET('2006'!L$1,Calculations!$H146,0),IF($O148=2007,OFFSET('2007'!L$1,Calculations!$H146,0),IF($O148=2008,OFFSET('2008'!L$1,Calculations!$H146,0),IF($O148=2009,OFFSET('2009'!L$1,Calculations!$H146,0),IF($O148=2010,OFFSET('2010'!L$1,Calculations!$H146,0),IF($O148=2011,OFFSET('2011'!L$1,Calculations!$H146,0),IF($O148=2012,OFFSET('2012'!L$1,Calculations!$H146,0),IF($O148=2013,OFFSET('2013'!L$1,Calculations!$H146,0),IF($O148=2014,OFFSET('2014'!L$1,Calculations!$H146,0),IF($O148=2015,OFFSET('2015'!L$1,Calculations!$H146,0),IF($O148=2016,OFFSET('2016'!L$1,Calculations!$H146,0),IF($O148=2017,OFFSET('2017'!L$1,Calculations!$H146,0),0))))))))))))))))</f>
        <v>4.5244643467482436E-2</v>
      </c>
      <c r="BO148" s="33">
        <f ca="1">IF($O148=2002,OFFSET('2002'!M$1,Calculations!$H146,0),IF($O148=2003,OFFSET('2003'!M$1,Calculations!$H146,0),IF($O148=2004,OFFSET('2004'!M$1,Calculations!$H146,0),IF($O148=2005,OFFSET('2005'!M$1,Calculations!$H146,0),IF($O148=2006,OFFSET('2006'!M$1,Calculations!$H146,0),IF($O148=2007,OFFSET('2007'!M$1,Calculations!$H146,0),IF($O148=2008,OFFSET('2008'!M$1,Calculations!$H146,0),IF($O148=2009,OFFSET('2009'!M$1,Calculations!$H146,0),IF($O148=2010,OFFSET('2010'!M$1,Calculations!$H146,0),IF($O148=2011,OFFSET('2011'!M$1,Calculations!$H146,0),IF($O148=2012,OFFSET('2012'!M$1,Calculations!$H146,0),IF($O148=2013,OFFSET('2013'!M$1,Calculations!$H146,0),IF($O148=2014,OFFSET('2014'!M$1,Calculations!$H146,0),IF($O148=2015,OFFSET('2015'!M$1,Calculations!$H146,0),IF($O148=2016,OFFSET('2016'!M$1,Calculations!$H146,0),IF($O148=2017,OFFSET('2017'!M$1,Calculations!$H146,0),0))))))))))))))))</f>
        <v>5.9654638104246711E-2</v>
      </c>
      <c r="BP148" s="33">
        <f ca="1">IF($O148=2002,OFFSET('2002'!N$1,Calculations!$H146,0),IF($O148=2003,OFFSET('2003'!N$1,Calculations!$H146,0),IF($O148=2004,OFFSET('2004'!N$1,Calculations!$H146,0),IF($O148=2005,OFFSET('2005'!N$1,Calculations!$H146,0),IF($O148=2006,OFFSET('2006'!N$1,Calculations!$H146,0),IF($O148=2007,OFFSET('2007'!N$1,Calculations!$H146,0),IF($O148=2008,OFFSET('2008'!N$1,Calculations!$H146,0),IF($O148=2009,OFFSET('2009'!N$1,Calculations!$H146,0),IF($O148=2010,OFFSET('2010'!N$1,Calculations!$H146,0),IF($O148=2011,OFFSET('2011'!N$1,Calculations!$H146,0),IF($O148=2012,OFFSET('2012'!N$1,Calculations!$H146,0),IF($O148=2013,OFFSET('2013'!N$1,Calculations!$H146,0),IF($O148=2014,OFFSET('2014'!N$1,Calculations!$H146,0),IF($O148=2015,OFFSET('2015'!N$1,Calculations!$H146,0),IF($O148=2016,OFFSET('2016'!N$1,Calculations!$H146,0),IF($O148=2017,OFFSET('2017'!N$1,Calculations!$H146,0),0))))))))))))))))</f>
        <v>6.8447767298209922E-2</v>
      </c>
      <c r="BQ148" s="33">
        <f ca="1">IF($O148=2002,OFFSET('2002'!O$1,Calculations!$H146,0),IF($O148=2003,OFFSET('2003'!O$1,Calculations!$H146,0),IF($O148=2004,OFFSET('2004'!O$1,Calculations!$H146,0),IF($O148=2005,OFFSET('2005'!O$1,Calculations!$H146,0),IF($O148=2006,OFFSET('2006'!O$1,Calculations!$H146,0),IF($O148=2007,OFFSET('2007'!O$1,Calculations!$H146,0),IF($O148=2008,OFFSET('2008'!O$1,Calculations!$H146,0),IF($O148=2009,OFFSET('2009'!O$1,Calculations!$H146,0),IF($O148=2010,OFFSET('2010'!O$1,Calculations!$H146,0),IF($O148=2011,OFFSET('2011'!O$1,Calculations!$H146,0),IF($O148=2012,OFFSET('2012'!O$1,Calculations!$H146,0),IF($O148=2013,OFFSET('2013'!O$1,Calculations!$H146,0),IF($O148=2014,OFFSET('2014'!O$1,Calculations!$H146,0),IF($O148=2015,OFFSET('2015'!O$1,Calculations!$H146,0),IF($O148=2016,OFFSET('2016'!O$1,Calculations!$H146,0),IF($O148=2017,OFFSET('2017'!O$1,Calculations!$H146,0),0))))))))))))))))</f>
        <v>3.6186695825672438E-2</v>
      </c>
      <c r="BR148" s="33">
        <f ca="1">IF($O148=2002,OFFSET('2002'!P$1,Calculations!$H146,0),IF($O148=2003,OFFSET('2003'!P$1,Calculations!$H146,0),IF($O148=2004,OFFSET('2004'!P$1,Calculations!$H146,0),IF($O148=2005,OFFSET('2005'!P$1,Calculations!$H146,0),IF($O148=2006,OFFSET('2006'!P$1,Calculations!$H146,0),IF($O148=2007,OFFSET('2007'!P$1,Calculations!$H146,0),IF($O148=2008,OFFSET('2008'!P$1,Calculations!$H146,0),IF($O148=2009,OFFSET('2009'!P$1,Calculations!$H146,0),IF($O148=2010,OFFSET('2010'!P$1,Calculations!$H146,0),IF($O148=2011,OFFSET('2011'!P$1,Calculations!$H146,0),IF($O148=2012,OFFSET('2012'!P$1,Calculations!$H146,0),IF($O148=2013,OFFSET('2013'!P$1,Calculations!$H146,0),IF($O148=2014,OFFSET('2014'!P$1,Calculations!$H146,0),IF($O148=2015,OFFSET('2015'!P$1,Calculations!$H146,0),IF($O148=2016,OFFSET('2016'!P$1,Calculations!$H146,0),IF($O148=2017,OFFSET('2017'!P$1,Calculations!$H146,0),0))))))))))))))))</f>
        <v>3.4479589162334033E-2</v>
      </c>
      <c r="BS148" s="37">
        <f ca="1">IF($O148=2002,OFFSET('2002'!Q$1,Calculations!$H146,0),IF($O148=2003,OFFSET('2003'!Q$1,Calculations!$H146,0),IF($O148=2004,OFFSET('2004'!Q$1,Calculations!$H146,0),IF($O148=2005,OFFSET('2005'!Q$1,Calculations!$H146,0),IF($O148=2006,OFFSET('2006'!Q$1,Calculations!$H146,0),IF($O148=2007,OFFSET('2007'!Q$1,Calculations!$H146,0),IF($O148=2008,OFFSET('2008'!Q$1,Calculations!$H146,0),IF($O148=2009,OFFSET('2009'!Q$1,Calculations!$H146,0),IF($O148=2010,OFFSET('2010'!Q$1,Calculations!$H146,0),IF($O148=2011,OFFSET('2011'!Q$1,Calculations!$H146,0),IF($O148=2012,OFFSET('2012'!Q$1,Calculations!$H146,0),IF($O148=2013,OFFSET('2013'!Q$1,Calculations!$H146,0),IF($O148=2014,OFFSET('2014'!Q$1,Calculations!$H146,0),IF($O148=2015,OFFSET('2015'!Q$1,Calculations!$H146,0),IF($O148=2016,OFFSET('2016'!Q$1,Calculations!$H146,0),IF($O148=2017,OFFSET('2017'!Q$1,Calculations!$H146,0),0))))))))))))))))</f>
        <v>3.0399798213458652E-2</v>
      </c>
      <c r="BT148" s="33">
        <f ca="1">IF($O148=2002,OFFSET('2002'!K$1,Calculations!$I146,0),IF($O148=2003,OFFSET('2003'!K$1,Calculations!$I146,0),IF($O148=2004,OFFSET('2004'!K$1,Calculations!$I146,0),IF($O148=2005,OFFSET('2005'!K$1,Calculations!$I146,0),IF($O148=2006,OFFSET('2006'!K$1,Calculations!$I146,0),IF($O148=2007,OFFSET('2007'!K$1,Calculations!$I146,0),IF($O148=2008,OFFSET('2008'!K$1,Calculations!$I146,0),IF($O148=2009,OFFSET('2009'!K$1,Calculations!$I146,0),IF($O148=2010,OFFSET('2010'!K$1,Calculations!$I146,0),IF($O148=2011,OFFSET('2011'!K$1,Calculations!$I146,0),IF($O148=2012,OFFSET('2012'!K$1,Calculations!$I146,0),IF($O148=2013,OFFSET('2013'!K$1,Calculations!$I146,0),IF($O148=2014,OFFSET('2014'!K$1,Calculations!$I146,0),IF($O148=2015,OFFSET('2015'!K$1,Calculations!$I146,0),IF($O148=2016,OFFSET('2016'!K$1,Calculations!$I146,0),IF($O148=2017,OFFSET('2017'!K$1,Calculations!$I146,0),0))))))))))))))))</f>
        <v>0.22359994678600018</v>
      </c>
      <c r="BU148" s="33">
        <f ca="1">IF($O148=2002,OFFSET('2002'!L$1,Calculations!$I146,0),IF($O148=2003,OFFSET('2003'!L$1,Calculations!$I146,0),IF($O148=2004,OFFSET('2004'!L$1,Calculations!$I146,0),IF($O148=2005,OFFSET('2005'!L$1,Calculations!$I146,0),IF($O148=2006,OFFSET('2006'!L$1,Calculations!$I146,0),IF($O148=2007,OFFSET('2007'!L$1,Calculations!$I146,0),IF($O148=2008,OFFSET('2008'!L$1,Calculations!$I146,0),IF($O148=2009,OFFSET('2009'!L$1,Calculations!$I146,0),IF($O148=2010,OFFSET('2010'!L$1,Calculations!$I146,0),IF($O148=2011,OFFSET('2011'!L$1,Calculations!$I146,0),IF($O148=2012,OFFSET('2012'!L$1,Calculations!$I146,0),IF($O148=2013,OFFSET('2013'!L$1,Calculations!$I146,0),IF($O148=2014,OFFSET('2014'!L$1,Calculations!$I146,0),IF($O148=2015,OFFSET('2015'!L$1,Calculations!$I146,0),IF($O148=2016,OFFSET('2016'!L$1,Calculations!$I146,0),IF($O148=2017,OFFSET('2017'!L$1,Calculations!$I146,0),0))))))))))))))))</f>
        <v>1.6053226917002457E-2</v>
      </c>
      <c r="BV148" s="33">
        <f ca="1">IF($O148=2002,OFFSET('2002'!M$1,Calculations!$I146,0),IF($O148=2003,OFFSET('2003'!M$1,Calculations!$I146,0),IF($O148=2004,OFFSET('2004'!M$1,Calculations!$I146,0),IF($O148=2005,OFFSET('2005'!M$1,Calculations!$I146,0),IF($O148=2006,OFFSET('2006'!M$1,Calculations!$I146,0),IF($O148=2007,OFFSET('2007'!M$1,Calculations!$I146,0),IF($O148=2008,OFFSET('2008'!M$1,Calculations!$I146,0),IF($O148=2009,OFFSET('2009'!M$1,Calculations!$I146,0),IF($O148=2010,OFFSET('2010'!M$1,Calculations!$I146,0),IF($O148=2011,OFFSET('2011'!M$1,Calculations!$I146,0),IF($O148=2012,OFFSET('2012'!M$1,Calculations!$I146,0),IF($O148=2013,OFFSET('2013'!M$1,Calculations!$I146,0),IF($O148=2014,OFFSET('2014'!M$1,Calculations!$I146,0),IF($O148=2015,OFFSET('2015'!M$1,Calculations!$I146,0),IF($O148=2016,OFFSET('2016'!M$1,Calculations!$I146,0),IF($O148=2017,OFFSET('2017'!M$1,Calculations!$I146,0),0))))))))))))))))</f>
        <v>9.6911220982529342E-2</v>
      </c>
      <c r="BW148" s="33">
        <f ca="1">IF($O148=2002,OFFSET('2002'!N$1,Calculations!$I146,0),IF($O148=2003,OFFSET('2003'!N$1,Calculations!$I146,0),IF($O148=2004,OFFSET('2004'!N$1,Calculations!$I146,0),IF($O148=2005,OFFSET('2005'!N$1,Calculations!$I146,0),IF($O148=2006,OFFSET('2006'!N$1,Calculations!$I146,0),IF($O148=2007,OFFSET('2007'!N$1,Calculations!$I146,0),IF($O148=2008,OFFSET('2008'!N$1,Calculations!$I146,0),IF($O148=2009,OFFSET('2009'!N$1,Calculations!$I146,0),IF($O148=2010,OFFSET('2010'!N$1,Calculations!$I146,0),IF($O148=2011,OFFSET('2011'!N$1,Calculations!$I146,0),IF($O148=2012,OFFSET('2012'!N$1,Calculations!$I146,0),IF($O148=2013,OFFSET('2013'!N$1,Calculations!$I146,0),IF($O148=2014,OFFSET('2014'!N$1,Calculations!$I146,0),IF($O148=2015,OFFSET('2015'!N$1,Calculations!$I146,0),IF($O148=2016,OFFSET('2016'!N$1,Calculations!$I146,0),IF($O148=2017,OFFSET('2017'!N$1,Calculations!$I146,0),0))))))))))))))))</f>
        <v>5.6861429013735233E-2</v>
      </c>
      <c r="BX148" s="33">
        <f ca="1">IF($O148=2002,OFFSET('2002'!O$1,Calculations!$I146,0),IF($O148=2003,OFFSET('2003'!O$1,Calculations!$I146,0),IF($O148=2004,OFFSET('2004'!O$1,Calculations!$I146,0),IF($O148=2005,OFFSET('2005'!O$1,Calculations!$I146,0),IF($O148=2006,OFFSET('2006'!O$1,Calculations!$I146,0),IF($O148=2007,OFFSET('2007'!O$1,Calculations!$I146,0),IF($O148=2008,OFFSET('2008'!O$1,Calculations!$I146,0),IF($O148=2009,OFFSET('2009'!O$1,Calculations!$I146,0),IF($O148=2010,OFFSET('2010'!O$1,Calculations!$I146,0),IF($O148=2011,OFFSET('2011'!O$1,Calculations!$I146,0),IF($O148=2012,OFFSET('2012'!O$1,Calculations!$I146,0),IF($O148=2013,OFFSET('2013'!O$1,Calculations!$I146,0),IF($O148=2014,OFFSET('2014'!O$1,Calculations!$I146,0),IF($O148=2015,OFFSET('2015'!O$1,Calculations!$I146,0),IF($O148=2016,OFFSET('2016'!O$1,Calculations!$I146,0),IF($O148=2017,OFFSET('2017'!O$1,Calculations!$I146,0),0))))))))))))))))</f>
        <v>0.12969302179817624</v>
      </c>
      <c r="BY148" s="33">
        <f ca="1">IF($O148=2002,OFFSET('2002'!P$1,Calculations!$I146,0),IF($O148=2003,OFFSET('2003'!P$1,Calculations!$I146,0),IF($O148=2004,OFFSET('2004'!P$1,Calculations!$I146,0),IF($O148=2005,OFFSET('2005'!P$1,Calculations!$I146,0),IF($O148=2006,OFFSET('2006'!P$1,Calculations!$I146,0),IF($O148=2007,OFFSET('2007'!P$1,Calculations!$I146,0),IF($O148=2008,OFFSET('2008'!P$1,Calculations!$I146,0),IF($O148=2009,OFFSET('2009'!P$1,Calculations!$I146,0),IF($O148=2010,OFFSET('2010'!P$1,Calculations!$I146,0),IF($O148=2011,OFFSET('2011'!P$1,Calculations!$I146,0),IF($O148=2012,OFFSET('2012'!P$1,Calculations!$I146,0),IF($O148=2013,OFFSET('2013'!P$1,Calculations!$I146,0),IF($O148=2014,OFFSET('2014'!P$1,Calculations!$I146,0),IF($O148=2015,OFFSET('2015'!P$1,Calculations!$I146,0),IF($O148=2016,OFFSET('2016'!P$1,Calculations!$I146,0),IF($O148=2017,OFFSET('2017'!P$1,Calculations!$I146,0),0))))))))))))))))</f>
        <v>1.6069930012738293E-2</v>
      </c>
      <c r="BZ148" s="37">
        <f ca="1">IF($O148=2002,OFFSET('2002'!Q$1,Calculations!$I146,0),IF($O148=2003,OFFSET('2003'!Q$1,Calculations!$I146,0),IF($O148=2004,OFFSET('2004'!Q$1,Calculations!$I146,0),IF($O148=2005,OFFSET('2005'!Q$1,Calculations!$I146,0),IF($O148=2006,OFFSET('2006'!Q$1,Calculations!$I146,0),IF($O148=2007,OFFSET('2007'!Q$1,Calculations!$I146,0),IF($O148=2008,OFFSET('2008'!Q$1,Calculations!$I146,0),IF($O148=2009,OFFSET('2009'!Q$1,Calculations!$I146,0),IF($O148=2010,OFFSET('2010'!Q$1,Calculations!$I146,0),IF($O148=2011,OFFSET('2011'!Q$1,Calculations!$I146,0),IF($O148=2012,OFFSET('2012'!Q$1,Calculations!$I146,0),IF($O148=2013,OFFSET('2013'!Q$1,Calculations!$I146,0),IF($O148=2014,OFFSET('2014'!Q$1,Calculations!$I146,0),IF($O148=2015,OFFSET('2015'!Q$1,Calculations!$I146,0),IF($O148=2016,OFFSET('2016'!Q$1,Calculations!$I146,0),IF($O148=2017,OFFSET('2017'!Q$1,Calculations!$I146,0),0))))))))))))))))</f>
        <v>0.13811231595385365</v>
      </c>
      <c r="CA148" s="33">
        <f ca="1">IF($O148=2002,OFFSET('2002'!K$1,Calculations!$J146,0),IF($O148=2003,OFFSET('2003'!K$1,Calculations!$J146,0),IF($O148=2004,OFFSET('2004'!K$1,Calculations!$J146,0),IF($O148=2005,OFFSET('2005'!K$1,Calculations!$J146,0),IF($O148=2006,OFFSET('2006'!K$1,Calculations!$J146,0),IF($O148=2007,OFFSET('2007'!K$1,Calculations!$J146,0),IF($O148=2008,OFFSET('2008'!K$1,Calculations!$J146,0),IF($O148=2009,OFFSET('2009'!K$1,Calculations!$J146,0),IF($O148=2010,OFFSET('2010'!K$1,Calculations!$J146,0),IF($O148=2011,OFFSET('2011'!K$1,Calculations!$J146,0),IF($O148=2012,OFFSET('2012'!K$1,Calculations!$J146,0),IF($O148=2013,OFFSET('2013'!K$1,Calculations!$J146,0),IF($O148=2014,OFFSET('2014'!K$1,Calculations!$J146,0),IF($O148=2015,OFFSET('2015'!K$1,Calculations!$J146,0),IF($O148=2016,OFFSET('2016'!K$1,Calculations!$J146,0),IF($O148=2017,OFFSET('2017'!K$1,Calculations!$J146,0),0))))))))))))))))</f>
        <v>8.6032222547982214E-3</v>
      </c>
      <c r="CB148" s="33">
        <f ca="1">IF($O148=2002,OFFSET('2002'!L$1,Calculations!$J146,0),IF($O148=2003,OFFSET('2003'!L$1,Calculations!$J146,0),IF($O148=2004,OFFSET('2004'!L$1,Calculations!$J146,0),IF($O148=2005,OFFSET('2005'!L$1,Calculations!$J146,0),IF($O148=2006,OFFSET('2006'!L$1,Calculations!$J146,0),IF($O148=2007,OFFSET('2007'!L$1,Calculations!$J146,0),IF($O148=2008,OFFSET('2008'!L$1,Calculations!$J146,0),IF($O148=2009,OFFSET('2009'!L$1,Calculations!$J146,0),IF($O148=2010,OFFSET('2010'!L$1,Calculations!$J146,0),IF($O148=2011,OFFSET('2011'!L$1,Calculations!$J146,0),IF($O148=2012,OFFSET('2012'!L$1,Calculations!$J146,0),IF($O148=2013,OFFSET('2013'!L$1,Calculations!$J146,0),IF($O148=2014,OFFSET('2014'!L$1,Calculations!$J146,0),IF($O148=2015,OFFSET('2015'!L$1,Calculations!$J146,0),IF($O148=2016,OFFSET('2016'!L$1,Calculations!$J146,0),IF($O148=2017,OFFSET('2017'!L$1,Calculations!$J146,0),0))))))))))))))))</f>
        <v>2.7658086800710725E-2</v>
      </c>
      <c r="CC148" s="33">
        <f ca="1">IF($O148=2002,OFFSET('2002'!M$1,Calculations!$J146,0),IF($O148=2003,OFFSET('2003'!M$1,Calculations!$J146,0),IF($O148=2004,OFFSET('2004'!M$1,Calculations!$J146,0),IF($O148=2005,OFFSET('2005'!M$1,Calculations!$J146,0),IF($O148=2006,OFFSET('2006'!M$1,Calculations!$J146,0),IF($O148=2007,OFFSET('2007'!M$1,Calculations!$J146,0),IF($O148=2008,OFFSET('2008'!M$1,Calculations!$J146,0),IF($O148=2009,OFFSET('2009'!M$1,Calculations!$J146,0),IF($O148=2010,OFFSET('2010'!M$1,Calculations!$J146,0),IF($O148=2011,OFFSET('2011'!M$1,Calculations!$J146,0),IF($O148=2012,OFFSET('2012'!M$1,Calculations!$J146,0),IF($O148=2013,OFFSET('2013'!M$1,Calculations!$J146,0),IF($O148=2014,OFFSET('2014'!M$1,Calculations!$J146,0),IF($O148=2015,OFFSET('2015'!M$1,Calculations!$J146,0),IF($O148=2016,OFFSET('2016'!M$1,Calculations!$J146,0),IF($O148=2017,OFFSET('2017'!M$1,Calculations!$J146,0),0))))))))))))))))</f>
        <v>3.9186330896539799E-3</v>
      </c>
      <c r="CD148" s="33">
        <f ca="1">IF($O148=2002,OFFSET('2002'!N$1,Calculations!$J146,0),IF($O148=2003,OFFSET('2003'!N$1,Calculations!$J146,0),IF($O148=2004,OFFSET('2004'!N$1,Calculations!$J146,0),IF($O148=2005,OFFSET('2005'!N$1,Calculations!$J146,0),IF($O148=2006,OFFSET('2006'!N$1,Calculations!$J146,0),IF($O148=2007,OFFSET('2007'!N$1,Calculations!$J146,0),IF($O148=2008,OFFSET('2008'!N$1,Calculations!$J146,0),IF($O148=2009,OFFSET('2009'!N$1,Calculations!$J146,0),IF($O148=2010,OFFSET('2010'!N$1,Calculations!$J146,0),IF($O148=2011,OFFSET('2011'!N$1,Calculations!$J146,0),IF($O148=2012,OFFSET('2012'!N$1,Calculations!$J146,0),IF($O148=2013,OFFSET('2013'!N$1,Calculations!$J146,0),IF($O148=2014,OFFSET('2014'!N$1,Calculations!$J146,0),IF($O148=2015,OFFSET('2015'!N$1,Calculations!$J146,0),IF($O148=2016,OFFSET('2016'!N$1,Calculations!$J146,0),IF($O148=2017,OFFSET('2017'!N$1,Calculations!$J146,0),0))))))))))))))))</f>
        <v>1.1088148817071073E-2</v>
      </c>
      <c r="CE148" s="33">
        <f ca="1">IF($O148=2002,OFFSET('2002'!O$1,Calculations!$J146,0),IF($O148=2003,OFFSET('2003'!O$1,Calculations!$J146,0),IF($O148=2004,OFFSET('2004'!O$1,Calculations!$J146,0),IF($O148=2005,OFFSET('2005'!O$1,Calculations!$J146,0),IF($O148=2006,OFFSET('2006'!O$1,Calculations!$J146,0),IF($O148=2007,OFFSET('2007'!O$1,Calculations!$J146,0),IF($O148=2008,OFFSET('2008'!O$1,Calculations!$J146,0),IF($O148=2009,OFFSET('2009'!O$1,Calculations!$J146,0),IF($O148=2010,OFFSET('2010'!O$1,Calculations!$J146,0),IF($O148=2011,OFFSET('2011'!O$1,Calculations!$J146,0),IF($O148=2012,OFFSET('2012'!O$1,Calculations!$J146,0),IF($O148=2013,OFFSET('2013'!O$1,Calculations!$J146,0),IF($O148=2014,OFFSET('2014'!O$1,Calculations!$J146,0),IF($O148=2015,OFFSET('2015'!O$1,Calculations!$J146,0),IF($O148=2016,OFFSET('2016'!O$1,Calculations!$J146,0),IF($O148=2017,OFFSET('2017'!O$1,Calculations!$J146,0),0))))))))))))))))</f>
        <v>1.9755683515772201E-3</v>
      </c>
      <c r="CF148" s="33">
        <f ca="1">IF($O148=2002,OFFSET('2002'!P$1,Calculations!$J146,0),IF($O148=2003,OFFSET('2003'!P$1,Calculations!$J146,0),IF($O148=2004,OFFSET('2004'!P$1,Calculations!$J146,0),IF($O148=2005,OFFSET('2005'!P$1,Calculations!$J146,0),IF($O148=2006,OFFSET('2006'!P$1,Calculations!$J146,0),IF($O148=2007,OFFSET('2007'!P$1,Calculations!$J146,0),IF($O148=2008,OFFSET('2008'!P$1,Calculations!$J146,0),IF($O148=2009,OFFSET('2009'!P$1,Calculations!$J146,0),IF($O148=2010,OFFSET('2010'!P$1,Calculations!$J146,0),IF($O148=2011,OFFSET('2011'!P$1,Calculations!$J146,0),IF($O148=2012,OFFSET('2012'!P$1,Calculations!$J146,0),IF($O148=2013,OFFSET('2013'!P$1,Calculations!$J146,0),IF($O148=2014,OFFSET('2014'!P$1,Calculations!$J146,0),IF($O148=2015,OFFSET('2015'!P$1,Calculations!$J146,0),IF($O148=2016,OFFSET('2016'!P$1,Calculations!$J146,0),IF($O148=2017,OFFSET('2017'!P$1,Calculations!$J146,0),0))))))))))))))))</f>
        <v>1.0067441184456766E-2</v>
      </c>
      <c r="CG148" s="37">
        <f ca="1">IF($O148=2002,OFFSET('2002'!Q$1,Calculations!$J146,0),IF($O148=2003,OFFSET('2003'!Q$1,Calculations!$J146,0),IF($O148=2004,OFFSET('2004'!Q$1,Calculations!$J146,0),IF($O148=2005,OFFSET('2005'!Q$1,Calculations!$J146,0),IF($O148=2006,OFFSET('2006'!Q$1,Calculations!$J146,0),IF($O148=2007,OFFSET('2007'!Q$1,Calculations!$J146,0),IF($O148=2008,OFFSET('2008'!Q$1,Calculations!$J146,0),IF($O148=2009,OFFSET('2009'!Q$1,Calculations!$J146,0),IF($O148=2010,OFFSET('2010'!Q$1,Calculations!$J146,0),IF($O148=2011,OFFSET('2011'!Q$1,Calculations!$J146,0),IF($O148=2012,OFFSET('2012'!Q$1,Calculations!$J146,0),IF($O148=2013,OFFSET('2013'!Q$1,Calculations!$J146,0),IF($O148=2014,OFFSET('2014'!Q$1,Calculations!$J146,0),IF($O148=2015,OFFSET('2015'!Q$1,Calculations!$J146,0),IF($O148=2016,OFFSET('2016'!Q$1,Calculations!$J146,0),IF($O148=2017,OFFSET('2017'!Q$1,Calculations!$J146,0),0))))))))))))))))</f>
        <v>9.5408151762867866E-3</v>
      </c>
      <c r="CH148" s="33">
        <f ca="1">IF($O148=2002,OFFSET('2002'!K$1,Calculations!$K146,0),IF($O148=2003,OFFSET('2003'!K$1,Calculations!$K146,0),IF($O148=2004,OFFSET('2004'!K$1,Calculations!$K146,0),IF($O148=2005,OFFSET('2005'!K$1,Calculations!$K146,0),IF($O148=2006,OFFSET('2006'!K$1,Calculations!$K146,0),IF($O148=2007,OFFSET('2007'!K$1,Calculations!$K146,0),IF($O148=2008,OFFSET('2008'!K$1,Calculations!$K146,0),IF($O148=2009,OFFSET('2009'!K$1,Calculations!$K146,0),IF($O148=2010,OFFSET('2010'!K$1,Calculations!$K146,0),IF($O148=2011,OFFSET('2011'!K$1,Calculations!$K146,0),IF($O148=2012,OFFSET('2012'!K$1,Calculations!$K146,0),IF($O148=2013,OFFSET('2013'!K$1,Calculations!$K146,0),IF($O148=2014,OFFSET('2014'!K$1,Calculations!$K146,0),IF($O148=2015,OFFSET('2015'!K$1,Calculations!$K146,0),IF($O148=2016,OFFSET('2016'!K$1,Calculations!$K146,0),IF($O148=2017,OFFSET('2017'!K$1,Calculations!$K146,0),0))))))))))))))))</f>
        <v>0</v>
      </c>
      <c r="CI148" s="33">
        <f ca="1">IF($O148=2002,OFFSET('2002'!L$1,Calculations!$K146,0),IF($O148=2003,OFFSET('2003'!L$1,Calculations!$K146,0),IF($O148=2004,OFFSET('2004'!L$1,Calculations!$K146,0),IF($O148=2005,OFFSET('2005'!L$1,Calculations!$K146,0),IF($O148=2006,OFFSET('2006'!L$1,Calculations!$K146,0),IF($O148=2007,OFFSET('2007'!L$1,Calculations!$K146,0),IF($O148=2008,OFFSET('2008'!L$1,Calculations!$K146,0),IF($O148=2009,OFFSET('2009'!L$1,Calculations!$K146,0),IF($O148=2010,OFFSET('2010'!L$1,Calculations!$K146,0),IF($O148=2011,OFFSET('2011'!L$1,Calculations!$K146,0),IF($O148=2012,OFFSET('2012'!L$1,Calculations!$K146,0),IF($O148=2013,OFFSET('2013'!L$1,Calculations!$K146,0),IF($O148=2014,OFFSET('2014'!L$1,Calculations!$K146,0),IF($O148=2015,OFFSET('2015'!L$1,Calculations!$K146,0),IF($O148=2016,OFFSET('2016'!L$1,Calculations!$K146,0),IF($O148=2017,OFFSET('2017'!L$1,Calculations!$K146,0),0))))))))))))))))</f>
        <v>0</v>
      </c>
      <c r="CJ148" s="33">
        <f ca="1">IF($O148=2002,OFFSET('2002'!M$1,Calculations!$K146,0),IF($O148=2003,OFFSET('2003'!M$1,Calculations!$K146,0),IF($O148=2004,OFFSET('2004'!M$1,Calculations!$K146,0),IF($O148=2005,OFFSET('2005'!M$1,Calculations!$K146,0),IF($O148=2006,OFFSET('2006'!M$1,Calculations!$K146,0),IF($O148=2007,OFFSET('2007'!M$1,Calculations!$K146,0),IF($O148=2008,OFFSET('2008'!M$1,Calculations!$K146,0),IF($O148=2009,OFFSET('2009'!M$1,Calculations!$K146,0),IF($O148=2010,OFFSET('2010'!M$1,Calculations!$K146,0),IF($O148=2011,OFFSET('2011'!M$1,Calculations!$K146,0),IF($O148=2012,OFFSET('2012'!M$1,Calculations!$K146,0),IF($O148=2013,OFFSET('2013'!M$1,Calculations!$K146,0),IF($O148=2014,OFFSET('2014'!M$1,Calculations!$K146,0),IF($O148=2015,OFFSET('2015'!M$1,Calculations!$K146,0),IF($O148=2016,OFFSET('2016'!M$1,Calculations!$K146,0),IF($O148=2017,OFFSET('2017'!M$1,Calculations!$K146,0),0))))))))))))))))</f>
        <v>0</v>
      </c>
      <c r="CK148" s="33">
        <f ca="1">IF($O148=2002,OFFSET('2002'!N$1,Calculations!$K146,0),IF($O148=2003,OFFSET('2003'!N$1,Calculations!$K146,0),IF($O148=2004,OFFSET('2004'!N$1,Calculations!$K146,0),IF($O148=2005,OFFSET('2005'!N$1,Calculations!$K146,0),IF($O148=2006,OFFSET('2006'!N$1,Calculations!$K146,0),IF($O148=2007,OFFSET('2007'!N$1,Calculations!$K146,0),IF($O148=2008,OFFSET('2008'!N$1,Calculations!$K146,0),IF($O148=2009,OFFSET('2009'!N$1,Calculations!$K146,0),IF($O148=2010,OFFSET('2010'!N$1,Calculations!$K146,0),IF($O148=2011,OFFSET('2011'!N$1,Calculations!$K146,0),IF($O148=2012,OFFSET('2012'!N$1,Calculations!$K146,0),IF($O148=2013,OFFSET('2013'!N$1,Calculations!$K146,0),IF($O148=2014,OFFSET('2014'!N$1,Calculations!$K146,0),IF($O148=2015,OFFSET('2015'!N$1,Calculations!$K146,0),IF($O148=2016,OFFSET('2016'!N$1,Calculations!$K146,0),IF($O148=2017,OFFSET('2017'!N$1,Calculations!$K146,0),0))))))))))))))))</f>
        <v>0</v>
      </c>
      <c r="CL148" s="33">
        <f ca="1">IF($O148=2002,OFFSET('2002'!O$1,Calculations!$K146,0),IF($O148=2003,OFFSET('2003'!O$1,Calculations!$K146,0),IF($O148=2004,OFFSET('2004'!O$1,Calculations!$K146,0),IF($O148=2005,OFFSET('2005'!O$1,Calculations!$K146,0),IF($O148=2006,OFFSET('2006'!O$1,Calculations!$K146,0),IF($O148=2007,OFFSET('2007'!O$1,Calculations!$K146,0),IF($O148=2008,OFFSET('2008'!O$1,Calculations!$K146,0),IF($O148=2009,OFFSET('2009'!O$1,Calculations!$K146,0),IF($O148=2010,OFFSET('2010'!O$1,Calculations!$K146,0),IF($O148=2011,OFFSET('2011'!O$1,Calculations!$K146,0),IF($O148=2012,OFFSET('2012'!O$1,Calculations!$K146,0),IF($O148=2013,OFFSET('2013'!O$1,Calculations!$K146,0),IF($O148=2014,OFFSET('2014'!O$1,Calculations!$K146,0),IF($O148=2015,OFFSET('2015'!O$1,Calculations!$K146,0),IF($O148=2016,OFFSET('2016'!O$1,Calculations!$K146,0),IF($O148=2017,OFFSET('2017'!O$1,Calculations!$K146,0),0))))))))))))))))</f>
        <v>0</v>
      </c>
      <c r="CM148" s="33">
        <f ca="1">IF($O148=2002,OFFSET('2002'!P$1,Calculations!$K146,0),IF($O148=2003,OFFSET('2003'!P$1,Calculations!$K146,0),IF($O148=2004,OFFSET('2004'!P$1,Calculations!$K146,0),IF($O148=2005,OFFSET('2005'!P$1,Calculations!$K146,0),IF($O148=2006,OFFSET('2006'!P$1,Calculations!$K146,0),IF($O148=2007,OFFSET('2007'!P$1,Calculations!$K146,0),IF($O148=2008,OFFSET('2008'!P$1,Calculations!$K146,0),IF($O148=2009,OFFSET('2009'!P$1,Calculations!$K146,0),IF($O148=2010,OFFSET('2010'!P$1,Calculations!$K146,0),IF($O148=2011,OFFSET('2011'!P$1,Calculations!$K146,0),IF($O148=2012,OFFSET('2012'!P$1,Calculations!$K146,0),IF($O148=2013,OFFSET('2013'!P$1,Calculations!$K146,0),IF($O148=2014,OFFSET('2014'!P$1,Calculations!$K146,0),IF($O148=2015,OFFSET('2015'!P$1,Calculations!$K146,0),IF($O148=2016,OFFSET('2016'!P$1,Calculations!$K146,0),IF($O148=2017,OFFSET('2017'!P$1,Calculations!$K146,0),0))))))))))))))))</f>
        <v>0</v>
      </c>
      <c r="CN148" s="37">
        <f ca="1">IF($O148=2002,OFFSET('2002'!Q$1,Calculations!$K146,0),IF($O148=2003,OFFSET('2003'!Q$1,Calculations!$K146,0),IF($O148=2004,OFFSET('2004'!Q$1,Calculations!$K146,0),IF($O148=2005,OFFSET('2005'!Q$1,Calculations!$K146,0),IF($O148=2006,OFFSET('2006'!Q$1,Calculations!$K146,0),IF($O148=2007,OFFSET('2007'!Q$1,Calculations!$K146,0),IF($O148=2008,OFFSET('2008'!Q$1,Calculations!$K146,0),IF($O148=2009,OFFSET('2009'!Q$1,Calculations!$K146,0),IF($O148=2010,OFFSET('2010'!Q$1,Calculations!$K146,0),IF($O148=2011,OFFSET('2011'!Q$1,Calculations!$K146,0),IF($O148=2012,OFFSET('2012'!Q$1,Calculations!$K146,0),IF($O148=2013,OFFSET('2013'!Q$1,Calculations!$K146,0),IF($O148=2014,OFFSET('2014'!Q$1,Calculations!$K146,0),IF($O148=2015,OFFSET('2015'!Q$1,Calculations!$K146,0),IF($O148=2016,OFFSET('2016'!Q$1,Calculations!$K146,0),IF($O148=2017,OFFSET('2017'!Q$1,Calculations!$K146,0),0))))))))))))))))</f>
        <v>0</v>
      </c>
      <c r="CO148" s="71">
        <f t="shared" ca="1" si="146"/>
        <v>0</v>
      </c>
      <c r="CP148" s="33">
        <f ca="1">IF($O148=2002,OFFSET('2002'!K$1,Calculations!$L146,0),IF($O148=2003,OFFSET('2003'!K$1,Calculations!$L146,0),IF($O148=2004,OFFSET('2004'!K$1,Calculations!$L146,0),IF($O148=2005,OFFSET('2005'!K$1,Calculations!$L146,0),IF($O148=2006,OFFSET('2006'!K$1,Calculations!$L146,0),IF($O148=2007,OFFSET('2007'!K$1,Calculations!$L146,0),IF($O148=2008,OFFSET('2008'!K$1,Calculations!$L146,0),IF($O148=2009,OFFSET('2009'!K$1,Calculations!$L146,0),IF($O148=2010,OFFSET('2010'!K$1,Calculations!$L146,0),IF($O148=2011,OFFSET('2011'!K$1,Calculations!$L146,0),IF($O148=2012,OFFSET('2012'!K$1,Calculations!$L146,0),IF($O148=2013,OFFSET('2013'!K$1,Calculations!$L146,0),IF($O148=2014,OFFSET('2014'!K$1,Calculations!$L146,0),IF($O148=2015,OFFSET('2015'!K$1,Calculations!$L146,0),IF($O148=2016,OFFSET('2016'!K$1,Calculations!$L146,0),IF($O148=2017,OFFSET('2017'!K$1,Calculations!$L146,0),0))))))))))))))))</f>
        <v>0.36106620092813918</v>
      </c>
      <c r="CQ148" s="33">
        <f ca="1">IF($O148=2002,OFFSET('2002'!L$1,Calculations!$L146,0),IF($O148=2003,OFFSET('2003'!L$1,Calculations!$L146,0),IF($O148=2004,OFFSET('2004'!L$1,Calculations!$L146,0),IF($O148=2005,OFFSET('2005'!L$1,Calculations!$L146,0),IF($O148=2006,OFFSET('2006'!L$1,Calculations!$L146,0),IF($O148=2007,OFFSET('2007'!L$1,Calculations!$L146,0),IF($O148=2008,OFFSET('2008'!L$1,Calculations!$L146,0),IF($O148=2009,OFFSET('2009'!L$1,Calculations!$L146,0),IF($O148=2010,OFFSET('2010'!L$1,Calculations!$L146,0),IF($O148=2011,OFFSET('2011'!L$1,Calculations!$L146,0),IF($O148=2012,OFFSET('2012'!L$1,Calculations!$L146,0),IF($O148=2013,OFFSET('2013'!L$1,Calculations!$L146,0),IF($O148=2014,OFFSET('2014'!L$1,Calculations!$L146,0),IF($O148=2015,OFFSET('2015'!L$1,Calculations!$L146,0),IF($O148=2016,OFFSET('2016'!L$1,Calculations!$L146,0),IF($O148=2017,OFFSET('2017'!L$1,Calculations!$L146,0),0))))))))))))))))</f>
        <v>0.18428965394943117</v>
      </c>
      <c r="CR148" s="33">
        <f ca="1">IF($O148=2002,OFFSET('2002'!M$1,Calculations!$L146,0),IF($O148=2003,OFFSET('2003'!M$1,Calculations!$L146,0),IF($O148=2004,OFFSET('2004'!M$1,Calculations!$L146,0),IF($O148=2005,OFFSET('2005'!M$1,Calculations!$L146,0),IF($O148=2006,OFFSET('2006'!M$1,Calculations!$L146,0),IF($O148=2007,OFFSET('2007'!M$1,Calculations!$L146,0),IF($O148=2008,OFFSET('2008'!M$1,Calculations!$L146,0),IF($O148=2009,OFFSET('2009'!M$1,Calculations!$L146,0),IF($O148=2010,OFFSET('2010'!M$1,Calculations!$L146,0),IF($O148=2011,OFFSET('2011'!M$1,Calculations!$L146,0),IF($O148=2012,OFFSET('2012'!M$1,Calculations!$L146,0),IF($O148=2013,OFFSET('2013'!M$1,Calculations!$L146,0),IF($O148=2014,OFFSET('2014'!M$1,Calculations!$L146,0),IF($O148=2015,OFFSET('2015'!M$1,Calculations!$L146,0),IF($O148=2016,OFFSET('2016'!M$1,Calculations!$L146,0),IF($O148=2017,OFFSET('2017'!M$1,Calculations!$L146,0),0))))))))))))))))</f>
        <v>5.2133076105110844E-2</v>
      </c>
      <c r="CS148" s="33">
        <f ca="1">IF($O148=2002,OFFSET('2002'!N$1,Calculations!$L146,0),IF($O148=2003,OFFSET('2003'!N$1,Calculations!$L146,0),IF($O148=2004,OFFSET('2004'!N$1,Calculations!$L146,0),IF($O148=2005,OFFSET('2005'!N$1,Calculations!$L146,0),IF($O148=2006,OFFSET('2006'!N$1,Calculations!$L146,0),IF($O148=2007,OFFSET('2007'!N$1,Calculations!$L146,0),IF($O148=2008,OFFSET('2008'!N$1,Calculations!$L146,0),IF($O148=2009,OFFSET('2009'!N$1,Calculations!$L146,0),IF($O148=2010,OFFSET('2010'!N$1,Calculations!$L146,0),IF($O148=2011,OFFSET('2011'!N$1,Calculations!$L146,0),IF($O148=2012,OFFSET('2012'!N$1,Calculations!$L146,0),IF($O148=2013,OFFSET('2013'!N$1,Calculations!$L146,0),IF($O148=2014,OFFSET('2014'!N$1,Calculations!$L146,0),IF($O148=2015,OFFSET('2015'!N$1,Calculations!$L146,0),IF($O148=2016,OFFSET('2016'!N$1,Calculations!$L146,0),IF($O148=2017,OFFSET('2017'!N$1,Calculations!$L146,0),0))))))))))))))))</f>
        <v>3.4632241771096584E-2</v>
      </c>
      <c r="CT148" s="33">
        <f ca="1">IF($O148=2002,OFFSET('2002'!O$1,Calculations!$L146,0),IF($O148=2003,OFFSET('2003'!O$1,Calculations!$L146,0),IF($O148=2004,OFFSET('2004'!O$1,Calculations!$L146,0),IF($O148=2005,OFFSET('2005'!O$1,Calculations!$L146,0),IF($O148=2006,OFFSET('2006'!O$1,Calculations!$L146,0),IF($O148=2007,OFFSET('2007'!O$1,Calculations!$L146,0),IF($O148=2008,OFFSET('2008'!O$1,Calculations!$L146,0),IF($O148=2009,OFFSET('2009'!O$1,Calculations!$L146,0),IF($O148=2010,OFFSET('2010'!O$1,Calculations!$L146,0),IF($O148=2011,OFFSET('2011'!O$1,Calculations!$L146,0),IF($O148=2012,OFFSET('2012'!O$1,Calculations!$L146,0),IF($O148=2013,OFFSET('2013'!O$1,Calculations!$L146,0),IF($O148=2014,OFFSET('2014'!O$1,Calculations!$L146,0),IF($O148=2015,OFFSET('2015'!O$1,Calculations!$L146,0),IF($O148=2016,OFFSET('2016'!O$1,Calculations!$L146,0),IF($O148=2017,OFFSET('2017'!O$1,Calculations!$L146,0),0))))))))))))))))</f>
        <v>0.36512105534096329</v>
      </c>
      <c r="CU148" s="33">
        <f ca="1">IF($O148=2002,OFFSET('2002'!P$1,Calculations!$L146,0),IF($O148=2003,OFFSET('2003'!P$1,Calculations!$L146,0),IF($O148=2004,OFFSET('2004'!P$1,Calculations!$L146,0),IF($O148=2005,OFFSET('2005'!P$1,Calculations!$L146,0),IF($O148=2006,OFFSET('2006'!P$1,Calculations!$L146,0),IF($O148=2007,OFFSET('2007'!P$1,Calculations!$L146,0),IF($O148=2008,OFFSET('2008'!P$1,Calculations!$L146,0),IF($O148=2009,OFFSET('2009'!P$1,Calculations!$L146,0),IF($O148=2010,OFFSET('2010'!P$1,Calculations!$L146,0),IF($O148=2011,OFFSET('2011'!P$1,Calculations!$L146,0),IF($O148=2012,OFFSET('2012'!P$1,Calculations!$L146,0),IF($O148=2013,OFFSET('2013'!P$1,Calculations!$L146,0),IF($O148=2014,OFFSET('2014'!P$1,Calculations!$L146,0),IF($O148=2015,OFFSET('2015'!P$1,Calculations!$L146,0),IF($O148=2016,OFFSET('2016'!P$1,Calculations!$L146,0),IF($O148=2017,OFFSET('2017'!P$1,Calculations!$L146,0),0))))))))))))))))</f>
        <v>2.757771905258955E-3</v>
      </c>
      <c r="CV148" s="37">
        <f ca="1">IF($O148=2002,OFFSET('2002'!Q$1,Calculations!$L146,0),IF($O148=2003,OFFSET('2003'!Q$1,Calculations!$L146,0),IF($O148=2004,OFFSET('2004'!Q$1,Calculations!$L146,0),IF($O148=2005,OFFSET('2005'!Q$1,Calculations!$L146,0),IF($O148=2006,OFFSET('2006'!Q$1,Calculations!$L146,0),IF($O148=2007,OFFSET('2007'!Q$1,Calculations!$L146,0),IF($O148=2008,OFFSET('2008'!Q$1,Calculations!$L146,0),IF($O148=2009,OFFSET('2009'!Q$1,Calculations!$L146,0),IF($O148=2010,OFFSET('2010'!Q$1,Calculations!$L146,0),IF($O148=2011,OFFSET('2011'!Q$1,Calculations!$L146,0),IF($O148=2012,OFFSET('2012'!Q$1,Calculations!$L146,0),IF($O148=2013,OFFSET('2013'!Q$1,Calculations!$L146,0),IF($O148=2014,OFFSET('2014'!Q$1,Calculations!$L146,0),IF($O148=2015,OFFSET('2015'!Q$1,Calculations!$L146,0),IF($O148=2016,OFFSET('2016'!Q$1,Calculations!$L146,0),IF($O148=2017,OFFSET('2017'!Q$1,Calculations!$L146,0),0))))))))))))))))</f>
        <v>1</v>
      </c>
      <c r="CW148" s="14">
        <v>-3.4604994721901559E-2</v>
      </c>
      <c r="CX148" s="14">
        <v>0.1400889920198603</v>
      </c>
      <c r="CY148" s="14">
        <v>8.5918110329631439E-3</v>
      </c>
      <c r="CZ148" s="14">
        <v>1.5664124565292297E-2</v>
      </c>
      <c r="DA148" s="14">
        <v>2.585955724827432E-2</v>
      </c>
      <c r="DB148" s="14">
        <v>5.5179808773991861E-2</v>
      </c>
      <c r="DC148" s="14">
        <v>2.666603004480711E-2</v>
      </c>
      <c r="DD148" s="14">
        <v>5.2376699193474721E-2</v>
      </c>
      <c r="DE148" s="14">
        <v>9.7503601666992526E-2</v>
      </c>
      <c r="DF148" s="14">
        <v>1.8186481129102972E-2</v>
      </c>
      <c r="DG148" s="14">
        <v>0</v>
      </c>
      <c r="DH148" s="14">
        <v>-2.5019300764081775E-2</v>
      </c>
      <c r="DI148" s="54">
        <v>2.578068826815072E-2</v>
      </c>
      <c r="DK148" s="40">
        <f t="shared" ca="1" si="147"/>
        <v>2.5692588693888099E-2</v>
      </c>
      <c r="DL148" s="36">
        <f t="shared" ca="1" si="148"/>
        <v>2.0567935442561643E-2</v>
      </c>
      <c r="DM148" s="36">
        <f t="shared" ca="1" si="149"/>
        <v>3.5219569185083503E-2</v>
      </c>
      <c r="DN148" s="36">
        <f t="shared" ca="1" si="150"/>
        <v>2.4360264640967855E-2</v>
      </c>
      <c r="DO148" s="36">
        <f t="shared" ca="1" si="151"/>
        <v>2.727872645066548E-2</v>
      </c>
      <c r="DP148" s="36">
        <f t="shared" ca="1" si="152"/>
        <v>1.7442057477430859E-2</v>
      </c>
      <c r="DQ148" s="48">
        <f t="shared" ca="1" si="169"/>
        <v>2.5756299427753235E-2</v>
      </c>
      <c r="DR148" s="51">
        <f t="shared" ca="1" si="170"/>
        <v>-2.4388840397484429E-5</v>
      </c>
      <c r="DS148" s="28">
        <f t="shared" ca="1" si="153"/>
        <v>1.0256925886938881</v>
      </c>
      <c r="DT148" s="28">
        <f t="shared" ca="1" si="154"/>
        <v>1.0205679354425616</v>
      </c>
      <c r="DU148" s="28">
        <f t="shared" ca="1" si="155"/>
        <v>1.0352195691850834</v>
      </c>
      <c r="DV148" s="28">
        <f t="shared" ca="1" si="156"/>
        <v>1.024360264640968</v>
      </c>
      <c r="DW148" s="28">
        <f t="shared" ca="1" si="157"/>
        <v>1.0272787264506655</v>
      </c>
      <c r="DX148" s="28">
        <f t="shared" ca="1" si="158"/>
        <v>1.0174420574774308</v>
      </c>
      <c r="DY148" s="28">
        <f t="shared" ca="1" si="159"/>
        <v>1.0257562994277531</v>
      </c>
      <c r="DZ148" s="46">
        <f t="shared" si="160"/>
        <v>1.0257806882681506</v>
      </c>
      <c r="EA148" s="2">
        <f t="shared" ca="1" si="161"/>
        <v>2.5368080697136797E-2</v>
      </c>
      <c r="EB148" s="2">
        <f t="shared" ca="1" si="162"/>
        <v>2.035927179437249E-2</v>
      </c>
      <c r="EC148" s="2">
        <f t="shared" ca="1" si="163"/>
        <v>3.4613548358123504E-2</v>
      </c>
      <c r="ED148" s="2">
        <f t="shared" ca="1" si="164"/>
        <v>2.4068285681287022E-2</v>
      </c>
      <c r="EE148" s="2">
        <f t="shared" ca="1" si="165"/>
        <v>2.6913292810599659E-2</v>
      </c>
      <c r="EF148" s="2">
        <f t="shared" ca="1" si="166"/>
        <v>1.7291690745002794E-2</v>
      </c>
      <c r="EG148" s="2">
        <f t="shared" ca="1" si="167"/>
        <v>2.5430193610848077E-2</v>
      </c>
      <c r="EH148" s="17">
        <f t="shared" si="168"/>
        <v>2.5453969775299297E-2</v>
      </c>
      <c r="EI148" s="13">
        <f t="shared" ca="1" si="171"/>
        <v>-2.3776164451219661E-5</v>
      </c>
      <c r="EK148" s="89">
        <f t="shared" ca="1" si="136"/>
        <v>0.32431662276718581</v>
      </c>
      <c r="EL148" s="24">
        <f t="shared" ca="1" si="137"/>
        <v>0.11735225112277496</v>
      </c>
      <c r="EM148" s="89">
        <f t="shared" ca="1" si="138"/>
        <v>5.2788528348386154E-2</v>
      </c>
      <c r="EN148" s="89">
        <f t="shared" ca="1" si="139"/>
        <v>5.819079422905634E-2</v>
      </c>
      <c r="EO148" s="45">
        <f t="shared" ca="1" si="140"/>
        <v>8.4419239915081573E-2</v>
      </c>
      <c r="EP148" s="89">
        <f t="shared" ca="1" si="141"/>
        <v>2.5576924562156766E-3</v>
      </c>
      <c r="EQ148" s="89">
        <f t="shared" ca="1" si="142"/>
        <v>0.18232194181770037</v>
      </c>
      <c r="ER148" s="45">
        <f t="shared" ca="1" si="143"/>
        <v>3.0399798213458652E-2</v>
      </c>
      <c r="ES148" s="89">
        <f t="shared" ca="1" si="144"/>
        <v>0.13811231595385365</v>
      </c>
      <c r="ET148" s="89">
        <f t="shared" ca="1" si="145"/>
        <v>9.5408151762867866E-3</v>
      </c>
    </row>
    <row r="149" spans="1:150">
      <c r="A149">
        <v>43</v>
      </c>
      <c r="B149">
        <v>44</v>
      </c>
      <c r="C149">
        <v>45</v>
      </c>
      <c r="D149">
        <v>46</v>
      </c>
      <c r="E149">
        <v>47</v>
      </c>
      <c r="F149">
        <v>48</v>
      </c>
      <c r="G149">
        <v>49</v>
      </c>
      <c r="H149">
        <v>50</v>
      </c>
      <c r="I149">
        <v>51</v>
      </c>
      <c r="J149">
        <v>52</v>
      </c>
      <c r="K149">
        <v>53</v>
      </c>
      <c r="L149">
        <v>54</v>
      </c>
      <c r="N149" s="16">
        <v>42036</v>
      </c>
      <c r="O149" s="20">
        <v>2015</v>
      </c>
      <c r="P149" s="17">
        <f ca="1">IF($O149=2002,OFFSET('2002'!K$1,Calculations!$A147,0),IF($O149=2003,OFFSET('2003'!K$1,Calculations!$A147,0),IF($O149=2004,OFFSET('2004'!K$1,Calculations!$A147,0),IF($O149=2005,OFFSET('2005'!K$1,Calculations!$A147,0),IF($O149=2006,OFFSET('2006'!K$1,Calculations!$A147,0),IF($O149=2007,OFFSET('2007'!K$1,Calculations!$A147,0),IF($O149=2008,OFFSET('2008'!K$1,Calculations!$A147,0),IF($O149=2009,OFFSET('2009'!K$1,Calculations!$A147,0),IF($O149=2010,OFFSET('2010'!K$1,Calculations!$A147,0),IF($O149=2011,OFFSET('2011'!K$1,Calculations!$A147,0),IF($O149=2012,OFFSET('2012'!K$1,Calculations!$A147,0),IF($O149=2013,OFFSET('2013'!K$1,Calculations!$A147,0),IF($O149=2014,OFFSET('2014'!K$1,Calculations!$A147,0),IF($O149=2015,OFFSET('2015'!K$1,Calculations!$A147,0),IF($O149=2016,OFFSET('2016'!K$1,Calculations!$A147,0),IF($O149=2017,OFFSET('2017'!K$1,Calculations!$A147,0),0))))))))))))))))</f>
        <v>0.47700370339260811</v>
      </c>
      <c r="Q149" s="17">
        <f ca="1">IF($O149=2002,OFFSET('2002'!L$1,Calculations!$A147,0),IF($O149=2003,OFFSET('2003'!L$1,Calculations!$A147,0),IF($O149=2004,OFFSET('2004'!L$1,Calculations!$A147,0),IF($O149=2005,OFFSET('2005'!L$1,Calculations!$A147,0),IF($O149=2006,OFFSET('2006'!L$1,Calculations!$A147,0),IF($O149=2007,OFFSET('2007'!L$1,Calculations!$A147,0),IF($O149=2008,OFFSET('2008'!L$1,Calculations!$A147,0),IF($O149=2009,OFFSET('2009'!L$1,Calculations!$A147,0),IF($O149=2010,OFFSET('2010'!L$1,Calculations!$A147,0),IF($O149=2011,OFFSET('2011'!L$1,Calculations!$A147,0),IF($O149=2012,OFFSET('2012'!L$1,Calculations!$A147,0),IF($O149=2013,OFFSET('2013'!L$1,Calculations!$A147,0),IF($O149=2014,OFFSET('2014'!L$1,Calculations!$A147,0),IF($O149=2015,OFFSET('2015'!L$1,Calculations!$A147,0),IF($O149=2016,OFFSET('2016'!L$1,Calculations!$A147,0),IF($O149=2017,OFFSET('2017'!L$1,Calculations!$A147,0),0))))))))))))))))</f>
        <v>0.14506066219489047</v>
      </c>
      <c r="R149" s="17">
        <f ca="1">IF($O149=2002,OFFSET('2002'!M$1,Calculations!$A147,0),IF($O149=2003,OFFSET('2003'!M$1,Calculations!$A147,0),IF($O149=2004,OFFSET('2004'!M$1,Calculations!$A147,0),IF($O149=2005,OFFSET('2005'!M$1,Calculations!$A147,0),IF($O149=2006,OFFSET('2006'!M$1,Calculations!$A147,0),IF($O149=2007,OFFSET('2007'!M$1,Calculations!$A147,0),IF($O149=2008,OFFSET('2008'!M$1,Calculations!$A147,0),IF($O149=2009,OFFSET('2009'!M$1,Calculations!$A147,0),IF($O149=2010,OFFSET('2010'!M$1,Calculations!$A147,0),IF($O149=2011,OFFSET('2011'!M$1,Calculations!$A147,0),IF($O149=2012,OFFSET('2012'!M$1,Calculations!$A147,0),IF($O149=2013,OFFSET('2013'!M$1,Calculations!$A147,0),IF($O149=2014,OFFSET('2014'!M$1,Calculations!$A147,0),IF($O149=2015,OFFSET('2015'!M$1,Calculations!$A147,0),IF($O149=2016,OFFSET('2016'!M$1,Calculations!$A147,0),IF($O149=2017,OFFSET('2017'!M$1,Calculations!$A147,0),0))))))))))))))))</f>
        <v>0.22024737749045167</v>
      </c>
      <c r="S149" s="17">
        <f ca="1">IF($O149=2002,OFFSET('2002'!N$1,Calculations!$A147,0),IF($O149=2003,OFFSET('2003'!N$1,Calculations!$A147,0),IF($O149=2004,OFFSET('2004'!N$1,Calculations!$A147,0),IF($O149=2005,OFFSET('2005'!N$1,Calculations!$A147,0),IF($O149=2006,OFFSET('2006'!N$1,Calculations!$A147,0),IF($O149=2007,OFFSET('2007'!N$1,Calculations!$A147,0),IF($O149=2008,OFFSET('2008'!N$1,Calculations!$A147,0),IF($O149=2009,OFFSET('2009'!N$1,Calculations!$A147,0),IF($O149=2010,OFFSET('2010'!N$1,Calculations!$A147,0),IF($O149=2011,OFFSET('2011'!N$1,Calculations!$A147,0),IF($O149=2012,OFFSET('2012'!N$1,Calculations!$A147,0),IF($O149=2013,OFFSET('2013'!N$1,Calculations!$A147,0),IF($O149=2014,OFFSET('2014'!N$1,Calculations!$A147,0),IF($O149=2015,OFFSET('2015'!N$1,Calculations!$A147,0),IF($O149=2016,OFFSET('2016'!N$1,Calculations!$A147,0),IF($O149=2017,OFFSET('2017'!N$1,Calculations!$A147,0),0))))))))))))))))</f>
        <v>0.26826500898079358</v>
      </c>
      <c r="T149" s="17">
        <f ca="1">IF($O149=2002,OFFSET('2002'!O$1,Calculations!$A147,0),IF($O149=2003,OFFSET('2003'!O$1,Calculations!$A147,0),IF($O149=2004,OFFSET('2004'!O$1,Calculations!$A147,0),IF($O149=2005,OFFSET('2005'!O$1,Calculations!$A147,0),IF($O149=2006,OFFSET('2006'!O$1,Calculations!$A147,0),IF($O149=2007,OFFSET('2007'!O$1,Calculations!$A147,0),IF($O149=2008,OFFSET('2008'!O$1,Calculations!$A147,0),IF($O149=2009,OFFSET('2009'!O$1,Calculations!$A147,0),IF($O149=2010,OFFSET('2010'!O$1,Calculations!$A147,0),IF($O149=2011,OFFSET('2011'!O$1,Calculations!$A147,0),IF($O149=2012,OFFSET('2012'!O$1,Calculations!$A147,0),IF($O149=2013,OFFSET('2013'!O$1,Calculations!$A147,0),IF($O149=2014,OFFSET('2014'!O$1,Calculations!$A147,0),IF($O149=2015,OFFSET('2015'!O$1,Calculations!$A147,0),IF($O149=2016,OFFSET('2016'!O$1,Calculations!$A147,0),IF($O149=2017,OFFSET('2017'!O$1,Calculations!$A147,0),0))))))))))))))))</f>
        <v>0.33058353728148793</v>
      </c>
      <c r="U149" s="17">
        <f ca="1">IF($O149=2002,OFFSET('2002'!P$1,Calculations!$A147,0),IF($O149=2003,OFFSET('2003'!P$1,Calculations!$A147,0),IF($O149=2004,OFFSET('2004'!P$1,Calculations!$A147,0),IF($O149=2005,OFFSET('2005'!P$1,Calculations!$A147,0),IF($O149=2006,OFFSET('2006'!P$1,Calculations!$A147,0),IF($O149=2007,OFFSET('2007'!P$1,Calculations!$A147,0),IF($O149=2008,OFFSET('2008'!P$1,Calculations!$A147,0),IF($O149=2009,OFFSET('2009'!P$1,Calculations!$A147,0),IF($O149=2010,OFFSET('2010'!P$1,Calculations!$A147,0),IF($O149=2011,OFFSET('2011'!P$1,Calculations!$A147,0),IF($O149=2012,OFFSET('2012'!P$1,Calculations!$A147,0),IF($O149=2013,OFFSET('2013'!P$1,Calculations!$A147,0),IF($O149=2014,OFFSET('2014'!P$1,Calculations!$A147,0),IF($O149=2015,OFFSET('2015'!P$1,Calculations!$A147,0),IF($O149=2016,OFFSET('2016'!P$1,Calculations!$A147,0),IF($O149=2017,OFFSET('2017'!P$1,Calculations!$A147,0),0))))))))))))))))</f>
        <v>0.19285432612010273</v>
      </c>
      <c r="V149" s="13">
        <f ca="1">IF($O149=2002,OFFSET('2002'!Q$1,Calculations!$A147,0),IF($O149=2003,OFFSET('2003'!Q$1,Calculations!$A147,0),IF($O149=2004,OFFSET('2004'!Q$1,Calculations!$A147,0),IF($O149=2005,OFFSET('2005'!Q$1,Calculations!$A147,0),IF($O149=2006,OFFSET('2006'!Q$1,Calculations!$A147,0),IF($O149=2007,OFFSET('2007'!Q$1,Calculations!$A147,0),IF($O149=2008,OFFSET('2008'!Q$1,Calculations!$A147,0),IF($O149=2009,OFFSET('2009'!Q$1,Calculations!$A147,0),IF($O149=2010,OFFSET('2010'!Q$1,Calculations!$A147,0),IF($O149=2011,OFFSET('2011'!Q$1,Calculations!$A147,0),IF($O149=2012,OFFSET('2012'!Q$1,Calculations!$A147,0),IF($O149=2013,OFFSET('2013'!Q$1,Calculations!$A147,0),IF($O149=2014,OFFSET('2014'!Q$1,Calculations!$A147,0),IF($O149=2015,OFFSET('2015'!Q$1,Calculations!$A147,0),IF($O149=2016,OFFSET('2016'!Q$1,Calculations!$A147,0),IF($O149=2017,OFFSET('2017'!Q$1,Calculations!$A147,0),0))))))))))))))))</f>
        <v>0.34261780021685129</v>
      </c>
      <c r="W149" s="33">
        <f ca="1">IF($O149=2002,OFFSET('2002'!K$1,Calculations!$B147,0),IF($O149=2003,OFFSET('2003'!K$1,Calculations!$B147,0),IF($O149=2004,OFFSET('2004'!K$1,Calculations!$B147,0),IF($O149=2005,OFFSET('2005'!K$1,Calculations!$B147,0),IF($O149=2006,OFFSET('2006'!K$1,Calculations!$B147,0),IF($O149=2007,OFFSET('2007'!K$1,Calculations!$B147,0),IF($O149=2008,OFFSET('2008'!K$1,Calculations!$B147,0),IF($O149=2009,OFFSET('2009'!K$1,Calculations!$B147,0),IF($O149=2010,OFFSET('2010'!K$1,Calculations!$B147,0),IF($O149=2011,OFFSET('2011'!K$1,Calculations!$B147,0),IF($O149=2012,OFFSET('2012'!K$1,Calculations!$B147,0),IF($O149=2013,OFFSET('2013'!K$1,Calculations!$B147,0),IF($O149=2014,OFFSET('2014'!K$1,Calculations!$B147,0),IF($O149=2015,OFFSET('2015'!K$1,Calculations!$B147,0),IF($O149=2016,OFFSET('2016'!K$1,Calculations!$B147,0),IF($O149=2017,OFFSET('2017'!K$1,Calculations!$B147,0),0))))))))))))))))</f>
        <v>0.12473587991502355</v>
      </c>
      <c r="X149" s="33">
        <f ca="1">IF($O149=2002,OFFSET('2002'!L$1,Calculations!$B147,0),IF($O149=2003,OFFSET('2003'!L$1,Calculations!$B147,0),IF($O149=2004,OFFSET('2004'!L$1,Calculations!$B147,0),IF($O149=2005,OFFSET('2005'!L$1,Calculations!$B147,0),IF($O149=2006,OFFSET('2006'!L$1,Calculations!$B147,0),IF($O149=2007,OFFSET('2007'!L$1,Calculations!$B147,0),IF($O149=2008,OFFSET('2008'!L$1,Calculations!$B147,0),IF($O149=2009,OFFSET('2009'!L$1,Calculations!$B147,0),IF($O149=2010,OFFSET('2010'!L$1,Calculations!$B147,0),IF($O149=2011,OFFSET('2011'!L$1,Calculations!$B147,0),IF($O149=2012,OFFSET('2012'!L$1,Calculations!$B147,0),IF($O149=2013,OFFSET('2013'!L$1,Calculations!$B147,0),IF($O149=2014,OFFSET('2014'!L$1,Calculations!$B147,0),IF($O149=2015,OFFSET('2015'!L$1,Calculations!$B147,0),IF($O149=2016,OFFSET('2016'!L$1,Calculations!$B147,0),IF($O149=2017,OFFSET('2017'!L$1,Calculations!$B147,0),0))))))))))))))))</f>
        <v>4.5245119795780948E-2</v>
      </c>
      <c r="Y149" s="33">
        <f ca="1">IF($O149=2002,OFFSET('2002'!M$1,Calculations!$B147,0),IF($O149=2003,OFFSET('2003'!M$1,Calculations!$B147,0),IF($O149=2004,OFFSET('2004'!M$1,Calculations!$B147,0),IF($O149=2005,OFFSET('2005'!M$1,Calculations!$B147,0),IF($O149=2006,OFFSET('2006'!M$1,Calculations!$B147,0),IF($O149=2007,OFFSET('2007'!M$1,Calculations!$B147,0),IF($O149=2008,OFFSET('2008'!M$1,Calculations!$B147,0),IF($O149=2009,OFFSET('2009'!M$1,Calculations!$B147,0),IF($O149=2010,OFFSET('2010'!M$1,Calculations!$B147,0),IF($O149=2011,OFFSET('2011'!M$1,Calculations!$B147,0),IF($O149=2012,OFFSET('2012'!M$1,Calculations!$B147,0),IF($O149=2013,OFFSET('2013'!M$1,Calculations!$B147,0),IF($O149=2014,OFFSET('2014'!M$1,Calculations!$B147,0),IF($O149=2015,OFFSET('2015'!M$1,Calculations!$B147,0),IF($O149=2016,OFFSET('2016'!M$1,Calculations!$B147,0),IF($O149=2017,OFFSET('2017'!M$1,Calculations!$B147,0),0))))))))))))))))</f>
        <v>0.16488623088051149</v>
      </c>
      <c r="Z149" s="33">
        <f ca="1">IF($O149=2002,OFFSET('2002'!N$1,Calculations!$B147,0),IF($O149=2003,OFFSET('2003'!N$1,Calculations!$B147,0),IF($O149=2004,OFFSET('2004'!N$1,Calculations!$B147,0),IF($O149=2005,OFFSET('2005'!N$1,Calculations!$B147,0),IF($O149=2006,OFFSET('2006'!N$1,Calculations!$B147,0),IF($O149=2007,OFFSET('2007'!N$1,Calculations!$B147,0),IF($O149=2008,OFFSET('2008'!N$1,Calculations!$B147,0),IF($O149=2009,OFFSET('2009'!N$1,Calculations!$B147,0),IF($O149=2010,OFFSET('2010'!N$1,Calculations!$B147,0),IF($O149=2011,OFFSET('2011'!N$1,Calculations!$B147,0),IF($O149=2012,OFFSET('2012'!N$1,Calculations!$B147,0),IF($O149=2013,OFFSET('2013'!N$1,Calculations!$B147,0),IF($O149=2014,OFFSET('2014'!N$1,Calculations!$B147,0),IF($O149=2015,OFFSET('2015'!N$1,Calculations!$B147,0),IF($O149=2016,OFFSET('2016'!N$1,Calculations!$B147,0),IF($O149=2017,OFFSET('2017'!N$1,Calculations!$B147,0),0))))))))))))))))</f>
        <v>0.10127093691017569</v>
      </c>
      <c r="AA149" s="33">
        <f ca="1">IF($O149=2002,OFFSET('2002'!O$1,Calculations!$B147,0),IF($O149=2003,OFFSET('2003'!O$1,Calculations!$B147,0),IF($O149=2004,OFFSET('2004'!O$1,Calculations!$B147,0),IF($O149=2005,OFFSET('2005'!O$1,Calculations!$B147,0),IF($O149=2006,OFFSET('2006'!O$1,Calculations!$B147,0),IF($O149=2007,OFFSET('2007'!O$1,Calculations!$B147,0),IF($O149=2008,OFFSET('2008'!O$1,Calculations!$B147,0),IF($O149=2009,OFFSET('2009'!O$1,Calculations!$B147,0),IF($O149=2010,OFFSET('2010'!O$1,Calculations!$B147,0),IF($O149=2011,OFFSET('2011'!O$1,Calculations!$B147,0),IF($O149=2012,OFFSET('2012'!O$1,Calculations!$B147,0),IF($O149=2013,OFFSET('2013'!O$1,Calculations!$B147,0),IF($O149=2014,OFFSET('2014'!O$1,Calculations!$B147,0),IF($O149=2015,OFFSET('2015'!O$1,Calculations!$B147,0),IF($O149=2016,OFFSET('2016'!O$1,Calculations!$B147,0),IF($O149=2017,OFFSET('2017'!O$1,Calculations!$B147,0),0))))))))))))))))</f>
        <v>0.12970482643171444</v>
      </c>
      <c r="AB149" s="33">
        <f ca="1">IF($O149=2002,OFFSET('2002'!P$1,Calculations!$B147,0),IF($O149=2003,OFFSET('2003'!P$1,Calculations!$B147,0),IF($O149=2004,OFFSET('2004'!P$1,Calculations!$B147,0),IF($O149=2005,OFFSET('2005'!P$1,Calculations!$B147,0),IF($O149=2006,OFFSET('2006'!P$1,Calculations!$B147,0),IF($O149=2007,OFFSET('2007'!P$1,Calculations!$B147,0),IF($O149=2008,OFFSET('2008'!P$1,Calculations!$B147,0),IF($O149=2009,OFFSET('2009'!P$1,Calculations!$B147,0),IF($O149=2010,OFFSET('2010'!P$1,Calculations!$B147,0),IF($O149=2011,OFFSET('2011'!P$1,Calculations!$B147,0),IF($O149=2012,OFFSET('2012'!P$1,Calculations!$B147,0),IF($O149=2013,OFFSET('2013'!P$1,Calculations!$B147,0),IF($O149=2014,OFFSET('2014'!P$1,Calculations!$B147,0),IF($O149=2015,OFFSET('2015'!P$1,Calculations!$B147,0),IF($O149=2016,OFFSET('2016'!P$1,Calculations!$B147,0),IF($O149=2017,OFFSET('2017'!P$1,Calculations!$B147,0),0))))))))))))))))</f>
        <v>7.1142106797168245E-2</v>
      </c>
      <c r="AC149" s="37">
        <f ca="1">IF($O149=2002,OFFSET('2002'!Q$1,Calculations!$B147,0),IF($O149=2003,OFFSET('2003'!Q$1,Calculations!$B147,0),IF($O149=2004,OFFSET('2004'!Q$1,Calculations!$B147,0),IF($O149=2005,OFFSET('2005'!Q$1,Calculations!$B147,0),IF($O149=2006,OFFSET('2006'!Q$1,Calculations!$B147,0),IF($O149=2007,OFFSET('2007'!Q$1,Calculations!$B147,0),IF($O149=2008,OFFSET('2008'!Q$1,Calculations!$B147,0),IF($O149=2009,OFFSET('2009'!Q$1,Calculations!$B147,0),IF($O149=2010,OFFSET('2010'!Q$1,Calculations!$B147,0),IF($O149=2011,OFFSET('2011'!Q$1,Calculations!$B147,0),IF($O149=2012,OFFSET('2012'!Q$1,Calculations!$B147,0),IF($O149=2013,OFFSET('2013'!Q$1,Calculations!$B147,0),IF($O149=2014,OFFSET('2014'!Q$1,Calculations!$B147,0),IF($O149=2015,OFFSET('2015'!Q$1,Calculations!$B147,0),IF($O149=2016,OFFSET('2016'!Q$1,Calculations!$B147,0),IF($O149=2017,OFFSET('2017'!Q$1,Calculations!$B147,0),0))))))))))))))))</f>
        <v>0.1132705277418488</v>
      </c>
      <c r="AD149" s="33">
        <f ca="1">IF($O149=2002,OFFSET('2002'!K$1,Calculations!$C147,0),IF($O149=2003,OFFSET('2003'!K$1,Calculations!$C147,0),IF($O149=2004,OFFSET('2004'!K$1,Calculations!$C147,0),IF($O149=2005,OFFSET('2005'!K$1,Calculations!$C147,0),IF($O149=2006,OFFSET('2006'!K$1,Calculations!$C147,0),IF($O149=2007,OFFSET('2007'!K$1,Calculations!$C147,0),IF($O149=2008,OFFSET('2008'!K$1,Calculations!$C147,0),IF($O149=2009,OFFSET('2009'!K$1,Calculations!$C147,0),IF($O149=2010,OFFSET('2010'!K$1,Calculations!$C147,0),IF($O149=2011,OFFSET('2011'!K$1,Calculations!$C147,0),IF($O149=2012,OFFSET('2012'!K$1,Calculations!$C147,0),IF($O149=2013,OFFSET('2013'!K$1,Calculations!$C147,0),IF($O149=2014,OFFSET('2014'!K$1,Calculations!$C147,0),IF($O149=2015,OFFSET('2015'!K$1,Calculations!$C147,0),IF($O149=2016,OFFSET('2016'!K$1,Calculations!$C147,0),IF($O149=2017,OFFSET('2017'!K$1,Calculations!$C147,0),0))))))))))))))))</f>
        <v>2.1581131777924357E-2</v>
      </c>
      <c r="AE149" s="33">
        <f ca="1">IF($O149=2002,OFFSET('2002'!L$1,Calculations!$C147,0),IF($O149=2003,OFFSET('2003'!L$1,Calculations!$C147,0),IF($O149=2004,OFFSET('2004'!L$1,Calculations!$C147,0),IF($O149=2005,OFFSET('2005'!L$1,Calculations!$C147,0),IF($O149=2006,OFFSET('2006'!L$1,Calculations!$C147,0),IF($O149=2007,OFFSET('2007'!L$1,Calculations!$C147,0),IF($O149=2008,OFFSET('2008'!L$1,Calculations!$C147,0),IF($O149=2009,OFFSET('2009'!L$1,Calculations!$C147,0),IF($O149=2010,OFFSET('2010'!L$1,Calculations!$C147,0),IF($O149=2011,OFFSET('2011'!L$1,Calculations!$C147,0),IF($O149=2012,OFFSET('2012'!L$1,Calculations!$C147,0),IF($O149=2013,OFFSET('2013'!L$1,Calculations!$C147,0),IF($O149=2014,OFFSET('2014'!L$1,Calculations!$C147,0),IF($O149=2015,OFFSET('2015'!L$1,Calculations!$C147,0),IF($O149=2016,OFFSET('2016'!L$1,Calculations!$C147,0),IF($O149=2017,OFFSET('2017'!L$1,Calculations!$C147,0),0))))))))))))))))</f>
        <v>0.11244629962323671</v>
      </c>
      <c r="AF149" s="33">
        <f ca="1">IF($O149=2002,OFFSET('2002'!M$1,Calculations!$C147,0),IF($O149=2003,OFFSET('2003'!M$1,Calculations!$C147,0),IF($O149=2004,OFFSET('2004'!M$1,Calculations!$C147,0),IF($O149=2005,OFFSET('2005'!M$1,Calculations!$C147,0),IF($O149=2006,OFFSET('2006'!M$1,Calculations!$C147,0),IF($O149=2007,OFFSET('2007'!M$1,Calculations!$C147,0),IF($O149=2008,OFFSET('2008'!M$1,Calculations!$C147,0),IF($O149=2009,OFFSET('2009'!M$1,Calculations!$C147,0),IF($O149=2010,OFFSET('2010'!M$1,Calculations!$C147,0),IF($O149=2011,OFFSET('2011'!M$1,Calculations!$C147,0),IF($O149=2012,OFFSET('2012'!M$1,Calculations!$C147,0),IF($O149=2013,OFFSET('2013'!M$1,Calculations!$C147,0),IF($O149=2014,OFFSET('2014'!M$1,Calculations!$C147,0),IF($O149=2015,OFFSET('2015'!M$1,Calculations!$C147,0),IF($O149=2016,OFFSET('2016'!M$1,Calculations!$C147,0),IF($O149=2017,OFFSET('2017'!M$1,Calculations!$C147,0),0))))))))))))))))</f>
        <v>9.6521558447288408E-2</v>
      </c>
      <c r="AG149" s="33">
        <f ca="1">IF($O149=2002,OFFSET('2002'!N$1,Calculations!$C147,0),IF($O149=2003,OFFSET('2003'!N$1,Calculations!$C147,0),IF($O149=2004,OFFSET('2004'!N$1,Calculations!$C147,0),IF($O149=2005,OFFSET('2005'!N$1,Calculations!$C147,0),IF($O149=2006,OFFSET('2006'!N$1,Calculations!$C147,0),IF($O149=2007,OFFSET('2007'!N$1,Calculations!$C147,0),IF($O149=2008,OFFSET('2008'!N$1,Calculations!$C147,0),IF($O149=2009,OFFSET('2009'!N$1,Calculations!$C147,0),IF($O149=2010,OFFSET('2010'!N$1,Calculations!$C147,0),IF($O149=2011,OFFSET('2011'!N$1,Calculations!$C147,0),IF($O149=2012,OFFSET('2012'!N$1,Calculations!$C147,0),IF($O149=2013,OFFSET('2013'!N$1,Calculations!$C147,0),IF($O149=2014,OFFSET('2014'!N$1,Calculations!$C147,0),IF($O149=2015,OFFSET('2015'!N$1,Calculations!$C147,0),IF($O149=2016,OFFSET('2016'!N$1,Calculations!$C147,0),IF($O149=2017,OFFSET('2017'!N$1,Calculations!$C147,0),0))))))))))))))))</f>
        <v>0.13300204254067313</v>
      </c>
      <c r="AH149" s="33">
        <f ca="1">IF($O149=2002,OFFSET('2002'!O$1,Calculations!$C147,0),IF($O149=2003,OFFSET('2003'!O$1,Calculations!$C147,0),IF($O149=2004,OFFSET('2004'!O$1,Calculations!$C147,0),IF($O149=2005,OFFSET('2005'!O$1,Calculations!$C147,0),IF($O149=2006,OFFSET('2006'!O$1,Calculations!$C147,0),IF($O149=2007,OFFSET('2007'!O$1,Calculations!$C147,0),IF($O149=2008,OFFSET('2008'!O$1,Calculations!$C147,0),IF($O149=2009,OFFSET('2009'!O$1,Calculations!$C147,0),IF($O149=2010,OFFSET('2010'!O$1,Calculations!$C147,0),IF($O149=2011,OFFSET('2011'!O$1,Calculations!$C147,0),IF($O149=2012,OFFSET('2012'!O$1,Calculations!$C147,0),IF($O149=2013,OFFSET('2013'!O$1,Calculations!$C147,0),IF($O149=2014,OFFSET('2014'!O$1,Calculations!$C147,0),IF($O149=2015,OFFSET('2015'!O$1,Calculations!$C147,0),IF($O149=2016,OFFSET('2016'!O$1,Calculations!$C147,0),IF($O149=2017,OFFSET('2017'!O$1,Calculations!$C147,0),0))))))))))))))))</f>
        <v>4.3148613843679462E-2</v>
      </c>
      <c r="AI149" s="33">
        <f ca="1">IF($O149=2002,OFFSET('2002'!P$1,Calculations!$C147,0),IF($O149=2003,OFFSET('2003'!P$1,Calculations!$C147,0),IF($O149=2004,OFFSET('2004'!P$1,Calculations!$C147,0),IF($O149=2005,OFFSET('2005'!P$1,Calculations!$C147,0),IF($O149=2006,OFFSET('2006'!P$1,Calculations!$C147,0),IF($O149=2007,OFFSET('2007'!P$1,Calculations!$C147,0),IF($O149=2008,OFFSET('2008'!P$1,Calculations!$C147,0),IF($O149=2009,OFFSET('2009'!P$1,Calculations!$C147,0),IF($O149=2010,OFFSET('2010'!P$1,Calculations!$C147,0),IF($O149=2011,OFFSET('2011'!P$1,Calculations!$C147,0),IF($O149=2012,OFFSET('2012'!P$1,Calculations!$C147,0),IF($O149=2013,OFFSET('2013'!P$1,Calculations!$C147,0),IF($O149=2014,OFFSET('2014'!P$1,Calculations!$C147,0),IF($O149=2015,OFFSET('2015'!P$1,Calculations!$C147,0),IF($O149=2016,OFFSET('2016'!P$1,Calculations!$C147,0),IF($O149=2017,OFFSET('2017'!P$1,Calculations!$C147,0),0))))))))))))))))</f>
        <v>4.837194186522998E-2</v>
      </c>
      <c r="AJ149" s="37">
        <f ca="1">IF($O149=2002,OFFSET('2002'!Q$1,Calculations!$C147,0),IF($O149=2003,OFFSET('2003'!Q$1,Calculations!$C147,0),IF($O149=2004,OFFSET('2004'!Q$1,Calculations!$C147,0),IF($O149=2005,OFFSET('2005'!Q$1,Calculations!$C147,0),IF($O149=2006,OFFSET('2006'!Q$1,Calculations!$C147,0),IF($O149=2007,OFFSET('2007'!Q$1,Calculations!$C147,0),IF($O149=2008,OFFSET('2008'!Q$1,Calculations!$C147,0),IF($O149=2009,OFFSET('2009'!Q$1,Calculations!$C147,0),IF($O149=2010,OFFSET('2010'!Q$1,Calculations!$C147,0),IF($O149=2011,OFFSET('2011'!Q$1,Calculations!$C147,0),IF($O149=2012,OFFSET('2012'!Q$1,Calculations!$C147,0),IF($O149=2013,OFFSET('2013'!Q$1,Calculations!$C147,0),IF($O149=2014,OFFSET('2014'!Q$1,Calculations!$C147,0),IF($O149=2015,OFFSET('2015'!Q$1,Calculations!$C147,0),IF($O149=2016,OFFSET('2016'!Q$1,Calculations!$C147,0),IF($O149=2017,OFFSET('2017'!Q$1,Calculations!$C147,0),0))))))))))))))))</f>
        <v>5.3715983941182606E-2</v>
      </c>
      <c r="AK149" s="33">
        <f ca="1">IF($O149=2002,OFFSET('2002'!K$1,Calculations!$D147,0),IF($O149=2003,OFFSET('2003'!K$1,Calculations!$D147,0),IF($O149=2004,OFFSET('2004'!K$1,Calculations!$D147,0),IF($O149=2005,OFFSET('2005'!K$1,Calculations!$D147,0),IF($O149=2006,OFFSET('2006'!K$1,Calculations!$D147,0),IF($O149=2007,OFFSET('2007'!K$1,Calculations!$D147,0),IF($O149=2008,OFFSET('2008'!K$1,Calculations!$D147,0),IF($O149=2009,OFFSET('2009'!K$1,Calculations!$D147,0),IF($O149=2010,OFFSET('2010'!K$1,Calculations!$D147,0),IF($O149=2011,OFFSET('2011'!K$1,Calculations!$D147,0),IF($O149=2012,OFFSET('2012'!K$1,Calculations!$D147,0),IF($O149=2013,OFFSET('2013'!K$1,Calculations!$D147,0),IF($O149=2014,OFFSET('2014'!K$1,Calculations!$D147,0),IF($O149=2015,OFFSET('2015'!K$1,Calculations!$D147,0),IF($O149=2016,OFFSET('2016'!K$1,Calculations!$D147,0),IF($O149=2017,OFFSET('2017'!K$1,Calculations!$D147,0),0))))))))))))))))</f>
        <v>9.5631065834640653E-3</v>
      </c>
      <c r="AL149" s="33">
        <f ca="1">IF($O149=2002,OFFSET('2002'!L$1,Calculations!$D147,0),IF($O149=2003,OFFSET('2003'!L$1,Calculations!$D147,0),IF($O149=2004,OFFSET('2004'!L$1,Calculations!$D147,0),IF($O149=2005,OFFSET('2005'!L$1,Calculations!$D147,0),IF($O149=2006,OFFSET('2006'!L$1,Calculations!$D147,0),IF($O149=2007,OFFSET('2007'!L$1,Calculations!$D147,0),IF($O149=2008,OFFSET('2008'!L$1,Calculations!$D147,0),IF($O149=2009,OFFSET('2009'!L$1,Calculations!$D147,0),IF($O149=2010,OFFSET('2010'!L$1,Calculations!$D147,0),IF($O149=2011,OFFSET('2011'!L$1,Calculations!$D147,0),IF($O149=2012,OFFSET('2012'!L$1,Calculations!$D147,0),IF($O149=2013,OFFSET('2013'!L$1,Calculations!$D147,0),IF($O149=2014,OFFSET('2014'!L$1,Calculations!$D147,0),IF($O149=2015,OFFSET('2015'!L$1,Calculations!$D147,0),IF($O149=2016,OFFSET('2016'!L$1,Calculations!$D147,0),IF($O149=2017,OFFSET('2017'!L$1,Calculations!$D147,0),0))))))))))))))))</f>
        <v>0.12777011956082279</v>
      </c>
      <c r="AM149" s="33">
        <f ca="1">IF($O149=2002,OFFSET('2002'!M$1,Calculations!$D147,0),IF($O149=2003,OFFSET('2003'!M$1,Calculations!$D147,0),IF($O149=2004,OFFSET('2004'!M$1,Calculations!$D147,0),IF($O149=2005,OFFSET('2005'!M$1,Calculations!$D147,0),IF($O149=2006,OFFSET('2006'!M$1,Calculations!$D147,0),IF($O149=2007,OFFSET('2007'!M$1,Calculations!$D147,0),IF($O149=2008,OFFSET('2008'!M$1,Calculations!$D147,0),IF($O149=2009,OFFSET('2009'!M$1,Calculations!$D147,0),IF($O149=2010,OFFSET('2010'!M$1,Calculations!$D147,0),IF($O149=2011,OFFSET('2011'!M$1,Calculations!$D147,0),IF($O149=2012,OFFSET('2012'!M$1,Calculations!$D147,0),IF($O149=2013,OFFSET('2013'!M$1,Calculations!$D147,0),IF($O149=2014,OFFSET('2014'!M$1,Calculations!$D147,0),IF($O149=2015,OFFSET('2015'!M$1,Calculations!$D147,0),IF($O149=2016,OFFSET('2016'!M$1,Calculations!$D147,0),IF($O149=2017,OFFSET('2017'!M$1,Calculations!$D147,0),0))))))))))))))))</f>
        <v>6.7814614823604985E-2</v>
      </c>
      <c r="AN149" s="33">
        <f ca="1">IF($O149=2002,OFFSET('2002'!N$1,Calculations!$D147,0),IF($O149=2003,OFFSET('2003'!N$1,Calculations!$D147,0),IF($O149=2004,OFFSET('2004'!N$1,Calculations!$D147,0),IF($O149=2005,OFFSET('2005'!N$1,Calculations!$D147,0),IF($O149=2006,OFFSET('2006'!N$1,Calculations!$D147,0),IF($O149=2007,OFFSET('2007'!N$1,Calculations!$D147,0),IF($O149=2008,OFFSET('2008'!N$1,Calculations!$D147,0),IF($O149=2009,OFFSET('2009'!N$1,Calculations!$D147,0),IF($O149=2010,OFFSET('2010'!N$1,Calculations!$D147,0),IF($O149=2011,OFFSET('2011'!N$1,Calculations!$D147,0),IF($O149=2012,OFFSET('2012'!N$1,Calculations!$D147,0),IF($O149=2013,OFFSET('2013'!N$1,Calculations!$D147,0),IF($O149=2014,OFFSET('2014'!N$1,Calculations!$D147,0),IF($O149=2015,OFFSET('2015'!N$1,Calculations!$D147,0),IF($O149=2016,OFFSET('2016'!N$1,Calculations!$D147,0),IF($O149=2017,OFFSET('2017'!N$1,Calculations!$D147,0),0))))))))))))))))</f>
        <v>3.1616862225192999E-2</v>
      </c>
      <c r="AO149" s="33">
        <f ca="1">IF($O149=2002,OFFSET('2002'!O$1,Calculations!$D147,0),IF($O149=2003,OFFSET('2003'!O$1,Calculations!$D147,0),IF($O149=2004,OFFSET('2004'!O$1,Calculations!$D147,0),IF($O149=2005,OFFSET('2005'!O$1,Calculations!$D147,0),IF($O149=2006,OFFSET('2006'!O$1,Calculations!$D147,0),IF($O149=2007,OFFSET('2007'!O$1,Calculations!$D147,0),IF($O149=2008,OFFSET('2008'!O$1,Calculations!$D147,0),IF($O149=2009,OFFSET('2009'!O$1,Calculations!$D147,0),IF($O149=2010,OFFSET('2010'!O$1,Calculations!$D147,0),IF($O149=2011,OFFSET('2011'!O$1,Calculations!$D147,0),IF($O149=2012,OFFSET('2012'!O$1,Calculations!$D147,0),IF($O149=2013,OFFSET('2013'!O$1,Calculations!$D147,0),IF($O149=2014,OFFSET('2014'!O$1,Calculations!$D147,0),IF($O149=2015,OFFSET('2015'!O$1,Calculations!$D147,0),IF($O149=2016,OFFSET('2016'!O$1,Calculations!$D147,0),IF($O149=2017,OFFSET('2017'!O$1,Calculations!$D147,0),0))))))))))))))))</f>
        <v>5.4918366680613277E-2</v>
      </c>
      <c r="AP149" s="33">
        <f ca="1">IF($O149=2002,OFFSET('2002'!P$1,Calculations!$D147,0),IF($O149=2003,OFFSET('2003'!P$1,Calculations!$D147,0),IF($O149=2004,OFFSET('2004'!P$1,Calculations!$D147,0),IF($O149=2005,OFFSET('2005'!P$1,Calculations!$D147,0),IF($O149=2006,OFFSET('2006'!P$1,Calculations!$D147,0),IF($O149=2007,OFFSET('2007'!P$1,Calculations!$D147,0),IF($O149=2008,OFFSET('2008'!P$1,Calculations!$D147,0),IF($O149=2009,OFFSET('2009'!P$1,Calculations!$D147,0),IF($O149=2010,OFFSET('2010'!P$1,Calculations!$D147,0),IF($O149=2011,OFFSET('2011'!P$1,Calculations!$D147,0),IF($O149=2012,OFFSET('2012'!P$1,Calculations!$D147,0),IF($O149=2013,OFFSET('2013'!P$1,Calculations!$D147,0),IF($O149=2014,OFFSET('2014'!P$1,Calculations!$D147,0),IF($O149=2015,OFFSET('2015'!P$1,Calculations!$D147,0),IF($O149=2016,OFFSET('2016'!P$1,Calculations!$D147,0),IF($O149=2017,OFFSET('2017'!P$1,Calculations!$D147,0),0))))))))))))))))</f>
        <v>1.767172806088349E-2</v>
      </c>
      <c r="AQ149" s="37">
        <f ca="1">IF($O149=2002,OFFSET('2002'!Q$1,Calculations!$D147,0),IF($O149=2003,OFFSET('2003'!Q$1,Calculations!$D147,0),IF($O149=2004,OFFSET('2004'!Q$1,Calculations!$D147,0),IF($O149=2005,OFFSET('2005'!Q$1,Calculations!$D147,0),IF($O149=2006,OFFSET('2006'!Q$1,Calculations!$D147,0),IF($O149=2007,OFFSET('2007'!Q$1,Calculations!$D147,0),IF($O149=2008,OFFSET('2008'!Q$1,Calculations!$D147,0),IF($O149=2009,OFFSET('2009'!Q$1,Calculations!$D147,0),IF($O149=2010,OFFSET('2010'!Q$1,Calculations!$D147,0),IF($O149=2011,OFFSET('2011'!Q$1,Calculations!$D147,0),IF($O149=2012,OFFSET('2012'!Q$1,Calculations!$D147,0),IF($O149=2013,OFFSET('2013'!Q$1,Calculations!$D147,0),IF($O149=2014,OFFSET('2014'!Q$1,Calculations!$D147,0),IF($O149=2015,OFFSET('2015'!Q$1,Calculations!$D147,0),IF($O149=2016,OFFSET('2016'!Q$1,Calculations!$D147,0),IF($O149=2017,OFFSET('2017'!Q$1,Calculations!$D147,0),0))))))))))))))))</f>
        <v>5.1334750918188697E-2</v>
      </c>
      <c r="AR149" s="33">
        <f ca="1">IF($O149=2002,OFFSET('2002'!K$1,Calculations!$E147,0),IF($O149=2003,OFFSET('2003'!K$1,Calculations!$E147,0),IF($O149=2004,OFFSET('2004'!K$1,Calculations!$E147,0),IF($O149=2005,OFFSET('2005'!K$1,Calculations!$E147,0),IF($O149=2006,OFFSET('2006'!K$1,Calculations!$E147,0),IF($O149=2007,OFFSET('2007'!K$1,Calculations!$E147,0),IF($O149=2008,OFFSET('2008'!K$1,Calculations!$E147,0),IF($O149=2009,OFFSET('2009'!K$1,Calculations!$E147,0),IF($O149=2010,OFFSET('2010'!K$1,Calculations!$E147,0),IF($O149=2011,OFFSET('2011'!K$1,Calculations!$E147,0),IF($O149=2012,OFFSET('2012'!K$1,Calculations!$E147,0),IF($O149=2013,OFFSET('2013'!K$1,Calculations!$E147,0),IF($O149=2014,OFFSET('2014'!K$1,Calculations!$E147,0),IF($O149=2015,OFFSET('2015'!K$1,Calculations!$E147,0),IF($O149=2016,OFFSET('2016'!K$1,Calculations!$E147,0),IF($O149=2017,OFFSET('2017'!K$1,Calculations!$E147,0),0))))))))))))))))</f>
        <v>1.3661962535921326E-2</v>
      </c>
      <c r="AS149" s="33">
        <f ca="1">IF($O149=2002,OFFSET('2002'!L$1,Calculations!$E147,0),IF($O149=2003,OFFSET('2003'!L$1,Calculations!$E147,0),IF($O149=2004,OFFSET('2004'!L$1,Calculations!$E147,0),IF($O149=2005,OFFSET('2005'!L$1,Calculations!$E147,0),IF($O149=2006,OFFSET('2006'!L$1,Calculations!$E147,0),IF($O149=2007,OFFSET('2007'!L$1,Calculations!$E147,0),IF($O149=2008,OFFSET('2008'!L$1,Calculations!$E147,0),IF($O149=2009,OFFSET('2009'!L$1,Calculations!$E147,0),IF($O149=2010,OFFSET('2010'!L$1,Calculations!$E147,0),IF($O149=2011,OFFSET('2011'!L$1,Calculations!$E147,0),IF($O149=2012,OFFSET('2012'!L$1,Calculations!$E147,0),IF($O149=2013,OFFSET('2013'!L$1,Calculations!$E147,0),IF($O149=2014,OFFSET('2014'!L$1,Calculations!$E147,0),IF($O149=2015,OFFSET('2015'!L$1,Calculations!$E147,0),IF($O149=2016,OFFSET('2016'!L$1,Calculations!$E147,0),IF($O149=2017,OFFSET('2017'!L$1,Calculations!$E147,0),0))))))))))))))))</f>
        <v>0.16076873717136209</v>
      </c>
      <c r="AT149" s="33">
        <f ca="1">IF($O149=2002,OFFSET('2002'!M$1,Calculations!$E147,0),IF($O149=2003,OFFSET('2003'!M$1,Calculations!$E147,0),IF($O149=2004,OFFSET('2004'!M$1,Calculations!$E147,0),IF($O149=2005,OFFSET('2005'!M$1,Calculations!$E147,0),IF($O149=2006,OFFSET('2006'!M$1,Calculations!$E147,0),IF($O149=2007,OFFSET('2007'!M$1,Calculations!$E147,0),IF($O149=2008,OFFSET('2008'!M$1,Calculations!$E147,0),IF($O149=2009,OFFSET('2009'!M$1,Calculations!$E147,0),IF($O149=2010,OFFSET('2010'!M$1,Calculations!$E147,0),IF($O149=2011,OFFSET('2011'!M$1,Calculations!$E147,0),IF($O149=2012,OFFSET('2012'!M$1,Calculations!$E147,0),IF($O149=2013,OFFSET('2013'!M$1,Calculations!$E147,0),IF($O149=2014,OFFSET('2014'!M$1,Calculations!$E147,0),IF($O149=2015,OFFSET('2015'!M$1,Calculations!$E147,0),IF($O149=2016,OFFSET('2016'!M$1,Calculations!$E147,0),IF($O149=2017,OFFSET('2017'!M$1,Calculations!$E147,0),0))))))))))))))))</f>
        <v>0.10528379825394453</v>
      </c>
      <c r="AU149" s="33">
        <f ca="1">IF($O149=2002,OFFSET('2002'!N$1,Calculations!$E147,0),IF($O149=2003,OFFSET('2003'!N$1,Calculations!$E147,0),IF($O149=2004,OFFSET('2004'!N$1,Calculations!$E147,0),IF($O149=2005,OFFSET('2005'!N$1,Calculations!$E147,0),IF($O149=2006,OFFSET('2006'!N$1,Calculations!$E147,0),IF($O149=2007,OFFSET('2007'!N$1,Calculations!$E147,0),IF($O149=2008,OFFSET('2008'!N$1,Calculations!$E147,0),IF($O149=2009,OFFSET('2009'!N$1,Calculations!$E147,0),IF($O149=2010,OFFSET('2010'!N$1,Calculations!$E147,0),IF($O149=2011,OFFSET('2011'!N$1,Calculations!$E147,0),IF($O149=2012,OFFSET('2012'!N$1,Calculations!$E147,0),IF($O149=2013,OFFSET('2013'!N$1,Calculations!$E147,0),IF($O149=2014,OFFSET('2014'!N$1,Calculations!$E147,0),IF($O149=2015,OFFSET('2015'!N$1,Calculations!$E147,0),IF($O149=2016,OFFSET('2016'!N$1,Calculations!$E147,0),IF($O149=2017,OFFSET('2017'!N$1,Calculations!$E147,0),0))))))))))))))))</f>
        <v>0.10752418861347747</v>
      </c>
      <c r="AV149" s="33">
        <f ca="1">IF($O149=2002,OFFSET('2002'!O$1,Calculations!$E147,0),IF($O149=2003,OFFSET('2003'!O$1,Calculations!$E147,0),IF($O149=2004,OFFSET('2004'!O$1,Calculations!$E147,0),IF($O149=2005,OFFSET('2005'!O$1,Calculations!$E147,0),IF($O149=2006,OFFSET('2006'!O$1,Calculations!$E147,0),IF($O149=2007,OFFSET('2007'!O$1,Calculations!$E147,0),IF($O149=2008,OFFSET('2008'!O$1,Calculations!$E147,0),IF($O149=2009,OFFSET('2009'!O$1,Calculations!$E147,0),IF($O149=2010,OFFSET('2010'!O$1,Calculations!$E147,0),IF($O149=2011,OFFSET('2011'!O$1,Calculations!$E147,0),IF($O149=2012,OFFSET('2012'!O$1,Calculations!$E147,0),IF($O149=2013,OFFSET('2013'!O$1,Calculations!$E147,0),IF($O149=2014,OFFSET('2014'!O$1,Calculations!$E147,0),IF($O149=2015,OFFSET('2015'!O$1,Calculations!$E147,0),IF($O149=2016,OFFSET('2016'!O$1,Calculations!$E147,0),IF($O149=2017,OFFSET('2017'!O$1,Calculations!$E147,0),0))))))))))))))))</f>
        <v>0.1083994058084805</v>
      </c>
      <c r="AW149" s="33">
        <f ca="1">IF($O149=2002,OFFSET('2002'!P$1,Calculations!$E147,0),IF($O149=2003,OFFSET('2003'!P$1,Calculations!$E147,0),IF($O149=2004,OFFSET('2004'!P$1,Calculations!$E147,0),IF($O149=2005,OFFSET('2005'!P$1,Calculations!$E147,0),IF($O149=2006,OFFSET('2006'!P$1,Calculations!$E147,0),IF($O149=2007,OFFSET('2007'!P$1,Calculations!$E147,0),IF($O149=2008,OFFSET('2008'!P$1,Calculations!$E147,0),IF($O149=2009,OFFSET('2009'!P$1,Calculations!$E147,0),IF($O149=2010,OFFSET('2010'!P$1,Calculations!$E147,0),IF($O149=2011,OFFSET('2011'!P$1,Calculations!$E147,0),IF($O149=2012,OFFSET('2012'!P$1,Calculations!$E147,0),IF($O149=2013,OFFSET('2013'!P$1,Calculations!$E147,0),IF($O149=2014,OFFSET('2014'!P$1,Calculations!$E147,0),IF($O149=2015,OFFSET('2015'!P$1,Calculations!$E147,0),IF($O149=2016,OFFSET('2016'!P$1,Calculations!$E147,0),IF($O149=2017,OFFSET('2017'!P$1,Calculations!$E147,0),0))))))))))))))))</f>
        <v>4.9674444194665587E-2</v>
      </c>
      <c r="AX149" s="37">
        <f ca="1">IF($O149=2002,OFFSET('2002'!Q$1,Calculations!$E147,0),IF($O149=2003,OFFSET('2003'!Q$1,Calculations!$E147,0),IF($O149=2004,OFFSET('2004'!Q$1,Calculations!$E147,0),IF($O149=2005,OFFSET('2005'!Q$1,Calculations!$E147,0),IF($O149=2006,OFFSET('2006'!Q$1,Calculations!$E147,0),IF($O149=2007,OFFSET('2007'!Q$1,Calculations!$E147,0),IF($O149=2008,OFFSET('2008'!Q$1,Calculations!$E147,0),IF($O149=2009,OFFSET('2009'!Q$1,Calculations!$E147,0),IF($O149=2010,OFFSET('2010'!Q$1,Calculations!$E147,0),IF($O149=2011,OFFSET('2011'!Q$1,Calculations!$E147,0),IF($O149=2012,OFFSET('2012'!Q$1,Calculations!$E147,0),IF($O149=2013,OFFSET('2013'!Q$1,Calculations!$E147,0),IF($O149=2014,OFFSET('2014'!Q$1,Calculations!$E147,0),IF($O149=2015,OFFSET('2015'!Q$1,Calculations!$E147,0),IF($O149=2016,OFFSET('2016'!Q$1,Calculations!$E147,0),IF($O149=2017,OFFSET('2017'!Q$1,Calculations!$E147,0),0))))))))))))))))</f>
        <v>8.2928894222834448E-2</v>
      </c>
      <c r="AY149" s="33">
        <f ca="1">IF($O149=2002,OFFSET('2002'!K$1,Calculations!$F147,0),IF($O149=2003,OFFSET('2003'!K$1,Calculations!$F147,0),IF($O149=2004,OFFSET('2004'!K$1,Calculations!$F147,0),IF($O149=2005,OFFSET('2005'!K$1,Calculations!$F147,0),IF($O149=2006,OFFSET('2006'!K$1,Calculations!$F147,0),IF($O149=2007,OFFSET('2007'!K$1,Calculations!$F147,0),IF($O149=2008,OFFSET('2008'!K$1,Calculations!$F147,0),IF($O149=2009,OFFSET('2009'!K$1,Calculations!$F147,0),IF($O149=2010,OFFSET('2010'!K$1,Calculations!$F147,0),IF($O149=2011,OFFSET('2011'!K$1,Calculations!$F147,0),IF($O149=2012,OFFSET('2012'!K$1,Calculations!$F147,0),IF($O149=2013,OFFSET('2013'!K$1,Calculations!$F147,0),IF($O149=2014,OFFSET('2014'!K$1,Calculations!$F147,0),IF($O149=2015,OFFSET('2015'!K$1,Calculations!$F147,0),IF($O149=2016,OFFSET('2016'!K$1,Calculations!$F147,0),IF($O149=2017,OFFSET('2017'!K$1,Calculations!$F147,0),0))))))))))))))))</f>
        <v>5.677276678079955E-6</v>
      </c>
      <c r="AZ149" s="33">
        <f ca="1">IF($O149=2002,OFFSET('2002'!L$1,Calculations!$F147,0),IF($O149=2003,OFFSET('2003'!L$1,Calculations!$F147,0),IF($O149=2004,OFFSET('2004'!L$1,Calculations!$F147,0),IF($O149=2005,OFFSET('2005'!L$1,Calculations!$F147,0),IF($O149=2006,OFFSET('2006'!L$1,Calculations!$F147,0),IF($O149=2007,OFFSET('2007'!L$1,Calculations!$F147,0),IF($O149=2008,OFFSET('2008'!L$1,Calculations!$F147,0),IF($O149=2009,OFFSET('2009'!L$1,Calculations!$F147,0),IF($O149=2010,OFFSET('2010'!L$1,Calculations!$F147,0),IF($O149=2011,OFFSET('2011'!L$1,Calculations!$F147,0),IF($O149=2012,OFFSET('2012'!L$1,Calculations!$F147,0),IF($O149=2013,OFFSET('2013'!L$1,Calculations!$F147,0),IF($O149=2014,OFFSET('2014'!L$1,Calculations!$F147,0),IF($O149=2015,OFFSET('2015'!L$1,Calculations!$F147,0),IF($O149=2016,OFFSET('2016'!L$1,Calculations!$F147,0),IF($O149=2017,OFFSET('2017'!L$1,Calculations!$F147,0),0))))))))))))))))</f>
        <v>6.566727750399631E-3</v>
      </c>
      <c r="BA149" s="33">
        <f ca="1">IF($O149=2002,OFFSET('2002'!M$1,Calculations!$F147,0),IF($O149=2003,OFFSET('2003'!M$1,Calculations!$F147,0),IF($O149=2004,OFFSET('2004'!M$1,Calculations!$F147,0),IF($O149=2005,OFFSET('2005'!M$1,Calculations!$F147,0),IF($O149=2006,OFFSET('2006'!M$1,Calculations!$F147,0),IF($O149=2007,OFFSET('2007'!M$1,Calculations!$F147,0),IF($O149=2008,OFFSET('2008'!M$1,Calculations!$F147,0),IF($O149=2009,OFFSET('2009'!M$1,Calculations!$F147,0),IF($O149=2010,OFFSET('2010'!M$1,Calculations!$F147,0),IF($O149=2011,OFFSET('2011'!M$1,Calculations!$F147,0),IF($O149=2012,OFFSET('2012'!M$1,Calculations!$F147,0),IF($O149=2013,OFFSET('2013'!M$1,Calculations!$F147,0),IF($O149=2014,OFFSET('2014'!M$1,Calculations!$F147,0),IF($O149=2015,OFFSET('2015'!M$1,Calculations!$F147,0),IF($O149=2016,OFFSET('2016'!M$1,Calculations!$F147,0),IF($O149=2017,OFFSET('2017'!M$1,Calculations!$F147,0),0))))))))))))))))</f>
        <v>7.1825956497049504E-3</v>
      </c>
      <c r="BB149" s="33">
        <f ca="1">IF($O149=2002,OFFSET('2002'!N$1,Calculations!$F147,0),IF($O149=2003,OFFSET('2003'!N$1,Calculations!$F147,0),IF($O149=2004,OFFSET('2004'!N$1,Calculations!$F147,0),IF($O149=2005,OFFSET('2005'!N$1,Calculations!$F147,0),IF($O149=2006,OFFSET('2006'!N$1,Calculations!$F147,0),IF($O149=2007,OFFSET('2007'!N$1,Calculations!$F147,0),IF($O149=2008,OFFSET('2008'!N$1,Calculations!$F147,0),IF($O149=2009,OFFSET('2009'!N$1,Calculations!$F147,0),IF($O149=2010,OFFSET('2010'!N$1,Calculations!$F147,0),IF($O149=2011,OFFSET('2011'!N$1,Calculations!$F147,0),IF($O149=2012,OFFSET('2012'!N$1,Calculations!$F147,0),IF($O149=2013,OFFSET('2013'!N$1,Calculations!$F147,0),IF($O149=2014,OFFSET('2014'!N$1,Calculations!$F147,0),IF($O149=2015,OFFSET('2015'!N$1,Calculations!$F147,0),IF($O149=2016,OFFSET('2016'!N$1,Calculations!$F147,0),IF($O149=2017,OFFSET('2017'!N$1,Calculations!$F147,0),0))))))))))))))))</f>
        <v>1.4302282020834754E-2</v>
      </c>
      <c r="BC149" s="33">
        <f ca="1">IF($O149=2002,OFFSET('2002'!O$1,Calculations!$F147,0),IF($O149=2003,OFFSET('2003'!O$1,Calculations!$F147,0),IF($O149=2004,OFFSET('2004'!O$1,Calculations!$F147,0),IF($O149=2005,OFFSET('2005'!O$1,Calculations!$F147,0),IF($O149=2006,OFFSET('2006'!O$1,Calculations!$F147,0),IF($O149=2007,OFFSET('2007'!O$1,Calculations!$F147,0),IF($O149=2008,OFFSET('2008'!O$1,Calculations!$F147,0),IF($O149=2009,OFFSET('2009'!O$1,Calculations!$F147,0),IF($O149=2010,OFFSET('2010'!O$1,Calculations!$F147,0),IF($O149=2011,OFFSET('2011'!O$1,Calculations!$F147,0),IF($O149=2012,OFFSET('2012'!O$1,Calculations!$F147,0),IF($O149=2013,OFFSET('2013'!O$1,Calculations!$F147,0),IF($O149=2014,OFFSET('2014'!O$1,Calculations!$F147,0),IF($O149=2015,OFFSET('2015'!O$1,Calculations!$F147,0),IF($O149=2016,OFFSET('2016'!O$1,Calculations!$F147,0),IF($O149=2017,OFFSET('2017'!O$1,Calculations!$F147,0),0))))))))))))))))</f>
        <v>1.1044847804304715E-3</v>
      </c>
      <c r="BD149" s="33">
        <f ca="1">IF($O149=2002,OFFSET('2002'!P$1,Calculations!$F147,0),IF($O149=2003,OFFSET('2003'!P$1,Calculations!$F147,0),IF($O149=2004,OFFSET('2004'!P$1,Calculations!$F147,0),IF($O149=2005,OFFSET('2005'!P$1,Calculations!$F147,0),IF($O149=2006,OFFSET('2006'!P$1,Calculations!$F147,0),IF($O149=2007,OFFSET('2007'!P$1,Calculations!$F147,0),IF($O149=2008,OFFSET('2008'!P$1,Calculations!$F147,0),IF($O149=2009,OFFSET('2009'!P$1,Calculations!$F147,0),IF($O149=2010,OFFSET('2010'!P$1,Calculations!$F147,0),IF($O149=2011,OFFSET('2011'!P$1,Calculations!$F147,0),IF($O149=2012,OFFSET('2012'!P$1,Calculations!$F147,0),IF($O149=2013,OFFSET('2013'!P$1,Calculations!$F147,0),IF($O149=2014,OFFSET('2014'!P$1,Calculations!$F147,0),IF($O149=2015,OFFSET('2015'!P$1,Calculations!$F147,0),IF($O149=2016,OFFSET('2016'!P$1,Calculations!$F147,0),IF($O149=2017,OFFSET('2017'!P$1,Calculations!$F147,0),0))))))))))))))))</f>
        <v>1.0411709802107542E-2</v>
      </c>
      <c r="BE149" s="37">
        <f ca="1">IF($O149=2002,OFFSET('2002'!Q$1,Calculations!$F147,0),IF($O149=2003,OFFSET('2003'!Q$1,Calculations!$F147,0),IF($O149=2004,OFFSET('2004'!Q$1,Calculations!$F147,0),IF($O149=2005,OFFSET('2005'!Q$1,Calculations!$F147,0),IF($O149=2006,OFFSET('2006'!Q$1,Calculations!$F147,0),IF($O149=2007,OFFSET('2007'!Q$1,Calculations!$F147,0),IF($O149=2008,OFFSET('2008'!Q$1,Calculations!$F147,0),IF($O149=2009,OFFSET('2009'!Q$1,Calculations!$F147,0),IF($O149=2010,OFFSET('2010'!Q$1,Calculations!$F147,0),IF($O149=2011,OFFSET('2011'!Q$1,Calculations!$F147,0),IF($O149=2012,OFFSET('2012'!Q$1,Calculations!$F147,0),IF($O149=2013,OFFSET('2013'!Q$1,Calculations!$F147,0),IF($O149=2014,OFFSET('2014'!Q$1,Calculations!$F147,0),IF($O149=2015,OFFSET('2015'!Q$1,Calculations!$F147,0),IF($O149=2016,OFFSET('2016'!Q$1,Calculations!$F147,0),IF($O149=2017,OFFSET('2017'!Q$1,Calculations!$F147,0),0))))))))))))))))</f>
        <v>2.4759962024034667E-3</v>
      </c>
      <c r="BF149" s="33">
        <f ca="1">IF($O149=2002,OFFSET('2002'!K$1,Calculations!$G147,0),IF($O149=2003,OFFSET('2003'!K$1,Calculations!$G147,0),IF($O149=2004,OFFSET('2004'!K$1,Calculations!$G147,0),IF($O149=2005,OFFSET('2005'!K$1,Calculations!$G147,0),IF($O149=2006,OFFSET('2006'!K$1,Calculations!$G147,0),IF($O149=2007,OFFSET('2007'!K$1,Calculations!$G147,0),IF($O149=2008,OFFSET('2008'!K$1,Calculations!$G147,0),IF($O149=2009,OFFSET('2009'!K$1,Calculations!$G147,0),IF($O149=2010,OFFSET('2010'!K$1,Calculations!$G147,0),IF($O149=2011,OFFSET('2011'!K$1,Calculations!$G147,0),IF($O149=2012,OFFSET('2012'!K$1,Calculations!$G147,0),IF($O149=2013,OFFSET('2013'!K$1,Calculations!$G147,0),IF($O149=2014,OFFSET('2014'!K$1,Calculations!$G147,0),IF($O149=2015,OFFSET('2015'!K$1,Calculations!$G147,0),IF($O149=2016,OFFSET('2016'!K$1,Calculations!$G147,0),IF($O149=2017,OFFSET('2017'!K$1,Calculations!$G147,0),0))))))))))))))))</f>
        <v>0.14008152856000455</v>
      </c>
      <c r="BG149" s="33">
        <f ca="1">IF($O149=2002,OFFSET('2002'!L$1,Calculations!$G147,0),IF($O149=2003,OFFSET('2003'!L$1,Calculations!$G147,0),IF($O149=2004,OFFSET('2004'!L$1,Calculations!$G147,0),IF($O149=2005,OFFSET('2005'!L$1,Calculations!$G147,0),IF($O149=2006,OFFSET('2006'!L$1,Calculations!$G147,0),IF($O149=2007,OFFSET('2007'!L$1,Calculations!$G147,0),IF($O149=2008,OFFSET('2008'!L$1,Calculations!$G147,0),IF($O149=2009,OFFSET('2009'!L$1,Calculations!$G147,0),IF($O149=2010,OFFSET('2010'!L$1,Calculations!$G147,0),IF($O149=2011,OFFSET('2011'!L$1,Calculations!$G147,0),IF($O149=2012,OFFSET('2012'!L$1,Calculations!$G147,0),IF($O149=2013,OFFSET('2013'!L$1,Calculations!$G147,0),IF($O149=2014,OFFSET('2014'!L$1,Calculations!$G147,0),IF($O149=2015,OFFSET('2015'!L$1,Calculations!$G147,0),IF($O149=2016,OFFSET('2016'!L$1,Calculations!$G147,0),IF($O149=2017,OFFSET('2017'!L$1,Calculations!$G147,0),0))))))))))))))))</f>
        <v>0.3146311993677775</v>
      </c>
      <c r="BH149" s="33">
        <f ca="1">IF($O149=2002,OFFSET('2002'!M$1,Calculations!$G147,0),IF($O149=2003,OFFSET('2003'!M$1,Calculations!$G147,0),IF($O149=2004,OFFSET('2004'!M$1,Calculations!$G147,0),IF($O149=2005,OFFSET('2005'!M$1,Calculations!$G147,0),IF($O149=2006,OFFSET('2006'!M$1,Calculations!$G147,0),IF($O149=2007,OFFSET('2007'!M$1,Calculations!$G147,0),IF($O149=2008,OFFSET('2008'!M$1,Calculations!$G147,0),IF($O149=2009,OFFSET('2009'!M$1,Calculations!$G147,0),IF($O149=2010,OFFSET('2010'!M$1,Calculations!$G147,0),IF($O149=2011,OFFSET('2011'!M$1,Calculations!$G147,0),IF($O149=2012,OFFSET('2012'!M$1,Calculations!$G147,0),IF($O149=2013,OFFSET('2013'!M$1,Calculations!$G147,0),IF($O149=2014,OFFSET('2014'!M$1,Calculations!$G147,0),IF($O149=2015,OFFSET('2015'!M$1,Calculations!$G147,0),IF($O149=2016,OFFSET('2016'!M$1,Calculations!$G147,0),IF($O149=2017,OFFSET('2017'!M$1,Calculations!$G147,0),0))))))))))))))))</f>
        <v>0.18900910112173347</v>
      </c>
      <c r="BI149" s="33">
        <f ca="1">IF($O149=2002,OFFSET('2002'!N$1,Calculations!$G147,0),IF($O149=2003,OFFSET('2003'!N$1,Calculations!$G147,0),IF($O149=2004,OFFSET('2004'!N$1,Calculations!$G147,0),IF($O149=2005,OFFSET('2005'!N$1,Calculations!$G147,0),IF($O149=2006,OFFSET('2006'!N$1,Calculations!$G147,0),IF($O149=2007,OFFSET('2007'!N$1,Calculations!$G147,0),IF($O149=2008,OFFSET('2008'!N$1,Calculations!$G147,0),IF($O149=2009,OFFSET('2009'!N$1,Calculations!$G147,0),IF($O149=2010,OFFSET('2010'!N$1,Calculations!$G147,0),IF($O149=2011,OFFSET('2011'!N$1,Calculations!$G147,0),IF($O149=2012,OFFSET('2012'!N$1,Calculations!$G147,0),IF($O149=2013,OFFSET('2013'!N$1,Calculations!$G147,0),IF($O149=2014,OFFSET('2014'!N$1,Calculations!$G147,0),IF($O149=2015,OFFSET('2015'!N$1,Calculations!$G147,0),IF($O149=2016,OFFSET('2016'!N$1,Calculations!$G147,0),IF($O149=2017,OFFSET('2017'!N$1,Calculations!$G147,0),0))))))))))))))))</f>
        <v>0.20395811616618714</v>
      </c>
      <c r="BJ149" s="33">
        <f ca="1">IF($O149=2002,OFFSET('2002'!O$1,Calculations!$G147,0),IF($O149=2003,OFFSET('2003'!O$1,Calculations!$G147,0),IF($O149=2004,OFFSET('2004'!O$1,Calculations!$G147,0),IF($O149=2005,OFFSET('2005'!O$1,Calculations!$G147,0),IF($O149=2006,OFFSET('2006'!O$1,Calculations!$G147,0),IF($O149=2007,OFFSET('2007'!O$1,Calculations!$G147,0),IF($O149=2008,OFFSET('2008'!O$1,Calculations!$G147,0),IF($O149=2009,OFFSET('2009'!O$1,Calculations!$G147,0),IF($O149=2010,OFFSET('2010'!O$1,Calculations!$G147,0),IF($O149=2011,OFFSET('2011'!O$1,Calculations!$G147,0),IF($O149=2012,OFFSET('2012'!O$1,Calculations!$G147,0),IF($O149=2013,OFFSET('2013'!O$1,Calculations!$G147,0),IF($O149=2014,OFFSET('2014'!O$1,Calculations!$G147,0),IF($O149=2015,OFFSET('2015'!O$1,Calculations!$G147,0),IF($O149=2016,OFFSET('2016'!O$1,Calculations!$G147,0),IF($O149=2017,OFFSET('2017'!O$1,Calculations!$G147,0),0))))))))))))))))</f>
        <v>0.18145993138302083</v>
      </c>
      <c r="BK149" s="33">
        <f ca="1">IF($O149=2002,OFFSET('2002'!P$1,Calculations!$G147,0),IF($O149=2003,OFFSET('2003'!P$1,Calculations!$G147,0),IF($O149=2004,OFFSET('2004'!P$1,Calculations!$G147,0),IF($O149=2005,OFFSET('2005'!P$1,Calculations!$G147,0),IF($O149=2006,OFFSET('2006'!P$1,Calculations!$G147,0),IF($O149=2007,OFFSET('2007'!P$1,Calculations!$G147,0),IF($O149=2008,OFFSET('2008'!P$1,Calculations!$G147,0),IF($O149=2009,OFFSET('2009'!P$1,Calculations!$G147,0),IF($O149=2010,OFFSET('2010'!P$1,Calculations!$G147,0),IF($O149=2011,OFFSET('2011'!P$1,Calculations!$G147,0),IF($O149=2012,OFFSET('2012'!P$1,Calculations!$G147,0),IF($O149=2013,OFFSET('2013'!P$1,Calculations!$G147,0),IF($O149=2014,OFFSET('2014'!P$1,Calculations!$G147,0),IF($O149=2015,OFFSET('2015'!P$1,Calculations!$G147,0),IF($O149=2016,OFFSET('2016'!P$1,Calculations!$G147,0),IF($O149=2017,OFFSET('2017'!P$1,Calculations!$G147,0),0))))))))))))))))</f>
        <v>0.4785579451302841</v>
      </c>
      <c r="BL149" s="37">
        <f ca="1">IF($O149=2002,OFFSET('2002'!Q$1,Calculations!$G147,0),IF($O149=2003,OFFSET('2003'!Q$1,Calculations!$G147,0),IF($O149=2004,OFFSET('2004'!Q$1,Calculations!$G147,0),IF($O149=2005,OFFSET('2005'!Q$1,Calculations!$G147,0),IF($O149=2006,OFFSET('2006'!Q$1,Calculations!$G147,0),IF($O149=2007,OFFSET('2007'!Q$1,Calculations!$G147,0),IF($O149=2008,OFFSET('2008'!Q$1,Calculations!$G147,0),IF($O149=2009,OFFSET('2009'!Q$1,Calculations!$G147,0),IF($O149=2010,OFFSET('2010'!Q$1,Calculations!$G147,0),IF($O149=2011,OFFSET('2011'!Q$1,Calculations!$G147,0),IF($O149=2012,OFFSET('2012'!Q$1,Calculations!$G147,0),IF($O149=2013,OFFSET('2013'!Q$1,Calculations!$G147,0),IF($O149=2014,OFFSET('2014'!Q$1,Calculations!$G147,0),IF($O149=2015,OFFSET('2015'!Q$1,Calculations!$G147,0),IF($O149=2016,OFFSET('2016'!Q$1,Calculations!$G147,0),IF($O149=2017,OFFSET('2017'!Q$1,Calculations!$G147,0),0))))))))))))))))</f>
        <v>0.19194083330885714</v>
      </c>
      <c r="BM149" s="33">
        <f ca="1">IF($O149=2002,OFFSET('2002'!K$1,Calculations!$H147,0),IF($O149=2003,OFFSET('2003'!K$1,Calculations!$H147,0),IF($O149=2004,OFFSET('2004'!K$1,Calculations!$H147,0),IF($O149=2005,OFFSET('2005'!K$1,Calculations!$H147,0),IF($O149=2006,OFFSET('2006'!K$1,Calculations!$H147,0),IF($O149=2007,OFFSET('2007'!K$1,Calculations!$H147,0),IF($O149=2008,OFFSET('2008'!K$1,Calculations!$H147,0),IF($O149=2009,OFFSET('2009'!K$1,Calculations!$H147,0),IF($O149=2010,OFFSET('2010'!K$1,Calculations!$H147,0),IF($O149=2011,OFFSET('2011'!K$1,Calculations!$H147,0),IF($O149=2012,OFFSET('2012'!K$1,Calculations!$H147,0),IF($O149=2013,OFFSET('2013'!K$1,Calculations!$H147,0),IF($O149=2014,OFFSET('2014'!K$1,Calculations!$H147,0),IF($O149=2015,OFFSET('2015'!K$1,Calculations!$H147,0),IF($O149=2016,OFFSET('2016'!K$1,Calculations!$H147,0),IF($O149=2017,OFFSET('2017'!K$1,Calculations!$H147,0),0))))))))))))))))</f>
        <v>8.5520835367808839E-3</v>
      </c>
      <c r="BN149" s="33">
        <f ca="1">IF($O149=2002,OFFSET('2002'!L$1,Calculations!$H147,0),IF($O149=2003,OFFSET('2003'!L$1,Calculations!$H147,0),IF($O149=2004,OFFSET('2004'!L$1,Calculations!$H147,0),IF($O149=2005,OFFSET('2005'!L$1,Calculations!$H147,0),IF($O149=2006,OFFSET('2006'!L$1,Calculations!$H147,0),IF($O149=2007,OFFSET('2007'!L$1,Calculations!$H147,0),IF($O149=2008,OFFSET('2008'!L$1,Calculations!$H147,0),IF($O149=2009,OFFSET('2009'!L$1,Calculations!$H147,0),IF($O149=2010,OFFSET('2010'!L$1,Calculations!$H147,0),IF($O149=2011,OFFSET('2011'!L$1,Calculations!$H147,0),IF($O149=2012,OFFSET('2012'!L$1,Calculations!$H147,0),IF($O149=2013,OFFSET('2013'!L$1,Calculations!$H147,0),IF($O149=2014,OFFSET('2014'!L$1,Calculations!$H147,0),IF($O149=2015,OFFSET('2015'!L$1,Calculations!$H147,0),IF($O149=2016,OFFSET('2016'!L$1,Calculations!$H147,0),IF($O149=2017,OFFSET('2017'!L$1,Calculations!$H147,0),0))))))))))))))))</f>
        <v>4.2579182758148669E-2</v>
      </c>
      <c r="BO149" s="33">
        <f ca="1">IF($O149=2002,OFFSET('2002'!M$1,Calculations!$H147,0),IF($O149=2003,OFFSET('2003'!M$1,Calculations!$H147,0),IF($O149=2004,OFFSET('2004'!M$1,Calculations!$H147,0),IF($O149=2005,OFFSET('2005'!M$1,Calculations!$H147,0),IF($O149=2006,OFFSET('2006'!M$1,Calculations!$H147,0),IF($O149=2007,OFFSET('2007'!M$1,Calculations!$H147,0),IF($O149=2008,OFFSET('2008'!M$1,Calculations!$H147,0),IF($O149=2009,OFFSET('2009'!M$1,Calculations!$H147,0),IF($O149=2010,OFFSET('2010'!M$1,Calculations!$H147,0),IF($O149=2011,OFFSET('2011'!M$1,Calculations!$H147,0),IF($O149=2012,OFFSET('2012'!M$1,Calculations!$H147,0),IF($O149=2013,OFFSET('2013'!M$1,Calculations!$H147,0),IF($O149=2014,OFFSET('2014'!M$1,Calculations!$H147,0),IF($O149=2015,OFFSET('2015'!M$1,Calculations!$H147,0),IF($O149=2016,OFFSET('2016'!M$1,Calculations!$H147,0),IF($O149=2017,OFFSET('2017'!M$1,Calculations!$H147,0),0))))))))))))))))</f>
        <v>5.4011335621465685E-2</v>
      </c>
      <c r="BP149" s="33">
        <f ca="1">IF($O149=2002,OFFSET('2002'!N$1,Calculations!$H147,0),IF($O149=2003,OFFSET('2003'!N$1,Calculations!$H147,0),IF($O149=2004,OFFSET('2004'!N$1,Calculations!$H147,0),IF($O149=2005,OFFSET('2005'!N$1,Calculations!$H147,0),IF($O149=2006,OFFSET('2006'!N$1,Calculations!$H147,0),IF($O149=2007,OFFSET('2007'!N$1,Calculations!$H147,0),IF($O149=2008,OFFSET('2008'!N$1,Calculations!$H147,0),IF($O149=2009,OFFSET('2009'!N$1,Calculations!$H147,0),IF($O149=2010,OFFSET('2010'!N$1,Calculations!$H147,0),IF($O149=2011,OFFSET('2011'!N$1,Calculations!$H147,0),IF($O149=2012,OFFSET('2012'!N$1,Calculations!$H147,0),IF($O149=2013,OFFSET('2013'!N$1,Calculations!$H147,0),IF($O149=2014,OFFSET('2014'!N$1,Calculations!$H147,0),IF($O149=2015,OFFSET('2015'!N$1,Calculations!$H147,0),IF($O149=2016,OFFSET('2016'!N$1,Calculations!$H147,0),IF($O149=2017,OFFSET('2017'!N$1,Calculations!$H147,0),0))))))))))))))))</f>
        <v>7.6731056260150324E-2</v>
      </c>
      <c r="BQ149" s="33">
        <f ca="1">IF($O149=2002,OFFSET('2002'!O$1,Calculations!$H147,0),IF($O149=2003,OFFSET('2003'!O$1,Calculations!$H147,0),IF($O149=2004,OFFSET('2004'!O$1,Calculations!$H147,0),IF($O149=2005,OFFSET('2005'!O$1,Calculations!$H147,0),IF($O149=2006,OFFSET('2006'!O$1,Calculations!$H147,0),IF($O149=2007,OFFSET('2007'!O$1,Calculations!$H147,0),IF($O149=2008,OFFSET('2008'!O$1,Calculations!$H147,0),IF($O149=2009,OFFSET('2009'!O$1,Calculations!$H147,0),IF($O149=2010,OFFSET('2010'!O$1,Calculations!$H147,0),IF($O149=2011,OFFSET('2011'!O$1,Calculations!$H147,0),IF($O149=2012,OFFSET('2012'!O$1,Calculations!$H147,0),IF($O149=2013,OFFSET('2013'!O$1,Calculations!$H147,0),IF($O149=2014,OFFSET('2014'!O$1,Calculations!$H147,0),IF($O149=2015,OFFSET('2015'!O$1,Calculations!$H147,0),IF($O149=2016,OFFSET('2016'!O$1,Calculations!$H147,0),IF($O149=2017,OFFSET('2017'!O$1,Calculations!$H147,0),0))))))))))))))))</f>
        <v>3.36160210942636E-2</v>
      </c>
      <c r="BR149" s="33">
        <f ca="1">IF($O149=2002,OFFSET('2002'!P$1,Calculations!$H147,0),IF($O149=2003,OFFSET('2003'!P$1,Calculations!$H147,0),IF($O149=2004,OFFSET('2004'!P$1,Calculations!$H147,0),IF($O149=2005,OFFSET('2005'!P$1,Calculations!$H147,0),IF($O149=2006,OFFSET('2006'!P$1,Calculations!$H147,0),IF($O149=2007,OFFSET('2007'!P$1,Calculations!$H147,0),IF($O149=2008,OFFSET('2008'!P$1,Calculations!$H147,0),IF($O149=2009,OFFSET('2009'!P$1,Calculations!$H147,0),IF($O149=2010,OFFSET('2010'!P$1,Calculations!$H147,0),IF($O149=2011,OFFSET('2011'!P$1,Calculations!$H147,0),IF($O149=2012,OFFSET('2012'!P$1,Calculations!$H147,0),IF($O149=2013,OFFSET('2013'!P$1,Calculations!$H147,0),IF($O149=2014,OFFSET('2014'!P$1,Calculations!$H147,0),IF($O149=2015,OFFSET('2015'!P$1,Calculations!$H147,0),IF($O149=2016,OFFSET('2016'!P$1,Calculations!$H147,0),IF($O149=2017,OFFSET('2017'!P$1,Calculations!$H147,0),0))))))))))))))))</f>
        <v>8.7586661541212987E-2</v>
      </c>
      <c r="BS149" s="37">
        <f ca="1">IF($O149=2002,OFFSET('2002'!Q$1,Calculations!$H147,0),IF($O149=2003,OFFSET('2003'!Q$1,Calculations!$H147,0),IF($O149=2004,OFFSET('2004'!Q$1,Calculations!$H147,0),IF($O149=2005,OFFSET('2005'!Q$1,Calculations!$H147,0),IF($O149=2006,OFFSET('2006'!Q$1,Calculations!$H147,0),IF($O149=2007,OFFSET('2007'!Q$1,Calculations!$H147,0),IF($O149=2008,OFFSET('2008'!Q$1,Calculations!$H147,0),IF($O149=2009,OFFSET('2009'!Q$1,Calculations!$H147,0),IF($O149=2010,OFFSET('2010'!Q$1,Calculations!$H147,0),IF($O149=2011,OFFSET('2011'!Q$1,Calculations!$H147,0),IF($O149=2012,OFFSET('2012'!Q$1,Calculations!$H147,0),IF($O149=2013,OFFSET('2013'!Q$1,Calculations!$H147,0),IF($O149=2014,OFFSET('2014'!Q$1,Calculations!$H147,0),IF($O149=2015,OFFSET('2015'!Q$1,Calculations!$H147,0),IF($O149=2016,OFFSET('2016'!Q$1,Calculations!$H147,0),IF($O149=2017,OFFSET('2017'!Q$1,Calculations!$H147,0),0))))))))))))))))</f>
        <v>2.8654313887656963E-2</v>
      </c>
      <c r="BT149" s="33">
        <f ca="1">IF($O149=2002,OFFSET('2002'!K$1,Calculations!$I147,0),IF($O149=2003,OFFSET('2003'!K$1,Calculations!$I147,0),IF($O149=2004,OFFSET('2004'!K$1,Calculations!$I147,0),IF($O149=2005,OFFSET('2005'!K$1,Calculations!$I147,0),IF($O149=2006,OFFSET('2006'!K$1,Calculations!$I147,0),IF($O149=2007,OFFSET('2007'!K$1,Calculations!$I147,0),IF($O149=2008,OFFSET('2008'!K$1,Calculations!$I147,0),IF($O149=2009,OFFSET('2009'!K$1,Calculations!$I147,0),IF($O149=2010,OFFSET('2010'!K$1,Calculations!$I147,0),IF($O149=2011,OFFSET('2011'!K$1,Calculations!$I147,0),IF($O149=2012,OFFSET('2012'!K$1,Calculations!$I147,0),IF($O149=2013,OFFSET('2013'!K$1,Calculations!$I147,0),IF($O149=2014,OFFSET('2014'!K$1,Calculations!$I147,0),IF($O149=2015,OFFSET('2015'!K$1,Calculations!$I147,0),IF($O149=2016,OFFSET('2016'!K$1,Calculations!$I147,0),IF($O149=2017,OFFSET('2017'!K$1,Calculations!$I147,0),0))))))))))))))))</f>
        <v>0.19594171172071562</v>
      </c>
      <c r="BU149" s="33">
        <f ca="1">IF($O149=2002,OFFSET('2002'!L$1,Calculations!$I147,0),IF($O149=2003,OFFSET('2003'!L$1,Calculations!$I147,0),IF($O149=2004,OFFSET('2004'!L$1,Calculations!$I147,0),IF($O149=2005,OFFSET('2005'!L$1,Calculations!$I147,0),IF($O149=2006,OFFSET('2006'!L$1,Calculations!$I147,0),IF($O149=2007,OFFSET('2007'!L$1,Calculations!$I147,0),IF($O149=2008,OFFSET('2008'!L$1,Calculations!$I147,0),IF($O149=2009,OFFSET('2009'!L$1,Calculations!$I147,0),IF($O149=2010,OFFSET('2010'!L$1,Calculations!$I147,0),IF($O149=2011,OFFSET('2011'!L$1,Calculations!$I147,0),IF($O149=2012,OFFSET('2012'!L$1,Calculations!$I147,0),IF($O149=2013,OFFSET('2013'!L$1,Calculations!$I147,0),IF($O149=2014,OFFSET('2014'!L$1,Calculations!$I147,0),IF($O149=2015,OFFSET('2015'!L$1,Calculations!$I147,0),IF($O149=2016,OFFSET('2016'!L$1,Calculations!$I147,0),IF($O149=2017,OFFSET('2017'!L$1,Calculations!$I147,0),0))))))))))))))))</f>
        <v>1.5387513210937691E-2</v>
      </c>
      <c r="BV149" s="33">
        <f ca="1">IF($O149=2002,OFFSET('2002'!M$1,Calculations!$I147,0),IF($O149=2003,OFFSET('2003'!M$1,Calculations!$I147,0),IF($O149=2004,OFFSET('2004'!M$1,Calculations!$I147,0),IF($O149=2005,OFFSET('2005'!M$1,Calculations!$I147,0),IF($O149=2006,OFFSET('2006'!M$1,Calculations!$I147,0),IF($O149=2007,OFFSET('2007'!M$1,Calculations!$I147,0),IF($O149=2008,OFFSET('2008'!M$1,Calculations!$I147,0),IF($O149=2009,OFFSET('2009'!M$1,Calculations!$I147,0),IF($O149=2010,OFFSET('2010'!M$1,Calculations!$I147,0),IF($O149=2011,OFFSET('2011'!M$1,Calculations!$I147,0),IF($O149=2012,OFFSET('2012'!M$1,Calculations!$I147,0),IF($O149=2013,OFFSET('2013'!M$1,Calculations!$I147,0),IF($O149=2014,OFFSET('2014'!M$1,Calculations!$I147,0),IF($O149=2015,OFFSET('2015'!M$1,Calculations!$I147,0),IF($O149=2016,OFFSET('2016'!M$1,Calculations!$I147,0),IF($O149=2017,OFFSET('2017'!M$1,Calculations!$I147,0),0))))))))))))))))</f>
        <v>9.0175912114429269E-2</v>
      </c>
      <c r="BW149" s="33">
        <f ca="1">IF($O149=2002,OFFSET('2002'!N$1,Calculations!$I147,0),IF($O149=2003,OFFSET('2003'!N$1,Calculations!$I147,0),IF($O149=2004,OFFSET('2004'!N$1,Calculations!$I147,0),IF($O149=2005,OFFSET('2005'!N$1,Calculations!$I147,0),IF($O149=2006,OFFSET('2006'!N$1,Calculations!$I147,0),IF($O149=2007,OFFSET('2007'!N$1,Calculations!$I147,0),IF($O149=2008,OFFSET('2008'!N$1,Calculations!$I147,0),IF($O149=2009,OFFSET('2009'!N$1,Calculations!$I147,0),IF($O149=2010,OFFSET('2010'!N$1,Calculations!$I147,0),IF($O149=2011,OFFSET('2011'!N$1,Calculations!$I147,0),IF($O149=2012,OFFSET('2012'!N$1,Calculations!$I147,0),IF($O149=2013,OFFSET('2013'!N$1,Calculations!$I147,0),IF($O149=2014,OFFSET('2014'!N$1,Calculations!$I147,0),IF($O149=2015,OFFSET('2015'!N$1,Calculations!$I147,0),IF($O149=2016,OFFSET('2016'!N$1,Calculations!$I147,0),IF($O149=2017,OFFSET('2017'!N$1,Calculations!$I147,0),0))))))))))))))))</f>
        <v>5.1571176004455314E-2</v>
      </c>
      <c r="BX149" s="33">
        <f ca="1">IF($O149=2002,OFFSET('2002'!O$1,Calculations!$I147,0),IF($O149=2003,OFFSET('2003'!O$1,Calculations!$I147,0),IF($O149=2004,OFFSET('2004'!O$1,Calculations!$I147,0),IF($O149=2005,OFFSET('2005'!O$1,Calculations!$I147,0),IF($O149=2006,OFFSET('2006'!O$1,Calculations!$I147,0),IF($O149=2007,OFFSET('2007'!O$1,Calculations!$I147,0),IF($O149=2008,OFFSET('2008'!O$1,Calculations!$I147,0),IF($O149=2009,OFFSET('2009'!O$1,Calculations!$I147,0),IF($O149=2010,OFFSET('2010'!O$1,Calculations!$I147,0),IF($O149=2011,OFFSET('2011'!O$1,Calculations!$I147,0),IF($O149=2012,OFFSET('2012'!O$1,Calculations!$I147,0),IF($O149=2013,OFFSET('2013'!O$1,Calculations!$I147,0),IF($O149=2014,OFFSET('2014'!O$1,Calculations!$I147,0),IF($O149=2015,OFFSET('2015'!O$1,Calculations!$I147,0),IF($O149=2016,OFFSET('2016'!O$1,Calculations!$I147,0),IF($O149=2017,OFFSET('2017'!O$1,Calculations!$I147,0),0))))))))))))))))</f>
        <v>0.11498136448421493</v>
      </c>
      <c r="BY149" s="33">
        <f ca="1">IF($O149=2002,OFFSET('2002'!P$1,Calculations!$I147,0),IF($O149=2003,OFFSET('2003'!P$1,Calculations!$I147,0),IF($O149=2004,OFFSET('2004'!P$1,Calculations!$I147,0),IF($O149=2005,OFFSET('2005'!P$1,Calculations!$I147,0),IF($O149=2006,OFFSET('2006'!P$1,Calculations!$I147,0),IF($O149=2007,OFFSET('2007'!P$1,Calculations!$I147,0),IF($O149=2008,OFFSET('2008'!P$1,Calculations!$I147,0),IF($O149=2009,OFFSET('2009'!P$1,Calculations!$I147,0),IF($O149=2010,OFFSET('2010'!P$1,Calculations!$I147,0),IF($O149=2011,OFFSET('2011'!P$1,Calculations!$I147,0),IF($O149=2012,OFFSET('2012'!P$1,Calculations!$I147,0),IF($O149=2013,OFFSET('2013'!P$1,Calculations!$I147,0),IF($O149=2014,OFFSET('2014'!P$1,Calculations!$I147,0),IF($O149=2015,OFFSET('2015'!P$1,Calculations!$I147,0),IF($O149=2016,OFFSET('2016'!P$1,Calculations!$I147,0),IF($O149=2017,OFFSET('2017'!P$1,Calculations!$I147,0),0))))))))))))))))</f>
        <v>1.2290460103200481E-2</v>
      </c>
      <c r="BZ149" s="37">
        <f ca="1">IF($O149=2002,OFFSET('2002'!Q$1,Calculations!$I147,0),IF($O149=2003,OFFSET('2003'!Q$1,Calculations!$I147,0),IF($O149=2004,OFFSET('2004'!Q$1,Calculations!$I147,0),IF($O149=2005,OFFSET('2005'!Q$1,Calculations!$I147,0),IF($O149=2006,OFFSET('2006'!Q$1,Calculations!$I147,0),IF($O149=2007,OFFSET('2007'!Q$1,Calculations!$I147,0),IF($O149=2008,OFFSET('2008'!Q$1,Calculations!$I147,0),IF($O149=2009,OFFSET('2009'!Q$1,Calculations!$I147,0),IF($O149=2010,OFFSET('2010'!Q$1,Calculations!$I147,0),IF($O149=2011,OFFSET('2011'!Q$1,Calculations!$I147,0),IF($O149=2012,OFFSET('2012'!Q$1,Calculations!$I147,0),IF($O149=2013,OFFSET('2013'!Q$1,Calculations!$I147,0),IF($O149=2014,OFFSET('2014'!Q$1,Calculations!$I147,0),IF($O149=2015,OFFSET('2015'!Q$1,Calculations!$I147,0),IF($O149=2016,OFFSET('2016'!Q$1,Calculations!$I147,0),IF($O149=2017,OFFSET('2017'!Q$1,Calculations!$I147,0),0))))))))))))))))</f>
        <v>0.12298609597626496</v>
      </c>
      <c r="CA149" s="33">
        <f ca="1">IF($O149=2002,OFFSET('2002'!K$1,Calculations!$J147,0),IF($O149=2003,OFFSET('2003'!K$1,Calculations!$J147,0),IF($O149=2004,OFFSET('2004'!K$1,Calculations!$J147,0),IF($O149=2005,OFFSET('2005'!K$1,Calculations!$J147,0),IF($O149=2006,OFFSET('2006'!K$1,Calculations!$J147,0),IF($O149=2007,OFFSET('2007'!K$1,Calculations!$J147,0),IF($O149=2008,OFFSET('2008'!K$1,Calculations!$J147,0),IF($O149=2009,OFFSET('2009'!K$1,Calculations!$J147,0),IF($O149=2010,OFFSET('2010'!K$1,Calculations!$J147,0),IF($O149=2011,OFFSET('2011'!K$1,Calculations!$J147,0),IF($O149=2012,OFFSET('2012'!K$1,Calculations!$J147,0),IF($O149=2013,OFFSET('2013'!K$1,Calculations!$J147,0),IF($O149=2014,OFFSET('2014'!K$1,Calculations!$J147,0),IF($O149=2015,OFFSET('2015'!K$1,Calculations!$J147,0),IF($O149=2016,OFFSET('2016'!K$1,Calculations!$J147,0),IF($O149=2017,OFFSET('2017'!K$1,Calculations!$J147,0),0))))))))))))))))</f>
        <v>8.8732147008794178E-3</v>
      </c>
      <c r="CB149" s="33">
        <f ca="1">IF($O149=2002,OFFSET('2002'!L$1,Calculations!$J147,0),IF($O149=2003,OFFSET('2003'!L$1,Calculations!$J147,0),IF($O149=2004,OFFSET('2004'!L$1,Calculations!$J147,0),IF($O149=2005,OFFSET('2005'!L$1,Calculations!$J147,0),IF($O149=2006,OFFSET('2006'!L$1,Calculations!$J147,0),IF($O149=2007,OFFSET('2007'!L$1,Calculations!$J147,0),IF($O149=2008,OFFSET('2008'!L$1,Calculations!$J147,0),IF($O149=2009,OFFSET('2009'!L$1,Calculations!$J147,0),IF($O149=2010,OFFSET('2010'!L$1,Calculations!$J147,0),IF($O149=2011,OFFSET('2011'!L$1,Calculations!$J147,0),IF($O149=2012,OFFSET('2012'!L$1,Calculations!$J147,0),IF($O149=2013,OFFSET('2013'!L$1,Calculations!$J147,0),IF($O149=2014,OFFSET('2014'!L$1,Calculations!$J147,0),IF($O149=2015,OFFSET('2015'!L$1,Calculations!$J147,0),IF($O149=2016,OFFSET('2016'!L$1,Calculations!$J147,0),IF($O149=2017,OFFSET('2017'!L$1,Calculations!$J147,0),0))))))))))))))))</f>
        <v>2.9544438566643474E-2</v>
      </c>
      <c r="CC149" s="33">
        <f ca="1">IF($O149=2002,OFFSET('2002'!M$1,Calculations!$J147,0),IF($O149=2003,OFFSET('2003'!M$1,Calculations!$J147,0),IF($O149=2004,OFFSET('2004'!M$1,Calculations!$J147,0),IF($O149=2005,OFFSET('2005'!M$1,Calculations!$J147,0),IF($O149=2006,OFFSET('2006'!M$1,Calculations!$J147,0),IF($O149=2007,OFFSET('2007'!M$1,Calculations!$J147,0),IF($O149=2008,OFFSET('2008'!M$1,Calculations!$J147,0),IF($O149=2009,OFFSET('2009'!M$1,Calculations!$J147,0),IF($O149=2010,OFFSET('2010'!M$1,Calculations!$J147,0),IF($O149=2011,OFFSET('2011'!M$1,Calculations!$J147,0),IF($O149=2012,OFFSET('2012'!M$1,Calculations!$J147,0),IF($O149=2013,OFFSET('2013'!M$1,Calculations!$J147,0),IF($O149=2014,OFFSET('2014'!M$1,Calculations!$J147,0),IF($O149=2015,OFFSET('2015'!M$1,Calculations!$J147,0),IF($O149=2016,OFFSET('2016'!M$1,Calculations!$J147,0),IF($O149=2017,OFFSET('2017'!M$1,Calculations!$J147,0),0))))))))))))))))</f>
        <v>4.8674755968655297E-3</v>
      </c>
      <c r="CD149" s="33">
        <f ca="1">IF($O149=2002,OFFSET('2002'!N$1,Calculations!$J147,0),IF($O149=2003,OFFSET('2003'!N$1,Calculations!$J147,0),IF($O149=2004,OFFSET('2004'!N$1,Calculations!$J147,0),IF($O149=2005,OFFSET('2005'!N$1,Calculations!$J147,0),IF($O149=2006,OFFSET('2006'!N$1,Calculations!$J147,0),IF($O149=2007,OFFSET('2007'!N$1,Calculations!$J147,0),IF($O149=2008,OFFSET('2008'!N$1,Calculations!$J147,0),IF($O149=2009,OFFSET('2009'!N$1,Calculations!$J147,0),IF($O149=2010,OFFSET('2010'!N$1,Calculations!$J147,0),IF($O149=2011,OFFSET('2011'!N$1,Calculations!$J147,0),IF($O149=2012,OFFSET('2012'!N$1,Calculations!$J147,0),IF($O149=2013,OFFSET('2013'!N$1,Calculations!$J147,0),IF($O149=2014,OFFSET('2014'!N$1,Calculations!$J147,0),IF($O149=2015,OFFSET('2015'!N$1,Calculations!$J147,0),IF($O149=2016,OFFSET('2016'!N$1,Calculations!$J147,0),IF($O149=2017,OFFSET('2017'!N$1,Calculations!$J147,0),0))))))))))))))))</f>
        <v>1.1758330278059578E-2</v>
      </c>
      <c r="CE149" s="33">
        <f ca="1">IF($O149=2002,OFFSET('2002'!O$1,Calculations!$J147,0),IF($O149=2003,OFFSET('2003'!O$1,Calculations!$J147,0),IF($O149=2004,OFFSET('2004'!O$1,Calculations!$J147,0),IF($O149=2005,OFFSET('2005'!O$1,Calculations!$J147,0),IF($O149=2006,OFFSET('2006'!O$1,Calculations!$J147,0),IF($O149=2007,OFFSET('2007'!O$1,Calculations!$J147,0),IF($O149=2008,OFFSET('2008'!O$1,Calculations!$J147,0),IF($O149=2009,OFFSET('2009'!O$1,Calculations!$J147,0),IF($O149=2010,OFFSET('2010'!O$1,Calculations!$J147,0),IF($O149=2011,OFFSET('2011'!O$1,Calculations!$J147,0),IF($O149=2012,OFFSET('2012'!O$1,Calculations!$J147,0),IF($O149=2013,OFFSET('2013'!O$1,Calculations!$J147,0),IF($O149=2014,OFFSET('2014'!O$1,Calculations!$J147,0),IF($O149=2015,OFFSET('2015'!O$1,Calculations!$J147,0),IF($O149=2016,OFFSET('2016'!O$1,Calculations!$J147,0),IF($O149=2017,OFFSET('2017'!O$1,Calculations!$J147,0),0))))))))))))))))</f>
        <v>2.0834482120946044E-3</v>
      </c>
      <c r="CF149" s="33">
        <f ca="1">IF($O149=2002,OFFSET('2002'!P$1,Calculations!$J147,0),IF($O149=2003,OFFSET('2003'!P$1,Calculations!$J147,0),IF($O149=2004,OFFSET('2004'!P$1,Calculations!$J147,0),IF($O149=2005,OFFSET('2005'!P$1,Calculations!$J147,0),IF($O149=2006,OFFSET('2006'!P$1,Calculations!$J147,0),IF($O149=2007,OFFSET('2007'!P$1,Calculations!$J147,0),IF($O149=2008,OFFSET('2008'!P$1,Calculations!$J147,0),IF($O149=2009,OFFSET('2009'!P$1,Calculations!$J147,0),IF($O149=2010,OFFSET('2010'!P$1,Calculations!$J147,0),IF($O149=2011,OFFSET('2011'!P$1,Calculations!$J147,0),IF($O149=2012,OFFSET('2012'!P$1,Calculations!$J147,0),IF($O149=2013,OFFSET('2013'!P$1,Calculations!$J147,0),IF($O149=2014,OFFSET('2014'!P$1,Calculations!$J147,0),IF($O149=2015,OFFSET('2015'!P$1,Calculations!$J147,0),IF($O149=2016,OFFSET('2016'!P$1,Calculations!$J147,0),IF($O149=2017,OFFSET('2017'!P$1,Calculations!$J147,0),0))))))))))))))))</f>
        <v>3.1438676385144873E-2</v>
      </c>
      <c r="CG149" s="37">
        <f ca="1">IF($O149=2002,OFFSET('2002'!Q$1,Calculations!$J147,0),IF($O149=2003,OFFSET('2003'!Q$1,Calculations!$J147,0),IF($O149=2004,OFFSET('2004'!Q$1,Calculations!$J147,0),IF($O149=2005,OFFSET('2005'!Q$1,Calculations!$J147,0),IF($O149=2006,OFFSET('2006'!Q$1,Calculations!$J147,0),IF($O149=2007,OFFSET('2007'!Q$1,Calculations!$J147,0),IF($O149=2008,OFFSET('2008'!Q$1,Calculations!$J147,0),IF($O149=2009,OFFSET('2009'!Q$1,Calculations!$J147,0),IF($O149=2010,OFFSET('2010'!Q$1,Calculations!$J147,0),IF($O149=2011,OFFSET('2011'!Q$1,Calculations!$J147,0),IF($O149=2012,OFFSET('2012'!Q$1,Calculations!$J147,0),IF($O149=2013,OFFSET('2013'!Q$1,Calculations!$J147,0),IF($O149=2014,OFFSET('2014'!Q$1,Calculations!$J147,0),IF($O149=2015,OFFSET('2015'!Q$1,Calculations!$J147,0),IF($O149=2016,OFFSET('2016'!Q$1,Calculations!$J147,0),IF($O149=2017,OFFSET('2017'!Q$1,Calculations!$J147,0),0))))))))))))))))</f>
        <v>1.0074803583911631E-2</v>
      </c>
      <c r="CH149" s="33">
        <f ca="1">IF($O149=2002,OFFSET('2002'!K$1,Calculations!$K147,0),IF($O149=2003,OFFSET('2003'!K$1,Calculations!$K147,0),IF($O149=2004,OFFSET('2004'!K$1,Calculations!$K147,0),IF($O149=2005,OFFSET('2005'!K$1,Calculations!$K147,0),IF($O149=2006,OFFSET('2006'!K$1,Calculations!$K147,0),IF($O149=2007,OFFSET('2007'!K$1,Calculations!$K147,0),IF($O149=2008,OFFSET('2008'!K$1,Calculations!$K147,0),IF($O149=2009,OFFSET('2009'!K$1,Calculations!$K147,0),IF($O149=2010,OFFSET('2010'!K$1,Calculations!$K147,0),IF($O149=2011,OFFSET('2011'!K$1,Calculations!$K147,0),IF($O149=2012,OFFSET('2012'!K$1,Calculations!$K147,0),IF($O149=2013,OFFSET('2013'!K$1,Calculations!$K147,0),IF($O149=2014,OFFSET('2014'!K$1,Calculations!$K147,0),IF($O149=2015,OFFSET('2015'!K$1,Calculations!$K147,0),IF($O149=2016,OFFSET('2016'!K$1,Calculations!$K147,0),IF($O149=2017,OFFSET('2017'!K$1,Calculations!$K147,0),0))))))))))))))))</f>
        <v>0</v>
      </c>
      <c r="CI149" s="33">
        <f ca="1">IF($O149=2002,OFFSET('2002'!L$1,Calculations!$K147,0),IF($O149=2003,OFFSET('2003'!L$1,Calculations!$K147,0),IF($O149=2004,OFFSET('2004'!L$1,Calculations!$K147,0),IF($O149=2005,OFFSET('2005'!L$1,Calculations!$K147,0),IF($O149=2006,OFFSET('2006'!L$1,Calculations!$K147,0),IF($O149=2007,OFFSET('2007'!L$1,Calculations!$K147,0),IF($O149=2008,OFFSET('2008'!L$1,Calculations!$K147,0),IF($O149=2009,OFFSET('2009'!L$1,Calculations!$K147,0),IF($O149=2010,OFFSET('2010'!L$1,Calculations!$K147,0),IF($O149=2011,OFFSET('2011'!L$1,Calculations!$K147,0),IF($O149=2012,OFFSET('2012'!L$1,Calculations!$K147,0),IF($O149=2013,OFFSET('2013'!L$1,Calculations!$K147,0),IF($O149=2014,OFFSET('2014'!L$1,Calculations!$K147,0),IF($O149=2015,OFFSET('2015'!L$1,Calculations!$K147,0),IF($O149=2016,OFFSET('2016'!L$1,Calculations!$K147,0),IF($O149=2017,OFFSET('2017'!L$1,Calculations!$K147,0),0))))))))))))))))</f>
        <v>0</v>
      </c>
      <c r="CJ149" s="33">
        <f ca="1">IF($O149=2002,OFFSET('2002'!M$1,Calculations!$K147,0),IF($O149=2003,OFFSET('2003'!M$1,Calculations!$K147,0),IF($O149=2004,OFFSET('2004'!M$1,Calculations!$K147,0),IF($O149=2005,OFFSET('2005'!M$1,Calculations!$K147,0),IF($O149=2006,OFFSET('2006'!M$1,Calculations!$K147,0),IF($O149=2007,OFFSET('2007'!M$1,Calculations!$K147,0),IF($O149=2008,OFFSET('2008'!M$1,Calculations!$K147,0),IF($O149=2009,OFFSET('2009'!M$1,Calculations!$K147,0),IF($O149=2010,OFFSET('2010'!M$1,Calculations!$K147,0),IF($O149=2011,OFFSET('2011'!M$1,Calculations!$K147,0),IF($O149=2012,OFFSET('2012'!M$1,Calculations!$K147,0),IF($O149=2013,OFFSET('2013'!M$1,Calculations!$K147,0),IF($O149=2014,OFFSET('2014'!M$1,Calculations!$K147,0),IF($O149=2015,OFFSET('2015'!M$1,Calculations!$K147,0),IF($O149=2016,OFFSET('2016'!M$1,Calculations!$K147,0),IF($O149=2017,OFFSET('2017'!M$1,Calculations!$K147,0),0))))))))))))))))</f>
        <v>0</v>
      </c>
      <c r="CK149" s="33">
        <f ca="1">IF($O149=2002,OFFSET('2002'!N$1,Calculations!$K147,0),IF($O149=2003,OFFSET('2003'!N$1,Calculations!$K147,0),IF($O149=2004,OFFSET('2004'!N$1,Calculations!$K147,0),IF($O149=2005,OFFSET('2005'!N$1,Calculations!$K147,0),IF($O149=2006,OFFSET('2006'!N$1,Calculations!$K147,0),IF($O149=2007,OFFSET('2007'!N$1,Calculations!$K147,0),IF($O149=2008,OFFSET('2008'!N$1,Calculations!$K147,0),IF($O149=2009,OFFSET('2009'!N$1,Calculations!$K147,0),IF($O149=2010,OFFSET('2010'!N$1,Calculations!$K147,0),IF($O149=2011,OFFSET('2011'!N$1,Calculations!$K147,0),IF($O149=2012,OFFSET('2012'!N$1,Calculations!$K147,0),IF($O149=2013,OFFSET('2013'!N$1,Calculations!$K147,0),IF($O149=2014,OFFSET('2014'!N$1,Calculations!$K147,0),IF($O149=2015,OFFSET('2015'!N$1,Calculations!$K147,0),IF($O149=2016,OFFSET('2016'!N$1,Calculations!$K147,0),IF($O149=2017,OFFSET('2017'!N$1,Calculations!$K147,0),0))))))))))))))))</f>
        <v>0</v>
      </c>
      <c r="CL149" s="33">
        <f ca="1">IF($O149=2002,OFFSET('2002'!O$1,Calculations!$K147,0),IF($O149=2003,OFFSET('2003'!O$1,Calculations!$K147,0),IF($O149=2004,OFFSET('2004'!O$1,Calculations!$K147,0),IF($O149=2005,OFFSET('2005'!O$1,Calculations!$K147,0),IF($O149=2006,OFFSET('2006'!O$1,Calculations!$K147,0),IF($O149=2007,OFFSET('2007'!O$1,Calculations!$K147,0),IF($O149=2008,OFFSET('2008'!O$1,Calculations!$K147,0),IF($O149=2009,OFFSET('2009'!O$1,Calculations!$K147,0),IF($O149=2010,OFFSET('2010'!O$1,Calculations!$K147,0),IF($O149=2011,OFFSET('2011'!O$1,Calculations!$K147,0),IF($O149=2012,OFFSET('2012'!O$1,Calculations!$K147,0),IF($O149=2013,OFFSET('2013'!O$1,Calculations!$K147,0),IF($O149=2014,OFFSET('2014'!O$1,Calculations!$K147,0),IF($O149=2015,OFFSET('2015'!O$1,Calculations!$K147,0),IF($O149=2016,OFFSET('2016'!O$1,Calculations!$K147,0),IF($O149=2017,OFFSET('2017'!O$1,Calculations!$K147,0),0))))))))))))))))</f>
        <v>0</v>
      </c>
      <c r="CM149" s="33">
        <f ca="1">IF($O149=2002,OFFSET('2002'!P$1,Calculations!$K147,0),IF($O149=2003,OFFSET('2003'!P$1,Calculations!$K147,0),IF($O149=2004,OFFSET('2004'!P$1,Calculations!$K147,0),IF($O149=2005,OFFSET('2005'!P$1,Calculations!$K147,0),IF($O149=2006,OFFSET('2006'!P$1,Calculations!$K147,0),IF($O149=2007,OFFSET('2007'!P$1,Calculations!$K147,0),IF($O149=2008,OFFSET('2008'!P$1,Calculations!$K147,0),IF($O149=2009,OFFSET('2009'!P$1,Calculations!$K147,0),IF($O149=2010,OFFSET('2010'!P$1,Calculations!$K147,0),IF($O149=2011,OFFSET('2011'!P$1,Calculations!$K147,0),IF($O149=2012,OFFSET('2012'!P$1,Calculations!$K147,0),IF($O149=2013,OFFSET('2013'!P$1,Calculations!$K147,0),IF($O149=2014,OFFSET('2014'!P$1,Calculations!$K147,0),IF($O149=2015,OFFSET('2015'!P$1,Calculations!$K147,0),IF($O149=2016,OFFSET('2016'!P$1,Calculations!$K147,0),IF($O149=2017,OFFSET('2017'!P$1,Calculations!$K147,0),0))))))))))))))))</f>
        <v>0</v>
      </c>
      <c r="CN149" s="37">
        <f ca="1">IF($O149=2002,OFFSET('2002'!Q$1,Calculations!$K147,0),IF($O149=2003,OFFSET('2003'!Q$1,Calculations!$K147,0),IF($O149=2004,OFFSET('2004'!Q$1,Calculations!$K147,0),IF($O149=2005,OFFSET('2005'!Q$1,Calculations!$K147,0),IF($O149=2006,OFFSET('2006'!Q$1,Calculations!$K147,0),IF($O149=2007,OFFSET('2007'!Q$1,Calculations!$K147,0),IF($O149=2008,OFFSET('2008'!Q$1,Calculations!$K147,0),IF($O149=2009,OFFSET('2009'!Q$1,Calculations!$K147,0),IF($O149=2010,OFFSET('2010'!Q$1,Calculations!$K147,0),IF($O149=2011,OFFSET('2011'!Q$1,Calculations!$K147,0),IF($O149=2012,OFFSET('2012'!Q$1,Calculations!$K147,0),IF($O149=2013,OFFSET('2013'!Q$1,Calculations!$K147,0),IF($O149=2014,OFFSET('2014'!Q$1,Calculations!$K147,0),IF($O149=2015,OFFSET('2015'!Q$1,Calculations!$K147,0),IF($O149=2016,OFFSET('2016'!Q$1,Calculations!$K147,0),IF($O149=2017,OFFSET('2017'!Q$1,Calculations!$K147,0),0))))))))))))))))</f>
        <v>0</v>
      </c>
      <c r="CO149" s="71">
        <f t="shared" ca="1" si="146"/>
        <v>0</v>
      </c>
      <c r="CP149" s="33">
        <f ca="1">IF($O149=2002,OFFSET('2002'!K$1,Calculations!$L147,0),IF($O149=2003,OFFSET('2003'!K$1,Calculations!$L147,0),IF($O149=2004,OFFSET('2004'!K$1,Calculations!$L147,0),IF($O149=2005,OFFSET('2005'!K$1,Calculations!$L147,0),IF($O149=2006,OFFSET('2006'!K$1,Calculations!$L147,0),IF($O149=2007,OFFSET('2007'!K$1,Calculations!$L147,0),IF($O149=2008,OFFSET('2008'!K$1,Calculations!$L147,0),IF($O149=2009,OFFSET('2009'!K$1,Calculations!$L147,0),IF($O149=2010,OFFSET('2010'!K$1,Calculations!$L147,0),IF($O149=2011,OFFSET('2011'!K$1,Calculations!$L147,0),IF($O149=2012,OFFSET('2012'!K$1,Calculations!$L147,0),IF($O149=2013,OFFSET('2013'!K$1,Calculations!$L147,0),IF($O149=2014,OFFSET('2014'!K$1,Calculations!$L147,0),IF($O149=2015,OFFSET('2015'!K$1,Calculations!$L147,0),IF($O149=2016,OFFSET('2016'!K$1,Calculations!$L147,0),IF($O149=2017,OFFSET('2017'!K$1,Calculations!$L147,0),0))))))))))))))))</f>
        <v>0.36678919708424984</v>
      </c>
      <c r="CQ149" s="33">
        <f ca="1">IF($O149=2002,OFFSET('2002'!L$1,Calculations!$L147,0),IF($O149=2003,OFFSET('2003'!L$1,Calculations!$L147,0),IF($O149=2004,OFFSET('2004'!L$1,Calculations!$L147,0),IF($O149=2005,OFFSET('2005'!L$1,Calculations!$L147,0),IF($O149=2006,OFFSET('2006'!L$1,Calculations!$L147,0),IF($O149=2007,OFFSET('2007'!L$1,Calculations!$L147,0),IF($O149=2008,OFFSET('2008'!L$1,Calculations!$L147,0),IF($O149=2009,OFFSET('2009'!L$1,Calculations!$L147,0),IF($O149=2010,OFFSET('2010'!L$1,Calculations!$L147,0),IF($O149=2011,OFFSET('2011'!L$1,Calculations!$L147,0),IF($O149=2012,OFFSET('2012'!L$1,Calculations!$L147,0),IF($O149=2013,OFFSET('2013'!L$1,Calculations!$L147,0),IF($O149=2014,OFFSET('2014'!L$1,Calculations!$L147,0),IF($O149=2015,OFFSET('2015'!L$1,Calculations!$L147,0),IF($O149=2016,OFFSET('2016'!L$1,Calculations!$L147,0),IF($O149=2017,OFFSET('2017'!L$1,Calculations!$L147,0),0))))))))))))))))</f>
        <v>0.18181394659171837</v>
      </c>
      <c r="CR149" s="33">
        <f ca="1">IF($O149=2002,OFFSET('2002'!M$1,Calculations!$L147,0),IF($O149=2003,OFFSET('2003'!M$1,Calculations!$L147,0),IF($O149=2004,OFFSET('2004'!M$1,Calculations!$L147,0),IF($O149=2005,OFFSET('2005'!M$1,Calculations!$L147,0),IF($O149=2006,OFFSET('2006'!M$1,Calculations!$L147,0),IF($O149=2007,OFFSET('2007'!M$1,Calculations!$L147,0),IF($O149=2008,OFFSET('2008'!M$1,Calculations!$L147,0),IF($O149=2009,OFFSET('2009'!M$1,Calculations!$L147,0),IF($O149=2010,OFFSET('2010'!M$1,Calculations!$L147,0),IF($O149=2011,OFFSET('2011'!M$1,Calculations!$L147,0),IF($O149=2012,OFFSET('2012'!M$1,Calculations!$L147,0),IF($O149=2013,OFFSET('2013'!M$1,Calculations!$L147,0),IF($O149=2014,OFFSET('2014'!M$1,Calculations!$L147,0),IF($O149=2015,OFFSET('2015'!M$1,Calculations!$L147,0),IF($O149=2016,OFFSET('2016'!M$1,Calculations!$L147,0),IF($O149=2017,OFFSET('2017'!M$1,Calculations!$L147,0),0))))))))))))))))</f>
        <v>5.1017797125326149E-2</v>
      </c>
      <c r="CS149" s="33">
        <f ca="1">IF($O149=2002,OFFSET('2002'!N$1,Calculations!$L147,0),IF($O149=2003,OFFSET('2003'!N$1,Calculations!$L147,0),IF($O149=2004,OFFSET('2004'!N$1,Calculations!$L147,0),IF($O149=2005,OFFSET('2005'!N$1,Calculations!$L147,0),IF($O149=2006,OFFSET('2006'!N$1,Calculations!$L147,0),IF($O149=2007,OFFSET('2007'!N$1,Calculations!$L147,0),IF($O149=2008,OFFSET('2008'!N$1,Calculations!$L147,0),IF($O149=2009,OFFSET('2009'!N$1,Calculations!$L147,0),IF($O149=2010,OFFSET('2010'!N$1,Calculations!$L147,0),IF($O149=2011,OFFSET('2011'!N$1,Calculations!$L147,0),IF($O149=2012,OFFSET('2012'!N$1,Calculations!$L147,0),IF($O149=2013,OFFSET('2013'!N$1,Calculations!$L147,0),IF($O149=2014,OFFSET('2014'!N$1,Calculations!$L147,0),IF($O149=2015,OFFSET('2015'!N$1,Calculations!$L147,0),IF($O149=2016,OFFSET('2016'!N$1,Calculations!$L147,0),IF($O149=2017,OFFSET('2017'!N$1,Calculations!$L147,0),0))))))))))))))))</f>
        <v>3.5068888782481364E-2</v>
      </c>
      <c r="CT149" s="33">
        <f ca="1">IF($O149=2002,OFFSET('2002'!O$1,Calculations!$L147,0),IF($O149=2003,OFFSET('2003'!O$1,Calculations!$L147,0),IF($O149=2004,OFFSET('2004'!O$1,Calculations!$L147,0),IF($O149=2005,OFFSET('2005'!O$1,Calculations!$L147,0),IF($O149=2006,OFFSET('2006'!O$1,Calculations!$L147,0),IF($O149=2007,OFFSET('2007'!O$1,Calculations!$L147,0),IF($O149=2008,OFFSET('2008'!O$1,Calculations!$L147,0),IF($O149=2009,OFFSET('2009'!O$1,Calculations!$L147,0),IF($O149=2010,OFFSET('2010'!O$1,Calculations!$L147,0),IF($O149=2011,OFFSET('2011'!O$1,Calculations!$L147,0),IF($O149=2012,OFFSET('2012'!O$1,Calculations!$L147,0),IF($O149=2013,OFFSET('2013'!O$1,Calculations!$L147,0),IF($O149=2014,OFFSET('2014'!O$1,Calculations!$L147,0),IF($O149=2015,OFFSET('2015'!O$1,Calculations!$L147,0),IF($O149=2016,OFFSET('2016'!O$1,Calculations!$L147,0),IF($O149=2017,OFFSET('2017'!O$1,Calculations!$L147,0),0))))))))))))))))</f>
        <v>0.36439622651131731</v>
      </c>
      <c r="CU149" s="33">
        <f ca="1">IF($O149=2002,OFFSET('2002'!P$1,Calculations!$L147,0),IF($O149=2003,OFFSET('2003'!P$1,Calculations!$L147,0),IF($O149=2004,OFFSET('2004'!P$1,Calculations!$L147,0),IF($O149=2005,OFFSET('2005'!P$1,Calculations!$L147,0),IF($O149=2006,OFFSET('2006'!P$1,Calculations!$L147,0),IF($O149=2007,OFFSET('2007'!P$1,Calculations!$L147,0),IF($O149=2008,OFFSET('2008'!P$1,Calculations!$L147,0),IF($O149=2009,OFFSET('2009'!P$1,Calculations!$L147,0),IF($O149=2010,OFFSET('2010'!P$1,Calculations!$L147,0),IF($O149=2011,OFFSET('2011'!P$1,Calculations!$L147,0),IF($O149=2012,OFFSET('2012'!P$1,Calculations!$L147,0),IF($O149=2013,OFFSET('2013'!P$1,Calculations!$L147,0),IF($O149=2014,OFFSET('2014'!P$1,Calculations!$L147,0),IF($O149=2015,OFFSET('2015'!P$1,Calculations!$L147,0),IF($O149=2016,OFFSET('2016'!P$1,Calculations!$L147,0),IF($O149=2017,OFFSET('2017'!P$1,Calculations!$L147,0),0))))))))))))))))</f>
        <v>9.1394390490694946E-4</v>
      </c>
      <c r="CV149" s="37">
        <f ca="1">IF($O149=2002,OFFSET('2002'!Q$1,Calculations!$L147,0),IF($O149=2003,OFFSET('2003'!Q$1,Calculations!$L147,0),IF($O149=2004,OFFSET('2004'!Q$1,Calculations!$L147,0),IF($O149=2005,OFFSET('2005'!Q$1,Calculations!$L147,0),IF($O149=2006,OFFSET('2006'!Q$1,Calculations!$L147,0),IF($O149=2007,OFFSET('2007'!Q$1,Calculations!$L147,0),IF($O149=2008,OFFSET('2008'!Q$1,Calculations!$L147,0),IF($O149=2009,OFFSET('2009'!Q$1,Calculations!$L147,0),IF($O149=2010,OFFSET('2010'!Q$1,Calculations!$L147,0),IF($O149=2011,OFFSET('2011'!Q$1,Calculations!$L147,0),IF($O149=2012,OFFSET('2012'!Q$1,Calculations!$L147,0),IF($O149=2013,OFFSET('2013'!Q$1,Calculations!$L147,0),IF($O149=2014,OFFSET('2014'!Q$1,Calculations!$L147,0),IF($O149=2015,OFFSET('2015'!Q$1,Calculations!$L147,0),IF($O149=2016,OFFSET('2016'!Q$1,Calculations!$L147,0),IF($O149=2017,OFFSET('2017'!Q$1,Calculations!$L147,0),0))))))))))))))))</f>
        <v>1</v>
      </c>
      <c r="CW149" s="14">
        <v>0.11221119584383507</v>
      </c>
      <c r="CX149" s="14">
        <v>2.7358593728641243E-3</v>
      </c>
      <c r="CY149" s="14">
        <v>4.3586075721949107E-2</v>
      </c>
      <c r="CZ149" s="14">
        <v>-4.7436443296845182E-2</v>
      </c>
      <c r="DA149" s="14">
        <v>2.277036854156583E-2</v>
      </c>
      <c r="DB149" s="14">
        <v>2.1512345863390369E-3</v>
      </c>
      <c r="DC149" s="14">
        <v>9.3382308017081528E-2</v>
      </c>
      <c r="DD149" s="14">
        <v>-9.1183466242463665E-2</v>
      </c>
      <c r="DE149" s="14">
        <v>-7.5104951977586071E-2</v>
      </c>
      <c r="DF149" s="14">
        <v>9.6837534755503094E-2</v>
      </c>
      <c r="DG149" s="14">
        <v>0</v>
      </c>
      <c r="DH149" s="14">
        <v>7.1324300536765681E-2</v>
      </c>
      <c r="DI149" s="54">
        <v>4.3365836500908347E-2</v>
      </c>
      <c r="DK149" s="40">
        <f t="shared" ca="1" si="147"/>
        <v>4.7004463020888315E-2</v>
      </c>
      <c r="DL149" s="36">
        <f t="shared" ca="1" si="148"/>
        <v>4.3494576158705028E-2</v>
      </c>
      <c r="DM149" s="36">
        <f t="shared" ca="1" si="149"/>
        <v>3.1236554772510128E-2</v>
      </c>
      <c r="DN149" s="36">
        <f t="shared" ca="1" si="150"/>
        <v>4.5843195258209318E-2</v>
      </c>
      <c r="DO149" s="36">
        <f t="shared" ca="1" si="151"/>
        <v>4.0484080887208791E-2</v>
      </c>
      <c r="DP149" s="36">
        <f t="shared" ca="1" si="152"/>
        <v>3.2860098629619637E-4</v>
      </c>
      <c r="DQ149" s="48">
        <f t="shared" ca="1" si="169"/>
        <v>4.298593013215754E-2</v>
      </c>
      <c r="DR149" s="51">
        <f t="shared" ca="1" si="170"/>
        <v>-3.7990636875080697E-4</v>
      </c>
      <c r="DS149" s="28">
        <f t="shared" ca="1" si="153"/>
        <v>1.0470044630208883</v>
      </c>
      <c r="DT149" s="28">
        <f t="shared" ca="1" si="154"/>
        <v>1.0434945761587051</v>
      </c>
      <c r="DU149" s="28">
        <f t="shared" ca="1" si="155"/>
        <v>1.0312365547725102</v>
      </c>
      <c r="DV149" s="28">
        <f t="shared" ca="1" si="156"/>
        <v>1.0458431952582092</v>
      </c>
      <c r="DW149" s="28">
        <f t="shared" ca="1" si="157"/>
        <v>1.0404840808872089</v>
      </c>
      <c r="DX149" s="28">
        <f t="shared" ca="1" si="158"/>
        <v>1.0003286009862962</v>
      </c>
      <c r="DY149" s="28">
        <f t="shared" ca="1" si="159"/>
        <v>1.0429859301321576</v>
      </c>
      <c r="DZ149" s="46">
        <f t="shared" si="160"/>
        <v>1.0433658365009084</v>
      </c>
      <c r="EA149" s="2">
        <f t="shared" ca="1" si="161"/>
        <v>4.593319455447064E-2</v>
      </c>
      <c r="EB149" s="2">
        <f t="shared" ca="1" si="162"/>
        <v>4.2575249781988733E-2</v>
      </c>
      <c r="EC149" s="2">
        <f t="shared" ca="1" si="163"/>
        <v>3.0758620785407132E-2</v>
      </c>
      <c r="ED149" s="2">
        <f t="shared" ca="1" si="164"/>
        <v>4.4823445474297972E-2</v>
      </c>
      <c r="EE149" s="2">
        <f t="shared" ca="1" si="165"/>
        <v>3.9686067250812564E-2</v>
      </c>
      <c r="EF149" s="2">
        <f t="shared" ca="1" si="166"/>
        <v>3.2854700881644898E-4</v>
      </c>
      <c r="EG149" s="2">
        <f t="shared" ca="1" si="167"/>
        <v>4.2087686121470312E-2</v>
      </c>
      <c r="EH149" s="17">
        <f t="shared" si="168"/>
        <v>4.2451868594460297E-2</v>
      </c>
      <c r="EI149" s="13">
        <f t="shared" ca="1" si="171"/>
        <v>-3.6418247298998507E-4</v>
      </c>
      <c r="EK149" s="89">
        <f t="shared" ca="1" si="136"/>
        <v>0.34261780021685129</v>
      </c>
      <c r="EL149" s="24">
        <f t="shared" ca="1" si="137"/>
        <v>0.1132705277418488</v>
      </c>
      <c r="EM149" s="89">
        <f t="shared" ca="1" si="138"/>
        <v>5.3715983941182606E-2</v>
      </c>
      <c r="EN149" s="89">
        <f t="shared" ca="1" si="139"/>
        <v>5.1334750918188697E-2</v>
      </c>
      <c r="EO149" s="45">
        <f t="shared" ca="1" si="140"/>
        <v>8.2928894222834448E-2</v>
      </c>
      <c r="EP149" s="89">
        <f t="shared" ca="1" si="141"/>
        <v>2.4759962024034667E-3</v>
      </c>
      <c r="EQ149" s="89">
        <f t="shared" ca="1" si="142"/>
        <v>0.19194083330885714</v>
      </c>
      <c r="ER149" s="45">
        <f t="shared" ca="1" si="143"/>
        <v>2.8654313887656963E-2</v>
      </c>
      <c r="ES149" s="89">
        <f t="shared" ca="1" si="144"/>
        <v>0.12298609597626496</v>
      </c>
      <c r="ET149" s="89">
        <f t="shared" ca="1" si="145"/>
        <v>1.0074803583911631E-2</v>
      </c>
    </row>
    <row r="150" spans="1:150">
      <c r="A150">
        <v>57</v>
      </c>
      <c r="B150">
        <v>58</v>
      </c>
      <c r="C150">
        <v>59</v>
      </c>
      <c r="D150">
        <v>60</v>
      </c>
      <c r="E150">
        <v>61</v>
      </c>
      <c r="F150">
        <v>62</v>
      </c>
      <c r="G150">
        <v>63</v>
      </c>
      <c r="H150">
        <v>64</v>
      </c>
      <c r="I150">
        <v>65</v>
      </c>
      <c r="J150">
        <v>66</v>
      </c>
      <c r="K150">
        <v>67</v>
      </c>
      <c r="L150">
        <v>68</v>
      </c>
      <c r="N150" s="16">
        <v>42064</v>
      </c>
      <c r="O150" s="20">
        <v>2015</v>
      </c>
      <c r="P150" s="17">
        <f ca="1">IF($O150=2002,OFFSET('2002'!K$1,Calculations!$A148,0),IF($O150=2003,OFFSET('2003'!K$1,Calculations!$A148,0),IF($O150=2004,OFFSET('2004'!K$1,Calculations!$A148,0),IF($O150=2005,OFFSET('2005'!K$1,Calculations!$A148,0),IF($O150=2006,OFFSET('2006'!K$1,Calculations!$A148,0),IF($O150=2007,OFFSET('2007'!K$1,Calculations!$A148,0),IF($O150=2008,OFFSET('2008'!K$1,Calculations!$A148,0),IF($O150=2009,OFFSET('2009'!K$1,Calculations!$A148,0),IF($O150=2010,OFFSET('2010'!K$1,Calculations!$A148,0),IF($O150=2011,OFFSET('2011'!K$1,Calculations!$A148,0),IF($O150=2012,OFFSET('2012'!K$1,Calculations!$A148,0),IF($O150=2013,OFFSET('2013'!K$1,Calculations!$A148,0),IF($O150=2014,OFFSET('2014'!K$1,Calculations!$A148,0),IF($O150=2015,OFFSET('2015'!K$1,Calculations!$A148,0),IF($O150=2016,OFFSET('2016'!K$1,Calculations!$A148,0),IF($O150=2017,OFFSET('2017'!K$1,Calculations!$A148,0),0))))))))))))))))</f>
        <v>0.46782651957035587</v>
      </c>
      <c r="Q150" s="17">
        <f ca="1">IF($O150=2002,OFFSET('2002'!L$1,Calculations!$A148,0),IF($O150=2003,OFFSET('2003'!L$1,Calculations!$A148,0),IF($O150=2004,OFFSET('2004'!L$1,Calculations!$A148,0),IF($O150=2005,OFFSET('2005'!L$1,Calculations!$A148,0),IF($O150=2006,OFFSET('2006'!L$1,Calculations!$A148,0),IF($O150=2007,OFFSET('2007'!L$1,Calculations!$A148,0),IF($O150=2008,OFFSET('2008'!L$1,Calculations!$A148,0),IF($O150=2009,OFFSET('2009'!L$1,Calculations!$A148,0),IF($O150=2010,OFFSET('2010'!L$1,Calculations!$A148,0),IF($O150=2011,OFFSET('2011'!L$1,Calculations!$A148,0),IF($O150=2012,OFFSET('2012'!L$1,Calculations!$A148,0),IF($O150=2013,OFFSET('2013'!L$1,Calculations!$A148,0),IF($O150=2014,OFFSET('2014'!L$1,Calculations!$A148,0),IF($O150=2015,OFFSET('2015'!L$1,Calculations!$A148,0),IF($O150=2016,OFFSET('2016'!L$1,Calculations!$A148,0),IF($O150=2017,OFFSET('2017'!L$1,Calculations!$A148,0),0))))))))))))))))</f>
        <v>0.13394951423708937</v>
      </c>
      <c r="R150" s="17">
        <f ca="1">IF($O150=2002,OFFSET('2002'!M$1,Calculations!$A148,0),IF($O150=2003,OFFSET('2003'!M$1,Calculations!$A148,0),IF($O150=2004,OFFSET('2004'!M$1,Calculations!$A148,0),IF($O150=2005,OFFSET('2005'!M$1,Calculations!$A148,0),IF($O150=2006,OFFSET('2006'!M$1,Calculations!$A148,0),IF($O150=2007,OFFSET('2007'!M$1,Calculations!$A148,0),IF($O150=2008,OFFSET('2008'!M$1,Calculations!$A148,0),IF($O150=2009,OFFSET('2009'!M$1,Calculations!$A148,0),IF($O150=2010,OFFSET('2010'!M$1,Calculations!$A148,0),IF($O150=2011,OFFSET('2011'!M$1,Calculations!$A148,0),IF($O150=2012,OFFSET('2012'!M$1,Calculations!$A148,0),IF($O150=2013,OFFSET('2013'!M$1,Calculations!$A148,0),IF($O150=2014,OFFSET('2014'!M$1,Calculations!$A148,0),IF($O150=2015,OFFSET('2015'!M$1,Calculations!$A148,0),IF($O150=2016,OFFSET('2016'!M$1,Calculations!$A148,0),IF($O150=2017,OFFSET('2017'!M$1,Calculations!$A148,0),0))))))))))))))))</f>
        <v>0.20620650345063046</v>
      </c>
      <c r="S150" s="17">
        <f ca="1">IF($O150=2002,OFFSET('2002'!N$1,Calculations!$A148,0),IF($O150=2003,OFFSET('2003'!N$1,Calculations!$A148,0),IF($O150=2004,OFFSET('2004'!N$1,Calculations!$A148,0),IF($O150=2005,OFFSET('2005'!N$1,Calculations!$A148,0),IF($O150=2006,OFFSET('2006'!N$1,Calculations!$A148,0),IF($O150=2007,OFFSET('2007'!N$1,Calculations!$A148,0),IF($O150=2008,OFFSET('2008'!N$1,Calculations!$A148,0),IF($O150=2009,OFFSET('2009'!N$1,Calculations!$A148,0),IF($O150=2010,OFFSET('2010'!N$1,Calculations!$A148,0),IF($O150=2011,OFFSET('2011'!N$1,Calculations!$A148,0),IF($O150=2012,OFFSET('2012'!N$1,Calculations!$A148,0),IF($O150=2013,OFFSET('2013'!N$1,Calculations!$A148,0),IF($O150=2014,OFFSET('2014'!N$1,Calculations!$A148,0),IF($O150=2015,OFFSET('2015'!N$1,Calculations!$A148,0),IF($O150=2016,OFFSET('2016'!N$1,Calculations!$A148,0),IF($O150=2017,OFFSET('2017'!N$1,Calculations!$A148,0),0))))))))))))))))</f>
        <v>0.25371088960334848</v>
      </c>
      <c r="T150" s="17">
        <f ca="1">IF($O150=2002,OFFSET('2002'!O$1,Calculations!$A148,0),IF($O150=2003,OFFSET('2003'!O$1,Calculations!$A148,0),IF($O150=2004,OFFSET('2004'!O$1,Calculations!$A148,0),IF($O150=2005,OFFSET('2005'!O$1,Calculations!$A148,0),IF($O150=2006,OFFSET('2006'!O$1,Calculations!$A148,0),IF($O150=2007,OFFSET('2007'!O$1,Calculations!$A148,0),IF($O150=2008,OFFSET('2008'!O$1,Calculations!$A148,0),IF($O150=2009,OFFSET('2009'!O$1,Calculations!$A148,0),IF($O150=2010,OFFSET('2010'!O$1,Calculations!$A148,0),IF($O150=2011,OFFSET('2011'!O$1,Calculations!$A148,0),IF($O150=2012,OFFSET('2012'!O$1,Calculations!$A148,0),IF($O150=2013,OFFSET('2013'!O$1,Calculations!$A148,0),IF($O150=2014,OFFSET('2014'!O$1,Calculations!$A148,0),IF($O150=2015,OFFSET('2015'!O$1,Calculations!$A148,0),IF($O150=2016,OFFSET('2016'!O$1,Calculations!$A148,0),IF($O150=2017,OFFSET('2017'!O$1,Calculations!$A148,0),0))))))))))))))))</f>
        <v>0.31646991722420126</v>
      </c>
      <c r="U150" s="17">
        <f ca="1">IF($O150=2002,OFFSET('2002'!P$1,Calculations!$A148,0),IF($O150=2003,OFFSET('2003'!P$1,Calculations!$A148,0),IF($O150=2004,OFFSET('2004'!P$1,Calculations!$A148,0),IF($O150=2005,OFFSET('2005'!P$1,Calculations!$A148,0),IF($O150=2006,OFFSET('2006'!P$1,Calculations!$A148,0),IF($O150=2007,OFFSET('2007'!P$1,Calculations!$A148,0),IF($O150=2008,OFFSET('2008'!P$1,Calculations!$A148,0),IF($O150=2009,OFFSET('2009'!P$1,Calculations!$A148,0),IF($O150=2010,OFFSET('2010'!P$1,Calculations!$A148,0),IF($O150=2011,OFFSET('2011'!P$1,Calculations!$A148,0),IF($O150=2012,OFFSET('2012'!P$1,Calculations!$A148,0),IF($O150=2013,OFFSET('2013'!P$1,Calculations!$A148,0),IF($O150=2014,OFFSET('2014'!P$1,Calculations!$A148,0),IF($O150=2015,OFFSET('2015'!P$1,Calculations!$A148,0),IF($O150=2016,OFFSET('2016'!P$1,Calculations!$A148,0),IF($O150=2017,OFFSET('2017'!P$1,Calculations!$A148,0),0))))))))))))))))</f>
        <v>0.21704760316770053</v>
      </c>
      <c r="V150" s="13">
        <f ca="1">IF($O150=2002,OFFSET('2002'!Q$1,Calculations!$A148,0),IF($O150=2003,OFFSET('2003'!Q$1,Calculations!$A148,0),IF($O150=2004,OFFSET('2004'!Q$1,Calculations!$A148,0),IF($O150=2005,OFFSET('2005'!Q$1,Calculations!$A148,0),IF($O150=2006,OFFSET('2006'!Q$1,Calculations!$A148,0),IF($O150=2007,OFFSET('2007'!Q$1,Calculations!$A148,0),IF($O150=2008,OFFSET('2008'!Q$1,Calculations!$A148,0),IF($O150=2009,OFFSET('2009'!Q$1,Calculations!$A148,0),IF($O150=2010,OFFSET('2010'!Q$1,Calculations!$A148,0),IF($O150=2011,OFFSET('2011'!Q$1,Calculations!$A148,0),IF($O150=2012,OFFSET('2012'!Q$1,Calculations!$A148,0),IF($O150=2013,OFFSET('2013'!Q$1,Calculations!$A148,0),IF($O150=2014,OFFSET('2014'!Q$1,Calculations!$A148,0),IF($O150=2015,OFFSET('2015'!Q$1,Calculations!$A148,0),IF($O150=2016,OFFSET('2016'!Q$1,Calculations!$A148,0),IF($O150=2017,OFFSET('2017'!Q$1,Calculations!$A148,0),0))))))))))))))))</f>
        <v>0.33078697339878832</v>
      </c>
      <c r="W150" s="33">
        <f ca="1">IF($O150=2002,OFFSET('2002'!K$1,Calculations!$B148,0),IF($O150=2003,OFFSET('2003'!K$1,Calculations!$B148,0),IF($O150=2004,OFFSET('2004'!K$1,Calculations!$B148,0),IF($O150=2005,OFFSET('2005'!K$1,Calculations!$B148,0),IF($O150=2006,OFFSET('2006'!K$1,Calculations!$B148,0),IF($O150=2007,OFFSET('2007'!K$1,Calculations!$B148,0),IF($O150=2008,OFFSET('2008'!K$1,Calculations!$B148,0),IF($O150=2009,OFFSET('2009'!K$1,Calculations!$B148,0),IF($O150=2010,OFFSET('2010'!K$1,Calculations!$B148,0),IF($O150=2011,OFFSET('2011'!K$1,Calculations!$B148,0),IF($O150=2012,OFFSET('2012'!K$1,Calculations!$B148,0),IF($O150=2013,OFFSET('2013'!K$1,Calculations!$B148,0),IF($O150=2014,OFFSET('2014'!K$1,Calculations!$B148,0),IF($O150=2015,OFFSET('2015'!K$1,Calculations!$B148,0),IF($O150=2016,OFFSET('2016'!K$1,Calculations!$B148,0),IF($O150=2017,OFFSET('2017'!K$1,Calculations!$B148,0),0))))))))))))))))</f>
        <v>0.12096851032461824</v>
      </c>
      <c r="X150" s="33">
        <f ca="1">IF($O150=2002,OFFSET('2002'!L$1,Calculations!$B148,0),IF($O150=2003,OFFSET('2003'!L$1,Calculations!$B148,0),IF($O150=2004,OFFSET('2004'!L$1,Calculations!$B148,0),IF($O150=2005,OFFSET('2005'!L$1,Calculations!$B148,0),IF($O150=2006,OFFSET('2006'!L$1,Calculations!$B148,0),IF($O150=2007,OFFSET('2007'!L$1,Calculations!$B148,0),IF($O150=2008,OFFSET('2008'!L$1,Calculations!$B148,0),IF($O150=2009,OFFSET('2009'!L$1,Calculations!$B148,0),IF($O150=2010,OFFSET('2010'!L$1,Calculations!$B148,0),IF($O150=2011,OFFSET('2011'!L$1,Calculations!$B148,0),IF($O150=2012,OFFSET('2012'!L$1,Calculations!$B148,0),IF($O150=2013,OFFSET('2013'!L$1,Calculations!$B148,0),IF($O150=2014,OFFSET('2014'!L$1,Calculations!$B148,0),IF($O150=2015,OFFSET('2015'!L$1,Calculations!$B148,0),IF($O150=2016,OFFSET('2016'!L$1,Calculations!$B148,0),IF($O150=2017,OFFSET('2017'!L$1,Calculations!$B148,0),0))))))))))))))))</f>
        <v>4.249369699733288E-2</v>
      </c>
      <c r="Y150" s="33">
        <f ca="1">IF($O150=2002,OFFSET('2002'!M$1,Calculations!$B148,0),IF($O150=2003,OFFSET('2003'!M$1,Calculations!$B148,0),IF($O150=2004,OFFSET('2004'!M$1,Calculations!$B148,0),IF($O150=2005,OFFSET('2005'!M$1,Calculations!$B148,0),IF($O150=2006,OFFSET('2006'!M$1,Calculations!$B148,0),IF($O150=2007,OFFSET('2007'!M$1,Calculations!$B148,0),IF($O150=2008,OFFSET('2008'!M$1,Calculations!$B148,0),IF($O150=2009,OFFSET('2009'!M$1,Calculations!$B148,0),IF($O150=2010,OFFSET('2010'!M$1,Calculations!$B148,0),IF($O150=2011,OFFSET('2011'!M$1,Calculations!$B148,0),IF($O150=2012,OFFSET('2012'!M$1,Calculations!$B148,0),IF($O150=2013,OFFSET('2013'!M$1,Calculations!$B148,0),IF($O150=2014,OFFSET('2014'!M$1,Calculations!$B148,0),IF($O150=2015,OFFSET('2015'!M$1,Calculations!$B148,0),IF($O150=2016,OFFSET('2016'!M$1,Calculations!$B148,0),IF($O150=2017,OFFSET('2017'!M$1,Calculations!$B148,0),0))))))))))))))))</f>
        <v>0.16076316428252133</v>
      </c>
      <c r="Z150" s="33">
        <f ca="1">IF($O150=2002,OFFSET('2002'!N$1,Calculations!$B148,0),IF($O150=2003,OFFSET('2003'!N$1,Calculations!$B148,0),IF($O150=2004,OFFSET('2004'!N$1,Calculations!$B148,0),IF($O150=2005,OFFSET('2005'!N$1,Calculations!$B148,0),IF($O150=2006,OFFSET('2006'!N$1,Calculations!$B148,0),IF($O150=2007,OFFSET('2007'!N$1,Calculations!$B148,0),IF($O150=2008,OFFSET('2008'!N$1,Calculations!$B148,0),IF($O150=2009,OFFSET('2009'!N$1,Calculations!$B148,0),IF($O150=2010,OFFSET('2010'!N$1,Calculations!$B148,0),IF($O150=2011,OFFSET('2011'!N$1,Calculations!$B148,0),IF($O150=2012,OFFSET('2012'!N$1,Calculations!$B148,0),IF($O150=2013,OFFSET('2013'!N$1,Calculations!$B148,0),IF($O150=2014,OFFSET('2014'!N$1,Calculations!$B148,0),IF($O150=2015,OFFSET('2015'!N$1,Calculations!$B148,0),IF($O150=2016,OFFSET('2016'!N$1,Calculations!$B148,0),IF($O150=2017,OFFSET('2017'!N$1,Calculations!$B148,0),0))))))))))))))))</f>
        <v>0.10096759107870355</v>
      </c>
      <c r="AA150" s="33">
        <f ca="1">IF($O150=2002,OFFSET('2002'!O$1,Calculations!$B148,0),IF($O150=2003,OFFSET('2003'!O$1,Calculations!$B148,0),IF($O150=2004,OFFSET('2004'!O$1,Calculations!$B148,0),IF($O150=2005,OFFSET('2005'!O$1,Calculations!$B148,0),IF($O150=2006,OFFSET('2006'!O$1,Calculations!$B148,0),IF($O150=2007,OFFSET('2007'!O$1,Calculations!$B148,0),IF($O150=2008,OFFSET('2008'!O$1,Calculations!$B148,0),IF($O150=2009,OFFSET('2009'!O$1,Calculations!$B148,0),IF($O150=2010,OFFSET('2010'!O$1,Calculations!$B148,0),IF($O150=2011,OFFSET('2011'!O$1,Calculations!$B148,0),IF($O150=2012,OFFSET('2012'!O$1,Calculations!$B148,0),IF($O150=2013,OFFSET('2013'!O$1,Calculations!$B148,0),IF($O150=2014,OFFSET('2014'!O$1,Calculations!$B148,0),IF($O150=2015,OFFSET('2015'!O$1,Calculations!$B148,0),IF($O150=2016,OFFSET('2016'!O$1,Calculations!$B148,0),IF($O150=2017,OFFSET('2017'!O$1,Calculations!$B148,0),0))))))))))))))))</f>
        <v>0.12643381689536479</v>
      </c>
      <c r="AB150" s="33">
        <f ca="1">IF($O150=2002,OFFSET('2002'!P$1,Calculations!$B148,0),IF($O150=2003,OFFSET('2003'!P$1,Calculations!$B148,0),IF($O150=2004,OFFSET('2004'!P$1,Calculations!$B148,0),IF($O150=2005,OFFSET('2005'!P$1,Calculations!$B148,0),IF($O150=2006,OFFSET('2006'!P$1,Calculations!$B148,0),IF($O150=2007,OFFSET('2007'!P$1,Calculations!$B148,0),IF($O150=2008,OFFSET('2008'!P$1,Calculations!$B148,0),IF($O150=2009,OFFSET('2009'!P$1,Calculations!$B148,0),IF($O150=2010,OFFSET('2010'!P$1,Calculations!$B148,0),IF($O150=2011,OFFSET('2011'!P$1,Calculations!$B148,0),IF($O150=2012,OFFSET('2012'!P$1,Calculations!$B148,0),IF($O150=2013,OFFSET('2013'!P$1,Calculations!$B148,0),IF($O150=2014,OFFSET('2014'!P$1,Calculations!$B148,0),IF($O150=2015,OFFSET('2015'!P$1,Calculations!$B148,0),IF($O150=2016,OFFSET('2016'!P$1,Calculations!$B148,0),IF($O150=2017,OFFSET('2017'!P$1,Calculations!$B148,0),0))))))))))))))))</f>
        <v>4.839197458042184E-2</v>
      </c>
      <c r="AC150" s="37">
        <f ca="1">IF($O150=2002,OFFSET('2002'!Q$1,Calculations!$B148,0),IF($O150=2003,OFFSET('2003'!Q$1,Calculations!$B148,0),IF($O150=2004,OFFSET('2004'!Q$1,Calculations!$B148,0),IF($O150=2005,OFFSET('2005'!Q$1,Calculations!$B148,0),IF($O150=2006,OFFSET('2006'!Q$1,Calculations!$B148,0),IF($O150=2007,OFFSET('2007'!Q$1,Calculations!$B148,0),IF($O150=2008,OFFSET('2008'!Q$1,Calculations!$B148,0),IF($O150=2009,OFFSET('2009'!Q$1,Calculations!$B148,0),IF($O150=2010,OFFSET('2010'!Q$1,Calculations!$B148,0),IF($O150=2011,OFFSET('2011'!Q$1,Calculations!$B148,0),IF($O150=2012,OFFSET('2012'!Q$1,Calculations!$B148,0),IF($O150=2013,OFFSET('2013'!Q$1,Calculations!$B148,0),IF($O150=2014,OFFSET('2014'!Q$1,Calculations!$B148,0),IF($O150=2015,OFFSET('2015'!Q$1,Calculations!$B148,0),IF($O150=2016,OFFSET('2016'!Q$1,Calculations!$B148,0),IF($O150=2017,OFFSET('2017'!Q$1,Calculations!$B148,0),0))))))))))))))))</f>
        <v>0.10991895748357865</v>
      </c>
      <c r="AD150" s="33">
        <f ca="1">IF($O150=2002,OFFSET('2002'!K$1,Calculations!$C148,0),IF($O150=2003,OFFSET('2003'!K$1,Calculations!$C148,0),IF($O150=2004,OFFSET('2004'!K$1,Calculations!$C148,0),IF($O150=2005,OFFSET('2005'!K$1,Calculations!$C148,0),IF($O150=2006,OFFSET('2006'!K$1,Calculations!$C148,0),IF($O150=2007,OFFSET('2007'!K$1,Calculations!$C148,0),IF($O150=2008,OFFSET('2008'!K$1,Calculations!$C148,0),IF($O150=2009,OFFSET('2009'!K$1,Calculations!$C148,0),IF($O150=2010,OFFSET('2010'!K$1,Calculations!$C148,0),IF($O150=2011,OFFSET('2011'!K$1,Calculations!$C148,0),IF($O150=2012,OFFSET('2012'!K$1,Calculations!$C148,0),IF($O150=2013,OFFSET('2013'!K$1,Calculations!$C148,0),IF($O150=2014,OFFSET('2014'!K$1,Calculations!$C148,0),IF($O150=2015,OFFSET('2015'!K$1,Calculations!$C148,0),IF($O150=2016,OFFSET('2016'!K$1,Calculations!$C148,0),IF($O150=2017,OFFSET('2017'!K$1,Calculations!$C148,0),0))))))))))))))))</f>
        <v>2.3064689863587784E-2</v>
      </c>
      <c r="AE150" s="33">
        <f ca="1">IF($O150=2002,OFFSET('2002'!L$1,Calculations!$C148,0),IF($O150=2003,OFFSET('2003'!L$1,Calculations!$C148,0),IF($O150=2004,OFFSET('2004'!L$1,Calculations!$C148,0),IF($O150=2005,OFFSET('2005'!L$1,Calculations!$C148,0),IF($O150=2006,OFFSET('2006'!L$1,Calculations!$C148,0),IF($O150=2007,OFFSET('2007'!L$1,Calculations!$C148,0),IF($O150=2008,OFFSET('2008'!L$1,Calculations!$C148,0),IF($O150=2009,OFFSET('2009'!L$1,Calculations!$C148,0),IF($O150=2010,OFFSET('2010'!L$1,Calculations!$C148,0),IF($O150=2011,OFFSET('2011'!L$1,Calculations!$C148,0),IF($O150=2012,OFFSET('2012'!L$1,Calculations!$C148,0),IF($O150=2013,OFFSET('2013'!L$1,Calculations!$C148,0),IF($O150=2014,OFFSET('2014'!L$1,Calculations!$C148,0),IF($O150=2015,OFFSET('2015'!L$1,Calculations!$C148,0),IF($O150=2016,OFFSET('2016'!L$1,Calculations!$C148,0),IF($O150=2017,OFFSET('2017'!L$1,Calculations!$C148,0),0))))))))))))))))</f>
        <v>0.11831017682190517</v>
      </c>
      <c r="AF150" s="33">
        <f ca="1">IF($O150=2002,OFFSET('2002'!M$1,Calculations!$C148,0),IF($O150=2003,OFFSET('2003'!M$1,Calculations!$C148,0),IF($O150=2004,OFFSET('2004'!M$1,Calculations!$C148,0),IF($O150=2005,OFFSET('2005'!M$1,Calculations!$C148,0),IF($O150=2006,OFFSET('2006'!M$1,Calculations!$C148,0),IF($O150=2007,OFFSET('2007'!M$1,Calculations!$C148,0),IF($O150=2008,OFFSET('2008'!M$1,Calculations!$C148,0),IF($O150=2009,OFFSET('2009'!M$1,Calculations!$C148,0),IF($O150=2010,OFFSET('2010'!M$1,Calculations!$C148,0),IF($O150=2011,OFFSET('2011'!M$1,Calculations!$C148,0),IF($O150=2012,OFFSET('2012'!M$1,Calculations!$C148,0),IF($O150=2013,OFFSET('2013'!M$1,Calculations!$C148,0),IF($O150=2014,OFFSET('2014'!M$1,Calculations!$C148,0),IF($O150=2015,OFFSET('2015'!M$1,Calculations!$C148,0),IF($O150=2016,OFFSET('2016'!M$1,Calculations!$C148,0),IF($O150=2017,OFFSET('2017'!M$1,Calculations!$C148,0),0))))))))))))))))</f>
        <v>0.10288660247574473</v>
      </c>
      <c r="AG150" s="33">
        <f ca="1">IF($O150=2002,OFFSET('2002'!N$1,Calculations!$C148,0),IF($O150=2003,OFFSET('2003'!N$1,Calculations!$C148,0),IF($O150=2004,OFFSET('2004'!N$1,Calculations!$C148,0),IF($O150=2005,OFFSET('2005'!N$1,Calculations!$C148,0),IF($O150=2006,OFFSET('2006'!N$1,Calculations!$C148,0),IF($O150=2007,OFFSET('2007'!N$1,Calculations!$C148,0),IF($O150=2008,OFFSET('2008'!N$1,Calculations!$C148,0),IF($O150=2009,OFFSET('2009'!N$1,Calculations!$C148,0),IF($O150=2010,OFFSET('2010'!N$1,Calculations!$C148,0),IF($O150=2011,OFFSET('2011'!N$1,Calculations!$C148,0),IF($O150=2012,OFFSET('2012'!N$1,Calculations!$C148,0),IF($O150=2013,OFFSET('2013'!N$1,Calculations!$C148,0),IF($O150=2014,OFFSET('2014'!N$1,Calculations!$C148,0),IF($O150=2015,OFFSET('2015'!N$1,Calculations!$C148,0),IF($O150=2016,OFFSET('2016'!N$1,Calculations!$C148,0),IF($O150=2017,OFFSET('2017'!N$1,Calculations!$C148,0),0))))))))))))))))</f>
        <v>0.13997916196213259</v>
      </c>
      <c r="AH150" s="33">
        <f ca="1">IF($O150=2002,OFFSET('2002'!O$1,Calculations!$C148,0),IF($O150=2003,OFFSET('2003'!O$1,Calculations!$C148,0),IF($O150=2004,OFFSET('2004'!O$1,Calculations!$C148,0),IF($O150=2005,OFFSET('2005'!O$1,Calculations!$C148,0),IF($O150=2006,OFFSET('2006'!O$1,Calculations!$C148,0),IF($O150=2007,OFFSET('2007'!O$1,Calculations!$C148,0),IF($O150=2008,OFFSET('2008'!O$1,Calculations!$C148,0),IF($O150=2009,OFFSET('2009'!O$1,Calculations!$C148,0),IF($O150=2010,OFFSET('2010'!O$1,Calculations!$C148,0),IF($O150=2011,OFFSET('2011'!O$1,Calculations!$C148,0),IF($O150=2012,OFFSET('2012'!O$1,Calculations!$C148,0),IF($O150=2013,OFFSET('2013'!O$1,Calculations!$C148,0),IF($O150=2014,OFFSET('2014'!O$1,Calculations!$C148,0),IF($O150=2015,OFFSET('2015'!O$1,Calculations!$C148,0),IF($O150=2016,OFFSET('2016'!O$1,Calculations!$C148,0),IF($O150=2017,OFFSET('2017'!O$1,Calculations!$C148,0),0))))))))))))))))</f>
        <v>4.6592580930793319E-2</v>
      </c>
      <c r="AI150" s="33">
        <f ca="1">IF($O150=2002,OFFSET('2002'!P$1,Calculations!$C148,0),IF($O150=2003,OFFSET('2003'!P$1,Calculations!$C148,0),IF($O150=2004,OFFSET('2004'!P$1,Calculations!$C148,0),IF($O150=2005,OFFSET('2005'!P$1,Calculations!$C148,0),IF($O150=2006,OFFSET('2006'!P$1,Calculations!$C148,0),IF($O150=2007,OFFSET('2007'!P$1,Calculations!$C148,0),IF($O150=2008,OFFSET('2008'!P$1,Calculations!$C148,0),IF($O150=2009,OFFSET('2009'!P$1,Calculations!$C148,0),IF($O150=2010,OFFSET('2010'!P$1,Calculations!$C148,0),IF($O150=2011,OFFSET('2011'!P$1,Calculations!$C148,0),IF($O150=2012,OFFSET('2012'!P$1,Calculations!$C148,0),IF($O150=2013,OFFSET('2013'!P$1,Calculations!$C148,0),IF($O150=2014,OFFSET('2014'!P$1,Calculations!$C148,0),IF($O150=2015,OFFSET('2015'!P$1,Calculations!$C148,0),IF($O150=2016,OFFSET('2016'!P$1,Calculations!$C148,0),IF($O150=2017,OFFSET('2017'!P$1,Calculations!$C148,0),0))))))))))))))))</f>
        <v>5.7957133140084348E-2</v>
      </c>
      <c r="AJ150" s="37">
        <f ca="1">IF($O150=2002,OFFSET('2002'!Q$1,Calculations!$C148,0),IF($O150=2003,OFFSET('2003'!Q$1,Calculations!$C148,0),IF($O150=2004,OFFSET('2004'!Q$1,Calculations!$C148,0),IF($O150=2005,OFFSET('2005'!Q$1,Calculations!$C148,0),IF($O150=2006,OFFSET('2006'!Q$1,Calculations!$C148,0),IF($O150=2007,OFFSET('2007'!Q$1,Calculations!$C148,0),IF($O150=2008,OFFSET('2008'!Q$1,Calculations!$C148,0),IF($O150=2009,OFFSET('2009'!Q$1,Calculations!$C148,0),IF($O150=2010,OFFSET('2010'!Q$1,Calculations!$C148,0),IF($O150=2011,OFFSET('2011'!Q$1,Calculations!$C148,0),IF($O150=2012,OFFSET('2012'!Q$1,Calculations!$C148,0),IF($O150=2013,OFFSET('2013'!Q$1,Calculations!$C148,0),IF($O150=2014,OFFSET('2014'!Q$1,Calculations!$C148,0),IF($O150=2015,OFFSET('2015'!Q$1,Calculations!$C148,0),IF($O150=2016,OFFSET('2016'!Q$1,Calculations!$C148,0),IF($O150=2017,OFFSET('2017'!Q$1,Calculations!$C148,0),0))))))))))))))))</f>
        <v>5.7153702138331479E-2</v>
      </c>
      <c r="AK150" s="33">
        <f ca="1">IF($O150=2002,OFFSET('2002'!K$1,Calculations!$D148,0),IF($O150=2003,OFFSET('2003'!K$1,Calculations!$D148,0),IF($O150=2004,OFFSET('2004'!K$1,Calculations!$D148,0),IF($O150=2005,OFFSET('2005'!K$1,Calculations!$D148,0),IF($O150=2006,OFFSET('2006'!K$1,Calculations!$D148,0),IF($O150=2007,OFFSET('2007'!K$1,Calculations!$D148,0),IF($O150=2008,OFFSET('2008'!K$1,Calculations!$D148,0),IF($O150=2009,OFFSET('2009'!K$1,Calculations!$D148,0),IF($O150=2010,OFFSET('2010'!K$1,Calculations!$D148,0),IF($O150=2011,OFFSET('2011'!K$1,Calculations!$D148,0),IF($O150=2012,OFFSET('2012'!K$1,Calculations!$D148,0),IF($O150=2013,OFFSET('2013'!K$1,Calculations!$D148,0),IF($O150=2014,OFFSET('2014'!K$1,Calculations!$D148,0),IF($O150=2015,OFFSET('2015'!K$1,Calculations!$D148,0),IF($O150=2016,OFFSET('2016'!K$1,Calculations!$D148,0),IF($O150=2017,OFFSET('2017'!K$1,Calculations!$D148,0),0))))))))))))))))</f>
        <v>1.1039746602934632E-2</v>
      </c>
      <c r="AL150" s="33">
        <f ca="1">IF($O150=2002,OFFSET('2002'!L$1,Calculations!$D148,0),IF($O150=2003,OFFSET('2003'!L$1,Calculations!$D148,0),IF($O150=2004,OFFSET('2004'!L$1,Calculations!$D148,0),IF($O150=2005,OFFSET('2005'!L$1,Calculations!$D148,0),IF($O150=2006,OFFSET('2006'!L$1,Calculations!$D148,0),IF($O150=2007,OFFSET('2007'!L$1,Calculations!$D148,0),IF($O150=2008,OFFSET('2008'!L$1,Calculations!$D148,0),IF($O150=2009,OFFSET('2009'!L$1,Calculations!$D148,0),IF($O150=2010,OFFSET('2010'!L$1,Calculations!$D148,0),IF($O150=2011,OFFSET('2011'!L$1,Calculations!$D148,0),IF($O150=2012,OFFSET('2012'!L$1,Calculations!$D148,0),IF($O150=2013,OFFSET('2013'!L$1,Calculations!$D148,0),IF($O150=2014,OFFSET('2014'!L$1,Calculations!$D148,0),IF($O150=2015,OFFSET('2015'!L$1,Calculations!$D148,0),IF($O150=2016,OFFSET('2016'!L$1,Calculations!$D148,0),IF($O150=2017,OFFSET('2017'!L$1,Calculations!$D148,0),0))))))))))))))))</f>
        <v>0.13377130824724703</v>
      </c>
      <c r="AM150" s="33">
        <f ca="1">IF($O150=2002,OFFSET('2002'!M$1,Calculations!$D148,0),IF($O150=2003,OFFSET('2003'!M$1,Calculations!$D148,0),IF($O150=2004,OFFSET('2004'!M$1,Calculations!$D148,0),IF($O150=2005,OFFSET('2005'!M$1,Calculations!$D148,0),IF($O150=2006,OFFSET('2006'!M$1,Calculations!$D148,0),IF($O150=2007,OFFSET('2007'!M$1,Calculations!$D148,0),IF($O150=2008,OFFSET('2008'!M$1,Calculations!$D148,0),IF($O150=2009,OFFSET('2009'!M$1,Calculations!$D148,0),IF($O150=2010,OFFSET('2010'!M$1,Calculations!$D148,0),IF($O150=2011,OFFSET('2011'!M$1,Calculations!$D148,0),IF($O150=2012,OFFSET('2012'!M$1,Calculations!$D148,0),IF($O150=2013,OFFSET('2013'!M$1,Calculations!$D148,0),IF($O150=2014,OFFSET('2014'!M$1,Calculations!$D148,0),IF($O150=2015,OFFSET('2015'!M$1,Calculations!$D148,0),IF($O150=2016,OFFSET('2016'!M$1,Calculations!$D148,0),IF($O150=2017,OFFSET('2017'!M$1,Calculations!$D148,0),0))))))))))))))))</f>
        <v>7.0807514004536012E-2</v>
      </c>
      <c r="AN150" s="33">
        <f ca="1">IF($O150=2002,OFFSET('2002'!N$1,Calculations!$D148,0),IF($O150=2003,OFFSET('2003'!N$1,Calculations!$D148,0),IF($O150=2004,OFFSET('2004'!N$1,Calculations!$D148,0),IF($O150=2005,OFFSET('2005'!N$1,Calculations!$D148,0),IF($O150=2006,OFFSET('2006'!N$1,Calculations!$D148,0),IF($O150=2007,OFFSET('2007'!N$1,Calculations!$D148,0),IF($O150=2008,OFFSET('2008'!N$1,Calculations!$D148,0),IF($O150=2009,OFFSET('2009'!N$1,Calculations!$D148,0),IF($O150=2010,OFFSET('2010'!N$1,Calculations!$D148,0),IF($O150=2011,OFFSET('2011'!N$1,Calculations!$D148,0),IF($O150=2012,OFFSET('2012'!N$1,Calculations!$D148,0),IF($O150=2013,OFFSET('2013'!N$1,Calculations!$D148,0),IF($O150=2014,OFFSET('2014'!N$1,Calculations!$D148,0),IF($O150=2015,OFFSET('2015'!N$1,Calculations!$D148,0),IF($O150=2016,OFFSET('2016'!N$1,Calculations!$D148,0),IF($O150=2017,OFFSET('2017'!N$1,Calculations!$D148,0),0))))))))))))))))</f>
        <v>3.3030584415670063E-2</v>
      </c>
      <c r="AO150" s="33">
        <f ca="1">IF($O150=2002,OFFSET('2002'!O$1,Calculations!$D148,0),IF($O150=2003,OFFSET('2003'!O$1,Calculations!$D148,0),IF($O150=2004,OFFSET('2004'!O$1,Calculations!$D148,0),IF($O150=2005,OFFSET('2005'!O$1,Calculations!$D148,0),IF($O150=2006,OFFSET('2006'!O$1,Calculations!$D148,0),IF($O150=2007,OFFSET('2007'!O$1,Calculations!$D148,0),IF($O150=2008,OFFSET('2008'!O$1,Calculations!$D148,0),IF($O150=2009,OFFSET('2009'!O$1,Calculations!$D148,0),IF($O150=2010,OFFSET('2010'!O$1,Calculations!$D148,0),IF($O150=2011,OFFSET('2011'!O$1,Calculations!$D148,0),IF($O150=2012,OFFSET('2012'!O$1,Calculations!$D148,0),IF($O150=2013,OFFSET('2013'!O$1,Calculations!$D148,0),IF($O150=2014,OFFSET('2014'!O$1,Calculations!$D148,0),IF($O150=2015,OFFSET('2015'!O$1,Calculations!$D148,0),IF($O150=2016,OFFSET('2016'!O$1,Calculations!$D148,0),IF($O150=2017,OFFSET('2017'!O$1,Calculations!$D148,0),0))))))))))))))))</f>
        <v>5.6225907542446212E-2</v>
      </c>
      <c r="AP150" s="33">
        <f ca="1">IF($O150=2002,OFFSET('2002'!P$1,Calculations!$D148,0),IF($O150=2003,OFFSET('2003'!P$1,Calculations!$D148,0),IF($O150=2004,OFFSET('2004'!P$1,Calculations!$D148,0),IF($O150=2005,OFFSET('2005'!P$1,Calculations!$D148,0),IF($O150=2006,OFFSET('2006'!P$1,Calculations!$D148,0),IF($O150=2007,OFFSET('2007'!P$1,Calculations!$D148,0),IF($O150=2008,OFFSET('2008'!P$1,Calculations!$D148,0),IF($O150=2009,OFFSET('2009'!P$1,Calculations!$D148,0),IF($O150=2010,OFFSET('2010'!P$1,Calculations!$D148,0),IF($O150=2011,OFFSET('2011'!P$1,Calculations!$D148,0),IF($O150=2012,OFFSET('2012'!P$1,Calculations!$D148,0),IF($O150=2013,OFFSET('2013'!P$1,Calculations!$D148,0),IF($O150=2014,OFFSET('2014'!P$1,Calculations!$D148,0),IF($O150=2015,OFFSET('2015'!P$1,Calculations!$D148,0),IF($O150=2016,OFFSET('2016'!P$1,Calculations!$D148,0),IF($O150=2017,OFFSET('2017'!P$1,Calculations!$D148,0),0))))))))))))))))</f>
        <v>1.9981775247917166E-2</v>
      </c>
      <c r="AQ150" s="37">
        <f ca="1">IF($O150=2002,OFFSET('2002'!Q$1,Calculations!$D148,0),IF($O150=2003,OFFSET('2003'!Q$1,Calculations!$D148,0),IF($O150=2004,OFFSET('2004'!Q$1,Calculations!$D148,0),IF($O150=2005,OFFSET('2005'!Q$1,Calculations!$D148,0),IF($O150=2006,OFFSET('2006'!Q$1,Calculations!$D148,0),IF($O150=2007,OFFSET('2007'!Q$1,Calculations!$D148,0),IF($O150=2008,OFFSET('2008'!Q$1,Calculations!$D148,0),IF($O150=2009,OFFSET('2009'!Q$1,Calculations!$D148,0),IF($O150=2010,OFFSET('2010'!Q$1,Calculations!$D148,0),IF($O150=2011,OFFSET('2011'!Q$1,Calculations!$D148,0),IF($O150=2012,OFFSET('2012'!Q$1,Calculations!$D148,0),IF($O150=2013,OFFSET('2013'!Q$1,Calculations!$D148,0),IF($O150=2014,OFFSET('2014'!Q$1,Calculations!$D148,0),IF($O150=2015,OFFSET('2015'!Q$1,Calculations!$D148,0),IF($O150=2016,OFFSET('2016'!Q$1,Calculations!$D148,0),IF($O150=2017,OFFSET('2017'!Q$1,Calculations!$D148,0),0))))))))))))))))</f>
        <v>5.3702830884801593E-2</v>
      </c>
      <c r="AR150" s="33">
        <f ca="1">IF($O150=2002,OFFSET('2002'!K$1,Calculations!$E148,0),IF($O150=2003,OFFSET('2003'!K$1,Calculations!$E148,0),IF($O150=2004,OFFSET('2004'!K$1,Calculations!$E148,0),IF($O150=2005,OFFSET('2005'!K$1,Calculations!$E148,0),IF($O150=2006,OFFSET('2006'!K$1,Calculations!$E148,0),IF($O150=2007,OFFSET('2007'!K$1,Calculations!$E148,0),IF($O150=2008,OFFSET('2008'!K$1,Calculations!$E148,0),IF($O150=2009,OFFSET('2009'!K$1,Calculations!$E148,0),IF($O150=2010,OFFSET('2010'!K$1,Calculations!$E148,0),IF($O150=2011,OFFSET('2011'!K$1,Calculations!$E148,0),IF($O150=2012,OFFSET('2012'!K$1,Calculations!$E148,0),IF($O150=2013,OFFSET('2013'!K$1,Calculations!$E148,0),IF($O150=2014,OFFSET('2014'!K$1,Calculations!$E148,0),IF($O150=2015,OFFSET('2015'!K$1,Calculations!$E148,0),IF($O150=2016,OFFSET('2016'!K$1,Calculations!$E148,0),IF($O150=2017,OFFSET('2017'!K$1,Calculations!$E148,0),0))))))))))))))))</f>
        <v>1.3204972948307367E-2</v>
      </c>
      <c r="AS150" s="33">
        <f ca="1">IF($O150=2002,OFFSET('2002'!L$1,Calculations!$E148,0),IF($O150=2003,OFFSET('2003'!L$1,Calculations!$E148,0),IF($O150=2004,OFFSET('2004'!L$1,Calculations!$E148,0),IF($O150=2005,OFFSET('2005'!L$1,Calculations!$E148,0),IF($O150=2006,OFFSET('2006'!L$1,Calculations!$E148,0),IF($O150=2007,OFFSET('2007'!L$1,Calculations!$E148,0),IF($O150=2008,OFFSET('2008'!L$1,Calculations!$E148,0),IF($O150=2009,OFFSET('2009'!L$1,Calculations!$E148,0),IF($O150=2010,OFFSET('2010'!L$1,Calculations!$E148,0),IF($O150=2011,OFFSET('2011'!L$1,Calculations!$E148,0),IF($O150=2012,OFFSET('2012'!L$1,Calculations!$E148,0),IF($O150=2013,OFFSET('2013'!L$1,Calculations!$E148,0),IF($O150=2014,OFFSET('2014'!L$1,Calculations!$E148,0),IF($O150=2015,OFFSET('2015'!L$1,Calculations!$E148,0),IF($O150=2016,OFFSET('2016'!L$1,Calculations!$E148,0),IF($O150=2017,OFFSET('2017'!L$1,Calculations!$E148,0),0))))))))))))))))</f>
        <v>0.15307483830160831</v>
      </c>
      <c r="AT150" s="33">
        <f ca="1">IF($O150=2002,OFFSET('2002'!M$1,Calculations!$E148,0),IF($O150=2003,OFFSET('2003'!M$1,Calculations!$E148,0),IF($O150=2004,OFFSET('2004'!M$1,Calculations!$E148,0),IF($O150=2005,OFFSET('2005'!M$1,Calculations!$E148,0),IF($O150=2006,OFFSET('2006'!M$1,Calculations!$E148,0),IF($O150=2007,OFFSET('2007'!M$1,Calculations!$E148,0),IF($O150=2008,OFFSET('2008'!M$1,Calculations!$E148,0),IF($O150=2009,OFFSET('2009'!M$1,Calculations!$E148,0),IF($O150=2010,OFFSET('2010'!M$1,Calculations!$E148,0),IF($O150=2011,OFFSET('2011'!M$1,Calculations!$E148,0),IF($O150=2012,OFFSET('2012'!M$1,Calculations!$E148,0),IF($O150=2013,OFFSET('2013'!M$1,Calculations!$E148,0),IF($O150=2014,OFFSET('2014'!M$1,Calculations!$E148,0),IF($O150=2015,OFFSET('2015'!M$1,Calculations!$E148,0),IF($O150=2016,OFFSET('2016'!M$1,Calculations!$E148,0),IF($O150=2017,OFFSET('2017'!M$1,Calculations!$E148,0),0))))))))))))))))</f>
        <v>0.10198689849380779</v>
      </c>
      <c r="AU150" s="33">
        <f ca="1">IF($O150=2002,OFFSET('2002'!N$1,Calculations!$E148,0),IF($O150=2003,OFFSET('2003'!N$1,Calculations!$E148,0),IF($O150=2004,OFFSET('2004'!N$1,Calculations!$E148,0),IF($O150=2005,OFFSET('2005'!N$1,Calculations!$E148,0),IF($O150=2006,OFFSET('2006'!N$1,Calculations!$E148,0),IF($O150=2007,OFFSET('2007'!N$1,Calculations!$E148,0),IF($O150=2008,OFFSET('2008'!N$1,Calculations!$E148,0),IF($O150=2009,OFFSET('2009'!N$1,Calculations!$E148,0),IF($O150=2010,OFFSET('2010'!N$1,Calculations!$E148,0),IF($O150=2011,OFFSET('2011'!N$1,Calculations!$E148,0),IF($O150=2012,OFFSET('2012'!N$1,Calculations!$E148,0),IF($O150=2013,OFFSET('2013'!N$1,Calculations!$E148,0),IF($O150=2014,OFFSET('2014'!N$1,Calculations!$E148,0),IF($O150=2015,OFFSET('2015'!N$1,Calculations!$E148,0),IF($O150=2016,OFFSET('2016'!N$1,Calculations!$E148,0),IF($O150=2017,OFFSET('2017'!N$1,Calculations!$E148,0),0))))))))))))))))</f>
        <v>0.10622754566122518</v>
      </c>
      <c r="AV150" s="33">
        <f ca="1">IF($O150=2002,OFFSET('2002'!O$1,Calculations!$E148,0),IF($O150=2003,OFFSET('2003'!O$1,Calculations!$E148,0),IF($O150=2004,OFFSET('2004'!O$1,Calculations!$E148,0),IF($O150=2005,OFFSET('2005'!O$1,Calculations!$E148,0),IF($O150=2006,OFFSET('2006'!O$1,Calculations!$E148,0),IF($O150=2007,OFFSET('2007'!O$1,Calculations!$E148,0),IF($O150=2008,OFFSET('2008'!O$1,Calculations!$E148,0),IF($O150=2009,OFFSET('2009'!O$1,Calculations!$E148,0),IF($O150=2010,OFFSET('2010'!O$1,Calculations!$E148,0),IF($O150=2011,OFFSET('2011'!O$1,Calculations!$E148,0),IF($O150=2012,OFFSET('2012'!O$1,Calculations!$E148,0),IF($O150=2013,OFFSET('2013'!O$1,Calculations!$E148,0),IF($O150=2014,OFFSET('2014'!O$1,Calculations!$E148,0),IF($O150=2015,OFFSET('2015'!O$1,Calculations!$E148,0),IF($O150=2016,OFFSET('2016'!O$1,Calculations!$E148,0),IF($O150=2017,OFFSET('2017'!O$1,Calculations!$E148,0),0))))))))))))))))</f>
        <v>0.11054933286024195</v>
      </c>
      <c r="AW150" s="33">
        <f ca="1">IF($O150=2002,OFFSET('2002'!P$1,Calculations!$E148,0),IF($O150=2003,OFFSET('2003'!P$1,Calculations!$E148,0),IF($O150=2004,OFFSET('2004'!P$1,Calculations!$E148,0),IF($O150=2005,OFFSET('2005'!P$1,Calculations!$E148,0),IF($O150=2006,OFFSET('2006'!P$1,Calculations!$E148,0),IF($O150=2007,OFFSET('2007'!P$1,Calculations!$E148,0),IF($O150=2008,OFFSET('2008'!P$1,Calculations!$E148,0),IF($O150=2009,OFFSET('2009'!P$1,Calculations!$E148,0),IF($O150=2010,OFFSET('2010'!P$1,Calculations!$E148,0),IF($O150=2011,OFFSET('2011'!P$1,Calculations!$E148,0),IF($O150=2012,OFFSET('2012'!P$1,Calculations!$E148,0),IF($O150=2013,OFFSET('2013'!P$1,Calculations!$E148,0),IF($O150=2014,OFFSET('2014'!P$1,Calculations!$E148,0),IF($O150=2015,OFFSET('2015'!P$1,Calculations!$E148,0),IF($O150=2016,OFFSET('2016'!P$1,Calculations!$E148,0),IF($O150=2017,OFFSET('2017'!P$1,Calculations!$E148,0),0))))))))))))))))</f>
        <v>5.027357900826581E-2</v>
      </c>
      <c r="AX150" s="37">
        <f ca="1">IF($O150=2002,OFFSET('2002'!Q$1,Calculations!$E148,0),IF($O150=2003,OFFSET('2003'!Q$1,Calculations!$E148,0),IF($O150=2004,OFFSET('2004'!Q$1,Calculations!$E148,0),IF($O150=2005,OFFSET('2005'!Q$1,Calculations!$E148,0),IF($O150=2006,OFFSET('2006'!Q$1,Calculations!$E148,0),IF($O150=2007,OFFSET('2007'!Q$1,Calculations!$E148,0),IF($O150=2008,OFFSET('2008'!Q$1,Calculations!$E148,0),IF($O150=2009,OFFSET('2009'!Q$1,Calculations!$E148,0),IF($O150=2010,OFFSET('2010'!Q$1,Calculations!$E148,0),IF($O150=2011,OFFSET('2011'!Q$1,Calculations!$E148,0),IF($O150=2012,OFFSET('2012'!Q$1,Calculations!$E148,0),IF($O150=2013,OFFSET('2013'!Q$1,Calculations!$E148,0),IF($O150=2014,OFFSET('2014'!Q$1,Calculations!$E148,0),IF($O150=2015,OFFSET('2015'!Q$1,Calculations!$E148,0),IF($O150=2016,OFFSET('2016'!Q$1,Calculations!$E148,0),IF($O150=2017,OFFSET('2017'!Q$1,Calculations!$E148,0),0))))))))))))))))</f>
        <v>8.2010758526156705E-2</v>
      </c>
      <c r="AY150" s="33">
        <f ca="1">IF($O150=2002,OFFSET('2002'!K$1,Calculations!$F148,0),IF($O150=2003,OFFSET('2003'!K$1,Calculations!$F148,0),IF($O150=2004,OFFSET('2004'!K$1,Calculations!$F148,0),IF($O150=2005,OFFSET('2005'!K$1,Calculations!$F148,0),IF($O150=2006,OFFSET('2006'!K$1,Calculations!$F148,0),IF($O150=2007,OFFSET('2007'!K$1,Calculations!$F148,0),IF($O150=2008,OFFSET('2008'!K$1,Calculations!$F148,0),IF($O150=2009,OFFSET('2009'!K$1,Calculations!$F148,0),IF($O150=2010,OFFSET('2010'!K$1,Calculations!$F148,0),IF($O150=2011,OFFSET('2011'!K$1,Calculations!$F148,0),IF($O150=2012,OFFSET('2012'!K$1,Calculations!$F148,0),IF($O150=2013,OFFSET('2013'!K$1,Calculations!$F148,0),IF($O150=2014,OFFSET('2014'!K$1,Calculations!$F148,0),IF($O150=2015,OFFSET('2015'!K$1,Calculations!$F148,0),IF($O150=2016,OFFSET('2016'!K$1,Calculations!$F148,0),IF($O150=2017,OFFSET('2017'!K$1,Calculations!$F148,0),0))))))))))))))))</f>
        <v>1.9351404170771046E-4</v>
      </c>
      <c r="AZ150" s="33">
        <f ca="1">IF($O150=2002,OFFSET('2002'!L$1,Calculations!$F148,0),IF($O150=2003,OFFSET('2003'!L$1,Calculations!$F148,0),IF($O150=2004,OFFSET('2004'!L$1,Calculations!$F148,0),IF($O150=2005,OFFSET('2005'!L$1,Calculations!$F148,0),IF($O150=2006,OFFSET('2006'!L$1,Calculations!$F148,0),IF($O150=2007,OFFSET('2007'!L$1,Calculations!$F148,0),IF($O150=2008,OFFSET('2008'!L$1,Calculations!$F148,0),IF($O150=2009,OFFSET('2009'!L$1,Calculations!$F148,0),IF($O150=2010,OFFSET('2010'!L$1,Calculations!$F148,0),IF($O150=2011,OFFSET('2011'!L$1,Calculations!$F148,0),IF($O150=2012,OFFSET('2012'!L$1,Calculations!$F148,0),IF($O150=2013,OFFSET('2013'!L$1,Calculations!$F148,0),IF($O150=2014,OFFSET('2014'!L$1,Calculations!$F148,0),IF($O150=2015,OFFSET('2015'!L$1,Calculations!$F148,0),IF($O150=2016,OFFSET('2016'!L$1,Calculations!$F148,0),IF($O150=2017,OFFSET('2017'!L$1,Calculations!$F148,0),0))))))))))))))))</f>
        <v>7.4012435195181369E-3</v>
      </c>
      <c r="BA150" s="33">
        <f ca="1">IF($O150=2002,OFFSET('2002'!M$1,Calculations!$F148,0),IF($O150=2003,OFFSET('2003'!M$1,Calculations!$F148,0),IF($O150=2004,OFFSET('2004'!M$1,Calculations!$F148,0),IF($O150=2005,OFFSET('2005'!M$1,Calculations!$F148,0),IF($O150=2006,OFFSET('2006'!M$1,Calculations!$F148,0),IF($O150=2007,OFFSET('2007'!M$1,Calculations!$F148,0),IF($O150=2008,OFFSET('2008'!M$1,Calculations!$F148,0),IF($O150=2009,OFFSET('2009'!M$1,Calculations!$F148,0),IF($O150=2010,OFFSET('2010'!M$1,Calculations!$F148,0),IF($O150=2011,OFFSET('2011'!M$1,Calculations!$F148,0),IF($O150=2012,OFFSET('2012'!M$1,Calculations!$F148,0),IF($O150=2013,OFFSET('2013'!M$1,Calculations!$F148,0),IF($O150=2014,OFFSET('2014'!M$1,Calculations!$F148,0),IF($O150=2015,OFFSET('2015'!M$1,Calculations!$F148,0),IF($O150=2016,OFFSET('2016'!M$1,Calculations!$F148,0),IF($O150=2017,OFFSET('2017'!M$1,Calculations!$F148,0),0))))))))))))))))</f>
        <v>8.321244095266498E-3</v>
      </c>
      <c r="BB150" s="33">
        <f ca="1">IF($O150=2002,OFFSET('2002'!N$1,Calculations!$F148,0),IF($O150=2003,OFFSET('2003'!N$1,Calculations!$F148,0),IF($O150=2004,OFFSET('2004'!N$1,Calculations!$F148,0),IF($O150=2005,OFFSET('2005'!N$1,Calculations!$F148,0),IF($O150=2006,OFFSET('2006'!N$1,Calculations!$F148,0),IF($O150=2007,OFFSET('2007'!N$1,Calculations!$F148,0),IF($O150=2008,OFFSET('2008'!N$1,Calculations!$F148,0),IF($O150=2009,OFFSET('2009'!N$1,Calculations!$F148,0),IF($O150=2010,OFFSET('2010'!N$1,Calculations!$F148,0),IF($O150=2011,OFFSET('2011'!N$1,Calculations!$F148,0),IF($O150=2012,OFFSET('2012'!N$1,Calculations!$F148,0),IF($O150=2013,OFFSET('2013'!N$1,Calculations!$F148,0),IF($O150=2014,OFFSET('2014'!N$1,Calculations!$F148,0),IF($O150=2015,OFFSET('2015'!N$1,Calculations!$F148,0),IF($O150=2016,OFFSET('2016'!N$1,Calculations!$F148,0),IF($O150=2017,OFFSET('2017'!N$1,Calculations!$F148,0),0))))))))))))))))</f>
        <v>1.7388764836396921E-2</v>
      </c>
      <c r="BC150" s="33">
        <f ca="1">IF($O150=2002,OFFSET('2002'!O$1,Calculations!$F148,0),IF($O150=2003,OFFSET('2003'!O$1,Calculations!$F148,0),IF($O150=2004,OFFSET('2004'!O$1,Calculations!$F148,0),IF($O150=2005,OFFSET('2005'!O$1,Calculations!$F148,0),IF($O150=2006,OFFSET('2006'!O$1,Calculations!$F148,0),IF($O150=2007,OFFSET('2007'!O$1,Calculations!$F148,0),IF($O150=2008,OFFSET('2008'!O$1,Calculations!$F148,0),IF($O150=2009,OFFSET('2009'!O$1,Calculations!$F148,0),IF($O150=2010,OFFSET('2010'!O$1,Calculations!$F148,0),IF($O150=2011,OFFSET('2011'!O$1,Calculations!$F148,0),IF($O150=2012,OFFSET('2012'!O$1,Calculations!$F148,0),IF($O150=2013,OFFSET('2013'!O$1,Calculations!$F148,0),IF($O150=2014,OFFSET('2014'!O$1,Calculations!$F148,0),IF($O150=2015,OFFSET('2015'!O$1,Calculations!$F148,0),IF($O150=2016,OFFSET('2016'!O$1,Calculations!$F148,0),IF($O150=2017,OFFSET('2017'!O$1,Calculations!$F148,0),0))))))))))))))))</f>
        <v>1.6109476723131021E-3</v>
      </c>
      <c r="BD150" s="33">
        <f ca="1">IF($O150=2002,OFFSET('2002'!P$1,Calculations!$F148,0),IF($O150=2003,OFFSET('2003'!P$1,Calculations!$F148,0),IF($O150=2004,OFFSET('2004'!P$1,Calculations!$F148,0),IF($O150=2005,OFFSET('2005'!P$1,Calculations!$F148,0),IF($O150=2006,OFFSET('2006'!P$1,Calculations!$F148,0),IF($O150=2007,OFFSET('2007'!P$1,Calculations!$F148,0),IF($O150=2008,OFFSET('2008'!P$1,Calculations!$F148,0),IF($O150=2009,OFFSET('2009'!P$1,Calculations!$F148,0),IF($O150=2010,OFFSET('2010'!P$1,Calculations!$F148,0),IF($O150=2011,OFFSET('2011'!P$1,Calculations!$F148,0),IF($O150=2012,OFFSET('2012'!P$1,Calculations!$F148,0),IF($O150=2013,OFFSET('2013'!P$1,Calculations!$F148,0),IF($O150=2014,OFFSET('2014'!P$1,Calculations!$F148,0),IF($O150=2015,OFFSET('2015'!P$1,Calculations!$F148,0),IF($O150=2016,OFFSET('2016'!P$1,Calculations!$F148,0),IF($O150=2017,OFFSET('2017'!P$1,Calculations!$F148,0),0))))))))))))))))</f>
        <v>1.3464285799697231E-2</v>
      </c>
      <c r="BE150" s="37">
        <f ca="1">IF($O150=2002,OFFSET('2002'!Q$1,Calculations!$F148,0),IF($O150=2003,OFFSET('2003'!Q$1,Calculations!$F148,0),IF($O150=2004,OFFSET('2004'!Q$1,Calculations!$F148,0),IF($O150=2005,OFFSET('2005'!Q$1,Calculations!$F148,0),IF($O150=2006,OFFSET('2006'!Q$1,Calculations!$F148,0),IF($O150=2007,OFFSET('2007'!Q$1,Calculations!$F148,0),IF($O150=2008,OFFSET('2008'!Q$1,Calculations!$F148,0),IF($O150=2009,OFFSET('2009'!Q$1,Calculations!$F148,0),IF($O150=2010,OFFSET('2010'!Q$1,Calculations!$F148,0),IF($O150=2011,OFFSET('2011'!Q$1,Calculations!$F148,0),IF($O150=2012,OFFSET('2012'!Q$1,Calculations!$F148,0),IF($O150=2013,OFFSET('2013'!Q$1,Calculations!$F148,0),IF($O150=2014,OFFSET('2014'!Q$1,Calculations!$F148,0),IF($O150=2015,OFFSET('2015'!Q$1,Calculations!$F148,0),IF($O150=2016,OFFSET('2016'!Q$1,Calculations!$F148,0),IF($O150=2017,OFFSET('2017'!Q$1,Calculations!$F148,0),0))))))))))))))))</f>
        <v>3.0467392128695763E-3</v>
      </c>
      <c r="BF150" s="33">
        <f ca="1">IF($O150=2002,OFFSET('2002'!K$1,Calculations!$G148,0),IF($O150=2003,OFFSET('2003'!K$1,Calculations!$G148,0),IF($O150=2004,OFFSET('2004'!K$1,Calculations!$G148,0),IF($O150=2005,OFFSET('2005'!K$1,Calculations!$G148,0),IF($O150=2006,OFFSET('2006'!K$1,Calculations!$G148,0),IF($O150=2007,OFFSET('2007'!K$1,Calculations!$G148,0),IF($O150=2008,OFFSET('2008'!K$1,Calculations!$G148,0),IF($O150=2009,OFFSET('2009'!K$1,Calculations!$G148,0),IF($O150=2010,OFFSET('2010'!K$1,Calculations!$G148,0),IF($O150=2011,OFFSET('2011'!K$1,Calculations!$G148,0),IF($O150=2012,OFFSET('2012'!K$1,Calculations!$G148,0),IF($O150=2013,OFFSET('2013'!K$1,Calculations!$G148,0),IF($O150=2014,OFFSET('2014'!K$1,Calculations!$G148,0),IF($O150=2015,OFFSET('2015'!K$1,Calculations!$G148,0),IF($O150=2016,OFFSET('2016'!K$1,Calculations!$G148,0),IF($O150=2017,OFFSET('2017'!K$1,Calculations!$G148,0),0))))))))))))))))</f>
        <v>0.14402690269006654</v>
      </c>
      <c r="BG150" s="33">
        <f ca="1">IF($O150=2002,OFFSET('2002'!L$1,Calculations!$G148,0),IF($O150=2003,OFFSET('2003'!L$1,Calculations!$G148,0),IF($O150=2004,OFFSET('2004'!L$1,Calculations!$G148,0),IF($O150=2005,OFFSET('2005'!L$1,Calculations!$G148,0),IF($O150=2006,OFFSET('2006'!L$1,Calculations!$G148,0),IF($O150=2007,OFFSET('2007'!L$1,Calculations!$G148,0),IF($O150=2008,OFFSET('2008'!L$1,Calculations!$G148,0),IF($O150=2009,OFFSET('2009'!L$1,Calculations!$G148,0),IF($O150=2010,OFFSET('2010'!L$1,Calculations!$G148,0),IF($O150=2011,OFFSET('2011'!L$1,Calculations!$G148,0),IF($O150=2012,OFFSET('2012'!L$1,Calculations!$G148,0),IF($O150=2013,OFFSET('2013'!L$1,Calculations!$G148,0),IF($O150=2014,OFFSET('2014'!L$1,Calculations!$G148,0),IF($O150=2015,OFFSET('2015'!L$1,Calculations!$G148,0),IF($O150=2016,OFFSET('2016'!L$1,Calculations!$G148,0),IF($O150=2017,OFFSET('2017'!L$1,Calculations!$G148,0),0))))))))))))))))</f>
        <v>0.31687242030389112</v>
      </c>
      <c r="BH150" s="33">
        <f ca="1">IF($O150=2002,OFFSET('2002'!M$1,Calculations!$G148,0),IF($O150=2003,OFFSET('2003'!M$1,Calculations!$G148,0),IF($O150=2004,OFFSET('2004'!M$1,Calculations!$G148,0),IF($O150=2005,OFFSET('2005'!M$1,Calculations!$G148,0),IF($O150=2006,OFFSET('2006'!M$1,Calculations!$G148,0),IF($O150=2007,OFFSET('2007'!M$1,Calculations!$G148,0),IF($O150=2008,OFFSET('2008'!M$1,Calculations!$G148,0),IF($O150=2009,OFFSET('2009'!M$1,Calculations!$G148,0),IF($O150=2010,OFFSET('2010'!M$1,Calculations!$G148,0),IF($O150=2011,OFFSET('2011'!M$1,Calculations!$G148,0),IF($O150=2012,OFFSET('2012'!M$1,Calculations!$G148,0),IF($O150=2013,OFFSET('2013'!M$1,Calculations!$G148,0),IF($O150=2014,OFFSET('2014'!M$1,Calculations!$G148,0),IF($O150=2015,OFFSET('2015'!M$1,Calculations!$G148,0),IF($O150=2016,OFFSET('2016'!M$1,Calculations!$G148,0),IF($O150=2017,OFFSET('2017'!M$1,Calculations!$G148,0),0))))))))))))))))</f>
        <v>0.19865868708268469</v>
      </c>
      <c r="BI150" s="33">
        <f ca="1">IF($O150=2002,OFFSET('2002'!N$1,Calculations!$G148,0),IF($O150=2003,OFFSET('2003'!N$1,Calculations!$G148,0),IF($O150=2004,OFFSET('2004'!N$1,Calculations!$G148,0),IF($O150=2005,OFFSET('2005'!N$1,Calculations!$G148,0),IF($O150=2006,OFFSET('2006'!N$1,Calculations!$G148,0),IF($O150=2007,OFFSET('2007'!N$1,Calculations!$G148,0),IF($O150=2008,OFFSET('2008'!N$1,Calculations!$G148,0),IF($O150=2009,OFFSET('2009'!N$1,Calculations!$G148,0),IF($O150=2010,OFFSET('2010'!N$1,Calculations!$G148,0),IF($O150=2011,OFFSET('2011'!N$1,Calculations!$G148,0),IF($O150=2012,OFFSET('2012'!N$1,Calculations!$G148,0),IF($O150=2013,OFFSET('2013'!N$1,Calculations!$G148,0),IF($O150=2014,OFFSET('2014'!N$1,Calculations!$G148,0),IF($O150=2015,OFFSET('2015'!N$1,Calculations!$G148,0),IF($O150=2016,OFFSET('2016'!N$1,Calculations!$G148,0),IF($O150=2017,OFFSET('2017'!N$1,Calculations!$G148,0),0))))))))))))))))</f>
        <v>0.21029037835798634</v>
      </c>
      <c r="BJ150" s="33">
        <f ca="1">IF($O150=2002,OFFSET('2002'!O$1,Calculations!$G148,0),IF($O150=2003,OFFSET('2003'!O$1,Calculations!$G148,0),IF($O150=2004,OFFSET('2004'!O$1,Calculations!$G148,0),IF($O150=2005,OFFSET('2005'!O$1,Calculations!$G148,0),IF($O150=2006,OFFSET('2006'!O$1,Calculations!$G148,0),IF($O150=2007,OFFSET('2007'!O$1,Calculations!$G148,0),IF($O150=2008,OFFSET('2008'!O$1,Calculations!$G148,0),IF($O150=2009,OFFSET('2009'!O$1,Calculations!$G148,0),IF($O150=2010,OFFSET('2010'!O$1,Calculations!$G148,0),IF($O150=2011,OFFSET('2011'!O$1,Calculations!$G148,0),IF($O150=2012,OFFSET('2012'!O$1,Calculations!$G148,0),IF($O150=2013,OFFSET('2013'!O$1,Calculations!$G148,0),IF($O150=2014,OFFSET('2014'!O$1,Calculations!$G148,0),IF($O150=2015,OFFSET('2015'!O$1,Calculations!$G148,0),IF($O150=2016,OFFSET('2016'!O$1,Calculations!$G148,0),IF($O150=2017,OFFSET('2017'!O$1,Calculations!$G148,0),0))))))))))))))))</f>
        <v>0.18671951389785255</v>
      </c>
      <c r="BK150" s="33">
        <f ca="1">IF($O150=2002,OFFSET('2002'!P$1,Calculations!$G148,0),IF($O150=2003,OFFSET('2003'!P$1,Calculations!$G148,0),IF($O150=2004,OFFSET('2004'!P$1,Calculations!$G148,0),IF($O150=2005,OFFSET('2005'!P$1,Calculations!$G148,0),IF($O150=2006,OFFSET('2006'!P$1,Calculations!$G148,0),IF($O150=2007,OFFSET('2007'!P$1,Calculations!$G148,0),IF($O150=2008,OFFSET('2008'!P$1,Calculations!$G148,0),IF($O150=2009,OFFSET('2009'!P$1,Calculations!$G148,0),IF($O150=2010,OFFSET('2010'!P$1,Calculations!$G148,0),IF($O150=2011,OFFSET('2011'!P$1,Calculations!$G148,0),IF($O150=2012,OFFSET('2012'!P$1,Calculations!$G148,0),IF($O150=2013,OFFSET('2013'!P$1,Calculations!$G148,0),IF($O150=2014,OFFSET('2014'!P$1,Calculations!$G148,0),IF($O150=2015,OFFSET('2015'!P$1,Calculations!$G148,0),IF($O150=2016,OFFSET('2016'!P$1,Calculations!$G148,0),IF($O150=2017,OFFSET('2017'!P$1,Calculations!$G148,0),0))))))))))))))))</f>
        <v>0.4665673184272886</v>
      </c>
      <c r="BL150" s="37">
        <f ca="1">IF($O150=2002,OFFSET('2002'!Q$1,Calculations!$G148,0),IF($O150=2003,OFFSET('2003'!Q$1,Calculations!$G148,0),IF($O150=2004,OFFSET('2004'!Q$1,Calculations!$G148,0),IF($O150=2005,OFFSET('2005'!Q$1,Calculations!$G148,0),IF($O150=2006,OFFSET('2006'!Q$1,Calculations!$G148,0),IF($O150=2007,OFFSET('2007'!Q$1,Calculations!$G148,0),IF($O150=2008,OFFSET('2008'!Q$1,Calculations!$G148,0),IF($O150=2009,OFFSET('2009'!Q$1,Calculations!$G148,0),IF($O150=2010,OFFSET('2010'!Q$1,Calculations!$G148,0),IF($O150=2011,OFFSET('2011'!Q$1,Calculations!$G148,0),IF($O150=2012,OFFSET('2012'!Q$1,Calculations!$G148,0),IF($O150=2013,OFFSET('2013'!Q$1,Calculations!$G148,0),IF($O150=2014,OFFSET('2014'!Q$1,Calculations!$G148,0),IF($O150=2015,OFFSET('2015'!Q$1,Calculations!$G148,0),IF($O150=2016,OFFSET('2016'!Q$1,Calculations!$G148,0),IF($O150=2017,OFFSET('2017'!Q$1,Calculations!$G148,0),0))))))))))))))))</f>
        <v>0.1964797530831574</v>
      </c>
      <c r="BM150" s="33">
        <f ca="1">IF($O150=2002,OFFSET('2002'!K$1,Calculations!$H148,0),IF($O150=2003,OFFSET('2003'!K$1,Calculations!$H148,0),IF($O150=2004,OFFSET('2004'!K$1,Calculations!$H148,0),IF($O150=2005,OFFSET('2005'!K$1,Calculations!$H148,0),IF($O150=2006,OFFSET('2006'!K$1,Calculations!$H148,0),IF($O150=2007,OFFSET('2007'!K$1,Calculations!$H148,0),IF($O150=2008,OFFSET('2008'!K$1,Calculations!$H148,0),IF($O150=2009,OFFSET('2009'!K$1,Calculations!$H148,0),IF($O150=2010,OFFSET('2010'!K$1,Calculations!$H148,0),IF($O150=2011,OFFSET('2011'!K$1,Calculations!$H148,0),IF($O150=2012,OFFSET('2012'!K$1,Calculations!$H148,0),IF($O150=2013,OFFSET('2013'!K$1,Calculations!$H148,0),IF($O150=2014,OFFSET('2014'!K$1,Calculations!$H148,0),IF($O150=2015,OFFSET('2015'!K$1,Calculations!$H148,0),IF($O150=2016,OFFSET('2016'!K$1,Calculations!$H148,0),IF($O150=2017,OFFSET('2017'!K$1,Calculations!$H148,0),0))))))))))))))))</f>
        <v>4.253414930576036E-3</v>
      </c>
      <c r="BN150" s="33">
        <f ca="1">IF($O150=2002,OFFSET('2002'!L$1,Calculations!$H148,0),IF($O150=2003,OFFSET('2003'!L$1,Calculations!$H148,0),IF($O150=2004,OFFSET('2004'!L$1,Calculations!$H148,0),IF($O150=2005,OFFSET('2005'!L$1,Calculations!$H148,0),IF($O150=2006,OFFSET('2006'!L$1,Calculations!$H148,0),IF($O150=2007,OFFSET('2007'!L$1,Calculations!$H148,0),IF($O150=2008,OFFSET('2008'!L$1,Calculations!$H148,0),IF($O150=2009,OFFSET('2009'!L$1,Calculations!$H148,0),IF($O150=2010,OFFSET('2010'!L$1,Calculations!$H148,0),IF($O150=2011,OFFSET('2011'!L$1,Calculations!$H148,0),IF($O150=2012,OFFSET('2012'!L$1,Calculations!$H148,0),IF($O150=2013,OFFSET('2013'!L$1,Calculations!$H148,0),IF($O150=2014,OFFSET('2014'!L$1,Calculations!$H148,0),IF($O150=2015,OFFSET('2015'!L$1,Calculations!$H148,0),IF($O150=2016,OFFSET('2016'!L$1,Calculations!$H148,0),IF($O150=2017,OFFSET('2017'!L$1,Calculations!$H148,0),0))))))))))))))))</f>
        <v>4.9906550337231306E-2</v>
      </c>
      <c r="BO150" s="33">
        <f ca="1">IF($O150=2002,OFFSET('2002'!M$1,Calculations!$H148,0),IF($O150=2003,OFFSET('2003'!M$1,Calculations!$H148,0),IF($O150=2004,OFFSET('2004'!M$1,Calculations!$H148,0),IF($O150=2005,OFFSET('2005'!M$1,Calculations!$H148,0),IF($O150=2006,OFFSET('2006'!M$1,Calculations!$H148,0),IF($O150=2007,OFFSET('2007'!M$1,Calculations!$H148,0),IF($O150=2008,OFFSET('2008'!M$1,Calculations!$H148,0),IF($O150=2009,OFFSET('2009'!M$1,Calculations!$H148,0),IF($O150=2010,OFFSET('2010'!M$1,Calculations!$H148,0),IF($O150=2011,OFFSET('2011'!M$1,Calculations!$H148,0),IF($O150=2012,OFFSET('2012'!M$1,Calculations!$H148,0),IF($O150=2013,OFFSET('2013'!M$1,Calculations!$H148,0),IF($O150=2014,OFFSET('2014'!M$1,Calculations!$H148,0),IF($O150=2015,OFFSET('2015'!M$1,Calculations!$H148,0),IF($O150=2016,OFFSET('2016'!M$1,Calculations!$H148,0),IF($O150=2017,OFFSET('2017'!M$1,Calculations!$H148,0),0))))))))))))))))</f>
        <v>4.8430103695488814E-2</v>
      </c>
      <c r="BP150" s="33">
        <f ca="1">IF($O150=2002,OFFSET('2002'!N$1,Calculations!$H148,0),IF($O150=2003,OFFSET('2003'!N$1,Calculations!$H148,0),IF($O150=2004,OFFSET('2004'!N$1,Calculations!$H148,0),IF($O150=2005,OFFSET('2005'!N$1,Calculations!$H148,0),IF($O150=2006,OFFSET('2006'!N$1,Calculations!$H148,0),IF($O150=2007,OFFSET('2007'!N$1,Calculations!$H148,0),IF($O150=2008,OFFSET('2008'!N$1,Calculations!$H148,0),IF($O150=2009,OFFSET('2009'!N$1,Calculations!$H148,0),IF($O150=2010,OFFSET('2010'!N$1,Calculations!$H148,0),IF($O150=2011,OFFSET('2011'!N$1,Calculations!$H148,0),IF($O150=2012,OFFSET('2012'!N$1,Calculations!$H148,0),IF($O150=2013,OFFSET('2013'!N$1,Calculations!$H148,0),IF($O150=2014,OFFSET('2014'!N$1,Calculations!$H148,0),IF($O150=2015,OFFSET('2015'!N$1,Calculations!$H148,0),IF($O150=2016,OFFSET('2016'!N$1,Calculations!$H148,0),IF($O150=2017,OFFSET('2017'!N$1,Calculations!$H148,0),0))))))))))))))))</f>
        <v>7.2326407539004503E-2</v>
      </c>
      <c r="BQ150" s="33">
        <f ca="1">IF($O150=2002,OFFSET('2002'!O$1,Calculations!$H148,0),IF($O150=2003,OFFSET('2003'!O$1,Calculations!$H148,0),IF($O150=2004,OFFSET('2004'!O$1,Calculations!$H148,0),IF($O150=2005,OFFSET('2005'!O$1,Calculations!$H148,0),IF($O150=2006,OFFSET('2006'!O$1,Calculations!$H148,0),IF($O150=2007,OFFSET('2007'!O$1,Calculations!$H148,0),IF($O150=2008,OFFSET('2008'!O$1,Calculations!$H148,0),IF($O150=2009,OFFSET('2009'!O$1,Calculations!$H148,0),IF($O150=2010,OFFSET('2010'!O$1,Calculations!$H148,0),IF($O150=2011,OFFSET('2011'!O$1,Calculations!$H148,0),IF($O150=2012,OFFSET('2012'!O$1,Calculations!$H148,0),IF($O150=2013,OFFSET('2013'!O$1,Calculations!$H148,0),IF($O150=2014,OFFSET('2014'!O$1,Calculations!$H148,0),IF($O150=2015,OFFSET('2015'!O$1,Calculations!$H148,0),IF($O150=2016,OFFSET('2016'!O$1,Calculations!$H148,0),IF($O150=2017,OFFSET('2017'!O$1,Calculations!$H148,0),0))))))))))))))))</f>
        <v>3.1542455724485836E-2</v>
      </c>
      <c r="BR150" s="33">
        <f ca="1">IF($O150=2002,OFFSET('2002'!P$1,Calculations!$H148,0),IF($O150=2003,OFFSET('2003'!P$1,Calculations!$H148,0),IF($O150=2004,OFFSET('2004'!P$1,Calculations!$H148,0),IF($O150=2005,OFFSET('2005'!P$1,Calculations!$H148,0),IF($O150=2006,OFFSET('2006'!P$1,Calculations!$H148,0),IF($O150=2007,OFFSET('2007'!P$1,Calculations!$H148,0),IF($O150=2008,OFFSET('2008'!P$1,Calculations!$H148,0),IF($O150=2009,OFFSET('2009'!P$1,Calculations!$H148,0),IF($O150=2010,OFFSET('2010'!P$1,Calculations!$H148,0),IF($O150=2011,OFFSET('2011'!P$1,Calculations!$H148,0),IF($O150=2012,OFFSET('2012'!P$1,Calculations!$H148,0),IF($O150=2013,OFFSET('2013'!P$1,Calculations!$H148,0),IF($O150=2014,OFFSET('2014'!P$1,Calculations!$H148,0),IF($O150=2015,OFFSET('2015'!P$1,Calculations!$H148,0),IF($O150=2016,OFFSET('2016'!P$1,Calculations!$H148,0),IF($O150=2017,OFFSET('2017'!P$1,Calculations!$H148,0),0))))))))))))))))</f>
        <v>8.0813446269930908E-2</v>
      </c>
      <c r="BS150" s="37">
        <f ca="1">IF($O150=2002,OFFSET('2002'!Q$1,Calculations!$H148,0),IF($O150=2003,OFFSET('2003'!Q$1,Calculations!$H148,0),IF($O150=2004,OFFSET('2004'!Q$1,Calculations!$H148,0),IF($O150=2005,OFFSET('2005'!Q$1,Calculations!$H148,0),IF($O150=2006,OFFSET('2006'!Q$1,Calculations!$H148,0),IF($O150=2007,OFFSET('2007'!Q$1,Calculations!$H148,0),IF($O150=2008,OFFSET('2008'!Q$1,Calculations!$H148,0),IF($O150=2009,OFFSET('2009'!Q$1,Calculations!$H148,0),IF($O150=2010,OFFSET('2010'!Q$1,Calculations!$H148,0),IF($O150=2011,OFFSET('2011'!Q$1,Calculations!$H148,0),IF($O150=2012,OFFSET('2012'!Q$1,Calculations!$H148,0),IF($O150=2013,OFFSET('2013'!Q$1,Calculations!$H148,0),IF($O150=2014,OFFSET('2014'!Q$1,Calculations!$H148,0),IF($O150=2015,OFFSET('2015'!Q$1,Calculations!$H148,0),IF($O150=2016,OFFSET('2016'!Q$1,Calculations!$H148,0),IF($O150=2017,OFFSET('2017'!Q$1,Calculations!$H148,0),0))))))))))))))))</f>
        <v>2.7215412699443015E-2</v>
      </c>
      <c r="BT150" s="33">
        <f ca="1">IF($O150=2002,OFFSET('2002'!K$1,Calculations!$I148,0),IF($O150=2003,OFFSET('2003'!K$1,Calculations!$I148,0),IF($O150=2004,OFFSET('2004'!K$1,Calculations!$I148,0),IF($O150=2005,OFFSET('2005'!K$1,Calculations!$I148,0),IF($O150=2006,OFFSET('2006'!K$1,Calculations!$I148,0),IF($O150=2007,OFFSET('2007'!K$1,Calculations!$I148,0),IF($O150=2008,OFFSET('2008'!K$1,Calculations!$I148,0),IF($O150=2009,OFFSET('2009'!K$1,Calculations!$I148,0),IF($O150=2010,OFFSET('2010'!K$1,Calculations!$I148,0),IF($O150=2011,OFFSET('2011'!K$1,Calculations!$I148,0),IF($O150=2012,OFFSET('2012'!K$1,Calculations!$I148,0),IF($O150=2013,OFFSET('2013'!K$1,Calculations!$I148,0),IF($O150=2014,OFFSET('2014'!K$1,Calculations!$I148,0),IF($O150=2015,OFFSET('2015'!K$1,Calculations!$I148,0),IF($O150=2016,OFFSET('2016'!K$1,Calculations!$I148,0),IF($O150=2017,OFFSET('2017'!K$1,Calculations!$I148,0),0))))))))))))))))</f>
        <v>0.2065300987479633</v>
      </c>
      <c r="BU150" s="33">
        <f ca="1">IF($O150=2002,OFFSET('2002'!L$1,Calculations!$I148,0),IF($O150=2003,OFFSET('2003'!L$1,Calculations!$I148,0),IF($O150=2004,OFFSET('2004'!L$1,Calculations!$I148,0),IF($O150=2005,OFFSET('2005'!L$1,Calculations!$I148,0),IF($O150=2006,OFFSET('2006'!L$1,Calculations!$I148,0),IF($O150=2007,OFFSET('2007'!L$1,Calculations!$I148,0),IF($O150=2008,OFFSET('2008'!L$1,Calculations!$I148,0),IF($O150=2009,OFFSET('2009'!L$1,Calculations!$I148,0),IF($O150=2010,OFFSET('2010'!L$1,Calculations!$I148,0),IF($O150=2011,OFFSET('2011'!L$1,Calculations!$I148,0),IF($O150=2012,OFFSET('2012'!L$1,Calculations!$I148,0),IF($O150=2013,OFFSET('2013'!L$1,Calculations!$I148,0),IF($O150=2014,OFFSET('2014'!L$1,Calculations!$I148,0),IF($O150=2015,OFFSET('2015'!L$1,Calculations!$I148,0),IF($O150=2016,OFFSET('2016'!L$1,Calculations!$I148,0),IF($O150=2017,OFFSET('2017'!L$1,Calculations!$I148,0),0))))))))))))))))</f>
        <v>1.4744501374123037E-2</v>
      </c>
      <c r="BV150" s="33">
        <f ca="1">IF($O150=2002,OFFSET('2002'!M$1,Calculations!$I148,0),IF($O150=2003,OFFSET('2003'!M$1,Calculations!$I148,0),IF($O150=2004,OFFSET('2004'!M$1,Calculations!$I148,0),IF($O150=2005,OFFSET('2005'!M$1,Calculations!$I148,0),IF($O150=2006,OFFSET('2006'!M$1,Calculations!$I148,0),IF($O150=2007,OFFSET('2007'!M$1,Calculations!$I148,0),IF($O150=2008,OFFSET('2008'!M$1,Calculations!$I148,0),IF($O150=2009,OFFSET('2009'!M$1,Calculations!$I148,0),IF($O150=2010,OFFSET('2010'!M$1,Calculations!$I148,0),IF($O150=2011,OFFSET('2011'!M$1,Calculations!$I148,0),IF($O150=2012,OFFSET('2012'!M$1,Calculations!$I148,0),IF($O150=2013,OFFSET('2013'!M$1,Calculations!$I148,0),IF($O150=2014,OFFSET('2014'!M$1,Calculations!$I148,0),IF($O150=2015,OFFSET('2015'!M$1,Calculations!$I148,0),IF($O150=2016,OFFSET('2016'!M$1,Calculations!$I148,0),IF($O150=2017,OFFSET('2017'!M$1,Calculations!$I148,0),0))))))))))))))))</f>
        <v>9.6693493123686122E-2</v>
      </c>
      <c r="BW150" s="33">
        <f ca="1">IF($O150=2002,OFFSET('2002'!N$1,Calculations!$I148,0),IF($O150=2003,OFFSET('2003'!N$1,Calculations!$I148,0),IF($O150=2004,OFFSET('2004'!N$1,Calculations!$I148,0),IF($O150=2005,OFFSET('2005'!N$1,Calculations!$I148,0),IF($O150=2006,OFFSET('2006'!N$1,Calculations!$I148,0),IF($O150=2007,OFFSET('2007'!N$1,Calculations!$I148,0),IF($O150=2008,OFFSET('2008'!N$1,Calculations!$I148,0),IF($O150=2009,OFFSET('2009'!N$1,Calculations!$I148,0),IF($O150=2010,OFFSET('2010'!N$1,Calculations!$I148,0),IF($O150=2011,OFFSET('2011'!N$1,Calculations!$I148,0),IF($O150=2012,OFFSET('2012'!N$1,Calculations!$I148,0),IF($O150=2013,OFFSET('2013'!N$1,Calculations!$I148,0),IF($O150=2014,OFFSET('2014'!N$1,Calculations!$I148,0),IF($O150=2015,OFFSET('2015'!N$1,Calculations!$I148,0),IF($O150=2016,OFFSET('2016'!N$1,Calculations!$I148,0),IF($O150=2017,OFFSET('2017'!N$1,Calculations!$I148,0),0))))))))))))))))</f>
        <v>5.4090192279154188E-2</v>
      </c>
      <c r="BX150" s="33">
        <f ca="1">IF($O150=2002,OFFSET('2002'!O$1,Calculations!$I148,0),IF($O150=2003,OFFSET('2003'!O$1,Calculations!$I148,0),IF($O150=2004,OFFSET('2004'!O$1,Calculations!$I148,0),IF($O150=2005,OFFSET('2005'!O$1,Calculations!$I148,0),IF($O150=2006,OFFSET('2006'!O$1,Calculations!$I148,0),IF($O150=2007,OFFSET('2007'!O$1,Calculations!$I148,0),IF($O150=2008,OFFSET('2008'!O$1,Calculations!$I148,0),IF($O150=2009,OFFSET('2009'!O$1,Calculations!$I148,0),IF($O150=2010,OFFSET('2010'!O$1,Calculations!$I148,0),IF($O150=2011,OFFSET('2011'!O$1,Calculations!$I148,0),IF($O150=2012,OFFSET('2012'!O$1,Calculations!$I148,0),IF($O150=2013,OFFSET('2013'!O$1,Calculations!$I148,0),IF($O150=2014,OFFSET('2014'!O$1,Calculations!$I148,0),IF($O150=2015,OFFSET('2015'!O$1,Calculations!$I148,0),IF($O150=2016,OFFSET('2016'!O$1,Calculations!$I148,0),IF($O150=2017,OFFSET('2017'!O$1,Calculations!$I148,0),0))))))))))))))))</f>
        <v>0.12175632997246635</v>
      </c>
      <c r="BY150" s="33">
        <f ca="1">IF($O150=2002,OFFSET('2002'!P$1,Calculations!$I148,0),IF($O150=2003,OFFSET('2003'!P$1,Calculations!$I148,0),IF($O150=2004,OFFSET('2004'!P$1,Calculations!$I148,0),IF($O150=2005,OFFSET('2005'!P$1,Calculations!$I148,0),IF($O150=2006,OFFSET('2006'!P$1,Calculations!$I148,0),IF($O150=2007,OFFSET('2007'!P$1,Calculations!$I148,0),IF($O150=2008,OFFSET('2008'!P$1,Calculations!$I148,0),IF($O150=2009,OFFSET('2009'!P$1,Calculations!$I148,0),IF($O150=2010,OFFSET('2010'!P$1,Calculations!$I148,0),IF($O150=2011,OFFSET('2011'!P$1,Calculations!$I148,0),IF($O150=2012,OFFSET('2012'!P$1,Calculations!$I148,0),IF($O150=2013,OFFSET('2013'!P$1,Calculations!$I148,0),IF($O150=2014,OFFSET('2014'!P$1,Calculations!$I148,0),IF($O150=2015,OFFSET('2015'!P$1,Calculations!$I148,0),IF($O150=2016,OFFSET('2016'!P$1,Calculations!$I148,0),IF($O150=2017,OFFSET('2017'!P$1,Calculations!$I148,0),0))))))))))))))))</f>
        <v>1.3532842586283157E-2</v>
      </c>
      <c r="BZ150" s="37">
        <f ca="1">IF($O150=2002,OFFSET('2002'!Q$1,Calculations!$I148,0),IF($O150=2003,OFFSET('2003'!Q$1,Calculations!$I148,0),IF($O150=2004,OFFSET('2004'!Q$1,Calculations!$I148,0),IF($O150=2005,OFFSET('2005'!Q$1,Calculations!$I148,0),IF($O150=2006,OFFSET('2006'!Q$1,Calculations!$I148,0),IF($O150=2007,OFFSET('2007'!Q$1,Calculations!$I148,0),IF($O150=2008,OFFSET('2008'!Q$1,Calculations!$I148,0),IF($O150=2009,OFFSET('2009'!Q$1,Calculations!$I148,0),IF($O150=2010,OFFSET('2010'!Q$1,Calculations!$I148,0),IF($O150=2011,OFFSET('2011'!Q$1,Calculations!$I148,0),IF($O150=2012,OFFSET('2012'!Q$1,Calculations!$I148,0),IF($O150=2013,OFFSET('2013'!Q$1,Calculations!$I148,0),IF($O150=2014,OFFSET('2014'!Q$1,Calculations!$I148,0),IF($O150=2015,OFFSET('2015'!Q$1,Calculations!$I148,0),IF($O150=2016,OFFSET('2016'!Q$1,Calculations!$I148,0),IF($O150=2017,OFFSET('2017'!Q$1,Calculations!$I148,0),0))))))))))))))))</f>
        <v>0.12957984191959124</v>
      </c>
      <c r="CA150" s="33">
        <f ca="1">IF($O150=2002,OFFSET('2002'!K$1,Calculations!$J148,0),IF($O150=2003,OFFSET('2003'!K$1,Calculations!$J148,0),IF($O150=2004,OFFSET('2004'!K$1,Calculations!$J148,0),IF($O150=2005,OFFSET('2005'!K$1,Calculations!$J148,0),IF($O150=2006,OFFSET('2006'!K$1,Calculations!$J148,0),IF($O150=2007,OFFSET('2007'!K$1,Calculations!$J148,0),IF($O150=2008,OFFSET('2008'!K$1,Calculations!$J148,0),IF($O150=2009,OFFSET('2009'!K$1,Calculations!$J148,0),IF($O150=2010,OFFSET('2010'!K$1,Calculations!$J148,0),IF($O150=2011,OFFSET('2011'!K$1,Calculations!$J148,0),IF($O150=2012,OFFSET('2012'!K$1,Calculations!$J148,0),IF($O150=2013,OFFSET('2013'!K$1,Calculations!$J148,0),IF($O150=2014,OFFSET('2014'!K$1,Calculations!$J148,0),IF($O150=2015,OFFSET('2015'!K$1,Calculations!$J148,0),IF($O150=2016,OFFSET('2016'!K$1,Calculations!$J148,0),IF($O150=2017,OFFSET('2017'!K$1,Calculations!$J148,0),0))))))))))))))))</f>
        <v>8.891630279882521E-3</v>
      </c>
      <c r="CB150" s="33">
        <f ca="1">IF($O150=2002,OFFSET('2002'!L$1,Calculations!$J148,0),IF($O150=2003,OFFSET('2003'!L$1,Calculations!$J148,0),IF($O150=2004,OFFSET('2004'!L$1,Calculations!$J148,0),IF($O150=2005,OFFSET('2005'!L$1,Calculations!$J148,0),IF($O150=2006,OFFSET('2006'!L$1,Calculations!$J148,0),IF($O150=2007,OFFSET('2007'!L$1,Calculations!$J148,0),IF($O150=2008,OFFSET('2008'!L$1,Calculations!$J148,0),IF($O150=2009,OFFSET('2009'!L$1,Calculations!$J148,0),IF($O150=2010,OFFSET('2010'!L$1,Calculations!$J148,0),IF($O150=2011,OFFSET('2011'!L$1,Calculations!$J148,0),IF($O150=2012,OFFSET('2012'!L$1,Calculations!$J148,0),IF($O150=2013,OFFSET('2013'!L$1,Calculations!$J148,0),IF($O150=2014,OFFSET('2014'!L$1,Calculations!$J148,0),IF($O150=2015,OFFSET('2015'!L$1,Calculations!$J148,0),IF($O150=2016,OFFSET('2016'!L$1,Calculations!$J148,0),IF($O150=2017,OFFSET('2017'!L$1,Calculations!$J148,0),0))))))))))))))))</f>
        <v>2.9475749860053638E-2</v>
      </c>
      <c r="CC150" s="33">
        <f ca="1">IF($O150=2002,OFFSET('2002'!M$1,Calculations!$J148,0),IF($O150=2003,OFFSET('2003'!M$1,Calculations!$J148,0),IF($O150=2004,OFFSET('2004'!M$1,Calculations!$J148,0),IF($O150=2005,OFFSET('2005'!M$1,Calculations!$J148,0),IF($O150=2006,OFFSET('2006'!M$1,Calculations!$J148,0),IF($O150=2007,OFFSET('2007'!M$1,Calculations!$J148,0),IF($O150=2008,OFFSET('2008'!M$1,Calculations!$J148,0),IF($O150=2009,OFFSET('2009'!M$1,Calculations!$J148,0),IF($O150=2010,OFFSET('2010'!M$1,Calculations!$J148,0),IF($O150=2011,OFFSET('2011'!M$1,Calculations!$J148,0),IF($O150=2012,OFFSET('2012'!M$1,Calculations!$J148,0),IF($O150=2013,OFFSET('2013'!M$1,Calculations!$J148,0),IF($O150=2014,OFFSET('2014'!M$1,Calculations!$J148,0),IF($O150=2015,OFFSET('2015'!M$1,Calculations!$J148,0),IF($O150=2016,OFFSET('2016'!M$1,Calculations!$J148,0),IF($O150=2017,OFFSET('2017'!M$1,Calculations!$J148,0),0))))))))))))))))</f>
        <v>5.2457892956335747E-3</v>
      </c>
      <c r="CD150" s="33">
        <f ca="1">IF($O150=2002,OFFSET('2002'!N$1,Calculations!$J148,0),IF($O150=2003,OFFSET('2003'!N$1,Calculations!$J148,0),IF($O150=2004,OFFSET('2004'!N$1,Calculations!$J148,0),IF($O150=2005,OFFSET('2005'!N$1,Calculations!$J148,0),IF($O150=2006,OFFSET('2006'!N$1,Calculations!$J148,0),IF($O150=2007,OFFSET('2007'!N$1,Calculations!$J148,0),IF($O150=2008,OFFSET('2008'!N$1,Calculations!$J148,0),IF($O150=2009,OFFSET('2009'!N$1,Calculations!$J148,0),IF($O150=2010,OFFSET('2010'!N$1,Calculations!$J148,0),IF($O150=2011,OFFSET('2011'!N$1,Calculations!$J148,0),IF($O150=2012,OFFSET('2012'!N$1,Calculations!$J148,0),IF($O150=2013,OFFSET('2013'!N$1,Calculations!$J148,0),IF($O150=2014,OFFSET('2014'!N$1,Calculations!$J148,0),IF($O150=2015,OFFSET('2015'!N$1,Calculations!$J148,0),IF($O150=2016,OFFSET('2016'!N$1,Calculations!$J148,0),IF($O150=2017,OFFSET('2017'!N$1,Calculations!$J148,0),0))))))))))))))))</f>
        <v>1.1988484266378219E-2</v>
      </c>
      <c r="CE150" s="33">
        <f ca="1">IF($O150=2002,OFFSET('2002'!O$1,Calculations!$J148,0),IF($O150=2003,OFFSET('2003'!O$1,Calculations!$J148,0),IF($O150=2004,OFFSET('2004'!O$1,Calculations!$J148,0),IF($O150=2005,OFFSET('2005'!O$1,Calculations!$J148,0),IF($O150=2006,OFFSET('2006'!O$1,Calculations!$J148,0),IF($O150=2007,OFFSET('2007'!O$1,Calculations!$J148,0),IF($O150=2008,OFFSET('2008'!O$1,Calculations!$J148,0),IF($O150=2009,OFFSET('2009'!O$1,Calculations!$J148,0),IF($O150=2010,OFFSET('2010'!O$1,Calculations!$J148,0),IF($O150=2011,OFFSET('2011'!O$1,Calculations!$J148,0),IF($O150=2012,OFFSET('2012'!O$1,Calculations!$J148,0),IF($O150=2013,OFFSET('2013'!O$1,Calculations!$J148,0),IF($O150=2014,OFFSET('2014'!O$1,Calculations!$J148,0),IF($O150=2015,OFFSET('2015'!O$1,Calculations!$J148,0),IF($O150=2016,OFFSET('2016'!O$1,Calculations!$J148,0),IF($O150=2017,OFFSET('2017'!O$1,Calculations!$J148,0),0))))))))))))))))</f>
        <v>2.0991972798346629E-3</v>
      </c>
      <c r="CF150" s="33">
        <f ca="1">IF($O150=2002,OFFSET('2002'!P$1,Calculations!$J148,0),IF($O150=2003,OFFSET('2003'!P$1,Calculations!$J148,0),IF($O150=2004,OFFSET('2004'!P$1,Calculations!$J148,0),IF($O150=2005,OFFSET('2005'!P$1,Calculations!$J148,0),IF($O150=2006,OFFSET('2006'!P$1,Calculations!$J148,0),IF($O150=2007,OFFSET('2007'!P$1,Calculations!$J148,0),IF($O150=2008,OFFSET('2008'!P$1,Calculations!$J148,0),IF($O150=2009,OFFSET('2009'!P$1,Calculations!$J148,0),IF($O150=2010,OFFSET('2010'!P$1,Calculations!$J148,0),IF($O150=2011,OFFSET('2011'!P$1,Calculations!$J148,0),IF($O150=2012,OFFSET('2012'!P$1,Calculations!$J148,0),IF($O150=2013,OFFSET('2013'!P$1,Calculations!$J148,0),IF($O150=2014,OFFSET('2014'!P$1,Calculations!$J148,0),IF($O150=2015,OFFSET('2015'!P$1,Calculations!$J148,0),IF($O150=2016,OFFSET('2016'!P$1,Calculations!$J148,0),IF($O150=2017,OFFSET('2017'!P$1,Calculations!$J148,0),0))))))))))))))))</f>
        <v>3.1970041772410397E-2</v>
      </c>
      <c r="CG150" s="37">
        <f ca="1">IF($O150=2002,OFFSET('2002'!Q$1,Calculations!$J148,0),IF($O150=2003,OFFSET('2003'!Q$1,Calculations!$J148,0),IF($O150=2004,OFFSET('2004'!Q$1,Calculations!$J148,0),IF($O150=2005,OFFSET('2005'!Q$1,Calculations!$J148,0),IF($O150=2006,OFFSET('2006'!Q$1,Calculations!$J148,0),IF($O150=2007,OFFSET('2007'!Q$1,Calculations!$J148,0),IF($O150=2008,OFFSET('2008'!Q$1,Calculations!$J148,0),IF($O150=2009,OFFSET('2009'!Q$1,Calculations!$J148,0),IF($O150=2010,OFFSET('2010'!Q$1,Calculations!$J148,0),IF($O150=2011,OFFSET('2011'!Q$1,Calculations!$J148,0),IF($O150=2012,OFFSET('2012'!Q$1,Calculations!$J148,0),IF($O150=2013,OFFSET('2013'!Q$1,Calculations!$J148,0),IF($O150=2014,OFFSET('2014'!Q$1,Calculations!$J148,0),IF($O150=2015,OFFSET('2015'!Q$1,Calculations!$J148,0),IF($O150=2016,OFFSET('2016'!Q$1,Calculations!$J148,0),IF($O150=2017,OFFSET('2017'!Q$1,Calculations!$J148,0),0))))))))))))))))</f>
        <v>1.0105030653282023E-2</v>
      </c>
      <c r="CH150" s="33">
        <f ca="1">IF($O150=2002,OFFSET('2002'!K$1,Calculations!$K148,0),IF($O150=2003,OFFSET('2003'!K$1,Calculations!$K148,0),IF($O150=2004,OFFSET('2004'!K$1,Calculations!$K148,0),IF($O150=2005,OFFSET('2005'!K$1,Calculations!$K148,0),IF($O150=2006,OFFSET('2006'!K$1,Calculations!$K148,0),IF($O150=2007,OFFSET('2007'!K$1,Calculations!$K148,0),IF($O150=2008,OFFSET('2008'!K$1,Calculations!$K148,0),IF($O150=2009,OFFSET('2009'!K$1,Calculations!$K148,0),IF($O150=2010,OFFSET('2010'!K$1,Calculations!$K148,0),IF($O150=2011,OFFSET('2011'!K$1,Calculations!$K148,0),IF($O150=2012,OFFSET('2012'!K$1,Calculations!$K148,0),IF($O150=2013,OFFSET('2013'!K$1,Calculations!$K148,0),IF($O150=2014,OFFSET('2014'!K$1,Calculations!$K148,0),IF($O150=2015,OFFSET('2015'!K$1,Calculations!$K148,0),IF($O150=2016,OFFSET('2016'!K$1,Calculations!$K148,0),IF($O150=2017,OFFSET('2017'!K$1,Calculations!$K148,0),0))))))))))))))))</f>
        <v>0</v>
      </c>
      <c r="CI150" s="33">
        <f ca="1">IF($O150=2002,OFFSET('2002'!L$1,Calculations!$K148,0),IF($O150=2003,OFFSET('2003'!L$1,Calculations!$K148,0),IF($O150=2004,OFFSET('2004'!L$1,Calculations!$K148,0),IF($O150=2005,OFFSET('2005'!L$1,Calculations!$K148,0),IF($O150=2006,OFFSET('2006'!L$1,Calculations!$K148,0),IF($O150=2007,OFFSET('2007'!L$1,Calculations!$K148,0),IF($O150=2008,OFFSET('2008'!L$1,Calculations!$K148,0),IF($O150=2009,OFFSET('2009'!L$1,Calculations!$K148,0),IF($O150=2010,OFFSET('2010'!L$1,Calculations!$K148,0),IF($O150=2011,OFFSET('2011'!L$1,Calculations!$K148,0),IF($O150=2012,OFFSET('2012'!L$1,Calculations!$K148,0),IF($O150=2013,OFFSET('2013'!L$1,Calculations!$K148,0),IF($O150=2014,OFFSET('2014'!L$1,Calculations!$K148,0),IF($O150=2015,OFFSET('2015'!L$1,Calculations!$K148,0),IF($O150=2016,OFFSET('2016'!L$1,Calculations!$K148,0),IF($O150=2017,OFFSET('2017'!L$1,Calculations!$K148,0),0))))))))))))))))</f>
        <v>0</v>
      </c>
      <c r="CJ150" s="33">
        <f ca="1">IF($O150=2002,OFFSET('2002'!M$1,Calculations!$K148,0),IF($O150=2003,OFFSET('2003'!M$1,Calculations!$K148,0),IF($O150=2004,OFFSET('2004'!M$1,Calculations!$K148,0),IF($O150=2005,OFFSET('2005'!M$1,Calculations!$K148,0),IF($O150=2006,OFFSET('2006'!M$1,Calculations!$K148,0),IF($O150=2007,OFFSET('2007'!M$1,Calculations!$K148,0),IF($O150=2008,OFFSET('2008'!M$1,Calculations!$K148,0),IF($O150=2009,OFFSET('2009'!M$1,Calculations!$K148,0),IF($O150=2010,OFFSET('2010'!M$1,Calculations!$K148,0),IF($O150=2011,OFFSET('2011'!M$1,Calculations!$K148,0),IF($O150=2012,OFFSET('2012'!M$1,Calculations!$K148,0),IF($O150=2013,OFFSET('2013'!M$1,Calculations!$K148,0),IF($O150=2014,OFFSET('2014'!M$1,Calculations!$K148,0),IF($O150=2015,OFFSET('2015'!M$1,Calculations!$K148,0),IF($O150=2016,OFFSET('2016'!M$1,Calculations!$K148,0),IF($O150=2017,OFFSET('2017'!M$1,Calculations!$K148,0),0))))))))))))))))</f>
        <v>0</v>
      </c>
      <c r="CK150" s="33">
        <f ca="1">IF($O150=2002,OFFSET('2002'!N$1,Calculations!$K148,0),IF($O150=2003,OFFSET('2003'!N$1,Calculations!$K148,0),IF($O150=2004,OFFSET('2004'!N$1,Calculations!$K148,0),IF($O150=2005,OFFSET('2005'!N$1,Calculations!$K148,0),IF($O150=2006,OFFSET('2006'!N$1,Calculations!$K148,0),IF($O150=2007,OFFSET('2007'!N$1,Calculations!$K148,0),IF($O150=2008,OFFSET('2008'!N$1,Calculations!$K148,0),IF($O150=2009,OFFSET('2009'!N$1,Calculations!$K148,0),IF($O150=2010,OFFSET('2010'!N$1,Calculations!$K148,0),IF($O150=2011,OFFSET('2011'!N$1,Calculations!$K148,0),IF($O150=2012,OFFSET('2012'!N$1,Calculations!$K148,0),IF($O150=2013,OFFSET('2013'!N$1,Calculations!$K148,0),IF($O150=2014,OFFSET('2014'!N$1,Calculations!$K148,0),IF($O150=2015,OFFSET('2015'!N$1,Calculations!$K148,0),IF($O150=2016,OFFSET('2016'!N$1,Calculations!$K148,0),IF($O150=2017,OFFSET('2017'!N$1,Calculations!$K148,0),0))))))))))))))))</f>
        <v>0</v>
      </c>
      <c r="CL150" s="33">
        <f ca="1">IF($O150=2002,OFFSET('2002'!O$1,Calculations!$K148,0),IF($O150=2003,OFFSET('2003'!O$1,Calculations!$K148,0),IF($O150=2004,OFFSET('2004'!O$1,Calculations!$K148,0),IF($O150=2005,OFFSET('2005'!O$1,Calculations!$K148,0),IF($O150=2006,OFFSET('2006'!O$1,Calculations!$K148,0),IF($O150=2007,OFFSET('2007'!O$1,Calculations!$K148,0),IF($O150=2008,OFFSET('2008'!O$1,Calculations!$K148,0),IF($O150=2009,OFFSET('2009'!O$1,Calculations!$K148,0),IF($O150=2010,OFFSET('2010'!O$1,Calculations!$K148,0),IF($O150=2011,OFFSET('2011'!O$1,Calculations!$K148,0),IF($O150=2012,OFFSET('2012'!O$1,Calculations!$K148,0),IF($O150=2013,OFFSET('2013'!O$1,Calculations!$K148,0),IF($O150=2014,OFFSET('2014'!O$1,Calculations!$K148,0),IF($O150=2015,OFFSET('2015'!O$1,Calculations!$K148,0),IF($O150=2016,OFFSET('2016'!O$1,Calculations!$K148,0),IF($O150=2017,OFFSET('2017'!O$1,Calculations!$K148,0),0))))))))))))))))</f>
        <v>0</v>
      </c>
      <c r="CM150" s="33">
        <f ca="1">IF($O150=2002,OFFSET('2002'!P$1,Calculations!$K148,0),IF($O150=2003,OFFSET('2003'!P$1,Calculations!$K148,0),IF($O150=2004,OFFSET('2004'!P$1,Calculations!$K148,0),IF($O150=2005,OFFSET('2005'!P$1,Calculations!$K148,0),IF($O150=2006,OFFSET('2006'!P$1,Calculations!$K148,0),IF($O150=2007,OFFSET('2007'!P$1,Calculations!$K148,0),IF($O150=2008,OFFSET('2008'!P$1,Calculations!$K148,0),IF($O150=2009,OFFSET('2009'!P$1,Calculations!$K148,0),IF($O150=2010,OFFSET('2010'!P$1,Calculations!$K148,0),IF($O150=2011,OFFSET('2011'!P$1,Calculations!$K148,0),IF($O150=2012,OFFSET('2012'!P$1,Calculations!$K148,0),IF($O150=2013,OFFSET('2013'!P$1,Calculations!$K148,0),IF($O150=2014,OFFSET('2014'!P$1,Calculations!$K148,0),IF($O150=2015,OFFSET('2015'!P$1,Calculations!$K148,0),IF($O150=2016,OFFSET('2016'!P$1,Calculations!$K148,0),IF($O150=2017,OFFSET('2017'!P$1,Calculations!$K148,0),0))))))))))))))))</f>
        <v>0</v>
      </c>
      <c r="CN150" s="37">
        <f ca="1">IF($O150=2002,OFFSET('2002'!Q$1,Calculations!$K148,0),IF($O150=2003,OFFSET('2003'!Q$1,Calculations!$K148,0),IF($O150=2004,OFFSET('2004'!Q$1,Calculations!$K148,0),IF($O150=2005,OFFSET('2005'!Q$1,Calculations!$K148,0),IF($O150=2006,OFFSET('2006'!Q$1,Calculations!$K148,0),IF($O150=2007,OFFSET('2007'!Q$1,Calculations!$K148,0),IF($O150=2008,OFFSET('2008'!Q$1,Calculations!$K148,0),IF($O150=2009,OFFSET('2009'!Q$1,Calculations!$K148,0),IF($O150=2010,OFFSET('2010'!Q$1,Calculations!$K148,0),IF($O150=2011,OFFSET('2011'!Q$1,Calculations!$K148,0),IF($O150=2012,OFFSET('2012'!Q$1,Calculations!$K148,0),IF($O150=2013,OFFSET('2013'!Q$1,Calculations!$K148,0),IF($O150=2014,OFFSET('2014'!Q$1,Calculations!$K148,0),IF($O150=2015,OFFSET('2015'!Q$1,Calculations!$K148,0),IF($O150=2016,OFFSET('2016'!Q$1,Calculations!$K148,0),IF($O150=2017,OFFSET('2017'!Q$1,Calculations!$K148,0),0))))))))))))))))</f>
        <v>0</v>
      </c>
      <c r="CO150" s="71">
        <f t="shared" ca="1" si="146"/>
        <v>0</v>
      </c>
      <c r="CP150" s="33">
        <f ca="1">IF($O150=2002,OFFSET('2002'!K$1,Calculations!$L148,0),IF($O150=2003,OFFSET('2003'!K$1,Calculations!$L148,0),IF($O150=2004,OFFSET('2004'!K$1,Calculations!$L148,0),IF($O150=2005,OFFSET('2005'!K$1,Calculations!$L148,0),IF($O150=2006,OFFSET('2006'!K$1,Calculations!$L148,0),IF($O150=2007,OFFSET('2007'!K$1,Calculations!$L148,0),IF($O150=2008,OFFSET('2008'!K$1,Calculations!$L148,0),IF($O150=2009,OFFSET('2009'!K$1,Calculations!$L148,0),IF($O150=2010,OFFSET('2010'!K$1,Calculations!$L148,0),IF($O150=2011,OFFSET('2011'!K$1,Calculations!$L148,0),IF($O150=2012,OFFSET('2012'!K$1,Calculations!$L148,0),IF($O150=2013,OFFSET('2013'!K$1,Calculations!$L148,0),IF($O150=2014,OFFSET('2014'!K$1,Calculations!$L148,0),IF($O150=2015,OFFSET('2015'!K$1,Calculations!$L148,0),IF($O150=2016,OFFSET('2016'!K$1,Calculations!$L148,0),IF($O150=2017,OFFSET('2017'!K$1,Calculations!$L148,0),0))))))))))))))))</f>
        <v>0.36618791111599774</v>
      </c>
      <c r="CQ150" s="33">
        <f ca="1">IF($O150=2002,OFFSET('2002'!L$1,Calculations!$L148,0),IF($O150=2003,OFFSET('2003'!L$1,Calculations!$L148,0),IF($O150=2004,OFFSET('2004'!L$1,Calculations!$L148,0),IF($O150=2005,OFFSET('2005'!L$1,Calculations!$L148,0),IF($O150=2006,OFFSET('2006'!L$1,Calculations!$L148,0),IF($O150=2007,OFFSET('2007'!L$1,Calculations!$L148,0),IF($O150=2008,OFFSET('2008'!L$1,Calculations!$L148,0),IF($O150=2009,OFFSET('2009'!L$1,Calculations!$L148,0),IF($O150=2010,OFFSET('2010'!L$1,Calculations!$L148,0),IF($O150=2011,OFFSET('2011'!L$1,Calculations!$L148,0),IF($O150=2012,OFFSET('2012'!L$1,Calculations!$L148,0),IF($O150=2013,OFFSET('2013'!L$1,Calculations!$L148,0),IF($O150=2014,OFFSET('2014'!L$1,Calculations!$L148,0),IF($O150=2015,OFFSET('2015'!L$1,Calculations!$L148,0),IF($O150=2016,OFFSET('2016'!L$1,Calculations!$L148,0),IF($O150=2017,OFFSET('2017'!L$1,Calculations!$L148,0),0))))))))))))))))</f>
        <v>0.18217588574561902</v>
      </c>
      <c r="CR150" s="33">
        <f ca="1">IF($O150=2002,OFFSET('2002'!M$1,Calculations!$L148,0),IF($O150=2003,OFFSET('2003'!M$1,Calculations!$L148,0),IF($O150=2004,OFFSET('2004'!M$1,Calculations!$L148,0),IF($O150=2005,OFFSET('2005'!M$1,Calculations!$L148,0),IF($O150=2006,OFFSET('2006'!M$1,Calculations!$L148,0),IF($O150=2007,OFFSET('2007'!M$1,Calculations!$L148,0),IF($O150=2008,OFFSET('2008'!M$1,Calculations!$L148,0),IF($O150=2009,OFFSET('2009'!M$1,Calculations!$L148,0),IF($O150=2010,OFFSET('2010'!M$1,Calculations!$L148,0),IF($O150=2011,OFFSET('2011'!M$1,Calculations!$L148,0),IF($O150=2012,OFFSET('2012'!M$1,Calculations!$L148,0),IF($O150=2013,OFFSET('2013'!M$1,Calculations!$L148,0),IF($O150=2014,OFFSET('2014'!M$1,Calculations!$L148,0),IF($O150=2015,OFFSET('2015'!M$1,Calculations!$L148,0),IF($O150=2016,OFFSET('2016'!M$1,Calculations!$L148,0),IF($O150=2017,OFFSET('2017'!M$1,Calculations!$L148,0),0))))))))))))))))</f>
        <v>5.0603603707191289E-2</v>
      </c>
      <c r="CS150" s="33">
        <f ca="1">IF($O150=2002,OFFSET('2002'!N$1,Calculations!$L148,0),IF($O150=2003,OFFSET('2003'!N$1,Calculations!$L148,0),IF($O150=2004,OFFSET('2004'!N$1,Calculations!$L148,0),IF($O150=2005,OFFSET('2005'!N$1,Calculations!$L148,0),IF($O150=2006,OFFSET('2006'!N$1,Calculations!$L148,0),IF($O150=2007,OFFSET('2007'!N$1,Calculations!$L148,0),IF($O150=2008,OFFSET('2008'!N$1,Calculations!$L148,0),IF($O150=2009,OFFSET('2009'!N$1,Calculations!$L148,0),IF($O150=2010,OFFSET('2010'!N$1,Calculations!$L148,0),IF($O150=2011,OFFSET('2011'!N$1,Calculations!$L148,0),IF($O150=2012,OFFSET('2012'!N$1,Calculations!$L148,0),IF($O150=2013,OFFSET('2013'!N$1,Calculations!$L148,0),IF($O150=2014,OFFSET('2014'!N$1,Calculations!$L148,0),IF($O150=2015,OFFSET('2015'!N$1,Calculations!$L148,0),IF($O150=2016,OFFSET('2016'!N$1,Calculations!$L148,0),IF($O150=2017,OFFSET('2017'!N$1,Calculations!$L148,0),0))))))))))))))))</f>
        <v>3.4827033290640838E-2</v>
      </c>
      <c r="CT150" s="33">
        <f ca="1">IF($O150=2002,OFFSET('2002'!O$1,Calculations!$L148,0),IF($O150=2003,OFFSET('2003'!O$1,Calculations!$L148,0),IF($O150=2004,OFFSET('2004'!O$1,Calculations!$L148,0),IF($O150=2005,OFFSET('2005'!O$1,Calculations!$L148,0),IF($O150=2006,OFFSET('2006'!O$1,Calculations!$L148,0),IF($O150=2007,OFFSET('2007'!O$1,Calculations!$L148,0),IF($O150=2008,OFFSET('2008'!O$1,Calculations!$L148,0),IF($O150=2009,OFFSET('2009'!O$1,Calculations!$L148,0),IF($O150=2010,OFFSET('2010'!O$1,Calculations!$L148,0),IF($O150=2011,OFFSET('2011'!O$1,Calculations!$L148,0),IF($O150=2012,OFFSET('2012'!O$1,Calculations!$L148,0),IF($O150=2013,OFFSET('2013'!O$1,Calculations!$L148,0),IF($O150=2014,OFFSET('2014'!O$1,Calculations!$L148,0),IF($O150=2015,OFFSET('2015'!O$1,Calculations!$L148,0),IF($O150=2016,OFFSET('2016'!O$1,Calculations!$L148,0),IF($O150=2017,OFFSET('2017'!O$1,Calculations!$L148,0),0))))))))))))))))</f>
        <v>0.36528375141543845</v>
      </c>
      <c r="CU150" s="33">
        <f ca="1">IF($O150=2002,OFFSET('2002'!P$1,Calculations!$L148,0),IF($O150=2003,OFFSET('2003'!P$1,Calculations!$L148,0),IF($O150=2004,OFFSET('2004'!P$1,Calculations!$L148,0),IF($O150=2005,OFFSET('2005'!P$1,Calculations!$L148,0),IF($O150=2006,OFFSET('2006'!P$1,Calculations!$L148,0),IF($O150=2007,OFFSET('2007'!P$1,Calculations!$L148,0),IF($O150=2008,OFFSET('2008'!P$1,Calculations!$L148,0),IF($O150=2009,OFFSET('2009'!P$1,Calculations!$L148,0),IF($O150=2010,OFFSET('2010'!P$1,Calculations!$L148,0),IF($O150=2011,OFFSET('2011'!P$1,Calculations!$L148,0),IF($O150=2012,OFFSET('2012'!P$1,Calculations!$L148,0),IF($O150=2013,OFFSET('2013'!P$1,Calculations!$L148,0),IF($O150=2014,OFFSET('2014'!P$1,Calculations!$L148,0),IF($O150=2015,OFFSET('2015'!P$1,Calculations!$L148,0),IF($O150=2016,OFFSET('2016'!P$1,Calculations!$L148,0),IF($O150=2017,OFFSET('2017'!P$1,Calculations!$L148,0),0))))))))))))))))</f>
        <v>9.2181472511267386E-4</v>
      </c>
      <c r="CV150" s="37">
        <f ca="1">IF($O150=2002,OFFSET('2002'!Q$1,Calculations!$L148,0),IF($O150=2003,OFFSET('2003'!Q$1,Calculations!$L148,0),IF($O150=2004,OFFSET('2004'!Q$1,Calculations!$L148,0),IF($O150=2005,OFFSET('2005'!Q$1,Calculations!$L148,0),IF($O150=2006,OFFSET('2006'!Q$1,Calculations!$L148,0),IF($O150=2007,OFFSET('2007'!Q$1,Calculations!$L148,0),IF($O150=2008,OFFSET('2008'!Q$1,Calculations!$L148,0),IF($O150=2009,OFFSET('2009'!Q$1,Calculations!$L148,0),IF($O150=2010,OFFSET('2010'!Q$1,Calculations!$L148,0),IF($O150=2011,OFFSET('2011'!Q$1,Calculations!$L148,0),IF($O150=2012,OFFSET('2012'!Q$1,Calculations!$L148,0),IF($O150=2013,OFFSET('2013'!Q$1,Calculations!$L148,0),IF($O150=2014,OFFSET('2014'!Q$1,Calculations!$L148,0),IF($O150=2015,OFFSET('2015'!Q$1,Calculations!$L148,0),IF($O150=2016,OFFSET('2016'!Q$1,Calculations!$L148,0),IF($O150=2017,OFFSET('2017'!Q$1,Calculations!$L148,0),0))))))))))))))))</f>
        <v>1</v>
      </c>
      <c r="CW150" s="14">
        <v>-3.0435678717996462E-2</v>
      </c>
      <c r="CX150" s="14">
        <v>-2.46613702771948E-2</v>
      </c>
      <c r="CY150" s="14">
        <v>4.3029186558314607E-2</v>
      </c>
      <c r="CZ150" s="14">
        <v>4.6408265644891068E-2</v>
      </c>
      <c r="DA150" s="14">
        <v>-2.9617711277000008E-2</v>
      </c>
      <c r="DB150" s="14">
        <v>2.5455812758307845E-2</v>
      </c>
      <c r="DC150" s="14">
        <v>2.8734155889863916E-2</v>
      </c>
      <c r="DD150" s="14">
        <v>1.7451489999906748E-2</v>
      </c>
      <c r="DE150" s="14">
        <v>5.9065824596089951E-2</v>
      </c>
      <c r="DF150" s="14">
        <v>8.1574702484339609E-3</v>
      </c>
      <c r="DG150" s="14">
        <v>0</v>
      </c>
      <c r="DH150" s="14">
        <v>3.8661975656746707E-2</v>
      </c>
      <c r="DI150" s="54">
        <v>2.5393476003970168E-3</v>
      </c>
      <c r="DK150" s="40">
        <f t="shared" ca="1" si="147"/>
        <v>-8.0594215149643153E-4</v>
      </c>
      <c r="DL150" s="36">
        <f t="shared" ca="1" si="148"/>
        <v>1.1576411592232862E-2</v>
      </c>
      <c r="DM150" s="36">
        <f t="shared" ca="1" si="149"/>
        <v>5.334893817502016E-3</v>
      </c>
      <c r="DN150" s="36">
        <f t="shared" ca="1" si="150"/>
        <v>4.0490494149715292E-3</v>
      </c>
      <c r="DO150" s="36">
        <f t="shared" ca="1" si="151"/>
        <v>5.7186846224590107E-4</v>
      </c>
      <c r="DP150" s="36">
        <f t="shared" ca="1" si="152"/>
        <v>1.0333083176623122E-2</v>
      </c>
      <c r="DQ150" s="48">
        <f t="shared" ca="1" si="169"/>
        <v>2.4411429664765376E-3</v>
      </c>
      <c r="DR150" s="51">
        <f t="shared" ca="1" si="170"/>
        <v>-9.8204633920479217E-5</v>
      </c>
      <c r="DS150" s="28">
        <f t="shared" ca="1" si="153"/>
        <v>0.99919405784850357</v>
      </c>
      <c r="DT150" s="28">
        <f t="shared" ca="1" si="154"/>
        <v>1.0115764115922328</v>
      </c>
      <c r="DU150" s="28">
        <f t="shared" ca="1" si="155"/>
        <v>1.005334893817502</v>
      </c>
      <c r="DV150" s="28">
        <f t="shared" ca="1" si="156"/>
        <v>1.0040490494149716</v>
      </c>
      <c r="DW150" s="28">
        <f t="shared" ca="1" si="157"/>
        <v>1.000571868462246</v>
      </c>
      <c r="DX150" s="28">
        <f t="shared" ca="1" si="158"/>
        <v>1.0103330831766231</v>
      </c>
      <c r="DY150" s="28">
        <f t="shared" ca="1" si="159"/>
        <v>1.0024411429664766</v>
      </c>
      <c r="DZ150" s="46">
        <f t="shared" si="160"/>
        <v>1.002539347600397</v>
      </c>
      <c r="EA150" s="2">
        <f t="shared" ca="1" si="161"/>
        <v>-8.0626709747571516E-4</v>
      </c>
      <c r="EB150" s="2">
        <f t="shared" ca="1" si="162"/>
        <v>1.150991762190968E-2</v>
      </c>
      <c r="EC150" s="2">
        <f t="shared" ca="1" si="163"/>
        <v>5.3207136821333042E-3</v>
      </c>
      <c r="ED150" s="2">
        <f t="shared" ca="1" si="164"/>
        <v>4.0408740751954469E-3</v>
      </c>
      <c r="EE150" s="2">
        <f t="shared" ca="1" si="165"/>
        <v>5.717050077902688E-4</v>
      </c>
      <c r="EF150" s="2">
        <f t="shared" ca="1" si="166"/>
        <v>1.0280061809330181E-2</v>
      </c>
      <c r="EG150" s="2">
        <f t="shared" ca="1" si="167"/>
        <v>2.4381682171938195E-3</v>
      </c>
      <c r="EH150" s="17">
        <f t="shared" si="168"/>
        <v>2.5361289050518589E-3</v>
      </c>
      <c r="EI150" s="13">
        <f t="shared" ca="1" si="171"/>
        <v>-9.7960687858039425E-5</v>
      </c>
      <c r="EK150" s="89">
        <f t="shared" ca="1" si="136"/>
        <v>0.33078697339878832</v>
      </c>
      <c r="EL150" s="24">
        <f t="shared" ca="1" si="137"/>
        <v>0.10991895748357865</v>
      </c>
      <c r="EM150" s="89">
        <f t="shared" ca="1" si="138"/>
        <v>5.7153702138331479E-2</v>
      </c>
      <c r="EN150" s="89">
        <f t="shared" ca="1" si="139"/>
        <v>5.3702830884801593E-2</v>
      </c>
      <c r="EO150" s="45">
        <f t="shared" ca="1" si="140"/>
        <v>8.2010758526156705E-2</v>
      </c>
      <c r="EP150" s="89">
        <f t="shared" ca="1" si="141"/>
        <v>3.0467392128695763E-3</v>
      </c>
      <c r="EQ150" s="89">
        <f t="shared" ca="1" si="142"/>
        <v>0.1964797530831574</v>
      </c>
      <c r="ER150" s="45">
        <f t="shared" ca="1" si="143"/>
        <v>2.7215412699443015E-2</v>
      </c>
      <c r="ES150" s="89">
        <f t="shared" ca="1" si="144"/>
        <v>0.12957984191959124</v>
      </c>
      <c r="ET150" s="89">
        <f t="shared" ca="1" si="145"/>
        <v>1.0105030653282023E-2</v>
      </c>
    </row>
    <row r="151" spans="1:150">
      <c r="A151">
        <v>71</v>
      </c>
      <c r="B151">
        <v>72</v>
      </c>
      <c r="C151">
        <v>73</v>
      </c>
      <c r="D151">
        <v>74</v>
      </c>
      <c r="E151">
        <v>75</v>
      </c>
      <c r="F151">
        <v>76</v>
      </c>
      <c r="G151">
        <v>77</v>
      </c>
      <c r="H151">
        <v>78</v>
      </c>
      <c r="I151">
        <v>79</v>
      </c>
      <c r="J151">
        <v>80</v>
      </c>
      <c r="K151">
        <v>81</v>
      </c>
      <c r="L151">
        <v>82</v>
      </c>
      <c r="N151" s="16">
        <v>42095</v>
      </c>
      <c r="O151" s="20">
        <v>2015</v>
      </c>
      <c r="P151" s="17">
        <f ca="1">IF($O151=2002,OFFSET('2002'!K$1,Calculations!$A149,0),IF($O151=2003,OFFSET('2003'!K$1,Calculations!$A149,0),IF($O151=2004,OFFSET('2004'!K$1,Calculations!$A149,0),IF($O151=2005,OFFSET('2005'!K$1,Calculations!$A149,0),IF($O151=2006,OFFSET('2006'!K$1,Calculations!$A149,0),IF($O151=2007,OFFSET('2007'!K$1,Calculations!$A149,0),IF($O151=2008,OFFSET('2008'!K$1,Calculations!$A149,0),IF($O151=2009,OFFSET('2009'!K$1,Calculations!$A149,0),IF($O151=2010,OFFSET('2010'!K$1,Calculations!$A149,0),IF($O151=2011,OFFSET('2011'!K$1,Calculations!$A149,0),IF($O151=2012,OFFSET('2012'!K$1,Calculations!$A149,0),IF($O151=2013,OFFSET('2013'!K$1,Calculations!$A149,0),IF($O151=2014,OFFSET('2014'!K$1,Calculations!$A149,0),IF($O151=2015,OFFSET('2015'!K$1,Calculations!$A149,0),IF($O151=2016,OFFSET('2016'!K$1,Calculations!$A149,0),IF($O151=2017,OFFSET('2017'!K$1,Calculations!$A149,0),0))))))))))))))))</f>
        <v>0.49576094971917045</v>
      </c>
      <c r="Q151" s="17">
        <f ca="1">IF($O151=2002,OFFSET('2002'!L$1,Calculations!$A149,0),IF($O151=2003,OFFSET('2003'!L$1,Calculations!$A149,0),IF($O151=2004,OFFSET('2004'!L$1,Calculations!$A149,0),IF($O151=2005,OFFSET('2005'!L$1,Calculations!$A149,0),IF($O151=2006,OFFSET('2006'!L$1,Calculations!$A149,0),IF($O151=2007,OFFSET('2007'!L$1,Calculations!$A149,0),IF($O151=2008,OFFSET('2008'!L$1,Calculations!$A149,0),IF($O151=2009,OFFSET('2009'!L$1,Calculations!$A149,0),IF($O151=2010,OFFSET('2010'!L$1,Calculations!$A149,0),IF($O151=2011,OFFSET('2011'!L$1,Calculations!$A149,0),IF($O151=2012,OFFSET('2012'!L$1,Calculations!$A149,0),IF($O151=2013,OFFSET('2013'!L$1,Calculations!$A149,0),IF($O151=2014,OFFSET('2014'!L$1,Calculations!$A149,0),IF($O151=2015,OFFSET('2015'!L$1,Calculations!$A149,0),IF($O151=2016,OFFSET('2016'!L$1,Calculations!$A149,0),IF($O151=2017,OFFSET('2017'!L$1,Calculations!$A149,0),0))))))))))))))))</f>
        <v>0.14665962863957854</v>
      </c>
      <c r="R151" s="17">
        <f ca="1">IF($O151=2002,OFFSET('2002'!M$1,Calculations!$A149,0),IF($O151=2003,OFFSET('2003'!M$1,Calculations!$A149,0),IF($O151=2004,OFFSET('2004'!M$1,Calculations!$A149,0),IF($O151=2005,OFFSET('2005'!M$1,Calculations!$A149,0),IF($O151=2006,OFFSET('2006'!M$1,Calculations!$A149,0),IF($O151=2007,OFFSET('2007'!M$1,Calculations!$A149,0),IF($O151=2008,OFFSET('2008'!M$1,Calculations!$A149,0),IF($O151=2009,OFFSET('2009'!M$1,Calculations!$A149,0),IF($O151=2010,OFFSET('2010'!M$1,Calculations!$A149,0),IF($O151=2011,OFFSET('2011'!M$1,Calculations!$A149,0),IF($O151=2012,OFFSET('2012'!M$1,Calculations!$A149,0),IF($O151=2013,OFFSET('2013'!M$1,Calculations!$A149,0),IF($O151=2014,OFFSET('2014'!M$1,Calculations!$A149,0),IF($O151=2015,OFFSET('2015'!M$1,Calculations!$A149,0),IF($O151=2016,OFFSET('2016'!M$1,Calculations!$A149,0),IF($O151=2017,OFFSET('2017'!M$1,Calculations!$A149,0),0))))))))))))))))</f>
        <v>0.22739422284739597</v>
      </c>
      <c r="S151" s="17">
        <f ca="1">IF($O151=2002,OFFSET('2002'!N$1,Calculations!$A149,0),IF($O151=2003,OFFSET('2003'!N$1,Calculations!$A149,0),IF($O151=2004,OFFSET('2004'!N$1,Calculations!$A149,0),IF($O151=2005,OFFSET('2005'!N$1,Calculations!$A149,0),IF($O151=2006,OFFSET('2006'!N$1,Calculations!$A149,0),IF($O151=2007,OFFSET('2007'!N$1,Calculations!$A149,0),IF($O151=2008,OFFSET('2008'!N$1,Calculations!$A149,0),IF($O151=2009,OFFSET('2009'!N$1,Calculations!$A149,0),IF($O151=2010,OFFSET('2010'!N$1,Calculations!$A149,0),IF($O151=2011,OFFSET('2011'!N$1,Calculations!$A149,0),IF($O151=2012,OFFSET('2012'!N$1,Calculations!$A149,0),IF($O151=2013,OFFSET('2013'!N$1,Calculations!$A149,0),IF($O151=2014,OFFSET('2014'!N$1,Calculations!$A149,0),IF($O151=2015,OFFSET('2015'!N$1,Calculations!$A149,0),IF($O151=2016,OFFSET('2016'!N$1,Calculations!$A149,0),IF($O151=2017,OFFSET('2017'!N$1,Calculations!$A149,0),0))))))))))))))))</f>
        <v>0.2767890016588489</v>
      </c>
      <c r="T151" s="17">
        <f ca="1">IF($O151=2002,OFFSET('2002'!O$1,Calculations!$A149,0),IF($O151=2003,OFFSET('2003'!O$1,Calculations!$A149,0),IF($O151=2004,OFFSET('2004'!O$1,Calculations!$A149,0),IF($O151=2005,OFFSET('2005'!O$1,Calculations!$A149,0),IF($O151=2006,OFFSET('2006'!O$1,Calculations!$A149,0),IF($O151=2007,OFFSET('2007'!O$1,Calculations!$A149,0),IF($O151=2008,OFFSET('2008'!O$1,Calculations!$A149,0),IF($O151=2009,OFFSET('2009'!O$1,Calculations!$A149,0),IF($O151=2010,OFFSET('2010'!O$1,Calculations!$A149,0),IF($O151=2011,OFFSET('2011'!O$1,Calculations!$A149,0),IF($O151=2012,OFFSET('2012'!O$1,Calculations!$A149,0),IF($O151=2013,OFFSET('2013'!O$1,Calculations!$A149,0),IF($O151=2014,OFFSET('2014'!O$1,Calculations!$A149,0),IF($O151=2015,OFFSET('2015'!O$1,Calculations!$A149,0),IF($O151=2016,OFFSET('2016'!O$1,Calculations!$A149,0),IF($O151=2017,OFFSET('2017'!O$1,Calculations!$A149,0),0))))))))))))))))</f>
        <v>0.34812962234120332</v>
      </c>
      <c r="U151" s="17">
        <f ca="1">IF($O151=2002,OFFSET('2002'!P$1,Calculations!$A149,0),IF($O151=2003,OFFSET('2003'!P$1,Calculations!$A149,0),IF($O151=2004,OFFSET('2004'!P$1,Calculations!$A149,0),IF($O151=2005,OFFSET('2005'!P$1,Calculations!$A149,0),IF($O151=2006,OFFSET('2006'!P$1,Calculations!$A149,0),IF($O151=2007,OFFSET('2007'!P$1,Calculations!$A149,0),IF($O151=2008,OFFSET('2008'!P$1,Calculations!$A149,0),IF($O151=2009,OFFSET('2009'!P$1,Calculations!$A149,0),IF($O151=2010,OFFSET('2010'!P$1,Calculations!$A149,0),IF($O151=2011,OFFSET('2011'!P$1,Calculations!$A149,0),IF($O151=2012,OFFSET('2012'!P$1,Calculations!$A149,0),IF($O151=2013,OFFSET('2013'!P$1,Calculations!$A149,0),IF($O151=2014,OFFSET('2014'!P$1,Calculations!$A149,0),IF($O151=2015,OFFSET('2015'!P$1,Calculations!$A149,0),IF($O151=2016,OFFSET('2016'!P$1,Calculations!$A149,0),IF($O151=2017,OFFSET('2017'!P$1,Calculations!$A149,0),0))))))))))))))))</f>
        <v>0.1950719204159386</v>
      </c>
      <c r="V151" s="13">
        <f ca="1">IF($O151=2002,OFFSET('2002'!Q$1,Calculations!$A149,0),IF($O151=2003,OFFSET('2003'!Q$1,Calculations!$A149,0),IF($O151=2004,OFFSET('2004'!Q$1,Calculations!$A149,0),IF($O151=2005,OFFSET('2005'!Q$1,Calculations!$A149,0),IF($O151=2006,OFFSET('2006'!Q$1,Calculations!$A149,0),IF($O151=2007,OFFSET('2007'!Q$1,Calculations!$A149,0),IF($O151=2008,OFFSET('2008'!Q$1,Calculations!$A149,0),IF($O151=2009,OFFSET('2009'!Q$1,Calculations!$A149,0),IF($O151=2010,OFFSET('2010'!Q$1,Calculations!$A149,0),IF($O151=2011,OFFSET('2011'!Q$1,Calculations!$A149,0),IF($O151=2012,OFFSET('2012'!Q$1,Calculations!$A149,0),IF($O151=2013,OFFSET('2013'!Q$1,Calculations!$A149,0),IF($O151=2014,OFFSET('2014'!Q$1,Calculations!$A149,0),IF($O151=2015,OFFSET('2015'!Q$1,Calculations!$A149,0),IF($O151=2016,OFFSET('2016'!Q$1,Calculations!$A149,0),IF($O151=2017,OFFSET('2017'!Q$1,Calculations!$A149,0),0))))))))))))))))</f>
        <v>0.35843364522859322</v>
      </c>
      <c r="W151" s="33">
        <f ca="1">IF($O151=2002,OFFSET('2002'!K$1,Calculations!$B149,0),IF($O151=2003,OFFSET('2003'!K$1,Calculations!$B149,0),IF($O151=2004,OFFSET('2004'!K$1,Calculations!$B149,0),IF($O151=2005,OFFSET('2005'!K$1,Calculations!$B149,0),IF($O151=2006,OFFSET('2006'!K$1,Calculations!$B149,0),IF($O151=2007,OFFSET('2007'!K$1,Calculations!$B149,0),IF($O151=2008,OFFSET('2008'!K$1,Calculations!$B149,0),IF($O151=2009,OFFSET('2009'!K$1,Calculations!$B149,0),IF($O151=2010,OFFSET('2010'!K$1,Calculations!$B149,0),IF($O151=2011,OFFSET('2011'!K$1,Calculations!$B149,0),IF($O151=2012,OFFSET('2012'!K$1,Calculations!$B149,0),IF($O151=2013,OFFSET('2013'!K$1,Calculations!$B149,0),IF($O151=2014,OFFSET('2014'!K$1,Calculations!$B149,0),IF($O151=2015,OFFSET('2015'!K$1,Calculations!$B149,0),IF($O151=2016,OFFSET('2016'!K$1,Calculations!$B149,0),IF($O151=2017,OFFSET('2017'!K$1,Calculations!$B149,0),0))))))))))))))))</f>
        <v>0.10303300432774194</v>
      </c>
      <c r="X151" s="33">
        <f ca="1">IF($O151=2002,OFFSET('2002'!L$1,Calculations!$B149,0),IF($O151=2003,OFFSET('2003'!L$1,Calculations!$B149,0),IF($O151=2004,OFFSET('2004'!L$1,Calculations!$B149,0),IF($O151=2005,OFFSET('2005'!L$1,Calculations!$B149,0),IF($O151=2006,OFFSET('2006'!L$1,Calculations!$B149,0),IF($O151=2007,OFFSET('2007'!L$1,Calculations!$B149,0),IF($O151=2008,OFFSET('2008'!L$1,Calculations!$B149,0),IF($O151=2009,OFFSET('2009'!L$1,Calculations!$B149,0),IF($O151=2010,OFFSET('2010'!L$1,Calculations!$B149,0),IF($O151=2011,OFFSET('2011'!L$1,Calculations!$B149,0),IF($O151=2012,OFFSET('2012'!L$1,Calculations!$B149,0),IF($O151=2013,OFFSET('2013'!L$1,Calculations!$B149,0),IF($O151=2014,OFFSET('2014'!L$1,Calculations!$B149,0),IF($O151=2015,OFFSET('2015'!L$1,Calculations!$B149,0),IF($O151=2016,OFFSET('2016'!L$1,Calculations!$B149,0),IF($O151=2017,OFFSET('2017'!L$1,Calculations!$B149,0),0))))))))))))))))</f>
        <v>3.7854140821014799E-2</v>
      </c>
      <c r="Y151" s="33">
        <f ca="1">IF($O151=2002,OFFSET('2002'!M$1,Calculations!$B149,0),IF($O151=2003,OFFSET('2003'!M$1,Calculations!$B149,0),IF($O151=2004,OFFSET('2004'!M$1,Calculations!$B149,0),IF($O151=2005,OFFSET('2005'!M$1,Calculations!$B149,0),IF($O151=2006,OFFSET('2006'!M$1,Calculations!$B149,0),IF($O151=2007,OFFSET('2007'!M$1,Calculations!$B149,0),IF($O151=2008,OFFSET('2008'!M$1,Calculations!$B149,0),IF($O151=2009,OFFSET('2009'!M$1,Calculations!$B149,0),IF($O151=2010,OFFSET('2010'!M$1,Calculations!$B149,0),IF($O151=2011,OFFSET('2011'!M$1,Calculations!$B149,0),IF($O151=2012,OFFSET('2012'!M$1,Calculations!$B149,0),IF($O151=2013,OFFSET('2013'!M$1,Calculations!$B149,0),IF($O151=2014,OFFSET('2014'!M$1,Calculations!$B149,0),IF($O151=2015,OFFSET('2015'!M$1,Calculations!$B149,0),IF($O151=2016,OFFSET('2016'!M$1,Calculations!$B149,0),IF($O151=2017,OFFSET('2017'!M$1,Calculations!$B149,0),0))))))))))))))))</f>
        <v>0.14102136155330375</v>
      </c>
      <c r="Z151" s="33">
        <f ca="1">IF($O151=2002,OFFSET('2002'!N$1,Calculations!$B149,0),IF($O151=2003,OFFSET('2003'!N$1,Calculations!$B149,0),IF($O151=2004,OFFSET('2004'!N$1,Calculations!$B149,0),IF($O151=2005,OFFSET('2005'!N$1,Calculations!$B149,0),IF($O151=2006,OFFSET('2006'!N$1,Calculations!$B149,0),IF($O151=2007,OFFSET('2007'!N$1,Calculations!$B149,0),IF($O151=2008,OFFSET('2008'!N$1,Calculations!$B149,0),IF($O151=2009,OFFSET('2009'!N$1,Calculations!$B149,0),IF($O151=2010,OFFSET('2010'!N$1,Calculations!$B149,0),IF($O151=2011,OFFSET('2011'!N$1,Calculations!$B149,0),IF($O151=2012,OFFSET('2012'!N$1,Calculations!$B149,0),IF($O151=2013,OFFSET('2013'!N$1,Calculations!$B149,0),IF($O151=2014,OFFSET('2014'!N$1,Calculations!$B149,0),IF($O151=2015,OFFSET('2015'!N$1,Calculations!$B149,0),IF($O151=2016,OFFSET('2016'!N$1,Calculations!$B149,0),IF($O151=2017,OFFSET('2017'!N$1,Calculations!$B149,0),0))))))))))))))))</f>
        <v>8.9444008702889849E-2</v>
      </c>
      <c r="AA151" s="33">
        <f ca="1">IF($O151=2002,OFFSET('2002'!O$1,Calculations!$B149,0),IF($O151=2003,OFFSET('2003'!O$1,Calculations!$B149,0),IF($O151=2004,OFFSET('2004'!O$1,Calculations!$B149,0),IF($O151=2005,OFFSET('2005'!O$1,Calculations!$B149,0),IF($O151=2006,OFFSET('2006'!O$1,Calculations!$B149,0),IF($O151=2007,OFFSET('2007'!O$1,Calculations!$B149,0),IF($O151=2008,OFFSET('2008'!O$1,Calculations!$B149,0),IF($O151=2009,OFFSET('2009'!O$1,Calculations!$B149,0),IF($O151=2010,OFFSET('2010'!O$1,Calculations!$B149,0),IF($O151=2011,OFFSET('2011'!O$1,Calculations!$B149,0),IF($O151=2012,OFFSET('2012'!O$1,Calculations!$B149,0),IF($O151=2013,OFFSET('2013'!O$1,Calculations!$B149,0),IF($O151=2014,OFFSET('2014'!O$1,Calculations!$B149,0),IF($O151=2015,OFFSET('2015'!O$1,Calculations!$B149,0),IF($O151=2016,OFFSET('2016'!O$1,Calculations!$B149,0),IF($O151=2017,OFFSET('2017'!O$1,Calculations!$B149,0),0))))))))))))))))</f>
        <v>0.11093587226166854</v>
      </c>
      <c r="AB151" s="33">
        <f ca="1">IF($O151=2002,OFFSET('2002'!P$1,Calculations!$B149,0),IF($O151=2003,OFFSET('2003'!P$1,Calculations!$B149,0),IF($O151=2004,OFFSET('2004'!P$1,Calculations!$B149,0),IF($O151=2005,OFFSET('2005'!P$1,Calculations!$B149,0),IF($O151=2006,OFFSET('2006'!P$1,Calculations!$B149,0),IF($O151=2007,OFFSET('2007'!P$1,Calculations!$B149,0),IF($O151=2008,OFFSET('2008'!P$1,Calculations!$B149,0),IF($O151=2009,OFFSET('2009'!P$1,Calculations!$B149,0),IF($O151=2010,OFFSET('2010'!P$1,Calculations!$B149,0),IF($O151=2011,OFFSET('2011'!P$1,Calculations!$B149,0),IF($O151=2012,OFFSET('2012'!P$1,Calculations!$B149,0),IF($O151=2013,OFFSET('2013'!P$1,Calculations!$B149,0),IF($O151=2014,OFFSET('2014'!P$1,Calculations!$B149,0),IF($O151=2015,OFFSET('2015'!P$1,Calculations!$B149,0),IF($O151=2016,OFFSET('2016'!P$1,Calculations!$B149,0),IF($O151=2017,OFFSET('2017'!P$1,Calculations!$B149,0),0))))))))))))))))</f>
        <v>4.8550871463662895E-2</v>
      </c>
      <c r="AC151" s="37">
        <f ca="1">IF($O151=2002,OFFSET('2002'!Q$1,Calculations!$B149,0),IF($O151=2003,OFFSET('2003'!Q$1,Calculations!$B149,0),IF($O151=2004,OFFSET('2004'!Q$1,Calculations!$B149,0),IF($O151=2005,OFFSET('2005'!Q$1,Calculations!$B149,0),IF($O151=2006,OFFSET('2006'!Q$1,Calculations!$B149,0),IF($O151=2007,OFFSET('2007'!Q$1,Calculations!$B149,0),IF($O151=2008,OFFSET('2008'!Q$1,Calculations!$B149,0),IF($O151=2009,OFFSET('2009'!Q$1,Calculations!$B149,0),IF($O151=2010,OFFSET('2010'!Q$1,Calculations!$B149,0),IF($O151=2011,OFFSET('2011'!Q$1,Calculations!$B149,0),IF($O151=2012,OFFSET('2012'!Q$1,Calculations!$B149,0),IF($O151=2013,OFFSET('2013'!Q$1,Calculations!$B149,0),IF($O151=2014,OFFSET('2014'!Q$1,Calculations!$B149,0),IF($O151=2015,OFFSET('2015'!Q$1,Calculations!$B149,0),IF($O151=2016,OFFSET('2016'!Q$1,Calculations!$B149,0),IF($O151=2017,OFFSET('2017'!Q$1,Calculations!$B149,0),0))))))))))))))))</f>
        <v>9.5584589288901595E-2</v>
      </c>
      <c r="AD151" s="33">
        <f ca="1">IF($O151=2002,OFFSET('2002'!K$1,Calculations!$C149,0),IF($O151=2003,OFFSET('2003'!K$1,Calculations!$C149,0),IF($O151=2004,OFFSET('2004'!K$1,Calculations!$C149,0),IF($O151=2005,OFFSET('2005'!K$1,Calculations!$C149,0),IF($O151=2006,OFFSET('2006'!K$1,Calculations!$C149,0),IF($O151=2007,OFFSET('2007'!K$1,Calculations!$C149,0),IF($O151=2008,OFFSET('2008'!K$1,Calculations!$C149,0),IF($O151=2009,OFFSET('2009'!K$1,Calculations!$C149,0),IF($O151=2010,OFFSET('2010'!K$1,Calculations!$C149,0),IF($O151=2011,OFFSET('2011'!K$1,Calculations!$C149,0),IF($O151=2012,OFFSET('2012'!K$1,Calculations!$C149,0),IF($O151=2013,OFFSET('2013'!K$1,Calculations!$C149,0),IF($O151=2014,OFFSET('2014'!K$1,Calculations!$C149,0),IF($O151=2015,OFFSET('2015'!K$1,Calculations!$C149,0),IF($O151=2016,OFFSET('2016'!K$1,Calculations!$C149,0),IF($O151=2017,OFFSET('2017'!K$1,Calculations!$C149,0),0))))))))))))))))</f>
        <v>2.2840928479708006E-2</v>
      </c>
      <c r="AE151" s="33">
        <f ca="1">IF($O151=2002,OFFSET('2002'!L$1,Calculations!$C149,0),IF($O151=2003,OFFSET('2003'!L$1,Calculations!$C149,0),IF($O151=2004,OFFSET('2004'!L$1,Calculations!$C149,0),IF($O151=2005,OFFSET('2005'!L$1,Calculations!$C149,0),IF($O151=2006,OFFSET('2006'!L$1,Calculations!$C149,0),IF($O151=2007,OFFSET('2007'!L$1,Calculations!$C149,0),IF($O151=2008,OFFSET('2008'!L$1,Calculations!$C149,0),IF($O151=2009,OFFSET('2009'!L$1,Calculations!$C149,0),IF($O151=2010,OFFSET('2010'!L$1,Calculations!$C149,0),IF($O151=2011,OFFSET('2011'!L$1,Calculations!$C149,0),IF($O151=2012,OFFSET('2012'!L$1,Calculations!$C149,0),IF($O151=2013,OFFSET('2013'!L$1,Calculations!$C149,0),IF($O151=2014,OFFSET('2014'!L$1,Calculations!$C149,0),IF($O151=2015,OFFSET('2015'!L$1,Calculations!$C149,0),IF($O151=2016,OFFSET('2016'!L$1,Calculations!$C149,0),IF($O151=2017,OFFSET('2017'!L$1,Calculations!$C149,0),0))))))))))))))))</f>
        <v>0.12397894251118953</v>
      </c>
      <c r="AF151" s="33">
        <f ca="1">IF($O151=2002,OFFSET('2002'!M$1,Calculations!$C149,0),IF($O151=2003,OFFSET('2003'!M$1,Calculations!$C149,0),IF($O151=2004,OFFSET('2004'!M$1,Calculations!$C149,0),IF($O151=2005,OFFSET('2005'!M$1,Calculations!$C149,0),IF($O151=2006,OFFSET('2006'!M$1,Calculations!$C149,0),IF($O151=2007,OFFSET('2007'!M$1,Calculations!$C149,0),IF($O151=2008,OFFSET('2008'!M$1,Calculations!$C149,0),IF($O151=2009,OFFSET('2009'!M$1,Calculations!$C149,0),IF($O151=2010,OFFSET('2010'!M$1,Calculations!$C149,0),IF($O151=2011,OFFSET('2011'!M$1,Calculations!$C149,0),IF($O151=2012,OFFSET('2012'!M$1,Calculations!$C149,0),IF($O151=2013,OFFSET('2013'!M$1,Calculations!$C149,0),IF($O151=2014,OFFSET('2014'!M$1,Calculations!$C149,0),IF($O151=2015,OFFSET('2015'!M$1,Calculations!$C149,0),IF($O151=2016,OFFSET('2016'!M$1,Calculations!$C149,0),IF($O151=2017,OFFSET('2017'!M$1,Calculations!$C149,0),0))))))))))))))))</f>
        <v>0.11004106206404198</v>
      </c>
      <c r="AG151" s="33">
        <f ca="1">IF($O151=2002,OFFSET('2002'!N$1,Calculations!$C149,0),IF($O151=2003,OFFSET('2003'!N$1,Calculations!$C149,0),IF($O151=2004,OFFSET('2004'!N$1,Calculations!$C149,0),IF($O151=2005,OFFSET('2005'!N$1,Calculations!$C149,0),IF($O151=2006,OFFSET('2006'!N$1,Calculations!$C149,0),IF($O151=2007,OFFSET('2007'!N$1,Calculations!$C149,0),IF($O151=2008,OFFSET('2008'!N$1,Calculations!$C149,0),IF($O151=2009,OFFSET('2009'!N$1,Calculations!$C149,0),IF($O151=2010,OFFSET('2010'!N$1,Calculations!$C149,0),IF($O151=2011,OFFSET('2011'!N$1,Calculations!$C149,0),IF($O151=2012,OFFSET('2012'!N$1,Calculations!$C149,0),IF($O151=2013,OFFSET('2013'!N$1,Calculations!$C149,0),IF($O151=2014,OFFSET('2014'!N$1,Calculations!$C149,0),IF($O151=2015,OFFSET('2015'!N$1,Calculations!$C149,0),IF($O151=2016,OFFSET('2016'!N$1,Calculations!$C149,0),IF($O151=2017,OFFSET('2017'!N$1,Calculations!$C149,0),0))))))))))))))))</f>
        <v>0.1394359412577568</v>
      </c>
      <c r="AH151" s="33">
        <f ca="1">IF($O151=2002,OFFSET('2002'!O$1,Calculations!$C149,0),IF($O151=2003,OFFSET('2003'!O$1,Calculations!$C149,0),IF($O151=2004,OFFSET('2004'!O$1,Calculations!$C149,0),IF($O151=2005,OFFSET('2005'!O$1,Calculations!$C149,0),IF($O151=2006,OFFSET('2006'!O$1,Calculations!$C149,0),IF($O151=2007,OFFSET('2007'!O$1,Calculations!$C149,0),IF($O151=2008,OFFSET('2008'!O$1,Calculations!$C149,0),IF($O151=2009,OFFSET('2009'!O$1,Calculations!$C149,0),IF($O151=2010,OFFSET('2010'!O$1,Calculations!$C149,0),IF($O151=2011,OFFSET('2011'!O$1,Calculations!$C149,0),IF($O151=2012,OFFSET('2012'!O$1,Calculations!$C149,0),IF($O151=2013,OFFSET('2013'!O$1,Calculations!$C149,0),IF($O151=2014,OFFSET('2014'!O$1,Calculations!$C149,0),IF($O151=2015,OFFSET('2015'!O$1,Calculations!$C149,0),IF($O151=2016,OFFSET('2016'!O$1,Calculations!$C149,0),IF($O151=2017,OFFSET('2017'!O$1,Calculations!$C149,0),0))))))))))))))))</f>
        <v>4.7494054010330959E-2</v>
      </c>
      <c r="AI151" s="33">
        <f ca="1">IF($O151=2002,OFFSET('2002'!P$1,Calculations!$C149,0),IF($O151=2003,OFFSET('2003'!P$1,Calculations!$C149,0),IF($O151=2004,OFFSET('2004'!P$1,Calculations!$C149,0),IF($O151=2005,OFFSET('2005'!P$1,Calculations!$C149,0),IF($O151=2006,OFFSET('2006'!P$1,Calculations!$C149,0),IF($O151=2007,OFFSET('2007'!P$1,Calculations!$C149,0),IF($O151=2008,OFFSET('2008'!P$1,Calculations!$C149,0),IF($O151=2009,OFFSET('2009'!P$1,Calculations!$C149,0),IF($O151=2010,OFFSET('2010'!P$1,Calculations!$C149,0),IF($O151=2011,OFFSET('2011'!P$1,Calculations!$C149,0),IF($O151=2012,OFFSET('2012'!P$1,Calculations!$C149,0),IF($O151=2013,OFFSET('2013'!P$1,Calculations!$C149,0),IF($O151=2014,OFFSET('2014'!P$1,Calculations!$C149,0),IF($O151=2015,OFFSET('2015'!P$1,Calculations!$C149,0),IF($O151=2016,OFFSET('2016'!P$1,Calculations!$C149,0),IF($O151=2017,OFFSET('2017'!P$1,Calculations!$C149,0),0))))))))))))))))</f>
        <v>7.0047240018257059E-2</v>
      </c>
      <c r="AJ151" s="37">
        <f ca="1">IF($O151=2002,OFFSET('2002'!Q$1,Calculations!$C149,0),IF($O151=2003,OFFSET('2003'!Q$1,Calculations!$C149,0),IF($O151=2004,OFFSET('2004'!Q$1,Calculations!$C149,0),IF($O151=2005,OFFSET('2005'!Q$1,Calculations!$C149,0),IF($O151=2006,OFFSET('2006'!Q$1,Calculations!$C149,0),IF($O151=2007,OFFSET('2007'!Q$1,Calculations!$C149,0),IF($O151=2008,OFFSET('2008'!Q$1,Calculations!$C149,0),IF($O151=2009,OFFSET('2009'!Q$1,Calculations!$C149,0),IF($O151=2010,OFFSET('2010'!Q$1,Calculations!$C149,0),IF($O151=2011,OFFSET('2011'!Q$1,Calculations!$C149,0),IF($O151=2012,OFFSET('2012'!Q$1,Calculations!$C149,0),IF($O151=2013,OFFSET('2013'!Q$1,Calculations!$C149,0),IF($O151=2014,OFFSET('2014'!Q$1,Calculations!$C149,0),IF($O151=2015,OFFSET('2015'!Q$1,Calculations!$C149,0),IF($O151=2016,OFFSET('2016'!Q$1,Calculations!$C149,0),IF($O151=2017,OFFSET('2017'!Q$1,Calculations!$C149,0),0))))))))))))))))</f>
        <v>5.8346095053368872E-2</v>
      </c>
      <c r="AK151" s="33">
        <f ca="1">IF($O151=2002,OFFSET('2002'!K$1,Calculations!$D149,0),IF($O151=2003,OFFSET('2003'!K$1,Calculations!$D149,0),IF($O151=2004,OFFSET('2004'!K$1,Calculations!$D149,0),IF($O151=2005,OFFSET('2005'!K$1,Calculations!$D149,0),IF($O151=2006,OFFSET('2006'!K$1,Calculations!$D149,0),IF($O151=2007,OFFSET('2007'!K$1,Calculations!$D149,0),IF($O151=2008,OFFSET('2008'!K$1,Calculations!$D149,0),IF($O151=2009,OFFSET('2009'!K$1,Calculations!$D149,0),IF($O151=2010,OFFSET('2010'!K$1,Calculations!$D149,0),IF($O151=2011,OFFSET('2011'!K$1,Calculations!$D149,0),IF($O151=2012,OFFSET('2012'!K$1,Calculations!$D149,0),IF($O151=2013,OFFSET('2013'!K$1,Calculations!$D149,0),IF($O151=2014,OFFSET('2014'!K$1,Calculations!$D149,0),IF($O151=2015,OFFSET('2015'!K$1,Calculations!$D149,0),IF($O151=2016,OFFSET('2016'!K$1,Calculations!$D149,0),IF($O151=2017,OFFSET('2017'!K$1,Calculations!$D149,0),0))))))))))))))))</f>
        <v>8.9753159976505084E-3</v>
      </c>
      <c r="AL151" s="33">
        <f ca="1">IF($O151=2002,OFFSET('2002'!L$1,Calculations!$D149,0),IF($O151=2003,OFFSET('2003'!L$1,Calculations!$D149,0),IF($O151=2004,OFFSET('2004'!L$1,Calculations!$D149,0),IF($O151=2005,OFFSET('2005'!L$1,Calculations!$D149,0),IF($O151=2006,OFFSET('2006'!L$1,Calculations!$D149,0),IF($O151=2007,OFFSET('2007'!L$1,Calculations!$D149,0),IF($O151=2008,OFFSET('2008'!L$1,Calculations!$D149,0),IF($O151=2009,OFFSET('2009'!L$1,Calculations!$D149,0),IF($O151=2010,OFFSET('2010'!L$1,Calculations!$D149,0),IF($O151=2011,OFFSET('2011'!L$1,Calculations!$D149,0),IF($O151=2012,OFFSET('2012'!L$1,Calculations!$D149,0),IF($O151=2013,OFFSET('2013'!L$1,Calculations!$D149,0),IF($O151=2014,OFFSET('2014'!L$1,Calculations!$D149,0),IF($O151=2015,OFFSET('2015'!L$1,Calculations!$D149,0),IF($O151=2016,OFFSET('2016'!L$1,Calculations!$D149,0),IF($O151=2017,OFFSET('2017'!L$1,Calculations!$D149,0),0))))))))))))))))</f>
        <v>0.11839142751999038</v>
      </c>
      <c r="AM151" s="33">
        <f ca="1">IF($O151=2002,OFFSET('2002'!M$1,Calculations!$D149,0),IF($O151=2003,OFFSET('2003'!M$1,Calculations!$D149,0),IF($O151=2004,OFFSET('2004'!M$1,Calculations!$D149,0),IF($O151=2005,OFFSET('2005'!M$1,Calculations!$D149,0),IF($O151=2006,OFFSET('2006'!M$1,Calculations!$D149,0),IF($O151=2007,OFFSET('2007'!M$1,Calculations!$D149,0),IF($O151=2008,OFFSET('2008'!M$1,Calculations!$D149,0),IF($O151=2009,OFFSET('2009'!M$1,Calculations!$D149,0),IF($O151=2010,OFFSET('2010'!M$1,Calculations!$D149,0),IF($O151=2011,OFFSET('2011'!M$1,Calculations!$D149,0),IF($O151=2012,OFFSET('2012'!M$1,Calculations!$D149,0),IF($O151=2013,OFFSET('2013'!M$1,Calculations!$D149,0),IF($O151=2014,OFFSET('2014'!M$1,Calculations!$D149,0),IF($O151=2015,OFFSET('2015'!M$1,Calculations!$D149,0),IF($O151=2016,OFFSET('2016'!M$1,Calculations!$D149,0),IF($O151=2017,OFFSET('2017'!M$1,Calculations!$D149,0),0))))))))))))))))</f>
        <v>6.4733090748541694E-2</v>
      </c>
      <c r="AN151" s="33">
        <f ca="1">IF($O151=2002,OFFSET('2002'!N$1,Calculations!$D149,0),IF($O151=2003,OFFSET('2003'!N$1,Calculations!$D149,0),IF($O151=2004,OFFSET('2004'!N$1,Calculations!$D149,0),IF($O151=2005,OFFSET('2005'!N$1,Calculations!$D149,0),IF($O151=2006,OFFSET('2006'!N$1,Calculations!$D149,0),IF($O151=2007,OFFSET('2007'!N$1,Calculations!$D149,0),IF($O151=2008,OFFSET('2008'!N$1,Calculations!$D149,0),IF($O151=2009,OFFSET('2009'!N$1,Calculations!$D149,0),IF($O151=2010,OFFSET('2010'!N$1,Calculations!$D149,0),IF($O151=2011,OFFSET('2011'!N$1,Calculations!$D149,0),IF($O151=2012,OFFSET('2012'!N$1,Calculations!$D149,0),IF($O151=2013,OFFSET('2013'!N$1,Calculations!$D149,0),IF($O151=2014,OFFSET('2014'!N$1,Calculations!$D149,0),IF($O151=2015,OFFSET('2015'!N$1,Calculations!$D149,0),IF($O151=2016,OFFSET('2016'!N$1,Calculations!$D149,0),IF($O151=2017,OFFSET('2017'!N$1,Calculations!$D149,0),0))))))))))))))))</f>
        <v>3.1755681475538214E-2</v>
      </c>
      <c r="AO151" s="33">
        <f ca="1">IF($O151=2002,OFFSET('2002'!O$1,Calculations!$D149,0),IF($O151=2003,OFFSET('2003'!O$1,Calculations!$D149,0),IF($O151=2004,OFFSET('2004'!O$1,Calculations!$D149,0),IF($O151=2005,OFFSET('2005'!O$1,Calculations!$D149,0),IF($O151=2006,OFFSET('2006'!O$1,Calculations!$D149,0),IF($O151=2007,OFFSET('2007'!O$1,Calculations!$D149,0),IF($O151=2008,OFFSET('2008'!O$1,Calculations!$D149,0),IF($O151=2009,OFFSET('2009'!O$1,Calculations!$D149,0),IF($O151=2010,OFFSET('2010'!O$1,Calculations!$D149,0),IF($O151=2011,OFFSET('2011'!O$1,Calculations!$D149,0),IF($O151=2012,OFFSET('2012'!O$1,Calculations!$D149,0),IF($O151=2013,OFFSET('2013'!O$1,Calculations!$D149,0),IF($O151=2014,OFFSET('2014'!O$1,Calculations!$D149,0),IF($O151=2015,OFFSET('2015'!O$1,Calculations!$D149,0),IF($O151=2016,OFFSET('2016'!O$1,Calculations!$D149,0),IF($O151=2017,OFFSET('2017'!O$1,Calculations!$D149,0),0))))))))))))))))</f>
        <v>5.5048179822639841E-2</v>
      </c>
      <c r="AP151" s="33">
        <f ca="1">IF($O151=2002,OFFSET('2002'!P$1,Calculations!$D149,0),IF($O151=2003,OFFSET('2003'!P$1,Calculations!$D149,0),IF($O151=2004,OFFSET('2004'!P$1,Calculations!$D149,0),IF($O151=2005,OFFSET('2005'!P$1,Calculations!$D149,0),IF($O151=2006,OFFSET('2006'!P$1,Calculations!$D149,0),IF($O151=2007,OFFSET('2007'!P$1,Calculations!$D149,0),IF($O151=2008,OFFSET('2008'!P$1,Calculations!$D149,0),IF($O151=2009,OFFSET('2009'!P$1,Calculations!$D149,0),IF($O151=2010,OFFSET('2010'!P$1,Calculations!$D149,0),IF($O151=2011,OFFSET('2011'!P$1,Calculations!$D149,0),IF($O151=2012,OFFSET('2012'!P$1,Calculations!$D149,0),IF($O151=2013,OFFSET('2013'!P$1,Calculations!$D149,0),IF($O151=2014,OFFSET('2014'!P$1,Calculations!$D149,0),IF($O151=2015,OFFSET('2015'!P$1,Calculations!$D149,0),IF($O151=2016,OFFSET('2016'!P$1,Calculations!$D149,0),IF($O151=2017,OFFSET('2017'!P$1,Calculations!$D149,0),0))))))))))))))))</f>
        <v>2.102100951358361E-2</v>
      </c>
      <c r="AQ151" s="37">
        <f ca="1">IF($O151=2002,OFFSET('2002'!Q$1,Calculations!$D149,0),IF($O151=2003,OFFSET('2003'!Q$1,Calculations!$D149,0),IF($O151=2004,OFFSET('2004'!Q$1,Calculations!$D149,0),IF($O151=2005,OFFSET('2005'!Q$1,Calculations!$D149,0),IF($O151=2006,OFFSET('2006'!Q$1,Calculations!$D149,0),IF($O151=2007,OFFSET('2007'!Q$1,Calculations!$D149,0),IF($O151=2008,OFFSET('2008'!Q$1,Calculations!$D149,0),IF($O151=2009,OFFSET('2009'!Q$1,Calculations!$D149,0),IF($O151=2010,OFFSET('2010'!Q$1,Calculations!$D149,0),IF($O151=2011,OFFSET('2011'!Q$1,Calculations!$D149,0),IF($O151=2012,OFFSET('2012'!Q$1,Calculations!$D149,0),IF($O151=2013,OFFSET('2013'!Q$1,Calculations!$D149,0),IF($O151=2014,OFFSET('2014'!Q$1,Calculations!$D149,0),IF($O151=2015,OFFSET('2015'!Q$1,Calculations!$D149,0),IF($O151=2016,OFFSET('2016'!Q$1,Calculations!$D149,0),IF($O151=2017,OFFSET('2017'!Q$1,Calculations!$D149,0),0))))))))))))))))</f>
        <v>4.8870125078709532E-2</v>
      </c>
      <c r="AR151" s="33">
        <f ca="1">IF($O151=2002,OFFSET('2002'!K$1,Calculations!$E149,0),IF($O151=2003,OFFSET('2003'!K$1,Calculations!$E149,0),IF($O151=2004,OFFSET('2004'!K$1,Calculations!$E149,0),IF($O151=2005,OFFSET('2005'!K$1,Calculations!$E149,0),IF($O151=2006,OFFSET('2006'!K$1,Calculations!$E149,0),IF($O151=2007,OFFSET('2007'!K$1,Calculations!$E149,0),IF($O151=2008,OFFSET('2008'!K$1,Calculations!$E149,0),IF($O151=2009,OFFSET('2009'!K$1,Calculations!$E149,0),IF($O151=2010,OFFSET('2010'!K$1,Calculations!$E149,0),IF($O151=2011,OFFSET('2011'!K$1,Calculations!$E149,0),IF($O151=2012,OFFSET('2012'!K$1,Calculations!$E149,0),IF($O151=2013,OFFSET('2013'!K$1,Calculations!$E149,0),IF($O151=2014,OFFSET('2014'!K$1,Calculations!$E149,0),IF($O151=2015,OFFSET('2015'!K$1,Calculations!$E149,0),IF($O151=2016,OFFSET('2016'!K$1,Calculations!$E149,0),IF($O151=2017,OFFSET('2017'!K$1,Calculations!$E149,0),0))))))))))))))))</f>
        <v>1.2692849238322342E-2</v>
      </c>
      <c r="AS151" s="33">
        <f ca="1">IF($O151=2002,OFFSET('2002'!L$1,Calculations!$E149,0),IF($O151=2003,OFFSET('2003'!L$1,Calculations!$E149,0),IF($O151=2004,OFFSET('2004'!L$1,Calculations!$E149,0),IF($O151=2005,OFFSET('2005'!L$1,Calculations!$E149,0),IF($O151=2006,OFFSET('2006'!L$1,Calculations!$E149,0),IF($O151=2007,OFFSET('2007'!L$1,Calculations!$E149,0),IF($O151=2008,OFFSET('2008'!L$1,Calculations!$E149,0),IF($O151=2009,OFFSET('2009'!L$1,Calculations!$E149,0),IF($O151=2010,OFFSET('2010'!L$1,Calculations!$E149,0),IF($O151=2011,OFFSET('2011'!L$1,Calculations!$E149,0),IF($O151=2012,OFFSET('2012'!L$1,Calculations!$E149,0),IF($O151=2013,OFFSET('2013'!L$1,Calculations!$E149,0),IF($O151=2014,OFFSET('2014'!L$1,Calculations!$E149,0),IF($O151=2015,OFFSET('2015'!L$1,Calculations!$E149,0),IF($O151=2016,OFFSET('2016'!L$1,Calculations!$E149,0),IF($O151=2017,OFFSET('2017'!L$1,Calculations!$E149,0),0))))))))))))))))</f>
        <v>0.1568418409322572</v>
      </c>
      <c r="AT151" s="33">
        <f ca="1">IF($O151=2002,OFFSET('2002'!M$1,Calculations!$E149,0),IF($O151=2003,OFFSET('2003'!M$1,Calculations!$E149,0),IF($O151=2004,OFFSET('2004'!M$1,Calculations!$E149,0),IF($O151=2005,OFFSET('2005'!M$1,Calculations!$E149,0),IF($O151=2006,OFFSET('2006'!M$1,Calculations!$E149,0),IF($O151=2007,OFFSET('2007'!M$1,Calculations!$E149,0),IF($O151=2008,OFFSET('2008'!M$1,Calculations!$E149,0),IF($O151=2009,OFFSET('2009'!M$1,Calculations!$E149,0),IF($O151=2010,OFFSET('2010'!M$1,Calculations!$E149,0),IF($O151=2011,OFFSET('2011'!M$1,Calculations!$E149,0),IF($O151=2012,OFFSET('2012'!M$1,Calculations!$E149,0),IF($O151=2013,OFFSET('2013'!M$1,Calculations!$E149,0),IF($O151=2014,OFFSET('2014'!M$1,Calculations!$E149,0),IF($O151=2015,OFFSET('2015'!M$1,Calculations!$E149,0),IF($O151=2016,OFFSET('2016'!M$1,Calculations!$E149,0),IF($O151=2017,OFFSET('2017'!M$1,Calculations!$E149,0),0))))))))))))))))</f>
        <v>0.10201107436495103</v>
      </c>
      <c r="AU151" s="33">
        <f ca="1">IF($O151=2002,OFFSET('2002'!N$1,Calculations!$E149,0),IF($O151=2003,OFFSET('2003'!N$1,Calculations!$E149,0),IF($O151=2004,OFFSET('2004'!N$1,Calculations!$E149,0),IF($O151=2005,OFFSET('2005'!N$1,Calculations!$E149,0),IF($O151=2006,OFFSET('2006'!N$1,Calculations!$E149,0),IF($O151=2007,OFFSET('2007'!N$1,Calculations!$E149,0),IF($O151=2008,OFFSET('2008'!N$1,Calculations!$E149,0),IF($O151=2009,OFFSET('2009'!N$1,Calculations!$E149,0),IF($O151=2010,OFFSET('2010'!N$1,Calculations!$E149,0),IF($O151=2011,OFFSET('2011'!N$1,Calculations!$E149,0),IF($O151=2012,OFFSET('2012'!N$1,Calculations!$E149,0),IF($O151=2013,OFFSET('2013'!N$1,Calculations!$E149,0),IF($O151=2014,OFFSET('2014'!N$1,Calculations!$E149,0),IF($O151=2015,OFFSET('2015'!N$1,Calculations!$E149,0),IF($O151=2016,OFFSET('2016'!N$1,Calculations!$E149,0),IF($O151=2017,OFFSET('2017'!N$1,Calculations!$E149,0),0))))))))))))))))</f>
        <v>0.10103661339442163</v>
      </c>
      <c r="AV151" s="33">
        <f ca="1">IF($O151=2002,OFFSET('2002'!O$1,Calculations!$E149,0),IF($O151=2003,OFFSET('2003'!O$1,Calculations!$E149,0),IF($O151=2004,OFFSET('2004'!O$1,Calculations!$E149,0),IF($O151=2005,OFFSET('2005'!O$1,Calculations!$E149,0),IF($O151=2006,OFFSET('2006'!O$1,Calculations!$E149,0),IF($O151=2007,OFFSET('2007'!O$1,Calculations!$E149,0),IF($O151=2008,OFFSET('2008'!O$1,Calculations!$E149,0),IF($O151=2009,OFFSET('2009'!O$1,Calculations!$E149,0),IF($O151=2010,OFFSET('2010'!O$1,Calculations!$E149,0),IF($O151=2011,OFFSET('2011'!O$1,Calculations!$E149,0),IF($O151=2012,OFFSET('2012'!O$1,Calculations!$E149,0),IF($O151=2013,OFFSET('2013'!O$1,Calculations!$E149,0),IF($O151=2014,OFFSET('2014'!O$1,Calculations!$E149,0),IF($O151=2015,OFFSET('2015'!O$1,Calculations!$E149,0),IF($O151=2016,OFFSET('2016'!O$1,Calculations!$E149,0),IF($O151=2017,OFFSET('2017'!O$1,Calculations!$E149,0),0))))))))))))))))</f>
        <v>0.10465319438022241</v>
      </c>
      <c r="AW151" s="33">
        <f ca="1">IF($O151=2002,OFFSET('2002'!P$1,Calculations!$E149,0),IF($O151=2003,OFFSET('2003'!P$1,Calculations!$E149,0),IF($O151=2004,OFFSET('2004'!P$1,Calculations!$E149,0),IF($O151=2005,OFFSET('2005'!P$1,Calculations!$E149,0),IF($O151=2006,OFFSET('2006'!P$1,Calculations!$E149,0),IF($O151=2007,OFFSET('2007'!P$1,Calculations!$E149,0),IF($O151=2008,OFFSET('2008'!P$1,Calculations!$E149,0),IF($O151=2009,OFFSET('2009'!P$1,Calculations!$E149,0),IF($O151=2010,OFFSET('2010'!P$1,Calculations!$E149,0),IF($O151=2011,OFFSET('2011'!P$1,Calculations!$E149,0),IF($O151=2012,OFFSET('2012'!P$1,Calculations!$E149,0),IF($O151=2013,OFFSET('2013'!P$1,Calculations!$E149,0),IF($O151=2014,OFFSET('2014'!P$1,Calculations!$E149,0),IF($O151=2015,OFFSET('2015'!P$1,Calculations!$E149,0),IF($O151=2016,OFFSET('2016'!P$1,Calculations!$E149,0),IF($O151=2017,OFFSET('2017'!P$1,Calculations!$E149,0),0))))))))))))))))</f>
        <v>4.7590397613018746E-2</v>
      </c>
      <c r="AX151" s="37">
        <f ca="1">IF($O151=2002,OFFSET('2002'!Q$1,Calculations!$E149,0),IF($O151=2003,OFFSET('2003'!Q$1,Calculations!$E149,0),IF($O151=2004,OFFSET('2004'!Q$1,Calculations!$E149,0),IF($O151=2005,OFFSET('2005'!Q$1,Calculations!$E149,0),IF($O151=2006,OFFSET('2006'!Q$1,Calculations!$E149,0),IF($O151=2007,OFFSET('2007'!Q$1,Calculations!$E149,0),IF($O151=2008,OFFSET('2008'!Q$1,Calculations!$E149,0),IF($O151=2009,OFFSET('2009'!Q$1,Calculations!$E149,0),IF($O151=2010,OFFSET('2010'!Q$1,Calculations!$E149,0),IF($O151=2011,OFFSET('2011'!Q$1,Calculations!$E149,0),IF($O151=2012,OFFSET('2012'!Q$1,Calculations!$E149,0),IF($O151=2013,OFFSET('2013'!Q$1,Calculations!$E149,0),IF($O151=2014,OFFSET('2014'!Q$1,Calculations!$E149,0),IF($O151=2015,OFFSET('2015'!Q$1,Calculations!$E149,0),IF($O151=2016,OFFSET('2016'!Q$1,Calculations!$E149,0),IF($O151=2017,OFFSET('2017'!Q$1,Calculations!$E149,0),0))))))))))))))))</f>
        <v>7.9374033627855181E-2</v>
      </c>
      <c r="AY151" s="33">
        <f ca="1">IF($O151=2002,OFFSET('2002'!K$1,Calculations!$F149,0),IF($O151=2003,OFFSET('2003'!K$1,Calculations!$F149,0),IF($O151=2004,OFFSET('2004'!K$1,Calculations!$F149,0),IF($O151=2005,OFFSET('2005'!K$1,Calculations!$F149,0),IF($O151=2006,OFFSET('2006'!K$1,Calculations!$F149,0),IF($O151=2007,OFFSET('2007'!K$1,Calculations!$F149,0),IF($O151=2008,OFFSET('2008'!K$1,Calculations!$F149,0),IF($O151=2009,OFFSET('2009'!K$1,Calculations!$F149,0),IF($O151=2010,OFFSET('2010'!K$1,Calculations!$F149,0),IF($O151=2011,OFFSET('2011'!K$1,Calculations!$F149,0),IF($O151=2012,OFFSET('2012'!K$1,Calculations!$F149,0),IF($O151=2013,OFFSET('2013'!K$1,Calculations!$F149,0),IF($O151=2014,OFFSET('2014'!K$1,Calculations!$F149,0),IF($O151=2015,OFFSET('2015'!K$1,Calculations!$F149,0),IF($O151=2016,OFFSET('2016'!K$1,Calculations!$F149,0),IF($O151=2017,OFFSET('2017'!K$1,Calculations!$F149,0),0))))))))))))))))</f>
        <v>1.7124366479990381E-4</v>
      </c>
      <c r="AZ151" s="33">
        <f ca="1">IF($O151=2002,OFFSET('2002'!L$1,Calculations!$F149,0),IF($O151=2003,OFFSET('2003'!L$1,Calculations!$F149,0),IF($O151=2004,OFFSET('2004'!L$1,Calculations!$F149,0),IF($O151=2005,OFFSET('2005'!L$1,Calculations!$F149,0),IF($O151=2006,OFFSET('2006'!L$1,Calculations!$F149,0),IF($O151=2007,OFFSET('2007'!L$1,Calculations!$F149,0),IF($O151=2008,OFFSET('2008'!L$1,Calculations!$F149,0),IF($O151=2009,OFFSET('2009'!L$1,Calculations!$F149,0),IF($O151=2010,OFFSET('2010'!L$1,Calculations!$F149,0),IF($O151=2011,OFFSET('2011'!L$1,Calculations!$F149,0),IF($O151=2012,OFFSET('2012'!L$1,Calculations!$F149,0),IF($O151=2013,OFFSET('2013'!L$1,Calculations!$F149,0),IF($O151=2014,OFFSET('2014'!L$1,Calculations!$F149,0),IF($O151=2015,OFFSET('2015'!L$1,Calculations!$F149,0),IF($O151=2016,OFFSET('2016'!L$1,Calculations!$F149,0),IF($O151=2017,OFFSET('2017'!L$1,Calculations!$F149,0),0))))))))))))))))</f>
        <v>7.5661737590143269E-3</v>
      </c>
      <c r="BA151" s="33">
        <f ca="1">IF($O151=2002,OFFSET('2002'!M$1,Calculations!$F149,0),IF($O151=2003,OFFSET('2003'!M$1,Calculations!$F149,0),IF($O151=2004,OFFSET('2004'!M$1,Calculations!$F149,0),IF($O151=2005,OFFSET('2005'!M$1,Calculations!$F149,0),IF($O151=2006,OFFSET('2006'!M$1,Calculations!$F149,0),IF($O151=2007,OFFSET('2007'!M$1,Calculations!$F149,0),IF($O151=2008,OFFSET('2008'!M$1,Calculations!$F149,0),IF($O151=2009,OFFSET('2009'!M$1,Calculations!$F149,0),IF($O151=2010,OFFSET('2010'!M$1,Calculations!$F149,0),IF($O151=2011,OFFSET('2011'!M$1,Calculations!$F149,0),IF($O151=2012,OFFSET('2012'!M$1,Calculations!$F149,0),IF($O151=2013,OFFSET('2013'!M$1,Calculations!$F149,0),IF($O151=2014,OFFSET('2014'!M$1,Calculations!$F149,0),IF($O151=2015,OFFSET('2015'!M$1,Calculations!$F149,0),IF($O151=2016,OFFSET('2016'!M$1,Calculations!$F149,0),IF($O151=2017,OFFSET('2017'!M$1,Calculations!$F149,0),0))))))))))))))))</f>
        <v>8.7344594510324804E-3</v>
      </c>
      <c r="BB151" s="33">
        <f ca="1">IF($O151=2002,OFFSET('2002'!N$1,Calculations!$F149,0),IF($O151=2003,OFFSET('2003'!N$1,Calculations!$F149,0),IF($O151=2004,OFFSET('2004'!N$1,Calculations!$F149,0),IF($O151=2005,OFFSET('2005'!N$1,Calculations!$F149,0),IF($O151=2006,OFFSET('2006'!N$1,Calculations!$F149,0),IF($O151=2007,OFFSET('2007'!N$1,Calculations!$F149,0),IF($O151=2008,OFFSET('2008'!N$1,Calculations!$F149,0),IF($O151=2009,OFFSET('2009'!N$1,Calculations!$F149,0),IF($O151=2010,OFFSET('2010'!N$1,Calculations!$F149,0),IF($O151=2011,OFFSET('2011'!N$1,Calculations!$F149,0),IF($O151=2012,OFFSET('2012'!N$1,Calculations!$F149,0),IF($O151=2013,OFFSET('2013'!N$1,Calculations!$F149,0),IF($O151=2014,OFFSET('2014'!N$1,Calculations!$F149,0),IF($O151=2015,OFFSET('2015'!N$1,Calculations!$F149,0),IF($O151=2016,OFFSET('2016'!N$1,Calculations!$F149,0),IF($O151=2017,OFFSET('2017'!N$1,Calculations!$F149,0),0))))))))))))))))</f>
        <v>1.7912254062429009E-2</v>
      </c>
      <c r="BC151" s="33">
        <f ca="1">IF($O151=2002,OFFSET('2002'!O$1,Calculations!$F149,0),IF($O151=2003,OFFSET('2003'!O$1,Calculations!$F149,0),IF($O151=2004,OFFSET('2004'!O$1,Calculations!$F149,0),IF($O151=2005,OFFSET('2005'!O$1,Calculations!$F149,0),IF($O151=2006,OFFSET('2006'!O$1,Calculations!$F149,0),IF($O151=2007,OFFSET('2007'!O$1,Calculations!$F149,0),IF($O151=2008,OFFSET('2008'!O$1,Calculations!$F149,0),IF($O151=2009,OFFSET('2009'!O$1,Calculations!$F149,0),IF($O151=2010,OFFSET('2010'!O$1,Calculations!$F149,0),IF($O151=2011,OFFSET('2011'!O$1,Calculations!$F149,0),IF($O151=2012,OFFSET('2012'!O$1,Calculations!$F149,0),IF($O151=2013,OFFSET('2013'!O$1,Calculations!$F149,0),IF($O151=2014,OFFSET('2014'!O$1,Calculations!$F149,0),IF($O151=2015,OFFSET('2015'!O$1,Calculations!$F149,0),IF($O151=2016,OFFSET('2016'!O$1,Calculations!$F149,0),IF($O151=2017,OFFSET('2017'!O$1,Calculations!$F149,0),0))))))))))))))))</f>
        <v>1.7776624038022281E-3</v>
      </c>
      <c r="BD151" s="33">
        <f ca="1">IF($O151=2002,OFFSET('2002'!P$1,Calculations!$F149,0),IF($O151=2003,OFFSET('2003'!P$1,Calculations!$F149,0),IF($O151=2004,OFFSET('2004'!P$1,Calculations!$F149,0),IF($O151=2005,OFFSET('2005'!P$1,Calculations!$F149,0),IF($O151=2006,OFFSET('2006'!P$1,Calculations!$F149,0),IF($O151=2007,OFFSET('2007'!P$1,Calculations!$F149,0),IF($O151=2008,OFFSET('2008'!P$1,Calculations!$F149,0),IF($O151=2009,OFFSET('2009'!P$1,Calculations!$F149,0),IF($O151=2010,OFFSET('2010'!P$1,Calculations!$F149,0),IF($O151=2011,OFFSET('2011'!P$1,Calculations!$F149,0),IF($O151=2012,OFFSET('2012'!P$1,Calculations!$F149,0),IF($O151=2013,OFFSET('2013'!P$1,Calculations!$F149,0),IF($O151=2014,OFFSET('2014'!P$1,Calculations!$F149,0),IF($O151=2015,OFFSET('2015'!P$1,Calculations!$F149,0),IF($O151=2016,OFFSET('2016'!P$1,Calculations!$F149,0),IF($O151=2017,OFFSET('2017'!P$1,Calculations!$F149,0),0))))))))))))))))</f>
        <v>1.3230417546797763E-2</v>
      </c>
      <c r="BE151" s="37">
        <f ca="1">IF($O151=2002,OFFSET('2002'!Q$1,Calculations!$F149,0),IF($O151=2003,OFFSET('2003'!Q$1,Calculations!$F149,0),IF($O151=2004,OFFSET('2004'!Q$1,Calculations!$F149,0),IF($O151=2005,OFFSET('2005'!Q$1,Calculations!$F149,0),IF($O151=2006,OFFSET('2006'!Q$1,Calculations!$F149,0),IF($O151=2007,OFFSET('2007'!Q$1,Calculations!$F149,0),IF($O151=2008,OFFSET('2008'!Q$1,Calculations!$F149,0),IF($O151=2009,OFFSET('2009'!Q$1,Calculations!$F149,0),IF($O151=2010,OFFSET('2010'!Q$1,Calculations!$F149,0),IF($O151=2011,OFFSET('2011'!Q$1,Calculations!$F149,0),IF($O151=2012,OFFSET('2012'!Q$1,Calculations!$F149,0),IF($O151=2013,OFFSET('2013'!Q$1,Calculations!$F149,0),IF($O151=2014,OFFSET('2014'!Q$1,Calculations!$F149,0),IF($O151=2015,OFFSET('2015'!Q$1,Calculations!$F149,0),IF($O151=2016,OFFSET('2016'!Q$1,Calculations!$F149,0),IF($O151=2017,OFFSET('2017'!Q$1,Calculations!$F149,0),0))))))))))))))))</f>
        <v>3.131828617806494E-3</v>
      </c>
      <c r="BF151" s="33">
        <f ca="1">IF($O151=2002,OFFSET('2002'!K$1,Calculations!$G149,0),IF($O151=2003,OFFSET('2003'!K$1,Calculations!$G149,0),IF($O151=2004,OFFSET('2004'!K$1,Calculations!$G149,0),IF($O151=2005,OFFSET('2005'!K$1,Calculations!$G149,0),IF($O151=2006,OFFSET('2006'!K$1,Calculations!$G149,0),IF($O151=2007,OFFSET('2007'!K$1,Calculations!$G149,0),IF($O151=2008,OFFSET('2008'!K$1,Calculations!$G149,0),IF($O151=2009,OFFSET('2009'!K$1,Calculations!$G149,0),IF($O151=2010,OFFSET('2010'!K$1,Calculations!$G149,0),IF($O151=2011,OFFSET('2011'!K$1,Calculations!$G149,0),IF($O151=2012,OFFSET('2012'!K$1,Calculations!$G149,0),IF($O151=2013,OFFSET('2013'!K$1,Calculations!$G149,0),IF($O151=2014,OFFSET('2014'!K$1,Calculations!$G149,0),IF($O151=2015,OFFSET('2015'!K$1,Calculations!$G149,0),IF($O151=2016,OFFSET('2016'!K$1,Calculations!$G149,0),IF($O151=2017,OFFSET('2017'!K$1,Calculations!$G149,0),0))))))))))))))))</f>
        <v>0.13919447917020319</v>
      </c>
      <c r="BG151" s="33">
        <f ca="1">IF($O151=2002,OFFSET('2002'!L$1,Calculations!$G149,0),IF($O151=2003,OFFSET('2003'!L$1,Calculations!$G149,0),IF($O151=2004,OFFSET('2004'!L$1,Calculations!$G149,0),IF($O151=2005,OFFSET('2005'!L$1,Calculations!$G149,0),IF($O151=2006,OFFSET('2006'!L$1,Calculations!$G149,0),IF($O151=2007,OFFSET('2007'!L$1,Calculations!$G149,0),IF($O151=2008,OFFSET('2008'!L$1,Calculations!$G149,0),IF($O151=2009,OFFSET('2009'!L$1,Calculations!$G149,0),IF($O151=2010,OFFSET('2010'!L$1,Calculations!$G149,0),IF($O151=2011,OFFSET('2011'!L$1,Calculations!$G149,0),IF($O151=2012,OFFSET('2012'!L$1,Calculations!$G149,0),IF($O151=2013,OFFSET('2013'!L$1,Calculations!$G149,0),IF($O151=2014,OFFSET('2014'!L$1,Calculations!$G149,0),IF($O151=2015,OFFSET('2015'!L$1,Calculations!$G149,0),IF($O151=2016,OFFSET('2016'!L$1,Calculations!$G149,0),IF($O151=2017,OFFSET('2017'!L$1,Calculations!$G149,0),0))))))))))))))))</f>
        <v>0.31912450568204093</v>
      </c>
      <c r="BH151" s="33">
        <f ca="1">IF($O151=2002,OFFSET('2002'!M$1,Calculations!$G149,0),IF($O151=2003,OFFSET('2003'!M$1,Calculations!$G149,0),IF($O151=2004,OFFSET('2004'!M$1,Calculations!$G149,0),IF($O151=2005,OFFSET('2005'!M$1,Calculations!$G149,0),IF($O151=2006,OFFSET('2006'!M$1,Calculations!$G149,0),IF($O151=2007,OFFSET('2007'!M$1,Calculations!$G149,0),IF($O151=2008,OFFSET('2008'!M$1,Calculations!$G149,0),IF($O151=2009,OFFSET('2009'!M$1,Calculations!$G149,0),IF($O151=2010,OFFSET('2010'!M$1,Calculations!$G149,0),IF($O151=2011,OFFSET('2011'!M$1,Calculations!$G149,0),IF($O151=2012,OFFSET('2012'!M$1,Calculations!$G149,0),IF($O151=2013,OFFSET('2013'!M$1,Calculations!$G149,0),IF($O151=2014,OFFSET('2014'!M$1,Calculations!$G149,0),IF($O151=2015,OFFSET('2015'!M$1,Calculations!$G149,0),IF($O151=2016,OFFSET('2016'!M$1,Calculations!$G149,0),IF($O151=2017,OFFSET('2017'!M$1,Calculations!$G149,0),0))))))))))))))))</f>
        <v>0.19407318412703278</v>
      </c>
      <c r="BI151" s="33">
        <f ca="1">IF($O151=2002,OFFSET('2002'!N$1,Calculations!$G149,0),IF($O151=2003,OFFSET('2003'!N$1,Calculations!$G149,0),IF($O151=2004,OFFSET('2004'!N$1,Calculations!$G149,0),IF($O151=2005,OFFSET('2005'!N$1,Calculations!$G149,0),IF($O151=2006,OFFSET('2006'!N$1,Calculations!$G149,0),IF($O151=2007,OFFSET('2007'!N$1,Calculations!$G149,0),IF($O151=2008,OFFSET('2008'!N$1,Calculations!$G149,0),IF($O151=2009,OFFSET('2009'!N$1,Calculations!$G149,0),IF($O151=2010,OFFSET('2010'!N$1,Calculations!$G149,0),IF($O151=2011,OFFSET('2011'!N$1,Calculations!$G149,0),IF($O151=2012,OFFSET('2012'!N$1,Calculations!$G149,0),IF($O151=2013,OFFSET('2013'!N$1,Calculations!$G149,0),IF($O151=2014,OFFSET('2014'!N$1,Calculations!$G149,0),IF($O151=2015,OFFSET('2015'!N$1,Calculations!$G149,0),IF($O151=2016,OFFSET('2016'!N$1,Calculations!$G149,0),IF($O151=2017,OFFSET('2017'!N$1,Calculations!$G149,0),0))))))))))))))))</f>
        <v>0.2055565930199553</v>
      </c>
      <c r="BJ151" s="33">
        <f ca="1">IF($O151=2002,OFFSET('2002'!O$1,Calculations!$G149,0),IF($O151=2003,OFFSET('2003'!O$1,Calculations!$G149,0),IF($O151=2004,OFFSET('2004'!O$1,Calculations!$G149,0),IF($O151=2005,OFFSET('2005'!O$1,Calculations!$G149,0),IF($O151=2006,OFFSET('2006'!O$1,Calculations!$G149,0),IF($O151=2007,OFFSET('2007'!O$1,Calculations!$G149,0),IF($O151=2008,OFFSET('2008'!O$1,Calculations!$G149,0),IF($O151=2009,OFFSET('2009'!O$1,Calculations!$G149,0),IF($O151=2010,OFFSET('2010'!O$1,Calculations!$G149,0),IF($O151=2011,OFFSET('2011'!O$1,Calculations!$G149,0),IF($O151=2012,OFFSET('2012'!O$1,Calculations!$G149,0),IF($O151=2013,OFFSET('2013'!O$1,Calculations!$G149,0),IF($O151=2014,OFFSET('2014'!O$1,Calculations!$G149,0),IF($O151=2015,OFFSET('2015'!O$1,Calculations!$G149,0),IF($O151=2016,OFFSET('2016'!O$1,Calculations!$G149,0),IF($O151=2017,OFFSET('2017'!O$1,Calculations!$G149,0),0))))))))))))))))</f>
        <v>0.1756461763533185</v>
      </c>
      <c r="BK151" s="33">
        <f ca="1">IF($O151=2002,OFFSET('2002'!P$1,Calculations!$G149,0),IF($O151=2003,OFFSET('2003'!P$1,Calculations!$G149,0),IF($O151=2004,OFFSET('2004'!P$1,Calculations!$G149,0),IF($O151=2005,OFFSET('2005'!P$1,Calculations!$G149,0),IF($O151=2006,OFFSET('2006'!P$1,Calculations!$G149,0),IF($O151=2007,OFFSET('2007'!P$1,Calculations!$G149,0),IF($O151=2008,OFFSET('2008'!P$1,Calculations!$G149,0),IF($O151=2009,OFFSET('2009'!P$1,Calculations!$G149,0),IF($O151=2010,OFFSET('2010'!P$1,Calculations!$G149,0),IF($O151=2011,OFFSET('2011'!P$1,Calculations!$G149,0),IF($O151=2012,OFFSET('2012'!P$1,Calculations!$G149,0),IF($O151=2013,OFFSET('2013'!P$1,Calculations!$G149,0),IF($O151=2014,OFFSET('2014'!P$1,Calculations!$G149,0),IF($O151=2015,OFFSET('2015'!P$1,Calculations!$G149,0),IF($O151=2016,OFFSET('2016'!P$1,Calculations!$G149,0),IF($O151=2017,OFFSET('2017'!P$1,Calculations!$G149,0),0))))))))))))))))</f>
        <v>0.4675045397342768</v>
      </c>
      <c r="BL151" s="37">
        <f ca="1">IF($O151=2002,OFFSET('2002'!Q$1,Calculations!$G149,0),IF($O151=2003,OFFSET('2003'!Q$1,Calculations!$G149,0),IF($O151=2004,OFFSET('2004'!Q$1,Calculations!$G149,0),IF($O151=2005,OFFSET('2005'!Q$1,Calculations!$G149,0),IF($O151=2006,OFFSET('2006'!Q$1,Calculations!$G149,0),IF($O151=2007,OFFSET('2007'!Q$1,Calculations!$G149,0),IF($O151=2008,OFFSET('2008'!Q$1,Calculations!$G149,0),IF($O151=2009,OFFSET('2009'!Q$1,Calculations!$G149,0),IF($O151=2010,OFFSET('2010'!Q$1,Calculations!$G149,0),IF($O151=2011,OFFSET('2011'!Q$1,Calculations!$G149,0),IF($O151=2012,OFFSET('2012'!Q$1,Calculations!$G149,0),IF($O151=2013,OFFSET('2013'!Q$1,Calculations!$G149,0),IF($O151=2014,OFFSET('2014'!Q$1,Calculations!$G149,0),IF($O151=2015,OFFSET('2015'!Q$1,Calculations!$G149,0),IF($O151=2016,OFFSET('2016'!Q$1,Calculations!$G149,0),IF($O151=2017,OFFSET('2017'!Q$1,Calculations!$G149,0),0))))))))))))))))</f>
        <v>0.19000059060269264</v>
      </c>
      <c r="BM151" s="33">
        <f ca="1">IF($O151=2002,OFFSET('2002'!K$1,Calculations!$H149,0),IF($O151=2003,OFFSET('2003'!K$1,Calculations!$H149,0),IF($O151=2004,OFFSET('2004'!K$1,Calculations!$H149,0),IF($O151=2005,OFFSET('2005'!K$1,Calculations!$H149,0),IF($O151=2006,OFFSET('2006'!K$1,Calculations!$H149,0),IF($O151=2007,OFFSET('2007'!K$1,Calculations!$H149,0),IF($O151=2008,OFFSET('2008'!K$1,Calculations!$H149,0),IF($O151=2009,OFFSET('2009'!K$1,Calculations!$H149,0),IF($O151=2010,OFFSET('2010'!K$1,Calculations!$H149,0),IF($O151=2011,OFFSET('2011'!K$1,Calculations!$H149,0),IF($O151=2012,OFFSET('2012'!K$1,Calculations!$H149,0),IF($O151=2013,OFFSET('2013'!K$1,Calculations!$H149,0),IF($O151=2014,OFFSET('2014'!K$1,Calculations!$H149,0),IF($O151=2015,OFFSET('2015'!K$1,Calculations!$H149,0),IF($O151=2016,OFFSET('2016'!K$1,Calculations!$H149,0),IF($O151=2017,OFFSET('2017'!K$1,Calculations!$H149,0),0))))))))))))))))</f>
        <v>4.1950776943416304E-3</v>
      </c>
      <c r="BN151" s="33">
        <f ca="1">IF($O151=2002,OFFSET('2002'!L$1,Calculations!$H149,0),IF($O151=2003,OFFSET('2003'!L$1,Calculations!$H149,0),IF($O151=2004,OFFSET('2004'!L$1,Calculations!$H149,0),IF($O151=2005,OFFSET('2005'!L$1,Calculations!$H149,0),IF($O151=2006,OFFSET('2006'!L$1,Calculations!$H149,0),IF($O151=2007,OFFSET('2007'!L$1,Calculations!$H149,0),IF($O151=2008,OFFSET('2008'!L$1,Calculations!$H149,0),IF($O151=2009,OFFSET('2009'!L$1,Calculations!$H149,0),IF($O151=2010,OFFSET('2010'!L$1,Calculations!$H149,0),IF($O151=2011,OFFSET('2011'!L$1,Calculations!$H149,0),IF($O151=2012,OFFSET('2012'!L$1,Calculations!$H149,0),IF($O151=2013,OFFSET('2013'!L$1,Calculations!$H149,0),IF($O151=2014,OFFSET('2014'!L$1,Calculations!$H149,0),IF($O151=2015,OFFSET('2015'!L$1,Calculations!$H149,0),IF($O151=2016,OFFSET('2016'!L$1,Calculations!$H149,0),IF($O151=2017,OFFSET('2017'!L$1,Calculations!$H149,0),0))))))))))))))))</f>
        <v>4.5943254392051519E-2</v>
      </c>
      <c r="BO151" s="33">
        <f ca="1">IF($O151=2002,OFFSET('2002'!M$1,Calculations!$H149,0),IF($O151=2003,OFFSET('2003'!M$1,Calculations!$H149,0),IF($O151=2004,OFFSET('2004'!M$1,Calculations!$H149,0),IF($O151=2005,OFFSET('2005'!M$1,Calculations!$H149,0),IF($O151=2006,OFFSET('2006'!M$1,Calculations!$H149,0),IF($O151=2007,OFFSET('2007'!M$1,Calculations!$H149,0),IF($O151=2008,OFFSET('2008'!M$1,Calculations!$H149,0),IF($O151=2009,OFFSET('2009'!M$1,Calculations!$H149,0),IF($O151=2010,OFFSET('2010'!M$1,Calculations!$H149,0),IF($O151=2011,OFFSET('2011'!M$1,Calculations!$H149,0),IF($O151=2012,OFFSET('2012'!M$1,Calculations!$H149,0),IF($O151=2013,OFFSET('2013'!M$1,Calculations!$H149,0),IF($O151=2014,OFFSET('2014'!M$1,Calculations!$H149,0),IF($O151=2015,OFFSET('2015'!M$1,Calculations!$H149,0),IF($O151=2016,OFFSET('2016'!M$1,Calculations!$H149,0),IF($O151=2017,OFFSET('2017'!M$1,Calculations!$H149,0),0))))))))))))))))</f>
        <v>4.8383652375503843E-2</v>
      </c>
      <c r="BP151" s="33">
        <f ca="1">IF($O151=2002,OFFSET('2002'!N$1,Calculations!$H149,0),IF($O151=2003,OFFSET('2003'!N$1,Calculations!$H149,0),IF($O151=2004,OFFSET('2004'!N$1,Calculations!$H149,0),IF($O151=2005,OFFSET('2005'!N$1,Calculations!$H149,0),IF($O151=2006,OFFSET('2006'!N$1,Calculations!$H149,0),IF($O151=2007,OFFSET('2007'!N$1,Calculations!$H149,0),IF($O151=2008,OFFSET('2008'!N$1,Calculations!$H149,0),IF($O151=2009,OFFSET('2009'!N$1,Calculations!$H149,0),IF($O151=2010,OFFSET('2010'!N$1,Calculations!$H149,0),IF($O151=2011,OFFSET('2011'!N$1,Calculations!$H149,0),IF($O151=2012,OFFSET('2012'!N$1,Calculations!$H149,0),IF($O151=2013,OFFSET('2013'!N$1,Calculations!$H149,0),IF($O151=2014,OFFSET('2014'!N$1,Calculations!$H149,0),IF($O151=2015,OFFSET('2015'!N$1,Calculations!$H149,0),IF($O151=2016,OFFSET('2016'!N$1,Calculations!$H149,0),IF($O151=2017,OFFSET('2017'!N$1,Calculations!$H149,0),0))))))))))))))))</f>
        <v>7.0522249842190424E-2</v>
      </c>
      <c r="BQ151" s="33">
        <f ca="1">IF($O151=2002,OFFSET('2002'!O$1,Calculations!$H149,0),IF($O151=2003,OFFSET('2003'!O$1,Calculations!$H149,0),IF($O151=2004,OFFSET('2004'!O$1,Calculations!$H149,0),IF($O151=2005,OFFSET('2005'!O$1,Calculations!$H149,0),IF($O151=2006,OFFSET('2006'!O$1,Calculations!$H149,0),IF($O151=2007,OFFSET('2007'!O$1,Calculations!$H149,0),IF($O151=2008,OFFSET('2008'!O$1,Calculations!$H149,0),IF($O151=2009,OFFSET('2009'!O$1,Calculations!$H149,0),IF($O151=2010,OFFSET('2010'!O$1,Calculations!$H149,0),IF($O151=2011,OFFSET('2011'!O$1,Calculations!$H149,0),IF($O151=2012,OFFSET('2012'!O$1,Calculations!$H149,0),IF($O151=2013,OFFSET('2013'!O$1,Calculations!$H149,0),IF($O151=2014,OFFSET('2014'!O$1,Calculations!$H149,0),IF($O151=2015,OFFSET('2015'!O$1,Calculations!$H149,0),IF($O151=2016,OFFSET('2016'!O$1,Calculations!$H149,0),IF($O151=2017,OFFSET('2017'!O$1,Calculations!$H149,0),0))))))))))))))))</f>
        <v>2.9112597521326534E-2</v>
      </c>
      <c r="BR151" s="33">
        <f ca="1">IF($O151=2002,OFFSET('2002'!P$1,Calculations!$H149,0),IF($O151=2003,OFFSET('2003'!P$1,Calculations!$H149,0),IF($O151=2004,OFFSET('2004'!P$1,Calculations!$H149,0),IF($O151=2005,OFFSET('2005'!P$1,Calculations!$H149,0),IF($O151=2006,OFFSET('2006'!P$1,Calculations!$H149,0),IF($O151=2007,OFFSET('2007'!P$1,Calculations!$H149,0),IF($O151=2008,OFFSET('2008'!P$1,Calculations!$H149,0),IF($O151=2009,OFFSET('2009'!P$1,Calculations!$H149,0),IF($O151=2010,OFFSET('2010'!P$1,Calculations!$H149,0),IF($O151=2011,OFFSET('2011'!P$1,Calculations!$H149,0),IF($O151=2012,OFFSET('2012'!P$1,Calculations!$H149,0),IF($O151=2013,OFFSET('2013'!P$1,Calculations!$H149,0),IF($O151=2014,OFFSET('2014'!P$1,Calculations!$H149,0),IF($O151=2015,OFFSET('2015'!P$1,Calculations!$H149,0),IF($O151=2016,OFFSET('2016'!P$1,Calculations!$H149,0),IF($O151=2017,OFFSET('2017'!P$1,Calculations!$H149,0),0))))))))))))))))</f>
        <v>7.8147996615236054E-2</v>
      </c>
      <c r="BS151" s="37">
        <f ca="1">IF($O151=2002,OFFSET('2002'!Q$1,Calculations!$H149,0),IF($O151=2003,OFFSET('2003'!Q$1,Calculations!$H149,0),IF($O151=2004,OFFSET('2004'!Q$1,Calculations!$H149,0),IF($O151=2005,OFFSET('2005'!Q$1,Calculations!$H149,0),IF($O151=2006,OFFSET('2006'!Q$1,Calculations!$H149,0),IF($O151=2007,OFFSET('2007'!Q$1,Calculations!$H149,0),IF($O151=2008,OFFSET('2008'!Q$1,Calculations!$H149,0),IF($O151=2009,OFFSET('2009'!Q$1,Calculations!$H149,0),IF($O151=2010,OFFSET('2010'!Q$1,Calculations!$H149,0),IF($O151=2011,OFFSET('2011'!Q$1,Calculations!$H149,0),IF($O151=2012,OFFSET('2012'!Q$1,Calculations!$H149,0),IF($O151=2013,OFFSET('2013'!Q$1,Calculations!$H149,0),IF($O151=2014,OFFSET('2014'!Q$1,Calculations!$H149,0),IF($O151=2015,OFFSET('2015'!Q$1,Calculations!$H149,0),IF($O151=2016,OFFSET('2016'!Q$1,Calculations!$H149,0),IF($O151=2017,OFFSET('2017'!Q$1,Calculations!$H149,0),0))))))))))))))))</f>
        <v>2.5265552088939287E-2</v>
      </c>
      <c r="BT151" s="33">
        <f ca="1">IF($O151=2002,OFFSET('2002'!K$1,Calculations!$I149,0),IF($O151=2003,OFFSET('2003'!K$1,Calculations!$I149,0),IF($O151=2004,OFFSET('2004'!K$1,Calculations!$I149,0),IF($O151=2005,OFFSET('2005'!K$1,Calculations!$I149,0),IF($O151=2006,OFFSET('2006'!K$1,Calculations!$I149,0),IF($O151=2007,OFFSET('2007'!K$1,Calculations!$I149,0),IF($O151=2008,OFFSET('2008'!K$1,Calculations!$I149,0),IF($O151=2009,OFFSET('2009'!K$1,Calculations!$I149,0),IF($O151=2010,OFFSET('2010'!K$1,Calculations!$I149,0),IF($O151=2011,OFFSET('2011'!K$1,Calculations!$I149,0),IF($O151=2012,OFFSET('2012'!K$1,Calculations!$I149,0),IF($O151=2013,OFFSET('2013'!K$1,Calculations!$I149,0),IF($O151=2014,OFFSET('2014'!K$1,Calculations!$I149,0),IF($O151=2015,OFFSET('2015'!K$1,Calculations!$I149,0),IF($O151=2016,OFFSET('2016'!K$1,Calculations!$I149,0),IF($O151=2017,OFFSET('2017'!K$1,Calculations!$I149,0),0))))))))))))))))</f>
        <v>0.20459214332718942</v>
      </c>
      <c r="BU151" s="33">
        <f ca="1">IF($O151=2002,OFFSET('2002'!L$1,Calculations!$I149,0),IF($O151=2003,OFFSET('2003'!L$1,Calculations!$I149,0),IF($O151=2004,OFFSET('2004'!L$1,Calculations!$I149,0),IF($O151=2005,OFFSET('2005'!L$1,Calculations!$I149,0),IF($O151=2006,OFFSET('2006'!L$1,Calculations!$I149,0),IF($O151=2007,OFFSET('2007'!L$1,Calculations!$I149,0),IF($O151=2008,OFFSET('2008'!L$1,Calculations!$I149,0),IF($O151=2009,OFFSET('2009'!L$1,Calculations!$I149,0),IF($O151=2010,OFFSET('2010'!L$1,Calculations!$I149,0),IF($O151=2011,OFFSET('2011'!L$1,Calculations!$I149,0),IF($O151=2012,OFFSET('2012'!L$1,Calculations!$I149,0),IF($O151=2013,OFFSET('2013'!L$1,Calculations!$I149,0),IF($O151=2014,OFFSET('2014'!L$1,Calculations!$I149,0),IF($O151=2015,OFFSET('2015'!L$1,Calculations!$I149,0),IF($O151=2016,OFFSET('2016'!L$1,Calculations!$I149,0),IF($O151=2017,OFFSET('2017'!L$1,Calculations!$I149,0),0))))))))))))))))</f>
        <v>1.3740609926493806E-2</v>
      </c>
      <c r="BV151" s="33">
        <f ca="1">IF($O151=2002,OFFSET('2002'!M$1,Calculations!$I149,0),IF($O151=2003,OFFSET('2003'!M$1,Calculations!$I149,0),IF($O151=2004,OFFSET('2004'!M$1,Calculations!$I149,0),IF($O151=2005,OFFSET('2005'!M$1,Calculations!$I149,0),IF($O151=2006,OFFSET('2006'!M$1,Calculations!$I149,0),IF($O151=2007,OFFSET('2007'!M$1,Calculations!$I149,0),IF($O151=2008,OFFSET('2008'!M$1,Calculations!$I149,0),IF($O151=2009,OFFSET('2009'!M$1,Calculations!$I149,0),IF($O151=2010,OFFSET('2010'!M$1,Calculations!$I149,0),IF($O151=2011,OFFSET('2011'!M$1,Calculations!$I149,0),IF($O151=2012,OFFSET('2012'!M$1,Calculations!$I149,0),IF($O151=2013,OFFSET('2013'!M$1,Calculations!$I149,0),IF($O151=2014,OFFSET('2014'!M$1,Calculations!$I149,0),IF($O151=2015,OFFSET('2015'!M$1,Calculations!$I149,0),IF($O151=2016,OFFSET('2016'!M$1,Calculations!$I149,0),IF($O151=2017,OFFSET('2017'!M$1,Calculations!$I149,0),0))))))))))))))))</f>
        <v>9.7498541585743503E-2</v>
      </c>
      <c r="BW151" s="33">
        <f ca="1">IF($O151=2002,OFFSET('2002'!N$1,Calculations!$I149,0),IF($O151=2003,OFFSET('2003'!N$1,Calculations!$I149,0),IF($O151=2004,OFFSET('2004'!N$1,Calculations!$I149,0),IF($O151=2005,OFFSET('2005'!N$1,Calculations!$I149,0),IF($O151=2006,OFFSET('2006'!N$1,Calculations!$I149,0),IF($O151=2007,OFFSET('2007'!N$1,Calculations!$I149,0),IF($O151=2008,OFFSET('2008'!N$1,Calculations!$I149,0),IF($O151=2009,OFFSET('2009'!N$1,Calculations!$I149,0),IF($O151=2010,OFFSET('2010'!N$1,Calculations!$I149,0),IF($O151=2011,OFFSET('2011'!N$1,Calculations!$I149,0),IF($O151=2012,OFFSET('2012'!N$1,Calculations!$I149,0),IF($O151=2013,OFFSET('2013'!N$1,Calculations!$I149,0),IF($O151=2014,OFFSET('2014'!N$1,Calculations!$I149,0),IF($O151=2015,OFFSET('2015'!N$1,Calculations!$I149,0),IF($O151=2016,OFFSET('2016'!N$1,Calculations!$I149,0),IF($O151=2017,OFFSET('2017'!N$1,Calculations!$I149,0),0))))))))))))))))</f>
        <v>5.528145305638394E-2</v>
      </c>
      <c r="BX151" s="33">
        <f ca="1">IF($O151=2002,OFFSET('2002'!O$1,Calculations!$I149,0),IF($O151=2003,OFFSET('2003'!O$1,Calculations!$I149,0),IF($O151=2004,OFFSET('2004'!O$1,Calculations!$I149,0),IF($O151=2005,OFFSET('2005'!O$1,Calculations!$I149,0),IF($O151=2006,OFFSET('2006'!O$1,Calculations!$I149,0),IF($O151=2007,OFFSET('2007'!O$1,Calculations!$I149,0),IF($O151=2008,OFFSET('2008'!O$1,Calculations!$I149,0),IF($O151=2009,OFFSET('2009'!O$1,Calculations!$I149,0),IF($O151=2010,OFFSET('2010'!O$1,Calculations!$I149,0),IF($O151=2011,OFFSET('2011'!O$1,Calculations!$I149,0),IF($O151=2012,OFFSET('2012'!O$1,Calculations!$I149,0),IF($O151=2013,OFFSET('2013'!O$1,Calculations!$I149,0),IF($O151=2014,OFFSET('2014'!O$1,Calculations!$I149,0),IF($O151=2015,OFFSET('2015'!O$1,Calculations!$I149,0),IF($O151=2016,OFFSET('2016'!O$1,Calculations!$I149,0),IF($O151=2017,OFFSET('2017'!O$1,Calculations!$I149,0),0))))))))))))))))</f>
        <v>0.12476483740124819</v>
      </c>
      <c r="BY151" s="33">
        <f ca="1">IF($O151=2002,OFFSET('2002'!P$1,Calculations!$I149,0),IF($O151=2003,OFFSET('2003'!P$1,Calculations!$I149,0),IF($O151=2004,OFFSET('2004'!P$1,Calculations!$I149,0),IF($O151=2005,OFFSET('2005'!P$1,Calculations!$I149,0),IF($O151=2006,OFFSET('2006'!P$1,Calculations!$I149,0),IF($O151=2007,OFFSET('2007'!P$1,Calculations!$I149,0),IF($O151=2008,OFFSET('2008'!P$1,Calculations!$I149,0),IF($O151=2009,OFFSET('2009'!P$1,Calculations!$I149,0),IF($O151=2010,OFFSET('2010'!P$1,Calculations!$I149,0),IF($O151=2011,OFFSET('2011'!P$1,Calculations!$I149,0),IF($O151=2012,OFFSET('2012'!P$1,Calculations!$I149,0),IF($O151=2013,OFFSET('2013'!P$1,Calculations!$I149,0),IF($O151=2014,OFFSET('2014'!P$1,Calculations!$I149,0),IF($O151=2015,OFFSET('2015'!P$1,Calculations!$I149,0),IF($O151=2016,OFFSET('2016'!P$1,Calculations!$I149,0),IF($O151=2017,OFFSET('2017'!P$1,Calculations!$I149,0),0))))))))))))))))</f>
        <v>1.386309091247968E-2</v>
      </c>
      <c r="BZ151" s="37">
        <f ca="1">IF($O151=2002,OFFSET('2002'!Q$1,Calculations!$I149,0),IF($O151=2003,OFFSET('2003'!Q$1,Calculations!$I149,0),IF($O151=2004,OFFSET('2004'!Q$1,Calculations!$I149,0),IF($O151=2005,OFFSET('2005'!Q$1,Calculations!$I149,0),IF($O151=2006,OFFSET('2006'!Q$1,Calculations!$I149,0),IF($O151=2007,OFFSET('2007'!Q$1,Calculations!$I149,0),IF($O151=2008,OFFSET('2008'!Q$1,Calculations!$I149,0),IF($O151=2009,OFFSET('2009'!Q$1,Calculations!$I149,0),IF($O151=2010,OFFSET('2010'!Q$1,Calculations!$I149,0),IF($O151=2011,OFFSET('2011'!Q$1,Calculations!$I149,0),IF($O151=2012,OFFSET('2012'!Q$1,Calculations!$I149,0),IF($O151=2013,OFFSET('2013'!Q$1,Calculations!$I149,0),IF($O151=2014,OFFSET('2014'!Q$1,Calculations!$I149,0),IF($O151=2015,OFFSET('2015'!Q$1,Calculations!$I149,0),IF($O151=2016,OFFSET('2016'!Q$1,Calculations!$I149,0),IF($O151=2017,OFFSET('2017'!Q$1,Calculations!$I149,0),0))))))))))))))))</f>
        <v>0.13078589393809434</v>
      </c>
      <c r="CA151" s="33">
        <f ca="1">IF($O151=2002,OFFSET('2002'!K$1,Calculations!$J149,0),IF($O151=2003,OFFSET('2003'!K$1,Calculations!$J149,0),IF($O151=2004,OFFSET('2004'!K$1,Calculations!$J149,0),IF($O151=2005,OFFSET('2005'!K$1,Calculations!$J149,0),IF($O151=2006,OFFSET('2006'!K$1,Calculations!$J149,0),IF($O151=2007,OFFSET('2007'!K$1,Calculations!$J149,0),IF($O151=2008,OFFSET('2008'!K$1,Calculations!$J149,0),IF($O151=2009,OFFSET('2009'!K$1,Calculations!$J149,0),IF($O151=2010,OFFSET('2010'!K$1,Calculations!$J149,0),IF($O151=2011,OFFSET('2011'!K$1,Calculations!$J149,0),IF($O151=2012,OFFSET('2012'!K$1,Calculations!$J149,0),IF($O151=2013,OFFSET('2013'!K$1,Calculations!$J149,0),IF($O151=2014,OFFSET('2014'!K$1,Calculations!$J149,0),IF($O151=2015,OFFSET('2015'!K$1,Calculations!$J149,0),IF($O151=2016,OFFSET('2016'!K$1,Calculations!$J149,0),IF($O151=2017,OFFSET('2017'!K$1,Calculations!$J149,0),0))))))))))))))))</f>
        <v>8.5440083808726343E-3</v>
      </c>
      <c r="CB151" s="33">
        <f ca="1">IF($O151=2002,OFFSET('2002'!L$1,Calculations!$J149,0),IF($O151=2003,OFFSET('2003'!L$1,Calculations!$J149,0),IF($O151=2004,OFFSET('2004'!L$1,Calculations!$J149,0),IF($O151=2005,OFFSET('2005'!L$1,Calculations!$J149,0),IF($O151=2006,OFFSET('2006'!L$1,Calculations!$J149,0),IF($O151=2007,OFFSET('2007'!L$1,Calculations!$J149,0),IF($O151=2008,OFFSET('2008'!L$1,Calculations!$J149,0),IF($O151=2009,OFFSET('2009'!L$1,Calculations!$J149,0),IF($O151=2010,OFFSET('2010'!L$1,Calculations!$J149,0),IF($O151=2011,OFFSET('2011'!L$1,Calculations!$J149,0),IF($O151=2012,OFFSET('2012'!L$1,Calculations!$J149,0),IF($O151=2013,OFFSET('2013'!L$1,Calculations!$J149,0),IF($O151=2014,OFFSET('2014'!L$1,Calculations!$J149,0),IF($O151=2015,OFFSET('2015'!L$1,Calculations!$J149,0),IF($O151=2016,OFFSET('2016'!L$1,Calculations!$J149,0),IF($O151=2017,OFFSET('2017'!L$1,Calculations!$J149,0),0))))))))))))))))</f>
        <v>2.9899475816368967E-2</v>
      </c>
      <c r="CC151" s="33">
        <f ca="1">IF($O151=2002,OFFSET('2002'!M$1,Calculations!$J149,0),IF($O151=2003,OFFSET('2003'!M$1,Calculations!$J149,0),IF($O151=2004,OFFSET('2004'!M$1,Calculations!$J149,0),IF($O151=2005,OFFSET('2005'!M$1,Calculations!$J149,0),IF($O151=2006,OFFSET('2006'!M$1,Calculations!$J149,0),IF($O151=2007,OFFSET('2007'!M$1,Calculations!$J149,0),IF($O151=2008,OFFSET('2008'!M$1,Calculations!$J149,0),IF($O151=2009,OFFSET('2009'!M$1,Calculations!$J149,0),IF($O151=2010,OFFSET('2010'!M$1,Calculations!$J149,0),IF($O151=2011,OFFSET('2011'!M$1,Calculations!$J149,0),IF($O151=2012,OFFSET('2012'!M$1,Calculations!$J149,0),IF($O151=2013,OFFSET('2013'!M$1,Calculations!$J149,0),IF($O151=2014,OFFSET('2014'!M$1,Calculations!$J149,0),IF($O151=2015,OFFSET('2015'!M$1,Calculations!$J149,0),IF($O151=2016,OFFSET('2016'!M$1,Calculations!$J149,0),IF($O151=2017,OFFSET('2017'!M$1,Calculations!$J149,0),0))))))))))))))))</f>
        <v>6.1093508824529531E-3</v>
      </c>
      <c r="CD151" s="33">
        <f ca="1">IF($O151=2002,OFFSET('2002'!N$1,Calculations!$J149,0),IF($O151=2003,OFFSET('2003'!N$1,Calculations!$J149,0),IF($O151=2004,OFFSET('2004'!N$1,Calculations!$J149,0),IF($O151=2005,OFFSET('2005'!N$1,Calculations!$J149,0),IF($O151=2006,OFFSET('2006'!N$1,Calculations!$J149,0),IF($O151=2007,OFFSET('2007'!N$1,Calculations!$J149,0),IF($O151=2008,OFFSET('2008'!N$1,Calculations!$J149,0),IF($O151=2009,OFFSET('2009'!N$1,Calculations!$J149,0),IF($O151=2010,OFFSET('2010'!N$1,Calculations!$J149,0),IF($O151=2011,OFFSET('2011'!N$1,Calculations!$J149,0),IF($O151=2012,OFFSET('2012'!N$1,Calculations!$J149,0),IF($O151=2013,OFFSET('2013'!N$1,Calculations!$J149,0),IF($O151=2014,OFFSET('2014'!N$1,Calculations!$J149,0),IF($O151=2015,OFFSET('2015'!N$1,Calculations!$J149,0),IF($O151=2016,OFFSET('2016'!N$1,Calculations!$J149,0),IF($O151=2017,OFFSET('2017'!N$1,Calculations!$J149,0),0))))))))))))))))</f>
        <v>1.2266203529585903E-2</v>
      </c>
      <c r="CE151" s="33">
        <f ca="1">IF($O151=2002,OFFSET('2002'!O$1,Calculations!$J149,0),IF($O151=2003,OFFSET('2003'!O$1,Calculations!$J149,0),IF($O151=2004,OFFSET('2004'!O$1,Calculations!$J149,0),IF($O151=2005,OFFSET('2005'!O$1,Calculations!$J149,0),IF($O151=2006,OFFSET('2006'!O$1,Calculations!$J149,0),IF($O151=2007,OFFSET('2007'!O$1,Calculations!$J149,0),IF($O151=2008,OFFSET('2008'!O$1,Calculations!$J149,0),IF($O151=2009,OFFSET('2009'!O$1,Calculations!$J149,0),IF($O151=2010,OFFSET('2010'!O$1,Calculations!$J149,0),IF($O151=2011,OFFSET('2011'!O$1,Calculations!$J149,0),IF($O151=2012,OFFSET('2012'!O$1,Calculations!$J149,0),IF($O151=2013,OFFSET('2013'!O$1,Calculations!$J149,0),IF($O151=2014,OFFSET('2014'!O$1,Calculations!$J149,0),IF($O151=2015,OFFSET('2015'!O$1,Calculations!$J149,0),IF($O151=2016,OFFSET('2016'!O$1,Calculations!$J149,0),IF($O151=2017,OFFSET('2017'!O$1,Calculations!$J149,0),0))))))))))))))))</f>
        <v>2.4378035042394541E-3</v>
      </c>
      <c r="CF151" s="33">
        <f ca="1">IF($O151=2002,OFFSET('2002'!P$1,Calculations!$J149,0),IF($O151=2003,OFFSET('2003'!P$1,Calculations!$J149,0),IF($O151=2004,OFFSET('2004'!P$1,Calculations!$J149,0),IF($O151=2005,OFFSET('2005'!P$1,Calculations!$J149,0),IF($O151=2006,OFFSET('2006'!P$1,Calculations!$J149,0),IF($O151=2007,OFFSET('2007'!P$1,Calculations!$J149,0),IF($O151=2008,OFFSET('2008'!P$1,Calculations!$J149,0),IF($O151=2009,OFFSET('2009'!P$1,Calculations!$J149,0),IF($O151=2010,OFFSET('2010'!P$1,Calculations!$J149,0),IF($O151=2011,OFFSET('2011'!P$1,Calculations!$J149,0),IF($O151=2012,OFFSET('2012'!P$1,Calculations!$J149,0),IF($O151=2013,OFFSET('2013'!P$1,Calculations!$J149,0),IF($O151=2014,OFFSET('2014'!P$1,Calculations!$J149,0),IF($O151=2015,OFFSET('2015'!P$1,Calculations!$J149,0),IF($O151=2016,OFFSET('2016'!P$1,Calculations!$J149,0),IF($O151=2017,OFFSET('2017'!P$1,Calculations!$J149,0),0))))))))))))))))</f>
        <v>4.4972516166748813E-2</v>
      </c>
      <c r="CG151" s="37">
        <f ca="1">IF($O151=2002,OFFSET('2002'!Q$1,Calculations!$J149,0),IF($O151=2003,OFFSET('2003'!Q$1,Calculations!$J149,0),IF($O151=2004,OFFSET('2004'!Q$1,Calculations!$J149,0),IF($O151=2005,OFFSET('2005'!Q$1,Calculations!$J149,0),IF($O151=2006,OFFSET('2006'!Q$1,Calculations!$J149,0),IF($O151=2007,OFFSET('2007'!Q$1,Calculations!$J149,0),IF($O151=2008,OFFSET('2008'!Q$1,Calculations!$J149,0),IF($O151=2009,OFFSET('2009'!Q$1,Calculations!$J149,0),IF($O151=2010,OFFSET('2010'!Q$1,Calculations!$J149,0),IF($O151=2011,OFFSET('2011'!Q$1,Calculations!$J149,0),IF($O151=2012,OFFSET('2012'!Q$1,Calculations!$J149,0),IF($O151=2013,OFFSET('2013'!Q$1,Calculations!$J149,0),IF($O151=2014,OFFSET('2014'!Q$1,Calculations!$J149,0),IF($O151=2015,OFFSET('2015'!Q$1,Calculations!$J149,0),IF($O151=2016,OFFSET('2016'!Q$1,Calculations!$J149,0),IF($O151=2017,OFFSET('2017'!Q$1,Calculations!$J149,0),0))))))))))))))))</f>
        <v>1.0207646475038811E-2</v>
      </c>
      <c r="CH151" s="33">
        <f ca="1">IF($O151=2002,OFFSET('2002'!K$1,Calculations!$K149,0),IF($O151=2003,OFFSET('2003'!K$1,Calculations!$K149,0),IF($O151=2004,OFFSET('2004'!K$1,Calculations!$K149,0),IF($O151=2005,OFFSET('2005'!K$1,Calculations!$K149,0),IF($O151=2006,OFFSET('2006'!K$1,Calculations!$K149,0),IF($O151=2007,OFFSET('2007'!K$1,Calculations!$K149,0),IF($O151=2008,OFFSET('2008'!K$1,Calculations!$K149,0),IF($O151=2009,OFFSET('2009'!K$1,Calculations!$K149,0),IF($O151=2010,OFFSET('2010'!K$1,Calculations!$K149,0),IF($O151=2011,OFFSET('2011'!K$1,Calculations!$K149,0),IF($O151=2012,OFFSET('2012'!K$1,Calculations!$K149,0),IF($O151=2013,OFFSET('2013'!K$1,Calculations!$K149,0),IF($O151=2014,OFFSET('2014'!K$1,Calculations!$K149,0),IF($O151=2015,OFFSET('2015'!K$1,Calculations!$K149,0),IF($O151=2016,OFFSET('2016'!K$1,Calculations!$K149,0),IF($O151=2017,OFFSET('2017'!K$1,Calculations!$K149,0),0))))))))))))))))</f>
        <v>0</v>
      </c>
      <c r="CI151" s="33">
        <f ca="1">IF($O151=2002,OFFSET('2002'!L$1,Calculations!$K149,0),IF($O151=2003,OFFSET('2003'!L$1,Calculations!$K149,0),IF($O151=2004,OFFSET('2004'!L$1,Calculations!$K149,0),IF($O151=2005,OFFSET('2005'!L$1,Calculations!$K149,0),IF($O151=2006,OFFSET('2006'!L$1,Calculations!$K149,0),IF($O151=2007,OFFSET('2007'!L$1,Calculations!$K149,0),IF($O151=2008,OFFSET('2008'!L$1,Calculations!$K149,0),IF($O151=2009,OFFSET('2009'!L$1,Calculations!$K149,0),IF($O151=2010,OFFSET('2010'!L$1,Calculations!$K149,0),IF($O151=2011,OFFSET('2011'!L$1,Calculations!$K149,0),IF($O151=2012,OFFSET('2012'!L$1,Calculations!$K149,0),IF($O151=2013,OFFSET('2013'!L$1,Calculations!$K149,0),IF($O151=2014,OFFSET('2014'!L$1,Calculations!$K149,0),IF($O151=2015,OFFSET('2015'!L$1,Calculations!$K149,0),IF($O151=2016,OFFSET('2016'!L$1,Calculations!$K149,0),IF($O151=2017,OFFSET('2017'!L$1,Calculations!$K149,0),0))))))))))))))))</f>
        <v>0</v>
      </c>
      <c r="CJ151" s="33">
        <f ca="1">IF($O151=2002,OFFSET('2002'!M$1,Calculations!$K149,0),IF($O151=2003,OFFSET('2003'!M$1,Calculations!$K149,0),IF($O151=2004,OFFSET('2004'!M$1,Calculations!$K149,0),IF($O151=2005,OFFSET('2005'!M$1,Calculations!$K149,0),IF($O151=2006,OFFSET('2006'!M$1,Calculations!$K149,0),IF($O151=2007,OFFSET('2007'!M$1,Calculations!$K149,0),IF($O151=2008,OFFSET('2008'!M$1,Calculations!$K149,0),IF($O151=2009,OFFSET('2009'!M$1,Calculations!$K149,0),IF($O151=2010,OFFSET('2010'!M$1,Calculations!$K149,0),IF($O151=2011,OFFSET('2011'!M$1,Calculations!$K149,0),IF($O151=2012,OFFSET('2012'!M$1,Calculations!$K149,0),IF($O151=2013,OFFSET('2013'!M$1,Calculations!$K149,0),IF($O151=2014,OFFSET('2014'!M$1,Calculations!$K149,0),IF($O151=2015,OFFSET('2015'!M$1,Calculations!$K149,0),IF($O151=2016,OFFSET('2016'!M$1,Calculations!$K149,0),IF($O151=2017,OFFSET('2017'!M$1,Calculations!$K149,0),0))))))))))))))))</f>
        <v>0</v>
      </c>
      <c r="CK151" s="33">
        <f ca="1">IF($O151=2002,OFFSET('2002'!N$1,Calculations!$K149,0),IF($O151=2003,OFFSET('2003'!N$1,Calculations!$K149,0),IF($O151=2004,OFFSET('2004'!N$1,Calculations!$K149,0),IF($O151=2005,OFFSET('2005'!N$1,Calculations!$K149,0),IF($O151=2006,OFFSET('2006'!N$1,Calculations!$K149,0),IF($O151=2007,OFFSET('2007'!N$1,Calculations!$K149,0),IF($O151=2008,OFFSET('2008'!N$1,Calculations!$K149,0),IF($O151=2009,OFFSET('2009'!N$1,Calculations!$K149,0),IF($O151=2010,OFFSET('2010'!N$1,Calculations!$K149,0),IF($O151=2011,OFFSET('2011'!N$1,Calculations!$K149,0),IF($O151=2012,OFFSET('2012'!N$1,Calculations!$K149,0),IF($O151=2013,OFFSET('2013'!N$1,Calculations!$K149,0),IF($O151=2014,OFFSET('2014'!N$1,Calculations!$K149,0),IF($O151=2015,OFFSET('2015'!N$1,Calculations!$K149,0),IF($O151=2016,OFFSET('2016'!N$1,Calculations!$K149,0),IF($O151=2017,OFFSET('2017'!N$1,Calculations!$K149,0),0))))))))))))))))</f>
        <v>0</v>
      </c>
      <c r="CL151" s="33">
        <f ca="1">IF($O151=2002,OFFSET('2002'!O$1,Calculations!$K149,0),IF($O151=2003,OFFSET('2003'!O$1,Calculations!$K149,0),IF($O151=2004,OFFSET('2004'!O$1,Calculations!$K149,0),IF($O151=2005,OFFSET('2005'!O$1,Calculations!$K149,0),IF($O151=2006,OFFSET('2006'!O$1,Calculations!$K149,0),IF($O151=2007,OFFSET('2007'!O$1,Calculations!$K149,0),IF($O151=2008,OFFSET('2008'!O$1,Calculations!$K149,0),IF($O151=2009,OFFSET('2009'!O$1,Calculations!$K149,0),IF($O151=2010,OFFSET('2010'!O$1,Calculations!$K149,0),IF($O151=2011,OFFSET('2011'!O$1,Calculations!$K149,0),IF($O151=2012,OFFSET('2012'!O$1,Calculations!$K149,0),IF($O151=2013,OFFSET('2013'!O$1,Calculations!$K149,0),IF($O151=2014,OFFSET('2014'!O$1,Calculations!$K149,0),IF($O151=2015,OFFSET('2015'!O$1,Calculations!$K149,0),IF($O151=2016,OFFSET('2016'!O$1,Calculations!$K149,0),IF($O151=2017,OFFSET('2017'!O$1,Calculations!$K149,0),0))))))))))))))))</f>
        <v>0</v>
      </c>
      <c r="CM151" s="33">
        <f ca="1">IF($O151=2002,OFFSET('2002'!P$1,Calculations!$K149,0),IF($O151=2003,OFFSET('2003'!P$1,Calculations!$K149,0),IF($O151=2004,OFFSET('2004'!P$1,Calculations!$K149,0),IF($O151=2005,OFFSET('2005'!P$1,Calculations!$K149,0),IF($O151=2006,OFFSET('2006'!P$1,Calculations!$K149,0),IF($O151=2007,OFFSET('2007'!P$1,Calculations!$K149,0),IF($O151=2008,OFFSET('2008'!P$1,Calculations!$K149,0),IF($O151=2009,OFFSET('2009'!P$1,Calculations!$K149,0),IF($O151=2010,OFFSET('2010'!P$1,Calculations!$K149,0),IF($O151=2011,OFFSET('2011'!P$1,Calculations!$K149,0),IF($O151=2012,OFFSET('2012'!P$1,Calculations!$K149,0),IF($O151=2013,OFFSET('2013'!P$1,Calculations!$K149,0),IF($O151=2014,OFFSET('2014'!P$1,Calculations!$K149,0),IF($O151=2015,OFFSET('2015'!P$1,Calculations!$K149,0),IF($O151=2016,OFFSET('2016'!P$1,Calculations!$K149,0),IF($O151=2017,OFFSET('2017'!P$1,Calculations!$K149,0),0))))))))))))))))</f>
        <v>0</v>
      </c>
      <c r="CN151" s="37">
        <f ca="1">IF($O151=2002,OFFSET('2002'!Q$1,Calculations!$K149,0),IF($O151=2003,OFFSET('2003'!Q$1,Calculations!$K149,0),IF($O151=2004,OFFSET('2004'!Q$1,Calculations!$K149,0),IF($O151=2005,OFFSET('2005'!Q$1,Calculations!$K149,0),IF($O151=2006,OFFSET('2006'!Q$1,Calculations!$K149,0),IF($O151=2007,OFFSET('2007'!Q$1,Calculations!$K149,0),IF($O151=2008,OFFSET('2008'!Q$1,Calculations!$K149,0),IF($O151=2009,OFFSET('2009'!Q$1,Calculations!$K149,0),IF($O151=2010,OFFSET('2010'!Q$1,Calculations!$K149,0),IF($O151=2011,OFFSET('2011'!Q$1,Calculations!$K149,0),IF($O151=2012,OFFSET('2012'!Q$1,Calculations!$K149,0),IF($O151=2013,OFFSET('2013'!Q$1,Calculations!$K149,0),IF($O151=2014,OFFSET('2014'!Q$1,Calculations!$K149,0),IF($O151=2015,OFFSET('2015'!Q$1,Calculations!$K149,0),IF($O151=2016,OFFSET('2016'!Q$1,Calculations!$K149,0),IF($O151=2017,OFFSET('2017'!Q$1,Calculations!$K149,0),0))))))))))))))))</f>
        <v>0</v>
      </c>
      <c r="CO151" s="71">
        <f t="shared" ca="1" si="146"/>
        <v>0</v>
      </c>
      <c r="CP151" s="33">
        <f ca="1">IF($O151=2002,OFFSET('2002'!K$1,Calculations!$L149,0),IF($O151=2003,OFFSET('2003'!K$1,Calculations!$L149,0),IF($O151=2004,OFFSET('2004'!K$1,Calculations!$L149,0),IF($O151=2005,OFFSET('2005'!K$1,Calculations!$L149,0),IF($O151=2006,OFFSET('2006'!K$1,Calculations!$L149,0),IF($O151=2007,OFFSET('2007'!K$1,Calculations!$L149,0),IF($O151=2008,OFFSET('2008'!K$1,Calculations!$L149,0),IF($O151=2009,OFFSET('2009'!K$1,Calculations!$L149,0),IF($O151=2010,OFFSET('2010'!K$1,Calculations!$L149,0),IF($O151=2011,OFFSET('2011'!K$1,Calculations!$L149,0),IF($O151=2012,OFFSET('2012'!K$1,Calculations!$L149,0),IF($O151=2013,OFFSET('2013'!K$1,Calculations!$L149,0),IF($O151=2014,OFFSET('2014'!K$1,Calculations!$L149,0),IF($O151=2015,OFFSET('2015'!K$1,Calculations!$L149,0),IF($O151=2016,OFFSET('2016'!K$1,Calculations!$L149,0),IF($O151=2017,OFFSET('2017'!K$1,Calculations!$L149,0),0))))))))))))))))</f>
        <v>0.37342876579632561</v>
      </c>
      <c r="CQ151" s="33">
        <f ca="1">IF($O151=2002,OFFSET('2002'!L$1,Calculations!$L149,0),IF($O151=2003,OFFSET('2003'!L$1,Calculations!$L149,0),IF($O151=2004,OFFSET('2004'!L$1,Calculations!$L149,0),IF($O151=2005,OFFSET('2005'!L$1,Calculations!$L149,0),IF($O151=2006,OFFSET('2006'!L$1,Calculations!$L149,0),IF($O151=2007,OFFSET('2007'!L$1,Calculations!$L149,0),IF($O151=2008,OFFSET('2008'!L$1,Calculations!$L149,0),IF($O151=2009,OFFSET('2009'!L$1,Calculations!$L149,0),IF($O151=2010,OFFSET('2010'!L$1,Calculations!$L149,0),IF($O151=2011,OFFSET('2011'!L$1,Calculations!$L149,0),IF($O151=2012,OFFSET('2012'!L$1,Calculations!$L149,0),IF($O151=2013,OFFSET('2013'!L$1,Calculations!$L149,0),IF($O151=2014,OFFSET('2014'!L$1,Calculations!$L149,0),IF($O151=2015,OFFSET('2015'!L$1,Calculations!$L149,0),IF($O151=2016,OFFSET('2016'!L$1,Calculations!$L149,0),IF($O151=2017,OFFSET('2017'!L$1,Calculations!$L149,0),0))))))))))))))))</f>
        <v>0.17951308803596558</v>
      </c>
      <c r="CR151" s="33">
        <f ca="1">IF($O151=2002,OFFSET('2002'!M$1,Calculations!$L149,0),IF($O151=2003,OFFSET('2003'!M$1,Calculations!$L149,0),IF($O151=2004,OFFSET('2004'!M$1,Calculations!$L149,0),IF($O151=2005,OFFSET('2005'!M$1,Calculations!$L149,0),IF($O151=2006,OFFSET('2006'!M$1,Calculations!$L149,0),IF($O151=2007,OFFSET('2007'!M$1,Calculations!$L149,0),IF($O151=2008,OFFSET('2008'!M$1,Calculations!$L149,0),IF($O151=2009,OFFSET('2009'!M$1,Calculations!$L149,0),IF($O151=2010,OFFSET('2010'!M$1,Calculations!$L149,0),IF($O151=2011,OFFSET('2011'!M$1,Calculations!$L149,0),IF($O151=2012,OFFSET('2012'!M$1,Calculations!$L149,0),IF($O151=2013,OFFSET('2013'!M$1,Calculations!$L149,0),IF($O151=2014,OFFSET('2014'!M$1,Calculations!$L149,0),IF($O151=2015,OFFSET('2015'!M$1,Calculations!$L149,0),IF($O151=2016,OFFSET('2016'!M$1,Calculations!$L149,0),IF($O151=2017,OFFSET('2017'!M$1,Calculations!$L149,0),0))))))))))))))))</f>
        <v>5.0285430878540233E-2</v>
      </c>
      <c r="CS151" s="33">
        <f ca="1">IF($O151=2002,OFFSET('2002'!N$1,Calculations!$L149,0),IF($O151=2003,OFFSET('2003'!N$1,Calculations!$L149,0),IF($O151=2004,OFFSET('2004'!N$1,Calculations!$L149,0),IF($O151=2005,OFFSET('2005'!N$1,Calculations!$L149,0),IF($O151=2006,OFFSET('2006'!N$1,Calculations!$L149,0),IF($O151=2007,OFFSET('2007'!N$1,Calculations!$L149,0),IF($O151=2008,OFFSET('2008'!N$1,Calculations!$L149,0),IF($O151=2009,OFFSET('2009'!N$1,Calculations!$L149,0),IF($O151=2010,OFFSET('2010'!N$1,Calculations!$L149,0),IF($O151=2011,OFFSET('2011'!N$1,Calculations!$L149,0),IF($O151=2012,OFFSET('2012'!N$1,Calculations!$L149,0),IF($O151=2013,OFFSET('2013'!N$1,Calculations!$L149,0),IF($O151=2014,OFFSET('2014'!N$1,Calculations!$L149,0),IF($O151=2015,OFFSET('2015'!N$1,Calculations!$L149,0),IF($O151=2016,OFFSET('2016'!N$1,Calculations!$L149,0),IF($O151=2017,OFFSET('2017'!N$1,Calculations!$L149,0),0))))))))))))))))</f>
        <v>3.4405557706390755E-2</v>
      </c>
      <c r="CT151" s="33">
        <f ca="1">IF($O151=2002,OFFSET('2002'!O$1,Calculations!$L149,0),IF($O151=2003,OFFSET('2003'!O$1,Calculations!$L149,0),IF($O151=2004,OFFSET('2004'!O$1,Calculations!$L149,0),IF($O151=2005,OFFSET('2005'!O$1,Calculations!$L149,0),IF($O151=2006,OFFSET('2006'!O$1,Calculations!$L149,0),IF($O151=2007,OFFSET('2007'!O$1,Calculations!$L149,0),IF($O151=2008,OFFSET('2008'!O$1,Calculations!$L149,0),IF($O151=2009,OFFSET('2009'!O$1,Calculations!$L149,0),IF($O151=2010,OFFSET('2010'!O$1,Calculations!$L149,0),IF($O151=2011,OFFSET('2011'!O$1,Calculations!$L149,0),IF($O151=2012,OFFSET('2012'!O$1,Calculations!$L149,0),IF($O151=2013,OFFSET('2013'!O$1,Calculations!$L149,0),IF($O151=2014,OFFSET('2014'!O$1,Calculations!$L149,0),IF($O151=2015,OFFSET('2015'!O$1,Calculations!$L149,0),IF($O151=2016,OFFSET('2016'!O$1,Calculations!$L149,0),IF($O151=2017,OFFSET('2017'!O$1,Calculations!$L149,0),0))))))))))))))))</f>
        <v>0.36149483725483789</v>
      </c>
      <c r="CU151" s="33">
        <f ca="1">IF($O151=2002,OFFSET('2002'!P$1,Calculations!$L149,0),IF($O151=2003,OFFSET('2003'!P$1,Calculations!$L149,0),IF($O151=2004,OFFSET('2004'!P$1,Calculations!$L149,0),IF($O151=2005,OFFSET('2005'!P$1,Calculations!$L149,0),IF($O151=2006,OFFSET('2006'!P$1,Calculations!$L149,0),IF($O151=2007,OFFSET('2007'!P$1,Calculations!$L149,0),IF($O151=2008,OFFSET('2008'!P$1,Calculations!$L149,0),IF($O151=2009,OFFSET('2009'!P$1,Calculations!$L149,0),IF($O151=2010,OFFSET('2010'!P$1,Calculations!$L149,0),IF($O151=2011,OFFSET('2011'!P$1,Calculations!$L149,0),IF($O151=2012,OFFSET('2012'!P$1,Calculations!$L149,0),IF($O151=2013,OFFSET('2013'!P$1,Calculations!$L149,0),IF($O151=2014,OFFSET('2014'!P$1,Calculations!$L149,0),IF($O151=2015,OFFSET('2015'!P$1,Calculations!$L149,0),IF($O151=2016,OFFSET('2016'!P$1,Calculations!$L149,0),IF($O151=2017,OFFSET('2017'!P$1,Calculations!$L149,0),0))))))))))))))))</f>
        <v>8.7232032793991654E-4</v>
      </c>
      <c r="CV151" s="37">
        <f ca="1">IF($O151=2002,OFFSET('2002'!Q$1,Calculations!$L149,0),IF($O151=2003,OFFSET('2003'!Q$1,Calculations!$L149,0),IF($O151=2004,OFFSET('2004'!Q$1,Calculations!$L149,0),IF($O151=2005,OFFSET('2005'!Q$1,Calculations!$L149,0),IF($O151=2006,OFFSET('2006'!Q$1,Calculations!$L149,0),IF($O151=2007,OFFSET('2007'!Q$1,Calculations!$L149,0),IF($O151=2008,OFFSET('2008'!Q$1,Calculations!$L149,0),IF($O151=2009,OFFSET('2009'!Q$1,Calculations!$L149,0),IF($O151=2010,OFFSET('2010'!Q$1,Calculations!$L149,0),IF($O151=2011,OFFSET('2011'!Q$1,Calculations!$L149,0),IF($O151=2012,OFFSET('2012'!Q$1,Calculations!$L149,0),IF($O151=2013,OFFSET('2013'!Q$1,Calculations!$L149,0),IF($O151=2014,OFFSET('2014'!Q$1,Calculations!$L149,0),IF($O151=2015,OFFSET('2015'!Q$1,Calculations!$L149,0),IF($O151=2016,OFFSET('2016'!Q$1,Calculations!$L149,0),IF($O151=2017,OFFSET('2017'!Q$1,Calculations!$L149,0),0))))))))))))))))</f>
        <v>1</v>
      </c>
      <c r="CW151" s="14">
        <v>0.12272900306043753</v>
      </c>
      <c r="CX151" s="14">
        <v>-9.8727393782201509E-2</v>
      </c>
      <c r="CY151" s="14">
        <v>6.3633925706390218E-2</v>
      </c>
      <c r="CZ151" s="14">
        <v>-5.5253557379291614E-2</v>
      </c>
      <c r="DA151" s="14">
        <v>2.0487138842519136E-2</v>
      </c>
      <c r="DB151" s="14">
        <v>5.2595859140092675E-2</v>
      </c>
      <c r="DC151" s="14">
        <v>3.2062159144987473E-2</v>
      </c>
      <c r="DD151" s="14">
        <v>4.2669360863705721E-2</v>
      </c>
      <c r="DE151" s="14">
        <v>4.5171610860937593E-2</v>
      </c>
      <c r="DF151" s="14">
        <v>4.7758286748033958E-2</v>
      </c>
      <c r="DG151" s="14">
        <v>0</v>
      </c>
      <c r="DH151" s="14">
        <v>8.1958380734459754E-2</v>
      </c>
      <c r="DI151" s="54">
        <v>4.6099275315133192E-2</v>
      </c>
      <c r="DK151" s="40">
        <f t="shared" ca="1" si="147"/>
        <v>6.1164648490427014E-2</v>
      </c>
      <c r="DL151" s="36">
        <f t="shared" ca="1" si="148"/>
        <v>3.026957772606172E-2</v>
      </c>
      <c r="DM151" s="36">
        <f t="shared" ca="1" si="149"/>
        <v>2.7651823244933978E-2</v>
      </c>
      <c r="DN151" s="36">
        <f t="shared" ca="1" si="150"/>
        <v>4.4187034974329312E-2</v>
      </c>
      <c r="DO151" s="36">
        <f t="shared" ca="1" si="151"/>
        <v>4.1498023163366815E-2</v>
      </c>
      <c r="DP151" s="36">
        <f t="shared" ca="1" si="152"/>
        <v>4.6728074073176327E-2</v>
      </c>
      <c r="DQ151" s="48">
        <f t="shared" ca="1" si="169"/>
        <v>4.60519554457747E-2</v>
      </c>
      <c r="DR151" s="51">
        <f t="shared" ca="1" si="170"/>
        <v>-4.7319869358491973E-5</v>
      </c>
      <c r="DS151" s="28">
        <f t="shared" ca="1" si="153"/>
        <v>1.0611646484904269</v>
      </c>
      <c r="DT151" s="28">
        <f t="shared" ca="1" si="154"/>
        <v>1.0302695777260618</v>
      </c>
      <c r="DU151" s="28">
        <f t="shared" ca="1" si="155"/>
        <v>1.0276518232449339</v>
      </c>
      <c r="DV151" s="28">
        <f t="shared" ca="1" si="156"/>
        <v>1.0441870349743294</v>
      </c>
      <c r="DW151" s="28">
        <f t="shared" ca="1" si="157"/>
        <v>1.0414980231633668</v>
      </c>
      <c r="DX151" s="28">
        <f t="shared" ca="1" si="158"/>
        <v>1.0467280740731764</v>
      </c>
      <c r="DY151" s="28">
        <f t="shared" ca="1" si="159"/>
        <v>1.0460519554457748</v>
      </c>
      <c r="DZ151" s="46">
        <f t="shared" si="160"/>
        <v>1.0460992753151332</v>
      </c>
      <c r="EA151" s="2">
        <f t="shared" ca="1" si="161"/>
        <v>5.9367029958403351E-2</v>
      </c>
      <c r="EB151" s="2">
        <f t="shared" ca="1" si="162"/>
        <v>2.9820493944916291E-2</v>
      </c>
      <c r="EC151" s="2">
        <f t="shared" ca="1" si="163"/>
        <v>2.7276416321925404E-2</v>
      </c>
      <c r="ED151" s="2">
        <f t="shared" ca="1" si="164"/>
        <v>4.3238625688856579E-2</v>
      </c>
      <c r="EE151" s="2">
        <f t="shared" ca="1" si="165"/>
        <v>4.0660083650229745E-2</v>
      </c>
      <c r="EF151" s="2">
        <f t="shared" ca="1" si="166"/>
        <v>4.5669179027730017E-2</v>
      </c>
      <c r="EG151" s="2">
        <f t="shared" ca="1" si="167"/>
        <v>4.5023035007442889E-2</v>
      </c>
      <c r="EH151" s="17">
        <f t="shared" si="168"/>
        <v>4.5068270618206382E-2</v>
      </c>
      <c r="EI151" s="13">
        <f t="shared" ca="1" si="171"/>
        <v>-4.5235610763492973E-5</v>
      </c>
      <c r="EK151" s="89">
        <f t="shared" ca="1" si="136"/>
        <v>0.35843364522859322</v>
      </c>
      <c r="EL151" s="24">
        <f t="shared" ca="1" si="137"/>
        <v>9.5584589288901595E-2</v>
      </c>
      <c r="EM151" s="89">
        <f t="shared" ca="1" si="138"/>
        <v>5.8346095053368872E-2</v>
      </c>
      <c r="EN151" s="89">
        <f t="shared" ca="1" si="139"/>
        <v>4.8870125078709532E-2</v>
      </c>
      <c r="EO151" s="45">
        <f t="shared" ca="1" si="140"/>
        <v>7.9374033627855181E-2</v>
      </c>
      <c r="EP151" s="89">
        <f t="shared" ca="1" si="141"/>
        <v>3.131828617806494E-3</v>
      </c>
      <c r="EQ151" s="89">
        <f t="shared" ca="1" si="142"/>
        <v>0.19000059060269264</v>
      </c>
      <c r="ER151" s="45">
        <f t="shared" ca="1" si="143"/>
        <v>2.5265552088939287E-2</v>
      </c>
      <c r="ES151" s="89">
        <f t="shared" ca="1" si="144"/>
        <v>0.13078589393809434</v>
      </c>
      <c r="ET151" s="89">
        <f t="shared" ca="1" si="145"/>
        <v>1.0207646475038811E-2</v>
      </c>
    </row>
    <row r="152" spans="1:150">
      <c r="A152">
        <v>85</v>
      </c>
      <c r="B152">
        <v>86</v>
      </c>
      <c r="C152">
        <v>87</v>
      </c>
      <c r="D152">
        <v>88</v>
      </c>
      <c r="E152">
        <v>89</v>
      </c>
      <c r="F152">
        <v>90</v>
      </c>
      <c r="G152">
        <v>91</v>
      </c>
      <c r="H152">
        <v>92</v>
      </c>
      <c r="I152">
        <v>93</v>
      </c>
      <c r="J152">
        <v>94</v>
      </c>
      <c r="K152">
        <v>95</v>
      </c>
      <c r="L152">
        <v>96</v>
      </c>
      <c r="N152" s="16">
        <v>42125</v>
      </c>
      <c r="O152" s="20">
        <v>2015</v>
      </c>
      <c r="P152" s="17">
        <f ca="1">IF($O152=2002,OFFSET('2002'!K$1,Calculations!$A150,0),IF($O152=2003,OFFSET('2003'!K$1,Calculations!$A150,0),IF($O152=2004,OFFSET('2004'!K$1,Calculations!$A150,0),IF($O152=2005,OFFSET('2005'!K$1,Calculations!$A150,0),IF($O152=2006,OFFSET('2006'!K$1,Calculations!$A150,0),IF($O152=2007,OFFSET('2007'!K$1,Calculations!$A150,0),IF($O152=2008,OFFSET('2008'!K$1,Calculations!$A150,0),IF($O152=2009,OFFSET('2009'!K$1,Calculations!$A150,0),IF($O152=2010,OFFSET('2010'!K$1,Calculations!$A150,0),IF($O152=2011,OFFSET('2011'!K$1,Calculations!$A150,0),IF($O152=2012,OFFSET('2012'!K$1,Calculations!$A150,0),IF($O152=2013,OFFSET('2013'!K$1,Calculations!$A150,0),IF($O152=2014,OFFSET('2014'!K$1,Calculations!$A150,0),IF($O152=2015,OFFSET('2015'!K$1,Calculations!$A150,0),IF($O152=2016,OFFSET('2016'!K$1,Calculations!$A150,0),IF($O152=2017,OFFSET('2017'!K$1,Calculations!$A150,0),0))))))))))))))))</f>
        <v>0.47117224862196383</v>
      </c>
      <c r="Q152" s="17">
        <f ca="1">IF($O152=2002,OFFSET('2002'!L$1,Calculations!$A150,0),IF($O152=2003,OFFSET('2003'!L$1,Calculations!$A150,0),IF($O152=2004,OFFSET('2004'!L$1,Calculations!$A150,0),IF($O152=2005,OFFSET('2005'!L$1,Calculations!$A150,0),IF($O152=2006,OFFSET('2006'!L$1,Calculations!$A150,0),IF($O152=2007,OFFSET('2007'!L$1,Calculations!$A150,0),IF($O152=2008,OFFSET('2008'!L$1,Calculations!$A150,0),IF($O152=2009,OFFSET('2009'!L$1,Calculations!$A150,0),IF($O152=2010,OFFSET('2010'!L$1,Calculations!$A150,0),IF($O152=2011,OFFSET('2011'!L$1,Calculations!$A150,0),IF($O152=2012,OFFSET('2012'!L$1,Calculations!$A150,0),IF($O152=2013,OFFSET('2013'!L$1,Calculations!$A150,0),IF($O152=2014,OFFSET('2014'!L$1,Calculations!$A150,0),IF($O152=2015,OFFSET('2015'!L$1,Calculations!$A150,0),IF($O152=2016,OFFSET('2016'!L$1,Calculations!$A150,0),IF($O152=2017,OFFSET('2017'!L$1,Calculations!$A150,0),0))))))))))))))))</f>
        <v>0.14461641962686031</v>
      </c>
      <c r="R152" s="17">
        <f ca="1">IF($O152=2002,OFFSET('2002'!M$1,Calculations!$A150,0),IF($O152=2003,OFFSET('2003'!M$1,Calculations!$A150,0),IF($O152=2004,OFFSET('2004'!M$1,Calculations!$A150,0),IF($O152=2005,OFFSET('2005'!M$1,Calculations!$A150,0),IF($O152=2006,OFFSET('2006'!M$1,Calculations!$A150,0),IF($O152=2007,OFFSET('2007'!M$1,Calculations!$A150,0),IF($O152=2008,OFFSET('2008'!M$1,Calculations!$A150,0),IF($O152=2009,OFFSET('2009'!M$1,Calculations!$A150,0),IF($O152=2010,OFFSET('2010'!M$1,Calculations!$A150,0),IF($O152=2011,OFFSET('2011'!M$1,Calculations!$A150,0),IF($O152=2012,OFFSET('2012'!M$1,Calculations!$A150,0),IF($O152=2013,OFFSET('2013'!M$1,Calculations!$A150,0),IF($O152=2014,OFFSET('2014'!M$1,Calculations!$A150,0),IF($O152=2015,OFFSET('2015'!M$1,Calculations!$A150,0),IF($O152=2016,OFFSET('2016'!M$1,Calculations!$A150,0),IF($O152=2017,OFFSET('2017'!M$1,Calculations!$A150,0),0))))))))))))))))</f>
        <v>0.21233836212717661</v>
      </c>
      <c r="S152" s="17">
        <f ca="1">IF($O152=2002,OFFSET('2002'!N$1,Calculations!$A150,0),IF($O152=2003,OFFSET('2003'!N$1,Calculations!$A150,0),IF($O152=2004,OFFSET('2004'!N$1,Calculations!$A150,0),IF($O152=2005,OFFSET('2005'!N$1,Calculations!$A150,0),IF($O152=2006,OFFSET('2006'!N$1,Calculations!$A150,0),IF($O152=2007,OFFSET('2007'!N$1,Calculations!$A150,0),IF($O152=2008,OFFSET('2008'!N$1,Calculations!$A150,0),IF($O152=2009,OFFSET('2009'!N$1,Calculations!$A150,0),IF($O152=2010,OFFSET('2010'!N$1,Calculations!$A150,0),IF($O152=2011,OFFSET('2011'!N$1,Calculations!$A150,0),IF($O152=2012,OFFSET('2012'!N$1,Calculations!$A150,0),IF($O152=2013,OFFSET('2013'!N$1,Calculations!$A150,0),IF($O152=2014,OFFSET('2014'!N$1,Calculations!$A150,0),IF($O152=2015,OFFSET('2015'!N$1,Calculations!$A150,0),IF($O152=2016,OFFSET('2016'!N$1,Calculations!$A150,0),IF($O152=2017,OFFSET('2017'!N$1,Calculations!$A150,0),0))))))))))))))))</f>
        <v>0.25672575782055396</v>
      </c>
      <c r="T152" s="17">
        <f ca="1">IF($O152=2002,OFFSET('2002'!O$1,Calculations!$A150,0),IF($O152=2003,OFFSET('2003'!O$1,Calculations!$A150,0),IF($O152=2004,OFFSET('2004'!O$1,Calculations!$A150,0),IF($O152=2005,OFFSET('2005'!O$1,Calculations!$A150,0),IF($O152=2006,OFFSET('2006'!O$1,Calculations!$A150,0),IF($O152=2007,OFFSET('2007'!O$1,Calculations!$A150,0),IF($O152=2008,OFFSET('2008'!O$1,Calculations!$A150,0),IF($O152=2009,OFFSET('2009'!O$1,Calculations!$A150,0),IF($O152=2010,OFFSET('2010'!O$1,Calculations!$A150,0),IF($O152=2011,OFFSET('2011'!O$1,Calculations!$A150,0),IF($O152=2012,OFFSET('2012'!O$1,Calculations!$A150,0),IF($O152=2013,OFFSET('2013'!O$1,Calculations!$A150,0),IF($O152=2014,OFFSET('2014'!O$1,Calculations!$A150,0),IF($O152=2015,OFFSET('2015'!O$1,Calculations!$A150,0),IF($O152=2016,OFFSET('2016'!O$1,Calculations!$A150,0),IF($O152=2017,OFFSET('2017'!O$1,Calculations!$A150,0),0))))))))))))))))</f>
        <v>0.3288382375111118</v>
      </c>
      <c r="U152" s="17">
        <f ca="1">IF($O152=2002,OFFSET('2002'!P$1,Calculations!$A150,0),IF($O152=2003,OFFSET('2003'!P$1,Calculations!$A150,0),IF($O152=2004,OFFSET('2004'!P$1,Calculations!$A150,0),IF($O152=2005,OFFSET('2005'!P$1,Calculations!$A150,0),IF($O152=2006,OFFSET('2006'!P$1,Calculations!$A150,0),IF($O152=2007,OFFSET('2007'!P$1,Calculations!$A150,0),IF($O152=2008,OFFSET('2008'!P$1,Calculations!$A150,0),IF($O152=2009,OFFSET('2009'!P$1,Calculations!$A150,0),IF($O152=2010,OFFSET('2010'!P$1,Calculations!$A150,0),IF($O152=2011,OFFSET('2011'!P$1,Calculations!$A150,0),IF($O152=2012,OFFSET('2012'!P$1,Calculations!$A150,0),IF($O152=2013,OFFSET('2013'!P$1,Calculations!$A150,0),IF($O152=2014,OFFSET('2014'!P$1,Calculations!$A150,0),IF($O152=2015,OFFSET('2015'!P$1,Calculations!$A150,0),IF($O152=2016,OFFSET('2016'!P$1,Calculations!$A150,0),IF($O152=2017,OFFSET('2017'!P$1,Calculations!$A150,0),0))))))))))))))))</f>
        <v>0.18122816715028808</v>
      </c>
      <c r="V152" s="13">
        <f ca="1">IF($O152=2002,OFFSET('2002'!Q$1,Calculations!$A150,0),IF($O152=2003,OFFSET('2003'!Q$1,Calculations!$A150,0),IF($O152=2004,OFFSET('2004'!Q$1,Calculations!$A150,0),IF($O152=2005,OFFSET('2005'!Q$1,Calculations!$A150,0),IF($O152=2006,OFFSET('2006'!Q$1,Calculations!$A150,0),IF($O152=2007,OFFSET('2007'!Q$1,Calculations!$A150,0),IF($O152=2008,OFFSET('2008'!Q$1,Calculations!$A150,0),IF($O152=2009,OFFSET('2009'!Q$1,Calculations!$A150,0),IF($O152=2010,OFFSET('2010'!Q$1,Calculations!$A150,0),IF($O152=2011,OFFSET('2011'!Q$1,Calculations!$A150,0),IF($O152=2012,OFFSET('2012'!Q$1,Calculations!$A150,0),IF($O152=2013,OFFSET('2013'!Q$1,Calculations!$A150,0),IF($O152=2014,OFFSET('2014'!Q$1,Calculations!$A150,0),IF($O152=2015,OFFSET('2015'!Q$1,Calculations!$A150,0),IF($O152=2016,OFFSET('2016'!Q$1,Calculations!$A150,0),IF($O152=2017,OFFSET('2017'!Q$1,Calculations!$A150,0),0))))))))))))))))</f>
        <v>0.3386342383634427</v>
      </c>
      <c r="W152" s="33">
        <f ca="1">IF($O152=2002,OFFSET('2002'!K$1,Calculations!$B150,0),IF($O152=2003,OFFSET('2003'!K$1,Calculations!$B150,0),IF($O152=2004,OFFSET('2004'!K$1,Calculations!$B150,0),IF($O152=2005,OFFSET('2005'!K$1,Calculations!$B150,0),IF($O152=2006,OFFSET('2006'!K$1,Calculations!$B150,0),IF($O152=2007,OFFSET('2007'!K$1,Calculations!$B150,0),IF($O152=2008,OFFSET('2008'!K$1,Calculations!$B150,0),IF($O152=2009,OFFSET('2009'!K$1,Calculations!$B150,0),IF($O152=2010,OFFSET('2010'!K$1,Calculations!$B150,0),IF($O152=2011,OFFSET('2011'!K$1,Calculations!$B150,0),IF($O152=2012,OFFSET('2012'!K$1,Calculations!$B150,0),IF($O152=2013,OFFSET('2013'!K$1,Calculations!$B150,0),IF($O152=2014,OFFSET('2014'!K$1,Calculations!$B150,0),IF($O152=2015,OFFSET('2015'!K$1,Calculations!$B150,0),IF($O152=2016,OFFSET('2016'!K$1,Calculations!$B150,0),IF($O152=2017,OFFSET('2017'!K$1,Calculations!$B150,0),0))))))))))))))))</f>
        <v>0.10829926831565823</v>
      </c>
      <c r="X152" s="33">
        <f ca="1">IF($O152=2002,OFFSET('2002'!L$1,Calculations!$B150,0),IF($O152=2003,OFFSET('2003'!L$1,Calculations!$B150,0),IF($O152=2004,OFFSET('2004'!L$1,Calculations!$B150,0),IF($O152=2005,OFFSET('2005'!L$1,Calculations!$B150,0),IF($O152=2006,OFFSET('2006'!L$1,Calculations!$B150,0),IF($O152=2007,OFFSET('2007'!L$1,Calculations!$B150,0),IF($O152=2008,OFFSET('2008'!L$1,Calculations!$B150,0),IF($O152=2009,OFFSET('2009'!L$1,Calculations!$B150,0),IF($O152=2010,OFFSET('2010'!L$1,Calculations!$B150,0),IF($O152=2011,OFFSET('2011'!L$1,Calculations!$B150,0),IF($O152=2012,OFFSET('2012'!L$1,Calculations!$B150,0),IF($O152=2013,OFFSET('2013'!L$1,Calculations!$B150,0),IF($O152=2014,OFFSET('2014'!L$1,Calculations!$B150,0),IF($O152=2015,OFFSET('2015'!L$1,Calculations!$B150,0),IF($O152=2016,OFFSET('2016'!L$1,Calculations!$B150,0),IF($O152=2017,OFFSET('2017'!L$1,Calculations!$B150,0),0))))))))))))))))</f>
        <v>4.2866884683215485E-2</v>
      </c>
      <c r="Y152" s="33">
        <f ca="1">IF($O152=2002,OFFSET('2002'!M$1,Calculations!$B150,0),IF($O152=2003,OFFSET('2003'!M$1,Calculations!$B150,0),IF($O152=2004,OFFSET('2004'!M$1,Calculations!$B150,0),IF($O152=2005,OFFSET('2005'!M$1,Calculations!$B150,0),IF($O152=2006,OFFSET('2006'!M$1,Calculations!$B150,0),IF($O152=2007,OFFSET('2007'!M$1,Calculations!$B150,0),IF($O152=2008,OFFSET('2008'!M$1,Calculations!$B150,0),IF($O152=2009,OFFSET('2009'!M$1,Calculations!$B150,0),IF($O152=2010,OFFSET('2010'!M$1,Calculations!$B150,0),IF($O152=2011,OFFSET('2011'!M$1,Calculations!$B150,0),IF($O152=2012,OFFSET('2012'!M$1,Calculations!$B150,0),IF($O152=2013,OFFSET('2013'!M$1,Calculations!$B150,0),IF($O152=2014,OFFSET('2014'!M$1,Calculations!$B150,0),IF($O152=2015,OFFSET('2015'!M$1,Calculations!$B150,0),IF($O152=2016,OFFSET('2016'!M$1,Calculations!$B150,0),IF($O152=2017,OFFSET('2017'!M$1,Calculations!$B150,0),0))))))))))))))))</f>
        <v>0.139698466802816</v>
      </c>
      <c r="Z152" s="33">
        <f ca="1">IF($O152=2002,OFFSET('2002'!N$1,Calculations!$B150,0),IF($O152=2003,OFFSET('2003'!N$1,Calculations!$B150,0),IF($O152=2004,OFFSET('2004'!N$1,Calculations!$B150,0),IF($O152=2005,OFFSET('2005'!N$1,Calculations!$B150,0),IF($O152=2006,OFFSET('2006'!N$1,Calculations!$B150,0),IF($O152=2007,OFFSET('2007'!N$1,Calculations!$B150,0),IF($O152=2008,OFFSET('2008'!N$1,Calculations!$B150,0),IF($O152=2009,OFFSET('2009'!N$1,Calculations!$B150,0),IF($O152=2010,OFFSET('2010'!N$1,Calculations!$B150,0),IF($O152=2011,OFFSET('2011'!N$1,Calculations!$B150,0),IF($O152=2012,OFFSET('2012'!N$1,Calculations!$B150,0),IF($O152=2013,OFFSET('2013'!N$1,Calculations!$B150,0),IF($O152=2014,OFFSET('2014'!N$1,Calculations!$B150,0),IF($O152=2015,OFFSET('2015'!N$1,Calculations!$B150,0),IF($O152=2016,OFFSET('2016'!N$1,Calculations!$B150,0),IF($O152=2017,OFFSET('2017'!N$1,Calculations!$B150,0),0))))))))))))))))</f>
        <v>9.5261620273017447E-2</v>
      </c>
      <c r="AA152" s="33">
        <f ca="1">IF($O152=2002,OFFSET('2002'!O$1,Calculations!$B150,0),IF($O152=2003,OFFSET('2003'!O$1,Calculations!$B150,0),IF($O152=2004,OFFSET('2004'!O$1,Calculations!$B150,0),IF($O152=2005,OFFSET('2005'!O$1,Calculations!$B150,0),IF($O152=2006,OFFSET('2006'!O$1,Calculations!$B150,0),IF($O152=2007,OFFSET('2007'!O$1,Calculations!$B150,0),IF($O152=2008,OFFSET('2008'!O$1,Calculations!$B150,0),IF($O152=2009,OFFSET('2009'!O$1,Calculations!$B150,0),IF($O152=2010,OFFSET('2010'!O$1,Calculations!$B150,0),IF($O152=2011,OFFSET('2011'!O$1,Calculations!$B150,0),IF($O152=2012,OFFSET('2012'!O$1,Calculations!$B150,0),IF($O152=2013,OFFSET('2013'!O$1,Calculations!$B150,0),IF($O152=2014,OFFSET('2014'!O$1,Calculations!$B150,0),IF($O152=2015,OFFSET('2015'!O$1,Calculations!$B150,0),IF($O152=2016,OFFSET('2016'!O$1,Calculations!$B150,0),IF($O152=2017,OFFSET('2017'!O$1,Calculations!$B150,0),0))))))))))))))))</f>
        <v>0.11037384883247059</v>
      </c>
      <c r="AB152" s="33">
        <f ca="1">IF($O152=2002,OFFSET('2002'!P$1,Calculations!$B150,0),IF($O152=2003,OFFSET('2003'!P$1,Calculations!$B150,0),IF($O152=2004,OFFSET('2004'!P$1,Calculations!$B150,0),IF($O152=2005,OFFSET('2005'!P$1,Calculations!$B150,0),IF($O152=2006,OFFSET('2006'!P$1,Calculations!$B150,0),IF($O152=2007,OFFSET('2007'!P$1,Calculations!$B150,0),IF($O152=2008,OFFSET('2008'!P$1,Calculations!$B150,0),IF($O152=2009,OFFSET('2009'!P$1,Calculations!$B150,0),IF($O152=2010,OFFSET('2010'!P$1,Calculations!$B150,0),IF($O152=2011,OFFSET('2011'!P$1,Calculations!$B150,0),IF($O152=2012,OFFSET('2012'!P$1,Calculations!$B150,0),IF($O152=2013,OFFSET('2013'!P$1,Calculations!$B150,0),IF($O152=2014,OFFSET('2014'!P$1,Calculations!$B150,0),IF($O152=2015,OFFSET('2015'!P$1,Calculations!$B150,0),IF($O152=2016,OFFSET('2016'!P$1,Calculations!$B150,0),IF($O152=2017,OFFSET('2017'!P$1,Calculations!$B150,0),0))))))))))))))))</f>
        <v>4.8668336871958977E-2</v>
      </c>
      <c r="AC152" s="37">
        <f ca="1">IF($O152=2002,OFFSET('2002'!Q$1,Calculations!$B150,0),IF($O152=2003,OFFSET('2003'!Q$1,Calculations!$B150,0),IF($O152=2004,OFFSET('2004'!Q$1,Calculations!$B150,0),IF($O152=2005,OFFSET('2005'!Q$1,Calculations!$B150,0),IF($O152=2006,OFFSET('2006'!Q$1,Calculations!$B150,0),IF($O152=2007,OFFSET('2007'!Q$1,Calculations!$B150,0),IF($O152=2008,OFFSET('2008'!Q$1,Calculations!$B150,0),IF($O152=2009,OFFSET('2009'!Q$1,Calculations!$B150,0),IF($O152=2010,OFFSET('2010'!Q$1,Calculations!$B150,0),IF($O152=2011,OFFSET('2011'!Q$1,Calculations!$B150,0),IF($O152=2012,OFFSET('2012'!Q$1,Calculations!$B150,0),IF($O152=2013,OFFSET('2013'!Q$1,Calculations!$B150,0),IF($O152=2014,OFFSET('2014'!Q$1,Calculations!$B150,0),IF($O152=2015,OFFSET('2015'!Q$1,Calculations!$B150,0),IF($O152=2016,OFFSET('2016'!Q$1,Calculations!$B150,0),IF($O152=2017,OFFSET('2017'!Q$1,Calculations!$B150,0),0))))))))))))))))</f>
        <v>9.8170678027887176E-2</v>
      </c>
      <c r="AD152" s="33">
        <f ca="1">IF($O152=2002,OFFSET('2002'!K$1,Calculations!$C150,0),IF($O152=2003,OFFSET('2003'!K$1,Calculations!$C150,0),IF($O152=2004,OFFSET('2004'!K$1,Calculations!$C150,0),IF($O152=2005,OFFSET('2005'!K$1,Calculations!$C150,0),IF($O152=2006,OFFSET('2006'!K$1,Calculations!$C150,0),IF($O152=2007,OFFSET('2007'!K$1,Calculations!$C150,0),IF($O152=2008,OFFSET('2008'!K$1,Calculations!$C150,0),IF($O152=2009,OFFSET('2009'!K$1,Calculations!$C150,0),IF($O152=2010,OFFSET('2010'!K$1,Calculations!$C150,0),IF($O152=2011,OFFSET('2011'!K$1,Calculations!$C150,0),IF($O152=2012,OFFSET('2012'!K$1,Calculations!$C150,0),IF($O152=2013,OFFSET('2013'!K$1,Calculations!$C150,0),IF($O152=2014,OFFSET('2014'!K$1,Calculations!$C150,0),IF($O152=2015,OFFSET('2015'!K$1,Calculations!$C150,0),IF($O152=2016,OFFSET('2016'!K$1,Calculations!$C150,0),IF($O152=2017,OFFSET('2017'!K$1,Calculations!$C150,0),0))))))))))))))))</f>
        <v>2.1827120668317823E-2</v>
      </c>
      <c r="AE152" s="33">
        <f ca="1">IF($O152=2002,OFFSET('2002'!L$1,Calculations!$C150,0),IF($O152=2003,OFFSET('2003'!L$1,Calculations!$C150,0),IF($O152=2004,OFFSET('2004'!L$1,Calculations!$C150,0),IF($O152=2005,OFFSET('2005'!L$1,Calculations!$C150,0),IF($O152=2006,OFFSET('2006'!L$1,Calculations!$C150,0),IF($O152=2007,OFFSET('2007'!L$1,Calculations!$C150,0),IF($O152=2008,OFFSET('2008'!L$1,Calculations!$C150,0),IF($O152=2009,OFFSET('2009'!L$1,Calculations!$C150,0),IF($O152=2010,OFFSET('2010'!L$1,Calculations!$C150,0),IF($O152=2011,OFFSET('2011'!L$1,Calculations!$C150,0),IF($O152=2012,OFFSET('2012'!L$1,Calculations!$C150,0),IF($O152=2013,OFFSET('2013'!L$1,Calculations!$C150,0),IF($O152=2014,OFFSET('2014'!L$1,Calculations!$C150,0),IF($O152=2015,OFFSET('2015'!L$1,Calculations!$C150,0),IF($O152=2016,OFFSET('2016'!L$1,Calculations!$C150,0),IF($O152=2017,OFFSET('2017'!L$1,Calculations!$C150,0),0))))))))))))))))</f>
        <v>0.12816367737879242</v>
      </c>
      <c r="AF152" s="33">
        <f ca="1">IF($O152=2002,OFFSET('2002'!M$1,Calculations!$C150,0),IF($O152=2003,OFFSET('2003'!M$1,Calculations!$C150,0),IF($O152=2004,OFFSET('2004'!M$1,Calculations!$C150,0),IF($O152=2005,OFFSET('2005'!M$1,Calculations!$C150,0),IF($O152=2006,OFFSET('2006'!M$1,Calculations!$C150,0),IF($O152=2007,OFFSET('2007'!M$1,Calculations!$C150,0),IF($O152=2008,OFFSET('2008'!M$1,Calculations!$C150,0),IF($O152=2009,OFFSET('2009'!M$1,Calculations!$C150,0),IF($O152=2010,OFFSET('2010'!M$1,Calculations!$C150,0),IF($O152=2011,OFFSET('2011'!M$1,Calculations!$C150,0),IF($O152=2012,OFFSET('2012'!M$1,Calculations!$C150,0),IF($O152=2013,OFFSET('2013'!M$1,Calculations!$C150,0),IF($O152=2014,OFFSET('2014'!M$1,Calculations!$C150,0),IF($O152=2015,OFFSET('2015'!M$1,Calculations!$C150,0),IF($O152=2016,OFFSET('2016'!M$1,Calculations!$C150,0),IF($O152=2017,OFFSET('2017'!M$1,Calculations!$C150,0),0))))))))))))))))</f>
        <v>0.11241529126931019</v>
      </c>
      <c r="AG152" s="33">
        <f ca="1">IF($O152=2002,OFFSET('2002'!N$1,Calculations!$C150,0),IF($O152=2003,OFFSET('2003'!N$1,Calculations!$C150,0),IF($O152=2004,OFFSET('2004'!N$1,Calculations!$C150,0),IF($O152=2005,OFFSET('2005'!N$1,Calculations!$C150,0),IF($O152=2006,OFFSET('2006'!N$1,Calculations!$C150,0),IF($O152=2007,OFFSET('2007'!N$1,Calculations!$C150,0),IF($O152=2008,OFFSET('2008'!N$1,Calculations!$C150,0),IF($O152=2009,OFFSET('2009'!N$1,Calculations!$C150,0),IF($O152=2010,OFFSET('2010'!N$1,Calculations!$C150,0),IF($O152=2011,OFFSET('2011'!N$1,Calculations!$C150,0),IF($O152=2012,OFFSET('2012'!N$1,Calculations!$C150,0),IF($O152=2013,OFFSET('2013'!N$1,Calculations!$C150,0),IF($O152=2014,OFFSET('2014'!N$1,Calculations!$C150,0),IF($O152=2015,OFFSET('2015'!N$1,Calculations!$C150,0),IF($O152=2016,OFFSET('2016'!N$1,Calculations!$C150,0),IF($O152=2017,OFFSET('2017'!N$1,Calculations!$C150,0),0))))))))))))))))</f>
        <v>0.14966658715952935</v>
      </c>
      <c r="AH152" s="33">
        <f ca="1">IF($O152=2002,OFFSET('2002'!O$1,Calculations!$C150,0),IF($O152=2003,OFFSET('2003'!O$1,Calculations!$C150,0),IF($O152=2004,OFFSET('2004'!O$1,Calculations!$C150,0),IF($O152=2005,OFFSET('2005'!O$1,Calculations!$C150,0),IF($O152=2006,OFFSET('2006'!O$1,Calculations!$C150,0),IF($O152=2007,OFFSET('2007'!O$1,Calculations!$C150,0),IF($O152=2008,OFFSET('2008'!O$1,Calculations!$C150,0),IF($O152=2009,OFFSET('2009'!O$1,Calculations!$C150,0),IF($O152=2010,OFFSET('2010'!O$1,Calculations!$C150,0),IF($O152=2011,OFFSET('2011'!O$1,Calculations!$C150,0),IF($O152=2012,OFFSET('2012'!O$1,Calculations!$C150,0),IF($O152=2013,OFFSET('2013'!O$1,Calculations!$C150,0),IF($O152=2014,OFFSET('2014'!O$1,Calculations!$C150,0),IF($O152=2015,OFFSET('2015'!O$1,Calculations!$C150,0),IF($O152=2016,OFFSET('2016'!O$1,Calculations!$C150,0),IF($O152=2017,OFFSET('2017'!O$1,Calculations!$C150,0),0))))))))))))))))</f>
        <v>4.9529654992172045E-2</v>
      </c>
      <c r="AI152" s="33">
        <f ca="1">IF($O152=2002,OFFSET('2002'!P$1,Calculations!$C150,0),IF($O152=2003,OFFSET('2003'!P$1,Calculations!$C150,0),IF($O152=2004,OFFSET('2004'!P$1,Calculations!$C150,0),IF($O152=2005,OFFSET('2005'!P$1,Calculations!$C150,0),IF($O152=2006,OFFSET('2006'!P$1,Calculations!$C150,0),IF($O152=2007,OFFSET('2007'!P$1,Calculations!$C150,0),IF($O152=2008,OFFSET('2008'!P$1,Calculations!$C150,0),IF($O152=2009,OFFSET('2009'!P$1,Calculations!$C150,0),IF($O152=2010,OFFSET('2010'!P$1,Calculations!$C150,0),IF($O152=2011,OFFSET('2011'!P$1,Calculations!$C150,0),IF($O152=2012,OFFSET('2012'!P$1,Calculations!$C150,0),IF($O152=2013,OFFSET('2013'!P$1,Calculations!$C150,0),IF($O152=2014,OFFSET('2014'!P$1,Calculations!$C150,0),IF($O152=2015,OFFSET('2015'!P$1,Calculations!$C150,0),IF($O152=2016,OFFSET('2016'!P$1,Calculations!$C150,0),IF($O152=2017,OFFSET('2017'!P$1,Calculations!$C150,0),0))))))))))))))))</f>
        <v>6.753282194593252E-2</v>
      </c>
      <c r="AJ152" s="37">
        <f ca="1">IF($O152=2002,OFFSET('2002'!Q$1,Calculations!$C150,0),IF($O152=2003,OFFSET('2003'!Q$1,Calculations!$C150,0),IF($O152=2004,OFFSET('2004'!Q$1,Calculations!$C150,0),IF($O152=2005,OFFSET('2005'!Q$1,Calculations!$C150,0),IF($O152=2006,OFFSET('2006'!Q$1,Calculations!$C150,0),IF($O152=2007,OFFSET('2007'!Q$1,Calculations!$C150,0),IF($O152=2008,OFFSET('2008'!Q$1,Calculations!$C150,0),IF($O152=2009,OFFSET('2009'!Q$1,Calculations!$C150,0),IF($O152=2010,OFFSET('2010'!Q$1,Calculations!$C150,0),IF($O152=2011,OFFSET('2011'!Q$1,Calculations!$C150,0),IF($O152=2012,OFFSET('2012'!Q$1,Calculations!$C150,0),IF($O152=2013,OFFSET('2013'!Q$1,Calculations!$C150,0),IF($O152=2014,OFFSET('2014'!Q$1,Calculations!$C150,0),IF($O152=2015,OFFSET('2015'!Q$1,Calculations!$C150,0),IF($O152=2016,OFFSET('2016'!Q$1,Calculations!$C150,0),IF($O152=2017,OFFSET('2017'!Q$1,Calculations!$C150,0),0))))))))))))))))</f>
        <v>6.0497152634097807E-2</v>
      </c>
      <c r="AK152" s="33">
        <f ca="1">IF($O152=2002,OFFSET('2002'!K$1,Calculations!$D150,0),IF($O152=2003,OFFSET('2003'!K$1,Calculations!$D150,0),IF($O152=2004,OFFSET('2004'!K$1,Calculations!$D150,0),IF($O152=2005,OFFSET('2005'!K$1,Calculations!$D150,0),IF($O152=2006,OFFSET('2006'!K$1,Calculations!$D150,0),IF($O152=2007,OFFSET('2007'!K$1,Calculations!$D150,0),IF($O152=2008,OFFSET('2008'!K$1,Calculations!$D150,0),IF($O152=2009,OFFSET('2009'!K$1,Calculations!$D150,0),IF($O152=2010,OFFSET('2010'!K$1,Calculations!$D150,0),IF($O152=2011,OFFSET('2011'!K$1,Calculations!$D150,0),IF($O152=2012,OFFSET('2012'!K$1,Calculations!$D150,0),IF($O152=2013,OFFSET('2013'!K$1,Calculations!$D150,0),IF($O152=2014,OFFSET('2014'!K$1,Calculations!$D150,0),IF($O152=2015,OFFSET('2015'!K$1,Calculations!$D150,0),IF($O152=2016,OFFSET('2016'!K$1,Calculations!$D150,0),IF($O152=2017,OFFSET('2017'!K$1,Calculations!$D150,0),0))))))))))))))))</f>
        <v>1.0190986570775377E-2</v>
      </c>
      <c r="AL152" s="33">
        <f ca="1">IF($O152=2002,OFFSET('2002'!L$1,Calculations!$D150,0),IF($O152=2003,OFFSET('2003'!L$1,Calculations!$D150,0),IF($O152=2004,OFFSET('2004'!L$1,Calculations!$D150,0),IF($O152=2005,OFFSET('2005'!L$1,Calculations!$D150,0),IF($O152=2006,OFFSET('2006'!L$1,Calculations!$D150,0),IF($O152=2007,OFFSET('2007'!L$1,Calculations!$D150,0),IF($O152=2008,OFFSET('2008'!L$1,Calculations!$D150,0),IF($O152=2009,OFFSET('2009'!L$1,Calculations!$D150,0),IF($O152=2010,OFFSET('2010'!L$1,Calculations!$D150,0),IF($O152=2011,OFFSET('2011'!L$1,Calculations!$D150,0),IF($O152=2012,OFFSET('2012'!L$1,Calculations!$D150,0),IF($O152=2013,OFFSET('2013'!L$1,Calculations!$D150,0),IF($O152=2014,OFFSET('2014'!L$1,Calculations!$D150,0),IF($O152=2015,OFFSET('2015'!L$1,Calculations!$D150,0),IF($O152=2016,OFFSET('2016'!L$1,Calculations!$D150,0),IF($O152=2017,OFFSET('2017'!L$1,Calculations!$D150,0),0))))))))))))))))</f>
        <v>0.13150595246925473</v>
      </c>
      <c r="AM152" s="33">
        <f ca="1">IF($O152=2002,OFFSET('2002'!M$1,Calculations!$D150,0),IF($O152=2003,OFFSET('2003'!M$1,Calculations!$D150,0),IF($O152=2004,OFFSET('2004'!M$1,Calculations!$D150,0),IF($O152=2005,OFFSET('2005'!M$1,Calculations!$D150,0),IF($O152=2006,OFFSET('2006'!M$1,Calculations!$D150,0),IF($O152=2007,OFFSET('2007'!M$1,Calculations!$D150,0),IF($O152=2008,OFFSET('2008'!M$1,Calculations!$D150,0),IF($O152=2009,OFFSET('2009'!M$1,Calculations!$D150,0),IF($O152=2010,OFFSET('2010'!M$1,Calculations!$D150,0),IF($O152=2011,OFFSET('2011'!M$1,Calculations!$D150,0),IF($O152=2012,OFFSET('2012'!M$1,Calculations!$D150,0),IF($O152=2013,OFFSET('2013'!M$1,Calculations!$D150,0),IF($O152=2014,OFFSET('2014'!M$1,Calculations!$D150,0),IF($O152=2015,OFFSET('2015'!M$1,Calculations!$D150,0),IF($O152=2016,OFFSET('2016'!M$1,Calculations!$D150,0),IF($O152=2017,OFFSET('2017'!M$1,Calculations!$D150,0),0))))))))))))))))</f>
        <v>7.8578594642373531E-2</v>
      </c>
      <c r="AN152" s="33">
        <f ca="1">IF($O152=2002,OFFSET('2002'!N$1,Calculations!$D150,0),IF($O152=2003,OFFSET('2003'!N$1,Calculations!$D150,0),IF($O152=2004,OFFSET('2004'!N$1,Calculations!$D150,0),IF($O152=2005,OFFSET('2005'!N$1,Calculations!$D150,0),IF($O152=2006,OFFSET('2006'!N$1,Calculations!$D150,0),IF($O152=2007,OFFSET('2007'!N$1,Calculations!$D150,0),IF($O152=2008,OFFSET('2008'!N$1,Calculations!$D150,0),IF($O152=2009,OFFSET('2009'!N$1,Calculations!$D150,0),IF($O152=2010,OFFSET('2010'!N$1,Calculations!$D150,0),IF($O152=2011,OFFSET('2011'!N$1,Calculations!$D150,0),IF($O152=2012,OFFSET('2012'!N$1,Calculations!$D150,0),IF($O152=2013,OFFSET('2013'!N$1,Calculations!$D150,0),IF($O152=2014,OFFSET('2014'!N$1,Calculations!$D150,0),IF($O152=2015,OFFSET('2015'!N$1,Calculations!$D150,0),IF($O152=2016,OFFSET('2016'!N$1,Calculations!$D150,0),IF($O152=2017,OFFSET('2017'!N$1,Calculations!$D150,0),0))))))))))))))))</f>
        <v>3.2652220772149729E-2</v>
      </c>
      <c r="AO152" s="33">
        <f ca="1">IF($O152=2002,OFFSET('2002'!O$1,Calculations!$D150,0),IF($O152=2003,OFFSET('2003'!O$1,Calculations!$D150,0),IF($O152=2004,OFFSET('2004'!O$1,Calculations!$D150,0),IF($O152=2005,OFFSET('2005'!O$1,Calculations!$D150,0),IF($O152=2006,OFFSET('2006'!O$1,Calculations!$D150,0),IF($O152=2007,OFFSET('2007'!O$1,Calculations!$D150,0),IF($O152=2008,OFFSET('2008'!O$1,Calculations!$D150,0),IF($O152=2009,OFFSET('2009'!O$1,Calculations!$D150,0),IF($O152=2010,OFFSET('2010'!O$1,Calculations!$D150,0),IF($O152=2011,OFFSET('2011'!O$1,Calculations!$D150,0),IF($O152=2012,OFFSET('2012'!O$1,Calculations!$D150,0),IF($O152=2013,OFFSET('2013'!O$1,Calculations!$D150,0),IF($O152=2014,OFFSET('2014'!O$1,Calculations!$D150,0),IF($O152=2015,OFFSET('2015'!O$1,Calculations!$D150,0),IF($O152=2016,OFFSET('2016'!O$1,Calculations!$D150,0),IF($O152=2017,OFFSET('2017'!O$1,Calculations!$D150,0),0))))))))))))))))</f>
        <v>5.6764576845674618E-2</v>
      </c>
      <c r="AP152" s="33">
        <f ca="1">IF($O152=2002,OFFSET('2002'!P$1,Calculations!$D150,0),IF($O152=2003,OFFSET('2003'!P$1,Calculations!$D150,0),IF($O152=2004,OFFSET('2004'!P$1,Calculations!$D150,0),IF($O152=2005,OFFSET('2005'!P$1,Calculations!$D150,0),IF($O152=2006,OFFSET('2006'!P$1,Calculations!$D150,0),IF($O152=2007,OFFSET('2007'!P$1,Calculations!$D150,0),IF($O152=2008,OFFSET('2008'!P$1,Calculations!$D150,0),IF($O152=2009,OFFSET('2009'!P$1,Calculations!$D150,0),IF($O152=2010,OFFSET('2010'!P$1,Calculations!$D150,0),IF($O152=2011,OFFSET('2011'!P$1,Calculations!$D150,0),IF($O152=2012,OFFSET('2012'!P$1,Calculations!$D150,0),IF($O152=2013,OFFSET('2013'!P$1,Calculations!$D150,0),IF($O152=2014,OFFSET('2014'!P$1,Calculations!$D150,0),IF($O152=2015,OFFSET('2015'!P$1,Calculations!$D150,0),IF($O152=2016,OFFSET('2016'!P$1,Calculations!$D150,0),IF($O152=2017,OFFSET('2017'!P$1,Calculations!$D150,0),0))))))))))))))))</f>
        <v>2.1618423161404193E-2</v>
      </c>
      <c r="AQ152" s="37">
        <f ca="1">IF($O152=2002,OFFSET('2002'!Q$1,Calculations!$D150,0),IF($O152=2003,OFFSET('2003'!Q$1,Calculations!$D150,0),IF($O152=2004,OFFSET('2004'!Q$1,Calculations!$D150,0),IF($O152=2005,OFFSET('2005'!Q$1,Calculations!$D150,0),IF($O152=2006,OFFSET('2006'!Q$1,Calculations!$D150,0),IF($O152=2007,OFFSET('2007'!Q$1,Calculations!$D150,0),IF($O152=2008,OFFSET('2008'!Q$1,Calculations!$D150,0),IF($O152=2009,OFFSET('2009'!Q$1,Calculations!$D150,0),IF($O152=2010,OFFSET('2010'!Q$1,Calculations!$D150,0),IF($O152=2011,OFFSET('2011'!Q$1,Calculations!$D150,0),IF($O152=2012,OFFSET('2012'!Q$1,Calculations!$D150,0),IF($O152=2013,OFFSET('2013'!Q$1,Calculations!$D150,0),IF($O152=2014,OFFSET('2014'!Q$1,Calculations!$D150,0),IF($O152=2015,OFFSET('2015'!Q$1,Calculations!$D150,0),IF($O152=2016,OFFSET('2016'!Q$1,Calculations!$D150,0),IF($O152=2017,OFFSET('2017'!Q$1,Calculations!$D150,0),0))))))))))))))))</f>
        <v>5.3648153054475997E-2</v>
      </c>
      <c r="AR152" s="33">
        <f ca="1">IF($O152=2002,OFFSET('2002'!K$1,Calculations!$E150,0),IF($O152=2003,OFFSET('2003'!K$1,Calculations!$E150,0),IF($O152=2004,OFFSET('2004'!K$1,Calculations!$E150,0),IF($O152=2005,OFFSET('2005'!K$1,Calculations!$E150,0),IF($O152=2006,OFFSET('2006'!K$1,Calculations!$E150,0),IF($O152=2007,OFFSET('2007'!K$1,Calculations!$E150,0),IF($O152=2008,OFFSET('2008'!K$1,Calculations!$E150,0),IF($O152=2009,OFFSET('2009'!K$1,Calculations!$E150,0),IF($O152=2010,OFFSET('2010'!K$1,Calculations!$E150,0),IF($O152=2011,OFFSET('2011'!K$1,Calculations!$E150,0),IF($O152=2012,OFFSET('2012'!K$1,Calculations!$E150,0),IF($O152=2013,OFFSET('2013'!K$1,Calculations!$E150,0),IF($O152=2014,OFFSET('2014'!K$1,Calculations!$E150,0),IF($O152=2015,OFFSET('2015'!K$1,Calculations!$E150,0),IF($O152=2016,OFFSET('2016'!K$1,Calculations!$E150,0),IF($O152=2017,OFFSET('2017'!K$1,Calculations!$E150,0),0))))))))))))))))</f>
        <v>1.3051936752270097E-2</v>
      </c>
      <c r="AS152" s="33">
        <f ca="1">IF($O152=2002,OFFSET('2002'!L$1,Calculations!$E150,0),IF($O152=2003,OFFSET('2003'!L$1,Calculations!$E150,0),IF($O152=2004,OFFSET('2004'!L$1,Calculations!$E150,0),IF($O152=2005,OFFSET('2005'!L$1,Calculations!$E150,0),IF($O152=2006,OFFSET('2006'!L$1,Calculations!$E150,0),IF($O152=2007,OFFSET('2007'!L$1,Calculations!$E150,0),IF($O152=2008,OFFSET('2008'!L$1,Calculations!$E150,0),IF($O152=2009,OFFSET('2009'!L$1,Calculations!$E150,0),IF($O152=2010,OFFSET('2010'!L$1,Calculations!$E150,0),IF($O152=2011,OFFSET('2011'!L$1,Calculations!$E150,0),IF($O152=2012,OFFSET('2012'!L$1,Calculations!$E150,0),IF($O152=2013,OFFSET('2013'!L$1,Calculations!$E150,0),IF($O152=2014,OFFSET('2014'!L$1,Calculations!$E150,0),IF($O152=2015,OFFSET('2015'!L$1,Calculations!$E150,0),IF($O152=2016,OFFSET('2016'!L$1,Calculations!$E150,0),IF($O152=2017,OFFSET('2017'!L$1,Calculations!$E150,0),0))))))))))))))))</f>
        <v>0.15421524813530621</v>
      </c>
      <c r="AT152" s="33">
        <f ca="1">IF($O152=2002,OFFSET('2002'!M$1,Calculations!$E150,0),IF($O152=2003,OFFSET('2003'!M$1,Calculations!$E150,0),IF($O152=2004,OFFSET('2004'!M$1,Calculations!$E150,0),IF($O152=2005,OFFSET('2005'!M$1,Calculations!$E150,0),IF($O152=2006,OFFSET('2006'!M$1,Calculations!$E150,0),IF($O152=2007,OFFSET('2007'!M$1,Calculations!$E150,0),IF($O152=2008,OFFSET('2008'!M$1,Calculations!$E150,0),IF($O152=2009,OFFSET('2009'!M$1,Calculations!$E150,0),IF($O152=2010,OFFSET('2010'!M$1,Calculations!$E150,0),IF($O152=2011,OFFSET('2011'!M$1,Calculations!$E150,0),IF($O152=2012,OFFSET('2012'!M$1,Calculations!$E150,0),IF($O152=2013,OFFSET('2013'!M$1,Calculations!$E150,0),IF($O152=2014,OFFSET('2014'!M$1,Calculations!$E150,0),IF($O152=2015,OFFSET('2015'!M$1,Calculations!$E150,0),IF($O152=2016,OFFSET('2016'!M$1,Calculations!$E150,0),IF($O152=2017,OFFSET('2017'!M$1,Calculations!$E150,0),0))))))))))))))))</f>
        <v>0.10807366839361109</v>
      </c>
      <c r="AU152" s="33">
        <f ca="1">IF($O152=2002,OFFSET('2002'!N$1,Calculations!$E150,0),IF($O152=2003,OFFSET('2003'!N$1,Calculations!$E150,0),IF($O152=2004,OFFSET('2004'!N$1,Calculations!$E150,0),IF($O152=2005,OFFSET('2005'!N$1,Calculations!$E150,0),IF($O152=2006,OFFSET('2006'!N$1,Calculations!$E150,0),IF($O152=2007,OFFSET('2007'!N$1,Calculations!$E150,0),IF($O152=2008,OFFSET('2008'!N$1,Calculations!$E150,0),IF($O152=2009,OFFSET('2009'!N$1,Calculations!$E150,0),IF($O152=2010,OFFSET('2010'!N$1,Calculations!$E150,0),IF($O152=2011,OFFSET('2011'!N$1,Calculations!$E150,0),IF($O152=2012,OFFSET('2012'!N$1,Calculations!$E150,0),IF($O152=2013,OFFSET('2013'!N$1,Calculations!$E150,0),IF($O152=2014,OFFSET('2014'!N$1,Calculations!$E150,0),IF($O152=2015,OFFSET('2015'!N$1,Calculations!$E150,0),IF($O152=2016,OFFSET('2016'!N$1,Calculations!$E150,0),IF($O152=2017,OFFSET('2017'!N$1,Calculations!$E150,0),0))))))))))))))))</f>
        <v>0.10331824884354301</v>
      </c>
      <c r="AV152" s="33">
        <f ca="1">IF($O152=2002,OFFSET('2002'!O$1,Calculations!$E150,0),IF($O152=2003,OFFSET('2003'!O$1,Calculations!$E150,0),IF($O152=2004,OFFSET('2004'!O$1,Calculations!$E150,0),IF($O152=2005,OFFSET('2005'!O$1,Calculations!$E150,0),IF($O152=2006,OFFSET('2006'!O$1,Calculations!$E150,0),IF($O152=2007,OFFSET('2007'!O$1,Calculations!$E150,0),IF($O152=2008,OFFSET('2008'!O$1,Calculations!$E150,0),IF($O152=2009,OFFSET('2009'!O$1,Calculations!$E150,0),IF($O152=2010,OFFSET('2010'!O$1,Calculations!$E150,0),IF($O152=2011,OFFSET('2011'!O$1,Calculations!$E150,0),IF($O152=2012,OFFSET('2012'!O$1,Calculations!$E150,0),IF($O152=2013,OFFSET('2013'!O$1,Calculations!$E150,0),IF($O152=2014,OFFSET('2014'!O$1,Calculations!$E150,0),IF($O152=2015,OFFSET('2015'!O$1,Calculations!$E150,0),IF($O152=2016,OFFSET('2016'!O$1,Calculations!$E150,0),IF($O152=2017,OFFSET('2017'!O$1,Calculations!$E150,0),0))))))))))))))))</f>
        <v>0.10836030663307514</v>
      </c>
      <c r="AW152" s="33">
        <f ca="1">IF($O152=2002,OFFSET('2002'!P$1,Calculations!$E150,0),IF($O152=2003,OFFSET('2003'!P$1,Calculations!$E150,0),IF($O152=2004,OFFSET('2004'!P$1,Calculations!$E150,0),IF($O152=2005,OFFSET('2005'!P$1,Calculations!$E150,0),IF($O152=2006,OFFSET('2006'!P$1,Calculations!$E150,0),IF($O152=2007,OFFSET('2007'!P$1,Calculations!$E150,0),IF($O152=2008,OFFSET('2008'!P$1,Calculations!$E150,0),IF($O152=2009,OFFSET('2009'!P$1,Calculations!$E150,0),IF($O152=2010,OFFSET('2010'!P$1,Calculations!$E150,0),IF($O152=2011,OFFSET('2011'!P$1,Calculations!$E150,0),IF($O152=2012,OFFSET('2012'!P$1,Calculations!$E150,0),IF($O152=2013,OFFSET('2013'!P$1,Calculations!$E150,0),IF($O152=2014,OFFSET('2014'!P$1,Calculations!$E150,0),IF($O152=2015,OFFSET('2015'!P$1,Calculations!$E150,0),IF($O152=2016,OFFSET('2016'!P$1,Calculations!$E150,0),IF($O152=2017,OFFSET('2017'!P$1,Calculations!$E150,0),0))))))))))))))))</f>
        <v>5.1545854533670804E-2</v>
      </c>
      <c r="AX152" s="37">
        <f ca="1">IF($O152=2002,OFFSET('2002'!Q$1,Calculations!$E150,0),IF($O152=2003,OFFSET('2003'!Q$1,Calculations!$E150,0),IF($O152=2004,OFFSET('2004'!Q$1,Calculations!$E150,0),IF($O152=2005,OFFSET('2005'!Q$1,Calculations!$E150,0),IF($O152=2006,OFFSET('2006'!Q$1,Calculations!$E150,0),IF($O152=2007,OFFSET('2007'!Q$1,Calculations!$E150,0),IF($O152=2008,OFFSET('2008'!Q$1,Calculations!$E150,0),IF($O152=2009,OFFSET('2009'!Q$1,Calculations!$E150,0),IF($O152=2010,OFFSET('2010'!Q$1,Calculations!$E150,0),IF($O152=2011,OFFSET('2011'!Q$1,Calculations!$E150,0),IF($O152=2012,OFFSET('2012'!Q$1,Calculations!$E150,0),IF($O152=2013,OFFSET('2013'!Q$1,Calculations!$E150,0),IF($O152=2014,OFFSET('2014'!Q$1,Calculations!$E150,0),IF($O152=2015,OFFSET('2015'!Q$1,Calculations!$E150,0),IF($O152=2016,OFFSET('2016'!Q$1,Calculations!$E150,0),IF($O152=2017,OFFSET('2017'!Q$1,Calculations!$E150,0),0))))))))))))))))</f>
        <v>8.1604092865005584E-2</v>
      </c>
      <c r="AY152" s="33">
        <f ca="1">IF($O152=2002,OFFSET('2002'!K$1,Calculations!$F150,0),IF($O152=2003,OFFSET('2003'!K$1,Calculations!$F150,0),IF($O152=2004,OFFSET('2004'!K$1,Calculations!$F150,0),IF($O152=2005,OFFSET('2005'!K$1,Calculations!$F150,0),IF($O152=2006,OFFSET('2006'!K$1,Calculations!$F150,0),IF($O152=2007,OFFSET('2007'!K$1,Calculations!$F150,0),IF($O152=2008,OFFSET('2008'!K$1,Calculations!$F150,0),IF($O152=2009,OFFSET('2009'!K$1,Calculations!$F150,0),IF($O152=2010,OFFSET('2010'!K$1,Calculations!$F150,0),IF($O152=2011,OFFSET('2011'!K$1,Calculations!$F150,0),IF($O152=2012,OFFSET('2012'!K$1,Calculations!$F150,0),IF($O152=2013,OFFSET('2013'!K$1,Calculations!$F150,0),IF($O152=2014,OFFSET('2014'!K$1,Calculations!$F150,0),IF($O152=2015,OFFSET('2015'!K$1,Calculations!$F150,0),IF($O152=2016,OFFSET('2016'!K$1,Calculations!$F150,0),IF($O152=2017,OFFSET('2017'!K$1,Calculations!$F150,0),0))))))))))))))))</f>
        <v>2.3647565895115678E-4</v>
      </c>
      <c r="AZ152" s="33">
        <f ca="1">IF($O152=2002,OFFSET('2002'!L$1,Calculations!$F150,0),IF($O152=2003,OFFSET('2003'!L$1,Calculations!$F150,0),IF($O152=2004,OFFSET('2004'!L$1,Calculations!$F150,0),IF($O152=2005,OFFSET('2005'!L$1,Calculations!$F150,0),IF($O152=2006,OFFSET('2006'!L$1,Calculations!$F150,0),IF($O152=2007,OFFSET('2007'!L$1,Calculations!$F150,0),IF($O152=2008,OFFSET('2008'!L$1,Calculations!$F150,0),IF($O152=2009,OFFSET('2009'!L$1,Calculations!$F150,0),IF($O152=2010,OFFSET('2010'!L$1,Calculations!$F150,0),IF($O152=2011,OFFSET('2011'!L$1,Calculations!$F150,0),IF($O152=2012,OFFSET('2012'!L$1,Calculations!$F150,0),IF($O152=2013,OFFSET('2013'!L$1,Calculations!$F150,0),IF($O152=2014,OFFSET('2014'!L$1,Calculations!$F150,0),IF($O152=2015,OFFSET('2015'!L$1,Calculations!$F150,0),IF($O152=2016,OFFSET('2016'!L$1,Calculations!$F150,0),IF($O152=2017,OFFSET('2017'!L$1,Calculations!$F150,0),0))))))))))))))))</f>
        <v>7.282016116177438E-3</v>
      </c>
      <c r="BA152" s="33">
        <f ca="1">IF($O152=2002,OFFSET('2002'!M$1,Calculations!$F150,0),IF($O152=2003,OFFSET('2003'!M$1,Calculations!$F150,0),IF($O152=2004,OFFSET('2004'!M$1,Calculations!$F150,0),IF($O152=2005,OFFSET('2005'!M$1,Calculations!$F150,0),IF($O152=2006,OFFSET('2006'!M$1,Calculations!$F150,0),IF($O152=2007,OFFSET('2007'!M$1,Calculations!$F150,0),IF($O152=2008,OFFSET('2008'!M$1,Calculations!$F150,0),IF($O152=2009,OFFSET('2009'!M$1,Calculations!$F150,0),IF($O152=2010,OFFSET('2010'!M$1,Calculations!$F150,0),IF($O152=2011,OFFSET('2011'!M$1,Calculations!$F150,0),IF($O152=2012,OFFSET('2012'!M$1,Calculations!$F150,0),IF($O152=2013,OFFSET('2013'!M$1,Calculations!$F150,0),IF($O152=2014,OFFSET('2014'!M$1,Calculations!$F150,0),IF($O152=2015,OFFSET('2015'!M$1,Calculations!$F150,0),IF($O152=2016,OFFSET('2016'!M$1,Calculations!$F150,0),IF($O152=2017,OFFSET('2017'!M$1,Calculations!$F150,0),0))))))))))))))))</f>
        <v>9.1545934626202866E-3</v>
      </c>
      <c r="BB152" s="33">
        <f ca="1">IF($O152=2002,OFFSET('2002'!N$1,Calculations!$F150,0),IF($O152=2003,OFFSET('2003'!N$1,Calculations!$F150,0),IF($O152=2004,OFFSET('2004'!N$1,Calculations!$F150,0),IF($O152=2005,OFFSET('2005'!N$1,Calculations!$F150,0),IF($O152=2006,OFFSET('2006'!N$1,Calculations!$F150,0),IF($O152=2007,OFFSET('2007'!N$1,Calculations!$F150,0),IF($O152=2008,OFFSET('2008'!N$1,Calculations!$F150,0),IF($O152=2009,OFFSET('2009'!N$1,Calculations!$F150,0),IF($O152=2010,OFFSET('2010'!N$1,Calculations!$F150,0),IF($O152=2011,OFFSET('2011'!N$1,Calculations!$F150,0),IF($O152=2012,OFFSET('2012'!N$1,Calculations!$F150,0),IF($O152=2013,OFFSET('2013'!N$1,Calculations!$F150,0),IF($O152=2014,OFFSET('2014'!N$1,Calculations!$F150,0),IF($O152=2015,OFFSET('2015'!N$1,Calculations!$F150,0),IF($O152=2016,OFFSET('2016'!N$1,Calculations!$F150,0),IF($O152=2017,OFFSET('2017'!N$1,Calculations!$F150,0),0))))))))))))))))</f>
        <v>1.7778167010081312E-2</v>
      </c>
      <c r="BC152" s="33">
        <f ca="1">IF($O152=2002,OFFSET('2002'!O$1,Calculations!$F150,0),IF($O152=2003,OFFSET('2003'!O$1,Calculations!$F150,0),IF($O152=2004,OFFSET('2004'!O$1,Calculations!$F150,0),IF($O152=2005,OFFSET('2005'!O$1,Calculations!$F150,0),IF($O152=2006,OFFSET('2006'!O$1,Calculations!$F150,0),IF($O152=2007,OFFSET('2007'!O$1,Calculations!$F150,0),IF($O152=2008,OFFSET('2008'!O$1,Calculations!$F150,0),IF($O152=2009,OFFSET('2009'!O$1,Calculations!$F150,0),IF($O152=2010,OFFSET('2010'!O$1,Calculations!$F150,0),IF($O152=2011,OFFSET('2011'!O$1,Calculations!$F150,0),IF($O152=2012,OFFSET('2012'!O$1,Calculations!$F150,0),IF($O152=2013,OFFSET('2013'!O$1,Calculations!$F150,0),IF($O152=2014,OFFSET('2014'!O$1,Calculations!$F150,0),IF($O152=2015,OFFSET('2015'!O$1,Calculations!$F150,0),IF($O152=2016,OFFSET('2016'!O$1,Calculations!$F150,0),IF($O152=2017,OFFSET('2017'!O$1,Calculations!$F150,0),0))))))))))))))))</f>
        <v>1.720318334814434E-3</v>
      </c>
      <c r="BD152" s="33">
        <f ca="1">IF($O152=2002,OFFSET('2002'!P$1,Calculations!$F150,0),IF($O152=2003,OFFSET('2003'!P$1,Calculations!$F150,0),IF($O152=2004,OFFSET('2004'!P$1,Calculations!$F150,0),IF($O152=2005,OFFSET('2005'!P$1,Calculations!$F150,0),IF($O152=2006,OFFSET('2006'!P$1,Calculations!$F150,0),IF($O152=2007,OFFSET('2007'!P$1,Calculations!$F150,0),IF($O152=2008,OFFSET('2008'!P$1,Calculations!$F150,0),IF($O152=2009,OFFSET('2009'!P$1,Calculations!$F150,0),IF($O152=2010,OFFSET('2010'!P$1,Calculations!$F150,0),IF($O152=2011,OFFSET('2011'!P$1,Calculations!$F150,0),IF($O152=2012,OFFSET('2012'!P$1,Calculations!$F150,0),IF($O152=2013,OFFSET('2013'!P$1,Calculations!$F150,0),IF($O152=2014,OFFSET('2014'!P$1,Calculations!$F150,0),IF($O152=2015,OFFSET('2015'!P$1,Calculations!$F150,0),IF($O152=2016,OFFSET('2016'!P$1,Calculations!$F150,0),IF($O152=2017,OFFSET('2017'!P$1,Calculations!$F150,0),0))))))))))))))))</f>
        <v>1.487946370498208E-2</v>
      </c>
      <c r="BE152" s="37">
        <f ca="1">IF($O152=2002,OFFSET('2002'!Q$1,Calculations!$F150,0),IF($O152=2003,OFFSET('2003'!Q$1,Calculations!$F150,0),IF($O152=2004,OFFSET('2004'!Q$1,Calculations!$F150,0),IF($O152=2005,OFFSET('2005'!Q$1,Calculations!$F150,0),IF($O152=2006,OFFSET('2006'!Q$1,Calculations!$F150,0),IF($O152=2007,OFFSET('2007'!Q$1,Calculations!$F150,0),IF($O152=2008,OFFSET('2008'!Q$1,Calculations!$F150,0),IF($O152=2009,OFFSET('2009'!Q$1,Calculations!$F150,0),IF($O152=2010,OFFSET('2010'!Q$1,Calculations!$F150,0),IF($O152=2011,OFFSET('2011'!Q$1,Calculations!$F150,0),IF($O152=2012,OFFSET('2012'!Q$1,Calculations!$F150,0),IF($O152=2013,OFFSET('2013'!Q$1,Calculations!$F150,0),IF($O152=2014,OFFSET('2014'!Q$1,Calculations!$F150,0),IF($O152=2015,OFFSET('2015'!Q$1,Calculations!$F150,0),IF($O152=2016,OFFSET('2016'!Q$1,Calculations!$F150,0),IF($O152=2017,OFFSET('2017'!Q$1,Calculations!$F150,0),0))))))))))))))))</f>
        <v>3.1445914996135397E-3</v>
      </c>
      <c r="BF152" s="33">
        <f ca="1">IF($O152=2002,OFFSET('2002'!K$1,Calculations!$G150,0),IF($O152=2003,OFFSET('2003'!K$1,Calculations!$G150,0),IF($O152=2004,OFFSET('2004'!K$1,Calculations!$G150,0),IF($O152=2005,OFFSET('2005'!K$1,Calculations!$G150,0),IF($O152=2006,OFFSET('2006'!K$1,Calculations!$G150,0),IF($O152=2007,OFFSET('2007'!K$1,Calculations!$G150,0),IF($O152=2008,OFFSET('2008'!K$1,Calculations!$G150,0),IF($O152=2009,OFFSET('2009'!K$1,Calculations!$G150,0),IF($O152=2010,OFFSET('2010'!K$1,Calculations!$G150,0),IF($O152=2011,OFFSET('2011'!K$1,Calculations!$G150,0),IF($O152=2012,OFFSET('2012'!K$1,Calculations!$G150,0),IF($O152=2013,OFFSET('2013'!K$1,Calculations!$G150,0),IF($O152=2014,OFFSET('2014'!K$1,Calculations!$G150,0),IF($O152=2015,OFFSET('2015'!K$1,Calculations!$G150,0),IF($O152=2016,OFFSET('2016'!K$1,Calculations!$G150,0),IF($O152=2017,OFFSET('2017'!K$1,Calculations!$G150,0),0))))))))))))))))</f>
        <v>0.14314320973603417</v>
      </c>
      <c r="BG152" s="33">
        <f ca="1">IF($O152=2002,OFFSET('2002'!L$1,Calculations!$G150,0),IF($O152=2003,OFFSET('2003'!L$1,Calculations!$G150,0),IF($O152=2004,OFFSET('2004'!L$1,Calculations!$G150,0),IF($O152=2005,OFFSET('2005'!L$1,Calculations!$G150,0),IF($O152=2006,OFFSET('2006'!L$1,Calculations!$G150,0),IF($O152=2007,OFFSET('2007'!L$1,Calculations!$G150,0),IF($O152=2008,OFFSET('2008'!L$1,Calculations!$G150,0),IF($O152=2009,OFFSET('2009'!L$1,Calculations!$G150,0),IF($O152=2010,OFFSET('2010'!L$1,Calculations!$G150,0),IF($O152=2011,OFFSET('2011'!L$1,Calculations!$G150,0),IF($O152=2012,OFFSET('2012'!L$1,Calculations!$G150,0),IF($O152=2013,OFFSET('2013'!L$1,Calculations!$G150,0),IF($O152=2014,OFFSET('2014'!L$1,Calculations!$G150,0),IF($O152=2015,OFFSET('2015'!L$1,Calculations!$G150,0),IF($O152=2016,OFFSET('2016'!L$1,Calculations!$G150,0),IF($O152=2017,OFFSET('2017'!L$1,Calculations!$G150,0),0))))))))))))))))</f>
        <v>0.29197824291785279</v>
      </c>
      <c r="BH152" s="33">
        <f ca="1">IF($O152=2002,OFFSET('2002'!M$1,Calculations!$G150,0),IF($O152=2003,OFFSET('2003'!M$1,Calculations!$G150,0),IF($O152=2004,OFFSET('2004'!M$1,Calculations!$G150,0),IF($O152=2005,OFFSET('2005'!M$1,Calculations!$G150,0),IF($O152=2006,OFFSET('2006'!M$1,Calculations!$G150,0),IF($O152=2007,OFFSET('2007'!M$1,Calculations!$G150,0),IF($O152=2008,OFFSET('2008'!M$1,Calculations!$G150,0),IF($O152=2009,OFFSET('2009'!M$1,Calculations!$G150,0),IF($O152=2010,OFFSET('2010'!M$1,Calculations!$G150,0),IF($O152=2011,OFFSET('2011'!M$1,Calculations!$G150,0),IF($O152=2012,OFFSET('2012'!M$1,Calculations!$G150,0),IF($O152=2013,OFFSET('2013'!M$1,Calculations!$G150,0),IF($O152=2014,OFFSET('2014'!M$1,Calculations!$G150,0),IF($O152=2015,OFFSET('2015'!M$1,Calculations!$G150,0),IF($O152=2016,OFFSET('2016'!M$1,Calculations!$G150,0),IF($O152=2017,OFFSET('2017'!M$1,Calculations!$G150,0),0))))))))))))))))</f>
        <v>0.19309135364021693</v>
      </c>
      <c r="BI152" s="33">
        <f ca="1">IF($O152=2002,OFFSET('2002'!N$1,Calculations!$G150,0),IF($O152=2003,OFFSET('2003'!N$1,Calculations!$G150,0),IF($O152=2004,OFFSET('2004'!N$1,Calculations!$G150,0),IF($O152=2005,OFFSET('2005'!N$1,Calculations!$G150,0),IF($O152=2006,OFFSET('2006'!N$1,Calculations!$G150,0),IF($O152=2007,OFFSET('2007'!N$1,Calculations!$G150,0),IF($O152=2008,OFFSET('2008'!N$1,Calculations!$G150,0),IF($O152=2009,OFFSET('2009'!N$1,Calculations!$G150,0),IF($O152=2010,OFFSET('2010'!N$1,Calculations!$G150,0),IF($O152=2011,OFFSET('2011'!N$1,Calculations!$G150,0),IF($O152=2012,OFFSET('2012'!N$1,Calculations!$G150,0),IF($O152=2013,OFFSET('2013'!N$1,Calculations!$G150,0),IF($O152=2014,OFFSET('2014'!N$1,Calculations!$G150,0),IF($O152=2015,OFFSET('2015'!N$1,Calculations!$G150,0),IF($O152=2016,OFFSET('2016'!N$1,Calculations!$G150,0),IF($O152=2017,OFFSET('2017'!N$1,Calculations!$G150,0),0))))))))))))))))</f>
        <v>0.20174736905897503</v>
      </c>
      <c r="BJ152" s="33">
        <f ca="1">IF($O152=2002,OFFSET('2002'!O$1,Calculations!$G150,0),IF($O152=2003,OFFSET('2003'!O$1,Calculations!$G150,0),IF($O152=2004,OFFSET('2004'!O$1,Calculations!$G150,0),IF($O152=2005,OFFSET('2005'!O$1,Calculations!$G150,0),IF($O152=2006,OFFSET('2006'!O$1,Calculations!$G150,0),IF($O152=2007,OFFSET('2007'!O$1,Calculations!$G150,0),IF($O152=2008,OFFSET('2008'!O$1,Calculations!$G150,0),IF($O152=2009,OFFSET('2009'!O$1,Calculations!$G150,0),IF($O152=2010,OFFSET('2010'!O$1,Calculations!$G150,0),IF($O152=2011,OFFSET('2011'!O$1,Calculations!$G150,0),IF($O152=2012,OFFSET('2012'!O$1,Calculations!$G150,0),IF($O152=2013,OFFSET('2013'!O$1,Calculations!$G150,0),IF($O152=2014,OFFSET('2014'!O$1,Calculations!$G150,0),IF($O152=2015,OFFSET('2015'!O$1,Calculations!$G150,0),IF($O152=2016,OFFSET('2016'!O$1,Calculations!$G150,0),IF($O152=2017,OFFSET('2017'!O$1,Calculations!$G150,0),0))))))))))))))))</f>
        <v>0.18533234900814802</v>
      </c>
      <c r="BK152" s="33">
        <f ca="1">IF($O152=2002,OFFSET('2002'!P$1,Calculations!$G150,0),IF($O152=2003,OFFSET('2003'!P$1,Calculations!$G150,0),IF($O152=2004,OFFSET('2004'!P$1,Calculations!$G150,0),IF($O152=2005,OFFSET('2005'!P$1,Calculations!$G150,0),IF($O152=2006,OFFSET('2006'!P$1,Calculations!$G150,0),IF($O152=2007,OFFSET('2007'!P$1,Calculations!$G150,0),IF($O152=2008,OFFSET('2008'!P$1,Calculations!$G150,0),IF($O152=2009,OFFSET('2009'!P$1,Calculations!$G150,0),IF($O152=2010,OFFSET('2010'!P$1,Calculations!$G150,0),IF($O152=2011,OFFSET('2011'!P$1,Calculations!$G150,0),IF($O152=2012,OFFSET('2012'!P$1,Calculations!$G150,0),IF($O152=2013,OFFSET('2013'!P$1,Calculations!$G150,0),IF($O152=2014,OFFSET('2014'!P$1,Calculations!$G150,0),IF($O152=2015,OFFSET('2015'!P$1,Calculations!$G150,0),IF($O152=2016,OFFSET('2016'!P$1,Calculations!$G150,0),IF($O152=2017,OFFSET('2017'!P$1,Calculations!$G150,0),0))))))))))))))))</f>
        <v>0.47985256886854472</v>
      </c>
      <c r="BL152" s="37">
        <f ca="1">IF($O152=2002,OFFSET('2002'!Q$1,Calculations!$G150,0),IF($O152=2003,OFFSET('2003'!Q$1,Calculations!$G150,0),IF($O152=2004,OFFSET('2004'!Q$1,Calculations!$G150,0),IF($O152=2005,OFFSET('2005'!Q$1,Calculations!$G150,0),IF($O152=2006,OFFSET('2006'!Q$1,Calculations!$G150,0),IF($O152=2007,OFFSET('2007'!Q$1,Calculations!$G150,0),IF($O152=2008,OFFSET('2008'!Q$1,Calculations!$G150,0),IF($O152=2009,OFFSET('2009'!Q$1,Calculations!$G150,0),IF($O152=2010,OFFSET('2010'!Q$1,Calculations!$G150,0),IF($O152=2011,OFFSET('2011'!Q$1,Calculations!$G150,0),IF($O152=2012,OFFSET('2012'!Q$1,Calculations!$G150,0),IF($O152=2013,OFFSET('2013'!Q$1,Calculations!$G150,0),IF($O152=2014,OFFSET('2014'!Q$1,Calculations!$G150,0),IF($O152=2015,OFFSET('2015'!Q$1,Calculations!$G150,0),IF($O152=2016,OFFSET('2016'!Q$1,Calculations!$G150,0),IF($O152=2017,OFFSET('2017'!Q$1,Calculations!$G150,0),0))))))))))))))))</f>
        <v>0.1906360363605844</v>
      </c>
      <c r="BM152" s="33">
        <f ca="1">IF($O152=2002,OFFSET('2002'!K$1,Calculations!$H150,0),IF($O152=2003,OFFSET('2003'!K$1,Calculations!$H150,0),IF($O152=2004,OFFSET('2004'!K$1,Calculations!$H150,0),IF($O152=2005,OFFSET('2005'!K$1,Calculations!$H150,0),IF($O152=2006,OFFSET('2006'!K$1,Calculations!$H150,0),IF($O152=2007,OFFSET('2007'!K$1,Calculations!$H150,0),IF($O152=2008,OFFSET('2008'!K$1,Calculations!$H150,0),IF($O152=2009,OFFSET('2009'!K$1,Calculations!$H150,0),IF($O152=2010,OFFSET('2010'!K$1,Calculations!$H150,0),IF($O152=2011,OFFSET('2011'!K$1,Calculations!$H150,0),IF($O152=2012,OFFSET('2012'!K$1,Calculations!$H150,0),IF($O152=2013,OFFSET('2013'!K$1,Calculations!$H150,0),IF($O152=2014,OFFSET('2014'!K$1,Calculations!$H150,0),IF($O152=2015,OFFSET('2015'!K$1,Calculations!$H150,0),IF($O152=2016,OFFSET('2016'!K$1,Calculations!$H150,0),IF($O152=2017,OFFSET('2017'!K$1,Calculations!$H150,0),0))))))))))))))))</f>
        <v>4.6334910272876721E-3</v>
      </c>
      <c r="BN152" s="33">
        <f ca="1">IF($O152=2002,OFFSET('2002'!L$1,Calculations!$H150,0),IF($O152=2003,OFFSET('2003'!L$1,Calculations!$H150,0),IF($O152=2004,OFFSET('2004'!L$1,Calculations!$H150,0),IF($O152=2005,OFFSET('2005'!L$1,Calculations!$H150,0),IF($O152=2006,OFFSET('2006'!L$1,Calculations!$H150,0),IF($O152=2007,OFFSET('2007'!L$1,Calculations!$H150,0),IF($O152=2008,OFFSET('2008'!L$1,Calculations!$H150,0),IF($O152=2009,OFFSET('2009'!L$1,Calculations!$H150,0),IF($O152=2010,OFFSET('2010'!L$1,Calculations!$H150,0),IF($O152=2011,OFFSET('2011'!L$1,Calculations!$H150,0),IF($O152=2012,OFFSET('2012'!L$1,Calculations!$H150,0),IF($O152=2013,OFFSET('2013'!L$1,Calculations!$H150,0),IF($O152=2014,OFFSET('2014'!L$1,Calculations!$H150,0),IF($O152=2015,OFFSET('2015'!L$1,Calculations!$H150,0),IF($O152=2016,OFFSET('2016'!L$1,Calculations!$H150,0),IF($O152=2017,OFFSET('2017'!L$1,Calculations!$H150,0),0))))))))))))))))</f>
        <v>4.6445470136097483E-2</v>
      </c>
      <c r="BO152" s="33">
        <f ca="1">IF($O152=2002,OFFSET('2002'!M$1,Calculations!$H150,0),IF($O152=2003,OFFSET('2003'!M$1,Calculations!$H150,0),IF($O152=2004,OFFSET('2004'!M$1,Calculations!$H150,0),IF($O152=2005,OFFSET('2005'!M$1,Calculations!$H150,0),IF($O152=2006,OFFSET('2006'!M$1,Calculations!$H150,0),IF($O152=2007,OFFSET('2007'!M$1,Calculations!$H150,0),IF($O152=2008,OFFSET('2008'!M$1,Calculations!$H150,0),IF($O152=2009,OFFSET('2009'!M$1,Calculations!$H150,0),IF($O152=2010,OFFSET('2010'!M$1,Calculations!$H150,0),IF($O152=2011,OFFSET('2011'!M$1,Calculations!$H150,0),IF($O152=2012,OFFSET('2012'!M$1,Calculations!$H150,0),IF($O152=2013,OFFSET('2013'!M$1,Calculations!$H150,0),IF($O152=2014,OFFSET('2014'!M$1,Calculations!$H150,0),IF($O152=2015,OFFSET('2015'!M$1,Calculations!$H150,0),IF($O152=2016,OFFSET('2016'!M$1,Calculations!$H150,0),IF($O152=2017,OFFSET('2017'!M$1,Calculations!$H150,0),0))))))))))))))))</f>
        <v>4.593512952474986E-2</v>
      </c>
      <c r="BP152" s="33">
        <f ca="1">IF($O152=2002,OFFSET('2002'!N$1,Calculations!$H150,0),IF($O152=2003,OFFSET('2003'!N$1,Calculations!$H150,0),IF($O152=2004,OFFSET('2004'!N$1,Calculations!$H150,0),IF($O152=2005,OFFSET('2005'!N$1,Calculations!$H150,0),IF($O152=2006,OFFSET('2006'!N$1,Calculations!$H150,0),IF($O152=2007,OFFSET('2007'!N$1,Calculations!$H150,0),IF($O152=2008,OFFSET('2008'!N$1,Calculations!$H150,0),IF($O152=2009,OFFSET('2009'!N$1,Calculations!$H150,0),IF($O152=2010,OFFSET('2010'!N$1,Calculations!$H150,0),IF($O152=2011,OFFSET('2011'!N$1,Calculations!$H150,0),IF($O152=2012,OFFSET('2012'!N$1,Calculations!$H150,0),IF($O152=2013,OFFSET('2013'!N$1,Calculations!$H150,0),IF($O152=2014,OFFSET('2014'!N$1,Calculations!$H150,0),IF($O152=2015,OFFSET('2015'!N$1,Calculations!$H150,0),IF($O152=2016,OFFSET('2016'!N$1,Calculations!$H150,0),IF($O152=2017,OFFSET('2017'!N$1,Calculations!$H150,0),0))))))))))))))))</f>
        <v>7.3205597388462648E-2</v>
      </c>
      <c r="BQ152" s="33">
        <f ca="1">IF($O152=2002,OFFSET('2002'!O$1,Calculations!$H150,0),IF($O152=2003,OFFSET('2003'!O$1,Calculations!$H150,0),IF($O152=2004,OFFSET('2004'!O$1,Calculations!$H150,0),IF($O152=2005,OFFSET('2005'!O$1,Calculations!$H150,0),IF($O152=2006,OFFSET('2006'!O$1,Calculations!$H150,0),IF($O152=2007,OFFSET('2007'!O$1,Calculations!$H150,0),IF($O152=2008,OFFSET('2008'!O$1,Calculations!$H150,0),IF($O152=2009,OFFSET('2009'!O$1,Calculations!$H150,0),IF($O152=2010,OFFSET('2010'!O$1,Calculations!$H150,0),IF($O152=2011,OFFSET('2011'!O$1,Calculations!$H150,0),IF($O152=2012,OFFSET('2012'!O$1,Calculations!$H150,0),IF($O152=2013,OFFSET('2013'!O$1,Calculations!$H150,0),IF($O152=2014,OFFSET('2014'!O$1,Calculations!$H150,0),IF($O152=2015,OFFSET('2015'!O$1,Calculations!$H150,0),IF($O152=2016,OFFSET('2016'!O$1,Calculations!$H150,0),IF($O152=2017,OFFSET('2017'!O$1,Calculations!$H150,0),0))))))))))))))))</f>
        <v>3.208674039900912E-2</v>
      </c>
      <c r="BR152" s="33">
        <f ca="1">IF($O152=2002,OFFSET('2002'!P$1,Calculations!$H150,0),IF($O152=2003,OFFSET('2003'!P$1,Calculations!$H150,0),IF($O152=2004,OFFSET('2004'!P$1,Calculations!$H150,0),IF($O152=2005,OFFSET('2005'!P$1,Calculations!$H150,0),IF($O152=2006,OFFSET('2006'!P$1,Calculations!$H150,0),IF($O152=2007,OFFSET('2007'!P$1,Calculations!$H150,0),IF($O152=2008,OFFSET('2008'!P$1,Calculations!$H150,0),IF($O152=2009,OFFSET('2009'!P$1,Calculations!$H150,0),IF($O152=2010,OFFSET('2010'!P$1,Calculations!$H150,0),IF($O152=2011,OFFSET('2011'!P$1,Calculations!$H150,0),IF($O152=2012,OFFSET('2012'!P$1,Calculations!$H150,0),IF($O152=2013,OFFSET('2013'!P$1,Calculations!$H150,0),IF($O152=2014,OFFSET('2014'!P$1,Calculations!$H150,0),IF($O152=2015,OFFSET('2015'!P$1,Calculations!$H150,0),IF($O152=2016,OFFSET('2016'!P$1,Calculations!$H150,0),IF($O152=2017,OFFSET('2017'!P$1,Calculations!$H150,0),0))))))))))))))))</f>
        <v>8.0511677225544587E-2</v>
      </c>
      <c r="BS152" s="37">
        <f ca="1">IF($O152=2002,OFFSET('2002'!Q$1,Calculations!$H150,0),IF($O152=2003,OFFSET('2003'!Q$1,Calculations!$H150,0),IF($O152=2004,OFFSET('2004'!Q$1,Calculations!$H150,0),IF($O152=2005,OFFSET('2005'!Q$1,Calculations!$H150,0),IF($O152=2006,OFFSET('2006'!Q$1,Calculations!$H150,0),IF($O152=2007,OFFSET('2007'!Q$1,Calculations!$H150,0),IF($O152=2008,OFFSET('2008'!Q$1,Calculations!$H150,0),IF($O152=2009,OFFSET('2009'!Q$1,Calculations!$H150,0),IF($O152=2010,OFFSET('2010'!Q$1,Calculations!$H150,0),IF($O152=2011,OFFSET('2011'!Q$1,Calculations!$H150,0),IF($O152=2012,OFFSET('2012'!Q$1,Calculations!$H150,0),IF($O152=2013,OFFSET('2013'!Q$1,Calculations!$H150,0),IF($O152=2014,OFFSET('2014'!Q$1,Calculations!$H150,0),IF($O152=2015,OFFSET('2015'!Q$1,Calculations!$H150,0),IF($O152=2016,OFFSET('2016'!Q$1,Calculations!$H150,0),IF($O152=2017,OFFSET('2017'!Q$1,Calculations!$H150,0),0))))))))))))))))</f>
        <v>2.6835535461663309E-2</v>
      </c>
      <c r="BT152" s="33">
        <f ca="1">IF($O152=2002,OFFSET('2002'!K$1,Calculations!$I150,0),IF($O152=2003,OFFSET('2003'!K$1,Calculations!$I150,0),IF($O152=2004,OFFSET('2004'!K$1,Calculations!$I150,0),IF($O152=2005,OFFSET('2005'!K$1,Calculations!$I150,0),IF($O152=2006,OFFSET('2006'!K$1,Calculations!$I150,0),IF($O152=2007,OFFSET('2007'!K$1,Calculations!$I150,0),IF($O152=2008,OFFSET('2008'!K$1,Calculations!$I150,0),IF($O152=2009,OFFSET('2009'!K$1,Calculations!$I150,0),IF($O152=2010,OFFSET('2010'!K$1,Calculations!$I150,0),IF($O152=2011,OFFSET('2011'!K$1,Calculations!$I150,0),IF($O152=2012,OFFSET('2012'!K$1,Calculations!$I150,0),IF($O152=2013,OFFSET('2013'!K$1,Calculations!$I150,0),IF($O152=2014,OFFSET('2014'!K$1,Calculations!$I150,0),IF($O152=2015,OFFSET('2015'!K$1,Calculations!$I150,0),IF($O152=2016,OFFSET('2016'!K$1,Calculations!$I150,0),IF($O152=2017,OFFSET('2017'!K$1,Calculations!$I150,0),0))))))))))))))))</f>
        <v>0.21879286824048819</v>
      </c>
      <c r="BU152" s="33">
        <f ca="1">IF($O152=2002,OFFSET('2002'!L$1,Calculations!$I150,0),IF($O152=2003,OFFSET('2003'!L$1,Calculations!$I150,0),IF($O152=2004,OFFSET('2004'!L$1,Calculations!$I150,0),IF($O152=2005,OFFSET('2005'!L$1,Calculations!$I150,0),IF($O152=2006,OFFSET('2006'!L$1,Calculations!$I150,0),IF($O152=2007,OFFSET('2007'!L$1,Calculations!$I150,0),IF($O152=2008,OFFSET('2008'!L$1,Calculations!$I150,0),IF($O152=2009,OFFSET('2009'!L$1,Calculations!$I150,0),IF($O152=2010,OFFSET('2010'!L$1,Calculations!$I150,0),IF($O152=2011,OFFSET('2011'!L$1,Calculations!$I150,0),IF($O152=2012,OFFSET('2012'!L$1,Calculations!$I150,0),IF($O152=2013,OFFSET('2013'!L$1,Calculations!$I150,0),IF($O152=2014,OFFSET('2014'!L$1,Calculations!$I150,0),IF($O152=2015,OFFSET('2015'!L$1,Calculations!$I150,0),IF($O152=2016,OFFSET('2016'!L$1,Calculations!$I150,0),IF($O152=2017,OFFSET('2017'!L$1,Calculations!$I150,0),0))))))))))))))))</f>
        <v>2.3655263492054539E-2</v>
      </c>
      <c r="BV152" s="33">
        <f ca="1">IF($O152=2002,OFFSET('2002'!M$1,Calculations!$I150,0),IF($O152=2003,OFFSET('2003'!M$1,Calculations!$I150,0),IF($O152=2004,OFFSET('2004'!M$1,Calculations!$I150,0),IF($O152=2005,OFFSET('2005'!M$1,Calculations!$I150,0),IF($O152=2006,OFFSET('2006'!M$1,Calculations!$I150,0),IF($O152=2007,OFFSET('2007'!M$1,Calculations!$I150,0),IF($O152=2008,OFFSET('2008'!M$1,Calculations!$I150,0),IF($O152=2009,OFFSET('2009'!M$1,Calculations!$I150,0),IF($O152=2010,OFFSET('2010'!M$1,Calculations!$I150,0),IF($O152=2011,OFFSET('2011'!M$1,Calculations!$I150,0),IF($O152=2012,OFFSET('2012'!M$1,Calculations!$I150,0),IF($O152=2013,OFFSET('2013'!M$1,Calculations!$I150,0),IF($O152=2014,OFFSET('2014'!M$1,Calculations!$I150,0),IF($O152=2015,OFFSET('2015'!M$1,Calculations!$I150,0),IF($O152=2016,OFFSET('2016'!M$1,Calculations!$I150,0),IF($O152=2017,OFFSET('2017'!M$1,Calculations!$I150,0),0))))))))))))))))</f>
        <v>9.506796560678922E-2</v>
      </c>
      <c r="BW152" s="33">
        <f ca="1">IF($O152=2002,OFFSET('2002'!N$1,Calculations!$I150,0),IF($O152=2003,OFFSET('2003'!N$1,Calculations!$I150,0),IF($O152=2004,OFFSET('2004'!N$1,Calculations!$I150,0),IF($O152=2005,OFFSET('2005'!N$1,Calculations!$I150,0),IF($O152=2006,OFFSET('2006'!N$1,Calculations!$I150,0),IF($O152=2007,OFFSET('2007'!N$1,Calculations!$I150,0),IF($O152=2008,OFFSET('2008'!N$1,Calculations!$I150,0),IF($O152=2009,OFFSET('2009'!N$1,Calculations!$I150,0),IF($O152=2010,OFFSET('2010'!N$1,Calculations!$I150,0),IF($O152=2011,OFFSET('2011'!N$1,Calculations!$I150,0),IF($O152=2012,OFFSET('2012'!N$1,Calculations!$I150,0),IF($O152=2013,OFFSET('2013'!N$1,Calculations!$I150,0),IF($O152=2014,OFFSET('2014'!N$1,Calculations!$I150,0),IF($O152=2015,OFFSET('2015'!N$1,Calculations!$I150,0),IF($O152=2016,OFFSET('2016'!N$1,Calculations!$I150,0),IF($O152=2017,OFFSET('2017'!N$1,Calculations!$I150,0),0))))))))))))))))</f>
        <v>5.729804815244708E-2</v>
      </c>
      <c r="BX152" s="33">
        <f ca="1">IF($O152=2002,OFFSET('2002'!O$1,Calculations!$I150,0),IF($O152=2003,OFFSET('2003'!O$1,Calculations!$I150,0),IF($O152=2004,OFFSET('2004'!O$1,Calculations!$I150,0),IF($O152=2005,OFFSET('2005'!O$1,Calculations!$I150,0),IF($O152=2006,OFFSET('2006'!O$1,Calculations!$I150,0),IF($O152=2007,OFFSET('2007'!O$1,Calculations!$I150,0),IF($O152=2008,OFFSET('2008'!O$1,Calculations!$I150,0),IF($O152=2009,OFFSET('2009'!O$1,Calculations!$I150,0),IF($O152=2010,OFFSET('2010'!O$1,Calculations!$I150,0),IF($O152=2011,OFFSET('2011'!O$1,Calculations!$I150,0),IF($O152=2012,OFFSET('2012'!O$1,Calculations!$I150,0),IF($O152=2013,OFFSET('2013'!O$1,Calculations!$I150,0),IF($O152=2014,OFFSET('2014'!O$1,Calculations!$I150,0),IF($O152=2015,OFFSET('2015'!O$1,Calculations!$I150,0),IF($O152=2016,OFFSET('2016'!O$1,Calculations!$I150,0),IF($O152=2017,OFFSET('2017'!O$1,Calculations!$I150,0),0))))))))))))))))</f>
        <v>0.1245425748638964</v>
      </c>
      <c r="BY152" s="33">
        <f ca="1">IF($O152=2002,OFFSET('2002'!P$1,Calculations!$I150,0),IF($O152=2003,OFFSET('2003'!P$1,Calculations!$I150,0),IF($O152=2004,OFFSET('2004'!P$1,Calculations!$I150,0),IF($O152=2005,OFFSET('2005'!P$1,Calculations!$I150,0),IF($O152=2006,OFFSET('2006'!P$1,Calculations!$I150,0),IF($O152=2007,OFFSET('2007'!P$1,Calculations!$I150,0),IF($O152=2008,OFFSET('2008'!P$1,Calculations!$I150,0),IF($O152=2009,OFFSET('2009'!P$1,Calculations!$I150,0),IF($O152=2010,OFFSET('2010'!P$1,Calculations!$I150,0),IF($O152=2011,OFFSET('2011'!P$1,Calculations!$I150,0),IF($O152=2012,OFFSET('2012'!P$1,Calculations!$I150,0),IF($O152=2013,OFFSET('2013'!P$1,Calculations!$I150,0),IF($O152=2014,OFFSET('2014'!P$1,Calculations!$I150,0),IF($O152=2015,OFFSET('2015'!P$1,Calculations!$I150,0),IF($O152=2016,OFFSET('2016'!P$1,Calculations!$I150,0),IF($O152=2017,OFFSET('2017'!P$1,Calculations!$I150,0),0))))))))))))))))</f>
        <v>8.8076558277284459E-3</v>
      </c>
      <c r="BZ152" s="37">
        <f ca="1">IF($O152=2002,OFFSET('2002'!Q$1,Calculations!$I150,0),IF($O152=2003,OFFSET('2003'!Q$1,Calculations!$I150,0),IF($O152=2004,OFFSET('2004'!Q$1,Calculations!$I150,0),IF($O152=2005,OFFSET('2005'!Q$1,Calculations!$I150,0),IF($O152=2006,OFFSET('2006'!Q$1,Calculations!$I150,0),IF($O152=2007,OFFSET('2007'!Q$1,Calculations!$I150,0),IF($O152=2008,OFFSET('2008'!Q$1,Calculations!$I150,0),IF($O152=2009,OFFSET('2009'!Q$1,Calculations!$I150,0),IF($O152=2010,OFFSET('2010'!Q$1,Calculations!$I150,0),IF($O152=2011,OFFSET('2011'!Q$1,Calculations!$I150,0),IF($O152=2012,OFFSET('2012'!Q$1,Calculations!$I150,0),IF($O152=2013,OFFSET('2013'!Q$1,Calculations!$I150,0),IF($O152=2014,OFFSET('2014'!Q$1,Calculations!$I150,0),IF($O152=2015,OFFSET('2015'!Q$1,Calculations!$I150,0),IF($O152=2016,OFFSET('2016'!Q$1,Calculations!$I150,0),IF($O152=2017,OFFSET('2017'!Q$1,Calculations!$I150,0),0))))))))))))))))</f>
        <v>0.13664829464565942</v>
      </c>
      <c r="CA152" s="33">
        <f ca="1">IF($O152=2002,OFFSET('2002'!K$1,Calculations!$J150,0),IF($O152=2003,OFFSET('2003'!K$1,Calculations!$J150,0),IF($O152=2004,OFFSET('2004'!K$1,Calculations!$J150,0),IF($O152=2005,OFFSET('2005'!K$1,Calculations!$J150,0),IF($O152=2006,OFFSET('2006'!K$1,Calculations!$J150,0),IF($O152=2007,OFFSET('2007'!K$1,Calculations!$J150,0),IF($O152=2008,OFFSET('2008'!K$1,Calculations!$J150,0),IF($O152=2009,OFFSET('2009'!K$1,Calculations!$J150,0),IF($O152=2010,OFFSET('2010'!K$1,Calculations!$J150,0),IF($O152=2011,OFFSET('2011'!K$1,Calculations!$J150,0),IF($O152=2012,OFFSET('2012'!K$1,Calculations!$J150,0),IF($O152=2013,OFFSET('2013'!K$1,Calculations!$J150,0),IF($O152=2014,OFFSET('2014'!K$1,Calculations!$J150,0),IF($O152=2015,OFFSET('2015'!K$1,Calculations!$J150,0),IF($O152=2016,OFFSET('2016'!K$1,Calculations!$J150,0),IF($O152=2017,OFFSET('2017'!K$1,Calculations!$J150,0),0))))))))))))))))</f>
        <v>8.6523944082534561E-3</v>
      </c>
      <c r="CB152" s="33">
        <f ca="1">IF($O152=2002,OFFSET('2002'!L$1,Calculations!$J150,0),IF($O152=2003,OFFSET('2003'!L$1,Calculations!$J150,0),IF($O152=2004,OFFSET('2004'!L$1,Calculations!$J150,0),IF($O152=2005,OFFSET('2005'!L$1,Calculations!$J150,0),IF($O152=2006,OFFSET('2006'!L$1,Calculations!$J150,0),IF($O152=2007,OFFSET('2007'!L$1,Calculations!$J150,0),IF($O152=2008,OFFSET('2008'!L$1,Calculations!$J150,0),IF($O152=2009,OFFSET('2009'!L$1,Calculations!$J150,0),IF($O152=2010,OFFSET('2010'!L$1,Calculations!$J150,0),IF($O152=2011,OFFSET('2011'!L$1,Calculations!$J150,0),IF($O152=2012,OFFSET('2012'!L$1,Calculations!$J150,0),IF($O152=2013,OFFSET('2013'!L$1,Calculations!$J150,0),IF($O152=2014,OFFSET('2014'!L$1,Calculations!$J150,0),IF($O152=2015,OFFSET('2015'!L$1,Calculations!$J150,0),IF($O152=2016,OFFSET('2016'!L$1,Calculations!$J150,0),IF($O152=2017,OFFSET('2017'!L$1,Calculations!$J150,0),0))))))))))))))))</f>
        <v>2.9227361492024054E-2</v>
      </c>
      <c r="CC152" s="33">
        <f ca="1">IF($O152=2002,OFFSET('2002'!M$1,Calculations!$J150,0),IF($O152=2003,OFFSET('2003'!M$1,Calculations!$J150,0),IF($O152=2004,OFFSET('2004'!M$1,Calculations!$J150,0),IF($O152=2005,OFFSET('2005'!M$1,Calculations!$J150,0),IF($O152=2006,OFFSET('2006'!M$1,Calculations!$J150,0),IF($O152=2007,OFFSET('2007'!M$1,Calculations!$J150,0),IF($O152=2008,OFFSET('2008'!M$1,Calculations!$J150,0),IF($O152=2009,OFFSET('2009'!M$1,Calculations!$J150,0),IF($O152=2010,OFFSET('2010'!M$1,Calculations!$J150,0),IF($O152=2011,OFFSET('2011'!M$1,Calculations!$J150,0),IF($O152=2012,OFFSET('2012'!M$1,Calculations!$J150,0),IF($O152=2013,OFFSET('2013'!M$1,Calculations!$J150,0),IF($O152=2014,OFFSET('2014'!M$1,Calculations!$J150,0),IF($O152=2015,OFFSET('2015'!M$1,Calculations!$J150,0),IF($O152=2016,OFFSET('2016'!M$1,Calculations!$J150,0),IF($O152=2017,OFFSET('2017'!M$1,Calculations!$J150,0),0))))))))))))))))</f>
        <v>5.6465745303363101E-3</v>
      </c>
      <c r="CD152" s="33">
        <f ca="1">IF($O152=2002,OFFSET('2002'!N$1,Calculations!$J150,0),IF($O152=2003,OFFSET('2003'!N$1,Calculations!$J150,0),IF($O152=2004,OFFSET('2004'!N$1,Calculations!$J150,0),IF($O152=2005,OFFSET('2005'!N$1,Calculations!$J150,0),IF($O152=2006,OFFSET('2006'!N$1,Calculations!$J150,0),IF($O152=2007,OFFSET('2007'!N$1,Calculations!$J150,0),IF($O152=2008,OFFSET('2008'!N$1,Calculations!$J150,0),IF($O152=2009,OFFSET('2009'!N$1,Calculations!$J150,0),IF($O152=2010,OFFSET('2010'!N$1,Calculations!$J150,0),IF($O152=2011,OFFSET('2011'!N$1,Calculations!$J150,0),IF($O152=2012,OFFSET('2012'!N$1,Calculations!$J150,0),IF($O152=2013,OFFSET('2013'!N$1,Calculations!$J150,0),IF($O152=2014,OFFSET('2014'!N$1,Calculations!$J150,0),IF($O152=2015,OFFSET('2015'!N$1,Calculations!$J150,0),IF($O152=2016,OFFSET('2016'!N$1,Calculations!$J150,0),IF($O152=2017,OFFSET('2017'!N$1,Calculations!$J150,0),0))))))))))))))))</f>
        <v>1.2333778606755049E-2</v>
      </c>
      <c r="CE152" s="33">
        <f ca="1">IF($O152=2002,OFFSET('2002'!O$1,Calculations!$J150,0),IF($O152=2003,OFFSET('2003'!O$1,Calculations!$J150,0),IF($O152=2004,OFFSET('2004'!O$1,Calculations!$J150,0),IF($O152=2005,OFFSET('2005'!O$1,Calculations!$J150,0),IF($O152=2006,OFFSET('2006'!O$1,Calculations!$J150,0),IF($O152=2007,OFFSET('2007'!O$1,Calculations!$J150,0),IF($O152=2008,OFFSET('2008'!O$1,Calculations!$J150,0),IF($O152=2009,OFFSET('2009'!O$1,Calculations!$J150,0),IF($O152=2010,OFFSET('2010'!O$1,Calculations!$J150,0),IF($O152=2011,OFFSET('2011'!O$1,Calculations!$J150,0),IF($O152=2012,OFFSET('2012'!O$1,Calculations!$J150,0),IF($O152=2013,OFFSET('2013'!O$1,Calculations!$J150,0),IF($O152=2014,OFFSET('2014'!O$1,Calculations!$J150,0),IF($O152=2015,OFFSET('2015'!O$1,Calculations!$J150,0),IF($O152=2016,OFFSET('2016'!O$1,Calculations!$J150,0),IF($O152=2017,OFFSET('2017'!O$1,Calculations!$J150,0),0))))))))))))))))</f>
        <v>2.4373527389566127E-3</v>
      </c>
      <c r="CF152" s="33">
        <f ca="1">IF($O152=2002,OFFSET('2002'!P$1,Calculations!$J150,0),IF($O152=2003,OFFSET('2003'!P$1,Calculations!$J150,0),IF($O152=2004,OFFSET('2004'!P$1,Calculations!$J150,0),IF($O152=2005,OFFSET('2005'!P$1,Calculations!$J150,0),IF($O152=2006,OFFSET('2006'!P$1,Calculations!$J150,0),IF($O152=2007,OFFSET('2007'!P$1,Calculations!$J150,0),IF($O152=2008,OFFSET('2008'!P$1,Calculations!$J150,0),IF($O152=2009,OFFSET('2009'!P$1,Calculations!$J150,0),IF($O152=2010,OFFSET('2010'!P$1,Calculations!$J150,0),IF($O152=2011,OFFSET('2011'!P$1,Calculations!$J150,0),IF($O152=2012,OFFSET('2012'!P$1,Calculations!$J150,0),IF($O152=2013,OFFSET('2013'!P$1,Calculations!$J150,0),IF($O152=2014,OFFSET('2014'!P$1,Calculations!$J150,0),IF($O152=2015,OFFSET('2015'!P$1,Calculations!$J150,0),IF($O152=2016,OFFSET('2016'!P$1,Calculations!$J150,0),IF($O152=2017,OFFSET('2017'!P$1,Calculations!$J150,0),0))))))))))))))))</f>
        <v>4.5171230375766827E-2</v>
      </c>
      <c r="CG152" s="37">
        <f ca="1">IF($O152=2002,OFFSET('2002'!Q$1,Calculations!$J150,0),IF($O152=2003,OFFSET('2003'!Q$1,Calculations!$J150,0),IF($O152=2004,OFFSET('2004'!Q$1,Calculations!$J150,0),IF($O152=2005,OFFSET('2005'!Q$1,Calculations!$J150,0),IF($O152=2006,OFFSET('2006'!Q$1,Calculations!$J150,0),IF($O152=2007,OFFSET('2007'!Q$1,Calculations!$J150,0),IF($O152=2008,OFFSET('2008'!Q$1,Calculations!$J150,0),IF($O152=2009,OFFSET('2009'!Q$1,Calculations!$J150,0),IF($O152=2010,OFFSET('2010'!Q$1,Calculations!$J150,0),IF($O152=2011,OFFSET('2011'!Q$1,Calculations!$J150,0),IF($O152=2012,OFFSET('2012'!Q$1,Calculations!$J150,0),IF($O152=2013,OFFSET('2013'!Q$1,Calculations!$J150,0),IF($O152=2014,OFFSET('2014'!Q$1,Calculations!$J150,0),IF($O152=2015,OFFSET('2015'!Q$1,Calculations!$J150,0),IF($O152=2016,OFFSET('2016'!Q$1,Calculations!$J150,0),IF($O152=2017,OFFSET('2017'!Q$1,Calculations!$J150,0),0))))))))))))))))</f>
        <v>1.0167563121951627E-2</v>
      </c>
      <c r="CH152" s="33">
        <f ca="1">IF($O152=2002,OFFSET('2002'!K$1,Calculations!$K150,0),IF($O152=2003,OFFSET('2003'!K$1,Calculations!$K150,0),IF($O152=2004,OFFSET('2004'!K$1,Calculations!$K150,0),IF($O152=2005,OFFSET('2005'!K$1,Calculations!$K150,0),IF($O152=2006,OFFSET('2006'!K$1,Calculations!$K150,0),IF($O152=2007,OFFSET('2007'!K$1,Calculations!$K150,0),IF($O152=2008,OFFSET('2008'!K$1,Calculations!$K150,0),IF($O152=2009,OFFSET('2009'!K$1,Calculations!$K150,0),IF($O152=2010,OFFSET('2010'!K$1,Calculations!$K150,0),IF($O152=2011,OFFSET('2011'!K$1,Calculations!$K150,0),IF($O152=2012,OFFSET('2012'!K$1,Calculations!$K150,0),IF($O152=2013,OFFSET('2013'!K$1,Calculations!$K150,0),IF($O152=2014,OFFSET('2014'!K$1,Calculations!$K150,0),IF($O152=2015,OFFSET('2015'!K$1,Calculations!$K150,0),IF($O152=2016,OFFSET('2016'!K$1,Calculations!$K150,0),IF($O152=2017,OFFSET('2017'!K$1,Calculations!$K150,0),0))))))))))))))))</f>
        <v>0</v>
      </c>
      <c r="CI152" s="33">
        <f ca="1">IF($O152=2002,OFFSET('2002'!L$1,Calculations!$K150,0),IF($O152=2003,OFFSET('2003'!L$1,Calculations!$K150,0),IF($O152=2004,OFFSET('2004'!L$1,Calculations!$K150,0),IF($O152=2005,OFFSET('2005'!L$1,Calculations!$K150,0),IF($O152=2006,OFFSET('2006'!L$1,Calculations!$K150,0),IF($O152=2007,OFFSET('2007'!L$1,Calculations!$K150,0),IF($O152=2008,OFFSET('2008'!L$1,Calculations!$K150,0),IF($O152=2009,OFFSET('2009'!L$1,Calculations!$K150,0),IF($O152=2010,OFFSET('2010'!L$1,Calculations!$K150,0),IF($O152=2011,OFFSET('2011'!L$1,Calculations!$K150,0),IF($O152=2012,OFFSET('2012'!L$1,Calculations!$K150,0),IF($O152=2013,OFFSET('2013'!L$1,Calculations!$K150,0),IF($O152=2014,OFFSET('2014'!L$1,Calculations!$K150,0),IF($O152=2015,OFFSET('2015'!L$1,Calculations!$K150,0),IF($O152=2016,OFFSET('2016'!L$1,Calculations!$K150,0),IF($O152=2017,OFFSET('2017'!L$1,Calculations!$K150,0),0))))))))))))))))</f>
        <v>4.3463552364533901E-5</v>
      </c>
      <c r="CJ152" s="33">
        <f ca="1">IF($O152=2002,OFFSET('2002'!M$1,Calculations!$K150,0),IF($O152=2003,OFFSET('2003'!M$1,Calculations!$K150,0),IF($O152=2004,OFFSET('2004'!M$1,Calculations!$K150,0),IF($O152=2005,OFFSET('2005'!M$1,Calculations!$K150,0),IF($O152=2006,OFFSET('2006'!M$1,Calculations!$K150,0),IF($O152=2007,OFFSET('2007'!M$1,Calculations!$K150,0),IF($O152=2008,OFFSET('2008'!M$1,Calculations!$K150,0),IF($O152=2009,OFFSET('2009'!M$1,Calculations!$K150,0),IF($O152=2010,OFFSET('2010'!M$1,Calculations!$K150,0),IF($O152=2011,OFFSET('2011'!M$1,Calculations!$K150,0),IF($O152=2012,OFFSET('2012'!M$1,Calculations!$K150,0),IF($O152=2013,OFFSET('2013'!M$1,Calculations!$K150,0),IF($O152=2014,OFFSET('2014'!M$1,Calculations!$K150,0),IF($O152=2015,OFFSET('2015'!M$1,Calculations!$K150,0),IF($O152=2016,OFFSET('2016'!M$1,Calculations!$K150,0),IF($O152=2017,OFFSET('2017'!M$1,Calculations!$K150,0),0))))))))))))))))</f>
        <v>0</v>
      </c>
      <c r="CK152" s="33">
        <f ca="1">IF($O152=2002,OFFSET('2002'!N$1,Calculations!$K150,0),IF($O152=2003,OFFSET('2003'!N$1,Calculations!$K150,0),IF($O152=2004,OFFSET('2004'!N$1,Calculations!$K150,0),IF($O152=2005,OFFSET('2005'!N$1,Calculations!$K150,0),IF($O152=2006,OFFSET('2006'!N$1,Calculations!$K150,0),IF($O152=2007,OFFSET('2007'!N$1,Calculations!$K150,0),IF($O152=2008,OFFSET('2008'!N$1,Calculations!$K150,0),IF($O152=2009,OFFSET('2009'!N$1,Calculations!$K150,0),IF($O152=2010,OFFSET('2010'!N$1,Calculations!$K150,0),IF($O152=2011,OFFSET('2011'!N$1,Calculations!$K150,0),IF($O152=2012,OFFSET('2012'!N$1,Calculations!$K150,0),IF($O152=2013,OFFSET('2013'!N$1,Calculations!$K150,0),IF($O152=2014,OFFSET('2014'!N$1,Calculations!$K150,0),IF($O152=2015,OFFSET('2015'!N$1,Calculations!$K150,0),IF($O152=2016,OFFSET('2016'!N$1,Calculations!$K150,0),IF($O152=2017,OFFSET('2017'!N$1,Calculations!$K150,0),0))))))))))))))))</f>
        <v>1.2604914485354048E-5</v>
      </c>
      <c r="CL152" s="33">
        <f ca="1">IF($O152=2002,OFFSET('2002'!O$1,Calculations!$K150,0),IF($O152=2003,OFFSET('2003'!O$1,Calculations!$K150,0),IF($O152=2004,OFFSET('2004'!O$1,Calculations!$K150,0),IF($O152=2005,OFFSET('2005'!O$1,Calculations!$K150,0),IF($O152=2006,OFFSET('2006'!O$1,Calculations!$K150,0),IF($O152=2007,OFFSET('2007'!O$1,Calculations!$K150,0),IF($O152=2008,OFFSET('2008'!O$1,Calculations!$K150,0),IF($O152=2009,OFFSET('2009'!O$1,Calculations!$K150,0),IF($O152=2010,OFFSET('2010'!O$1,Calculations!$K150,0),IF($O152=2011,OFFSET('2011'!O$1,Calculations!$K150,0),IF($O152=2012,OFFSET('2012'!O$1,Calculations!$K150,0),IF($O152=2013,OFFSET('2013'!O$1,Calculations!$K150,0),IF($O152=2014,OFFSET('2014'!O$1,Calculations!$K150,0),IF($O152=2015,OFFSET('2015'!O$1,Calculations!$K150,0),IF($O152=2016,OFFSET('2016'!O$1,Calculations!$K150,0),IF($O152=2017,OFFSET('2017'!O$1,Calculations!$K150,0),0))))))))))))))))</f>
        <v>1.4039840671238928E-5</v>
      </c>
      <c r="CM152" s="33">
        <f ca="1">IF($O152=2002,OFFSET('2002'!P$1,Calculations!$K150,0),IF($O152=2003,OFFSET('2003'!P$1,Calculations!$K150,0),IF($O152=2004,OFFSET('2004'!P$1,Calculations!$K150,0),IF($O152=2005,OFFSET('2005'!P$1,Calculations!$K150,0),IF($O152=2006,OFFSET('2006'!P$1,Calculations!$K150,0),IF($O152=2007,OFFSET('2007'!P$1,Calculations!$K150,0),IF($O152=2008,OFFSET('2008'!P$1,Calculations!$K150,0),IF($O152=2009,OFFSET('2009'!P$1,Calculations!$K150,0),IF($O152=2010,OFFSET('2010'!P$1,Calculations!$K150,0),IF($O152=2011,OFFSET('2011'!P$1,Calculations!$K150,0),IF($O152=2012,OFFSET('2012'!P$1,Calculations!$K150,0),IF($O152=2013,OFFSET('2013'!P$1,Calculations!$K150,0),IF($O152=2014,OFFSET('2014'!P$1,Calculations!$K150,0),IF($O152=2015,OFFSET('2015'!P$1,Calculations!$K150,0),IF($O152=2016,OFFSET('2016'!P$1,Calculations!$K150,0),IF($O152=2017,OFFSET('2017'!P$1,Calculations!$K150,0),0))))))))))))))))</f>
        <v>1.8380033417877422E-4</v>
      </c>
      <c r="CN152" s="37">
        <f ca="1">IF($O152=2002,OFFSET('2002'!Q$1,Calculations!$K150,0),IF($O152=2003,OFFSET('2003'!Q$1,Calculations!$K150,0),IF($O152=2004,OFFSET('2004'!Q$1,Calculations!$K150,0),IF($O152=2005,OFFSET('2005'!Q$1,Calculations!$K150,0),IF($O152=2006,OFFSET('2006'!Q$1,Calculations!$K150,0),IF($O152=2007,OFFSET('2007'!Q$1,Calculations!$K150,0),IF($O152=2008,OFFSET('2008'!Q$1,Calculations!$K150,0),IF($O152=2009,OFFSET('2009'!Q$1,Calculations!$K150,0),IF($O152=2010,OFFSET('2010'!Q$1,Calculations!$K150,0),IF($O152=2011,OFFSET('2011'!Q$1,Calculations!$K150,0),IF($O152=2012,OFFSET('2012'!Q$1,Calculations!$K150,0),IF($O152=2013,OFFSET('2013'!Q$1,Calculations!$K150,0),IF($O152=2014,OFFSET('2014'!Q$1,Calculations!$K150,0),IF($O152=2015,OFFSET('2015'!Q$1,Calculations!$K150,0),IF($O152=2016,OFFSET('2016'!Q$1,Calculations!$K150,0),IF($O152=2017,OFFSET('2017'!Q$1,Calculations!$K150,0),0))))))))))))))))</f>
        <v>1.3663965618453369E-5</v>
      </c>
      <c r="CO152" s="71">
        <f t="shared" ca="1" si="146"/>
        <v>0</v>
      </c>
      <c r="CP152" s="33">
        <f ca="1">IF($O152=2002,OFFSET('2002'!K$1,Calculations!$L150,0),IF($O152=2003,OFFSET('2003'!K$1,Calculations!$L150,0),IF($O152=2004,OFFSET('2004'!K$1,Calculations!$L150,0),IF($O152=2005,OFFSET('2005'!K$1,Calculations!$L150,0),IF($O152=2006,OFFSET('2006'!K$1,Calculations!$L150,0),IF($O152=2007,OFFSET('2007'!K$1,Calculations!$L150,0),IF($O152=2008,OFFSET('2008'!K$1,Calculations!$L150,0),IF($O152=2009,OFFSET('2009'!K$1,Calculations!$L150,0),IF($O152=2010,OFFSET('2010'!K$1,Calculations!$L150,0),IF($O152=2011,OFFSET('2011'!K$1,Calculations!$L150,0),IF($O152=2012,OFFSET('2012'!K$1,Calculations!$L150,0),IF($O152=2013,OFFSET('2013'!K$1,Calculations!$L150,0),IF($O152=2014,OFFSET('2014'!K$1,Calculations!$L150,0),IF($O152=2015,OFFSET('2015'!K$1,Calculations!$L150,0),IF($O152=2016,OFFSET('2016'!K$1,Calculations!$L150,0),IF($O152=2017,OFFSET('2017'!K$1,Calculations!$L150,0),0))))))))))))))))</f>
        <v>0.36639038512998418</v>
      </c>
      <c r="CQ152" s="33">
        <f ca="1">IF($O152=2002,OFFSET('2002'!L$1,Calculations!$L150,0),IF($O152=2003,OFFSET('2003'!L$1,Calculations!$L150,0),IF($O152=2004,OFFSET('2004'!L$1,Calculations!$L150,0),IF($O152=2005,OFFSET('2005'!L$1,Calculations!$L150,0),IF($O152=2006,OFFSET('2006'!L$1,Calculations!$L150,0),IF($O152=2007,OFFSET('2007'!L$1,Calculations!$L150,0),IF($O152=2008,OFFSET('2008'!L$1,Calculations!$L150,0),IF($O152=2009,OFFSET('2009'!L$1,Calculations!$L150,0),IF($O152=2010,OFFSET('2010'!L$1,Calculations!$L150,0),IF($O152=2011,OFFSET('2011'!L$1,Calculations!$L150,0),IF($O152=2012,OFFSET('2012'!L$1,Calculations!$L150,0),IF($O152=2013,OFFSET('2013'!L$1,Calculations!$L150,0),IF($O152=2014,OFFSET('2014'!L$1,Calculations!$L150,0),IF($O152=2015,OFFSET('2015'!L$1,Calculations!$L150,0),IF($O152=2016,OFFSET('2016'!L$1,Calculations!$L150,0),IF($O152=2017,OFFSET('2017'!L$1,Calculations!$L150,0),0))))))))))))))))</f>
        <v>0.18323416986575267</v>
      </c>
      <c r="CR152" s="33">
        <f ca="1">IF($O152=2002,OFFSET('2002'!M$1,Calculations!$L150,0),IF($O152=2003,OFFSET('2003'!M$1,Calculations!$L150,0),IF($O152=2004,OFFSET('2004'!M$1,Calculations!$L150,0),IF($O152=2005,OFFSET('2005'!M$1,Calculations!$L150,0),IF($O152=2006,OFFSET('2006'!M$1,Calculations!$L150,0),IF($O152=2007,OFFSET('2007'!M$1,Calculations!$L150,0),IF($O152=2008,OFFSET('2008'!M$1,Calculations!$L150,0),IF($O152=2009,OFFSET('2009'!M$1,Calculations!$L150,0),IF($O152=2010,OFFSET('2010'!M$1,Calculations!$L150,0),IF($O152=2011,OFFSET('2011'!M$1,Calculations!$L150,0),IF($O152=2012,OFFSET('2012'!M$1,Calculations!$L150,0),IF($O152=2013,OFFSET('2013'!M$1,Calculations!$L150,0),IF($O152=2014,OFFSET('2014'!M$1,Calculations!$L150,0),IF($O152=2015,OFFSET('2015'!M$1,Calculations!$L150,0),IF($O152=2016,OFFSET('2016'!M$1,Calculations!$L150,0),IF($O152=2017,OFFSET('2017'!M$1,Calculations!$L150,0),0))))))))))))))))</f>
        <v>5.1264120833861698E-2</v>
      </c>
      <c r="CS152" s="33">
        <f ca="1">IF($O152=2002,OFFSET('2002'!N$1,Calculations!$L150,0),IF($O152=2003,OFFSET('2003'!N$1,Calculations!$L150,0),IF($O152=2004,OFFSET('2004'!N$1,Calculations!$L150,0),IF($O152=2005,OFFSET('2005'!N$1,Calculations!$L150,0),IF($O152=2006,OFFSET('2006'!N$1,Calculations!$L150,0),IF($O152=2007,OFFSET('2007'!N$1,Calculations!$L150,0),IF($O152=2008,OFFSET('2008'!N$1,Calculations!$L150,0),IF($O152=2009,OFFSET('2009'!N$1,Calculations!$L150,0),IF($O152=2010,OFFSET('2010'!N$1,Calculations!$L150,0),IF($O152=2011,OFFSET('2011'!N$1,Calculations!$L150,0),IF($O152=2012,OFFSET('2012'!N$1,Calculations!$L150,0),IF($O152=2013,OFFSET('2013'!N$1,Calculations!$L150,0),IF($O152=2014,OFFSET('2014'!N$1,Calculations!$L150,0),IF($O152=2015,OFFSET('2015'!N$1,Calculations!$L150,0),IF($O152=2016,OFFSET('2016'!N$1,Calculations!$L150,0),IF($O152=2017,OFFSET('2017'!N$1,Calculations!$L150,0),0))))))))))))))))</f>
        <v>3.4649720447187247E-2</v>
      </c>
      <c r="CT152" s="33">
        <f ca="1">IF($O152=2002,OFFSET('2002'!O$1,Calculations!$L150,0),IF($O152=2003,OFFSET('2003'!O$1,Calculations!$L150,0),IF($O152=2004,OFFSET('2004'!O$1,Calculations!$L150,0),IF($O152=2005,OFFSET('2005'!O$1,Calculations!$L150,0),IF($O152=2006,OFFSET('2006'!O$1,Calculations!$L150,0),IF($O152=2007,OFFSET('2007'!O$1,Calculations!$L150,0),IF($O152=2008,OFFSET('2008'!O$1,Calculations!$L150,0),IF($O152=2009,OFFSET('2009'!O$1,Calculations!$L150,0),IF($O152=2010,OFFSET('2010'!O$1,Calculations!$L150,0),IF($O152=2011,OFFSET('2011'!O$1,Calculations!$L150,0),IF($O152=2012,OFFSET('2012'!O$1,Calculations!$L150,0),IF($O152=2013,OFFSET('2013'!O$1,Calculations!$L150,0),IF($O152=2014,OFFSET('2014'!O$1,Calculations!$L150,0),IF($O152=2015,OFFSET('2015'!O$1,Calculations!$L150,0),IF($O152=2016,OFFSET('2016'!O$1,Calculations!$L150,0),IF($O152=2017,OFFSET('2017'!O$1,Calculations!$L150,0),0))))))))))))))))</f>
        <v>0.36360028394106786</v>
      </c>
      <c r="CU152" s="33">
        <f ca="1">IF($O152=2002,OFFSET('2002'!P$1,Calculations!$L150,0),IF($O152=2003,OFFSET('2003'!P$1,Calculations!$L150,0),IF($O152=2004,OFFSET('2004'!P$1,Calculations!$L150,0),IF($O152=2005,OFFSET('2005'!P$1,Calculations!$L150,0),IF($O152=2006,OFFSET('2006'!P$1,Calculations!$L150,0),IF($O152=2007,OFFSET('2007'!P$1,Calculations!$L150,0),IF($O152=2008,OFFSET('2008'!P$1,Calculations!$L150,0),IF($O152=2009,OFFSET('2009'!P$1,Calculations!$L150,0),IF($O152=2010,OFFSET('2010'!P$1,Calculations!$L150,0),IF($O152=2011,OFFSET('2011'!P$1,Calculations!$L150,0),IF($O152=2012,OFFSET('2012'!P$1,Calculations!$L150,0),IF($O152=2013,OFFSET('2013'!P$1,Calculations!$L150,0),IF($O152=2014,OFFSET('2014'!P$1,Calculations!$L150,0),IF($O152=2015,OFFSET('2015'!P$1,Calculations!$L150,0),IF($O152=2016,OFFSET('2016'!P$1,Calculations!$L150,0),IF($O152=2017,OFFSET('2017'!P$1,Calculations!$L150,0),0))))))))))))))))</f>
        <v>8.6131978214631076E-4</v>
      </c>
      <c r="CV152" s="37">
        <f ca="1">IF($O152=2002,OFFSET('2002'!Q$1,Calculations!$L150,0),IF($O152=2003,OFFSET('2003'!Q$1,Calculations!$L150,0),IF($O152=2004,OFFSET('2004'!Q$1,Calculations!$L150,0),IF($O152=2005,OFFSET('2005'!Q$1,Calculations!$L150,0),IF($O152=2006,OFFSET('2006'!Q$1,Calculations!$L150,0),IF($O152=2007,OFFSET('2007'!Q$1,Calculations!$L150,0),IF($O152=2008,OFFSET('2008'!Q$1,Calculations!$L150,0),IF($O152=2009,OFFSET('2009'!Q$1,Calculations!$L150,0),IF($O152=2010,OFFSET('2010'!Q$1,Calculations!$L150,0),IF($O152=2011,OFFSET('2011'!Q$1,Calculations!$L150,0),IF($O152=2012,OFFSET('2012'!Q$1,Calculations!$L150,0),IF($O152=2013,OFFSET('2013'!Q$1,Calculations!$L150,0),IF($O152=2014,OFFSET('2014'!Q$1,Calculations!$L150,0),IF($O152=2015,OFFSET('2015'!Q$1,Calculations!$L150,0),IF($O152=2016,OFFSET('2016'!Q$1,Calculations!$L150,0),IF($O152=2017,OFFSET('2017'!Q$1,Calculations!$L150,0),0))))))))))))))))</f>
        <v>1</v>
      </c>
      <c r="CW152" s="14">
        <v>-5.685163977503007E-2</v>
      </c>
      <c r="CX152" s="14">
        <v>4.7762712948613222E-2</v>
      </c>
      <c r="CY152" s="14">
        <v>2.5843158803090231E-2</v>
      </c>
      <c r="CZ152" s="14">
        <v>9.1597246788264364E-2</v>
      </c>
      <c r="DA152" s="14">
        <v>2.9397587269934671E-2</v>
      </c>
      <c r="DB152" s="14">
        <v>-6.0044547717199989E-3</v>
      </c>
      <c r="DC152" s="14">
        <v>-6.1931129504716039E-3</v>
      </c>
      <c r="DD152" s="14">
        <v>-3.83683759231535E-3</v>
      </c>
      <c r="DE152" s="14">
        <v>5.6433633186642476E-2</v>
      </c>
      <c r="DF152" s="14">
        <v>2.0593279509401718E-2</v>
      </c>
      <c r="DG152" s="14">
        <v>0</v>
      </c>
      <c r="DH152" s="14">
        <v>-8.5733262179107043E-3</v>
      </c>
      <c r="DI152" s="54">
        <v>-1.3273064735264341E-3</v>
      </c>
      <c r="DK152" s="40">
        <f t="shared" ca="1" si="147"/>
        <v>-1.0635496064593767E-2</v>
      </c>
      <c r="DL152" s="36">
        <f t="shared" ca="1" si="148"/>
        <v>1.132236323547166E-2</v>
      </c>
      <c r="DM152" s="36">
        <f t="shared" ca="1" si="149"/>
        <v>9.7678948282888898E-3</v>
      </c>
      <c r="DN152" s="36">
        <f t="shared" ca="1" si="150"/>
        <v>-2.6022561314231849E-4</v>
      </c>
      <c r="DO152" s="36">
        <f t="shared" ca="1" si="151"/>
        <v>7.3403247138698112E-4</v>
      </c>
      <c r="DP152" s="36">
        <f t="shared" ca="1" si="152"/>
        <v>-5.2026006532124545E-3</v>
      </c>
      <c r="DQ152" s="48">
        <f t="shared" ca="1" si="169"/>
        <v>-1.196047573425549E-3</v>
      </c>
      <c r="DR152" s="51">
        <f t="shared" ca="1" si="170"/>
        <v>1.3125890010088508E-4</v>
      </c>
      <c r="DS152" s="28">
        <f t="shared" ca="1" si="153"/>
        <v>0.9893645039354062</v>
      </c>
      <c r="DT152" s="28">
        <f t="shared" ca="1" si="154"/>
        <v>1.0113223632354718</v>
      </c>
      <c r="DU152" s="28">
        <f t="shared" ca="1" si="155"/>
        <v>1.0097678948282889</v>
      </c>
      <c r="DV152" s="28">
        <f t="shared" ca="1" si="156"/>
        <v>0.99973977438685768</v>
      </c>
      <c r="DW152" s="28">
        <f t="shared" ca="1" si="157"/>
        <v>1.0007340324713869</v>
      </c>
      <c r="DX152" s="28">
        <f t="shared" ca="1" si="158"/>
        <v>0.99479739934678757</v>
      </c>
      <c r="DY152" s="28">
        <f t="shared" ca="1" si="159"/>
        <v>0.99880395242657449</v>
      </c>
      <c r="DZ152" s="46">
        <f t="shared" si="160"/>
        <v>0.99867269352647359</v>
      </c>
      <c r="EA152" s="2">
        <f t="shared" ca="1" si="161"/>
        <v>-1.0692457186046233E-2</v>
      </c>
      <c r="EB152" s="2">
        <f t="shared" ca="1" si="162"/>
        <v>1.125874503605623E-2</v>
      </c>
      <c r="EC152" s="2">
        <f t="shared" ca="1" si="163"/>
        <v>9.7204973427660688E-3</v>
      </c>
      <c r="ED152" s="2">
        <f t="shared" ca="1" si="164"/>
        <v>-2.6025947770226315E-4</v>
      </c>
      <c r="EE152" s="2">
        <f t="shared" ca="1" si="165"/>
        <v>7.3376320131299472E-4</v>
      </c>
      <c r="EF152" s="2">
        <f t="shared" ca="1" si="166"/>
        <v>-5.2161813036029833E-3</v>
      </c>
      <c r="EG152" s="2">
        <f t="shared" ca="1" si="167"/>
        <v>-1.1967634091637808E-3</v>
      </c>
      <c r="EH152" s="17">
        <f t="shared" si="168"/>
        <v>-1.3281881249979015E-3</v>
      </c>
      <c r="EI152" s="13">
        <f t="shared" ca="1" si="171"/>
        <v>1.3142471583412071E-4</v>
      </c>
      <c r="EK152" s="89">
        <f t="shared" ca="1" si="136"/>
        <v>0.3386342383634427</v>
      </c>
      <c r="EL152" s="24">
        <f t="shared" ca="1" si="137"/>
        <v>9.8170678027887176E-2</v>
      </c>
      <c r="EM152" s="89">
        <f t="shared" ca="1" si="138"/>
        <v>6.0497152634097807E-2</v>
      </c>
      <c r="EN152" s="89">
        <f t="shared" ca="1" si="139"/>
        <v>5.3648153054475997E-2</v>
      </c>
      <c r="EO152" s="45">
        <f t="shared" ca="1" si="140"/>
        <v>8.1604092865005584E-2</v>
      </c>
      <c r="EP152" s="89">
        <f t="shared" ca="1" si="141"/>
        <v>3.1445914996135397E-3</v>
      </c>
      <c r="EQ152" s="89">
        <f t="shared" ca="1" si="142"/>
        <v>0.1906360363605844</v>
      </c>
      <c r="ER152" s="45">
        <f t="shared" ca="1" si="143"/>
        <v>2.6835535461663309E-2</v>
      </c>
      <c r="ES152" s="89">
        <f t="shared" ca="1" si="144"/>
        <v>0.13664829464565942</v>
      </c>
      <c r="ET152" s="89">
        <f t="shared" ca="1" si="145"/>
        <v>1.0167563121951627E-2</v>
      </c>
    </row>
    <row r="153" spans="1:150">
      <c r="A153">
        <v>99</v>
      </c>
      <c r="B153">
        <v>100</v>
      </c>
      <c r="C153">
        <v>101</v>
      </c>
      <c r="D153">
        <v>102</v>
      </c>
      <c r="E153">
        <v>103</v>
      </c>
      <c r="F153">
        <v>104</v>
      </c>
      <c r="G153">
        <v>105</v>
      </c>
      <c r="H153">
        <v>106</v>
      </c>
      <c r="I153">
        <v>107</v>
      </c>
      <c r="J153">
        <v>108</v>
      </c>
      <c r="K153">
        <v>109</v>
      </c>
      <c r="L153">
        <v>110</v>
      </c>
      <c r="N153" s="16">
        <v>42156</v>
      </c>
      <c r="O153" s="20">
        <v>2015</v>
      </c>
      <c r="P153" s="17">
        <f ca="1">IF($O153=2002,OFFSET('2002'!K$1,Calculations!$A151,0),IF($O153=2003,OFFSET('2003'!K$1,Calculations!$A151,0),IF($O153=2004,OFFSET('2004'!K$1,Calculations!$A151,0),IF($O153=2005,OFFSET('2005'!K$1,Calculations!$A151,0),IF($O153=2006,OFFSET('2006'!K$1,Calculations!$A151,0),IF($O153=2007,OFFSET('2007'!K$1,Calculations!$A151,0),IF($O153=2008,OFFSET('2008'!K$1,Calculations!$A151,0),IF($O153=2009,OFFSET('2009'!K$1,Calculations!$A151,0),IF($O153=2010,OFFSET('2010'!K$1,Calculations!$A151,0),IF($O153=2011,OFFSET('2011'!K$1,Calculations!$A151,0),IF($O153=2012,OFFSET('2012'!K$1,Calculations!$A151,0),IF($O153=2013,OFFSET('2013'!K$1,Calculations!$A151,0),IF($O153=2014,OFFSET('2014'!K$1,Calculations!$A151,0),IF($O153=2015,OFFSET('2015'!K$1,Calculations!$A151,0),IF($O153=2016,OFFSET('2016'!K$1,Calculations!$A151,0),IF($O153=2017,OFFSET('2017'!K$1,Calculations!$A151,0),0))))))))))))))))</f>
        <v>0.46816573461677613</v>
      </c>
      <c r="Q153" s="17">
        <f ca="1">IF($O153=2002,OFFSET('2002'!L$1,Calculations!$A151,0),IF($O153=2003,OFFSET('2003'!L$1,Calculations!$A151,0),IF($O153=2004,OFFSET('2004'!L$1,Calculations!$A151,0),IF($O153=2005,OFFSET('2005'!L$1,Calculations!$A151,0),IF($O153=2006,OFFSET('2006'!L$1,Calculations!$A151,0),IF($O153=2007,OFFSET('2007'!L$1,Calculations!$A151,0),IF($O153=2008,OFFSET('2008'!L$1,Calculations!$A151,0),IF($O153=2009,OFFSET('2009'!L$1,Calculations!$A151,0),IF($O153=2010,OFFSET('2010'!L$1,Calculations!$A151,0),IF($O153=2011,OFFSET('2011'!L$1,Calculations!$A151,0),IF($O153=2012,OFFSET('2012'!L$1,Calculations!$A151,0),IF($O153=2013,OFFSET('2013'!L$1,Calculations!$A151,0),IF($O153=2014,OFFSET('2014'!L$1,Calculations!$A151,0),IF($O153=2015,OFFSET('2015'!L$1,Calculations!$A151,0),IF($O153=2016,OFFSET('2016'!L$1,Calculations!$A151,0),IF($O153=2017,OFFSET('2017'!L$1,Calculations!$A151,0),0))))))))))))))))</f>
        <v>0.1383331197120645</v>
      </c>
      <c r="R153" s="17">
        <f ca="1">IF($O153=2002,OFFSET('2002'!M$1,Calculations!$A151,0),IF($O153=2003,OFFSET('2003'!M$1,Calculations!$A151,0),IF($O153=2004,OFFSET('2004'!M$1,Calculations!$A151,0),IF($O153=2005,OFFSET('2005'!M$1,Calculations!$A151,0),IF($O153=2006,OFFSET('2006'!M$1,Calculations!$A151,0),IF($O153=2007,OFFSET('2007'!M$1,Calculations!$A151,0),IF($O153=2008,OFFSET('2008'!M$1,Calculations!$A151,0),IF($O153=2009,OFFSET('2009'!M$1,Calculations!$A151,0),IF($O153=2010,OFFSET('2010'!M$1,Calculations!$A151,0),IF($O153=2011,OFFSET('2011'!M$1,Calculations!$A151,0),IF($O153=2012,OFFSET('2012'!M$1,Calculations!$A151,0),IF($O153=2013,OFFSET('2013'!M$1,Calculations!$A151,0),IF($O153=2014,OFFSET('2014'!M$1,Calculations!$A151,0),IF($O153=2015,OFFSET('2015'!M$1,Calculations!$A151,0),IF($O153=2016,OFFSET('2016'!M$1,Calculations!$A151,0),IF($O153=2017,OFFSET('2017'!M$1,Calculations!$A151,0),0))))))))))))))))</f>
        <v>0.20784681264584667</v>
      </c>
      <c r="S153" s="17">
        <f ca="1">IF($O153=2002,OFFSET('2002'!N$1,Calculations!$A151,0),IF($O153=2003,OFFSET('2003'!N$1,Calculations!$A151,0),IF($O153=2004,OFFSET('2004'!N$1,Calculations!$A151,0),IF($O153=2005,OFFSET('2005'!N$1,Calculations!$A151,0),IF($O153=2006,OFFSET('2006'!N$1,Calculations!$A151,0),IF($O153=2007,OFFSET('2007'!N$1,Calculations!$A151,0),IF($O153=2008,OFFSET('2008'!N$1,Calculations!$A151,0),IF($O153=2009,OFFSET('2009'!N$1,Calculations!$A151,0),IF($O153=2010,OFFSET('2010'!N$1,Calculations!$A151,0),IF($O153=2011,OFFSET('2011'!N$1,Calculations!$A151,0),IF($O153=2012,OFFSET('2012'!N$1,Calculations!$A151,0),IF($O153=2013,OFFSET('2013'!N$1,Calculations!$A151,0),IF($O153=2014,OFFSET('2014'!N$1,Calculations!$A151,0),IF($O153=2015,OFFSET('2015'!N$1,Calculations!$A151,0),IF($O153=2016,OFFSET('2016'!N$1,Calculations!$A151,0),IF($O153=2017,OFFSET('2017'!N$1,Calculations!$A151,0),0))))))))))))))))</f>
        <v>0.25416506871525357</v>
      </c>
      <c r="T153" s="17">
        <f ca="1">IF($O153=2002,OFFSET('2002'!O$1,Calculations!$A151,0),IF($O153=2003,OFFSET('2003'!O$1,Calculations!$A151,0),IF($O153=2004,OFFSET('2004'!O$1,Calculations!$A151,0),IF($O153=2005,OFFSET('2005'!O$1,Calculations!$A151,0),IF($O153=2006,OFFSET('2006'!O$1,Calculations!$A151,0),IF($O153=2007,OFFSET('2007'!O$1,Calculations!$A151,0),IF($O153=2008,OFFSET('2008'!O$1,Calculations!$A151,0),IF($O153=2009,OFFSET('2009'!O$1,Calculations!$A151,0),IF($O153=2010,OFFSET('2010'!O$1,Calculations!$A151,0),IF($O153=2011,OFFSET('2011'!O$1,Calculations!$A151,0),IF($O153=2012,OFFSET('2012'!O$1,Calculations!$A151,0),IF($O153=2013,OFFSET('2013'!O$1,Calculations!$A151,0),IF($O153=2014,OFFSET('2014'!O$1,Calculations!$A151,0),IF($O153=2015,OFFSET('2015'!O$1,Calculations!$A151,0),IF($O153=2016,OFFSET('2016'!O$1,Calculations!$A151,0),IF($O153=2017,OFFSET('2017'!O$1,Calculations!$A151,0),0))))))))))))))))</f>
        <v>0.31775462306741425</v>
      </c>
      <c r="U153" s="17">
        <f ca="1">IF($O153=2002,OFFSET('2002'!P$1,Calculations!$A151,0),IF($O153=2003,OFFSET('2003'!P$1,Calculations!$A151,0),IF($O153=2004,OFFSET('2004'!P$1,Calculations!$A151,0),IF($O153=2005,OFFSET('2005'!P$1,Calculations!$A151,0),IF($O153=2006,OFFSET('2006'!P$1,Calculations!$A151,0),IF($O153=2007,OFFSET('2007'!P$1,Calculations!$A151,0),IF($O153=2008,OFFSET('2008'!P$1,Calculations!$A151,0),IF($O153=2009,OFFSET('2009'!P$1,Calculations!$A151,0),IF($O153=2010,OFFSET('2010'!P$1,Calculations!$A151,0),IF($O153=2011,OFFSET('2011'!P$1,Calculations!$A151,0),IF($O153=2012,OFFSET('2012'!P$1,Calculations!$A151,0),IF($O153=2013,OFFSET('2013'!P$1,Calculations!$A151,0),IF($O153=2014,OFFSET('2014'!P$1,Calculations!$A151,0),IF($O153=2015,OFFSET('2015'!P$1,Calculations!$A151,0),IF($O153=2016,OFFSET('2016'!P$1,Calculations!$A151,0),IF($O153=2017,OFFSET('2017'!P$1,Calculations!$A151,0),0))))))))))))))))</f>
        <v>0.26756201143693276</v>
      </c>
      <c r="V153" s="13">
        <f ca="1">IF($O153=2002,OFFSET('2002'!Q$1,Calculations!$A151,0),IF($O153=2003,OFFSET('2003'!Q$1,Calculations!$A151,0),IF($O153=2004,OFFSET('2004'!Q$1,Calculations!$A151,0),IF($O153=2005,OFFSET('2005'!Q$1,Calculations!$A151,0),IF($O153=2006,OFFSET('2006'!Q$1,Calculations!$A151,0),IF($O153=2007,OFFSET('2007'!Q$1,Calculations!$A151,0),IF($O153=2008,OFFSET('2008'!Q$1,Calculations!$A151,0),IF($O153=2009,OFFSET('2009'!Q$1,Calculations!$A151,0),IF($O153=2010,OFFSET('2010'!Q$1,Calculations!$A151,0),IF($O153=2011,OFFSET('2011'!Q$1,Calculations!$A151,0),IF($O153=2012,OFFSET('2012'!Q$1,Calculations!$A151,0),IF($O153=2013,OFFSET('2013'!Q$1,Calculations!$A151,0),IF($O153=2014,OFFSET('2014'!Q$1,Calculations!$A151,0),IF($O153=2015,OFFSET('2015'!Q$1,Calculations!$A151,0),IF($O153=2016,OFFSET('2016'!Q$1,Calculations!$A151,0),IF($O153=2017,OFFSET('2017'!Q$1,Calculations!$A151,0),0))))))))))))))))</f>
        <v>0.33210922326517822</v>
      </c>
      <c r="W153" s="33">
        <f ca="1">IF($O153=2002,OFFSET('2002'!K$1,Calculations!$B151,0),IF($O153=2003,OFFSET('2003'!K$1,Calculations!$B151,0),IF($O153=2004,OFFSET('2004'!K$1,Calculations!$B151,0),IF($O153=2005,OFFSET('2005'!K$1,Calculations!$B151,0),IF($O153=2006,OFFSET('2006'!K$1,Calculations!$B151,0),IF($O153=2007,OFFSET('2007'!K$1,Calculations!$B151,0),IF($O153=2008,OFFSET('2008'!K$1,Calculations!$B151,0),IF($O153=2009,OFFSET('2009'!K$1,Calculations!$B151,0),IF($O153=2010,OFFSET('2010'!K$1,Calculations!$B151,0),IF($O153=2011,OFFSET('2011'!K$1,Calculations!$B151,0),IF($O153=2012,OFFSET('2012'!K$1,Calculations!$B151,0),IF($O153=2013,OFFSET('2013'!K$1,Calculations!$B151,0),IF($O153=2014,OFFSET('2014'!K$1,Calculations!$B151,0),IF($O153=2015,OFFSET('2015'!K$1,Calculations!$B151,0),IF($O153=2016,OFFSET('2016'!K$1,Calculations!$B151,0),IF($O153=2017,OFFSET('2017'!K$1,Calculations!$B151,0),0))))))))))))))))</f>
        <v>0.11008881973916755</v>
      </c>
      <c r="X153" s="33">
        <f ca="1">IF($O153=2002,OFFSET('2002'!L$1,Calculations!$B151,0),IF($O153=2003,OFFSET('2003'!L$1,Calculations!$B151,0),IF($O153=2004,OFFSET('2004'!L$1,Calculations!$B151,0),IF($O153=2005,OFFSET('2005'!L$1,Calculations!$B151,0),IF($O153=2006,OFFSET('2006'!L$1,Calculations!$B151,0),IF($O153=2007,OFFSET('2007'!L$1,Calculations!$B151,0),IF($O153=2008,OFFSET('2008'!L$1,Calculations!$B151,0),IF($O153=2009,OFFSET('2009'!L$1,Calculations!$B151,0),IF($O153=2010,OFFSET('2010'!L$1,Calculations!$B151,0),IF($O153=2011,OFFSET('2011'!L$1,Calculations!$B151,0),IF($O153=2012,OFFSET('2012'!L$1,Calculations!$B151,0),IF($O153=2013,OFFSET('2013'!L$1,Calculations!$B151,0),IF($O153=2014,OFFSET('2014'!L$1,Calculations!$B151,0),IF($O153=2015,OFFSET('2015'!L$1,Calculations!$B151,0),IF($O153=2016,OFFSET('2016'!L$1,Calculations!$B151,0),IF($O153=2017,OFFSET('2017'!L$1,Calculations!$B151,0),0))))))))))))))))</f>
        <v>3.549349554561667E-2</v>
      </c>
      <c r="Y153" s="33">
        <f ca="1">IF($O153=2002,OFFSET('2002'!M$1,Calculations!$B151,0),IF($O153=2003,OFFSET('2003'!M$1,Calculations!$B151,0),IF($O153=2004,OFFSET('2004'!M$1,Calculations!$B151,0),IF($O153=2005,OFFSET('2005'!M$1,Calculations!$B151,0),IF($O153=2006,OFFSET('2006'!M$1,Calculations!$B151,0),IF($O153=2007,OFFSET('2007'!M$1,Calculations!$B151,0),IF($O153=2008,OFFSET('2008'!M$1,Calculations!$B151,0),IF($O153=2009,OFFSET('2009'!M$1,Calculations!$B151,0),IF($O153=2010,OFFSET('2010'!M$1,Calculations!$B151,0),IF($O153=2011,OFFSET('2011'!M$1,Calculations!$B151,0),IF($O153=2012,OFFSET('2012'!M$1,Calculations!$B151,0),IF($O153=2013,OFFSET('2013'!M$1,Calculations!$B151,0),IF($O153=2014,OFFSET('2014'!M$1,Calculations!$B151,0),IF($O153=2015,OFFSET('2015'!M$1,Calculations!$B151,0),IF($O153=2016,OFFSET('2016'!M$1,Calculations!$B151,0),IF($O153=2017,OFFSET('2017'!M$1,Calculations!$B151,0),0))))))))))))))))</f>
        <v>0.14723944428097471</v>
      </c>
      <c r="Z153" s="33">
        <f ca="1">IF($O153=2002,OFFSET('2002'!N$1,Calculations!$B151,0),IF($O153=2003,OFFSET('2003'!N$1,Calculations!$B151,0),IF($O153=2004,OFFSET('2004'!N$1,Calculations!$B151,0),IF($O153=2005,OFFSET('2005'!N$1,Calculations!$B151,0),IF($O153=2006,OFFSET('2006'!N$1,Calculations!$B151,0),IF($O153=2007,OFFSET('2007'!N$1,Calculations!$B151,0),IF($O153=2008,OFFSET('2008'!N$1,Calculations!$B151,0),IF($O153=2009,OFFSET('2009'!N$1,Calculations!$B151,0),IF($O153=2010,OFFSET('2010'!N$1,Calculations!$B151,0),IF($O153=2011,OFFSET('2011'!N$1,Calculations!$B151,0),IF($O153=2012,OFFSET('2012'!N$1,Calculations!$B151,0),IF($O153=2013,OFFSET('2013'!N$1,Calculations!$B151,0),IF($O153=2014,OFFSET('2014'!N$1,Calculations!$B151,0),IF($O153=2015,OFFSET('2015'!N$1,Calculations!$B151,0),IF($O153=2016,OFFSET('2016'!N$1,Calculations!$B151,0),IF($O153=2017,OFFSET('2017'!N$1,Calculations!$B151,0),0))))))))))))))))</f>
        <v>9.2520841589301933E-2</v>
      </c>
      <c r="AA153" s="33">
        <f ca="1">IF($O153=2002,OFFSET('2002'!O$1,Calculations!$B151,0),IF($O153=2003,OFFSET('2003'!O$1,Calculations!$B151,0),IF($O153=2004,OFFSET('2004'!O$1,Calculations!$B151,0),IF($O153=2005,OFFSET('2005'!O$1,Calculations!$B151,0),IF($O153=2006,OFFSET('2006'!O$1,Calculations!$B151,0),IF($O153=2007,OFFSET('2007'!O$1,Calculations!$B151,0),IF($O153=2008,OFFSET('2008'!O$1,Calculations!$B151,0),IF($O153=2009,OFFSET('2009'!O$1,Calculations!$B151,0),IF($O153=2010,OFFSET('2010'!O$1,Calculations!$B151,0),IF($O153=2011,OFFSET('2011'!O$1,Calculations!$B151,0),IF($O153=2012,OFFSET('2012'!O$1,Calculations!$B151,0),IF($O153=2013,OFFSET('2013'!O$1,Calculations!$B151,0),IF($O153=2014,OFFSET('2014'!O$1,Calculations!$B151,0),IF($O153=2015,OFFSET('2015'!O$1,Calculations!$B151,0),IF($O153=2016,OFFSET('2016'!O$1,Calculations!$B151,0),IF($O153=2017,OFFSET('2017'!O$1,Calculations!$B151,0),0))))))))))))))))</f>
        <v>0.11294991210220771</v>
      </c>
      <c r="AB153" s="33">
        <f ca="1">IF($O153=2002,OFFSET('2002'!P$1,Calculations!$B151,0),IF($O153=2003,OFFSET('2003'!P$1,Calculations!$B151,0),IF($O153=2004,OFFSET('2004'!P$1,Calculations!$B151,0),IF($O153=2005,OFFSET('2005'!P$1,Calculations!$B151,0),IF($O153=2006,OFFSET('2006'!P$1,Calculations!$B151,0),IF($O153=2007,OFFSET('2007'!P$1,Calculations!$B151,0),IF($O153=2008,OFFSET('2008'!P$1,Calculations!$B151,0),IF($O153=2009,OFFSET('2009'!P$1,Calculations!$B151,0),IF($O153=2010,OFFSET('2010'!P$1,Calculations!$B151,0),IF($O153=2011,OFFSET('2011'!P$1,Calculations!$B151,0),IF($O153=2012,OFFSET('2012'!P$1,Calculations!$B151,0),IF($O153=2013,OFFSET('2013'!P$1,Calculations!$B151,0),IF($O153=2014,OFFSET('2014'!P$1,Calculations!$B151,0),IF($O153=2015,OFFSET('2015'!P$1,Calculations!$B151,0),IF($O153=2016,OFFSET('2016'!P$1,Calculations!$B151,0),IF($O153=2017,OFFSET('2017'!P$1,Calculations!$B151,0),0))))))))))))))))</f>
        <v>7.5085327825062484E-2</v>
      </c>
      <c r="AC153" s="37">
        <f ca="1">IF($O153=2002,OFFSET('2002'!Q$1,Calculations!$B151,0),IF($O153=2003,OFFSET('2003'!Q$1,Calculations!$B151,0),IF($O153=2004,OFFSET('2004'!Q$1,Calculations!$B151,0),IF($O153=2005,OFFSET('2005'!Q$1,Calculations!$B151,0),IF($O153=2006,OFFSET('2006'!Q$1,Calculations!$B151,0),IF($O153=2007,OFFSET('2007'!Q$1,Calculations!$B151,0),IF($O153=2008,OFFSET('2008'!Q$1,Calculations!$B151,0),IF($O153=2009,OFFSET('2009'!Q$1,Calculations!$B151,0),IF($O153=2010,OFFSET('2010'!Q$1,Calculations!$B151,0),IF($O153=2011,OFFSET('2011'!Q$1,Calculations!$B151,0),IF($O153=2012,OFFSET('2012'!Q$1,Calculations!$B151,0),IF($O153=2013,OFFSET('2013'!Q$1,Calculations!$B151,0),IF($O153=2014,OFFSET('2014'!Q$1,Calculations!$B151,0),IF($O153=2015,OFFSET('2015'!Q$1,Calculations!$B151,0),IF($O153=2016,OFFSET('2016'!Q$1,Calculations!$B151,0),IF($O153=2017,OFFSET('2017'!Q$1,Calculations!$B151,0),0))))))))))))))))</f>
        <v>9.8999286345488574E-2</v>
      </c>
      <c r="AD153" s="33">
        <f ca="1">IF($O153=2002,OFFSET('2002'!K$1,Calculations!$C151,0),IF($O153=2003,OFFSET('2003'!K$1,Calculations!$C151,0),IF($O153=2004,OFFSET('2004'!K$1,Calculations!$C151,0),IF($O153=2005,OFFSET('2005'!K$1,Calculations!$C151,0),IF($O153=2006,OFFSET('2006'!K$1,Calculations!$C151,0),IF($O153=2007,OFFSET('2007'!K$1,Calculations!$C151,0),IF($O153=2008,OFFSET('2008'!K$1,Calculations!$C151,0),IF($O153=2009,OFFSET('2009'!K$1,Calculations!$C151,0),IF($O153=2010,OFFSET('2010'!K$1,Calculations!$C151,0),IF($O153=2011,OFFSET('2011'!K$1,Calculations!$C151,0),IF($O153=2012,OFFSET('2012'!K$1,Calculations!$C151,0),IF($O153=2013,OFFSET('2013'!K$1,Calculations!$C151,0),IF($O153=2014,OFFSET('2014'!K$1,Calculations!$C151,0),IF($O153=2015,OFFSET('2015'!K$1,Calculations!$C151,0),IF($O153=2016,OFFSET('2016'!K$1,Calculations!$C151,0),IF($O153=2017,OFFSET('2017'!K$1,Calculations!$C151,0),0))))))))))))))))</f>
        <v>2.2020701919591757E-2</v>
      </c>
      <c r="AE153" s="33">
        <f ca="1">IF($O153=2002,OFFSET('2002'!L$1,Calculations!$C151,0),IF($O153=2003,OFFSET('2003'!L$1,Calculations!$C151,0),IF($O153=2004,OFFSET('2004'!L$1,Calculations!$C151,0),IF($O153=2005,OFFSET('2005'!L$1,Calculations!$C151,0),IF($O153=2006,OFFSET('2006'!L$1,Calculations!$C151,0),IF($O153=2007,OFFSET('2007'!L$1,Calculations!$C151,0),IF($O153=2008,OFFSET('2008'!L$1,Calculations!$C151,0),IF($O153=2009,OFFSET('2009'!L$1,Calculations!$C151,0),IF($O153=2010,OFFSET('2010'!L$1,Calculations!$C151,0),IF($O153=2011,OFFSET('2011'!L$1,Calculations!$C151,0),IF($O153=2012,OFFSET('2012'!L$1,Calculations!$C151,0),IF($O153=2013,OFFSET('2013'!L$1,Calculations!$C151,0),IF($O153=2014,OFFSET('2014'!L$1,Calculations!$C151,0),IF($O153=2015,OFFSET('2015'!L$1,Calculations!$C151,0),IF($O153=2016,OFFSET('2016'!L$1,Calculations!$C151,0),IF($O153=2017,OFFSET('2017'!L$1,Calculations!$C151,0),0))))))))))))))))</f>
        <v>0.12957786007293404</v>
      </c>
      <c r="AF153" s="33">
        <f ca="1">IF($O153=2002,OFFSET('2002'!M$1,Calculations!$C151,0),IF($O153=2003,OFFSET('2003'!M$1,Calculations!$C151,0),IF($O153=2004,OFFSET('2004'!M$1,Calculations!$C151,0),IF($O153=2005,OFFSET('2005'!M$1,Calculations!$C151,0),IF($O153=2006,OFFSET('2006'!M$1,Calculations!$C151,0),IF($O153=2007,OFFSET('2007'!M$1,Calculations!$C151,0),IF($O153=2008,OFFSET('2008'!M$1,Calculations!$C151,0),IF($O153=2009,OFFSET('2009'!M$1,Calculations!$C151,0),IF($O153=2010,OFFSET('2010'!M$1,Calculations!$C151,0),IF($O153=2011,OFFSET('2011'!M$1,Calculations!$C151,0),IF($O153=2012,OFFSET('2012'!M$1,Calculations!$C151,0),IF($O153=2013,OFFSET('2013'!M$1,Calculations!$C151,0),IF($O153=2014,OFFSET('2014'!M$1,Calculations!$C151,0),IF($O153=2015,OFFSET('2015'!M$1,Calculations!$C151,0),IF($O153=2016,OFFSET('2016'!M$1,Calculations!$C151,0),IF($O153=2017,OFFSET('2017'!M$1,Calculations!$C151,0),0))))))))))))))))</f>
        <v>0.11858609121982688</v>
      </c>
      <c r="AG153" s="33">
        <f ca="1">IF($O153=2002,OFFSET('2002'!N$1,Calculations!$C151,0),IF($O153=2003,OFFSET('2003'!N$1,Calculations!$C151,0),IF($O153=2004,OFFSET('2004'!N$1,Calculations!$C151,0),IF($O153=2005,OFFSET('2005'!N$1,Calculations!$C151,0),IF($O153=2006,OFFSET('2006'!N$1,Calculations!$C151,0),IF($O153=2007,OFFSET('2007'!N$1,Calculations!$C151,0),IF($O153=2008,OFFSET('2008'!N$1,Calculations!$C151,0),IF($O153=2009,OFFSET('2009'!N$1,Calculations!$C151,0),IF($O153=2010,OFFSET('2010'!N$1,Calculations!$C151,0),IF($O153=2011,OFFSET('2011'!N$1,Calculations!$C151,0),IF($O153=2012,OFFSET('2012'!N$1,Calculations!$C151,0),IF($O153=2013,OFFSET('2013'!N$1,Calculations!$C151,0),IF($O153=2014,OFFSET('2014'!N$1,Calculations!$C151,0),IF($O153=2015,OFFSET('2015'!N$1,Calculations!$C151,0),IF($O153=2016,OFFSET('2016'!N$1,Calculations!$C151,0),IF($O153=2017,OFFSET('2017'!N$1,Calculations!$C151,0),0))))))))))))))))</f>
        <v>0.15068969333145535</v>
      </c>
      <c r="AH153" s="33">
        <f ca="1">IF($O153=2002,OFFSET('2002'!O$1,Calculations!$C151,0),IF($O153=2003,OFFSET('2003'!O$1,Calculations!$C151,0),IF($O153=2004,OFFSET('2004'!O$1,Calculations!$C151,0),IF($O153=2005,OFFSET('2005'!O$1,Calculations!$C151,0),IF($O153=2006,OFFSET('2006'!O$1,Calculations!$C151,0),IF($O153=2007,OFFSET('2007'!O$1,Calculations!$C151,0),IF($O153=2008,OFFSET('2008'!O$1,Calculations!$C151,0),IF($O153=2009,OFFSET('2009'!O$1,Calculations!$C151,0),IF($O153=2010,OFFSET('2010'!O$1,Calculations!$C151,0),IF($O153=2011,OFFSET('2011'!O$1,Calculations!$C151,0),IF($O153=2012,OFFSET('2012'!O$1,Calculations!$C151,0),IF($O153=2013,OFFSET('2013'!O$1,Calculations!$C151,0),IF($O153=2014,OFFSET('2014'!O$1,Calculations!$C151,0),IF($O153=2015,OFFSET('2015'!O$1,Calculations!$C151,0),IF($O153=2016,OFFSET('2016'!O$1,Calculations!$C151,0),IF($O153=2017,OFFSET('2017'!O$1,Calculations!$C151,0),0))))))))))))))))</f>
        <v>5.0496280361684569E-2</v>
      </c>
      <c r="AI153" s="33">
        <f ca="1">IF($O153=2002,OFFSET('2002'!P$1,Calculations!$C151,0),IF($O153=2003,OFFSET('2003'!P$1,Calculations!$C151,0),IF($O153=2004,OFFSET('2004'!P$1,Calculations!$C151,0),IF($O153=2005,OFFSET('2005'!P$1,Calculations!$C151,0),IF($O153=2006,OFFSET('2006'!P$1,Calculations!$C151,0),IF($O153=2007,OFFSET('2007'!P$1,Calculations!$C151,0),IF($O153=2008,OFFSET('2008'!P$1,Calculations!$C151,0),IF($O153=2009,OFFSET('2009'!P$1,Calculations!$C151,0),IF($O153=2010,OFFSET('2010'!P$1,Calculations!$C151,0),IF($O153=2011,OFFSET('2011'!P$1,Calculations!$C151,0),IF($O153=2012,OFFSET('2012'!P$1,Calculations!$C151,0),IF($O153=2013,OFFSET('2013'!P$1,Calculations!$C151,0),IF($O153=2014,OFFSET('2014'!P$1,Calculations!$C151,0),IF($O153=2015,OFFSET('2015'!P$1,Calculations!$C151,0),IF($O153=2016,OFFSET('2016'!P$1,Calculations!$C151,0),IF($O153=2017,OFFSET('2017'!P$1,Calculations!$C151,0),0))))))))))))))))</f>
        <v>0.10654980660328263</v>
      </c>
      <c r="AJ153" s="37">
        <f ca="1">IF($O153=2002,OFFSET('2002'!Q$1,Calculations!$C151,0),IF($O153=2003,OFFSET('2003'!Q$1,Calculations!$C151,0),IF($O153=2004,OFFSET('2004'!Q$1,Calculations!$C151,0),IF($O153=2005,OFFSET('2005'!Q$1,Calculations!$C151,0),IF($O153=2006,OFFSET('2006'!Q$1,Calculations!$C151,0),IF($O153=2007,OFFSET('2007'!Q$1,Calculations!$C151,0),IF($O153=2008,OFFSET('2008'!Q$1,Calculations!$C151,0),IF($O153=2009,OFFSET('2009'!Q$1,Calculations!$C151,0),IF($O153=2010,OFFSET('2010'!Q$1,Calculations!$C151,0),IF($O153=2011,OFFSET('2011'!Q$1,Calculations!$C151,0),IF($O153=2012,OFFSET('2012'!Q$1,Calculations!$C151,0),IF($O153=2013,OFFSET('2013'!Q$1,Calculations!$C151,0),IF($O153=2014,OFFSET('2014'!Q$1,Calculations!$C151,0),IF($O153=2015,OFFSET('2015'!Q$1,Calculations!$C151,0),IF($O153=2016,OFFSET('2016'!Q$1,Calculations!$C151,0),IF($O153=2017,OFFSET('2017'!Q$1,Calculations!$C151,0),0))))))))))))))))</f>
        <v>6.1391818461171262E-2</v>
      </c>
      <c r="AK153" s="33">
        <f ca="1">IF($O153=2002,OFFSET('2002'!K$1,Calculations!$D151,0),IF($O153=2003,OFFSET('2003'!K$1,Calculations!$D151,0),IF($O153=2004,OFFSET('2004'!K$1,Calculations!$D151,0),IF($O153=2005,OFFSET('2005'!K$1,Calculations!$D151,0),IF($O153=2006,OFFSET('2006'!K$1,Calculations!$D151,0),IF($O153=2007,OFFSET('2007'!K$1,Calculations!$D151,0),IF($O153=2008,OFFSET('2008'!K$1,Calculations!$D151,0),IF($O153=2009,OFFSET('2009'!K$1,Calculations!$D151,0),IF($O153=2010,OFFSET('2010'!K$1,Calculations!$D151,0),IF($O153=2011,OFFSET('2011'!K$1,Calculations!$D151,0),IF($O153=2012,OFFSET('2012'!K$1,Calculations!$D151,0),IF($O153=2013,OFFSET('2013'!K$1,Calculations!$D151,0),IF($O153=2014,OFFSET('2014'!K$1,Calculations!$D151,0),IF($O153=2015,OFFSET('2015'!K$1,Calculations!$D151,0),IF($O153=2016,OFFSET('2016'!K$1,Calculations!$D151,0),IF($O153=2017,OFFSET('2017'!K$1,Calculations!$D151,0),0))))))))))))))))</f>
        <v>1.0149264206177778E-2</v>
      </c>
      <c r="AL153" s="33">
        <f ca="1">IF($O153=2002,OFFSET('2002'!L$1,Calculations!$D151,0),IF($O153=2003,OFFSET('2003'!L$1,Calculations!$D151,0),IF($O153=2004,OFFSET('2004'!L$1,Calculations!$D151,0),IF($O153=2005,OFFSET('2005'!L$1,Calculations!$D151,0),IF($O153=2006,OFFSET('2006'!L$1,Calculations!$D151,0),IF($O153=2007,OFFSET('2007'!L$1,Calculations!$D151,0),IF($O153=2008,OFFSET('2008'!L$1,Calculations!$D151,0),IF($O153=2009,OFFSET('2009'!L$1,Calculations!$D151,0),IF($O153=2010,OFFSET('2010'!L$1,Calculations!$D151,0),IF($O153=2011,OFFSET('2011'!L$1,Calculations!$D151,0),IF($O153=2012,OFFSET('2012'!L$1,Calculations!$D151,0),IF($O153=2013,OFFSET('2013'!L$1,Calculations!$D151,0),IF($O153=2014,OFFSET('2014'!L$1,Calculations!$D151,0),IF($O153=2015,OFFSET('2015'!L$1,Calculations!$D151,0),IF($O153=2016,OFFSET('2016'!L$1,Calculations!$D151,0),IF($O153=2017,OFFSET('2017'!L$1,Calculations!$D151,0),0))))))))))))))))</f>
        <v>0.13723226010809325</v>
      </c>
      <c r="AM153" s="33">
        <f ca="1">IF($O153=2002,OFFSET('2002'!M$1,Calculations!$D151,0),IF($O153=2003,OFFSET('2003'!M$1,Calculations!$D151,0),IF($O153=2004,OFFSET('2004'!M$1,Calculations!$D151,0),IF($O153=2005,OFFSET('2005'!M$1,Calculations!$D151,0),IF($O153=2006,OFFSET('2006'!M$1,Calculations!$D151,0),IF($O153=2007,OFFSET('2007'!M$1,Calculations!$D151,0),IF($O153=2008,OFFSET('2008'!M$1,Calculations!$D151,0),IF($O153=2009,OFFSET('2009'!M$1,Calculations!$D151,0),IF($O153=2010,OFFSET('2010'!M$1,Calculations!$D151,0),IF($O153=2011,OFFSET('2011'!M$1,Calculations!$D151,0),IF($O153=2012,OFFSET('2012'!M$1,Calculations!$D151,0),IF($O153=2013,OFFSET('2013'!M$1,Calculations!$D151,0),IF($O153=2014,OFFSET('2014'!M$1,Calculations!$D151,0),IF($O153=2015,OFFSET('2015'!M$1,Calculations!$D151,0),IF($O153=2016,OFFSET('2016'!M$1,Calculations!$D151,0),IF($O153=2017,OFFSET('2017'!M$1,Calculations!$D151,0),0))))))))))))))))</f>
        <v>7.8748575137003965E-2</v>
      </c>
      <c r="AN153" s="33">
        <f ca="1">IF($O153=2002,OFFSET('2002'!N$1,Calculations!$D151,0),IF($O153=2003,OFFSET('2003'!N$1,Calculations!$D151,0),IF($O153=2004,OFFSET('2004'!N$1,Calculations!$D151,0),IF($O153=2005,OFFSET('2005'!N$1,Calculations!$D151,0),IF($O153=2006,OFFSET('2006'!N$1,Calculations!$D151,0),IF($O153=2007,OFFSET('2007'!N$1,Calculations!$D151,0),IF($O153=2008,OFFSET('2008'!N$1,Calculations!$D151,0),IF($O153=2009,OFFSET('2009'!N$1,Calculations!$D151,0),IF($O153=2010,OFFSET('2010'!N$1,Calculations!$D151,0),IF($O153=2011,OFFSET('2011'!N$1,Calculations!$D151,0),IF($O153=2012,OFFSET('2012'!N$1,Calculations!$D151,0),IF($O153=2013,OFFSET('2013'!N$1,Calculations!$D151,0),IF($O153=2014,OFFSET('2014'!N$1,Calculations!$D151,0),IF($O153=2015,OFFSET('2015'!N$1,Calculations!$D151,0),IF($O153=2016,OFFSET('2016'!N$1,Calculations!$D151,0),IF($O153=2017,OFFSET('2017'!N$1,Calculations!$D151,0),0))))))))))))))))</f>
        <v>3.3482741117392287E-2</v>
      </c>
      <c r="AO153" s="33">
        <f ca="1">IF($O153=2002,OFFSET('2002'!O$1,Calculations!$D151,0),IF($O153=2003,OFFSET('2003'!O$1,Calculations!$D151,0),IF($O153=2004,OFFSET('2004'!O$1,Calculations!$D151,0),IF($O153=2005,OFFSET('2005'!O$1,Calculations!$D151,0),IF($O153=2006,OFFSET('2006'!O$1,Calculations!$D151,0),IF($O153=2007,OFFSET('2007'!O$1,Calculations!$D151,0),IF($O153=2008,OFFSET('2008'!O$1,Calculations!$D151,0),IF($O153=2009,OFFSET('2009'!O$1,Calculations!$D151,0),IF($O153=2010,OFFSET('2010'!O$1,Calculations!$D151,0),IF($O153=2011,OFFSET('2011'!O$1,Calculations!$D151,0),IF($O153=2012,OFFSET('2012'!O$1,Calculations!$D151,0),IF($O153=2013,OFFSET('2013'!O$1,Calculations!$D151,0),IF($O153=2014,OFFSET('2014'!O$1,Calculations!$D151,0),IF($O153=2015,OFFSET('2015'!O$1,Calculations!$D151,0),IF($O153=2016,OFFSET('2016'!O$1,Calculations!$D151,0),IF($O153=2017,OFFSET('2017'!O$1,Calculations!$D151,0),0))))))))))))))))</f>
        <v>6.3204118679727042E-2</v>
      </c>
      <c r="AP153" s="33">
        <f ca="1">IF($O153=2002,OFFSET('2002'!P$1,Calculations!$D151,0),IF($O153=2003,OFFSET('2003'!P$1,Calculations!$D151,0),IF($O153=2004,OFFSET('2004'!P$1,Calculations!$D151,0),IF($O153=2005,OFFSET('2005'!P$1,Calculations!$D151,0),IF($O153=2006,OFFSET('2006'!P$1,Calculations!$D151,0),IF($O153=2007,OFFSET('2007'!P$1,Calculations!$D151,0),IF($O153=2008,OFFSET('2008'!P$1,Calculations!$D151,0),IF($O153=2009,OFFSET('2009'!P$1,Calculations!$D151,0),IF($O153=2010,OFFSET('2010'!P$1,Calculations!$D151,0),IF($O153=2011,OFFSET('2011'!P$1,Calculations!$D151,0),IF($O153=2012,OFFSET('2012'!P$1,Calculations!$D151,0),IF($O153=2013,OFFSET('2013'!P$1,Calculations!$D151,0),IF($O153=2014,OFFSET('2014'!P$1,Calculations!$D151,0),IF($O153=2015,OFFSET('2015'!P$1,Calculations!$D151,0),IF($O153=2016,OFFSET('2016'!P$1,Calculations!$D151,0),IF($O153=2017,OFFSET('2017'!P$1,Calculations!$D151,0),0))))))))))))))))</f>
        <v>3.5801607658991354E-2</v>
      </c>
      <c r="AQ153" s="37">
        <f ca="1">IF($O153=2002,OFFSET('2002'!Q$1,Calculations!$D151,0),IF($O153=2003,OFFSET('2003'!Q$1,Calculations!$D151,0),IF($O153=2004,OFFSET('2004'!Q$1,Calculations!$D151,0),IF($O153=2005,OFFSET('2005'!Q$1,Calculations!$D151,0),IF($O153=2006,OFFSET('2006'!Q$1,Calculations!$D151,0),IF($O153=2007,OFFSET('2007'!Q$1,Calculations!$D151,0),IF($O153=2008,OFFSET('2008'!Q$1,Calculations!$D151,0),IF($O153=2009,OFFSET('2009'!Q$1,Calculations!$D151,0),IF($O153=2010,OFFSET('2010'!Q$1,Calculations!$D151,0),IF($O153=2011,OFFSET('2011'!Q$1,Calculations!$D151,0),IF($O153=2012,OFFSET('2012'!Q$1,Calculations!$D151,0),IF($O153=2013,OFFSET('2013'!Q$1,Calculations!$D151,0),IF($O153=2014,OFFSET('2014'!Q$1,Calculations!$D151,0),IF($O153=2015,OFFSET('2015'!Q$1,Calculations!$D151,0),IF($O153=2016,OFFSET('2016'!Q$1,Calculations!$D151,0),IF($O153=2017,OFFSET('2017'!Q$1,Calculations!$D151,0),0))))))))))))))))</f>
        <v>5.705673168225861E-2</v>
      </c>
      <c r="AR153" s="33">
        <f ca="1">IF($O153=2002,OFFSET('2002'!K$1,Calculations!$E151,0),IF($O153=2003,OFFSET('2003'!K$1,Calculations!$E151,0),IF($O153=2004,OFFSET('2004'!K$1,Calculations!$E151,0),IF($O153=2005,OFFSET('2005'!K$1,Calculations!$E151,0),IF($O153=2006,OFFSET('2006'!K$1,Calculations!$E151,0),IF($O153=2007,OFFSET('2007'!K$1,Calculations!$E151,0),IF($O153=2008,OFFSET('2008'!K$1,Calculations!$E151,0),IF($O153=2009,OFFSET('2009'!K$1,Calculations!$E151,0),IF($O153=2010,OFFSET('2010'!K$1,Calculations!$E151,0),IF($O153=2011,OFFSET('2011'!K$1,Calculations!$E151,0),IF($O153=2012,OFFSET('2012'!K$1,Calculations!$E151,0),IF($O153=2013,OFFSET('2013'!K$1,Calculations!$E151,0),IF($O153=2014,OFFSET('2014'!K$1,Calculations!$E151,0),IF($O153=2015,OFFSET('2015'!K$1,Calculations!$E151,0),IF($O153=2016,OFFSET('2016'!K$1,Calculations!$E151,0),IF($O153=2017,OFFSET('2017'!K$1,Calculations!$E151,0),0))))))))))))))))</f>
        <v>1.3684502926153802E-2</v>
      </c>
      <c r="AS153" s="33">
        <f ca="1">IF($O153=2002,OFFSET('2002'!L$1,Calculations!$E151,0),IF($O153=2003,OFFSET('2003'!L$1,Calculations!$E151,0),IF($O153=2004,OFFSET('2004'!L$1,Calculations!$E151,0),IF($O153=2005,OFFSET('2005'!L$1,Calculations!$E151,0),IF($O153=2006,OFFSET('2006'!L$1,Calculations!$E151,0),IF($O153=2007,OFFSET('2007'!L$1,Calculations!$E151,0),IF($O153=2008,OFFSET('2008'!L$1,Calculations!$E151,0),IF($O153=2009,OFFSET('2009'!L$1,Calculations!$E151,0),IF($O153=2010,OFFSET('2010'!L$1,Calculations!$E151,0),IF($O153=2011,OFFSET('2011'!L$1,Calculations!$E151,0),IF($O153=2012,OFFSET('2012'!L$1,Calculations!$E151,0),IF($O153=2013,OFFSET('2013'!L$1,Calculations!$E151,0),IF($O153=2014,OFFSET('2014'!L$1,Calculations!$E151,0),IF($O153=2015,OFFSET('2015'!L$1,Calculations!$E151,0),IF($O153=2016,OFFSET('2016'!L$1,Calculations!$E151,0),IF($O153=2017,OFFSET('2017'!L$1,Calculations!$E151,0),0))))))))))))))))</f>
        <v>0.1554434661996712</v>
      </c>
      <c r="AT153" s="33">
        <f ca="1">IF($O153=2002,OFFSET('2002'!M$1,Calculations!$E151,0),IF($O153=2003,OFFSET('2003'!M$1,Calculations!$E151,0),IF($O153=2004,OFFSET('2004'!M$1,Calculations!$E151,0),IF($O153=2005,OFFSET('2005'!M$1,Calculations!$E151,0),IF($O153=2006,OFFSET('2006'!M$1,Calculations!$E151,0),IF($O153=2007,OFFSET('2007'!M$1,Calculations!$E151,0),IF($O153=2008,OFFSET('2008'!M$1,Calculations!$E151,0),IF($O153=2009,OFFSET('2009'!M$1,Calculations!$E151,0),IF($O153=2010,OFFSET('2010'!M$1,Calculations!$E151,0),IF($O153=2011,OFFSET('2011'!M$1,Calculations!$E151,0),IF($O153=2012,OFFSET('2012'!M$1,Calculations!$E151,0),IF($O153=2013,OFFSET('2013'!M$1,Calculations!$E151,0),IF($O153=2014,OFFSET('2014'!M$1,Calculations!$E151,0),IF($O153=2015,OFFSET('2015'!M$1,Calculations!$E151,0),IF($O153=2016,OFFSET('2016'!M$1,Calculations!$E151,0),IF($O153=2017,OFFSET('2017'!M$1,Calculations!$E151,0),0))))))))))))))))</f>
        <v>0.10793349044901275</v>
      </c>
      <c r="AU153" s="33">
        <f ca="1">IF($O153=2002,OFFSET('2002'!N$1,Calculations!$E151,0),IF($O153=2003,OFFSET('2003'!N$1,Calculations!$E151,0),IF($O153=2004,OFFSET('2004'!N$1,Calculations!$E151,0),IF($O153=2005,OFFSET('2005'!N$1,Calculations!$E151,0),IF($O153=2006,OFFSET('2006'!N$1,Calculations!$E151,0),IF($O153=2007,OFFSET('2007'!N$1,Calculations!$E151,0),IF($O153=2008,OFFSET('2008'!N$1,Calculations!$E151,0),IF($O153=2009,OFFSET('2009'!N$1,Calculations!$E151,0),IF($O153=2010,OFFSET('2010'!N$1,Calculations!$E151,0),IF($O153=2011,OFFSET('2011'!N$1,Calculations!$E151,0),IF($O153=2012,OFFSET('2012'!N$1,Calculations!$E151,0),IF($O153=2013,OFFSET('2013'!N$1,Calculations!$E151,0),IF($O153=2014,OFFSET('2014'!N$1,Calculations!$E151,0),IF($O153=2015,OFFSET('2015'!N$1,Calculations!$E151,0),IF($O153=2016,OFFSET('2016'!N$1,Calculations!$E151,0),IF($O153=2017,OFFSET('2017'!N$1,Calculations!$E151,0),0))))))))))))))))</f>
        <v>0.10396849785286111</v>
      </c>
      <c r="AV153" s="33">
        <f ca="1">IF($O153=2002,OFFSET('2002'!O$1,Calculations!$E151,0),IF($O153=2003,OFFSET('2003'!O$1,Calculations!$E151,0),IF($O153=2004,OFFSET('2004'!O$1,Calculations!$E151,0),IF($O153=2005,OFFSET('2005'!O$1,Calculations!$E151,0),IF($O153=2006,OFFSET('2006'!O$1,Calculations!$E151,0),IF($O153=2007,OFFSET('2007'!O$1,Calculations!$E151,0),IF($O153=2008,OFFSET('2008'!O$1,Calculations!$E151,0),IF($O153=2009,OFFSET('2009'!O$1,Calculations!$E151,0),IF($O153=2010,OFFSET('2010'!O$1,Calculations!$E151,0),IF($O153=2011,OFFSET('2011'!O$1,Calculations!$E151,0),IF($O153=2012,OFFSET('2012'!O$1,Calculations!$E151,0),IF($O153=2013,OFFSET('2013'!O$1,Calculations!$E151,0),IF($O153=2014,OFFSET('2014'!O$1,Calculations!$E151,0),IF($O153=2015,OFFSET('2015'!O$1,Calculations!$E151,0),IF($O153=2016,OFFSET('2016'!O$1,Calculations!$E151,0),IF($O153=2017,OFFSET('2017'!O$1,Calculations!$E151,0),0))))))))))))))))</f>
        <v>0.11005822622170006</v>
      </c>
      <c r="AW153" s="33">
        <f ca="1">IF($O153=2002,OFFSET('2002'!P$1,Calculations!$E151,0),IF($O153=2003,OFFSET('2003'!P$1,Calculations!$E151,0),IF($O153=2004,OFFSET('2004'!P$1,Calculations!$E151,0),IF($O153=2005,OFFSET('2005'!P$1,Calculations!$E151,0),IF($O153=2006,OFFSET('2006'!P$1,Calculations!$E151,0),IF($O153=2007,OFFSET('2007'!P$1,Calculations!$E151,0),IF($O153=2008,OFFSET('2008'!P$1,Calculations!$E151,0),IF($O153=2009,OFFSET('2009'!P$1,Calculations!$E151,0),IF($O153=2010,OFFSET('2010'!P$1,Calculations!$E151,0),IF($O153=2011,OFFSET('2011'!P$1,Calculations!$E151,0),IF($O153=2012,OFFSET('2012'!P$1,Calculations!$E151,0),IF($O153=2013,OFFSET('2013'!P$1,Calculations!$E151,0),IF($O153=2014,OFFSET('2014'!P$1,Calculations!$E151,0),IF($O153=2015,OFFSET('2015'!P$1,Calculations!$E151,0),IF($O153=2016,OFFSET('2016'!P$1,Calculations!$E151,0),IF($O153=2017,OFFSET('2017'!P$1,Calculations!$E151,0),0))))))))))))))))</f>
        <v>7.9600548642896632E-2</v>
      </c>
      <c r="AX153" s="37">
        <f ca="1">IF($O153=2002,OFFSET('2002'!Q$1,Calculations!$E151,0),IF($O153=2003,OFFSET('2003'!Q$1,Calculations!$E151,0),IF($O153=2004,OFFSET('2004'!Q$1,Calculations!$E151,0),IF($O153=2005,OFFSET('2005'!Q$1,Calculations!$E151,0),IF($O153=2006,OFFSET('2006'!Q$1,Calculations!$E151,0),IF($O153=2007,OFFSET('2007'!Q$1,Calculations!$E151,0),IF($O153=2008,OFFSET('2008'!Q$1,Calculations!$E151,0),IF($O153=2009,OFFSET('2009'!Q$1,Calculations!$E151,0),IF($O153=2010,OFFSET('2010'!Q$1,Calculations!$E151,0),IF($O153=2011,OFFSET('2011'!Q$1,Calculations!$E151,0),IF($O153=2012,OFFSET('2012'!Q$1,Calculations!$E151,0),IF($O153=2013,OFFSET('2013'!Q$1,Calculations!$E151,0),IF($O153=2014,OFFSET('2014'!Q$1,Calculations!$E151,0),IF($O153=2015,OFFSET('2015'!Q$1,Calculations!$E151,0),IF($O153=2016,OFFSET('2016'!Q$1,Calculations!$E151,0),IF($O153=2017,OFFSET('2017'!Q$1,Calculations!$E151,0),0))))))))))))))))</f>
        <v>8.2973705980421933E-2</v>
      </c>
      <c r="AY153" s="33">
        <f ca="1">IF($O153=2002,OFFSET('2002'!K$1,Calculations!$F151,0),IF($O153=2003,OFFSET('2003'!K$1,Calculations!$F151,0),IF($O153=2004,OFFSET('2004'!K$1,Calculations!$F151,0),IF($O153=2005,OFFSET('2005'!K$1,Calculations!$F151,0),IF($O153=2006,OFFSET('2006'!K$1,Calculations!$F151,0),IF($O153=2007,OFFSET('2007'!K$1,Calculations!$F151,0),IF($O153=2008,OFFSET('2008'!K$1,Calculations!$F151,0),IF($O153=2009,OFFSET('2009'!K$1,Calculations!$F151,0),IF($O153=2010,OFFSET('2010'!K$1,Calculations!$F151,0),IF($O153=2011,OFFSET('2011'!K$1,Calculations!$F151,0),IF($O153=2012,OFFSET('2012'!K$1,Calculations!$F151,0),IF($O153=2013,OFFSET('2013'!K$1,Calculations!$F151,0),IF($O153=2014,OFFSET('2014'!K$1,Calculations!$F151,0),IF($O153=2015,OFFSET('2015'!K$1,Calculations!$F151,0),IF($O153=2016,OFFSET('2016'!K$1,Calculations!$F151,0),IF($O153=2017,OFFSET('2017'!K$1,Calculations!$F151,0),0))))))))))))))))</f>
        <v>1.8495144454971739E-4</v>
      </c>
      <c r="AZ153" s="33">
        <f ca="1">IF($O153=2002,OFFSET('2002'!L$1,Calculations!$F151,0),IF($O153=2003,OFFSET('2003'!L$1,Calculations!$F151,0),IF($O153=2004,OFFSET('2004'!L$1,Calculations!$F151,0),IF($O153=2005,OFFSET('2005'!L$1,Calculations!$F151,0),IF($O153=2006,OFFSET('2006'!L$1,Calculations!$F151,0),IF($O153=2007,OFFSET('2007'!L$1,Calculations!$F151,0),IF($O153=2008,OFFSET('2008'!L$1,Calculations!$F151,0),IF($O153=2009,OFFSET('2009'!L$1,Calculations!$F151,0),IF($O153=2010,OFFSET('2010'!L$1,Calculations!$F151,0),IF($O153=2011,OFFSET('2011'!L$1,Calculations!$F151,0),IF($O153=2012,OFFSET('2012'!L$1,Calculations!$F151,0),IF($O153=2013,OFFSET('2013'!L$1,Calculations!$F151,0),IF($O153=2014,OFFSET('2014'!L$1,Calculations!$F151,0),IF($O153=2015,OFFSET('2015'!L$1,Calculations!$F151,0),IF($O153=2016,OFFSET('2016'!L$1,Calculations!$F151,0),IF($O153=2017,OFFSET('2017'!L$1,Calculations!$F151,0),0))))))))))))))))</f>
        <v>6.7515198087239056E-3</v>
      </c>
      <c r="BA153" s="33">
        <f ca="1">IF($O153=2002,OFFSET('2002'!M$1,Calculations!$F151,0),IF($O153=2003,OFFSET('2003'!M$1,Calculations!$F151,0),IF($O153=2004,OFFSET('2004'!M$1,Calculations!$F151,0),IF($O153=2005,OFFSET('2005'!M$1,Calculations!$F151,0),IF($O153=2006,OFFSET('2006'!M$1,Calculations!$F151,0),IF($O153=2007,OFFSET('2007'!M$1,Calculations!$F151,0),IF($O153=2008,OFFSET('2008'!M$1,Calculations!$F151,0),IF($O153=2009,OFFSET('2009'!M$1,Calculations!$F151,0),IF($O153=2010,OFFSET('2010'!M$1,Calculations!$F151,0),IF($O153=2011,OFFSET('2011'!M$1,Calculations!$F151,0),IF($O153=2012,OFFSET('2012'!M$1,Calculations!$F151,0),IF($O153=2013,OFFSET('2013'!M$1,Calculations!$F151,0),IF($O153=2014,OFFSET('2014'!M$1,Calculations!$F151,0),IF($O153=2015,OFFSET('2015'!M$1,Calculations!$F151,0),IF($O153=2016,OFFSET('2016'!M$1,Calculations!$F151,0),IF($O153=2017,OFFSET('2017'!M$1,Calculations!$F151,0),0))))))))))))))))</f>
        <v>8.362211859105774E-3</v>
      </c>
      <c r="BB153" s="33">
        <f ca="1">IF($O153=2002,OFFSET('2002'!N$1,Calculations!$F151,0),IF($O153=2003,OFFSET('2003'!N$1,Calculations!$F151,0),IF($O153=2004,OFFSET('2004'!N$1,Calculations!$F151,0),IF($O153=2005,OFFSET('2005'!N$1,Calculations!$F151,0),IF($O153=2006,OFFSET('2006'!N$1,Calculations!$F151,0),IF($O153=2007,OFFSET('2007'!N$1,Calculations!$F151,0),IF($O153=2008,OFFSET('2008'!N$1,Calculations!$F151,0),IF($O153=2009,OFFSET('2009'!N$1,Calculations!$F151,0),IF($O153=2010,OFFSET('2010'!N$1,Calculations!$F151,0),IF($O153=2011,OFFSET('2011'!N$1,Calculations!$F151,0),IF($O153=2012,OFFSET('2012'!N$1,Calculations!$F151,0),IF($O153=2013,OFFSET('2013'!N$1,Calculations!$F151,0),IF($O153=2014,OFFSET('2014'!N$1,Calculations!$F151,0),IF($O153=2015,OFFSET('2015'!N$1,Calculations!$F151,0),IF($O153=2016,OFFSET('2016'!N$1,Calculations!$F151,0),IF($O153=2017,OFFSET('2017'!N$1,Calculations!$F151,0),0))))))))))))))))</f>
        <v>1.6600059036112794E-2</v>
      </c>
      <c r="BC153" s="33">
        <f ca="1">IF($O153=2002,OFFSET('2002'!O$1,Calculations!$F151,0),IF($O153=2003,OFFSET('2003'!O$1,Calculations!$F151,0),IF($O153=2004,OFFSET('2004'!O$1,Calculations!$F151,0),IF($O153=2005,OFFSET('2005'!O$1,Calculations!$F151,0),IF($O153=2006,OFFSET('2006'!O$1,Calculations!$F151,0),IF($O153=2007,OFFSET('2007'!O$1,Calculations!$F151,0),IF($O153=2008,OFFSET('2008'!O$1,Calculations!$F151,0),IF($O153=2009,OFFSET('2009'!O$1,Calculations!$F151,0),IF($O153=2010,OFFSET('2010'!O$1,Calculations!$F151,0),IF($O153=2011,OFFSET('2011'!O$1,Calculations!$F151,0),IF($O153=2012,OFFSET('2012'!O$1,Calculations!$F151,0),IF($O153=2013,OFFSET('2013'!O$1,Calculations!$F151,0),IF($O153=2014,OFFSET('2014'!O$1,Calculations!$F151,0),IF($O153=2015,OFFSET('2015'!O$1,Calculations!$F151,0),IF($O153=2016,OFFSET('2016'!O$1,Calculations!$F151,0),IF($O153=2017,OFFSET('2017'!O$1,Calculations!$F151,0),0))))))))))))))))</f>
        <v>1.5245676428273427E-3</v>
      </c>
      <c r="BD153" s="33">
        <f ca="1">IF($O153=2002,OFFSET('2002'!P$1,Calculations!$F151,0),IF($O153=2003,OFFSET('2003'!P$1,Calculations!$F151,0),IF($O153=2004,OFFSET('2004'!P$1,Calculations!$F151,0),IF($O153=2005,OFFSET('2005'!P$1,Calculations!$F151,0),IF($O153=2006,OFFSET('2006'!P$1,Calculations!$F151,0),IF($O153=2007,OFFSET('2007'!P$1,Calculations!$F151,0),IF($O153=2008,OFFSET('2008'!P$1,Calculations!$F151,0),IF($O153=2009,OFFSET('2009'!P$1,Calculations!$F151,0),IF($O153=2010,OFFSET('2010'!P$1,Calculations!$F151,0),IF($O153=2011,OFFSET('2011'!P$1,Calculations!$F151,0),IF($O153=2012,OFFSET('2012'!P$1,Calculations!$F151,0),IF($O153=2013,OFFSET('2013'!P$1,Calculations!$F151,0),IF($O153=2014,OFFSET('2014'!P$1,Calculations!$F151,0),IF($O153=2015,OFFSET('2015'!P$1,Calculations!$F151,0),IF($O153=2016,OFFSET('2016'!P$1,Calculations!$F151,0),IF($O153=2017,OFFSET('2017'!P$1,Calculations!$F151,0),0))))))))))))))))</f>
        <v>2.0612651997431813E-2</v>
      </c>
      <c r="BE153" s="37">
        <f ca="1">IF($O153=2002,OFFSET('2002'!Q$1,Calculations!$F151,0),IF($O153=2003,OFFSET('2003'!Q$1,Calculations!$F151,0),IF($O153=2004,OFFSET('2004'!Q$1,Calculations!$F151,0),IF($O153=2005,OFFSET('2005'!Q$1,Calculations!$F151,0),IF($O153=2006,OFFSET('2006'!Q$1,Calculations!$F151,0),IF($O153=2007,OFFSET('2007'!Q$1,Calculations!$F151,0),IF($O153=2008,OFFSET('2008'!Q$1,Calculations!$F151,0),IF($O153=2009,OFFSET('2009'!Q$1,Calculations!$F151,0),IF($O153=2010,OFFSET('2010'!Q$1,Calculations!$F151,0),IF($O153=2011,OFFSET('2011'!Q$1,Calculations!$F151,0),IF($O153=2012,OFFSET('2012'!Q$1,Calculations!$F151,0),IF($O153=2013,OFFSET('2013'!Q$1,Calculations!$F151,0),IF($O153=2014,OFFSET('2014'!Q$1,Calculations!$F151,0),IF($O153=2015,OFFSET('2015'!Q$1,Calculations!$F151,0),IF($O153=2016,OFFSET('2016'!Q$1,Calculations!$F151,0),IF($O153=2017,OFFSET('2017'!Q$1,Calculations!$F151,0),0))))))))))))))))</f>
        <v>2.8617628965385551E-3</v>
      </c>
      <c r="BF153" s="33">
        <f ca="1">IF($O153=2002,OFFSET('2002'!K$1,Calculations!$G151,0),IF($O153=2003,OFFSET('2003'!K$1,Calculations!$G151,0),IF($O153=2004,OFFSET('2004'!K$1,Calculations!$G151,0),IF($O153=2005,OFFSET('2005'!K$1,Calculations!$G151,0),IF($O153=2006,OFFSET('2006'!K$1,Calculations!$G151,0),IF($O153=2007,OFFSET('2007'!K$1,Calculations!$G151,0),IF($O153=2008,OFFSET('2008'!K$1,Calculations!$G151,0),IF($O153=2009,OFFSET('2009'!K$1,Calculations!$G151,0),IF($O153=2010,OFFSET('2010'!K$1,Calculations!$G151,0),IF($O153=2011,OFFSET('2011'!K$1,Calculations!$G151,0),IF($O153=2012,OFFSET('2012'!K$1,Calculations!$G151,0),IF($O153=2013,OFFSET('2013'!K$1,Calculations!$G151,0),IF($O153=2014,OFFSET('2014'!K$1,Calculations!$G151,0),IF($O153=2015,OFFSET('2015'!K$1,Calculations!$G151,0),IF($O153=2016,OFFSET('2016'!K$1,Calculations!$G151,0),IF($O153=2017,OFFSET('2017'!K$1,Calculations!$G151,0),0))))))))))))))))</f>
        <v>0.14237174840121386</v>
      </c>
      <c r="BG153" s="33">
        <f ca="1">IF($O153=2002,OFFSET('2002'!L$1,Calculations!$G151,0),IF($O153=2003,OFFSET('2003'!L$1,Calculations!$G151,0),IF($O153=2004,OFFSET('2004'!L$1,Calculations!$G151,0),IF($O153=2005,OFFSET('2005'!L$1,Calculations!$G151,0),IF($O153=2006,OFFSET('2006'!L$1,Calculations!$G151,0),IF($O153=2007,OFFSET('2007'!L$1,Calculations!$G151,0),IF($O153=2008,OFFSET('2008'!L$1,Calculations!$G151,0),IF($O153=2009,OFFSET('2009'!L$1,Calculations!$G151,0),IF($O153=2010,OFFSET('2010'!L$1,Calculations!$G151,0),IF($O153=2011,OFFSET('2011'!L$1,Calculations!$G151,0),IF($O153=2012,OFFSET('2012'!L$1,Calculations!$G151,0),IF($O153=2013,OFFSET('2013'!L$1,Calculations!$G151,0),IF($O153=2014,OFFSET('2014'!L$1,Calculations!$G151,0),IF($O153=2015,OFFSET('2015'!L$1,Calculations!$G151,0),IF($O153=2016,OFFSET('2016'!L$1,Calculations!$G151,0),IF($O153=2017,OFFSET('2017'!L$1,Calculations!$G151,0),0))))))))))))))))</f>
        <v>0.30598813594901386</v>
      </c>
      <c r="BH153" s="33">
        <f ca="1">IF($O153=2002,OFFSET('2002'!M$1,Calculations!$G151,0),IF($O153=2003,OFFSET('2003'!M$1,Calculations!$G151,0),IF($O153=2004,OFFSET('2004'!M$1,Calculations!$G151,0),IF($O153=2005,OFFSET('2005'!M$1,Calculations!$G151,0),IF($O153=2006,OFFSET('2006'!M$1,Calculations!$G151,0),IF($O153=2007,OFFSET('2007'!M$1,Calculations!$G151,0),IF($O153=2008,OFFSET('2008'!M$1,Calculations!$G151,0),IF($O153=2009,OFFSET('2009'!M$1,Calculations!$G151,0),IF($O153=2010,OFFSET('2010'!M$1,Calculations!$G151,0),IF($O153=2011,OFFSET('2011'!M$1,Calculations!$G151,0),IF($O153=2012,OFFSET('2012'!M$1,Calculations!$G151,0),IF($O153=2013,OFFSET('2013'!M$1,Calculations!$G151,0),IF($O153=2014,OFFSET('2014'!M$1,Calculations!$G151,0),IF($O153=2015,OFFSET('2015'!M$1,Calculations!$G151,0),IF($O153=2016,OFFSET('2016'!M$1,Calculations!$G151,0),IF($O153=2017,OFFSET('2017'!M$1,Calculations!$G151,0),0))))))))))))))))</f>
        <v>0.19101334536761574</v>
      </c>
      <c r="BI153" s="33">
        <f ca="1">IF($O153=2002,OFFSET('2002'!N$1,Calculations!$G151,0),IF($O153=2003,OFFSET('2003'!N$1,Calculations!$G151,0),IF($O153=2004,OFFSET('2004'!N$1,Calculations!$G151,0),IF($O153=2005,OFFSET('2005'!N$1,Calculations!$G151,0),IF($O153=2006,OFFSET('2006'!N$1,Calculations!$G151,0),IF($O153=2007,OFFSET('2007'!N$1,Calculations!$G151,0),IF($O153=2008,OFFSET('2008'!N$1,Calculations!$G151,0),IF($O153=2009,OFFSET('2009'!N$1,Calculations!$G151,0),IF($O153=2010,OFFSET('2010'!N$1,Calculations!$G151,0),IF($O153=2011,OFFSET('2011'!N$1,Calculations!$G151,0),IF($O153=2012,OFFSET('2012'!N$1,Calculations!$G151,0),IF($O153=2013,OFFSET('2013'!N$1,Calculations!$G151,0),IF($O153=2014,OFFSET('2014'!N$1,Calculations!$G151,0),IF($O153=2015,OFFSET('2015'!N$1,Calculations!$G151,0),IF($O153=2016,OFFSET('2016'!N$1,Calculations!$G151,0),IF($O153=2017,OFFSET('2017'!N$1,Calculations!$G151,0),0))))))))))))))))</f>
        <v>0.20608393477758358</v>
      </c>
      <c r="BJ153" s="33">
        <f ca="1">IF($O153=2002,OFFSET('2002'!O$1,Calculations!$G151,0),IF($O153=2003,OFFSET('2003'!O$1,Calculations!$G151,0),IF($O153=2004,OFFSET('2004'!O$1,Calculations!$G151,0),IF($O153=2005,OFFSET('2005'!O$1,Calculations!$G151,0),IF($O153=2006,OFFSET('2006'!O$1,Calculations!$G151,0),IF($O153=2007,OFFSET('2007'!O$1,Calculations!$G151,0),IF($O153=2008,OFFSET('2008'!O$1,Calculations!$G151,0),IF($O153=2009,OFFSET('2009'!O$1,Calculations!$G151,0),IF($O153=2010,OFFSET('2010'!O$1,Calculations!$G151,0),IF($O153=2011,OFFSET('2011'!O$1,Calculations!$G151,0),IF($O153=2012,OFFSET('2012'!O$1,Calculations!$G151,0),IF($O153=2013,OFFSET('2013'!O$1,Calculations!$G151,0),IF($O153=2014,OFFSET('2014'!O$1,Calculations!$G151,0),IF($O153=2015,OFFSET('2015'!O$1,Calculations!$G151,0),IF($O153=2016,OFFSET('2016'!O$1,Calculations!$G151,0),IF($O153=2017,OFFSET('2017'!O$1,Calculations!$G151,0),0))))))))))))))))</f>
        <v>0.18382050480883053</v>
      </c>
      <c r="BK153" s="33">
        <f ca="1">IF($O153=2002,OFFSET('2002'!P$1,Calculations!$G151,0),IF($O153=2003,OFFSET('2003'!P$1,Calculations!$G151,0),IF($O153=2004,OFFSET('2004'!P$1,Calculations!$G151,0),IF($O153=2005,OFFSET('2005'!P$1,Calculations!$G151,0),IF($O153=2006,OFFSET('2006'!P$1,Calculations!$G151,0),IF($O153=2007,OFFSET('2007'!P$1,Calculations!$G151,0),IF($O153=2008,OFFSET('2008'!P$1,Calculations!$G151,0),IF($O153=2009,OFFSET('2009'!P$1,Calculations!$G151,0),IF($O153=2010,OFFSET('2010'!P$1,Calculations!$G151,0),IF($O153=2011,OFFSET('2011'!P$1,Calculations!$G151,0),IF($O153=2012,OFFSET('2012'!P$1,Calculations!$G151,0),IF($O153=2013,OFFSET('2013'!P$1,Calculations!$G151,0),IF($O153=2014,OFFSET('2014'!P$1,Calculations!$G151,0),IF($O153=2015,OFFSET('2015'!P$1,Calculations!$G151,0),IF($O153=2016,OFFSET('2016'!P$1,Calculations!$G151,0),IF($O153=2017,OFFSET('2017'!P$1,Calculations!$G151,0),0))))))))))))))))</f>
        <v>0.12041416897555572</v>
      </c>
      <c r="BL153" s="37">
        <f ca="1">IF($O153=2002,OFFSET('2002'!Q$1,Calculations!$G151,0),IF($O153=2003,OFFSET('2003'!Q$1,Calculations!$G151,0),IF($O153=2004,OFFSET('2004'!Q$1,Calculations!$G151,0),IF($O153=2005,OFFSET('2005'!Q$1,Calculations!$G151,0),IF($O153=2006,OFFSET('2006'!Q$1,Calculations!$G151,0),IF($O153=2007,OFFSET('2007'!Q$1,Calculations!$G151,0),IF($O153=2008,OFFSET('2008'!Q$1,Calculations!$G151,0),IF($O153=2009,OFFSET('2009'!Q$1,Calculations!$G151,0),IF($O153=2010,OFFSET('2010'!Q$1,Calculations!$G151,0),IF($O153=2011,OFFSET('2011'!Q$1,Calculations!$G151,0),IF($O153=2012,OFFSET('2012'!Q$1,Calculations!$G151,0),IF($O153=2013,OFFSET('2013'!Q$1,Calculations!$G151,0),IF($O153=2014,OFFSET('2014'!Q$1,Calculations!$G151,0),IF($O153=2015,OFFSET('2015'!Q$1,Calculations!$G151,0),IF($O153=2016,OFFSET('2016'!Q$1,Calculations!$G151,0),IF($O153=2017,OFFSET('2017'!Q$1,Calculations!$G151,0),0))))))))))))))))</f>
        <v>0.19189337449478322</v>
      </c>
      <c r="BM153" s="33">
        <f ca="1">IF($O153=2002,OFFSET('2002'!K$1,Calculations!$H151,0),IF($O153=2003,OFFSET('2003'!K$1,Calculations!$H151,0),IF($O153=2004,OFFSET('2004'!K$1,Calculations!$H151,0),IF($O153=2005,OFFSET('2005'!K$1,Calculations!$H151,0),IF($O153=2006,OFFSET('2006'!K$1,Calculations!$H151,0),IF($O153=2007,OFFSET('2007'!K$1,Calculations!$H151,0),IF($O153=2008,OFFSET('2008'!K$1,Calculations!$H151,0),IF($O153=2009,OFFSET('2009'!K$1,Calculations!$H151,0),IF($O153=2010,OFFSET('2010'!K$1,Calculations!$H151,0),IF($O153=2011,OFFSET('2011'!K$1,Calculations!$H151,0),IF($O153=2012,OFFSET('2012'!K$1,Calculations!$H151,0),IF($O153=2013,OFFSET('2013'!K$1,Calculations!$H151,0),IF($O153=2014,OFFSET('2014'!K$1,Calculations!$H151,0),IF($O153=2015,OFFSET('2015'!K$1,Calculations!$H151,0),IF($O153=2016,OFFSET('2016'!K$1,Calculations!$H151,0),IF($O153=2017,OFFSET('2017'!K$1,Calculations!$H151,0),0))))))))))))))))</f>
        <v>4.0648334682761803E-3</v>
      </c>
      <c r="BN153" s="33">
        <f ca="1">IF($O153=2002,OFFSET('2002'!L$1,Calculations!$H151,0),IF($O153=2003,OFFSET('2003'!L$1,Calculations!$H151,0),IF($O153=2004,OFFSET('2004'!L$1,Calculations!$H151,0),IF($O153=2005,OFFSET('2005'!L$1,Calculations!$H151,0),IF($O153=2006,OFFSET('2006'!L$1,Calculations!$H151,0),IF($O153=2007,OFFSET('2007'!L$1,Calculations!$H151,0),IF($O153=2008,OFFSET('2008'!L$1,Calculations!$H151,0),IF($O153=2009,OFFSET('2009'!L$1,Calculations!$H151,0),IF($O153=2010,OFFSET('2010'!L$1,Calculations!$H151,0),IF($O153=2011,OFFSET('2011'!L$1,Calculations!$H151,0),IF($O153=2012,OFFSET('2012'!L$1,Calculations!$H151,0),IF($O153=2013,OFFSET('2013'!L$1,Calculations!$H151,0),IF($O153=2014,OFFSET('2014'!L$1,Calculations!$H151,0),IF($O153=2015,OFFSET('2015'!L$1,Calculations!$H151,0),IF($O153=2016,OFFSET('2016'!L$1,Calculations!$H151,0),IF($O153=2017,OFFSET('2017'!L$1,Calculations!$H151,0),0))))))))))))))))</f>
        <v>4.730641724705318E-2</v>
      </c>
      <c r="BO153" s="33">
        <f ca="1">IF($O153=2002,OFFSET('2002'!M$1,Calculations!$H151,0),IF($O153=2003,OFFSET('2003'!M$1,Calculations!$H151,0),IF($O153=2004,OFFSET('2004'!M$1,Calculations!$H151,0),IF($O153=2005,OFFSET('2005'!M$1,Calculations!$H151,0),IF($O153=2006,OFFSET('2006'!M$1,Calculations!$H151,0),IF($O153=2007,OFFSET('2007'!M$1,Calculations!$H151,0),IF($O153=2008,OFFSET('2008'!M$1,Calculations!$H151,0),IF($O153=2009,OFFSET('2009'!M$1,Calculations!$H151,0),IF($O153=2010,OFFSET('2010'!M$1,Calculations!$H151,0),IF($O153=2011,OFFSET('2011'!M$1,Calculations!$H151,0),IF($O153=2012,OFFSET('2012'!M$1,Calculations!$H151,0),IF($O153=2013,OFFSET('2013'!M$1,Calculations!$H151,0),IF($O153=2014,OFFSET('2014'!M$1,Calculations!$H151,0),IF($O153=2015,OFFSET('2015'!M$1,Calculations!$H151,0),IF($O153=2016,OFFSET('2016'!M$1,Calculations!$H151,0),IF($O153=2017,OFFSET('2017'!M$1,Calculations!$H151,0),0))))))))))))))))</f>
        <v>4.6826510364087602E-2</v>
      </c>
      <c r="BP153" s="33">
        <f ca="1">IF($O153=2002,OFFSET('2002'!N$1,Calculations!$H151,0),IF($O153=2003,OFFSET('2003'!N$1,Calculations!$H151,0),IF($O153=2004,OFFSET('2004'!N$1,Calculations!$H151,0),IF($O153=2005,OFFSET('2005'!N$1,Calculations!$H151,0),IF($O153=2006,OFFSET('2006'!N$1,Calculations!$H151,0),IF($O153=2007,OFFSET('2007'!N$1,Calculations!$H151,0),IF($O153=2008,OFFSET('2008'!N$1,Calculations!$H151,0),IF($O153=2009,OFFSET('2009'!N$1,Calculations!$H151,0),IF($O153=2010,OFFSET('2010'!N$1,Calculations!$H151,0),IF($O153=2011,OFFSET('2011'!N$1,Calculations!$H151,0),IF($O153=2012,OFFSET('2012'!N$1,Calculations!$H151,0),IF($O153=2013,OFFSET('2013'!N$1,Calculations!$H151,0),IF($O153=2014,OFFSET('2014'!N$1,Calculations!$H151,0),IF($O153=2015,OFFSET('2015'!N$1,Calculations!$H151,0),IF($O153=2016,OFFSET('2016'!N$1,Calculations!$H151,0),IF($O153=2017,OFFSET('2017'!N$1,Calculations!$H151,0),0))))))))))))))))</f>
        <v>7.2958720734190075E-2</v>
      </c>
      <c r="BQ153" s="33">
        <f ca="1">IF($O153=2002,OFFSET('2002'!O$1,Calculations!$H151,0),IF($O153=2003,OFFSET('2003'!O$1,Calculations!$H151,0),IF($O153=2004,OFFSET('2004'!O$1,Calculations!$H151,0),IF($O153=2005,OFFSET('2005'!O$1,Calculations!$H151,0),IF($O153=2006,OFFSET('2006'!O$1,Calculations!$H151,0),IF($O153=2007,OFFSET('2007'!O$1,Calculations!$H151,0),IF($O153=2008,OFFSET('2008'!O$1,Calculations!$H151,0),IF($O153=2009,OFFSET('2009'!O$1,Calculations!$H151,0),IF($O153=2010,OFFSET('2010'!O$1,Calculations!$H151,0),IF($O153=2011,OFFSET('2011'!O$1,Calculations!$H151,0),IF($O153=2012,OFFSET('2012'!O$1,Calculations!$H151,0),IF($O153=2013,OFFSET('2013'!O$1,Calculations!$H151,0),IF($O153=2014,OFFSET('2014'!O$1,Calculations!$H151,0),IF($O153=2015,OFFSET('2015'!O$1,Calculations!$H151,0),IF($O153=2016,OFFSET('2016'!O$1,Calculations!$H151,0),IF($O153=2017,OFFSET('2017'!O$1,Calculations!$H151,0),0))))))))))))))))</f>
        <v>3.005357790670226E-2</v>
      </c>
      <c r="BR153" s="33">
        <f ca="1">IF($O153=2002,OFFSET('2002'!P$1,Calculations!$H151,0),IF($O153=2003,OFFSET('2003'!P$1,Calculations!$H151,0),IF($O153=2004,OFFSET('2004'!P$1,Calculations!$H151,0),IF($O153=2005,OFFSET('2005'!P$1,Calculations!$H151,0),IF($O153=2006,OFFSET('2006'!P$1,Calculations!$H151,0),IF($O153=2007,OFFSET('2007'!P$1,Calculations!$H151,0),IF($O153=2008,OFFSET('2008'!P$1,Calculations!$H151,0),IF($O153=2009,OFFSET('2009'!P$1,Calculations!$H151,0),IF($O153=2010,OFFSET('2010'!P$1,Calculations!$H151,0),IF($O153=2011,OFFSET('2011'!P$1,Calculations!$H151,0),IF($O153=2012,OFFSET('2012'!P$1,Calculations!$H151,0),IF($O153=2013,OFFSET('2013'!P$1,Calculations!$H151,0),IF($O153=2014,OFFSET('2014'!P$1,Calculations!$H151,0),IF($O153=2015,OFFSET('2015'!P$1,Calculations!$H151,0),IF($O153=2016,OFFSET('2016'!P$1,Calculations!$H151,0),IF($O153=2017,OFFSET('2017'!P$1,Calculations!$H151,0),0))))))))))))))))</f>
        <v>0.21278435854284303</v>
      </c>
      <c r="BS153" s="37">
        <f ca="1">IF($O153=2002,OFFSET('2002'!Q$1,Calculations!$H151,0),IF($O153=2003,OFFSET('2003'!Q$1,Calculations!$H151,0),IF($O153=2004,OFFSET('2004'!Q$1,Calculations!$H151,0),IF($O153=2005,OFFSET('2005'!Q$1,Calculations!$H151,0),IF($O153=2006,OFFSET('2006'!Q$1,Calculations!$H151,0),IF($O153=2007,OFFSET('2007'!Q$1,Calculations!$H151,0),IF($O153=2008,OFFSET('2008'!Q$1,Calculations!$H151,0),IF($O153=2009,OFFSET('2009'!Q$1,Calculations!$H151,0),IF($O153=2010,OFFSET('2010'!Q$1,Calculations!$H151,0),IF($O153=2011,OFFSET('2011'!Q$1,Calculations!$H151,0),IF($O153=2012,OFFSET('2012'!Q$1,Calculations!$H151,0),IF($O153=2013,OFFSET('2013'!Q$1,Calculations!$H151,0),IF($O153=2014,OFFSET('2014'!Q$1,Calculations!$H151,0),IF($O153=2015,OFFSET('2015'!Q$1,Calculations!$H151,0),IF($O153=2016,OFFSET('2016'!Q$1,Calculations!$H151,0),IF($O153=2017,OFFSET('2017'!Q$1,Calculations!$H151,0),0))))))))))))))))</f>
        <v>2.6186072737665631E-2</v>
      </c>
      <c r="BT153" s="33">
        <f ca="1">IF($O153=2002,OFFSET('2002'!K$1,Calculations!$I151,0),IF($O153=2003,OFFSET('2003'!K$1,Calculations!$I151,0),IF($O153=2004,OFFSET('2004'!K$1,Calculations!$I151,0),IF($O153=2005,OFFSET('2005'!K$1,Calculations!$I151,0),IF($O153=2006,OFFSET('2006'!K$1,Calculations!$I151,0),IF($O153=2007,OFFSET('2007'!K$1,Calculations!$I151,0),IF($O153=2008,OFFSET('2008'!K$1,Calculations!$I151,0),IF($O153=2009,OFFSET('2009'!K$1,Calculations!$I151,0),IF($O153=2010,OFFSET('2010'!K$1,Calculations!$I151,0),IF($O153=2011,OFFSET('2011'!K$1,Calculations!$I151,0),IF($O153=2012,OFFSET('2012'!K$1,Calculations!$I151,0),IF($O153=2013,OFFSET('2013'!K$1,Calculations!$I151,0),IF($O153=2014,OFFSET('2014'!K$1,Calculations!$I151,0),IF($O153=2015,OFFSET('2015'!K$1,Calculations!$I151,0),IF($O153=2016,OFFSET('2016'!K$1,Calculations!$I151,0),IF($O153=2017,OFFSET('2017'!K$1,Calculations!$I151,0),0))))))))))))))))</f>
        <v>0.22052421820425724</v>
      </c>
      <c r="BU153" s="33">
        <f ca="1">IF($O153=2002,OFFSET('2002'!L$1,Calculations!$I151,0),IF($O153=2003,OFFSET('2003'!L$1,Calculations!$I151,0),IF($O153=2004,OFFSET('2004'!L$1,Calculations!$I151,0),IF($O153=2005,OFFSET('2005'!L$1,Calculations!$I151,0),IF($O153=2006,OFFSET('2006'!L$1,Calculations!$I151,0),IF($O153=2007,OFFSET('2007'!L$1,Calculations!$I151,0),IF($O153=2008,OFFSET('2008'!L$1,Calculations!$I151,0),IF($O153=2009,OFFSET('2009'!L$1,Calculations!$I151,0),IF($O153=2010,OFFSET('2010'!L$1,Calculations!$I151,0),IF($O153=2011,OFFSET('2011'!L$1,Calculations!$I151,0),IF($O153=2012,OFFSET('2012'!L$1,Calculations!$I151,0),IF($O153=2013,OFFSET('2013'!L$1,Calculations!$I151,0),IF($O153=2014,OFFSET('2014'!L$1,Calculations!$I151,0),IF($O153=2015,OFFSET('2015'!L$1,Calculations!$I151,0),IF($O153=2016,OFFSET('2016'!L$1,Calculations!$I151,0),IF($O153=2017,OFFSET('2017'!L$1,Calculations!$I151,0),0))))))))))))))))</f>
        <v>1.3890071055309266E-2</v>
      </c>
      <c r="BV153" s="33">
        <f ca="1">IF($O153=2002,OFFSET('2002'!M$1,Calculations!$I151,0),IF($O153=2003,OFFSET('2003'!M$1,Calculations!$I151,0),IF($O153=2004,OFFSET('2004'!M$1,Calculations!$I151,0),IF($O153=2005,OFFSET('2005'!M$1,Calculations!$I151,0),IF($O153=2006,OFFSET('2006'!M$1,Calculations!$I151,0),IF($O153=2007,OFFSET('2007'!M$1,Calculations!$I151,0),IF($O153=2008,OFFSET('2008'!M$1,Calculations!$I151,0),IF($O153=2009,OFFSET('2009'!M$1,Calculations!$I151,0),IF($O153=2010,OFFSET('2010'!M$1,Calculations!$I151,0),IF($O153=2011,OFFSET('2011'!M$1,Calculations!$I151,0),IF($O153=2012,OFFSET('2012'!M$1,Calculations!$I151,0),IF($O153=2013,OFFSET('2013'!M$1,Calculations!$I151,0),IF($O153=2014,OFFSET('2014'!M$1,Calculations!$I151,0),IF($O153=2015,OFFSET('2015'!M$1,Calculations!$I151,0),IF($O153=2016,OFFSET('2016'!M$1,Calculations!$I151,0),IF($O153=2017,OFFSET('2017'!M$1,Calculations!$I151,0),0))))))))))))))))</f>
        <v>8.8014344523692278E-2</v>
      </c>
      <c r="BW153" s="33">
        <f ca="1">IF($O153=2002,OFFSET('2002'!N$1,Calculations!$I151,0),IF($O153=2003,OFFSET('2003'!N$1,Calculations!$I151,0),IF($O153=2004,OFFSET('2004'!N$1,Calculations!$I151,0),IF($O153=2005,OFFSET('2005'!N$1,Calculations!$I151,0),IF($O153=2006,OFFSET('2006'!N$1,Calculations!$I151,0),IF($O153=2007,OFFSET('2007'!N$1,Calculations!$I151,0),IF($O153=2008,OFFSET('2008'!N$1,Calculations!$I151,0),IF($O153=2009,OFFSET('2009'!N$1,Calculations!$I151,0),IF($O153=2010,OFFSET('2010'!N$1,Calculations!$I151,0),IF($O153=2011,OFFSET('2011'!N$1,Calculations!$I151,0),IF($O153=2012,OFFSET('2012'!N$1,Calculations!$I151,0),IF($O153=2013,OFFSET('2013'!N$1,Calculations!$I151,0),IF($O153=2014,OFFSET('2014'!N$1,Calculations!$I151,0),IF($O153=2015,OFFSET('2015'!N$1,Calculations!$I151,0),IF($O153=2016,OFFSET('2016'!N$1,Calculations!$I151,0),IF($O153=2017,OFFSET('2017'!N$1,Calculations!$I151,0),0))))))))))))))))</f>
        <v>5.6850505980215148E-2</v>
      </c>
      <c r="BX153" s="33">
        <f ca="1">IF($O153=2002,OFFSET('2002'!O$1,Calculations!$I151,0),IF($O153=2003,OFFSET('2003'!O$1,Calculations!$I151,0),IF($O153=2004,OFFSET('2004'!O$1,Calculations!$I151,0),IF($O153=2005,OFFSET('2005'!O$1,Calculations!$I151,0),IF($O153=2006,OFFSET('2006'!O$1,Calculations!$I151,0),IF($O153=2007,OFFSET('2007'!O$1,Calculations!$I151,0),IF($O153=2008,OFFSET('2008'!O$1,Calculations!$I151,0),IF($O153=2009,OFFSET('2009'!O$1,Calculations!$I151,0),IF($O153=2010,OFFSET('2010'!O$1,Calculations!$I151,0),IF($O153=2011,OFFSET('2011'!O$1,Calculations!$I151,0),IF($O153=2012,OFFSET('2012'!O$1,Calculations!$I151,0),IF($O153=2013,OFFSET('2013'!O$1,Calculations!$I151,0),IF($O153=2014,OFFSET('2014'!O$1,Calculations!$I151,0),IF($O153=2015,OFFSET('2015'!O$1,Calculations!$I151,0),IF($O153=2016,OFFSET('2016'!O$1,Calculations!$I151,0),IF($O153=2017,OFFSET('2017'!O$1,Calculations!$I151,0),0))))))))))))))))</f>
        <v>0.12787993118978297</v>
      </c>
      <c r="BY153" s="33">
        <f ca="1">IF($O153=2002,OFFSET('2002'!P$1,Calculations!$I151,0),IF($O153=2003,OFFSET('2003'!P$1,Calculations!$I151,0),IF($O153=2004,OFFSET('2004'!P$1,Calculations!$I151,0),IF($O153=2005,OFFSET('2005'!P$1,Calculations!$I151,0),IF($O153=2006,OFFSET('2006'!P$1,Calculations!$I151,0),IF($O153=2007,OFFSET('2007'!P$1,Calculations!$I151,0),IF($O153=2008,OFFSET('2008'!P$1,Calculations!$I151,0),IF($O153=2009,OFFSET('2009'!P$1,Calculations!$I151,0),IF($O153=2010,OFFSET('2010'!P$1,Calculations!$I151,0),IF($O153=2011,OFFSET('2011'!P$1,Calculations!$I151,0),IF($O153=2012,OFFSET('2012'!P$1,Calculations!$I151,0),IF($O153=2013,OFFSET('2013'!P$1,Calculations!$I151,0),IF($O153=2014,OFFSET('2014'!P$1,Calculations!$I151,0),IF($O153=2015,OFFSET('2015'!P$1,Calculations!$I151,0),IF($O153=2016,OFFSET('2016'!P$1,Calculations!$I151,0),IF($O153=2017,OFFSET('2017'!P$1,Calculations!$I151,0),0))))))))))))))))</f>
        <v>1.3679424742989671E-2</v>
      </c>
      <c r="BZ153" s="37">
        <f ca="1">IF($O153=2002,OFFSET('2002'!Q$1,Calculations!$I151,0),IF($O153=2003,OFFSET('2003'!Q$1,Calculations!$I151,0),IF($O153=2004,OFFSET('2004'!Q$1,Calculations!$I151,0),IF($O153=2005,OFFSET('2005'!Q$1,Calculations!$I151,0),IF($O153=2006,OFFSET('2006'!Q$1,Calculations!$I151,0),IF($O153=2007,OFFSET('2007'!Q$1,Calculations!$I151,0),IF($O153=2008,OFFSET('2008'!Q$1,Calculations!$I151,0),IF($O153=2009,OFFSET('2009'!Q$1,Calculations!$I151,0),IF($O153=2010,OFFSET('2010'!Q$1,Calculations!$I151,0),IF($O153=2011,OFFSET('2011'!Q$1,Calculations!$I151,0),IF($O153=2012,OFFSET('2012'!Q$1,Calculations!$I151,0),IF($O153=2013,OFFSET('2013'!Q$1,Calculations!$I151,0),IF($O153=2014,OFFSET('2014'!Q$1,Calculations!$I151,0),IF($O153=2015,OFFSET('2015'!Q$1,Calculations!$I151,0),IF($O153=2016,OFFSET('2016'!Q$1,Calculations!$I151,0),IF($O153=2017,OFFSET('2017'!Q$1,Calculations!$I151,0),0))))))))))))))))</f>
        <v>0.13637071707328685</v>
      </c>
      <c r="CA153" s="33">
        <f ca="1">IF($O153=2002,OFFSET('2002'!K$1,Calculations!$J151,0),IF($O153=2003,OFFSET('2003'!K$1,Calculations!$J151,0),IF($O153=2004,OFFSET('2004'!K$1,Calculations!$J151,0),IF($O153=2005,OFFSET('2005'!K$1,Calculations!$J151,0),IF($O153=2006,OFFSET('2006'!K$1,Calculations!$J151,0),IF($O153=2007,OFFSET('2007'!K$1,Calculations!$J151,0),IF($O153=2008,OFFSET('2008'!K$1,Calculations!$J151,0),IF($O153=2009,OFFSET('2009'!K$1,Calculations!$J151,0),IF($O153=2010,OFFSET('2010'!K$1,Calculations!$J151,0),IF($O153=2011,OFFSET('2011'!K$1,Calculations!$J151,0),IF($O153=2012,OFFSET('2012'!K$1,Calculations!$J151,0),IF($O153=2013,OFFSET('2013'!K$1,Calculations!$J151,0),IF($O153=2014,OFFSET('2014'!K$1,Calculations!$J151,0),IF($O153=2015,OFFSET('2015'!K$1,Calculations!$J151,0),IF($O153=2016,OFFSET('2016'!K$1,Calculations!$J151,0),IF($O153=2017,OFFSET('2017'!K$1,Calculations!$J151,0),0))))))))))))))))</f>
        <v>8.7452250738359466E-3</v>
      </c>
      <c r="CB153" s="33">
        <f ca="1">IF($O153=2002,OFFSET('2002'!L$1,Calculations!$J151,0),IF($O153=2003,OFFSET('2003'!L$1,Calculations!$J151,0),IF($O153=2004,OFFSET('2004'!L$1,Calculations!$J151,0),IF($O153=2005,OFFSET('2005'!L$1,Calculations!$J151,0),IF($O153=2006,OFFSET('2006'!L$1,Calculations!$J151,0),IF($O153=2007,OFFSET('2007'!L$1,Calculations!$J151,0),IF($O153=2008,OFFSET('2008'!L$1,Calculations!$J151,0),IF($O153=2009,OFFSET('2009'!L$1,Calculations!$J151,0),IF($O153=2010,OFFSET('2010'!L$1,Calculations!$J151,0),IF($O153=2011,OFFSET('2011'!L$1,Calculations!$J151,0),IF($O153=2012,OFFSET('2012'!L$1,Calculations!$J151,0),IF($O153=2013,OFFSET('2013'!L$1,Calculations!$J151,0),IF($O153=2014,OFFSET('2014'!L$1,Calculations!$J151,0),IF($O153=2015,OFFSET('2015'!L$1,Calculations!$J151,0),IF($O153=2016,OFFSET('2016'!L$1,Calculations!$J151,0),IF($O153=2017,OFFSET('2017'!L$1,Calculations!$J151,0),0))))))))))))))))</f>
        <v>2.993898381235869E-2</v>
      </c>
      <c r="CC153" s="33">
        <f ca="1">IF($O153=2002,OFFSET('2002'!M$1,Calculations!$J151,0),IF($O153=2003,OFFSET('2003'!M$1,Calculations!$J151,0),IF($O153=2004,OFFSET('2004'!M$1,Calculations!$J151,0),IF($O153=2005,OFFSET('2005'!M$1,Calculations!$J151,0),IF($O153=2006,OFFSET('2006'!M$1,Calculations!$J151,0),IF($O153=2007,OFFSET('2007'!M$1,Calculations!$J151,0),IF($O153=2008,OFFSET('2008'!M$1,Calculations!$J151,0),IF($O153=2009,OFFSET('2009'!M$1,Calculations!$J151,0),IF($O153=2010,OFFSET('2010'!M$1,Calculations!$J151,0),IF($O153=2011,OFFSET('2011'!M$1,Calculations!$J151,0),IF($O153=2012,OFFSET('2012'!M$1,Calculations!$J151,0),IF($O153=2013,OFFSET('2013'!M$1,Calculations!$J151,0),IF($O153=2014,OFFSET('2014'!M$1,Calculations!$J151,0),IF($O153=2015,OFFSET('2015'!M$1,Calculations!$J151,0),IF($O153=2016,OFFSET('2016'!M$1,Calculations!$J151,0),IF($O153=2017,OFFSET('2017'!M$1,Calculations!$J151,0),0))))))))))))))))</f>
        <v>5.4291741528336226E-3</v>
      </c>
      <c r="CD153" s="33">
        <f ca="1">IF($O153=2002,OFFSET('2002'!N$1,Calculations!$J151,0),IF($O153=2003,OFFSET('2003'!N$1,Calculations!$J151,0),IF($O153=2004,OFFSET('2004'!N$1,Calculations!$J151,0),IF($O153=2005,OFFSET('2005'!N$1,Calculations!$J151,0),IF($O153=2006,OFFSET('2006'!N$1,Calculations!$J151,0),IF($O153=2007,OFFSET('2007'!N$1,Calculations!$J151,0),IF($O153=2008,OFFSET('2008'!N$1,Calculations!$J151,0),IF($O153=2009,OFFSET('2009'!N$1,Calculations!$J151,0),IF($O153=2010,OFFSET('2010'!N$1,Calculations!$J151,0),IF($O153=2011,OFFSET('2011'!N$1,Calculations!$J151,0),IF($O153=2012,OFFSET('2012'!N$1,Calculations!$J151,0),IF($O153=2013,OFFSET('2013'!N$1,Calculations!$J151,0),IF($O153=2014,OFFSET('2014'!N$1,Calculations!$J151,0),IF($O153=2015,OFFSET('2015'!N$1,Calculations!$J151,0),IF($O153=2016,OFFSET('2016'!N$1,Calculations!$J151,0),IF($O153=2017,OFFSET('2017'!N$1,Calculations!$J151,0),0))))))))))))))))</f>
        <v>1.2664238912610631E-2</v>
      </c>
      <c r="CE153" s="33">
        <f ca="1">IF($O153=2002,OFFSET('2002'!O$1,Calculations!$J151,0),IF($O153=2003,OFFSET('2003'!O$1,Calculations!$J151,0),IF($O153=2004,OFFSET('2004'!O$1,Calculations!$J151,0),IF($O153=2005,OFFSET('2005'!O$1,Calculations!$J151,0),IF($O153=2006,OFFSET('2006'!O$1,Calculations!$J151,0),IF($O153=2007,OFFSET('2007'!O$1,Calculations!$J151,0),IF($O153=2008,OFFSET('2008'!O$1,Calculations!$J151,0),IF($O153=2009,OFFSET('2009'!O$1,Calculations!$J151,0),IF($O153=2010,OFFSET('2010'!O$1,Calculations!$J151,0),IF($O153=2011,OFFSET('2011'!O$1,Calculations!$J151,0),IF($O153=2012,OFFSET('2012'!O$1,Calculations!$J151,0),IF($O153=2013,OFFSET('2013'!O$1,Calculations!$J151,0),IF($O153=2014,OFFSET('2014'!O$1,Calculations!$J151,0),IF($O153=2015,OFFSET('2015'!O$1,Calculations!$J151,0),IF($O153=2016,OFFSET('2016'!O$1,Calculations!$J151,0),IF($O153=2017,OFFSET('2017'!O$1,Calculations!$J151,0),0))))))))))))))))</f>
        <v>2.2441433066976097E-3</v>
      </c>
      <c r="CF153" s="33">
        <f ca="1">IF($O153=2002,OFFSET('2002'!P$1,Calculations!$J151,0),IF($O153=2003,OFFSET('2003'!P$1,Calculations!$J151,0),IF($O153=2004,OFFSET('2004'!P$1,Calculations!$J151,0),IF($O153=2005,OFFSET('2005'!P$1,Calculations!$J151,0),IF($O153=2006,OFFSET('2006'!P$1,Calculations!$J151,0),IF($O153=2007,OFFSET('2007'!P$1,Calculations!$J151,0),IF($O153=2008,OFFSET('2008'!P$1,Calculations!$J151,0),IF($O153=2009,OFFSET('2009'!P$1,Calculations!$J151,0),IF($O153=2010,OFFSET('2010'!P$1,Calculations!$J151,0),IF($O153=2011,OFFSET('2011'!P$1,Calculations!$J151,0),IF($O153=2012,OFFSET('2012'!P$1,Calculations!$J151,0),IF($O153=2013,OFFSET('2013'!P$1,Calculations!$J151,0),IF($O153=2014,OFFSET('2014'!P$1,Calculations!$J151,0),IF($O153=2015,OFFSET('2015'!P$1,Calculations!$J151,0),IF($O153=2016,OFFSET('2016'!P$1,Calculations!$J151,0),IF($O153=2017,OFFSET('2017'!P$1,Calculations!$J151,0),0))))))))))))))))</f>
        <v>6.7624022022802613E-2</v>
      </c>
      <c r="CG153" s="37">
        <f ca="1">IF($O153=2002,OFFSET('2002'!Q$1,Calculations!$J151,0),IF($O153=2003,OFFSET('2003'!Q$1,Calculations!$J151,0),IF($O153=2004,OFFSET('2004'!Q$1,Calculations!$J151,0),IF($O153=2005,OFFSET('2005'!Q$1,Calculations!$J151,0),IF($O153=2006,OFFSET('2006'!Q$1,Calculations!$J151,0),IF($O153=2007,OFFSET('2007'!Q$1,Calculations!$J151,0),IF($O153=2008,OFFSET('2008'!Q$1,Calculations!$J151,0),IF($O153=2009,OFFSET('2009'!Q$1,Calculations!$J151,0),IF($O153=2010,OFFSET('2010'!Q$1,Calculations!$J151,0),IF($O153=2011,OFFSET('2011'!Q$1,Calculations!$J151,0),IF($O153=2012,OFFSET('2012'!Q$1,Calculations!$J151,0),IF($O153=2013,OFFSET('2013'!Q$1,Calculations!$J151,0),IF($O153=2014,OFFSET('2014'!Q$1,Calculations!$J151,0),IF($O153=2015,OFFSET('2015'!Q$1,Calculations!$J151,0),IF($O153=2016,OFFSET('2016'!Q$1,Calculations!$J151,0),IF($O153=2017,OFFSET('2017'!Q$1,Calculations!$J151,0),0))))))))))))))))</f>
        <v>1.0143323789841948E-2</v>
      </c>
      <c r="CH153" s="33">
        <f ca="1">IF($O153=2002,OFFSET('2002'!K$1,Calculations!$K151,0),IF($O153=2003,OFFSET('2003'!K$1,Calculations!$K151,0),IF($O153=2004,OFFSET('2004'!K$1,Calculations!$K151,0),IF($O153=2005,OFFSET('2005'!K$1,Calculations!$K151,0),IF($O153=2006,OFFSET('2006'!K$1,Calculations!$K151,0),IF($O153=2007,OFFSET('2007'!K$1,Calculations!$K151,0),IF($O153=2008,OFFSET('2008'!K$1,Calculations!$K151,0),IF($O153=2009,OFFSET('2009'!K$1,Calculations!$K151,0),IF($O153=2010,OFFSET('2010'!K$1,Calculations!$K151,0),IF($O153=2011,OFFSET('2011'!K$1,Calculations!$K151,0),IF($O153=2012,OFFSET('2012'!K$1,Calculations!$K151,0),IF($O153=2013,OFFSET('2013'!K$1,Calculations!$K151,0),IF($O153=2014,OFFSET('2014'!K$1,Calculations!$K151,0),IF($O153=2015,OFFSET('2015'!K$1,Calculations!$K151,0),IF($O153=2016,OFFSET('2016'!K$1,Calculations!$K151,0),IF($O153=2017,OFFSET('2017'!K$1,Calculations!$K151,0),0))))))))))))))))</f>
        <v>0</v>
      </c>
      <c r="CI153" s="33">
        <f ca="1">IF($O153=2002,OFFSET('2002'!L$1,Calculations!$K151,0),IF($O153=2003,OFFSET('2003'!L$1,Calculations!$K151,0),IF($O153=2004,OFFSET('2004'!L$1,Calculations!$K151,0),IF($O153=2005,OFFSET('2005'!L$1,Calculations!$K151,0),IF($O153=2006,OFFSET('2006'!L$1,Calculations!$K151,0),IF($O153=2007,OFFSET('2007'!L$1,Calculations!$K151,0),IF($O153=2008,OFFSET('2008'!L$1,Calculations!$K151,0),IF($O153=2009,OFFSET('2009'!L$1,Calculations!$K151,0),IF($O153=2010,OFFSET('2010'!L$1,Calculations!$K151,0),IF($O153=2011,OFFSET('2011'!L$1,Calculations!$K151,0),IF($O153=2012,OFFSET('2012'!L$1,Calculations!$K151,0),IF($O153=2013,OFFSET('2013'!L$1,Calculations!$K151,0),IF($O153=2014,OFFSET('2014'!L$1,Calculations!$K151,0),IF($O153=2015,OFFSET('2015'!L$1,Calculations!$K151,0),IF($O153=2016,OFFSET('2016'!L$1,Calculations!$K151,0),IF($O153=2017,OFFSET('2017'!L$1,Calculations!$K151,0),0))))))))))))))))</f>
        <v>4.4670489161439027E-5</v>
      </c>
      <c r="CJ153" s="33">
        <f ca="1">IF($O153=2002,OFFSET('2002'!M$1,Calculations!$K151,0),IF($O153=2003,OFFSET('2003'!M$1,Calculations!$K151,0),IF($O153=2004,OFFSET('2004'!M$1,Calculations!$K151,0),IF($O153=2005,OFFSET('2005'!M$1,Calculations!$K151,0),IF($O153=2006,OFFSET('2006'!M$1,Calculations!$K151,0),IF($O153=2007,OFFSET('2007'!M$1,Calculations!$K151,0),IF($O153=2008,OFFSET('2008'!M$1,Calculations!$K151,0),IF($O153=2009,OFFSET('2009'!M$1,Calculations!$K151,0),IF($O153=2010,OFFSET('2010'!M$1,Calculations!$K151,0),IF($O153=2011,OFFSET('2011'!M$1,Calculations!$K151,0),IF($O153=2012,OFFSET('2012'!M$1,Calculations!$K151,0),IF($O153=2013,OFFSET('2013'!M$1,Calculations!$K151,0),IF($O153=2014,OFFSET('2014'!M$1,Calculations!$K151,0),IF($O153=2015,OFFSET('2015'!M$1,Calculations!$K151,0),IF($O153=2016,OFFSET('2016'!M$1,Calculations!$K151,0),IF($O153=2017,OFFSET('2017'!M$1,Calculations!$K151,0),0))))))))))))))))</f>
        <v>0</v>
      </c>
      <c r="CK153" s="33">
        <f ca="1">IF($O153=2002,OFFSET('2002'!N$1,Calculations!$K151,0),IF($O153=2003,OFFSET('2003'!N$1,Calculations!$K151,0),IF($O153=2004,OFFSET('2004'!N$1,Calculations!$K151,0),IF($O153=2005,OFFSET('2005'!N$1,Calculations!$K151,0),IF($O153=2006,OFFSET('2006'!N$1,Calculations!$K151,0),IF($O153=2007,OFFSET('2007'!N$1,Calculations!$K151,0),IF($O153=2008,OFFSET('2008'!N$1,Calculations!$K151,0),IF($O153=2009,OFFSET('2009'!N$1,Calculations!$K151,0),IF($O153=2010,OFFSET('2010'!N$1,Calculations!$K151,0),IF($O153=2011,OFFSET('2011'!N$1,Calculations!$K151,0),IF($O153=2012,OFFSET('2012'!N$1,Calculations!$K151,0),IF($O153=2013,OFFSET('2013'!N$1,Calculations!$K151,0),IF($O153=2014,OFFSET('2014'!N$1,Calculations!$K151,0),IF($O153=2015,OFFSET('2015'!N$1,Calculations!$K151,0),IF($O153=2016,OFFSET('2016'!N$1,Calculations!$K151,0),IF($O153=2017,OFFSET('2017'!N$1,Calculations!$K151,0),0))))))))))))))))</f>
        <v>1.5697953023545425E-5</v>
      </c>
      <c r="CL153" s="33">
        <f ca="1">IF($O153=2002,OFFSET('2002'!O$1,Calculations!$K151,0),IF($O153=2003,OFFSET('2003'!O$1,Calculations!$K151,0),IF($O153=2004,OFFSET('2004'!O$1,Calculations!$K151,0),IF($O153=2005,OFFSET('2005'!O$1,Calculations!$K151,0),IF($O153=2006,OFFSET('2006'!O$1,Calculations!$K151,0),IF($O153=2007,OFFSET('2007'!O$1,Calculations!$K151,0),IF($O153=2008,OFFSET('2008'!O$1,Calculations!$K151,0),IF($O153=2009,OFFSET('2009'!O$1,Calculations!$K151,0),IF($O153=2010,OFFSET('2010'!O$1,Calculations!$K151,0),IF($O153=2011,OFFSET('2011'!O$1,Calculations!$K151,0),IF($O153=2012,OFFSET('2012'!O$1,Calculations!$K151,0),IF($O153=2013,OFFSET('2013'!O$1,Calculations!$K151,0),IF($O153=2014,OFFSET('2014'!O$1,Calculations!$K151,0),IF($O153=2015,OFFSET('2015'!O$1,Calculations!$K151,0),IF($O153=2016,OFFSET('2016'!O$1,Calculations!$K151,0),IF($O153=2017,OFFSET('2017'!O$1,Calculations!$K151,0),0))))))))))))))))</f>
        <v>1.4114712425641224E-5</v>
      </c>
      <c r="CM153" s="33">
        <f ca="1">IF($O153=2002,OFFSET('2002'!P$1,Calculations!$K151,0),IF($O153=2003,OFFSET('2003'!P$1,Calculations!$K151,0),IF($O153=2004,OFFSET('2004'!P$1,Calculations!$K151,0),IF($O153=2005,OFFSET('2005'!P$1,Calculations!$K151,0),IF($O153=2006,OFFSET('2006'!P$1,Calculations!$K151,0),IF($O153=2007,OFFSET('2007'!P$1,Calculations!$K151,0),IF($O153=2008,OFFSET('2008'!P$1,Calculations!$K151,0),IF($O153=2009,OFFSET('2009'!P$1,Calculations!$K151,0),IF($O153=2010,OFFSET('2010'!P$1,Calculations!$K151,0),IF($O153=2011,OFFSET('2011'!P$1,Calculations!$K151,0),IF($O153=2012,OFFSET('2012'!P$1,Calculations!$K151,0),IF($O153=2013,OFFSET('2013'!P$1,Calculations!$K151,0),IF($O153=2014,OFFSET('2014'!P$1,Calculations!$K151,0),IF($O153=2015,OFFSET('2015'!P$1,Calculations!$K151,0),IF($O153=2016,OFFSET('2016'!P$1,Calculations!$K151,0),IF($O153=2017,OFFSET('2017'!P$1,Calculations!$K151,0),0))))))))))))))))</f>
        <v>2.8607155121132424E-4</v>
      </c>
      <c r="CN153" s="37">
        <f ca="1">IF($O153=2002,OFFSET('2002'!Q$1,Calculations!$K151,0),IF($O153=2003,OFFSET('2003'!Q$1,Calculations!$K151,0),IF($O153=2004,OFFSET('2004'!Q$1,Calculations!$K151,0),IF($O153=2005,OFFSET('2005'!Q$1,Calculations!$K151,0),IF($O153=2006,OFFSET('2006'!Q$1,Calculations!$K151,0),IF($O153=2007,OFFSET('2007'!Q$1,Calculations!$K151,0),IF($O153=2008,OFFSET('2008'!Q$1,Calculations!$K151,0),IF($O153=2009,OFFSET('2009'!Q$1,Calculations!$K151,0),IF($O153=2010,OFFSET('2010'!Q$1,Calculations!$K151,0),IF($O153=2011,OFFSET('2011'!Q$1,Calculations!$K151,0),IF($O153=2012,OFFSET('2012'!Q$1,Calculations!$K151,0),IF($O153=2013,OFFSET('2013'!Q$1,Calculations!$K151,0),IF($O153=2014,OFFSET('2014'!Q$1,Calculations!$K151,0),IF($O153=2015,OFFSET('2015'!Q$1,Calculations!$K151,0),IF($O153=2016,OFFSET('2016'!Q$1,Calculations!$K151,0),IF($O153=2017,OFFSET('2017'!Q$1,Calculations!$K151,0),0))))))))))))))))</f>
        <v>1.3983273365199719E-5</v>
      </c>
      <c r="CO153" s="71">
        <f t="shared" ca="1" si="146"/>
        <v>0</v>
      </c>
      <c r="CP153" s="33">
        <f ca="1">IF($O153=2002,OFFSET('2002'!K$1,Calculations!$L151,0),IF($O153=2003,OFFSET('2003'!K$1,Calculations!$L151,0),IF($O153=2004,OFFSET('2004'!K$1,Calculations!$L151,0),IF($O153=2005,OFFSET('2005'!K$1,Calculations!$L151,0),IF($O153=2006,OFFSET('2006'!K$1,Calculations!$L151,0),IF($O153=2007,OFFSET('2007'!K$1,Calculations!$L151,0),IF($O153=2008,OFFSET('2008'!K$1,Calculations!$L151,0),IF($O153=2009,OFFSET('2009'!K$1,Calculations!$L151,0),IF($O153=2010,OFFSET('2010'!K$1,Calculations!$L151,0),IF($O153=2011,OFFSET('2011'!K$1,Calculations!$L151,0),IF($O153=2012,OFFSET('2012'!K$1,Calculations!$L151,0),IF($O153=2013,OFFSET('2013'!K$1,Calculations!$L151,0),IF($O153=2014,OFFSET('2014'!K$1,Calculations!$L151,0),IF($O153=2015,OFFSET('2015'!K$1,Calculations!$L151,0),IF($O153=2016,OFFSET('2016'!K$1,Calculations!$L151,0),IF($O153=2017,OFFSET('2017'!K$1,Calculations!$L151,0),0))))))))))))))))</f>
        <v>0.36230195581273789</v>
      </c>
      <c r="CQ153" s="33">
        <f ca="1">IF($O153=2002,OFFSET('2002'!L$1,Calculations!$L151,0),IF($O153=2003,OFFSET('2003'!L$1,Calculations!$L151,0),IF($O153=2004,OFFSET('2004'!L$1,Calculations!$L151,0),IF($O153=2005,OFFSET('2005'!L$1,Calculations!$L151,0),IF($O153=2006,OFFSET('2006'!L$1,Calculations!$L151,0),IF($O153=2007,OFFSET('2007'!L$1,Calculations!$L151,0),IF($O153=2008,OFFSET('2008'!L$1,Calculations!$L151,0),IF($O153=2009,OFFSET('2009'!L$1,Calculations!$L151,0),IF($O153=2010,OFFSET('2010'!L$1,Calculations!$L151,0),IF($O153=2011,OFFSET('2011'!L$1,Calculations!$L151,0),IF($O153=2012,OFFSET('2012'!L$1,Calculations!$L151,0),IF($O153=2013,OFFSET('2013'!L$1,Calculations!$L151,0),IF($O153=2014,OFFSET('2014'!L$1,Calculations!$L151,0),IF($O153=2015,OFFSET('2015'!L$1,Calculations!$L151,0),IF($O153=2016,OFFSET('2016'!L$1,Calculations!$L151,0),IF($O153=2017,OFFSET('2017'!L$1,Calculations!$L151,0),0))))))))))))))))</f>
        <v>0.17997170618445504</v>
      </c>
      <c r="CR153" s="33">
        <f ca="1">IF($O153=2002,OFFSET('2002'!M$1,Calculations!$L151,0),IF($O153=2003,OFFSET('2003'!M$1,Calculations!$L151,0),IF($O153=2004,OFFSET('2004'!M$1,Calculations!$L151,0),IF($O153=2005,OFFSET('2005'!M$1,Calculations!$L151,0),IF($O153=2006,OFFSET('2006'!M$1,Calculations!$L151,0),IF($O153=2007,OFFSET('2007'!M$1,Calculations!$L151,0),IF($O153=2008,OFFSET('2008'!M$1,Calculations!$L151,0),IF($O153=2009,OFFSET('2009'!M$1,Calculations!$L151,0),IF($O153=2010,OFFSET('2010'!M$1,Calculations!$L151,0),IF($O153=2011,OFFSET('2011'!M$1,Calculations!$L151,0),IF($O153=2012,OFFSET('2012'!M$1,Calculations!$L151,0),IF($O153=2013,OFFSET('2013'!M$1,Calculations!$L151,0),IF($O153=2014,OFFSET('2014'!M$1,Calculations!$L151,0),IF($O153=2015,OFFSET('2015'!M$1,Calculations!$L151,0),IF($O153=2016,OFFSET('2016'!M$1,Calculations!$L151,0),IF($O153=2017,OFFSET('2017'!M$1,Calculations!$L151,0),0))))))))))))))))</f>
        <v>5.1142739603142071E-2</v>
      </c>
      <c r="CS153" s="33">
        <f ca="1">IF($O153=2002,OFFSET('2002'!N$1,Calculations!$L151,0),IF($O153=2003,OFFSET('2003'!N$1,Calculations!$L151,0),IF($O153=2004,OFFSET('2004'!N$1,Calculations!$L151,0),IF($O153=2005,OFFSET('2005'!N$1,Calculations!$L151,0),IF($O153=2006,OFFSET('2006'!N$1,Calculations!$L151,0),IF($O153=2007,OFFSET('2007'!N$1,Calculations!$L151,0),IF($O153=2008,OFFSET('2008'!N$1,Calculations!$L151,0),IF($O153=2009,OFFSET('2009'!N$1,Calculations!$L151,0),IF($O153=2010,OFFSET('2010'!N$1,Calculations!$L151,0),IF($O153=2011,OFFSET('2011'!N$1,Calculations!$L151,0),IF($O153=2012,OFFSET('2012'!N$1,Calculations!$L151,0),IF($O153=2013,OFFSET('2013'!N$1,Calculations!$L151,0),IF($O153=2014,OFFSET('2014'!N$1,Calculations!$L151,0),IF($O153=2015,OFFSET('2015'!N$1,Calculations!$L151,0),IF($O153=2016,OFFSET('2016'!N$1,Calculations!$L151,0),IF($O153=2017,OFFSET('2017'!N$1,Calculations!$L151,0),0))))))))))))))))</f>
        <v>3.4598872672613516E-2</v>
      </c>
      <c r="CT153" s="33">
        <f ca="1">IF($O153=2002,OFFSET('2002'!O$1,Calculations!$L151,0),IF($O153=2003,OFFSET('2003'!O$1,Calculations!$L151,0),IF($O153=2004,OFFSET('2004'!O$1,Calculations!$L151,0),IF($O153=2005,OFFSET('2005'!O$1,Calculations!$L151,0),IF($O153=2006,OFFSET('2006'!O$1,Calculations!$L151,0),IF($O153=2007,OFFSET('2007'!O$1,Calculations!$L151,0),IF($O153=2008,OFFSET('2008'!O$1,Calculations!$L151,0),IF($O153=2009,OFFSET('2009'!O$1,Calculations!$L151,0),IF($O153=2010,OFFSET('2010'!O$1,Calculations!$L151,0),IF($O153=2011,OFFSET('2011'!O$1,Calculations!$L151,0),IF($O153=2012,OFFSET('2012'!O$1,Calculations!$L151,0),IF($O153=2013,OFFSET('2013'!O$1,Calculations!$L151,0),IF($O153=2014,OFFSET('2014'!O$1,Calculations!$L151,0),IF($O153=2015,OFFSET('2015'!O$1,Calculations!$L151,0),IF($O153=2016,OFFSET('2016'!O$1,Calculations!$L151,0),IF($O153=2017,OFFSET('2017'!O$1,Calculations!$L151,0),0))))))))))))))))</f>
        <v>0.37143221045609309</v>
      </c>
      <c r="CU153" s="33">
        <f ca="1">IF($O153=2002,OFFSET('2002'!P$1,Calculations!$L151,0),IF($O153=2003,OFFSET('2003'!P$1,Calculations!$L151,0),IF($O153=2004,OFFSET('2004'!P$1,Calculations!$L151,0),IF($O153=2005,OFFSET('2005'!P$1,Calculations!$L151,0),IF($O153=2006,OFFSET('2006'!P$1,Calculations!$L151,0),IF($O153=2007,OFFSET('2007'!P$1,Calculations!$L151,0),IF($O153=2008,OFFSET('2008'!P$1,Calculations!$L151,0),IF($O153=2009,OFFSET('2009'!P$1,Calculations!$L151,0),IF($O153=2010,OFFSET('2010'!P$1,Calculations!$L151,0),IF($O153=2011,OFFSET('2011'!P$1,Calculations!$L151,0),IF($O153=2012,OFFSET('2012'!P$1,Calculations!$L151,0),IF($O153=2013,OFFSET('2013'!P$1,Calculations!$L151,0),IF($O153=2014,OFFSET('2014'!P$1,Calculations!$L151,0),IF($O153=2015,OFFSET('2015'!P$1,Calculations!$L151,0),IF($O153=2016,OFFSET('2016'!P$1,Calculations!$L151,0),IF($O153=2017,OFFSET('2017'!P$1,Calculations!$L151,0),0))))))))))))))))</f>
        <v>5.5251527095838589E-4</v>
      </c>
      <c r="CV153" s="37">
        <f ca="1">IF($O153=2002,OFFSET('2002'!Q$1,Calculations!$L151,0),IF($O153=2003,OFFSET('2003'!Q$1,Calculations!$L151,0),IF($O153=2004,OFFSET('2004'!Q$1,Calculations!$L151,0),IF($O153=2005,OFFSET('2005'!Q$1,Calculations!$L151,0),IF($O153=2006,OFFSET('2006'!Q$1,Calculations!$L151,0),IF($O153=2007,OFFSET('2007'!Q$1,Calculations!$L151,0),IF($O153=2008,OFFSET('2008'!Q$1,Calculations!$L151,0),IF($O153=2009,OFFSET('2009'!Q$1,Calculations!$L151,0),IF($O153=2010,OFFSET('2010'!Q$1,Calculations!$L151,0),IF($O153=2011,OFFSET('2011'!Q$1,Calculations!$L151,0),IF($O153=2012,OFFSET('2012'!Q$1,Calculations!$L151,0),IF($O153=2013,OFFSET('2013'!Q$1,Calculations!$L151,0),IF($O153=2014,OFFSET('2014'!Q$1,Calculations!$L151,0),IF($O153=2015,OFFSET('2015'!Q$1,Calculations!$L151,0),IF($O153=2016,OFFSET('2016'!Q$1,Calculations!$L151,0),IF($O153=2017,OFFSET('2017'!Q$1,Calculations!$L151,0),0))))))))))))))))</f>
        <v>1</v>
      </c>
      <c r="CW153" s="14">
        <v>-3.9051536414226914E-2</v>
      </c>
      <c r="CX153" s="14">
        <v>-1.4588691585569007E-2</v>
      </c>
      <c r="CY153" s="14">
        <v>-3.1030973001093993E-2</v>
      </c>
      <c r="CZ153" s="14">
        <v>-1.5324206408540861E-2</v>
      </c>
      <c r="DA153" s="14">
        <v>7.1219301142798667E-4</v>
      </c>
      <c r="DB153" s="14">
        <v>-0.11278971891961831</v>
      </c>
      <c r="DC153" s="14">
        <v>-1.8938570580558905E-2</v>
      </c>
      <c r="DD153" s="14">
        <v>-6.1949352070017415E-2</v>
      </c>
      <c r="DE153" s="14">
        <v>-2.4714358678664398E-2</v>
      </c>
      <c r="DF153" s="14">
        <v>-2.5604370554394424E-2</v>
      </c>
      <c r="DG153" s="14">
        <v>0</v>
      </c>
      <c r="DH153" s="14">
        <v>-2.9325077681482653E-2</v>
      </c>
      <c r="DI153" s="54">
        <v>-2.663121710791494E-2</v>
      </c>
      <c r="DK153" s="40">
        <f t="shared" ca="1" si="147"/>
        <v>-2.9457641029982225E-2</v>
      </c>
      <c r="DL153" s="36">
        <f t="shared" ca="1" si="148"/>
        <v>-2.271652884157396E-2</v>
      </c>
      <c r="DM153" s="36">
        <f t="shared" ca="1" si="149"/>
        <v>-2.4974888840130095E-2</v>
      </c>
      <c r="DN153" s="36">
        <f t="shared" ca="1" si="150"/>
        <v>-2.8579288065310127E-2</v>
      </c>
      <c r="DO153" s="36">
        <f t="shared" ca="1" si="151"/>
        <v>-2.5613613992672236E-2</v>
      </c>
      <c r="DP153" s="36">
        <f t="shared" ca="1" si="152"/>
        <v>-2.7305304478353814E-2</v>
      </c>
      <c r="DQ153" s="48">
        <f t="shared" ca="1" si="169"/>
        <v>-2.6562656727265835E-2</v>
      </c>
      <c r="DR153" s="51">
        <f t="shared" ca="1" si="170"/>
        <v>6.8560380649104746E-5</v>
      </c>
      <c r="DS153" s="28">
        <f t="shared" ca="1" si="153"/>
        <v>0.97054235897001773</v>
      </c>
      <c r="DT153" s="28">
        <f t="shared" ca="1" si="154"/>
        <v>0.97728347115842606</v>
      </c>
      <c r="DU153" s="28">
        <f t="shared" ca="1" si="155"/>
        <v>0.97502511115986989</v>
      </c>
      <c r="DV153" s="28">
        <f t="shared" ca="1" si="156"/>
        <v>0.97142071193468982</v>
      </c>
      <c r="DW153" s="28">
        <f t="shared" ca="1" si="157"/>
        <v>0.97438638600732774</v>
      </c>
      <c r="DX153" s="28">
        <f t="shared" ca="1" si="158"/>
        <v>0.97269469552164622</v>
      </c>
      <c r="DY153" s="28">
        <f t="shared" ca="1" si="159"/>
        <v>0.97343734327273412</v>
      </c>
      <c r="DZ153" s="46">
        <f t="shared" si="160"/>
        <v>0.97336878289208506</v>
      </c>
      <c r="EA153" s="2">
        <f t="shared" ca="1" si="161"/>
        <v>-2.9900230782517422E-2</v>
      </c>
      <c r="EB153" s="2">
        <f t="shared" ca="1" si="162"/>
        <v>-2.2978524541623753E-2</v>
      </c>
      <c r="EC153" s="2">
        <f t="shared" ca="1" si="163"/>
        <v>-2.529205328018112E-2</v>
      </c>
      <c r="ED153" s="2">
        <f t="shared" ca="1" si="164"/>
        <v>-2.8995627561448183E-2</v>
      </c>
      <c r="EE153" s="2">
        <f t="shared" ca="1" si="165"/>
        <v>-2.5947353791465715E-2</v>
      </c>
      <c r="EF153" s="2">
        <f t="shared" ca="1" si="166"/>
        <v>-2.7685022476555732E-2</v>
      </c>
      <c r="EG153" s="2">
        <f t="shared" ca="1" si="167"/>
        <v>-2.6921818570210202E-2</v>
      </c>
      <c r="EH153" s="17">
        <f t="shared" si="168"/>
        <v>-2.6992252271600355E-2</v>
      </c>
      <c r="EI153" s="13">
        <f t="shared" ca="1" si="171"/>
        <v>7.0433701390152509E-5</v>
      </c>
      <c r="EK153" s="89">
        <f t="shared" ca="1" si="136"/>
        <v>0.33210922326517822</v>
      </c>
      <c r="EL153" s="24">
        <f t="shared" ca="1" si="137"/>
        <v>9.8999286345488574E-2</v>
      </c>
      <c r="EM153" s="89">
        <f t="shared" ca="1" si="138"/>
        <v>6.1391818461171262E-2</v>
      </c>
      <c r="EN153" s="89">
        <f t="shared" ca="1" si="139"/>
        <v>5.705673168225861E-2</v>
      </c>
      <c r="EO153" s="45">
        <f t="shared" ca="1" si="140"/>
        <v>8.2973705980421933E-2</v>
      </c>
      <c r="EP153" s="89">
        <f t="shared" ca="1" si="141"/>
        <v>2.8617628965385551E-3</v>
      </c>
      <c r="EQ153" s="89">
        <f t="shared" ca="1" si="142"/>
        <v>0.19189337449478322</v>
      </c>
      <c r="ER153" s="45">
        <f t="shared" ca="1" si="143"/>
        <v>2.6186072737665631E-2</v>
      </c>
      <c r="ES153" s="89">
        <f t="shared" ca="1" si="144"/>
        <v>0.13637071707328685</v>
      </c>
      <c r="ET153" s="89">
        <f t="shared" ca="1" si="145"/>
        <v>1.0143323789841948E-2</v>
      </c>
    </row>
    <row r="154" spans="1:150">
      <c r="A154">
        <v>113</v>
      </c>
      <c r="B154">
        <v>114</v>
      </c>
      <c r="C154">
        <v>115</v>
      </c>
      <c r="D154">
        <v>116</v>
      </c>
      <c r="E154">
        <v>117</v>
      </c>
      <c r="F154">
        <v>118</v>
      </c>
      <c r="G154">
        <v>119</v>
      </c>
      <c r="H154">
        <v>120</v>
      </c>
      <c r="I154">
        <v>121</v>
      </c>
      <c r="J154">
        <v>122</v>
      </c>
      <c r="K154">
        <v>123</v>
      </c>
      <c r="L154">
        <v>124</v>
      </c>
      <c r="N154" s="16">
        <v>42186</v>
      </c>
      <c r="O154" s="20">
        <v>2015</v>
      </c>
      <c r="P154" s="17">
        <f ca="1">IF($O154=2002,OFFSET('2002'!K$1,Calculations!$A152,0),IF($O154=2003,OFFSET('2003'!K$1,Calculations!$A152,0),IF($O154=2004,OFFSET('2004'!K$1,Calculations!$A152,0),IF($O154=2005,OFFSET('2005'!K$1,Calculations!$A152,0),IF($O154=2006,OFFSET('2006'!K$1,Calculations!$A152,0),IF($O154=2007,OFFSET('2007'!K$1,Calculations!$A152,0),IF($O154=2008,OFFSET('2008'!K$1,Calculations!$A152,0),IF($O154=2009,OFFSET('2009'!K$1,Calculations!$A152,0),IF($O154=2010,OFFSET('2010'!K$1,Calculations!$A152,0),IF($O154=2011,OFFSET('2011'!K$1,Calculations!$A152,0),IF($O154=2012,OFFSET('2012'!K$1,Calculations!$A152,0),IF($O154=2013,OFFSET('2013'!K$1,Calculations!$A152,0),IF($O154=2014,OFFSET('2014'!K$1,Calculations!$A152,0),IF($O154=2015,OFFSET('2015'!K$1,Calculations!$A152,0),IF($O154=2016,OFFSET('2016'!K$1,Calculations!$A152,0),IF($O154=2017,OFFSET('2017'!K$1,Calculations!$A152,0),0))))))))))))))))</f>
        <v>0.4593560007584972</v>
      </c>
      <c r="Q154" s="17">
        <f ca="1">IF($O154=2002,OFFSET('2002'!L$1,Calculations!$A152,0),IF($O154=2003,OFFSET('2003'!L$1,Calculations!$A152,0),IF($O154=2004,OFFSET('2004'!L$1,Calculations!$A152,0),IF($O154=2005,OFFSET('2005'!L$1,Calculations!$A152,0),IF($O154=2006,OFFSET('2006'!L$1,Calculations!$A152,0),IF($O154=2007,OFFSET('2007'!L$1,Calculations!$A152,0),IF($O154=2008,OFFSET('2008'!L$1,Calculations!$A152,0),IF($O154=2009,OFFSET('2009'!L$1,Calculations!$A152,0),IF($O154=2010,OFFSET('2010'!L$1,Calculations!$A152,0),IF($O154=2011,OFFSET('2011'!L$1,Calculations!$A152,0),IF($O154=2012,OFFSET('2012'!L$1,Calculations!$A152,0),IF($O154=2013,OFFSET('2013'!L$1,Calculations!$A152,0),IF($O154=2014,OFFSET('2014'!L$1,Calculations!$A152,0),IF($O154=2015,OFFSET('2015'!L$1,Calculations!$A152,0),IF($O154=2016,OFFSET('2016'!L$1,Calculations!$A152,0),IF($O154=2017,OFFSET('2017'!L$1,Calculations!$A152,0),0))))))))))))))))</f>
        <v>0.12532959029535556</v>
      </c>
      <c r="R154" s="17">
        <f ca="1">IF($O154=2002,OFFSET('2002'!M$1,Calculations!$A152,0),IF($O154=2003,OFFSET('2003'!M$1,Calculations!$A152,0),IF($O154=2004,OFFSET('2004'!M$1,Calculations!$A152,0),IF($O154=2005,OFFSET('2005'!M$1,Calculations!$A152,0),IF($O154=2006,OFFSET('2006'!M$1,Calculations!$A152,0),IF($O154=2007,OFFSET('2007'!M$1,Calculations!$A152,0),IF($O154=2008,OFFSET('2008'!M$1,Calculations!$A152,0),IF($O154=2009,OFFSET('2009'!M$1,Calculations!$A152,0),IF($O154=2010,OFFSET('2010'!M$1,Calculations!$A152,0),IF($O154=2011,OFFSET('2011'!M$1,Calculations!$A152,0),IF($O154=2012,OFFSET('2012'!M$1,Calculations!$A152,0),IF($O154=2013,OFFSET('2013'!M$1,Calculations!$A152,0),IF($O154=2014,OFFSET('2014'!M$1,Calculations!$A152,0),IF($O154=2015,OFFSET('2015'!M$1,Calculations!$A152,0),IF($O154=2016,OFFSET('2016'!M$1,Calculations!$A152,0),IF($O154=2017,OFFSET('2017'!M$1,Calculations!$A152,0),0))))))))))))))))</f>
        <v>0.19786927360864759</v>
      </c>
      <c r="S154" s="17">
        <f ca="1">IF($O154=2002,OFFSET('2002'!N$1,Calculations!$A152,0),IF($O154=2003,OFFSET('2003'!N$1,Calculations!$A152,0),IF($O154=2004,OFFSET('2004'!N$1,Calculations!$A152,0),IF($O154=2005,OFFSET('2005'!N$1,Calculations!$A152,0),IF($O154=2006,OFFSET('2006'!N$1,Calculations!$A152,0),IF($O154=2007,OFFSET('2007'!N$1,Calculations!$A152,0),IF($O154=2008,OFFSET('2008'!N$1,Calculations!$A152,0),IF($O154=2009,OFFSET('2009'!N$1,Calculations!$A152,0),IF($O154=2010,OFFSET('2010'!N$1,Calculations!$A152,0),IF($O154=2011,OFFSET('2011'!N$1,Calculations!$A152,0),IF($O154=2012,OFFSET('2012'!N$1,Calculations!$A152,0),IF($O154=2013,OFFSET('2013'!N$1,Calculations!$A152,0),IF($O154=2014,OFFSET('2014'!N$1,Calculations!$A152,0),IF($O154=2015,OFFSET('2015'!N$1,Calculations!$A152,0),IF($O154=2016,OFFSET('2016'!N$1,Calculations!$A152,0),IF($O154=2017,OFFSET('2017'!N$1,Calculations!$A152,0),0))))))))))))))))</f>
        <v>0.24594342945767764</v>
      </c>
      <c r="T154" s="17">
        <f ca="1">IF($O154=2002,OFFSET('2002'!O$1,Calculations!$A152,0),IF($O154=2003,OFFSET('2003'!O$1,Calculations!$A152,0),IF($O154=2004,OFFSET('2004'!O$1,Calculations!$A152,0),IF($O154=2005,OFFSET('2005'!O$1,Calculations!$A152,0),IF($O154=2006,OFFSET('2006'!O$1,Calculations!$A152,0),IF($O154=2007,OFFSET('2007'!O$1,Calculations!$A152,0),IF($O154=2008,OFFSET('2008'!O$1,Calculations!$A152,0),IF($O154=2009,OFFSET('2009'!O$1,Calculations!$A152,0),IF($O154=2010,OFFSET('2010'!O$1,Calculations!$A152,0),IF($O154=2011,OFFSET('2011'!O$1,Calculations!$A152,0),IF($O154=2012,OFFSET('2012'!O$1,Calculations!$A152,0),IF($O154=2013,OFFSET('2013'!O$1,Calculations!$A152,0),IF($O154=2014,OFFSET('2014'!O$1,Calculations!$A152,0),IF($O154=2015,OFFSET('2015'!O$1,Calculations!$A152,0),IF($O154=2016,OFFSET('2016'!O$1,Calculations!$A152,0),IF($O154=2017,OFFSET('2017'!O$1,Calculations!$A152,0),0))))))))))))))))</f>
        <v>0.29731136850024042</v>
      </c>
      <c r="U154" s="17">
        <f ca="1">IF($O154=2002,OFFSET('2002'!P$1,Calculations!$A152,0),IF($O154=2003,OFFSET('2003'!P$1,Calculations!$A152,0),IF($O154=2004,OFFSET('2004'!P$1,Calculations!$A152,0),IF($O154=2005,OFFSET('2005'!P$1,Calculations!$A152,0),IF($O154=2006,OFFSET('2006'!P$1,Calculations!$A152,0),IF($O154=2007,OFFSET('2007'!P$1,Calculations!$A152,0),IF($O154=2008,OFFSET('2008'!P$1,Calculations!$A152,0),IF($O154=2009,OFFSET('2009'!P$1,Calculations!$A152,0),IF($O154=2010,OFFSET('2010'!P$1,Calculations!$A152,0),IF($O154=2011,OFFSET('2011'!P$1,Calculations!$A152,0),IF($O154=2012,OFFSET('2012'!P$1,Calculations!$A152,0),IF($O154=2013,OFFSET('2013'!P$1,Calculations!$A152,0),IF($O154=2014,OFFSET('2014'!P$1,Calculations!$A152,0),IF($O154=2015,OFFSET('2015'!P$1,Calculations!$A152,0),IF($O154=2016,OFFSET('2016'!P$1,Calculations!$A152,0),IF($O154=2017,OFFSET('2017'!P$1,Calculations!$A152,0),0))))))))))))))))</f>
        <v>0.26919099827671533</v>
      </c>
      <c r="V154" s="13">
        <f ca="1">IF($O154=2002,OFFSET('2002'!Q$1,Calculations!$A152,0),IF($O154=2003,OFFSET('2003'!Q$1,Calculations!$A152,0),IF($O154=2004,OFFSET('2004'!Q$1,Calculations!$A152,0),IF($O154=2005,OFFSET('2005'!Q$1,Calculations!$A152,0),IF($O154=2006,OFFSET('2006'!Q$1,Calculations!$A152,0),IF($O154=2007,OFFSET('2007'!Q$1,Calculations!$A152,0),IF($O154=2008,OFFSET('2008'!Q$1,Calculations!$A152,0),IF($O154=2009,OFFSET('2009'!Q$1,Calculations!$A152,0),IF($O154=2010,OFFSET('2010'!Q$1,Calculations!$A152,0),IF($O154=2011,OFFSET('2011'!Q$1,Calculations!$A152,0),IF($O154=2012,OFFSET('2012'!Q$1,Calculations!$A152,0),IF($O154=2013,OFFSET('2013'!Q$1,Calculations!$A152,0),IF($O154=2014,OFFSET('2014'!Q$1,Calculations!$A152,0),IF($O154=2015,OFFSET('2015'!Q$1,Calculations!$A152,0),IF($O154=2016,OFFSET('2016'!Q$1,Calculations!$A152,0),IF($O154=2017,OFFSET('2017'!Q$1,Calculations!$A152,0),0))))))))))))))))</f>
        <v>0.31741139440541144</v>
      </c>
      <c r="W154" s="33">
        <f ca="1">IF($O154=2002,OFFSET('2002'!K$1,Calculations!$B152,0),IF($O154=2003,OFFSET('2003'!K$1,Calculations!$B152,0),IF($O154=2004,OFFSET('2004'!K$1,Calculations!$B152,0),IF($O154=2005,OFFSET('2005'!K$1,Calculations!$B152,0),IF($O154=2006,OFFSET('2006'!K$1,Calculations!$B152,0),IF($O154=2007,OFFSET('2007'!K$1,Calculations!$B152,0),IF($O154=2008,OFFSET('2008'!K$1,Calculations!$B152,0),IF($O154=2009,OFFSET('2009'!K$1,Calculations!$B152,0),IF($O154=2010,OFFSET('2010'!K$1,Calculations!$B152,0),IF($O154=2011,OFFSET('2011'!K$1,Calculations!$B152,0),IF($O154=2012,OFFSET('2012'!K$1,Calculations!$B152,0),IF($O154=2013,OFFSET('2013'!K$1,Calculations!$B152,0),IF($O154=2014,OFFSET('2014'!K$1,Calculations!$B152,0),IF($O154=2015,OFFSET('2015'!K$1,Calculations!$B152,0),IF($O154=2016,OFFSET('2016'!K$1,Calculations!$B152,0),IF($O154=2017,OFFSET('2017'!K$1,Calculations!$B152,0),0))))))))))))))))</f>
        <v>0.10601225486282083</v>
      </c>
      <c r="X154" s="33">
        <f ca="1">IF($O154=2002,OFFSET('2002'!L$1,Calculations!$B152,0),IF($O154=2003,OFFSET('2003'!L$1,Calculations!$B152,0),IF($O154=2004,OFFSET('2004'!L$1,Calculations!$B152,0),IF($O154=2005,OFFSET('2005'!L$1,Calculations!$B152,0),IF($O154=2006,OFFSET('2006'!L$1,Calculations!$B152,0),IF($O154=2007,OFFSET('2007'!L$1,Calculations!$B152,0),IF($O154=2008,OFFSET('2008'!L$1,Calculations!$B152,0),IF($O154=2009,OFFSET('2009'!L$1,Calculations!$B152,0),IF($O154=2010,OFFSET('2010'!L$1,Calculations!$B152,0),IF($O154=2011,OFFSET('2011'!L$1,Calculations!$B152,0),IF($O154=2012,OFFSET('2012'!L$1,Calculations!$B152,0),IF($O154=2013,OFFSET('2013'!L$1,Calculations!$B152,0),IF($O154=2014,OFFSET('2014'!L$1,Calculations!$B152,0),IF($O154=2015,OFFSET('2015'!L$1,Calculations!$B152,0),IF($O154=2016,OFFSET('2016'!L$1,Calculations!$B152,0),IF($O154=2017,OFFSET('2017'!L$1,Calculations!$B152,0),0))))))))))))))))</f>
        <v>3.2998499457401652E-2</v>
      </c>
      <c r="Y154" s="33">
        <f ca="1">IF($O154=2002,OFFSET('2002'!M$1,Calculations!$B152,0),IF($O154=2003,OFFSET('2003'!M$1,Calculations!$B152,0),IF($O154=2004,OFFSET('2004'!M$1,Calculations!$B152,0),IF($O154=2005,OFFSET('2005'!M$1,Calculations!$B152,0),IF($O154=2006,OFFSET('2006'!M$1,Calculations!$B152,0),IF($O154=2007,OFFSET('2007'!M$1,Calculations!$B152,0),IF($O154=2008,OFFSET('2008'!M$1,Calculations!$B152,0),IF($O154=2009,OFFSET('2009'!M$1,Calculations!$B152,0),IF($O154=2010,OFFSET('2010'!M$1,Calculations!$B152,0),IF($O154=2011,OFFSET('2011'!M$1,Calculations!$B152,0),IF($O154=2012,OFFSET('2012'!M$1,Calculations!$B152,0),IF($O154=2013,OFFSET('2013'!M$1,Calculations!$B152,0),IF($O154=2014,OFFSET('2014'!M$1,Calculations!$B152,0),IF($O154=2015,OFFSET('2015'!M$1,Calculations!$B152,0),IF($O154=2016,OFFSET('2016'!M$1,Calculations!$B152,0),IF($O154=2017,OFFSET('2017'!M$1,Calculations!$B152,0),0))))))))))))))))</f>
        <v>0.1429553167418755</v>
      </c>
      <c r="Z154" s="33">
        <f ca="1">IF($O154=2002,OFFSET('2002'!N$1,Calculations!$B152,0),IF($O154=2003,OFFSET('2003'!N$1,Calculations!$B152,0),IF($O154=2004,OFFSET('2004'!N$1,Calculations!$B152,0),IF($O154=2005,OFFSET('2005'!N$1,Calculations!$B152,0),IF($O154=2006,OFFSET('2006'!N$1,Calculations!$B152,0),IF($O154=2007,OFFSET('2007'!N$1,Calculations!$B152,0),IF($O154=2008,OFFSET('2008'!N$1,Calculations!$B152,0),IF($O154=2009,OFFSET('2009'!N$1,Calculations!$B152,0),IF($O154=2010,OFFSET('2010'!N$1,Calculations!$B152,0),IF($O154=2011,OFFSET('2011'!N$1,Calculations!$B152,0),IF($O154=2012,OFFSET('2012'!N$1,Calculations!$B152,0),IF($O154=2013,OFFSET('2013'!N$1,Calculations!$B152,0),IF($O154=2014,OFFSET('2014'!N$1,Calculations!$B152,0),IF($O154=2015,OFFSET('2015'!N$1,Calculations!$B152,0),IF($O154=2016,OFFSET('2016'!N$1,Calculations!$B152,0),IF($O154=2017,OFFSET('2017'!N$1,Calculations!$B152,0),0))))))))))))))))</f>
        <v>8.8866491802089512E-2</v>
      </c>
      <c r="AA154" s="33">
        <f ca="1">IF($O154=2002,OFFSET('2002'!O$1,Calculations!$B152,0),IF($O154=2003,OFFSET('2003'!O$1,Calculations!$B152,0),IF($O154=2004,OFFSET('2004'!O$1,Calculations!$B152,0),IF($O154=2005,OFFSET('2005'!O$1,Calculations!$B152,0),IF($O154=2006,OFFSET('2006'!O$1,Calculations!$B152,0),IF($O154=2007,OFFSET('2007'!O$1,Calculations!$B152,0),IF($O154=2008,OFFSET('2008'!O$1,Calculations!$B152,0),IF($O154=2009,OFFSET('2009'!O$1,Calculations!$B152,0),IF($O154=2010,OFFSET('2010'!O$1,Calculations!$B152,0),IF($O154=2011,OFFSET('2011'!O$1,Calculations!$B152,0),IF($O154=2012,OFFSET('2012'!O$1,Calculations!$B152,0),IF($O154=2013,OFFSET('2013'!O$1,Calculations!$B152,0),IF($O154=2014,OFFSET('2014'!O$1,Calculations!$B152,0),IF($O154=2015,OFFSET('2015'!O$1,Calculations!$B152,0),IF($O154=2016,OFFSET('2016'!O$1,Calculations!$B152,0),IF($O154=2017,OFFSET('2017'!O$1,Calculations!$B152,0),0))))))))))))))))</f>
        <v>0.10750267387250795</v>
      </c>
      <c r="AB154" s="33">
        <f ca="1">IF($O154=2002,OFFSET('2002'!P$1,Calculations!$B152,0),IF($O154=2003,OFFSET('2003'!P$1,Calculations!$B152,0),IF($O154=2004,OFFSET('2004'!P$1,Calculations!$B152,0),IF($O154=2005,OFFSET('2005'!P$1,Calculations!$B152,0),IF($O154=2006,OFFSET('2006'!P$1,Calculations!$B152,0),IF($O154=2007,OFFSET('2007'!P$1,Calculations!$B152,0),IF($O154=2008,OFFSET('2008'!P$1,Calculations!$B152,0),IF($O154=2009,OFFSET('2009'!P$1,Calculations!$B152,0),IF($O154=2010,OFFSET('2010'!P$1,Calculations!$B152,0),IF($O154=2011,OFFSET('2011'!P$1,Calculations!$B152,0),IF($O154=2012,OFFSET('2012'!P$1,Calculations!$B152,0),IF($O154=2013,OFFSET('2013'!P$1,Calculations!$B152,0),IF($O154=2014,OFFSET('2014'!P$1,Calculations!$B152,0),IF($O154=2015,OFFSET('2015'!P$1,Calculations!$B152,0),IF($O154=2016,OFFSET('2016'!P$1,Calculations!$B152,0),IF($O154=2017,OFFSET('2017'!P$1,Calculations!$B152,0),0))))))))))))))))</f>
        <v>8.4931478546271505E-2</v>
      </c>
      <c r="AC154" s="37">
        <f ca="1">IF($O154=2002,OFFSET('2002'!Q$1,Calculations!$B152,0),IF($O154=2003,OFFSET('2003'!Q$1,Calculations!$B152,0),IF($O154=2004,OFFSET('2004'!Q$1,Calculations!$B152,0),IF($O154=2005,OFFSET('2005'!Q$1,Calculations!$B152,0),IF($O154=2006,OFFSET('2006'!Q$1,Calculations!$B152,0),IF($O154=2007,OFFSET('2007'!Q$1,Calculations!$B152,0),IF($O154=2008,OFFSET('2008'!Q$1,Calculations!$B152,0),IF($O154=2009,OFFSET('2009'!Q$1,Calculations!$B152,0),IF($O154=2010,OFFSET('2010'!Q$1,Calculations!$B152,0),IF($O154=2011,OFFSET('2011'!Q$1,Calculations!$B152,0),IF($O154=2012,OFFSET('2012'!Q$1,Calculations!$B152,0),IF($O154=2013,OFFSET('2013'!Q$1,Calculations!$B152,0),IF($O154=2014,OFFSET('2014'!Q$1,Calculations!$B152,0),IF($O154=2015,OFFSET('2015'!Q$1,Calculations!$B152,0),IF($O154=2016,OFFSET('2016'!Q$1,Calculations!$B152,0),IF($O154=2017,OFFSET('2017'!Q$1,Calculations!$B152,0),0))))))))))))))))</f>
        <v>9.450190195053404E-2</v>
      </c>
      <c r="AD154" s="33">
        <f ca="1">IF($O154=2002,OFFSET('2002'!K$1,Calculations!$C152,0),IF($O154=2003,OFFSET('2003'!K$1,Calculations!$C152,0),IF($O154=2004,OFFSET('2004'!K$1,Calculations!$C152,0),IF($O154=2005,OFFSET('2005'!K$1,Calculations!$C152,0),IF($O154=2006,OFFSET('2006'!K$1,Calculations!$C152,0),IF($O154=2007,OFFSET('2007'!K$1,Calculations!$C152,0),IF($O154=2008,OFFSET('2008'!K$1,Calculations!$C152,0),IF($O154=2009,OFFSET('2009'!K$1,Calculations!$C152,0),IF($O154=2010,OFFSET('2010'!K$1,Calculations!$C152,0),IF($O154=2011,OFFSET('2011'!K$1,Calculations!$C152,0),IF($O154=2012,OFFSET('2012'!K$1,Calculations!$C152,0),IF($O154=2013,OFFSET('2013'!K$1,Calculations!$C152,0),IF($O154=2014,OFFSET('2014'!K$1,Calculations!$C152,0),IF($O154=2015,OFFSET('2015'!K$1,Calculations!$C152,0),IF($O154=2016,OFFSET('2016'!K$1,Calculations!$C152,0),IF($O154=2017,OFFSET('2017'!K$1,Calculations!$C152,0),0))))))))))))))))</f>
        <v>2.1362859209872926E-2</v>
      </c>
      <c r="AE154" s="33">
        <f ca="1">IF($O154=2002,OFFSET('2002'!L$1,Calculations!$C152,0),IF($O154=2003,OFFSET('2003'!L$1,Calculations!$C152,0),IF($O154=2004,OFFSET('2004'!L$1,Calculations!$C152,0),IF($O154=2005,OFFSET('2005'!L$1,Calculations!$C152,0),IF($O154=2006,OFFSET('2006'!L$1,Calculations!$C152,0),IF($O154=2007,OFFSET('2007'!L$1,Calculations!$C152,0),IF($O154=2008,OFFSET('2008'!L$1,Calculations!$C152,0),IF($O154=2009,OFFSET('2009'!L$1,Calculations!$C152,0),IF($O154=2010,OFFSET('2010'!L$1,Calculations!$C152,0),IF($O154=2011,OFFSET('2011'!L$1,Calculations!$C152,0),IF($O154=2012,OFFSET('2012'!L$1,Calculations!$C152,0),IF($O154=2013,OFFSET('2013'!L$1,Calculations!$C152,0),IF($O154=2014,OFFSET('2014'!L$1,Calculations!$C152,0),IF($O154=2015,OFFSET('2015'!L$1,Calculations!$C152,0),IF($O154=2016,OFFSET('2016'!L$1,Calculations!$C152,0),IF($O154=2017,OFFSET('2017'!L$1,Calculations!$C152,0),0))))))))))))))))</f>
        <v>0.126794457614791</v>
      </c>
      <c r="AF154" s="33">
        <f ca="1">IF($O154=2002,OFFSET('2002'!M$1,Calculations!$C152,0),IF($O154=2003,OFFSET('2003'!M$1,Calculations!$C152,0),IF($O154=2004,OFFSET('2004'!M$1,Calculations!$C152,0),IF($O154=2005,OFFSET('2005'!M$1,Calculations!$C152,0),IF($O154=2006,OFFSET('2006'!M$1,Calculations!$C152,0),IF($O154=2007,OFFSET('2007'!M$1,Calculations!$C152,0),IF($O154=2008,OFFSET('2008'!M$1,Calculations!$C152,0),IF($O154=2009,OFFSET('2009'!M$1,Calculations!$C152,0),IF($O154=2010,OFFSET('2010'!M$1,Calculations!$C152,0),IF($O154=2011,OFFSET('2011'!M$1,Calculations!$C152,0),IF($O154=2012,OFFSET('2012'!M$1,Calculations!$C152,0),IF($O154=2013,OFFSET('2013'!M$1,Calculations!$C152,0),IF($O154=2014,OFFSET('2014'!M$1,Calculations!$C152,0),IF($O154=2015,OFFSET('2015'!M$1,Calculations!$C152,0),IF($O154=2016,OFFSET('2016'!M$1,Calculations!$C152,0),IF($O154=2017,OFFSET('2017'!M$1,Calculations!$C152,0),0))))))))))))))))</f>
        <v>0.12084668817930799</v>
      </c>
      <c r="AG154" s="33">
        <f ca="1">IF($O154=2002,OFFSET('2002'!N$1,Calculations!$C152,0),IF($O154=2003,OFFSET('2003'!N$1,Calculations!$C152,0),IF($O154=2004,OFFSET('2004'!N$1,Calculations!$C152,0),IF($O154=2005,OFFSET('2005'!N$1,Calculations!$C152,0),IF($O154=2006,OFFSET('2006'!N$1,Calculations!$C152,0),IF($O154=2007,OFFSET('2007'!N$1,Calculations!$C152,0),IF($O154=2008,OFFSET('2008'!N$1,Calculations!$C152,0),IF($O154=2009,OFFSET('2009'!N$1,Calculations!$C152,0),IF($O154=2010,OFFSET('2010'!N$1,Calculations!$C152,0),IF($O154=2011,OFFSET('2011'!N$1,Calculations!$C152,0),IF($O154=2012,OFFSET('2012'!N$1,Calculations!$C152,0),IF($O154=2013,OFFSET('2013'!N$1,Calculations!$C152,0),IF($O154=2014,OFFSET('2014'!N$1,Calculations!$C152,0),IF($O154=2015,OFFSET('2015'!N$1,Calculations!$C152,0),IF($O154=2016,OFFSET('2016'!N$1,Calculations!$C152,0),IF($O154=2017,OFFSET('2017'!N$1,Calculations!$C152,0),0))))))))))))))))</f>
        <v>0.15389150481809627</v>
      </c>
      <c r="AH154" s="33">
        <f ca="1">IF($O154=2002,OFFSET('2002'!O$1,Calculations!$C152,0),IF($O154=2003,OFFSET('2003'!O$1,Calculations!$C152,0),IF($O154=2004,OFFSET('2004'!O$1,Calculations!$C152,0),IF($O154=2005,OFFSET('2005'!O$1,Calculations!$C152,0),IF($O154=2006,OFFSET('2006'!O$1,Calculations!$C152,0),IF($O154=2007,OFFSET('2007'!O$1,Calculations!$C152,0),IF($O154=2008,OFFSET('2008'!O$1,Calculations!$C152,0),IF($O154=2009,OFFSET('2009'!O$1,Calculations!$C152,0),IF($O154=2010,OFFSET('2010'!O$1,Calculations!$C152,0),IF($O154=2011,OFFSET('2011'!O$1,Calculations!$C152,0),IF($O154=2012,OFFSET('2012'!O$1,Calculations!$C152,0),IF($O154=2013,OFFSET('2013'!O$1,Calculations!$C152,0),IF($O154=2014,OFFSET('2014'!O$1,Calculations!$C152,0),IF($O154=2015,OFFSET('2015'!O$1,Calculations!$C152,0),IF($O154=2016,OFFSET('2016'!O$1,Calculations!$C152,0),IF($O154=2017,OFFSET('2017'!O$1,Calculations!$C152,0),0))))))))))))))))</f>
        <v>5.0555806101838283E-2</v>
      </c>
      <c r="AI154" s="33">
        <f ca="1">IF($O154=2002,OFFSET('2002'!P$1,Calculations!$C152,0),IF($O154=2003,OFFSET('2003'!P$1,Calculations!$C152,0),IF($O154=2004,OFFSET('2004'!P$1,Calculations!$C152,0),IF($O154=2005,OFFSET('2005'!P$1,Calculations!$C152,0),IF($O154=2006,OFFSET('2006'!P$1,Calculations!$C152,0),IF($O154=2007,OFFSET('2007'!P$1,Calculations!$C152,0),IF($O154=2008,OFFSET('2008'!P$1,Calculations!$C152,0),IF($O154=2009,OFFSET('2009'!P$1,Calculations!$C152,0),IF($O154=2010,OFFSET('2010'!P$1,Calculations!$C152,0),IF($O154=2011,OFFSET('2011'!P$1,Calculations!$C152,0),IF($O154=2012,OFFSET('2012'!P$1,Calculations!$C152,0),IF($O154=2013,OFFSET('2013'!P$1,Calculations!$C152,0),IF($O154=2014,OFFSET('2014'!P$1,Calculations!$C152,0),IF($O154=2015,OFFSET('2015'!P$1,Calculations!$C152,0),IF($O154=2016,OFFSET('2016'!P$1,Calculations!$C152,0),IF($O154=2017,OFFSET('2017'!P$1,Calculations!$C152,0),0))))))))))))))))</f>
        <v>9.0892633561953803E-2</v>
      </c>
      <c r="AJ154" s="37">
        <f ca="1">IF($O154=2002,OFFSET('2002'!Q$1,Calculations!$C152,0),IF($O154=2003,OFFSET('2003'!Q$1,Calculations!$C152,0),IF($O154=2004,OFFSET('2004'!Q$1,Calculations!$C152,0),IF($O154=2005,OFFSET('2005'!Q$1,Calculations!$C152,0),IF($O154=2006,OFFSET('2006'!Q$1,Calculations!$C152,0),IF($O154=2007,OFFSET('2007'!Q$1,Calculations!$C152,0),IF($O154=2008,OFFSET('2008'!Q$1,Calculations!$C152,0),IF($O154=2009,OFFSET('2009'!Q$1,Calculations!$C152,0),IF($O154=2010,OFFSET('2010'!Q$1,Calculations!$C152,0),IF($O154=2011,OFFSET('2011'!Q$1,Calculations!$C152,0),IF($O154=2012,OFFSET('2012'!Q$1,Calculations!$C152,0),IF($O154=2013,OFFSET('2013'!Q$1,Calculations!$C152,0),IF($O154=2014,OFFSET('2014'!Q$1,Calculations!$C152,0),IF($O154=2015,OFFSET('2015'!Q$1,Calculations!$C152,0),IF($O154=2016,OFFSET('2016'!Q$1,Calculations!$C152,0),IF($O154=2017,OFFSET('2017'!Q$1,Calculations!$C152,0),0))))))))))))))))</f>
        <v>6.1114723073921726E-2</v>
      </c>
      <c r="AK154" s="33">
        <f ca="1">IF($O154=2002,OFFSET('2002'!K$1,Calculations!$D152,0),IF($O154=2003,OFFSET('2003'!K$1,Calculations!$D152,0),IF($O154=2004,OFFSET('2004'!K$1,Calculations!$D152,0),IF($O154=2005,OFFSET('2005'!K$1,Calculations!$D152,0),IF($O154=2006,OFFSET('2006'!K$1,Calculations!$D152,0),IF($O154=2007,OFFSET('2007'!K$1,Calculations!$D152,0),IF($O154=2008,OFFSET('2008'!K$1,Calculations!$D152,0),IF($O154=2009,OFFSET('2009'!K$1,Calculations!$D152,0),IF($O154=2010,OFFSET('2010'!K$1,Calculations!$D152,0),IF($O154=2011,OFFSET('2011'!K$1,Calculations!$D152,0),IF($O154=2012,OFFSET('2012'!K$1,Calculations!$D152,0),IF($O154=2013,OFFSET('2013'!K$1,Calculations!$D152,0),IF($O154=2014,OFFSET('2014'!K$1,Calculations!$D152,0),IF($O154=2015,OFFSET('2015'!K$1,Calculations!$D152,0),IF($O154=2016,OFFSET('2016'!K$1,Calculations!$D152,0),IF($O154=2017,OFFSET('2017'!K$1,Calculations!$D152,0),0))))))))))))))))</f>
        <v>1.1630142655380914E-2</v>
      </c>
      <c r="AL154" s="33">
        <f ca="1">IF($O154=2002,OFFSET('2002'!L$1,Calculations!$D152,0),IF($O154=2003,OFFSET('2003'!L$1,Calculations!$D152,0),IF($O154=2004,OFFSET('2004'!L$1,Calculations!$D152,0),IF($O154=2005,OFFSET('2005'!L$1,Calculations!$D152,0),IF($O154=2006,OFFSET('2006'!L$1,Calculations!$D152,0),IF($O154=2007,OFFSET('2007'!L$1,Calculations!$D152,0),IF($O154=2008,OFFSET('2008'!L$1,Calculations!$D152,0),IF($O154=2009,OFFSET('2009'!L$1,Calculations!$D152,0),IF($O154=2010,OFFSET('2010'!L$1,Calculations!$D152,0),IF($O154=2011,OFFSET('2011'!L$1,Calculations!$D152,0),IF($O154=2012,OFFSET('2012'!L$1,Calculations!$D152,0),IF($O154=2013,OFFSET('2013'!L$1,Calculations!$D152,0),IF($O154=2014,OFFSET('2014'!L$1,Calculations!$D152,0),IF($O154=2015,OFFSET('2015'!L$1,Calculations!$D152,0),IF($O154=2016,OFFSET('2016'!L$1,Calculations!$D152,0),IF($O154=2017,OFFSET('2017'!L$1,Calculations!$D152,0),0))))))))))))))))</f>
        <v>0.15206395266970954</v>
      </c>
      <c r="AM154" s="33">
        <f ca="1">IF($O154=2002,OFFSET('2002'!M$1,Calculations!$D152,0),IF($O154=2003,OFFSET('2003'!M$1,Calculations!$D152,0),IF($O154=2004,OFFSET('2004'!M$1,Calculations!$D152,0),IF($O154=2005,OFFSET('2005'!M$1,Calculations!$D152,0),IF($O154=2006,OFFSET('2006'!M$1,Calculations!$D152,0),IF($O154=2007,OFFSET('2007'!M$1,Calculations!$D152,0),IF($O154=2008,OFFSET('2008'!M$1,Calculations!$D152,0),IF($O154=2009,OFFSET('2009'!M$1,Calculations!$D152,0),IF($O154=2010,OFFSET('2010'!M$1,Calculations!$D152,0),IF($O154=2011,OFFSET('2011'!M$1,Calculations!$D152,0),IF($O154=2012,OFFSET('2012'!M$1,Calculations!$D152,0),IF($O154=2013,OFFSET('2013'!M$1,Calculations!$D152,0),IF($O154=2014,OFFSET('2014'!M$1,Calculations!$D152,0),IF($O154=2015,OFFSET('2015'!M$1,Calculations!$D152,0),IF($O154=2016,OFFSET('2016'!M$1,Calculations!$D152,0),IF($O154=2017,OFFSET('2017'!M$1,Calculations!$D152,0),0))))))))))))))))</f>
        <v>8.5924602400656858E-2</v>
      </c>
      <c r="AN154" s="33">
        <f ca="1">IF($O154=2002,OFFSET('2002'!N$1,Calculations!$D152,0),IF($O154=2003,OFFSET('2003'!N$1,Calculations!$D152,0),IF($O154=2004,OFFSET('2004'!N$1,Calculations!$D152,0),IF($O154=2005,OFFSET('2005'!N$1,Calculations!$D152,0),IF($O154=2006,OFFSET('2006'!N$1,Calculations!$D152,0),IF($O154=2007,OFFSET('2007'!N$1,Calculations!$D152,0),IF($O154=2008,OFFSET('2008'!N$1,Calculations!$D152,0),IF($O154=2009,OFFSET('2009'!N$1,Calculations!$D152,0),IF($O154=2010,OFFSET('2010'!N$1,Calculations!$D152,0),IF($O154=2011,OFFSET('2011'!N$1,Calculations!$D152,0),IF($O154=2012,OFFSET('2012'!N$1,Calculations!$D152,0),IF($O154=2013,OFFSET('2013'!N$1,Calculations!$D152,0),IF($O154=2014,OFFSET('2014'!N$1,Calculations!$D152,0),IF($O154=2015,OFFSET('2015'!N$1,Calculations!$D152,0),IF($O154=2016,OFFSET('2016'!N$1,Calculations!$D152,0),IF($O154=2017,OFFSET('2017'!N$1,Calculations!$D152,0),0))))))))))))))))</f>
        <v>3.5875756309876432E-2</v>
      </c>
      <c r="AO154" s="33">
        <f ca="1">IF($O154=2002,OFFSET('2002'!O$1,Calculations!$D152,0),IF($O154=2003,OFFSET('2003'!O$1,Calculations!$D152,0),IF($O154=2004,OFFSET('2004'!O$1,Calculations!$D152,0),IF($O154=2005,OFFSET('2005'!O$1,Calculations!$D152,0),IF($O154=2006,OFFSET('2006'!O$1,Calculations!$D152,0),IF($O154=2007,OFFSET('2007'!O$1,Calculations!$D152,0),IF($O154=2008,OFFSET('2008'!O$1,Calculations!$D152,0),IF($O154=2009,OFFSET('2009'!O$1,Calculations!$D152,0),IF($O154=2010,OFFSET('2010'!O$1,Calculations!$D152,0),IF($O154=2011,OFFSET('2011'!O$1,Calculations!$D152,0),IF($O154=2012,OFFSET('2012'!O$1,Calculations!$D152,0),IF($O154=2013,OFFSET('2013'!O$1,Calculations!$D152,0),IF($O154=2014,OFFSET('2014'!O$1,Calculations!$D152,0),IF($O154=2015,OFFSET('2015'!O$1,Calculations!$D152,0),IF($O154=2016,OFFSET('2016'!O$1,Calculations!$D152,0),IF($O154=2017,OFFSET('2017'!O$1,Calculations!$D152,0),0))))))))))))))))</f>
        <v>7.0419072517720407E-2</v>
      </c>
      <c r="AP154" s="33">
        <f ca="1">IF($O154=2002,OFFSET('2002'!P$1,Calculations!$D152,0),IF($O154=2003,OFFSET('2003'!P$1,Calculations!$D152,0),IF($O154=2004,OFFSET('2004'!P$1,Calculations!$D152,0),IF($O154=2005,OFFSET('2005'!P$1,Calculations!$D152,0),IF($O154=2006,OFFSET('2006'!P$1,Calculations!$D152,0),IF($O154=2007,OFFSET('2007'!P$1,Calculations!$D152,0),IF($O154=2008,OFFSET('2008'!P$1,Calculations!$D152,0),IF($O154=2009,OFFSET('2009'!P$1,Calculations!$D152,0),IF($O154=2010,OFFSET('2010'!P$1,Calculations!$D152,0),IF($O154=2011,OFFSET('2011'!P$1,Calculations!$D152,0),IF($O154=2012,OFFSET('2012'!P$1,Calculations!$D152,0),IF($O154=2013,OFFSET('2013'!P$1,Calculations!$D152,0),IF($O154=2014,OFFSET('2014'!P$1,Calculations!$D152,0),IF($O154=2015,OFFSET('2015'!P$1,Calculations!$D152,0),IF($O154=2016,OFFSET('2016'!P$1,Calculations!$D152,0),IF($O154=2017,OFFSET('2017'!P$1,Calculations!$D152,0),0))))))))))))))))</f>
        <v>3.2681199207626126E-2</v>
      </c>
      <c r="AQ154" s="37">
        <f ca="1">IF($O154=2002,OFFSET('2002'!Q$1,Calculations!$D152,0),IF($O154=2003,OFFSET('2003'!Q$1,Calculations!$D152,0),IF($O154=2004,OFFSET('2004'!Q$1,Calculations!$D152,0),IF($O154=2005,OFFSET('2005'!Q$1,Calculations!$D152,0),IF($O154=2006,OFFSET('2006'!Q$1,Calculations!$D152,0),IF($O154=2007,OFFSET('2007'!Q$1,Calculations!$D152,0),IF($O154=2008,OFFSET('2008'!Q$1,Calculations!$D152,0),IF($O154=2009,OFFSET('2009'!Q$1,Calculations!$D152,0),IF($O154=2010,OFFSET('2010'!Q$1,Calculations!$D152,0),IF($O154=2011,OFFSET('2011'!Q$1,Calculations!$D152,0),IF($O154=2012,OFFSET('2012'!Q$1,Calculations!$D152,0),IF($O154=2013,OFFSET('2013'!Q$1,Calculations!$D152,0),IF($O154=2014,OFFSET('2014'!Q$1,Calculations!$D152,0),IF($O154=2015,OFFSET('2015'!Q$1,Calculations!$D152,0),IF($O154=2016,OFFSET('2016'!Q$1,Calculations!$D152,0),IF($O154=2017,OFFSET('2017'!Q$1,Calculations!$D152,0),0))))))))))))))))</f>
        <v>6.3748585743188077E-2</v>
      </c>
      <c r="AR154" s="33">
        <f ca="1">IF($O154=2002,OFFSET('2002'!K$1,Calculations!$E152,0),IF($O154=2003,OFFSET('2003'!K$1,Calculations!$E152,0),IF($O154=2004,OFFSET('2004'!K$1,Calculations!$E152,0),IF($O154=2005,OFFSET('2005'!K$1,Calculations!$E152,0),IF($O154=2006,OFFSET('2006'!K$1,Calculations!$E152,0),IF($O154=2007,OFFSET('2007'!K$1,Calculations!$E152,0),IF($O154=2008,OFFSET('2008'!K$1,Calculations!$E152,0),IF($O154=2009,OFFSET('2009'!K$1,Calculations!$E152,0),IF($O154=2010,OFFSET('2010'!K$1,Calculations!$E152,0),IF($O154=2011,OFFSET('2011'!K$1,Calculations!$E152,0),IF($O154=2012,OFFSET('2012'!K$1,Calculations!$E152,0),IF($O154=2013,OFFSET('2013'!K$1,Calculations!$E152,0),IF($O154=2014,OFFSET('2014'!K$1,Calculations!$E152,0),IF($O154=2015,OFFSET('2015'!K$1,Calculations!$E152,0),IF($O154=2016,OFFSET('2016'!K$1,Calculations!$E152,0),IF($O154=2017,OFFSET('2017'!K$1,Calculations!$E152,0),0))))))))))))))))</f>
        <v>1.5034573443726225E-2</v>
      </c>
      <c r="AS154" s="33">
        <f ca="1">IF($O154=2002,OFFSET('2002'!L$1,Calculations!$E152,0),IF($O154=2003,OFFSET('2003'!L$1,Calculations!$E152,0),IF($O154=2004,OFFSET('2004'!L$1,Calculations!$E152,0),IF($O154=2005,OFFSET('2005'!L$1,Calculations!$E152,0),IF($O154=2006,OFFSET('2006'!L$1,Calculations!$E152,0),IF($O154=2007,OFFSET('2007'!L$1,Calculations!$E152,0),IF($O154=2008,OFFSET('2008'!L$1,Calculations!$E152,0),IF($O154=2009,OFFSET('2009'!L$1,Calculations!$E152,0),IF($O154=2010,OFFSET('2010'!L$1,Calculations!$E152,0),IF($O154=2011,OFFSET('2011'!L$1,Calculations!$E152,0),IF($O154=2012,OFFSET('2012'!L$1,Calculations!$E152,0),IF($O154=2013,OFFSET('2013'!L$1,Calculations!$E152,0),IF($O154=2014,OFFSET('2014'!L$1,Calculations!$E152,0),IF($O154=2015,OFFSET('2015'!L$1,Calculations!$E152,0),IF($O154=2016,OFFSET('2016'!L$1,Calculations!$E152,0),IF($O154=2017,OFFSET('2017'!L$1,Calculations!$E152,0),0))))))))))))))))</f>
        <v>0.16203885564131706</v>
      </c>
      <c r="AT154" s="33">
        <f ca="1">IF($O154=2002,OFFSET('2002'!M$1,Calculations!$E152,0),IF($O154=2003,OFFSET('2003'!M$1,Calculations!$E152,0),IF($O154=2004,OFFSET('2004'!M$1,Calculations!$E152,0),IF($O154=2005,OFFSET('2005'!M$1,Calculations!$E152,0),IF($O154=2006,OFFSET('2006'!M$1,Calculations!$E152,0),IF($O154=2007,OFFSET('2007'!M$1,Calculations!$E152,0),IF($O154=2008,OFFSET('2008'!M$1,Calculations!$E152,0),IF($O154=2009,OFFSET('2009'!M$1,Calculations!$E152,0),IF($O154=2010,OFFSET('2010'!M$1,Calculations!$E152,0),IF($O154=2011,OFFSET('2011'!M$1,Calculations!$E152,0),IF($O154=2012,OFFSET('2012'!M$1,Calculations!$E152,0),IF($O154=2013,OFFSET('2013'!M$1,Calculations!$E152,0),IF($O154=2014,OFFSET('2014'!M$1,Calculations!$E152,0),IF($O154=2015,OFFSET('2015'!M$1,Calculations!$E152,0),IF($O154=2016,OFFSET('2016'!M$1,Calculations!$E152,0),IF($O154=2017,OFFSET('2017'!M$1,Calculations!$E152,0),0))))))))))))))))</f>
        <v>0.11746628938252852</v>
      </c>
      <c r="AU154" s="33">
        <f ca="1">IF($O154=2002,OFFSET('2002'!N$1,Calculations!$E152,0),IF($O154=2003,OFFSET('2003'!N$1,Calculations!$E152,0),IF($O154=2004,OFFSET('2004'!N$1,Calculations!$E152,0),IF($O154=2005,OFFSET('2005'!N$1,Calculations!$E152,0),IF($O154=2006,OFFSET('2006'!N$1,Calculations!$E152,0),IF($O154=2007,OFFSET('2007'!N$1,Calculations!$E152,0),IF($O154=2008,OFFSET('2008'!N$1,Calculations!$E152,0),IF($O154=2009,OFFSET('2009'!N$1,Calculations!$E152,0),IF($O154=2010,OFFSET('2010'!N$1,Calculations!$E152,0),IF($O154=2011,OFFSET('2011'!N$1,Calculations!$E152,0),IF($O154=2012,OFFSET('2012'!N$1,Calculations!$E152,0),IF($O154=2013,OFFSET('2013'!N$1,Calculations!$E152,0),IF($O154=2014,OFFSET('2014'!N$1,Calculations!$E152,0),IF($O154=2015,OFFSET('2015'!N$1,Calculations!$E152,0),IF($O154=2016,OFFSET('2016'!N$1,Calculations!$E152,0),IF($O154=2017,OFFSET('2017'!N$1,Calculations!$E152,0),0))))))))))))))))</f>
        <v>0.11009908455397359</v>
      </c>
      <c r="AV154" s="33">
        <f ca="1">IF($O154=2002,OFFSET('2002'!O$1,Calculations!$E152,0),IF($O154=2003,OFFSET('2003'!O$1,Calculations!$E152,0),IF($O154=2004,OFFSET('2004'!O$1,Calculations!$E152,0),IF($O154=2005,OFFSET('2005'!O$1,Calculations!$E152,0),IF($O154=2006,OFFSET('2006'!O$1,Calculations!$E152,0),IF($O154=2007,OFFSET('2007'!O$1,Calculations!$E152,0),IF($O154=2008,OFFSET('2008'!O$1,Calculations!$E152,0),IF($O154=2009,OFFSET('2009'!O$1,Calculations!$E152,0),IF($O154=2010,OFFSET('2010'!O$1,Calculations!$E152,0),IF($O154=2011,OFFSET('2011'!O$1,Calculations!$E152,0),IF($O154=2012,OFFSET('2012'!O$1,Calculations!$E152,0),IF($O154=2013,OFFSET('2013'!O$1,Calculations!$E152,0),IF($O154=2014,OFFSET('2014'!O$1,Calculations!$E152,0),IF($O154=2015,OFFSET('2015'!O$1,Calculations!$E152,0),IF($O154=2016,OFFSET('2016'!O$1,Calculations!$E152,0),IF($O154=2017,OFFSET('2017'!O$1,Calculations!$E152,0),0))))))))))))))))</f>
        <v>0.12021605445426171</v>
      </c>
      <c r="AW154" s="33">
        <f ca="1">IF($O154=2002,OFFSET('2002'!P$1,Calculations!$E152,0),IF($O154=2003,OFFSET('2003'!P$1,Calculations!$E152,0),IF($O154=2004,OFFSET('2004'!P$1,Calculations!$E152,0),IF($O154=2005,OFFSET('2005'!P$1,Calculations!$E152,0),IF($O154=2006,OFFSET('2006'!P$1,Calculations!$E152,0),IF($O154=2007,OFFSET('2007'!P$1,Calculations!$E152,0),IF($O154=2008,OFFSET('2008'!P$1,Calculations!$E152,0),IF($O154=2009,OFFSET('2009'!P$1,Calculations!$E152,0),IF($O154=2010,OFFSET('2010'!P$1,Calculations!$E152,0),IF($O154=2011,OFFSET('2011'!P$1,Calculations!$E152,0),IF($O154=2012,OFFSET('2012'!P$1,Calculations!$E152,0),IF($O154=2013,OFFSET('2013'!P$1,Calculations!$E152,0),IF($O154=2014,OFFSET('2014'!P$1,Calculations!$E152,0),IF($O154=2015,OFFSET('2015'!P$1,Calculations!$E152,0),IF($O154=2016,OFFSET('2016'!P$1,Calculations!$E152,0),IF($O154=2017,OFFSET('2017'!P$1,Calculations!$E152,0),0))))))))))))))))</f>
        <v>7.2642627289167774E-2</v>
      </c>
      <c r="AX154" s="37">
        <f ca="1">IF($O154=2002,OFFSET('2002'!Q$1,Calculations!$E152,0),IF($O154=2003,OFFSET('2003'!Q$1,Calculations!$E152,0),IF($O154=2004,OFFSET('2004'!Q$1,Calculations!$E152,0),IF($O154=2005,OFFSET('2005'!Q$1,Calculations!$E152,0),IF($O154=2006,OFFSET('2006'!Q$1,Calculations!$E152,0),IF($O154=2007,OFFSET('2007'!Q$1,Calculations!$E152,0),IF($O154=2008,OFFSET('2008'!Q$1,Calculations!$E152,0),IF($O154=2009,OFFSET('2009'!Q$1,Calculations!$E152,0),IF($O154=2010,OFFSET('2010'!Q$1,Calculations!$E152,0),IF($O154=2011,OFFSET('2011'!Q$1,Calculations!$E152,0),IF($O154=2012,OFFSET('2012'!Q$1,Calculations!$E152,0),IF($O154=2013,OFFSET('2013'!Q$1,Calculations!$E152,0),IF($O154=2014,OFFSET('2014'!Q$1,Calculations!$E152,0),IF($O154=2015,OFFSET('2015'!Q$1,Calculations!$E152,0),IF($O154=2016,OFFSET('2016'!Q$1,Calculations!$E152,0),IF($O154=2017,OFFSET('2017'!Q$1,Calculations!$E152,0),0))))))))))))))))</f>
        <v>8.9451233396709295E-2</v>
      </c>
      <c r="AY154" s="33">
        <f ca="1">IF($O154=2002,OFFSET('2002'!K$1,Calculations!$F152,0),IF($O154=2003,OFFSET('2003'!K$1,Calculations!$F152,0),IF($O154=2004,OFFSET('2004'!K$1,Calculations!$F152,0),IF($O154=2005,OFFSET('2005'!K$1,Calculations!$F152,0),IF($O154=2006,OFFSET('2006'!K$1,Calculations!$F152,0),IF($O154=2007,OFFSET('2007'!K$1,Calculations!$F152,0),IF($O154=2008,OFFSET('2008'!K$1,Calculations!$F152,0),IF($O154=2009,OFFSET('2009'!K$1,Calculations!$F152,0),IF($O154=2010,OFFSET('2010'!K$1,Calculations!$F152,0),IF($O154=2011,OFFSET('2011'!K$1,Calculations!$F152,0),IF($O154=2012,OFFSET('2012'!K$1,Calculations!$F152,0),IF($O154=2013,OFFSET('2013'!K$1,Calculations!$F152,0),IF($O154=2014,OFFSET('2014'!K$1,Calculations!$F152,0),IF($O154=2015,OFFSET('2015'!K$1,Calculations!$F152,0),IF($O154=2016,OFFSET('2016'!K$1,Calculations!$F152,0),IF($O154=2017,OFFSET('2017'!K$1,Calculations!$F152,0),0))))))))))))))))</f>
        <v>1.9750360845774938E-4</v>
      </c>
      <c r="AZ154" s="33">
        <f ca="1">IF($O154=2002,OFFSET('2002'!L$1,Calculations!$F152,0),IF($O154=2003,OFFSET('2003'!L$1,Calculations!$F152,0),IF($O154=2004,OFFSET('2004'!L$1,Calculations!$F152,0),IF($O154=2005,OFFSET('2005'!L$1,Calculations!$F152,0),IF($O154=2006,OFFSET('2006'!L$1,Calculations!$F152,0),IF($O154=2007,OFFSET('2007'!L$1,Calculations!$F152,0),IF($O154=2008,OFFSET('2008'!L$1,Calculations!$F152,0),IF($O154=2009,OFFSET('2009'!L$1,Calculations!$F152,0),IF($O154=2010,OFFSET('2010'!L$1,Calculations!$F152,0),IF($O154=2011,OFFSET('2011'!L$1,Calculations!$F152,0),IF($O154=2012,OFFSET('2012'!L$1,Calculations!$F152,0),IF($O154=2013,OFFSET('2013'!L$1,Calculations!$F152,0),IF($O154=2014,OFFSET('2014'!L$1,Calculations!$F152,0),IF($O154=2015,OFFSET('2015'!L$1,Calculations!$F152,0),IF($O154=2016,OFFSET('2016'!L$1,Calculations!$F152,0),IF($O154=2017,OFFSET('2017'!L$1,Calculations!$F152,0),0))))))))))))))))</f>
        <v>6.5136558157489642E-3</v>
      </c>
      <c r="BA154" s="33">
        <f ca="1">IF($O154=2002,OFFSET('2002'!M$1,Calculations!$F152,0),IF($O154=2003,OFFSET('2003'!M$1,Calculations!$F152,0),IF($O154=2004,OFFSET('2004'!M$1,Calculations!$F152,0),IF($O154=2005,OFFSET('2005'!M$1,Calculations!$F152,0),IF($O154=2006,OFFSET('2006'!M$1,Calculations!$F152,0),IF($O154=2007,OFFSET('2007'!M$1,Calculations!$F152,0),IF($O154=2008,OFFSET('2008'!M$1,Calculations!$F152,0),IF($O154=2009,OFFSET('2009'!M$1,Calculations!$F152,0),IF($O154=2010,OFFSET('2010'!M$1,Calculations!$F152,0),IF($O154=2011,OFFSET('2011'!M$1,Calculations!$F152,0),IF($O154=2012,OFFSET('2012'!M$1,Calculations!$F152,0),IF($O154=2013,OFFSET('2013'!M$1,Calculations!$F152,0),IF($O154=2014,OFFSET('2014'!M$1,Calculations!$F152,0),IF($O154=2015,OFFSET('2015'!M$1,Calculations!$F152,0),IF($O154=2016,OFFSET('2016'!M$1,Calculations!$F152,0),IF($O154=2017,OFFSET('2017'!M$1,Calculations!$F152,0),0))))))))))))))))</f>
        <v>8.7067189373234467E-3</v>
      </c>
      <c r="BB154" s="33">
        <f ca="1">IF($O154=2002,OFFSET('2002'!N$1,Calculations!$F152,0),IF($O154=2003,OFFSET('2003'!N$1,Calculations!$F152,0),IF($O154=2004,OFFSET('2004'!N$1,Calculations!$F152,0),IF($O154=2005,OFFSET('2005'!N$1,Calculations!$F152,0),IF($O154=2006,OFFSET('2006'!N$1,Calculations!$F152,0),IF($O154=2007,OFFSET('2007'!N$1,Calculations!$F152,0),IF($O154=2008,OFFSET('2008'!N$1,Calculations!$F152,0),IF($O154=2009,OFFSET('2009'!N$1,Calculations!$F152,0),IF($O154=2010,OFFSET('2010'!N$1,Calculations!$F152,0),IF($O154=2011,OFFSET('2011'!N$1,Calculations!$F152,0),IF($O154=2012,OFFSET('2012'!N$1,Calculations!$F152,0),IF($O154=2013,OFFSET('2013'!N$1,Calculations!$F152,0),IF($O154=2014,OFFSET('2014'!N$1,Calculations!$F152,0),IF($O154=2015,OFFSET('2015'!N$1,Calculations!$F152,0),IF($O154=2016,OFFSET('2016'!N$1,Calculations!$F152,0),IF($O154=2017,OFFSET('2017'!N$1,Calculations!$F152,0),0))))))))))))))))</f>
        <v>1.4386280102733363E-2</v>
      </c>
      <c r="BC154" s="33">
        <f ca="1">IF($O154=2002,OFFSET('2002'!O$1,Calculations!$F152,0),IF($O154=2003,OFFSET('2003'!O$1,Calculations!$F152,0),IF($O154=2004,OFFSET('2004'!O$1,Calculations!$F152,0),IF($O154=2005,OFFSET('2005'!O$1,Calculations!$F152,0),IF($O154=2006,OFFSET('2006'!O$1,Calculations!$F152,0),IF($O154=2007,OFFSET('2007'!O$1,Calculations!$F152,0),IF($O154=2008,OFFSET('2008'!O$1,Calculations!$F152,0),IF($O154=2009,OFFSET('2009'!O$1,Calculations!$F152,0),IF($O154=2010,OFFSET('2010'!O$1,Calculations!$F152,0),IF($O154=2011,OFFSET('2011'!O$1,Calculations!$F152,0),IF($O154=2012,OFFSET('2012'!O$1,Calculations!$F152,0),IF($O154=2013,OFFSET('2013'!O$1,Calculations!$F152,0),IF($O154=2014,OFFSET('2014'!O$1,Calculations!$F152,0),IF($O154=2015,OFFSET('2015'!O$1,Calculations!$F152,0),IF($O154=2016,OFFSET('2016'!O$1,Calculations!$F152,0),IF($O154=2017,OFFSET('2017'!O$1,Calculations!$F152,0),0))))))))))))))))</f>
        <v>1.4930864630271394E-3</v>
      </c>
      <c r="BD154" s="33">
        <f ca="1">IF($O154=2002,OFFSET('2002'!P$1,Calculations!$F152,0),IF($O154=2003,OFFSET('2003'!P$1,Calculations!$F152,0),IF($O154=2004,OFFSET('2004'!P$1,Calculations!$F152,0),IF($O154=2005,OFFSET('2005'!P$1,Calculations!$F152,0),IF($O154=2006,OFFSET('2006'!P$1,Calculations!$F152,0),IF($O154=2007,OFFSET('2007'!P$1,Calculations!$F152,0),IF($O154=2008,OFFSET('2008'!P$1,Calculations!$F152,0),IF($O154=2009,OFFSET('2009'!P$1,Calculations!$F152,0),IF($O154=2010,OFFSET('2010'!P$1,Calculations!$F152,0),IF($O154=2011,OFFSET('2011'!P$1,Calculations!$F152,0),IF($O154=2012,OFFSET('2012'!P$1,Calculations!$F152,0),IF($O154=2013,OFFSET('2013'!P$1,Calculations!$F152,0),IF($O154=2014,OFFSET('2014'!P$1,Calculations!$F152,0),IF($O154=2015,OFFSET('2015'!P$1,Calculations!$F152,0),IF($O154=2016,OFFSET('2016'!P$1,Calculations!$F152,0),IF($O154=2017,OFFSET('2017'!P$1,Calculations!$F152,0),0))))))))))))))))</f>
        <v>1.6579762138100518E-2</v>
      </c>
      <c r="BE154" s="37">
        <f ca="1">IF($O154=2002,OFFSET('2002'!Q$1,Calculations!$F152,0),IF($O154=2003,OFFSET('2003'!Q$1,Calculations!$F152,0),IF($O154=2004,OFFSET('2004'!Q$1,Calculations!$F152,0),IF($O154=2005,OFFSET('2005'!Q$1,Calculations!$F152,0),IF($O154=2006,OFFSET('2006'!Q$1,Calculations!$F152,0),IF($O154=2007,OFFSET('2007'!Q$1,Calculations!$F152,0),IF($O154=2008,OFFSET('2008'!Q$1,Calculations!$F152,0),IF($O154=2009,OFFSET('2009'!Q$1,Calculations!$F152,0),IF($O154=2010,OFFSET('2010'!Q$1,Calculations!$F152,0),IF($O154=2011,OFFSET('2011'!Q$1,Calculations!$F152,0),IF($O154=2012,OFFSET('2012'!Q$1,Calculations!$F152,0),IF($O154=2013,OFFSET('2013'!Q$1,Calculations!$F152,0),IF($O154=2014,OFFSET('2014'!Q$1,Calculations!$F152,0),IF($O154=2015,OFFSET('2015'!Q$1,Calculations!$F152,0),IF($O154=2016,OFFSET('2016'!Q$1,Calculations!$F152,0),IF($O154=2017,OFFSET('2017'!Q$1,Calculations!$F152,0),0))))))))))))))))</f>
        <v>2.7621691573165505E-3</v>
      </c>
      <c r="BF154" s="33">
        <f ca="1">IF($O154=2002,OFFSET('2002'!K$1,Calculations!$G152,0),IF($O154=2003,OFFSET('2003'!K$1,Calculations!$G152,0),IF($O154=2004,OFFSET('2004'!K$1,Calculations!$G152,0),IF($O154=2005,OFFSET('2005'!K$1,Calculations!$G152,0),IF($O154=2006,OFFSET('2006'!K$1,Calculations!$G152,0),IF($O154=2007,OFFSET('2007'!K$1,Calculations!$G152,0),IF($O154=2008,OFFSET('2008'!K$1,Calculations!$G152,0),IF($O154=2009,OFFSET('2009'!K$1,Calculations!$G152,0),IF($O154=2010,OFFSET('2010'!K$1,Calculations!$G152,0),IF($O154=2011,OFFSET('2011'!K$1,Calculations!$G152,0),IF($O154=2012,OFFSET('2012'!K$1,Calculations!$G152,0),IF($O154=2013,OFFSET('2013'!K$1,Calculations!$G152,0),IF($O154=2014,OFFSET('2014'!K$1,Calculations!$G152,0),IF($O154=2015,OFFSET('2015'!K$1,Calculations!$G152,0),IF($O154=2016,OFFSET('2016'!K$1,Calculations!$G152,0),IF($O154=2017,OFFSET('2017'!K$1,Calculations!$G152,0),0))))))))))))))))</f>
        <v>0.1443422826343741</v>
      </c>
      <c r="BG154" s="33">
        <f ca="1">IF($O154=2002,OFFSET('2002'!L$1,Calculations!$G152,0),IF($O154=2003,OFFSET('2003'!L$1,Calculations!$G152,0),IF($O154=2004,OFFSET('2004'!L$1,Calculations!$G152,0),IF($O154=2005,OFFSET('2005'!L$1,Calculations!$G152,0),IF($O154=2006,OFFSET('2006'!L$1,Calculations!$G152,0),IF($O154=2007,OFFSET('2007'!L$1,Calculations!$G152,0),IF($O154=2008,OFFSET('2008'!L$1,Calculations!$G152,0),IF($O154=2009,OFFSET('2009'!L$1,Calculations!$G152,0),IF($O154=2010,OFFSET('2010'!L$1,Calculations!$G152,0),IF($O154=2011,OFFSET('2011'!L$1,Calculations!$G152,0),IF($O154=2012,OFFSET('2012'!L$1,Calculations!$G152,0),IF($O154=2013,OFFSET('2013'!L$1,Calculations!$G152,0),IF($O154=2014,OFFSET('2014'!L$1,Calculations!$G152,0),IF($O154=2015,OFFSET('2015'!L$1,Calculations!$G152,0),IF($O154=2016,OFFSET('2016'!L$1,Calculations!$G152,0),IF($O154=2017,OFFSET('2017'!L$1,Calculations!$G152,0),0))))))))))))))))</f>
        <v>0.30353956854736985</v>
      </c>
      <c r="BH154" s="33">
        <f ca="1">IF($O154=2002,OFFSET('2002'!M$1,Calculations!$G152,0),IF($O154=2003,OFFSET('2003'!M$1,Calculations!$G152,0),IF($O154=2004,OFFSET('2004'!M$1,Calculations!$G152,0),IF($O154=2005,OFFSET('2005'!M$1,Calculations!$G152,0),IF($O154=2006,OFFSET('2006'!M$1,Calculations!$G152,0),IF($O154=2007,OFFSET('2007'!M$1,Calculations!$G152,0),IF($O154=2008,OFFSET('2008'!M$1,Calculations!$G152,0),IF($O154=2009,OFFSET('2009'!M$1,Calculations!$G152,0),IF($O154=2010,OFFSET('2010'!M$1,Calculations!$G152,0),IF($O154=2011,OFFSET('2011'!M$1,Calculations!$G152,0),IF($O154=2012,OFFSET('2012'!M$1,Calculations!$G152,0),IF($O154=2013,OFFSET('2013'!M$1,Calculations!$G152,0),IF($O154=2014,OFFSET('2014'!M$1,Calculations!$G152,0),IF($O154=2015,OFFSET('2015'!M$1,Calculations!$G152,0),IF($O154=2016,OFFSET('2016'!M$1,Calculations!$G152,0),IF($O154=2017,OFFSET('2017'!M$1,Calculations!$G152,0),0))))))))))))))))</f>
        <v>0.18736239550021977</v>
      </c>
      <c r="BI154" s="33">
        <f ca="1">IF($O154=2002,OFFSET('2002'!N$1,Calculations!$G152,0),IF($O154=2003,OFFSET('2003'!N$1,Calculations!$G152,0),IF($O154=2004,OFFSET('2004'!N$1,Calculations!$G152,0),IF($O154=2005,OFFSET('2005'!N$1,Calculations!$G152,0),IF($O154=2006,OFFSET('2006'!N$1,Calculations!$G152,0),IF($O154=2007,OFFSET('2007'!N$1,Calculations!$G152,0),IF($O154=2008,OFFSET('2008'!N$1,Calculations!$G152,0),IF($O154=2009,OFFSET('2009'!N$1,Calculations!$G152,0),IF($O154=2010,OFFSET('2010'!N$1,Calculations!$G152,0),IF($O154=2011,OFFSET('2011'!N$1,Calculations!$G152,0),IF($O154=2012,OFFSET('2012'!N$1,Calculations!$G152,0),IF($O154=2013,OFFSET('2013'!N$1,Calculations!$G152,0),IF($O154=2014,OFFSET('2014'!N$1,Calculations!$G152,0),IF($O154=2015,OFFSET('2015'!N$1,Calculations!$G152,0),IF($O154=2016,OFFSET('2016'!N$1,Calculations!$G152,0),IF($O154=2017,OFFSET('2017'!N$1,Calculations!$G152,0),0))))))))))))))))</f>
        <v>0.20654621664339237</v>
      </c>
      <c r="BJ154" s="33">
        <f ca="1">IF($O154=2002,OFFSET('2002'!O$1,Calculations!$G152,0),IF($O154=2003,OFFSET('2003'!O$1,Calculations!$G152,0),IF($O154=2004,OFFSET('2004'!O$1,Calculations!$G152,0),IF($O154=2005,OFFSET('2005'!O$1,Calculations!$G152,0),IF($O154=2006,OFFSET('2006'!O$1,Calculations!$G152,0),IF($O154=2007,OFFSET('2007'!O$1,Calculations!$G152,0),IF($O154=2008,OFFSET('2008'!O$1,Calculations!$G152,0),IF($O154=2009,OFFSET('2009'!O$1,Calculations!$G152,0),IF($O154=2010,OFFSET('2010'!O$1,Calculations!$G152,0),IF($O154=2011,OFFSET('2011'!O$1,Calculations!$G152,0),IF($O154=2012,OFFSET('2012'!O$1,Calculations!$G152,0),IF($O154=2013,OFFSET('2013'!O$1,Calculations!$G152,0),IF($O154=2014,OFFSET('2014'!O$1,Calculations!$G152,0),IF($O154=2015,OFFSET('2015'!O$1,Calculations!$G152,0),IF($O154=2016,OFFSET('2016'!O$1,Calculations!$G152,0),IF($O154=2017,OFFSET('2017'!O$1,Calculations!$G152,0),0))))))))))))))))</f>
        <v>0.18618158948508681</v>
      </c>
      <c r="BK154" s="33">
        <f ca="1">IF($O154=2002,OFFSET('2002'!P$1,Calculations!$G152,0),IF($O154=2003,OFFSET('2003'!P$1,Calculations!$G152,0),IF($O154=2004,OFFSET('2004'!P$1,Calculations!$G152,0),IF($O154=2005,OFFSET('2005'!P$1,Calculations!$G152,0),IF($O154=2006,OFFSET('2006'!P$1,Calculations!$G152,0),IF($O154=2007,OFFSET('2007'!P$1,Calculations!$G152,0),IF($O154=2008,OFFSET('2008'!P$1,Calculations!$G152,0),IF($O154=2009,OFFSET('2009'!P$1,Calculations!$G152,0),IF($O154=2010,OFFSET('2010'!P$1,Calculations!$G152,0),IF($O154=2011,OFFSET('2011'!P$1,Calculations!$G152,0),IF($O154=2012,OFFSET('2012'!P$1,Calculations!$G152,0),IF($O154=2013,OFFSET('2013'!P$1,Calculations!$G152,0),IF($O154=2014,OFFSET('2014'!P$1,Calculations!$G152,0),IF($O154=2015,OFFSET('2015'!P$1,Calculations!$G152,0),IF($O154=2016,OFFSET('2016'!P$1,Calculations!$G152,0),IF($O154=2017,OFFSET('2017'!P$1,Calculations!$G152,0),0))))))))))))))))</f>
        <v>0.13015582738025339</v>
      </c>
      <c r="BL154" s="37">
        <f ca="1">IF($O154=2002,OFFSET('2002'!Q$1,Calculations!$G152,0),IF($O154=2003,OFFSET('2003'!Q$1,Calculations!$G152,0),IF($O154=2004,OFFSET('2004'!Q$1,Calculations!$G152,0),IF($O154=2005,OFFSET('2005'!Q$1,Calculations!$G152,0),IF($O154=2006,OFFSET('2006'!Q$1,Calculations!$G152,0),IF($O154=2007,OFFSET('2007'!Q$1,Calculations!$G152,0),IF($O154=2008,OFFSET('2008'!Q$1,Calculations!$G152,0),IF($O154=2009,OFFSET('2009'!Q$1,Calculations!$G152,0),IF($O154=2010,OFFSET('2010'!Q$1,Calculations!$G152,0),IF($O154=2011,OFFSET('2011'!Q$1,Calculations!$G152,0),IF($O154=2012,OFFSET('2012'!Q$1,Calculations!$G152,0),IF($O154=2013,OFFSET('2013'!Q$1,Calculations!$G152,0),IF($O154=2014,OFFSET('2014'!Q$1,Calculations!$G152,0),IF($O154=2015,OFFSET('2015'!Q$1,Calculations!$G152,0),IF($O154=2016,OFFSET('2016'!Q$1,Calculations!$G152,0),IF($O154=2017,OFFSET('2017'!Q$1,Calculations!$G152,0),0))))))))))))))))</f>
        <v>0.19328033350973159</v>
      </c>
      <c r="BM154" s="33">
        <f ca="1">IF($O154=2002,OFFSET('2002'!K$1,Calculations!$H152,0),IF($O154=2003,OFFSET('2003'!K$1,Calculations!$H152,0),IF($O154=2004,OFFSET('2004'!K$1,Calculations!$H152,0),IF($O154=2005,OFFSET('2005'!K$1,Calculations!$H152,0),IF($O154=2006,OFFSET('2006'!K$1,Calculations!$H152,0),IF($O154=2007,OFFSET('2007'!K$1,Calculations!$H152,0),IF($O154=2008,OFFSET('2008'!K$1,Calculations!$H152,0),IF($O154=2009,OFFSET('2009'!K$1,Calculations!$H152,0),IF($O154=2010,OFFSET('2010'!K$1,Calculations!$H152,0),IF($O154=2011,OFFSET('2011'!K$1,Calculations!$H152,0),IF($O154=2012,OFFSET('2012'!K$1,Calculations!$H152,0),IF($O154=2013,OFFSET('2013'!K$1,Calculations!$H152,0),IF($O154=2014,OFFSET('2014'!K$1,Calculations!$H152,0),IF($O154=2015,OFFSET('2015'!K$1,Calculations!$H152,0),IF($O154=2016,OFFSET('2016'!K$1,Calculations!$H152,0),IF($O154=2017,OFFSET('2017'!K$1,Calculations!$H152,0),0))))))))))))))))</f>
        <v>3.9738379840699679E-3</v>
      </c>
      <c r="BN154" s="33">
        <f ca="1">IF($O154=2002,OFFSET('2002'!L$1,Calculations!$H152,0),IF($O154=2003,OFFSET('2003'!L$1,Calculations!$H152,0),IF($O154=2004,OFFSET('2004'!L$1,Calculations!$H152,0),IF($O154=2005,OFFSET('2005'!L$1,Calculations!$H152,0),IF($O154=2006,OFFSET('2006'!L$1,Calculations!$H152,0),IF($O154=2007,OFFSET('2007'!L$1,Calculations!$H152,0),IF($O154=2008,OFFSET('2008'!L$1,Calculations!$H152,0),IF($O154=2009,OFFSET('2009'!L$1,Calculations!$H152,0),IF($O154=2010,OFFSET('2010'!L$1,Calculations!$H152,0),IF($O154=2011,OFFSET('2011'!L$1,Calculations!$H152,0),IF($O154=2012,OFFSET('2012'!L$1,Calculations!$H152,0),IF($O154=2013,OFFSET('2013'!L$1,Calculations!$H152,0),IF($O154=2014,OFFSET('2014'!L$1,Calculations!$H152,0),IF($O154=2015,OFFSET('2015'!L$1,Calculations!$H152,0),IF($O154=2016,OFFSET('2016'!L$1,Calculations!$H152,0),IF($O154=2017,OFFSET('2017'!L$1,Calculations!$H152,0),0))))))))))))))))</f>
        <v>4.6463947177668247E-2</v>
      </c>
      <c r="BO154" s="33">
        <f ca="1">IF($O154=2002,OFFSET('2002'!M$1,Calculations!$H152,0),IF($O154=2003,OFFSET('2003'!M$1,Calculations!$H152,0),IF($O154=2004,OFFSET('2004'!M$1,Calculations!$H152,0),IF($O154=2005,OFFSET('2005'!M$1,Calculations!$H152,0),IF($O154=2006,OFFSET('2006'!M$1,Calculations!$H152,0),IF($O154=2007,OFFSET('2007'!M$1,Calculations!$H152,0),IF($O154=2008,OFFSET('2008'!M$1,Calculations!$H152,0),IF($O154=2009,OFFSET('2009'!M$1,Calculations!$H152,0),IF($O154=2010,OFFSET('2010'!M$1,Calculations!$H152,0),IF($O154=2011,OFFSET('2011'!M$1,Calculations!$H152,0),IF($O154=2012,OFFSET('2012'!M$1,Calculations!$H152,0),IF($O154=2013,OFFSET('2013'!M$1,Calculations!$H152,0),IF($O154=2014,OFFSET('2014'!M$1,Calculations!$H152,0),IF($O154=2015,OFFSET('2015'!M$1,Calculations!$H152,0),IF($O154=2016,OFFSET('2016'!M$1,Calculations!$H152,0),IF($O154=2017,OFFSET('2017'!M$1,Calculations!$H152,0),0))))))))))))))))</f>
        <v>4.5727555533069557E-2</v>
      </c>
      <c r="BP154" s="33">
        <f ca="1">IF($O154=2002,OFFSET('2002'!N$1,Calculations!$H152,0),IF($O154=2003,OFFSET('2003'!N$1,Calculations!$H152,0),IF($O154=2004,OFFSET('2004'!N$1,Calculations!$H152,0),IF($O154=2005,OFFSET('2005'!N$1,Calculations!$H152,0),IF($O154=2006,OFFSET('2006'!N$1,Calculations!$H152,0),IF($O154=2007,OFFSET('2007'!N$1,Calculations!$H152,0),IF($O154=2008,OFFSET('2008'!N$1,Calculations!$H152,0),IF($O154=2009,OFFSET('2009'!N$1,Calculations!$H152,0),IF($O154=2010,OFFSET('2010'!N$1,Calculations!$H152,0),IF($O154=2011,OFFSET('2011'!N$1,Calculations!$H152,0),IF($O154=2012,OFFSET('2012'!N$1,Calculations!$H152,0),IF($O154=2013,OFFSET('2013'!N$1,Calculations!$H152,0),IF($O154=2014,OFFSET('2014'!N$1,Calculations!$H152,0),IF($O154=2015,OFFSET('2015'!N$1,Calculations!$H152,0),IF($O154=2016,OFFSET('2016'!N$1,Calculations!$H152,0),IF($O154=2017,OFFSET('2017'!N$1,Calculations!$H152,0),0))))))))))))))))</f>
        <v>7.336033540310985E-2</v>
      </c>
      <c r="BQ154" s="33">
        <f ca="1">IF($O154=2002,OFFSET('2002'!O$1,Calculations!$H152,0),IF($O154=2003,OFFSET('2003'!O$1,Calculations!$H152,0),IF($O154=2004,OFFSET('2004'!O$1,Calculations!$H152,0),IF($O154=2005,OFFSET('2005'!O$1,Calculations!$H152,0),IF($O154=2006,OFFSET('2006'!O$1,Calculations!$H152,0),IF($O154=2007,OFFSET('2007'!O$1,Calculations!$H152,0),IF($O154=2008,OFFSET('2008'!O$1,Calculations!$H152,0),IF($O154=2009,OFFSET('2009'!O$1,Calculations!$H152,0),IF($O154=2010,OFFSET('2010'!O$1,Calculations!$H152,0),IF($O154=2011,OFFSET('2011'!O$1,Calculations!$H152,0),IF($O154=2012,OFFSET('2012'!O$1,Calculations!$H152,0),IF($O154=2013,OFFSET('2013'!O$1,Calculations!$H152,0),IF($O154=2014,OFFSET('2014'!O$1,Calculations!$H152,0),IF($O154=2015,OFFSET('2015'!O$1,Calculations!$H152,0),IF($O154=2016,OFFSET('2016'!O$1,Calculations!$H152,0),IF($O154=2017,OFFSET('2017'!O$1,Calculations!$H152,0),0))))))))))))))))</f>
        <v>3.0482735273130581E-2</v>
      </c>
      <c r="BR154" s="33">
        <f ca="1">IF($O154=2002,OFFSET('2002'!P$1,Calculations!$H152,0),IF($O154=2003,OFFSET('2003'!P$1,Calculations!$H152,0),IF($O154=2004,OFFSET('2004'!P$1,Calculations!$H152,0),IF($O154=2005,OFFSET('2005'!P$1,Calculations!$H152,0),IF($O154=2006,OFFSET('2006'!P$1,Calculations!$H152,0),IF($O154=2007,OFFSET('2007'!P$1,Calculations!$H152,0),IF($O154=2008,OFFSET('2008'!P$1,Calculations!$H152,0),IF($O154=2009,OFFSET('2009'!P$1,Calculations!$H152,0),IF($O154=2010,OFFSET('2010'!P$1,Calculations!$H152,0),IF($O154=2011,OFFSET('2011'!P$1,Calculations!$H152,0),IF($O154=2012,OFFSET('2012'!P$1,Calculations!$H152,0),IF($O154=2013,OFFSET('2013'!P$1,Calculations!$H152,0),IF($O154=2014,OFFSET('2014'!P$1,Calculations!$H152,0),IF($O154=2015,OFFSET('2015'!P$1,Calculations!$H152,0),IF($O154=2016,OFFSET('2016'!P$1,Calculations!$H152,0),IF($O154=2017,OFFSET('2017'!P$1,Calculations!$H152,0),0))))))))))))))))</f>
        <v>0.22590549106303384</v>
      </c>
      <c r="BS154" s="37">
        <f ca="1">IF($O154=2002,OFFSET('2002'!Q$1,Calculations!$H152,0),IF($O154=2003,OFFSET('2003'!Q$1,Calculations!$H152,0),IF($O154=2004,OFFSET('2004'!Q$1,Calculations!$H152,0),IF($O154=2005,OFFSET('2005'!Q$1,Calculations!$H152,0),IF($O154=2006,OFFSET('2006'!Q$1,Calculations!$H152,0),IF($O154=2007,OFFSET('2007'!Q$1,Calculations!$H152,0),IF($O154=2008,OFFSET('2008'!Q$1,Calculations!$H152,0),IF($O154=2009,OFFSET('2009'!Q$1,Calculations!$H152,0),IF($O154=2010,OFFSET('2010'!Q$1,Calculations!$H152,0),IF($O154=2011,OFFSET('2011'!Q$1,Calculations!$H152,0),IF($O154=2012,OFFSET('2012'!Q$1,Calculations!$H152,0),IF($O154=2013,OFFSET('2013'!Q$1,Calculations!$H152,0),IF($O154=2014,OFFSET('2014'!Q$1,Calculations!$H152,0),IF($O154=2015,OFFSET('2015'!Q$1,Calculations!$H152,0),IF($O154=2016,OFFSET('2016'!Q$1,Calculations!$H152,0),IF($O154=2017,OFFSET('2017'!Q$1,Calculations!$H152,0),0))))))))))))))))</f>
        <v>2.6223555706132873E-2</v>
      </c>
      <c r="BT154" s="33">
        <f ca="1">IF($O154=2002,OFFSET('2002'!K$1,Calculations!$I152,0),IF($O154=2003,OFFSET('2003'!K$1,Calculations!$I152,0),IF($O154=2004,OFFSET('2004'!K$1,Calculations!$I152,0),IF($O154=2005,OFFSET('2005'!K$1,Calculations!$I152,0),IF($O154=2006,OFFSET('2006'!K$1,Calculations!$I152,0),IF($O154=2007,OFFSET('2007'!K$1,Calculations!$I152,0),IF($O154=2008,OFFSET('2008'!K$1,Calculations!$I152,0),IF($O154=2009,OFFSET('2009'!K$1,Calculations!$I152,0),IF($O154=2010,OFFSET('2010'!K$1,Calculations!$I152,0),IF($O154=2011,OFFSET('2011'!K$1,Calculations!$I152,0),IF($O154=2012,OFFSET('2012'!K$1,Calculations!$I152,0),IF($O154=2013,OFFSET('2013'!K$1,Calculations!$I152,0),IF($O154=2014,OFFSET('2014'!K$1,Calculations!$I152,0),IF($O154=2015,OFFSET('2015'!K$1,Calculations!$I152,0),IF($O154=2016,OFFSET('2016'!K$1,Calculations!$I152,0),IF($O154=2017,OFFSET('2017'!K$1,Calculations!$I152,0),0))))))))))))))))</f>
        <v>0.22910095435418923</v>
      </c>
      <c r="BU154" s="33">
        <f ca="1">IF($O154=2002,OFFSET('2002'!L$1,Calculations!$I152,0),IF($O154=2003,OFFSET('2003'!L$1,Calculations!$I152,0),IF($O154=2004,OFFSET('2004'!L$1,Calculations!$I152,0),IF($O154=2005,OFFSET('2005'!L$1,Calculations!$I152,0),IF($O154=2006,OFFSET('2006'!L$1,Calculations!$I152,0),IF($O154=2007,OFFSET('2007'!L$1,Calculations!$I152,0),IF($O154=2008,OFFSET('2008'!L$1,Calculations!$I152,0),IF($O154=2009,OFFSET('2009'!L$1,Calculations!$I152,0),IF($O154=2010,OFFSET('2010'!L$1,Calculations!$I152,0),IF($O154=2011,OFFSET('2011'!L$1,Calculations!$I152,0),IF($O154=2012,OFFSET('2012'!L$1,Calculations!$I152,0),IF($O154=2013,OFFSET('2013'!L$1,Calculations!$I152,0),IF($O154=2014,OFFSET('2014'!L$1,Calculations!$I152,0),IF($O154=2015,OFFSET('2015'!L$1,Calculations!$I152,0),IF($O154=2016,OFFSET('2016'!L$1,Calculations!$I152,0),IF($O154=2017,OFFSET('2017'!L$1,Calculations!$I152,0),0))))))))))))))))</f>
        <v>1.3536709196459424E-2</v>
      </c>
      <c r="BV154" s="33">
        <f ca="1">IF($O154=2002,OFFSET('2002'!M$1,Calculations!$I152,0),IF($O154=2003,OFFSET('2003'!M$1,Calculations!$I152,0),IF($O154=2004,OFFSET('2004'!M$1,Calculations!$I152,0),IF($O154=2005,OFFSET('2005'!M$1,Calculations!$I152,0),IF($O154=2006,OFFSET('2006'!M$1,Calculations!$I152,0),IF($O154=2007,OFFSET('2007'!M$1,Calculations!$I152,0),IF($O154=2008,OFFSET('2008'!M$1,Calculations!$I152,0),IF($O154=2009,OFFSET('2009'!M$1,Calculations!$I152,0),IF($O154=2010,OFFSET('2010'!M$1,Calculations!$I152,0),IF($O154=2011,OFFSET('2011'!M$1,Calculations!$I152,0),IF($O154=2012,OFFSET('2012'!M$1,Calculations!$I152,0),IF($O154=2013,OFFSET('2013'!M$1,Calculations!$I152,0),IF($O154=2014,OFFSET('2014'!M$1,Calculations!$I152,0),IF($O154=2015,OFFSET('2015'!M$1,Calculations!$I152,0),IF($O154=2016,OFFSET('2016'!M$1,Calculations!$I152,0),IF($O154=2017,OFFSET('2017'!M$1,Calculations!$I152,0),0))))))))))))))))</f>
        <v>8.6763302735166428E-2</v>
      </c>
      <c r="BW154" s="33">
        <f ca="1">IF($O154=2002,OFFSET('2002'!N$1,Calculations!$I152,0),IF($O154=2003,OFFSET('2003'!N$1,Calculations!$I152,0),IF($O154=2004,OFFSET('2004'!N$1,Calculations!$I152,0),IF($O154=2005,OFFSET('2005'!N$1,Calculations!$I152,0),IF($O154=2006,OFFSET('2006'!N$1,Calculations!$I152,0),IF($O154=2007,OFFSET('2007'!N$1,Calculations!$I152,0),IF($O154=2008,OFFSET('2008'!N$1,Calculations!$I152,0),IF($O154=2009,OFFSET('2009'!N$1,Calculations!$I152,0),IF($O154=2010,OFFSET('2010'!N$1,Calculations!$I152,0),IF($O154=2011,OFFSET('2011'!N$1,Calculations!$I152,0),IF($O154=2012,OFFSET('2012'!N$1,Calculations!$I152,0),IF($O154=2013,OFFSET('2013'!N$1,Calculations!$I152,0),IF($O154=2014,OFFSET('2014'!N$1,Calculations!$I152,0),IF($O154=2015,OFFSET('2015'!N$1,Calculations!$I152,0),IF($O154=2016,OFFSET('2016'!N$1,Calculations!$I152,0),IF($O154=2017,OFFSET('2017'!N$1,Calculations!$I152,0),0))))))))))))))))</f>
        <v>5.7309353844936593E-2</v>
      </c>
      <c r="BX154" s="33">
        <f ca="1">IF($O154=2002,OFFSET('2002'!O$1,Calculations!$I152,0),IF($O154=2003,OFFSET('2003'!O$1,Calculations!$I152,0),IF($O154=2004,OFFSET('2004'!O$1,Calculations!$I152,0),IF($O154=2005,OFFSET('2005'!O$1,Calculations!$I152,0),IF($O154=2006,OFFSET('2006'!O$1,Calculations!$I152,0),IF($O154=2007,OFFSET('2007'!O$1,Calculations!$I152,0),IF($O154=2008,OFFSET('2008'!O$1,Calculations!$I152,0),IF($O154=2009,OFFSET('2009'!O$1,Calculations!$I152,0),IF($O154=2010,OFFSET('2010'!O$1,Calculations!$I152,0),IF($O154=2011,OFFSET('2011'!O$1,Calculations!$I152,0),IF($O154=2012,OFFSET('2012'!O$1,Calculations!$I152,0),IF($O154=2013,OFFSET('2013'!O$1,Calculations!$I152,0),IF($O154=2014,OFFSET('2014'!O$1,Calculations!$I152,0),IF($O154=2015,OFFSET('2015'!O$1,Calculations!$I152,0),IF($O154=2016,OFFSET('2016'!O$1,Calculations!$I152,0),IF($O154=2017,OFFSET('2017'!O$1,Calculations!$I152,0),0))))))))))))))))</f>
        <v>0.13324451524167763</v>
      </c>
      <c r="BY154" s="33">
        <f ca="1">IF($O154=2002,OFFSET('2002'!P$1,Calculations!$I152,0),IF($O154=2003,OFFSET('2003'!P$1,Calculations!$I152,0),IF($O154=2004,OFFSET('2004'!P$1,Calculations!$I152,0),IF($O154=2005,OFFSET('2005'!P$1,Calculations!$I152,0),IF($O154=2006,OFFSET('2006'!P$1,Calculations!$I152,0),IF($O154=2007,OFFSET('2007'!P$1,Calculations!$I152,0),IF($O154=2008,OFFSET('2008'!P$1,Calculations!$I152,0),IF($O154=2009,OFFSET('2009'!P$1,Calculations!$I152,0),IF($O154=2010,OFFSET('2010'!P$1,Calculations!$I152,0),IF($O154=2011,OFFSET('2011'!P$1,Calculations!$I152,0),IF($O154=2012,OFFSET('2012'!P$1,Calculations!$I152,0),IF($O154=2013,OFFSET('2013'!P$1,Calculations!$I152,0),IF($O154=2014,OFFSET('2014'!P$1,Calculations!$I152,0),IF($O154=2015,OFFSET('2015'!P$1,Calculations!$I152,0),IF($O154=2016,OFFSET('2016'!P$1,Calculations!$I152,0),IF($O154=2017,OFFSET('2017'!P$1,Calculations!$I152,0),0))))))))))))))))</f>
        <v>1.1032776021174279E-2</v>
      </c>
      <c r="BZ154" s="37">
        <f ca="1">IF($O154=2002,OFFSET('2002'!Q$1,Calculations!$I152,0),IF($O154=2003,OFFSET('2003'!Q$1,Calculations!$I152,0),IF($O154=2004,OFFSET('2004'!Q$1,Calculations!$I152,0),IF($O154=2005,OFFSET('2005'!Q$1,Calculations!$I152,0),IF($O154=2006,OFFSET('2006'!Q$1,Calculations!$I152,0),IF($O154=2007,OFFSET('2007'!Q$1,Calculations!$I152,0),IF($O154=2008,OFFSET('2008'!Q$1,Calculations!$I152,0),IF($O154=2009,OFFSET('2009'!Q$1,Calculations!$I152,0),IF($O154=2010,OFFSET('2010'!Q$1,Calculations!$I152,0),IF($O154=2011,OFFSET('2011'!Q$1,Calculations!$I152,0),IF($O154=2012,OFFSET('2012'!Q$1,Calculations!$I152,0),IF($O154=2013,OFFSET('2013'!Q$1,Calculations!$I152,0),IF($O154=2014,OFFSET('2014'!Q$1,Calculations!$I152,0),IF($O154=2015,OFFSET('2015'!Q$1,Calculations!$I152,0),IF($O154=2016,OFFSET('2016'!Q$1,Calculations!$I152,0),IF($O154=2017,OFFSET('2017'!Q$1,Calculations!$I152,0),0))))))))))))))))</f>
        <v>0.14085256484800515</v>
      </c>
      <c r="CA154" s="33">
        <f ca="1">IF($O154=2002,OFFSET('2002'!K$1,Calculations!$J152,0),IF($O154=2003,OFFSET('2003'!K$1,Calculations!$J152,0),IF($O154=2004,OFFSET('2004'!K$1,Calculations!$J152,0),IF($O154=2005,OFFSET('2005'!K$1,Calculations!$J152,0),IF($O154=2006,OFFSET('2006'!K$1,Calculations!$J152,0),IF($O154=2007,OFFSET('2007'!K$1,Calculations!$J152,0),IF($O154=2008,OFFSET('2008'!K$1,Calculations!$J152,0),IF($O154=2009,OFFSET('2009'!K$1,Calculations!$J152,0),IF($O154=2010,OFFSET('2010'!K$1,Calculations!$J152,0),IF($O154=2011,OFFSET('2011'!K$1,Calculations!$J152,0),IF($O154=2012,OFFSET('2012'!K$1,Calculations!$J152,0),IF($O154=2013,OFFSET('2013'!K$1,Calculations!$J152,0),IF($O154=2014,OFFSET('2014'!K$1,Calculations!$J152,0),IF($O154=2015,OFFSET('2015'!K$1,Calculations!$J152,0),IF($O154=2016,OFFSET('2016'!K$1,Calculations!$J152,0),IF($O154=2017,OFFSET('2017'!K$1,Calculations!$J152,0),0))))))))))))))))</f>
        <v>8.9895904886108553E-3</v>
      </c>
      <c r="CB154" s="33">
        <f ca="1">IF($O154=2002,OFFSET('2002'!L$1,Calculations!$J152,0),IF($O154=2003,OFFSET('2003'!L$1,Calculations!$J152,0),IF($O154=2004,OFFSET('2004'!L$1,Calculations!$J152,0),IF($O154=2005,OFFSET('2005'!L$1,Calculations!$J152,0),IF($O154=2006,OFFSET('2006'!L$1,Calculations!$J152,0),IF($O154=2007,OFFSET('2007'!L$1,Calculations!$J152,0),IF($O154=2008,OFFSET('2008'!L$1,Calculations!$J152,0),IF($O154=2009,OFFSET('2009'!L$1,Calculations!$J152,0),IF($O154=2010,OFFSET('2010'!L$1,Calculations!$J152,0),IF($O154=2011,OFFSET('2011'!L$1,Calculations!$J152,0),IF($O154=2012,OFFSET('2012'!L$1,Calculations!$J152,0),IF($O154=2013,OFFSET('2013'!L$1,Calculations!$J152,0),IF($O154=2014,OFFSET('2014'!L$1,Calculations!$J152,0),IF($O154=2015,OFFSET('2015'!L$1,Calculations!$J152,0),IF($O154=2016,OFFSET('2016'!L$1,Calculations!$J152,0),IF($O154=2017,OFFSET('2017'!L$1,Calculations!$J152,0),0))))))))))))))))</f>
        <v>3.0692066871300609E-2</v>
      </c>
      <c r="CC154" s="33">
        <f ca="1">IF($O154=2002,OFFSET('2002'!M$1,Calculations!$J152,0),IF($O154=2003,OFFSET('2003'!M$1,Calculations!$J152,0),IF($O154=2004,OFFSET('2004'!M$1,Calculations!$J152,0),IF($O154=2005,OFFSET('2005'!M$1,Calculations!$J152,0),IF($O154=2006,OFFSET('2006'!M$1,Calculations!$J152,0),IF($O154=2007,OFFSET('2007'!M$1,Calculations!$J152,0),IF($O154=2008,OFFSET('2008'!M$1,Calculations!$J152,0),IF($O154=2009,OFFSET('2009'!M$1,Calculations!$J152,0),IF($O154=2010,OFFSET('2010'!M$1,Calculations!$J152,0),IF($O154=2011,OFFSET('2011'!M$1,Calculations!$J152,0),IF($O154=2012,OFFSET('2012'!M$1,Calculations!$J152,0),IF($O154=2013,OFFSET('2013'!M$1,Calculations!$J152,0),IF($O154=2014,OFFSET('2014'!M$1,Calculations!$J152,0),IF($O154=2015,OFFSET('2015'!M$1,Calculations!$J152,0),IF($O154=2016,OFFSET('2016'!M$1,Calculations!$J152,0),IF($O154=2017,OFFSET('2017'!M$1,Calculations!$J152,0),0))))))))))))))))</f>
        <v>6.3778569812043317E-3</v>
      </c>
      <c r="CD154" s="33">
        <f ca="1">IF($O154=2002,OFFSET('2002'!N$1,Calculations!$J152,0),IF($O154=2003,OFFSET('2003'!N$1,Calculations!$J152,0),IF($O154=2004,OFFSET('2004'!N$1,Calculations!$J152,0),IF($O154=2005,OFFSET('2005'!N$1,Calculations!$J152,0),IF($O154=2006,OFFSET('2006'!N$1,Calculations!$J152,0),IF($O154=2007,OFFSET('2007'!N$1,Calculations!$J152,0),IF($O154=2008,OFFSET('2008'!N$1,Calculations!$J152,0),IF($O154=2009,OFFSET('2009'!N$1,Calculations!$J152,0),IF($O154=2010,OFFSET('2010'!N$1,Calculations!$J152,0),IF($O154=2011,OFFSET('2011'!N$1,Calculations!$J152,0),IF($O154=2012,OFFSET('2012'!N$1,Calculations!$J152,0),IF($O154=2013,OFFSET('2013'!N$1,Calculations!$J152,0),IF($O154=2014,OFFSET('2014'!N$1,Calculations!$J152,0),IF($O154=2015,OFFSET('2015'!N$1,Calculations!$J152,0),IF($O154=2016,OFFSET('2016'!N$1,Calculations!$J152,0),IF($O154=2017,OFFSET('2017'!N$1,Calculations!$J152,0),0))))))))))))))))</f>
        <v>1.3709532271501141E-2</v>
      </c>
      <c r="CE154" s="33">
        <f ca="1">IF($O154=2002,OFFSET('2002'!O$1,Calculations!$J152,0),IF($O154=2003,OFFSET('2003'!O$1,Calculations!$J152,0),IF($O154=2004,OFFSET('2004'!O$1,Calculations!$J152,0),IF($O154=2005,OFFSET('2005'!O$1,Calculations!$J152,0),IF($O154=2006,OFFSET('2006'!O$1,Calculations!$J152,0),IF($O154=2007,OFFSET('2007'!O$1,Calculations!$J152,0),IF($O154=2008,OFFSET('2008'!O$1,Calculations!$J152,0),IF($O154=2009,OFFSET('2009'!O$1,Calculations!$J152,0),IF($O154=2010,OFFSET('2010'!O$1,Calculations!$J152,0),IF($O154=2011,OFFSET('2011'!O$1,Calculations!$J152,0),IF($O154=2012,OFFSET('2012'!O$1,Calculations!$J152,0),IF($O154=2013,OFFSET('2013'!O$1,Calculations!$J152,0),IF($O154=2014,OFFSET('2014'!O$1,Calculations!$J152,0),IF($O154=2015,OFFSET('2015'!O$1,Calculations!$J152,0),IF($O154=2016,OFFSET('2016'!O$1,Calculations!$J152,0),IF($O154=2017,OFFSET('2017'!O$1,Calculations!$J152,0),0))))))))))))))))</f>
        <v>2.5837433019502095E-3</v>
      </c>
      <c r="CF154" s="33">
        <f ca="1">IF($O154=2002,OFFSET('2002'!P$1,Calculations!$J152,0),IF($O154=2003,OFFSET('2003'!P$1,Calculations!$J152,0),IF($O154=2004,OFFSET('2004'!P$1,Calculations!$J152,0),IF($O154=2005,OFFSET('2005'!P$1,Calculations!$J152,0),IF($O154=2006,OFFSET('2006'!P$1,Calculations!$J152,0),IF($O154=2007,OFFSET('2007'!P$1,Calculations!$J152,0),IF($O154=2008,OFFSET('2008'!P$1,Calculations!$J152,0),IF($O154=2009,OFFSET('2009'!P$1,Calculations!$J152,0),IF($O154=2010,OFFSET('2010'!P$1,Calculations!$J152,0),IF($O154=2011,OFFSET('2011'!P$1,Calculations!$J152,0),IF($O154=2012,OFFSET('2012'!P$1,Calculations!$J152,0),IF($O154=2013,OFFSET('2013'!P$1,Calculations!$J152,0),IF($O154=2014,OFFSET('2014'!P$1,Calculations!$J152,0),IF($O154=2015,OFFSET('2015'!P$1,Calculations!$J152,0),IF($O154=2016,OFFSET('2016'!P$1,Calculations!$J152,0),IF($O154=2017,OFFSET('2017'!P$1,Calculations!$J152,0),0))))))))))))))))</f>
        <v>6.5826992326764117E-2</v>
      </c>
      <c r="CG154" s="37">
        <f ca="1">IF($O154=2002,OFFSET('2002'!Q$1,Calculations!$J152,0),IF($O154=2003,OFFSET('2003'!Q$1,Calculations!$J152,0),IF($O154=2004,OFFSET('2004'!Q$1,Calculations!$J152,0),IF($O154=2005,OFFSET('2005'!Q$1,Calculations!$J152,0),IF($O154=2006,OFFSET('2006'!Q$1,Calculations!$J152,0),IF($O154=2007,OFFSET('2007'!Q$1,Calculations!$J152,0),IF($O154=2008,OFFSET('2008'!Q$1,Calculations!$J152,0),IF($O154=2009,OFFSET('2009'!Q$1,Calculations!$J152,0),IF($O154=2010,OFFSET('2010'!Q$1,Calculations!$J152,0),IF($O154=2011,OFFSET('2011'!Q$1,Calculations!$J152,0),IF($O154=2012,OFFSET('2012'!Q$1,Calculations!$J152,0),IF($O154=2013,OFFSET('2013'!Q$1,Calculations!$J152,0),IF($O154=2014,OFFSET('2014'!Q$1,Calculations!$J152,0),IF($O154=2015,OFFSET('2015'!Q$1,Calculations!$J152,0),IF($O154=2016,OFFSET('2016'!Q$1,Calculations!$J152,0),IF($O154=2017,OFFSET('2017'!Q$1,Calculations!$J152,0),0))))))))))))))))</f>
        <v>1.0644305558132425E-2</v>
      </c>
      <c r="CH154" s="33">
        <f ca="1">IF($O154=2002,OFFSET('2002'!K$1,Calculations!$K152,0),IF($O154=2003,OFFSET('2003'!K$1,Calculations!$K152,0),IF($O154=2004,OFFSET('2004'!K$1,Calculations!$K152,0),IF($O154=2005,OFFSET('2005'!K$1,Calculations!$K152,0),IF($O154=2006,OFFSET('2006'!K$1,Calculations!$K152,0),IF($O154=2007,OFFSET('2007'!K$1,Calculations!$K152,0),IF($O154=2008,OFFSET('2008'!K$1,Calculations!$K152,0),IF($O154=2009,OFFSET('2009'!K$1,Calculations!$K152,0),IF($O154=2010,OFFSET('2010'!K$1,Calculations!$K152,0),IF($O154=2011,OFFSET('2011'!K$1,Calculations!$K152,0),IF($O154=2012,OFFSET('2012'!K$1,Calculations!$K152,0),IF($O154=2013,OFFSET('2013'!K$1,Calculations!$K152,0),IF($O154=2014,OFFSET('2014'!K$1,Calculations!$K152,0),IF($O154=2015,OFFSET('2015'!K$1,Calculations!$K152,0),IF($O154=2016,OFFSET('2016'!K$1,Calculations!$K152,0),IF($O154=2017,OFFSET('2017'!K$1,Calculations!$K152,0),0))))))))))))))))</f>
        <v>0</v>
      </c>
      <c r="CI154" s="33">
        <f ca="1">IF($O154=2002,OFFSET('2002'!L$1,Calculations!$K152,0),IF($O154=2003,OFFSET('2003'!L$1,Calculations!$K152,0),IF($O154=2004,OFFSET('2004'!L$1,Calculations!$K152,0),IF($O154=2005,OFFSET('2005'!L$1,Calculations!$K152,0),IF($O154=2006,OFFSET('2006'!L$1,Calculations!$K152,0),IF($O154=2007,OFFSET('2007'!L$1,Calculations!$K152,0),IF($O154=2008,OFFSET('2008'!L$1,Calculations!$K152,0),IF($O154=2009,OFFSET('2009'!L$1,Calculations!$K152,0),IF($O154=2010,OFFSET('2010'!L$1,Calculations!$K152,0),IF($O154=2011,OFFSET('2011'!L$1,Calculations!$K152,0),IF($O154=2012,OFFSET('2012'!L$1,Calculations!$K152,0),IF($O154=2013,OFFSET('2013'!L$1,Calculations!$K152,0),IF($O154=2014,OFFSET('2014'!L$1,Calculations!$K152,0),IF($O154=2015,OFFSET('2015'!L$1,Calculations!$K152,0),IF($O154=2016,OFFSET('2016'!L$1,Calculations!$K152,0),IF($O154=2017,OFFSET('2017'!L$1,Calculations!$K152,0),0))))))))))))))))</f>
        <v>2.8696712878063696E-5</v>
      </c>
      <c r="CJ154" s="33">
        <f ca="1">IF($O154=2002,OFFSET('2002'!M$1,Calculations!$K152,0),IF($O154=2003,OFFSET('2003'!M$1,Calculations!$K152,0),IF($O154=2004,OFFSET('2004'!M$1,Calculations!$K152,0),IF($O154=2005,OFFSET('2005'!M$1,Calculations!$K152,0),IF($O154=2006,OFFSET('2006'!M$1,Calculations!$K152,0),IF($O154=2007,OFFSET('2007'!M$1,Calculations!$K152,0),IF($O154=2008,OFFSET('2008'!M$1,Calculations!$K152,0),IF($O154=2009,OFFSET('2009'!M$1,Calculations!$K152,0),IF($O154=2010,OFFSET('2010'!M$1,Calculations!$K152,0),IF($O154=2011,OFFSET('2011'!M$1,Calculations!$K152,0),IF($O154=2012,OFFSET('2012'!M$1,Calculations!$K152,0),IF($O154=2013,OFFSET('2013'!M$1,Calculations!$K152,0),IF($O154=2014,OFFSET('2014'!M$1,Calculations!$K152,0),IF($O154=2015,OFFSET('2015'!M$1,Calculations!$K152,0),IF($O154=2016,OFFSET('2016'!M$1,Calculations!$K152,0),IF($O154=2017,OFFSET('2017'!M$1,Calculations!$K152,0),0))))))))))))))))</f>
        <v>0</v>
      </c>
      <c r="CK154" s="33">
        <f ca="1">IF($O154=2002,OFFSET('2002'!N$1,Calculations!$K152,0),IF($O154=2003,OFFSET('2003'!N$1,Calculations!$K152,0),IF($O154=2004,OFFSET('2004'!N$1,Calculations!$K152,0),IF($O154=2005,OFFSET('2005'!N$1,Calculations!$K152,0),IF($O154=2006,OFFSET('2006'!N$1,Calculations!$K152,0),IF($O154=2007,OFFSET('2007'!N$1,Calculations!$K152,0),IF($O154=2008,OFFSET('2008'!N$1,Calculations!$K152,0),IF($O154=2009,OFFSET('2009'!N$1,Calculations!$K152,0),IF($O154=2010,OFFSET('2010'!N$1,Calculations!$K152,0),IF($O154=2011,OFFSET('2011'!N$1,Calculations!$K152,0),IF($O154=2012,OFFSET('2012'!N$1,Calculations!$K152,0),IF($O154=2013,OFFSET('2013'!N$1,Calculations!$K152,0),IF($O154=2014,OFFSET('2014'!N$1,Calculations!$K152,0),IF($O154=2015,OFFSET('2015'!N$1,Calculations!$K152,0),IF($O154=2016,OFFSET('2016'!N$1,Calculations!$K152,0),IF($O154=2017,OFFSET('2017'!N$1,Calculations!$K152,0),0))))))))))))))))</f>
        <v>1.2014792613227204E-5</v>
      </c>
      <c r="CL154" s="33">
        <f ca="1">IF($O154=2002,OFFSET('2002'!O$1,Calculations!$K152,0),IF($O154=2003,OFFSET('2003'!O$1,Calculations!$K152,0),IF($O154=2004,OFFSET('2004'!O$1,Calculations!$K152,0),IF($O154=2005,OFFSET('2005'!O$1,Calculations!$K152,0),IF($O154=2006,OFFSET('2006'!O$1,Calculations!$K152,0),IF($O154=2007,OFFSET('2007'!O$1,Calculations!$K152,0),IF($O154=2008,OFFSET('2008'!O$1,Calculations!$K152,0),IF($O154=2009,OFFSET('2009'!O$1,Calculations!$K152,0),IF($O154=2010,OFFSET('2010'!O$1,Calculations!$K152,0),IF($O154=2011,OFFSET('2011'!O$1,Calculations!$K152,0),IF($O154=2012,OFFSET('2012'!O$1,Calculations!$K152,0),IF($O154=2013,OFFSET('2013'!O$1,Calculations!$K152,0),IF($O154=2014,OFFSET('2014'!O$1,Calculations!$K152,0),IF($O154=2015,OFFSET('2015'!O$1,Calculations!$K152,0),IF($O154=2016,OFFSET('2016'!O$1,Calculations!$K152,0),IF($O154=2017,OFFSET('2017'!O$1,Calculations!$K152,0),0))))))))))))))))</f>
        <v>9.3547885588433085E-6</v>
      </c>
      <c r="CM154" s="33">
        <f ca="1">IF($O154=2002,OFFSET('2002'!P$1,Calculations!$K152,0),IF($O154=2003,OFFSET('2003'!P$1,Calculations!$K152,0),IF($O154=2004,OFFSET('2004'!P$1,Calculations!$K152,0),IF($O154=2005,OFFSET('2005'!P$1,Calculations!$K152,0),IF($O154=2006,OFFSET('2006'!P$1,Calculations!$K152,0),IF($O154=2007,OFFSET('2007'!P$1,Calculations!$K152,0),IF($O154=2008,OFFSET('2008'!P$1,Calculations!$K152,0),IF($O154=2009,OFFSET('2009'!P$1,Calculations!$K152,0),IF($O154=2010,OFFSET('2010'!P$1,Calculations!$K152,0),IF($O154=2011,OFFSET('2011'!P$1,Calculations!$K152,0),IF($O154=2012,OFFSET('2012'!P$1,Calculations!$K152,0),IF($O154=2013,OFFSET('2013'!P$1,Calculations!$K152,0),IF($O154=2014,OFFSET('2014'!P$1,Calculations!$K152,0),IF($O154=2015,OFFSET('2015'!P$1,Calculations!$K152,0),IF($O154=2016,OFFSET('2016'!P$1,Calculations!$K152,0),IF($O154=2017,OFFSET('2017'!P$1,Calculations!$K152,0),0))))))))))))))))</f>
        <v>1.602141889393081E-4</v>
      </c>
      <c r="CN154" s="37">
        <f ca="1">IF($O154=2002,OFFSET('2002'!Q$1,Calculations!$K152,0),IF($O154=2003,OFFSET('2003'!Q$1,Calculations!$K152,0),IF($O154=2004,OFFSET('2004'!Q$1,Calculations!$K152,0),IF($O154=2005,OFFSET('2005'!Q$1,Calculations!$K152,0),IF($O154=2006,OFFSET('2006'!Q$1,Calculations!$K152,0),IF($O154=2007,OFFSET('2007'!Q$1,Calculations!$K152,0),IF($O154=2008,OFFSET('2008'!Q$1,Calculations!$K152,0),IF($O154=2009,OFFSET('2009'!Q$1,Calculations!$K152,0),IF($O154=2010,OFFSET('2010'!Q$1,Calculations!$K152,0),IF($O154=2011,OFFSET('2011'!Q$1,Calculations!$K152,0),IF($O154=2012,OFFSET('2012'!Q$1,Calculations!$K152,0),IF($O154=2013,OFFSET('2013'!Q$1,Calculations!$K152,0),IF($O154=2014,OFFSET('2014'!Q$1,Calculations!$K152,0),IF($O154=2015,OFFSET('2015'!Q$1,Calculations!$K152,0),IF($O154=2016,OFFSET('2016'!Q$1,Calculations!$K152,0),IF($O154=2017,OFFSET('2017'!Q$1,Calculations!$K152,0),0))))))))))))))))</f>
        <v>9.2326509168482459E-6</v>
      </c>
      <c r="CO154" s="71">
        <f t="shared" ca="1" si="146"/>
        <v>0</v>
      </c>
      <c r="CP154" s="33">
        <f ca="1">IF($O154=2002,OFFSET('2002'!K$1,Calculations!$L152,0),IF($O154=2003,OFFSET('2003'!K$1,Calculations!$L152,0),IF($O154=2004,OFFSET('2004'!K$1,Calculations!$L152,0),IF($O154=2005,OFFSET('2005'!K$1,Calculations!$L152,0),IF($O154=2006,OFFSET('2006'!K$1,Calculations!$L152,0),IF($O154=2007,OFFSET('2007'!K$1,Calculations!$L152,0),IF($O154=2008,OFFSET('2008'!K$1,Calculations!$L152,0),IF($O154=2009,OFFSET('2009'!K$1,Calculations!$L152,0),IF($O154=2010,OFFSET('2010'!K$1,Calculations!$L152,0),IF($O154=2011,OFFSET('2011'!K$1,Calculations!$L152,0),IF($O154=2012,OFFSET('2012'!K$1,Calculations!$L152,0),IF($O154=2013,OFFSET('2013'!K$1,Calculations!$L152,0),IF($O154=2014,OFFSET('2014'!K$1,Calculations!$L152,0),IF($O154=2015,OFFSET('2015'!K$1,Calculations!$L152,0),IF($O154=2016,OFFSET('2016'!K$1,Calculations!$L152,0),IF($O154=2017,OFFSET('2017'!K$1,Calculations!$L152,0),0))))))))))))))))</f>
        <v>0.3602608656982022</v>
      </c>
      <c r="CQ154" s="33">
        <f ca="1">IF($O154=2002,OFFSET('2002'!L$1,Calculations!$L152,0),IF($O154=2003,OFFSET('2003'!L$1,Calculations!$L152,0),IF($O154=2004,OFFSET('2004'!L$1,Calculations!$L152,0),IF($O154=2005,OFFSET('2005'!L$1,Calculations!$L152,0),IF($O154=2006,OFFSET('2006'!L$1,Calculations!$L152,0),IF($O154=2007,OFFSET('2007'!L$1,Calculations!$L152,0),IF($O154=2008,OFFSET('2008'!L$1,Calculations!$L152,0),IF($O154=2009,OFFSET('2009'!L$1,Calculations!$L152,0),IF($O154=2010,OFFSET('2010'!L$1,Calculations!$L152,0),IF($O154=2011,OFFSET('2011'!L$1,Calculations!$L152,0),IF($O154=2012,OFFSET('2012'!L$1,Calculations!$L152,0),IF($O154=2013,OFFSET('2013'!L$1,Calculations!$L152,0),IF($O154=2014,OFFSET('2014'!L$1,Calculations!$L152,0),IF($O154=2015,OFFSET('2015'!L$1,Calculations!$L152,0),IF($O154=2016,OFFSET('2016'!L$1,Calculations!$L152,0),IF($O154=2017,OFFSET('2017'!L$1,Calculations!$L152,0),0))))))))))))))))</f>
        <v>0.18279170912816819</v>
      </c>
      <c r="CR154" s="33">
        <f ca="1">IF($O154=2002,OFFSET('2002'!M$1,Calculations!$L152,0),IF($O154=2003,OFFSET('2003'!M$1,Calculations!$L152,0),IF($O154=2004,OFFSET('2004'!M$1,Calculations!$L152,0),IF($O154=2005,OFFSET('2005'!M$1,Calculations!$L152,0),IF($O154=2006,OFFSET('2006'!M$1,Calculations!$L152,0),IF($O154=2007,OFFSET('2007'!M$1,Calculations!$L152,0),IF($O154=2008,OFFSET('2008'!M$1,Calculations!$L152,0),IF($O154=2009,OFFSET('2009'!M$1,Calculations!$L152,0),IF($O154=2010,OFFSET('2010'!M$1,Calculations!$L152,0),IF($O154=2011,OFFSET('2011'!M$1,Calculations!$L152,0),IF($O154=2012,OFFSET('2012'!M$1,Calculations!$L152,0),IF($O154=2013,OFFSET('2013'!M$1,Calculations!$L152,0),IF($O154=2014,OFFSET('2014'!M$1,Calculations!$L152,0),IF($O154=2015,OFFSET('2015'!M$1,Calculations!$L152,0),IF($O154=2016,OFFSET('2016'!M$1,Calculations!$L152,0),IF($O154=2017,OFFSET('2017'!M$1,Calculations!$L152,0),0))))))))))))))))</f>
        <v>5.095819918634778E-2</v>
      </c>
      <c r="CS154" s="33">
        <f ca="1">IF($O154=2002,OFFSET('2002'!N$1,Calculations!$L152,0),IF($O154=2003,OFFSET('2003'!N$1,Calculations!$L152,0),IF($O154=2004,OFFSET('2004'!N$1,Calculations!$L152,0),IF($O154=2005,OFFSET('2005'!N$1,Calculations!$L152,0),IF($O154=2006,OFFSET('2006'!N$1,Calculations!$L152,0),IF($O154=2007,OFFSET('2007'!N$1,Calculations!$L152,0),IF($O154=2008,OFFSET('2008'!N$1,Calculations!$L152,0),IF($O154=2009,OFFSET('2009'!N$1,Calculations!$L152,0),IF($O154=2010,OFFSET('2010'!N$1,Calculations!$L152,0),IF($O154=2011,OFFSET('2011'!N$1,Calculations!$L152,0),IF($O154=2012,OFFSET('2012'!N$1,Calculations!$L152,0),IF($O154=2013,OFFSET('2013'!N$1,Calculations!$L152,0),IF($O154=2014,OFFSET('2014'!N$1,Calculations!$L152,0),IF($O154=2015,OFFSET('2015'!N$1,Calculations!$L152,0),IF($O154=2016,OFFSET('2016'!N$1,Calculations!$L152,0),IF($O154=2017,OFFSET('2017'!N$1,Calculations!$L152,0),0))))))))))))))))</f>
        <v>3.4180137967875175E-2</v>
      </c>
      <c r="CT154" s="33">
        <f ca="1">IF($O154=2002,OFFSET('2002'!O$1,Calculations!$L152,0),IF($O154=2003,OFFSET('2003'!O$1,Calculations!$L152,0),IF($O154=2004,OFFSET('2004'!O$1,Calculations!$L152,0),IF($O154=2005,OFFSET('2005'!O$1,Calculations!$L152,0),IF($O154=2006,OFFSET('2006'!O$1,Calculations!$L152,0),IF($O154=2007,OFFSET('2007'!O$1,Calculations!$L152,0),IF($O154=2008,OFFSET('2008'!O$1,Calculations!$L152,0),IF($O154=2009,OFFSET('2009'!O$1,Calculations!$L152,0),IF($O154=2010,OFFSET('2010'!O$1,Calculations!$L152,0),IF($O154=2011,OFFSET('2011'!O$1,Calculations!$L152,0),IF($O154=2012,OFFSET('2012'!O$1,Calculations!$L152,0),IF($O154=2013,OFFSET('2013'!O$1,Calculations!$L152,0),IF($O154=2014,OFFSET('2014'!O$1,Calculations!$L152,0),IF($O154=2015,OFFSET('2015'!O$1,Calculations!$L152,0),IF($O154=2016,OFFSET('2016'!O$1,Calculations!$L152,0),IF($O154=2017,OFFSET('2017'!O$1,Calculations!$L152,0),0))))))))))))))))</f>
        <v>0.37115770632621803</v>
      </c>
      <c r="CU154" s="33">
        <f ca="1">IF($O154=2002,OFFSET('2002'!P$1,Calculations!$L152,0),IF($O154=2003,OFFSET('2003'!P$1,Calculations!$L152,0),IF($O154=2004,OFFSET('2004'!P$1,Calculations!$L152,0),IF($O154=2005,OFFSET('2005'!P$1,Calculations!$L152,0),IF($O154=2006,OFFSET('2006'!P$1,Calculations!$L152,0),IF($O154=2007,OFFSET('2007'!P$1,Calculations!$L152,0),IF($O154=2008,OFFSET('2008'!P$1,Calculations!$L152,0),IF($O154=2009,OFFSET('2009'!P$1,Calculations!$L152,0),IF($O154=2010,OFFSET('2010'!P$1,Calculations!$L152,0),IF($O154=2011,OFFSET('2011'!P$1,Calculations!$L152,0),IF($O154=2012,OFFSET('2012'!P$1,Calculations!$L152,0),IF($O154=2013,OFFSET('2013'!P$1,Calculations!$L152,0),IF($O154=2014,OFFSET('2014'!P$1,Calculations!$L152,0),IF($O154=2015,OFFSET('2015'!P$1,Calculations!$L152,0),IF($O154=2016,OFFSET('2016'!P$1,Calculations!$L152,0),IF($O154=2017,OFFSET('2017'!P$1,Calculations!$L152,0),0))))))))))))))))</f>
        <v>6.5138169318861461E-4</v>
      </c>
      <c r="CV154" s="37">
        <f ca="1">IF($O154=2002,OFFSET('2002'!Q$1,Calculations!$L152,0),IF($O154=2003,OFFSET('2003'!Q$1,Calculations!$L152,0),IF($O154=2004,OFFSET('2004'!Q$1,Calculations!$L152,0),IF($O154=2005,OFFSET('2005'!Q$1,Calculations!$L152,0),IF($O154=2006,OFFSET('2006'!Q$1,Calculations!$L152,0),IF($O154=2007,OFFSET('2007'!Q$1,Calculations!$L152,0),IF($O154=2008,OFFSET('2008'!Q$1,Calculations!$L152,0),IF($O154=2009,OFFSET('2009'!Q$1,Calculations!$L152,0),IF($O154=2010,OFFSET('2010'!Q$1,Calculations!$L152,0),IF($O154=2011,OFFSET('2011'!Q$1,Calculations!$L152,0),IF($O154=2012,OFFSET('2012'!Q$1,Calculations!$L152,0),IF($O154=2013,OFFSET('2013'!Q$1,Calculations!$L152,0),IF($O154=2014,OFFSET('2014'!Q$1,Calculations!$L152,0),IF($O154=2015,OFFSET('2015'!Q$1,Calculations!$L152,0),IF($O154=2016,OFFSET('2016'!Q$1,Calculations!$L152,0),IF($O154=2017,OFFSET('2017'!Q$1,Calculations!$L152,0),0))))))))))))))))</f>
        <v>1</v>
      </c>
      <c r="CW154" s="14">
        <v>-3.4599285288585295E-2</v>
      </c>
      <c r="CX154" s="14">
        <v>-3.4385966098041842E-2</v>
      </c>
      <c r="CY154" s="14">
        <v>5.6322869172647574E-3</v>
      </c>
      <c r="CZ154" s="14">
        <v>0.13345709934813144</v>
      </c>
      <c r="DA154" s="14">
        <v>8.8432342221403948E-2</v>
      </c>
      <c r="DB154" s="14">
        <v>-2.3990161048199923E-2</v>
      </c>
      <c r="DC154" s="14">
        <v>1.7061948157523835E-2</v>
      </c>
      <c r="DD154" s="14">
        <v>1.5645849386380591E-4</v>
      </c>
      <c r="DE154" s="14">
        <v>4.2883972469587424E-2</v>
      </c>
      <c r="DF154" s="14">
        <v>5.9843930910878834E-2</v>
      </c>
      <c r="DG154" s="14">
        <v>0</v>
      </c>
      <c r="DH154" s="14">
        <v>-1.153942338258023E-2</v>
      </c>
      <c r="DI154" s="54">
        <v>1.0127398086411185E-2</v>
      </c>
      <c r="DK154" s="40">
        <f t="shared" ca="1" si="147"/>
        <v>-4.8893978184036332E-3</v>
      </c>
      <c r="DL154" s="36">
        <f t="shared" ca="1" si="148"/>
        <v>3.4237476706996409E-2</v>
      </c>
      <c r="DM154" s="36">
        <f t="shared" ca="1" si="149"/>
        <v>1.5633040206381663E-2</v>
      </c>
      <c r="DN154" s="36">
        <f t="shared" ca="1" si="150"/>
        <v>8.861290338325294E-3</v>
      </c>
      <c r="DO154" s="36">
        <f t="shared" ca="1" si="151"/>
        <v>1.2296941150169308E-2</v>
      </c>
      <c r="DP154" s="36">
        <f t="shared" ca="1" si="152"/>
        <v>6.8048316110158784E-3</v>
      </c>
      <c r="DQ154" s="48">
        <f t="shared" ca="1" si="169"/>
        <v>1.0067685673302981E-2</v>
      </c>
      <c r="DR154" s="51">
        <f t="shared" ca="1" si="170"/>
        <v>-5.9712413108203855E-5</v>
      </c>
      <c r="DS154" s="28">
        <f t="shared" ca="1" si="153"/>
        <v>0.99511060218159642</v>
      </c>
      <c r="DT154" s="28">
        <f t="shared" ca="1" si="154"/>
        <v>1.0342374767069964</v>
      </c>
      <c r="DU154" s="28">
        <f t="shared" ca="1" si="155"/>
        <v>1.0156330402063816</v>
      </c>
      <c r="DV154" s="28">
        <f t="shared" ca="1" si="156"/>
        <v>1.0088612903383254</v>
      </c>
      <c r="DW154" s="28">
        <f t="shared" ca="1" si="157"/>
        <v>1.0122969411501692</v>
      </c>
      <c r="DX154" s="28">
        <f t="shared" ca="1" si="158"/>
        <v>1.0068048316110159</v>
      </c>
      <c r="DY154" s="28">
        <f t="shared" ca="1" si="159"/>
        <v>1.0100676856733031</v>
      </c>
      <c r="DZ154" s="46">
        <f t="shared" si="160"/>
        <v>1.0101273980864112</v>
      </c>
      <c r="EA154" s="2">
        <f t="shared" ca="1" si="161"/>
        <v>-4.9013900296801189E-3</v>
      </c>
      <c r="EB154" s="2">
        <f t="shared" ca="1" si="162"/>
        <v>3.3664417711741744E-2</v>
      </c>
      <c r="EC154" s="2">
        <f t="shared" ca="1" si="163"/>
        <v>1.5512103015528619E-2</v>
      </c>
      <c r="ED154" s="2">
        <f t="shared" ca="1" si="164"/>
        <v>8.8222595112892981E-3</v>
      </c>
      <c r="EE154" s="2">
        <f t="shared" ca="1" si="165"/>
        <v>1.2221947934875372E-2</v>
      </c>
      <c r="EF154" s="2">
        <f t="shared" ca="1" si="166"/>
        <v>6.7817832454743869E-3</v>
      </c>
      <c r="EG154" s="2">
        <f t="shared" ca="1" si="167"/>
        <v>1.0017344125850421E-2</v>
      </c>
      <c r="EH154" s="17">
        <f t="shared" si="168"/>
        <v>1.0076459617819992E-2</v>
      </c>
      <c r="EI154" s="13">
        <f t="shared" ca="1" si="171"/>
        <v>-5.9115491969571193E-5</v>
      </c>
      <c r="EK154" s="89">
        <f t="shared" ca="1" si="136"/>
        <v>0.31741139440541144</v>
      </c>
      <c r="EL154" s="24">
        <f t="shared" ca="1" si="137"/>
        <v>9.450190195053404E-2</v>
      </c>
      <c r="EM154" s="89">
        <f t="shared" ca="1" si="138"/>
        <v>6.1114723073921726E-2</v>
      </c>
      <c r="EN154" s="89">
        <f t="shared" ca="1" si="139"/>
        <v>6.3748585743188077E-2</v>
      </c>
      <c r="EO154" s="45">
        <f t="shared" ca="1" si="140"/>
        <v>8.9451233396709295E-2</v>
      </c>
      <c r="EP154" s="89">
        <f t="shared" ca="1" si="141"/>
        <v>2.7621691573165505E-3</v>
      </c>
      <c r="EQ154" s="89">
        <f t="shared" ca="1" si="142"/>
        <v>0.19328033350973159</v>
      </c>
      <c r="ER154" s="45">
        <f t="shared" ca="1" si="143"/>
        <v>2.6223555706132873E-2</v>
      </c>
      <c r="ES154" s="89">
        <f t="shared" ca="1" si="144"/>
        <v>0.14085256484800515</v>
      </c>
      <c r="ET154" s="89">
        <f t="shared" ca="1" si="145"/>
        <v>1.0644305558132425E-2</v>
      </c>
    </row>
    <row r="155" spans="1:150">
      <c r="A155">
        <v>127</v>
      </c>
      <c r="B155">
        <v>128</v>
      </c>
      <c r="C155">
        <v>129</v>
      </c>
      <c r="D155">
        <v>130</v>
      </c>
      <c r="E155">
        <v>131</v>
      </c>
      <c r="F155">
        <v>132</v>
      </c>
      <c r="G155">
        <v>133</v>
      </c>
      <c r="H155">
        <v>134</v>
      </c>
      <c r="I155">
        <v>135</v>
      </c>
      <c r="J155">
        <v>136</v>
      </c>
      <c r="K155">
        <v>137</v>
      </c>
      <c r="L155">
        <v>138</v>
      </c>
      <c r="N155" s="16">
        <v>42217</v>
      </c>
      <c r="O155" s="20">
        <v>2015</v>
      </c>
      <c r="P155" s="17">
        <f ca="1">IF($O155=2002,OFFSET('2002'!K$1,Calculations!$A153,0),IF($O155=2003,OFFSET('2003'!K$1,Calculations!$A153,0),IF($O155=2004,OFFSET('2004'!K$1,Calculations!$A153,0),IF($O155=2005,OFFSET('2005'!K$1,Calculations!$A153,0),IF($O155=2006,OFFSET('2006'!K$1,Calculations!$A153,0),IF($O155=2007,OFFSET('2007'!K$1,Calculations!$A153,0),IF($O155=2008,OFFSET('2008'!K$1,Calculations!$A153,0),IF($O155=2009,OFFSET('2009'!K$1,Calculations!$A153,0),IF($O155=2010,OFFSET('2010'!K$1,Calculations!$A153,0),IF($O155=2011,OFFSET('2011'!K$1,Calculations!$A153,0),IF($O155=2012,OFFSET('2012'!K$1,Calculations!$A153,0),IF($O155=2013,OFFSET('2013'!K$1,Calculations!$A153,0),IF($O155=2014,OFFSET('2014'!K$1,Calculations!$A153,0),IF($O155=2015,OFFSET('2015'!K$1,Calculations!$A153,0),IF($O155=2016,OFFSET('2016'!K$1,Calculations!$A153,0),IF($O155=2017,OFFSET('2017'!K$1,Calculations!$A153,0),0))))))))))))))))</f>
        <v>0.45402779243043961</v>
      </c>
      <c r="Q155" s="17">
        <f ca="1">IF($O155=2002,OFFSET('2002'!L$1,Calculations!$A153,0),IF($O155=2003,OFFSET('2003'!L$1,Calculations!$A153,0),IF($O155=2004,OFFSET('2004'!L$1,Calculations!$A153,0),IF($O155=2005,OFFSET('2005'!L$1,Calculations!$A153,0),IF($O155=2006,OFFSET('2006'!L$1,Calculations!$A153,0),IF($O155=2007,OFFSET('2007'!L$1,Calculations!$A153,0),IF($O155=2008,OFFSET('2008'!L$1,Calculations!$A153,0),IF($O155=2009,OFFSET('2009'!L$1,Calculations!$A153,0),IF($O155=2010,OFFSET('2010'!L$1,Calculations!$A153,0),IF($O155=2011,OFFSET('2011'!L$1,Calculations!$A153,0),IF($O155=2012,OFFSET('2012'!L$1,Calculations!$A153,0),IF($O155=2013,OFFSET('2013'!L$1,Calculations!$A153,0),IF($O155=2014,OFFSET('2014'!L$1,Calculations!$A153,0),IF($O155=2015,OFFSET('2015'!L$1,Calculations!$A153,0),IF($O155=2016,OFFSET('2016'!L$1,Calculations!$A153,0),IF($O155=2017,OFFSET('2017'!L$1,Calculations!$A153,0),0))))))))))))))))</f>
        <v>0.1249339023853912</v>
      </c>
      <c r="R155" s="17">
        <f ca="1">IF($O155=2002,OFFSET('2002'!M$1,Calculations!$A153,0),IF($O155=2003,OFFSET('2003'!M$1,Calculations!$A153,0),IF($O155=2004,OFFSET('2004'!M$1,Calculations!$A153,0),IF($O155=2005,OFFSET('2005'!M$1,Calculations!$A153,0),IF($O155=2006,OFFSET('2006'!M$1,Calculations!$A153,0),IF($O155=2007,OFFSET('2007'!M$1,Calculations!$A153,0),IF($O155=2008,OFFSET('2008'!M$1,Calculations!$A153,0),IF($O155=2009,OFFSET('2009'!M$1,Calculations!$A153,0),IF($O155=2010,OFFSET('2010'!M$1,Calculations!$A153,0),IF($O155=2011,OFFSET('2011'!M$1,Calculations!$A153,0),IF($O155=2012,OFFSET('2012'!M$1,Calculations!$A153,0),IF($O155=2013,OFFSET('2013'!M$1,Calculations!$A153,0),IF($O155=2014,OFFSET('2014'!M$1,Calculations!$A153,0),IF($O155=2015,OFFSET('2015'!M$1,Calculations!$A153,0),IF($O155=2016,OFFSET('2016'!M$1,Calculations!$A153,0),IF($O155=2017,OFFSET('2017'!M$1,Calculations!$A153,0),0))))))))))))))))</f>
        <v>0.19724025858131511</v>
      </c>
      <c r="S155" s="17">
        <f ca="1">IF($O155=2002,OFFSET('2002'!N$1,Calculations!$A153,0),IF($O155=2003,OFFSET('2003'!N$1,Calculations!$A153,0),IF($O155=2004,OFFSET('2004'!N$1,Calculations!$A153,0),IF($O155=2005,OFFSET('2005'!N$1,Calculations!$A153,0),IF($O155=2006,OFFSET('2006'!N$1,Calculations!$A153,0),IF($O155=2007,OFFSET('2007'!N$1,Calculations!$A153,0),IF($O155=2008,OFFSET('2008'!N$1,Calculations!$A153,0),IF($O155=2009,OFFSET('2009'!N$1,Calculations!$A153,0),IF($O155=2010,OFFSET('2010'!N$1,Calculations!$A153,0),IF($O155=2011,OFFSET('2011'!N$1,Calculations!$A153,0),IF($O155=2012,OFFSET('2012'!N$1,Calculations!$A153,0),IF($O155=2013,OFFSET('2013'!N$1,Calculations!$A153,0),IF($O155=2014,OFFSET('2014'!N$1,Calculations!$A153,0),IF($O155=2015,OFFSET('2015'!N$1,Calculations!$A153,0),IF($O155=2016,OFFSET('2016'!N$1,Calculations!$A153,0),IF($O155=2017,OFFSET('2017'!N$1,Calculations!$A153,0),0))))))))))))))))</f>
        <v>0.24721223801230702</v>
      </c>
      <c r="T155" s="17">
        <f ca="1">IF($O155=2002,OFFSET('2002'!O$1,Calculations!$A153,0),IF($O155=2003,OFFSET('2003'!O$1,Calculations!$A153,0),IF($O155=2004,OFFSET('2004'!O$1,Calculations!$A153,0),IF($O155=2005,OFFSET('2005'!O$1,Calculations!$A153,0),IF($O155=2006,OFFSET('2006'!O$1,Calculations!$A153,0),IF($O155=2007,OFFSET('2007'!O$1,Calculations!$A153,0),IF($O155=2008,OFFSET('2008'!O$1,Calculations!$A153,0),IF($O155=2009,OFFSET('2009'!O$1,Calculations!$A153,0),IF($O155=2010,OFFSET('2010'!O$1,Calculations!$A153,0),IF($O155=2011,OFFSET('2011'!O$1,Calculations!$A153,0),IF($O155=2012,OFFSET('2012'!O$1,Calculations!$A153,0),IF($O155=2013,OFFSET('2013'!O$1,Calculations!$A153,0),IF($O155=2014,OFFSET('2014'!O$1,Calculations!$A153,0),IF($O155=2015,OFFSET('2015'!O$1,Calculations!$A153,0),IF($O155=2016,OFFSET('2016'!O$1,Calculations!$A153,0),IF($O155=2017,OFFSET('2017'!O$1,Calculations!$A153,0),0))))))))))))))))</f>
        <v>0.29323083981437104</v>
      </c>
      <c r="U155" s="17">
        <f ca="1">IF($O155=2002,OFFSET('2002'!P$1,Calculations!$A153,0),IF($O155=2003,OFFSET('2003'!P$1,Calculations!$A153,0),IF($O155=2004,OFFSET('2004'!P$1,Calculations!$A153,0),IF($O155=2005,OFFSET('2005'!P$1,Calculations!$A153,0),IF($O155=2006,OFFSET('2006'!P$1,Calculations!$A153,0),IF($O155=2007,OFFSET('2007'!P$1,Calculations!$A153,0),IF($O155=2008,OFFSET('2008'!P$1,Calculations!$A153,0),IF($O155=2009,OFFSET('2009'!P$1,Calculations!$A153,0),IF($O155=2010,OFFSET('2010'!P$1,Calculations!$A153,0),IF($O155=2011,OFFSET('2011'!P$1,Calculations!$A153,0),IF($O155=2012,OFFSET('2012'!P$1,Calculations!$A153,0),IF($O155=2013,OFFSET('2013'!P$1,Calculations!$A153,0),IF($O155=2014,OFFSET('2014'!P$1,Calculations!$A153,0),IF($O155=2015,OFFSET('2015'!P$1,Calculations!$A153,0),IF($O155=2016,OFFSET('2016'!P$1,Calculations!$A153,0),IF($O155=2017,OFFSET('2017'!P$1,Calculations!$A153,0),0))))))))))))))))</f>
        <v>0.24369251970855069</v>
      </c>
      <c r="V155" s="13">
        <f ca="1">IF($O155=2002,OFFSET('2002'!Q$1,Calculations!$A153,0),IF($O155=2003,OFFSET('2003'!Q$1,Calculations!$A153,0),IF($O155=2004,OFFSET('2004'!Q$1,Calculations!$A153,0),IF($O155=2005,OFFSET('2005'!Q$1,Calculations!$A153,0),IF($O155=2006,OFFSET('2006'!Q$1,Calculations!$A153,0),IF($O155=2007,OFFSET('2007'!Q$1,Calculations!$A153,0),IF($O155=2008,OFFSET('2008'!Q$1,Calculations!$A153,0),IF($O155=2009,OFFSET('2009'!Q$1,Calculations!$A153,0),IF($O155=2010,OFFSET('2010'!Q$1,Calculations!$A153,0),IF($O155=2011,OFFSET('2011'!Q$1,Calculations!$A153,0),IF($O155=2012,OFFSET('2012'!Q$1,Calculations!$A153,0),IF($O155=2013,OFFSET('2013'!Q$1,Calculations!$A153,0),IF($O155=2014,OFFSET('2014'!Q$1,Calculations!$A153,0),IF($O155=2015,OFFSET('2015'!Q$1,Calculations!$A153,0),IF($O155=2016,OFFSET('2016'!Q$1,Calculations!$A153,0),IF($O155=2017,OFFSET('2017'!Q$1,Calculations!$A153,0),0))))))))))))))))</f>
        <v>0.31195168369916343</v>
      </c>
      <c r="W155" s="33">
        <f ca="1">IF($O155=2002,OFFSET('2002'!K$1,Calculations!$B153,0),IF($O155=2003,OFFSET('2003'!K$1,Calculations!$B153,0),IF($O155=2004,OFFSET('2004'!K$1,Calculations!$B153,0),IF($O155=2005,OFFSET('2005'!K$1,Calculations!$B153,0),IF($O155=2006,OFFSET('2006'!K$1,Calculations!$B153,0),IF($O155=2007,OFFSET('2007'!K$1,Calculations!$B153,0),IF($O155=2008,OFFSET('2008'!K$1,Calculations!$B153,0),IF($O155=2009,OFFSET('2009'!K$1,Calculations!$B153,0),IF($O155=2010,OFFSET('2010'!K$1,Calculations!$B153,0),IF($O155=2011,OFFSET('2011'!K$1,Calculations!$B153,0),IF($O155=2012,OFFSET('2012'!K$1,Calculations!$B153,0),IF($O155=2013,OFFSET('2013'!K$1,Calculations!$B153,0),IF($O155=2014,OFFSET('2014'!K$1,Calculations!$B153,0),IF($O155=2015,OFFSET('2015'!K$1,Calculations!$B153,0),IF($O155=2016,OFFSET('2016'!K$1,Calculations!$B153,0),IF($O155=2017,OFFSET('2017'!K$1,Calculations!$B153,0),0))))))))))))))))</f>
        <v>0.10725140384210172</v>
      </c>
      <c r="X155" s="33">
        <f ca="1">IF($O155=2002,OFFSET('2002'!L$1,Calculations!$B153,0),IF($O155=2003,OFFSET('2003'!L$1,Calculations!$B153,0),IF($O155=2004,OFFSET('2004'!L$1,Calculations!$B153,0),IF($O155=2005,OFFSET('2005'!L$1,Calculations!$B153,0),IF($O155=2006,OFFSET('2006'!L$1,Calculations!$B153,0),IF($O155=2007,OFFSET('2007'!L$1,Calculations!$B153,0),IF($O155=2008,OFFSET('2008'!L$1,Calculations!$B153,0),IF($O155=2009,OFFSET('2009'!L$1,Calculations!$B153,0),IF($O155=2010,OFFSET('2010'!L$1,Calculations!$B153,0),IF($O155=2011,OFFSET('2011'!L$1,Calculations!$B153,0),IF($O155=2012,OFFSET('2012'!L$1,Calculations!$B153,0),IF($O155=2013,OFFSET('2013'!L$1,Calculations!$B153,0),IF($O155=2014,OFFSET('2014'!L$1,Calculations!$B153,0),IF($O155=2015,OFFSET('2015'!L$1,Calculations!$B153,0),IF($O155=2016,OFFSET('2016'!L$1,Calculations!$B153,0),IF($O155=2017,OFFSET('2017'!L$1,Calculations!$B153,0),0))))))))))))))))</f>
        <v>3.2356477068575425E-2</v>
      </c>
      <c r="Y155" s="33">
        <f ca="1">IF($O155=2002,OFFSET('2002'!M$1,Calculations!$B153,0),IF($O155=2003,OFFSET('2003'!M$1,Calculations!$B153,0),IF($O155=2004,OFFSET('2004'!M$1,Calculations!$B153,0),IF($O155=2005,OFFSET('2005'!M$1,Calculations!$B153,0),IF($O155=2006,OFFSET('2006'!M$1,Calculations!$B153,0),IF($O155=2007,OFFSET('2007'!M$1,Calculations!$B153,0),IF($O155=2008,OFFSET('2008'!M$1,Calculations!$B153,0),IF($O155=2009,OFFSET('2009'!M$1,Calculations!$B153,0),IF($O155=2010,OFFSET('2010'!M$1,Calculations!$B153,0),IF($O155=2011,OFFSET('2011'!M$1,Calculations!$B153,0),IF($O155=2012,OFFSET('2012'!M$1,Calculations!$B153,0),IF($O155=2013,OFFSET('2013'!M$1,Calculations!$B153,0),IF($O155=2014,OFFSET('2014'!M$1,Calculations!$B153,0),IF($O155=2015,OFFSET('2015'!M$1,Calculations!$B153,0),IF($O155=2016,OFFSET('2016'!M$1,Calculations!$B153,0),IF($O155=2017,OFFSET('2017'!M$1,Calculations!$B153,0),0))))))))))))))))</f>
        <v>0.14181183448836043</v>
      </c>
      <c r="Z155" s="33">
        <f ca="1">IF($O155=2002,OFFSET('2002'!N$1,Calculations!$B153,0),IF($O155=2003,OFFSET('2003'!N$1,Calculations!$B153,0),IF($O155=2004,OFFSET('2004'!N$1,Calculations!$B153,0),IF($O155=2005,OFFSET('2005'!N$1,Calculations!$B153,0),IF($O155=2006,OFFSET('2006'!N$1,Calculations!$B153,0),IF($O155=2007,OFFSET('2007'!N$1,Calculations!$B153,0),IF($O155=2008,OFFSET('2008'!N$1,Calculations!$B153,0),IF($O155=2009,OFFSET('2009'!N$1,Calculations!$B153,0),IF($O155=2010,OFFSET('2010'!N$1,Calculations!$B153,0),IF($O155=2011,OFFSET('2011'!N$1,Calculations!$B153,0),IF($O155=2012,OFFSET('2012'!N$1,Calculations!$B153,0),IF($O155=2013,OFFSET('2013'!N$1,Calculations!$B153,0),IF($O155=2014,OFFSET('2014'!N$1,Calculations!$B153,0),IF($O155=2015,OFFSET('2015'!N$1,Calculations!$B153,0),IF($O155=2016,OFFSET('2016'!N$1,Calculations!$B153,0),IF($O155=2017,OFFSET('2017'!N$1,Calculations!$B153,0),0))))))))))))))))</f>
        <v>8.7673014373242389E-2</v>
      </c>
      <c r="AA155" s="33">
        <f ca="1">IF($O155=2002,OFFSET('2002'!O$1,Calculations!$B153,0),IF($O155=2003,OFFSET('2003'!O$1,Calculations!$B153,0),IF($O155=2004,OFFSET('2004'!O$1,Calculations!$B153,0),IF($O155=2005,OFFSET('2005'!O$1,Calculations!$B153,0),IF($O155=2006,OFFSET('2006'!O$1,Calculations!$B153,0),IF($O155=2007,OFFSET('2007'!O$1,Calculations!$B153,0),IF($O155=2008,OFFSET('2008'!O$1,Calculations!$B153,0),IF($O155=2009,OFFSET('2009'!O$1,Calculations!$B153,0),IF($O155=2010,OFFSET('2010'!O$1,Calculations!$B153,0),IF($O155=2011,OFFSET('2011'!O$1,Calculations!$B153,0),IF($O155=2012,OFFSET('2012'!O$1,Calculations!$B153,0),IF($O155=2013,OFFSET('2013'!O$1,Calculations!$B153,0),IF($O155=2014,OFFSET('2014'!O$1,Calculations!$B153,0),IF($O155=2015,OFFSET('2015'!O$1,Calculations!$B153,0),IF($O155=2016,OFFSET('2016'!O$1,Calculations!$B153,0),IF($O155=2017,OFFSET('2017'!O$1,Calculations!$B153,0),0))))))))))))))))</f>
        <v>0.10806494321097211</v>
      </c>
      <c r="AB155" s="33">
        <f ca="1">IF($O155=2002,OFFSET('2002'!P$1,Calculations!$B153,0),IF($O155=2003,OFFSET('2003'!P$1,Calculations!$B153,0),IF($O155=2004,OFFSET('2004'!P$1,Calculations!$B153,0),IF($O155=2005,OFFSET('2005'!P$1,Calculations!$B153,0),IF($O155=2006,OFFSET('2006'!P$1,Calculations!$B153,0),IF($O155=2007,OFFSET('2007'!P$1,Calculations!$B153,0),IF($O155=2008,OFFSET('2008'!P$1,Calculations!$B153,0),IF($O155=2009,OFFSET('2009'!P$1,Calculations!$B153,0),IF($O155=2010,OFFSET('2010'!P$1,Calculations!$B153,0),IF($O155=2011,OFFSET('2011'!P$1,Calculations!$B153,0),IF($O155=2012,OFFSET('2012'!P$1,Calculations!$B153,0),IF($O155=2013,OFFSET('2013'!P$1,Calculations!$B153,0),IF($O155=2014,OFFSET('2014'!P$1,Calculations!$B153,0),IF($O155=2015,OFFSET('2015'!P$1,Calculations!$B153,0),IF($O155=2016,OFFSET('2016'!P$1,Calculations!$B153,0),IF($O155=2017,OFFSET('2017'!P$1,Calculations!$B153,0),0))))))))))))))))</f>
        <v>6.6020976628886896E-2</v>
      </c>
      <c r="AC155" s="37">
        <f ca="1">IF($O155=2002,OFFSET('2002'!Q$1,Calculations!$B153,0),IF($O155=2003,OFFSET('2003'!Q$1,Calculations!$B153,0),IF($O155=2004,OFFSET('2004'!Q$1,Calculations!$B153,0),IF($O155=2005,OFFSET('2005'!Q$1,Calculations!$B153,0),IF($O155=2006,OFFSET('2006'!Q$1,Calculations!$B153,0),IF($O155=2007,OFFSET('2007'!Q$1,Calculations!$B153,0),IF($O155=2008,OFFSET('2008'!Q$1,Calculations!$B153,0),IF($O155=2009,OFFSET('2009'!Q$1,Calculations!$B153,0),IF($O155=2010,OFFSET('2010'!Q$1,Calculations!$B153,0),IF($O155=2011,OFFSET('2011'!Q$1,Calculations!$B153,0),IF($O155=2012,OFFSET('2012'!Q$1,Calculations!$B153,0),IF($O155=2013,OFFSET('2013'!Q$1,Calculations!$B153,0),IF($O155=2014,OFFSET('2014'!Q$1,Calculations!$B153,0),IF($O155=2015,OFFSET('2015'!Q$1,Calculations!$B153,0),IF($O155=2016,OFFSET('2016'!Q$1,Calculations!$B153,0),IF($O155=2017,OFFSET('2017'!Q$1,Calculations!$B153,0),0))))))))))))))))</f>
        <v>9.4480072166363879E-2</v>
      </c>
      <c r="AD155" s="33">
        <f ca="1">IF($O155=2002,OFFSET('2002'!K$1,Calculations!$C153,0),IF($O155=2003,OFFSET('2003'!K$1,Calculations!$C153,0),IF($O155=2004,OFFSET('2004'!K$1,Calculations!$C153,0),IF($O155=2005,OFFSET('2005'!K$1,Calculations!$C153,0),IF($O155=2006,OFFSET('2006'!K$1,Calculations!$C153,0),IF($O155=2007,OFFSET('2007'!K$1,Calculations!$C153,0),IF($O155=2008,OFFSET('2008'!K$1,Calculations!$C153,0),IF($O155=2009,OFFSET('2009'!K$1,Calculations!$C153,0),IF($O155=2010,OFFSET('2010'!K$1,Calculations!$C153,0),IF($O155=2011,OFFSET('2011'!K$1,Calculations!$C153,0),IF($O155=2012,OFFSET('2012'!K$1,Calculations!$C153,0),IF($O155=2013,OFFSET('2013'!K$1,Calculations!$C153,0),IF($O155=2014,OFFSET('2014'!K$1,Calculations!$C153,0),IF($O155=2015,OFFSET('2015'!K$1,Calculations!$C153,0),IF($O155=2016,OFFSET('2016'!K$1,Calculations!$C153,0),IF($O155=2017,OFFSET('2017'!K$1,Calculations!$C153,0),0))))))))))))))))</f>
        <v>2.229241152206397E-2</v>
      </c>
      <c r="AE155" s="33">
        <f ca="1">IF($O155=2002,OFFSET('2002'!L$1,Calculations!$C153,0),IF($O155=2003,OFFSET('2003'!L$1,Calculations!$C153,0),IF($O155=2004,OFFSET('2004'!L$1,Calculations!$C153,0),IF($O155=2005,OFFSET('2005'!L$1,Calculations!$C153,0),IF($O155=2006,OFFSET('2006'!L$1,Calculations!$C153,0),IF($O155=2007,OFFSET('2007'!L$1,Calculations!$C153,0),IF($O155=2008,OFFSET('2008'!L$1,Calculations!$C153,0),IF($O155=2009,OFFSET('2009'!L$1,Calculations!$C153,0),IF($O155=2010,OFFSET('2010'!L$1,Calculations!$C153,0),IF($O155=2011,OFFSET('2011'!L$1,Calculations!$C153,0),IF($O155=2012,OFFSET('2012'!L$1,Calculations!$C153,0),IF($O155=2013,OFFSET('2013'!L$1,Calculations!$C153,0),IF($O155=2014,OFFSET('2014'!L$1,Calculations!$C153,0),IF($O155=2015,OFFSET('2015'!L$1,Calculations!$C153,0),IF($O155=2016,OFFSET('2016'!L$1,Calculations!$C153,0),IF($O155=2017,OFFSET('2017'!L$1,Calculations!$C153,0),0))))))))))))))))</f>
        <v>0.12596081407113144</v>
      </c>
      <c r="AF155" s="33">
        <f ca="1">IF($O155=2002,OFFSET('2002'!M$1,Calculations!$C153,0),IF($O155=2003,OFFSET('2003'!M$1,Calculations!$C153,0),IF($O155=2004,OFFSET('2004'!M$1,Calculations!$C153,0),IF($O155=2005,OFFSET('2005'!M$1,Calculations!$C153,0),IF($O155=2006,OFFSET('2006'!M$1,Calculations!$C153,0),IF($O155=2007,OFFSET('2007'!M$1,Calculations!$C153,0),IF($O155=2008,OFFSET('2008'!M$1,Calculations!$C153,0),IF($O155=2009,OFFSET('2009'!M$1,Calculations!$C153,0),IF($O155=2010,OFFSET('2010'!M$1,Calculations!$C153,0),IF($O155=2011,OFFSET('2011'!M$1,Calculations!$C153,0),IF($O155=2012,OFFSET('2012'!M$1,Calculations!$C153,0),IF($O155=2013,OFFSET('2013'!M$1,Calculations!$C153,0),IF($O155=2014,OFFSET('2014'!M$1,Calculations!$C153,0),IF($O155=2015,OFFSET('2015'!M$1,Calculations!$C153,0),IF($O155=2016,OFFSET('2016'!M$1,Calculations!$C153,0),IF($O155=2017,OFFSET('2017'!M$1,Calculations!$C153,0),0))))))))))))))))</f>
        <v>0.12434914942764713</v>
      </c>
      <c r="AG155" s="33">
        <f ca="1">IF($O155=2002,OFFSET('2002'!N$1,Calculations!$C153,0),IF($O155=2003,OFFSET('2003'!N$1,Calculations!$C153,0),IF($O155=2004,OFFSET('2004'!N$1,Calculations!$C153,0),IF($O155=2005,OFFSET('2005'!N$1,Calculations!$C153,0),IF($O155=2006,OFFSET('2006'!N$1,Calculations!$C153,0),IF($O155=2007,OFFSET('2007'!N$1,Calculations!$C153,0),IF($O155=2008,OFFSET('2008'!N$1,Calculations!$C153,0),IF($O155=2009,OFFSET('2009'!N$1,Calculations!$C153,0),IF($O155=2010,OFFSET('2010'!N$1,Calculations!$C153,0),IF($O155=2011,OFFSET('2011'!N$1,Calculations!$C153,0),IF($O155=2012,OFFSET('2012'!N$1,Calculations!$C153,0),IF($O155=2013,OFFSET('2013'!N$1,Calculations!$C153,0),IF($O155=2014,OFFSET('2014'!N$1,Calculations!$C153,0),IF($O155=2015,OFFSET('2015'!N$1,Calculations!$C153,0),IF($O155=2016,OFFSET('2016'!N$1,Calculations!$C153,0),IF($O155=2017,OFFSET('2017'!N$1,Calculations!$C153,0),0))))))))))))))))</f>
        <v>0.16102658206695442</v>
      </c>
      <c r="AH155" s="33">
        <f ca="1">IF($O155=2002,OFFSET('2002'!O$1,Calculations!$C153,0),IF($O155=2003,OFFSET('2003'!O$1,Calculations!$C153,0),IF($O155=2004,OFFSET('2004'!O$1,Calculations!$C153,0),IF($O155=2005,OFFSET('2005'!O$1,Calculations!$C153,0),IF($O155=2006,OFFSET('2006'!O$1,Calculations!$C153,0),IF($O155=2007,OFFSET('2007'!O$1,Calculations!$C153,0),IF($O155=2008,OFFSET('2008'!O$1,Calculations!$C153,0),IF($O155=2009,OFFSET('2009'!O$1,Calculations!$C153,0),IF($O155=2010,OFFSET('2010'!O$1,Calculations!$C153,0),IF($O155=2011,OFFSET('2011'!O$1,Calculations!$C153,0),IF($O155=2012,OFFSET('2012'!O$1,Calculations!$C153,0),IF($O155=2013,OFFSET('2013'!O$1,Calculations!$C153,0),IF($O155=2014,OFFSET('2014'!O$1,Calculations!$C153,0),IF($O155=2015,OFFSET('2015'!O$1,Calculations!$C153,0),IF($O155=2016,OFFSET('2016'!O$1,Calculations!$C153,0),IF($O155=2017,OFFSET('2017'!O$1,Calculations!$C153,0),0))))))))))))))))</f>
        <v>5.3051428724339371E-2</v>
      </c>
      <c r="AI155" s="33">
        <f ca="1">IF($O155=2002,OFFSET('2002'!P$1,Calculations!$C153,0),IF($O155=2003,OFFSET('2003'!P$1,Calculations!$C153,0),IF($O155=2004,OFFSET('2004'!P$1,Calculations!$C153,0),IF($O155=2005,OFFSET('2005'!P$1,Calculations!$C153,0),IF($O155=2006,OFFSET('2006'!P$1,Calculations!$C153,0),IF($O155=2007,OFFSET('2007'!P$1,Calculations!$C153,0),IF($O155=2008,OFFSET('2008'!P$1,Calculations!$C153,0),IF($O155=2009,OFFSET('2009'!P$1,Calculations!$C153,0),IF($O155=2010,OFFSET('2010'!P$1,Calculations!$C153,0),IF($O155=2011,OFFSET('2011'!P$1,Calculations!$C153,0),IF($O155=2012,OFFSET('2012'!P$1,Calculations!$C153,0),IF($O155=2013,OFFSET('2013'!P$1,Calculations!$C153,0),IF($O155=2014,OFFSET('2014'!P$1,Calculations!$C153,0),IF($O155=2015,OFFSET('2015'!P$1,Calculations!$C153,0),IF($O155=2016,OFFSET('2016'!P$1,Calculations!$C153,0),IF($O155=2017,OFFSET('2017'!P$1,Calculations!$C153,0),0))))))))))))))))</f>
        <v>0.10505875295047201</v>
      </c>
      <c r="AJ155" s="37">
        <f ca="1">IF($O155=2002,OFFSET('2002'!Q$1,Calculations!$C153,0),IF($O155=2003,OFFSET('2003'!Q$1,Calculations!$C153,0),IF($O155=2004,OFFSET('2004'!Q$1,Calculations!$C153,0),IF($O155=2005,OFFSET('2005'!Q$1,Calculations!$C153,0),IF($O155=2006,OFFSET('2006'!Q$1,Calculations!$C153,0),IF($O155=2007,OFFSET('2007'!Q$1,Calculations!$C153,0),IF($O155=2008,OFFSET('2008'!Q$1,Calculations!$C153,0),IF($O155=2009,OFFSET('2009'!Q$1,Calculations!$C153,0),IF($O155=2010,OFFSET('2010'!Q$1,Calculations!$C153,0),IF($O155=2011,OFFSET('2011'!Q$1,Calculations!$C153,0),IF($O155=2012,OFFSET('2012'!Q$1,Calculations!$C153,0),IF($O155=2013,OFFSET('2013'!Q$1,Calculations!$C153,0),IF($O155=2014,OFFSET('2014'!Q$1,Calculations!$C153,0),IF($O155=2015,OFFSET('2015'!Q$1,Calculations!$C153,0),IF($O155=2016,OFFSET('2016'!Q$1,Calculations!$C153,0),IF($O155=2017,OFFSET('2017'!Q$1,Calculations!$C153,0),0))))))))))))))))</f>
        <v>6.3340483056283106E-2</v>
      </c>
      <c r="AK155" s="33">
        <f ca="1">IF($O155=2002,OFFSET('2002'!K$1,Calculations!$D153,0),IF($O155=2003,OFFSET('2003'!K$1,Calculations!$D153,0),IF($O155=2004,OFFSET('2004'!K$1,Calculations!$D153,0),IF($O155=2005,OFFSET('2005'!K$1,Calculations!$D153,0),IF($O155=2006,OFFSET('2006'!K$1,Calculations!$D153,0),IF($O155=2007,OFFSET('2007'!K$1,Calculations!$D153,0),IF($O155=2008,OFFSET('2008'!K$1,Calculations!$D153,0),IF($O155=2009,OFFSET('2009'!K$1,Calculations!$D153,0),IF($O155=2010,OFFSET('2010'!K$1,Calculations!$D153,0),IF($O155=2011,OFFSET('2011'!K$1,Calculations!$D153,0),IF($O155=2012,OFFSET('2012'!K$1,Calculations!$D153,0),IF($O155=2013,OFFSET('2013'!K$1,Calculations!$D153,0),IF($O155=2014,OFFSET('2014'!K$1,Calculations!$D153,0),IF($O155=2015,OFFSET('2015'!K$1,Calculations!$D153,0),IF($O155=2016,OFFSET('2016'!K$1,Calculations!$D153,0),IF($O155=2017,OFFSET('2017'!K$1,Calculations!$D153,0),0))))))))))))))))</f>
        <v>1.2590463833399788E-2</v>
      </c>
      <c r="AL155" s="33">
        <f ca="1">IF($O155=2002,OFFSET('2002'!L$1,Calculations!$D153,0),IF($O155=2003,OFFSET('2003'!L$1,Calculations!$D153,0),IF($O155=2004,OFFSET('2004'!L$1,Calculations!$D153,0),IF($O155=2005,OFFSET('2005'!L$1,Calculations!$D153,0),IF($O155=2006,OFFSET('2006'!L$1,Calculations!$D153,0),IF($O155=2007,OFFSET('2007'!L$1,Calculations!$D153,0),IF($O155=2008,OFFSET('2008'!L$1,Calculations!$D153,0),IF($O155=2009,OFFSET('2009'!L$1,Calculations!$D153,0),IF($O155=2010,OFFSET('2010'!L$1,Calculations!$D153,0),IF($O155=2011,OFFSET('2011'!L$1,Calculations!$D153,0),IF($O155=2012,OFFSET('2012'!L$1,Calculations!$D153,0),IF($O155=2013,OFFSET('2013'!L$1,Calculations!$D153,0),IF($O155=2014,OFFSET('2014'!L$1,Calculations!$D153,0),IF($O155=2015,OFFSET('2015'!L$1,Calculations!$D153,0),IF($O155=2016,OFFSET('2016'!L$1,Calculations!$D153,0),IF($O155=2017,OFFSET('2017'!L$1,Calculations!$D153,0),0))))))))))))))))</f>
        <v>0.15759303239208722</v>
      </c>
      <c r="AM155" s="33">
        <f ca="1">IF($O155=2002,OFFSET('2002'!M$1,Calculations!$D153,0),IF($O155=2003,OFFSET('2003'!M$1,Calculations!$D153,0),IF($O155=2004,OFFSET('2004'!M$1,Calculations!$D153,0),IF($O155=2005,OFFSET('2005'!M$1,Calculations!$D153,0),IF($O155=2006,OFFSET('2006'!M$1,Calculations!$D153,0),IF($O155=2007,OFFSET('2007'!M$1,Calculations!$D153,0),IF($O155=2008,OFFSET('2008'!M$1,Calculations!$D153,0),IF($O155=2009,OFFSET('2009'!M$1,Calculations!$D153,0),IF($O155=2010,OFFSET('2010'!M$1,Calculations!$D153,0),IF($O155=2011,OFFSET('2011'!M$1,Calculations!$D153,0),IF($O155=2012,OFFSET('2012'!M$1,Calculations!$D153,0),IF($O155=2013,OFFSET('2013'!M$1,Calculations!$D153,0),IF($O155=2014,OFFSET('2014'!M$1,Calculations!$D153,0),IF($O155=2015,OFFSET('2015'!M$1,Calculations!$D153,0),IF($O155=2016,OFFSET('2016'!M$1,Calculations!$D153,0),IF($O155=2017,OFFSET('2017'!M$1,Calculations!$D153,0),0))))))))))))))))</f>
        <v>8.7779990336689401E-2</v>
      </c>
      <c r="AN155" s="33">
        <f ca="1">IF($O155=2002,OFFSET('2002'!N$1,Calculations!$D153,0),IF($O155=2003,OFFSET('2003'!N$1,Calculations!$D153,0),IF($O155=2004,OFFSET('2004'!N$1,Calculations!$D153,0),IF($O155=2005,OFFSET('2005'!N$1,Calculations!$D153,0),IF($O155=2006,OFFSET('2006'!N$1,Calculations!$D153,0),IF($O155=2007,OFFSET('2007'!N$1,Calculations!$D153,0),IF($O155=2008,OFFSET('2008'!N$1,Calculations!$D153,0),IF($O155=2009,OFFSET('2009'!N$1,Calculations!$D153,0),IF($O155=2010,OFFSET('2010'!N$1,Calculations!$D153,0),IF($O155=2011,OFFSET('2011'!N$1,Calculations!$D153,0),IF($O155=2012,OFFSET('2012'!N$1,Calculations!$D153,0),IF($O155=2013,OFFSET('2013'!N$1,Calculations!$D153,0),IF($O155=2014,OFFSET('2014'!N$1,Calculations!$D153,0),IF($O155=2015,OFFSET('2015'!N$1,Calculations!$D153,0),IF($O155=2016,OFFSET('2016'!N$1,Calculations!$D153,0),IF($O155=2017,OFFSET('2017'!N$1,Calculations!$D153,0),0))))))))))))))))</f>
        <v>3.5987936905409669E-2</v>
      </c>
      <c r="AO155" s="33">
        <f ca="1">IF($O155=2002,OFFSET('2002'!O$1,Calculations!$D153,0),IF($O155=2003,OFFSET('2003'!O$1,Calculations!$D153,0),IF($O155=2004,OFFSET('2004'!O$1,Calculations!$D153,0),IF($O155=2005,OFFSET('2005'!O$1,Calculations!$D153,0),IF($O155=2006,OFFSET('2006'!O$1,Calculations!$D153,0),IF($O155=2007,OFFSET('2007'!O$1,Calculations!$D153,0),IF($O155=2008,OFFSET('2008'!O$1,Calculations!$D153,0),IF($O155=2009,OFFSET('2009'!O$1,Calculations!$D153,0),IF($O155=2010,OFFSET('2010'!O$1,Calculations!$D153,0),IF($O155=2011,OFFSET('2011'!O$1,Calculations!$D153,0),IF($O155=2012,OFFSET('2012'!O$1,Calculations!$D153,0),IF($O155=2013,OFFSET('2013'!O$1,Calculations!$D153,0),IF($O155=2014,OFFSET('2014'!O$1,Calculations!$D153,0),IF($O155=2015,OFFSET('2015'!O$1,Calculations!$D153,0),IF($O155=2016,OFFSET('2016'!O$1,Calculations!$D153,0),IF($O155=2017,OFFSET('2017'!O$1,Calculations!$D153,0),0))))))))))))))))</f>
        <v>7.3621023517616083E-2</v>
      </c>
      <c r="AP155" s="33">
        <f ca="1">IF($O155=2002,OFFSET('2002'!P$1,Calculations!$D153,0),IF($O155=2003,OFFSET('2003'!P$1,Calculations!$D153,0),IF($O155=2004,OFFSET('2004'!P$1,Calculations!$D153,0),IF($O155=2005,OFFSET('2005'!P$1,Calculations!$D153,0),IF($O155=2006,OFFSET('2006'!P$1,Calculations!$D153,0),IF($O155=2007,OFFSET('2007'!P$1,Calculations!$D153,0),IF($O155=2008,OFFSET('2008'!P$1,Calculations!$D153,0),IF($O155=2009,OFFSET('2009'!P$1,Calculations!$D153,0),IF($O155=2010,OFFSET('2010'!P$1,Calculations!$D153,0),IF($O155=2011,OFFSET('2011'!P$1,Calculations!$D153,0),IF($O155=2012,OFFSET('2012'!P$1,Calculations!$D153,0),IF($O155=2013,OFFSET('2013'!P$1,Calculations!$D153,0),IF($O155=2014,OFFSET('2014'!P$1,Calculations!$D153,0),IF($O155=2015,OFFSET('2015'!P$1,Calculations!$D153,0),IF($O155=2016,OFFSET('2016'!P$1,Calculations!$D153,0),IF($O155=2017,OFFSET('2017'!P$1,Calculations!$D153,0),0))))))))))))))))</f>
        <v>3.7699875304747242E-2</v>
      </c>
      <c r="AQ155" s="37">
        <f ca="1">IF($O155=2002,OFFSET('2002'!Q$1,Calculations!$D153,0),IF($O155=2003,OFFSET('2003'!Q$1,Calculations!$D153,0),IF($O155=2004,OFFSET('2004'!Q$1,Calculations!$D153,0),IF($O155=2005,OFFSET('2005'!Q$1,Calculations!$D153,0),IF($O155=2006,OFFSET('2006'!Q$1,Calculations!$D153,0),IF($O155=2007,OFFSET('2007'!Q$1,Calculations!$D153,0),IF($O155=2008,OFFSET('2008'!Q$1,Calculations!$D153,0),IF($O155=2009,OFFSET('2009'!Q$1,Calculations!$D153,0),IF($O155=2010,OFFSET('2010'!Q$1,Calculations!$D153,0),IF($O155=2011,OFFSET('2011'!Q$1,Calculations!$D153,0),IF($O155=2012,OFFSET('2012'!Q$1,Calculations!$D153,0),IF($O155=2013,OFFSET('2013'!Q$1,Calculations!$D153,0),IF($O155=2014,OFFSET('2014'!Q$1,Calculations!$D153,0),IF($O155=2015,OFFSET('2015'!Q$1,Calculations!$D153,0),IF($O155=2016,OFFSET('2016'!Q$1,Calculations!$D153,0),IF($O155=2017,OFFSET('2017'!Q$1,Calculations!$D153,0),0))))))))))))))))</f>
        <v>6.7224322718767271E-2</v>
      </c>
      <c r="AR155" s="33">
        <f ca="1">IF($O155=2002,OFFSET('2002'!K$1,Calculations!$E153,0),IF($O155=2003,OFFSET('2003'!K$1,Calculations!$E153,0),IF($O155=2004,OFFSET('2004'!K$1,Calculations!$E153,0),IF($O155=2005,OFFSET('2005'!K$1,Calculations!$E153,0),IF($O155=2006,OFFSET('2006'!K$1,Calculations!$E153,0),IF($O155=2007,OFFSET('2007'!K$1,Calculations!$E153,0),IF($O155=2008,OFFSET('2008'!K$1,Calculations!$E153,0),IF($O155=2009,OFFSET('2009'!K$1,Calculations!$E153,0),IF($O155=2010,OFFSET('2010'!K$1,Calculations!$E153,0),IF($O155=2011,OFFSET('2011'!K$1,Calculations!$E153,0),IF($O155=2012,OFFSET('2012'!K$1,Calculations!$E153,0),IF($O155=2013,OFFSET('2013'!K$1,Calculations!$E153,0),IF($O155=2014,OFFSET('2014'!K$1,Calculations!$E153,0),IF($O155=2015,OFFSET('2015'!K$1,Calculations!$E153,0),IF($O155=2016,OFFSET('2016'!K$1,Calculations!$E153,0),IF($O155=2017,OFFSET('2017'!K$1,Calculations!$E153,0),0))))))))))))))))</f>
        <v>1.615897391146668E-2</v>
      </c>
      <c r="AS155" s="33">
        <f ca="1">IF($O155=2002,OFFSET('2002'!L$1,Calculations!$E153,0),IF($O155=2003,OFFSET('2003'!L$1,Calculations!$E153,0),IF($O155=2004,OFFSET('2004'!L$1,Calculations!$E153,0),IF($O155=2005,OFFSET('2005'!L$1,Calculations!$E153,0),IF($O155=2006,OFFSET('2006'!L$1,Calculations!$E153,0),IF($O155=2007,OFFSET('2007'!L$1,Calculations!$E153,0),IF($O155=2008,OFFSET('2008'!L$1,Calculations!$E153,0),IF($O155=2009,OFFSET('2009'!L$1,Calculations!$E153,0),IF($O155=2010,OFFSET('2010'!L$1,Calculations!$E153,0),IF($O155=2011,OFFSET('2011'!L$1,Calculations!$E153,0),IF($O155=2012,OFFSET('2012'!L$1,Calculations!$E153,0),IF($O155=2013,OFFSET('2013'!L$1,Calculations!$E153,0),IF($O155=2014,OFFSET('2014'!L$1,Calculations!$E153,0),IF($O155=2015,OFFSET('2015'!L$1,Calculations!$E153,0),IF($O155=2016,OFFSET('2016'!L$1,Calculations!$E153,0),IF($O155=2017,OFFSET('2017'!L$1,Calculations!$E153,0),0))))))))))))))))</f>
        <v>0.16724774374036877</v>
      </c>
      <c r="AT155" s="33">
        <f ca="1">IF($O155=2002,OFFSET('2002'!M$1,Calculations!$E153,0),IF($O155=2003,OFFSET('2003'!M$1,Calculations!$E153,0),IF($O155=2004,OFFSET('2004'!M$1,Calculations!$E153,0),IF($O155=2005,OFFSET('2005'!M$1,Calculations!$E153,0),IF($O155=2006,OFFSET('2006'!M$1,Calculations!$E153,0),IF($O155=2007,OFFSET('2007'!M$1,Calculations!$E153,0),IF($O155=2008,OFFSET('2008'!M$1,Calculations!$E153,0),IF($O155=2009,OFFSET('2009'!M$1,Calculations!$E153,0),IF($O155=2010,OFFSET('2010'!M$1,Calculations!$E153,0),IF($O155=2011,OFFSET('2011'!M$1,Calculations!$E153,0),IF($O155=2012,OFFSET('2012'!M$1,Calculations!$E153,0),IF($O155=2013,OFFSET('2013'!M$1,Calculations!$E153,0),IF($O155=2014,OFFSET('2014'!M$1,Calculations!$E153,0),IF($O155=2015,OFFSET('2015'!M$1,Calculations!$E153,0),IF($O155=2016,OFFSET('2016'!M$1,Calculations!$E153,0),IF($O155=2017,OFFSET('2017'!M$1,Calculations!$E153,0),0))))))))))))))))</f>
        <v>0.11919272184163904</v>
      </c>
      <c r="AU155" s="33">
        <f ca="1">IF($O155=2002,OFFSET('2002'!N$1,Calculations!$E153,0),IF($O155=2003,OFFSET('2003'!N$1,Calculations!$E153,0),IF($O155=2004,OFFSET('2004'!N$1,Calculations!$E153,0),IF($O155=2005,OFFSET('2005'!N$1,Calculations!$E153,0),IF($O155=2006,OFFSET('2006'!N$1,Calculations!$E153,0),IF($O155=2007,OFFSET('2007'!N$1,Calculations!$E153,0),IF($O155=2008,OFFSET('2008'!N$1,Calculations!$E153,0),IF($O155=2009,OFFSET('2009'!N$1,Calculations!$E153,0),IF($O155=2010,OFFSET('2010'!N$1,Calculations!$E153,0),IF($O155=2011,OFFSET('2011'!N$1,Calculations!$E153,0),IF($O155=2012,OFFSET('2012'!N$1,Calculations!$E153,0),IF($O155=2013,OFFSET('2013'!N$1,Calculations!$E153,0),IF($O155=2014,OFFSET('2014'!N$1,Calculations!$E153,0),IF($O155=2015,OFFSET('2015'!N$1,Calculations!$E153,0),IF($O155=2016,OFFSET('2016'!N$1,Calculations!$E153,0),IF($O155=2017,OFFSET('2017'!N$1,Calculations!$E153,0),0))))))))))))))))</f>
        <v>0.11265925177336079</v>
      </c>
      <c r="AV155" s="33">
        <f ca="1">IF($O155=2002,OFFSET('2002'!O$1,Calculations!$E153,0),IF($O155=2003,OFFSET('2003'!O$1,Calculations!$E153,0),IF($O155=2004,OFFSET('2004'!O$1,Calculations!$E153,0),IF($O155=2005,OFFSET('2005'!O$1,Calculations!$E153,0),IF($O155=2006,OFFSET('2006'!O$1,Calculations!$E153,0),IF($O155=2007,OFFSET('2007'!O$1,Calculations!$E153,0),IF($O155=2008,OFFSET('2008'!O$1,Calculations!$E153,0),IF($O155=2009,OFFSET('2009'!O$1,Calculations!$E153,0),IF($O155=2010,OFFSET('2010'!O$1,Calculations!$E153,0),IF($O155=2011,OFFSET('2011'!O$1,Calculations!$E153,0),IF($O155=2012,OFFSET('2012'!O$1,Calculations!$E153,0),IF($O155=2013,OFFSET('2013'!O$1,Calculations!$E153,0),IF($O155=2014,OFFSET('2014'!O$1,Calculations!$E153,0),IF($O155=2015,OFFSET('2015'!O$1,Calculations!$E153,0),IF($O155=2016,OFFSET('2016'!O$1,Calculations!$E153,0),IF($O155=2017,OFFSET('2017'!O$1,Calculations!$E153,0),0))))))))))))))))</f>
        <v>0.12804414390951724</v>
      </c>
      <c r="AW155" s="33">
        <f ca="1">IF($O155=2002,OFFSET('2002'!P$1,Calculations!$E153,0),IF($O155=2003,OFFSET('2003'!P$1,Calculations!$E153,0),IF($O155=2004,OFFSET('2004'!P$1,Calculations!$E153,0),IF($O155=2005,OFFSET('2005'!P$1,Calculations!$E153,0),IF($O155=2006,OFFSET('2006'!P$1,Calculations!$E153,0),IF($O155=2007,OFFSET('2007'!P$1,Calculations!$E153,0),IF($O155=2008,OFFSET('2008'!P$1,Calculations!$E153,0),IF($O155=2009,OFFSET('2009'!P$1,Calculations!$E153,0),IF($O155=2010,OFFSET('2010'!P$1,Calculations!$E153,0),IF($O155=2011,OFFSET('2011'!P$1,Calculations!$E153,0),IF($O155=2012,OFFSET('2012'!P$1,Calculations!$E153,0),IF($O155=2013,OFFSET('2013'!P$1,Calculations!$E153,0),IF($O155=2014,OFFSET('2014'!P$1,Calculations!$E153,0),IF($O155=2015,OFFSET('2015'!P$1,Calculations!$E153,0),IF($O155=2016,OFFSET('2016'!P$1,Calculations!$E153,0),IF($O155=2017,OFFSET('2017'!P$1,Calculations!$E153,0),0))))))))))))))))</f>
        <v>7.6981993323738146E-2</v>
      </c>
      <c r="AX155" s="37">
        <f ca="1">IF($O155=2002,OFFSET('2002'!Q$1,Calculations!$E153,0),IF($O155=2003,OFFSET('2003'!Q$1,Calculations!$E153,0),IF($O155=2004,OFFSET('2004'!Q$1,Calculations!$E153,0),IF($O155=2005,OFFSET('2005'!Q$1,Calculations!$E153,0),IF($O155=2006,OFFSET('2006'!Q$1,Calculations!$E153,0),IF($O155=2007,OFFSET('2007'!Q$1,Calculations!$E153,0),IF($O155=2008,OFFSET('2008'!Q$1,Calculations!$E153,0),IF($O155=2009,OFFSET('2009'!Q$1,Calculations!$E153,0),IF($O155=2010,OFFSET('2010'!Q$1,Calculations!$E153,0),IF($O155=2011,OFFSET('2011'!Q$1,Calculations!$E153,0),IF($O155=2012,OFFSET('2012'!Q$1,Calculations!$E153,0),IF($O155=2013,OFFSET('2013'!Q$1,Calculations!$E153,0),IF($O155=2014,OFFSET('2014'!Q$1,Calculations!$E153,0),IF($O155=2015,OFFSET('2015'!Q$1,Calculations!$E153,0),IF($O155=2016,OFFSET('2016'!Q$1,Calculations!$E153,0),IF($O155=2017,OFFSET('2017'!Q$1,Calculations!$E153,0),0))))))))))))))))</f>
        <v>9.4724344083647702E-2</v>
      </c>
      <c r="AY155" s="33">
        <f ca="1">IF($O155=2002,OFFSET('2002'!K$1,Calculations!$F153,0),IF($O155=2003,OFFSET('2003'!K$1,Calculations!$F153,0),IF($O155=2004,OFFSET('2004'!K$1,Calculations!$F153,0),IF($O155=2005,OFFSET('2005'!K$1,Calculations!$F153,0),IF($O155=2006,OFFSET('2006'!K$1,Calculations!$F153,0),IF($O155=2007,OFFSET('2007'!K$1,Calculations!$F153,0),IF($O155=2008,OFFSET('2008'!K$1,Calculations!$F153,0),IF($O155=2009,OFFSET('2009'!K$1,Calculations!$F153,0),IF($O155=2010,OFFSET('2010'!K$1,Calculations!$F153,0),IF($O155=2011,OFFSET('2011'!K$1,Calculations!$F153,0),IF($O155=2012,OFFSET('2012'!K$1,Calculations!$F153,0),IF($O155=2013,OFFSET('2013'!K$1,Calculations!$F153,0),IF($O155=2014,OFFSET('2014'!K$1,Calculations!$F153,0),IF($O155=2015,OFFSET('2015'!K$1,Calculations!$F153,0),IF($O155=2016,OFFSET('2016'!K$1,Calculations!$F153,0),IF($O155=2017,OFFSET('2017'!K$1,Calculations!$F153,0),0))))))))))))))))</f>
        <v>1.8548553144782988E-4</v>
      </c>
      <c r="AZ155" s="33">
        <f ca="1">IF($O155=2002,OFFSET('2002'!L$1,Calculations!$F153,0),IF($O155=2003,OFFSET('2003'!L$1,Calculations!$F153,0),IF($O155=2004,OFFSET('2004'!L$1,Calculations!$F153,0),IF($O155=2005,OFFSET('2005'!L$1,Calculations!$F153,0),IF($O155=2006,OFFSET('2006'!L$1,Calculations!$F153,0),IF($O155=2007,OFFSET('2007'!L$1,Calculations!$F153,0),IF($O155=2008,OFFSET('2008'!L$1,Calculations!$F153,0),IF($O155=2009,OFFSET('2009'!L$1,Calculations!$F153,0),IF($O155=2010,OFFSET('2010'!L$1,Calculations!$F153,0),IF($O155=2011,OFFSET('2011'!L$1,Calculations!$F153,0),IF($O155=2012,OFFSET('2012'!L$1,Calculations!$F153,0),IF($O155=2013,OFFSET('2013'!L$1,Calculations!$F153,0),IF($O155=2014,OFFSET('2014'!L$1,Calculations!$F153,0),IF($O155=2015,OFFSET('2015'!L$1,Calculations!$F153,0),IF($O155=2016,OFFSET('2016'!L$1,Calculations!$F153,0),IF($O155=2017,OFFSET('2017'!L$1,Calculations!$F153,0),0))))))))))))))))</f>
        <v>6.472857875630008E-3</v>
      </c>
      <c r="BA155" s="33">
        <f ca="1">IF($O155=2002,OFFSET('2002'!M$1,Calculations!$F153,0),IF($O155=2003,OFFSET('2003'!M$1,Calculations!$F153,0),IF($O155=2004,OFFSET('2004'!M$1,Calculations!$F153,0),IF($O155=2005,OFFSET('2005'!M$1,Calculations!$F153,0),IF($O155=2006,OFFSET('2006'!M$1,Calculations!$F153,0),IF($O155=2007,OFFSET('2007'!M$1,Calculations!$F153,0),IF($O155=2008,OFFSET('2008'!M$1,Calculations!$F153,0),IF($O155=2009,OFFSET('2009'!M$1,Calculations!$F153,0),IF($O155=2010,OFFSET('2010'!M$1,Calculations!$F153,0),IF($O155=2011,OFFSET('2011'!M$1,Calculations!$F153,0),IF($O155=2012,OFFSET('2012'!M$1,Calculations!$F153,0),IF($O155=2013,OFFSET('2013'!M$1,Calculations!$F153,0),IF($O155=2014,OFFSET('2014'!M$1,Calculations!$F153,0),IF($O155=2015,OFFSET('2015'!M$1,Calculations!$F153,0),IF($O155=2016,OFFSET('2016'!M$1,Calculations!$F153,0),IF($O155=2017,OFFSET('2017'!M$1,Calculations!$F153,0),0))))))))))))))))</f>
        <v>8.6390454964810418E-3</v>
      </c>
      <c r="BB155" s="33">
        <f ca="1">IF($O155=2002,OFFSET('2002'!N$1,Calculations!$F153,0),IF($O155=2003,OFFSET('2003'!N$1,Calculations!$F153,0),IF($O155=2004,OFFSET('2004'!N$1,Calculations!$F153,0),IF($O155=2005,OFFSET('2005'!N$1,Calculations!$F153,0),IF($O155=2006,OFFSET('2006'!N$1,Calculations!$F153,0),IF($O155=2007,OFFSET('2007'!N$1,Calculations!$F153,0),IF($O155=2008,OFFSET('2008'!N$1,Calculations!$F153,0),IF($O155=2009,OFFSET('2009'!N$1,Calculations!$F153,0),IF($O155=2010,OFFSET('2010'!N$1,Calculations!$F153,0),IF($O155=2011,OFFSET('2011'!N$1,Calculations!$F153,0),IF($O155=2012,OFFSET('2012'!N$1,Calculations!$F153,0),IF($O155=2013,OFFSET('2013'!N$1,Calculations!$F153,0),IF($O155=2014,OFFSET('2014'!N$1,Calculations!$F153,0),IF($O155=2015,OFFSET('2015'!N$1,Calculations!$F153,0),IF($O155=2016,OFFSET('2016'!N$1,Calculations!$F153,0),IF($O155=2017,OFFSET('2017'!N$1,Calculations!$F153,0),0))))))))))))))))</f>
        <v>1.5598770676331567E-2</v>
      </c>
      <c r="BC155" s="33">
        <f ca="1">IF($O155=2002,OFFSET('2002'!O$1,Calculations!$F153,0),IF($O155=2003,OFFSET('2003'!O$1,Calculations!$F153,0),IF($O155=2004,OFFSET('2004'!O$1,Calculations!$F153,0),IF($O155=2005,OFFSET('2005'!O$1,Calculations!$F153,0),IF($O155=2006,OFFSET('2006'!O$1,Calculations!$F153,0),IF($O155=2007,OFFSET('2007'!O$1,Calculations!$F153,0),IF($O155=2008,OFFSET('2008'!O$1,Calculations!$F153,0),IF($O155=2009,OFFSET('2009'!O$1,Calculations!$F153,0),IF($O155=2010,OFFSET('2010'!O$1,Calculations!$F153,0),IF($O155=2011,OFFSET('2011'!O$1,Calculations!$F153,0),IF($O155=2012,OFFSET('2012'!O$1,Calculations!$F153,0),IF($O155=2013,OFFSET('2013'!O$1,Calculations!$F153,0),IF($O155=2014,OFFSET('2014'!O$1,Calculations!$F153,0),IF($O155=2015,OFFSET('2015'!O$1,Calculations!$F153,0),IF($O155=2016,OFFSET('2016'!O$1,Calculations!$F153,0),IF($O155=2017,OFFSET('2017'!O$1,Calculations!$F153,0),0))))))))))))))))</f>
        <v>1.501846203948929E-3</v>
      </c>
      <c r="BD155" s="33">
        <f ca="1">IF($O155=2002,OFFSET('2002'!P$1,Calculations!$F153,0),IF($O155=2003,OFFSET('2003'!P$1,Calculations!$F153,0),IF($O155=2004,OFFSET('2004'!P$1,Calculations!$F153,0),IF($O155=2005,OFFSET('2005'!P$1,Calculations!$F153,0),IF($O155=2006,OFFSET('2006'!P$1,Calculations!$F153,0),IF($O155=2007,OFFSET('2007'!P$1,Calculations!$F153,0),IF($O155=2008,OFFSET('2008'!P$1,Calculations!$F153,0),IF($O155=2009,OFFSET('2009'!P$1,Calculations!$F153,0),IF($O155=2010,OFFSET('2010'!P$1,Calculations!$F153,0),IF($O155=2011,OFFSET('2011'!P$1,Calculations!$F153,0),IF($O155=2012,OFFSET('2012'!P$1,Calculations!$F153,0),IF($O155=2013,OFFSET('2013'!P$1,Calculations!$F153,0),IF($O155=2014,OFFSET('2014'!P$1,Calculations!$F153,0),IF($O155=2015,OFFSET('2015'!P$1,Calculations!$F153,0),IF($O155=2016,OFFSET('2016'!P$1,Calculations!$F153,0),IF($O155=2017,OFFSET('2017'!P$1,Calculations!$F153,0),0))))))))))))))))</f>
        <v>2.094974761895458E-2</v>
      </c>
      <c r="BE155" s="37">
        <f ca="1">IF($O155=2002,OFFSET('2002'!Q$1,Calculations!$F153,0),IF($O155=2003,OFFSET('2003'!Q$1,Calculations!$F153,0),IF($O155=2004,OFFSET('2004'!Q$1,Calculations!$F153,0),IF($O155=2005,OFFSET('2005'!Q$1,Calculations!$F153,0),IF($O155=2006,OFFSET('2006'!Q$1,Calculations!$F153,0),IF($O155=2007,OFFSET('2007'!Q$1,Calculations!$F153,0),IF($O155=2008,OFFSET('2008'!Q$1,Calculations!$F153,0),IF($O155=2009,OFFSET('2009'!Q$1,Calculations!$F153,0),IF($O155=2010,OFFSET('2010'!Q$1,Calculations!$F153,0),IF($O155=2011,OFFSET('2011'!Q$1,Calculations!$F153,0),IF($O155=2012,OFFSET('2012'!Q$1,Calculations!$F153,0),IF($O155=2013,OFFSET('2013'!Q$1,Calculations!$F153,0),IF($O155=2014,OFFSET('2014'!Q$1,Calculations!$F153,0),IF($O155=2015,OFFSET('2015'!Q$1,Calculations!$F153,0),IF($O155=2016,OFFSET('2016'!Q$1,Calculations!$F153,0),IF($O155=2017,OFFSET('2017'!Q$1,Calculations!$F153,0),0))))))))))))))))</f>
        <v>2.8404168069488074E-3</v>
      </c>
      <c r="BF155" s="33">
        <f ca="1">IF($O155=2002,OFFSET('2002'!K$1,Calculations!$G153,0),IF($O155=2003,OFFSET('2003'!K$1,Calculations!$G153,0),IF($O155=2004,OFFSET('2004'!K$1,Calculations!$G153,0),IF($O155=2005,OFFSET('2005'!K$1,Calculations!$G153,0),IF($O155=2006,OFFSET('2006'!K$1,Calculations!$G153,0),IF($O155=2007,OFFSET('2007'!K$1,Calculations!$G153,0),IF($O155=2008,OFFSET('2008'!K$1,Calculations!$G153,0),IF($O155=2009,OFFSET('2009'!K$1,Calculations!$G153,0),IF($O155=2010,OFFSET('2010'!K$1,Calculations!$G153,0),IF($O155=2011,OFFSET('2011'!K$1,Calculations!$G153,0),IF($O155=2012,OFFSET('2012'!K$1,Calculations!$G153,0),IF($O155=2013,OFFSET('2013'!K$1,Calculations!$G153,0),IF($O155=2014,OFFSET('2014'!K$1,Calculations!$G153,0),IF($O155=2015,OFFSET('2015'!K$1,Calculations!$G153,0),IF($O155=2016,OFFSET('2016'!K$1,Calculations!$G153,0),IF($O155=2017,OFFSET('2017'!K$1,Calculations!$G153,0),0))))))))))))))))</f>
        <v>0.14192809885713731</v>
      </c>
      <c r="BG155" s="33">
        <f ca="1">IF($O155=2002,OFFSET('2002'!L$1,Calculations!$G153,0),IF($O155=2003,OFFSET('2003'!L$1,Calculations!$G153,0),IF($O155=2004,OFFSET('2004'!L$1,Calculations!$G153,0),IF($O155=2005,OFFSET('2005'!L$1,Calculations!$G153,0),IF($O155=2006,OFFSET('2006'!L$1,Calculations!$G153,0),IF($O155=2007,OFFSET('2007'!L$1,Calculations!$G153,0),IF($O155=2008,OFFSET('2008'!L$1,Calculations!$G153,0),IF($O155=2009,OFFSET('2009'!L$1,Calculations!$G153,0),IF($O155=2010,OFFSET('2010'!L$1,Calculations!$G153,0),IF($O155=2011,OFFSET('2011'!L$1,Calculations!$G153,0),IF($O155=2012,OFFSET('2012'!L$1,Calculations!$G153,0),IF($O155=2013,OFFSET('2013'!L$1,Calculations!$G153,0),IF($O155=2014,OFFSET('2014'!L$1,Calculations!$G153,0),IF($O155=2015,OFFSET('2015'!L$1,Calculations!$G153,0),IF($O155=2016,OFFSET('2016'!L$1,Calculations!$G153,0),IF($O155=2017,OFFSET('2017'!L$1,Calculations!$G153,0),0))))))))))))))))</f>
        <v>0.29602961113857001</v>
      </c>
      <c r="BH155" s="33">
        <f ca="1">IF($O155=2002,OFFSET('2002'!M$1,Calculations!$G153,0),IF($O155=2003,OFFSET('2003'!M$1,Calculations!$G153,0),IF($O155=2004,OFFSET('2004'!M$1,Calculations!$G153,0),IF($O155=2005,OFFSET('2005'!M$1,Calculations!$G153,0),IF($O155=2006,OFFSET('2006'!M$1,Calculations!$G153,0),IF($O155=2007,OFFSET('2007'!M$1,Calculations!$G153,0),IF($O155=2008,OFFSET('2008'!M$1,Calculations!$G153,0),IF($O155=2009,OFFSET('2009'!M$1,Calculations!$G153,0),IF($O155=2010,OFFSET('2010'!M$1,Calculations!$G153,0),IF($O155=2011,OFFSET('2011'!M$1,Calculations!$G153,0),IF($O155=2012,OFFSET('2012'!M$1,Calculations!$G153,0),IF($O155=2013,OFFSET('2013'!M$1,Calculations!$G153,0),IF($O155=2014,OFFSET('2014'!M$1,Calculations!$G153,0),IF($O155=2015,OFFSET('2015'!M$1,Calculations!$G153,0),IF($O155=2016,OFFSET('2016'!M$1,Calculations!$G153,0),IF($O155=2017,OFFSET('2017'!M$1,Calculations!$G153,0),0))))))))))))))))</f>
        <v>0.18478945765253585</v>
      </c>
      <c r="BI155" s="33">
        <f ca="1">IF($O155=2002,OFFSET('2002'!N$1,Calculations!$G153,0),IF($O155=2003,OFFSET('2003'!N$1,Calculations!$G153,0),IF($O155=2004,OFFSET('2004'!N$1,Calculations!$G153,0),IF($O155=2005,OFFSET('2005'!N$1,Calculations!$G153,0),IF($O155=2006,OFFSET('2006'!N$1,Calculations!$G153,0),IF($O155=2007,OFFSET('2007'!N$1,Calculations!$G153,0),IF($O155=2008,OFFSET('2008'!N$1,Calculations!$G153,0),IF($O155=2009,OFFSET('2009'!N$1,Calculations!$G153,0),IF($O155=2010,OFFSET('2010'!N$1,Calculations!$G153,0),IF($O155=2011,OFFSET('2011'!N$1,Calculations!$G153,0),IF($O155=2012,OFFSET('2012'!N$1,Calculations!$G153,0),IF($O155=2013,OFFSET('2013'!N$1,Calculations!$G153,0),IF($O155=2014,OFFSET('2014'!N$1,Calculations!$G153,0),IF($O155=2015,OFFSET('2015'!N$1,Calculations!$G153,0),IF($O155=2016,OFFSET('2016'!N$1,Calculations!$G153,0),IF($O155=2017,OFFSET('2017'!N$1,Calculations!$G153,0),0))))))))))))))))</f>
        <v>0.20469039581428752</v>
      </c>
      <c r="BJ155" s="33">
        <f ca="1">IF($O155=2002,OFFSET('2002'!O$1,Calculations!$G153,0),IF($O155=2003,OFFSET('2003'!O$1,Calculations!$G153,0),IF($O155=2004,OFFSET('2004'!O$1,Calculations!$G153,0),IF($O155=2005,OFFSET('2005'!O$1,Calculations!$G153,0),IF($O155=2006,OFFSET('2006'!O$1,Calculations!$G153,0),IF($O155=2007,OFFSET('2007'!O$1,Calculations!$G153,0),IF($O155=2008,OFFSET('2008'!O$1,Calculations!$G153,0),IF($O155=2009,OFFSET('2009'!O$1,Calculations!$G153,0),IF($O155=2010,OFFSET('2010'!O$1,Calculations!$G153,0),IF($O155=2011,OFFSET('2011'!O$1,Calculations!$G153,0),IF($O155=2012,OFFSET('2012'!O$1,Calculations!$G153,0),IF($O155=2013,OFFSET('2013'!O$1,Calculations!$G153,0),IF($O155=2014,OFFSET('2014'!O$1,Calculations!$G153,0),IF($O155=2015,OFFSET('2015'!O$1,Calculations!$G153,0),IF($O155=2016,OFFSET('2016'!O$1,Calculations!$G153,0),IF($O155=2017,OFFSET('2017'!O$1,Calculations!$G153,0),0))))))))))))))))</f>
        <v>0.18243117412774354</v>
      </c>
      <c r="BK155" s="33">
        <f ca="1">IF($O155=2002,OFFSET('2002'!P$1,Calculations!$G153,0),IF($O155=2003,OFFSET('2003'!P$1,Calculations!$G153,0),IF($O155=2004,OFFSET('2004'!P$1,Calculations!$G153,0),IF($O155=2005,OFFSET('2005'!P$1,Calculations!$G153,0),IF($O155=2006,OFFSET('2006'!P$1,Calculations!$G153,0),IF($O155=2007,OFFSET('2007'!P$1,Calculations!$G153,0),IF($O155=2008,OFFSET('2008'!P$1,Calculations!$G153,0),IF($O155=2009,OFFSET('2009'!P$1,Calculations!$G153,0),IF($O155=2010,OFFSET('2010'!P$1,Calculations!$G153,0),IF($O155=2011,OFFSET('2011'!P$1,Calculations!$G153,0),IF($O155=2012,OFFSET('2012'!P$1,Calculations!$G153,0),IF($O155=2013,OFFSET('2013'!P$1,Calculations!$G153,0),IF($O155=2014,OFFSET('2014'!P$1,Calculations!$G153,0),IF($O155=2015,OFFSET('2015'!P$1,Calculations!$G153,0),IF($O155=2016,OFFSET('2016'!P$1,Calculations!$G153,0),IF($O155=2017,OFFSET('2017'!P$1,Calculations!$G153,0),0))))))))))))))))</f>
        <v>0.13309984421123092</v>
      </c>
      <c r="BL155" s="37">
        <f ca="1">IF($O155=2002,OFFSET('2002'!Q$1,Calculations!$G153,0),IF($O155=2003,OFFSET('2003'!Q$1,Calculations!$G153,0),IF($O155=2004,OFFSET('2004'!Q$1,Calculations!$G153,0),IF($O155=2005,OFFSET('2005'!Q$1,Calculations!$G153,0),IF($O155=2006,OFFSET('2006'!Q$1,Calculations!$G153,0),IF($O155=2007,OFFSET('2007'!Q$1,Calculations!$G153,0),IF($O155=2008,OFFSET('2008'!Q$1,Calculations!$G153,0),IF($O155=2009,OFFSET('2009'!Q$1,Calculations!$G153,0),IF($O155=2010,OFFSET('2010'!Q$1,Calculations!$G153,0),IF($O155=2011,OFFSET('2011'!Q$1,Calculations!$G153,0),IF($O155=2012,OFFSET('2012'!Q$1,Calculations!$G153,0),IF($O155=2013,OFFSET('2013'!Q$1,Calculations!$G153,0),IF($O155=2014,OFFSET('2014'!Q$1,Calculations!$G153,0),IF($O155=2015,OFFSET('2015'!Q$1,Calculations!$G153,0),IF($O155=2016,OFFSET('2016'!Q$1,Calculations!$G153,0),IF($O155=2017,OFFSET('2017'!Q$1,Calculations!$G153,0),0))))))))))))))))</f>
        <v>0.19037371125348412</v>
      </c>
      <c r="BM155" s="33">
        <f ca="1">IF($O155=2002,OFFSET('2002'!K$1,Calculations!$H153,0),IF($O155=2003,OFFSET('2003'!K$1,Calculations!$H153,0),IF($O155=2004,OFFSET('2004'!K$1,Calculations!$H153,0),IF($O155=2005,OFFSET('2005'!K$1,Calculations!$H153,0),IF($O155=2006,OFFSET('2006'!K$1,Calculations!$H153,0),IF($O155=2007,OFFSET('2007'!K$1,Calculations!$H153,0),IF($O155=2008,OFFSET('2008'!K$1,Calculations!$H153,0),IF($O155=2009,OFFSET('2009'!K$1,Calculations!$H153,0),IF($O155=2010,OFFSET('2010'!K$1,Calculations!$H153,0),IF($O155=2011,OFFSET('2011'!K$1,Calculations!$H153,0),IF($O155=2012,OFFSET('2012'!K$1,Calculations!$H153,0),IF($O155=2013,OFFSET('2013'!K$1,Calculations!$H153,0),IF($O155=2014,OFFSET('2014'!K$1,Calculations!$H153,0),IF($O155=2015,OFFSET('2015'!K$1,Calculations!$H153,0),IF($O155=2016,OFFSET('2016'!K$1,Calculations!$H153,0),IF($O155=2017,OFFSET('2017'!K$1,Calculations!$H153,0),0))))))))))))))))</f>
        <v>3.3924414627323008E-3</v>
      </c>
      <c r="BN155" s="33">
        <f ca="1">IF($O155=2002,OFFSET('2002'!L$1,Calculations!$H153,0),IF($O155=2003,OFFSET('2003'!L$1,Calculations!$H153,0),IF($O155=2004,OFFSET('2004'!L$1,Calculations!$H153,0),IF($O155=2005,OFFSET('2005'!L$1,Calculations!$H153,0),IF($O155=2006,OFFSET('2006'!L$1,Calculations!$H153,0),IF($O155=2007,OFFSET('2007'!L$1,Calculations!$H153,0),IF($O155=2008,OFFSET('2008'!L$1,Calculations!$H153,0),IF($O155=2009,OFFSET('2009'!L$1,Calculations!$H153,0),IF($O155=2010,OFFSET('2010'!L$1,Calculations!$H153,0),IF($O155=2011,OFFSET('2011'!L$1,Calculations!$H153,0),IF($O155=2012,OFFSET('2012'!L$1,Calculations!$H153,0),IF($O155=2013,OFFSET('2013'!L$1,Calculations!$H153,0),IF($O155=2014,OFFSET('2014'!L$1,Calculations!$H153,0),IF($O155=2015,OFFSET('2015'!L$1,Calculations!$H153,0),IF($O155=2016,OFFSET('2016'!L$1,Calculations!$H153,0),IF($O155=2017,OFFSET('2017'!L$1,Calculations!$H153,0),0))))))))))))))))</f>
        <v>4.3922558131687925E-2</v>
      </c>
      <c r="BO155" s="33">
        <f ca="1">IF($O155=2002,OFFSET('2002'!M$1,Calculations!$H153,0),IF($O155=2003,OFFSET('2003'!M$1,Calculations!$H153,0),IF($O155=2004,OFFSET('2004'!M$1,Calculations!$H153,0),IF($O155=2005,OFFSET('2005'!M$1,Calculations!$H153,0),IF($O155=2006,OFFSET('2006'!M$1,Calculations!$H153,0),IF($O155=2007,OFFSET('2007'!M$1,Calculations!$H153,0),IF($O155=2008,OFFSET('2008'!M$1,Calculations!$H153,0),IF($O155=2009,OFFSET('2009'!M$1,Calculations!$H153,0),IF($O155=2010,OFFSET('2010'!M$1,Calculations!$H153,0),IF($O155=2011,OFFSET('2011'!M$1,Calculations!$H153,0),IF($O155=2012,OFFSET('2012'!M$1,Calculations!$H153,0),IF($O155=2013,OFFSET('2013'!M$1,Calculations!$H153,0),IF($O155=2014,OFFSET('2014'!M$1,Calculations!$H153,0),IF($O155=2015,OFFSET('2015'!M$1,Calculations!$H153,0),IF($O155=2016,OFFSET('2016'!M$1,Calculations!$H153,0),IF($O155=2017,OFFSET('2017'!M$1,Calculations!$H153,0),0))))))))))))))))</f>
        <v>4.288645132346669E-2</v>
      </c>
      <c r="BP155" s="33">
        <f ca="1">IF($O155=2002,OFFSET('2002'!N$1,Calculations!$H153,0),IF($O155=2003,OFFSET('2003'!N$1,Calculations!$H153,0),IF($O155=2004,OFFSET('2004'!N$1,Calculations!$H153,0),IF($O155=2005,OFFSET('2005'!N$1,Calculations!$H153,0),IF($O155=2006,OFFSET('2006'!N$1,Calculations!$H153,0),IF($O155=2007,OFFSET('2007'!N$1,Calculations!$H153,0),IF($O155=2008,OFFSET('2008'!N$1,Calculations!$H153,0),IF($O155=2009,OFFSET('2009'!N$1,Calculations!$H153,0),IF($O155=2010,OFFSET('2010'!N$1,Calculations!$H153,0),IF($O155=2011,OFFSET('2011'!N$1,Calculations!$H153,0),IF($O155=2012,OFFSET('2012'!N$1,Calculations!$H153,0),IF($O155=2013,OFFSET('2013'!N$1,Calculations!$H153,0),IF($O155=2014,OFFSET('2014'!N$1,Calculations!$H153,0),IF($O155=2015,OFFSET('2015'!N$1,Calculations!$H153,0),IF($O155=2016,OFFSET('2016'!N$1,Calculations!$H153,0),IF($O155=2017,OFFSET('2017'!N$1,Calculations!$H153,0),0))))))))))))))))</f>
        <v>6.295000855342435E-2</v>
      </c>
      <c r="BQ155" s="33">
        <f ca="1">IF($O155=2002,OFFSET('2002'!O$1,Calculations!$H153,0),IF($O155=2003,OFFSET('2003'!O$1,Calculations!$H153,0),IF($O155=2004,OFFSET('2004'!O$1,Calculations!$H153,0),IF($O155=2005,OFFSET('2005'!O$1,Calculations!$H153,0),IF($O155=2006,OFFSET('2006'!O$1,Calculations!$H153,0),IF($O155=2007,OFFSET('2007'!O$1,Calculations!$H153,0),IF($O155=2008,OFFSET('2008'!O$1,Calculations!$H153,0),IF($O155=2009,OFFSET('2009'!O$1,Calculations!$H153,0),IF($O155=2010,OFFSET('2010'!O$1,Calculations!$H153,0),IF($O155=2011,OFFSET('2011'!O$1,Calculations!$H153,0),IF($O155=2012,OFFSET('2012'!O$1,Calculations!$H153,0),IF($O155=2013,OFFSET('2013'!O$1,Calculations!$H153,0),IF($O155=2014,OFFSET('2014'!O$1,Calculations!$H153,0),IF($O155=2015,OFFSET('2015'!O$1,Calculations!$H153,0),IF($O155=2016,OFFSET('2016'!O$1,Calculations!$H153,0),IF($O155=2017,OFFSET('2017'!O$1,Calculations!$H153,0),0))))))))))))))))</f>
        <v>2.4398722047912023E-2</v>
      </c>
      <c r="BR155" s="33">
        <f ca="1">IF($O155=2002,OFFSET('2002'!P$1,Calculations!$H153,0),IF($O155=2003,OFFSET('2003'!P$1,Calculations!$H153,0),IF($O155=2004,OFFSET('2004'!P$1,Calculations!$H153,0),IF($O155=2005,OFFSET('2005'!P$1,Calculations!$H153,0),IF($O155=2006,OFFSET('2006'!P$1,Calculations!$H153,0),IF($O155=2007,OFFSET('2007'!P$1,Calculations!$H153,0),IF($O155=2008,OFFSET('2008'!P$1,Calculations!$H153,0),IF($O155=2009,OFFSET('2009'!P$1,Calculations!$H153,0),IF($O155=2010,OFFSET('2010'!P$1,Calculations!$H153,0),IF($O155=2011,OFFSET('2011'!P$1,Calculations!$H153,0),IF($O155=2012,OFFSET('2012'!P$1,Calculations!$H153,0),IF($O155=2013,OFFSET('2013'!P$1,Calculations!$H153,0),IF($O155=2014,OFFSET('2014'!P$1,Calculations!$H153,0),IF($O155=2015,OFFSET('2015'!P$1,Calculations!$H153,0),IF($O155=2016,OFFSET('2016'!P$1,Calculations!$H153,0),IF($O155=2017,OFFSET('2017'!P$1,Calculations!$H153,0),0))))))))))))))))</f>
        <v>0.2354806443689054</v>
      </c>
      <c r="BS155" s="37">
        <f ca="1">IF($O155=2002,OFFSET('2002'!Q$1,Calculations!$H153,0),IF($O155=2003,OFFSET('2003'!Q$1,Calculations!$H153,0),IF($O155=2004,OFFSET('2004'!Q$1,Calculations!$H153,0),IF($O155=2005,OFFSET('2005'!Q$1,Calculations!$H153,0),IF($O155=2006,OFFSET('2006'!Q$1,Calculations!$H153,0),IF($O155=2007,OFFSET('2007'!Q$1,Calculations!$H153,0),IF($O155=2008,OFFSET('2008'!Q$1,Calculations!$H153,0),IF($O155=2009,OFFSET('2009'!Q$1,Calculations!$H153,0),IF($O155=2010,OFFSET('2010'!Q$1,Calculations!$H153,0),IF($O155=2011,OFFSET('2011'!Q$1,Calculations!$H153,0),IF($O155=2012,OFFSET('2012'!Q$1,Calculations!$H153,0),IF($O155=2013,OFFSET('2013'!Q$1,Calculations!$H153,0),IF($O155=2014,OFFSET('2014'!Q$1,Calculations!$H153,0),IF($O155=2015,OFFSET('2015'!Q$1,Calculations!$H153,0),IF($O155=2016,OFFSET('2016'!Q$1,Calculations!$H153,0),IF($O155=2017,OFFSET('2017'!Q$1,Calculations!$H153,0),0))))))))))))))))</f>
        <v>2.3046289317590004E-2</v>
      </c>
      <c r="BT155" s="33">
        <f ca="1">IF($O155=2002,OFFSET('2002'!K$1,Calculations!$I153,0),IF($O155=2003,OFFSET('2003'!K$1,Calculations!$I153,0),IF($O155=2004,OFFSET('2004'!K$1,Calculations!$I153,0),IF($O155=2005,OFFSET('2005'!K$1,Calculations!$I153,0),IF($O155=2006,OFFSET('2006'!K$1,Calculations!$I153,0),IF($O155=2007,OFFSET('2007'!K$1,Calculations!$I153,0),IF($O155=2008,OFFSET('2008'!K$1,Calculations!$I153,0),IF($O155=2009,OFFSET('2009'!K$1,Calculations!$I153,0),IF($O155=2010,OFFSET('2010'!K$1,Calculations!$I153,0),IF($O155=2011,OFFSET('2011'!K$1,Calculations!$I153,0),IF($O155=2012,OFFSET('2012'!K$1,Calculations!$I153,0),IF($O155=2013,OFFSET('2013'!K$1,Calculations!$I153,0),IF($O155=2014,OFFSET('2014'!K$1,Calculations!$I153,0),IF($O155=2015,OFFSET('2015'!K$1,Calculations!$I153,0),IF($O155=2016,OFFSET('2016'!K$1,Calculations!$I153,0),IF($O155=2017,OFFSET('2017'!K$1,Calculations!$I153,0),0))))))))))))))))</f>
        <v>0.23240001390276555</v>
      </c>
      <c r="BU155" s="33">
        <f ca="1">IF($O155=2002,OFFSET('2002'!L$1,Calculations!$I153,0),IF($O155=2003,OFFSET('2003'!L$1,Calculations!$I153,0),IF($O155=2004,OFFSET('2004'!L$1,Calculations!$I153,0),IF($O155=2005,OFFSET('2005'!L$1,Calculations!$I153,0),IF($O155=2006,OFFSET('2006'!L$1,Calculations!$I153,0),IF($O155=2007,OFFSET('2007'!L$1,Calculations!$I153,0),IF($O155=2008,OFFSET('2008'!L$1,Calculations!$I153,0),IF($O155=2009,OFFSET('2009'!L$1,Calculations!$I153,0),IF($O155=2010,OFFSET('2010'!L$1,Calculations!$I153,0),IF($O155=2011,OFFSET('2011'!L$1,Calculations!$I153,0),IF($O155=2012,OFFSET('2012'!L$1,Calculations!$I153,0),IF($O155=2013,OFFSET('2013'!L$1,Calculations!$I153,0),IF($O155=2014,OFFSET('2014'!L$1,Calculations!$I153,0),IF($O155=2015,OFFSET('2015'!L$1,Calculations!$I153,0),IF($O155=2016,OFFSET('2016'!L$1,Calculations!$I153,0),IF($O155=2017,OFFSET('2017'!L$1,Calculations!$I153,0),0))))))))))))))))</f>
        <v>1.3367058503781705E-2</v>
      </c>
      <c r="BV155" s="33">
        <f ca="1">IF($O155=2002,OFFSET('2002'!M$1,Calculations!$I153,0),IF($O155=2003,OFFSET('2003'!M$1,Calculations!$I153,0),IF($O155=2004,OFFSET('2004'!M$1,Calculations!$I153,0),IF($O155=2005,OFFSET('2005'!M$1,Calculations!$I153,0),IF($O155=2006,OFFSET('2006'!M$1,Calculations!$I153,0),IF($O155=2007,OFFSET('2007'!M$1,Calculations!$I153,0),IF($O155=2008,OFFSET('2008'!M$1,Calculations!$I153,0),IF($O155=2009,OFFSET('2009'!M$1,Calculations!$I153,0),IF($O155=2010,OFFSET('2010'!M$1,Calculations!$I153,0),IF($O155=2011,OFFSET('2011'!M$1,Calculations!$I153,0),IF($O155=2012,OFFSET('2012'!M$1,Calculations!$I153,0),IF($O155=2013,OFFSET('2013'!M$1,Calculations!$I153,0),IF($O155=2014,OFFSET('2014'!M$1,Calculations!$I153,0),IF($O155=2015,OFFSET('2015'!M$1,Calculations!$I153,0),IF($O155=2016,OFFSET('2016'!M$1,Calculations!$I153,0),IF($O155=2017,OFFSET('2017'!M$1,Calculations!$I153,0),0))))))))))))))))</f>
        <v>8.6753563943297959E-2</v>
      </c>
      <c r="BW155" s="33">
        <f ca="1">IF($O155=2002,OFFSET('2002'!N$1,Calculations!$I153,0),IF($O155=2003,OFFSET('2003'!N$1,Calculations!$I153,0),IF($O155=2004,OFFSET('2004'!N$1,Calculations!$I153,0),IF($O155=2005,OFFSET('2005'!N$1,Calculations!$I153,0),IF($O155=2006,OFFSET('2006'!N$1,Calculations!$I153,0),IF($O155=2007,OFFSET('2007'!N$1,Calculations!$I153,0),IF($O155=2008,OFFSET('2008'!N$1,Calculations!$I153,0),IF($O155=2009,OFFSET('2009'!N$1,Calculations!$I153,0),IF($O155=2010,OFFSET('2010'!N$1,Calculations!$I153,0),IF($O155=2011,OFFSET('2011'!N$1,Calculations!$I153,0),IF($O155=2012,OFFSET('2012'!N$1,Calculations!$I153,0),IF($O155=2013,OFFSET('2013'!N$1,Calculations!$I153,0),IF($O155=2014,OFFSET('2014'!N$1,Calculations!$I153,0),IF($O155=2015,OFFSET('2015'!N$1,Calculations!$I153,0),IF($O155=2016,OFFSET('2016'!N$1,Calculations!$I153,0),IF($O155=2017,OFFSET('2017'!N$1,Calculations!$I153,0),0))))))))))))))))</f>
        <v>5.7370620971379689E-2</v>
      </c>
      <c r="BX155" s="33">
        <f ca="1">IF($O155=2002,OFFSET('2002'!O$1,Calculations!$I153,0),IF($O155=2003,OFFSET('2003'!O$1,Calculations!$I153,0),IF($O155=2004,OFFSET('2004'!O$1,Calculations!$I153,0),IF($O155=2005,OFFSET('2005'!O$1,Calculations!$I153,0),IF($O155=2006,OFFSET('2006'!O$1,Calculations!$I153,0),IF($O155=2007,OFFSET('2007'!O$1,Calculations!$I153,0),IF($O155=2008,OFFSET('2008'!O$1,Calculations!$I153,0),IF($O155=2009,OFFSET('2009'!O$1,Calculations!$I153,0),IF($O155=2010,OFFSET('2010'!O$1,Calculations!$I153,0),IF($O155=2011,OFFSET('2011'!O$1,Calculations!$I153,0),IF($O155=2012,OFFSET('2012'!O$1,Calculations!$I153,0),IF($O155=2013,OFFSET('2013'!O$1,Calculations!$I153,0),IF($O155=2014,OFFSET('2014'!O$1,Calculations!$I153,0),IF($O155=2015,OFFSET('2015'!O$1,Calculations!$I153,0),IF($O155=2016,OFFSET('2016'!O$1,Calculations!$I153,0),IF($O155=2017,OFFSET('2017'!O$1,Calculations!$I153,0),0))))))))))))))))</f>
        <v>0.13314590885269792</v>
      </c>
      <c r="BY155" s="33">
        <f ca="1">IF($O155=2002,OFFSET('2002'!P$1,Calculations!$I153,0),IF($O155=2003,OFFSET('2003'!P$1,Calculations!$I153,0),IF($O155=2004,OFFSET('2004'!P$1,Calculations!$I153,0),IF($O155=2005,OFFSET('2005'!P$1,Calculations!$I153,0),IF($O155=2006,OFFSET('2006'!P$1,Calculations!$I153,0),IF($O155=2007,OFFSET('2007'!P$1,Calculations!$I153,0),IF($O155=2008,OFFSET('2008'!P$1,Calculations!$I153,0),IF($O155=2009,OFFSET('2009'!P$1,Calculations!$I153,0),IF($O155=2010,OFFSET('2010'!P$1,Calculations!$I153,0),IF($O155=2011,OFFSET('2011'!P$1,Calculations!$I153,0),IF($O155=2012,OFFSET('2012'!P$1,Calculations!$I153,0),IF($O155=2013,OFFSET('2013'!P$1,Calculations!$I153,0),IF($O155=2014,OFFSET('2014'!P$1,Calculations!$I153,0),IF($O155=2015,OFFSET('2015'!P$1,Calculations!$I153,0),IF($O155=2016,OFFSET('2016'!P$1,Calculations!$I153,0),IF($O155=2017,OFFSET('2017'!P$1,Calculations!$I153,0),0))))))))))))))))</f>
        <v>1.1736219489487091E-2</v>
      </c>
      <c r="BZ155" s="37">
        <f ca="1">IF($O155=2002,OFFSET('2002'!Q$1,Calculations!$I153,0),IF($O155=2003,OFFSET('2003'!Q$1,Calculations!$I153,0),IF($O155=2004,OFFSET('2004'!Q$1,Calculations!$I153,0),IF($O155=2005,OFFSET('2005'!Q$1,Calculations!$I153,0),IF($O155=2006,OFFSET('2006'!Q$1,Calculations!$I153,0),IF($O155=2007,OFFSET('2007'!Q$1,Calculations!$I153,0),IF($O155=2008,OFFSET('2008'!Q$1,Calculations!$I153,0),IF($O155=2009,OFFSET('2009'!Q$1,Calculations!$I153,0),IF($O155=2010,OFFSET('2010'!Q$1,Calculations!$I153,0),IF($O155=2011,OFFSET('2011'!Q$1,Calculations!$I153,0),IF($O155=2012,OFFSET('2012'!Q$1,Calculations!$I153,0),IF($O155=2013,OFFSET('2013'!Q$1,Calculations!$I153,0),IF($O155=2014,OFFSET('2014'!Q$1,Calculations!$I153,0),IF($O155=2015,OFFSET('2015'!Q$1,Calculations!$I153,0),IF($O155=2016,OFFSET('2016'!Q$1,Calculations!$I153,0),IF($O155=2017,OFFSET('2017'!Q$1,Calculations!$I153,0),0))))))))))))))))</f>
        <v>0.14066419149085702</v>
      </c>
      <c r="CA155" s="33">
        <f ca="1">IF($O155=2002,OFFSET('2002'!K$1,Calculations!$J153,0),IF($O155=2003,OFFSET('2003'!K$1,Calculations!$J153,0),IF($O155=2004,OFFSET('2004'!K$1,Calculations!$J153,0),IF($O155=2005,OFFSET('2005'!K$1,Calculations!$J153,0),IF($O155=2006,OFFSET('2006'!K$1,Calculations!$J153,0),IF($O155=2007,OFFSET('2007'!K$1,Calculations!$J153,0),IF($O155=2008,OFFSET('2008'!K$1,Calculations!$J153,0),IF($O155=2009,OFFSET('2009'!K$1,Calculations!$J153,0),IF($O155=2010,OFFSET('2010'!K$1,Calculations!$J153,0),IF($O155=2011,OFFSET('2011'!K$1,Calculations!$J153,0),IF($O155=2012,OFFSET('2012'!K$1,Calculations!$J153,0),IF($O155=2013,OFFSET('2013'!K$1,Calculations!$J153,0),IF($O155=2014,OFFSET('2014'!K$1,Calculations!$J153,0),IF($O155=2015,OFFSET('2015'!K$1,Calculations!$J153,0),IF($O155=2016,OFFSET('2016'!K$1,Calculations!$J153,0),IF($O155=2017,OFFSET('2017'!K$1,Calculations!$J153,0),0))))))))))))))))</f>
        <v>9.7729147064452241E-3</v>
      </c>
      <c r="CB155" s="33">
        <f ca="1">IF($O155=2002,OFFSET('2002'!L$1,Calculations!$J153,0),IF($O155=2003,OFFSET('2003'!L$1,Calculations!$J153,0),IF($O155=2004,OFFSET('2004'!L$1,Calculations!$J153,0),IF($O155=2005,OFFSET('2005'!L$1,Calculations!$J153,0),IF($O155=2006,OFFSET('2006'!L$1,Calculations!$J153,0),IF($O155=2007,OFFSET('2007'!L$1,Calculations!$J153,0),IF($O155=2008,OFFSET('2008'!L$1,Calculations!$J153,0),IF($O155=2009,OFFSET('2009'!L$1,Calculations!$J153,0),IF($O155=2010,OFFSET('2010'!L$1,Calculations!$J153,0),IF($O155=2011,OFFSET('2011'!L$1,Calculations!$J153,0),IF($O155=2012,OFFSET('2012'!L$1,Calculations!$J153,0),IF($O155=2013,OFFSET('2013'!L$1,Calculations!$J153,0),IF($O155=2014,OFFSET('2014'!L$1,Calculations!$J153,0),IF($O155=2015,OFFSET('2015'!L$1,Calculations!$J153,0),IF($O155=2016,OFFSET('2016'!L$1,Calculations!$J153,0),IF($O155=2017,OFFSET('2017'!L$1,Calculations!$J153,0),0))))))))))))))))</f>
        <v>3.2080717120280947E-2</v>
      </c>
      <c r="CC155" s="33">
        <f ca="1">IF($O155=2002,OFFSET('2002'!M$1,Calculations!$J153,0),IF($O155=2003,OFFSET('2003'!M$1,Calculations!$J153,0),IF($O155=2004,OFFSET('2004'!M$1,Calculations!$J153,0),IF($O155=2005,OFFSET('2005'!M$1,Calculations!$J153,0),IF($O155=2006,OFFSET('2006'!M$1,Calculations!$J153,0),IF($O155=2007,OFFSET('2007'!M$1,Calculations!$J153,0),IF($O155=2008,OFFSET('2008'!M$1,Calculations!$J153,0),IF($O155=2009,OFFSET('2009'!M$1,Calculations!$J153,0),IF($O155=2010,OFFSET('2010'!M$1,Calculations!$J153,0),IF($O155=2011,OFFSET('2011'!M$1,Calculations!$J153,0),IF($O155=2012,OFFSET('2012'!M$1,Calculations!$J153,0),IF($O155=2013,OFFSET('2013'!M$1,Calculations!$J153,0),IF($O155=2014,OFFSET('2014'!M$1,Calculations!$J153,0),IF($O155=2015,OFFSET('2015'!M$1,Calculations!$J153,0),IF($O155=2016,OFFSET('2016'!M$1,Calculations!$J153,0),IF($O155=2017,OFFSET('2017'!M$1,Calculations!$J153,0),0))))))))))))))))</f>
        <v>6.5550561038203881E-3</v>
      </c>
      <c r="CD155" s="33">
        <f ca="1">IF($O155=2002,OFFSET('2002'!N$1,Calculations!$J153,0),IF($O155=2003,OFFSET('2003'!N$1,Calculations!$J153,0),IF($O155=2004,OFFSET('2004'!N$1,Calculations!$J153,0),IF($O155=2005,OFFSET('2005'!N$1,Calculations!$J153,0),IF($O155=2006,OFFSET('2006'!N$1,Calculations!$J153,0),IF($O155=2007,OFFSET('2007'!N$1,Calculations!$J153,0),IF($O155=2008,OFFSET('2008'!N$1,Calculations!$J153,0),IF($O155=2009,OFFSET('2009'!N$1,Calculations!$J153,0),IF($O155=2010,OFFSET('2010'!N$1,Calculations!$J153,0),IF($O155=2011,OFFSET('2011'!N$1,Calculations!$J153,0),IF($O155=2012,OFFSET('2012'!N$1,Calculations!$J153,0),IF($O155=2013,OFFSET('2013'!N$1,Calculations!$J153,0),IF($O155=2014,OFFSET('2014'!N$1,Calculations!$J153,0),IF($O155=2015,OFFSET('2015'!N$1,Calculations!$J153,0),IF($O155=2016,OFFSET('2016'!N$1,Calculations!$J153,0),IF($O155=2017,OFFSET('2017'!N$1,Calculations!$J153,0),0))))))))))))))))</f>
        <v>1.4812940465269247E-2</v>
      </c>
      <c r="CE155" s="33">
        <f ca="1">IF($O155=2002,OFFSET('2002'!O$1,Calculations!$J153,0),IF($O155=2003,OFFSET('2003'!O$1,Calculations!$J153,0),IF($O155=2004,OFFSET('2004'!O$1,Calculations!$J153,0),IF($O155=2005,OFFSET('2005'!O$1,Calculations!$J153,0),IF($O155=2006,OFFSET('2006'!O$1,Calculations!$J153,0),IF($O155=2007,OFFSET('2007'!O$1,Calculations!$J153,0),IF($O155=2008,OFFSET('2008'!O$1,Calculations!$J153,0),IF($O155=2009,OFFSET('2009'!O$1,Calculations!$J153,0),IF($O155=2010,OFFSET('2010'!O$1,Calculations!$J153,0),IF($O155=2011,OFFSET('2011'!O$1,Calculations!$J153,0),IF($O155=2012,OFFSET('2012'!O$1,Calculations!$J153,0),IF($O155=2013,OFFSET('2013'!O$1,Calculations!$J153,0),IF($O155=2014,OFFSET('2014'!O$1,Calculations!$J153,0),IF($O155=2015,OFFSET('2015'!O$1,Calculations!$J153,0),IF($O155=2016,OFFSET('2016'!O$1,Calculations!$J153,0),IF($O155=2017,OFFSET('2017'!O$1,Calculations!$J153,0),0))))))))))))))))</f>
        <v>2.4962877102204018E-3</v>
      </c>
      <c r="CF155" s="33">
        <f ca="1">IF($O155=2002,OFFSET('2002'!P$1,Calculations!$J153,0),IF($O155=2003,OFFSET('2003'!P$1,Calculations!$J153,0),IF($O155=2004,OFFSET('2004'!P$1,Calculations!$J153,0),IF($O155=2005,OFFSET('2005'!P$1,Calculations!$J153,0),IF($O155=2006,OFFSET('2006'!P$1,Calculations!$J153,0),IF($O155=2007,OFFSET('2007'!P$1,Calculations!$J153,0),IF($O155=2008,OFFSET('2008'!P$1,Calculations!$J153,0),IF($O155=2009,OFFSET('2009'!P$1,Calculations!$J153,0),IF($O155=2010,OFFSET('2010'!P$1,Calculations!$J153,0),IF($O155=2011,OFFSET('2011'!P$1,Calculations!$J153,0),IF($O155=2012,OFFSET('2012'!P$1,Calculations!$J153,0),IF($O155=2013,OFFSET('2013'!P$1,Calculations!$J153,0),IF($O155=2014,OFFSET('2014'!P$1,Calculations!$J153,0),IF($O155=2015,OFFSET('2015'!P$1,Calculations!$J153,0),IF($O155=2016,OFFSET('2016'!P$1,Calculations!$J153,0),IF($O155=2017,OFFSET('2017'!P$1,Calculations!$J153,0),0))))))))))))))))</f>
        <v>6.9094562344400701E-2</v>
      </c>
      <c r="CG155" s="37">
        <f ca="1">IF($O155=2002,OFFSET('2002'!Q$1,Calculations!$J153,0),IF($O155=2003,OFFSET('2003'!Q$1,Calculations!$J153,0),IF($O155=2004,OFFSET('2004'!Q$1,Calculations!$J153,0),IF($O155=2005,OFFSET('2005'!Q$1,Calculations!$J153,0),IF($O155=2006,OFFSET('2006'!Q$1,Calculations!$J153,0),IF($O155=2007,OFFSET('2007'!Q$1,Calculations!$J153,0),IF($O155=2008,OFFSET('2008'!Q$1,Calculations!$J153,0),IF($O155=2009,OFFSET('2009'!Q$1,Calculations!$J153,0),IF($O155=2010,OFFSET('2010'!Q$1,Calculations!$J153,0),IF($O155=2011,OFFSET('2011'!Q$1,Calculations!$J153,0),IF($O155=2012,OFFSET('2012'!Q$1,Calculations!$J153,0),IF($O155=2013,OFFSET('2013'!Q$1,Calculations!$J153,0),IF($O155=2014,OFFSET('2014'!Q$1,Calculations!$J153,0),IF($O155=2015,OFFSET('2015'!Q$1,Calculations!$J153,0),IF($O155=2016,OFFSET('2016'!Q$1,Calculations!$J153,0),IF($O155=2017,OFFSET('2017'!Q$1,Calculations!$J153,0),0))))))))))))))))</f>
        <v>1.1341902703977051E-2</v>
      </c>
      <c r="CH155" s="33">
        <f ca="1">IF($O155=2002,OFFSET('2002'!K$1,Calculations!$K153,0),IF($O155=2003,OFFSET('2003'!K$1,Calculations!$K153,0),IF($O155=2004,OFFSET('2004'!K$1,Calculations!$K153,0),IF($O155=2005,OFFSET('2005'!K$1,Calculations!$K153,0),IF($O155=2006,OFFSET('2006'!K$1,Calculations!$K153,0),IF($O155=2007,OFFSET('2007'!K$1,Calculations!$K153,0),IF($O155=2008,OFFSET('2008'!K$1,Calculations!$K153,0),IF($O155=2009,OFFSET('2009'!K$1,Calculations!$K153,0),IF($O155=2010,OFFSET('2010'!K$1,Calculations!$K153,0),IF($O155=2011,OFFSET('2011'!K$1,Calculations!$K153,0),IF($O155=2012,OFFSET('2012'!K$1,Calculations!$K153,0),IF($O155=2013,OFFSET('2013'!K$1,Calculations!$K153,0),IF($O155=2014,OFFSET('2014'!K$1,Calculations!$K153,0),IF($O155=2015,OFFSET('2015'!K$1,Calculations!$K153,0),IF($O155=2016,OFFSET('2016'!K$1,Calculations!$K153,0),IF($O155=2017,OFFSET('2017'!K$1,Calculations!$K153,0),0))))))))))))))))</f>
        <v>0</v>
      </c>
      <c r="CI155" s="33">
        <f ca="1">IF($O155=2002,OFFSET('2002'!L$1,Calculations!$K153,0),IF($O155=2003,OFFSET('2003'!L$1,Calculations!$K153,0),IF($O155=2004,OFFSET('2004'!L$1,Calculations!$K153,0),IF($O155=2005,OFFSET('2005'!L$1,Calculations!$K153,0),IF($O155=2006,OFFSET('2006'!L$1,Calculations!$K153,0),IF($O155=2007,OFFSET('2007'!L$1,Calculations!$K153,0),IF($O155=2008,OFFSET('2008'!L$1,Calculations!$K153,0),IF($O155=2009,OFFSET('2009'!L$1,Calculations!$K153,0),IF($O155=2010,OFFSET('2010'!L$1,Calculations!$K153,0),IF($O155=2011,OFFSET('2011'!L$1,Calculations!$K153,0),IF($O155=2012,OFFSET('2012'!L$1,Calculations!$K153,0),IF($O155=2013,OFFSET('2013'!L$1,Calculations!$K153,0),IF($O155=2014,OFFSET('2014'!L$1,Calculations!$K153,0),IF($O155=2015,OFFSET('2015'!L$1,Calculations!$K153,0),IF($O155=2016,OFFSET('2016'!L$1,Calculations!$K153,0),IF($O155=2017,OFFSET('2017'!L$1,Calculations!$K153,0),0))))))))))))))))</f>
        <v>3.5227572495354041E-5</v>
      </c>
      <c r="CJ155" s="33">
        <f ca="1">IF($O155=2002,OFFSET('2002'!M$1,Calculations!$K153,0),IF($O155=2003,OFFSET('2003'!M$1,Calculations!$K153,0),IF($O155=2004,OFFSET('2004'!M$1,Calculations!$K153,0),IF($O155=2005,OFFSET('2005'!M$1,Calculations!$K153,0),IF($O155=2006,OFFSET('2006'!M$1,Calculations!$K153,0),IF($O155=2007,OFFSET('2007'!M$1,Calculations!$K153,0),IF($O155=2008,OFFSET('2008'!M$1,Calculations!$K153,0),IF($O155=2009,OFFSET('2009'!M$1,Calculations!$K153,0),IF($O155=2010,OFFSET('2010'!M$1,Calculations!$K153,0),IF($O155=2011,OFFSET('2011'!M$1,Calculations!$K153,0),IF($O155=2012,OFFSET('2012'!M$1,Calculations!$K153,0),IF($O155=2013,OFFSET('2013'!M$1,Calculations!$K153,0),IF($O155=2014,OFFSET('2014'!M$1,Calculations!$K153,0),IF($O155=2015,OFFSET('2015'!M$1,Calculations!$K153,0),IF($O155=2016,OFFSET('2016'!M$1,Calculations!$K153,0),IF($O155=2017,OFFSET('2017'!M$1,Calculations!$K153,0),0))))))))))))))))</f>
        <v>2.4708047469696717E-6</v>
      </c>
      <c r="CK155" s="33">
        <f ca="1">IF($O155=2002,OFFSET('2002'!N$1,Calculations!$K153,0),IF($O155=2003,OFFSET('2003'!N$1,Calculations!$K153,0),IF($O155=2004,OFFSET('2004'!N$1,Calculations!$K153,0),IF($O155=2005,OFFSET('2005'!N$1,Calculations!$K153,0),IF($O155=2006,OFFSET('2006'!N$1,Calculations!$K153,0),IF($O155=2007,OFFSET('2007'!N$1,Calculations!$K153,0),IF($O155=2008,OFFSET('2008'!N$1,Calculations!$K153,0),IF($O155=2009,OFFSET('2009'!N$1,Calculations!$K153,0),IF($O155=2010,OFFSET('2010'!N$1,Calculations!$K153,0),IF($O155=2011,OFFSET('2011'!N$1,Calculations!$K153,0),IF($O155=2012,OFFSET('2012'!N$1,Calculations!$K153,0),IF($O155=2013,OFFSET('2013'!N$1,Calculations!$K153,0),IF($O155=2014,OFFSET('2014'!N$1,Calculations!$K153,0),IF($O155=2015,OFFSET('2015'!N$1,Calculations!$K153,0),IF($O155=2016,OFFSET('2016'!N$1,Calculations!$K153,0),IF($O155=2017,OFFSET('2017'!N$1,Calculations!$K153,0),0))))))))))))))))</f>
        <v>1.8240388033303468E-5</v>
      </c>
      <c r="CL155" s="33">
        <f ca="1">IF($O155=2002,OFFSET('2002'!O$1,Calculations!$K153,0),IF($O155=2003,OFFSET('2003'!O$1,Calculations!$K153,0),IF($O155=2004,OFFSET('2004'!O$1,Calculations!$K153,0),IF($O155=2005,OFFSET('2005'!O$1,Calculations!$K153,0),IF($O155=2006,OFFSET('2006'!O$1,Calculations!$K153,0),IF($O155=2007,OFFSET('2007'!O$1,Calculations!$K153,0),IF($O155=2008,OFFSET('2008'!O$1,Calculations!$K153,0),IF($O155=2009,OFFSET('2009'!O$1,Calculations!$K153,0),IF($O155=2010,OFFSET('2010'!O$1,Calculations!$K153,0),IF($O155=2011,OFFSET('2011'!O$1,Calculations!$K153,0),IF($O155=2012,OFFSET('2012'!O$1,Calculations!$K153,0),IF($O155=2013,OFFSET('2013'!O$1,Calculations!$K153,0),IF($O155=2014,OFFSET('2014'!O$1,Calculations!$K153,0),IF($O155=2015,OFFSET('2015'!O$1,Calculations!$K153,0),IF($O155=2016,OFFSET('2016'!O$1,Calculations!$K153,0),IF($O155=2017,OFFSET('2017'!O$1,Calculations!$K153,0),0))))))))))))))))</f>
        <v>1.3681880661324498E-5</v>
      </c>
      <c r="CM155" s="33">
        <f ca="1">IF($O155=2002,OFFSET('2002'!P$1,Calculations!$K153,0),IF($O155=2003,OFFSET('2003'!P$1,Calculations!$K153,0),IF($O155=2004,OFFSET('2004'!P$1,Calculations!$K153,0),IF($O155=2005,OFFSET('2005'!P$1,Calculations!$K153,0),IF($O155=2006,OFFSET('2006'!P$1,Calculations!$K153,0),IF($O155=2007,OFFSET('2007'!P$1,Calculations!$K153,0),IF($O155=2008,OFFSET('2008'!P$1,Calculations!$K153,0),IF($O155=2009,OFFSET('2009'!P$1,Calculations!$K153,0),IF($O155=2010,OFFSET('2010'!P$1,Calculations!$K153,0),IF($O155=2011,OFFSET('2011'!P$1,Calculations!$K153,0),IF($O155=2012,OFFSET('2012'!P$1,Calculations!$K153,0),IF($O155=2013,OFFSET('2013'!P$1,Calculations!$K153,0),IF($O155=2014,OFFSET('2014'!P$1,Calculations!$K153,0),IF($O155=2015,OFFSET('2015'!P$1,Calculations!$K153,0),IF($O155=2016,OFFSET('2016'!P$1,Calculations!$K153,0),IF($O155=2017,OFFSET('2017'!P$1,Calculations!$K153,0),0))))))))))))))))</f>
        <v>1.8486405062634808E-4</v>
      </c>
      <c r="CN155" s="37">
        <f ca="1">IF($O155=2002,OFFSET('2002'!Q$1,Calculations!$K153,0),IF($O155=2003,OFFSET('2003'!Q$1,Calculations!$K153,0),IF($O155=2004,OFFSET('2004'!Q$1,Calculations!$K153,0),IF($O155=2005,OFFSET('2005'!Q$1,Calculations!$K153,0),IF($O155=2006,OFFSET('2006'!Q$1,Calculations!$K153,0),IF($O155=2007,OFFSET('2007'!Q$1,Calculations!$K153,0),IF($O155=2008,OFFSET('2008'!Q$1,Calculations!$K153,0),IF($O155=2009,OFFSET('2009'!Q$1,Calculations!$K153,0),IF($O155=2010,OFFSET('2010'!Q$1,Calculations!$K153,0),IF($O155=2011,OFFSET('2011'!Q$1,Calculations!$K153,0),IF($O155=2012,OFFSET('2012'!Q$1,Calculations!$K153,0),IF($O155=2013,OFFSET('2013'!Q$1,Calculations!$K153,0),IF($O155=2014,OFFSET('2014'!Q$1,Calculations!$K153,0),IF($O155=2015,OFFSET('2015'!Q$1,Calculations!$K153,0),IF($O155=2016,OFFSET('2016'!Q$1,Calculations!$K153,0),IF($O155=2017,OFFSET('2017'!Q$1,Calculations!$K153,0),0))))))))))))))))</f>
        <v>1.2582702917641644E-5</v>
      </c>
      <c r="CO155" s="71">
        <f t="shared" ca="1" si="146"/>
        <v>0</v>
      </c>
      <c r="CP155" s="33">
        <f ca="1">IF($O155=2002,OFFSET('2002'!K$1,Calculations!$L153,0),IF($O155=2003,OFFSET('2003'!K$1,Calculations!$L153,0),IF($O155=2004,OFFSET('2004'!K$1,Calculations!$L153,0),IF($O155=2005,OFFSET('2005'!K$1,Calculations!$L153,0),IF($O155=2006,OFFSET('2006'!K$1,Calculations!$L153,0),IF($O155=2007,OFFSET('2007'!K$1,Calculations!$L153,0),IF($O155=2008,OFFSET('2008'!K$1,Calculations!$L153,0),IF($O155=2009,OFFSET('2009'!K$1,Calculations!$L153,0),IF($O155=2010,OFFSET('2010'!K$1,Calculations!$L153,0),IF($O155=2011,OFFSET('2011'!K$1,Calculations!$L153,0),IF($O155=2012,OFFSET('2012'!K$1,Calculations!$L153,0),IF($O155=2013,OFFSET('2013'!K$1,Calculations!$L153,0),IF($O155=2014,OFFSET('2014'!K$1,Calculations!$L153,0),IF($O155=2015,OFFSET('2015'!K$1,Calculations!$L153,0),IF($O155=2016,OFFSET('2016'!K$1,Calculations!$L153,0),IF($O155=2017,OFFSET('2017'!K$1,Calculations!$L153,0),0))))))))))))))))</f>
        <v>0.35487089242609049</v>
      </c>
      <c r="CQ155" s="33">
        <f ca="1">IF($O155=2002,OFFSET('2002'!L$1,Calculations!$L153,0),IF($O155=2003,OFFSET('2003'!L$1,Calculations!$L153,0),IF($O155=2004,OFFSET('2004'!L$1,Calculations!$L153,0),IF($O155=2005,OFFSET('2005'!L$1,Calculations!$L153,0),IF($O155=2006,OFFSET('2006'!L$1,Calculations!$L153,0),IF($O155=2007,OFFSET('2007'!L$1,Calculations!$L153,0),IF($O155=2008,OFFSET('2008'!L$1,Calculations!$L153,0),IF($O155=2009,OFFSET('2009'!L$1,Calculations!$L153,0),IF($O155=2010,OFFSET('2010'!L$1,Calculations!$L153,0),IF($O155=2011,OFFSET('2011'!L$1,Calculations!$L153,0),IF($O155=2012,OFFSET('2012'!L$1,Calculations!$L153,0),IF($O155=2013,OFFSET('2013'!L$1,Calculations!$L153,0),IF($O155=2014,OFFSET('2014'!L$1,Calculations!$L153,0),IF($O155=2015,OFFSET('2015'!L$1,Calculations!$L153,0),IF($O155=2016,OFFSET('2016'!L$1,Calculations!$L153,0),IF($O155=2017,OFFSET('2017'!L$1,Calculations!$L153,0),0))))))))))))))))</f>
        <v>0.18886020675799065</v>
      </c>
      <c r="CR155" s="33">
        <f ca="1">IF($O155=2002,OFFSET('2002'!M$1,Calculations!$L153,0),IF($O155=2003,OFFSET('2003'!M$1,Calculations!$L153,0),IF($O155=2004,OFFSET('2004'!M$1,Calculations!$L153,0),IF($O155=2005,OFFSET('2005'!M$1,Calculations!$L153,0),IF($O155=2006,OFFSET('2006'!M$1,Calculations!$L153,0),IF($O155=2007,OFFSET('2007'!M$1,Calculations!$L153,0),IF($O155=2008,OFFSET('2008'!M$1,Calculations!$L153,0),IF($O155=2009,OFFSET('2009'!M$1,Calculations!$L153,0),IF($O155=2010,OFFSET('2010'!M$1,Calculations!$L153,0),IF($O155=2011,OFFSET('2011'!M$1,Calculations!$L153,0),IF($O155=2012,OFFSET('2012'!M$1,Calculations!$L153,0),IF($O155=2013,OFFSET('2013'!M$1,Calculations!$L153,0),IF($O155=2014,OFFSET('2014'!M$1,Calculations!$L153,0),IF($O155=2015,OFFSET('2015'!M$1,Calculations!$L153,0),IF($O155=2016,OFFSET('2016'!M$1,Calculations!$L153,0),IF($O155=2017,OFFSET('2017'!M$1,Calculations!$L153,0),0))))))))))))))))</f>
        <v>5.1387056879575073E-2</v>
      </c>
      <c r="CS155" s="33">
        <f ca="1">IF($O155=2002,OFFSET('2002'!N$1,Calculations!$L153,0),IF($O155=2003,OFFSET('2003'!N$1,Calculations!$L153,0),IF($O155=2004,OFFSET('2004'!N$1,Calculations!$L153,0),IF($O155=2005,OFFSET('2005'!N$1,Calculations!$L153,0),IF($O155=2006,OFFSET('2006'!N$1,Calculations!$L153,0),IF($O155=2007,OFFSET('2007'!N$1,Calculations!$L153,0),IF($O155=2008,OFFSET('2008'!N$1,Calculations!$L153,0),IF($O155=2009,OFFSET('2009'!N$1,Calculations!$L153,0),IF($O155=2010,OFFSET('2010'!N$1,Calculations!$L153,0),IF($O155=2011,OFFSET('2011'!N$1,Calculations!$L153,0),IF($O155=2012,OFFSET('2012'!N$1,Calculations!$L153,0),IF($O155=2013,OFFSET('2013'!N$1,Calculations!$L153,0),IF($O155=2014,OFFSET('2014'!N$1,Calculations!$L153,0),IF($O155=2015,OFFSET('2015'!N$1,Calculations!$L153,0),IF($O155=2016,OFFSET('2016'!N$1,Calculations!$L153,0),IF($O155=2017,OFFSET('2017'!N$1,Calculations!$L153,0),0))))))))))))))))</f>
        <v>3.4629239653978801E-2</v>
      </c>
      <c r="CT155" s="33">
        <f ca="1">IF($O155=2002,OFFSET('2002'!O$1,Calculations!$L153,0),IF($O155=2003,OFFSET('2003'!O$1,Calculations!$L153,0),IF($O155=2004,OFFSET('2004'!O$1,Calculations!$L153,0),IF($O155=2005,OFFSET('2005'!O$1,Calculations!$L153,0),IF($O155=2006,OFFSET('2006'!O$1,Calculations!$L153,0),IF($O155=2007,OFFSET('2007'!O$1,Calculations!$L153,0),IF($O155=2008,OFFSET('2008'!O$1,Calculations!$L153,0),IF($O155=2009,OFFSET('2009'!O$1,Calculations!$L153,0),IF($O155=2010,OFFSET('2010'!O$1,Calculations!$L153,0),IF($O155=2011,OFFSET('2011'!O$1,Calculations!$L153,0),IF($O155=2012,OFFSET('2012'!O$1,Calculations!$L153,0),IF($O155=2013,OFFSET('2013'!O$1,Calculations!$L153,0),IF($O155=2014,OFFSET('2014'!O$1,Calculations!$L153,0),IF($O155=2015,OFFSET('2015'!O$1,Calculations!$L153,0),IF($O155=2016,OFFSET('2016'!O$1,Calculations!$L153,0),IF($O155=2017,OFFSET('2017'!O$1,Calculations!$L153,0),0))))))))))))))))</f>
        <v>0.36963778444677775</v>
      </c>
      <c r="CU155" s="33">
        <f ca="1">IF($O155=2002,OFFSET('2002'!P$1,Calculations!$L153,0),IF($O155=2003,OFFSET('2003'!P$1,Calculations!$L153,0),IF($O155=2004,OFFSET('2004'!P$1,Calculations!$L153,0),IF($O155=2005,OFFSET('2005'!P$1,Calculations!$L153,0),IF($O155=2006,OFFSET('2006'!P$1,Calculations!$L153,0),IF($O155=2007,OFFSET('2007'!P$1,Calculations!$L153,0),IF($O155=2008,OFFSET('2008'!P$1,Calculations!$L153,0),IF($O155=2009,OFFSET('2009'!P$1,Calculations!$L153,0),IF($O155=2010,OFFSET('2010'!P$1,Calculations!$L153,0),IF($O155=2011,OFFSET('2011'!P$1,Calculations!$L153,0),IF($O155=2012,OFFSET('2012'!P$1,Calculations!$L153,0),IF($O155=2013,OFFSET('2013'!P$1,Calculations!$L153,0),IF($O155=2014,OFFSET('2014'!P$1,Calculations!$L153,0),IF($O155=2015,OFFSET('2015'!P$1,Calculations!$L153,0),IF($O155=2016,OFFSET('2016'!P$1,Calculations!$L153,0),IF($O155=2017,OFFSET('2017'!P$1,Calculations!$L153,0),0))))))))))))))))</f>
        <v>6.1481983558725581E-4</v>
      </c>
      <c r="CV155" s="37">
        <f ca="1">IF($O155=2002,OFFSET('2002'!Q$1,Calculations!$L153,0),IF($O155=2003,OFFSET('2003'!Q$1,Calculations!$L153,0),IF($O155=2004,OFFSET('2004'!Q$1,Calculations!$L153,0),IF($O155=2005,OFFSET('2005'!Q$1,Calculations!$L153,0),IF($O155=2006,OFFSET('2006'!Q$1,Calculations!$L153,0),IF($O155=2007,OFFSET('2007'!Q$1,Calculations!$L153,0),IF($O155=2008,OFFSET('2008'!Q$1,Calculations!$L153,0),IF($O155=2009,OFFSET('2009'!Q$1,Calculations!$L153,0),IF($O155=2010,OFFSET('2010'!Q$1,Calculations!$L153,0),IF($O155=2011,OFFSET('2011'!Q$1,Calculations!$L153,0),IF($O155=2012,OFFSET('2012'!Q$1,Calculations!$L153,0),IF($O155=2013,OFFSET('2013'!Q$1,Calculations!$L153,0),IF($O155=2014,OFFSET('2014'!Q$1,Calculations!$L153,0),IF($O155=2015,OFFSET('2015'!Q$1,Calculations!$L153,0),IF($O155=2016,OFFSET('2016'!Q$1,Calculations!$L153,0),IF($O155=2017,OFFSET('2017'!Q$1,Calculations!$L153,0),0))))))))))))))))</f>
        <v>1</v>
      </c>
      <c r="CW155" s="14">
        <v>-8.0546364983694496E-2</v>
      </c>
      <c r="CX155" s="14">
        <v>-7.8097770515555789E-2</v>
      </c>
      <c r="CY155" s="14">
        <v>-5.0987357351504455E-2</v>
      </c>
      <c r="CZ155" s="14">
        <v>-2.4828398608665914E-2</v>
      </c>
      <c r="DA155" s="14">
        <v>-2.0037646189569793E-2</v>
      </c>
      <c r="DB155" s="14">
        <v>-5.4160652419153972E-2</v>
      </c>
      <c r="DC155" s="14">
        <v>-9.16402610982604E-2</v>
      </c>
      <c r="DD155" s="14">
        <v>-9.4641171836427423E-2</v>
      </c>
      <c r="DE155" s="14">
        <v>-7.9027904823209233E-2</v>
      </c>
      <c r="DF155" s="14">
        <v>-1.9631978043192187E-2</v>
      </c>
      <c r="DG155" s="14">
        <v>0</v>
      </c>
      <c r="DH155" s="14">
        <v>-3.7996752960167399E-2</v>
      </c>
      <c r="DI155" s="54">
        <v>-7.1097082396655589E-2</v>
      </c>
      <c r="DK155" s="40">
        <f t="shared" ca="1" si="147"/>
        <v>-7.8854229798862571E-2</v>
      </c>
      <c r="DL155" s="36">
        <f t="shared" ca="1" si="148"/>
        <v>-6.0398203492864601E-2</v>
      </c>
      <c r="DM155" s="36">
        <f t="shared" ca="1" si="149"/>
        <v>-6.6702055593009749E-2</v>
      </c>
      <c r="DN155" s="36">
        <f t="shared" ca="1" si="150"/>
        <v>-6.9141720392224354E-2</v>
      </c>
      <c r="DO155" s="36">
        <f t="shared" ca="1" si="151"/>
        <v>-6.9686292331010688E-2</v>
      </c>
      <c r="DP155" s="36">
        <f t="shared" ca="1" si="152"/>
        <v>-7.1586356190230044E-2</v>
      </c>
      <c r="DQ155" s="48">
        <f t="shared" ca="1" si="169"/>
        <v>-7.1121908579285395E-2</v>
      </c>
      <c r="DR155" s="51">
        <f t="shared" ca="1" si="170"/>
        <v>-2.4826182629805738E-5</v>
      </c>
      <c r="DS155" s="28">
        <f t="shared" ca="1" si="153"/>
        <v>0.92114577020113741</v>
      </c>
      <c r="DT155" s="28">
        <f t="shared" ca="1" si="154"/>
        <v>0.93960179650713538</v>
      </c>
      <c r="DU155" s="28">
        <f t="shared" ca="1" si="155"/>
        <v>0.93329794440699021</v>
      </c>
      <c r="DV155" s="28">
        <f t="shared" ca="1" si="156"/>
        <v>0.93085827960777567</v>
      </c>
      <c r="DW155" s="28">
        <f t="shared" ca="1" si="157"/>
        <v>0.93031370766898935</v>
      </c>
      <c r="DX155" s="28">
        <f t="shared" ca="1" si="158"/>
        <v>0.92841364380976998</v>
      </c>
      <c r="DY155" s="28">
        <f t="shared" ca="1" si="159"/>
        <v>0.92887809142071465</v>
      </c>
      <c r="DZ155" s="46">
        <f t="shared" si="160"/>
        <v>0.92890291760334442</v>
      </c>
      <c r="EA155" s="2">
        <f t="shared" ca="1" si="161"/>
        <v>-8.2136981416786589E-2</v>
      </c>
      <c r="EB155" s="2">
        <f t="shared" ca="1" si="162"/>
        <v>-6.2299114207790218E-2</v>
      </c>
      <c r="EC155" s="2">
        <f t="shared" ca="1" si="163"/>
        <v>-6.9030788912604155E-2</v>
      </c>
      <c r="ED155" s="2">
        <f t="shared" ca="1" si="164"/>
        <v>-7.1648237129269821E-2</v>
      </c>
      <c r="EE155" s="2">
        <f t="shared" ca="1" si="165"/>
        <v>-7.2233429640278818E-2</v>
      </c>
      <c r="EF155" s="2">
        <f t="shared" ca="1" si="166"/>
        <v>-7.4277908643126153E-2</v>
      </c>
      <c r="EG155" s="2">
        <f t="shared" ca="1" si="167"/>
        <v>-7.3777774375777774E-2</v>
      </c>
      <c r="EH155" s="17">
        <f t="shared" si="168"/>
        <v>-7.3751047670627207E-2</v>
      </c>
      <c r="EI155" s="13">
        <f t="shared" ca="1" si="171"/>
        <v>-2.6726705150567631E-5</v>
      </c>
      <c r="EK155" s="89">
        <f t="shared" ca="1" si="136"/>
        <v>0.31195168369916343</v>
      </c>
      <c r="EL155" s="24">
        <f t="shared" ca="1" si="137"/>
        <v>9.4480072166363879E-2</v>
      </c>
      <c r="EM155" s="89">
        <f t="shared" ca="1" si="138"/>
        <v>6.3340483056283106E-2</v>
      </c>
      <c r="EN155" s="89">
        <f t="shared" ca="1" si="139"/>
        <v>6.7224322718767271E-2</v>
      </c>
      <c r="EO155" s="45">
        <f t="shared" ca="1" si="140"/>
        <v>9.4724344083647702E-2</v>
      </c>
      <c r="EP155" s="89">
        <f t="shared" ca="1" si="141"/>
        <v>2.8404168069488074E-3</v>
      </c>
      <c r="EQ155" s="89">
        <f t="shared" ca="1" si="142"/>
        <v>0.19037371125348412</v>
      </c>
      <c r="ER155" s="45">
        <f t="shared" ca="1" si="143"/>
        <v>2.3046289317590004E-2</v>
      </c>
      <c r="ES155" s="89">
        <f t="shared" ca="1" si="144"/>
        <v>0.14066419149085702</v>
      </c>
      <c r="ET155" s="89">
        <f t="shared" ca="1" si="145"/>
        <v>1.1341902703977051E-2</v>
      </c>
    </row>
    <row r="156" spans="1:150">
      <c r="A156">
        <v>141</v>
      </c>
      <c r="B156">
        <v>142</v>
      </c>
      <c r="C156">
        <v>143</v>
      </c>
      <c r="D156">
        <v>144</v>
      </c>
      <c r="E156">
        <v>145</v>
      </c>
      <c r="F156">
        <v>146</v>
      </c>
      <c r="G156">
        <v>147</v>
      </c>
      <c r="H156">
        <v>148</v>
      </c>
      <c r="I156">
        <v>149</v>
      </c>
      <c r="J156">
        <v>150</v>
      </c>
      <c r="K156">
        <v>151</v>
      </c>
      <c r="L156">
        <v>152</v>
      </c>
      <c r="N156" s="16">
        <v>42248</v>
      </c>
      <c r="O156" s="20">
        <v>2015</v>
      </c>
      <c r="P156" s="17">
        <f ca="1">IF($O156=2002,OFFSET('2002'!K$1,Calculations!$A154,0),IF($O156=2003,OFFSET('2003'!K$1,Calculations!$A154,0),IF($O156=2004,OFFSET('2004'!K$1,Calculations!$A154,0),IF($O156=2005,OFFSET('2005'!K$1,Calculations!$A154,0),IF($O156=2006,OFFSET('2006'!K$1,Calculations!$A154,0),IF($O156=2007,OFFSET('2007'!K$1,Calculations!$A154,0),IF($O156=2008,OFFSET('2008'!K$1,Calculations!$A154,0),IF($O156=2009,OFFSET('2009'!K$1,Calculations!$A154,0),IF($O156=2010,OFFSET('2010'!K$1,Calculations!$A154,0),IF($O156=2011,OFFSET('2011'!K$1,Calculations!$A154,0),IF($O156=2012,OFFSET('2012'!K$1,Calculations!$A154,0),IF($O156=2013,OFFSET('2013'!K$1,Calculations!$A154,0),IF($O156=2014,OFFSET('2014'!K$1,Calculations!$A154,0),IF($O156=2015,OFFSET('2015'!K$1,Calculations!$A154,0),IF($O156=2016,OFFSET('2016'!K$1,Calculations!$A154,0),IF($O156=2017,OFFSET('2017'!K$1,Calculations!$A154,0),0))))))))))))))))</f>
        <v>0.46322164250330855</v>
      </c>
      <c r="Q156" s="17">
        <f ca="1">IF($O156=2002,OFFSET('2002'!L$1,Calculations!$A154,0),IF($O156=2003,OFFSET('2003'!L$1,Calculations!$A154,0),IF($O156=2004,OFFSET('2004'!L$1,Calculations!$A154,0),IF($O156=2005,OFFSET('2005'!L$1,Calculations!$A154,0),IF($O156=2006,OFFSET('2006'!L$1,Calculations!$A154,0),IF($O156=2007,OFFSET('2007'!L$1,Calculations!$A154,0),IF($O156=2008,OFFSET('2008'!L$1,Calculations!$A154,0),IF($O156=2009,OFFSET('2009'!L$1,Calculations!$A154,0),IF($O156=2010,OFFSET('2010'!L$1,Calculations!$A154,0),IF($O156=2011,OFFSET('2011'!L$1,Calculations!$A154,0),IF($O156=2012,OFFSET('2012'!L$1,Calculations!$A154,0),IF($O156=2013,OFFSET('2013'!L$1,Calculations!$A154,0),IF($O156=2014,OFFSET('2014'!L$1,Calculations!$A154,0),IF($O156=2015,OFFSET('2015'!L$1,Calculations!$A154,0),IF($O156=2016,OFFSET('2016'!L$1,Calculations!$A154,0),IF($O156=2017,OFFSET('2017'!L$1,Calculations!$A154,0),0))))))))))))))))</f>
        <v>0.12397558375704304</v>
      </c>
      <c r="R156" s="17">
        <f ca="1">IF($O156=2002,OFFSET('2002'!M$1,Calculations!$A154,0),IF($O156=2003,OFFSET('2003'!M$1,Calculations!$A154,0),IF($O156=2004,OFFSET('2004'!M$1,Calculations!$A154,0),IF($O156=2005,OFFSET('2005'!M$1,Calculations!$A154,0),IF($O156=2006,OFFSET('2006'!M$1,Calculations!$A154,0),IF($O156=2007,OFFSET('2007'!M$1,Calculations!$A154,0),IF($O156=2008,OFFSET('2008'!M$1,Calculations!$A154,0),IF($O156=2009,OFFSET('2009'!M$1,Calculations!$A154,0),IF($O156=2010,OFFSET('2010'!M$1,Calculations!$A154,0),IF($O156=2011,OFFSET('2011'!M$1,Calculations!$A154,0),IF($O156=2012,OFFSET('2012'!M$1,Calculations!$A154,0),IF($O156=2013,OFFSET('2013'!M$1,Calculations!$A154,0),IF($O156=2014,OFFSET('2014'!M$1,Calculations!$A154,0),IF($O156=2015,OFFSET('2015'!M$1,Calculations!$A154,0),IF($O156=2016,OFFSET('2016'!M$1,Calculations!$A154,0),IF($O156=2017,OFFSET('2017'!M$1,Calculations!$A154,0),0))))))))))))))))</f>
        <v>0.19774989733948023</v>
      </c>
      <c r="S156" s="17">
        <f ca="1">IF($O156=2002,OFFSET('2002'!N$1,Calculations!$A154,0),IF($O156=2003,OFFSET('2003'!N$1,Calculations!$A154,0),IF($O156=2004,OFFSET('2004'!N$1,Calculations!$A154,0),IF($O156=2005,OFFSET('2005'!N$1,Calculations!$A154,0),IF($O156=2006,OFFSET('2006'!N$1,Calculations!$A154,0),IF($O156=2007,OFFSET('2007'!N$1,Calculations!$A154,0),IF($O156=2008,OFFSET('2008'!N$1,Calculations!$A154,0),IF($O156=2009,OFFSET('2009'!N$1,Calculations!$A154,0),IF($O156=2010,OFFSET('2010'!N$1,Calculations!$A154,0),IF($O156=2011,OFFSET('2011'!N$1,Calculations!$A154,0),IF($O156=2012,OFFSET('2012'!N$1,Calculations!$A154,0),IF($O156=2013,OFFSET('2013'!N$1,Calculations!$A154,0),IF($O156=2014,OFFSET('2014'!N$1,Calculations!$A154,0),IF($O156=2015,OFFSET('2015'!N$1,Calculations!$A154,0),IF($O156=2016,OFFSET('2016'!N$1,Calculations!$A154,0),IF($O156=2017,OFFSET('2017'!N$1,Calculations!$A154,0),0))))))))))))))))</f>
        <v>0.24921990591745252</v>
      </c>
      <c r="T156" s="17">
        <f ca="1">IF($O156=2002,OFFSET('2002'!O$1,Calculations!$A154,0),IF($O156=2003,OFFSET('2003'!O$1,Calculations!$A154,0),IF($O156=2004,OFFSET('2004'!O$1,Calculations!$A154,0),IF($O156=2005,OFFSET('2005'!O$1,Calculations!$A154,0),IF($O156=2006,OFFSET('2006'!O$1,Calculations!$A154,0),IF($O156=2007,OFFSET('2007'!O$1,Calculations!$A154,0),IF($O156=2008,OFFSET('2008'!O$1,Calculations!$A154,0),IF($O156=2009,OFFSET('2009'!O$1,Calculations!$A154,0),IF($O156=2010,OFFSET('2010'!O$1,Calculations!$A154,0),IF($O156=2011,OFFSET('2011'!O$1,Calculations!$A154,0),IF($O156=2012,OFFSET('2012'!O$1,Calculations!$A154,0),IF($O156=2013,OFFSET('2013'!O$1,Calculations!$A154,0),IF($O156=2014,OFFSET('2014'!O$1,Calculations!$A154,0),IF($O156=2015,OFFSET('2015'!O$1,Calculations!$A154,0),IF($O156=2016,OFFSET('2016'!O$1,Calculations!$A154,0),IF($O156=2017,OFFSET('2017'!O$1,Calculations!$A154,0),0))))))))))))))))</f>
        <v>0.29109650001952708</v>
      </c>
      <c r="U156" s="17">
        <f ca="1">IF($O156=2002,OFFSET('2002'!P$1,Calculations!$A154,0),IF($O156=2003,OFFSET('2003'!P$1,Calculations!$A154,0),IF($O156=2004,OFFSET('2004'!P$1,Calculations!$A154,0),IF($O156=2005,OFFSET('2005'!P$1,Calculations!$A154,0),IF($O156=2006,OFFSET('2006'!P$1,Calculations!$A154,0),IF($O156=2007,OFFSET('2007'!P$1,Calculations!$A154,0),IF($O156=2008,OFFSET('2008'!P$1,Calculations!$A154,0),IF($O156=2009,OFFSET('2009'!P$1,Calculations!$A154,0),IF($O156=2010,OFFSET('2010'!P$1,Calculations!$A154,0),IF($O156=2011,OFFSET('2011'!P$1,Calculations!$A154,0),IF($O156=2012,OFFSET('2012'!P$1,Calculations!$A154,0),IF($O156=2013,OFFSET('2013'!P$1,Calculations!$A154,0),IF($O156=2014,OFFSET('2014'!P$1,Calculations!$A154,0),IF($O156=2015,OFFSET('2015'!P$1,Calculations!$A154,0),IF($O156=2016,OFFSET('2016'!P$1,Calculations!$A154,0),IF($O156=2017,OFFSET('2017'!P$1,Calculations!$A154,0),0))))))))))))))))</f>
        <v>0.25678818953661386</v>
      </c>
      <c r="V156" s="13">
        <f ca="1">IF($O156=2002,OFFSET('2002'!Q$1,Calculations!$A154,0),IF($O156=2003,OFFSET('2003'!Q$1,Calculations!$A154,0),IF($O156=2004,OFFSET('2004'!Q$1,Calculations!$A154,0),IF($O156=2005,OFFSET('2005'!Q$1,Calculations!$A154,0),IF($O156=2006,OFFSET('2006'!Q$1,Calculations!$A154,0),IF($O156=2007,OFFSET('2007'!Q$1,Calculations!$A154,0),IF($O156=2008,OFFSET('2008'!Q$1,Calculations!$A154,0),IF($O156=2009,OFFSET('2009'!Q$1,Calculations!$A154,0),IF($O156=2010,OFFSET('2010'!Q$1,Calculations!$A154,0),IF($O156=2011,OFFSET('2011'!Q$1,Calculations!$A154,0),IF($O156=2012,OFFSET('2012'!Q$1,Calculations!$A154,0),IF($O156=2013,OFFSET('2013'!Q$1,Calculations!$A154,0),IF($O156=2014,OFFSET('2014'!Q$1,Calculations!$A154,0),IF($O156=2015,OFFSET('2015'!Q$1,Calculations!$A154,0),IF($O156=2016,OFFSET('2016'!Q$1,Calculations!$A154,0),IF($O156=2017,OFFSET('2017'!Q$1,Calculations!$A154,0),0))))))))))))))))</f>
        <v>0.31369070409215261</v>
      </c>
      <c r="W156" s="33">
        <f ca="1">IF($O156=2002,OFFSET('2002'!K$1,Calculations!$B154,0),IF($O156=2003,OFFSET('2003'!K$1,Calculations!$B154,0),IF($O156=2004,OFFSET('2004'!K$1,Calculations!$B154,0),IF($O156=2005,OFFSET('2005'!K$1,Calculations!$B154,0),IF($O156=2006,OFFSET('2006'!K$1,Calculations!$B154,0),IF($O156=2007,OFFSET('2007'!K$1,Calculations!$B154,0),IF($O156=2008,OFFSET('2008'!K$1,Calculations!$B154,0),IF($O156=2009,OFFSET('2009'!K$1,Calculations!$B154,0),IF($O156=2010,OFFSET('2010'!K$1,Calculations!$B154,0),IF($O156=2011,OFFSET('2011'!K$1,Calculations!$B154,0),IF($O156=2012,OFFSET('2012'!K$1,Calculations!$B154,0),IF($O156=2013,OFFSET('2013'!K$1,Calculations!$B154,0),IF($O156=2014,OFFSET('2014'!K$1,Calculations!$B154,0),IF($O156=2015,OFFSET('2015'!K$1,Calculations!$B154,0),IF($O156=2016,OFFSET('2016'!K$1,Calculations!$B154,0),IF($O156=2017,OFFSET('2017'!K$1,Calculations!$B154,0),0))))))))))))))))</f>
        <v>0.1035279479724041</v>
      </c>
      <c r="X156" s="33">
        <f ca="1">IF($O156=2002,OFFSET('2002'!L$1,Calculations!$B154,0),IF($O156=2003,OFFSET('2003'!L$1,Calculations!$B154,0),IF($O156=2004,OFFSET('2004'!L$1,Calculations!$B154,0),IF($O156=2005,OFFSET('2005'!L$1,Calculations!$B154,0),IF($O156=2006,OFFSET('2006'!L$1,Calculations!$B154,0),IF($O156=2007,OFFSET('2007'!L$1,Calculations!$B154,0),IF($O156=2008,OFFSET('2008'!L$1,Calculations!$B154,0),IF($O156=2009,OFFSET('2009'!L$1,Calculations!$B154,0),IF($O156=2010,OFFSET('2010'!L$1,Calculations!$B154,0),IF($O156=2011,OFFSET('2011'!L$1,Calculations!$B154,0),IF($O156=2012,OFFSET('2012'!L$1,Calculations!$B154,0),IF($O156=2013,OFFSET('2013'!L$1,Calculations!$B154,0),IF($O156=2014,OFFSET('2014'!L$1,Calculations!$B154,0),IF($O156=2015,OFFSET('2015'!L$1,Calculations!$B154,0),IF($O156=2016,OFFSET('2016'!L$1,Calculations!$B154,0),IF($O156=2017,OFFSET('2017'!L$1,Calculations!$B154,0),0))))))))))))))))</f>
        <v>3.1297901661429206E-2</v>
      </c>
      <c r="Y156" s="33">
        <f ca="1">IF($O156=2002,OFFSET('2002'!M$1,Calculations!$B154,0),IF($O156=2003,OFFSET('2003'!M$1,Calculations!$B154,0),IF($O156=2004,OFFSET('2004'!M$1,Calculations!$B154,0),IF($O156=2005,OFFSET('2005'!M$1,Calculations!$B154,0),IF($O156=2006,OFFSET('2006'!M$1,Calculations!$B154,0),IF($O156=2007,OFFSET('2007'!M$1,Calculations!$B154,0),IF($O156=2008,OFFSET('2008'!M$1,Calculations!$B154,0),IF($O156=2009,OFFSET('2009'!M$1,Calculations!$B154,0),IF($O156=2010,OFFSET('2010'!M$1,Calculations!$B154,0),IF($O156=2011,OFFSET('2011'!M$1,Calculations!$B154,0),IF($O156=2012,OFFSET('2012'!M$1,Calculations!$B154,0),IF($O156=2013,OFFSET('2013'!M$1,Calculations!$B154,0),IF($O156=2014,OFFSET('2014'!M$1,Calculations!$B154,0),IF($O156=2015,OFFSET('2015'!M$1,Calculations!$B154,0),IF($O156=2016,OFFSET('2016'!M$1,Calculations!$B154,0),IF($O156=2017,OFFSET('2017'!M$1,Calculations!$B154,0),0))))))))))))))))</f>
        <v>0.13956268823562742</v>
      </c>
      <c r="Z156" s="33">
        <f ca="1">IF($O156=2002,OFFSET('2002'!N$1,Calculations!$B154,0),IF($O156=2003,OFFSET('2003'!N$1,Calculations!$B154,0),IF($O156=2004,OFFSET('2004'!N$1,Calculations!$B154,0),IF($O156=2005,OFFSET('2005'!N$1,Calculations!$B154,0),IF($O156=2006,OFFSET('2006'!N$1,Calculations!$B154,0),IF($O156=2007,OFFSET('2007'!N$1,Calculations!$B154,0),IF($O156=2008,OFFSET('2008'!N$1,Calculations!$B154,0),IF($O156=2009,OFFSET('2009'!N$1,Calculations!$B154,0),IF($O156=2010,OFFSET('2010'!N$1,Calculations!$B154,0),IF($O156=2011,OFFSET('2011'!N$1,Calculations!$B154,0),IF($O156=2012,OFFSET('2012'!N$1,Calculations!$B154,0),IF($O156=2013,OFFSET('2013'!N$1,Calculations!$B154,0),IF($O156=2014,OFFSET('2014'!N$1,Calculations!$B154,0),IF($O156=2015,OFFSET('2015'!N$1,Calculations!$B154,0),IF($O156=2016,OFFSET('2016'!N$1,Calculations!$B154,0),IF($O156=2017,OFFSET('2017'!N$1,Calculations!$B154,0),0))))))))))))))))</f>
        <v>8.4465675003635249E-2</v>
      </c>
      <c r="AA156" s="33">
        <f ca="1">IF($O156=2002,OFFSET('2002'!O$1,Calculations!$B154,0),IF($O156=2003,OFFSET('2003'!O$1,Calculations!$B154,0),IF($O156=2004,OFFSET('2004'!O$1,Calculations!$B154,0),IF($O156=2005,OFFSET('2005'!O$1,Calculations!$B154,0),IF($O156=2006,OFFSET('2006'!O$1,Calculations!$B154,0),IF($O156=2007,OFFSET('2007'!O$1,Calculations!$B154,0),IF($O156=2008,OFFSET('2008'!O$1,Calculations!$B154,0),IF($O156=2009,OFFSET('2009'!O$1,Calculations!$B154,0),IF($O156=2010,OFFSET('2010'!O$1,Calculations!$B154,0),IF($O156=2011,OFFSET('2011'!O$1,Calculations!$B154,0),IF($O156=2012,OFFSET('2012'!O$1,Calculations!$B154,0),IF($O156=2013,OFFSET('2013'!O$1,Calculations!$B154,0),IF($O156=2014,OFFSET('2014'!O$1,Calculations!$B154,0),IF($O156=2015,OFFSET('2015'!O$1,Calculations!$B154,0),IF($O156=2016,OFFSET('2016'!O$1,Calculations!$B154,0),IF($O156=2017,OFFSET('2017'!O$1,Calculations!$B154,0),0))))))))))))))))</f>
        <v>0.1033796911608007</v>
      </c>
      <c r="AB156" s="33">
        <f ca="1">IF($O156=2002,OFFSET('2002'!P$1,Calculations!$B154,0),IF($O156=2003,OFFSET('2003'!P$1,Calculations!$B154,0),IF($O156=2004,OFFSET('2004'!P$1,Calculations!$B154,0),IF($O156=2005,OFFSET('2005'!P$1,Calculations!$B154,0),IF($O156=2006,OFFSET('2006'!P$1,Calculations!$B154,0),IF($O156=2007,OFFSET('2007'!P$1,Calculations!$B154,0),IF($O156=2008,OFFSET('2008'!P$1,Calculations!$B154,0),IF($O156=2009,OFFSET('2009'!P$1,Calculations!$B154,0),IF($O156=2010,OFFSET('2010'!P$1,Calculations!$B154,0),IF($O156=2011,OFFSET('2011'!P$1,Calculations!$B154,0),IF($O156=2012,OFFSET('2012'!P$1,Calculations!$B154,0),IF($O156=2013,OFFSET('2013'!P$1,Calculations!$B154,0),IF($O156=2014,OFFSET('2014'!P$1,Calculations!$B154,0),IF($O156=2015,OFFSET('2015'!P$1,Calculations!$B154,0),IF($O156=2016,OFFSET('2016'!P$1,Calculations!$B154,0),IF($O156=2017,OFFSET('2017'!P$1,Calculations!$B154,0),0))))))))))))))))</f>
        <v>6.9139463327183681E-2</v>
      </c>
      <c r="AC156" s="37">
        <f ca="1">IF($O156=2002,OFFSET('2002'!Q$1,Calculations!$B154,0),IF($O156=2003,OFFSET('2003'!Q$1,Calculations!$B154,0),IF($O156=2004,OFFSET('2004'!Q$1,Calculations!$B154,0),IF($O156=2005,OFFSET('2005'!Q$1,Calculations!$B154,0),IF($O156=2006,OFFSET('2006'!Q$1,Calculations!$B154,0),IF($O156=2007,OFFSET('2007'!Q$1,Calculations!$B154,0),IF($O156=2008,OFFSET('2008'!Q$1,Calculations!$B154,0),IF($O156=2009,OFFSET('2009'!Q$1,Calculations!$B154,0),IF($O156=2010,OFFSET('2010'!Q$1,Calculations!$B154,0),IF($O156=2011,OFFSET('2011'!Q$1,Calculations!$B154,0),IF($O156=2012,OFFSET('2012'!Q$1,Calculations!$B154,0),IF($O156=2013,OFFSET('2013'!Q$1,Calculations!$B154,0),IF($O156=2014,OFFSET('2014'!Q$1,Calculations!$B154,0),IF($O156=2015,OFFSET('2015'!Q$1,Calculations!$B154,0),IF($O156=2016,OFFSET('2016'!Q$1,Calculations!$B154,0),IF($O156=2017,OFFSET('2017'!Q$1,Calculations!$B154,0),0))))))))))))))))</f>
        <v>9.090429205434758E-2</v>
      </c>
      <c r="AD156" s="33">
        <f ca="1">IF($O156=2002,OFFSET('2002'!K$1,Calculations!$C154,0),IF($O156=2003,OFFSET('2003'!K$1,Calculations!$C154,0),IF($O156=2004,OFFSET('2004'!K$1,Calculations!$C154,0),IF($O156=2005,OFFSET('2005'!K$1,Calculations!$C154,0),IF($O156=2006,OFFSET('2006'!K$1,Calculations!$C154,0),IF($O156=2007,OFFSET('2007'!K$1,Calculations!$C154,0),IF($O156=2008,OFFSET('2008'!K$1,Calculations!$C154,0),IF($O156=2009,OFFSET('2009'!K$1,Calculations!$C154,0),IF($O156=2010,OFFSET('2010'!K$1,Calculations!$C154,0),IF($O156=2011,OFFSET('2011'!K$1,Calculations!$C154,0),IF($O156=2012,OFFSET('2012'!K$1,Calculations!$C154,0),IF($O156=2013,OFFSET('2013'!K$1,Calculations!$C154,0),IF($O156=2014,OFFSET('2014'!K$1,Calculations!$C154,0),IF($O156=2015,OFFSET('2015'!K$1,Calculations!$C154,0),IF($O156=2016,OFFSET('2016'!K$1,Calculations!$C154,0),IF($O156=2017,OFFSET('2017'!K$1,Calculations!$C154,0),0))))))))))))))))</f>
        <v>2.2999945918004652E-2</v>
      </c>
      <c r="AE156" s="33">
        <f ca="1">IF($O156=2002,OFFSET('2002'!L$1,Calculations!$C154,0),IF($O156=2003,OFFSET('2003'!L$1,Calculations!$C154,0),IF($O156=2004,OFFSET('2004'!L$1,Calculations!$C154,0),IF($O156=2005,OFFSET('2005'!L$1,Calculations!$C154,0),IF($O156=2006,OFFSET('2006'!L$1,Calculations!$C154,0),IF($O156=2007,OFFSET('2007'!L$1,Calculations!$C154,0),IF($O156=2008,OFFSET('2008'!L$1,Calculations!$C154,0),IF($O156=2009,OFFSET('2009'!L$1,Calculations!$C154,0),IF($O156=2010,OFFSET('2010'!L$1,Calculations!$C154,0),IF($O156=2011,OFFSET('2011'!L$1,Calculations!$C154,0),IF($O156=2012,OFFSET('2012'!L$1,Calculations!$C154,0),IF($O156=2013,OFFSET('2013'!L$1,Calculations!$C154,0),IF($O156=2014,OFFSET('2014'!L$1,Calculations!$C154,0),IF($O156=2015,OFFSET('2015'!L$1,Calculations!$C154,0),IF($O156=2016,OFFSET('2016'!L$1,Calculations!$C154,0),IF($O156=2017,OFFSET('2017'!L$1,Calculations!$C154,0),0))))))))))))))))</f>
        <v>0.12268269871025633</v>
      </c>
      <c r="AF156" s="33">
        <f ca="1">IF($O156=2002,OFFSET('2002'!M$1,Calculations!$C154,0),IF($O156=2003,OFFSET('2003'!M$1,Calculations!$C154,0),IF($O156=2004,OFFSET('2004'!M$1,Calculations!$C154,0),IF($O156=2005,OFFSET('2005'!M$1,Calculations!$C154,0),IF($O156=2006,OFFSET('2006'!M$1,Calculations!$C154,0),IF($O156=2007,OFFSET('2007'!M$1,Calculations!$C154,0),IF($O156=2008,OFFSET('2008'!M$1,Calculations!$C154,0),IF($O156=2009,OFFSET('2009'!M$1,Calculations!$C154,0),IF($O156=2010,OFFSET('2010'!M$1,Calculations!$C154,0),IF($O156=2011,OFFSET('2011'!M$1,Calculations!$C154,0),IF($O156=2012,OFFSET('2012'!M$1,Calculations!$C154,0),IF($O156=2013,OFFSET('2013'!M$1,Calculations!$C154,0),IF($O156=2014,OFFSET('2014'!M$1,Calculations!$C154,0),IF($O156=2015,OFFSET('2015'!M$1,Calculations!$C154,0),IF($O156=2016,OFFSET('2016'!M$1,Calculations!$C154,0),IF($O156=2017,OFFSET('2017'!M$1,Calculations!$C154,0),0))))))))))))))))</f>
        <v>0.12170963166323719</v>
      </c>
      <c r="AG156" s="33">
        <f ca="1">IF($O156=2002,OFFSET('2002'!N$1,Calculations!$C154,0),IF($O156=2003,OFFSET('2003'!N$1,Calculations!$C154,0),IF($O156=2004,OFFSET('2004'!N$1,Calculations!$C154,0),IF($O156=2005,OFFSET('2005'!N$1,Calculations!$C154,0),IF($O156=2006,OFFSET('2006'!N$1,Calculations!$C154,0),IF($O156=2007,OFFSET('2007'!N$1,Calculations!$C154,0),IF($O156=2008,OFFSET('2008'!N$1,Calculations!$C154,0),IF($O156=2009,OFFSET('2009'!N$1,Calculations!$C154,0),IF($O156=2010,OFFSET('2010'!N$1,Calculations!$C154,0),IF($O156=2011,OFFSET('2011'!N$1,Calculations!$C154,0),IF($O156=2012,OFFSET('2012'!N$1,Calculations!$C154,0),IF($O156=2013,OFFSET('2013'!N$1,Calculations!$C154,0),IF($O156=2014,OFFSET('2014'!N$1,Calculations!$C154,0),IF($O156=2015,OFFSET('2015'!N$1,Calculations!$C154,0),IF($O156=2016,OFFSET('2016'!N$1,Calculations!$C154,0),IF($O156=2017,OFFSET('2017'!N$1,Calculations!$C154,0),0))))))))))))))))</f>
        <v>0.16222011210212153</v>
      </c>
      <c r="AH156" s="33">
        <f ca="1">IF($O156=2002,OFFSET('2002'!O$1,Calculations!$C154,0),IF($O156=2003,OFFSET('2003'!O$1,Calculations!$C154,0),IF($O156=2004,OFFSET('2004'!O$1,Calculations!$C154,0),IF($O156=2005,OFFSET('2005'!O$1,Calculations!$C154,0),IF($O156=2006,OFFSET('2006'!O$1,Calculations!$C154,0),IF($O156=2007,OFFSET('2007'!O$1,Calculations!$C154,0),IF($O156=2008,OFFSET('2008'!O$1,Calculations!$C154,0),IF($O156=2009,OFFSET('2009'!O$1,Calculations!$C154,0),IF($O156=2010,OFFSET('2010'!O$1,Calculations!$C154,0),IF($O156=2011,OFFSET('2011'!O$1,Calculations!$C154,0),IF($O156=2012,OFFSET('2012'!O$1,Calculations!$C154,0),IF($O156=2013,OFFSET('2013'!O$1,Calculations!$C154,0),IF($O156=2014,OFFSET('2014'!O$1,Calculations!$C154,0),IF($O156=2015,OFFSET('2015'!O$1,Calculations!$C154,0),IF($O156=2016,OFFSET('2016'!O$1,Calculations!$C154,0),IF($O156=2017,OFFSET('2017'!O$1,Calculations!$C154,0),0))))))))))))))))</f>
        <v>5.4270621171593113E-2</v>
      </c>
      <c r="AI156" s="33">
        <f ca="1">IF($O156=2002,OFFSET('2002'!P$1,Calculations!$C154,0),IF($O156=2003,OFFSET('2003'!P$1,Calculations!$C154,0),IF($O156=2004,OFFSET('2004'!P$1,Calculations!$C154,0),IF($O156=2005,OFFSET('2005'!P$1,Calculations!$C154,0),IF($O156=2006,OFFSET('2006'!P$1,Calculations!$C154,0),IF($O156=2007,OFFSET('2007'!P$1,Calculations!$C154,0),IF($O156=2008,OFFSET('2008'!P$1,Calculations!$C154,0),IF($O156=2009,OFFSET('2009'!P$1,Calculations!$C154,0),IF($O156=2010,OFFSET('2010'!P$1,Calculations!$C154,0),IF($O156=2011,OFFSET('2011'!P$1,Calculations!$C154,0),IF($O156=2012,OFFSET('2012'!P$1,Calculations!$C154,0),IF($O156=2013,OFFSET('2013'!P$1,Calculations!$C154,0),IF($O156=2014,OFFSET('2014'!P$1,Calculations!$C154,0),IF($O156=2015,OFFSET('2015'!P$1,Calculations!$C154,0),IF($O156=2016,OFFSET('2016'!P$1,Calculations!$C154,0),IF($O156=2017,OFFSET('2017'!P$1,Calculations!$C154,0),0))))))))))))))))</f>
        <v>8.8457373307572071E-2</v>
      </c>
      <c r="AJ156" s="37">
        <f ca="1">IF($O156=2002,OFFSET('2002'!Q$1,Calculations!$C154,0),IF($O156=2003,OFFSET('2003'!Q$1,Calculations!$C154,0),IF($O156=2004,OFFSET('2004'!Q$1,Calculations!$C154,0),IF($O156=2005,OFFSET('2005'!Q$1,Calculations!$C154,0),IF($O156=2006,OFFSET('2006'!Q$1,Calculations!$C154,0),IF($O156=2007,OFFSET('2007'!Q$1,Calculations!$C154,0),IF($O156=2008,OFFSET('2008'!Q$1,Calculations!$C154,0),IF($O156=2009,OFFSET('2009'!Q$1,Calculations!$C154,0),IF($O156=2010,OFFSET('2010'!Q$1,Calculations!$C154,0),IF($O156=2011,OFFSET('2011'!Q$1,Calculations!$C154,0),IF($O156=2012,OFFSET('2012'!Q$1,Calculations!$C154,0),IF($O156=2013,OFFSET('2013'!Q$1,Calculations!$C154,0),IF($O156=2014,OFFSET('2014'!Q$1,Calculations!$C154,0),IF($O156=2015,OFFSET('2015'!Q$1,Calculations!$C154,0),IF($O156=2016,OFFSET('2016'!Q$1,Calculations!$C154,0),IF($O156=2017,OFFSET('2017'!Q$1,Calculations!$C154,0),0))))))))))))))))</f>
        <v>6.3519729248832785E-2</v>
      </c>
      <c r="AK156" s="33">
        <f ca="1">IF($O156=2002,OFFSET('2002'!K$1,Calculations!$D154,0),IF($O156=2003,OFFSET('2003'!K$1,Calculations!$D154,0),IF($O156=2004,OFFSET('2004'!K$1,Calculations!$D154,0),IF($O156=2005,OFFSET('2005'!K$1,Calculations!$D154,0),IF($O156=2006,OFFSET('2006'!K$1,Calculations!$D154,0),IF($O156=2007,OFFSET('2007'!K$1,Calculations!$D154,0),IF($O156=2008,OFFSET('2008'!K$1,Calculations!$D154,0),IF($O156=2009,OFFSET('2009'!K$1,Calculations!$D154,0),IF($O156=2010,OFFSET('2010'!K$1,Calculations!$D154,0),IF($O156=2011,OFFSET('2011'!K$1,Calculations!$D154,0),IF($O156=2012,OFFSET('2012'!K$1,Calculations!$D154,0),IF($O156=2013,OFFSET('2013'!K$1,Calculations!$D154,0),IF($O156=2014,OFFSET('2014'!K$1,Calculations!$D154,0),IF($O156=2015,OFFSET('2015'!K$1,Calculations!$D154,0),IF($O156=2016,OFFSET('2016'!K$1,Calculations!$D154,0),IF($O156=2017,OFFSET('2017'!K$1,Calculations!$D154,0),0))))))))))))))))</f>
        <v>1.350046923447302E-2</v>
      </c>
      <c r="AL156" s="33">
        <f ca="1">IF($O156=2002,OFFSET('2002'!L$1,Calculations!$D154,0),IF($O156=2003,OFFSET('2003'!L$1,Calculations!$D154,0),IF($O156=2004,OFFSET('2004'!L$1,Calculations!$D154,0),IF($O156=2005,OFFSET('2005'!L$1,Calculations!$D154,0),IF($O156=2006,OFFSET('2006'!L$1,Calculations!$D154,0),IF($O156=2007,OFFSET('2007'!L$1,Calculations!$D154,0),IF($O156=2008,OFFSET('2008'!L$1,Calculations!$D154,0),IF($O156=2009,OFFSET('2009'!L$1,Calculations!$D154,0),IF($O156=2010,OFFSET('2010'!L$1,Calculations!$D154,0),IF($O156=2011,OFFSET('2011'!L$1,Calculations!$D154,0),IF($O156=2012,OFFSET('2012'!L$1,Calculations!$D154,0),IF($O156=2013,OFFSET('2013'!L$1,Calculations!$D154,0),IF($O156=2014,OFFSET('2014'!L$1,Calculations!$D154,0),IF($O156=2015,OFFSET('2015'!L$1,Calculations!$D154,0),IF($O156=2016,OFFSET('2016'!L$1,Calculations!$D154,0),IF($O156=2017,OFFSET('2017'!L$1,Calculations!$D154,0),0))))))))))))))))</f>
        <v>0.16383133309056963</v>
      </c>
      <c r="AM156" s="33">
        <f ca="1">IF($O156=2002,OFFSET('2002'!M$1,Calculations!$D154,0),IF($O156=2003,OFFSET('2003'!M$1,Calculations!$D154,0),IF($O156=2004,OFFSET('2004'!M$1,Calculations!$D154,0),IF($O156=2005,OFFSET('2005'!M$1,Calculations!$D154,0),IF($O156=2006,OFFSET('2006'!M$1,Calculations!$D154,0),IF($O156=2007,OFFSET('2007'!M$1,Calculations!$D154,0),IF($O156=2008,OFFSET('2008'!M$1,Calculations!$D154,0),IF($O156=2009,OFFSET('2009'!M$1,Calculations!$D154,0),IF($O156=2010,OFFSET('2010'!M$1,Calculations!$D154,0),IF($O156=2011,OFFSET('2011'!M$1,Calculations!$D154,0),IF($O156=2012,OFFSET('2012'!M$1,Calculations!$D154,0),IF($O156=2013,OFFSET('2013'!M$1,Calculations!$D154,0),IF($O156=2014,OFFSET('2014'!M$1,Calculations!$D154,0),IF($O156=2015,OFFSET('2015'!M$1,Calculations!$D154,0),IF($O156=2016,OFFSET('2016'!M$1,Calculations!$D154,0),IF($O156=2017,OFFSET('2017'!M$1,Calculations!$D154,0),0))))))))))))))))</f>
        <v>9.2621188973849078E-2</v>
      </c>
      <c r="AN156" s="33">
        <f ca="1">IF($O156=2002,OFFSET('2002'!N$1,Calculations!$D154,0),IF($O156=2003,OFFSET('2003'!N$1,Calculations!$D154,0),IF($O156=2004,OFFSET('2004'!N$1,Calculations!$D154,0),IF($O156=2005,OFFSET('2005'!N$1,Calculations!$D154,0),IF($O156=2006,OFFSET('2006'!N$1,Calculations!$D154,0),IF($O156=2007,OFFSET('2007'!N$1,Calculations!$D154,0),IF($O156=2008,OFFSET('2008'!N$1,Calculations!$D154,0),IF($O156=2009,OFFSET('2009'!N$1,Calculations!$D154,0),IF($O156=2010,OFFSET('2010'!N$1,Calculations!$D154,0),IF($O156=2011,OFFSET('2011'!N$1,Calculations!$D154,0),IF($O156=2012,OFFSET('2012'!N$1,Calculations!$D154,0),IF($O156=2013,OFFSET('2013'!N$1,Calculations!$D154,0),IF($O156=2014,OFFSET('2014'!N$1,Calculations!$D154,0),IF($O156=2015,OFFSET('2015'!N$1,Calculations!$D154,0),IF($O156=2016,OFFSET('2016'!N$1,Calculations!$D154,0),IF($O156=2017,OFFSET('2017'!N$1,Calculations!$D154,0),0))))))))))))))))</f>
        <v>3.7029957571834214E-2</v>
      </c>
      <c r="AO156" s="33">
        <f ca="1">IF($O156=2002,OFFSET('2002'!O$1,Calculations!$D154,0),IF($O156=2003,OFFSET('2003'!O$1,Calculations!$D154,0),IF($O156=2004,OFFSET('2004'!O$1,Calculations!$D154,0),IF($O156=2005,OFFSET('2005'!O$1,Calculations!$D154,0),IF($O156=2006,OFFSET('2006'!O$1,Calculations!$D154,0),IF($O156=2007,OFFSET('2007'!O$1,Calculations!$D154,0),IF($O156=2008,OFFSET('2008'!O$1,Calculations!$D154,0),IF($O156=2009,OFFSET('2009'!O$1,Calculations!$D154,0),IF($O156=2010,OFFSET('2010'!O$1,Calculations!$D154,0),IF($O156=2011,OFFSET('2011'!O$1,Calculations!$D154,0),IF($O156=2012,OFFSET('2012'!O$1,Calculations!$D154,0),IF($O156=2013,OFFSET('2013'!O$1,Calculations!$D154,0),IF($O156=2014,OFFSET('2014'!O$1,Calculations!$D154,0),IF($O156=2015,OFFSET('2015'!O$1,Calculations!$D154,0),IF($O156=2016,OFFSET('2016'!O$1,Calculations!$D154,0),IF($O156=2017,OFFSET('2017'!O$1,Calculations!$D154,0),0))))))))))))))))</f>
        <v>8.0462879859397041E-2</v>
      </c>
      <c r="AP156" s="33">
        <f ca="1">IF($O156=2002,OFFSET('2002'!P$1,Calculations!$D154,0),IF($O156=2003,OFFSET('2003'!P$1,Calculations!$D154,0),IF($O156=2004,OFFSET('2004'!P$1,Calculations!$D154,0),IF($O156=2005,OFFSET('2005'!P$1,Calculations!$D154,0),IF($O156=2006,OFFSET('2006'!P$1,Calculations!$D154,0),IF($O156=2007,OFFSET('2007'!P$1,Calculations!$D154,0),IF($O156=2008,OFFSET('2008'!P$1,Calculations!$D154,0),IF($O156=2009,OFFSET('2009'!P$1,Calculations!$D154,0),IF($O156=2010,OFFSET('2010'!P$1,Calculations!$D154,0),IF($O156=2011,OFFSET('2011'!P$1,Calculations!$D154,0),IF($O156=2012,OFFSET('2012'!P$1,Calculations!$D154,0),IF($O156=2013,OFFSET('2013'!P$1,Calculations!$D154,0),IF($O156=2014,OFFSET('2014'!P$1,Calculations!$D154,0),IF($O156=2015,OFFSET('2015'!P$1,Calculations!$D154,0),IF($O156=2016,OFFSET('2016'!P$1,Calculations!$D154,0),IF($O156=2017,OFFSET('2017'!P$1,Calculations!$D154,0),0))))))))))))))))</f>
        <v>3.7409874700139283E-2</v>
      </c>
      <c r="AQ156" s="37">
        <f ca="1">IF($O156=2002,OFFSET('2002'!Q$1,Calculations!$D154,0),IF($O156=2003,OFFSET('2003'!Q$1,Calculations!$D154,0),IF($O156=2004,OFFSET('2004'!Q$1,Calculations!$D154,0),IF($O156=2005,OFFSET('2005'!Q$1,Calculations!$D154,0),IF($O156=2006,OFFSET('2006'!Q$1,Calculations!$D154,0),IF($O156=2007,OFFSET('2007'!Q$1,Calculations!$D154,0),IF($O156=2008,OFFSET('2008'!Q$1,Calculations!$D154,0),IF($O156=2009,OFFSET('2009'!Q$1,Calculations!$D154,0),IF($O156=2010,OFFSET('2010'!Q$1,Calculations!$D154,0),IF($O156=2011,OFFSET('2011'!Q$1,Calculations!$D154,0),IF($O156=2012,OFFSET('2012'!Q$1,Calculations!$D154,0),IF($O156=2013,OFFSET('2013'!Q$1,Calculations!$D154,0),IF($O156=2014,OFFSET('2014'!Q$1,Calculations!$D154,0),IF($O156=2015,OFFSET('2015'!Q$1,Calculations!$D154,0),IF($O156=2016,OFFSET('2016'!Q$1,Calculations!$D154,0),IF($O156=2017,OFFSET('2017'!Q$1,Calculations!$D154,0),0))))))))))))))))</f>
        <v>7.1804498469462782E-2</v>
      </c>
      <c r="AR156" s="33">
        <f ca="1">IF($O156=2002,OFFSET('2002'!K$1,Calculations!$E154,0),IF($O156=2003,OFFSET('2003'!K$1,Calculations!$E154,0),IF($O156=2004,OFFSET('2004'!K$1,Calculations!$E154,0),IF($O156=2005,OFFSET('2005'!K$1,Calculations!$E154,0),IF($O156=2006,OFFSET('2006'!K$1,Calculations!$E154,0),IF($O156=2007,OFFSET('2007'!K$1,Calculations!$E154,0),IF($O156=2008,OFFSET('2008'!K$1,Calculations!$E154,0),IF($O156=2009,OFFSET('2009'!K$1,Calculations!$E154,0),IF($O156=2010,OFFSET('2010'!K$1,Calculations!$E154,0),IF($O156=2011,OFFSET('2011'!K$1,Calculations!$E154,0),IF($O156=2012,OFFSET('2012'!K$1,Calculations!$E154,0),IF($O156=2013,OFFSET('2013'!K$1,Calculations!$E154,0),IF($O156=2014,OFFSET('2014'!K$1,Calculations!$E154,0),IF($O156=2015,OFFSET('2015'!K$1,Calculations!$E154,0),IF($O156=2016,OFFSET('2016'!K$1,Calculations!$E154,0),IF($O156=2017,OFFSET('2017'!K$1,Calculations!$E154,0),0))))))))))))))))</f>
        <v>1.8133181874932496E-2</v>
      </c>
      <c r="AS156" s="33">
        <f ca="1">IF($O156=2002,OFFSET('2002'!L$1,Calculations!$E154,0),IF($O156=2003,OFFSET('2003'!L$1,Calculations!$E154,0),IF($O156=2004,OFFSET('2004'!L$1,Calculations!$E154,0),IF($O156=2005,OFFSET('2005'!L$1,Calculations!$E154,0),IF($O156=2006,OFFSET('2006'!L$1,Calculations!$E154,0),IF($O156=2007,OFFSET('2007'!L$1,Calculations!$E154,0),IF($O156=2008,OFFSET('2008'!L$1,Calculations!$E154,0),IF($O156=2009,OFFSET('2009'!L$1,Calculations!$E154,0),IF($O156=2010,OFFSET('2010'!L$1,Calculations!$E154,0),IF($O156=2011,OFFSET('2011'!L$1,Calculations!$E154,0),IF($O156=2012,OFFSET('2012'!L$1,Calculations!$E154,0),IF($O156=2013,OFFSET('2013'!L$1,Calculations!$E154,0),IF($O156=2014,OFFSET('2014'!L$1,Calculations!$E154,0),IF($O156=2015,OFFSET('2015'!L$1,Calculations!$E154,0),IF($O156=2016,OFFSET('2016'!L$1,Calculations!$E154,0),IF($O156=2017,OFFSET('2017'!L$1,Calculations!$E154,0),0))))))))))))))))</f>
        <v>0.17971039117205087</v>
      </c>
      <c r="AT156" s="33">
        <f ca="1">IF($O156=2002,OFFSET('2002'!M$1,Calculations!$E154,0),IF($O156=2003,OFFSET('2003'!M$1,Calculations!$E154,0),IF($O156=2004,OFFSET('2004'!M$1,Calculations!$E154,0),IF($O156=2005,OFFSET('2005'!M$1,Calculations!$E154,0),IF($O156=2006,OFFSET('2006'!M$1,Calculations!$E154,0),IF($O156=2007,OFFSET('2007'!M$1,Calculations!$E154,0),IF($O156=2008,OFFSET('2008'!M$1,Calculations!$E154,0),IF($O156=2009,OFFSET('2009'!M$1,Calculations!$E154,0),IF($O156=2010,OFFSET('2010'!M$1,Calculations!$E154,0),IF($O156=2011,OFFSET('2011'!M$1,Calculations!$E154,0),IF($O156=2012,OFFSET('2012'!M$1,Calculations!$E154,0),IF($O156=2013,OFFSET('2013'!M$1,Calculations!$E154,0),IF($O156=2014,OFFSET('2014'!M$1,Calculations!$E154,0),IF($O156=2015,OFFSET('2015'!M$1,Calculations!$E154,0),IF($O156=2016,OFFSET('2016'!M$1,Calculations!$E154,0),IF($O156=2017,OFFSET('2017'!M$1,Calculations!$E154,0),0))))))))))))))))</f>
        <v>0.12908156249527838</v>
      </c>
      <c r="AU156" s="33">
        <f ca="1">IF($O156=2002,OFFSET('2002'!N$1,Calculations!$E154,0),IF($O156=2003,OFFSET('2003'!N$1,Calculations!$E154,0),IF($O156=2004,OFFSET('2004'!N$1,Calculations!$E154,0),IF($O156=2005,OFFSET('2005'!N$1,Calculations!$E154,0),IF($O156=2006,OFFSET('2006'!N$1,Calculations!$E154,0),IF($O156=2007,OFFSET('2007'!N$1,Calculations!$E154,0),IF($O156=2008,OFFSET('2008'!N$1,Calculations!$E154,0),IF($O156=2009,OFFSET('2009'!N$1,Calculations!$E154,0),IF($O156=2010,OFFSET('2010'!N$1,Calculations!$E154,0),IF($O156=2011,OFFSET('2011'!N$1,Calculations!$E154,0),IF($O156=2012,OFFSET('2012'!N$1,Calculations!$E154,0),IF($O156=2013,OFFSET('2013'!N$1,Calculations!$E154,0),IF($O156=2014,OFFSET('2014'!N$1,Calculations!$E154,0),IF($O156=2015,OFFSET('2015'!N$1,Calculations!$E154,0),IF($O156=2016,OFFSET('2016'!N$1,Calculations!$E154,0),IF($O156=2017,OFFSET('2017'!N$1,Calculations!$E154,0),0))))))))))))))))</f>
        <v>0.11770543604458543</v>
      </c>
      <c r="AV156" s="33">
        <f ca="1">IF($O156=2002,OFFSET('2002'!O$1,Calculations!$E154,0),IF($O156=2003,OFFSET('2003'!O$1,Calculations!$E154,0),IF($O156=2004,OFFSET('2004'!O$1,Calculations!$E154,0),IF($O156=2005,OFFSET('2005'!O$1,Calculations!$E154,0),IF($O156=2006,OFFSET('2006'!O$1,Calculations!$E154,0),IF($O156=2007,OFFSET('2007'!O$1,Calculations!$E154,0),IF($O156=2008,OFFSET('2008'!O$1,Calculations!$E154,0),IF($O156=2009,OFFSET('2009'!O$1,Calculations!$E154,0),IF($O156=2010,OFFSET('2010'!O$1,Calculations!$E154,0),IF($O156=2011,OFFSET('2011'!O$1,Calculations!$E154,0),IF($O156=2012,OFFSET('2012'!O$1,Calculations!$E154,0),IF($O156=2013,OFFSET('2013'!O$1,Calculations!$E154,0),IF($O156=2014,OFFSET('2014'!O$1,Calculations!$E154,0),IF($O156=2015,OFFSET('2015'!O$1,Calculations!$E154,0),IF($O156=2016,OFFSET('2016'!O$1,Calculations!$E154,0),IF($O156=2017,OFFSET('2017'!O$1,Calculations!$E154,0),0))))))))))))))))</f>
        <v>0.13790448977711001</v>
      </c>
      <c r="AW156" s="33">
        <f ca="1">IF($O156=2002,OFFSET('2002'!P$1,Calculations!$E154,0),IF($O156=2003,OFFSET('2003'!P$1,Calculations!$E154,0),IF($O156=2004,OFFSET('2004'!P$1,Calculations!$E154,0),IF($O156=2005,OFFSET('2005'!P$1,Calculations!$E154,0),IF($O156=2006,OFFSET('2006'!P$1,Calculations!$E154,0),IF($O156=2007,OFFSET('2007'!P$1,Calculations!$E154,0),IF($O156=2008,OFFSET('2008'!P$1,Calculations!$E154,0),IF($O156=2009,OFFSET('2009'!P$1,Calculations!$E154,0),IF($O156=2010,OFFSET('2010'!P$1,Calculations!$E154,0),IF($O156=2011,OFFSET('2011'!P$1,Calculations!$E154,0),IF($O156=2012,OFFSET('2012'!P$1,Calculations!$E154,0),IF($O156=2013,OFFSET('2013'!P$1,Calculations!$E154,0),IF($O156=2014,OFFSET('2014'!P$1,Calculations!$E154,0),IF($O156=2015,OFFSET('2015'!P$1,Calculations!$E154,0),IF($O156=2016,OFFSET('2016'!P$1,Calculations!$E154,0),IF($O156=2017,OFFSET('2017'!P$1,Calculations!$E154,0),0))))))))))))))))</f>
        <v>6.5427526891248589E-2</v>
      </c>
      <c r="AX156" s="37">
        <f ca="1">IF($O156=2002,OFFSET('2002'!Q$1,Calculations!$E154,0),IF($O156=2003,OFFSET('2003'!Q$1,Calculations!$E154,0),IF($O156=2004,OFFSET('2004'!Q$1,Calculations!$E154,0),IF($O156=2005,OFFSET('2005'!Q$1,Calculations!$E154,0),IF($O156=2006,OFFSET('2006'!Q$1,Calculations!$E154,0),IF($O156=2007,OFFSET('2007'!Q$1,Calculations!$E154,0),IF($O156=2008,OFFSET('2008'!Q$1,Calculations!$E154,0),IF($O156=2009,OFFSET('2009'!Q$1,Calculations!$E154,0),IF($O156=2010,OFFSET('2010'!Q$1,Calculations!$E154,0),IF($O156=2011,OFFSET('2011'!Q$1,Calculations!$E154,0),IF($O156=2012,OFFSET('2012'!Q$1,Calculations!$E154,0),IF($O156=2013,OFFSET('2013'!Q$1,Calculations!$E154,0),IF($O156=2014,OFFSET('2014'!Q$1,Calculations!$E154,0),IF($O156=2015,OFFSET('2015'!Q$1,Calculations!$E154,0),IF($O156=2016,OFFSET('2016'!Q$1,Calculations!$E154,0),IF($O156=2017,OFFSET('2017'!Q$1,Calculations!$E154,0),0))))))))))))))))</f>
        <v>0.10242889708940768</v>
      </c>
      <c r="AY156" s="33">
        <f ca="1">IF($O156=2002,OFFSET('2002'!K$1,Calculations!$F154,0),IF($O156=2003,OFFSET('2003'!K$1,Calculations!$F154,0),IF($O156=2004,OFFSET('2004'!K$1,Calculations!$F154,0),IF($O156=2005,OFFSET('2005'!K$1,Calculations!$F154,0),IF($O156=2006,OFFSET('2006'!K$1,Calculations!$F154,0),IF($O156=2007,OFFSET('2007'!K$1,Calculations!$F154,0),IF($O156=2008,OFFSET('2008'!K$1,Calculations!$F154,0),IF($O156=2009,OFFSET('2009'!K$1,Calculations!$F154,0),IF($O156=2010,OFFSET('2010'!K$1,Calculations!$F154,0),IF($O156=2011,OFFSET('2011'!K$1,Calculations!$F154,0),IF($O156=2012,OFFSET('2012'!K$1,Calculations!$F154,0),IF($O156=2013,OFFSET('2013'!K$1,Calculations!$F154,0),IF($O156=2014,OFFSET('2014'!K$1,Calculations!$F154,0),IF($O156=2015,OFFSET('2015'!K$1,Calculations!$F154,0),IF($O156=2016,OFFSET('2016'!K$1,Calculations!$F154,0),IF($O156=2017,OFFSET('2017'!K$1,Calculations!$F154,0),0))))))))))))))))</f>
        <v>1.6873227211288788E-4</v>
      </c>
      <c r="AZ156" s="33">
        <f ca="1">IF($O156=2002,OFFSET('2002'!L$1,Calculations!$F154,0),IF($O156=2003,OFFSET('2003'!L$1,Calculations!$F154,0),IF($O156=2004,OFFSET('2004'!L$1,Calculations!$F154,0),IF($O156=2005,OFFSET('2005'!L$1,Calculations!$F154,0),IF($O156=2006,OFFSET('2006'!L$1,Calculations!$F154,0),IF($O156=2007,OFFSET('2007'!L$1,Calculations!$F154,0),IF($O156=2008,OFFSET('2008'!L$1,Calculations!$F154,0),IF($O156=2009,OFFSET('2009'!L$1,Calculations!$F154,0),IF($O156=2010,OFFSET('2010'!L$1,Calculations!$F154,0),IF($O156=2011,OFFSET('2011'!L$1,Calculations!$F154,0),IF($O156=2012,OFFSET('2012'!L$1,Calculations!$F154,0),IF($O156=2013,OFFSET('2013'!L$1,Calculations!$F154,0),IF($O156=2014,OFFSET('2014'!L$1,Calculations!$F154,0),IF($O156=2015,OFFSET('2015'!L$1,Calculations!$F154,0),IF($O156=2016,OFFSET('2016'!L$1,Calculations!$F154,0),IF($O156=2017,OFFSET('2017'!L$1,Calculations!$F154,0),0))))))))))))))))</f>
        <v>6.3447890361656833E-3</v>
      </c>
      <c r="BA156" s="33">
        <f ca="1">IF($O156=2002,OFFSET('2002'!M$1,Calculations!$F154,0),IF($O156=2003,OFFSET('2003'!M$1,Calculations!$F154,0),IF($O156=2004,OFFSET('2004'!M$1,Calculations!$F154,0),IF($O156=2005,OFFSET('2005'!M$1,Calculations!$F154,0),IF($O156=2006,OFFSET('2006'!M$1,Calculations!$F154,0),IF($O156=2007,OFFSET('2007'!M$1,Calculations!$F154,0),IF($O156=2008,OFFSET('2008'!M$1,Calculations!$F154,0),IF($O156=2009,OFFSET('2009'!M$1,Calculations!$F154,0),IF($O156=2010,OFFSET('2010'!M$1,Calculations!$F154,0),IF($O156=2011,OFFSET('2011'!M$1,Calculations!$F154,0),IF($O156=2012,OFFSET('2012'!M$1,Calculations!$F154,0),IF($O156=2013,OFFSET('2013'!M$1,Calculations!$F154,0),IF($O156=2014,OFFSET('2014'!M$1,Calculations!$F154,0),IF($O156=2015,OFFSET('2015'!M$1,Calculations!$F154,0),IF($O156=2016,OFFSET('2016'!M$1,Calculations!$F154,0),IF($O156=2017,OFFSET('2017'!M$1,Calculations!$F154,0),0))))))))))))))))</f>
        <v>8.0710086445253976E-3</v>
      </c>
      <c r="BB156" s="33">
        <f ca="1">IF($O156=2002,OFFSET('2002'!N$1,Calculations!$F154,0),IF($O156=2003,OFFSET('2003'!N$1,Calculations!$F154,0),IF($O156=2004,OFFSET('2004'!N$1,Calculations!$F154,0),IF($O156=2005,OFFSET('2005'!N$1,Calculations!$F154,0),IF($O156=2006,OFFSET('2006'!N$1,Calculations!$F154,0),IF($O156=2007,OFFSET('2007'!N$1,Calculations!$F154,0),IF($O156=2008,OFFSET('2008'!N$1,Calculations!$F154,0),IF($O156=2009,OFFSET('2009'!N$1,Calculations!$F154,0),IF($O156=2010,OFFSET('2010'!N$1,Calculations!$F154,0),IF($O156=2011,OFFSET('2011'!N$1,Calculations!$F154,0),IF($O156=2012,OFFSET('2012'!N$1,Calculations!$F154,0),IF($O156=2013,OFFSET('2013'!N$1,Calculations!$F154,0),IF($O156=2014,OFFSET('2014'!N$1,Calculations!$F154,0),IF($O156=2015,OFFSET('2015'!N$1,Calculations!$F154,0),IF($O156=2016,OFFSET('2016'!N$1,Calculations!$F154,0),IF($O156=2017,OFFSET('2017'!N$1,Calculations!$F154,0),0))))))))))))))))</f>
        <v>1.5023401105647932E-2</v>
      </c>
      <c r="BC156" s="33">
        <f ca="1">IF($O156=2002,OFFSET('2002'!O$1,Calculations!$F154,0),IF($O156=2003,OFFSET('2003'!O$1,Calculations!$F154,0),IF($O156=2004,OFFSET('2004'!O$1,Calculations!$F154,0),IF($O156=2005,OFFSET('2005'!O$1,Calculations!$F154,0),IF($O156=2006,OFFSET('2006'!O$1,Calculations!$F154,0),IF($O156=2007,OFFSET('2007'!O$1,Calculations!$F154,0),IF($O156=2008,OFFSET('2008'!O$1,Calculations!$F154,0),IF($O156=2009,OFFSET('2009'!O$1,Calculations!$F154,0),IF($O156=2010,OFFSET('2010'!O$1,Calculations!$F154,0),IF($O156=2011,OFFSET('2011'!O$1,Calculations!$F154,0),IF($O156=2012,OFFSET('2012'!O$1,Calculations!$F154,0),IF($O156=2013,OFFSET('2013'!O$1,Calculations!$F154,0),IF($O156=2014,OFFSET('2014'!O$1,Calculations!$F154,0),IF($O156=2015,OFFSET('2015'!O$1,Calculations!$F154,0),IF($O156=2016,OFFSET('2016'!O$1,Calculations!$F154,0),IF($O156=2017,OFFSET('2017'!O$1,Calculations!$F154,0),0))))))))))))))))</f>
        <v>1.4099288388249324E-3</v>
      </c>
      <c r="BD156" s="33">
        <f ca="1">IF($O156=2002,OFFSET('2002'!P$1,Calculations!$F154,0),IF($O156=2003,OFFSET('2003'!P$1,Calculations!$F154,0),IF($O156=2004,OFFSET('2004'!P$1,Calculations!$F154,0),IF($O156=2005,OFFSET('2005'!P$1,Calculations!$F154,0),IF($O156=2006,OFFSET('2006'!P$1,Calculations!$F154,0),IF($O156=2007,OFFSET('2007'!P$1,Calculations!$F154,0),IF($O156=2008,OFFSET('2008'!P$1,Calculations!$F154,0),IF($O156=2009,OFFSET('2009'!P$1,Calculations!$F154,0),IF($O156=2010,OFFSET('2010'!P$1,Calculations!$F154,0),IF($O156=2011,OFFSET('2011'!P$1,Calculations!$F154,0),IF($O156=2012,OFFSET('2012'!P$1,Calculations!$F154,0),IF($O156=2013,OFFSET('2013'!P$1,Calculations!$F154,0),IF($O156=2014,OFFSET('2014'!P$1,Calculations!$F154,0),IF($O156=2015,OFFSET('2015'!P$1,Calculations!$F154,0),IF($O156=2016,OFFSET('2016'!P$1,Calculations!$F154,0),IF($O156=2017,OFFSET('2017'!P$1,Calculations!$F154,0),0))))))))))))))))</f>
        <v>2.031493709361816E-2</v>
      </c>
      <c r="BE156" s="37">
        <f ca="1">IF($O156=2002,OFFSET('2002'!Q$1,Calculations!$F154,0),IF($O156=2003,OFFSET('2003'!Q$1,Calculations!$F154,0),IF($O156=2004,OFFSET('2004'!Q$1,Calculations!$F154,0),IF($O156=2005,OFFSET('2005'!Q$1,Calculations!$F154,0),IF($O156=2006,OFFSET('2006'!Q$1,Calculations!$F154,0),IF($O156=2007,OFFSET('2007'!Q$1,Calculations!$F154,0),IF($O156=2008,OFFSET('2008'!Q$1,Calculations!$F154,0),IF($O156=2009,OFFSET('2009'!Q$1,Calculations!$F154,0),IF($O156=2010,OFFSET('2010'!Q$1,Calculations!$F154,0),IF($O156=2011,OFFSET('2011'!Q$1,Calculations!$F154,0),IF($O156=2012,OFFSET('2012'!Q$1,Calculations!$F154,0),IF($O156=2013,OFFSET('2013'!Q$1,Calculations!$F154,0),IF($O156=2014,OFFSET('2014'!Q$1,Calculations!$F154,0),IF($O156=2015,OFFSET('2015'!Q$1,Calculations!$F154,0),IF($O156=2016,OFFSET('2016'!Q$1,Calculations!$F154,0),IF($O156=2017,OFFSET('2017'!Q$1,Calculations!$F154,0),0))))))))))))))))</f>
        <v>2.7404743795879064E-3</v>
      </c>
      <c r="BF156" s="33">
        <f ca="1">IF($O156=2002,OFFSET('2002'!K$1,Calculations!$G154,0),IF($O156=2003,OFFSET('2003'!K$1,Calculations!$G154,0),IF($O156=2004,OFFSET('2004'!K$1,Calculations!$G154,0),IF($O156=2005,OFFSET('2005'!K$1,Calculations!$G154,0),IF($O156=2006,OFFSET('2006'!K$1,Calculations!$G154,0),IF($O156=2007,OFFSET('2007'!K$1,Calculations!$G154,0),IF($O156=2008,OFFSET('2008'!K$1,Calculations!$G154,0),IF($O156=2009,OFFSET('2009'!K$1,Calculations!$G154,0),IF($O156=2010,OFFSET('2010'!K$1,Calculations!$G154,0),IF($O156=2011,OFFSET('2011'!K$1,Calculations!$G154,0),IF($O156=2012,OFFSET('2012'!K$1,Calculations!$G154,0),IF($O156=2013,OFFSET('2013'!K$1,Calculations!$G154,0),IF($O156=2014,OFFSET('2014'!K$1,Calculations!$G154,0),IF($O156=2015,OFFSET('2015'!K$1,Calculations!$G154,0),IF($O156=2016,OFFSET('2016'!K$1,Calculations!$G154,0),IF($O156=2017,OFFSET('2017'!K$1,Calculations!$G154,0),0))))))))))))))))</f>
        <v>0.13610872612397498</v>
      </c>
      <c r="BG156" s="33">
        <f ca="1">IF($O156=2002,OFFSET('2002'!L$1,Calculations!$G154,0),IF($O156=2003,OFFSET('2003'!L$1,Calculations!$G154,0),IF($O156=2004,OFFSET('2004'!L$1,Calculations!$G154,0),IF($O156=2005,OFFSET('2005'!L$1,Calculations!$G154,0),IF($O156=2006,OFFSET('2006'!L$1,Calculations!$G154,0),IF($O156=2007,OFFSET('2007'!L$1,Calculations!$G154,0),IF($O156=2008,OFFSET('2008'!L$1,Calculations!$G154,0),IF($O156=2009,OFFSET('2009'!L$1,Calculations!$G154,0),IF($O156=2010,OFFSET('2010'!L$1,Calculations!$G154,0),IF($O156=2011,OFFSET('2011'!L$1,Calculations!$G154,0),IF($O156=2012,OFFSET('2012'!L$1,Calculations!$G154,0),IF($O156=2013,OFFSET('2013'!L$1,Calculations!$G154,0),IF($O156=2014,OFFSET('2014'!L$1,Calculations!$G154,0),IF($O156=2015,OFFSET('2015'!L$1,Calculations!$G154,0),IF($O156=2016,OFFSET('2016'!L$1,Calculations!$G154,0),IF($O156=2017,OFFSET('2017'!L$1,Calculations!$G154,0),0))))))))))))))))</f>
        <v>0.28341242728509392</v>
      </c>
      <c r="BH156" s="33">
        <f ca="1">IF($O156=2002,OFFSET('2002'!M$1,Calculations!$G154,0),IF($O156=2003,OFFSET('2003'!M$1,Calculations!$G154,0),IF($O156=2004,OFFSET('2004'!M$1,Calculations!$G154,0),IF($O156=2005,OFFSET('2005'!M$1,Calculations!$G154,0),IF($O156=2006,OFFSET('2006'!M$1,Calculations!$G154,0),IF($O156=2007,OFFSET('2007'!M$1,Calculations!$G154,0),IF($O156=2008,OFFSET('2008'!M$1,Calculations!$G154,0),IF($O156=2009,OFFSET('2009'!M$1,Calculations!$G154,0),IF($O156=2010,OFFSET('2010'!M$1,Calculations!$G154,0),IF($O156=2011,OFFSET('2011'!M$1,Calculations!$G154,0),IF($O156=2012,OFFSET('2012'!M$1,Calculations!$G154,0),IF($O156=2013,OFFSET('2013'!M$1,Calculations!$G154,0),IF($O156=2014,OFFSET('2014'!M$1,Calculations!$G154,0),IF($O156=2015,OFFSET('2015'!M$1,Calculations!$G154,0),IF($O156=2016,OFFSET('2016'!M$1,Calculations!$G154,0),IF($O156=2017,OFFSET('2017'!M$1,Calculations!$G154,0),0))))))))))))))))</f>
        <v>0.17887464963000171</v>
      </c>
      <c r="BI156" s="33">
        <f ca="1">IF($O156=2002,OFFSET('2002'!N$1,Calculations!$G154,0),IF($O156=2003,OFFSET('2003'!N$1,Calculations!$G154,0),IF($O156=2004,OFFSET('2004'!N$1,Calculations!$G154,0),IF($O156=2005,OFFSET('2005'!N$1,Calculations!$G154,0),IF($O156=2006,OFFSET('2006'!N$1,Calculations!$G154,0),IF($O156=2007,OFFSET('2007'!N$1,Calculations!$G154,0),IF($O156=2008,OFFSET('2008'!N$1,Calculations!$G154,0),IF($O156=2009,OFFSET('2009'!N$1,Calculations!$G154,0),IF($O156=2010,OFFSET('2010'!N$1,Calculations!$G154,0),IF($O156=2011,OFFSET('2011'!N$1,Calculations!$G154,0),IF($O156=2012,OFFSET('2012'!N$1,Calculations!$G154,0),IF($O156=2013,OFFSET('2013'!N$1,Calculations!$G154,0),IF($O156=2014,OFFSET('2014'!N$1,Calculations!$G154,0),IF($O156=2015,OFFSET('2015'!N$1,Calculations!$G154,0),IF($O156=2016,OFFSET('2016'!N$1,Calculations!$G154,0),IF($O156=2017,OFFSET('2017'!N$1,Calculations!$G154,0),0))))))))))))))))</f>
        <v>0.19896340103710569</v>
      </c>
      <c r="BJ156" s="33">
        <f ca="1">IF($O156=2002,OFFSET('2002'!O$1,Calculations!$G154,0),IF($O156=2003,OFFSET('2003'!O$1,Calculations!$G154,0),IF($O156=2004,OFFSET('2004'!O$1,Calculations!$G154,0),IF($O156=2005,OFFSET('2005'!O$1,Calculations!$G154,0),IF($O156=2006,OFFSET('2006'!O$1,Calculations!$G154,0),IF($O156=2007,OFFSET('2007'!O$1,Calculations!$G154,0),IF($O156=2008,OFFSET('2008'!O$1,Calculations!$G154,0),IF($O156=2009,OFFSET('2009'!O$1,Calculations!$G154,0),IF($O156=2010,OFFSET('2010'!O$1,Calculations!$G154,0),IF($O156=2011,OFFSET('2011'!O$1,Calculations!$G154,0),IF($O156=2012,OFFSET('2012'!O$1,Calculations!$G154,0),IF($O156=2013,OFFSET('2013'!O$1,Calculations!$G154,0),IF($O156=2014,OFFSET('2014'!O$1,Calculations!$G154,0),IF($O156=2015,OFFSET('2015'!O$1,Calculations!$G154,0),IF($O156=2016,OFFSET('2016'!O$1,Calculations!$G154,0),IF($O156=2017,OFFSET('2017'!O$1,Calculations!$G154,0),0))))))))))))))))</f>
        <v>0.17410578385270806</v>
      </c>
      <c r="BK156" s="33">
        <f ca="1">IF($O156=2002,OFFSET('2002'!P$1,Calculations!$G154,0),IF($O156=2003,OFFSET('2003'!P$1,Calculations!$G154,0),IF($O156=2004,OFFSET('2004'!P$1,Calculations!$G154,0),IF($O156=2005,OFFSET('2005'!P$1,Calculations!$G154,0),IF($O156=2006,OFFSET('2006'!P$1,Calculations!$G154,0),IF($O156=2007,OFFSET('2007'!P$1,Calculations!$G154,0),IF($O156=2008,OFFSET('2008'!P$1,Calculations!$G154,0),IF($O156=2009,OFFSET('2009'!P$1,Calculations!$G154,0),IF($O156=2010,OFFSET('2010'!P$1,Calculations!$G154,0),IF($O156=2011,OFFSET('2011'!P$1,Calculations!$G154,0),IF($O156=2012,OFFSET('2012'!P$1,Calculations!$G154,0),IF($O156=2013,OFFSET('2013'!P$1,Calculations!$G154,0),IF($O156=2014,OFFSET('2014'!P$1,Calculations!$G154,0),IF($O156=2015,OFFSET('2015'!P$1,Calculations!$G154,0),IF($O156=2016,OFFSET('2016'!P$1,Calculations!$G154,0),IF($O156=2017,OFFSET('2017'!P$1,Calculations!$G154,0),0))))))))))))))))</f>
        <v>0.14149261516139894</v>
      </c>
      <c r="BL156" s="37">
        <f ca="1">IF($O156=2002,OFFSET('2002'!Q$1,Calculations!$G154,0),IF($O156=2003,OFFSET('2003'!Q$1,Calculations!$G154,0),IF($O156=2004,OFFSET('2004'!Q$1,Calculations!$G154,0),IF($O156=2005,OFFSET('2005'!Q$1,Calculations!$G154,0),IF($O156=2006,OFFSET('2006'!Q$1,Calculations!$G154,0),IF($O156=2007,OFFSET('2007'!Q$1,Calculations!$G154,0),IF($O156=2008,OFFSET('2008'!Q$1,Calculations!$G154,0),IF($O156=2009,OFFSET('2009'!Q$1,Calculations!$G154,0),IF($O156=2010,OFFSET('2010'!Q$1,Calculations!$G154,0),IF($O156=2011,OFFSET('2011'!Q$1,Calculations!$G154,0),IF($O156=2012,OFFSET('2012'!Q$1,Calculations!$G154,0),IF($O156=2013,OFFSET('2013'!Q$1,Calculations!$G154,0),IF($O156=2014,OFFSET('2014'!Q$1,Calculations!$G154,0),IF($O156=2015,OFFSET('2015'!Q$1,Calculations!$G154,0),IF($O156=2016,OFFSET('2016'!Q$1,Calculations!$G154,0),IF($O156=2017,OFFSET('2017'!Q$1,Calculations!$G154,0),0))))))))))))))))</f>
        <v>0.1825972938016234</v>
      </c>
      <c r="BM156" s="33">
        <f ca="1">IF($O156=2002,OFFSET('2002'!K$1,Calculations!$H154,0),IF($O156=2003,OFFSET('2003'!K$1,Calculations!$H154,0),IF($O156=2004,OFFSET('2004'!K$1,Calculations!$H154,0),IF($O156=2005,OFFSET('2005'!K$1,Calculations!$H154,0),IF($O156=2006,OFFSET('2006'!K$1,Calculations!$H154,0),IF($O156=2007,OFFSET('2007'!K$1,Calculations!$H154,0),IF($O156=2008,OFFSET('2008'!K$1,Calculations!$H154,0),IF($O156=2009,OFFSET('2009'!K$1,Calculations!$H154,0),IF($O156=2010,OFFSET('2010'!K$1,Calculations!$H154,0),IF($O156=2011,OFFSET('2011'!K$1,Calculations!$H154,0),IF($O156=2012,OFFSET('2012'!K$1,Calculations!$H154,0),IF($O156=2013,OFFSET('2013'!K$1,Calculations!$H154,0),IF($O156=2014,OFFSET('2014'!K$1,Calculations!$H154,0),IF($O156=2015,OFFSET('2015'!K$1,Calculations!$H154,0),IF($O156=2016,OFFSET('2016'!K$1,Calculations!$H154,0),IF($O156=2017,OFFSET('2017'!K$1,Calculations!$H154,0),0))))))))))))))))</f>
        <v>3.3134907080319895E-3</v>
      </c>
      <c r="BN156" s="33">
        <f ca="1">IF($O156=2002,OFFSET('2002'!L$1,Calculations!$H154,0),IF($O156=2003,OFFSET('2003'!L$1,Calculations!$H154,0),IF($O156=2004,OFFSET('2004'!L$1,Calculations!$H154,0),IF($O156=2005,OFFSET('2005'!L$1,Calculations!$H154,0),IF($O156=2006,OFFSET('2006'!L$1,Calculations!$H154,0),IF($O156=2007,OFFSET('2007'!L$1,Calculations!$H154,0),IF($O156=2008,OFFSET('2008'!L$1,Calculations!$H154,0),IF($O156=2009,OFFSET('2009'!L$1,Calculations!$H154,0),IF($O156=2010,OFFSET('2010'!L$1,Calculations!$H154,0),IF($O156=2011,OFFSET('2011'!L$1,Calculations!$H154,0),IF($O156=2012,OFFSET('2012'!L$1,Calculations!$H154,0),IF($O156=2013,OFFSET('2013'!L$1,Calculations!$H154,0),IF($O156=2014,OFFSET('2014'!L$1,Calculations!$H154,0),IF($O156=2015,OFFSET('2015'!L$1,Calculations!$H154,0),IF($O156=2016,OFFSET('2016'!L$1,Calculations!$H154,0),IF($O156=2017,OFFSET('2017'!L$1,Calculations!$H154,0),0))))))))))))))))</f>
        <v>4.3928007669886075E-2</v>
      </c>
      <c r="BO156" s="33">
        <f ca="1">IF($O156=2002,OFFSET('2002'!M$1,Calculations!$H154,0),IF($O156=2003,OFFSET('2003'!M$1,Calculations!$H154,0),IF($O156=2004,OFFSET('2004'!M$1,Calculations!$H154,0),IF($O156=2005,OFFSET('2005'!M$1,Calculations!$H154,0),IF($O156=2006,OFFSET('2006'!M$1,Calculations!$H154,0),IF($O156=2007,OFFSET('2007'!M$1,Calculations!$H154,0),IF($O156=2008,OFFSET('2008'!M$1,Calculations!$H154,0),IF($O156=2009,OFFSET('2009'!M$1,Calculations!$H154,0),IF($O156=2010,OFFSET('2010'!M$1,Calculations!$H154,0),IF($O156=2011,OFFSET('2011'!M$1,Calculations!$H154,0),IF($O156=2012,OFFSET('2012'!M$1,Calculations!$H154,0),IF($O156=2013,OFFSET('2013'!M$1,Calculations!$H154,0),IF($O156=2014,OFFSET('2014'!M$1,Calculations!$H154,0),IF($O156=2015,OFFSET('2015'!M$1,Calculations!$H154,0),IF($O156=2016,OFFSET('2016'!M$1,Calculations!$H154,0),IF($O156=2017,OFFSET('2017'!M$1,Calculations!$H154,0),0))))))))))))))))</f>
        <v>4.2297127428778281E-2</v>
      </c>
      <c r="BP156" s="33">
        <f ca="1">IF($O156=2002,OFFSET('2002'!N$1,Calculations!$H154,0),IF($O156=2003,OFFSET('2003'!N$1,Calculations!$H154,0),IF($O156=2004,OFFSET('2004'!N$1,Calculations!$H154,0),IF($O156=2005,OFFSET('2005'!N$1,Calculations!$H154,0),IF($O156=2006,OFFSET('2006'!N$1,Calculations!$H154,0),IF($O156=2007,OFFSET('2007'!N$1,Calculations!$H154,0),IF($O156=2008,OFFSET('2008'!N$1,Calculations!$H154,0),IF($O156=2009,OFFSET('2009'!N$1,Calculations!$H154,0),IF($O156=2010,OFFSET('2010'!N$1,Calculations!$H154,0),IF($O156=2011,OFFSET('2011'!N$1,Calculations!$H154,0),IF($O156=2012,OFFSET('2012'!N$1,Calculations!$H154,0),IF($O156=2013,OFFSET('2013'!N$1,Calculations!$H154,0),IF($O156=2014,OFFSET('2014'!N$1,Calculations!$H154,0),IF($O156=2015,OFFSET('2015'!N$1,Calculations!$H154,0),IF($O156=2016,OFFSET('2016'!N$1,Calculations!$H154,0),IF($O156=2017,OFFSET('2017'!N$1,Calculations!$H154,0),0))))))))))))))))</f>
        <v>6.4810904073110978E-2</v>
      </c>
      <c r="BQ156" s="33">
        <f ca="1">IF($O156=2002,OFFSET('2002'!O$1,Calculations!$H154,0),IF($O156=2003,OFFSET('2003'!O$1,Calculations!$H154,0),IF($O156=2004,OFFSET('2004'!O$1,Calculations!$H154,0),IF($O156=2005,OFFSET('2005'!O$1,Calculations!$H154,0),IF($O156=2006,OFFSET('2006'!O$1,Calculations!$H154,0),IF($O156=2007,OFFSET('2007'!O$1,Calculations!$H154,0),IF($O156=2008,OFFSET('2008'!O$1,Calculations!$H154,0),IF($O156=2009,OFFSET('2009'!O$1,Calculations!$H154,0),IF($O156=2010,OFFSET('2010'!O$1,Calculations!$H154,0),IF($O156=2011,OFFSET('2011'!O$1,Calculations!$H154,0),IF($O156=2012,OFFSET('2012'!O$1,Calculations!$H154,0),IF($O156=2013,OFFSET('2013'!O$1,Calculations!$H154,0),IF($O156=2014,OFFSET('2014'!O$1,Calculations!$H154,0),IF($O156=2015,OFFSET('2015'!O$1,Calculations!$H154,0),IF($O156=2016,OFFSET('2016'!O$1,Calculations!$H154,0),IF($O156=2017,OFFSET('2017'!O$1,Calculations!$H154,0),0))))))))))))))))</f>
        <v>2.4797619602965091E-2</v>
      </c>
      <c r="BR156" s="33">
        <f ca="1">IF($O156=2002,OFFSET('2002'!P$1,Calculations!$H154,0),IF($O156=2003,OFFSET('2003'!P$1,Calculations!$H154,0),IF($O156=2004,OFFSET('2004'!P$1,Calculations!$H154,0),IF($O156=2005,OFFSET('2005'!P$1,Calculations!$H154,0),IF($O156=2006,OFFSET('2006'!P$1,Calculations!$H154,0),IF($O156=2007,OFFSET('2007'!P$1,Calculations!$H154,0),IF($O156=2008,OFFSET('2008'!P$1,Calculations!$H154,0),IF($O156=2009,OFFSET('2009'!P$1,Calculations!$H154,0),IF($O156=2010,OFFSET('2010'!P$1,Calculations!$H154,0),IF($O156=2011,OFFSET('2011'!P$1,Calculations!$H154,0),IF($O156=2012,OFFSET('2012'!P$1,Calculations!$H154,0),IF($O156=2013,OFFSET('2013'!P$1,Calculations!$H154,0),IF($O156=2014,OFFSET('2014'!P$1,Calculations!$H154,0),IF($O156=2015,OFFSET('2015'!P$1,Calculations!$H154,0),IF($O156=2016,OFFSET('2016'!P$1,Calculations!$H154,0),IF($O156=2017,OFFSET('2017'!P$1,Calculations!$H154,0),0))))))))))))))))</f>
        <v>0.24165503981976724</v>
      </c>
      <c r="BS156" s="37">
        <f ca="1">IF($O156=2002,OFFSET('2002'!Q$1,Calculations!$H154,0),IF($O156=2003,OFFSET('2003'!Q$1,Calculations!$H154,0),IF($O156=2004,OFFSET('2004'!Q$1,Calculations!$H154,0),IF($O156=2005,OFFSET('2005'!Q$1,Calculations!$H154,0),IF($O156=2006,OFFSET('2006'!Q$1,Calculations!$H154,0),IF($O156=2007,OFFSET('2007'!Q$1,Calculations!$H154,0),IF($O156=2008,OFFSET('2008'!Q$1,Calculations!$H154,0),IF($O156=2009,OFFSET('2009'!Q$1,Calculations!$H154,0),IF($O156=2010,OFFSET('2010'!Q$1,Calculations!$H154,0),IF($O156=2011,OFFSET('2011'!Q$1,Calculations!$H154,0),IF($O156=2012,OFFSET('2012'!Q$1,Calculations!$H154,0),IF($O156=2013,OFFSET('2013'!Q$1,Calculations!$H154,0),IF($O156=2014,OFFSET('2014'!Q$1,Calculations!$H154,0),IF($O156=2015,OFFSET('2015'!Q$1,Calculations!$H154,0),IF($O156=2016,OFFSET('2016'!Q$1,Calculations!$H154,0),IF($O156=2017,OFFSET('2017'!Q$1,Calculations!$H154,0),0))))))))))))))))</f>
        <v>2.3292977418592726E-2</v>
      </c>
      <c r="BT156" s="33">
        <f ca="1">IF($O156=2002,OFFSET('2002'!K$1,Calculations!$I154,0),IF($O156=2003,OFFSET('2003'!K$1,Calculations!$I154,0),IF($O156=2004,OFFSET('2004'!K$1,Calculations!$I154,0),IF($O156=2005,OFFSET('2005'!K$1,Calculations!$I154,0),IF($O156=2006,OFFSET('2006'!K$1,Calculations!$I154,0),IF($O156=2007,OFFSET('2007'!K$1,Calculations!$I154,0),IF($O156=2008,OFFSET('2008'!K$1,Calculations!$I154,0),IF($O156=2009,OFFSET('2009'!K$1,Calculations!$I154,0),IF($O156=2010,OFFSET('2010'!K$1,Calculations!$I154,0),IF($O156=2011,OFFSET('2011'!K$1,Calculations!$I154,0),IF($O156=2012,OFFSET('2012'!K$1,Calculations!$I154,0),IF($O156=2013,OFFSET('2013'!K$1,Calculations!$I154,0),IF($O156=2014,OFFSET('2014'!K$1,Calculations!$I154,0),IF($O156=2015,OFFSET('2015'!K$1,Calculations!$I154,0),IF($O156=2016,OFFSET('2016'!K$1,Calculations!$I154,0),IF($O156=2017,OFFSET('2017'!K$1,Calculations!$I154,0),0))))))))))))))))</f>
        <v>0.2290056507487597</v>
      </c>
      <c r="BU156" s="33">
        <f ca="1">IF($O156=2002,OFFSET('2002'!L$1,Calculations!$I154,0),IF($O156=2003,OFFSET('2003'!L$1,Calculations!$I154,0),IF($O156=2004,OFFSET('2004'!L$1,Calculations!$I154,0),IF($O156=2005,OFFSET('2005'!L$1,Calculations!$I154,0),IF($O156=2006,OFFSET('2006'!L$1,Calculations!$I154,0),IF($O156=2007,OFFSET('2007'!L$1,Calculations!$I154,0),IF($O156=2008,OFFSET('2008'!L$1,Calculations!$I154,0),IF($O156=2009,OFFSET('2009'!L$1,Calculations!$I154,0),IF($O156=2010,OFFSET('2010'!L$1,Calculations!$I154,0),IF($O156=2011,OFFSET('2011'!L$1,Calculations!$I154,0),IF($O156=2012,OFFSET('2012'!L$1,Calculations!$I154,0),IF($O156=2013,OFFSET('2013'!L$1,Calculations!$I154,0),IF($O156=2014,OFFSET('2014'!L$1,Calculations!$I154,0),IF($O156=2015,OFFSET('2015'!L$1,Calculations!$I154,0),IF($O156=2016,OFFSET('2016'!L$1,Calculations!$I154,0),IF($O156=2017,OFFSET('2017'!L$1,Calculations!$I154,0),0))))))))))))))))</f>
        <v>1.2866533290759269E-2</v>
      </c>
      <c r="BV156" s="33">
        <f ca="1">IF($O156=2002,OFFSET('2002'!M$1,Calculations!$I154,0),IF($O156=2003,OFFSET('2003'!M$1,Calculations!$I154,0),IF($O156=2004,OFFSET('2004'!M$1,Calculations!$I154,0),IF($O156=2005,OFFSET('2005'!M$1,Calculations!$I154,0),IF($O156=2006,OFFSET('2006'!M$1,Calculations!$I154,0),IF($O156=2007,OFFSET('2007'!M$1,Calculations!$I154,0),IF($O156=2008,OFFSET('2008'!M$1,Calculations!$I154,0),IF($O156=2009,OFFSET('2009'!M$1,Calculations!$I154,0),IF($O156=2010,OFFSET('2010'!M$1,Calculations!$I154,0),IF($O156=2011,OFFSET('2011'!M$1,Calculations!$I154,0),IF($O156=2012,OFFSET('2012'!M$1,Calculations!$I154,0),IF($O156=2013,OFFSET('2013'!M$1,Calculations!$I154,0),IF($O156=2014,OFFSET('2014'!M$1,Calculations!$I154,0),IF($O156=2015,OFFSET('2015'!M$1,Calculations!$I154,0),IF($O156=2016,OFFSET('2016'!M$1,Calculations!$I154,0),IF($O156=2017,OFFSET('2017'!M$1,Calculations!$I154,0),0))))))))))))))))</f>
        <v>8.3760994892185123E-2</v>
      </c>
      <c r="BW156" s="33">
        <f ca="1">IF($O156=2002,OFFSET('2002'!N$1,Calculations!$I154,0),IF($O156=2003,OFFSET('2003'!N$1,Calculations!$I154,0),IF($O156=2004,OFFSET('2004'!N$1,Calculations!$I154,0),IF($O156=2005,OFFSET('2005'!N$1,Calculations!$I154,0),IF($O156=2006,OFFSET('2006'!N$1,Calculations!$I154,0),IF($O156=2007,OFFSET('2007'!N$1,Calculations!$I154,0),IF($O156=2008,OFFSET('2008'!N$1,Calculations!$I154,0),IF($O156=2009,OFFSET('2009'!N$1,Calculations!$I154,0),IF($O156=2010,OFFSET('2010'!N$1,Calculations!$I154,0),IF($O156=2011,OFFSET('2011'!N$1,Calculations!$I154,0),IF($O156=2012,OFFSET('2012'!N$1,Calculations!$I154,0),IF($O156=2013,OFFSET('2013'!N$1,Calculations!$I154,0),IF($O156=2014,OFFSET('2014'!N$1,Calculations!$I154,0),IF($O156=2015,OFFSET('2015'!N$1,Calculations!$I154,0),IF($O156=2016,OFFSET('2016'!N$1,Calculations!$I154,0),IF($O156=2017,OFFSET('2017'!N$1,Calculations!$I154,0),0))))))))))))))))</f>
        <v>5.5555797135525775E-2</v>
      </c>
      <c r="BX156" s="33">
        <f ca="1">IF($O156=2002,OFFSET('2002'!O$1,Calculations!$I154,0),IF($O156=2003,OFFSET('2003'!O$1,Calculations!$I154,0),IF($O156=2004,OFFSET('2004'!O$1,Calculations!$I154,0),IF($O156=2005,OFFSET('2005'!O$1,Calculations!$I154,0),IF($O156=2006,OFFSET('2006'!O$1,Calculations!$I154,0),IF($O156=2007,OFFSET('2007'!O$1,Calculations!$I154,0),IF($O156=2008,OFFSET('2008'!O$1,Calculations!$I154,0),IF($O156=2009,OFFSET('2009'!O$1,Calculations!$I154,0),IF($O156=2010,OFFSET('2010'!O$1,Calculations!$I154,0),IF($O156=2011,OFFSET('2011'!O$1,Calculations!$I154,0),IF($O156=2012,OFFSET('2012'!O$1,Calculations!$I154,0),IF($O156=2013,OFFSET('2013'!O$1,Calculations!$I154,0),IF($O156=2014,OFFSET('2014'!O$1,Calculations!$I154,0),IF($O156=2015,OFFSET('2015'!O$1,Calculations!$I154,0),IF($O156=2016,OFFSET('2016'!O$1,Calculations!$I154,0),IF($O156=2017,OFFSET('2017'!O$1,Calculations!$I154,0),0))))))))))))))))</f>
        <v>0.13030494291886577</v>
      </c>
      <c r="BY156" s="33">
        <f ca="1">IF($O156=2002,OFFSET('2002'!P$1,Calculations!$I154,0),IF($O156=2003,OFFSET('2003'!P$1,Calculations!$I154,0),IF($O156=2004,OFFSET('2004'!P$1,Calculations!$I154,0),IF($O156=2005,OFFSET('2005'!P$1,Calculations!$I154,0),IF($O156=2006,OFFSET('2006'!P$1,Calculations!$I154,0),IF($O156=2007,OFFSET('2007'!P$1,Calculations!$I154,0),IF($O156=2008,OFFSET('2008'!P$1,Calculations!$I154,0),IF($O156=2009,OFFSET('2009'!P$1,Calculations!$I154,0),IF($O156=2010,OFFSET('2010'!P$1,Calculations!$I154,0),IF($O156=2011,OFFSET('2011'!P$1,Calculations!$I154,0),IF($O156=2012,OFFSET('2012'!P$1,Calculations!$I154,0),IF($O156=2013,OFFSET('2013'!P$1,Calculations!$I154,0),IF($O156=2014,OFFSET('2014'!P$1,Calculations!$I154,0),IF($O156=2015,OFFSET('2015'!P$1,Calculations!$I154,0),IF($O156=2016,OFFSET('2016'!P$1,Calculations!$I154,0),IF($O156=2017,OFFSET('2017'!P$1,Calculations!$I154,0),0))))))))))))))))</f>
        <v>1.1697573837844491E-2</v>
      </c>
      <c r="BZ156" s="37">
        <f ca="1">IF($O156=2002,OFFSET('2002'!Q$1,Calculations!$I154,0),IF($O156=2003,OFFSET('2003'!Q$1,Calculations!$I154,0),IF($O156=2004,OFFSET('2004'!Q$1,Calculations!$I154,0),IF($O156=2005,OFFSET('2005'!Q$1,Calculations!$I154,0),IF($O156=2006,OFFSET('2006'!Q$1,Calculations!$I154,0),IF($O156=2007,OFFSET('2007'!Q$1,Calculations!$I154,0),IF($O156=2008,OFFSET('2008'!Q$1,Calculations!$I154,0),IF($O156=2009,OFFSET('2009'!Q$1,Calculations!$I154,0),IF($O156=2010,OFFSET('2010'!Q$1,Calculations!$I154,0),IF($O156=2011,OFFSET('2011'!Q$1,Calculations!$I154,0),IF($O156=2012,OFFSET('2012'!Q$1,Calculations!$I154,0),IF($O156=2013,OFFSET('2013'!Q$1,Calculations!$I154,0),IF($O156=2014,OFFSET('2014'!Q$1,Calculations!$I154,0),IF($O156=2015,OFFSET('2015'!Q$1,Calculations!$I154,0),IF($O156=2016,OFFSET('2016'!Q$1,Calculations!$I154,0),IF($O156=2017,OFFSET('2017'!Q$1,Calculations!$I154,0),0))))))))))))))))</f>
        <v>0.13768247280459842</v>
      </c>
      <c r="CA156" s="33">
        <f ca="1">IF($O156=2002,OFFSET('2002'!K$1,Calculations!$J154,0),IF($O156=2003,OFFSET('2003'!K$1,Calculations!$J154,0),IF($O156=2004,OFFSET('2004'!K$1,Calculations!$J154,0),IF($O156=2005,OFFSET('2005'!K$1,Calculations!$J154,0),IF($O156=2006,OFFSET('2006'!K$1,Calculations!$J154,0),IF($O156=2007,OFFSET('2007'!K$1,Calculations!$J154,0),IF($O156=2008,OFFSET('2008'!K$1,Calculations!$J154,0),IF($O156=2009,OFFSET('2009'!K$1,Calculations!$J154,0),IF($O156=2010,OFFSET('2010'!K$1,Calculations!$J154,0),IF($O156=2011,OFFSET('2011'!K$1,Calculations!$J154,0),IF($O156=2012,OFFSET('2012'!K$1,Calculations!$J154,0),IF($O156=2013,OFFSET('2013'!K$1,Calculations!$J154,0),IF($O156=2014,OFFSET('2014'!K$1,Calculations!$J154,0),IF($O156=2015,OFFSET('2015'!K$1,Calculations!$J154,0),IF($O156=2016,OFFSET('2016'!K$1,Calculations!$J154,0),IF($O156=2017,OFFSET('2017'!K$1,Calculations!$J154,0),0))))))))))))))))</f>
        <v>1.0020212643997627E-2</v>
      </c>
      <c r="CB156" s="33">
        <f ca="1">IF($O156=2002,OFFSET('2002'!L$1,Calculations!$J154,0),IF($O156=2003,OFFSET('2003'!L$1,Calculations!$J154,0),IF($O156=2004,OFFSET('2004'!L$1,Calculations!$J154,0),IF($O156=2005,OFFSET('2005'!L$1,Calculations!$J154,0),IF($O156=2006,OFFSET('2006'!L$1,Calculations!$J154,0),IF($O156=2007,OFFSET('2007'!L$1,Calculations!$J154,0),IF($O156=2008,OFFSET('2008'!L$1,Calculations!$J154,0),IF($O156=2009,OFFSET('2009'!L$1,Calculations!$J154,0),IF($O156=2010,OFFSET('2010'!L$1,Calculations!$J154,0),IF($O156=2011,OFFSET('2011'!L$1,Calculations!$J154,0),IF($O156=2012,OFFSET('2012'!L$1,Calculations!$J154,0),IF($O156=2013,OFFSET('2013'!L$1,Calculations!$J154,0),IF($O156=2014,OFFSET('2014'!L$1,Calculations!$J154,0),IF($O156=2015,OFFSET('2015'!L$1,Calculations!$J154,0),IF($O156=2016,OFFSET('2016'!L$1,Calculations!$J154,0),IF($O156=2017,OFFSET('2017'!L$1,Calculations!$J154,0),0))))))))))))))))</f>
        <v>3.1920309350116922E-2</v>
      </c>
      <c r="CC156" s="33">
        <f ca="1">IF($O156=2002,OFFSET('2002'!M$1,Calculations!$J154,0),IF($O156=2003,OFFSET('2003'!M$1,Calculations!$J154,0),IF($O156=2004,OFFSET('2004'!M$1,Calculations!$J154,0),IF($O156=2005,OFFSET('2005'!M$1,Calculations!$J154,0),IF($O156=2006,OFFSET('2006'!M$1,Calculations!$J154,0),IF($O156=2007,OFFSET('2007'!M$1,Calculations!$J154,0),IF($O156=2008,OFFSET('2008'!M$1,Calculations!$J154,0),IF($O156=2009,OFFSET('2009'!M$1,Calculations!$J154,0),IF($O156=2010,OFFSET('2010'!M$1,Calculations!$J154,0),IF($O156=2011,OFFSET('2011'!M$1,Calculations!$J154,0),IF($O156=2012,OFFSET('2012'!M$1,Calculations!$J154,0),IF($O156=2013,OFFSET('2013'!M$1,Calculations!$J154,0),IF($O156=2014,OFFSET('2014'!M$1,Calculations!$J154,0),IF($O156=2015,OFFSET('2015'!M$1,Calculations!$J154,0),IF($O156=2016,OFFSET('2016'!M$1,Calculations!$J154,0),IF($O156=2017,OFFSET('2017'!M$1,Calculations!$J154,0),0))))))))))))))))</f>
        <v>6.2712506970371952E-3</v>
      </c>
      <c r="CD156" s="33">
        <f ca="1">IF($O156=2002,OFFSET('2002'!N$1,Calculations!$J154,0),IF($O156=2003,OFFSET('2003'!N$1,Calculations!$J154,0),IF($O156=2004,OFFSET('2004'!N$1,Calculations!$J154,0),IF($O156=2005,OFFSET('2005'!N$1,Calculations!$J154,0),IF($O156=2006,OFFSET('2006'!N$1,Calculations!$J154,0),IF($O156=2007,OFFSET('2007'!N$1,Calculations!$J154,0),IF($O156=2008,OFFSET('2008'!N$1,Calculations!$J154,0),IF($O156=2009,OFFSET('2009'!N$1,Calculations!$J154,0),IF($O156=2010,OFFSET('2010'!N$1,Calculations!$J154,0),IF($O156=2011,OFFSET('2011'!N$1,Calculations!$J154,0),IF($O156=2012,OFFSET('2012'!N$1,Calculations!$J154,0),IF($O156=2013,OFFSET('2013'!N$1,Calculations!$J154,0),IF($O156=2014,OFFSET('2014'!N$1,Calculations!$J154,0),IF($O156=2015,OFFSET('2015'!N$1,Calculations!$J154,0),IF($O156=2016,OFFSET('2016'!N$1,Calculations!$J154,0),IF($O156=2017,OFFSET('2017'!N$1,Calculations!$J154,0),0))))))))))))))))</f>
        <v>1.4990355943821676E-2</v>
      </c>
      <c r="CE156" s="33">
        <f ca="1">IF($O156=2002,OFFSET('2002'!O$1,Calculations!$J154,0),IF($O156=2003,OFFSET('2003'!O$1,Calculations!$J154,0),IF($O156=2004,OFFSET('2004'!O$1,Calculations!$J154,0),IF($O156=2005,OFFSET('2005'!O$1,Calculations!$J154,0),IF($O156=2006,OFFSET('2006'!O$1,Calculations!$J154,0),IF($O156=2007,OFFSET('2007'!O$1,Calculations!$J154,0),IF($O156=2008,OFFSET('2008'!O$1,Calculations!$J154,0),IF($O156=2009,OFFSET('2009'!O$1,Calculations!$J154,0),IF($O156=2010,OFFSET('2010'!O$1,Calculations!$J154,0),IF($O156=2011,OFFSET('2011'!O$1,Calculations!$J154,0),IF($O156=2012,OFFSET('2012'!O$1,Calculations!$J154,0),IF($O156=2013,OFFSET('2013'!O$1,Calculations!$J154,0),IF($O156=2014,OFFSET('2014'!O$1,Calculations!$J154,0),IF($O156=2015,OFFSET('2015'!O$1,Calculations!$J154,0),IF($O156=2016,OFFSET('2016'!O$1,Calculations!$J154,0),IF($O156=2017,OFFSET('2017'!O$1,Calculations!$J154,0),0))))))))))))))))</f>
        <v>2.2571980605285364E-3</v>
      </c>
      <c r="CF156" s="33">
        <f ca="1">IF($O156=2002,OFFSET('2002'!P$1,Calculations!$J154,0),IF($O156=2003,OFFSET('2003'!P$1,Calculations!$J154,0),IF($O156=2004,OFFSET('2004'!P$1,Calculations!$J154,0),IF($O156=2005,OFFSET('2005'!P$1,Calculations!$J154,0),IF($O156=2006,OFFSET('2006'!P$1,Calculations!$J154,0),IF($O156=2007,OFFSET('2007'!P$1,Calculations!$J154,0),IF($O156=2008,OFFSET('2008'!P$1,Calculations!$J154,0),IF($O156=2009,OFFSET('2009'!P$1,Calculations!$J154,0),IF($O156=2010,OFFSET('2010'!P$1,Calculations!$J154,0),IF($O156=2011,OFFSET('2011'!P$1,Calculations!$J154,0),IF($O156=2012,OFFSET('2012'!P$1,Calculations!$J154,0),IF($O156=2013,OFFSET('2013'!P$1,Calculations!$J154,0),IF($O156=2014,OFFSET('2014'!P$1,Calculations!$J154,0),IF($O156=2015,OFFSET('2015'!P$1,Calculations!$J154,0),IF($O156=2016,OFFSET('2016'!P$1,Calculations!$J154,0),IF($O156=2017,OFFSET('2017'!P$1,Calculations!$J154,0),0))))))))))))))))</f>
        <v>6.743165268030267E-2</v>
      </c>
      <c r="CG156" s="37">
        <f ca="1">IF($O156=2002,OFFSET('2002'!Q$1,Calculations!$J154,0),IF($O156=2003,OFFSET('2003'!Q$1,Calculations!$J154,0),IF($O156=2004,OFFSET('2004'!Q$1,Calculations!$J154,0),IF($O156=2005,OFFSET('2005'!Q$1,Calculations!$J154,0),IF($O156=2006,OFFSET('2006'!Q$1,Calculations!$J154,0),IF($O156=2007,OFFSET('2007'!Q$1,Calculations!$J154,0),IF($O156=2008,OFFSET('2008'!Q$1,Calculations!$J154,0),IF($O156=2009,OFFSET('2009'!Q$1,Calculations!$J154,0),IF($O156=2010,OFFSET('2010'!Q$1,Calculations!$J154,0),IF($O156=2011,OFFSET('2011'!Q$1,Calculations!$J154,0),IF($O156=2012,OFFSET('2012'!Q$1,Calculations!$J154,0),IF($O156=2013,OFFSET('2013'!Q$1,Calculations!$J154,0),IF($O156=2014,OFFSET('2014'!Q$1,Calculations!$J154,0),IF($O156=2015,OFFSET('2015'!Q$1,Calculations!$J154,0),IF($O156=2016,OFFSET('2016'!Q$1,Calculations!$J154,0),IF($O156=2017,OFFSET('2017'!Q$1,Calculations!$J154,0),0))))))))))))))))</f>
        <v>1.1328479609465458E-2</v>
      </c>
      <c r="CH156" s="33">
        <f ca="1">IF($O156=2002,OFFSET('2002'!K$1,Calculations!$K154,0),IF($O156=2003,OFFSET('2003'!K$1,Calculations!$K154,0),IF($O156=2004,OFFSET('2004'!K$1,Calculations!$K154,0),IF($O156=2005,OFFSET('2005'!K$1,Calculations!$K154,0),IF($O156=2006,OFFSET('2006'!K$1,Calculations!$K154,0),IF($O156=2007,OFFSET('2007'!K$1,Calculations!$K154,0),IF($O156=2008,OFFSET('2008'!K$1,Calculations!$K154,0),IF($O156=2009,OFFSET('2009'!K$1,Calculations!$K154,0),IF($O156=2010,OFFSET('2010'!K$1,Calculations!$K154,0),IF($O156=2011,OFFSET('2011'!K$1,Calculations!$K154,0),IF($O156=2012,OFFSET('2012'!K$1,Calculations!$K154,0),IF($O156=2013,OFFSET('2013'!K$1,Calculations!$K154,0),IF($O156=2014,OFFSET('2014'!K$1,Calculations!$K154,0),IF($O156=2015,OFFSET('2015'!K$1,Calculations!$K154,0),IF($O156=2016,OFFSET('2016'!K$1,Calculations!$K154,0),IF($O156=2017,OFFSET('2017'!K$1,Calculations!$K154,0),0))))))))))))))))</f>
        <v>0</v>
      </c>
      <c r="CI156" s="33">
        <f ca="1">IF($O156=2002,OFFSET('2002'!L$1,Calculations!$K154,0),IF($O156=2003,OFFSET('2003'!L$1,Calculations!$K154,0),IF($O156=2004,OFFSET('2004'!L$1,Calculations!$K154,0),IF($O156=2005,OFFSET('2005'!L$1,Calculations!$K154,0),IF($O156=2006,OFFSET('2006'!L$1,Calculations!$K154,0),IF($O156=2007,OFFSET('2007'!L$1,Calculations!$K154,0),IF($O156=2008,OFFSET('2008'!L$1,Calculations!$K154,0),IF($O156=2009,OFFSET('2009'!L$1,Calculations!$K154,0),IF($O156=2010,OFFSET('2010'!L$1,Calculations!$K154,0),IF($O156=2011,OFFSET('2011'!L$1,Calculations!$K154,0),IF($O156=2012,OFFSET('2012'!L$1,Calculations!$K154,0),IF($O156=2013,OFFSET('2013'!L$1,Calculations!$K154,0),IF($O156=2014,OFFSET('2014'!L$1,Calculations!$K154,0),IF($O156=2015,OFFSET('2015'!L$1,Calculations!$K154,0),IF($O156=2016,OFFSET('2016'!L$1,Calculations!$K154,0),IF($O156=2017,OFFSET('2017'!L$1,Calculations!$K154,0),0))))))))))))))))</f>
        <v>3.002497662906071E-5</v>
      </c>
      <c r="CJ156" s="33">
        <f ca="1">IF($O156=2002,OFFSET('2002'!M$1,Calculations!$K154,0),IF($O156=2003,OFFSET('2003'!M$1,Calculations!$K154,0),IF($O156=2004,OFFSET('2004'!M$1,Calculations!$K154,0),IF($O156=2005,OFFSET('2005'!M$1,Calculations!$K154,0),IF($O156=2006,OFFSET('2006'!M$1,Calculations!$K154,0),IF($O156=2007,OFFSET('2007'!M$1,Calculations!$K154,0),IF($O156=2008,OFFSET('2008'!M$1,Calculations!$K154,0),IF($O156=2009,OFFSET('2009'!M$1,Calculations!$K154,0),IF($O156=2010,OFFSET('2010'!M$1,Calculations!$K154,0),IF($O156=2011,OFFSET('2011'!M$1,Calculations!$K154,0),IF($O156=2012,OFFSET('2012'!M$1,Calculations!$K154,0),IF($O156=2013,OFFSET('2013'!M$1,Calculations!$K154,0),IF($O156=2014,OFFSET('2014'!M$1,Calculations!$K154,0),IF($O156=2015,OFFSET('2015'!M$1,Calculations!$K154,0),IF($O156=2016,OFFSET('2016'!M$1,Calculations!$K154,0),IF($O156=2017,OFFSET('2017'!M$1,Calculations!$K154,0),0))))))))))))))))</f>
        <v>0</v>
      </c>
      <c r="CK156" s="33">
        <f ca="1">IF($O156=2002,OFFSET('2002'!N$1,Calculations!$K154,0),IF($O156=2003,OFFSET('2003'!N$1,Calculations!$K154,0),IF($O156=2004,OFFSET('2004'!N$1,Calculations!$K154,0),IF($O156=2005,OFFSET('2005'!N$1,Calculations!$K154,0),IF($O156=2006,OFFSET('2006'!N$1,Calculations!$K154,0),IF($O156=2007,OFFSET('2007'!N$1,Calculations!$K154,0),IF($O156=2008,OFFSET('2008'!N$1,Calculations!$K154,0),IF($O156=2009,OFFSET('2009'!N$1,Calculations!$K154,0),IF($O156=2010,OFFSET('2010'!N$1,Calculations!$K154,0),IF($O156=2011,OFFSET('2011'!N$1,Calculations!$K154,0),IF($O156=2012,OFFSET('2012'!N$1,Calculations!$K154,0),IF($O156=2013,OFFSET('2013'!N$1,Calculations!$K154,0),IF($O156=2014,OFFSET('2014'!N$1,Calculations!$K154,0),IF($O156=2015,OFFSET('2015'!N$1,Calculations!$K154,0),IF($O156=2016,OFFSET('2016'!N$1,Calculations!$K154,0),IF($O156=2017,OFFSET('2017'!N$1,Calculations!$K154,0),0))))))))))))))))</f>
        <v>1.5054065159021842E-5</v>
      </c>
      <c r="CL156" s="33">
        <f ca="1">IF($O156=2002,OFFSET('2002'!O$1,Calculations!$K154,0),IF($O156=2003,OFFSET('2003'!O$1,Calculations!$K154,0),IF($O156=2004,OFFSET('2004'!O$1,Calculations!$K154,0),IF($O156=2005,OFFSET('2005'!O$1,Calculations!$K154,0),IF($O156=2006,OFFSET('2006'!O$1,Calculations!$K154,0),IF($O156=2007,OFFSET('2007'!O$1,Calculations!$K154,0),IF($O156=2008,OFFSET('2008'!O$1,Calculations!$K154,0),IF($O156=2009,OFFSET('2009'!O$1,Calculations!$K154,0),IF($O156=2010,OFFSET('2010'!O$1,Calculations!$K154,0),IF($O156=2011,OFFSET('2011'!O$1,Calculations!$K154,0),IF($O156=2012,OFFSET('2012'!O$1,Calculations!$K154,0),IF($O156=2013,OFFSET('2013'!O$1,Calculations!$K154,0),IF($O156=2014,OFFSET('2014'!O$1,Calculations!$K154,0),IF($O156=2015,OFFSET('2015'!O$1,Calculations!$K154,0),IF($O156=2016,OFFSET('2016'!O$1,Calculations!$K154,0),IF($O156=2017,OFFSET('2017'!O$1,Calculations!$K154,0),0))))))))))))))))</f>
        <v>1.0344737679643776E-5</v>
      </c>
      <c r="CM156" s="33">
        <f ca="1">IF($O156=2002,OFFSET('2002'!P$1,Calculations!$K154,0),IF($O156=2003,OFFSET('2003'!P$1,Calculations!$K154,0),IF($O156=2004,OFFSET('2004'!P$1,Calculations!$K154,0),IF($O156=2005,OFFSET('2005'!P$1,Calculations!$K154,0),IF($O156=2006,OFFSET('2006'!P$1,Calculations!$K154,0),IF($O156=2007,OFFSET('2007'!P$1,Calculations!$K154,0),IF($O156=2008,OFFSET('2008'!P$1,Calculations!$K154,0),IF($O156=2009,OFFSET('2009'!P$1,Calculations!$K154,0),IF($O156=2010,OFFSET('2010'!P$1,Calculations!$K154,0),IF($O156=2011,OFFSET('2011'!P$1,Calculations!$K154,0),IF($O156=2012,OFFSET('2012'!P$1,Calculations!$K154,0),IF($O156=2013,OFFSET('2013'!P$1,Calculations!$K154,0),IF($O156=2014,OFFSET('2014'!P$1,Calculations!$K154,0),IF($O156=2015,OFFSET('2015'!P$1,Calculations!$K154,0),IF($O156=2016,OFFSET('2016'!P$1,Calculations!$K154,0),IF($O156=2017,OFFSET('2017'!P$1,Calculations!$K154,0),0))))))))))))))))</f>
        <v>1.8575364431096418E-4</v>
      </c>
      <c r="CN156" s="37">
        <f ca="1">IF($O156=2002,OFFSET('2002'!Q$1,Calculations!$K154,0),IF($O156=2003,OFFSET('2003'!Q$1,Calculations!$K154,0),IF($O156=2004,OFFSET('2004'!Q$1,Calculations!$K154,0),IF($O156=2005,OFFSET('2005'!Q$1,Calculations!$K154,0),IF($O156=2006,OFFSET('2006'!Q$1,Calculations!$K154,0),IF($O156=2007,OFFSET('2007'!Q$1,Calculations!$K154,0),IF($O156=2008,OFFSET('2008'!Q$1,Calculations!$K154,0),IF($O156=2009,OFFSET('2009'!Q$1,Calculations!$K154,0),IF($O156=2010,OFFSET('2010'!Q$1,Calculations!$K154,0),IF($O156=2011,OFFSET('2011'!Q$1,Calculations!$K154,0),IF($O156=2012,OFFSET('2012'!Q$1,Calculations!$K154,0),IF($O156=2013,OFFSET('2013'!Q$1,Calculations!$K154,0),IF($O156=2014,OFFSET('2014'!Q$1,Calculations!$K154,0),IF($O156=2015,OFFSET('2015'!Q$1,Calculations!$K154,0),IF($O156=2016,OFFSET('2016'!Q$1,Calculations!$K154,0),IF($O156=2017,OFFSET('2017'!Q$1,Calculations!$K154,0),0))))))))))))))))</f>
        <v>1.01810319286846E-5</v>
      </c>
      <c r="CO156" s="71">
        <f t="shared" ca="1" si="146"/>
        <v>0</v>
      </c>
      <c r="CP156" s="33">
        <f ca="1">IF($O156=2002,OFFSET('2002'!K$1,Calculations!$L154,0),IF($O156=2003,OFFSET('2003'!K$1,Calculations!$L154,0),IF($O156=2004,OFFSET('2004'!K$1,Calculations!$L154,0),IF($O156=2005,OFFSET('2005'!K$1,Calculations!$L154,0),IF($O156=2006,OFFSET('2006'!K$1,Calculations!$L154,0),IF($O156=2007,OFFSET('2007'!K$1,Calculations!$L154,0),IF($O156=2008,OFFSET('2008'!K$1,Calculations!$L154,0),IF($O156=2009,OFFSET('2009'!K$1,Calculations!$L154,0),IF($O156=2010,OFFSET('2010'!K$1,Calculations!$L154,0),IF($O156=2011,OFFSET('2011'!K$1,Calculations!$L154,0),IF($O156=2012,OFFSET('2012'!K$1,Calculations!$L154,0),IF($O156=2013,OFFSET('2013'!K$1,Calculations!$L154,0),IF($O156=2014,OFFSET('2014'!K$1,Calculations!$L154,0),IF($O156=2015,OFFSET('2015'!K$1,Calculations!$L154,0),IF($O156=2016,OFFSET('2016'!K$1,Calculations!$L154,0),IF($O156=2017,OFFSET('2017'!K$1,Calculations!$L154,0),0))))))))))))))))</f>
        <v>0.35255747607415311</v>
      </c>
      <c r="CQ156" s="33">
        <f ca="1">IF($O156=2002,OFFSET('2002'!L$1,Calculations!$L154,0),IF($O156=2003,OFFSET('2003'!L$1,Calculations!$L154,0),IF($O156=2004,OFFSET('2004'!L$1,Calculations!$L154,0),IF($O156=2005,OFFSET('2005'!L$1,Calculations!$L154,0),IF($O156=2006,OFFSET('2006'!L$1,Calculations!$L154,0),IF($O156=2007,OFFSET('2007'!L$1,Calculations!$L154,0),IF($O156=2008,OFFSET('2008'!L$1,Calculations!$L154,0),IF($O156=2009,OFFSET('2009'!L$1,Calculations!$L154,0),IF($O156=2010,OFFSET('2010'!L$1,Calculations!$L154,0),IF($O156=2011,OFFSET('2011'!L$1,Calculations!$L154,0),IF($O156=2012,OFFSET('2012'!L$1,Calculations!$L154,0),IF($O156=2013,OFFSET('2013'!L$1,Calculations!$L154,0),IF($O156=2014,OFFSET('2014'!L$1,Calculations!$L154,0),IF($O156=2015,OFFSET('2015'!L$1,Calculations!$L154,0),IF($O156=2016,OFFSET('2016'!L$1,Calculations!$L154,0),IF($O156=2017,OFFSET('2017'!L$1,Calculations!$L154,0),0))))))))))))))))</f>
        <v>0.1902577926255879</v>
      </c>
      <c r="CR156" s="33">
        <f ca="1">IF($O156=2002,OFFSET('2002'!M$1,Calculations!$L154,0),IF($O156=2003,OFFSET('2003'!M$1,Calculations!$L154,0),IF($O156=2004,OFFSET('2004'!M$1,Calculations!$L154,0),IF($O156=2005,OFFSET('2005'!M$1,Calculations!$L154,0),IF($O156=2006,OFFSET('2006'!M$1,Calculations!$L154,0),IF($O156=2007,OFFSET('2007'!M$1,Calculations!$L154,0),IF($O156=2008,OFFSET('2008'!M$1,Calculations!$L154,0),IF($O156=2009,OFFSET('2009'!M$1,Calculations!$L154,0),IF($O156=2010,OFFSET('2010'!M$1,Calculations!$L154,0),IF($O156=2011,OFFSET('2011'!M$1,Calculations!$L154,0),IF($O156=2012,OFFSET('2012'!M$1,Calculations!$L154,0),IF($O156=2013,OFFSET('2013'!M$1,Calculations!$L154,0),IF($O156=2014,OFFSET('2014'!M$1,Calculations!$L154,0),IF($O156=2015,OFFSET('2015'!M$1,Calculations!$L154,0),IF($O156=2016,OFFSET('2016'!M$1,Calculations!$L154,0),IF($O156=2017,OFFSET('2017'!M$1,Calculations!$L154,0),0))))))))))))))))</f>
        <v>5.1576443508076913E-2</v>
      </c>
      <c r="CS156" s="33">
        <f ca="1">IF($O156=2002,OFFSET('2002'!N$1,Calculations!$L154,0),IF($O156=2003,OFFSET('2003'!N$1,Calculations!$L154,0),IF($O156=2004,OFFSET('2004'!N$1,Calculations!$L154,0),IF($O156=2005,OFFSET('2005'!N$1,Calculations!$L154,0),IF($O156=2006,OFFSET('2006'!N$1,Calculations!$L154,0),IF($O156=2007,OFFSET('2007'!N$1,Calculations!$L154,0),IF($O156=2008,OFFSET('2008'!N$1,Calculations!$L154,0),IF($O156=2009,OFFSET('2009'!N$1,Calculations!$L154,0),IF($O156=2010,OFFSET('2010'!N$1,Calculations!$L154,0),IF($O156=2011,OFFSET('2011'!N$1,Calculations!$L154,0),IF($O156=2012,OFFSET('2012'!N$1,Calculations!$L154,0),IF($O156=2013,OFFSET('2013'!N$1,Calculations!$L154,0),IF($O156=2014,OFFSET('2014'!N$1,Calculations!$L154,0),IF($O156=2015,OFFSET('2015'!N$1,Calculations!$L154,0),IF($O156=2016,OFFSET('2016'!N$1,Calculations!$L154,0),IF($O156=2017,OFFSET('2017'!N$1,Calculations!$L154,0),0))))))))))))))))</f>
        <v>3.4816684941010284E-2</v>
      </c>
      <c r="CT156" s="33">
        <f ca="1">IF($O156=2002,OFFSET('2002'!O$1,Calculations!$L154,0),IF($O156=2003,OFFSET('2003'!O$1,Calculations!$L154,0),IF($O156=2004,OFFSET('2004'!O$1,Calculations!$L154,0),IF($O156=2005,OFFSET('2005'!O$1,Calculations!$L154,0),IF($O156=2006,OFFSET('2006'!O$1,Calculations!$L154,0),IF($O156=2007,OFFSET('2007'!O$1,Calculations!$L154,0),IF($O156=2008,OFFSET('2008'!O$1,Calculations!$L154,0),IF($O156=2009,OFFSET('2009'!O$1,Calculations!$L154,0),IF($O156=2010,OFFSET('2010'!O$1,Calculations!$L154,0),IF($O156=2011,OFFSET('2011'!O$1,Calculations!$L154,0),IF($O156=2012,OFFSET('2012'!O$1,Calculations!$L154,0),IF($O156=2013,OFFSET('2013'!O$1,Calculations!$L154,0),IF($O156=2014,OFFSET('2014'!O$1,Calculations!$L154,0),IF($O156=2015,OFFSET('2015'!O$1,Calculations!$L154,0),IF($O156=2016,OFFSET('2016'!O$1,Calculations!$L154,0),IF($O156=2017,OFFSET('2017'!O$1,Calculations!$L154,0),0))))))))))))))))</f>
        <v>0.37017206964354554</v>
      </c>
      <c r="CU156" s="33">
        <f ca="1">IF($O156=2002,OFFSET('2002'!P$1,Calculations!$L154,0),IF($O156=2003,OFFSET('2003'!P$1,Calculations!$L154,0),IF($O156=2004,OFFSET('2004'!P$1,Calculations!$L154,0),IF($O156=2005,OFFSET('2005'!P$1,Calculations!$L154,0),IF($O156=2006,OFFSET('2006'!P$1,Calculations!$L154,0),IF($O156=2007,OFFSET('2007'!P$1,Calculations!$L154,0),IF($O156=2008,OFFSET('2008'!P$1,Calculations!$L154,0),IF($O156=2009,OFFSET('2009'!P$1,Calculations!$L154,0),IF($O156=2010,OFFSET('2010'!P$1,Calculations!$L154,0),IF($O156=2011,OFFSET('2011'!P$1,Calculations!$L154,0),IF($O156=2012,OFFSET('2012'!P$1,Calculations!$L154,0),IF($O156=2013,OFFSET('2013'!P$1,Calculations!$L154,0),IF($O156=2014,OFFSET('2014'!P$1,Calculations!$L154,0),IF($O156=2015,OFFSET('2015'!P$1,Calculations!$L154,0),IF($O156=2016,OFFSET('2016'!P$1,Calculations!$L154,0),IF($O156=2017,OFFSET('2017'!P$1,Calculations!$L154,0),0))))))))))))))))</f>
        <v>6.1953320762624228E-4</v>
      </c>
      <c r="CV156" s="37">
        <f ca="1">IF($O156=2002,OFFSET('2002'!Q$1,Calculations!$L154,0),IF($O156=2003,OFFSET('2003'!Q$1,Calculations!$L154,0),IF($O156=2004,OFFSET('2004'!Q$1,Calculations!$L154,0),IF($O156=2005,OFFSET('2005'!Q$1,Calculations!$L154,0),IF($O156=2006,OFFSET('2006'!Q$1,Calculations!$L154,0),IF($O156=2007,OFFSET('2007'!Q$1,Calculations!$L154,0),IF($O156=2008,OFFSET('2008'!Q$1,Calculations!$L154,0),IF($O156=2009,OFFSET('2009'!Q$1,Calculations!$L154,0),IF($O156=2010,OFFSET('2010'!Q$1,Calculations!$L154,0),IF($O156=2011,OFFSET('2011'!Q$1,Calculations!$L154,0),IF($O156=2012,OFFSET('2012'!Q$1,Calculations!$L154,0),IF($O156=2013,OFFSET('2013'!Q$1,Calculations!$L154,0),IF($O156=2014,OFFSET('2014'!Q$1,Calculations!$L154,0),IF($O156=2015,OFFSET('2015'!Q$1,Calculations!$L154,0),IF($O156=2016,OFFSET('2016'!Q$1,Calculations!$L154,0),IF($O156=2017,OFFSET('2017'!Q$1,Calculations!$L154,0),0))))))))))))))))</f>
        <v>1</v>
      </c>
      <c r="CW156" s="14">
        <v>-1.2533435288417064E-2</v>
      </c>
      <c r="CX156" s="14">
        <v>-5.4089457125056903E-2</v>
      </c>
      <c r="CY156" s="14">
        <v>-1.4465984610974215E-2</v>
      </c>
      <c r="CZ156" s="14">
        <v>2.8064206128864226E-2</v>
      </c>
      <c r="DA156" s="14">
        <v>6.3318768187318977E-2</v>
      </c>
      <c r="DB156" s="14">
        <v>-2.4638596526931362E-2</v>
      </c>
      <c r="DC156" s="14">
        <v>-5.6876522333664865E-2</v>
      </c>
      <c r="DD156" s="14">
        <v>-5.8965427600530538E-3</v>
      </c>
      <c r="DE156" s="14">
        <v>-3.7426785852962781E-2</v>
      </c>
      <c r="DF156" s="14">
        <v>-1.8822245373815563E-2</v>
      </c>
      <c r="DG156" s="14">
        <v>0</v>
      </c>
      <c r="DH156" s="14">
        <v>-5.6832976385814339E-2</v>
      </c>
      <c r="DI156" s="54">
        <v>-1.853041800614709E-2</v>
      </c>
      <c r="DK156" s="40">
        <f t="shared" ca="1" si="147"/>
        <v>-2.7416556366711271E-2</v>
      </c>
      <c r="DL156" s="36">
        <f t="shared" ca="1" si="148"/>
        <v>-8.4852233272494238E-3</v>
      </c>
      <c r="DM156" s="36">
        <f t="shared" ca="1" si="149"/>
        <v>-1.6277049373620574E-2</v>
      </c>
      <c r="DN156" s="36">
        <f t="shared" ca="1" si="150"/>
        <v>-1.6850202319777723E-2</v>
      </c>
      <c r="DO156" s="36">
        <f t="shared" ca="1" si="151"/>
        <v>-1.570122337184042E-2</v>
      </c>
      <c r="DP156" s="36">
        <f t="shared" ca="1" si="152"/>
        <v>-1.3427413562239292E-2</v>
      </c>
      <c r="DQ156" s="48">
        <f t="shared" ca="1" si="169"/>
        <v>-1.8563819073890354E-2</v>
      </c>
      <c r="DR156" s="51">
        <f t="shared" ca="1" si="170"/>
        <v>-3.3401067743264734E-5</v>
      </c>
      <c r="DS156" s="28">
        <f t="shared" ca="1" si="153"/>
        <v>0.97258344363328875</v>
      </c>
      <c r="DT156" s="28">
        <f t="shared" ca="1" si="154"/>
        <v>0.99151477667275056</v>
      </c>
      <c r="DU156" s="28">
        <f t="shared" ca="1" si="155"/>
        <v>0.98372295062637938</v>
      </c>
      <c r="DV156" s="28">
        <f t="shared" ca="1" si="156"/>
        <v>0.98314979768022226</v>
      </c>
      <c r="DW156" s="28">
        <f t="shared" ca="1" si="157"/>
        <v>0.98429877662815957</v>
      </c>
      <c r="DX156" s="28">
        <f t="shared" ca="1" si="158"/>
        <v>0.98657258643776069</v>
      </c>
      <c r="DY156" s="28">
        <f t="shared" ca="1" si="159"/>
        <v>0.98143618092610962</v>
      </c>
      <c r="DZ156" s="46">
        <f t="shared" si="160"/>
        <v>0.98146958199385292</v>
      </c>
      <c r="EA156" s="2">
        <f t="shared" ca="1" si="161"/>
        <v>-2.7799403948530841E-2</v>
      </c>
      <c r="EB156" s="2">
        <f t="shared" ca="1" si="162"/>
        <v>-8.5214277821041486E-3</v>
      </c>
      <c r="EC156" s="2">
        <f t="shared" ca="1" si="163"/>
        <v>-1.6410975815204884E-2</v>
      </c>
      <c r="ED156" s="2">
        <f t="shared" ca="1" si="164"/>
        <v>-1.6993782163885886E-2</v>
      </c>
      <c r="EE156" s="2">
        <f t="shared" ca="1" si="165"/>
        <v>-1.5825793232880882E-2</v>
      </c>
      <c r="EF156" s="2">
        <f t="shared" ca="1" si="166"/>
        <v>-1.3518376461742559E-2</v>
      </c>
      <c r="EG156" s="2">
        <f t="shared" ca="1" si="167"/>
        <v>-1.8738289360172095E-2</v>
      </c>
      <c r="EH156" s="17">
        <f t="shared" si="168"/>
        <v>-1.8704257091911966E-2</v>
      </c>
      <c r="EI156" s="13">
        <f t="shared" ca="1" si="171"/>
        <v>-3.40322682601292E-5</v>
      </c>
      <c r="EK156" s="89">
        <f t="shared" ca="1" si="136"/>
        <v>0.31369070409215261</v>
      </c>
      <c r="EL156" s="24">
        <f t="shared" ca="1" si="137"/>
        <v>9.090429205434758E-2</v>
      </c>
      <c r="EM156" s="89">
        <f t="shared" ca="1" si="138"/>
        <v>6.3519729248832785E-2</v>
      </c>
      <c r="EN156" s="89">
        <f t="shared" ca="1" si="139"/>
        <v>7.1804498469462782E-2</v>
      </c>
      <c r="EO156" s="45">
        <f t="shared" ca="1" si="140"/>
        <v>0.10242889708940768</v>
      </c>
      <c r="EP156" s="89">
        <f t="shared" ca="1" si="141"/>
        <v>2.7404743795879064E-3</v>
      </c>
      <c r="EQ156" s="89">
        <f t="shared" ca="1" si="142"/>
        <v>0.1825972938016234</v>
      </c>
      <c r="ER156" s="45">
        <f t="shared" ca="1" si="143"/>
        <v>2.3292977418592726E-2</v>
      </c>
      <c r="ES156" s="89">
        <f t="shared" ca="1" si="144"/>
        <v>0.13768247280459842</v>
      </c>
      <c r="ET156" s="89">
        <f t="shared" ca="1" si="145"/>
        <v>1.1328479609465458E-2</v>
      </c>
    </row>
    <row r="157" spans="1:150">
      <c r="A157">
        <v>155</v>
      </c>
      <c r="B157">
        <v>156</v>
      </c>
      <c r="C157">
        <v>157</v>
      </c>
      <c r="D157">
        <v>158</v>
      </c>
      <c r="E157">
        <v>159</v>
      </c>
      <c r="F157">
        <v>160</v>
      </c>
      <c r="G157">
        <v>161</v>
      </c>
      <c r="H157">
        <v>162</v>
      </c>
      <c r="I157">
        <v>163</v>
      </c>
      <c r="J157">
        <v>164</v>
      </c>
      <c r="K157">
        <v>165</v>
      </c>
      <c r="L157">
        <v>166</v>
      </c>
      <c r="N157" s="16">
        <v>42278</v>
      </c>
      <c r="O157" s="20">
        <v>2015</v>
      </c>
      <c r="P157" s="17">
        <f ca="1">IF($O157=2002,OFFSET('2002'!K$1,Calculations!$A155,0),IF($O157=2003,OFFSET('2003'!K$1,Calculations!$A155,0),IF($O157=2004,OFFSET('2004'!K$1,Calculations!$A155,0),IF($O157=2005,OFFSET('2005'!K$1,Calculations!$A155,0),IF($O157=2006,OFFSET('2006'!K$1,Calculations!$A155,0),IF($O157=2007,OFFSET('2007'!K$1,Calculations!$A155,0),IF($O157=2008,OFFSET('2008'!K$1,Calculations!$A155,0),IF($O157=2009,OFFSET('2009'!K$1,Calculations!$A155,0),IF($O157=2010,OFFSET('2010'!K$1,Calculations!$A155,0),IF($O157=2011,OFFSET('2011'!K$1,Calculations!$A155,0),IF($O157=2012,OFFSET('2012'!K$1,Calculations!$A155,0),IF($O157=2013,OFFSET('2013'!K$1,Calculations!$A155,0),IF($O157=2014,OFFSET('2014'!K$1,Calculations!$A155,0),IF($O157=2015,OFFSET('2015'!K$1,Calculations!$A155,0),IF($O157=2016,OFFSET('2016'!K$1,Calculations!$A155,0),IF($O157=2017,OFFSET('2017'!K$1,Calculations!$A155,0),0))))))))))))))))</f>
        <v>0.47877532159757297</v>
      </c>
      <c r="Q157" s="17">
        <f ca="1">IF($O157=2002,OFFSET('2002'!L$1,Calculations!$A155,0),IF($O157=2003,OFFSET('2003'!L$1,Calculations!$A155,0),IF($O157=2004,OFFSET('2004'!L$1,Calculations!$A155,0),IF($O157=2005,OFFSET('2005'!L$1,Calculations!$A155,0),IF($O157=2006,OFFSET('2006'!L$1,Calculations!$A155,0),IF($O157=2007,OFFSET('2007'!L$1,Calculations!$A155,0),IF($O157=2008,OFFSET('2008'!L$1,Calculations!$A155,0),IF($O157=2009,OFFSET('2009'!L$1,Calculations!$A155,0),IF($O157=2010,OFFSET('2010'!L$1,Calculations!$A155,0),IF($O157=2011,OFFSET('2011'!L$1,Calculations!$A155,0),IF($O157=2012,OFFSET('2012'!L$1,Calculations!$A155,0),IF($O157=2013,OFFSET('2013'!L$1,Calculations!$A155,0),IF($O157=2014,OFFSET('2014'!L$1,Calculations!$A155,0),IF($O157=2015,OFFSET('2015'!L$1,Calculations!$A155,0),IF($O157=2016,OFFSET('2016'!L$1,Calculations!$A155,0),IF($O157=2017,OFFSET('2017'!L$1,Calculations!$A155,0),0))))))))))))))))</f>
        <v>0.12253200656493861</v>
      </c>
      <c r="R157" s="17">
        <f ca="1">IF($O157=2002,OFFSET('2002'!M$1,Calculations!$A155,0),IF($O157=2003,OFFSET('2003'!M$1,Calculations!$A155,0),IF($O157=2004,OFFSET('2004'!M$1,Calculations!$A155,0),IF($O157=2005,OFFSET('2005'!M$1,Calculations!$A155,0),IF($O157=2006,OFFSET('2006'!M$1,Calculations!$A155,0),IF($O157=2007,OFFSET('2007'!M$1,Calculations!$A155,0),IF($O157=2008,OFFSET('2008'!M$1,Calculations!$A155,0),IF($O157=2009,OFFSET('2009'!M$1,Calculations!$A155,0),IF($O157=2010,OFFSET('2010'!M$1,Calculations!$A155,0),IF($O157=2011,OFFSET('2011'!M$1,Calculations!$A155,0),IF($O157=2012,OFFSET('2012'!M$1,Calculations!$A155,0),IF($O157=2013,OFFSET('2013'!M$1,Calculations!$A155,0),IF($O157=2014,OFFSET('2014'!M$1,Calculations!$A155,0),IF($O157=2015,OFFSET('2015'!M$1,Calculations!$A155,0),IF($O157=2016,OFFSET('2016'!M$1,Calculations!$A155,0),IF($O157=2017,OFFSET('2017'!M$1,Calculations!$A155,0),0))))))))))))))))</f>
        <v>0.20090121193268728</v>
      </c>
      <c r="S157" s="17">
        <f ca="1">IF($O157=2002,OFFSET('2002'!N$1,Calculations!$A155,0),IF($O157=2003,OFFSET('2003'!N$1,Calculations!$A155,0),IF($O157=2004,OFFSET('2004'!N$1,Calculations!$A155,0),IF($O157=2005,OFFSET('2005'!N$1,Calculations!$A155,0),IF($O157=2006,OFFSET('2006'!N$1,Calculations!$A155,0),IF($O157=2007,OFFSET('2007'!N$1,Calculations!$A155,0),IF($O157=2008,OFFSET('2008'!N$1,Calculations!$A155,0),IF($O157=2009,OFFSET('2009'!N$1,Calculations!$A155,0),IF($O157=2010,OFFSET('2010'!N$1,Calculations!$A155,0),IF($O157=2011,OFFSET('2011'!N$1,Calculations!$A155,0),IF($O157=2012,OFFSET('2012'!N$1,Calculations!$A155,0),IF($O157=2013,OFFSET('2013'!N$1,Calculations!$A155,0),IF($O157=2014,OFFSET('2014'!N$1,Calculations!$A155,0),IF($O157=2015,OFFSET('2015'!N$1,Calculations!$A155,0),IF($O157=2016,OFFSET('2016'!N$1,Calculations!$A155,0),IF($O157=2017,OFFSET('2017'!N$1,Calculations!$A155,0),0))))))))))))))))</f>
        <v>0.24959921648565045</v>
      </c>
      <c r="T157" s="17">
        <f ca="1">IF($O157=2002,OFFSET('2002'!O$1,Calculations!$A155,0),IF($O157=2003,OFFSET('2003'!O$1,Calculations!$A155,0),IF($O157=2004,OFFSET('2004'!O$1,Calculations!$A155,0),IF($O157=2005,OFFSET('2005'!O$1,Calculations!$A155,0),IF($O157=2006,OFFSET('2006'!O$1,Calculations!$A155,0),IF($O157=2007,OFFSET('2007'!O$1,Calculations!$A155,0),IF($O157=2008,OFFSET('2008'!O$1,Calculations!$A155,0),IF($O157=2009,OFFSET('2009'!O$1,Calculations!$A155,0),IF($O157=2010,OFFSET('2010'!O$1,Calculations!$A155,0),IF($O157=2011,OFFSET('2011'!O$1,Calculations!$A155,0),IF($O157=2012,OFFSET('2012'!O$1,Calculations!$A155,0),IF($O157=2013,OFFSET('2013'!O$1,Calculations!$A155,0),IF($O157=2014,OFFSET('2014'!O$1,Calculations!$A155,0),IF($O157=2015,OFFSET('2015'!O$1,Calculations!$A155,0),IF($O157=2016,OFFSET('2016'!O$1,Calculations!$A155,0),IF($O157=2017,OFFSET('2017'!O$1,Calculations!$A155,0),0))))))))))))))))</f>
        <v>0.29714017355961325</v>
      </c>
      <c r="U157" s="17">
        <f ca="1">IF($O157=2002,OFFSET('2002'!P$1,Calculations!$A155,0),IF($O157=2003,OFFSET('2003'!P$1,Calculations!$A155,0),IF($O157=2004,OFFSET('2004'!P$1,Calculations!$A155,0),IF($O157=2005,OFFSET('2005'!P$1,Calculations!$A155,0),IF($O157=2006,OFFSET('2006'!P$1,Calculations!$A155,0),IF($O157=2007,OFFSET('2007'!P$1,Calculations!$A155,0),IF($O157=2008,OFFSET('2008'!P$1,Calculations!$A155,0),IF($O157=2009,OFFSET('2009'!P$1,Calculations!$A155,0),IF($O157=2010,OFFSET('2010'!P$1,Calculations!$A155,0),IF($O157=2011,OFFSET('2011'!P$1,Calculations!$A155,0),IF($O157=2012,OFFSET('2012'!P$1,Calculations!$A155,0),IF($O157=2013,OFFSET('2013'!P$1,Calculations!$A155,0),IF($O157=2014,OFFSET('2014'!P$1,Calculations!$A155,0),IF($O157=2015,OFFSET('2015'!P$1,Calculations!$A155,0),IF($O157=2016,OFFSET('2016'!P$1,Calculations!$A155,0),IF($O157=2017,OFFSET('2017'!P$1,Calculations!$A155,0),0))))))))))))))))</f>
        <v>0.24214248217234213</v>
      </c>
      <c r="V157" s="13">
        <f ca="1">IF($O157=2002,OFFSET('2002'!Q$1,Calculations!$A155,0),IF($O157=2003,OFFSET('2003'!Q$1,Calculations!$A155,0),IF($O157=2004,OFFSET('2004'!Q$1,Calculations!$A155,0),IF($O157=2005,OFFSET('2005'!Q$1,Calculations!$A155,0),IF($O157=2006,OFFSET('2006'!Q$1,Calculations!$A155,0),IF($O157=2007,OFFSET('2007'!Q$1,Calculations!$A155,0),IF($O157=2008,OFFSET('2008'!Q$1,Calculations!$A155,0),IF($O157=2009,OFFSET('2009'!Q$1,Calculations!$A155,0),IF($O157=2010,OFFSET('2010'!Q$1,Calculations!$A155,0),IF($O157=2011,OFFSET('2011'!Q$1,Calculations!$A155,0),IF($O157=2012,OFFSET('2012'!Q$1,Calculations!$A155,0),IF($O157=2013,OFFSET('2013'!Q$1,Calculations!$A155,0),IF($O157=2014,OFFSET('2014'!Q$1,Calculations!$A155,0),IF($O157=2015,OFFSET('2015'!Q$1,Calculations!$A155,0),IF($O157=2016,OFFSET('2016'!Q$1,Calculations!$A155,0),IF($O157=2017,OFFSET('2017'!Q$1,Calculations!$A155,0),0))))))))))))))))</f>
        <v>0.32194161264414417</v>
      </c>
      <c r="W157" s="33">
        <f ca="1">IF($O157=2002,OFFSET('2002'!K$1,Calculations!$B155,0),IF($O157=2003,OFFSET('2003'!K$1,Calculations!$B155,0),IF($O157=2004,OFFSET('2004'!K$1,Calculations!$B155,0),IF($O157=2005,OFFSET('2005'!K$1,Calculations!$B155,0),IF($O157=2006,OFFSET('2006'!K$1,Calculations!$B155,0),IF($O157=2007,OFFSET('2007'!K$1,Calculations!$B155,0),IF($O157=2008,OFFSET('2008'!K$1,Calculations!$B155,0),IF($O157=2009,OFFSET('2009'!K$1,Calculations!$B155,0),IF($O157=2010,OFFSET('2010'!K$1,Calculations!$B155,0),IF($O157=2011,OFFSET('2011'!K$1,Calculations!$B155,0),IF($O157=2012,OFFSET('2012'!K$1,Calculations!$B155,0),IF($O157=2013,OFFSET('2013'!K$1,Calculations!$B155,0),IF($O157=2014,OFFSET('2014'!K$1,Calculations!$B155,0),IF($O157=2015,OFFSET('2015'!K$1,Calculations!$B155,0),IF($O157=2016,OFFSET('2016'!K$1,Calculations!$B155,0),IF($O157=2017,OFFSET('2017'!K$1,Calculations!$B155,0),0))))))))))))))))</f>
        <v>0.10844121321658236</v>
      </c>
      <c r="X157" s="33">
        <f ca="1">IF($O157=2002,OFFSET('2002'!L$1,Calculations!$B155,0),IF($O157=2003,OFFSET('2003'!L$1,Calculations!$B155,0),IF($O157=2004,OFFSET('2004'!L$1,Calculations!$B155,0),IF($O157=2005,OFFSET('2005'!L$1,Calculations!$B155,0),IF($O157=2006,OFFSET('2006'!L$1,Calculations!$B155,0),IF($O157=2007,OFFSET('2007'!L$1,Calculations!$B155,0),IF($O157=2008,OFFSET('2008'!L$1,Calculations!$B155,0),IF($O157=2009,OFFSET('2009'!L$1,Calculations!$B155,0),IF($O157=2010,OFFSET('2010'!L$1,Calculations!$B155,0),IF($O157=2011,OFFSET('2011'!L$1,Calculations!$B155,0),IF($O157=2012,OFFSET('2012'!L$1,Calculations!$B155,0),IF($O157=2013,OFFSET('2013'!L$1,Calculations!$B155,0),IF($O157=2014,OFFSET('2014'!L$1,Calculations!$B155,0),IF($O157=2015,OFFSET('2015'!L$1,Calculations!$B155,0),IF($O157=2016,OFFSET('2016'!L$1,Calculations!$B155,0),IF($O157=2017,OFFSET('2017'!L$1,Calculations!$B155,0),0))))))))))))))))</f>
        <v>3.2108916239504279E-2</v>
      </c>
      <c r="Y157" s="33">
        <f ca="1">IF($O157=2002,OFFSET('2002'!M$1,Calculations!$B155,0),IF($O157=2003,OFFSET('2003'!M$1,Calculations!$B155,0),IF($O157=2004,OFFSET('2004'!M$1,Calculations!$B155,0),IF($O157=2005,OFFSET('2005'!M$1,Calculations!$B155,0),IF($O157=2006,OFFSET('2006'!M$1,Calculations!$B155,0),IF($O157=2007,OFFSET('2007'!M$1,Calculations!$B155,0),IF($O157=2008,OFFSET('2008'!M$1,Calculations!$B155,0),IF($O157=2009,OFFSET('2009'!M$1,Calculations!$B155,0),IF($O157=2010,OFFSET('2010'!M$1,Calculations!$B155,0),IF($O157=2011,OFFSET('2011'!M$1,Calculations!$B155,0),IF($O157=2012,OFFSET('2012'!M$1,Calculations!$B155,0),IF($O157=2013,OFFSET('2013'!M$1,Calculations!$B155,0),IF($O157=2014,OFFSET('2014'!M$1,Calculations!$B155,0),IF($O157=2015,OFFSET('2015'!M$1,Calculations!$B155,0),IF($O157=2016,OFFSET('2016'!M$1,Calculations!$B155,0),IF($O157=2017,OFFSET('2017'!M$1,Calculations!$B155,0),0))))))))))))))))</f>
        <v>0.14234574482246792</v>
      </c>
      <c r="Z157" s="33">
        <f ca="1">IF($O157=2002,OFFSET('2002'!N$1,Calculations!$B155,0),IF($O157=2003,OFFSET('2003'!N$1,Calculations!$B155,0),IF($O157=2004,OFFSET('2004'!N$1,Calculations!$B155,0),IF($O157=2005,OFFSET('2005'!N$1,Calculations!$B155,0),IF($O157=2006,OFFSET('2006'!N$1,Calculations!$B155,0),IF($O157=2007,OFFSET('2007'!N$1,Calculations!$B155,0),IF($O157=2008,OFFSET('2008'!N$1,Calculations!$B155,0),IF($O157=2009,OFFSET('2009'!N$1,Calculations!$B155,0),IF($O157=2010,OFFSET('2010'!N$1,Calculations!$B155,0),IF($O157=2011,OFFSET('2011'!N$1,Calculations!$B155,0),IF($O157=2012,OFFSET('2012'!N$1,Calculations!$B155,0),IF($O157=2013,OFFSET('2013'!N$1,Calculations!$B155,0),IF($O157=2014,OFFSET('2014'!N$1,Calculations!$B155,0),IF($O157=2015,OFFSET('2015'!N$1,Calculations!$B155,0),IF($O157=2016,OFFSET('2016'!N$1,Calculations!$B155,0),IF($O157=2017,OFFSET('2017'!N$1,Calculations!$B155,0),0))))))))))))))))</f>
        <v>8.6108965876583343E-2</v>
      </c>
      <c r="AA157" s="33">
        <f ca="1">IF($O157=2002,OFFSET('2002'!O$1,Calculations!$B155,0),IF($O157=2003,OFFSET('2003'!O$1,Calculations!$B155,0),IF($O157=2004,OFFSET('2004'!O$1,Calculations!$B155,0),IF($O157=2005,OFFSET('2005'!O$1,Calculations!$B155,0),IF($O157=2006,OFFSET('2006'!O$1,Calculations!$B155,0),IF($O157=2007,OFFSET('2007'!O$1,Calculations!$B155,0),IF($O157=2008,OFFSET('2008'!O$1,Calculations!$B155,0),IF($O157=2009,OFFSET('2009'!O$1,Calculations!$B155,0),IF($O157=2010,OFFSET('2010'!O$1,Calculations!$B155,0),IF($O157=2011,OFFSET('2011'!O$1,Calculations!$B155,0),IF($O157=2012,OFFSET('2012'!O$1,Calculations!$B155,0),IF($O157=2013,OFFSET('2013'!O$1,Calculations!$B155,0),IF($O157=2014,OFFSET('2014'!O$1,Calculations!$B155,0),IF($O157=2015,OFFSET('2015'!O$1,Calculations!$B155,0),IF($O157=2016,OFFSET('2016'!O$1,Calculations!$B155,0),IF($O157=2017,OFFSET('2017'!O$1,Calculations!$B155,0),0))))))))))))))))</f>
        <v>0.11030041615698721</v>
      </c>
      <c r="AB157" s="33">
        <f ca="1">IF($O157=2002,OFFSET('2002'!P$1,Calculations!$B155,0),IF($O157=2003,OFFSET('2003'!P$1,Calculations!$B155,0),IF($O157=2004,OFFSET('2004'!P$1,Calculations!$B155,0),IF($O157=2005,OFFSET('2005'!P$1,Calculations!$B155,0),IF($O157=2006,OFFSET('2006'!P$1,Calculations!$B155,0),IF($O157=2007,OFFSET('2007'!P$1,Calculations!$B155,0),IF($O157=2008,OFFSET('2008'!P$1,Calculations!$B155,0),IF($O157=2009,OFFSET('2009'!P$1,Calculations!$B155,0),IF($O157=2010,OFFSET('2010'!P$1,Calculations!$B155,0),IF($O157=2011,OFFSET('2011'!P$1,Calculations!$B155,0),IF($O157=2012,OFFSET('2012'!P$1,Calculations!$B155,0),IF($O157=2013,OFFSET('2013'!P$1,Calculations!$B155,0),IF($O157=2014,OFFSET('2014'!P$1,Calculations!$B155,0),IF($O157=2015,OFFSET('2015'!P$1,Calculations!$B155,0),IF($O157=2016,OFFSET('2016'!P$1,Calculations!$B155,0),IF($O157=2017,OFFSET('2017'!P$1,Calculations!$B155,0),0))))))))))))))))</f>
        <v>7.5304815820778637E-2</v>
      </c>
      <c r="AC157" s="37">
        <f ca="1">IF($O157=2002,OFFSET('2002'!Q$1,Calculations!$B155,0),IF($O157=2003,OFFSET('2003'!Q$1,Calculations!$B155,0),IF($O157=2004,OFFSET('2004'!Q$1,Calculations!$B155,0),IF($O157=2005,OFFSET('2005'!Q$1,Calculations!$B155,0),IF($O157=2006,OFFSET('2006'!Q$1,Calculations!$B155,0),IF($O157=2007,OFFSET('2007'!Q$1,Calculations!$B155,0),IF($O157=2008,OFFSET('2008'!Q$1,Calculations!$B155,0),IF($O157=2009,OFFSET('2009'!Q$1,Calculations!$B155,0),IF($O157=2010,OFFSET('2010'!Q$1,Calculations!$B155,0),IF($O157=2011,OFFSET('2011'!Q$1,Calculations!$B155,0),IF($O157=2012,OFFSET('2012'!Q$1,Calculations!$B155,0),IF($O157=2013,OFFSET('2013'!Q$1,Calculations!$B155,0),IF($O157=2014,OFFSET('2014'!Q$1,Calculations!$B155,0),IF($O157=2015,OFFSET('2015'!Q$1,Calculations!$B155,0),IF($O157=2016,OFFSET('2016'!Q$1,Calculations!$B155,0),IF($O157=2017,OFFSET('2017'!Q$1,Calculations!$B155,0),0))))))))))))))))</f>
        <v>9.5531040375872803E-2</v>
      </c>
      <c r="AD157" s="33">
        <f ca="1">IF($O157=2002,OFFSET('2002'!K$1,Calculations!$C155,0),IF($O157=2003,OFFSET('2003'!K$1,Calculations!$C155,0),IF($O157=2004,OFFSET('2004'!K$1,Calculations!$C155,0),IF($O157=2005,OFFSET('2005'!K$1,Calculations!$C155,0),IF($O157=2006,OFFSET('2006'!K$1,Calculations!$C155,0),IF($O157=2007,OFFSET('2007'!K$1,Calculations!$C155,0),IF($O157=2008,OFFSET('2008'!K$1,Calculations!$C155,0),IF($O157=2009,OFFSET('2009'!K$1,Calculations!$C155,0),IF($O157=2010,OFFSET('2010'!K$1,Calculations!$C155,0),IF($O157=2011,OFFSET('2011'!K$1,Calculations!$C155,0),IF($O157=2012,OFFSET('2012'!K$1,Calculations!$C155,0),IF($O157=2013,OFFSET('2013'!K$1,Calculations!$C155,0),IF($O157=2014,OFFSET('2014'!K$1,Calculations!$C155,0),IF($O157=2015,OFFSET('2015'!K$1,Calculations!$C155,0),IF($O157=2016,OFFSET('2016'!K$1,Calculations!$C155,0),IF($O157=2017,OFFSET('2017'!K$1,Calculations!$C155,0),0))))))))))))))))</f>
        <v>2.3008415496227889E-2</v>
      </c>
      <c r="AE157" s="33">
        <f ca="1">IF($O157=2002,OFFSET('2002'!L$1,Calculations!$C155,0),IF($O157=2003,OFFSET('2003'!L$1,Calculations!$C155,0),IF($O157=2004,OFFSET('2004'!L$1,Calculations!$C155,0),IF($O157=2005,OFFSET('2005'!L$1,Calculations!$C155,0),IF($O157=2006,OFFSET('2006'!L$1,Calculations!$C155,0),IF($O157=2007,OFFSET('2007'!L$1,Calculations!$C155,0),IF($O157=2008,OFFSET('2008'!L$1,Calculations!$C155,0),IF($O157=2009,OFFSET('2009'!L$1,Calculations!$C155,0),IF($O157=2010,OFFSET('2010'!L$1,Calculations!$C155,0),IF($O157=2011,OFFSET('2011'!L$1,Calculations!$C155,0),IF($O157=2012,OFFSET('2012'!L$1,Calculations!$C155,0),IF($O157=2013,OFFSET('2013'!L$1,Calculations!$C155,0),IF($O157=2014,OFFSET('2014'!L$1,Calculations!$C155,0),IF($O157=2015,OFFSET('2015'!L$1,Calculations!$C155,0),IF($O157=2016,OFFSET('2016'!L$1,Calculations!$C155,0),IF($O157=2017,OFFSET('2017'!L$1,Calculations!$C155,0),0))))))))))))))))</f>
        <v>0.12241853721565213</v>
      </c>
      <c r="AF157" s="33">
        <f ca="1">IF($O157=2002,OFFSET('2002'!M$1,Calculations!$C155,0),IF($O157=2003,OFFSET('2003'!M$1,Calculations!$C155,0),IF($O157=2004,OFFSET('2004'!M$1,Calculations!$C155,0),IF($O157=2005,OFFSET('2005'!M$1,Calculations!$C155,0),IF($O157=2006,OFFSET('2006'!M$1,Calculations!$C155,0),IF($O157=2007,OFFSET('2007'!M$1,Calculations!$C155,0),IF($O157=2008,OFFSET('2008'!M$1,Calculations!$C155,0),IF($O157=2009,OFFSET('2009'!M$1,Calculations!$C155,0),IF($O157=2010,OFFSET('2010'!M$1,Calculations!$C155,0),IF($O157=2011,OFFSET('2011'!M$1,Calculations!$C155,0),IF($O157=2012,OFFSET('2012'!M$1,Calculations!$C155,0),IF($O157=2013,OFFSET('2013'!M$1,Calculations!$C155,0),IF($O157=2014,OFFSET('2014'!M$1,Calculations!$C155,0),IF($O157=2015,OFFSET('2015'!M$1,Calculations!$C155,0),IF($O157=2016,OFFSET('2016'!M$1,Calculations!$C155,0),IF($O157=2017,OFFSET('2017'!M$1,Calculations!$C155,0),0))))))))))))))))</f>
        <v>0.12275656512495491</v>
      </c>
      <c r="AG157" s="33">
        <f ca="1">IF($O157=2002,OFFSET('2002'!N$1,Calculations!$C155,0),IF($O157=2003,OFFSET('2003'!N$1,Calculations!$C155,0),IF($O157=2004,OFFSET('2004'!N$1,Calculations!$C155,0),IF($O157=2005,OFFSET('2005'!N$1,Calculations!$C155,0),IF($O157=2006,OFFSET('2006'!N$1,Calculations!$C155,0),IF($O157=2007,OFFSET('2007'!N$1,Calculations!$C155,0),IF($O157=2008,OFFSET('2008'!N$1,Calculations!$C155,0),IF($O157=2009,OFFSET('2009'!N$1,Calculations!$C155,0),IF($O157=2010,OFFSET('2010'!N$1,Calculations!$C155,0),IF($O157=2011,OFFSET('2011'!N$1,Calculations!$C155,0),IF($O157=2012,OFFSET('2012'!N$1,Calculations!$C155,0),IF($O157=2013,OFFSET('2013'!N$1,Calculations!$C155,0),IF($O157=2014,OFFSET('2014'!N$1,Calculations!$C155,0),IF($O157=2015,OFFSET('2015'!N$1,Calculations!$C155,0),IF($O157=2016,OFFSET('2016'!N$1,Calculations!$C155,0),IF($O157=2017,OFFSET('2017'!N$1,Calculations!$C155,0),0))))))))))))))))</f>
        <v>0.16777134997510706</v>
      </c>
      <c r="AH157" s="33">
        <f ca="1">IF($O157=2002,OFFSET('2002'!O$1,Calculations!$C155,0),IF($O157=2003,OFFSET('2003'!O$1,Calculations!$C155,0),IF($O157=2004,OFFSET('2004'!O$1,Calculations!$C155,0),IF($O157=2005,OFFSET('2005'!O$1,Calculations!$C155,0),IF($O157=2006,OFFSET('2006'!O$1,Calculations!$C155,0),IF($O157=2007,OFFSET('2007'!O$1,Calculations!$C155,0),IF($O157=2008,OFFSET('2008'!O$1,Calculations!$C155,0),IF($O157=2009,OFFSET('2009'!O$1,Calculations!$C155,0),IF($O157=2010,OFFSET('2010'!O$1,Calculations!$C155,0),IF($O157=2011,OFFSET('2011'!O$1,Calculations!$C155,0),IF($O157=2012,OFFSET('2012'!O$1,Calculations!$C155,0),IF($O157=2013,OFFSET('2013'!O$1,Calculations!$C155,0),IF($O157=2014,OFFSET('2014'!O$1,Calculations!$C155,0),IF($O157=2015,OFFSET('2015'!O$1,Calculations!$C155,0),IF($O157=2016,OFFSET('2016'!O$1,Calculations!$C155,0),IF($O157=2017,OFFSET('2017'!O$1,Calculations!$C155,0),0))))))))))))))))</f>
        <v>5.2542881413045583E-2</v>
      </c>
      <c r="AI157" s="33">
        <f ca="1">IF($O157=2002,OFFSET('2002'!P$1,Calculations!$C155,0),IF($O157=2003,OFFSET('2003'!P$1,Calculations!$C155,0),IF($O157=2004,OFFSET('2004'!P$1,Calculations!$C155,0),IF($O157=2005,OFFSET('2005'!P$1,Calculations!$C155,0),IF($O157=2006,OFFSET('2006'!P$1,Calculations!$C155,0),IF($O157=2007,OFFSET('2007'!P$1,Calculations!$C155,0),IF($O157=2008,OFFSET('2008'!P$1,Calculations!$C155,0),IF($O157=2009,OFFSET('2009'!P$1,Calculations!$C155,0),IF($O157=2010,OFFSET('2010'!P$1,Calculations!$C155,0),IF($O157=2011,OFFSET('2011'!P$1,Calculations!$C155,0),IF($O157=2012,OFFSET('2012'!P$1,Calculations!$C155,0),IF($O157=2013,OFFSET('2013'!P$1,Calculations!$C155,0),IF($O157=2014,OFFSET('2014'!P$1,Calculations!$C155,0),IF($O157=2015,OFFSET('2015'!P$1,Calculations!$C155,0),IF($O157=2016,OFFSET('2016'!P$1,Calculations!$C155,0),IF($O157=2017,OFFSET('2017'!P$1,Calculations!$C155,0),0))))))))))))))))</f>
        <v>9.3575083717948551E-2</v>
      </c>
      <c r="AJ157" s="37">
        <f ca="1">IF($O157=2002,OFFSET('2002'!Q$1,Calculations!$C155,0),IF($O157=2003,OFFSET('2003'!Q$1,Calculations!$C155,0),IF($O157=2004,OFFSET('2004'!Q$1,Calculations!$C155,0),IF($O157=2005,OFFSET('2005'!Q$1,Calculations!$C155,0),IF($O157=2006,OFFSET('2006'!Q$1,Calculations!$C155,0),IF($O157=2007,OFFSET('2007'!Q$1,Calculations!$C155,0),IF($O157=2008,OFFSET('2008'!Q$1,Calculations!$C155,0),IF($O157=2009,OFFSET('2009'!Q$1,Calculations!$C155,0),IF($O157=2010,OFFSET('2010'!Q$1,Calculations!$C155,0),IF($O157=2011,OFFSET('2011'!Q$1,Calculations!$C155,0),IF($O157=2012,OFFSET('2012'!Q$1,Calculations!$C155,0),IF($O157=2013,OFFSET('2013'!Q$1,Calculations!$C155,0),IF($O157=2014,OFFSET('2014'!Q$1,Calculations!$C155,0),IF($O157=2015,OFFSET('2015'!Q$1,Calculations!$C155,0),IF($O157=2016,OFFSET('2016'!Q$1,Calculations!$C155,0),IF($O157=2017,OFFSET('2017'!Q$1,Calculations!$C155,0),0))))))))))))))))</f>
        <v>6.2960165045739036E-2</v>
      </c>
      <c r="AK157" s="33">
        <f ca="1">IF($O157=2002,OFFSET('2002'!K$1,Calculations!$D155,0),IF($O157=2003,OFFSET('2003'!K$1,Calculations!$D155,0),IF($O157=2004,OFFSET('2004'!K$1,Calculations!$D155,0),IF($O157=2005,OFFSET('2005'!K$1,Calculations!$D155,0),IF($O157=2006,OFFSET('2006'!K$1,Calculations!$D155,0),IF($O157=2007,OFFSET('2007'!K$1,Calculations!$D155,0),IF($O157=2008,OFFSET('2008'!K$1,Calculations!$D155,0),IF($O157=2009,OFFSET('2009'!K$1,Calculations!$D155,0),IF($O157=2010,OFFSET('2010'!K$1,Calculations!$D155,0),IF($O157=2011,OFFSET('2011'!K$1,Calculations!$D155,0),IF($O157=2012,OFFSET('2012'!K$1,Calculations!$D155,0),IF($O157=2013,OFFSET('2013'!K$1,Calculations!$D155,0),IF($O157=2014,OFFSET('2014'!K$1,Calculations!$D155,0),IF($O157=2015,OFFSET('2015'!K$1,Calculations!$D155,0),IF($O157=2016,OFFSET('2016'!K$1,Calculations!$D155,0),IF($O157=2017,OFFSET('2017'!K$1,Calculations!$D155,0),0))))))))))))))))</f>
        <v>1.3401650881168207E-2</v>
      </c>
      <c r="AL157" s="33">
        <f ca="1">IF($O157=2002,OFFSET('2002'!L$1,Calculations!$D155,0),IF($O157=2003,OFFSET('2003'!L$1,Calculations!$D155,0),IF($O157=2004,OFFSET('2004'!L$1,Calculations!$D155,0),IF($O157=2005,OFFSET('2005'!L$1,Calculations!$D155,0),IF($O157=2006,OFFSET('2006'!L$1,Calculations!$D155,0),IF($O157=2007,OFFSET('2007'!L$1,Calculations!$D155,0),IF($O157=2008,OFFSET('2008'!L$1,Calculations!$D155,0),IF($O157=2009,OFFSET('2009'!L$1,Calculations!$D155,0),IF($O157=2010,OFFSET('2010'!L$1,Calculations!$D155,0),IF($O157=2011,OFFSET('2011'!L$1,Calculations!$D155,0),IF($O157=2012,OFFSET('2012'!L$1,Calculations!$D155,0),IF($O157=2013,OFFSET('2013'!L$1,Calculations!$D155,0),IF($O157=2014,OFFSET('2014'!L$1,Calculations!$D155,0),IF($O157=2015,OFFSET('2015'!L$1,Calculations!$D155,0),IF($O157=2016,OFFSET('2016'!L$1,Calculations!$D155,0),IF($O157=2017,OFFSET('2017'!L$1,Calculations!$D155,0),0))))))))))))))))</f>
        <v>0.16439524404322142</v>
      </c>
      <c r="AM157" s="33">
        <f ca="1">IF($O157=2002,OFFSET('2002'!M$1,Calculations!$D155,0),IF($O157=2003,OFFSET('2003'!M$1,Calculations!$D155,0),IF($O157=2004,OFFSET('2004'!M$1,Calculations!$D155,0),IF($O157=2005,OFFSET('2005'!M$1,Calculations!$D155,0),IF($O157=2006,OFFSET('2006'!M$1,Calculations!$D155,0),IF($O157=2007,OFFSET('2007'!M$1,Calculations!$D155,0),IF($O157=2008,OFFSET('2008'!M$1,Calculations!$D155,0),IF($O157=2009,OFFSET('2009'!M$1,Calculations!$D155,0),IF($O157=2010,OFFSET('2010'!M$1,Calculations!$D155,0),IF($O157=2011,OFFSET('2011'!M$1,Calculations!$D155,0),IF($O157=2012,OFFSET('2012'!M$1,Calculations!$D155,0),IF($O157=2013,OFFSET('2013'!M$1,Calculations!$D155,0),IF($O157=2014,OFFSET('2014'!M$1,Calculations!$D155,0),IF($O157=2015,OFFSET('2015'!M$1,Calculations!$D155,0),IF($O157=2016,OFFSET('2016'!M$1,Calculations!$D155,0),IF($O157=2017,OFFSET('2017'!M$1,Calculations!$D155,0),0))))))))))))))))</f>
        <v>9.1751837530779645E-2</v>
      </c>
      <c r="AN157" s="33">
        <f ca="1">IF($O157=2002,OFFSET('2002'!N$1,Calculations!$D155,0),IF($O157=2003,OFFSET('2003'!N$1,Calculations!$D155,0),IF($O157=2004,OFFSET('2004'!N$1,Calculations!$D155,0),IF($O157=2005,OFFSET('2005'!N$1,Calculations!$D155,0),IF($O157=2006,OFFSET('2006'!N$1,Calculations!$D155,0),IF($O157=2007,OFFSET('2007'!N$1,Calculations!$D155,0),IF($O157=2008,OFFSET('2008'!N$1,Calculations!$D155,0),IF($O157=2009,OFFSET('2009'!N$1,Calculations!$D155,0),IF($O157=2010,OFFSET('2010'!N$1,Calculations!$D155,0),IF($O157=2011,OFFSET('2011'!N$1,Calculations!$D155,0),IF($O157=2012,OFFSET('2012'!N$1,Calculations!$D155,0),IF($O157=2013,OFFSET('2013'!N$1,Calculations!$D155,0),IF($O157=2014,OFFSET('2014'!N$1,Calculations!$D155,0),IF($O157=2015,OFFSET('2015'!N$1,Calculations!$D155,0),IF($O157=2016,OFFSET('2016'!N$1,Calculations!$D155,0),IF($O157=2017,OFFSET('2017'!N$1,Calculations!$D155,0),0))))))))))))))))</f>
        <v>3.5421957479202897E-2</v>
      </c>
      <c r="AO157" s="33">
        <f ca="1">IF($O157=2002,OFFSET('2002'!O$1,Calculations!$D155,0),IF($O157=2003,OFFSET('2003'!O$1,Calculations!$D155,0),IF($O157=2004,OFFSET('2004'!O$1,Calculations!$D155,0),IF($O157=2005,OFFSET('2005'!O$1,Calculations!$D155,0),IF($O157=2006,OFFSET('2006'!O$1,Calculations!$D155,0),IF($O157=2007,OFFSET('2007'!O$1,Calculations!$D155,0),IF($O157=2008,OFFSET('2008'!O$1,Calculations!$D155,0),IF($O157=2009,OFFSET('2009'!O$1,Calculations!$D155,0),IF($O157=2010,OFFSET('2010'!O$1,Calculations!$D155,0),IF($O157=2011,OFFSET('2011'!O$1,Calculations!$D155,0),IF($O157=2012,OFFSET('2012'!O$1,Calculations!$D155,0),IF($O157=2013,OFFSET('2013'!O$1,Calculations!$D155,0),IF($O157=2014,OFFSET('2014'!O$1,Calculations!$D155,0),IF($O157=2015,OFFSET('2015'!O$1,Calculations!$D155,0),IF($O157=2016,OFFSET('2016'!O$1,Calculations!$D155,0),IF($O157=2017,OFFSET('2017'!O$1,Calculations!$D155,0),0))))))))))))))))</f>
        <v>7.5540542440304753E-2</v>
      </c>
      <c r="AP157" s="33">
        <f ca="1">IF($O157=2002,OFFSET('2002'!P$1,Calculations!$D155,0),IF($O157=2003,OFFSET('2003'!P$1,Calculations!$D155,0),IF($O157=2004,OFFSET('2004'!P$1,Calculations!$D155,0),IF($O157=2005,OFFSET('2005'!P$1,Calculations!$D155,0),IF($O157=2006,OFFSET('2006'!P$1,Calculations!$D155,0),IF($O157=2007,OFFSET('2007'!P$1,Calculations!$D155,0),IF($O157=2008,OFFSET('2008'!P$1,Calculations!$D155,0),IF($O157=2009,OFFSET('2009'!P$1,Calculations!$D155,0),IF($O157=2010,OFFSET('2010'!P$1,Calculations!$D155,0),IF($O157=2011,OFFSET('2011'!P$1,Calculations!$D155,0),IF($O157=2012,OFFSET('2012'!P$1,Calculations!$D155,0),IF($O157=2013,OFFSET('2013'!P$1,Calculations!$D155,0),IF($O157=2014,OFFSET('2014'!P$1,Calculations!$D155,0),IF($O157=2015,OFFSET('2015'!P$1,Calculations!$D155,0),IF($O157=2016,OFFSET('2016'!P$1,Calculations!$D155,0),IF($O157=2017,OFFSET('2017'!P$1,Calculations!$D155,0),0))))))))))))))))</f>
        <v>4.0940079411577519E-2</v>
      </c>
      <c r="AQ157" s="37">
        <f ca="1">IF($O157=2002,OFFSET('2002'!Q$1,Calculations!$D155,0),IF($O157=2003,OFFSET('2003'!Q$1,Calculations!$D155,0),IF($O157=2004,OFFSET('2004'!Q$1,Calculations!$D155,0),IF($O157=2005,OFFSET('2005'!Q$1,Calculations!$D155,0),IF($O157=2006,OFFSET('2006'!Q$1,Calculations!$D155,0),IF($O157=2007,OFFSET('2007'!Q$1,Calculations!$D155,0),IF($O157=2008,OFFSET('2008'!Q$1,Calculations!$D155,0),IF($O157=2009,OFFSET('2009'!Q$1,Calculations!$D155,0),IF($O157=2010,OFFSET('2010'!Q$1,Calculations!$D155,0),IF($O157=2011,OFFSET('2011'!Q$1,Calculations!$D155,0),IF($O157=2012,OFFSET('2012'!Q$1,Calculations!$D155,0),IF($O157=2013,OFFSET('2013'!Q$1,Calculations!$D155,0),IF($O157=2014,OFFSET('2014'!Q$1,Calculations!$D155,0),IF($O157=2015,OFFSET('2015'!Q$1,Calculations!$D155,0),IF($O157=2016,OFFSET('2016'!Q$1,Calculations!$D155,0),IF($O157=2017,OFFSET('2017'!Q$1,Calculations!$D155,0),0))))))))))))))))</f>
        <v>6.9737561880986856E-2</v>
      </c>
      <c r="AR157" s="33">
        <f ca="1">IF($O157=2002,OFFSET('2002'!K$1,Calculations!$E155,0),IF($O157=2003,OFFSET('2003'!K$1,Calculations!$E155,0),IF($O157=2004,OFFSET('2004'!K$1,Calculations!$E155,0),IF($O157=2005,OFFSET('2005'!K$1,Calculations!$E155,0),IF($O157=2006,OFFSET('2006'!K$1,Calculations!$E155,0),IF($O157=2007,OFFSET('2007'!K$1,Calculations!$E155,0),IF($O157=2008,OFFSET('2008'!K$1,Calculations!$E155,0),IF($O157=2009,OFFSET('2009'!K$1,Calculations!$E155,0),IF($O157=2010,OFFSET('2010'!K$1,Calculations!$E155,0),IF($O157=2011,OFFSET('2011'!K$1,Calculations!$E155,0),IF($O157=2012,OFFSET('2012'!K$1,Calculations!$E155,0),IF($O157=2013,OFFSET('2013'!K$1,Calculations!$E155,0),IF($O157=2014,OFFSET('2014'!K$1,Calculations!$E155,0),IF($O157=2015,OFFSET('2015'!K$1,Calculations!$E155,0),IF($O157=2016,OFFSET('2016'!K$1,Calculations!$E155,0),IF($O157=2017,OFFSET('2017'!K$1,Calculations!$E155,0),0))))))))))))))))</f>
        <v>1.8588077285995062E-2</v>
      </c>
      <c r="AS157" s="33">
        <f ca="1">IF($O157=2002,OFFSET('2002'!L$1,Calculations!$E155,0),IF($O157=2003,OFFSET('2003'!L$1,Calculations!$E155,0),IF($O157=2004,OFFSET('2004'!L$1,Calculations!$E155,0),IF($O157=2005,OFFSET('2005'!L$1,Calculations!$E155,0),IF($O157=2006,OFFSET('2006'!L$1,Calculations!$E155,0),IF($O157=2007,OFFSET('2007'!L$1,Calculations!$E155,0),IF($O157=2008,OFFSET('2008'!L$1,Calculations!$E155,0),IF($O157=2009,OFFSET('2009'!L$1,Calculations!$E155,0),IF($O157=2010,OFFSET('2010'!L$1,Calculations!$E155,0),IF($O157=2011,OFFSET('2011'!L$1,Calculations!$E155,0),IF($O157=2012,OFFSET('2012'!L$1,Calculations!$E155,0),IF($O157=2013,OFFSET('2013'!L$1,Calculations!$E155,0),IF($O157=2014,OFFSET('2014'!L$1,Calculations!$E155,0),IF($O157=2015,OFFSET('2015'!L$1,Calculations!$E155,0),IF($O157=2016,OFFSET('2016'!L$1,Calculations!$E155,0),IF($O157=2017,OFFSET('2017'!L$1,Calculations!$E155,0),0))))))))))))))))</f>
        <v>0.18087721647654439</v>
      </c>
      <c r="AT157" s="33">
        <f ca="1">IF($O157=2002,OFFSET('2002'!M$1,Calculations!$E155,0),IF($O157=2003,OFFSET('2003'!M$1,Calculations!$E155,0),IF($O157=2004,OFFSET('2004'!M$1,Calculations!$E155,0),IF($O157=2005,OFFSET('2005'!M$1,Calculations!$E155,0),IF($O157=2006,OFFSET('2006'!M$1,Calculations!$E155,0),IF($O157=2007,OFFSET('2007'!M$1,Calculations!$E155,0),IF($O157=2008,OFFSET('2008'!M$1,Calculations!$E155,0),IF($O157=2009,OFFSET('2009'!M$1,Calculations!$E155,0),IF($O157=2010,OFFSET('2010'!M$1,Calculations!$E155,0),IF($O157=2011,OFFSET('2011'!M$1,Calculations!$E155,0),IF($O157=2012,OFFSET('2012'!M$1,Calculations!$E155,0),IF($O157=2013,OFFSET('2013'!M$1,Calculations!$E155,0),IF($O157=2014,OFFSET('2014'!M$1,Calculations!$E155,0),IF($O157=2015,OFFSET('2015'!M$1,Calculations!$E155,0),IF($O157=2016,OFFSET('2016'!M$1,Calculations!$E155,0),IF($O157=2017,OFFSET('2017'!M$1,Calculations!$E155,0),0))))))))))))))))</f>
        <v>0.12890181156162339</v>
      </c>
      <c r="AU157" s="33">
        <f ca="1">IF($O157=2002,OFFSET('2002'!N$1,Calculations!$E155,0),IF($O157=2003,OFFSET('2003'!N$1,Calculations!$E155,0),IF($O157=2004,OFFSET('2004'!N$1,Calculations!$E155,0),IF($O157=2005,OFFSET('2005'!N$1,Calculations!$E155,0),IF($O157=2006,OFFSET('2006'!N$1,Calculations!$E155,0),IF($O157=2007,OFFSET('2007'!N$1,Calculations!$E155,0),IF($O157=2008,OFFSET('2008'!N$1,Calculations!$E155,0),IF($O157=2009,OFFSET('2009'!N$1,Calculations!$E155,0),IF($O157=2010,OFFSET('2010'!N$1,Calculations!$E155,0),IF($O157=2011,OFFSET('2011'!N$1,Calculations!$E155,0),IF($O157=2012,OFFSET('2012'!N$1,Calculations!$E155,0),IF($O157=2013,OFFSET('2013'!N$1,Calculations!$E155,0),IF($O157=2014,OFFSET('2014'!N$1,Calculations!$E155,0),IF($O157=2015,OFFSET('2015'!N$1,Calculations!$E155,0),IF($O157=2016,OFFSET('2016'!N$1,Calculations!$E155,0),IF($O157=2017,OFFSET('2017'!N$1,Calculations!$E155,0),0))))))))))))))))</f>
        <v>0.12187971738719693</v>
      </c>
      <c r="AV157" s="33">
        <f ca="1">IF($O157=2002,OFFSET('2002'!O$1,Calculations!$E155,0),IF($O157=2003,OFFSET('2003'!O$1,Calculations!$E155,0),IF($O157=2004,OFFSET('2004'!O$1,Calculations!$E155,0),IF($O157=2005,OFFSET('2005'!O$1,Calculations!$E155,0),IF($O157=2006,OFFSET('2006'!O$1,Calculations!$E155,0),IF($O157=2007,OFFSET('2007'!O$1,Calculations!$E155,0),IF($O157=2008,OFFSET('2008'!O$1,Calculations!$E155,0),IF($O157=2009,OFFSET('2009'!O$1,Calculations!$E155,0),IF($O157=2010,OFFSET('2010'!O$1,Calculations!$E155,0),IF($O157=2011,OFFSET('2011'!O$1,Calculations!$E155,0),IF($O157=2012,OFFSET('2012'!O$1,Calculations!$E155,0),IF($O157=2013,OFFSET('2013'!O$1,Calculations!$E155,0),IF($O157=2014,OFFSET('2014'!O$1,Calculations!$E155,0),IF($O157=2015,OFFSET('2015'!O$1,Calculations!$E155,0),IF($O157=2016,OFFSET('2016'!O$1,Calculations!$E155,0),IF($O157=2017,OFFSET('2017'!O$1,Calculations!$E155,0),0))))))))))))))))</f>
        <v>0.14232591803419964</v>
      </c>
      <c r="AW157" s="33">
        <f ca="1">IF($O157=2002,OFFSET('2002'!P$1,Calculations!$E155,0),IF($O157=2003,OFFSET('2003'!P$1,Calculations!$E155,0),IF($O157=2004,OFFSET('2004'!P$1,Calculations!$E155,0),IF($O157=2005,OFFSET('2005'!P$1,Calculations!$E155,0),IF($O157=2006,OFFSET('2006'!P$1,Calculations!$E155,0),IF($O157=2007,OFFSET('2007'!P$1,Calculations!$E155,0),IF($O157=2008,OFFSET('2008'!P$1,Calculations!$E155,0),IF($O157=2009,OFFSET('2009'!P$1,Calculations!$E155,0),IF($O157=2010,OFFSET('2010'!P$1,Calculations!$E155,0),IF($O157=2011,OFFSET('2011'!P$1,Calculations!$E155,0),IF($O157=2012,OFFSET('2012'!P$1,Calculations!$E155,0),IF($O157=2013,OFFSET('2013'!P$1,Calculations!$E155,0),IF($O157=2014,OFFSET('2014'!P$1,Calculations!$E155,0),IF($O157=2015,OFFSET('2015'!P$1,Calculations!$E155,0),IF($O157=2016,OFFSET('2016'!P$1,Calculations!$E155,0),IF($O157=2017,OFFSET('2017'!P$1,Calculations!$E155,0),0))))))))))))))))</f>
        <v>9.7837947736961695E-2</v>
      </c>
      <c r="AX157" s="37">
        <f ca="1">IF($O157=2002,OFFSET('2002'!Q$1,Calculations!$E155,0),IF($O157=2003,OFFSET('2003'!Q$1,Calculations!$E155,0),IF($O157=2004,OFFSET('2004'!Q$1,Calculations!$E155,0),IF($O157=2005,OFFSET('2005'!Q$1,Calculations!$E155,0),IF($O157=2006,OFFSET('2006'!Q$1,Calculations!$E155,0),IF($O157=2007,OFFSET('2007'!Q$1,Calculations!$E155,0),IF($O157=2008,OFFSET('2008'!Q$1,Calculations!$E155,0),IF($O157=2009,OFFSET('2009'!Q$1,Calculations!$E155,0),IF($O157=2010,OFFSET('2010'!Q$1,Calculations!$E155,0),IF($O157=2011,OFFSET('2011'!Q$1,Calculations!$E155,0),IF($O157=2012,OFFSET('2012'!Q$1,Calculations!$E155,0),IF($O157=2013,OFFSET('2013'!Q$1,Calculations!$E155,0),IF($O157=2014,OFFSET('2014'!Q$1,Calculations!$E155,0),IF($O157=2015,OFFSET('2015'!Q$1,Calculations!$E155,0),IF($O157=2016,OFFSET('2016'!Q$1,Calculations!$E155,0),IF($O157=2017,OFFSET('2017'!Q$1,Calculations!$E155,0),0))))))))))))))))</f>
        <v>0.10422263504811656</v>
      </c>
      <c r="AY157" s="33">
        <f ca="1">IF($O157=2002,OFFSET('2002'!K$1,Calculations!$F155,0),IF($O157=2003,OFFSET('2003'!K$1,Calculations!$F155,0),IF($O157=2004,OFFSET('2004'!K$1,Calculations!$F155,0),IF($O157=2005,OFFSET('2005'!K$1,Calculations!$F155,0),IF($O157=2006,OFFSET('2006'!K$1,Calculations!$F155,0),IF($O157=2007,OFFSET('2007'!K$1,Calculations!$F155,0),IF($O157=2008,OFFSET('2008'!K$1,Calculations!$F155,0),IF($O157=2009,OFFSET('2009'!K$1,Calculations!$F155,0),IF($O157=2010,OFFSET('2010'!K$1,Calculations!$F155,0),IF($O157=2011,OFFSET('2011'!K$1,Calculations!$F155,0),IF($O157=2012,OFFSET('2012'!K$1,Calculations!$F155,0),IF($O157=2013,OFFSET('2013'!K$1,Calculations!$F155,0),IF($O157=2014,OFFSET('2014'!K$1,Calculations!$F155,0),IF($O157=2015,OFFSET('2015'!K$1,Calculations!$F155,0),IF($O157=2016,OFFSET('2016'!K$1,Calculations!$F155,0),IF($O157=2017,OFFSET('2017'!K$1,Calculations!$F155,0),0))))))))))))))))</f>
        <v>9.5705659862824395E-5</v>
      </c>
      <c r="AZ157" s="33">
        <f ca="1">IF($O157=2002,OFFSET('2002'!L$1,Calculations!$F155,0),IF($O157=2003,OFFSET('2003'!L$1,Calculations!$F155,0),IF($O157=2004,OFFSET('2004'!L$1,Calculations!$F155,0),IF($O157=2005,OFFSET('2005'!L$1,Calculations!$F155,0),IF($O157=2006,OFFSET('2006'!L$1,Calculations!$F155,0),IF($O157=2007,OFFSET('2007'!L$1,Calculations!$F155,0),IF($O157=2008,OFFSET('2008'!L$1,Calculations!$F155,0),IF($O157=2009,OFFSET('2009'!L$1,Calculations!$F155,0),IF($O157=2010,OFFSET('2010'!L$1,Calculations!$F155,0),IF($O157=2011,OFFSET('2011'!L$1,Calculations!$F155,0),IF($O157=2012,OFFSET('2012'!L$1,Calculations!$F155,0),IF($O157=2013,OFFSET('2013'!L$1,Calculations!$F155,0),IF($O157=2014,OFFSET('2014'!L$1,Calculations!$F155,0),IF($O157=2015,OFFSET('2015'!L$1,Calculations!$F155,0),IF($O157=2016,OFFSET('2016'!L$1,Calculations!$F155,0),IF($O157=2017,OFFSET('2017'!L$1,Calculations!$F155,0),0))))))))))))))))</f>
        <v>5.3563710706889221E-3</v>
      </c>
      <c r="BA157" s="33">
        <f ca="1">IF($O157=2002,OFFSET('2002'!M$1,Calculations!$F155,0),IF($O157=2003,OFFSET('2003'!M$1,Calculations!$F155,0),IF($O157=2004,OFFSET('2004'!M$1,Calculations!$F155,0),IF($O157=2005,OFFSET('2005'!M$1,Calculations!$F155,0),IF($O157=2006,OFFSET('2006'!M$1,Calculations!$F155,0),IF($O157=2007,OFFSET('2007'!M$1,Calculations!$F155,0),IF($O157=2008,OFFSET('2008'!M$1,Calculations!$F155,0),IF($O157=2009,OFFSET('2009'!M$1,Calculations!$F155,0),IF($O157=2010,OFFSET('2010'!M$1,Calculations!$F155,0),IF($O157=2011,OFFSET('2011'!M$1,Calculations!$F155,0),IF($O157=2012,OFFSET('2012'!M$1,Calculations!$F155,0),IF($O157=2013,OFFSET('2013'!M$1,Calculations!$F155,0),IF($O157=2014,OFFSET('2014'!M$1,Calculations!$F155,0),IF($O157=2015,OFFSET('2015'!M$1,Calculations!$F155,0),IF($O157=2016,OFFSET('2016'!M$1,Calculations!$F155,0),IF($O157=2017,OFFSET('2017'!M$1,Calculations!$F155,0),0))))))))))))))))</f>
        <v>6.6417648465513096E-3</v>
      </c>
      <c r="BB157" s="33">
        <f ca="1">IF($O157=2002,OFFSET('2002'!N$1,Calculations!$F155,0),IF($O157=2003,OFFSET('2003'!N$1,Calculations!$F155,0),IF($O157=2004,OFFSET('2004'!N$1,Calculations!$F155,0),IF($O157=2005,OFFSET('2005'!N$1,Calculations!$F155,0),IF($O157=2006,OFFSET('2006'!N$1,Calculations!$F155,0),IF($O157=2007,OFFSET('2007'!N$1,Calculations!$F155,0),IF($O157=2008,OFFSET('2008'!N$1,Calculations!$F155,0),IF($O157=2009,OFFSET('2009'!N$1,Calculations!$F155,0),IF($O157=2010,OFFSET('2010'!N$1,Calculations!$F155,0),IF($O157=2011,OFFSET('2011'!N$1,Calculations!$F155,0),IF($O157=2012,OFFSET('2012'!N$1,Calculations!$F155,0),IF($O157=2013,OFFSET('2013'!N$1,Calculations!$F155,0),IF($O157=2014,OFFSET('2014'!N$1,Calculations!$F155,0),IF($O157=2015,OFFSET('2015'!N$1,Calculations!$F155,0),IF($O157=2016,OFFSET('2016'!N$1,Calculations!$F155,0),IF($O157=2017,OFFSET('2017'!N$1,Calculations!$F155,0),0))))))))))))))))</f>
        <v>1.362710171809214E-2</v>
      </c>
      <c r="BC157" s="33">
        <f ca="1">IF($O157=2002,OFFSET('2002'!O$1,Calculations!$F155,0),IF($O157=2003,OFFSET('2003'!O$1,Calculations!$F155,0),IF($O157=2004,OFFSET('2004'!O$1,Calculations!$F155,0),IF($O157=2005,OFFSET('2005'!O$1,Calculations!$F155,0),IF($O157=2006,OFFSET('2006'!O$1,Calculations!$F155,0),IF($O157=2007,OFFSET('2007'!O$1,Calculations!$F155,0),IF($O157=2008,OFFSET('2008'!O$1,Calculations!$F155,0),IF($O157=2009,OFFSET('2009'!O$1,Calculations!$F155,0),IF($O157=2010,OFFSET('2010'!O$1,Calculations!$F155,0),IF($O157=2011,OFFSET('2011'!O$1,Calculations!$F155,0),IF($O157=2012,OFFSET('2012'!O$1,Calculations!$F155,0),IF($O157=2013,OFFSET('2013'!O$1,Calculations!$F155,0),IF($O157=2014,OFFSET('2014'!O$1,Calculations!$F155,0),IF($O157=2015,OFFSET('2015'!O$1,Calculations!$F155,0),IF($O157=2016,OFFSET('2016'!O$1,Calculations!$F155,0),IF($O157=2017,OFFSET('2017'!O$1,Calculations!$F155,0),0))))))))))))))))</f>
        <v>1.1949568498597341E-3</v>
      </c>
      <c r="BD157" s="33">
        <f ca="1">IF($O157=2002,OFFSET('2002'!P$1,Calculations!$F155,0),IF($O157=2003,OFFSET('2003'!P$1,Calculations!$F155,0),IF($O157=2004,OFFSET('2004'!P$1,Calculations!$F155,0),IF($O157=2005,OFFSET('2005'!P$1,Calculations!$F155,0),IF($O157=2006,OFFSET('2006'!P$1,Calculations!$F155,0),IF($O157=2007,OFFSET('2007'!P$1,Calculations!$F155,0),IF($O157=2008,OFFSET('2008'!P$1,Calculations!$F155,0),IF($O157=2009,OFFSET('2009'!P$1,Calculations!$F155,0),IF($O157=2010,OFFSET('2010'!P$1,Calculations!$F155,0),IF($O157=2011,OFFSET('2011'!P$1,Calculations!$F155,0),IF($O157=2012,OFFSET('2012'!P$1,Calculations!$F155,0),IF($O157=2013,OFFSET('2013'!P$1,Calculations!$F155,0),IF($O157=2014,OFFSET('2014'!P$1,Calculations!$F155,0),IF($O157=2015,OFFSET('2015'!P$1,Calculations!$F155,0),IF($O157=2016,OFFSET('2016'!P$1,Calculations!$F155,0),IF($O157=2017,OFFSET('2017'!P$1,Calculations!$F155,0),0))))))))))))))))</f>
        <v>2.1106002901514591E-2</v>
      </c>
      <c r="BE157" s="37">
        <f ca="1">IF($O157=2002,OFFSET('2002'!Q$1,Calculations!$F155,0),IF($O157=2003,OFFSET('2003'!Q$1,Calculations!$F155,0),IF($O157=2004,OFFSET('2004'!Q$1,Calculations!$F155,0),IF($O157=2005,OFFSET('2005'!Q$1,Calculations!$F155,0),IF($O157=2006,OFFSET('2006'!Q$1,Calculations!$F155,0),IF($O157=2007,OFFSET('2007'!Q$1,Calculations!$F155,0),IF($O157=2008,OFFSET('2008'!Q$1,Calculations!$F155,0),IF($O157=2009,OFFSET('2009'!Q$1,Calculations!$F155,0),IF($O157=2010,OFFSET('2010'!Q$1,Calculations!$F155,0),IF($O157=2011,OFFSET('2011'!Q$1,Calculations!$F155,0),IF($O157=2012,OFFSET('2012'!Q$1,Calculations!$F155,0),IF($O157=2013,OFFSET('2013'!Q$1,Calculations!$F155,0),IF($O157=2014,OFFSET('2014'!Q$1,Calculations!$F155,0),IF($O157=2015,OFFSET('2015'!Q$1,Calculations!$F155,0),IF($O157=2016,OFFSET('2016'!Q$1,Calculations!$F155,0),IF($O157=2017,OFFSET('2017'!Q$1,Calculations!$F155,0),0))))))))))))))))</f>
        <v>2.3195504758567399E-3</v>
      </c>
      <c r="BF157" s="33">
        <f ca="1">IF($O157=2002,OFFSET('2002'!K$1,Calculations!$G155,0),IF($O157=2003,OFFSET('2003'!K$1,Calculations!$G155,0),IF($O157=2004,OFFSET('2004'!K$1,Calculations!$G155,0),IF($O157=2005,OFFSET('2005'!K$1,Calculations!$G155,0),IF($O157=2006,OFFSET('2006'!K$1,Calculations!$G155,0),IF($O157=2007,OFFSET('2007'!K$1,Calculations!$G155,0),IF($O157=2008,OFFSET('2008'!K$1,Calculations!$G155,0),IF($O157=2009,OFFSET('2009'!K$1,Calculations!$G155,0),IF($O157=2010,OFFSET('2010'!K$1,Calculations!$G155,0),IF($O157=2011,OFFSET('2011'!K$1,Calculations!$G155,0),IF($O157=2012,OFFSET('2012'!K$1,Calculations!$G155,0),IF($O157=2013,OFFSET('2013'!K$1,Calculations!$G155,0),IF($O157=2014,OFFSET('2014'!K$1,Calculations!$G155,0),IF($O157=2015,OFFSET('2015'!K$1,Calculations!$G155,0),IF($O157=2016,OFFSET('2016'!K$1,Calculations!$G155,0),IF($O157=2017,OFFSET('2017'!K$1,Calculations!$G155,0),0))))))))))))))))</f>
        <v>0.12728156915039426</v>
      </c>
      <c r="BG157" s="33">
        <f ca="1">IF($O157=2002,OFFSET('2002'!L$1,Calculations!$G155,0),IF($O157=2003,OFFSET('2003'!L$1,Calculations!$G155,0),IF($O157=2004,OFFSET('2004'!L$1,Calculations!$G155,0),IF($O157=2005,OFFSET('2005'!L$1,Calculations!$G155,0),IF($O157=2006,OFFSET('2006'!L$1,Calculations!$G155,0),IF($O157=2007,OFFSET('2007'!L$1,Calculations!$G155,0),IF($O157=2008,OFFSET('2008'!L$1,Calculations!$G155,0),IF($O157=2009,OFFSET('2009'!L$1,Calculations!$G155,0),IF($O157=2010,OFFSET('2010'!L$1,Calculations!$G155,0),IF($O157=2011,OFFSET('2011'!L$1,Calculations!$G155,0),IF($O157=2012,OFFSET('2012'!L$1,Calculations!$G155,0),IF($O157=2013,OFFSET('2013'!L$1,Calculations!$G155,0),IF($O157=2014,OFFSET('2014'!L$1,Calculations!$G155,0),IF($O157=2015,OFFSET('2015'!L$1,Calculations!$G155,0),IF($O157=2016,OFFSET('2016'!L$1,Calculations!$G155,0),IF($O157=2017,OFFSET('2017'!L$1,Calculations!$G155,0),0))))))))))))))))</f>
        <v>0.28598990377111166</v>
      </c>
      <c r="BH157" s="33">
        <f ca="1">IF($O157=2002,OFFSET('2002'!M$1,Calculations!$G155,0),IF($O157=2003,OFFSET('2003'!M$1,Calculations!$G155,0),IF($O157=2004,OFFSET('2004'!M$1,Calculations!$G155,0),IF($O157=2005,OFFSET('2005'!M$1,Calculations!$G155,0),IF($O157=2006,OFFSET('2006'!M$1,Calculations!$G155,0),IF($O157=2007,OFFSET('2007'!M$1,Calculations!$G155,0),IF($O157=2008,OFFSET('2008'!M$1,Calculations!$G155,0),IF($O157=2009,OFFSET('2009'!M$1,Calculations!$G155,0),IF($O157=2010,OFFSET('2010'!M$1,Calculations!$G155,0),IF($O157=2011,OFFSET('2011'!M$1,Calculations!$G155,0),IF($O157=2012,OFFSET('2012'!M$1,Calculations!$G155,0),IF($O157=2013,OFFSET('2013'!M$1,Calculations!$G155,0),IF($O157=2014,OFFSET('2014'!M$1,Calculations!$G155,0),IF($O157=2015,OFFSET('2015'!M$1,Calculations!$G155,0),IF($O157=2016,OFFSET('2016'!M$1,Calculations!$G155,0),IF($O157=2017,OFFSET('2017'!M$1,Calculations!$G155,0),0))))))))))))))))</f>
        <v>0.17573025373800671</v>
      </c>
      <c r="BI157" s="33">
        <f ca="1">IF($O157=2002,OFFSET('2002'!N$1,Calculations!$G155,0),IF($O157=2003,OFFSET('2003'!N$1,Calculations!$G155,0),IF($O157=2004,OFFSET('2004'!N$1,Calculations!$G155,0),IF($O157=2005,OFFSET('2005'!N$1,Calculations!$G155,0),IF($O157=2006,OFFSET('2006'!N$1,Calculations!$G155,0),IF($O157=2007,OFFSET('2007'!N$1,Calculations!$G155,0),IF($O157=2008,OFFSET('2008'!N$1,Calculations!$G155,0),IF($O157=2009,OFFSET('2009'!N$1,Calculations!$G155,0),IF($O157=2010,OFFSET('2010'!N$1,Calculations!$G155,0),IF($O157=2011,OFFSET('2011'!N$1,Calculations!$G155,0),IF($O157=2012,OFFSET('2012'!N$1,Calculations!$G155,0),IF($O157=2013,OFFSET('2013'!N$1,Calculations!$G155,0),IF($O157=2014,OFFSET('2014'!N$1,Calculations!$G155,0),IF($O157=2015,OFFSET('2015'!N$1,Calculations!$G155,0),IF($O157=2016,OFFSET('2016'!N$1,Calculations!$G155,0),IF($O157=2017,OFFSET('2017'!N$1,Calculations!$G155,0),0))))))))))))))))</f>
        <v>0.19345136888355649</v>
      </c>
      <c r="BJ157" s="33">
        <f ca="1">IF($O157=2002,OFFSET('2002'!O$1,Calculations!$G155,0),IF($O157=2003,OFFSET('2003'!O$1,Calculations!$G155,0),IF($O157=2004,OFFSET('2004'!O$1,Calculations!$G155,0),IF($O157=2005,OFFSET('2005'!O$1,Calculations!$G155,0),IF($O157=2006,OFFSET('2006'!O$1,Calculations!$G155,0),IF($O157=2007,OFFSET('2007'!O$1,Calculations!$G155,0),IF($O157=2008,OFFSET('2008'!O$1,Calculations!$G155,0),IF($O157=2009,OFFSET('2009'!O$1,Calculations!$G155,0),IF($O157=2010,OFFSET('2010'!O$1,Calculations!$G155,0),IF($O157=2011,OFFSET('2011'!O$1,Calculations!$G155,0),IF($O157=2012,OFFSET('2012'!O$1,Calculations!$G155,0),IF($O157=2013,OFFSET('2013'!O$1,Calculations!$G155,0),IF($O157=2014,OFFSET('2014'!O$1,Calculations!$G155,0),IF($O157=2015,OFFSET('2015'!O$1,Calculations!$G155,0),IF($O157=2016,OFFSET('2016'!O$1,Calculations!$G155,0),IF($O157=2017,OFFSET('2017'!O$1,Calculations!$G155,0),0))))))))))))))))</f>
        <v>0.16695601200287011</v>
      </c>
      <c r="BK157" s="33">
        <f ca="1">IF($O157=2002,OFFSET('2002'!P$1,Calculations!$G155,0),IF($O157=2003,OFFSET('2003'!P$1,Calculations!$G155,0),IF($O157=2004,OFFSET('2004'!P$1,Calculations!$G155,0),IF($O157=2005,OFFSET('2005'!P$1,Calculations!$G155,0),IF($O157=2006,OFFSET('2006'!P$1,Calculations!$G155,0),IF($O157=2007,OFFSET('2007'!P$1,Calculations!$G155,0),IF($O157=2008,OFFSET('2008'!P$1,Calculations!$G155,0),IF($O157=2009,OFFSET('2009'!P$1,Calculations!$G155,0),IF($O157=2010,OFFSET('2010'!P$1,Calculations!$G155,0),IF($O157=2011,OFFSET('2011'!P$1,Calculations!$G155,0),IF($O157=2012,OFFSET('2012'!P$1,Calculations!$G155,0),IF($O157=2013,OFFSET('2013'!P$1,Calculations!$G155,0),IF($O157=2014,OFFSET('2014'!P$1,Calculations!$G155,0),IF($O157=2015,OFFSET('2015'!P$1,Calculations!$G155,0),IF($O157=2016,OFFSET('2016'!P$1,Calculations!$G155,0),IF($O157=2017,OFFSET('2017'!P$1,Calculations!$G155,0),0))))))))))))))))</f>
        <v>0.158756646393754</v>
      </c>
      <c r="BL157" s="37">
        <f ca="1">IF($O157=2002,OFFSET('2002'!Q$1,Calculations!$G155,0),IF($O157=2003,OFFSET('2003'!Q$1,Calculations!$G155,0),IF($O157=2004,OFFSET('2004'!Q$1,Calculations!$G155,0),IF($O157=2005,OFFSET('2005'!Q$1,Calculations!$G155,0),IF($O157=2006,OFFSET('2006'!Q$1,Calculations!$G155,0),IF($O157=2007,OFFSET('2007'!Q$1,Calculations!$G155,0),IF($O157=2008,OFFSET('2008'!Q$1,Calculations!$G155,0),IF($O157=2009,OFFSET('2009'!Q$1,Calculations!$G155,0),IF($O157=2010,OFFSET('2010'!Q$1,Calculations!$G155,0),IF($O157=2011,OFFSET('2011'!Q$1,Calculations!$G155,0),IF($O157=2012,OFFSET('2012'!Q$1,Calculations!$G155,0),IF($O157=2013,OFFSET('2013'!Q$1,Calculations!$G155,0),IF($O157=2014,OFFSET('2014'!Q$1,Calculations!$G155,0),IF($O157=2015,OFFSET('2015'!Q$1,Calculations!$G155,0),IF($O157=2016,OFFSET('2016'!Q$1,Calculations!$G155,0),IF($O157=2017,OFFSET('2017'!Q$1,Calculations!$G155,0),0))))))))))))))))</f>
        <v>0.17685313349764742</v>
      </c>
      <c r="BM157" s="33">
        <f ca="1">IF($O157=2002,OFFSET('2002'!K$1,Calculations!$H155,0),IF($O157=2003,OFFSET('2003'!K$1,Calculations!$H155,0),IF($O157=2004,OFFSET('2004'!K$1,Calculations!$H155,0),IF($O157=2005,OFFSET('2005'!K$1,Calculations!$H155,0),IF($O157=2006,OFFSET('2006'!K$1,Calculations!$H155,0),IF($O157=2007,OFFSET('2007'!K$1,Calculations!$H155,0),IF($O157=2008,OFFSET('2008'!K$1,Calculations!$H155,0),IF($O157=2009,OFFSET('2009'!K$1,Calculations!$H155,0),IF($O157=2010,OFFSET('2010'!K$1,Calculations!$H155,0),IF($O157=2011,OFFSET('2011'!K$1,Calculations!$H155,0),IF($O157=2012,OFFSET('2012'!K$1,Calculations!$H155,0),IF($O157=2013,OFFSET('2013'!K$1,Calculations!$H155,0),IF($O157=2014,OFFSET('2014'!K$1,Calculations!$H155,0),IF($O157=2015,OFFSET('2015'!K$1,Calculations!$H155,0),IF($O157=2016,OFFSET('2016'!K$1,Calculations!$H155,0),IF($O157=2017,OFFSET('2017'!K$1,Calculations!$H155,0),0))))))))))))))))</f>
        <v>3.4051044781075743E-3</v>
      </c>
      <c r="BN157" s="33">
        <f ca="1">IF($O157=2002,OFFSET('2002'!L$1,Calculations!$H155,0),IF($O157=2003,OFFSET('2003'!L$1,Calculations!$H155,0),IF($O157=2004,OFFSET('2004'!L$1,Calculations!$H155,0),IF($O157=2005,OFFSET('2005'!L$1,Calculations!$H155,0),IF($O157=2006,OFFSET('2006'!L$1,Calculations!$H155,0),IF($O157=2007,OFFSET('2007'!L$1,Calculations!$H155,0),IF($O157=2008,OFFSET('2008'!L$1,Calculations!$H155,0),IF($O157=2009,OFFSET('2009'!L$1,Calculations!$H155,0),IF($O157=2010,OFFSET('2010'!L$1,Calculations!$H155,0),IF($O157=2011,OFFSET('2011'!L$1,Calculations!$H155,0),IF($O157=2012,OFFSET('2012'!L$1,Calculations!$H155,0),IF($O157=2013,OFFSET('2013'!L$1,Calculations!$H155,0),IF($O157=2014,OFFSET('2014'!L$1,Calculations!$H155,0),IF($O157=2015,OFFSET('2015'!L$1,Calculations!$H155,0),IF($O157=2016,OFFSET('2016'!L$1,Calculations!$H155,0),IF($O157=2017,OFFSET('2017'!L$1,Calculations!$H155,0),0))))))))))))))))</f>
        <v>4.3599827855529308E-2</v>
      </c>
      <c r="BO157" s="33">
        <f ca="1">IF($O157=2002,OFFSET('2002'!M$1,Calculations!$H155,0),IF($O157=2003,OFFSET('2003'!M$1,Calculations!$H155,0),IF($O157=2004,OFFSET('2004'!M$1,Calculations!$H155,0),IF($O157=2005,OFFSET('2005'!M$1,Calculations!$H155,0),IF($O157=2006,OFFSET('2006'!M$1,Calculations!$H155,0),IF($O157=2007,OFFSET('2007'!M$1,Calculations!$H155,0),IF($O157=2008,OFFSET('2008'!M$1,Calculations!$H155,0),IF($O157=2009,OFFSET('2009'!M$1,Calculations!$H155,0),IF($O157=2010,OFFSET('2010'!M$1,Calculations!$H155,0),IF($O157=2011,OFFSET('2011'!M$1,Calculations!$H155,0),IF($O157=2012,OFFSET('2012'!M$1,Calculations!$H155,0),IF($O157=2013,OFFSET('2013'!M$1,Calculations!$H155,0),IF($O157=2014,OFFSET('2014'!M$1,Calculations!$H155,0),IF($O157=2015,OFFSET('2015'!M$1,Calculations!$H155,0),IF($O157=2016,OFFSET('2016'!M$1,Calculations!$H155,0),IF($O157=2017,OFFSET('2017'!M$1,Calculations!$H155,0),0))))))))))))))))</f>
        <v>4.2642454846682949E-2</v>
      </c>
      <c r="BP157" s="33">
        <f ca="1">IF($O157=2002,OFFSET('2002'!N$1,Calculations!$H155,0),IF($O157=2003,OFFSET('2003'!N$1,Calculations!$H155,0),IF($O157=2004,OFFSET('2004'!N$1,Calculations!$H155,0),IF($O157=2005,OFFSET('2005'!N$1,Calculations!$H155,0),IF($O157=2006,OFFSET('2006'!N$1,Calculations!$H155,0),IF($O157=2007,OFFSET('2007'!N$1,Calculations!$H155,0),IF($O157=2008,OFFSET('2008'!N$1,Calculations!$H155,0),IF($O157=2009,OFFSET('2009'!N$1,Calculations!$H155,0),IF($O157=2010,OFFSET('2010'!N$1,Calculations!$H155,0),IF($O157=2011,OFFSET('2011'!N$1,Calculations!$H155,0),IF($O157=2012,OFFSET('2012'!N$1,Calculations!$H155,0),IF($O157=2013,OFFSET('2013'!N$1,Calculations!$H155,0),IF($O157=2014,OFFSET('2014'!N$1,Calculations!$H155,0),IF($O157=2015,OFFSET('2015'!N$1,Calculations!$H155,0),IF($O157=2016,OFFSET('2016'!N$1,Calculations!$H155,0),IF($O157=2017,OFFSET('2017'!N$1,Calculations!$H155,0),0))))))))))))))))</f>
        <v>6.4749328804271658E-2</v>
      </c>
      <c r="BQ157" s="33">
        <f ca="1">IF($O157=2002,OFFSET('2002'!O$1,Calculations!$H155,0),IF($O157=2003,OFFSET('2003'!O$1,Calculations!$H155,0),IF($O157=2004,OFFSET('2004'!O$1,Calculations!$H155,0),IF($O157=2005,OFFSET('2005'!O$1,Calculations!$H155,0),IF($O157=2006,OFFSET('2006'!O$1,Calculations!$H155,0),IF($O157=2007,OFFSET('2007'!O$1,Calculations!$H155,0),IF($O157=2008,OFFSET('2008'!O$1,Calculations!$H155,0),IF($O157=2009,OFFSET('2009'!O$1,Calculations!$H155,0),IF($O157=2010,OFFSET('2010'!O$1,Calculations!$H155,0),IF($O157=2011,OFFSET('2011'!O$1,Calculations!$H155,0),IF($O157=2012,OFFSET('2012'!O$1,Calculations!$H155,0),IF($O157=2013,OFFSET('2013'!O$1,Calculations!$H155,0),IF($O157=2014,OFFSET('2014'!O$1,Calculations!$H155,0),IF($O157=2015,OFFSET('2015'!O$1,Calculations!$H155,0),IF($O157=2016,OFFSET('2016'!O$1,Calculations!$H155,0),IF($O157=2017,OFFSET('2017'!O$1,Calculations!$H155,0),0))))))))))))))))</f>
        <v>2.6152488107369008E-2</v>
      </c>
      <c r="BR157" s="33">
        <f ca="1">IF($O157=2002,OFFSET('2002'!P$1,Calculations!$H155,0),IF($O157=2003,OFFSET('2003'!P$1,Calculations!$H155,0),IF($O157=2004,OFFSET('2004'!P$1,Calculations!$H155,0),IF($O157=2005,OFFSET('2005'!P$1,Calculations!$H155,0),IF($O157=2006,OFFSET('2006'!P$1,Calculations!$H155,0),IF($O157=2007,OFFSET('2007'!P$1,Calculations!$H155,0),IF($O157=2008,OFFSET('2008'!P$1,Calculations!$H155,0),IF($O157=2009,OFFSET('2009'!P$1,Calculations!$H155,0),IF($O157=2010,OFFSET('2010'!P$1,Calculations!$H155,0),IF($O157=2011,OFFSET('2011'!P$1,Calculations!$H155,0),IF($O157=2012,OFFSET('2012'!P$1,Calculations!$H155,0),IF($O157=2013,OFFSET('2013'!P$1,Calculations!$H155,0),IF($O157=2014,OFFSET('2014'!P$1,Calculations!$H155,0),IF($O157=2015,OFFSET('2015'!P$1,Calculations!$H155,0),IF($O157=2016,OFFSET('2016'!P$1,Calculations!$H155,0),IF($O157=2017,OFFSET('2017'!P$1,Calculations!$H155,0),0))))))))))))))))</f>
        <v>0.18552672166018605</v>
      </c>
      <c r="BS157" s="37">
        <f ca="1">IF($O157=2002,OFFSET('2002'!Q$1,Calculations!$H155,0),IF($O157=2003,OFFSET('2003'!Q$1,Calculations!$H155,0),IF($O157=2004,OFFSET('2004'!Q$1,Calculations!$H155,0),IF($O157=2005,OFFSET('2005'!Q$1,Calculations!$H155,0),IF($O157=2006,OFFSET('2006'!Q$1,Calculations!$H155,0),IF($O157=2007,OFFSET('2007'!Q$1,Calculations!$H155,0),IF($O157=2008,OFFSET('2008'!Q$1,Calculations!$H155,0),IF($O157=2009,OFFSET('2009'!Q$1,Calculations!$H155,0),IF($O157=2010,OFFSET('2010'!Q$1,Calculations!$H155,0),IF($O157=2011,OFFSET('2011'!Q$1,Calculations!$H155,0),IF($O157=2012,OFFSET('2012'!Q$1,Calculations!$H155,0),IF($O157=2013,OFFSET('2013'!Q$1,Calculations!$H155,0),IF($O157=2014,OFFSET('2014'!Q$1,Calculations!$H155,0),IF($O157=2015,OFFSET('2015'!Q$1,Calculations!$H155,0),IF($O157=2016,OFFSET('2016'!Q$1,Calculations!$H155,0),IF($O157=2017,OFFSET('2017'!Q$1,Calculations!$H155,0),0))))))))))))))))</f>
        <v>2.3663125254917105E-2</v>
      </c>
      <c r="BT157" s="33">
        <f ca="1">IF($O157=2002,OFFSET('2002'!K$1,Calculations!$I155,0),IF($O157=2003,OFFSET('2003'!K$1,Calculations!$I155,0),IF($O157=2004,OFFSET('2004'!K$1,Calculations!$I155,0),IF($O157=2005,OFFSET('2005'!K$1,Calculations!$I155,0),IF($O157=2006,OFFSET('2006'!K$1,Calculations!$I155,0),IF($O157=2007,OFFSET('2007'!K$1,Calculations!$I155,0),IF($O157=2008,OFFSET('2008'!K$1,Calculations!$I155,0),IF($O157=2009,OFFSET('2009'!K$1,Calculations!$I155,0),IF($O157=2010,OFFSET('2010'!K$1,Calculations!$I155,0),IF($O157=2011,OFFSET('2011'!K$1,Calculations!$I155,0),IF($O157=2012,OFFSET('2012'!K$1,Calculations!$I155,0),IF($O157=2013,OFFSET('2013'!K$1,Calculations!$I155,0),IF($O157=2014,OFFSET('2014'!K$1,Calculations!$I155,0),IF($O157=2015,OFFSET('2015'!K$1,Calculations!$I155,0),IF($O157=2016,OFFSET('2016'!K$1,Calculations!$I155,0),IF($O157=2017,OFFSET('2017'!K$1,Calculations!$I155,0),0))))))))))))))))</f>
        <v>0.21774611532612292</v>
      </c>
      <c r="BU157" s="33">
        <f ca="1">IF($O157=2002,OFFSET('2002'!L$1,Calculations!$I155,0),IF($O157=2003,OFFSET('2003'!L$1,Calculations!$I155,0),IF($O157=2004,OFFSET('2004'!L$1,Calculations!$I155,0),IF($O157=2005,OFFSET('2005'!L$1,Calculations!$I155,0),IF($O157=2006,OFFSET('2006'!L$1,Calculations!$I155,0),IF($O157=2007,OFFSET('2007'!L$1,Calculations!$I155,0),IF($O157=2008,OFFSET('2008'!L$1,Calculations!$I155,0),IF($O157=2009,OFFSET('2009'!L$1,Calculations!$I155,0),IF($O157=2010,OFFSET('2010'!L$1,Calculations!$I155,0),IF($O157=2011,OFFSET('2011'!L$1,Calculations!$I155,0),IF($O157=2012,OFFSET('2012'!L$1,Calculations!$I155,0),IF($O157=2013,OFFSET('2013'!L$1,Calculations!$I155,0),IF($O157=2014,OFFSET('2014'!L$1,Calculations!$I155,0),IF($O157=2015,OFFSET('2015'!L$1,Calculations!$I155,0),IF($O157=2016,OFFSET('2016'!L$1,Calculations!$I155,0),IF($O157=2017,OFFSET('2017'!L$1,Calculations!$I155,0),0))))))))))))))))</f>
        <v>1.2583489295425644E-2</v>
      </c>
      <c r="BV157" s="33">
        <f ca="1">IF($O157=2002,OFFSET('2002'!M$1,Calculations!$I155,0),IF($O157=2003,OFFSET('2003'!M$1,Calculations!$I155,0),IF($O157=2004,OFFSET('2004'!M$1,Calculations!$I155,0),IF($O157=2005,OFFSET('2005'!M$1,Calculations!$I155,0),IF($O157=2006,OFFSET('2006'!M$1,Calculations!$I155,0),IF($O157=2007,OFFSET('2007'!M$1,Calculations!$I155,0),IF($O157=2008,OFFSET('2008'!M$1,Calculations!$I155,0),IF($O157=2009,OFFSET('2009'!M$1,Calculations!$I155,0),IF($O157=2010,OFFSET('2010'!M$1,Calculations!$I155,0),IF($O157=2011,OFFSET('2011'!M$1,Calculations!$I155,0),IF($O157=2012,OFFSET('2012'!M$1,Calculations!$I155,0),IF($O157=2013,OFFSET('2013'!M$1,Calculations!$I155,0),IF($O157=2014,OFFSET('2014'!M$1,Calculations!$I155,0),IF($O157=2015,OFFSET('2015'!M$1,Calculations!$I155,0),IF($O157=2016,OFFSET('2016'!M$1,Calculations!$I155,0),IF($O157=2017,OFFSET('2017'!M$1,Calculations!$I155,0),0))))))))))))))))</f>
        <v>8.1866991363771097E-2</v>
      </c>
      <c r="BW157" s="33">
        <f ca="1">IF($O157=2002,OFFSET('2002'!N$1,Calculations!$I155,0),IF($O157=2003,OFFSET('2003'!N$1,Calculations!$I155,0),IF($O157=2004,OFFSET('2004'!N$1,Calculations!$I155,0),IF($O157=2005,OFFSET('2005'!N$1,Calculations!$I155,0),IF($O157=2006,OFFSET('2006'!N$1,Calculations!$I155,0),IF($O157=2007,OFFSET('2007'!N$1,Calculations!$I155,0),IF($O157=2008,OFFSET('2008'!N$1,Calculations!$I155,0),IF($O157=2009,OFFSET('2009'!N$1,Calculations!$I155,0),IF($O157=2010,OFFSET('2010'!N$1,Calculations!$I155,0),IF($O157=2011,OFFSET('2011'!N$1,Calculations!$I155,0),IF($O157=2012,OFFSET('2012'!N$1,Calculations!$I155,0),IF($O157=2013,OFFSET('2013'!N$1,Calculations!$I155,0),IF($O157=2014,OFFSET('2014'!N$1,Calculations!$I155,0),IF($O157=2015,OFFSET('2015'!N$1,Calculations!$I155,0),IF($O157=2016,OFFSET('2016'!N$1,Calculations!$I155,0),IF($O157=2017,OFFSET('2017'!N$1,Calculations!$I155,0),0))))))))))))))))</f>
        <v>5.3101601665909819E-2</v>
      </c>
      <c r="BX157" s="33">
        <f ca="1">IF($O157=2002,OFFSET('2002'!O$1,Calculations!$I155,0),IF($O157=2003,OFFSET('2003'!O$1,Calculations!$I155,0),IF($O157=2004,OFFSET('2004'!O$1,Calculations!$I155,0),IF($O157=2005,OFFSET('2005'!O$1,Calculations!$I155,0),IF($O157=2006,OFFSET('2006'!O$1,Calculations!$I155,0),IF($O157=2007,OFFSET('2007'!O$1,Calculations!$I155,0),IF($O157=2008,OFFSET('2008'!O$1,Calculations!$I155,0),IF($O157=2009,OFFSET('2009'!O$1,Calculations!$I155,0),IF($O157=2010,OFFSET('2010'!O$1,Calculations!$I155,0),IF($O157=2011,OFFSET('2011'!O$1,Calculations!$I155,0),IF($O157=2012,OFFSET('2012'!O$1,Calculations!$I155,0),IF($O157=2013,OFFSET('2013'!O$1,Calculations!$I155,0),IF($O157=2014,OFFSET('2014'!O$1,Calculations!$I155,0),IF($O157=2015,OFFSET('2015'!O$1,Calculations!$I155,0),IF($O157=2016,OFFSET('2016'!O$1,Calculations!$I155,0),IF($O157=2017,OFFSET('2017'!O$1,Calculations!$I155,0),0))))))))))))))))</f>
        <v>0.12563016912262281</v>
      </c>
      <c r="BY157" s="33">
        <f ca="1">IF($O157=2002,OFFSET('2002'!P$1,Calculations!$I155,0),IF($O157=2003,OFFSET('2003'!P$1,Calculations!$I155,0),IF($O157=2004,OFFSET('2004'!P$1,Calculations!$I155,0),IF($O157=2005,OFFSET('2005'!P$1,Calculations!$I155,0),IF($O157=2006,OFFSET('2006'!P$1,Calculations!$I155,0),IF($O157=2007,OFFSET('2007'!P$1,Calculations!$I155,0),IF($O157=2008,OFFSET('2008'!P$1,Calculations!$I155,0),IF($O157=2009,OFFSET('2009'!P$1,Calculations!$I155,0),IF($O157=2010,OFFSET('2010'!P$1,Calculations!$I155,0),IF($O157=2011,OFFSET('2011'!P$1,Calculations!$I155,0),IF($O157=2012,OFFSET('2012'!P$1,Calculations!$I155,0),IF($O157=2013,OFFSET('2013'!P$1,Calculations!$I155,0),IF($O157=2014,OFFSET('2014'!P$1,Calculations!$I155,0),IF($O157=2015,OFFSET('2015'!P$1,Calculations!$I155,0),IF($O157=2016,OFFSET('2016'!P$1,Calculations!$I155,0),IF($O157=2017,OFFSET('2017'!P$1,Calculations!$I155,0),0))))))))))))))))</f>
        <v>1.3280951088334185E-2</v>
      </c>
      <c r="BZ157" s="37">
        <f ca="1">IF($O157=2002,OFFSET('2002'!Q$1,Calculations!$I155,0),IF($O157=2003,OFFSET('2003'!Q$1,Calculations!$I155,0),IF($O157=2004,OFFSET('2004'!Q$1,Calculations!$I155,0),IF($O157=2005,OFFSET('2005'!Q$1,Calculations!$I155,0),IF($O157=2006,OFFSET('2006'!Q$1,Calculations!$I155,0),IF($O157=2007,OFFSET('2007'!Q$1,Calculations!$I155,0),IF($O157=2008,OFFSET('2008'!Q$1,Calculations!$I155,0),IF($O157=2009,OFFSET('2009'!Q$1,Calculations!$I155,0),IF($O157=2010,OFFSET('2010'!Q$1,Calculations!$I155,0),IF($O157=2011,OFFSET('2011'!Q$1,Calculations!$I155,0),IF($O157=2012,OFFSET('2012'!Q$1,Calculations!$I155,0),IF($O157=2013,OFFSET('2013'!Q$1,Calculations!$I155,0),IF($O157=2014,OFFSET('2014'!Q$1,Calculations!$I155,0),IF($O157=2015,OFFSET('2015'!Q$1,Calculations!$I155,0),IF($O157=2016,OFFSET('2016'!Q$1,Calculations!$I155,0),IF($O157=2017,OFFSET('2017'!Q$1,Calculations!$I155,0),0))))))))))))))))</f>
        <v>0.13206141491605339</v>
      </c>
      <c r="CA157" s="33">
        <f ca="1">IF($O157=2002,OFFSET('2002'!K$1,Calculations!$J155,0),IF($O157=2003,OFFSET('2003'!K$1,Calculations!$J155,0),IF($O157=2004,OFFSET('2004'!K$1,Calculations!$J155,0),IF($O157=2005,OFFSET('2005'!K$1,Calculations!$J155,0),IF($O157=2006,OFFSET('2006'!K$1,Calculations!$J155,0),IF($O157=2007,OFFSET('2007'!K$1,Calculations!$J155,0),IF($O157=2008,OFFSET('2008'!K$1,Calculations!$J155,0),IF($O157=2009,OFFSET('2009'!K$1,Calculations!$J155,0),IF($O157=2010,OFFSET('2010'!K$1,Calculations!$J155,0),IF($O157=2011,OFFSET('2011'!K$1,Calculations!$J155,0),IF($O157=2012,OFFSET('2012'!K$1,Calculations!$J155,0),IF($O157=2013,OFFSET('2013'!K$1,Calculations!$J155,0),IF($O157=2014,OFFSET('2014'!K$1,Calculations!$J155,0),IF($O157=2015,OFFSET('2015'!K$1,Calculations!$J155,0),IF($O157=2016,OFFSET('2016'!K$1,Calculations!$J155,0),IF($O157=2017,OFFSET('2017'!K$1,Calculations!$J155,0),0))))))))))))))))</f>
        <v>9.2568269079659257E-3</v>
      </c>
      <c r="CB157" s="33">
        <f ca="1">IF($O157=2002,OFFSET('2002'!L$1,Calculations!$J155,0),IF($O157=2003,OFFSET('2003'!L$1,Calculations!$J155,0),IF($O157=2004,OFFSET('2004'!L$1,Calculations!$J155,0),IF($O157=2005,OFFSET('2005'!L$1,Calculations!$J155,0),IF($O157=2006,OFFSET('2006'!L$1,Calculations!$J155,0),IF($O157=2007,OFFSET('2007'!L$1,Calculations!$J155,0),IF($O157=2008,OFFSET('2008'!L$1,Calculations!$J155,0),IF($O157=2009,OFFSET('2009'!L$1,Calculations!$J155,0),IF($O157=2010,OFFSET('2010'!L$1,Calculations!$J155,0),IF($O157=2011,OFFSET('2011'!L$1,Calculations!$J155,0),IF($O157=2012,OFFSET('2012'!L$1,Calculations!$J155,0),IF($O157=2013,OFFSET('2013'!L$1,Calculations!$J155,0),IF($O157=2014,OFFSET('2014'!L$1,Calculations!$J155,0),IF($O157=2015,OFFSET('2015'!L$1,Calculations!$J155,0),IF($O157=2016,OFFSET('2016'!L$1,Calculations!$J155,0),IF($O157=2017,OFFSET('2017'!L$1,Calculations!$J155,0),0))))))))))))))))</f>
        <v>3.0109936921272458E-2</v>
      </c>
      <c r="CC157" s="33">
        <f ca="1">IF($O157=2002,OFFSET('2002'!M$1,Calculations!$J155,0),IF($O157=2003,OFFSET('2003'!M$1,Calculations!$J155,0),IF($O157=2004,OFFSET('2004'!M$1,Calculations!$J155,0),IF($O157=2005,OFFSET('2005'!M$1,Calculations!$J155,0),IF($O157=2006,OFFSET('2006'!M$1,Calculations!$J155,0),IF($O157=2007,OFFSET('2007'!M$1,Calculations!$J155,0),IF($O157=2008,OFFSET('2008'!M$1,Calculations!$J155,0),IF($O157=2009,OFFSET('2009'!M$1,Calculations!$J155,0),IF($O157=2010,OFFSET('2010'!M$1,Calculations!$J155,0),IF($O157=2011,OFFSET('2011'!M$1,Calculations!$J155,0),IF($O157=2012,OFFSET('2012'!M$1,Calculations!$J155,0),IF($O157=2013,OFFSET('2013'!M$1,Calculations!$J155,0),IF($O157=2014,OFFSET('2014'!M$1,Calculations!$J155,0),IF($O157=2015,OFFSET('2015'!M$1,Calculations!$J155,0),IF($O157=2016,OFFSET('2016'!M$1,Calculations!$J155,0),IF($O157=2017,OFFSET('2017'!M$1,Calculations!$J155,0),0))))))))))))))))</f>
        <v>6.4613642324747754E-3</v>
      </c>
      <c r="CD157" s="33">
        <f ca="1">IF($O157=2002,OFFSET('2002'!N$1,Calculations!$J155,0),IF($O157=2003,OFFSET('2003'!N$1,Calculations!$J155,0),IF($O157=2004,OFFSET('2004'!N$1,Calculations!$J155,0),IF($O157=2005,OFFSET('2005'!N$1,Calculations!$J155,0),IF($O157=2006,OFFSET('2006'!N$1,Calculations!$J155,0),IF($O157=2007,OFFSET('2007'!N$1,Calculations!$J155,0),IF($O157=2008,OFFSET('2008'!N$1,Calculations!$J155,0),IF($O157=2009,OFFSET('2009'!N$1,Calculations!$J155,0),IF($O157=2010,OFFSET('2010'!N$1,Calculations!$J155,0),IF($O157=2011,OFFSET('2011'!N$1,Calculations!$J155,0),IF($O157=2012,OFFSET('2012'!N$1,Calculations!$J155,0),IF($O157=2013,OFFSET('2013'!N$1,Calculations!$J155,0),IF($O157=2014,OFFSET('2014'!N$1,Calculations!$J155,0),IF($O157=2015,OFFSET('2015'!N$1,Calculations!$J155,0),IF($O157=2016,OFFSET('2016'!N$1,Calculations!$J155,0),IF($O157=2017,OFFSET('2017'!N$1,Calculations!$J155,0),0))))))))))))))))</f>
        <v>1.4275142550488531E-2</v>
      </c>
      <c r="CE157" s="33">
        <f ca="1">IF($O157=2002,OFFSET('2002'!O$1,Calculations!$J155,0),IF($O157=2003,OFFSET('2003'!O$1,Calculations!$J155,0),IF($O157=2004,OFFSET('2004'!O$1,Calculations!$J155,0),IF($O157=2005,OFFSET('2005'!O$1,Calculations!$J155,0),IF($O157=2006,OFFSET('2006'!O$1,Calculations!$J155,0),IF($O157=2007,OFFSET('2007'!O$1,Calculations!$J155,0),IF($O157=2008,OFFSET('2008'!O$1,Calculations!$J155,0),IF($O157=2009,OFFSET('2009'!O$1,Calculations!$J155,0),IF($O157=2010,OFFSET('2010'!O$1,Calculations!$J155,0),IF($O157=2011,OFFSET('2011'!O$1,Calculations!$J155,0),IF($O157=2012,OFFSET('2012'!O$1,Calculations!$J155,0),IF($O157=2013,OFFSET('2013'!O$1,Calculations!$J155,0),IF($O157=2014,OFFSET('2014'!O$1,Calculations!$J155,0),IF($O157=2015,OFFSET('2015'!O$1,Calculations!$J155,0),IF($O157=2016,OFFSET('2016'!O$1,Calculations!$J155,0),IF($O157=2017,OFFSET('2017'!O$1,Calculations!$J155,0),0))))))))))))))))</f>
        <v>2.2065384375931215E-3</v>
      </c>
      <c r="CF157" s="33">
        <f ca="1">IF($O157=2002,OFFSET('2002'!P$1,Calculations!$J155,0),IF($O157=2003,OFFSET('2003'!P$1,Calculations!$J155,0),IF($O157=2004,OFFSET('2004'!P$1,Calculations!$J155,0),IF($O157=2005,OFFSET('2005'!P$1,Calculations!$J155,0),IF($O157=2006,OFFSET('2006'!P$1,Calculations!$J155,0),IF($O157=2007,OFFSET('2007'!P$1,Calculations!$J155,0),IF($O157=2008,OFFSET('2008'!P$1,Calculations!$J155,0),IF($O157=2009,OFFSET('2009'!P$1,Calculations!$J155,0),IF($O157=2010,OFFSET('2010'!P$1,Calculations!$J155,0),IF($O157=2011,OFFSET('2011'!P$1,Calculations!$J155,0),IF($O157=2012,OFFSET('2012'!P$1,Calculations!$J155,0),IF($O157=2013,OFFSET('2013'!P$1,Calculations!$J155,0),IF($O157=2014,OFFSET('2014'!P$1,Calculations!$J155,0),IF($O157=2015,OFFSET('2015'!P$1,Calculations!$J155,0),IF($O157=2016,OFFSET('2016'!P$1,Calculations!$J155,0),IF($O157=2017,OFFSET('2017'!P$1,Calculations!$J155,0),0))))))))))))))))</f>
        <v>7.1339658849982987E-2</v>
      </c>
      <c r="CG157" s="37">
        <f ca="1">IF($O157=2002,OFFSET('2002'!Q$1,Calculations!$J155,0),IF($O157=2003,OFFSET('2003'!Q$1,Calculations!$J155,0),IF($O157=2004,OFFSET('2004'!Q$1,Calculations!$J155,0),IF($O157=2005,OFFSET('2005'!Q$1,Calculations!$J155,0),IF($O157=2006,OFFSET('2006'!Q$1,Calculations!$J155,0),IF($O157=2007,OFFSET('2007'!Q$1,Calculations!$J155,0),IF($O157=2008,OFFSET('2008'!Q$1,Calculations!$J155,0),IF($O157=2009,OFFSET('2009'!Q$1,Calculations!$J155,0),IF($O157=2010,OFFSET('2010'!Q$1,Calculations!$J155,0),IF($O157=2011,OFFSET('2011'!Q$1,Calculations!$J155,0),IF($O157=2012,OFFSET('2012'!Q$1,Calculations!$J155,0),IF($O157=2013,OFFSET('2013'!Q$1,Calculations!$J155,0),IF($O157=2014,OFFSET('2014'!Q$1,Calculations!$J155,0),IF($O157=2015,OFFSET('2015'!Q$1,Calculations!$J155,0),IF($O157=2016,OFFSET('2016'!Q$1,Calculations!$J155,0),IF($O157=2017,OFFSET('2017'!Q$1,Calculations!$J155,0),0))))))))))))))))</f>
        <v>1.0700081175933671E-2</v>
      </c>
      <c r="CH157" s="33">
        <f ca="1">IF($O157=2002,OFFSET('2002'!K$1,Calculations!$K155,0),IF($O157=2003,OFFSET('2003'!K$1,Calculations!$K155,0),IF($O157=2004,OFFSET('2004'!K$1,Calculations!$K155,0),IF($O157=2005,OFFSET('2005'!K$1,Calculations!$K155,0),IF($O157=2006,OFFSET('2006'!K$1,Calculations!$K155,0),IF($O157=2007,OFFSET('2007'!K$1,Calculations!$K155,0),IF($O157=2008,OFFSET('2008'!K$1,Calculations!$K155,0),IF($O157=2009,OFFSET('2009'!K$1,Calculations!$K155,0),IF($O157=2010,OFFSET('2010'!K$1,Calculations!$K155,0),IF($O157=2011,OFFSET('2011'!K$1,Calculations!$K155,0),IF($O157=2012,OFFSET('2012'!K$1,Calculations!$K155,0),IF($O157=2013,OFFSET('2013'!K$1,Calculations!$K155,0),IF($O157=2014,OFFSET('2014'!K$1,Calculations!$K155,0),IF($O157=2015,OFFSET('2015'!K$1,Calculations!$K155,0),IF($O157=2016,OFFSET('2016'!K$1,Calculations!$K155,0),IF($O157=2017,OFFSET('2017'!K$1,Calculations!$K155,0),0))))))))))))))))</f>
        <v>0</v>
      </c>
      <c r="CI157" s="33">
        <f ca="1">IF($O157=2002,OFFSET('2002'!L$1,Calculations!$K155,0),IF($O157=2003,OFFSET('2003'!L$1,Calculations!$K155,0),IF($O157=2004,OFFSET('2004'!L$1,Calculations!$K155,0),IF($O157=2005,OFFSET('2005'!L$1,Calculations!$K155,0),IF($O157=2006,OFFSET('2006'!L$1,Calculations!$K155,0),IF($O157=2007,OFFSET('2007'!L$1,Calculations!$K155,0),IF($O157=2008,OFFSET('2008'!L$1,Calculations!$K155,0),IF($O157=2009,OFFSET('2009'!L$1,Calculations!$K155,0),IF($O157=2010,OFFSET('2010'!L$1,Calculations!$K155,0),IF($O157=2011,OFFSET('2011'!L$1,Calculations!$K155,0),IF($O157=2012,OFFSET('2012'!L$1,Calculations!$K155,0),IF($O157=2013,OFFSET('2013'!L$1,Calculations!$K155,0),IF($O157=2014,OFFSET('2014'!L$1,Calculations!$K155,0),IF($O157=2015,OFFSET('2015'!L$1,Calculations!$K155,0),IF($O157=2016,OFFSET('2016'!L$1,Calculations!$K155,0),IF($O157=2017,OFFSET('2017'!L$1,Calculations!$K155,0),0))))))))))))))))</f>
        <v>2.8550546111150655E-5</v>
      </c>
      <c r="CJ157" s="33">
        <f ca="1">IF($O157=2002,OFFSET('2002'!M$1,Calculations!$K155,0),IF($O157=2003,OFFSET('2003'!M$1,Calculations!$K155,0),IF($O157=2004,OFFSET('2004'!M$1,Calculations!$K155,0),IF($O157=2005,OFFSET('2005'!M$1,Calculations!$K155,0),IF($O157=2006,OFFSET('2006'!M$1,Calculations!$K155,0),IF($O157=2007,OFFSET('2007'!M$1,Calculations!$K155,0),IF($O157=2008,OFFSET('2008'!M$1,Calculations!$K155,0),IF($O157=2009,OFFSET('2009'!M$1,Calculations!$K155,0),IF($O157=2010,OFFSET('2010'!M$1,Calculations!$K155,0),IF($O157=2011,OFFSET('2011'!M$1,Calculations!$K155,0),IF($O157=2012,OFFSET('2012'!M$1,Calculations!$K155,0),IF($O157=2013,OFFSET('2013'!M$1,Calculations!$K155,0),IF($O157=2014,OFFSET('2014'!M$1,Calculations!$K155,0),IF($O157=2015,OFFSET('2015'!M$1,Calculations!$K155,0),IF($O157=2016,OFFSET('2016'!M$1,Calculations!$K155,0),IF($O157=2017,OFFSET('2017'!M$1,Calculations!$K155,0),0))))))))))))))))</f>
        <v>0</v>
      </c>
      <c r="CK157" s="33">
        <f ca="1">IF($O157=2002,OFFSET('2002'!N$1,Calculations!$K155,0),IF($O157=2003,OFFSET('2003'!N$1,Calculations!$K155,0),IF($O157=2004,OFFSET('2004'!N$1,Calculations!$K155,0),IF($O157=2005,OFFSET('2005'!N$1,Calculations!$K155,0),IF($O157=2006,OFFSET('2006'!N$1,Calculations!$K155,0),IF($O157=2007,OFFSET('2007'!N$1,Calculations!$K155,0),IF($O157=2008,OFFSET('2008'!N$1,Calculations!$K155,0),IF($O157=2009,OFFSET('2009'!N$1,Calculations!$K155,0),IF($O157=2010,OFFSET('2010'!N$1,Calculations!$K155,0),IF($O157=2011,OFFSET('2011'!N$1,Calculations!$K155,0),IF($O157=2012,OFFSET('2012'!N$1,Calculations!$K155,0),IF($O157=2013,OFFSET('2013'!N$1,Calculations!$K155,0),IF($O157=2014,OFFSET('2014'!N$1,Calculations!$K155,0),IF($O157=2015,OFFSET('2015'!N$1,Calculations!$K155,0),IF($O157=2016,OFFSET('2016'!N$1,Calculations!$K155,0),IF($O157=2017,OFFSET('2017'!N$1,Calculations!$K155,0),0))))))))))))))))</f>
        <v>1.4249173940692728E-5</v>
      </c>
      <c r="CL157" s="33">
        <f ca="1">IF($O157=2002,OFFSET('2002'!O$1,Calculations!$K155,0),IF($O157=2003,OFFSET('2003'!O$1,Calculations!$K155,0),IF($O157=2004,OFFSET('2004'!O$1,Calculations!$K155,0),IF($O157=2005,OFFSET('2005'!O$1,Calculations!$K155,0),IF($O157=2006,OFFSET('2006'!O$1,Calculations!$K155,0),IF($O157=2007,OFFSET('2007'!O$1,Calculations!$K155,0),IF($O157=2008,OFFSET('2008'!O$1,Calculations!$K155,0),IF($O157=2009,OFFSET('2009'!O$1,Calculations!$K155,0),IF($O157=2010,OFFSET('2010'!O$1,Calculations!$K155,0),IF($O157=2011,OFFSET('2011'!O$1,Calculations!$K155,0),IF($O157=2012,OFFSET('2012'!O$1,Calculations!$K155,0),IF($O157=2013,OFFSET('2013'!O$1,Calculations!$K155,0),IF($O157=2014,OFFSET('2014'!O$1,Calculations!$K155,0),IF($O157=2015,OFFSET('2015'!O$1,Calculations!$K155,0),IF($O157=2016,OFFSET('2016'!O$1,Calculations!$K155,0),IF($O157=2017,OFFSET('2017'!O$1,Calculations!$K155,0),0))))))))))))))))</f>
        <v>9.9038755347493672E-6</v>
      </c>
      <c r="CM157" s="33">
        <f ca="1">IF($O157=2002,OFFSET('2002'!P$1,Calculations!$K155,0),IF($O157=2003,OFFSET('2003'!P$1,Calculations!$K155,0),IF($O157=2004,OFFSET('2004'!P$1,Calculations!$K155,0),IF($O157=2005,OFFSET('2005'!P$1,Calculations!$K155,0),IF($O157=2006,OFFSET('2006'!P$1,Calculations!$K155,0),IF($O157=2007,OFFSET('2007'!P$1,Calculations!$K155,0),IF($O157=2008,OFFSET('2008'!P$1,Calculations!$K155,0),IF($O157=2009,OFFSET('2009'!P$1,Calculations!$K155,0),IF($O157=2010,OFFSET('2010'!P$1,Calculations!$K155,0),IF($O157=2011,OFFSET('2011'!P$1,Calculations!$K155,0),IF($O157=2012,OFFSET('2012'!P$1,Calculations!$K155,0),IF($O157=2013,OFFSET('2013'!P$1,Calculations!$K155,0),IF($O157=2014,OFFSET('2014'!P$1,Calculations!$K155,0),IF($O157=2015,OFFSET('2015'!P$1,Calculations!$K155,0),IF($O157=2016,OFFSET('2016'!P$1,Calculations!$K155,0),IF($O157=2017,OFFSET('2017'!P$1,Calculations!$K155,0),0))))))))))))))))</f>
        <v>1.8961024661963896E-4</v>
      </c>
      <c r="CN157" s="37">
        <f ca="1">IF($O157=2002,OFFSET('2002'!Q$1,Calculations!$K155,0),IF($O157=2003,OFFSET('2003'!Q$1,Calculations!$K155,0),IF($O157=2004,OFFSET('2004'!Q$1,Calculations!$K155,0),IF($O157=2005,OFFSET('2005'!Q$1,Calculations!$K155,0),IF($O157=2006,OFFSET('2006'!Q$1,Calculations!$K155,0),IF($O157=2007,OFFSET('2007'!Q$1,Calculations!$K155,0),IF($O157=2008,OFFSET('2008'!Q$1,Calculations!$K155,0),IF($O157=2009,OFFSET('2009'!Q$1,Calculations!$K155,0),IF($O157=2010,OFFSET('2010'!Q$1,Calculations!$K155,0),IF($O157=2011,OFFSET('2011'!Q$1,Calculations!$K155,0),IF($O157=2012,OFFSET('2012'!Q$1,Calculations!$K155,0),IF($O157=2013,OFFSET('2013'!Q$1,Calculations!$K155,0),IF($O157=2014,OFFSET('2014'!Q$1,Calculations!$K155,0),IF($O157=2015,OFFSET('2015'!Q$1,Calculations!$K155,0),IF($O157=2016,OFFSET('2016'!Q$1,Calculations!$K155,0),IF($O157=2017,OFFSET('2017'!Q$1,Calculations!$K155,0),0))))))))))))))))</f>
        <v>9.6796847322637736E-6</v>
      </c>
      <c r="CO157" s="71">
        <f t="shared" ca="1" si="146"/>
        <v>0</v>
      </c>
      <c r="CP157" s="33">
        <f ca="1">IF($O157=2002,OFFSET('2002'!K$1,Calculations!$L155,0),IF($O157=2003,OFFSET('2003'!K$1,Calculations!$L155,0),IF($O157=2004,OFFSET('2004'!K$1,Calculations!$L155,0),IF($O157=2005,OFFSET('2005'!K$1,Calculations!$L155,0),IF($O157=2006,OFFSET('2006'!K$1,Calculations!$L155,0),IF($O157=2007,OFFSET('2007'!K$1,Calculations!$L155,0),IF($O157=2008,OFFSET('2008'!K$1,Calculations!$L155,0),IF($O157=2009,OFFSET('2009'!K$1,Calculations!$L155,0),IF($O157=2010,OFFSET('2010'!K$1,Calculations!$L155,0),IF($O157=2011,OFFSET('2011'!K$1,Calculations!$L155,0),IF($O157=2012,OFFSET('2012'!K$1,Calculations!$L155,0),IF($O157=2013,OFFSET('2013'!K$1,Calculations!$L155,0),IF($O157=2014,OFFSET('2014'!K$1,Calculations!$L155,0),IF($O157=2015,OFFSET('2015'!K$1,Calculations!$L155,0),IF($O157=2016,OFFSET('2016'!K$1,Calculations!$L155,0),IF($O157=2017,OFFSET('2017'!K$1,Calculations!$L155,0),0))))))))))))))))</f>
        <v>0.35567303475868683</v>
      </c>
      <c r="CQ157" s="33">
        <f ca="1">IF($O157=2002,OFFSET('2002'!L$1,Calculations!$L155,0),IF($O157=2003,OFFSET('2003'!L$1,Calculations!$L155,0),IF($O157=2004,OFFSET('2004'!L$1,Calculations!$L155,0),IF($O157=2005,OFFSET('2005'!L$1,Calculations!$L155,0),IF($O157=2006,OFFSET('2006'!L$1,Calculations!$L155,0),IF($O157=2007,OFFSET('2007'!L$1,Calculations!$L155,0),IF($O157=2008,OFFSET('2008'!L$1,Calculations!$L155,0),IF($O157=2009,OFFSET('2009'!L$1,Calculations!$L155,0),IF($O157=2010,OFFSET('2010'!L$1,Calculations!$L155,0),IF($O157=2011,OFFSET('2011'!L$1,Calculations!$L155,0),IF($O157=2012,OFFSET('2012'!L$1,Calculations!$L155,0),IF($O157=2013,OFFSET('2013'!L$1,Calculations!$L155,0),IF($O157=2014,OFFSET('2014'!L$1,Calculations!$L155,0),IF($O157=2015,OFFSET('2015'!L$1,Calculations!$L155,0),IF($O157=2016,OFFSET('2016'!L$1,Calculations!$L155,0),IF($O157=2017,OFFSET('2017'!L$1,Calculations!$L155,0),0))))))))))))))))</f>
        <v>0.19018436789610135</v>
      </c>
      <c r="CR157" s="33">
        <f ca="1">IF($O157=2002,OFFSET('2002'!M$1,Calculations!$L155,0),IF($O157=2003,OFFSET('2003'!M$1,Calculations!$L155,0),IF($O157=2004,OFFSET('2004'!M$1,Calculations!$L155,0),IF($O157=2005,OFFSET('2005'!M$1,Calculations!$L155,0),IF($O157=2006,OFFSET('2006'!M$1,Calculations!$L155,0),IF($O157=2007,OFFSET('2007'!M$1,Calculations!$L155,0),IF($O157=2008,OFFSET('2008'!M$1,Calculations!$L155,0),IF($O157=2009,OFFSET('2009'!M$1,Calculations!$L155,0),IF($O157=2010,OFFSET('2010'!M$1,Calculations!$L155,0),IF($O157=2011,OFFSET('2011'!M$1,Calculations!$L155,0),IF($O157=2012,OFFSET('2012'!M$1,Calculations!$L155,0),IF($O157=2013,OFFSET('2013'!M$1,Calculations!$L155,0),IF($O157=2014,OFFSET('2014'!M$1,Calculations!$L155,0),IF($O157=2015,OFFSET('2015'!M$1,Calculations!$L155,0),IF($O157=2016,OFFSET('2016'!M$1,Calculations!$L155,0),IF($O157=2017,OFFSET('2017'!M$1,Calculations!$L155,0),0))))))))))))))))</f>
        <v>5.0876909672109068E-2</v>
      </c>
      <c r="CS157" s="33">
        <f ca="1">IF($O157=2002,OFFSET('2002'!N$1,Calculations!$L155,0),IF($O157=2003,OFFSET('2003'!N$1,Calculations!$L155,0),IF($O157=2004,OFFSET('2004'!N$1,Calculations!$L155,0),IF($O157=2005,OFFSET('2005'!N$1,Calculations!$L155,0),IF($O157=2006,OFFSET('2006'!N$1,Calculations!$L155,0),IF($O157=2007,OFFSET('2007'!N$1,Calculations!$L155,0),IF($O157=2008,OFFSET('2008'!N$1,Calculations!$L155,0),IF($O157=2009,OFFSET('2009'!N$1,Calculations!$L155,0),IF($O157=2010,OFFSET('2010'!N$1,Calculations!$L155,0),IF($O157=2011,OFFSET('2011'!N$1,Calculations!$L155,0),IF($O157=2012,OFFSET('2012'!N$1,Calculations!$L155,0),IF($O157=2013,OFFSET('2013'!N$1,Calculations!$L155,0),IF($O157=2014,OFFSET('2014'!N$1,Calculations!$L155,0),IF($O157=2015,OFFSET('2015'!N$1,Calculations!$L155,0),IF($O157=2016,OFFSET('2016'!N$1,Calculations!$L155,0),IF($O157=2017,OFFSET('2017'!N$1,Calculations!$L155,0),0))))))))))))))))</f>
        <v>3.5032199177820862E-2</v>
      </c>
      <c r="CT157" s="33">
        <f ca="1">IF($O157=2002,OFFSET('2002'!O$1,Calculations!$L155,0),IF($O157=2003,OFFSET('2003'!O$1,Calculations!$L155,0),IF($O157=2004,OFFSET('2004'!O$1,Calculations!$L155,0),IF($O157=2005,OFFSET('2005'!O$1,Calculations!$L155,0),IF($O157=2006,OFFSET('2006'!O$1,Calculations!$L155,0),IF($O157=2007,OFFSET('2007'!O$1,Calculations!$L155,0),IF($O157=2008,OFFSET('2008'!O$1,Calculations!$L155,0),IF($O157=2009,OFFSET('2009'!O$1,Calculations!$L155,0),IF($O157=2010,OFFSET('2010'!O$1,Calculations!$L155,0),IF($O157=2011,OFFSET('2011'!O$1,Calculations!$L155,0),IF($O157=2012,OFFSET('2012'!O$1,Calculations!$L155,0),IF($O157=2013,OFFSET('2013'!O$1,Calculations!$L155,0),IF($O157=2014,OFFSET('2014'!O$1,Calculations!$L155,0),IF($O157=2015,OFFSET('2015'!O$1,Calculations!$L155,0),IF($O157=2016,OFFSET('2016'!O$1,Calculations!$L155,0),IF($O157=2017,OFFSET('2017'!O$1,Calculations!$L155,0),0))))))))))))))))</f>
        <v>0.36765644368041828</v>
      </c>
      <c r="CU157" s="33">
        <f ca="1">IF($O157=2002,OFFSET('2002'!P$1,Calculations!$L155,0),IF($O157=2003,OFFSET('2003'!P$1,Calculations!$L155,0),IF($O157=2004,OFFSET('2004'!P$1,Calculations!$L155,0),IF($O157=2005,OFFSET('2005'!P$1,Calculations!$L155,0),IF($O157=2006,OFFSET('2006'!P$1,Calculations!$L155,0),IF($O157=2007,OFFSET('2007'!P$1,Calculations!$L155,0),IF($O157=2008,OFFSET('2008'!P$1,Calculations!$L155,0),IF($O157=2009,OFFSET('2009'!P$1,Calculations!$L155,0),IF($O157=2010,OFFSET('2010'!P$1,Calculations!$L155,0),IF($O157=2011,OFFSET('2011'!P$1,Calculations!$L155,0),IF($O157=2012,OFFSET('2012'!P$1,Calculations!$L155,0),IF($O157=2013,OFFSET('2013'!P$1,Calculations!$L155,0),IF($O157=2014,OFFSET('2014'!P$1,Calculations!$L155,0),IF($O157=2015,OFFSET('2015'!P$1,Calculations!$L155,0),IF($O157=2016,OFFSET('2016'!P$1,Calculations!$L155,0),IF($O157=2017,OFFSET('2017'!P$1,Calculations!$L155,0),0))))))))))))))))</f>
        <v>5.7704481486363021E-4</v>
      </c>
      <c r="CV157" s="37">
        <f ca="1">IF($O157=2002,OFFSET('2002'!Q$1,Calculations!$L155,0),IF($O157=2003,OFFSET('2003'!Q$1,Calculations!$L155,0),IF($O157=2004,OFFSET('2004'!Q$1,Calculations!$L155,0),IF($O157=2005,OFFSET('2005'!Q$1,Calculations!$L155,0),IF($O157=2006,OFFSET('2006'!Q$1,Calculations!$L155,0),IF($O157=2007,OFFSET('2007'!Q$1,Calculations!$L155,0),IF($O157=2008,OFFSET('2008'!Q$1,Calculations!$L155,0),IF($O157=2009,OFFSET('2009'!Q$1,Calculations!$L155,0),IF($O157=2010,OFFSET('2010'!Q$1,Calculations!$L155,0),IF($O157=2011,OFFSET('2011'!Q$1,Calculations!$L155,0),IF($O157=2012,OFFSET('2012'!Q$1,Calculations!$L155,0),IF($O157=2013,OFFSET('2013'!Q$1,Calculations!$L155,0),IF($O157=2014,OFFSET('2014'!Q$1,Calculations!$L155,0),IF($O157=2015,OFFSET('2015'!Q$1,Calculations!$L155,0),IF($O157=2016,OFFSET('2016'!Q$1,Calculations!$L155,0),IF($O157=2017,OFFSET('2017'!Q$1,Calculations!$L155,0),0))))))))))))))))</f>
        <v>1</v>
      </c>
      <c r="CW157" s="14">
        <v>7.8625529818690823E-2</v>
      </c>
      <c r="CX157" s="14">
        <v>0.10554045234998718</v>
      </c>
      <c r="CY157" s="14">
        <v>4.286149237492614E-2</v>
      </c>
      <c r="CZ157" s="14">
        <v>3.3214570554827794E-2</v>
      </c>
      <c r="DA157" s="14">
        <v>7.0353024043473419E-2</v>
      </c>
      <c r="DB157" s="14">
        <v>-0.1080920968799204</v>
      </c>
      <c r="DC157" s="14">
        <v>1.891890392414667E-2</v>
      </c>
      <c r="DD157" s="14">
        <v>7.820114861835388E-2</v>
      </c>
      <c r="DE157" s="14">
        <v>8.851721979667283E-3</v>
      </c>
      <c r="DF157" s="14">
        <v>-3.5652870172731025E-3</v>
      </c>
      <c r="DG157" s="14">
        <v>0</v>
      </c>
      <c r="DH157" s="14">
        <v>-3.3997250383473024E-2</v>
      </c>
      <c r="DI157" s="54">
        <v>5.2686591923001569E-2</v>
      </c>
      <c r="DK157" s="40">
        <f t="shared" ca="1" si="147"/>
        <v>5.4864659485240712E-2</v>
      </c>
      <c r="DL157" s="36">
        <f t="shared" ca="1" si="148"/>
        <v>4.4505298553609768E-2</v>
      </c>
      <c r="DM157" s="36">
        <f t="shared" ca="1" si="149"/>
        <v>5.419046167432278E-2</v>
      </c>
      <c r="DN157" s="36">
        <f t="shared" ca="1" si="150"/>
        <v>5.2620321532031368E-2</v>
      </c>
      <c r="DO157" s="36">
        <f t="shared" ca="1" si="151"/>
        <v>5.4725079948984061E-2</v>
      </c>
      <c r="DP157" s="36">
        <f t="shared" ca="1" si="152"/>
        <v>5.6365943217670147E-2</v>
      </c>
      <c r="DQ157" s="48">
        <f t="shared" ca="1" si="169"/>
        <v>5.2730058857961039E-2</v>
      </c>
      <c r="DR157" s="51">
        <f t="shared" ca="1" si="170"/>
        <v>4.3466934959469905E-5</v>
      </c>
      <c r="DS157" s="28">
        <f t="shared" ca="1" si="153"/>
        <v>1.0548646594852407</v>
      </c>
      <c r="DT157" s="28">
        <f t="shared" ca="1" si="154"/>
        <v>1.0445052985536099</v>
      </c>
      <c r="DU157" s="28">
        <f t="shared" ca="1" si="155"/>
        <v>1.0541904616743227</v>
      </c>
      <c r="DV157" s="28">
        <f t="shared" ca="1" si="156"/>
        <v>1.0526203215320313</v>
      </c>
      <c r="DW157" s="28">
        <f t="shared" ca="1" si="157"/>
        <v>1.054725079948984</v>
      </c>
      <c r="DX157" s="28">
        <f t="shared" ca="1" si="158"/>
        <v>1.0563659432176702</v>
      </c>
      <c r="DY157" s="28">
        <f t="shared" ca="1" si="159"/>
        <v>1.0527300588579611</v>
      </c>
      <c r="DZ157" s="46">
        <f t="shared" si="160"/>
        <v>1.0526865919230015</v>
      </c>
      <c r="EA157" s="2">
        <f t="shared" ca="1" si="161"/>
        <v>5.3412473850711781E-2</v>
      </c>
      <c r="EB157" s="2">
        <f t="shared" ca="1" si="162"/>
        <v>4.3543374815029727E-2</v>
      </c>
      <c r="EC157" s="2">
        <f t="shared" ca="1" si="163"/>
        <v>5.2773137470055992E-2</v>
      </c>
      <c r="ED157" s="2">
        <f t="shared" ca="1" si="164"/>
        <v>5.1282599785793248E-2</v>
      </c>
      <c r="EE157" s="2">
        <f t="shared" ca="1" si="165"/>
        <v>5.3280145243067178E-2</v>
      </c>
      <c r="EF157" s="2">
        <f t="shared" ca="1" si="166"/>
        <v>5.4834662391889041E-2</v>
      </c>
      <c r="EG157" s="2">
        <f t="shared" ca="1" si="167"/>
        <v>5.1386845926531907E-2</v>
      </c>
      <c r="EH157" s="17">
        <f t="shared" si="168"/>
        <v>5.134555534877415E-2</v>
      </c>
      <c r="EI157" s="13">
        <f t="shared" ca="1" si="171"/>
        <v>4.1290577757757685E-5</v>
      </c>
      <c r="EK157" s="89">
        <f t="shared" ca="1" si="136"/>
        <v>0.32194161264414417</v>
      </c>
      <c r="EL157" s="24">
        <f t="shared" ca="1" si="137"/>
        <v>9.5531040375872803E-2</v>
      </c>
      <c r="EM157" s="89">
        <f t="shared" ca="1" si="138"/>
        <v>6.2960165045739036E-2</v>
      </c>
      <c r="EN157" s="89">
        <f t="shared" ca="1" si="139"/>
        <v>6.9737561880986856E-2</v>
      </c>
      <c r="EO157" s="45">
        <f t="shared" ca="1" si="140"/>
        <v>0.10422263504811656</v>
      </c>
      <c r="EP157" s="89">
        <f t="shared" ca="1" si="141"/>
        <v>2.3195504758567399E-3</v>
      </c>
      <c r="EQ157" s="89">
        <f t="shared" ca="1" si="142"/>
        <v>0.17685313349764742</v>
      </c>
      <c r="ER157" s="45">
        <f t="shared" ca="1" si="143"/>
        <v>2.3663125254917105E-2</v>
      </c>
      <c r="ES157" s="89">
        <f t="shared" ca="1" si="144"/>
        <v>0.13206141491605339</v>
      </c>
      <c r="ET157" s="89">
        <f t="shared" ca="1" si="145"/>
        <v>1.0700081175933671E-2</v>
      </c>
    </row>
    <row r="158" spans="1:150">
      <c r="A158">
        <v>1</v>
      </c>
      <c r="B158">
        <v>2</v>
      </c>
      <c r="C158">
        <v>3</v>
      </c>
      <c r="D158">
        <v>4</v>
      </c>
      <c r="E158">
        <v>5</v>
      </c>
      <c r="F158">
        <v>6</v>
      </c>
      <c r="G158">
        <v>7</v>
      </c>
      <c r="H158">
        <v>8</v>
      </c>
      <c r="I158">
        <v>9</v>
      </c>
      <c r="J158">
        <v>10</v>
      </c>
      <c r="K158">
        <v>11</v>
      </c>
      <c r="L158">
        <v>12</v>
      </c>
      <c r="N158" s="16">
        <v>42309</v>
      </c>
      <c r="O158" s="20">
        <v>2015</v>
      </c>
      <c r="P158" s="17">
        <f ca="1">IF($O158=2002,OFFSET('2002'!K$1,Calculations!$A156,0),IF($O158=2003,OFFSET('2003'!K$1,Calculations!$A156,0),IF($O158=2004,OFFSET('2004'!K$1,Calculations!$A156,0),IF($O158=2005,OFFSET('2005'!K$1,Calculations!$A156,0),IF($O158=2006,OFFSET('2006'!K$1,Calculations!$A156,0),IF($O158=2007,OFFSET('2007'!K$1,Calculations!$A156,0),IF($O158=2008,OFFSET('2008'!K$1,Calculations!$A156,0),IF($O158=2009,OFFSET('2009'!K$1,Calculations!$A156,0),IF($O158=2010,OFFSET('2010'!K$1,Calculations!$A156,0),IF($O158=2011,OFFSET('2011'!K$1,Calculations!$A156,0),IF($O158=2012,OFFSET('2012'!K$1,Calculations!$A156,0),IF($O158=2013,OFFSET('2013'!K$1,Calculations!$A156,0),IF($O158=2014,OFFSET('2014'!K$1,Calculations!$A156,0),IF($O158=2015,OFFSET('2015'!K$1,Calculations!$A156,0),IF($O158=2016,OFFSET('2016'!K$1,Calculations!$A156,0),IF($O158=2017,OFFSET('2017'!K$1,Calculations!$A156,0),0))))))))))))))))</f>
        <v>0.47466784715331034</v>
      </c>
      <c r="Q158" s="17">
        <f ca="1">IF($O158=2002,OFFSET('2002'!L$1,Calculations!$A156,0),IF($O158=2003,OFFSET('2003'!L$1,Calculations!$A156,0),IF($O158=2004,OFFSET('2004'!L$1,Calculations!$A156,0),IF($O158=2005,OFFSET('2005'!L$1,Calculations!$A156,0),IF($O158=2006,OFFSET('2006'!L$1,Calculations!$A156,0),IF($O158=2007,OFFSET('2007'!L$1,Calculations!$A156,0),IF($O158=2008,OFFSET('2008'!L$1,Calculations!$A156,0),IF($O158=2009,OFFSET('2009'!L$1,Calculations!$A156,0),IF($O158=2010,OFFSET('2010'!L$1,Calculations!$A156,0),IF($O158=2011,OFFSET('2011'!L$1,Calculations!$A156,0),IF($O158=2012,OFFSET('2012'!L$1,Calculations!$A156,0),IF($O158=2013,OFFSET('2013'!L$1,Calculations!$A156,0),IF($O158=2014,OFFSET('2014'!L$1,Calculations!$A156,0),IF($O158=2015,OFFSET('2015'!L$1,Calculations!$A156,0),IF($O158=2016,OFFSET('2016'!L$1,Calculations!$A156,0),IF($O158=2017,OFFSET('2017'!L$1,Calculations!$A156,0),0))))))))))))))))</f>
        <v>0.12725801036604317</v>
      </c>
      <c r="R158" s="17">
        <f ca="1">IF($O158=2002,OFFSET('2002'!M$1,Calculations!$A156,0),IF($O158=2003,OFFSET('2003'!M$1,Calculations!$A156,0),IF($O158=2004,OFFSET('2004'!M$1,Calculations!$A156,0),IF($O158=2005,OFFSET('2005'!M$1,Calculations!$A156,0),IF($O158=2006,OFFSET('2006'!M$1,Calculations!$A156,0),IF($O158=2007,OFFSET('2007'!M$1,Calculations!$A156,0),IF($O158=2008,OFFSET('2008'!M$1,Calculations!$A156,0),IF($O158=2009,OFFSET('2009'!M$1,Calculations!$A156,0),IF($O158=2010,OFFSET('2010'!M$1,Calculations!$A156,0),IF($O158=2011,OFFSET('2011'!M$1,Calculations!$A156,0),IF($O158=2012,OFFSET('2012'!M$1,Calculations!$A156,0),IF($O158=2013,OFFSET('2013'!M$1,Calculations!$A156,0),IF($O158=2014,OFFSET('2014'!M$1,Calculations!$A156,0),IF($O158=2015,OFFSET('2015'!M$1,Calculations!$A156,0),IF($O158=2016,OFFSET('2016'!M$1,Calculations!$A156,0),IF($O158=2017,OFFSET('2017'!M$1,Calculations!$A156,0),0))))))))))))))))</f>
        <v>0.20254585441614933</v>
      </c>
      <c r="S158" s="17">
        <f ca="1">IF($O158=2002,OFFSET('2002'!N$1,Calculations!$A156,0),IF($O158=2003,OFFSET('2003'!N$1,Calculations!$A156,0),IF($O158=2004,OFFSET('2004'!N$1,Calculations!$A156,0),IF($O158=2005,OFFSET('2005'!N$1,Calculations!$A156,0),IF($O158=2006,OFFSET('2006'!N$1,Calculations!$A156,0),IF($O158=2007,OFFSET('2007'!N$1,Calculations!$A156,0),IF($O158=2008,OFFSET('2008'!N$1,Calculations!$A156,0),IF($O158=2009,OFFSET('2009'!N$1,Calculations!$A156,0),IF($O158=2010,OFFSET('2010'!N$1,Calculations!$A156,0),IF($O158=2011,OFFSET('2011'!N$1,Calculations!$A156,0),IF($O158=2012,OFFSET('2012'!N$1,Calculations!$A156,0),IF($O158=2013,OFFSET('2013'!N$1,Calculations!$A156,0),IF($O158=2014,OFFSET('2014'!N$1,Calculations!$A156,0),IF($O158=2015,OFFSET('2015'!N$1,Calculations!$A156,0),IF($O158=2016,OFFSET('2016'!N$1,Calculations!$A156,0),IF($O158=2017,OFFSET('2017'!N$1,Calculations!$A156,0),0))))))))))))))))</f>
        <v>0.24684953770298126</v>
      </c>
      <c r="T158" s="17">
        <f ca="1">IF($O158=2002,OFFSET('2002'!O$1,Calculations!$A156,0),IF($O158=2003,OFFSET('2003'!O$1,Calculations!$A156,0),IF($O158=2004,OFFSET('2004'!O$1,Calculations!$A156,0),IF($O158=2005,OFFSET('2005'!O$1,Calculations!$A156,0),IF($O158=2006,OFFSET('2006'!O$1,Calculations!$A156,0),IF($O158=2007,OFFSET('2007'!O$1,Calculations!$A156,0),IF($O158=2008,OFFSET('2008'!O$1,Calculations!$A156,0),IF($O158=2009,OFFSET('2009'!O$1,Calculations!$A156,0),IF($O158=2010,OFFSET('2010'!O$1,Calculations!$A156,0),IF($O158=2011,OFFSET('2011'!O$1,Calculations!$A156,0),IF($O158=2012,OFFSET('2012'!O$1,Calculations!$A156,0),IF($O158=2013,OFFSET('2013'!O$1,Calculations!$A156,0),IF($O158=2014,OFFSET('2014'!O$1,Calculations!$A156,0),IF($O158=2015,OFFSET('2015'!O$1,Calculations!$A156,0),IF($O158=2016,OFFSET('2016'!O$1,Calculations!$A156,0),IF($O158=2017,OFFSET('2017'!O$1,Calculations!$A156,0),0))))))))))))))))</f>
        <v>0.29327736052573344</v>
      </c>
      <c r="U158" s="17">
        <f ca="1">IF($O158=2002,OFFSET('2002'!P$1,Calculations!$A156,0),IF($O158=2003,OFFSET('2003'!P$1,Calculations!$A156,0),IF($O158=2004,OFFSET('2004'!P$1,Calculations!$A156,0),IF($O158=2005,OFFSET('2005'!P$1,Calculations!$A156,0),IF($O158=2006,OFFSET('2006'!P$1,Calculations!$A156,0),IF($O158=2007,OFFSET('2007'!P$1,Calculations!$A156,0),IF($O158=2008,OFFSET('2008'!P$1,Calculations!$A156,0),IF($O158=2009,OFFSET('2009'!P$1,Calculations!$A156,0),IF($O158=2010,OFFSET('2010'!P$1,Calculations!$A156,0),IF($O158=2011,OFFSET('2011'!P$1,Calculations!$A156,0),IF($O158=2012,OFFSET('2012'!P$1,Calculations!$A156,0),IF($O158=2013,OFFSET('2013'!P$1,Calculations!$A156,0),IF($O158=2014,OFFSET('2014'!P$1,Calculations!$A156,0),IF($O158=2015,OFFSET('2015'!P$1,Calculations!$A156,0),IF($O158=2016,OFFSET('2016'!P$1,Calculations!$A156,0),IF($O158=2017,OFFSET('2017'!P$1,Calculations!$A156,0),0))))))))))))))))</f>
        <v>0.2462408972412008</v>
      </c>
      <c r="V158" s="13">
        <f ca="1">IF($O158=2002,OFFSET('2002'!Q$1,Calculations!$A156,0),IF($O158=2003,OFFSET('2003'!Q$1,Calculations!$A156,0),IF($O158=2004,OFFSET('2004'!Q$1,Calculations!$A156,0),IF($O158=2005,OFFSET('2005'!Q$1,Calculations!$A156,0),IF($O158=2006,OFFSET('2006'!Q$1,Calculations!$A156,0),IF($O158=2007,OFFSET('2007'!Q$1,Calculations!$A156,0),IF($O158=2008,OFFSET('2008'!Q$1,Calculations!$A156,0),IF($O158=2009,OFFSET('2009'!Q$1,Calculations!$A156,0),IF($O158=2010,OFFSET('2010'!Q$1,Calculations!$A156,0),IF($O158=2011,OFFSET('2011'!Q$1,Calculations!$A156,0),IF($O158=2012,OFFSET('2012'!Q$1,Calculations!$A156,0),IF($O158=2013,OFFSET('2013'!Q$1,Calculations!$A156,0),IF($O158=2014,OFFSET('2014'!Q$1,Calculations!$A156,0),IF($O158=2015,OFFSET('2015'!Q$1,Calculations!$A156,0),IF($O158=2016,OFFSET('2016'!Q$1,Calculations!$A156,0),IF($O158=2017,OFFSET('2017'!Q$1,Calculations!$A156,0),0))))))))))))))))</f>
        <v>0.3185186118427456</v>
      </c>
      <c r="W158" s="33">
        <f ca="1">IF($O158=2002,OFFSET('2002'!K$1,Calculations!$B156,0),IF($O158=2003,OFFSET('2003'!K$1,Calculations!$B156,0),IF($O158=2004,OFFSET('2004'!K$1,Calculations!$B156,0),IF($O158=2005,OFFSET('2005'!K$1,Calculations!$B156,0),IF($O158=2006,OFFSET('2006'!K$1,Calculations!$B156,0),IF($O158=2007,OFFSET('2007'!K$1,Calculations!$B156,0),IF($O158=2008,OFFSET('2008'!K$1,Calculations!$B156,0),IF($O158=2009,OFFSET('2009'!K$1,Calculations!$B156,0),IF($O158=2010,OFFSET('2010'!K$1,Calculations!$B156,0),IF($O158=2011,OFFSET('2011'!K$1,Calculations!$B156,0),IF($O158=2012,OFFSET('2012'!K$1,Calculations!$B156,0),IF($O158=2013,OFFSET('2013'!K$1,Calculations!$B156,0),IF($O158=2014,OFFSET('2014'!K$1,Calculations!$B156,0),IF($O158=2015,OFFSET('2015'!K$1,Calculations!$B156,0),IF($O158=2016,OFFSET('2016'!K$1,Calculations!$B156,0),IF($O158=2017,OFFSET('2017'!K$1,Calculations!$B156,0),0))))))))))))))))</f>
        <v>0.1155947042862505</v>
      </c>
      <c r="X158" s="33">
        <f ca="1">IF($O158=2002,OFFSET('2002'!L$1,Calculations!$B156,0),IF($O158=2003,OFFSET('2003'!L$1,Calculations!$B156,0),IF($O158=2004,OFFSET('2004'!L$1,Calculations!$B156,0),IF($O158=2005,OFFSET('2005'!L$1,Calculations!$B156,0),IF($O158=2006,OFFSET('2006'!L$1,Calculations!$B156,0),IF($O158=2007,OFFSET('2007'!L$1,Calculations!$B156,0),IF($O158=2008,OFFSET('2008'!L$1,Calculations!$B156,0),IF($O158=2009,OFFSET('2009'!L$1,Calculations!$B156,0),IF($O158=2010,OFFSET('2010'!L$1,Calculations!$B156,0),IF($O158=2011,OFFSET('2011'!L$1,Calculations!$B156,0),IF($O158=2012,OFFSET('2012'!L$1,Calculations!$B156,0),IF($O158=2013,OFFSET('2013'!L$1,Calculations!$B156,0),IF($O158=2014,OFFSET('2014'!L$1,Calculations!$B156,0),IF($O158=2015,OFFSET('2015'!L$1,Calculations!$B156,0),IF($O158=2016,OFFSET('2016'!L$1,Calculations!$B156,0),IF($O158=2017,OFFSET('2017'!L$1,Calculations!$B156,0),0))))))))))))))))</f>
        <v>3.3992435175988309E-2</v>
      </c>
      <c r="Y158" s="33">
        <f ca="1">IF($O158=2002,OFFSET('2002'!M$1,Calculations!$B156,0),IF($O158=2003,OFFSET('2003'!M$1,Calculations!$B156,0),IF($O158=2004,OFFSET('2004'!M$1,Calculations!$B156,0),IF($O158=2005,OFFSET('2005'!M$1,Calculations!$B156,0),IF($O158=2006,OFFSET('2006'!M$1,Calculations!$B156,0),IF($O158=2007,OFFSET('2007'!M$1,Calculations!$B156,0),IF($O158=2008,OFFSET('2008'!M$1,Calculations!$B156,0),IF($O158=2009,OFFSET('2009'!M$1,Calculations!$B156,0),IF($O158=2010,OFFSET('2010'!M$1,Calculations!$B156,0),IF($O158=2011,OFFSET('2011'!M$1,Calculations!$B156,0),IF($O158=2012,OFFSET('2012'!M$1,Calculations!$B156,0),IF($O158=2013,OFFSET('2013'!M$1,Calculations!$B156,0),IF($O158=2014,OFFSET('2014'!M$1,Calculations!$B156,0),IF($O158=2015,OFFSET('2015'!M$1,Calculations!$B156,0),IF($O158=2016,OFFSET('2016'!M$1,Calculations!$B156,0),IF($O158=2017,OFFSET('2017'!M$1,Calculations!$B156,0),0))))))))))))))))</f>
        <v>0.14597950579490485</v>
      </c>
      <c r="Z158" s="33">
        <f ca="1">IF($O158=2002,OFFSET('2002'!N$1,Calculations!$B156,0),IF($O158=2003,OFFSET('2003'!N$1,Calculations!$B156,0),IF($O158=2004,OFFSET('2004'!N$1,Calculations!$B156,0),IF($O158=2005,OFFSET('2005'!N$1,Calculations!$B156,0),IF($O158=2006,OFFSET('2006'!N$1,Calculations!$B156,0),IF($O158=2007,OFFSET('2007'!N$1,Calculations!$B156,0),IF($O158=2008,OFFSET('2008'!N$1,Calculations!$B156,0),IF($O158=2009,OFFSET('2009'!N$1,Calculations!$B156,0),IF($O158=2010,OFFSET('2010'!N$1,Calculations!$B156,0),IF($O158=2011,OFFSET('2011'!N$1,Calculations!$B156,0),IF($O158=2012,OFFSET('2012'!N$1,Calculations!$B156,0),IF($O158=2013,OFFSET('2013'!N$1,Calculations!$B156,0),IF($O158=2014,OFFSET('2014'!N$1,Calculations!$B156,0),IF($O158=2015,OFFSET('2015'!N$1,Calculations!$B156,0),IF($O158=2016,OFFSET('2016'!N$1,Calculations!$B156,0),IF($O158=2017,OFFSET('2017'!N$1,Calculations!$B156,0),0))))))))))))))))</f>
        <v>8.9301276273283936E-2</v>
      </c>
      <c r="AA158" s="33">
        <f ca="1">IF($O158=2002,OFFSET('2002'!O$1,Calculations!$B156,0),IF($O158=2003,OFFSET('2003'!O$1,Calculations!$B156,0),IF($O158=2004,OFFSET('2004'!O$1,Calculations!$B156,0),IF($O158=2005,OFFSET('2005'!O$1,Calculations!$B156,0),IF($O158=2006,OFFSET('2006'!O$1,Calculations!$B156,0),IF($O158=2007,OFFSET('2007'!O$1,Calculations!$B156,0),IF($O158=2008,OFFSET('2008'!O$1,Calculations!$B156,0),IF($O158=2009,OFFSET('2009'!O$1,Calculations!$B156,0),IF($O158=2010,OFFSET('2010'!O$1,Calculations!$B156,0),IF($O158=2011,OFFSET('2011'!O$1,Calculations!$B156,0),IF($O158=2012,OFFSET('2012'!O$1,Calculations!$B156,0),IF($O158=2013,OFFSET('2013'!O$1,Calculations!$B156,0),IF($O158=2014,OFFSET('2014'!O$1,Calculations!$B156,0),IF($O158=2015,OFFSET('2015'!O$1,Calculations!$B156,0),IF($O158=2016,OFFSET('2016'!O$1,Calculations!$B156,0),IF($O158=2017,OFFSET('2017'!O$1,Calculations!$B156,0),0))))))))))))))))</f>
        <v>0.11452704444485622</v>
      </c>
      <c r="AB158" s="33">
        <f ca="1">IF($O158=2002,OFFSET('2002'!P$1,Calculations!$B156,0),IF($O158=2003,OFFSET('2003'!P$1,Calculations!$B156,0),IF($O158=2004,OFFSET('2004'!P$1,Calculations!$B156,0),IF($O158=2005,OFFSET('2005'!P$1,Calculations!$B156,0),IF($O158=2006,OFFSET('2006'!P$1,Calculations!$B156,0),IF($O158=2007,OFFSET('2007'!P$1,Calculations!$B156,0),IF($O158=2008,OFFSET('2008'!P$1,Calculations!$B156,0),IF($O158=2009,OFFSET('2009'!P$1,Calculations!$B156,0),IF($O158=2010,OFFSET('2010'!P$1,Calculations!$B156,0),IF($O158=2011,OFFSET('2011'!P$1,Calculations!$B156,0),IF($O158=2012,OFFSET('2012'!P$1,Calculations!$B156,0),IF($O158=2013,OFFSET('2013'!P$1,Calculations!$B156,0),IF($O158=2014,OFFSET('2014'!P$1,Calculations!$B156,0),IF($O158=2015,OFFSET('2015'!P$1,Calculations!$B156,0),IF($O158=2016,OFFSET('2016'!P$1,Calculations!$B156,0),IF($O158=2017,OFFSET('2017'!P$1,Calculations!$B156,0),0))))))))))))))))</f>
        <v>7.3759950969482763E-2</v>
      </c>
      <c r="AC158" s="37">
        <f ca="1">IF($O158=2002,OFFSET('2002'!Q$1,Calculations!$B156,0),IF($O158=2003,OFFSET('2003'!Q$1,Calculations!$B156,0),IF($O158=2004,OFFSET('2004'!Q$1,Calculations!$B156,0),IF($O158=2005,OFFSET('2005'!Q$1,Calculations!$B156,0),IF($O158=2006,OFFSET('2006'!Q$1,Calculations!$B156,0),IF($O158=2007,OFFSET('2007'!Q$1,Calculations!$B156,0),IF($O158=2008,OFFSET('2008'!Q$1,Calculations!$B156,0),IF($O158=2009,OFFSET('2009'!Q$1,Calculations!$B156,0),IF($O158=2010,OFFSET('2010'!Q$1,Calculations!$B156,0),IF($O158=2011,OFFSET('2011'!Q$1,Calculations!$B156,0),IF($O158=2012,OFFSET('2012'!Q$1,Calculations!$B156,0),IF($O158=2013,OFFSET('2013'!Q$1,Calculations!$B156,0),IF($O158=2014,OFFSET('2014'!Q$1,Calculations!$B156,0),IF($O158=2015,OFFSET('2015'!Q$1,Calculations!$B156,0),IF($O158=2016,OFFSET('2016'!Q$1,Calculations!$B156,0),IF($O158=2017,OFFSET('2017'!Q$1,Calculations!$B156,0),0))))))))))))))))</f>
        <v>0.10014294957441623</v>
      </c>
      <c r="AD158" s="33">
        <f ca="1">IF($O158=2002,OFFSET('2002'!K$1,Calculations!$C156,0),IF($O158=2003,OFFSET('2003'!K$1,Calculations!$C156,0),IF($O158=2004,OFFSET('2004'!K$1,Calculations!$C156,0),IF($O158=2005,OFFSET('2005'!K$1,Calculations!$C156,0),IF($O158=2006,OFFSET('2006'!K$1,Calculations!$C156,0),IF($O158=2007,OFFSET('2007'!K$1,Calculations!$C156,0),IF($O158=2008,OFFSET('2008'!K$1,Calculations!$C156,0),IF($O158=2009,OFFSET('2009'!K$1,Calculations!$C156,0),IF($O158=2010,OFFSET('2010'!K$1,Calculations!$C156,0),IF($O158=2011,OFFSET('2011'!K$1,Calculations!$C156,0),IF($O158=2012,OFFSET('2012'!K$1,Calculations!$C156,0),IF($O158=2013,OFFSET('2013'!K$1,Calculations!$C156,0),IF($O158=2014,OFFSET('2014'!K$1,Calculations!$C156,0),IF($O158=2015,OFFSET('2015'!K$1,Calculations!$C156,0),IF($O158=2016,OFFSET('2016'!K$1,Calculations!$C156,0),IF($O158=2017,OFFSET('2017'!K$1,Calculations!$C156,0),0))))))))))))))))</f>
        <v>2.3914109185908042E-2</v>
      </c>
      <c r="AE158" s="33">
        <f ca="1">IF($O158=2002,OFFSET('2002'!L$1,Calculations!$C156,0),IF($O158=2003,OFFSET('2003'!L$1,Calculations!$C156,0),IF($O158=2004,OFFSET('2004'!L$1,Calculations!$C156,0),IF($O158=2005,OFFSET('2005'!L$1,Calculations!$C156,0),IF($O158=2006,OFFSET('2006'!L$1,Calculations!$C156,0),IF($O158=2007,OFFSET('2007'!L$1,Calculations!$C156,0),IF($O158=2008,OFFSET('2008'!L$1,Calculations!$C156,0),IF($O158=2009,OFFSET('2009'!L$1,Calculations!$C156,0),IF($O158=2010,OFFSET('2010'!L$1,Calculations!$C156,0),IF($O158=2011,OFFSET('2011'!L$1,Calculations!$C156,0),IF($O158=2012,OFFSET('2012'!L$1,Calculations!$C156,0),IF($O158=2013,OFFSET('2013'!L$1,Calculations!$C156,0),IF($O158=2014,OFFSET('2014'!L$1,Calculations!$C156,0),IF($O158=2015,OFFSET('2015'!L$1,Calculations!$C156,0),IF($O158=2016,OFFSET('2016'!L$1,Calculations!$C156,0),IF($O158=2017,OFFSET('2017'!L$1,Calculations!$C156,0),0))))))))))))))))</f>
        <v>0.11326738699816624</v>
      </c>
      <c r="AF158" s="33">
        <f ca="1">IF($O158=2002,OFFSET('2002'!M$1,Calculations!$C156,0),IF($O158=2003,OFFSET('2003'!M$1,Calculations!$C156,0),IF($O158=2004,OFFSET('2004'!M$1,Calculations!$C156,0),IF($O158=2005,OFFSET('2005'!M$1,Calculations!$C156,0),IF($O158=2006,OFFSET('2006'!M$1,Calculations!$C156,0),IF($O158=2007,OFFSET('2007'!M$1,Calculations!$C156,0),IF($O158=2008,OFFSET('2008'!M$1,Calculations!$C156,0),IF($O158=2009,OFFSET('2009'!M$1,Calculations!$C156,0),IF($O158=2010,OFFSET('2010'!M$1,Calculations!$C156,0),IF($O158=2011,OFFSET('2011'!M$1,Calculations!$C156,0),IF($O158=2012,OFFSET('2012'!M$1,Calculations!$C156,0),IF($O158=2013,OFFSET('2013'!M$1,Calculations!$C156,0),IF($O158=2014,OFFSET('2014'!M$1,Calculations!$C156,0),IF($O158=2015,OFFSET('2015'!M$1,Calculations!$C156,0),IF($O158=2016,OFFSET('2016'!M$1,Calculations!$C156,0),IF($O158=2017,OFFSET('2017'!M$1,Calculations!$C156,0),0))))))))))))))))</f>
        <v>0.11613245189348163</v>
      </c>
      <c r="AG158" s="33">
        <f ca="1">IF($O158=2002,OFFSET('2002'!N$1,Calculations!$C156,0),IF($O158=2003,OFFSET('2003'!N$1,Calculations!$C156,0),IF($O158=2004,OFFSET('2004'!N$1,Calculations!$C156,0),IF($O158=2005,OFFSET('2005'!N$1,Calculations!$C156,0),IF($O158=2006,OFFSET('2006'!N$1,Calculations!$C156,0),IF($O158=2007,OFFSET('2007'!N$1,Calculations!$C156,0),IF($O158=2008,OFFSET('2008'!N$1,Calculations!$C156,0),IF($O158=2009,OFFSET('2009'!N$1,Calculations!$C156,0),IF($O158=2010,OFFSET('2010'!N$1,Calculations!$C156,0),IF($O158=2011,OFFSET('2011'!N$1,Calculations!$C156,0),IF($O158=2012,OFFSET('2012'!N$1,Calculations!$C156,0),IF($O158=2013,OFFSET('2013'!N$1,Calculations!$C156,0),IF($O158=2014,OFFSET('2014'!N$1,Calculations!$C156,0),IF($O158=2015,OFFSET('2015'!N$1,Calculations!$C156,0),IF($O158=2016,OFFSET('2016'!N$1,Calculations!$C156,0),IF($O158=2017,OFFSET('2017'!N$1,Calculations!$C156,0),0))))))))))))))))</f>
        <v>0.16507806954374946</v>
      </c>
      <c r="AH158" s="33">
        <f ca="1">IF($O158=2002,OFFSET('2002'!O$1,Calculations!$C156,0),IF($O158=2003,OFFSET('2003'!O$1,Calculations!$C156,0),IF($O158=2004,OFFSET('2004'!O$1,Calculations!$C156,0),IF($O158=2005,OFFSET('2005'!O$1,Calculations!$C156,0),IF($O158=2006,OFFSET('2006'!O$1,Calculations!$C156,0),IF($O158=2007,OFFSET('2007'!O$1,Calculations!$C156,0),IF($O158=2008,OFFSET('2008'!O$1,Calculations!$C156,0),IF($O158=2009,OFFSET('2009'!O$1,Calculations!$C156,0),IF($O158=2010,OFFSET('2010'!O$1,Calculations!$C156,0),IF($O158=2011,OFFSET('2011'!O$1,Calculations!$C156,0),IF($O158=2012,OFFSET('2012'!O$1,Calculations!$C156,0),IF($O158=2013,OFFSET('2013'!O$1,Calculations!$C156,0),IF($O158=2014,OFFSET('2014'!O$1,Calculations!$C156,0),IF($O158=2015,OFFSET('2015'!O$1,Calculations!$C156,0),IF($O158=2016,OFFSET('2016'!O$1,Calculations!$C156,0),IF($O158=2017,OFFSET('2017'!O$1,Calculations!$C156,0),0))))))))))))))))</f>
        <v>5.1445506621622346E-2</v>
      </c>
      <c r="AI158" s="33">
        <f ca="1">IF($O158=2002,OFFSET('2002'!P$1,Calculations!$C156,0),IF($O158=2003,OFFSET('2003'!P$1,Calculations!$C156,0),IF($O158=2004,OFFSET('2004'!P$1,Calculations!$C156,0),IF($O158=2005,OFFSET('2005'!P$1,Calculations!$C156,0),IF($O158=2006,OFFSET('2006'!P$1,Calculations!$C156,0),IF($O158=2007,OFFSET('2007'!P$1,Calculations!$C156,0),IF($O158=2008,OFFSET('2008'!P$1,Calculations!$C156,0),IF($O158=2009,OFFSET('2009'!P$1,Calculations!$C156,0),IF($O158=2010,OFFSET('2010'!P$1,Calculations!$C156,0),IF($O158=2011,OFFSET('2011'!P$1,Calculations!$C156,0),IF($O158=2012,OFFSET('2012'!P$1,Calculations!$C156,0),IF($O158=2013,OFFSET('2013'!P$1,Calculations!$C156,0),IF($O158=2014,OFFSET('2014'!P$1,Calculations!$C156,0),IF($O158=2015,OFFSET('2015'!P$1,Calculations!$C156,0),IF($O158=2016,OFFSET('2016'!P$1,Calculations!$C156,0),IF($O158=2017,OFFSET('2017'!P$1,Calculations!$C156,0),0))))))))))))))))</f>
        <v>9.5873215370034778E-2</v>
      </c>
      <c r="AJ158" s="37">
        <f ca="1">IF($O158=2002,OFFSET('2002'!Q$1,Calculations!$C156,0),IF($O158=2003,OFFSET('2003'!Q$1,Calculations!$C156,0),IF($O158=2004,OFFSET('2004'!Q$1,Calculations!$C156,0),IF($O158=2005,OFFSET('2005'!Q$1,Calculations!$C156,0),IF($O158=2006,OFFSET('2006'!Q$1,Calculations!$C156,0),IF($O158=2007,OFFSET('2007'!Q$1,Calculations!$C156,0),IF($O158=2008,OFFSET('2008'!Q$1,Calculations!$C156,0),IF($O158=2009,OFFSET('2009'!Q$1,Calculations!$C156,0),IF($O158=2010,OFFSET('2010'!Q$1,Calculations!$C156,0),IF($O158=2011,OFFSET('2011'!Q$1,Calculations!$C156,0),IF($O158=2012,OFFSET('2012'!Q$1,Calculations!$C156,0),IF($O158=2013,OFFSET('2013'!Q$1,Calculations!$C156,0),IF($O158=2014,OFFSET('2014'!Q$1,Calculations!$C156,0),IF($O158=2015,OFFSET('2015'!Q$1,Calculations!$C156,0),IF($O158=2016,OFFSET('2016'!Q$1,Calculations!$C156,0),IF($O158=2017,OFFSET('2017'!Q$1,Calculations!$C156,0),0))))))))))))))))</f>
        <v>6.1083788329375673E-2</v>
      </c>
      <c r="AK158" s="33">
        <f ca="1">IF($O158=2002,OFFSET('2002'!K$1,Calculations!$D156,0),IF($O158=2003,OFFSET('2003'!K$1,Calculations!$D156,0),IF($O158=2004,OFFSET('2004'!K$1,Calculations!$D156,0),IF($O158=2005,OFFSET('2005'!K$1,Calculations!$D156,0),IF($O158=2006,OFFSET('2006'!K$1,Calculations!$D156,0),IF($O158=2007,OFFSET('2007'!K$1,Calculations!$D156,0),IF($O158=2008,OFFSET('2008'!K$1,Calculations!$D156,0),IF($O158=2009,OFFSET('2009'!K$1,Calculations!$D156,0),IF($O158=2010,OFFSET('2010'!K$1,Calculations!$D156,0),IF($O158=2011,OFFSET('2011'!K$1,Calculations!$D156,0),IF($O158=2012,OFFSET('2012'!K$1,Calculations!$D156,0),IF($O158=2013,OFFSET('2013'!K$1,Calculations!$D156,0),IF($O158=2014,OFFSET('2014'!K$1,Calculations!$D156,0),IF($O158=2015,OFFSET('2015'!K$1,Calculations!$D156,0),IF($O158=2016,OFFSET('2016'!K$1,Calculations!$D156,0),IF($O158=2017,OFFSET('2017'!K$1,Calculations!$D156,0),0))))))))))))))))</f>
        <v>1.3960617658117859E-2</v>
      </c>
      <c r="AL158" s="33">
        <f ca="1">IF($O158=2002,OFFSET('2002'!L$1,Calculations!$D156,0),IF($O158=2003,OFFSET('2003'!L$1,Calculations!$D156,0),IF($O158=2004,OFFSET('2004'!L$1,Calculations!$D156,0),IF($O158=2005,OFFSET('2005'!L$1,Calculations!$D156,0),IF($O158=2006,OFFSET('2006'!L$1,Calculations!$D156,0),IF($O158=2007,OFFSET('2007'!L$1,Calculations!$D156,0),IF($O158=2008,OFFSET('2008'!L$1,Calculations!$D156,0),IF($O158=2009,OFFSET('2009'!L$1,Calculations!$D156,0),IF($O158=2010,OFFSET('2010'!L$1,Calculations!$D156,0),IF($O158=2011,OFFSET('2011'!L$1,Calculations!$D156,0),IF($O158=2012,OFFSET('2012'!L$1,Calculations!$D156,0),IF($O158=2013,OFFSET('2013'!L$1,Calculations!$D156,0),IF($O158=2014,OFFSET('2014'!L$1,Calculations!$D156,0),IF($O158=2015,OFFSET('2015'!L$1,Calculations!$D156,0),IF($O158=2016,OFFSET('2016'!L$1,Calculations!$D156,0),IF($O158=2017,OFFSET('2017'!L$1,Calculations!$D156,0),0))))))))))))))))</f>
        <v>0.16768355621914027</v>
      </c>
      <c r="AM158" s="33">
        <f ca="1">IF($O158=2002,OFFSET('2002'!M$1,Calculations!$D156,0),IF($O158=2003,OFFSET('2003'!M$1,Calculations!$D156,0),IF($O158=2004,OFFSET('2004'!M$1,Calculations!$D156,0),IF($O158=2005,OFFSET('2005'!M$1,Calculations!$D156,0),IF($O158=2006,OFFSET('2006'!M$1,Calculations!$D156,0),IF($O158=2007,OFFSET('2007'!M$1,Calculations!$D156,0),IF($O158=2008,OFFSET('2008'!M$1,Calculations!$D156,0),IF($O158=2009,OFFSET('2009'!M$1,Calculations!$D156,0),IF($O158=2010,OFFSET('2010'!M$1,Calculations!$D156,0),IF($O158=2011,OFFSET('2011'!M$1,Calculations!$D156,0),IF($O158=2012,OFFSET('2012'!M$1,Calculations!$D156,0),IF($O158=2013,OFFSET('2013'!M$1,Calculations!$D156,0),IF($O158=2014,OFFSET('2014'!M$1,Calculations!$D156,0),IF($O158=2015,OFFSET('2015'!M$1,Calculations!$D156,0),IF($O158=2016,OFFSET('2016'!M$1,Calculations!$D156,0),IF($O158=2017,OFFSET('2017'!M$1,Calculations!$D156,0),0))))))))))))))))</f>
        <v>9.3568169920968849E-2</v>
      </c>
      <c r="AN158" s="33">
        <f ca="1">IF($O158=2002,OFFSET('2002'!N$1,Calculations!$D156,0),IF($O158=2003,OFFSET('2003'!N$1,Calculations!$D156,0),IF($O158=2004,OFFSET('2004'!N$1,Calculations!$D156,0),IF($O158=2005,OFFSET('2005'!N$1,Calculations!$D156,0),IF($O158=2006,OFFSET('2006'!N$1,Calculations!$D156,0),IF($O158=2007,OFFSET('2007'!N$1,Calculations!$D156,0),IF($O158=2008,OFFSET('2008'!N$1,Calculations!$D156,0),IF($O158=2009,OFFSET('2009'!N$1,Calculations!$D156,0),IF($O158=2010,OFFSET('2010'!N$1,Calculations!$D156,0),IF($O158=2011,OFFSET('2011'!N$1,Calculations!$D156,0),IF($O158=2012,OFFSET('2012'!N$1,Calculations!$D156,0),IF($O158=2013,OFFSET('2013'!N$1,Calculations!$D156,0),IF($O158=2014,OFFSET('2014'!N$1,Calculations!$D156,0),IF($O158=2015,OFFSET('2015'!N$1,Calculations!$D156,0),IF($O158=2016,OFFSET('2016'!N$1,Calculations!$D156,0),IF($O158=2017,OFFSET('2017'!N$1,Calculations!$D156,0),0))))))))))))))))</f>
        <v>3.7580060228242618E-2</v>
      </c>
      <c r="AO158" s="33">
        <f ca="1">IF($O158=2002,OFFSET('2002'!O$1,Calculations!$D156,0),IF($O158=2003,OFFSET('2003'!O$1,Calculations!$D156,0),IF($O158=2004,OFFSET('2004'!O$1,Calculations!$D156,0),IF($O158=2005,OFFSET('2005'!O$1,Calculations!$D156,0),IF($O158=2006,OFFSET('2006'!O$1,Calculations!$D156,0),IF($O158=2007,OFFSET('2007'!O$1,Calculations!$D156,0),IF($O158=2008,OFFSET('2008'!O$1,Calculations!$D156,0),IF($O158=2009,OFFSET('2009'!O$1,Calculations!$D156,0),IF($O158=2010,OFFSET('2010'!O$1,Calculations!$D156,0),IF($O158=2011,OFFSET('2011'!O$1,Calculations!$D156,0),IF($O158=2012,OFFSET('2012'!O$1,Calculations!$D156,0),IF($O158=2013,OFFSET('2013'!O$1,Calculations!$D156,0),IF($O158=2014,OFFSET('2014'!O$1,Calculations!$D156,0),IF($O158=2015,OFFSET('2015'!O$1,Calculations!$D156,0),IF($O158=2016,OFFSET('2016'!O$1,Calculations!$D156,0),IF($O158=2017,OFFSET('2017'!O$1,Calculations!$D156,0),0))))))))))))))))</f>
        <v>8.1602973991486624E-2</v>
      </c>
      <c r="AP158" s="33">
        <f ca="1">IF($O158=2002,OFFSET('2002'!P$1,Calculations!$D156,0),IF($O158=2003,OFFSET('2003'!P$1,Calculations!$D156,0),IF($O158=2004,OFFSET('2004'!P$1,Calculations!$D156,0),IF($O158=2005,OFFSET('2005'!P$1,Calculations!$D156,0),IF($O158=2006,OFFSET('2006'!P$1,Calculations!$D156,0),IF($O158=2007,OFFSET('2007'!P$1,Calculations!$D156,0),IF($O158=2008,OFFSET('2008'!P$1,Calculations!$D156,0),IF($O158=2009,OFFSET('2009'!P$1,Calculations!$D156,0),IF($O158=2010,OFFSET('2010'!P$1,Calculations!$D156,0),IF($O158=2011,OFFSET('2011'!P$1,Calculations!$D156,0),IF($O158=2012,OFFSET('2012'!P$1,Calculations!$D156,0),IF($O158=2013,OFFSET('2013'!P$1,Calculations!$D156,0),IF($O158=2014,OFFSET('2014'!P$1,Calculations!$D156,0),IF($O158=2015,OFFSET('2015'!P$1,Calculations!$D156,0),IF($O158=2016,OFFSET('2016'!P$1,Calculations!$D156,0),IF($O158=2017,OFFSET('2017'!P$1,Calculations!$D156,0),0))))))))))))))))</f>
        <v>3.6315472160954869E-2</v>
      </c>
      <c r="AQ158" s="37">
        <f ca="1">IF($O158=2002,OFFSET('2002'!Q$1,Calculations!$D156,0),IF($O158=2003,OFFSET('2003'!Q$1,Calculations!$D156,0),IF($O158=2004,OFFSET('2004'!Q$1,Calculations!$D156,0),IF($O158=2005,OFFSET('2005'!Q$1,Calculations!$D156,0),IF($O158=2006,OFFSET('2006'!Q$1,Calculations!$D156,0),IF($O158=2007,OFFSET('2007'!Q$1,Calculations!$D156,0),IF($O158=2008,OFFSET('2008'!Q$1,Calculations!$D156,0),IF($O158=2009,OFFSET('2009'!Q$1,Calculations!$D156,0),IF($O158=2010,OFFSET('2010'!Q$1,Calculations!$D156,0),IF($O158=2011,OFFSET('2011'!Q$1,Calculations!$D156,0),IF($O158=2012,OFFSET('2012'!Q$1,Calculations!$D156,0),IF($O158=2013,OFFSET('2013'!Q$1,Calculations!$D156,0),IF($O158=2014,OFFSET('2014'!Q$1,Calculations!$D156,0),IF($O158=2015,OFFSET('2015'!Q$1,Calculations!$D156,0),IF($O158=2016,OFFSET('2016'!Q$1,Calculations!$D156,0),IF($O158=2017,OFFSET('2017'!Q$1,Calculations!$D156,0),0))))))))))))))))</f>
        <v>7.3477649712197543E-2</v>
      </c>
      <c r="AR158" s="33">
        <f ca="1">IF($O158=2002,OFFSET('2002'!K$1,Calculations!$E156,0),IF($O158=2003,OFFSET('2003'!K$1,Calculations!$E156,0),IF($O158=2004,OFFSET('2004'!K$1,Calculations!$E156,0),IF($O158=2005,OFFSET('2005'!K$1,Calculations!$E156,0),IF($O158=2006,OFFSET('2006'!K$1,Calculations!$E156,0),IF($O158=2007,OFFSET('2007'!K$1,Calculations!$E156,0),IF($O158=2008,OFFSET('2008'!K$1,Calculations!$E156,0),IF($O158=2009,OFFSET('2009'!K$1,Calculations!$E156,0),IF($O158=2010,OFFSET('2010'!K$1,Calculations!$E156,0),IF($O158=2011,OFFSET('2011'!K$1,Calculations!$E156,0),IF($O158=2012,OFFSET('2012'!K$1,Calculations!$E156,0),IF($O158=2013,OFFSET('2013'!K$1,Calculations!$E156,0),IF($O158=2014,OFFSET('2014'!K$1,Calculations!$E156,0),IF($O158=2015,OFFSET('2015'!K$1,Calculations!$E156,0),IF($O158=2016,OFFSET('2016'!K$1,Calculations!$E156,0),IF($O158=2017,OFFSET('2017'!K$1,Calculations!$E156,0),0))))))))))))))))</f>
        <v>1.8731846623357248E-2</v>
      </c>
      <c r="AS158" s="33">
        <f ca="1">IF($O158=2002,OFFSET('2002'!L$1,Calculations!$E156,0),IF($O158=2003,OFFSET('2003'!L$1,Calculations!$E156,0),IF($O158=2004,OFFSET('2004'!L$1,Calculations!$E156,0),IF($O158=2005,OFFSET('2005'!L$1,Calculations!$E156,0),IF($O158=2006,OFFSET('2006'!L$1,Calculations!$E156,0),IF($O158=2007,OFFSET('2007'!L$1,Calculations!$E156,0),IF($O158=2008,OFFSET('2008'!L$1,Calculations!$E156,0),IF($O158=2009,OFFSET('2009'!L$1,Calculations!$E156,0),IF($O158=2010,OFFSET('2010'!L$1,Calculations!$E156,0),IF($O158=2011,OFFSET('2011'!L$1,Calculations!$E156,0),IF($O158=2012,OFFSET('2012'!L$1,Calculations!$E156,0),IF($O158=2013,OFFSET('2013'!L$1,Calculations!$E156,0),IF($O158=2014,OFFSET('2014'!L$1,Calculations!$E156,0),IF($O158=2015,OFFSET('2015'!L$1,Calculations!$E156,0),IF($O158=2016,OFFSET('2016'!L$1,Calculations!$E156,0),IF($O158=2017,OFFSET('2017'!L$1,Calculations!$E156,0),0))))))))))))))))</f>
        <v>0.18149687570872747</v>
      </c>
      <c r="AT158" s="33">
        <f ca="1">IF($O158=2002,OFFSET('2002'!M$1,Calculations!$E156,0),IF($O158=2003,OFFSET('2003'!M$1,Calculations!$E156,0),IF($O158=2004,OFFSET('2004'!M$1,Calculations!$E156,0),IF($O158=2005,OFFSET('2005'!M$1,Calculations!$E156,0),IF($O158=2006,OFFSET('2006'!M$1,Calculations!$E156,0),IF($O158=2007,OFFSET('2007'!M$1,Calculations!$E156,0),IF($O158=2008,OFFSET('2008'!M$1,Calculations!$E156,0),IF($O158=2009,OFFSET('2009'!M$1,Calculations!$E156,0),IF($O158=2010,OFFSET('2010'!M$1,Calculations!$E156,0),IF($O158=2011,OFFSET('2011'!M$1,Calculations!$E156,0),IF($O158=2012,OFFSET('2012'!M$1,Calculations!$E156,0),IF($O158=2013,OFFSET('2013'!M$1,Calculations!$E156,0),IF($O158=2014,OFFSET('2014'!M$1,Calculations!$E156,0),IF($O158=2015,OFFSET('2015'!M$1,Calculations!$E156,0),IF($O158=2016,OFFSET('2016'!M$1,Calculations!$E156,0),IF($O158=2017,OFFSET('2017'!M$1,Calculations!$E156,0),0))))))))))))))))</f>
        <v>0.12333531349508646</v>
      </c>
      <c r="AU158" s="33">
        <f ca="1">IF($O158=2002,OFFSET('2002'!N$1,Calculations!$E156,0),IF($O158=2003,OFFSET('2003'!N$1,Calculations!$E156,0),IF($O158=2004,OFFSET('2004'!N$1,Calculations!$E156,0),IF($O158=2005,OFFSET('2005'!N$1,Calculations!$E156,0),IF($O158=2006,OFFSET('2006'!N$1,Calculations!$E156,0),IF($O158=2007,OFFSET('2007'!N$1,Calculations!$E156,0),IF($O158=2008,OFFSET('2008'!N$1,Calculations!$E156,0),IF($O158=2009,OFFSET('2009'!N$1,Calculations!$E156,0),IF($O158=2010,OFFSET('2010'!N$1,Calculations!$E156,0),IF($O158=2011,OFFSET('2011'!N$1,Calculations!$E156,0),IF($O158=2012,OFFSET('2012'!N$1,Calculations!$E156,0),IF($O158=2013,OFFSET('2013'!N$1,Calculations!$E156,0),IF($O158=2014,OFFSET('2014'!N$1,Calculations!$E156,0),IF($O158=2015,OFFSET('2015'!N$1,Calculations!$E156,0),IF($O158=2016,OFFSET('2016'!N$1,Calculations!$E156,0),IF($O158=2017,OFFSET('2017'!N$1,Calculations!$E156,0),0))))))))))))))))</f>
        <v>0.11994911377730948</v>
      </c>
      <c r="AV158" s="33">
        <f ca="1">IF($O158=2002,OFFSET('2002'!O$1,Calculations!$E156,0),IF($O158=2003,OFFSET('2003'!O$1,Calculations!$E156,0),IF($O158=2004,OFFSET('2004'!O$1,Calculations!$E156,0),IF($O158=2005,OFFSET('2005'!O$1,Calculations!$E156,0),IF($O158=2006,OFFSET('2006'!O$1,Calculations!$E156,0),IF($O158=2007,OFFSET('2007'!O$1,Calculations!$E156,0),IF($O158=2008,OFFSET('2008'!O$1,Calculations!$E156,0),IF($O158=2009,OFFSET('2009'!O$1,Calculations!$E156,0),IF($O158=2010,OFFSET('2010'!O$1,Calculations!$E156,0),IF($O158=2011,OFFSET('2011'!O$1,Calculations!$E156,0),IF($O158=2012,OFFSET('2012'!O$1,Calculations!$E156,0),IF($O158=2013,OFFSET('2013'!O$1,Calculations!$E156,0),IF($O158=2014,OFFSET('2014'!O$1,Calculations!$E156,0),IF($O158=2015,OFFSET('2015'!O$1,Calculations!$E156,0),IF($O158=2016,OFFSET('2016'!O$1,Calculations!$E156,0),IF($O158=2017,OFFSET('2017'!O$1,Calculations!$E156,0),0))))))))))))))))</f>
        <v>0.13816488880253674</v>
      </c>
      <c r="AW158" s="33">
        <f ca="1">IF($O158=2002,OFFSET('2002'!P$1,Calculations!$E156,0),IF($O158=2003,OFFSET('2003'!P$1,Calculations!$E156,0),IF($O158=2004,OFFSET('2004'!P$1,Calculations!$E156,0),IF($O158=2005,OFFSET('2005'!P$1,Calculations!$E156,0),IF($O158=2006,OFFSET('2006'!P$1,Calculations!$E156,0),IF($O158=2007,OFFSET('2007'!P$1,Calculations!$E156,0),IF($O158=2008,OFFSET('2008'!P$1,Calculations!$E156,0),IF($O158=2009,OFFSET('2009'!P$1,Calculations!$E156,0),IF($O158=2010,OFFSET('2010'!P$1,Calculations!$E156,0),IF($O158=2011,OFFSET('2011'!P$1,Calculations!$E156,0),IF($O158=2012,OFFSET('2012'!P$1,Calculations!$E156,0),IF($O158=2013,OFFSET('2013'!P$1,Calculations!$E156,0),IF($O158=2014,OFFSET('2014'!P$1,Calculations!$E156,0),IF($O158=2015,OFFSET('2015'!P$1,Calculations!$E156,0),IF($O158=2016,OFFSET('2016'!P$1,Calculations!$E156,0),IF($O158=2017,OFFSET('2017'!P$1,Calculations!$E156,0),0))))))))))))))))</f>
        <v>8.9911342056520613E-2</v>
      </c>
      <c r="AX158" s="37">
        <f ca="1">IF($O158=2002,OFFSET('2002'!Q$1,Calculations!$E156,0),IF($O158=2003,OFFSET('2003'!Q$1,Calculations!$E156,0),IF($O158=2004,OFFSET('2004'!Q$1,Calculations!$E156,0),IF($O158=2005,OFFSET('2005'!Q$1,Calculations!$E156,0),IF($O158=2006,OFFSET('2006'!Q$1,Calculations!$E156,0),IF($O158=2007,OFFSET('2007'!Q$1,Calculations!$E156,0),IF($O158=2008,OFFSET('2008'!Q$1,Calculations!$E156,0),IF($O158=2009,OFFSET('2009'!Q$1,Calculations!$E156,0),IF($O158=2010,OFFSET('2010'!Q$1,Calculations!$E156,0),IF($O158=2011,OFFSET('2011'!Q$1,Calculations!$E156,0),IF($O158=2012,OFFSET('2012'!Q$1,Calculations!$E156,0),IF($O158=2013,OFFSET('2013'!Q$1,Calculations!$E156,0),IF($O158=2014,OFFSET('2014'!Q$1,Calculations!$E156,0),IF($O158=2015,OFFSET('2015'!Q$1,Calculations!$E156,0),IF($O158=2016,OFFSET('2016'!Q$1,Calculations!$E156,0),IF($O158=2017,OFFSET('2017'!Q$1,Calculations!$E156,0),0))))))))))))))))</f>
        <v>0.10326419084157018</v>
      </c>
      <c r="AY158" s="33">
        <f ca="1">IF($O158=2002,OFFSET('2002'!K$1,Calculations!$F156,0),IF($O158=2003,OFFSET('2003'!K$1,Calculations!$F156,0),IF($O158=2004,OFFSET('2004'!K$1,Calculations!$F156,0),IF($O158=2005,OFFSET('2005'!K$1,Calculations!$F156,0),IF($O158=2006,OFFSET('2006'!K$1,Calculations!$F156,0),IF($O158=2007,OFFSET('2007'!K$1,Calculations!$F156,0),IF($O158=2008,OFFSET('2008'!K$1,Calculations!$F156,0),IF($O158=2009,OFFSET('2009'!K$1,Calculations!$F156,0),IF($O158=2010,OFFSET('2010'!K$1,Calculations!$F156,0),IF($O158=2011,OFFSET('2011'!K$1,Calculations!$F156,0),IF($O158=2012,OFFSET('2012'!K$1,Calculations!$F156,0),IF($O158=2013,OFFSET('2013'!K$1,Calculations!$F156,0),IF($O158=2014,OFFSET('2014'!K$1,Calculations!$F156,0),IF($O158=2015,OFFSET('2015'!K$1,Calculations!$F156,0),IF($O158=2016,OFFSET('2016'!K$1,Calculations!$F156,0),IF($O158=2017,OFFSET('2017'!K$1,Calculations!$F156,0),0))))))))))))))))</f>
        <v>9.4448920324905858E-5</v>
      </c>
      <c r="AZ158" s="33">
        <f ca="1">IF($O158=2002,OFFSET('2002'!L$1,Calculations!$F156,0),IF($O158=2003,OFFSET('2003'!L$1,Calculations!$F156,0),IF($O158=2004,OFFSET('2004'!L$1,Calculations!$F156,0),IF($O158=2005,OFFSET('2005'!L$1,Calculations!$F156,0),IF($O158=2006,OFFSET('2006'!L$1,Calculations!$F156,0),IF($O158=2007,OFFSET('2007'!L$1,Calculations!$F156,0),IF($O158=2008,OFFSET('2008'!L$1,Calculations!$F156,0),IF($O158=2009,OFFSET('2009'!L$1,Calculations!$F156,0),IF($O158=2010,OFFSET('2010'!L$1,Calculations!$F156,0),IF($O158=2011,OFFSET('2011'!L$1,Calculations!$F156,0),IF($O158=2012,OFFSET('2012'!L$1,Calculations!$F156,0),IF($O158=2013,OFFSET('2013'!L$1,Calculations!$F156,0),IF($O158=2014,OFFSET('2014'!L$1,Calculations!$F156,0),IF($O158=2015,OFFSET('2015'!L$1,Calculations!$F156,0),IF($O158=2016,OFFSET('2016'!L$1,Calculations!$F156,0),IF($O158=2017,OFFSET('2017'!L$1,Calculations!$F156,0),0))))))))))))))))</f>
        <v>5.2113042978376217E-3</v>
      </c>
      <c r="BA158" s="33">
        <f ca="1">IF($O158=2002,OFFSET('2002'!M$1,Calculations!$F156,0),IF($O158=2003,OFFSET('2003'!M$1,Calculations!$F156,0),IF($O158=2004,OFFSET('2004'!M$1,Calculations!$F156,0),IF($O158=2005,OFFSET('2005'!M$1,Calculations!$F156,0),IF($O158=2006,OFFSET('2006'!M$1,Calculations!$F156,0),IF($O158=2007,OFFSET('2007'!M$1,Calculations!$F156,0),IF($O158=2008,OFFSET('2008'!M$1,Calculations!$F156,0),IF($O158=2009,OFFSET('2009'!M$1,Calculations!$F156,0),IF($O158=2010,OFFSET('2010'!M$1,Calculations!$F156,0),IF($O158=2011,OFFSET('2011'!M$1,Calculations!$F156,0),IF($O158=2012,OFFSET('2012'!M$1,Calculations!$F156,0),IF($O158=2013,OFFSET('2013'!M$1,Calculations!$F156,0),IF($O158=2014,OFFSET('2014'!M$1,Calculations!$F156,0),IF($O158=2015,OFFSET('2015'!M$1,Calculations!$F156,0),IF($O158=2016,OFFSET('2016'!M$1,Calculations!$F156,0),IF($O158=2017,OFFSET('2017'!M$1,Calculations!$F156,0),0))))))))))))))))</f>
        <v>6.2106012832104929E-3</v>
      </c>
      <c r="BB158" s="33">
        <f ca="1">IF($O158=2002,OFFSET('2002'!N$1,Calculations!$F156,0),IF($O158=2003,OFFSET('2003'!N$1,Calculations!$F156,0),IF($O158=2004,OFFSET('2004'!N$1,Calculations!$F156,0),IF($O158=2005,OFFSET('2005'!N$1,Calculations!$F156,0),IF($O158=2006,OFFSET('2006'!N$1,Calculations!$F156,0),IF($O158=2007,OFFSET('2007'!N$1,Calculations!$F156,0),IF($O158=2008,OFFSET('2008'!N$1,Calculations!$F156,0),IF($O158=2009,OFFSET('2009'!N$1,Calculations!$F156,0),IF($O158=2010,OFFSET('2010'!N$1,Calculations!$F156,0),IF($O158=2011,OFFSET('2011'!N$1,Calculations!$F156,0),IF($O158=2012,OFFSET('2012'!N$1,Calculations!$F156,0),IF($O158=2013,OFFSET('2013'!N$1,Calculations!$F156,0),IF($O158=2014,OFFSET('2014'!N$1,Calculations!$F156,0),IF($O158=2015,OFFSET('2015'!N$1,Calculations!$F156,0),IF($O158=2016,OFFSET('2016'!N$1,Calculations!$F156,0),IF($O158=2017,OFFSET('2017'!N$1,Calculations!$F156,0),0))))))))))))))))</f>
        <v>1.2229422532622481E-2</v>
      </c>
      <c r="BC158" s="33">
        <f ca="1">IF($O158=2002,OFFSET('2002'!O$1,Calculations!$F156,0),IF($O158=2003,OFFSET('2003'!O$1,Calculations!$F156,0),IF($O158=2004,OFFSET('2004'!O$1,Calculations!$F156,0),IF($O158=2005,OFFSET('2005'!O$1,Calculations!$F156,0),IF($O158=2006,OFFSET('2006'!O$1,Calculations!$F156,0),IF($O158=2007,OFFSET('2007'!O$1,Calculations!$F156,0),IF($O158=2008,OFFSET('2008'!O$1,Calculations!$F156,0),IF($O158=2009,OFFSET('2009'!O$1,Calculations!$F156,0),IF($O158=2010,OFFSET('2010'!O$1,Calculations!$F156,0),IF($O158=2011,OFFSET('2011'!O$1,Calculations!$F156,0),IF($O158=2012,OFFSET('2012'!O$1,Calculations!$F156,0),IF($O158=2013,OFFSET('2013'!O$1,Calculations!$F156,0),IF($O158=2014,OFFSET('2014'!O$1,Calculations!$F156,0),IF($O158=2015,OFFSET('2015'!O$1,Calculations!$F156,0),IF($O158=2016,OFFSET('2016'!O$1,Calculations!$F156,0),IF($O158=2017,OFFSET('2017'!O$1,Calculations!$F156,0),0))))))))))))))))</f>
        <v>1.1195373736050439E-3</v>
      </c>
      <c r="BD158" s="33">
        <f ca="1">IF($O158=2002,OFFSET('2002'!P$1,Calculations!$F156,0),IF($O158=2003,OFFSET('2003'!P$1,Calculations!$F156,0),IF($O158=2004,OFFSET('2004'!P$1,Calculations!$F156,0),IF($O158=2005,OFFSET('2005'!P$1,Calculations!$F156,0),IF($O158=2006,OFFSET('2006'!P$1,Calculations!$F156,0),IF($O158=2007,OFFSET('2007'!P$1,Calculations!$F156,0),IF($O158=2008,OFFSET('2008'!P$1,Calculations!$F156,0),IF($O158=2009,OFFSET('2009'!P$1,Calculations!$F156,0),IF($O158=2010,OFFSET('2010'!P$1,Calculations!$F156,0),IF($O158=2011,OFFSET('2011'!P$1,Calculations!$F156,0),IF($O158=2012,OFFSET('2012'!P$1,Calculations!$F156,0),IF($O158=2013,OFFSET('2013'!P$1,Calculations!$F156,0),IF($O158=2014,OFFSET('2014'!P$1,Calculations!$F156,0),IF($O158=2015,OFFSET('2015'!P$1,Calculations!$F156,0),IF($O158=2016,OFFSET('2016'!P$1,Calculations!$F156,0),IF($O158=2017,OFFSET('2017'!P$1,Calculations!$F156,0),0))))))))))))))))</f>
        <v>2.0257122392519283E-2</v>
      </c>
      <c r="BE158" s="37">
        <f ca="1">IF($O158=2002,OFFSET('2002'!Q$1,Calculations!$F156,0),IF($O158=2003,OFFSET('2003'!Q$1,Calculations!$F156,0),IF($O158=2004,OFFSET('2004'!Q$1,Calculations!$F156,0),IF($O158=2005,OFFSET('2005'!Q$1,Calculations!$F156,0),IF($O158=2006,OFFSET('2006'!Q$1,Calculations!$F156,0),IF($O158=2007,OFFSET('2007'!Q$1,Calculations!$F156,0),IF($O158=2008,OFFSET('2008'!Q$1,Calculations!$F156,0),IF($O158=2009,OFFSET('2009'!Q$1,Calculations!$F156,0),IF($O158=2010,OFFSET('2010'!Q$1,Calculations!$F156,0),IF($O158=2011,OFFSET('2011'!Q$1,Calculations!$F156,0),IF($O158=2012,OFFSET('2012'!Q$1,Calculations!$F156,0),IF($O158=2013,OFFSET('2013'!Q$1,Calculations!$F156,0),IF($O158=2014,OFFSET('2014'!Q$1,Calculations!$F156,0),IF($O158=2015,OFFSET('2015'!Q$1,Calculations!$F156,0),IF($O158=2016,OFFSET('2016'!Q$1,Calculations!$F156,0),IF($O158=2017,OFFSET('2017'!Q$1,Calculations!$F156,0),0))))))))))))))))</f>
        <v>2.2154850368251819E-3</v>
      </c>
      <c r="BF158" s="33">
        <f ca="1">IF($O158=2002,OFFSET('2002'!K$1,Calculations!$G156,0),IF($O158=2003,OFFSET('2003'!K$1,Calculations!$G156,0),IF($O158=2004,OFFSET('2004'!K$1,Calculations!$G156,0),IF($O158=2005,OFFSET('2005'!K$1,Calculations!$G156,0),IF($O158=2006,OFFSET('2006'!K$1,Calculations!$G156,0),IF($O158=2007,OFFSET('2007'!K$1,Calculations!$G156,0),IF($O158=2008,OFFSET('2008'!K$1,Calculations!$G156,0),IF($O158=2009,OFFSET('2009'!K$1,Calculations!$G156,0),IF($O158=2010,OFFSET('2010'!K$1,Calculations!$G156,0),IF($O158=2011,OFFSET('2011'!K$1,Calculations!$G156,0),IF($O158=2012,OFFSET('2012'!K$1,Calculations!$G156,0),IF($O158=2013,OFFSET('2013'!K$1,Calculations!$G156,0),IF($O158=2014,OFFSET('2014'!K$1,Calculations!$G156,0),IF($O158=2015,OFFSET('2015'!K$1,Calculations!$G156,0),IF($O158=2016,OFFSET('2016'!K$1,Calculations!$G156,0),IF($O158=2017,OFFSET('2017'!K$1,Calculations!$G156,0),0))))))))))))))))</f>
        <v>0.1341009973346752</v>
      </c>
      <c r="BG158" s="33">
        <f ca="1">IF($O158=2002,OFFSET('2002'!L$1,Calculations!$G156,0),IF($O158=2003,OFFSET('2003'!L$1,Calculations!$G156,0),IF($O158=2004,OFFSET('2004'!L$1,Calculations!$G156,0),IF($O158=2005,OFFSET('2005'!L$1,Calculations!$G156,0),IF($O158=2006,OFFSET('2006'!L$1,Calculations!$G156,0),IF($O158=2007,OFFSET('2007'!L$1,Calculations!$G156,0),IF($O158=2008,OFFSET('2008'!L$1,Calculations!$G156,0),IF($O158=2009,OFFSET('2009'!L$1,Calculations!$G156,0),IF($O158=2010,OFFSET('2010'!L$1,Calculations!$G156,0),IF($O158=2011,OFFSET('2011'!L$1,Calculations!$G156,0),IF($O158=2012,OFFSET('2012'!L$1,Calculations!$G156,0),IF($O158=2013,OFFSET('2013'!L$1,Calculations!$G156,0),IF($O158=2014,OFFSET('2014'!L$1,Calculations!$G156,0),IF($O158=2015,OFFSET('2015'!L$1,Calculations!$G156,0),IF($O158=2016,OFFSET('2016'!L$1,Calculations!$G156,0),IF($O158=2017,OFFSET('2017'!L$1,Calculations!$G156,0),0))))))))))))))))</f>
        <v>0.29610331929417166</v>
      </c>
      <c r="BH158" s="33">
        <f ca="1">IF($O158=2002,OFFSET('2002'!M$1,Calculations!$G156,0),IF($O158=2003,OFFSET('2003'!M$1,Calculations!$G156,0),IF($O158=2004,OFFSET('2004'!M$1,Calculations!$G156,0),IF($O158=2005,OFFSET('2005'!M$1,Calculations!$G156,0),IF($O158=2006,OFFSET('2006'!M$1,Calculations!$G156,0),IF($O158=2007,OFFSET('2007'!M$1,Calculations!$G156,0),IF($O158=2008,OFFSET('2008'!M$1,Calculations!$G156,0),IF($O158=2009,OFFSET('2009'!M$1,Calculations!$G156,0),IF($O158=2010,OFFSET('2010'!M$1,Calculations!$G156,0),IF($O158=2011,OFFSET('2011'!M$1,Calculations!$G156,0),IF($O158=2012,OFFSET('2012'!M$1,Calculations!$G156,0),IF($O158=2013,OFFSET('2013'!M$1,Calculations!$G156,0),IF($O158=2014,OFFSET('2014'!M$1,Calculations!$G156,0),IF($O158=2015,OFFSET('2015'!M$1,Calculations!$G156,0),IF($O158=2016,OFFSET('2016'!M$1,Calculations!$G156,0),IF($O158=2017,OFFSET('2017'!M$1,Calculations!$G156,0),0))))))))))))))))</f>
        <v>0.18576734747660908</v>
      </c>
      <c r="BI158" s="33">
        <f ca="1">IF($O158=2002,OFFSET('2002'!N$1,Calculations!$G156,0),IF($O158=2003,OFFSET('2003'!N$1,Calculations!$G156,0),IF($O158=2004,OFFSET('2004'!N$1,Calculations!$G156,0),IF($O158=2005,OFFSET('2005'!N$1,Calculations!$G156,0),IF($O158=2006,OFFSET('2006'!N$1,Calculations!$G156,0),IF($O158=2007,OFFSET('2007'!N$1,Calculations!$G156,0),IF($O158=2008,OFFSET('2008'!N$1,Calculations!$G156,0),IF($O158=2009,OFFSET('2009'!N$1,Calculations!$G156,0),IF($O158=2010,OFFSET('2010'!N$1,Calculations!$G156,0),IF($O158=2011,OFFSET('2011'!N$1,Calculations!$G156,0),IF($O158=2012,OFFSET('2012'!N$1,Calculations!$G156,0),IF($O158=2013,OFFSET('2013'!N$1,Calculations!$G156,0),IF($O158=2014,OFFSET('2014'!N$1,Calculations!$G156,0),IF($O158=2015,OFFSET('2015'!N$1,Calculations!$G156,0),IF($O158=2016,OFFSET('2016'!N$1,Calculations!$G156,0),IF($O158=2017,OFFSET('2017'!N$1,Calculations!$G156,0),0))))))))))))))))</f>
        <v>0.19965214130446546</v>
      </c>
      <c r="BJ158" s="33">
        <f ca="1">IF($O158=2002,OFFSET('2002'!O$1,Calculations!$G156,0),IF($O158=2003,OFFSET('2003'!O$1,Calculations!$G156,0),IF($O158=2004,OFFSET('2004'!O$1,Calculations!$G156,0),IF($O158=2005,OFFSET('2005'!O$1,Calculations!$G156,0),IF($O158=2006,OFFSET('2006'!O$1,Calculations!$G156,0),IF($O158=2007,OFFSET('2007'!O$1,Calculations!$G156,0),IF($O158=2008,OFFSET('2008'!O$1,Calculations!$G156,0),IF($O158=2009,OFFSET('2009'!O$1,Calculations!$G156,0),IF($O158=2010,OFFSET('2010'!O$1,Calculations!$G156,0),IF($O158=2011,OFFSET('2011'!O$1,Calculations!$G156,0),IF($O158=2012,OFFSET('2012'!O$1,Calculations!$G156,0),IF($O158=2013,OFFSET('2013'!O$1,Calculations!$G156,0),IF($O158=2014,OFFSET('2014'!O$1,Calculations!$G156,0),IF($O158=2015,OFFSET('2015'!O$1,Calculations!$G156,0),IF($O158=2016,OFFSET('2016'!O$1,Calculations!$G156,0),IF($O158=2017,OFFSET('2017'!O$1,Calculations!$G156,0),0))))))))))))))))</f>
        <v>0.17636698673120646</v>
      </c>
      <c r="BK158" s="33">
        <f ca="1">IF($O158=2002,OFFSET('2002'!P$1,Calculations!$G156,0),IF($O158=2003,OFFSET('2003'!P$1,Calculations!$G156,0),IF($O158=2004,OFFSET('2004'!P$1,Calculations!$G156,0),IF($O158=2005,OFFSET('2005'!P$1,Calculations!$G156,0),IF($O158=2006,OFFSET('2006'!P$1,Calculations!$G156,0),IF($O158=2007,OFFSET('2007'!P$1,Calculations!$G156,0),IF($O158=2008,OFFSET('2008'!P$1,Calculations!$G156,0),IF($O158=2009,OFFSET('2009'!P$1,Calculations!$G156,0),IF($O158=2010,OFFSET('2010'!P$1,Calculations!$G156,0),IF($O158=2011,OFFSET('2011'!P$1,Calculations!$G156,0),IF($O158=2012,OFFSET('2012'!P$1,Calculations!$G156,0),IF($O158=2013,OFFSET('2013'!P$1,Calculations!$G156,0),IF($O158=2014,OFFSET('2014'!P$1,Calculations!$G156,0),IF($O158=2015,OFFSET('2015'!P$1,Calculations!$G156,0),IF($O158=2016,OFFSET('2016'!P$1,Calculations!$G156,0),IF($O158=2017,OFFSET('2017'!P$1,Calculations!$G156,0),0))))))))))))))))</f>
        <v>0.16737722889282794</v>
      </c>
      <c r="BL158" s="37">
        <f ca="1">IF($O158=2002,OFFSET('2002'!Q$1,Calculations!$G156,0),IF($O158=2003,OFFSET('2003'!Q$1,Calculations!$G156,0),IF($O158=2004,OFFSET('2004'!Q$1,Calculations!$G156,0),IF($O158=2005,OFFSET('2005'!Q$1,Calculations!$G156,0),IF($O158=2006,OFFSET('2006'!Q$1,Calculations!$G156,0),IF($O158=2007,OFFSET('2007'!Q$1,Calculations!$G156,0),IF($O158=2008,OFFSET('2008'!Q$1,Calculations!$G156,0),IF($O158=2009,OFFSET('2009'!Q$1,Calculations!$G156,0),IF($O158=2010,OFFSET('2010'!Q$1,Calculations!$G156,0),IF($O158=2011,OFFSET('2011'!Q$1,Calculations!$G156,0),IF($O158=2012,OFFSET('2012'!Q$1,Calculations!$G156,0),IF($O158=2013,OFFSET('2013'!Q$1,Calculations!$G156,0),IF($O158=2014,OFFSET('2014'!Q$1,Calculations!$G156,0),IF($O158=2015,OFFSET('2015'!Q$1,Calculations!$G156,0),IF($O158=2016,OFFSET('2016'!Q$1,Calculations!$G156,0),IF($O158=2017,OFFSET('2017'!Q$1,Calculations!$G156,0),0))))))))))))))))</f>
        <v>0.18586510379305921</v>
      </c>
      <c r="BM158" s="33">
        <f ca="1">IF($O158=2002,OFFSET('2002'!K$1,Calculations!$H156,0),IF($O158=2003,OFFSET('2003'!K$1,Calculations!$H156,0),IF($O158=2004,OFFSET('2004'!K$1,Calculations!$H156,0),IF($O158=2005,OFFSET('2005'!K$1,Calculations!$H156,0),IF($O158=2006,OFFSET('2006'!K$1,Calculations!$H156,0),IF($O158=2007,OFFSET('2007'!K$1,Calculations!$H156,0),IF($O158=2008,OFFSET('2008'!K$1,Calculations!$H156,0),IF($O158=2009,OFFSET('2009'!K$1,Calculations!$H156,0),IF($O158=2010,OFFSET('2010'!K$1,Calculations!$H156,0),IF($O158=2011,OFFSET('2011'!K$1,Calculations!$H156,0),IF($O158=2012,OFFSET('2012'!K$1,Calculations!$H156,0),IF($O158=2013,OFFSET('2013'!K$1,Calculations!$H156,0),IF($O158=2014,OFFSET('2014'!K$1,Calculations!$H156,0),IF($O158=2015,OFFSET('2015'!K$1,Calculations!$H156,0),IF($O158=2016,OFFSET('2016'!K$1,Calculations!$H156,0),IF($O158=2017,OFFSET('2017'!K$1,Calculations!$H156,0),0))))))))))))))))</f>
        <v>3.5984452717076855E-3</v>
      </c>
      <c r="BN158" s="33">
        <f ca="1">IF($O158=2002,OFFSET('2002'!L$1,Calculations!$H156,0),IF($O158=2003,OFFSET('2003'!L$1,Calculations!$H156,0),IF($O158=2004,OFFSET('2004'!L$1,Calculations!$H156,0),IF($O158=2005,OFFSET('2005'!L$1,Calculations!$H156,0),IF($O158=2006,OFFSET('2006'!L$1,Calculations!$H156,0),IF($O158=2007,OFFSET('2007'!L$1,Calculations!$H156,0),IF($O158=2008,OFFSET('2008'!L$1,Calculations!$H156,0),IF($O158=2009,OFFSET('2009'!L$1,Calculations!$H156,0),IF($O158=2010,OFFSET('2010'!L$1,Calculations!$H156,0),IF($O158=2011,OFFSET('2011'!L$1,Calculations!$H156,0),IF($O158=2012,OFFSET('2012'!L$1,Calculations!$H156,0),IF($O158=2013,OFFSET('2013'!L$1,Calculations!$H156,0),IF($O158=2014,OFFSET('2014'!L$1,Calculations!$H156,0),IF($O158=2015,OFFSET('2015'!L$1,Calculations!$H156,0),IF($O158=2016,OFFSET('2016'!L$1,Calculations!$H156,0),IF($O158=2017,OFFSET('2017'!L$1,Calculations!$H156,0),0))))))))))))))))</f>
        <v>3.324203799042523E-2</v>
      </c>
      <c r="BO158" s="33">
        <f ca="1">IF($O158=2002,OFFSET('2002'!M$1,Calculations!$H156,0),IF($O158=2003,OFFSET('2003'!M$1,Calculations!$H156,0),IF($O158=2004,OFFSET('2004'!M$1,Calculations!$H156,0),IF($O158=2005,OFFSET('2005'!M$1,Calculations!$H156,0),IF($O158=2006,OFFSET('2006'!M$1,Calculations!$H156,0),IF($O158=2007,OFFSET('2007'!M$1,Calculations!$H156,0),IF($O158=2008,OFFSET('2008'!M$1,Calculations!$H156,0),IF($O158=2009,OFFSET('2009'!M$1,Calculations!$H156,0),IF($O158=2010,OFFSET('2010'!M$1,Calculations!$H156,0),IF($O158=2011,OFFSET('2011'!M$1,Calculations!$H156,0),IF($O158=2012,OFFSET('2012'!M$1,Calculations!$H156,0),IF($O158=2013,OFFSET('2013'!M$1,Calculations!$H156,0),IF($O158=2014,OFFSET('2014'!M$1,Calculations!$H156,0),IF($O158=2015,OFFSET('2015'!M$1,Calculations!$H156,0),IF($O158=2016,OFFSET('2016'!M$1,Calculations!$H156,0),IF($O158=2017,OFFSET('2017'!M$1,Calculations!$H156,0),0))))))))))))))))</f>
        <v>4.2360851203401551E-2</v>
      </c>
      <c r="BP158" s="33">
        <f ca="1">IF($O158=2002,OFFSET('2002'!N$1,Calculations!$H156,0),IF($O158=2003,OFFSET('2003'!N$1,Calculations!$H156,0),IF($O158=2004,OFFSET('2004'!N$1,Calculations!$H156,0),IF($O158=2005,OFFSET('2005'!N$1,Calculations!$H156,0),IF($O158=2006,OFFSET('2006'!N$1,Calculations!$H156,0),IF($O158=2007,OFFSET('2007'!N$1,Calculations!$H156,0),IF($O158=2008,OFFSET('2008'!N$1,Calculations!$H156,0),IF($O158=2009,OFFSET('2009'!N$1,Calculations!$H156,0),IF($O158=2010,OFFSET('2010'!N$1,Calculations!$H156,0),IF($O158=2011,OFFSET('2011'!N$1,Calculations!$H156,0),IF($O158=2012,OFFSET('2012'!N$1,Calculations!$H156,0),IF($O158=2013,OFFSET('2013'!N$1,Calculations!$H156,0),IF($O158=2014,OFFSET('2014'!N$1,Calculations!$H156,0),IF($O158=2015,OFFSET('2015'!N$1,Calculations!$H156,0),IF($O158=2016,OFFSET('2016'!N$1,Calculations!$H156,0),IF($O158=2017,OFFSET('2017'!N$1,Calculations!$H156,0),0))))))))))))))))</f>
        <v>6.4606275104291372E-2</v>
      </c>
      <c r="BQ158" s="33">
        <f ca="1">IF($O158=2002,OFFSET('2002'!O$1,Calculations!$H156,0),IF($O158=2003,OFFSET('2003'!O$1,Calculations!$H156,0),IF($O158=2004,OFFSET('2004'!O$1,Calculations!$H156,0),IF($O158=2005,OFFSET('2005'!O$1,Calculations!$H156,0),IF($O158=2006,OFFSET('2006'!O$1,Calculations!$H156,0),IF($O158=2007,OFFSET('2007'!O$1,Calculations!$H156,0),IF($O158=2008,OFFSET('2008'!O$1,Calculations!$H156,0),IF($O158=2009,OFFSET('2009'!O$1,Calculations!$H156,0),IF($O158=2010,OFFSET('2010'!O$1,Calculations!$H156,0),IF($O158=2011,OFFSET('2011'!O$1,Calculations!$H156,0),IF($O158=2012,OFFSET('2012'!O$1,Calculations!$H156,0),IF($O158=2013,OFFSET('2013'!O$1,Calculations!$H156,0),IF($O158=2014,OFFSET('2014'!O$1,Calculations!$H156,0),IF($O158=2015,OFFSET('2015'!O$1,Calculations!$H156,0),IF($O158=2016,OFFSET('2016'!O$1,Calculations!$H156,0),IF($O158=2017,OFFSET('2017'!O$1,Calculations!$H156,0),0))))))))))))))))</f>
        <v>2.555067950784299E-2</v>
      </c>
      <c r="BR158" s="33">
        <f ca="1">IF($O158=2002,OFFSET('2002'!P$1,Calculations!$H156,0),IF($O158=2003,OFFSET('2003'!P$1,Calculations!$H156,0),IF($O158=2004,OFFSET('2004'!P$1,Calculations!$H156,0),IF($O158=2005,OFFSET('2005'!P$1,Calculations!$H156,0),IF($O158=2006,OFFSET('2006'!P$1,Calculations!$H156,0),IF($O158=2007,OFFSET('2007'!P$1,Calculations!$H156,0),IF($O158=2008,OFFSET('2008'!P$1,Calculations!$H156,0),IF($O158=2009,OFFSET('2009'!P$1,Calculations!$H156,0),IF($O158=2010,OFFSET('2010'!P$1,Calculations!$H156,0),IF($O158=2011,OFFSET('2011'!P$1,Calculations!$H156,0),IF($O158=2012,OFFSET('2012'!P$1,Calculations!$H156,0),IF($O158=2013,OFFSET('2013'!P$1,Calculations!$H156,0),IF($O158=2014,OFFSET('2014'!P$1,Calculations!$H156,0),IF($O158=2015,OFFSET('2015'!P$1,Calculations!$H156,0),IF($O158=2016,OFFSET('2016'!P$1,Calculations!$H156,0),IF($O158=2017,OFFSET('2017'!P$1,Calculations!$H156,0),0))))))))))))))))</f>
        <v>0.18285338905380824</v>
      </c>
      <c r="BS158" s="37">
        <f ca="1">IF($O158=2002,OFFSET('2002'!Q$1,Calculations!$H156,0),IF($O158=2003,OFFSET('2003'!Q$1,Calculations!$H156,0),IF($O158=2004,OFFSET('2004'!Q$1,Calculations!$H156,0),IF($O158=2005,OFFSET('2005'!Q$1,Calculations!$H156,0),IF($O158=2006,OFFSET('2006'!Q$1,Calculations!$H156,0),IF($O158=2007,OFFSET('2007'!Q$1,Calculations!$H156,0),IF($O158=2008,OFFSET('2008'!Q$1,Calculations!$H156,0),IF($O158=2009,OFFSET('2009'!Q$1,Calculations!$H156,0),IF($O158=2010,OFFSET('2010'!Q$1,Calculations!$H156,0),IF($O158=2011,OFFSET('2011'!Q$1,Calculations!$H156,0),IF($O158=2012,OFFSET('2012'!Q$1,Calculations!$H156,0),IF($O158=2013,OFFSET('2013'!Q$1,Calculations!$H156,0),IF($O158=2014,OFFSET('2014'!Q$1,Calculations!$H156,0),IF($O158=2015,OFFSET('2015'!Q$1,Calculations!$H156,0),IF($O158=2016,OFFSET('2016'!Q$1,Calculations!$H156,0),IF($O158=2017,OFFSET('2017'!Q$1,Calculations!$H156,0),0))))))))))))))))</f>
        <v>2.1698795653343459E-2</v>
      </c>
      <c r="BT158" s="33">
        <f ca="1">IF($O158=2002,OFFSET('2002'!K$1,Calculations!$I156,0),IF($O158=2003,OFFSET('2003'!K$1,Calculations!$I156,0),IF($O158=2004,OFFSET('2004'!K$1,Calculations!$I156,0),IF($O158=2005,OFFSET('2005'!K$1,Calculations!$I156,0),IF($O158=2006,OFFSET('2006'!K$1,Calculations!$I156,0),IF($O158=2007,OFFSET('2007'!K$1,Calculations!$I156,0),IF($O158=2008,OFFSET('2008'!K$1,Calculations!$I156,0),IF($O158=2009,OFFSET('2009'!K$1,Calculations!$I156,0),IF($O158=2010,OFFSET('2010'!K$1,Calculations!$I156,0),IF($O158=2011,OFFSET('2011'!K$1,Calculations!$I156,0),IF($O158=2012,OFFSET('2012'!K$1,Calculations!$I156,0),IF($O158=2013,OFFSET('2013'!K$1,Calculations!$I156,0),IF($O158=2014,OFFSET('2014'!K$1,Calculations!$I156,0),IF($O158=2015,OFFSET('2015'!K$1,Calculations!$I156,0),IF($O158=2016,OFFSET('2016'!K$1,Calculations!$I156,0),IF($O158=2017,OFFSET('2017'!K$1,Calculations!$I156,0),0))))))))))))))))</f>
        <v>0.20570271871504509</v>
      </c>
      <c r="BU158" s="33">
        <f ca="1">IF($O158=2002,OFFSET('2002'!L$1,Calculations!$I156,0),IF($O158=2003,OFFSET('2003'!L$1,Calculations!$I156,0),IF($O158=2004,OFFSET('2004'!L$1,Calculations!$I156,0),IF($O158=2005,OFFSET('2005'!L$1,Calculations!$I156,0),IF($O158=2006,OFFSET('2006'!L$1,Calculations!$I156,0),IF($O158=2007,OFFSET('2007'!L$1,Calculations!$I156,0),IF($O158=2008,OFFSET('2008'!L$1,Calculations!$I156,0),IF($O158=2009,OFFSET('2009'!L$1,Calculations!$I156,0),IF($O158=2010,OFFSET('2010'!L$1,Calculations!$I156,0),IF($O158=2011,OFFSET('2011'!L$1,Calculations!$I156,0),IF($O158=2012,OFFSET('2012'!L$1,Calculations!$I156,0),IF($O158=2013,OFFSET('2013'!L$1,Calculations!$I156,0),IF($O158=2014,OFFSET('2014'!L$1,Calculations!$I156,0),IF($O158=2015,OFFSET('2015'!L$1,Calculations!$I156,0),IF($O158=2016,OFFSET('2016'!L$1,Calculations!$I156,0),IF($O158=2017,OFFSET('2017'!L$1,Calculations!$I156,0),0))))))))))))))))</f>
        <v>1.1936415409783034E-2</v>
      </c>
      <c r="BV158" s="33">
        <f ca="1">IF($O158=2002,OFFSET('2002'!M$1,Calculations!$I156,0),IF($O158=2003,OFFSET('2003'!M$1,Calculations!$I156,0),IF($O158=2004,OFFSET('2004'!M$1,Calculations!$I156,0),IF($O158=2005,OFFSET('2005'!M$1,Calculations!$I156,0),IF($O158=2006,OFFSET('2006'!M$1,Calculations!$I156,0),IF($O158=2007,OFFSET('2007'!M$1,Calculations!$I156,0),IF($O158=2008,OFFSET('2008'!M$1,Calculations!$I156,0),IF($O158=2009,OFFSET('2009'!M$1,Calculations!$I156,0),IF($O158=2010,OFFSET('2010'!M$1,Calculations!$I156,0),IF($O158=2011,OFFSET('2011'!M$1,Calculations!$I156,0),IF($O158=2012,OFFSET('2012'!M$1,Calculations!$I156,0),IF($O158=2013,OFFSET('2013'!M$1,Calculations!$I156,0),IF($O158=2014,OFFSET('2014'!M$1,Calculations!$I156,0),IF($O158=2015,OFFSET('2015'!M$1,Calculations!$I156,0),IF($O158=2016,OFFSET('2016'!M$1,Calculations!$I156,0),IF($O158=2017,OFFSET('2017'!M$1,Calculations!$I156,0),0))))))))))))))))</f>
        <v>7.7593304939213043E-2</v>
      </c>
      <c r="BW158" s="33">
        <f ca="1">IF($O158=2002,OFFSET('2002'!N$1,Calculations!$I156,0),IF($O158=2003,OFFSET('2003'!N$1,Calculations!$I156,0),IF($O158=2004,OFFSET('2004'!N$1,Calculations!$I156,0),IF($O158=2005,OFFSET('2005'!N$1,Calculations!$I156,0),IF($O158=2006,OFFSET('2006'!N$1,Calculations!$I156,0),IF($O158=2007,OFFSET('2007'!N$1,Calculations!$I156,0),IF($O158=2008,OFFSET('2008'!N$1,Calculations!$I156,0),IF($O158=2009,OFFSET('2009'!N$1,Calculations!$I156,0),IF($O158=2010,OFFSET('2010'!N$1,Calculations!$I156,0),IF($O158=2011,OFFSET('2011'!N$1,Calculations!$I156,0),IF($O158=2012,OFFSET('2012'!N$1,Calculations!$I156,0),IF($O158=2013,OFFSET('2013'!N$1,Calculations!$I156,0),IF($O158=2014,OFFSET('2014'!N$1,Calculations!$I156,0),IF($O158=2015,OFFSET('2015'!N$1,Calculations!$I156,0),IF($O158=2016,OFFSET('2016'!N$1,Calculations!$I156,0),IF($O158=2017,OFFSET('2017'!N$1,Calculations!$I156,0),0))))))))))))))))</f>
        <v>5.0406594490736721E-2</v>
      </c>
      <c r="BX158" s="33">
        <f ca="1">IF($O158=2002,OFFSET('2002'!O$1,Calculations!$I156,0),IF($O158=2003,OFFSET('2003'!O$1,Calculations!$I156,0),IF($O158=2004,OFFSET('2004'!O$1,Calculations!$I156,0),IF($O158=2005,OFFSET('2005'!O$1,Calculations!$I156,0),IF($O158=2006,OFFSET('2006'!O$1,Calculations!$I156,0),IF($O158=2007,OFFSET('2007'!O$1,Calculations!$I156,0),IF($O158=2008,OFFSET('2008'!O$1,Calculations!$I156,0),IF($O158=2009,OFFSET('2009'!O$1,Calculations!$I156,0),IF($O158=2010,OFFSET('2010'!O$1,Calculations!$I156,0),IF($O158=2011,OFFSET('2011'!O$1,Calculations!$I156,0),IF($O158=2012,OFFSET('2012'!O$1,Calculations!$I156,0),IF($O158=2013,OFFSET('2013'!O$1,Calculations!$I156,0),IF($O158=2014,OFFSET('2014'!O$1,Calculations!$I156,0),IF($O158=2015,OFFSET('2015'!O$1,Calculations!$I156,0),IF($O158=2016,OFFSET('2016'!O$1,Calculations!$I156,0),IF($O158=2017,OFFSET('2017'!O$1,Calculations!$I156,0),0))))))))))))))))</f>
        <v>0.11584516421120207</v>
      </c>
      <c r="BY158" s="33">
        <f ca="1">IF($O158=2002,OFFSET('2002'!P$1,Calculations!$I156,0),IF($O158=2003,OFFSET('2003'!P$1,Calculations!$I156,0),IF($O158=2004,OFFSET('2004'!P$1,Calculations!$I156,0),IF($O158=2005,OFFSET('2005'!P$1,Calculations!$I156,0),IF($O158=2006,OFFSET('2006'!P$1,Calculations!$I156,0),IF($O158=2007,OFFSET('2007'!P$1,Calculations!$I156,0),IF($O158=2008,OFFSET('2008'!P$1,Calculations!$I156,0),IF($O158=2009,OFFSET('2009'!P$1,Calculations!$I156,0),IF($O158=2010,OFFSET('2010'!P$1,Calculations!$I156,0),IF($O158=2011,OFFSET('2011'!P$1,Calculations!$I156,0),IF($O158=2012,OFFSET('2012'!P$1,Calculations!$I156,0),IF($O158=2013,OFFSET('2013'!P$1,Calculations!$I156,0),IF($O158=2014,OFFSET('2014'!P$1,Calculations!$I156,0),IF($O158=2015,OFFSET('2015'!P$1,Calculations!$I156,0),IF($O158=2016,OFFSET('2016'!P$1,Calculations!$I156,0),IF($O158=2017,OFFSET('2017'!P$1,Calculations!$I156,0),0))))))))))))))))</f>
        <v>1.3571344440438863E-2</v>
      </c>
      <c r="BZ158" s="37">
        <f ca="1">IF($O158=2002,OFFSET('2002'!Q$1,Calculations!$I156,0),IF($O158=2003,OFFSET('2003'!Q$1,Calculations!$I156,0),IF($O158=2004,OFFSET('2004'!Q$1,Calculations!$I156,0),IF($O158=2005,OFFSET('2005'!Q$1,Calculations!$I156,0),IF($O158=2006,OFFSET('2006'!Q$1,Calculations!$I156,0),IF($O158=2007,OFFSET('2007'!Q$1,Calculations!$I156,0),IF($O158=2008,OFFSET('2008'!Q$1,Calculations!$I156,0),IF($O158=2009,OFFSET('2009'!Q$1,Calculations!$I156,0),IF($O158=2010,OFFSET('2010'!Q$1,Calculations!$I156,0),IF($O158=2011,OFFSET('2011'!Q$1,Calculations!$I156,0),IF($O158=2012,OFFSET('2012'!Q$1,Calculations!$I156,0),IF($O158=2013,OFFSET('2013'!Q$1,Calculations!$I156,0),IF($O158=2014,OFFSET('2014'!Q$1,Calculations!$I156,0),IF($O158=2015,OFFSET('2015'!Q$1,Calculations!$I156,0),IF($O158=2016,OFFSET('2016'!Q$1,Calculations!$I156,0),IF($O158=2017,OFFSET('2017'!Q$1,Calculations!$I156,0),0))))))))))))))))</f>
        <v>0.12297628431239829</v>
      </c>
      <c r="CA158" s="33">
        <f ca="1">IF($O158=2002,OFFSET('2002'!K$1,Calculations!$J156,0),IF($O158=2003,OFFSET('2003'!K$1,Calculations!$J156,0),IF($O158=2004,OFFSET('2004'!K$1,Calculations!$J156,0),IF($O158=2005,OFFSET('2005'!K$1,Calculations!$J156,0),IF($O158=2006,OFFSET('2006'!K$1,Calculations!$J156,0),IF($O158=2007,OFFSET('2007'!K$1,Calculations!$J156,0),IF($O158=2008,OFFSET('2008'!K$1,Calculations!$J156,0),IF($O158=2009,OFFSET('2009'!K$1,Calculations!$J156,0),IF($O158=2010,OFFSET('2010'!K$1,Calculations!$J156,0),IF($O158=2011,OFFSET('2011'!K$1,Calculations!$J156,0),IF($O158=2012,OFFSET('2012'!K$1,Calculations!$J156,0),IF($O158=2013,OFFSET('2013'!K$1,Calculations!$J156,0),IF($O158=2014,OFFSET('2014'!K$1,Calculations!$J156,0),IF($O158=2015,OFFSET('2015'!K$1,Calculations!$J156,0),IF($O158=2016,OFFSET('2016'!K$1,Calculations!$J156,0),IF($O158=2017,OFFSET('2017'!K$1,Calculations!$J156,0),0))))))))))))))))</f>
        <v>9.6342648513031148E-3</v>
      </c>
      <c r="CB158" s="33">
        <f ca="1">IF($O158=2002,OFFSET('2002'!L$1,Calculations!$J156,0),IF($O158=2003,OFFSET('2003'!L$1,Calculations!$J156,0),IF($O158=2004,OFFSET('2004'!L$1,Calculations!$J156,0),IF($O158=2005,OFFSET('2005'!L$1,Calculations!$J156,0),IF($O158=2006,OFFSET('2006'!L$1,Calculations!$J156,0),IF($O158=2007,OFFSET('2007'!L$1,Calculations!$J156,0),IF($O158=2008,OFFSET('2008'!L$1,Calculations!$J156,0),IF($O158=2009,OFFSET('2009'!L$1,Calculations!$J156,0),IF($O158=2010,OFFSET('2010'!L$1,Calculations!$J156,0),IF($O158=2011,OFFSET('2011'!L$1,Calculations!$J156,0),IF($O158=2012,OFFSET('2012'!L$1,Calculations!$J156,0),IF($O158=2013,OFFSET('2013'!L$1,Calculations!$J156,0),IF($O158=2014,OFFSET('2014'!L$1,Calculations!$J156,0),IF($O158=2015,OFFSET('2015'!L$1,Calculations!$J156,0),IF($O158=2016,OFFSET('2016'!L$1,Calculations!$J156,0),IF($O158=2017,OFFSET('2017'!L$1,Calculations!$J156,0),0))))))))))))))))</f>
        <v>2.976167988236398E-2</v>
      </c>
      <c r="CC158" s="33">
        <f ca="1">IF($O158=2002,OFFSET('2002'!M$1,Calculations!$J156,0),IF($O158=2003,OFFSET('2003'!M$1,Calculations!$J156,0),IF($O158=2004,OFFSET('2004'!M$1,Calculations!$J156,0),IF($O158=2005,OFFSET('2005'!M$1,Calculations!$J156,0),IF($O158=2006,OFFSET('2006'!M$1,Calculations!$J156,0),IF($O158=2007,OFFSET('2007'!M$1,Calculations!$J156,0),IF($O158=2008,OFFSET('2008'!M$1,Calculations!$J156,0),IF($O158=2009,OFFSET('2009'!M$1,Calculations!$J156,0),IF($O158=2010,OFFSET('2010'!M$1,Calculations!$J156,0),IF($O158=2011,OFFSET('2011'!M$1,Calculations!$J156,0),IF($O158=2012,OFFSET('2012'!M$1,Calculations!$J156,0),IF($O158=2013,OFFSET('2013'!M$1,Calculations!$J156,0),IF($O158=2014,OFFSET('2014'!M$1,Calculations!$J156,0),IF($O158=2015,OFFSET('2015'!M$1,Calculations!$J156,0),IF($O158=2016,OFFSET('2016'!M$1,Calculations!$J156,0),IF($O158=2017,OFFSET('2017'!M$1,Calculations!$J156,0),0))))))))))))))))</f>
        <v>6.5065995769747137E-3</v>
      </c>
      <c r="CD158" s="33">
        <f ca="1">IF($O158=2002,OFFSET('2002'!N$1,Calculations!$J156,0),IF($O158=2003,OFFSET('2003'!N$1,Calculations!$J156,0),IF($O158=2004,OFFSET('2004'!N$1,Calculations!$J156,0),IF($O158=2005,OFFSET('2005'!N$1,Calculations!$J156,0),IF($O158=2006,OFFSET('2006'!N$1,Calculations!$J156,0),IF($O158=2007,OFFSET('2007'!N$1,Calculations!$J156,0),IF($O158=2008,OFFSET('2008'!N$1,Calculations!$J156,0),IF($O158=2009,OFFSET('2009'!N$1,Calculations!$J156,0),IF($O158=2010,OFFSET('2010'!N$1,Calculations!$J156,0),IF($O158=2011,OFFSET('2011'!N$1,Calculations!$J156,0),IF($O158=2012,OFFSET('2012'!N$1,Calculations!$J156,0),IF($O158=2013,OFFSET('2013'!N$1,Calculations!$J156,0),IF($O158=2014,OFFSET('2014'!N$1,Calculations!$J156,0),IF($O158=2015,OFFSET('2015'!N$1,Calculations!$J156,0),IF($O158=2016,OFFSET('2016'!N$1,Calculations!$J156,0),IF($O158=2017,OFFSET('2017'!N$1,Calculations!$J156,0),0))))))))))))))))</f>
        <v>1.4196545395424318E-2</v>
      </c>
      <c r="CE158" s="33">
        <f ca="1">IF($O158=2002,OFFSET('2002'!O$1,Calculations!$J156,0),IF($O158=2003,OFFSET('2003'!O$1,Calculations!$J156,0),IF($O158=2004,OFFSET('2004'!O$1,Calculations!$J156,0),IF($O158=2005,OFFSET('2005'!O$1,Calculations!$J156,0),IF($O158=2006,OFFSET('2006'!O$1,Calculations!$J156,0),IF($O158=2007,OFFSET('2007'!O$1,Calculations!$J156,0),IF($O158=2008,OFFSET('2008'!O$1,Calculations!$J156,0),IF($O158=2009,OFFSET('2009'!O$1,Calculations!$J156,0),IF($O158=2010,OFFSET('2010'!O$1,Calculations!$J156,0),IF($O158=2011,OFFSET('2011'!O$1,Calculations!$J156,0),IF($O158=2012,OFFSET('2012'!O$1,Calculations!$J156,0),IF($O158=2013,OFFSET('2013'!O$1,Calculations!$J156,0),IF($O158=2014,OFFSET('2014'!O$1,Calculations!$J156,0),IF($O158=2015,OFFSET('2015'!O$1,Calculations!$J156,0),IF($O158=2016,OFFSET('2016'!O$1,Calculations!$J156,0),IF($O158=2017,OFFSET('2017'!O$1,Calculations!$J156,0),0))))))))))))))))</f>
        <v>2.0886268636924315E-3</v>
      </c>
      <c r="CF158" s="33">
        <f ca="1">IF($O158=2002,OFFSET('2002'!P$1,Calculations!$J156,0),IF($O158=2003,OFFSET('2003'!P$1,Calculations!$J156,0),IF($O158=2004,OFFSET('2004'!P$1,Calculations!$J156,0),IF($O158=2005,OFFSET('2005'!P$1,Calculations!$J156,0),IF($O158=2006,OFFSET('2006'!P$1,Calculations!$J156,0),IF($O158=2007,OFFSET('2007'!P$1,Calculations!$J156,0),IF($O158=2008,OFFSET('2008'!P$1,Calculations!$J156,0),IF($O158=2009,OFFSET('2009'!P$1,Calculations!$J156,0),IF($O158=2010,OFFSET('2010'!P$1,Calculations!$J156,0),IF($O158=2011,OFFSET('2011'!P$1,Calculations!$J156,0),IF($O158=2012,OFFSET('2012'!P$1,Calculations!$J156,0),IF($O158=2013,OFFSET('2013'!P$1,Calculations!$J156,0),IF($O158=2014,OFFSET('2014'!P$1,Calculations!$J156,0),IF($O158=2015,OFFSET('2015'!P$1,Calculations!$J156,0),IF($O158=2016,OFFSET('2016'!P$1,Calculations!$J156,0),IF($O158=2017,OFFSET('2017'!P$1,Calculations!$J156,0),0))))))))))))))))</f>
        <v>7.3599803646663992E-2</v>
      </c>
      <c r="CG158" s="37">
        <f ca="1">IF($O158=2002,OFFSET('2002'!Q$1,Calculations!$J156,0),IF($O158=2003,OFFSET('2003'!Q$1,Calculations!$J156,0),IF($O158=2004,OFFSET('2004'!Q$1,Calculations!$J156,0),IF($O158=2005,OFFSET('2005'!Q$1,Calculations!$J156,0),IF($O158=2006,OFFSET('2006'!Q$1,Calculations!$J156,0),IF($O158=2007,OFFSET('2007'!Q$1,Calculations!$J156,0),IF($O158=2008,OFFSET('2008'!Q$1,Calculations!$J156,0),IF($O158=2009,OFFSET('2009'!Q$1,Calculations!$J156,0),IF($O158=2010,OFFSET('2010'!Q$1,Calculations!$J156,0),IF($O158=2011,OFFSET('2011'!Q$1,Calculations!$J156,0),IF($O158=2012,OFFSET('2012'!Q$1,Calculations!$J156,0),IF($O158=2013,OFFSET('2013'!Q$1,Calculations!$J156,0),IF($O158=2014,OFFSET('2014'!Q$1,Calculations!$J156,0),IF($O158=2015,OFFSET('2015'!Q$1,Calculations!$J156,0),IF($O158=2016,OFFSET('2016'!Q$1,Calculations!$J156,0),IF($O158=2017,OFFSET('2017'!Q$1,Calculations!$J156,0),0))))))))))))))))</f>
        <v>1.0738437524759347E-2</v>
      </c>
      <c r="CH158" s="33">
        <f ca="1">IF($O158=2002,OFFSET('2002'!K$1,Calculations!$K156,0),IF($O158=2003,OFFSET('2003'!K$1,Calculations!$K156,0),IF($O158=2004,OFFSET('2004'!K$1,Calculations!$K156,0),IF($O158=2005,OFFSET('2005'!K$1,Calculations!$K156,0),IF($O158=2006,OFFSET('2006'!K$1,Calculations!$K156,0),IF($O158=2007,OFFSET('2007'!K$1,Calculations!$K156,0),IF($O158=2008,OFFSET('2008'!K$1,Calculations!$K156,0),IF($O158=2009,OFFSET('2009'!K$1,Calculations!$K156,0),IF($O158=2010,OFFSET('2010'!K$1,Calculations!$K156,0),IF($O158=2011,OFFSET('2011'!K$1,Calculations!$K156,0),IF($O158=2012,OFFSET('2012'!K$1,Calculations!$K156,0),IF($O158=2013,OFFSET('2013'!K$1,Calculations!$K156,0),IF($O158=2014,OFFSET('2014'!K$1,Calculations!$K156,0),IF($O158=2015,OFFSET('2015'!K$1,Calculations!$K156,0),IF($O158=2016,OFFSET('2016'!K$1,Calculations!$K156,0),IF($O158=2017,OFFSET('2017'!K$1,Calculations!$K156,0),0))))))))))))))))</f>
        <v>0</v>
      </c>
      <c r="CI158" s="33">
        <f ca="1">IF($O158=2002,OFFSET('2002'!L$1,Calculations!$K156,0),IF($O158=2003,OFFSET('2003'!L$1,Calculations!$K156,0),IF($O158=2004,OFFSET('2004'!L$1,Calculations!$K156,0),IF($O158=2005,OFFSET('2005'!L$1,Calculations!$K156,0),IF($O158=2006,OFFSET('2006'!L$1,Calculations!$K156,0),IF($O158=2007,OFFSET('2007'!L$1,Calculations!$K156,0),IF($O158=2008,OFFSET('2008'!L$1,Calculations!$K156,0),IF($O158=2009,OFFSET('2009'!L$1,Calculations!$K156,0),IF($O158=2010,OFFSET('2010'!L$1,Calculations!$K156,0),IF($O158=2011,OFFSET('2011'!L$1,Calculations!$K156,0),IF($O158=2012,OFFSET('2012'!L$1,Calculations!$K156,0),IF($O158=2013,OFFSET('2013'!L$1,Calculations!$K156,0),IF($O158=2014,OFFSET('2014'!L$1,Calculations!$K156,0),IF($O158=2015,OFFSET('2015'!L$1,Calculations!$K156,0),IF($O158=2016,OFFSET('2016'!L$1,Calculations!$K156,0),IF($O158=2017,OFFSET('2017'!L$1,Calculations!$K156,0),0))))))))))))))))</f>
        <v>4.6978657353017325E-5</v>
      </c>
      <c r="CJ158" s="33">
        <f ca="1">IF($O158=2002,OFFSET('2002'!M$1,Calculations!$K156,0),IF($O158=2003,OFFSET('2003'!M$1,Calculations!$K156,0),IF($O158=2004,OFFSET('2004'!M$1,Calculations!$K156,0),IF($O158=2005,OFFSET('2005'!M$1,Calculations!$K156,0),IF($O158=2006,OFFSET('2006'!M$1,Calculations!$K156,0),IF($O158=2007,OFFSET('2007'!M$1,Calculations!$K156,0),IF($O158=2008,OFFSET('2008'!M$1,Calculations!$K156,0),IF($O158=2009,OFFSET('2009'!M$1,Calculations!$K156,0),IF($O158=2010,OFFSET('2010'!M$1,Calculations!$K156,0),IF($O158=2011,OFFSET('2011'!M$1,Calculations!$K156,0),IF($O158=2012,OFFSET('2012'!M$1,Calculations!$K156,0),IF($O158=2013,OFFSET('2013'!M$1,Calculations!$K156,0),IF($O158=2014,OFFSET('2014'!M$1,Calculations!$K156,0),IF($O158=2015,OFFSET('2015'!M$1,Calculations!$K156,0),IF($O158=2016,OFFSET('2016'!M$1,Calculations!$K156,0),IF($O158=2017,OFFSET('2017'!M$1,Calculations!$K156,0),0))))))))))))))))</f>
        <v>0</v>
      </c>
      <c r="CK158" s="33">
        <f ca="1">IF($O158=2002,OFFSET('2002'!N$1,Calculations!$K156,0),IF($O158=2003,OFFSET('2003'!N$1,Calculations!$K156,0),IF($O158=2004,OFFSET('2004'!N$1,Calculations!$K156,0),IF($O158=2005,OFFSET('2005'!N$1,Calculations!$K156,0),IF($O158=2006,OFFSET('2006'!N$1,Calculations!$K156,0),IF($O158=2007,OFFSET('2007'!N$1,Calculations!$K156,0),IF($O158=2008,OFFSET('2008'!N$1,Calculations!$K156,0),IF($O158=2009,OFFSET('2009'!N$1,Calculations!$K156,0),IF($O158=2010,OFFSET('2010'!N$1,Calculations!$K156,0),IF($O158=2011,OFFSET('2011'!N$1,Calculations!$K156,0),IF($O158=2012,OFFSET('2012'!N$1,Calculations!$K156,0),IF($O158=2013,OFFSET('2013'!N$1,Calculations!$K156,0),IF($O158=2014,OFFSET('2014'!N$1,Calculations!$K156,0),IF($O158=2015,OFFSET('2015'!N$1,Calculations!$K156,0),IF($O158=2016,OFFSET('2016'!N$1,Calculations!$K156,0),IF($O158=2017,OFFSET('2017'!N$1,Calculations!$K156,0),0))))))))))))))))</f>
        <v>1.5096364689289331E-4</v>
      </c>
      <c r="CL158" s="33">
        <f ca="1">IF($O158=2002,OFFSET('2002'!O$1,Calculations!$K156,0),IF($O158=2003,OFFSET('2003'!O$1,Calculations!$K156,0),IF($O158=2004,OFFSET('2004'!O$1,Calculations!$K156,0),IF($O158=2005,OFFSET('2005'!O$1,Calculations!$K156,0),IF($O158=2006,OFFSET('2006'!O$1,Calculations!$K156,0),IF($O158=2007,OFFSET('2007'!O$1,Calculations!$K156,0),IF($O158=2008,OFFSET('2008'!O$1,Calculations!$K156,0),IF($O158=2009,OFFSET('2009'!O$1,Calculations!$K156,0),IF($O158=2010,OFFSET('2010'!O$1,Calculations!$K156,0),IF($O158=2011,OFFSET('2011'!O$1,Calculations!$K156,0),IF($O158=2012,OFFSET('2012'!O$1,Calculations!$K156,0),IF($O158=2013,OFFSET('2013'!O$1,Calculations!$K156,0),IF($O158=2014,OFFSET('2014'!O$1,Calculations!$K156,0),IF($O158=2015,OFFSET('2015'!O$1,Calculations!$K156,0),IF($O158=2016,OFFSET('2016'!O$1,Calculations!$K156,0),IF($O158=2017,OFFSET('2017'!O$1,Calculations!$K156,0),0))))))))))))))))</f>
        <v>1.1230926215643591E-5</v>
      </c>
      <c r="CM158" s="33">
        <f ca="1">IF($O158=2002,OFFSET('2002'!P$1,Calculations!$K156,0),IF($O158=2003,OFFSET('2003'!P$1,Calculations!$K156,0),IF($O158=2004,OFFSET('2004'!P$1,Calculations!$K156,0),IF($O158=2005,OFFSET('2005'!P$1,Calculations!$K156,0),IF($O158=2006,OFFSET('2006'!P$1,Calculations!$K156,0),IF($O158=2007,OFFSET('2007'!P$1,Calculations!$K156,0),IF($O158=2008,OFFSET('2008'!P$1,Calculations!$K156,0),IF($O158=2009,OFFSET('2009'!P$1,Calculations!$K156,0),IF($O158=2010,OFFSET('2010'!P$1,Calculations!$K156,0),IF($O158=2011,OFFSET('2011'!P$1,Calculations!$K156,0),IF($O158=2012,OFFSET('2012'!P$1,Calculations!$K156,0),IF($O158=2013,OFFSET('2013'!P$1,Calculations!$K156,0),IF($O158=2014,OFFSET('2014'!P$1,Calculations!$K156,0),IF($O158=2015,OFFSET('2015'!P$1,Calculations!$K156,0),IF($O158=2016,OFFSET('2016'!P$1,Calculations!$K156,0),IF($O158=2017,OFFSET('2017'!P$1,Calculations!$K156,0),0))))))))))))))))</f>
        <v>2.4023377554786417E-4</v>
      </c>
      <c r="CN158" s="37">
        <f ca="1">IF($O158=2002,OFFSET('2002'!Q$1,Calculations!$K156,0),IF($O158=2003,OFFSET('2003'!Q$1,Calculations!$K156,0),IF($O158=2004,OFFSET('2004'!Q$1,Calculations!$K156,0),IF($O158=2005,OFFSET('2005'!Q$1,Calculations!$K156,0),IF($O158=2006,OFFSET('2006'!Q$1,Calculations!$K156,0),IF($O158=2007,OFFSET('2007'!Q$1,Calculations!$K156,0),IF($O158=2008,OFFSET('2008'!Q$1,Calculations!$K156,0),IF($O158=2009,OFFSET('2009'!Q$1,Calculations!$K156,0),IF($O158=2010,OFFSET('2010'!Q$1,Calculations!$K156,0),IF($O158=2011,OFFSET('2011'!Q$1,Calculations!$K156,0),IF($O158=2012,OFFSET('2012'!Q$1,Calculations!$K156,0),IF($O158=2013,OFFSET('2013'!Q$1,Calculations!$K156,0),IF($O158=2014,OFFSET('2014'!Q$1,Calculations!$K156,0),IF($O158=2015,OFFSET('2015'!Q$1,Calculations!$K156,0),IF($O158=2016,OFFSET('2016'!Q$1,Calculations!$K156,0),IF($O158=2017,OFFSET('2017'!Q$1,Calculations!$K156,0),0))))))))))))))))</f>
        <v>1.8703379309229104E-5</v>
      </c>
      <c r="CO158" s="71">
        <f t="shared" ca="1" si="146"/>
        <v>0</v>
      </c>
      <c r="CP158" s="33">
        <f ca="1">IF($O158=2002,OFFSET('2002'!K$1,Calculations!$L156,0),IF($O158=2003,OFFSET('2003'!K$1,Calculations!$L156,0),IF($O158=2004,OFFSET('2004'!K$1,Calculations!$L156,0),IF($O158=2005,OFFSET('2005'!K$1,Calculations!$L156,0),IF($O158=2006,OFFSET('2006'!K$1,Calculations!$L156,0),IF($O158=2007,OFFSET('2007'!K$1,Calculations!$L156,0),IF($O158=2008,OFFSET('2008'!K$1,Calculations!$L156,0),IF($O158=2009,OFFSET('2009'!K$1,Calculations!$L156,0),IF($O158=2010,OFFSET('2010'!K$1,Calculations!$L156,0),IF($O158=2011,OFFSET('2011'!K$1,Calculations!$L156,0),IF($O158=2012,OFFSET('2012'!K$1,Calculations!$L156,0),IF($O158=2013,OFFSET('2013'!K$1,Calculations!$L156,0),IF($O158=2014,OFFSET('2014'!K$1,Calculations!$L156,0),IF($O158=2015,OFFSET('2015'!K$1,Calculations!$L156,0),IF($O158=2016,OFFSET('2016'!K$1,Calculations!$L156,0),IF($O158=2017,OFFSET('2017'!K$1,Calculations!$L156,0),0))))))))))))))))</f>
        <v>0.3497635990931976</v>
      </c>
      <c r="CQ158" s="33">
        <f ca="1">IF($O158=2002,OFFSET('2002'!L$1,Calculations!$L156,0),IF($O158=2003,OFFSET('2003'!L$1,Calculations!$L156,0),IF($O158=2004,OFFSET('2004'!L$1,Calculations!$L156,0),IF($O158=2005,OFFSET('2005'!L$1,Calculations!$L156,0),IF($O158=2006,OFFSET('2006'!L$1,Calculations!$L156,0),IF($O158=2007,OFFSET('2007'!L$1,Calculations!$L156,0),IF($O158=2008,OFFSET('2008'!L$1,Calculations!$L156,0),IF($O158=2009,OFFSET('2009'!L$1,Calculations!$L156,0),IF($O158=2010,OFFSET('2010'!L$1,Calculations!$L156,0),IF($O158=2011,OFFSET('2011'!L$1,Calculations!$L156,0),IF($O158=2012,OFFSET('2012'!L$1,Calculations!$L156,0),IF($O158=2013,OFFSET('2013'!L$1,Calculations!$L156,0),IF($O158=2014,OFFSET('2014'!L$1,Calculations!$L156,0),IF($O158=2015,OFFSET('2015'!L$1,Calculations!$L156,0),IF($O158=2016,OFFSET('2016'!L$1,Calculations!$L156,0),IF($O158=2017,OFFSET('2017'!L$1,Calculations!$L156,0),0))))))))))))))))</f>
        <v>0.19185823795749635</v>
      </c>
      <c r="CR158" s="33">
        <f ca="1">IF($O158=2002,OFFSET('2002'!M$1,Calculations!$L156,0),IF($O158=2003,OFFSET('2003'!M$1,Calculations!$L156,0),IF($O158=2004,OFFSET('2004'!M$1,Calculations!$L156,0),IF($O158=2005,OFFSET('2005'!M$1,Calculations!$L156,0),IF($O158=2006,OFFSET('2006'!M$1,Calculations!$L156,0),IF($O158=2007,OFFSET('2007'!M$1,Calculations!$L156,0),IF($O158=2008,OFFSET('2008'!M$1,Calculations!$L156,0),IF($O158=2009,OFFSET('2009'!M$1,Calculations!$L156,0),IF($O158=2010,OFFSET('2010'!M$1,Calculations!$L156,0),IF($O158=2011,OFFSET('2011'!M$1,Calculations!$L156,0),IF($O158=2012,OFFSET('2012'!M$1,Calculations!$L156,0),IF($O158=2013,OFFSET('2013'!M$1,Calculations!$L156,0),IF($O158=2014,OFFSET('2014'!M$1,Calculations!$L156,0),IF($O158=2015,OFFSET('2015'!M$1,Calculations!$L156,0),IF($O158=2016,OFFSET('2016'!M$1,Calculations!$L156,0),IF($O158=2017,OFFSET('2017'!M$1,Calculations!$L156,0),0))))))))))))))))</f>
        <v>5.1430835226197534E-2</v>
      </c>
      <c r="CS158" s="33">
        <f ca="1">IF($O158=2002,OFFSET('2002'!N$1,Calculations!$L156,0),IF($O158=2003,OFFSET('2003'!N$1,Calculations!$L156,0),IF($O158=2004,OFFSET('2004'!N$1,Calculations!$L156,0),IF($O158=2005,OFFSET('2005'!N$1,Calculations!$L156,0),IF($O158=2006,OFFSET('2006'!N$1,Calculations!$L156,0),IF($O158=2007,OFFSET('2007'!N$1,Calculations!$L156,0),IF($O158=2008,OFFSET('2008'!N$1,Calculations!$L156,0),IF($O158=2009,OFFSET('2009'!N$1,Calculations!$L156,0),IF($O158=2010,OFFSET('2010'!N$1,Calculations!$L156,0),IF($O158=2011,OFFSET('2011'!N$1,Calculations!$L156,0),IF($O158=2012,OFFSET('2012'!N$1,Calculations!$L156,0),IF($O158=2013,OFFSET('2013'!N$1,Calculations!$L156,0),IF($O158=2014,OFFSET('2014'!N$1,Calculations!$L156,0),IF($O158=2015,OFFSET('2015'!N$1,Calculations!$L156,0),IF($O158=2016,OFFSET('2016'!N$1,Calculations!$L156,0),IF($O158=2017,OFFSET('2017'!N$1,Calculations!$L156,0),0))))))))))))))))</f>
        <v>3.5673066047372491E-2</v>
      </c>
      <c r="CT158" s="33">
        <f ca="1">IF($O158=2002,OFFSET('2002'!O$1,Calculations!$L156,0),IF($O158=2003,OFFSET('2003'!O$1,Calculations!$L156,0),IF($O158=2004,OFFSET('2004'!O$1,Calculations!$L156,0),IF($O158=2005,OFFSET('2005'!O$1,Calculations!$L156,0),IF($O158=2006,OFFSET('2006'!O$1,Calculations!$L156,0),IF($O158=2007,OFFSET('2007'!O$1,Calculations!$L156,0),IF($O158=2008,OFFSET('2008'!O$1,Calculations!$L156,0),IF($O158=2009,OFFSET('2009'!O$1,Calculations!$L156,0),IF($O158=2010,OFFSET('2010'!O$1,Calculations!$L156,0),IF($O158=2011,OFFSET('2011'!O$1,Calculations!$L156,0),IF($O158=2012,OFFSET('2012'!O$1,Calculations!$L156,0),IF($O158=2013,OFFSET('2013'!O$1,Calculations!$L156,0),IF($O158=2014,OFFSET('2014'!O$1,Calculations!$L156,0),IF($O158=2015,OFFSET('2015'!O$1,Calculations!$L156,0),IF($O158=2016,OFFSET('2016'!O$1,Calculations!$L156,0),IF($O158=2017,OFFSET('2017'!O$1,Calculations!$L156,0),0))))))))))))))))</f>
        <v>0.37068454454665278</v>
      </c>
      <c r="CU158" s="33">
        <f ca="1">IF($O158=2002,OFFSET('2002'!P$1,Calculations!$L156,0),IF($O158=2003,OFFSET('2003'!P$1,Calculations!$L156,0),IF($O158=2004,OFFSET('2004'!P$1,Calculations!$L156,0),IF($O158=2005,OFFSET('2005'!P$1,Calculations!$L156,0),IF($O158=2006,OFFSET('2006'!P$1,Calculations!$L156,0),IF($O158=2007,OFFSET('2007'!P$1,Calculations!$L156,0),IF($O158=2008,OFFSET('2008'!P$1,Calculations!$L156,0),IF($O158=2009,OFFSET('2009'!P$1,Calculations!$L156,0),IF($O158=2010,OFFSET('2010'!P$1,Calculations!$L156,0),IF($O158=2011,OFFSET('2011'!P$1,Calculations!$L156,0),IF($O158=2012,OFFSET('2012'!P$1,Calculations!$L156,0),IF($O158=2013,OFFSET('2013'!P$1,Calculations!$L156,0),IF($O158=2014,OFFSET('2014'!P$1,Calculations!$L156,0),IF($O158=2015,OFFSET('2015'!P$1,Calculations!$L156,0),IF($O158=2016,OFFSET('2016'!P$1,Calculations!$L156,0),IF($O158=2017,OFFSET('2017'!P$1,Calculations!$L156,0),0))))))))))))))))</f>
        <v>5.8971712908322969E-4</v>
      </c>
      <c r="CV158" s="37">
        <f ca="1">IF($O158=2002,OFFSET('2002'!Q$1,Calculations!$L156,0),IF($O158=2003,OFFSET('2003'!Q$1,Calculations!$L156,0),IF($O158=2004,OFFSET('2004'!Q$1,Calculations!$L156,0),IF($O158=2005,OFFSET('2005'!Q$1,Calculations!$L156,0),IF($O158=2006,OFFSET('2006'!Q$1,Calculations!$L156,0),IF($O158=2007,OFFSET('2007'!Q$1,Calculations!$L156,0),IF($O158=2008,OFFSET('2008'!Q$1,Calculations!$L156,0),IF($O158=2009,OFFSET('2009'!Q$1,Calculations!$L156,0),IF($O158=2010,OFFSET('2010'!Q$1,Calculations!$L156,0),IF($O158=2011,OFFSET('2011'!Q$1,Calculations!$L156,0),IF($O158=2012,OFFSET('2012'!Q$1,Calculations!$L156,0),IF($O158=2013,OFFSET('2013'!Q$1,Calculations!$L156,0),IF($O158=2014,OFFSET('2014'!Q$1,Calculations!$L156,0),IF($O158=2015,OFFSET('2015'!Q$1,Calculations!$L156,0),IF($O158=2016,OFFSET('2016'!Q$1,Calculations!$L156,0),IF($O158=2017,OFFSET('2017'!Q$1,Calculations!$L156,0),0))))))))))))))))</f>
        <v>1</v>
      </c>
      <c r="CW158" s="14">
        <v>1.4061174167547602E-2</v>
      </c>
      <c r="CX158" s="14">
        <v>6.4208116169193238E-2</v>
      </c>
      <c r="CY158" s="14">
        <v>-7.9154449022641599E-3</v>
      </c>
      <c r="CZ158" s="14">
        <v>6.2711266603074162E-2</v>
      </c>
      <c r="DA158" s="14">
        <v>9.1404610315757064E-3</v>
      </c>
      <c r="DB158" s="14">
        <v>-3.0590488157820103E-2</v>
      </c>
      <c r="DC158" s="14">
        <v>5.1871373368980393E-2</v>
      </c>
      <c r="DD158" s="14">
        <v>4.0671639984702447E-2</v>
      </c>
      <c r="DE158" s="14">
        <v>-3.3404212691950916E-2</v>
      </c>
      <c r="DF158" s="14">
        <v>1.7521224955645294E-2</v>
      </c>
      <c r="DG158" s="14">
        <v>0</v>
      </c>
      <c r="DH158" s="14">
        <v>-2.7988297735077317E-2</v>
      </c>
      <c r="DI158" s="54">
        <v>2.1554670542189319E-2</v>
      </c>
      <c r="DK158" s="40">
        <f t="shared" ca="1" si="147"/>
        <v>1.414955214652076E-2</v>
      </c>
      <c r="DL158" s="36">
        <f t="shared" ca="1" si="148"/>
        <v>3.1329667848976055E-2</v>
      </c>
      <c r="DM158" s="36">
        <f t="shared" ca="1" si="149"/>
        <v>2.595012412460829E-2</v>
      </c>
      <c r="DN158" s="36">
        <f t="shared" ca="1" si="150"/>
        <v>2.1773450957107435E-2</v>
      </c>
      <c r="DO158" s="36">
        <f t="shared" ca="1" si="151"/>
        <v>2.2412021256653428E-2</v>
      </c>
      <c r="DP158" s="36">
        <f t="shared" ca="1" si="152"/>
        <v>2.6902264616591703E-2</v>
      </c>
      <c r="DQ158" s="48">
        <f t="shared" ca="1" si="169"/>
        <v>2.1329509063683499E-2</v>
      </c>
      <c r="DR158" s="51">
        <f t="shared" ca="1" si="170"/>
        <v>-2.251614785058198E-4</v>
      </c>
      <c r="DS158" s="28">
        <f t="shared" ca="1" si="153"/>
        <v>1.0141495521465207</v>
      </c>
      <c r="DT158" s="28">
        <f t="shared" ca="1" si="154"/>
        <v>1.0313296678489761</v>
      </c>
      <c r="DU158" s="28">
        <f t="shared" ca="1" si="155"/>
        <v>1.0259501241246083</v>
      </c>
      <c r="DV158" s="28">
        <f t="shared" ca="1" si="156"/>
        <v>1.0217734509571075</v>
      </c>
      <c r="DW158" s="28">
        <f t="shared" ca="1" si="157"/>
        <v>1.0224120212566534</v>
      </c>
      <c r="DX158" s="28">
        <f t="shared" ca="1" si="158"/>
        <v>1.0269022646165917</v>
      </c>
      <c r="DY158" s="28">
        <f t="shared" ca="1" si="159"/>
        <v>1.0213295090636836</v>
      </c>
      <c r="DZ158" s="46">
        <f t="shared" si="160"/>
        <v>1.0215546705421894</v>
      </c>
      <c r="EA158" s="2">
        <f t="shared" ca="1" si="161"/>
        <v>1.4050381617790247E-2</v>
      </c>
      <c r="EB158" s="2">
        <f t="shared" ca="1" si="162"/>
        <v>3.084890935457683E-2</v>
      </c>
      <c r="EC158" s="2">
        <f t="shared" ca="1" si="163"/>
        <v>2.5619133602658554E-2</v>
      </c>
      <c r="ED158" s="2">
        <f t="shared" ca="1" si="164"/>
        <v>2.1539794955267762E-2</v>
      </c>
      <c r="EE158" s="2">
        <f t="shared" ca="1" si="165"/>
        <v>2.21645624521483E-2</v>
      </c>
      <c r="EF158" s="2">
        <f t="shared" ca="1" si="166"/>
        <v>2.6546760513858961E-2</v>
      </c>
      <c r="EG158" s="2">
        <f t="shared" ca="1" si="167"/>
        <v>2.110521881388118E-2</v>
      </c>
      <c r="EH158" s="17">
        <f t="shared" si="168"/>
        <v>2.1325653708492782E-2</v>
      </c>
      <c r="EI158" s="13">
        <f t="shared" ca="1" si="171"/>
        <v>-2.2043489461160207E-4</v>
      </c>
      <c r="EK158" s="89">
        <f t="shared" ca="1" si="136"/>
        <v>0.3185186118427456</v>
      </c>
      <c r="EL158" s="24">
        <f t="shared" ca="1" si="137"/>
        <v>0.10014294957441623</v>
      </c>
      <c r="EM158" s="89">
        <f t="shared" ca="1" si="138"/>
        <v>6.1083788329375673E-2</v>
      </c>
      <c r="EN158" s="89">
        <f t="shared" ca="1" si="139"/>
        <v>7.3477649712197543E-2</v>
      </c>
      <c r="EO158" s="45">
        <f t="shared" ca="1" si="140"/>
        <v>0.10326419084157018</v>
      </c>
      <c r="EP158" s="89">
        <f t="shared" ca="1" si="141"/>
        <v>2.2154850368251819E-3</v>
      </c>
      <c r="EQ158" s="89">
        <f t="shared" ca="1" si="142"/>
        <v>0.18586510379305921</v>
      </c>
      <c r="ER158" s="45">
        <f t="shared" ca="1" si="143"/>
        <v>2.1698795653343459E-2</v>
      </c>
      <c r="ES158" s="89">
        <f t="shared" ca="1" si="144"/>
        <v>0.12297628431239829</v>
      </c>
      <c r="ET158" s="89">
        <f t="shared" ca="1" si="145"/>
        <v>1.0738437524759347E-2</v>
      </c>
    </row>
    <row r="159" spans="1:150">
      <c r="A159">
        <v>15</v>
      </c>
      <c r="B159">
        <v>16</v>
      </c>
      <c r="C159">
        <v>17</v>
      </c>
      <c r="D159">
        <v>18</v>
      </c>
      <c r="E159">
        <v>19</v>
      </c>
      <c r="F159">
        <v>20</v>
      </c>
      <c r="G159">
        <v>21</v>
      </c>
      <c r="H159">
        <v>22</v>
      </c>
      <c r="I159">
        <v>23</v>
      </c>
      <c r="J159">
        <v>24</v>
      </c>
      <c r="K159">
        <v>25</v>
      </c>
      <c r="L159">
        <v>26</v>
      </c>
      <c r="N159" s="16">
        <v>42339</v>
      </c>
      <c r="O159" s="20">
        <v>2015</v>
      </c>
      <c r="P159" s="17">
        <f ca="1">IF($O159=2002,OFFSET('2002'!K$1,Calculations!$A157,0),IF($O159=2003,OFFSET('2003'!K$1,Calculations!$A157,0),IF($O159=2004,OFFSET('2004'!K$1,Calculations!$A157,0),IF($O159=2005,OFFSET('2005'!K$1,Calculations!$A157,0),IF($O159=2006,OFFSET('2006'!K$1,Calculations!$A157,0),IF($O159=2007,OFFSET('2007'!K$1,Calculations!$A157,0),IF($O159=2008,OFFSET('2008'!K$1,Calculations!$A157,0),IF($O159=2009,OFFSET('2009'!K$1,Calculations!$A157,0),IF($O159=2010,OFFSET('2010'!K$1,Calculations!$A157,0),IF($O159=2011,OFFSET('2011'!K$1,Calculations!$A157,0),IF($O159=2012,OFFSET('2012'!K$1,Calculations!$A157,0),IF($O159=2013,OFFSET('2013'!K$1,Calculations!$A157,0),IF($O159=2014,OFFSET('2014'!K$1,Calculations!$A157,0),IF($O159=2015,OFFSET('2015'!K$1,Calculations!$A157,0),IF($O159=2016,OFFSET('2016'!K$1,Calculations!$A157,0),IF($O159=2017,OFFSET('2017'!K$1,Calculations!$A157,0),0))))))))))))))))</f>
        <v>0.45932495457105954</v>
      </c>
      <c r="Q159" s="17">
        <f ca="1">IF($O159=2002,OFFSET('2002'!L$1,Calculations!$A157,0),IF($O159=2003,OFFSET('2003'!L$1,Calculations!$A157,0),IF($O159=2004,OFFSET('2004'!L$1,Calculations!$A157,0),IF($O159=2005,OFFSET('2005'!L$1,Calculations!$A157,0),IF($O159=2006,OFFSET('2006'!L$1,Calculations!$A157,0),IF($O159=2007,OFFSET('2007'!L$1,Calculations!$A157,0),IF($O159=2008,OFFSET('2008'!L$1,Calculations!$A157,0),IF($O159=2009,OFFSET('2009'!L$1,Calculations!$A157,0),IF($O159=2010,OFFSET('2010'!L$1,Calculations!$A157,0),IF($O159=2011,OFFSET('2011'!L$1,Calculations!$A157,0),IF($O159=2012,OFFSET('2012'!L$1,Calculations!$A157,0),IF($O159=2013,OFFSET('2013'!L$1,Calculations!$A157,0),IF($O159=2014,OFFSET('2014'!L$1,Calculations!$A157,0),IF($O159=2015,OFFSET('2015'!L$1,Calculations!$A157,0),IF($O159=2016,OFFSET('2016'!L$1,Calculations!$A157,0),IF($O159=2017,OFFSET('2017'!L$1,Calculations!$A157,0),0))))))))))))))))</f>
        <v>0.11927880809363492</v>
      </c>
      <c r="R159" s="17">
        <f ca="1">IF($O159=2002,OFFSET('2002'!M$1,Calculations!$A157,0),IF($O159=2003,OFFSET('2003'!M$1,Calculations!$A157,0),IF($O159=2004,OFFSET('2004'!M$1,Calculations!$A157,0),IF($O159=2005,OFFSET('2005'!M$1,Calculations!$A157,0),IF($O159=2006,OFFSET('2006'!M$1,Calculations!$A157,0),IF($O159=2007,OFFSET('2007'!M$1,Calculations!$A157,0),IF($O159=2008,OFFSET('2008'!M$1,Calculations!$A157,0),IF($O159=2009,OFFSET('2009'!M$1,Calculations!$A157,0),IF($O159=2010,OFFSET('2010'!M$1,Calculations!$A157,0),IF($O159=2011,OFFSET('2011'!M$1,Calculations!$A157,0),IF($O159=2012,OFFSET('2012'!M$1,Calculations!$A157,0),IF($O159=2013,OFFSET('2013'!M$1,Calculations!$A157,0),IF($O159=2014,OFFSET('2014'!M$1,Calculations!$A157,0),IF($O159=2015,OFFSET('2015'!M$1,Calculations!$A157,0),IF($O159=2016,OFFSET('2016'!M$1,Calculations!$A157,0),IF($O159=2017,OFFSET('2017'!M$1,Calculations!$A157,0),0))))))))))))))))</f>
        <v>0.19893898053049536</v>
      </c>
      <c r="S159" s="17">
        <f ca="1">IF($O159=2002,OFFSET('2002'!N$1,Calculations!$A157,0),IF($O159=2003,OFFSET('2003'!N$1,Calculations!$A157,0),IF($O159=2004,OFFSET('2004'!N$1,Calculations!$A157,0),IF($O159=2005,OFFSET('2005'!N$1,Calculations!$A157,0),IF($O159=2006,OFFSET('2006'!N$1,Calculations!$A157,0),IF($O159=2007,OFFSET('2007'!N$1,Calculations!$A157,0),IF($O159=2008,OFFSET('2008'!N$1,Calculations!$A157,0),IF($O159=2009,OFFSET('2009'!N$1,Calculations!$A157,0),IF($O159=2010,OFFSET('2010'!N$1,Calculations!$A157,0),IF($O159=2011,OFFSET('2011'!N$1,Calculations!$A157,0),IF($O159=2012,OFFSET('2012'!N$1,Calculations!$A157,0),IF($O159=2013,OFFSET('2013'!N$1,Calculations!$A157,0),IF($O159=2014,OFFSET('2014'!N$1,Calculations!$A157,0),IF($O159=2015,OFFSET('2015'!N$1,Calculations!$A157,0),IF($O159=2016,OFFSET('2016'!N$1,Calculations!$A157,0),IF($O159=2017,OFFSET('2017'!N$1,Calculations!$A157,0),0))))))))))))))))</f>
        <v>0.2347926745351844</v>
      </c>
      <c r="T159" s="17">
        <f ca="1">IF($O159=2002,OFFSET('2002'!O$1,Calculations!$A157,0),IF($O159=2003,OFFSET('2003'!O$1,Calculations!$A157,0),IF($O159=2004,OFFSET('2004'!O$1,Calculations!$A157,0),IF($O159=2005,OFFSET('2005'!O$1,Calculations!$A157,0),IF($O159=2006,OFFSET('2006'!O$1,Calculations!$A157,0),IF($O159=2007,OFFSET('2007'!O$1,Calculations!$A157,0),IF($O159=2008,OFFSET('2008'!O$1,Calculations!$A157,0),IF($O159=2009,OFFSET('2009'!O$1,Calculations!$A157,0),IF($O159=2010,OFFSET('2010'!O$1,Calculations!$A157,0),IF($O159=2011,OFFSET('2011'!O$1,Calculations!$A157,0),IF($O159=2012,OFFSET('2012'!O$1,Calculations!$A157,0),IF($O159=2013,OFFSET('2013'!O$1,Calculations!$A157,0),IF($O159=2014,OFFSET('2014'!O$1,Calculations!$A157,0),IF($O159=2015,OFFSET('2015'!O$1,Calculations!$A157,0),IF($O159=2016,OFFSET('2016'!O$1,Calculations!$A157,0),IF($O159=2017,OFFSET('2017'!O$1,Calculations!$A157,0),0))))))))))))))))</f>
        <v>0.28318267889478804</v>
      </c>
      <c r="U159" s="17">
        <f ca="1">IF($O159=2002,OFFSET('2002'!P$1,Calculations!$A157,0),IF($O159=2003,OFFSET('2003'!P$1,Calculations!$A157,0),IF($O159=2004,OFFSET('2004'!P$1,Calculations!$A157,0),IF($O159=2005,OFFSET('2005'!P$1,Calculations!$A157,0),IF($O159=2006,OFFSET('2006'!P$1,Calculations!$A157,0),IF($O159=2007,OFFSET('2007'!P$1,Calculations!$A157,0),IF($O159=2008,OFFSET('2008'!P$1,Calculations!$A157,0),IF($O159=2009,OFFSET('2009'!P$1,Calculations!$A157,0),IF($O159=2010,OFFSET('2010'!P$1,Calculations!$A157,0),IF($O159=2011,OFFSET('2011'!P$1,Calculations!$A157,0),IF($O159=2012,OFFSET('2012'!P$1,Calculations!$A157,0),IF($O159=2013,OFFSET('2013'!P$1,Calculations!$A157,0),IF($O159=2014,OFFSET('2014'!P$1,Calculations!$A157,0),IF($O159=2015,OFFSET('2015'!P$1,Calculations!$A157,0),IF($O159=2016,OFFSET('2016'!P$1,Calculations!$A157,0),IF($O159=2017,OFFSET('2017'!P$1,Calculations!$A157,0),0))))))))))))))))</f>
        <v>0.22138411379224779</v>
      </c>
      <c r="V159" s="13">
        <f ca="1">IF($O159=2002,OFFSET('2002'!Q$1,Calculations!$A157,0),IF($O159=2003,OFFSET('2003'!Q$1,Calculations!$A157,0),IF($O159=2004,OFFSET('2004'!Q$1,Calculations!$A157,0),IF($O159=2005,OFFSET('2005'!Q$1,Calculations!$A157,0),IF($O159=2006,OFFSET('2006'!Q$1,Calculations!$A157,0),IF($O159=2007,OFFSET('2007'!Q$1,Calculations!$A157,0),IF($O159=2008,OFFSET('2008'!Q$1,Calculations!$A157,0),IF($O159=2009,OFFSET('2009'!Q$1,Calculations!$A157,0),IF($O159=2010,OFFSET('2010'!Q$1,Calculations!$A157,0),IF($O159=2011,OFFSET('2011'!Q$1,Calculations!$A157,0),IF($O159=2012,OFFSET('2012'!Q$1,Calculations!$A157,0),IF($O159=2013,OFFSET('2013'!Q$1,Calculations!$A157,0),IF($O159=2014,OFFSET('2014'!Q$1,Calculations!$A157,0),IF($O159=2015,OFFSET('2015'!Q$1,Calculations!$A157,0),IF($O159=2016,OFFSET('2016'!Q$1,Calculations!$A157,0),IF($O159=2017,OFFSET('2017'!Q$1,Calculations!$A157,0),0))))))))))))))))</f>
        <v>0.30442283421263139</v>
      </c>
      <c r="W159" s="33">
        <f ca="1">IF($O159=2002,OFFSET('2002'!K$1,Calculations!$B157,0),IF($O159=2003,OFFSET('2003'!K$1,Calculations!$B157,0),IF($O159=2004,OFFSET('2004'!K$1,Calculations!$B157,0),IF($O159=2005,OFFSET('2005'!K$1,Calculations!$B157,0),IF($O159=2006,OFFSET('2006'!K$1,Calculations!$B157,0),IF($O159=2007,OFFSET('2007'!K$1,Calculations!$B157,0),IF($O159=2008,OFFSET('2008'!K$1,Calculations!$B157,0),IF($O159=2009,OFFSET('2009'!K$1,Calculations!$B157,0),IF($O159=2010,OFFSET('2010'!K$1,Calculations!$B157,0),IF($O159=2011,OFFSET('2011'!K$1,Calculations!$B157,0),IF($O159=2012,OFFSET('2012'!K$1,Calculations!$B157,0),IF($O159=2013,OFFSET('2013'!K$1,Calculations!$B157,0),IF($O159=2014,OFFSET('2014'!K$1,Calculations!$B157,0),IF($O159=2015,OFFSET('2015'!K$1,Calculations!$B157,0),IF($O159=2016,OFFSET('2016'!K$1,Calculations!$B157,0),IF($O159=2017,OFFSET('2017'!K$1,Calculations!$B157,0),0))))))))))))))))</f>
        <v>0.11699725060320851</v>
      </c>
      <c r="X159" s="33">
        <f ca="1">IF($O159=2002,OFFSET('2002'!L$1,Calculations!$B157,0),IF($O159=2003,OFFSET('2003'!L$1,Calculations!$B157,0),IF($O159=2004,OFFSET('2004'!L$1,Calculations!$B157,0),IF($O159=2005,OFFSET('2005'!L$1,Calculations!$B157,0),IF($O159=2006,OFFSET('2006'!L$1,Calculations!$B157,0),IF($O159=2007,OFFSET('2007'!L$1,Calculations!$B157,0),IF($O159=2008,OFFSET('2008'!L$1,Calculations!$B157,0),IF($O159=2009,OFFSET('2009'!L$1,Calculations!$B157,0),IF($O159=2010,OFFSET('2010'!L$1,Calculations!$B157,0),IF($O159=2011,OFFSET('2011'!L$1,Calculations!$B157,0),IF($O159=2012,OFFSET('2012'!L$1,Calculations!$B157,0),IF($O159=2013,OFFSET('2013'!L$1,Calculations!$B157,0),IF($O159=2014,OFFSET('2014'!L$1,Calculations!$B157,0),IF($O159=2015,OFFSET('2015'!L$1,Calculations!$B157,0),IF($O159=2016,OFFSET('2016'!L$1,Calculations!$B157,0),IF($O159=2017,OFFSET('2017'!L$1,Calculations!$B157,0),0))))))))))))))))</f>
        <v>3.4956569104261238E-2</v>
      </c>
      <c r="Y159" s="33">
        <f ca="1">IF($O159=2002,OFFSET('2002'!M$1,Calculations!$B157,0),IF($O159=2003,OFFSET('2003'!M$1,Calculations!$B157,0),IF($O159=2004,OFFSET('2004'!M$1,Calculations!$B157,0),IF($O159=2005,OFFSET('2005'!M$1,Calculations!$B157,0),IF($O159=2006,OFFSET('2006'!M$1,Calculations!$B157,0),IF($O159=2007,OFFSET('2007'!M$1,Calculations!$B157,0),IF($O159=2008,OFFSET('2008'!M$1,Calculations!$B157,0),IF($O159=2009,OFFSET('2009'!M$1,Calculations!$B157,0),IF($O159=2010,OFFSET('2010'!M$1,Calculations!$B157,0),IF($O159=2011,OFFSET('2011'!M$1,Calculations!$B157,0),IF($O159=2012,OFFSET('2012'!M$1,Calculations!$B157,0),IF($O159=2013,OFFSET('2013'!M$1,Calculations!$B157,0),IF($O159=2014,OFFSET('2014'!M$1,Calculations!$B157,0),IF($O159=2015,OFFSET('2015'!M$1,Calculations!$B157,0),IF($O159=2016,OFFSET('2016'!M$1,Calculations!$B157,0),IF($O159=2017,OFFSET('2017'!M$1,Calculations!$B157,0),0))))))))))))))))</f>
        <v>0.14254068747560783</v>
      </c>
      <c r="Z159" s="33">
        <f ca="1">IF($O159=2002,OFFSET('2002'!N$1,Calculations!$B157,0),IF($O159=2003,OFFSET('2003'!N$1,Calculations!$B157,0),IF($O159=2004,OFFSET('2004'!N$1,Calculations!$B157,0),IF($O159=2005,OFFSET('2005'!N$1,Calculations!$B157,0),IF($O159=2006,OFFSET('2006'!N$1,Calculations!$B157,0),IF($O159=2007,OFFSET('2007'!N$1,Calculations!$B157,0),IF($O159=2008,OFFSET('2008'!N$1,Calculations!$B157,0),IF($O159=2009,OFFSET('2009'!N$1,Calculations!$B157,0),IF($O159=2010,OFFSET('2010'!N$1,Calculations!$B157,0),IF($O159=2011,OFFSET('2011'!N$1,Calculations!$B157,0),IF($O159=2012,OFFSET('2012'!N$1,Calculations!$B157,0),IF($O159=2013,OFFSET('2013'!N$1,Calculations!$B157,0),IF($O159=2014,OFFSET('2014'!N$1,Calculations!$B157,0),IF($O159=2015,OFFSET('2015'!N$1,Calculations!$B157,0),IF($O159=2016,OFFSET('2016'!N$1,Calculations!$B157,0),IF($O159=2017,OFFSET('2017'!N$1,Calculations!$B157,0),0))))))))))))))))</f>
        <v>8.8928257734341015E-2</v>
      </c>
      <c r="AA159" s="33">
        <f ca="1">IF($O159=2002,OFFSET('2002'!O$1,Calculations!$B157,0),IF($O159=2003,OFFSET('2003'!O$1,Calculations!$B157,0),IF($O159=2004,OFFSET('2004'!O$1,Calculations!$B157,0),IF($O159=2005,OFFSET('2005'!O$1,Calculations!$B157,0),IF($O159=2006,OFFSET('2006'!O$1,Calculations!$B157,0),IF($O159=2007,OFFSET('2007'!O$1,Calculations!$B157,0),IF($O159=2008,OFFSET('2008'!O$1,Calculations!$B157,0),IF($O159=2009,OFFSET('2009'!O$1,Calculations!$B157,0),IF($O159=2010,OFFSET('2010'!O$1,Calculations!$B157,0),IF($O159=2011,OFFSET('2011'!O$1,Calculations!$B157,0),IF($O159=2012,OFFSET('2012'!O$1,Calculations!$B157,0),IF($O159=2013,OFFSET('2013'!O$1,Calculations!$B157,0),IF($O159=2014,OFFSET('2014'!O$1,Calculations!$B157,0),IF($O159=2015,OFFSET('2015'!O$1,Calculations!$B157,0),IF($O159=2016,OFFSET('2016'!O$1,Calculations!$B157,0),IF($O159=2017,OFFSET('2017'!O$1,Calculations!$B157,0),0))))))))))))))))</f>
        <v>0.11343550405081701</v>
      </c>
      <c r="AB159" s="33">
        <f ca="1">IF($O159=2002,OFFSET('2002'!P$1,Calculations!$B157,0),IF($O159=2003,OFFSET('2003'!P$1,Calculations!$B157,0),IF($O159=2004,OFFSET('2004'!P$1,Calculations!$B157,0),IF($O159=2005,OFFSET('2005'!P$1,Calculations!$B157,0),IF($O159=2006,OFFSET('2006'!P$1,Calculations!$B157,0),IF($O159=2007,OFFSET('2007'!P$1,Calculations!$B157,0),IF($O159=2008,OFFSET('2008'!P$1,Calculations!$B157,0),IF($O159=2009,OFFSET('2009'!P$1,Calculations!$B157,0),IF($O159=2010,OFFSET('2010'!P$1,Calculations!$B157,0),IF($O159=2011,OFFSET('2011'!P$1,Calculations!$B157,0),IF($O159=2012,OFFSET('2012'!P$1,Calculations!$B157,0),IF($O159=2013,OFFSET('2013'!P$1,Calculations!$B157,0),IF($O159=2014,OFFSET('2014'!P$1,Calculations!$B157,0),IF($O159=2015,OFFSET('2015'!P$1,Calculations!$B157,0),IF($O159=2016,OFFSET('2016'!P$1,Calculations!$B157,0),IF($O159=2017,OFFSET('2017'!P$1,Calculations!$B157,0),0))))))))))))))))</f>
        <v>7.7391031643334759E-2</v>
      </c>
      <c r="AC159" s="37">
        <f ca="1">IF($O159=2002,OFFSET('2002'!Q$1,Calculations!$B157,0),IF($O159=2003,OFFSET('2003'!Q$1,Calculations!$B157,0),IF($O159=2004,OFFSET('2004'!Q$1,Calculations!$B157,0),IF($O159=2005,OFFSET('2005'!Q$1,Calculations!$B157,0),IF($O159=2006,OFFSET('2006'!Q$1,Calculations!$B157,0),IF($O159=2007,OFFSET('2007'!Q$1,Calculations!$B157,0),IF($O159=2008,OFFSET('2008'!Q$1,Calculations!$B157,0),IF($O159=2009,OFFSET('2009'!Q$1,Calculations!$B157,0),IF($O159=2010,OFFSET('2010'!Q$1,Calculations!$B157,0),IF($O159=2011,OFFSET('2011'!Q$1,Calculations!$B157,0),IF($O159=2012,OFFSET('2012'!Q$1,Calculations!$B157,0),IF($O159=2013,OFFSET('2013'!Q$1,Calculations!$B157,0),IF($O159=2014,OFFSET('2014'!Q$1,Calculations!$B157,0),IF($O159=2015,OFFSET('2015'!Q$1,Calculations!$B157,0),IF($O159=2016,OFFSET('2016'!Q$1,Calculations!$B157,0),IF($O159=2017,OFFSET('2017'!Q$1,Calculations!$B157,0),0))))))))))))))))</f>
        <v>9.9692300869367728E-2</v>
      </c>
      <c r="AD159" s="33">
        <f ca="1">IF($O159=2002,OFFSET('2002'!K$1,Calculations!$C157,0),IF($O159=2003,OFFSET('2003'!K$1,Calculations!$C157,0),IF($O159=2004,OFFSET('2004'!K$1,Calculations!$C157,0),IF($O159=2005,OFFSET('2005'!K$1,Calculations!$C157,0),IF($O159=2006,OFFSET('2006'!K$1,Calculations!$C157,0),IF($O159=2007,OFFSET('2007'!K$1,Calculations!$C157,0),IF($O159=2008,OFFSET('2008'!K$1,Calculations!$C157,0),IF($O159=2009,OFFSET('2009'!K$1,Calculations!$C157,0),IF($O159=2010,OFFSET('2010'!K$1,Calculations!$C157,0),IF($O159=2011,OFFSET('2011'!K$1,Calculations!$C157,0),IF($O159=2012,OFFSET('2012'!K$1,Calculations!$C157,0),IF($O159=2013,OFFSET('2013'!K$1,Calculations!$C157,0),IF($O159=2014,OFFSET('2014'!K$1,Calculations!$C157,0),IF($O159=2015,OFFSET('2015'!K$1,Calculations!$C157,0),IF($O159=2016,OFFSET('2016'!K$1,Calculations!$C157,0),IF($O159=2017,OFFSET('2017'!K$1,Calculations!$C157,0),0))))))))))))))))</f>
        <v>2.6552581797299166E-2</v>
      </c>
      <c r="AE159" s="33">
        <f ca="1">IF($O159=2002,OFFSET('2002'!L$1,Calculations!$C157,0),IF($O159=2003,OFFSET('2003'!L$1,Calculations!$C157,0),IF($O159=2004,OFFSET('2004'!L$1,Calculations!$C157,0),IF($O159=2005,OFFSET('2005'!L$1,Calculations!$C157,0),IF($O159=2006,OFFSET('2006'!L$1,Calculations!$C157,0),IF($O159=2007,OFFSET('2007'!L$1,Calculations!$C157,0),IF($O159=2008,OFFSET('2008'!L$1,Calculations!$C157,0),IF($O159=2009,OFFSET('2009'!L$1,Calculations!$C157,0),IF($O159=2010,OFFSET('2010'!L$1,Calculations!$C157,0),IF($O159=2011,OFFSET('2011'!L$1,Calculations!$C157,0),IF($O159=2012,OFFSET('2012'!L$1,Calculations!$C157,0),IF($O159=2013,OFFSET('2013'!L$1,Calculations!$C157,0),IF($O159=2014,OFFSET('2014'!L$1,Calculations!$C157,0),IF($O159=2015,OFFSET('2015'!L$1,Calculations!$C157,0),IF($O159=2016,OFFSET('2016'!L$1,Calculations!$C157,0),IF($O159=2017,OFFSET('2017'!L$1,Calculations!$C157,0),0))))))))))))))))</f>
        <v>0.12102812379736201</v>
      </c>
      <c r="AF159" s="33">
        <f ca="1">IF($O159=2002,OFFSET('2002'!M$1,Calculations!$C157,0),IF($O159=2003,OFFSET('2003'!M$1,Calculations!$C157,0),IF($O159=2004,OFFSET('2004'!M$1,Calculations!$C157,0),IF($O159=2005,OFFSET('2005'!M$1,Calculations!$C157,0),IF($O159=2006,OFFSET('2006'!M$1,Calculations!$C157,0),IF($O159=2007,OFFSET('2007'!M$1,Calculations!$C157,0),IF($O159=2008,OFFSET('2008'!M$1,Calculations!$C157,0),IF($O159=2009,OFFSET('2009'!M$1,Calculations!$C157,0),IF($O159=2010,OFFSET('2010'!M$1,Calculations!$C157,0),IF($O159=2011,OFFSET('2011'!M$1,Calculations!$C157,0),IF($O159=2012,OFFSET('2012'!M$1,Calculations!$C157,0),IF($O159=2013,OFFSET('2013'!M$1,Calculations!$C157,0),IF($O159=2014,OFFSET('2014'!M$1,Calculations!$C157,0),IF($O159=2015,OFFSET('2015'!M$1,Calculations!$C157,0),IF($O159=2016,OFFSET('2016'!M$1,Calculations!$C157,0),IF($O159=2017,OFFSET('2017'!M$1,Calculations!$C157,0),0))))))))))))))))</f>
        <v>0.12355081942465385</v>
      </c>
      <c r="AG159" s="33">
        <f ca="1">IF($O159=2002,OFFSET('2002'!N$1,Calculations!$C157,0),IF($O159=2003,OFFSET('2003'!N$1,Calculations!$C157,0),IF($O159=2004,OFFSET('2004'!N$1,Calculations!$C157,0),IF($O159=2005,OFFSET('2005'!N$1,Calculations!$C157,0),IF($O159=2006,OFFSET('2006'!N$1,Calculations!$C157,0),IF($O159=2007,OFFSET('2007'!N$1,Calculations!$C157,0),IF($O159=2008,OFFSET('2008'!N$1,Calculations!$C157,0),IF($O159=2009,OFFSET('2009'!N$1,Calculations!$C157,0),IF($O159=2010,OFFSET('2010'!N$1,Calculations!$C157,0),IF($O159=2011,OFFSET('2011'!N$1,Calculations!$C157,0),IF($O159=2012,OFFSET('2012'!N$1,Calculations!$C157,0),IF($O159=2013,OFFSET('2013'!N$1,Calculations!$C157,0),IF($O159=2014,OFFSET('2014'!N$1,Calculations!$C157,0),IF($O159=2015,OFFSET('2015'!N$1,Calculations!$C157,0),IF($O159=2016,OFFSET('2016'!N$1,Calculations!$C157,0),IF($O159=2017,OFFSET('2017'!N$1,Calculations!$C157,0),0))))))))))))))))</f>
        <v>0.1794107741718198</v>
      </c>
      <c r="AH159" s="33">
        <f ca="1">IF($O159=2002,OFFSET('2002'!O$1,Calculations!$C157,0),IF($O159=2003,OFFSET('2003'!O$1,Calculations!$C157,0),IF($O159=2004,OFFSET('2004'!O$1,Calculations!$C157,0),IF($O159=2005,OFFSET('2005'!O$1,Calculations!$C157,0),IF($O159=2006,OFFSET('2006'!O$1,Calculations!$C157,0),IF($O159=2007,OFFSET('2007'!O$1,Calculations!$C157,0),IF($O159=2008,OFFSET('2008'!O$1,Calculations!$C157,0),IF($O159=2009,OFFSET('2009'!O$1,Calculations!$C157,0),IF($O159=2010,OFFSET('2010'!O$1,Calculations!$C157,0),IF($O159=2011,OFFSET('2011'!O$1,Calculations!$C157,0),IF($O159=2012,OFFSET('2012'!O$1,Calculations!$C157,0),IF($O159=2013,OFFSET('2013'!O$1,Calculations!$C157,0),IF($O159=2014,OFFSET('2014'!O$1,Calculations!$C157,0),IF($O159=2015,OFFSET('2015'!O$1,Calculations!$C157,0),IF($O159=2016,OFFSET('2016'!O$1,Calculations!$C157,0),IF($O159=2017,OFFSET('2017'!O$1,Calculations!$C157,0),0))))))))))))))))</f>
        <v>5.3510213965345443E-2</v>
      </c>
      <c r="AI159" s="33">
        <f ca="1">IF($O159=2002,OFFSET('2002'!P$1,Calculations!$C157,0),IF($O159=2003,OFFSET('2003'!P$1,Calculations!$C157,0),IF($O159=2004,OFFSET('2004'!P$1,Calculations!$C157,0),IF($O159=2005,OFFSET('2005'!P$1,Calculations!$C157,0),IF($O159=2006,OFFSET('2006'!P$1,Calculations!$C157,0),IF($O159=2007,OFFSET('2007'!P$1,Calculations!$C157,0),IF($O159=2008,OFFSET('2008'!P$1,Calculations!$C157,0),IF($O159=2009,OFFSET('2009'!P$1,Calculations!$C157,0),IF($O159=2010,OFFSET('2010'!P$1,Calculations!$C157,0),IF($O159=2011,OFFSET('2011'!P$1,Calculations!$C157,0),IF($O159=2012,OFFSET('2012'!P$1,Calculations!$C157,0),IF($O159=2013,OFFSET('2013'!P$1,Calculations!$C157,0),IF($O159=2014,OFFSET('2014'!P$1,Calculations!$C157,0),IF($O159=2015,OFFSET('2015'!P$1,Calculations!$C157,0),IF($O159=2016,OFFSET('2016'!P$1,Calculations!$C157,0),IF($O159=2017,OFFSET('2017'!P$1,Calculations!$C157,0),0))))))))))))))))</f>
        <v>0.10842079581942998</v>
      </c>
      <c r="AJ159" s="37">
        <f ca="1">IF($O159=2002,OFFSET('2002'!Q$1,Calculations!$C157,0),IF($O159=2003,OFFSET('2003'!Q$1,Calculations!$C157,0),IF($O159=2004,OFFSET('2004'!Q$1,Calculations!$C157,0),IF($O159=2005,OFFSET('2005'!Q$1,Calculations!$C157,0),IF($O159=2006,OFFSET('2006'!Q$1,Calculations!$C157,0),IF($O159=2007,OFFSET('2007'!Q$1,Calculations!$C157,0),IF($O159=2008,OFFSET('2008'!Q$1,Calculations!$C157,0),IF($O159=2009,OFFSET('2009'!Q$1,Calculations!$C157,0),IF($O159=2010,OFFSET('2010'!Q$1,Calculations!$C157,0),IF($O159=2011,OFFSET('2011'!Q$1,Calculations!$C157,0),IF($O159=2012,OFFSET('2012'!Q$1,Calculations!$C157,0),IF($O159=2013,OFFSET('2013'!Q$1,Calculations!$C157,0),IF($O159=2014,OFFSET('2014'!Q$1,Calculations!$C157,0),IF($O159=2015,OFFSET('2015'!Q$1,Calculations!$C157,0),IF($O159=2016,OFFSET('2016'!Q$1,Calculations!$C157,0),IF($O159=2017,OFFSET('2017'!Q$1,Calculations!$C157,0),0))))))))))))))))</f>
        <v>6.6038714780770252E-2</v>
      </c>
      <c r="AK159" s="33">
        <f ca="1">IF($O159=2002,OFFSET('2002'!K$1,Calculations!$D157,0),IF($O159=2003,OFFSET('2003'!K$1,Calculations!$D157,0),IF($O159=2004,OFFSET('2004'!K$1,Calculations!$D157,0),IF($O159=2005,OFFSET('2005'!K$1,Calculations!$D157,0),IF($O159=2006,OFFSET('2006'!K$1,Calculations!$D157,0),IF($O159=2007,OFFSET('2007'!K$1,Calculations!$D157,0),IF($O159=2008,OFFSET('2008'!K$1,Calculations!$D157,0),IF($O159=2009,OFFSET('2009'!K$1,Calculations!$D157,0),IF($O159=2010,OFFSET('2010'!K$1,Calculations!$D157,0),IF($O159=2011,OFFSET('2011'!K$1,Calculations!$D157,0),IF($O159=2012,OFFSET('2012'!K$1,Calculations!$D157,0),IF($O159=2013,OFFSET('2013'!K$1,Calculations!$D157,0),IF($O159=2014,OFFSET('2014'!K$1,Calculations!$D157,0),IF($O159=2015,OFFSET('2015'!K$1,Calculations!$D157,0),IF($O159=2016,OFFSET('2016'!K$1,Calculations!$D157,0),IF($O159=2017,OFFSET('2017'!K$1,Calculations!$D157,0),0))))))))))))))))</f>
        <v>1.4862500312765073E-2</v>
      </c>
      <c r="AL159" s="33">
        <f ca="1">IF($O159=2002,OFFSET('2002'!L$1,Calculations!$D157,0),IF($O159=2003,OFFSET('2003'!L$1,Calculations!$D157,0),IF($O159=2004,OFFSET('2004'!L$1,Calculations!$D157,0),IF($O159=2005,OFFSET('2005'!L$1,Calculations!$D157,0),IF($O159=2006,OFFSET('2006'!L$1,Calculations!$D157,0),IF($O159=2007,OFFSET('2007'!L$1,Calculations!$D157,0),IF($O159=2008,OFFSET('2008'!L$1,Calculations!$D157,0),IF($O159=2009,OFFSET('2009'!L$1,Calculations!$D157,0),IF($O159=2010,OFFSET('2010'!L$1,Calculations!$D157,0),IF($O159=2011,OFFSET('2011'!L$1,Calculations!$D157,0),IF($O159=2012,OFFSET('2012'!L$1,Calculations!$D157,0),IF($O159=2013,OFFSET('2013'!L$1,Calculations!$D157,0),IF($O159=2014,OFFSET('2014'!L$1,Calculations!$D157,0),IF($O159=2015,OFFSET('2015'!L$1,Calculations!$D157,0),IF($O159=2016,OFFSET('2016'!L$1,Calculations!$D157,0),IF($O159=2017,OFFSET('2017'!L$1,Calculations!$D157,0),0))))))))))))))))</f>
        <v>0.17114075993794881</v>
      </c>
      <c r="AM159" s="33">
        <f ca="1">IF($O159=2002,OFFSET('2002'!M$1,Calculations!$D157,0),IF($O159=2003,OFFSET('2003'!M$1,Calculations!$D157,0),IF($O159=2004,OFFSET('2004'!M$1,Calculations!$D157,0),IF($O159=2005,OFFSET('2005'!M$1,Calculations!$D157,0),IF($O159=2006,OFFSET('2006'!M$1,Calculations!$D157,0),IF($O159=2007,OFFSET('2007'!M$1,Calculations!$D157,0),IF($O159=2008,OFFSET('2008'!M$1,Calculations!$D157,0),IF($O159=2009,OFFSET('2009'!M$1,Calculations!$D157,0),IF($O159=2010,OFFSET('2010'!M$1,Calculations!$D157,0),IF($O159=2011,OFFSET('2011'!M$1,Calculations!$D157,0),IF($O159=2012,OFFSET('2012'!M$1,Calculations!$D157,0),IF($O159=2013,OFFSET('2013'!M$1,Calculations!$D157,0),IF($O159=2014,OFFSET('2014'!M$1,Calculations!$D157,0),IF($O159=2015,OFFSET('2015'!M$1,Calculations!$D157,0),IF($O159=2016,OFFSET('2016'!M$1,Calculations!$D157,0),IF($O159=2017,OFFSET('2017'!M$1,Calculations!$D157,0),0))))))))))))))))</f>
        <v>9.247207203953571E-2</v>
      </c>
      <c r="AN159" s="33">
        <f ca="1">IF($O159=2002,OFFSET('2002'!N$1,Calculations!$D157,0),IF($O159=2003,OFFSET('2003'!N$1,Calculations!$D157,0),IF($O159=2004,OFFSET('2004'!N$1,Calculations!$D157,0),IF($O159=2005,OFFSET('2005'!N$1,Calculations!$D157,0),IF($O159=2006,OFFSET('2006'!N$1,Calculations!$D157,0),IF($O159=2007,OFFSET('2007'!N$1,Calculations!$D157,0),IF($O159=2008,OFFSET('2008'!N$1,Calculations!$D157,0),IF($O159=2009,OFFSET('2009'!N$1,Calculations!$D157,0),IF($O159=2010,OFFSET('2010'!N$1,Calculations!$D157,0),IF($O159=2011,OFFSET('2011'!N$1,Calculations!$D157,0),IF($O159=2012,OFFSET('2012'!N$1,Calculations!$D157,0),IF($O159=2013,OFFSET('2013'!N$1,Calculations!$D157,0),IF($O159=2014,OFFSET('2014'!N$1,Calculations!$D157,0),IF($O159=2015,OFFSET('2015'!N$1,Calculations!$D157,0),IF($O159=2016,OFFSET('2016'!N$1,Calculations!$D157,0),IF($O159=2017,OFFSET('2017'!N$1,Calculations!$D157,0),0))))))))))))))))</f>
        <v>3.7301535108045271E-2</v>
      </c>
      <c r="AO159" s="33">
        <f ca="1">IF($O159=2002,OFFSET('2002'!O$1,Calculations!$D157,0),IF($O159=2003,OFFSET('2003'!O$1,Calculations!$D157,0),IF($O159=2004,OFFSET('2004'!O$1,Calculations!$D157,0),IF($O159=2005,OFFSET('2005'!O$1,Calculations!$D157,0),IF($O159=2006,OFFSET('2006'!O$1,Calculations!$D157,0),IF($O159=2007,OFFSET('2007'!O$1,Calculations!$D157,0),IF($O159=2008,OFFSET('2008'!O$1,Calculations!$D157,0),IF($O159=2009,OFFSET('2009'!O$1,Calculations!$D157,0),IF($O159=2010,OFFSET('2010'!O$1,Calculations!$D157,0),IF($O159=2011,OFFSET('2011'!O$1,Calculations!$D157,0),IF($O159=2012,OFFSET('2012'!O$1,Calculations!$D157,0),IF($O159=2013,OFFSET('2013'!O$1,Calculations!$D157,0),IF($O159=2014,OFFSET('2014'!O$1,Calculations!$D157,0),IF($O159=2015,OFFSET('2015'!O$1,Calculations!$D157,0),IF($O159=2016,OFFSET('2016'!O$1,Calculations!$D157,0),IF($O159=2017,OFFSET('2017'!O$1,Calculations!$D157,0),0))))))))))))))))</f>
        <v>8.0315149532589988E-2</v>
      </c>
      <c r="AP159" s="33">
        <f ca="1">IF($O159=2002,OFFSET('2002'!P$1,Calculations!$D157,0),IF($O159=2003,OFFSET('2003'!P$1,Calculations!$D157,0),IF($O159=2004,OFFSET('2004'!P$1,Calculations!$D157,0),IF($O159=2005,OFFSET('2005'!P$1,Calculations!$D157,0),IF($O159=2006,OFFSET('2006'!P$1,Calculations!$D157,0),IF($O159=2007,OFFSET('2007'!P$1,Calculations!$D157,0),IF($O159=2008,OFFSET('2008'!P$1,Calculations!$D157,0),IF($O159=2009,OFFSET('2009'!P$1,Calculations!$D157,0),IF($O159=2010,OFFSET('2010'!P$1,Calculations!$D157,0),IF($O159=2011,OFFSET('2011'!P$1,Calculations!$D157,0),IF($O159=2012,OFFSET('2012'!P$1,Calculations!$D157,0),IF($O159=2013,OFFSET('2013'!P$1,Calculations!$D157,0),IF($O159=2014,OFFSET('2014'!P$1,Calculations!$D157,0),IF($O159=2015,OFFSET('2015'!P$1,Calculations!$D157,0),IF($O159=2016,OFFSET('2016'!P$1,Calculations!$D157,0),IF($O159=2017,OFFSET('2017'!P$1,Calculations!$D157,0),0))))))))))))))))</f>
        <v>3.5401926986983627E-2</v>
      </c>
      <c r="AQ159" s="37">
        <f ca="1">IF($O159=2002,OFFSET('2002'!Q$1,Calculations!$D157,0),IF($O159=2003,OFFSET('2003'!Q$1,Calculations!$D157,0),IF($O159=2004,OFFSET('2004'!Q$1,Calculations!$D157,0),IF($O159=2005,OFFSET('2005'!Q$1,Calculations!$D157,0),IF($O159=2006,OFFSET('2006'!Q$1,Calculations!$D157,0),IF($O159=2007,OFFSET('2007'!Q$1,Calculations!$D157,0),IF($O159=2008,OFFSET('2008'!Q$1,Calculations!$D157,0),IF($O159=2009,OFFSET('2009'!Q$1,Calculations!$D157,0),IF($O159=2010,OFFSET('2010'!Q$1,Calculations!$D157,0),IF($O159=2011,OFFSET('2011'!Q$1,Calculations!$D157,0),IF($O159=2012,OFFSET('2012'!Q$1,Calculations!$D157,0),IF($O159=2013,OFFSET('2013'!Q$1,Calculations!$D157,0),IF($O159=2014,OFFSET('2014'!Q$1,Calculations!$D157,0),IF($O159=2015,OFFSET('2015'!Q$1,Calculations!$D157,0),IF($O159=2016,OFFSET('2016'!Q$1,Calculations!$D157,0),IF($O159=2017,OFFSET('2017'!Q$1,Calculations!$D157,0),0))))))))))))))))</f>
        <v>7.5072515799460893E-2</v>
      </c>
      <c r="AR159" s="33">
        <f ca="1">IF($O159=2002,OFFSET('2002'!K$1,Calculations!$E157,0),IF($O159=2003,OFFSET('2003'!K$1,Calculations!$E157,0),IF($O159=2004,OFFSET('2004'!K$1,Calculations!$E157,0),IF($O159=2005,OFFSET('2005'!K$1,Calculations!$E157,0),IF($O159=2006,OFFSET('2006'!K$1,Calculations!$E157,0),IF($O159=2007,OFFSET('2007'!K$1,Calculations!$E157,0),IF($O159=2008,OFFSET('2008'!K$1,Calculations!$E157,0),IF($O159=2009,OFFSET('2009'!K$1,Calculations!$E157,0),IF($O159=2010,OFFSET('2010'!K$1,Calculations!$E157,0),IF($O159=2011,OFFSET('2011'!K$1,Calculations!$E157,0),IF($O159=2012,OFFSET('2012'!K$1,Calculations!$E157,0),IF($O159=2013,OFFSET('2013'!K$1,Calculations!$E157,0),IF($O159=2014,OFFSET('2014'!K$1,Calculations!$E157,0),IF($O159=2015,OFFSET('2015'!K$1,Calculations!$E157,0),IF($O159=2016,OFFSET('2016'!K$1,Calculations!$E157,0),IF($O159=2017,OFFSET('2017'!K$1,Calculations!$E157,0),0))))))))))))))))</f>
        <v>1.9846537056085967E-2</v>
      </c>
      <c r="AS159" s="33">
        <f ca="1">IF($O159=2002,OFFSET('2002'!L$1,Calculations!$E157,0),IF($O159=2003,OFFSET('2003'!L$1,Calculations!$E157,0),IF($O159=2004,OFFSET('2004'!L$1,Calculations!$E157,0),IF($O159=2005,OFFSET('2005'!L$1,Calculations!$E157,0),IF($O159=2006,OFFSET('2006'!L$1,Calculations!$E157,0),IF($O159=2007,OFFSET('2007'!L$1,Calculations!$E157,0),IF($O159=2008,OFFSET('2008'!L$1,Calculations!$E157,0),IF($O159=2009,OFFSET('2009'!L$1,Calculations!$E157,0),IF($O159=2010,OFFSET('2010'!L$1,Calculations!$E157,0),IF($O159=2011,OFFSET('2011'!L$1,Calculations!$E157,0),IF($O159=2012,OFFSET('2012'!L$1,Calculations!$E157,0),IF($O159=2013,OFFSET('2013'!L$1,Calculations!$E157,0),IF($O159=2014,OFFSET('2014'!L$1,Calculations!$E157,0),IF($O159=2015,OFFSET('2015'!L$1,Calculations!$E157,0),IF($O159=2016,OFFSET('2016'!L$1,Calculations!$E157,0),IF($O159=2017,OFFSET('2017'!L$1,Calculations!$E157,0),0))))))))))))))))</f>
        <v>0.18056732110556889</v>
      </c>
      <c r="AT159" s="33">
        <f ca="1">IF($O159=2002,OFFSET('2002'!M$1,Calculations!$E157,0),IF($O159=2003,OFFSET('2003'!M$1,Calculations!$E157,0),IF($O159=2004,OFFSET('2004'!M$1,Calculations!$E157,0),IF($O159=2005,OFFSET('2005'!M$1,Calculations!$E157,0),IF($O159=2006,OFFSET('2006'!M$1,Calculations!$E157,0),IF($O159=2007,OFFSET('2007'!M$1,Calculations!$E157,0),IF($O159=2008,OFFSET('2008'!M$1,Calculations!$E157,0),IF($O159=2009,OFFSET('2009'!M$1,Calculations!$E157,0),IF($O159=2010,OFFSET('2010'!M$1,Calculations!$E157,0),IF($O159=2011,OFFSET('2011'!M$1,Calculations!$E157,0),IF($O159=2012,OFFSET('2012'!M$1,Calculations!$E157,0),IF($O159=2013,OFFSET('2013'!M$1,Calculations!$E157,0),IF($O159=2014,OFFSET('2014'!M$1,Calculations!$E157,0),IF($O159=2015,OFFSET('2015'!M$1,Calculations!$E157,0),IF($O159=2016,OFFSET('2016'!M$1,Calculations!$E157,0),IF($O159=2017,OFFSET('2017'!M$1,Calculations!$E157,0),0))))))))))))))))</f>
        <v>0.12287758866947449</v>
      </c>
      <c r="AU159" s="33">
        <f ca="1">IF($O159=2002,OFFSET('2002'!N$1,Calculations!$E157,0),IF($O159=2003,OFFSET('2003'!N$1,Calculations!$E157,0),IF($O159=2004,OFFSET('2004'!N$1,Calculations!$E157,0),IF($O159=2005,OFFSET('2005'!N$1,Calculations!$E157,0),IF($O159=2006,OFFSET('2006'!N$1,Calculations!$E157,0),IF($O159=2007,OFFSET('2007'!N$1,Calculations!$E157,0),IF($O159=2008,OFFSET('2008'!N$1,Calculations!$E157,0),IF($O159=2009,OFFSET('2009'!N$1,Calculations!$E157,0),IF($O159=2010,OFFSET('2010'!N$1,Calculations!$E157,0),IF($O159=2011,OFFSET('2011'!N$1,Calculations!$E157,0),IF($O159=2012,OFFSET('2012'!N$1,Calculations!$E157,0),IF($O159=2013,OFFSET('2013'!N$1,Calculations!$E157,0),IF($O159=2014,OFFSET('2014'!N$1,Calculations!$E157,0),IF($O159=2015,OFFSET('2015'!N$1,Calculations!$E157,0),IF($O159=2016,OFFSET('2016'!N$1,Calculations!$E157,0),IF($O159=2017,OFFSET('2017'!N$1,Calculations!$E157,0),0))))))))))))))))</f>
        <v>0.11944739660729865</v>
      </c>
      <c r="AV159" s="33">
        <f ca="1">IF($O159=2002,OFFSET('2002'!O$1,Calculations!$E157,0),IF($O159=2003,OFFSET('2003'!O$1,Calculations!$E157,0),IF($O159=2004,OFFSET('2004'!O$1,Calculations!$E157,0),IF($O159=2005,OFFSET('2005'!O$1,Calculations!$E157,0),IF($O159=2006,OFFSET('2006'!O$1,Calculations!$E157,0),IF($O159=2007,OFFSET('2007'!O$1,Calculations!$E157,0),IF($O159=2008,OFFSET('2008'!O$1,Calculations!$E157,0),IF($O159=2009,OFFSET('2009'!O$1,Calculations!$E157,0),IF($O159=2010,OFFSET('2010'!O$1,Calculations!$E157,0),IF($O159=2011,OFFSET('2011'!O$1,Calculations!$E157,0),IF($O159=2012,OFFSET('2012'!O$1,Calculations!$E157,0),IF($O159=2013,OFFSET('2013'!O$1,Calculations!$E157,0),IF($O159=2014,OFFSET('2014'!O$1,Calculations!$E157,0),IF($O159=2015,OFFSET('2015'!O$1,Calculations!$E157,0),IF($O159=2016,OFFSET('2016'!O$1,Calculations!$E157,0),IF($O159=2017,OFFSET('2017'!O$1,Calculations!$E157,0),0))))))))))))))))</f>
        <v>0.14514350156844308</v>
      </c>
      <c r="AW159" s="33">
        <f ca="1">IF($O159=2002,OFFSET('2002'!P$1,Calculations!$E157,0),IF($O159=2003,OFFSET('2003'!P$1,Calculations!$E157,0),IF($O159=2004,OFFSET('2004'!P$1,Calculations!$E157,0),IF($O159=2005,OFFSET('2005'!P$1,Calculations!$E157,0),IF($O159=2006,OFFSET('2006'!P$1,Calculations!$E157,0),IF($O159=2007,OFFSET('2007'!P$1,Calculations!$E157,0),IF($O159=2008,OFFSET('2008'!P$1,Calculations!$E157,0),IF($O159=2009,OFFSET('2009'!P$1,Calculations!$E157,0),IF($O159=2010,OFFSET('2010'!P$1,Calculations!$E157,0),IF($O159=2011,OFFSET('2011'!P$1,Calculations!$E157,0),IF($O159=2012,OFFSET('2012'!P$1,Calculations!$E157,0),IF($O159=2013,OFFSET('2013'!P$1,Calculations!$E157,0),IF($O159=2014,OFFSET('2014'!P$1,Calculations!$E157,0),IF($O159=2015,OFFSET('2015'!P$1,Calculations!$E157,0),IF($O159=2016,OFFSET('2016'!P$1,Calculations!$E157,0),IF($O159=2017,OFFSET('2017'!P$1,Calculations!$E157,0),0))))))))))))))))</f>
        <v>8.7646248549119343E-2</v>
      </c>
      <c r="AX159" s="37">
        <f ca="1">IF($O159=2002,OFFSET('2002'!Q$1,Calculations!$E157,0),IF($O159=2003,OFFSET('2003'!Q$1,Calculations!$E157,0),IF($O159=2004,OFFSET('2004'!Q$1,Calculations!$E157,0),IF($O159=2005,OFFSET('2005'!Q$1,Calculations!$E157,0),IF($O159=2006,OFFSET('2006'!Q$1,Calculations!$E157,0),IF($O159=2007,OFFSET('2007'!Q$1,Calculations!$E157,0),IF($O159=2008,OFFSET('2008'!Q$1,Calculations!$E157,0),IF($O159=2009,OFFSET('2009'!Q$1,Calculations!$E157,0),IF($O159=2010,OFFSET('2010'!Q$1,Calculations!$E157,0),IF($O159=2011,OFFSET('2011'!Q$1,Calculations!$E157,0),IF($O159=2012,OFFSET('2012'!Q$1,Calculations!$E157,0),IF($O159=2013,OFFSET('2013'!Q$1,Calculations!$E157,0),IF($O159=2014,OFFSET('2014'!Q$1,Calculations!$E157,0),IF($O159=2015,OFFSET('2015'!Q$1,Calculations!$E157,0),IF($O159=2016,OFFSET('2016'!Q$1,Calculations!$E157,0),IF($O159=2017,OFFSET('2017'!Q$1,Calculations!$E157,0),0))))))))))))))))</f>
        <v>0.10736658543974854</v>
      </c>
      <c r="AY159" s="33">
        <f ca="1">IF($O159=2002,OFFSET('2002'!K$1,Calculations!$F157,0),IF($O159=2003,OFFSET('2003'!K$1,Calculations!$F157,0),IF($O159=2004,OFFSET('2004'!K$1,Calculations!$F157,0),IF($O159=2005,OFFSET('2005'!K$1,Calculations!$F157,0),IF($O159=2006,OFFSET('2006'!K$1,Calculations!$F157,0),IF($O159=2007,OFFSET('2007'!K$1,Calculations!$F157,0),IF($O159=2008,OFFSET('2008'!K$1,Calculations!$F157,0),IF($O159=2009,OFFSET('2009'!K$1,Calculations!$F157,0),IF($O159=2010,OFFSET('2010'!K$1,Calculations!$F157,0),IF($O159=2011,OFFSET('2011'!K$1,Calculations!$F157,0),IF($O159=2012,OFFSET('2012'!K$1,Calculations!$F157,0),IF($O159=2013,OFFSET('2013'!K$1,Calculations!$F157,0),IF($O159=2014,OFFSET('2014'!K$1,Calculations!$F157,0),IF($O159=2015,OFFSET('2015'!K$1,Calculations!$F157,0),IF($O159=2016,OFFSET('2016'!K$1,Calculations!$F157,0),IF($O159=2017,OFFSET('2017'!K$1,Calculations!$F157,0),0))))))))))))))))</f>
        <v>1.1246366492685773E-4</v>
      </c>
      <c r="AZ159" s="33">
        <f ca="1">IF($O159=2002,OFFSET('2002'!L$1,Calculations!$F157,0),IF($O159=2003,OFFSET('2003'!L$1,Calculations!$F157,0),IF($O159=2004,OFFSET('2004'!L$1,Calculations!$F157,0),IF($O159=2005,OFFSET('2005'!L$1,Calculations!$F157,0),IF($O159=2006,OFFSET('2006'!L$1,Calculations!$F157,0),IF($O159=2007,OFFSET('2007'!L$1,Calculations!$F157,0),IF($O159=2008,OFFSET('2008'!L$1,Calculations!$F157,0),IF($O159=2009,OFFSET('2009'!L$1,Calculations!$F157,0),IF($O159=2010,OFFSET('2010'!L$1,Calculations!$F157,0),IF($O159=2011,OFFSET('2011'!L$1,Calculations!$F157,0),IF($O159=2012,OFFSET('2012'!L$1,Calculations!$F157,0),IF($O159=2013,OFFSET('2013'!L$1,Calculations!$F157,0),IF($O159=2014,OFFSET('2014'!L$1,Calculations!$F157,0),IF($O159=2015,OFFSET('2015'!L$1,Calculations!$F157,0),IF($O159=2016,OFFSET('2016'!L$1,Calculations!$F157,0),IF($O159=2017,OFFSET('2017'!L$1,Calculations!$F157,0),0))))))))))))))))</f>
        <v>5.625929097220571E-3</v>
      </c>
      <c r="BA159" s="33">
        <f ca="1">IF($O159=2002,OFFSET('2002'!M$1,Calculations!$F157,0),IF($O159=2003,OFFSET('2003'!M$1,Calculations!$F157,0),IF($O159=2004,OFFSET('2004'!M$1,Calculations!$F157,0),IF($O159=2005,OFFSET('2005'!M$1,Calculations!$F157,0),IF($O159=2006,OFFSET('2006'!M$1,Calculations!$F157,0),IF($O159=2007,OFFSET('2007'!M$1,Calculations!$F157,0),IF($O159=2008,OFFSET('2008'!M$1,Calculations!$F157,0),IF($O159=2009,OFFSET('2009'!M$1,Calculations!$F157,0),IF($O159=2010,OFFSET('2010'!M$1,Calculations!$F157,0),IF($O159=2011,OFFSET('2011'!M$1,Calculations!$F157,0),IF($O159=2012,OFFSET('2012'!M$1,Calculations!$F157,0),IF($O159=2013,OFFSET('2013'!M$1,Calculations!$F157,0),IF($O159=2014,OFFSET('2014'!M$1,Calculations!$F157,0),IF($O159=2015,OFFSET('2015'!M$1,Calculations!$F157,0),IF($O159=2016,OFFSET('2016'!M$1,Calculations!$F157,0),IF($O159=2017,OFFSET('2017'!M$1,Calculations!$F157,0),0))))))))))))))))</f>
        <v>6.8282483396627566E-3</v>
      </c>
      <c r="BB159" s="33">
        <f ca="1">IF($O159=2002,OFFSET('2002'!N$1,Calculations!$F157,0),IF($O159=2003,OFFSET('2003'!N$1,Calculations!$F157,0),IF($O159=2004,OFFSET('2004'!N$1,Calculations!$F157,0),IF($O159=2005,OFFSET('2005'!N$1,Calculations!$F157,0),IF($O159=2006,OFFSET('2006'!N$1,Calculations!$F157,0),IF($O159=2007,OFFSET('2007'!N$1,Calculations!$F157,0),IF($O159=2008,OFFSET('2008'!N$1,Calculations!$F157,0),IF($O159=2009,OFFSET('2009'!N$1,Calculations!$F157,0),IF($O159=2010,OFFSET('2010'!N$1,Calculations!$F157,0),IF($O159=2011,OFFSET('2011'!N$1,Calculations!$F157,0),IF($O159=2012,OFFSET('2012'!N$1,Calculations!$F157,0),IF($O159=2013,OFFSET('2013'!N$1,Calculations!$F157,0),IF($O159=2014,OFFSET('2014'!N$1,Calculations!$F157,0),IF($O159=2015,OFFSET('2015'!N$1,Calculations!$F157,0),IF($O159=2016,OFFSET('2016'!N$1,Calculations!$F157,0),IF($O159=2017,OFFSET('2017'!N$1,Calculations!$F157,0),0))))))))))))))))</f>
        <v>1.4417806670065304E-2</v>
      </c>
      <c r="BC159" s="33">
        <f ca="1">IF($O159=2002,OFFSET('2002'!O$1,Calculations!$F157,0),IF($O159=2003,OFFSET('2003'!O$1,Calculations!$F157,0),IF($O159=2004,OFFSET('2004'!O$1,Calculations!$F157,0),IF($O159=2005,OFFSET('2005'!O$1,Calculations!$F157,0),IF($O159=2006,OFFSET('2006'!O$1,Calculations!$F157,0),IF($O159=2007,OFFSET('2007'!O$1,Calculations!$F157,0),IF($O159=2008,OFFSET('2008'!O$1,Calculations!$F157,0),IF($O159=2009,OFFSET('2009'!O$1,Calculations!$F157,0),IF($O159=2010,OFFSET('2010'!O$1,Calculations!$F157,0),IF($O159=2011,OFFSET('2011'!O$1,Calculations!$F157,0),IF($O159=2012,OFFSET('2012'!O$1,Calculations!$F157,0),IF($O159=2013,OFFSET('2013'!O$1,Calculations!$F157,0),IF($O159=2014,OFFSET('2014'!O$1,Calculations!$F157,0),IF($O159=2015,OFFSET('2015'!O$1,Calculations!$F157,0),IF($O159=2016,OFFSET('2016'!O$1,Calculations!$F157,0),IF($O159=2017,OFFSET('2017'!O$1,Calculations!$F157,0),0))))))))))))))))</f>
        <v>1.3059450675400965E-3</v>
      </c>
      <c r="BD159" s="33">
        <f ca="1">IF($O159=2002,OFFSET('2002'!P$1,Calculations!$F157,0),IF($O159=2003,OFFSET('2003'!P$1,Calculations!$F157,0),IF($O159=2004,OFFSET('2004'!P$1,Calculations!$F157,0),IF($O159=2005,OFFSET('2005'!P$1,Calculations!$F157,0),IF($O159=2006,OFFSET('2006'!P$1,Calculations!$F157,0),IF($O159=2007,OFFSET('2007'!P$1,Calculations!$F157,0),IF($O159=2008,OFFSET('2008'!P$1,Calculations!$F157,0),IF($O159=2009,OFFSET('2009'!P$1,Calculations!$F157,0),IF($O159=2010,OFFSET('2010'!P$1,Calculations!$F157,0),IF($O159=2011,OFFSET('2011'!P$1,Calculations!$F157,0),IF($O159=2012,OFFSET('2012'!P$1,Calculations!$F157,0),IF($O159=2013,OFFSET('2013'!P$1,Calculations!$F157,0),IF($O159=2014,OFFSET('2014'!P$1,Calculations!$F157,0),IF($O159=2015,OFFSET('2015'!P$1,Calculations!$F157,0),IF($O159=2016,OFFSET('2016'!P$1,Calculations!$F157,0),IF($O159=2017,OFFSET('2017'!P$1,Calculations!$F157,0),0))))))))))))))))</f>
        <v>2.1954372917404867E-2</v>
      </c>
      <c r="BE159" s="37">
        <f ca="1">IF($O159=2002,OFFSET('2002'!Q$1,Calculations!$F157,0),IF($O159=2003,OFFSET('2003'!Q$1,Calculations!$F157,0),IF($O159=2004,OFFSET('2004'!Q$1,Calculations!$F157,0),IF($O159=2005,OFFSET('2005'!Q$1,Calculations!$F157,0),IF($O159=2006,OFFSET('2006'!Q$1,Calculations!$F157,0),IF($O159=2007,OFFSET('2007'!Q$1,Calculations!$F157,0),IF($O159=2008,OFFSET('2008'!Q$1,Calculations!$F157,0),IF($O159=2009,OFFSET('2009'!Q$1,Calculations!$F157,0),IF($O159=2010,OFFSET('2010'!Q$1,Calculations!$F157,0),IF($O159=2011,OFFSET('2011'!Q$1,Calculations!$F157,0),IF($O159=2012,OFFSET('2012'!Q$1,Calculations!$F157,0),IF($O159=2013,OFFSET('2013'!Q$1,Calculations!$F157,0),IF($O159=2014,OFFSET('2014'!Q$1,Calculations!$F157,0),IF($O159=2015,OFFSET('2015'!Q$1,Calculations!$F157,0),IF($O159=2016,OFFSET('2016'!Q$1,Calculations!$F157,0),IF($O159=2017,OFFSET('2017'!Q$1,Calculations!$F157,0),0))))))))))))))))</f>
        <v>2.5393060334998902E-3</v>
      </c>
      <c r="BF159" s="33">
        <f ca="1">IF($O159=2002,OFFSET('2002'!K$1,Calculations!$G157,0),IF($O159=2003,OFFSET('2003'!K$1,Calculations!$G157,0),IF($O159=2004,OFFSET('2004'!K$1,Calculations!$G157,0),IF($O159=2005,OFFSET('2005'!K$1,Calculations!$G157,0),IF($O159=2006,OFFSET('2006'!K$1,Calculations!$G157,0),IF($O159=2007,OFFSET('2007'!K$1,Calculations!$G157,0),IF($O159=2008,OFFSET('2008'!K$1,Calculations!$G157,0),IF($O159=2009,OFFSET('2009'!K$1,Calculations!$G157,0),IF($O159=2010,OFFSET('2010'!K$1,Calculations!$G157,0),IF($O159=2011,OFFSET('2011'!K$1,Calculations!$G157,0),IF($O159=2012,OFFSET('2012'!K$1,Calculations!$G157,0),IF($O159=2013,OFFSET('2013'!K$1,Calculations!$G157,0),IF($O159=2014,OFFSET('2014'!K$1,Calculations!$G157,0),IF($O159=2015,OFFSET('2015'!K$1,Calculations!$G157,0),IF($O159=2016,OFFSET('2016'!K$1,Calculations!$G157,0),IF($O159=2017,OFFSET('2017'!K$1,Calculations!$G157,0),0))))))))))))))))</f>
        <v>0.13617311683437339</v>
      </c>
      <c r="BG159" s="33">
        <f ca="1">IF($O159=2002,OFFSET('2002'!L$1,Calculations!$G157,0),IF($O159=2003,OFFSET('2003'!L$1,Calculations!$G157,0),IF($O159=2004,OFFSET('2004'!L$1,Calculations!$G157,0),IF($O159=2005,OFFSET('2005'!L$1,Calculations!$G157,0),IF($O159=2006,OFFSET('2006'!L$1,Calculations!$G157,0),IF($O159=2007,OFFSET('2007'!L$1,Calculations!$G157,0),IF($O159=2008,OFFSET('2008'!L$1,Calculations!$G157,0),IF($O159=2009,OFFSET('2009'!L$1,Calculations!$G157,0),IF($O159=2010,OFFSET('2010'!L$1,Calculations!$G157,0),IF($O159=2011,OFFSET('2011'!L$1,Calculations!$G157,0),IF($O159=2012,OFFSET('2012'!L$1,Calculations!$G157,0),IF($O159=2013,OFFSET('2013'!L$1,Calculations!$G157,0),IF($O159=2014,OFFSET('2014'!L$1,Calculations!$G157,0),IF($O159=2015,OFFSET('2015'!L$1,Calculations!$G157,0),IF($O159=2016,OFFSET('2016'!L$1,Calculations!$G157,0),IF($O159=2017,OFFSET('2017'!L$1,Calculations!$G157,0),0))))))))))))))))</f>
        <v>0.29196176909219235</v>
      </c>
      <c r="BH159" s="33">
        <f ca="1">IF($O159=2002,OFFSET('2002'!M$1,Calculations!$G157,0),IF($O159=2003,OFFSET('2003'!M$1,Calculations!$G157,0),IF($O159=2004,OFFSET('2004'!M$1,Calculations!$G157,0),IF($O159=2005,OFFSET('2005'!M$1,Calculations!$G157,0),IF($O159=2006,OFFSET('2006'!M$1,Calculations!$G157,0),IF($O159=2007,OFFSET('2007'!M$1,Calculations!$G157,0),IF($O159=2008,OFFSET('2008'!M$1,Calculations!$G157,0),IF($O159=2009,OFFSET('2009'!M$1,Calculations!$G157,0),IF($O159=2010,OFFSET('2010'!M$1,Calculations!$G157,0),IF($O159=2011,OFFSET('2011'!M$1,Calculations!$G157,0),IF($O159=2012,OFFSET('2012'!M$1,Calculations!$G157,0),IF($O159=2013,OFFSET('2013'!M$1,Calculations!$G157,0),IF($O159=2014,OFFSET('2014'!M$1,Calculations!$G157,0),IF($O159=2015,OFFSET('2015'!M$1,Calculations!$G157,0),IF($O159=2016,OFFSET('2016'!M$1,Calculations!$G157,0),IF($O159=2017,OFFSET('2017'!M$1,Calculations!$G157,0),0))))))))))))))))</f>
        <v>0.18581903618479026</v>
      </c>
      <c r="BI159" s="33">
        <f ca="1">IF($O159=2002,OFFSET('2002'!N$1,Calculations!$G157,0),IF($O159=2003,OFFSET('2003'!N$1,Calculations!$G157,0),IF($O159=2004,OFFSET('2004'!N$1,Calculations!$G157,0),IF($O159=2005,OFFSET('2005'!N$1,Calculations!$G157,0),IF($O159=2006,OFFSET('2006'!N$1,Calculations!$G157,0),IF($O159=2007,OFFSET('2007'!N$1,Calculations!$G157,0),IF($O159=2008,OFFSET('2008'!N$1,Calculations!$G157,0),IF($O159=2009,OFFSET('2009'!N$1,Calculations!$G157,0),IF($O159=2010,OFFSET('2010'!N$1,Calculations!$G157,0),IF($O159=2011,OFFSET('2011'!N$1,Calculations!$G157,0),IF($O159=2012,OFFSET('2012'!N$1,Calculations!$G157,0),IF($O159=2013,OFFSET('2013'!N$1,Calculations!$G157,0),IF($O159=2014,OFFSET('2014'!N$1,Calculations!$G157,0),IF($O159=2015,OFFSET('2015'!N$1,Calculations!$G157,0),IF($O159=2016,OFFSET('2016'!N$1,Calculations!$G157,0),IF($O159=2017,OFFSET('2017'!N$1,Calculations!$G157,0),0))))))))))))))))</f>
        <v>0.19540698874017748</v>
      </c>
      <c r="BJ159" s="33">
        <f ca="1">IF($O159=2002,OFFSET('2002'!O$1,Calculations!$G157,0),IF($O159=2003,OFFSET('2003'!O$1,Calculations!$G157,0),IF($O159=2004,OFFSET('2004'!O$1,Calculations!$G157,0),IF($O159=2005,OFFSET('2005'!O$1,Calculations!$G157,0),IF($O159=2006,OFFSET('2006'!O$1,Calculations!$G157,0),IF($O159=2007,OFFSET('2007'!O$1,Calculations!$G157,0),IF($O159=2008,OFFSET('2008'!O$1,Calculations!$G157,0),IF($O159=2009,OFFSET('2009'!O$1,Calculations!$G157,0),IF($O159=2010,OFFSET('2010'!O$1,Calculations!$G157,0),IF($O159=2011,OFFSET('2011'!O$1,Calculations!$G157,0),IF($O159=2012,OFFSET('2012'!O$1,Calculations!$G157,0),IF($O159=2013,OFFSET('2013'!O$1,Calculations!$G157,0),IF($O159=2014,OFFSET('2014'!O$1,Calculations!$G157,0),IF($O159=2015,OFFSET('2015'!O$1,Calculations!$G157,0),IF($O159=2016,OFFSET('2016'!O$1,Calculations!$G157,0),IF($O159=2017,OFFSET('2017'!O$1,Calculations!$G157,0),0))))))))))))))))</f>
        <v>0.17877339368004563</v>
      </c>
      <c r="BK159" s="33">
        <f ca="1">IF($O159=2002,OFFSET('2002'!P$1,Calculations!$G157,0),IF($O159=2003,OFFSET('2003'!P$1,Calculations!$G157,0),IF($O159=2004,OFFSET('2004'!P$1,Calculations!$G157,0),IF($O159=2005,OFFSET('2005'!P$1,Calculations!$G157,0),IF($O159=2006,OFFSET('2006'!P$1,Calculations!$G157,0),IF($O159=2007,OFFSET('2007'!P$1,Calculations!$G157,0),IF($O159=2008,OFFSET('2008'!P$1,Calculations!$G157,0),IF($O159=2009,OFFSET('2009'!P$1,Calculations!$G157,0),IF($O159=2010,OFFSET('2010'!P$1,Calculations!$G157,0),IF($O159=2011,OFFSET('2011'!P$1,Calculations!$G157,0),IF($O159=2012,OFFSET('2012'!P$1,Calculations!$G157,0),IF($O159=2013,OFFSET('2013'!P$1,Calculations!$G157,0),IF($O159=2014,OFFSET('2014'!P$1,Calculations!$G157,0),IF($O159=2015,OFFSET('2015'!P$1,Calculations!$G157,0),IF($O159=2016,OFFSET('2016'!P$1,Calculations!$G157,0),IF($O159=2017,OFFSET('2017'!P$1,Calculations!$G157,0),0))))))))))))))))</f>
        <v>0.18255906454729406</v>
      </c>
      <c r="BL159" s="37">
        <f ca="1">IF($O159=2002,OFFSET('2002'!Q$1,Calculations!$G157,0),IF($O159=2003,OFFSET('2003'!Q$1,Calculations!$G157,0),IF($O159=2004,OFFSET('2004'!Q$1,Calculations!$G157,0),IF($O159=2005,OFFSET('2005'!Q$1,Calculations!$G157,0),IF($O159=2006,OFFSET('2006'!Q$1,Calculations!$G157,0),IF($O159=2007,OFFSET('2007'!Q$1,Calculations!$G157,0),IF($O159=2008,OFFSET('2008'!Q$1,Calculations!$G157,0),IF($O159=2009,OFFSET('2009'!Q$1,Calculations!$G157,0),IF($O159=2010,OFFSET('2010'!Q$1,Calculations!$G157,0),IF($O159=2011,OFFSET('2011'!Q$1,Calculations!$G157,0),IF($O159=2012,OFFSET('2012'!Q$1,Calculations!$G157,0),IF($O159=2013,OFFSET('2013'!Q$1,Calculations!$G157,0),IF($O159=2014,OFFSET('2014'!Q$1,Calculations!$G157,0),IF($O159=2015,OFFSET('2015'!Q$1,Calculations!$G157,0),IF($O159=2016,OFFSET('2016'!Q$1,Calculations!$G157,0),IF($O159=2017,OFFSET('2017'!Q$1,Calculations!$G157,0),0))))))))))))))))</f>
        <v>0.187693438787188</v>
      </c>
      <c r="BM159" s="33">
        <f ca="1">IF($O159=2002,OFFSET('2002'!K$1,Calculations!$H157,0),IF($O159=2003,OFFSET('2003'!K$1,Calculations!$H157,0),IF($O159=2004,OFFSET('2004'!K$1,Calculations!$H157,0),IF($O159=2005,OFFSET('2005'!K$1,Calculations!$H157,0),IF($O159=2006,OFFSET('2006'!K$1,Calculations!$H157,0),IF($O159=2007,OFFSET('2007'!K$1,Calculations!$H157,0),IF($O159=2008,OFFSET('2008'!K$1,Calculations!$H157,0),IF($O159=2009,OFFSET('2009'!K$1,Calculations!$H157,0),IF($O159=2010,OFFSET('2010'!K$1,Calculations!$H157,0),IF($O159=2011,OFFSET('2011'!K$1,Calculations!$H157,0),IF($O159=2012,OFFSET('2012'!K$1,Calculations!$H157,0),IF($O159=2013,OFFSET('2013'!K$1,Calculations!$H157,0),IF($O159=2014,OFFSET('2014'!K$1,Calculations!$H157,0),IF($O159=2015,OFFSET('2015'!K$1,Calculations!$H157,0),IF($O159=2016,OFFSET('2016'!K$1,Calculations!$H157,0),IF($O159=2017,OFFSET('2017'!K$1,Calculations!$H157,0),0))))))))))))))))</f>
        <v>3.6563122716515512E-3</v>
      </c>
      <c r="BN159" s="33">
        <f ca="1">IF($O159=2002,OFFSET('2002'!L$1,Calculations!$H157,0),IF($O159=2003,OFFSET('2003'!L$1,Calculations!$H157,0),IF($O159=2004,OFFSET('2004'!L$1,Calculations!$H157,0),IF($O159=2005,OFFSET('2005'!L$1,Calculations!$H157,0),IF($O159=2006,OFFSET('2006'!L$1,Calculations!$H157,0),IF($O159=2007,OFFSET('2007'!L$1,Calculations!$H157,0),IF($O159=2008,OFFSET('2008'!L$1,Calculations!$H157,0),IF($O159=2009,OFFSET('2009'!L$1,Calculations!$H157,0),IF($O159=2010,OFFSET('2010'!L$1,Calculations!$H157,0),IF($O159=2011,OFFSET('2011'!L$1,Calculations!$H157,0),IF($O159=2012,OFFSET('2012'!L$1,Calculations!$H157,0),IF($O159=2013,OFFSET('2013'!L$1,Calculations!$H157,0),IF($O159=2014,OFFSET('2014'!L$1,Calculations!$H157,0),IF($O159=2015,OFFSET('2015'!L$1,Calculations!$H157,0),IF($O159=2016,OFFSET('2016'!L$1,Calculations!$H157,0),IF($O159=2017,OFFSET('2017'!L$1,Calculations!$H157,0),0))))))))))))))))</f>
        <v>3.4301081385632301E-2</v>
      </c>
      <c r="BO159" s="33">
        <f ca="1">IF($O159=2002,OFFSET('2002'!M$1,Calculations!$H157,0),IF($O159=2003,OFFSET('2003'!M$1,Calculations!$H157,0),IF($O159=2004,OFFSET('2004'!M$1,Calculations!$H157,0),IF($O159=2005,OFFSET('2005'!M$1,Calculations!$H157,0),IF($O159=2006,OFFSET('2006'!M$1,Calculations!$H157,0),IF($O159=2007,OFFSET('2007'!M$1,Calculations!$H157,0),IF($O159=2008,OFFSET('2008'!M$1,Calculations!$H157,0),IF($O159=2009,OFFSET('2009'!M$1,Calculations!$H157,0),IF($O159=2010,OFFSET('2010'!M$1,Calculations!$H157,0),IF($O159=2011,OFFSET('2011'!M$1,Calculations!$H157,0),IF($O159=2012,OFFSET('2012'!M$1,Calculations!$H157,0),IF($O159=2013,OFFSET('2013'!M$1,Calculations!$H157,0),IF($O159=2014,OFFSET('2014'!M$1,Calculations!$H157,0),IF($O159=2015,OFFSET('2015'!M$1,Calculations!$H157,0),IF($O159=2016,OFFSET('2016'!M$1,Calculations!$H157,0),IF($O159=2017,OFFSET('2017'!M$1,Calculations!$H157,0),0))))))))))))))))</f>
        <v>4.3028181884864514E-2</v>
      </c>
      <c r="BP159" s="33">
        <f ca="1">IF($O159=2002,OFFSET('2002'!N$1,Calculations!$H157,0),IF($O159=2003,OFFSET('2003'!N$1,Calculations!$H157,0),IF($O159=2004,OFFSET('2004'!N$1,Calculations!$H157,0),IF($O159=2005,OFFSET('2005'!N$1,Calculations!$H157,0),IF($O159=2006,OFFSET('2006'!N$1,Calculations!$H157,0),IF($O159=2007,OFFSET('2007'!N$1,Calculations!$H157,0),IF($O159=2008,OFFSET('2008'!N$1,Calculations!$H157,0),IF($O159=2009,OFFSET('2009'!N$1,Calculations!$H157,0),IF($O159=2010,OFFSET('2010'!N$1,Calculations!$H157,0),IF($O159=2011,OFFSET('2011'!N$1,Calculations!$H157,0),IF($O159=2012,OFFSET('2012'!N$1,Calculations!$H157,0),IF($O159=2013,OFFSET('2013'!N$1,Calculations!$H157,0),IF($O159=2014,OFFSET('2014'!N$1,Calculations!$H157,0),IF($O159=2015,OFFSET('2015'!N$1,Calculations!$H157,0),IF($O159=2016,OFFSET('2016'!N$1,Calculations!$H157,0),IF($O159=2017,OFFSET('2017'!N$1,Calculations!$H157,0),0))))))))))))))))</f>
        <v>6.6776986368430838E-2</v>
      </c>
      <c r="BQ159" s="33">
        <f ca="1">IF($O159=2002,OFFSET('2002'!O$1,Calculations!$H157,0),IF($O159=2003,OFFSET('2003'!O$1,Calculations!$H157,0),IF($O159=2004,OFFSET('2004'!O$1,Calculations!$H157,0),IF($O159=2005,OFFSET('2005'!O$1,Calculations!$H157,0),IF($O159=2006,OFFSET('2006'!O$1,Calculations!$H157,0),IF($O159=2007,OFFSET('2007'!O$1,Calculations!$H157,0),IF($O159=2008,OFFSET('2008'!O$1,Calculations!$H157,0),IF($O159=2009,OFFSET('2009'!O$1,Calculations!$H157,0),IF($O159=2010,OFFSET('2010'!O$1,Calculations!$H157,0),IF($O159=2011,OFFSET('2011'!O$1,Calculations!$H157,0),IF($O159=2012,OFFSET('2012'!O$1,Calculations!$H157,0),IF($O159=2013,OFFSET('2013'!O$1,Calculations!$H157,0),IF($O159=2014,OFFSET('2014'!O$1,Calculations!$H157,0),IF($O159=2015,OFFSET('2015'!O$1,Calculations!$H157,0),IF($O159=2016,OFFSET('2016'!O$1,Calculations!$H157,0),IF($O159=2017,OFFSET('2017'!O$1,Calculations!$H157,0),0))))))))))))))))</f>
        <v>2.7384872829911415E-2</v>
      </c>
      <c r="BR159" s="33">
        <f ca="1">IF($O159=2002,OFFSET('2002'!P$1,Calculations!$H157,0),IF($O159=2003,OFFSET('2003'!P$1,Calculations!$H157,0),IF($O159=2004,OFFSET('2004'!P$1,Calculations!$H157,0),IF($O159=2005,OFFSET('2005'!P$1,Calculations!$H157,0),IF($O159=2006,OFFSET('2006'!P$1,Calculations!$H157,0),IF($O159=2007,OFFSET('2007'!P$1,Calculations!$H157,0),IF($O159=2008,OFFSET('2008'!P$1,Calculations!$H157,0),IF($O159=2009,OFFSET('2009'!P$1,Calculations!$H157,0),IF($O159=2010,OFFSET('2010'!P$1,Calculations!$H157,0),IF($O159=2011,OFFSET('2011'!P$1,Calculations!$H157,0),IF($O159=2012,OFFSET('2012'!P$1,Calculations!$H157,0),IF($O159=2013,OFFSET('2013'!P$1,Calculations!$H157,0),IF($O159=2014,OFFSET('2014'!P$1,Calculations!$H157,0),IF($O159=2015,OFFSET('2015'!P$1,Calculations!$H157,0),IF($O159=2016,OFFSET('2016'!P$1,Calculations!$H157,0),IF($O159=2017,OFFSET('2017'!P$1,Calculations!$H157,0),0))))))))))))))))</f>
        <v>0.18699537919327089</v>
      </c>
      <c r="BS159" s="37">
        <f ca="1">IF($O159=2002,OFFSET('2002'!Q$1,Calculations!$H157,0),IF($O159=2003,OFFSET('2003'!Q$1,Calculations!$H157,0),IF($O159=2004,OFFSET('2004'!Q$1,Calculations!$H157,0),IF($O159=2005,OFFSET('2005'!Q$1,Calculations!$H157,0),IF($O159=2006,OFFSET('2006'!Q$1,Calculations!$H157,0),IF($O159=2007,OFFSET('2007'!Q$1,Calculations!$H157,0),IF($O159=2008,OFFSET('2008'!Q$1,Calculations!$H157,0),IF($O159=2009,OFFSET('2009'!Q$1,Calculations!$H157,0),IF($O159=2010,OFFSET('2010'!Q$1,Calculations!$H157,0),IF($O159=2011,OFFSET('2011'!Q$1,Calculations!$H157,0),IF($O159=2012,OFFSET('2012'!Q$1,Calculations!$H157,0),IF($O159=2013,OFFSET('2013'!Q$1,Calculations!$H157,0),IF($O159=2014,OFFSET('2014'!Q$1,Calculations!$H157,0),IF($O159=2015,OFFSET('2015'!Q$1,Calculations!$H157,0),IF($O159=2016,OFFSET('2016'!Q$1,Calculations!$H157,0),IF($O159=2017,OFFSET('2017'!Q$1,Calculations!$H157,0),0))))))))))))))))</f>
        <v>2.3044212245010503E-2</v>
      </c>
      <c r="BT159" s="33">
        <f ca="1">IF($O159=2002,OFFSET('2002'!K$1,Calculations!$I157,0),IF($O159=2003,OFFSET('2003'!K$1,Calculations!$I157,0),IF($O159=2004,OFFSET('2004'!K$1,Calculations!$I157,0),IF($O159=2005,OFFSET('2005'!K$1,Calculations!$I157,0),IF($O159=2006,OFFSET('2006'!K$1,Calculations!$I157,0),IF($O159=2007,OFFSET('2007'!K$1,Calculations!$I157,0),IF($O159=2008,OFFSET('2008'!K$1,Calculations!$I157,0),IF($O159=2009,OFFSET('2009'!K$1,Calculations!$I157,0),IF($O159=2010,OFFSET('2010'!K$1,Calculations!$I157,0),IF($O159=2011,OFFSET('2011'!K$1,Calculations!$I157,0),IF($O159=2012,OFFSET('2012'!K$1,Calculations!$I157,0),IF($O159=2013,OFFSET('2013'!K$1,Calculations!$I157,0),IF($O159=2014,OFFSET('2014'!K$1,Calculations!$I157,0),IF($O159=2015,OFFSET('2015'!K$1,Calculations!$I157,0),IF($O159=2016,OFFSET('2016'!K$1,Calculations!$I157,0),IF($O159=2017,OFFSET('2017'!K$1,Calculations!$I157,0),0))))))))))))))))</f>
        <v>0.21220365490848314</v>
      </c>
      <c r="BU159" s="33">
        <f ca="1">IF($O159=2002,OFFSET('2002'!L$1,Calculations!$I157,0),IF($O159=2003,OFFSET('2003'!L$1,Calculations!$I157,0),IF($O159=2004,OFFSET('2004'!L$1,Calculations!$I157,0),IF($O159=2005,OFFSET('2005'!L$1,Calculations!$I157,0),IF($O159=2006,OFFSET('2006'!L$1,Calculations!$I157,0),IF($O159=2007,OFFSET('2007'!L$1,Calculations!$I157,0),IF($O159=2008,OFFSET('2008'!L$1,Calculations!$I157,0),IF($O159=2009,OFFSET('2009'!L$1,Calculations!$I157,0),IF($O159=2010,OFFSET('2010'!L$1,Calculations!$I157,0),IF($O159=2011,OFFSET('2011'!L$1,Calculations!$I157,0),IF($O159=2012,OFFSET('2012'!L$1,Calculations!$I157,0),IF($O159=2013,OFFSET('2013'!L$1,Calculations!$I157,0),IF($O159=2014,OFFSET('2014'!L$1,Calculations!$I157,0),IF($O159=2015,OFFSET('2015'!L$1,Calculations!$I157,0),IF($O159=2016,OFFSET('2016'!L$1,Calculations!$I157,0),IF($O159=2017,OFFSET('2017'!L$1,Calculations!$I157,0),0))))))))))))))))</f>
        <v>1.169216374712127E-2</v>
      </c>
      <c r="BV159" s="33">
        <f ca="1">IF($O159=2002,OFFSET('2002'!M$1,Calculations!$I157,0),IF($O159=2003,OFFSET('2003'!M$1,Calculations!$I157,0),IF($O159=2004,OFFSET('2004'!M$1,Calculations!$I157,0),IF($O159=2005,OFFSET('2005'!M$1,Calculations!$I157,0),IF($O159=2006,OFFSET('2006'!M$1,Calculations!$I157,0),IF($O159=2007,OFFSET('2007'!M$1,Calculations!$I157,0),IF($O159=2008,OFFSET('2008'!M$1,Calculations!$I157,0),IF($O159=2009,OFFSET('2009'!M$1,Calculations!$I157,0),IF($O159=2010,OFFSET('2010'!M$1,Calculations!$I157,0),IF($O159=2011,OFFSET('2011'!M$1,Calculations!$I157,0),IF($O159=2012,OFFSET('2012'!M$1,Calculations!$I157,0),IF($O159=2013,OFFSET('2013'!M$1,Calculations!$I157,0),IF($O159=2014,OFFSET('2014'!M$1,Calculations!$I157,0),IF($O159=2015,OFFSET('2015'!M$1,Calculations!$I157,0),IF($O159=2016,OFFSET('2016'!M$1,Calculations!$I157,0),IF($O159=2017,OFFSET('2017'!M$1,Calculations!$I157,0),0))))))))))))))))</f>
        <v>7.7647898643800214E-2</v>
      </c>
      <c r="BW159" s="33">
        <f ca="1">IF($O159=2002,OFFSET('2002'!N$1,Calculations!$I157,0),IF($O159=2003,OFFSET('2003'!N$1,Calculations!$I157,0),IF($O159=2004,OFFSET('2004'!N$1,Calculations!$I157,0),IF($O159=2005,OFFSET('2005'!N$1,Calculations!$I157,0),IF($O159=2006,OFFSET('2006'!N$1,Calculations!$I157,0),IF($O159=2007,OFFSET('2007'!N$1,Calculations!$I157,0),IF($O159=2008,OFFSET('2008'!N$1,Calculations!$I157,0),IF($O159=2009,OFFSET('2009'!N$1,Calculations!$I157,0),IF($O159=2010,OFFSET('2010'!N$1,Calculations!$I157,0),IF($O159=2011,OFFSET('2011'!N$1,Calculations!$I157,0),IF($O159=2012,OFFSET('2012'!N$1,Calculations!$I157,0),IF($O159=2013,OFFSET('2013'!N$1,Calculations!$I157,0),IF($O159=2014,OFFSET('2014'!N$1,Calculations!$I157,0),IF($O159=2015,OFFSET('2015'!N$1,Calculations!$I157,0),IF($O159=2016,OFFSET('2016'!N$1,Calculations!$I157,0),IF($O159=2017,OFFSET('2017'!N$1,Calculations!$I157,0),0))))))))))))))))</f>
        <v>4.9472750778279832E-2</v>
      </c>
      <c r="BX159" s="33">
        <f ca="1">IF($O159=2002,OFFSET('2002'!O$1,Calculations!$I157,0),IF($O159=2003,OFFSET('2003'!O$1,Calculations!$I157,0),IF($O159=2004,OFFSET('2004'!O$1,Calculations!$I157,0),IF($O159=2005,OFFSET('2005'!O$1,Calculations!$I157,0),IF($O159=2006,OFFSET('2006'!O$1,Calculations!$I157,0),IF($O159=2007,OFFSET('2007'!O$1,Calculations!$I157,0),IF($O159=2008,OFFSET('2008'!O$1,Calculations!$I157,0),IF($O159=2009,OFFSET('2009'!O$1,Calculations!$I157,0),IF($O159=2010,OFFSET('2010'!O$1,Calculations!$I157,0),IF($O159=2011,OFFSET('2011'!O$1,Calculations!$I157,0),IF($O159=2012,OFFSET('2012'!O$1,Calculations!$I157,0),IF($O159=2013,OFFSET('2013'!O$1,Calculations!$I157,0),IF($O159=2014,OFFSET('2014'!O$1,Calculations!$I157,0),IF($O159=2015,OFFSET('2015'!O$1,Calculations!$I157,0),IF($O159=2016,OFFSET('2016'!O$1,Calculations!$I157,0),IF($O159=2017,OFFSET('2017'!O$1,Calculations!$I157,0),0))))))))))))))))</f>
        <v>0.11493576238887836</v>
      </c>
      <c r="BY159" s="33">
        <f ca="1">IF($O159=2002,OFFSET('2002'!P$1,Calculations!$I157,0),IF($O159=2003,OFFSET('2003'!P$1,Calculations!$I157,0),IF($O159=2004,OFFSET('2004'!P$1,Calculations!$I157,0),IF($O159=2005,OFFSET('2005'!P$1,Calculations!$I157,0),IF($O159=2006,OFFSET('2006'!P$1,Calculations!$I157,0),IF($O159=2007,OFFSET('2007'!P$1,Calculations!$I157,0),IF($O159=2008,OFFSET('2008'!P$1,Calculations!$I157,0),IF($O159=2009,OFFSET('2009'!P$1,Calculations!$I157,0),IF($O159=2010,OFFSET('2010'!P$1,Calculations!$I157,0),IF($O159=2011,OFFSET('2011'!P$1,Calculations!$I157,0),IF($O159=2012,OFFSET('2012'!P$1,Calculations!$I157,0),IF($O159=2013,OFFSET('2013'!P$1,Calculations!$I157,0),IF($O159=2014,OFFSET('2014'!P$1,Calculations!$I157,0),IF($O159=2015,OFFSET('2015'!P$1,Calculations!$I157,0),IF($O159=2016,OFFSET('2016'!P$1,Calculations!$I157,0),IF($O159=2017,OFFSET('2017'!P$1,Calculations!$I157,0),0))))))))))))))))</f>
        <v>1.1745676818144136E-2</v>
      </c>
      <c r="BZ159" s="37">
        <f ca="1">IF($O159=2002,OFFSET('2002'!Q$1,Calculations!$I157,0),IF($O159=2003,OFFSET('2003'!Q$1,Calculations!$I157,0),IF($O159=2004,OFFSET('2004'!Q$1,Calculations!$I157,0),IF($O159=2005,OFFSET('2005'!Q$1,Calculations!$I157,0),IF($O159=2006,OFFSET('2006'!Q$1,Calculations!$I157,0),IF($O159=2007,OFFSET('2007'!Q$1,Calculations!$I157,0),IF($O159=2008,OFFSET('2008'!Q$1,Calculations!$I157,0),IF($O159=2009,OFFSET('2009'!Q$1,Calculations!$I157,0),IF($O159=2010,OFFSET('2010'!Q$1,Calculations!$I157,0),IF($O159=2011,OFFSET('2011'!Q$1,Calculations!$I157,0),IF($O159=2012,OFFSET('2012'!Q$1,Calculations!$I157,0),IF($O159=2013,OFFSET('2013'!Q$1,Calculations!$I157,0),IF($O159=2014,OFFSET('2014'!Q$1,Calculations!$I157,0),IF($O159=2015,OFFSET('2015'!Q$1,Calculations!$I157,0),IF($O159=2016,OFFSET('2016'!Q$1,Calculations!$I157,0),IF($O159=2017,OFFSET('2017'!Q$1,Calculations!$I157,0),0))))))))))))))))</f>
        <v>0.12315979436848948</v>
      </c>
      <c r="CA159" s="33">
        <f ca="1">IF($O159=2002,OFFSET('2002'!K$1,Calculations!$J157,0),IF($O159=2003,OFFSET('2003'!K$1,Calculations!$J157,0),IF($O159=2004,OFFSET('2004'!K$1,Calculations!$J157,0),IF($O159=2005,OFFSET('2005'!K$1,Calculations!$J157,0),IF($O159=2006,OFFSET('2006'!K$1,Calculations!$J157,0),IF($O159=2007,OFFSET('2007'!K$1,Calculations!$J157,0),IF($O159=2008,OFFSET('2008'!K$1,Calculations!$J157,0),IF($O159=2009,OFFSET('2009'!K$1,Calculations!$J157,0),IF($O159=2010,OFFSET('2010'!K$1,Calculations!$J157,0),IF($O159=2011,OFFSET('2011'!K$1,Calculations!$J157,0),IF($O159=2012,OFFSET('2012'!K$1,Calculations!$J157,0),IF($O159=2013,OFFSET('2013'!K$1,Calculations!$J157,0),IF($O159=2014,OFFSET('2014'!K$1,Calculations!$J157,0),IF($O159=2015,OFFSET('2015'!K$1,Calculations!$J157,0),IF($O159=2016,OFFSET('2016'!K$1,Calculations!$J157,0),IF($O159=2017,OFFSET('2017'!K$1,Calculations!$J157,0),0))))))))))))))))</f>
        <v>1.0270627980146801E-2</v>
      </c>
      <c r="CB159" s="33">
        <f ca="1">IF($O159=2002,OFFSET('2002'!L$1,Calculations!$J157,0),IF($O159=2003,OFFSET('2003'!L$1,Calculations!$J157,0),IF($O159=2004,OFFSET('2004'!L$1,Calculations!$J157,0),IF($O159=2005,OFFSET('2005'!L$1,Calculations!$J157,0),IF($O159=2006,OFFSET('2006'!L$1,Calculations!$J157,0),IF($O159=2007,OFFSET('2007'!L$1,Calculations!$J157,0),IF($O159=2008,OFFSET('2008'!L$1,Calculations!$J157,0),IF($O159=2009,OFFSET('2009'!L$1,Calculations!$J157,0),IF($O159=2010,OFFSET('2010'!L$1,Calculations!$J157,0),IF($O159=2011,OFFSET('2011'!L$1,Calculations!$J157,0),IF($O159=2012,OFFSET('2012'!L$1,Calculations!$J157,0),IF($O159=2013,OFFSET('2013'!L$1,Calculations!$J157,0),IF($O159=2014,OFFSET('2014'!L$1,Calculations!$J157,0),IF($O159=2015,OFFSET('2015'!L$1,Calculations!$J157,0),IF($O159=2016,OFFSET('2016'!L$1,Calculations!$J157,0),IF($O159=2017,OFFSET('2017'!L$1,Calculations!$J157,0),0))))))))))))))))</f>
        <v>2.9442355912888286E-2</v>
      </c>
      <c r="CC159" s="33">
        <f ca="1">IF($O159=2002,OFFSET('2002'!M$1,Calculations!$J157,0),IF($O159=2003,OFFSET('2003'!M$1,Calculations!$J157,0),IF($O159=2004,OFFSET('2004'!M$1,Calculations!$J157,0),IF($O159=2005,OFFSET('2005'!M$1,Calculations!$J157,0),IF($O159=2006,OFFSET('2006'!M$1,Calculations!$J157,0),IF($O159=2007,OFFSET('2007'!M$1,Calculations!$J157,0),IF($O159=2008,OFFSET('2008'!M$1,Calculations!$J157,0),IF($O159=2009,OFFSET('2009'!M$1,Calculations!$J157,0),IF($O159=2010,OFFSET('2010'!M$1,Calculations!$J157,0),IF($O159=2011,OFFSET('2011'!M$1,Calculations!$J157,0),IF($O159=2012,OFFSET('2012'!M$1,Calculations!$J157,0),IF($O159=2013,OFFSET('2013'!M$1,Calculations!$J157,0),IF($O159=2014,OFFSET('2014'!M$1,Calculations!$J157,0),IF($O159=2015,OFFSET('2015'!M$1,Calculations!$J157,0),IF($O159=2016,OFFSET('2016'!M$1,Calculations!$J157,0),IF($O159=2017,OFFSET('2017'!M$1,Calculations!$J157,0),0))))))))))))))))</f>
        <v>6.2963646386847288E-3</v>
      </c>
      <c r="CD159" s="33">
        <f ca="1">IF($O159=2002,OFFSET('2002'!N$1,Calculations!$J157,0),IF($O159=2003,OFFSET('2003'!N$1,Calculations!$J157,0),IF($O159=2004,OFFSET('2004'!N$1,Calculations!$J157,0),IF($O159=2005,OFFSET('2005'!N$1,Calculations!$J157,0),IF($O159=2006,OFFSET('2006'!N$1,Calculations!$J157,0),IF($O159=2007,OFFSET('2007'!N$1,Calculations!$J157,0),IF($O159=2008,OFFSET('2008'!N$1,Calculations!$J157,0),IF($O159=2009,OFFSET('2009'!N$1,Calculations!$J157,0),IF($O159=2010,OFFSET('2010'!N$1,Calculations!$J157,0),IF($O159=2011,OFFSET('2011'!N$1,Calculations!$J157,0),IF($O159=2012,OFFSET('2012'!N$1,Calculations!$J157,0),IF($O159=2013,OFFSET('2013'!N$1,Calculations!$J157,0),IF($O159=2014,OFFSET('2014'!N$1,Calculations!$J157,0),IF($O159=2015,OFFSET('2015'!N$1,Calculations!$J157,0),IF($O159=2016,OFFSET('2016'!N$1,Calculations!$J157,0),IF($O159=2017,OFFSET('2017'!N$1,Calculations!$J157,0),0))))))))))))))))</f>
        <v>1.403873805249718E-2</v>
      </c>
      <c r="CE159" s="33">
        <f ca="1">IF($O159=2002,OFFSET('2002'!O$1,Calculations!$J157,0),IF($O159=2003,OFFSET('2003'!O$1,Calculations!$J157,0),IF($O159=2004,OFFSET('2004'!O$1,Calculations!$J157,0),IF($O159=2005,OFFSET('2005'!O$1,Calculations!$J157,0),IF($O159=2006,OFFSET('2006'!O$1,Calculations!$J157,0),IF($O159=2007,OFFSET('2007'!O$1,Calculations!$J157,0),IF($O159=2008,OFFSET('2008'!O$1,Calculations!$J157,0),IF($O159=2009,OFFSET('2009'!O$1,Calculations!$J157,0),IF($O159=2010,OFFSET('2010'!O$1,Calculations!$J157,0),IF($O159=2011,OFFSET('2011'!O$1,Calculations!$J157,0),IF($O159=2012,OFFSET('2012'!O$1,Calculations!$J157,0),IF($O159=2013,OFFSET('2013'!O$1,Calculations!$J157,0),IF($O159=2014,OFFSET('2014'!O$1,Calculations!$J157,0),IF($O159=2015,OFFSET('2015'!O$1,Calculations!$J157,0),IF($O159=2016,OFFSET('2016'!O$1,Calculations!$J157,0),IF($O159=2017,OFFSET('2017'!O$1,Calculations!$J157,0),0))))))))))))))))</f>
        <v>2.0111785372876538E-3</v>
      </c>
      <c r="CF159" s="33">
        <f ca="1">IF($O159=2002,OFFSET('2002'!P$1,Calculations!$J157,0),IF($O159=2003,OFFSET('2003'!P$1,Calculations!$J157,0),IF($O159=2004,OFFSET('2004'!P$1,Calculations!$J157,0),IF($O159=2005,OFFSET('2005'!P$1,Calculations!$J157,0),IF($O159=2006,OFFSET('2006'!P$1,Calculations!$J157,0),IF($O159=2007,OFFSET('2007'!P$1,Calculations!$J157,0),IF($O159=2008,OFFSET('2008'!P$1,Calculations!$J157,0),IF($O159=2009,OFFSET('2009'!P$1,Calculations!$J157,0),IF($O159=2010,OFFSET('2010'!P$1,Calculations!$J157,0),IF($O159=2011,OFFSET('2011'!P$1,Calculations!$J157,0),IF($O159=2012,OFFSET('2012'!P$1,Calculations!$J157,0),IF($O159=2013,OFFSET('2013'!P$1,Calculations!$J157,0),IF($O159=2014,OFFSET('2014'!P$1,Calculations!$J157,0),IF($O159=2015,OFFSET('2015'!P$1,Calculations!$J157,0),IF($O159=2016,OFFSET('2016'!P$1,Calculations!$J157,0),IF($O159=2017,OFFSET('2017'!P$1,Calculations!$J157,0),0))))))))))))))))</f>
        <v>6.6440309711333842E-2</v>
      </c>
      <c r="CG159" s="37">
        <f ca="1">IF($O159=2002,OFFSET('2002'!Q$1,Calculations!$J157,0),IF($O159=2003,OFFSET('2003'!Q$1,Calculations!$J157,0),IF($O159=2004,OFFSET('2004'!Q$1,Calculations!$J157,0),IF($O159=2005,OFFSET('2005'!Q$1,Calculations!$J157,0),IF($O159=2006,OFFSET('2006'!Q$1,Calculations!$J157,0),IF($O159=2007,OFFSET('2007'!Q$1,Calculations!$J157,0),IF($O159=2008,OFFSET('2008'!Q$1,Calculations!$J157,0),IF($O159=2009,OFFSET('2009'!Q$1,Calculations!$J157,0),IF($O159=2010,OFFSET('2010'!Q$1,Calculations!$J157,0),IF($O159=2011,OFFSET('2011'!Q$1,Calculations!$J157,0),IF($O159=2012,OFFSET('2012'!Q$1,Calculations!$J157,0),IF($O159=2013,OFFSET('2013'!Q$1,Calculations!$J157,0),IF($O159=2014,OFFSET('2014'!Q$1,Calculations!$J157,0),IF($O159=2015,OFFSET('2015'!Q$1,Calculations!$J157,0),IF($O159=2016,OFFSET('2016'!Q$1,Calculations!$J157,0),IF($O159=2017,OFFSET('2017'!Q$1,Calculations!$J157,0),0))))))))))))))))</f>
        <v>1.0968344955690412E-2</v>
      </c>
      <c r="CH159" s="33">
        <f ca="1">IF($O159=2002,OFFSET('2002'!K$1,Calculations!$K157,0),IF($O159=2003,OFFSET('2003'!K$1,Calculations!$K157,0),IF($O159=2004,OFFSET('2004'!K$1,Calculations!$K157,0),IF($O159=2005,OFFSET('2005'!K$1,Calculations!$K157,0),IF($O159=2006,OFFSET('2006'!K$1,Calculations!$K157,0),IF($O159=2007,OFFSET('2007'!K$1,Calculations!$K157,0),IF($O159=2008,OFFSET('2008'!K$1,Calculations!$K157,0),IF($O159=2009,OFFSET('2009'!K$1,Calculations!$K157,0),IF($O159=2010,OFFSET('2010'!K$1,Calculations!$K157,0),IF($O159=2011,OFFSET('2011'!K$1,Calculations!$K157,0),IF($O159=2012,OFFSET('2012'!K$1,Calculations!$K157,0),IF($O159=2013,OFFSET('2013'!K$1,Calculations!$K157,0),IF($O159=2014,OFFSET('2014'!K$1,Calculations!$K157,0),IF($O159=2015,OFFSET('2015'!K$1,Calculations!$K157,0),IF($O159=2016,OFFSET('2016'!K$1,Calculations!$K157,0),IF($O159=2017,OFFSET('2017'!K$1,Calculations!$K157,0),0))))))))))))))))</f>
        <v>0</v>
      </c>
      <c r="CI159" s="33">
        <f ca="1">IF($O159=2002,OFFSET('2002'!L$1,Calculations!$K157,0),IF($O159=2003,OFFSET('2003'!L$1,Calculations!$K157,0),IF($O159=2004,OFFSET('2004'!L$1,Calculations!$K157,0),IF($O159=2005,OFFSET('2005'!L$1,Calculations!$K157,0),IF($O159=2006,OFFSET('2006'!L$1,Calculations!$K157,0),IF($O159=2007,OFFSET('2007'!L$1,Calculations!$K157,0),IF($O159=2008,OFFSET('2008'!L$1,Calculations!$K157,0),IF($O159=2009,OFFSET('2009'!L$1,Calculations!$K157,0),IF($O159=2010,OFFSET('2010'!L$1,Calculations!$K157,0),IF($O159=2011,OFFSET('2011'!L$1,Calculations!$K157,0),IF($O159=2012,OFFSET('2012'!L$1,Calculations!$K157,0),IF($O159=2013,OFFSET('2013'!L$1,Calculations!$K157,0),IF($O159=2014,OFFSET('2014'!L$1,Calculations!$K157,0),IF($O159=2015,OFFSET('2015'!L$1,Calculations!$K157,0),IF($O159=2016,OFFSET('2016'!L$1,Calculations!$K157,0),IF($O159=2017,OFFSET('2017'!L$1,Calculations!$K157,0),0))))))))))))))))</f>
        <v>5.1187261693442547E-6</v>
      </c>
      <c r="CJ159" s="33">
        <f ca="1">IF($O159=2002,OFFSET('2002'!M$1,Calculations!$K157,0),IF($O159=2003,OFFSET('2003'!M$1,Calculations!$K157,0),IF($O159=2004,OFFSET('2004'!M$1,Calculations!$K157,0),IF($O159=2005,OFFSET('2005'!M$1,Calculations!$K157,0),IF($O159=2006,OFFSET('2006'!M$1,Calculations!$K157,0),IF($O159=2007,OFFSET('2007'!M$1,Calculations!$K157,0),IF($O159=2008,OFFSET('2008'!M$1,Calculations!$K157,0),IF($O159=2009,OFFSET('2009'!M$1,Calculations!$K157,0),IF($O159=2010,OFFSET('2010'!M$1,Calculations!$K157,0),IF($O159=2011,OFFSET('2011'!M$1,Calculations!$K157,0),IF($O159=2012,OFFSET('2012'!M$1,Calculations!$K157,0),IF($O159=2013,OFFSET('2013'!M$1,Calculations!$K157,0),IF($O159=2014,OFFSET('2014'!M$1,Calculations!$K157,0),IF($O159=2015,OFFSET('2015'!M$1,Calculations!$K157,0),IF($O159=2016,OFFSET('2016'!M$1,Calculations!$K157,0),IF($O159=2017,OFFSET('2017'!M$1,Calculations!$K157,0),0))))))))))))))))</f>
        <v>1.2216843028783861E-7</v>
      </c>
      <c r="CK159" s="33">
        <f ca="1">IF($O159=2002,OFFSET('2002'!N$1,Calculations!$K157,0),IF($O159=2003,OFFSET('2003'!N$1,Calculations!$K157,0),IF($O159=2004,OFFSET('2004'!N$1,Calculations!$K157,0),IF($O159=2005,OFFSET('2005'!N$1,Calculations!$K157,0),IF($O159=2006,OFFSET('2006'!N$1,Calculations!$K157,0),IF($O159=2007,OFFSET('2007'!N$1,Calculations!$K157,0),IF($O159=2008,OFFSET('2008'!N$1,Calculations!$K157,0),IF($O159=2009,OFFSET('2009'!N$1,Calculations!$K157,0),IF($O159=2010,OFFSET('2010'!N$1,Calculations!$K157,0),IF($O159=2011,OFFSET('2011'!N$1,Calculations!$K157,0),IF($O159=2012,OFFSET('2012'!N$1,Calculations!$K157,0),IF($O159=2013,OFFSET('2013'!N$1,Calculations!$K157,0),IF($O159=2014,OFFSET('2014'!N$1,Calculations!$K157,0),IF($O159=2015,OFFSET('2015'!N$1,Calculations!$K157,0),IF($O159=2016,OFFSET('2016'!N$1,Calculations!$K157,0),IF($O159=2017,OFFSET('2017'!N$1,Calculations!$K157,0),0))))))))))))))))</f>
        <v>6.0912338601848715E-6</v>
      </c>
      <c r="CL159" s="33">
        <f ca="1">IF($O159=2002,OFFSET('2002'!O$1,Calculations!$K157,0),IF($O159=2003,OFFSET('2003'!O$1,Calculations!$K157,0),IF($O159=2004,OFFSET('2004'!O$1,Calculations!$K157,0),IF($O159=2005,OFFSET('2005'!O$1,Calculations!$K157,0),IF($O159=2006,OFFSET('2006'!O$1,Calculations!$K157,0),IF($O159=2007,OFFSET('2007'!O$1,Calculations!$K157,0),IF($O159=2008,OFFSET('2008'!O$1,Calculations!$K157,0),IF($O159=2009,OFFSET('2009'!O$1,Calculations!$K157,0),IF($O159=2010,OFFSET('2010'!O$1,Calculations!$K157,0),IF($O159=2011,OFFSET('2011'!O$1,Calculations!$K157,0),IF($O159=2012,OFFSET('2012'!O$1,Calculations!$K157,0),IF($O159=2013,OFFSET('2013'!O$1,Calculations!$K157,0),IF($O159=2014,OFFSET('2014'!O$1,Calculations!$K157,0),IF($O159=2015,OFFSET('2015'!O$1,Calculations!$K157,0),IF($O159=2016,OFFSET('2016'!O$1,Calculations!$K157,0),IF($O159=2017,OFFSET('2017'!O$1,Calculations!$K157,0),0))))))))))))))))</f>
        <v>1.7994843532634768E-6</v>
      </c>
      <c r="CM159" s="33">
        <f ca="1">IF($O159=2002,OFFSET('2002'!P$1,Calculations!$K157,0),IF($O159=2003,OFFSET('2003'!P$1,Calculations!$K157,0),IF($O159=2004,OFFSET('2004'!P$1,Calculations!$K157,0),IF($O159=2005,OFFSET('2005'!P$1,Calculations!$K157,0),IF($O159=2006,OFFSET('2006'!P$1,Calculations!$K157,0),IF($O159=2007,OFFSET('2007'!P$1,Calculations!$K157,0),IF($O159=2008,OFFSET('2008'!P$1,Calculations!$K157,0),IF($O159=2009,OFFSET('2009'!P$1,Calculations!$K157,0),IF($O159=2010,OFFSET('2010'!P$1,Calculations!$K157,0),IF($O159=2011,OFFSET('2011'!P$1,Calculations!$K157,0),IF($O159=2012,OFFSET('2012'!P$1,Calculations!$K157,0),IF($O159=2013,OFFSET('2013'!P$1,Calculations!$K157,0),IF($O159=2014,OFFSET('2014'!P$1,Calculations!$K157,0),IF($O159=2015,OFFSET('2015'!P$1,Calculations!$K157,0),IF($O159=2016,OFFSET('2016'!P$1,Calculations!$K157,0),IF($O159=2017,OFFSET('2017'!P$1,Calculations!$K157,0),0))))))))))))))))</f>
        <v>6.1080021436720513E-5</v>
      </c>
      <c r="CN159" s="37">
        <f ca="1">IF($O159=2002,OFFSET('2002'!Q$1,Calculations!$K157,0),IF($O159=2003,OFFSET('2003'!Q$1,Calculations!$K157,0),IF($O159=2004,OFFSET('2004'!Q$1,Calculations!$K157,0),IF($O159=2005,OFFSET('2005'!Q$1,Calculations!$K157,0),IF($O159=2006,OFFSET('2006'!Q$1,Calculations!$K157,0),IF($O159=2007,OFFSET('2007'!Q$1,Calculations!$K157,0),IF($O159=2008,OFFSET('2008'!Q$1,Calculations!$K157,0),IF($O159=2009,OFFSET('2009'!Q$1,Calculations!$K157,0),IF($O159=2010,OFFSET('2010'!Q$1,Calculations!$K157,0),IF($O159=2011,OFFSET('2011'!Q$1,Calculations!$K157,0),IF($O159=2012,OFFSET('2012'!Q$1,Calculations!$K157,0),IF($O159=2013,OFFSET('2013'!Q$1,Calculations!$K157,0),IF($O159=2014,OFFSET('2014'!Q$1,Calculations!$K157,0),IF($O159=2015,OFFSET('2015'!Q$1,Calculations!$K157,0),IF($O159=2016,OFFSET('2016'!Q$1,Calculations!$K157,0),IF($O159=2017,OFFSET('2017'!Q$1,Calculations!$K157,0),0))))))))))))))))</f>
        <v>1.9525081429070495E-6</v>
      </c>
      <c r="CO159" s="71">
        <f t="shared" ca="1" si="146"/>
        <v>0</v>
      </c>
      <c r="CP159" s="33">
        <f ca="1">IF($O159=2002,OFFSET('2002'!K$1,Calculations!$L157,0),IF($O159=2003,OFFSET('2003'!K$1,Calculations!$L157,0),IF($O159=2004,OFFSET('2004'!K$1,Calculations!$L157,0),IF($O159=2005,OFFSET('2005'!K$1,Calculations!$L157,0),IF($O159=2006,OFFSET('2006'!K$1,Calculations!$L157,0),IF($O159=2007,OFFSET('2007'!K$1,Calculations!$L157,0),IF($O159=2008,OFFSET('2008'!K$1,Calculations!$L157,0),IF($O159=2009,OFFSET('2009'!K$1,Calculations!$L157,0),IF($O159=2010,OFFSET('2010'!K$1,Calculations!$L157,0),IF($O159=2011,OFFSET('2011'!K$1,Calculations!$L157,0),IF($O159=2012,OFFSET('2012'!K$1,Calculations!$L157,0),IF($O159=2013,OFFSET('2013'!K$1,Calculations!$L157,0),IF($O159=2014,OFFSET('2014'!K$1,Calculations!$L157,0),IF($O159=2015,OFFSET('2015'!K$1,Calculations!$L157,0),IF($O159=2016,OFFSET('2016'!K$1,Calculations!$L157,0),IF($O159=2017,OFFSET('2017'!K$1,Calculations!$L157,0),0))))))))))))))))</f>
        <v>0.34042954899954148</v>
      </c>
      <c r="CQ159" s="33">
        <f ca="1">IF($O159=2002,OFFSET('2002'!L$1,Calculations!$L157,0),IF($O159=2003,OFFSET('2003'!L$1,Calculations!$L157,0),IF($O159=2004,OFFSET('2004'!L$1,Calculations!$L157,0),IF($O159=2005,OFFSET('2005'!L$1,Calculations!$L157,0),IF($O159=2006,OFFSET('2006'!L$1,Calculations!$L157,0),IF($O159=2007,OFFSET('2007'!L$1,Calculations!$L157,0),IF($O159=2008,OFFSET('2008'!L$1,Calculations!$L157,0),IF($O159=2009,OFFSET('2009'!L$1,Calculations!$L157,0),IF($O159=2010,OFFSET('2010'!L$1,Calculations!$L157,0),IF($O159=2011,OFFSET('2011'!L$1,Calculations!$L157,0),IF($O159=2012,OFFSET('2012'!L$1,Calculations!$L157,0),IF($O159=2013,OFFSET('2013'!L$1,Calculations!$L157,0),IF($O159=2014,OFFSET('2014'!L$1,Calculations!$L157,0),IF($O159=2015,OFFSET('2015'!L$1,Calculations!$L157,0),IF($O159=2016,OFFSET('2016'!L$1,Calculations!$L157,0),IF($O159=2017,OFFSET('2017'!L$1,Calculations!$L157,0),0))))))))))))))))</f>
        <v>0.1982646436064531</v>
      </c>
      <c r="CR159" s="33">
        <f ca="1">IF($O159=2002,OFFSET('2002'!M$1,Calculations!$L157,0),IF($O159=2003,OFFSET('2003'!M$1,Calculations!$L157,0),IF($O159=2004,OFFSET('2004'!M$1,Calculations!$L157,0),IF($O159=2005,OFFSET('2005'!M$1,Calculations!$L157,0),IF($O159=2006,OFFSET('2006'!M$1,Calculations!$L157,0),IF($O159=2007,OFFSET('2007'!M$1,Calculations!$L157,0),IF($O159=2008,OFFSET('2008'!M$1,Calculations!$L157,0),IF($O159=2009,OFFSET('2009'!M$1,Calculations!$L157,0),IF($O159=2010,OFFSET('2010'!M$1,Calculations!$L157,0),IF($O159=2011,OFFSET('2011'!M$1,Calculations!$L157,0),IF($O159=2012,OFFSET('2012'!M$1,Calculations!$L157,0),IF($O159=2013,OFFSET('2013'!M$1,Calculations!$L157,0),IF($O159=2014,OFFSET('2014'!M$1,Calculations!$L157,0),IF($O159=2015,OFFSET('2015'!M$1,Calculations!$L157,0),IF($O159=2016,OFFSET('2016'!M$1,Calculations!$L157,0),IF($O159=2017,OFFSET('2017'!M$1,Calculations!$L157,0),0))))))))))))))))</f>
        <v>5.2401365265469436E-2</v>
      </c>
      <c r="CS159" s="33">
        <f ca="1">IF($O159=2002,OFFSET('2002'!N$1,Calculations!$L157,0),IF($O159=2003,OFFSET('2003'!N$1,Calculations!$L157,0),IF($O159=2004,OFFSET('2004'!N$1,Calculations!$L157,0),IF($O159=2005,OFFSET('2005'!N$1,Calculations!$L157,0),IF($O159=2006,OFFSET('2006'!N$1,Calculations!$L157,0),IF($O159=2007,OFFSET('2007'!N$1,Calculations!$L157,0),IF($O159=2008,OFFSET('2008'!N$1,Calculations!$L157,0),IF($O159=2009,OFFSET('2009'!N$1,Calculations!$L157,0),IF($O159=2010,OFFSET('2010'!N$1,Calculations!$L157,0),IF($O159=2011,OFFSET('2011'!N$1,Calculations!$L157,0),IF($O159=2012,OFFSET('2012'!N$1,Calculations!$L157,0),IF($O159=2013,OFFSET('2013'!N$1,Calculations!$L157,0),IF($O159=2014,OFFSET('2014'!N$1,Calculations!$L157,0),IF($O159=2015,OFFSET('2015'!N$1,Calculations!$L157,0),IF($O159=2016,OFFSET('2016'!N$1,Calculations!$L157,0),IF($O159=2017,OFFSET('2017'!N$1,Calculations!$L157,0),0))))))))))))))))</f>
        <v>3.664556381615601E-2</v>
      </c>
      <c r="CT159" s="33">
        <f ca="1">IF($O159=2002,OFFSET('2002'!O$1,Calculations!$L157,0),IF($O159=2003,OFFSET('2003'!O$1,Calculations!$L157,0),IF($O159=2004,OFFSET('2004'!O$1,Calculations!$L157,0),IF($O159=2005,OFFSET('2005'!O$1,Calculations!$L157,0),IF($O159=2006,OFFSET('2006'!O$1,Calculations!$L157,0),IF($O159=2007,OFFSET('2007'!O$1,Calculations!$L157,0),IF($O159=2008,OFFSET('2008'!O$1,Calculations!$L157,0),IF($O159=2009,OFFSET('2009'!O$1,Calculations!$L157,0),IF($O159=2010,OFFSET('2010'!O$1,Calculations!$L157,0),IF($O159=2011,OFFSET('2011'!O$1,Calculations!$L157,0),IF($O159=2012,OFFSET('2012'!O$1,Calculations!$L157,0),IF($O159=2013,OFFSET('2013'!O$1,Calculations!$L157,0),IF($O159=2014,OFFSET('2014'!O$1,Calculations!$L157,0),IF($O159=2015,OFFSET('2015'!O$1,Calculations!$L157,0),IF($O159=2016,OFFSET('2016'!O$1,Calculations!$L157,0),IF($O159=2017,OFFSET('2017'!O$1,Calculations!$L157,0),0))))))))))))))))</f>
        <v>0.37161527407848488</v>
      </c>
      <c r="CU159" s="33">
        <f ca="1">IF($O159=2002,OFFSET('2002'!P$1,Calculations!$L157,0),IF($O159=2003,OFFSET('2003'!P$1,Calculations!$L157,0),IF($O159=2004,OFFSET('2004'!P$1,Calculations!$L157,0),IF($O159=2005,OFFSET('2005'!P$1,Calculations!$L157,0),IF($O159=2006,OFFSET('2006'!P$1,Calculations!$L157,0),IF($O159=2007,OFFSET('2007'!P$1,Calculations!$L157,0),IF($O159=2008,OFFSET('2008'!P$1,Calculations!$L157,0),IF($O159=2009,OFFSET('2009'!P$1,Calculations!$L157,0),IF($O159=2010,OFFSET('2010'!P$1,Calculations!$L157,0),IF($O159=2011,OFFSET('2011'!P$1,Calculations!$L157,0),IF($O159=2012,OFFSET('2012'!P$1,Calculations!$L157,0),IF($O159=2013,OFFSET('2013'!P$1,Calculations!$L157,0),IF($O159=2014,OFFSET('2014'!P$1,Calculations!$L157,0),IF($O159=2015,OFFSET('2015'!P$1,Calculations!$L157,0),IF($O159=2016,OFFSET('2016'!P$1,Calculations!$L157,0),IF($O159=2017,OFFSET('2017'!P$1,Calculations!$L157,0),0))))))))))))))))</f>
        <v>6.4360423389510401E-4</v>
      </c>
      <c r="CV159" s="37">
        <f ca="1">IF($O159=2002,OFFSET('2002'!Q$1,Calculations!$L157,0),IF($O159=2003,OFFSET('2003'!Q$1,Calculations!$L157,0),IF($O159=2004,OFFSET('2004'!Q$1,Calculations!$L157,0),IF($O159=2005,OFFSET('2005'!Q$1,Calculations!$L157,0),IF($O159=2006,OFFSET('2006'!Q$1,Calculations!$L157,0),IF($O159=2007,OFFSET('2007'!Q$1,Calculations!$L157,0),IF($O159=2008,OFFSET('2008'!Q$1,Calculations!$L157,0),IF($O159=2009,OFFSET('2009'!Q$1,Calculations!$L157,0),IF($O159=2010,OFFSET('2010'!Q$1,Calculations!$L157,0),IF($O159=2011,OFFSET('2011'!Q$1,Calculations!$L157,0),IF($O159=2012,OFFSET('2012'!Q$1,Calculations!$L157,0),IF($O159=2013,OFFSET('2013'!Q$1,Calculations!$L157,0),IF($O159=2014,OFFSET('2014'!Q$1,Calculations!$L157,0),IF($O159=2015,OFFSET('2015'!Q$1,Calculations!$L157,0),IF($O159=2016,OFFSET('2016'!Q$1,Calculations!$L157,0),IF($O159=2017,OFFSET('2017'!Q$1,Calculations!$L157,0),0))))))))))))))))</f>
        <v>1</v>
      </c>
      <c r="CW159" s="14">
        <v>-8.946575201884957E-2</v>
      </c>
      <c r="CX159" s="14">
        <v>-3.0733244466242128E-2</v>
      </c>
      <c r="CY159" s="14">
        <v>5.6373432763747539E-2</v>
      </c>
      <c r="CZ159" s="14">
        <v>9.1015416069767461E-3</v>
      </c>
      <c r="DA159" s="14">
        <v>1.6493048621524755E-2</v>
      </c>
      <c r="DB159" s="14">
        <v>0.10046764009811314</v>
      </c>
      <c r="DC159" s="14">
        <v>-1.1387519023774169E-2</v>
      </c>
      <c r="DD159" s="14">
        <v>-8.1680974831430213E-3</v>
      </c>
      <c r="DE159" s="14">
        <v>-2.0971006364456521E-2</v>
      </c>
      <c r="DF159" s="14">
        <v>-1.5260034361292126E-3</v>
      </c>
      <c r="DG159" s="14">
        <v>0</v>
      </c>
      <c r="DH159" s="14">
        <v>-1.0970940855851465E-2</v>
      </c>
      <c r="DI159" s="54">
        <v>-3.0909581522285418E-2</v>
      </c>
      <c r="DK159" s="40">
        <f t="shared" ca="1" si="147"/>
        <v>-5.0110463379185219E-2</v>
      </c>
      <c r="DL159" s="36">
        <f t="shared" ca="1" si="148"/>
        <v>-4.9406183463325554E-3</v>
      </c>
      <c r="DM159" s="36">
        <f t="shared" ca="1" si="149"/>
        <v>-1.6649377235942304E-2</v>
      </c>
      <c r="DN159" s="36">
        <f t="shared" ca="1" si="150"/>
        <v>-1.5854049658996616E-2</v>
      </c>
      <c r="DO159" s="36">
        <f t="shared" ca="1" si="151"/>
        <v>-2.8373616871438259E-2</v>
      </c>
      <c r="DP159" s="36">
        <f t="shared" ca="1" si="152"/>
        <v>-1.8840177183942944E-2</v>
      </c>
      <c r="DQ159" s="48">
        <f t="shared" ca="1" si="169"/>
        <v>-3.0425339914254456E-2</v>
      </c>
      <c r="DR159" s="51">
        <f t="shared" ca="1" si="170"/>
        <v>4.8424160803096222E-4</v>
      </c>
      <c r="DS159" s="28">
        <f t="shared" ca="1" si="153"/>
        <v>0.94988953662081477</v>
      </c>
      <c r="DT159" s="28">
        <f t="shared" ca="1" si="154"/>
        <v>0.99505938165366747</v>
      </c>
      <c r="DU159" s="28">
        <f t="shared" ca="1" si="155"/>
        <v>0.98335062276405771</v>
      </c>
      <c r="DV159" s="28">
        <f t="shared" ca="1" si="156"/>
        <v>0.98414595034100338</v>
      </c>
      <c r="DW159" s="28">
        <f t="shared" ca="1" si="157"/>
        <v>0.97162638312856175</v>
      </c>
      <c r="DX159" s="28">
        <f t="shared" ca="1" si="158"/>
        <v>0.98115982281605707</v>
      </c>
      <c r="DY159" s="28">
        <f t="shared" ca="1" si="159"/>
        <v>0.96957466008574555</v>
      </c>
      <c r="DZ159" s="46">
        <f t="shared" si="160"/>
        <v>0.9690904184777146</v>
      </c>
      <c r="EA159" s="2">
        <f t="shared" ca="1" si="161"/>
        <v>-5.1409578389520649E-2</v>
      </c>
      <c r="EB159" s="2">
        <f t="shared" ca="1" si="162"/>
        <v>-4.9528635503906897E-3</v>
      </c>
      <c r="EC159" s="2">
        <f t="shared" ca="1" si="163"/>
        <v>-1.6789535999027983E-2</v>
      </c>
      <c r="ED159" s="2">
        <f t="shared" ca="1" si="164"/>
        <v>-1.5981069411449077E-2</v>
      </c>
      <c r="EE159" s="2">
        <f t="shared" ca="1" si="165"/>
        <v>-2.8783927911797264E-2</v>
      </c>
      <c r="EF159" s="2">
        <f t="shared" ca="1" si="166"/>
        <v>-1.9019914423457834E-2</v>
      </c>
      <c r="EG159" s="2">
        <f t="shared" ca="1" si="167"/>
        <v>-3.0897798408611326E-2</v>
      </c>
      <c r="EH159" s="17">
        <f t="shared" si="168"/>
        <v>-3.1397360322070328E-2</v>
      </c>
      <c r="EI159" s="13">
        <f t="shared" ca="1" si="171"/>
        <v>4.9956191345900194E-4</v>
      </c>
      <c r="EK159" s="89">
        <f t="shared" ca="1" si="136"/>
        <v>0.30442283421263139</v>
      </c>
      <c r="EL159" s="24">
        <f t="shared" ca="1" si="137"/>
        <v>9.9692300869367728E-2</v>
      </c>
      <c r="EM159" s="89">
        <f t="shared" ca="1" si="138"/>
        <v>6.6038714780770252E-2</v>
      </c>
      <c r="EN159" s="89">
        <f t="shared" ca="1" si="139"/>
        <v>7.5072515799460893E-2</v>
      </c>
      <c r="EO159" s="45">
        <f t="shared" ca="1" si="140"/>
        <v>0.10736658543974854</v>
      </c>
      <c r="EP159" s="89">
        <f t="shared" ca="1" si="141"/>
        <v>2.5393060334998902E-3</v>
      </c>
      <c r="EQ159" s="89">
        <f t="shared" ca="1" si="142"/>
        <v>0.187693438787188</v>
      </c>
      <c r="ER159" s="45">
        <f t="shared" ca="1" si="143"/>
        <v>2.3044212245010503E-2</v>
      </c>
      <c r="ES159" s="89">
        <f t="shared" ca="1" si="144"/>
        <v>0.12315979436848948</v>
      </c>
      <c r="ET159" s="89">
        <f t="shared" ca="1" si="145"/>
        <v>1.0968344955690412E-2</v>
      </c>
    </row>
    <row r="160" spans="1:150">
      <c r="A160">
        <v>29</v>
      </c>
      <c r="B160">
        <v>30</v>
      </c>
      <c r="C160">
        <v>31</v>
      </c>
      <c r="D160">
        <v>32</v>
      </c>
      <c r="E160">
        <v>33</v>
      </c>
      <c r="F160">
        <v>34</v>
      </c>
      <c r="G160">
        <v>35</v>
      </c>
      <c r="H160">
        <v>36</v>
      </c>
      <c r="I160">
        <v>37</v>
      </c>
      <c r="J160">
        <v>38</v>
      </c>
      <c r="K160">
        <v>39</v>
      </c>
      <c r="L160">
        <v>40</v>
      </c>
      <c r="N160" s="16">
        <v>42370</v>
      </c>
      <c r="O160" s="20">
        <v>2016</v>
      </c>
      <c r="P160" s="17">
        <f ca="1">IF($O160=2002,OFFSET('2002'!K$1,Calculations!$A158,0),IF($O160=2003,OFFSET('2003'!K$1,Calculations!$A158,0),IF($O160=2004,OFFSET('2004'!K$1,Calculations!$A158,0),IF($O160=2005,OFFSET('2005'!K$1,Calculations!$A158,0),IF($O160=2006,OFFSET('2006'!K$1,Calculations!$A158,0),IF($O160=2007,OFFSET('2007'!K$1,Calculations!$A158,0),IF($O160=2008,OFFSET('2008'!K$1,Calculations!$A158,0),IF($O160=2009,OFFSET('2009'!K$1,Calculations!$A158,0),IF($O160=2010,OFFSET('2010'!K$1,Calculations!$A158,0),IF($O160=2011,OFFSET('2011'!K$1,Calculations!$A158,0),IF($O160=2012,OFFSET('2012'!K$1,Calculations!$A158,0),IF($O160=2013,OFFSET('2013'!K$1,Calculations!$A158,0),IF($O160=2014,OFFSET('2014'!K$1,Calculations!$A158,0),IF($O160=2015,OFFSET('2015'!K$1,Calculations!$A158,0),IF($O160=2016,OFFSET('2016'!K$1,Calculations!$A158,0),IF($O160=2017,OFFSET('2017'!K$1,Calculations!$A158,0),0))))))))))))))))</f>
        <v>0.46586515940121004</v>
      </c>
      <c r="Q160" s="17">
        <f ca="1">IF($O160=2002,OFFSET('2002'!L$1,Calculations!$A158,0),IF($O160=2003,OFFSET('2003'!L$1,Calculations!$A158,0),IF($O160=2004,OFFSET('2004'!L$1,Calculations!$A158,0),IF($O160=2005,OFFSET('2005'!L$1,Calculations!$A158,0),IF($O160=2006,OFFSET('2006'!L$1,Calculations!$A158,0),IF($O160=2007,OFFSET('2007'!L$1,Calculations!$A158,0),IF($O160=2008,OFFSET('2008'!L$1,Calculations!$A158,0),IF($O160=2009,OFFSET('2009'!L$1,Calculations!$A158,0),IF($O160=2010,OFFSET('2010'!L$1,Calculations!$A158,0),IF($O160=2011,OFFSET('2011'!L$1,Calculations!$A158,0),IF($O160=2012,OFFSET('2012'!L$1,Calculations!$A158,0),IF($O160=2013,OFFSET('2013'!L$1,Calculations!$A158,0),IF($O160=2014,OFFSET('2014'!L$1,Calculations!$A158,0),IF($O160=2015,OFFSET('2015'!L$1,Calculations!$A158,0),IF($O160=2016,OFFSET('2016'!L$1,Calculations!$A158,0),IF($O160=2017,OFFSET('2017'!L$1,Calculations!$A158,0),0))))))))))))))))</f>
        <v>0.11391005826918488</v>
      </c>
      <c r="R160" s="17">
        <f ca="1">IF($O160=2002,OFFSET('2002'!M$1,Calculations!$A158,0),IF($O160=2003,OFFSET('2003'!M$1,Calculations!$A158,0),IF($O160=2004,OFFSET('2004'!M$1,Calculations!$A158,0),IF($O160=2005,OFFSET('2005'!M$1,Calculations!$A158,0),IF($O160=2006,OFFSET('2006'!M$1,Calculations!$A158,0),IF($O160=2007,OFFSET('2007'!M$1,Calculations!$A158,0),IF($O160=2008,OFFSET('2008'!M$1,Calculations!$A158,0),IF($O160=2009,OFFSET('2009'!M$1,Calculations!$A158,0),IF($O160=2010,OFFSET('2010'!M$1,Calculations!$A158,0),IF($O160=2011,OFFSET('2011'!M$1,Calculations!$A158,0),IF($O160=2012,OFFSET('2012'!M$1,Calculations!$A158,0),IF($O160=2013,OFFSET('2013'!M$1,Calculations!$A158,0),IF($O160=2014,OFFSET('2014'!M$1,Calculations!$A158,0),IF($O160=2015,OFFSET('2015'!M$1,Calculations!$A158,0),IF($O160=2016,OFFSET('2016'!M$1,Calculations!$A158,0),IF($O160=2017,OFFSET('2017'!M$1,Calculations!$A158,0),0))))))))))))))))</f>
        <v>0.19337444552025096</v>
      </c>
      <c r="S160" s="17">
        <f ca="1">IF($O160=2002,OFFSET('2002'!N$1,Calculations!$A158,0),IF($O160=2003,OFFSET('2003'!N$1,Calculations!$A158,0),IF($O160=2004,OFFSET('2004'!N$1,Calculations!$A158,0),IF($O160=2005,OFFSET('2005'!N$1,Calculations!$A158,0),IF($O160=2006,OFFSET('2006'!N$1,Calculations!$A158,0),IF($O160=2007,OFFSET('2007'!N$1,Calculations!$A158,0),IF($O160=2008,OFFSET('2008'!N$1,Calculations!$A158,0),IF($O160=2009,OFFSET('2009'!N$1,Calculations!$A158,0),IF($O160=2010,OFFSET('2010'!N$1,Calculations!$A158,0),IF($O160=2011,OFFSET('2011'!N$1,Calculations!$A158,0),IF($O160=2012,OFFSET('2012'!N$1,Calculations!$A158,0),IF($O160=2013,OFFSET('2013'!N$1,Calculations!$A158,0),IF($O160=2014,OFFSET('2014'!N$1,Calculations!$A158,0),IF($O160=2015,OFFSET('2015'!N$1,Calculations!$A158,0),IF($O160=2016,OFFSET('2016'!N$1,Calculations!$A158,0),IF($O160=2017,OFFSET('2017'!N$1,Calculations!$A158,0),0))))))))))))))))</f>
        <v>0.24088887494231767</v>
      </c>
      <c r="T160" s="17">
        <f ca="1">IF($O160=2002,OFFSET('2002'!O$1,Calculations!$A158,0),IF($O160=2003,OFFSET('2003'!O$1,Calculations!$A158,0),IF($O160=2004,OFFSET('2004'!O$1,Calculations!$A158,0),IF($O160=2005,OFFSET('2005'!O$1,Calculations!$A158,0),IF($O160=2006,OFFSET('2006'!O$1,Calculations!$A158,0),IF($O160=2007,OFFSET('2007'!O$1,Calculations!$A158,0),IF($O160=2008,OFFSET('2008'!O$1,Calculations!$A158,0),IF($O160=2009,OFFSET('2009'!O$1,Calculations!$A158,0),IF($O160=2010,OFFSET('2010'!O$1,Calculations!$A158,0),IF($O160=2011,OFFSET('2011'!O$1,Calculations!$A158,0),IF($O160=2012,OFFSET('2012'!O$1,Calculations!$A158,0),IF($O160=2013,OFFSET('2013'!O$1,Calculations!$A158,0),IF($O160=2014,OFFSET('2014'!O$1,Calculations!$A158,0),IF($O160=2015,OFFSET('2015'!O$1,Calculations!$A158,0),IF($O160=2016,OFFSET('2016'!O$1,Calculations!$A158,0),IF($O160=2017,OFFSET('2017'!O$1,Calculations!$A158,0),0))))))))))))))))</f>
        <v>0.2759486606387499</v>
      </c>
      <c r="U160" s="17">
        <f ca="1">IF($O160=2002,OFFSET('2002'!P$1,Calculations!$A158,0),IF($O160=2003,OFFSET('2003'!P$1,Calculations!$A158,0),IF($O160=2004,OFFSET('2004'!P$1,Calculations!$A158,0),IF($O160=2005,OFFSET('2005'!P$1,Calculations!$A158,0),IF($O160=2006,OFFSET('2006'!P$1,Calculations!$A158,0),IF($O160=2007,OFFSET('2007'!P$1,Calculations!$A158,0),IF($O160=2008,OFFSET('2008'!P$1,Calculations!$A158,0),IF($O160=2009,OFFSET('2009'!P$1,Calculations!$A158,0),IF($O160=2010,OFFSET('2010'!P$1,Calculations!$A158,0),IF($O160=2011,OFFSET('2011'!P$1,Calculations!$A158,0),IF($O160=2012,OFFSET('2012'!P$1,Calculations!$A158,0),IF($O160=2013,OFFSET('2013'!P$1,Calculations!$A158,0),IF($O160=2014,OFFSET('2014'!P$1,Calculations!$A158,0),IF($O160=2015,OFFSET('2015'!P$1,Calculations!$A158,0),IF($O160=2016,OFFSET('2016'!P$1,Calculations!$A158,0),IF($O160=2017,OFFSET('2017'!P$1,Calculations!$A158,0),0))))))))))))))))</f>
        <v>0.19717945615897414</v>
      </c>
      <c r="V160" s="13">
        <f ca="1">IF($O160=2002,OFFSET('2002'!Q$1,Calculations!$A158,0),IF($O160=2003,OFFSET('2003'!Q$1,Calculations!$A158,0),IF($O160=2004,OFFSET('2004'!Q$1,Calculations!$A158,0),IF($O160=2005,OFFSET('2005'!Q$1,Calculations!$A158,0),IF($O160=2006,OFFSET('2006'!Q$1,Calculations!$A158,0),IF($O160=2007,OFFSET('2007'!Q$1,Calculations!$A158,0),IF($O160=2008,OFFSET('2008'!Q$1,Calculations!$A158,0),IF($O160=2009,OFFSET('2009'!Q$1,Calculations!$A158,0),IF($O160=2010,OFFSET('2010'!Q$1,Calculations!$A158,0),IF($O160=2011,OFFSET('2011'!Q$1,Calculations!$A158,0),IF($O160=2012,OFFSET('2012'!Q$1,Calculations!$A158,0),IF($O160=2013,OFFSET('2013'!Q$1,Calculations!$A158,0),IF($O160=2014,OFFSET('2014'!Q$1,Calculations!$A158,0),IF($O160=2015,OFFSET('2015'!Q$1,Calculations!$A158,0),IF($O160=2016,OFFSET('2016'!Q$1,Calculations!$A158,0),IF($O160=2017,OFFSET('2017'!Q$1,Calculations!$A158,0),0))))))))))))))))</f>
        <v>0.30346079261993131</v>
      </c>
      <c r="W160" s="33">
        <f ca="1">IF($O160=2002,OFFSET('2002'!K$1,Calculations!$B158,0),IF($O160=2003,OFFSET('2003'!K$1,Calculations!$B158,0),IF($O160=2004,OFFSET('2004'!K$1,Calculations!$B158,0),IF($O160=2005,OFFSET('2005'!K$1,Calculations!$B158,0),IF($O160=2006,OFFSET('2006'!K$1,Calculations!$B158,0),IF($O160=2007,OFFSET('2007'!K$1,Calculations!$B158,0),IF($O160=2008,OFFSET('2008'!K$1,Calculations!$B158,0),IF($O160=2009,OFFSET('2009'!K$1,Calculations!$B158,0),IF($O160=2010,OFFSET('2010'!K$1,Calculations!$B158,0),IF($O160=2011,OFFSET('2011'!K$1,Calculations!$B158,0),IF($O160=2012,OFFSET('2012'!K$1,Calculations!$B158,0),IF($O160=2013,OFFSET('2013'!K$1,Calculations!$B158,0),IF($O160=2014,OFFSET('2014'!K$1,Calculations!$B158,0),IF($O160=2015,OFFSET('2015'!K$1,Calculations!$B158,0),IF($O160=2016,OFFSET('2016'!K$1,Calculations!$B158,0),IF($O160=2017,OFFSET('2017'!K$1,Calculations!$B158,0),0))))))))))))))))</f>
        <v>0.10662839122883597</v>
      </c>
      <c r="X160" s="33">
        <f ca="1">IF($O160=2002,OFFSET('2002'!L$1,Calculations!$B158,0),IF($O160=2003,OFFSET('2003'!L$1,Calculations!$B158,0),IF($O160=2004,OFFSET('2004'!L$1,Calculations!$B158,0),IF($O160=2005,OFFSET('2005'!L$1,Calculations!$B158,0),IF($O160=2006,OFFSET('2006'!L$1,Calculations!$B158,0),IF($O160=2007,OFFSET('2007'!L$1,Calculations!$B158,0),IF($O160=2008,OFFSET('2008'!L$1,Calculations!$B158,0),IF($O160=2009,OFFSET('2009'!L$1,Calculations!$B158,0),IF($O160=2010,OFFSET('2010'!L$1,Calculations!$B158,0),IF($O160=2011,OFFSET('2011'!L$1,Calculations!$B158,0),IF($O160=2012,OFFSET('2012'!L$1,Calculations!$B158,0),IF($O160=2013,OFFSET('2013'!L$1,Calculations!$B158,0),IF($O160=2014,OFFSET('2014'!L$1,Calculations!$B158,0),IF($O160=2015,OFFSET('2015'!L$1,Calculations!$B158,0),IF($O160=2016,OFFSET('2016'!L$1,Calculations!$B158,0),IF($O160=2017,OFFSET('2017'!L$1,Calculations!$B158,0),0))))))))))))))))</f>
        <v>3.4571878457476335E-2</v>
      </c>
      <c r="Y160" s="33">
        <f ca="1">IF($O160=2002,OFFSET('2002'!M$1,Calculations!$B158,0),IF($O160=2003,OFFSET('2003'!M$1,Calculations!$B158,0),IF($O160=2004,OFFSET('2004'!M$1,Calculations!$B158,0),IF($O160=2005,OFFSET('2005'!M$1,Calculations!$B158,0),IF($O160=2006,OFFSET('2006'!M$1,Calculations!$B158,0),IF($O160=2007,OFFSET('2007'!M$1,Calculations!$B158,0),IF($O160=2008,OFFSET('2008'!M$1,Calculations!$B158,0),IF($O160=2009,OFFSET('2009'!M$1,Calculations!$B158,0),IF($O160=2010,OFFSET('2010'!M$1,Calculations!$B158,0),IF($O160=2011,OFFSET('2011'!M$1,Calculations!$B158,0),IF($O160=2012,OFFSET('2012'!M$1,Calculations!$B158,0),IF($O160=2013,OFFSET('2013'!M$1,Calculations!$B158,0),IF($O160=2014,OFFSET('2014'!M$1,Calculations!$B158,0),IF($O160=2015,OFFSET('2015'!M$1,Calculations!$B158,0),IF($O160=2016,OFFSET('2016'!M$1,Calculations!$B158,0),IF($O160=2017,OFFSET('2017'!M$1,Calculations!$B158,0),0))))))))))))))))</f>
        <v>0.13542940002624659</v>
      </c>
      <c r="Z160" s="33">
        <f ca="1">IF($O160=2002,OFFSET('2002'!N$1,Calculations!$B158,0),IF($O160=2003,OFFSET('2003'!N$1,Calculations!$B158,0),IF($O160=2004,OFFSET('2004'!N$1,Calculations!$B158,0),IF($O160=2005,OFFSET('2005'!N$1,Calculations!$B158,0),IF($O160=2006,OFFSET('2006'!N$1,Calculations!$B158,0),IF($O160=2007,OFFSET('2007'!N$1,Calculations!$B158,0),IF($O160=2008,OFFSET('2008'!N$1,Calculations!$B158,0),IF($O160=2009,OFFSET('2009'!N$1,Calculations!$B158,0),IF($O160=2010,OFFSET('2010'!N$1,Calculations!$B158,0),IF($O160=2011,OFFSET('2011'!N$1,Calculations!$B158,0),IF($O160=2012,OFFSET('2012'!N$1,Calculations!$B158,0),IF($O160=2013,OFFSET('2013'!N$1,Calculations!$B158,0),IF($O160=2014,OFFSET('2014'!N$1,Calculations!$B158,0),IF($O160=2015,OFFSET('2015'!N$1,Calculations!$B158,0),IF($O160=2016,OFFSET('2016'!N$1,Calculations!$B158,0),IF($O160=2017,OFFSET('2017'!N$1,Calculations!$B158,0),0))))))))))))))))</f>
        <v>8.3033848559469131E-2</v>
      </c>
      <c r="AA160" s="33">
        <f ca="1">IF($O160=2002,OFFSET('2002'!O$1,Calculations!$B158,0),IF($O160=2003,OFFSET('2003'!O$1,Calculations!$B158,0),IF($O160=2004,OFFSET('2004'!O$1,Calculations!$B158,0),IF($O160=2005,OFFSET('2005'!O$1,Calculations!$B158,0),IF($O160=2006,OFFSET('2006'!O$1,Calculations!$B158,0),IF($O160=2007,OFFSET('2007'!O$1,Calculations!$B158,0),IF($O160=2008,OFFSET('2008'!O$1,Calculations!$B158,0),IF($O160=2009,OFFSET('2009'!O$1,Calculations!$B158,0),IF($O160=2010,OFFSET('2010'!O$1,Calculations!$B158,0),IF($O160=2011,OFFSET('2011'!O$1,Calculations!$B158,0),IF($O160=2012,OFFSET('2012'!O$1,Calculations!$B158,0),IF($O160=2013,OFFSET('2013'!O$1,Calculations!$B158,0),IF($O160=2014,OFFSET('2014'!O$1,Calculations!$B158,0),IF($O160=2015,OFFSET('2015'!O$1,Calculations!$B158,0),IF($O160=2016,OFFSET('2016'!O$1,Calculations!$B158,0),IF($O160=2017,OFFSET('2017'!O$1,Calculations!$B158,0),0))))))))))))))))</f>
        <v>0.10440407669418367</v>
      </c>
      <c r="AB160" s="33">
        <f ca="1">IF($O160=2002,OFFSET('2002'!P$1,Calculations!$B158,0),IF($O160=2003,OFFSET('2003'!P$1,Calculations!$B158,0),IF($O160=2004,OFFSET('2004'!P$1,Calculations!$B158,0),IF($O160=2005,OFFSET('2005'!P$1,Calculations!$B158,0),IF($O160=2006,OFFSET('2006'!P$1,Calculations!$B158,0),IF($O160=2007,OFFSET('2007'!P$1,Calculations!$B158,0),IF($O160=2008,OFFSET('2008'!P$1,Calculations!$B158,0),IF($O160=2009,OFFSET('2009'!P$1,Calculations!$B158,0),IF($O160=2010,OFFSET('2010'!P$1,Calculations!$B158,0),IF($O160=2011,OFFSET('2011'!P$1,Calculations!$B158,0),IF($O160=2012,OFFSET('2012'!P$1,Calculations!$B158,0),IF($O160=2013,OFFSET('2013'!P$1,Calculations!$B158,0),IF($O160=2014,OFFSET('2014'!P$1,Calculations!$B158,0),IF($O160=2015,OFFSET('2015'!P$1,Calculations!$B158,0),IF($O160=2016,OFFSET('2016'!P$1,Calculations!$B158,0),IF($O160=2017,OFFSET('2017'!P$1,Calculations!$B158,0),0))))))))))))))))</f>
        <v>7.5747399340741414E-2</v>
      </c>
      <c r="AC160" s="37">
        <f ca="1">IF($O160=2002,OFFSET('2002'!Q$1,Calculations!$B158,0),IF($O160=2003,OFFSET('2003'!Q$1,Calculations!$B158,0),IF($O160=2004,OFFSET('2004'!Q$1,Calculations!$B158,0),IF($O160=2005,OFFSET('2005'!Q$1,Calculations!$B158,0),IF($O160=2006,OFFSET('2006'!Q$1,Calculations!$B158,0),IF($O160=2007,OFFSET('2007'!Q$1,Calculations!$B158,0),IF($O160=2008,OFFSET('2008'!Q$1,Calculations!$B158,0),IF($O160=2009,OFFSET('2009'!Q$1,Calculations!$B158,0),IF($O160=2010,OFFSET('2010'!Q$1,Calculations!$B158,0),IF($O160=2011,OFFSET('2011'!Q$1,Calculations!$B158,0),IF($O160=2012,OFFSET('2012'!Q$1,Calculations!$B158,0),IF($O160=2013,OFFSET('2013'!Q$1,Calculations!$B158,0),IF($O160=2014,OFFSET('2014'!Q$1,Calculations!$B158,0),IF($O160=2015,OFFSET('2015'!Q$1,Calculations!$B158,0),IF($O160=2016,OFFSET('2016'!Q$1,Calculations!$B158,0),IF($O160=2017,OFFSET('2017'!Q$1,Calculations!$B158,0),0))))))))))))))))</f>
        <v>9.2224503053261991E-2</v>
      </c>
      <c r="AD160" s="33">
        <f ca="1">IF($O160=2002,OFFSET('2002'!K$1,Calculations!$C158,0),IF($O160=2003,OFFSET('2003'!K$1,Calculations!$C158,0),IF($O160=2004,OFFSET('2004'!K$1,Calculations!$C158,0),IF($O160=2005,OFFSET('2005'!K$1,Calculations!$C158,0),IF($O160=2006,OFFSET('2006'!K$1,Calculations!$C158,0),IF($O160=2007,OFFSET('2007'!K$1,Calculations!$C158,0),IF($O160=2008,OFFSET('2008'!K$1,Calculations!$C158,0),IF($O160=2009,OFFSET('2009'!K$1,Calculations!$C158,0),IF($O160=2010,OFFSET('2010'!K$1,Calculations!$C158,0),IF($O160=2011,OFFSET('2011'!K$1,Calculations!$C158,0),IF($O160=2012,OFFSET('2012'!K$1,Calculations!$C158,0),IF($O160=2013,OFFSET('2013'!K$1,Calculations!$C158,0),IF($O160=2014,OFFSET('2014'!K$1,Calculations!$C158,0),IF($O160=2015,OFFSET('2015'!K$1,Calculations!$C158,0),IF($O160=2016,OFFSET('2016'!K$1,Calculations!$C158,0),IF($O160=2017,OFFSET('2017'!K$1,Calculations!$C158,0),0))))))))))))))))</f>
        <v>2.6332754252825018E-2</v>
      </c>
      <c r="AE160" s="33">
        <f ca="1">IF($O160=2002,OFFSET('2002'!L$1,Calculations!$C158,0),IF($O160=2003,OFFSET('2003'!L$1,Calculations!$C158,0),IF($O160=2004,OFFSET('2004'!L$1,Calculations!$C158,0),IF($O160=2005,OFFSET('2005'!L$1,Calculations!$C158,0),IF($O160=2006,OFFSET('2006'!L$1,Calculations!$C158,0),IF($O160=2007,OFFSET('2007'!L$1,Calculations!$C158,0),IF($O160=2008,OFFSET('2008'!L$1,Calculations!$C158,0),IF($O160=2009,OFFSET('2009'!L$1,Calculations!$C158,0),IF($O160=2010,OFFSET('2010'!L$1,Calculations!$C158,0),IF($O160=2011,OFFSET('2011'!L$1,Calculations!$C158,0),IF($O160=2012,OFFSET('2012'!L$1,Calculations!$C158,0),IF($O160=2013,OFFSET('2013'!L$1,Calculations!$C158,0),IF($O160=2014,OFFSET('2014'!L$1,Calculations!$C158,0),IF($O160=2015,OFFSET('2015'!L$1,Calculations!$C158,0),IF($O160=2016,OFFSET('2016'!L$1,Calculations!$C158,0),IF($O160=2017,OFFSET('2017'!L$1,Calculations!$C158,0),0))))))))))))))))</f>
        <v>0.11945171145516269</v>
      </c>
      <c r="AF160" s="33">
        <f ca="1">IF($O160=2002,OFFSET('2002'!M$1,Calculations!$C158,0),IF($O160=2003,OFFSET('2003'!M$1,Calculations!$C158,0),IF($O160=2004,OFFSET('2004'!M$1,Calculations!$C158,0),IF($O160=2005,OFFSET('2005'!M$1,Calculations!$C158,0),IF($O160=2006,OFFSET('2006'!M$1,Calculations!$C158,0),IF($O160=2007,OFFSET('2007'!M$1,Calculations!$C158,0),IF($O160=2008,OFFSET('2008'!M$1,Calculations!$C158,0),IF($O160=2009,OFFSET('2009'!M$1,Calculations!$C158,0),IF($O160=2010,OFFSET('2010'!M$1,Calculations!$C158,0),IF($O160=2011,OFFSET('2011'!M$1,Calculations!$C158,0),IF($O160=2012,OFFSET('2012'!M$1,Calculations!$C158,0),IF($O160=2013,OFFSET('2013'!M$1,Calculations!$C158,0),IF($O160=2014,OFFSET('2014'!M$1,Calculations!$C158,0),IF($O160=2015,OFFSET('2015'!M$1,Calculations!$C158,0),IF($O160=2016,OFFSET('2016'!M$1,Calculations!$C158,0),IF($O160=2017,OFFSET('2017'!M$1,Calculations!$C158,0),0))))))))))))))))</f>
        <v>0.12000520545723985</v>
      </c>
      <c r="AG160" s="33">
        <f ca="1">IF($O160=2002,OFFSET('2002'!N$1,Calculations!$C158,0),IF($O160=2003,OFFSET('2003'!N$1,Calculations!$C158,0),IF($O160=2004,OFFSET('2004'!N$1,Calculations!$C158,0),IF($O160=2005,OFFSET('2005'!N$1,Calculations!$C158,0),IF($O160=2006,OFFSET('2006'!N$1,Calculations!$C158,0),IF($O160=2007,OFFSET('2007'!N$1,Calculations!$C158,0),IF($O160=2008,OFFSET('2008'!N$1,Calculations!$C158,0),IF($O160=2009,OFFSET('2009'!N$1,Calculations!$C158,0),IF($O160=2010,OFFSET('2010'!N$1,Calculations!$C158,0),IF($O160=2011,OFFSET('2011'!N$1,Calculations!$C158,0),IF($O160=2012,OFFSET('2012'!N$1,Calculations!$C158,0),IF($O160=2013,OFFSET('2013'!N$1,Calculations!$C158,0),IF($O160=2014,OFFSET('2014'!N$1,Calculations!$C158,0),IF($O160=2015,OFFSET('2015'!N$1,Calculations!$C158,0),IF($O160=2016,OFFSET('2016'!N$1,Calculations!$C158,0),IF($O160=2017,OFFSET('2017'!N$1,Calculations!$C158,0),0))))))))))))))))</f>
        <v>0.17535815837467641</v>
      </c>
      <c r="AH160" s="33">
        <f ca="1">IF($O160=2002,OFFSET('2002'!O$1,Calculations!$C158,0),IF($O160=2003,OFFSET('2003'!O$1,Calculations!$C158,0),IF($O160=2004,OFFSET('2004'!O$1,Calculations!$C158,0),IF($O160=2005,OFFSET('2005'!O$1,Calculations!$C158,0),IF($O160=2006,OFFSET('2006'!O$1,Calculations!$C158,0),IF($O160=2007,OFFSET('2007'!O$1,Calculations!$C158,0),IF($O160=2008,OFFSET('2008'!O$1,Calculations!$C158,0),IF($O160=2009,OFFSET('2009'!O$1,Calculations!$C158,0),IF($O160=2010,OFFSET('2010'!O$1,Calculations!$C158,0),IF($O160=2011,OFFSET('2011'!O$1,Calculations!$C158,0),IF($O160=2012,OFFSET('2012'!O$1,Calculations!$C158,0),IF($O160=2013,OFFSET('2013'!O$1,Calculations!$C158,0),IF($O160=2014,OFFSET('2014'!O$1,Calculations!$C158,0),IF($O160=2015,OFFSET('2015'!O$1,Calculations!$C158,0),IF($O160=2016,OFFSET('2016'!O$1,Calculations!$C158,0),IF($O160=2017,OFFSET('2017'!O$1,Calculations!$C158,0),0))))))))))))))))</f>
        <v>5.24691041195081E-2</v>
      </c>
      <c r="AI160" s="33">
        <f ca="1">IF($O160=2002,OFFSET('2002'!P$1,Calculations!$C158,0),IF($O160=2003,OFFSET('2003'!P$1,Calculations!$C158,0),IF($O160=2004,OFFSET('2004'!P$1,Calculations!$C158,0),IF($O160=2005,OFFSET('2005'!P$1,Calculations!$C158,0),IF($O160=2006,OFFSET('2006'!P$1,Calculations!$C158,0),IF($O160=2007,OFFSET('2007'!P$1,Calculations!$C158,0),IF($O160=2008,OFFSET('2008'!P$1,Calculations!$C158,0),IF($O160=2009,OFFSET('2009'!P$1,Calculations!$C158,0),IF($O160=2010,OFFSET('2010'!P$1,Calculations!$C158,0),IF($O160=2011,OFFSET('2011'!P$1,Calculations!$C158,0),IF($O160=2012,OFFSET('2012'!P$1,Calculations!$C158,0),IF($O160=2013,OFFSET('2013'!P$1,Calculations!$C158,0),IF($O160=2014,OFFSET('2014'!P$1,Calculations!$C158,0),IF($O160=2015,OFFSET('2015'!P$1,Calculations!$C158,0),IF($O160=2016,OFFSET('2016'!P$1,Calculations!$C158,0),IF($O160=2017,OFFSET('2017'!P$1,Calculations!$C158,0),0))))))))))))))))</f>
        <v>0.11493667304646209</v>
      </c>
      <c r="AJ160" s="37">
        <f ca="1">IF($O160=2002,OFFSET('2002'!Q$1,Calculations!$C158,0),IF($O160=2003,OFFSET('2003'!Q$1,Calculations!$C158,0),IF($O160=2004,OFFSET('2004'!Q$1,Calculations!$C158,0),IF($O160=2005,OFFSET('2005'!Q$1,Calculations!$C158,0),IF($O160=2006,OFFSET('2006'!Q$1,Calculations!$C158,0),IF($O160=2007,OFFSET('2007'!Q$1,Calculations!$C158,0),IF($O160=2008,OFFSET('2008'!Q$1,Calculations!$C158,0),IF($O160=2009,OFFSET('2009'!Q$1,Calculations!$C158,0),IF($O160=2010,OFFSET('2010'!Q$1,Calculations!$C158,0),IF($O160=2011,OFFSET('2011'!Q$1,Calculations!$C158,0),IF($O160=2012,OFFSET('2012'!Q$1,Calculations!$C158,0),IF($O160=2013,OFFSET('2013'!Q$1,Calculations!$C158,0),IF($O160=2014,OFFSET('2014'!Q$1,Calculations!$C158,0),IF($O160=2015,OFFSET('2015'!Q$1,Calculations!$C158,0),IF($O160=2016,OFFSET('2016'!Q$1,Calculations!$C158,0),IF($O160=2017,OFFSET('2017'!Q$1,Calculations!$C158,0),0))))))))))))))))</f>
        <v>6.4894677952358842E-2</v>
      </c>
      <c r="AK160" s="33">
        <f ca="1">IF($O160=2002,OFFSET('2002'!K$1,Calculations!$D158,0),IF($O160=2003,OFFSET('2003'!K$1,Calculations!$D158,0),IF($O160=2004,OFFSET('2004'!K$1,Calculations!$D158,0),IF($O160=2005,OFFSET('2005'!K$1,Calculations!$D158,0),IF($O160=2006,OFFSET('2006'!K$1,Calculations!$D158,0),IF($O160=2007,OFFSET('2007'!K$1,Calculations!$D158,0),IF($O160=2008,OFFSET('2008'!K$1,Calculations!$D158,0),IF($O160=2009,OFFSET('2009'!K$1,Calculations!$D158,0),IF($O160=2010,OFFSET('2010'!K$1,Calculations!$D158,0),IF($O160=2011,OFFSET('2011'!K$1,Calculations!$D158,0),IF($O160=2012,OFFSET('2012'!K$1,Calculations!$D158,0),IF($O160=2013,OFFSET('2013'!K$1,Calculations!$D158,0),IF($O160=2014,OFFSET('2014'!K$1,Calculations!$D158,0),IF($O160=2015,OFFSET('2015'!K$1,Calculations!$D158,0),IF($O160=2016,OFFSET('2016'!K$1,Calculations!$D158,0),IF($O160=2017,OFFSET('2017'!K$1,Calculations!$D158,0),0))))))))))))))))</f>
        <v>1.3382305747612049E-2</v>
      </c>
      <c r="AL160" s="33">
        <f ca="1">IF($O160=2002,OFFSET('2002'!L$1,Calculations!$D158,0),IF($O160=2003,OFFSET('2003'!L$1,Calculations!$D158,0),IF($O160=2004,OFFSET('2004'!L$1,Calculations!$D158,0),IF($O160=2005,OFFSET('2005'!L$1,Calculations!$D158,0),IF($O160=2006,OFFSET('2006'!L$1,Calculations!$D158,0),IF($O160=2007,OFFSET('2007'!L$1,Calculations!$D158,0),IF($O160=2008,OFFSET('2008'!L$1,Calculations!$D158,0),IF($O160=2009,OFFSET('2009'!L$1,Calculations!$D158,0),IF($O160=2010,OFFSET('2010'!L$1,Calculations!$D158,0),IF($O160=2011,OFFSET('2011'!L$1,Calculations!$D158,0),IF($O160=2012,OFFSET('2012'!L$1,Calculations!$D158,0),IF($O160=2013,OFFSET('2013'!L$1,Calculations!$D158,0),IF($O160=2014,OFFSET('2014'!L$1,Calculations!$D158,0),IF($O160=2015,OFFSET('2015'!L$1,Calculations!$D158,0),IF($O160=2016,OFFSET('2016'!L$1,Calculations!$D158,0),IF($O160=2017,OFFSET('2017'!L$1,Calculations!$D158,0),0))))))))))))))))</f>
        <v>0.15258872778108187</v>
      </c>
      <c r="AM160" s="33">
        <f ca="1">IF($O160=2002,OFFSET('2002'!M$1,Calculations!$D158,0),IF($O160=2003,OFFSET('2003'!M$1,Calculations!$D158,0),IF($O160=2004,OFFSET('2004'!M$1,Calculations!$D158,0),IF($O160=2005,OFFSET('2005'!M$1,Calculations!$D158,0),IF($O160=2006,OFFSET('2006'!M$1,Calculations!$D158,0),IF($O160=2007,OFFSET('2007'!M$1,Calculations!$D158,0),IF($O160=2008,OFFSET('2008'!M$1,Calculations!$D158,0),IF($O160=2009,OFFSET('2009'!M$1,Calculations!$D158,0),IF($O160=2010,OFFSET('2010'!M$1,Calculations!$D158,0),IF($O160=2011,OFFSET('2011'!M$1,Calculations!$D158,0),IF($O160=2012,OFFSET('2012'!M$1,Calculations!$D158,0),IF($O160=2013,OFFSET('2013'!M$1,Calculations!$D158,0),IF($O160=2014,OFFSET('2014'!M$1,Calculations!$D158,0),IF($O160=2015,OFFSET('2015'!M$1,Calculations!$D158,0),IF($O160=2016,OFFSET('2016'!M$1,Calculations!$D158,0),IF($O160=2017,OFFSET('2017'!M$1,Calculations!$D158,0),0))))))))))))))))</f>
        <v>8.6101728289387974E-2</v>
      </c>
      <c r="AN160" s="33">
        <f ca="1">IF($O160=2002,OFFSET('2002'!N$1,Calculations!$D158,0),IF($O160=2003,OFFSET('2003'!N$1,Calculations!$D158,0),IF($O160=2004,OFFSET('2004'!N$1,Calculations!$D158,0),IF($O160=2005,OFFSET('2005'!N$1,Calculations!$D158,0),IF($O160=2006,OFFSET('2006'!N$1,Calculations!$D158,0),IF($O160=2007,OFFSET('2007'!N$1,Calculations!$D158,0),IF($O160=2008,OFFSET('2008'!N$1,Calculations!$D158,0),IF($O160=2009,OFFSET('2009'!N$1,Calculations!$D158,0),IF($O160=2010,OFFSET('2010'!N$1,Calculations!$D158,0),IF($O160=2011,OFFSET('2011'!N$1,Calculations!$D158,0),IF($O160=2012,OFFSET('2012'!N$1,Calculations!$D158,0),IF($O160=2013,OFFSET('2013'!N$1,Calculations!$D158,0),IF($O160=2014,OFFSET('2014'!N$1,Calculations!$D158,0),IF($O160=2015,OFFSET('2015'!N$1,Calculations!$D158,0),IF($O160=2016,OFFSET('2016'!N$1,Calculations!$D158,0),IF($O160=2017,OFFSET('2017'!N$1,Calculations!$D158,0),0))))))))))))))))</f>
        <v>3.5017983850809176E-2</v>
      </c>
      <c r="AO160" s="33">
        <f ca="1">IF($O160=2002,OFFSET('2002'!O$1,Calculations!$D158,0),IF($O160=2003,OFFSET('2003'!O$1,Calculations!$D158,0),IF($O160=2004,OFFSET('2004'!O$1,Calculations!$D158,0),IF($O160=2005,OFFSET('2005'!O$1,Calculations!$D158,0),IF($O160=2006,OFFSET('2006'!O$1,Calculations!$D158,0),IF($O160=2007,OFFSET('2007'!O$1,Calculations!$D158,0),IF($O160=2008,OFFSET('2008'!O$1,Calculations!$D158,0),IF($O160=2009,OFFSET('2009'!O$1,Calculations!$D158,0),IF($O160=2010,OFFSET('2010'!O$1,Calculations!$D158,0),IF($O160=2011,OFFSET('2011'!O$1,Calculations!$D158,0),IF($O160=2012,OFFSET('2012'!O$1,Calculations!$D158,0),IF($O160=2013,OFFSET('2013'!O$1,Calculations!$D158,0),IF($O160=2014,OFFSET('2014'!O$1,Calculations!$D158,0),IF($O160=2015,OFFSET('2015'!O$1,Calculations!$D158,0),IF($O160=2016,OFFSET('2016'!O$1,Calculations!$D158,0),IF($O160=2017,OFFSET('2017'!O$1,Calculations!$D158,0),0))))))))))))))))</f>
        <v>7.6022306740221646E-2</v>
      </c>
      <c r="AP160" s="33">
        <f ca="1">IF($O160=2002,OFFSET('2002'!P$1,Calculations!$D158,0),IF($O160=2003,OFFSET('2003'!P$1,Calculations!$D158,0),IF($O160=2004,OFFSET('2004'!P$1,Calculations!$D158,0),IF($O160=2005,OFFSET('2005'!P$1,Calculations!$D158,0),IF($O160=2006,OFFSET('2006'!P$1,Calculations!$D158,0),IF($O160=2007,OFFSET('2007'!P$1,Calculations!$D158,0),IF($O160=2008,OFFSET('2008'!P$1,Calculations!$D158,0),IF($O160=2009,OFFSET('2009'!P$1,Calculations!$D158,0),IF($O160=2010,OFFSET('2010'!P$1,Calculations!$D158,0),IF($O160=2011,OFFSET('2011'!P$1,Calculations!$D158,0),IF($O160=2012,OFFSET('2012'!P$1,Calculations!$D158,0),IF($O160=2013,OFFSET('2013'!P$1,Calculations!$D158,0),IF($O160=2014,OFFSET('2014'!P$1,Calculations!$D158,0),IF($O160=2015,OFFSET('2015'!P$1,Calculations!$D158,0),IF($O160=2016,OFFSET('2016'!P$1,Calculations!$D158,0),IF($O160=2017,OFFSET('2017'!P$1,Calculations!$D158,0),0))))))))))))))))</f>
        <v>3.5280626592056392E-2</v>
      </c>
      <c r="AQ160" s="37">
        <f ca="1">IF($O160=2002,OFFSET('2002'!Q$1,Calculations!$D158,0),IF($O160=2003,OFFSET('2003'!Q$1,Calculations!$D158,0),IF($O160=2004,OFFSET('2004'!Q$1,Calculations!$D158,0),IF($O160=2005,OFFSET('2005'!Q$1,Calculations!$D158,0),IF($O160=2006,OFFSET('2006'!Q$1,Calculations!$D158,0),IF($O160=2007,OFFSET('2007'!Q$1,Calculations!$D158,0),IF($O160=2008,OFFSET('2008'!Q$1,Calculations!$D158,0),IF($O160=2009,OFFSET('2009'!Q$1,Calculations!$D158,0),IF($O160=2010,OFFSET('2010'!Q$1,Calculations!$D158,0),IF($O160=2011,OFFSET('2011'!Q$1,Calculations!$D158,0),IF($O160=2012,OFFSET('2012'!Q$1,Calculations!$D158,0),IF($O160=2013,OFFSET('2013'!Q$1,Calculations!$D158,0),IF($O160=2014,OFFSET('2014'!Q$1,Calculations!$D158,0),IF($O160=2015,OFFSET('2015'!Q$1,Calculations!$D158,0),IF($O160=2016,OFFSET('2016'!Q$1,Calculations!$D158,0),IF($O160=2017,OFFSET('2017'!Q$1,Calculations!$D158,0),0))))))))))))))))</f>
        <v>6.8597547082114685E-2</v>
      </c>
      <c r="AR160" s="33">
        <f ca="1">IF($O160=2002,OFFSET('2002'!K$1,Calculations!$E158,0),IF($O160=2003,OFFSET('2003'!K$1,Calculations!$E158,0),IF($O160=2004,OFFSET('2004'!K$1,Calculations!$E158,0),IF($O160=2005,OFFSET('2005'!K$1,Calculations!$E158,0),IF($O160=2006,OFFSET('2006'!K$1,Calculations!$E158,0),IF($O160=2007,OFFSET('2007'!K$1,Calculations!$E158,0),IF($O160=2008,OFFSET('2008'!K$1,Calculations!$E158,0),IF($O160=2009,OFFSET('2009'!K$1,Calculations!$E158,0),IF($O160=2010,OFFSET('2010'!K$1,Calculations!$E158,0),IF($O160=2011,OFFSET('2011'!K$1,Calculations!$E158,0),IF($O160=2012,OFFSET('2012'!K$1,Calculations!$E158,0),IF($O160=2013,OFFSET('2013'!K$1,Calculations!$E158,0),IF($O160=2014,OFFSET('2014'!K$1,Calculations!$E158,0),IF($O160=2015,OFFSET('2015'!K$1,Calculations!$E158,0),IF($O160=2016,OFFSET('2016'!K$1,Calculations!$E158,0),IF($O160=2017,OFFSET('2017'!K$1,Calculations!$E158,0),0))))))))))))))))</f>
        <v>2.0982210354804045E-2</v>
      </c>
      <c r="AS160" s="33">
        <f ca="1">IF($O160=2002,OFFSET('2002'!L$1,Calculations!$E158,0),IF($O160=2003,OFFSET('2003'!L$1,Calculations!$E158,0),IF($O160=2004,OFFSET('2004'!L$1,Calculations!$E158,0),IF($O160=2005,OFFSET('2005'!L$1,Calculations!$E158,0),IF($O160=2006,OFFSET('2006'!L$1,Calculations!$E158,0),IF($O160=2007,OFFSET('2007'!L$1,Calculations!$E158,0),IF($O160=2008,OFFSET('2008'!L$1,Calculations!$E158,0),IF($O160=2009,OFFSET('2009'!L$1,Calculations!$E158,0),IF($O160=2010,OFFSET('2010'!L$1,Calculations!$E158,0),IF($O160=2011,OFFSET('2011'!L$1,Calculations!$E158,0),IF($O160=2012,OFFSET('2012'!L$1,Calculations!$E158,0),IF($O160=2013,OFFSET('2013'!L$1,Calculations!$E158,0),IF($O160=2014,OFFSET('2014'!L$1,Calculations!$E158,0),IF($O160=2015,OFFSET('2015'!L$1,Calculations!$E158,0),IF($O160=2016,OFFSET('2016'!L$1,Calculations!$E158,0),IF($O160=2017,OFFSET('2017'!L$1,Calculations!$E158,0),0))))))))))))))))</f>
        <v>0.19700274357405234</v>
      </c>
      <c r="AT160" s="33">
        <f ca="1">IF($O160=2002,OFFSET('2002'!M$1,Calculations!$E158,0),IF($O160=2003,OFFSET('2003'!M$1,Calculations!$E158,0),IF($O160=2004,OFFSET('2004'!M$1,Calculations!$E158,0),IF($O160=2005,OFFSET('2005'!M$1,Calculations!$E158,0),IF($O160=2006,OFFSET('2006'!M$1,Calculations!$E158,0),IF($O160=2007,OFFSET('2007'!M$1,Calculations!$E158,0),IF($O160=2008,OFFSET('2008'!M$1,Calculations!$E158,0),IF($O160=2009,OFFSET('2009'!M$1,Calculations!$E158,0),IF($O160=2010,OFFSET('2010'!M$1,Calculations!$E158,0),IF($O160=2011,OFFSET('2011'!M$1,Calculations!$E158,0),IF($O160=2012,OFFSET('2012'!M$1,Calculations!$E158,0),IF($O160=2013,OFFSET('2013'!M$1,Calculations!$E158,0),IF($O160=2014,OFFSET('2014'!M$1,Calculations!$E158,0),IF($O160=2015,OFFSET('2015'!M$1,Calculations!$E158,0),IF($O160=2016,OFFSET('2016'!M$1,Calculations!$E158,0),IF($O160=2017,OFFSET('2017'!M$1,Calculations!$E158,0),0))))))))))))))))</f>
        <v>0.13372558494356934</v>
      </c>
      <c r="AU160" s="33">
        <f ca="1">IF($O160=2002,OFFSET('2002'!N$1,Calculations!$E158,0),IF($O160=2003,OFFSET('2003'!N$1,Calculations!$E158,0),IF($O160=2004,OFFSET('2004'!N$1,Calculations!$E158,0),IF($O160=2005,OFFSET('2005'!N$1,Calculations!$E158,0),IF($O160=2006,OFFSET('2006'!N$1,Calculations!$E158,0),IF($O160=2007,OFFSET('2007'!N$1,Calculations!$E158,0),IF($O160=2008,OFFSET('2008'!N$1,Calculations!$E158,0),IF($O160=2009,OFFSET('2009'!N$1,Calculations!$E158,0),IF($O160=2010,OFFSET('2010'!N$1,Calculations!$E158,0),IF($O160=2011,OFFSET('2011'!N$1,Calculations!$E158,0),IF($O160=2012,OFFSET('2012'!N$1,Calculations!$E158,0),IF($O160=2013,OFFSET('2013'!N$1,Calculations!$E158,0),IF($O160=2014,OFFSET('2014'!N$1,Calculations!$E158,0),IF($O160=2015,OFFSET('2015'!N$1,Calculations!$E158,0),IF($O160=2016,OFFSET('2016'!N$1,Calculations!$E158,0),IF($O160=2017,OFFSET('2017'!N$1,Calculations!$E158,0),0))))))))))))))))</f>
        <v>0.12694494186591218</v>
      </c>
      <c r="AV160" s="33">
        <f ca="1">IF($O160=2002,OFFSET('2002'!O$1,Calculations!$E158,0),IF($O160=2003,OFFSET('2003'!O$1,Calculations!$E158,0),IF($O160=2004,OFFSET('2004'!O$1,Calculations!$E158,0),IF($O160=2005,OFFSET('2005'!O$1,Calculations!$E158,0),IF($O160=2006,OFFSET('2006'!O$1,Calculations!$E158,0),IF($O160=2007,OFFSET('2007'!O$1,Calculations!$E158,0),IF($O160=2008,OFFSET('2008'!O$1,Calculations!$E158,0),IF($O160=2009,OFFSET('2009'!O$1,Calculations!$E158,0),IF($O160=2010,OFFSET('2010'!O$1,Calculations!$E158,0),IF($O160=2011,OFFSET('2011'!O$1,Calculations!$E158,0),IF($O160=2012,OFFSET('2012'!O$1,Calculations!$E158,0),IF($O160=2013,OFFSET('2013'!O$1,Calculations!$E158,0),IF($O160=2014,OFFSET('2014'!O$1,Calculations!$E158,0),IF($O160=2015,OFFSET('2015'!O$1,Calculations!$E158,0),IF($O160=2016,OFFSET('2016'!O$1,Calculations!$E158,0),IF($O160=2017,OFFSET('2017'!O$1,Calculations!$E158,0),0))))))))))))))))</f>
        <v>0.15992268190110914</v>
      </c>
      <c r="AW160" s="33">
        <f ca="1">IF($O160=2002,OFFSET('2002'!P$1,Calculations!$E158,0),IF($O160=2003,OFFSET('2003'!P$1,Calculations!$E158,0),IF($O160=2004,OFFSET('2004'!P$1,Calculations!$E158,0),IF($O160=2005,OFFSET('2005'!P$1,Calculations!$E158,0),IF($O160=2006,OFFSET('2006'!P$1,Calculations!$E158,0),IF($O160=2007,OFFSET('2007'!P$1,Calculations!$E158,0),IF($O160=2008,OFFSET('2008'!P$1,Calculations!$E158,0),IF($O160=2009,OFFSET('2009'!P$1,Calculations!$E158,0),IF($O160=2010,OFFSET('2010'!P$1,Calculations!$E158,0),IF($O160=2011,OFFSET('2011'!P$1,Calculations!$E158,0),IF($O160=2012,OFFSET('2012'!P$1,Calculations!$E158,0),IF($O160=2013,OFFSET('2013'!P$1,Calculations!$E158,0),IF($O160=2014,OFFSET('2014'!P$1,Calculations!$E158,0),IF($O160=2015,OFFSET('2015'!P$1,Calculations!$E158,0),IF($O160=2016,OFFSET('2016'!P$1,Calculations!$E158,0),IF($O160=2017,OFFSET('2017'!P$1,Calculations!$E158,0),0))))))))))))))))</f>
        <v>9.5310007198429719E-2</v>
      </c>
      <c r="AX160" s="37">
        <f ca="1">IF($O160=2002,OFFSET('2002'!Q$1,Calculations!$E158,0),IF($O160=2003,OFFSET('2003'!Q$1,Calculations!$E158,0),IF($O160=2004,OFFSET('2004'!Q$1,Calculations!$E158,0),IF($O160=2005,OFFSET('2005'!Q$1,Calculations!$E158,0),IF($O160=2006,OFFSET('2006'!Q$1,Calculations!$E158,0),IF($O160=2007,OFFSET('2007'!Q$1,Calculations!$E158,0),IF($O160=2008,OFFSET('2008'!Q$1,Calculations!$E158,0),IF($O160=2009,OFFSET('2009'!Q$1,Calculations!$E158,0),IF($O160=2010,OFFSET('2010'!Q$1,Calculations!$E158,0),IF($O160=2011,OFFSET('2011'!Q$1,Calculations!$E158,0),IF($O160=2012,OFFSET('2012'!Q$1,Calculations!$E158,0),IF($O160=2013,OFFSET('2013'!Q$1,Calculations!$E158,0),IF($O160=2014,OFFSET('2014'!Q$1,Calculations!$E158,0),IF($O160=2015,OFFSET('2015'!Q$1,Calculations!$E158,0),IF($O160=2016,OFFSET('2016'!Q$1,Calculations!$E158,0),IF($O160=2017,OFFSET('2017'!Q$1,Calculations!$E158,0),0))))))))))))))))</f>
        <v>0.11688881754795033</v>
      </c>
      <c r="AY160" s="33">
        <f ca="1">IF($O160=2002,OFFSET('2002'!K$1,Calculations!$F158,0),IF($O160=2003,OFFSET('2003'!K$1,Calculations!$F158,0),IF($O160=2004,OFFSET('2004'!K$1,Calculations!$F158,0),IF($O160=2005,OFFSET('2005'!K$1,Calculations!$F158,0),IF($O160=2006,OFFSET('2006'!K$1,Calculations!$F158,0),IF($O160=2007,OFFSET('2007'!K$1,Calculations!$F158,0),IF($O160=2008,OFFSET('2008'!K$1,Calculations!$F158,0),IF($O160=2009,OFFSET('2009'!K$1,Calculations!$F158,0),IF($O160=2010,OFFSET('2010'!K$1,Calculations!$F158,0),IF($O160=2011,OFFSET('2011'!K$1,Calculations!$F158,0),IF($O160=2012,OFFSET('2012'!K$1,Calculations!$F158,0),IF($O160=2013,OFFSET('2013'!K$1,Calculations!$F158,0),IF($O160=2014,OFFSET('2014'!K$1,Calculations!$F158,0),IF($O160=2015,OFFSET('2015'!K$1,Calculations!$F158,0),IF($O160=2016,OFFSET('2016'!K$1,Calculations!$F158,0),IF($O160=2017,OFFSET('2017'!K$1,Calculations!$F158,0),0))))))))))))))))</f>
        <v>1.2207549314145261E-4</v>
      </c>
      <c r="AZ160" s="33">
        <f ca="1">IF($O160=2002,OFFSET('2002'!L$1,Calculations!$F158,0),IF($O160=2003,OFFSET('2003'!L$1,Calculations!$F158,0),IF($O160=2004,OFFSET('2004'!L$1,Calculations!$F158,0),IF($O160=2005,OFFSET('2005'!L$1,Calculations!$F158,0),IF($O160=2006,OFFSET('2006'!L$1,Calculations!$F158,0),IF($O160=2007,OFFSET('2007'!L$1,Calculations!$F158,0),IF($O160=2008,OFFSET('2008'!L$1,Calculations!$F158,0),IF($O160=2009,OFFSET('2009'!L$1,Calculations!$F158,0),IF($O160=2010,OFFSET('2010'!L$1,Calculations!$F158,0),IF($O160=2011,OFFSET('2011'!L$1,Calculations!$F158,0),IF($O160=2012,OFFSET('2012'!L$1,Calculations!$F158,0),IF($O160=2013,OFFSET('2013'!L$1,Calculations!$F158,0),IF($O160=2014,OFFSET('2014'!L$1,Calculations!$F158,0),IF($O160=2015,OFFSET('2015'!L$1,Calculations!$F158,0),IF($O160=2016,OFFSET('2016'!L$1,Calculations!$F158,0),IF($O160=2017,OFFSET('2017'!L$1,Calculations!$F158,0),0))))))))))))))))</f>
        <v>5.7371116063871953E-3</v>
      </c>
      <c r="BA160" s="33">
        <f ca="1">IF($O160=2002,OFFSET('2002'!M$1,Calculations!$F158,0),IF($O160=2003,OFFSET('2003'!M$1,Calculations!$F158,0),IF($O160=2004,OFFSET('2004'!M$1,Calculations!$F158,0),IF($O160=2005,OFFSET('2005'!M$1,Calculations!$F158,0),IF($O160=2006,OFFSET('2006'!M$1,Calculations!$F158,0),IF($O160=2007,OFFSET('2007'!M$1,Calculations!$F158,0),IF($O160=2008,OFFSET('2008'!M$1,Calculations!$F158,0),IF($O160=2009,OFFSET('2009'!M$1,Calculations!$F158,0),IF($O160=2010,OFFSET('2010'!M$1,Calculations!$F158,0),IF($O160=2011,OFFSET('2011'!M$1,Calculations!$F158,0),IF($O160=2012,OFFSET('2012'!M$1,Calculations!$F158,0),IF($O160=2013,OFFSET('2013'!M$1,Calculations!$F158,0),IF($O160=2014,OFFSET('2014'!M$1,Calculations!$F158,0),IF($O160=2015,OFFSET('2015'!M$1,Calculations!$F158,0),IF($O160=2016,OFFSET('2016'!M$1,Calculations!$F158,0),IF($O160=2017,OFFSET('2017'!M$1,Calculations!$F158,0),0))))))))))))))))</f>
        <v>6.8224637143014669E-3</v>
      </c>
      <c r="BB160" s="33">
        <f ca="1">IF($O160=2002,OFFSET('2002'!N$1,Calculations!$F158,0),IF($O160=2003,OFFSET('2003'!N$1,Calculations!$F158,0),IF($O160=2004,OFFSET('2004'!N$1,Calculations!$F158,0),IF($O160=2005,OFFSET('2005'!N$1,Calculations!$F158,0),IF($O160=2006,OFFSET('2006'!N$1,Calculations!$F158,0),IF($O160=2007,OFFSET('2007'!N$1,Calculations!$F158,0),IF($O160=2008,OFFSET('2008'!N$1,Calculations!$F158,0),IF($O160=2009,OFFSET('2009'!N$1,Calculations!$F158,0),IF($O160=2010,OFFSET('2010'!N$1,Calculations!$F158,0),IF($O160=2011,OFFSET('2011'!N$1,Calculations!$F158,0),IF($O160=2012,OFFSET('2012'!N$1,Calculations!$F158,0),IF($O160=2013,OFFSET('2013'!N$1,Calculations!$F158,0),IF($O160=2014,OFFSET('2014'!N$1,Calculations!$F158,0),IF($O160=2015,OFFSET('2015'!N$1,Calculations!$F158,0),IF($O160=2016,OFFSET('2016'!N$1,Calculations!$F158,0),IF($O160=2017,OFFSET('2017'!N$1,Calculations!$F158,0),0))))))))))))))))</f>
        <v>1.3504318116487416E-2</v>
      </c>
      <c r="BC160" s="33">
        <f ca="1">IF($O160=2002,OFFSET('2002'!O$1,Calculations!$F158,0),IF($O160=2003,OFFSET('2003'!O$1,Calculations!$F158,0),IF($O160=2004,OFFSET('2004'!O$1,Calculations!$F158,0),IF($O160=2005,OFFSET('2005'!O$1,Calculations!$F158,0),IF($O160=2006,OFFSET('2006'!O$1,Calculations!$F158,0),IF($O160=2007,OFFSET('2007'!O$1,Calculations!$F158,0),IF($O160=2008,OFFSET('2008'!O$1,Calculations!$F158,0),IF($O160=2009,OFFSET('2009'!O$1,Calculations!$F158,0),IF($O160=2010,OFFSET('2010'!O$1,Calculations!$F158,0),IF($O160=2011,OFFSET('2011'!O$1,Calculations!$F158,0),IF($O160=2012,OFFSET('2012'!O$1,Calculations!$F158,0),IF($O160=2013,OFFSET('2013'!O$1,Calculations!$F158,0),IF($O160=2014,OFFSET('2014'!O$1,Calculations!$F158,0),IF($O160=2015,OFFSET('2015'!O$1,Calculations!$F158,0),IF($O160=2016,OFFSET('2016'!O$1,Calculations!$F158,0),IF($O160=2017,OFFSET('2017'!O$1,Calculations!$F158,0),0))))))))))))))))</f>
        <v>1.2259784269010882E-3</v>
      </c>
      <c r="BD160" s="33">
        <f ca="1">IF($O160=2002,OFFSET('2002'!P$1,Calculations!$F158,0),IF($O160=2003,OFFSET('2003'!P$1,Calculations!$F158,0),IF($O160=2004,OFFSET('2004'!P$1,Calculations!$F158,0),IF($O160=2005,OFFSET('2005'!P$1,Calculations!$F158,0),IF($O160=2006,OFFSET('2006'!P$1,Calculations!$F158,0),IF($O160=2007,OFFSET('2007'!P$1,Calculations!$F158,0),IF($O160=2008,OFFSET('2008'!P$1,Calculations!$F158,0),IF($O160=2009,OFFSET('2009'!P$1,Calculations!$F158,0),IF($O160=2010,OFFSET('2010'!P$1,Calculations!$F158,0),IF($O160=2011,OFFSET('2011'!P$1,Calculations!$F158,0),IF($O160=2012,OFFSET('2012'!P$1,Calculations!$F158,0),IF($O160=2013,OFFSET('2013'!P$1,Calculations!$F158,0),IF($O160=2014,OFFSET('2014'!P$1,Calculations!$F158,0),IF($O160=2015,OFFSET('2015'!P$1,Calculations!$F158,0),IF($O160=2016,OFFSET('2016'!P$1,Calculations!$F158,0),IF($O160=2017,OFFSET('2017'!P$1,Calculations!$F158,0),0))))))))))))))))</f>
        <v>2.3462458022997651E-2</v>
      </c>
      <c r="BE160" s="37">
        <f ca="1">IF($O160=2002,OFFSET('2002'!Q$1,Calculations!$F158,0),IF($O160=2003,OFFSET('2003'!Q$1,Calculations!$F158,0),IF($O160=2004,OFFSET('2004'!Q$1,Calculations!$F158,0),IF($O160=2005,OFFSET('2005'!Q$1,Calculations!$F158,0),IF($O160=2006,OFFSET('2006'!Q$1,Calculations!$F158,0),IF($O160=2007,OFFSET('2007'!Q$1,Calculations!$F158,0),IF($O160=2008,OFFSET('2008'!Q$1,Calculations!$F158,0),IF($O160=2009,OFFSET('2009'!Q$1,Calculations!$F158,0),IF($O160=2010,OFFSET('2010'!Q$1,Calculations!$F158,0),IF($O160=2011,OFFSET('2011'!Q$1,Calculations!$F158,0),IF($O160=2012,OFFSET('2012'!Q$1,Calculations!$F158,0),IF($O160=2013,OFFSET('2013'!Q$1,Calculations!$F158,0),IF($O160=2014,OFFSET('2014'!Q$1,Calculations!$F158,0),IF($O160=2015,OFFSET('2015'!Q$1,Calculations!$F158,0),IF($O160=2016,OFFSET('2016'!Q$1,Calculations!$F158,0),IF($O160=2017,OFFSET('2017'!Q$1,Calculations!$F158,0),0))))))))))))))))</f>
        <v>2.504487504686848E-3</v>
      </c>
      <c r="BF160" s="33">
        <f ca="1">IF($O160=2002,OFFSET('2002'!K$1,Calculations!$G158,0),IF($O160=2003,OFFSET('2003'!K$1,Calculations!$G158,0),IF($O160=2004,OFFSET('2004'!K$1,Calculations!$G158,0),IF($O160=2005,OFFSET('2005'!K$1,Calculations!$G158,0),IF($O160=2006,OFFSET('2006'!K$1,Calculations!$G158,0),IF($O160=2007,OFFSET('2007'!K$1,Calculations!$G158,0),IF($O160=2008,OFFSET('2008'!K$1,Calculations!$G158,0),IF($O160=2009,OFFSET('2009'!K$1,Calculations!$G158,0),IF($O160=2010,OFFSET('2010'!K$1,Calculations!$G158,0),IF($O160=2011,OFFSET('2011'!K$1,Calculations!$G158,0),IF($O160=2012,OFFSET('2012'!K$1,Calculations!$G158,0),IF($O160=2013,OFFSET('2013'!K$1,Calculations!$G158,0),IF($O160=2014,OFFSET('2014'!K$1,Calculations!$G158,0),IF($O160=2015,OFFSET('2015'!K$1,Calculations!$G158,0),IF($O160=2016,OFFSET('2016'!K$1,Calculations!$G158,0),IF($O160=2017,OFFSET('2017'!K$1,Calculations!$G158,0),0))))))))))))))))</f>
        <v>0.13768456010918578</v>
      </c>
      <c r="BG160" s="33">
        <f ca="1">IF($O160=2002,OFFSET('2002'!L$1,Calculations!$G158,0),IF($O160=2003,OFFSET('2003'!L$1,Calculations!$G158,0),IF($O160=2004,OFFSET('2004'!L$1,Calculations!$G158,0),IF($O160=2005,OFFSET('2005'!L$1,Calculations!$G158,0),IF($O160=2006,OFFSET('2006'!L$1,Calculations!$G158,0),IF($O160=2007,OFFSET('2007'!L$1,Calculations!$G158,0),IF($O160=2008,OFFSET('2008'!L$1,Calculations!$G158,0),IF($O160=2009,OFFSET('2009'!L$1,Calculations!$G158,0),IF($O160=2010,OFFSET('2010'!L$1,Calculations!$G158,0),IF($O160=2011,OFFSET('2011'!L$1,Calculations!$G158,0),IF($O160=2012,OFFSET('2012'!L$1,Calculations!$G158,0),IF($O160=2013,OFFSET('2013'!L$1,Calculations!$G158,0),IF($O160=2014,OFFSET('2014'!L$1,Calculations!$G158,0),IF($O160=2015,OFFSET('2015'!L$1,Calculations!$G158,0),IF($O160=2016,OFFSET('2016'!L$1,Calculations!$G158,0),IF($O160=2017,OFFSET('2017'!L$1,Calculations!$G158,0),0))))))))))))))))</f>
        <v>0.30200788762562297</v>
      </c>
      <c r="BH160" s="33">
        <f ca="1">IF($O160=2002,OFFSET('2002'!M$1,Calculations!$G158,0),IF($O160=2003,OFFSET('2003'!M$1,Calculations!$G158,0),IF($O160=2004,OFFSET('2004'!M$1,Calculations!$G158,0),IF($O160=2005,OFFSET('2005'!M$1,Calculations!$G158,0),IF($O160=2006,OFFSET('2006'!M$1,Calculations!$G158,0),IF($O160=2007,OFFSET('2007'!M$1,Calculations!$G158,0),IF($O160=2008,OFFSET('2008'!M$1,Calculations!$G158,0),IF($O160=2009,OFFSET('2009'!M$1,Calculations!$G158,0),IF($O160=2010,OFFSET('2010'!M$1,Calculations!$G158,0),IF($O160=2011,OFFSET('2011'!M$1,Calculations!$G158,0),IF($O160=2012,OFFSET('2012'!M$1,Calculations!$G158,0),IF($O160=2013,OFFSET('2013'!M$1,Calculations!$G158,0),IF($O160=2014,OFFSET('2014'!M$1,Calculations!$G158,0),IF($O160=2015,OFFSET('2015'!M$1,Calculations!$G158,0),IF($O160=2016,OFFSET('2016'!M$1,Calculations!$G158,0),IF($O160=2017,OFFSET('2017'!M$1,Calculations!$G158,0),0))))))))))))))))</f>
        <v>0.19168688334074749</v>
      </c>
      <c r="BI160" s="33">
        <f ca="1">IF($O160=2002,OFFSET('2002'!N$1,Calculations!$G158,0),IF($O160=2003,OFFSET('2003'!N$1,Calculations!$G158,0),IF($O160=2004,OFFSET('2004'!N$1,Calculations!$G158,0),IF($O160=2005,OFFSET('2005'!N$1,Calculations!$G158,0),IF($O160=2006,OFFSET('2006'!N$1,Calculations!$G158,0),IF($O160=2007,OFFSET('2007'!N$1,Calculations!$G158,0),IF($O160=2008,OFFSET('2008'!N$1,Calculations!$G158,0),IF($O160=2009,OFFSET('2009'!N$1,Calculations!$G158,0),IF($O160=2010,OFFSET('2010'!N$1,Calculations!$G158,0),IF($O160=2011,OFFSET('2011'!N$1,Calculations!$G158,0),IF($O160=2012,OFFSET('2012'!N$1,Calculations!$G158,0),IF($O160=2013,OFFSET('2013'!N$1,Calculations!$G158,0),IF($O160=2014,OFFSET('2014'!N$1,Calculations!$G158,0),IF($O160=2015,OFFSET('2015'!N$1,Calculations!$G158,0),IF($O160=2016,OFFSET('2016'!N$1,Calculations!$G158,0),IF($O160=2017,OFFSET('2017'!N$1,Calculations!$G158,0),0))))))))))))))))</f>
        <v>0.19858332706568207</v>
      </c>
      <c r="BJ160" s="33">
        <f ca="1">IF($O160=2002,OFFSET('2002'!O$1,Calculations!$G158,0),IF($O160=2003,OFFSET('2003'!O$1,Calculations!$G158,0),IF($O160=2004,OFFSET('2004'!O$1,Calculations!$G158,0),IF($O160=2005,OFFSET('2005'!O$1,Calculations!$G158,0),IF($O160=2006,OFFSET('2006'!O$1,Calculations!$G158,0),IF($O160=2007,OFFSET('2007'!O$1,Calculations!$G158,0),IF($O160=2008,OFFSET('2008'!O$1,Calculations!$G158,0),IF($O160=2009,OFFSET('2009'!O$1,Calculations!$G158,0),IF($O160=2010,OFFSET('2010'!O$1,Calculations!$G158,0),IF($O160=2011,OFFSET('2011'!O$1,Calculations!$G158,0),IF($O160=2012,OFFSET('2012'!O$1,Calculations!$G158,0),IF($O160=2013,OFFSET('2013'!O$1,Calculations!$G158,0),IF($O160=2014,OFFSET('2014'!O$1,Calculations!$G158,0),IF($O160=2015,OFFSET('2015'!O$1,Calculations!$G158,0),IF($O160=2016,OFFSET('2016'!O$1,Calculations!$G158,0),IF($O160=2017,OFFSET('2017'!O$1,Calculations!$G158,0),0))))))))))))))))</f>
        <v>0.18396572800952291</v>
      </c>
      <c r="BK160" s="33">
        <f ca="1">IF($O160=2002,OFFSET('2002'!P$1,Calculations!$G158,0),IF($O160=2003,OFFSET('2003'!P$1,Calculations!$G158,0),IF($O160=2004,OFFSET('2004'!P$1,Calculations!$G158,0),IF($O160=2005,OFFSET('2005'!P$1,Calculations!$G158,0),IF($O160=2006,OFFSET('2006'!P$1,Calculations!$G158,0),IF($O160=2007,OFFSET('2007'!P$1,Calculations!$G158,0),IF($O160=2008,OFFSET('2008'!P$1,Calculations!$G158,0),IF($O160=2009,OFFSET('2009'!P$1,Calculations!$G158,0),IF($O160=2010,OFFSET('2010'!P$1,Calculations!$G158,0),IF($O160=2011,OFFSET('2011'!P$1,Calculations!$G158,0),IF($O160=2012,OFFSET('2012'!P$1,Calculations!$G158,0),IF($O160=2013,OFFSET('2013'!P$1,Calculations!$G158,0),IF($O160=2014,OFFSET('2014'!P$1,Calculations!$G158,0),IF($O160=2015,OFFSET('2015'!P$1,Calculations!$G158,0),IF($O160=2016,OFFSET('2016'!P$1,Calculations!$G158,0),IF($O160=2017,OFFSET('2017'!P$1,Calculations!$G158,0),0))))))))))))))))</f>
        <v>0.18175929847458019</v>
      </c>
      <c r="BL160" s="37">
        <f ca="1">IF($O160=2002,OFFSET('2002'!Q$1,Calculations!$G158,0),IF($O160=2003,OFFSET('2003'!Q$1,Calculations!$G158,0),IF($O160=2004,OFFSET('2004'!Q$1,Calculations!$G158,0),IF($O160=2005,OFFSET('2005'!Q$1,Calculations!$G158,0),IF($O160=2006,OFFSET('2006'!Q$1,Calculations!$G158,0),IF($O160=2007,OFFSET('2007'!Q$1,Calculations!$G158,0),IF($O160=2008,OFFSET('2008'!Q$1,Calculations!$G158,0),IF($O160=2009,OFFSET('2009'!Q$1,Calculations!$G158,0),IF($O160=2010,OFFSET('2010'!Q$1,Calculations!$G158,0),IF($O160=2011,OFFSET('2011'!Q$1,Calculations!$G158,0),IF($O160=2012,OFFSET('2012'!Q$1,Calculations!$G158,0),IF($O160=2013,OFFSET('2013'!Q$1,Calculations!$G158,0),IF($O160=2014,OFFSET('2014'!Q$1,Calculations!$G158,0),IF($O160=2015,OFFSET('2015'!Q$1,Calculations!$G158,0),IF($O160=2016,OFFSET('2016'!Q$1,Calculations!$G158,0),IF($O160=2017,OFFSET('2017'!Q$1,Calculations!$G158,0),0))))))))))))))))</f>
        <v>0.19230597473783984</v>
      </c>
      <c r="BM160" s="33">
        <f ca="1">IF($O160=2002,OFFSET('2002'!K$1,Calculations!$H158,0),IF($O160=2003,OFFSET('2003'!K$1,Calculations!$H158,0),IF($O160=2004,OFFSET('2004'!K$1,Calculations!$H158,0),IF($O160=2005,OFFSET('2005'!K$1,Calculations!$H158,0),IF($O160=2006,OFFSET('2006'!K$1,Calculations!$H158,0),IF($O160=2007,OFFSET('2007'!K$1,Calculations!$H158,0),IF($O160=2008,OFFSET('2008'!K$1,Calculations!$H158,0),IF($O160=2009,OFFSET('2009'!K$1,Calculations!$H158,0),IF($O160=2010,OFFSET('2010'!K$1,Calculations!$H158,0),IF($O160=2011,OFFSET('2011'!K$1,Calculations!$H158,0),IF($O160=2012,OFFSET('2012'!K$1,Calculations!$H158,0),IF($O160=2013,OFFSET('2013'!K$1,Calculations!$H158,0),IF($O160=2014,OFFSET('2014'!K$1,Calculations!$H158,0),IF($O160=2015,OFFSET('2015'!K$1,Calculations!$H158,0),IF($O160=2016,OFFSET('2016'!K$1,Calculations!$H158,0),IF($O160=2017,OFFSET('2017'!K$1,Calculations!$H158,0),0))))))))))))))))</f>
        <v>3.6614388922079758E-3</v>
      </c>
      <c r="BN160" s="33">
        <f ca="1">IF($O160=2002,OFFSET('2002'!L$1,Calculations!$H158,0),IF($O160=2003,OFFSET('2003'!L$1,Calculations!$H158,0),IF($O160=2004,OFFSET('2004'!L$1,Calculations!$H158,0),IF($O160=2005,OFFSET('2005'!L$1,Calculations!$H158,0),IF($O160=2006,OFFSET('2006'!L$1,Calculations!$H158,0),IF($O160=2007,OFFSET('2007'!L$1,Calculations!$H158,0),IF($O160=2008,OFFSET('2008'!L$1,Calculations!$H158,0),IF($O160=2009,OFFSET('2009'!L$1,Calculations!$H158,0),IF($O160=2010,OFFSET('2010'!L$1,Calculations!$H158,0),IF($O160=2011,OFFSET('2011'!L$1,Calculations!$H158,0),IF($O160=2012,OFFSET('2012'!L$1,Calculations!$H158,0),IF($O160=2013,OFFSET('2013'!L$1,Calculations!$H158,0),IF($O160=2014,OFFSET('2014'!L$1,Calculations!$H158,0),IF($O160=2015,OFFSET('2015'!L$1,Calculations!$H158,0),IF($O160=2016,OFFSET('2016'!L$1,Calculations!$H158,0),IF($O160=2017,OFFSET('2017'!L$1,Calculations!$H158,0),0))))))))))))))))</f>
        <v>3.1021475686415265E-2</v>
      </c>
      <c r="BO160" s="33">
        <f ca="1">IF($O160=2002,OFFSET('2002'!M$1,Calculations!$H158,0),IF($O160=2003,OFFSET('2003'!M$1,Calculations!$H158,0),IF($O160=2004,OFFSET('2004'!M$1,Calculations!$H158,0),IF($O160=2005,OFFSET('2005'!M$1,Calculations!$H158,0),IF($O160=2006,OFFSET('2006'!M$1,Calculations!$H158,0),IF($O160=2007,OFFSET('2007'!M$1,Calculations!$H158,0),IF($O160=2008,OFFSET('2008'!M$1,Calculations!$H158,0),IF($O160=2009,OFFSET('2009'!M$1,Calculations!$H158,0),IF($O160=2010,OFFSET('2010'!M$1,Calculations!$H158,0),IF($O160=2011,OFFSET('2011'!M$1,Calculations!$H158,0),IF($O160=2012,OFFSET('2012'!M$1,Calculations!$H158,0),IF($O160=2013,OFFSET('2013'!M$1,Calculations!$H158,0),IF($O160=2014,OFFSET('2014'!M$1,Calculations!$H158,0),IF($O160=2015,OFFSET('2015'!M$1,Calculations!$H158,0),IF($O160=2016,OFFSET('2016'!M$1,Calculations!$H158,0),IF($O160=2017,OFFSET('2017'!M$1,Calculations!$H158,0),0))))))))))))))))</f>
        <v>4.4131153456975061E-2</v>
      </c>
      <c r="BP160" s="33">
        <f ca="1">IF($O160=2002,OFFSET('2002'!N$1,Calculations!$H158,0),IF($O160=2003,OFFSET('2003'!N$1,Calculations!$H158,0),IF($O160=2004,OFFSET('2004'!N$1,Calculations!$H158,0),IF($O160=2005,OFFSET('2005'!N$1,Calculations!$H158,0),IF($O160=2006,OFFSET('2006'!N$1,Calculations!$H158,0),IF($O160=2007,OFFSET('2007'!N$1,Calculations!$H158,0),IF($O160=2008,OFFSET('2008'!N$1,Calculations!$H158,0),IF($O160=2009,OFFSET('2009'!N$1,Calculations!$H158,0),IF($O160=2010,OFFSET('2010'!N$1,Calculations!$H158,0),IF($O160=2011,OFFSET('2011'!N$1,Calculations!$H158,0),IF($O160=2012,OFFSET('2012'!N$1,Calculations!$H158,0),IF($O160=2013,OFFSET('2013'!N$1,Calculations!$H158,0),IF($O160=2014,OFFSET('2014'!N$1,Calculations!$H158,0),IF($O160=2015,OFFSET('2015'!N$1,Calculations!$H158,0),IF($O160=2016,OFFSET('2016'!N$1,Calculations!$H158,0),IF($O160=2017,OFFSET('2017'!N$1,Calculations!$H158,0),0))))))))))))))))</f>
        <v>6.2966186581875416E-2</v>
      </c>
      <c r="BQ160" s="33">
        <f ca="1">IF($O160=2002,OFFSET('2002'!O$1,Calculations!$H158,0),IF($O160=2003,OFFSET('2003'!O$1,Calculations!$H158,0),IF($O160=2004,OFFSET('2004'!O$1,Calculations!$H158,0),IF($O160=2005,OFFSET('2005'!O$1,Calculations!$H158,0),IF($O160=2006,OFFSET('2006'!O$1,Calculations!$H158,0),IF($O160=2007,OFFSET('2007'!O$1,Calculations!$H158,0),IF($O160=2008,OFFSET('2008'!O$1,Calculations!$H158,0),IF($O160=2009,OFFSET('2009'!O$1,Calculations!$H158,0),IF($O160=2010,OFFSET('2010'!O$1,Calculations!$H158,0),IF($O160=2011,OFFSET('2011'!O$1,Calculations!$H158,0),IF($O160=2012,OFFSET('2012'!O$1,Calculations!$H158,0),IF($O160=2013,OFFSET('2013'!O$1,Calculations!$H158,0),IF($O160=2014,OFFSET('2014'!O$1,Calculations!$H158,0),IF($O160=2015,OFFSET('2015'!O$1,Calculations!$H158,0),IF($O160=2016,OFFSET('2016'!O$1,Calculations!$H158,0),IF($O160=2017,OFFSET('2017'!O$1,Calculations!$H158,0),0))))))))))))))))</f>
        <v>2.643973838870772E-2</v>
      </c>
      <c r="BR160" s="33">
        <f ca="1">IF($O160=2002,OFFSET('2002'!P$1,Calculations!$H158,0),IF($O160=2003,OFFSET('2003'!P$1,Calculations!$H158,0),IF($O160=2004,OFFSET('2004'!P$1,Calculations!$H158,0),IF($O160=2005,OFFSET('2005'!P$1,Calculations!$H158,0),IF($O160=2006,OFFSET('2006'!P$1,Calculations!$H158,0),IF($O160=2007,OFFSET('2007'!P$1,Calculations!$H158,0),IF($O160=2008,OFFSET('2008'!P$1,Calculations!$H158,0),IF($O160=2009,OFFSET('2009'!P$1,Calculations!$H158,0),IF($O160=2010,OFFSET('2010'!P$1,Calculations!$H158,0),IF($O160=2011,OFFSET('2011'!P$1,Calculations!$H158,0),IF($O160=2012,OFFSET('2012'!P$1,Calculations!$H158,0),IF($O160=2013,OFFSET('2013'!P$1,Calculations!$H158,0),IF($O160=2014,OFFSET('2014'!P$1,Calculations!$H158,0),IF($O160=2015,OFFSET('2015'!P$1,Calculations!$H158,0),IF($O160=2016,OFFSET('2016'!P$1,Calculations!$H158,0),IF($O160=2017,OFFSET('2017'!P$1,Calculations!$H158,0),0))))))))))))))))</f>
        <v>0.1999531060086247</v>
      </c>
      <c r="BS160" s="37">
        <f ca="1">IF($O160=2002,OFFSET('2002'!Q$1,Calculations!$H158,0),IF($O160=2003,OFFSET('2003'!Q$1,Calculations!$H158,0),IF($O160=2004,OFFSET('2004'!Q$1,Calculations!$H158,0),IF($O160=2005,OFFSET('2005'!Q$1,Calculations!$H158,0),IF($O160=2006,OFFSET('2006'!Q$1,Calculations!$H158,0),IF($O160=2007,OFFSET('2007'!Q$1,Calculations!$H158,0),IF($O160=2008,OFFSET('2008'!Q$1,Calculations!$H158,0),IF($O160=2009,OFFSET('2009'!Q$1,Calculations!$H158,0),IF($O160=2010,OFFSET('2010'!Q$1,Calculations!$H158,0),IF($O160=2011,OFFSET('2011'!Q$1,Calculations!$H158,0),IF($O160=2012,OFFSET('2012'!Q$1,Calculations!$H158,0),IF($O160=2013,OFFSET('2013'!Q$1,Calculations!$H158,0),IF($O160=2014,OFFSET('2014'!Q$1,Calculations!$H158,0),IF($O160=2015,OFFSET('2015'!Q$1,Calculations!$H158,0),IF($O160=2016,OFFSET('2016'!Q$1,Calculations!$H158,0),IF($O160=2017,OFFSET('2017'!Q$1,Calculations!$H158,0),0))))))))))))))))</f>
        <v>2.1935600364059352E-2</v>
      </c>
      <c r="BT160" s="33">
        <f ca="1">IF($O160=2002,OFFSET('2002'!K$1,Calculations!$I158,0),IF($O160=2003,OFFSET('2003'!K$1,Calculations!$I158,0),IF($O160=2004,OFFSET('2004'!K$1,Calculations!$I158,0),IF($O160=2005,OFFSET('2005'!K$1,Calculations!$I158,0),IF($O160=2006,OFFSET('2006'!K$1,Calculations!$I158,0),IF($O160=2007,OFFSET('2007'!K$1,Calculations!$I158,0),IF($O160=2008,OFFSET('2008'!K$1,Calculations!$I158,0),IF($O160=2009,OFFSET('2009'!K$1,Calculations!$I158,0),IF($O160=2010,OFFSET('2010'!K$1,Calculations!$I158,0),IF($O160=2011,OFFSET('2011'!K$1,Calculations!$I158,0),IF($O160=2012,OFFSET('2012'!K$1,Calculations!$I158,0),IF($O160=2013,OFFSET('2013'!K$1,Calculations!$I158,0),IF($O160=2014,OFFSET('2014'!K$1,Calculations!$I158,0),IF($O160=2015,OFFSET('2015'!K$1,Calculations!$I158,0),IF($O160=2016,OFFSET('2016'!K$1,Calculations!$I158,0),IF($O160=2017,OFFSET('2017'!K$1,Calculations!$I158,0),0))))))))))))))))</f>
        <v>0.21485753524781942</v>
      </c>
      <c r="BU160" s="33">
        <f ca="1">IF($O160=2002,OFFSET('2002'!L$1,Calculations!$I158,0),IF($O160=2003,OFFSET('2003'!L$1,Calculations!$I158,0),IF($O160=2004,OFFSET('2004'!L$1,Calculations!$I158,0),IF($O160=2005,OFFSET('2005'!L$1,Calculations!$I158,0),IF($O160=2006,OFFSET('2006'!L$1,Calculations!$I158,0),IF($O160=2007,OFFSET('2007'!L$1,Calculations!$I158,0),IF($O160=2008,OFFSET('2008'!L$1,Calculations!$I158,0),IF($O160=2009,OFFSET('2009'!L$1,Calculations!$I158,0),IF($O160=2010,OFFSET('2010'!L$1,Calculations!$I158,0),IF($O160=2011,OFFSET('2011'!L$1,Calculations!$I158,0),IF($O160=2012,OFFSET('2012'!L$1,Calculations!$I158,0),IF($O160=2013,OFFSET('2013'!L$1,Calculations!$I158,0),IF($O160=2014,OFFSET('2014'!L$1,Calculations!$I158,0),IF($O160=2015,OFFSET('2015'!L$1,Calculations!$I158,0),IF($O160=2016,OFFSET('2016'!L$1,Calculations!$I158,0),IF($O160=2017,OFFSET('2017'!L$1,Calculations!$I158,0),0))))))))))))))))</f>
        <v>1.2741138063602652E-2</v>
      </c>
      <c r="BV160" s="33">
        <f ca="1">IF($O160=2002,OFFSET('2002'!M$1,Calculations!$I158,0),IF($O160=2003,OFFSET('2003'!M$1,Calculations!$I158,0),IF($O160=2004,OFFSET('2004'!M$1,Calculations!$I158,0),IF($O160=2005,OFFSET('2005'!M$1,Calculations!$I158,0),IF($O160=2006,OFFSET('2006'!M$1,Calculations!$I158,0),IF($O160=2007,OFFSET('2007'!M$1,Calculations!$I158,0),IF($O160=2008,OFFSET('2008'!M$1,Calculations!$I158,0),IF($O160=2009,OFFSET('2009'!M$1,Calculations!$I158,0),IF($O160=2010,OFFSET('2010'!M$1,Calculations!$I158,0),IF($O160=2011,OFFSET('2011'!M$1,Calculations!$I158,0),IF($O160=2012,OFFSET('2012'!M$1,Calculations!$I158,0),IF($O160=2013,OFFSET('2013'!M$1,Calculations!$I158,0),IF($O160=2014,OFFSET('2014'!M$1,Calculations!$I158,0),IF($O160=2015,OFFSET('2015'!M$1,Calculations!$I158,0),IF($O160=2016,OFFSET('2016'!M$1,Calculations!$I158,0),IF($O160=2017,OFFSET('2017'!M$1,Calculations!$I158,0),0))))))))))))))))</f>
        <v>8.2083860877707721E-2</v>
      </c>
      <c r="BW160" s="33">
        <f ca="1">IF($O160=2002,OFFSET('2002'!N$1,Calculations!$I158,0),IF($O160=2003,OFFSET('2003'!N$1,Calculations!$I158,0),IF($O160=2004,OFFSET('2004'!N$1,Calculations!$I158,0),IF($O160=2005,OFFSET('2005'!N$1,Calculations!$I158,0),IF($O160=2006,OFFSET('2006'!N$1,Calculations!$I158,0),IF($O160=2007,OFFSET('2007'!N$1,Calculations!$I158,0),IF($O160=2008,OFFSET('2008'!N$1,Calculations!$I158,0),IF($O160=2009,OFFSET('2009'!N$1,Calculations!$I158,0),IF($O160=2010,OFFSET('2010'!N$1,Calculations!$I158,0),IF($O160=2011,OFFSET('2011'!N$1,Calculations!$I158,0),IF($O160=2012,OFFSET('2012'!N$1,Calculations!$I158,0),IF($O160=2013,OFFSET('2013'!N$1,Calculations!$I158,0),IF($O160=2014,OFFSET('2014'!N$1,Calculations!$I158,0),IF($O160=2015,OFFSET('2015'!N$1,Calculations!$I158,0),IF($O160=2016,OFFSET('2016'!N$1,Calculations!$I158,0),IF($O160=2017,OFFSET('2017'!N$1,Calculations!$I158,0),0))))))))))))))))</f>
        <v>4.9357832211248016E-2</v>
      </c>
      <c r="BX160" s="33">
        <f ca="1">IF($O160=2002,OFFSET('2002'!O$1,Calculations!$I158,0),IF($O160=2003,OFFSET('2003'!O$1,Calculations!$I158,0),IF($O160=2004,OFFSET('2004'!O$1,Calculations!$I158,0),IF($O160=2005,OFFSET('2005'!O$1,Calculations!$I158,0),IF($O160=2006,OFFSET('2006'!O$1,Calculations!$I158,0),IF($O160=2007,OFFSET('2007'!O$1,Calculations!$I158,0),IF($O160=2008,OFFSET('2008'!O$1,Calculations!$I158,0),IF($O160=2009,OFFSET('2009'!O$1,Calculations!$I158,0),IF($O160=2010,OFFSET('2010'!O$1,Calculations!$I158,0),IF($O160=2011,OFFSET('2011'!O$1,Calculations!$I158,0),IF($O160=2012,OFFSET('2012'!O$1,Calculations!$I158,0),IF($O160=2013,OFFSET('2013'!O$1,Calculations!$I158,0),IF($O160=2014,OFFSET('2014'!O$1,Calculations!$I158,0),IF($O160=2015,OFFSET('2015'!O$1,Calculations!$I158,0),IF($O160=2016,OFFSET('2016'!O$1,Calculations!$I158,0),IF($O160=2017,OFFSET('2017'!O$1,Calculations!$I158,0),0))))))))))))))))</f>
        <v>0.11753343698738695</v>
      </c>
      <c r="BY160" s="33">
        <f ca="1">IF($O160=2002,OFFSET('2002'!P$1,Calculations!$I158,0),IF($O160=2003,OFFSET('2003'!P$1,Calculations!$I158,0),IF($O160=2004,OFFSET('2004'!P$1,Calculations!$I158,0),IF($O160=2005,OFFSET('2005'!P$1,Calculations!$I158,0),IF($O160=2006,OFFSET('2006'!P$1,Calculations!$I158,0),IF($O160=2007,OFFSET('2007'!P$1,Calculations!$I158,0),IF($O160=2008,OFFSET('2008'!P$1,Calculations!$I158,0),IF($O160=2009,OFFSET('2009'!P$1,Calculations!$I158,0),IF($O160=2010,OFFSET('2010'!P$1,Calculations!$I158,0),IF($O160=2011,OFFSET('2011'!P$1,Calculations!$I158,0),IF($O160=2012,OFFSET('2012'!P$1,Calculations!$I158,0),IF($O160=2013,OFFSET('2013'!P$1,Calculations!$I158,0),IF($O160=2014,OFFSET('2014'!P$1,Calculations!$I158,0),IF($O160=2015,OFFSET('2015'!P$1,Calculations!$I158,0),IF($O160=2016,OFFSET('2016'!P$1,Calculations!$I158,0),IF($O160=2017,OFFSET('2017'!P$1,Calculations!$I158,0),0))))))))))))))))</f>
        <v>1.1288505151193659E-2</v>
      </c>
      <c r="BZ160" s="37">
        <f ca="1">IF($O160=2002,OFFSET('2002'!Q$1,Calculations!$I158,0),IF($O160=2003,OFFSET('2003'!Q$1,Calculations!$I158,0),IF($O160=2004,OFFSET('2004'!Q$1,Calculations!$I158,0),IF($O160=2005,OFFSET('2005'!Q$1,Calculations!$I158,0),IF($O160=2006,OFFSET('2006'!Q$1,Calculations!$I158,0),IF($O160=2007,OFFSET('2007'!Q$1,Calculations!$I158,0),IF($O160=2008,OFFSET('2008'!Q$1,Calculations!$I158,0),IF($O160=2009,OFFSET('2009'!Q$1,Calculations!$I158,0),IF($O160=2010,OFFSET('2010'!Q$1,Calculations!$I158,0),IF($O160=2011,OFFSET('2011'!Q$1,Calculations!$I158,0),IF($O160=2012,OFFSET('2012'!Q$1,Calculations!$I158,0),IF($O160=2013,OFFSET('2013'!Q$1,Calculations!$I158,0),IF($O160=2014,OFFSET('2014'!Q$1,Calculations!$I158,0),IF($O160=2015,OFFSET('2015'!Q$1,Calculations!$I158,0),IF($O160=2016,OFFSET('2016'!Q$1,Calculations!$I158,0),IF($O160=2017,OFFSET('2017'!Q$1,Calculations!$I158,0),0))))))))))))))))</f>
        <v>0.12579236846040237</v>
      </c>
      <c r="CA160" s="33">
        <f ca="1">IF($O160=2002,OFFSET('2002'!K$1,Calculations!$J158,0),IF($O160=2003,OFFSET('2003'!K$1,Calculations!$J158,0),IF($O160=2004,OFFSET('2004'!K$1,Calculations!$J158,0),IF($O160=2005,OFFSET('2005'!K$1,Calculations!$J158,0),IF($O160=2006,OFFSET('2006'!K$1,Calculations!$J158,0),IF($O160=2007,OFFSET('2007'!K$1,Calculations!$J158,0),IF($O160=2008,OFFSET('2008'!K$1,Calculations!$J158,0),IF($O160=2009,OFFSET('2009'!K$1,Calculations!$J158,0),IF($O160=2010,OFFSET('2010'!K$1,Calculations!$J158,0),IF($O160=2011,OFFSET('2011'!K$1,Calculations!$J158,0),IF($O160=2012,OFFSET('2012'!K$1,Calculations!$J158,0),IF($O160=2013,OFFSET('2013'!K$1,Calculations!$J158,0),IF($O160=2014,OFFSET('2014'!K$1,Calculations!$J158,0),IF($O160=2015,OFFSET('2015'!K$1,Calculations!$J158,0),IF($O160=2016,OFFSET('2016'!K$1,Calculations!$J158,0),IF($O160=2017,OFFSET('2017'!K$1,Calculations!$J158,0),0))))))))))))))))</f>
        <v>1.0483569272358233E-2</v>
      </c>
      <c r="CB160" s="33">
        <f ca="1">IF($O160=2002,OFFSET('2002'!L$1,Calculations!$J158,0),IF($O160=2003,OFFSET('2003'!L$1,Calculations!$J158,0),IF($O160=2004,OFFSET('2004'!L$1,Calculations!$J158,0),IF($O160=2005,OFFSET('2005'!L$1,Calculations!$J158,0),IF($O160=2006,OFFSET('2006'!L$1,Calculations!$J158,0),IF($O160=2007,OFFSET('2007'!L$1,Calculations!$J158,0),IF($O160=2008,OFFSET('2008'!L$1,Calculations!$J158,0),IF($O160=2009,OFFSET('2009'!L$1,Calculations!$J158,0),IF($O160=2010,OFFSET('2010'!L$1,Calculations!$J158,0),IF($O160=2011,OFFSET('2011'!L$1,Calculations!$J158,0),IF($O160=2012,OFFSET('2012'!L$1,Calculations!$J158,0),IF($O160=2013,OFFSET('2013'!L$1,Calculations!$J158,0),IF($O160=2014,OFFSET('2014'!L$1,Calculations!$J158,0),IF($O160=2015,OFFSET('2015'!L$1,Calculations!$J158,0),IF($O160=2016,OFFSET('2016'!L$1,Calculations!$J158,0),IF($O160=2017,OFFSET('2017'!L$1,Calculations!$J158,0),0))))))))))))))))</f>
        <v>3.0964376165686688E-2</v>
      </c>
      <c r="CC160" s="33">
        <f ca="1">IF($O160=2002,OFFSET('2002'!M$1,Calculations!$J158,0),IF($O160=2003,OFFSET('2003'!M$1,Calculations!$J158,0),IF($O160=2004,OFFSET('2004'!M$1,Calculations!$J158,0),IF($O160=2005,OFFSET('2005'!M$1,Calculations!$J158,0),IF($O160=2006,OFFSET('2006'!M$1,Calculations!$J158,0),IF($O160=2007,OFFSET('2007'!M$1,Calculations!$J158,0),IF($O160=2008,OFFSET('2008'!M$1,Calculations!$J158,0),IF($O160=2009,OFFSET('2009'!M$1,Calculations!$J158,0),IF($O160=2010,OFFSET('2010'!M$1,Calculations!$J158,0),IF($O160=2011,OFFSET('2011'!M$1,Calculations!$J158,0),IF($O160=2012,OFFSET('2012'!M$1,Calculations!$J158,0),IF($O160=2013,OFFSET('2013'!M$1,Calculations!$J158,0),IF($O160=2014,OFFSET('2014'!M$1,Calculations!$J158,0),IF($O160=2015,OFFSET('2015'!M$1,Calculations!$J158,0),IF($O160=2016,OFFSET('2016'!M$1,Calculations!$J158,0),IF($O160=2017,OFFSET('2017'!M$1,Calculations!$J158,0),0))))))))))))))))</f>
        <v>6.639274373573578E-3</v>
      </c>
      <c r="CD160" s="33">
        <f ca="1">IF($O160=2002,OFFSET('2002'!N$1,Calculations!$J158,0),IF($O160=2003,OFFSET('2003'!N$1,Calculations!$J158,0),IF($O160=2004,OFFSET('2004'!N$1,Calculations!$J158,0),IF($O160=2005,OFFSET('2005'!N$1,Calculations!$J158,0),IF($O160=2006,OFFSET('2006'!N$1,Calculations!$J158,0),IF($O160=2007,OFFSET('2007'!N$1,Calculations!$J158,0),IF($O160=2008,OFFSET('2008'!N$1,Calculations!$J158,0),IF($O160=2009,OFFSET('2009'!N$1,Calculations!$J158,0),IF($O160=2010,OFFSET('2010'!N$1,Calculations!$J158,0),IF($O160=2011,OFFSET('2011'!N$1,Calculations!$J158,0),IF($O160=2012,OFFSET('2012'!N$1,Calculations!$J158,0),IF($O160=2013,OFFSET('2013'!N$1,Calculations!$J158,0),IF($O160=2014,OFFSET('2014'!N$1,Calculations!$J158,0),IF($O160=2015,OFFSET('2015'!N$1,Calculations!$J158,0),IF($O160=2016,OFFSET('2016'!N$1,Calculations!$J158,0),IF($O160=2017,OFFSET('2017'!N$1,Calculations!$J158,0),0))))))))))))))))</f>
        <v>1.4342560314780711E-2</v>
      </c>
      <c r="CE160" s="33">
        <f ca="1">IF($O160=2002,OFFSET('2002'!O$1,Calculations!$J158,0),IF($O160=2003,OFFSET('2003'!O$1,Calculations!$J158,0),IF($O160=2004,OFFSET('2004'!O$1,Calculations!$J158,0),IF($O160=2005,OFFSET('2005'!O$1,Calculations!$J158,0),IF($O160=2006,OFFSET('2006'!O$1,Calculations!$J158,0),IF($O160=2007,OFFSET('2007'!O$1,Calculations!$J158,0),IF($O160=2008,OFFSET('2008'!O$1,Calculations!$J158,0),IF($O160=2009,OFFSET('2009'!O$1,Calculations!$J158,0),IF($O160=2010,OFFSET('2010'!O$1,Calculations!$J158,0),IF($O160=2011,OFFSET('2011'!O$1,Calculations!$J158,0),IF($O160=2012,OFFSET('2012'!O$1,Calculations!$J158,0),IF($O160=2013,OFFSET('2013'!O$1,Calculations!$J158,0),IF($O160=2014,OFFSET('2014'!O$1,Calculations!$J158,0),IF($O160=2015,OFFSET('2015'!O$1,Calculations!$J158,0),IF($O160=2016,OFFSET('2016'!O$1,Calculations!$J158,0),IF($O160=2017,OFFSET('2017'!O$1,Calculations!$J158,0),0))))))))))))))))</f>
        <v>2.0672205341534205E-3</v>
      </c>
      <c r="CF160" s="33">
        <f ca="1">IF($O160=2002,OFFSET('2002'!P$1,Calculations!$J158,0),IF($O160=2003,OFFSET('2003'!P$1,Calculations!$J158,0),IF($O160=2004,OFFSET('2004'!P$1,Calculations!$J158,0),IF($O160=2005,OFFSET('2005'!P$1,Calculations!$J158,0),IF($O160=2006,OFFSET('2006'!P$1,Calculations!$J158,0),IF($O160=2007,OFFSET('2007'!P$1,Calculations!$J158,0),IF($O160=2008,OFFSET('2008'!P$1,Calculations!$J158,0),IF($O160=2009,OFFSET('2009'!P$1,Calculations!$J158,0),IF($O160=2010,OFFSET('2010'!P$1,Calculations!$J158,0),IF($O160=2011,OFFSET('2011'!P$1,Calculations!$J158,0),IF($O160=2012,OFFSET('2012'!P$1,Calculations!$J158,0),IF($O160=2013,OFFSET('2013'!P$1,Calculations!$J158,0),IF($O160=2014,OFFSET('2014'!P$1,Calculations!$J158,0),IF($O160=2015,OFFSET('2015'!P$1,Calculations!$J158,0),IF($O160=2016,OFFSET('2016'!P$1,Calculations!$J158,0),IF($O160=2017,OFFSET('2017'!P$1,Calculations!$J158,0),0))))))))))))))))</f>
        <v>6.5064542660606989E-2</v>
      </c>
      <c r="CG160" s="37">
        <f ca="1">IF($O160=2002,OFFSET('2002'!Q$1,Calculations!$J158,0),IF($O160=2003,OFFSET('2003'!Q$1,Calculations!$J158,0),IF($O160=2004,OFFSET('2004'!Q$1,Calculations!$J158,0),IF($O160=2005,OFFSET('2005'!Q$1,Calculations!$J158,0),IF($O160=2006,OFFSET('2006'!Q$1,Calculations!$J158,0),IF($O160=2007,OFFSET('2007'!Q$1,Calculations!$J158,0),IF($O160=2008,OFFSET('2008'!Q$1,Calculations!$J158,0),IF($O160=2009,OFFSET('2009'!Q$1,Calculations!$J158,0),IF($O160=2010,OFFSET('2010'!Q$1,Calculations!$J158,0),IF($O160=2011,OFFSET('2011'!Q$1,Calculations!$J158,0),IF($O160=2012,OFFSET('2012'!Q$1,Calculations!$J158,0),IF($O160=2013,OFFSET('2013'!Q$1,Calculations!$J158,0),IF($O160=2014,OFFSET('2014'!Q$1,Calculations!$J158,0),IF($O160=2015,OFFSET('2015'!Q$1,Calculations!$J158,0),IF($O160=2016,OFFSET('2016'!Q$1,Calculations!$J158,0),IF($O160=2017,OFFSET('2017'!Q$1,Calculations!$J158,0),0))))))))))))))))</f>
        <v>1.1394181707645506E-2</v>
      </c>
      <c r="CH160" s="33">
        <f ca="1">IF($O160=2002,OFFSET('2002'!K$1,Calculations!$K158,0),IF($O160=2003,OFFSET('2003'!K$1,Calculations!$K158,0),IF($O160=2004,OFFSET('2004'!K$1,Calculations!$K158,0),IF($O160=2005,OFFSET('2005'!K$1,Calculations!$K158,0),IF($O160=2006,OFFSET('2006'!K$1,Calculations!$K158,0),IF($O160=2007,OFFSET('2007'!K$1,Calculations!$K158,0),IF($O160=2008,OFFSET('2008'!K$1,Calculations!$K158,0),IF($O160=2009,OFFSET('2009'!K$1,Calculations!$K158,0),IF($O160=2010,OFFSET('2010'!K$1,Calculations!$K158,0),IF($O160=2011,OFFSET('2011'!K$1,Calculations!$K158,0),IF($O160=2012,OFFSET('2012'!K$1,Calculations!$K158,0),IF($O160=2013,OFFSET('2013'!K$1,Calculations!$K158,0),IF($O160=2014,OFFSET('2014'!K$1,Calculations!$K158,0),IF($O160=2015,OFFSET('2015'!K$1,Calculations!$K158,0),IF($O160=2016,OFFSET('2016'!K$1,Calculations!$K158,0),IF($O160=2017,OFFSET('2017'!K$1,Calculations!$K158,0),0))))))))))))))))</f>
        <v>0</v>
      </c>
      <c r="CI160" s="33">
        <f ca="1">IF($O160=2002,OFFSET('2002'!L$1,Calculations!$K158,0),IF($O160=2003,OFFSET('2003'!L$1,Calculations!$K158,0),IF($O160=2004,OFFSET('2004'!L$1,Calculations!$K158,0),IF($O160=2005,OFFSET('2005'!L$1,Calculations!$K158,0),IF($O160=2006,OFFSET('2006'!L$1,Calculations!$K158,0),IF($O160=2007,OFFSET('2007'!L$1,Calculations!$K158,0),IF($O160=2008,OFFSET('2008'!L$1,Calculations!$K158,0),IF($O160=2009,OFFSET('2009'!L$1,Calculations!$K158,0),IF($O160=2010,OFFSET('2010'!L$1,Calculations!$K158,0),IF($O160=2011,OFFSET('2011'!L$1,Calculations!$K158,0),IF($O160=2012,OFFSET('2012'!L$1,Calculations!$K158,0),IF($O160=2013,OFFSET('2013'!L$1,Calculations!$K158,0),IF($O160=2014,OFFSET('2014'!L$1,Calculations!$K158,0),IF($O160=2015,OFFSET('2015'!L$1,Calculations!$K158,0),IF($O160=2016,OFFSET('2016'!L$1,Calculations!$K158,0),IF($O160=2017,OFFSET('2017'!L$1,Calculations!$K158,0),0))))))))))))))))</f>
        <v>2.8913153271384132E-6</v>
      </c>
      <c r="CJ160" s="33">
        <f ca="1">IF($O160=2002,OFFSET('2002'!M$1,Calculations!$K158,0),IF($O160=2003,OFFSET('2003'!M$1,Calculations!$K158,0),IF($O160=2004,OFFSET('2004'!M$1,Calculations!$K158,0),IF($O160=2005,OFFSET('2005'!M$1,Calculations!$K158,0),IF($O160=2006,OFFSET('2006'!M$1,Calculations!$K158,0),IF($O160=2007,OFFSET('2007'!M$1,Calculations!$K158,0),IF($O160=2008,OFFSET('2008'!M$1,Calculations!$K158,0),IF($O160=2009,OFFSET('2009'!M$1,Calculations!$K158,0),IF($O160=2010,OFFSET('2010'!M$1,Calculations!$K158,0),IF($O160=2011,OFFSET('2011'!M$1,Calculations!$K158,0),IF($O160=2012,OFFSET('2012'!M$1,Calculations!$K158,0),IF($O160=2013,OFFSET('2013'!M$1,Calculations!$K158,0),IF($O160=2014,OFFSET('2014'!M$1,Calculations!$K158,0),IF($O160=2015,OFFSET('2015'!M$1,Calculations!$K158,0),IF($O160=2016,OFFSET('2016'!M$1,Calculations!$K158,0),IF($O160=2017,OFFSET('2017'!M$1,Calculations!$K158,0),0))))))))))))))))</f>
        <v>0</v>
      </c>
      <c r="CK160" s="33">
        <f ca="1">IF($O160=2002,OFFSET('2002'!N$1,Calculations!$K158,0),IF($O160=2003,OFFSET('2003'!N$1,Calculations!$K158,0),IF($O160=2004,OFFSET('2004'!N$1,Calculations!$K158,0),IF($O160=2005,OFFSET('2005'!N$1,Calculations!$K158,0),IF($O160=2006,OFFSET('2006'!N$1,Calculations!$K158,0),IF($O160=2007,OFFSET('2007'!N$1,Calculations!$K158,0),IF($O160=2008,OFFSET('2008'!N$1,Calculations!$K158,0),IF($O160=2009,OFFSET('2009'!N$1,Calculations!$K158,0),IF($O160=2010,OFFSET('2010'!N$1,Calculations!$K158,0),IF($O160=2011,OFFSET('2011'!N$1,Calculations!$K158,0),IF($O160=2012,OFFSET('2012'!N$1,Calculations!$K158,0),IF($O160=2013,OFFSET('2013'!N$1,Calculations!$K158,0),IF($O160=2014,OFFSET('2014'!N$1,Calculations!$K158,0),IF($O160=2015,OFFSET('2015'!N$1,Calculations!$K158,0),IF($O160=2016,OFFSET('2016'!N$1,Calculations!$K158,0),IF($O160=2017,OFFSET('2017'!N$1,Calculations!$K158,0),0))))))))))))))))</f>
        <v>1.968116741777613E-6</v>
      </c>
      <c r="CL160" s="33">
        <f ca="1">IF($O160=2002,OFFSET('2002'!O$1,Calculations!$K158,0),IF($O160=2003,OFFSET('2003'!O$1,Calculations!$K158,0),IF($O160=2004,OFFSET('2004'!O$1,Calculations!$K158,0),IF($O160=2005,OFFSET('2005'!O$1,Calculations!$K158,0),IF($O160=2006,OFFSET('2006'!O$1,Calculations!$K158,0),IF($O160=2007,OFFSET('2007'!O$1,Calculations!$K158,0),IF($O160=2008,OFFSET('2008'!O$1,Calculations!$K158,0),IF($O160=2009,OFFSET('2009'!O$1,Calculations!$K158,0),IF($O160=2010,OFFSET('2010'!O$1,Calculations!$K158,0),IF($O160=2011,OFFSET('2011'!O$1,Calculations!$K158,0),IF($O160=2012,OFFSET('2012'!O$1,Calculations!$K158,0),IF($O160=2013,OFFSET('2013'!O$1,Calculations!$K158,0),IF($O160=2014,OFFSET('2014'!O$1,Calculations!$K158,0),IF($O160=2015,OFFSET('2015'!O$1,Calculations!$K158,0),IF($O160=2016,OFFSET('2016'!O$1,Calculations!$K158,0),IF($O160=2017,OFFSET('2017'!O$1,Calculations!$K158,0),0))))))))))))))))</f>
        <v>1.0675595554764917E-6</v>
      </c>
      <c r="CM160" s="33">
        <f ca="1">IF($O160=2002,OFFSET('2002'!P$1,Calculations!$K158,0),IF($O160=2003,OFFSET('2003'!P$1,Calculations!$K158,0),IF($O160=2004,OFFSET('2004'!P$1,Calculations!$K158,0),IF($O160=2005,OFFSET('2005'!P$1,Calculations!$K158,0),IF($O160=2006,OFFSET('2006'!P$1,Calculations!$K158,0),IF($O160=2007,OFFSET('2007'!P$1,Calculations!$K158,0),IF($O160=2008,OFFSET('2008'!P$1,Calculations!$K158,0),IF($O160=2009,OFFSET('2009'!P$1,Calculations!$K158,0),IF($O160=2010,OFFSET('2010'!P$1,Calculations!$K158,0),IF($O160=2011,OFFSET('2011'!P$1,Calculations!$K158,0),IF($O160=2012,OFFSET('2012'!P$1,Calculations!$K158,0),IF($O160=2013,OFFSET('2013'!P$1,Calculations!$K158,0),IF($O160=2014,OFFSET('2014'!P$1,Calculations!$K158,0),IF($O160=2015,OFFSET('2015'!P$1,Calculations!$K158,0),IF($O160=2016,OFFSET('2016'!P$1,Calculations!$K158,0),IF($O160=2017,OFFSET('2017'!P$1,Calculations!$K158,0),0))))))))))))))))</f>
        <v>1.7927345333053921E-5</v>
      </c>
      <c r="CN160" s="37">
        <f ca="1">IF($O160=2002,OFFSET('2002'!Q$1,Calculations!$K158,0),IF($O160=2003,OFFSET('2003'!Q$1,Calculations!$K158,0),IF($O160=2004,OFFSET('2004'!Q$1,Calculations!$K158,0),IF($O160=2005,OFFSET('2005'!Q$1,Calculations!$K158,0),IF($O160=2006,OFFSET('2006'!Q$1,Calculations!$K158,0),IF($O160=2007,OFFSET('2007'!Q$1,Calculations!$K158,0),IF($O160=2008,OFFSET('2008'!Q$1,Calculations!$K158,0),IF($O160=2009,OFFSET('2009'!Q$1,Calculations!$K158,0),IF($O160=2010,OFFSET('2010'!Q$1,Calculations!$K158,0),IF($O160=2011,OFFSET('2011'!Q$1,Calculations!$K158,0),IF($O160=2012,OFFSET('2012'!Q$1,Calculations!$K158,0),IF($O160=2013,OFFSET('2013'!Q$1,Calculations!$K158,0),IF($O160=2014,OFFSET('2014'!Q$1,Calculations!$K158,0),IF($O160=2015,OFFSET('2015'!Q$1,Calculations!$K158,0),IF($O160=2016,OFFSET('2016'!Q$1,Calculations!$K158,0),IF($O160=2017,OFFSET('2017'!Q$1,Calculations!$K158,0),0))))))))))))))))</f>
        <v>1.0489697489290249E-6</v>
      </c>
      <c r="CO160" s="71">
        <f t="shared" ca="1" si="146"/>
        <v>0</v>
      </c>
      <c r="CP160" s="33">
        <f ca="1">IF($O160=2002,OFFSET('2002'!K$1,Calculations!$L158,0),IF($O160=2003,OFFSET('2003'!K$1,Calculations!$L158,0),IF($O160=2004,OFFSET('2004'!K$1,Calculations!$L158,0),IF($O160=2005,OFFSET('2005'!K$1,Calculations!$L158,0),IF($O160=2006,OFFSET('2006'!K$1,Calculations!$L158,0),IF($O160=2007,OFFSET('2007'!K$1,Calculations!$L158,0),IF($O160=2008,OFFSET('2008'!K$1,Calculations!$L158,0),IF($O160=2009,OFFSET('2009'!K$1,Calculations!$L158,0),IF($O160=2010,OFFSET('2010'!K$1,Calculations!$L158,0),IF($O160=2011,OFFSET('2011'!K$1,Calculations!$L158,0),IF($O160=2012,OFFSET('2012'!K$1,Calculations!$L158,0),IF($O160=2013,OFFSET('2013'!K$1,Calculations!$L158,0),IF($O160=2014,OFFSET('2014'!K$1,Calculations!$L158,0),IF($O160=2015,OFFSET('2015'!K$1,Calculations!$L158,0),IF($O160=2016,OFFSET('2016'!K$1,Calculations!$L158,0),IF($O160=2017,OFFSET('2017'!K$1,Calculations!$L158,0),0))))))))))))))))</f>
        <v>0.34323043835525607</v>
      </c>
      <c r="CQ160" s="33">
        <f ca="1">IF($O160=2002,OFFSET('2002'!L$1,Calculations!$L158,0),IF($O160=2003,OFFSET('2003'!L$1,Calculations!$L158,0),IF($O160=2004,OFFSET('2004'!L$1,Calculations!$L158,0),IF($O160=2005,OFFSET('2005'!L$1,Calculations!$L158,0),IF($O160=2006,OFFSET('2006'!L$1,Calculations!$L158,0),IF($O160=2007,OFFSET('2007'!L$1,Calculations!$L158,0),IF($O160=2008,OFFSET('2008'!L$1,Calculations!$L158,0),IF($O160=2009,OFFSET('2009'!L$1,Calculations!$L158,0),IF($O160=2010,OFFSET('2010'!L$1,Calculations!$L158,0),IF($O160=2011,OFFSET('2011'!L$1,Calculations!$L158,0),IF($O160=2012,OFFSET('2012'!L$1,Calculations!$L158,0),IF($O160=2013,OFFSET('2013'!L$1,Calculations!$L158,0),IF($O160=2014,OFFSET('2014'!L$1,Calculations!$L158,0),IF($O160=2015,OFFSET('2015'!L$1,Calculations!$L158,0),IF($O160=2016,OFFSET('2016'!L$1,Calculations!$L158,0),IF($O160=2017,OFFSET('2017'!L$1,Calculations!$L158,0),0))))))))))))))))</f>
        <v>0.1971676151385329</v>
      </c>
      <c r="CR160" s="33">
        <f ca="1">IF($O160=2002,OFFSET('2002'!M$1,Calculations!$L158,0),IF($O160=2003,OFFSET('2003'!M$1,Calculations!$L158,0),IF($O160=2004,OFFSET('2004'!M$1,Calculations!$L158,0),IF($O160=2005,OFFSET('2005'!M$1,Calculations!$L158,0),IF($O160=2006,OFFSET('2006'!M$1,Calculations!$L158,0),IF($O160=2007,OFFSET('2007'!M$1,Calculations!$L158,0),IF($O160=2008,OFFSET('2008'!M$1,Calculations!$L158,0),IF($O160=2009,OFFSET('2009'!M$1,Calculations!$L158,0),IF($O160=2010,OFFSET('2010'!M$1,Calculations!$L158,0),IF($O160=2011,OFFSET('2011'!M$1,Calculations!$L158,0),IF($O160=2012,OFFSET('2012'!M$1,Calculations!$L158,0),IF($O160=2013,OFFSET('2013'!M$1,Calculations!$L158,0),IF($O160=2014,OFFSET('2014'!M$1,Calculations!$L158,0),IF($O160=2015,OFFSET('2015'!M$1,Calculations!$L158,0),IF($O160=2016,OFFSET('2016'!M$1,Calculations!$L158,0),IF($O160=2017,OFFSET('2017'!M$1,Calculations!$L158,0),0))))))))))))))))</f>
        <v>5.2877173949124348E-2</v>
      </c>
      <c r="CS160" s="33">
        <f ca="1">IF($O160=2002,OFFSET('2002'!N$1,Calculations!$L158,0),IF($O160=2003,OFFSET('2003'!N$1,Calculations!$L158,0),IF($O160=2004,OFFSET('2004'!N$1,Calculations!$L158,0),IF($O160=2005,OFFSET('2005'!N$1,Calculations!$L158,0),IF($O160=2006,OFFSET('2006'!N$1,Calculations!$L158,0),IF($O160=2007,OFFSET('2007'!N$1,Calculations!$L158,0),IF($O160=2008,OFFSET('2008'!N$1,Calculations!$L158,0),IF($O160=2009,OFFSET('2009'!N$1,Calculations!$L158,0),IF($O160=2010,OFFSET('2010'!N$1,Calculations!$L158,0),IF($O160=2011,OFFSET('2011'!N$1,Calculations!$L158,0),IF($O160=2012,OFFSET('2012'!N$1,Calculations!$L158,0),IF($O160=2013,OFFSET('2013'!N$1,Calculations!$L158,0),IF($O160=2014,OFFSET('2014'!N$1,Calculations!$L158,0),IF($O160=2015,OFFSET('2015'!N$1,Calculations!$L158,0),IF($O160=2016,OFFSET('2016'!N$1,Calculations!$L158,0),IF($O160=2017,OFFSET('2017'!N$1,Calculations!$L158,0),0))))))))))))))))</f>
        <v>3.7246035584181623E-2</v>
      </c>
      <c r="CT160" s="33">
        <f ca="1">IF($O160=2002,OFFSET('2002'!O$1,Calculations!$L158,0),IF($O160=2003,OFFSET('2003'!O$1,Calculations!$L158,0),IF($O160=2004,OFFSET('2004'!O$1,Calculations!$L158,0),IF($O160=2005,OFFSET('2005'!O$1,Calculations!$L158,0),IF($O160=2006,OFFSET('2006'!O$1,Calculations!$L158,0),IF($O160=2007,OFFSET('2007'!O$1,Calculations!$L158,0),IF($O160=2008,OFFSET('2008'!O$1,Calculations!$L158,0),IF($O160=2009,OFFSET('2009'!O$1,Calculations!$L158,0),IF($O160=2010,OFFSET('2010'!O$1,Calculations!$L158,0),IF($O160=2011,OFFSET('2011'!O$1,Calculations!$L158,0),IF($O160=2012,OFFSET('2012'!O$1,Calculations!$L158,0),IF($O160=2013,OFFSET('2013'!O$1,Calculations!$L158,0),IF($O160=2014,OFFSET('2014'!O$1,Calculations!$L158,0),IF($O160=2015,OFFSET('2015'!O$1,Calculations!$L158,0),IF($O160=2016,OFFSET('2016'!O$1,Calculations!$L158,0),IF($O160=2017,OFFSET('2017'!O$1,Calculations!$L158,0),0))))))))))))))))</f>
        <v>0.3688173466674835</v>
      </c>
      <c r="CU160" s="33">
        <f ca="1">IF($O160=2002,OFFSET('2002'!P$1,Calculations!$L158,0),IF($O160=2003,OFFSET('2003'!P$1,Calculations!$L158,0),IF($O160=2004,OFFSET('2004'!P$1,Calculations!$L158,0),IF($O160=2005,OFFSET('2005'!P$1,Calculations!$L158,0),IF($O160=2006,OFFSET('2006'!P$1,Calculations!$L158,0),IF($O160=2007,OFFSET('2007'!P$1,Calculations!$L158,0),IF($O160=2008,OFFSET('2008'!P$1,Calculations!$L158,0),IF($O160=2009,OFFSET('2009'!P$1,Calculations!$L158,0),IF($O160=2010,OFFSET('2010'!P$1,Calculations!$L158,0),IF($O160=2011,OFFSET('2011'!P$1,Calculations!$L158,0),IF($O160=2012,OFFSET('2012'!P$1,Calculations!$L158,0),IF($O160=2013,OFFSET('2013'!P$1,Calculations!$L158,0),IF($O160=2014,OFFSET('2014'!P$1,Calculations!$L158,0),IF($O160=2015,OFFSET('2015'!P$1,Calculations!$L158,0),IF($O160=2016,OFFSET('2016'!P$1,Calculations!$L158,0),IF($O160=2017,OFFSET('2017'!P$1,Calculations!$L158,0),0))))))))))))))))</f>
        <v>6.6139030542157289E-4</v>
      </c>
      <c r="CV160" s="37">
        <f ca="1">IF($O160=2002,OFFSET('2002'!Q$1,Calculations!$L158,0),IF($O160=2003,OFFSET('2003'!Q$1,Calculations!$L158,0),IF($O160=2004,OFFSET('2004'!Q$1,Calculations!$L158,0),IF($O160=2005,OFFSET('2005'!Q$1,Calculations!$L158,0),IF($O160=2006,OFFSET('2006'!Q$1,Calculations!$L158,0),IF($O160=2007,OFFSET('2007'!Q$1,Calculations!$L158,0),IF($O160=2008,OFFSET('2008'!Q$1,Calculations!$L158,0),IF($O160=2009,OFFSET('2009'!Q$1,Calculations!$L158,0),IF($O160=2010,OFFSET('2010'!Q$1,Calculations!$L158,0),IF($O160=2011,OFFSET('2011'!Q$1,Calculations!$L158,0),IF($O160=2012,OFFSET('2012'!Q$1,Calculations!$L158,0),IF($O160=2013,OFFSET('2013'!Q$1,Calculations!$L158,0),IF($O160=2014,OFFSET('2014'!Q$1,Calculations!$L158,0),IF($O160=2015,OFFSET('2015'!Q$1,Calculations!$L158,0),IF($O160=2016,OFFSET('2016'!Q$1,Calculations!$L158,0),IF($O160=2017,OFFSET('2017'!Q$1,Calculations!$L158,0),0))))))))))))))))</f>
        <v>1</v>
      </c>
      <c r="CW160" s="14">
        <v>-7.3047177011794445E-2</v>
      </c>
      <c r="CX160" s="14">
        <v>-0.14001428453838519</v>
      </c>
      <c r="CY160" s="14">
        <v>-8.7966291794234486E-2</v>
      </c>
      <c r="CZ160" s="14">
        <v>-0.14971328022510416</v>
      </c>
      <c r="DA160" s="14">
        <v>1.1942616573925612E-2</v>
      </c>
      <c r="DB160" s="14">
        <v>-8.3791877926109759E-2</v>
      </c>
      <c r="DC160" s="14">
        <v>-4.7481535976374341E-2</v>
      </c>
      <c r="DD160" s="14">
        <v>-0.11616512190065786</v>
      </c>
      <c r="DE160" s="14">
        <v>-5.043890080877303E-2</v>
      </c>
      <c r="DF160" s="14">
        <v>-3.2931318126132848E-2</v>
      </c>
      <c r="DG160" s="14">
        <v>0</v>
      </c>
      <c r="DH160" s="14">
        <v>-4.5176580120589012E-2</v>
      </c>
      <c r="DI160" s="54">
        <v>-7.0278947719588009E-2</v>
      </c>
      <c r="DK160" s="40">
        <f t="shared" ca="1" si="147"/>
        <v>-7.2198916515683914E-2</v>
      </c>
      <c r="DL160" s="36">
        <f t="shared" ca="1" si="148"/>
        <v>-6.7597497927601127E-2</v>
      </c>
      <c r="DM160" s="36">
        <f t="shared" ca="1" si="149"/>
        <v>-7.6252109281540081E-2</v>
      </c>
      <c r="DN160" s="36">
        <f t="shared" ca="1" si="150"/>
        <v>-7.0743430813762137E-2</v>
      </c>
      <c r="DO160" s="36">
        <f t="shared" ca="1" si="151"/>
        <v>-6.9208726891909406E-2</v>
      </c>
      <c r="DP160" s="36">
        <f t="shared" ca="1" si="152"/>
        <v>-7.5808652858437672E-2</v>
      </c>
      <c r="DQ160" s="48">
        <f t="shared" ca="1" si="169"/>
        <v>-7.0336796744683128E-2</v>
      </c>
      <c r="DR160" s="51">
        <f t="shared" ca="1" si="170"/>
        <v>-5.7849025095119133E-5</v>
      </c>
      <c r="DS160" s="28">
        <f t="shared" ca="1" si="153"/>
        <v>0.92780108348431611</v>
      </c>
      <c r="DT160" s="28">
        <f t="shared" ca="1" si="154"/>
        <v>0.93240250207239883</v>
      </c>
      <c r="DU160" s="28">
        <f t="shared" ca="1" si="155"/>
        <v>0.92374789071845997</v>
      </c>
      <c r="DV160" s="28">
        <f t="shared" ca="1" si="156"/>
        <v>0.92925656918623789</v>
      </c>
      <c r="DW160" s="28">
        <f t="shared" ca="1" si="157"/>
        <v>0.93079127310809062</v>
      </c>
      <c r="DX160" s="28">
        <f t="shared" ca="1" si="158"/>
        <v>0.92419134714156237</v>
      </c>
      <c r="DY160" s="28">
        <f t="shared" ca="1" si="159"/>
        <v>0.92966320325531693</v>
      </c>
      <c r="DZ160" s="46">
        <f t="shared" si="160"/>
        <v>0.92972105228041202</v>
      </c>
      <c r="EA160" s="2">
        <f t="shared" ca="1" si="161"/>
        <v>-7.4937918865740277E-2</v>
      </c>
      <c r="EB160" s="2">
        <f t="shared" ca="1" si="162"/>
        <v>-6.9990688348804272E-2</v>
      </c>
      <c r="EC160" s="2">
        <f t="shared" ca="1" si="163"/>
        <v>-7.9316090112362264E-2</v>
      </c>
      <c r="ED160" s="2">
        <f t="shared" ca="1" si="164"/>
        <v>-7.3370400487564782E-2</v>
      </c>
      <c r="EE160" s="2">
        <f t="shared" ca="1" si="165"/>
        <v>-7.1720223287584345E-2</v>
      </c>
      <c r="EF160" s="2">
        <f t="shared" ca="1" si="166"/>
        <v>-7.8836143128685005E-2</v>
      </c>
      <c r="EG160" s="2">
        <f t="shared" ca="1" si="167"/>
        <v>-7.2932905463203593E-2</v>
      </c>
      <c r="EH160" s="17">
        <f t="shared" si="168"/>
        <v>-7.2870681611472532E-2</v>
      </c>
      <c r="EI160" s="13">
        <f t="shared" ca="1" si="171"/>
        <v>-6.222385173106082E-5</v>
      </c>
      <c r="EK160" s="89">
        <f t="shared" ca="1" si="136"/>
        <v>0.30346079261993131</v>
      </c>
      <c r="EL160" s="24">
        <f t="shared" ca="1" si="137"/>
        <v>9.2224503053261991E-2</v>
      </c>
      <c r="EM160" s="89">
        <f t="shared" ca="1" si="138"/>
        <v>6.4894677952358842E-2</v>
      </c>
      <c r="EN160" s="89">
        <f t="shared" ca="1" si="139"/>
        <v>6.8597547082114685E-2</v>
      </c>
      <c r="EO160" s="45">
        <f t="shared" ca="1" si="140"/>
        <v>0.11688881754795033</v>
      </c>
      <c r="EP160" s="89">
        <f t="shared" ca="1" si="141"/>
        <v>2.504487504686848E-3</v>
      </c>
      <c r="EQ160" s="89">
        <f t="shared" ca="1" si="142"/>
        <v>0.19230597473783984</v>
      </c>
      <c r="ER160" s="45">
        <f t="shared" ca="1" si="143"/>
        <v>2.1935600364059352E-2</v>
      </c>
      <c r="ES160" s="89">
        <f t="shared" ca="1" si="144"/>
        <v>0.12579236846040237</v>
      </c>
      <c r="ET160" s="89">
        <f t="shared" ca="1" si="145"/>
        <v>1.1394181707645506E-2</v>
      </c>
    </row>
    <row r="161" spans="1:150">
      <c r="A161">
        <v>43</v>
      </c>
      <c r="B161">
        <v>44</v>
      </c>
      <c r="C161">
        <v>45</v>
      </c>
      <c r="D161">
        <v>46</v>
      </c>
      <c r="E161">
        <v>47</v>
      </c>
      <c r="F161">
        <v>48</v>
      </c>
      <c r="G161">
        <v>49</v>
      </c>
      <c r="H161">
        <v>50</v>
      </c>
      <c r="I161">
        <v>51</v>
      </c>
      <c r="J161">
        <v>52</v>
      </c>
      <c r="K161">
        <v>53</v>
      </c>
      <c r="L161">
        <v>54</v>
      </c>
      <c r="N161" s="16">
        <v>42401</v>
      </c>
      <c r="O161" s="20">
        <v>2016</v>
      </c>
      <c r="P161" s="17">
        <f ca="1">IF($O161=2002,OFFSET('2002'!K$1,Calculations!$A159,0),IF($O161=2003,OFFSET('2003'!K$1,Calculations!$A159,0),IF($O161=2004,OFFSET('2004'!K$1,Calculations!$A159,0),IF($O161=2005,OFFSET('2005'!K$1,Calculations!$A159,0),IF($O161=2006,OFFSET('2006'!K$1,Calculations!$A159,0),IF($O161=2007,OFFSET('2007'!K$1,Calculations!$A159,0),IF($O161=2008,OFFSET('2008'!K$1,Calculations!$A159,0),IF($O161=2009,OFFSET('2009'!K$1,Calculations!$A159,0),IF($O161=2010,OFFSET('2010'!K$1,Calculations!$A159,0),IF($O161=2011,OFFSET('2011'!K$1,Calculations!$A159,0),IF($O161=2012,OFFSET('2012'!K$1,Calculations!$A159,0),IF($O161=2013,OFFSET('2013'!K$1,Calculations!$A159,0),IF($O161=2014,OFFSET('2014'!K$1,Calculations!$A159,0),IF($O161=2015,OFFSET('2015'!K$1,Calculations!$A159,0),IF($O161=2016,OFFSET('2016'!K$1,Calculations!$A159,0),IF($O161=2017,OFFSET('2017'!K$1,Calculations!$A159,0),0))))))))))))))))</f>
        <v>0.48637520396194922</v>
      </c>
      <c r="Q161" s="17">
        <f ca="1">IF($O161=2002,OFFSET('2002'!L$1,Calculations!$A159,0),IF($O161=2003,OFFSET('2003'!L$1,Calculations!$A159,0),IF($O161=2004,OFFSET('2004'!L$1,Calculations!$A159,0),IF($O161=2005,OFFSET('2005'!L$1,Calculations!$A159,0),IF($O161=2006,OFFSET('2006'!L$1,Calculations!$A159,0),IF($O161=2007,OFFSET('2007'!L$1,Calculations!$A159,0),IF($O161=2008,OFFSET('2008'!L$1,Calculations!$A159,0),IF($O161=2009,OFFSET('2009'!L$1,Calculations!$A159,0),IF($O161=2010,OFFSET('2010'!L$1,Calculations!$A159,0),IF($O161=2011,OFFSET('2011'!L$1,Calculations!$A159,0),IF($O161=2012,OFFSET('2012'!L$1,Calculations!$A159,0),IF($O161=2013,OFFSET('2013'!L$1,Calculations!$A159,0),IF($O161=2014,OFFSET('2014'!L$1,Calculations!$A159,0),IF($O161=2015,OFFSET('2015'!L$1,Calculations!$A159,0),IF($O161=2016,OFFSET('2016'!L$1,Calculations!$A159,0),IF($O161=2017,OFFSET('2017'!L$1,Calculations!$A159,0),0))))))))))))))))</f>
        <v>0.10716803428091698</v>
      </c>
      <c r="R161" s="17">
        <f ca="1">IF($O161=2002,OFFSET('2002'!M$1,Calculations!$A159,0),IF($O161=2003,OFFSET('2003'!M$1,Calculations!$A159,0),IF($O161=2004,OFFSET('2004'!M$1,Calculations!$A159,0),IF($O161=2005,OFFSET('2005'!M$1,Calculations!$A159,0),IF($O161=2006,OFFSET('2006'!M$1,Calculations!$A159,0),IF($O161=2007,OFFSET('2007'!M$1,Calculations!$A159,0),IF($O161=2008,OFFSET('2008'!M$1,Calculations!$A159,0),IF($O161=2009,OFFSET('2009'!M$1,Calculations!$A159,0),IF($O161=2010,OFFSET('2010'!M$1,Calculations!$A159,0),IF($O161=2011,OFFSET('2011'!M$1,Calculations!$A159,0),IF($O161=2012,OFFSET('2012'!M$1,Calculations!$A159,0),IF($O161=2013,OFFSET('2013'!M$1,Calculations!$A159,0),IF($O161=2014,OFFSET('2014'!M$1,Calculations!$A159,0),IF($O161=2015,OFFSET('2015'!M$1,Calculations!$A159,0),IF($O161=2016,OFFSET('2016'!M$1,Calculations!$A159,0),IF($O161=2017,OFFSET('2017'!M$1,Calculations!$A159,0),0))))))))))))))))</f>
        <v>0.1940620822245189</v>
      </c>
      <c r="S161" s="17">
        <f ca="1">IF($O161=2002,OFFSET('2002'!N$1,Calculations!$A159,0),IF($O161=2003,OFFSET('2003'!N$1,Calculations!$A159,0),IF($O161=2004,OFFSET('2004'!N$1,Calculations!$A159,0),IF($O161=2005,OFFSET('2005'!N$1,Calculations!$A159,0),IF($O161=2006,OFFSET('2006'!N$1,Calculations!$A159,0),IF($O161=2007,OFFSET('2007'!N$1,Calculations!$A159,0),IF($O161=2008,OFFSET('2008'!N$1,Calculations!$A159,0),IF($O161=2009,OFFSET('2009'!N$1,Calculations!$A159,0),IF($O161=2010,OFFSET('2010'!N$1,Calculations!$A159,0),IF($O161=2011,OFFSET('2011'!N$1,Calculations!$A159,0),IF($O161=2012,OFFSET('2012'!N$1,Calculations!$A159,0),IF($O161=2013,OFFSET('2013'!N$1,Calculations!$A159,0),IF($O161=2014,OFFSET('2014'!N$1,Calculations!$A159,0),IF($O161=2015,OFFSET('2015'!N$1,Calculations!$A159,0),IF($O161=2016,OFFSET('2016'!N$1,Calculations!$A159,0),IF($O161=2017,OFFSET('2017'!N$1,Calculations!$A159,0),0))))))))))))))))</f>
        <v>0.23841601736048476</v>
      </c>
      <c r="T161" s="17">
        <f ca="1">IF($O161=2002,OFFSET('2002'!O$1,Calculations!$A159,0),IF($O161=2003,OFFSET('2003'!O$1,Calculations!$A159,0),IF($O161=2004,OFFSET('2004'!O$1,Calculations!$A159,0),IF($O161=2005,OFFSET('2005'!O$1,Calculations!$A159,0),IF($O161=2006,OFFSET('2006'!O$1,Calculations!$A159,0),IF($O161=2007,OFFSET('2007'!O$1,Calculations!$A159,0),IF($O161=2008,OFFSET('2008'!O$1,Calculations!$A159,0),IF($O161=2009,OFFSET('2009'!O$1,Calculations!$A159,0),IF($O161=2010,OFFSET('2010'!O$1,Calculations!$A159,0),IF($O161=2011,OFFSET('2011'!O$1,Calculations!$A159,0),IF($O161=2012,OFFSET('2012'!O$1,Calculations!$A159,0),IF($O161=2013,OFFSET('2013'!O$1,Calculations!$A159,0),IF($O161=2014,OFFSET('2014'!O$1,Calculations!$A159,0),IF($O161=2015,OFFSET('2015'!O$1,Calculations!$A159,0),IF($O161=2016,OFFSET('2016'!O$1,Calculations!$A159,0),IF($O161=2017,OFFSET('2017'!O$1,Calculations!$A159,0),0))))))))))))))))</f>
        <v>0.27554104047674499</v>
      </c>
      <c r="U161" s="17">
        <f ca="1">IF($O161=2002,OFFSET('2002'!P$1,Calculations!$A159,0),IF($O161=2003,OFFSET('2003'!P$1,Calculations!$A159,0),IF($O161=2004,OFFSET('2004'!P$1,Calculations!$A159,0),IF($O161=2005,OFFSET('2005'!P$1,Calculations!$A159,0),IF($O161=2006,OFFSET('2006'!P$1,Calculations!$A159,0),IF($O161=2007,OFFSET('2007'!P$1,Calculations!$A159,0),IF($O161=2008,OFFSET('2008'!P$1,Calculations!$A159,0),IF($O161=2009,OFFSET('2009'!P$1,Calculations!$A159,0),IF($O161=2010,OFFSET('2010'!P$1,Calculations!$A159,0),IF($O161=2011,OFFSET('2011'!P$1,Calculations!$A159,0),IF($O161=2012,OFFSET('2012'!P$1,Calculations!$A159,0),IF($O161=2013,OFFSET('2013'!P$1,Calculations!$A159,0),IF($O161=2014,OFFSET('2014'!P$1,Calculations!$A159,0),IF($O161=2015,OFFSET('2015'!P$1,Calculations!$A159,0),IF($O161=2016,OFFSET('2016'!P$1,Calculations!$A159,0),IF($O161=2017,OFFSET('2017'!P$1,Calculations!$A159,0),0))))))))))))))))</f>
        <v>0.17948848603932133</v>
      </c>
      <c r="V161" s="13">
        <f ca="1">IF($O161=2002,OFFSET('2002'!Q$1,Calculations!$A159,0),IF($O161=2003,OFFSET('2003'!Q$1,Calculations!$A159,0),IF($O161=2004,OFFSET('2004'!Q$1,Calculations!$A159,0),IF($O161=2005,OFFSET('2005'!Q$1,Calculations!$A159,0),IF($O161=2006,OFFSET('2006'!Q$1,Calculations!$A159,0),IF($O161=2007,OFFSET('2007'!Q$1,Calculations!$A159,0),IF($O161=2008,OFFSET('2008'!Q$1,Calculations!$A159,0),IF($O161=2009,OFFSET('2009'!Q$1,Calculations!$A159,0),IF($O161=2010,OFFSET('2010'!Q$1,Calculations!$A159,0),IF($O161=2011,OFFSET('2011'!Q$1,Calculations!$A159,0),IF($O161=2012,OFFSET('2012'!Q$1,Calculations!$A159,0),IF($O161=2013,OFFSET('2013'!Q$1,Calculations!$A159,0),IF($O161=2014,OFFSET('2014'!Q$1,Calculations!$A159,0),IF($O161=2015,OFFSET('2015'!Q$1,Calculations!$A159,0),IF($O161=2016,OFFSET('2016'!Q$1,Calculations!$A159,0),IF($O161=2017,OFFSET('2017'!Q$1,Calculations!$A159,0),0))))))))))))))))</f>
        <v>0.309751252662612</v>
      </c>
      <c r="W161" s="33">
        <f ca="1">IF($O161=2002,OFFSET('2002'!K$1,Calculations!$B159,0),IF($O161=2003,OFFSET('2003'!K$1,Calculations!$B159,0),IF($O161=2004,OFFSET('2004'!K$1,Calculations!$B159,0),IF($O161=2005,OFFSET('2005'!K$1,Calculations!$B159,0),IF($O161=2006,OFFSET('2006'!K$1,Calculations!$B159,0),IF($O161=2007,OFFSET('2007'!K$1,Calculations!$B159,0),IF($O161=2008,OFFSET('2008'!K$1,Calculations!$B159,0),IF($O161=2009,OFFSET('2009'!K$1,Calculations!$B159,0),IF($O161=2010,OFFSET('2010'!K$1,Calculations!$B159,0),IF($O161=2011,OFFSET('2011'!K$1,Calculations!$B159,0),IF($O161=2012,OFFSET('2012'!K$1,Calculations!$B159,0),IF($O161=2013,OFFSET('2013'!K$1,Calculations!$B159,0),IF($O161=2014,OFFSET('2014'!K$1,Calculations!$B159,0),IF($O161=2015,OFFSET('2015'!K$1,Calculations!$B159,0),IF($O161=2016,OFFSET('2016'!K$1,Calculations!$B159,0),IF($O161=2017,OFFSET('2017'!K$1,Calculations!$B159,0),0))))))))))))))))</f>
        <v>0.11398155381508002</v>
      </c>
      <c r="X161" s="33">
        <f ca="1">IF($O161=2002,OFFSET('2002'!L$1,Calculations!$B159,0),IF($O161=2003,OFFSET('2003'!L$1,Calculations!$B159,0),IF($O161=2004,OFFSET('2004'!L$1,Calculations!$B159,0),IF($O161=2005,OFFSET('2005'!L$1,Calculations!$B159,0),IF($O161=2006,OFFSET('2006'!L$1,Calculations!$B159,0),IF($O161=2007,OFFSET('2007'!L$1,Calculations!$B159,0),IF($O161=2008,OFFSET('2008'!L$1,Calculations!$B159,0),IF($O161=2009,OFFSET('2009'!L$1,Calculations!$B159,0),IF($O161=2010,OFFSET('2010'!L$1,Calculations!$B159,0),IF($O161=2011,OFFSET('2011'!L$1,Calculations!$B159,0),IF($O161=2012,OFFSET('2012'!L$1,Calculations!$B159,0),IF($O161=2013,OFFSET('2013'!L$1,Calculations!$B159,0),IF($O161=2014,OFFSET('2014'!L$1,Calculations!$B159,0),IF($O161=2015,OFFSET('2015'!L$1,Calculations!$B159,0),IF($O161=2016,OFFSET('2016'!L$1,Calculations!$B159,0),IF($O161=2017,OFFSET('2017'!L$1,Calculations!$B159,0),0))))))))))))))))</f>
        <v>3.568123988743515E-2</v>
      </c>
      <c r="Y161" s="33">
        <f ca="1">IF($O161=2002,OFFSET('2002'!M$1,Calculations!$B159,0),IF($O161=2003,OFFSET('2003'!M$1,Calculations!$B159,0),IF($O161=2004,OFFSET('2004'!M$1,Calculations!$B159,0),IF($O161=2005,OFFSET('2005'!M$1,Calculations!$B159,0),IF($O161=2006,OFFSET('2006'!M$1,Calculations!$B159,0),IF($O161=2007,OFFSET('2007'!M$1,Calculations!$B159,0),IF($O161=2008,OFFSET('2008'!M$1,Calculations!$B159,0),IF($O161=2009,OFFSET('2009'!M$1,Calculations!$B159,0),IF($O161=2010,OFFSET('2010'!M$1,Calculations!$B159,0),IF($O161=2011,OFFSET('2011'!M$1,Calculations!$B159,0),IF($O161=2012,OFFSET('2012'!M$1,Calculations!$B159,0),IF($O161=2013,OFFSET('2013'!M$1,Calculations!$B159,0),IF($O161=2014,OFFSET('2014'!M$1,Calculations!$B159,0),IF($O161=2015,OFFSET('2015'!M$1,Calculations!$B159,0),IF($O161=2016,OFFSET('2016'!M$1,Calculations!$B159,0),IF($O161=2017,OFFSET('2017'!M$1,Calculations!$B159,0),0))))))))))))))))</f>
        <v>0.14269052391269429</v>
      </c>
      <c r="Z161" s="33">
        <f ca="1">IF($O161=2002,OFFSET('2002'!N$1,Calculations!$B159,0),IF($O161=2003,OFFSET('2003'!N$1,Calculations!$B159,0),IF($O161=2004,OFFSET('2004'!N$1,Calculations!$B159,0),IF($O161=2005,OFFSET('2005'!N$1,Calculations!$B159,0),IF($O161=2006,OFFSET('2006'!N$1,Calculations!$B159,0),IF($O161=2007,OFFSET('2007'!N$1,Calculations!$B159,0),IF($O161=2008,OFFSET('2008'!N$1,Calculations!$B159,0),IF($O161=2009,OFFSET('2009'!N$1,Calculations!$B159,0),IF($O161=2010,OFFSET('2010'!N$1,Calculations!$B159,0),IF($O161=2011,OFFSET('2011'!N$1,Calculations!$B159,0),IF($O161=2012,OFFSET('2012'!N$1,Calculations!$B159,0),IF($O161=2013,OFFSET('2013'!N$1,Calculations!$B159,0),IF($O161=2014,OFFSET('2014'!N$1,Calculations!$B159,0),IF($O161=2015,OFFSET('2015'!N$1,Calculations!$B159,0),IF($O161=2016,OFFSET('2016'!N$1,Calculations!$B159,0),IF($O161=2017,OFFSET('2017'!N$1,Calculations!$B159,0),0))))))))))))))))</f>
        <v>8.7047596533662758E-2</v>
      </c>
      <c r="AA161" s="33">
        <f ca="1">IF($O161=2002,OFFSET('2002'!O$1,Calculations!$B159,0),IF($O161=2003,OFFSET('2003'!O$1,Calculations!$B159,0),IF($O161=2004,OFFSET('2004'!O$1,Calculations!$B159,0),IF($O161=2005,OFFSET('2005'!O$1,Calculations!$B159,0),IF($O161=2006,OFFSET('2006'!O$1,Calculations!$B159,0),IF($O161=2007,OFFSET('2007'!O$1,Calculations!$B159,0),IF($O161=2008,OFFSET('2008'!O$1,Calculations!$B159,0),IF($O161=2009,OFFSET('2009'!O$1,Calculations!$B159,0),IF($O161=2010,OFFSET('2010'!O$1,Calculations!$B159,0),IF($O161=2011,OFFSET('2011'!O$1,Calculations!$B159,0),IF($O161=2012,OFFSET('2012'!O$1,Calculations!$B159,0),IF($O161=2013,OFFSET('2013'!O$1,Calculations!$B159,0),IF($O161=2014,OFFSET('2014'!O$1,Calculations!$B159,0),IF($O161=2015,OFFSET('2015'!O$1,Calculations!$B159,0),IF($O161=2016,OFFSET('2016'!O$1,Calculations!$B159,0),IF($O161=2017,OFFSET('2017'!O$1,Calculations!$B159,0),0))))))))))))))))</f>
        <v>0.11496717581820842</v>
      </c>
      <c r="AB161" s="33">
        <f ca="1">IF($O161=2002,OFFSET('2002'!P$1,Calculations!$B159,0),IF($O161=2003,OFFSET('2003'!P$1,Calculations!$B159,0),IF($O161=2004,OFFSET('2004'!P$1,Calculations!$B159,0),IF($O161=2005,OFFSET('2005'!P$1,Calculations!$B159,0),IF($O161=2006,OFFSET('2006'!P$1,Calculations!$B159,0),IF($O161=2007,OFFSET('2007'!P$1,Calculations!$B159,0),IF($O161=2008,OFFSET('2008'!P$1,Calculations!$B159,0),IF($O161=2009,OFFSET('2009'!P$1,Calculations!$B159,0),IF($O161=2010,OFFSET('2010'!P$1,Calculations!$B159,0),IF($O161=2011,OFFSET('2011'!P$1,Calculations!$B159,0),IF($O161=2012,OFFSET('2012'!P$1,Calculations!$B159,0),IF($O161=2013,OFFSET('2013'!P$1,Calculations!$B159,0),IF($O161=2014,OFFSET('2014'!P$1,Calculations!$B159,0),IF($O161=2015,OFFSET('2015'!P$1,Calculations!$B159,0),IF($O161=2016,OFFSET('2016'!P$1,Calculations!$B159,0),IF($O161=2017,OFFSET('2017'!P$1,Calculations!$B159,0),0))))))))))))))))</f>
        <v>8.0993502341782181E-2</v>
      </c>
      <c r="AC161" s="37">
        <f ca="1">IF($O161=2002,OFFSET('2002'!Q$1,Calculations!$B159,0),IF($O161=2003,OFFSET('2003'!Q$1,Calculations!$B159,0),IF($O161=2004,OFFSET('2004'!Q$1,Calculations!$B159,0),IF($O161=2005,OFFSET('2005'!Q$1,Calculations!$B159,0),IF($O161=2006,OFFSET('2006'!Q$1,Calculations!$B159,0),IF($O161=2007,OFFSET('2007'!Q$1,Calculations!$B159,0),IF($O161=2008,OFFSET('2008'!Q$1,Calculations!$B159,0),IF($O161=2009,OFFSET('2009'!Q$1,Calculations!$B159,0),IF($O161=2010,OFFSET('2010'!Q$1,Calculations!$B159,0),IF($O161=2011,OFFSET('2011'!Q$1,Calculations!$B159,0),IF($O161=2012,OFFSET('2012'!Q$1,Calculations!$B159,0),IF($O161=2013,OFFSET('2013'!Q$1,Calculations!$B159,0),IF($O161=2014,OFFSET('2014'!Q$1,Calculations!$B159,0),IF($O161=2015,OFFSET('2015'!Q$1,Calculations!$B159,0),IF($O161=2016,OFFSET('2016'!Q$1,Calculations!$B159,0),IF($O161=2017,OFFSET('2017'!Q$1,Calculations!$B159,0),0))))))))))))))))</f>
        <v>9.9477586083213429E-2</v>
      </c>
      <c r="AD161" s="33">
        <f ca="1">IF($O161=2002,OFFSET('2002'!K$1,Calculations!$C159,0),IF($O161=2003,OFFSET('2003'!K$1,Calculations!$C159,0),IF($O161=2004,OFFSET('2004'!K$1,Calculations!$C159,0),IF($O161=2005,OFFSET('2005'!K$1,Calculations!$C159,0),IF($O161=2006,OFFSET('2006'!K$1,Calculations!$C159,0),IF($O161=2007,OFFSET('2007'!K$1,Calculations!$C159,0),IF($O161=2008,OFFSET('2008'!K$1,Calculations!$C159,0),IF($O161=2009,OFFSET('2009'!K$1,Calculations!$C159,0),IF($O161=2010,OFFSET('2010'!K$1,Calculations!$C159,0),IF($O161=2011,OFFSET('2011'!K$1,Calculations!$C159,0),IF($O161=2012,OFFSET('2012'!K$1,Calculations!$C159,0),IF($O161=2013,OFFSET('2013'!K$1,Calculations!$C159,0),IF($O161=2014,OFFSET('2014'!K$1,Calculations!$C159,0),IF($O161=2015,OFFSET('2015'!K$1,Calculations!$C159,0),IF($O161=2016,OFFSET('2016'!K$1,Calculations!$C159,0),IF($O161=2017,OFFSET('2017'!K$1,Calculations!$C159,0),0))))))))))))))))</f>
        <v>2.47467662953329E-2</v>
      </c>
      <c r="AE161" s="33">
        <f ca="1">IF($O161=2002,OFFSET('2002'!L$1,Calculations!$C159,0),IF($O161=2003,OFFSET('2003'!L$1,Calculations!$C159,0),IF($O161=2004,OFFSET('2004'!L$1,Calculations!$C159,0),IF($O161=2005,OFFSET('2005'!L$1,Calculations!$C159,0),IF($O161=2006,OFFSET('2006'!L$1,Calculations!$C159,0),IF($O161=2007,OFFSET('2007'!L$1,Calculations!$C159,0),IF($O161=2008,OFFSET('2008'!L$1,Calculations!$C159,0),IF($O161=2009,OFFSET('2009'!L$1,Calculations!$C159,0),IF($O161=2010,OFFSET('2010'!L$1,Calculations!$C159,0),IF($O161=2011,OFFSET('2011'!L$1,Calculations!$C159,0),IF($O161=2012,OFFSET('2012'!L$1,Calculations!$C159,0),IF($O161=2013,OFFSET('2013'!L$1,Calculations!$C159,0),IF($O161=2014,OFFSET('2014'!L$1,Calculations!$C159,0),IF($O161=2015,OFFSET('2015'!L$1,Calculations!$C159,0),IF($O161=2016,OFFSET('2016'!L$1,Calculations!$C159,0),IF($O161=2017,OFFSET('2017'!L$1,Calculations!$C159,0),0))))))))))))))))</f>
        <v>0.12310277188971332</v>
      </c>
      <c r="AF161" s="33">
        <f ca="1">IF($O161=2002,OFFSET('2002'!M$1,Calculations!$C159,0),IF($O161=2003,OFFSET('2003'!M$1,Calculations!$C159,0),IF($O161=2004,OFFSET('2004'!M$1,Calculations!$C159,0),IF($O161=2005,OFFSET('2005'!M$1,Calculations!$C159,0),IF($O161=2006,OFFSET('2006'!M$1,Calculations!$C159,0),IF($O161=2007,OFFSET('2007'!M$1,Calculations!$C159,0),IF($O161=2008,OFFSET('2008'!M$1,Calculations!$C159,0),IF($O161=2009,OFFSET('2009'!M$1,Calculations!$C159,0),IF($O161=2010,OFFSET('2010'!M$1,Calculations!$C159,0),IF($O161=2011,OFFSET('2011'!M$1,Calculations!$C159,0),IF($O161=2012,OFFSET('2012'!M$1,Calculations!$C159,0),IF($O161=2013,OFFSET('2013'!M$1,Calculations!$C159,0),IF($O161=2014,OFFSET('2014'!M$1,Calculations!$C159,0),IF($O161=2015,OFFSET('2015'!M$1,Calculations!$C159,0),IF($O161=2016,OFFSET('2016'!M$1,Calculations!$C159,0),IF($O161=2017,OFFSET('2017'!M$1,Calculations!$C159,0),0))))))))))))))))</f>
        <v>0.1202891864725959</v>
      </c>
      <c r="AG161" s="33">
        <f ca="1">IF($O161=2002,OFFSET('2002'!N$1,Calculations!$C159,0),IF($O161=2003,OFFSET('2003'!N$1,Calculations!$C159,0),IF($O161=2004,OFFSET('2004'!N$1,Calculations!$C159,0),IF($O161=2005,OFFSET('2005'!N$1,Calculations!$C159,0),IF($O161=2006,OFFSET('2006'!N$1,Calculations!$C159,0),IF($O161=2007,OFFSET('2007'!N$1,Calculations!$C159,0),IF($O161=2008,OFFSET('2008'!N$1,Calculations!$C159,0),IF($O161=2009,OFFSET('2009'!N$1,Calculations!$C159,0),IF($O161=2010,OFFSET('2010'!N$1,Calculations!$C159,0),IF($O161=2011,OFFSET('2011'!N$1,Calculations!$C159,0),IF($O161=2012,OFFSET('2012'!N$1,Calculations!$C159,0),IF($O161=2013,OFFSET('2013'!N$1,Calculations!$C159,0),IF($O161=2014,OFFSET('2014'!N$1,Calculations!$C159,0),IF($O161=2015,OFFSET('2015'!N$1,Calculations!$C159,0),IF($O161=2016,OFFSET('2016'!N$1,Calculations!$C159,0),IF($O161=2017,OFFSET('2017'!N$1,Calculations!$C159,0),0))))))))))))))))</f>
        <v>0.17316172344905695</v>
      </c>
      <c r="AH161" s="33">
        <f ca="1">IF($O161=2002,OFFSET('2002'!O$1,Calculations!$C159,0),IF($O161=2003,OFFSET('2003'!O$1,Calculations!$C159,0),IF($O161=2004,OFFSET('2004'!O$1,Calculations!$C159,0),IF($O161=2005,OFFSET('2005'!O$1,Calculations!$C159,0),IF($O161=2006,OFFSET('2006'!O$1,Calculations!$C159,0),IF($O161=2007,OFFSET('2007'!O$1,Calculations!$C159,0),IF($O161=2008,OFFSET('2008'!O$1,Calculations!$C159,0),IF($O161=2009,OFFSET('2009'!O$1,Calculations!$C159,0),IF($O161=2010,OFFSET('2010'!O$1,Calculations!$C159,0),IF($O161=2011,OFFSET('2011'!O$1,Calculations!$C159,0),IF($O161=2012,OFFSET('2012'!O$1,Calculations!$C159,0),IF($O161=2013,OFFSET('2013'!O$1,Calculations!$C159,0),IF($O161=2014,OFFSET('2014'!O$1,Calculations!$C159,0),IF($O161=2015,OFFSET('2015'!O$1,Calculations!$C159,0),IF($O161=2016,OFFSET('2016'!O$1,Calculations!$C159,0),IF($O161=2017,OFFSET('2017'!O$1,Calculations!$C159,0),0))))))))))))))))</f>
        <v>5.2371033565321613E-2</v>
      </c>
      <c r="AI161" s="33">
        <f ca="1">IF($O161=2002,OFFSET('2002'!P$1,Calculations!$C159,0),IF($O161=2003,OFFSET('2003'!P$1,Calculations!$C159,0),IF($O161=2004,OFFSET('2004'!P$1,Calculations!$C159,0),IF($O161=2005,OFFSET('2005'!P$1,Calculations!$C159,0),IF($O161=2006,OFFSET('2006'!P$1,Calculations!$C159,0),IF($O161=2007,OFFSET('2007'!P$1,Calculations!$C159,0),IF($O161=2008,OFFSET('2008'!P$1,Calculations!$C159,0),IF($O161=2009,OFFSET('2009'!P$1,Calculations!$C159,0),IF($O161=2010,OFFSET('2010'!P$1,Calculations!$C159,0),IF($O161=2011,OFFSET('2011'!P$1,Calculations!$C159,0),IF($O161=2012,OFFSET('2012'!P$1,Calculations!$C159,0),IF($O161=2013,OFFSET('2013'!P$1,Calculations!$C159,0),IF($O161=2014,OFFSET('2014'!P$1,Calculations!$C159,0),IF($O161=2015,OFFSET('2015'!P$1,Calculations!$C159,0),IF($O161=2016,OFFSET('2016'!P$1,Calculations!$C159,0),IF($O161=2017,OFFSET('2017'!P$1,Calculations!$C159,0),0))))))))))))))))</f>
        <v>0.118972509555769</v>
      </c>
      <c r="AJ161" s="37">
        <f ca="1">IF($O161=2002,OFFSET('2002'!Q$1,Calculations!$C159,0),IF($O161=2003,OFFSET('2003'!Q$1,Calculations!$C159,0),IF($O161=2004,OFFSET('2004'!Q$1,Calculations!$C159,0),IF($O161=2005,OFFSET('2005'!Q$1,Calculations!$C159,0),IF($O161=2006,OFFSET('2006'!Q$1,Calculations!$C159,0),IF($O161=2007,OFFSET('2007'!Q$1,Calculations!$C159,0),IF($O161=2008,OFFSET('2008'!Q$1,Calculations!$C159,0),IF($O161=2009,OFFSET('2009'!Q$1,Calculations!$C159,0),IF($O161=2010,OFFSET('2010'!Q$1,Calculations!$C159,0),IF($O161=2011,OFFSET('2011'!Q$1,Calculations!$C159,0),IF($O161=2012,OFFSET('2012'!Q$1,Calculations!$C159,0),IF($O161=2013,OFFSET('2013'!Q$1,Calculations!$C159,0),IF($O161=2014,OFFSET('2014'!Q$1,Calculations!$C159,0),IF($O161=2015,OFFSET('2015'!Q$1,Calculations!$C159,0),IF($O161=2016,OFFSET('2016'!Q$1,Calculations!$C159,0),IF($O161=2017,OFFSET('2017'!Q$1,Calculations!$C159,0),0))))))))))))))))</f>
        <v>6.4932820934539323E-2</v>
      </c>
      <c r="AK161" s="33">
        <f ca="1">IF($O161=2002,OFFSET('2002'!K$1,Calculations!$D159,0),IF($O161=2003,OFFSET('2003'!K$1,Calculations!$D159,0),IF($O161=2004,OFFSET('2004'!K$1,Calculations!$D159,0),IF($O161=2005,OFFSET('2005'!K$1,Calculations!$D159,0),IF($O161=2006,OFFSET('2006'!K$1,Calculations!$D159,0),IF($O161=2007,OFFSET('2007'!K$1,Calculations!$D159,0),IF($O161=2008,OFFSET('2008'!K$1,Calculations!$D159,0),IF($O161=2009,OFFSET('2009'!K$1,Calculations!$D159,0),IF($O161=2010,OFFSET('2010'!K$1,Calculations!$D159,0),IF($O161=2011,OFFSET('2011'!K$1,Calculations!$D159,0),IF($O161=2012,OFFSET('2012'!K$1,Calculations!$D159,0),IF($O161=2013,OFFSET('2013'!K$1,Calculations!$D159,0),IF($O161=2014,OFFSET('2014'!K$1,Calculations!$D159,0),IF($O161=2015,OFFSET('2015'!K$1,Calculations!$D159,0),IF($O161=2016,OFFSET('2016'!K$1,Calculations!$D159,0),IF($O161=2017,OFFSET('2017'!K$1,Calculations!$D159,0),0))))))))))))))))</f>
        <v>1.1880203237413751E-2</v>
      </c>
      <c r="AL161" s="33">
        <f ca="1">IF($O161=2002,OFFSET('2002'!L$1,Calculations!$D159,0),IF($O161=2003,OFFSET('2003'!L$1,Calculations!$D159,0),IF($O161=2004,OFFSET('2004'!L$1,Calculations!$D159,0),IF($O161=2005,OFFSET('2005'!L$1,Calculations!$D159,0),IF($O161=2006,OFFSET('2006'!L$1,Calculations!$D159,0),IF($O161=2007,OFFSET('2007'!L$1,Calculations!$D159,0),IF($O161=2008,OFFSET('2008'!L$1,Calculations!$D159,0),IF($O161=2009,OFFSET('2009'!L$1,Calculations!$D159,0),IF($O161=2010,OFFSET('2010'!L$1,Calculations!$D159,0),IF($O161=2011,OFFSET('2011'!L$1,Calculations!$D159,0),IF($O161=2012,OFFSET('2012'!L$1,Calculations!$D159,0),IF($O161=2013,OFFSET('2013'!L$1,Calculations!$D159,0),IF($O161=2014,OFFSET('2014'!L$1,Calculations!$D159,0),IF($O161=2015,OFFSET('2015'!L$1,Calculations!$D159,0),IF($O161=2016,OFFSET('2016'!L$1,Calculations!$D159,0),IF($O161=2017,OFFSET('2017'!L$1,Calculations!$D159,0),0))))))))))))))))</f>
        <v>0.1443801861916483</v>
      </c>
      <c r="AM161" s="33">
        <f ca="1">IF($O161=2002,OFFSET('2002'!M$1,Calculations!$D159,0),IF($O161=2003,OFFSET('2003'!M$1,Calculations!$D159,0),IF($O161=2004,OFFSET('2004'!M$1,Calculations!$D159,0),IF($O161=2005,OFFSET('2005'!M$1,Calculations!$D159,0),IF($O161=2006,OFFSET('2006'!M$1,Calculations!$D159,0),IF($O161=2007,OFFSET('2007'!M$1,Calculations!$D159,0),IF($O161=2008,OFFSET('2008'!M$1,Calculations!$D159,0),IF($O161=2009,OFFSET('2009'!M$1,Calculations!$D159,0),IF($O161=2010,OFFSET('2010'!M$1,Calculations!$D159,0),IF($O161=2011,OFFSET('2011'!M$1,Calculations!$D159,0),IF($O161=2012,OFFSET('2012'!M$1,Calculations!$D159,0),IF($O161=2013,OFFSET('2013'!M$1,Calculations!$D159,0),IF($O161=2014,OFFSET('2014'!M$1,Calculations!$D159,0),IF($O161=2015,OFFSET('2015'!M$1,Calculations!$D159,0),IF($O161=2016,OFFSET('2016'!M$1,Calculations!$D159,0),IF($O161=2017,OFFSET('2017'!M$1,Calculations!$D159,0),0))))))))))))))))</f>
        <v>8.1831444707734471E-2</v>
      </c>
      <c r="AN161" s="33">
        <f ca="1">IF($O161=2002,OFFSET('2002'!N$1,Calculations!$D159,0),IF($O161=2003,OFFSET('2003'!N$1,Calculations!$D159,0),IF($O161=2004,OFFSET('2004'!N$1,Calculations!$D159,0),IF($O161=2005,OFFSET('2005'!N$1,Calculations!$D159,0),IF($O161=2006,OFFSET('2006'!N$1,Calculations!$D159,0),IF($O161=2007,OFFSET('2007'!N$1,Calculations!$D159,0),IF($O161=2008,OFFSET('2008'!N$1,Calculations!$D159,0),IF($O161=2009,OFFSET('2009'!N$1,Calculations!$D159,0),IF($O161=2010,OFFSET('2010'!N$1,Calculations!$D159,0),IF($O161=2011,OFFSET('2011'!N$1,Calculations!$D159,0),IF($O161=2012,OFFSET('2012'!N$1,Calculations!$D159,0),IF($O161=2013,OFFSET('2013'!N$1,Calculations!$D159,0),IF($O161=2014,OFFSET('2014'!N$1,Calculations!$D159,0),IF($O161=2015,OFFSET('2015'!N$1,Calculations!$D159,0),IF($O161=2016,OFFSET('2016'!N$1,Calculations!$D159,0),IF($O161=2017,OFFSET('2017'!N$1,Calculations!$D159,0),0))))))))))))))))</f>
        <v>3.3873945269684555E-2</v>
      </c>
      <c r="AO161" s="33">
        <f ca="1">IF($O161=2002,OFFSET('2002'!O$1,Calculations!$D159,0),IF($O161=2003,OFFSET('2003'!O$1,Calculations!$D159,0),IF($O161=2004,OFFSET('2004'!O$1,Calculations!$D159,0),IF($O161=2005,OFFSET('2005'!O$1,Calculations!$D159,0),IF($O161=2006,OFFSET('2006'!O$1,Calculations!$D159,0),IF($O161=2007,OFFSET('2007'!O$1,Calculations!$D159,0),IF($O161=2008,OFFSET('2008'!O$1,Calculations!$D159,0),IF($O161=2009,OFFSET('2009'!O$1,Calculations!$D159,0),IF($O161=2010,OFFSET('2010'!O$1,Calculations!$D159,0),IF($O161=2011,OFFSET('2011'!O$1,Calculations!$D159,0),IF($O161=2012,OFFSET('2012'!O$1,Calculations!$D159,0),IF($O161=2013,OFFSET('2013'!O$1,Calculations!$D159,0),IF($O161=2014,OFFSET('2014'!O$1,Calculations!$D159,0),IF($O161=2015,OFFSET('2015'!O$1,Calculations!$D159,0),IF($O161=2016,OFFSET('2016'!O$1,Calculations!$D159,0),IF($O161=2017,OFFSET('2017'!O$1,Calculations!$D159,0),0))))))))))))))))</f>
        <v>7.2670330001122233E-2</v>
      </c>
      <c r="AP161" s="33">
        <f ca="1">IF($O161=2002,OFFSET('2002'!P$1,Calculations!$D159,0),IF($O161=2003,OFFSET('2003'!P$1,Calculations!$D159,0),IF($O161=2004,OFFSET('2004'!P$1,Calculations!$D159,0),IF($O161=2005,OFFSET('2005'!P$1,Calculations!$D159,0),IF($O161=2006,OFFSET('2006'!P$1,Calculations!$D159,0),IF($O161=2007,OFFSET('2007'!P$1,Calculations!$D159,0),IF($O161=2008,OFFSET('2008'!P$1,Calculations!$D159,0),IF($O161=2009,OFFSET('2009'!P$1,Calculations!$D159,0),IF($O161=2010,OFFSET('2010'!P$1,Calculations!$D159,0),IF($O161=2011,OFFSET('2011'!P$1,Calculations!$D159,0),IF($O161=2012,OFFSET('2012'!P$1,Calculations!$D159,0),IF($O161=2013,OFFSET('2013'!P$1,Calculations!$D159,0),IF($O161=2014,OFFSET('2014'!P$1,Calculations!$D159,0),IF($O161=2015,OFFSET('2015'!P$1,Calculations!$D159,0),IF($O161=2016,OFFSET('2016'!P$1,Calculations!$D159,0),IF($O161=2017,OFFSET('2017'!P$1,Calculations!$D159,0),0))))))))))))))))</f>
        <v>3.678027758247257E-2</v>
      </c>
      <c r="AQ161" s="37">
        <f ca="1">IF($O161=2002,OFFSET('2002'!Q$1,Calculations!$D159,0),IF($O161=2003,OFFSET('2003'!Q$1,Calculations!$D159,0),IF($O161=2004,OFFSET('2004'!Q$1,Calculations!$D159,0),IF($O161=2005,OFFSET('2005'!Q$1,Calculations!$D159,0),IF($O161=2006,OFFSET('2006'!Q$1,Calculations!$D159,0),IF($O161=2007,OFFSET('2007'!Q$1,Calculations!$D159,0),IF($O161=2008,OFFSET('2008'!Q$1,Calculations!$D159,0),IF($O161=2009,OFFSET('2009'!Q$1,Calculations!$D159,0),IF($O161=2010,OFFSET('2010'!Q$1,Calculations!$D159,0),IF($O161=2011,OFFSET('2011'!Q$1,Calculations!$D159,0),IF($O161=2012,OFFSET('2012'!Q$1,Calculations!$D159,0),IF($O161=2013,OFFSET('2013'!Q$1,Calculations!$D159,0),IF($O161=2014,OFFSET('2014'!Q$1,Calculations!$D159,0),IF($O161=2015,OFFSET('2015'!Q$1,Calculations!$D159,0),IF($O161=2016,OFFSET('2016'!Q$1,Calculations!$D159,0),IF($O161=2017,OFFSET('2017'!Q$1,Calculations!$D159,0),0))))))))))))))))</f>
        <v>6.4682734950792672E-2</v>
      </c>
      <c r="AR161" s="33">
        <f ca="1">IF($O161=2002,OFFSET('2002'!K$1,Calculations!$E159,0),IF($O161=2003,OFFSET('2003'!K$1,Calculations!$E159,0),IF($O161=2004,OFFSET('2004'!K$1,Calculations!$E159,0),IF($O161=2005,OFFSET('2005'!K$1,Calculations!$E159,0),IF($O161=2006,OFFSET('2006'!K$1,Calculations!$E159,0),IF($O161=2007,OFFSET('2007'!K$1,Calculations!$E159,0),IF($O161=2008,OFFSET('2008'!K$1,Calculations!$E159,0),IF($O161=2009,OFFSET('2009'!K$1,Calculations!$E159,0),IF($O161=2010,OFFSET('2010'!K$1,Calculations!$E159,0),IF($O161=2011,OFFSET('2011'!K$1,Calculations!$E159,0),IF($O161=2012,OFFSET('2012'!K$1,Calculations!$E159,0),IF($O161=2013,OFFSET('2013'!K$1,Calculations!$E159,0),IF($O161=2014,OFFSET('2014'!K$1,Calculations!$E159,0),IF($O161=2015,OFFSET('2015'!K$1,Calculations!$E159,0),IF($O161=2016,OFFSET('2016'!K$1,Calculations!$E159,0),IF($O161=2017,OFFSET('2017'!K$1,Calculations!$E159,0),0))))))))))))))))</f>
        <v>2.2856532370449854E-2</v>
      </c>
      <c r="AS161" s="33">
        <f ca="1">IF($O161=2002,OFFSET('2002'!L$1,Calculations!$E159,0),IF($O161=2003,OFFSET('2003'!L$1,Calculations!$E159,0),IF($O161=2004,OFFSET('2004'!L$1,Calculations!$E159,0),IF($O161=2005,OFFSET('2005'!L$1,Calculations!$E159,0),IF($O161=2006,OFFSET('2006'!L$1,Calculations!$E159,0),IF($O161=2007,OFFSET('2007'!L$1,Calculations!$E159,0),IF($O161=2008,OFFSET('2008'!L$1,Calculations!$E159,0),IF($O161=2009,OFFSET('2009'!L$1,Calculations!$E159,0),IF($O161=2010,OFFSET('2010'!L$1,Calculations!$E159,0),IF($O161=2011,OFFSET('2011'!L$1,Calculations!$E159,0),IF($O161=2012,OFFSET('2012'!L$1,Calculations!$E159,0),IF($O161=2013,OFFSET('2013'!L$1,Calculations!$E159,0),IF($O161=2014,OFFSET('2014'!L$1,Calculations!$E159,0),IF($O161=2015,OFFSET('2015'!L$1,Calculations!$E159,0),IF($O161=2016,OFFSET('2016'!L$1,Calculations!$E159,0),IF($O161=2017,OFFSET('2017'!L$1,Calculations!$E159,0),0))))))))))))))))</f>
        <v>0.20761077076523041</v>
      </c>
      <c r="AT161" s="33">
        <f ca="1">IF($O161=2002,OFFSET('2002'!M$1,Calculations!$E159,0),IF($O161=2003,OFFSET('2003'!M$1,Calculations!$E159,0),IF($O161=2004,OFFSET('2004'!M$1,Calculations!$E159,0),IF($O161=2005,OFFSET('2005'!M$1,Calculations!$E159,0),IF($O161=2006,OFFSET('2006'!M$1,Calculations!$E159,0),IF($O161=2007,OFFSET('2007'!M$1,Calculations!$E159,0),IF($O161=2008,OFFSET('2008'!M$1,Calculations!$E159,0),IF($O161=2009,OFFSET('2009'!M$1,Calculations!$E159,0),IF($O161=2010,OFFSET('2010'!M$1,Calculations!$E159,0),IF($O161=2011,OFFSET('2011'!M$1,Calculations!$E159,0),IF($O161=2012,OFFSET('2012'!M$1,Calculations!$E159,0),IF($O161=2013,OFFSET('2013'!M$1,Calculations!$E159,0),IF($O161=2014,OFFSET('2014'!M$1,Calculations!$E159,0),IF($O161=2015,OFFSET('2015'!M$1,Calculations!$E159,0),IF($O161=2016,OFFSET('2016'!M$1,Calculations!$E159,0),IF($O161=2017,OFFSET('2017'!M$1,Calculations!$E159,0),0))))))))))))))))</f>
        <v>0.13564089985890049</v>
      </c>
      <c r="AU161" s="33">
        <f ca="1">IF($O161=2002,OFFSET('2002'!N$1,Calculations!$E159,0),IF($O161=2003,OFFSET('2003'!N$1,Calculations!$E159,0),IF($O161=2004,OFFSET('2004'!N$1,Calculations!$E159,0),IF($O161=2005,OFFSET('2005'!N$1,Calculations!$E159,0),IF($O161=2006,OFFSET('2006'!N$1,Calculations!$E159,0),IF($O161=2007,OFFSET('2007'!N$1,Calculations!$E159,0),IF($O161=2008,OFFSET('2008'!N$1,Calculations!$E159,0),IF($O161=2009,OFFSET('2009'!N$1,Calculations!$E159,0),IF($O161=2010,OFFSET('2010'!N$1,Calculations!$E159,0),IF($O161=2011,OFFSET('2011'!N$1,Calculations!$E159,0),IF($O161=2012,OFFSET('2012'!N$1,Calculations!$E159,0),IF($O161=2013,OFFSET('2013'!N$1,Calculations!$E159,0),IF($O161=2014,OFFSET('2014'!N$1,Calculations!$E159,0),IF($O161=2015,OFFSET('2015'!N$1,Calculations!$E159,0),IF($O161=2016,OFFSET('2016'!N$1,Calculations!$E159,0),IF($O161=2017,OFFSET('2017'!N$1,Calculations!$E159,0),0))))))))))))))))</f>
        <v>0.12904565365046297</v>
      </c>
      <c r="AV161" s="33">
        <f ca="1">IF($O161=2002,OFFSET('2002'!O$1,Calculations!$E159,0),IF($O161=2003,OFFSET('2003'!O$1,Calculations!$E159,0),IF($O161=2004,OFFSET('2004'!O$1,Calculations!$E159,0),IF($O161=2005,OFFSET('2005'!O$1,Calculations!$E159,0),IF($O161=2006,OFFSET('2006'!O$1,Calculations!$E159,0),IF($O161=2007,OFFSET('2007'!O$1,Calculations!$E159,0),IF($O161=2008,OFFSET('2008'!O$1,Calculations!$E159,0),IF($O161=2009,OFFSET('2009'!O$1,Calculations!$E159,0),IF($O161=2010,OFFSET('2010'!O$1,Calculations!$E159,0),IF($O161=2011,OFFSET('2011'!O$1,Calculations!$E159,0),IF($O161=2012,OFFSET('2012'!O$1,Calculations!$E159,0),IF($O161=2013,OFFSET('2013'!O$1,Calculations!$E159,0),IF($O161=2014,OFFSET('2014'!O$1,Calculations!$E159,0),IF($O161=2015,OFFSET('2015'!O$1,Calculations!$E159,0),IF($O161=2016,OFFSET('2016'!O$1,Calculations!$E159,0),IF($O161=2017,OFFSET('2017'!O$1,Calculations!$E159,0),0))))))))))))))))</f>
        <v>0.16602036959996763</v>
      </c>
      <c r="AW161" s="33">
        <f ca="1">IF($O161=2002,OFFSET('2002'!P$1,Calculations!$E159,0),IF($O161=2003,OFFSET('2003'!P$1,Calculations!$E159,0),IF($O161=2004,OFFSET('2004'!P$1,Calculations!$E159,0),IF($O161=2005,OFFSET('2005'!P$1,Calculations!$E159,0),IF($O161=2006,OFFSET('2006'!P$1,Calculations!$E159,0),IF($O161=2007,OFFSET('2007'!P$1,Calculations!$E159,0),IF($O161=2008,OFFSET('2008'!P$1,Calculations!$E159,0),IF($O161=2009,OFFSET('2009'!P$1,Calculations!$E159,0),IF($O161=2010,OFFSET('2010'!P$1,Calculations!$E159,0),IF($O161=2011,OFFSET('2011'!P$1,Calculations!$E159,0),IF($O161=2012,OFFSET('2012'!P$1,Calculations!$E159,0),IF($O161=2013,OFFSET('2013'!P$1,Calculations!$E159,0),IF($O161=2014,OFFSET('2014'!P$1,Calculations!$E159,0),IF($O161=2015,OFFSET('2015'!P$1,Calculations!$E159,0),IF($O161=2016,OFFSET('2016'!P$1,Calculations!$E159,0),IF($O161=2017,OFFSET('2017'!P$1,Calculations!$E159,0),0))))))))))))))))</f>
        <v>9.0592710212415772E-2</v>
      </c>
      <c r="AX161" s="37">
        <f ca="1">IF($O161=2002,OFFSET('2002'!Q$1,Calculations!$E159,0),IF($O161=2003,OFFSET('2003'!Q$1,Calculations!$E159,0),IF($O161=2004,OFFSET('2004'!Q$1,Calculations!$E159,0),IF($O161=2005,OFFSET('2005'!Q$1,Calculations!$E159,0),IF($O161=2006,OFFSET('2006'!Q$1,Calculations!$E159,0),IF($O161=2007,OFFSET('2007'!Q$1,Calculations!$E159,0),IF($O161=2008,OFFSET('2008'!Q$1,Calculations!$E159,0),IF($O161=2009,OFFSET('2009'!Q$1,Calculations!$E159,0),IF($O161=2010,OFFSET('2010'!Q$1,Calculations!$E159,0),IF($O161=2011,OFFSET('2011'!Q$1,Calculations!$E159,0),IF($O161=2012,OFFSET('2012'!Q$1,Calculations!$E159,0),IF($O161=2013,OFFSET('2013'!Q$1,Calculations!$E159,0),IF($O161=2014,OFFSET('2014'!Q$1,Calculations!$E159,0),IF($O161=2015,OFFSET('2015'!Q$1,Calculations!$E159,0),IF($O161=2016,OFFSET('2016'!Q$1,Calculations!$E159,0),IF($O161=2017,OFFSET('2017'!Q$1,Calculations!$E159,0),0))))))))))))))))</f>
        <v>0.12143651029491813</v>
      </c>
      <c r="AY161" s="33">
        <f ca="1">IF($O161=2002,OFFSET('2002'!K$1,Calculations!$F159,0),IF($O161=2003,OFFSET('2003'!K$1,Calculations!$F159,0),IF($O161=2004,OFFSET('2004'!K$1,Calculations!$F159,0),IF($O161=2005,OFFSET('2005'!K$1,Calculations!$F159,0),IF($O161=2006,OFFSET('2006'!K$1,Calculations!$F159,0),IF($O161=2007,OFFSET('2007'!K$1,Calculations!$F159,0),IF($O161=2008,OFFSET('2008'!K$1,Calculations!$F159,0),IF($O161=2009,OFFSET('2009'!K$1,Calculations!$F159,0),IF($O161=2010,OFFSET('2010'!K$1,Calculations!$F159,0),IF($O161=2011,OFFSET('2011'!K$1,Calculations!$F159,0),IF($O161=2012,OFFSET('2012'!K$1,Calculations!$F159,0),IF($O161=2013,OFFSET('2013'!K$1,Calculations!$F159,0),IF($O161=2014,OFFSET('2014'!K$1,Calculations!$F159,0),IF($O161=2015,OFFSET('2015'!K$1,Calculations!$F159,0),IF($O161=2016,OFFSET('2016'!K$1,Calculations!$F159,0),IF($O161=2017,OFFSET('2017'!K$1,Calculations!$F159,0),0))))))))))))))))</f>
        <v>1.1848597299057979E-4</v>
      </c>
      <c r="AZ161" s="33">
        <f ca="1">IF($O161=2002,OFFSET('2002'!L$1,Calculations!$F159,0),IF($O161=2003,OFFSET('2003'!L$1,Calculations!$F159,0),IF($O161=2004,OFFSET('2004'!L$1,Calculations!$F159,0),IF($O161=2005,OFFSET('2005'!L$1,Calculations!$F159,0),IF($O161=2006,OFFSET('2006'!L$1,Calculations!$F159,0),IF($O161=2007,OFFSET('2007'!L$1,Calculations!$F159,0),IF($O161=2008,OFFSET('2008'!L$1,Calculations!$F159,0),IF($O161=2009,OFFSET('2009'!L$1,Calculations!$F159,0),IF($O161=2010,OFFSET('2010'!L$1,Calculations!$F159,0),IF($O161=2011,OFFSET('2011'!L$1,Calculations!$F159,0),IF($O161=2012,OFFSET('2012'!L$1,Calculations!$F159,0),IF($O161=2013,OFFSET('2013'!L$1,Calculations!$F159,0),IF($O161=2014,OFFSET('2014'!L$1,Calculations!$F159,0),IF($O161=2015,OFFSET('2015'!L$1,Calculations!$F159,0),IF($O161=2016,OFFSET('2016'!L$1,Calculations!$F159,0),IF($O161=2017,OFFSET('2017'!L$1,Calculations!$F159,0),0))))))))))))))))</f>
        <v>5.6369495259205211E-3</v>
      </c>
      <c r="BA161" s="33">
        <f ca="1">IF($O161=2002,OFFSET('2002'!M$1,Calculations!$F159,0),IF($O161=2003,OFFSET('2003'!M$1,Calculations!$F159,0),IF($O161=2004,OFFSET('2004'!M$1,Calculations!$F159,0),IF($O161=2005,OFFSET('2005'!M$1,Calculations!$F159,0),IF($O161=2006,OFFSET('2006'!M$1,Calculations!$F159,0),IF($O161=2007,OFFSET('2007'!M$1,Calculations!$F159,0),IF($O161=2008,OFFSET('2008'!M$1,Calculations!$F159,0),IF($O161=2009,OFFSET('2009'!M$1,Calculations!$F159,0),IF($O161=2010,OFFSET('2010'!M$1,Calculations!$F159,0),IF($O161=2011,OFFSET('2011'!M$1,Calculations!$F159,0),IF($O161=2012,OFFSET('2012'!M$1,Calculations!$F159,0),IF($O161=2013,OFFSET('2013'!M$1,Calculations!$F159,0),IF($O161=2014,OFFSET('2014'!M$1,Calculations!$F159,0),IF($O161=2015,OFFSET('2015'!M$1,Calculations!$F159,0),IF($O161=2016,OFFSET('2016'!M$1,Calculations!$F159,0),IF($O161=2017,OFFSET('2017'!M$1,Calculations!$F159,0),0))))))))))))))))</f>
        <v>6.4420183994223857E-3</v>
      </c>
      <c r="BB161" s="33">
        <f ca="1">IF($O161=2002,OFFSET('2002'!N$1,Calculations!$F159,0),IF($O161=2003,OFFSET('2003'!N$1,Calculations!$F159,0),IF($O161=2004,OFFSET('2004'!N$1,Calculations!$F159,0),IF($O161=2005,OFFSET('2005'!N$1,Calculations!$F159,0),IF($O161=2006,OFFSET('2006'!N$1,Calculations!$F159,0),IF($O161=2007,OFFSET('2007'!N$1,Calculations!$F159,0),IF($O161=2008,OFFSET('2008'!N$1,Calculations!$F159,0),IF($O161=2009,OFFSET('2009'!N$1,Calculations!$F159,0),IF($O161=2010,OFFSET('2010'!N$1,Calculations!$F159,0),IF($O161=2011,OFFSET('2011'!N$1,Calculations!$F159,0),IF($O161=2012,OFFSET('2012'!N$1,Calculations!$F159,0),IF($O161=2013,OFFSET('2013'!N$1,Calculations!$F159,0),IF($O161=2014,OFFSET('2014'!N$1,Calculations!$F159,0),IF($O161=2015,OFFSET('2015'!N$1,Calculations!$F159,0),IF($O161=2016,OFFSET('2016'!N$1,Calculations!$F159,0),IF($O161=2017,OFFSET('2017'!N$1,Calculations!$F159,0),0))))))))))))))))</f>
        <v>1.3320242461004186E-2</v>
      </c>
      <c r="BC161" s="33">
        <f ca="1">IF($O161=2002,OFFSET('2002'!O$1,Calculations!$F159,0),IF($O161=2003,OFFSET('2003'!O$1,Calculations!$F159,0),IF($O161=2004,OFFSET('2004'!O$1,Calculations!$F159,0),IF($O161=2005,OFFSET('2005'!O$1,Calculations!$F159,0),IF($O161=2006,OFFSET('2006'!O$1,Calculations!$F159,0),IF($O161=2007,OFFSET('2007'!O$1,Calculations!$F159,0),IF($O161=2008,OFFSET('2008'!O$1,Calculations!$F159,0),IF($O161=2009,OFFSET('2009'!O$1,Calculations!$F159,0),IF($O161=2010,OFFSET('2010'!O$1,Calculations!$F159,0),IF($O161=2011,OFFSET('2011'!O$1,Calculations!$F159,0),IF($O161=2012,OFFSET('2012'!O$1,Calculations!$F159,0),IF($O161=2013,OFFSET('2013'!O$1,Calculations!$F159,0),IF($O161=2014,OFFSET('2014'!O$1,Calculations!$F159,0),IF($O161=2015,OFFSET('2015'!O$1,Calculations!$F159,0),IF($O161=2016,OFFSET('2016'!O$1,Calculations!$F159,0),IF($O161=2017,OFFSET('2017'!O$1,Calculations!$F159,0),0))))))))))))))))</f>
        <v>1.2223834245230758E-3</v>
      </c>
      <c r="BD161" s="33">
        <f ca="1">IF($O161=2002,OFFSET('2002'!P$1,Calculations!$F159,0),IF($O161=2003,OFFSET('2003'!P$1,Calculations!$F159,0),IF($O161=2004,OFFSET('2004'!P$1,Calculations!$F159,0),IF($O161=2005,OFFSET('2005'!P$1,Calculations!$F159,0),IF($O161=2006,OFFSET('2006'!P$1,Calculations!$F159,0),IF($O161=2007,OFFSET('2007'!P$1,Calculations!$F159,0),IF($O161=2008,OFFSET('2008'!P$1,Calculations!$F159,0),IF($O161=2009,OFFSET('2009'!P$1,Calculations!$F159,0),IF($O161=2010,OFFSET('2010'!P$1,Calculations!$F159,0),IF($O161=2011,OFFSET('2011'!P$1,Calculations!$F159,0),IF($O161=2012,OFFSET('2012'!P$1,Calculations!$F159,0),IF($O161=2013,OFFSET('2013'!P$1,Calculations!$F159,0),IF($O161=2014,OFFSET('2014'!P$1,Calculations!$F159,0),IF($O161=2015,OFFSET('2015'!P$1,Calculations!$F159,0),IF($O161=2016,OFFSET('2016'!P$1,Calculations!$F159,0),IF($O161=2017,OFFSET('2017'!P$1,Calculations!$F159,0),0))))))))))))))))</f>
        <v>2.314432365347819E-2</v>
      </c>
      <c r="BE161" s="37">
        <f ca="1">IF($O161=2002,OFFSET('2002'!Q$1,Calculations!$F159,0),IF($O161=2003,OFFSET('2003'!Q$1,Calculations!$F159,0),IF($O161=2004,OFFSET('2004'!Q$1,Calculations!$F159,0),IF($O161=2005,OFFSET('2005'!Q$1,Calculations!$F159,0),IF($O161=2006,OFFSET('2006'!Q$1,Calculations!$F159,0),IF($O161=2007,OFFSET('2007'!Q$1,Calculations!$F159,0),IF($O161=2008,OFFSET('2008'!Q$1,Calculations!$F159,0),IF($O161=2009,OFFSET('2009'!Q$1,Calculations!$F159,0),IF($O161=2010,OFFSET('2010'!Q$1,Calculations!$F159,0),IF($O161=2011,OFFSET('2011'!Q$1,Calculations!$F159,0),IF($O161=2012,OFFSET('2012'!Q$1,Calculations!$F159,0),IF($O161=2013,OFFSET('2013'!Q$1,Calculations!$F159,0),IF($O161=2014,OFFSET('2014'!Q$1,Calculations!$F159,0),IF($O161=2015,OFFSET('2015'!Q$1,Calculations!$F159,0),IF($O161=2016,OFFSET('2016'!Q$1,Calculations!$F159,0),IF($O161=2017,OFFSET('2017'!Q$1,Calculations!$F159,0),0))))))))))))))))</f>
        <v>2.4574330171681933E-3</v>
      </c>
      <c r="BF161" s="33">
        <f ca="1">IF($O161=2002,OFFSET('2002'!K$1,Calculations!$G159,0),IF($O161=2003,OFFSET('2003'!K$1,Calculations!$G159,0),IF($O161=2004,OFFSET('2004'!K$1,Calculations!$G159,0),IF($O161=2005,OFFSET('2005'!K$1,Calculations!$G159,0),IF($O161=2006,OFFSET('2006'!K$1,Calculations!$G159,0),IF($O161=2007,OFFSET('2007'!K$1,Calculations!$G159,0),IF($O161=2008,OFFSET('2008'!K$1,Calculations!$G159,0),IF($O161=2009,OFFSET('2009'!K$1,Calculations!$G159,0),IF($O161=2010,OFFSET('2010'!K$1,Calculations!$G159,0),IF($O161=2011,OFFSET('2011'!K$1,Calculations!$G159,0),IF($O161=2012,OFFSET('2012'!K$1,Calculations!$G159,0),IF($O161=2013,OFFSET('2013'!K$1,Calculations!$G159,0),IF($O161=2014,OFFSET('2014'!K$1,Calculations!$G159,0),IF($O161=2015,OFFSET('2015'!K$1,Calculations!$G159,0),IF($O161=2016,OFFSET('2016'!K$1,Calculations!$G159,0),IF($O161=2017,OFFSET('2017'!K$1,Calculations!$G159,0),0))))))))))))))))</f>
        <v>0.13118075298507215</v>
      </c>
      <c r="BG161" s="33">
        <f ca="1">IF($O161=2002,OFFSET('2002'!L$1,Calculations!$G159,0),IF($O161=2003,OFFSET('2003'!L$1,Calculations!$G159,0),IF($O161=2004,OFFSET('2004'!L$1,Calculations!$G159,0),IF($O161=2005,OFFSET('2005'!L$1,Calculations!$G159,0),IF($O161=2006,OFFSET('2006'!L$1,Calculations!$G159,0),IF($O161=2007,OFFSET('2007'!L$1,Calculations!$G159,0),IF($O161=2008,OFFSET('2008'!L$1,Calculations!$G159,0),IF($O161=2009,OFFSET('2009'!L$1,Calculations!$G159,0),IF($O161=2010,OFFSET('2010'!L$1,Calculations!$G159,0),IF($O161=2011,OFFSET('2011'!L$1,Calculations!$G159,0),IF($O161=2012,OFFSET('2012'!L$1,Calculations!$G159,0),IF($O161=2013,OFFSET('2013'!L$1,Calculations!$G159,0),IF($O161=2014,OFFSET('2014'!L$1,Calculations!$G159,0),IF($O161=2015,OFFSET('2015'!L$1,Calculations!$G159,0),IF($O161=2016,OFFSET('2016'!L$1,Calculations!$G159,0),IF($O161=2017,OFFSET('2017'!L$1,Calculations!$G159,0),0))))))))))))))))</f>
        <v>0.2978747037484622</v>
      </c>
      <c r="BH161" s="33">
        <f ca="1">IF($O161=2002,OFFSET('2002'!M$1,Calculations!$G159,0),IF($O161=2003,OFFSET('2003'!M$1,Calculations!$G159,0),IF($O161=2004,OFFSET('2004'!M$1,Calculations!$G159,0),IF($O161=2005,OFFSET('2005'!M$1,Calculations!$G159,0),IF($O161=2006,OFFSET('2006'!M$1,Calculations!$G159,0),IF($O161=2007,OFFSET('2007'!M$1,Calculations!$G159,0),IF($O161=2008,OFFSET('2008'!M$1,Calculations!$G159,0),IF($O161=2009,OFFSET('2009'!M$1,Calculations!$G159,0),IF($O161=2010,OFFSET('2010'!M$1,Calculations!$G159,0),IF($O161=2011,OFFSET('2011'!M$1,Calculations!$G159,0),IF($O161=2012,OFFSET('2012'!M$1,Calculations!$G159,0),IF($O161=2013,OFFSET('2013'!M$1,Calculations!$G159,0),IF($O161=2014,OFFSET('2014'!M$1,Calculations!$G159,0),IF($O161=2015,OFFSET('2015'!M$1,Calculations!$G159,0),IF($O161=2016,OFFSET('2016'!M$1,Calculations!$G159,0),IF($O161=2017,OFFSET('2017'!M$1,Calculations!$G159,0),0))))))))))))))))</f>
        <v>0.18759559382156021</v>
      </c>
      <c r="BI161" s="33">
        <f ca="1">IF($O161=2002,OFFSET('2002'!N$1,Calculations!$G159,0),IF($O161=2003,OFFSET('2003'!N$1,Calculations!$G159,0),IF($O161=2004,OFFSET('2004'!N$1,Calculations!$G159,0),IF($O161=2005,OFFSET('2005'!N$1,Calculations!$G159,0),IF($O161=2006,OFFSET('2006'!N$1,Calculations!$G159,0),IF($O161=2007,OFFSET('2007'!N$1,Calculations!$G159,0),IF($O161=2008,OFFSET('2008'!N$1,Calculations!$G159,0),IF($O161=2009,OFFSET('2009'!N$1,Calculations!$G159,0),IF($O161=2010,OFFSET('2010'!N$1,Calculations!$G159,0),IF($O161=2011,OFFSET('2011'!N$1,Calculations!$G159,0),IF($O161=2012,OFFSET('2012'!N$1,Calculations!$G159,0),IF($O161=2013,OFFSET('2013'!N$1,Calculations!$G159,0),IF($O161=2014,OFFSET('2014'!N$1,Calculations!$G159,0),IF($O161=2015,OFFSET('2015'!N$1,Calculations!$G159,0),IF($O161=2016,OFFSET('2016'!N$1,Calculations!$G159,0),IF($O161=2017,OFFSET('2017'!N$1,Calculations!$G159,0),0))))))))))))))))</f>
        <v>0.19735462031310017</v>
      </c>
      <c r="BJ161" s="33">
        <f ca="1">IF($O161=2002,OFFSET('2002'!O$1,Calculations!$G159,0),IF($O161=2003,OFFSET('2003'!O$1,Calculations!$G159,0),IF($O161=2004,OFFSET('2004'!O$1,Calculations!$G159,0),IF($O161=2005,OFFSET('2005'!O$1,Calculations!$G159,0),IF($O161=2006,OFFSET('2006'!O$1,Calculations!$G159,0),IF($O161=2007,OFFSET('2007'!O$1,Calculations!$G159,0),IF($O161=2008,OFFSET('2008'!O$1,Calculations!$G159,0),IF($O161=2009,OFFSET('2009'!O$1,Calculations!$G159,0),IF($O161=2010,OFFSET('2010'!O$1,Calculations!$G159,0),IF($O161=2011,OFFSET('2011'!O$1,Calculations!$G159,0),IF($O161=2012,OFFSET('2012'!O$1,Calculations!$G159,0),IF($O161=2013,OFFSET('2013'!O$1,Calculations!$G159,0),IF($O161=2014,OFFSET('2014'!O$1,Calculations!$G159,0),IF($O161=2015,OFFSET('2015'!O$1,Calculations!$G159,0),IF($O161=2016,OFFSET('2016'!O$1,Calculations!$G159,0),IF($O161=2017,OFFSET('2017'!O$1,Calculations!$G159,0),0))))))))))))))))</f>
        <v>0.17780112485948166</v>
      </c>
      <c r="BK161" s="33">
        <f ca="1">IF($O161=2002,OFFSET('2002'!P$1,Calculations!$G159,0),IF($O161=2003,OFFSET('2003'!P$1,Calculations!$G159,0),IF($O161=2004,OFFSET('2004'!P$1,Calculations!$G159,0),IF($O161=2005,OFFSET('2005'!P$1,Calculations!$G159,0),IF($O161=2006,OFFSET('2006'!P$1,Calculations!$G159,0),IF($O161=2007,OFFSET('2007'!P$1,Calculations!$G159,0),IF($O161=2008,OFFSET('2008'!P$1,Calculations!$G159,0),IF($O161=2009,OFFSET('2009'!P$1,Calculations!$G159,0),IF($O161=2010,OFFSET('2010'!P$1,Calculations!$G159,0),IF($O161=2011,OFFSET('2011'!P$1,Calculations!$G159,0),IF($O161=2012,OFFSET('2012'!P$1,Calculations!$G159,0),IF($O161=2013,OFFSET('2013'!P$1,Calculations!$G159,0),IF($O161=2014,OFFSET('2014'!P$1,Calculations!$G159,0),IF($O161=2015,OFFSET('2015'!P$1,Calculations!$G159,0),IF($O161=2016,OFFSET('2016'!P$1,Calculations!$G159,0),IF($O161=2017,OFFSET('2017'!P$1,Calculations!$G159,0),0))))))))))))))))</f>
        <v>0.1629084282512438</v>
      </c>
      <c r="BL161" s="37">
        <f ca="1">IF($O161=2002,OFFSET('2002'!Q$1,Calculations!$G159,0),IF($O161=2003,OFFSET('2003'!Q$1,Calculations!$G159,0),IF($O161=2004,OFFSET('2004'!Q$1,Calculations!$G159,0),IF($O161=2005,OFFSET('2005'!Q$1,Calculations!$G159,0),IF($O161=2006,OFFSET('2006'!Q$1,Calculations!$G159,0),IF($O161=2007,OFFSET('2007'!Q$1,Calculations!$G159,0),IF($O161=2008,OFFSET('2008'!Q$1,Calculations!$G159,0),IF($O161=2009,OFFSET('2009'!Q$1,Calculations!$G159,0),IF($O161=2010,OFFSET('2010'!Q$1,Calculations!$G159,0),IF($O161=2011,OFFSET('2011'!Q$1,Calculations!$G159,0),IF($O161=2012,OFFSET('2012'!Q$1,Calculations!$G159,0),IF($O161=2013,OFFSET('2013'!Q$1,Calculations!$G159,0),IF($O161=2014,OFFSET('2014'!Q$1,Calculations!$G159,0),IF($O161=2015,OFFSET('2015'!Q$1,Calculations!$G159,0),IF($O161=2016,OFFSET('2016'!Q$1,Calculations!$G159,0),IF($O161=2017,OFFSET('2017'!Q$1,Calculations!$G159,0),0))))))))))))))))</f>
        <v>0.18646952824970414</v>
      </c>
      <c r="BM161" s="33">
        <f ca="1">IF($O161=2002,OFFSET('2002'!K$1,Calculations!$H159,0),IF($O161=2003,OFFSET('2003'!K$1,Calculations!$H159,0),IF($O161=2004,OFFSET('2004'!K$1,Calculations!$H159,0),IF($O161=2005,OFFSET('2005'!K$1,Calculations!$H159,0),IF($O161=2006,OFFSET('2006'!K$1,Calculations!$H159,0),IF($O161=2007,OFFSET('2007'!K$1,Calculations!$H159,0),IF($O161=2008,OFFSET('2008'!K$1,Calculations!$H159,0),IF($O161=2009,OFFSET('2009'!K$1,Calculations!$H159,0),IF($O161=2010,OFFSET('2010'!K$1,Calculations!$H159,0),IF($O161=2011,OFFSET('2011'!K$1,Calculations!$H159,0),IF($O161=2012,OFFSET('2012'!K$1,Calculations!$H159,0),IF($O161=2013,OFFSET('2013'!K$1,Calculations!$H159,0),IF($O161=2014,OFFSET('2014'!K$1,Calculations!$H159,0),IF($O161=2015,OFFSET('2015'!K$1,Calculations!$H159,0),IF($O161=2016,OFFSET('2016'!K$1,Calculations!$H159,0),IF($O161=2017,OFFSET('2017'!K$1,Calculations!$H159,0),0))))))))))))))))</f>
        <v>4.5566128528218919E-3</v>
      </c>
      <c r="BN161" s="33">
        <f ca="1">IF($O161=2002,OFFSET('2002'!L$1,Calculations!$H159,0),IF($O161=2003,OFFSET('2003'!L$1,Calculations!$H159,0),IF($O161=2004,OFFSET('2004'!L$1,Calculations!$H159,0),IF($O161=2005,OFFSET('2005'!L$1,Calculations!$H159,0),IF($O161=2006,OFFSET('2006'!L$1,Calculations!$H159,0),IF($O161=2007,OFFSET('2007'!L$1,Calculations!$H159,0),IF($O161=2008,OFFSET('2008'!L$1,Calculations!$H159,0),IF($O161=2009,OFFSET('2009'!L$1,Calculations!$H159,0),IF($O161=2010,OFFSET('2010'!L$1,Calculations!$H159,0),IF($O161=2011,OFFSET('2011'!L$1,Calculations!$H159,0),IF($O161=2012,OFFSET('2012'!L$1,Calculations!$H159,0),IF($O161=2013,OFFSET('2013'!L$1,Calculations!$H159,0),IF($O161=2014,OFFSET('2014'!L$1,Calculations!$H159,0),IF($O161=2015,OFFSET('2015'!L$1,Calculations!$H159,0),IF($O161=2016,OFFSET('2016'!L$1,Calculations!$H159,0),IF($O161=2017,OFFSET('2017'!L$1,Calculations!$H159,0),0))))))))))))))))</f>
        <v>3.3856604506242921E-2</v>
      </c>
      <c r="BO161" s="33">
        <f ca="1">IF($O161=2002,OFFSET('2002'!M$1,Calculations!$H159,0),IF($O161=2003,OFFSET('2003'!M$1,Calculations!$H159,0),IF($O161=2004,OFFSET('2004'!M$1,Calculations!$H159,0),IF($O161=2005,OFFSET('2005'!M$1,Calculations!$H159,0),IF($O161=2006,OFFSET('2006'!M$1,Calculations!$H159,0),IF($O161=2007,OFFSET('2007'!M$1,Calculations!$H159,0),IF($O161=2008,OFFSET('2008'!M$1,Calculations!$H159,0),IF($O161=2009,OFFSET('2009'!M$1,Calculations!$H159,0),IF($O161=2010,OFFSET('2010'!M$1,Calculations!$H159,0),IF($O161=2011,OFFSET('2011'!M$1,Calculations!$H159,0),IF($O161=2012,OFFSET('2012'!M$1,Calculations!$H159,0),IF($O161=2013,OFFSET('2013'!M$1,Calculations!$H159,0),IF($O161=2014,OFFSET('2014'!M$1,Calculations!$H159,0),IF($O161=2015,OFFSET('2015'!M$1,Calculations!$H159,0),IF($O161=2016,OFFSET('2016'!M$1,Calculations!$H159,0),IF($O161=2017,OFFSET('2017'!M$1,Calculations!$H159,0),0))))))))))))))))</f>
        <v>5.1044349660628742E-2</v>
      </c>
      <c r="BP161" s="33">
        <f ca="1">IF($O161=2002,OFFSET('2002'!N$1,Calculations!$H159,0),IF($O161=2003,OFFSET('2003'!N$1,Calculations!$H159,0),IF($O161=2004,OFFSET('2004'!N$1,Calculations!$H159,0),IF($O161=2005,OFFSET('2005'!N$1,Calculations!$H159,0),IF($O161=2006,OFFSET('2006'!N$1,Calculations!$H159,0),IF($O161=2007,OFFSET('2007'!N$1,Calculations!$H159,0),IF($O161=2008,OFFSET('2008'!N$1,Calculations!$H159,0),IF($O161=2009,OFFSET('2009'!N$1,Calculations!$H159,0),IF($O161=2010,OFFSET('2010'!N$1,Calculations!$H159,0),IF($O161=2011,OFFSET('2011'!N$1,Calculations!$H159,0),IF($O161=2012,OFFSET('2012'!N$1,Calculations!$H159,0),IF($O161=2013,OFFSET('2013'!N$1,Calculations!$H159,0),IF($O161=2014,OFFSET('2014'!N$1,Calculations!$H159,0),IF($O161=2015,OFFSET('2015'!N$1,Calculations!$H159,0),IF($O161=2016,OFFSET('2016'!N$1,Calculations!$H159,0),IF($O161=2017,OFFSET('2017'!N$1,Calculations!$H159,0),0))))))))))))))))</f>
        <v>6.6615828950507688E-2</v>
      </c>
      <c r="BQ161" s="33">
        <f ca="1">IF($O161=2002,OFFSET('2002'!O$1,Calculations!$H159,0),IF($O161=2003,OFFSET('2003'!O$1,Calculations!$H159,0),IF($O161=2004,OFFSET('2004'!O$1,Calculations!$H159,0),IF($O161=2005,OFFSET('2005'!O$1,Calculations!$H159,0),IF($O161=2006,OFFSET('2006'!O$1,Calculations!$H159,0),IF($O161=2007,OFFSET('2007'!O$1,Calculations!$H159,0),IF($O161=2008,OFFSET('2008'!O$1,Calculations!$H159,0),IF($O161=2009,OFFSET('2009'!O$1,Calculations!$H159,0),IF($O161=2010,OFFSET('2010'!O$1,Calculations!$H159,0),IF($O161=2011,OFFSET('2011'!O$1,Calculations!$H159,0),IF($O161=2012,OFFSET('2012'!O$1,Calculations!$H159,0),IF($O161=2013,OFFSET('2013'!O$1,Calculations!$H159,0),IF($O161=2014,OFFSET('2014'!O$1,Calculations!$H159,0),IF($O161=2015,OFFSET('2015'!O$1,Calculations!$H159,0),IF($O161=2016,OFFSET('2016'!O$1,Calculations!$H159,0),IF($O161=2017,OFFSET('2017'!O$1,Calculations!$H159,0),0))))))))))))))))</f>
        <v>2.9579073229845425E-2</v>
      </c>
      <c r="BR161" s="33">
        <f ca="1">IF($O161=2002,OFFSET('2002'!P$1,Calculations!$H159,0),IF($O161=2003,OFFSET('2003'!P$1,Calculations!$H159,0),IF($O161=2004,OFFSET('2004'!P$1,Calculations!$H159,0),IF($O161=2005,OFFSET('2005'!P$1,Calculations!$H159,0),IF($O161=2006,OFFSET('2006'!P$1,Calculations!$H159,0),IF($O161=2007,OFFSET('2007'!P$1,Calculations!$H159,0),IF($O161=2008,OFFSET('2008'!P$1,Calculations!$H159,0),IF($O161=2009,OFFSET('2009'!P$1,Calculations!$H159,0),IF($O161=2010,OFFSET('2010'!P$1,Calculations!$H159,0),IF($O161=2011,OFFSET('2011'!P$1,Calculations!$H159,0),IF($O161=2012,OFFSET('2012'!P$1,Calculations!$H159,0),IF($O161=2013,OFFSET('2013'!P$1,Calculations!$H159,0),IF($O161=2014,OFFSET('2014'!P$1,Calculations!$H159,0),IF($O161=2015,OFFSET('2015'!P$1,Calculations!$H159,0),IF($O161=2016,OFFSET('2016'!P$1,Calculations!$H159,0),IF($O161=2017,OFFSET('2017'!P$1,Calculations!$H159,0),0))))))))))))))))</f>
        <v>0.22200173272613474</v>
      </c>
      <c r="BS161" s="37">
        <f ca="1">IF($O161=2002,OFFSET('2002'!Q$1,Calculations!$H159,0),IF($O161=2003,OFFSET('2003'!Q$1,Calculations!$H159,0),IF($O161=2004,OFFSET('2004'!Q$1,Calculations!$H159,0),IF($O161=2005,OFFSET('2005'!Q$1,Calculations!$H159,0),IF($O161=2006,OFFSET('2006'!Q$1,Calculations!$H159,0),IF($O161=2007,OFFSET('2007'!Q$1,Calculations!$H159,0),IF($O161=2008,OFFSET('2008'!Q$1,Calculations!$H159,0),IF($O161=2009,OFFSET('2009'!Q$1,Calculations!$H159,0),IF($O161=2010,OFFSET('2010'!Q$1,Calculations!$H159,0),IF($O161=2011,OFFSET('2011'!Q$1,Calculations!$H159,0),IF($O161=2012,OFFSET('2012'!Q$1,Calculations!$H159,0),IF($O161=2013,OFFSET('2013'!Q$1,Calculations!$H159,0),IF($O161=2014,OFFSET('2014'!Q$1,Calculations!$H159,0),IF($O161=2015,OFFSET('2015'!Q$1,Calculations!$H159,0),IF($O161=2016,OFFSET('2016'!Q$1,Calculations!$H159,0),IF($O161=2017,OFFSET('2017'!Q$1,Calculations!$H159,0),0))))))))))))))))</f>
        <v>2.4415145315284648E-2</v>
      </c>
      <c r="BT161" s="33">
        <f ca="1">IF($O161=2002,OFFSET('2002'!K$1,Calculations!$I159,0),IF($O161=2003,OFFSET('2003'!K$1,Calculations!$I159,0),IF($O161=2004,OFFSET('2004'!K$1,Calculations!$I159,0),IF($O161=2005,OFFSET('2005'!K$1,Calculations!$I159,0),IF($O161=2006,OFFSET('2006'!K$1,Calculations!$I159,0),IF($O161=2007,OFFSET('2007'!K$1,Calculations!$I159,0),IF($O161=2008,OFFSET('2008'!K$1,Calculations!$I159,0),IF($O161=2009,OFFSET('2009'!K$1,Calculations!$I159,0),IF($O161=2010,OFFSET('2010'!K$1,Calculations!$I159,0),IF($O161=2011,OFFSET('2011'!K$1,Calculations!$I159,0),IF($O161=2012,OFFSET('2012'!K$1,Calculations!$I159,0),IF($O161=2013,OFFSET('2013'!K$1,Calculations!$I159,0),IF($O161=2014,OFFSET('2014'!K$1,Calculations!$I159,0),IF($O161=2015,OFFSET('2015'!K$1,Calculations!$I159,0),IF($O161=2016,OFFSET('2016'!K$1,Calculations!$I159,0),IF($O161=2017,OFFSET('2017'!K$1,Calculations!$I159,0),0))))))))))))))))</f>
        <v>0.19313462583451776</v>
      </c>
      <c r="BU161" s="33">
        <f ca="1">IF($O161=2002,OFFSET('2002'!L$1,Calculations!$I159,0),IF($O161=2003,OFFSET('2003'!L$1,Calculations!$I159,0),IF($O161=2004,OFFSET('2004'!L$1,Calculations!$I159,0),IF($O161=2005,OFFSET('2005'!L$1,Calculations!$I159,0),IF($O161=2006,OFFSET('2006'!L$1,Calculations!$I159,0),IF($O161=2007,OFFSET('2007'!L$1,Calculations!$I159,0),IF($O161=2008,OFFSET('2008'!L$1,Calculations!$I159,0),IF($O161=2009,OFFSET('2009'!L$1,Calculations!$I159,0),IF($O161=2010,OFFSET('2010'!L$1,Calculations!$I159,0),IF($O161=2011,OFFSET('2011'!L$1,Calculations!$I159,0),IF($O161=2012,OFFSET('2012'!L$1,Calculations!$I159,0),IF($O161=2013,OFFSET('2013'!L$1,Calculations!$I159,0),IF($O161=2014,OFFSET('2014'!L$1,Calculations!$I159,0),IF($O161=2015,OFFSET('2015'!L$1,Calculations!$I159,0),IF($O161=2016,OFFSET('2016'!L$1,Calculations!$I159,0),IF($O161=2017,OFFSET('2017'!L$1,Calculations!$I159,0),0))))))))))))))))</f>
        <v>1.1874689820220902E-2</v>
      </c>
      <c r="BV161" s="33">
        <f ca="1">IF($O161=2002,OFFSET('2002'!M$1,Calculations!$I159,0),IF($O161=2003,OFFSET('2003'!M$1,Calculations!$I159,0),IF($O161=2004,OFFSET('2004'!M$1,Calculations!$I159,0),IF($O161=2005,OFFSET('2005'!M$1,Calculations!$I159,0),IF($O161=2006,OFFSET('2006'!M$1,Calculations!$I159,0),IF($O161=2007,OFFSET('2007'!M$1,Calculations!$I159,0),IF($O161=2008,OFFSET('2008'!M$1,Calculations!$I159,0),IF($O161=2009,OFFSET('2009'!M$1,Calculations!$I159,0),IF($O161=2010,OFFSET('2010'!M$1,Calculations!$I159,0),IF($O161=2011,OFFSET('2011'!M$1,Calculations!$I159,0),IF($O161=2012,OFFSET('2012'!M$1,Calculations!$I159,0),IF($O161=2013,OFFSET('2013'!M$1,Calculations!$I159,0),IF($O161=2014,OFFSET('2014'!M$1,Calculations!$I159,0),IF($O161=2015,OFFSET('2015'!M$1,Calculations!$I159,0),IF($O161=2016,OFFSET('2016'!M$1,Calculations!$I159,0),IF($O161=2017,OFFSET('2017'!M$1,Calculations!$I159,0),0))))))))))))))))</f>
        <v>7.4217058735305569E-2</v>
      </c>
      <c r="BW161" s="33">
        <f ca="1">IF($O161=2002,OFFSET('2002'!N$1,Calculations!$I159,0),IF($O161=2003,OFFSET('2003'!N$1,Calculations!$I159,0),IF($O161=2004,OFFSET('2004'!N$1,Calculations!$I159,0),IF($O161=2005,OFFSET('2005'!N$1,Calculations!$I159,0),IF($O161=2006,OFFSET('2006'!N$1,Calculations!$I159,0),IF($O161=2007,OFFSET('2007'!N$1,Calculations!$I159,0),IF($O161=2008,OFFSET('2008'!N$1,Calculations!$I159,0),IF($O161=2009,OFFSET('2009'!N$1,Calculations!$I159,0),IF($O161=2010,OFFSET('2010'!N$1,Calculations!$I159,0),IF($O161=2011,OFFSET('2011'!N$1,Calculations!$I159,0),IF($O161=2012,OFFSET('2012'!N$1,Calculations!$I159,0),IF($O161=2013,OFFSET('2013'!N$1,Calculations!$I159,0),IF($O161=2014,OFFSET('2014'!N$1,Calculations!$I159,0),IF($O161=2015,OFFSET('2015'!N$1,Calculations!$I159,0),IF($O161=2016,OFFSET('2016'!N$1,Calculations!$I159,0),IF($O161=2017,OFFSET('2017'!N$1,Calculations!$I159,0),0))))))))))))))))</f>
        <v>4.6221895260006883E-2</v>
      </c>
      <c r="BX161" s="33">
        <f ca="1">IF($O161=2002,OFFSET('2002'!O$1,Calculations!$I159,0),IF($O161=2003,OFFSET('2003'!O$1,Calculations!$I159,0),IF($O161=2004,OFFSET('2004'!O$1,Calculations!$I159,0),IF($O161=2005,OFFSET('2005'!O$1,Calculations!$I159,0),IF($O161=2006,OFFSET('2006'!O$1,Calculations!$I159,0),IF($O161=2007,OFFSET('2007'!O$1,Calculations!$I159,0),IF($O161=2008,OFFSET('2008'!O$1,Calculations!$I159,0),IF($O161=2009,OFFSET('2009'!O$1,Calculations!$I159,0),IF($O161=2010,OFFSET('2010'!O$1,Calculations!$I159,0),IF($O161=2011,OFFSET('2011'!O$1,Calculations!$I159,0),IF($O161=2012,OFFSET('2012'!O$1,Calculations!$I159,0),IF($O161=2013,OFFSET('2013'!O$1,Calculations!$I159,0),IF($O161=2014,OFFSET('2014'!O$1,Calculations!$I159,0),IF($O161=2015,OFFSET('2015'!O$1,Calculations!$I159,0),IF($O161=2016,OFFSET('2016'!O$1,Calculations!$I159,0),IF($O161=2017,OFFSET('2017'!O$1,Calculations!$I159,0),0))))))))))))))))</f>
        <v>0.10790242797514715</v>
      </c>
      <c r="BY161" s="33">
        <f ca="1">IF($O161=2002,OFFSET('2002'!P$1,Calculations!$I159,0),IF($O161=2003,OFFSET('2003'!P$1,Calculations!$I159,0),IF($O161=2004,OFFSET('2004'!P$1,Calculations!$I159,0),IF($O161=2005,OFFSET('2005'!P$1,Calculations!$I159,0),IF($O161=2006,OFFSET('2006'!P$1,Calculations!$I159,0),IF($O161=2007,OFFSET('2007'!P$1,Calculations!$I159,0),IF($O161=2008,OFFSET('2008'!P$1,Calculations!$I159,0),IF($O161=2009,OFFSET('2009'!P$1,Calculations!$I159,0),IF($O161=2010,OFFSET('2010'!P$1,Calculations!$I159,0),IF($O161=2011,OFFSET('2011'!P$1,Calculations!$I159,0),IF($O161=2012,OFFSET('2012'!P$1,Calculations!$I159,0),IF($O161=2013,OFFSET('2013'!P$1,Calculations!$I159,0),IF($O161=2014,OFFSET('2014'!P$1,Calculations!$I159,0),IF($O161=2015,OFFSET('2015'!P$1,Calculations!$I159,0),IF($O161=2016,OFFSET('2016'!P$1,Calculations!$I159,0),IF($O161=2017,OFFSET('2017'!P$1,Calculations!$I159,0),0))))))))))))))))</f>
        <v>2.4317143602030817E-2</v>
      </c>
      <c r="BZ161" s="37">
        <f ca="1">IF($O161=2002,OFFSET('2002'!Q$1,Calculations!$I159,0),IF($O161=2003,OFFSET('2003'!Q$1,Calculations!$I159,0),IF($O161=2004,OFFSET('2004'!Q$1,Calculations!$I159,0),IF($O161=2005,OFFSET('2005'!Q$1,Calculations!$I159,0),IF($O161=2006,OFFSET('2006'!Q$1,Calculations!$I159,0),IF($O161=2007,OFFSET('2007'!Q$1,Calculations!$I159,0),IF($O161=2008,OFFSET('2008'!Q$1,Calculations!$I159,0),IF($O161=2009,OFFSET('2009'!Q$1,Calculations!$I159,0),IF($O161=2010,OFFSET('2010'!Q$1,Calculations!$I159,0),IF($O161=2011,OFFSET('2011'!Q$1,Calculations!$I159,0),IF($O161=2012,OFFSET('2012'!Q$1,Calculations!$I159,0),IF($O161=2013,OFFSET('2013'!Q$1,Calculations!$I159,0),IF($O161=2014,OFFSET('2014'!Q$1,Calculations!$I159,0),IF($O161=2015,OFFSET('2015'!Q$1,Calculations!$I159,0),IF($O161=2016,OFFSET('2016'!Q$1,Calculations!$I159,0),IF($O161=2017,OFFSET('2017'!Q$1,Calculations!$I159,0),0))))))))))))))))</f>
        <v>0.11441776176354662</v>
      </c>
      <c r="CA161" s="33">
        <f ca="1">IF($O161=2002,OFFSET('2002'!K$1,Calculations!$J159,0),IF($O161=2003,OFFSET('2003'!K$1,Calculations!$J159,0),IF($O161=2004,OFFSET('2004'!K$1,Calculations!$J159,0),IF($O161=2005,OFFSET('2005'!K$1,Calculations!$J159,0),IF($O161=2006,OFFSET('2006'!K$1,Calculations!$J159,0),IF($O161=2007,OFFSET('2007'!K$1,Calculations!$J159,0),IF($O161=2008,OFFSET('2008'!K$1,Calculations!$J159,0),IF($O161=2009,OFFSET('2009'!K$1,Calculations!$J159,0),IF($O161=2010,OFFSET('2010'!K$1,Calculations!$J159,0),IF($O161=2011,OFFSET('2011'!K$1,Calculations!$J159,0),IF($O161=2012,OFFSET('2012'!K$1,Calculations!$J159,0),IF($O161=2013,OFFSET('2013'!K$1,Calculations!$J159,0),IF($O161=2014,OFFSET('2014'!K$1,Calculations!$J159,0),IF($O161=2015,OFFSET('2015'!K$1,Calculations!$J159,0),IF($O161=2016,OFFSET('2016'!K$1,Calculations!$J159,0),IF($O161=2017,OFFSET('2017'!K$1,Calculations!$J159,0),0))))))))))))))))</f>
        <v>1.1169262674371879E-2</v>
      </c>
      <c r="CB161" s="33">
        <f ca="1">IF($O161=2002,OFFSET('2002'!L$1,Calculations!$J159,0),IF($O161=2003,OFFSET('2003'!L$1,Calculations!$J159,0),IF($O161=2004,OFFSET('2004'!L$1,Calculations!$J159,0),IF($O161=2005,OFFSET('2005'!L$1,Calculations!$J159,0),IF($O161=2006,OFFSET('2006'!L$1,Calculations!$J159,0),IF($O161=2007,OFFSET('2007'!L$1,Calculations!$J159,0),IF($O161=2008,OFFSET('2008'!L$1,Calculations!$J159,0),IF($O161=2009,OFFSET('2009'!L$1,Calculations!$J159,0),IF($O161=2010,OFFSET('2010'!L$1,Calculations!$J159,0),IF($O161=2011,OFFSET('2011'!L$1,Calculations!$J159,0),IF($O161=2012,OFFSET('2012'!L$1,Calculations!$J159,0),IF($O161=2013,OFFSET('2013'!L$1,Calculations!$J159,0),IF($O161=2014,OFFSET('2014'!L$1,Calculations!$J159,0),IF($O161=2015,OFFSET('2015'!L$1,Calculations!$J159,0),IF($O161=2016,OFFSET('2016'!L$1,Calculations!$J159,0),IF($O161=2017,OFFSET('2017'!L$1,Calculations!$J159,0),0))))))))))))))))</f>
        <v>3.2811447762758732E-2</v>
      </c>
      <c r="CC161" s="33">
        <f ca="1">IF($O161=2002,OFFSET('2002'!M$1,Calculations!$J159,0),IF($O161=2003,OFFSET('2003'!M$1,Calculations!$J159,0),IF($O161=2004,OFFSET('2004'!M$1,Calculations!$J159,0),IF($O161=2005,OFFSET('2005'!M$1,Calculations!$J159,0),IF($O161=2006,OFFSET('2006'!M$1,Calculations!$J159,0),IF($O161=2007,OFFSET('2007'!M$1,Calculations!$J159,0),IF($O161=2008,OFFSET('2008'!M$1,Calculations!$J159,0),IF($O161=2009,OFFSET('2009'!M$1,Calculations!$J159,0),IF($O161=2010,OFFSET('2010'!M$1,Calculations!$J159,0),IF($O161=2011,OFFSET('2011'!M$1,Calculations!$J159,0),IF($O161=2012,OFFSET('2012'!M$1,Calculations!$J159,0),IF($O161=2013,OFFSET('2013'!M$1,Calculations!$J159,0),IF($O161=2014,OFFSET('2014'!M$1,Calculations!$J159,0),IF($O161=2015,OFFSET('2015'!M$1,Calculations!$J159,0),IF($O161=2016,OFFSET('2016'!M$1,Calculations!$J159,0),IF($O161=2017,OFFSET('2017'!M$1,Calculations!$J159,0),0))))))))))))))))</f>
        <v>6.1868422066390363E-3</v>
      </c>
      <c r="CD161" s="33">
        <f ca="1">IF($O161=2002,OFFSET('2002'!N$1,Calculations!$J159,0),IF($O161=2003,OFFSET('2003'!N$1,Calculations!$J159,0),IF($O161=2004,OFFSET('2004'!N$1,Calculations!$J159,0),IF($O161=2005,OFFSET('2005'!N$1,Calculations!$J159,0),IF($O161=2006,OFFSET('2006'!N$1,Calculations!$J159,0),IF($O161=2007,OFFSET('2007'!N$1,Calculations!$J159,0),IF($O161=2008,OFFSET('2008'!N$1,Calculations!$J159,0),IF($O161=2009,OFFSET('2009'!N$1,Calculations!$J159,0),IF($O161=2010,OFFSET('2010'!N$1,Calculations!$J159,0),IF($O161=2011,OFFSET('2011'!N$1,Calculations!$J159,0),IF($O161=2012,OFFSET('2012'!N$1,Calculations!$J159,0),IF($O161=2013,OFFSET('2013'!N$1,Calculations!$J159,0),IF($O161=2014,OFFSET('2014'!N$1,Calculations!$J159,0),IF($O161=2015,OFFSET('2015'!N$1,Calculations!$J159,0),IF($O161=2016,OFFSET('2016'!N$1,Calculations!$J159,0),IF($O161=2017,OFFSET('2017'!N$1,Calculations!$J159,0),0))))))))))))))))</f>
        <v>1.4940506671419208E-2</v>
      </c>
      <c r="CE161" s="33">
        <f ca="1">IF($O161=2002,OFFSET('2002'!O$1,Calculations!$J159,0),IF($O161=2003,OFFSET('2003'!O$1,Calculations!$J159,0),IF($O161=2004,OFFSET('2004'!O$1,Calculations!$J159,0),IF($O161=2005,OFFSET('2005'!O$1,Calculations!$J159,0),IF($O161=2006,OFFSET('2006'!O$1,Calculations!$J159,0),IF($O161=2007,OFFSET('2007'!O$1,Calculations!$J159,0),IF($O161=2008,OFFSET('2008'!O$1,Calculations!$J159,0),IF($O161=2009,OFFSET('2009'!O$1,Calculations!$J159,0),IF($O161=2010,OFFSET('2010'!O$1,Calculations!$J159,0),IF($O161=2011,OFFSET('2011'!O$1,Calculations!$J159,0),IF($O161=2012,OFFSET('2012'!O$1,Calculations!$J159,0),IF($O161=2013,OFFSET('2013'!O$1,Calculations!$J159,0),IF($O161=2014,OFFSET('2014'!O$1,Calculations!$J159,0),IF($O161=2015,OFFSET('2015'!O$1,Calculations!$J159,0),IF($O161=2016,OFFSET('2016'!O$1,Calculations!$J159,0),IF($O161=2017,OFFSET('2017'!O$1,Calculations!$J159,0),0))))))))))))))))</f>
        <v>1.924060104775705E-3</v>
      </c>
      <c r="CF161" s="33">
        <f ca="1">IF($O161=2002,OFFSET('2002'!P$1,Calculations!$J159,0),IF($O161=2003,OFFSET('2003'!P$1,Calculations!$J159,0),IF($O161=2004,OFFSET('2004'!P$1,Calculations!$J159,0),IF($O161=2005,OFFSET('2005'!P$1,Calculations!$J159,0),IF($O161=2006,OFFSET('2006'!P$1,Calculations!$J159,0),IF($O161=2007,OFFSET('2007'!P$1,Calculations!$J159,0),IF($O161=2008,OFFSET('2008'!P$1,Calculations!$J159,0),IF($O161=2009,OFFSET('2009'!P$1,Calculations!$J159,0),IF($O161=2010,OFFSET('2010'!P$1,Calculations!$J159,0),IF($O161=2011,OFFSET('2011'!P$1,Calculations!$J159,0),IF($O161=2012,OFFSET('2012'!P$1,Calculations!$J159,0),IF($O161=2013,OFFSET('2013'!P$1,Calculations!$J159,0),IF($O161=2014,OFFSET('2014'!P$1,Calculations!$J159,0),IF($O161=2015,OFFSET('2015'!P$1,Calculations!$J159,0),IF($O161=2016,OFFSET('2016'!P$1,Calculations!$J159,0),IF($O161=2017,OFFSET('2017'!P$1,Calculations!$J159,0),0))))))))))))))))</f>
        <v>6.0784578995316543E-2</v>
      </c>
      <c r="CG161" s="37">
        <f ca="1">IF($O161=2002,OFFSET('2002'!Q$1,Calculations!$J159,0),IF($O161=2003,OFFSET('2003'!Q$1,Calculations!$J159,0),IF($O161=2004,OFFSET('2004'!Q$1,Calculations!$J159,0),IF($O161=2005,OFFSET('2005'!Q$1,Calculations!$J159,0),IF($O161=2006,OFFSET('2006'!Q$1,Calculations!$J159,0),IF($O161=2007,OFFSET('2007'!Q$1,Calculations!$J159,0),IF($O161=2008,OFFSET('2008'!Q$1,Calculations!$J159,0),IF($O161=2009,OFFSET('2009'!Q$1,Calculations!$J159,0),IF($O161=2010,OFFSET('2010'!Q$1,Calculations!$J159,0),IF($O161=2011,OFFSET('2011'!Q$1,Calculations!$J159,0),IF($O161=2012,OFFSET('2012'!Q$1,Calculations!$J159,0),IF($O161=2013,OFFSET('2013'!Q$1,Calculations!$J159,0),IF($O161=2014,OFFSET('2014'!Q$1,Calculations!$J159,0),IF($O161=2015,OFFSET('2015'!Q$1,Calculations!$J159,0),IF($O161=2016,OFFSET('2016'!Q$1,Calculations!$J159,0),IF($O161=2017,OFFSET('2017'!Q$1,Calculations!$J159,0),0))))))))))))))))</f>
        <v>1.1958273562617404E-2</v>
      </c>
      <c r="CH161" s="33">
        <f ca="1">IF($O161=2002,OFFSET('2002'!K$1,Calculations!$K159,0),IF($O161=2003,OFFSET('2003'!K$1,Calculations!$K159,0),IF($O161=2004,OFFSET('2004'!K$1,Calculations!$K159,0),IF($O161=2005,OFFSET('2005'!K$1,Calculations!$K159,0),IF($O161=2006,OFFSET('2006'!K$1,Calculations!$K159,0),IF($O161=2007,OFFSET('2007'!K$1,Calculations!$K159,0),IF($O161=2008,OFFSET('2008'!K$1,Calculations!$K159,0),IF($O161=2009,OFFSET('2009'!K$1,Calculations!$K159,0),IF($O161=2010,OFFSET('2010'!K$1,Calculations!$K159,0),IF($O161=2011,OFFSET('2011'!K$1,Calculations!$K159,0),IF($O161=2012,OFFSET('2012'!K$1,Calculations!$K159,0),IF($O161=2013,OFFSET('2013'!K$1,Calculations!$K159,0),IF($O161=2014,OFFSET('2014'!K$1,Calculations!$K159,0),IF($O161=2015,OFFSET('2015'!K$1,Calculations!$K159,0),IF($O161=2016,OFFSET('2016'!K$1,Calculations!$K159,0),IF($O161=2017,OFFSET('2017'!K$1,Calculations!$K159,0),0))))))))))))))))</f>
        <v>0</v>
      </c>
      <c r="CI161" s="33">
        <f ca="1">IF($O161=2002,OFFSET('2002'!L$1,Calculations!$K159,0),IF($O161=2003,OFFSET('2003'!L$1,Calculations!$K159,0),IF($O161=2004,OFFSET('2004'!L$1,Calculations!$K159,0),IF($O161=2005,OFFSET('2005'!L$1,Calculations!$K159,0),IF($O161=2006,OFFSET('2006'!L$1,Calculations!$K159,0),IF($O161=2007,OFFSET('2007'!L$1,Calculations!$K159,0),IF($O161=2008,OFFSET('2008'!L$1,Calculations!$K159,0),IF($O161=2009,OFFSET('2009'!L$1,Calculations!$K159,0),IF($O161=2010,OFFSET('2010'!L$1,Calculations!$K159,0),IF($O161=2011,OFFSET('2011'!L$1,Calculations!$K159,0),IF($O161=2012,OFFSET('2012'!L$1,Calculations!$K159,0),IF($O161=2013,OFFSET('2013'!L$1,Calculations!$K159,0),IF($O161=2014,OFFSET('2014'!L$1,Calculations!$K159,0),IF($O161=2015,OFFSET('2015'!L$1,Calculations!$K159,0),IF($O161=2016,OFFSET('2016'!L$1,Calculations!$K159,0),IF($O161=2017,OFFSET('2017'!L$1,Calculations!$K159,0),0))))))))))))))))</f>
        <v>2.601621450592305E-6</v>
      </c>
      <c r="CJ161" s="33">
        <f ca="1">IF($O161=2002,OFFSET('2002'!M$1,Calculations!$K159,0),IF($O161=2003,OFFSET('2003'!M$1,Calculations!$K159,0),IF($O161=2004,OFFSET('2004'!M$1,Calculations!$K159,0),IF($O161=2005,OFFSET('2005'!M$1,Calculations!$K159,0),IF($O161=2006,OFFSET('2006'!M$1,Calculations!$K159,0),IF($O161=2007,OFFSET('2007'!M$1,Calculations!$K159,0),IF($O161=2008,OFFSET('2008'!M$1,Calculations!$K159,0),IF($O161=2009,OFFSET('2009'!M$1,Calculations!$K159,0),IF($O161=2010,OFFSET('2010'!M$1,Calculations!$K159,0),IF($O161=2011,OFFSET('2011'!M$1,Calculations!$K159,0),IF($O161=2012,OFFSET('2012'!M$1,Calculations!$K159,0),IF($O161=2013,OFFSET('2013'!M$1,Calculations!$K159,0),IF($O161=2014,OFFSET('2014'!M$1,Calculations!$K159,0),IF($O161=2015,OFFSET('2015'!M$1,Calculations!$K159,0),IF($O161=2016,OFFSET('2016'!M$1,Calculations!$K159,0),IF($O161=2017,OFFSET('2017'!M$1,Calculations!$K159,0),0))))))))))))))))</f>
        <v>0</v>
      </c>
      <c r="CK161" s="33">
        <f ca="1">IF($O161=2002,OFFSET('2002'!N$1,Calculations!$K159,0),IF($O161=2003,OFFSET('2003'!N$1,Calculations!$K159,0),IF($O161=2004,OFFSET('2004'!N$1,Calculations!$K159,0),IF($O161=2005,OFFSET('2005'!N$1,Calculations!$K159,0),IF($O161=2006,OFFSET('2006'!N$1,Calculations!$K159,0),IF($O161=2007,OFFSET('2007'!N$1,Calculations!$K159,0),IF($O161=2008,OFFSET('2008'!N$1,Calculations!$K159,0),IF($O161=2009,OFFSET('2009'!N$1,Calculations!$K159,0),IF($O161=2010,OFFSET('2010'!N$1,Calculations!$K159,0),IF($O161=2011,OFFSET('2011'!N$1,Calculations!$K159,0),IF($O161=2012,OFFSET('2012'!N$1,Calculations!$K159,0),IF($O161=2013,OFFSET('2013'!N$1,Calculations!$K159,0),IF($O161=2014,OFFSET('2014'!N$1,Calculations!$K159,0),IF($O161=2015,OFFSET('2015'!N$1,Calculations!$K159,0),IF($O161=2016,OFFSET('2016'!N$1,Calculations!$K159,0),IF($O161=2017,OFFSET('2017'!N$1,Calculations!$K159,0),0))))))))))))))))</f>
        <v>1.9700806098774294E-6</v>
      </c>
      <c r="CL161" s="33">
        <f ca="1">IF($O161=2002,OFFSET('2002'!O$1,Calculations!$K159,0),IF($O161=2003,OFFSET('2003'!O$1,Calculations!$K159,0),IF($O161=2004,OFFSET('2004'!O$1,Calculations!$K159,0),IF($O161=2005,OFFSET('2005'!O$1,Calculations!$K159,0),IF($O161=2006,OFFSET('2006'!O$1,Calculations!$K159,0),IF($O161=2007,OFFSET('2007'!O$1,Calculations!$K159,0),IF($O161=2008,OFFSET('2008'!O$1,Calculations!$K159,0),IF($O161=2009,OFFSET('2009'!O$1,Calculations!$K159,0),IF($O161=2010,OFFSET('2010'!O$1,Calculations!$K159,0),IF($O161=2011,OFFSET('2011'!O$1,Calculations!$K159,0),IF($O161=2012,OFFSET('2012'!O$1,Calculations!$K159,0),IF($O161=2013,OFFSET('2013'!O$1,Calculations!$K159,0),IF($O161=2014,OFFSET('2014'!O$1,Calculations!$K159,0),IF($O161=2015,OFFSET('2015'!O$1,Calculations!$K159,0),IF($O161=2016,OFFSET('2016'!O$1,Calculations!$K159,0),IF($O161=2017,OFFSET('2017'!O$1,Calculations!$K159,0),0))))))))))))))))</f>
        <v>9.8094486209956883E-7</v>
      </c>
      <c r="CM161" s="33">
        <f ca="1">IF($O161=2002,OFFSET('2002'!P$1,Calculations!$K159,0),IF($O161=2003,OFFSET('2003'!P$1,Calculations!$K159,0),IF($O161=2004,OFFSET('2004'!P$1,Calculations!$K159,0),IF($O161=2005,OFFSET('2005'!P$1,Calculations!$K159,0),IF($O161=2006,OFFSET('2006'!P$1,Calculations!$K159,0),IF($O161=2007,OFFSET('2007'!P$1,Calculations!$K159,0),IF($O161=2008,OFFSET('2008'!P$1,Calculations!$K159,0),IF($O161=2009,OFFSET('2009'!P$1,Calculations!$K159,0),IF($O161=2010,OFFSET('2010'!P$1,Calculations!$K159,0),IF($O161=2011,OFFSET('2011'!P$1,Calculations!$K159,0),IF($O161=2012,OFFSET('2012'!P$1,Calculations!$K159,0),IF($O161=2013,OFFSET('2013'!P$1,Calculations!$K159,0),IF($O161=2014,OFFSET('2014'!P$1,Calculations!$K159,0),IF($O161=2015,OFFSET('2015'!P$1,Calculations!$K159,0),IF($O161=2016,OFFSET('2016'!P$1,Calculations!$K159,0),IF($O161=2017,OFFSET('2017'!P$1,Calculations!$K159,0),0))))))))))))))))</f>
        <v>1.6307040035041131E-5</v>
      </c>
      <c r="CN161" s="37">
        <f ca="1">IF($O161=2002,OFFSET('2002'!Q$1,Calculations!$K159,0),IF($O161=2003,OFFSET('2003'!Q$1,Calculations!$K159,0),IF($O161=2004,OFFSET('2004'!Q$1,Calculations!$K159,0),IF($O161=2005,OFFSET('2005'!Q$1,Calculations!$K159,0),IF($O161=2006,OFFSET('2006'!Q$1,Calculations!$K159,0),IF($O161=2007,OFFSET('2007'!Q$1,Calculations!$K159,0),IF($O161=2008,OFFSET('2008'!Q$1,Calculations!$K159,0),IF($O161=2009,OFFSET('2009'!Q$1,Calculations!$K159,0),IF($O161=2010,OFFSET('2010'!Q$1,Calculations!$K159,0),IF($O161=2011,OFFSET('2011'!Q$1,Calculations!$K159,0),IF($O161=2012,OFFSET('2012'!Q$1,Calculations!$K159,0),IF($O161=2013,OFFSET('2013'!Q$1,Calculations!$K159,0),IF($O161=2014,OFFSET('2014'!Q$1,Calculations!$K159,0),IF($O161=2015,OFFSET('2015'!Q$1,Calculations!$K159,0),IF($O161=2016,OFFSET('2016'!Q$1,Calculations!$K159,0),IF($O161=2017,OFFSET('2017'!Q$1,Calculations!$K159,0),0))))))))))))))))</f>
        <v>9.5316560348736252E-7</v>
      </c>
      <c r="CO161" s="71">
        <f t="shared" ca="1" si="146"/>
        <v>0</v>
      </c>
      <c r="CP161" s="33">
        <f ca="1">IF($O161=2002,OFFSET('2002'!K$1,Calculations!$L159,0),IF($O161=2003,OFFSET('2003'!K$1,Calculations!$L159,0),IF($O161=2004,OFFSET('2004'!K$1,Calculations!$L159,0),IF($O161=2005,OFFSET('2005'!K$1,Calculations!$L159,0),IF($O161=2006,OFFSET('2006'!K$1,Calculations!$L159,0),IF($O161=2007,OFFSET('2007'!K$1,Calculations!$L159,0),IF($O161=2008,OFFSET('2008'!K$1,Calculations!$L159,0),IF($O161=2009,OFFSET('2009'!K$1,Calculations!$L159,0),IF($O161=2010,OFFSET('2010'!K$1,Calculations!$L159,0),IF($O161=2011,OFFSET('2011'!K$1,Calculations!$L159,0),IF($O161=2012,OFFSET('2012'!K$1,Calculations!$L159,0),IF($O161=2013,OFFSET('2013'!K$1,Calculations!$L159,0),IF($O161=2014,OFFSET('2014'!K$1,Calculations!$L159,0),IF($O161=2015,OFFSET('2015'!K$1,Calculations!$L159,0),IF($O161=2016,OFFSET('2016'!K$1,Calculations!$L159,0),IF($O161=2017,OFFSET('2017'!K$1,Calculations!$L159,0),0))))))))))))))))</f>
        <v>0.34697781365419694</v>
      </c>
      <c r="CQ161" s="33">
        <f ca="1">IF($O161=2002,OFFSET('2002'!L$1,Calculations!$L159,0),IF($O161=2003,OFFSET('2003'!L$1,Calculations!$L159,0),IF($O161=2004,OFFSET('2004'!L$1,Calculations!$L159,0),IF($O161=2005,OFFSET('2005'!L$1,Calculations!$L159,0),IF($O161=2006,OFFSET('2006'!L$1,Calculations!$L159,0),IF($O161=2007,OFFSET('2007'!L$1,Calculations!$L159,0),IF($O161=2008,OFFSET('2008'!L$1,Calculations!$L159,0),IF($O161=2009,OFFSET('2009'!L$1,Calculations!$L159,0),IF($O161=2010,OFFSET('2010'!L$1,Calculations!$L159,0),IF($O161=2011,OFFSET('2011'!L$1,Calculations!$L159,0),IF($O161=2012,OFFSET('2012'!L$1,Calculations!$L159,0),IF($O161=2013,OFFSET('2013'!L$1,Calculations!$L159,0),IF($O161=2014,OFFSET('2014'!L$1,Calculations!$L159,0),IF($O161=2015,OFFSET('2015'!L$1,Calculations!$L159,0),IF($O161=2016,OFFSET('2016'!L$1,Calculations!$L159,0),IF($O161=2017,OFFSET('2017'!L$1,Calculations!$L159,0),0))))))))))))))))</f>
        <v>0.19647129498501259</v>
      </c>
      <c r="CR161" s="33">
        <f ca="1">IF($O161=2002,OFFSET('2002'!M$1,Calculations!$L159,0),IF($O161=2003,OFFSET('2003'!M$1,Calculations!$L159,0),IF($O161=2004,OFFSET('2004'!M$1,Calculations!$L159,0),IF($O161=2005,OFFSET('2005'!M$1,Calculations!$L159,0),IF($O161=2006,OFFSET('2006'!M$1,Calculations!$L159,0),IF($O161=2007,OFFSET('2007'!M$1,Calculations!$L159,0),IF($O161=2008,OFFSET('2008'!M$1,Calculations!$L159,0),IF($O161=2009,OFFSET('2009'!M$1,Calculations!$L159,0),IF($O161=2010,OFFSET('2010'!M$1,Calculations!$L159,0),IF($O161=2011,OFFSET('2011'!M$1,Calculations!$L159,0),IF($O161=2012,OFFSET('2012'!M$1,Calculations!$L159,0),IF($O161=2013,OFFSET('2013'!M$1,Calculations!$L159,0),IF($O161=2014,OFFSET('2014'!M$1,Calculations!$L159,0),IF($O161=2015,OFFSET('2015'!M$1,Calculations!$L159,0),IF($O161=2016,OFFSET('2016'!M$1,Calculations!$L159,0),IF($O161=2017,OFFSET('2017'!M$1,Calculations!$L159,0),0))))))))))))))))</f>
        <v>5.4097061222001634E-2</v>
      </c>
      <c r="CS161" s="33">
        <f ca="1">IF($O161=2002,OFFSET('2002'!N$1,Calculations!$L159,0),IF($O161=2003,OFFSET('2003'!N$1,Calculations!$L159,0),IF($O161=2004,OFFSET('2004'!N$1,Calculations!$L159,0),IF($O161=2005,OFFSET('2005'!N$1,Calculations!$L159,0),IF($O161=2006,OFFSET('2006'!N$1,Calculations!$L159,0),IF($O161=2007,OFFSET('2007'!N$1,Calculations!$L159,0),IF($O161=2008,OFFSET('2008'!N$1,Calculations!$L159,0),IF($O161=2009,OFFSET('2009'!N$1,Calculations!$L159,0),IF($O161=2010,OFFSET('2010'!N$1,Calculations!$L159,0),IF($O161=2011,OFFSET('2011'!N$1,Calculations!$L159,0),IF($O161=2012,OFFSET('2012'!N$1,Calculations!$L159,0),IF($O161=2013,OFFSET('2013'!N$1,Calculations!$L159,0),IF($O161=2014,OFFSET('2014'!N$1,Calculations!$L159,0),IF($O161=2015,OFFSET('2015'!N$1,Calculations!$L159,0),IF($O161=2016,OFFSET('2016'!N$1,Calculations!$L159,0),IF($O161=2017,OFFSET('2017'!N$1,Calculations!$L159,0),0))))))))))))))))</f>
        <v>3.7518313371932489E-2</v>
      </c>
      <c r="CT161" s="33">
        <f ca="1">IF($O161=2002,OFFSET('2002'!O$1,Calculations!$L159,0),IF($O161=2003,OFFSET('2003'!O$1,Calculations!$L159,0),IF($O161=2004,OFFSET('2004'!O$1,Calculations!$L159,0),IF($O161=2005,OFFSET('2005'!O$1,Calculations!$L159,0),IF($O161=2006,OFFSET('2006'!O$1,Calculations!$L159,0),IF($O161=2007,OFFSET('2007'!O$1,Calculations!$L159,0),IF($O161=2008,OFFSET('2008'!O$1,Calculations!$L159,0),IF($O161=2009,OFFSET('2009'!O$1,Calculations!$L159,0),IF($O161=2010,OFFSET('2010'!O$1,Calculations!$L159,0),IF($O161=2011,OFFSET('2011'!O$1,Calculations!$L159,0),IF($O161=2012,OFFSET('2012'!O$1,Calculations!$L159,0),IF($O161=2013,OFFSET('2013'!O$1,Calculations!$L159,0),IF($O161=2014,OFFSET('2014'!O$1,Calculations!$L159,0),IF($O161=2015,OFFSET('2015'!O$1,Calculations!$L159,0),IF($O161=2016,OFFSET('2016'!O$1,Calculations!$L159,0),IF($O161=2017,OFFSET('2017'!O$1,Calculations!$L159,0),0))))))))))))))))</f>
        <v>0.36427481708732318</v>
      </c>
      <c r="CU161" s="33">
        <f ca="1">IF($O161=2002,OFFSET('2002'!P$1,Calculations!$L159,0),IF($O161=2003,OFFSET('2003'!P$1,Calculations!$L159,0),IF($O161=2004,OFFSET('2004'!P$1,Calculations!$L159,0),IF($O161=2005,OFFSET('2005'!P$1,Calculations!$L159,0),IF($O161=2006,OFFSET('2006'!P$1,Calculations!$L159,0),IF($O161=2007,OFFSET('2007'!P$1,Calculations!$L159,0),IF($O161=2008,OFFSET('2008'!P$1,Calculations!$L159,0),IF($O161=2009,OFFSET('2009'!P$1,Calculations!$L159,0),IF($O161=2010,OFFSET('2010'!P$1,Calculations!$L159,0),IF($O161=2011,OFFSET('2011'!P$1,Calculations!$L159,0),IF($O161=2012,OFFSET('2012'!P$1,Calculations!$L159,0),IF($O161=2013,OFFSET('2013'!P$1,Calculations!$L159,0),IF($O161=2014,OFFSET('2014'!P$1,Calculations!$L159,0),IF($O161=2015,OFFSET('2015'!P$1,Calculations!$L159,0),IF($O161=2016,OFFSET('2016'!P$1,Calculations!$L159,0),IF($O161=2017,OFFSET('2017'!P$1,Calculations!$L159,0),0))))))))))))))))</f>
        <v>6.6069967953317327E-4</v>
      </c>
      <c r="CV161" s="37">
        <f ca="1">IF($O161=2002,OFFSET('2002'!Q$1,Calculations!$L159,0),IF($O161=2003,OFFSET('2003'!Q$1,Calculations!$L159,0),IF($O161=2004,OFFSET('2004'!Q$1,Calculations!$L159,0),IF($O161=2005,OFFSET('2005'!Q$1,Calculations!$L159,0),IF($O161=2006,OFFSET('2006'!Q$1,Calculations!$L159,0),IF($O161=2007,OFFSET('2007'!Q$1,Calculations!$L159,0),IF($O161=2008,OFFSET('2008'!Q$1,Calculations!$L159,0),IF($O161=2009,OFFSET('2009'!Q$1,Calculations!$L159,0),IF($O161=2010,OFFSET('2010'!Q$1,Calculations!$L159,0),IF($O161=2011,OFFSET('2011'!Q$1,Calculations!$L159,0),IF($O161=2012,OFFSET('2012'!Q$1,Calculations!$L159,0),IF($O161=2013,OFFSET('2013'!Q$1,Calculations!$L159,0),IF($O161=2014,OFFSET('2014'!Q$1,Calculations!$L159,0),IF($O161=2015,OFFSET('2015'!Q$1,Calculations!$L159,0),IF($O161=2016,OFFSET('2016'!Q$1,Calculations!$L159,0),IF($O161=2017,OFFSET('2017'!Q$1,Calculations!$L159,0),0))))))))))))))))</f>
        <v>1</v>
      </c>
      <c r="CW161" s="14">
        <v>5.2829885636332397E-2</v>
      </c>
      <c r="CX161" s="14">
        <v>0.10535907573966674</v>
      </c>
      <c r="CY161" s="14">
        <v>8.0665853914704284E-3</v>
      </c>
      <c r="CZ161" s="14">
        <v>-2.8632062840516385E-2</v>
      </c>
      <c r="DA161" s="14">
        <v>6.0818471521940878E-2</v>
      </c>
      <c r="DB161" s="14">
        <v>-2.0203298073155952E-2</v>
      </c>
      <c r="DC161" s="14">
        <v>-1.6544675112165341E-2</v>
      </c>
      <c r="DD161" s="14">
        <v>0.13264878891356444</v>
      </c>
      <c r="DE161" s="14">
        <v>-7.4072339269487711E-2</v>
      </c>
      <c r="DF161" s="14">
        <v>6.6521615340303389E-2</v>
      </c>
      <c r="DG161" s="14">
        <v>0</v>
      </c>
      <c r="DH161" s="14">
        <v>6.569675156725506E-2</v>
      </c>
      <c r="DI161" s="54">
        <v>2.2297803251615816E-2</v>
      </c>
      <c r="DK161" s="40">
        <f t="shared" ca="1" si="147"/>
        <v>1.9938886704418856E-2</v>
      </c>
      <c r="DL161" s="36">
        <f t="shared" ca="1" si="148"/>
        <v>1.8354824291277699E-2</v>
      </c>
      <c r="DM161" s="36">
        <f t="shared" ca="1" si="149"/>
        <v>2.8026636326206777E-2</v>
      </c>
      <c r="DN161" s="36">
        <f t="shared" ca="1" si="150"/>
        <v>3.1699103216294267E-2</v>
      </c>
      <c r="DO161" s="36">
        <f t="shared" ca="1" si="151"/>
        <v>2.5421392823169596E-2</v>
      </c>
      <c r="DP161" s="36">
        <f t="shared" ca="1" si="152"/>
        <v>5.0645644704056872E-2</v>
      </c>
      <c r="DQ161" s="48">
        <f t="shared" ca="1" si="169"/>
        <v>2.2534592194334239E-2</v>
      </c>
      <c r="DR161" s="51">
        <f t="shared" ca="1" si="170"/>
        <v>2.3678894271842235E-4</v>
      </c>
      <c r="DS161" s="28">
        <f t="shared" ca="1" si="153"/>
        <v>1.0199388867044188</v>
      </c>
      <c r="DT161" s="28">
        <f t="shared" ca="1" si="154"/>
        <v>1.0183548242912777</v>
      </c>
      <c r="DU161" s="28">
        <f t="shared" ca="1" si="155"/>
        <v>1.0280266363262067</v>
      </c>
      <c r="DV161" s="28">
        <f t="shared" ca="1" si="156"/>
        <v>1.0316991032162943</v>
      </c>
      <c r="DW161" s="28">
        <f t="shared" ca="1" si="157"/>
        <v>1.0254213928231697</v>
      </c>
      <c r="DX161" s="28">
        <f t="shared" ca="1" si="158"/>
        <v>1.0506456447040569</v>
      </c>
      <c r="DY161" s="28">
        <f t="shared" ca="1" si="159"/>
        <v>1.0225345921943343</v>
      </c>
      <c r="DZ161" s="46">
        <f t="shared" si="160"/>
        <v>1.0222978032516159</v>
      </c>
      <c r="EA161" s="2">
        <f t="shared" ca="1" si="161"/>
        <v>1.974271050553681E-2</v>
      </c>
      <c r="EB161" s="2">
        <f t="shared" ca="1" si="162"/>
        <v>1.818840778311611E-2</v>
      </c>
      <c r="EC161" s="2">
        <f t="shared" ca="1" si="163"/>
        <v>2.7641077520452074E-2</v>
      </c>
      <c r="ED161" s="2">
        <f t="shared" ca="1" si="164"/>
        <v>3.1207057894673502E-2</v>
      </c>
      <c r="EE161" s="2">
        <f t="shared" ca="1" si="165"/>
        <v>2.5103643055208978E-2</v>
      </c>
      <c r="EF161" s="2">
        <f t="shared" ca="1" si="166"/>
        <v>4.940487491421218E-2</v>
      </c>
      <c r="EG161" s="2">
        <f t="shared" ca="1" si="167"/>
        <v>2.2284439359468441E-2</v>
      </c>
      <c r="EH161" s="17">
        <f t="shared" si="168"/>
        <v>2.2052841949036037E-2</v>
      </c>
      <c r="EI161" s="13">
        <f t="shared" ca="1" si="171"/>
        <v>2.3159741043240339E-4</v>
      </c>
      <c r="EK161" s="89">
        <f t="shared" ca="1" si="136"/>
        <v>0.309751252662612</v>
      </c>
      <c r="EL161" s="24">
        <f t="shared" ca="1" si="137"/>
        <v>9.9477586083213429E-2</v>
      </c>
      <c r="EM161" s="89">
        <f t="shared" ca="1" si="138"/>
        <v>6.4932820934539323E-2</v>
      </c>
      <c r="EN161" s="89">
        <f t="shared" ca="1" si="139"/>
        <v>6.4682734950792672E-2</v>
      </c>
      <c r="EO161" s="45">
        <f t="shared" ca="1" si="140"/>
        <v>0.12143651029491813</v>
      </c>
      <c r="EP161" s="89">
        <f t="shared" ca="1" si="141"/>
        <v>2.4574330171681933E-3</v>
      </c>
      <c r="EQ161" s="89">
        <f t="shared" ca="1" si="142"/>
        <v>0.18646952824970414</v>
      </c>
      <c r="ER161" s="45">
        <f t="shared" ca="1" si="143"/>
        <v>2.4415145315284648E-2</v>
      </c>
      <c r="ES161" s="89">
        <f t="shared" ca="1" si="144"/>
        <v>0.11441776176354662</v>
      </c>
      <c r="ET161" s="89">
        <f t="shared" ca="1" si="145"/>
        <v>1.1958273562617404E-2</v>
      </c>
    </row>
    <row r="162" spans="1:150">
      <c r="A162">
        <v>57</v>
      </c>
      <c r="B162">
        <v>58</v>
      </c>
      <c r="C162">
        <v>59</v>
      </c>
      <c r="D162">
        <v>60</v>
      </c>
      <c r="E162">
        <v>61</v>
      </c>
      <c r="F162">
        <v>62</v>
      </c>
      <c r="G162">
        <v>63</v>
      </c>
      <c r="H162">
        <v>64</v>
      </c>
      <c r="I162">
        <v>65</v>
      </c>
      <c r="J162">
        <v>66</v>
      </c>
      <c r="K162">
        <v>67</v>
      </c>
      <c r="L162">
        <v>68</v>
      </c>
      <c r="N162" s="16">
        <v>42430</v>
      </c>
      <c r="O162" s="20">
        <v>2016</v>
      </c>
      <c r="P162" s="17">
        <f ca="1">IF($O162=2002,OFFSET('2002'!K$1,Calculations!$A160,0),IF($O162=2003,OFFSET('2003'!K$1,Calculations!$A160,0),IF($O162=2004,OFFSET('2004'!K$1,Calculations!$A160,0),IF($O162=2005,OFFSET('2005'!K$1,Calculations!$A160,0),IF($O162=2006,OFFSET('2006'!K$1,Calculations!$A160,0),IF($O162=2007,OFFSET('2007'!K$1,Calculations!$A160,0),IF($O162=2008,OFFSET('2008'!K$1,Calculations!$A160,0),IF($O162=2009,OFFSET('2009'!K$1,Calculations!$A160,0),IF($O162=2010,OFFSET('2010'!K$1,Calculations!$A160,0),IF($O162=2011,OFFSET('2011'!K$1,Calculations!$A160,0),IF($O162=2012,OFFSET('2012'!K$1,Calculations!$A160,0),IF($O162=2013,OFFSET('2013'!K$1,Calculations!$A160,0),IF($O162=2014,OFFSET('2014'!K$1,Calculations!$A160,0),IF($O162=2015,OFFSET('2015'!K$1,Calculations!$A160,0),IF($O162=2016,OFFSET('2016'!K$1,Calculations!$A160,0),IF($O162=2017,OFFSET('2017'!K$1,Calculations!$A160,0),0))))))))))))))))</f>
        <v>0.49399902303923682</v>
      </c>
      <c r="Q162" s="17">
        <f ca="1">IF($O162=2002,OFFSET('2002'!L$1,Calculations!$A160,0),IF($O162=2003,OFFSET('2003'!L$1,Calculations!$A160,0),IF($O162=2004,OFFSET('2004'!L$1,Calculations!$A160,0),IF($O162=2005,OFFSET('2005'!L$1,Calculations!$A160,0),IF($O162=2006,OFFSET('2006'!L$1,Calculations!$A160,0),IF($O162=2007,OFFSET('2007'!L$1,Calculations!$A160,0),IF($O162=2008,OFFSET('2008'!L$1,Calculations!$A160,0),IF($O162=2009,OFFSET('2009'!L$1,Calculations!$A160,0),IF($O162=2010,OFFSET('2010'!L$1,Calculations!$A160,0),IF($O162=2011,OFFSET('2011'!L$1,Calculations!$A160,0),IF($O162=2012,OFFSET('2012'!L$1,Calculations!$A160,0),IF($O162=2013,OFFSET('2013'!L$1,Calculations!$A160,0),IF($O162=2014,OFFSET('2014'!L$1,Calculations!$A160,0),IF($O162=2015,OFFSET('2015'!L$1,Calculations!$A160,0),IF($O162=2016,OFFSET('2016'!L$1,Calculations!$A160,0),IF($O162=2017,OFFSET('2017'!L$1,Calculations!$A160,0),0))))))))))))))))</f>
        <v>0.11393404924721472</v>
      </c>
      <c r="R162" s="17">
        <f ca="1">IF($O162=2002,OFFSET('2002'!M$1,Calculations!$A160,0),IF($O162=2003,OFFSET('2003'!M$1,Calculations!$A160,0),IF($O162=2004,OFFSET('2004'!M$1,Calculations!$A160,0),IF($O162=2005,OFFSET('2005'!M$1,Calculations!$A160,0),IF($O162=2006,OFFSET('2006'!M$1,Calculations!$A160,0),IF($O162=2007,OFFSET('2007'!M$1,Calculations!$A160,0),IF($O162=2008,OFFSET('2008'!M$1,Calculations!$A160,0),IF($O162=2009,OFFSET('2009'!M$1,Calculations!$A160,0),IF($O162=2010,OFFSET('2010'!M$1,Calculations!$A160,0),IF($O162=2011,OFFSET('2011'!M$1,Calculations!$A160,0),IF($O162=2012,OFFSET('2012'!M$1,Calculations!$A160,0),IF($O162=2013,OFFSET('2013'!M$1,Calculations!$A160,0),IF($O162=2014,OFFSET('2014'!M$1,Calculations!$A160,0),IF($O162=2015,OFFSET('2015'!M$1,Calculations!$A160,0),IF($O162=2016,OFFSET('2016'!M$1,Calculations!$A160,0),IF($O162=2017,OFFSET('2017'!M$1,Calculations!$A160,0),0))))))))))))))))</f>
        <v>0.19720286867833953</v>
      </c>
      <c r="S162" s="17">
        <f ca="1">IF($O162=2002,OFFSET('2002'!N$1,Calculations!$A160,0),IF($O162=2003,OFFSET('2003'!N$1,Calculations!$A160,0),IF($O162=2004,OFFSET('2004'!N$1,Calculations!$A160,0),IF($O162=2005,OFFSET('2005'!N$1,Calculations!$A160,0),IF($O162=2006,OFFSET('2006'!N$1,Calculations!$A160,0),IF($O162=2007,OFFSET('2007'!N$1,Calculations!$A160,0),IF($O162=2008,OFFSET('2008'!N$1,Calculations!$A160,0),IF($O162=2009,OFFSET('2009'!N$1,Calculations!$A160,0),IF($O162=2010,OFFSET('2010'!N$1,Calculations!$A160,0),IF($O162=2011,OFFSET('2011'!N$1,Calculations!$A160,0),IF($O162=2012,OFFSET('2012'!N$1,Calculations!$A160,0),IF($O162=2013,OFFSET('2013'!N$1,Calculations!$A160,0),IF($O162=2014,OFFSET('2014'!N$1,Calculations!$A160,0),IF($O162=2015,OFFSET('2015'!N$1,Calculations!$A160,0),IF($O162=2016,OFFSET('2016'!N$1,Calculations!$A160,0),IF($O162=2017,OFFSET('2017'!N$1,Calculations!$A160,0),0))))))))))))))))</f>
        <v>0.23739917622570633</v>
      </c>
      <c r="T162" s="17">
        <f ca="1">IF($O162=2002,OFFSET('2002'!O$1,Calculations!$A160,0),IF($O162=2003,OFFSET('2003'!O$1,Calculations!$A160,0),IF($O162=2004,OFFSET('2004'!O$1,Calculations!$A160,0),IF($O162=2005,OFFSET('2005'!O$1,Calculations!$A160,0),IF($O162=2006,OFFSET('2006'!O$1,Calculations!$A160,0),IF($O162=2007,OFFSET('2007'!O$1,Calculations!$A160,0),IF($O162=2008,OFFSET('2008'!O$1,Calculations!$A160,0),IF($O162=2009,OFFSET('2009'!O$1,Calculations!$A160,0),IF($O162=2010,OFFSET('2010'!O$1,Calculations!$A160,0),IF($O162=2011,OFFSET('2011'!O$1,Calculations!$A160,0),IF($O162=2012,OFFSET('2012'!O$1,Calculations!$A160,0),IF($O162=2013,OFFSET('2013'!O$1,Calculations!$A160,0),IF($O162=2014,OFFSET('2014'!O$1,Calculations!$A160,0),IF($O162=2015,OFFSET('2015'!O$1,Calculations!$A160,0),IF($O162=2016,OFFSET('2016'!O$1,Calculations!$A160,0),IF($O162=2017,OFFSET('2017'!O$1,Calculations!$A160,0),0))))))))))))))))</f>
        <v>0.27894303825538808</v>
      </c>
      <c r="U162" s="17">
        <f ca="1">IF($O162=2002,OFFSET('2002'!P$1,Calculations!$A160,0),IF($O162=2003,OFFSET('2003'!P$1,Calculations!$A160,0),IF($O162=2004,OFFSET('2004'!P$1,Calculations!$A160,0),IF($O162=2005,OFFSET('2005'!P$1,Calculations!$A160,0),IF($O162=2006,OFFSET('2006'!P$1,Calculations!$A160,0),IF($O162=2007,OFFSET('2007'!P$1,Calculations!$A160,0),IF($O162=2008,OFFSET('2008'!P$1,Calculations!$A160,0),IF($O162=2009,OFFSET('2009'!P$1,Calculations!$A160,0),IF($O162=2010,OFFSET('2010'!P$1,Calculations!$A160,0),IF($O162=2011,OFFSET('2011'!P$1,Calculations!$A160,0),IF($O162=2012,OFFSET('2012'!P$1,Calculations!$A160,0),IF($O162=2013,OFFSET('2013'!P$1,Calculations!$A160,0),IF($O162=2014,OFFSET('2014'!P$1,Calculations!$A160,0),IF($O162=2015,OFFSET('2015'!P$1,Calculations!$A160,0),IF($O162=2016,OFFSET('2016'!P$1,Calculations!$A160,0),IF($O162=2017,OFFSET('2017'!P$1,Calculations!$A160,0),0))))))))))))))))</f>
        <v>0.16387301838375265</v>
      </c>
      <c r="V162" s="13">
        <f ca="1">IF($O162=2002,OFFSET('2002'!Q$1,Calculations!$A160,0),IF($O162=2003,OFFSET('2003'!Q$1,Calculations!$A160,0),IF($O162=2004,OFFSET('2004'!Q$1,Calculations!$A160,0),IF($O162=2005,OFFSET('2005'!Q$1,Calculations!$A160,0),IF($O162=2006,OFFSET('2006'!Q$1,Calculations!$A160,0),IF($O162=2007,OFFSET('2007'!Q$1,Calculations!$A160,0),IF($O162=2008,OFFSET('2008'!Q$1,Calculations!$A160,0),IF($O162=2009,OFFSET('2009'!Q$1,Calculations!$A160,0),IF($O162=2010,OFFSET('2010'!Q$1,Calculations!$A160,0),IF($O162=2011,OFFSET('2011'!Q$1,Calculations!$A160,0),IF($O162=2012,OFFSET('2012'!Q$1,Calculations!$A160,0),IF($O162=2013,OFFSET('2013'!Q$1,Calculations!$A160,0),IF($O162=2014,OFFSET('2014'!Q$1,Calculations!$A160,0),IF($O162=2015,OFFSET('2015'!Q$1,Calculations!$A160,0),IF($O162=2016,OFFSET('2016'!Q$1,Calculations!$A160,0),IF($O162=2017,OFFSET('2017'!Q$1,Calculations!$A160,0),0))))))))))))))))</f>
        <v>0.31679369060273682</v>
      </c>
      <c r="W162" s="33">
        <f ca="1">IF($O162=2002,OFFSET('2002'!K$1,Calculations!$B160,0),IF($O162=2003,OFFSET('2003'!K$1,Calculations!$B160,0),IF($O162=2004,OFFSET('2004'!K$1,Calculations!$B160,0),IF($O162=2005,OFFSET('2005'!K$1,Calculations!$B160,0),IF($O162=2006,OFFSET('2006'!K$1,Calculations!$B160,0),IF($O162=2007,OFFSET('2007'!K$1,Calculations!$B160,0),IF($O162=2008,OFFSET('2008'!K$1,Calculations!$B160,0),IF($O162=2009,OFFSET('2009'!K$1,Calculations!$B160,0),IF($O162=2010,OFFSET('2010'!K$1,Calculations!$B160,0),IF($O162=2011,OFFSET('2011'!K$1,Calculations!$B160,0),IF($O162=2012,OFFSET('2012'!K$1,Calculations!$B160,0),IF($O162=2013,OFFSET('2013'!K$1,Calculations!$B160,0),IF($O162=2014,OFFSET('2014'!K$1,Calculations!$B160,0),IF($O162=2015,OFFSET('2015'!K$1,Calculations!$B160,0),IF($O162=2016,OFFSET('2016'!K$1,Calculations!$B160,0),IF($O162=2017,OFFSET('2017'!K$1,Calculations!$B160,0),0))))))))))))))))</f>
        <v>0.10649685909720613</v>
      </c>
      <c r="X162" s="33">
        <f ca="1">IF($O162=2002,OFFSET('2002'!L$1,Calculations!$B160,0),IF($O162=2003,OFFSET('2003'!L$1,Calculations!$B160,0),IF($O162=2004,OFFSET('2004'!L$1,Calculations!$B160,0),IF($O162=2005,OFFSET('2005'!L$1,Calculations!$B160,0),IF($O162=2006,OFFSET('2006'!L$1,Calculations!$B160,0),IF($O162=2007,OFFSET('2007'!L$1,Calculations!$B160,0),IF($O162=2008,OFFSET('2008'!L$1,Calculations!$B160,0),IF($O162=2009,OFFSET('2009'!L$1,Calculations!$B160,0),IF($O162=2010,OFFSET('2010'!L$1,Calculations!$B160,0),IF($O162=2011,OFFSET('2011'!L$1,Calculations!$B160,0),IF($O162=2012,OFFSET('2012'!L$1,Calculations!$B160,0),IF($O162=2013,OFFSET('2013'!L$1,Calculations!$B160,0),IF($O162=2014,OFFSET('2014'!L$1,Calculations!$B160,0),IF($O162=2015,OFFSET('2015'!L$1,Calculations!$B160,0),IF($O162=2016,OFFSET('2016'!L$1,Calculations!$B160,0),IF($O162=2017,OFFSET('2017'!L$1,Calculations!$B160,0),0))))))))))))))))</f>
        <v>3.4781886163236686E-2</v>
      </c>
      <c r="Y162" s="33">
        <f ca="1">IF($O162=2002,OFFSET('2002'!M$1,Calculations!$B160,0),IF($O162=2003,OFFSET('2003'!M$1,Calculations!$B160,0),IF($O162=2004,OFFSET('2004'!M$1,Calculations!$B160,0),IF($O162=2005,OFFSET('2005'!M$1,Calculations!$B160,0),IF($O162=2006,OFFSET('2006'!M$1,Calculations!$B160,0),IF($O162=2007,OFFSET('2007'!M$1,Calculations!$B160,0),IF($O162=2008,OFFSET('2008'!M$1,Calculations!$B160,0),IF($O162=2009,OFFSET('2009'!M$1,Calculations!$B160,0),IF($O162=2010,OFFSET('2010'!M$1,Calculations!$B160,0),IF($O162=2011,OFFSET('2011'!M$1,Calculations!$B160,0),IF($O162=2012,OFFSET('2012'!M$1,Calculations!$B160,0),IF($O162=2013,OFFSET('2013'!M$1,Calculations!$B160,0),IF($O162=2014,OFFSET('2014'!M$1,Calculations!$B160,0),IF($O162=2015,OFFSET('2015'!M$1,Calculations!$B160,0),IF($O162=2016,OFFSET('2016'!M$1,Calculations!$B160,0),IF($O162=2017,OFFSET('2017'!M$1,Calculations!$B160,0),0))))))))))))))))</f>
        <v>0.13428445483418233</v>
      </c>
      <c r="Z162" s="33">
        <f ca="1">IF($O162=2002,OFFSET('2002'!N$1,Calculations!$B160,0),IF($O162=2003,OFFSET('2003'!N$1,Calculations!$B160,0),IF($O162=2004,OFFSET('2004'!N$1,Calculations!$B160,0),IF($O162=2005,OFFSET('2005'!N$1,Calculations!$B160,0),IF($O162=2006,OFFSET('2006'!N$1,Calculations!$B160,0),IF($O162=2007,OFFSET('2007'!N$1,Calculations!$B160,0),IF($O162=2008,OFFSET('2008'!N$1,Calculations!$B160,0),IF($O162=2009,OFFSET('2009'!N$1,Calculations!$B160,0),IF($O162=2010,OFFSET('2010'!N$1,Calculations!$B160,0),IF($O162=2011,OFFSET('2011'!N$1,Calculations!$B160,0),IF($O162=2012,OFFSET('2012'!N$1,Calculations!$B160,0),IF($O162=2013,OFFSET('2013'!N$1,Calculations!$B160,0),IF($O162=2014,OFFSET('2014'!N$1,Calculations!$B160,0),IF($O162=2015,OFFSET('2015'!N$1,Calculations!$B160,0),IF($O162=2016,OFFSET('2016'!N$1,Calculations!$B160,0),IF($O162=2017,OFFSET('2017'!N$1,Calculations!$B160,0),0))))))))))))))))</f>
        <v>8.1560184720462295E-2</v>
      </c>
      <c r="AA162" s="33">
        <f ca="1">IF($O162=2002,OFFSET('2002'!O$1,Calculations!$B160,0),IF($O162=2003,OFFSET('2003'!O$1,Calculations!$B160,0),IF($O162=2004,OFFSET('2004'!O$1,Calculations!$B160,0),IF($O162=2005,OFFSET('2005'!O$1,Calculations!$B160,0),IF($O162=2006,OFFSET('2006'!O$1,Calculations!$B160,0),IF($O162=2007,OFFSET('2007'!O$1,Calculations!$B160,0),IF($O162=2008,OFFSET('2008'!O$1,Calculations!$B160,0),IF($O162=2009,OFFSET('2009'!O$1,Calculations!$B160,0),IF($O162=2010,OFFSET('2010'!O$1,Calculations!$B160,0),IF($O162=2011,OFFSET('2011'!O$1,Calculations!$B160,0),IF($O162=2012,OFFSET('2012'!O$1,Calculations!$B160,0),IF($O162=2013,OFFSET('2013'!O$1,Calculations!$B160,0),IF($O162=2014,OFFSET('2014'!O$1,Calculations!$B160,0),IF($O162=2015,OFFSET('2015'!O$1,Calculations!$B160,0),IF($O162=2016,OFFSET('2016'!O$1,Calculations!$B160,0),IF($O162=2017,OFFSET('2017'!O$1,Calculations!$B160,0),0))))))))))))))))</f>
        <v>0.10921400208632454</v>
      </c>
      <c r="AB162" s="33">
        <f ca="1">IF($O162=2002,OFFSET('2002'!P$1,Calculations!$B160,0),IF($O162=2003,OFFSET('2003'!P$1,Calculations!$B160,0),IF($O162=2004,OFFSET('2004'!P$1,Calculations!$B160,0),IF($O162=2005,OFFSET('2005'!P$1,Calculations!$B160,0),IF($O162=2006,OFFSET('2006'!P$1,Calculations!$B160,0),IF($O162=2007,OFFSET('2007'!P$1,Calculations!$B160,0),IF($O162=2008,OFFSET('2008'!P$1,Calculations!$B160,0),IF($O162=2009,OFFSET('2009'!P$1,Calculations!$B160,0),IF($O162=2010,OFFSET('2010'!P$1,Calculations!$B160,0),IF($O162=2011,OFFSET('2011'!P$1,Calculations!$B160,0),IF($O162=2012,OFFSET('2012'!P$1,Calculations!$B160,0),IF($O162=2013,OFFSET('2013'!P$1,Calculations!$B160,0),IF($O162=2014,OFFSET('2014'!P$1,Calculations!$B160,0),IF($O162=2015,OFFSET('2015'!P$1,Calculations!$B160,0),IF($O162=2016,OFFSET('2016'!P$1,Calculations!$B160,0),IF($O162=2017,OFFSET('2017'!P$1,Calculations!$B160,0),0))))))))))))))))</f>
        <v>7.5136264567916083E-2</v>
      </c>
      <c r="AC162" s="37">
        <f ca="1">IF($O162=2002,OFFSET('2002'!Q$1,Calculations!$B160,0),IF($O162=2003,OFFSET('2003'!Q$1,Calculations!$B160,0),IF($O162=2004,OFFSET('2004'!Q$1,Calculations!$B160,0),IF($O162=2005,OFFSET('2005'!Q$1,Calculations!$B160,0),IF($O162=2006,OFFSET('2006'!Q$1,Calculations!$B160,0),IF($O162=2007,OFFSET('2007'!Q$1,Calculations!$B160,0),IF($O162=2008,OFFSET('2008'!Q$1,Calculations!$B160,0),IF($O162=2009,OFFSET('2009'!Q$1,Calculations!$B160,0),IF($O162=2010,OFFSET('2010'!Q$1,Calculations!$B160,0),IF($O162=2011,OFFSET('2011'!Q$1,Calculations!$B160,0),IF($O162=2012,OFFSET('2012'!Q$1,Calculations!$B160,0),IF($O162=2013,OFFSET('2013'!Q$1,Calculations!$B160,0),IF($O162=2014,OFFSET('2014'!Q$1,Calculations!$B160,0),IF($O162=2015,OFFSET('2015'!Q$1,Calculations!$B160,0),IF($O162=2016,OFFSET('2016'!Q$1,Calculations!$B160,0),IF($O162=2017,OFFSET('2017'!Q$1,Calculations!$B160,0),0))))))))))))))))</f>
        <v>9.4447684221275391E-2</v>
      </c>
      <c r="AD162" s="33">
        <f ca="1">IF($O162=2002,OFFSET('2002'!K$1,Calculations!$C160,0),IF($O162=2003,OFFSET('2003'!K$1,Calculations!$C160,0),IF($O162=2004,OFFSET('2004'!K$1,Calculations!$C160,0),IF($O162=2005,OFFSET('2005'!K$1,Calculations!$C160,0),IF($O162=2006,OFFSET('2006'!K$1,Calculations!$C160,0),IF($O162=2007,OFFSET('2007'!K$1,Calculations!$C160,0),IF($O162=2008,OFFSET('2008'!K$1,Calculations!$C160,0),IF($O162=2009,OFFSET('2009'!K$1,Calculations!$C160,0),IF($O162=2010,OFFSET('2010'!K$1,Calculations!$C160,0),IF($O162=2011,OFFSET('2011'!K$1,Calculations!$C160,0),IF($O162=2012,OFFSET('2012'!K$1,Calculations!$C160,0),IF($O162=2013,OFFSET('2013'!K$1,Calculations!$C160,0),IF($O162=2014,OFFSET('2014'!K$1,Calculations!$C160,0),IF($O162=2015,OFFSET('2015'!K$1,Calculations!$C160,0),IF($O162=2016,OFFSET('2016'!K$1,Calculations!$C160,0),IF($O162=2017,OFFSET('2017'!K$1,Calculations!$C160,0),0))))))))))))))))</f>
        <v>2.57633440175732E-2</v>
      </c>
      <c r="AE162" s="33">
        <f ca="1">IF($O162=2002,OFFSET('2002'!L$1,Calculations!$C160,0),IF($O162=2003,OFFSET('2003'!L$1,Calculations!$C160,0),IF($O162=2004,OFFSET('2004'!L$1,Calculations!$C160,0),IF($O162=2005,OFFSET('2005'!L$1,Calculations!$C160,0),IF($O162=2006,OFFSET('2006'!L$1,Calculations!$C160,0),IF($O162=2007,OFFSET('2007'!L$1,Calculations!$C160,0),IF($O162=2008,OFFSET('2008'!L$1,Calculations!$C160,0),IF($O162=2009,OFFSET('2009'!L$1,Calculations!$C160,0),IF($O162=2010,OFFSET('2010'!L$1,Calculations!$C160,0),IF($O162=2011,OFFSET('2011'!L$1,Calculations!$C160,0),IF($O162=2012,OFFSET('2012'!L$1,Calculations!$C160,0),IF($O162=2013,OFFSET('2013'!L$1,Calculations!$C160,0),IF($O162=2014,OFFSET('2014'!L$1,Calculations!$C160,0),IF($O162=2015,OFFSET('2015'!L$1,Calculations!$C160,0),IF($O162=2016,OFFSET('2016'!L$1,Calculations!$C160,0),IF($O162=2017,OFFSET('2017'!L$1,Calculations!$C160,0),0))))))))))))))))</f>
        <v>0.13319840938344193</v>
      </c>
      <c r="AF162" s="33">
        <f ca="1">IF($O162=2002,OFFSET('2002'!M$1,Calculations!$C160,0),IF($O162=2003,OFFSET('2003'!M$1,Calculations!$C160,0),IF($O162=2004,OFFSET('2004'!M$1,Calculations!$C160,0),IF($O162=2005,OFFSET('2005'!M$1,Calculations!$C160,0),IF($O162=2006,OFFSET('2006'!M$1,Calculations!$C160,0),IF($O162=2007,OFFSET('2007'!M$1,Calculations!$C160,0),IF($O162=2008,OFFSET('2008'!M$1,Calculations!$C160,0),IF($O162=2009,OFFSET('2009'!M$1,Calculations!$C160,0),IF($O162=2010,OFFSET('2010'!M$1,Calculations!$C160,0),IF($O162=2011,OFFSET('2011'!M$1,Calculations!$C160,0),IF($O162=2012,OFFSET('2012'!M$1,Calculations!$C160,0),IF($O162=2013,OFFSET('2013'!M$1,Calculations!$C160,0),IF($O162=2014,OFFSET('2014'!M$1,Calculations!$C160,0),IF($O162=2015,OFFSET('2015'!M$1,Calculations!$C160,0),IF($O162=2016,OFFSET('2016'!M$1,Calculations!$C160,0),IF($O162=2017,OFFSET('2017'!M$1,Calculations!$C160,0),0))))))))))))))))</f>
        <v>0.12782861309979762</v>
      </c>
      <c r="AG162" s="33">
        <f ca="1">IF($O162=2002,OFFSET('2002'!N$1,Calculations!$C160,0),IF($O162=2003,OFFSET('2003'!N$1,Calculations!$C160,0),IF($O162=2004,OFFSET('2004'!N$1,Calculations!$C160,0),IF($O162=2005,OFFSET('2005'!N$1,Calculations!$C160,0),IF($O162=2006,OFFSET('2006'!N$1,Calculations!$C160,0),IF($O162=2007,OFFSET('2007'!N$1,Calculations!$C160,0),IF($O162=2008,OFFSET('2008'!N$1,Calculations!$C160,0),IF($O162=2009,OFFSET('2009'!N$1,Calculations!$C160,0),IF($O162=2010,OFFSET('2010'!N$1,Calculations!$C160,0),IF($O162=2011,OFFSET('2011'!N$1,Calculations!$C160,0),IF($O162=2012,OFFSET('2012'!N$1,Calculations!$C160,0),IF($O162=2013,OFFSET('2013'!N$1,Calculations!$C160,0),IF($O162=2014,OFFSET('2014'!N$1,Calculations!$C160,0),IF($O162=2015,OFFSET('2015'!N$1,Calculations!$C160,0),IF($O162=2016,OFFSET('2016'!N$1,Calculations!$C160,0),IF($O162=2017,OFFSET('2017'!N$1,Calculations!$C160,0),0))))))))))))))))</f>
        <v>0.17470522845578734</v>
      </c>
      <c r="AH162" s="33">
        <f ca="1">IF($O162=2002,OFFSET('2002'!O$1,Calculations!$C160,0),IF($O162=2003,OFFSET('2003'!O$1,Calculations!$C160,0),IF($O162=2004,OFFSET('2004'!O$1,Calculations!$C160,0),IF($O162=2005,OFFSET('2005'!O$1,Calculations!$C160,0),IF($O162=2006,OFFSET('2006'!O$1,Calculations!$C160,0),IF($O162=2007,OFFSET('2007'!O$1,Calculations!$C160,0),IF($O162=2008,OFFSET('2008'!O$1,Calculations!$C160,0),IF($O162=2009,OFFSET('2009'!O$1,Calculations!$C160,0),IF($O162=2010,OFFSET('2010'!O$1,Calculations!$C160,0),IF($O162=2011,OFFSET('2011'!O$1,Calculations!$C160,0),IF($O162=2012,OFFSET('2012'!O$1,Calculations!$C160,0),IF($O162=2013,OFFSET('2013'!O$1,Calculations!$C160,0),IF($O162=2014,OFFSET('2014'!O$1,Calculations!$C160,0),IF($O162=2015,OFFSET('2015'!O$1,Calculations!$C160,0),IF($O162=2016,OFFSET('2016'!O$1,Calculations!$C160,0),IF($O162=2017,OFFSET('2017'!O$1,Calculations!$C160,0),0))))))))))))))))</f>
        <v>5.6139418201749898E-2</v>
      </c>
      <c r="AI162" s="33">
        <f ca="1">IF($O162=2002,OFFSET('2002'!P$1,Calculations!$C160,0),IF($O162=2003,OFFSET('2003'!P$1,Calculations!$C160,0),IF($O162=2004,OFFSET('2004'!P$1,Calculations!$C160,0),IF($O162=2005,OFFSET('2005'!P$1,Calculations!$C160,0),IF($O162=2006,OFFSET('2006'!P$1,Calculations!$C160,0),IF($O162=2007,OFFSET('2007'!P$1,Calculations!$C160,0),IF($O162=2008,OFFSET('2008'!P$1,Calculations!$C160,0),IF($O162=2009,OFFSET('2009'!P$1,Calculations!$C160,0),IF($O162=2010,OFFSET('2010'!P$1,Calculations!$C160,0),IF($O162=2011,OFFSET('2011'!P$1,Calculations!$C160,0),IF($O162=2012,OFFSET('2012'!P$1,Calculations!$C160,0),IF($O162=2013,OFFSET('2013'!P$1,Calculations!$C160,0),IF($O162=2014,OFFSET('2014'!P$1,Calculations!$C160,0),IF($O162=2015,OFFSET('2015'!P$1,Calculations!$C160,0),IF($O162=2016,OFFSET('2016'!P$1,Calculations!$C160,0),IF($O162=2017,OFFSET('2017'!P$1,Calculations!$C160,0),0))))))))))))))))</f>
        <v>0.1238939729637632</v>
      </c>
      <c r="AJ162" s="37">
        <f ca="1">IF($O162=2002,OFFSET('2002'!Q$1,Calculations!$C160,0),IF($O162=2003,OFFSET('2003'!Q$1,Calculations!$C160,0),IF($O162=2004,OFFSET('2004'!Q$1,Calculations!$C160,0),IF($O162=2005,OFFSET('2005'!Q$1,Calculations!$C160,0),IF($O162=2006,OFFSET('2006'!Q$1,Calculations!$C160,0),IF($O162=2007,OFFSET('2007'!Q$1,Calculations!$C160,0),IF($O162=2008,OFFSET('2008'!Q$1,Calculations!$C160,0),IF($O162=2009,OFFSET('2009'!Q$1,Calculations!$C160,0),IF($O162=2010,OFFSET('2010'!Q$1,Calculations!$C160,0),IF($O162=2011,OFFSET('2011'!Q$1,Calculations!$C160,0),IF($O162=2012,OFFSET('2012'!Q$1,Calculations!$C160,0),IF($O162=2013,OFFSET('2013'!Q$1,Calculations!$C160,0),IF($O162=2014,OFFSET('2014'!Q$1,Calculations!$C160,0),IF($O162=2015,OFFSET('2015'!Q$1,Calculations!$C160,0),IF($O162=2016,OFFSET('2016'!Q$1,Calculations!$C160,0),IF($O162=2017,OFFSET('2017'!Q$1,Calculations!$C160,0),0))))))))))))))))</f>
        <v>6.8540624893904306E-2</v>
      </c>
      <c r="AK162" s="33">
        <f ca="1">IF($O162=2002,OFFSET('2002'!K$1,Calculations!$D160,0),IF($O162=2003,OFFSET('2003'!K$1,Calculations!$D160,0),IF($O162=2004,OFFSET('2004'!K$1,Calculations!$D160,0),IF($O162=2005,OFFSET('2005'!K$1,Calculations!$D160,0),IF($O162=2006,OFFSET('2006'!K$1,Calculations!$D160,0),IF($O162=2007,OFFSET('2007'!K$1,Calculations!$D160,0),IF($O162=2008,OFFSET('2008'!K$1,Calculations!$D160,0),IF($O162=2009,OFFSET('2009'!K$1,Calculations!$D160,0),IF($O162=2010,OFFSET('2010'!K$1,Calculations!$D160,0),IF($O162=2011,OFFSET('2011'!K$1,Calculations!$D160,0),IF($O162=2012,OFFSET('2012'!K$1,Calculations!$D160,0),IF($O162=2013,OFFSET('2013'!K$1,Calculations!$D160,0),IF($O162=2014,OFFSET('2014'!K$1,Calculations!$D160,0),IF($O162=2015,OFFSET('2015'!K$1,Calculations!$D160,0),IF($O162=2016,OFFSET('2016'!K$1,Calculations!$D160,0),IF($O162=2017,OFFSET('2017'!K$1,Calculations!$D160,0),0))))))))))))))))</f>
        <v>8.2645983594041052E-3</v>
      </c>
      <c r="AL162" s="33">
        <f ca="1">IF($O162=2002,OFFSET('2002'!L$1,Calculations!$D160,0),IF($O162=2003,OFFSET('2003'!L$1,Calculations!$D160,0),IF($O162=2004,OFFSET('2004'!L$1,Calculations!$D160,0),IF($O162=2005,OFFSET('2005'!L$1,Calculations!$D160,0),IF($O162=2006,OFFSET('2006'!L$1,Calculations!$D160,0),IF($O162=2007,OFFSET('2007'!L$1,Calculations!$D160,0),IF($O162=2008,OFFSET('2008'!L$1,Calculations!$D160,0),IF($O162=2009,OFFSET('2009'!L$1,Calculations!$D160,0),IF($O162=2010,OFFSET('2010'!L$1,Calculations!$D160,0),IF($O162=2011,OFFSET('2011'!L$1,Calculations!$D160,0),IF($O162=2012,OFFSET('2012'!L$1,Calculations!$D160,0),IF($O162=2013,OFFSET('2013'!L$1,Calculations!$D160,0),IF($O162=2014,OFFSET('2014'!L$1,Calculations!$D160,0),IF($O162=2015,OFFSET('2015'!L$1,Calculations!$D160,0),IF($O162=2016,OFFSET('2016'!L$1,Calculations!$D160,0),IF($O162=2017,OFFSET('2017'!L$1,Calculations!$D160,0),0))))))))))))))))</f>
        <v>8.1651380783643493E-2</v>
      </c>
      <c r="AM162" s="33">
        <f ca="1">IF($O162=2002,OFFSET('2002'!M$1,Calculations!$D160,0),IF($O162=2003,OFFSET('2003'!M$1,Calculations!$D160,0),IF($O162=2004,OFFSET('2004'!M$1,Calculations!$D160,0),IF($O162=2005,OFFSET('2005'!M$1,Calculations!$D160,0),IF($O162=2006,OFFSET('2006'!M$1,Calculations!$D160,0),IF($O162=2007,OFFSET('2007'!M$1,Calculations!$D160,0),IF($O162=2008,OFFSET('2008'!M$1,Calculations!$D160,0),IF($O162=2009,OFFSET('2009'!M$1,Calculations!$D160,0),IF($O162=2010,OFFSET('2010'!M$1,Calculations!$D160,0),IF($O162=2011,OFFSET('2011'!M$1,Calculations!$D160,0),IF($O162=2012,OFFSET('2012'!M$1,Calculations!$D160,0),IF($O162=2013,OFFSET('2013'!M$1,Calculations!$D160,0),IF($O162=2014,OFFSET('2014'!M$1,Calculations!$D160,0),IF($O162=2015,OFFSET('2015'!M$1,Calculations!$D160,0),IF($O162=2016,OFFSET('2016'!M$1,Calculations!$D160,0),IF($O162=2017,OFFSET('2017'!M$1,Calculations!$D160,0),0))))))))))))))))</f>
        <v>6.4172908179801147E-2</v>
      </c>
      <c r="AN162" s="33">
        <f ca="1">IF($O162=2002,OFFSET('2002'!N$1,Calculations!$D160,0),IF($O162=2003,OFFSET('2003'!N$1,Calculations!$D160,0),IF($O162=2004,OFFSET('2004'!N$1,Calculations!$D160,0),IF($O162=2005,OFFSET('2005'!N$1,Calculations!$D160,0),IF($O162=2006,OFFSET('2006'!N$1,Calculations!$D160,0),IF($O162=2007,OFFSET('2007'!N$1,Calculations!$D160,0),IF($O162=2008,OFFSET('2008'!N$1,Calculations!$D160,0),IF($O162=2009,OFFSET('2009'!N$1,Calculations!$D160,0),IF($O162=2010,OFFSET('2010'!N$1,Calculations!$D160,0),IF($O162=2011,OFFSET('2011'!N$1,Calculations!$D160,0),IF($O162=2012,OFFSET('2012'!N$1,Calculations!$D160,0),IF($O162=2013,OFFSET('2013'!N$1,Calculations!$D160,0),IF($O162=2014,OFFSET('2014'!N$1,Calculations!$D160,0),IF($O162=2015,OFFSET('2015'!N$1,Calculations!$D160,0),IF($O162=2016,OFFSET('2016'!N$1,Calculations!$D160,0),IF($O162=2017,OFFSET('2017'!N$1,Calculations!$D160,0),0))))))))))))))))</f>
        <v>2.9539280613771698E-2</v>
      </c>
      <c r="AO162" s="33">
        <f ca="1">IF($O162=2002,OFFSET('2002'!O$1,Calculations!$D160,0),IF($O162=2003,OFFSET('2003'!O$1,Calculations!$D160,0),IF($O162=2004,OFFSET('2004'!O$1,Calculations!$D160,0),IF($O162=2005,OFFSET('2005'!O$1,Calculations!$D160,0),IF($O162=2006,OFFSET('2006'!O$1,Calculations!$D160,0),IF($O162=2007,OFFSET('2007'!O$1,Calculations!$D160,0),IF($O162=2008,OFFSET('2008'!O$1,Calculations!$D160,0),IF($O162=2009,OFFSET('2009'!O$1,Calculations!$D160,0),IF($O162=2010,OFFSET('2010'!O$1,Calculations!$D160,0),IF($O162=2011,OFFSET('2011'!O$1,Calculations!$D160,0),IF($O162=2012,OFFSET('2012'!O$1,Calculations!$D160,0),IF($O162=2013,OFFSET('2013'!O$1,Calculations!$D160,0),IF($O162=2014,OFFSET('2014'!O$1,Calculations!$D160,0),IF($O162=2015,OFFSET('2015'!O$1,Calculations!$D160,0),IF($O162=2016,OFFSET('2016'!O$1,Calculations!$D160,0),IF($O162=2017,OFFSET('2017'!O$1,Calculations!$D160,0),0))))))))))))))))</f>
        <v>6.857366171806914E-2</v>
      </c>
      <c r="AP162" s="33">
        <f ca="1">IF($O162=2002,OFFSET('2002'!P$1,Calculations!$D160,0),IF($O162=2003,OFFSET('2003'!P$1,Calculations!$D160,0),IF($O162=2004,OFFSET('2004'!P$1,Calculations!$D160,0),IF($O162=2005,OFFSET('2005'!P$1,Calculations!$D160,0),IF($O162=2006,OFFSET('2006'!P$1,Calculations!$D160,0),IF($O162=2007,OFFSET('2007'!P$1,Calculations!$D160,0),IF($O162=2008,OFFSET('2008'!P$1,Calculations!$D160,0),IF($O162=2009,OFFSET('2009'!P$1,Calculations!$D160,0),IF($O162=2010,OFFSET('2010'!P$1,Calculations!$D160,0),IF($O162=2011,OFFSET('2011'!P$1,Calculations!$D160,0),IF($O162=2012,OFFSET('2012'!P$1,Calculations!$D160,0),IF($O162=2013,OFFSET('2013'!P$1,Calculations!$D160,0),IF($O162=2014,OFFSET('2014'!P$1,Calculations!$D160,0),IF($O162=2015,OFFSET('2015'!P$1,Calculations!$D160,0),IF($O162=2016,OFFSET('2016'!P$1,Calculations!$D160,0),IF($O162=2017,OFFSET('2017'!P$1,Calculations!$D160,0),0))))))))))))))))</f>
        <v>2.6709225942441243E-2</v>
      </c>
      <c r="AQ162" s="37">
        <f ca="1">IF($O162=2002,OFFSET('2002'!Q$1,Calculations!$D160,0),IF($O162=2003,OFFSET('2003'!Q$1,Calculations!$D160,0),IF($O162=2004,OFFSET('2004'!Q$1,Calculations!$D160,0),IF($O162=2005,OFFSET('2005'!Q$1,Calculations!$D160,0),IF($O162=2006,OFFSET('2006'!Q$1,Calculations!$D160,0),IF($O162=2007,OFFSET('2007'!Q$1,Calculations!$D160,0),IF($O162=2008,OFFSET('2008'!Q$1,Calculations!$D160,0),IF($O162=2009,OFFSET('2009'!Q$1,Calculations!$D160,0),IF($O162=2010,OFFSET('2010'!Q$1,Calculations!$D160,0),IF($O162=2011,OFFSET('2011'!Q$1,Calculations!$D160,0),IF($O162=2012,OFFSET('2012'!Q$1,Calculations!$D160,0),IF($O162=2013,OFFSET('2013'!Q$1,Calculations!$D160,0),IF($O162=2014,OFFSET('2014'!Q$1,Calculations!$D160,0),IF($O162=2015,OFFSET('2015'!Q$1,Calculations!$D160,0),IF($O162=2016,OFFSET('2016'!Q$1,Calculations!$D160,0),IF($O162=2017,OFFSET('2017'!Q$1,Calculations!$D160,0),0))))))))))))))))</f>
        <v>4.8218419206071471E-2</v>
      </c>
      <c r="AR162" s="33">
        <f ca="1">IF($O162=2002,OFFSET('2002'!K$1,Calculations!$E160,0),IF($O162=2003,OFFSET('2003'!K$1,Calculations!$E160,0),IF($O162=2004,OFFSET('2004'!K$1,Calculations!$E160,0),IF($O162=2005,OFFSET('2005'!K$1,Calculations!$E160,0),IF($O162=2006,OFFSET('2006'!K$1,Calculations!$E160,0),IF($O162=2007,OFFSET('2007'!K$1,Calculations!$E160,0),IF($O162=2008,OFFSET('2008'!K$1,Calculations!$E160,0),IF($O162=2009,OFFSET('2009'!K$1,Calculations!$E160,0),IF($O162=2010,OFFSET('2010'!K$1,Calculations!$E160,0),IF($O162=2011,OFFSET('2011'!K$1,Calculations!$E160,0),IF($O162=2012,OFFSET('2012'!K$1,Calculations!$E160,0),IF($O162=2013,OFFSET('2013'!K$1,Calculations!$E160,0),IF($O162=2014,OFFSET('2014'!K$1,Calculations!$E160,0),IF($O162=2015,OFFSET('2015'!K$1,Calculations!$E160,0),IF($O162=2016,OFFSET('2016'!K$1,Calculations!$E160,0),IF($O162=2017,OFFSET('2017'!K$1,Calculations!$E160,0),0))))))))))))))))</f>
        <v>2.3754013590452473E-2</v>
      </c>
      <c r="AS162" s="33">
        <f ca="1">IF($O162=2002,OFFSET('2002'!L$1,Calculations!$E160,0),IF($O162=2003,OFFSET('2003'!L$1,Calculations!$E160,0),IF($O162=2004,OFFSET('2004'!L$1,Calculations!$E160,0),IF($O162=2005,OFFSET('2005'!L$1,Calculations!$E160,0),IF($O162=2006,OFFSET('2006'!L$1,Calculations!$E160,0),IF($O162=2007,OFFSET('2007'!L$1,Calculations!$E160,0),IF($O162=2008,OFFSET('2008'!L$1,Calculations!$E160,0),IF($O162=2009,OFFSET('2009'!L$1,Calculations!$E160,0),IF($O162=2010,OFFSET('2010'!L$1,Calculations!$E160,0),IF($O162=2011,OFFSET('2011'!L$1,Calculations!$E160,0),IF($O162=2012,OFFSET('2012'!L$1,Calculations!$E160,0),IF($O162=2013,OFFSET('2013'!L$1,Calculations!$E160,0),IF($O162=2014,OFFSET('2014'!L$1,Calculations!$E160,0),IF($O162=2015,OFFSET('2015'!L$1,Calculations!$E160,0),IF($O162=2016,OFFSET('2016'!L$1,Calculations!$E160,0),IF($O162=2017,OFFSET('2017'!L$1,Calculations!$E160,0),0))))))))))))))))</f>
        <v>0.23005206283306118</v>
      </c>
      <c r="AT162" s="33">
        <f ca="1">IF($O162=2002,OFFSET('2002'!M$1,Calculations!$E160,0),IF($O162=2003,OFFSET('2003'!M$1,Calculations!$E160,0),IF($O162=2004,OFFSET('2004'!M$1,Calculations!$E160,0),IF($O162=2005,OFFSET('2005'!M$1,Calculations!$E160,0),IF($O162=2006,OFFSET('2006'!M$1,Calculations!$E160,0),IF($O162=2007,OFFSET('2007'!M$1,Calculations!$E160,0),IF($O162=2008,OFFSET('2008'!M$1,Calculations!$E160,0),IF($O162=2009,OFFSET('2009'!M$1,Calculations!$E160,0),IF($O162=2010,OFFSET('2010'!M$1,Calculations!$E160,0),IF($O162=2011,OFFSET('2011'!M$1,Calculations!$E160,0),IF($O162=2012,OFFSET('2012'!M$1,Calculations!$E160,0),IF($O162=2013,OFFSET('2013'!M$1,Calculations!$E160,0),IF($O162=2014,OFFSET('2014'!M$1,Calculations!$E160,0),IF($O162=2015,OFFSET('2015'!M$1,Calculations!$E160,0),IF($O162=2016,OFFSET('2016'!M$1,Calculations!$E160,0),IF($O162=2017,OFFSET('2017'!M$1,Calculations!$E160,0),0))))))))))))))))</f>
        <v>0.14594880971831636</v>
      </c>
      <c r="AU162" s="33">
        <f ca="1">IF($O162=2002,OFFSET('2002'!N$1,Calculations!$E160,0),IF($O162=2003,OFFSET('2003'!N$1,Calculations!$E160,0),IF($O162=2004,OFFSET('2004'!N$1,Calculations!$E160,0),IF($O162=2005,OFFSET('2005'!N$1,Calculations!$E160,0),IF($O162=2006,OFFSET('2006'!N$1,Calculations!$E160,0),IF($O162=2007,OFFSET('2007'!N$1,Calculations!$E160,0),IF($O162=2008,OFFSET('2008'!N$1,Calculations!$E160,0),IF($O162=2009,OFFSET('2009'!N$1,Calculations!$E160,0),IF($O162=2010,OFFSET('2010'!N$1,Calculations!$E160,0),IF($O162=2011,OFFSET('2011'!N$1,Calculations!$E160,0),IF($O162=2012,OFFSET('2012'!N$1,Calculations!$E160,0),IF($O162=2013,OFFSET('2013'!N$1,Calculations!$E160,0),IF($O162=2014,OFFSET('2014'!N$1,Calculations!$E160,0),IF($O162=2015,OFFSET('2015'!N$1,Calculations!$E160,0),IF($O162=2016,OFFSET('2016'!N$1,Calculations!$E160,0),IF($O162=2017,OFFSET('2017'!N$1,Calculations!$E160,0),0))))))))))))))))</f>
        <v>0.13351483277730591</v>
      </c>
      <c r="AV162" s="33">
        <f ca="1">IF($O162=2002,OFFSET('2002'!O$1,Calculations!$E160,0),IF($O162=2003,OFFSET('2003'!O$1,Calculations!$E160,0),IF($O162=2004,OFFSET('2004'!O$1,Calculations!$E160,0),IF($O162=2005,OFFSET('2005'!O$1,Calculations!$E160,0),IF($O162=2006,OFFSET('2006'!O$1,Calculations!$E160,0),IF($O162=2007,OFFSET('2007'!O$1,Calculations!$E160,0),IF($O162=2008,OFFSET('2008'!O$1,Calculations!$E160,0),IF($O162=2009,OFFSET('2009'!O$1,Calculations!$E160,0),IF($O162=2010,OFFSET('2010'!O$1,Calculations!$E160,0),IF($O162=2011,OFFSET('2011'!O$1,Calculations!$E160,0),IF($O162=2012,OFFSET('2012'!O$1,Calculations!$E160,0),IF($O162=2013,OFFSET('2013'!O$1,Calculations!$E160,0),IF($O162=2014,OFFSET('2014'!O$1,Calculations!$E160,0),IF($O162=2015,OFFSET('2015'!O$1,Calculations!$E160,0),IF($O162=2016,OFFSET('2016'!O$1,Calculations!$E160,0),IF($O162=2017,OFFSET('2017'!O$1,Calculations!$E160,0),0))))))))))))))))</f>
        <v>0.17244306168859863</v>
      </c>
      <c r="AW162" s="33">
        <f ca="1">IF($O162=2002,OFFSET('2002'!P$1,Calculations!$E160,0),IF($O162=2003,OFFSET('2003'!P$1,Calculations!$E160,0),IF($O162=2004,OFFSET('2004'!P$1,Calculations!$E160,0),IF($O162=2005,OFFSET('2005'!P$1,Calculations!$E160,0),IF($O162=2006,OFFSET('2006'!P$1,Calculations!$E160,0),IF($O162=2007,OFFSET('2007'!P$1,Calculations!$E160,0),IF($O162=2008,OFFSET('2008'!P$1,Calculations!$E160,0),IF($O162=2009,OFFSET('2009'!P$1,Calculations!$E160,0),IF($O162=2010,OFFSET('2010'!P$1,Calculations!$E160,0),IF($O162=2011,OFFSET('2011'!P$1,Calculations!$E160,0),IF($O162=2012,OFFSET('2012'!P$1,Calculations!$E160,0),IF($O162=2013,OFFSET('2013'!P$1,Calculations!$E160,0),IF($O162=2014,OFFSET('2014'!P$1,Calculations!$E160,0),IF($O162=2015,OFFSET('2015'!P$1,Calculations!$E160,0),IF($O162=2016,OFFSET('2016'!P$1,Calculations!$E160,0),IF($O162=2017,OFFSET('2017'!P$1,Calculations!$E160,0),0))))))))))))))))</f>
        <v>0.10371926911661686</v>
      </c>
      <c r="AX162" s="37">
        <f ca="1">IF($O162=2002,OFFSET('2002'!Q$1,Calculations!$E160,0),IF($O162=2003,OFFSET('2003'!Q$1,Calculations!$E160,0),IF($O162=2004,OFFSET('2004'!Q$1,Calculations!$E160,0),IF($O162=2005,OFFSET('2005'!Q$1,Calculations!$E160,0),IF($O162=2006,OFFSET('2006'!Q$1,Calculations!$E160,0),IF($O162=2007,OFFSET('2007'!Q$1,Calculations!$E160,0),IF($O162=2008,OFFSET('2008'!Q$1,Calculations!$E160,0),IF($O162=2009,OFFSET('2009'!Q$1,Calculations!$E160,0),IF($O162=2010,OFFSET('2010'!Q$1,Calculations!$E160,0),IF($O162=2011,OFFSET('2011'!Q$1,Calculations!$E160,0),IF($O162=2012,OFFSET('2012'!Q$1,Calculations!$E160,0),IF($O162=2013,OFFSET('2013'!Q$1,Calculations!$E160,0),IF($O162=2014,OFFSET('2014'!Q$1,Calculations!$E160,0),IF($O162=2015,OFFSET('2015'!Q$1,Calculations!$E160,0),IF($O162=2016,OFFSET('2016'!Q$1,Calculations!$E160,0),IF($O162=2017,OFFSET('2017'!Q$1,Calculations!$E160,0),0))))))))))))))))</f>
        <v>0.12842757658240594</v>
      </c>
      <c r="AY162" s="33">
        <f ca="1">IF($O162=2002,OFFSET('2002'!K$1,Calculations!$F160,0),IF($O162=2003,OFFSET('2003'!K$1,Calculations!$F160,0),IF($O162=2004,OFFSET('2004'!K$1,Calculations!$F160,0),IF($O162=2005,OFFSET('2005'!K$1,Calculations!$F160,0),IF($O162=2006,OFFSET('2006'!K$1,Calculations!$F160,0),IF($O162=2007,OFFSET('2007'!K$1,Calculations!$F160,0),IF($O162=2008,OFFSET('2008'!K$1,Calculations!$F160,0),IF($O162=2009,OFFSET('2009'!K$1,Calculations!$F160,0),IF($O162=2010,OFFSET('2010'!K$1,Calculations!$F160,0),IF($O162=2011,OFFSET('2011'!K$1,Calculations!$F160,0),IF($O162=2012,OFFSET('2012'!K$1,Calculations!$F160,0),IF($O162=2013,OFFSET('2013'!K$1,Calculations!$F160,0),IF($O162=2014,OFFSET('2014'!K$1,Calculations!$F160,0),IF($O162=2015,OFFSET('2015'!K$1,Calculations!$F160,0),IF($O162=2016,OFFSET('2016'!K$1,Calculations!$F160,0),IF($O162=2017,OFFSET('2017'!K$1,Calculations!$F160,0),0))))))))))))))))</f>
        <v>1.5359003012331833E-4</v>
      </c>
      <c r="AZ162" s="33">
        <f ca="1">IF($O162=2002,OFFSET('2002'!L$1,Calculations!$F160,0),IF($O162=2003,OFFSET('2003'!L$1,Calculations!$F160,0),IF($O162=2004,OFFSET('2004'!L$1,Calculations!$F160,0),IF($O162=2005,OFFSET('2005'!L$1,Calculations!$F160,0),IF($O162=2006,OFFSET('2006'!L$1,Calculations!$F160,0),IF($O162=2007,OFFSET('2007'!L$1,Calculations!$F160,0),IF($O162=2008,OFFSET('2008'!L$1,Calculations!$F160,0),IF($O162=2009,OFFSET('2009'!L$1,Calculations!$F160,0),IF($O162=2010,OFFSET('2010'!L$1,Calculations!$F160,0),IF($O162=2011,OFFSET('2011'!L$1,Calculations!$F160,0),IF($O162=2012,OFFSET('2012'!L$1,Calculations!$F160,0),IF($O162=2013,OFFSET('2013'!L$1,Calculations!$F160,0),IF($O162=2014,OFFSET('2014'!L$1,Calculations!$F160,0),IF($O162=2015,OFFSET('2015'!L$1,Calculations!$F160,0),IF($O162=2016,OFFSET('2016'!L$1,Calculations!$F160,0),IF($O162=2017,OFFSET('2017'!L$1,Calculations!$F160,0),0))))))))))))))))</f>
        <v>6.2334925248701449E-3</v>
      </c>
      <c r="BA162" s="33">
        <f ca="1">IF($O162=2002,OFFSET('2002'!M$1,Calculations!$F160,0),IF($O162=2003,OFFSET('2003'!M$1,Calculations!$F160,0),IF($O162=2004,OFFSET('2004'!M$1,Calculations!$F160,0),IF($O162=2005,OFFSET('2005'!M$1,Calculations!$F160,0),IF($O162=2006,OFFSET('2006'!M$1,Calculations!$F160,0),IF($O162=2007,OFFSET('2007'!M$1,Calculations!$F160,0),IF($O162=2008,OFFSET('2008'!M$1,Calculations!$F160,0),IF($O162=2009,OFFSET('2009'!M$1,Calculations!$F160,0),IF($O162=2010,OFFSET('2010'!M$1,Calculations!$F160,0),IF($O162=2011,OFFSET('2011'!M$1,Calculations!$F160,0),IF($O162=2012,OFFSET('2012'!M$1,Calculations!$F160,0),IF($O162=2013,OFFSET('2013'!M$1,Calculations!$F160,0),IF($O162=2014,OFFSET('2014'!M$1,Calculations!$F160,0),IF($O162=2015,OFFSET('2015'!M$1,Calculations!$F160,0),IF($O162=2016,OFFSET('2016'!M$1,Calculations!$F160,0),IF($O162=2017,OFFSET('2017'!M$1,Calculations!$F160,0),0))))))))))))))))</f>
        <v>6.7742527508497068E-3</v>
      </c>
      <c r="BB162" s="33">
        <f ca="1">IF($O162=2002,OFFSET('2002'!N$1,Calculations!$F160,0),IF($O162=2003,OFFSET('2003'!N$1,Calculations!$F160,0),IF($O162=2004,OFFSET('2004'!N$1,Calculations!$F160,0),IF($O162=2005,OFFSET('2005'!N$1,Calculations!$F160,0),IF($O162=2006,OFFSET('2006'!N$1,Calculations!$F160,0),IF($O162=2007,OFFSET('2007'!N$1,Calculations!$F160,0),IF($O162=2008,OFFSET('2008'!N$1,Calculations!$F160,0),IF($O162=2009,OFFSET('2009'!N$1,Calculations!$F160,0),IF($O162=2010,OFFSET('2010'!N$1,Calculations!$F160,0),IF($O162=2011,OFFSET('2011'!N$1,Calculations!$F160,0),IF($O162=2012,OFFSET('2012'!N$1,Calculations!$F160,0),IF($O162=2013,OFFSET('2013'!N$1,Calculations!$F160,0),IF($O162=2014,OFFSET('2014'!N$1,Calculations!$F160,0),IF($O162=2015,OFFSET('2015'!N$1,Calculations!$F160,0),IF($O162=2016,OFFSET('2016'!N$1,Calculations!$F160,0),IF($O162=2017,OFFSET('2017'!N$1,Calculations!$F160,0),0))))))))))))))))</f>
        <v>1.4460218123750652E-2</v>
      </c>
      <c r="BC162" s="33">
        <f ca="1">IF($O162=2002,OFFSET('2002'!O$1,Calculations!$F160,0),IF($O162=2003,OFFSET('2003'!O$1,Calculations!$F160,0),IF($O162=2004,OFFSET('2004'!O$1,Calculations!$F160,0),IF($O162=2005,OFFSET('2005'!O$1,Calculations!$F160,0),IF($O162=2006,OFFSET('2006'!O$1,Calculations!$F160,0),IF($O162=2007,OFFSET('2007'!O$1,Calculations!$F160,0),IF($O162=2008,OFFSET('2008'!O$1,Calculations!$F160,0),IF($O162=2009,OFFSET('2009'!O$1,Calculations!$F160,0),IF($O162=2010,OFFSET('2010'!O$1,Calculations!$F160,0),IF($O162=2011,OFFSET('2011'!O$1,Calculations!$F160,0),IF($O162=2012,OFFSET('2012'!O$1,Calculations!$F160,0),IF($O162=2013,OFFSET('2013'!O$1,Calculations!$F160,0),IF($O162=2014,OFFSET('2014'!O$1,Calculations!$F160,0),IF($O162=2015,OFFSET('2015'!O$1,Calculations!$F160,0),IF($O162=2016,OFFSET('2016'!O$1,Calculations!$F160,0),IF($O162=2017,OFFSET('2017'!O$1,Calculations!$F160,0),0))))))))))))))))</f>
        <v>1.2729180814330244E-3</v>
      </c>
      <c r="BD162" s="33">
        <f ca="1">IF($O162=2002,OFFSET('2002'!P$1,Calculations!$F160,0),IF($O162=2003,OFFSET('2003'!P$1,Calculations!$F160,0),IF($O162=2004,OFFSET('2004'!P$1,Calculations!$F160,0),IF($O162=2005,OFFSET('2005'!P$1,Calculations!$F160,0),IF($O162=2006,OFFSET('2006'!P$1,Calculations!$F160,0),IF($O162=2007,OFFSET('2007'!P$1,Calculations!$F160,0),IF($O162=2008,OFFSET('2008'!P$1,Calculations!$F160,0),IF($O162=2009,OFFSET('2009'!P$1,Calculations!$F160,0),IF($O162=2010,OFFSET('2010'!P$1,Calculations!$F160,0),IF($O162=2011,OFFSET('2011'!P$1,Calculations!$F160,0),IF($O162=2012,OFFSET('2012'!P$1,Calculations!$F160,0),IF($O162=2013,OFFSET('2013'!P$1,Calculations!$F160,0),IF($O162=2014,OFFSET('2014'!P$1,Calculations!$F160,0),IF($O162=2015,OFFSET('2015'!P$1,Calculations!$F160,0),IF($O162=2016,OFFSET('2016'!P$1,Calculations!$F160,0),IF($O162=2017,OFFSET('2017'!P$1,Calculations!$F160,0),0))))))))))))))))</f>
        <v>2.3459107512050173E-2</v>
      </c>
      <c r="BE162" s="37">
        <f ca="1">IF($O162=2002,OFFSET('2002'!Q$1,Calculations!$F160,0),IF($O162=2003,OFFSET('2003'!Q$1,Calculations!$F160,0),IF($O162=2004,OFFSET('2004'!Q$1,Calculations!$F160,0),IF($O162=2005,OFFSET('2005'!Q$1,Calculations!$F160,0),IF($O162=2006,OFFSET('2006'!Q$1,Calculations!$F160,0),IF($O162=2007,OFFSET('2007'!Q$1,Calculations!$F160,0),IF($O162=2008,OFFSET('2008'!Q$1,Calculations!$F160,0),IF($O162=2009,OFFSET('2009'!Q$1,Calculations!$F160,0),IF($O162=2010,OFFSET('2010'!Q$1,Calculations!$F160,0),IF($O162=2011,OFFSET('2011'!Q$1,Calculations!$F160,0),IF($O162=2012,OFFSET('2012'!Q$1,Calculations!$F160,0),IF($O162=2013,OFFSET('2013'!Q$1,Calculations!$F160,0),IF($O162=2014,OFFSET('2014'!Q$1,Calculations!$F160,0),IF($O162=2015,OFFSET('2015'!Q$1,Calculations!$F160,0),IF($O162=2016,OFFSET('2016'!Q$1,Calculations!$F160,0),IF($O162=2017,OFFSET('2017'!Q$1,Calculations!$F160,0),0))))))))))))))))</f>
        <v>2.6357734240057894E-3</v>
      </c>
      <c r="BF162" s="33">
        <f ca="1">IF($O162=2002,OFFSET('2002'!K$1,Calculations!$G160,0),IF($O162=2003,OFFSET('2003'!K$1,Calculations!$G160,0),IF($O162=2004,OFFSET('2004'!K$1,Calculations!$G160,0),IF($O162=2005,OFFSET('2005'!K$1,Calculations!$G160,0),IF($O162=2006,OFFSET('2006'!K$1,Calculations!$G160,0),IF($O162=2007,OFFSET('2007'!K$1,Calculations!$G160,0),IF($O162=2008,OFFSET('2008'!K$1,Calculations!$G160,0),IF($O162=2009,OFFSET('2009'!K$1,Calculations!$G160,0),IF($O162=2010,OFFSET('2010'!K$1,Calculations!$G160,0),IF($O162=2011,OFFSET('2011'!K$1,Calculations!$G160,0),IF($O162=2012,OFFSET('2012'!K$1,Calculations!$G160,0),IF($O162=2013,OFFSET('2013'!K$1,Calculations!$G160,0),IF($O162=2014,OFFSET('2014'!K$1,Calculations!$G160,0),IF($O162=2015,OFFSET('2015'!K$1,Calculations!$G160,0),IF($O162=2016,OFFSET('2016'!K$1,Calculations!$G160,0),IF($O162=2017,OFFSET('2017'!K$1,Calculations!$G160,0),0))))))))))))))))</f>
        <v>0.12853997038808665</v>
      </c>
      <c r="BG162" s="33">
        <f ca="1">IF($O162=2002,OFFSET('2002'!L$1,Calculations!$G160,0),IF($O162=2003,OFFSET('2003'!L$1,Calculations!$G160,0),IF($O162=2004,OFFSET('2004'!L$1,Calculations!$G160,0),IF($O162=2005,OFFSET('2005'!L$1,Calculations!$G160,0),IF($O162=2006,OFFSET('2006'!L$1,Calculations!$G160,0),IF($O162=2007,OFFSET('2007'!L$1,Calculations!$G160,0),IF($O162=2008,OFFSET('2008'!L$1,Calculations!$G160,0),IF($O162=2009,OFFSET('2009'!L$1,Calculations!$G160,0),IF($O162=2010,OFFSET('2010'!L$1,Calculations!$G160,0),IF($O162=2011,OFFSET('2011'!L$1,Calculations!$G160,0),IF($O162=2012,OFFSET('2012'!L$1,Calculations!$G160,0),IF($O162=2013,OFFSET('2013'!L$1,Calculations!$G160,0),IF($O162=2014,OFFSET('2014'!L$1,Calculations!$G160,0),IF($O162=2015,OFFSET('2015'!L$1,Calculations!$G160,0),IF($O162=2016,OFFSET('2016'!L$1,Calculations!$G160,0),IF($O162=2017,OFFSET('2017'!L$1,Calculations!$G160,0),0))))))))))))))))</f>
        <v>0.31469304248750812</v>
      </c>
      <c r="BH162" s="33">
        <f ca="1">IF($O162=2002,OFFSET('2002'!M$1,Calculations!$G160,0),IF($O162=2003,OFFSET('2003'!M$1,Calculations!$G160,0),IF($O162=2004,OFFSET('2004'!M$1,Calculations!$G160,0),IF($O162=2005,OFFSET('2005'!M$1,Calculations!$G160,0),IF($O162=2006,OFFSET('2006'!M$1,Calculations!$G160,0),IF($O162=2007,OFFSET('2007'!M$1,Calculations!$G160,0),IF($O162=2008,OFFSET('2008'!M$1,Calculations!$G160,0),IF($O162=2009,OFFSET('2009'!M$1,Calculations!$G160,0),IF($O162=2010,OFFSET('2010'!M$1,Calculations!$G160,0),IF($O162=2011,OFFSET('2011'!M$1,Calculations!$G160,0),IF($O162=2012,OFFSET('2012'!M$1,Calculations!$G160,0),IF($O162=2013,OFFSET('2013'!M$1,Calculations!$G160,0),IF($O162=2014,OFFSET('2014'!M$1,Calculations!$G160,0),IF($O162=2015,OFFSET('2015'!M$1,Calculations!$G160,0),IF($O162=2016,OFFSET('2016'!M$1,Calculations!$G160,0),IF($O162=2017,OFFSET('2017'!M$1,Calculations!$G160,0),0))))))))))))))))</f>
        <v>0.18791467305367662</v>
      </c>
      <c r="BI162" s="33">
        <f ca="1">IF($O162=2002,OFFSET('2002'!N$1,Calculations!$G160,0),IF($O162=2003,OFFSET('2003'!N$1,Calculations!$G160,0),IF($O162=2004,OFFSET('2004'!N$1,Calculations!$G160,0),IF($O162=2005,OFFSET('2005'!N$1,Calculations!$G160,0),IF($O162=2006,OFFSET('2006'!N$1,Calculations!$G160,0),IF($O162=2007,OFFSET('2007'!N$1,Calculations!$G160,0),IF($O162=2008,OFFSET('2008'!N$1,Calculations!$G160,0),IF($O162=2009,OFFSET('2009'!N$1,Calculations!$G160,0),IF($O162=2010,OFFSET('2010'!N$1,Calculations!$G160,0),IF($O162=2011,OFFSET('2011'!N$1,Calculations!$G160,0),IF($O162=2012,OFFSET('2012'!N$1,Calculations!$G160,0),IF($O162=2013,OFFSET('2013'!N$1,Calculations!$G160,0),IF($O162=2014,OFFSET('2014'!N$1,Calculations!$G160,0),IF($O162=2015,OFFSET('2015'!N$1,Calculations!$G160,0),IF($O162=2016,OFFSET('2016'!N$1,Calculations!$G160,0),IF($O162=2017,OFFSET('2017'!N$1,Calculations!$G160,0),0))))))))))))))))</f>
        <v>0.19525202789832061</v>
      </c>
      <c r="BJ162" s="33">
        <f ca="1">IF($O162=2002,OFFSET('2002'!O$1,Calculations!$G160,0),IF($O162=2003,OFFSET('2003'!O$1,Calculations!$G160,0),IF($O162=2004,OFFSET('2004'!O$1,Calculations!$G160,0),IF($O162=2005,OFFSET('2005'!O$1,Calculations!$G160,0),IF($O162=2006,OFFSET('2006'!O$1,Calculations!$G160,0),IF($O162=2007,OFFSET('2007'!O$1,Calculations!$G160,0),IF($O162=2008,OFFSET('2008'!O$1,Calculations!$G160,0),IF($O162=2009,OFFSET('2009'!O$1,Calculations!$G160,0),IF($O162=2010,OFFSET('2010'!O$1,Calculations!$G160,0),IF($O162=2011,OFFSET('2011'!O$1,Calculations!$G160,0),IF($O162=2012,OFFSET('2012'!O$1,Calculations!$G160,0),IF($O162=2013,OFFSET('2013'!O$1,Calculations!$G160,0),IF($O162=2014,OFFSET('2014'!O$1,Calculations!$G160,0),IF($O162=2015,OFFSET('2015'!O$1,Calculations!$G160,0),IF($O162=2016,OFFSET('2016'!O$1,Calculations!$G160,0),IF($O162=2017,OFFSET('2017'!O$1,Calculations!$G160,0),0))))))))))))))))</f>
        <v>0.17157980338787715</v>
      </c>
      <c r="BK162" s="33">
        <f ca="1">IF($O162=2002,OFFSET('2002'!P$1,Calculations!$G160,0),IF($O162=2003,OFFSET('2003'!P$1,Calculations!$G160,0),IF($O162=2004,OFFSET('2004'!P$1,Calculations!$G160,0),IF($O162=2005,OFFSET('2005'!P$1,Calculations!$G160,0),IF($O162=2006,OFFSET('2006'!P$1,Calculations!$G160,0),IF($O162=2007,OFFSET('2007'!P$1,Calculations!$G160,0),IF($O162=2008,OFFSET('2008'!P$1,Calculations!$G160,0),IF($O162=2009,OFFSET('2009'!P$1,Calculations!$G160,0),IF($O162=2010,OFFSET('2010'!P$1,Calculations!$G160,0),IF($O162=2011,OFFSET('2011'!P$1,Calculations!$G160,0),IF($O162=2012,OFFSET('2012'!P$1,Calculations!$G160,0),IF($O162=2013,OFFSET('2013'!P$1,Calculations!$G160,0),IF($O162=2014,OFFSET('2014'!P$1,Calculations!$G160,0),IF($O162=2015,OFFSET('2015'!P$1,Calculations!$G160,0),IF($O162=2016,OFFSET('2016'!P$1,Calculations!$G160,0),IF($O162=2017,OFFSET('2017'!P$1,Calculations!$G160,0),0))))))))))))))))</f>
        <v>0.14978686665341784</v>
      </c>
      <c r="BL162" s="37">
        <f ca="1">IF($O162=2002,OFFSET('2002'!Q$1,Calculations!$G160,0),IF($O162=2003,OFFSET('2003'!Q$1,Calculations!$G160,0),IF($O162=2004,OFFSET('2004'!Q$1,Calculations!$G160,0),IF($O162=2005,OFFSET('2005'!Q$1,Calculations!$G160,0),IF($O162=2006,OFFSET('2006'!Q$1,Calculations!$G160,0),IF($O162=2007,OFFSET('2007'!Q$1,Calculations!$G160,0),IF($O162=2008,OFFSET('2008'!Q$1,Calculations!$G160,0),IF($O162=2009,OFFSET('2009'!Q$1,Calculations!$G160,0),IF($O162=2010,OFFSET('2010'!Q$1,Calculations!$G160,0),IF($O162=2011,OFFSET('2011'!Q$1,Calculations!$G160,0),IF($O162=2012,OFFSET('2012'!Q$1,Calculations!$G160,0),IF($O162=2013,OFFSET('2013'!Q$1,Calculations!$G160,0),IF($O162=2014,OFFSET('2014'!Q$1,Calculations!$G160,0),IF($O162=2015,OFFSET('2015'!Q$1,Calculations!$G160,0),IF($O162=2016,OFFSET('2016'!Q$1,Calculations!$G160,0),IF($O162=2017,OFFSET('2017'!Q$1,Calculations!$G160,0),0))))))))))))))))</f>
        <v>0.18539331115749072</v>
      </c>
      <c r="BM162" s="33">
        <f ca="1">IF($O162=2002,OFFSET('2002'!K$1,Calculations!$H160,0),IF($O162=2003,OFFSET('2003'!K$1,Calculations!$H160,0),IF($O162=2004,OFFSET('2004'!K$1,Calculations!$H160,0),IF($O162=2005,OFFSET('2005'!K$1,Calculations!$H160,0),IF($O162=2006,OFFSET('2006'!K$1,Calculations!$H160,0),IF($O162=2007,OFFSET('2007'!K$1,Calculations!$H160,0),IF($O162=2008,OFFSET('2008'!K$1,Calculations!$H160,0),IF($O162=2009,OFFSET('2009'!K$1,Calculations!$H160,0),IF($O162=2010,OFFSET('2010'!K$1,Calculations!$H160,0),IF($O162=2011,OFFSET('2011'!K$1,Calculations!$H160,0),IF($O162=2012,OFFSET('2012'!K$1,Calculations!$H160,0),IF($O162=2013,OFFSET('2013'!K$1,Calculations!$H160,0),IF($O162=2014,OFFSET('2014'!K$1,Calculations!$H160,0),IF($O162=2015,OFFSET('2015'!K$1,Calculations!$H160,0),IF($O162=2016,OFFSET('2016'!K$1,Calculations!$H160,0),IF($O162=2017,OFFSET('2017'!K$1,Calculations!$H160,0),0))))))))))))))))</f>
        <v>4.9117859906311267E-3</v>
      </c>
      <c r="BN162" s="33">
        <f ca="1">IF($O162=2002,OFFSET('2002'!L$1,Calculations!$H160,0),IF($O162=2003,OFFSET('2003'!L$1,Calculations!$H160,0),IF($O162=2004,OFFSET('2004'!L$1,Calculations!$H160,0),IF($O162=2005,OFFSET('2005'!L$1,Calculations!$H160,0),IF($O162=2006,OFFSET('2006'!L$1,Calculations!$H160,0),IF($O162=2007,OFFSET('2007'!L$1,Calculations!$H160,0),IF($O162=2008,OFFSET('2008'!L$1,Calculations!$H160,0),IF($O162=2009,OFFSET('2009'!L$1,Calculations!$H160,0),IF($O162=2010,OFFSET('2010'!L$1,Calculations!$H160,0),IF($O162=2011,OFFSET('2011'!L$1,Calculations!$H160,0),IF($O162=2012,OFFSET('2012'!L$1,Calculations!$H160,0),IF($O162=2013,OFFSET('2013'!L$1,Calculations!$H160,0),IF($O162=2014,OFFSET('2014'!L$1,Calculations!$H160,0),IF($O162=2015,OFFSET('2015'!L$1,Calculations!$H160,0),IF($O162=2016,OFFSET('2016'!L$1,Calculations!$H160,0),IF($O162=2017,OFFSET('2017'!L$1,Calculations!$H160,0),0))))))))))))))))</f>
        <v>3.7606043685937736E-2</v>
      </c>
      <c r="BO162" s="33">
        <f ca="1">IF($O162=2002,OFFSET('2002'!M$1,Calculations!$H160,0),IF($O162=2003,OFFSET('2003'!M$1,Calculations!$H160,0),IF($O162=2004,OFFSET('2004'!M$1,Calculations!$H160,0),IF($O162=2005,OFFSET('2005'!M$1,Calculations!$H160,0),IF($O162=2006,OFFSET('2006'!M$1,Calculations!$H160,0),IF($O162=2007,OFFSET('2007'!M$1,Calculations!$H160,0),IF($O162=2008,OFFSET('2008'!M$1,Calculations!$H160,0),IF($O162=2009,OFFSET('2009'!M$1,Calculations!$H160,0),IF($O162=2010,OFFSET('2010'!M$1,Calculations!$H160,0),IF($O162=2011,OFFSET('2011'!M$1,Calculations!$H160,0),IF($O162=2012,OFFSET('2012'!M$1,Calculations!$H160,0),IF($O162=2013,OFFSET('2013'!M$1,Calculations!$H160,0),IF($O162=2014,OFFSET('2014'!M$1,Calculations!$H160,0),IF($O162=2015,OFFSET('2015'!M$1,Calculations!$H160,0),IF($O162=2016,OFFSET('2016'!M$1,Calculations!$H160,0),IF($O162=2017,OFFSET('2017'!M$1,Calculations!$H160,0),0))))))))))))))))</f>
        <v>5.1987841462502578E-2</v>
      </c>
      <c r="BP162" s="33">
        <f ca="1">IF($O162=2002,OFFSET('2002'!N$1,Calculations!$H160,0),IF($O162=2003,OFFSET('2003'!N$1,Calculations!$H160,0),IF($O162=2004,OFFSET('2004'!N$1,Calculations!$H160,0),IF($O162=2005,OFFSET('2005'!N$1,Calculations!$H160,0),IF($O162=2006,OFFSET('2006'!N$1,Calculations!$H160,0),IF($O162=2007,OFFSET('2007'!N$1,Calculations!$H160,0),IF($O162=2008,OFFSET('2008'!N$1,Calculations!$H160,0),IF($O162=2009,OFFSET('2009'!N$1,Calculations!$H160,0),IF($O162=2010,OFFSET('2010'!N$1,Calculations!$H160,0),IF($O162=2011,OFFSET('2011'!N$1,Calculations!$H160,0),IF($O162=2012,OFFSET('2012'!N$1,Calculations!$H160,0),IF($O162=2013,OFFSET('2013'!N$1,Calculations!$H160,0),IF($O162=2014,OFFSET('2014'!N$1,Calculations!$H160,0),IF($O162=2015,OFFSET('2015'!N$1,Calculations!$H160,0),IF($O162=2016,OFFSET('2016'!N$1,Calculations!$H160,0),IF($O162=2017,OFFSET('2017'!N$1,Calculations!$H160,0),0))))))))))))))))</f>
        <v>7.181413386145033E-2</v>
      </c>
      <c r="BQ162" s="33">
        <f ca="1">IF($O162=2002,OFFSET('2002'!O$1,Calculations!$H160,0),IF($O162=2003,OFFSET('2003'!O$1,Calculations!$H160,0),IF($O162=2004,OFFSET('2004'!O$1,Calculations!$H160,0),IF($O162=2005,OFFSET('2005'!O$1,Calculations!$H160,0),IF($O162=2006,OFFSET('2006'!O$1,Calculations!$H160,0),IF($O162=2007,OFFSET('2007'!O$1,Calculations!$H160,0),IF($O162=2008,OFFSET('2008'!O$1,Calculations!$H160,0),IF($O162=2009,OFFSET('2009'!O$1,Calculations!$H160,0),IF($O162=2010,OFFSET('2010'!O$1,Calculations!$H160,0),IF($O162=2011,OFFSET('2011'!O$1,Calculations!$H160,0),IF($O162=2012,OFFSET('2012'!O$1,Calculations!$H160,0),IF($O162=2013,OFFSET('2013'!O$1,Calculations!$H160,0),IF($O162=2014,OFFSET('2014'!O$1,Calculations!$H160,0),IF($O162=2015,OFFSET('2015'!O$1,Calculations!$H160,0),IF($O162=2016,OFFSET('2016'!O$1,Calculations!$H160,0),IF($O162=2017,OFFSET('2017'!O$1,Calculations!$H160,0),0))))))))))))))))</f>
        <v>3.07892874434951E-2</v>
      </c>
      <c r="BR162" s="33">
        <f ca="1">IF($O162=2002,OFFSET('2002'!P$1,Calculations!$H160,0),IF($O162=2003,OFFSET('2003'!P$1,Calculations!$H160,0),IF($O162=2004,OFFSET('2004'!P$1,Calculations!$H160,0),IF($O162=2005,OFFSET('2005'!P$1,Calculations!$H160,0),IF($O162=2006,OFFSET('2006'!P$1,Calculations!$H160,0),IF($O162=2007,OFFSET('2007'!P$1,Calculations!$H160,0),IF($O162=2008,OFFSET('2008'!P$1,Calculations!$H160,0),IF($O162=2009,OFFSET('2009'!P$1,Calculations!$H160,0),IF($O162=2010,OFFSET('2010'!P$1,Calculations!$H160,0),IF($O162=2011,OFFSET('2011'!P$1,Calculations!$H160,0),IF($O162=2012,OFFSET('2012'!P$1,Calculations!$H160,0),IF($O162=2013,OFFSET('2013'!P$1,Calculations!$H160,0),IF($O162=2014,OFFSET('2014'!P$1,Calculations!$H160,0),IF($O162=2015,OFFSET('2015'!P$1,Calculations!$H160,0),IF($O162=2016,OFFSET('2016'!P$1,Calculations!$H160,0),IF($O162=2017,OFFSET('2017'!P$1,Calculations!$H160,0),0))))))))))))))))</f>
        <v>0.25223357367483568</v>
      </c>
      <c r="BS162" s="37">
        <f ca="1">IF($O162=2002,OFFSET('2002'!Q$1,Calculations!$H160,0),IF($O162=2003,OFFSET('2003'!Q$1,Calculations!$H160,0),IF($O162=2004,OFFSET('2004'!Q$1,Calculations!$H160,0),IF($O162=2005,OFFSET('2005'!Q$1,Calculations!$H160,0),IF($O162=2006,OFFSET('2006'!Q$1,Calculations!$H160,0),IF($O162=2007,OFFSET('2007'!Q$1,Calculations!$H160,0),IF($O162=2008,OFFSET('2008'!Q$1,Calculations!$H160,0),IF($O162=2009,OFFSET('2009'!Q$1,Calculations!$H160,0),IF($O162=2010,OFFSET('2010'!Q$1,Calculations!$H160,0),IF($O162=2011,OFFSET('2011'!Q$1,Calculations!$H160,0),IF($O162=2012,OFFSET('2012'!Q$1,Calculations!$H160,0),IF($O162=2013,OFFSET('2013'!Q$1,Calculations!$H160,0),IF($O162=2014,OFFSET('2014'!Q$1,Calculations!$H160,0),IF($O162=2015,OFFSET('2015'!Q$1,Calculations!$H160,0),IF($O162=2016,OFFSET('2016'!Q$1,Calculations!$H160,0),IF($O162=2017,OFFSET('2017'!Q$1,Calculations!$H160,0),0))))))))))))))))</f>
        <v>2.5901651591141561E-2</v>
      </c>
      <c r="BT162" s="33">
        <f ca="1">IF($O162=2002,OFFSET('2002'!K$1,Calculations!$I160,0),IF($O162=2003,OFFSET('2003'!K$1,Calculations!$I160,0),IF($O162=2004,OFFSET('2004'!K$1,Calculations!$I160,0),IF($O162=2005,OFFSET('2005'!K$1,Calculations!$I160,0),IF($O162=2006,OFFSET('2006'!K$1,Calculations!$I160,0),IF($O162=2007,OFFSET('2007'!K$1,Calculations!$I160,0),IF($O162=2008,OFFSET('2008'!K$1,Calculations!$I160,0),IF($O162=2009,OFFSET('2009'!K$1,Calculations!$I160,0),IF($O162=2010,OFFSET('2010'!K$1,Calculations!$I160,0),IF($O162=2011,OFFSET('2011'!K$1,Calculations!$I160,0),IF($O162=2012,OFFSET('2012'!K$1,Calculations!$I160,0),IF($O162=2013,OFFSET('2013'!K$1,Calculations!$I160,0),IF($O162=2014,OFFSET('2014'!K$1,Calculations!$I160,0),IF($O162=2015,OFFSET('2015'!K$1,Calculations!$I160,0),IF($O162=2016,OFFSET('2016'!K$1,Calculations!$I160,0),IF($O162=2017,OFFSET('2017'!K$1,Calculations!$I160,0),0))))))))))))))))</f>
        <v>0.19624898036947841</v>
      </c>
      <c r="BU162" s="33">
        <f ca="1">IF($O162=2002,OFFSET('2002'!L$1,Calculations!$I160,0),IF($O162=2003,OFFSET('2003'!L$1,Calculations!$I160,0),IF($O162=2004,OFFSET('2004'!L$1,Calculations!$I160,0),IF($O162=2005,OFFSET('2005'!L$1,Calculations!$I160,0),IF($O162=2006,OFFSET('2006'!L$1,Calculations!$I160,0),IF($O162=2007,OFFSET('2007'!L$1,Calculations!$I160,0),IF($O162=2008,OFFSET('2008'!L$1,Calculations!$I160,0),IF($O162=2009,OFFSET('2009'!L$1,Calculations!$I160,0),IF($O162=2010,OFFSET('2010'!L$1,Calculations!$I160,0),IF($O162=2011,OFFSET('2011'!L$1,Calculations!$I160,0),IF($O162=2012,OFFSET('2012'!L$1,Calculations!$I160,0),IF($O162=2013,OFFSET('2013'!L$1,Calculations!$I160,0),IF($O162=2014,OFFSET('2014'!L$1,Calculations!$I160,0),IF($O162=2015,OFFSET('2015'!L$1,Calculations!$I160,0),IF($O162=2016,OFFSET('2016'!L$1,Calculations!$I160,0),IF($O162=2017,OFFSET('2017'!L$1,Calculations!$I160,0),0))))))))))))))))</f>
        <v>1.3110457186402779E-2</v>
      </c>
      <c r="BV162" s="33">
        <f ca="1">IF($O162=2002,OFFSET('2002'!M$1,Calculations!$I160,0),IF($O162=2003,OFFSET('2003'!M$1,Calculations!$I160,0),IF($O162=2004,OFFSET('2004'!M$1,Calculations!$I160,0),IF($O162=2005,OFFSET('2005'!M$1,Calculations!$I160,0),IF($O162=2006,OFFSET('2006'!M$1,Calculations!$I160,0),IF($O162=2007,OFFSET('2007'!M$1,Calculations!$I160,0),IF($O162=2008,OFFSET('2008'!M$1,Calculations!$I160,0),IF($O162=2009,OFFSET('2009'!M$1,Calculations!$I160,0),IF($O162=2010,OFFSET('2010'!M$1,Calculations!$I160,0),IF($O162=2011,OFFSET('2011'!M$1,Calculations!$I160,0),IF($O162=2012,OFFSET('2012'!M$1,Calculations!$I160,0),IF($O162=2013,OFFSET('2013'!M$1,Calculations!$I160,0),IF($O162=2014,OFFSET('2014'!M$1,Calculations!$I160,0),IF($O162=2015,OFFSET('2015'!M$1,Calculations!$I160,0),IF($O162=2016,OFFSET('2016'!M$1,Calculations!$I160,0),IF($O162=2017,OFFSET('2017'!M$1,Calculations!$I160,0),0))))))))))))))))</f>
        <v>7.7111935463276618E-2</v>
      </c>
      <c r="BW162" s="33">
        <f ca="1">IF($O162=2002,OFFSET('2002'!N$1,Calculations!$I160,0),IF($O162=2003,OFFSET('2003'!N$1,Calculations!$I160,0),IF($O162=2004,OFFSET('2004'!N$1,Calculations!$I160,0),IF($O162=2005,OFFSET('2005'!N$1,Calculations!$I160,0),IF($O162=2006,OFFSET('2006'!N$1,Calculations!$I160,0),IF($O162=2007,OFFSET('2007'!N$1,Calculations!$I160,0),IF($O162=2008,OFFSET('2008'!N$1,Calculations!$I160,0),IF($O162=2009,OFFSET('2009'!N$1,Calculations!$I160,0),IF($O162=2010,OFFSET('2010'!N$1,Calculations!$I160,0),IF($O162=2011,OFFSET('2011'!N$1,Calculations!$I160,0),IF($O162=2012,OFFSET('2012'!N$1,Calculations!$I160,0),IF($O162=2013,OFFSET('2013'!N$1,Calculations!$I160,0),IF($O162=2014,OFFSET('2014'!N$1,Calculations!$I160,0),IF($O162=2015,OFFSET('2015'!N$1,Calculations!$I160,0),IF($O162=2016,OFFSET('2016'!N$1,Calculations!$I160,0),IF($O162=2017,OFFSET('2017'!N$1,Calculations!$I160,0),0))))))))))))))))</f>
        <v>4.6642314366304706E-2</v>
      </c>
      <c r="BX162" s="33">
        <f ca="1">IF($O162=2002,OFFSET('2002'!O$1,Calculations!$I160,0),IF($O162=2003,OFFSET('2003'!O$1,Calculations!$I160,0),IF($O162=2004,OFFSET('2004'!O$1,Calculations!$I160,0),IF($O162=2005,OFFSET('2005'!O$1,Calculations!$I160,0),IF($O162=2006,OFFSET('2006'!O$1,Calculations!$I160,0),IF($O162=2007,OFFSET('2007'!O$1,Calculations!$I160,0),IF($O162=2008,OFFSET('2008'!O$1,Calculations!$I160,0),IF($O162=2009,OFFSET('2009'!O$1,Calculations!$I160,0),IF($O162=2010,OFFSET('2010'!O$1,Calculations!$I160,0),IF($O162=2011,OFFSET('2011'!O$1,Calculations!$I160,0),IF($O162=2012,OFFSET('2012'!O$1,Calculations!$I160,0),IF($O162=2013,OFFSET('2013'!O$1,Calculations!$I160,0),IF($O162=2014,OFFSET('2014'!O$1,Calculations!$I160,0),IF($O162=2015,OFFSET('2015'!O$1,Calculations!$I160,0),IF($O162=2016,OFFSET('2016'!O$1,Calculations!$I160,0),IF($O162=2017,OFFSET('2017'!O$1,Calculations!$I160,0),0))))))))))))))))</f>
        <v>0.1089404023423924</v>
      </c>
      <c r="BY162" s="33">
        <f ca="1">IF($O162=2002,OFFSET('2002'!P$1,Calculations!$I160,0),IF($O162=2003,OFFSET('2003'!P$1,Calculations!$I160,0),IF($O162=2004,OFFSET('2004'!P$1,Calculations!$I160,0),IF($O162=2005,OFFSET('2005'!P$1,Calculations!$I160,0),IF($O162=2006,OFFSET('2006'!P$1,Calculations!$I160,0),IF($O162=2007,OFFSET('2007'!P$1,Calculations!$I160,0),IF($O162=2008,OFFSET('2008'!P$1,Calculations!$I160,0),IF($O162=2009,OFFSET('2009'!P$1,Calculations!$I160,0),IF($O162=2010,OFFSET('2010'!P$1,Calculations!$I160,0),IF($O162=2011,OFFSET('2011'!P$1,Calculations!$I160,0),IF($O162=2012,OFFSET('2012'!P$1,Calculations!$I160,0),IF($O162=2013,OFFSET('2013'!P$1,Calculations!$I160,0),IF($O162=2014,OFFSET('2014'!P$1,Calculations!$I160,0),IF($O162=2015,OFFSET('2015'!P$1,Calculations!$I160,0),IF($O162=2016,OFFSET('2016'!P$1,Calculations!$I160,0),IF($O162=2017,OFFSET('2017'!P$1,Calculations!$I160,0),0))))))))))))))))</f>
        <v>1.8332851485186989E-2</v>
      </c>
      <c r="BZ162" s="37">
        <f ca="1">IF($O162=2002,OFFSET('2002'!Q$1,Calculations!$I160,0),IF($O162=2003,OFFSET('2003'!Q$1,Calculations!$I160,0),IF($O162=2004,OFFSET('2004'!Q$1,Calculations!$I160,0),IF($O162=2005,OFFSET('2005'!Q$1,Calculations!$I160,0),IF($O162=2006,OFFSET('2006'!Q$1,Calculations!$I160,0),IF($O162=2007,OFFSET('2007'!Q$1,Calculations!$I160,0),IF($O162=2008,OFFSET('2008'!Q$1,Calculations!$I160,0),IF($O162=2009,OFFSET('2009'!Q$1,Calculations!$I160,0),IF($O162=2010,OFFSET('2010'!Q$1,Calculations!$I160,0),IF($O162=2011,OFFSET('2011'!Q$1,Calculations!$I160,0),IF($O162=2012,OFFSET('2012'!Q$1,Calculations!$I160,0),IF($O162=2013,OFFSET('2013'!Q$1,Calculations!$I160,0),IF($O162=2014,OFFSET('2014'!Q$1,Calculations!$I160,0),IF($O162=2015,OFFSET('2015'!Q$1,Calculations!$I160,0),IF($O162=2016,OFFSET('2016'!Q$1,Calculations!$I160,0),IF($O162=2017,OFFSET('2017'!Q$1,Calculations!$I160,0),0))))))))))))))))</f>
        <v>0.11715732586929017</v>
      </c>
      <c r="CA162" s="33">
        <f ca="1">IF($O162=2002,OFFSET('2002'!K$1,Calculations!$J160,0),IF($O162=2003,OFFSET('2003'!K$1,Calculations!$J160,0),IF($O162=2004,OFFSET('2004'!K$1,Calculations!$J160,0),IF($O162=2005,OFFSET('2005'!K$1,Calculations!$J160,0),IF($O162=2006,OFFSET('2006'!K$1,Calculations!$J160,0),IF($O162=2007,OFFSET('2007'!K$1,Calculations!$J160,0),IF($O162=2008,OFFSET('2008'!K$1,Calculations!$J160,0),IF($O162=2009,OFFSET('2009'!K$1,Calculations!$J160,0),IF($O162=2010,OFFSET('2010'!K$1,Calculations!$J160,0),IF($O162=2011,OFFSET('2011'!K$1,Calculations!$J160,0),IF($O162=2012,OFFSET('2012'!K$1,Calculations!$J160,0),IF($O162=2013,OFFSET('2013'!K$1,Calculations!$J160,0),IF($O162=2014,OFFSET('2014'!K$1,Calculations!$J160,0),IF($O162=2015,OFFSET('2015'!K$1,Calculations!$J160,0),IF($O162=2016,OFFSET('2016'!K$1,Calculations!$J160,0),IF($O162=2017,OFFSET('2017'!K$1,Calculations!$J160,0),0))))))))))))))))</f>
        <v>1.1867835117807776E-2</v>
      </c>
      <c r="CB162" s="33">
        <f ca="1">IF($O162=2002,OFFSET('2002'!L$1,Calculations!$J160,0),IF($O162=2003,OFFSET('2003'!L$1,Calculations!$J160,0),IF($O162=2004,OFFSET('2004'!L$1,Calculations!$J160,0),IF($O162=2005,OFFSET('2005'!L$1,Calculations!$J160,0),IF($O162=2006,OFFSET('2006'!L$1,Calculations!$J160,0),IF($O162=2007,OFFSET('2007'!L$1,Calculations!$J160,0),IF($O162=2008,OFFSET('2008'!L$1,Calculations!$J160,0),IF($O162=2009,OFFSET('2009'!L$1,Calculations!$J160,0),IF($O162=2010,OFFSET('2010'!L$1,Calculations!$J160,0),IF($O162=2011,OFFSET('2011'!L$1,Calculations!$J160,0),IF($O162=2012,OFFSET('2012'!L$1,Calculations!$J160,0),IF($O162=2013,OFFSET('2013'!L$1,Calculations!$J160,0),IF($O162=2014,OFFSET('2014'!L$1,Calculations!$J160,0),IF($O162=2015,OFFSET('2015'!L$1,Calculations!$J160,0),IF($O162=2016,OFFSET('2016'!L$1,Calculations!$J160,0),IF($O162=2017,OFFSET('2017'!L$1,Calculations!$J160,0),0))))))))))))))))</f>
        <v>3.4736933891977503E-2</v>
      </c>
      <c r="CC162" s="33">
        <f ca="1">IF($O162=2002,OFFSET('2002'!M$1,Calculations!$J160,0),IF($O162=2003,OFFSET('2003'!M$1,Calculations!$J160,0),IF($O162=2004,OFFSET('2004'!M$1,Calculations!$J160,0),IF($O162=2005,OFFSET('2005'!M$1,Calculations!$J160,0),IF($O162=2006,OFFSET('2006'!M$1,Calculations!$J160,0),IF($O162=2007,OFFSET('2007'!M$1,Calculations!$J160,0),IF($O162=2008,OFFSET('2008'!M$1,Calculations!$J160,0),IF($O162=2009,OFFSET('2009'!M$1,Calculations!$J160,0),IF($O162=2010,OFFSET('2010'!M$1,Calculations!$J160,0),IF($O162=2011,OFFSET('2011'!M$1,Calculations!$J160,0),IF($O162=2012,OFFSET('2012'!M$1,Calculations!$J160,0),IF($O162=2013,OFFSET('2013'!M$1,Calculations!$J160,0),IF($O162=2014,OFFSET('2014'!M$1,Calculations!$J160,0),IF($O162=2015,OFFSET('2015'!M$1,Calculations!$J160,0),IF($O162=2016,OFFSET('2016'!M$1,Calculations!$J160,0),IF($O162=2017,OFFSET('2017'!M$1,Calculations!$J160,0),0))))))))))))))))</f>
        <v>6.7736427592574849E-3</v>
      </c>
      <c r="CD162" s="33">
        <f ca="1">IF($O162=2002,OFFSET('2002'!N$1,Calculations!$J160,0),IF($O162=2003,OFFSET('2003'!N$1,Calculations!$J160,0),IF($O162=2004,OFFSET('2004'!N$1,Calculations!$J160,0),IF($O162=2005,OFFSET('2005'!N$1,Calculations!$J160,0),IF($O162=2006,OFFSET('2006'!N$1,Calculations!$J160,0),IF($O162=2007,OFFSET('2007'!N$1,Calculations!$J160,0),IF($O162=2008,OFFSET('2008'!N$1,Calculations!$J160,0),IF($O162=2009,OFFSET('2009'!N$1,Calculations!$J160,0),IF($O162=2010,OFFSET('2010'!N$1,Calculations!$J160,0),IF($O162=2011,OFFSET('2011'!N$1,Calculations!$J160,0),IF($O162=2012,OFFSET('2012'!N$1,Calculations!$J160,0),IF($O162=2013,OFFSET('2013'!N$1,Calculations!$J160,0),IF($O162=2014,OFFSET('2014'!N$1,Calculations!$J160,0),IF($O162=2015,OFFSET('2015'!N$1,Calculations!$J160,0),IF($O162=2016,OFFSET('2016'!N$1,Calculations!$J160,0),IF($O162=2017,OFFSET('2017'!N$1,Calculations!$J160,0),0))))))))))))))))</f>
        <v>1.5109406265587185E-2</v>
      </c>
      <c r="CE162" s="33">
        <f ca="1">IF($O162=2002,OFFSET('2002'!O$1,Calculations!$J160,0),IF($O162=2003,OFFSET('2003'!O$1,Calculations!$J160,0),IF($O162=2004,OFFSET('2004'!O$1,Calculations!$J160,0),IF($O162=2005,OFFSET('2005'!O$1,Calculations!$J160,0),IF($O162=2006,OFFSET('2006'!O$1,Calculations!$J160,0),IF($O162=2007,OFFSET('2007'!O$1,Calculations!$J160,0),IF($O162=2008,OFFSET('2008'!O$1,Calculations!$J160,0),IF($O162=2009,OFFSET('2009'!O$1,Calculations!$J160,0),IF($O162=2010,OFFSET('2010'!O$1,Calculations!$J160,0),IF($O162=2011,OFFSET('2011'!O$1,Calculations!$J160,0),IF($O162=2012,OFFSET('2012'!O$1,Calculations!$J160,0),IF($O162=2013,OFFSET('2013'!O$1,Calculations!$J160,0),IF($O162=2014,OFFSET('2014'!O$1,Calculations!$J160,0),IF($O162=2015,OFFSET('2015'!O$1,Calculations!$J160,0),IF($O162=2016,OFFSET('2016'!O$1,Calculations!$J160,0),IF($O162=2017,OFFSET('2017'!O$1,Calculations!$J160,0),0))))))))))))))))</f>
        <v>2.1037663880466868E-3</v>
      </c>
      <c r="CF162" s="33">
        <f ca="1">IF($O162=2002,OFFSET('2002'!P$1,Calculations!$J160,0),IF($O162=2003,OFFSET('2003'!P$1,Calculations!$J160,0),IF($O162=2004,OFFSET('2004'!P$1,Calculations!$J160,0),IF($O162=2005,OFFSET('2005'!P$1,Calculations!$J160,0),IF($O162=2006,OFFSET('2006'!P$1,Calculations!$J160,0),IF($O162=2007,OFFSET('2007'!P$1,Calculations!$J160,0),IF($O162=2008,OFFSET('2008'!P$1,Calculations!$J160,0),IF($O162=2009,OFFSET('2009'!P$1,Calculations!$J160,0),IF($O162=2010,OFFSET('2010'!P$1,Calculations!$J160,0),IF($O162=2011,OFFSET('2011'!P$1,Calculations!$J160,0),IF($O162=2012,OFFSET('2012'!P$1,Calculations!$J160,0),IF($O162=2013,OFFSET('2013'!P$1,Calculations!$J160,0),IF($O162=2014,OFFSET('2014'!P$1,Calculations!$J160,0),IF($O162=2015,OFFSET('2015'!P$1,Calculations!$J160,0),IF($O162=2016,OFFSET('2016'!P$1,Calculations!$J160,0),IF($O162=2017,OFFSET('2017'!P$1,Calculations!$J160,0),0))))))))))))))))</f>
        <v>6.2843361405322276E-2</v>
      </c>
      <c r="CG162" s="37">
        <f ca="1">IF($O162=2002,OFFSET('2002'!Q$1,Calculations!$J160,0),IF($O162=2003,OFFSET('2003'!Q$1,Calculations!$J160,0),IF($O162=2004,OFFSET('2004'!Q$1,Calculations!$J160,0),IF($O162=2005,OFFSET('2005'!Q$1,Calculations!$J160,0),IF($O162=2006,OFFSET('2006'!Q$1,Calculations!$J160,0),IF($O162=2007,OFFSET('2007'!Q$1,Calculations!$J160,0),IF($O162=2008,OFFSET('2008'!Q$1,Calculations!$J160,0),IF($O162=2009,OFFSET('2009'!Q$1,Calculations!$J160,0),IF($O162=2010,OFFSET('2010'!Q$1,Calculations!$J160,0),IF($O162=2011,OFFSET('2011'!Q$1,Calculations!$J160,0),IF($O162=2012,OFFSET('2012'!Q$1,Calculations!$J160,0),IF($O162=2013,OFFSET('2013'!Q$1,Calculations!$J160,0),IF($O162=2014,OFFSET('2014'!Q$1,Calculations!$J160,0),IF($O162=2015,OFFSET('2015'!Q$1,Calculations!$J160,0),IF($O162=2016,OFFSET('2016'!Q$1,Calculations!$J160,0),IF($O162=2017,OFFSET('2017'!Q$1,Calculations!$J160,0),0))))))))))))))))</f>
        <v>1.2483151228140777E-2</v>
      </c>
      <c r="CH162" s="33">
        <f ca="1">IF($O162=2002,OFFSET('2002'!K$1,Calculations!$K160,0),IF($O162=2003,OFFSET('2003'!K$1,Calculations!$K160,0),IF($O162=2004,OFFSET('2004'!K$1,Calculations!$K160,0),IF($O162=2005,OFFSET('2005'!K$1,Calculations!$K160,0),IF($O162=2006,OFFSET('2006'!K$1,Calculations!$K160,0),IF($O162=2007,OFFSET('2007'!K$1,Calculations!$K160,0),IF($O162=2008,OFFSET('2008'!K$1,Calculations!$K160,0),IF($O162=2009,OFFSET('2009'!K$1,Calculations!$K160,0),IF($O162=2010,OFFSET('2010'!K$1,Calculations!$K160,0),IF($O162=2011,OFFSET('2011'!K$1,Calculations!$K160,0),IF($O162=2012,OFFSET('2012'!K$1,Calculations!$K160,0),IF($O162=2013,OFFSET('2013'!K$1,Calculations!$K160,0),IF($O162=2014,OFFSET('2014'!K$1,Calculations!$K160,0),IF($O162=2015,OFFSET('2015'!K$1,Calculations!$K160,0),IF($O162=2016,OFFSET('2016'!K$1,Calculations!$K160,0),IF($O162=2017,OFFSET('2017'!K$1,Calculations!$K160,0),0))))))))))))))))</f>
        <v>0</v>
      </c>
      <c r="CI162" s="33">
        <f ca="1">IF($O162=2002,OFFSET('2002'!L$1,Calculations!$K160,0),IF($O162=2003,OFFSET('2003'!L$1,Calculations!$K160,0),IF($O162=2004,OFFSET('2004'!L$1,Calculations!$K160,0),IF($O162=2005,OFFSET('2005'!L$1,Calculations!$K160,0),IF($O162=2006,OFFSET('2006'!L$1,Calculations!$K160,0),IF($O162=2007,OFFSET('2007'!L$1,Calculations!$K160,0),IF($O162=2008,OFFSET('2008'!L$1,Calculations!$K160,0),IF($O162=2009,OFFSET('2009'!L$1,Calculations!$K160,0),IF($O162=2010,OFFSET('2010'!L$1,Calculations!$K160,0),IF($O162=2011,OFFSET('2011'!L$1,Calculations!$K160,0),IF($O162=2012,OFFSET('2012'!L$1,Calculations!$K160,0),IF($O162=2013,OFFSET('2013'!L$1,Calculations!$K160,0),IF($O162=2014,OFFSET('2014'!L$1,Calculations!$K160,0),IF($O162=2015,OFFSET('2015'!L$1,Calculations!$K160,0),IF($O162=2016,OFFSET('2016'!L$1,Calculations!$K160,0),IF($O162=2017,OFFSET('2017'!L$1,Calculations!$K160,0),0))))))))))))))))</f>
        <v>2.2418127056992182E-6</v>
      </c>
      <c r="CJ162" s="33">
        <f ca="1">IF($O162=2002,OFFSET('2002'!M$1,Calculations!$K160,0),IF($O162=2003,OFFSET('2003'!M$1,Calculations!$K160,0),IF($O162=2004,OFFSET('2004'!M$1,Calculations!$K160,0),IF($O162=2005,OFFSET('2005'!M$1,Calculations!$K160,0),IF($O162=2006,OFFSET('2006'!M$1,Calculations!$K160,0),IF($O162=2007,OFFSET('2007'!M$1,Calculations!$K160,0),IF($O162=2008,OFFSET('2008'!M$1,Calculations!$K160,0),IF($O162=2009,OFFSET('2009'!M$1,Calculations!$K160,0),IF($O162=2010,OFFSET('2010'!M$1,Calculations!$K160,0),IF($O162=2011,OFFSET('2011'!M$1,Calculations!$K160,0),IF($O162=2012,OFFSET('2012'!M$1,Calculations!$K160,0),IF($O162=2013,OFFSET('2013'!M$1,Calculations!$K160,0),IF($O162=2014,OFFSET('2014'!M$1,Calculations!$K160,0),IF($O162=2015,OFFSET('2015'!M$1,Calculations!$K160,0),IF($O162=2016,OFFSET('2016'!M$1,Calculations!$K160,0),IF($O162=2017,OFFSET('2017'!M$1,Calculations!$K160,0),0))))))))))))))))</f>
        <v>0</v>
      </c>
      <c r="CK162" s="33">
        <f ca="1">IF($O162=2002,OFFSET('2002'!N$1,Calculations!$K160,0),IF($O162=2003,OFFSET('2003'!N$1,Calculations!$K160,0),IF($O162=2004,OFFSET('2004'!N$1,Calculations!$K160,0),IF($O162=2005,OFFSET('2005'!N$1,Calculations!$K160,0),IF($O162=2006,OFFSET('2006'!N$1,Calculations!$K160,0),IF($O162=2007,OFFSET('2007'!N$1,Calculations!$K160,0),IF($O162=2008,OFFSET('2008'!N$1,Calculations!$K160,0),IF($O162=2009,OFFSET('2009'!N$1,Calculations!$K160,0),IF($O162=2010,OFFSET('2010'!N$1,Calculations!$K160,0),IF($O162=2011,OFFSET('2011'!N$1,Calculations!$K160,0),IF($O162=2012,OFFSET('2012'!N$1,Calculations!$K160,0),IF($O162=2013,OFFSET('2013'!N$1,Calculations!$K160,0),IF($O162=2014,OFFSET('2014'!N$1,Calculations!$K160,0),IF($O162=2015,OFFSET('2015'!N$1,Calculations!$K160,0),IF($O162=2016,OFFSET('2016'!N$1,Calculations!$K160,0),IF($O162=2017,OFFSET('2017'!N$1,Calculations!$K160,0),0))))))))))))))))</f>
        <v>3.1966915529106346E-6</v>
      </c>
      <c r="CL162" s="33">
        <f ca="1">IF($O162=2002,OFFSET('2002'!O$1,Calculations!$K160,0),IF($O162=2003,OFFSET('2003'!O$1,Calculations!$K160,0),IF($O162=2004,OFFSET('2004'!O$1,Calculations!$K160,0),IF($O162=2005,OFFSET('2005'!O$1,Calculations!$K160,0),IF($O162=2006,OFFSET('2006'!O$1,Calculations!$K160,0),IF($O162=2007,OFFSET('2007'!O$1,Calculations!$K160,0),IF($O162=2008,OFFSET('2008'!O$1,Calculations!$K160,0),IF($O162=2009,OFFSET('2009'!O$1,Calculations!$K160,0),IF($O162=2010,OFFSET('2010'!O$1,Calculations!$K160,0),IF($O162=2011,OFFSET('2011'!O$1,Calculations!$K160,0),IF($O162=2012,OFFSET('2012'!O$1,Calculations!$K160,0),IF($O162=2013,OFFSET('2013'!O$1,Calculations!$K160,0),IF($O162=2014,OFFSET('2014'!O$1,Calculations!$K160,0),IF($O162=2015,OFFSET('2015'!O$1,Calculations!$K160,0),IF($O162=2016,OFFSET('2016'!O$1,Calculations!$K160,0),IF($O162=2017,OFFSET('2017'!O$1,Calculations!$K160,0),0))))))))))))))))</f>
        <v>6.4040662537073524E-7</v>
      </c>
      <c r="CM162" s="33">
        <f ca="1">IF($O162=2002,OFFSET('2002'!P$1,Calculations!$K160,0),IF($O162=2003,OFFSET('2003'!P$1,Calculations!$K160,0),IF($O162=2004,OFFSET('2004'!P$1,Calculations!$K160,0),IF($O162=2005,OFFSET('2005'!P$1,Calculations!$K160,0),IF($O162=2006,OFFSET('2006'!P$1,Calculations!$K160,0),IF($O162=2007,OFFSET('2007'!P$1,Calculations!$K160,0),IF($O162=2008,OFFSET('2008'!P$1,Calculations!$K160,0),IF($O162=2009,OFFSET('2009'!P$1,Calculations!$K160,0),IF($O162=2010,OFFSET('2010'!P$1,Calculations!$K160,0),IF($O162=2011,OFFSET('2011'!P$1,Calculations!$K160,0),IF($O162=2012,OFFSET('2012'!P$1,Calculations!$K160,0),IF($O162=2013,OFFSET('2013'!P$1,Calculations!$K160,0),IF($O162=2014,OFFSET('2014'!P$1,Calculations!$K160,0),IF($O162=2015,OFFSET('2015'!P$1,Calculations!$K160,0),IF($O162=2016,OFFSET('2016'!P$1,Calculations!$K160,0),IF($O162=2017,OFFSET('2017'!P$1,Calculations!$K160,0),0))))))))))))))))</f>
        <v>1.2488294697052605E-5</v>
      </c>
      <c r="CN162" s="37">
        <f ca="1">IF($O162=2002,OFFSET('2002'!Q$1,Calculations!$K160,0),IF($O162=2003,OFFSET('2003'!Q$1,Calculations!$K160,0),IF($O162=2004,OFFSET('2004'!Q$1,Calculations!$K160,0),IF($O162=2005,OFFSET('2005'!Q$1,Calculations!$K160,0),IF($O162=2006,OFFSET('2006'!Q$1,Calculations!$K160,0),IF($O162=2007,OFFSET('2007'!Q$1,Calculations!$K160,0),IF($O162=2008,OFFSET('2008'!Q$1,Calculations!$K160,0),IF($O162=2009,OFFSET('2009'!Q$1,Calculations!$K160,0),IF($O162=2010,OFFSET('2010'!Q$1,Calculations!$K160,0),IF($O162=2011,OFFSET('2011'!Q$1,Calculations!$K160,0),IF($O162=2012,OFFSET('2012'!Q$1,Calculations!$K160,0),IF($O162=2013,OFFSET('2013'!Q$1,Calculations!$K160,0),IF($O162=2014,OFFSET('2014'!Q$1,Calculations!$K160,0),IF($O162=2015,OFFSET('2015'!Q$1,Calculations!$K160,0),IF($O162=2016,OFFSET('2016'!Q$1,Calculations!$K160,0),IF($O162=2017,OFFSET('2017'!Q$1,Calculations!$K160,0),0))))))))))))))))</f>
        <v>7.9122353705212925E-7</v>
      </c>
      <c r="CO162" s="71">
        <f t="shared" ca="1" si="146"/>
        <v>0</v>
      </c>
      <c r="CP162" s="33">
        <f ca="1">IF($O162=2002,OFFSET('2002'!K$1,Calculations!$L160,0),IF($O162=2003,OFFSET('2003'!K$1,Calculations!$L160,0),IF($O162=2004,OFFSET('2004'!K$1,Calculations!$L160,0),IF($O162=2005,OFFSET('2005'!K$1,Calculations!$L160,0),IF($O162=2006,OFFSET('2006'!K$1,Calculations!$L160,0),IF($O162=2007,OFFSET('2007'!K$1,Calculations!$L160,0),IF($O162=2008,OFFSET('2008'!K$1,Calculations!$L160,0),IF($O162=2009,OFFSET('2009'!K$1,Calculations!$L160,0),IF($O162=2010,OFFSET('2010'!K$1,Calculations!$L160,0),IF($O162=2011,OFFSET('2011'!K$1,Calculations!$L160,0),IF($O162=2012,OFFSET('2012'!K$1,Calculations!$L160,0),IF($O162=2013,OFFSET('2013'!K$1,Calculations!$L160,0),IF($O162=2014,OFFSET('2014'!K$1,Calculations!$L160,0),IF($O162=2015,OFFSET('2015'!K$1,Calculations!$L160,0),IF($O162=2016,OFFSET('2016'!K$1,Calculations!$L160,0),IF($O162=2017,OFFSET('2017'!K$1,Calculations!$L160,0),0))))))))))))))))</f>
        <v>0.34944245466500712</v>
      </c>
      <c r="CQ162" s="33">
        <f ca="1">IF($O162=2002,OFFSET('2002'!L$1,Calculations!$L160,0),IF($O162=2003,OFFSET('2003'!L$1,Calculations!$L160,0),IF($O162=2004,OFFSET('2004'!L$1,Calculations!$L160,0),IF($O162=2005,OFFSET('2005'!L$1,Calculations!$L160,0),IF($O162=2006,OFFSET('2006'!L$1,Calculations!$L160,0),IF($O162=2007,OFFSET('2007'!L$1,Calculations!$L160,0),IF($O162=2008,OFFSET('2008'!L$1,Calculations!$L160,0),IF($O162=2009,OFFSET('2009'!L$1,Calculations!$L160,0),IF($O162=2010,OFFSET('2010'!L$1,Calculations!$L160,0),IF($O162=2011,OFFSET('2011'!L$1,Calculations!$L160,0),IF($O162=2012,OFFSET('2012'!L$1,Calculations!$L160,0),IF($O162=2013,OFFSET('2013'!L$1,Calculations!$L160,0),IF($O162=2014,OFFSET('2014'!L$1,Calculations!$L160,0),IF($O162=2015,OFFSET('2015'!L$1,Calculations!$L160,0),IF($O162=2016,OFFSET('2016'!L$1,Calculations!$L160,0),IF($O162=2017,OFFSET('2017'!L$1,Calculations!$L160,0),0))))))))))))))))</f>
        <v>0.18926659342872987</v>
      </c>
      <c r="CR162" s="33">
        <f ca="1">IF($O162=2002,OFFSET('2002'!M$1,Calculations!$L160,0),IF($O162=2003,OFFSET('2003'!M$1,Calculations!$L160,0),IF($O162=2004,OFFSET('2004'!M$1,Calculations!$L160,0),IF($O162=2005,OFFSET('2005'!M$1,Calculations!$L160,0),IF($O162=2006,OFFSET('2006'!M$1,Calculations!$L160,0),IF($O162=2007,OFFSET('2007'!M$1,Calculations!$L160,0),IF($O162=2008,OFFSET('2008'!M$1,Calculations!$L160,0),IF($O162=2009,OFFSET('2009'!M$1,Calculations!$L160,0),IF($O162=2010,OFFSET('2010'!M$1,Calculations!$L160,0),IF($O162=2011,OFFSET('2011'!M$1,Calculations!$L160,0),IF($O162=2012,OFFSET('2012'!M$1,Calculations!$L160,0),IF($O162=2013,OFFSET('2013'!M$1,Calculations!$L160,0),IF($O162=2014,OFFSET('2014'!M$1,Calculations!$L160,0),IF($O162=2015,OFFSET('2015'!M$1,Calculations!$L160,0),IF($O162=2016,OFFSET('2016'!M$1,Calculations!$L160,0),IF($O162=2017,OFFSET('2017'!M$1,Calculations!$L160,0),0))))))))))))))))</f>
        <v>5.3844865886080472E-2</v>
      </c>
      <c r="CS162" s="33">
        <f ca="1">IF($O162=2002,OFFSET('2002'!N$1,Calculations!$L160,0),IF($O162=2003,OFFSET('2003'!N$1,Calculations!$L160,0),IF($O162=2004,OFFSET('2004'!N$1,Calculations!$L160,0),IF($O162=2005,OFFSET('2005'!N$1,Calculations!$L160,0),IF($O162=2006,OFFSET('2006'!N$1,Calculations!$L160,0),IF($O162=2007,OFFSET('2007'!N$1,Calculations!$L160,0),IF($O162=2008,OFFSET('2008'!N$1,Calculations!$L160,0),IF($O162=2009,OFFSET('2009'!N$1,Calculations!$L160,0),IF($O162=2010,OFFSET('2010'!N$1,Calculations!$L160,0),IF($O162=2011,OFFSET('2011'!N$1,Calculations!$L160,0),IF($O162=2012,OFFSET('2012'!N$1,Calculations!$L160,0),IF($O162=2013,OFFSET('2013'!N$1,Calculations!$L160,0),IF($O162=2014,OFFSET('2014'!N$1,Calculations!$L160,0),IF($O162=2015,OFFSET('2015'!N$1,Calculations!$L160,0),IF($O162=2016,OFFSET('2016'!N$1,Calculations!$L160,0),IF($O162=2017,OFFSET('2017'!N$1,Calculations!$L160,0),0))))))))))))))))</f>
        <v>3.8144099084460113E-2</v>
      </c>
      <c r="CT162" s="33">
        <f ca="1">IF($O162=2002,OFFSET('2002'!O$1,Calculations!$L160,0),IF($O162=2003,OFFSET('2003'!O$1,Calculations!$L160,0),IF($O162=2004,OFFSET('2004'!O$1,Calculations!$L160,0),IF($O162=2005,OFFSET('2005'!O$1,Calculations!$L160,0),IF($O162=2006,OFFSET('2006'!O$1,Calculations!$L160,0),IF($O162=2007,OFFSET('2007'!O$1,Calculations!$L160,0),IF($O162=2008,OFFSET('2008'!O$1,Calculations!$L160,0),IF($O162=2009,OFFSET('2009'!O$1,Calculations!$L160,0),IF($O162=2010,OFFSET('2010'!O$1,Calculations!$L160,0),IF($O162=2011,OFFSET('2011'!O$1,Calculations!$L160,0),IF($O162=2012,OFFSET('2012'!O$1,Calculations!$L160,0),IF($O162=2013,OFFSET('2013'!O$1,Calculations!$L160,0),IF($O162=2014,OFFSET('2014'!O$1,Calculations!$L160,0),IF($O162=2015,OFFSET('2015'!O$1,Calculations!$L160,0),IF($O162=2016,OFFSET('2016'!O$1,Calculations!$L160,0),IF($O162=2017,OFFSET('2017'!O$1,Calculations!$L160,0),0))))))))))))))))</f>
        <v>0.36858583190834826</v>
      </c>
      <c r="CU162" s="33">
        <f ca="1">IF($O162=2002,OFFSET('2002'!P$1,Calculations!$L160,0),IF($O162=2003,OFFSET('2003'!P$1,Calculations!$L160,0),IF($O162=2004,OFFSET('2004'!P$1,Calculations!$L160,0),IF($O162=2005,OFFSET('2005'!P$1,Calculations!$L160,0),IF($O162=2006,OFFSET('2006'!P$1,Calculations!$L160,0),IF($O162=2007,OFFSET('2007'!P$1,Calculations!$L160,0),IF($O162=2008,OFFSET('2008'!P$1,Calculations!$L160,0),IF($O162=2009,OFFSET('2009'!P$1,Calculations!$L160,0),IF($O162=2010,OFFSET('2010'!P$1,Calculations!$L160,0),IF($O162=2011,OFFSET('2011'!P$1,Calculations!$L160,0),IF($O162=2012,OFFSET('2012'!P$1,Calculations!$L160,0),IF($O162=2013,OFFSET('2013'!P$1,Calculations!$L160,0),IF($O162=2014,OFFSET('2014'!P$1,Calculations!$L160,0),IF($O162=2015,OFFSET('2015'!P$1,Calculations!$L160,0),IF($O162=2016,OFFSET('2016'!P$1,Calculations!$L160,0),IF($O162=2017,OFFSET('2017'!P$1,Calculations!$L160,0),0))))))))))))))))</f>
        <v>7.1615502737414668E-4</v>
      </c>
      <c r="CV162" s="37">
        <f ca="1">IF($O162=2002,OFFSET('2002'!Q$1,Calculations!$L160,0),IF($O162=2003,OFFSET('2003'!Q$1,Calculations!$L160,0),IF($O162=2004,OFFSET('2004'!Q$1,Calculations!$L160,0),IF($O162=2005,OFFSET('2005'!Q$1,Calculations!$L160,0),IF($O162=2006,OFFSET('2006'!Q$1,Calculations!$L160,0),IF($O162=2007,OFFSET('2007'!Q$1,Calculations!$L160,0),IF($O162=2008,OFFSET('2008'!Q$1,Calculations!$L160,0),IF($O162=2009,OFFSET('2009'!Q$1,Calculations!$L160,0),IF($O162=2010,OFFSET('2010'!Q$1,Calculations!$L160,0),IF($O162=2011,OFFSET('2011'!Q$1,Calculations!$L160,0),IF($O162=2012,OFFSET('2012'!Q$1,Calculations!$L160,0),IF($O162=2013,OFFSET('2013'!Q$1,Calculations!$L160,0),IF($O162=2014,OFFSET('2014'!Q$1,Calculations!$L160,0),IF($O162=2015,OFFSET('2015'!Q$1,Calculations!$L160,0),IF($O162=2016,OFFSET('2016'!Q$1,Calculations!$L160,0),IF($O162=2017,OFFSET('2017'!Q$1,Calculations!$L160,0),0))))))))))))))))</f>
        <v>1</v>
      </c>
      <c r="CW162" s="14">
        <v>2.6982047668050277E-2</v>
      </c>
      <c r="CX162" s="14">
        <v>-4.8010632829849423E-2</v>
      </c>
      <c r="CY162" s="14">
        <v>5.0780783770934063E-2</v>
      </c>
      <c r="CZ162" s="14">
        <v>-1.1864072229480381E-2</v>
      </c>
      <c r="DA162" s="14">
        <v>6.0456808436867591E-2</v>
      </c>
      <c r="DB162" s="14">
        <v>7.0885117394006353E-2</v>
      </c>
      <c r="DC162" s="14">
        <v>-2.9802191332118535E-3</v>
      </c>
      <c r="DD162" s="14">
        <v>6.217658333321617E-2</v>
      </c>
      <c r="DE162" s="14">
        <v>2.680696074463778E-2</v>
      </c>
      <c r="DF162" s="14">
        <v>4.8925472312153551E-2</v>
      </c>
      <c r="DG162" s="14">
        <v>0</v>
      </c>
      <c r="DH162" s="14">
        <v>2.0386579925188195E-2</v>
      </c>
      <c r="DI162" s="54">
        <v>1.7998443277974688E-2</v>
      </c>
      <c r="DK162" s="40">
        <f t="shared" ca="1" si="147"/>
        <v>1.5773197912091155E-2</v>
      </c>
      <c r="DL162" s="36">
        <f t="shared" ca="1" si="148"/>
        <v>2.180890883518817E-2</v>
      </c>
      <c r="DM162" s="36">
        <f t="shared" ca="1" si="149"/>
        <v>1.7087029367865356E-2</v>
      </c>
      <c r="DN162" s="36">
        <f t="shared" ca="1" si="150"/>
        <v>2.4914867066589387E-2</v>
      </c>
      <c r="DO162" s="36">
        <f t="shared" ca="1" si="151"/>
        <v>1.8131912282039368E-2</v>
      </c>
      <c r="DP162" s="36">
        <f t="shared" ca="1" si="152"/>
        <v>3.0620694593224449E-2</v>
      </c>
      <c r="DQ162" s="48">
        <f t="shared" ca="1" si="169"/>
        <v>1.8242126264059834E-2</v>
      </c>
      <c r="DR162" s="51">
        <f t="shared" ca="1" si="170"/>
        <v>2.436829860851461E-4</v>
      </c>
      <c r="DS162" s="28">
        <f t="shared" ca="1" si="153"/>
        <v>1.0157731979120912</v>
      </c>
      <c r="DT162" s="28">
        <f t="shared" ca="1" si="154"/>
        <v>1.0218089088351883</v>
      </c>
      <c r="DU162" s="28">
        <f t="shared" ca="1" si="155"/>
        <v>1.0170870293678653</v>
      </c>
      <c r="DV162" s="28">
        <f t="shared" ca="1" si="156"/>
        <v>1.0249148670665893</v>
      </c>
      <c r="DW162" s="28">
        <f t="shared" ca="1" si="157"/>
        <v>1.0181319122820394</v>
      </c>
      <c r="DX162" s="28">
        <f t="shared" ca="1" si="158"/>
        <v>1.0306206945932244</v>
      </c>
      <c r="DY162" s="28">
        <f t="shared" ca="1" si="159"/>
        <v>1.0182421262640597</v>
      </c>
      <c r="DZ162" s="46">
        <f t="shared" si="160"/>
        <v>1.0179984432779747</v>
      </c>
      <c r="EA162" s="2">
        <f t="shared" ca="1" si="161"/>
        <v>1.5650093835190421E-2</v>
      </c>
      <c r="EB162" s="2">
        <f t="shared" ca="1" si="162"/>
        <v>2.1574496642639884E-2</v>
      </c>
      <c r="EC162" s="2">
        <f t="shared" ca="1" si="163"/>
        <v>1.694268800479664E-2</v>
      </c>
      <c r="ED162" s="2">
        <f t="shared" ca="1" si="164"/>
        <v>2.4609552620587026E-2</v>
      </c>
      <c r="EE162" s="2">
        <f t="shared" ca="1" si="165"/>
        <v>1.7969489578420473E-2</v>
      </c>
      <c r="EF162" s="2">
        <f t="shared" ca="1" si="166"/>
        <v>3.0161236851295955E-2</v>
      </c>
      <c r="EG162" s="2">
        <f t="shared" ca="1" si="167"/>
        <v>1.8077734900784417E-2</v>
      </c>
      <c r="EH162" s="17">
        <f t="shared" si="168"/>
        <v>1.7838388930673299E-2</v>
      </c>
      <c r="EI162" s="13">
        <f t="shared" ca="1" si="171"/>
        <v>2.3934597011111836E-4</v>
      </c>
      <c r="EK162" s="89">
        <f t="shared" ca="1" si="136"/>
        <v>0.31679369060273682</v>
      </c>
      <c r="EL162" s="24">
        <f t="shared" ca="1" si="137"/>
        <v>9.4447684221275391E-2</v>
      </c>
      <c r="EM162" s="89">
        <f t="shared" ca="1" si="138"/>
        <v>6.8540624893904306E-2</v>
      </c>
      <c r="EN162" s="89">
        <f t="shared" ca="1" si="139"/>
        <v>4.8218419206071471E-2</v>
      </c>
      <c r="EO162" s="45">
        <f t="shared" ca="1" si="140"/>
        <v>0.12842757658240594</v>
      </c>
      <c r="EP162" s="89">
        <f t="shared" ca="1" si="141"/>
        <v>2.6357734240057894E-3</v>
      </c>
      <c r="EQ162" s="89">
        <f t="shared" ca="1" si="142"/>
        <v>0.18539331115749072</v>
      </c>
      <c r="ER162" s="45">
        <f t="shared" ca="1" si="143"/>
        <v>2.5901651591141561E-2</v>
      </c>
      <c r="ES162" s="89">
        <f t="shared" ca="1" si="144"/>
        <v>0.11715732586929017</v>
      </c>
      <c r="ET162" s="89">
        <f t="shared" ca="1" si="145"/>
        <v>1.2483151228140777E-2</v>
      </c>
    </row>
    <row r="163" spans="1:150">
      <c r="A163">
        <v>71</v>
      </c>
      <c r="B163">
        <v>72</v>
      </c>
      <c r="C163">
        <v>73</v>
      </c>
      <c r="D163">
        <v>74</v>
      </c>
      <c r="E163">
        <v>75</v>
      </c>
      <c r="F163">
        <v>76</v>
      </c>
      <c r="G163">
        <v>77</v>
      </c>
      <c r="H163">
        <v>78</v>
      </c>
      <c r="I163">
        <v>79</v>
      </c>
      <c r="J163">
        <v>80</v>
      </c>
      <c r="K163">
        <v>81</v>
      </c>
      <c r="L163">
        <v>82</v>
      </c>
      <c r="N163" s="16">
        <v>42461</v>
      </c>
      <c r="O163" s="20">
        <v>2016</v>
      </c>
      <c r="P163" s="17">
        <f ca="1">IF($O163=2002,OFFSET('2002'!K$1,Calculations!$A161,0),IF($O163=2003,OFFSET('2003'!K$1,Calculations!$A161,0),IF($O163=2004,OFFSET('2004'!K$1,Calculations!$A161,0),IF($O163=2005,OFFSET('2005'!K$1,Calculations!$A161,0),IF($O163=2006,OFFSET('2006'!K$1,Calculations!$A161,0),IF($O163=2007,OFFSET('2007'!K$1,Calculations!$A161,0),IF($O163=2008,OFFSET('2008'!K$1,Calculations!$A161,0),IF($O163=2009,OFFSET('2009'!K$1,Calculations!$A161,0),IF($O163=2010,OFFSET('2010'!K$1,Calculations!$A161,0),IF($O163=2011,OFFSET('2011'!K$1,Calculations!$A161,0),IF($O163=2012,OFFSET('2012'!K$1,Calculations!$A161,0),IF($O163=2013,OFFSET('2013'!K$1,Calculations!$A161,0),IF($O163=2014,OFFSET('2014'!K$1,Calculations!$A161,0),IF($O163=2015,OFFSET('2015'!K$1,Calculations!$A161,0),IF($O163=2016,OFFSET('2016'!K$1,Calculations!$A161,0),IF($O163=2017,OFFSET('2017'!K$1,Calculations!$A161,0),0))))))))))))))))</f>
        <v>0.50715905039977227</v>
      </c>
      <c r="Q163" s="17">
        <f ca="1">IF($O163=2002,OFFSET('2002'!L$1,Calculations!$A161,0),IF($O163=2003,OFFSET('2003'!L$1,Calculations!$A161,0),IF($O163=2004,OFFSET('2004'!L$1,Calculations!$A161,0),IF($O163=2005,OFFSET('2005'!L$1,Calculations!$A161,0),IF($O163=2006,OFFSET('2006'!L$1,Calculations!$A161,0),IF($O163=2007,OFFSET('2007'!L$1,Calculations!$A161,0),IF($O163=2008,OFFSET('2008'!L$1,Calculations!$A161,0),IF($O163=2009,OFFSET('2009'!L$1,Calculations!$A161,0),IF($O163=2010,OFFSET('2010'!L$1,Calculations!$A161,0),IF($O163=2011,OFFSET('2011'!L$1,Calculations!$A161,0),IF($O163=2012,OFFSET('2012'!L$1,Calculations!$A161,0),IF($O163=2013,OFFSET('2013'!L$1,Calculations!$A161,0),IF($O163=2014,OFFSET('2014'!L$1,Calculations!$A161,0),IF($O163=2015,OFFSET('2015'!L$1,Calculations!$A161,0),IF($O163=2016,OFFSET('2016'!L$1,Calculations!$A161,0),IF($O163=2017,OFFSET('2017'!L$1,Calculations!$A161,0),0))))))))))))))))</f>
        <v>0.12074130683515731</v>
      </c>
      <c r="R163" s="17">
        <f ca="1">IF($O163=2002,OFFSET('2002'!M$1,Calculations!$A161,0),IF($O163=2003,OFFSET('2003'!M$1,Calculations!$A161,0),IF($O163=2004,OFFSET('2004'!M$1,Calculations!$A161,0),IF($O163=2005,OFFSET('2005'!M$1,Calculations!$A161,0),IF($O163=2006,OFFSET('2006'!M$1,Calculations!$A161,0),IF($O163=2007,OFFSET('2007'!M$1,Calculations!$A161,0),IF($O163=2008,OFFSET('2008'!M$1,Calculations!$A161,0),IF($O163=2009,OFFSET('2009'!M$1,Calculations!$A161,0),IF($O163=2010,OFFSET('2010'!M$1,Calculations!$A161,0),IF($O163=2011,OFFSET('2011'!M$1,Calculations!$A161,0),IF($O163=2012,OFFSET('2012'!M$1,Calculations!$A161,0),IF($O163=2013,OFFSET('2013'!M$1,Calculations!$A161,0),IF($O163=2014,OFFSET('2014'!M$1,Calculations!$A161,0),IF($O163=2015,OFFSET('2015'!M$1,Calculations!$A161,0),IF($O163=2016,OFFSET('2016'!M$1,Calculations!$A161,0),IF($O163=2017,OFFSET('2017'!M$1,Calculations!$A161,0),0))))))))))))))))</f>
        <v>0.21444131576083209</v>
      </c>
      <c r="S163" s="17">
        <f ca="1">IF($O163=2002,OFFSET('2002'!N$1,Calculations!$A161,0),IF($O163=2003,OFFSET('2003'!N$1,Calculations!$A161,0),IF($O163=2004,OFFSET('2004'!N$1,Calculations!$A161,0),IF($O163=2005,OFFSET('2005'!N$1,Calculations!$A161,0),IF($O163=2006,OFFSET('2006'!N$1,Calculations!$A161,0),IF($O163=2007,OFFSET('2007'!N$1,Calculations!$A161,0),IF($O163=2008,OFFSET('2008'!N$1,Calculations!$A161,0),IF($O163=2009,OFFSET('2009'!N$1,Calculations!$A161,0),IF($O163=2010,OFFSET('2010'!N$1,Calculations!$A161,0),IF($O163=2011,OFFSET('2011'!N$1,Calculations!$A161,0),IF($O163=2012,OFFSET('2012'!N$1,Calculations!$A161,0),IF($O163=2013,OFFSET('2013'!N$1,Calculations!$A161,0),IF($O163=2014,OFFSET('2014'!N$1,Calculations!$A161,0),IF($O163=2015,OFFSET('2015'!N$1,Calculations!$A161,0),IF($O163=2016,OFFSET('2016'!N$1,Calculations!$A161,0),IF($O163=2017,OFFSET('2017'!N$1,Calculations!$A161,0),0))))))))))))))))</f>
        <v>0.24866321418724965</v>
      </c>
      <c r="T163" s="17">
        <f ca="1">IF($O163=2002,OFFSET('2002'!O$1,Calculations!$A161,0),IF($O163=2003,OFFSET('2003'!O$1,Calculations!$A161,0),IF($O163=2004,OFFSET('2004'!O$1,Calculations!$A161,0),IF($O163=2005,OFFSET('2005'!O$1,Calculations!$A161,0),IF($O163=2006,OFFSET('2006'!O$1,Calculations!$A161,0),IF($O163=2007,OFFSET('2007'!O$1,Calculations!$A161,0),IF($O163=2008,OFFSET('2008'!O$1,Calculations!$A161,0),IF($O163=2009,OFFSET('2009'!O$1,Calculations!$A161,0),IF($O163=2010,OFFSET('2010'!O$1,Calculations!$A161,0),IF($O163=2011,OFFSET('2011'!O$1,Calculations!$A161,0),IF($O163=2012,OFFSET('2012'!O$1,Calculations!$A161,0),IF($O163=2013,OFFSET('2013'!O$1,Calculations!$A161,0),IF($O163=2014,OFFSET('2014'!O$1,Calculations!$A161,0),IF($O163=2015,OFFSET('2015'!O$1,Calculations!$A161,0),IF($O163=2016,OFFSET('2016'!O$1,Calculations!$A161,0),IF($O163=2017,OFFSET('2017'!O$1,Calculations!$A161,0),0))))))))))))))))</f>
        <v>0.30082078310079513</v>
      </c>
      <c r="U163" s="17">
        <f ca="1">IF($O163=2002,OFFSET('2002'!P$1,Calculations!$A161,0),IF($O163=2003,OFFSET('2003'!P$1,Calculations!$A161,0),IF($O163=2004,OFFSET('2004'!P$1,Calculations!$A161,0),IF($O163=2005,OFFSET('2005'!P$1,Calculations!$A161,0),IF($O163=2006,OFFSET('2006'!P$1,Calculations!$A161,0),IF($O163=2007,OFFSET('2007'!P$1,Calculations!$A161,0),IF($O163=2008,OFFSET('2008'!P$1,Calculations!$A161,0),IF($O163=2009,OFFSET('2009'!P$1,Calculations!$A161,0),IF($O163=2010,OFFSET('2010'!P$1,Calculations!$A161,0),IF($O163=2011,OFFSET('2011'!P$1,Calculations!$A161,0),IF($O163=2012,OFFSET('2012'!P$1,Calculations!$A161,0),IF($O163=2013,OFFSET('2013'!P$1,Calculations!$A161,0),IF($O163=2014,OFFSET('2014'!P$1,Calculations!$A161,0),IF($O163=2015,OFFSET('2015'!P$1,Calculations!$A161,0),IF($O163=2016,OFFSET('2016'!P$1,Calculations!$A161,0),IF($O163=2017,OFFSET('2017'!P$1,Calculations!$A161,0),0))))))))))))))))</f>
        <v>0.15695226057371617</v>
      </c>
      <c r="V163" s="13">
        <f ca="1">IF($O163=2002,OFFSET('2002'!Q$1,Calculations!$A161,0),IF($O163=2003,OFFSET('2003'!Q$1,Calculations!$A161,0),IF($O163=2004,OFFSET('2004'!Q$1,Calculations!$A161,0),IF($O163=2005,OFFSET('2005'!Q$1,Calculations!$A161,0),IF($O163=2006,OFFSET('2006'!Q$1,Calculations!$A161,0),IF($O163=2007,OFFSET('2007'!Q$1,Calculations!$A161,0),IF($O163=2008,OFFSET('2008'!Q$1,Calculations!$A161,0),IF($O163=2009,OFFSET('2009'!Q$1,Calculations!$A161,0),IF($O163=2010,OFFSET('2010'!Q$1,Calculations!$A161,0),IF($O163=2011,OFFSET('2011'!Q$1,Calculations!$A161,0),IF($O163=2012,OFFSET('2012'!Q$1,Calculations!$A161,0),IF($O163=2013,OFFSET('2013'!Q$1,Calculations!$A161,0),IF($O163=2014,OFFSET('2014'!Q$1,Calculations!$A161,0),IF($O163=2015,OFFSET('2015'!Q$1,Calculations!$A161,0),IF($O163=2016,OFFSET('2016'!Q$1,Calculations!$A161,0),IF($O163=2017,OFFSET('2017'!Q$1,Calculations!$A161,0),0))))))))))))))))</f>
        <v>0.33380399820286</v>
      </c>
      <c r="W163" s="33">
        <f ca="1">IF($O163=2002,OFFSET('2002'!K$1,Calculations!$B161,0),IF($O163=2003,OFFSET('2003'!K$1,Calculations!$B161,0),IF($O163=2004,OFFSET('2004'!K$1,Calculations!$B161,0),IF($O163=2005,OFFSET('2005'!K$1,Calculations!$B161,0),IF($O163=2006,OFFSET('2006'!K$1,Calculations!$B161,0),IF($O163=2007,OFFSET('2007'!K$1,Calculations!$B161,0),IF($O163=2008,OFFSET('2008'!K$1,Calculations!$B161,0),IF($O163=2009,OFFSET('2009'!K$1,Calculations!$B161,0),IF($O163=2010,OFFSET('2010'!K$1,Calculations!$B161,0),IF($O163=2011,OFFSET('2011'!K$1,Calculations!$B161,0),IF($O163=2012,OFFSET('2012'!K$1,Calculations!$B161,0),IF($O163=2013,OFFSET('2013'!K$1,Calculations!$B161,0),IF($O163=2014,OFFSET('2014'!K$1,Calculations!$B161,0),IF($O163=2015,OFFSET('2015'!K$1,Calculations!$B161,0),IF($O163=2016,OFFSET('2016'!K$1,Calculations!$B161,0),IF($O163=2017,OFFSET('2017'!K$1,Calculations!$B161,0),0))))))))))))))))</f>
        <v>0.10456451537418977</v>
      </c>
      <c r="X163" s="33">
        <f ca="1">IF($O163=2002,OFFSET('2002'!L$1,Calculations!$B161,0),IF($O163=2003,OFFSET('2003'!L$1,Calculations!$B161,0),IF($O163=2004,OFFSET('2004'!L$1,Calculations!$B161,0),IF($O163=2005,OFFSET('2005'!L$1,Calculations!$B161,0),IF($O163=2006,OFFSET('2006'!L$1,Calculations!$B161,0),IF($O163=2007,OFFSET('2007'!L$1,Calculations!$B161,0),IF($O163=2008,OFFSET('2008'!L$1,Calculations!$B161,0),IF($O163=2009,OFFSET('2009'!L$1,Calculations!$B161,0),IF($O163=2010,OFFSET('2010'!L$1,Calculations!$B161,0),IF($O163=2011,OFFSET('2011'!L$1,Calculations!$B161,0),IF($O163=2012,OFFSET('2012'!L$1,Calculations!$B161,0),IF($O163=2013,OFFSET('2013'!L$1,Calculations!$B161,0),IF($O163=2014,OFFSET('2014'!L$1,Calculations!$B161,0),IF($O163=2015,OFFSET('2015'!L$1,Calculations!$B161,0),IF($O163=2016,OFFSET('2016'!L$1,Calculations!$B161,0),IF($O163=2017,OFFSET('2017'!L$1,Calculations!$B161,0),0))))))))))))))))</f>
        <v>3.4853138943551611E-2</v>
      </c>
      <c r="Y163" s="33">
        <f ca="1">IF($O163=2002,OFFSET('2002'!M$1,Calculations!$B161,0),IF($O163=2003,OFFSET('2003'!M$1,Calculations!$B161,0),IF($O163=2004,OFFSET('2004'!M$1,Calculations!$B161,0),IF($O163=2005,OFFSET('2005'!M$1,Calculations!$B161,0),IF($O163=2006,OFFSET('2006'!M$1,Calculations!$B161,0),IF($O163=2007,OFFSET('2007'!M$1,Calculations!$B161,0),IF($O163=2008,OFFSET('2008'!M$1,Calculations!$B161,0),IF($O163=2009,OFFSET('2009'!M$1,Calculations!$B161,0),IF($O163=2010,OFFSET('2010'!M$1,Calculations!$B161,0),IF($O163=2011,OFFSET('2011'!M$1,Calculations!$B161,0),IF($O163=2012,OFFSET('2012'!M$1,Calculations!$B161,0),IF($O163=2013,OFFSET('2013'!M$1,Calculations!$B161,0),IF($O163=2014,OFFSET('2014'!M$1,Calculations!$B161,0),IF($O163=2015,OFFSET('2015'!M$1,Calculations!$B161,0),IF($O163=2016,OFFSET('2016'!M$1,Calculations!$B161,0),IF($O163=2017,OFFSET('2017'!M$1,Calculations!$B161,0),0))))))))))))))))</f>
        <v>0.13009590631741963</v>
      </c>
      <c r="Z163" s="33">
        <f ca="1">IF($O163=2002,OFFSET('2002'!N$1,Calculations!$B161,0),IF($O163=2003,OFFSET('2003'!N$1,Calculations!$B161,0),IF($O163=2004,OFFSET('2004'!N$1,Calculations!$B161,0),IF($O163=2005,OFFSET('2005'!N$1,Calculations!$B161,0),IF($O163=2006,OFFSET('2006'!N$1,Calculations!$B161,0),IF($O163=2007,OFFSET('2007'!N$1,Calculations!$B161,0),IF($O163=2008,OFFSET('2008'!N$1,Calculations!$B161,0),IF($O163=2009,OFFSET('2009'!N$1,Calculations!$B161,0),IF($O163=2010,OFFSET('2010'!N$1,Calculations!$B161,0),IF($O163=2011,OFFSET('2011'!N$1,Calculations!$B161,0),IF($O163=2012,OFFSET('2012'!N$1,Calculations!$B161,0),IF($O163=2013,OFFSET('2013'!N$1,Calculations!$B161,0),IF($O163=2014,OFFSET('2014'!N$1,Calculations!$B161,0),IF($O163=2015,OFFSET('2015'!N$1,Calculations!$B161,0),IF($O163=2016,OFFSET('2016'!N$1,Calculations!$B161,0),IF($O163=2017,OFFSET('2017'!N$1,Calculations!$B161,0),0))))))))))))))))</f>
        <v>8.11901031909191E-2</v>
      </c>
      <c r="AA163" s="33">
        <f ca="1">IF($O163=2002,OFFSET('2002'!O$1,Calculations!$B161,0),IF($O163=2003,OFFSET('2003'!O$1,Calculations!$B161,0),IF($O163=2004,OFFSET('2004'!O$1,Calculations!$B161,0),IF($O163=2005,OFFSET('2005'!O$1,Calculations!$B161,0),IF($O163=2006,OFFSET('2006'!O$1,Calculations!$B161,0),IF($O163=2007,OFFSET('2007'!O$1,Calculations!$B161,0),IF($O163=2008,OFFSET('2008'!O$1,Calculations!$B161,0),IF($O163=2009,OFFSET('2009'!O$1,Calculations!$B161,0),IF($O163=2010,OFFSET('2010'!O$1,Calculations!$B161,0),IF($O163=2011,OFFSET('2011'!O$1,Calculations!$B161,0),IF($O163=2012,OFFSET('2012'!O$1,Calculations!$B161,0),IF($O163=2013,OFFSET('2013'!O$1,Calculations!$B161,0),IF($O163=2014,OFFSET('2014'!O$1,Calculations!$B161,0),IF($O163=2015,OFFSET('2015'!O$1,Calculations!$B161,0),IF($O163=2016,OFFSET('2016'!O$1,Calculations!$B161,0),IF($O163=2017,OFFSET('2017'!O$1,Calculations!$B161,0),0))))))))))))))))</f>
        <v>0.10963507919207784</v>
      </c>
      <c r="AB163" s="33">
        <f ca="1">IF($O163=2002,OFFSET('2002'!P$1,Calculations!$B161,0),IF($O163=2003,OFFSET('2003'!P$1,Calculations!$B161,0),IF($O163=2004,OFFSET('2004'!P$1,Calculations!$B161,0),IF($O163=2005,OFFSET('2005'!P$1,Calculations!$B161,0),IF($O163=2006,OFFSET('2006'!P$1,Calculations!$B161,0),IF($O163=2007,OFFSET('2007'!P$1,Calculations!$B161,0),IF($O163=2008,OFFSET('2008'!P$1,Calculations!$B161,0),IF($O163=2009,OFFSET('2009'!P$1,Calculations!$B161,0),IF($O163=2010,OFFSET('2010'!P$1,Calculations!$B161,0),IF($O163=2011,OFFSET('2011'!P$1,Calculations!$B161,0),IF($O163=2012,OFFSET('2012'!P$1,Calculations!$B161,0),IF($O163=2013,OFFSET('2013'!P$1,Calculations!$B161,0),IF($O163=2014,OFFSET('2014'!P$1,Calculations!$B161,0),IF($O163=2015,OFFSET('2015'!P$1,Calculations!$B161,0),IF($O163=2016,OFFSET('2016'!P$1,Calculations!$B161,0),IF($O163=2017,OFFSET('2017'!P$1,Calculations!$B161,0),0))))))))))))))))</f>
        <v>7.2535738967427599E-2</v>
      </c>
      <c r="AC163" s="37">
        <f ca="1">IF($O163=2002,OFFSET('2002'!Q$1,Calculations!$B161,0),IF($O163=2003,OFFSET('2003'!Q$1,Calculations!$B161,0),IF($O163=2004,OFFSET('2004'!Q$1,Calculations!$B161,0),IF($O163=2005,OFFSET('2005'!Q$1,Calculations!$B161,0),IF($O163=2006,OFFSET('2006'!Q$1,Calculations!$B161,0),IF($O163=2007,OFFSET('2007'!Q$1,Calculations!$B161,0),IF($O163=2008,OFFSET('2008'!Q$1,Calculations!$B161,0),IF($O163=2009,OFFSET('2009'!Q$1,Calculations!$B161,0),IF($O163=2010,OFFSET('2010'!Q$1,Calculations!$B161,0),IF($O163=2011,OFFSET('2011'!Q$1,Calculations!$B161,0),IF($O163=2012,OFFSET('2012'!Q$1,Calculations!$B161,0),IF($O163=2013,OFFSET('2013'!Q$1,Calculations!$B161,0),IF($O163=2014,OFFSET('2014'!Q$1,Calculations!$B161,0),IF($O163=2015,OFFSET('2015'!Q$1,Calculations!$B161,0),IF($O163=2016,OFFSET('2016'!Q$1,Calculations!$B161,0),IF($O163=2017,OFFSET('2017'!Q$1,Calculations!$B161,0),0))))))))))))))))</f>
        <v>9.3639225876555127E-2</v>
      </c>
      <c r="AD163" s="33">
        <f ca="1">IF($O163=2002,OFFSET('2002'!K$1,Calculations!$C161,0),IF($O163=2003,OFFSET('2003'!K$1,Calculations!$C161,0),IF($O163=2004,OFFSET('2004'!K$1,Calculations!$C161,0),IF($O163=2005,OFFSET('2005'!K$1,Calculations!$C161,0),IF($O163=2006,OFFSET('2006'!K$1,Calculations!$C161,0),IF($O163=2007,OFFSET('2007'!K$1,Calculations!$C161,0),IF($O163=2008,OFFSET('2008'!K$1,Calculations!$C161,0),IF($O163=2009,OFFSET('2009'!K$1,Calculations!$C161,0),IF($O163=2010,OFFSET('2010'!K$1,Calculations!$C161,0),IF($O163=2011,OFFSET('2011'!K$1,Calculations!$C161,0),IF($O163=2012,OFFSET('2012'!K$1,Calculations!$C161,0),IF($O163=2013,OFFSET('2013'!K$1,Calculations!$C161,0),IF($O163=2014,OFFSET('2014'!K$1,Calculations!$C161,0),IF($O163=2015,OFFSET('2015'!K$1,Calculations!$C161,0),IF($O163=2016,OFFSET('2016'!K$1,Calculations!$C161,0),IF($O163=2017,OFFSET('2017'!K$1,Calculations!$C161,0),0))))))))))))))))</f>
        <v>2.5107110409122897E-2</v>
      </c>
      <c r="AE163" s="33">
        <f ca="1">IF($O163=2002,OFFSET('2002'!L$1,Calculations!$C161,0),IF($O163=2003,OFFSET('2003'!L$1,Calculations!$C161,0),IF($O163=2004,OFFSET('2004'!L$1,Calculations!$C161,0),IF($O163=2005,OFFSET('2005'!L$1,Calculations!$C161,0),IF($O163=2006,OFFSET('2006'!L$1,Calculations!$C161,0),IF($O163=2007,OFFSET('2007'!L$1,Calculations!$C161,0),IF($O163=2008,OFFSET('2008'!L$1,Calculations!$C161,0),IF($O163=2009,OFFSET('2009'!L$1,Calculations!$C161,0),IF($O163=2010,OFFSET('2010'!L$1,Calculations!$C161,0),IF($O163=2011,OFFSET('2011'!L$1,Calculations!$C161,0),IF($O163=2012,OFFSET('2012'!L$1,Calculations!$C161,0),IF($O163=2013,OFFSET('2013'!L$1,Calculations!$C161,0),IF($O163=2014,OFFSET('2014'!L$1,Calculations!$C161,0),IF($O163=2015,OFFSET('2015'!L$1,Calculations!$C161,0),IF($O163=2016,OFFSET('2016'!L$1,Calculations!$C161,0),IF($O163=2017,OFFSET('2017'!L$1,Calculations!$C161,0),0))))))))))))))))</f>
        <v>0.13448825232473843</v>
      </c>
      <c r="AF163" s="33">
        <f ca="1">IF($O163=2002,OFFSET('2002'!M$1,Calculations!$C161,0),IF($O163=2003,OFFSET('2003'!M$1,Calculations!$C161,0),IF($O163=2004,OFFSET('2004'!M$1,Calculations!$C161,0),IF($O163=2005,OFFSET('2005'!M$1,Calculations!$C161,0),IF($O163=2006,OFFSET('2006'!M$1,Calculations!$C161,0),IF($O163=2007,OFFSET('2007'!M$1,Calculations!$C161,0),IF($O163=2008,OFFSET('2008'!M$1,Calculations!$C161,0),IF($O163=2009,OFFSET('2009'!M$1,Calculations!$C161,0),IF($O163=2010,OFFSET('2010'!M$1,Calculations!$C161,0),IF($O163=2011,OFFSET('2011'!M$1,Calculations!$C161,0),IF($O163=2012,OFFSET('2012'!M$1,Calculations!$C161,0),IF($O163=2013,OFFSET('2013'!M$1,Calculations!$C161,0),IF($O163=2014,OFFSET('2014'!M$1,Calculations!$C161,0),IF($O163=2015,OFFSET('2015'!M$1,Calculations!$C161,0),IF($O163=2016,OFFSET('2016'!M$1,Calculations!$C161,0),IF($O163=2017,OFFSET('2017'!M$1,Calculations!$C161,0),0))))))))))))))))</f>
        <v>0.13108032517634494</v>
      </c>
      <c r="AG163" s="33">
        <f ca="1">IF($O163=2002,OFFSET('2002'!N$1,Calculations!$C161,0),IF($O163=2003,OFFSET('2003'!N$1,Calculations!$C161,0),IF($O163=2004,OFFSET('2004'!N$1,Calculations!$C161,0),IF($O163=2005,OFFSET('2005'!N$1,Calculations!$C161,0),IF($O163=2006,OFFSET('2006'!N$1,Calculations!$C161,0),IF($O163=2007,OFFSET('2007'!N$1,Calculations!$C161,0),IF($O163=2008,OFFSET('2008'!N$1,Calculations!$C161,0),IF($O163=2009,OFFSET('2009'!N$1,Calculations!$C161,0),IF($O163=2010,OFFSET('2010'!N$1,Calculations!$C161,0),IF($O163=2011,OFFSET('2011'!N$1,Calculations!$C161,0),IF($O163=2012,OFFSET('2012'!N$1,Calculations!$C161,0),IF($O163=2013,OFFSET('2013'!N$1,Calculations!$C161,0),IF($O163=2014,OFFSET('2014'!N$1,Calculations!$C161,0),IF($O163=2015,OFFSET('2015'!N$1,Calculations!$C161,0),IF($O163=2016,OFFSET('2016'!N$1,Calculations!$C161,0),IF($O163=2017,OFFSET('2017'!N$1,Calculations!$C161,0),0))))))))))))))))</f>
        <v>0.17407144406439823</v>
      </c>
      <c r="AH163" s="33">
        <f ca="1">IF($O163=2002,OFFSET('2002'!O$1,Calculations!$C161,0),IF($O163=2003,OFFSET('2003'!O$1,Calculations!$C161,0),IF($O163=2004,OFFSET('2004'!O$1,Calculations!$C161,0),IF($O163=2005,OFFSET('2005'!O$1,Calculations!$C161,0),IF($O163=2006,OFFSET('2006'!O$1,Calculations!$C161,0),IF($O163=2007,OFFSET('2007'!O$1,Calculations!$C161,0),IF($O163=2008,OFFSET('2008'!O$1,Calculations!$C161,0),IF($O163=2009,OFFSET('2009'!O$1,Calculations!$C161,0),IF($O163=2010,OFFSET('2010'!O$1,Calculations!$C161,0),IF($O163=2011,OFFSET('2011'!O$1,Calculations!$C161,0),IF($O163=2012,OFFSET('2012'!O$1,Calculations!$C161,0),IF($O163=2013,OFFSET('2013'!O$1,Calculations!$C161,0),IF($O163=2014,OFFSET('2014'!O$1,Calculations!$C161,0),IF($O163=2015,OFFSET('2015'!O$1,Calculations!$C161,0),IF($O163=2016,OFFSET('2016'!O$1,Calculations!$C161,0),IF($O163=2017,OFFSET('2017'!O$1,Calculations!$C161,0),0))))))))))))))))</f>
        <v>5.8685282542851769E-2</v>
      </c>
      <c r="AI163" s="33">
        <f ca="1">IF($O163=2002,OFFSET('2002'!P$1,Calculations!$C161,0),IF($O163=2003,OFFSET('2003'!P$1,Calculations!$C161,0),IF($O163=2004,OFFSET('2004'!P$1,Calculations!$C161,0),IF($O163=2005,OFFSET('2005'!P$1,Calculations!$C161,0),IF($O163=2006,OFFSET('2006'!P$1,Calculations!$C161,0),IF($O163=2007,OFFSET('2007'!P$1,Calculations!$C161,0),IF($O163=2008,OFFSET('2008'!P$1,Calculations!$C161,0),IF($O163=2009,OFFSET('2009'!P$1,Calculations!$C161,0),IF($O163=2010,OFFSET('2010'!P$1,Calculations!$C161,0),IF($O163=2011,OFFSET('2011'!P$1,Calculations!$C161,0),IF($O163=2012,OFFSET('2012'!P$1,Calculations!$C161,0),IF($O163=2013,OFFSET('2013'!P$1,Calculations!$C161,0),IF($O163=2014,OFFSET('2014'!P$1,Calculations!$C161,0),IF($O163=2015,OFFSET('2015'!P$1,Calculations!$C161,0),IF($O163=2016,OFFSET('2016'!P$1,Calculations!$C161,0),IF($O163=2017,OFFSET('2017'!P$1,Calculations!$C161,0),0))))))))))))))))</f>
        <v>0.11092924728689732</v>
      </c>
      <c r="AJ163" s="37">
        <f ca="1">IF($O163=2002,OFFSET('2002'!Q$1,Calculations!$C161,0),IF($O163=2003,OFFSET('2003'!Q$1,Calculations!$C161,0),IF($O163=2004,OFFSET('2004'!Q$1,Calculations!$C161,0),IF($O163=2005,OFFSET('2005'!Q$1,Calculations!$C161,0),IF($O163=2006,OFFSET('2006'!Q$1,Calculations!$C161,0),IF($O163=2007,OFFSET('2007'!Q$1,Calculations!$C161,0),IF($O163=2008,OFFSET('2008'!Q$1,Calculations!$C161,0),IF($O163=2009,OFFSET('2009'!Q$1,Calculations!$C161,0),IF($O163=2010,OFFSET('2010'!Q$1,Calculations!$C161,0),IF($O163=2011,OFFSET('2011'!Q$1,Calculations!$C161,0),IF($O163=2012,OFFSET('2012'!Q$1,Calculations!$C161,0),IF($O163=2013,OFFSET('2013'!Q$1,Calculations!$C161,0),IF($O163=2014,OFFSET('2014'!Q$1,Calculations!$C161,0),IF($O163=2015,OFFSET('2015'!Q$1,Calculations!$C161,0),IF($O163=2016,OFFSET('2016'!Q$1,Calculations!$C161,0),IF($O163=2017,OFFSET('2017'!Q$1,Calculations!$C161,0),0))))))))))))))))</f>
        <v>6.9360519388378117E-2</v>
      </c>
      <c r="AK163" s="33">
        <f ca="1">IF($O163=2002,OFFSET('2002'!K$1,Calculations!$D161,0),IF($O163=2003,OFFSET('2003'!K$1,Calculations!$D161,0),IF($O163=2004,OFFSET('2004'!K$1,Calculations!$D161,0),IF($O163=2005,OFFSET('2005'!K$1,Calculations!$D161,0),IF($O163=2006,OFFSET('2006'!K$1,Calculations!$D161,0),IF($O163=2007,OFFSET('2007'!K$1,Calculations!$D161,0),IF($O163=2008,OFFSET('2008'!K$1,Calculations!$D161,0),IF($O163=2009,OFFSET('2009'!K$1,Calculations!$D161,0),IF($O163=2010,OFFSET('2010'!K$1,Calculations!$D161,0),IF($O163=2011,OFFSET('2011'!K$1,Calculations!$D161,0),IF($O163=2012,OFFSET('2012'!K$1,Calculations!$D161,0),IF($O163=2013,OFFSET('2013'!K$1,Calculations!$D161,0),IF($O163=2014,OFFSET('2014'!K$1,Calculations!$D161,0),IF($O163=2015,OFFSET('2015'!K$1,Calculations!$D161,0),IF($O163=2016,OFFSET('2016'!K$1,Calculations!$D161,0),IF($O163=2017,OFFSET('2017'!K$1,Calculations!$D161,0),0))))))))))))))))</f>
        <v>8.0870409967676721E-3</v>
      </c>
      <c r="AL163" s="33">
        <f ca="1">IF($O163=2002,OFFSET('2002'!L$1,Calculations!$D161,0),IF($O163=2003,OFFSET('2003'!L$1,Calculations!$D161,0),IF($O163=2004,OFFSET('2004'!L$1,Calculations!$D161,0),IF($O163=2005,OFFSET('2005'!L$1,Calculations!$D161,0),IF($O163=2006,OFFSET('2006'!L$1,Calculations!$D161,0),IF($O163=2007,OFFSET('2007'!L$1,Calculations!$D161,0),IF($O163=2008,OFFSET('2008'!L$1,Calculations!$D161,0),IF($O163=2009,OFFSET('2009'!L$1,Calculations!$D161,0),IF($O163=2010,OFFSET('2010'!L$1,Calculations!$D161,0),IF($O163=2011,OFFSET('2011'!L$1,Calculations!$D161,0),IF($O163=2012,OFFSET('2012'!L$1,Calculations!$D161,0),IF($O163=2013,OFFSET('2013'!L$1,Calculations!$D161,0),IF($O163=2014,OFFSET('2014'!L$1,Calculations!$D161,0),IF($O163=2015,OFFSET('2015'!L$1,Calculations!$D161,0),IF($O163=2016,OFFSET('2016'!L$1,Calculations!$D161,0),IF($O163=2017,OFFSET('2017'!L$1,Calculations!$D161,0),0))))))))))))))))</f>
        <v>7.6429431229173408E-2</v>
      </c>
      <c r="AM163" s="33">
        <f ca="1">IF($O163=2002,OFFSET('2002'!M$1,Calculations!$D161,0),IF($O163=2003,OFFSET('2003'!M$1,Calculations!$D161,0),IF($O163=2004,OFFSET('2004'!M$1,Calculations!$D161,0),IF($O163=2005,OFFSET('2005'!M$1,Calculations!$D161,0),IF($O163=2006,OFFSET('2006'!M$1,Calculations!$D161,0),IF($O163=2007,OFFSET('2007'!M$1,Calculations!$D161,0),IF($O163=2008,OFFSET('2008'!M$1,Calculations!$D161,0),IF($O163=2009,OFFSET('2009'!M$1,Calculations!$D161,0),IF($O163=2010,OFFSET('2010'!M$1,Calculations!$D161,0),IF($O163=2011,OFFSET('2011'!M$1,Calculations!$D161,0),IF($O163=2012,OFFSET('2012'!M$1,Calculations!$D161,0),IF($O163=2013,OFFSET('2013'!M$1,Calculations!$D161,0),IF($O163=2014,OFFSET('2014'!M$1,Calculations!$D161,0),IF($O163=2015,OFFSET('2015'!M$1,Calculations!$D161,0),IF($O163=2016,OFFSET('2016'!M$1,Calculations!$D161,0),IF($O163=2017,OFFSET('2017'!M$1,Calculations!$D161,0),0))))))))))))))))</f>
        <v>6.0864559471202909E-2</v>
      </c>
      <c r="AN163" s="33">
        <f ca="1">IF($O163=2002,OFFSET('2002'!N$1,Calculations!$D161,0),IF($O163=2003,OFFSET('2003'!N$1,Calculations!$D161,0),IF($O163=2004,OFFSET('2004'!N$1,Calculations!$D161,0),IF($O163=2005,OFFSET('2005'!N$1,Calculations!$D161,0),IF($O163=2006,OFFSET('2006'!N$1,Calculations!$D161,0),IF($O163=2007,OFFSET('2007'!N$1,Calculations!$D161,0),IF($O163=2008,OFFSET('2008'!N$1,Calculations!$D161,0),IF($O163=2009,OFFSET('2009'!N$1,Calculations!$D161,0),IF($O163=2010,OFFSET('2010'!N$1,Calculations!$D161,0),IF($O163=2011,OFFSET('2011'!N$1,Calculations!$D161,0),IF($O163=2012,OFFSET('2012'!N$1,Calculations!$D161,0),IF($O163=2013,OFFSET('2013'!N$1,Calculations!$D161,0),IF($O163=2014,OFFSET('2014'!N$1,Calculations!$D161,0),IF($O163=2015,OFFSET('2015'!N$1,Calculations!$D161,0),IF($O163=2016,OFFSET('2016'!N$1,Calculations!$D161,0),IF($O163=2017,OFFSET('2017'!N$1,Calculations!$D161,0),0))))))))))))))))</f>
        <v>2.7359844174511802E-2</v>
      </c>
      <c r="AO163" s="33">
        <f ca="1">IF($O163=2002,OFFSET('2002'!O$1,Calculations!$D161,0),IF($O163=2003,OFFSET('2003'!O$1,Calculations!$D161,0),IF($O163=2004,OFFSET('2004'!O$1,Calculations!$D161,0),IF($O163=2005,OFFSET('2005'!O$1,Calculations!$D161,0),IF($O163=2006,OFFSET('2006'!O$1,Calculations!$D161,0),IF($O163=2007,OFFSET('2007'!O$1,Calculations!$D161,0),IF($O163=2008,OFFSET('2008'!O$1,Calculations!$D161,0),IF($O163=2009,OFFSET('2009'!O$1,Calculations!$D161,0),IF($O163=2010,OFFSET('2010'!O$1,Calculations!$D161,0),IF($O163=2011,OFFSET('2011'!O$1,Calculations!$D161,0),IF($O163=2012,OFFSET('2012'!O$1,Calculations!$D161,0),IF($O163=2013,OFFSET('2013'!O$1,Calculations!$D161,0),IF($O163=2014,OFFSET('2014'!O$1,Calculations!$D161,0),IF($O163=2015,OFFSET('2015'!O$1,Calculations!$D161,0),IF($O163=2016,OFFSET('2016'!O$1,Calculations!$D161,0),IF($O163=2017,OFFSET('2017'!O$1,Calculations!$D161,0),0))))))))))))))))</f>
        <v>6.5443067366071028E-2</v>
      </c>
      <c r="AP163" s="33">
        <f ca="1">IF($O163=2002,OFFSET('2002'!P$1,Calculations!$D161,0),IF($O163=2003,OFFSET('2003'!P$1,Calculations!$D161,0),IF($O163=2004,OFFSET('2004'!P$1,Calculations!$D161,0),IF($O163=2005,OFFSET('2005'!P$1,Calculations!$D161,0),IF($O163=2006,OFFSET('2006'!P$1,Calculations!$D161,0),IF($O163=2007,OFFSET('2007'!P$1,Calculations!$D161,0),IF($O163=2008,OFFSET('2008'!P$1,Calculations!$D161,0),IF($O163=2009,OFFSET('2009'!P$1,Calculations!$D161,0),IF($O163=2010,OFFSET('2010'!P$1,Calculations!$D161,0),IF($O163=2011,OFFSET('2011'!P$1,Calculations!$D161,0),IF($O163=2012,OFFSET('2012'!P$1,Calculations!$D161,0),IF($O163=2013,OFFSET('2013'!P$1,Calculations!$D161,0),IF($O163=2014,OFFSET('2014'!P$1,Calculations!$D161,0),IF($O163=2015,OFFSET('2015'!P$1,Calculations!$D161,0),IF($O163=2016,OFFSET('2016'!P$1,Calculations!$D161,0),IF($O163=2017,OFFSET('2017'!P$1,Calculations!$D161,0),0))))))))))))))))</f>
        <v>2.3497984190966124E-2</v>
      </c>
      <c r="AQ163" s="37">
        <f ca="1">IF($O163=2002,OFFSET('2002'!Q$1,Calculations!$D161,0),IF($O163=2003,OFFSET('2003'!Q$1,Calculations!$D161,0),IF($O163=2004,OFFSET('2004'!Q$1,Calculations!$D161,0),IF($O163=2005,OFFSET('2005'!Q$1,Calculations!$D161,0),IF($O163=2006,OFFSET('2006'!Q$1,Calculations!$D161,0),IF($O163=2007,OFFSET('2007'!Q$1,Calculations!$D161,0),IF($O163=2008,OFFSET('2008'!Q$1,Calculations!$D161,0),IF($O163=2009,OFFSET('2009'!Q$1,Calculations!$D161,0),IF($O163=2010,OFFSET('2010'!Q$1,Calculations!$D161,0),IF($O163=2011,OFFSET('2011'!Q$1,Calculations!$D161,0),IF($O163=2012,OFFSET('2012'!Q$1,Calculations!$D161,0),IF($O163=2013,OFFSET('2013'!Q$1,Calculations!$D161,0),IF($O163=2014,OFFSET('2014'!Q$1,Calculations!$D161,0),IF($O163=2015,OFFSET('2015'!Q$1,Calculations!$D161,0),IF($O163=2016,OFFSET('2016'!Q$1,Calculations!$D161,0),IF($O163=2017,OFFSET('2017'!Q$1,Calculations!$D161,0),0))))))))))))))))</f>
        <v>4.5270141962757582E-2</v>
      </c>
      <c r="AR163" s="33">
        <f ca="1">IF($O163=2002,OFFSET('2002'!K$1,Calculations!$E161,0),IF($O163=2003,OFFSET('2003'!K$1,Calculations!$E161,0),IF($O163=2004,OFFSET('2004'!K$1,Calculations!$E161,0),IF($O163=2005,OFFSET('2005'!K$1,Calculations!$E161,0),IF($O163=2006,OFFSET('2006'!K$1,Calculations!$E161,0),IF($O163=2007,OFFSET('2007'!K$1,Calculations!$E161,0),IF($O163=2008,OFFSET('2008'!K$1,Calculations!$E161,0),IF($O163=2009,OFFSET('2009'!K$1,Calculations!$E161,0),IF($O163=2010,OFFSET('2010'!K$1,Calculations!$E161,0),IF($O163=2011,OFFSET('2011'!K$1,Calculations!$E161,0),IF($O163=2012,OFFSET('2012'!K$1,Calculations!$E161,0),IF($O163=2013,OFFSET('2013'!K$1,Calculations!$E161,0),IF($O163=2014,OFFSET('2014'!K$1,Calculations!$E161,0),IF($O163=2015,OFFSET('2015'!K$1,Calculations!$E161,0),IF($O163=2016,OFFSET('2016'!K$1,Calculations!$E161,0),IF($O163=2017,OFFSET('2017'!K$1,Calculations!$E161,0),0))))))))))))))))</f>
        <v>2.1758337691938114E-2</v>
      </c>
      <c r="AS163" s="33">
        <f ca="1">IF($O163=2002,OFFSET('2002'!L$1,Calculations!$E161,0),IF($O163=2003,OFFSET('2003'!L$1,Calculations!$E161,0),IF($O163=2004,OFFSET('2004'!L$1,Calculations!$E161,0),IF($O163=2005,OFFSET('2005'!L$1,Calculations!$E161,0),IF($O163=2006,OFFSET('2006'!L$1,Calculations!$E161,0),IF($O163=2007,OFFSET('2007'!L$1,Calculations!$E161,0),IF($O163=2008,OFFSET('2008'!L$1,Calculations!$E161,0),IF($O163=2009,OFFSET('2009'!L$1,Calculations!$E161,0),IF($O163=2010,OFFSET('2010'!L$1,Calculations!$E161,0),IF($O163=2011,OFFSET('2011'!L$1,Calculations!$E161,0),IF($O163=2012,OFFSET('2012'!L$1,Calculations!$E161,0),IF($O163=2013,OFFSET('2013'!L$1,Calculations!$E161,0),IF($O163=2014,OFFSET('2014'!L$1,Calculations!$E161,0),IF($O163=2015,OFFSET('2015'!L$1,Calculations!$E161,0),IF($O163=2016,OFFSET('2016'!L$1,Calculations!$E161,0),IF($O163=2017,OFFSET('2017'!L$1,Calculations!$E161,0),0))))))))))))))))</f>
        <v>0.21969489812697277</v>
      </c>
      <c r="AT163" s="33">
        <f ca="1">IF($O163=2002,OFFSET('2002'!M$1,Calculations!$E161,0),IF($O163=2003,OFFSET('2003'!M$1,Calculations!$E161,0),IF($O163=2004,OFFSET('2004'!M$1,Calculations!$E161,0),IF($O163=2005,OFFSET('2005'!M$1,Calculations!$E161,0),IF($O163=2006,OFFSET('2006'!M$1,Calculations!$E161,0),IF($O163=2007,OFFSET('2007'!M$1,Calculations!$E161,0),IF($O163=2008,OFFSET('2008'!M$1,Calculations!$E161,0),IF($O163=2009,OFFSET('2009'!M$1,Calculations!$E161,0),IF($O163=2010,OFFSET('2010'!M$1,Calculations!$E161,0),IF($O163=2011,OFFSET('2011'!M$1,Calculations!$E161,0),IF($O163=2012,OFFSET('2012'!M$1,Calculations!$E161,0),IF($O163=2013,OFFSET('2013'!M$1,Calculations!$E161,0),IF($O163=2014,OFFSET('2014'!M$1,Calculations!$E161,0),IF($O163=2015,OFFSET('2015'!M$1,Calculations!$E161,0),IF($O163=2016,OFFSET('2016'!M$1,Calculations!$E161,0),IF($O163=2017,OFFSET('2017'!M$1,Calculations!$E161,0),0))))))))))))))))</f>
        <v>0.13305394980425742</v>
      </c>
      <c r="AU163" s="33">
        <f ca="1">IF($O163=2002,OFFSET('2002'!N$1,Calculations!$E161,0),IF($O163=2003,OFFSET('2003'!N$1,Calculations!$E161,0),IF($O163=2004,OFFSET('2004'!N$1,Calculations!$E161,0),IF($O163=2005,OFFSET('2005'!N$1,Calculations!$E161,0),IF($O163=2006,OFFSET('2006'!N$1,Calculations!$E161,0),IF($O163=2007,OFFSET('2007'!N$1,Calculations!$E161,0),IF($O163=2008,OFFSET('2008'!N$1,Calculations!$E161,0),IF($O163=2009,OFFSET('2009'!N$1,Calculations!$E161,0),IF($O163=2010,OFFSET('2010'!N$1,Calculations!$E161,0),IF($O163=2011,OFFSET('2011'!N$1,Calculations!$E161,0),IF($O163=2012,OFFSET('2012'!N$1,Calculations!$E161,0),IF($O163=2013,OFFSET('2013'!N$1,Calculations!$E161,0),IF($O163=2014,OFFSET('2014'!N$1,Calculations!$E161,0),IF($O163=2015,OFFSET('2015'!N$1,Calculations!$E161,0),IF($O163=2016,OFFSET('2016'!N$1,Calculations!$E161,0),IF($O163=2017,OFFSET('2017'!N$1,Calculations!$E161,0),0))))))))))))))))</f>
        <v>0.12324421168613195</v>
      </c>
      <c r="AV163" s="33">
        <f ca="1">IF($O163=2002,OFFSET('2002'!O$1,Calculations!$E161,0),IF($O163=2003,OFFSET('2003'!O$1,Calculations!$E161,0),IF($O163=2004,OFFSET('2004'!O$1,Calculations!$E161,0),IF($O163=2005,OFFSET('2005'!O$1,Calculations!$E161,0),IF($O163=2006,OFFSET('2006'!O$1,Calculations!$E161,0),IF($O163=2007,OFFSET('2007'!O$1,Calculations!$E161,0),IF($O163=2008,OFFSET('2008'!O$1,Calculations!$E161,0),IF($O163=2009,OFFSET('2009'!O$1,Calculations!$E161,0),IF($O163=2010,OFFSET('2010'!O$1,Calculations!$E161,0),IF($O163=2011,OFFSET('2011'!O$1,Calculations!$E161,0),IF($O163=2012,OFFSET('2012'!O$1,Calculations!$E161,0),IF($O163=2013,OFFSET('2013'!O$1,Calculations!$E161,0),IF($O163=2014,OFFSET('2014'!O$1,Calculations!$E161,0),IF($O163=2015,OFFSET('2015'!O$1,Calculations!$E161,0),IF($O163=2016,OFFSET('2016'!O$1,Calculations!$E161,0),IF($O163=2017,OFFSET('2017'!O$1,Calculations!$E161,0),0))))))))))))))))</f>
        <v>0.15830651107262772</v>
      </c>
      <c r="AW163" s="33">
        <f ca="1">IF($O163=2002,OFFSET('2002'!P$1,Calculations!$E161,0),IF($O163=2003,OFFSET('2003'!P$1,Calculations!$E161,0),IF($O163=2004,OFFSET('2004'!P$1,Calculations!$E161,0),IF($O163=2005,OFFSET('2005'!P$1,Calculations!$E161,0),IF($O163=2006,OFFSET('2006'!P$1,Calculations!$E161,0),IF($O163=2007,OFFSET('2007'!P$1,Calculations!$E161,0),IF($O163=2008,OFFSET('2008'!P$1,Calculations!$E161,0),IF($O163=2009,OFFSET('2009'!P$1,Calculations!$E161,0),IF($O163=2010,OFFSET('2010'!P$1,Calculations!$E161,0),IF($O163=2011,OFFSET('2011'!P$1,Calculations!$E161,0),IF($O163=2012,OFFSET('2012'!P$1,Calculations!$E161,0),IF($O163=2013,OFFSET('2013'!P$1,Calculations!$E161,0),IF($O163=2014,OFFSET('2014'!P$1,Calculations!$E161,0),IF($O163=2015,OFFSET('2015'!P$1,Calculations!$E161,0),IF($O163=2016,OFFSET('2016'!P$1,Calculations!$E161,0),IF($O163=2017,OFFSET('2017'!P$1,Calculations!$E161,0),0))))))))))))))))</f>
        <v>8.8940804280989827E-2</v>
      </c>
      <c r="AX163" s="37">
        <f ca="1">IF($O163=2002,OFFSET('2002'!Q$1,Calculations!$E161,0),IF($O163=2003,OFFSET('2003'!Q$1,Calculations!$E161,0),IF($O163=2004,OFFSET('2004'!Q$1,Calculations!$E161,0),IF($O163=2005,OFFSET('2005'!Q$1,Calculations!$E161,0),IF($O163=2006,OFFSET('2006'!Q$1,Calculations!$E161,0),IF($O163=2007,OFFSET('2007'!Q$1,Calculations!$E161,0),IF($O163=2008,OFFSET('2008'!Q$1,Calculations!$E161,0),IF($O163=2009,OFFSET('2009'!Q$1,Calculations!$E161,0),IF($O163=2010,OFFSET('2010'!Q$1,Calculations!$E161,0),IF($O163=2011,OFFSET('2011'!Q$1,Calculations!$E161,0),IF($O163=2012,OFFSET('2012'!Q$1,Calculations!$E161,0),IF($O163=2013,OFFSET('2013'!Q$1,Calculations!$E161,0),IF($O163=2014,OFFSET('2014'!Q$1,Calculations!$E161,0),IF($O163=2015,OFFSET('2015'!Q$1,Calculations!$E161,0),IF($O163=2016,OFFSET('2016'!Q$1,Calculations!$E161,0),IF($O163=2017,OFFSET('2017'!Q$1,Calculations!$E161,0),0))))))))))))))))</f>
        <v>0.11832434571502376</v>
      </c>
      <c r="AY163" s="33">
        <f ca="1">IF($O163=2002,OFFSET('2002'!K$1,Calculations!$F161,0),IF($O163=2003,OFFSET('2003'!K$1,Calculations!$F161,0),IF($O163=2004,OFFSET('2004'!K$1,Calculations!$F161,0),IF($O163=2005,OFFSET('2005'!K$1,Calculations!$F161,0),IF($O163=2006,OFFSET('2006'!K$1,Calculations!$F161,0),IF($O163=2007,OFFSET('2007'!K$1,Calculations!$F161,0),IF($O163=2008,OFFSET('2008'!K$1,Calculations!$F161,0),IF($O163=2009,OFFSET('2009'!K$1,Calculations!$F161,0),IF($O163=2010,OFFSET('2010'!K$1,Calculations!$F161,0),IF($O163=2011,OFFSET('2011'!K$1,Calculations!$F161,0),IF($O163=2012,OFFSET('2012'!K$1,Calculations!$F161,0),IF($O163=2013,OFFSET('2013'!K$1,Calculations!$F161,0),IF($O163=2014,OFFSET('2014'!K$1,Calculations!$F161,0),IF($O163=2015,OFFSET('2015'!K$1,Calculations!$F161,0),IF($O163=2016,OFFSET('2016'!K$1,Calculations!$F161,0),IF($O163=2017,OFFSET('2017'!K$1,Calculations!$F161,0),0))))))))))))))))</f>
        <v>1.7053294023182636E-4</v>
      </c>
      <c r="AZ163" s="33">
        <f ca="1">IF($O163=2002,OFFSET('2002'!L$1,Calculations!$F161,0),IF($O163=2003,OFFSET('2003'!L$1,Calculations!$F161,0),IF($O163=2004,OFFSET('2004'!L$1,Calculations!$F161,0),IF($O163=2005,OFFSET('2005'!L$1,Calculations!$F161,0),IF($O163=2006,OFFSET('2006'!L$1,Calculations!$F161,0),IF($O163=2007,OFFSET('2007'!L$1,Calculations!$F161,0),IF($O163=2008,OFFSET('2008'!L$1,Calculations!$F161,0),IF($O163=2009,OFFSET('2009'!L$1,Calculations!$F161,0),IF($O163=2010,OFFSET('2010'!L$1,Calculations!$F161,0),IF($O163=2011,OFFSET('2011'!L$1,Calculations!$F161,0),IF($O163=2012,OFFSET('2012'!L$1,Calculations!$F161,0),IF($O163=2013,OFFSET('2013'!L$1,Calculations!$F161,0),IF($O163=2014,OFFSET('2014'!L$1,Calculations!$F161,0),IF($O163=2015,OFFSET('2015'!L$1,Calculations!$F161,0),IF($O163=2016,OFFSET('2016'!L$1,Calculations!$F161,0),IF($O163=2017,OFFSET('2017'!L$1,Calculations!$F161,0),0))))))))))))))))</f>
        <v>6.4496075675128219E-3</v>
      </c>
      <c r="BA163" s="33">
        <f ca="1">IF($O163=2002,OFFSET('2002'!M$1,Calculations!$F161,0),IF($O163=2003,OFFSET('2003'!M$1,Calculations!$F161,0),IF($O163=2004,OFFSET('2004'!M$1,Calculations!$F161,0),IF($O163=2005,OFFSET('2005'!M$1,Calculations!$F161,0),IF($O163=2006,OFFSET('2006'!M$1,Calculations!$F161,0),IF($O163=2007,OFFSET('2007'!M$1,Calculations!$F161,0),IF($O163=2008,OFFSET('2008'!M$1,Calculations!$F161,0),IF($O163=2009,OFFSET('2009'!M$1,Calculations!$F161,0),IF($O163=2010,OFFSET('2010'!M$1,Calculations!$F161,0),IF($O163=2011,OFFSET('2011'!M$1,Calculations!$F161,0),IF($O163=2012,OFFSET('2012'!M$1,Calculations!$F161,0),IF($O163=2013,OFFSET('2013'!M$1,Calculations!$F161,0),IF($O163=2014,OFFSET('2014'!M$1,Calculations!$F161,0),IF($O163=2015,OFFSET('2015'!M$1,Calculations!$F161,0),IF($O163=2016,OFFSET('2016'!M$1,Calculations!$F161,0),IF($O163=2017,OFFSET('2017'!M$1,Calculations!$F161,0),0))))))))))))))))</f>
        <v>6.7963922921611304E-3</v>
      </c>
      <c r="BB163" s="33">
        <f ca="1">IF($O163=2002,OFFSET('2002'!N$1,Calculations!$F161,0),IF($O163=2003,OFFSET('2003'!N$1,Calculations!$F161,0),IF($O163=2004,OFFSET('2004'!N$1,Calculations!$F161,0),IF($O163=2005,OFFSET('2005'!N$1,Calculations!$F161,0),IF($O163=2006,OFFSET('2006'!N$1,Calculations!$F161,0),IF($O163=2007,OFFSET('2007'!N$1,Calculations!$F161,0),IF($O163=2008,OFFSET('2008'!N$1,Calculations!$F161,0),IF($O163=2009,OFFSET('2009'!N$1,Calculations!$F161,0),IF($O163=2010,OFFSET('2010'!N$1,Calculations!$F161,0),IF($O163=2011,OFFSET('2011'!N$1,Calculations!$F161,0),IF($O163=2012,OFFSET('2012'!N$1,Calculations!$F161,0),IF($O163=2013,OFFSET('2013'!N$1,Calculations!$F161,0),IF($O163=2014,OFFSET('2014'!N$1,Calculations!$F161,0),IF($O163=2015,OFFSET('2015'!N$1,Calculations!$F161,0),IF($O163=2016,OFFSET('2016'!N$1,Calculations!$F161,0),IF($O163=2017,OFFSET('2017'!N$1,Calculations!$F161,0),0))))))))))))))))</f>
        <v>1.527221544060091E-2</v>
      </c>
      <c r="BC163" s="33">
        <f ca="1">IF($O163=2002,OFFSET('2002'!O$1,Calculations!$F161,0),IF($O163=2003,OFFSET('2003'!O$1,Calculations!$F161,0),IF($O163=2004,OFFSET('2004'!O$1,Calculations!$F161,0),IF($O163=2005,OFFSET('2005'!O$1,Calculations!$F161,0),IF($O163=2006,OFFSET('2006'!O$1,Calculations!$F161,0),IF($O163=2007,OFFSET('2007'!O$1,Calculations!$F161,0),IF($O163=2008,OFFSET('2008'!O$1,Calculations!$F161,0),IF($O163=2009,OFFSET('2009'!O$1,Calculations!$F161,0),IF($O163=2010,OFFSET('2010'!O$1,Calculations!$F161,0),IF($O163=2011,OFFSET('2011'!O$1,Calculations!$F161,0),IF($O163=2012,OFFSET('2012'!O$1,Calculations!$F161,0),IF($O163=2013,OFFSET('2013'!O$1,Calculations!$F161,0),IF($O163=2014,OFFSET('2014'!O$1,Calculations!$F161,0),IF($O163=2015,OFFSET('2015'!O$1,Calculations!$F161,0),IF($O163=2016,OFFSET('2016'!O$1,Calculations!$F161,0),IF($O163=2017,OFFSET('2017'!O$1,Calculations!$F161,0),0))))))))))))))))</f>
        <v>1.3499738562400159E-3</v>
      </c>
      <c r="BD163" s="33">
        <f ca="1">IF($O163=2002,OFFSET('2002'!P$1,Calculations!$F161,0),IF($O163=2003,OFFSET('2003'!P$1,Calculations!$F161,0),IF($O163=2004,OFFSET('2004'!P$1,Calculations!$F161,0),IF($O163=2005,OFFSET('2005'!P$1,Calculations!$F161,0),IF($O163=2006,OFFSET('2006'!P$1,Calculations!$F161,0),IF($O163=2007,OFFSET('2007'!P$1,Calculations!$F161,0),IF($O163=2008,OFFSET('2008'!P$1,Calculations!$F161,0),IF($O163=2009,OFFSET('2009'!P$1,Calculations!$F161,0),IF($O163=2010,OFFSET('2010'!P$1,Calculations!$F161,0),IF($O163=2011,OFFSET('2011'!P$1,Calculations!$F161,0),IF($O163=2012,OFFSET('2012'!P$1,Calculations!$F161,0),IF($O163=2013,OFFSET('2013'!P$1,Calculations!$F161,0),IF($O163=2014,OFFSET('2014'!P$1,Calculations!$F161,0),IF($O163=2015,OFFSET('2015'!P$1,Calculations!$F161,0),IF($O163=2016,OFFSET('2016'!P$1,Calculations!$F161,0),IF($O163=2017,OFFSET('2017'!P$1,Calculations!$F161,0),0))))))))))))))))</f>
        <v>2.2674203115671719E-2</v>
      </c>
      <c r="BE163" s="37">
        <f ca="1">IF($O163=2002,OFFSET('2002'!Q$1,Calculations!$F161,0),IF($O163=2003,OFFSET('2003'!Q$1,Calculations!$F161,0),IF($O163=2004,OFFSET('2004'!Q$1,Calculations!$F161,0),IF($O163=2005,OFFSET('2005'!Q$1,Calculations!$F161,0),IF($O163=2006,OFFSET('2006'!Q$1,Calculations!$F161,0),IF($O163=2007,OFFSET('2007'!Q$1,Calculations!$F161,0),IF($O163=2008,OFFSET('2008'!Q$1,Calculations!$F161,0),IF($O163=2009,OFFSET('2009'!Q$1,Calculations!$F161,0),IF($O163=2010,OFFSET('2010'!Q$1,Calculations!$F161,0),IF($O163=2011,OFFSET('2011'!Q$1,Calculations!$F161,0),IF($O163=2012,OFFSET('2012'!Q$1,Calculations!$F161,0),IF($O163=2013,OFFSET('2013'!Q$1,Calculations!$F161,0),IF($O163=2014,OFFSET('2014'!Q$1,Calculations!$F161,0),IF($O163=2015,OFFSET('2015'!Q$1,Calculations!$F161,0),IF($O163=2016,OFFSET('2016'!Q$1,Calculations!$F161,0),IF($O163=2017,OFFSET('2017'!Q$1,Calculations!$F161,0),0))))))))))))))))</f>
        <v>2.7329511610274127E-3</v>
      </c>
      <c r="BF163" s="33">
        <f ca="1">IF($O163=2002,OFFSET('2002'!K$1,Calculations!$G161,0),IF($O163=2003,OFFSET('2003'!K$1,Calculations!$G161,0),IF($O163=2004,OFFSET('2004'!K$1,Calculations!$G161,0),IF($O163=2005,OFFSET('2005'!K$1,Calculations!$G161,0),IF($O163=2006,OFFSET('2006'!K$1,Calculations!$G161,0),IF($O163=2007,OFFSET('2007'!K$1,Calculations!$G161,0),IF($O163=2008,OFFSET('2008'!K$1,Calculations!$G161,0),IF($O163=2009,OFFSET('2009'!K$1,Calculations!$G161,0),IF($O163=2010,OFFSET('2010'!K$1,Calculations!$G161,0),IF($O163=2011,OFFSET('2011'!K$1,Calculations!$G161,0),IF($O163=2012,OFFSET('2012'!K$1,Calculations!$G161,0),IF($O163=2013,OFFSET('2013'!K$1,Calculations!$G161,0),IF($O163=2014,OFFSET('2014'!K$1,Calculations!$G161,0),IF($O163=2015,OFFSET('2015'!K$1,Calculations!$G161,0),IF($O163=2016,OFFSET('2016'!K$1,Calculations!$G161,0),IF($O163=2017,OFFSET('2017'!K$1,Calculations!$G161,0),0))))))))))))))))</f>
        <v>0.12684609142856129</v>
      </c>
      <c r="BG163" s="33">
        <f ca="1">IF($O163=2002,OFFSET('2002'!L$1,Calculations!$G161,0),IF($O163=2003,OFFSET('2003'!L$1,Calculations!$G161,0),IF($O163=2004,OFFSET('2004'!L$1,Calculations!$G161,0),IF($O163=2005,OFFSET('2005'!L$1,Calculations!$G161,0),IF($O163=2006,OFFSET('2006'!L$1,Calculations!$G161,0),IF($O163=2007,OFFSET('2007'!L$1,Calculations!$G161,0),IF($O163=2008,OFFSET('2008'!L$1,Calculations!$G161,0),IF($O163=2009,OFFSET('2009'!L$1,Calculations!$G161,0),IF($O163=2010,OFFSET('2010'!L$1,Calculations!$G161,0),IF($O163=2011,OFFSET('2011'!L$1,Calculations!$G161,0),IF($O163=2012,OFFSET('2012'!L$1,Calculations!$G161,0),IF($O163=2013,OFFSET('2013'!L$1,Calculations!$G161,0),IF($O163=2014,OFFSET('2014'!L$1,Calculations!$G161,0),IF($O163=2015,OFFSET('2015'!L$1,Calculations!$G161,0),IF($O163=2016,OFFSET('2016'!L$1,Calculations!$G161,0),IF($O163=2017,OFFSET('2017'!L$1,Calculations!$G161,0),0))))))))))))))))</f>
        <v>0.31953444877082393</v>
      </c>
      <c r="BH163" s="33">
        <f ca="1">IF($O163=2002,OFFSET('2002'!M$1,Calculations!$G161,0),IF($O163=2003,OFFSET('2003'!M$1,Calculations!$G161,0),IF($O163=2004,OFFSET('2004'!M$1,Calculations!$G161,0),IF($O163=2005,OFFSET('2005'!M$1,Calculations!$G161,0),IF($O163=2006,OFFSET('2006'!M$1,Calculations!$G161,0),IF($O163=2007,OFFSET('2007'!M$1,Calculations!$G161,0),IF($O163=2008,OFFSET('2008'!M$1,Calculations!$G161,0),IF($O163=2009,OFFSET('2009'!M$1,Calculations!$G161,0),IF($O163=2010,OFFSET('2010'!M$1,Calculations!$G161,0),IF($O163=2011,OFFSET('2011'!M$1,Calculations!$G161,0),IF($O163=2012,OFFSET('2012'!M$1,Calculations!$G161,0),IF($O163=2013,OFFSET('2013'!M$1,Calculations!$G161,0),IF($O163=2014,OFFSET('2014'!M$1,Calculations!$G161,0),IF($O163=2015,OFFSET('2015'!M$1,Calculations!$G161,0),IF($O163=2016,OFFSET('2016'!M$1,Calculations!$G161,0),IF($O163=2017,OFFSET('2017'!M$1,Calculations!$G161,0),0))))))))))))))))</f>
        <v>0.18876320113065076</v>
      </c>
      <c r="BI163" s="33">
        <f ca="1">IF($O163=2002,OFFSET('2002'!N$1,Calculations!$G161,0),IF($O163=2003,OFFSET('2003'!N$1,Calculations!$G161,0),IF($O163=2004,OFFSET('2004'!N$1,Calculations!$G161,0),IF($O163=2005,OFFSET('2005'!N$1,Calculations!$G161,0),IF($O163=2006,OFFSET('2006'!N$1,Calculations!$G161,0),IF($O163=2007,OFFSET('2007'!N$1,Calculations!$G161,0),IF($O163=2008,OFFSET('2008'!N$1,Calculations!$G161,0),IF($O163=2009,OFFSET('2009'!N$1,Calculations!$G161,0),IF($O163=2010,OFFSET('2010'!N$1,Calculations!$G161,0),IF($O163=2011,OFFSET('2011'!N$1,Calculations!$G161,0),IF($O163=2012,OFFSET('2012'!N$1,Calculations!$G161,0),IF($O163=2013,OFFSET('2013'!N$1,Calculations!$G161,0),IF($O163=2014,OFFSET('2014'!N$1,Calculations!$G161,0),IF($O163=2015,OFFSET('2015'!N$1,Calculations!$G161,0),IF($O163=2016,OFFSET('2016'!N$1,Calculations!$G161,0),IF($O163=2017,OFFSET('2017'!N$1,Calculations!$G161,0),0))))))))))))))))</f>
        <v>0.19261050808522856</v>
      </c>
      <c r="BJ163" s="33">
        <f ca="1">IF($O163=2002,OFFSET('2002'!O$1,Calculations!$G161,0),IF($O163=2003,OFFSET('2003'!O$1,Calculations!$G161,0),IF($O163=2004,OFFSET('2004'!O$1,Calculations!$G161,0),IF($O163=2005,OFFSET('2005'!O$1,Calculations!$G161,0),IF($O163=2006,OFFSET('2006'!O$1,Calculations!$G161,0),IF($O163=2007,OFFSET('2007'!O$1,Calculations!$G161,0),IF($O163=2008,OFFSET('2008'!O$1,Calculations!$G161,0),IF($O163=2009,OFFSET('2009'!O$1,Calculations!$G161,0),IF($O163=2010,OFFSET('2010'!O$1,Calculations!$G161,0),IF($O163=2011,OFFSET('2011'!O$1,Calculations!$G161,0),IF($O163=2012,OFFSET('2012'!O$1,Calculations!$G161,0),IF($O163=2013,OFFSET('2013'!O$1,Calculations!$G161,0),IF($O163=2014,OFFSET('2014'!O$1,Calculations!$G161,0),IF($O163=2015,OFFSET('2015'!O$1,Calculations!$G161,0),IF($O163=2016,OFFSET('2016'!O$1,Calculations!$G161,0),IF($O163=2017,OFFSET('2017'!O$1,Calculations!$G161,0),0))))))))))))))))</f>
        <v>0.16409289484935963</v>
      </c>
      <c r="BK163" s="33">
        <f ca="1">IF($O163=2002,OFFSET('2002'!P$1,Calculations!$G161,0),IF($O163=2003,OFFSET('2003'!P$1,Calculations!$G161,0),IF($O163=2004,OFFSET('2004'!P$1,Calculations!$G161,0),IF($O163=2005,OFFSET('2005'!P$1,Calculations!$G161,0),IF($O163=2006,OFFSET('2006'!P$1,Calculations!$G161,0),IF($O163=2007,OFFSET('2007'!P$1,Calculations!$G161,0),IF($O163=2008,OFFSET('2008'!P$1,Calculations!$G161,0),IF($O163=2009,OFFSET('2009'!P$1,Calculations!$G161,0),IF($O163=2010,OFFSET('2010'!P$1,Calculations!$G161,0),IF($O163=2011,OFFSET('2011'!P$1,Calculations!$G161,0),IF($O163=2012,OFFSET('2012'!P$1,Calculations!$G161,0),IF($O163=2013,OFFSET('2013'!P$1,Calculations!$G161,0),IF($O163=2014,OFFSET('2014'!P$1,Calculations!$G161,0),IF($O163=2015,OFFSET('2015'!P$1,Calculations!$G161,0),IF($O163=2016,OFFSET('2016'!P$1,Calculations!$G161,0),IF($O163=2017,OFFSET('2017'!P$1,Calculations!$G161,0),0))))))))))))))))</f>
        <v>0.19726508428316386</v>
      </c>
      <c r="BL163" s="37">
        <f ca="1">IF($O163=2002,OFFSET('2002'!Q$1,Calculations!$G161,0),IF($O163=2003,OFFSET('2003'!Q$1,Calculations!$G161,0),IF($O163=2004,OFFSET('2004'!Q$1,Calculations!$G161,0),IF($O163=2005,OFFSET('2005'!Q$1,Calculations!$G161,0),IF($O163=2006,OFFSET('2006'!Q$1,Calculations!$G161,0),IF($O163=2007,OFFSET('2007'!Q$1,Calculations!$G161,0),IF($O163=2008,OFFSET('2008'!Q$1,Calculations!$G161,0),IF($O163=2009,OFFSET('2009'!Q$1,Calculations!$G161,0),IF($O163=2010,OFFSET('2010'!Q$1,Calculations!$G161,0),IF($O163=2011,OFFSET('2011'!Q$1,Calculations!$G161,0),IF($O163=2012,OFFSET('2012'!Q$1,Calculations!$G161,0),IF($O163=2013,OFFSET('2013'!Q$1,Calculations!$G161,0),IF($O163=2014,OFFSET('2014'!Q$1,Calculations!$G161,0),IF($O163=2015,OFFSET('2015'!Q$1,Calculations!$G161,0),IF($O163=2016,OFFSET('2016'!Q$1,Calculations!$G161,0),IF($O163=2017,OFFSET('2017'!Q$1,Calculations!$G161,0),0))))))))))))))))</f>
        <v>0.18265828735300632</v>
      </c>
      <c r="BM163" s="33">
        <f ca="1">IF($O163=2002,OFFSET('2002'!K$1,Calculations!$H161,0),IF($O163=2003,OFFSET('2003'!K$1,Calculations!$H161,0),IF($O163=2004,OFFSET('2004'!K$1,Calculations!$H161,0),IF($O163=2005,OFFSET('2005'!K$1,Calculations!$H161,0),IF($O163=2006,OFFSET('2006'!K$1,Calculations!$H161,0),IF($O163=2007,OFFSET('2007'!K$1,Calculations!$H161,0),IF($O163=2008,OFFSET('2008'!K$1,Calculations!$H161,0),IF($O163=2009,OFFSET('2009'!K$1,Calculations!$H161,0),IF($O163=2010,OFFSET('2010'!K$1,Calculations!$H161,0),IF($O163=2011,OFFSET('2011'!K$1,Calculations!$H161,0),IF($O163=2012,OFFSET('2012'!K$1,Calculations!$H161,0),IF($O163=2013,OFFSET('2013'!K$1,Calculations!$H161,0),IF($O163=2014,OFFSET('2014'!K$1,Calculations!$H161,0),IF($O163=2015,OFFSET('2015'!K$1,Calculations!$H161,0),IF($O163=2016,OFFSET('2016'!K$1,Calculations!$H161,0),IF($O163=2017,OFFSET('2017'!K$1,Calculations!$H161,0),0))))))))))))))))</f>
        <v>4.7430226592985935E-3</v>
      </c>
      <c r="BN163" s="33">
        <f ca="1">IF($O163=2002,OFFSET('2002'!L$1,Calculations!$H161,0),IF($O163=2003,OFFSET('2003'!L$1,Calculations!$H161,0),IF($O163=2004,OFFSET('2004'!L$1,Calculations!$H161,0),IF($O163=2005,OFFSET('2005'!L$1,Calculations!$H161,0),IF($O163=2006,OFFSET('2006'!L$1,Calculations!$H161,0),IF($O163=2007,OFFSET('2007'!L$1,Calculations!$H161,0),IF($O163=2008,OFFSET('2008'!L$1,Calculations!$H161,0),IF($O163=2009,OFFSET('2009'!L$1,Calculations!$H161,0),IF($O163=2010,OFFSET('2010'!L$1,Calculations!$H161,0),IF($O163=2011,OFFSET('2011'!L$1,Calculations!$H161,0),IF($O163=2012,OFFSET('2012'!L$1,Calculations!$H161,0),IF($O163=2013,OFFSET('2013'!L$1,Calculations!$H161,0),IF($O163=2014,OFFSET('2014'!L$1,Calculations!$H161,0),IF($O163=2015,OFFSET('2015'!L$1,Calculations!$H161,0),IF($O163=2016,OFFSET('2016'!L$1,Calculations!$H161,0),IF($O163=2017,OFFSET('2017'!L$1,Calculations!$H161,0),0))))))))))))))))</f>
        <v>3.8557164853424683E-2</v>
      </c>
      <c r="BO163" s="33">
        <f ca="1">IF($O163=2002,OFFSET('2002'!M$1,Calculations!$H161,0),IF($O163=2003,OFFSET('2003'!M$1,Calculations!$H161,0),IF($O163=2004,OFFSET('2004'!M$1,Calculations!$H161,0),IF($O163=2005,OFFSET('2005'!M$1,Calculations!$H161,0),IF($O163=2006,OFFSET('2006'!M$1,Calculations!$H161,0),IF($O163=2007,OFFSET('2007'!M$1,Calculations!$H161,0),IF($O163=2008,OFFSET('2008'!M$1,Calculations!$H161,0),IF($O163=2009,OFFSET('2009'!M$1,Calculations!$H161,0),IF($O163=2010,OFFSET('2010'!M$1,Calculations!$H161,0),IF($O163=2011,OFFSET('2011'!M$1,Calculations!$H161,0),IF($O163=2012,OFFSET('2012'!M$1,Calculations!$H161,0),IF($O163=2013,OFFSET('2013'!M$1,Calculations!$H161,0),IF($O163=2014,OFFSET('2014'!M$1,Calculations!$H161,0),IF($O163=2015,OFFSET('2015'!M$1,Calculations!$H161,0),IF($O163=2016,OFFSET('2016'!M$1,Calculations!$H161,0),IF($O163=2017,OFFSET('2017'!M$1,Calculations!$H161,0),0))))))))))))))))</f>
        <v>5.0525917755848429E-2</v>
      </c>
      <c r="BP163" s="33">
        <f ca="1">IF($O163=2002,OFFSET('2002'!N$1,Calculations!$H161,0),IF($O163=2003,OFFSET('2003'!N$1,Calculations!$H161,0),IF($O163=2004,OFFSET('2004'!N$1,Calculations!$H161,0),IF($O163=2005,OFFSET('2005'!N$1,Calculations!$H161,0),IF($O163=2006,OFFSET('2006'!N$1,Calculations!$H161,0),IF($O163=2007,OFFSET('2007'!N$1,Calculations!$H161,0),IF($O163=2008,OFFSET('2008'!N$1,Calculations!$H161,0),IF($O163=2009,OFFSET('2009'!N$1,Calculations!$H161,0),IF($O163=2010,OFFSET('2010'!N$1,Calculations!$H161,0),IF($O163=2011,OFFSET('2011'!N$1,Calculations!$H161,0),IF($O163=2012,OFFSET('2012'!N$1,Calculations!$H161,0),IF($O163=2013,OFFSET('2013'!N$1,Calculations!$H161,0),IF($O163=2014,OFFSET('2014'!N$1,Calculations!$H161,0),IF($O163=2015,OFFSET('2015'!N$1,Calculations!$H161,0),IF($O163=2016,OFFSET('2016'!N$1,Calculations!$H161,0),IF($O163=2017,OFFSET('2017'!N$1,Calculations!$H161,0),0))))))))))))))))</f>
        <v>7.5498706889977535E-2</v>
      </c>
      <c r="BQ163" s="33">
        <f ca="1">IF($O163=2002,OFFSET('2002'!O$1,Calculations!$H161,0),IF($O163=2003,OFFSET('2003'!O$1,Calculations!$H161,0),IF($O163=2004,OFFSET('2004'!O$1,Calculations!$H161,0),IF($O163=2005,OFFSET('2005'!O$1,Calculations!$H161,0),IF($O163=2006,OFFSET('2006'!O$1,Calculations!$H161,0),IF($O163=2007,OFFSET('2007'!O$1,Calculations!$H161,0),IF($O163=2008,OFFSET('2008'!O$1,Calculations!$H161,0),IF($O163=2009,OFFSET('2009'!O$1,Calculations!$H161,0),IF($O163=2010,OFFSET('2010'!O$1,Calculations!$H161,0),IF($O163=2011,OFFSET('2011'!O$1,Calculations!$H161,0),IF($O163=2012,OFFSET('2012'!O$1,Calculations!$H161,0),IF($O163=2013,OFFSET('2013'!O$1,Calculations!$H161,0),IF($O163=2014,OFFSET('2014'!O$1,Calculations!$H161,0),IF($O163=2015,OFFSET('2015'!O$1,Calculations!$H161,0),IF($O163=2016,OFFSET('2016'!O$1,Calculations!$H161,0),IF($O163=2017,OFFSET('2017'!O$1,Calculations!$H161,0),0))))))))))))))))</f>
        <v>3.1258854622364975E-2</v>
      </c>
      <c r="BR163" s="33">
        <f ca="1">IF($O163=2002,OFFSET('2002'!P$1,Calculations!$H161,0),IF($O163=2003,OFFSET('2003'!P$1,Calculations!$H161,0),IF($O163=2004,OFFSET('2004'!P$1,Calculations!$H161,0),IF($O163=2005,OFFSET('2005'!P$1,Calculations!$H161,0),IF($O163=2006,OFFSET('2006'!P$1,Calculations!$H161,0),IF($O163=2007,OFFSET('2007'!P$1,Calculations!$H161,0),IF($O163=2008,OFFSET('2008'!P$1,Calculations!$H161,0),IF($O163=2009,OFFSET('2009'!P$1,Calculations!$H161,0),IF($O163=2010,OFFSET('2010'!P$1,Calculations!$H161,0),IF($O163=2011,OFFSET('2011'!P$1,Calculations!$H161,0),IF($O163=2012,OFFSET('2012'!P$1,Calculations!$H161,0),IF($O163=2013,OFFSET('2013'!P$1,Calculations!$H161,0),IF($O163=2014,OFFSET('2014'!P$1,Calculations!$H161,0),IF($O163=2015,OFFSET('2015'!P$1,Calculations!$H161,0),IF($O163=2016,OFFSET('2016'!P$1,Calculations!$H161,0),IF($O163=2017,OFFSET('2017'!P$1,Calculations!$H161,0),0))))))))))))))))</f>
        <v>0.25405587876213703</v>
      </c>
      <c r="BS163" s="37">
        <f ca="1">IF($O163=2002,OFFSET('2002'!Q$1,Calculations!$H161,0),IF($O163=2003,OFFSET('2003'!Q$1,Calculations!$H161,0),IF($O163=2004,OFFSET('2004'!Q$1,Calculations!$H161,0),IF($O163=2005,OFFSET('2005'!Q$1,Calculations!$H161,0),IF($O163=2006,OFFSET('2006'!Q$1,Calculations!$H161,0),IF($O163=2007,OFFSET('2007'!Q$1,Calculations!$H161,0),IF($O163=2008,OFFSET('2008'!Q$1,Calculations!$H161,0),IF($O163=2009,OFFSET('2009'!Q$1,Calculations!$H161,0),IF($O163=2010,OFFSET('2010'!Q$1,Calculations!$H161,0),IF($O163=2011,OFFSET('2011'!Q$1,Calculations!$H161,0),IF($O163=2012,OFFSET('2012'!Q$1,Calculations!$H161,0),IF($O163=2013,OFFSET('2013'!Q$1,Calculations!$H161,0),IF($O163=2014,OFFSET('2014'!Q$1,Calculations!$H161,0),IF($O163=2015,OFFSET('2015'!Q$1,Calculations!$H161,0),IF($O163=2016,OFFSET('2016'!Q$1,Calculations!$H161,0),IF($O163=2017,OFFSET('2017'!Q$1,Calculations!$H161,0),0))))))))))))))))</f>
        <v>2.6034609497123485E-2</v>
      </c>
      <c r="BT163" s="33">
        <f ca="1">IF($O163=2002,OFFSET('2002'!K$1,Calculations!$I161,0),IF($O163=2003,OFFSET('2003'!K$1,Calculations!$I161,0),IF($O163=2004,OFFSET('2004'!K$1,Calculations!$I161,0),IF($O163=2005,OFFSET('2005'!K$1,Calculations!$I161,0),IF($O163=2006,OFFSET('2006'!K$1,Calculations!$I161,0),IF($O163=2007,OFFSET('2007'!K$1,Calculations!$I161,0),IF($O163=2008,OFFSET('2008'!K$1,Calculations!$I161,0),IF($O163=2009,OFFSET('2009'!K$1,Calculations!$I161,0),IF($O163=2010,OFFSET('2010'!K$1,Calculations!$I161,0),IF($O163=2011,OFFSET('2011'!K$1,Calculations!$I161,0),IF($O163=2012,OFFSET('2012'!K$1,Calculations!$I161,0),IF($O163=2013,OFFSET('2013'!K$1,Calculations!$I161,0),IF($O163=2014,OFFSET('2014'!K$1,Calculations!$I161,0),IF($O163=2015,OFFSET('2015'!K$1,Calculations!$I161,0),IF($O163=2016,OFFSET('2016'!K$1,Calculations!$I161,0),IF($O163=2017,OFFSET('2017'!K$1,Calculations!$I161,0),0))))))))))))))))</f>
        <v>0.19055766878604163</v>
      </c>
      <c r="BU163" s="33">
        <f ca="1">IF($O163=2002,OFFSET('2002'!L$1,Calculations!$I161,0),IF($O163=2003,OFFSET('2003'!L$1,Calculations!$I161,0),IF($O163=2004,OFFSET('2004'!L$1,Calculations!$I161,0),IF($O163=2005,OFFSET('2005'!L$1,Calculations!$I161,0),IF($O163=2006,OFFSET('2006'!L$1,Calculations!$I161,0),IF($O163=2007,OFFSET('2007'!L$1,Calculations!$I161,0),IF($O163=2008,OFFSET('2008'!L$1,Calculations!$I161,0),IF($O163=2009,OFFSET('2009'!L$1,Calculations!$I161,0),IF($O163=2010,OFFSET('2010'!L$1,Calculations!$I161,0),IF($O163=2011,OFFSET('2011'!L$1,Calculations!$I161,0),IF($O163=2012,OFFSET('2012'!L$1,Calculations!$I161,0),IF($O163=2013,OFFSET('2013'!L$1,Calculations!$I161,0),IF($O163=2014,OFFSET('2014'!L$1,Calculations!$I161,0),IF($O163=2015,OFFSET('2015'!L$1,Calculations!$I161,0),IF($O163=2016,OFFSET('2016'!L$1,Calculations!$I161,0),IF($O163=2017,OFFSET('2017'!L$1,Calculations!$I161,0),0))))))))))))))))</f>
        <v>1.549559969552064E-2</v>
      </c>
      <c r="BV163" s="33">
        <f ca="1">IF($O163=2002,OFFSET('2002'!M$1,Calculations!$I161,0),IF($O163=2003,OFFSET('2003'!M$1,Calculations!$I161,0),IF($O163=2004,OFFSET('2004'!M$1,Calculations!$I161,0),IF($O163=2005,OFFSET('2005'!M$1,Calculations!$I161,0),IF($O163=2006,OFFSET('2006'!M$1,Calculations!$I161,0),IF($O163=2007,OFFSET('2007'!M$1,Calculations!$I161,0),IF($O163=2008,OFFSET('2008'!M$1,Calculations!$I161,0),IF($O163=2009,OFFSET('2009'!M$1,Calculations!$I161,0),IF($O163=2010,OFFSET('2010'!M$1,Calculations!$I161,0),IF($O163=2011,OFFSET('2011'!M$1,Calculations!$I161,0),IF($O163=2012,OFFSET('2012'!M$1,Calculations!$I161,0),IF($O163=2013,OFFSET('2013'!M$1,Calculations!$I161,0),IF($O163=2014,OFFSET('2014'!M$1,Calculations!$I161,0),IF($O163=2015,OFFSET('2015'!M$1,Calculations!$I161,0),IF($O163=2016,OFFSET('2016'!M$1,Calculations!$I161,0),IF($O163=2017,OFFSET('2017'!M$1,Calculations!$I161,0),0))))))))))))))))</f>
        <v>7.870080462176661E-2</v>
      </c>
      <c r="BW163" s="33">
        <f ca="1">IF($O163=2002,OFFSET('2002'!N$1,Calculations!$I161,0),IF($O163=2003,OFFSET('2003'!N$1,Calculations!$I161,0),IF($O163=2004,OFFSET('2004'!N$1,Calculations!$I161,0),IF($O163=2005,OFFSET('2005'!N$1,Calculations!$I161,0),IF($O163=2006,OFFSET('2006'!N$1,Calculations!$I161,0),IF($O163=2007,OFFSET('2007'!N$1,Calculations!$I161,0),IF($O163=2008,OFFSET('2008'!N$1,Calculations!$I161,0),IF($O163=2009,OFFSET('2009'!N$1,Calculations!$I161,0),IF($O163=2010,OFFSET('2010'!N$1,Calculations!$I161,0),IF($O163=2011,OFFSET('2011'!N$1,Calculations!$I161,0),IF($O163=2012,OFFSET('2012'!N$1,Calculations!$I161,0),IF($O163=2013,OFFSET('2013'!N$1,Calculations!$I161,0),IF($O163=2014,OFFSET('2014'!N$1,Calculations!$I161,0),IF($O163=2015,OFFSET('2015'!N$1,Calculations!$I161,0),IF($O163=2016,OFFSET('2016'!N$1,Calculations!$I161,0),IF($O163=2017,OFFSET('2017'!N$1,Calculations!$I161,0),0))))))))))))))))</f>
        <v>4.7516588741451246E-2</v>
      </c>
      <c r="BX163" s="33">
        <f ca="1">IF($O163=2002,OFFSET('2002'!O$1,Calculations!$I161,0),IF($O163=2003,OFFSET('2003'!O$1,Calculations!$I161,0),IF($O163=2004,OFFSET('2004'!O$1,Calculations!$I161,0),IF($O163=2005,OFFSET('2005'!O$1,Calculations!$I161,0),IF($O163=2006,OFFSET('2006'!O$1,Calculations!$I161,0),IF($O163=2007,OFFSET('2007'!O$1,Calculations!$I161,0),IF($O163=2008,OFFSET('2008'!O$1,Calculations!$I161,0),IF($O163=2009,OFFSET('2009'!O$1,Calculations!$I161,0),IF($O163=2010,OFFSET('2010'!O$1,Calculations!$I161,0),IF($O163=2011,OFFSET('2011'!O$1,Calculations!$I161,0),IF($O163=2012,OFFSET('2012'!O$1,Calculations!$I161,0),IF($O163=2013,OFFSET('2013'!O$1,Calculations!$I161,0),IF($O163=2014,OFFSET('2014'!O$1,Calculations!$I161,0),IF($O163=2015,OFFSET('2015'!O$1,Calculations!$I161,0),IF($O163=2016,OFFSET('2016'!O$1,Calculations!$I161,0),IF($O163=2017,OFFSET('2017'!O$1,Calculations!$I161,0),0))))))))))))))))</f>
        <v>0.10846256717757309</v>
      </c>
      <c r="BY163" s="33">
        <f ca="1">IF($O163=2002,OFFSET('2002'!P$1,Calculations!$I161,0),IF($O163=2003,OFFSET('2003'!P$1,Calculations!$I161,0),IF($O163=2004,OFFSET('2004'!P$1,Calculations!$I161,0),IF($O163=2005,OFFSET('2005'!P$1,Calculations!$I161,0),IF($O163=2006,OFFSET('2006'!P$1,Calculations!$I161,0),IF($O163=2007,OFFSET('2007'!P$1,Calculations!$I161,0),IF($O163=2008,OFFSET('2008'!P$1,Calculations!$I161,0),IF($O163=2009,OFFSET('2009'!P$1,Calculations!$I161,0),IF($O163=2010,OFFSET('2010'!P$1,Calculations!$I161,0),IF($O163=2011,OFFSET('2011'!P$1,Calculations!$I161,0),IF($O163=2012,OFFSET('2012'!P$1,Calculations!$I161,0),IF($O163=2013,OFFSET('2013'!P$1,Calculations!$I161,0),IF($O163=2014,OFFSET('2014'!P$1,Calculations!$I161,0),IF($O163=2015,OFFSET('2015'!P$1,Calculations!$I161,0),IF($O163=2016,OFFSET('2016'!P$1,Calculations!$I161,0),IF($O163=2017,OFFSET('2017'!P$1,Calculations!$I161,0),0))))))))))))))))</f>
        <v>1.211986798974176E-2</v>
      </c>
      <c r="BZ163" s="37">
        <f ca="1">IF($O163=2002,OFFSET('2002'!Q$1,Calculations!$I161,0),IF($O163=2003,OFFSET('2003'!Q$1,Calculations!$I161,0),IF($O163=2004,OFFSET('2004'!Q$1,Calculations!$I161,0),IF($O163=2005,OFFSET('2005'!Q$1,Calculations!$I161,0),IF($O163=2006,OFFSET('2006'!Q$1,Calculations!$I161,0),IF($O163=2007,OFFSET('2007'!Q$1,Calculations!$I161,0),IF($O163=2008,OFFSET('2008'!Q$1,Calculations!$I161,0),IF($O163=2009,OFFSET('2009'!Q$1,Calculations!$I161,0),IF($O163=2010,OFFSET('2010'!Q$1,Calculations!$I161,0),IF($O163=2011,OFFSET('2011'!Q$1,Calculations!$I161,0),IF($O163=2012,OFFSET('2012'!Q$1,Calculations!$I161,0),IF($O163=2013,OFFSET('2013'!Q$1,Calculations!$I161,0),IF($O163=2014,OFFSET('2014'!Q$1,Calculations!$I161,0),IF($O163=2015,OFFSET('2015'!Q$1,Calculations!$I161,0),IF($O163=2016,OFFSET('2016'!Q$1,Calculations!$I161,0),IF($O163=2017,OFFSET('2017'!Q$1,Calculations!$I161,0),0))))))))))))))))</f>
        <v>0.11623439170680548</v>
      </c>
      <c r="CA163" s="33">
        <f ca="1">IF($O163=2002,OFFSET('2002'!K$1,Calculations!$J161,0),IF($O163=2003,OFFSET('2003'!K$1,Calculations!$J161,0),IF($O163=2004,OFFSET('2004'!K$1,Calculations!$J161,0),IF($O163=2005,OFFSET('2005'!K$1,Calculations!$J161,0),IF($O163=2006,OFFSET('2006'!K$1,Calculations!$J161,0),IF($O163=2007,OFFSET('2007'!K$1,Calculations!$J161,0),IF($O163=2008,OFFSET('2008'!K$1,Calculations!$J161,0),IF($O163=2009,OFFSET('2009'!K$1,Calculations!$J161,0),IF($O163=2010,OFFSET('2010'!K$1,Calculations!$J161,0),IF($O163=2011,OFFSET('2011'!K$1,Calculations!$J161,0),IF($O163=2012,OFFSET('2012'!K$1,Calculations!$J161,0),IF($O163=2013,OFFSET('2013'!K$1,Calculations!$J161,0),IF($O163=2014,OFFSET('2014'!K$1,Calculations!$J161,0),IF($O163=2015,OFFSET('2015'!K$1,Calculations!$J161,0),IF($O163=2016,OFFSET('2016'!K$1,Calculations!$J161,0),IF($O163=2017,OFFSET('2017'!K$1,Calculations!$J161,0),0))))))))))))))))</f>
        <v>1.100662931407596E-2</v>
      </c>
      <c r="CB163" s="33">
        <f ca="1">IF($O163=2002,OFFSET('2002'!L$1,Calculations!$J161,0),IF($O163=2003,OFFSET('2003'!L$1,Calculations!$J161,0),IF($O163=2004,OFFSET('2004'!L$1,Calculations!$J161,0),IF($O163=2005,OFFSET('2005'!L$1,Calculations!$J161,0),IF($O163=2006,OFFSET('2006'!L$1,Calculations!$J161,0),IF($O163=2007,OFFSET('2007'!L$1,Calculations!$J161,0),IF($O163=2008,OFFSET('2008'!L$1,Calculations!$J161,0),IF($O163=2009,OFFSET('2009'!L$1,Calculations!$J161,0),IF($O163=2010,OFFSET('2010'!L$1,Calculations!$J161,0),IF($O163=2011,OFFSET('2011'!L$1,Calculations!$J161,0),IF($O163=2012,OFFSET('2012'!L$1,Calculations!$J161,0),IF($O163=2013,OFFSET('2013'!L$1,Calculations!$J161,0),IF($O163=2014,OFFSET('2014'!L$1,Calculations!$J161,0),IF($O163=2015,OFFSET('2015'!L$1,Calculations!$J161,0),IF($O163=2016,OFFSET('2016'!L$1,Calculations!$J161,0),IF($O163=2017,OFFSET('2017'!L$1,Calculations!$J161,0),0))))))))))))))))</f>
        <v>3.3754270061341532E-2</v>
      </c>
      <c r="CC163" s="33">
        <f ca="1">IF($O163=2002,OFFSET('2002'!M$1,Calculations!$J161,0),IF($O163=2003,OFFSET('2003'!M$1,Calculations!$J161,0),IF($O163=2004,OFFSET('2004'!M$1,Calculations!$J161,0),IF($O163=2005,OFFSET('2005'!M$1,Calculations!$J161,0),IF($O163=2006,OFFSET('2006'!M$1,Calculations!$J161,0),IF($O163=2007,OFFSET('2007'!M$1,Calculations!$J161,0),IF($O163=2008,OFFSET('2008'!M$1,Calculations!$J161,0),IF($O163=2009,OFFSET('2009'!M$1,Calculations!$J161,0),IF($O163=2010,OFFSET('2010'!M$1,Calculations!$J161,0),IF($O163=2011,OFFSET('2011'!M$1,Calculations!$J161,0),IF($O163=2012,OFFSET('2012'!M$1,Calculations!$J161,0),IF($O163=2013,OFFSET('2013'!M$1,Calculations!$J161,0),IF($O163=2014,OFFSET('2014'!M$1,Calculations!$J161,0),IF($O163=2015,OFFSET('2015'!M$1,Calculations!$J161,0),IF($O163=2016,OFFSET('2016'!M$1,Calculations!$J161,0),IF($O163=2017,OFFSET('2017'!M$1,Calculations!$J161,0),0))))))))))))))))</f>
        <v>5.6776276695161033E-3</v>
      </c>
      <c r="CD163" s="33">
        <f ca="1">IF($O163=2002,OFFSET('2002'!N$1,Calculations!$J161,0),IF($O163=2003,OFFSET('2003'!N$1,Calculations!$J161,0),IF($O163=2004,OFFSET('2004'!N$1,Calculations!$J161,0),IF($O163=2005,OFFSET('2005'!N$1,Calculations!$J161,0),IF($O163=2006,OFFSET('2006'!N$1,Calculations!$J161,0),IF($O163=2007,OFFSET('2007'!N$1,Calculations!$J161,0),IF($O163=2008,OFFSET('2008'!N$1,Calculations!$J161,0),IF($O163=2009,OFFSET('2009'!N$1,Calculations!$J161,0),IF($O163=2010,OFFSET('2010'!N$1,Calculations!$J161,0),IF($O163=2011,OFFSET('2011'!N$1,Calculations!$J161,0),IF($O163=2012,OFFSET('2012'!N$1,Calculations!$J161,0),IF($O163=2013,OFFSET('2013'!N$1,Calculations!$J161,0),IF($O163=2014,OFFSET('2014'!N$1,Calculations!$J161,0),IF($O163=2015,OFFSET('2015'!N$1,Calculations!$J161,0),IF($O163=2016,OFFSET('2016'!N$1,Calculations!$J161,0),IF($O163=2017,OFFSET('2017'!N$1,Calculations!$J161,0),0))))))))))))))))</f>
        <v>1.4570274385509537E-2</v>
      </c>
      <c r="CE163" s="33">
        <f ca="1">IF($O163=2002,OFFSET('2002'!O$1,Calculations!$J161,0),IF($O163=2003,OFFSET('2003'!O$1,Calculations!$J161,0),IF($O163=2004,OFFSET('2004'!O$1,Calculations!$J161,0),IF($O163=2005,OFFSET('2005'!O$1,Calculations!$J161,0),IF($O163=2006,OFFSET('2006'!O$1,Calculations!$J161,0),IF($O163=2007,OFFSET('2007'!O$1,Calculations!$J161,0),IF($O163=2008,OFFSET('2008'!O$1,Calculations!$J161,0),IF($O163=2009,OFFSET('2009'!O$1,Calculations!$J161,0),IF($O163=2010,OFFSET('2010'!O$1,Calculations!$J161,0),IF($O163=2011,OFFSET('2011'!O$1,Calculations!$J161,0),IF($O163=2012,OFFSET('2012'!O$1,Calculations!$J161,0),IF($O163=2013,OFFSET('2013'!O$1,Calculations!$J161,0),IF($O163=2014,OFFSET('2014'!O$1,Calculations!$J161,0),IF($O163=2015,OFFSET('2015'!O$1,Calculations!$J161,0),IF($O163=2016,OFFSET('2016'!O$1,Calculations!$J161,0),IF($O163=2017,OFFSET('2017'!O$1,Calculations!$J161,0),0))))))))))))))))</f>
        <v>1.944455982063952E-3</v>
      </c>
      <c r="CF163" s="33">
        <f ca="1">IF($O163=2002,OFFSET('2002'!P$1,Calculations!$J161,0),IF($O163=2003,OFFSET('2003'!P$1,Calculations!$J161,0),IF($O163=2004,OFFSET('2004'!P$1,Calculations!$J161,0),IF($O163=2005,OFFSET('2005'!P$1,Calculations!$J161,0),IF($O163=2006,OFFSET('2006'!P$1,Calculations!$J161,0),IF($O163=2007,OFFSET('2007'!P$1,Calculations!$J161,0),IF($O163=2008,OFFSET('2008'!P$1,Calculations!$J161,0),IF($O163=2009,OFFSET('2009'!P$1,Calculations!$J161,0),IF($O163=2010,OFFSET('2010'!P$1,Calculations!$J161,0),IF($O163=2011,OFFSET('2011'!P$1,Calculations!$J161,0),IF($O163=2012,OFFSET('2012'!P$1,Calculations!$J161,0),IF($O163=2013,OFFSET('2013'!P$1,Calculations!$J161,0),IF($O163=2014,OFFSET('2014'!P$1,Calculations!$J161,0),IF($O163=2015,OFFSET('2015'!P$1,Calculations!$J161,0),IF($O163=2016,OFFSET('2016'!P$1,Calculations!$J161,0),IF($O163=2017,OFFSET('2017'!P$1,Calculations!$J161,0),0))))))))))))))))</f>
        <v>6.1018569536840234E-2</v>
      </c>
      <c r="CG163" s="37">
        <f ca="1">IF($O163=2002,OFFSET('2002'!Q$1,Calculations!$J161,0),IF($O163=2003,OFFSET('2003'!Q$1,Calculations!$J161,0),IF($O163=2004,OFFSET('2004'!Q$1,Calculations!$J161,0),IF($O163=2005,OFFSET('2005'!Q$1,Calculations!$J161,0),IF($O163=2006,OFFSET('2006'!Q$1,Calculations!$J161,0),IF($O163=2007,OFFSET('2007'!Q$1,Calculations!$J161,0),IF($O163=2008,OFFSET('2008'!Q$1,Calculations!$J161,0),IF($O163=2009,OFFSET('2009'!Q$1,Calculations!$J161,0),IF($O163=2010,OFFSET('2010'!Q$1,Calculations!$J161,0),IF($O163=2011,OFFSET('2011'!Q$1,Calculations!$J161,0),IF($O163=2012,OFFSET('2012'!Q$1,Calculations!$J161,0),IF($O163=2013,OFFSET('2013'!Q$1,Calculations!$J161,0),IF($O163=2014,OFFSET('2014'!Q$1,Calculations!$J161,0),IF($O163=2015,OFFSET('2015'!Q$1,Calculations!$J161,0),IF($O163=2016,OFFSET('2016'!Q$1,Calculations!$J161,0),IF($O163=2017,OFFSET('2017'!Q$1,Calculations!$J161,0),0))))))))))))))))</f>
        <v>1.1940864171926052E-2</v>
      </c>
      <c r="CH163" s="33">
        <f ca="1">IF($O163=2002,OFFSET('2002'!K$1,Calculations!$K161,0),IF($O163=2003,OFFSET('2003'!K$1,Calculations!$K161,0),IF($O163=2004,OFFSET('2004'!K$1,Calculations!$K161,0),IF($O163=2005,OFFSET('2005'!K$1,Calculations!$K161,0),IF($O163=2006,OFFSET('2006'!K$1,Calculations!$K161,0),IF($O163=2007,OFFSET('2007'!K$1,Calculations!$K161,0),IF($O163=2008,OFFSET('2008'!K$1,Calculations!$K161,0),IF($O163=2009,OFFSET('2009'!K$1,Calculations!$K161,0),IF($O163=2010,OFFSET('2010'!K$1,Calculations!$K161,0),IF($O163=2011,OFFSET('2011'!K$1,Calculations!$K161,0),IF($O163=2012,OFFSET('2012'!K$1,Calculations!$K161,0),IF($O163=2013,OFFSET('2013'!K$1,Calculations!$K161,0),IF($O163=2014,OFFSET('2014'!K$1,Calculations!$K161,0),IF($O163=2015,OFFSET('2015'!K$1,Calculations!$K161,0),IF($O163=2016,OFFSET('2016'!K$1,Calculations!$K161,0),IF($O163=2017,OFFSET('2017'!K$1,Calculations!$K161,0),0))))))))))))))))</f>
        <v>0</v>
      </c>
      <c r="CI163" s="33">
        <f ca="1">IF($O163=2002,OFFSET('2002'!L$1,Calculations!$K161,0),IF($O163=2003,OFFSET('2003'!L$1,Calculations!$K161,0),IF($O163=2004,OFFSET('2004'!L$1,Calculations!$K161,0),IF($O163=2005,OFFSET('2005'!L$1,Calculations!$K161,0),IF($O163=2006,OFFSET('2006'!L$1,Calculations!$K161,0),IF($O163=2007,OFFSET('2007'!L$1,Calculations!$K161,0),IF($O163=2008,OFFSET('2008'!L$1,Calculations!$K161,0),IF($O163=2009,OFFSET('2009'!L$1,Calculations!$K161,0),IF($O163=2010,OFFSET('2010'!L$1,Calculations!$K161,0),IF($O163=2011,OFFSET('2011'!L$1,Calculations!$K161,0),IF($O163=2012,OFFSET('2012'!L$1,Calculations!$K161,0),IF($O163=2013,OFFSET('2013'!L$1,Calculations!$K161,0),IF($O163=2014,OFFSET('2014'!L$1,Calculations!$K161,0),IF($O163=2015,OFFSET('2015'!L$1,Calculations!$K161,0),IF($O163=2016,OFFSET('2016'!L$1,Calculations!$K161,0),IF($O163=2017,OFFSET('2017'!L$1,Calculations!$K161,0),0))))))))))))))))</f>
        <v>1.8815917828830492E-6</v>
      </c>
      <c r="CJ163" s="33">
        <f ca="1">IF($O163=2002,OFFSET('2002'!M$1,Calculations!$K161,0),IF($O163=2003,OFFSET('2003'!M$1,Calculations!$K161,0),IF($O163=2004,OFFSET('2004'!M$1,Calculations!$K161,0),IF($O163=2005,OFFSET('2005'!M$1,Calculations!$K161,0),IF($O163=2006,OFFSET('2006'!M$1,Calculations!$K161,0),IF($O163=2007,OFFSET('2007'!M$1,Calculations!$K161,0),IF($O163=2008,OFFSET('2008'!M$1,Calculations!$K161,0),IF($O163=2009,OFFSET('2009'!M$1,Calculations!$K161,0),IF($O163=2010,OFFSET('2010'!M$1,Calculations!$K161,0),IF($O163=2011,OFFSET('2011'!M$1,Calculations!$K161,0),IF($O163=2012,OFFSET('2012'!M$1,Calculations!$K161,0),IF($O163=2013,OFFSET('2013'!M$1,Calculations!$K161,0),IF($O163=2014,OFFSET('2014'!M$1,Calculations!$K161,0),IF($O163=2015,OFFSET('2015'!M$1,Calculations!$K161,0),IF($O163=2016,OFFSET('2016'!M$1,Calculations!$K161,0),IF($O163=2017,OFFSET('2017'!M$1,Calculations!$K161,0),0))))))))))))))))</f>
        <v>0</v>
      </c>
      <c r="CK163" s="33">
        <f ca="1">IF($O163=2002,OFFSET('2002'!N$1,Calculations!$K161,0),IF($O163=2003,OFFSET('2003'!N$1,Calculations!$K161,0),IF($O163=2004,OFFSET('2004'!N$1,Calculations!$K161,0),IF($O163=2005,OFFSET('2005'!N$1,Calculations!$K161,0),IF($O163=2006,OFFSET('2006'!N$1,Calculations!$K161,0),IF($O163=2007,OFFSET('2007'!N$1,Calculations!$K161,0),IF($O163=2008,OFFSET('2008'!N$1,Calculations!$K161,0),IF($O163=2009,OFFSET('2009'!N$1,Calculations!$K161,0),IF($O163=2010,OFFSET('2010'!N$1,Calculations!$K161,0),IF($O163=2011,OFFSET('2011'!N$1,Calculations!$K161,0),IF($O163=2012,OFFSET('2012'!N$1,Calculations!$K161,0),IF($O163=2013,OFFSET('2013'!N$1,Calculations!$K161,0),IF($O163=2014,OFFSET('2014'!N$1,Calculations!$K161,0),IF($O163=2015,OFFSET('2015'!N$1,Calculations!$K161,0),IF($O163=2016,OFFSET('2016'!N$1,Calculations!$K161,0),IF($O163=2017,OFFSET('2017'!N$1,Calculations!$K161,0),0))))))))))))))))</f>
        <v>2.8891540214623641E-6</v>
      </c>
      <c r="CL163" s="33">
        <f ca="1">IF($O163=2002,OFFSET('2002'!O$1,Calculations!$K161,0),IF($O163=2003,OFFSET('2003'!O$1,Calculations!$K161,0),IF($O163=2004,OFFSET('2004'!O$1,Calculations!$K161,0),IF($O163=2005,OFFSET('2005'!O$1,Calculations!$K161,0),IF($O163=2006,OFFSET('2006'!O$1,Calculations!$K161,0),IF($O163=2007,OFFSET('2007'!O$1,Calculations!$K161,0),IF($O163=2008,OFFSET('2008'!O$1,Calculations!$K161,0),IF($O163=2009,OFFSET('2009'!O$1,Calculations!$K161,0),IF($O163=2010,OFFSET('2010'!O$1,Calculations!$K161,0),IF($O163=2011,OFFSET('2011'!O$1,Calculations!$K161,0),IF($O163=2012,OFFSET('2012'!O$1,Calculations!$K161,0),IF($O163=2013,OFFSET('2013'!O$1,Calculations!$K161,0),IF($O163=2014,OFFSET('2014'!O$1,Calculations!$K161,0),IF($O163=2015,OFFSET('2015'!O$1,Calculations!$K161,0),IF($O163=2016,OFFSET('2016'!O$1,Calculations!$K161,0),IF($O163=2017,OFFSET('2017'!O$1,Calculations!$K161,0),0))))))))))))))))</f>
        <v>5.3023797486521316E-7</v>
      </c>
      <c r="CM163" s="33">
        <f ca="1">IF($O163=2002,OFFSET('2002'!P$1,Calculations!$K161,0),IF($O163=2003,OFFSET('2003'!P$1,Calculations!$K161,0),IF($O163=2004,OFFSET('2004'!P$1,Calculations!$K161,0),IF($O163=2005,OFFSET('2005'!P$1,Calculations!$K161,0),IF($O163=2006,OFFSET('2006'!P$1,Calculations!$K161,0),IF($O163=2007,OFFSET('2007'!P$1,Calculations!$K161,0),IF($O163=2008,OFFSET('2008'!P$1,Calculations!$K161,0),IF($O163=2009,OFFSET('2009'!P$1,Calculations!$K161,0),IF($O163=2010,OFFSET('2010'!P$1,Calculations!$K161,0),IF($O163=2011,OFFSET('2011'!P$1,Calculations!$K161,0),IF($O163=2012,OFFSET('2012'!P$1,Calculations!$K161,0),IF($O163=2013,OFFSET('2013'!P$1,Calculations!$K161,0),IF($O163=2014,OFFSET('2014'!P$1,Calculations!$K161,0),IF($O163=2015,OFFSET('2015'!P$1,Calculations!$K161,0),IF($O163=2016,OFFSET('2016'!P$1,Calculations!$K161,0),IF($O163=2017,OFFSET('2017'!P$1,Calculations!$K161,0),0))))))))))))))))</f>
        <v>1.0361012448327435E-5</v>
      </c>
      <c r="CN163" s="37">
        <f ca="1">IF($O163=2002,OFFSET('2002'!Q$1,Calculations!$K161,0),IF($O163=2003,OFFSET('2003'!Q$1,Calculations!$K161,0),IF($O163=2004,OFFSET('2004'!Q$1,Calculations!$K161,0),IF($O163=2005,OFFSET('2005'!Q$1,Calculations!$K161,0),IF($O163=2006,OFFSET('2006'!Q$1,Calculations!$K161,0),IF($O163=2007,OFFSET('2007'!Q$1,Calculations!$K161,0),IF($O163=2008,OFFSET('2008'!Q$1,Calculations!$K161,0),IF($O163=2009,OFFSET('2009'!Q$1,Calculations!$K161,0),IF($O163=2010,OFFSET('2010'!Q$1,Calculations!$K161,0),IF($O163=2011,OFFSET('2011'!Q$1,Calculations!$K161,0),IF($O163=2012,OFFSET('2012'!Q$1,Calculations!$K161,0),IF($O163=2013,OFFSET('2013'!Q$1,Calculations!$K161,0),IF($O163=2014,OFFSET('2014'!Q$1,Calculations!$K161,0),IF($O163=2015,OFFSET('2015'!Q$1,Calculations!$K161,0),IF($O163=2016,OFFSET('2016'!Q$1,Calculations!$K161,0),IF($O163=2017,OFFSET('2017'!Q$1,Calculations!$K161,0),0))))))))))))))))</f>
        <v>6.6496453666139253E-7</v>
      </c>
      <c r="CO163" s="71">
        <f t="shared" ca="1" si="146"/>
        <v>0</v>
      </c>
      <c r="CP163" s="33">
        <f ca="1">IF($O163=2002,OFFSET('2002'!K$1,Calculations!$L161,0),IF($O163=2003,OFFSET('2003'!K$1,Calculations!$L161,0),IF($O163=2004,OFFSET('2004'!K$1,Calculations!$L161,0),IF($O163=2005,OFFSET('2005'!K$1,Calculations!$L161,0),IF($O163=2006,OFFSET('2006'!K$1,Calculations!$L161,0),IF($O163=2007,OFFSET('2007'!K$1,Calculations!$L161,0),IF($O163=2008,OFFSET('2008'!K$1,Calculations!$L161,0),IF($O163=2009,OFFSET('2009'!K$1,Calculations!$L161,0),IF($O163=2010,OFFSET('2010'!K$1,Calculations!$L161,0),IF($O163=2011,OFFSET('2011'!K$1,Calculations!$L161,0),IF($O163=2012,OFFSET('2012'!K$1,Calculations!$L161,0),IF($O163=2013,OFFSET('2013'!K$1,Calculations!$L161,0),IF($O163=2014,OFFSET('2014'!K$1,Calculations!$L161,0),IF($O163=2015,OFFSET('2015'!K$1,Calculations!$L161,0),IF($O163=2016,OFFSET('2016'!K$1,Calculations!$L161,0),IF($O163=2017,OFFSET('2017'!K$1,Calculations!$L161,0),0))))))))))))))))</f>
        <v>0.35791015446080965</v>
      </c>
      <c r="CQ163" s="33">
        <f ca="1">IF($O163=2002,OFFSET('2002'!L$1,Calculations!$L161,0),IF($O163=2003,OFFSET('2003'!L$1,Calculations!$L161,0),IF($O163=2004,OFFSET('2004'!L$1,Calculations!$L161,0),IF($O163=2005,OFFSET('2005'!L$1,Calculations!$L161,0),IF($O163=2006,OFFSET('2006'!L$1,Calculations!$L161,0),IF($O163=2007,OFFSET('2007'!L$1,Calculations!$L161,0),IF($O163=2008,OFFSET('2008'!L$1,Calculations!$L161,0),IF($O163=2009,OFFSET('2009'!L$1,Calculations!$L161,0),IF($O163=2010,OFFSET('2010'!L$1,Calculations!$L161,0),IF($O163=2011,OFFSET('2011'!L$1,Calculations!$L161,0),IF($O163=2012,OFFSET('2012'!L$1,Calculations!$L161,0),IF($O163=2013,OFFSET('2013'!L$1,Calculations!$L161,0),IF($O163=2014,OFFSET('2014'!L$1,Calculations!$L161,0),IF($O163=2015,OFFSET('2015'!L$1,Calculations!$L161,0),IF($O163=2016,OFFSET('2016'!L$1,Calculations!$L161,0),IF($O163=2017,OFFSET('2017'!L$1,Calculations!$L161,0),0))))))))))))))))</f>
        <v>0.18951705704219363</v>
      </c>
      <c r="CR163" s="33">
        <f ca="1">IF($O163=2002,OFFSET('2002'!M$1,Calculations!$L161,0),IF($O163=2003,OFFSET('2003'!M$1,Calculations!$L161,0),IF($O163=2004,OFFSET('2004'!M$1,Calculations!$L161,0),IF($O163=2005,OFFSET('2005'!M$1,Calculations!$L161,0),IF($O163=2006,OFFSET('2006'!M$1,Calculations!$L161,0),IF($O163=2007,OFFSET('2007'!M$1,Calculations!$L161,0),IF($O163=2008,OFFSET('2008'!M$1,Calculations!$L161,0),IF($O163=2009,OFFSET('2009'!M$1,Calculations!$L161,0),IF($O163=2010,OFFSET('2010'!M$1,Calculations!$L161,0),IF($O163=2011,OFFSET('2011'!M$1,Calculations!$L161,0),IF($O163=2012,OFFSET('2012'!M$1,Calculations!$L161,0),IF($O163=2013,OFFSET('2013'!M$1,Calculations!$L161,0),IF($O163=2014,OFFSET('2014'!M$1,Calculations!$L161,0),IF($O163=2015,OFFSET('2015'!M$1,Calculations!$L161,0),IF($O163=2016,OFFSET('2016'!M$1,Calculations!$L161,0),IF($O163=2017,OFFSET('2017'!M$1,Calculations!$L161,0),0))))))))))))))))</f>
        <v>5.3822393014292938E-2</v>
      </c>
      <c r="CS163" s="33">
        <f ca="1">IF($O163=2002,OFFSET('2002'!N$1,Calculations!$L161,0),IF($O163=2003,OFFSET('2003'!N$1,Calculations!$L161,0),IF($O163=2004,OFFSET('2004'!N$1,Calculations!$L161,0),IF($O163=2005,OFFSET('2005'!N$1,Calculations!$L161,0),IF($O163=2006,OFFSET('2006'!N$1,Calculations!$L161,0),IF($O163=2007,OFFSET('2007'!N$1,Calculations!$L161,0),IF($O163=2008,OFFSET('2008'!N$1,Calculations!$L161,0),IF($O163=2009,OFFSET('2009'!N$1,Calculations!$L161,0),IF($O163=2010,OFFSET('2010'!N$1,Calculations!$L161,0),IF($O163=2011,OFFSET('2011'!N$1,Calculations!$L161,0),IF($O163=2012,OFFSET('2012'!N$1,Calculations!$L161,0),IF($O163=2013,OFFSET('2013'!N$1,Calculations!$L161,0),IF($O163=2014,OFFSET('2014'!N$1,Calculations!$L161,0),IF($O163=2015,OFFSET('2015'!N$1,Calculations!$L161,0),IF($O163=2016,OFFSET('2016'!N$1,Calculations!$L161,0),IF($O163=2017,OFFSET('2017'!N$1,Calculations!$L161,0),0))))))))))))))))</f>
        <v>3.8071073867763178E-2</v>
      </c>
      <c r="CT163" s="33">
        <f ca="1">IF($O163=2002,OFFSET('2002'!O$1,Calculations!$L161,0),IF($O163=2003,OFFSET('2003'!O$1,Calculations!$L161,0),IF($O163=2004,OFFSET('2004'!O$1,Calculations!$L161,0),IF($O163=2005,OFFSET('2005'!O$1,Calculations!$L161,0),IF($O163=2006,OFFSET('2006'!O$1,Calculations!$L161,0),IF($O163=2007,OFFSET('2007'!O$1,Calculations!$L161,0),IF($O163=2008,OFFSET('2008'!O$1,Calculations!$L161,0),IF($O163=2009,OFFSET('2009'!O$1,Calculations!$L161,0),IF($O163=2010,OFFSET('2010'!O$1,Calculations!$L161,0),IF($O163=2011,OFFSET('2011'!O$1,Calculations!$L161,0),IF($O163=2012,OFFSET('2012'!O$1,Calculations!$L161,0),IF($O163=2013,OFFSET('2013'!O$1,Calculations!$L161,0),IF($O163=2014,OFFSET('2014'!O$1,Calculations!$L161,0),IF($O163=2015,OFFSET('2015'!O$1,Calculations!$L161,0),IF($O163=2016,OFFSET('2016'!O$1,Calculations!$L161,0),IF($O163=2017,OFFSET('2017'!O$1,Calculations!$L161,0),0))))))))))))))))</f>
        <v>0.35995387214007257</v>
      </c>
      <c r="CU163" s="33">
        <f ca="1">IF($O163=2002,OFFSET('2002'!P$1,Calculations!$L161,0),IF($O163=2003,OFFSET('2003'!P$1,Calculations!$L161,0),IF($O163=2004,OFFSET('2004'!P$1,Calculations!$L161,0),IF($O163=2005,OFFSET('2005'!P$1,Calculations!$L161,0),IF($O163=2006,OFFSET('2006'!P$1,Calculations!$L161,0),IF($O163=2007,OFFSET('2007'!P$1,Calculations!$L161,0),IF($O163=2008,OFFSET('2008'!P$1,Calculations!$L161,0),IF($O163=2009,OFFSET('2009'!P$1,Calculations!$L161,0),IF($O163=2010,OFFSET('2010'!P$1,Calculations!$L161,0),IF($O163=2011,OFFSET('2011'!P$1,Calculations!$L161,0),IF($O163=2012,OFFSET('2012'!P$1,Calculations!$L161,0),IF($O163=2013,OFFSET('2013'!P$1,Calculations!$L161,0),IF($O163=2014,OFFSET('2014'!P$1,Calculations!$L161,0),IF($O163=2015,OFFSET('2015'!P$1,Calculations!$L161,0),IF($O163=2016,OFFSET('2016'!P$1,Calculations!$L161,0),IF($O163=2017,OFFSET('2017'!P$1,Calculations!$L161,0),0))))))))))))))))</f>
        <v>7.254494748680279E-4</v>
      </c>
      <c r="CV163" s="37">
        <f ca="1">IF($O163=2002,OFFSET('2002'!Q$1,Calculations!$L161,0),IF($O163=2003,OFFSET('2003'!Q$1,Calculations!$L161,0),IF($O163=2004,OFFSET('2004'!Q$1,Calculations!$L161,0),IF($O163=2005,OFFSET('2005'!Q$1,Calculations!$L161,0),IF($O163=2006,OFFSET('2006'!Q$1,Calculations!$L161,0),IF($O163=2007,OFFSET('2007'!Q$1,Calculations!$L161,0),IF($O163=2008,OFFSET('2008'!Q$1,Calculations!$L161,0),IF($O163=2009,OFFSET('2009'!Q$1,Calculations!$L161,0),IF($O163=2010,OFFSET('2010'!Q$1,Calculations!$L161,0),IF($O163=2011,OFFSET('2011'!Q$1,Calculations!$L161,0),IF($O163=2012,OFFSET('2012'!Q$1,Calculations!$L161,0),IF($O163=2013,OFFSET('2013'!Q$1,Calculations!$L161,0),IF($O163=2014,OFFSET('2014'!Q$1,Calculations!$L161,0),IF($O163=2015,OFFSET('2015'!Q$1,Calculations!$L161,0),IF($O163=2016,OFFSET('2016'!Q$1,Calculations!$L161,0),IF($O163=2017,OFFSET('2017'!Q$1,Calculations!$L161,0),0))))))))))))))))</f>
        <v>1</v>
      </c>
      <c r="CW163" s="14">
        <v>9.9826057620763714E-2</v>
      </c>
      <c r="CX163" s="14">
        <v>3.5075301949941011E-2</v>
      </c>
      <c r="CY163" s="14">
        <v>5.9930436037709554E-2</v>
      </c>
      <c r="CZ163" s="14">
        <v>-2.0351190994240959E-2</v>
      </c>
      <c r="DA163" s="14">
        <v>-2.4913272017109678E-2</v>
      </c>
      <c r="DB163" s="14">
        <v>8.7544158504352987E-2</v>
      </c>
      <c r="DC163" s="14">
        <v>7.2552914749600947E-2</v>
      </c>
      <c r="DD163" s="14">
        <v>4.878858866355943E-2</v>
      </c>
      <c r="DE163" s="14">
        <v>3.4869582696158155E-2</v>
      </c>
      <c r="DF163" s="14">
        <v>-2.5199734649918718E-3</v>
      </c>
      <c r="DG163" s="14">
        <v>0</v>
      </c>
      <c r="DH163" s="14">
        <v>-1.7174389817025452E-2</v>
      </c>
      <c r="DI163" s="54">
        <v>5.3957530571634174E-2</v>
      </c>
      <c r="DK163" s="40">
        <f t="shared" ca="1" si="147"/>
        <v>7.0225656197225053E-2</v>
      </c>
      <c r="DL163" s="36">
        <f t="shared" ca="1" si="148"/>
        <v>3.8765127571395198E-2</v>
      </c>
      <c r="DM163" s="36">
        <f t="shared" ca="1" si="149"/>
        <v>4.6549828279148428E-2</v>
      </c>
      <c r="DN163" s="36">
        <f t="shared" ca="1" si="150"/>
        <v>5.3626125916209896E-2</v>
      </c>
      <c r="DO163" s="36">
        <f t="shared" ca="1" si="151"/>
        <v>4.720490333527573E-2</v>
      </c>
      <c r="DP163" s="36">
        <f t="shared" ca="1" si="152"/>
        <v>4.899989038576559E-2</v>
      </c>
      <c r="DQ163" s="48">
        <f t="shared" ca="1" si="169"/>
        <v>5.3862908926288082E-2</v>
      </c>
      <c r="DR163" s="51">
        <f t="shared" ca="1" si="170"/>
        <v>-9.4621645346092131E-5</v>
      </c>
      <c r="DS163" s="28">
        <f t="shared" ca="1" si="153"/>
        <v>1.070225656197225</v>
      </c>
      <c r="DT163" s="28">
        <f t="shared" ca="1" si="154"/>
        <v>1.0387651275713952</v>
      </c>
      <c r="DU163" s="28">
        <f t="shared" ca="1" si="155"/>
        <v>1.0465498282791483</v>
      </c>
      <c r="DV163" s="28">
        <f t="shared" ca="1" si="156"/>
        <v>1.0536261259162099</v>
      </c>
      <c r="DW163" s="28">
        <f t="shared" ca="1" si="157"/>
        <v>1.0472049033352757</v>
      </c>
      <c r="DX163" s="28">
        <f t="shared" ca="1" si="158"/>
        <v>1.0489998903857656</v>
      </c>
      <c r="DY163" s="28">
        <f t="shared" ca="1" si="159"/>
        <v>1.0538629089262881</v>
      </c>
      <c r="DZ163" s="46">
        <f t="shared" si="160"/>
        <v>1.0539575305716342</v>
      </c>
      <c r="EA163" s="2">
        <f t="shared" ca="1" si="161"/>
        <v>6.7869519881143051E-2</v>
      </c>
      <c r="EB163" s="2">
        <f t="shared" ca="1" si="162"/>
        <v>3.8032630327104973E-2</v>
      </c>
      <c r="EC163" s="2">
        <f t="shared" ca="1" si="163"/>
        <v>4.5498875988407302E-2</v>
      </c>
      <c r="ED163" s="2">
        <f t="shared" ca="1" si="164"/>
        <v>5.2237667946835098E-2</v>
      </c>
      <c r="EE163" s="2">
        <f t="shared" ca="1" si="165"/>
        <v>4.6124617931922331E-2</v>
      </c>
      <c r="EF163" s="2">
        <f t="shared" ca="1" si="166"/>
        <v>4.7837224920127569E-2</v>
      </c>
      <c r="EG163" s="2">
        <f t="shared" ca="1" si="167"/>
        <v>5.2462374227304313E-2</v>
      </c>
      <c r="EH163" s="17">
        <f t="shared" si="168"/>
        <v>5.2552155732063066E-2</v>
      </c>
      <c r="EI163" s="13">
        <f t="shared" ca="1" si="171"/>
        <v>-8.9781504758752739E-5</v>
      </c>
      <c r="EK163" s="89">
        <f t="shared" ref="EK163:EK183" ca="1" si="172">V163</f>
        <v>0.33380399820286</v>
      </c>
      <c r="EL163" s="24">
        <f t="shared" ref="EL163:EL183" ca="1" si="173">AC163</f>
        <v>9.3639225876555127E-2</v>
      </c>
      <c r="EM163" s="89">
        <f t="shared" ref="EM163:EM183" ca="1" si="174">AJ163</f>
        <v>6.9360519388378117E-2</v>
      </c>
      <c r="EN163" s="89">
        <f t="shared" ref="EN163:EN183" ca="1" si="175">AQ163</f>
        <v>4.5270141962757582E-2</v>
      </c>
      <c r="EO163" s="45">
        <f t="shared" ref="EO163:EO183" ca="1" si="176">AX163</f>
        <v>0.11832434571502376</v>
      </c>
      <c r="EP163" s="89">
        <f t="shared" ref="EP163:EP183" ca="1" si="177">BE163</f>
        <v>2.7329511610274127E-3</v>
      </c>
      <c r="EQ163" s="89">
        <f t="shared" ref="EQ163:EQ183" ca="1" si="178">BL163</f>
        <v>0.18265828735300632</v>
      </c>
      <c r="ER163" s="45">
        <f t="shared" ref="ER163:ER183" ca="1" si="179">BS163</f>
        <v>2.6034609497123485E-2</v>
      </c>
      <c r="ES163" s="89">
        <f t="shared" ref="ES163:ES183" ca="1" si="180">BZ163</f>
        <v>0.11623439170680548</v>
      </c>
      <c r="ET163" s="89">
        <f t="shared" ref="ET163:ET183" ca="1" si="181">CG163</f>
        <v>1.1940864171926052E-2</v>
      </c>
    </row>
    <row r="164" spans="1:150">
      <c r="A164">
        <v>85</v>
      </c>
      <c r="B164">
        <v>86</v>
      </c>
      <c r="C164">
        <v>87</v>
      </c>
      <c r="D164">
        <v>88</v>
      </c>
      <c r="E164">
        <v>89</v>
      </c>
      <c r="F164">
        <v>90</v>
      </c>
      <c r="G164">
        <v>91</v>
      </c>
      <c r="H164">
        <v>92</v>
      </c>
      <c r="I164">
        <v>93</v>
      </c>
      <c r="J164">
        <v>94</v>
      </c>
      <c r="K164">
        <v>95</v>
      </c>
      <c r="L164">
        <v>96</v>
      </c>
      <c r="N164" s="16">
        <v>42491</v>
      </c>
      <c r="O164" s="20">
        <v>2016</v>
      </c>
      <c r="P164" s="17">
        <f ca="1">IF($O164=2002,OFFSET('2002'!K$1,Calculations!$A162,0),IF($O164=2003,OFFSET('2003'!K$1,Calculations!$A162,0),IF($O164=2004,OFFSET('2004'!K$1,Calculations!$A162,0),IF($O164=2005,OFFSET('2005'!K$1,Calculations!$A162,0),IF($O164=2006,OFFSET('2006'!K$1,Calculations!$A162,0),IF($O164=2007,OFFSET('2007'!K$1,Calculations!$A162,0),IF($O164=2008,OFFSET('2008'!K$1,Calculations!$A162,0),IF($O164=2009,OFFSET('2009'!K$1,Calculations!$A162,0),IF($O164=2010,OFFSET('2010'!K$1,Calculations!$A162,0),IF($O164=2011,OFFSET('2011'!K$1,Calculations!$A162,0),IF($O164=2012,OFFSET('2012'!K$1,Calculations!$A162,0),IF($O164=2013,OFFSET('2013'!K$1,Calculations!$A162,0),IF($O164=2014,OFFSET('2014'!K$1,Calculations!$A162,0),IF($O164=2015,OFFSET('2015'!K$1,Calculations!$A162,0),IF($O164=2016,OFFSET('2016'!K$1,Calculations!$A162,0),IF($O164=2017,OFFSET('2017'!K$1,Calculations!$A162,0),0))))))))))))))))</f>
        <v>0.49082862201181965</v>
      </c>
      <c r="Q164" s="17">
        <f ca="1">IF($O164=2002,OFFSET('2002'!L$1,Calculations!$A162,0),IF($O164=2003,OFFSET('2003'!L$1,Calculations!$A162,0),IF($O164=2004,OFFSET('2004'!L$1,Calculations!$A162,0),IF($O164=2005,OFFSET('2005'!L$1,Calculations!$A162,0),IF($O164=2006,OFFSET('2006'!L$1,Calculations!$A162,0),IF($O164=2007,OFFSET('2007'!L$1,Calculations!$A162,0),IF($O164=2008,OFFSET('2008'!L$1,Calculations!$A162,0),IF($O164=2009,OFFSET('2009'!L$1,Calculations!$A162,0),IF($O164=2010,OFFSET('2010'!L$1,Calculations!$A162,0),IF($O164=2011,OFFSET('2011'!L$1,Calculations!$A162,0),IF($O164=2012,OFFSET('2012'!L$1,Calculations!$A162,0),IF($O164=2013,OFFSET('2013'!L$1,Calculations!$A162,0),IF($O164=2014,OFFSET('2014'!L$1,Calculations!$A162,0),IF($O164=2015,OFFSET('2015'!L$1,Calculations!$A162,0),IF($O164=2016,OFFSET('2016'!L$1,Calculations!$A162,0),IF($O164=2017,OFFSET('2017'!L$1,Calculations!$A162,0),0))))))))))))))))</f>
        <v>0.11514075488170793</v>
      </c>
      <c r="R164" s="17">
        <f ca="1">IF($O164=2002,OFFSET('2002'!M$1,Calculations!$A162,0),IF($O164=2003,OFFSET('2003'!M$1,Calculations!$A162,0),IF($O164=2004,OFFSET('2004'!M$1,Calculations!$A162,0),IF($O164=2005,OFFSET('2005'!M$1,Calculations!$A162,0),IF($O164=2006,OFFSET('2006'!M$1,Calculations!$A162,0),IF($O164=2007,OFFSET('2007'!M$1,Calculations!$A162,0),IF($O164=2008,OFFSET('2008'!M$1,Calculations!$A162,0),IF($O164=2009,OFFSET('2009'!M$1,Calculations!$A162,0),IF($O164=2010,OFFSET('2010'!M$1,Calculations!$A162,0),IF($O164=2011,OFFSET('2011'!M$1,Calculations!$A162,0),IF($O164=2012,OFFSET('2012'!M$1,Calculations!$A162,0),IF($O164=2013,OFFSET('2013'!M$1,Calculations!$A162,0),IF($O164=2014,OFFSET('2014'!M$1,Calculations!$A162,0),IF($O164=2015,OFFSET('2015'!M$1,Calculations!$A162,0),IF($O164=2016,OFFSET('2016'!M$1,Calculations!$A162,0),IF($O164=2017,OFFSET('2017'!M$1,Calculations!$A162,0),0))))))))))))))))</f>
        <v>0.20311733901989446</v>
      </c>
      <c r="S164" s="17">
        <f ca="1">IF($O164=2002,OFFSET('2002'!N$1,Calculations!$A162,0),IF($O164=2003,OFFSET('2003'!N$1,Calculations!$A162,0),IF($O164=2004,OFFSET('2004'!N$1,Calculations!$A162,0),IF($O164=2005,OFFSET('2005'!N$1,Calculations!$A162,0),IF($O164=2006,OFFSET('2006'!N$1,Calculations!$A162,0),IF($O164=2007,OFFSET('2007'!N$1,Calculations!$A162,0),IF($O164=2008,OFFSET('2008'!N$1,Calculations!$A162,0),IF($O164=2009,OFFSET('2009'!N$1,Calculations!$A162,0),IF($O164=2010,OFFSET('2010'!N$1,Calculations!$A162,0),IF($O164=2011,OFFSET('2011'!N$1,Calculations!$A162,0),IF($O164=2012,OFFSET('2012'!N$1,Calculations!$A162,0),IF($O164=2013,OFFSET('2013'!N$1,Calculations!$A162,0),IF($O164=2014,OFFSET('2014'!N$1,Calculations!$A162,0),IF($O164=2015,OFFSET('2015'!N$1,Calculations!$A162,0),IF($O164=2016,OFFSET('2016'!N$1,Calculations!$A162,0),IF($O164=2017,OFFSET('2017'!N$1,Calculations!$A162,0),0))))))))))))))))</f>
        <v>0.24123109531797357</v>
      </c>
      <c r="T164" s="17">
        <f ca="1">IF($O164=2002,OFFSET('2002'!O$1,Calculations!$A162,0),IF($O164=2003,OFFSET('2003'!O$1,Calculations!$A162,0),IF($O164=2004,OFFSET('2004'!O$1,Calculations!$A162,0),IF($O164=2005,OFFSET('2005'!O$1,Calculations!$A162,0),IF($O164=2006,OFFSET('2006'!O$1,Calculations!$A162,0),IF($O164=2007,OFFSET('2007'!O$1,Calculations!$A162,0),IF($O164=2008,OFFSET('2008'!O$1,Calculations!$A162,0),IF($O164=2009,OFFSET('2009'!O$1,Calculations!$A162,0),IF($O164=2010,OFFSET('2010'!O$1,Calculations!$A162,0),IF($O164=2011,OFFSET('2011'!O$1,Calculations!$A162,0),IF($O164=2012,OFFSET('2012'!O$1,Calculations!$A162,0),IF($O164=2013,OFFSET('2013'!O$1,Calculations!$A162,0),IF($O164=2014,OFFSET('2014'!O$1,Calculations!$A162,0),IF($O164=2015,OFFSET('2015'!O$1,Calculations!$A162,0),IF($O164=2016,OFFSET('2016'!O$1,Calculations!$A162,0),IF($O164=2017,OFFSET('2017'!O$1,Calculations!$A162,0),0))))))))))))))))</f>
        <v>0.27355323959870131</v>
      </c>
      <c r="U164" s="17">
        <f ca="1">IF($O164=2002,OFFSET('2002'!P$1,Calculations!$A162,0),IF($O164=2003,OFFSET('2003'!P$1,Calculations!$A162,0),IF($O164=2004,OFFSET('2004'!P$1,Calculations!$A162,0),IF($O164=2005,OFFSET('2005'!P$1,Calculations!$A162,0),IF($O164=2006,OFFSET('2006'!P$1,Calculations!$A162,0),IF($O164=2007,OFFSET('2007'!P$1,Calculations!$A162,0),IF($O164=2008,OFFSET('2008'!P$1,Calculations!$A162,0),IF($O164=2009,OFFSET('2009'!P$1,Calculations!$A162,0),IF($O164=2010,OFFSET('2010'!P$1,Calculations!$A162,0),IF($O164=2011,OFFSET('2011'!P$1,Calculations!$A162,0),IF($O164=2012,OFFSET('2012'!P$1,Calculations!$A162,0),IF($O164=2013,OFFSET('2013'!P$1,Calculations!$A162,0),IF($O164=2014,OFFSET('2014'!P$1,Calculations!$A162,0),IF($O164=2015,OFFSET('2015'!P$1,Calculations!$A162,0),IF($O164=2016,OFFSET('2016'!P$1,Calculations!$A162,0),IF($O164=2017,OFFSET('2017'!P$1,Calculations!$A162,0),0))))))))))))))))</f>
        <v>0.16060382652158087</v>
      </c>
      <c r="V164" s="13">
        <f ca="1">IF($O164=2002,OFFSET('2002'!Q$1,Calculations!$A162,0),IF($O164=2003,OFFSET('2003'!Q$1,Calculations!$A162,0),IF($O164=2004,OFFSET('2004'!Q$1,Calculations!$A162,0),IF($O164=2005,OFFSET('2005'!Q$1,Calculations!$A162,0),IF($O164=2006,OFFSET('2006'!Q$1,Calculations!$A162,0),IF($O164=2007,OFFSET('2007'!Q$1,Calculations!$A162,0),IF($O164=2008,OFFSET('2008'!Q$1,Calculations!$A162,0),IF($O164=2009,OFFSET('2009'!Q$1,Calculations!$A162,0),IF($O164=2010,OFFSET('2010'!Q$1,Calculations!$A162,0),IF($O164=2011,OFFSET('2011'!Q$1,Calculations!$A162,0),IF($O164=2012,OFFSET('2012'!Q$1,Calculations!$A162,0),IF($O164=2013,OFFSET('2013'!Q$1,Calculations!$A162,0),IF($O164=2014,OFFSET('2014'!Q$1,Calculations!$A162,0),IF($O164=2015,OFFSET('2015'!Q$1,Calculations!$A162,0),IF($O164=2016,OFFSET('2016'!Q$1,Calculations!$A162,0),IF($O164=2017,OFFSET('2017'!Q$1,Calculations!$A162,0),0))))))))))))))))</f>
        <v>0.31362580299081377</v>
      </c>
      <c r="W164" s="33">
        <f ca="1">IF($O164=2002,OFFSET('2002'!K$1,Calculations!$B162,0),IF($O164=2003,OFFSET('2003'!K$1,Calculations!$B162,0),IF($O164=2004,OFFSET('2004'!K$1,Calculations!$B162,0),IF($O164=2005,OFFSET('2005'!K$1,Calculations!$B162,0),IF($O164=2006,OFFSET('2006'!K$1,Calculations!$B162,0),IF($O164=2007,OFFSET('2007'!K$1,Calculations!$B162,0),IF($O164=2008,OFFSET('2008'!K$1,Calculations!$B162,0),IF($O164=2009,OFFSET('2009'!K$1,Calculations!$B162,0),IF($O164=2010,OFFSET('2010'!K$1,Calculations!$B162,0),IF($O164=2011,OFFSET('2011'!K$1,Calculations!$B162,0),IF($O164=2012,OFFSET('2012'!K$1,Calculations!$B162,0),IF($O164=2013,OFFSET('2013'!K$1,Calculations!$B162,0),IF($O164=2014,OFFSET('2014'!K$1,Calculations!$B162,0),IF($O164=2015,OFFSET('2015'!K$1,Calculations!$B162,0),IF($O164=2016,OFFSET('2016'!K$1,Calculations!$B162,0),IF($O164=2017,OFFSET('2017'!K$1,Calculations!$B162,0),0))))))))))))))))</f>
        <v>9.9813081322429914E-2</v>
      </c>
      <c r="X164" s="33">
        <f ca="1">IF($O164=2002,OFFSET('2002'!L$1,Calculations!$B162,0),IF($O164=2003,OFFSET('2003'!L$1,Calculations!$B162,0),IF($O164=2004,OFFSET('2004'!L$1,Calculations!$B162,0),IF($O164=2005,OFFSET('2005'!L$1,Calculations!$B162,0),IF($O164=2006,OFFSET('2006'!L$1,Calculations!$B162,0),IF($O164=2007,OFFSET('2007'!L$1,Calculations!$B162,0),IF($O164=2008,OFFSET('2008'!L$1,Calculations!$B162,0),IF($O164=2009,OFFSET('2009'!L$1,Calculations!$B162,0),IF($O164=2010,OFFSET('2010'!L$1,Calculations!$B162,0),IF($O164=2011,OFFSET('2011'!L$1,Calculations!$B162,0),IF($O164=2012,OFFSET('2012'!L$1,Calculations!$B162,0),IF($O164=2013,OFFSET('2013'!L$1,Calculations!$B162,0),IF($O164=2014,OFFSET('2014'!L$1,Calculations!$B162,0),IF($O164=2015,OFFSET('2015'!L$1,Calculations!$B162,0),IF($O164=2016,OFFSET('2016'!L$1,Calculations!$B162,0),IF($O164=2017,OFFSET('2017'!L$1,Calculations!$B162,0),0))))))))))))))))</f>
        <v>3.0955112893241557E-2</v>
      </c>
      <c r="Y164" s="33">
        <f ca="1">IF($O164=2002,OFFSET('2002'!M$1,Calculations!$B162,0),IF($O164=2003,OFFSET('2003'!M$1,Calculations!$B162,0),IF($O164=2004,OFFSET('2004'!M$1,Calculations!$B162,0),IF($O164=2005,OFFSET('2005'!M$1,Calculations!$B162,0),IF($O164=2006,OFFSET('2006'!M$1,Calculations!$B162,0),IF($O164=2007,OFFSET('2007'!M$1,Calculations!$B162,0),IF($O164=2008,OFFSET('2008'!M$1,Calculations!$B162,0),IF($O164=2009,OFFSET('2009'!M$1,Calculations!$B162,0),IF($O164=2010,OFFSET('2010'!M$1,Calculations!$B162,0),IF($O164=2011,OFFSET('2011'!M$1,Calculations!$B162,0),IF($O164=2012,OFFSET('2012'!M$1,Calculations!$B162,0),IF($O164=2013,OFFSET('2013'!M$1,Calculations!$B162,0),IF($O164=2014,OFFSET('2014'!M$1,Calculations!$B162,0),IF($O164=2015,OFFSET('2015'!M$1,Calculations!$B162,0),IF($O164=2016,OFFSET('2016'!M$1,Calculations!$B162,0),IF($O164=2017,OFFSET('2017'!M$1,Calculations!$B162,0),0))))))))))))))))</f>
        <v>0.11797440227824579</v>
      </c>
      <c r="Z164" s="33">
        <f ca="1">IF($O164=2002,OFFSET('2002'!N$1,Calculations!$B162,0),IF($O164=2003,OFFSET('2003'!N$1,Calculations!$B162,0),IF($O164=2004,OFFSET('2004'!N$1,Calculations!$B162,0),IF($O164=2005,OFFSET('2005'!N$1,Calculations!$B162,0),IF($O164=2006,OFFSET('2006'!N$1,Calculations!$B162,0),IF($O164=2007,OFFSET('2007'!N$1,Calculations!$B162,0),IF($O164=2008,OFFSET('2008'!N$1,Calculations!$B162,0),IF($O164=2009,OFFSET('2009'!N$1,Calculations!$B162,0),IF($O164=2010,OFFSET('2010'!N$1,Calculations!$B162,0),IF($O164=2011,OFFSET('2011'!N$1,Calculations!$B162,0),IF($O164=2012,OFFSET('2012'!N$1,Calculations!$B162,0),IF($O164=2013,OFFSET('2013'!N$1,Calculations!$B162,0),IF($O164=2014,OFFSET('2014'!N$1,Calculations!$B162,0),IF($O164=2015,OFFSET('2015'!N$1,Calculations!$B162,0),IF($O164=2016,OFFSET('2016'!N$1,Calculations!$B162,0),IF($O164=2017,OFFSET('2017'!N$1,Calculations!$B162,0),0))))))))))))))))</f>
        <v>7.729721175496998E-2</v>
      </c>
      <c r="AA164" s="33">
        <f ca="1">IF($O164=2002,OFFSET('2002'!O$1,Calculations!$B162,0),IF($O164=2003,OFFSET('2003'!O$1,Calculations!$B162,0),IF($O164=2004,OFFSET('2004'!O$1,Calculations!$B162,0),IF($O164=2005,OFFSET('2005'!O$1,Calculations!$B162,0),IF($O164=2006,OFFSET('2006'!O$1,Calculations!$B162,0),IF($O164=2007,OFFSET('2007'!O$1,Calculations!$B162,0),IF($O164=2008,OFFSET('2008'!O$1,Calculations!$B162,0),IF($O164=2009,OFFSET('2009'!O$1,Calculations!$B162,0),IF($O164=2010,OFFSET('2010'!O$1,Calculations!$B162,0),IF($O164=2011,OFFSET('2011'!O$1,Calculations!$B162,0),IF($O164=2012,OFFSET('2012'!O$1,Calculations!$B162,0),IF($O164=2013,OFFSET('2013'!O$1,Calculations!$B162,0),IF($O164=2014,OFFSET('2014'!O$1,Calculations!$B162,0),IF($O164=2015,OFFSET('2015'!O$1,Calculations!$B162,0),IF($O164=2016,OFFSET('2016'!O$1,Calculations!$B162,0),IF($O164=2017,OFFSET('2017'!O$1,Calculations!$B162,0),0))))))))))))))))</f>
        <v>0.10568711749029545</v>
      </c>
      <c r="AB164" s="33">
        <f ca="1">IF($O164=2002,OFFSET('2002'!P$1,Calculations!$B162,0),IF($O164=2003,OFFSET('2003'!P$1,Calculations!$B162,0),IF($O164=2004,OFFSET('2004'!P$1,Calculations!$B162,0),IF($O164=2005,OFFSET('2005'!P$1,Calculations!$B162,0),IF($O164=2006,OFFSET('2006'!P$1,Calculations!$B162,0),IF($O164=2007,OFFSET('2007'!P$1,Calculations!$B162,0),IF($O164=2008,OFFSET('2008'!P$1,Calculations!$B162,0),IF($O164=2009,OFFSET('2009'!P$1,Calculations!$B162,0),IF($O164=2010,OFFSET('2010'!P$1,Calculations!$B162,0),IF($O164=2011,OFFSET('2011'!P$1,Calculations!$B162,0),IF($O164=2012,OFFSET('2012'!P$1,Calculations!$B162,0),IF($O164=2013,OFFSET('2013'!P$1,Calculations!$B162,0),IF($O164=2014,OFFSET('2014'!P$1,Calculations!$B162,0),IF($O164=2015,OFFSET('2015'!P$1,Calculations!$B162,0),IF($O164=2016,OFFSET('2016'!P$1,Calculations!$B162,0),IF($O164=2017,OFFSET('2017'!P$1,Calculations!$B162,0),0))))))))))))))))</f>
        <v>6.9261661127068899E-2</v>
      </c>
      <c r="AC164" s="37">
        <f ca="1">IF($O164=2002,OFFSET('2002'!Q$1,Calculations!$B162,0),IF($O164=2003,OFFSET('2003'!Q$1,Calculations!$B162,0),IF($O164=2004,OFFSET('2004'!Q$1,Calculations!$B162,0),IF($O164=2005,OFFSET('2005'!Q$1,Calculations!$B162,0),IF($O164=2006,OFFSET('2006'!Q$1,Calculations!$B162,0),IF($O164=2007,OFFSET('2007'!Q$1,Calculations!$B162,0),IF($O164=2008,OFFSET('2008'!Q$1,Calculations!$B162,0),IF($O164=2009,OFFSET('2009'!Q$1,Calculations!$B162,0),IF($O164=2010,OFFSET('2010'!Q$1,Calculations!$B162,0),IF($O164=2011,OFFSET('2011'!Q$1,Calculations!$B162,0),IF($O164=2012,OFFSET('2012'!Q$1,Calculations!$B162,0),IF($O164=2013,OFFSET('2013'!Q$1,Calculations!$B162,0),IF($O164=2014,OFFSET('2014'!Q$1,Calculations!$B162,0),IF($O164=2015,OFFSET('2015'!Q$1,Calculations!$B162,0),IF($O164=2016,OFFSET('2016'!Q$1,Calculations!$B162,0),IF($O164=2017,OFFSET('2017'!Q$1,Calculations!$B162,0),0))))))))))))))))</f>
        <v>8.8919008432112659E-2</v>
      </c>
      <c r="AD164" s="33">
        <f ca="1">IF($O164=2002,OFFSET('2002'!K$1,Calculations!$C162,0),IF($O164=2003,OFFSET('2003'!K$1,Calculations!$C162,0),IF($O164=2004,OFFSET('2004'!K$1,Calculations!$C162,0),IF($O164=2005,OFFSET('2005'!K$1,Calculations!$C162,0),IF($O164=2006,OFFSET('2006'!K$1,Calculations!$C162,0),IF($O164=2007,OFFSET('2007'!K$1,Calculations!$C162,0),IF($O164=2008,OFFSET('2008'!K$1,Calculations!$C162,0),IF($O164=2009,OFFSET('2009'!K$1,Calculations!$C162,0),IF($O164=2010,OFFSET('2010'!K$1,Calculations!$C162,0),IF($O164=2011,OFFSET('2011'!K$1,Calculations!$C162,0),IF($O164=2012,OFFSET('2012'!K$1,Calculations!$C162,0),IF($O164=2013,OFFSET('2013'!K$1,Calculations!$C162,0),IF($O164=2014,OFFSET('2014'!K$1,Calculations!$C162,0),IF($O164=2015,OFFSET('2015'!K$1,Calculations!$C162,0),IF($O164=2016,OFFSET('2016'!K$1,Calculations!$C162,0),IF($O164=2017,OFFSET('2017'!K$1,Calculations!$C162,0),0))))))))))))))))</f>
        <v>2.4288832529433761E-2</v>
      </c>
      <c r="AE164" s="33">
        <f ca="1">IF($O164=2002,OFFSET('2002'!L$1,Calculations!$C162,0),IF($O164=2003,OFFSET('2003'!L$1,Calculations!$C162,0),IF($O164=2004,OFFSET('2004'!L$1,Calculations!$C162,0),IF($O164=2005,OFFSET('2005'!L$1,Calculations!$C162,0),IF($O164=2006,OFFSET('2006'!L$1,Calculations!$C162,0),IF($O164=2007,OFFSET('2007'!L$1,Calculations!$C162,0),IF($O164=2008,OFFSET('2008'!L$1,Calculations!$C162,0),IF($O164=2009,OFFSET('2009'!L$1,Calculations!$C162,0),IF($O164=2010,OFFSET('2010'!L$1,Calculations!$C162,0),IF($O164=2011,OFFSET('2011'!L$1,Calculations!$C162,0),IF($O164=2012,OFFSET('2012'!L$1,Calculations!$C162,0),IF($O164=2013,OFFSET('2013'!L$1,Calculations!$C162,0),IF($O164=2014,OFFSET('2014'!L$1,Calculations!$C162,0),IF($O164=2015,OFFSET('2015'!L$1,Calculations!$C162,0),IF($O164=2016,OFFSET('2016'!L$1,Calculations!$C162,0),IF($O164=2017,OFFSET('2017'!L$1,Calculations!$C162,0),0))))))))))))))))</f>
        <v>0.12993194281131082</v>
      </c>
      <c r="AF164" s="33">
        <f ca="1">IF($O164=2002,OFFSET('2002'!M$1,Calculations!$C162,0),IF($O164=2003,OFFSET('2003'!M$1,Calculations!$C162,0),IF($O164=2004,OFFSET('2004'!M$1,Calculations!$C162,0),IF($O164=2005,OFFSET('2005'!M$1,Calculations!$C162,0),IF($O164=2006,OFFSET('2006'!M$1,Calculations!$C162,0),IF($O164=2007,OFFSET('2007'!M$1,Calculations!$C162,0),IF($O164=2008,OFFSET('2008'!M$1,Calculations!$C162,0),IF($O164=2009,OFFSET('2009'!M$1,Calculations!$C162,0),IF($O164=2010,OFFSET('2010'!M$1,Calculations!$C162,0),IF($O164=2011,OFFSET('2011'!M$1,Calculations!$C162,0),IF($O164=2012,OFFSET('2012'!M$1,Calculations!$C162,0),IF($O164=2013,OFFSET('2013'!M$1,Calculations!$C162,0),IF($O164=2014,OFFSET('2014'!M$1,Calculations!$C162,0),IF($O164=2015,OFFSET('2015'!M$1,Calculations!$C162,0),IF($O164=2016,OFFSET('2016'!M$1,Calculations!$C162,0),IF($O164=2017,OFFSET('2017'!M$1,Calculations!$C162,0),0))))))))))))))))</f>
        <v>0.12744351165552245</v>
      </c>
      <c r="AG164" s="33">
        <f ca="1">IF($O164=2002,OFFSET('2002'!N$1,Calculations!$C162,0),IF($O164=2003,OFFSET('2003'!N$1,Calculations!$C162,0),IF($O164=2004,OFFSET('2004'!N$1,Calculations!$C162,0),IF($O164=2005,OFFSET('2005'!N$1,Calculations!$C162,0),IF($O164=2006,OFFSET('2006'!N$1,Calculations!$C162,0),IF($O164=2007,OFFSET('2007'!N$1,Calculations!$C162,0),IF($O164=2008,OFFSET('2008'!N$1,Calculations!$C162,0),IF($O164=2009,OFFSET('2009'!N$1,Calculations!$C162,0),IF($O164=2010,OFFSET('2010'!N$1,Calculations!$C162,0),IF($O164=2011,OFFSET('2011'!N$1,Calculations!$C162,0),IF($O164=2012,OFFSET('2012'!N$1,Calculations!$C162,0),IF($O164=2013,OFFSET('2013'!N$1,Calculations!$C162,0),IF($O164=2014,OFFSET('2014'!N$1,Calculations!$C162,0),IF($O164=2015,OFFSET('2015'!N$1,Calculations!$C162,0),IF($O164=2016,OFFSET('2016'!N$1,Calculations!$C162,0),IF($O164=2017,OFFSET('2017'!N$1,Calculations!$C162,0),0))))))))))))))))</f>
        <v>0.16727320985153898</v>
      </c>
      <c r="AH164" s="33">
        <f ca="1">IF($O164=2002,OFFSET('2002'!O$1,Calculations!$C162,0),IF($O164=2003,OFFSET('2003'!O$1,Calculations!$C162,0),IF($O164=2004,OFFSET('2004'!O$1,Calculations!$C162,0),IF($O164=2005,OFFSET('2005'!O$1,Calculations!$C162,0),IF($O164=2006,OFFSET('2006'!O$1,Calculations!$C162,0),IF($O164=2007,OFFSET('2007'!O$1,Calculations!$C162,0),IF($O164=2008,OFFSET('2008'!O$1,Calculations!$C162,0),IF($O164=2009,OFFSET('2009'!O$1,Calculations!$C162,0),IF($O164=2010,OFFSET('2010'!O$1,Calculations!$C162,0),IF($O164=2011,OFFSET('2011'!O$1,Calculations!$C162,0),IF($O164=2012,OFFSET('2012'!O$1,Calculations!$C162,0),IF($O164=2013,OFFSET('2013'!O$1,Calculations!$C162,0),IF($O164=2014,OFFSET('2014'!O$1,Calculations!$C162,0),IF($O164=2015,OFFSET('2015'!O$1,Calculations!$C162,0),IF($O164=2016,OFFSET('2016'!O$1,Calculations!$C162,0),IF($O164=2017,OFFSET('2017'!O$1,Calculations!$C162,0),0))))))))))))))))</f>
        <v>5.6515203800036967E-2</v>
      </c>
      <c r="AI164" s="33">
        <f ca="1">IF($O164=2002,OFFSET('2002'!P$1,Calculations!$C162,0),IF($O164=2003,OFFSET('2003'!P$1,Calculations!$C162,0),IF($O164=2004,OFFSET('2004'!P$1,Calculations!$C162,0),IF($O164=2005,OFFSET('2005'!P$1,Calculations!$C162,0),IF($O164=2006,OFFSET('2006'!P$1,Calculations!$C162,0),IF($O164=2007,OFFSET('2007'!P$1,Calculations!$C162,0),IF($O164=2008,OFFSET('2008'!P$1,Calculations!$C162,0),IF($O164=2009,OFFSET('2009'!P$1,Calculations!$C162,0),IF($O164=2010,OFFSET('2010'!P$1,Calculations!$C162,0),IF($O164=2011,OFFSET('2011'!P$1,Calculations!$C162,0),IF($O164=2012,OFFSET('2012'!P$1,Calculations!$C162,0),IF($O164=2013,OFFSET('2013'!P$1,Calculations!$C162,0),IF($O164=2014,OFFSET('2014'!P$1,Calculations!$C162,0),IF($O164=2015,OFFSET('2015'!P$1,Calculations!$C162,0),IF($O164=2016,OFFSET('2016'!P$1,Calculations!$C162,0),IF($O164=2017,OFFSET('2017'!P$1,Calculations!$C162,0),0))))))))))))))))</f>
        <v>9.4774972035517241E-2</v>
      </c>
      <c r="AJ164" s="37">
        <f ca="1">IF($O164=2002,OFFSET('2002'!Q$1,Calculations!$C162,0),IF($O164=2003,OFFSET('2003'!Q$1,Calculations!$C162,0),IF($O164=2004,OFFSET('2004'!Q$1,Calculations!$C162,0),IF($O164=2005,OFFSET('2005'!Q$1,Calculations!$C162,0),IF($O164=2006,OFFSET('2006'!Q$1,Calculations!$C162,0),IF($O164=2007,OFFSET('2007'!Q$1,Calculations!$C162,0),IF($O164=2008,OFFSET('2008'!Q$1,Calculations!$C162,0),IF($O164=2009,OFFSET('2009'!Q$1,Calculations!$C162,0),IF($O164=2010,OFFSET('2010'!Q$1,Calculations!$C162,0),IF($O164=2011,OFFSET('2011'!Q$1,Calculations!$C162,0),IF($O164=2012,OFFSET('2012'!Q$1,Calculations!$C162,0),IF($O164=2013,OFFSET('2013'!Q$1,Calculations!$C162,0),IF($O164=2014,OFFSET('2014'!Q$1,Calculations!$C162,0),IF($O164=2015,OFFSET('2015'!Q$1,Calculations!$C162,0),IF($O164=2016,OFFSET('2016'!Q$1,Calculations!$C162,0),IF($O164=2017,OFFSET('2017'!Q$1,Calculations!$C162,0),0))))))))))))))))</f>
        <v>6.7462688296550596E-2</v>
      </c>
      <c r="AK164" s="33">
        <f ca="1">IF($O164=2002,OFFSET('2002'!K$1,Calculations!$D162,0),IF($O164=2003,OFFSET('2003'!K$1,Calculations!$D162,0),IF($O164=2004,OFFSET('2004'!K$1,Calculations!$D162,0),IF($O164=2005,OFFSET('2005'!K$1,Calculations!$D162,0),IF($O164=2006,OFFSET('2006'!K$1,Calculations!$D162,0),IF($O164=2007,OFFSET('2007'!K$1,Calculations!$D162,0),IF($O164=2008,OFFSET('2008'!K$1,Calculations!$D162,0),IF($O164=2009,OFFSET('2009'!K$1,Calculations!$D162,0),IF($O164=2010,OFFSET('2010'!K$1,Calculations!$D162,0),IF($O164=2011,OFFSET('2011'!K$1,Calculations!$D162,0),IF($O164=2012,OFFSET('2012'!K$1,Calculations!$D162,0),IF($O164=2013,OFFSET('2013'!K$1,Calculations!$D162,0),IF($O164=2014,OFFSET('2014'!K$1,Calculations!$D162,0),IF($O164=2015,OFFSET('2015'!K$1,Calculations!$D162,0),IF($O164=2016,OFFSET('2016'!K$1,Calculations!$D162,0),IF($O164=2017,OFFSET('2017'!K$1,Calculations!$D162,0),0))))))))))))))))</f>
        <v>9.01163231914303E-3</v>
      </c>
      <c r="AL164" s="33">
        <f ca="1">IF($O164=2002,OFFSET('2002'!L$1,Calculations!$D162,0),IF($O164=2003,OFFSET('2003'!L$1,Calculations!$D162,0),IF($O164=2004,OFFSET('2004'!L$1,Calculations!$D162,0),IF($O164=2005,OFFSET('2005'!L$1,Calculations!$D162,0),IF($O164=2006,OFFSET('2006'!L$1,Calculations!$D162,0),IF($O164=2007,OFFSET('2007'!L$1,Calculations!$D162,0),IF($O164=2008,OFFSET('2008'!L$1,Calculations!$D162,0),IF($O164=2009,OFFSET('2009'!L$1,Calculations!$D162,0),IF($O164=2010,OFFSET('2010'!L$1,Calculations!$D162,0),IF($O164=2011,OFFSET('2011'!L$1,Calculations!$D162,0),IF($O164=2012,OFFSET('2012'!L$1,Calculations!$D162,0),IF($O164=2013,OFFSET('2013'!L$1,Calculations!$D162,0),IF($O164=2014,OFFSET('2014'!L$1,Calculations!$D162,0),IF($O164=2015,OFFSET('2015'!L$1,Calculations!$D162,0),IF($O164=2016,OFFSET('2016'!L$1,Calculations!$D162,0),IF($O164=2017,OFFSET('2017'!L$1,Calculations!$D162,0),0))))))))))))))))</f>
        <v>8.1088541040075637E-2</v>
      </c>
      <c r="AM164" s="33">
        <f ca="1">IF($O164=2002,OFFSET('2002'!M$1,Calculations!$D162,0),IF($O164=2003,OFFSET('2003'!M$1,Calculations!$D162,0),IF($O164=2004,OFFSET('2004'!M$1,Calculations!$D162,0),IF($O164=2005,OFFSET('2005'!M$1,Calculations!$D162,0),IF($O164=2006,OFFSET('2006'!M$1,Calculations!$D162,0),IF($O164=2007,OFFSET('2007'!M$1,Calculations!$D162,0),IF($O164=2008,OFFSET('2008'!M$1,Calculations!$D162,0),IF($O164=2009,OFFSET('2009'!M$1,Calculations!$D162,0),IF($O164=2010,OFFSET('2010'!M$1,Calculations!$D162,0),IF($O164=2011,OFFSET('2011'!M$1,Calculations!$D162,0),IF($O164=2012,OFFSET('2012'!M$1,Calculations!$D162,0),IF($O164=2013,OFFSET('2013'!M$1,Calculations!$D162,0),IF($O164=2014,OFFSET('2014'!M$1,Calculations!$D162,0),IF($O164=2015,OFFSET('2015'!M$1,Calculations!$D162,0),IF($O164=2016,OFFSET('2016'!M$1,Calculations!$D162,0),IF($O164=2017,OFFSET('2017'!M$1,Calculations!$D162,0),0))))))))))))))))</f>
        <v>6.3901519071427951E-2</v>
      </c>
      <c r="AN164" s="33">
        <f ca="1">IF($O164=2002,OFFSET('2002'!N$1,Calculations!$D162,0),IF($O164=2003,OFFSET('2003'!N$1,Calculations!$D162,0),IF($O164=2004,OFFSET('2004'!N$1,Calculations!$D162,0),IF($O164=2005,OFFSET('2005'!N$1,Calculations!$D162,0),IF($O164=2006,OFFSET('2006'!N$1,Calculations!$D162,0),IF($O164=2007,OFFSET('2007'!N$1,Calculations!$D162,0),IF($O164=2008,OFFSET('2008'!N$1,Calculations!$D162,0),IF($O164=2009,OFFSET('2009'!N$1,Calculations!$D162,0),IF($O164=2010,OFFSET('2010'!N$1,Calculations!$D162,0),IF($O164=2011,OFFSET('2011'!N$1,Calculations!$D162,0),IF($O164=2012,OFFSET('2012'!N$1,Calculations!$D162,0),IF($O164=2013,OFFSET('2013'!N$1,Calculations!$D162,0),IF($O164=2014,OFFSET('2014'!N$1,Calculations!$D162,0),IF($O164=2015,OFFSET('2015'!N$1,Calculations!$D162,0),IF($O164=2016,OFFSET('2016'!N$1,Calculations!$D162,0),IF($O164=2017,OFFSET('2017'!N$1,Calculations!$D162,0),0))))))))))))))))</f>
        <v>2.7820700547644434E-2</v>
      </c>
      <c r="AO164" s="33">
        <f ca="1">IF($O164=2002,OFFSET('2002'!O$1,Calculations!$D162,0),IF($O164=2003,OFFSET('2003'!O$1,Calculations!$D162,0),IF($O164=2004,OFFSET('2004'!O$1,Calculations!$D162,0),IF($O164=2005,OFFSET('2005'!O$1,Calculations!$D162,0),IF($O164=2006,OFFSET('2006'!O$1,Calculations!$D162,0),IF($O164=2007,OFFSET('2007'!O$1,Calculations!$D162,0),IF($O164=2008,OFFSET('2008'!O$1,Calculations!$D162,0),IF($O164=2009,OFFSET('2009'!O$1,Calculations!$D162,0),IF($O164=2010,OFFSET('2010'!O$1,Calculations!$D162,0),IF($O164=2011,OFFSET('2011'!O$1,Calculations!$D162,0),IF($O164=2012,OFFSET('2012'!O$1,Calculations!$D162,0),IF($O164=2013,OFFSET('2013'!O$1,Calculations!$D162,0),IF($O164=2014,OFFSET('2014'!O$1,Calculations!$D162,0),IF($O164=2015,OFFSET('2015'!O$1,Calculations!$D162,0),IF($O164=2016,OFFSET('2016'!O$1,Calculations!$D162,0),IF($O164=2017,OFFSET('2017'!O$1,Calculations!$D162,0),0))))))))))))))))</f>
        <v>6.8269702022443646E-2</v>
      </c>
      <c r="AP164" s="33">
        <f ca="1">IF($O164=2002,OFFSET('2002'!P$1,Calculations!$D162,0),IF($O164=2003,OFFSET('2003'!P$1,Calculations!$D162,0),IF($O164=2004,OFFSET('2004'!P$1,Calculations!$D162,0),IF($O164=2005,OFFSET('2005'!P$1,Calculations!$D162,0),IF($O164=2006,OFFSET('2006'!P$1,Calculations!$D162,0),IF($O164=2007,OFFSET('2007'!P$1,Calculations!$D162,0),IF($O164=2008,OFFSET('2008'!P$1,Calculations!$D162,0),IF($O164=2009,OFFSET('2009'!P$1,Calculations!$D162,0),IF($O164=2010,OFFSET('2010'!P$1,Calculations!$D162,0),IF($O164=2011,OFFSET('2011'!P$1,Calculations!$D162,0),IF($O164=2012,OFFSET('2012'!P$1,Calculations!$D162,0),IF($O164=2013,OFFSET('2013'!P$1,Calculations!$D162,0),IF($O164=2014,OFFSET('2014'!P$1,Calculations!$D162,0),IF($O164=2015,OFFSET('2015'!P$1,Calculations!$D162,0),IF($O164=2016,OFFSET('2016'!P$1,Calculations!$D162,0),IF($O164=2017,OFFSET('2017'!P$1,Calculations!$D162,0),0))))))))))))))))</f>
        <v>2.2068883466575807E-2</v>
      </c>
      <c r="AQ164" s="37">
        <f ca="1">IF($O164=2002,OFFSET('2002'!Q$1,Calculations!$D162,0),IF($O164=2003,OFFSET('2003'!Q$1,Calculations!$D162,0),IF($O164=2004,OFFSET('2004'!Q$1,Calculations!$D162,0),IF($O164=2005,OFFSET('2005'!Q$1,Calculations!$D162,0),IF($O164=2006,OFFSET('2006'!Q$1,Calculations!$D162,0),IF($O164=2007,OFFSET('2007'!Q$1,Calculations!$D162,0),IF($O164=2008,OFFSET('2008'!Q$1,Calculations!$D162,0),IF($O164=2009,OFFSET('2009'!Q$1,Calculations!$D162,0),IF($O164=2010,OFFSET('2010'!Q$1,Calculations!$D162,0),IF($O164=2011,OFFSET('2011'!Q$1,Calculations!$D162,0),IF($O164=2012,OFFSET('2012'!Q$1,Calculations!$D162,0),IF($O164=2013,OFFSET('2013'!Q$1,Calculations!$D162,0),IF($O164=2014,OFFSET('2014'!Q$1,Calculations!$D162,0),IF($O164=2015,OFFSET('2015'!Q$1,Calculations!$D162,0),IF($O164=2016,OFFSET('2016'!Q$1,Calculations!$D162,0),IF($O164=2017,OFFSET('2017'!Q$1,Calculations!$D162,0),0))))))))))))))))</f>
        <v>4.8312355088980762E-2</v>
      </c>
      <c r="AR164" s="33">
        <f ca="1">IF($O164=2002,OFFSET('2002'!K$1,Calculations!$E162,0),IF($O164=2003,OFFSET('2003'!K$1,Calculations!$E162,0),IF($O164=2004,OFFSET('2004'!K$1,Calculations!$E162,0),IF($O164=2005,OFFSET('2005'!K$1,Calculations!$E162,0),IF($O164=2006,OFFSET('2006'!K$1,Calculations!$E162,0),IF($O164=2007,OFFSET('2007'!K$1,Calculations!$E162,0),IF($O164=2008,OFFSET('2008'!K$1,Calculations!$E162,0),IF($O164=2009,OFFSET('2009'!K$1,Calculations!$E162,0),IF($O164=2010,OFFSET('2010'!K$1,Calculations!$E162,0),IF($O164=2011,OFFSET('2011'!K$1,Calculations!$E162,0),IF($O164=2012,OFFSET('2012'!K$1,Calculations!$E162,0),IF($O164=2013,OFFSET('2013'!K$1,Calculations!$E162,0),IF($O164=2014,OFFSET('2014'!K$1,Calculations!$E162,0),IF($O164=2015,OFFSET('2015'!K$1,Calculations!$E162,0),IF($O164=2016,OFFSET('2016'!K$1,Calculations!$E162,0),IF($O164=2017,OFFSET('2017'!K$1,Calculations!$E162,0),0))))))))))))))))</f>
        <v>2.597044388512218E-2</v>
      </c>
      <c r="AS164" s="33">
        <f ca="1">IF($O164=2002,OFFSET('2002'!L$1,Calculations!$E162,0),IF($O164=2003,OFFSET('2003'!L$1,Calculations!$E162,0),IF($O164=2004,OFFSET('2004'!L$1,Calculations!$E162,0),IF($O164=2005,OFFSET('2005'!L$1,Calculations!$E162,0),IF($O164=2006,OFFSET('2006'!L$1,Calculations!$E162,0),IF($O164=2007,OFFSET('2007'!L$1,Calculations!$E162,0),IF($O164=2008,OFFSET('2008'!L$1,Calculations!$E162,0),IF($O164=2009,OFFSET('2009'!L$1,Calculations!$E162,0),IF($O164=2010,OFFSET('2010'!L$1,Calculations!$E162,0),IF($O164=2011,OFFSET('2011'!L$1,Calculations!$E162,0),IF($O164=2012,OFFSET('2012'!L$1,Calculations!$E162,0),IF($O164=2013,OFFSET('2013'!L$1,Calculations!$E162,0),IF($O164=2014,OFFSET('2014'!L$1,Calculations!$E162,0),IF($O164=2015,OFFSET('2015'!L$1,Calculations!$E162,0),IF($O164=2016,OFFSET('2016'!L$1,Calculations!$E162,0),IF($O164=2017,OFFSET('2017'!L$1,Calculations!$E162,0),0))))))))))))))))</f>
        <v>0.23062068770665817</v>
      </c>
      <c r="AT164" s="33">
        <f ca="1">IF($O164=2002,OFFSET('2002'!M$1,Calculations!$E162,0),IF($O164=2003,OFFSET('2003'!M$1,Calculations!$E162,0),IF($O164=2004,OFFSET('2004'!M$1,Calculations!$E162,0),IF($O164=2005,OFFSET('2005'!M$1,Calculations!$E162,0),IF($O164=2006,OFFSET('2006'!M$1,Calculations!$E162,0),IF($O164=2007,OFFSET('2007'!M$1,Calculations!$E162,0),IF($O164=2008,OFFSET('2008'!M$1,Calculations!$E162,0),IF($O164=2009,OFFSET('2009'!M$1,Calculations!$E162,0),IF($O164=2010,OFFSET('2010'!M$1,Calculations!$E162,0),IF($O164=2011,OFFSET('2011'!M$1,Calculations!$E162,0),IF($O164=2012,OFFSET('2012'!M$1,Calculations!$E162,0),IF($O164=2013,OFFSET('2013'!M$1,Calculations!$E162,0),IF($O164=2014,OFFSET('2014'!M$1,Calculations!$E162,0),IF($O164=2015,OFFSET('2015'!M$1,Calculations!$E162,0),IF($O164=2016,OFFSET('2016'!M$1,Calculations!$E162,0),IF($O164=2017,OFFSET('2017'!M$1,Calculations!$E162,0),0))))))))))))))))</f>
        <v>0.14985337975555144</v>
      </c>
      <c r="AU164" s="33">
        <f ca="1">IF($O164=2002,OFFSET('2002'!N$1,Calculations!$E162,0),IF($O164=2003,OFFSET('2003'!N$1,Calculations!$E162,0),IF($O164=2004,OFFSET('2004'!N$1,Calculations!$E162,0),IF($O164=2005,OFFSET('2005'!N$1,Calculations!$E162,0),IF($O164=2006,OFFSET('2006'!N$1,Calculations!$E162,0),IF($O164=2007,OFFSET('2007'!N$1,Calculations!$E162,0),IF($O164=2008,OFFSET('2008'!N$1,Calculations!$E162,0),IF($O164=2009,OFFSET('2009'!N$1,Calculations!$E162,0),IF($O164=2010,OFFSET('2010'!N$1,Calculations!$E162,0),IF($O164=2011,OFFSET('2011'!N$1,Calculations!$E162,0),IF($O164=2012,OFFSET('2012'!N$1,Calculations!$E162,0),IF($O164=2013,OFFSET('2013'!N$1,Calculations!$E162,0),IF($O164=2014,OFFSET('2014'!N$1,Calculations!$E162,0),IF($O164=2015,OFFSET('2015'!N$1,Calculations!$E162,0),IF($O164=2016,OFFSET('2016'!N$1,Calculations!$E162,0),IF($O164=2017,OFFSET('2017'!N$1,Calculations!$E162,0),0))))))))))))))))</f>
        <v>0.1333519723287559</v>
      </c>
      <c r="AV164" s="33">
        <f ca="1">IF($O164=2002,OFFSET('2002'!O$1,Calculations!$E162,0),IF($O164=2003,OFFSET('2003'!O$1,Calculations!$E162,0),IF($O164=2004,OFFSET('2004'!O$1,Calculations!$E162,0),IF($O164=2005,OFFSET('2005'!O$1,Calculations!$E162,0),IF($O164=2006,OFFSET('2006'!O$1,Calculations!$E162,0),IF($O164=2007,OFFSET('2007'!O$1,Calculations!$E162,0),IF($O164=2008,OFFSET('2008'!O$1,Calculations!$E162,0),IF($O164=2009,OFFSET('2009'!O$1,Calculations!$E162,0),IF($O164=2010,OFFSET('2010'!O$1,Calculations!$E162,0),IF($O164=2011,OFFSET('2011'!O$1,Calculations!$E162,0),IF($O164=2012,OFFSET('2012'!O$1,Calculations!$E162,0),IF($O164=2013,OFFSET('2013'!O$1,Calculations!$E162,0),IF($O164=2014,OFFSET('2014'!O$1,Calculations!$E162,0),IF($O164=2015,OFFSET('2015'!O$1,Calculations!$E162,0),IF($O164=2016,OFFSET('2016'!O$1,Calculations!$E162,0),IF($O164=2017,OFFSET('2017'!O$1,Calculations!$E162,0),0))))))))))))))))</f>
        <v>0.17742574661172655</v>
      </c>
      <c r="AW164" s="33">
        <f ca="1">IF($O164=2002,OFFSET('2002'!P$1,Calculations!$E162,0),IF($O164=2003,OFFSET('2003'!P$1,Calculations!$E162,0),IF($O164=2004,OFFSET('2004'!P$1,Calculations!$E162,0),IF($O164=2005,OFFSET('2005'!P$1,Calculations!$E162,0),IF($O164=2006,OFFSET('2006'!P$1,Calculations!$E162,0),IF($O164=2007,OFFSET('2007'!P$1,Calculations!$E162,0),IF($O164=2008,OFFSET('2008'!P$1,Calculations!$E162,0),IF($O164=2009,OFFSET('2009'!P$1,Calculations!$E162,0),IF($O164=2010,OFFSET('2010'!P$1,Calculations!$E162,0),IF($O164=2011,OFFSET('2011'!P$1,Calculations!$E162,0),IF($O164=2012,OFFSET('2012'!P$1,Calculations!$E162,0),IF($O164=2013,OFFSET('2013'!P$1,Calculations!$E162,0),IF($O164=2014,OFFSET('2014'!P$1,Calculations!$E162,0),IF($O164=2015,OFFSET('2015'!P$1,Calculations!$E162,0),IF($O164=2016,OFFSET('2016'!P$1,Calculations!$E162,0),IF($O164=2017,OFFSET('2017'!P$1,Calculations!$E162,0),0))))))))))))))))</f>
        <v>9.6328901114527105E-2</v>
      </c>
      <c r="AX164" s="37">
        <f ca="1">IF($O164=2002,OFFSET('2002'!Q$1,Calculations!$E162,0),IF($O164=2003,OFFSET('2003'!Q$1,Calculations!$E162,0),IF($O164=2004,OFFSET('2004'!Q$1,Calculations!$E162,0),IF($O164=2005,OFFSET('2005'!Q$1,Calculations!$E162,0),IF($O164=2006,OFFSET('2006'!Q$1,Calculations!$E162,0),IF($O164=2007,OFFSET('2007'!Q$1,Calculations!$E162,0),IF($O164=2008,OFFSET('2008'!Q$1,Calculations!$E162,0),IF($O164=2009,OFFSET('2009'!Q$1,Calculations!$E162,0),IF($O164=2010,OFFSET('2010'!Q$1,Calculations!$E162,0),IF($O164=2011,OFFSET('2011'!Q$1,Calculations!$E162,0),IF($O164=2012,OFFSET('2012'!Q$1,Calculations!$E162,0),IF($O164=2013,OFFSET('2013'!Q$1,Calculations!$E162,0),IF($O164=2014,OFFSET('2014'!Q$1,Calculations!$E162,0),IF($O164=2015,OFFSET('2015'!Q$1,Calculations!$E162,0),IF($O164=2016,OFFSET('2016'!Q$1,Calculations!$E162,0),IF($O164=2017,OFFSET('2017'!Q$1,Calculations!$E162,0),0))))))))))))))))</f>
        <v>0.13171460581955882</v>
      </c>
      <c r="AY164" s="33">
        <f ca="1">IF($O164=2002,OFFSET('2002'!K$1,Calculations!$F162,0),IF($O164=2003,OFFSET('2003'!K$1,Calculations!$F162,0),IF($O164=2004,OFFSET('2004'!K$1,Calculations!$F162,0),IF($O164=2005,OFFSET('2005'!K$1,Calculations!$F162,0),IF($O164=2006,OFFSET('2006'!K$1,Calculations!$F162,0),IF($O164=2007,OFFSET('2007'!K$1,Calculations!$F162,0),IF($O164=2008,OFFSET('2008'!K$1,Calculations!$F162,0),IF($O164=2009,OFFSET('2009'!K$1,Calculations!$F162,0),IF($O164=2010,OFFSET('2010'!K$1,Calculations!$F162,0),IF($O164=2011,OFFSET('2011'!K$1,Calculations!$F162,0),IF($O164=2012,OFFSET('2012'!K$1,Calculations!$F162,0),IF($O164=2013,OFFSET('2013'!K$1,Calculations!$F162,0),IF($O164=2014,OFFSET('2014'!K$1,Calculations!$F162,0),IF($O164=2015,OFFSET('2015'!K$1,Calculations!$F162,0),IF($O164=2016,OFFSET('2016'!K$1,Calculations!$F162,0),IF($O164=2017,OFFSET('2017'!K$1,Calculations!$F162,0),0))))))))))))))))</f>
        <v>1.778350090155842E-4</v>
      </c>
      <c r="AZ164" s="33">
        <f ca="1">IF($O164=2002,OFFSET('2002'!L$1,Calculations!$F162,0),IF($O164=2003,OFFSET('2003'!L$1,Calculations!$F162,0),IF($O164=2004,OFFSET('2004'!L$1,Calculations!$F162,0),IF($O164=2005,OFFSET('2005'!L$1,Calculations!$F162,0),IF($O164=2006,OFFSET('2006'!L$1,Calculations!$F162,0),IF($O164=2007,OFFSET('2007'!L$1,Calculations!$F162,0),IF($O164=2008,OFFSET('2008'!L$1,Calculations!$F162,0),IF($O164=2009,OFFSET('2009'!L$1,Calculations!$F162,0),IF($O164=2010,OFFSET('2010'!L$1,Calculations!$F162,0),IF($O164=2011,OFFSET('2011'!L$1,Calculations!$F162,0),IF($O164=2012,OFFSET('2012'!L$1,Calculations!$F162,0),IF($O164=2013,OFFSET('2013'!L$1,Calculations!$F162,0),IF($O164=2014,OFFSET('2014'!L$1,Calculations!$F162,0),IF($O164=2015,OFFSET('2015'!L$1,Calculations!$F162,0),IF($O164=2016,OFFSET('2016'!L$1,Calculations!$F162,0),IF($O164=2017,OFFSET('2017'!L$1,Calculations!$F162,0),0))))))))))))))))</f>
        <v>6.5397239187964164E-3</v>
      </c>
      <c r="BA164" s="33">
        <f ca="1">IF($O164=2002,OFFSET('2002'!M$1,Calculations!$F162,0),IF($O164=2003,OFFSET('2003'!M$1,Calculations!$F162,0),IF($O164=2004,OFFSET('2004'!M$1,Calculations!$F162,0),IF($O164=2005,OFFSET('2005'!M$1,Calculations!$F162,0),IF($O164=2006,OFFSET('2006'!M$1,Calculations!$F162,0),IF($O164=2007,OFFSET('2007'!M$1,Calculations!$F162,0),IF($O164=2008,OFFSET('2008'!M$1,Calculations!$F162,0),IF($O164=2009,OFFSET('2009'!M$1,Calculations!$F162,0),IF($O164=2010,OFFSET('2010'!M$1,Calculations!$F162,0),IF($O164=2011,OFFSET('2011'!M$1,Calculations!$F162,0),IF($O164=2012,OFFSET('2012'!M$1,Calculations!$F162,0),IF($O164=2013,OFFSET('2013'!M$1,Calculations!$F162,0),IF($O164=2014,OFFSET('2014'!M$1,Calculations!$F162,0),IF($O164=2015,OFFSET('2015'!M$1,Calculations!$F162,0),IF($O164=2016,OFFSET('2016'!M$1,Calculations!$F162,0),IF($O164=2017,OFFSET('2017'!M$1,Calculations!$F162,0),0))))))))))))))))</f>
        <v>7.0645974795176371E-3</v>
      </c>
      <c r="BB164" s="33">
        <f ca="1">IF($O164=2002,OFFSET('2002'!N$1,Calculations!$F162,0),IF($O164=2003,OFFSET('2003'!N$1,Calculations!$F162,0),IF($O164=2004,OFFSET('2004'!N$1,Calculations!$F162,0),IF($O164=2005,OFFSET('2005'!N$1,Calculations!$F162,0),IF($O164=2006,OFFSET('2006'!N$1,Calculations!$F162,0),IF($O164=2007,OFFSET('2007'!N$1,Calculations!$F162,0),IF($O164=2008,OFFSET('2008'!N$1,Calculations!$F162,0),IF($O164=2009,OFFSET('2009'!N$1,Calculations!$F162,0),IF($O164=2010,OFFSET('2010'!N$1,Calculations!$F162,0),IF($O164=2011,OFFSET('2011'!N$1,Calculations!$F162,0),IF($O164=2012,OFFSET('2012'!N$1,Calculations!$F162,0),IF($O164=2013,OFFSET('2013'!N$1,Calculations!$F162,0),IF($O164=2014,OFFSET('2014'!N$1,Calculations!$F162,0),IF($O164=2015,OFFSET('2015'!N$1,Calculations!$F162,0),IF($O164=2016,OFFSET('2016'!N$1,Calculations!$F162,0),IF($O164=2017,OFFSET('2017'!N$1,Calculations!$F162,0),0))))))))))))))))</f>
        <v>1.5332158815812555E-2</v>
      </c>
      <c r="BC164" s="33">
        <f ca="1">IF($O164=2002,OFFSET('2002'!O$1,Calculations!$F162,0),IF($O164=2003,OFFSET('2003'!O$1,Calculations!$F162,0),IF($O164=2004,OFFSET('2004'!O$1,Calculations!$F162,0),IF($O164=2005,OFFSET('2005'!O$1,Calculations!$F162,0),IF($O164=2006,OFFSET('2006'!O$1,Calculations!$F162,0),IF($O164=2007,OFFSET('2007'!O$1,Calculations!$F162,0),IF($O164=2008,OFFSET('2008'!O$1,Calculations!$F162,0),IF($O164=2009,OFFSET('2009'!O$1,Calculations!$F162,0),IF($O164=2010,OFFSET('2010'!O$1,Calculations!$F162,0),IF($O164=2011,OFFSET('2011'!O$1,Calculations!$F162,0),IF($O164=2012,OFFSET('2012'!O$1,Calculations!$F162,0),IF($O164=2013,OFFSET('2013'!O$1,Calculations!$F162,0),IF($O164=2014,OFFSET('2014'!O$1,Calculations!$F162,0),IF($O164=2015,OFFSET('2015'!O$1,Calculations!$F162,0),IF($O164=2016,OFFSET('2016'!O$1,Calculations!$F162,0),IF($O164=2017,OFFSET('2017'!O$1,Calculations!$F162,0),0))))))))))))))))</f>
        <v>1.2986529484630633E-3</v>
      </c>
      <c r="BD164" s="33">
        <f ca="1">IF($O164=2002,OFFSET('2002'!P$1,Calculations!$F162,0),IF($O164=2003,OFFSET('2003'!P$1,Calculations!$F162,0),IF($O164=2004,OFFSET('2004'!P$1,Calculations!$F162,0),IF($O164=2005,OFFSET('2005'!P$1,Calculations!$F162,0),IF($O164=2006,OFFSET('2006'!P$1,Calculations!$F162,0),IF($O164=2007,OFFSET('2007'!P$1,Calculations!$F162,0),IF($O164=2008,OFFSET('2008'!P$1,Calculations!$F162,0),IF($O164=2009,OFFSET('2009'!P$1,Calculations!$F162,0),IF($O164=2010,OFFSET('2010'!P$1,Calculations!$F162,0),IF($O164=2011,OFFSET('2011'!P$1,Calculations!$F162,0),IF($O164=2012,OFFSET('2012'!P$1,Calculations!$F162,0),IF($O164=2013,OFFSET('2013'!P$1,Calculations!$F162,0),IF($O164=2014,OFFSET('2014'!P$1,Calculations!$F162,0),IF($O164=2015,OFFSET('2015'!P$1,Calculations!$F162,0),IF($O164=2016,OFFSET('2016'!P$1,Calculations!$F162,0),IF($O164=2017,OFFSET('2017'!P$1,Calculations!$F162,0),0))))))))))))))))</f>
        <v>2.385808889803075E-2</v>
      </c>
      <c r="BE164" s="37">
        <f ca="1">IF($O164=2002,OFFSET('2002'!Q$1,Calculations!$F162,0),IF($O164=2003,OFFSET('2003'!Q$1,Calculations!$F162,0),IF($O164=2004,OFFSET('2004'!Q$1,Calculations!$F162,0),IF($O164=2005,OFFSET('2005'!Q$1,Calculations!$F162,0),IF($O164=2006,OFFSET('2006'!Q$1,Calculations!$F162,0),IF($O164=2007,OFFSET('2007'!Q$1,Calculations!$F162,0),IF($O164=2008,OFFSET('2008'!Q$1,Calculations!$F162,0),IF($O164=2009,OFFSET('2009'!Q$1,Calculations!$F162,0),IF($O164=2010,OFFSET('2010'!Q$1,Calculations!$F162,0),IF($O164=2011,OFFSET('2011'!Q$1,Calculations!$F162,0),IF($O164=2012,OFFSET('2012'!Q$1,Calculations!$F162,0),IF($O164=2013,OFFSET('2013'!Q$1,Calculations!$F162,0),IF($O164=2014,OFFSET('2014'!Q$1,Calculations!$F162,0),IF($O164=2015,OFFSET('2015'!Q$1,Calculations!$F162,0),IF($O164=2016,OFFSET('2016'!Q$1,Calculations!$F162,0),IF($O164=2017,OFFSET('2017'!Q$1,Calculations!$F162,0),0))))))))))))))))</f>
        <v>2.7767022707667283E-3</v>
      </c>
      <c r="BF164" s="33">
        <f ca="1">IF($O164=2002,OFFSET('2002'!K$1,Calculations!$G162,0),IF($O164=2003,OFFSET('2003'!K$1,Calculations!$G162,0),IF($O164=2004,OFFSET('2004'!K$1,Calculations!$G162,0),IF($O164=2005,OFFSET('2005'!K$1,Calculations!$G162,0),IF($O164=2006,OFFSET('2006'!K$1,Calculations!$G162,0),IF($O164=2007,OFFSET('2007'!K$1,Calculations!$G162,0),IF($O164=2008,OFFSET('2008'!K$1,Calculations!$G162,0),IF($O164=2009,OFFSET('2009'!K$1,Calculations!$G162,0),IF($O164=2010,OFFSET('2010'!K$1,Calculations!$G162,0),IF($O164=2011,OFFSET('2011'!K$1,Calculations!$G162,0),IF($O164=2012,OFFSET('2012'!K$1,Calculations!$G162,0),IF($O164=2013,OFFSET('2013'!K$1,Calculations!$G162,0),IF($O164=2014,OFFSET('2014'!K$1,Calculations!$G162,0),IF($O164=2015,OFFSET('2015'!K$1,Calculations!$G162,0),IF($O164=2016,OFFSET('2016'!K$1,Calculations!$G162,0),IF($O164=2017,OFFSET('2017'!K$1,Calculations!$G162,0),0))))))))))))))))</f>
        <v>0.13576840666604678</v>
      </c>
      <c r="BG164" s="33">
        <f ca="1">IF($O164=2002,OFFSET('2002'!L$1,Calculations!$G162,0),IF($O164=2003,OFFSET('2003'!L$1,Calculations!$G162,0),IF($O164=2004,OFFSET('2004'!L$1,Calculations!$G162,0),IF($O164=2005,OFFSET('2005'!L$1,Calculations!$G162,0),IF($O164=2006,OFFSET('2006'!L$1,Calculations!$G162,0),IF($O164=2007,OFFSET('2007'!L$1,Calculations!$G162,0),IF($O164=2008,OFFSET('2008'!L$1,Calculations!$G162,0),IF($O164=2009,OFFSET('2009'!L$1,Calculations!$G162,0),IF($O164=2010,OFFSET('2010'!L$1,Calculations!$G162,0),IF($O164=2011,OFFSET('2011'!L$1,Calculations!$G162,0),IF($O164=2012,OFFSET('2012'!L$1,Calculations!$G162,0),IF($O164=2013,OFFSET('2013'!L$1,Calculations!$G162,0),IF($O164=2014,OFFSET('2014'!L$1,Calculations!$G162,0),IF($O164=2015,OFFSET('2015'!L$1,Calculations!$G162,0),IF($O164=2016,OFFSET('2016'!L$1,Calculations!$G162,0),IF($O164=2017,OFFSET('2017'!L$1,Calculations!$G162,0),0))))))))))))))))</f>
        <v>0.32078979343864683</v>
      </c>
      <c r="BH164" s="33">
        <f ca="1">IF($O164=2002,OFFSET('2002'!M$1,Calculations!$G162,0),IF($O164=2003,OFFSET('2003'!M$1,Calculations!$G162,0),IF($O164=2004,OFFSET('2004'!M$1,Calculations!$G162,0),IF($O164=2005,OFFSET('2005'!M$1,Calculations!$G162,0),IF($O164=2006,OFFSET('2006'!M$1,Calculations!$G162,0),IF($O164=2007,OFFSET('2007'!M$1,Calculations!$G162,0),IF($O164=2008,OFFSET('2008'!M$1,Calculations!$G162,0),IF($O164=2009,OFFSET('2009'!M$1,Calculations!$G162,0),IF($O164=2010,OFFSET('2010'!M$1,Calculations!$G162,0),IF($O164=2011,OFFSET('2011'!M$1,Calculations!$G162,0),IF($O164=2012,OFFSET('2012'!M$1,Calculations!$G162,0),IF($O164=2013,OFFSET('2013'!M$1,Calculations!$G162,0),IF($O164=2014,OFFSET('2014'!M$1,Calculations!$G162,0),IF($O164=2015,OFFSET('2015'!M$1,Calculations!$G162,0),IF($O164=2016,OFFSET('2016'!M$1,Calculations!$G162,0),IF($O164=2017,OFFSET('2017'!M$1,Calculations!$G162,0),0))))))))))))))))</f>
        <v>0.19823846560372665</v>
      </c>
      <c r="BI164" s="33">
        <f ca="1">IF($O164=2002,OFFSET('2002'!N$1,Calculations!$G162,0),IF($O164=2003,OFFSET('2003'!N$1,Calculations!$G162,0),IF($O164=2004,OFFSET('2004'!N$1,Calculations!$G162,0),IF($O164=2005,OFFSET('2005'!N$1,Calculations!$G162,0),IF($O164=2006,OFFSET('2006'!N$1,Calculations!$G162,0),IF($O164=2007,OFFSET('2007'!N$1,Calculations!$G162,0),IF($O164=2008,OFFSET('2008'!N$1,Calculations!$G162,0),IF($O164=2009,OFFSET('2009'!N$1,Calculations!$G162,0),IF($O164=2010,OFFSET('2010'!N$1,Calculations!$G162,0),IF($O164=2011,OFFSET('2011'!N$1,Calculations!$G162,0),IF($O164=2012,OFFSET('2012'!N$1,Calculations!$G162,0),IF($O164=2013,OFFSET('2013'!N$1,Calculations!$G162,0),IF($O164=2014,OFFSET('2014'!N$1,Calculations!$G162,0),IF($O164=2015,OFFSET('2015'!N$1,Calculations!$G162,0),IF($O164=2016,OFFSET('2016'!N$1,Calculations!$G162,0),IF($O164=2017,OFFSET('2017'!N$1,Calculations!$G162,0),0))))))))))))))))</f>
        <v>0.19909974037485689</v>
      </c>
      <c r="BJ164" s="33">
        <f ca="1">IF($O164=2002,OFFSET('2002'!O$1,Calculations!$G162,0),IF($O164=2003,OFFSET('2003'!O$1,Calculations!$G162,0),IF($O164=2004,OFFSET('2004'!O$1,Calculations!$G162,0),IF($O164=2005,OFFSET('2005'!O$1,Calculations!$G162,0),IF($O164=2006,OFFSET('2006'!O$1,Calculations!$G162,0),IF($O164=2007,OFFSET('2007'!O$1,Calculations!$G162,0),IF($O164=2008,OFFSET('2008'!O$1,Calculations!$G162,0),IF($O164=2009,OFFSET('2009'!O$1,Calculations!$G162,0),IF($O164=2010,OFFSET('2010'!O$1,Calculations!$G162,0),IF($O164=2011,OFFSET('2011'!O$1,Calculations!$G162,0),IF($O164=2012,OFFSET('2012'!O$1,Calculations!$G162,0),IF($O164=2013,OFFSET('2013'!O$1,Calculations!$G162,0),IF($O164=2014,OFFSET('2014'!O$1,Calculations!$G162,0),IF($O164=2015,OFFSET('2015'!O$1,Calculations!$G162,0),IF($O164=2016,OFFSET('2016'!O$1,Calculations!$G162,0),IF($O164=2017,OFFSET('2017'!O$1,Calculations!$G162,0),0))))))))))))))))</f>
        <v>0.17501087490615533</v>
      </c>
      <c r="BK164" s="33">
        <f ca="1">IF($O164=2002,OFFSET('2002'!P$1,Calculations!$G162,0),IF($O164=2003,OFFSET('2003'!P$1,Calculations!$G162,0),IF($O164=2004,OFFSET('2004'!P$1,Calculations!$G162,0),IF($O164=2005,OFFSET('2005'!P$1,Calculations!$G162,0),IF($O164=2006,OFFSET('2006'!P$1,Calculations!$G162,0),IF($O164=2007,OFFSET('2007'!P$1,Calculations!$G162,0),IF($O164=2008,OFFSET('2008'!P$1,Calculations!$G162,0),IF($O164=2009,OFFSET('2009'!P$1,Calculations!$G162,0),IF($O164=2010,OFFSET('2010'!P$1,Calculations!$G162,0),IF($O164=2011,OFFSET('2011'!P$1,Calculations!$G162,0),IF($O164=2012,OFFSET('2012'!P$1,Calculations!$G162,0),IF($O164=2013,OFFSET('2013'!P$1,Calculations!$G162,0),IF($O164=2014,OFFSET('2014'!P$1,Calculations!$G162,0),IF($O164=2015,OFFSET('2015'!P$1,Calculations!$G162,0),IF($O164=2016,OFFSET('2016'!P$1,Calculations!$G162,0),IF($O164=2017,OFFSET('2017'!P$1,Calculations!$G162,0),0))))))))))))))))</f>
        <v>0.20202252610608318</v>
      </c>
      <c r="BL164" s="37">
        <f ca="1">IF($O164=2002,OFFSET('2002'!Q$1,Calculations!$G162,0),IF($O164=2003,OFFSET('2003'!Q$1,Calculations!$G162,0),IF($O164=2004,OFFSET('2004'!Q$1,Calculations!$G162,0),IF($O164=2005,OFFSET('2005'!Q$1,Calculations!$G162,0),IF($O164=2006,OFFSET('2006'!Q$1,Calculations!$G162,0),IF($O164=2007,OFFSET('2007'!Q$1,Calculations!$G162,0),IF($O164=2008,OFFSET('2008'!Q$1,Calculations!$G162,0),IF($O164=2009,OFFSET('2009'!Q$1,Calculations!$G162,0),IF($O164=2010,OFFSET('2010'!Q$1,Calculations!$G162,0),IF($O164=2011,OFFSET('2011'!Q$1,Calculations!$G162,0),IF($O164=2012,OFFSET('2012'!Q$1,Calculations!$G162,0),IF($O164=2013,OFFSET('2013'!Q$1,Calculations!$G162,0),IF($O164=2014,OFFSET('2014'!Q$1,Calculations!$G162,0),IF($O164=2015,OFFSET('2015'!Q$1,Calculations!$G162,0),IF($O164=2016,OFFSET('2016'!Q$1,Calculations!$G162,0),IF($O164=2017,OFFSET('2017'!Q$1,Calculations!$G162,0),0))))))))))))))))</f>
        <v>0.19144758396800779</v>
      </c>
      <c r="BM164" s="33">
        <f ca="1">IF($O164=2002,OFFSET('2002'!K$1,Calculations!$H162,0),IF($O164=2003,OFFSET('2003'!K$1,Calculations!$H162,0),IF($O164=2004,OFFSET('2004'!K$1,Calculations!$H162,0),IF($O164=2005,OFFSET('2005'!K$1,Calculations!$H162,0),IF($O164=2006,OFFSET('2006'!K$1,Calculations!$H162,0),IF($O164=2007,OFFSET('2007'!K$1,Calculations!$H162,0),IF($O164=2008,OFFSET('2008'!K$1,Calculations!$H162,0),IF($O164=2009,OFFSET('2009'!K$1,Calculations!$H162,0),IF($O164=2010,OFFSET('2010'!K$1,Calculations!$H162,0),IF($O164=2011,OFFSET('2011'!K$1,Calculations!$H162,0),IF($O164=2012,OFFSET('2012'!K$1,Calculations!$H162,0),IF($O164=2013,OFFSET('2013'!K$1,Calculations!$H162,0),IF($O164=2014,OFFSET('2014'!K$1,Calculations!$H162,0),IF($O164=2015,OFFSET('2015'!K$1,Calculations!$H162,0),IF($O164=2016,OFFSET('2016'!K$1,Calculations!$H162,0),IF($O164=2017,OFFSET('2017'!K$1,Calculations!$H162,0),0))))))))))))))))</f>
        <v>4.6578868262280651E-3</v>
      </c>
      <c r="BN164" s="33">
        <f ca="1">IF($O164=2002,OFFSET('2002'!L$1,Calculations!$H162,0),IF($O164=2003,OFFSET('2003'!L$1,Calculations!$H162,0),IF($O164=2004,OFFSET('2004'!L$1,Calculations!$H162,0),IF($O164=2005,OFFSET('2005'!L$1,Calculations!$H162,0),IF($O164=2006,OFFSET('2006'!L$1,Calculations!$H162,0),IF($O164=2007,OFFSET('2007'!L$1,Calculations!$H162,0),IF($O164=2008,OFFSET('2008'!L$1,Calculations!$H162,0),IF($O164=2009,OFFSET('2009'!L$1,Calculations!$H162,0),IF($O164=2010,OFFSET('2010'!L$1,Calculations!$H162,0),IF($O164=2011,OFFSET('2011'!L$1,Calculations!$H162,0),IF($O164=2012,OFFSET('2012'!L$1,Calculations!$H162,0),IF($O164=2013,OFFSET('2013'!L$1,Calculations!$H162,0),IF($O164=2014,OFFSET('2014'!L$1,Calculations!$H162,0),IF($O164=2015,OFFSET('2015'!L$1,Calculations!$H162,0),IF($O164=2016,OFFSET('2016'!L$1,Calculations!$H162,0),IF($O164=2017,OFFSET('2017'!L$1,Calculations!$H162,0),0))))))))))))))))</f>
        <v>3.8763064464813479E-2</v>
      </c>
      <c r="BO164" s="33">
        <f ca="1">IF($O164=2002,OFFSET('2002'!M$1,Calculations!$H162,0),IF($O164=2003,OFFSET('2003'!M$1,Calculations!$H162,0),IF($O164=2004,OFFSET('2004'!M$1,Calculations!$H162,0),IF($O164=2005,OFFSET('2005'!M$1,Calculations!$H162,0),IF($O164=2006,OFFSET('2006'!M$1,Calculations!$H162,0),IF($O164=2007,OFFSET('2007'!M$1,Calculations!$H162,0),IF($O164=2008,OFFSET('2008'!M$1,Calculations!$H162,0),IF($O164=2009,OFFSET('2009'!M$1,Calculations!$H162,0),IF($O164=2010,OFFSET('2010'!M$1,Calculations!$H162,0),IF($O164=2011,OFFSET('2011'!M$1,Calculations!$H162,0),IF($O164=2012,OFFSET('2012'!M$1,Calculations!$H162,0),IF($O164=2013,OFFSET('2013'!M$1,Calculations!$H162,0),IF($O164=2014,OFFSET('2014'!M$1,Calculations!$H162,0),IF($O164=2015,OFFSET('2015'!M$1,Calculations!$H162,0),IF($O164=2016,OFFSET('2016'!M$1,Calculations!$H162,0),IF($O164=2017,OFFSET('2017'!M$1,Calculations!$H162,0),0))))))))))))))))</f>
        <v>4.7744763207121267E-2</v>
      </c>
      <c r="BP164" s="33">
        <f ca="1">IF($O164=2002,OFFSET('2002'!N$1,Calculations!$H162,0),IF($O164=2003,OFFSET('2003'!N$1,Calculations!$H162,0),IF($O164=2004,OFFSET('2004'!N$1,Calculations!$H162,0),IF($O164=2005,OFFSET('2005'!N$1,Calculations!$H162,0),IF($O164=2006,OFFSET('2006'!N$1,Calculations!$H162,0),IF($O164=2007,OFFSET('2007'!N$1,Calculations!$H162,0),IF($O164=2008,OFFSET('2008'!N$1,Calculations!$H162,0),IF($O164=2009,OFFSET('2009'!N$1,Calculations!$H162,0),IF($O164=2010,OFFSET('2010'!N$1,Calculations!$H162,0),IF($O164=2011,OFFSET('2011'!N$1,Calculations!$H162,0),IF($O164=2012,OFFSET('2012'!N$1,Calculations!$H162,0),IF($O164=2013,OFFSET('2013'!N$1,Calculations!$H162,0),IF($O164=2014,OFFSET('2014'!N$1,Calculations!$H162,0),IF($O164=2015,OFFSET('2015'!N$1,Calculations!$H162,0),IF($O164=2016,OFFSET('2016'!N$1,Calculations!$H162,0),IF($O164=2017,OFFSET('2017'!N$1,Calculations!$H162,0),0))))))))))))))))</f>
        <v>7.6438342260379835E-2</v>
      </c>
      <c r="BQ164" s="33">
        <f ca="1">IF($O164=2002,OFFSET('2002'!O$1,Calculations!$H162,0),IF($O164=2003,OFFSET('2003'!O$1,Calculations!$H162,0),IF($O164=2004,OFFSET('2004'!O$1,Calculations!$H162,0),IF($O164=2005,OFFSET('2005'!O$1,Calculations!$H162,0),IF($O164=2006,OFFSET('2006'!O$1,Calculations!$H162,0),IF($O164=2007,OFFSET('2007'!O$1,Calculations!$H162,0),IF($O164=2008,OFFSET('2008'!O$1,Calculations!$H162,0),IF($O164=2009,OFFSET('2009'!O$1,Calculations!$H162,0),IF($O164=2010,OFFSET('2010'!O$1,Calculations!$H162,0),IF($O164=2011,OFFSET('2011'!O$1,Calculations!$H162,0),IF($O164=2012,OFFSET('2012'!O$1,Calculations!$H162,0),IF($O164=2013,OFFSET('2013'!O$1,Calculations!$H162,0),IF($O164=2014,OFFSET('2014'!O$1,Calculations!$H162,0),IF($O164=2015,OFFSET('2015'!O$1,Calculations!$H162,0),IF($O164=2016,OFFSET('2016'!O$1,Calculations!$H162,0),IF($O164=2017,OFFSET('2017'!O$1,Calculations!$H162,0),0))))))))))))))))</f>
        <v>3.2274784631239284E-2</v>
      </c>
      <c r="BR164" s="33">
        <f ca="1">IF($O164=2002,OFFSET('2002'!P$1,Calculations!$H162,0),IF($O164=2003,OFFSET('2003'!P$1,Calculations!$H162,0),IF($O164=2004,OFFSET('2004'!P$1,Calculations!$H162,0),IF($O164=2005,OFFSET('2005'!P$1,Calculations!$H162,0),IF($O164=2006,OFFSET('2006'!P$1,Calculations!$H162,0),IF($O164=2007,OFFSET('2007'!P$1,Calculations!$H162,0),IF($O164=2008,OFFSET('2008'!P$1,Calculations!$H162,0),IF($O164=2009,OFFSET('2009'!P$1,Calculations!$H162,0),IF($O164=2010,OFFSET('2010'!P$1,Calculations!$H162,0),IF($O164=2011,OFFSET('2011'!P$1,Calculations!$H162,0),IF($O164=2012,OFFSET('2012'!P$1,Calculations!$H162,0),IF($O164=2013,OFFSET('2013'!P$1,Calculations!$H162,0),IF($O164=2014,OFFSET('2014'!P$1,Calculations!$H162,0),IF($O164=2015,OFFSET('2015'!P$1,Calculations!$H162,0),IF($O164=2016,OFFSET('2016'!P$1,Calculations!$H162,0),IF($O164=2017,OFFSET('2017'!P$1,Calculations!$H162,0),0))))))))))))))))</f>
        <v>0.25567390364666653</v>
      </c>
      <c r="BS164" s="37">
        <f ca="1">IF($O164=2002,OFFSET('2002'!Q$1,Calculations!$H162,0),IF($O164=2003,OFFSET('2003'!Q$1,Calculations!$H162,0),IF($O164=2004,OFFSET('2004'!Q$1,Calculations!$H162,0),IF($O164=2005,OFFSET('2005'!Q$1,Calculations!$H162,0),IF($O164=2006,OFFSET('2006'!Q$1,Calculations!$H162,0),IF($O164=2007,OFFSET('2007'!Q$1,Calculations!$H162,0),IF($O164=2008,OFFSET('2008'!Q$1,Calculations!$H162,0),IF($O164=2009,OFFSET('2009'!Q$1,Calculations!$H162,0),IF($O164=2010,OFFSET('2010'!Q$1,Calculations!$H162,0),IF($O164=2011,OFFSET('2011'!Q$1,Calculations!$H162,0),IF($O164=2012,OFFSET('2012'!Q$1,Calculations!$H162,0),IF($O164=2013,OFFSET('2013'!Q$1,Calculations!$H162,0),IF($O164=2014,OFFSET('2014'!Q$1,Calculations!$H162,0),IF($O164=2015,OFFSET('2015'!Q$1,Calculations!$H162,0),IF($O164=2016,OFFSET('2016'!Q$1,Calculations!$H162,0),IF($O164=2017,OFFSET('2017'!Q$1,Calculations!$H162,0),0))))))))))))))))</f>
        <v>2.6610282175567147E-2</v>
      </c>
      <c r="BT164" s="33">
        <f ca="1">IF($O164=2002,OFFSET('2002'!K$1,Calculations!$I162,0),IF($O164=2003,OFFSET('2003'!K$1,Calculations!$I162,0),IF($O164=2004,OFFSET('2004'!K$1,Calculations!$I162,0),IF($O164=2005,OFFSET('2005'!K$1,Calculations!$I162,0),IF($O164=2006,OFFSET('2006'!K$1,Calculations!$I162,0),IF($O164=2007,OFFSET('2007'!K$1,Calculations!$I162,0),IF($O164=2008,OFFSET('2008'!K$1,Calculations!$I162,0),IF($O164=2009,OFFSET('2009'!K$1,Calculations!$I162,0),IF($O164=2010,OFFSET('2010'!K$1,Calculations!$I162,0),IF($O164=2011,OFFSET('2011'!K$1,Calculations!$I162,0),IF($O164=2012,OFFSET('2012'!K$1,Calculations!$I162,0),IF($O164=2013,OFFSET('2013'!K$1,Calculations!$I162,0),IF($O164=2014,OFFSET('2014'!K$1,Calculations!$I162,0),IF($O164=2015,OFFSET('2015'!K$1,Calculations!$I162,0),IF($O164=2016,OFFSET('2016'!K$1,Calculations!$I162,0),IF($O164=2017,OFFSET('2017'!K$1,Calculations!$I162,0),0))))))))))))))))</f>
        <v>0.19821164697502558</v>
      </c>
      <c r="BU164" s="33">
        <f ca="1">IF($O164=2002,OFFSET('2002'!L$1,Calculations!$I162,0),IF($O164=2003,OFFSET('2003'!L$1,Calculations!$I162,0),IF($O164=2004,OFFSET('2004'!L$1,Calculations!$I162,0),IF($O164=2005,OFFSET('2005'!L$1,Calculations!$I162,0),IF($O164=2006,OFFSET('2006'!L$1,Calculations!$I162,0),IF($O164=2007,OFFSET('2007'!L$1,Calculations!$I162,0),IF($O164=2008,OFFSET('2008'!L$1,Calculations!$I162,0),IF($O164=2009,OFFSET('2009'!L$1,Calculations!$I162,0),IF($O164=2010,OFFSET('2010'!L$1,Calculations!$I162,0),IF($O164=2011,OFFSET('2011'!L$1,Calculations!$I162,0),IF($O164=2012,OFFSET('2012'!L$1,Calculations!$I162,0),IF($O164=2013,OFFSET('2013'!L$1,Calculations!$I162,0),IF($O164=2014,OFFSET('2014'!L$1,Calculations!$I162,0),IF($O164=2015,OFFSET('2015'!L$1,Calculations!$I162,0),IF($O164=2016,OFFSET('2016'!L$1,Calculations!$I162,0),IF($O164=2017,OFFSET('2017'!L$1,Calculations!$I162,0),0))))))))))))))))</f>
        <v>1.1691760697804563E-2</v>
      </c>
      <c r="BV164" s="33">
        <f ca="1">IF($O164=2002,OFFSET('2002'!M$1,Calculations!$I162,0),IF($O164=2003,OFFSET('2003'!M$1,Calculations!$I162,0),IF($O164=2004,OFFSET('2004'!M$1,Calculations!$I162,0),IF($O164=2005,OFFSET('2005'!M$1,Calculations!$I162,0),IF($O164=2006,OFFSET('2006'!M$1,Calculations!$I162,0),IF($O164=2007,OFFSET('2007'!M$1,Calculations!$I162,0),IF($O164=2008,OFFSET('2008'!M$1,Calculations!$I162,0),IF($O164=2009,OFFSET('2009'!M$1,Calculations!$I162,0),IF($O164=2010,OFFSET('2010'!M$1,Calculations!$I162,0),IF($O164=2011,OFFSET('2011'!M$1,Calculations!$I162,0),IF($O164=2012,OFFSET('2012'!M$1,Calculations!$I162,0),IF($O164=2013,OFFSET('2013'!M$1,Calculations!$I162,0),IF($O164=2014,OFFSET('2014'!M$1,Calculations!$I162,0),IF($O164=2015,OFFSET('2015'!M$1,Calculations!$I162,0),IF($O164=2016,OFFSET('2016'!M$1,Calculations!$I162,0),IF($O164=2017,OFFSET('2017'!M$1,Calculations!$I162,0),0))))))))))))))))</f>
        <v>7.780829366417695E-2</v>
      </c>
      <c r="BW164" s="33">
        <f ca="1">IF($O164=2002,OFFSET('2002'!N$1,Calculations!$I162,0),IF($O164=2003,OFFSET('2003'!N$1,Calculations!$I162,0),IF($O164=2004,OFFSET('2004'!N$1,Calculations!$I162,0),IF($O164=2005,OFFSET('2005'!N$1,Calculations!$I162,0),IF($O164=2006,OFFSET('2006'!N$1,Calculations!$I162,0),IF($O164=2007,OFFSET('2007'!N$1,Calculations!$I162,0),IF($O164=2008,OFFSET('2008'!N$1,Calculations!$I162,0),IF($O164=2009,OFFSET('2009'!N$1,Calculations!$I162,0),IF($O164=2010,OFFSET('2010'!N$1,Calculations!$I162,0),IF($O164=2011,OFFSET('2011'!N$1,Calculations!$I162,0),IF($O164=2012,OFFSET('2012'!N$1,Calculations!$I162,0),IF($O164=2013,OFFSET('2013'!N$1,Calculations!$I162,0),IF($O164=2014,OFFSET('2014'!N$1,Calculations!$I162,0),IF($O164=2015,OFFSET('2015'!N$1,Calculations!$I162,0),IF($O164=2016,OFFSET('2016'!N$1,Calculations!$I162,0),IF($O164=2017,OFFSET('2017'!N$1,Calculations!$I162,0),0))))))))))))))))</f>
        <v>4.7013935804023521E-2</v>
      </c>
      <c r="BX164" s="33">
        <f ca="1">IF($O164=2002,OFFSET('2002'!O$1,Calculations!$I162,0),IF($O164=2003,OFFSET('2003'!O$1,Calculations!$I162,0),IF($O164=2004,OFFSET('2004'!O$1,Calculations!$I162,0),IF($O164=2005,OFFSET('2005'!O$1,Calculations!$I162,0),IF($O164=2006,OFFSET('2006'!O$1,Calculations!$I162,0),IF($O164=2007,OFFSET('2007'!O$1,Calculations!$I162,0),IF($O164=2008,OFFSET('2008'!O$1,Calculations!$I162,0),IF($O164=2009,OFFSET('2009'!O$1,Calculations!$I162,0),IF($O164=2010,OFFSET('2010'!O$1,Calculations!$I162,0),IF($O164=2011,OFFSET('2011'!O$1,Calculations!$I162,0),IF($O164=2012,OFFSET('2012'!O$1,Calculations!$I162,0),IF($O164=2013,OFFSET('2013'!O$1,Calculations!$I162,0),IF($O164=2014,OFFSET('2014'!O$1,Calculations!$I162,0),IF($O164=2015,OFFSET('2015'!O$1,Calculations!$I162,0),IF($O164=2016,OFFSET('2016'!O$1,Calculations!$I162,0),IF($O164=2017,OFFSET('2017'!O$1,Calculations!$I162,0),0))))))))))))))))</f>
        <v>0.10827645924953402</v>
      </c>
      <c r="BY164" s="33">
        <f ca="1">IF($O164=2002,OFFSET('2002'!P$1,Calculations!$I162,0),IF($O164=2003,OFFSET('2003'!P$1,Calculations!$I162,0),IF($O164=2004,OFFSET('2004'!P$1,Calculations!$I162,0),IF($O164=2005,OFFSET('2005'!P$1,Calculations!$I162,0),IF($O164=2006,OFFSET('2006'!P$1,Calculations!$I162,0),IF($O164=2007,OFFSET('2007'!P$1,Calculations!$I162,0),IF($O164=2008,OFFSET('2008'!P$1,Calculations!$I162,0),IF($O164=2009,OFFSET('2009'!P$1,Calculations!$I162,0),IF($O164=2010,OFFSET('2010'!P$1,Calculations!$I162,0),IF($O164=2011,OFFSET('2011'!P$1,Calculations!$I162,0),IF($O164=2012,OFFSET('2012'!P$1,Calculations!$I162,0),IF($O164=2013,OFFSET('2013'!P$1,Calculations!$I162,0),IF($O164=2014,OFFSET('2014'!P$1,Calculations!$I162,0),IF($O164=2015,OFFSET('2015'!P$1,Calculations!$I162,0),IF($O164=2016,OFFSET('2016'!P$1,Calculations!$I162,0),IF($O164=2017,OFFSET('2017'!P$1,Calculations!$I162,0),0))))))))))))))))</f>
        <v>8.3357004892441744E-3</v>
      </c>
      <c r="BZ164" s="37">
        <f ca="1">IF($O164=2002,OFFSET('2002'!Q$1,Calculations!$I162,0),IF($O164=2003,OFFSET('2003'!Q$1,Calculations!$I162,0),IF($O164=2004,OFFSET('2004'!Q$1,Calculations!$I162,0),IF($O164=2005,OFFSET('2005'!Q$1,Calculations!$I162,0),IF($O164=2006,OFFSET('2006'!Q$1,Calculations!$I162,0),IF($O164=2007,OFFSET('2007'!Q$1,Calculations!$I162,0),IF($O164=2008,OFFSET('2008'!Q$1,Calculations!$I162,0),IF($O164=2009,OFFSET('2009'!Q$1,Calculations!$I162,0),IF($O164=2010,OFFSET('2010'!Q$1,Calculations!$I162,0),IF($O164=2011,OFFSET('2011'!Q$1,Calculations!$I162,0),IF($O164=2012,OFFSET('2012'!Q$1,Calculations!$I162,0),IF($O164=2013,OFFSET('2013'!Q$1,Calculations!$I162,0),IF($O164=2014,OFFSET('2014'!Q$1,Calculations!$I162,0),IF($O164=2015,OFFSET('2015'!Q$1,Calculations!$I162,0),IF($O164=2016,OFFSET('2016'!Q$1,Calculations!$I162,0),IF($O164=2017,OFFSET('2017'!Q$1,Calculations!$I162,0),0))))))))))))))))</f>
        <v>0.11699941465087683</v>
      </c>
      <c r="CA164" s="33">
        <f ca="1">IF($O164=2002,OFFSET('2002'!K$1,Calculations!$J162,0),IF($O164=2003,OFFSET('2003'!K$1,Calculations!$J162,0),IF($O164=2004,OFFSET('2004'!K$1,Calculations!$J162,0),IF($O164=2005,OFFSET('2005'!K$1,Calculations!$J162,0),IF($O164=2006,OFFSET('2006'!K$1,Calculations!$J162,0),IF($O164=2007,OFFSET('2007'!K$1,Calculations!$J162,0),IF($O164=2008,OFFSET('2008'!K$1,Calculations!$J162,0),IF($O164=2009,OFFSET('2009'!K$1,Calculations!$J162,0),IF($O164=2010,OFFSET('2010'!K$1,Calculations!$J162,0),IF($O164=2011,OFFSET('2011'!K$1,Calculations!$J162,0),IF($O164=2012,OFFSET('2012'!K$1,Calculations!$J162,0),IF($O164=2013,OFFSET('2013'!K$1,Calculations!$J162,0),IF($O164=2014,OFFSET('2014'!K$1,Calculations!$J162,0),IF($O164=2015,OFFSET('2015'!K$1,Calculations!$J162,0),IF($O164=2016,OFFSET('2016'!K$1,Calculations!$J162,0),IF($O164=2017,OFFSET('2017'!K$1,Calculations!$J162,0),0))))))))))))))))</f>
        <v>1.1271612455735441E-2</v>
      </c>
      <c r="CB164" s="33">
        <f ca="1">IF($O164=2002,OFFSET('2002'!L$1,Calculations!$J162,0),IF($O164=2003,OFFSET('2003'!L$1,Calculations!$J162,0),IF($O164=2004,OFFSET('2004'!L$1,Calculations!$J162,0),IF($O164=2005,OFFSET('2005'!L$1,Calculations!$J162,0),IF($O164=2006,OFFSET('2006'!L$1,Calculations!$J162,0),IF($O164=2007,OFFSET('2007'!L$1,Calculations!$J162,0),IF($O164=2008,OFFSET('2008'!L$1,Calculations!$J162,0),IF($O164=2009,OFFSET('2009'!L$1,Calculations!$J162,0),IF($O164=2010,OFFSET('2010'!L$1,Calculations!$J162,0),IF($O164=2011,OFFSET('2011'!L$1,Calculations!$J162,0),IF($O164=2012,OFFSET('2012'!L$1,Calculations!$J162,0),IF($O164=2013,OFFSET('2013'!L$1,Calculations!$J162,0),IF($O164=2014,OFFSET('2014'!L$1,Calculations!$J162,0),IF($O164=2015,OFFSET('2015'!L$1,Calculations!$J162,0),IF($O164=2016,OFFSET('2016'!L$1,Calculations!$J162,0),IF($O164=2017,OFFSET('2017'!L$1,Calculations!$J162,0),0))))))))))))))))</f>
        <v>3.4476750807986623E-2</v>
      </c>
      <c r="CC164" s="33">
        <f ca="1">IF($O164=2002,OFFSET('2002'!M$1,Calculations!$J162,0),IF($O164=2003,OFFSET('2003'!M$1,Calculations!$J162,0),IF($O164=2004,OFFSET('2004'!M$1,Calculations!$J162,0),IF($O164=2005,OFFSET('2005'!M$1,Calculations!$J162,0),IF($O164=2006,OFFSET('2006'!M$1,Calculations!$J162,0),IF($O164=2007,OFFSET('2007'!M$1,Calculations!$J162,0),IF($O164=2008,OFFSET('2008'!M$1,Calculations!$J162,0),IF($O164=2009,OFFSET('2009'!M$1,Calculations!$J162,0),IF($O164=2010,OFFSET('2010'!M$1,Calculations!$J162,0),IF($O164=2011,OFFSET('2011'!M$1,Calculations!$J162,0),IF($O164=2012,OFFSET('2012'!M$1,Calculations!$J162,0),IF($O164=2013,OFFSET('2013'!M$1,Calculations!$J162,0),IF($O164=2014,OFFSET('2014'!M$1,Calculations!$J162,0),IF($O164=2015,OFFSET('2015'!M$1,Calculations!$J162,0),IF($O164=2016,OFFSET('2016'!M$1,Calculations!$J162,0),IF($O164=2017,OFFSET('2017'!M$1,Calculations!$J162,0),0))))))))))))))))</f>
        <v>6.8537282648154143E-3</v>
      </c>
      <c r="CD164" s="33">
        <f ca="1">IF($O164=2002,OFFSET('2002'!N$1,Calculations!$J162,0),IF($O164=2003,OFFSET('2003'!N$1,Calculations!$J162,0),IF($O164=2004,OFFSET('2004'!N$1,Calculations!$J162,0),IF($O164=2005,OFFSET('2005'!N$1,Calculations!$J162,0),IF($O164=2006,OFFSET('2006'!N$1,Calculations!$J162,0),IF($O164=2007,OFFSET('2007'!N$1,Calculations!$J162,0),IF($O164=2008,OFFSET('2008'!N$1,Calculations!$J162,0),IF($O164=2009,OFFSET('2009'!N$1,Calculations!$J162,0),IF($O164=2010,OFFSET('2010'!N$1,Calculations!$J162,0),IF($O164=2011,OFFSET('2011'!N$1,Calculations!$J162,0),IF($O164=2012,OFFSET('2012'!N$1,Calculations!$J162,0),IF($O164=2013,OFFSET('2013'!N$1,Calculations!$J162,0),IF($O164=2014,OFFSET('2014'!N$1,Calculations!$J162,0),IF($O164=2015,OFFSET('2015'!N$1,Calculations!$J162,0),IF($O164=2016,OFFSET('2016'!N$1,Calculations!$J162,0),IF($O164=2017,OFFSET('2017'!N$1,Calculations!$J162,0),0))))))))))))))))</f>
        <v>1.5138739235270177E-2</v>
      </c>
      <c r="CE164" s="33">
        <f ca="1">IF($O164=2002,OFFSET('2002'!O$1,Calculations!$J162,0),IF($O164=2003,OFFSET('2003'!O$1,Calculations!$J162,0),IF($O164=2004,OFFSET('2004'!O$1,Calculations!$J162,0),IF($O164=2005,OFFSET('2005'!O$1,Calculations!$J162,0),IF($O164=2006,OFFSET('2006'!O$1,Calculations!$J162,0),IF($O164=2007,OFFSET('2007'!O$1,Calculations!$J162,0),IF($O164=2008,OFFSET('2008'!O$1,Calculations!$J162,0),IF($O164=2009,OFFSET('2009'!O$1,Calculations!$J162,0),IF($O164=2010,OFFSET('2010'!O$1,Calculations!$J162,0),IF($O164=2011,OFFSET('2011'!O$1,Calculations!$J162,0),IF($O164=2012,OFFSET('2012'!O$1,Calculations!$J162,0),IF($O164=2013,OFFSET('2013'!O$1,Calculations!$J162,0),IF($O164=2014,OFFSET('2014'!O$1,Calculations!$J162,0),IF($O164=2015,OFFSET('2015'!O$1,Calculations!$J162,0),IF($O164=2016,OFFSET('2016'!O$1,Calculations!$J162,0),IF($O164=2017,OFFSET('2017'!O$1,Calculations!$J162,0),0))))))))))))))))</f>
        <v>1.6876993419108993E-3</v>
      </c>
      <c r="CF164" s="33">
        <f ca="1">IF($O164=2002,OFFSET('2002'!P$1,Calculations!$J162,0),IF($O164=2003,OFFSET('2003'!P$1,Calculations!$J162,0),IF($O164=2004,OFFSET('2004'!P$1,Calculations!$J162,0),IF($O164=2005,OFFSET('2005'!P$1,Calculations!$J162,0),IF($O164=2006,OFFSET('2006'!P$1,Calculations!$J162,0),IF($O164=2007,OFFSET('2007'!P$1,Calculations!$J162,0),IF($O164=2008,OFFSET('2008'!P$1,Calculations!$J162,0),IF($O164=2009,OFFSET('2009'!P$1,Calculations!$J162,0),IF($O164=2010,OFFSET('2010'!P$1,Calculations!$J162,0),IF($O164=2011,OFFSET('2011'!P$1,Calculations!$J162,0),IF($O164=2012,OFFSET('2012'!P$1,Calculations!$J162,0),IF($O164=2013,OFFSET('2013'!P$1,Calculations!$J162,0),IF($O164=2014,OFFSET('2014'!P$1,Calculations!$J162,0),IF($O164=2015,OFFSET('2015'!P$1,Calculations!$J162,0),IF($O164=2016,OFFSET('2016'!P$1,Calculations!$J162,0),IF($O164=2017,OFFSET('2017'!P$1,Calculations!$J162,0),0))))))))))))))))</f>
        <v>6.7061607429407463E-2</v>
      </c>
      <c r="CG164" s="37">
        <f ca="1">IF($O164=2002,OFFSET('2002'!Q$1,Calculations!$J162,0),IF($O164=2003,OFFSET('2003'!Q$1,Calculations!$J162,0),IF($O164=2004,OFFSET('2004'!Q$1,Calculations!$J162,0),IF($O164=2005,OFFSET('2005'!Q$1,Calculations!$J162,0),IF($O164=2006,OFFSET('2006'!Q$1,Calculations!$J162,0),IF($O164=2007,OFFSET('2007'!Q$1,Calculations!$J162,0),IF($O164=2008,OFFSET('2008'!Q$1,Calculations!$J162,0),IF($O164=2009,OFFSET('2009'!Q$1,Calculations!$J162,0),IF($O164=2010,OFFSET('2010'!Q$1,Calculations!$J162,0),IF($O164=2011,OFFSET('2011'!Q$1,Calculations!$J162,0),IF($O164=2012,OFFSET('2012'!Q$1,Calculations!$J162,0),IF($O164=2013,OFFSET('2013'!Q$1,Calculations!$J162,0),IF($O164=2014,OFFSET('2014'!Q$1,Calculations!$J162,0),IF($O164=2015,OFFSET('2015'!Q$1,Calculations!$J162,0),IF($O164=2016,OFFSET('2016'!Q$1,Calculations!$J162,0),IF($O164=2017,OFFSET('2017'!Q$1,Calculations!$J162,0),0))))))))))))))))</f>
        <v>1.2130890536348022E-2</v>
      </c>
      <c r="CH164" s="33">
        <f ca="1">IF($O164=2002,OFFSET('2002'!K$1,Calculations!$K162,0),IF($O164=2003,OFFSET('2003'!K$1,Calculations!$K162,0),IF($O164=2004,OFFSET('2004'!K$1,Calculations!$K162,0),IF($O164=2005,OFFSET('2005'!K$1,Calculations!$K162,0),IF($O164=2006,OFFSET('2006'!K$1,Calculations!$K162,0),IF($O164=2007,OFFSET('2007'!K$1,Calculations!$K162,0),IF($O164=2008,OFFSET('2008'!K$1,Calculations!$K162,0),IF($O164=2009,OFFSET('2009'!K$1,Calculations!$K162,0),IF($O164=2010,OFFSET('2010'!K$1,Calculations!$K162,0),IF($O164=2011,OFFSET('2011'!K$1,Calculations!$K162,0),IF($O164=2012,OFFSET('2012'!K$1,Calculations!$K162,0),IF($O164=2013,OFFSET('2013'!K$1,Calculations!$K162,0),IF($O164=2014,OFFSET('2014'!K$1,Calculations!$K162,0),IF($O164=2015,OFFSET('2015'!K$1,Calculations!$K162,0),IF($O164=2016,OFFSET('2016'!K$1,Calculations!$K162,0),IF($O164=2017,OFFSET('2017'!K$1,Calculations!$K162,0),0))))))))))))))))</f>
        <v>0</v>
      </c>
      <c r="CI164" s="33">
        <f ca="1">IF($O164=2002,OFFSET('2002'!L$1,Calculations!$K162,0),IF($O164=2003,OFFSET('2003'!L$1,Calculations!$K162,0),IF($O164=2004,OFFSET('2004'!L$1,Calculations!$K162,0),IF($O164=2005,OFFSET('2005'!L$1,Calculations!$K162,0),IF($O164=2006,OFFSET('2006'!L$1,Calculations!$K162,0),IF($O164=2007,OFFSET('2007'!L$1,Calculations!$K162,0),IF($O164=2008,OFFSET('2008'!L$1,Calculations!$K162,0),IF($O164=2009,OFFSET('2009'!L$1,Calculations!$K162,0),IF($O164=2010,OFFSET('2010'!L$1,Calculations!$K162,0),IF($O164=2011,OFFSET('2011'!L$1,Calculations!$K162,0),IF($O164=2012,OFFSET('2012'!L$1,Calculations!$K162,0),IF($O164=2013,OFFSET('2013'!L$1,Calculations!$K162,0),IF($O164=2014,OFFSET('2014'!L$1,Calculations!$K162,0),IF($O164=2015,OFFSET('2015'!L$1,Calculations!$K162,0),IF($O164=2016,OFFSET('2016'!L$1,Calculations!$K162,0),IF($O164=2017,OFFSET('2017'!L$1,Calculations!$K162,0),0))))))))))))))))</f>
        <v>1.8673389579656231E-6</v>
      </c>
      <c r="CJ164" s="33">
        <f ca="1">IF($O164=2002,OFFSET('2002'!M$1,Calculations!$K162,0),IF($O164=2003,OFFSET('2003'!M$1,Calculations!$K162,0),IF($O164=2004,OFFSET('2004'!M$1,Calculations!$K162,0),IF($O164=2005,OFFSET('2005'!M$1,Calculations!$K162,0),IF($O164=2006,OFFSET('2006'!M$1,Calculations!$K162,0),IF($O164=2007,OFFSET('2007'!M$1,Calculations!$K162,0),IF($O164=2008,OFFSET('2008'!M$1,Calculations!$K162,0),IF($O164=2009,OFFSET('2009'!M$1,Calculations!$K162,0),IF($O164=2010,OFFSET('2010'!M$1,Calculations!$K162,0),IF($O164=2011,OFFSET('2011'!M$1,Calculations!$K162,0),IF($O164=2012,OFFSET('2012'!M$1,Calculations!$K162,0),IF($O164=2013,OFFSET('2013'!M$1,Calculations!$K162,0),IF($O164=2014,OFFSET('2014'!M$1,Calculations!$K162,0),IF($O164=2015,OFFSET('2015'!M$1,Calculations!$K162,0),IF($O164=2016,OFFSET('2016'!M$1,Calculations!$K162,0),IF($O164=2017,OFFSET('2017'!M$1,Calculations!$K162,0),0))))))))))))))))</f>
        <v>0</v>
      </c>
      <c r="CK164" s="33">
        <f ca="1">IF($O164=2002,OFFSET('2002'!N$1,Calculations!$K162,0),IF($O164=2003,OFFSET('2003'!N$1,Calculations!$K162,0),IF($O164=2004,OFFSET('2004'!N$1,Calculations!$K162,0),IF($O164=2005,OFFSET('2005'!N$1,Calculations!$K162,0),IF($O164=2006,OFFSET('2006'!N$1,Calculations!$K162,0),IF($O164=2007,OFFSET('2007'!N$1,Calculations!$K162,0),IF($O164=2008,OFFSET('2008'!N$1,Calculations!$K162,0),IF($O164=2009,OFFSET('2009'!N$1,Calculations!$K162,0),IF($O164=2010,OFFSET('2010'!N$1,Calculations!$K162,0),IF($O164=2011,OFFSET('2011'!N$1,Calculations!$K162,0),IF($O164=2012,OFFSET('2012'!N$1,Calculations!$K162,0),IF($O164=2013,OFFSET('2013'!N$1,Calculations!$K162,0),IF($O164=2014,OFFSET('2014'!N$1,Calculations!$K162,0),IF($O164=2015,OFFSET('2015'!N$1,Calculations!$K162,0),IF($O164=2016,OFFSET('2016'!N$1,Calculations!$K162,0),IF($O164=2017,OFFSET('2017'!N$1,Calculations!$K162,0),0))))))))))))))))</f>
        <v>2.8937087741699514E-6</v>
      </c>
      <c r="CL164" s="33">
        <f ca="1">IF($O164=2002,OFFSET('2002'!O$1,Calculations!$K162,0),IF($O164=2003,OFFSET('2003'!O$1,Calculations!$K162,0),IF($O164=2004,OFFSET('2004'!O$1,Calculations!$K162,0),IF($O164=2005,OFFSET('2005'!O$1,Calculations!$K162,0),IF($O164=2006,OFFSET('2006'!O$1,Calculations!$K162,0),IF($O164=2007,OFFSET('2007'!O$1,Calculations!$K162,0),IF($O164=2008,OFFSET('2008'!O$1,Calculations!$K162,0),IF($O164=2009,OFFSET('2009'!O$1,Calculations!$K162,0),IF($O164=2010,OFFSET('2010'!O$1,Calculations!$K162,0),IF($O164=2011,OFFSET('2011'!O$1,Calculations!$K162,0),IF($O164=2012,OFFSET('2012'!O$1,Calculations!$K162,0),IF($O164=2013,OFFSET('2013'!O$1,Calculations!$K162,0),IF($O164=2014,OFFSET('2014'!O$1,Calculations!$K162,0),IF($O164=2015,OFFSET('2015'!O$1,Calculations!$K162,0),IF($O164=2016,OFFSET('2016'!O$1,Calculations!$K162,0),IF($O164=2017,OFFSET('2017'!O$1,Calculations!$K162,0),0))))))))))))))))</f>
        <v>5.1939949345100345E-7</v>
      </c>
      <c r="CM164" s="33">
        <f ca="1">IF($O164=2002,OFFSET('2002'!P$1,Calculations!$K162,0),IF($O164=2003,OFFSET('2003'!P$1,Calculations!$K162,0),IF($O164=2004,OFFSET('2004'!P$1,Calculations!$K162,0),IF($O164=2005,OFFSET('2005'!P$1,Calculations!$K162,0),IF($O164=2006,OFFSET('2006'!P$1,Calculations!$K162,0),IF($O164=2007,OFFSET('2007'!P$1,Calculations!$K162,0),IF($O164=2008,OFFSET('2008'!P$1,Calculations!$K162,0),IF($O164=2009,OFFSET('2009'!P$1,Calculations!$K162,0),IF($O164=2010,OFFSET('2010'!P$1,Calculations!$K162,0),IF($O164=2011,OFFSET('2011'!P$1,Calculations!$K162,0),IF($O164=2012,OFFSET('2012'!P$1,Calculations!$K162,0),IF($O164=2013,OFFSET('2013'!P$1,Calculations!$K162,0),IF($O164=2014,OFFSET('2014'!P$1,Calculations!$K162,0),IF($O164=2015,OFFSET('2015'!P$1,Calculations!$K162,0),IF($O164=2016,OFFSET('2016'!P$1,Calculations!$K162,0),IF($O164=2017,OFFSET('2017'!P$1,Calculations!$K162,0),0))))))))))))))))</f>
        <v>9.9291652979894577E-6</v>
      </c>
      <c r="CN164" s="37">
        <f ca="1">IF($O164=2002,OFFSET('2002'!Q$1,Calculations!$K162,0),IF($O164=2003,OFFSET('2003'!Q$1,Calculations!$K162,0),IF($O164=2004,OFFSET('2004'!Q$1,Calculations!$K162,0),IF($O164=2005,OFFSET('2005'!Q$1,Calculations!$K162,0),IF($O164=2006,OFFSET('2006'!Q$1,Calculations!$K162,0),IF($O164=2007,OFFSET('2007'!Q$1,Calculations!$K162,0),IF($O164=2008,OFFSET('2008'!Q$1,Calculations!$K162,0),IF($O164=2009,OFFSET('2009'!Q$1,Calculations!$K162,0),IF($O164=2010,OFFSET('2010'!Q$1,Calculations!$K162,0),IF($O164=2011,OFFSET('2011'!Q$1,Calculations!$K162,0),IF($O164=2012,OFFSET('2012'!Q$1,Calculations!$K162,0),IF($O164=2013,OFFSET('2013'!Q$1,Calculations!$K162,0),IF($O164=2014,OFFSET('2014'!Q$1,Calculations!$K162,0),IF($O164=2015,OFFSET('2015'!Q$1,Calculations!$K162,0),IF($O164=2016,OFFSET('2016'!Q$1,Calculations!$K162,0),IF($O164=2017,OFFSET('2017'!Q$1,Calculations!$K162,0),0))))))))))))))))</f>
        <v>6.657704168556643E-7</v>
      </c>
      <c r="CO164" s="71">
        <f t="shared" ca="1" si="146"/>
        <v>0</v>
      </c>
      <c r="CP164" s="33">
        <f ca="1">IF($O164=2002,OFFSET('2002'!K$1,Calculations!$L162,0),IF($O164=2003,OFFSET('2003'!K$1,Calculations!$L162,0),IF($O164=2004,OFFSET('2004'!K$1,Calculations!$L162,0),IF($O164=2005,OFFSET('2005'!K$1,Calculations!$L162,0),IF($O164=2006,OFFSET('2006'!K$1,Calculations!$L162,0),IF($O164=2007,OFFSET('2007'!K$1,Calculations!$L162,0),IF($O164=2008,OFFSET('2008'!K$1,Calculations!$L162,0),IF($O164=2009,OFFSET('2009'!K$1,Calculations!$L162,0),IF($O164=2010,OFFSET('2010'!K$1,Calculations!$L162,0),IF($O164=2011,OFFSET('2011'!K$1,Calculations!$L162,0),IF($O164=2012,OFFSET('2012'!K$1,Calculations!$L162,0),IF($O164=2013,OFFSET('2013'!K$1,Calculations!$L162,0),IF($O164=2014,OFFSET('2014'!K$1,Calculations!$L162,0),IF($O164=2015,OFFSET('2015'!K$1,Calculations!$L162,0),IF($O164=2016,OFFSET('2016'!K$1,Calculations!$L162,0),IF($O164=2017,OFFSET('2017'!K$1,Calculations!$L162,0),0))))))))))))))))</f>
        <v>0.34755939760513477</v>
      </c>
      <c r="CQ164" s="33">
        <f ca="1">IF($O164=2002,OFFSET('2002'!L$1,Calculations!$L162,0),IF($O164=2003,OFFSET('2003'!L$1,Calculations!$L162,0),IF($O164=2004,OFFSET('2004'!L$1,Calculations!$L162,0),IF($O164=2005,OFFSET('2005'!L$1,Calculations!$L162,0),IF($O164=2006,OFFSET('2006'!L$1,Calculations!$L162,0),IF($O164=2007,OFFSET('2007'!L$1,Calculations!$L162,0),IF($O164=2008,OFFSET('2008'!L$1,Calculations!$L162,0),IF($O164=2009,OFFSET('2009'!L$1,Calculations!$L162,0),IF($O164=2010,OFFSET('2010'!L$1,Calculations!$L162,0),IF($O164=2011,OFFSET('2011'!L$1,Calculations!$L162,0),IF($O164=2012,OFFSET('2012'!L$1,Calculations!$L162,0),IF($O164=2013,OFFSET('2013'!L$1,Calculations!$L162,0),IF($O164=2014,OFFSET('2014'!L$1,Calculations!$L162,0),IF($O164=2015,OFFSET('2015'!L$1,Calculations!$L162,0),IF($O164=2016,OFFSET('2016'!L$1,Calculations!$L162,0),IF($O164=2017,OFFSET('2017'!L$1,Calculations!$L162,0),0))))))))))))))))</f>
        <v>0.19119501409254744</v>
      </c>
      <c r="CR164" s="33">
        <f ca="1">IF($O164=2002,OFFSET('2002'!M$1,Calculations!$L162,0),IF($O164=2003,OFFSET('2003'!M$1,Calculations!$L162,0),IF($O164=2004,OFFSET('2004'!M$1,Calculations!$L162,0),IF($O164=2005,OFFSET('2005'!M$1,Calculations!$L162,0),IF($O164=2006,OFFSET('2006'!M$1,Calculations!$L162,0),IF($O164=2007,OFFSET('2007'!M$1,Calculations!$L162,0),IF($O164=2008,OFFSET('2008'!M$1,Calculations!$L162,0),IF($O164=2009,OFFSET('2009'!M$1,Calculations!$L162,0),IF($O164=2010,OFFSET('2010'!M$1,Calculations!$L162,0),IF($O164=2011,OFFSET('2011'!M$1,Calculations!$L162,0),IF($O164=2012,OFFSET('2012'!M$1,Calculations!$L162,0),IF($O164=2013,OFFSET('2013'!M$1,Calculations!$L162,0),IF($O164=2014,OFFSET('2014'!M$1,Calculations!$L162,0),IF($O164=2015,OFFSET('2015'!M$1,Calculations!$L162,0),IF($O164=2016,OFFSET('2016'!M$1,Calculations!$L162,0),IF($O164=2017,OFFSET('2017'!M$1,Calculations!$L162,0),0))))))))))))))))</f>
        <v>5.4519968767923158E-2</v>
      </c>
      <c r="CS164" s="33">
        <f ca="1">IF($O164=2002,OFFSET('2002'!N$1,Calculations!$L162,0),IF($O164=2003,OFFSET('2003'!N$1,Calculations!$L162,0),IF($O164=2004,OFFSET('2004'!N$1,Calculations!$L162,0),IF($O164=2005,OFFSET('2005'!N$1,Calculations!$L162,0),IF($O164=2006,OFFSET('2006'!N$1,Calculations!$L162,0),IF($O164=2007,OFFSET('2007'!N$1,Calculations!$L162,0),IF($O164=2008,OFFSET('2008'!N$1,Calculations!$L162,0),IF($O164=2009,OFFSET('2009'!N$1,Calculations!$L162,0),IF($O164=2010,OFFSET('2010'!N$1,Calculations!$L162,0),IF($O164=2011,OFFSET('2011'!N$1,Calculations!$L162,0),IF($O164=2012,OFFSET('2012'!N$1,Calculations!$L162,0),IF($O164=2013,OFFSET('2013'!N$1,Calculations!$L162,0),IF($O164=2014,OFFSET('2014'!N$1,Calculations!$L162,0),IF($O164=2015,OFFSET('2015'!N$1,Calculations!$L162,0),IF($O164=2016,OFFSET('2016'!N$1,Calculations!$L162,0),IF($O164=2017,OFFSET('2017'!N$1,Calculations!$L162,0),0))))))))))))))))</f>
        <v>3.8057215537308682E-2</v>
      </c>
      <c r="CT164" s="33">
        <f ca="1">IF($O164=2002,OFFSET('2002'!O$1,Calculations!$L162,0),IF($O164=2003,OFFSET('2003'!O$1,Calculations!$L162,0),IF($O164=2004,OFFSET('2004'!O$1,Calculations!$L162,0),IF($O164=2005,OFFSET('2005'!O$1,Calculations!$L162,0),IF($O164=2006,OFFSET('2006'!O$1,Calculations!$L162,0),IF($O164=2007,OFFSET('2007'!O$1,Calculations!$L162,0),IF($O164=2008,OFFSET('2008'!O$1,Calculations!$L162,0),IF($O164=2009,OFFSET('2009'!O$1,Calculations!$L162,0),IF($O164=2010,OFFSET('2010'!O$1,Calculations!$L162,0),IF($O164=2011,OFFSET('2011'!O$1,Calculations!$L162,0),IF($O164=2012,OFFSET('2012'!O$1,Calculations!$L162,0),IF($O164=2013,OFFSET('2013'!O$1,Calculations!$L162,0),IF($O164=2014,OFFSET('2014'!O$1,Calculations!$L162,0),IF($O164=2015,OFFSET('2015'!O$1,Calculations!$L162,0),IF($O164=2016,OFFSET('2016'!O$1,Calculations!$L162,0),IF($O164=2017,OFFSET('2017'!O$1,Calculations!$L162,0),0))))))))))))))))</f>
        <v>0.36791048527607367</v>
      </c>
      <c r="CU164" s="33">
        <f ca="1">IF($O164=2002,OFFSET('2002'!P$1,Calculations!$L162,0),IF($O164=2003,OFFSET('2003'!P$1,Calculations!$L162,0),IF($O164=2004,OFFSET('2004'!P$1,Calculations!$L162,0),IF($O164=2005,OFFSET('2005'!P$1,Calculations!$L162,0),IF($O164=2006,OFFSET('2006'!P$1,Calculations!$L162,0),IF($O164=2007,OFFSET('2007'!P$1,Calculations!$L162,0),IF($O164=2008,OFFSET('2008'!P$1,Calculations!$L162,0),IF($O164=2009,OFFSET('2009'!P$1,Calculations!$L162,0),IF($O164=2010,OFFSET('2010'!P$1,Calculations!$L162,0),IF($O164=2011,OFFSET('2011'!P$1,Calculations!$L162,0),IF($O164=2012,OFFSET('2012'!P$1,Calculations!$L162,0),IF($O164=2013,OFFSET('2013'!P$1,Calculations!$L162,0),IF($O164=2014,OFFSET('2014'!P$1,Calculations!$L162,0),IF($O164=2015,OFFSET('2015'!P$1,Calculations!$L162,0),IF($O164=2016,OFFSET('2016'!P$1,Calculations!$L162,0),IF($O164=2017,OFFSET('2017'!P$1,Calculations!$L162,0),0))))))))))))))))</f>
        <v>7.5791872101226476E-4</v>
      </c>
      <c r="CV164" s="37">
        <f ca="1">IF($O164=2002,OFFSET('2002'!Q$1,Calculations!$L162,0),IF($O164=2003,OFFSET('2003'!Q$1,Calculations!$L162,0),IF($O164=2004,OFFSET('2004'!Q$1,Calculations!$L162,0),IF($O164=2005,OFFSET('2005'!Q$1,Calculations!$L162,0),IF($O164=2006,OFFSET('2006'!Q$1,Calculations!$L162,0),IF($O164=2007,OFFSET('2007'!Q$1,Calculations!$L162,0),IF($O164=2008,OFFSET('2008'!Q$1,Calculations!$L162,0),IF($O164=2009,OFFSET('2009'!Q$1,Calculations!$L162,0),IF($O164=2010,OFFSET('2010'!Q$1,Calculations!$L162,0),IF($O164=2011,OFFSET('2011'!Q$1,Calculations!$L162,0),IF($O164=2012,OFFSET('2012'!Q$1,Calculations!$L162,0),IF($O164=2013,OFFSET('2013'!Q$1,Calculations!$L162,0),IF($O164=2014,OFFSET('2014'!Q$1,Calculations!$L162,0),IF($O164=2015,OFFSET('2015'!Q$1,Calculations!$L162,0),IF($O164=2016,OFFSET('2016'!Q$1,Calculations!$L162,0),IF($O164=2017,OFFSET('2017'!Q$1,Calculations!$L162,0),0))))))))))))))))</f>
        <v>1</v>
      </c>
      <c r="CW164" s="14">
        <v>-4.8253081654118915E-2</v>
      </c>
      <c r="CX164" s="14">
        <v>-1.495644296569807E-2</v>
      </c>
      <c r="CY164" s="14">
        <v>-1.3711692120143523E-2</v>
      </c>
      <c r="CZ164" s="14">
        <v>7.6224390202060094E-2</v>
      </c>
      <c r="DA164" s="14">
        <v>0.1257654675119981</v>
      </c>
      <c r="DB164" s="14">
        <v>1.4481683717650422E-2</v>
      </c>
      <c r="DC164" s="14">
        <v>4.8288160828115746E-2</v>
      </c>
      <c r="DD164" s="14">
        <v>4.9815793015274279E-3</v>
      </c>
      <c r="DE164" s="14">
        <v>3.5198065287040989E-2</v>
      </c>
      <c r="DF164" s="14">
        <v>6.0390533583657001E-2</v>
      </c>
      <c r="DG164" s="14">
        <v>0</v>
      </c>
      <c r="DH164" s="14">
        <v>-8.7556818534784229E-3</v>
      </c>
      <c r="DI164" s="54">
        <v>1.3852560702699045E-2</v>
      </c>
      <c r="DK164" s="40">
        <f t="shared" ref="DK164:DK183" ca="1" si="182">(P163*$CW164)+(W163*$CX164)+(AD163*$CY164)+(AK163*$CZ164)+(AR163*$DA164)+(AY163*$DB164)+(BF163*$DC164)+(BM163*$DD164)+(BT163*$DE164)+(CA163*$DF164)</f>
        <v>-9.5040646732813348E-3</v>
      </c>
      <c r="DL164" s="36">
        <f t="shared" ref="DL164:DL183" ca="1" si="183">(Q163*$CW164)+(X163*$CX164)+(AE163*$CY164)+(AL163*$CZ164)+(AS163*$DA164)+(AZ163*$DB164)+(BG163*$DC164)+(BN163*$DD164)+(BU163*$DE164)+(CB163*$DF164)</f>
        <v>4.3563398842793914E-2</v>
      </c>
      <c r="DM164" s="36">
        <f t="shared" ref="DM164:DM183" ca="1" si="184">(R163*$CW164)+(Y163*$CX164)+(AF163*$CY164)+(AM163*$CZ164)+(AT163*$DA164)+(BA163*$DB164)+(BH163*$DC164)+(BO163*$DD164)+(BV163*$DE164)+(CC163*$DF164)</f>
        <v>1.9860537655879269E-2</v>
      </c>
      <c r="DN164" s="36">
        <f t="shared" ref="DN164:DN183" ca="1" si="185">(S163*$CW164)+(Z163*$CX164)+(AG163*$CY164)+(AN163*$CZ164)+(AU163*$DA164)+(BB163*$DB164)+(BI163*$DC164)+(BP163*$DD164)+(BW163*$DE164)+(CD163*$DF164)</f>
        <v>1.4435933783011331E-2</v>
      </c>
      <c r="DO164" s="36">
        <f t="shared" ref="DO164:DO183" ca="1" si="186">(T163*$CW164)+(AA163*$CX164)+(AH163*$CY164)+(AO163*$CZ164)+(AV163*$DA164)+(BC163*$DB164)+(BJ163*$DC164)+(BQ163*$DD164)+(BX163*$DE164)+(CE163*$DF164)</f>
        <v>1.9972006842596875E-2</v>
      </c>
      <c r="DP164" s="36">
        <f t="shared" ref="DP164:DP183" ca="1" si="187">(U163*$CW164)+(AB163*$CX164)+(AI163*$CY164)+(AP163*$CZ164)+(AW163*$DA164)+(BD163*$DB164)+(BK163*$DC164)+(BR163*$DD164)+(BY163*$DE164)+(CF163*$DF164)</f>
        <v>1.8028534911600957E-2</v>
      </c>
      <c r="DQ164" s="48">
        <f t="shared" ca="1" si="169"/>
        <v>1.3675019041400043E-2</v>
      </c>
      <c r="DR164" s="51">
        <f t="shared" ca="1" si="170"/>
        <v>-1.7754166129900148E-4</v>
      </c>
      <c r="DS164" s="28">
        <f t="shared" ref="DS164:DS183" ca="1" si="188">1+DK164</f>
        <v>0.99049593532671865</v>
      </c>
      <c r="DT164" s="28">
        <f t="shared" ref="DT164:DT183" ca="1" si="189">1+DL164</f>
        <v>1.0435633988427939</v>
      </c>
      <c r="DU164" s="28">
        <f t="shared" ref="DU164:DU183" ca="1" si="190">1+DM164</f>
        <v>1.0198605376558794</v>
      </c>
      <c r="DV164" s="28">
        <f t="shared" ref="DV164:DV183" ca="1" si="191">1+DN164</f>
        <v>1.0144359337830113</v>
      </c>
      <c r="DW164" s="28">
        <f t="shared" ref="DW164:DW183" ca="1" si="192">1+DO164</f>
        <v>1.0199720068425968</v>
      </c>
      <c r="DX164" s="28">
        <f t="shared" ref="DX164:DX183" ca="1" si="193">1+DP164</f>
        <v>1.0180285349116009</v>
      </c>
      <c r="DY164" s="28">
        <f t="shared" ref="DY164:DY183" ca="1" si="194">1+DQ164</f>
        <v>1.0136750190414001</v>
      </c>
      <c r="DZ164" s="46">
        <f t="shared" ref="DZ164:DZ183" si="195">1+DI164</f>
        <v>1.0138525607026991</v>
      </c>
      <c r="EA164" s="2">
        <f t="shared" ref="EA164:EA183" ca="1" si="196">LN(DS164)</f>
        <v>-9.5495165099841236E-3</v>
      </c>
      <c r="EB164" s="2">
        <f t="shared" ref="EB164:EB183" ca="1" si="197">LN(DT164)</f>
        <v>4.2641201648144923E-2</v>
      </c>
      <c r="EC164" s="2">
        <f t="shared" ref="EC164:EC183" ca="1" si="198">LN(DU164)</f>
        <v>1.9665890159729988E-2</v>
      </c>
      <c r="ED164" s="2">
        <f t="shared" ref="ED164:ED183" ca="1" si="199">LN(DV164)</f>
        <v>1.4332727755411287E-2</v>
      </c>
      <c r="EE164" s="2">
        <f t="shared" ref="EE164:EE183" ca="1" si="200">LN(DW164)</f>
        <v>1.9775182647614881E-2</v>
      </c>
      <c r="EF164" s="2">
        <f t="shared" ref="EF164:EF183" ca="1" si="201">LN(DX164)</f>
        <v>1.7867948100518057E-2</v>
      </c>
      <c r="EG164" s="2">
        <f t="shared" ref="EG164:EG183" ca="1" si="202">LN(DY164)</f>
        <v>1.3582359757788246E-2</v>
      </c>
      <c r="EH164" s="17">
        <f t="shared" ref="EH164:EH183" si="203">LN(DZ164)</f>
        <v>1.37574909506031E-2</v>
      </c>
      <c r="EI164" s="13">
        <f t="shared" ca="1" si="171"/>
        <v>-1.7513119281485461E-4</v>
      </c>
      <c r="EK164" s="89">
        <f t="shared" ca="1" si="172"/>
        <v>0.31362580299081377</v>
      </c>
      <c r="EL164" s="24">
        <f t="shared" ca="1" si="173"/>
        <v>8.8919008432112659E-2</v>
      </c>
      <c r="EM164" s="89">
        <f t="shared" ca="1" si="174"/>
        <v>6.7462688296550596E-2</v>
      </c>
      <c r="EN164" s="89">
        <f t="shared" ca="1" si="175"/>
        <v>4.8312355088980762E-2</v>
      </c>
      <c r="EO164" s="45">
        <f t="shared" ca="1" si="176"/>
        <v>0.13171460581955882</v>
      </c>
      <c r="EP164" s="89">
        <f t="shared" ca="1" si="177"/>
        <v>2.7767022707667283E-3</v>
      </c>
      <c r="EQ164" s="89">
        <f t="shared" ca="1" si="178"/>
        <v>0.19144758396800779</v>
      </c>
      <c r="ER164" s="45">
        <f t="shared" ca="1" si="179"/>
        <v>2.6610282175567147E-2</v>
      </c>
      <c r="ES164" s="89">
        <f t="shared" ca="1" si="180"/>
        <v>0.11699941465087683</v>
      </c>
      <c r="ET164" s="89">
        <f t="shared" ca="1" si="181"/>
        <v>1.2130890536348022E-2</v>
      </c>
    </row>
    <row r="165" spans="1:150">
      <c r="A165">
        <v>99</v>
      </c>
      <c r="B165">
        <v>100</v>
      </c>
      <c r="C165">
        <v>101</v>
      </c>
      <c r="D165">
        <v>102</v>
      </c>
      <c r="E165">
        <v>103</v>
      </c>
      <c r="F165">
        <v>104</v>
      </c>
      <c r="G165">
        <v>105</v>
      </c>
      <c r="H165">
        <v>106</v>
      </c>
      <c r="I165">
        <v>107</v>
      </c>
      <c r="J165">
        <v>108</v>
      </c>
      <c r="K165">
        <v>109</v>
      </c>
      <c r="L165">
        <v>110</v>
      </c>
      <c r="N165" s="16">
        <v>42522</v>
      </c>
      <c r="O165" s="20">
        <v>2016</v>
      </c>
      <c r="P165" s="17">
        <f ca="1">IF($O165=2002,OFFSET('2002'!K$1,Calculations!$A163,0),IF($O165=2003,OFFSET('2003'!K$1,Calculations!$A163,0),IF($O165=2004,OFFSET('2004'!K$1,Calculations!$A163,0),IF($O165=2005,OFFSET('2005'!K$1,Calculations!$A163,0),IF($O165=2006,OFFSET('2006'!K$1,Calculations!$A163,0),IF($O165=2007,OFFSET('2007'!K$1,Calculations!$A163,0),IF($O165=2008,OFFSET('2008'!K$1,Calculations!$A163,0),IF($O165=2009,OFFSET('2009'!K$1,Calculations!$A163,0),IF($O165=2010,OFFSET('2010'!K$1,Calculations!$A163,0),IF($O165=2011,OFFSET('2011'!K$1,Calculations!$A163,0),IF($O165=2012,OFFSET('2012'!K$1,Calculations!$A163,0),IF($O165=2013,OFFSET('2013'!K$1,Calculations!$A163,0),IF($O165=2014,OFFSET('2014'!K$1,Calculations!$A163,0),IF($O165=2015,OFFSET('2015'!K$1,Calculations!$A163,0),IF($O165=2016,OFFSET('2016'!K$1,Calculations!$A163,0),IF($O165=2017,OFFSET('2017'!K$1,Calculations!$A163,0),0))))))))))))))))</f>
        <v>0.52338506055245559</v>
      </c>
      <c r="Q165" s="17">
        <f ca="1">IF($O165=2002,OFFSET('2002'!L$1,Calculations!$A163,0),IF($O165=2003,OFFSET('2003'!L$1,Calculations!$A163,0),IF($O165=2004,OFFSET('2004'!L$1,Calculations!$A163,0),IF($O165=2005,OFFSET('2005'!L$1,Calculations!$A163,0),IF($O165=2006,OFFSET('2006'!L$1,Calculations!$A163,0),IF($O165=2007,OFFSET('2007'!L$1,Calculations!$A163,0),IF($O165=2008,OFFSET('2008'!L$1,Calculations!$A163,0),IF($O165=2009,OFFSET('2009'!L$1,Calculations!$A163,0),IF($O165=2010,OFFSET('2010'!L$1,Calculations!$A163,0),IF($O165=2011,OFFSET('2011'!L$1,Calculations!$A163,0),IF($O165=2012,OFFSET('2012'!L$1,Calculations!$A163,0),IF($O165=2013,OFFSET('2013'!L$1,Calculations!$A163,0),IF($O165=2014,OFFSET('2014'!L$1,Calculations!$A163,0),IF($O165=2015,OFFSET('2015'!L$1,Calculations!$A163,0),IF($O165=2016,OFFSET('2016'!L$1,Calculations!$A163,0),IF($O165=2017,OFFSET('2017'!L$1,Calculations!$A163,0),0))))))))))))))))</f>
        <v>0.12199406294328344</v>
      </c>
      <c r="R165" s="17">
        <f ca="1">IF($O165=2002,OFFSET('2002'!M$1,Calculations!$A163,0),IF($O165=2003,OFFSET('2003'!M$1,Calculations!$A163,0),IF($O165=2004,OFFSET('2004'!M$1,Calculations!$A163,0),IF($O165=2005,OFFSET('2005'!M$1,Calculations!$A163,0),IF($O165=2006,OFFSET('2006'!M$1,Calculations!$A163,0),IF($O165=2007,OFFSET('2007'!M$1,Calculations!$A163,0),IF($O165=2008,OFFSET('2008'!M$1,Calculations!$A163,0),IF($O165=2009,OFFSET('2009'!M$1,Calculations!$A163,0),IF($O165=2010,OFFSET('2010'!M$1,Calculations!$A163,0),IF($O165=2011,OFFSET('2011'!M$1,Calculations!$A163,0),IF($O165=2012,OFFSET('2012'!M$1,Calculations!$A163,0),IF($O165=2013,OFFSET('2013'!M$1,Calculations!$A163,0),IF($O165=2014,OFFSET('2014'!M$1,Calculations!$A163,0),IF($O165=2015,OFFSET('2015'!M$1,Calculations!$A163,0),IF($O165=2016,OFFSET('2016'!M$1,Calculations!$A163,0),IF($O165=2017,OFFSET('2017'!M$1,Calculations!$A163,0),0))))))))))))))))</f>
        <v>0.2199294857147793</v>
      </c>
      <c r="S165" s="17">
        <f ca="1">IF($O165=2002,OFFSET('2002'!N$1,Calculations!$A163,0),IF($O165=2003,OFFSET('2003'!N$1,Calculations!$A163,0),IF($O165=2004,OFFSET('2004'!N$1,Calculations!$A163,0),IF($O165=2005,OFFSET('2005'!N$1,Calculations!$A163,0),IF($O165=2006,OFFSET('2006'!N$1,Calculations!$A163,0),IF($O165=2007,OFFSET('2007'!N$1,Calculations!$A163,0),IF($O165=2008,OFFSET('2008'!N$1,Calculations!$A163,0),IF($O165=2009,OFFSET('2009'!N$1,Calculations!$A163,0),IF($O165=2010,OFFSET('2010'!N$1,Calculations!$A163,0),IF($O165=2011,OFFSET('2011'!N$1,Calculations!$A163,0),IF($O165=2012,OFFSET('2012'!N$1,Calculations!$A163,0),IF($O165=2013,OFFSET('2013'!N$1,Calculations!$A163,0),IF($O165=2014,OFFSET('2014'!N$1,Calculations!$A163,0),IF($O165=2015,OFFSET('2015'!N$1,Calculations!$A163,0),IF($O165=2016,OFFSET('2016'!N$1,Calculations!$A163,0),IF($O165=2017,OFFSET('2017'!N$1,Calculations!$A163,0),0))))))))))))))))</f>
        <v>0.24966504172998827</v>
      </c>
      <c r="T165" s="17">
        <f ca="1">IF($O165=2002,OFFSET('2002'!O$1,Calculations!$A163,0),IF($O165=2003,OFFSET('2003'!O$1,Calculations!$A163,0),IF($O165=2004,OFFSET('2004'!O$1,Calculations!$A163,0),IF($O165=2005,OFFSET('2005'!O$1,Calculations!$A163,0),IF($O165=2006,OFFSET('2006'!O$1,Calculations!$A163,0),IF($O165=2007,OFFSET('2007'!O$1,Calculations!$A163,0),IF($O165=2008,OFFSET('2008'!O$1,Calculations!$A163,0),IF($O165=2009,OFFSET('2009'!O$1,Calculations!$A163,0),IF($O165=2010,OFFSET('2010'!O$1,Calculations!$A163,0),IF($O165=2011,OFFSET('2011'!O$1,Calculations!$A163,0),IF($O165=2012,OFFSET('2012'!O$1,Calculations!$A163,0),IF($O165=2013,OFFSET('2013'!O$1,Calculations!$A163,0),IF($O165=2014,OFFSET('2014'!O$1,Calculations!$A163,0),IF($O165=2015,OFFSET('2015'!O$1,Calculations!$A163,0),IF($O165=2016,OFFSET('2016'!O$1,Calculations!$A163,0),IF($O165=2017,OFFSET('2017'!O$1,Calculations!$A163,0),0))))))))))))))))</f>
        <v>0.29233856900051136</v>
      </c>
      <c r="U165" s="17">
        <f ca="1">IF($O165=2002,OFFSET('2002'!P$1,Calculations!$A163,0),IF($O165=2003,OFFSET('2003'!P$1,Calculations!$A163,0),IF($O165=2004,OFFSET('2004'!P$1,Calculations!$A163,0),IF($O165=2005,OFFSET('2005'!P$1,Calculations!$A163,0),IF($O165=2006,OFFSET('2006'!P$1,Calculations!$A163,0),IF($O165=2007,OFFSET('2007'!P$1,Calculations!$A163,0),IF($O165=2008,OFFSET('2008'!P$1,Calculations!$A163,0),IF($O165=2009,OFFSET('2009'!P$1,Calculations!$A163,0),IF($O165=2010,OFFSET('2010'!P$1,Calculations!$A163,0),IF($O165=2011,OFFSET('2011'!P$1,Calculations!$A163,0),IF($O165=2012,OFFSET('2012'!P$1,Calculations!$A163,0),IF($O165=2013,OFFSET('2013'!P$1,Calculations!$A163,0),IF($O165=2014,OFFSET('2014'!P$1,Calculations!$A163,0),IF($O165=2015,OFFSET('2015'!P$1,Calculations!$A163,0),IF($O165=2016,OFFSET('2016'!P$1,Calculations!$A163,0),IF($O165=2017,OFFSET('2017'!P$1,Calculations!$A163,0),0))))))))))))))))</f>
        <v>0.11216982922921763</v>
      </c>
      <c r="V165" s="13">
        <f ca="1">IF($O165=2002,OFFSET('2002'!Q$1,Calculations!$A163,0),IF($O165=2003,OFFSET('2003'!Q$1,Calculations!$A163,0),IF($O165=2004,OFFSET('2004'!Q$1,Calculations!$A163,0),IF($O165=2005,OFFSET('2005'!Q$1,Calculations!$A163,0),IF($O165=2006,OFFSET('2006'!Q$1,Calculations!$A163,0),IF($O165=2007,OFFSET('2007'!Q$1,Calculations!$A163,0),IF($O165=2008,OFFSET('2008'!Q$1,Calculations!$A163,0),IF($O165=2009,OFFSET('2009'!Q$1,Calculations!$A163,0),IF($O165=2010,OFFSET('2010'!Q$1,Calculations!$A163,0),IF($O165=2011,OFFSET('2011'!Q$1,Calculations!$A163,0),IF($O165=2012,OFFSET('2012'!Q$1,Calculations!$A163,0),IF($O165=2013,OFFSET('2013'!Q$1,Calculations!$A163,0),IF($O165=2014,OFFSET('2014'!Q$1,Calculations!$A163,0),IF($O165=2015,OFFSET('2015'!Q$1,Calculations!$A163,0),IF($O165=2016,OFFSET('2016'!Q$1,Calculations!$A163,0),IF($O165=2017,OFFSET('2017'!Q$1,Calculations!$A163,0),0))))))))))))))))</f>
        <v>0.33508305407373806</v>
      </c>
      <c r="W165" s="33">
        <f ca="1">IF($O165=2002,OFFSET('2002'!K$1,Calculations!$B163,0),IF($O165=2003,OFFSET('2003'!K$1,Calculations!$B163,0),IF($O165=2004,OFFSET('2004'!K$1,Calculations!$B163,0),IF($O165=2005,OFFSET('2005'!K$1,Calculations!$B163,0),IF($O165=2006,OFFSET('2006'!K$1,Calculations!$B163,0),IF($O165=2007,OFFSET('2007'!K$1,Calculations!$B163,0),IF($O165=2008,OFFSET('2008'!K$1,Calculations!$B163,0),IF($O165=2009,OFFSET('2009'!K$1,Calculations!$B163,0),IF($O165=2010,OFFSET('2010'!K$1,Calculations!$B163,0),IF($O165=2011,OFFSET('2011'!K$1,Calculations!$B163,0),IF($O165=2012,OFFSET('2012'!K$1,Calculations!$B163,0),IF($O165=2013,OFFSET('2013'!K$1,Calculations!$B163,0),IF($O165=2014,OFFSET('2014'!K$1,Calculations!$B163,0),IF($O165=2015,OFFSET('2015'!K$1,Calculations!$B163,0),IF($O165=2016,OFFSET('2016'!K$1,Calculations!$B163,0),IF($O165=2017,OFFSET('2017'!K$1,Calculations!$B163,0),0))))))))))))))))</f>
        <v>8.8262783154981705E-2</v>
      </c>
      <c r="X165" s="33">
        <f ca="1">IF($O165=2002,OFFSET('2002'!L$1,Calculations!$B163,0),IF($O165=2003,OFFSET('2003'!L$1,Calculations!$B163,0),IF($O165=2004,OFFSET('2004'!L$1,Calculations!$B163,0),IF($O165=2005,OFFSET('2005'!L$1,Calculations!$B163,0),IF($O165=2006,OFFSET('2006'!L$1,Calculations!$B163,0),IF($O165=2007,OFFSET('2007'!L$1,Calculations!$B163,0),IF($O165=2008,OFFSET('2008'!L$1,Calculations!$B163,0),IF($O165=2009,OFFSET('2009'!L$1,Calculations!$B163,0),IF($O165=2010,OFFSET('2010'!L$1,Calculations!$B163,0),IF($O165=2011,OFFSET('2011'!L$1,Calculations!$B163,0),IF($O165=2012,OFFSET('2012'!L$1,Calculations!$B163,0),IF($O165=2013,OFFSET('2013'!L$1,Calculations!$B163,0),IF($O165=2014,OFFSET('2014'!L$1,Calculations!$B163,0),IF($O165=2015,OFFSET('2015'!L$1,Calculations!$B163,0),IF($O165=2016,OFFSET('2016'!L$1,Calculations!$B163,0),IF($O165=2017,OFFSET('2017'!L$1,Calculations!$B163,0),0))))))))))))))))</f>
        <v>2.670673006634413E-2</v>
      </c>
      <c r="Y165" s="33">
        <f ca="1">IF($O165=2002,OFFSET('2002'!M$1,Calculations!$B163,0),IF($O165=2003,OFFSET('2003'!M$1,Calculations!$B163,0),IF($O165=2004,OFFSET('2004'!M$1,Calculations!$B163,0),IF($O165=2005,OFFSET('2005'!M$1,Calculations!$B163,0),IF($O165=2006,OFFSET('2006'!M$1,Calculations!$B163,0),IF($O165=2007,OFFSET('2007'!M$1,Calculations!$B163,0),IF($O165=2008,OFFSET('2008'!M$1,Calculations!$B163,0),IF($O165=2009,OFFSET('2009'!M$1,Calculations!$B163,0),IF($O165=2010,OFFSET('2010'!M$1,Calculations!$B163,0),IF($O165=2011,OFFSET('2011'!M$1,Calculations!$B163,0),IF($O165=2012,OFFSET('2012'!M$1,Calculations!$B163,0),IF($O165=2013,OFFSET('2013'!M$1,Calculations!$B163,0),IF($O165=2014,OFFSET('2014'!M$1,Calculations!$B163,0),IF($O165=2015,OFFSET('2015'!M$1,Calculations!$B163,0),IF($O165=2016,OFFSET('2016'!M$1,Calculations!$B163,0),IF($O165=2017,OFFSET('2017'!M$1,Calculations!$B163,0),0))))))))))))))))</f>
        <v>0.10228490867908079</v>
      </c>
      <c r="Z165" s="33">
        <f ca="1">IF($O165=2002,OFFSET('2002'!N$1,Calculations!$B163,0),IF($O165=2003,OFFSET('2003'!N$1,Calculations!$B163,0),IF($O165=2004,OFFSET('2004'!N$1,Calculations!$B163,0),IF($O165=2005,OFFSET('2005'!N$1,Calculations!$B163,0),IF($O165=2006,OFFSET('2006'!N$1,Calculations!$B163,0),IF($O165=2007,OFFSET('2007'!N$1,Calculations!$B163,0),IF($O165=2008,OFFSET('2008'!N$1,Calculations!$B163,0),IF($O165=2009,OFFSET('2009'!N$1,Calculations!$B163,0),IF($O165=2010,OFFSET('2010'!N$1,Calculations!$B163,0),IF($O165=2011,OFFSET('2011'!N$1,Calculations!$B163,0),IF($O165=2012,OFFSET('2012'!N$1,Calculations!$B163,0),IF($O165=2013,OFFSET('2013'!N$1,Calculations!$B163,0),IF($O165=2014,OFFSET('2014'!N$1,Calculations!$B163,0),IF($O165=2015,OFFSET('2015'!N$1,Calculations!$B163,0),IF($O165=2016,OFFSET('2016'!N$1,Calculations!$B163,0),IF($O165=2017,OFFSET('2017'!N$1,Calculations!$B163,0),0))))))))))))))))</f>
        <v>7.0771565639610054E-2</v>
      </c>
      <c r="AA165" s="33">
        <f ca="1">IF($O165=2002,OFFSET('2002'!O$1,Calculations!$B163,0),IF($O165=2003,OFFSET('2003'!O$1,Calculations!$B163,0),IF($O165=2004,OFFSET('2004'!O$1,Calculations!$B163,0),IF($O165=2005,OFFSET('2005'!O$1,Calculations!$B163,0),IF($O165=2006,OFFSET('2006'!O$1,Calculations!$B163,0),IF($O165=2007,OFFSET('2007'!O$1,Calculations!$B163,0),IF($O165=2008,OFFSET('2008'!O$1,Calculations!$B163,0),IF($O165=2009,OFFSET('2009'!O$1,Calculations!$B163,0),IF($O165=2010,OFFSET('2010'!O$1,Calculations!$B163,0),IF($O165=2011,OFFSET('2011'!O$1,Calculations!$B163,0),IF($O165=2012,OFFSET('2012'!O$1,Calculations!$B163,0),IF($O165=2013,OFFSET('2013'!O$1,Calculations!$B163,0),IF($O165=2014,OFFSET('2014'!O$1,Calculations!$B163,0),IF($O165=2015,OFFSET('2015'!O$1,Calculations!$B163,0),IF($O165=2016,OFFSET('2016'!O$1,Calculations!$B163,0),IF($O165=2017,OFFSET('2017'!O$1,Calculations!$B163,0),0))))))))))))))))</f>
        <v>9.5592685128611049E-2</v>
      </c>
      <c r="AB165" s="33">
        <f ca="1">IF($O165=2002,OFFSET('2002'!P$1,Calculations!$B163,0),IF($O165=2003,OFFSET('2003'!P$1,Calculations!$B163,0),IF($O165=2004,OFFSET('2004'!P$1,Calculations!$B163,0),IF($O165=2005,OFFSET('2005'!P$1,Calculations!$B163,0),IF($O165=2006,OFFSET('2006'!P$1,Calculations!$B163,0),IF($O165=2007,OFFSET('2007'!P$1,Calculations!$B163,0),IF($O165=2008,OFFSET('2008'!P$1,Calculations!$B163,0),IF($O165=2009,OFFSET('2009'!P$1,Calculations!$B163,0),IF($O165=2010,OFFSET('2010'!P$1,Calculations!$B163,0),IF($O165=2011,OFFSET('2011'!P$1,Calculations!$B163,0),IF($O165=2012,OFFSET('2012'!P$1,Calculations!$B163,0),IF($O165=2013,OFFSET('2013'!P$1,Calculations!$B163,0),IF($O165=2014,OFFSET('2014'!P$1,Calculations!$B163,0),IF($O165=2015,OFFSET('2015'!P$1,Calculations!$B163,0),IF($O165=2016,OFFSET('2016'!P$1,Calculations!$B163,0),IF($O165=2017,OFFSET('2017'!P$1,Calculations!$B163,0),0))))))))))))))))</f>
        <v>4.7849446415274284E-2</v>
      </c>
      <c r="AC165" s="37">
        <f ca="1">IF($O165=2002,OFFSET('2002'!Q$1,Calculations!$B163,0),IF($O165=2003,OFFSET('2003'!Q$1,Calculations!$B163,0),IF($O165=2004,OFFSET('2004'!Q$1,Calculations!$B163,0),IF($O165=2005,OFFSET('2005'!Q$1,Calculations!$B163,0),IF($O165=2006,OFFSET('2006'!Q$1,Calculations!$B163,0),IF($O165=2007,OFFSET('2007'!Q$1,Calculations!$B163,0),IF($O165=2008,OFFSET('2008'!Q$1,Calculations!$B163,0),IF($O165=2009,OFFSET('2009'!Q$1,Calculations!$B163,0),IF($O165=2010,OFFSET('2010'!Q$1,Calculations!$B163,0),IF($O165=2011,OFFSET('2011'!Q$1,Calculations!$B163,0),IF($O165=2012,OFFSET('2012'!Q$1,Calculations!$B163,0),IF($O165=2013,OFFSET('2013'!Q$1,Calculations!$B163,0),IF($O165=2014,OFFSET('2014'!Q$1,Calculations!$B163,0),IF($O165=2015,OFFSET('2015'!Q$1,Calculations!$B163,0),IF($O165=2016,OFFSET('2016'!Q$1,Calculations!$B163,0),IF($O165=2017,OFFSET('2017'!Q$1,Calculations!$B163,0),0))))))))))))))))</f>
        <v>7.9079702556312623E-2</v>
      </c>
      <c r="AD165" s="33">
        <f ca="1">IF($O165=2002,OFFSET('2002'!K$1,Calculations!$C163,0),IF($O165=2003,OFFSET('2003'!K$1,Calculations!$C163,0),IF($O165=2004,OFFSET('2004'!K$1,Calculations!$C163,0),IF($O165=2005,OFFSET('2005'!K$1,Calculations!$C163,0),IF($O165=2006,OFFSET('2006'!K$1,Calculations!$C163,0),IF($O165=2007,OFFSET('2007'!K$1,Calculations!$C163,0),IF($O165=2008,OFFSET('2008'!K$1,Calculations!$C163,0),IF($O165=2009,OFFSET('2009'!K$1,Calculations!$C163,0),IF($O165=2010,OFFSET('2010'!K$1,Calculations!$C163,0),IF($O165=2011,OFFSET('2011'!K$1,Calculations!$C163,0),IF($O165=2012,OFFSET('2012'!K$1,Calculations!$C163,0),IF($O165=2013,OFFSET('2013'!K$1,Calculations!$C163,0),IF($O165=2014,OFFSET('2014'!K$1,Calculations!$C163,0),IF($O165=2015,OFFSET('2015'!K$1,Calculations!$C163,0),IF($O165=2016,OFFSET('2016'!K$1,Calculations!$C163,0),IF($O165=2017,OFFSET('2017'!K$1,Calculations!$C163,0),0))))))))))))))))</f>
        <v>2.2006860547593755E-2</v>
      </c>
      <c r="AE165" s="33">
        <f ca="1">IF($O165=2002,OFFSET('2002'!L$1,Calculations!$C163,0),IF($O165=2003,OFFSET('2003'!L$1,Calculations!$C163,0),IF($O165=2004,OFFSET('2004'!L$1,Calculations!$C163,0),IF($O165=2005,OFFSET('2005'!L$1,Calculations!$C163,0),IF($O165=2006,OFFSET('2006'!L$1,Calculations!$C163,0),IF($O165=2007,OFFSET('2007'!L$1,Calculations!$C163,0),IF($O165=2008,OFFSET('2008'!L$1,Calculations!$C163,0),IF($O165=2009,OFFSET('2009'!L$1,Calculations!$C163,0),IF($O165=2010,OFFSET('2010'!L$1,Calculations!$C163,0),IF($O165=2011,OFFSET('2011'!L$1,Calculations!$C163,0),IF($O165=2012,OFFSET('2012'!L$1,Calculations!$C163,0),IF($O165=2013,OFFSET('2013'!L$1,Calculations!$C163,0),IF($O165=2014,OFFSET('2014'!L$1,Calculations!$C163,0),IF($O165=2015,OFFSET('2015'!L$1,Calculations!$C163,0),IF($O165=2016,OFFSET('2016'!L$1,Calculations!$C163,0),IF($O165=2017,OFFSET('2017'!L$1,Calculations!$C163,0),0))))))))))))))))</f>
        <v>0.12329329559828679</v>
      </c>
      <c r="AF165" s="33">
        <f ca="1">IF($O165=2002,OFFSET('2002'!M$1,Calculations!$C163,0),IF($O165=2003,OFFSET('2003'!M$1,Calculations!$C163,0),IF($O165=2004,OFFSET('2004'!M$1,Calculations!$C163,0),IF($O165=2005,OFFSET('2005'!M$1,Calculations!$C163,0),IF($O165=2006,OFFSET('2006'!M$1,Calculations!$C163,0),IF($O165=2007,OFFSET('2007'!M$1,Calculations!$C163,0),IF($O165=2008,OFFSET('2008'!M$1,Calculations!$C163,0),IF($O165=2009,OFFSET('2009'!M$1,Calculations!$C163,0),IF($O165=2010,OFFSET('2010'!M$1,Calculations!$C163,0),IF($O165=2011,OFFSET('2011'!M$1,Calculations!$C163,0),IF($O165=2012,OFFSET('2012'!M$1,Calculations!$C163,0),IF($O165=2013,OFFSET('2013'!M$1,Calculations!$C163,0),IF($O165=2014,OFFSET('2014'!M$1,Calculations!$C163,0),IF($O165=2015,OFFSET('2015'!M$1,Calculations!$C163,0),IF($O165=2016,OFFSET('2016'!M$1,Calculations!$C163,0),IF($O165=2017,OFFSET('2017'!M$1,Calculations!$C163,0),0))))))))))))))))</f>
        <v>0.12209525434507908</v>
      </c>
      <c r="AG165" s="33">
        <f ca="1">IF($O165=2002,OFFSET('2002'!N$1,Calculations!$C163,0),IF($O165=2003,OFFSET('2003'!N$1,Calculations!$C163,0),IF($O165=2004,OFFSET('2004'!N$1,Calculations!$C163,0),IF($O165=2005,OFFSET('2005'!N$1,Calculations!$C163,0),IF($O165=2006,OFFSET('2006'!N$1,Calculations!$C163,0),IF($O165=2007,OFFSET('2007'!N$1,Calculations!$C163,0),IF($O165=2008,OFFSET('2008'!N$1,Calculations!$C163,0),IF($O165=2009,OFFSET('2009'!N$1,Calculations!$C163,0),IF($O165=2010,OFFSET('2010'!N$1,Calculations!$C163,0),IF($O165=2011,OFFSET('2011'!N$1,Calculations!$C163,0),IF($O165=2012,OFFSET('2012'!N$1,Calculations!$C163,0),IF($O165=2013,OFFSET('2013'!N$1,Calculations!$C163,0),IF($O165=2014,OFFSET('2014'!N$1,Calculations!$C163,0),IF($O165=2015,OFFSET('2015'!N$1,Calculations!$C163,0),IF($O165=2016,OFFSET('2016'!N$1,Calculations!$C163,0),IF($O165=2017,OFFSET('2017'!N$1,Calculations!$C163,0),0))))))))))))))))</f>
        <v>0.16186691295010067</v>
      </c>
      <c r="AH165" s="33">
        <f ca="1">IF($O165=2002,OFFSET('2002'!O$1,Calculations!$C163,0),IF($O165=2003,OFFSET('2003'!O$1,Calculations!$C163,0),IF($O165=2004,OFFSET('2004'!O$1,Calculations!$C163,0),IF($O165=2005,OFFSET('2005'!O$1,Calculations!$C163,0),IF($O165=2006,OFFSET('2006'!O$1,Calculations!$C163,0),IF($O165=2007,OFFSET('2007'!O$1,Calculations!$C163,0),IF($O165=2008,OFFSET('2008'!O$1,Calculations!$C163,0),IF($O165=2009,OFFSET('2009'!O$1,Calculations!$C163,0),IF($O165=2010,OFFSET('2010'!O$1,Calculations!$C163,0),IF($O165=2011,OFFSET('2011'!O$1,Calculations!$C163,0),IF($O165=2012,OFFSET('2012'!O$1,Calculations!$C163,0),IF($O165=2013,OFFSET('2013'!O$1,Calculations!$C163,0),IF($O165=2014,OFFSET('2014'!O$1,Calculations!$C163,0),IF($O165=2015,OFFSET('2015'!O$1,Calculations!$C163,0),IF($O165=2016,OFFSET('2016'!O$1,Calculations!$C163,0),IF($O165=2017,OFFSET('2017'!O$1,Calculations!$C163,0),0))))))))))))))))</f>
        <v>5.3121880367706875E-2</v>
      </c>
      <c r="AI165" s="33">
        <f ca="1">IF($O165=2002,OFFSET('2002'!P$1,Calculations!$C163,0),IF($O165=2003,OFFSET('2003'!P$1,Calculations!$C163,0),IF($O165=2004,OFFSET('2004'!P$1,Calculations!$C163,0),IF($O165=2005,OFFSET('2005'!P$1,Calculations!$C163,0),IF($O165=2006,OFFSET('2006'!P$1,Calculations!$C163,0),IF($O165=2007,OFFSET('2007'!P$1,Calculations!$C163,0),IF($O165=2008,OFFSET('2008'!P$1,Calculations!$C163,0),IF($O165=2009,OFFSET('2009'!P$1,Calculations!$C163,0),IF($O165=2010,OFFSET('2010'!P$1,Calculations!$C163,0),IF($O165=2011,OFFSET('2011'!P$1,Calculations!$C163,0),IF($O165=2012,OFFSET('2012'!P$1,Calculations!$C163,0),IF($O165=2013,OFFSET('2013'!P$1,Calculations!$C163,0),IF($O165=2014,OFFSET('2014'!P$1,Calculations!$C163,0),IF($O165=2015,OFFSET('2015'!P$1,Calculations!$C163,0),IF($O165=2016,OFFSET('2016'!P$1,Calculations!$C163,0),IF($O165=2017,OFFSET('2017'!P$1,Calculations!$C163,0),0))))))))))))))))</f>
        <v>6.4491084669007021E-2</v>
      </c>
      <c r="AJ165" s="37">
        <f ca="1">IF($O165=2002,OFFSET('2002'!Q$1,Calculations!$C163,0),IF($O165=2003,OFFSET('2003'!Q$1,Calculations!$C163,0),IF($O165=2004,OFFSET('2004'!Q$1,Calculations!$C163,0),IF($O165=2005,OFFSET('2005'!Q$1,Calculations!$C163,0),IF($O165=2006,OFFSET('2006'!Q$1,Calculations!$C163,0),IF($O165=2007,OFFSET('2007'!Q$1,Calculations!$C163,0),IF($O165=2008,OFFSET('2008'!Q$1,Calculations!$C163,0),IF($O165=2009,OFFSET('2009'!Q$1,Calculations!$C163,0),IF($O165=2010,OFFSET('2010'!Q$1,Calculations!$C163,0),IF($O165=2011,OFFSET('2011'!Q$1,Calculations!$C163,0),IF($O165=2012,OFFSET('2012'!Q$1,Calculations!$C163,0),IF($O165=2013,OFFSET('2013'!Q$1,Calculations!$C163,0),IF($O165=2014,OFFSET('2014'!Q$1,Calculations!$C163,0),IF($O165=2015,OFFSET('2015'!Q$1,Calculations!$C163,0),IF($O165=2016,OFFSET('2016'!Q$1,Calculations!$C163,0),IF($O165=2017,OFFSET('2017'!Q$1,Calculations!$C163,0),0))))))))))))))))</f>
        <v>6.3550615779936426E-2</v>
      </c>
      <c r="AK165" s="33">
        <f ca="1">IF($O165=2002,OFFSET('2002'!K$1,Calculations!$D163,0),IF($O165=2003,OFFSET('2003'!K$1,Calculations!$D163,0),IF($O165=2004,OFFSET('2004'!K$1,Calculations!$D163,0),IF($O165=2005,OFFSET('2005'!K$1,Calculations!$D163,0),IF($O165=2006,OFFSET('2006'!K$1,Calculations!$D163,0),IF($O165=2007,OFFSET('2007'!K$1,Calculations!$D163,0),IF($O165=2008,OFFSET('2008'!K$1,Calculations!$D163,0),IF($O165=2009,OFFSET('2009'!K$1,Calculations!$D163,0),IF($O165=2010,OFFSET('2010'!K$1,Calculations!$D163,0),IF($O165=2011,OFFSET('2011'!K$1,Calculations!$D163,0),IF($O165=2012,OFFSET('2012'!K$1,Calculations!$D163,0),IF($O165=2013,OFFSET('2013'!K$1,Calculations!$D163,0),IF($O165=2014,OFFSET('2014'!K$1,Calculations!$D163,0),IF($O165=2015,OFFSET('2015'!K$1,Calculations!$D163,0),IF($O165=2016,OFFSET('2016'!K$1,Calculations!$D163,0),IF($O165=2017,OFFSET('2017'!K$1,Calculations!$D163,0),0))))))))))))))))</f>
        <v>8.4802411236266119E-3</v>
      </c>
      <c r="AL165" s="33">
        <f ca="1">IF($O165=2002,OFFSET('2002'!L$1,Calculations!$D163,0),IF($O165=2003,OFFSET('2003'!L$1,Calculations!$D163,0),IF($O165=2004,OFFSET('2004'!L$1,Calculations!$D163,0),IF($O165=2005,OFFSET('2005'!L$1,Calculations!$D163,0),IF($O165=2006,OFFSET('2006'!L$1,Calculations!$D163,0),IF($O165=2007,OFFSET('2007'!L$1,Calculations!$D163,0),IF($O165=2008,OFFSET('2008'!L$1,Calculations!$D163,0),IF($O165=2009,OFFSET('2009'!L$1,Calculations!$D163,0),IF($O165=2010,OFFSET('2010'!L$1,Calculations!$D163,0),IF($O165=2011,OFFSET('2011'!L$1,Calculations!$D163,0),IF($O165=2012,OFFSET('2012'!L$1,Calculations!$D163,0),IF($O165=2013,OFFSET('2013'!L$1,Calculations!$D163,0),IF($O165=2014,OFFSET('2014'!L$1,Calculations!$D163,0),IF($O165=2015,OFFSET('2015'!L$1,Calculations!$D163,0),IF($O165=2016,OFFSET('2016'!L$1,Calculations!$D163,0),IF($O165=2017,OFFSET('2017'!L$1,Calculations!$D163,0),0))))))))))))))))</f>
        <v>7.6059186896613465E-2</v>
      </c>
      <c r="AM165" s="33">
        <f ca="1">IF($O165=2002,OFFSET('2002'!M$1,Calculations!$D163,0),IF($O165=2003,OFFSET('2003'!M$1,Calculations!$D163,0),IF($O165=2004,OFFSET('2004'!M$1,Calculations!$D163,0),IF($O165=2005,OFFSET('2005'!M$1,Calculations!$D163,0),IF($O165=2006,OFFSET('2006'!M$1,Calculations!$D163,0),IF($O165=2007,OFFSET('2007'!M$1,Calculations!$D163,0),IF($O165=2008,OFFSET('2008'!M$1,Calculations!$D163,0),IF($O165=2009,OFFSET('2009'!M$1,Calculations!$D163,0),IF($O165=2010,OFFSET('2010'!M$1,Calculations!$D163,0),IF($O165=2011,OFFSET('2011'!M$1,Calculations!$D163,0),IF($O165=2012,OFFSET('2012'!M$1,Calculations!$D163,0),IF($O165=2013,OFFSET('2013'!M$1,Calculations!$D163,0),IF($O165=2014,OFFSET('2014'!M$1,Calculations!$D163,0),IF($O165=2015,OFFSET('2015'!M$1,Calculations!$D163,0),IF($O165=2016,OFFSET('2016'!M$1,Calculations!$D163,0),IF($O165=2017,OFFSET('2017'!M$1,Calculations!$D163,0),0))))))))))))))))</f>
        <v>6.3658640245631101E-2</v>
      </c>
      <c r="AN165" s="33">
        <f ca="1">IF($O165=2002,OFFSET('2002'!N$1,Calculations!$D163,0),IF($O165=2003,OFFSET('2003'!N$1,Calculations!$D163,0),IF($O165=2004,OFFSET('2004'!N$1,Calculations!$D163,0),IF($O165=2005,OFFSET('2005'!N$1,Calculations!$D163,0),IF($O165=2006,OFFSET('2006'!N$1,Calculations!$D163,0),IF($O165=2007,OFFSET('2007'!N$1,Calculations!$D163,0),IF($O165=2008,OFFSET('2008'!N$1,Calculations!$D163,0),IF($O165=2009,OFFSET('2009'!N$1,Calculations!$D163,0),IF($O165=2010,OFFSET('2010'!N$1,Calculations!$D163,0),IF($O165=2011,OFFSET('2011'!N$1,Calculations!$D163,0),IF($O165=2012,OFFSET('2012'!N$1,Calculations!$D163,0),IF($O165=2013,OFFSET('2013'!N$1,Calculations!$D163,0),IF($O165=2014,OFFSET('2014'!N$1,Calculations!$D163,0),IF($O165=2015,OFFSET('2015'!N$1,Calculations!$D163,0),IF($O165=2016,OFFSET('2016'!N$1,Calculations!$D163,0),IF($O165=2017,OFFSET('2017'!N$1,Calculations!$D163,0),0))))))))))))))))</f>
        <v>2.5759121322464624E-2</v>
      </c>
      <c r="AO165" s="33">
        <f ca="1">IF($O165=2002,OFFSET('2002'!O$1,Calculations!$D163,0),IF($O165=2003,OFFSET('2003'!O$1,Calculations!$D163,0),IF($O165=2004,OFFSET('2004'!O$1,Calculations!$D163,0),IF($O165=2005,OFFSET('2005'!O$1,Calculations!$D163,0),IF($O165=2006,OFFSET('2006'!O$1,Calculations!$D163,0),IF($O165=2007,OFFSET('2007'!O$1,Calculations!$D163,0),IF($O165=2008,OFFSET('2008'!O$1,Calculations!$D163,0),IF($O165=2009,OFFSET('2009'!O$1,Calculations!$D163,0),IF($O165=2010,OFFSET('2010'!O$1,Calculations!$D163,0),IF($O165=2011,OFFSET('2011'!O$1,Calculations!$D163,0),IF($O165=2012,OFFSET('2012'!O$1,Calculations!$D163,0),IF($O165=2013,OFFSET('2013'!O$1,Calculations!$D163,0),IF($O165=2014,OFFSET('2014'!O$1,Calculations!$D163,0),IF($O165=2015,OFFSET('2015'!O$1,Calculations!$D163,0),IF($O165=2016,OFFSET('2016'!O$1,Calculations!$D163,0),IF($O165=2017,OFFSET('2017'!O$1,Calculations!$D163,0),0))))))))))))))))</f>
        <v>6.5518623675082252E-2</v>
      </c>
      <c r="AP165" s="33">
        <f ca="1">IF($O165=2002,OFFSET('2002'!P$1,Calculations!$D163,0),IF($O165=2003,OFFSET('2003'!P$1,Calculations!$D163,0),IF($O165=2004,OFFSET('2004'!P$1,Calculations!$D163,0),IF($O165=2005,OFFSET('2005'!P$1,Calculations!$D163,0),IF($O165=2006,OFFSET('2006'!P$1,Calculations!$D163,0),IF($O165=2007,OFFSET('2007'!P$1,Calculations!$D163,0),IF($O165=2008,OFFSET('2008'!P$1,Calculations!$D163,0),IF($O165=2009,OFFSET('2009'!P$1,Calculations!$D163,0),IF($O165=2010,OFFSET('2010'!P$1,Calculations!$D163,0),IF($O165=2011,OFFSET('2011'!P$1,Calculations!$D163,0),IF($O165=2012,OFFSET('2012'!P$1,Calculations!$D163,0),IF($O165=2013,OFFSET('2013'!P$1,Calculations!$D163,0),IF($O165=2014,OFFSET('2014'!P$1,Calculations!$D163,0),IF($O165=2015,OFFSET('2015'!P$1,Calculations!$D163,0),IF($O165=2016,OFFSET('2016'!P$1,Calculations!$D163,0),IF($O165=2017,OFFSET('2017'!P$1,Calculations!$D163,0),0))))))))))))))))</f>
        <v>1.4976924771888656E-2</v>
      </c>
      <c r="AQ165" s="37">
        <f ca="1">IF($O165=2002,OFFSET('2002'!Q$1,Calculations!$D163,0),IF($O165=2003,OFFSET('2003'!Q$1,Calculations!$D163,0),IF($O165=2004,OFFSET('2004'!Q$1,Calculations!$D163,0),IF($O165=2005,OFFSET('2005'!Q$1,Calculations!$D163,0),IF($O165=2006,OFFSET('2006'!Q$1,Calculations!$D163,0),IF($O165=2007,OFFSET('2007'!Q$1,Calculations!$D163,0),IF($O165=2008,OFFSET('2008'!Q$1,Calculations!$D163,0),IF($O165=2009,OFFSET('2009'!Q$1,Calculations!$D163,0),IF($O165=2010,OFFSET('2010'!Q$1,Calculations!$D163,0),IF($O165=2011,OFFSET('2011'!Q$1,Calculations!$D163,0),IF($O165=2012,OFFSET('2012'!Q$1,Calculations!$D163,0),IF($O165=2013,OFFSET('2013'!Q$1,Calculations!$D163,0),IF($O165=2014,OFFSET('2014'!Q$1,Calculations!$D163,0),IF($O165=2015,OFFSET('2015'!Q$1,Calculations!$D163,0),IF($O165=2016,OFFSET('2016'!Q$1,Calculations!$D163,0),IF($O165=2017,OFFSET('2017'!Q$1,Calculations!$D163,0),0))))))))))))))))</f>
        <v>4.5815771965154378E-2</v>
      </c>
      <c r="AR165" s="33">
        <f ca="1">IF($O165=2002,OFFSET('2002'!K$1,Calculations!$E163,0),IF($O165=2003,OFFSET('2003'!K$1,Calculations!$E163,0),IF($O165=2004,OFFSET('2004'!K$1,Calculations!$E163,0),IF($O165=2005,OFFSET('2005'!K$1,Calculations!$E163,0),IF($O165=2006,OFFSET('2006'!K$1,Calculations!$E163,0),IF($O165=2007,OFFSET('2007'!K$1,Calculations!$E163,0),IF($O165=2008,OFFSET('2008'!K$1,Calculations!$E163,0),IF($O165=2009,OFFSET('2009'!K$1,Calculations!$E163,0),IF($O165=2010,OFFSET('2010'!K$1,Calculations!$E163,0),IF($O165=2011,OFFSET('2011'!K$1,Calculations!$E163,0),IF($O165=2012,OFFSET('2012'!K$1,Calculations!$E163,0),IF($O165=2013,OFFSET('2013'!K$1,Calculations!$E163,0),IF($O165=2014,OFFSET('2014'!K$1,Calculations!$E163,0),IF($O165=2015,OFFSET('2015'!K$1,Calculations!$E163,0),IF($O165=2016,OFFSET('2016'!K$1,Calculations!$E163,0),IF($O165=2017,OFFSET('2017'!K$1,Calculations!$E163,0),0))))))))))))))))</f>
        <v>2.352296557134936E-2</v>
      </c>
      <c r="AS165" s="33">
        <f ca="1">IF($O165=2002,OFFSET('2002'!L$1,Calculations!$E163,0),IF($O165=2003,OFFSET('2003'!L$1,Calculations!$E163,0),IF($O165=2004,OFFSET('2004'!L$1,Calculations!$E163,0),IF($O165=2005,OFFSET('2005'!L$1,Calculations!$E163,0),IF($O165=2006,OFFSET('2006'!L$1,Calculations!$E163,0),IF($O165=2007,OFFSET('2007'!L$1,Calculations!$E163,0),IF($O165=2008,OFFSET('2008'!L$1,Calculations!$E163,0),IF($O165=2009,OFFSET('2009'!L$1,Calculations!$E163,0),IF($O165=2010,OFFSET('2010'!L$1,Calculations!$E163,0),IF($O165=2011,OFFSET('2011'!L$1,Calculations!$E163,0),IF($O165=2012,OFFSET('2012'!L$1,Calculations!$E163,0),IF($O165=2013,OFFSET('2013'!L$1,Calculations!$E163,0),IF($O165=2014,OFFSET('2014'!L$1,Calculations!$E163,0),IF($O165=2015,OFFSET('2015'!L$1,Calculations!$E163,0),IF($O165=2016,OFFSET('2016'!L$1,Calculations!$E163,0),IF($O165=2017,OFFSET('2017'!L$1,Calculations!$E163,0),0))))))))))))))))</f>
        <v>0.22489030706905955</v>
      </c>
      <c r="AT165" s="33">
        <f ca="1">IF($O165=2002,OFFSET('2002'!M$1,Calculations!$E163,0),IF($O165=2003,OFFSET('2003'!M$1,Calculations!$E163,0),IF($O165=2004,OFFSET('2004'!M$1,Calculations!$E163,0),IF($O165=2005,OFFSET('2005'!M$1,Calculations!$E163,0),IF($O165=2006,OFFSET('2006'!M$1,Calculations!$E163,0),IF($O165=2007,OFFSET('2007'!M$1,Calculations!$E163,0),IF($O165=2008,OFFSET('2008'!M$1,Calculations!$E163,0),IF($O165=2009,OFFSET('2009'!M$1,Calculations!$E163,0),IF($O165=2010,OFFSET('2010'!M$1,Calculations!$E163,0),IF($O165=2011,OFFSET('2011'!M$1,Calculations!$E163,0),IF($O165=2012,OFFSET('2012'!M$1,Calculations!$E163,0),IF($O165=2013,OFFSET('2013'!M$1,Calculations!$E163,0),IF($O165=2014,OFFSET('2014'!M$1,Calculations!$E163,0),IF($O165=2015,OFFSET('2015'!M$1,Calculations!$E163,0),IF($O165=2016,OFFSET('2016'!M$1,Calculations!$E163,0),IF($O165=2017,OFFSET('2017'!M$1,Calculations!$E163,0),0))))))))))))))))</f>
        <v>0.14748879288529551</v>
      </c>
      <c r="AU165" s="33">
        <f ca="1">IF($O165=2002,OFFSET('2002'!N$1,Calculations!$E163,0),IF($O165=2003,OFFSET('2003'!N$1,Calculations!$E163,0),IF($O165=2004,OFFSET('2004'!N$1,Calculations!$E163,0),IF($O165=2005,OFFSET('2005'!N$1,Calculations!$E163,0),IF($O165=2006,OFFSET('2006'!N$1,Calculations!$E163,0),IF($O165=2007,OFFSET('2007'!N$1,Calculations!$E163,0),IF($O165=2008,OFFSET('2008'!N$1,Calculations!$E163,0),IF($O165=2009,OFFSET('2009'!N$1,Calculations!$E163,0),IF($O165=2010,OFFSET('2010'!N$1,Calculations!$E163,0),IF($O165=2011,OFFSET('2011'!N$1,Calculations!$E163,0),IF($O165=2012,OFFSET('2012'!N$1,Calculations!$E163,0),IF($O165=2013,OFFSET('2013'!N$1,Calculations!$E163,0),IF($O165=2014,OFFSET('2014'!N$1,Calculations!$E163,0),IF($O165=2015,OFFSET('2015'!N$1,Calculations!$E163,0),IF($O165=2016,OFFSET('2016'!N$1,Calculations!$E163,0),IF($O165=2017,OFFSET('2017'!N$1,Calculations!$E163,0),0))))))))))))))))</f>
        <v>0.13186942822441067</v>
      </c>
      <c r="AV165" s="33">
        <f ca="1">IF($O165=2002,OFFSET('2002'!O$1,Calculations!$E163,0),IF($O165=2003,OFFSET('2003'!O$1,Calculations!$E163,0),IF($O165=2004,OFFSET('2004'!O$1,Calculations!$E163,0),IF($O165=2005,OFFSET('2005'!O$1,Calculations!$E163,0),IF($O165=2006,OFFSET('2006'!O$1,Calculations!$E163,0),IF($O165=2007,OFFSET('2007'!O$1,Calculations!$E163,0),IF($O165=2008,OFFSET('2008'!O$1,Calculations!$E163,0),IF($O165=2009,OFFSET('2009'!O$1,Calculations!$E163,0),IF($O165=2010,OFFSET('2010'!O$1,Calculations!$E163,0),IF($O165=2011,OFFSET('2011'!O$1,Calculations!$E163,0),IF($O165=2012,OFFSET('2012'!O$1,Calculations!$E163,0),IF($O165=2013,OFFSET('2013'!O$1,Calculations!$E163,0),IF($O165=2014,OFFSET('2014'!O$1,Calculations!$E163,0),IF($O165=2015,OFFSET('2015'!O$1,Calculations!$E163,0),IF($O165=2016,OFFSET('2016'!O$1,Calculations!$E163,0),IF($O165=2017,OFFSET('2017'!O$1,Calculations!$E163,0),0))))))))))))))))</f>
        <v>0.18126796226165437</v>
      </c>
      <c r="AW165" s="33">
        <f ca="1">IF($O165=2002,OFFSET('2002'!P$1,Calculations!$E163,0),IF($O165=2003,OFFSET('2003'!P$1,Calculations!$E163,0),IF($O165=2004,OFFSET('2004'!P$1,Calculations!$E163,0),IF($O165=2005,OFFSET('2005'!P$1,Calculations!$E163,0),IF($O165=2006,OFFSET('2006'!P$1,Calculations!$E163,0),IF($O165=2007,OFFSET('2007'!P$1,Calculations!$E163,0),IF($O165=2008,OFFSET('2008'!P$1,Calculations!$E163,0),IF($O165=2009,OFFSET('2009'!P$1,Calculations!$E163,0),IF($O165=2010,OFFSET('2010'!P$1,Calculations!$E163,0),IF($O165=2011,OFFSET('2011'!P$1,Calculations!$E163,0),IF($O165=2012,OFFSET('2012'!P$1,Calculations!$E163,0),IF($O165=2013,OFFSET('2013'!P$1,Calculations!$E163,0),IF($O165=2014,OFFSET('2014'!P$1,Calculations!$E163,0),IF($O165=2015,OFFSET('2015'!P$1,Calculations!$E163,0),IF($O165=2016,OFFSET('2016'!P$1,Calculations!$E163,0),IF($O165=2017,OFFSET('2017'!P$1,Calculations!$E163,0),0))))))))))))))))</f>
        <v>8.7769183935744066E-2</v>
      </c>
      <c r="AX165" s="37">
        <f ca="1">IF($O165=2002,OFFSET('2002'!Q$1,Calculations!$E163,0),IF($O165=2003,OFFSET('2003'!Q$1,Calculations!$E163,0),IF($O165=2004,OFFSET('2004'!Q$1,Calculations!$E163,0),IF($O165=2005,OFFSET('2005'!Q$1,Calculations!$E163,0),IF($O165=2006,OFFSET('2006'!Q$1,Calculations!$E163,0),IF($O165=2007,OFFSET('2007'!Q$1,Calculations!$E163,0),IF($O165=2008,OFFSET('2008'!Q$1,Calculations!$E163,0),IF($O165=2009,OFFSET('2009'!Q$1,Calculations!$E163,0),IF($O165=2010,OFFSET('2010'!Q$1,Calculations!$E163,0),IF($O165=2011,OFFSET('2011'!Q$1,Calculations!$E163,0),IF($O165=2012,OFFSET('2012'!Q$1,Calculations!$E163,0),IF($O165=2013,OFFSET('2013'!Q$1,Calculations!$E163,0),IF($O165=2014,OFFSET('2014'!Q$1,Calculations!$E163,0),IF($O165=2015,OFFSET('2015'!Q$1,Calculations!$E163,0),IF($O165=2016,OFFSET('2016'!Q$1,Calculations!$E163,0),IF($O165=2017,OFFSET('2017'!Q$1,Calculations!$E163,0),0))))))))))))))))</f>
        <v>0.13041357827924996</v>
      </c>
      <c r="AY165" s="33">
        <f ca="1">IF($O165=2002,OFFSET('2002'!K$1,Calculations!$F163,0),IF($O165=2003,OFFSET('2003'!K$1,Calculations!$F163,0),IF($O165=2004,OFFSET('2004'!K$1,Calculations!$F163,0),IF($O165=2005,OFFSET('2005'!K$1,Calculations!$F163,0),IF($O165=2006,OFFSET('2006'!K$1,Calculations!$F163,0),IF($O165=2007,OFFSET('2007'!K$1,Calculations!$F163,0),IF($O165=2008,OFFSET('2008'!K$1,Calculations!$F163,0),IF($O165=2009,OFFSET('2009'!K$1,Calculations!$F163,0),IF($O165=2010,OFFSET('2010'!K$1,Calculations!$F163,0),IF($O165=2011,OFFSET('2011'!K$1,Calculations!$F163,0),IF($O165=2012,OFFSET('2012'!K$1,Calculations!$F163,0),IF($O165=2013,OFFSET('2013'!K$1,Calculations!$F163,0),IF($O165=2014,OFFSET('2014'!K$1,Calculations!$F163,0),IF($O165=2015,OFFSET('2015'!K$1,Calculations!$F163,0),IF($O165=2016,OFFSET('2016'!K$1,Calculations!$F163,0),IF($O165=2017,OFFSET('2017'!K$1,Calculations!$F163,0),0))))))))))))))))</f>
        <v>1.6586100634026623E-4</v>
      </c>
      <c r="AZ165" s="33">
        <f ca="1">IF($O165=2002,OFFSET('2002'!L$1,Calculations!$F163,0),IF($O165=2003,OFFSET('2003'!L$1,Calculations!$F163,0),IF($O165=2004,OFFSET('2004'!L$1,Calculations!$F163,0),IF($O165=2005,OFFSET('2005'!L$1,Calculations!$F163,0),IF($O165=2006,OFFSET('2006'!L$1,Calculations!$F163,0),IF($O165=2007,OFFSET('2007'!L$1,Calculations!$F163,0),IF($O165=2008,OFFSET('2008'!L$1,Calculations!$F163,0),IF($O165=2009,OFFSET('2009'!L$1,Calculations!$F163,0),IF($O165=2010,OFFSET('2010'!L$1,Calculations!$F163,0),IF($O165=2011,OFFSET('2011'!L$1,Calculations!$F163,0),IF($O165=2012,OFFSET('2012'!L$1,Calculations!$F163,0),IF($O165=2013,OFFSET('2013'!L$1,Calculations!$F163,0),IF($O165=2014,OFFSET('2014'!L$1,Calculations!$F163,0),IF($O165=2015,OFFSET('2015'!L$1,Calculations!$F163,0),IF($O165=2016,OFFSET('2016'!L$1,Calculations!$F163,0),IF($O165=2017,OFFSET('2017'!L$1,Calculations!$F163,0),0))))))))))))))))</f>
        <v>6.3160311778069442E-3</v>
      </c>
      <c r="BA165" s="33">
        <f ca="1">IF($O165=2002,OFFSET('2002'!M$1,Calculations!$F163,0),IF($O165=2003,OFFSET('2003'!M$1,Calculations!$F163,0),IF($O165=2004,OFFSET('2004'!M$1,Calculations!$F163,0),IF($O165=2005,OFFSET('2005'!M$1,Calculations!$F163,0),IF($O165=2006,OFFSET('2006'!M$1,Calculations!$F163,0),IF($O165=2007,OFFSET('2007'!M$1,Calculations!$F163,0),IF($O165=2008,OFFSET('2008'!M$1,Calculations!$F163,0),IF($O165=2009,OFFSET('2009'!M$1,Calculations!$F163,0),IF($O165=2010,OFFSET('2010'!M$1,Calculations!$F163,0),IF($O165=2011,OFFSET('2011'!M$1,Calculations!$F163,0),IF($O165=2012,OFFSET('2012'!M$1,Calculations!$F163,0),IF($O165=2013,OFFSET('2013'!M$1,Calculations!$F163,0),IF($O165=2014,OFFSET('2014'!M$1,Calculations!$F163,0),IF($O165=2015,OFFSET('2015'!M$1,Calculations!$F163,0),IF($O165=2016,OFFSET('2016'!M$1,Calculations!$F163,0),IF($O165=2017,OFFSET('2017'!M$1,Calculations!$F163,0),0))))))))))))))))</f>
        <v>6.849592792580521E-3</v>
      </c>
      <c r="BB165" s="33">
        <f ca="1">IF($O165=2002,OFFSET('2002'!N$1,Calculations!$F163,0),IF($O165=2003,OFFSET('2003'!N$1,Calculations!$F163,0),IF($O165=2004,OFFSET('2004'!N$1,Calculations!$F163,0),IF($O165=2005,OFFSET('2005'!N$1,Calculations!$F163,0),IF($O165=2006,OFFSET('2006'!N$1,Calculations!$F163,0),IF($O165=2007,OFFSET('2007'!N$1,Calculations!$F163,0),IF($O165=2008,OFFSET('2008'!N$1,Calculations!$F163,0),IF($O165=2009,OFFSET('2009'!N$1,Calculations!$F163,0),IF($O165=2010,OFFSET('2010'!N$1,Calculations!$F163,0),IF($O165=2011,OFFSET('2011'!N$1,Calculations!$F163,0),IF($O165=2012,OFFSET('2012'!N$1,Calculations!$F163,0),IF($O165=2013,OFFSET('2013'!N$1,Calculations!$F163,0),IF($O165=2014,OFFSET('2014'!N$1,Calculations!$F163,0),IF($O165=2015,OFFSET('2015'!N$1,Calculations!$F163,0),IF($O165=2016,OFFSET('2016'!N$1,Calculations!$F163,0),IF($O165=2017,OFFSET('2017'!N$1,Calculations!$F163,0),0))))))))))))))))</f>
        <v>1.4777022031356273E-2</v>
      </c>
      <c r="BC165" s="33">
        <f ca="1">IF($O165=2002,OFFSET('2002'!O$1,Calculations!$F163,0),IF($O165=2003,OFFSET('2003'!O$1,Calculations!$F163,0),IF($O165=2004,OFFSET('2004'!O$1,Calculations!$F163,0),IF($O165=2005,OFFSET('2005'!O$1,Calculations!$F163,0),IF($O165=2006,OFFSET('2006'!O$1,Calculations!$F163,0),IF($O165=2007,OFFSET('2007'!O$1,Calculations!$F163,0),IF($O165=2008,OFFSET('2008'!O$1,Calculations!$F163,0),IF($O165=2009,OFFSET('2009'!O$1,Calculations!$F163,0),IF($O165=2010,OFFSET('2010'!O$1,Calculations!$F163,0),IF($O165=2011,OFFSET('2011'!O$1,Calculations!$F163,0),IF($O165=2012,OFFSET('2012'!O$1,Calculations!$F163,0),IF($O165=2013,OFFSET('2013'!O$1,Calculations!$F163,0),IF($O165=2014,OFFSET('2014'!O$1,Calculations!$F163,0),IF($O165=2015,OFFSET('2015'!O$1,Calculations!$F163,0),IF($O165=2016,OFFSET('2016'!O$1,Calculations!$F163,0),IF($O165=2017,OFFSET('2017'!O$1,Calculations!$F163,0),0))))))))))))))))</f>
        <v>1.2532158480969395E-3</v>
      </c>
      <c r="BD165" s="33">
        <f ca="1">IF($O165=2002,OFFSET('2002'!P$1,Calculations!$F163,0),IF($O165=2003,OFFSET('2003'!P$1,Calculations!$F163,0),IF($O165=2004,OFFSET('2004'!P$1,Calculations!$F163,0),IF($O165=2005,OFFSET('2005'!P$1,Calculations!$F163,0),IF($O165=2006,OFFSET('2006'!P$1,Calculations!$F163,0),IF($O165=2007,OFFSET('2007'!P$1,Calculations!$F163,0),IF($O165=2008,OFFSET('2008'!P$1,Calculations!$F163,0),IF($O165=2009,OFFSET('2009'!P$1,Calculations!$F163,0),IF($O165=2010,OFFSET('2010'!P$1,Calculations!$F163,0),IF($O165=2011,OFFSET('2011'!P$1,Calculations!$F163,0),IF($O165=2012,OFFSET('2012'!P$1,Calculations!$F163,0),IF($O165=2013,OFFSET('2013'!P$1,Calculations!$F163,0),IF($O165=2014,OFFSET('2014'!P$1,Calculations!$F163,0),IF($O165=2015,OFFSET('2015'!P$1,Calculations!$F163,0),IF($O165=2016,OFFSET('2016'!P$1,Calculations!$F163,0),IF($O165=2017,OFFSET('2017'!P$1,Calculations!$F163,0),0))))))))))))))))</f>
        <v>1.7167455147853367E-2</v>
      </c>
      <c r="BE165" s="37">
        <f ca="1">IF($O165=2002,OFFSET('2002'!Q$1,Calculations!$F163,0),IF($O165=2003,OFFSET('2003'!Q$1,Calculations!$F163,0),IF($O165=2004,OFFSET('2004'!Q$1,Calculations!$F163,0),IF($O165=2005,OFFSET('2005'!Q$1,Calculations!$F163,0),IF($O165=2006,OFFSET('2006'!Q$1,Calculations!$F163,0),IF($O165=2007,OFFSET('2007'!Q$1,Calculations!$F163,0),IF($O165=2008,OFFSET('2008'!Q$1,Calculations!$F163,0),IF($O165=2009,OFFSET('2009'!Q$1,Calculations!$F163,0),IF($O165=2010,OFFSET('2010'!Q$1,Calculations!$F163,0),IF($O165=2011,OFFSET('2011'!Q$1,Calculations!$F163,0),IF($O165=2012,OFFSET('2012'!Q$1,Calculations!$F163,0),IF($O165=2013,OFFSET('2013'!Q$1,Calculations!$F163,0),IF($O165=2014,OFFSET('2014'!Q$1,Calculations!$F163,0),IF($O165=2015,OFFSET('2015'!Q$1,Calculations!$F163,0),IF($O165=2016,OFFSET('2016'!Q$1,Calculations!$F163,0),IF($O165=2017,OFFSET('2017'!Q$1,Calculations!$F163,0),0))))))))))))))))</f>
        <v>2.6785845120494167E-3</v>
      </c>
      <c r="BF165" s="33">
        <f ca="1">IF($O165=2002,OFFSET('2002'!K$1,Calculations!$G163,0),IF($O165=2003,OFFSET('2003'!K$1,Calculations!$G163,0),IF($O165=2004,OFFSET('2004'!K$1,Calculations!$G163,0),IF($O165=2005,OFFSET('2005'!K$1,Calculations!$G163,0),IF($O165=2006,OFFSET('2006'!K$1,Calculations!$G163,0),IF($O165=2007,OFFSET('2007'!K$1,Calculations!$G163,0),IF($O165=2008,OFFSET('2008'!K$1,Calculations!$G163,0),IF($O165=2009,OFFSET('2009'!K$1,Calculations!$G163,0),IF($O165=2010,OFFSET('2010'!K$1,Calculations!$G163,0),IF($O165=2011,OFFSET('2011'!K$1,Calculations!$G163,0),IF($O165=2012,OFFSET('2012'!K$1,Calculations!$G163,0),IF($O165=2013,OFFSET('2013'!K$1,Calculations!$G163,0),IF($O165=2014,OFFSET('2014'!K$1,Calculations!$G163,0),IF($O165=2015,OFFSET('2015'!K$1,Calculations!$G163,0),IF($O165=2016,OFFSET('2016'!K$1,Calculations!$G163,0),IF($O165=2017,OFFSET('2017'!K$1,Calculations!$G163,0),0))))))))))))))))</f>
        <v>0.1256852992315905</v>
      </c>
      <c r="BG165" s="33">
        <f ca="1">IF($O165=2002,OFFSET('2002'!L$1,Calculations!$G163,0),IF($O165=2003,OFFSET('2003'!L$1,Calculations!$G163,0),IF($O165=2004,OFFSET('2004'!L$1,Calculations!$G163,0),IF($O165=2005,OFFSET('2005'!L$1,Calculations!$G163,0),IF($O165=2006,OFFSET('2006'!L$1,Calculations!$G163,0),IF($O165=2007,OFFSET('2007'!L$1,Calculations!$G163,0),IF($O165=2008,OFFSET('2008'!L$1,Calculations!$G163,0),IF($O165=2009,OFFSET('2009'!L$1,Calculations!$G163,0),IF($O165=2010,OFFSET('2010'!L$1,Calculations!$G163,0),IF($O165=2011,OFFSET('2011'!L$1,Calculations!$G163,0),IF($O165=2012,OFFSET('2012'!L$1,Calculations!$G163,0),IF($O165=2013,OFFSET('2013'!L$1,Calculations!$G163,0),IF($O165=2014,OFFSET('2014'!L$1,Calculations!$G163,0),IF($O165=2015,OFFSET('2015'!L$1,Calculations!$G163,0),IF($O165=2016,OFFSET('2016'!L$1,Calculations!$G163,0),IF($O165=2017,OFFSET('2017'!L$1,Calculations!$G163,0),0))))))))))))))))</f>
        <v>0.34152701209897229</v>
      </c>
      <c r="BH165" s="33">
        <f ca="1">IF($O165=2002,OFFSET('2002'!M$1,Calculations!$G163,0),IF($O165=2003,OFFSET('2003'!M$1,Calculations!$G163,0),IF($O165=2004,OFFSET('2004'!M$1,Calculations!$G163,0),IF($O165=2005,OFFSET('2005'!M$1,Calculations!$G163,0),IF($O165=2006,OFFSET('2006'!M$1,Calculations!$G163,0),IF($O165=2007,OFFSET('2007'!M$1,Calculations!$G163,0),IF($O165=2008,OFFSET('2008'!M$1,Calculations!$G163,0),IF($O165=2009,OFFSET('2009'!M$1,Calculations!$G163,0),IF($O165=2010,OFFSET('2010'!M$1,Calculations!$G163,0),IF($O165=2011,OFFSET('2011'!M$1,Calculations!$G163,0),IF($O165=2012,OFFSET('2012'!M$1,Calculations!$G163,0),IF($O165=2013,OFFSET('2013'!M$1,Calculations!$G163,0),IF($O165=2014,OFFSET('2014'!M$1,Calculations!$G163,0),IF($O165=2015,OFFSET('2015'!M$1,Calculations!$G163,0),IF($O165=2016,OFFSET('2016'!M$1,Calculations!$G163,0),IF($O165=2017,OFFSET('2017'!M$1,Calculations!$G163,0),0))))))))))))))))</f>
        <v>0.2081602987569158</v>
      </c>
      <c r="BI165" s="33">
        <f ca="1">IF($O165=2002,OFFSET('2002'!N$1,Calculations!$G163,0),IF($O165=2003,OFFSET('2003'!N$1,Calculations!$G163,0),IF($O165=2004,OFFSET('2004'!N$1,Calculations!$G163,0),IF($O165=2005,OFFSET('2005'!N$1,Calculations!$G163,0),IF($O165=2006,OFFSET('2006'!N$1,Calculations!$G163,0),IF($O165=2007,OFFSET('2007'!N$1,Calculations!$G163,0),IF($O165=2008,OFFSET('2008'!N$1,Calculations!$G163,0),IF($O165=2009,OFFSET('2009'!N$1,Calculations!$G163,0),IF($O165=2010,OFFSET('2010'!N$1,Calculations!$G163,0),IF($O165=2011,OFFSET('2011'!N$1,Calculations!$G163,0),IF($O165=2012,OFFSET('2012'!N$1,Calculations!$G163,0),IF($O165=2013,OFFSET('2013'!N$1,Calculations!$G163,0),IF($O165=2014,OFFSET('2014'!N$1,Calculations!$G163,0),IF($O165=2015,OFFSET('2015'!N$1,Calculations!$G163,0),IF($O165=2016,OFFSET('2016'!N$1,Calculations!$G163,0),IF($O165=2017,OFFSET('2017'!N$1,Calculations!$G163,0),0))))))))))))))))</f>
        <v>0.21635346931688848</v>
      </c>
      <c r="BJ165" s="33">
        <f ca="1">IF($O165=2002,OFFSET('2002'!O$1,Calculations!$G163,0),IF($O165=2003,OFFSET('2003'!O$1,Calculations!$G163,0),IF($O165=2004,OFFSET('2004'!O$1,Calculations!$G163,0),IF($O165=2005,OFFSET('2005'!O$1,Calculations!$G163,0),IF($O165=2006,OFFSET('2006'!O$1,Calculations!$G163,0),IF($O165=2007,OFFSET('2007'!O$1,Calculations!$G163,0),IF($O165=2008,OFFSET('2008'!O$1,Calculations!$G163,0),IF($O165=2009,OFFSET('2009'!O$1,Calculations!$G163,0),IF($O165=2010,OFFSET('2010'!O$1,Calculations!$G163,0),IF($O165=2011,OFFSET('2011'!O$1,Calculations!$G163,0),IF($O165=2012,OFFSET('2012'!O$1,Calculations!$G163,0),IF($O165=2013,OFFSET('2013'!O$1,Calculations!$G163,0),IF($O165=2014,OFFSET('2014'!O$1,Calculations!$G163,0),IF($O165=2015,OFFSET('2015'!O$1,Calculations!$G163,0),IF($O165=2016,OFFSET('2016'!O$1,Calculations!$G163,0),IF($O165=2017,OFFSET('2017'!O$1,Calculations!$G163,0),0))))))))))))))))</f>
        <v>0.17064322982144539</v>
      </c>
      <c r="BK165" s="33">
        <f ca="1">IF($O165=2002,OFFSET('2002'!P$1,Calculations!$G163,0),IF($O165=2003,OFFSET('2003'!P$1,Calculations!$G163,0),IF($O165=2004,OFFSET('2004'!P$1,Calculations!$G163,0),IF($O165=2005,OFFSET('2005'!P$1,Calculations!$G163,0),IF($O165=2006,OFFSET('2006'!P$1,Calculations!$G163,0),IF($O165=2007,OFFSET('2007'!P$1,Calculations!$G163,0),IF($O165=2008,OFFSET('2008'!P$1,Calculations!$G163,0),IF($O165=2009,OFFSET('2009'!P$1,Calculations!$G163,0),IF($O165=2010,OFFSET('2010'!P$1,Calculations!$G163,0),IF($O165=2011,OFFSET('2011'!P$1,Calculations!$G163,0),IF($O165=2012,OFFSET('2012'!P$1,Calculations!$G163,0),IF($O165=2013,OFFSET('2013'!P$1,Calculations!$G163,0),IF($O165=2014,OFFSET('2014'!P$1,Calculations!$G163,0),IF($O165=2015,OFFSET('2015'!P$1,Calculations!$G163,0),IF($O165=2016,OFFSET('2016'!P$1,Calculations!$G163,0),IF($O165=2017,OFFSET('2017'!P$1,Calculations!$G163,0),0))))))))))))))))</f>
        <v>0.44454915994707467</v>
      </c>
      <c r="BL165" s="37">
        <f ca="1">IF($O165=2002,OFFSET('2002'!Q$1,Calculations!$G163,0),IF($O165=2003,OFFSET('2003'!Q$1,Calculations!$G163,0),IF($O165=2004,OFFSET('2004'!Q$1,Calculations!$G163,0),IF($O165=2005,OFFSET('2005'!Q$1,Calculations!$G163,0),IF($O165=2006,OFFSET('2006'!Q$1,Calculations!$G163,0),IF($O165=2007,OFFSET('2007'!Q$1,Calculations!$G163,0),IF($O165=2008,OFFSET('2008'!Q$1,Calculations!$G163,0),IF($O165=2009,OFFSET('2009'!Q$1,Calculations!$G163,0),IF($O165=2010,OFFSET('2010'!Q$1,Calculations!$G163,0),IF($O165=2011,OFFSET('2011'!Q$1,Calculations!$G163,0),IF($O165=2012,OFFSET('2012'!Q$1,Calculations!$G163,0),IF($O165=2013,OFFSET('2013'!Q$1,Calculations!$G163,0),IF($O165=2014,OFFSET('2014'!Q$1,Calculations!$G163,0),IF($O165=2015,OFFSET('2015'!Q$1,Calculations!$G163,0),IF($O165=2016,OFFSET('2016'!Q$1,Calculations!$G163,0),IF($O165=2017,OFFSET('2017'!Q$1,Calculations!$G163,0),0))))))))))))))))</f>
        <v>0.19182369908267485</v>
      </c>
      <c r="BM165" s="33">
        <f ca="1">IF($O165=2002,OFFSET('2002'!K$1,Calculations!$H163,0),IF($O165=2003,OFFSET('2003'!K$1,Calculations!$H163,0),IF($O165=2004,OFFSET('2004'!K$1,Calculations!$H163,0),IF($O165=2005,OFFSET('2005'!K$1,Calculations!$H163,0),IF($O165=2006,OFFSET('2006'!K$1,Calculations!$H163,0),IF($O165=2007,OFFSET('2007'!K$1,Calculations!$H163,0),IF($O165=2008,OFFSET('2008'!K$1,Calculations!$H163,0),IF($O165=2009,OFFSET('2009'!K$1,Calculations!$H163,0),IF($O165=2010,OFFSET('2010'!K$1,Calculations!$H163,0),IF($O165=2011,OFFSET('2011'!K$1,Calculations!$H163,0),IF($O165=2012,OFFSET('2012'!K$1,Calculations!$H163,0),IF($O165=2013,OFFSET('2013'!K$1,Calculations!$H163,0),IF($O165=2014,OFFSET('2014'!K$1,Calculations!$H163,0),IF($O165=2015,OFFSET('2015'!K$1,Calculations!$H163,0),IF($O165=2016,OFFSET('2016'!K$1,Calculations!$H163,0),IF($O165=2017,OFFSET('2017'!K$1,Calculations!$H163,0),0))))))))))))))))</f>
        <v>4.3627624122531067E-3</v>
      </c>
      <c r="BN165" s="33">
        <f ca="1">IF($O165=2002,OFFSET('2002'!L$1,Calculations!$H163,0),IF($O165=2003,OFFSET('2003'!L$1,Calculations!$H163,0),IF($O165=2004,OFFSET('2004'!L$1,Calculations!$H163,0),IF($O165=2005,OFFSET('2005'!L$1,Calculations!$H163,0),IF($O165=2006,OFFSET('2006'!L$1,Calculations!$H163,0),IF($O165=2007,OFFSET('2007'!L$1,Calculations!$H163,0),IF($O165=2008,OFFSET('2008'!L$1,Calculations!$H163,0),IF($O165=2009,OFFSET('2009'!L$1,Calculations!$H163,0),IF($O165=2010,OFFSET('2010'!L$1,Calculations!$H163,0),IF($O165=2011,OFFSET('2011'!L$1,Calculations!$H163,0),IF($O165=2012,OFFSET('2012'!L$1,Calculations!$H163,0),IF($O165=2013,OFFSET('2013'!L$1,Calculations!$H163,0),IF($O165=2014,OFFSET('2014'!L$1,Calculations!$H163,0),IF($O165=2015,OFFSET('2015'!L$1,Calculations!$H163,0),IF($O165=2016,OFFSET('2016'!L$1,Calculations!$H163,0),IF($O165=2017,OFFSET('2017'!L$1,Calculations!$H163,0),0))))))))))))))))</f>
        <v>3.4080216004953624E-2</v>
      </c>
      <c r="BO165" s="33">
        <f ca="1">IF($O165=2002,OFFSET('2002'!M$1,Calculations!$H163,0),IF($O165=2003,OFFSET('2003'!M$1,Calculations!$H163,0),IF($O165=2004,OFFSET('2004'!M$1,Calculations!$H163,0),IF($O165=2005,OFFSET('2005'!M$1,Calculations!$H163,0),IF($O165=2006,OFFSET('2006'!M$1,Calculations!$H163,0),IF($O165=2007,OFFSET('2007'!M$1,Calculations!$H163,0),IF($O165=2008,OFFSET('2008'!M$1,Calculations!$H163,0),IF($O165=2009,OFFSET('2009'!M$1,Calculations!$H163,0),IF($O165=2010,OFFSET('2010'!M$1,Calculations!$H163,0),IF($O165=2011,OFFSET('2011'!M$1,Calculations!$H163,0),IF($O165=2012,OFFSET('2012'!M$1,Calculations!$H163,0),IF($O165=2013,OFFSET('2013'!M$1,Calculations!$H163,0),IF($O165=2014,OFFSET('2014'!M$1,Calculations!$H163,0),IF($O165=2015,OFFSET('2015'!M$1,Calculations!$H163,0),IF($O165=2016,OFFSET('2016'!M$1,Calculations!$H163,0),IF($O165=2017,OFFSET('2017'!M$1,Calculations!$H163,0),0))))))))))))))))</f>
        <v>4.6369179068307453E-2</v>
      </c>
      <c r="BP165" s="33">
        <f ca="1">IF($O165=2002,OFFSET('2002'!N$1,Calculations!$H163,0),IF($O165=2003,OFFSET('2003'!N$1,Calculations!$H163,0),IF($O165=2004,OFFSET('2004'!N$1,Calculations!$H163,0),IF($O165=2005,OFFSET('2005'!N$1,Calculations!$H163,0),IF($O165=2006,OFFSET('2006'!N$1,Calculations!$H163,0),IF($O165=2007,OFFSET('2007'!N$1,Calculations!$H163,0),IF($O165=2008,OFFSET('2008'!N$1,Calculations!$H163,0),IF($O165=2009,OFFSET('2009'!N$1,Calculations!$H163,0),IF($O165=2010,OFFSET('2010'!N$1,Calculations!$H163,0),IF($O165=2011,OFFSET('2011'!N$1,Calculations!$H163,0),IF($O165=2012,OFFSET('2012'!N$1,Calculations!$H163,0),IF($O165=2013,OFFSET('2013'!N$1,Calculations!$H163,0),IF($O165=2014,OFFSET('2014'!N$1,Calculations!$H163,0),IF($O165=2015,OFFSET('2015'!N$1,Calculations!$H163,0),IF($O165=2016,OFFSET('2016'!N$1,Calculations!$H163,0),IF($O165=2017,OFFSET('2017'!N$1,Calculations!$H163,0),0))))))))))))))))</f>
        <v>6.7346929065883618E-2</v>
      </c>
      <c r="BQ165" s="33">
        <f ca="1">IF($O165=2002,OFFSET('2002'!O$1,Calculations!$H163,0),IF($O165=2003,OFFSET('2003'!O$1,Calculations!$H163,0),IF($O165=2004,OFFSET('2004'!O$1,Calculations!$H163,0),IF($O165=2005,OFFSET('2005'!O$1,Calculations!$H163,0),IF($O165=2006,OFFSET('2006'!O$1,Calculations!$H163,0),IF($O165=2007,OFFSET('2007'!O$1,Calculations!$H163,0),IF($O165=2008,OFFSET('2008'!O$1,Calculations!$H163,0),IF($O165=2009,OFFSET('2009'!O$1,Calculations!$H163,0),IF($O165=2010,OFFSET('2010'!O$1,Calculations!$H163,0),IF($O165=2011,OFFSET('2011'!O$1,Calculations!$H163,0),IF($O165=2012,OFFSET('2012'!O$1,Calculations!$H163,0),IF($O165=2013,OFFSET('2013'!O$1,Calculations!$H163,0),IF($O165=2014,OFFSET('2014'!O$1,Calculations!$H163,0),IF($O165=2015,OFFSET('2015'!O$1,Calculations!$H163,0),IF($O165=2016,OFFSET('2016'!O$1,Calculations!$H163,0),IF($O165=2017,OFFSET('2017'!O$1,Calculations!$H163,0),0))))))))))))))))</f>
        <v>3.0267449920406687E-2</v>
      </c>
      <c r="BR165" s="33">
        <f ca="1">IF($O165=2002,OFFSET('2002'!P$1,Calculations!$H163,0),IF($O165=2003,OFFSET('2003'!P$1,Calculations!$H163,0),IF($O165=2004,OFFSET('2004'!P$1,Calculations!$H163,0),IF($O165=2005,OFFSET('2005'!P$1,Calculations!$H163,0),IF($O165=2006,OFFSET('2006'!P$1,Calculations!$H163,0),IF($O165=2007,OFFSET('2007'!P$1,Calculations!$H163,0),IF($O165=2008,OFFSET('2008'!P$1,Calculations!$H163,0),IF($O165=2009,OFFSET('2009'!P$1,Calculations!$H163,0),IF($O165=2010,OFFSET('2010'!P$1,Calculations!$H163,0),IF($O165=2011,OFFSET('2011'!P$1,Calculations!$H163,0),IF($O165=2012,OFFSET('2012'!P$1,Calculations!$H163,0),IF($O165=2013,OFFSET('2013'!P$1,Calculations!$H163,0),IF($O165=2014,OFFSET('2014'!P$1,Calculations!$H163,0),IF($O165=2015,OFFSET('2015'!P$1,Calculations!$H163,0),IF($O165=2016,OFFSET('2016'!P$1,Calculations!$H163,0),IF($O165=2017,OFFSET('2017'!P$1,Calculations!$H163,0),0))))))))))))))))</f>
        <v>0.16060877307713717</v>
      </c>
      <c r="BS165" s="37">
        <f ca="1">IF($O165=2002,OFFSET('2002'!Q$1,Calculations!$H163,0),IF($O165=2003,OFFSET('2003'!Q$1,Calculations!$H163,0),IF($O165=2004,OFFSET('2004'!Q$1,Calculations!$H163,0),IF($O165=2005,OFFSET('2005'!Q$1,Calculations!$H163,0),IF($O165=2006,OFFSET('2006'!Q$1,Calculations!$H163,0),IF($O165=2007,OFFSET('2007'!Q$1,Calculations!$H163,0),IF($O165=2008,OFFSET('2008'!Q$1,Calculations!$H163,0),IF($O165=2009,OFFSET('2009'!Q$1,Calculations!$H163,0),IF($O165=2010,OFFSET('2010'!Q$1,Calculations!$H163,0),IF($O165=2011,OFFSET('2011'!Q$1,Calculations!$H163,0),IF($O165=2012,OFFSET('2012'!Q$1,Calculations!$H163,0),IF($O165=2013,OFFSET('2013'!Q$1,Calculations!$H163,0),IF($O165=2014,OFFSET('2014'!Q$1,Calculations!$H163,0),IF($O165=2015,OFFSET('2015'!Q$1,Calculations!$H163,0),IF($O165=2016,OFFSET('2016'!Q$1,Calculations!$H163,0),IF($O165=2017,OFFSET('2017'!Q$1,Calculations!$H163,0),0))))))))))))))))</f>
        <v>2.4298956557338099E-2</v>
      </c>
      <c r="BT165" s="33">
        <f ca="1">IF($O165=2002,OFFSET('2002'!K$1,Calculations!$I163,0),IF($O165=2003,OFFSET('2003'!K$1,Calculations!$I163,0),IF($O165=2004,OFFSET('2004'!K$1,Calculations!$I163,0),IF($O165=2005,OFFSET('2005'!K$1,Calculations!$I163,0),IF($O165=2006,OFFSET('2006'!K$1,Calculations!$I163,0),IF($O165=2007,OFFSET('2007'!K$1,Calculations!$I163,0),IF($O165=2008,OFFSET('2008'!K$1,Calculations!$I163,0),IF($O165=2009,OFFSET('2009'!K$1,Calculations!$I163,0),IF($O165=2010,OFFSET('2010'!K$1,Calculations!$I163,0),IF($O165=2011,OFFSET('2011'!K$1,Calculations!$I163,0),IF($O165=2012,OFFSET('2012'!K$1,Calculations!$I163,0),IF($O165=2013,OFFSET('2013'!K$1,Calculations!$I163,0),IF($O165=2014,OFFSET('2014'!K$1,Calculations!$I163,0),IF($O165=2015,OFFSET('2015'!K$1,Calculations!$I163,0),IF($O165=2016,OFFSET('2016'!K$1,Calculations!$I163,0),IF($O165=2017,OFFSET('2017'!K$1,Calculations!$I163,0),0))))))))))))))))</f>
        <v>0.19255166458657871</v>
      </c>
      <c r="BU165" s="33">
        <f ca="1">IF($O165=2002,OFFSET('2002'!L$1,Calculations!$I163,0),IF($O165=2003,OFFSET('2003'!L$1,Calculations!$I163,0),IF($O165=2004,OFFSET('2004'!L$1,Calculations!$I163,0),IF($O165=2005,OFFSET('2005'!L$1,Calculations!$I163,0),IF($O165=2006,OFFSET('2006'!L$1,Calculations!$I163,0),IF($O165=2007,OFFSET('2007'!L$1,Calculations!$I163,0),IF($O165=2008,OFFSET('2008'!L$1,Calculations!$I163,0),IF($O165=2009,OFFSET('2009'!L$1,Calculations!$I163,0),IF($O165=2010,OFFSET('2010'!L$1,Calculations!$I163,0),IF($O165=2011,OFFSET('2011'!L$1,Calculations!$I163,0),IF($O165=2012,OFFSET('2012'!L$1,Calculations!$I163,0),IF($O165=2013,OFFSET('2013'!L$1,Calculations!$I163,0),IF($O165=2014,OFFSET('2014'!L$1,Calculations!$I163,0),IF($O165=2015,OFFSET('2015'!L$1,Calculations!$I163,0),IF($O165=2016,OFFSET('2016'!L$1,Calculations!$I163,0),IF($O165=2017,OFFSET('2017'!L$1,Calculations!$I163,0),0))))))))))))))))</f>
        <v>1.0985882098387344E-2</v>
      </c>
      <c r="BV165" s="33">
        <f ca="1">IF($O165=2002,OFFSET('2002'!M$1,Calculations!$I163,0),IF($O165=2003,OFFSET('2003'!M$1,Calculations!$I163,0),IF($O165=2004,OFFSET('2004'!M$1,Calculations!$I163,0),IF($O165=2005,OFFSET('2005'!M$1,Calculations!$I163,0),IF($O165=2006,OFFSET('2006'!M$1,Calculations!$I163,0),IF($O165=2007,OFFSET('2007'!M$1,Calculations!$I163,0),IF($O165=2008,OFFSET('2008'!M$1,Calculations!$I163,0),IF($O165=2009,OFFSET('2009'!M$1,Calculations!$I163,0),IF($O165=2010,OFFSET('2010'!M$1,Calculations!$I163,0),IF($O165=2011,OFFSET('2011'!M$1,Calculations!$I163,0),IF($O165=2012,OFFSET('2012'!M$1,Calculations!$I163,0),IF($O165=2013,OFFSET('2013'!M$1,Calculations!$I163,0),IF($O165=2014,OFFSET('2014'!M$1,Calculations!$I163,0),IF($O165=2015,OFFSET('2015'!M$1,Calculations!$I163,0),IF($O165=2016,OFFSET('2016'!M$1,Calculations!$I163,0),IF($O165=2017,OFFSET('2017'!M$1,Calculations!$I163,0),0))))))))))))))))</f>
        <v>7.7053457443560042E-2</v>
      </c>
      <c r="BW165" s="33">
        <f ca="1">IF($O165=2002,OFFSET('2002'!N$1,Calculations!$I163,0),IF($O165=2003,OFFSET('2003'!N$1,Calculations!$I163,0),IF($O165=2004,OFFSET('2004'!N$1,Calculations!$I163,0),IF($O165=2005,OFFSET('2005'!N$1,Calculations!$I163,0),IF($O165=2006,OFFSET('2006'!N$1,Calculations!$I163,0),IF($O165=2007,OFFSET('2007'!N$1,Calculations!$I163,0),IF($O165=2008,OFFSET('2008'!N$1,Calculations!$I163,0),IF($O165=2009,OFFSET('2009'!N$1,Calculations!$I163,0),IF($O165=2010,OFFSET('2010'!N$1,Calculations!$I163,0),IF($O165=2011,OFFSET('2011'!N$1,Calculations!$I163,0),IF($O165=2012,OFFSET('2012'!N$1,Calculations!$I163,0),IF($O165=2013,OFFSET('2013'!N$1,Calculations!$I163,0),IF($O165=2014,OFFSET('2014'!N$1,Calculations!$I163,0),IF($O165=2015,OFFSET('2015'!N$1,Calculations!$I163,0),IF($O165=2016,OFFSET('2016'!N$1,Calculations!$I163,0),IF($O165=2017,OFFSET('2017'!N$1,Calculations!$I163,0),0))))))))))))))))</f>
        <v>4.6536977434794694E-2</v>
      </c>
      <c r="BX165" s="33">
        <f ca="1">IF($O165=2002,OFFSET('2002'!O$1,Calculations!$I163,0),IF($O165=2003,OFFSET('2003'!O$1,Calculations!$I163,0),IF($O165=2004,OFFSET('2004'!O$1,Calculations!$I163,0),IF($O165=2005,OFFSET('2005'!O$1,Calculations!$I163,0),IF($O165=2006,OFFSET('2006'!O$1,Calculations!$I163,0),IF($O165=2007,OFFSET('2007'!O$1,Calculations!$I163,0),IF($O165=2008,OFFSET('2008'!O$1,Calculations!$I163,0),IF($O165=2009,OFFSET('2009'!O$1,Calculations!$I163,0),IF($O165=2010,OFFSET('2010'!O$1,Calculations!$I163,0),IF($O165=2011,OFFSET('2011'!O$1,Calculations!$I163,0),IF($O165=2012,OFFSET('2012'!O$1,Calculations!$I163,0),IF($O165=2013,OFFSET('2013'!O$1,Calculations!$I163,0),IF($O165=2014,OFFSET('2014'!O$1,Calculations!$I163,0),IF($O165=2015,OFFSET('2015'!O$1,Calculations!$I163,0),IF($O165=2016,OFFSET('2016'!O$1,Calculations!$I163,0),IF($O165=2017,OFFSET('2017'!O$1,Calculations!$I163,0),0))))))))))))))))</f>
        <v>0.10843595915968247</v>
      </c>
      <c r="BY165" s="33">
        <f ca="1">IF($O165=2002,OFFSET('2002'!P$1,Calculations!$I163,0),IF($O165=2003,OFFSET('2003'!P$1,Calculations!$I163,0),IF($O165=2004,OFFSET('2004'!P$1,Calculations!$I163,0),IF($O165=2005,OFFSET('2005'!P$1,Calculations!$I163,0),IF($O165=2006,OFFSET('2006'!P$1,Calculations!$I163,0),IF($O165=2007,OFFSET('2007'!P$1,Calculations!$I163,0),IF($O165=2008,OFFSET('2008'!P$1,Calculations!$I163,0),IF($O165=2009,OFFSET('2009'!P$1,Calculations!$I163,0),IF($O165=2010,OFFSET('2010'!P$1,Calculations!$I163,0),IF($O165=2011,OFFSET('2011'!P$1,Calculations!$I163,0),IF($O165=2012,OFFSET('2012'!P$1,Calculations!$I163,0),IF($O165=2013,OFFSET('2013'!P$1,Calculations!$I163,0),IF($O165=2014,OFFSET('2014'!P$1,Calculations!$I163,0),IF($O165=2015,OFFSET('2015'!P$1,Calculations!$I163,0),IF($O165=2016,OFFSET('2016'!P$1,Calculations!$I163,0),IF($O165=2017,OFFSET('2017'!P$1,Calculations!$I163,0),0))))))))))))))))</f>
        <v>5.9345123111158677E-3</v>
      </c>
      <c r="BZ165" s="37">
        <f ca="1">IF($O165=2002,OFFSET('2002'!Q$1,Calculations!$I163,0),IF($O165=2003,OFFSET('2003'!Q$1,Calculations!$I163,0),IF($O165=2004,OFFSET('2004'!Q$1,Calculations!$I163,0),IF($O165=2005,OFFSET('2005'!Q$1,Calculations!$I163,0),IF($O165=2006,OFFSET('2006'!Q$1,Calculations!$I163,0),IF($O165=2007,OFFSET('2007'!Q$1,Calculations!$I163,0),IF($O165=2008,OFFSET('2008'!Q$1,Calculations!$I163,0),IF($O165=2009,OFFSET('2009'!Q$1,Calculations!$I163,0),IF($O165=2010,OFFSET('2010'!Q$1,Calculations!$I163,0),IF($O165=2011,OFFSET('2011'!Q$1,Calculations!$I163,0),IF($O165=2012,OFFSET('2012'!Q$1,Calculations!$I163,0),IF($O165=2013,OFFSET('2013'!Q$1,Calculations!$I163,0),IF($O165=2014,OFFSET('2014'!Q$1,Calculations!$I163,0),IF($O165=2015,OFFSET('2015'!Q$1,Calculations!$I163,0),IF($O165=2016,OFFSET('2016'!Q$1,Calculations!$I163,0),IF($O165=2017,OFFSET('2017'!Q$1,Calculations!$I163,0),0))))))))))))))))</f>
        <v>0.11508257962411031</v>
      </c>
      <c r="CA165" s="33">
        <f ca="1">IF($O165=2002,OFFSET('2002'!K$1,Calculations!$J163,0),IF($O165=2003,OFFSET('2003'!K$1,Calculations!$J163,0),IF($O165=2004,OFFSET('2004'!K$1,Calculations!$J163,0),IF($O165=2005,OFFSET('2005'!K$1,Calculations!$J163,0),IF($O165=2006,OFFSET('2006'!K$1,Calculations!$J163,0),IF($O165=2007,OFFSET('2007'!K$1,Calculations!$J163,0),IF($O165=2008,OFFSET('2008'!K$1,Calculations!$J163,0),IF($O165=2009,OFFSET('2009'!K$1,Calculations!$J163,0),IF($O165=2010,OFFSET('2010'!K$1,Calculations!$J163,0),IF($O165=2011,OFFSET('2011'!K$1,Calculations!$J163,0),IF($O165=2012,OFFSET('2012'!K$1,Calculations!$J163,0),IF($O165=2013,OFFSET('2013'!K$1,Calculations!$J163,0),IF($O165=2014,OFFSET('2014'!K$1,Calculations!$J163,0),IF($O165=2015,OFFSET('2015'!K$1,Calculations!$J163,0),IF($O165=2016,OFFSET('2016'!K$1,Calculations!$J163,0),IF($O165=2017,OFFSET('2017'!K$1,Calculations!$J163,0),0))))))))))))))))</f>
        <v>1.1576501813230422E-2</v>
      </c>
      <c r="CB165" s="33">
        <f ca="1">IF($O165=2002,OFFSET('2002'!L$1,Calculations!$J163,0),IF($O165=2003,OFFSET('2003'!L$1,Calculations!$J163,0),IF($O165=2004,OFFSET('2004'!L$1,Calculations!$J163,0),IF($O165=2005,OFFSET('2005'!L$1,Calculations!$J163,0),IF($O165=2006,OFFSET('2006'!L$1,Calculations!$J163,0),IF($O165=2007,OFFSET('2007'!L$1,Calculations!$J163,0),IF($O165=2008,OFFSET('2008'!L$1,Calculations!$J163,0),IF($O165=2009,OFFSET('2009'!L$1,Calculations!$J163,0),IF($O165=2010,OFFSET('2010'!L$1,Calculations!$J163,0),IF($O165=2011,OFFSET('2011'!L$1,Calculations!$J163,0),IF($O165=2012,OFFSET('2012'!L$1,Calculations!$J163,0),IF($O165=2013,OFFSET('2013'!L$1,Calculations!$J163,0),IF($O165=2014,OFFSET('2014'!L$1,Calculations!$J163,0),IF($O165=2015,OFFSET('2015'!L$1,Calculations!$J163,0),IF($O165=2016,OFFSET('2016'!L$1,Calculations!$J163,0),IF($O165=2017,OFFSET('2017'!L$1,Calculations!$J163,0),0))))))))))))))))</f>
        <v>3.4145431685945221E-2</v>
      </c>
      <c r="CC165" s="33">
        <f ca="1">IF($O165=2002,OFFSET('2002'!M$1,Calculations!$J163,0),IF($O165=2003,OFFSET('2003'!M$1,Calculations!$J163,0),IF($O165=2004,OFFSET('2004'!M$1,Calculations!$J163,0),IF($O165=2005,OFFSET('2005'!M$1,Calculations!$J163,0),IF($O165=2006,OFFSET('2006'!M$1,Calculations!$J163,0),IF($O165=2007,OFFSET('2007'!M$1,Calculations!$J163,0),IF($O165=2008,OFFSET('2008'!M$1,Calculations!$J163,0),IF($O165=2009,OFFSET('2009'!M$1,Calculations!$J163,0),IF($O165=2010,OFFSET('2010'!M$1,Calculations!$J163,0),IF($O165=2011,OFFSET('2011'!M$1,Calculations!$J163,0),IF($O165=2012,OFFSET('2012'!M$1,Calculations!$J163,0),IF($O165=2013,OFFSET('2013'!M$1,Calculations!$J163,0),IF($O165=2014,OFFSET('2014'!M$1,Calculations!$J163,0),IF($O165=2015,OFFSET('2015'!M$1,Calculations!$J163,0),IF($O165=2016,OFFSET('2016'!M$1,Calculations!$J163,0),IF($O165=2017,OFFSET('2017'!M$1,Calculations!$J163,0),0))))))))))))))))</f>
        <v>6.1103900687704297E-3</v>
      </c>
      <c r="CD165" s="33">
        <f ca="1">IF($O165=2002,OFFSET('2002'!N$1,Calculations!$J163,0),IF($O165=2003,OFFSET('2003'!N$1,Calculations!$J163,0),IF($O165=2004,OFFSET('2004'!N$1,Calculations!$J163,0),IF($O165=2005,OFFSET('2005'!N$1,Calculations!$J163,0),IF($O165=2006,OFFSET('2006'!N$1,Calculations!$J163,0),IF($O165=2007,OFFSET('2007'!N$1,Calculations!$J163,0),IF($O165=2008,OFFSET('2008'!N$1,Calculations!$J163,0),IF($O165=2009,OFFSET('2009'!N$1,Calculations!$J163,0),IF($O165=2010,OFFSET('2010'!N$1,Calculations!$J163,0),IF($O165=2011,OFFSET('2011'!N$1,Calculations!$J163,0),IF($O165=2012,OFFSET('2012'!N$1,Calculations!$J163,0),IF($O165=2013,OFFSET('2013'!N$1,Calculations!$J163,0),IF($O165=2014,OFFSET('2014'!N$1,Calculations!$J163,0),IF($O165=2015,OFFSET('2015'!N$1,Calculations!$J163,0),IF($O165=2016,OFFSET('2016'!N$1,Calculations!$J163,0),IF($O165=2017,OFFSET('2017'!N$1,Calculations!$J163,0),0))))))))))))))))</f>
        <v>1.5050662804030781E-2</v>
      </c>
      <c r="CE165" s="33">
        <f ca="1">IF($O165=2002,OFFSET('2002'!O$1,Calculations!$J163,0),IF($O165=2003,OFFSET('2003'!O$1,Calculations!$J163,0),IF($O165=2004,OFFSET('2004'!O$1,Calculations!$J163,0),IF($O165=2005,OFFSET('2005'!O$1,Calculations!$J163,0),IF($O165=2006,OFFSET('2006'!O$1,Calculations!$J163,0),IF($O165=2007,OFFSET('2007'!O$1,Calculations!$J163,0),IF($O165=2008,OFFSET('2008'!O$1,Calculations!$J163,0),IF($O165=2009,OFFSET('2009'!O$1,Calculations!$J163,0),IF($O165=2010,OFFSET('2010'!O$1,Calculations!$J163,0),IF($O165=2011,OFFSET('2011'!O$1,Calculations!$J163,0),IF($O165=2012,OFFSET('2012'!O$1,Calculations!$J163,0),IF($O165=2013,OFFSET('2013'!O$1,Calculations!$J163,0),IF($O165=2014,OFFSET('2014'!O$1,Calculations!$J163,0),IF($O165=2015,OFFSET('2015'!O$1,Calculations!$J163,0),IF($O165=2016,OFFSET('2016'!O$1,Calculations!$J163,0),IF($O165=2017,OFFSET('2017'!O$1,Calculations!$J163,0),0))))))))))))))))</f>
        <v>1.5598999418956303E-3</v>
      </c>
      <c r="CF165" s="33">
        <f ca="1">IF($O165=2002,OFFSET('2002'!P$1,Calculations!$J163,0),IF($O165=2003,OFFSET('2003'!P$1,Calculations!$J163,0),IF($O165=2004,OFFSET('2004'!P$1,Calculations!$J163,0),IF($O165=2005,OFFSET('2005'!P$1,Calculations!$J163,0),IF($O165=2006,OFFSET('2006'!P$1,Calculations!$J163,0),IF($O165=2007,OFFSET('2007'!P$1,Calculations!$J163,0),IF($O165=2008,OFFSET('2008'!P$1,Calculations!$J163,0),IF($O165=2009,OFFSET('2009'!P$1,Calculations!$J163,0),IF($O165=2010,OFFSET('2010'!P$1,Calculations!$J163,0),IF($O165=2011,OFFSET('2011'!P$1,Calculations!$J163,0),IF($O165=2012,OFFSET('2012'!P$1,Calculations!$J163,0),IF($O165=2013,OFFSET('2013'!P$1,Calculations!$J163,0),IF($O165=2014,OFFSET('2014'!P$1,Calculations!$J163,0),IF($O165=2015,OFFSET('2015'!P$1,Calculations!$J163,0),IF($O165=2016,OFFSET('2016'!P$1,Calculations!$J163,0),IF($O165=2017,OFFSET('2017'!P$1,Calculations!$J163,0),0))))))))))))))))</f>
        <v>4.4476378382360612E-2</v>
      </c>
      <c r="CG165" s="37">
        <f ca="1">IF($O165=2002,OFFSET('2002'!Q$1,Calculations!$J163,0),IF($O165=2003,OFFSET('2003'!Q$1,Calculations!$J163,0),IF($O165=2004,OFFSET('2004'!Q$1,Calculations!$J163,0),IF($O165=2005,OFFSET('2005'!Q$1,Calculations!$J163,0),IF($O165=2006,OFFSET('2006'!Q$1,Calculations!$J163,0),IF($O165=2007,OFFSET('2007'!Q$1,Calculations!$J163,0),IF($O165=2008,OFFSET('2008'!Q$1,Calculations!$J163,0),IF($O165=2009,OFFSET('2009'!Q$1,Calculations!$J163,0),IF($O165=2010,OFFSET('2010'!Q$1,Calculations!$J163,0),IF($O165=2011,OFFSET('2011'!Q$1,Calculations!$J163,0),IF($O165=2012,OFFSET('2012'!Q$1,Calculations!$J163,0),IF($O165=2013,OFFSET('2013'!Q$1,Calculations!$J163,0),IF($O165=2014,OFFSET('2014'!Q$1,Calculations!$J163,0),IF($O165=2015,OFFSET('2015'!Q$1,Calculations!$J163,0),IF($O165=2016,OFFSET('2016'!Q$1,Calculations!$J163,0),IF($O165=2017,OFFSET('2017'!Q$1,Calculations!$J163,0),0))))))))))))))))</f>
        <v>1.2172793977638069E-2</v>
      </c>
      <c r="CH165" s="33">
        <f ca="1">IF($O165=2002,OFFSET('2002'!K$1,Calculations!$K163,0),IF($O165=2003,OFFSET('2003'!K$1,Calculations!$K163,0),IF($O165=2004,OFFSET('2004'!K$1,Calculations!$K163,0),IF($O165=2005,OFFSET('2005'!K$1,Calculations!$K163,0),IF($O165=2006,OFFSET('2006'!K$1,Calculations!$K163,0),IF($O165=2007,OFFSET('2007'!K$1,Calculations!$K163,0),IF($O165=2008,OFFSET('2008'!K$1,Calculations!$K163,0),IF($O165=2009,OFFSET('2009'!K$1,Calculations!$K163,0),IF($O165=2010,OFFSET('2010'!K$1,Calculations!$K163,0),IF($O165=2011,OFFSET('2011'!K$1,Calculations!$K163,0),IF($O165=2012,OFFSET('2012'!K$1,Calculations!$K163,0),IF($O165=2013,OFFSET('2013'!K$1,Calculations!$K163,0),IF($O165=2014,OFFSET('2014'!K$1,Calculations!$K163,0),IF($O165=2015,OFFSET('2015'!K$1,Calculations!$K163,0),IF($O165=2016,OFFSET('2016'!K$1,Calculations!$K163,0),IF($O165=2017,OFFSET('2017'!K$1,Calculations!$K163,0),0))))))))))))))))</f>
        <v>0</v>
      </c>
      <c r="CI165" s="33">
        <f ca="1">IF($O165=2002,OFFSET('2002'!L$1,Calculations!$K163,0),IF($O165=2003,OFFSET('2003'!L$1,Calculations!$K163,0),IF($O165=2004,OFFSET('2004'!L$1,Calculations!$K163,0),IF($O165=2005,OFFSET('2005'!L$1,Calculations!$K163,0),IF($O165=2006,OFFSET('2006'!L$1,Calculations!$K163,0),IF($O165=2007,OFFSET('2007'!L$1,Calculations!$K163,0),IF($O165=2008,OFFSET('2008'!L$1,Calculations!$K163,0),IF($O165=2009,OFFSET('2009'!L$1,Calculations!$K163,0),IF($O165=2010,OFFSET('2010'!L$1,Calculations!$K163,0),IF($O165=2011,OFFSET('2011'!L$1,Calculations!$K163,0),IF($O165=2012,OFFSET('2012'!L$1,Calculations!$K163,0),IF($O165=2013,OFFSET('2013'!L$1,Calculations!$K163,0),IF($O165=2014,OFFSET('2014'!L$1,Calculations!$K163,0),IF($O165=2015,OFFSET('2015'!L$1,Calculations!$K163,0),IF($O165=2016,OFFSET('2016'!L$1,Calculations!$K163,0),IF($O165=2017,OFFSET('2017'!L$1,Calculations!$K163,0),0))))))))))))))))</f>
        <v>1.8443603472231039E-6</v>
      </c>
      <c r="CJ165" s="33">
        <f ca="1">IF($O165=2002,OFFSET('2002'!M$1,Calculations!$K163,0),IF($O165=2003,OFFSET('2003'!M$1,Calculations!$K163,0),IF($O165=2004,OFFSET('2004'!M$1,Calculations!$K163,0),IF($O165=2005,OFFSET('2005'!M$1,Calculations!$K163,0),IF($O165=2006,OFFSET('2006'!M$1,Calculations!$K163,0),IF($O165=2007,OFFSET('2007'!M$1,Calculations!$K163,0),IF($O165=2008,OFFSET('2008'!M$1,Calculations!$K163,0),IF($O165=2009,OFFSET('2009'!M$1,Calculations!$K163,0),IF($O165=2010,OFFSET('2010'!M$1,Calculations!$K163,0),IF($O165=2011,OFFSET('2011'!M$1,Calculations!$K163,0),IF($O165=2012,OFFSET('2012'!M$1,Calculations!$K163,0),IF($O165=2013,OFFSET('2013'!M$1,Calculations!$K163,0),IF($O165=2014,OFFSET('2014'!M$1,Calculations!$K163,0),IF($O165=2015,OFFSET('2015'!M$1,Calculations!$K163,0),IF($O165=2016,OFFSET('2016'!M$1,Calculations!$K163,0),IF($O165=2017,OFFSET('2017'!M$1,Calculations!$K163,0),0))))))))))))))))</f>
        <v>0</v>
      </c>
      <c r="CK165" s="33">
        <f ca="1">IF($O165=2002,OFFSET('2002'!N$1,Calculations!$K163,0),IF($O165=2003,OFFSET('2003'!N$1,Calculations!$K163,0),IF($O165=2004,OFFSET('2004'!N$1,Calculations!$K163,0),IF($O165=2005,OFFSET('2005'!N$1,Calculations!$K163,0),IF($O165=2006,OFFSET('2006'!N$1,Calculations!$K163,0),IF($O165=2007,OFFSET('2007'!N$1,Calculations!$K163,0),IF($O165=2008,OFFSET('2008'!N$1,Calculations!$K163,0),IF($O165=2009,OFFSET('2009'!N$1,Calculations!$K163,0),IF($O165=2010,OFFSET('2010'!N$1,Calculations!$K163,0),IF($O165=2011,OFFSET('2011'!N$1,Calculations!$K163,0),IF($O165=2012,OFFSET('2012'!N$1,Calculations!$K163,0),IF($O165=2013,OFFSET('2013'!N$1,Calculations!$K163,0),IF($O165=2014,OFFSET('2014'!N$1,Calculations!$K163,0),IF($O165=2015,OFFSET('2015'!N$1,Calculations!$K163,0),IF($O165=2016,OFFSET('2016'!N$1,Calculations!$K163,0),IF($O165=2017,OFFSET('2017'!N$1,Calculations!$K163,0),0))))))))))))))))</f>
        <v>2.8694804718871681E-6</v>
      </c>
      <c r="CL165" s="33">
        <f ca="1">IF($O165=2002,OFFSET('2002'!O$1,Calculations!$K163,0),IF($O165=2003,OFFSET('2003'!O$1,Calculations!$K163,0),IF($O165=2004,OFFSET('2004'!O$1,Calculations!$K163,0),IF($O165=2005,OFFSET('2005'!O$1,Calculations!$K163,0),IF($O165=2006,OFFSET('2006'!O$1,Calculations!$K163,0),IF($O165=2007,OFFSET('2007'!O$1,Calculations!$K163,0),IF($O165=2008,OFFSET('2008'!O$1,Calculations!$K163,0),IF($O165=2009,OFFSET('2009'!O$1,Calculations!$K163,0),IF($O165=2010,OFFSET('2010'!O$1,Calculations!$K163,0),IF($O165=2011,OFFSET('2011'!O$1,Calculations!$K163,0),IF($O165=2012,OFFSET('2012'!O$1,Calculations!$K163,0),IF($O165=2013,OFFSET('2013'!O$1,Calculations!$K163,0),IF($O165=2014,OFFSET('2014'!O$1,Calculations!$K163,0),IF($O165=2015,OFFSET('2015'!O$1,Calculations!$K163,0),IF($O165=2016,OFFSET('2016'!O$1,Calculations!$K163,0),IF($O165=2017,OFFSET('2017'!O$1,Calculations!$K163,0),0))))))))))))))))</f>
        <v>5.2487490696711413E-7</v>
      </c>
      <c r="CM165" s="33">
        <f ca="1">IF($O165=2002,OFFSET('2002'!P$1,Calculations!$K163,0),IF($O165=2003,OFFSET('2003'!P$1,Calculations!$K163,0),IF($O165=2004,OFFSET('2004'!P$1,Calculations!$K163,0),IF($O165=2005,OFFSET('2005'!P$1,Calculations!$K163,0),IF($O165=2006,OFFSET('2006'!P$1,Calculations!$K163,0),IF($O165=2007,OFFSET('2007'!P$1,Calculations!$K163,0),IF($O165=2008,OFFSET('2008'!P$1,Calculations!$K163,0),IF($O165=2009,OFFSET('2009'!P$1,Calculations!$K163,0),IF($O165=2010,OFFSET('2010'!P$1,Calculations!$K163,0),IF($O165=2011,OFFSET('2011'!P$1,Calculations!$K163,0),IF($O165=2012,OFFSET('2012'!P$1,Calculations!$K163,0),IF($O165=2013,OFFSET('2013'!P$1,Calculations!$K163,0),IF($O165=2014,OFFSET('2014'!P$1,Calculations!$K163,0),IF($O165=2015,OFFSET('2015'!P$1,Calculations!$K163,0),IF($O165=2016,OFFSET('2016'!P$1,Calculations!$K163,0),IF($O165=2017,OFFSET('2017'!P$1,Calculations!$K163,0),0))))))))))))))))</f>
        <v>7.2521133266605619E-6</v>
      </c>
      <c r="CN165" s="37">
        <f ca="1">IF($O165=2002,OFFSET('2002'!Q$1,Calculations!$K163,0),IF($O165=2003,OFFSET('2003'!Q$1,Calculations!$K163,0),IF($O165=2004,OFFSET('2004'!Q$1,Calculations!$K163,0),IF($O165=2005,OFFSET('2005'!Q$1,Calculations!$K163,0),IF($O165=2006,OFFSET('2006'!Q$1,Calculations!$K163,0),IF($O165=2007,OFFSET('2007'!Q$1,Calculations!$K163,0),IF($O165=2008,OFFSET('2008'!Q$1,Calculations!$K163,0),IF($O165=2009,OFFSET('2009'!Q$1,Calculations!$K163,0),IF($O165=2010,OFFSET('2010'!Q$1,Calculations!$K163,0),IF($O165=2011,OFFSET('2011'!Q$1,Calculations!$K163,0),IF($O165=2012,OFFSET('2012'!Q$1,Calculations!$K163,0),IF($O165=2013,OFFSET('2013'!Q$1,Calculations!$K163,0),IF($O165=2014,OFFSET('2014'!Q$1,Calculations!$K163,0),IF($O165=2015,OFFSET('2015'!Q$1,Calculations!$K163,0),IF($O165=2016,OFFSET('2016'!Q$1,Calculations!$K163,0),IF($O165=2017,OFFSET('2017'!Q$1,Calculations!$K163,0),0))))))))))))))))</f>
        <v>6.6359179782843399E-7</v>
      </c>
      <c r="CO165" s="71">
        <f t="shared" ca="1" si="146"/>
        <v>0</v>
      </c>
      <c r="CP165" s="33">
        <f ca="1">IF($O165=2002,OFFSET('2002'!K$1,Calculations!$L163,0),IF($O165=2003,OFFSET('2003'!K$1,Calculations!$L163,0),IF($O165=2004,OFFSET('2004'!K$1,Calculations!$L163,0),IF($O165=2005,OFFSET('2005'!K$1,Calculations!$L163,0),IF($O165=2006,OFFSET('2006'!K$1,Calculations!$L163,0),IF($O165=2007,OFFSET('2007'!K$1,Calculations!$L163,0),IF($O165=2008,OFFSET('2008'!K$1,Calculations!$L163,0),IF($O165=2009,OFFSET('2009'!K$1,Calculations!$L163,0),IF($O165=2010,OFFSET('2010'!K$1,Calculations!$L163,0),IF($O165=2011,OFFSET('2011'!K$1,Calculations!$L163,0),IF($O165=2012,OFFSET('2012'!K$1,Calculations!$L163,0),IF($O165=2013,OFFSET('2013'!K$1,Calculations!$L163,0),IF($O165=2014,OFFSET('2014'!K$1,Calculations!$L163,0),IF($O165=2015,OFFSET('2015'!K$1,Calculations!$L163,0),IF($O165=2016,OFFSET('2016'!K$1,Calculations!$L163,0),IF($O165=2017,OFFSET('2017'!K$1,Calculations!$L163,0),0))))))))))))))))</f>
        <v>0.35177365771437769</v>
      </c>
      <c r="CQ165" s="33">
        <f ca="1">IF($O165=2002,OFFSET('2002'!L$1,Calculations!$L163,0),IF($O165=2003,OFFSET('2003'!L$1,Calculations!$L163,0),IF($O165=2004,OFFSET('2004'!L$1,Calculations!$L163,0),IF($O165=2005,OFFSET('2005'!L$1,Calculations!$L163,0),IF($O165=2006,OFFSET('2006'!L$1,Calculations!$L163,0),IF($O165=2007,OFFSET('2007'!L$1,Calculations!$L163,0),IF($O165=2008,OFFSET('2008'!L$1,Calculations!$L163,0),IF($O165=2009,OFFSET('2009'!L$1,Calculations!$L163,0),IF($O165=2010,OFFSET('2010'!L$1,Calculations!$L163,0),IF($O165=2011,OFFSET('2011'!L$1,Calculations!$L163,0),IF($O165=2012,OFFSET('2012'!L$1,Calculations!$L163,0),IF($O165=2013,OFFSET('2013'!L$1,Calculations!$L163,0),IF($O165=2014,OFFSET('2014'!L$1,Calculations!$L163,0),IF($O165=2015,OFFSET('2015'!L$1,Calculations!$L163,0),IF($O165=2016,OFFSET('2016'!L$1,Calculations!$L163,0),IF($O165=2017,OFFSET('2017'!L$1,Calculations!$L163,0),0))))))))))))))))</f>
        <v>0.19294363661401906</v>
      </c>
      <c r="CR165" s="33">
        <f ca="1">IF($O165=2002,OFFSET('2002'!M$1,Calculations!$L163,0),IF($O165=2003,OFFSET('2003'!M$1,Calculations!$L163,0),IF($O165=2004,OFFSET('2004'!M$1,Calculations!$L163,0),IF($O165=2005,OFFSET('2005'!M$1,Calculations!$L163,0),IF($O165=2006,OFFSET('2006'!M$1,Calculations!$L163,0),IF($O165=2007,OFFSET('2007'!M$1,Calculations!$L163,0),IF($O165=2008,OFFSET('2008'!M$1,Calculations!$L163,0),IF($O165=2009,OFFSET('2009'!M$1,Calculations!$L163,0),IF($O165=2010,OFFSET('2010'!M$1,Calculations!$L163,0),IF($O165=2011,OFFSET('2011'!M$1,Calculations!$L163,0),IF($O165=2012,OFFSET('2012'!M$1,Calculations!$L163,0),IF($O165=2013,OFFSET('2013'!M$1,Calculations!$L163,0),IF($O165=2014,OFFSET('2014'!M$1,Calculations!$L163,0),IF($O165=2015,OFFSET('2015'!M$1,Calculations!$L163,0),IF($O165=2016,OFFSET('2016'!M$1,Calculations!$L163,0),IF($O165=2017,OFFSET('2017'!M$1,Calculations!$L163,0),0))))))))))))))))</f>
        <v>5.3114305755276467E-2</v>
      </c>
      <c r="CS165" s="33">
        <f ca="1">IF($O165=2002,OFFSET('2002'!N$1,Calculations!$L163,0),IF($O165=2003,OFFSET('2003'!N$1,Calculations!$L163,0),IF($O165=2004,OFFSET('2004'!N$1,Calculations!$L163,0),IF($O165=2005,OFFSET('2005'!N$1,Calculations!$L163,0),IF($O165=2006,OFFSET('2006'!N$1,Calculations!$L163,0),IF($O165=2007,OFFSET('2007'!N$1,Calculations!$L163,0),IF($O165=2008,OFFSET('2008'!N$1,Calculations!$L163,0),IF($O165=2009,OFFSET('2009'!N$1,Calculations!$L163,0),IF($O165=2010,OFFSET('2010'!N$1,Calculations!$L163,0),IF($O165=2011,OFFSET('2011'!N$1,Calculations!$L163,0),IF($O165=2012,OFFSET('2012'!N$1,Calculations!$L163,0),IF($O165=2013,OFFSET('2013'!N$1,Calculations!$L163,0),IF($O165=2014,OFFSET('2014'!N$1,Calculations!$L163,0),IF($O165=2015,OFFSET('2015'!N$1,Calculations!$L163,0),IF($O165=2016,OFFSET('2016'!N$1,Calculations!$L163,0),IF($O165=2017,OFFSET('2017'!N$1,Calculations!$L163,0),0))))))))))))))))</f>
        <v>3.825296237289303E-2</v>
      </c>
      <c r="CT165" s="33">
        <f ca="1">IF($O165=2002,OFFSET('2002'!O$1,Calculations!$L163,0),IF($O165=2003,OFFSET('2003'!O$1,Calculations!$L163,0),IF($O165=2004,OFFSET('2004'!O$1,Calculations!$L163,0),IF($O165=2005,OFFSET('2005'!O$1,Calculations!$L163,0),IF($O165=2006,OFFSET('2006'!O$1,Calculations!$L163,0),IF($O165=2007,OFFSET('2007'!O$1,Calculations!$L163,0),IF($O165=2008,OFFSET('2008'!O$1,Calculations!$L163,0),IF($O165=2009,OFFSET('2009'!O$1,Calculations!$L163,0),IF($O165=2010,OFFSET('2010'!O$1,Calculations!$L163,0),IF($O165=2011,OFFSET('2011'!O$1,Calculations!$L163,0),IF($O165=2012,OFFSET('2012'!O$1,Calculations!$L163,0),IF($O165=2013,OFFSET('2013'!O$1,Calculations!$L163,0),IF($O165=2014,OFFSET('2014'!O$1,Calculations!$L163,0),IF($O165=2015,OFFSET('2015'!O$1,Calculations!$L163,0),IF($O165=2016,OFFSET('2016'!O$1,Calculations!$L163,0),IF($O165=2017,OFFSET('2017'!O$1,Calculations!$L163,0),0))))))))))))))))</f>
        <v>0.36288113567555486</v>
      </c>
      <c r="CU165" s="33">
        <f ca="1">IF($O165=2002,OFFSET('2002'!P$1,Calculations!$L163,0),IF($O165=2003,OFFSET('2003'!P$1,Calculations!$L163,0),IF($O165=2004,OFFSET('2004'!P$1,Calculations!$L163,0),IF($O165=2005,OFFSET('2005'!P$1,Calculations!$L163,0),IF($O165=2006,OFFSET('2006'!P$1,Calculations!$L163,0),IF($O165=2007,OFFSET('2007'!P$1,Calculations!$L163,0),IF($O165=2008,OFFSET('2008'!P$1,Calculations!$L163,0),IF($O165=2009,OFFSET('2009'!P$1,Calculations!$L163,0),IF($O165=2010,OFFSET('2010'!P$1,Calculations!$L163,0),IF($O165=2011,OFFSET('2011'!P$1,Calculations!$L163,0),IF($O165=2012,OFFSET('2012'!P$1,Calculations!$L163,0),IF($O165=2013,OFFSET('2013'!P$1,Calculations!$L163,0),IF($O165=2014,OFFSET('2014'!P$1,Calculations!$L163,0),IF($O165=2015,OFFSET('2015'!P$1,Calculations!$L163,0),IF($O165=2016,OFFSET('2016'!P$1,Calculations!$L163,0),IF($O165=2017,OFFSET('2017'!P$1,Calculations!$L163,0),0))))))))))))))))</f>
        <v>1.0343018678789209E-3</v>
      </c>
      <c r="CV165" s="37">
        <f ca="1">IF($O165=2002,OFFSET('2002'!Q$1,Calculations!$L163,0),IF($O165=2003,OFFSET('2003'!Q$1,Calculations!$L163,0),IF($O165=2004,OFFSET('2004'!Q$1,Calculations!$L163,0),IF($O165=2005,OFFSET('2005'!Q$1,Calculations!$L163,0),IF($O165=2006,OFFSET('2006'!Q$1,Calculations!$L163,0),IF($O165=2007,OFFSET('2007'!Q$1,Calculations!$L163,0),IF($O165=2008,OFFSET('2008'!Q$1,Calculations!$L163,0),IF($O165=2009,OFFSET('2009'!Q$1,Calculations!$L163,0),IF($O165=2010,OFFSET('2010'!Q$1,Calculations!$L163,0),IF($O165=2011,OFFSET('2011'!Q$1,Calculations!$L163,0),IF($O165=2012,OFFSET('2012'!Q$1,Calculations!$L163,0),IF($O165=2013,OFFSET('2013'!Q$1,Calculations!$L163,0),IF($O165=2014,OFFSET('2014'!Q$1,Calculations!$L163,0),IF($O165=2015,OFFSET('2015'!Q$1,Calculations!$L163,0),IF($O165=2016,OFFSET('2016'!Q$1,Calculations!$L163,0),IF($O165=2017,OFFSET('2017'!Q$1,Calculations!$L163,0),0))))))))))))))))</f>
        <v>1</v>
      </c>
      <c r="CW165" s="14">
        <v>6.9458667216886052E-2</v>
      </c>
      <c r="CX165" s="14">
        <v>-0.10500147165054355</v>
      </c>
      <c r="CY165" s="14">
        <v>-4.614435681751676E-2</v>
      </c>
      <c r="CZ165" s="14">
        <v>-4.4758019109983796E-2</v>
      </c>
      <c r="DA165" s="14">
        <v>-1.0367013072246667E-2</v>
      </c>
      <c r="DB165" s="14">
        <v>-2.4165554762187853E-2</v>
      </c>
      <c r="DC165" s="14">
        <v>-4.9717980830840891E-2</v>
      </c>
      <c r="DD165" s="14">
        <v>-0.10771989512911133</v>
      </c>
      <c r="DE165" s="14">
        <v>-1.3150573049694967E-2</v>
      </c>
      <c r="DF165" s="14">
        <v>3.1604996633576203E-3</v>
      </c>
      <c r="DG165" s="14">
        <v>0</v>
      </c>
      <c r="DH165" s="14">
        <v>-1.0220616523351702E-2</v>
      </c>
      <c r="DI165" s="54">
        <v>-7.8146412930158518E-3</v>
      </c>
      <c r="DK165" s="40">
        <f t="shared" ca="1" si="182"/>
        <v>1.1991261772667199E-2</v>
      </c>
      <c r="DL165" s="36">
        <f t="shared" ca="1" si="183"/>
        <v>-2.7596044807453368E-2</v>
      </c>
      <c r="DM165" s="36">
        <f t="shared" ca="1" si="184"/>
        <v>-2.4745021913408702E-2</v>
      </c>
      <c r="DN165" s="36">
        <f t="shared" ca="1" si="185"/>
        <v>-2.0780798013094563E-2</v>
      </c>
      <c r="DO165" s="36">
        <f t="shared" ca="1" si="186"/>
        <v>-1.3227278749820739E-2</v>
      </c>
      <c r="DP165" s="36">
        <f t="shared" ca="1" si="187"/>
        <v>-4.0536514391877602E-2</v>
      </c>
      <c r="DQ165" s="48">
        <f t="shared" ca="1" si="169"/>
        <v>-8.1456855153987946E-3</v>
      </c>
      <c r="DR165" s="51">
        <f t="shared" ca="1" si="170"/>
        <v>-3.3104422238294275E-4</v>
      </c>
      <c r="DS165" s="28">
        <f t="shared" ca="1" si="188"/>
        <v>1.0119912617726672</v>
      </c>
      <c r="DT165" s="28">
        <f t="shared" ca="1" si="189"/>
        <v>0.97240395519254663</v>
      </c>
      <c r="DU165" s="28">
        <f t="shared" ca="1" si="190"/>
        <v>0.97525497808659134</v>
      </c>
      <c r="DV165" s="28">
        <f t="shared" ca="1" si="191"/>
        <v>0.97921920198690549</v>
      </c>
      <c r="DW165" s="28">
        <f t="shared" ca="1" si="192"/>
        <v>0.98677272125017923</v>
      </c>
      <c r="DX165" s="28">
        <f t="shared" ca="1" si="193"/>
        <v>0.95946348560812245</v>
      </c>
      <c r="DY165" s="28">
        <f t="shared" ca="1" si="194"/>
        <v>0.99185431448460115</v>
      </c>
      <c r="DZ165" s="46">
        <f t="shared" si="195"/>
        <v>0.9921853587069841</v>
      </c>
      <c r="EA165" s="2">
        <f t="shared" ca="1" si="196"/>
        <v>1.1919936216006375E-2</v>
      </c>
      <c r="EB165" s="2">
        <f t="shared" ca="1" si="197"/>
        <v>-2.798396909415593E-2</v>
      </c>
      <c r="EC165" s="2">
        <f t="shared" ca="1" si="198"/>
        <v>-2.50563261873873E-2</v>
      </c>
      <c r="ED165" s="2">
        <f t="shared" ca="1" si="199"/>
        <v>-2.0999757544098198E-2</v>
      </c>
      <c r="EE165" s="2">
        <f t="shared" ca="1" si="200"/>
        <v>-1.3315538354975315E-2</v>
      </c>
      <c r="EF165" s="2">
        <f t="shared" ca="1" si="201"/>
        <v>-4.1381019904038058E-2</v>
      </c>
      <c r="EG165" s="2">
        <f t="shared" ca="1" si="202"/>
        <v>-8.1790428808960879E-3</v>
      </c>
      <c r="EH165" s="17">
        <f t="shared" si="203"/>
        <v>-7.8453356169455382E-3</v>
      </c>
      <c r="EI165" s="13">
        <f t="shared" ca="1" si="171"/>
        <v>-3.3370726395054971E-4</v>
      </c>
      <c r="EK165" s="89">
        <f t="shared" ca="1" si="172"/>
        <v>0.33508305407373806</v>
      </c>
      <c r="EL165" s="24">
        <f t="shared" ca="1" si="173"/>
        <v>7.9079702556312623E-2</v>
      </c>
      <c r="EM165" s="89">
        <f t="shared" ca="1" si="174"/>
        <v>6.3550615779936426E-2</v>
      </c>
      <c r="EN165" s="89">
        <f t="shared" ca="1" si="175"/>
        <v>4.5815771965154378E-2</v>
      </c>
      <c r="EO165" s="45">
        <f t="shared" ca="1" si="176"/>
        <v>0.13041357827924996</v>
      </c>
      <c r="EP165" s="89">
        <f t="shared" ca="1" si="177"/>
        <v>2.6785845120494167E-3</v>
      </c>
      <c r="EQ165" s="89">
        <f t="shared" ca="1" si="178"/>
        <v>0.19182369908267485</v>
      </c>
      <c r="ER165" s="45">
        <f t="shared" ca="1" si="179"/>
        <v>2.4298956557338099E-2</v>
      </c>
      <c r="ES165" s="89">
        <f t="shared" ca="1" si="180"/>
        <v>0.11508257962411031</v>
      </c>
      <c r="ET165" s="89">
        <f t="shared" ca="1" si="181"/>
        <v>1.2172793977638069E-2</v>
      </c>
    </row>
    <row r="166" spans="1:150">
      <c r="A166">
        <v>113</v>
      </c>
      <c r="B166">
        <v>114</v>
      </c>
      <c r="C166">
        <v>115</v>
      </c>
      <c r="D166">
        <v>116</v>
      </c>
      <c r="E166">
        <v>117</v>
      </c>
      <c r="F166">
        <v>118</v>
      </c>
      <c r="G166">
        <v>119</v>
      </c>
      <c r="H166">
        <v>120</v>
      </c>
      <c r="I166">
        <v>121</v>
      </c>
      <c r="J166">
        <v>122</v>
      </c>
      <c r="K166">
        <v>123</v>
      </c>
      <c r="L166">
        <v>124</v>
      </c>
      <c r="N166" s="16">
        <v>42552</v>
      </c>
      <c r="O166" s="20">
        <v>2016</v>
      </c>
      <c r="P166" s="17">
        <f ca="1">IF($O166=2002,OFFSET('2002'!K$1,Calculations!$A164,0),IF($O166=2003,OFFSET('2003'!K$1,Calculations!$A164,0),IF($O166=2004,OFFSET('2004'!K$1,Calculations!$A164,0),IF($O166=2005,OFFSET('2005'!K$1,Calculations!$A164,0),IF($O166=2006,OFFSET('2006'!K$1,Calculations!$A164,0),IF($O166=2007,OFFSET('2007'!K$1,Calculations!$A164,0),IF($O166=2008,OFFSET('2008'!K$1,Calculations!$A164,0),IF($O166=2009,OFFSET('2009'!K$1,Calculations!$A164,0),IF($O166=2010,OFFSET('2010'!K$1,Calculations!$A164,0),IF($O166=2011,OFFSET('2011'!K$1,Calculations!$A164,0),IF($O166=2012,OFFSET('2012'!K$1,Calculations!$A164,0),IF($O166=2013,OFFSET('2013'!K$1,Calculations!$A164,0),IF($O166=2014,OFFSET('2014'!K$1,Calculations!$A164,0),IF($O166=2015,OFFSET('2015'!K$1,Calculations!$A164,0),IF($O166=2016,OFFSET('2016'!K$1,Calculations!$A164,0),IF($O166=2017,OFFSET('2017'!K$1,Calculations!$A164,0),0))))))))))))))))</f>
        <v>0.4959233717713919</v>
      </c>
      <c r="Q166" s="17">
        <f ca="1">IF($O166=2002,OFFSET('2002'!L$1,Calculations!$A164,0),IF($O166=2003,OFFSET('2003'!L$1,Calculations!$A164,0),IF($O166=2004,OFFSET('2004'!L$1,Calculations!$A164,0),IF($O166=2005,OFFSET('2005'!L$1,Calculations!$A164,0),IF($O166=2006,OFFSET('2006'!L$1,Calculations!$A164,0),IF($O166=2007,OFFSET('2007'!L$1,Calculations!$A164,0),IF($O166=2008,OFFSET('2008'!L$1,Calculations!$A164,0),IF($O166=2009,OFFSET('2009'!L$1,Calculations!$A164,0),IF($O166=2010,OFFSET('2010'!L$1,Calculations!$A164,0),IF($O166=2011,OFFSET('2011'!L$1,Calculations!$A164,0),IF($O166=2012,OFFSET('2012'!L$1,Calculations!$A164,0),IF($O166=2013,OFFSET('2013'!L$1,Calculations!$A164,0),IF($O166=2014,OFFSET('2014'!L$1,Calculations!$A164,0),IF($O166=2015,OFFSET('2015'!L$1,Calculations!$A164,0),IF($O166=2016,OFFSET('2016'!L$1,Calculations!$A164,0),IF($O166=2017,OFFSET('2017'!L$1,Calculations!$A164,0),0))))))))))))))))</f>
        <v>0.11857319999855412</v>
      </c>
      <c r="R166" s="17">
        <f ca="1">IF($O166=2002,OFFSET('2002'!M$1,Calculations!$A164,0),IF($O166=2003,OFFSET('2003'!M$1,Calculations!$A164,0),IF($O166=2004,OFFSET('2004'!M$1,Calculations!$A164,0),IF($O166=2005,OFFSET('2005'!M$1,Calculations!$A164,0),IF($O166=2006,OFFSET('2006'!M$1,Calculations!$A164,0),IF($O166=2007,OFFSET('2007'!M$1,Calculations!$A164,0),IF($O166=2008,OFFSET('2008'!M$1,Calculations!$A164,0),IF($O166=2009,OFFSET('2009'!M$1,Calculations!$A164,0),IF($O166=2010,OFFSET('2010'!M$1,Calculations!$A164,0),IF($O166=2011,OFFSET('2011'!M$1,Calculations!$A164,0),IF($O166=2012,OFFSET('2012'!M$1,Calculations!$A164,0),IF($O166=2013,OFFSET('2013'!M$1,Calculations!$A164,0),IF($O166=2014,OFFSET('2014'!M$1,Calculations!$A164,0),IF($O166=2015,OFFSET('2015'!M$1,Calculations!$A164,0),IF($O166=2016,OFFSET('2016'!M$1,Calculations!$A164,0),IF($O166=2017,OFFSET('2017'!M$1,Calculations!$A164,0),0))))))))))))))))</f>
        <v>0.20924282294589228</v>
      </c>
      <c r="S166" s="17">
        <f ca="1">IF($O166=2002,OFFSET('2002'!N$1,Calculations!$A164,0),IF($O166=2003,OFFSET('2003'!N$1,Calculations!$A164,0),IF($O166=2004,OFFSET('2004'!N$1,Calculations!$A164,0),IF($O166=2005,OFFSET('2005'!N$1,Calculations!$A164,0),IF($O166=2006,OFFSET('2006'!N$1,Calculations!$A164,0),IF($O166=2007,OFFSET('2007'!N$1,Calculations!$A164,0),IF($O166=2008,OFFSET('2008'!N$1,Calculations!$A164,0),IF($O166=2009,OFFSET('2009'!N$1,Calculations!$A164,0),IF($O166=2010,OFFSET('2010'!N$1,Calculations!$A164,0),IF($O166=2011,OFFSET('2011'!N$1,Calculations!$A164,0),IF($O166=2012,OFFSET('2012'!N$1,Calculations!$A164,0),IF($O166=2013,OFFSET('2013'!N$1,Calculations!$A164,0),IF($O166=2014,OFFSET('2014'!N$1,Calculations!$A164,0),IF($O166=2015,OFFSET('2015'!N$1,Calculations!$A164,0),IF($O166=2016,OFFSET('2016'!N$1,Calculations!$A164,0),IF($O166=2017,OFFSET('2017'!N$1,Calculations!$A164,0),0))))))))))))))))</f>
        <v>0.23297545667566333</v>
      </c>
      <c r="T166" s="17">
        <f ca="1">IF($O166=2002,OFFSET('2002'!O$1,Calculations!$A164,0),IF($O166=2003,OFFSET('2003'!O$1,Calculations!$A164,0),IF($O166=2004,OFFSET('2004'!O$1,Calculations!$A164,0),IF($O166=2005,OFFSET('2005'!O$1,Calculations!$A164,0),IF($O166=2006,OFFSET('2006'!O$1,Calculations!$A164,0),IF($O166=2007,OFFSET('2007'!O$1,Calculations!$A164,0),IF($O166=2008,OFFSET('2008'!O$1,Calculations!$A164,0),IF($O166=2009,OFFSET('2009'!O$1,Calculations!$A164,0),IF($O166=2010,OFFSET('2010'!O$1,Calculations!$A164,0),IF($O166=2011,OFFSET('2011'!O$1,Calculations!$A164,0),IF($O166=2012,OFFSET('2012'!O$1,Calculations!$A164,0),IF($O166=2013,OFFSET('2013'!O$1,Calculations!$A164,0),IF($O166=2014,OFFSET('2014'!O$1,Calculations!$A164,0),IF($O166=2015,OFFSET('2015'!O$1,Calculations!$A164,0),IF($O166=2016,OFFSET('2016'!O$1,Calculations!$A164,0),IF($O166=2017,OFFSET('2017'!O$1,Calculations!$A164,0),0))))))))))))))))</f>
        <v>0.28074842874918871</v>
      </c>
      <c r="U166" s="17">
        <f ca="1">IF($O166=2002,OFFSET('2002'!P$1,Calculations!$A164,0),IF($O166=2003,OFFSET('2003'!P$1,Calculations!$A164,0),IF($O166=2004,OFFSET('2004'!P$1,Calculations!$A164,0),IF($O166=2005,OFFSET('2005'!P$1,Calculations!$A164,0),IF($O166=2006,OFFSET('2006'!P$1,Calculations!$A164,0),IF($O166=2007,OFFSET('2007'!P$1,Calculations!$A164,0),IF($O166=2008,OFFSET('2008'!P$1,Calculations!$A164,0),IF($O166=2009,OFFSET('2009'!P$1,Calculations!$A164,0),IF($O166=2010,OFFSET('2010'!P$1,Calculations!$A164,0),IF($O166=2011,OFFSET('2011'!P$1,Calculations!$A164,0),IF($O166=2012,OFFSET('2012'!P$1,Calculations!$A164,0),IF($O166=2013,OFFSET('2013'!P$1,Calculations!$A164,0),IF($O166=2014,OFFSET('2014'!P$1,Calculations!$A164,0),IF($O166=2015,OFFSET('2015'!P$1,Calculations!$A164,0),IF($O166=2016,OFFSET('2016'!P$1,Calculations!$A164,0),IF($O166=2017,OFFSET('2017'!P$1,Calculations!$A164,0),0))))))))))))))))</f>
        <v>0.10451578227769895</v>
      </c>
      <c r="V166" s="13">
        <f ca="1">IF($O166=2002,OFFSET('2002'!Q$1,Calculations!$A164,0),IF($O166=2003,OFFSET('2003'!Q$1,Calculations!$A164,0),IF($O166=2004,OFFSET('2004'!Q$1,Calculations!$A164,0),IF($O166=2005,OFFSET('2005'!Q$1,Calculations!$A164,0),IF($O166=2006,OFFSET('2006'!Q$1,Calculations!$A164,0),IF($O166=2007,OFFSET('2007'!Q$1,Calculations!$A164,0),IF($O166=2008,OFFSET('2008'!Q$1,Calculations!$A164,0),IF($O166=2009,OFFSET('2009'!Q$1,Calculations!$A164,0),IF($O166=2010,OFFSET('2010'!Q$1,Calculations!$A164,0),IF($O166=2011,OFFSET('2011'!Q$1,Calculations!$A164,0),IF($O166=2012,OFFSET('2012'!Q$1,Calculations!$A164,0),IF($O166=2013,OFFSET('2013'!Q$1,Calculations!$A164,0),IF($O166=2014,OFFSET('2014'!Q$1,Calculations!$A164,0),IF($O166=2015,OFFSET('2015'!Q$1,Calculations!$A164,0),IF($O166=2016,OFFSET('2016'!Q$1,Calculations!$A164,0),IF($O166=2017,OFFSET('2017'!Q$1,Calculations!$A164,0),0))))))))))))))))</f>
        <v>0.31541426407631606</v>
      </c>
      <c r="W166" s="33">
        <f ca="1">IF($O166=2002,OFFSET('2002'!K$1,Calculations!$B164,0),IF($O166=2003,OFFSET('2003'!K$1,Calculations!$B164,0),IF($O166=2004,OFFSET('2004'!K$1,Calculations!$B164,0),IF($O166=2005,OFFSET('2005'!K$1,Calculations!$B164,0),IF($O166=2006,OFFSET('2006'!K$1,Calculations!$B164,0),IF($O166=2007,OFFSET('2007'!K$1,Calculations!$B164,0),IF($O166=2008,OFFSET('2008'!K$1,Calculations!$B164,0),IF($O166=2009,OFFSET('2009'!K$1,Calculations!$B164,0),IF($O166=2010,OFFSET('2010'!K$1,Calculations!$B164,0),IF($O166=2011,OFFSET('2011'!K$1,Calculations!$B164,0),IF($O166=2012,OFFSET('2012'!K$1,Calculations!$B164,0),IF($O166=2013,OFFSET('2013'!K$1,Calculations!$B164,0),IF($O166=2014,OFFSET('2014'!K$1,Calculations!$B164,0),IF($O166=2015,OFFSET('2015'!K$1,Calculations!$B164,0),IF($O166=2016,OFFSET('2016'!K$1,Calculations!$B164,0),IF($O166=2017,OFFSET('2017'!K$1,Calculations!$B164,0),0))))))))))))))))</f>
        <v>0.10024263554145445</v>
      </c>
      <c r="X166" s="33">
        <f ca="1">IF($O166=2002,OFFSET('2002'!L$1,Calculations!$B164,0),IF($O166=2003,OFFSET('2003'!L$1,Calculations!$B164,0),IF($O166=2004,OFFSET('2004'!L$1,Calculations!$B164,0),IF($O166=2005,OFFSET('2005'!L$1,Calculations!$B164,0),IF($O166=2006,OFFSET('2006'!L$1,Calculations!$B164,0),IF($O166=2007,OFFSET('2007'!L$1,Calculations!$B164,0),IF($O166=2008,OFFSET('2008'!L$1,Calculations!$B164,0),IF($O166=2009,OFFSET('2009'!L$1,Calculations!$B164,0),IF($O166=2010,OFFSET('2010'!L$1,Calculations!$B164,0),IF($O166=2011,OFFSET('2011'!L$1,Calculations!$B164,0),IF($O166=2012,OFFSET('2012'!L$1,Calculations!$B164,0),IF($O166=2013,OFFSET('2013'!L$1,Calculations!$B164,0),IF($O166=2014,OFFSET('2014'!L$1,Calculations!$B164,0),IF($O166=2015,OFFSET('2015'!L$1,Calculations!$B164,0),IF($O166=2016,OFFSET('2016'!L$1,Calculations!$B164,0),IF($O166=2017,OFFSET('2017'!L$1,Calculations!$B164,0),0))))))))))))))))</f>
        <v>2.7988581095655832E-2</v>
      </c>
      <c r="Y166" s="33">
        <f ca="1">IF($O166=2002,OFFSET('2002'!M$1,Calculations!$B164,0),IF($O166=2003,OFFSET('2003'!M$1,Calculations!$B164,0),IF($O166=2004,OFFSET('2004'!M$1,Calculations!$B164,0),IF($O166=2005,OFFSET('2005'!M$1,Calculations!$B164,0),IF($O166=2006,OFFSET('2006'!M$1,Calculations!$B164,0),IF($O166=2007,OFFSET('2007'!M$1,Calculations!$B164,0),IF($O166=2008,OFFSET('2008'!M$1,Calculations!$B164,0),IF($O166=2009,OFFSET('2009'!M$1,Calculations!$B164,0),IF($O166=2010,OFFSET('2010'!M$1,Calculations!$B164,0),IF($O166=2011,OFFSET('2011'!M$1,Calculations!$B164,0),IF($O166=2012,OFFSET('2012'!M$1,Calculations!$B164,0),IF($O166=2013,OFFSET('2013'!M$1,Calculations!$B164,0),IF($O166=2014,OFFSET('2014'!M$1,Calculations!$B164,0),IF($O166=2015,OFFSET('2015'!M$1,Calculations!$B164,0),IF($O166=2016,OFFSET('2016'!M$1,Calculations!$B164,0),IF($O166=2017,OFFSET('2017'!M$1,Calculations!$B164,0),0))))))))))))))))</f>
        <v>0.10792675569993648</v>
      </c>
      <c r="Z166" s="33">
        <f ca="1">IF($O166=2002,OFFSET('2002'!N$1,Calculations!$B164,0),IF($O166=2003,OFFSET('2003'!N$1,Calculations!$B164,0),IF($O166=2004,OFFSET('2004'!N$1,Calculations!$B164,0),IF($O166=2005,OFFSET('2005'!N$1,Calculations!$B164,0),IF($O166=2006,OFFSET('2006'!N$1,Calculations!$B164,0),IF($O166=2007,OFFSET('2007'!N$1,Calculations!$B164,0),IF($O166=2008,OFFSET('2008'!N$1,Calculations!$B164,0),IF($O166=2009,OFFSET('2009'!N$1,Calculations!$B164,0),IF($O166=2010,OFFSET('2010'!N$1,Calculations!$B164,0),IF($O166=2011,OFFSET('2011'!N$1,Calculations!$B164,0),IF($O166=2012,OFFSET('2012'!N$1,Calculations!$B164,0),IF($O166=2013,OFFSET('2013'!N$1,Calculations!$B164,0),IF($O166=2014,OFFSET('2014'!N$1,Calculations!$B164,0),IF($O166=2015,OFFSET('2015'!N$1,Calculations!$B164,0),IF($O166=2016,OFFSET('2016'!N$1,Calculations!$B164,0),IF($O166=2017,OFFSET('2017'!N$1,Calculations!$B164,0),0))))))))))))))))</f>
        <v>7.5946817486841761E-2</v>
      </c>
      <c r="AA166" s="33">
        <f ca="1">IF($O166=2002,OFFSET('2002'!O$1,Calculations!$B164,0),IF($O166=2003,OFFSET('2003'!O$1,Calculations!$B164,0),IF($O166=2004,OFFSET('2004'!O$1,Calculations!$B164,0),IF($O166=2005,OFFSET('2005'!O$1,Calculations!$B164,0),IF($O166=2006,OFFSET('2006'!O$1,Calculations!$B164,0),IF($O166=2007,OFFSET('2007'!O$1,Calculations!$B164,0),IF($O166=2008,OFFSET('2008'!O$1,Calculations!$B164,0),IF($O166=2009,OFFSET('2009'!O$1,Calculations!$B164,0),IF($O166=2010,OFFSET('2010'!O$1,Calculations!$B164,0),IF($O166=2011,OFFSET('2011'!O$1,Calculations!$B164,0),IF($O166=2012,OFFSET('2012'!O$1,Calculations!$B164,0),IF($O166=2013,OFFSET('2013'!O$1,Calculations!$B164,0),IF($O166=2014,OFFSET('2014'!O$1,Calculations!$B164,0),IF($O166=2015,OFFSET('2015'!O$1,Calculations!$B164,0),IF($O166=2016,OFFSET('2016'!O$1,Calculations!$B164,0),IF($O166=2017,OFFSET('2017'!O$1,Calculations!$B164,0),0))))))))))))))))</f>
        <v>0.10535390056211991</v>
      </c>
      <c r="AB166" s="33">
        <f ca="1">IF($O166=2002,OFFSET('2002'!P$1,Calculations!$B164,0),IF($O166=2003,OFFSET('2003'!P$1,Calculations!$B164,0),IF($O166=2004,OFFSET('2004'!P$1,Calculations!$B164,0),IF($O166=2005,OFFSET('2005'!P$1,Calculations!$B164,0),IF($O166=2006,OFFSET('2006'!P$1,Calculations!$B164,0),IF($O166=2007,OFFSET('2007'!P$1,Calculations!$B164,0),IF($O166=2008,OFFSET('2008'!P$1,Calculations!$B164,0),IF($O166=2009,OFFSET('2009'!P$1,Calculations!$B164,0),IF($O166=2010,OFFSET('2010'!P$1,Calculations!$B164,0),IF($O166=2011,OFFSET('2011'!P$1,Calculations!$B164,0),IF($O166=2012,OFFSET('2012'!P$1,Calculations!$B164,0),IF($O166=2013,OFFSET('2013'!P$1,Calculations!$B164,0),IF($O166=2014,OFFSET('2014'!P$1,Calculations!$B164,0),IF($O166=2015,OFFSET('2015'!P$1,Calculations!$B164,0),IF($O166=2016,OFFSET('2016'!P$1,Calculations!$B164,0),IF($O166=2017,OFFSET('2017'!P$1,Calculations!$B164,0),0))))))))))))))))</f>
        <v>4.595124004623255E-2</v>
      </c>
      <c r="AC166" s="37">
        <f ca="1">IF($O166=2002,OFFSET('2002'!Q$1,Calculations!$B164,0),IF($O166=2003,OFFSET('2003'!Q$1,Calculations!$B164,0),IF($O166=2004,OFFSET('2004'!Q$1,Calculations!$B164,0),IF($O166=2005,OFFSET('2005'!Q$1,Calculations!$B164,0),IF($O166=2006,OFFSET('2006'!Q$1,Calculations!$B164,0),IF($O166=2007,OFFSET('2007'!Q$1,Calculations!$B164,0),IF($O166=2008,OFFSET('2008'!Q$1,Calculations!$B164,0),IF($O166=2009,OFFSET('2009'!Q$1,Calculations!$B164,0),IF($O166=2010,OFFSET('2010'!Q$1,Calculations!$B164,0),IF($O166=2011,OFFSET('2011'!Q$1,Calculations!$B164,0),IF($O166=2012,OFFSET('2012'!Q$1,Calculations!$B164,0),IF($O166=2013,OFFSET('2013'!Q$1,Calculations!$B164,0),IF($O166=2014,OFFSET('2014'!Q$1,Calculations!$B164,0),IF($O166=2015,OFFSET('2015'!Q$1,Calculations!$B164,0),IF($O166=2016,OFFSET('2016'!Q$1,Calculations!$B164,0),IF($O166=2017,OFFSET('2017'!Q$1,Calculations!$B164,0),0))))))))))))))))</f>
        <v>8.7061079385689272E-2</v>
      </c>
      <c r="AD166" s="33">
        <f ca="1">IF($O166=2002,OFFSET('2002'!K$1,Calculations!$C164,0),IF($O166=2003,OFFSET('2003'!K$1,Calculations!$C164,0),IF($O166=2004,OFFSET('2004'!K$1,Calculations!$C164,0),IF($O166=2005,OFFSET('2005'!K$1,Calculations!$C164,0),IF($O166=2006,OFFSET('2006'!K$1,Calculations!$C164,0),IF($O166=2007,OFFSET('2007'!K$1,Calculations!$C164,0),IF($O166=2008,OFFSET('2008'!K$1,Calculations!$C164,0),IF($O166=2009,OFFSET('2009'!K$1,Calculations!$C164,0),IF($O166=2010,OFFSET('2010'!K$1,Calculations!$C164,0),IF($O166=2011,OFFSET('2011'!K$1,Calculations!$C164,0),IF($O166=2012,OFFSET('2012'!K$1,Calculations!$C164,0),IF($O166=2013,OFFSET('2013'!K$1,Calculations!$C164,0),IF($O166=2014,OFFSET('2014'!K$1,Calculations!$C164,0),IF($O166=2015,OFFSET('2015'!K$1,Calculations!$C164,0),IF($O166=2016,OFFSET('2016'!K$1,Calculations!$C164,0),IF($O166=2017,OFFSET('2017'!K$1,Calculations!$C164,0),0))))))))))))))))</f>
        <v>2.3375687892900919E-2</v>
      </c>
      <c r="AE166" s="33">
        <f ca="1">IF($O166=2002,OFFSET('2002'!L$1,Calculations!$C164,0),IF($O166=2003,OFFSET('2003'!L$1,Calculations!$C164,0),IF($O166=2004,OFFSET('2004'!L$1,Calculations!$C164,0),IF($O166=2005,OFFSET('2005'!L$1,Calculations!$C164,0),IF($O166=2006,OFFSET('2006'!L$1,Calculations!$C164,0),IF($O166=2007,OFFSET('2007'!L$1,Calculations!$C164,0),IF($O166=2008,OFFSET('2008'!L$1,Calculations!$C164,0),IF($O166=2009,OFFSET('2009'!L$1,Calculations!$C164,0),IF($O166=2010,OFFSET('2010'!L$1,Calculations!$C164,0),IF($O166=2011,OFFSET('2011'!L$1,Calculations!$C164,0),IF($O166=2012,OFFSET('2012'!L$1,Calculations!$C164,0),IF($O166=2013,OFFSET('2013'!L$1,Calculations!$C164,0),IF($O166=2014,OFFSET('2014'!L$1,Calculations!$C164,0),IF($O166=2015,OFFSET('2015'!L$1,Calculations!$C164,0),IF($O166=2016,OFFSET('2016'!L$1,Calculations!$C164,0),IF($O166=2017,OFFSET('2017'!L$1,Calculations!$C164,0),0))))))))))))))))</f>
        <v>0.12238806261943844</v>
      </c>
      <c r="AF166" s="33">
        <f ca="1">IF($O166=2002,OFFSET('2002'!M$1,Calculations!$C164,0),IF($O166=2003,OFFSET('2003'!M$1,Calculations!$C164,0),IF($O166=2004,OFFSET('2004'!M$1,Calculations!$C164,0),IF($O166=2005,OFFSET('2005'!M$1,Calculations!$C164,0),IF($O166=2006,OFFSET('2006'!M$1,Calculations!$C164,0),IF($O166=2007,OFFSET('2007'!M$1,Calculations!$C164,0),IF($O166=2008,OFFSET('2008'!M$1,Calculations!$C164,0),IF($O166=2009,OFFSET('2009'!M$1,Calculations!$C164,0),IF($O166=2010,OFFSET('2010'!M$1,Calculations!$C164,0),IF($O166=2011,OFFSET('2011'!M$1,Calculations!$C164,0),IF($O166=2012,OFFSET('2012'!M$1,Calculations!$C164,0),IF($O166=2013,OFFSET('2013'!M$1,Calculations!$C164,0),IF($O166=2014,OFFSET('2014'!M$1,Calculations!$C164,0),IF($O166=2015,OFFSET('2015'!M$1,Calculations!$C164,0),IF($O166=2016,OFFSET('2016'!M$1,Calculations!$C164,0),IF($O166=2017,OFFSET('2017'!M$1,Calculations!$C164,0),0))))))))))))))))</f>
        <v>0.12531498272265784</v>
      </c>
      <c r="AG166" s="33">
        <f ca="1">IF($O166=2002,OFFSET('2002'!N$1,Calculations!$C164,0),IF($O166=2003,OFFSET('2003'!N$1,Calculations!$C164,0),IF($O166=2004,OFFSET('2004'!N$1,Calculations!$C164,0),IF($O166=2005,OFFSET('2005'!N$1,Calculations!$C164,0),IF($O166=2006,OFFSET('2006'!N$1,Calculations!$C164,0),IF($O166=2007,OFFSET('2007'!N$1,Calculations!$C164,0),IF($O166=2008,OFFSET('2008'!N$1,Calculations!$C164,0),IF($O166=2009,OFFSET('2009'!N$1,Calculations!$C164,0),IF($O166=2010,OFFSET('2010'!N$1,Calculations!$C164,0),IF($O166=2011,OFFSET('2011'!N$1,Calculations!$C164,0),IF($O166=2012,OFFSET('2012'!N$1,Calculations!$C164,0),IF($O166=2013,OFFSET('2013'!N$1,Calculations!$C164,0),IF($O166=2014,OFFSET('2014'!N$1,Calculations!$C164,0),IF($O166=2015,OFFSET('2015'!N$1,Calculations!$C164,0),IF($O166=2016,OFFSET('2016'!N$1,Calculations!$C164,0),IF($O166=2017,OFFSET('2017'!N$1,Calculations!$C164,0),0))))))))))))))))</f>
        <v>0.16676684908304931</v>
      </c>
      <c r="AH166" s="33">
        <f ca="1">IF($O166=2002,OFFSET('2002'!O$1,Calculations!$C164,0),IF($O166=2003,OFFSET('2003'!O$1,Calculations!$C164,0),IF($O166=2004,OFFSET('2004'!O$1,Calculations!$C164,0),IF($O166=2005,OFFSET('2005'!O$1,Calculations!$C164,0),IF($O166=2006,OFFSET('2006'!O$1,Calculations!$C164,0),IF($O166=2007,OFFSET('2007'!O$1,Calculations!$C164,0),IF($O166=2008,OFFSET('2008'!O$1,Calculations!$C164,0),IF($O166=2009,OFFSET('2009'!O$1,Calculations!$C164,0),IF($O166=2010,OFFSET('2010'!O$1,Calculations!$C164,0),IF($O166=2011,OFFSET('2011'!O$1,Calculations!$C164,0),IF($O166=2012,OFFSET('2012'!O$1,Calculations!$C164,0),IF($O166=2013,OFFSET('2013'!O$1,Calculations!$C164,0),IF($O166=2014,OFFSET('2014'!O$1,Calculations!$C164,0),IF($O166=2015,OFFSET('2015'!O$1,Calculations!$C164,0),IF($O166=2016,OFFSET('2016'!O$1,Calculations!$C164,0),IF($O166=2017,OFFSET('2017'!O$1,Calculations!$C164,0),0))))))))))))))))</f>
        <v>5.3582097929574413E-2</v>
      </c>
      <c r="AI166" s="33">
        <f ca="1">IF($O166=2002,OFFSET('2002'!P$1,Calculations!$C164,0),IF($O166=2003,OFFSET('2003'!P$1,Calculations!$C164,0),IF($O166=2004,OFFSET('2004'!P$1,Calculations!$C164,0),IF($O166=2005,OFFSET('2005'!P$1,Calculations!$C164,0),IF($O166=2006,OFFSET('2006'!P$1,Calculations!$C164,0),IF($O166=2007,OFFSET('2007'!P$1,Calculations!$C164,0),IF($O166=2008,OFFSET('2008'!P$1,Calculations!$C164,0),IF($O166=2009,OFFSET('2009'!P$1,Calculations!$C164,0),IF($O166=2010,OFFSET('2010'!P$1,Calculations!$C164,0),IF($O166=2011,OFFSET('2011'!P$1,Calculations!$C164,0),IF($O166=2012,OFFSET('2012'!P$1,Calculations!$C164,0),IF($O166=2013,OFFSET('2013'!P$1,Calculations!$C164,0),IF($O166=2014,OFFSET('2014'!P$1,Calculations!$C164,0),IF($O166=2015,OFFSET('2015'!P$1,Calculations!$C164,0),IF($O166=2016,OFFSET('2016'!P$1,Calculations!$C164,0),IF($O166=2017,OFFSET('2017'!P$1,Calculations!$C164,0),0))))))))))))))))</f>
        <v>6.4733980598605689E-2</v>
      </c>
      <c r="AJ166" s="37">
        <f ca="1">IF($O166=2002,OFFSET('2002'!Q$1,Calculations!$C164,0),IF($O166=2003,OFFSET('2003'!Q$1,Calculations!$C164,0),IF($O166=2004,OFFSET('2004'!Q$1,Calculations!$C164,0),IF($O166=2005,OFFSET('2005'!Q$1,Calculations!$C164,0),IF($O166=2006,OFFSET('2006'!Q$1,Calculations!$C164,0),IF($O166=2007,OFFSET('2007'!Q$1,Calculations!$C164,0),IF($O166=2008,OFFSET('2008'!Q$1,Calculations!$C164,0),IF($O166=2009,OFFSET('2009'!Q$1,Calculations!$C164,0),IF($O166=2010,OFFSET('2010'!Q$1,Calculations!$C164,0),IF($O166=2011,OFFSET('2011'!Q$1,Calculations!$C164,0),IF($O166=2012,OFFSET('2012'!Q$1,Calculations!$C164,0),IF($O166=2013,OFFSET('2013'!Q$1,Calculations!$C164,0),IF($O166=2014,OFFSET('2014'!Q$1,Calculations!$C164,0),IF($O166=2015,OFFSET('2015'!Q$1,Calculations!$C164,0),IF($O166=2016,OFFSET('2016'!Q$1,Calculations!$C164,0),IF($O166=2017,OFFSET('2017'!Q$1,Calculations!$C164,0),0))))))))))))))))</f>
        <v>6.5393994009178349E-2</v>
      </c>
      <c r="AK166" s="33">
        <f ca="1">IF($O166=2002,OFFSET('2002'!K$1,Calculations!$D164,0),IF($O166=2003,OFFSET('2003'!K$1,Calculations!$D164,0),IF($O166=2004,OFFSET('2004'!K$1,Calculations!$D164,0),IF($O166=2005,OFFSET('2005'!K$1,Calculations!$D164,0),IF($O166=2006,OFFSET('2006'!K$1,Calculations!$D164,0),IF($O166=2007,OFFSET('2007'!K$1,Calculations!$D164,0),IF($O166=2008,OFFSET('2008'!K$1,Calculations!$D164,0),IF($O166=2009,OFFSET('2009'!K$1,Calculations!$D164,0),IF($O166=2010,OFFSET('2010'!K$1,Calculations!$D164,0),IF($O166=2011,OFFSET('2011'!K$1,Calculations!$D164,0),IF($O166=2012,OFFSET('2012'!K$1,Calculations!$D164,0),IF($O166=2013,OFFSET('2013'!K$1,Calculations!$D164,0),IF($O166=2014,OFFSET('2014'!K$1,Calculations!$D164,0),IF($O166=2015,OFFSET('2015'!K$1,Calculations!$D164,0),IF($O166=2016,OFFSET('2016'!K$1,Calculations!$D164,0),IF($O166=2017,OFFSET('2017'!K$1,Calculations!$D164,0),0))))))))))))))))</f>
        <v>9.3207086136960857E-3</v>
      </c>
      <c r="AL166" s="33">
        <f ca="1">IF($O166=2002,OFFSET('2002'!L$1,Calculations!$D164,0),IF($O166=2003,OFFSET('2003'!L$1,Calculations!$D164,0),IF($O166=2004,OFFSET('2004'!L$1,Calculations!$D164,0),IF($O166=2005,OFFSET('2005'!L$1,Calculations!$D164,0),IF($O166=2006,OFFSET('2006'!L$1,Calculations!$D164,0),IF($O166=2007,OFFSET('2007'!L$1,Calculations!$D164,0),IF($O166=2008,OFFSET('2008'!L$1,Calculations!$D164,0),IF($O166=2009,OFFSET('2009'!L$1,Calculations!$D164,0),IF($O166=2010,OFFSET('2010'!L$1,Calculations!$D164,0),IF($O166=2011,OFFSET('2011'!L$1,Calculations!$D164,0),IF($O166=2012,OFFSET('2012'!L$1,Calculations!$D164,0),IF($O166=2013,OFFSET('2013'!L$1,Calculations!$D164,0),IF($O166=2014,OFFSET('2014'!L$1,Calculations!$D164,0),IF($O166=2015,OFFSET('2015'!L$1,Calculations!$D164,0),IF($O166=2016,OFFSET('2016'!L$1,Calculations!$D164,0),IF($O166=2017,OFFSET('2017'!L$1,Calculations!$D164,0),0))))))))))))))))</f>
        <v>7.7017092376674465E-2</v>
      </c>
      <c r="AM166" s="33">
        <f ca="1">IF($O166=2002,OFFSET('2002'!M$1,Calculations!$D164,0),IF($O166=2003,OFFSET('2003'!M$1,Calculations!$D164,0),IF($O166=2004,OFFSET('2004'!M$1,Calculations!$D164,0),IF($O166=2005,OFFSET('2005'!M$1,Calculations!$D164,0),IF($O166=2006,OFFSET('2006'!M$1,Calculations!$D164,0),IF($O166=2007,OFFSET('2007'!M$1,Calculations!$D164,0),IF($O166=2008,OFFSET('2008'!M$1,Calculations!$D164,0),IF($O166=2009,OFFSET('2009'!M$1,Calculations!$D164,0),IF($O166=2010,OFFSET('2010'!M$1,Calculations!$D164,0),IF($O166=2011,OFFSET('2011'!M$1,Calculations!$D164,0),IF($O166=2012,OFFSET('2012'!M$1,Calculations!$D164,0),IF($O166=2013,OFFSET('2013'!M$1,Calculations!$D164,0),IF($O166=2014,OFFSET('2014'!M$1,Calculations!$D164,0),IF($O166=2015,OFFSET('2015'!M$1,Calculations!$D164,0),IF($O166=2016,OFFSET('2016'!M$1,Calculations!$D164,0),IF($O166=2017,OFFSET('2017'!M$1,Calculations!$D164,0),0))))))))))))))))</f>
        <v>6.861397890572038E-2</v>
      </c>
      <c r="AN166" s="33">
        <f ca="1">IF($O166=2002,OFFSET('2002'!N$1,Calculations!$D164,0),IF($O166=2003,OFFSET('2003'!N$1,Calculations!$D164,0),IF($O166=2004,OFFSET('2004'!N$1,Calculations!$D164,0),IF($O166=2005,OFFSET('2005'!N$1,Calculations!$D164,0),IF($O166=2006,OFFSET('2006'!N$1,Calculations!$D164,0),IF($O166=2007,OFFSET('2007'!N$1,Calculations!$D164,0),IF($O166=2008,OFFSET('2008'!N$1,Calculations!$D164,0),IF($O166=2009,OFFSET('2009'!N$1,Calculations!$D164,0),IF($O166=2010,OFFSET('2010'!N$1,Calculations!$D164,0),IF($O166=2011,OFFSET('2011'!N$1,Calculations!$D164,0),IF($O166=2012,OFFSET('2012'!N$1,Calculations!$D164,0),IF($O166=2013,OFFSET('2013'!N$1,Calculations!$D164,0),IF($O166=2014,OFFSET('2014'!N$1,Calculations!$D164,0),IF($O166=2015,OFFSET('2015'!N$1,Calculations!$D164,0),IF($O166=2016,OFFSET('2016'!N$1,Calculations!$D164,0),IF($O166=2017,OFFSET('2017'!N$1,Calculations!$D164,0),0))))))))))))))))</f>
        <v>2.6954541021786661E-2</v>
      </c>
      <c r="AO166" s="33">
        <f ca="1">IF($O166=2002,OFFSET('2002'!O$1,Calculations!$D164,0),IF($O166=2003,OFFSET('2003'!O$1,Calculations!$D164,0),IF($O166=2004,OFFSET('2004'!O$1,Calculations!$D164,0),IF($O166=2005,OFFSET('2005'!O$1,Calculations!$D164,0),IF($O166=2006,OFFSET('2006'!O$1,Calculations!$D164,0),IF($O166=2007,OFFSET('2007'!O$1,Calculations!$D164,0),IF($O166=2008,OFFSET('2008'!O$1,Calculations!$D164,0),IF($O166=2009,OFFSET('2009'!O$1,Calculations!$D164,0),IF($O166=2010,OFFSET('2010'!O$1,Calculations!$D164,0),IF($O166=2011,OFFSET('2011'!O$1,Calculations!$D164,0),IF($O166=2012,OFFSET('2012'!O$1,Calculations!$D164,0),IF($O166=2013,OFFSET('2013'!O$1,Calculations!$D164,0),IF($O166=2014,OFFSET('2014'!O$1,Calculations!$D164,0),IF($O166=2015,OFFSET('2015'!O$1,Calculations!$D164,0),IF($O166=2016,OFFSET('2016'!O$1,Calculations!$D164,0),IF($O166=2017,OFFSET('2017'!O$1,Calculations!$D164,0),0))))))))))))))))</f>
        <v>6.7528384178092996E-2</v>
      </c>
      <c r="AP166" s="33">
        <f ca="1">IF($O166=2002,OFFSET('2002'!P$1,Calculations!$D164,0),IF($O166=2003,OFFSET('2003'!P$1,Calculations!$D164,0),IF($O166=2004,OFFSET('2004'!P$1,Calculations!$D164,0),IF($O166=2005,OFFSET('2005'!P$1,Calculations!$D164,0),IF($O166=2006,OFFSET('2006'!P$1,Calculations!$D164,0),IF($O166=2007,OFFSET('2007'!P$1,Calculations!$D164,0),IF($O166=2008,OFFSET('2008'!P$1,Calculations!$D164,0),IF($O166=2009,OFFSET('2009'!P$1,Calculations!$D164,0),IF($O166=2010,OFFSET('2010'!P$1,Calculations!$D164,0),IF($O166=2011,OFFSET('2011'!P$1,Calculations!$D164,0),IF($O166=2012,OFFSET('2012'!P$1,Calculations!$D164,0),IF($O166=2013,OFFSET('2013'!P$1,Calculations!$D164,0),IF($O166=2014,OFFSET('2014'!P$1,Calculations!$D164,0),IF($O166=2015,OFFSET('2015'!P$1,Calculations!$D164,0),IF($O166=2016,OFFSET('2016'!P$1,Calculations!$D164,0),IF($O166=2017,OFFSET('2017'!P$1,Calculations!$D164,0),0))))))))))))))))</f>
        <v>1.5196735982557903E-2</v>
      </c>
      <c r="AQ166" s="37">
        <f ca="1">IF($O166=2002,OFFSET('2002'!Q$1,Calculations!$D164,0),IF($O166=2003,OFFSET('2003'!Q$1,Calculations!$D164,0),IF($O166=2004,OFFSET('2004'!Q$1,Calculations!$D164,0),IF($O166=2005,OFFSET('2005'!Q$1,Calculations!$D164,0),IF($O166=2006,OFFSET('2006'!Q$1,Calculations!$D164,0),IF($O166=2007,OFFSET('2007'!Q$1,Calculations!$D164,0),IF($O166=2008,OFFSET('2008'!Q$1,Calculations!$D164,0),IF($O166=2009,OFFSET('2009'!Q$1,Calculations!$D164,0),IF($O166=2010,OFFSET('2010'!Q$1,Calculations!$D164,0),IF($O166=2011,OFFSET('2011'!Q$1,Calculations!$D164,0),IF($O166=2012,OFFSET('2012'!Q$1,Calculations!$D164,0),IF($O166=2013,OFFSET('2013'!Q$1,Calculations!$D164,0),IF($O166=2014,OFFSET('2014'!Q$1,Calculations!$D164,0),IF($O166=2015,OFFSET('2015'!Q$1,Calculations!$D164,0),IF($O166=2016,OFFSET('2016'!Q$1,Calculations!$D164,0),IF($O166=2017,OFFSET('2017'!Q$1,Calculations!$D164,0),0))))))))))))))))</f>
        <v>4.8089996117927129E-2</v>
      </c>
      <c r="AR166" s="33">
        <f ca="1">IF($O166=2002,OFFSET('2002'!K$1,Calculations!$E164,0),IF($O166=2003,OFFSET('2003'!K$1,Calculations!$E164,0),IF($O166=2004,OFFSET('2004'!K$1,Calculations!$E164,0),IF($O166=2005,OFFSET('2005'!K$1,Calculations!$E164,0),IF($O166=2006,OFFSET('2006'!K$1,Calculations!$E164,0),IF($O166=2007,OFFSET('2007'!K$1,Calculations!$E164,0),IF($O166=2008,OFFSET('2008'!K$1,Calculations!$E164,0),IF($O166=2009,OFFSET('2009'!K$1,Calculations!$E164,0),IF($O166=2010,OFFSET('2010'!K$1,Calculations!$E164,0),IF($O166=2011,OFFSET('2011'!K$1,Calculations!$E164,0),IF($O166=2012,OFFSET('2012'!K$1,Calculations!$E164,0),IF($O166=2013,OFFSET('2013'!K$1,Calculations!$E164,0),IF($O166=2014,OFFSET('2014'!K$1,Calculations!$E164,0),IF($O166=2015,OFFSET('2015'!K$1,Calculations!$E164,0),IF($O166=2016,OFFSET('2016'!K$1,Calculations!$E164,0),IF($O166=2017,OFFSET('2017'!K$1,Calculations!$E164,0),0))))))))))))))))</f>
        <v>2.5545177912735695E-2</v>
      </c>
      <c r="AS166" s="33">
        <f ca="1">IF($O166=2002,OFFSET('2002'!L$1,Calculations!$E164,0),IF($O166=2003,OFFSET('2003'!L$1,Calculations!$E164,0),IF($O166=2004,OFFSET('2004'!L$1,Calculations!$E164,0),IF($O166=2005,OFFSET('2005'!L$1,Calculations!$E164,0),IF($O166=2006,OFFSET('2006'!L$1,Calculations!$E164,0),IF($O166=2007,OFFSET('2007'!L$1,Calculations!$E164,0),IF($O166=2008,OFFSET('2008'!L$1,Calculations!$E164,0),IF($O166=2009,OFFSET('2009'!L$1,Calculations!$E164,0),IF($O166=2010,OFFSET('2010'!L$1,Calculations!$E164,0),IF($O166=2011,OFFSET('2011'!L$1,Calculations!$E164,0),IF($O166=2012,OFFSET('2012'!L$1,Calculations!$E164,0),IF($O166=2013,OFFSET('2013'!L$1,Calculations!$E164,0),IF($O166=2014,OFFSET('2014'!L$1,Calculations!$E164,0),IF($O166=2015,OFFSET('2015'!L$1,Calculations!$E164,0),IF($O166=2016,OFFSET('2016'!L$1,Calculations!$E164,0),IF($O166=2017,OFFSET('2017'!L$1,Calculations!$E164,0),0))))))))))))))))</f>
        <v>0.22669723259485092</v>
      </c>
      <c r="AT166" s="33">
        <f ca="1">IF($O166=2002,OFFSET('2002'!M$1,Calculations!$E164,0),IF($O166=2003,OFFSET('2003'!M$1,Calculations!$E164,0),IF($O166=2004,OFFSET('2004'!M$1,Calculations!$E164,0),IF($O166=2005,OFFSET('2005'!M$1,Calculations!$E164,0),IF($O166=2006,OFFSET('2006'!M$1,Calculations!$E164,0),IF($O166=2007,OFFSET('2007'!M$1,Calculations!$E164,0),IF($O166=2008,OFFSET('2008'!M$1,Calculations!$E164,0),IF($O166=2009,OFFSET('2009'!M$1,Calculations!$E164,0),IF($O166=2010,OFFSET('2010'!M$1,Calculations!$E164,0),IF($O166=2011,OFFSET('2011'!M$1,Calculations!$E164,0),IF($O166=2012,OFFSET('2012'!M$1,Calculations!$E164,0),IF($O166=2013,OFFSET('2013'!M$1,Calculations!$E164,0),IF($O166=2014,OFFSET('2014'!M$1,Calculations!$E164,0),IF($O166=2015,OFFSET('2015'!M$1,Calculations!$E164,0),IF($O166=2016,OFFSET('2016'!M$1,Calculations!$E164,0),IF($O166=2017,OFFSET('2017'!M$1,Calculations!$E164,0),0))))))))))))))))</f>
        <v>0.14919285143568095</v>
      </c>
      <c r="AU166" s="33">
        <f ca="1">IF($O166=2002,OFFSET('2002'!N$1,Calculations!$E164,0),IF($O166=2003,OFFSET('2003'!N$1,Calculations!$E164,0),IF($O166=2004,OFFSET('2004'!N$1,Calculations!$E164,0),IF($O166=2005,OFFSET('2005'!N$1,Calculations!$E164,0),IF($O166=2006,OFFSET('2006'!N$1,Calculations!$E164,0),IF($O166=2007,OFFSET('2007'!N$1,Calculations!$E164,0),IF($O166=2008,OFFSET('2008'!N$1,Calculations!$E164,0),IF($O166=2009,OFFSET('2009'!N$1,Calculations!$E164,0),IF($O166=2010,OFFSET('2010'!N$1,Calculations!$E164,0),IF($O166=2011,OFFSET('2011'!N$1,Calculations!$E164,0),IF($O166=2012,OFFSET('2012'!N$1,Calculations!$E164,0),IF($O166=2013,OFFSET('2013'!N$1,Calculations!$E164,0),IF($O166=2014,OFFSET('2014'!N$1,Calculations!$E164,0),IF($O166=2015,OFFSET('2015'!N$1,Calculations!$E164,0),IF($O166=2016,OFFSET('2016'!N$1,Calculations!$E164,0),IF($O166=2017,OFFSET('2017'!N$1,Calculations!$E164,0),0))))))))))))))))</f>
        <v>0.13666596789681723</v>
      </c>
      <c r="AV166" s="33">
        <f ca="1">IF($O166=2002,OFFSET('2002'!O$1,Calculations!$E164,0),IF($O166=2003,OFFSET('2003'!O$1,Calculations!$E164,0),IF($O166=2004,OFFSET('2004'!O$1,Calculations!$E164,0),IF($O166=2005,OFFSET('2005'!O$1,Calculations!$E164,0),IF($O166=2006,OFFSET('2006'!O$1,Calculations!$E164,0),IF($O166=2007,OFFSET('2007'!O$1,Calculations!$E164,0),IF($O166=2008,OFFSET('2008'!O$1,Calculations!$E164,0),IF($O166=2009,OFFSET('2009'!O$1,Calculations!$E164,0),IF($O166=2010,OFFSET('2010'!O$1,Calculations!$E164,0),IF($O166=2011,OFFSET('2011'!O$1,Calculations!$E164,0),IF($O166=2012,OFFSET('2012'!O$1,Calculations!$E164,0),IF($O166=2013,OFFSET('2013'!O$1,Calculations!$E164,0),IF($O166=2014,OFFSET('2014'!O$1,Calculations!$E164,0),IF($O166=2015,OFFSET('2015'!O$1,Calculations!$E164,0),IF($O166=2016,OFFSET('2016'!O$1,Calculations!$E164,0),IF($O166=2017,OFFSET('2017'!O$1,Calculations!$E164,0),0))))))))))))))))</f>
        <v>0.18662371122911472</v>
      </c>
      <c r="AW166" s="33">
        <f ca="1">IF($O166=2002,OFFSET('2002'!P$1,Calculations!$E164,0),IF($O166=2003,OFFSET('2003'!P$1,Calculations!$E164,0),IF($O166=2004,OFFSET('2004'!P$1,Calculations!$E164,0),IF($O166=2005,OFFSET('2005'!P$1,Calculations!$E164,0),IF($O166=2006,OFFSET('2006'!P$1,Calculations!$E164,0),IF($O166=2007,OFFSET('2007'!P$1,Calculations!$E164,0),IF($O166=2008,OFFSET('2008'!P$1,Calculations!$E164,0),IF($O166=2009,OFFSET('2009'!P$1,Calculations!$E164,0),IF($O166=2010,OFFSET('2010'!P$1,Calculations!$E164,0),IF($O166=2011,OFFSET('2011'!P$1,Calculations!$E164,0),IF($O166=2012,OFFSET('2012'!P$1,Calculations!$E164,0),IF($O166=2013,OFFSET('2013'!P$1,Calculations!$E164,0),IF($O166=2014,OFFSET('2014'!P$1,Calculations!$E164,0),IF($O166=2015,OFFSET('2015'!P$1,Calculations!$E164,0),IF($O166=2016,OFFSET('2016'!P$1,Calculations!$E164,0),IF($O166=2017,OFFSET('2017'!P$1,Calculations!$E164,0),0))))))))))))))))</f>
        <v>8.6439659391609608E-2</v>
      </c>
      <c r="AX166" s="37">
        <f ca="1">IF($O166=2002,OFFSET('2002'!Q$1,Calculations!$E164,0),IF($O166=2003,OFFSET('2003'!Q$1,Calculations!$E164,0),IF($O166=2004,OFFSET('2004'!Q$1,Calculations!$E164,0),IF($O166=2005,OFFSET('2005'!Q$1,Calculations!$E164,0),IF($O166=2006,OFFSET('2006'!Q$1,Calculations!$E164,0),IF($O166=2007,OFFSET('2007'!Q$1,Calculations!$E164,0),IF($O166=2008,OFFSET('2008'!Q$1,Calculations!$E164,0),IF($O166=2009,OFFSET('2009'!Q$1,Calculations!$E164,0),IF($O166=2010,OFFSET('2010'!Q$1,Calculations!$E164,0),IF($O166=2011,OFFSET('2011'!Q$1,Calculations!$E164,0),IF($O166=2012,OFFSET('2012'!Q$1,Calculations!$E164,0),IF($O166=2013,OFFSET('2013'!Q$1,Calculations!$E164,0),IF($O166=2014,OFFSET('2014'!Q$1,Calculations!$E164,0),IF($O166=2015,OFFSET('2015'!Q$1,Calculations!$E164,0),IF($O166=2016,OFFSET('2016'!Q$1,Calculations!$E164,0),IF($O166=2017,OFFSET('2017'!Q$1,Calculations!$E164,0),0))))))))))))))))</f>
        <v>0.13589268912687441</v>
      </c>
      <c r="AY166" s="33">
        <f ca="1">IF($O166=2002,OFFSET('2002'!K$1,Calculations!$F164,0),IF($O166=2003,OFFSET('2003'!K$1,Calculations!$F164,0),IF($O166=2004,OFFSET('2004'!K$1,Calculations!$F164,0),IF($O166=2005,OFFSET('2005'!K$1,Calculations!$F164,0),IF($O166=2006,OFFSET('2006'!K$1,Calculations!$F164,0),IF($O166=2007,OFFSET('2007'!K$1,Calculations!$F164,0),IF($O166=2008,OFFSET('2008'!K$1,Calculations!$F164,0),IF($O166=2009,OFFSET('2009'!K$1,Calculations!$F164,0),IF($O166=2010,OFFSET('2010'!K$1,Calculations!$F164,0),IF($O166=2011,OFFSET('2011'!K$1,Calculations!$F164,0),IF($O166=2012,OFFSET('2012'!K$1,Calculations!$F164,0),IF($O166=2013,OFFSET('2013'!K$1,Calculations!$F164,0),IF($O166=2014,OFFSET('2014'!K$1,Calculations!$F164,0),IF($O166=2015,OFFSET('2015'!K$1,Calculations!$F164,0),IF($O166=2016,OFFSET('2016'!K$1,Calculations!$F164,0),IF($O166=2017,OFFSET('2017'!K$1,Calculations!$F164,0),0))))))))))))))))</f>
        <v>1.7323793158892652E-4</v>
      </c>
      <c r="AZ166" s="33">
        <f ca="1">IF($O166=2002,OFFSET('2002'!L$1,Calculations!$F164,0),IF($O166=2003,OFFSET('2003'!L$1,Calculations!$F164,0),IF($O166=2004,OFFSET('2004'!L$1,Calculations!$F164,0),IF($O166=2005,OFFSET('2005'!L$1,Calculations!$F164,0),IF($O166=2006,OFFSET('2006'!L$1,Calculations!$F164,0),IF($O166=2007,OFFSET('2007'!L$1,Calculations!$F164,0),IF($O166=2008,OFFSET('2008'!L$1,Calculations!$F164,0),IF($O166=2009,OFFSET('2009'!L$1,Calculations!$F164,0),IF($O166=2010,OFFSET('2010'!L$1,Calculations!$F164,0),IF($O166=2011,OFFSET('2011'!L$1,Calculations!$F164,0),IF($O166=2012,OFFSET('2012'!L$1,Calculations!$F164,0),IF($O166=2013,OFFSET('2013'!L$1,Calculations!$F164,0),IF($O166=2014,OFFSET('2014'!L$1,Calculations!$F164,0),IF($O166=2015,OFFSET('2015'!L$1,Calculations!$F164,0),IF($O166=2016,OFFSET('2016'!L$1,Calculations!$F164,0),IF($O166=2017,OFFSET('2017'!L$1,Calculations!$F164,0),0))))))))))))))))</f>
        <v>6.4369327769628172E-3</v>
      </c>
      <c r="BA166" s="33">
        <f ca="1">IF($O166=2002,OFFSET('2002'!M$1,Calculations!$F164,0),IF($O166=2003,OFFSET('2003'!M$1,Calculations!$F164,0),IF($O166=2004,OFFSET('2004'!M$1,Calculations!$F164,0),IF($O166=2005,OFFSET('2005'!M$1,Calculations!$F164,0),IF($O166=2006,OFFSET('2006'!M$1,Calculations!$F164,0),IF($O166=2007,OFFSET('2007'!M$1,Calculations!$F164,0),IF($O166=2008,OFFSET('2008'!M$1,Calculations!$F164,0),IF($O166=2009,OFFSET('2009'!M$1,Calculations!$F164,0),IF($O166=2010,OFFSET('2010'!M$1,Calculations!$F164,0),IF($O166=2011,OFFSET('2011'!M$1,Calculations!$F164,0),IF($O166=2012,OFFSET('2012'!M$1,Calculations!$F164,0),IF($O166=2013,OFFSET('2013'!M$1,Calculations!$F164,0),IF($O166=2014,OFFSET('2014'!M$1,Calculations!$F164,0),IF($O166=2015,OFFSET('2015'!M$1,Calculations!$F164,0),IF($O166=2016,OFFSET('2016'!M$1,Calculations!$F164,0),IF($O166=2017,OFFSET('2017'!M$1,Calculations!$F164,0),0))))))))))))))))</f>
        <v>7.1074896934385417E-3</v>
      </c>
      <c r="BB166" s="33">
        <f ca="1">IF($O166=2002,OFFSET('2002'!N$1,Calculations!$F164,0),IF($O166=2003,OFFSET('2003'!N$1,Calculations!$F164,0),IF($O166=2004,OFFSET('2004'!N$1,Calculations!$F164,0),IF($O166=2005,OFFSET('2005'!N$1,Calculations!$F164,0),IF($O166=2006,OFFSET('2006'!N$1,Calculations!$F164,0),IF($O166=2007,OFFSET('2007'!N$1,Calculations!$F164,0),IF($O166=2008,OFFSET('2008'!N$1,Calculations!$F164,0),IF($O166=2009,OFFSET('2009'!N$1,Calculations!$F164,0),IF($O166=2010,OFFSET('2010'!N$1,Calculations!$F164,0),IF($O166=2011,OFFSET('2011'!N$1,Calculations!$F164,0),IF($O166=2012,OFFSET('2012'!N$1,Calculations!$F164,0),IF($O166=2013,OFFSET('2013'!N$1,Calculations!$F164,0),IF($O166=2014,OFFSET('2014'!N$1,Calculations!$F164,0),IF($O166=2015,OFFSET('2015'!N$1,Calculations!$F164,0),IF($O166=2016,OFFSET('2016'!N$1,Calculations!$F164,0),IF($O166=2017,OFFSET('2017'!N$1,Calculations!$F164,0),0))))))))))))))))</f>
        <v>1.474310875062229E-2</v>
      </c>
      <c r="BC166" s="33">
        <f ca="1">IF($O166=2002,OFFSET('2002'!O$1,Calculations!$F164,0),IF($O166=2003,OFFSET('2003'!O$1,Calculations!$F164,0),IF($O166=2004,OFFSET('2004'!O$1,Calculations!$F164,0),IF($O166=2005,OFFSET('2005'!O$1,Calculations!$F164,0),IF($O166=2006,OFFSET('2006'!O$1,Calculations!$F164,0),IF($O166=2007,OFFSET('2007'!O$1,Calculations!$F164,0),IF($O166=2008,OFFSET('2008'!O$1,Calculations!$F164,0),IF($O166=2009,OFFSET('2009'!O$1,Calculations!$F164,0),IF($O166=2010,OFFSET('2010'!O$1,Calculations!$F164,0),IF($O166=2011,OFFSET('2011'!O$1,Calculations!$F164,0),IF($O166=2012,OFFSET('2012'!O$1,Calculations!$F164,0),IF($O166=2013,OFFSET('2013'!O$1,Calculations!$F164,0),IF($O166=2014,OFFSET('2014'!O$1,Calculations!$F164,0),IF($O166=2015,OFFSET('2015'!O$1,Calculations!$F164,0),IF($O166=2016,OFFSET('2016'!O$1,Calculations!$F164,0),IF($O166=2017,OFFSET('2017'!O$1,Calculations!$F164,0),0))))))))))))))))</f>
        <v>1.2912436646061215E-3</v>
      </c>
      <c r="BD166" s="33">
        <f ca="1">IF($O166=2002,OFFSET('2002'!P$1,Calculations!$F164,0),IF($O166=2003,OFFSET('2003'!P$1,Calculations!$F164,0),IF($O166=2004,OFFSET('2004'!P$1,Calculations!$F164,0),IF($O166=2005,OFFSET('2005'!P$1,Calculations!$F164,0),IF($O166=2006,OFFSET('2006'!P$1,Calculations!$F164,0),IF($O166=2007,OFFSET('2007'!P$1,Calculations!$F164,0),IF($O166=2008,OFFSET('2008'!P$1,Calculations!$F164,0),IF($O166=2009,OFFSET('2009'!P$1,Calculations!$F164,0),IF($O166=2010,OFFSET('2010'!P$1,Calculations!$F164,0),IF($O166=2011,OFFSET('2011'!P$1,Calculations!$F164,0),IF($O166=2012,OFFSET('2012'!P$1,Calculations!$F164,0),IF($O166=2013,OFFSET('2013'!P$1,Calculations!$F164,0),IF($O166=2014,OFFSET('2014'!P$1,Calculations!$F164,0),IF($O166=2015,OFFSET('2015'!P$1,Calculations!$F164,0),IF($O166=2016,OFFSET('2016'!P$1,Calculations!$F164,0),IF($O166=2017,OFFSET('2017'!P$1,Calculations!$F164,0),0))))))))))))))))</f>
        <v>1.6587959251009095E-2</v>
      </c>
      <c r="BE166" s="37">
        <f ca="1">IF($O166=2002,OFFSET('2002'!Q$1,Calculations!$F164,0),IF($O166=2003,OFFSET('2003'!Q$1,Calculations!$F164,0),IF($O166=2004,OFFSET('2004'!Q$1,Calculations!$F164,0),IF($O166=2005,OFFSET('2005'!Q$1,Calculations!$F164,0),IF($O166=2006,OFFSET('2006'!Q$1,Calculations!$F164,0),IF($O166=2007,OFFSET('2007'!Q$1,Calculations!$F164,0),IF($O166=2008,OFFSET('2008'!Q$1,Calculations!$F164,0),IF($O166=2009,OFFSET('2009'!Q$1,Calculations!$F164,0),IF($O166=2010,OFFSET('2010'!Q$1,Calculations!$F164,0),IF($O166=2011,OFFSET('2011'!Q$1,Calculations!$F164,0),IF($O166=2012,OFFSET('2012'!Q$1,Calculations!$F164,0),IF($O166=2013,OFFSET('2013'!Q$1,Calculations!$F164,0),IF($O166=2014,OFFSET('2014'!Q$1,Calculations!$F164,0),IF($O166=2015,OFFSET('2015'!Q$1,Calculations!$F164,0),IF($O166=2016,OFFSET('2016'!Q$1,Calculations!$F164,0),IF($O166=2017,OFFSET('2017'!Q$1,Calculations!$F164,0),0))))))))))))))))</f>
        <v>2.7963912412489311E-3</v>
      </c>
      <c r="BF166" s="33">
        <f ca="1">IF($O166=2002,OFFSET('2002'!K$1,Calculations!$G164,0),IF($O166=2003,OFFSET('2003'!K$1,Calculations!$G164,0),IF($O166=2004,OFFSET('2004'!K$1,Calculations!$G164,0),IF($O166=2005,OFFSET('2005'!K$1,Calculations!$G164,0),IF($O166=2006,OFFSET('2006'!K$1,Calculations!$G164,0),IF($O166=2007,OFFSET('2007'!K$1,Calculations!$G164,0),IF($O166=2008,OFFSET('2008'!K$1,Calculations!$G164,0),IF($O166=2009,OFFSET('2009'!K$1,Calculations!$G164,0),IF($O166=2010,OFFSET('2010'!K$1,Calculations!$G164,0),IF($O166=2011,OFFSET('2011'!K$1,Calculations!$G164,0),IF($O166=2012,OFFSET('2012'!K$1,Calculations!$G164,0),IF($O166=2013,OFFSET('2013'!K$1,Calculations!$G164,0),IF($O166=2014,OFFSET('2014'!K$1,Calculations!$G164,0),IF($O166=2015,OFFSET('2015'!K$1,Calculations!$G164,0),IF($O166=2016,OFFSET('2016'!K$1,Calculations!$G164,0),IF($O166=2017,OFFSET('2017'!K$1,Calculations!$G164,0),0))))))))))))))))</f>
        <v>0.12469469781882343</v>
      </c>
      <c r="BG166" s="33">
        <f ca="1">IF($O166=2002,OFFSET('2002'!L$1,Calculations!$G164,0),IF($O166=2003,OFFSET('2003'!L$1,Calculations!$G164,0),IF($O166=2004,OFFSET('2004'!L$1,Calculations!$G164,0),IF($O166=2005,OFFSET('2005'!L$1,Calculations!$G164,0),IF($O166=2006,OFFSET('2006'!L$1,Calculations!$G164,0),IF($O166=2007,OFFSET('2007'!L$1,Calculations!$G164,0),IF($O166=2008,OFFSET('2008'!L$1,Calculations!$G164,0),IF($O166=2009,OFFSET('2009'!L$1,Calculations!$G164,0),IF($O166=2010,OFFSET('2010'!L$1,Calculations!$G164,0),IF($O166=2011,OFFSET('2011'!L$1,Calculations!$G164,0),IF($O166=2012,OFFSET('2012'!L$1,Calculations!$G164,0),IF($O166=2013,OFFSET('2013'!L$1,Calculations!$G164,0),IF($O166=2014,OFFSET('2014'!L$1,Calculations!$G164,0),IF($O166=2015,OFFSET('2015'!L$1,Calculations!$G164,0),IF($O166=2016,OFFSET('2016'!L$1,Calculations!$G164,0),IF($O166=2017,OFFSET('2017'!L$1,Calculations!$G164,0),0))))))))))))))))</f>
        <v>0.34250514980262681</v>
      </c>
      <c r="BH166" s="33">
        <f ca="1">IF($O166=2002,OFFSET('2002'!M$1,Calculations!$G164,0),IF($O166=2003,OFFSET('2003'!M$1,Calculations!$G164,0),IF($O166=2004,OFFSET('2004'!M$1,Calculations!$G164,0),IF($O166=2005,OFFSET('2005'!M$1,Calculations!$G164,0),IF($O166=2006,OFFSET('2006'!M$1,Calculations!$G164,0),IF($O166=2007,OFFSET('2007'!M$1,Calculations!$G164,0),IF($O166=2008,OFFSET('2008'!M$1,Calculations!$G164,0),IF($O166=2009,OFFSET('2009'!M$1,Calculations!$G164,0),IF($O166=2010,OFFSET('2010'!M$1,Calculations!$G164,0),IF($O166=2011,OFFSET('2011'!M$1,Calculations!$G164,0),IF($O166=2012,OFFSET('2012'!M$1,Calculations!$G164,0),IF($O166=2013,OFFSET('2013'!M$1,Calculations!$G164,0),IF($O166=2014,OFFSET('2014'!M$1,Calculations!$G164,0),IF($O166=2015,OFFSET('2015'!M$1,Calculations!$G164,0),IF($O166=2016,OFFSET('2016'!M$1,Calculations!$G164,0),IF($O166=2017,OFFSET('2017'!M$1,Calculations!$G164,0),0))))))))))))))))</f>
        <v>0.20429977633902535</v>
      </c>
      <c r="BI166" s="33">
        <f ca="1">IF($O166=2002,OFFSET('2002'!N$1,Calculations!$G164,0),IF($O166=2003,OFFSET('2003'!N$1,Calculations!$G164,0),IF($O166=2004,OFFSET('2004'!N$1,Calculations!$G164,0),IF($O166=2005,OFFSET('2005'!N$1,Calculations!$G164,0),IF($O166=2006,OFFSET('2006'!N$1,Calculations!$G164,0),IF($O166=2007,OFFSET('2007'!N$1,Calculations!$G164,0),IF($O166=2008,OFFSET('2008'!N$1,Calculations!$G164,0),IF($O166=2009,OFFSET('2009'!N$1,Calculations!$G164,0),IF($O166=2010,OFFSET('2010'!N$1,Calculations!$G164,0),IF($O166=2011,OFFSET('2011'!N$1,Calculations!$G164,0),IF($O166=2012,OFFSET('2012'!N$1,Calculations!$G164,0),IF($O166=2013,OFFSET('2013'!N$1,Calculations!$G164,0),IF($O166=2014,OFFSET('2014'!N$1,Calculations!$G164,0),IF($O166=2015,OFFSET('2015'!N$1,Calculations!$G164,0),IF($O166=2016,OFFSET('2016'!N$1,Calculations!$G164,0),IF($O166=2017,OFFSET('2017'!N$1,Calculations!$G164,0),0))))))))))))))))</f>
        <v>0.21773247253336969</v>
      </c>
      <c r="BJ166" s="33">
        <f ca="1">IF($O166=2002,OFFSET('2002'!O$1,Calculations!$G164,0),IF($O166=2003,OFFSET('2003'!O$1,Calculations!$G164,0),IF($O166=2004,OFFSET('2004'!O$1,Calculations!$G164,0),IF($O166=2005,OFFSET('2005'!O$1,Calculations!$G164,0),IF($O166=2006,OFFSET('2006'!O$1,Calculations!$G164,0),IF($O166=2007,OFFSET('2007'!O$1,Calculations!$G164,0),IF($O166=2008,OFFSET('2008'!O$1,Calculations!$G164,0),IF($O166=2009,OFFSET('2009'!O$1,Calculations!$G164,0),IF($O166=2010,OFFSET('2010'!O$1,Calculations!$G164,0),IF($O166=2011,OFFSET('2011'!O$1,Calculations!$G164,0),IF($O166=2012,OFFSET('2012'!O$1,Calculations!$G164,0),IF($O166=2013,OFFSET('2013'!O$1,Calculations!$G164,0),IF($O166=2014,OFFSET('2014'!O$1,Calculations!$G164,0),IF($O166=2015,OFFSET('2015'!O$1,Calculations!$G164,0),IF($O166=2016,OFFSET('2016'!O$1,Calculations!$G164,0),IF($O166=2017,OFFSET('2017'!O$1,Calculations!$G164,0),0))))))))))))))))</f>
        <v>0.1633524876259228</v>
      </c>
      <c r="BK166" s="33">
        <f ca="1">IF($O166=2002,OFFSET('2002'!P$1,Calculations!$G164,0),IF($O166=2003,OFFSET('2003'!P$1,Calculations!$G164,0),IF($O166=2004,OFFSET('2004'!P$1,Calculations!$G164,0),IF($O166=2005,OFFSET('2005'!P$1,Calculations!$G164,0),IF($O166=2006,OFFSET('2006'!P$1,Calculations!$G164,0),IF($O166=2007,OFFSET('2007'!P$1,Calculations!$G164,0),IF($O166=2008,OFFSET('2008'!P$1,Calculations!$G164,0),IF($O166=2009,OFFSET('2009'!P$1,Calculations!$G164,0),IF($O166=2010,OFFSET('2010'!P$1,Calculations!$G164,0),IF($O166=2011,OFFSET('2011'!P$1,Calculations!$G164,0),IF($O166=2012,OFFSET('2012'!P$1,Calculations!$G164,0),IF($O166=2013,OFFSET('2013'!P$1,Calculations!$G164,0),IF($O166=2014,OFFSET('2014'!P$1,Calculations!$G164,0),IF($O166=2015,OFFSET('2015'!P$1,Calculations!$G164,0),IF($O166=2016,OFFSET('2016'!P$1,Calculations!$G164,0),IF($O166=2017,OFFSET('2017'!P$1,Calculations!$G164,0),0))))))))))))))))</f>
        <v>0.45812468675882634</v>
      </c>
      <c r="BL166" s="37">
        <f ca="1">IF($O166=2002,OFFSET('2002'!Q$1,Calculations!$G164,0),IF($O166=2003,OFFSET('2003'!Q$1,Calculations!$G164,0),IF($O166=2004,OFFSET('2004'!Q$1,Calculations!$G164,0),IF($O166=2005,OFFSET('2005'!Q$1,Calculations!$G164,0),IF($O166=2006,OFFSET('2006'!Q$1,Calculations!$G164,0),IF($O166=2007,OFFSET('2007'!Q$1,Calculations!$G164,0),IF($O166=2008,OFFSET('2008'!Q$1,Calculations!$G164,0),IF($O166=2009,OFFSET('2009'!Q$1,Calculations!$G164,0),IF($O166=2010,OFFSET('2010'!Q$1,Calculations!$G164,0),IF($O166=2011,OFFSET('2011'!Q$1,Calculations!$G164,0),IF($O166=2012,OFFSET('2012'!Q$1,Calculations!$G164,0),IF($O166=2013,OFFSET('2013'!Q$1,Calculations!$G164,0),IF($O166=2014,OFFSET('2014'!Q$1,Calculations!$G164,0),IF($O166=2015,OFFSET('2015'!Q$1,Calculations!$G164,0),IF($O166=2016,OFFSET('2016'!Q$1,Calculations!$G164,0),IF($O166=2017,OFFSET('2017'!Q$1,Calculations!$G164,0),0))))))))))))))))</f>
        <v>0.1907406094630065</v>
      </c>
      <c r="BM166" s="33">
        <f ca="1">IF($O166=2002,OFFSET('2002'!K$1,Calculations!$H164,0),IF($O166=2003,OFFSET('2003'!K$1,Calculations!$H164,0),IF($O166=2004,OFFSET('2004'!K$1,Calculations!$H164,0),IF($O166=2005,OFFSET('2005'!K$1,Calculations!$H164,0),IF($O166=2006,OFFSET('2006'!K$1,Calculations!$H164,0),IF($O166=2007,OFFSET('2007'!K$1,Calculations!$H164,0),IF($O166=2008,OFFSET('2008'!K$1,Calculations!$H164,0),IF($O166=2009,OFFSET('2009'!K$1,Calculations!$H164,0),IF($O166=2010,OFFSET('2010'!K$1,Calculations!$H164,0),IF($O166=2011,OFFSET('2011'!K$1,Calculations!$H164,0),IF($O166=2012,OFFSET('2012'!K$1,Calculations!$H164,0),IF($O166=2013,OFFSET('2013'!K$1,Calculations!$H164,0),IF($O166=2014,OFFSET('2014'!K$1,Calculations!$H164,0),IF($O166=2015,OFFSET('2015'!K$1,Calculations!$H164,0),IF($O166=2016,OFFSET('2016'!K$1,Calculations!$H164,0),IF($O166=2017,OFFSET('2017'!K$1,Calculations!$H164,0),0))))))))))))))))</f>
        <v>4.44173707544378E-3</v>
      </c>
      <c r="BN166" s="33">
        <f ca="1">IF($O166=2002,OFFSET('2002'!L$1,Calculations!$H164,0),IF($O166=2003,OFFSET('2003'!L$1,Calculations!$H164,0),IF($O166=2004,OFFSET('2004'!L$1,Calculations!$H164,0),IF($O166=2005,OFFSET('2005'!L$1,Calculations!$H164,0),IF($O166=2006,OFFSET('2006'!L$1,Calculations!$H164,0),IF($O166=2007,OFFSET('2007'!L$1,Calculations!$H164,0),IF($O166=2008,OFFSET('2008'!L$1,Calculations!$H164,0),IF($O166=2009,OFFSET('2009'!L$1,Calculations!$H164,0),IF($O166=2010,OFFSET('2010'!L$1,Calculations!$H164,0),IF($O166=2011,OFFSET('2011'!L$1,Calculations!$H164,0),IF($O166=2012,OFFSET('2012'!L$1,Calculations!$H164,0),IF($O166=2013,OFFSET('2013'!L$1,Calculations!$H164,0),IF($O166=2014,OFFSET('2014'!L$1,Calculations!$H164,0),IF($O166=2015,OFFSET('2015'!L$1,Calculations!$H164,0),IF($O166=2016,OFFSET('2016'!L$1,Calculations!$H164,0),IF($O166=2017,OFFSET('2017'!L$1,Calculations!$H164,0),0))))))))))))))))</f>
        <v>3.2480322909631605E-2</v>
      </c>
      <c r="BO166" s="33">
        <f ca="1">IF($O166=2002,OFFSET('2002'!M$1,Calculations!$H164,0),IF($O166=2003,OFFSET('2003'!M$1,Calculations!$H164,0),IF($O166=2004,OFFSET('2004'!M$1,Calculations!$H164,0),IF($O166=2005,OFFSET('2005'!M$1,Calculations!$H164,0),IF($O166=2006,OFFSET('2006'!M$1,Calculations!$H164,0),IF($O166=2007,OFFSET('2007'!M$1,Calculations!$H164,0),IF($O166=2008,OFFSET('2008'!M$1,Calculations!$H164,0),IF($O166=2009,OFFSET('2009'!M$1,Calculations!$H164,0),IF($O166=2010,OFFSET('2010'!M$1,Calculations!$H164,0),IF($O166=2011,OFFSET('2011'!M$1,Calculations!$H164,0),IF($O166=2012,OFFSET('2012'!M$1,Calculations!$H164,0),IF($O166=2013,OFFSET('2013'!M$1,Calculations!$H164,0),IF($O166=2014,OFFSET('2014'!M$1,Calculations!$H164,0),IF($O166=2015,OFFSET('2015'!M$1,Calculations!$H164,0),IF($O166=2016,OFFSET('2016'!M$1,Calculations!$H164,0),IF($O166=2017,OFFSET('2017'!M$1,Calculations!$H164,0),0))))))))))))))))</f>
        <v>4.6064043891754343E-2</v>
      </c>
      <c r="BP166" s="33">
        <f ca="1">IF($O166=2002,OFFSET('2002'!N$1,Calculations!$H164,0),IF($O166=2003,OFFSET('2003'!N$1,Calculations!$H164,0),IF($O166=2004,OFFSET('2004'!N$1,Calculations!$H164,0),IF($O166=2005,OFFSET('2005'!N$1,Calculations!$H164,0),IF($O166=2006,OFFSET('2006'!N$1,Calculations!$H164,0),IF($O166=2007,OFFSET('2007'!N$1,Calculations!$H164,0),IF($O166=2008,OFFSET('2008'!N$1,Calculations!$H164,0),IF($O166=2009,OFFSET('2009'!N$1,Calculations!$H164,0),IF($O166=2010,OFFSET('2010'!N$1,Calculations!$H164,0),IF($O166=2011,OFFSET('2011'!N$1,Calculations!$H164,0),IF($O166=2012,OFFSET('2012'!N$1,Calculations!$H164,0),IF($O166=2013,OFFSET('2013'!N$1,Calculations!$H164,0),IF($O166=2014,OFFSET('2014'!N$1,Calculations!$H164,0),IF($O166=2015,OFFSET('2015'!N$1,Calculations!$H164,0),IF($O166=2016,OFFSET('2016'!N$1,Calculations!$H164,0),IF($O166=2017,OFFSET('2017'!N$1,Calculations!$H164,0),0))))))))))))))))</f>
        <v>6.8122885306484068E-2</v>
      </c>
      <c r="BQ166" s="33">
        <f ca="1">IF($O166=2002,OFFSET('2002'!O$1,Calculations!$H164,0),IF($O166=2003,OFFSET('2003'!O$1,Calculations!$H164,0),IF($O166=2004,OFFSET('2004'!O$1,Calculations!$H164,0),IF($O166=2005,OFFSET('2005'!O$1,Calculations!$H164,0),IF($O166=2006,OFFSET('2006'!O$1,Calculations!$H164,0),IF($O166=2007,OFFSET('2007'!O$1,Calculations!$H164,0),IF($O166=2008,OFFSET('2008'!O$1,Calculations!$H164,0),IF($O166=2009,OFFSET('2009'!O$1,Calculations!$H164,0),IF($O166=2010,OFFSET('2010'!O$1,Calculations!$H164,0),IF($O166=2011,OFFSET('2011'!O$1,Calculations!$H164,0),IF($O166=2012,OFFSET('2012'!O$1,Calculations!$H164,0),IF($O166=2013,OFFSET('2013'!O$1,Calculations!$H164,0),IF($O166=2014,OFFSET('2014'!O$1,Calculations!$H164,0),IF($O166=2015,OFFSET('2015'!O$1,Calculations!$H164,0),IF($O166=2016,OFFSET('2016'!O$1,Calculations!$H164,0),IF($O166=2017,OFFSET('2017'!O$1,Calculations!$H164,0),0))))))))))))))))</f>
        <v>3.0372837718128185E-2</v>
      </c>
      <c r="BR166" s="33">
        <f ca="1">IF($O166=2002,OFFSET('2002'!P$1,Calculations!$H164,0),IF($O166=2003,OFFSET('2003'!P$1,Calculations!$H164,0),IF($O166=2004,OFFSET('2004'!P$1,Calculations!$H164,0),IF($O166=2005,OFFSET('2005'!P$1,Calculations!$H164,0),IF($O166=2006,OFFSET('2006'!P$1,Calculations!$H164,0),IF($O166=2007,OFFSET('2007'!P$1,Calculations!$H164,0),IF($O166=2008,OFFSET('2008'!P$1,Calculations!$H164,0),IF($O166=2009,OFFSET('2009'!P$1,Calculations!$H164,0),IF($O166=2010,OFFSET('2010'!P$1,Calculations!$H164,0),IF($O166=2011,OFFSET('2011'!P$1,Calculations!$H164,0),IF($O166=2012,OFFSET('2012'!P$1,Calculations!$H164,0),IF($O166=2013,OFFSET('2013'!P$1,Calculations!$H164,0),IF($O166=2014,OFFSET('2014'!P$1,Calculations!$H164,0),IF($O166=2015,OFFSET('2015'!P$1,Calculations!$H164,0),IF($O166=2016,OFFSET('2016'!P$1,Calculations!$H164,0),IF($O166=2017,OFFSET('2017'!P$1,Calculations!$H164,0),0))))))))))))))))</f>
        <v>0.16130943480700186</v>
      </c>
      <c r="BS166" s="37">
        <f ca="1">IF($O166=2002,OFFSET('2002'!Q$1,Calculations!$H164,0),IF($O166=2003,OFFSET('2003'!Q$1,Calculations!$H164,0),IF($O166=2004,OFFSET('2004'!Q$1,Calculations!$H164,0),IF($O166=2005,OFFSET('2005'!Q$1,Calculations!$H164,0),IF($O166=2006,OFFSET('2006'!Q$1,Calculations!$H164,0),IF($O166=2007,OFFSET('2007'!Q$1,Calculations!$H164,0),IF($O166=2008,OFFSET('2008'!Q$1,Calculations!$H164,0),IF($O166=2009,OFFSET('2009'!Q$1,Calculations!$H164,0),IF($O166=2010,OFFSET('2010'!Q$1,Calculations!$H164,0),IF($O166=2011,OFFSET('2011'!Q$1,Calculations!$H164,0),IF($O166=2012,OFFSET('2012'!Q$1,Calculations!$H164,0),IF($O166=2013,OFFSET('2013'!Q$1,Calculations!$H164,0),IF($O166=2014,OFFSET('2014'!Q$1,Calculations!$H164,0),IF($O166=2015,OFFSET('2015'!Q$1,Calculations!$H164,0),IF($O166=2016,OFFSET('2016'!Q$1,Calculations!$H164,0),IF($O166=2017,OFFSET('2017'!Q$1,Calculations!$H164,0),0))))))))))))))))</f>
        <v>2.4452990490838239E-2</v>
      </c>
      <c r="BT166" s="33">
        <f ca="1">IF($O166=2002,OFFSET('2002'!K$1,Calculations!$I164,0),IF($O166=2003,OFFSET('2003'!K$1,Calculations!$I164,0),IF($O166=2004,OFFSET('2004'!K$1,Calculations!$I164,0),IF($O166=2005,OFFSET('2005'!K$1,Calculations!$I164,0),IF($O166=2006,OFFSET('2006'!K$1,Calculations!$I164,0),IF($O166=2007,OFFSET('2007'!K$1,Calculations!$I164,0),IF($O166=2008,OFFSET('2008'!K$1,Calculations!$I164,0),IF($O166=2009,OFFSET('2009'!K$1,Calculations!$I164,0),IF($O166=2010,OFFSET('2010'!K$1,Calculations!$I164,0),IF($O166=2011,OFFSET('2011'!K$1,Calculations!$I164,0),IF($O166=2012,OFFSET('2012'!K$1,Calculations!$I164,0),IF($O166=2013,OFFSET('2013'!K$1,Calculations!$I164,0),IF($O166=2014,OFFSET('2014'!K$1,Calculations!$I164,0),IF($O166=2015,OFFSET('2015'!K$1,Calculations!$I164,0),IF($O166=2016,OFFSET('2016'!K$1,Calculations!$I164,0),IF($O166=2017,OFFSET('2017'!K$1,Calculations!$I164,0),0))))))))))))))))</f>
        <v>0.20275953514145451</v>
      </c>
      <c r="BU166" s="33">
        <f ca="1">IF($O166=2002,OFFSET('2002'!L$1,Calculations!$I164,0),IF($O166=2003,OFFSET('2003'!L$1,Calculations!$I164,0),IF($O166=2004,OFFSET('2004'!L$1,Calculations!$I164,0),IF($O166=2005,OFFSET('2005'!L$1,Calculations!$I164,0),IF($O166=2006,OFFSET('2006'!L$1,Calculations!$I164,0),IF($O166=2007,OFFSET('2007'!L$1,Calculations!$I164,0),IF($O166=2008,OFFSET('2008'!L$1,Calculations!$I164,0),IF($O166=2009,OFFSET('2009'!L$1,Calculations!$I164,0),IF($O166=2010,OFFSET('2010'!L$1,Calculations!$I164,0),IF($O166=2011,OFFSET('2011'!L$1,Calculations!$I164,0),IF($O166=2012,OFFSET('2012'!L$1,Calculations!$I164,0),IF($O166=2013,OFFSET('2013'!L$1,Calculations!$I164,0),IF($O166=2014,OFFSET('2014'!L$1,Calculations!$I164,0),IF($O166=2015,OFFSET('2015'!L$1,Calculations!$I164,0),IF($O166=2016,OFFSET('2016'!L$1,Calculations!$I164,0),IF($O166=2017,OFFSET('2017'!L$1,Calculations!$I164,0),0))))))))))))))))</f>
        <v>1.0432587032329832E-2</v>
      </c>
      <c r="BV166" s="33">
        <f ca="1">IF($O166=2002,OFFSET('2002'!M$1,Calculations!$I164,0),IF($O166=2003,OFFSET('2003'!M$1,Calculations!$I164,0),IF($O166=2004,OFFSET('2004'!M$1,Calculations!$I164,0),IF($O166=2005,OFFSET('2005'!M$1,Calculations!$I164,0),IF($O166=2006,OFFSET('2006'!M$1,Calculations!$I164,0),IF($O166=2007,OFFSET('2007'!M$1,Calculations!$I164,0),IF($O166=2008,OFFSET('2008'!M$1,Calculations!$I164,0),IF($O166=2009,OFFSET('2009'!M$1,Calculations!$I164,0),IF($O166=2010,OFFSET('2010'!M$1,Calculations!$I164,0),IF($O166=2011,OFFSET('2011'!M$1,Calculations!$I164,0),IF($O166=2012,OFFSET('2012'!M$1,Calculations!$I164,0),IF($O166=2013,OFFSET('2013'!M$1,Calculations!$I164,0),IF($O166=2014,OFFSET('2014'!M$1,Calculations!$I164,0),IF($O166=2015,OFFSET('2015'!M$1,Calculations!$I164,0),IF($O166=2016,OFFSET('2016'!M$1,Calculations!$I164,0),IF($O166=2017,OFFSET('2017'!M$1,Calculations!$I164,0),0))))))))))))))))</f>
        <v>7.6563325085969747E-2</v>
      </c>
      <c r="BW166" s="33">
        <f ca="1">IF($O166=2002,OFFSET('2002'!N$1,Calculations!$I164,0),IF($O166=2003,OFFSET('2003'!N$1,Calculations!$I164,0),IF($O166=2004,OFFSET('2004'!N$1,Calculations!$I164,0),IF($O166=2005,OFFSET('2005'!N$1,Calculations!$I164,0),IF($O166=2006,OFFSET('2006'!N$1,Calculations!$I164,0),IF($O166=2007,OFFSET('2007'!N$1,Calculations!$I164,0),IF($O166=2008,OFFSET('2008'!N$1,Calculations!$I164,0),IF($O166=2009,OFFSET('2009'!N$1,Calculations!$I164,0),IF($O166=2010,OFFSET('2010'!N$1,Calculations!$I164,0),IF($O166=2011,OFFSET('2011'!N$1,Calculations!$I164,0),IF($O166=2012,OFFSET('2012'!N$1,Calculations!$I164,0),IF($O166=2013,OFFSET('2013'!N$1,Calculations!$I164,0),IF($O166=2014,OFFSET('2014'!N$1,Calculations!$I164,0),IF($O166=2015,OFFSET('2015'!N$1,Calculations!$I164,0),IF($O166=2016,OFFSET('2016'!N$1,Calculations!$I164,0),IF($O166=2017,OFFSET('2017'!N$1,Calculations!$I164,0),0))))))))))))))))</f>
        <v>4.4079000658129787E-2</v>
      </c>
      <c r="BX166" s="33">
        <f ca="1">IF($O166=2002,OFFSET('2002'!O$1,Calculations!$I164,0),IF($O166=2003,OFFSET('2003'!O$1,Calculations!$I164,0),IF($O166=2004,OFFSET('2004'!O$1,Calculations!$I164,0),IF($O166=2005,OFFSET('2005'!O$1,Calculations!$I164,0),IF($O166=2006,OFFSET('2006'!O$1,Calculations!$I164,0),IF($O166=2007,OFFSET('2007'!O$1,Calculations!$I164,0),IF($O166=2008,OFFSET('2008'!O$1,Calculations!$I164,0),IF($O166=2009,OFFSET('2009'!O$1,Calculations!$I164,0),IF($O166=2010,OFFSET('2010'!O$1,Calculations!$I164,0),IF($O166=2011,OFFSET('2011'!O$1,Calculations!$I164,0),IF($O166=2012,OFFSET('2012'!O$1,Calculations!$I164,0),IF($O166=2013,OFFSET('2013'!O$1,Calculations!$I164,0),IF($O166=2014,OFFSET('2014'!O$1,Calculations!$I164,0),IF($O166=2015,OFFSET('2015'!O$1,Calculations!$I164,0),IF($O166=2016,OFFSET('2016'!O$1,Calculations!$I164,0),IF($O166=2017,OFFSET('2017'!O$1,Calculations!$I164,0),0))))))))))))))))</f>
        <v>0.10958409722576841</v>
      </c>
      <c r="BY166" s="33">
        <f ca="1">IF($O166=2002,OFFSET('2002'!P$1,Calculations!$I164,0),IF($O166=2003,OFFSET('2003'!P$1,Calculations!$I164,0),IF($O166=2004,OFFSET('2004'!P$1,Calculations!$I164,0),IF($O166=2005,OFFSET('2005'!P$1,Calculations!$I164,0),IF($O166=2006,OFFSET('2006'!P$1,Calculations!$I164,0),IF($O166=2007,OFFSET('2007'!P$1,Calculations!$I164,0),IF($O166=2008,OFFSET('2008'!P$1,Calculations!$I164,0),IF($O166=2009,OFFSET('2009'!P$1,Calculations!$I164,0),IF($O166=2010,OFFSET('2010'!P$1,Calculations!$I164,0),IF($O166=2011,OFFSET('2011'!P$1,Calculations!$I164,0),IF($O166=2012,OFFSET('2012'!P$1,Calculations!$I164,0),IF($O166=2013,OFFSET('2013'!P$1,Calculations!$I164,0),IF($O166=2014,OFFSET('2014'!P$1,Calculations!$I164,0),IF($O166=2015,OFFSET('2015'!P$1,Calculations!$I164,0),IF($O166=2016,OFFSET('2016'!P$1,Calculations!$I164,0),IF($O166=2017,OFFSET('2017'!P$1,Calculations!$I164,0),0))))))))))))))))</f>
        <v>5.5716849002793436E-3</v>
      </c>
      <c r="BZ166" s="37">
        <f ca="1">IF($O166=2002,OFFSET('2002'!Q$1,Calculations!$I164,0),IF($O166=2003,OFFSET('2003'!Q$1,Calculations!$I164,0),IF($O166=2004,OFFSET('2004'!Q$1,Calculations!$I164,0),IF($O166=2005,OFFSET('2005'!Q$1,Calculations!$I164,0),IF($O166=2006,OFFSET('2006'!Q$1,Calculations!$I164,0),IF($O166=2007,OFFSET('2007'!Q$1,Calculations!$I164,0),IF($O166=2008,OFFSET('2008'!Q$1,Calculations!$I164,0),IF($O166=2009,OFFSET('2009'!Q$1,Calculations!$I164,0),IF($O166=2010,OFFSET('2010'!Q$1,Calculations!$I164,0),IF($O166=2011,OFFSET('2011'!Q$1,Calculations!$I164,0),IF($O166=2012,OFFSET('2012'!Q$1,Calculations!$I164,0),IF($O166=2013,OFFSET('2013'!Q$1,Calculations!$I164,0),IF($O166=2014,OFFSET('2014'!Q$1,Calculations!$I164,0),IF($O166=2015,OFFSET('2015'!Q$1,Calculations!$I164,0),IF($O166=2016,OFFSET('2016'!Q$1,Calculations!$I164,0),IF($O166=2017,OFFSET('2017'!Q$1,Calculations!$I164,0),0))))))))))))))))</f>
        <v>0.11691752217214094</v>
      </c>
      <c r="CA166" s="33">
        <f ca="1">IF($O166=2002,OFFSET('2002'!K$1,Calculations!$J164,0),IF($O166=2003,OFFSET('2003'!K$1,Calculations!$J164,0),IF($O166=2004,OFFSET('2004'!K$1,Calculations!$J164,0),IF($O166=2005,OFFSET('2005'!K$1,Calculations!$J164,0),IF($O166=2006,OFFSET('2006'!K$1,Calculations!$J164,0),IF($O166=2007,OFFSET('2007'!K$1,Calculations!$J164,0),IF($O166=2008,OFFSET('2008'!K$1,Calculations!$J164,0),IF($O166=2009,OFFSET('2009'!K$1,Calculations!$J164,0),IF($O166=2010,OFFSET('2010'!K$1,Calculations!$J164,0),IF($O166=2011,OFFSET('2011'!K$1,Calculations!$J164,0),IF($O166=2012,OFFSET('2012'!K$1,Calculations!$J164,0),IF($O166=2013,OFFSET('2013'!K$1,Calculations!$J164,0),IF($O166=2014,OFFSET('2014'!K$1,Calculations!$J164,0),IF($O166=2015,OFFSET('2015'!K$1,Calculations!$J164,0),IF($O166=2016,OFFSET('2016'!K$1,Calculations!$J164,0),IF($O166=2017,OFFSET('2017'!K$1,Calculations!$J164,0),0))))))))))))))))</f>
        <v>1.3523210300510267E-2</v>
      </c>
      <c r="CB166" s="33">
        <f ca="1">IF($O166=2002,OFFSET('2002'!L$1,Calculations!$J164,0),IF($O166=2003,OFFSET('2003'!L$1,Calculations!$J164,0),IF($O166=2004,OFFSET('2004'!L$1,Calculations!$J164,0),IF($O166=2005,OFFSET('2005'!L$1,Calculations!$J164,0),IF($O166=2006,OFFSET('2006'!L$1,Calculations!$J164,0),IF($O166=2007,OFFSET('2007'!L$1,Calculations!$J164,0),IF($O166=2008,OFFSET('2008'!L$1,Calculations!$J164,0),IF($O166=2009,OFFSET('2009'!L$1,Calculations!$J164,0),IF($O166=2010,OFFSET('2010'!L$1,Calculations!$J164,0),IF($O166=2011,OFFSET('2011'!L$1,Calculations!$J164,0),IF($O166=2012,OFFSET('2012'!L$1,Calculations!$J164,0),IF($O166=2013,OFFSET('2013'!L$1,Calculations!$J164,0),IF($O166=2014,OFFSET('2014'!L$1,Calculations!$J164,0),IF($O166=2015,OFFSET('2015'!L$1,Calculations!$J164,0),IF($O166=2016,OFFSET('2016'!L$1,Calculations!$J164,0),IF($O166=2017,OFFSET('2017'!L$1,Calculations!$J164,0),0))))))))))))))))</f>
        <v>3.5471760681439465E-2</v>
      </c>
      <c r="CC166" s="33">
        <f ca="1">IF($O166=2002,OFFSET('2002'!M$1,Calculations!$J164,0),IF($O166=2003,OFFSET('2003'!M$1,Calculations!$J164,0),IF($O166=2004,OFFSET('2004'!M$1,Calculations!$J164,0),IF($O166=2005,OFFSET('2005'!M$1,Calculations!$J164,0),IF($O166=2006,OFFSET('2006'!M$1,Calculations!$J164,0),IF($O166=2007,OFFSET('2007'!M$1,Calculations!$J164,0),IF($O166=2008,OFFSET('2008'!M$1,Calculations!$J164,0),IF($O166=2009,OFFSET('2009'!M$1,Calculations!$J164,0),IF($O166=2010,OFFSET('2010'!M$1,Calculations!$J164,0),IF($O166=2011,OFFSET('2011'!M$1,Calculations!$J164,0),IF($O166=2012,OFFSET('2012'!M$1,Calculations!$J164,0),IF($O166=2013,OFFSET('2013'!M$1,Calculations!$J164,0),IF($O166=2014,OFFSET('2014'!M$1,Calculations!$J164,0),IF($O166=2015,OFFSET('2015'!M$1,Calculations!$J164,0),IF($O166=2016,OFFSET('2016'!M$1,Calculations!$J164,0),IF($O166=2017,OFFSET('2017'!M$1,Calculations!$J164,0),0))))))))))))))))</f>
        <v>5.6684007952146048E-3</v>
      </c>
      <c r="CD166" s="33">
        <f ca="1">IF($O166=2002,OFFSET('2002'!N$1,Calculations!$J164,0),IF($O166=2003,OFFSET('2003'!N$1,Calculations!$J164,0),IF($O166=2004,OFFSET('2004'!N$1,Calculations!$J164,0),IF($O166=2005,OFFSET('2005'!N$1,Calculations!$J164,0),IF($O166=2006,OFFSET('2006'!N$1,Calculations!$J164,0),IF($O166=2007,OFFSET('2007'!N$1,Calculations!$J164,0),IF($O166=2008,OFFSET('2008'!N$1,Calculations!$J164,0),IF($O166=2009,OFFSET('2009'!N$1,Calculations!$J164,0),IF($O166=2010,OFFSET('2010'!N$1,Calculations!$J164,0),IF($O166=2011,OFFSET('2011'!N$1,Calculations!$J164,0),IF($O166=2012,OFFSET('2012'!N$1,Calculations!$J164,0),IF($O166=2013,OFFSET('2013'!N$1,Calculations!$J164,0),IF($O166=2014,OFFSET('2014'!N$1,Calculations!$J164,0),IF($O166=2015,OFFSET('2015'!N$1,Calculations!$J164,0),IF($O166=2016,OFFSET('2016'!N$1,Calculations!$J164,0),IF($O166=2017,OFFSET('2017'!N$1,Calculations!$J164,0),0))))))))))))))))</f>
        <v>1.5962051484804063E-2</v>
      </c>
      <c r="CE166" s="33">
        <f ca="1">IF($O166=2002,OFFSET('2002'!O$1,Calculations!$J164,0),IF($O166=2003,OFFSET('2003'!O$1,Calculations!$J164,0),IF($O166=2004,OFFSET('2004'!O$1,Calculations!$J164,0),IF($O166=2005,OFFSET('2005'!O$1,Calculations!$J164,0),IF($O166=2006,OFFSET('2006'!O$1,Calculations!$J164,0),IF($O166=2007,OFFSET('2007'!O$1,Calculations!$J164,0),IF($O166=2008,OFFSET('2008'!O$1,Calculations!$J164,0),IF($O166=2009,OFFSET('2009'!O$1,Calculations!$J164,0),IF($O166=2010,OFFSET('2010'!O$1,Calculations!$J164,0),IF($O166=2011,OFFSET('2011'!O$1,Calculations!$J164,0),IF($O166=2012,OFFSET('2012'!O$1,Calculations!$J164,0),IF($O166=2013,OFFSET('2013'!O$1,Calculations!$J164,0),IF($O166=2014,OFFSET('2014'!O$1,Calculations!$J164,0),IF($O166=2015,OFFSET('2015'!O$1,Calculations!$J164,0),IF($O166=2016,OFFSET('2016'!O$1,Calculations!$J164,0),IF($O166=2017,OFFSET('2017'!O$1,Calculations!$J164,0),0))))))))))))))))</f>
        <v>1.5582838435213714E-3</v>
      </c>
      <c r="CF166" s="33">
        <f ca="1">IF($O166=2002,OFFSET('2002'!P$1,Calculations!$J164,0),IF($O166=2003,OFFSET('2003'!P$1,Calculations!$J164,0),IF($O166=2004,OFFSET('2004'!P$1,Calculations!$J164,0),IF($O166=2005,OFFSET('2005'!P$1,Calculations!$J164,0),IF($O166=2006,OFFSET('2006'!P$1,Calculations!$J164,0),IF($O166=2007,OFFSET('2007'!P$1,Calculations!$J164,0),IF($O166=2008,OFFSET('2008'!P$1,Calculations!$J164,0),IF($O166=2009,OFFSET('2009'!P$1,Calculations!$J164,0),IF($O166=2010,OFFSET('2010'!P$1,Calculations!$J164,0),IF($O166=2011,OFFSET('2011'!P$1,Calculations!$J164,0),IF($O166=2012,OFFSET('2012'!P$1,Calculations!$J164,0),IF($O166=2013,OFFSET('2013'!P$1,Calculations!$J164,0),IF($O166=2014,OFFSET('2014'!P$1,Calculations!$J164,0),IF($O166=2015,OFFSET('2015'!P$1,Calculations!$J164,0),IF($O166=2016,OFFSET('2016'!P$1,Calculations!$J164,0),IF($O166=2017,OFFSET('2017'!P$1,Calculations!$J164,0),0))))))))))))))))</f>
        <v>4.1544910532304337E-2</v>
      </c>
      <c r="CG166" s="37">
        <f ca="1">IF($O166=2002,OFFSET('2002'!Q$1,Calculations!$J164,0),IF($O166=2003,OFFSET('2003'!Q$1,Calculations!$J164,0),IF($O166=2004,OFFSET('2004'!Q$1,Calculations!$J164,0),IF($O166=2005,OFFSET('2005'!Q$1,Calculations!$J164,0),IF($O166=2006,OFFSET('2006'!Q$1,Calculations!$J164,0),IF($O166=2007,OFFSET('2007'!Q$1,Calculations!$J164,0),IF($O166=2008,OFFSET('2008'!Q$1,Calculations!$J164,0),IF($O166=2009,OFFSET('2009'!Q$1,Calculations!$J164,0),IF($O166=2010,OFFSET('2010'!Q$1,Calculations!$J164,0),IF($O166=2011,OFFSET('2011'!Q$1,Calculations!$J164,0),IF($O166=2012,OFFSET('2012'!Q$1,Calculations!$J164,0),IF($O166=2013,OFFSET('2013'!Q$1,Calculations!$J164,0),IF($O166=2014,OFFSET('2014'!Q$1,Calculations!$J164,0),IF($O166=2015,OFFSET('2015'!Q$1,Calculations!$J164,0),IF($O166=2016,OFFSET('2016'!Q$1,Calculations!$J164,0),IF($O166=2017,OFFSET('2017'!Q$1,Calculations!$J164,0),0))))))))))))))))</f>
        <v>1.3234679950974952E-2</v>
      </c>
      <c r="CH166" s="33">
        <f ca="1">IF($O166=2002,OFFSET('2002'!K$1,Calculations!$K164,0),IF($O166=2003,OFFSET('2003'!K$1,Calculations!$K164,0),IF($O166=2004,OFFSET('2004'!K$1,Calculations!$K164,0),IF($O166=2005,OFFSET('2005'!K$1,Calculations!$K164,0),IF($O166=2006,OFFSET('2006'!K$1,Calculations!$K164,0),IF($O166=2007,OFFSET('2007'!K$1,Calculations!$K164,0),IF($O166=2008,OFFSET('2008'!K$1,Calculations!$K164,0),IF($O166=2009,OFFSET('2009'!K$1,Calculations!$K164,0),IF($O166=2010,OFFSET('2010'!K$1,Calculations!$K164,0),IF($O166=2011,OFFSET('2011'!K$1,Calculations!$K164,0),IF($O166=2012,OFFSET('2012'!K$1,Calculations!$K164,0),IF($O166=2013,OFFSET('2013'!K$1,Calculations!$K164,0),IF($O166=2014,OFFSET('2014'!K$1,Calculations!$K164,0),IF($O166=2015,OFFSET('2015'!K$1,Calculations!$K164,0),IF($O166=2016,OFFSET('2016'!K$1,Calculations!$K164,0),IF($O166=2017,OFFSET('2017'!K$1,Calculations!$K164,0),0))))))))))))))))</f>
        <v>0</v>
      </c>
      <c r="CI166" s="33">
        <f ca="1">IF($O166=2002,OFFSET('2002'!L$1,Calculations!$K164,0),IF($O166=2003,OFFSET('2003'!L$1,Calculations!$K164,0),IF($O166=2004,OFFSET('2004'!L$1,Calculations!$K164,0),IF($O166=2005,OFFSET('2005'!L$1,Calculations!$K164,0),IF($O166=2006,OFFSET('2006'!L$1,Calculations!$K164,0),IF($O166=2007,OFFSET('2007'!L$1,Calculations!$K164,0),IF($O166=2008,OFFSET('2008'!L$1,Calculations!$K164,0),IF($O166=2009,OFFSET('2009'!L$1,Calculations!$K164,0),IF($O166=2010,OFFSET('2010'!L$1,Calculations!$K164,0),IF($O166=2011,OFFSET('2011'!L$1,Calculations!$K164,0),IF($O166=2012,OFFSET('2012'!L$1,Calculations!$K164,0),IF($O166=2013,OFFSET('2013'!L$1,Calculations!$K164,0),IF($O166=2014,OFFSET('2014'!L$1,Calculations!$K164,0),IF($O166=2015,OFFSET('2015'!L$1,Calculations!$K164,0),IF($O166=2016,OFFSET('2016'!L$1,Calculations!$K164,0),IF($O166=2017,OFFSET('2017'!L$1,Calculations!$K164,0),0))))))))))))))))</f>
        <v>9.0781118356864654E-6</v>
      </c>
      <c r="CJ166" s="33">
        <f ca="1">IF($O166=2002,OFFSET('2002'!M$1,Calculations!$K164,0),IF($O166=2003,OFFSET('2003'!M$1,Calculations!$K164,0),IF($O166=2004,OFFSET('2004'!M$1,Calculations!$K164,0),IF($O166=2005,OFFSET('2005'!M$1,Calculations!$K164,0),IF($O166=2006,OFFSET('2006'!M$1,Calculations!$K164,0),IF($O166=2007,OFFSET('2007'!M$1,Calculations!$K164,0),IF($O166=2008,OFFSET('2008'!M$1,Calculations!$K164,0),IF($O166=2009,OFFSET('2009'!M$1,Calculations!$K164,0),IF($O166=2010,OFFSET('2010'!M$1,Calculations!$K164,0),IF($O166=2011,OFFSET('2011'!M$1,Calculations!$K164,0),IF($O166=2012,OFFSET('2012'!M$1,Calculations!$K164,0),IF($O166=2013,OFFSET('2013'!M$1,Calculations!$K164,0),IF($O166=2014,OFFSET('2014'!M$1,Calculations!$K164,0),IF($O166=2015,OFFSET('2015'!M$1,Calculations!$K164,0),IF($O166=2016,OFFSET('2016'!M$1,Calculations!$K164,0),IF($O166=2017,OFFSET('2017'!M$1,Calculations!$K164,0),0))))))))))))))))</f>
        <v>5.5724847094824487E-6</v>
      </c>
      <c r="CK166" s="33">
        <f ca="1">IF($O166=2002,OFFSET('2002'!N$1,Calculations!$K164,0),IF($O166=2003,OFFSET('2003'!N$1,Calculations!$K164,0),IF($O166=2004,OFFSET('2004'!N$1,Calculations!$K164,0),IF($O166=2005,OFFSET('2005'!N$1,Calculations!$K164,0),IF($O166=2006,OFFSET('2006'!N$1,Calculations!$K164,0),IF($O166=2007,OFFSET('2007'!N$1,Calculations!$K164,0),IF($O166=2008,OFFSET('2008'!N$1,Calculations!$K164,0),IF($O166=2009,OFFSET('2009'!N$1,Calculations!$K164,0),IF($O166=2010,OFFSET('2010'!N$1,Calculations!$K164,0),IF($O166=2011,OFFSET('2011'!N$1,Calculations!$K164,0),IF($O166=2012,OFFSET('2012'!N$1,Calculations!$K164,0),IF($O166=2013,OFFSET('2013'!N$1,Calculations!$K164,0),IF($O166=2014,OFFSET('2014'!N$1,Calculations!$K164,0),IF($O166=2015,OFFSET('2015'!N$1,Calculations!$K164,0),IF($O166=2016,OFFSET('2016'!N$1,Calculations!$K164,0),IF($O166=2017,OFFSET('2017'!N$1,Calculations!$K164,0),0))))))))))))))))</f>
        <v>5.0849102431814306E-5</v>
      </c>
      <c r="CL166" s="33">
        <f ca="1">IF($O166=2002,OFFSET('2002'!O$1,Calculations!$K164,0),IF($O166=2003,OFFSET('2003'!O$1,Calculations!$K164,0),IF($O166=2004,OFFSET('2004'!O$1,Calculations!$K164,0),IF($O166=2005,OFFSET('2005'!O$1,Calculations!$K164,0),IF($O166=2006,OFFSET('2006'!O$1,Calculations!$K164,0),IF($O166=2007,OFFSET('2007'!O$1,Calculations!$K164,0),IF($O166=2008,OFFSET('2008'!O$1,Calculations!$K164,0),IF($O166=2009,OFFSET('2009'!O$1,Calculations!$K164,0),IF($O166=2010,OFFSET('2010'!O$1,Calculations!$K164,0),IF($O166=2011,OFFSET('2011'!O$1,Calculations!$K164,0),IF($O166=2012,OFFSET('2012'!O$1,Calculations!$K164,0),IF($O166=2013,OFFSET('2013'!O$1,Calculations!$K164,0),IF($O166=2014,OFFSET('2014'!O$1,Calculations!$K164,0),IF($O166=2015,OFFSET('2015'!O$1,Calculations!$K164,0),IF($O166=2016,OFFSET('2016'!O$1,Calculations!$K164,0),IF($O166=2017,OFFSET('2017'!O$1,Calculations!$K164,0),0))))))))))))))))</f>
        <v>4.5272739623759793E-6</v>
      </c>
      <c r="CM166" s="33">
        <f ca="1">IF($O166=2002,OFFSET('2002'!P$1,Calculations!$K164,0),IF($O166=2003,OFFSET('2003'!P$1,Calculations!$K164,0),IF($O166=2004,OFFSET('2004'!P$1,Calculations!$K164,0),IF($O166=2005,OFFSET('2005'!P$1,Calculations!$K164,0),IF($O166=2006,OFFSET('2006'!P$1,Calculations!$K164,0),IF($O166=2007,OFFSET('2007'!P$1,Calculations!$K164,0),IF($O166=2008,OFFSET('2008'!P$1,Calculations!$K164,0),IF($O166=2009,OFFSET('2009'!P$1,Calculations!$K164,0),IF($O166=2010,OFFSET('2010'!P$1,Calculations!$K164,0),IF($O166=2011,OFFSET('2011'!P$1,Calculations!$K164,0),IF($O166=2012,OFFSET('2012'!P$1,Calculations!$K164,0),IF($O166=2013,OFFSET('2013'!P$1,Calculations!$K164,0),IF($O166=2014,OFFSET('2014'!P$1,Calculations!$K164,0),IF($O166=2015,OFFSET('2015'!P$1,Calculations!$K164,0),IF($O166=2016,OFFSET('2016'!P$1,Calculations!$K164,0),IF($O166=2017,OFFSET('2017'!P$1,Calculations!$K164,0),0))))))))))))))))</f>
        <v>2.3925453874361145E-5</v>
      </c>
      <c r="CN166" s="37">
        <f ca="1">IF($O166=2002,OFFSET('2002'!Q$1,Calculations!$K164,0),IF($O166=2003,OFFSET('2003'!Q$1,Calculations!$K164,0),IF($O166=2004,OFFSET('2004'!Q$1,Calculations!$K164,0),IF($O166=2005,OFFSET('2005'!Q$1,Calculations!$K164,0),IF($O166=2006,OFFSET('2006'!Q$1,Calculations!$K164,0),IF($O166=2007,OFFSET('2007'!Q$1,Calculations!$K164,0),IF($O166=2008,OFFSET('2008'!Q$1,Calculations!$K164,0),IF($O166=2009,OFFSET('2009'!Q$1,Calculations!$K164,0),IF($O166=2010,OFFSET('2010'!Q$1,Calculations!$K164,0),IF($O166=2011,OFFSET('2011'!Q$1,Calculations!$K164,0),IF($O166=2012,OFFSET('2012'!Q$1,Calculations!$K164,0),IF($O166=2013,OFFSET('2013'!Q$1,Calculations!$K164,0),IF($O166=2014,OFFSET('2014'!Q$1,Calculations!$K164,0),IF($O166=2015,OFFSET('2015'!Q$1,Calculations!$K164,0),IF($O166=2016,OFFSET('2016'!Q$1,Calculations!$K164,0),IF($O166=2017,OFFSET('2017'!Q$1,Calculations!$K164,0),0))))))))))))))))</f>
        <v>5.783965805210461E-6</v>
      </c>
      <c r="CO166" s="71">
        <f t="shared" ca="1" si="146"/>
        <v>0</v>
      </c>
      <c r="CP166" s="33">
        <f ca="1">IF($O166=2002,OFFSET('2002'!K$1,Calculations!$L164,0),IF($O166=2003,OFFSET('2003'!K$1,Calculations!$L164,0),IF($O166=2004,OFFSET('2004'!K$1,Calculations!$L164,0),IF($O166=2005,OFFSET('2005'!K$1,Calculations!$L164,0),IF($O166=2006,OFFSET('2006'!K$1,Calculations!$L164,0),IF($O166=2007,OFFSET('2007'!K$1,Calculations!$L164,0),IF($O166=2008,OFFSET('2008'!K$1,Calculations!$L164,0),IF($O166=2009,OFFSET('2009'!K$1,Calculations!$L164,0),IF($O166=2010,OFFSET('2010'!K$1,Calculations!$L164,0),IF($O166=2011,OFFSET('2011'!K$1,Calculations!$L164,0),IF($O166=2012,OFFSET('2012'!K$1,Calculations!$L164,0),IF($O166=2013,OFFSET('2013'!K$1,Calculations!$L164,0),IF($O166=2014,OFFSET('2014'!K$1,Calculations!$L164,0),IF($O166=2015,OFFSET('2015'!K$1,Calculations!$L164,0),IF($O166=2016,OFFSET('2016'!K$1,Calculations!$L164,0),IF($O166=2017,OFFSET('2017'!K$1,Calculations!$L164,0),0))))))))))))))))</f>
        <v>0.33944288301563963</v>
      </c>
      <c r="CQ166" s="33">
        <f ca="1">IF($O166=2002,OFFSET('2002'!L$1,Calculations!$L164,0),IF($O166=2003,OFFSET('2003'!L$1,Calculations!$L164,0),IF($O166=2004,OFFSET('2004'!L$1,Calculations!$L164,0),IF($O166=2005,OFFSET('2005'!L$1,Calculations!$L164,0),IF($O166=2006,OFFSET('2006'!L$1,Calculations!$L164,0),IF($O166=2007,OFFSET('2007'!L$1,Calculations!$L164,0),IF($O166=2008,OFFSET('2008'!L$1,Calculations!$L164,0),IF($O166=2009,OFFSET('2009'!L$1,Calculations!$L164,0),IF($O166=2010,OFFSET('2010'!L$1,Calculations!$L164,0),IF($O166=2011,OFFSET('2011'!L$1,Calculations!$L164,0),IF($O166=2012,OFFSET('2012'!L$1,Calculations!$L164,0),IF($O166=2013,OFFSET('2013'!L$1,Calculations!$L164,0),IF($O166=2014,OFFSET('2014'!L$1,Calculations!$L164,0),IF($O166=2015,OFFSET('2015'!L$1,Calculations!$L164,0),IF($O166=2016,OFFSET('2016'!L$1,Calculations!$L164,0),IF($O166=2017,OFFSET('2017'!L$1,Calculations!$L164,0),0))))))))))))))))</f>
        <v>0.2001665708880134</v>
      </c>
      <c r="CR166" s="33">
        <f ca="1">IF($O166=2002,OFFSET('2002'!M$1,Calculations!$L164,0),IF($O166=2003,OFFSET('2003'!M$1,Calculations!$L164,0),IF($O166=2004,OFFSET('2004'!M$1,Calculations!$L164,0),IF($O166=2005,OFFSET('2005'!M$1,Calculations!$L164,0),IF($O166=2006,OFFSET('2006'!M$1,Calculations!$L164,0),IF($O166=2007,OFFSET('2007'!M$1,Calculations!$L164,0),IF($O166=2008,OFFSET('2008'!M$1,Calculations!$L164,0),IF($O166=2009,OFFSET('2009'!M$1,Calculations!$L164,0),IF($O166=2010,OFFSET('2010'!M$1,Calculations!$L164,0),IF($O166=2011,OFFSET('2011'!M$1,Calculations!$L164,0),IF($O166=2012,OFFSET('2012'!M$1,Calculations!$L164,0),IF($O166=2013,OFFSET('2013'!M$1,Calculations!$L164,0),IF($O166=2014,OFFSET('2014'!M$1,Calculations!$L164,0),IF($O166=2015,OFFSET('2015'!M$1,Calculations!$L164,0),IF($O166=2016,OFFSET('2016'!M$1,Calculations!$L164,0),IF($O166=2017,OFFSET('2017'!M$1,Calculations!$L164,0),0))))))))))))))))</f>
        <v>5.3951819191608782E-2</v>
      </c>
      <c r="CS166" s="33">
        <f ca="1">IF($O166=2002,OFFSET('2002'!N$1,Calculations!$L164,0),IF($O166=2003,OFFSET('2003'!N$1,Calculations!$L164,0),IF($O166=2004,OFFSET('2004'!N$1,Calculations!$L164,0),IF($O166=2005,OFFSET('2005'!N$1,Calculations!$L164,0),IF($O166=2006,OFFSET('2006'!N$1,Calculations!$L164,0),IF($O166=2007,OFFSET('2007'!N$1,Calculations!$L164,0),IF($O166=2008,OFFSET('2008'!N$1,Calculations!$L164,0),IF($O166=2009,OFFSET('2009'!N$1,Calculations!$L164,0),IF($O166=2010,OFFSET('2010'!N$1,Calculations!$L164,0),IF($O166=2011,OFFSET('2011'!N$1,Calculations!$L164,0),IF($O166=2012,OFFSET('2012'!N$1,Calculations!$L164,0),IF($O166=2013,OFFSET('2013'!N$1,Calculations!$L164,0),IF($O166=2014,OFFSET('2014'!N$1,Calculations!$L164,0),IF($O166=2015,OFFSET('2015'!N$1,Calculations!$L164,0),IF($O166=2016,OFFSET('2016'!N$1,Calculations!$L164,0),IF($O166=2017,OFFSET('2017'!N$1,Calculations!$L164,0),0))))))))))))))))</f>
        <v>3.8965508713263194E-2</v>
      </c>
      <c r="CT166" s="33">
        <f ca="1">IF($O166=2002,OFFSET('2002'!O$1,Calculations!$L164,0),IF($O166=2003,OFFSET('2003'!O$1,Calculations!$L164,0),IF($O166=2004,OFFSET('2004'!O$1,Calculations!$L164,0),IF($O166=2005,OFFSET('2005'!O$1,Calculations!$L164,0),IF($O166=2006,OFFSET('2006'!O$1,Calculations!$L164,0),IF($O166=2007,OFFSET('2007'!O$1,Calculations!$L164,0),IF($O166=2008,OFFSET('2008'!O$1,Calculations!$L164,0),IF($O166=2009,OFFSET('2009'!O$1,Calculations!$L164,0),IF($O166=2010,OFFSET('2010'!O$1,Calculations!$L164,0),IF($O166=2011,OFFSET('2011'!O$1,Calculations!$L164,0),IF($O166=2012,OFFSET('2012'!O$1,Calculations!$L164,0),IF($O166=2013,OFFSET('2013'!O$1,Calculations!$L164,0),IF($O166=2014,OFFSET('2014'!O$1,Calculations!$L164,0),IF($O166=2015,OFFSET('2015'!O$1,Calculations!$L164,0),IF($O166=2016,OFFSET('2016'!O$1,Calculations!$L164,0),IF($O166=2017,OFFSET('2017'!O$1,Calculations!$L164,0),0))))))))))))))))</f>
        <v>0.36638174852431904</v>
      </c>
      <c r="CU166" s="33">
        <f ca="1">IF($O166=2002,OFFSET('2002'!P$1,Calculations!$L164,0),IF($O166=2003,OFFSET('2003'!P$1,Calculations!$L164,0),IF($O166=2004,OFFSET('2004'!P$1,Calculations!$L164,0),IF($O166=2005,OFFSET('2005'!P$1,Calculations!$L164,0),IF($O166=2006,OFFSET('2006'!P$1,Calculations!$L164,0),IF($O166=2007,OFFSET('2007'!P$1,Calculations!$L164,0),IF($O166=2008,OFFSET('2008'!P$1,Calculations!$L164,0),IF($O166=2009,OFFSET('2009'!P$1,Calculations!$L164,0),IF($O166=2010,OFFSET('2010'!P$1,Calculations!$L164,0),IF($O166=2011,OFFSET('2011'!P$1,Calculations!$L164,0),IF($O166=2012,OFFSET('2012'!P$1,Calculations!$L164,0),IF($O166=2013,OFFSET('2013'!P$1,Calculations!$L164,0),IF($O166=2014,OFFSET('2014'!P$1,Calculations!$L164,0),IF($O166=2015,OFFSET('2015'!P$1,Calculations!$L164,0),IF($O166=2016,OFFSET('2016'!P$1,Calculations!$L164,0),IF($O166=2017,OFFSET('2017'!P$1,Calculations!$L164,0),0))))))))))))))))</f>
        <v>1.091469667155987E-3</v>
      </c>
      <c r="CV166" s="37">
        <f ca="1">IF($O166=2002,OFFSET('2002'!Q$1,Calculations!$L164,0),IF($O166=2003,OFFSET('2003'!Q$1,Calculations!$L164,0),IF($O166=2004,OFFSET('2004'!Q$1,Calculations!$L164,0),IF($O166=2005,OFFSET('2005'!Q$1,Calculations!$L164,0),IF($O166=2006,OFFSET('2006'!Q$1,Calculations!$L164,0),IF($O166=2007,OFFSET('2007'!Q$1,Calculations!$L164,0),IF($O166=2008,OFFSET('2008'!Q$1,Calculations!$L164,0),IF($O166=2009,OFFSET('2009'!Q$1,Calculations!$L164,0),IF($O166=2010,OFFSET('2010'!Q$1,Calculations!$L164,0),IF($O166=2011,OFFSET('2011'!Q$1,Calculations!$L164,0),IF($O166=2012,OFFSET('2012'!Q$1,Calculations!$L164,0),IF($O166=2013,OFFSET('2013'!Q$1,Calculations!$L164,0),IF($O166=2014,OFFSET('2014'!Q$1,Calculations!$L164,0),IF($O166=2015,OFFSET('2015'!Q$1,Calculations!$L164,0),IF($O166=2016,OFFSET('2016'!Q$1,Calculations!$L164,0),IF($O166=2017,OFFSET('2017'!Q$1,Calculations!$L164,0),0))))))))))))))))</f>
        <v>1</v>
      </c>
      <c r="CW166" s="14">
        <v>-5.2520640871989384E-2</v>
      </c>
      <c r="CX166" s="14">
        <v>0.10903079763115904</v>
      </c>
      <c r="CY166" s="14">
        <v>3.7581298811147031E-2</v>
      </c>
      <c r="CZ166" s="14">
        <v>5.771295815875787E-2</v>
      </c>
      <c r="DA166" s="14">
        <v>5.0122814355068705E-2</v>
      </c>
      <c r="DB166" s="14">
        <v>5.3015536231533211E-2</v>
      </c>
      <c r="DC166" s="14">
        <v>2.1356197232614703E-3</v>
      </c>
      <c r="DD166" s="14">
        <v>7.1712885816835936E-2</v>
      </c>
      <c r="DE166" s="14">
        <v>2.3845361641448185E-2</v>
      </c>
      <c r="DF166" s="14">
        <v>9.5772695061413213E-2</v>
      </c>
      <c r="DG166" s="14">
        <v>0</v>
      </c>
      <c r="DH166" s="14">
        <v>4.2815262552404632E-3</v>
      </c>
      <c r="DI166" s="54">
        <v>8.4551171431867279E-3</v>
      </c>
      <c r="DK166" s="40">
        <f t="shared" ca="1" si="182"/>
        <v>-9.0794013631782886E-3</v>
      </c>
      <c r="DL166" s="36">
        <f t="shared" ca="1" si="183"/>
        <v>2.3840280268587744E-2</v>
      </c>
      <c r="DM166" s="36">
        <f t="shared" ca="1" si="184"/>
        <v>2.181187750733677E-2</v>
      </c>
      <c r="DN166" s="36">
        <f t="shared" ca="1" si="185"/>
        <v>1.7409419753826452E-2</v>
      </c>
      <c r="DO166" s="36">
        <f t="shared" ca="1" si="186"/>
        <v>1.5268586599139053E-2</v>
      </c>
      <c r="DP166" s="36">
        <f t="shared" ca="1" si="187"/>
        <v>2.4791473475735053E-2</v>
      </c>
      <c r="DQ166" s="48">
        <f t="shared" ca="1" si="169"/>
        <v>8.7967446679145384E-3</v>
      </c>
      <c r="DR166" s="51">
        <f t="shared" ca="1" si="170"/>
        <v>3.4162752472781041E-4</v>
      </c>
      <c r="DS166" s="28">
        <f t="shared" ca="1" si="188"/>
        <v>0.99092059863682169</v>
      </c>
      <c r="DT166" s="28">
        <f t="shared" ca="1" si="189"/>
        <v>1.0238402802685878</v>
      </c>
      <c r="DU166" s="28">
        <f t="shared" ca="1" si="190"/>
        <v>1.0218118775073368</v>
      </c>
      <c r="DV166" s="28">
        <f t="shared" ca="1" si="191"/>
        <v>1.0174094197538264</v>
      </c>
      <c r="DW166" s="28">
        <f t="shared" ca="1" si="192"/>
        <v>1.0152685865991391</v>
      </c>
      <c r="DX166" s="28">
        <f t="shared" ca="1" si="193"/>
        <v>1.0247914734757351</v>
      </c>
      <c r="DY166" s="28">
        <f t="shared" ca="1" si="194"/>
        <v>1.0087967446679145</v>
      </c>
      <c r="DZ166" s="46">
        <f t="shared" si="195"/>
        <v>1.0084551171431868</v>
      </c>
      <c r="EA166" s="2">
        <f t="shared" ca="1" si="196"/>
        <v>-9.1208703274918597E-3</v>
      </c>
      <c r="EB166" s="2">
        <f t="shared" ca="1" si="197"/>
        <v>2.3560538151540616E-2</v>
      </c>
      <c r="EC166" s="2">
        <f t="shared" ca="1" si="198"/>
        <v>2.1577401948916265E-2</v>
      </c>
      <c r="ED166" s="2">
        <f t="shared" ca="1" si="199"/>
        <v>1.725961201692618E-2</v>
      </c>
      <c r="EE166" s="2">
        <f t="shared" ca="1" si="200"/>
        <v>1.515319482781104E-2</v>
      </c>
      <c r="EF166" s="2">
        <f t="shared" ca="1" si="201"/>
        <v>2.4489151382065571E-2</v>
      </c>
      <c r="EG166" s="2">
        <f t="shared" ca="1" si="202"/>
        <v>8.7582787283091556E-3</v>
      </c>
      <c r="EH166" s="17">
        <f t="shared" si="203"/>
        <v>8.4195728537864237E-3</v>
      </c>
      <c r="EI166" s="13">
        <f t="shared" ca="1" si="171"/>
        <v>3.3870587452273192E-4</v>
      </c>
      <c r="EK166" s="89">
        <f t="shared" ca="1" si="172"/>
        <v>0.31541426407631606</v>
      </c>
      <c r="EL166" s="24">
        <f t="shared" ca="1" si="173"/>
        <v>8.7061079385689272E-2</v>
      </c>
      <c r="EM166" s="89">
        <f t="shared" ca="1" si="174"/>
        <v>6.5393994009178349E-2</v>
      </c>
      <c r="EN166" s="89">
        <f t="shared" ca="1" si="175"/>
        <v>4.8089996117927129E-2</v>
      </c>
      <c r="EO166" s="45">
        <f t="shared" ca="1" si="176"/>
        <v>0.13589268912687441</v>
      </c>
      <c r="EP166" s="89">
        <f t="shared" ca="1" si="177"/>
        <v>2.7963912412489311E-3</v>
      </c>
      <c r="EQ166" s="89">
        <f t="shared" ca="1" si="178"/>
        <v>0.1907406094630065</v>
      </c>
      <c r="ER166" s="45">
        <f t="shared" ca="1" si="179"/>
        <v>2.4452990490838239E-2</v>
      </c>
      <c r="ES166" s="89">
        <f t="shared" ca="1" si="180"/>
        <v>0.11691752217214094</v>
      </c>
      <c r="ET166" s="89">
        <f t="shared" ca="1" si="181"/>
        <v>1.3234679950974952E-2</v>
      </c>
    </row>
    <row r="167" spans="1:150">
      <c r="A167">
        <v>127</v>
      </c>
      <c r="B167">
        <v>128</v>
      </c>
      <c r="C167">
        <v>129</v>
      </c>
      <c r="D167">
        <v>130</v>
      </c>
      <c r="E167">
        <v>131</v>
      </c>
      <c r="F167">
        <v>132</v>
      </c>
      <c r="G167">
        <v>133</v>
      </c>
      <c r="H167">
        <v>134</v>
      </c>
      <c r="I167">
        <v>135</v>
      </c>
      <c r="J167">
        <v>136</v>
      </c>
      <c r="K167">
        <v>137</v>
      </c>
      <c r="L167">
        <v>138</v>
      </c>
      <c r="N167" s="16">
        <v>42583</v>
      </c>
      <c r="O167" s="20">
        <v>2016</v>
      </c>
      <c r="P167" s="17">
        <f ca="1">IF($O167=2002,OFFSET('2002'!K$1,Calculations!$A165,0),IF($O167=2003,OFFSET('2003'!K$1,Calculations!$A165,0),IF($O167=2004,OFFSET('2004'!K$1,Calculations!$A165,0),IF($O167=2005,OFFSET('2005'!K$1,Calculations!$A165,0),IF($O167=2006,OFFSET('2006'!K$1,Calculations!$A165,0),IF($O167=2007,OFFSET('2007'!K$1,Calculations!$A165,0),IF($O167=2008,OFFSET('2008'!K$1,Calculations!$A165,0),IF($O167=2009,OFFSET('2009'!K$1,Calculations!$A165,0),IF($O167=2010,OFFSET('2010'!K$1,Calculations!$A165,0),IF($O167=2011,OFFSET('2011'!K$1,Calculations!$A165,0),IF($O167=2012,OFFSET('2012'!K$1,Calculations!$A165,0),IF($O167=2013,OFFSET('2013'!K$1,Calculations!$A165,0),IF($O167=2014,OFFSET('2014'!K$1,Calculations!$A165,0),IF($O167=2015,OFFSET('2015'!K$1,Calculations!$A165,0),IF($O167=2016,OFFSET('2016'!K$1,Calculations!$A165,0),IF($O167=2017,OFFSET('2017'!K$1,Calculations!$A165,0),0))))))))))))))))</f>
        <v>0.48636312322856562</v>
      </c>
      <c r="Q167" s="17">
        <f ca="1">IF($O167=2002,OFFSET('2002'!L$1,Calculations!$A165,0),IF($O167=2003,OFFSET('2003'!L$1,Calculations!$A165,0),IF($O167=2004,OFFSET('2004'!L$1,Calculations!$A165,0),IF($O167=2005,OFFSET('2005'!L$1,Calculations!$A165,0),IF($O167=2006,OFFSET('2006'!L$1,Calculations!$A165,0),IF($O167=2007,OFFSET('2007'!L$1,Calculations!$A165,0),IF($O167=2008,OFFSET('2008'!L$1,Calculations!$A165,0),IF($O167=2009,OFFSET('2009'!L$1,Calculations!$A165,0),IF($O167=2010,OFFSET('2010'!L$1,Calculations!$A165,0),IF($O167=2011,OFFSET('2011'!L$1,Calculations!$A165,0),IF($O167=2012,OFFSET('2012'!L$1,Calculations!$A165,0),IF($O167=2013,OFFSET('2013'!L$1,Calculations!$A165,0),IF($O167=2014,OFFSET('2014'!L$1,Calculations!$A165,0),IF($O167=2015,OFFSET('2015'!L$1,Calculations!$A165,0),IF($O167=2016,OFFSET('2016'!L$1,Calculations!$A165,0),IF($O167=2017,OFFSET('2017'!L$1,Calculations!$A165,0),0))))))))))))))))</f>
        <v>0.12472950352709467</v>
      </c>
      <c r="R167" s="17">
        <f ca="1">IF($O167=2002,OFFSET('2002'!M$1,Calculations!$A165,0),IF($O167=2003,OFFSET('2003'!M$1,Calculations!$A165,0),IF($O167=2004,OFFSET('2004'!M$1,Calculations!$A165,0),IF($O167=2005,OFFSET('2005'!M$1,Calculations!$A165,0),IF($O167=2006,OFFSET('2006'!M$1,Calculations!$A165,0),IF($O167=2007,OFFSET('2007'!M$1,Calculations!$A165,0),IF($O167=2008,OFFSET('2008'!M$1,Calculations!$A165,0),IF($O167=2009,OFFSET('2009'!M$1,Calculations!$A165,0),IF($O167=2010,OFFSET('2010'!M$1,Calculations!$A165,0),IF($O167=2011,OFFSET('2011'!M$1,Calculations!$A165,0),IF($O167=2012,OFFSET('2012'!M$1,Calculations!$A165,0),IF($O167=2013,OFFSET('2013'!M$1,Calculations!$A165,0),IF($O167=2014,OFFSET('2014'!M$1,Calculations!$A165,0),IF($O167=2015,OFFSET('2015'!M$1,Calculations!$A165,0),IF($O167=2016,OFFSET('2016'!M$1,Calculations!$A165,0),IF($O167=2017,OFFSET('2017'!M$1,Calculations!$A165,0),0))))))))))))))))</f>
        <v>0.20994703935305115</v>
      </c>
      <c r="S167" s="17">
        <f ca="1">IF($O167=2002,OFFSET('2002'!N$1,Calculations!$A165,0),IF($O167=2003,OFFSET('2003'!N$1,Calculations!$A165,0),IF($O167=2004,OFFSET('2004'!N$1,Calculations!$A165,0),IF($O167=2005,OFFSET('2005'!N$1,Calculations!$A165,0),IF($O167=2006,OFFSET('2006'!N$1,Calculations!$A165,0),IF($O167=2007,OFFSET('2007'!N$1,Calculations!$A165,0),IF($O167=2008,OFFSET('2008'!N$1,Calculations!$A165,0),IF($O167=2009,OFFSET('2009'!N$1,Calculations!$A165,0),IF($O167=2010,OFFSET('2010'!N$1,Calculations!$A165,0),IF($O167=2011,OFFSET('2011'!N$1,Calculations!$A165,0),IF($O167=2012,OFFSET('2012'!N$1,Calculations!$A165,0),IF($O167=2013,OFFSET('2013'!N$1,Calculations!$A165,0),IF($O167=2014,OFFSET('2014'!N$1,Calculations!$A165,0),IF($O167=2015,OFFSET('2015'!N$1,Calculations!$A165,0),IF($O167=2016,OFFSET('2016'!N$1,Calculations!$A165,0),IF($O167=2017,OFFSET('2017'!N$1,Calculations!$A165,0),0))))))))))))))))</f>
        <v>0.23565245252460854</v>
      </c>
      <c r="T167" s="17">
        <f ca="1">IF($O167=2002,OFFSET('2002'!O$1,Calculations!$A165,0),IF($O167=2003,OFFSET('2003'!O$1,Calculations!$A165,0),IF($O167=2004,OFFSET('2004'!O$1,Calculations!$A165,0),IF($O167=2005,OFFSET('2005'!O$1,Calculations!$A165,0),IF($O167=2006,OFFSET('2006'!O$1,Calculations!$A165,0),IF($O167=2007,OFFSET('2007'!O$1,Calculations!$A165,0),IF($O167=2008,OFFSET('2008'!O$1,Calculations!$A165,0),IF($O167=2009,OFFSET('2009'!O$1,Calculations!$A165,0),IF($O167=2010,OFFSET('2010'!O$1,Calculations!$A165,0),IF($O167=2011,OFFSET('2011'!O$1,Calculations!$A165,0),IF($O167=2012,OFFSET('2012'!O$1,Calculations!$A165,0),IF($O167=2013,OFFSET('2013'!O$1,Calculations!$A165,0),IF($O167=2014,OFFSET('2014'!O$1,Calculations!$A165,0),IF($O167=2015,OFFSET('2015'!O$1,Calculations!$A165,0),IF($O167=2016,OFFSET('2016'!O$1,Calculations!$A165,0),IF($O167=2017,OFFSET('2017'!O$1,Calculations!$A165,0),0))))))))))))))))</f>
        <v>0.2757740371213821</v>
      </c>
      <c r="U167" s="17">
        <f ca="1">IF($O167=2002,OFFSET('2002'!P$1,Calculations!$A165,0),IF($O167=2003,OFFSET('2003'!P$1,Calculations!$A165,0),IF($O167=2004,OFFSET('2004'!P$1,Calculations!$A165,0),IF($O167=2005,OFFSET('2005'!P$1,Calculations!$A165,0),IF($O167=2006,OFFSET('2006'!P$1,Calculations!$A165,0),IF($O167=2007,OFFSET('2007'!P$1,Calculations!$A165,0),IF($O167=2008,OFFSET('2008'!P$1,Calculations!$A165,0),IF($O167=2009,OFFSET('2009'!P$1,Calculations!$A165,0),IF($O167=2010,OFFSET('2010'!P$1,Calculations!$A165,0),IF($O167=2011,OFFSET('2011'!P$1,Calculations!$A165,0),IF($O167=2012,OFFSET('2012'!P$1,Calculations!$A165,0),IF($O167=2013,OFFSET('2013'!P$1,Calculations!$A165,0),IF($O167=2014,OFFSET('2014'!P$1,Calculations!$A165,0),IF($O167=2015,OFFSET('2015'!P$1,Calculations!$A165,0),IF($O167=2016,OFFSET('2016'!P$1,Calculations!$A165,0),IF($O167=2017,OFFSET('2017'!P$1,Calculations!$A165,0),0))))))))))))))))</f>
        <v>0.10340275001800991</v>
      </c>
      <c r="V167" s="13">
        <f ca="1">IF($O167=2002,OFFSET('2002'!Q$1,Calculations!$A165,0),IF($O167=2003,OFFSET('2003'!Q$1,Calculations!$A165,0),IF($O167=2004,OFFSET('2004'!Q$1,Calculations!$A165,0),IF($O167=2005,OFFSET('2005'!Q$1,Calculations!$A165,0),IF($O167=2006,OFFSET('2006'!Q$1,Calculations!$A165,0),IF($O167=2007,OFFSET('2007'!Q$1,Calculations!$A165,0),IF($O167=2008,OFFSET('2008'!Q$1,Calculations!$A165,0),IF($O167=2009,OFFSET('2009'!Q$1,Calculations!$A165,0),IF($O167=2010,OFFSET('2010'!Q$1,Calculations!$A165,0),IF($O167=2011,OFFSET('2011'!Q$1,Calculations!$A165,0),IF($O167=2012,OFFSET('2012'!Q$1,Calculations!$A165,0),IF($O167=2013,OFFSET('2013'!Q$1,Calculations!$A165,0),IF($O167=2014,OFFSET('2014'!Q$1,Calculations!$A165,0),IF($O167=2015,OFFSET('2015'!Q$1,Calculations!$A165,0),IF($O167=2016,OFFSET('2016'!Q$1,Calculations!$A165,0),IF($O167=2017,OFFSET('2017'!Q$1,Calculations!$A165,0),0))))))))))))))))</f>
        <v>0.31252363601266064</v>
      </c>
      <c r="W167" s="33">
        <f ca="1">IF($O167=2002,OFFSET('2002'!K$1,Calculations!$B165,0),IF($O167=2003,OFFSET('2003'!K$1,Calculations!$B165,0),IF($O167=2004,OFFSET('2004'!K$1,Calculations!$B165,0),IF($O167=2005,OFFSET('2005'!K$1,Calculations!$B165,0),IF($O167=2006,OFFSET('2006'!K$1,Calculations!$B165,0),IF($O167=2007,OFFSET('2007'!K$1,Calculations!$B165,0),IF($O167=2008,OFFSET('2008'!K$1,Calculations!$B165,0),IF($O167=2009,OFFSET('2009'!K$1,Calculations!$B165,0),IF($O167=2010,OFFSET('2010'!K$1,Calculations!$B165,0),IF($O167=2011,OFFSET('2011'!K$1,Calculations!$B165,0),IF($O167=2012,OFFSET('2012'!K$1,Calculations!$B165,0),IF($O167=2013,OFFSET('2013'!K$1,Calculations!$B165,0),IF($O167=2014,OFFSET('2014'!K$1,Calculations!$B165,0),IF($O167=2015,OFFSET('2015'!K$1,Calculations!$B165,0),IF($O167=2016,OFFSET('2016'!K$1,Calculations!$B165,0),IF($O167=2017,OFFSET('2017'!K$1,Calculations!$B165,0),0))))))))))))))))</f>
        <v>0.10176230484377385</v>
      </c>
      <c r="X167" s="33">
        <f ca="1">IF($O167=2002,OFFSET('2002'!L$1,Calculations!$B165,0),IF($O167=2003,OFFSET('2003'!L$1,Calculations!$B165,0),IF($O167=2004,OFFSET('2004'!L$1,Calculations!$B165,0),IF($O167=2005,OFFSET('2005'!L$1,Calculations!$B165,0),IF($O167=2006,OFFSET('2006'!L$1,Calculations!$B165,0),IF($O167=2007,OFFSET('2007'!L$1,Calculations!$B165,0),IF($O167=2008,OFFSET('2008'!L$1,Calculations!$B165,0),IF($O167=2009,OFFSET('2009'!L$1,Calculations!$B165,0),IF($O167=2010,OFFSET('2010'!L$1,Calculations!$B165,0),IF($O167=2011,OFFSET('2011'!L$1,Calculations!$B165,0),IF($O167=2012,OFFSET('2012'!L$1,Calculations!$B165,0),IF($O167=2013,OFFSET('2013'!L$1,Calculations!$B165,0),IF($O167=2014,OFFSET('2014'!L$1,Calculations!$B165,0),IF($O167=2015,OFFSET('2015'!L$1,Calculations!$B165,0),IF($O167=2016,OFFSET('2016'!L$1,Calculations!$B165,0),IF($O167=2017,OFFSET('2017'!L$1,Calculations!$B165,0),0))))))))))))))))</f>
        <v>2.7816598696084355E-2</v>
      </c>
      <c r="Y167" s="33">
        <f ca="1">IF($O167=2002,OFFSET('2002'!M$1,Calculations!$B165,0),IF($O167=2003,OFFSET('2003'!M$1,Calculations!$B165,0),IF($O167=2004,OFFSET('2004'!M$1,Calculations!$B165,0),IF($O167=2005,OFFSET('2005'!M$1,Calculations!$B165,0),IF($O167=2006,OFFSET('2006'!M$1,Calculations!$B165,0),IF($O167=2007,OFFSET('2007'!M$1,Calculations!$B165,0),IF($O167=2008,OFFSET('2008'!M$1,Calculations!$B165,0),IF($O167=2009,OFFSET('2009'!M$1,Calculations!$B165,0),IF($O167=2010,OFFSET('2010'!M$1,Calculations!$B165,0),IF($O167=2011,OFFSET('2011'!M$1,Calculations!$B165,0),IF($O167=2012,OFFSET('2012'!M$1,Calculations!$B165,0),IF($O167=2013,OFFSET('2013'!M$1,Calculations!$B165,0),IF($O167=2014,OFFSET('2014'!M$1,Calculations!$B165,0),IF($O167=2015,OFFSET('2015'!M$1,Calculations!$B165,0),IF($O167=2016,OFFSET('2016'!M$1,Calculations!$B165,0),IF($O167=2017,OFFSET('2017'!M$1,Calculations!$B165,0),0))))))))))))))))</f>
        <v>0.10811421080990127</v>
      </c>
      <c r="Z167" s="33">
        <f ca="1">IF($O167=2002,OFFSET('2002'!N$1,Calculations!$B165,0),IF($O167=2003,OFFSET('2003'!N$1,Calculations!$B165,0),IF($O167=2004,OFFSET('2004'!N$1,Calculations!$B165,0),IF($O167=2005,OFFSET('2005'!N$1,Calculations!$B165,0),IF($O167=2006,OFFSET('2006'!N$1,Calculations!$B165,0),IF($O167=2007,OFFSET('2007'!N$1,Calculations!$B165,0),IF($O167=2008,OFFSET('2008'!N$1,Calculations!$B165,0),IF($O167=2009,OFFSET('2009'!N$1,Calculations!$B165,0),IF($O167=2010,OFFSET('2010'!N$1,Calculations!$B165,0),IF($O167=2011,OFFSET('2011'!N$1,Calculations!$B165,0),IF($O167=2012,OFFSET('2012'!N$1,Calculations!$B165,0),IF($O167=2013,OFFSET('2013'!N$1,Calculations!$B165,0),IF($O167=2014,OFFSET('2014'!N$1,Calculations!$B165,0),IF($O167=2015,OFFSET('2015'!N$1,Calculations!$B165,0),IF($O167=2016,OFFSET('2016'!N$1,Calculations!$B165,0),IF($O167=2017,OFFSET('2017'!N$1,Calculations!$B165,0),0))))))))))))))))</f>
        <v>7.3836041993767462E-2</v>
      </c>
      <c r="AA167" s="33">
        <f ca="1">IF($O167=2002,OFFSET('2002'!O$1,Calculations!$B165,0),IF($O167=2003,OFFSET('2003'!O$1,Calculations!$B165,0),IF($O167=2004,OFFSET('2004'!O$1,Calculations!$B165,0),IF($O167=2005,OFFSET('2005'!O$1,Calculations!$B165,0),IF($O167=2006,OFFSET('2006'!O$1,Calculations!$B165,0),IF($O167=2007,OFFSET('2007'!O$1,Calculations!$B165,0),IF($O167=2008,OFFSET('2008'!O$1,Calculations!$B165,0),IF($O167=2009,OFFSET('2009'!O$1,Calculations!$B165,0),IF($O167=2010,OFFSET('2010'!O$1,Calculations!$B165,0),IF($O167=2011,OFFSET('2011'!O$1,Calculations!$B165,0),IF($O167=2012,OFFSET('2012'!O$1,Calculations!$B165,0),IF($O167=2013,OFFSET('2013'!O$1,Calculations!$B165,0),IF($O167=2014,OFFSET('2014'!O$1,Calculations!$B165,0),IF($O167=2015,OFFSET('2015'!O$1,Calculations!$B165,0),IF($O167=2016,OFFSET('2016'!O$1,Calculations!$B165,0),IF($O167=2017,OFFSET('2017'!O$1,Calculations!$B165,0),0))))))))))))))))</f>
        <v>0.10901364980181463</v>
      </c>
      <c r="AB167" s="33">
        <f ca="1">IF($O167=2002,OFFSET('2002'!P$1,Calculations!$B165,0),IF($O167=2003,OFFSET('2003'!P$1,Calculations!$B165,0),IF($O167=2004,OFFSET('2004'!P$1,Calculations!$B165,0),IF($O167=2005,OFFSET('2005'!P$1,Calculations!$B165,0),IF($O167=2006,OFFSET('2006'!P$1,Calculations!$B165,0),IF($O167=2007,OFFSET('2007'!P$1,Calculations!$B165,0),IF($O167=2008,OFFSET('2008'!P$1,Calculations!$B165,0),IF($O167=2009,OFFSET('2009'!P$1,Calculations!$B165,0),IF($O167=2010,OFFSET('2010'!P$1,Calculations!$B165,0),IF($O167=2011,OFFSET('2011'!P$1,Calculations!$B165,0),IF($O167=2012,OFFSET('2012'!P$1,Calculations!$B165,0),IF($O167=2013,OFFSET('2013'!P$1,Calculations!$B165,0),IF($O167=2014,OFFSET('2014'!P$1,Calculations!$B165,0),IF($O167=2015,OFFSET('2015'!P$1,Calculations!$B165,0),IF($O167=2016,OFFSET('2016'!P$1,Calculations!$B165,0),IF($O167=2017,OFFSET('2017'!P$1,Calculations!$B165,0),0))))))))))))))))</f>
        <v>4.6004707513045147E-2</v>
      </c>
      <c r="AC167" s="37">
        <f ca="1">IF($O167=2002,OFFSET('2002'!Q$1,Calculations!$B165,0),IF($O167=2003,OFFSET('2003'!Q$1,Calculations!$B165,0),IF($O167=2004,OFFSET('2004'!Q$1,Calculations!$B165,0),IF($O167=2005,OFFSET('2005'!Q$1,Calculations!$B165,0),IF($O167=2006,OFFSET('2006'!Q$1,Calculations!$B165,0),IF($O167=2007,OFFSET('2007'!Q$1,Calculations!$B165,0),IF($O167=2008,OFFSET('2008'!Q$1,Calculations!$B165,0),IF($O167=2009,OFFSET('2009'!Q$1,Calculations!$B165,0),IF($O167=2010,OFFSET('2010'!Q$1,Calculations!$B165,0),IF($O167=2011,OFFSET('2011'!Q$1,Calculations!$B165,0),IF($O167=2012,OFFSET('2012'!Q$1,Calculations!$B165,0),IF($O167=2013,OFFSET('2013'!Q$1,Calculations!$B165,0),IF($O167=2014,OFFSET('2014'!Q$1,Calculations!$B165,0),IF($O167=2015,OFFSET('2015'!Q$1,Calculations!$B165,0),IF($O167=2016,OFFSET('2016'!Q$1,Calculations!$B165,0),IF($O167=2017,OFFSET('2017'!Q$1,Calculations!$B165,0),0))))))))))))))))</f>
        <v>8.893120499277124E-2</v>
      </c>
      <c r="AD167" s="33">
        <f ca="1">IF($O167=2002,OFFSET('2002'!K$1,Calculations!$C165,0),IF($O167=2003,OFFSET('2003'!K$1,Calculations!$C165,0),IF($O167=2004,OFFSET('2004'!K$1,Calculations!$C165,0),IF($O167=2005,OFFSET('2005'!K$1,Calculations!$C165,0),IF($O167=2006,OFFSET('2006'!K$1,Calculations!$C165,0),IF($O167=2007,OFFSET('2007'!K$1,Calculations!$C165,0),IF($O167=2008,OFFSET('2008'!K$1,Calculations!$C165,0),IF($O167=2009,OFFSET('2009'!K$1,Calculations!$C165,0),IF($O167=2010,OFFSET('2010'!K$1,Calculations!$C165,0),IF($O167=2011,OFFSET('2011'!K$1,Calculations!$C165,0),IF($O167=2012,OFFSET('2012'!K$1,Calculations!$C165,0),IF($O167=2013,OFFSET('2013'!K$1,Calculations!$C165,0),IF($O167=2014,OFFSET('2014'!K$1,Calculations!$C165,0),IF($O167=2015,OFFSET('2015'!K$1,Calculations!$C165,0),IF($O167=2016,OFFSET('2016'!K$1,Calculations!$C165,0),IF($O167=2017,OFFSET('2017'!K$1,Calculations!$C165,0),0))))))))))))))))</f>
        <v>2.3733496066303875E-2</v>
      </c>
      <c r="AE167" s="33">
        <f ca="1">IF($O167=2002,OFFSET('2002'!L$1,Calculations!$C165,0),IF($O167=2003,OFFSET('2003'!L$1,Calculations!$C165,0),IF($O167=2004,OFFSET('2004'!L$1,Calculations!$C165,0),IF($O167=2005,OFFSET('2005'!L$1,Calculations!$C165,0),IF($O167=2006,OFFSET('2006'!L$1,Calculations!$C165,0),IF($O167=2007,OFFSET('2007'!L$1,Calculations!$C165,0),IF($O167=2008,OFFSET('2008'!L$1,Calculations!$C165,0),IF($O167=2009,OFFSET('2009'!L$1,Calculations!$C165,0),IF($O167=2010,OFFSET('2010'!L$1,Calculations!$C165,0),IF($O167=2011,OFFSET('2011'!L$1,Calculations!$C165,0),IF($O167=2012,OFFSET('2012'!L$1,Calculations!$C165,0),IF($O167=2013,OFFSET('2013'!L$1,Calculations!$C165,0),IF($O167=2014,OFFSET('2014'!L$1,Calculations!$C165,0),IF($O167=2015,OFFSET('2015'!L$1,Calculations!$C165,0),IF($O167=2016,OFFSET('2016'!L$1,Calculations!$C165,0),IF($O167=2017,OFFSET('2017'!L$1,Calculations!$C165,0),0))))))))))))))))</f>
        <v>0.12485136824282442</v>
      </c>
      <c r="AF167" s="33">
        <f ca="1">IF($O167=2002,OFFSET('2002'!M$1,Calculations!$C165,0),IF($O167=2003,OFFSET('2003'!M$1,Calculations!$C165,0),IF($O167=2004,OFFSET('2004'!M$1,Calculations!$C165,0),IF($O167=2005,OFFSET('2005'!M$1,Calculations!$C165,0),IF($O167=2006,OFFSET('2006'!M$1,Calculations!$C165,0),IF($O167=2007,OFFSET('2007'!M$1,Calculations!$C165,0),IF($O167=2008,OFFSET('2008'!M$1,Calculations!$C165,0),IF($O167=2009,OFFSET('2009'!M$1,Calculations!$C165,0),IF($O167=2010,OFFSET('2010'!M$1,Calculations!$C165,0),IF($O167=2011,OFFSET('2011'!M$1,Calculations!$C165,0),IF($O167=2012,OFFSET('2012'!M$1,Calculations!$C165,0),IF($O167=2013,OFFSET('2013'!M$1,Calculations!$C165,0),IF($O167=2014,OFFSET('2014'!M$1,Calculations!$C165,0),IF($O167=2015,OFFSET('2015'!M$1,Calculations!$C165,0),IF($O167=2016,OFFSET('2016'!M$1,Calculations!$C165,0),IF($O167=2017,OFFSET('2017'!M$1,Calculations!$C165,0),0))))))))))))))))</f>
        <v>0.12705429364875398</v>
      </c>
      <c r="AG167" s="33">
        <f ca="1">IF($O167=2002,OFFSET('2002'!N$1,Calculations!$C165,0),IF($O167=2003,OFFSET('2003'!N$1,Calculations!$C165,0),IF($O167=2004,OFFSET('2004'!N$1,Calculations!$C165,0),IF($O167=2005,OFFSET('2005'!N$1,Calculations!$C165,0),IF($O167=2006,OFFSET('2006'!N$1,Calculations!$C165,0),IF($O167=2007,OFFSET('2007'!N$1,Calculations!$C165,0),IF($O167=2008,OFFSET('2008'!N$1,Calculations!$C165,0),IF($O167=2009,OFFSET('2009'!N$1,Calculations!$C165,0),IF($O167=2010,OFFSET('2010'!N$1,Calculations!$C165,0),IF($O167=2011,OFFSET('2011'!N$1,Calculations!$C165,0),IF($O167=2012,OFFSET('2012'!N$1,Calculations!$C165,0),IF($O167=2013,OFFSET('2013'!N$1,Calculations!$C165,0),IF($O167=2014,OFFSET('2014'!N$1,Calculations!$C165,0),IF($O167=2015,OFFSET('2015'!N$1,Calculations!$C165,0),IF($O167=2016,OFFSET('2016'!N$1,Calculations!$C165,0),IF($O167=2017,OFFSET('2017'!N$1,Calculations!$C165,0),0))))))))))))))))</f>
        <v>0.16905765725504196</v>
      </c>
      <c r="AH167" s="33">
        <f ca="1">IF($O167=2002,OFFSET('2002'!O$1,Calculations!$C165,0),IF($O167=2003,OFFSET('2003'!O$1,Calculations!$C165,0),IF($O167=2004,OFFSET('2004'!O$1,Calculations!$C165,0),IF($O167=2005,OFFSET('2005'!O$1,Calculations!$C165,0),IF($O167=2006,OFFSET('2006'!O$1,Calculations!$C165,0),IF($O167=2007,OFFSET('2007'!O$1,Calculations!$C165,0),IF($O167=2008,OFFSET('2008'!O$1,Calculations!$C165,0),IF($O167=2009,OFFSET('2009'!O$1,Calculations!$C165,0),IF($O167=2010,OFFSET('2010'!O$1,Calculations!$C165,0),IF($O167=2011,OFFSET('2011'!O$1,Calculations!$C165,0),IF($O167=2012,OFFSET('2012'!O$1,Calculations!$C165,0),IF($O167=2013,OFFSET('2013'!O$1,Calculations!$C165,0),IF($O167=2014,OFFSET('2014'!O$1,Calculations!$C165,0),IF($O167=2015,OFFSET('2015'!O$1,Calculations!$C165,0),IF($O167=2016,OFFSET('2016'!O$1,Calculations!$C165,0),IF($O167=2017,OFFSET('2017'!O$1,Calculations!$C165,0),0))))))))))))))))</f>
        <v>5.5337516717589248E-2</v>
      </c>
      <c r="AI167" s="33">
        <f ca="1">IF($O167=2002,OFFSET('2002'!P$1,Calculations!$C165,0),IF($O167=2003,OFFSET('2003'!P$1,Calculations!$C165,0),IF($O167=2004,OFFSET('2004'!P$1,Calculations!$C165,0),IF($O167=2005,OFFSET('2005'!P$1,Calculations!$C165,0),IF($O167=2006,OFFSET('2006'!P$1,Calculations!$C165,0),IF($O167=2007,OFFSET('2007'!P$1,Calculations!$C165,0),IF($O167=2008,OFFSET('2008'!P$1,Calculations!$C165,0),IF($O167=2009,OFFSET('2009'!P$1,Calculations!$C165,0),IF($O167=2010,OFFSET('2010'!P$1,Calculations!$C165,0),IF($O167=2011,OFFSET('2011'!P$1,Calculations!$C165,0),IF($O167=2012,OFFSET('2012'!P$1,Calculations!$C165,0),IF($O167=2013,OFFSET('2013'!P$1,Calculations!$C165,0),IF($O167=2014,OFFSET('2014'!P$1,Calculations!$C165,0),IF($O167=2015,OFFSET('2015'!P$1,Calculations!$C165,0),IF($O167=2016,OFFSET('2016'!P$1,Calculations!$C165,0),IF($O167=2017,OFFSET('2017'!P$1,Calculations!$C165,0),0))))))))))))))))</f>
        <v>6.7711780547301731E-2</v>
      </c>
      <c r="AJ167" s="37">
        <f ca="1">IF($O167=2002,OFFSET('2002'!Q$1,Calculations!$C165,0),IF($O167=2003,OFFSET('2003'!Q$1,Calculations!$C165,0),IF($O167=2004,OFFSET('2004'!Q$1,Calculations!$C165,0),IF($O167=2005,OFFSET('2005'!Q$1,Calculations!$C165,0),IF($O167=2006,OFFSET('2006'!Q$1,Calculations!$C165,0),IF($O167=2007,OFFSET('2007'!Q$1,Calculations!$C165,0),IF($O167=2008,OFFSET('2008'!Q$1,Calculations!$C165,0),IF($O167=2009,OFFSET('2009'!Q$1,Calculations!$C165,0),IF($O167=2010,OFFSET('2010'!Q$1,Calculations!$C165,0),IF($O167=2011,OFFSET('2011'!Q$1,Calculations!$C165,0),IF($O167=2012,OFFSET('2012'!Q$1,Calculations!$C165,0),IF($O167=2013,OFFSET('2013'!Q$1,Calculations!$C165,0),IF($O167=2014,OFFSET('2014'!Q$1,Calculations!$C165,0),IF($O167=2015,OFFSET('2015'!Q$1,Calculations!$C165,0),IF($O167=2016,OFFSET('2016'!Q$1,Calculations!$C165,0),IF($O167=2017,OFFSET('2017'!Q$1,Calculations!$C165,0),0))))))))))))))))</f>
        <v>6.6681559262719223E-2</v>
      </c>
      <c r="AK167" s="33">
        <f ca="1">IF($O167=2002,OFFSET('2002'!K$1,Calculations!$D165,0),IF($O167=2003,OFFSET('2003'!K$1,Calculations!$D165,0),IF($O167=2004,OFFSET('2004'!K$1,Calculations!$D165,0),IF($O167=2005,OFFSET('2005'!K$1,Calculations!$D165,0),IF($O167=2006,OFFSET('2006'!K$1,Calculations!$D165,0),IF($O167=2007,OFFSET('2007'!K$1,Calculations!$D165,0),IF($O167=2008,OFFSET('2008'!K$1,Calculations!$D165,0),IF($O167=2009,OFFSET('2009'!K$1,Calculations!$D165,0),IF($O167=2010,OFFSET('2010'!K$1,Calculations!$D165,0),IF($O167=2011,OFFSET('2011'!K$1,Calculations!$D165,0),IF($O167=2012,OFFSET('2012'!K$1,Calculations!$D165,0),IF($O167=2013,OFFSET('2013'!K$1,Calculations!$D165,0),IF($O167=2014,OFFSET('2014'!K$1,Calculations!$D165,0),IF($O167=2015,OFFSET('2015'!K$1,Calculations!$D165,0),IF($O167=2016,OFFSET('2016'!K$1,Calculations!$D165,0),IF($O167=2017,OFFSET('2017'!K$1,Calculations!$D165,0),0))))))))))))))))</f>
        <v>8.8630455393942931E-3</v>
      </c>
      <c r="AL167" s="33">
        <f ca="1">IF($O167=2002,OFFSET('2002'!L$1,Calculations!$D165,0),IF($O167=2003,OFFSET('2003'!L$1,Calculations!$D165,0),IF($O167=2004,OFFSET('2004'!L$1,Calculations!$D165,0),IF($O167=2005,OFFSET('2005'!L$1,Calculations!$D165,0),IF($O167=2006,OFFSET('2006'!L$1,Calculations!$D165,0),IF($O167=2007,OFFSET('2007'!L$1,Calculations!$D165,0),IF($O167=2008,OFFSET('2008'!L$1,Calculations!$D165,0),IF($O167=2009,OFFSET('2009'!L$1,Calculations!$D165,0),IF($O167=2010,OFFSET('2010'!L$1,Calculations!$D165,0),IF($O167=2011,OFFSET('2011'!L$1,Calculations!$D165,0),IF($O167=2012,OFFSET('2012'!L$1,Calculations!$D165,0),IF($O167=2013,OFFSET('2013'!L$1,Calculations!$D165,0),IF($O167=2014,OFFSET('2014'!L$1,Calculations!$D165,0),IF($O167=2015,OFFSET('2015'!L$1,Calculations!$D165,0),IF($O167=2016,OFFSET('2016'!L$1,Calculations!$D165,0),IF($O167=2017,OFFSET('2017'!L$1,Calculations!$D165,0),0))))))))))))))))</f>
        <v>7.6272283018308032E-2</v>
      </c>
      <c r="AM167" s="33">
        <f ca="1">IF($O167=2002,OFFSET('2002'!M$1,Calculations!$D165,0),IF($O167=2003,OFFSET('2003'!M$1,Calculations!$D165,0),IF($O167=2004,OFFSET('2004'!M$1,Calculations!$D165,0),IF($O167=2005,OFFSET('2005'!M$1,Calculations!$D165,0),IF($O167=2006,OFFSET('2006'!M$1,Calculations!$D165,0),IF($O167=2007,OFFSET('2007'!M$1,Calculations!$D165,0),IF($O167=2008,OFFSET('2008'!M$1,Calculations!$D165,0),IF($O167=2009,OFFSET('2009'!M$1,Calculations!$D165,0),IF($O167=2010,OFFSET('2010'!M$1,Calculations!$D165,0),IF($O167=2011,OFFSET('2011'!M$1,Calculations!$D165,0),IF($O167=2012,OFFSET('2012'!M$1,Calculations!$D165,0),IF($O167=2013,OFFSET('2013'!M$1,Calculations!$D165,0),IF($O167=2014,OFFSET('2014'!M$1,Calculations!$D165,0),IF($O167=2015,OFFSET('2015'!M$1,Calculations!$D165,0),IF($O167=2016,OFFSET('2016'!M$1,Calculations!$D165,0),IF($O167=2017,OFFSET('2017'!M$1,Calculations!$D165,0),0))))))))))))))))</f>
        <v>6.8601181560200272E-2</v>
      </c>
      <c r="AN167" s="33">
        <f ca="1">IF($O167=2002,OFFSET('2002'!N$1,Calculations!$D165,0),IF($O167=2003,OFFSET('2003'!N$1,Calculations!$D165,0),IF($O167=2004,OFFSET('2004'!N$1,Calculations!$D165,0),IF($O167=2005,OFFSET('2005'!N$1,Calculations!$D165,0),IF($O167=2006,OFFSET('2006'!N$1,Calculations!$D165,0),IF($O167=2007,OFFSET('2007'!N$1,Calculations!$D165,0),IF($O167=2008,OFFSET('2008'!N$1,Calculations!$D165,0),IF($O167=2009,OFFSET('2009'!N$1,Calculations!$D165,0),IF($O167=2010,OFFSET('2010'!N$1,Calculations!$D165,0),IF($O167=2011,OFFSET('2011'!N$1,Calculations!$D165,0),IF($O167=2012,OFFSET('2012'!N$1,Calculations!$D165,0),IF($O167=2013,OFFSET('2013'!N$1,Calculations!$D165,0),IF($O167=2014,OFFSET('2014'!N$1,Calculations!$D165,0),IF($O167=2015,OFFSET('2015'!N$1,Calculations!$D165,0),IF($O167=2016,OFFSET('2016'!N$1,Calculations!$D165,0),IF($O167=2017,OFFSET('2017'!N$1,Calculations!$D165,0),0))))))))))))))))</f>
        <v>2.648247816434331E-2</v>
      </c>
      <c r="AO167" s="33">
        <f ca="1">IF($O167=2002,OFFSET('2002'!O$1,Calculations!$D165,0),IF($O167=2003,OFFSET('2003'!O$1,Calculations!$D165,0),IF($O167=2004,OFFSET('2004'!O$1,Calculations!$D165,0),IF($O167=2005,OFFSET('2005'!O$1,Calculations!$D165,0),IF($O167=2006,OFFSET('2006'!O$1,Calculations!$D165,0),IF($O167=2007,OFFSET('2007'!O$1,Calculations!$D165,0),IF($O167=2008,OFFSET('2008'!O$1,Calculations!$D165,0),IF($O167=2009,OFFSET('2009'!O$1,Calculations!$D165,0),IF($O167=2010,OFFSET('2010'!O$1,Calculations!$D165,0),IF($O167=2011,OFFSET('2011'!O$1,Calculations!$D165,0),IF($O167=2012,OFFSET('2012'!O$1,Calculations!$D165,0),IF($O167=2013,OFFSET('2013'!O$1,Calculations!$D165,0),IF($O167=2014,OFFSET('2014'!O$1,Calculations!$D165,0),IF($O167=2015,OFFSET('2015'!O$1,Calculations!$D165,0),IF($O167=2016,OFFSET('2016'!O$1,Calculations!$D165,0),IF($O167=2017,OFFSET('2017'!O$1,Calculations!$D165,0),0))))))))))))))))</f>
        <v>6.7160987830733071E-2</v>
      </c>
      <c r="AP167" s="33">
        <f ca="1">IF($O167=2002,OFFSET('2002'!P$1,Calculations!$D165,0),IF($O167=2003,OFFSET('2003'!P$1,Calculations!$D165,0),IF($O167=2004,OFFSET('2004'!P$1,Calculations!$D165,0),IF($O167=2005,OFFSET('2005'!P$1,Calculations!$D165,0),IF($O167=2006,OFFSET('2006'!P$1,Calculations!$D165,0),IF($O167=2007,OFFSET('2007'!P$1,Calculations!$D165,0),IF($O167=2008,OFFSET('2008'!P$1,Calculations!$D165,0),IF($O167=2009,OFFSET('2009'!P$1,Calculations!$D165,0),IF($O167=2010,OFFSET('2010'!P$1,Calculations!$D165,0),IF($O167=2011,OFFSET('2011'!P$1,Calculations!$D165,0),IF($O167=2012,OFFSET('2012'!P$1,Calculations!$D165,0),IF($O167=2013,OFFSET('2013'!P$1,Calculations!$D165,0),IF($O167=2014,OFFSET('2014'!P$1,Calculations!$D165,0),IF($O167=2015,OFFSET('2015'!P$1,Calculations!$D165,0),IF($O167=2016,OFFSET('2016'!P$1,Calculations!$D165,0),IF($O167=2017,OFFSET('2017'!P$1,Calculations!$D165,0),0))))))))))))))))</f>
        <v>1.494688509317489E-2</v>
      </c>
      <c r="AQ167" s="37">
        <f ca="1">IF($O167=2002,OFFSET('2002'!Q$1,Calculations!$D165,0),IF($O167=2003,OFFSET('2003'!Q$1,Calculations!$D165,0),IF($O167=2004,OFFSET('2004'!Q$1,Calculations!$D165,0),IF($O167=2005,OFFSET('2005'!Q$1,Calculations!$D165,0),IF($O167=2006,OFFSET('2006'!Q$1,Calculations!$D165,0),IF($O167=2007,OFFSET('2007'!Q$1,Calculations!$D165,0),IF($O167=2008,OFFSET('2008'!Q$1,Calculations!$D165,0),IF($O167=2009,OFFSET('2009'!Q$1,Calculations!$D165,0),IF($O167=2010,OFFSET('2010'!Q$1,Calculations!$D165,0),IF($O167=2011,OFFSET('2011'!Q$1,Calculations!$D165,0),IF($O167=2012,OFFSET('2012'!Q$1,Calculations!$D165,0),IF($O167=2013,OFFSET('2013'!Q$1,Calculations!$D165,0),IF($O167=2014,OFFSET('2014'!Q$1,Calculations!$D165,0),IF($O167=2015,OFFSET('2015'!Q$1,Calculations!$D165,0),IF($O167=2016,OFFSET('2016'!Q$1,Calculations!$D165,0),IF($O167=2017,OFFSET('2017'!Q$1,Calculations!$D165,0),0))))))))))))))))</f>
        <v>4.7451012225449347E-2</v>
      </c>
      <c r="AR167" s="33">
        <f ca="1">IF($O167=2002,OFFSET('2002'!K$1,Calculations!$E165,0),IF($O167=2003,OFFSET('2003'!K$1,Calculations!$E165,0),IF($O167=2004,OFFSET('2004'!K$1,Calculations!$E165,0),IF($O167=2005,OFFSET('2005'!K$1,Calculations!$E165,0),IF($O167=2006,OFFSET('2006'!K$1,Calculations!$E165,0),IF($O167=2007,OFFSET('2007'!K$1,Calculations!$E165,0),IF($O167=2008,OFFSET('2008'!K$1,Calculations!$E165,0),IF($O167=2009,OFFSET('2009'!K$1,Calculations!$E165,0),IF($O167=2010,OFFSET('2010'!K$1,Calculations!$E165,0),IF($O167=2011,OFFSET('2011'!K$1,Calculations!$E165,0),IF($O167=2012,OFFSET('2012'!K$1,Calculations!$E165,0),IF($O167=2013,OFFSET('2013'!K$1,Calculations!$E165,0),IF($O167=2014,OFFSET('2014'!K$1,Calculations!$E165,0),IF($O167=2015,OFFSET('2015'!K$1,Calculations!$E165,0),IF($O167=2016,OFFSET('2016'!K$1,Calculations!$E165,0),IF($O167=2017,OFFSET('2017'!K$1,Calculations!$E165,0),0))))))))))))))))</f>
        <v>2.2613754130314658E-2</v>
      </c>
      <c r="AS167" s="33">
        <f ca="1">IF($O167=2002,OFFSET('2002'!L$1,Calculations!$E165,0),IF($O167=2003,OFFSET('2003'!L$1,Calculations!$E165,0),IF($O167=2004,OFFSET('2004'!L$1,Calculations!$E165,0),IF($O167=2005,OFFSET('2005'!L$1,Calculations!$E165,0),IF($O167=2006,OFFSET('2006'!L$1,Calculations!$E165,0),IF($O167=2007,OFFSET('2007'!L$1,Calculations!$E165,0),IF($O167=2008,OFFSET('2008'!L$1,Calculations!$E165,0),IF($O167=2009,OFFSET('2009'!L$1,Calculations!$E165,0),IF($O167=2010,OFFSET('2010'!L$1,Calculations!$E165,0),IF($O167=2011,OFFSET('2011'!L$1,Calculations!$E165,0),IF($O167=2012,OFFSET('2012'!L$1,Calculations!$E165,0),IF($O167=2013,OFFSET('2013'!L$1,Calculations!$E165,0),IF($O167=2014,OFFSET('2014'!L$1,Calculations!$E165,0),IF($O167=2015,OFFSET('2015'!L$1,Calculations!$E165,0),IF($O167=2016,OFFSET('2016'!L$1,Calculations!$E165,0),IF($O167=2017,OFFSET('2017'!L$1,Calculations!$E165,0),0))))))))))))))))</f>
        <v>0.20880709349763185</v>
      </c>
      <c r="AT167" s="33">
        <f ca="1">IF($O167=2002,OFFSET('2002'!M$1,Calculations!$E165,0),IF($O167=2003,OFFSET('2003'!M$1,Calculations!$E165,0),IF($O167=2004,OFFSET('2004'!M$1,Calculations!$E165,0),IF($O167=2005,OFFSET('2005'!M$1,Calculations!$E165,0),IF($O167=2006,OFFSET('2006'!M$1,Calculations!$E165,0),IF($O167=2007,OFFSET('2007'!M$1,Calculations!$E165,0),IF($O167=2008,OFFSET('2008'!M$1,Calculations!$E165,0),IF($O167=2009,OFFSET('2009'!M$1,Calculations!$E165,0),IF($O167=2010,OFFSET('2010'!M$1,Calculations!$E165,0),IF($O167=2011,OFFSET('2011'!M$1,Calculations!$E165,0),IF($O167=2012,OFFSET('2012'!M$1,Calculations!$E165,0),IF($O167=2013,OFFSET('2013'!M$1,Calculations!$E165,0),IF($O167=2014,OFFSET('2014'!M$1,Calculations!$E165,0),IF($O167=2015,OFFSET('2015'!M$1,Calculations!$E165,0),IF($O167=2016,OFFSET('2016'!M$1,Calculations!$E165,0),IF($O167=2017,OFFSET('2017'!M$1,Calculations!$E165,0),0))))))))))))))))</f>
        <v>0.13487773643719678</v>
      </c>
      <c r="AU167" s="33">
        <f ca="1">IF($O167=2002,OFFSET('2002'!N$1,Calculations!$E165,0),IF($O167=2003,OFFSET('2003'!N$1,Calculations!$E165,0),IF($O167=2004,OFFSET('2004'!N$1,Calculations!$E165,0),IF($O167=2005,OFFSET('2005'!N$1,Calculations!$E165,0),IF($O167=2006,OFFSET('2006'!N$1,Calculations!$E165,0),IF($O167=2007,OFFSET('2007'!N$1,Calculations!$E165,0),IF($O167=2008,OFFSET('2008'!N$1,Calculations!$E165,0),IF($O167=2009,OFFSET('2009'!N$1,Calculations!$E165,0),IF($O167=2010,OFFSET('2010'!N$1,Calculations!$E165,0),IF($O167=2011,OFFSET('2011'!N$1,Calculations!$E165,0),IF($O167=2012,OFFSET('2012'!N$1,Calculations!$E165,0),IF($O167=2013,OFFSET('2013'!N$1,Calculations!$E165,0),IF($O167=2014,OFFSET('2014'!N$1,Calculations!$E165,0),IF($O167=2015,OFFSET('2015'!N$1,Calculations!$E165,0),IF($O167=2016,OFFSET('2016'!N$1,Calculations!$E165,0),IF($O167=2017,OFFSET('2017'!N$1,Calculations!$E165,0),0))))))))))))))))</f>
        <v>0.13054139571678133</v>
      </c>
      <c r="AV167" s="33">
        <f ca="1">IF($O167=2002,OFFSET('2002'!O$1,Calculations!$E165,0),IF($O167=2003,OFFSET('2003'!O$1,Calculations!$E165,0),IF($O167=2004,OFFSET('2004'!O$1,Calculations!$E165,0),IF($O167=2005,OFFSET('2005'!O$1,Calculations!$E165,0),IF($O167=2006,OFFSET('2006'!O$1,Calculations!$E165,0),IF($O167=2007,OFFSET('2007'!O$1,Calculations!$E165,0),IF($O167=2008,OFFSET('2008'!O$1,Calculations!$E165,0),IF($O167=2009,OFFSET('2009'!O$1,Calculations!$E165,0),IF($O167=2010,OFFSET('2010'!O$1,Calculations!$E165,0),IF($O167=2011,OFFSET('2011'!O$1,Calculations!$E165,0),IF($O167=2012,OFFSET('2012'!O$1,Calculations!$E165,0),IF($O167=2013,OFFSET('2013'!O$1,Calculations!$E165,0),IF($O167=2014,OFFSET('2014'!O$1,Calculations!$E165,0),IF($O167=2015,OFFSET('2015'!O$1,Calculations!$E165,0),IF($O167=2016,OFFSET('2016'!O$1,Calculations!$E165,0),IF($O167=2017,OFFSET('2017'!O$1,Calculations!$E165,0),0))))))))))))))))</f>
        <v>0.17295995831234479</v>
      </c>
      <c r="AW167" s="33">
        <f ca="1">IF($O167=2002,OFFSET('2002'!P$1,Calculations!$E165,0),IF($O167=2003,OFFSET('2003'!P$1,Calculations!$E165,0),IF($O167=2004,OFFSET('2004'!P$1,Calculations!$E165,0),IF($O167=2005,OFFSET('2005'!P$1,Calculations!$E165,0),IF($O167=2006,OFFSET('2006'!P$1,Calculations!$E165,0),IF($O167=2007,OFFSET('2007'!P$1,Calculations!$E165,0),IF($O167=2008,OFFSET('2008'!P$1,Calculations!$E165,0),IF($O167=2009,OFFSET('2009'!P$1,Calculations!$E165,0),IF($O167=2010,OFFSET('2010'!P$1,Calculations!$E165,0),IF($O167=2011,OFFSET('2011'!P$1,Calculations!$E165,0),IF($O167=2012,OFFSET('2012'!P$1,Calculations!$E165,0),IF($O167=2013,OFFSET('2013'!P$1,Calculations!$E165,0),IF($O167=2014,OFFSET('2014'!P$1,Calculations!$E165,0),IF($O167=2015,OFFSET('2015'!P$1,Calculations!$E165,0),IF($O167=2016,OFFSET('2016'!P$1,Calculations!$E165,0),IF($O167=2017,OFFSET('2017'!P$1,Calculations!$E165,0),0))))))))))))))))</f>
        <v>8.6389701927825052E-2</v>
      </c>
      <c r="AX167" s="37">
        <f ca="1">IF($O167=2002,OFFSET('2002'!Q$1,Calculations!$E165,0),IF($O167=2003,OFFSET('2003'!Q$1,Calculations!$E165,0),IF($O167=2004,OFFSET('2004'!Q$1,Calculations!$E165,0),IF($O167=2005,OFFSET('2005'!Q$1,Calculations!$E165,0),IF($O167=2006,OFFSET('2006'!Q$1,Calculations!$E165,0),IF($O167=2007,OFFSET('2007'!Q$1,Calculations!$E165,0),IF($O167=2008,OFFSET('2008'!Q$1,Calculations!$E165,0),IF($O167=2009,OFFSET('2009'!Q$1,Calculations!$E165,0),IF($O167=2010,OFFSET('2010'!Q$1,Calculations!$E165,0),IF($O167=2011,OFFSET('2011'!Q$1,Calculations!$E165,0),IF($O167=2012,OFFSET('2012'!Q$1,Calculations!$E165,0),IF($O167=2013,OFFSET('2013'!Q$1,Calculations!$E165,0),IF($O167=2014,OFFSET('2014'!Q$1,Calculations!$E165,0),IF($O167=2015,OFFSET('2015'!Q$1,Calculations!$E165,0),IF($O167=2016,OFFSET('2016'!Q$1,Calculations!$E165,0),IF($O167=2017,OFFSET('2017'!Q$1,Calculations!$E165,0),0))))))))))))))))</f>
        <v>0.12480635386495278</v>
      </c>
      <c r="AY167" s="33">
        <f ca="1">IF($O167=2002,OFFSET('2002'!K$1,Calculations!$F165,0),IF($O167=2003,OFFSET('2003'!K$1,Calculations!$F165,0),IF($O167=2004,OFFSET('2004'!K$1,Calculations!$F165,0),IF($O167=2005,OFFSET('2005'!K$1,Calculations!$F165,0),IF($O167=2006,OFFSET('2006'!K$1,Calculations!$F165,0),IF($O167=2007,OFFSET('2007'!K$1,Calculations!$F165,0),IF($O167=2008,OFFSET('2008'!K$1,Calculations!$F165,0),IF($O167=2009,OFFSET('2009'!K$1,Calculations!$F165,0),IF($O167=2010,OFFSET('2010'!K$1,Calculations!$F165,0),IF($O167=2011,OFFSET('2011'!K$1,Calculations!$F165,0),IF($O167=2012,OFFSET('2012'!K$1,Calculations!$F165,0),IF($O167=2013,OFFSET('2013'!K$1,Calculations!$F165,0),IF($O167=2014,OFFSET('2014'!K$1,Calculations!$F165,0),IF($O167=2015,OFFSET('2015'!K$1,Calculations!$F165,0),IF($O167=2016,OFFSET('2016'!K$1,Calculations!$F165,0),IF($O167=2017,OFFSET('2017'!K$1,Calculations!$F165,0),0))))))))))))))))</f>
        <v>2.2317510492401646E-4</v>
      </c>
      <c r="AZ167" s="33">
        <f ca="1">IF($O167=2002,OFFSET('2002'!L$1,Calculations!$F165,0),IF($O167=2003,OFFSET('2003'!L$1,Calculations!$F165,0),IF($O167=2004,OFFSET('2004'!L$1,Calculations!$F165,0),IF($O167=2005,OFFSET('2005'!L$1,Calculations!$F165,0),IF($O167=2006,OFFSET('2006'!L$1,Calculations!$F165,0),IF($O167=2007,OFFSET('2007'!L$1,Calculations!$F165,0),IF($O167=2008,OFFSET('2008'!L$1,Calculations!$F165,0),IF($O167=2009,OFFSET('2009'!L$1,Calculations!$F165,0),IF($O167=2010,OFFSET('2010'!L$1,Calculations!$F165,0),IF($O167=2011,OFFSET('2011'!L$1,Calculations!$F165,0),IF($O167=2012,OFFSET('2012'!L$1,Calculations!$F165,0),IF($O167=2013,OFFSET('2013'!L$1,Calculations!$F165,0),IF($O167=2014,OFFSET('2014'!L$1,Calculations!$F165,0),IF($O167=2015,OFFSET('2015'!L$1,Calculations!$F165,0),IF($O167=2016,OFFSET('2016'!L$1,Calculations!$F165,0),IF($O167=2017,OFFSET('2017'!L$1,Calculations!$F165,0),0))))))))))))))))</f>
        <v>6.9209243584418033E-3</v>
      </c>
      <c r="BA167" s="33">
        <f ca="1">IF($O167=2002,OFFSET('2002'!M$1,Calculations!$F165,0),IF($O167=2003,OFFSET('2003'!M$1,Calculations!$F165,0),IF($O167=2004,OFFSET('2004'!M$1,Calculations!$F165,0),IF($O167=2005,OFFSET('2005'!M$1,Calculations!$F165,0),IF($O167=2006,OFFSET('2006'!M$1,Calculations!$F165,0),IF($O167=2007,OFFSET('2007'!M$1,Calculations!$F165,0),IF($O167=2008,OFFSET('2008'!M$1,Calculations!$F165,0),IF($O167=2009,OFFSET('2009'!M$1,Calculations!$F165,0),IF($O167=2010,OFFSET('2010'!M$1,Calculations!$F165,0),IF($O167=2011,OFFSET('2011'!M$1,Calculations!$F165,0),IF($O167=2012,OFFSET('2012'!M$1,Calculations!$F165,0),IF($O167=2013,OFFSET('2013'!M$1,Calculations!$F165,0),IF($O167=2014,OFFSET('2014'!M$1,Calculations!$F165,0),IF($O167=2015,OFFSET('2015'!M$1,Calculations!$F165,0),IF($O167=2016,OFFSET('2016'!M$1,Calculations!$F165,0),IF($O167=2017,OFFSET('2017'!M$1,Calculations!$F165,0),0))))))))))))))))</f>
        <v>7.0846603690938948E-3</v>
      </c>
      <c r="BB167" s="33">
        <f ca="1">IF($O167=2002,OFFSET('2002'!N$1,Calculations!$F165,0),IF($O167=2003,OFFSET('2003'!N$1,Calculations!$F165,0),IF($O167=2004,OFFSET('2004'!N$1,Calculations!$F165,0),IF($O167=2005,OFFSET('2005'!N$1,Calculations!$F165,0),IF($O167=2006,OFFSET('2006'!N$1,Calculations!$F165,0),IF($O167=2007,OFFSET('2007'!N$1,Calculations!$F165,0),IF($O167=2008,OFFSET('2008'!N$1,Calculations!$F165,0),IF($O167=2009,OFFSET('2009'!N$1,Calculations!$F165,0),IF($O167=2010,OFFSET('2010'!N$1,Calculations!$F165,0),IF($O167=2011,OFFSET('2011'!N$1,Calculations!$F165,0),IF($O167=2012,OFFSET('2012'!N$1,Calculations!$F165,0),IF($O167=2013,OFFSET('2013'!N$1,Calculations!$F165,0),IF($O167=2014,OFFSET('2014'!N$1,Calculations!$F165,0),IF($O167=2015,OFFSET('2015'!N$1,Calculations!$F165,0),IF($O167=2016,OFFSET('2016'!N$1,Calculations!$F165,0),IF($O167=2017,OFFSET('2017'!N$1,Calculations!$F165,0),0))))))))))))))))</f>
        <v>1.5837495773509853E-2</v>
      </c>
      <c r="BC167" s="33">
        <f ca="1">IF($O167=2002,OFFSET('2002'!O$1,Calculations!$F165,0),IF($O167=2003,OFFSET('2003'!O$1,Calculations!$F165,0),IF($O167=2004,OFFSET('2004'!O$1,Calculations!$F165,0),IF($O167=2005,OFFSET('2005'!O$1,Calculations!$F165,0),IF($O167=2006,OFFSET('2006'!O$1,Calculations!$F165,0),IF($O167=2007,OFFSET('2007'!O$1,Calculations!$F165,0),IF($O167=2008,OFFSET('2008'!O$1,Calculations!$F165,0),IF($O167=2009,OFFSET('2009'!O$1,Calculations!$F165,0),IF($O167=2010,OFFSET('2010'!O$1,Calculations!$F165,0),IF($O167=2011,OFFSET('2011'!O$1,Calculations!$F165,0),IF($O167=2012,OFFSET('2012'!O$1,Calculations!$F165,0),IF($O167=2013,OFFSET('2013'!O$1,Calculations!$F165,0),IF($O167=2014,OFFSET('2014'!O$1,Calculations!$F165,0),IF($O167=2015,OFFSET('2015'!O$1,Calculations!$F165,0),IF($O167=2016,OFFSET('2016'!O$1,Calculations!$F165,0),IF($O167=2017,OFFSET('2017'!O$1,Calculations!$F165,0),0))))))))))))))))</f>
        <v>1.3710216305894975E-3</v>
      </c>
      <c r="BD167" s="33">
        <f ca="1">IF($O167=2002,OFFSET('2002'!P$1,Calculations!$F165,0),IF($O167=2003,OFFSET('2003'!P$1,Calculations!$F165,0),IF($O167=2004,OFFSET('2004'!P$1,Calculations!$F165,0),IF($O167=2005,OFFSET('2005'!P$1,Calculations!$F165,0),IF($O167=2006,OFFSET('2006'!P$1,Calculations!$F165,0),IF($O167=2007,OFFSET('2007'!P$1,Calculations!$F165,0),IF($O167=2008,OFFSET('2008'!P$1,Calculations!$F165,0),IF($O167=2009,OFFSET('2009'!P$1,Calculations!$F165,0),IF($O167=2010,OFFSET('2010'!P$1,Calculations!$F165,0),IF($O167=2011,OFFSET('2011'!P$1,Calculations!$F165,0),IF($O167=2012,OFFSET('2012'!P$1,Calculations!$F165,0),IF($O167=2013,OFFSET('2013'!P$1,Calculations!$F165,0),IF($O167=2014,OFFSET('2014'!P$1,Calculations!$F165,0),IF($O167=2015,OFFSET('2015'!P$1,Calculations!$F165,0),IF($O167=2016,OFFSET('2016'!P$1,Calculations!$F165,0),IF($O167=2017,OFFSET('2017'!P$1,Calculations!$F165,0),0))))))))))))))))</f>
        <v>1.8031046952288056E-2</v>
      </c>
      <c r="BE167" s="37">
        <f ca="1">IF($O167=2002,OFFSET('2002'!Q$1,Calculations!$F165,0),IF($O167=2003,OFFSET('2003'!Q$1,Calculations!$F165,0),IF($O167=2004,OFFSET('2004'!Q$1,Calculations!$F165,0),IF($O167=2005,OFFSET('2005'!Q$1,Calculations!$F165,0),IF($O167=2006,OFFSET('2006'!Q$1,Calculations!$F165,0),IF($O167=2007,OFFSET('2007'!Q$1,Calculations!$F165,0),IF($O167=2008,OFFSET('2008'!Q$1,Calculations!$F165,0),IF($O167=2009,OFFSET('2009'!Q$1,Calculations!$F165,0),IF($O167=2010,OFFSET('2010'!Q$1,Calculations!$F165,0),IF($O167=2011,OFFSET('2011'!Q$1,Calculations!$F165,0),IF($O167=2012,OFFSET('2012'!Q$1,Calculations!$F165,0),IF($O167=2013,OFFSET('2013'!Q$1,Calculations!$F165,0),IF($O167=2014,OFFSET('2014'!Q$1,Calculations!$F165,0),IF($O167=2015,OFFSET('2015'!Q$1,Calculations!$F165,0),IF($O167=2016,OFFSET('2016'!Q$1,Calculations!$F165,0),IF($O167=2017,OFFSET('2017'!Q$1,Calculations!$F165,0),0))))))))))))))))</f>
        <v>2.9746409205998513E-3</v>
      </c>
      <c r="BF167" s="33">
        <f ca="1">IF($O167=2002,OFFSET('2002'!K$1,Calculations!$G165,0),IF($O167=2003,OFFSET('2003'!K$1,Calculations!$G165,0),IF($O167=2004,OFFSET('2004'!K$1,Calculations!$G165,0),IF($O167=2005,OFFSET('2005'!K$1,Calculations!$G165,0),IF($O167=2006,OFFSET('2006'!K$1,Calculations!$G165,0),IF($O167=2007,OFFSET('2007'!K$1,Calculations!$G165,0),IF($O167=2008,OFFSET('2008'!K$1,Calculations!$G165,0),IF($O167=2009,OFFSET('2009'!K$1,Calculations!$G165,0),IF($O167=2010,OFFSET('2010'!K$1,Calculations!$G165,0),IF($O167=2011,OFFSET('2011'!K$1,Calculations!$G165,0),IF($O167=2012,OFFSET('2012'!K$1,Calculations!$G165,0),IF($O167=2013,OFFSET('2013'!K$1,Calculations!$G165,0),IF($O167=2014,OFFSET('2014'!K$1,Calculations!$G165,0),IF($O167=2015,OFFSET('2015'!K$1,Calculations!$G165,0),IF($O167=2016,OFFSET('2016'!K$1,Calculations!$G165,0),IF($O167=2017,OFFSET('2017'!K$1,Calculations!$G165,0),0))))))))))))))))</f>
        <v>0.13241861965305965</v>
      </c>
      <c r="BG167" s="33">
        <f ca="1">IF($O167=2002,OFFSET('2002'!L$1,Calculations!$G165,0),IF($O167=2003,OFFSET('2003'!L$1,Calculations!$G165,0),IF($O167=2004,OFFSET('2004'!L$1,Calculations!$G165,0),IF($O167=2005,OFFSET('2005'!L$1,Calculations!$G165,0),IF($O167=2006,OFFSET('2006'!L$1,Calculations!$G165,0),IF($O167=2007,OFFSET('2007'!L$1,Calculations!$G165,0),IF($O167=2008,OFFSET('2008'!L$1,Calculations!$G165,0),IF($O167=2009,OFFSET('2009'!L$1,Calculations!$G165,0),IF($O167=2010,OFFSET('2010'!L$1,Calculations!$G165,0),IF($O167=2011,OFFSET('2011'!L$1,Calculations!$G165,0),IF($O167=2012,OFFSET('2012'!L$1,Calculations!$G165,0),IF($O167=2013,OFFSET('2013'!L$1,Calculations!$G165,0),IF($O167=2014,OFFSET('2014'!L$1,Calculations!$G165,0),IF($O167=2015,OFFSET('2015'!L$1,Calculations!$G165,0),IF($O167=2016,OFFSET('2016'!L$1,Calculations!$G165,0),IF($O167=2017,OFFSET('2017'!L$1,Calculations!$G165,0),0))))))))))))))))</f>
        <v>0.35035813709201341</v>
      </c>
      <c r="BH167" s="33">
        <f ca="1">IF($O167=2002,OFFSET('2002'!M$1,Calculations!$G165,0),IF($O167=2003,OFFSET('2003'!M$1,Calculations!$G165,0),IF($O167=2004,OFFSET('2004'!M$1,Calculations!$G165,0),IF($O167=2005,OFFSET('2005'!M$1,Calculations!$G165,0),IF($O167=2006,OFFSET('2006'!M$1,Calculations!$G165,0),IF($O167=2007,OFFSET('2007'!M$1,Calculations!$G165,0),IF($O167=2008,OFFSET('2008'!M$1,Calculations!$G165,0),IF($O167=2009,OFFSET('2009'!M$1,Calculations!$G165,0),IF($O167=2010,OFFSET('2010'!M$1,Calculations!$G165,0),IF($O167=2011,OFFSET('2011'!M$1,Calculations!$G165,0),IF($O167=2012,OFFSET('2012'!M$1,Calculations!$G165,0),IF($O167=2013,OFFSET('2013'!M$1,Calculations!$G165,0),IF($O167=2014,OFFSET('2014'!M$1,Calculations!$G165,0),IF($O167=2015,OFFSET('2015'!M$1,Calculations!$G165,0),IF($O167=2016,OFFSET('2016'!M$1,Calculations!$G165,0),IF($O167=2017,OFFSET('2017'!M$1,Calculations!$G165,0),0))))))))))))))))</f>
        <v>0.21437153981110355</v>
      </c>
      <c r="BI167" s="33">
        <f ca="1">IF($O167=2002,OFFSET('2002'!N$1,Calculations!$G165,0),IF($O167=2003,OFFSET('2003'!N$1,Calculations!$G165,0),IF($O167=2004,OFFSET('2004'!N$1,Calculations!$G165,0),IF($O167=2005,OFFSET('2005'!N$1,Calculations!$G165,0),IF($O167=2006,OFFSET('2006'!N$1,Calculations!$G165,0),IF($O167=2007,OFFSET('2007'!N$1,Calculations!$G165,0),IF($O167=2008,OFFSET('2008'!N$1,Calculations!$G165,0),IF($O167=2009,OFFSET('2009'!N$1,Calculations!$G165,0),IF($O167=2010,OFFSET('2010'!N$1,Calculations!$G165,0),IF($O167=2011,OFFSET('2011'!N$1,Calculations!$G165,0),IF($O167=2012,OFFSET('2012'!N$1,Calculations!$G165,0),IF($O167=2013,OFFSET('2013'!N$1,Calculations!$G165,0),IF($O167=2014,OFFSET('2014'!N$1,Calculations!$G165,0),IF($O167=2015,OFFSET('2015'!N$1,Calculations!$G165,0),IF($O167=2016,OFFSET('2016'!N$1,Calculations!$G165,0),IF($O167=2017,OFFSET('2017'!N$1,Calculations!$G165,0),0))))))))))))))))</f>
        <v>0.2222639466914029</v>
      </c>
      <c r="BJ167" s="33">
        <f ca="1">IF($O167=2002,OFFSET('2002'!O$1,Calculations!$G165,0),IF($O167=2003,OFFSET('2003'!O$1,Calculations!$G165,0),IF($O167=2004,OFFSET('2004'!O$1,Calculations!$G165,0),IF($O167=2005,OFFSET('2005'!O$1,Calculations!$G165,0),IF($O167=2006,OFFSET('2006'!O$1,Calculations!$G165,0),IF($O167=2007,OFFSET('2007'!O$1,Calculations!$G165,0),IF($O167=2008,OFFSET('2008'!O$1,Calculations!$G165,0),IF($O167=2009,OFFSET('2009'!O$1,Calculations!$G165,0),IF($O167=2010,OFFSET('2010'!O$1,Calculations!$G165,0),IF($O167=2011,OFFSET('2011'!O$1,Calculations!$G165,0),IF($O167=2012,OFFSET('2012'!O$1,Calculations!$G165,0),IF($O167=2013,OFFSET('2013'!O$1,Calculations!$G165,0),IF($O167=2014,OFFSET('2014'!O$1,Calculations!$G165,0),IF($O167=2015,OFFSET('2015'!O$1,Calculations!$G165,0),IF($O167=2016,OFFSET('2016'!O$1,Calculations!$G165,0),IF($O167=2017,OFFSET('2017'!O$1,Calculations!$G165,0),0))))))))))))))))</f>
        <v>0.17401066696206322</v>
      </c>
      <c r="BK167" s="33">
        <f ca="1">IF($O167=2002,OFFSET('2002'!P$1,Calculations!$G165,0),IF($O167=2003,OFFSET('2003'!P$1,Calculations!$G165,0),IF($O167=2004,OFFSET('2004'!P$1,Calculations!$G165,0),IF($O167=2005,OFFSET('2005'!P$1,Calculations!$G165,0),IF($O167=2006,OFFSET('2006'!P$1,Calculations!$G165,0),IF($O167=2007,OFFSET('2007'!P$1,Calculations!$G165,0),IF($O167=2008,OFFSET('2008'!P$1,Calculations!$G165,0),IF($O167=2009,OFFSET('2009'!P$1,Calculations!$G165,0),IF($O167=2010,OFFSET('2010'!P$1,Calculations!$G165,0),IF($O167=2011,OFFSET('2011'!P$1,Calculations!$G165,0),IF($O167=2012,OFFSET('2012'!P$1,Calculations!$G165,0),IF($O167=2013,OFFSET('2013'!P$1,Calculations!$G165,0),IF($O167=2014,OFFSET('2014'!P$1,Calculations!$G165,0),IF($O167=2015,OFFSET('2015'!P$1,Calculations!$G165,0),IF($O167=2016,OFFSET('2016'!P$1,Calculations!$G165,0),IF($O167=2017,OFFSET('2017'!P$1,Calculations!$G165,0),0))))))))))))))))</f>
        <v>0.45246616494583031</v>
      </c>
      <c r="BL167" s="37">
        <f ca="1">IF($O167=2002,OFFSET('2002'!Q$1,Calculations!$G165,0),IF($O167=2003,OFFSET('2003'!Q$1,Calculations!$G165,0),IF($O167=2004,OFFSET('2004'!Q$1,Calculations!$G165,0),IF($O167=2005,OFFSET('2005'!Q$1,Calculations!$G165,0),IF($O167=2006,OFFSET('2006'!Q$1,Calculations!$G165,0),IF($O167=2007,OFFSET('2007'!Q$1,Calculations!$G165,0),IF($O167=2008,OFFSET('2008'!Q$1,Calculations!$G165,0),IF($O167=2009,OFFSET('2009'!Q$1,Calculations!$G165,0),IF($O167=2010,OFFSET('2010'!Q$1,Calculations!$G165,0),IF($O167=2011,OFFSET('2011'!Q$1,Calculations!$G165,0),IF($O167=2012,OFFSET('2012'!Q$1,Calculations!$G165,0),IF($O167=2013,OFFSET('2013'!Q$1,Calculations!$G165,0),IF($O167=2014,OFFSET('2014'!Q$1,Calculations!$G165,0),IF($O167=2015,OFFSET('2015'!Q$1,Calculations!$G165,0),IF($O167=2016,OFFSET('2016'!Q$1,Calculations!$G165,0),IF($O167=2017,OFFSET('2017'!Q$1,Calculations!$G165,0),0))))))))))))))))</f>
        <v>0.19914794951641221</v>
      </c>
      <c r="BM167" s="33">
        <f ca="1">IF($O167=2002,OFFSET('2002'!K$1,Calculations!$H165,0),IF($O167=2003,OFFSET('2003'!K$1,Calculations!$H165,0),IF($O167=2004,OFFSET('2004'!K$1,Calculations!$H165,0),IF($O167=2005,OFFSET('2005'!K$1,Calculations!$H165,0),IF($O167=2006,OFFSET('2006'!K$1,Calculations!$H165,0),IF($O167=2007,OFFSET('2007'!K$1,Calculations!$H165,0),IF($O167=2008,OFFSET('2008'!K$1,Calculations!$H165,0),IF($O167=2009,OFFSET('2009'!K$1,Calculations!$H165,0),IF($O167=2010,OFFSET('2010'!K$1,Calculations!$H165,0),IF($O167=2011,OFFSET('2011'!K$1,Calculations!$H165,0),IF($O167=2012,OFFSET('2012'!K$1,Calculations!$H165,0),IF($O167=2013,OFFSET('2013'!K$1,Calculations!$H165,0),IF($O167=2014,OFFSET('2014'!K$1,Calculations!$H165,0),IF($O167=2015,OFFSET('2015'!K$1,Calculations!$H165,0),IF($O167=2016,OFFSET('2016'!K$1,Calculations!$H165,0),IF($O167=2017,OFFSET('2017'!K$1,Calculations!$H165,0),0))))))))))))))))</f>
        <v>4.3153402616500965E-3</v>
      </c>
      <c r="BN167" s="33">
        <f ca="1">IF($O167=2002,OFFSET('2002'!L$1,Calculations!$H165,0),IF($O167=2003,OFFSET('2003'!L$1,Calculations!$H165,0),IF($O167=2004,OFFSET('2004'!L$1,Calculations!$H165,0),IF($O167=2005,OFFSET('2005'!L$1,Calculations!$H165,0),IF($O167=2006,OFFSET('2006'!L$1,Calculations!$H165,0),IF($O167=2007,OFFSET('2007'!L$1,Calculations!$H165,0),IF($O167=2008,OFFSET('2008'!L$1,Calculations!$H165,0),IF($O167=2009,OFFSET('2009'!L$1,Calculations!$H165,0),IF($O167=2010,OFFSET('2010'!L$1,Calculations!$H165,0),IF($O167=2011,OFFSET('2011'!L$1,Calculations!$H165,0),IF($O167=2012,OFFSET('2012'!L$1,Calculations!$H165,0),IF($O167=2013,OFFSET('2013'!L$1,Calculations!$H165,0),IF($O167=2014,OFFSET('2014'!L$1,Calculations!$H165,0),IF($O167=2015,OFFSET('2015'!L$1,Calculations!$H165,0),IF($O167=2016,OFFSET('2016'!L$1,Calculations!$H165,0),IF($O167=2017,OFFSET('2017'!L$1,Calculations!$H165,0),0))))))))))))))))</f>
        <v>3.4305950931331888E-2</v>
      </c>
      <c r="BO167" s="33">
        <f ca="1">IF($O167=2002,OFFSET('2002'!M$1,Calculations!$H165,0),IF($O167=2003,OFFSET('2003'!M$1,Calculations!$H165,0),IF($O167=2004,OFFSET('2004'!M$1,Calculations!$H165,0),IF($O167=2005,OFFSET('2005'!M$1,Calculations!$H165,0),IF($O167=2006,OFFSET('2006'!M$1,Calculations!$H165,0),IF($O167=2007,OFFSET('2007'!M$1,Calculations!$H165,0),IF($O167=2008,OFFSET('2008'!M$1,Calculations!$H165,0),IF($O167=2009,OFFSET('2009'!M$1,Calculations!$H165,0),IF($O167=2010,OFFSET('2010'!M$1,Calculations!$H165,0),IF($O167=2011,OFFSET('2011'!M$1,Calculations!$H165,0),IF($O167=2012,OFFSET('2012'!M$1,Calculations!$H165,0),IF($O167=2013,OFFSET('2013'!M$1,Calculations!$H165,0),IF($O167=2014,OFFSET('2014'!M$1,Calculations!$H165,0),IF($O167=2015,OFFSET('2015'!M$1,Calculations!$H165,0),IF($O167=2016,OFFSET('2016'!M$1,Calculations!$H165,0),IF($O167=2017,OFFSET('2017'!M$1,Calculations!$H165,0),0))))))))))))))))</f>
        <v>4.6372927097932351E-2</v>
      </c>
      <c r="BP167" s="33">
        <f ca="1">IF($O167=2002,OFFSET('2002'!N$1,Calculations!$H165,0),IF($O167=2003,OFFSET('2003'!N$1,Calculations!$H165,0),IF($O167=2004,OFFSET('2004'!N$1,Calculations!$H165,0),IF($O167=2005,OFFSET('2005'!N$1,Calculations!$H165,0),IF($O167=2006,OFFSET('2006'!N$1,Calculations!$H165,0),IF($O167=2007,OFFSET('2007'!N$1,Calculations!$H165,0),IF($O167=2008,OFFSET('2008'!N$1,Calculations!$H165,0),IF($O167=2009,OFFSET('2009'!N$1,Calculations!$H165,0),IF($O167=2010,OFFSET('2010'!N$1,Calculations!$H165,0),IF($O167=2011,OFFSET('2011'!N$1,Calculations!$H165,0),IF($O167=2012,OFFSET('2012'!N$1,Calculations!$H165,0),IF($O167=2013,OFFSET('2013'!N$1,Calculations!$H165,0),IF($O167=2014,OFFSET('2014'!N$1,Calculations!$H165,0),IF($O167=2015,OFFSET('2015'!N$1,Calculations!$H165,0),IF($O167=2016,OFFSET('2016'!N$1,Calculations!$H165,0),IF($O167=2017,OFFSET('2017'!N$1,Calculations!$H165,0),0))))))))))))))))</f>
        <v>6.5610992254216377E-2</v>
      </c>
      <c r="BQ167" s="33">
        <f ca="1">IF($O167=2002,OFFSET('2002'!O$1,Calculations!$H165,0),IF($O167=2003,OFFSET('2003'!O$1,Calculations!$H165,0),IF($O167=2004,OFFSET('2004'!O$1,Calculations!$H165,0),IF($O167=2005,OFFSET('2005'!O$1,Calculations!$H165,0),IF($O167=2006,OFFSET('2006'!O$1,Calculations!$H165,0),IF($O167=2007,OFFSET('2007'!O$1,Calculations!$H165,0),IF($O167=2008,OFFSET('2008'!O$1,Calculations!$H165,0),IF($O167=2009,OFFSET('2009'!O$1,Calculations!$H165,0),IF($O167=2010,OFFSET('2010'!O$1,Calculations!$H165,0),IF($O167=2011,OFFSET('2011'!O$1,Calculations!$H165,0),IF($O167=2012,OFFSET('2012'!O$1,Calculations!$H165,0),IF($O167=2013,OFFSET('2013'!O$1,Calculations!$H165,0),IF($O167=2014,OFFSET('2014'!O$1,Calculations!$H165,0),IF($O167=2015,OFFSET('2015'!O$1,Calculations!$H165,0),IF($O167=2016,OFFSET('2016'!O$1,Calculations!$H165,0),IF($O167=2017,OFFSET('2017'!O$1,Calculations!$H165,0),0))))))))))))))))</f>
        <v>3.0169943340758544E-2</v>
      </c>
      <c r="BR167" s="33">
        <f ca="1">IF($O167=2002,OFFSET('2002'!P$1,Calculations!$H165,0),IF($O167=2003,OFFSET('2003'!P$1,Calculations!$H165,0),IF($O167=2004,OFFSET('2004'!P$1,Calculations!$H165,0),IF($O167=2005,OFFSET('2005'!P$1,Calculations!$H165,0),IF($O167=2006,OFFSET('2006'!P$1,Calculations!$H165,0),IF($O167=2007,OFFSET('2007'!P$1,Calculations!$H165,0),IF($O167=2008,OFFSET('2008'!P$1,Calculations!$H165,0),IF($O167=2009,OFFSET('2009'!P$1,Calculations!$H165,0),IF($O167=2010,OFFSET('2010'!P$1,Calculations!$H165,0),IF($O167=2011,OFFSET('2011'!P$1,Calculations!$H165,0),IF($O167=2012,OFFSET('2012'!P$1,Calculations!$H165,0),IF($O167=2013,OFFSET('2013'!P$1,Calculations!$H165,0),IF($O167=2014,OFFSET('2014'!P$1,Calculations!$H165,0),IF($O167=2015,OFFSET('2015'!P$1,Calculations!$H165,0),IF($O167=2016,OFFSET('2016'!P$1,Calculations!$H165,0),IF($O167=2017,OFFSET('2017'!P$1,Calculations!$H165,0),0))))))))))))))))</f>
        <v>0.16814770426889605</v>
      </c>
      <c r="BS167" s="37">
        <f ca="1">IF($O167=2002,OFFSET('2002'!Q$1,Calculations!$H165,0),IF($O167=2003,OFFSET('2003'!Q$1,Calculations!$H165,0),IF($O167=2004,OFFSET('2004'!Q$1,Calculations!$H165,0),IF($O167=2005,OFFSET('2005'!Q$1,Calculations!$H165,0),IF($O167=2006,OFFSET('2006'!Q$1,Calculations!$H165,0),IF($O167=2007,OFFSET('2007'!Q$1,Calculations!$H165,0),IF($O167=2008,OFFSET('2008'!Q$1,Calculations!$H165,0),IF($O167=2009,OFFSET('2009'!Q$1,Calculations!$H165,0),IF($O167=2010,OFFSET('2010'!Q$1,Calculations!$H165,0),IF($O167=2011,OFFSET('2011'!Q$1,Calculations!$H165,0),IF($O167=2012,OFFSET('2012'!Q$1,Calculations!$H165,0),IF($O167=2013,OFFSET('2013'!Q$1,Calculations!$H165,0),IF($O167=2014,OFFSET('2014'!Q$1,Calculations!$H165,0),IF($O167=2015,OFFSET('2015'!Q$1,Calculations!$H165,0),IF($O167=2016,OFFSET('2016'!Q$1,Calculations!$H165,0),IF($O167=2017,OFFSET('2017'!Q$1,Calculations!$H165,0),0))))))))))))))))</f>
        <v>2.4563714377527177E-2</v>
      </c>
      <c r="BT167" s="33">
        <f ca="1">IF($O167=2002,OFFSET('2002'!K$1,Calculations!$I165,0),IF($O167=2003,OFFSET('2003'!K$1,Calculations!$I165,0),IF($O167=2004,OFFSET('2004'!K$1,Calculations!$I165,0),IF($O167=2005,OFFSET('2005'!K$1,Calculations!$I165,0),IF($O167=2006,OFFSET('2006'!K$1,Calculations!$I165,0),IF($O167=2007,OFFSET('2007'!K$1,Calculations!$I165,0),IF($O167=2008,OFFSET('2008'!K$1,Calculations!$I165,0),IF($O167=2009,OFFSET('2009'!K$1,Calculations!$I165,0),IF($O167=2010,OFFSET('2010'!K$1,Calculations!$I165,0),IF($O167=2011,OFFSET('2011'!K$1,Calculations!$I165,0),IF($O167=2012,OFFSET('2012'!K$1,Calculations!$I165,0),IF($O167=2013,OFFSET('2013'!K$1,Calculations!$I165,0),IF($O167=2014,OFFSET('2014'!K$1,Calculations!$I165,0),IF($O167=2015,OFFSET('2015'!K$1,Calculations!$I165,0),IF($O167=2016,OFFSET('2016'!K$1,Calculations!$I165,0),IF($O167=2017,OFFSET('2017'!K$1,Calculations!$I165,0),0))))))))))))))))</f>
        <v>0.20647225389820298</v>
      </c>
      <c r="BU167" s="33">
        <f ca="1">IF($O167=2002,OFFSET('2002'!L$1,Calculations!$I165,0),IF($O167=2003,OFFSET('2003'!L$1,Calculations!$I165,0),IF($O167=2004,OFFSET('2004'!L$1,Calculations!$I165,0),IF($O167=2005,OFFSET('2005'!L$1,Calculations!$I165,0),IF($O167=2006,OFFSET('2006'!L$1,Calculations!$I165,0),IF($O167=2007,OFFSET('2007'!L$1,Calculations!$I165,0),IF($O167=2008,OFFSET('2008'!L$1,Calculations!$I165,0),IF($O167=2009,OFFSET('2009'!L$1,Calculations!$I165,0),IF($O167=2010,OFFSET('2010'!L$1,Calculations!$I165,0),IF($O167=2011,OFFSET('2011'!L$1,Calculations!$I165,0),IF($O167=2012,OFFSET('2012'!L$1,Calculations!$I165,0),IF($O167=2013,OFFSET('2013'!L$1,Calculations!$I165,0),IF($O167=2014,OFFSET('2014'!L$1,Calculations!$I165,0),IF($O167=2015,OFFSET('2015'!L$1,Calculations!$I165,0),IF($O167=2016,OFFSET('2016'!L$1,Calculations!$I165,0),IF($O167=2017,OFFSET('2017'!L$1,Calculations!$I165,0),0))))))))))))))))</f>
        <v>1.0726734031886169E-2</v>
      </c>
      <c r="BV167" s="33">
        <f ca="1">IF($O167=2002,OFFSET('2002'!M$1,Calculations!$I165,0),IF($O167=2003,OFFSET('2003'!M$1,Calculations!$I165,0),IF($O167=2004,OFFSET('2004'!M$1,Calculations!$I165,0),IF($O167=2005,OFFSET('2005'!M$1,Calculations!$I165,0),IF($O167=2006,OFFSET('2006'!M$1,Calculations!$I165,0),IF($O167=2007,OFFSET('2007'!M$1,Calculations!$I165,0),IF($O167=2008,OFFSET('2008'!M$1,Calculations!$I165,0),IF($O167=2009,OFFSET('2009'!M$1,Calculations!$I165,0),IF($O167=2010,OFFSET('2010'!M$1,Calculations!$I165,0),IF($O167=2011,OFFSET('2011'!M$1,Calculations!$I165,0),IF($O167=2012,OFFSET('2012'!M$1,Calculations!$I165,0),IF($O167=2013,OFFSET('2013'!M$1,Calculations!$I165,0),IF($O167=2014,OFFSET('2014'!M$1,Calculations!$I165,0),IF($O167=2015,OFFSET('2015'!M$1,Calculations!$I165,0),IF($O167=2016,OFFSET('2016'!M$1,Calculations!$I165,0),IF($O167=2017,OFFSET('2017'!M$1,Calculations!$I165,0),0))))))))))))))))</f>
        <v>7.8759964201628133E-2</v>
      </c>
      <c r="BW167" s="33">
        <f ca="1">IF($O167=2002,OFFSET('2002'!N$1,Calculations!$I165,0),IF($O167=2003,OFFSET('2003'!N$1,Calculations!$I165,0),IF($O167=2004,OFFSET('2004'!N$1,Calculations!$I165,0),IF($O167=2005,OFFSET('2005'!N$1,Calculations!$I165,0),IF($O167=2006,OFFSET('2006'!N$1,Calculations!$I165,0),IF($O167=2007,OFFSET('2007'!N$1,Calculations!$I165,0),IF($O167=2008,OFFSET('2008'!N$1,Calculations!$I165,0),IF($O167=2009,OFFSET('2009'!N$1,Calculations!$I165,0),IF($O167=2010,OFFSET('2010'!N$1,Calculations!$I165,0),IF($O167=2011,OFFSET('2011'!N$1,Calculations!$I165,0),IF($O167=2012,OFFSET('2012'!N$1,Calculations!$I165,0),IF($O167=2013,OFFSET('2013'!N$1,Calculations!$I165,0),IF($O167=2014,OFFSET('2014'!N$1,Calculations!$I165,0),IF($O167=2015,OFFSET('2015'!N$1,Calculations!$I165,0),IF($O167=2016,OFFSET('2016'!N$1,Calculations!$I165,0),IF($O167=2017,OFFSET('2017'!N$1,Calculations!$I165,0),0))))))))))))))))</f>
        <v>4.5142707015766337E-2</v>
      </c>
      <c r="BX167" s="33">
        <f ca="1">IF($O167=2002,OFFSET('2002'!O$1,Calculations!$I165,0),IF($O167=2003,OFFSET('2003'!O$1,Calculations!$I165,0),IF($O167=2004,OFFSET('2004'!O$1,Calculations!$I165,0),IF($O167=2005,OFFSET('2005'!O$1,Calculations!$I165,0),IF($O167=2006,OFFSET('2006'!O$1,Calculations!$I165,0),IF($O167=2007,OFFSET('2007'!O$1,Calculations!$I165,0),IF($O167=2008,OFFSET('2008'!O$1,Calculations!$I165,0),IF($O167=2009,OFFSET('2009'!O$1,Calculations!$I165,0),IF($O167=2010,OFFSET('2010'!O$1,Calculations!$I165,0),IF($O167=2011,OFFSET('2011'!O$1,Calculations!$I165,0),IF($O167=2012,OFFSET('2012'!O$1,Calculations!$I165,0),IF($O167=2013,OFFSET('2013'!O$1,Calculations!$I165,0),IF($O167=2014,OFFSET('2014'!O$1,Calculations!$I165,0),IF($O167=2015,OFFSET('2015'!O$1,Calculations!$I165,0),IF($O167=2016,OFFSET('2016'!O$1,Calculations!$I165,0),IF($O167=2017,OFFSET('2017'!O$1,Calculations!$I165,0),0))))))))))))))))</f>
        <v>0.11277658294369987</v>
      </c>
      <c r="BY167" s="33">
        <f ca="1">IF($O167=2002,OFFSET('2002'!P$1,Calculations!$I165,0),IF($O167=2003,OFFSET('2003'!P$1,Calculations!$I165,0),IF($O167=2004,OFFSET('2004'!P$1,Calculations!$I165,0),IF($O167=2005,OFFSET('2005'!P$1,Calculations!$I165,0),IF($O167=2006,OFFSET('2006'!P$1,Calculations!$I165,0),IF($O167=2007,OFFSET('2007'!P$1,Calculations!$I165,0),IF($O167=2008,OFFSET('2008'!P$1,Calculations!$I165,0),IF($O167=2009,OFFSET('2009'!P$1,Calculations!$I165,0),IF($O167=2010,OFFSET('2010'!P$1,Calculations!$I165,0),IF($O167=2011,OFFSET('2011'!P$1,Calculations!$I165,0),IF($O167=2012,OFFSET('2012'!P$1,Calculations!$I165,0),IF($O167=2013,OFFSET('2013'!P$1,Calculations!$I165,0),IF($O167=2014,OFFSET('2014'!P$1,Calculations!$I165,0),IF($O167=2015,OFFSET('2015'!P$1,Calculations!$I165,0),IF($O167=2016,OFFSET('2016'!P$1,Calculations!$I165,0),IF($O167=2017,OFFSET('2017'!P$1,Calculations!$I165,0),0))))))))))))))))</f>
        <v>5.6237133350752096E-3</v>
      </c>
      <c r="BZ167" s="37">
        <f ca="1">IF($O167=2002,OFFSET('2002'!Q$1,Calculations!$I165,0),IF($O167=2003,OFFSET('2003'!Q$1,Calculations!$I165,0),IF($O167=2004,OFFSET('2004'!Q$1,Calculations!$I165,0),IF($O167=2005,OFFSET('2005'!Q$1,Calculations!$I165,0),IF($O167=2006,OFFSET('2006'!Q$1,Calculations!$I165,0),IF($O167=2007,OFFSET('2007'!Q$1,Calculations!$I165,0),IF($O167=2008,OFFSET('2008'!Q$1,Calculations!$I165,0),IF($O167=2009,OFFSET('2009'!Q$1,Calculations!$I165,0),IF($O167=2010,OFFSET('2010'!Q$1,Calculations!$I165,0),IF($O167=2011,OFFSET('2011'!Q$1,Calculations!$I165,0),IF($O167=2012,OFFSET('2012'!Q$1,Calculations!$I165,0),IF($O167=2013,OFFSET('2013'!Q$1,Calculations!$I165,0),IF($O167=2014,OFFSET('2014'!Q$1,Calculations!$I165,0),IF($O167=2015,OFFSET('2015'!Q$1,Calculations!$I165,0),IF($O167=2016,OFFSET('2016'!Q$1,Calculations!$I165,0),IF($O167=2017,OFFSET('2017'!Q$1,Calculations!$I165,0),0))))))))))))))))</f>
        <v>0.11997470988681783</v>
      </c>
      <c r="CA167" s="33">
        <f ca="1">IF($O167=2002,OFFSET('2002'!K$1,Calculations!$J165,0),IF($O167=2003,OFFSET('2003'!K$1,Calculations!$J165,0),IF($O167=2004,OFFSET('2004'!K$1,Calculations!$J165,0),IF($O167=2005,OFFSET('2005'!K$1,Calculations!$J165,0),IF($O167=2006,OFFSET('2006'!K$1,Calculations!$J165,0),IF($O167=2007,OFFSET('2007'!K$1,Calculations!$J165,0),IF($O167=2008,OFFSET('2008'!K$1,Calculations!$J165,0),IF($O167=2009,OFFSET('2009'!K$1,Calculations!$J165,0),IF($O167=2010,OFFSET('2010'!K$1,Calculations!$J165,0),IF($O167=2011,OFFSET('2011'!K$1,Calculations!$J165,0),IF($O167=2012,OFFSET('2012'!K$1,Calculations!$J165,0),IF($O167=2013,OFFSET('2013'!K$1,Calculations!$J165,0),IF($O167=2014,OFFSET('2014'!K$1,Calculations!$J165,0),IF($O167=2015,OFFSET('2015'!K$1,Calculations!$J165,0),IF($O167=2016,OFFSET('2016'!K$1,Calculations!$J165,0),IF($O167=2017,OFFSET('2017'!K$1,Calculations!$J165,0),0))))))))))))))))</f>
        <v>1.3234887273810933E-2</v>
      </c>
      <c r="CB167" s="33">
        <f ca="1">IF($O167=2002,OFFSET('2002'!L$1,Calculations!$J165,0),IF($O167=2003,OFFSET('2003'!L$1,Calculations!$J165,0),IF($O167=2004,OFFSET('2004'!L$1,Calculations!$J165,0),IF($O167=2005,OFFSET('2005'!L$1,Calculations!$J165,0),IF($O167=2006,OFFSET('2006'!L$1,Calculations!$J165,0),IF($O167=2007,OFFSET('2007'!L$1,Calculations!$J165,0),IF($O167=2008,OFFSET('2008'!L$1,Calculations!$J165,0),IF($O167=2009,OFFSET('2009'!L$1,Calculations!$J165,0),IF($O167=2010,OFFSET('2010'!L$1,Calculations!$J165,0),IF($O167=2011,OFFSET('2011'!L$1,Calculations!$J165,0),IF($O167=2012,OFFSET('2012'!L$1,Calculations!$J165,0),IF($O167=2013,OFFSET('2013'!L$1,Calculations!$J165,0),IF($O167=2014,OFFSET('2014'!L$1,Calculations!$J165,0),IF($O167=2015,OFFSET('2015'!L$1,Calculations!$J165,0),IF($O167=2016,OFFSET('2016'!L$1,Calculations!$J165,0),IF($O167=2017,OFFSET('2017'!L$1,Calculations!$J165,0),0))))))))))))))))</f>
        <v>3.5210033658565801E-2</v>
      </c>
      <c r="CC167" s="33">
        <f ca="1">IF($O167=2002,OFFSET('2002'!M$1,Calculations!$J165,0),IF($O167=2003,OFFSET('2003'!M$1,Calculations!$J165,0),IF($O167=2004,OFFSET('2004'!M$1,Calculations!$J165,0),IF($O167=2005,OFFSET('2005'!M$1,Calculations!$J165,0),IF($O167=2006,OFFSET('2006'!M$1,Calculations!$J165,0),IF($O167=2007,OFFSET('2007'!M$1,Calculations!$J165,0),IF($O167=2008,OFFSET('2008'!M$1,Calculations!$J165,0),IF($O167=2009,OFFSET('2009'!M$1,Calculations!$J165,0),IF($O167=2010,OFFSET('2010'!M$1,Calculations!$J165,0),IF($O167=2011,OFFSET('2011'!M$1,Calculations!$J165,0),IF($O167=2012,OFFSET('2012'!M$1,Calculations!$J165,0),IF($O167=2013,OFFSET('2013'!M$1,Calculations!$J165,0),IF($O167=2014,OFFSET('2014'!M$1,Calculations!$J165,0),IF($O167=2015,OFFSET('2015'!M$1,Calculations!$J165,0),IF($O167=2016,OFFSET('2016'!M$1,Calculations!$J165,0),IF($O167=2017,OFFSET('2017'!M$1,Calculations!$J165,0),0))))))))))))))))</f>
        <v>4.816446711138604E-3</v>
      </c>
      <c r="CD167" s="33">
        <f ca="1">IF($O167=2002,OFFSET('2002'!N$1,Calculations!$J165,0),IF($O167=2003,OFFSET('2003'!N$1,Calculations!$J165,0),IF($O167=2004,OFFSET('2004'!N$1,Calculations!$J165,0),IF($O167=2005,OFFSET('2005'!N$1,Calculations!$J165,0),IF($O167=2006,OFFSET('2006'!N$1,Calculations!$J165,0),IF($O167=2007,OFFSET('2007'!N$1,Calculations!$J165,0),IF($O167=2008,OFFSET('2008'!N$1,Calculations!$J165,0),IF($O167=2009,OFFSET('2009'!N$1,Calculations!$J165,0),IF($O167=2010,OFFSET('2010'!N$1,Calculations!$J165,0),IF($O167=2011,OFFSET('2011'!N$1,Calculations!$J165,0),IF($O167=2012,OFFSET('2012'!N$1,Calculations!$J165,0),IF($O167=2013,OFFSET('2013'!N$1,Calculations!$J165,0),IF($O167=2014,OFFSET('2014'!N$1,Calculations!$J165,0),IF($O167=2015,OFFSET('2015'!N$1,Calculations!$J165,0),IF($O167=2016,OFFSET('2016'!N$1,Calculations!$J165,0),IF($O167=2017,OFFSET('2017'!N$1,Calculations!$J165,0),0))))))))))))))))</f>
        <v>1.5572668468738289E-2</v>
      </c>
      <c r="CE167" s="33">
        <f ca="1">IF($O167=2002,OFFSET('2002'!O$1,Calculations!$J165,0),IF($O167=2003,OFFSET('2003'!O$1,Calculations!$J165,0),IF($O167=2004,OFFSET('2004'!O$1,Calculations!$J165,0),IF($O167=2005,OFFSET('2005'!O$1,Calculations!$J165,0),IF($O167=2006,OFFSET('2006'!O$1,Calculations!$J165,0),IF($O167=2007,OFFSET('2007'!O$1,Calculations!$J165,0),IF($O167=2008,OFFSET('2008'!O$1,Calculations!$J165,0),IF($O167=2009,OFFSET('2009'!O$1,Calculations!$J165,0),IF($O167=2010,OFFSET('2010'!O$1,Calculations!$J165,0),IF($O167=2011,OFFSET('2011'!O$1,Calculations!$J165,0),IF($O167=2012,OFFSET('2012'!O$1,Calculations!$J165,0),IF($O167=2013,OFFSET('2013'!O$1,Calculations!$J165,0),IF($O167=2014,OFFSET('2014'!O$1,Calculations!$J165,0),IF($O167=2015,OFFSET('2015'!O$1,Calculations!$J165,0),IF($O167=2016,OFFSET('2016'!O$1,Calculations!$J165,0),IF($O167=2017,OFFSET('2017'!O$1,Calculations!$J165,0),0))))))))))))))))</f>
        <v>1.4252349803177654E-3</v>
      </c>
      <c r="CF167" s="33">
        <f ca="1">IF($O167=2002,OFFSET('2002'!P$1,Calculations!$J165,0),IF($O167=2003,OFFSET('2003'!P$1,Calculations!$J165,0),IF($O167=2004,OFFSET('2004'!P$1,Calculations!$J165,0),IF($O167=2005,OFFSET('2005'!P$1,Calculations!$J165,0),IF($O167=2006,OFFSET('2006'!P$1,Calculations!$J165,0),IF($O167=2007,OFFSET('2007'!P$1,Calculations!$J165,0),IF($O167=2008,OFFSET('2008'!P$1,Calculations!$J165,0),IF($O167=2009,OFFSET('2009'!P$1,Calculations!$J165,0),IF($O167=2010,OFFSET('2010'!P$1,Calculations!$J165,0),IF($O167=2011,OFFSET('2011'!P$1,Calculations!$J165,0),IF($O167=2012,OFFSET('2012'!P$1,Calculations!$J165,0),IF($O167=2013,OFFSET('2013'!P$1,Calculations!$J165,0),IF($O167=2014,OFFSET('2014'!P$1,Calculations!$J165,0),IF($O167=2015,OFFSET('2015'!P$1,Calculations!$J165,0),IF($O167=2016,OFFSET('2016'!P$1,Calculations!$J165,0),IF($O167=2017,OFFSET('2017'!P$1,Calculations!$J165,0),0))))))))))))))))</f>
        <v>3.7270238704112092E-2</v>
      </c>
      <c r="CG167" s="37">
        <f ca="1">IF($O167=2002,OFFSET('2002'!Q$1,Calculations!$J165,0),IF($O167=2003,OFFSET('2003'!Q$1,Calculations!$J165,0),IF($O167=2004,OFFSET('2004'!Q$1,Calculations!$J165,0),IF($O167=2005,OFFSET('2005'!Q$1,Calculations!$J165,0),IF($O167=2006,OFFSET('2006'!Q$1,Calculations!$J165,0),IF($O167=2007,OFFSET('2007'!Q$1,Calculations!$J165,0),IF($O167=2008,OFFSET('2008'!Q$1,Calculations!$J165,0),IF($O167=2009,OFFSET('2009'!Q$1,Calculations!$J165,0),IF($O167=2010,OFFSET('2010'!Q$1,Calculations!$J165,0),IF($O167=2011,OFFSET('2011'!Q$1,Calculations!$J165,0),IF($O167=2012,OFFSET('2012'!Q$1,Calculations!$J165,0),IF($O167=2013,OFFSET('2013'!Q$1,Calculations!$J165,0),IF($O167=2014,OFFSET('2014'!Q$1,Calculations!$J165,0),IF($O167=2015,OFFSET('2015'!Q$1,Calculations!$J165,0),IF($O167=2016,OFFSET('2016'!Q$1,Calculations!$J165,0),IF($O167=2017,OFFSET('2017'!Q$1,Calculations!$J165,0),0))))))))))))))))</f>
        <v>1.2944709990545466E-2</v>
      </c>
      <c r="CH167" s="33">
        <f ca="1">IF($O167=2002,OFFSET('2002'!K$1,Calculations!$K165,0),IF($O167=2003,OFFSET('2003'!K$1,Calculations!$K165,0),IF($O167=2004,OFFSET('2004'!K$1,Calculations!$K165,0),IF($O167=2005,OFFSET('2005'!K$1,Calculations!$K165,0),IF($O167=2006,OFFSET('2006'!K$1,Calculations!$K165,0),IF($O167=2007,OFFSET('2007'!K$1,Calculations!$K165,0),IF($O167=2008,OFFSET('2008'!K$1,Calculations!$K165,0),IF($O167=2009,OFFSET('2009'!K$1,Calculations!$K165,0),IF($O167=2010,OFFSET('2010'!K$1,Calculations!$K165,0),IF($O167=2011,OFFSET('2011'!K$1,Calculations!$K165,0),IF($O167=2012,OFFSET('2012'!K$1,Calculations!$K165,0),IF($O167=2013,OFFSET('2013'!K$1,Calculations!$K165,0),IF($O167=2014,OFFSET('2014'!K$1,Calculations!$K165,0),IF($O167=2015,OFFSET('2015'!K$1,Calculations!$K165,0),IF($O167=2016,OFFSET('2016'!K$1,Calculations!$K165,0),IF($O167=2017,OFFSET('2017'!K$1,Calculations!$K165,0),0))))))))))))))))</f>
        <v>0</v>
      </c>
      <c r="CI167" s="33">
        <f ca="1">IF($O167=2002,OFFSET('2002'!L$1,Calculations!$K165,0),IF($O167=2003,OFFSET('2003'!L$1,Calculations!$K165,0),IF($O167=2004,OFFSET('2004'!L$1,Calculations!$K165,0),IF($O167=2005,OFFSET('2005'!L$1,Calculations!$K165,0),IF($O167=2006,OFFSET('2006'!L$1,Calculations!$K165,0),IF($O167=2007,OFFSET('2007'!L$1,Calculations!$K165,0),IF($O167=2008,OFFSET('2008'!L$1,Calculations!$K165,0),IF($O167=2009,OFFSET('2009'!L$1,Calculations!$K165,0),IF($O167=2010,OFFSET('2010'!L$1,Calculations!$K165,0),IF($O167=2011,OFFSET('2011'!L$1,Calculations!$K165,0),IF($O167=2012,OFFSET('2012'!L$1,Calculations!$K165,0),IF($O167=2013,OFFSET('2013'!L$1,Calculations!$K165,0),IF($O167=2014,OFFSET('2014'!L$1,Calculations!$K165,0),IF($O167=2015,OFFSET('2015'!L$1,Calculations!$K165,0),IF($O167=2016,OFFSET('2016'!L$1,Calculations!$K165,0),IF($O167=2017,OFFSET('2017'!L$1,Calculations!$K165,0),0))))))))))))))))</f>
        <v>1.3729458176368384E-6</v>
      </c>
      <c r="CJ167" s="33">
        <f ca="1">IF($O167=2002,OFFSET('2002'!M$1,Calculations!$K165,0),IF($O167=2003,OFFSET('2003'!M$1,Calculations!$K165,0),IF($O167=2004,OFFSET('2004'!M$1,Calculations!$K165,0),IF($O167=2005,OFFSET('2005'!M$1,Calculations!$K165,0),IF($O167=2006,OFFSET('2006'!M$1,Calculations!$K165,0),IF($O167=2007,OFFSET('2007'!M$1,Calculations!$K165,0),IF($O167=2008,OFFSET('2008'!M$1,Calculations!$K165,0),IF($O167=2009,OFFSET('2009'!M$1,Calculations!$K165,0),IF($O167=2010,OFFSET('2010'!M$1,Calculations!$K165,0),IF($O167=2011,OFFSET('2011'!M$1,Calculations!$K165,0),IF($O167=2012,OFFSET('2012'!M$1,Calculations!$K165,0),IF($O167=2013,OFFSET('2013'!M$1,Calculations!$K165,0),IF($O167=2014,OFFSET('2014'!M$1,Calculations!$K165,0),IF($O167=2015,OFFSET('2015'!M$1,Calculations!$K165,0),IF($O167=2016,OFFSET('2016'!M$1,Calculations!$K165,0),IF($O167=2017,OFFSET('2017'!M$1,Calculations!$K165,0),0))))))))))))))))</f>
        <v>0</v>
      </c>
      <c r="CK167" s="33">
        <f ca="1">IF($O167=2002,OFFSET('2002'!N$1,Calculations!$K165,0),IF($O167=2003,OFFSET('2003'!N$1,Calculations!$K165,0),IF($O167=2004,OFFSET('2004'!N$1,Calculations!$K165,0),IF($O167=2005,OFFSET('2005'!N$1,Calculations!$K165,0),IF($O167=2006,OFFSET('2006'!N$1,Calculations!$K165,0),IF($O167=2007,OFFSET('2007'!N$1,Calculations!$K165,0),IF($O167=2008,OFFSET('2008'!N$1,Calculations!$K165,0),IF($O167=2009,OFFSET('2009'!N$1,Calculations!$K165,0),IF($O167=2010,OFFSET('2010'!N$1,Calculations!$K165,0),IF($O167=2011,OFFSET('2011'!N$1,Calculations!$K165,0),IF($O167=2012,OFFSET('2012'!N$1,Calculations!$K165,0),IF($O167=2013,OFFSET('2013'!N$1,Calculations!$K165,0),IF($O167=2014,OFFSET('2014'!N$1,Calculations!$K165,0),IF($O167=2015,OFFSET('2015'!N$1,Calculations!$K165,0),IF($O167=2016,OFFSET('2016'!N$1,Calculations!$K165,0),IF($O167=2017,OFFSET('2017'!N$1,Calculations!$K165,0),0))))))))))))))))</f>
        <v>2.1641418236134881E-6</v>
      </c>
      <c r="CL167" s="33">
        <f ca="1">IF($O167=2002,OFFSET('2002'!O$1,Calculations!$K165,0),IF($O167=2003,OFFSET('2003'!O$1,Calculations!$K165,0),IF($O167=2004,OFFSET('2004'!O$1,Calculations!$K165,0),IF($O167=2005,OFFSET('2005'!O$1,Calculations!$K165,0),IF($O167=2006,OFFSET('2006'!O$1,Calculations!$K165,0),IF($O167=2007,OFFSET('2007'!O$1,Calculations!$K165,0),IF($O167=2008,OFFSET('2008'!O$1,Calculations!$K165,0),IF($O167=2009,OFFSET('2009'!O$1,Calculations!$K165,0),IF($O167=2010,OFFSET('2010'!O$1,Calculations!$K165,0),IF($O167=2011,OFFSET('2011'!O$1,Calculations!$K165,0),IF($O167=2012,OFFSET('2012'!O$1,Calculations!$K165,0),IF($O167=2013,OFFSET('2013'!O$1,Calculations!$K165,0),IF($O167=2014,OFFSET('2014'!O$1,Calculations!$K165,0),IF($O167=2015,OFFSET('2015'!O$1,Calculations!$K165,0),IF($O167=2016,OFFSET('2016'!O$1,Calculations!$K165,0),IF($O167=2017,OFFSET('2017'!O$1,Calculations!$K165,0),0))))))))))))))))</f>
        <v>4.0035870725791681E-7</v>
      </c>
      <c r="CM167" s="33">
        <f ca="1">IF($O167=2002,OFFSET('2002'!P$1,Calculations!$K165,0),IF($O167=2003,OFFSET('2003'!P$1,Calculations!$K165,0),IF($O167=2004,OFFSET('2004'!P$1,Calculations!$K165,0),IF($O167=2005,OFFSET('2005'!P$1,Calculations!$K165,0),IF($O167=2006,OFFSET('2006'!P$1,Calculations!$K165,0),IF($O167=2007,OFFSET('2007'!P$1,Calculations!$K165,0),IF($O167=2008,OFFSET('2008'!P$1,Calculations!$K165,0),IF($O167=2009,OFFSET('2009'!P$1,Calculations!$K165,0),IF($O167=2010,OFFSET('2010'!P$1,Calculations!$K165,0),IF($O167=2011,OFFSET('2011'!P$1,Calculations!$K165,0),IF($O167=2012,OFFSET('2012'!P$1,Calculations!$K165,0),IF($O167=2013,OFFSET('2013'!P$1,Calculations!$K165,0),IF($O167=2014,OFFSET('2014'!P$1,Calculations!$K165,0),IF($O167=2015,OFFSET('2015'!P$1,Calculations!$K165,0),IF($O167=2016,OFFSET('2016'!P$1,Calculations!$K165,0),IF($O167=2017,OFFSET('2017'!P$1,Calculations!$K165,0),0))))))))))))))))</f>
        <v>5.3066944415347471E-6</v>
      </c>
      <c r="CN167" s="37">
        <f ca="1">IF($O167=2002,OFFSET('2002'!Q$1,Calculations!$K165,0),IF($O167=2003,OFFSET('2003'!Q$1,Calculations!$K165,0),IF($O167=2004,OFFSET('2004'!Q$1,Calculations!$K165,0),IF($O167=2005,OFFSET('2005'!Q$1,Calculations!$K165,0),IF($O167=2006,OFFSET('2006'!Q$1,Calculations!$K165,0),IF($O167=2007,OFFSET('2007'!Q$1,Calculations!$K165,0),IF($O167=2008,OFFSET('2008'!Q$1,Calculations!$K165,0),IF($O167=2009,OFFSET('2009'!Q$1,Calculations!$K165,0),IF($O167=2010,OFFSET('2010'!Q$1,Calculations!$K165,0),IF($O167=2011,OFFSET('2011'!Q$1,Calculations!$K165,0),IF($O167=2012,OFFSET('2012'!Q$1,Calculations!$K165,0),IF($O167=2013,OFFSET('2013'!Q$1,Calculations!$K165,0),IF($O167=2014,OFFSET('2014'!Q$1,Calculations!$K165,0),IF($O167=2015,OFFSET('2015'!Q$1,Calculations!$K165,0),IF($O167=2016,OFFSET('2016'!Q$1,Calculations!$K165,0),IF($O167=2017,OFFSET('2017'!Q$1,Calculations!$K165,0),0))))))))))))))))</f>
        <v>5.0894954424461586E-7</v>
      </c>
      <c r="CO167" s="71">
        <f t="shared" ca="1" si="146"/>
        <v>0</v>
      </c>
      <c r="CP167" s="33">
        <f ca="1">IF($O167=2002,OFFSET('2002'!K$1,Calculations!$L165,0),IF($O167=2003,OFFSET('2003'!K$1,Calculations!$L165,0),IF($O167=2004,OFFSET('2004'!K$1,Calculations!$L165,0),IF($O167=2005,OFFSET('2005'!K$1,Calculations!$L165,0),IF($O167=2006,OFFSET('2006'!K$1,Calculations!$L165,0),IF($O167=2007,OFFSET('2007'!K$1,Calculations!$L165,0),IF($O167=2008,OFFSET('2008'!K$1,Calculations!$L165,0),IF($O167=2009,OFFSET('2009'!K$1,Calculations!$L165,0),IF($O167=2010,OFFSET('2010'!K$1,Calculations!$L165,0),IF($O167=2011,OFFSET('2011'!K$1,Calculations!$L165,0),IF($O167=2012,OFFSET('2012'!K$1,Calculations!$L165,0),IF($O167=2013,OFFSET('2013'!K$1,Calculations!$L165,0),IF($O167=2014,OFFSET('2014'!K$1,Calculations!$L165,0),IF($O167=2015,OFFSET('2015'!K$1,Calculations!$L165,0),IF($O167=2016,OFFSET('2016'!K$1,Calculations!$L165,0),IF($O167=2017,OFFSET('2017'!K$1,Calculations!$L165,0),0))))))))))))))))</f>
        <v>0.34213009960377067</v>
      </c>
      <c r="CQ167" s="33">
        <f ca="1">IF($O167=2002,OFFSET('2002'!L$1,Calculations!$L165,0),IF($O167=2003,OFFSET('2003'!L$1,Calculations!$L165,0),IF($O167=2004,OFFSET('2004'!L$1,Calculations!$L165,0),IF($O167=2005,OFFSET('2005'!L$1,Calculations!$L165,0),IF($O167=2006,OFFSET('2006'!L$1,Calculations!$L165,0),IF($O167=2007,OFFSET('2007'!L$1,Calculations!$L165,0),IF($O167=2008,OFFSET('2008'!L$1,Calculations!$L165,0),IF($O167=2009,OFFSET('2009'!L$1,Calculations!$L165,0),IF($O167=2010,OFFSET('2010'!L$1,Calculations!$L165,0),IF($O167=2011,OFFSET('2011'!L$1,Calculations!$L165,0),IF($O167=2012,OFFSET('2012'!L$1,Calculations!$L165,0),IF($O167=2013,OFFSET('2013'!L$1,Calculations!$L165,0),IF($O167=2014,OFFSET('2014'!L$1,Calculations!$L165,0),IF($O167=2015,OFFSET('2015'!L$1,Calculations!$L165,0),IF($O167=2016,OFFSET('2016'!L$1,Calculations!$L165,0),IF($O167=2017,OFFSET('2017'!L$1,Calculations!$L165,0),0))))))))))))))))</f>
        <v>0.19836056115745385</v>
      </c>
      <c r="CR167" s="33">
        <f ca="1">IF($O167=2002,OFFSET('2002'!M$1,Calculations!$L165,0),IF($O167=2003,OFFSET('2003'!M$1,Calculations!$L165,0),IF($O167=2004,OFFSET('2004'!M$1,Calculations!$L165,0),IF($O167=2005,OFFSET('2005'!M$1,Calculations!$L165,0),IF($O167=2006,OFFSET('2006'!M$1,Calculations!$L165,0),IF($O167=2007,OFFSET('2007'!M$1,Calculations!$L165,0),IF($O167=2008,OFFSET('2008'!M$1,Calculations!$L165,0),IF($O167=2009,OFFSET('2009'!M$1,Calculations!$L165,0),IF($O167=2010,OFFSET('2010'!M$1,Calculations!$L165,0),IF($O167=2011,OFFSET('2011'!M$1,Calculations!$L165,0),IF($O167=2012,OFFSET('2012'!M$1,Calculations!$L165,0),IF($O167=2013,OFFSET('2013'!M$1,Calculations!$L165,0),IF($O167=2014,OFFSET('2014'!M$1,Calculations!$L165,0),IF($O167=2015,OFFSET('2015'!M$1,Calculations!$L165,0),IF($O167=2016,OFFSET('2016'!M$1,Calculations!$L165,0),IF($O167=2017,OFFSET('2017'!M$1,Calculations!$L165,0),0))))))))))))))))</f>
        <v>5.4376105757436351E-2</v>
      </c>
      <c r="CS167" s="33">
        <f ca="1">IF($O167=2002,OFFSET('2002'!N$1,Calculations!$L165,0),IF($O167=2003,OFFSET('2003'!N$1,Calculations!$L165,0),IF($O167=2004,OFFSET('2004'!N$1,Calculations!$L165,0),IF($O167=2005,OFFSET('2005'!N$1,Calculations!$L165,0),IF($O167=2006,OFFSET('2006'!N$1,Calculations!$L165,0),IF($O167=2007,OFFSET('2007'!N$1,Calculations!$L165,0),IF($O167=2008,OFFSET('2008'!N$1,Calculations!$L165,0),IF($O167=2009,OFFSET('2009'!N$1,Calculations!$L165,0),IF($O167=2010,OFFSET('2010'!N$1,Calculations!$L165,0),IF($O167=2011,OFFSET('2011'!N$1,Calculations!$L165,0),IF($O167=2012,OFFSET('2012'!N$1,Calculations!$L165,0),IF($O167=2013,OFFSET('2013'!N$1,Calculations!$L165,0),IF($O167=2014,OFFSET('2014'!N$1,Calculations!$L165,0),IF($O167=2015,OFFSET('2015'!N$1,Calculations!$L165,0),IF($O167=2016,OFFSET('2016'!N$1,Calculations!$L165,0),IF($O167=2017,OFFSET('2017'!N$1,Calculations!$L165,0),0))))))))))))))))</f>
        <v>3.9173614386919686E-2</v>
      </c>
      <c r="CT167" s="33">
        <f ca="1">IF($O167=2002,OFFSET('2002'!O$1,Calculations!$L165,0),IF($O167=2003,OFFSET('2003'!O$1,Calculations!$L165,0),IF($O167=2004,OFFSET('2004'!O$1,Calculations!$L165,0),IF($O167=2005,OFFSET('2005'!O$1,Calculations!$L165,0),IF($O167=2006,OFFSET('2006'!O$1,Calculations!$L165,0),IF($O167=2007,OFFSET('2007'!O$1,Calculations!$L165,0),IF($O167=2008,OFFSET('2008'!O$1,Calculations!$L165,0),IF($O167=2009,OFFSET('2009'!O$1,Calculations!$L165,0),IF($O167=2010,OFFSET('2010'!O$1,Calculations!$L165,0),IF($O167=2011,OFFSET('2011'!O$1,Calculations!$L165,0),IF($O167=2012,OFFSET('2012'!O$1,Calculations!$L165,0),IF($O167=2013,OFFSET('2013'!O$1,Calculations!$L165,0),IF($O167=2014,OFFSET('2014'!O$1,Calculations!$L165,0),IF($O167=2015,OFFSET('2015'!O$1,Calculations!$L165,0),IF($O167=2016,OFFSET('2016'!O$1,Calculations!$L165,0),IF($O167=2017,OFFSET('2017'!O$1,Calculations!$L165,0),0))))))))))))))))</f>
        <v>0.36487553834222941</v>
      </c>
      <c r="CU167" s="33">
        <f ca="1">IF($O167=2002,OFFSET('2002'!P$1,Calculations!$L165,0),IF($O167=2003,OFFSET('2003'!P$1,Calculations!$L165,0),IF($O167=2004,OFFSET('2004'!P$1,Calculations!$L165,0),IF($O167=2005,OFFSET('2005'!P$1,Calculations!$L165,0),IF($O167=2006,OFFSET('2006'!P$1,Calculations!$L165,0),IF($O167=2007,OFFSET('2007'!P$1,Calculations!$L165,0),IF($O167=2008,OFFSET('2008'!P$1,Calculations!$L165,0),IF($O167=2009,OFFSET('2009'!P$1,Calculations!$L165,0),IF($O167=2010,OFFSET('2010'!P$1,Calculations!$L165,0),IF($O167=2011,OFFSET('2011'!P$1,Calculations!$L165,0),IF($O167=2012,OFFSET('2012'!P$1,Calculations!$L165,0),IF($O167=2013,OFFSET('2013'!P$1,Calculations!$L165,0),IF($O167=2014,OFFSET('2014'!P$1,Calculations!$L165,0),IF($O167=2015,OFFSET('2015'!P$1,Calculations!$L165,0),IF($O167=2016,OFFSET('2016'!P$1,Calculations!$L165,0),IF($O167=2017,OFFSET('2017'!P$1,Calculations!$L165,0),0))))))))))))))))</f>
        <v>1.0840807521900926E-3</v>
      </c>
      <c r="CV167" s="37">
        <f ca="1">IF($O167=2002,OFFSET('2002'!Q$1,Calculations!$L165,0),IF($O167=2003,OFFSET('2003'!Q$1,Calculations!$L165,0),IF($O167=2004,OFFSET('2004'!Q$1,Calculations!$L165,0),IF($O167=2005,OFFSET('2005'!Q$1,Calculations!$L165,0),IF($O167=2006,OFFSET('2006'!Q$1,Calculations!$L165,0),IF($O167=2007,OFFSET('2007'!Q$1,Calculations!$L165,0),IF($O167=2008,OFFSET('2008'!Q$1,Calculations!$L165,0),IF($O167=2009,OFFSET('2009'!Q$1,Calculations!$L165,0),IF($O167=2010,OFFSET('2010'!Q$1,Calculations!$L165,0),IF($O167=2011,OFFSET('2011'!Q$1,Calculations!$L165,0),IF($O167=2012,OFFSET('2012'!Q$1,Calculations!$L165,0),IF($O167=2013,OFFSET('2013'!Q$1,Calculations!$L165,0),IF($O167=2014,OFFSET('2014'!Q$1,Calculations!$L165,0),IF($O167=2015,OFFSET('2015'!Q$1,Calculations!$L165,0),IF($O167=2016,OFFSET('2016'!Q$1,Calculations!$L165,0),IF($O167=2017,OFFSET('2017'!Q$1,Calculations!$L165,0),0))))))))))))))))</f>
        <v>1</v>
      </c>
      <c r="CW167" s="14">
        <v>5.1338129620092507E-3</v>
      </c>
      <c r="CX167" s="14">
        <v>2.8150717553705819E-2</v>
      </c>
      <c r="CY167" s="14">
        <v>2.7605957236195564E-2</v>
      </c>
      <c r="CZ167" s="14">
        <v>-6.849690190213217E-3</v>
      </c>
      <c r="DA167" s="14">
        <v>-6.9928277279443646E-2</v>
      </c>
      <c r="DB167" s="14">
        <v>7.0464928499347351E-2</v>
      </c>
      <c r="DC167" s="14">
        <v>5.1243385135229504E-2</v>
      </c>
      <c r="DD167" s="14">
        <v>-1.7796134353681187E-2</v>
      </c>
      <c r="DE167" s="14">
        <v>3.2591439547035257E-2</v>
      </c>
      <c r="DF167" s="14">
        <v>-1.109326228736761E-2</v>
      </c>
      <c r="DG167" s="14">
        <v>0</v>
      </c>
      <c r="DH167" s="14">
        <v>7.4477455583494792E-2</v>
      </c>
      <c r="DI167" s="54">
        <v>9.2864476760719065E-3</v>
      </c>
      <c r="DK167" s="40">
        <f t="shared" ca="1" si="182"/>
        <v>1.6944162430548759E-2</v>
      </c>
      <c r="DL167" s="36">
        <f t="shared" ca="1" si="183"/>
        <v>5.7683733378567567E-3</v>
      </c>
      <c r="DM167" s="36">
        <f t="shared" ca="1" si="184"/>
        <v>9.2515924907694228E-3</v>
      </c>
      <c r="DN167" s="36">
        <f t="shared" ca="1" si="185"/>
        <v>1.0439746271164509E-2</v>
      </c>
      <c r="DO167" s="36">
        <f t="shared" ca="1" si="186"/>
        <v>3.8488795447732768E-3</v>
      </c>
      <c r="DP167" s="36">
        <f t="shared" ca="1" si="187"/>
        <v>1.8963264348581595E-2</v>
      </c>
      <c r="DQ167" s="48">
        <f t="shared" ca="1" si="169"/>
        <v>9.2429981712413983E-3</v>
      </c>
      <c r="DR167" s="51">
        <f t="shared" ca="1" si="170"/>
        <v>-4.3449504830508218E-5</v>
      </c>
      <c r="DS167" s="28">
        <f t="shared" ca="1" si="188"/>
        <v>1.0169441624305489</v>
      </c>
      <c r="DT167" s="28">
        <f t="shared" ca="1" si="189"/>
        <v>1.0057683733378568</v>
      </c>
      <c r="DU167" s="28">
        <f t="shared" ca="1" si="190"/>
        <v>1.0092515924907695</v>
      </c>
      <c r="DV167" s="28">
        <f t="shared" ca="1" si="191"/>
        <v>1.0104397462711645</v>
      </c>
      <c r="DW167" s="28">
        <f t="shared" ca="1" si="192"/>
        <v>1.0038488795447733</v>
      </c>
      <c r="DX167" s="28">
        <f t="shared" ca="1" si="193"/>
        <v>1.0189632643485815</v>
      </c>
      <c r="DY167" s="28">
        <f t="shared" ca="1" si="194"/>
        <v>1.0092429981712414</v>
      </c>
      <c r="DZ167" s="46">
        <f t="shared" si="195"/>
        <v>1.0092864476760719</v>
      </c>
      <c r="EA167" s="2">
        <f t="shared" ca="1" si="196"/>
        <v>1.6802211361048525E-2</v>
      </c>
      <c r="EB167" s="2">
        <f t="shared" ca="1" si="197"/>
        <v>5.7517999760569516E-3</v>
      </c>
      <c r="EC167" s="2">
        <f t="shared" ca="1" si="198"/>
        <v>9.2090586449067695E-3</v>
      </c>
      <c r="ED167" s="2">
        <f t="shared" ca="1" si="199"/>
        <v>1.0385628445110455E-2</v>
      </c>
      <c r="EE167" s="2">
        <f t="shared" ca="1" si="200"/>
        <v>3.8414915588091147E-3</v>
      </c>
      <c r="EF167" s="2">
        <f t="shared" ca="1" si="201"/>
        <v>1.8785702902406071E-2</v>
      </c>
      <c r="EG167" s="2">
        <f t="shared" ca="1" si="202"/>
        <v>9.2005430714017875E-3</v>
      </c>
      <c r="EH167" s="17">
        <f t="shared" si="203"/>
        <v>9.2435937238721615E-3</v>
      </c>
      <c r="EI167" s="13">
        <f t="shared" ca="1" si="171"/>
        <v>-4.3050652470373943E-5</v>
      </c>
      <c r="EK167" s="89">
        <f t="shared" ca="1" si="172"/>
        <v>0.31252363601266064</v>
      </c>
      <c r="EL167" s="24">
        <f t="shared" ca="1" si="173"/>
        <v>8.893120499277124E-2</v>
      </c>
      <c r="EM167" s="89">
        <f t="shared" ca="1" si="174"/>
        <v>6.6681559262719223E-2</v>
      </c>
      <c r="EN167" s="89">
        <f t="shared" ca="1" si="175"/>
        <v>4.7451012225449347E-2</v>
      </c>
      <c r="EO167" s="45">
        <f t="shared" ca="1" si="176"/>
        <v>0.12480635386495278</v>
      </c>
      <c r="EP167" s="89">
        <f t="shared" ca="1" si="177"/>
        <v>2.9746409205998513E-3</v>
      </c>
      <c r="EQ167" s="89">
        <f t="shared" ca="1" si="178"/>
        <v>0.19914794951641221</v>
      </c>
      <c r="ER167" s="45">
        <f t="shared" ca="1" si="179"/>
        <v>2.4563714377527177E-2</v>
      </c>
      <c r="ES167" s="89">
        <f t="shared" ca="1" si="180"/>
        <v>0.11997470988681783</v>
      </c>
      <c r="ET167" s="89">
        <f t="shared" ca="1" si="181"/>
        <v>1.2944709990545466E-2</v>
      </c>
    </row>
    <row r="168" spans="1:150">
      <c r="A168">
        <v>141</v>
      </c>
      <c r="B168">
        <v>142</v>
      </c>
      <c r="C168">
        <v>143</v>
      </c>
      <c r="D168">
        <v>144</v>
      </c>
      <c r="E168">
        <v>145</v>
      </c>
      <c r="F168">
        <v>146</v>
      </c>
      <c r="G168">
        <v>147</v>
      </c>
      <c r="H168">
        <v>148</v>
      </c>
      <c r="I168">
        <v>149</v>
      </c>
      <c r="J168">
        <v>150</v>
      </c>
      <c r="K168">
        <v>151</v>
      </c>
      <c r="L168">
        <v>152</v>
      </c>
      <c r="N168" s="16">
        <v>42614</v>
      </c>
      <c r="O168" s="20">
        <v>2016</v>
      </c>
      <c r="P168" s="17">
        <f ca="1">IF($O168=2002,OFFSET('2002'!K$1,Calculations!$A166,0),IF($O168=2003,OFFSET('2003'!K$1,Calculations!$A166,0),IF($O168=2004,OFFSET('2004'!K$1,Calculations!$A166,0),IF($O168=2005,OFFSET('2005'!K$1,Calculations!$A166,0),IF($O168=2006,OFFSET('2006'!K$1,Calculations!$A166,0),IF($O168=2007,OFFSET('2007'!K$1,Calculations!$A166,0),IF($O168=2008,OFFSET('2008'!K$1,Calculations!$A166,0),IF($O168=2009,OFFSET('2009'!K$1,Calculations!$A166,0),IF($O168=2010,OFFSET('2010'!K$1,Calculations!$A166,0),IF($O168=2011,OFFSET('2011'!K$1,Calculations!$A166,0),IF($O168=2012,OFFSET('2012'!K$1,Calculations!$A166,0),IF($O168=2013,OFFSET('2013'!K$1,Calculations!$A166,0),IF($O168=2014,OFFSET('2014'!K$1,Calculations!$A166,0),IF($O168=2015,OFFSET('2015'!K$1,Calculations!$A166,0),IF($O168=2016,OFFSET('2016'!K$1,Calculations!$A166,0),IF($O168=2017,OFFSET('2017'!K$1,Calculations!$A166,0),0))))))))))))))))</f>
        <v>0.50724203126718115</v>
      </c>
      <c r="Q168" s="17">
        <f ca="1">IF($O168=2002,OFFSET('2002'!L$1,Calculations!$A166,0),IF($O168=2003,OFFSET('2003'!L$1,Calculations!$A166,0),IF($O168=2004,OFFSET('2004'!L$1,Calculations!$A166,0),IF($O168=2005,OFFSET('2005'!L$1,Calculations!$A166,0),IF($O168=2006,OFFSET('2006'!L$1,Calculations!$A166,0),IF($O168=2007,OFFSET('2007'!L$1,Calculations!$A166,0),IF($O168=2008,OFFSET('2008'!L$1,Calculations!$A166,0),IF($O168=2009,OFFSET('2009'!L$1,Calculations!$A166,0),IF($O168=2010,OFFSET('2010'!L$1,Calculations!$A166,0),IF($O168=2011,OFFSET('2011'!L$1,Calculations!$A166,0),IF($O168=2012,OFFSET('2012'!L$1,Calculations!$A166,0),IF($O168=2013,OFFSET('2013'!L$1,Calculations!$A166,0),IF($O168=2014,OFFSET('2014'!L$1,Calculations!$A166,0),IF($O168=2015,OFFSET('2015'!L$1,Calculations!$A166,0),IF($O168=2016,OFFSET('2016'!L$1,Calculations!$A166,0),IF($O168=2017,OFFSET('2017'!L$1,Calculations!$A166,0),0))))))))))))))))</f>
        <v>0.14220347393257485</v>
      </c>
      <c r="R168" s="17">
        <f ca="1">IF($O168=2002,OFFSET('2002'!M$1,Calculations!$A166,0),IF($O168=2003,OFFSET('2003'!M$1,Calculations!$A166,0),IF($O168=2004,OFFSET('2004'!M$1,Calculations!$A166,0),IF($O168=2005,OFFSET('2005'!M$1,Calculations!$A166,0),IF($O168=2006,OFFSET('2006'!M$1,Calculations!$A166,0),IF($O168=2007,OFFSET('2007'!M$1,Calculations!$A166,0),IF($O168=2008,OFFSET('2008'!M$1,Calculations!$A166,0),IF($O168=2009,OFFSET('2009'!M$1,Calculations!$A166,0),IF($O168=2010,OFFSET('2010'!M$1,Calculations!$A166,0),IF($O168=2011,OFFSET('2011'!M$1,Calculations!$A166,0),IF($O168=2012,OFFSET('2012'!M$1,Calculations!$A166,0),IF($O168=2013,OFFSET('2013'!M$1,Calculations!$A166,0),IF($O168=2014,OFFSET('2014'!M$1,Calculations!$A166,0),IF($O168=2015,OFFSET('2015'!M$1,Calculations!$A166,0),IF($O168=2016,OFFSET('2016'!M$1,Calculations!$A166,0),IF($O168=2017,OFFSET('2017'!M$1,Calculations!$A166,0),0))))))))))))))))</f>
        <v>0.21462548167815457</v>
      </c>
      <c r="S168" s="17">
        <f ca="1">IF($O168=2002,OFFSET('2002'!N$1,Calculations!$A166,0),IF($O168=2003,OFFSET('2003'!N$1,Calculations!$A166,0),IF($O168=2004,OFFSET('2004'!N$1,Calculations!$A166,0),IF($O168=2005,OFFSET('2005'!N$1,Calculations!$A166,0),IF($O168=2006,OFFSET('2006'!N$1,Calculations!$A166,0),IF($O168=2007,OFFSET('2007'!N$1,Calculations!$A166,0),IF($O168=2008,OFFSET('2008'!N$1,Calculations!$A166,0),IF($O168=2009,OFFSET('2009'!N$1,Calculations!$A166,0),IF($O168=2010,OFFSET('2010'!N$1,Calculations!$A166,0),IF($O168=2011,OFFSET('2011'!N$1,Calculations!$A166,0),IF($O168=2012,OFFSET('2012'!N$1,Calculations!$A166,0),IF($O168=2013,OFFSET('2013'!N$1,Calculations!$A166,0),IF($O168=2014,OFFSET('2014'!N$1,Calculations!$A166,0),IF($O168=2015,OFFSET('2015'!N$1,Calculations!$A166,0),IF($O168=2016,OFFSET('2016'!N$1,Calculations!$A166,0),IF($O168=2017,OFFSET('2017'!N$1,Calculations!$A166,0),0))))))))))))))))</f>
        <v>0.24222649654479506</v>
      </c>
      <c r="T168" s="17">
        <f ca="1">IF($O168=2002,OFFSET('2002'!O$1,Calculations!$A166,0),IF($O168=2003,OFFSET('2003'!O$1,Calculations!$A166,0),IF($O168=2004,OFFSET('2004'!O$1,Calculations!$A166,0),IF($O168=2005,OFFSET('2005'!O$1,Calculations!$A166,0),IF($O168=2006,OFFSET('2006'!O$1,Calculations!$A166,0),IF($O168=2007,OFFSET('2007'!O$1,Calculations!$A166,0),IF($O168=2008,OFFSET('2008'!O$1,Calculations!$A166,0),IF($O168=2009,OFFSET('2009'!O$1,Calculations!$A166,0),IF($O168=2010,OFFSET('2010'!O$1,Calculations!$A166,0),IF($O168=2011,OFFSET('2011'!O$1,Calculations!$A166,0),IF($O168=2012,OFFSET('2012'!O$1,Calculations!$A166,0),IF($O168=2013,OFFSET('2013'!O$1,Calculations!$A166,0),IF($O168=2014,OFFSET('2014'!O$1,Calculations!$A166,0),IF($O168=2015,OFFSET('2015'!O$1,Calculations!$A166,0),IF($O168=2016,OFFSET('2016'!O$1,Calculations!$A166,0),IF($O168=2017,OFFSET('2017'!O$1,Calculations!$A166,0),0))))))))))))))))</f>
        <v>0.2925048385614426</v>
      </c>
      <c r="U168" s="17">
        <f ca="1">IF($O168=2002,OFFSET('2002'!P$1,Calculations!$A166,0),IF($O168=2003,OFFSET('2003'!P$1,Calculations!$A166,0),IF($O168=2004,OFFSET('2004'!P$1,Calculations!$A166,0),IF($O168=2005,OFFSET('2005'!P$1,Calculations!$A166,0),IF($O168=2006,OFFSET('2006'!P$1,Calculations!$A166,0),IF($O168=2007,OFFSET('2007'!P$1,Calculations!$A166,0),IF($O168=2008,OFFSET('2008'!P$1,Calculations!$A166,0),IF($O168=2009,OFFSET('2009'!P$1,Calculations!$A166,0),IF($O168=2010,OFFSET('2010'!P$1,Calculations!$A166,0),IF($O168=2011,OFFSET('2011'!P$1,Calculations!$A166,0),IF($O168=2012,OFFSET('2012'!P$1,Calculations!$A166,0),IF($O168=2013,OFFSET('2013'!P$1,Calculations!$A166,0),IF($O168=2014,OFFSET('2014'!P$1,Calculations!$A166,0),IF($O168=2015,OFFSET('2015'!P$1,Calculations!$A166,0),IF($O168=2016,OFFSET('2016'!P$1,Calculations!$A166,0),IF($O168=2017,OFFSET('2017'!P$1,Calculations!$A166,0),0))))))))))))))))</f>
        <v>0.1315778023251587</v>
      </c>
      <c r="V168" s="13">
        <f ca="1">IF($O168=2002,OFFSET('2002'!Q$1,Calculations!$A166,0),IF($O168=2003,OFFSET('2003'!Q$1,Calculations!$A166,0),IF($O168=2004,OFFSET('2004'!Q$1,Calculations!$A166,0),IF($O168=2005,OFFSET('2005'!Q$1,Calculations!$A166,0),IF($O168=2006,OFFSET('2006'!Q$1,Calculations!$A166,0),IF($O168=2007,OFFSET('2007'!Q$1,Calculations!$A166,0),IF($O168=2008,OFFSET('2008'!Q$1,Calculations!$A166,0),IF($O168=2009,OFFSET('2009'!Q$1,Calculations!$A166,0),IF($O168=2010,OFFSET('2010'!Q$1,Calculations!$A166,0),IF($O168=2011,OFFSET('2011'!Q$1,Calculations!$A166,0),IF($O168=2012,OFFSET('2012'!Q$1,Calculations!$A166,0),IF($O168=2013,OFFSET('2013'!Q$1,Calculations!$A166,0),IF($O168=2014,OFFSET('2014'!Q$1,Calculations!$A166,0),IF($O168=2015,OFFSET('2015'!Q$1,Calculations!$A166,0),IF($O168=2016,OFFSET('2016'!Q$1,Calculations!$A166,0),IF($O168=2017,OFFSET('2017'!Q$1,Calculations!$A166,0),0))))))))))))))))</f>
        <v>0.32087169044796415</v>
      </c>
      <c r="W168" s="33">
        <f ca="1">IF($O168=2002,OFFSET('2002'!K$1,Calculations!$B166,0),IF($O168=2003,OFFSET('2003'!K$1,Calculations!$B166,0),IF($O168=2004,OFFSET('2004'!K$1,Calculations!$B166,0),IF($O168=2005,OFFSET('2005'!K$1,Calculations!$B166,0),IF($O168=2006,OFFSET('2006'!K$1,Calculations!$B166,0),IF($O168=2007,OFFSET('2007'!K$1,Calculations!$B166,0),IF($O168=2008,OFFSET('2008'!K$1,Calculations!$B166,0),IF($O168=2009,OFFSET('2009'!K$1,Calculations!$B166,0),IF($O168=2010,OFFSET('2010'!K$1,Calculations!$B166,0),IF($O168=2011,OFFSET('2011'!K$1,Calculations!$B166,0),IF($O168=2012,OFFSET('2012'!K$1,Calculations!$B166,0),IF($O168=2013,OFFSET('2013'!K$1,Calculations!$B166,0),IF($O168=2014,OFFSET('2014'!K$1,Calculations!$B166,0),IF($O168=2015,OFFSET('2015'!K$1,Calculations!$B166,0),IF($O168=2016,OFFSET('2016'!K$1,Calculations!$B166,0),IF($O168=2017,OFFSET('2017'!K$1,Calculations!$B166,0),0))))))))))))))))</f>
        <v>9.6641316931450505E-2</v>
      </c>
      <c r="X168" s="33">
        <f ca="1">IF($O168=2002,OFFSET('2002'!L$1,Calculations!$B166,0),IF($O168=2003,OFFSET('2003'!L$1,Calculations!$B166,0),IF($O168=2004,OFFSET('2004'!L$1,Calculations!$B166,0),IF($O168=2005,OFFSET('2005'!L$1,Calculations!$B166,0),IF($O168=2006,OFFSET('2006'!L$1,Calculations!$B166,0),IF($O168=2007,OFFSET('2007'!L$1,Calculations!$B166,0),IF($O168=2008,OFFSET('2008'!L$1,Calculations!$B166,0),IF($O168=2009,OFFSET('2009'!L$1,Calculations!$B166,0),IF($O168=2010,OFFSET('2010'!L$1,Calculations!$B166,0),IF($O168=2011,OFFSET('2011'!L$1,Calculations!$B166,0),IF($O168=2012,OFFSET('2012'!L$1,Calculations!$B166,0),IF($O168=2013,OFFSET('2013'!L$1,Calculations!$B166,0),IF($O168=2014,OFFSET('2014'!L$1,Calculations!$B166,0),IF($O168=2015,OFFSET('2015'!L$1,Calculations!$B166,0),IF($O168=2016,OFFSET('2016'!L$1,Calculations!$B166,0),IF($O168=2017,OFFSET('2017'!L$1,Calculations!$B166,0),0))))))))))))))))</f>
        <v>2.6292635085093299E-2</v>
      </c>
      <c r="Y168" s="33">
        <f ca="1">IF($O168=2002,OFFSET('2002'!M$1,Calculations!$B166,0),IF($O168=2003,OFFSET('2003'!M$1,Calculations!$B166,0),IF($O168=2004,OFFSET('2004'!M$1,Calculations!$B166,0),IF($O168=2005,OFFSET('2005'!M$1,Calculations!$B166,0),IF($O168=2006,OFFSET('2006'!M$1,Calculations!$B166,0),IF($O168=2007,OFFSET('2007'!M$1,Calculations!$B166,0),IF($O168=2008,OFFSET('2008'!M$1,Calculations!$B166,0),IF($O168=2009,OFFSET('2009'!M$1,Calculations!$B166,0),IF($O168=2010,OFFSET('2010'!M$1,Calculations!$B166,0),IF($O168=2011,OFFSET('2011'!M$1,Calculations!$B166,0),IF($O168=2012,OFFSET('2012'!M$1,Calculations!$B166,0),IF($O168=2013,OFFSET('2013'!M$1,Calculations!$B166,0),IF($O168=2014,OFFSET('2014'!M$1,Calculations!$B166,0),IF($O168=2015,OFFSET('2015'!M$1,Calculations!$B166,0),IF($O168=2016,OFFSET('2016'!M$1,Calculations!$B166,0),IF($O168=2017,OFFSET('2017'!M$1,Calculations!$B166,0),0))))))))))))))))</f>
        <v>0.10180912693799266</v>
      </c>
      <c r="Z168" s="33">
        <f ca="1">IF($O168=2002,OFFSET('2002'!N$1,Calculations!$B166,0),IF($O168=2003,OFFSET('2003'!N$1,Calculations!$B166,0),IF($O168=2004,OFFSET('2004'!N$1,Calculations!$B166,0),IF($O168=2005,OFFSET('2005'!N$1,Calculations!$B166,0),IF($O168=2006,OFFSET('2006'!N$1,Calculations!$B166,0),IF($O168=2007,OFFSET('2007'!N$1,Calculations!$B166,0),IF($O168=2008,OFFSET('2008'!N$1,Calculations!$B166,0),IF($O168=2009,OFFSET('2009'!N$1,Calculations!$B166,0),IF($O168=2010,OFFSET('2010'!N$1,Calculations!$B166,0),IF($O168=2011,OFFSET('2011'!N$1,Calculations!$B166,0),IF($O168=2012,OFFSET('2012'!N$1,Calculations!$B166,0),IF($O168=2013,OFFSET('2013'!N$1,Calculations!$B166,0),IF($O168=2014,OFFSET('2014'!N$1,Calculations!$B166,0),IF($O168=2015,OFFSET('2015'!N$1,Calculations!$B166,0),IF($O168=2016,OFFSET('2016'!N$1,Calculations!$B166,0),IF($O168=2017,OFFSET('2017'!N$1,Calculations!$B166,0),0))))))))))))))))</f>
        <v>7.0130167650200512E-2</v>
      </c>
      <c r="AA168" s="33">
        <f ca="1">IF($O168=2002,OFFSET('2002'!O$1,Calculations!$B166,0),IF($O168=2003,OFFSET('2003'!O$1,Calculations!$B166,0),IF($O168=2004,OFFSET('2004'!O$1,Calculations!$B166,0),IF($O168=2005,OFFSET('2005'!O$1,Calculations!$B166,0),IF($O168=2006,OFFSET('2006'!O$1,Calculations!$B166,0),IF($O168=2007,OFFSET('2007'!O$1,Calculations!$B166,0),IF($O168=2008,OFFSET('2008'!O$1,Calculations!$B166,0),IF($O168=2009,OFFSET('2009'!O$1,Calculations!$B166,0),IF($O168=2010,OFFSET('2010'!O$1,Calculations!$B166,0),IF($O168=2011,OFFSET('2011'!O$1,Calculations!$B166,0),IF($O168=2012,OFFSET('2012'!O$1,Calculations!$B166,0),IF($O168=2013,OFFSET('2013'!O$1,Calculations!$B166,0),IF($O168=2014,OFFSET('2014'!O$1,Calculations!$B166,0),IF($O168=2015,OFFSET('2015'!O$1,Calculations!$B166,0),IF($O168=2016,OFFSET('2016'!O$1,Calculations!$B166,0),IF($O168=2017,OFFSET('2017'!O$1,Calculations!$B166,0),0))))))))))))))))</f>
        <v>0.10168959385324781</v>
      </c>
      <c r="AB168" s="33">
        <f ca="1">IF($O168=2002,OFFSET('2002'!P$1,Calculations!$B166,0),IF($O168=2003,OFFSET('2003'!P$1,Calculations!$B166,0),IF($O168=2004,OFFSET('2004'!P$1,Calculations!$B166,0),IF($O168=2005,OFFSET('2005'!P$1,Calculations!$B166,0),IF($O168=2006,OFFSET('2006'!P$1,Calculations!$B166,0),IF($O168=2007,OFFSET('2007'!P$1,Calculations!$B166,0),IF($O168=2008,OFFSET('2008'!P$1,Calculations!$B166,0),IF($O168=2009,OFFSET('2009'!P$1,Calculations!$B166,0),IF($O168=2010,OFFSET('2010'!P$1,Calculations!$B166,0),IF($O168=2011,OFFSET('2011'!P$1,Calculations!$B166,0),IF($O168=2012,OFFSET('2012'!P$1,Calculations!$B166,0),IF($O168=2013,OFFSET('2013'!P$1,Calculations!$B166,0),IF($O168=2014,OFFSET('2014'!P$1,Calculations!$B166,0),IF($O168=2015,OFFSET('2015'!P$1,Calculations!$B166,0),IF($O168=2016,OFFSET('2016'!P$1,Calculations!$B166,0),IF($O168=2017,OFFSET('2017'!P$1,Calculations!$B166,0),0))))))))))))))))</f>
        <v>4.6221401206441672E-2</v>
      </c>
      <c r="AC168" s="37">
        <f ca="1">IF($O168=2002,OFFSET('2002'!Q$1,Calculations!$B166,0),IF($O168=2003,OFFSET('2003'!Q$1,Calculations!$B166,0),IF($O168=2004,OFFSET('2004'!Q$1,Calculations!$B166,0),IF($O168=2005,OFFSET('2005'!Q$1,Calculations!$B166,0),IF($O168=2006,OFFSET('2006'!Q$1,Calculations!$B166,0),IF($O168=2007,OFFSET('2007'!Q$1,Calculations!$B166,0),IF($O168=2008,OFFSET('2008'!Q$1,Calculations!$B166,0),IF($O168=2009,OFFSET('2009'!Q$1,Calculations!$B166,0),IF($O168=2010,OFFSET('2010'!Q$1,Calculations!$B166,0),IF($O168=2011,OFFSET('2011'!Q$1,Calculations!$B166,0),IF($O168=2012,OFFSET('2012'!Q$1,Calculations!$B166,0),IF($O168=2013,OFFSET('2013'!Q$1,Calculations!$B166,0),IF($O168=2014,OFFSET('2014'!Q$1,Calculations!$B166,0),IF($O168=2015,OFFSET('2015'!Q$1,Calculations!$B166,0),IF($O168=2016,OFFSET('2016'!Q$1,Calculations!$B166,0),IF($O168=2017,OFFSET('2017'!Q$1,Calculations!$B166,0),0))))))))))))))))</f>
        <v>8.1809604866812519E-2</v>
      </c>
      <c r="AD168" s="33">
        <f ca="1">IF($O168=2002,OFFSET('2002'!K$1,Calculations!$C166,0),IF($O168=2003,OFFSET('2003'!K$1,Calculations!$C166,0),IF($O168=2004,OFFSET('2004'!K$1,Calculations!$C166,0),IF($O168=2005,OFFSET('2005'!K$1,Calculations!$C166,0),IF($O168=2006,OFFSET('2006'!K$1,Calculations!$C166,0),IF($O168=2007,OFFSET('2007'!K$1,Calculations!$C166,0),IF($O168=2008,OFFSET('2008'!K$1,Calculations!$C166,0),IF($O168=2009,OFFSET('2009'!K$1,Calculations!$C166,0),IF($O168=2010,OFFSET('2010'!K$1,Calculations!$C166,0),IF($O168=2011,OFFSET('2011'!K$1,Calculations!$C166,0),IF($O168=2012,OFFSET('2012'!K$1,Calculations!$C166,0),IF($O168=2013,OFFSET('2013'!K$1,Calculations!$C166,0),IF($O168=2014,OFFSET('2014'!K$1,Calculations!$C166,0),IF($O168=2015,OFFSET('2015'!K$1,Calculations!$C166,0),IF($O168=2016,OFFSET('2016'!K$1,Calculations!$C166,0),IF($O168=2017,OFFSET('2017'!K$1,Calculations!$C166,0),0))))))))))))))))</f>
        <v>2.4029834898216564E-2</v>
      </c>
      <c r="AE168" s="33">
        <f ca="1">IF($O168=2002,OFFSET('2002'!L$1,Calculations!$C166,0),IF($O168=2003,OFFSET('2003'!L$1,Calculations!$C166,0),IF($O168=2004,OFFSET('2004'!L$1,Calculations!$C166,0),IF($O168=2005,OFFSET('2005'!L$1,Calculations!$C166,0),IF($O168=2006,OFFSET('2006'!L$1,Calculations!$C166,0),IF($O168=2007,OFFSET('2007'!L$1,Calculations!$C166,0),IF($O168=2008,OFFSET('2008'!L$1,Calculations!$C166,0),IF($O168=2009,OFFSET('2009'!L$1,Calculations!$C166,0),IF($O168=2010,OFFSET('2010'!L$1,Calculations!$C166,0),IF($O168=2011,OFFSET('2011'!L$1,Calculations!$C166,0),IF($O168=2012,OFFSET('2012'!L$1,Calculations!$C166,0),IF($O168=2013,OFFSET('2013'!L$1,Calculations!$C166,0),IF($O168=2014,OFFSET('2014'!L$1,Calculations!$C166,0),IF($O168=2015,OFFSET('2015'!L$1,Calculations!$C166,0),IF($O168=2016,OFFSET('2016'!L$1,Calculations!$C166,0),IF($O168=2017,OFFSET('2017'!L$1,Calculations!$C166,0),0))))))))))))))))</f>
        <v>0.12846795292634508</v>
      </c>
      <c r="AF168" s="33">
        <f ca="1">IF($O168=2002,OFFSET('2002'!M$1,Calculations!$C166,0),IF($O168=2003,OFFSET('2003'!M$1,Calculations!$C166,0),IF($O168=2004,OFFSET('2004'!M$1,Calculations!$C166,0),IF($O168=2005,OFFSET('2005'!M$1,Calculations!$C166,0),IF($O168=2006,OFFSET('2006'!M$1,Calculations!$C166,0),IF($O168=2007,OFFSET('2007'!M$1,Calculations!$C166,0),IF($O168=2008,OFFSET('2008'!M$1,Calculations!$C166,0),IF($O168=2009,OFFSET('2009'!M$1,Calculations!$C166,0),IF($O168=2010,OFFSET('2010'!M$1,Calculations!$C166,0),IF($O168=2011,OFFSET('2011'!M$1,Calculations!$C166,0),IF($O168=2012,OFFSET('2012'!M$1,Calculations!$C166,0),IF($O168=2013,OFFSET('2013'!M$1,Calculations!$C166,0),IF($O168=2014,OFFSET('2014'!M$1,Calculations!$C166,0),IF($O168=2015,OFFSET('2015'!M$1,Calculations!$C166,0),IF($O168=2016,OFFSET('2016'!M$1,Calculations!$C166,0),IF($O168=2017,OFFSET('2017'!M$1,Calculations!$C166,0),0))))))))))))))))</f>
        <v>0.12628235521736506</v>
      </c>
      <c r="AG168" s="33">
        <f ca="1">IF($O168=2002,OFFSET('2002'!N$1,Calculations!$C166,0),IF($O168=2003,OFFSET('2003'!N$1,Calculations!$C166,0),IF($O168=2004,OFFSET('2004'!N$1,Calculations!$C166,0),IF($O168=2005,OFFSET('2005'!N$1,Calculations!$C166,0),IF($O168=2006,OFFSET('2006'!N$1,Calculations!$C166,0),IF($O168=2007,OFFSET('2007'!N$1,Calculations!$C166,0),IF($O168=2008,OFFSET('2008'!N$1,Calculations!$C166,0),IF($O168=2009,OFFSET('2009'!N$1,Calculations!$C166,0),IF($O168=2010,OFFSET('2010'!N$1,Calculations!$C166,0),IF($O168=2011,OFFSET('2011'!N$1,Calculations!$C166,0),IF($O168=2012,OFFSET('2012'!N$1,Calculations!$C166,0),IF($O168=2013,OFFSET('2013'!N$1,Calculations!$C166,0),IF($O168=2014,OFFSET('2014'!N$1,Calculations!$C166,0),IF($O168=2015,OFFSET('2015'!N$1,Calculations!$C166,0),IF($O168=2016,OFFSET('2016'!N$1,Calculations!$C166,0),IF($O168=2017,OFFSET('2017'!N$1,Calculations!$C166,0),0))))))))))))))))</f>
        <v>0.16754745971358437</v>
      </c>
      <c r="AH168" s="33">
        <f ca="1">IF($O168=2002,OFFSET('2002'!O$1,Calculations!$C166,0),IF($O168=2003,OFFSET('2003'!O$1,Calculations!$C166,0),IF($O168=2004,OFFSET('2004'!O$1,Calculations!$C166,0),IF($O168=2005,OFFSET('2005'!O$1,Calculations!$C166,0),IF($O168=2006,OFFSET('2006'!O$1,Calculations!$C166,0),IF($O168=2007,OFFSET('2007'!O$1,Calculations!$C166,0),IF($O168=2008,OFFSET('2008'!O$1,Calculations!$C166,0),IF($O168=2009,OFFSET('2009'!O$1,Calculations!$C166,0),IF($O168=2010,OFFSET('2010'!O$1,Calculations!$C166,0),IF($O168=2011,OFFSET('2011'!O$1,Calculations!$C166,0),IF($O168=2012,OFFSET('2012'!O$1,Calculations!$C166,0),IF($O168=2013,OFFSET('2013'!O$1,Calculations!$C166,0),IF($O168=2014,OFFSET('2014'!O$1,Calculations!$C166,0),IF($O168=2015,OFFSET('2015'!O$1,Calculations!$C166,0),IF($O168=2016,OFFSET('2016'!O$1,Calculations!$C166,0),IF($O168=2017,OFFSET('2017'!O$1,Calculations!$C166,0),0))))))))))))))))</f>
        <v>5.5733991928604593E-2</v>
      </c>
      <c r="AI168" s="33">
        <f ca="1">IF($O168=2002,OFFSET('2002'!P$1,Calculations!$C166,0),IF($O168=2003,OFFSET('2003'!P$1,Calculations!$C166,0),IF($O168=2004,OFFSET('2004'!P$1,Calculations!$C166,0),IF($O168=2005,OFFSET('2005'!P$1,Calculations!$C166,0),IF($O168=2006,OFFSET('2006'!P$1,Calculations!$C166,0),IF($O168=2007,OFFSET('2007'!P$1,Calculations!$C166,0),IF($O168=2008,OFFSET('2008'!P$1,Calculations!$C166,0),IF($O168=2009,OFFSET('2009'!P$1,Calculations!$C166,0),IF($O168=2010,OFFSET('2010'!P$1,Calculations!$C166,0),IF($O168=2011,OFFSET('2011'!P$1,Calculations!$C166,0),IF($O168=2012,OFFSET('2012'!P$1,Calculations!$C166,0),IF($O168=2013,OFFSET('2013'!P$1,Calculations!$C166,0),IF($O168=2014,OFFSET('2014'!P$1,Calculations!$C166,0),IF($O168=2015,OFFSET('2015'!P$1,Calculations!$C166,0),IF($O168=2016,OFFSET('2016'!P$1,Calculations!$C166,0),IF($O168=2017,OFFSET('2017'!P$1,Calculations!$C166,0),0))))))))))))))))</f>
        <v>8.5406821875856409E-2</v>
      </c>
      <c r="AJ168" s="37">
        <f ca="1">IF($O168=2002,OFFSET('2002'!Q$1,Calculations!$C166,0),IF($O168=2003,OFFSET('2003'!Q$1,Calculations!$C166,0),IF($O168=2004,OFFSET('2004'!Q$1,Calculations!$C166,0),IF($O168=2005,OFFSET('2005'!Q$1,Calculations!$C166,0),IF($O168=2006,OFFSET('2006'!Q$1,Calculations!$C166,0),IF($O168=2007,OFFSET('2007'!Q$1,Calculations!$C166,0),IF($O168=2008,OFFSET('2008'!Q$1,Calculations!$C166,0),IF($O168=2009,OFFSET('2009'!Q$1,Calculations!$C166,0),IF($O168=2010,OFFSET('2010'!Q$1,Calculations!$C166,0),IF($O168=2011,OFFSET('2011'!Q$1,Calculations!$C166,0),IF($O168=2012,OFFSET('2012'!Q$1,Calculations!$C166,0),IF($O168=2013,OFFSET('2013'!Q$1,Calculations!$C166,0),IF($O168=2014,OFFSET('2014'!Q$1,Calculations!$C166,0),IF($O168=2015,OFFSET('2015'!Q$1,Calculations!$C166,0),IF($O168=2016,OFFSET('2016'!Q$1,Calculations!$C166,0),IF($O168=2017,OFFSET('2017'!Q$1,Calculations!$C166,0),0))))))))))))))))</f>
        <v>6.6160318401392831E-2</v>
      </c>
      <c r="AK168" s="33">
        <f ca="1">IF($O168=2002,OFFSET('2002'!K$1,Calculations!$D166,0),IF($O168=2003,OFFSET('2003'!K$1,Calculations!$D166,0),IF($O168=2004,OFFSET('2004'!K$1,Calculations!$D166,0),IF($O168=2005,OFFSET('2005'!K$1,Calculations!$D166,0),IF($O168=2006,OFFSET('2006'!K$1,Calculations!$D166,0),IF($O168=2007,OFFSET('2007'!K$1,Calculations!$D166,0),IF($O168=2008,OFFSET('2008'!K$1,Calculations!$D166,0),IF($O168=2009,OFFSET('2009'!K$1,Calculations!$D166,0),IF($O168=2010,OFFSET('2010'!K$1,Calculations!$D166,0),IF($O168=2011,OFFSET('2011'!K$1,Calculations!$D166,0),IF($O168=2012,OFFSET('2012'!K$1,Calculations!$D166,0),IF($O168=2013,OFFSET('2013'!K$1,Calculations!$D166,0),IF($O168=2014,OFFSET('2014'!K$1,Calculations!$D166,0),IF($O168=2015,OFFSET('2015'!K$1,Calculations!$D166,0),IF($O168=2016,OFFSET('2016'!K$1,Calculations!$D166,0),IF($O168=2017,OFFSET('2017'!K$1,Calculations!$D166,0),0))))))))))))))))</f>
        <v>8.5790339936831651E-3</v>
      </c>
      <c r="AL168" s="33">
        <f ca="1">IF($O168=2002,OFFSET('2002'!L$1,Calculations!$D166,0),IF($O168=2003,OFFSET('2003'!L$1,Calculations!$D166,0),IF($O168=2004,OFFSET('2004'!L$1,Calculations!$D166,0),IF($O168=2005,OFFSET('2005'!L$1,Calculations!$D166,0),IF($O168=2006,OFFSET('2006'!L$1,Calculations!$D166,0),IF($O168=2007,OFFSET('2007'!L$1,Calculations!$D166,0),IF($O168=2008,OFFSET('2008'!L$1,Calculations!$D166,0),IF($O168=2009,OFFSET('2009'!L$1,Calculations!$D166,0),IF($O168=2010,OFFSET('2010'!L$1,Calculations!$D166,0),IF($O168=2011,OFFSET('2011'!L$1,Calculations!$D166,0),IF($O168=2012,OFFSET('2012'!L$1,Calculations!$D166,0),IF($O168=2013,OFFSET('2013'!L$1,Calculations!$D166,0),IF($O168=2014,OFFSET('2014'!L$1,Calculations!$D166,0),IF($O168=2015,OFFSET('2015'!L$1,Calculations!$D166,0),IF($O168=2016,OFFSET('2016'!L$1,Calculations!$D166,0),IF($O168=2017,OFFSET('2017'!L$1,Calculations!$D166,0),0))))))))))))))))</f>
        <v>7.2760859017947752E-2</v>
      </c>
      <c r="AM168" s="33">
        <f ca="1">IF($O168=2002,OFFSET('2002'!M$1,Calculations!$D166,0),IF($O168=2003,OFFSET('2003'!M$1,Calculations!$D166,0),IF($O168=2004,OFFSET('2004'!M$1,Calculations!$D166,0),IF($O168=2005,OFFSET('2005'!M$1,Calculations!$D166,0),IF($O168=2006,OFFSET('2006'!M$1,Calculations!$D166,0),IF($O168=2007,OFFSET('2007'!M$1,Calculations!$D166,0),IF($O168=2008,OFFSET('2008'!M$1,Calculations!$D166,0),IF($O168=2009,OFFSET('2009'!M$1,Calculations!$D166,0),IF($O168=2010,OFFSET('2010'!M$1,Calculations!$D166,0),IF($O168=2011,OFFSET('2011'!M$1,Calculations!$D166,0),IF($O168=2012,OFFSET('2012'!M$1,Calculations!$D166,0),IF($O168=2013,OFFSET('2013'!M$1,Calculations!$D166,0),IF($O168=2014,OFFSET('2014'!M$1,Calculations!$D166,0),IF($O168=2015,OFFSET('2015'!M$1,Calculations!$D166,0),IF($O168=2016,OFFSET('2016'!M$1,Calculations!$D166,0),IF($O168=2017,OFFSET('2017'!M$1,Calculations!$D166,0),0))))))))))))))))</f>
        <v>6.9211971250582344E-2</v>
      </c>
      <c r="AN168" s="33">
        <f ca="1">IF($O168=2002,OFFSET('2002'!N$1,Calculations!$D166,0),IF($O168=2003,OFFSET('2003'!N$1,Calculations!$D166,0),IF($O168=2004,OFFSET('2004'!N$1,Calculations!$D166,0),IF($O168=2005,OFFSET('2005'!N$1,Calculations!$D166,0),IF($O168=2006,OFFSET('2006'!N$1,Calculations!$D166,0),IF($O168=2007,OFFSET('2007'!N$1,Calculations!$D166,0),IF($O168=2008,OFFSET('2008'!N$1,Calculations!$D166,0),IF($O168=2009,OFFSET('2009'!N$1,Calculations!$D166,0),IF($O168=2010,OFFSET('2010'!N$1,Calculations!$D166,0),IF($O168=2011,OFFSET('2011'!N$1,Calculations!$D166,0),IF($O168=2012,OFFSET('2012'!N$1,Calculations!$D166,0),IF($O168=2013,OFFSET('2013'!N$1,Calculations!$D166,0),IF($O168=2014,OFFSET('2014'!N$1,Calculations!$D166,0),IF($O168=2015,OFFSET('2015'!N$1,Calculations!$D166,0),IF($O168=2016,OFFSET('2016'!N$1,Calculations!$D166,0),IF($O168=2017,OFFSET('2017'!N$1,Calculations!$D166,0),0))))))))))))))))</f>
        <v>2.5869033989143003E-2</v>
      </c>
      <c r="AO168" s="33">
        <f ca="1">IF($O168=2002,OFFSET('2002'!O$1,Calculations!$D166,0),IF($O168=2003,OFFSET('2003'!O$1,Calculations!$D166,0),IF($O168=2004,OFFSET('2004'!O$1,Calculations!$D166,0),IF($O168=2005,OFFSET('2005'!O$1,Calculations!$D166,0),IF($O168=2006,OFFSET('2006'!O$1,Calculations!$D166,0),IF($O168=2007,OFFSET('2007'!O$1,Calculations!$D166,0),IF($O168=2008,OFFSET('2008'!O$1,Calculations!$D166,0),IF($O168=2009,OFFSET('2009'!O$1,Calculations!$D166,0),IF($O168=2010,OFFSET('2010'!O$1,Calculations!$D166,0),IF($O168=2011,OFFSET('2011'!O$1,Calculations!$D166,0),IF($O168=2012,OFFSET('2012'!O$1,Calculations!$D166,0),IF($O168=2013,OFFSET('2013'!O$1,Calculations!$D166,0),IF($O168=2014,OFFSET('2014'!O$1,Calculations!$D166,0),IF($O168=2015,OFFSET('2015'!O$1,Calculations!$D166,0),IF($O168=2016,OFFSET('2016'!O$1,Calculations!$D166,0),IF($O168=2017,OFFSET('2017'!O$1,Calculations!$D166,0),0))))))))))))))))</f>
        <v>6.1844648696082333E-2</v>
      </c>
      <c r="AP168" s="33">
        <f ca="1">IF($O168=2002,OFFSET('2002'!P$1,Calculations!$D166,0),IF($O168=2003,OFFSET('2003'!P$1,Calculations!$D166,0),IF($O168=2004,OFFSET('2004'!P$1,Calculations!$D166,0),IF($O168=2005,OFFSET('2005'!P$1,Calculations!$D166,0),IF($O168=2006,OFFSET('2006'!P$1,Calculations!$D166,0),IF($O168=2007,OFFSET('2007'!P$1,Calculations!$D166,0),IF($O168=2008,OFFSET('2008'!P$1,Calculations!$D166,0),IF($O168=2009,OFFSET('2009'!P$1,Calculations!$D166,0),IF($O168=2010,OFFSET('2010'!P$1,Calculations!$D166,0),IF($O168=2011,OFFSET('2011'!P$1,Calculations!$D166,0),IF($O168=2012,OFFSET('2012'!P$1,Calculations!$D166,0),IF($O168=2013,OFFSET('2013'!P$1,Calculations!$D166,0),IF($O168=2014,OFFSET('2014'!P$1,Calculations!$D166,0),IF($O168=2015,OFFSET('2015'!P$1,Calculations!$D166,0),IF($O168=2016,OFFSET('2016'!P$1,Calculations!$D166,0),IF($O168=2017,OFFSET('2017'!P$1,Calculations!$D166,0),0))))))))))))))))</f>
        <v>2.0309967653008573E-2</v>
      </c>
      <c r="AQ168" s="37">
        <f ca="1">IF($O168=2002,OFFSET('2002'!Q$1,Calculations!$D166,0),IF($O168=2003,OFFSET('2003'!Q$1,Calculations!$D166,0),IF($O168=2004,OFFSET('2004'!Q$1,Calculations!$D166,0),IF($O168=2005,OFFSET('2005'!Q$1,Calculations!$D166,0),IF($O168=2006,OFFSET('2006'!Q$1,Calculations!$D166,0),IF($O168=2007,OFFSET('2007'!Q$1,Calculations!$D166,0),IF($O168=2008,OFFSET('2008'!Q$1,Calculations!$D166,0),IF($O168=2009,OFFSET('2009'!Q$1,Calculations!$D166,0),IF($O168=2010,OFFSET('2010'!Q$1,Calculations!$D166,0),IF($O168=2011,OFFSET('2011'!Q$1,Calculations!$D166,0),IF($O168=2012,OFFSET('2012'!Q$1,Calculations!$D166,0),IF($O168=2013,OFFSET('2013'!Q$1,Calculations!$D166,0),IF($O168=2014,OFFSET('2014'!Q$1,Calculations!$D166,0),IF($O168=2015,OFFSET('2015'!Q$1,Calculations!$D166,0),IF($O168=2016,OFFSET('2016'!Q$1,Calculations!$D166,0),IF($O168=2017,OFFSET('2017'!Q$1,Calculations!$D166,0),0))))))))))))))))</f>
        <v>4.3973752936912504E-2</v>
      </c>
      <c r="AR168" s="33">
        <f ca="1">IF($O168=2002,OFFSET('2002'!K$1,Calculations!$E166,0),IF($O168=2003,OFFSET('2003'!K$1,Calculations!$E166,0),IF($O168=2004,OFFSET('2004'!K$1,Calculations!$E166,0),IF($O168=2005,OFFSET('2005'!K$1,Calculations!$E166,0),IF($O168=2006,OFFSET('2006'!K$1,Calculations!$E166,0),IF($O168=2007,OFFSET('2007'!K$1,Calculations!$E166,0),IF($O168=2008,OFFSET('2008'!K$1,Calculations!$E166,0),IF($O168=2009,OFFSET('2009'!K$1,Calculations!$E166,0),IF($O168=2010,OFFSET('2010'!K$1,Calculations!$E166,0),IF($O168=2011,OFFSET('2011'!K$1,Calculations!$E166,0),IF($O168=2012,OFFSET('2012'!K$1,Calculations!$E166,0),IF($O168=2013,OFFSET('2013'!K$1,Calculations!$E166,0),IF($O168=2014,OFFSET('2014'!K$1,Calculations!$E166,0),IF($O168=2015,OFFSET('2015'!K$1,Calculations!$E166,0),IF($O168=2016,OFFSET('2016'!K$1,Calculations!$E166,0),IF($O168=2017,OFFSET('2017'!K$1,Calculations!$E166,0),0))))))))))))))))</f>
        <v>2.509237910241369E-2</v>
      </c>
      <c r="AS168" s="33">
        <f ca="1">IF($O168=2002,OFFSET('2002'!L$1,Calculations!$E166,0),IF($O168=2003,OFFSET('2003'!L$1,Calculations!$E166,0),IF($O168=2004,OFFSET('2004'!L$1,Calculations!$E166,0),IF($O168=2005,OFFSET('2005'!L$1,Calculations!$E166,0),IF($O168=2006,OFFSET('2006'!L$1,Calculations!$E166,0),IF($O168=2007,OFFSET('2007'!L$1,Calculations!$E166,0),IF($O168=2008,OFFSET('2008'!L$1,Calculations!$E166,0),IF($O168=2009,OFFSET('2009'!L$1,Calculations!$E166,0),IF($O168=2010,OFFSET('2010'!L$1,Calculations!$E166,0),IF($O168=2011,OFFSET('2011'!L$1,Calculations!$E166,0),IF($O168=2012,OFFSET('2012'!L$1,Calculations!$E166,0),IF($O168=2013,OFFSET('2013'!L$1,Calculations!$E166,0),IF($O168=2014,OFFSET('2014'!L$1,Calculations!$E166,0),IF($O168=2015,OFFSET('2015'!L$1,Calculations!$E166,0),IF($O168=2016,OFFSET('2016'!L$1,Calculations!$E166,0),IF($O168=2017,OFFSET('2017'!L$1,Calculations!$E166,0),0))))))))))))))))</f>
        <v>0.2285155309796281</v>
      </c>
      <c r="AT168" s="33">
        <f ca="1">IF($O168=2002,OFFSET('2002'!M$1,Calculations!$E166,0),IF($O168=2003,OFFSET('2003'!M$1,Calculations!$E166,0),IF($O168=2004,OFFSET('2004'!M$1,Calculations!$E166,0),IF($O168=2005,OFFSET('2005'!M$1,Calculations!$E166,0),IF($O168=2006,OFFSET('2006'!M$1,Calculations!$E166,0),IF($O168=2007,OFFSET('2007'!M$1,Calculations!$E166,0),IF($O168=2008,OFFSET('2008'!M$1,Calculations!$E166,0),IF($O168=2009,OFFSET('2009'!M$1,Calculations!$E166,0),IF($O168=2010,OFFSET('2010'!M$1,Calculations!$E166,0),IF($O168=2011,OFFSET('2011'!M$1,Calculations!$E166,0),IF($O168=2012,OFFSET('2012'!M$1,Calculations!$E166,0),IF($O168=2013,OFFSET('2013'!M$1,Calculations!$E166,0),IF($O168=2014,OFFSET('2014'!M$1,Calculations!$E166,0),IF($O168=2015,OFFSET('2015'!M$1,Calculations!$E166,0),IF($O168=2016,OFFSET('2016'!M$1,Calculations!$E166,0),IF($O168=2017,OFFSET('2017'!M$1,Calculations!$E166,0),0))))))))))))))))</f>
        <v>0.15085599334362923</v>
      </c>
      <c r="AU168" s="33">
        <f ca="1">IF($O168=2002,OFFSET('2002'!N$1,Calculations!$E166,0),IF($O168=2003,OFFSET('2003'!N$1,Calculations!$E166,0),IF($O168=2004,OFFSET('2004'!N$1,Calculations!$E166,0),IF($O168=2005,OFFSET('2005'!N$1,Calculations!$E166,0),IF($O168=2006,OFFSET('2006'!N$1,Calculations!$E166,0),IF($O168=2007,OFFSET('2007'!N$1,Calculations!$E166,0),IF($O168=2008,OFFSET('2008'!N$1,Calculations!$E166,0),IF($O168=2009,OFFSET('2009'!N$1,Calculations!$E166,0),IF($O168=2010,OFFSET('2010'!N$1,Calculations!$E166,0),IF($O168=2011,OFFSET('2011'!N$1,Calculations!$E166,0),IF($O168=2012,OFFSET('2012'!N$1,Calculations!$E166,0),IF($O168=2013,OFFSET('2013'!N$1,Calculations!$E166,0),IF($O168=2014,OFFSET('2014'!N$1,Calculations!$E166,0),IF($O168=2015,OFFSET('2015'!N$1,Calculations!$E166,0),IF($O168=2016,OFFSET('2016'!N$1,Calculations!$E166,0),IF($O168=2017,OFFSET('2017'!N$1,Calculations!$E166,0),0))))))))))))))))</f>
        <v>0.13905943881045679</v>
      </c>
      <c r="AV168" s="33">
        <f ca="1">IF($O168=2002,OFFSET('2002'!O$1,Calculations!$E166,0),IF($O168=2003,OFFSET('2003'!O$1,Calculations!$E166,0),IF($O168=2004,OFFSET('2004'!O$1,Calculations!$E166,0),IF($O168=2005,OFFSET('2005'!O$1,Calculations!$E166,0),IF($O168=2006,OFFSET('2006'!O$1,Calculations!$E166,0),IF($O168=2007,OFFSET('2007'!O$1,Calculations!$E166,0),IF($O168=2008,OFFSET('2008'!O$1,Calculations!$E166,0),IF($O168=2009,OFFSET('2009'!O$1,Calculations!$E166,0),IF($O168=2010,OFFSET('2010'!O$1,Calculations!$E166,0),IF($O168=2011,OFFSET('2011'!O$1,Calculations!$E166,0),IF($O168=2012,OFFSET('2012'!O$1,Calculations!$E166,0),IF($O168=2013,OFFSET('2013'!O$1,Calculations!$E166,0),IF($O168=2014,OFFSET('2014'!O$1,Calculations!$E166,0),IF($O168=2015,OFFSET('2015'!O$1,Calculations!$E166,0),IF($O168=2016,OFFSET('2016'!O$1,Calculations!$E166,0),IF($O168=2017,OFFSET('2017'!O$1,Calculations!$E166,0),0))))))))))))))))</f>
        <v>0.185953425260064</v>
      </c>
      <c r="AW168" s="33">
        <f ca="1">IF($O168=2002,OFFSET('2002'!P$1,Calculations!$E166,0),IF($O168=2003,OFFSET('2003'!P$1,Calculations!$E166,0),IF($O168=2004,OFFSET('2004'!P$1,Calculations!$E166,0),IF($O168=2005,OFFSET('2005'!P$1,Calculations!$E166,0),IF($O168=2006,OFFSET('2006'!P$1,Calculations!$E166,0),IF($O168=2007,OFFSET('2007'!P$1,Calculations!$E166,0),IF($O168=2008,OFFSET('2008'!P$1,Calculations!$E166,0),IF($O168=2009,OFFSET('2009'!P$1,Calculations!$E166,0),IF($O168=2010,OFFSET('2010'!P$1,Calculations!$E166,0),IF($O168=2011,OFFSET('2011'!P$1,Calculations!$E166,0),IF($O168=2012,OFFSET('2012'!P$1,Calculations!$E166,0),IF($O168=2013,OFFSET('2013'!P$1,Calculations!$E166,0),IF($O168=2014,OFFSET('2014'!P$1,Calculations!$E166,0),IF($O168=2015,OFFSET('2015'!P$1,Calculations!$E166,0),IF($O168=2016,OFFSET('2016'!P$1,Calculations!$E166,0),IF($O168=2017,OFFSET('2017'!P$1,Calculations!$E166,0),0))))))))))))))))</f>
        <v>0.11335663266111928</v>
      </c>
      <c r="AX168" s="37">
        <f ca="1">IF($O168=2002,OFFSET('2002'!Q$1,Calculations!$E166,0),IF($O168=2003,OFFSET('2003'!Q$1,Calculations!$E166,0),IF($O168=2004,OFFSET('2004'!Q$1,Calculations!$E166,0),IF($O168=2005,OFFSET('2005'!Q$1,Calculations!$E166,0),IF($O168=2006,OFFSET('2006'!Q$1,Calculations!$E166,0),IF($O168=2007,OFFSET('2007'!Q$1,Calculations!$E166,0),IF($O168=2008,OFFSET('2008'!Q$1,Calculations!$E166,0),IF($O168=2009,OFFSET('2009'!Q$1,Calculations!$E166,0),IF($O168=2010,OFFSET('2010'!Q$1,Calculations!$E166,0),IF($O168=2011,OFFSET('2011'!Q$1,Calculations!$E166,0),IF($O168=2012,OFFSET('2012'!Q$1,Calculations!$E166,0),IF($O168=2013,OFFSET('2013'!Q$1,Calculations!$E166,0),IF($O168=2014,OFFSET('2014'!Q$1,Calculations!$E166,0),IF($O168=2015,OFFSET('2015'!Q$1,Calculations!$E166,0),IF($O168=2016,OFFSET('2016'!Q$1,Calculations!$E166,0),IF($O168=2017,OFFSET('2017'!Q$1,Calculations!$E166,0),0))))))))))))))))</f>
        <v>0.13322552491116801</v>
      </c>
      <c r="AY168" s="33">
        <f ca="1">IF($O168=2002,OFFSET('2002'!K$1,Calculations!$F166,0),IF($O168=2003,OFFSET('2003'!K$1,Calculations!$F166,0),IF($O168=2004,OFFSET('2004'!K$1,Calculations!$F166,0),IF($O168=2005,OFFSET('2005'!K$1,Calculations!$F166,0),IF($O168=2006,OFFSET('2006'!K$1,Calculations!$F166,0),IF($O168=2007,OFFSET('2007'!K$1,Calculations!$F166,0),IF($O168=2008,OFFSET('2008'!K$1,Calculations!$F166,0),IF($O168=2009,OFFSET('2009'!K$1,Calculations!$F166,0),IF($O168=2010,OFFSET('2010'!K$1,Calculations!$F166,0),IF($O168=2011,OFFSET('2011'!K$1,Calculations!$F166,0),IF($O168=2012,OFFSET('2012'!K$1,Calculations!$F166,0),IF($O168=2013,OFFSET('2013'!K$1,Calculations!$F166,0),IF($O168=2014,OFFSET('2014'!K$1,Calculations!$F166,0),IF($O168=2015,OFFSET('2015'!K$1,Calculations!$F166,0),IF($O168=2016,OFFSET('2016'!K$1,Calculations!$F166,0),IF($O168=2017,OFFSET('2017'!K$1,Calculations!$F166,0),0))))))))))))))))</f>
        <v>3.766174347051421E-4</v>
      </c>
      <c r="AZ168" s="33">
        <f ca="1">IF($O168=2002,OFFSET('2002'!L$1,Calculations!$F166,0),IF($O168=2003,OFFSET('2003'!L$1,Calculations!$F166,0),IF($O168=2004,OFFSET('2004'!L$1,Calculations!$F166,0),IF($O168=2005,OFFSET('2005'!L$1,Calculations!$F166,0),IF($O168=2006,OFFSET('2006'!L$1,Calculations!$F166,0),IF($O168=2007,OFFSET('2007'!L$1,Calculations!$F166,0),IF($O168=2008,OFFSET('2008'!L$1,Calculations!$F166,0),IF($O168=2009,OFFSET('2009'!L$1,Calculations!$F166,0),IF($O168=2010,OFFSET('2010'!L$1,Calculations!$F166,0),IF($O168=2011,OFFSET('2011'!L$1,Calculations!$F166,0),IF($O168=2012,OFFSET('2012'!L$1,Calculations!$F166,0),IF($O168=2013,OFFSET('2013'!L$1,Calculations!$F166,0),IF($O168=2014,OFFSET('2014'!L$1,Calculations!$F166,0),IF($O168=2015,OFFSET('2015'!L$1,Calculations!$F166,0),IF($O168=2016,OFFSET('2016'!L$1,Calculations!$F166,0),IF($O168=2017,OFFSET('2017'!L$1,Calculations!$F166,0),0))))))))))))))))</f>
        <v>7.6455750402284655E-3</v>
      </c>
      <c r="BA168" s="33">
        <f ca="1">IF($O168=2002,OFFSET('2002'!M$1,Calculations!$F166,0),IF($O168=2003,OFFSET('2003'!M$1,Calculations!$F166,0),IF($O168=2004,OFFSET('2004'!M$1,Calculations!$F166,0),IF($O168=2005,OFFSET('2005'!M$1,Calculations!$F166,0),IF($O168=2006,OFFSET('2006'!M$1,Calculations!$F166,0),IF($O168=2007,OFFSET('2007'!M$1,Calculations!$F166,0),IF($O168=2008,OFFSET('2008'!M$1,Calculations!$F166,0),IF($O168=2009,OFFSET('2009'!M$1,Calculations!$F166,0),IF($O168=2010,OFFSET('2010'!M$1,Calculations!$F166,0),IF($O168=2011,OFFSET('2011'!M$1,Calculations!$F166,0),IF($O168=2012,OFFSET('2012'!M$1,Calculations!$F166,0),IF($O168=2013,OFFSET('2013'!M$1,Calculations!$F166,0),IF($O168=2014,OFFSET('2014'!M$1,Calculations!$F166,0),IF($O168=2015,OFFSET('2015'!M$1,Calculations!$F166,0),IF($O168=2016,OFFSET('2016'!M$1,Calculations!$F166,0),IF($O168=2017,OFFSET('2017'!M$1,Calculations!$F166,0),0))))))))))))))))</f>
        <v>7.1575461701941052E-3</v>
      </c>
      <c r="BB168" s="33">
        <f ca="1">IF($O168=2002,OFFSET('2002'!N$1,Calculations!$F166,0),IF($O168=2003,OFFSET('2003'!N$1,Calculations!$F166,0),IF($O168=2004,OFFSET('2004'!N$1,Calculations!$F166,0),IF($O168=2005,OFFSET('2005'!N$1,Calculations!$F166,0),IF($O168=2006,OFFSET('2006'!N$1,Calculations!$F166,0),IF($O168=2007,OFFSET('2007'!N$1,Calculations!$F166,0),IF($O168=2008,OFFSET('2008'!N$1,Calculations!$F166,0),IF($O168=2009,OFFSET('2009'!N$1,Calculations!$F166,0),IF($O168=2010,OFFSET('2010'!N$1,Calculations!$F166,0),IF($O168=2011,OFFSET('2011'!N$1,Calculations!$F166,0),IF($O168=2012,OFFSET('2012'!N$1,Calculations!$F166,0),IF($O168=2013,OFFSET('2013'!N$1,Calculations!$F166,0),IF($O168=2014,OFFSET('2014'!N$1,Calculations!$F166,0),IF($O168=2015,OFFSET('2015'!N$1,Calculations!$F166,0),IF($O168=2016,OFFSET('2016'!N$1,Calculations!$F166,0),IF($O168=2017,OFFSET('2017'!N$1,Calculations!$F166,0),0))))))))))))))))</f>
        <v>1.9401717531940716E-2</v>
      </c>
      <c r="BC168" s="33">
        <f ca="1">IF($O168=2002,OFFSET('2002'!O$1,Calculations!$F166,0),IF($O168=2003,OFFSET('2003'!O$1,Calculations!$F166,0),IF($O168=2004,OFFSET('2004'!O$1,Calculations!$F166,0),IF($O168=2005,OFFSET('2005'!O$1,Calculations!$F166,0),IF($O168=2006,OFFSET('2006'!O$1,Calculations!$F166,0),IF($O168=2007,OFFSET('2007'!O$1,Calculations!$F166,0),IF($O168=2008,OFFSET('2008'!O$1,Calculations!$F166,0),IF($O168=2009,OFFSET('2009'!O$1,Calculations!$F166,0),IF($O168=2010,OFFSET('2010'!O$1,Calculations!$F166,0),IF($O168=2011,OFFSET('2011'!O$1,Calculations!$F166,0),IF($O168=2012,OFFSET('2012'!O$1,Calculations!$F166,0),IF($O168=2013,OFFSET('2013'!O$1,Calculations!$F166,0),IF($O168=2014,OFFSET('2014'!O$1,Calculations!$F166,0),IF($O168=2015,OFFSET('2015'!O$1,Calculations!$F166,0),IF($O168=2016,OFFSET('2016'!O$1,Calculations!$F166,0),IF($O168=2017,OFFSET('2017'!O$1,Calculations!$F166,0),0))))))))))))))))</f>
        <v>1.6889293363890456E-3</v>
      </c>
      <c r="BD168" s="33">
        <f ca="1">IF($O168=2002,OFFSET('2002'!P$1,Calculations!$F166,0),IF($O168=2003,OFFSET('2003'!P$1,Calculations!$F166,0),IF($O168=2004,OFFSET('2004'!P$1,Calculations!$F166,0),IF($O168=2005,OFFSET('2005'!P$1,Calculations!$F166,0),IF($O168=2006,OFFSET('2006'!P$1,Calculations!$F166,0),IF($O168=2007,OFFSET('2007'!P$1,Calculations!$F166,0),IF($O168=2008,OFFSET('2008'!P$1,Calculations!$F166,0),IF($O168=2009,OFFSET('2009'!P$1,Calculations!$F166,0),IF($O168=2010,OFFSET('2010'!P$1,Calculations!$F166,0),IF($O168=2011,OFFSET('2011'!P$1,Calculations!$F166,0),IF($O168=2012,OFFSET('2012'!P$1,Calculations!$F166,0),IF($O168=2013,OFFSET('2013'!P$1,Calculations!$F166,0),IF($O168=2014,OFFSET('2014'!P$1,Calculations!$F166,0),IF($O168=2015,OFFSET('2015'!P$1,Calculations!$F166,0),IF($O168=2016,OFFSET('2016'!P$1,Calculations!$F166,0),IF($O168=2017,OFFSET('2017'!P$1,Calculations!$F166,0),0))))))))))))))))</f>
        <v>2.7055371847602903E-2</v>
      </c>
      <c r="BE168" s="37">
        <f ca="1">IF($O168=2002,OFFSET('2002'!Q$1,Calculations!$F166,0),IF($O168=2003,OFFSET('2003'!Q$1,Calculations!$F166,0),IF($O168=2004,OFFSET('2004'!Q$1,Calculations!$F166,0),IF($O168=2005,OFFSET('2005'!Q$1,Calculations!$F166,0),IF($O168=2006,OFFSET('2006'!Q$1,Calculations!$F166,0),IF($O168=2007,OFFSET('2007'!Q$1,Calculations!$F166,0),IF($O168=2008,OFFSET('2008'!Q$1,Calculations!$F166,0),IF($O168=2009,OFFSET('2009'!Q$1,Calculations!$F166,0),IF($O168=2010,OFFSET('2010'!Q$1,Calculations!$F166,0),IF($O168=2011,OFFSET('2011'!Q$1,Calculations!$F166,0),IF($O168=2012,OFFSET('2012'!Q$1,Calculations!$F166,0),IF($O168=2013,OFFSET('2013'!Q$1,Calculations!$F166,0),IF($O168=2014,OFFSET('2014'!Q$1,Calculations!$F166,0),IF($O168=2015,OFFSET('2015'!Q$1,Calculations!$F166,0),IF($O168=2016,OFFSET('2016'!Q$1,Calculations!$F166,0),IF($O168=2017,OFFSET('2017'!Q$1,Calculations!$F166,0),0))))))))))))))))</f>
        <v>3.3650627089660949E-3</v>
      </c>
      <c r="BF168" s="33">
        <f ca="1">IF($O168=2002,OFFSET('2002'!K$1,Calculations!$G166,0),IF($O168=2003,OFFSET('2003'!K$1,Calculations!$G166,0),IF($O168=2004,OFFSET('2004'!K$1,Calculations!$G166,0),IF($O168=2005,OFFSET('2005'!K$1,Calculations!$G166,0),IF($O168=2006,OFFSET('2006'!K$1,Calculations!$G166,0),IF($O168=2007,OFFSET('2007'!K$1,Calculations!$G166,0),IF($O168=2008,OFFSET('2008'!K$1,Calculations!$G166,0),IF($O168=2009,OFFSET('2009'!K$1,Calculations!$G166,0),IF($O168=2010,OFFSET('2010'!K$1,Calculations!$G166,0),IF($O168=2011,OFFSET('2011'!K$1,Calculations!$G166,0),IF($O168=2012,OFFSET('2012'!K$1,Calculations!$G166,0),IF($O168=2013,OFFSET('2013'!K$1,Calculations!$G166,0),IF($O168=2014,OFFSET('2014'!K$1,Calculations!$G166,0),IF($O168=2015,OFFSET('2015'!K$1,Calculations!$G166,0),IF($O168=2016,OFFSET('2016'!K$1,Calculations!$G166,0),IF($O168=2017,OFFSET('2017'!K$1,Calculations!$G166,0),0))))))))))))))))</f>
        <v>0.12173838210451425</v>
      </c>
      <c r="BG168" s="33">
        <f ca="1">IF($O168=2002,OFFSET('2002'!L$1,Calculations!$G166,0),IF($O168=2003,OFFSET('2003'!L$1,Calculations!$G166,0),IF($O168=2004,OFFSET('2004'!L$1,Calculations!$G166,0),IF($O168=2005,OFFSET('2005'!L$1,Calculations!$G166,0),IF($O168=2006,OFFSET('2006'!L$1,Calculations!$G166,0),IF($O168=2007,OFFSET('2007'!L$1,Calculations!$G166,0),IF($O168=2008,OFFSET('2008'!L$1,Calculations!$G166,0),IF($O168=2009,OFFSET('2009'!L$1,Calculations!$G166,0),IF($O168=2010,OFFSET('2010'!L$1,Calculations!$G166,0),IF($O168=2011,OFFSET('2011'!L$1,Calculations!$G166,0),IF($O168=2012,OFFSET('2012'!L$1,Calculations!$G166,0),IF($O168=2013,OFFSET('2013'!L$1,Calculations!$G166,0),IF($O168=2014,OFFSET('2014'!L$1,Calculations!$G166,0),IF($O168=2015,OFFSET('2015'!L$1,Calculations!$G166,0),IF($O168=2016,OFFSET('2016'!L$1,Calculations!$G166,0),IF($O168=2017,OFFSET('2017'!L$1,Calculations!$G166,0),0))))))))))))))))</f>
        <v>0.31149490701871757</v>
      </c>
      <c r="BH168" s="33">
        <f ca="1">IF($O168=2002,OFFSET('2002'!M$1,Calculations!$G166,0),IF($O168=2003,OFFSET('2003'!M$1,Calculations!$G166,0),IF($O168=2004,OFFSET('2004'!M$1,Calculations!$G166,0),IF($O168=2005,OFFSET('2005'!M$1,Calculations!$G166,0),IF($O168=2006,OFFSET('2006'!M$1,Calculations!$G166,0),IF($O168=2007,OFFSET('2007'!M$1,Calculations!$G166,0),IF($O168=2008,OFFSET('2008'!M$1,Calculations!$G166,0),IF($O168=2009,OFFSET('2009'!M$1,Calculations!$G166,0),IF($O168=2010,OFFSET('2010'!M$1,Calculations!$G166,0),IF($O168=2011,OFFSET('2011'!M$1,Calculations!$G166,0),IF($O168=2012,OFFSET('2012'!M$1,Calculations!$G166,0),IF($O168=2013,OFFSET('2013'!M$1,Calculations!$G166,0),IF($O168=2014,OFFSET('2014'!M$1,Calculations!$G166,0),IF($O168=2015,OFFSET('2015'!M$1,Calculations!$G166,0),IF($O168=2016,OFFSET('2016'!M$1,Calculations!$G166,0),IF($O168=2017,OFFSET('2017'!M$1,Calculations!$G166,0),0))))))))))))))))</f>
        <v>0.20093012440106942</v>
      </c>
      <c r="BI168" s="33">
        <f ca="1">IF($O168=2002,OFFSET('2002'!N$1,Calculations!$G166,0),IF($O168=2003,OFFSET('2003'!N$1,Calculations!$G166,0),IF($O168=2004,OFFSET('2004'!N$1,Calculations!$G166,0),IF($O168=2005,OFFSET('2005'!N$1,Calculations!$G166,0),IF($O168=2006,OFFSET('2006'!N$1,Calculations!$G166,0),IF($O168=2007,OFFSET('2007'!N$1,Calculations!$G166,0),IF($O168=2008,OFFSET('2008'!N$1,Calculations!$G166,0),IF($O168=2009,OFFSET('2009'!N$1,Calculations!$G166,0),IF($O168=2010,OFFSET('2010'!N$1,Calculations!$G166,0),IF($O168=2011,OFFSET('2011'!N$1,Calculations!$G166,0),IF($O168=2012,OFFSET('2012'!N$1,Calculations!$G166,0),IF($O168=2013,OFFSET('2013'!N$1,Calculations!$G166,0),IF($O168=2014,OFFSET('2014'!N$1,Calculations!$G166,0),IF($O168=2015,OFFSET('2015'!N$1,Calculations!$G166,0),IF($O168=2016,OFFSET('2016'!N$1,Calculations!$G166,0),IF($O168=2017,OFFSET('2017'!N$1,Calculations!$G166,0),0))))))))))))))))</f>
        <v>0.21075032759718507</v>
      </c>
      <c r="BJ168" s="33">
        <f ca="1">IF($O168=2002,OFFSET('2002'!O$1,Calculations!$G166,0),IF($O168=2003,OFFSET('2003'!O$1,Calculations!$G166,0),IF($O168=2004,OFFSET('2004'!O$1,Calculations!$G166,0),IF($O168=2005,OFFSET('2005'!O$1,Calculations!$G166,0),IF($O168=2006,OFFSET('2006'!O$1,Calculations!$G166,0),IF($O168=2007,OFFSET('2007'!O$1,Calculations!$G166,0),IF($O168=2008,OFFSET('2008'!O$1,Calculations!$G166,0),IF($O168=2009,OFFSET('2009'!O$1,Calculations!$G166,0),IF($O168=2010,OFFSET('2010'!O$1,Calculations!$G166,0),IF($O168=2011,OFFSET('2011'!O$1,Calculations!$G166,0),IF($O168=2012,OFFSET('2012'!O$1,Calculations!$G166,0),IF($O168=2013,OFFSET('2013'!O$1,Calculations!$G166,0),IF($O168=2014,OFFSET('2014'!O$1,Calculations!$G166,0),IF($O168=2015,OFFSET('2015'!O$1,Calculations!$G166,0),IF($O168=2016,OFFSET('2016'!O$1,Calculations!$G166,0),IF($O168=2017,OFFSET('2017'!O$1,Calculations!$G166,0),0))))))))))))))))</f>
        <v>0.16335555572168609</v>
      </c>
      <c r="BK168" s="33">
        <f ca="1">IF($O168=2002,OFFSET('2002'!P$1,Calculations!$G166,0),IF($O168=2003,OFFSET('2003'!P$1,Calculations!$G166,0),IF($O168=2004,OFFSET('2004'!P$1,Calculations!$G166,0),IF($O168=2005,OFFSET('2005'!P$1,Calculations!$G166,0),IF($O168=2006,OFFSET('2006'!P$1,Calculations!$G166,0),IF($O168=2007,OFFSET('2007'!P$1,Calculations!$G166,0),IF($O168=2008,OFFSET('2008'!P$1,Calculations!$G166,0),IF($O168=2009,OFFSET('2009'!P$1,Calculations!$G166,0),IF($O168=2010,OFFSET('2010'!P$1,Calculations!$G166,0),IF($O168=2011,OFFSET('2011'!P$1,Calculations!$G166,0),IF($O168=2012,OFFSET('2012'!P$1,Calculations!$G166,0),IF($O168=2013,OFFSET('2013'!P$1,Calculations!$G166,0),IF($O168=2014,OFFSET('2014'!P$1,Calculations!$G166,0),IF($O168=2015,OFFSET('2015'!P$1,Calculations!$G166,0),IF($O168=2016,OFFSET('2016'!P$1,Calculations!$G166,0),IF($O168=2017,OFFSET('2017'!P$1,Calculations!$G166,0),0))))))))))))))))</f>
        <v>0.37675020049637914</v>
      </c>
      <c r="BL168" s="37">
        <f ca="1">IF($O168=2002,OFFSET('2002'!Q$1,Calculations!$G166,0),IF($O168=2003,OFFSET('2003'!Q$1,Calculations!$G166,0),IF($O168=2004,OFFSET('2004'!Q$1,Calculations!$G166,0),IF($O168=2005,OFFSET('2005'!Q$1,Calculations!$G166,0),IF($O168=2006,OFFSET('2006'!Q$1,Calculations!$G166,0),IF($O168=2007,OFFSET('2007'!Q$1,Calculations!$G166,0),IF($O168=2008,OFFSET('2008'!Q$1,Calculations!$G166,0),IF($O168=2009,OFFSET('2009'!Q$1,Calculations!$G166,0),IF($O168=2010,OFFSET('2010'!Q$1,Calculations!$G166,0),IF($O168=2011,OFFSET('2011'!Q$1,Calculations!$G166,0),IF($O168=2012,OFFSET('2012'!Q$1,Calculations!$G166,0),IF($O168=2013,OFFSET('2013'!Q$1,Calculations!$G166,0),IF($O168=2014,OFFSET('2014'!Q$1,Calculations!$G166,0),IF($O168=2015,OFFSET('2015'!Q$1,Calculations!$G166,0),IF($O168=2016,OFFSET('2016'!Q$1,Calculations!$G166,0),IF($O168=2017,OFFSET('2017'!Q$1,Calculations!$G166,0),0))))))))))))))))</f>
        <v>0.17847573004156306</v>
      </c>
      <c r="BM168" s="33">
        <f ca="1">IF($O168=2002,OFFSET('2002'!K$1,Calculations!$H166,0),IF($O168=2003,OFFSET('2003'!K$1,Calculations!$H166,0),IF($O168=2004,OFFSET('2004'!K$1,Calculations!$H166,0),IF($O168=2005,OFFSET('2005'!K$1,Calculations!$H166,0),IF($O168=2006,OFFSET('2006'!K$1,Calculations!$H166,0),IF($O168=2007,OFFSET('2007'!K$1,Calculations!$H166,0),IF($O168=2008,OFFSET('2008'!K$1,Calculations!$H166,0),IF($O168=2009,OFFSET('2009'!K$1,Calculations!$H166,0),IF($O168=2010,OFFSET('2010'!K$1,Calculations!$H166,0),IF($O168=2011,OFFSET('2011'!K$1,Calculations!$H166,0),IF($O168=2012,OFFSET('2012'!K$1,Calculations!$H166,0),IF($O168=2013,OFFSET('2013'!K$1,Calculations!$H166,0),IF($O168=2014,OFFSET('2014'!K$1,Calculations!$H166,0),IF($O168=2015,OFFSET('2015'!K$1,Calculations!$H166,0),IF($O168=2016,OFFSET('2016'!K$1,Calculations!$H166,0),IF($O168=2017,OFFSET('2017'!K$1,Calculations!$H166,0),0))))))))))))))))</f>
        <v>4.3899643886485618E-3</v>
      </c>
      <c r="BN168" s="33">
        <f ca="1">IF($O168=2002,OFFSET('2002'!L$1,Calculations!$H166,0),IF($O168=2003,OFFSET('2003'!L$1,Calculations!$H166,0),IF($O168=2004,OFFSET('2004'!L$1,Calculations!$H166,0),IF($O168=2005,OFFSET('2005'!L$1,Calculations!$H166,0),IF($O168=2006,OFFSET('2006'!L$1,Calculations!$H166,0),IF($O168=2007,OFFSET('2007'!L$1,Calculations!$H166,0),IF($O168=2008,OFFSET('2008'!L$1,Calculations!$H166,0),IF($O168=2009,OFFSET('2009'!L$1,Calculations!$H166,0),IF($O168=2010,OFFSET('2010'!L$1,Calculations!$H166,0),IF($O168=2011,OFFSET('2011'!L$1,Calculations!$H166,0),IF($O168=2012,OFFSET('2012'!L$1,Calculations!$H166,0),IF($O168=2013,OFFSET('2013'!L$1,Calculations!$H166,0),IF($O168=2014,OFFSET('2014'!L$1,Calculations!$H166,0),IF($O168=2015,OFFSET('2015'!L$1,Calculations!$H166,0),IF($O168=2016,OFFSET('2016'!L$1,Calculations!$H166,0),IF($O168=2017,OFFSET('2017'!L$1,Calculations!$H166,0),0))))))))))))))))</f>
        <v>3.4935768831587645E-2</v>
      </c>
      <c r="BO168" s="33">
        <f ca="1">IF($O168=2002,OFFSET('2002'!M$1,Calculations!$H166,0),IF($O168=2003,OFFSET('2003'!M$1,Calculations!$H166,0),IF($O168=2004,OFFSET('2004'!M$1,Calculations!$H166,0),IF($O168=2005,OFFSET('2005'!M$1,Calculations!$H166,0),IF($O168=2006,OFFSET('2006'!M$1,Calculations!$H166,0),IF($O168=2007,OFFSET('2007'!M$1,Calculations!$H166,0),IF($O168=2008,OFFSET('2008'!M$1,Calculations!$H166,0),IF($O168=2009,OFFSET('2009'!M$1,Calculations!$H166,0),IF($O168=2010,OFFSET('2010'!M$1,Calculations!$H166,0),IF($O168=2011,OFFSET('2011'!M$1,Calculations!$H166,0),IF($O168=2012,OFFSET('2012'!M$1,Calculations!$H166,0),IF($O168=2013,OFFSET('2013'!M$1,Calculations!$H166,0),IF($O168=2014,OFFSET('2014'!M$1,Calculations!$H166,0),IF($O168=2015,OFFSET('2015'!M$1,Calculations!$H166,0),IF($O168=2016,OFFSET('2016'!M$1,Calculations!$H166,0),IF($O168=2017,OFFSET('2017'!M$1,Calculations!$H166,0),0))))))))))))))))</f>
        <v>4.7963406626940028E-2</v>
      </c>
      <c r="BP168" s="33">
        <f ca="1">IF($O168=2002,OFFSET('2002'!N$1,Calculations!$H166,0),IF($O168=2003,OFFSET('2003'!N$1,Calculations!$H166,0),IF($O168=2004,OFFSET('2004'!N$1,Calculations!$H166,0),IF($O168=2005,OFFSET('2005'!N$1,Calculations!$H166,0),IF($O168=2006,OFFSET('2006'!N$1,Calculations!$H166,0),IF($O168=2007,OFFSET('2007'!N$1,Calculations!$H166,0),IF($O168=2008,OFFSET('2008'!N$1,Calculations!$H166,0),IF($O168=2009,OFFSET('2009'!N$1,Calculations!$H166,0),IF($O168=2010,OFFSET('2010'!N$1,Calculations!$H166,0),IF($O168=2011,OFFSET('2011'!N$1,Calculations!$H166,0),IF($O168=2012,OFFSET('2012'!N$1,Calculations!$H166,0),IF($O168=2013,OFFSET('2013'!N$1,Calculations!$H166,0),IF($O168=2014,OFFSET('2014'!N$1,Calculations!$H166,0),IF($O168=2015,OFFSET('2015'!N$1,Calculations!$H166,0),IF($O168=2016,OFFSET('2016'!N$1,Calculations!$H166,0),IF($O168=2017,OFFSET('2017'!N$1,Calculations!$H166,0),0))))))))))))))))</f>
        <v>6.5569025159160368E-2</v>
      </c>
      <c r="BQ168" s="33">
        <f ca="1">IF($O168=2002,OFFSET('2002'!O$1,Calculations!$H166,0),IF($O168=2003,OFFSET('2003'!O$1,Calculations!$H166,0),IF($O168=2004,OFFSET('2004'!O$1,Calculations!$H166,0),IF($O168=2005,OFFSET('2005'!O$1,Calculations!$H166,0),IF($O168=2006,OFFSET('2006'!O$1,Calculations!$H166,0),IF($O168=2007,OFFSET('2007'!O$1,Calculations!$H166,0),IF($O168=2008,OFFSET('2008'!O$1,Calculations!$H166,0),IF($O168=2009,OFFSET('2009'!O$1,Calculations!$H166,0),IF($O168=2010,OFFSET('2010'!O$1,Calculations!$H166,0),IF($O168=2011,OFFSET('2011'!O$1,Calculations!$H166,0),IF($O168=2012,OFFSET('2012'!O$1,Calculations!$H166,0),IF($O168=2013,OFFSET('2013'!O$1,Calculations!$H166,0),IF($O168=2014,OFFSET('2014'!O$1,Calculations!$H166,0),IF($O168=2015,OFFSET('2015'!O$1,Calculations!$H166,0),IF($O168=2016,OFFSET('2016'!O$1,Calculations!$H166,0),IF($O168=2017,OFFSET('2017'!O$1,Calculations!$H166,0),0))))))))))))))))</f>
        <v>3.1040015723664608E-2</v>
      </c>
      <c r="BR168" s="33">
        <f ca="1">IF($O168=2002,OFFSET('2002'!P$1,Calculations!$H166,0),IF($O168=2003,OFFSET('2003'!P$1,Calculations!$H166,0),IF($O168=2004,OFFSET('2004'!P$1,Calculations!$H166,0),IF($O168=2005,OFFSET('2005'!P$1,Calculations!$H166,0),IF($O168=2006,OFFSET('2006'!P$1,Calculations!$H166,0),IF($O168=2007,OFFSET('2007'!P$1,Calculations!$H166,0),IF($O168=2008,OFFSET('2008'!P$1,Calculations!$H166,0),IF($O168=2009,OFFSET('2009'!P$1,Calculations!$H166,0),IF($O168=2010,OFFSET('2010'!P$1,Calculations!$H166,0),IF($O168=2011,OFFSET('2011'!P$1,Calculations!$H166,0),IF($O168=2012,OFFSET('2012'!P$1,Calculations!$H166,0),IF($O168=2013,OFFSET('2013'!P$1,Calculations!$H166,0),IF($O168=2014,OFFSET('2014'!P$1,Calculations!$H166,0),IF($O168=2015,OFFSET('2015'!P$1,Calculations!$H166,0),IF($O168=2016,OFFSET('2016'!P$1,Calculations!$H166,0),IF($O168=2017,OFFSET('2017'!P$1,Calculations!$H166,0),0))))))))))))))))</f>
        <v>0.14147316315762848</v>
      </c>
      <c r="BS168" s="37">
        <f ca="1">IF($O168=2002,OFFSET('2002'!Q$1,Calculations!$H166,0),IF($O168=2003,OFFSET('2003'!Q$1,Calculations!$H166,0),IF($O168=2004,OFFSET('2004'!Q$1,Calculations!$H166,0),IF($O168=2005,OFFSET('2005'!Q$1,Calculations!$H166,0),IF($O168=2006,OFFSET('2006'!Q$1,Calculations!$H166,0),IF($O168=2007,OFFSET('2007'!Q$1,Calculations!$H166,0),IF($O168=2008,OFFSET('2008'!Q$1,Calculations!$H166,0),IF($O168=2009,OFFSET('2009'!Q$1,Calculations!$H166,0),IF($O168=2010,OFFSET('2010'!Q$1,Calculations!$H166,0),IF($O168=2011,OFFSET('2011'!Q$1,Calculations!$H166,0),IF($O168=2012,OFFSET('2012'!Q$1,Calculations!$H166,0),IF($O168=2013,OFFSET('2013'!Q$1,Calculations!$H166,0),IF($O168=2014,OFFSET('2014'!Q$1,Calculations!$H166,0),IF($O168=2015,OFFSET('2015'!Q$1,Calculations!$H166,0),IF($O168=2016,OFFSET('2016'!Q$1,Calculations!$H166,0),IF($O168=2017,OFFSET('2017'!Q$1,Calculations!$H166,0),0))))))))))))))))</f>
        <v>2.4635673033117846E-2</v>
      </c>
      <c r="BT168" s="33">
        <f ca="1">IF($O168=2002,OFFSET('2002'!K$1,Calculations!$I166,0),IF($O168=2003,OFFSET('2003'!K$1,Calculations!$I166,0),IF($O168=2004,OFFSET('2004'!K$1,Calculations!$I166,0),IF($O168=2005,OFFSET('2005'!K$1,Calculations!$I166,0),IF($O168=2006,OFFSET('2006'!K$1,Calculations!$I166,0),IF($O168=2007,OFFSET('2007'!K$1,Calculations!$I166,0),IF($O168=2008,OFFSET('2008'!K$1,Calculations!$I166,0),IF($O168=2009,OFFSET('2009'!K$1,Calculations!$I166,0),IF($O168=2010,OFFSET('2010'!K$1,Calculations!$I166,0),IF($O168=2011,OFFSET('2011'!K$1,Calculations!$I166,0),IF($O168=2012,OFFSET('2012'!K$1,Calculations!$I166,0),IF($O168=2013,OFFSET('2013'!K$1,Calculations!$I166,0),IF($O168=2014,OFFSET('2014'!K$1,Calculations!$I166,0),IF($O168=2015,OFFSET('2015'!K$1,Calculations!$I166,0),IF($O168=2016,OFFSET('2016'!K$1,Calculations!$I166,0),IF($O168=2017,OFFSET('2017'!K$1,Calculations!$I166,0),0))))))))))))))))</f>
        <v>0.19839467570511377</v>
      </c>
      <c r="BU168" s="33">
        <f ca="1">IF($O168=2002,OFFSET('2002'!L$1,Calculations!$I166,0),IF($O168=2003,OFFSET('2003'!L$1,Calculations!$I166,0),IF($O168=2004,OFFSET('2004'!L$1,Calculations!$I166,0),IF($O168=2005,OFFSET('2005'!L$1,Calculations!$I166,0),IF($O168=2006,OFFSET('2006'!L$1,Calculations!$I166,0),IF($O168=2007,OFFSET('2007'!L$1,Calculations!$I166,0),IF($O168=2008,OFFSET('2008'!L$1,Calculations!$I166,0),IF($O168=2009,OFFSET('2009'!L$1,Calculations!$I166,0),IF($O168=2010,OFFSET('2010'!L$1,Calculations!$I166,0),IF($O168=2011,OFFSET('2011'!L$1,Calculations!$I166,0),IF($O168=2012,OFFSET('2012'!L$1,Calculations!$I166,0),IF($O168=2013,OFFSET('2013'!L$1,Calculations!$I166,0),IF($O168=2014,OFFSET('2014'!L$1,Calculations!$I166,0),IF($O168=2015,OFFSET('2015'!L$1,Calculations!$I166,0),IF($O168=2016,OFFSET('2016'!L$1,Calculations!$I166,0),IF($O168=2017,OFFSET('2017'!L$1,Calculations!$I166,0),0))))))))))))))))</f>
        <v>1.0623393210025206E-2</v>
      </c>
      <c r="BV168" s="33">
        <f ca="1">IF($O168=2002,OFFSET('2002'!M$1,Calculations!$I166,0),IF($O168=2003,OFFSET('2003'!M$1,Calculations!$I166,0),IF($O168=2004,OFFSET('2004'!M$1,Calculations!$I166,0),IF($O168=2005,OFFSET('2005'!M$1,Calculations!$I166,0),IF($O168=2006,OFFSET('2006'!M$1,Calculations!$I166,0),IF($O168=2007,OFFSET('2007'!M$1,Calculations!$I166,0),IF($O168=2008,OFFSET('2008'!M$1,Calculations!$I166,0),IF($O168=2009,OFFSET('2009'!M$1,Calculations!$I166,0),IF($O168=2010,OFFSET('2010'!M$1,Calculations!$I166,0),IF($O168=2011,OFFSET('2011'!M$1,Calculations!$I166,0),IF($O168=2012,OFFSET('2012'!M$1,Calculations!$I166,0),IF($O168=2013,OFFSET('2013'!M$1,Calculations!$I166,0),IF($O168=2014,OFFSET('2014'!M$1,Calculations!$I166,0),IF($O168=2015,OFFSET('2015'!M$1,Calculations!$I166,0),IF($O168=2016,OFFSET('2016'!M$1,Calculations!$I166,0),IF($O168=2017,OFFSET('2017'!M$1,Calculations!$I166,0),0))))))))))))))))</f>
        <v>7.6311233558431807E-2</v>
      </c>
      <c r="BW168" s="33">
        <f ca="1">IF($O168=2002,OFFSET('2002'!N$1,Calculations!$I166,0),IF($O168=2003,OFFSET('2003'!N$1,Calculations!$I166,0),IF($O168=2004,OFFSET('2004'!N$1,Calculations!$I166,0),IF($O168=2005,OFFSET('2005'!N$1,Calculations!$I166,0),IF($O168=2006,OFFSET('2006'!N$1,Calculations!$I166,0),IF($O168=2007,OFFSET('2007'!N$1,Calculations!$I166,0),IF($O168=2008,OFFSET('2008'!N$1,Calculations!$I166,0),IF($O168=2009,OFFSET('2009'!N$1,Calculations!$I166,0),IF($O168=2010,OFFSET('2010'!N$1,Calculations!$I166,0),IF($O168=2011,OFFSET('2011'!N$1,Calculations!$I166,0),IF($O168=2012,OFFSET('2012'!N$1,Calculations!$I166,0),IF($O168=2013,OFFSET('2013'!N$1,Calculations!$I166,0),IF($O168=2014,OFFSET('2014'!N$1,Calculations!$I166,0),IF($O168=2015,OFFSET('2015'!N$1,Calculations!$I166,0),IF($O168=2016,OFFSET('2016'!N$1,Calculations!$I166,0),IF($O168=2017,OFFSET('2017'!N$1,Calculations!$I166,0),0))))))))))))))))</f>
        <v>4.3016205071964256E-2</v>
      </c>
      <c r="BX168" s="33">
        <f ca="1">IF($O168=2002,OFFSET('2002'!O$1,Calculations!$I166,0),IF($O168=2003,OFFSET('2003'!O$1,Calculations!$I166,0),IF($O168=2004,OFFSET('2004'!O$1,Calculations!$I166,0),IF($O168=2005,OFFSET('2005'!O$1,Calculations!$I166,0),IF($O168=2006,OFFSET('2006'!O$1,Calculations!$I166,0),IF($O168=2007,OFFSET('2007'!O$1,Calculations!$I166,0),IF($O168=2008,OFFSET('2008'!O$1,Calculations!$I166,0),IF($O168=2009,OFFSET('2009'!O$1,Calculations!$I166,0),IF($O168=2010,OFFSET('2010'!O$1,Calculations!$I166,0),IF($O168=2011,OFFSET('2011'!O$1,Calculations!$I166,0),IF($O168=2012,OFFSET('2012'!O$1,Calculations!$I166,0),IF($O168=2013,OFFSET('2013'!O$1,Calculations!$I166,0),IF($O168=2014,OFFSET('2014'!O$1,Calculations!$I166,0),IF($O168=2015,OFFSET('2015'!O$1,Calculations!$I166,0),IF($O168=2016,OFFSET('2016'!O$1,Calculations!$I166,0),IF($O168=2017,OFFSET('2017'!O$1,Calculations!$I166,0),0))))))))))))))))</f>
        <v>0.10483654742416199</v>
      </c>
      <c r="BY168" s="33">
        <f ca="1">IF($O168=2002,OFFSET('2002'!P$1,Calculations!$I166,0),IF($O168=2003,OFFSET('2003'!P$1,Calculations!$I166,0),IF($O168=2004,OFFSET('2004'!P$1,Calculations!$I166,0),IF($O168=2005,OFFSET('2005'!P$1,Calculations!$I166,0),IF($O168=2006,OFFSET('2006'!P$1,Calculations!$I166,0),IF($O168=2007,OFFSET('2007'!P$1,Calculations!$I166,0),IF($O168=2008,OFFSET('2008'!P$1,Calculations!$I166,0),IF($O168=2009,OFFSET('2009'!P$1,Calculations!$I166,0),IF($O168=2010,OFFSET('2010'!P$1,Calculations!$I166,0),IF($O168=2011,OFFSET('2011'!P$1,Calculations!$I166,0),IF($O168=2012,OFFSET('2012'!P$1,Calculations!$I166,0),IF($O168=2013,OFFSET('2013'!P$1,Calculations!$I166,0),IF($O168=2014,OFFSET('2014'!P$1,Calculations!$I166,0),IF($O168=2015,OFFSET('2015'!P$1,Calculations!$I166,0),IF($O168=2016,OFFSET('2016'!P$1,Calculations!$I166,0),IF($O168=2017,OFFSET('2017'!P$1,Calculations!$I166,0),0))))))))))))))))</f>
        <v>9.341033259553275E-3</v>
      </c>
      <c r="BZ168" s="37">
        <f ca="1">IF($O168=2002,OFFSET('2002'!Q$1,Calculations!$I166,0),IF($O168=2003,OFFSET('2003'!Q$1,Calculations!$I166,0),IF($O168=2004,OFFSET('2004'!Q$1,Calculations!$I166,0),IF($O168=2005,OFFSET('2005'!Q$1,Calculations!$I166,0),IF($O168=2006,OFFSET('2006'!Q$1,Calculations!$I166,0),IF($O168=2007,OFFSET('2007'!Q$1,Calculations!$I166,0),IF($O168=2008,OFFSET('2008'!Q$1,Calculations!$I166,0),IF($O168=2009,OFFSET('2009'!Q$1,Calculations!$I166,0),IF($O168=2010,OFFSET('2010'!Q$1,Calculations!$I166,0),IF($O168=2011,OFFSET('2011'!Q$1,Calculations!$I166,0),IF($O168=2012,OFFSET('2012'!Q$1,Calculations!$I166,0),IF($O168=2013,OFFSET('2013'!Q$1,Calculations!$I166,0),IF($O168=2014,OFFSET('2014'!Q$1,Calculations!$I166,0),IF($O168=2015,OFFSET('2015'!Q$1,Calculations!$I166,0),IF($O168=2016,OFFSET('2016'!Q$1,Calculations!$I166,0),IF($O168=2017,OFFSET('2017'!Q$1,Calculations!$I166,0),0))))))))))))))))</f>
        <v>0.11090438332274113</v>
      </c>
      <c r="CA168" s="33">
        <f ca="1">IF($O168=2002,OFFSET('2002'!K$1,Calculations!$J166,0),IF($O168=2003,OFFSET('2003'!K$1,Calculations!$J166,0),IF($O168=2004,OFFSET('2004'!K$1,Calculations!$J166,0),IF($O168=2005,OFFSET('2005'!K$1,Calculations!$J166,0),IF($O168=2006,OFFSET('2006'!K$1,Calculations!$J166,0),IF($O168=2007,OFFSET('2007'!K$1,Calculations!$J166,0),IF($O168=2008,OFFSET('2008'!K$1,Calculations!$J166,0),IF($O168=2009,OFFSET('2009'!K$1,Calculations!$J166,0),IF($O168=2010,OFFSET('2010'!K$1,Calculations!$J166,0),IF($O168=2011,OFFSET('2011'!K$1,Calculations!$J166,0),IF($O168=2012,OFFSET('2012'!K$1,Calculations!$J166,0),IF($O168=2013,OFFSET('2013'!K$1,Calculations!$J166,0),IF($O168=2014,OFFSET('2014'!K$1,Calculations!$J166,0),IF($O168=2015,OFFSET('2015'!K$1,Calculations!$J166,0),IF($O168=2016,OFFSET('2016'!K$1,Calculations!$J166,0),IF($O168=2017,OFFSET('2017'!K$1,Calculations!$J166,0),0))))))))))))))))</f>
        <v>1.3515764174073215E-2</v>
      </c>
      <c r="CB168" s="33">
        <f ca="1">IF($O168=2002,OFFSET('2002'!L$1,Calculations!$J166,0),IF($O168=2003,OFFSET('2003'!L$1,Calculations!$J166,0),IF($O168=2004,OFFSET('2004'!L$1,Calculations!$J166,0),IF($O168=2005,OFFSET('2005'!L$1,Calculations!$J166,0),IF($O168=2006,OFFSET('2006'!L$1,Calculations!$J166,0),IF($O168=2007,OFFSET('2007'!L$1,Calculations!$J166,0),IF($O168=2008,OFFSET('2008'!L$1,Calculations!$J166,0),IF($O168=2009,OFFSET('2009'!L$1,Calculations!$J166,0),IF($O168=2010,OFFSET('2010'!L$1,Calculations!$J166,0),IF($O168=2011,OFFSET('2011'!L$1,Calculations!$J166,0),IF($O168=2012,OFFSET('2012'!L$1,Calculations!$J166,0),IF($O168=2013,OFFSET('2013'!L$1,Calculations!$J166,0),IF($O168=2014,OFFSET('2014'!L$1,Calculations!$J166,0),IF($O168=2015,OFFSET('2015'!L$1,Calculations!$J166,0),IF($O168=2016,OFFSET('2016'!L$1,Calculations!$J166,0),IF($O168=2017,OFFSET('2017'!L$1,Calculations!$J166,0),0))))))))))))))))</f>
        <v>3.7058522632452115E-2</v>
      </c>
      <c r="CC168" s="33">
        <f ca="1">IF($O168=2002,OFFSET('2002'!M$1,Calculations!$J166,0),IF($O168=2003,OFFSET('2003'!M$1,Calculations!$J166,0),IF($O168=2004,OFFSET('2004'!M$1,Calculations!$J166,0),IF($O168=2005,OFFSET('2005'!M$1,Calculations!$J166,0),IF($O168=2006,OFFSET('2006'!M$1,Calculations!$J166,0),IF($O168=2007,OFFSET('2007'!M$1,Calculations!$J166,0),IF($O168=2008,OFFSET('2008'!M$1,Calculations!$J166,0),IF($O168=2009,OFFSET('2009'!M$1,Calculations!$J166,0),IF($O168=2010,OFFSET('2010'!M$1,Calculations!$J166,0),IF($O168=2011,OFFSET('2011'!M$1,Calculations!$J166,0),IF($O168=2012,OFFSET('2012'!M$1,Calculations!$J166,0),IF($O168=2013,OFFSET('2013'!M$1,Calculations!$J166,0),IF($O168=2014,OFFSET('2014'!M$1,Calculations!$J166,0),IF($O168=2015,OFFSET('2015'!M$1,Calculations!$J166,0),IF($O168=2016,OFFSET('2016'!M$1,Calculations!$J166,0),IF($O168=2017,OFFSET('2017'!M$1,Calculations!$J166,0),0))))))))))))))))</f>
        <v>4.852760815640839E-3</v>
      </c>
      <c r="CD168" s="33">
        <f ca="1">IF($O168=2002,OFFSET('2002'!N$1,Calculations!$J166,0),IF($O168=2003,OFFSET('2003'!N$1,Calculations!$J166,0),IF($O168=2004,OFFSET('2004'!N$1,Calculations!$J166,0),IF($O168=2005,OFFSET('2005'!N$1,Calculations!$J166,0),IF($O168=2006,OFFSET('2006'!N$1,Calculations!$J166,0),IF($O168=2007,OFFSET('2007'!N$1,Calculations!$J166,0),IF($O168=2008,OFFSET('2008'!N$1,Calculations!$J166,0),IF($O168=2009,OFFSET('2009'!N$1,Calculations!$J166,0),IF($O168=2010,OFFSET('2010'!N$1,Calculations!$J166,0),IF($O168=2011,OFFSET('2011'!N$1,Calculations!$J166,0),IF($O168=2012,OFFSET('2012'!N$1,Calculations!$J166,0),IF($O168=2013,OFFSET('2013'!N$1,Calculations!$J166,0),IF($O168=2014,OFFSET('2014'!N$1,Calculations!$J166,0),IF($O168=2015,OFFSET('2015'!N$1,Calculations!$J166,0),IF($O168=2016,OFFSET('2016'!N$1,Calculations!$J166,0),IF($O168=2017,OFFSET('2017'!N$1,Calculations!$J166,0),0))))))))))))))))</f>
        <v>1.6427972864462962E-2</v>
      </c>
      <c r="CE168" s="33">
        <f ca="1">IF($O168=2002,OFFSET('2002'!O$1,Calculations!$J166,0),IF($O168=2003,OFFSET('2003'!O$1,Calculations!$J166,0),IF($O168=2004,OFFSET('2004'!O$1,Calculations!$J166,0),IF($O168=2005,OFFSET('2005'!O$1,Calculations!$J166,0),IF($O168=2006,OFFSET('2006'!O$1,Calculations!$J166,0),IF($O168=2007,OFFSET('2007'!O$1,Calculations!$J166,0),IF($O168=2008,OFFSET('2008'!O$1,Calculations!$J166,0),IF($O168=2009,OFFSET('2009'!O$1,Calculations!$J166,0),IF($O168=2010,OFFSET('2010'!O$1,Calculations!$J166,0),IF($O168=2011,OFFSET('2011'!O$1,Calculations!$J166,0),IF($O168=2012,OFFSET('2012'!O$1,Calculations!$J166,0),IF($O168=2013,OFFSET('2013'!O$1,Calculations!$J166,0),IF($O168=2014,OFFSET('2014'!O$1,Calculations!$J166,0),IF($O168=2015,OFFSET('2015'!O$1,Calculations!$J166,0),IF($O168=2016,OFFSET('2016'!O$1,Calculations!$J166,0),IF($O168=2017,OFFSET('2017'!O$1,Calculations!$J166,0),0))))))))))))))))</f>
        <v>1.3520580563997631E-3</v>
      </c>
      <c r="CF168" s="33">
        <f ca="1">IF($O168=2002,OFFSET('2002'!P$1,Calculations!$J166,0),IF($O168=2003,OFFSET('2003'!P$1,Calculations!$J166,0),IF($O168=2004,OFFSET('2004'!P$1,Calculations!$J166,0),IF($O168=2005,OFFSET('2005'!P$1,Calculations!$J166,0),IF($O168=2006,OFFSET('2006'!P$1,Calculations!$J166,0),IF($O168=2007,OFFSET('2007'!P$1,Calculations!$J166,0),IF($O168=2008,OFFSET('2008'!P$1,Calculations!$J166,0),IF($O168=2009,OFFSET('2009'!P$1,Calculations!$J166,0),IF($O168=2010,OFFSET('2010'!P$1,Calculations!$J166,0),IF($O168=2011,OFFSET('2011'!P$1,Calculations!$J166,0),IF($O168=2012,OFFSET('2012'!P$1,Calculations!$J166,0),IF($O168=2013,OFFSET('2013'!P$1,Calculations!$J166,0),IF($O168=2014,OFFSET('2014'!P$1,Calculations!$J166,0),IF($O168=2015,OFFSET('2015'!P$1,Calculations!$J166,0),IF($O168=2016,OFFSET('2016'!P$1,Calculations!$J166,0),IF($O168=2017,OFFSET('2017'!P$1,Calculations!$J166,0),0))))))))))))))))</f>
        <v>4.8500929124071925E-2</v>
      </c>
      <c r="CG168" s="37">
        <f ca="1">IF($O168=2002,OFFSET('2002'!Q$1,Calculations!$J166,0),IF($O168=2003,OFFSET('2003'!Q$1,Calculations!$J166,0),IF($O168=2004,OFFSET('2004'!Q$1,Calculations!$J166,0),IF($O168=2005,OFFSET('2005'!Q$1,Calculations!$J166,0),IF($O168=2006,OFFSET('2006'!Q$1,Calculations!$J166,0),IF($O168=2007,OFFSET('2007'!Q$1,Calculations!$J166,0),IF($O168=2008,OFFSET('2008'!Q$1,Calculations!$J166,0),IF($O168=2009,OFFSET('2009'!Q$1,Calculations!$J166,0),IF($O168=2010,OFFSET('2010'!Q$1,Calculations!$J166,0),IF($O168=2011,OFFSET('2011'!Q$1,Calculations!$J166,0),IF($O168=2012,OFFSET('2012'!Q$1,Calculations!$J166,0),IF($O168=2013,OFFSET('2013'!Q$1,Calculations!$J166,0),IF($O168=2014,OFFSET('2014'!Q$1,Calculations!$J166,0),IF($O168=2015,OFFSET('2015'!Q$1,Calculations!$J166,0),IF($O168=2016,OFFSET('2016'!Q$1,Calculations!$J166,0),IF($O168=2017,OFFSET('2017'!Q$1,Calculations!$J166,0),0))))))))))))))))</f>
        <v>1.3022627083522607E-2</v>
      </c>
      <c r="CH168" s="33">
        <f ca="1">IF($O168=2002,OFFSET('2002'!K$1,Calculations!$K166,0),IF($O168=2003,OFFSET('2003'!K$1,Calculations!$K166,0),IF($O168=2004,OFFSET('2004'!K$1,Calculations!$K166,0),IF($O168=2005,OFFSET('2005'!K$1,Calculations!$K166,0),IF($O168=2006,OFFSET('2006'!K$1,Calculations!$K166,0),IF($O168=2007,OFFSET('2007'!K$1,Calculations!$K166,0),IF($O168=2008,OFFSET('2008'!K$1,Calculations!$K166,0),IF($O168=2009,OFFSET('2009'!K$1,Calculations!$K166,0),IF($O168=2010,OFFSET('2010'!K$1,Calculations!$K166,0),IF($O168=2011,OFFSET('2011'!K$1,Calculations!$K166,0),IF($O168=2012,OFFSET('2012'!K$1,Calculations!$K166,0),IF($O168=2013,OFFSET('2013'!K$1,Calculations!$K166,0),IF($O168=2014,OFFSET('2014'!K$1,Calculations!$K166,0),IF($O168=2015,OFFSET('2015'!K$1,Calculations!$K166,0),IF($O168=2016,OFFSET('2016'!K$1,Calculations!$K166,0),IF($O168=2017,OFFSET('2017'!K$1,Calculations!$K166,0),0))))))))))))))))</f>
        <v>0</v>
      </c>
      <c r="CI168" s="33">
        <f ca="1">IF($O168=2002,OFFSET('2002'!L$1,Calculations!$K166,0),IF($O168=2003,OFFSET('2003'!L$1,Calculations!$K166,0),IF($O168=2004,OFFSET('2004'!L$1,Calculations!$K166,0),IF($O168=2005,OFFSET('2005'!L$1,Calculations!$K166,0),IF($O168=2006,OFFSET('2006'!L$1,Calculations!$K166,0),IF($O168=2007,OFFSET('2007'!L$1,Calculations!$K166,0),IF($O168=2008,OFFSET('2008'!L$1,Calculations!$K166,0),IF($O168=2009,OFFSET('2009'!L$1,Calculations!$K166,0),IF($O168=2010,OFFSET('2010'!L$1,Calculations!$K166,0),IF($O168=2011,OFFSET('2011'!L$1,Calculations!$K166,0),IF($O168=2012,OFFSET('2012'!L$1,Calculations!$K166,0),IF($O168=2013,OFFSET('2013'!L$1,Calculations!$K166,0),IF($O168=2014,OFFSET('2014'!L$1,Calculations!$K166,0),IF($O168=2015,OFFSET('2015'!L$1,Calculations!$K166,0),IF($O168=2016,OFFSET('2016'!L$1,Calculations!$K166,0),IF($O168=2017,OFFSET('2017'!L$1,Calculations!$K166,0),0))))))))))))))))</f>
        <v>1.381325399930872E-6</v>
      </c>
      <c r="CJ168" s="33">
        <f ca="1">IF($O168=2002,OFFSET('2002'!M$1,Calculations!$K166,0),IF($O168=2003,OFFSET('2003'!M$1,Calculations!$K166,0),IF($O168=2004,OFFSET('2004'!M$1,Calculations!$K166,0),IF($O168=2005,OFFSET('2005'!M$1,Calculations!$K166,0),IF($O168=2006,OFFSET('2006'!M$1,Calculations!$K166,0),IF($O168=2007,OFFSET('2007'!M$1,Calculations!$K166,0),IF($O168=2008,OFFSET('2008'!M$1,Calculations!$K166,0),IF($O168=2009,OFFSET('2009'!M$1,Calculations!$K166,0),IF($O168=2010,OFFSET('2010'!M$1,Calculations!$K166,0),IF($O168=2011,OFFSET('2011'!M$1,Calculations!$K166,0),IF($O168=2012,OFFSET('2012'!M$1,Calculations!$K166,0),IF($O168=2013,OFFSET('2013'!M$1,Calculations!$K166,0),IF($O168=2014,OFFSET('2014'!M$1,Calculations!$K166,0),IF($O168=2015,OFFSET('2015'!M$1,Calculations!$K166,0),IF($O168=2016,OFFSET('2016'!M$1,Calculations!$K166,0),IF($O168=2017,OFFSET('2017'!M$1,Calculations!$K166,0),0))))))))))))))))</f>
        <v>0</v>
      </c>
      <c r="CK168" s="33">
        <f ca="1">IF($O168=2002,OFFSET('2002'!N$1,Calculations!$K166,0),IF($O168=2003,OFFSET('2003'!N$1,Calculations!$K166,0),IF($O168=2004,OFFSET('2004'!N$1,Calculations!$K166,0),IF($O168=2005,OFFSET('2005'!N$1,Calculations!$K166,0),IF($O168=2006,OFFSET('2006'!N$1,Calculations!$K166,0),IF($O168=2007,OFFSET('2007'!N$1,Calculations!$K166,0),IF($O168=2008,OFFSET('2008'!N$1,Calculations!$K166,0),IF($O168=2009,OFFSET('2009'!N$1,Calculations!$K166,0),IF($O168=2010,OFFSET('2010'!N$1,Calculations!$K166,0),IF($O168=2011,OFFSET('2011'!N$1,Calculations!$K166,0),IF($O168=2012,OFFSET('2012'!N$1,Calculations!$K166,0),IF($O168=2013,OFFSET('2013'!N$1,Calculations!$K166,0),IF($O168=2014,OFFSET('2014'!N$1,Calculations!$K166,0),IF($O168=2015,OFFSET('2015'!N$1,Calculations!$K166,0),IF($O168=2016,OFFSET('2016'!N$1,Calculations!$K166,0),IF($O168=2017,OFFSET('2017'!N$1,Calculations!$K166,0),0))))))))))))))))</f>
        <v>2.1550671068895593E-6</v>
      </c>
      <c r="CL168" s="33">
        <f ca="1">IF($O168=2002,OFFSET('2002'!O$1,Calculations!$K166,0),IF($O168=2003,OFFSET('2003'!O$1,Calculations!$K166,0),IF($O168=2004,OFFSET('2004'!O$1,Calculations!$K166,0),IF($O168=2005,OFFSET('2005'!O$1,Calculations!$K166,0),IF($O168=2006,OFFSET('2006'!O$1,Calculations!$K166,0),IF($O168=2007,OFFSET('2007'!O$1,Calculations!$K166,0),IF($O168=2008,OFFSET('2008'!O$1,Calculations!$K166,0),IF($O168=2009,OFFSET('2009'!O$1,Calculations!$K166,0),IF($O168=2010,OFFSET('2010'!O$1,Calculations!$K166,0),IF($O168=2011,OFFSET('2011'!O$1,Calculations!$K166,0),IF($O168=2012,OFFSET('2012'!O$1,Calculations!$K166,0),IF($O168=2013,OFFSET('2013'!O$1,Calculations!$K166,0),IF($O168=2014,OFFSET('2014'!O$1,Calculations!$K166,0),IF($O168=2015,OFFSET('2015'!O$1,Calculations!$K166,0),IF($O168=2016,OFFSET('2016'!O$1,Calculations!$K166,0),IF($O168=2017,OFFSET('2017'!O$1,Calculations!$K166,0),0))))))))))))))))</f>
        <v>3.9543825719302084E-7</v>
      </c>
      <c r="CM168" s="33">
        <f ca="1">IF($O168=2002,OFFSET('2002'!P$1,Calculations!$K166,0),IF($O168=2003,OFFSET('2003'!P$1,Calculations!$K166,0),IF($O168=2004,OFFSET('2004'!P$1,Calculations!$K166,0),IF($O168=2005,OFFSET('2005'!P$1,Calculations!$K166,0),IF($O168=2006,OFFSET('2006'!P$1,Calculations!$K166,0),IF($O168=2007,OFFSET('2007'!P$1,Calculations!$K166,0),IF($O168=2008,OFFSET('2008'!P$1,Calculations!$K166,0),IF($O168=2009,OFFSET('2009'!P$1,Calculations!$K166,0),IF($O168=2010,OFFSET('2010'!P$1,Calculations!$K166,0),IF($O168=2011,OFFSET('2011'!P$1,Calculations!$K166,0),IF($O168=2012,OFFSET('2012'!P$1,Calculations!$K166,0),IF($O168=2013,OFFSET('2013'!P$1,Calculations!$K166,0),IF($O168=2014,OFFSET('2014'!P$1,Calculations!$K166,0),IF($O168=2015,OFFSET('2015'!P$1,Calculations!$K166,0),IF($O168=2016,OFFSET('2016'!P$1,Calculations!$K166,0),IF($O168=2017,OFFSET('2017'!P$1,Calculations!$K166,0),0))))))))))))))))</f>
        <v>6.6763931796080833E-6</v>
      </c>
      <c r="CN168" s="37">
        <f ca="1">IF($O168=2002,OFFSET('2002'!Q$1,Calculations!$K166,0),IF($O168=2003,OFFSET('2003'!Q$1,Calculations!$K166,0),IF($O168=2004,OFFSET('2004'!Q$1,Calculations!$K166,0),IF($O168=2005,OFFSET('2005'!Q$1,Calculations!$K166,0),IF($O168=2006,OFFSET('2006'!Q$1,Calculations!$K166,0),IF($O168=2007,OFFSET('2007'!Q$1,Calculations!$K166,0),IF($O168=2008,OFFSET('2008'!Q$1,Calculations!$K166,0),IF($O168=2009,OFFSET('2009'!Q$1,Calculations!$K166,0),IF($O168=2010,OFFSET('2010'!Q$1,Calculations!$K166,0),IF($O168=2011,OFFSET('2011'!Q$1,Calculations!$K166,0),IF($O168=2012,OFFSET('2012'!Q$1,Calculations!$K166,0),IF($O168=2013,OFFSET('2013'!Q$1,Calculations!$K166,0),IF($O168=2014,OFFSET('2014'!Q$1,Calculations!$K166,0),IF($O168=2015,OFFSET('2015'!Q$1,Calculations!$K166,0),IF($O168=2016,OFFSET('2016'!Q$1,Calculations!$K166,0),IF($O168=2017,OFFSET('2017'!Q$1,Calculations!$K166,0),0))))))))))))))))</f>
        <v>4.9882621663250228E-7</v>
      </c>
      <c r="CO168" s="71">
        <f t="shared" ca="1" si="146"/>
        <v>2.3555133419622565E-2</v>
      </c>
      <c r="CP168" s="33">
        <f ca="1">IF($O168=2002,OFFSET('2002'!K$1,Calculations!$L166,0),IF($O168=2003,OFFSET('2003'!K$1,Calculations!$L166,0),IF($O168=2004,OFFSET('2004'!K$1,Calculations!$L166,0),IF($O168=2005,OFFSET('2005'!K$1,Calculations!$L166,0),IF($O168=2006,OFFSET('2006'!K$1,Calculations!$L166,0),IF($O168=2007,OFFSET('2007'!K$1,Calculations!$L166,0),IF($O168=2008,OFFSET('2008'!K$1,Calculations!$L166,0),IF($O168=2009,OFFSET('2009'!K$1,Calculations!$L166,0),IF($O168=2010,OFFSET('2010'!K$1,Calculations!$L166,0),IF($O168=2011,OFFSET('2011'!K$1,Calculations!$L166,0),IF($O168=2012,OFFSET('2012'!K$1,Calculations!$L166,0),IF($O168=2013,OFFSET('2013'!K$1,Calculations!$L166,0),IF($O168=2014,OFFSET('2014'!K$1,Calculations!$L166,0),IF($O168=2015,OFFSET('2015'!K$1,Calculations!$L166,0),IF($O168=2016,OFFSET('2016'!K$1,Calculations!$L166,0),IF($O168=2017,OFFSET('2017'!K$1,Calculations!$L166,0),0))))))))))))))))</f>
        <v>0.33635474207882432</v>
      </c>
      <c r="CQ168" s="33">
        <f ca="1">IF($O168=2002,OFFSET('2002'!L$1,Calculations!$L166,0),IF($O168=2003,OFFSET('2003'!L$1,Calculations!$L166,0),IF($O168=2004,OFFSET('2004'!L$1,Calculations!$L166,0),IF($O168=2005,OFFSET('2005'!L$1,Calculations!$L166,0),IF($O168=2006,OFFSET('2006'!L$1,Calculations!$L166,0),IF($O168=2007,OFFSET('2007'!L$1,Calculations!$L166,0),IF($O168=2008,OFFSET('2008'!L$1,Calculations!$L166,0),IF($O168=2009,OFFSET('2009'!L$1,Calculations!$L166,0),IF($O168=2010,OFFSET('2010'!L$1,Calculations!$L166,0),IF($O168=2011,OFFSET('2011'!L$1,Calculations!$L166,0),IF($O168=2012,OFFSET('2012'!L$1,Calculations!$L166,0),IF($O168=2013,OFFSET('2013'!L$1,Calculations!$L166,0),IF($O168=2014,OFFSET('2014'!L$1,Calculations!$L166,0),IF($O168=2015,OFFSET('2015'!L$1,Calculations!$L166,0),IF($O168=2016,OFFSET('2016'!L$1,Calculations!$L166,0),IF($O168=2017,OFFSET('2017'!L$1,Calculations!$L166,0),0))))))))))))))))</f>
        <v>0.197897151482787</v>
      </c>
      <c r="CR168" s="33">
        <f ca="1">IF($O168=2002,OFFSET('2002'!M$1,Calculations!$L166,0),IF($O168=2003,OFFSET('2003'!M$1,Calculations!$L166,0),IF($O168=2004,OFFSET('2004'!M$1,Calculations!$L166,0),IF($O168=2005,OFFSET('2005'!M$1,Calculations!$L166,0),IF($O168=2006,OFFSET('2006'!M$1,Calculations!$L166,0),IF($O168=2007,OFFSET('2007'!M$1,Calculations!$L166,0),IF($O168=2008,OFFSET('2008'!M$1,Calculations!$L166,0),IF($O168=2009,OFFSET('2009'!M$1,Calculations!$L166,0),IF($O168=2010,OFFSET('2010'!M$1,Calculations!$L166,0),IF($O168=2011,OFFSET('2011'!M$1,Calculations!$L166,0),IF($O168=2012,OFFSET('2012'!M$1,Calculations!$L166,0),IF($O168=2013,OFFSET('2013'!M$1,Calculations!$L166,0),IF($O168=2014,OFFSET('2014'!M$1,Calculations!$L166,0),IF($O168=2015,OFFSET('2015'!M$1,Calculations!$L166,0),IF($O168=2016,OFFSET('2016'!M$1,Calculations!$L166,0),IF($O168=2017,OFFSET('2017'!M$1,Calculations!$L166,0),0))))))))))))))))</f>
        <v>5.4594916992675192E-2</v>
      </c>
      <c r="CS168" s="33">
        <f ca="1">IF($O168=2002,OFFSET('2002'!N$1,Calculations!$L166,0),IF($O168=2003,OFFSET('2003'!N$1,Calculations!$L166,0),IF($O168=2004,OFFSET('2004'!N$1,Calculations!$L166,0),IF($O168=2005,OFFSET('2005'!N$1,Calculations!$L166,0),IF($O168=2006,OFFSET('2006'!N$1,Calculations!$L166,0),IF($O168=2007,OFFSET('2007'!N$1,Calculations!$L166,0),IF($O168=2008,OFFSET('2008'!N$1,Calculations!$L166,0),IF($O168=2009,OFFSET('2009'!N$1,Calculations!$L166,0),IF($O168=2010,OFFSET('2010'!N$1,Calculations!$L166,0),IF($O168=2011,OFFSET('2011'!N$1,Calculations!$L166,0),IF($O168=2012,OFFSET('2012'!N$1,Calculations!$L166,0),IF($O168=2013,OFFSET('2013'!N$1,Calculations!$L166,0),IF($O168=2014,OFFSET('2014'!N$1,Calculations!$L166,0),IF($O168=2015,OFFSET('2015'!N$1,Calculations!$L166,0),IF($O168=2016,OFFSET('2016'!N$1,Calculations!$L166,0),IF($O168=2017,OFFSET('2017'!N$1,Calculations!$L166,0),0))))))))))))))))</f>
        <v>3.9486203368717172E-2</v>
      </c>
      <c r="CT168" s="33">
        <f ca="1">IF($O168=2002,OFFSET('2002'!O$1,Calculations!$L166,0),IF($O168=2003,OFFSET('2003'!O$1,Calculations!$L166,0),IF($O168=2004,OFFSET('2004'!O$1,Calculations!$L166,0),IF($O168=2005,OFFSET('2005'!O$1,Calculations!$L166,0),IF($O168=2006,OFFSET('2006'!O$1,Calculations!$L166,0),IF($O168=2007,OFFSET('2007'!O$1,Calculations!$L166,0),IF($O168=2008,OFFSET('2008'!O$1,Calculations!$L166,0),IF($O168=2009,OFFSET('2009'!O$1,Calculations!$L166,0),IF($O168=2010,OFFSET('2010'!O$1,Calculations!$L166,0),IF($O168=2011,OFFSET('2011'!O$1,Calculations!$L166,0),IF($O168=2012,OFFSET('2012'!O$1,Calculations!$L166,0),IF($O168=2013,OFFSET('2013'!O$1,Calculations!$L166,0),IF($O168=2014,OFFSET('2014'!O$1,Calculations!$L166,0),IF($O168=2015,OFFSET('2015'!O$1,Calculations!$L166,0),IF($O168=2016,OFFSET('2016'!O$1,Calculations!$L166,0),IF($O168=2017,OFFSET('2017'!O$1,Calculations!$L166,0),0))))))))))))))))</f>
        <v>0.37080207666198878</v>
      </c>
      <c r="CU168" s="33">
        <f ca="1">IF($O168=2002,OFFSET('2002'!P$1,Calculations!$L166,0),IF($O168=2003,OFFSET('2003'!P$1,Calculations!$L166,0),IF($O168=2004,OFFSET('2004'!P$1,Calculations!$L166,0),IF($O168=2005,OFFSET('2005'!P$1,Calculations!$L166,0),IF($O168=2006,OFFSET('2006'!P$1,Calculations!$L166,0),IF($O168=2007,OFFSET('2007'!P$1,Calculations!$L166,0),IF($O168=2008,OFFSET('2008'!P$1,Calculations!$L166,0),IF($O168=2009,OFFSET('2009'!P$1,Calculations!$L166,0),IF($O168=2010,OFFSET('2010'!P$1,Calculations!$L166,0),IF($O168=2011,OFFSET('2011'!P$1,Calculations!$L166,0),IF($O168=2012,OFFSET('2012'!P$1,Calculations!$L166,0),IF($O168=2013,OFFSET('2013'!P$1,Calculations!$L166,0),IF($O168=2014,OFFSET('2014'!P$1,Calculations!$L166,0),IF($O168=2015,OFFSET('2015'!P$1,Calculations!$L166,0),IF($O168=2016,OFFSET('2016'!P$1,Calculations!$L166,0),IF($O168=2017,OFFSET('2017'!P$1,Calculations!$L166,0),0))))))))))))))))</f>
        <v>8.6490941500753135E-4</v>
      </c>
      <c r="CV168" s="37">
        <f ca="1">IF($O168=2002,OFFSET('2002'!Q$1,Calculations!$L166,0),IF($O168=2003,OFFSET('2003'!Q$1,Calculations!$L166,0),IF($O168=2004,OFFSET('2004'!Q$1,Calculations!$L166,0),IF($O168=2005,OFFSET('2005'!Q$1,Calculations!$L166,0),IF($O168=2006,OFFSET('2006'!Q$1,Calculations!$L166,0),IF($O168=2007,OFFSET('2007'!Q$1,Calculations!$L166,0),IF($O168=2008,OFFSET('2008'!Q$1,Calculations!$L166,0),IF($O168=2009,OFFSET('2009'!Q$1,Calculations!$L166,0),IF($O168=2010,OFFSET('2010'!Q$1,Calculations!$L166,0),IF($O168=2011,OFFSET('2011'!Q$1,Calculations!$L166,0),IF($O168=2012,OFFSET('2012'!Q$1,Calculations!$L166,0),IF($O168=2013,OFFSET('2013'!Q$1,Calculations!$L166,0),IF($O168=2014,OFFSET('2014'!Q$1,Calculations!$L166,0),IF($O168=2015,OFFSET('2015'!Q$1,Calculations!$L166,0),IF($O168=2016,OFFSET('2016'!Q$1,Calculations!$L166,0),IF($O168=2017,OFFSET('2017'!Q$1,Calculations!$L166,0),0))))))))))))))))</f>
        <v>0.97644486658037744</v>
      </c>
      <c r="CW168" s="14">
        <v>1.1561480499534014E-2</v>
      </c>
      <c r="CX168" s="14">
        <v>-6.163422162846581E-2</v>
      </c>
      <c r="CY168" s="14">
        <v>1.2304940834820014E-2</v>
      </c>
      <c r="CZ168" s="14">
        <v>-5.5014218121333447E-2</v>
      </c>
      <c r="DA168" s="14">
        <v>8.913324295742163E-2</v>
      </c>
      <c r="DB168" s="14">
        <v>0.14271281649428808</v>
      </c>
      <c r="DC168" s="14">
        <v>3.9874682888602485E-2</v>
      </c>
      <c r="DD168" s="14">
        <v>3.7403589407944476E-3</v>
      </c>
      <c r="DE168" s="14">
        <v>-5.6853174039950861E-2</v>
      </c>
      <c r="DF168" s="14">
        <v>2.1176274369301539E-2</v>
      </c>
      <c r="DG168" s="2">
        <v>-1.6000000000000001E-3</v>
      </c>
      <c r="DH168" s="14">
        <v>4.6261727417172598E-2</v>
      </c>
      <c r="DI168" s="54">
        <v>8.5719982472873511E-3</v>
      </c>
      <c r="DK168" s="40">
        <f t="shared" ca="1" si="182"/>
        <v>-4.9590757444135424E-3</v>
      </c>
      <c r="DL168" s="36">
        <f t="shared" ca="1" si="183"/>
        <v>3.0901694643233196E-2</v>
      </c>
      <c r="DM168" s="36">
        <f t="shared" ca="1" si="184"/>
        <v>1.093196946587284E-2</v>
      </c>
      <c r="DN168" s="36">
        <f t="shared" ca="1" si="185"/>
        <v>1.956416544160245E-2</v>
      </c>
      <c r="DO168" s="36">
        <f t="shared" ca="1" si="186"/>
        <v>9.7375857308901869E-3</v>
      </c>
      <c r="DP168" s="36">
        <f t="shared" ca="1" si="187"/>
        <v>2.7784775043369053E-2</v>
      </c>
      <c r="DQ168" s="48">
        <f t="shared" ca="1" si="169"/>
        <v>9.3769931879343939E-3</v>
      </c>
      <c r="DR168" s="51">
        <f t="shared" ca="1" si="170"/>
        <v>8.0499494064704274E-4</v>
      </c>
      <c r="DS168" s="28">
        <f t="shared" ca="1" si="188"/>
        <v>0.99504092425558643</v>
      </c>
      <c r="DT168" s="28">
        <f t="shared" ca="1" si="189"/>
        <v>1.0309016946432332</v>
      </c>
      <c r="DU168" s="28">
        <f t="shared" ca="1" si="190"/>
        <v>1.0109319694658729</v>
      </c>
      <c r="DV168" s="28">
        <f t="shared" ca="1" si="191"/>
        <v>1.0195641654416026</v>
      </c>
      <c r="DW168" s="28">
        <f t="shared" ca="1" si="192"/>
        <v>1.0097375857308901</v>
      </c>
      <c r="DX168" s="28">
        <f t="shared" ca="1" si="193"/>
        <v>1.0277847750433691</v>
      </c>
      <c r="DY168" s="28">
        <f t="shared" ca="1" si="194"/>
        <v>1.0093769931879344</v>
      </c>
      <c r="DZ168" s="46">
        <f t="shared" si="195"/>
        <v>1.0085719982472874</v>
      </c>
      <c r="EA168" s="2">
        <f t="shared" ca="1" si="196"/>
        <v>-4.9714127642436429E-3</v>
      </c>
      <c r="EB168" s="2">
        <f t="shared" ca="1" si="197"/>
        <v>3.0433850967170998E-2</v>
      </c>
      <c r="EC168" s="2">
        <f t="shared" ca="1" si="198"/>
        <v>1.0872647433854989E-2</v>
      </c>
      <c r="ED168" s="2">
        <f t="shared" ca="1" si="199"/>
        <v>1.9375247199572673E-2</v>
      </c>
      <c r="EE168" s="2">
        <f t="shared" ca="1" si="200"/>
        <v>9.690480987086119E-3</v>
      </c>
      <c r="EF168" s="2">
        <f t="shared" ca="1" si="201"/>
        <v>2.7405782315244133E-2</v>
      </c>
      <c r="EG168" s="2">
        <f t="shared" ca="1" si="202"/>
        <v>9.3333021022875967E-3</v>
      </c>
      <c r="EH168" s="17">
        <f t="shared" si="203"/>
        <v>8.5354672840988015E-3</v>
      </c>
      <c r="EI168" s="13">
        <f t="shared" ca="1" si="171"/>
        <v>7.9783481818879523E-4</v>
      </c>
      <c r="EK168" s="89">
        <f t="shared" ca="1" si="172"/>
        <v>0.32087169044796415</v>
      </c>
      <c r="EL168" s="24">
        <f t="shared" ca="1" si="173"/>
        <v>8.1809604866812519E-2</v>
      </c>
      <c r="EM168" s="89">
        <f t="shared" ca="1" si="174"/>
        <v>6.6160318401392831E-2</v>
      </c>
      <c r="EN168" s="89">
        <f t="shared" ca="1" si="175"/>
        <v>4.3973752936912504E-2</v>
      </c>
      <c r="EO168" s="45">
        <f t="shared" ca="1" si="176"/>
        <v>0.13322552491116801</v>
      </c>
      <c r="EP168" s="89">
        <f t="shared" ca="1" si="177"/>
        <v>3.3650627089660949E-3</v>
      </c>
      <c r="EQ168" s="89">
        <f t="shared" ca="1" si="178"/>
        <v>0.17847573004156306</v>
      </c>
      <c r="ER168" s="45">
        <f t="shared" ca="1" si="179"/>
        <v>2.4635673033117846E-2</v>
      </c>
      <c r="ES168" s="89">
        <f t="shared" ca="1" si="180"/>
        <v>0.11090438332274113</v>
      </c>
      <c r="ET168" s="89">
        <f t="shared" ca="1" si="181"/>
        <v>1.3022627083522607E-2</v>
      </c>
    </row>
    <row r="169" spans="1:150">
      <c r="A169">
        <v>155</v>
      </c>
      <c r="B169">
        <v>156</v>
      </c>
      <c r="C169">
        <v>157</v>
      </c>
      <c r="D169">
        <v>158</v>
      </c>
      <c r="E169">
        <v>159</v>
      </c>
      <c r="F169">
        <v>160</v>
      </c>
      <c r="G169">
        <v>161</v>
      </c>
      <c r="H169">
        <v>162</v>
      </c>
      <c r="I169">
        <v>163</v>
      </c>
      <c r="J169">
        <v>164</v>
      </c>
      <c r="K169">
        <v>165</v>
      </c>
      <c r="L169">
        <v>166</v>
      </c>
      <c r="N169" s="16">
        <v>42644</v>
      </c>
      <c r="O169" s="20">
        <v>2016</v>
      </c>
      <c r="P169" s="17">
        <f ca="1">IF($O169=2002,OFFSET('2002'!K$1,Calculations!$A167,0),IF($O169=2003,OFFSET('2003'!K$1,Calculations!$A167,0),IF($O169=2004,OFFSET('2004'!K$1,Calculations!$A167,0),IF($O169=2005,OFFSET('2005'!K$1,Calculations!$A167,0),IF($O169=2006,OFFSET('2006'!K$1,Calculations!$A167,0),IF($O169=2007,OFFSET('2007'!K$1,Calculations!$A167,0),IF($O169=2008,OFFSET('2008'!K$1,Calculations!$A167,0),IF($O169=2009,OFFSET('2009'!K$1,Calculations!$A167,0),IF($O169=2010,OFFSET('2010'!K$1,Calculations!$A167,0),IF($O169=2011,OFFSET('2011'!K$1,Calculations!$A167,0),IF($O169=2012,OFFSET('2012'!K$1,Calculations!$A167,0),IF($O169=2013,OFFSET('2013'!K$1,Calculations!$A167,0),IF($O169=2014,OFFSET('2014'!K$1,Calculations!$A167,0),IF($O169=2015,OFFSET('2015'!K$1,Calculations!$A167,0),IF($O169=2016,OFFSET('2016'!K$1,Calculations!$A167,0),IF($O169=2017,OFFSET('2017'!K$1,Calculations!$A167,0),0))))))))))))))))</f>
        <v>0.50355118865992743</v>
      </c>
      <c r="Q169" s="17">
        <f ca="1">IF($O169=2002,OFFSET('2002'!L$1,Calculations!$A167,0),IF($O169=2003,OFFSET('2003'!L$1,Calculations!$A167,0),IF($O169=2004,OFFSET('2004'!L$1,Calculations!$A167,0),IF($O169=2005,OFFSET('2005'!L$1,Calculations!$A167,0),IF($O169=2006,OFFSET('2006'!L$1,Calculations!$A167,0),IF($O169=2007,OFFSET('2007'!L$1,Calculations!$A167,0),IF($O169=2008,OFFSET('2008'!L$1,Calculations!$A167,0),IF($O169=2009,OFFSET('2009'!L$1,Calculations!$A167,0),IF($O169=2010,OFFSET('2010'!L$1,Calculations!$A167,0),IF($O169=2011,OFFSET('2011'!L$1,Calculations!$A167,0),IF($O169=2012,OFFSET('2012'!L$1,Calculations!$A167,0),IF($O169=2013,OFFSET('2013'!L$1,Calculations!$A167,0),IF($O169=2014,OFFSET('2014'!L$1,Calculations!$A167,0),IF($O169=2015,OFFSET('2015'!L$1,Calculations!$A167,0),IF($O169=2016,OFFSET('2016'!L$1,Calculations!$A167,0),IF($O169=2017,OFFSET('2017'!L$1,Calculations!$A167,0),0))))))))))))))))</f>
        <v>0.14632348984377816</v>
      </c>
      <c r="R169" s="17">
        <f ca="1">IF($O169=2002,OFFSET('2002'!M$1,Calculations!$A167,0),IF($O169=2003,OFFSET('2003'!M$1,Calculations!$A167,0),IF($O169=2004,OFFSET('2004'!M$1,Calculations!$A167,0),IF($O169=2005,OFFSET('2005'!M$1,Calculations!$A167,0),IF($O169=2006,OFFSET('2006'!M$1,Calculations!$A167,0),IF($O169=2007,OFFSET('2007'!M$1,Calculations!$A167,0),IF($O169=2008,OFFSET('2008'!M$1,Calculations!$A167,0),IF($O169=2009,OFFSET('2009'!M$1,Calculations!$A167,0),IF($O169=2010,OFFSET('2010'!M$1,Calculations!$A167,0),IF($O169=2011,OFFSET('2011'!M$1,Calculations!$A167,0),IF($O169=2012,OFFSET('2012'!M$1,Calculations!$A167,0),IF($O169=2013,OFFSET('2013'!M$1,Calculations!$A167,0),IF($O169=2014,OFFSET('2014'!M$1,Calculations!$A167,0),IF($O169=2015,OFFSET('2015'!M$1,Calculations!$A167,0),IF($O169=2016,OFFSET('2016'!M$1,Calculations!$A167,0),IF($O169=2017,OFFSET('2017'!M$1,Calculations!$A167,0),0))))))))))))))))</f>
        <v>0.21969961693205181</v>
      </c>
      <c r="S169" s="17">
        <f ca="1">IF($O169=2002,OFFSET('2002'!N$1,Calculations!$A167,0),IF($O169=2003,OFFSET('2003'!N$1,Calculations!$A167,0),IF($O169=2004,OFFSET('2004'!N$1,Calculations!$A167,0),IF($O169=2005,OFFSET('2005'!N$1,Calculations!$A167,0),IF($O169=2006,OFFSET('2006'!N$1,Calculations!$A167,0),IF($O169=2007,OFFSET('2007'!N$1,Calculations!$A167,0),IF($O169=2008,OFFSET('2008'!N$1,Calculations!$A167,0),IF($O169=2009,OFFSET('2009'!N$1,Calculations!$A167,0),IF($O169=2010,OFFSET('2010'!N$1,Calculations!$A167,0),IF($O169=2011,OFFSET('2011'!N$1,Calculations!$A167,0),IF($O169=2012,OFFSET('2012'!N$1,Calculations!$A167,0),IF($O169=2013,OFFSET('2013'!N$1,Calculations!$A167,0),IF($O169=2014,OFFSET('2014'!N$1,Calculations!$A167,0),IF($O169=2015,OFFSET('2015'!N$1,Calculations!$A167,0),IF($O169=2016,OFFSET('2016'!N$1,Calculations!$A167,0),IF($O169=2017,OFFSET('2017'!N$1,Calculations!$A167,0),0))))))))))))))))</f>
        <v>0.23882262786826819</v>
      </c>
      <c r="T169" s="17">
        <f ca="1">IF($O169=2002,OFFSET('2002'!O$1,Calculations!$A167,0),IF($O169=2003,OFFSET('2003'!O$1,Calculations!$A167,0),IF($O169=2004,OFFSET('2004'!O$1,Calculations!$A167,0),IF($O169=2005,OFFSET('2005'!O$1,Calculations!$A167,0),IF($O169=2006,OFFSET('2006'!O$1,Calculations!$A167,0),IF($O169=2007,OFFSET('2007'!O$1,Calculations!$A167,0),IF($O169=2008,OFFSET('2008'!O$1,Calculations!$A167,0),IF($O169=2009,OFFSET('2009'!O$1,Calculations!$A167,0),IF($O169=2010,OFFSET('2010'!O$1,Calculations!$A167,0),IF($O169=2011,OFFSET('2011'!O$1,Calculations!$A167,0),IF($O169=2012,OFFSET('2012'!O$1,Calculations!$A167,0),IF($O169=2013,OFFSET('2013'!O$1,Calculations!$A167,0),IF($O169=2014,OFFSET('2014'!O$1,Calculations!$A167,0),IF($O169=2015,OFFSET('2015'!O$1,Calculations!$A167,0),IF($O169=2016,OFFSET('2016'!O$1,Calculations!$A167,0),IF($O169=2017,OFFSET('2017'!O$1,Calculations!$A167,0),0))))))))))))))))</f>
        <v>0.29562196867086754</v>
      </c>
      <c r="U169" s="17">
        <f ca="1">IF($O169=2002,OFFSET('2002'!P$1,Calculations!$A167,0),IF($O169=2003,OFFSET('2003'!P$1,Calculations!$A167,0),IF($O169=2004,OFFSET('2004'!P$1,Calculations!$A167,0),IF($O169=2005,OFFSET('2005'!P$1,Calculations!$A167,0),IF($O169=2006,OFFSET('2006'!P$1,Calculations!$A167,0),IF($O169=2007,OFFSET('2007'!P$1,Calculations!$A167,0),IF($O169=2008,OFFSET('2008'!P$1,Calculations!$A167,0),IF($O169=2009,OFFSET('2009'!P$1,Calculations!$A167,0),IF($O169=2010,OFFSET('2010'!P$1,Calculations!$A167,0),IF($O169=2011,OFFSET('2011'!P$1,Calculations!$A167,0),IF($O169=2012,OFFSET('2012'!P$1,Calculations!$A167,0),IF($O169=2013,OFFSET('2013'!P$1,Calculations!$A167,0),IF($O169=2014,OFFSET('2014'!P$1,Calculations!$A167,0),IF($O169=2015,OFFSET('2015'!P$1,Calculations!$A167,0),IF($O169=2016,OFFSET('2016'!P$1,Calculations!$A167,0),IF($O169=2017,OFFSET('2017'!P$1,Calculations!$A167,0),0))))))))))))))))</f>
        <v>0.12960797546164377</v>
      </c>
      <c r="V169" s="13">
        <f ca="1">IF($O169=2002,OFFSET('2002'!Q$1,Calculations!$A167,0),IF($O169=2003,OFFSET('2003'!Q$1,Calculations!$A167,0),IF($O169=2004,OFFSET('2004'!Q$1,Calculations!$A167,0),IF($O169=2005,OFFSET('2005'!Q$1,Calculations!$A167,0),IF($O169=2006,OFFSET('2006'!Q$1,Calculations!$A167,0),IF($O169=2007,OFFSET('2007'!Q$1,Calculations!$A167,0),IF($O169=2008,OFFSET('2008'!Q$1,Calculations!$A167,0),IF($O169=2009,OFFSET('2009'!Q$1,Calculations!$A167,0),IF($O169=2010,OFFSET('2010'!Q$1,Calculations!$A167,0),IF($O169=2011,OFFSET('2011'!Q$1,Calculations!$A167,0),IF($O169=2012,OFFSET('2012'!Q$1,Calculations!$A167,0),IF($O169=2013,OFFSET('2013'!Q$1,Calculations!$A167,0),IF($O169=2014,OFFSET('2014'!Q$1,Calculations!$A167,0),IF($O169=2015,OFFSET('2015'!Q$1,Calculations!$A167,0),IF($O169=2016,OFFSET('2016'!Q$1,Calculations!$A167,0),IF($O169=2017,OFFSET('2017'!Q$1,Calculations!$A167,0),0))))))))))))))))</f>
        <v>0.32132072456080313</v>
      </c>
      <c r="W169" s="33">
        <f ca="1">IF($O169=2002,OFFSET('2002'!K$1,Calculations!$B167,0),IF($O169=2003,OFFSET('2003'!K$1,Calculations!$B167,0),IF($O169=2004,OFFSET('2004'!K$1,Calculations!$B167,0),IF($O169=2005,OFFSET('2005'!K$1,Calculations!$B167,0),IF($O169=2006,OFFSET('2006'!K$1,Calculations!$B167,0),IF($O169=2007,OFFSET('2007'!K$1,Calculations!$B167,0),IF($O169=2008,OFFSET('2008'!K$1,Calculations!$B167,0),IF($O169=2009,OFFSET('2009'!K$1,Calculations!$B167,0),IF($O169=2010,OFFSET('2010'!K$1,Calculations!$B167,0),IF($O169=2011,OFFSET('2011'!K$1,Calculations!$B167,0),IF($O169=2012,OFFSET('2012'!K$1,Calculations!$B167,0),IF($O169=2013,OFFSET('2013'!K$1,Calculations!$B167,0),IF($O169=2014,OFFSET('2014'!K$1,Calculations!$B167,0),IF($O169=2015,OFFSET('2015'!K$1,Calculations!$B167,0),IF($O169=2016,OFFSET('2016'!K$1,Calculations!$B167,0),IF($O169=2017,OFFSET('2017'!K$1,Calculations!$B167,0),0))))))))))))))))</f>
        <v>0.10205395661056632</v>
      </c>
      <c r="X169" s="33">
        <f ca="1">IF($O169=2002,OFFSET('2002'!L$1,Calculations!$B167,0),IF($O169=2003,OFFSET('2003'!L$1,Calculations!$B167,0),IF($O169=2004,OFFSET('2004'!L$1,Calculations!$B167,0),IF($O169=2005,OFFSET('2005'!L$1,Calculations!$B167,0),IF($O169=2006,OFFSET('2006'!L$1,Calculations!$B167,0),IF($O169=2007,OFFSET('2007'!L$1,Calculations!$B167,0),IF($O169=2008,OFFSET('2008'!L$1,Calculations!$B167,0),IF($O169=2009,OFFSET('2009'!L$1,Calculations!$B167,0),IF($O169=2010,OFFSET('2010'!L$1,Calculations!$B167,0),IF($O169=2011,OFFSET('2011'!L$1,Calculations!$B167,0),IF($O169=2012,OFFSET('2012'!L$1,Calculations!$B167,0),IF($O169=2013,OFFSET('2013'!L$1,Calculations!$B167,0),IF($O169=2014,OFFSET('2014'!L$1,Calculations!$B167,0),IF($O169=2015,OFFSET('2015'!L$1,Calculations!$B167,0),IF($O169=2016,OFFSET('2016'!L$1,Calculations!$B167,0),IF($O169=2017,OFFSET('2017'!L$1,Calculations!$B167,0),0))))))))))))))))</f>
        <v>2.6539040803643849E-2</v>
      </c>
      <c r="Y169" s="33">
        <f ca="1">IF($O169=2002,OFFSET('2002'!M$1,Calculations!$B167,0),IF($O169=2003,OFFSET('2003'!M$1,Calculations!$B167,0),IF($O169=2004,OFFSET('2004'!M$1,Calculations!$B167,0),IF($O169=2005,OFFSET('2005'!M$1,Calculations!$B167,0),IF($O169=2006,OFFSET('2006'!M$1,Calculations!$B167,0),IF($O169=2007,OFFSET('2007'!M$1,Calculations!$B167,0),IF($O169=2008,OFFSET('2008'!M$1,Calculations!$B167,0),IF($O169=2009,OFFSET('2009'!M$1,Calculations!$B167,0),IF($O169=2010,OFFSET('2010'!M$1,Calculations!$B167,0),IF($O169=2011,OFFSET('2011'!M$1,Calculations!$B167,0),IF($O169=2012,OFFSET('2012'!M$1,Calculations!$B167,0),IF($O169=2013,OFFSET('2013'!M$1,Calculations!$B167,0),IF($O169=2014,OFFSET('2014'!M$1,Calculations!$B167,0),IF($O169=2015,OFFSET('2015'!M$1,Calculations!$B167,0),IF($O169=2016,OFFSET('2016'!M$1,Calculations!$B167,0),IF($O169=2017,OFFSET('2017'!M$1,Calculations!$B167,0),0))))))))))))))))</f>
        <v>0.10578139267003939</v>
      </c>
      <c r="Z169" s="33">
        <f ca="1">IF($O169=2002,OFFSET('2002'!N$1,Calculations!$B167,0),IF($O169=2003,OFFSET('2003'!N$1,Calculations!$B167,0),IF($O169=2004,OFFSET('2004'!N$1,Calculations!$B167,0),IF($O169=2005,OFFSET('2005'!N$1,Calculations!$B167,0),IF($O169=2006,OFFSET('2006'!N$1,Calculations!$B167,0),IF($O169=2007,OFFSET('2007'!N$1,Calculations!$B167,0),IF($O169=2008,OFFSET('2008'!N$1,Calculations!$B167,0),IF($O169=2009,OFFSET('2009'!N$1,Calculations!$B167,0),IF($O169=2010,OFFSET('2010'!N$1,Calculations!$B167,0),IF($O169=2011,OFFSET('2011'!N$1,Calculations!$B167,0),IF($O169=2012,OFFSET('2012'!N$1,Calculations!$B167,0),IF($O169=2013,OFFSET('2013'!N$1,Calculations!$B167,0),IF($O169=2014,OFFSET('2014'!N$1,Calculations!$B167,0),IF($O169=2015,OFFSET('2015'!N$1,Calculations!$B167,0),IF($O169=2016,OFFSET('2016'!N$1,Calculations!$B167,0),IF($O169=2017,OFFSET('2017'!N$1,Calculations!$B167,0),0))))))))))))))))</f>
        <v>7.281388090318415E-2</v>
      </c>
      <c r="AA169" s="33">
        <f ca="1">IF($O169=2002,OFFSET('2002'!O$1,Calculations!$B167,0),IF($O169=2003,OFFSET('2003'!O$1,Calculations!$B167,0),IF($O169=2004,OFFSET('2004'!O$1,Calculations!$B167,0),IF($O169=2005,OFFSET('2005'!O$1,Calculations!$B167,0),IF($O169=2006,OFFSET('2006'!O$1,Calculations!$B167,0),IF($O169=2007,OFFSET('2007'!O$1,Calculations!$B167,0),IF($O169=2008,OFFSET('2008'!O$1,Calculations!$B167,0),IF($O169=2009,OFFSET('2009'!O$1,Calculations!$B167,0),IF($O169=2010,OFFSET('2010'!O$1,Calculations!$B167,0),IF($O169=2011,OFFSET('2011'!O$1,Calculations!$B167,0),IF($O169=2012,OFFSET('2012'!O$1,Calculations!$B167,0),IF($O169=2013,OFFSET('2013'!O$1,Calculations!$B167,0),IF($O169=2014,OFFSET('2014'!O$1,Calculations!$B167,0),IF($O169=2015,OFFSET('2015'!O$1,Calculations!$B167,0),IF($O169=2016,OFFSET('2016'!O$1,Calculations!$B167,0),IF($O169=2017,OFFSET('2017'!O$1,Calculations!$B167,0),0))))))))))))))))</f>
        <v>0.10897621386196224</v>
      </c>
      <c r="AB169" s="33">
        <f ca="1">IF($O169=2002,OFFSET('2002'!P$1,Calculations!$B167,0),IF($O169=2003,OFFSET('2003'!P$1,Calculations!$B167,0),IF($O169=2004,OFFSET('2004'!P$1,Calculations!$B167,0),IF($O169=2005,OFFSET('2005'!P$1,Calculations!$B167,0),IF($O169=2006,OFFSET('2006'!P$1,Calculations!$B167,0),IF($O169=2007,OFFSET('2007'!P$1,Calculations!$B167,0),IF($O169=2008,OFFSET('2008'!P$1,Calculations!$B167,0),IF($O169=2009,OFFSET('2009'!P$1,Calculations!$B167,0),IF($O169=2010,OFFSET('2010'!P$1,Calculations!$B167,0),IF($O169=2011,OFFSET('2011'!P$1,Calculations!$B167,0),IF($O169=2012,OFFSET('2012'!P$1,Calculations!$B167,0),IF($O169=2013,OFFSET('2013'!P$1,Calculations!$B167,0),IF($O169=2014,OFFSET('2014'!P$1,Calculations!$B167,0),IF($O169=2015,OFFSET('2015'!P$1,Calculations!$B167,0),IF($O169=2016,OFFSET('2016'!P$1,Calculations!$B167,0),IF($O169=2017,OFFSET('2017'!P$1,Calculations!$B167,0),0))))))))))))))))</f>
        <v>4.3695101644582651E-2</v>
      </c>
      <c r="AC169" s="37">
        <f ca="1">IF($O169=2002,OFFSET('2002'!Q$1,Calculations!$B167,0),IF($O169=2003,OFFSET('2003'!Q$1,Calculations!$B167,0),IF($O169=2004,OFFSET('2004'!Q$1,Calculations!$B167,0),IF($O169=2005,OFFSET('2005'!Q$1,Calculations!$B167,0),IF($O169=2006,OFFSET('2006'!Q$1,Calculations!$B167,0),IF($O169=2007,OFFSET('2007'!Q$1,Calculations!$B167,0),IF($O169=2008,OFFSET('2008'!Q$1,Calculations!$B167,0),IF($O169=2009,OFFSET('2009'!Q$1,Calculations!$B167,0),IF($O169=2010,OFFSET('2010'!Q$1,Calculations!$B167,0),IF($O169=2011,OFFSET('2011'!Q$1,Calculations!$B167,0),IF($O169=2012,OFFSET('2012'!Q$1,Calculations!$B167,0),IF($O169=2013,OFFSET('2013'!Q$1,Calculations!$B167,0),IF($O169=2014,OFFSET('2014'!Q$1,Calculations!$B167,0),IF($O169=2015,OFFSET('2015'!Q$1,Calculations!$B167,0),IF($O169=2016,OFFSET('2016'!Q$1,Calculations!$B167,0),IF($O169=2017,OFFSET('2017'!Q$1,Calculations!$B167,0),0))))))))))))))))</f>
        <v>8.6538509211860959E-2</v>
      </c>
      <c r="AD169" s="33">
        <f ca="1">IF($O169=2002,OFFSET('2002'!K$1,Calculations!$C167,0),IF($O169=2003,OFFSET('2003'!K$1,Calculations!$C167,0),IF($O169=2004,OFFSET('2004'!K$1,Calculations!$C167,0),IF($O169=2005,OFFSET('2005'!K$1,Calculations!$C167,0),IF($O169=2006,OFFSET('2006'!K$1,Calculations!$C167,0),IF($O169=2007,OFFSET('2007'!K$1,Calculations!$C167,0),IF($O169=2008,OFFSET('2008'!K$1,Calculations!$C167,0),IF($O169=2009,OFFSET('2009'!K$1,Calculations!$C167,0),IF($O169=2010,OFFSET('2010'!K$1,Calculations!$C167,0),IF($O169=2011,OFFSET('2011'!K$1,Calculations!$C167,0),IF($O169=2012,OFFSET('2012'!K$1,Calculations!$C167,0),IF($O169=2013,OFFSET('2013'!K$1,Calculations!$C167,0),IF($O169=2014,OFFSET('2014'!K$1,Calculations!$C167,0),IF($O169=2015,OFFSET('2015'!K$1,Calculations!$C167,0),IF($O169=2016,OFFSET('2016'!K$1,Calculations!$C167,0),IF($O169=2017,OFFSET('2017'!K$1,Calculations!$C167,0),0))))))))))))))))</f>
        <v>2.2357514551219825E-2</v>
      </c>
      <c r="AE169" s="33">
        <f ca="1">IF($O169=2002,OFFSET('2002'!L$1,Calculations!$C167,0),IF($O169=2003,OFFSET('2003'!L$1,Calculations!$C167,0),IF($O169=2004,OFFSET('2004'!L$1,Calculations!$C167,0),IF($O169=2005,OFFSET('2005'!L$1,Calculations!$C167,0),IF($O169=2006,OFFSET('2006'!L$1,Calculations!$C167,0),IF($O169=2007,OFFSET('2007'!L$1,Calculations!$C167,0),IF($O169=2008,OFFSET('2008'!L$1,Calculations!$C167,0),IF($O169=2009,OFFSET('2009'!L$1,Calculations!$C167,0),IF($O169=2010,OFFSET('2010'!L$1,Calculations!$C167,0),IF($O169=2011,OFFSET('2011'!L$1,Calculations!$C167,0),IF($O169=2012,OFFSET('2012'!L$1,Calculations!$C167,0),IF($O169=2013,OFFSET('2013'!L$1,Calculations!$C167,0),IF($O169=2014,OFFSET('2014'!L$1,Calculations!$C167,0),IF($O169=2015,OFFSET('2015'!L$1,Calculations!$C167,0),IF($O169=2016,OFFSET('2016'!L$1,Calculations!$C167,0),IF($O169=2017,OFFSET('2017'!L$1,Calculations!$C167,0),0))))))))))))))))</f>
        <v>0.12577913838278695</v>
      </c>
      <c r="AF169" s="33">
        <f ca="1">IF($O169=2002,OFFSET('2002'!M$1,Calculations!$C167,0),IF($O169=2003,OFFSET('2003'!M$1,Calculations!$C167,0),IF($O169=2004,OFFSET('2004'!M$1,Calculations!$C167,0),IF($O169=2005,OFFSET('2005'!M$1,Calculations!$C167,0),IF($O169=2006,OFFSET('2006'!M$1,Calculations!$C167,0),IF($O169=2007,OFFSET('2007'!M$1,Calculations!$C167,0),IF($O169=2008,OFFSET('2008'!M$1,Calculations!$C167,0),IF($O169=2009,OFFSET('2009'!M$1,Calculations!$C167,0),IF($O169=2010,OFFSET('2010'!M$1,Calculations!$C167,0),IF($O169=2011,OFFSET('2011'!M$1,Calculations!$C167,0),IF($O169=2012,OFFSET('2012'!M$1,Calculations!$C167,0),IF($O169=2013,OFFSET('2013'!M$1,Calculations!$C167,0),IF($O169=2014,OFFSET('2014'!M$1,Calculations!$C167,0),IF($O169=2015,OFFSET('2015'!M$1,Calculations!$C167,0),IF($O169=2016,OFFSET('2016'!M$1,Calculations!$C167,0),IF($O169=2017,OFFSET('2017'!M$1,Calculations!$C167,0),0))))))))))))))))</f>
        <v>0.12056817576236864</v>
      </c>
      <c r="AG169" s="33">
        <f ca="1">IF($O169=2002,OFFSET('2002'!N$1,Calculations!$C167,0),IF($O169=2003,OFFSET('2003'!N$1,Calculations!$C167,0),IF($O169=2004,OFFSET('2004'!N$1,Calculations!$C167,0),IF($O169=2005,OFFSET('2005'!N$1,Calculations!$C167,0),IF($O169=2006,OFFSET('2006'!N$1,Calculations!$C167,0),IF($O169=2007,OFFSET('2007'!N$1,Calculations!$C167,0),IF($O169=2008,OFFSET('2008'!N$1,Calculations!$C167,0),IF($O169=2009,OFFSET('2009'!N$1,Calculations!$C167,0),IF($O169=2010,OFFSET('2010'!N$1,Calculations!$C167,0),IF($O169=2011,OFFSET('2011'!N$1,Calculations!$C167,0),IF($O169=2012,OFFSET('2012'!N$1,Calculations!$C167,0),IF($O169=2013,OFFSET('2013'!N$1,Calculations!$C167,0),IF($O169=2014,OFFSET('2014'!N$1,Calculations!$C167,0),IF($O169=2015,OFFSET('2015'!N$1,Calculations!$C167,0),IF($O169=2016,OFFSET('2016'!N$1,Calculations!$C167,0),IF($O169=2017,OFFSET('2017'!N$1,Calculations!$C167,0),0))))))))))))))))</f>
        <v>0.15874356675006071</v>
      </c>
      <c r="AH169" s="33">
        <f ca="1">IF($O169=2002,OFFSET('2002'!O$1,Calculations!$C167,0),IF($O169=2003,OFFSET('2003'!O$1,Calculations!$C167,0),IF($O169=2004,OFFSET('2004'!O$1,Calculations!$C167,0),IF($O169=2005,OFFSET('2005'!O$1,Calculations!$C167,0),IF($O169=2006,OFFSET('2006'!O$1,Calculations!$C167,0),IF($O169=2007,OFFSET('2007'!O$1,Calculations!$C167,0),IF($O169=2008,OFFSET('2008'!O$1,Calculations!$C167,0),IF($O169=2009,OFFSET('2009'!O$1,Calculations!$C167,0),IF($O169=2010,OFFSET('2010'!O$1,Calculations!$C167,0),IF($O169=2011,OFFSET('2011'!O$1,Calculations!$C167,0),IF($O169=2012,OFFSET('2012'!O$1,Calculations!$C167,0),IF($O169=2013,OFFSET('2013'!O$1,Calculations!$C167,0),IF($O169=2014,OFFSET('2014'!O$1,Calculations!$C167,0),IF($O169=2015,OFFSET('2015'!O$1,Calculations!$C167,0),IF($O169=2016,OFFSET('2016'!O$1,Calculations!$C167,0),IF($O169=2017,OFFSET('2017'!O$1,Calculations!$C167,0),0))))))))))))))))</f>
        <v>5.3130892129558752E-2</v>
      </c>
      <c r="AI169" s="33">
        <f ca="1">IF($O169=2002,OFFSET('2002'!P$1,Calculations!$C167,0),IF($O169=2003,OFFSET('2003'!P$1,Calculations!$C167,0),IF($O169=2004,OFFSET('2004'!P$1,Calculations!$C167,0),IF($O169=2005,OFFSET('2005'!P$1,Calculations!$C167,0),IF($O169=2006,OFFSET('2006'!P$1,Calculations!$C167,0),IF($O169=2007,OFFSET('2007'!P$1,Calculations!$C167,0),IF($O169=2008,OFFSET('2008'!P$1,Calculations!$C167,0),IF($O169=2009,OFFSET('2009'!P$1,Calculations!$C167,0),IF($O169=2010,OFFSET('2010'!P$1,Calculations!$C167,0),IF($O169=2011,OFFSET('2011'!P$1,Calculations!$C167,0),IF($O169=2012,OFFSET('2012'!P$1,Calculations!$C167,0),IF($O169=2013,OFFSET('2013'!P$1,Calculations!$C167,0),IF($O169=2014,OFFSET('2014'!P$1,Calculations!$C167,0),IF($O169=2015,OFFSET('2015'!P$1,Calculations!$C167,0),IF($O169=2016,OFFSET('2016'!P$1,Calculations!$C167,0),IF($O169=2017,OFFSET('2017'!P$1,Calculations!$C167,0),0))))))))))))))))</f>
        <v>8.4523424830805841E-2</v>
      </c>
      <c r="AJ169" s="37">
        <f ca="1">IF($O169=2002,OFFSET('2002'!Q$1,Calculations!$C167,0),IF($O169=2003,OFFSET('2003'!Q$1,Calculations!$C167,0),IF($O169=2004,OFFSET('2004'!Q$1,Calculations!$C167,0),IF($O169=2005,OFFSET('2005'!Q$1,Calculations!$C167,0),IF($O169=2006,OFFSET('2006'!Q$1,Calculations!$C167,0),IF($O169=2007,OFFSET('2007'!Q$1,Calculations!$C167,0),IF($O169=2008,OFFSET('2008'!Q$1,Calculations!$C167,0),IF($O169=2009,OFFSET('2009'!Q$1,Calculations!$C167,0),IF($O169=2010,OFFSET('2010'!Q$1,Calculations!$C167,0),IF($O169=2011,OFFSET('2011'!Q$1,Calculations!$C167,0),IF($O169=2012,OFFSET('2012'!Q$1,Calculations!$C167,0),IF($O169=2013,OFFSET('2013'!Q$1,Calculations!$C167,0),IF($O169=2014,OFFSET('2014'!Q$1,Calculations!$C167,0),IF($O169=2015,OFFSET('2015'!Q$1,Calculations!$C167,0),IF($O169=2016,OFFSET('2016'!Q$1,Calculations!$C167,0),IF($O169=2017,OFFSET('2017'!Q$1,Calculations!$C167,0),0))))))))))))))))</f>
        <v>6.378387465772882E-2</v>
      </c>
      <c r="AK169" s="33">
        <f ca="1">IF($O169=2002,OFFSET('2002'!K$1,Calculations!$D167,0),IF($O169=2003,OFFSET('2003'!K$1,Calculations!$D167,0),IF($O169=2004,OFFSET('2004'!K$1,Calculations!$D167,0),IF($O169=2005,OFFSET('2005'!K$1,Calculations!$D167,0),IF($O169=2006,OFFSET('2006'!K$1,Calculations!$D167,0),IF($O169=2007,OFFSET('2007'!K$1,Calculations!$D167,0),IF($O169=2008,OFFSET('2008'!K$1,Calculations!$D167,0),IF($O169=2009,OFFSET('2009'!K$1,Calculations!$D167,0),IF($O169=2010,OFFSET('2010'!K$1,Calculations!$D167,0),IF($O169=2011,OFFSET('2011'!K$1,Calculations!$D167,0),IF($O169=2012,OFFSET('2012'!K$1,Calculations!$D167,0),IF($O169=2013,OFFSET('2013'!K$1,Calculations!$D167,0),IF($O169=2014,OFFSET('2014'!K$1,Calculations!$D167,0),IF($O169=2015,OFFSET('2015'!K$1,Calculations!$D167,0),IF($O169=2016,OFFSET('2016'!K$1,Calculations!$D167,0),IF($O169=2017,OFFSET('2017'!K$1,Calculations!$D167,0),0))))))))))))))))</f>
        <v>7.581741910952117E-3</v>
      </c>
      <c r="AL169" s="33">
        <f ca="1">IF($O169=2002,OFFSET('2002'!L$1,Calculations!$D167,0),IF($O169=2003,OFFSET('2003'!L$1,Calculations!$D167,0),IF($O169=2004,OFFSET('2004'!L$1,Calculations!$D167,0),IF($O169=2005,OFFSET('2005'!L$1,Calculations!$D167,0),IF($O169=2006,OFFSET('2006'!L$1,Calculations!$D167,0),IF($O169=2007,OFFSET('2007'!L$1,Calculations!$D167,0),IF($O169=2008,OFFSET('2008'!L$1,Calculations!$D167,0),IF($O169=2009,OFFSET('2009'!L$1,Calculations!$D167,0),IF($O169=2010,OFFSET('2010'!L$1,Calculations!$D167,0),IF($O169=2011,OFFSET('2011'!L$1,Calculations!$D167,0),IF($O169=2012,OFFSET('2012'!L$1,Calculations!$D167,0),IF($O169=2013,OFFSET('2013'!L$1,Calculations!$D167,0),IF($O169=2014,OFFSET('2014'!L$1,Calculations!$D167,0),IF($O169=2015,OFFSET('2015'!L$1,Calculations!$D167,0),IF($O169=2016,OFFSET('2016'!L$1,Calculations!$D167,0),IF($O169=2017,OFFSET('2017'!L$1,Calculations!$D167,0),0))))))))))))))))</f>
        <v>6.280592168516673E-2</v>
      </c>
      <c r="AM169" s="33">
        <f ca="1">IF($O169=2002,OFFSET('2002'!M$1,Calculations!$D167,0),IF($O169=2003,OFFSET('2003'!M$1,Calculations!$D167,0),IF($O169=2004,OFFSET('2004'!M$1,Calculations!$D167,0),IF($O169=2005,OFFSET('2005'!M$1,Calculations!$D167,0),IF($O169=2006,OFFSET('2006'!M$1,Calculations!$D167,0),IF($O169=2007,OFFSET('2007'!M$1,Calculations!$D167,0),IF($O169=2008,OFFSET('2008'!M$1,Calculations!$D167,0),IF($O169=2009,OFFSET('2009'!M$1,Calculations!$D167,0),IF($O169=2010,OFFSET('2010'!M$1,Calculations!$D167,0),IF($O169=2011,OFFSET('2011'!M$1,Calculations!$D167,0),IF($O169=2012,OFFSET('2012'!M$1,Calculations!$D167,0),IF($O169=2013,OFFSET('2013'!M$1,Calculations!$D167,0),IF($O169=2014,OFFSET('2014'!M$1,Calculations!$D167,0),IF($O169=2015,OFFSET('2015'!M$1,Calculations!$D167,0),IF($O169=2016,OFFSET('2016'!M$1,Calculations!$D167,0),IF($O169=2017,OFFSET('2017'!M$1,Calculations!$D167,0),0))))))))))))))))</f>
        <v>6.4072727902586391E-2</v>
      </c>
      <c r="AN169" s="33">
        <f ca="1">IF($O169=2002,OFFSET('2002'!N$1,Calculations!$D167,0),IF($O169=2003,OFFSET('2003'!N$1,Calculations!$D167,0),IF($O169=2004,OFFSET('2004'!N$1,Calculations!$D167,0),IF($O169=2005,OFFSET('2005'!N$1,Calculations!$D167,0),IF($O169=2006,OFFSET('2006'!N$1,Calculations!$D167,0),IF($O169=2007,OFFSET('2007'!N$1,Calculations!$D167,0),IF($O169=2008,OFFSET('2008'!N$1,Calculations!$D167,0),IF($O169=2009,OFFSET('2009'!N$1,Calculations!$D167,0),IF($O169=2010,OFFSET('2010'!N$1,Calculations!$D167,0),IF($O169=2011,OFFSET('2011'!N$1,Calculations!$D167,0),IF($O169=2012,OFFSET('2012'!N$1,Calculations!$D167,0),IF($O169=2013,OFFSET('2013'!N$1,Calculations!$D167,0),IF($O169=2014,OFFSET('2014'!N$1,Calculations!$D167,0),IF($O169=2015,OFFSET('2015'!N$1,Calculations!$D167,0),IF($O169=2016,OFFSET('2016'!N$1,Calculations!$D167,0),IF($O169=2017,OFFSET('2017'!N$1,Calculations!$D167,0),0))))))))))))))))</f>
        <v>2.41483943568549E-2</v>
      </c>
      <c r="AO169" s="33">
        <f ca="1">IF($O169=2002,OFFSET('2002'!O$1,Calculations!$D167,0),IF($O169=2003,OFFSET('2003'!O$1,Calculations!$D167,0),IF($O169=2004,OFFSET('2004'!O$1,Calculations!$D167,0),IF($O169=2005,OFFSET('2005'!O$1,Calculations!$D167,0),IF($O169=2006,OFFSET('2006'!O$1,Calculations!$D167,0),IF($O169=2007,OFFSET('2007'!O$1,Calculations!$D167,0),IF($O169=2008,OFFSET('2008'!O$1,Calculations!$D167,0),IF($O169=2009,OFFSET('2009'!O$1,Calculations!$D167,0),IF($O169=2010,OFFSET('2010'!O$1,Calculations!$D167,0),IF($O169=2011,OFFSET('2011'!O$1,Calculations!$D167,0),IF($O169=2012,OFFSET('2012'!O$1,Calculations!$D167,0),IF($O169=2013,OFFSET('2013'!O$1,Calculations!$D167,0),IF($O169=2014,OFFSET('2014'!O$1,Calculations!$D167,0),IF($O169=2015,OFFSET('2015'!O$1,Calculations!$D167,0),IF($O169=2016,OFFSET('2016'!O$1,Calculations!$D167,0),IF($O169=2017,OFFSET('2017'!O$1,Calculations!$D167,0),0))))))))))))))))</f>
        <v>5.4229255438363183E-2</v>
      </c>
      <c r="AP169" s="33">
        <f ca="1">IF($O169=2002,OFFSET('2002'!P$1,Calculations!$D167,0),IF($O169=2003,OFFSET('2003'!P$1,Calculations!$D167,0),IF($O169=2004,OFFSET('2004'!P$1,Calculations!$D167,0),IF($O169=2005,OFFSET('2005'!P$1,Calculations!$D167,0),IF($O169=2006,OFFSET('2006'!P$1,Calculations!$D167,0),IF($O169=2007,OFFSET('2007'!P$1,Calculations!$D167,0),IF($O169=2008,OFFSET('2008'!P$1,Calculations!$D167,0),IF($O169=2009,OFFSET('2009'!P$1,Calculations!$D167,0),IF($O169=2010,OFFSET('2010'!P$1,Calculations!$D167,0),IF($O169=2011,OFFSET('2011'!P$1,Calculations!$D167,0),IF($O169=2012,OFFSET('2012'!P$1,Calculations!$D167,0),IF($O169=2013,OFFSET('2013'!P$1,Calculations!$D167,0),IF($O169=2014,OFFSET('2014'!P$1,Calculations!$D167,0),IF($O169=2015,OFFSET('2015'!P$1,Calculations!$D167,0),IF($O169=2016,OFFSET('2016'!P$1,Calculations!$D167,0),IF($O169=2017,OFFSET('2017'!P$1,Calculations!$D167,0),0))))))))))))))))</f>
        <v>1.9327666071621136E-2</v>
      </c>
      <c r="AQ169" s="37">
        <f ca="1">IF($O169=2002,OFFSET('2002'!Q$1,Calculations!$D167,0),IF($O169=2003,OFFSET('2003'!Q$1,Calculations!$D167,0),IF($O169=2004,OFFSET('2004'!Q$1,Calculations!$D167,0),IF($O169=2005,OFFSET('2005'!Q$1,Calculations!$D167,0),IF($O169=2006,OFFSET('2006'!Q$1,Calculations!$D167,0),IF($O169=2007,OFFSET('2007'!Q$1,Calculations!$D167,0),IF($O169=2008,OFFSET('2008'!Q$1,Calculations!$D167,0),IF($O169=2009,OFFSET('2009'!Q$1,Calculations!$D167,0),IF($O169=2010,OFFSET('2010'!Q$1,Calculations!$D167,0),IF($O169=2011,OFFSET('2011'!Q$1,Calculations!$D167,0),IF($O169=2012,OFFSET('2012'!Q$1,Calculations!$D167,0),IF($O169=2013,OFFSET('2013'!Q$1,Calculations!$D167,0),IF($O169=2014,OFFSET('2014'!Q$1,Calculations!$D167,0),IF($O169=2015,OFFSET('2015'!Q$1,Calculations!$D167,0),IF($O169=2016,OFFSET('2016'!Q$1,Calculations!$D167,0),IF($O169=2017,OFFSET('2017'!Q$1,Calculations!$D167,0),0))))))))))))))))</f>
        <v>3.8772284816513555E-2</v>
      </c>
      <c r="AR169" s="33">
        <f ca="1">IF($O169=2002,OFFSET('2002'!K$1,Calculations!$E167,0),IF($O169=2003,OFFSET('2003'!K$1,Calculations!$E167,0),IF($O169=2004,OFFSET('2004'!K$1,Calculations!$E167,0),IF($O169=2005,OFFSET('2005'!K$1,Calculations!$E167,0),IF($O169=2006,OFFSET('2006'!K$1,Calculations!$E167,0),IF($O169=2007,OFFSET('2007'!K$1,Calculations!$E167,0),IF($O169=2008,OFFSET('2008'!K$1,Calculations!$E167,0),IF($O169=2009,OFFSET('2009'!K$1,Calculations!$E167,0),IF($O169=2010,OFFSET('2010'!K$1,Calculations!$E167,0),IF($O169=2011,OFFSET('2011'!K$1,Calculations!$E167,0),IF($O169=2012,OFFSET('2012'!K$1,Calculations!$E167,0),IF($O169=2013,OFFSET('2013'!K$1,Calculations!$E167,0),IF($O169=2014,OFFSET('2014'!K$1,Calculations!$E167,0),IF($O169=2015,OFFSET('2015'!K$1,Calculations!$E167,0),IF($O169=2016,OFFSET('2016'!K$1,Calculations!$E167,0),IF($O169=2017,OFFSET('2017'!K$1,Calculations!$E167,0),0))))))))))))))))</f>
        <v>2.5138233461270806E-2</v>
      </c>
      <c r="AS169" s="33">
        <f ca="1">IF($O169=2002,OFFSET('2002'!L$1,Calculations!$E167,0),IF($O169=2003,OFFSET('2003'!L$1,Calculations!$E167,0),IF($O169=2004,OFFSET('2004'!L$1,Calculations!$E167,0),IF($O169=2005,OFFSET('2005'!L$1,Calculations!$E167,0),IF($O169=2006,OFFSET('2006'!L$1,Calculations!$E167,0),IF($O169=2007,OFFSET('2007'!L$1,Calculations!$E167,0),IF($O169=2008,OFFSET('2008'!L$1,Calculations!$E167,0),IF($O169=2009,OFFSET('2009'!L$1,Calculations!$E167,0),IF($O169=2010,OFFSET('2010'!L$1,Calculations!$E167,0),IF($O169=2011,OFFSET('2011'!L$1,Calculations!$E167,0),IF($O169=2012,OFFSET('2012'!L$1,Calculations!$E167,0),IF($O169=2013,OFFSET('2013'!L$1,Calculations!$E167,0),IF($O169=2014,OFFSET('2014'!L$1,Calculations!$E167,0),IF($O169=2015,OFFSET('2015'!L$1,Calculations!$E167,0),IF($O169=2016,OFFSET('2016'!L$1,Calculations!$E167,0),IF($O169=2017,OFFSET('2017'!L$1,Calculations!$E167,0),0))))))))))))))))</f>
        <v>0.23519372894370144</v>
      </c>
      <c r="AT169" s="33">
        <f ca="1">IF($O169=2002,OFFSET('2002'!M$1,Calculations!$E167,0),IF($O169=2003,OFFSET('2003'!M$1,Calculations!$E167,0),IF($O169=2004,OFFSET('2004'!M$1,Calculations!$E167,0),IF($O169=2005,OFFSET('2005'!M$1,Calculations!$E167,0),IF($O169=2006,OFFSET('2006'!M$1,Calculations!$E167,0),IF($O169=2007,OFFSET('2007'!M$1,Calculations!$E167,0),IF($O169=2008,OFFSET('2008'!M$1,Calculations!$E167,0),IF($O169=2009,OFFSET('2009'!M$1,Calculations!$E167,0),IF($O169=2010,OFFSET('2010'!M$1,Calculations!$E167,0),IF($O169=2011,OFFSET('2011'!M$1,Calculations!$E167,0),IF($O169=2012,OFFSET('2012'!M$1,Calculations!$E167,0),IF($O169=2013,OFFSET('2013'!M$1,Calculations!$E167,0),IF($O169=2014,OFFSET('2014'!M$1,Calculations!$E167,0),IF($O169=2015,OFFSET('2015'!M$1,Calculations!$E167,0),IF($O169=2016,OFFSET('2016'!M$1,Calculations!$E167,0),IF($O169=2017,OFFSET('2017'!M$1,Calculations!$E167,0),0))))))))))))))))</f>
        <v>0.15342429434499247</v>
      </c>
      <c r="AU169" s="33">
        <f ca="1">IF($O169=2002,OFFSET('2002'!N$1,Calculations!$E167,0),IF($O169=2003,OFFSET('2003'!N$1,Calculations!$E167,0),IF($O169=2004,OFFSET('2004'!N$1,Calculations!$E167,0),IF($O169=2005,OFFSET('2005'!N$1,Calculations!$E167,0),IF($O169=2006,OFFSET('2006'!N$1,Calculations!$E167,0),IF($O169=2007,OFFSET('2007'!N$1,Calculations!$E167,0),IF($O169=2008,OFFSET('2008'!N$1,Calculations!$E167,0),IF($O169=2009,OFFSET('2009'!N$1,Calculations!$E167,0),IF($O169=2010,OFFSET('2010'!N$1,Calculations!$E167,0),IF($O169=2011,OFFSET('2011'!N$1,Calculations!$E167,0),IF($O169=2012,OFFSET('2012'!N$1,Calculations!$E167,0),IF($O169=2013,OFFSET('2013'!N$1,Calculations!$E167,0),IF($O169=2014,OFFSET('2014'!N$1,Calculations!$E167,0),IF($O169=2015,OFFSET('2015'!N$1,Calculations!$E167,0),IF($O169=2016,OFFSET('2016'!N$1,Calculations!$E167,0),IF($O169=2017,OFFSET('2017'!N$1,Calculations!$E167,0),0))))))))))))))))</f>
        <v>0.13429420980197007</v>
      </c>
      <c r="AV169" s="33">
        <f ca="1">IF($O169=2002,OFFSET('2002'!O$1,Calculations!$E167,0),IF($O169=2003,OFFSET('2003'!O$1,Calculations!$E167,0),IF($O169=2004,OFFSET('2004'!O$1,Calculations!$E167,0),IF($O169=2005,OFFSET('2005'!O$1,Calculations!$E167,0),IF($O169=2006,OFFSET('2006'!O$1,Calculations!$E167,0),IF($O169=2007,OFFSET('2007'!O$1,Calculations!$E167,0),IF($O169=2008,OFFSET('2008'!O$1,Calculations!$E167,0),IF($O169=2009,OFFSET('2009'!O$1,Calculations!$E167,0),IF($O169=2010,OFFSET('2010'!O$1,Calculations!$E167,0),IF($O169=2011,OFFSET('2011'!O$1,Calculations!$E167,0),IF($O169=2012,OFFSET('2012'!O$1,Calculations!$E167,0),IF($O169=2013,OFFSET('2013'!O$1,Calculations!$E167,0),IF($O169=2014,OFFSET('2014'!O$1,Calculations!$E167,0),IF($O169=2015,OFFSET('2015'!O$1,Calculations!$E167,0),IF($O169=2016,OFFSET('2016'!O$1,Calculations!$E167,0),IF($O169=2017,OFFSET('2017'!O$1,Calculations!$E167,0),0))))))))))))))))</f>
        <v>0.18314395006683604</v>
      </c>
      <c r="AW169" s="33">
        <f ca="1">IF($O169=2002,OFFSET('2002'!P$1,Calculations!$E167,0),IF($O169=2003,OFFSET('2003'!P$1,Calculations!$E167,0),IF($O169=2004,OFFSET('2004'!P$1,Calculations!$E167,0),IF($O169=2005,OFFSET('2005'!P$1,Calculations!$E167,0),IF($O169=2006,OFFSET('2006'!P$1,Calculations!$E167,0),IF($O169=2007,OFFSET('2007'!P$1,Calculations!$E167,0),IF($O169=2008,OFFSET('2008'!P$1,Calculations!$E167,0),IF($O169=2009,OFFSET('2009'!P$1,Calculations!$E167,0),IF($O169=2010,OFFSET('2010'!P$1,Calculations!$E167,0),IF($O169=2011,OFFSET('2011'!P$1,Calculations!$E167,0),IF($O169=2012,OFFSET('2012'!P$1,Calculations!$E167,0),IF($O169=2013,OFFSET('2013'!P$1,Calculations!$E167,0),IF($O169=2014,OFFSET('2014'!P$1,Calculations!$E167,0),IF($O169=2015,OFFSET('2015'!P$1,Calculations!$E167,0),IF($O169=2016,OFFSET('2016'!P$1,Calculations!$E167,0),IF($O169=2017,OFFSET('2017'!P$1,Calculations!$E167,0),0))))))))))))))))</f>
        <v>0.15972191645104494</v>
      </c>
      <c r="AX169" s="37">
        <f ca="1">IF($O169=2002,OFFSET('2002'!Q$1,Calculations!$E167,0),IF($O169=2003,OFFSET('2003'!Q$1,Calculations!$E167,0),IF($O169=2004,OFFSET('2004'!Q$1,Calculations!$E167,0),IF($O169=2005,OFFSET('2005'!Q$1,Calculations!$E167,0),IF($O169=2006,OFFSET('2006'!Q$1,Calculations!$E167,0),IF($O169=2007,OFFSET('2007'!Q$1,Calculations!$E167,0),IF($O169=2008,OFFSET('2008'!Q$1,Calculations!$E167,0),IF($O169=2009,OFFSET('2009'!Q$1,Calculations!$E167,0),IF($O169=2010,OFFSET('2010'!Q$1,Calculations!$E167,0),IF($O169=2011,OFFSET('2011'!Q$1,Calculations!$E167,0),IF($O169=2012,OFFSET('2012'!Q$1,Calculations!$E167,0),IF($O169=2013,OFFSET('2013'!Q$1,Calculations!$E167,0),IF($O169=2014,OFFSET('2014'!Q$1,Calculations!$E167,0),IF($O169=2015,OFFSET('2015'!Q$1,Calculations!$E167,0),IF($O169=2016,OFFSET('2016'!Q$1,Calculations!$E167,0),IF($O169=2017,OFFSET('2017'!Q$1,Calculations!$E167,0),0))))))))))))))))</f>
        <v>0.13398923872565202</v>
      </c>
      <c r="AY169" s="33">
        <f ca="1">IF($O169=2002,OFFSET('2002'!K$1,Calculations!$F167,0),IF($O169=2003,OFFSET('2003'!K$1,Calculations!$F167,0),IF($O169=2004,OFFSET('2004'!K$1,Calculations!$F167,0),IF($O169=2005,OFFSET('2005'!K$1,Calculations!$F167,0),IF($O169=2006,OFFSET('2006'!K$1,Calculations!$F167,0),IF($O169=2007,OFFSET('2007'!K$1,Calculations!$F167,0),IF($O169=2008,OFFSET('2008'!K$1,Calculations!$F167,0),IF($O169=2009,OFFSET('2009'!K$1,Calculations!$F167,0),IF($O169=2010,OFFSET('2010'!K$1,Calculations!$F167,0),IF($O169=2011,OFFSET('2011'!K$1,Calculations!$F167,0),IF($O169=2012,OFFSET('2012'!K$1,Calculations!$F167,0),IF($O169=2013,OFFSET('2013'!K$1,Calculations!$F167,0),IF($O169=2014,OFFSET('2014'!K$1,Calculations!$F167,0),IF($O169=2015,OFFSET('2015'!K$1,Calculations!$F167,0),IF($O169=2016,OFFSET('2016'!K$1,Calculations!$F167,0),IF($O169=2017,OFFSET('2017'!K$1,Calculations!$F167,0),0))))))))))))))))</f>
        <v>3.7098609674295004E-4</v>
      </c>
      <c r="AZ169" s="33">
        <f ca="1">IF($O169=2002,OFFSET('2002'!L$1,Calculations!$F167,0),IF($O169=2003,OFFSET('2003'!L$1,Calculations!$F167,0),IF($O169=2004,OFFSET('2004'!L$1,Calculations!$F167,0),IF($O169=2005,OFFSET('2005'!L$1,Calculations!$F167,0),IF($O169=2006,OFFSET('2006'!L$1,Calculations!$F167,0),IF($O169=2007,OFFSET('2007'!L$1,Calculations!$F167,0),IF($O169=2008,OFFSET('2008'!L$1,Calculations!$F167,0),IF($O169=2009,OFFSET('2009'!L$1,Calculations!$F167,0),IF($O169=2010,OFFSET('2010'!L$1,Calculations!$F167,0),IF($O169=2011,OFFSET('2011'!L$1,Calculations!$F167,0),IF($O169=2012,OFFSET('2012'!L$1,Calculations!$F167,0),IF($O169=2013,OFFSET('2013'!L$1,Calculations!$F167,0),IF($O169=2014,OFFSET('2014'!L$1,Calculations!$F167,0),IF($O169=2015,OFFSET('2015'!L$1,Calculations!$F167,0),IF($O169=2016,OFFSET('2016'!L$1,Calculations!$F167,0),IF($O169=2017,OFFSET('2017'!L$1,Calculations!$F167,0),0))))))))))))))))</f>
        <v>7.9243147853397169E-3</v>
      </c>
      <c r="BA169" s="33">
        <f ca="1">IF($O169=2002,OFFSET('2002'!M$1,Calculations!$F167,0),IF($O169=2003,OFFSET('2003'!M$1,Calculations!$F167,0),IF($O169=2004,OFFSET('2004'!M$1,Calculations!$F167,0),IF($O169=2005,OFFSET('2005'!M$1,Calculations!$F167,0),IF($O169=2006,OFFSET('2006'!M$1,Calculations!$F167,0),IF($O169=2007,OFFSET('2007'!M$1,Calculations!$F167,0),IF($O169=2008,OFFSET('2008'!M$1,Calculations!$F167,0),IF($O169=2009,OFFSET('2009'!M$1,Calculations!$F167,0),IF($O169=2010,OFFSET('2010'!M$1,Calculations!$F167,0),IF($O169=2011,OFFSET('2011'!M$1,Calculations!$F167,0),IF($O169=2012,OFFSET('2012'!M$1,Calculations!$F167,0),IF($O169=2013,OFFSET('2013'!M$1,Calculations!$F167,0),IF($O169=2014,OFFSET('2014'!M$1,Calculations!$F167,0),IF($O169=2015,OFFSET('2015'!M$1,Calculations!$F167,0),IF($O169=2016,OFFSET('2016'!M$1,Calculations!$F167,0),IF($O169=2017,OFFSET('2017'!M$1,Calculations!$F167,0),0))))))))))))))))</f>
        <v>7.0204623828777788E-3</v>
      </c>
      <c r="BB169" s="33">
        <f ca="1">IF($O169=2002,OFFSET('2002'!N$1,Calculations!$F167,0),IF($O169=2003,OFFSET('2003'!N$1,Calculations!$F167,0),IF($O169=2004,OFFSET('2004'!N$1,Calculations!$F167,0),IF($O169=2005,OFFSET('2005'!N$1,Calculations!$F167,0),IF($O169=2006,OFFSET('2006'!N$1,Calculations!$F167,0),IF($O169=2007,OFFSET('2007'!N$1,Calculations!$F167,0),IF($O169=2008,OFFSET('2008'!N$1,Calculations!$F167,0),IF($O169=2009,OFFSET('2009'!N$1,Calculations!$F167,0),IF($O169=2010,OFFSET('2010'!N$1,Calculations!$F167,0),IF($O169=2011,OFFSET('2011'!N$1,Calculations!$F167,0),IF($O169=2012,OFFSET('2012'!N$1,Calculations!$F167,0),IF($O169=2013,OFFSET('2013'!N$1,Calculations!$F167,0),IF($O169=2014,OFFSET('2014'!N$1,Calculations!$F167,0),IF($O169=2015,OFFSET('2015'!N$1,Calculations!$F167,0),IF($O169=2016,OFFSET('2016'!N$1,Calculations!$F167,0),IF($O169=2017,OFFSET('2017'!N$1,Calculations!$F167,0),0))))))))))))))))</f>
        <v>2.1973620573007242E-2</v>
      </c>
      <c r="BC169" s="33">
        <f ca="1">IF($O169=2002,OFFSET('2002'!O$1,Calculations!$F167,0),IF($O169=2003,OFFSET('2003'!O$1,Calculations!$F167,0),IF($O169=2004,OFFSET('2004'!O$1,Calculations!$F167,0),IF($O169=2005,OFFSET('2005'!O$1,Calculations!$F167,0),IF($O169=2006,OFFSET('2006'!O$1,Calculations!$F167,0),IF($O169=2007,OFFSET('2007'!O$1,Calculations!$F167,0),IF($O169=2008,OFFSET('2008'!O$1,Calculations!$F167,0),IF($O169=2009,OFFSET('2009'!O$1,Calculations!$F167,0),IF($O169=2010,OFFSET('2010'!O$1,Calculations!$F167,0),IF($O169=2011,OFFSET('2011'!O$1,Calculations!$F167,0),IF($O169=2012,OFFSET('2012'!O$1,Calculations!$F167,0),IF($O169=2013,OFFSET('2013'!O$1,Calculations!$F167,0),IF($O169=2014,OFFSET('2014'!O$1,Calculations!$F167,0),IF($O169=2015,OFFSET('2015'!O$1,Calculations!$F167,0),IF($O169=2016,OFFSET('2016'!O$1,Calculations!$F167,0),IF($O169=2017,OFFSET('2017'!O$1,Calculations!$F167,0),0))))))))))))))))</f>
        <v>1.9253147732293772E-3</v>
      </c>
      <c r="BD169" s="33">
        <f ca="1">IF($O169=2002,OFFSET('2002'!P$1,Calculations!$F167,0),IF($O169=2003,OFFSET('2003'!P$1,Calculations!$F167,0),IF($O169=2004,OFFSET('2004'!P$1,Calculations!$F167,0),IF($O169=2005,OFFSET('2005'!P$1,Calculations!$F167,0),IF($O169=2006,OFFSET('2006'!P$1,Calculations!$F167,0),IF($O169=2007,OFFSET('2007'!P$1,Calculations!$F167,0),IF($O169=2008,OFFSET('2008'!P$1,Calculations!$F167,0),IF($O169=2009,OFFSET('2009'!P$1,Calculations!$F167,0),IF($O169=2010,OFFSET('2010'!P$1,Calculations!$F167,0),IF($O169=2011,OFFSET('2011'!P$1,Calculations!$F167,0),IF($O169=2012,OFFSET('2012'!P$1,Calculations!$F167,0),IF($O169=2013,OFFSET('2013'!P$1,Calculations!$F167,0),IF($O169=2014,OFFSET('2014'!P$1,Calculations!$F167,0),IF($O169=2015,OFFSET('2015'!P$1,Calculations!$F167,0),IF($O169=2016,OFFSET('2016'!P$1,Calculations!$F167,0),IF($O169=2017,OFFSET('2017'!P$1,Calculations!$F167,0),0))))))))))))))))</f>
        <v>2.5912814876901519E-2</v>
      </c>
      <c r="BE169" s="37">
        <f ca="1">IF($O169=2002,OFFSET('2002'!Q$1,Calculations!$F167,0),IF($O169=2003,OFFSET('2003'!Q$1,Calculations!$F167,0),IF($O169=2004,OFFSET('2004'!Q$1,Calculations!$F167,0),IF($O169=2005,OFFSET('2005'!Q$1,Calculations!$F167,0),IF($O169=2006,OFFSET('2006'!Q$1,Calculations!$F167,0),IF($O169=2007,OFFSET('2007'!Q$1,Calculations!$F167,0),IF($O169=2008,OFFSET('2008'!Q$1,Calculations!$F167,0),IF($O169=2009,OFFSET('2009'!Q$1,Calculations!$F167,0),IF($O169=2010,OFFSET('2010'!Q$1,Calculations!$F167,0),IF($O169=2011,OFFSET('2011'!Q$1,Calculations!$F167,0),IF($O169=2012,OFFSET('2012'!Q$1,Calculations!$F167,0),IF($O169=2013,OFFSET('2013'!Q$1,Calculations!$F167,0),IF($O169=2014,OFFSET('2014'!Q$1,Calculations!$F167,0),IF($O169=2015,OFFSET('2015'!Q$1,Calculations!$F167,0),IF($O169=2016,OFFSET('2016'!Q$1,Calculations!$F167,0),IF($O169=2017,OFFSET('2017'!Q$1,Calculations!$F167,0),0))))))))))))))))</f>
        <v>3.6118502115007082E-3</v>
      </c>
      <c r="BF169" s="33">
        <f ca="1">IF($O169=2002,OFFSET('2002'!K$1,Calculations!$G167,0),IF($O169=2003,OFFSET('2003'!K$1,Calculations!$G167,0),IF($O169=2004,OFFSET('2004'!K$1,Calculations!$G167,0),IF($O169=2005,OFFSET('2005'!K$1,Calculations!$G167,0),IF($O169=2006,OFFSET('2006'!K$1,Calculations!$G167,0),IF($O169=2007,OFFSET('2007'!K$1,Calculations!$G167,0),IF($O169=2008,OFFSET('2008'!K$1,Calculations!$G167,0),IF($O169=2009,OFFSET('2009'!K$1,Calculations!$G167,0),IF($O169=2010,OFFSET('2010'!K$1,Calculations!$G167,0),IF($O169=2011,OFFSET('2011'!K$1,Calculations!$G167,0),IF($O169=2012,OFFSET('2012'!K$1,Calculations!$G167,0),IF($O169=2013,OFFSET('2013'!K$1,Calculations!$G167,0),IF($O169=2014,OFFSET('2014'!K$1,Calculations!$G167,0),IF($O169=2015,OFFSET('2015'!K$1,Calculations!$G167,0),IF($O169=2016,OFFSET('2016'!K$1,Calculations!$G167,0),IF($O169=2017,OFFSET('2017'!K$1,Calculations!$G167,0),0))))))))))))))))</f>
        <v>0.13427047776199463</v>
      </c>
      <c r="BG169" s="33">
        <f ca="1">IF($O169=2002,OFFSET('2002'!L$1,Calculations!$G167,0),IF($O169=2003,OFFSET('2003'!L$1,Calculations!$G167,0),IF($O169=2004,OFFSET('2004'!L$1,Calculations!$G167,0),IF($O169=2005,OFFSET('2005'!L$1,Calculations!$G167,0),IF($O169=2006,OFFSET('2006'!L$1,Calculations!$G167,0),IF($O169=2007,OFFSET('2007'!L$1,Calculations!$G167,0),IF($O169=2008,OFFSET('2008'!L$1,Calculations!$G167,0),IF($O169=2009,OFFSET('2009'!L$1,Calculations!$G167,0),IF($O169=2010,OFFSET('2010'!L$1,Calculations!$G167,0),IF($O169=2011,OFFSET('2011'!L$1,Calculations!$G167,0),IF($O169=2012,OFFSET('2012'!L$1,Calculations!$G167,0),IF($O169=2013,OFFSET('2013'!L$1,Calculations!$G167,0),IF($O169=2014,OFFSET('2014'!L$1,Calculations!$G167,0),IF($O169=2015,OFFSET('2015'!L$1,Calculations!$G167,0),IF($O169=2016,OFFSET('2016'!L$1,Calculations!$G167,0),IF($O169=2017,OFFSET('2017'!L$1,Calculations!$G167,0),0))))))))))))))))</f>
        <v>0.309462364489832</v>
      </c>
      <c r="BH169" s="33">
        <f ca="1">IF($O169=2002,OFFSET('2002'!M$1,Calculations!$G167,0),IF($O169=2003,OFFSET('2003'!M$1,Calculations!$G167,0),IF($O169=2004,OFFSET('2004'!M$1,Calculations!$G167,0),IF($O169=2005,OFFSET('2005'!M$1,Calculations!$G167,0),IF($O169=2006,OFFSET('2006'!M$1,Calculations!$G167,0),IF($O169=2007,OFFSET('2007'!M$1,Calculations!$G167,0),IF($O169=2008,OFFSET('2008'!M$1,Calculations!$G167,0),IF($O169=2009,OFFSET('2009'!M$1,Calculations!$G167,0),IF($O169=2010,OFFSET('2010'!M$1,Calculations!$G167,0),IF($O169=2011,OFFSET('2011'!M$1,Calculations!$G167,0),IF($O169=2012,OFFSET('2012'!M$1,Calculations!$G167,0),IF($O169=2013,OFFSET('2013'!M$1,Calculations!$G167,0),IF($O169=2014,OFFSET('2014'!M$1,Calculations!$G167,0),IF($O169=2015,OFFSET('2015'!M$1,Calculations!$G167,0),IF($O169=2016,OFFSET('2016'!M$1,Calculations!$G167,0),IF($O169=2017,OFFSET('2017'!M$1,Calculations!$G167,0),0))))))))))))))))</f>
        <v>0.2027818822940268</v>
      </c>
      <c r="BI169" s="33">
        <f ca="1">IF($O169=2002,OFFSET('2002'!N$1,Calculations!$G167,0),IF($O169=2003,OFFSET('2003'!N$1,Calculations!$G167,0),IF($O169=2004,OFFSET('2004'!N$1,Calculations!$G167,0),IF($O169=2005,OFFSET('2005'!N$1,Calculations!$G167,0),IF($O169=2006,OFFSET('2006'!N$1,Calculations!$G167,0),IF($O169=2007,OFFSET('2007'!N$1,Calculations!$G167,0),IF($O169=2008,OFFSET('2008'!N$1,Calculations!$G167,0),IF($O169=2009,OFFSET('2009'!N$1,Calculations!$G167,0),IF($O169=2010,OFFSET('2010'!N$1,Calculations!$G167,0),IF($O169=2011,OFFSET('2011'!N$1,Calculations!$G167,0),IF($O169=2012,OFFSET('2012'!N$1,Calculations!$G167,0),IF($O169=2013,OFFSET('2013'!N$1,Calculations!$G167,0),IF($O169=2014,OFFSET('2014'!N$1,Calculations!$G167,0),IF($O169=2015,OFFSET('2015'!N$1,Calculations!$G167,0),IF($O169=2016,OFFSET('2016'!N$1,Calculations!$G167,0),IF($O169=2017,OFFSET('2017'!N$1,Calculations!$G167,0),0))))))))))))))))</f>
        <v>0.21984598707951186</v>
      </c>
      <c r="BJ169" s="33">
        <f ca="1">IF($O169=2002,OFFSET('2002'!O$1,Calculations!$G167,0),IF($O169=2003,OFFSET('2003'!O$1,Calculations!$G167,0),IF($O169=2004,OFFSET('2004'!O$1,Calculations!$G167,0),IF($O169=2005,OFFSET('2005'!O$1,Calculations!$G167,0),IF($O169=2006,OFFSET('2006'!O$1,Calculations!$G167,0),IF($O169=2007,OFFSET('2007'!O$1,Calculations!$G167,0),IF($O169=2008,OFFSET('2008'!O$1,Calculations!$G167,0),IF($O169=2009,OFFSET('2009'!O$1,Calculations!$G167,0),IF($O169=2010,OFFSET('2010'!O$1,Calculations!$G167,0),IF($O169=2011,OFFSET('2011'!O$1,Calculations!$G167,0),IF($O169=2012,OFFSET('2012'!O$1,Calculations!$G167,0),IF($O169=2013,OFFSET('2013'!O$1,Calculations!$G167,0),IF($O169=2014,OFFSET('2014'!O$1,Calculations!$G167,0),IF($O169=2015,OFFSET('2015'!O$1,Calculations!$G167,0),IF($O169=2016,OFFSET('2016'!O$1,Calculations!$G167,0),IF($O169=2017,OFFSET('2017'!O$1,Calculations!$G167,0),0))))))))))))))))</f>
        <v>0.17947943171473318</v>
      </c>
      <c r="BK169" s="33">
        <f ca="1">IF($O169=2002,OFFSET('2002'!P$1,Calculations!$G167,0),IF($O169=2003,OFFSET('2003'!P$1,Calculations!$G167,0),IF($O169=2004,OFFSET('2004'!P$1,Calculations!$G167,0),IF($O169=2005,OFFSET('2005'!P$1,Calculations!$G167,0),IF($O169=2006,OFFSET('2006'!P$1,Calculations!$G167,0),IF($O169=2007,OFFSET('2007'!P$1,Calculations!$G167,0),IF($O169=2008,OFFSET('2008'!P$1,Calculations!$G167,0),IF($O169=2009,OFFSET('2009'!P$1,Calculations!$G167,0),IF($O169=2010,OFFSET('2010'!P$1,Calculations!$G167,0),IF($O169=2011,OFFSET('2011'!P$1,Calculations!$G167,0),IF($O169=2012,OFFSET('2012'!P$1,Calculations!$G167,0),IF($O169=2013,OFFSET('2013'!P$1,Calculations!$G167,0),IF($O169=2014,OFFSET('2014'!P$1,Calculations!$G167,0),IF($O169=2015,OFFSET('2015'!P$1,Calculations!$G167,0),IF($O169=2016,OFFSET('2016'!P$1,Calculations!$G167,0),IF($O169=2017,OFFSET('2017'!P$1,Calculations!$G167,0),0))))))))))))))))</f>
        <v>0.36400149575712054</v>
      </c>
      <c r="BL169" s="37">
        <f ca="1">IF($O169=2002,OFFSET('2002'!Q$1,Calculations!$G167,0),IF($O169=2003,OFFSET('2003'!Q$1,Calculations!$G167,0),IF($O169=2004,OFFSET('2004'!Q$1,Calculations!$G167,0),IF($O169=2005,OFFSET('2005'!Q$1,Calculations!$G167,0),IF($O169=2006,OFFSET('2006'!Q$1,Calculations!$G167,0),IF($O169=2007,OFFSET('2007'!Q$1,Calculations!$G167,0),IF($O169=2008,OFFSET('2008'!Q$1,Calculations!$G167,0),IF($O169=2009,OFFSET('2009'!Q$1,Calculations!$G167,0),IF($O169=2010,OFFSET('2010'!Q$1,Calculations!$G167,0),IF($O169=2011,OFFSET('2011'!Q$1,Calculations!$G167,0),IF($O169=2012,OFFSET('2012'!Q$1,Calculations!$G167,0),IF($O169=2013,OFFSET('2013'!Q$1,Calculations!$G167,0),IF($O169=2014,OFFSET('2014'!Q$1,Calculations!$G167,0),IF($O169=2015,OFFSET('2015'!Q$1,Calculations!$G167,0),IF($O169=2016,OFFSET('2016'!Q$1,Calculations!$G167,0),IF($O169=2017,OFFSET('2017'!Q$1,Calculations!$G167,0),0))))))))))))))))</f>
        <v>0.18897821613932098</v>
      </c>
      <c r="BM169" s="33">
        <f ca="1">IF($O169=2002,OFFSET('2002'!K$1,Calculations!$H167,0),IF($O169=2003,OFFSET('2003'!K$1,Calculations!$H167,0),IF($O169=2004,OFFSET('2004'!K$1,Calculations!$H167,0),IF($O169=2005,OFFSET('2005'!K$1,Calculations!$H167,0),IF($O169=2006,OFFSET('2006'!K$1,Calculations!$H167,0),IF($O169=2007,OFFSET('2007'!K$1,Calculations!$H167,0),IF($O169=2008,OFFSET('2008'!K$1,Calculations!$H167,0),IF($O169=2009,OFFSET('2009'!K$1,Calculations!$H167,0),IF($O169=2010,OFFSET('2010'!K$1,Calculations!$H167,0),IF($O169=2011,OFFSET('2011'!K$1,Calculations!$H167,0),IF($O169=2012,OFFSET('2012'!K$1,Calculations!$H167,0),IF($O169=2013,OFFSET('2013'!K$1,Calculations!$H167,0),IF($O169=2014,OFFSET('2014'!K$1,Calculations!$H167,0),IF($O169=2015,OFFSET('2015'!K$1,Calculations!$H167,0),IF($O169=2016,OFFSET('2016'!K$1,Calculations!$H167,0),IF($O169=2017,OFFSET('2017'!K$1,Calculations!$H167,0),0))))))))))))))))</f>
        <v>3.6725987356253098E-3</v>
      </c>
      <c r="BN169" s="33">
        <f ca="1">IF($O169=2002,OFFSET('2002'!L$1,Calculations!$H167,0),IF($O169=2003,OFFSET('2003'!L$1,Calculations!$H167,0),IF($O169=2004,OFFSET('2004'!L$1,Calculations!$H167,0),IF($O169=2005,OFFSET('2005'!L$1,Calculations!$H167,0),IF($O169=2006,OFFSET('2006'!L$1,Calculations!$H167,0),IF($O169=2007,OFFSET('2007'!L$1,Calculations!$H167,0),IF($O169=2008,OFFSET('2008'!L$1,Calculations!$H167,0),IF($O169=2009,OFFSET('2009'!L$1,Calculations!$H167,0),IF($O169=2010,OFFSET('2010'!L$1,Calculations!$H167,0),IF($O169=2011,OFFSET('2011'!L$1,Calculations!$H167,0),IF($O169=2012,OFFSET('2012'!L$1,Calculations!$H167,0),IF($O169=2013,OFFSET('2013'!L$1,Calculations!$H167,0),IF($O169=2014,OFFSET('2014'!L$1,Calculations!$H167,0),IF($O169=2015,OFFSET('2015'!L$1,Calculations!$H167,0),IF($O169=2016,OFFSET('2016'!L$1,Calculations!$H167,0),IF($O169=2017,OFFSET('2017'!L$1,Calculations!$H167,0),0))))))))))))))))</f>
        <v>3.4365928569874166E-2</v>
      </c>
      <c r="BO169" s="33">
        <f ca="1">IF($O169=2002,OFFSET('2002'!M$1,Calculations!$H167,0),IF($O169=2003,OFFSET('2003'!M$1,Calculations!$H167,0),IF($O169=2004,OFFSET('2004'!M$1,Calculations!$H167,0),IF($O169=2005,OFFSET('2005'!M$1,Calculations!$H167,0),IF($O169=2006,OFFSET('2006'!M$1,Calculations!$H167,0),IF($O169=2007,OFFSET('2007'!M$1,Calculations!$H167,0),IF($O169=2008,OFFSET('2008'!M$1,Calculations!$H167,0),IF($O169=2009,OFFSET('2009'!M$1,Calculations!$H167,0),IF($O169=2010,OFFSET('2010'!M$1,Calculations!$H167,0),IF($O169=2011,OFFSET('2011'!M$1,Calculations!$H167,0),IF($O169=2012,OFFSET('2012'!M$1,Calculations!$H167,0),IF($O169=2013,OFFSET('2013'!M$1,Calculations!$H167,0),IF($O169=2014,OFFSET('2014'!M$1,Calculations!$H167,0),IF($O169=2015,OFFSET('2015'!M$1,Calculations!$H167,0),IF($O169=2016,OFFSET('2016'!M$1,Calculations!$H167,0),IF($O169=2017,OFFSET('2017'!M$1,Calculations!$H167,0),0))))))))))))))))</f>
        <v>4.78570636066981E-2</v>
      </c>
      <c r="BP169" s="33">
        <f ca="1">IF($O169=2002,OFFSET('2002'!N$1,Calculations!$H167,0),IF($O169=2003,OFFSET('2003'!N$1,Calculations!$H167,0),IF($O169=2004,OFFSET('2004'!N$1,Calculations!$H167,0),IF($O169=2005,OFFSET('2005'!N$1,Calculations!$H167,0),IF($O169=2006,OFFSET('2006'!N$1,Calculations!$H167,0),IF($O169=2007,OFFSET('2007'!N$1,Calculations!$H167,0),IF($O169=2008,OFFSET('2008'!N$1,Calculations!$H167,0),IF($O169=2009,OFFSET('2009'!N$1,Calculations!$H167,0),IF($O169=2010,OFFSET('2010'!N$1,Calculations!$H167,0),IF($O169=2011,OFFSET('2011'!N$1,Calculations!$H167,0),IF($O169=2012,OFFSET('2012'!N$1,Calculations!$H167,0),IF($O169=2013,OFFSET('2013'!N$1,Calculations!$H167,0),IF($O169=2014,OFFSET('2014'!N$1,Calculations!$H167,0),IF($O169=2015,OFFSET('2015'!N$1,Calculations!$H167,0),IF($O169=2016,OFFSET('2016'!N$1,Calculations!$H167,0),IF($O169=2017,OFFSET('2017'!N$1,Calculations!$H167,0),0))))))))))))))))</f>
        <v>6.185889488303653E-2</v>
      </c>
      <c r="BQ169" s="33">
        <f ca="1">IF($O169=2002,OFFSET('2002'!O$1,Calculations!$H167,0),IF($O169=2003,OFFSET('2003'!O$1,Calculations!$H167,0),IF($O169=2004,OFFSET('2004'!O$1,Calculations!$H167,0),IF($O169=2005,OFFSET('2005'!O$1,Calculations!$H167,0),IF($O169=2006,OFFSET('2006'!O$1,Calculations!$H167,0),IF($O169=2007,OFFSET('2007'!O$1,Calculations!$H167,0),IF($O169=2008,OFFSET('2008'!O$1,Calculations!$H167,0),IF($O169=2009,OFFSET('2009'!O$1,Calculations!$H167,0),IF($O169=2010,OFFSET('2010'!O$1,Calculations!$H167,0),IF($O169=2011,OFFSET('2011'!O$1,Calculations!$H167,0),IF($O169=2012,OFFSET('2012'!O$1,Calculations!$H167,0),IF($O169=2013,OFFSET('2013'!O$1,Calculations!$H167,0),IF($O169=2014,OFFSET('2014'!O$1,Calculations!$H167,0),IF($O169=2015,OFFSET('2015'!O$1,Calculations!$H167,0),IF($O169=2016,OFFSET('2016'!O$1,Calculations!$H167,0),IF($O169=2017,OFFSET('2017'!O$1,Calculations!$H167,0),0))))))))))))))))</f>
        <v>2.8187745396294969E-2</v>
      </c>
      <c r="BR169" s="33">
        <f ca="1">IF($O169=2002,OFFSET('2002'!P$1,Calculations!$H167,0),IF($O169=2003,OFFSET('2003'!P$1,Calculations!$H167,0),IF($O169=2004,OFFSET('2004'!P$1,Calculations!$H167,0),IF($O169=2005,OFFSET('2005'!P$1,Calculations!$H167,0),IF($O169=2006,OFFSET('2006'!P$1,Calculations!$H167,0),IF($O169=2007,OFFSET('2007'!P$1,Calculations!$H167,0),IF($O169=2008,OFFSET('2008'!P$1,Calculations!$H167,0),IF($O169=2009,OFFSET('2009'!P$1,Calculations!$H167,0),IF($O169=2010,OFFSET('2010'!P$1,Calculations!$H167,0),IF($O169=2011,OFFSET('2011'!P$1,Calculations!$H167,0),IF($O169=2012,OFFSET('2012'!P$1,Calculations!$H167,0),IF($O169=2013,OFFSET('2013'!P$1,Calculations!$H167,0),IF($O169=2014,OFFSET('2014'!P$1,Calculations!$H167,0),IF($O169=2015,OFFSET('2015'!P$1,Calculations!$H167,0),IF($O169=2016,OFFSET('2016'!P$1,Calculations!$H167,0),IF($O169=2017,OFFSET('2017'!P$1,Calculations!$H167,0),0))))))))))))))))</f>
        <v>0.11840323469444643</v>
      </c>
      <c r="BS169" s="37">
        <f ca="1">IF($O169=2002,OFFSET('2002'!Q$1,Calculations!$H167,0),IF($O169=2003,OFFSET('2003'!Q$1,Calculations!$H167,0),IF($O169=2004,OFFSET('2004'!Q$1,Calculations!$H167,0),IF($O169=2005,OFFSET('2005'!Q$1,Calculations!$H167,0),IF($O169=2006,OFFSET('2006'!Q$1,Calculations!$H167,0),IF($O169=2007,OFFSET('2007'!Q$1,Calculations!$H167,0),IF($O169=2008,OFFSET('2008'!Q$1,Calculations!$H167,0),IF($O169=2009,OFFSET('2009'!Q$1,Calculations!$H167,0),IF($O169=2010,OFFSET('2010'!Q$1,Calculations!$H167,0),IF($O169=2011,OFFSET('2011'!Q$1,Calculations!$H167,0),IF($O169=2012,OFFSET('2012'!Q$1,Calculations!$H167,0),IF($O169=2013,OFFSET('2013'!Q$1,Calculations!$H167,0),IF($O169=2014,OFFSET('2014'!Q$1,Calculations!$H167,0),IF($O169=2015,OFFSET('2015'!Q$1,Calculations!$H167,0),IF($O169=2016,OFFSET('2016'!Q$1,Calculations!$H167,0),IF($O169=2017,OFFSET('2017'!Q$1,Calculations!$H167,0),0))))))))))))))))</f>
        <v>2.3181326758976745E-2</v>
      </c>
      <c r="BT169" s="33">
        <f ca="1">IF($O169=2002,OFFSET('2002'!K$1,Calculations!$I167,0),IF($O169=2003,OFFSET('2003'!K$1,Calculations!$I167,0),IF($O169=2004,OFFSET('2004'!K$1,Calculations!$I167,0),IF($O169=2005,OFFSET('2005'!K$1,Calculations!$I167,0),IF($O169=2006,OFFSET('2006'!K$1,Calculations!$I167,0),IF($O169=2007,OFFSET('2007'!K$1,Calculations!$I167,0),IF($O169=2008,OFFSET('2008'!K$1,Calculations!$I167,0),IF($O169=2009,OFFSET('2009'!K$1,Calculations!$I167,0),IF($O169=2010,OFFSET('2010'!K$1,Calculations!$I167,0),IF($O169=2011,OFFSET('2011'!K$1,Calculations!$I167,0),IF($O169=2012,OFFSET('2012'!K$1,Calculations!$I167,0),IF($O169=2013,OFFSET('2013'!K$1,Calculations!$I167,0),IF($O169=2014,OFFSET('2014'!K$1,Calculations!$I167,0),IF($O169=2015,OFFSET('2015'!K$1,Calculations!$I167,0),IF($O169=2016,OFFSET('2016'!K$1,Calculations!$I167,0),IF($O169=2017,OFFSET('2017'!K$1,Calculations!$I167,0),0))))))))))))))))</f>
        <v>0.18635476116870356</v>
      </c>
      <c r="BU169" s="33">
        <f ca="1">IF($O169=2002,OFFSET('2002'!L$1,Calculations!$I167,0),IF($O169=2003,OFFSET('2003'!L$1,Calculations!$I167,0),IF($O169=2004,OFFSET('2004'!L$1,Calculations!$I167,0),IF($O169=2005,OFFSET('2005'!L$1,Calculations!$I167,0),IF($O169=2006,OFFSET('2006'!L$1,Calculations!$I167,0),IF($O169=2007,OFFSET('2007'!L$1,Calculations!$I167,0),IF($O169=2008,OFFSET('2008'!L$1,Calculations!$I167,0),IF($O169=2009,OFFSET('2009'!L$1,Calculations!$I167,0),IF($O169=2010,OFFSET('2010'!L$1,Calculations!$I167,0),IF($O169=2011,OFFSET('2011'!L$1,Calculations!$I167,0),IF($O169=2012,OFFSET('2012'!L$1,Calculations!$I167,0),IF($O169=2013,OFFSET('2013'!L$1,Calculations!$I167,0),IF($O169=2014,OFFSET('2014'!L$1,Calculations!$I167,0),IF($O169=2015,OFFSET('2015'!L$1,Calculations!$I167,0),IF($O169=2016,OFFSET('2016'!L$1,Calculations!$I167,0),IF($O169=2017,OFFSET('2017'!L$1,Calculations!$I167,0),0))))))))))))))))</f>
        <v>1.3630570019222079E-2</v>
      </c>
      <c r="BV169" s="33">
        <f ca="1">IF($O169=2002,OFFSET('2002'!M$1,Calculations!$I167,0),IF($O169=2003,OFFSET('2003'!M$1,Calculations!$I167,0),IF($O169=2004,OFFSET('2004'!M$1,Calculations!$I167,0),IF($O169=2005,OFFSET('2005'!M$1,Calculations!$I167,0),IF($O169=2006,OFFSET('2006'!M$1,Calculations!$I167,0),IF($O169=2007,OFFSET('2007'!M$1,Calculations!$I167,0),IF($O169=2008,OFFSET('2008'!M$1,Calculations!$I167,0),IF($O169=2009,OFFSET('2009'!M$1,Calculations!$I167,0),IF($O169=2010,OFFSET('2010'!M$1,Calculations!$I167,0),IF($O169=2011,OFFSET('2011'!M$1,Calculations!$I167,0),IF($O169=2012,OFFSET('2012'!M$1,Calculations!$I167,0),IF($O169=2013,OFFSET('2013'!M$1,Calculations!$I167,0),IF($O169=2014,OFFSET('2014'!M$1,Calculations!$I167,0),IF($O169=2015,OFFSET('2015'!M$1,Calculations!$I167,0),IF($O169=2016,OFFSET('2016'!M$1,Calculations!$I167,0),IF($O169=2017,OFFSET('2017'!M$1,Calculations!$I167,0),0))))))))))))))))</f>
        <v>7.4056032871344962E-2</v>
      </c>
      <c r="BW169" s="33">
        <f ca="1">IF($O169=2002,OFFSET('2002'!N$1,Calculations!$I167,0),IF($O169=2003,OFFSET('2003'!N$1,Calculations!$I167,0),IF($O169=2004,OFFSET('2004'!N$1,Calculations!$I167,0),IF($O169=2005,OFFSET('2005'!N$1,Calculations!$I167,0),IF($O169=2006,OFFSET('2006'!N$1,Calculations!$I167,0),IF($O169=2007,OFFSET('2007'!N$1,Calculations!$I167,0),IF($O169=2008,OFFSET('2008'!N$1,Calculations!$I167,0),IF($O169=2009,OFFSET('2009'!N$1,Calculations!$I167,0),IF($O169=2010,OFFSET('2010'!N$1,Calculations!$I167,0),IF($O169=2011,OFFSET('2011'!N$1,Calculations!$I167,0),IF($O169=2012,OFFSET('2012'!N$1,Calculations!$I167,0),IF($O169=2013,OFFSET('2013'!N$1,Calculations!$I167,0),IF($O169=2014,OFFSET('2014'!N$1,Calculations!$I167,0),IF($O169=2015,OFFSET('2015'!N$1,Calculations!$I167,0),IF($O169=2016,OFFSET('2016'!N$1,Calculations!$I167,0),IF($O169=2017,OFFSET('2017'!N$1,Calculations!$I167,0),0))))))))))))))))</f>
        <v>5.0007936882856714E-2</v>
      </c>
      <c r="BX169" s="33">
        <f ca="1">IF($O169=2002,OFFSET('2002'!O$1,Calculations!$I167,0),IF($O169=2003,OFFSET('2003'!O$1,Calculations!$I167,0),IF($O169=2004,OFFSET('2004'!O$1,Calculations!$I167,0),IF($O169=2005,OFFSET('2005'!O$1,Calculations!$I167,0),IF($O169=2006,OFFSET('2006'!O$1,Calculations!$I167,0),IF($O169=2007,OFFSET('2007'!O$1,Calculations!$I167,0),IF($O169=2008,OFFSET('2008'!O$1,Calculations!$I167,0),IF($O169=2009,OFFSET('2009'!O$1,Calculations!$I167,0),IF($O169=2010,OFFSET('2010'!O$1,Calculations!$I167,0),IF($O169=2011,OFFSET('2011'!O$1,Calculations!$I167,0),IF($O169=2012,OFFSET('2012'!O$1,Calculations!$I167,0),IF($O169=2013,OFFSET('2013'!O$1,Calculations!$I167,0),IF($O169=2014,OFFSET('2014'!O$1,Calculations!$I167,0),IF($O169=2015,OFFSET('2015'!O$1,Calculations!$I167,0),IF($O169=2016,OFFSET('2016'!O$1,Calculations!$I167,0),IF($O169=2017,OFFSET('2017'!O$1,Calculations!$I167,0),0))))))))))))))))</f>
        <v>9.3919270104856872E-2</v>
      </c>
      <c r="BY169" s="33">
        <f ca="1">IF($O169=2002,OFFSET('2002'!P$1,Calculations!$I167,0),IF($O169=2003,OFFSET('2003'!P$1,Calculations!$I167,0),IF($O169=2004,OFFSET('2004'!P$1,Calculations!$I167,0),IF($O169=2005,OFFSET('2005'!P$1,Calculations!$I167,0),IF($O169=2006,OFFSET('2006'!P$1,Calculations!$I167,0),IF($O169=2007,OFFSET('2007'!P$1,Calculations!$I167,0),IF($O169=2008,OFFSET('2008'!P$1,Calculations!$I167,0),IF($O169=2009,OFFSET('2009'!P$1,Calculations!$I167,0),IF($O169=2010,OFFSET('2010'!P$1,Calculations!$I167,0),IF($O169=2011,OFFSET('2011'!P$1,Calculations!$I167,0),IF($O169=2012,OFFSET('2012'!P$1,Calculations!$I167,0),IF($O169=2013,OFFSET('2013'!P$1,Calculations!$I167,0),IF($O169=2014,OFFSET('2014'!P$1,Calculations!$I167,0),IF($O169=2015,OFFSET('2015'!P$1,Calculations!$I167,0),IF($O169=2016,OFFSET('2016'!P$1,Calculations!$I167,0),IF($O169=2017,OFFSET('2017'!P$1,Calculations!$I167,0),0))))))))))))))))</f>
        <v>6.9860347279841742E-3</v>
      </c>
      <c r="BZ169" s="37">
        <f ca="1">IF($O169=2002,OFFSET('2002'!Q$1,Calculations!$I167,0),IF($O169=2003,OFFSET('2003'!Q$1,Calculations!$I167,0),IF($O169=2004,OFFSET('2004'!Q$1,Calculations!$I167,0),IF($O169=2005,OFFSET('2005'!Q$1,Calculations!$I167,0),IF($O169=2006,OFFSET('2006'!Q$1,Calculations!$I167,0),IF($O169=2007,OFFSET('2007'!Q$1,Calculations!$I167,0),IF($O169=2008,OFFSET('2008'!Q$1,Calculations!$I167,0),IF($O169=2009,OFFSET('2009'!Q$1,Calculations!$I167,0),IF($O169=2010,OFFSET('2010'!Q$1,Calculations!$I167,0),IF($O169=2011,OFFSET('2011'!Q$1,Calculations!$I167,0),IF($O169=2012,OFFSET('2012'!Q$1,Calculations!$I167,0),IF($O169=2013,OFFSET('2013'!Q$1,Calculations!$I167,0),IF($O169=2014,OFFSET('2014'!Q$1,Calculations!$I167,0),IF($O169=2015,OFFSET('2015'!Q$1,Calculations!$I167,0),IF($O169=2016,OFFSET('2016'!Q$1,Calculations!$I167,0),IF($O169=2017,OFFSET('2017'!Q$1,Calculations!$I167,0),0))))))))))))))))</f>
        <v>0.10350230067194449</v>
      </c>
      <c r="CA169" s="33">
        <f ca="1">IF($O169=2002,OFFSET('2002'!K$1,Calculations!$J167,0),IF($O169=2003,OFFSET('2003'!K$1,Calculations!$J167,0),IF($O169=2004,OFFSET('2004'!K$1,Calculations!$J167,0),IF($O169=2005,OFFSET('2005'!K$1,Calculations!$J167,0),IF($O169=2006,OFFSET('2006'!K$1,Calculations!$J167,0),IF($O169=2007,OFFSET('2007'!K$1,Calculations!$J167,0),IF($O169=2008,OFFSET('2008'!K$1,Calculations!$J167,0),IF($O169=2009,OFFSET('2009'!K$1,Calculations!$J167,0),IF($O169=2010,OFFSET('2010'!K$1,Calculations!$J167,0),IF($O169=2011,OFFSET('2011'!K$1,Calculations!$J167,0),IF($O169=2012,OFFSET('2012'!K$1,Calculations!$J167,0),IF($O169=2013,OFFSET('2013'!K$1,Calculations!$J167,0),IF($O169=2014,OFFSET('2014'!K$1,Calculations!$J167,0),IF($O169=2015,OFFSET('2015'!K$1,Calculations!$J167,0),IF($O169=2016,OFFSET('2016'!K$1,Calculations!$J167,0),IF($O169=2017,OFFSET('2017'!K$1,Calculations!$J167,0),0))))))))))))))))</f>
        <v>1.4648541042997017E-2</v>
      </c>
      <c r="CB169" s="33">
        <f ca="1">IF($O169=2002,OFFSET('2002'!L$1,Calculations!$J167,0),IF($O169=2003,OFFSET('2003'!L$1,Calculations!$J167,0),IF($O169=2004,OFFSET('2004'!L$1,Calculations!$J167,0),IF($O169=2005,OFFSET('2005'!L$1,Calculations!$J167,0),IF($O169=2006,OFFSET('2006'!L$1,Calculations!$J167,0),IF($O169=2007,OFFSET('2007'!L$1,Calculations!$J167,0),IF($O169=2008,OFFSET('2008'!L$1,Calculations!$J167,0),IF($O169=2009,OFFSET('2009'!L$1,Calculations!$J167,0),IF($O169=2010,OFFSET('2010'!L$1,Calculations!$J167,0),IF($O169=2011,OFFSET('2011'!L$1,Calculations!$J167,0),IF($O169=2012,OFFSET('2012'!L$1,Calculations!$J167,0),IF($O169=2013,OFFSET('2013'!L$1,Calculations!$J167,0),IF($O169=2014,OFFSET('2014'!L$1,Calculations!$J167,0),IF($O169=2015,OFFSET('2015'!L$1,Calculations!$J167,0),IF($O169=2016,OFFSET('2016'!L$1,Calculations!$J167,0),IF($O169=2017,OFFSET('2017'!L$1,Calculations!$J167,0),0))))))))))))))))</f>
        <v>3.7974107898750435E-2</v>
      </c>
      <c r="CC169" s="33">
        <f ca="1">IF($O169=2002,OFFSET('2002'!M$1,Calculations!$J167,0),IF($O169=2003,OFFSET('2003'!M$1,Calculations!$J167,0),IF($O169=2004,OFFSET('2004'!M$1,Calculations!$J167,0),IF($O169=2005,OFFSET('2005'!M$1,Calculations!$J167,0),IF($O169=2006,OFFSET('2006'!M$1,Calculations!$J167,0),IF($O169=2007,OFFSET('2007'!M$1,Calculations!$J167,0),IF($O169=2008,OFFSET('2008'!M$1,Calculations!$J167,0),IF($O169=2009,OFFSET('2009'!M$1,Calculations!$J167,0),IF($O169=2010,OFFSET('2010'!M$1,Calculations!$J167,0),IF($O169=2011,OFFSET('2011'!M$1,Calculations!$J167,0),IF($O169=2012,OFFSET('2012'!M$1,Calculations!$J167,0),IF($O169=2013,OFFSET('2013'!M$1,Calculations!$J167,0),IF($O169=2014,OFFSET('2014'!M$1,Calculations!$J167,0),IF($O169=2015,OFFSET('2015'!M$1,Calculations!$J167,0),IF($O169=2016,OFFSET('2016'!M$1,Calculations!$J167,0),IF($O169=2017,OFFSET('2017'!M$1,Calculations!$J167,0),0))))))))))))))))</f>
        <v>4.7383512330136717E-3</v>
      </c>
      <c r="CD169" s="33">
        <f ca="1">IF($O169=2002,OFFSET('2002'!N$1,Calculations!$J167,0),IF($O169=2003,OFFSET('2003'!N$1,Calculations!$J167,0),IF($O169=2004,OFFSET('2004'!N$1,Calculations!$J167,0),IF($O169=2005,OFFSET('2005'!N$1,Calculations!$J167,0),IF($O169=2006,OFFSET('2006'!N$1,Calculations!$J167,0),IF($O169=2007,OFFSET('2007'!N$1,Calculations!$J167,0),IF($O169=2008,OFFSET('2008'!N$1,Calculations!$J167,0),IF($O169=2009,OFFSET('2009'!N$1,Calculations!$J167,0),IF($O169=2010,OFFSET('2010'!N$1,Calculations!$J167,0),IF($O169=2011,OFFSET('2011'!N$1,Calculations!$J167,0),IF($O169=2012,OFFSET('2012'!N$1,Calculations!$J167,0),IF($O169=2013,OFFSET('2013'!N$1,Calculations!$J167,0),IF($O169=2014,OFFSET('2014'!N$1,Calculations!$J167,0),IF($O169=2015,OFFSET('2015'!N$1,Calculations!$J167,0),IF($O169=2016,OFFSET('2016'!N$1,Calculations!$J167,0),IF($O169=2017,OFFSET('2017'!N$1,Calculations!$J167,0),0))))))))))))))))</f>
        <v>1.7488674578082987E-2</v>
      </c>
      <c r="CE169" s="33">
        <f ca="1">IF($O169=2002,OFFSET('2002'!O$1,Calculations!$J167,0),IF($O169=2003,OFFSET('2003'!O$1,Calculations!$J167,0),IF($O169=2004,OFFSET('2004'!O$1,Calculations!$J167,0),IF($O169=2005,OFFSET('2005'!O$1,Calculations!$J167,0),IF($O169=2006,OFFSET('2006'!O$1,Calculations!$J167,0),IF($O169=2007,OFFSET('2007'!O$1,Calculations!$J167,0),IF($O169=2008,OFFSET('2008'!O$1,Calculations!$J167,0),IF($O169=2009,OFFSET('2009'!O$1,Calculations!$J167,0),IF($O169=2010,OFFSET('2010'!O$1,Calculations!$J167,0),IF($O169=2011,OFFSET('2011'!O$1,Calculations!$J167,0),IF($O169=2012,OFFSET('2012'!O$1,Calculations!$J167,0),IF($O169=2013,OFFSET('2013'!O$1,Calculations!$J167,0),IF($O169=2014,OFFSET('2014'!O$1,Calculations!$J167,0),IF($O169=2015,OFFSET('2015'!O$1,Calculations!$J167,0),IF($O169=2016,OFFSET('2016'!O$1,Calculations!$J167,0),IF($O169=2017,OFFSET('2017'!O$1,Calculations!$J167,0),0))))))))))))))))</f>
        <v>1.3855543683322349E-3</v>
      </c>
      <c r="CF169" s="33">
        <f ca="1">IF($O169=2002,OFFSET('2002'!P$1,Calculations!$J167,0),IF($O169=2003,OFFSET('2003'!P$1,Calculations!$J167,0),IF($O169=2004,OFFSET('2004'!P$1,Calculations!$J167,0),IF($O169=2005,OFFSET('2005'!P$1,Calculations!$J167,0),IF($O169=2006,OFFSET('2006'!P$1,Calculations!$J167,0),IF($O169=2007,OFFSET('2007'!P$1,Calculations!$J167,0),IF($O169=2008,OFFSET('2008'!P$1,Calculations!$J167,0),IF($O169=2009,OFFSET('2009'!P$1,Calculations!$J167,0),IF($O169=2010,OFFSET('2010'!P$1,Calculations!$J167,0),IF($O169=2011,OFFSET('2011'!P$1,Calculations!$J167,0),IF($O169=2012,OFFSET('2012'!P$1,Calculations!$J167,0),IF($O169=2013,OFFSET('2013'!P$1,Calculations!$J167,0),IF($O169=2014,OFFSET('2014'!P$1,Calculations!$J167,0),IF($O169=2015,OFFSET('2015'!P$1,Calculations!$J167,0),IF($O169=2016,OFFSET('2016'!P$1,Calculations!$J167,0),IF($O169=2017,OFFSET('2017'!P$1,Calculations!$J167,0),0))))))))))))))))</f>
        <v>4.7813952910944903E-2</v>
      </c>
      <c r="CG169" s="37">
        <f ca="1">IF($O169=2002,OFFSET('2002'!Q$1,Calculations!$J167,0),IF($O169=2003,OFFSET('2003'!Q$1,Calculations!$J167,0),IF($O169=2004,OFFSET('2004'!Q$1,Calculations!$J167,0),IF($O169=2005,OFFSET('2005'!Q$1,Calculations!$J167,0),IF($O169=2006,OFFSET('2006'!Q$1,Calculations!$J167,0),IF($O169=2007,OFFSET('2007'!Q$1,Calculations!$J167,0),IF($O169=2008,OFFSET('2008'!Q$1,Calculations!$J167,0),IF($O169=2009,OFFSET('2009'!Q$1,Calculations!$J167,0),IF($O169=2010,OFFSET('2010'!Q$1,Calculations!$J167,0),IF($O169=2011,OFFSET('2011'!Q$1,Calculations!$J167,0),IF($O169=2012,OFFSET('2012'!Q$1,Calculations!$J167,0),IF($O169=2013,OFFSET('2013'!Q$1,Calculations!$J167,0),IF($O169=2014,OFFSET('2014'!Q$1,Calculations!$J167,0),IF($O169=2015,OFFSET('2015'!Q$1,Calculations!$J167,0),IF($O169=2016,OFFSET('2016'!Q$1,Calculations!$J167,0),IF($O169=2017,OFFSET('2017'!Q$1,Calculations!$J167,0),0))))))))))))))))</f>
        <v>1.3671483890237188E-2</v>
      </c>
      <c r="CH169" s="33">
        <f ca="1">IF($O169=2002,OFFSET('2002'!K$1,Calculations!$K167,0),IF($O169=2003,OFFSET('2003'!K$1,Calculations!$K167,0),IF($O169=2004,OFFSET('2004'!K$1,Calculations!$K167,0),IF($O169=2005,OFFSET('2005'!K$1,Calculations!$K167,0),IF($O169=2006,OFFSET('2006'!K$1,Calculations!$K167,0),IF($O169=2007,OFFSET('2007'!K$1,Calculations!$K167,0),IF($O169=2008,OFFSET('2008'!K$1,Calculations!$K167,0),IF($O169=2009,OFFSET('2009'!K$1,Calculations!$K167,0),IF($O169=2010,OFFSET('2010'!K$1,Calculations!$K167,0),IF($O169=2011,OFFSET('2011'!K$1,Calculations!$K167,0),IF($O169=2012,OFFSET('2012'!K$1,Calculations!$K167,0),IF($O169=2013,OFFSET('2013'!K$1,Calculations!$K167,0),IF($O169=2014,OFFSET('2014'!K$1,Calculations!$K167,0),IF($O169=2015,OFFSET('2015'!K$1,Calculations!$K167,0),IF($O169=2016,OFFSET('2016'!K$1,Calculations!$K167,0),IF($O169=2017,OFFSET('2017'!K$1,Calculations!$K167,0),0))))))))))))))))</f>
        <v>0</v>
      </c>
      <c r="CI169" s="33">
        <f ca="1">IF($O169=2002,OFFSET('2002'!L$1,Calculations!$K167,0),IF($O169=2003,OFFSET('2003'!L$1,Calculations!$K167,0),IF($O169=2004,OFFSET('2004'!L$1,Calculations!$K167,0),IF($O169=2005,OFFSET('2005'!L$1,Calculations!$K167,0),IF($O169=2006,OFFSET('2006'!L$1,Calculations!$K167,0),IF($O169=2007,OFFSET('2007'!L$1,Calculations!$K167,0),IF($O169=2008,OFFSET('2008'!L$1,Calculations!$K167,0),IF($O169=2009,OFFSET('2009'!L$1,Calculations!$K167,0),IF($O169=2010,OFFSET('2010'!L$1,Calculations!$K167,0),IF($O169=2011,OFFSET('2011'!L$1,Calculations!$K167,0),IF($O169=2012,OFFSET('2012'!L$1,Calculations!$K167,0),IF($O169=2013,OFFSET('2013'!L$1,Calculations!$K167,0),IF($O169=2014,OFFSET('2014'!L$1,Calculations!$K167,0),IF($O169=2015,OFFSET('2015'!L$1,Calculations!$K167,0),IF($O169=2016,OFFSET('2016'!L$1,Calculations!$K167,0),IF($O169=2017,OFFSET('2017'!L$1,Calculations!$K167,0),0))))))))))))))))</f>
        <v>1.3945779044642722E-6</v>
      </c>
      <c r="CJ169" s="33">
        <f ca="1">IF($O169=2002,OFFSET('2002'!M$1,Calculations!$K167,0),IF($O169=2003,OFFSET('2003'!M$1,Calculations!$K167,0),IF($O169=2004,OFFSET('2004'!M$1,Calculations!$K167,0),IF($O169=2005,OFFSET('2005'!M$1,Calculations!$K167,0),IF($O169=2006,OFFSET('2006'!M$1,Calculations!$K167,0),IF($O169=2007,OFFSET('2007'!M$1,Calculations!$K167,0),IF($O169=2008,OFFSET('2008'!M$1,Calculations!$K167,0),IF($O169=2009,OFFSET('2009'!M$1,Calculations!$K167,0),IF($O169=2010,OFFSET('2010'!M$1,Calculations!$K167,0),IF($O169=2011,OFFSET('2011'!M$1,Calculations!$K167,0),IF($O169=2012,OFFSET('2012'!M$1,Calculations!$K167,0),IF($O169=2013,OFFSET('2013'!M$1,Calculations!$K167,0),IF($O169=2014,OFFSET('2014'!M$1,Calculations!$K167,0),IF($O169=2015,OFFSET('2015'!M$1,Calculations!$K167,0),IF($O169=2016,OFFSET('2016'!M$1,Calculations!$K167,0),IF($O169=2017,OFFSET('2017'!M$1,Calculations!$K167,0),0))))))))))))))))</f>
        <v>0</v>
      </c>
      <c r="CK169" s="33">
        <f ca="1">IF($O169=2002,OFFSET('2002'!N$1,Calculations!$K167,0),IF($O169=2003,OFFSET('2003'!N$1,Calculations!$K167,0),IF($O169=2004,OFFSET('2004'!N$1,Calculations!$K167,0),IF($O169=2005,OFFSET('2005'!N$1,Calculations!$K167,0),IF($O169=2006,OFFSET('2006'!N$1,Calculations!$K167,0),IF($O169=2007,OFFSET('2007'!N$1,Calculations!$K167,0),IF($O169=2008,OFFSET('2008'!N$1,Calculations!$K167,0),IF($O169=2009,OFFSET('2009'!N$1,Calculations!$K167,0),IF($O169=2010,OFFSET('2010'!N$1,Calculations!$K167,0),IF($O169=2011,OFFSET('2011'!N$1,Calculations!$K167,0),IF($O169=2012,OFFSET('2012'!N$1,Calculations!$K167,0),IF($O169=2013,OFFSET('2013'!N$1,Calculations!$K167,0),IF($O169=2014,OFFSET('2014'!N$1,Calculations!$K167,0),IF($O169=2015,OFFSET('2015'!N$1,Calculations!$K167,0),IF($O169=2016,OFFSET('2016'!N$1,Calculations!$K167,0),IF($O169=2017,OFFSET('2017'!N$1,Calculations!$K167,0),0))))))))))))))))</f>
        <v>2.2063231666269102E-6</v>
      </c>
      <c r="CL169" s="33">
        <f ca="1">IF($O169=2002,OFFSET('2002'!O$1,Calculations!$K167,0),IF($O169=2003,OFFSET('2003'!O$1,Calculations!$K167,0),IF($O169=2004,OFFSET('2004'!O$1,Calculations!$K167,0),IF($O169=2005,OFFSET('2005'!O$1,Calculations!$K167,0),IF($O169=2006,OFFSET('2006'!O$1,Calculations!$K167,0),IF($O169=2007,OFFSET('2007'!O$1,Calculations!$K167,0),IF($O169=2008,OFFSET('2008'!O$1,Calculations!$K167,0),IF($O169=2009,OFFSET('2009'!O$1,Calculations!$K167,0),IF($O169=2010,OFFSET('2010'!O$1,Calculations!$K167,0),IF($O169=2011,OFFSET('2011'!O$1,Calculations!$K167,0),IF($O169=2012,OFFSET('2012'!O$1,Calculations!$K167,0),IF($O169=2013,OFFSET('2013'!O$1,Calculations!$K167,0),IF($O169=2014,OFFSET('2014'!O$1,Calculations!$K167,0),IF($O169=2015,OFFSET('2015'!O$1,Calculations!$K167,0),IF($O169=2016,OFFSET('2016'!O$1,Calculations!$K167,0),IF($O169=2017,OFFSET('2017'!O$1,Calculations!$K167,0),0))))))))))))))))</f>
        <v>4.0347496557060344E-7</v>
      </c>
      <c r="CM169" s="33">
        <f ca="1">IF($O169=2002,OFFSET('2002'!P$1,Calculations!$K167,0),IF($O169=2003,OFFSET('2003'!P$1,Calculations!$K167,0),IF($O169=2004,OFFSET('2004'!P$1,Calculations!$K167,0),IF($O169=2005,OFFSET('2005'!P$1,Calculations!$K167,0),IF($O169=2006,OFFSET('2006'!P$1,Calculations!$K167,0),IF($O169=2007,OFFSET('2007'!P$1,Calculations!$K167,0),IF($O169=2008,OFFSET('2008'!P$1,Calculations!$K167,0),IF($O169=2009,OFFSET('2009'!P$1,Calculations!$K167,0),IF($O169=2010,OFFSET('2010'!P$1,Calculations!$K167,0),IF($O169=2011,OFFSET('2011'!P$1,Calculations!$K167,0),IF($O169=2012,OFFSET('2012'!P$1,Calculations!$K167,0),IF($O169=2013,OFFSET('2013'!P$1,Calculations!$K167,0),IF($O169=2014,OFFSET('2014'!P$1,Calculations!$K167,0),IF($O169=2015,OFFSET('2015'!P$1,Calculations!$K167,0),IF($O169=2016,OFFSET('2016'!P$1,Calculations!$K167,0),IF($O169=2017,OFFSET('2017'!P$1,Calculations!$K167,0),0))))))))))))))))</f>
        <v>6.3825729041107136E-6</v>
      </c>
      <c r="CN169" s="37">
        <f ca="1">IF($O169=2002,OFFSET('2002'!Q$1,Calculations!$K167,0),IF($O169=2003,OFFSET('2003'!Q$1,Calculations!$K167,0),IF($O169=2004,OFFSET('2004'!Q$1,Calculations!$K167,0),IF($O169=2005,OFFSET('2005'!Q$1,Calculations!$K167,0),IF($O169=2006,OFFSET('2006'!Q$1,Calculations!$K167,0),IF($O169=2007,OFFSET('2007'!Q$1,Calculations!$K167,0),IF($O169=2008,OFFSET('2008'!Q$1,Calculations!$K167,0),IF($O169=2009,OFFSET('2009'!Q$1,Calculations!$K167,0),IF($O169=2010,OFFSET('2010'!Q$1,Calculations!$K167,0),IF($O169=2011,OFFSET('2011'!Q$1,Calculations!$K167,0),IF($O169=2012,OFFSET('2012'!Q$1,Calculations!$K167,0),IF($O169=2013,OFFSET('2013'!Q$1,Calculations!$K167,0),IF($O169=2014,OFFSET('2014'!Q$1,Calculations!$K167,0),IF($O169=2015,OFFSET('2015'!Q$1,Calculations!$K167,0),IF($O169=2016,OFFSET('2016'!Q$1,Calculations!$K167,0),IF($O169=2017,OFFSET('2017'!Q$1,Calculations!$K167,0),0))))))))))))))))</f>
        <v>5.0854860672959216E-7</v>
      </c>
      <c r="CO169" s="71">
        <f t="shared" ca="1" si="146"/>
        <v>2.2649681806854671E-2</v>
      </c>
      <c r="CP169" s="33">
        <f ca="1">IF($O169=2002,OFFSET('2002'!K$1,Calculations!$L167,0),IF($O169=2003,OFFSET('2003'!K$1,Calculations!$L167,0),IF($O169=2004,OFFSET('2004'!K$1,Calculations!$L167,0),IF($O169=2005,OFFSET('2005'!K$1,Calculations!$L167,0),IF($O169=2006,OFFSET('2006'!K$1,Calculations!$L167,0),IF($O169=2007,OFFSET('2007'!K$1,Calculations!$L167,0),IF($O169=2008,OFFSET('2008'!K$1,Calculations!$L167,0),IF($O169=2009,OFFSET('2009'!K$1,Calculations!$L167,0),IF($O169=2010,OFFSET('2010'!K$1,Calculations!$L167,0),IF($O169=2011,OFFSET('2011'!K$1,Calculations!$L167,0),IF($O169=2012,OFFSET('2012'!K$1,Calculations!$L167,0),IF($O169=2013,OFFSET('2013'!K$1,Calculations!$L167,0),IF($O169=2014,OFFSET('2014'!K$1,Calculations!$L167,0),IF($O169=2015,OFFSET('2015'!K$1,Calculations!$L167,0),IF($O169=2016,OFFSET('2016'!K$1,Calculations!$L167,0),IF($O169=2017,OFFSET('2017'!K$1,Calculations!$L167,0),0))))))))))))))))</f>
        <v>0.3344911493244474</v>
      </c>
      <c r="CQ169" s="33">
        <f ca="1">IF($O169=2002,OFFSET('2002'!L$1,Calculations!$L167,0),IF($O169=2003,OFFSET('2003'!L$1,Calculations!$L167,0),IF($O169=2004,OFFSET('2004'!L$1,Calculations!$L167,0),IF($O169=2005,OFFSET('2005'!L$1,Calculations!$L167,0),IF($O169=2006,OFFSET('2006'!L$1,Calculations!$L167,0),IF($O169=2007,OFFSET('2007'!L$1,Calculations!$L167,0),IF($O169=2008,OFFSET('2008'!L$1,Calculations!$L167,0),IF($O169=2009,OFFSET('2009'!L$1,Calculations!$L167,0),IF($O169=2010,OFFSET('2010'!L$1,Calculations!$L167,0),IF($O169=2011,OFFSET('2011'!L$1,Calculations!$L167,0),IF($O169=2012,OFFSET('2012'!L$1,Calculations!$L167,0),IF($O169=2013,OFFSET('2013'!L$1,Calculations!$L167,0),IF($O169=2014,OFFSET('2014'!L$1,Calculations!$L167,0),IF($O169=2015,OFFSET('2015'!L$1,Calculations!$L167,0),IF($O169=2016,OFFSET('2016'!L$1,Calculations!$L167,0),IF($O169=2017,OFFSET('2017'!L$1,Calculations!$L167,0),0))))))))))))))))</f>
        <v>0.19965167530641015</v>
      </c>
      <c r="CR169" s="33">
        <f ca="1">IF($O169=2002,OFFSET('2002'!M$1,Calculations!$L167,0),IF($O169=2003,OFFSET('2003'!M$1,Calculations!$L167,0),IF($O169=2004,OFFSET('2004'!M$1,Calculations!$L167,0),IF($O169=2005,OFFSET('2005'!M$1,Calculations!$L167,0),IF($O169=2006,OFFSET('2006'!M$1,Calculations!$L167,0),IF($O169=2007,OFFSET('2007'!M$1,Calculations!$L167,0),IF($O169=2008,OFFSET('2008'!M$1,Calculations!$L167,0),IF($O169=2009,OFFSET('2009'!M$1,Calculations!$L167,0),IF($O169=2010,OFFSET('2010'!M$1,Calculations!$L167,0),IF($O169=2011,OFFSET('2011'!M$1,Calculations!$L167,0),IF($O169=2012,OFFSET('2012'!M$1,Calculations!$L167,0),IF($O169=2013,OFFSET('2013'!M$1,Calculations!$L167,0),IF($O169=2014,OFFSET('2014'!M$1,Calculations!$L167,0),IF($O169=2015,OFFSET('2015'!M$1,Calculations!$L167,0),IF($O169=2016,OFFSET('2016'!M$1,Calculations!$L167,0),IF($O169=2017,OFFSET('2017'!M$1,Calculations!$L167,0),0))))))))))))))))</f>
        <v>5.5494439569840445E-2</v>
      </c>
      <c r="CS169" s="33">
        <f ca="1">IF($O169=2002,OFFSET('2002'!N$1,Calculations!$L167,0),IF($O169=2003,OFFSET('2003'!N$1,Calculations!$L167,0),IF($O169=2004,OFFSET('2004'!N$1,Calculations!$L167,0),IF($O169=2005,OFFSET('2005'!N$1,Calculations!$L167,0),IF($O169=2006,OFFSET('2006'!N$1,Calculations!$L167,0),IF($O169=2007,OFFSET('2007'!N$1,Calculations!$L167,0),IF($O169=2008,OFFSET('2008'!N$1,Calculations!$L167,0),IF($O169=2009,OFFSET('2009'!N$1,Calculations!$L167,0),IF($O169=2010,OFFSET('2010'!N$1,Calculations!$L167,0),IF($O169=2011,OFFSET('2011'!N$1,Calculations!$L167,0),IF($O169=2012,OFFSET('2012'!N$1,Calculations!$L167,0),IF($O169=2013,OFFSET('2013'!N$1,Calculations!$L167,0),IF($O169=2014,OFFSET('2014'!N$1,Calculations!$L167,0),IF($O169=2015,OFFSET('2015'!N$1,Calculations!$L167,0),IF($O169=2016,OFFSET('2016'!N$1,Calculations!$L167,0),IF($O169=2017,OFFSET('2017'!N$1,Calculations!$L167,0),0))))))))))))))))</f>
        <v>3.9284136092331702E-2</v>
      </c>
      <c r="CT169" s="33">
        <f ca="1">IF($O169=2002,OFFSET('2002'!O$1,Calculations!$L167,0),IF($O169=2003,OFFSET('2003'!O$1,Calculations!$L167,0),IF($O169=2004,OFFSET('2004'!O$1,Calculations!$L167,0),IF($O169=2005,OFFSET('2005'!O$1,Calculations!$L167,0),IF($O169=2006,OFFSET('2006'!O$1,Calculations!$L167,0),IF($O169=2007,OFFSET('2007'!O$1,Calculations!$L167,0),IF($O169=2008,OFFSET('2008'!O$1,Calculations!$L167,0),IF($O169=2009,OFFSET('2009'!O$1,Calculations!$L167,0),IF($O169=2010,OFFSET('2010'!O$1,Calculations!$L167,0),IF($O169=2011,OFFSET('2011'!O$1,Calculations!$L167,0),IF($O169=2012,OFFSET('2012'!O$1,Calculations!$L167,0),IF($O169=2013,OFFSET('2013'!O$1,Calculations!$L167,0),IF($O169=2014,OFFSET('2014'!O$1,Calculations!$L167,0),IF($O169=2015,OFFSET('2015'!O$1,Calculations!$L167,0),IF($O169=2016,OFFSET('2016'!O$1,Calculations!$L167,0),IF($O169=2017,OFFSET('2017'!O$1,Calculations!$L167,0),0))))))))))))))))</f>
        <v>0.37015709504006783</v>
      </c>
      <c r="CU169" s="33">
        <f ca="1">IF($O169=2002,OFFSET('2002'!P$1,Calculations!$L167,0),IF($O169=2003,OFFSET('2003'!P$1,Calculations!$L167,0),IF($O169=2004,OFFSET('2004'!P$1,Calculations!$L167,0),IF($O169=2005,OFFSET('2005'!P$1,Calculations!$L167,0),IF($O169=2006,OFFSET('2006'!P$1,Calculations!$L167,0),IF($O169=2007,OFFSET('2007'!P$1,Calculations!$L167,0),IF($O169=2008,OFFSET('2008'!P$1,Calculations!$L167,0),IF($O169=2009,OFFSET('2009'!P$1,Calculations!$L167,0),IF($O169=2010,OFFSET('2010'!P$1,Calculations!$L167,0),IF($O169=2011,OFFSET('2011'!P$1,Calculations!$L167,0),IF($O169=2012,OFFSET('2012'!P$1,Calculations!$L167,0),IF($O169=2013,OFFSET('2013'!P$1,Calculations!$L167,0),IF($O169=2014,OFFSET('2014'!P$1,Calculations!$L167,0),IF($O169=2015,OFFSET('2015'!P$1,Calculations!$L167,0),IF($O169=2016,OFFSET('2016'!P$1,Calculations!$L167,0),IF($O169=2017,OFFSET('2017'!P$1,Calculations!$L167,0),0))))))))))))))))</f>
        <v>9.2150466690245738E-4</v>
      </c>
      <c r="CV169" s="37">
        <f ca="1">IF($O169=2002,OFFSET('2002'!Q$1,Calculations!$L167,0),IF($O169=2003,OFFSET('2003'!Q$1,Calculations!$L167,0),IF($O169=2004,OFFSET('2004'!Q$1,Calculations!$L167,0),IF($O169=2005,OFFSET('2005'!Q$1,Calculations!$L167,0),IF($O169=2006,OFFSET('2006'!Q$1,Calculations!$L167,0),IF($O169=2007,OFFSET('2007'!Q$1,Calculations!$L167,0),IF($O169=2008,OFFSET('2008'!Q$1,Calculations!$L167,0),IF($O169=2009,OFFSET('2009'!Q$1,Calculations!$L167,0),IF($O169=2010,OFFSET('2010'!Q$1,Calculations!$L167,0),IF($O169=2011,OFFSET('2011'!Q$1,Calculations!$L167,0),IF($O169=2012,OFFSET('2012'!Q$1,Calculations!$L167,0),IF($O169=2013,OFFSET('2013'!Q$1,Calculations!$L167,0),IF($O169=2014,OFFSET('2014'!Q$1,Calculations!$L167,0),IF($O169=2015,OFFSET('2015'!Q$1,Calculations!$L167,0),IF($O169=2016,OFFSET('2016'!Q$1,Calculations!$L167,0),IF($O169=2017,OFFSET('2017'!Q$1,Calculations!$L167,0),0))))))))))))))))</f>
        <v>0.97735031819314533</v>
      </c>
      <c r="CW169" s="14">
        <v>2.3690235424543783E-2</v>
      </c>
      <c r="CX169" s="14">
        <v>8.7075636466470083E-2</v>
      </c>
      <c r="CY169" s="14">
        <v>-8.502694828035031E-3</v>
      </c>
      <c r="CZ169" s="14">
        <v>-9.4266880526250138E-2</v>
      </c>
      <c r="DA169" s="14">
        <v>3.3537252601939314E-2</v>
      </c>
      <c r="DB169" s="14">
        <v>8.1668519415284704E-2</v>
      </c>
      <c r="DC169" s="14">
        <v>8.7559413662787466E-2</v>
      </c>
      <c r="DD169" s="14">
        <v>-3.5444720245451006E-2</v>
      </c>
      <c r="DE169" s="14">
        <v>-1.5737690820786417E-2</v>
      </c>
      <c r="DF169" s="14">
        <v>7.6731628638597393E-2</v>
      </c>
      <c r="DG169" s="2">
        <v>-4.7999999999999996E-3</v>
      </c>
      <c r="DH169" s="14">
        <v>0.10307653598410414</v>
      </c>
      <c r="DI169" s="54">
        <v>2.863299172576576E-2</v>
      </c>
      <c r="DK169" s="40">
        <f t="shared" ca="1" si="182"/>
        <v>2.8709590266225164E-2</v>
      </c>
      <c r="DL169" s="36">
        <f t="shared" ca="1" si="183"/>
        <v>3.4707600570091909E-2</v>
      </c>
      <c r="DM169" s="36">
        <f t="shared" ca="1" si="184"/>
        <v>2.705999950620748E-2</v>
      </c>
      <c r="DN169" s="36">
        <f t="shared" ca="1" si="185"/>
        <v>3.0942683465857667E-2</v>
      </c>
      <c r="DO169" s="36">
        <f t="shared" ca="1" si="186"/>
        <v>2.7511675164242352E-2</v>
      </c>
      <c r="DP169" s="36">
        <f t="shared" ca="1" si="187"/>
        <v>4.2060462741183142E-2</v>
      </c>
      <c r="DQ169" s="48">
        <f t="shared" ca="1" si="169"/>
        <v>2.8655007146511206E-2</v>
      </c>
      <c r="DR169" s="51">
        <f t="shared" ca="1" si="170"/>
        <v>2.2015420745445657E-5</v>
      </c>
      <c r="DS169" s="28">
        <f t="shared" ca="1" si="188"/>
        <v>1.0287095902662251</v>
      </c>
      <c r="DT169" s="28">
        <f t="shared" ca="1" si="189"/>
        <v>1.0347076005700919</v>
      </c>
      <c r="DU169" s="28">
        <f t="shared" ca="1" si="190"/>
        <v>1.0270599995062075</v>
      </c>
      <c r="DV169" s="28">
        <f t="shared" ca="1" si="191"/>
        <v>1.0309426834658577</v>
      </c>
      <c r="DW169" s="28">
        <f t="shared" ca="1" si="192"/>
        <v>1.0275116751642424</v>
      </c>
      <c r="DX169" s="28">
        <f t="shared" ca="1" si="193"/>
        <v>1.0420604627411831</v>
      </c>
      <c r="DY169" s="28">
        <f t="shared" ca="1" si="194"/>
        <v>1.0286550071465113</v>
      </c>
      <c r="DZ169" s="46">
        <f t="shared" si="195"/>
        <v>1.0286329917257657</v>
      </c>
      <c r="EA169" s="2">
        <f t="shared" ca="1" si="196"/>
        <v>2.8305191815994162E-2</v>
      </c>
      <c r="EB169" s="2">
        <f t="shared" ca="1" si="197"/>
        <v>3.4118875276952267E-2</v>
      </c>
      <c r="EC169" s="2">
        <f t="shared" ca="1" si="198"/>
        <v>2.6700351349173784E-2</v>
      </c>
      <c r="ED169" s="2">
        <f t="shared" ca="1" si="199"/>
        <v>3.0473610342868867E-2</v>
      </c>
      <c r="EE169" s="2">
        <f t="shared" ca="1" si="200"/>
        <v>2.7140030013957945E-2</v>
      </c>
      <c r="EF169" s="2">
        <f t="shared" ca="1" si="201"/>
        <v>4.1199967311075038E-2</v>
      </c>
      <c r="EG169" s="2">
        <f t="shared" ca="1" si="202"/>
        <v>2.8252130613526407E-2</v>
      </c>
      <c r="EH169" s="17">
        <f t="shared" si="203"/>
        <v>2.8230728242289668E-2</v>
      </c>
      <c r="EI169" s="13">
        <f t="shared" ca="1" si="171"/>
        <v>2.1402371236739492E-5</v>
      </c>
      <c r="EK169" s="89">
        <f t="shared" ca="1" si="172"/>
        <v>0.32132072456080313</v>
      </c>
      <c r="EL169" s="24">
        <f t="shared" ca="1" si="173"/>
        <v>8.6538509211860959E-2</v>
      </c>
      <c r="EM169" s="89">
        <f t="shared" ca="1" si="174"/>
        <v>6.378387465772882E-2</v>
      </c>
      <c r="EN169" s="89">
        <f t="shared" ca="1" si="175"/>
        <v>3.8772284816513555E-2</v>
      </c>
      <c r="EO169" s="45">
        <f t="shared" ca="1" si="176"/>
        <v>0.13398923872565202</v>
      </c>
      <c r="EP169" s="89">
        <f t="shared" ca="1" si="177"/>
        <v>3.6118502115007082E-3</v>
      </c>
      <c r="EQ169" s="89">
        <f t="shared" ca="1" si="178"/>
        <v>0.18897821613932098</v>
      </c>
      <c r="ER169" s="45">
        <f t="shared" ca="1" si="179"/>
        <v>2.3181326758976745E-2</v>
      </c>
      <c r="ES169" s="89">
        <f t="shared" ca="1" si="180"/>
        <v>0.10350230067194449</v>
      </c>
      <c r="ET169" s="89">
        <f t="shared" ca="1" si="181"/>
        <v>1.3671483890237188E-2</v>
      </c>
    </row>
    <row r="170" spans="1:150">
      <c r="A170">
        <v>1</v>
      </c>
      <c r="B170">
        <v>2</v>
      </c>
      <c r="C170">
        <v>3</v>
      </c>
      <c r="D170">
        <v>4</v>
      </c>
      <c r="E170">
        <v>5</v>
      </c>
      <c r="F170">
        <v>6</v>
      </c>
      <c r="G170">
        <v>7</v>
      </c>
      <c r="H170">
        <v>8</v>
      </c>
      <c r="I170">
        <v>9</v>
      </c>
      <c r="J170">
        <v>10</v>
      </c>
      <c r="K170">
        <v>11</v>
      </c>
      <c r="L170">
        <v>12</v>
      </c>
      <c r="N170" s="16">
        <v>42675</v>
      </c>
      <c r="O170" s="20">
        <v>2016</v>
      </c>
      <c r="P170" s="17">
        <f ca="1">IF($O170=2002,OFFSET('2002'!K$1,Calculations!$A168,0),IF($O170=2003,OFFSET('2003'!K$1,Calculations!$A168,0),IF($O170=2004,OFFSET('2004'!K$1,Calculations!$A168,0),IF($O170=2005,OFFSET('2005'!K$1,Calculations!$A168,0),IF($O170=2006,OFFSET('2006'!K$1,Calculations!$A168,0),IF($O170=2007,OFFSET('2007'!K$1,Calculations!$A168,0),IF($O170=2008,OFFSET('2008'!K$1,Calculations!$A168,0),IF($O170=2009,OFFSET('2009'!K$1,Calculations!$A168,0),IF($O170=2010,OFFSET('2010'!K$1,Calculations!$A168,0),IF($O170=2011,OFFSET('2011'!K$1,Calculations!$A168,0),IF($O170=2012,OFFSET('2012'!K$1,Calculations!$A168,0),IF($O170=2013,OFFSET('2013'!K$1,Calculations!$A168,0),IF($O170=2014,OFFSET('2014'!K$1,Calculations!$A168,0),IF($O170=2015,OFFSET('2015'!K$1,Calculations!$A168,0),IF($O170=2016,OFFSET('2016'!K$1,Calculations!$A168,0),IF($O170=2017,OFFSET('2017'!K$1,Calculations!$A168,0),0))))))))))))))))</f>
        <v>0.51738148539678497</v>
      </c>
      <c r="Q170" s="17">
        <f ca="1">IF($O170=2002,OFFSET('2002'!L$1,Calculations!$A168,0),IF($O170=2003,OFFSET('2003'!L$1,Calculations!$A168,0),IF($O170=2004,OFFSET('2004'!L$1,Calculations!$A168,0),IF($O170=2005,OFFSET('2005'!L$1,Calculations!$A168,0),IF($O170=2006,OFFSET('2006'!L$1,Calculations!$A168,0),IF($O170=2007,OFFSET('2007'!L$1,Calculations!$A168,0),IF($O170=2008,OFFSET('2008'!L$1,Calculations!$A168,0),IF($O170=2009,OFFSET('2009'!L$1,Calculations!$A168,0),IF($O170=2010,OFFSET('2010'!L$1,Calculations!$A168,0),IF($O170=2011,OFFSET('2011'!L$1,Calculations!$A168,0),IF($O170=2012,OFFSET('2012'!L$1,Calculations!$A168,0),IF($O170=2013,OFFSET('2013'!L$1,Calculations!$A168,0),IF($O170=2014,OFFSET('2014'!L$1,Calculations!$A168,0),IF($O170=2015,OFFSET('2015'!L$1,Calculations!$A168,0),IF($O170=2016,OFFSET('2016'!L$1,Calculations!$A168,0),IF($O170=2017,OFFSET('2017'!L$1,Calculations!$A168,0),0))))))))))))))))</f>
        <v>0.15196920316117232</v>
      </c>
      <c r="R170" s="17">
        <f ca="1">IF($O170=2002,OFFSET('2002'!M$1,Calculations!$A168,0),IF($O170=2003,OFFSET('2003'!M$1,Calculations!$A168,0),IF($O170=2004,OFFSET('2004'!M$1,Calculations!$A168,0),IF($O170=2005,OFFSET('2005'!M$1,Calculations!$A168,0),IF($O170=2006,OFFSET('2006'!M$1,Calculations!$A168,0),IF($O170=2007,OFFSET('2007'!M$1,Calculations!$A168,0),IF($O170=2008,OFFSET('2008'!M$1,Calculations!$A168,0),IF($O170=2009,OFFSET('2009'!M$1,Calculations!$A168,0),IF($O170=2010,OFFSET('2010'!M$1,Calculations!$A168,0),IF($O170=2011,OFFSET('2011'!M$1,Calculations!$A168,0),IF($O170=2012,OFFSET('2012'!M$1,Calculations!$A168,0),IF($O170=2013,OFFSET('2013'!M$1,Calculations!$A168,0),IF($O170=2014,OFFSET('2014'!M$1,Calculations!$A168,0),IF($O170=2015,OFFSET('2015'!M$1,Calculations!$A168,0),IF($O170=2016,OFFSET('2016'!M$1,Calculations!$A168,0),IF($O170=2017,OFFSET('2017'!M$1,Calculations!$A168,0),0))))))))))))))))</f>
        <v>0.22369530650253905</v>
      </c>
      <c r="S170" s="17">
        <f ca="1">IF($O170=2002,OFFSET('2002'!N$1,Calculations!$A168,0),IF($O170=2003,OFFSET('2003'!N$1,Calculations!$A168,0),IF($O170=2004,OFFSET('2004'!N$1,Calculations!$A168,0),IF($O170=2005,OFFSET('2005'!N$1,Calculations!$A168,0),IF($O170=2006,OFFSET('2006'!N$1,Calculations!$A168,0),IF($O170=2007,OFFSET('2007'!N$1,Calculations!$A168,0),IF($O170=2008,OFFSET('2008'!N$1,Calculations!$A168,0),IF($O170=2009,OFFSET('2009'!N$1,Calculations!$A168,0),IF($O170=2010,OFFSET('2010'!N$1,Calculations!$A168,0),IF($O170=2011,OFFSET('2011'!N$1,Calculations!$A168,0),IF($O170=2012,OFFSET('2012'!N$1,Calculations!$A168,0),IF($O170=2013,OFFSET('2013'!N$1,Calculations!$A168,0),IF($O170=2014,OFFSET('2014'!N$1,Calculations!$A168,0),IF($O170=2015,OFFSET('2015'!N$1,Calculations!$A168,0),IF($O170=2016,OFFSET('2016'!N$1,Calculations!$A168,0),IF($O170=2017,OFFSET('2017'!N$1,Calculations!$A168,0),0))))))))))))))))</f>
        <v>0.24757083625455478</v>
      </c>
      <c r="T170" s="17">
        <f ca="1">IF($O170=2002,OFFSET('2002'!O$1,Calculations!$A168,0),IF($O170=2003,OFFSET('2003'!O$1,Calculations!$A168,0),IF($O170=2004,OFFSET('2004'!O$1,Calculations!$A168,0),IF($O170=2005,OFFSET('2005'!O$1,Calculations!$A168,0),IF($O170=2006,OFFSET('2006'!O$1,Calculations!$A168,0),IF($O170=2007,OFFSET('2007'!O$1,Calculations!$A168,0),IF($O170=2008,OFFSET('2008'!O$1,Calculations!$A168,0),IF($O170=2009,OFFSET('2009'!O$1,Calculations!$A168,0),IF($O170=2010,OFFSET('2010'!O$1,Calculations!$A168,0),IF($O170=2011,OFFSET('2011'!O$1,Calculations!$A168,0),IF($O170=2012,OFFSET('2012'!O$1,Calculations!$A168,0),IF($O170=2013,OFFSET('2013'!O$1,Calculations!$A168,0),IF($O170=2014,OFFSET('2014'!O$1,Calculations!$A168,0),IF($O170=2015,OFFSET('2015'!O$1,Calculations!$A168,0),IF($O170=2016,OFFSET('2016'!O$1,Calculations!$A168,0),IF($O170=2017,OFFSET('2017'!O$1,Calculations!$A168,0),0))))))))))))))))</f>
        <v>0.30627466736847914</v>
      </c>
      <c r="U170" s="17">
        <f ca="1">IF($O170=2002,OFFSET('2002'!P$1,Calculations!$A168,0),IF($O170=2003,OFFSET('2003'!P$1,Calculations!$A168,0),IF($O170=2004,OFFSET('2004'!P$1,Calculations!$A168,0),IF($O170=2005,OFFSET('2005'!P$1,Calculations!$A168,0),IF($O170=2006,OFFSET('2006'!P$1,Calculations!$A168,0),IF($O170=2007,OFFSET('2007'!P$1,Calculations!$A168,0),IF($O170=2008,OFFSET('2008'!P$1,Calculations!$A168,0),IF($O170=2009,OFFSET('2009'!P$1,Calculations!$A168,0),IF($O170=2010,OFFSET('2010'!P$1,Calculations!$A168,0),IF($O170=2011,OFFSET('2011'!P$1,Calculations!$A168,0),IF($O170=2012,OFFSET('2012'!P$1,Calculations!$A168,0),IF($O170=2013,OFFSET('2013'!P$1,Calculations!$A168,0),IF($O170=2014,OFFSET('2014'!P$1,Calculations!$A168,0),IF($O170=2015,OFFSET('2015'!P$1,Calculations!$A168,0),IF($O170=2016,OFFSET('2016'!P$1,Calculations!$A168,0),IF($O170=2017,OFFSET('2017'!P$1,Calculations!$A168,0),0))))))))))))))))</f>
        <v>0.13436320923327161</v>
      </c>
      <c r="V170" s="13">
        <f ca="1">IF($O170=2002,OFFSET('2002'!Q$1,Calculations!$A168,0),IF($O170=2003,OFFSET('2003'!Q$1,Calculations!$A168,0),IF($O170=2004,OFFSET('2004'!Q$1,Calculations!$A168,0),IF($O170=2005,OFFSET('2005'!Q$1,Calculations!$A168,0),IF($O170=2006,OFFSET('2006'!Q$1,Calculations!$A168,0),IF($O170=2007,OFFSET('2007'!Q$1,Calculations!$A168,0),IF($O170=2008,OFFSET('2008'!Q$1,Calculations!$A168,0),IF($O170=2009,OFFSET('2009'!Q$1,Calculations!$A168,0),IF($O170=2010,OFFSET('2010'!Q$1,Calculations!$A168,0),IF($O170=2011,OFFSET('2011'!Q$1,Calculations!$A168,0),IF($O170=2012,OFFSET('2012'!Q$1,Calculations!$A168,0),IF($O170=2013,OFFSET('2013'!Q$1,Calculations!$A168,0),IF($O170=2014,OFFSET('2014'!Q$1,Calculations!$A168,0),IF($O170=2015,OFFSET('2015'!Q$1,Calculations!$A168,0),IF($O170=2016,OFFSET('2016'!Q$1,Calculations!$A168,0),IF($O170=2017,OFFSET('2017'!Q$1,Calculations!$A168,0),0))))))))))))))))</f>
        <v>0.33365131643222501</v>
      </c>
      <c r="W170" s="33">
        <f ca="1">IF($O170=2002,OFFSET('2002'!K$1,Calculations!$B168,0),IF($O170=2003,OFFSET('2003'!K$1,Calculations!$B168,0),IF($O170=2004,OFFSET('2004'!K$1,Calculations!$B168,0),IF($O170=2005,OFFSET('2005'!K$1,Calculations!$B168,0),IF($O170=2006,OFFSET('2006'!K$1,Calculations!$B168,0),IF($O170=2007,OFFSET('2007'!K$1,Calculations!$B168,0),IF($O170=2008,OFFSET('2008'!K$1,Calculations!$B168,0),IF($O170=2009,OFFSET('2009'!K$1,Calculations!$B168,0),IF($O170=2010,OFFSET('2010'!K$1,Calculations!$B168,0),IF($O170=2011,OFFSET('2011'!K$1,Calculations!$B168,0),IF($O170=2012,OFFSET('2012'!K$1,Calculations!$B168,0),IF($O170=2013,OFFSET('2013'!K$1,Calculations!$B168,0),IF($O170=2014,OFFSET('2014'!K$1,Calculations!$B168,0),IF($O170=2015,OFFSET('2015'!K$1,Calculations!$B168,0),IF($O170=2016,OFFSET('2016'!K$1,Calculations!$B168,0),IF($O170=2017,OFFSET('2017'!K$1,Calculations!$B168,0),0))))))))))))))))</f>
        <v>0.1060500627195642</v>
      </c>
      <c r="X170" s="33">
        <f ca="1">IF($O170=2002,OFFSET('2002'!L$1,Calculations!$B168,0),IF($O170=2003,OFFSET('2003'!L$1,Calculations!$B168,0),IF($O170=2004,OFFSET('2004'!L$1,Calculations!$B168,0),IF($O170=2005,OFFSET('2005'!L$1,Calculations!$B168,0),IF($O170=2006,OFFSET('2006'!L$1,Calculations!$B168,0),IF($O170=2007,OFFSET('2007'!L$1,Calculations!$B168,0),IF($O170=2008,OFFSET('2008'!L$1,Calculations!$B168,0),IF($O170=2009,OFFSET('2009'!L$1,Calculations!$B168,0),IF($O170=2010,OFFSET('2010'!L$1,Calculations!$B168,0),IF($O170=2011,OFFSET('2011'!L$1,Calculations!$B168,0),IF($O170=2012,OFFSET('2012'!L$1,Calculations!$B168,0),IF($O170=2013,OFFSET('2013'!L$1,Calculations!$B168,0),IF($O170=2014,OFFSET('2014'!L$1,Calculations!$B168,0),IF($O170=2015,OFFSET('2015'!L$1,Calculations!$B168,0),IF($O170=2016,OFFSET('2016'!L$1,Calculations!$B168,0),IF($O170=2017,OFFSET('2017'!L$1,Calculations!$B168,0),0))))))))))))))))</f>
        <v>2.8439677183321847E-2</v>
      </c>
      <c r="Y170" s="33">
        <f ca="1">IF($O170=2002,OFFSET('2002'!M$1,Calculations!$B168,0),IF($O170=2003,OFFSET('2003'!M$1,Calculations!$B168,0),IF($O170=2004,OFFSET('2004'!M$1,Calculations!$B168,0),IF($O170=2005,OFFSET('2005'!M$1,Calculations!$B168,0),IF($O170=2006,OFFSET('2006'!M$1,Calculations!$B168,0),IF($O170=2007,OFFSET('2007'!M$1,Calculations!$B168,0),IF($O170=2008,OFFSET('2008'!M$1,Calculations!$B168,0),IF($O170=2009,OFFSET('2009'!M$1,Calculations!$B168,0),IF($O170=2010,OFFSET('2010'!M$1,Calculations!$B168,0),IF($O170=2011,OFFSET('2011'!M$1,Calculations!$B168,0),IF($O170=2012,OFFSET('2012'!M$1,Calculations!$B168,0),IF($O170=2013,OFFSET('2013'!M$1,Calculations!$B168,0),IF($O170=2014,OFFSET('2014'!M$1,Calculations!$B168,0),IF($O170=2015,OFFSET('2015'!M$1,Calculations!$B168,0),IF($O170=2016,OFFSET('2016'!M$1,Calculations!$B168,0),IF($O170=2017,OFFSET('2017'!M$1,Calculations!$B168,0),0))))))))))))))))</f>
        <v>0.11060451733828562</v>
      </c>
      <c r="Z170" s="33">
        <f ca="1">IF($O170=2002,OFFSET('2002'!N$1,Calculations!$B168,0),IF($O170=2003,OFFSET('2003'!N$1,Calculations!$B168,0),IF($O170=2004,OFFSET('2004'!N$1,Calculations!$B168,0),IF($O170=2005,OFFSET('2005'!N$1,Calculations!$B168,0),IF($O170=2006,OFFSET('2006'!N$1,Calculations!$B168,0),IF($O170=2007,OFFSET('2007'!N$1,Calculations!$B168,0),IF($O170=2008,OFFSET('2008'!N$1,Calculations!$B168,0),IF($O170=2009,OFFSET('2009'!N$1,Calculations!$B168,0),IF($O170=2010,OFFSET('2010'!N$1,Calculations!$B168,0),IF($O170=2011,OFFSET('2011'!N$1,Calculations!$B168,0),IF($O170=2012,OFFSET('2012'!N$1,Calculations!$B168,0),IF($O170=2013,OFFSET('2013'!N$1,Calculations!$B168,0),IF($O170=2014,OFFSET('2014'!N$1,Calculations!$B168,0),IF($O170=2015,OFFSET('2015'!N$1,Calculations!$B168,0),IF($O170=2016,OFFSET('2016'!N$1,Calculations!$B168,0),IF($O170=2017,OFFSET('2017'!N$1,Calculations!$B168,0),0))))))))))))))))</f>
        <v>7.3801168182666479E-2</v>
      </c>
      <c r="AA170" s="33">
        <f ca="1">IF($O170=2002,OFFSET('2002'!O$1,Calculations!$B168,0),IF($O170=2003,OFFSET('2003'!O$1,Calculations!$B168,0),IF($O170=2004,OFFSET('2004'!O$1,Calculations!$B168,0),IF($O170=2005,OFFSET('2005'!O$1,Calculations!$B168,0),IF($O170=2006,OFFSET('2006'!O$1,Calculations!$B168,0),IF($O170=2007,OFFSET('2007'!O$1,Calculations!$B168,0),IF($O170=2008,OFFSET('2008'!O$1,Calculations!$B168,0),IF($O170=2009,OFFSET('2009'!O$1,Calculations!$B168,0),IF($O170=2010,OFFSET('2010'!O$1,Calculations!$B168,0),IF($O170=2011,OFFSET('2011'!O$1,Calculations!$B168,0),IF($O170=2012,OFFSET('2012'!O$1,Calculations!$B168,0),IF($O170=2013,OFFSET('2013'!O$1,Calculations!$B168,0),IF($O170=2014,OFFSET('2014'!O$1,Calculations!$B168,0),IF($O170=2015,OFFSET('2015'!O$1,Calculations!$B168,0),IF($O170=2016,OFFSET('2016'!O$1,Calculations!$B168,0),IF($O170=2017,OFFSET('2017'!O$1,Calculations!$B168,0),0))))))))))))))))</f>
        <v>0.11401621350773544</v>
      </c>
      <c r="AB170" s="33">
        <f ca="1">IF($O170=2002,OFFSET('2002'!P$1,Calculations!$B168,0),IF($O170=2003,OFFSET('2003'!P$1,Calculations!$B168,0),IF($O170=2004,OFFSET('2004'!P$1,Calculations!$B168,0),IF($O170=2005,OFFSET('2005'!P$1,Calculations!$B168,0),IF($O170=2006,OFFSET('2006'!P$1,Calculations!$B168,0),IF($O170=2007,OFFSET('2007'!P$1,Calculations!$B168,0),IF($O170=2008,OFFSET('2008'!P$1,Calculations!$B168,0),IF($O170=2009,OFFSET('2009'!P$1,Calculations!$B168,0),IF($O170=2010,OFFSET('2010'!P$1,Calculations!$B168,0),IF($O170=2011,OFFSET('2011'!P$1,Calculations!$B168,0),IF($O170=2012,OFFSET('2012'!P$1,Calculations!$B168,0),IF($O170=2013,OFFSET('2013'!P$1,Calculations!$B168,0),IF($O170=2014,OFFSET('2014'!P$1,Calculations!$B168,0),IF($O170=2015,OFFSET('2015'!P$1,Calculations!$B168,0),IF($O170=2016,OFFSET('2016'!P$1,Calculations!$B168,0),IF($O170=2017,OFFSET('2017'!P$1,Calculations!$B168,0),0))))))))))))))))</f>
        <v>4.4689633047382216E-2</v>
      </c>
      <c r="AC170" s="37">
        <f ca="1">IF($O170=2002,OFFSET('2002'!Q$1,Calculations!$B168,0),IF($O170=2003,OFFSET('2003'!Q$1,Calculations!$B168,0),IF($O170=2004,OFFSET('2004'!Q$1,Calculations!$B168,0),IF($O170=2005,OFFSET('2005'!Q$1,Calculations!$B168,0),IF($O170=2006,OFFSET('2006'!Q$1,Calculations!$B168,0),IF($O170=2007,OFFSET('2007'!Q$1,Calculations!$B168,0),IF($O170=2008,OFFSET('2008'!Q$1,Calculations!$B168,0),IF($O170=2009,OFFSET('2009'!Q$1,Calculations!$B168,0),IF($O170=2010,OFFSET('2010'!Q$1,Calculations!$B168,0),IF($O170=2011,OFFSET('2011'!Q$1,Calculations!$B168,0),IF($O170=2012,OFFSET('2012'!Q$1,Calculations!$B168,0),IF($O170=2013,OFFSET('2013'!Q$1,Calculations!$B168,0),IF($O170=2014,OFFSET('2014'!Q$1,Calculations!$B168,0),IF($O170=2015,OFFSET('2015'!Q$1,Calculations!$B168,0),IF($O170=2016,OFFSET('2016'!Q$1,Calculations!$B168,0),IF($O170=2017,OFFSET('2017'!Q$1,Calculations!$B168,0),0))))))))))))))))</f>
        <v>9.0846577239954221E-2</v>
      </c>
      <c r="AD170" s="33">
        <f ca="1">IF($O170=2002,OFFSET('2002'!K$1,Calculations!$C168,0),IF($O170=2003,OFFSET('2003'!K$1,Calculations!$C168,0),IF($O170=2004,OFFSET('2004'!K$1,Calculations!$C168,0),IF($O170=2005,OFFSET('2005'!K$1,Calculations!$C168,0),IF($O170=2006,OFFSET('2006'!K$1,Calculations!$C168,0),IF($O170=2007,OFFSET('2007'!K$1,Calculations!$C168,0),IF($O170=2008,OFFSET('2008'!K$1,Calculations!$C168,0),IF($O170=2009,OFFSET('2009'!K$1,Calculations!$C168,0),IF($O170=2010,OFFSET('2010'!K$1,Calculations!$C168,0),IF($O170=2011,OFFSET('2011'!K$1,Calculations!$C168,0),IF($O170=2012,OFFSET('2012'!K$1,Calculations!$C168,0),IF($O170=2013,OFFSET('2013'!K$1,Calculations!$C168,0),IF($O170=2014,OFFSET('2014'!K$1,Calculations!$C168,0),IF($O170=2015,OFFSET('2015'!K$1,Calculations!$C168,0),IF($O170=2016,OFFSET('2016'!K$1,Calculations!$C168,0),IF($O170=2017,OFFSET('2017'!K$1,Calculations!$C168,0),0))))))))))))))))</f>
        <v>2.1642175754769209E-2</v>
      </c>
      <c r="AE170" s="33">
        <f ca="1">IF($O170=2002,OFFSET('2002'!L$1,Calculations!$C168,0),IF($O170=2003,OFFSET('2003'!L$1,Calculations!$C168,0),IF($O170=2004,OFFSET('2004'!L$1,Calculations!$C168,0),IF($O170=2005,OFFSET('2005'!L$1,Calculations!$C168,0),IF($O170=2006,OFFSET('2006'!L$1,Calculations!$C168,0),IF($O170=2007,OFFSET('2007'!L$1,Calculations!$C168,0),IF($O170=2008,OFFSET('2008'!L$1,Calculations!$C168,0),IF($O170=2009,OFFSET('2009'!L$1,Calculations!$C168,0),IF($O170=2010,OFFSET('2010'!L$1,Calculations!$C168,0),IF($O170=2011,OFFSET('2011'!L$1,Calculations!$C168,0),IF($O170=2012,OFFSET('2012'!L$1,Calculations!$C168,0),IF($O170=2013,OFFSET('2013'!L$1,Calculations!$C168,0),IF($O170=2014,OFFSET('2014'!L$1,Calculations!$C168,0),IF($O170=2015,OFFSET('2015'!L$1,Calculations!$C168,0),IF($O170=2016,OFFSET('2016'!L$1,Calculations!$C168,0),IF($O170=2017,OFFSET('2017'!L$1,Calculations!$C168,0),0))))))))))))))))</f>
        <v>0.12570201789298951</v>
      </c>
      <c r="AF170" s="33">
        <f ca="1">IF($O170=2002,OFFSET('2002'!M$1,Calculations!$C168,0),IF($O170=2003,OFFSET('2003'!M$1,Calculations!$C168,0),IF($O170=2004,OFFSET('2004'!M$1,Calculations!$C168,0),IF($O170=2005,OFFSET('2005'!M$1,Calculations!$C168,0),IF($O170=2006,OFFSET('2006'!M$1,Calculations!$C168,0),IF($O170=2007,OFFSET('2007'!M$1,Calculations!$C168,0),IF($O170=2008,OFFSET('2008'!M$1,Calculations!$C168,0),IF($O170=2009,OFFSET('2009'!M$1,Calculations!$C168,0),IF($O170=2010,OFFSET('2010'!M$1,Calculations!$C168,0),IF($O170=2011,OFFSET('2011'!M$1,Calculations!$C168,0),IF($O170=2012,OFFSET('2012'!M$1,Calculations!$C168,0),IF($O170=2013,OFFSET('2013'!M$1,Calculations!$C168,0),IF($O170=2014,OFFSET('2014'!M$1,Calculations!$C168,0),IF($O170=2015,OFFSET('2015'!M$1,Calculations!$C168,0),IF($O170=2016,OFFSET('2016'!M$1,Calculations!$C168,0),IF($O170=2017,OFFSET('2017'!M$1,Calculations!$C168,0),0))))))))))))))))</f>
        <v>0.11461565456185908</v>
      </c>
      <c r="AG170" s="33">
        <f ca="1">IF($O170=2002,OFFSET('2002'!N$1,Calculations!$C168,0),IF($O170=2003,OFFSET('2003'!N$1,Calculations!$C168,0),IF($O170=2004,OFFSET('2004'!N$1,Calculations!$C168,0),IF($O170=2005,OFFSET('2005'!N$1,Calculations!$C168,0),IF($O170=2006,OFFSET('2006'!N$1,Calculations!$C168,0),IF($O170=2007,OFFSET('2007'!N$1,Calculations!$C168,0),IF($O170=2008,OFFSET('2008'!N$1,Calculations!$C168,0),IF($O170=2009,OFFSET('2009'!N$1,Calculations!$C168,0),IF($O170=2010,OFFSET('2010'!N$1,Calculations!$C168,0),IF($O170=2011,OFFSET('2011'!N$1,Calculations!$C168,0),IF($O170=2012,OFFSET('2012'!N$1,Calculations!$C168,0),IF($O170=2013,OFFSET('2013'!N$1,Calculations!$C168,0),IF($O170=2014,OFFSET('2014'!N$1,Calculations!$C168,0),IF($O170=2015,OFFSET('2015'!N$1,Calculations!$C168,0),IF($O170=2016,OFFSET('2016'!N$1,Calculations!$C168,0),IF($O170=2017,OFFSET('2017'!N$1,Calculations!$C168,0),0))))))))))))))))</f>
        <v>0.15811872100827012</v>
      </c>
      <c r="AH170" s="33">
        <f ca="1">IF($O170=2002,OFFSET('2002'!O$1,Calculations!$C168,0),IF($O170=2003,OFFSET('2003'!O$1,Calculations!$C168,0),IF($O170=2004,OFFSET('2004'!O$1,Calculations!$C168,0),IF($O170=2005,OFFSET('2005'!O$1,Calculations!$C168,0),IF($O170=2006,OFFSET('2006'!O$1,Calculations!$C168,0),IF($O170=2007,OFFSET('2007'!O$1,Calculations!$C168,0),IF($O170=2008,OFFSET('2008'!O$1,Calculations!$C168,0),IF($O170=2009,OFFSET('2009'!O$1,Calculations!$C168,0),IF($O170=2010,OFFSET('2010'!O$1,Calculations!$C168,0),IF($O170=2011,OFFSET('2011'!O$1,Calculations!$C168,0),IF($O170=2012,OFFSET('2012'!O$1,Calculations!$C168,0),IF($O170=2013,OFFSET('2013'!O$1,Calculations!$C168,0),IF($O170=2014,OFFSET('2014'!O$1,Calculations!$C168,0),IF($O170=2015,OFFSET('2015'!O$1,Calculations!$C168,0),IF($O170=2016,OFFSET('2016'!O$1,Calculations!$C168,0),IF($O170=2017,OFFSET('2017'!O$1,Calculations!$C168,0),0))))))))))))))))</f>
        <v>5.0923289718919365E-2</v>
      </c>
      <c r="AI170" s="33">
        <f ca="1">IF($O170=2002,OFFSET('2002'!P$1,Calculations!$C168,0),IF($O170=2003,OFFSET('2003'!P$1,Calculations!$C168,0),IF($O170=2004,OFFSET('2004'!P$1,Calculations!$C168,0),IF($O170=2005,OFFSET('2005'!P$1,Calculations!$C168,0),IF($O170=2006,OFFSET('2006'!P$1,Calculations!$C168,0),IF($O170=2007,OFFSET('2007'!P$1,Calculations!$C168,0),IF($O170=2008,OFFSET('2008'!P$1,Calculations!$C168,0),IF($O170=2009,OFFSET('2009'!P$1,Calculations!$C168,0),IF($O170=2010,OFFSET('2010'!P$1,Calculations!$C168,0),IF($O170=2011,OFFSET('2011'!P$1,Calculations!$C168,0),IF($O170=2012,OFFSET('2012'!P$1,Calculations!$C168,0),IF($O170=2013,OFFSET('2013'!P$1,Calculations!$C168,0),IF($O170=2014,OFFSET('2014'!P$1,Calculations!$C168,0),IF($O170=2015,OFFSET('2015'!P$1,Calculations!$C168,0),IF($O170=2016,OFFSET('2016'!P$1,Calculations!$C168,0),IF($O170=2017,OFFSET('2017'!P$1,Calculations!$C168,0),0))))))))))))))))</f>
        <v>0.10355612790842263</v>
      </c>
      <c r="AJ170" s="37">
        <f ca="1">IF($O170=2002,OFFSET('2002'!Q$1,Calculations!$C168,0),IF($O170=2003,OFFSET('2003'!Q$1,Calculations!$C168,0),IF($O170=2004,OFFSET('2004'!Q$1,Calculations!$C168,0),IF($O170=2005,OFFSET('2005'!Q$1,Calculations!$C168,0),IF($O170=2006,OFFSET('2006'!Q$1,Calculations!$C168,0),IF($O170=2007,OFFSET('2007'!Q$1,Calculations!$C168,0),IF($O170=2008,OFFSET('2008'!Q$1,Calculations!$C168,0),IF($O170=2009,OFFSET('2009'!Q$1,Calculations!$C168,0),IF($O170=2010,OFFSET('2010'!Q$1,Calculations!$C168,0),IF($O170=2011,OFFSET('2011'!Q$1,Calculations!$C168,0),IF($O170=2012,OFFSET('2012'!Q$1,Calculations!$C168,0),IF($O170=2013,OFFSET('2013'!Q$1,Calculations!$C168,0),IF($O170=2014,OFFSET('2014'!Q$1,Calculations!$C168,0),IF($O170=2015,OFFSET('2015'!Q$1,Calculations!$C168,0),IF($O170=2016,OFFSET('2016'!Q$1,Calculations!$C168,0),IF($O170=2017,OFFSET('2017'!Q$1,Calculations!$C168,0),0))))))))))))))))</f>
        <v>6.1902525709127791E-2</v>
      </c>
      <c r="AK170" s="33">
        <f ca="1">IF($O170=2002,OFFSET('2002'!K$1,Calculations!$D168,0),IF($O170=2003,OFFSET('2003'!K$1,Calculations!$D168,0),IF($O170=2004,OFFSET('2004'!K$1,Calculations!$D168,0),IF($O170=2005,OFFSET('2005'!K$1,Calculations!$D168,0),IF($O170=2006,OFFSET('2006'!K$1,Calculations!$D168,0),IF($O170=2007,OFFSET('2007'!K$1,Calculations!$D168,0),IF($O170=2008,OFFSET('2008'!K$1,Calculations!$D168,0),IF($O170=2009,OFFSET('2009'!K$1,Calculations!$D168,0),IF($O170=2010,OFFSET('2010'!K$1,Calculations!$D168,0),IF($O170=2011,OFFSET('2011'!K$1,Calculations!$D168,0),IF($O170=2012,OFFSET('2012'!K$1,Calculations!$D168,0),IF($O170=2013,OFFSET('2013'!K$1,Calculations!$D168,0),IF($O170=2014,OFFSET('2014'!K$1,Calculations!$D168,0),IF($O170=2015,OFFSET('2015'!K$1,Calculations!$D168,0),IF($O170=2016,OFFSET('2016'!K$1,Calculations!$D168,0),IF($O170=2017,OFFSET('2017'!K$1,Calculations!$D168,0),0))))))))))))))))</f>
        <v>6.7114527659586261E-3</v>
      </c>
      <c r="AL170" s="33">
        <f ca="1">IF($O170=2002,OFFSET('2002'!L$1,Calculations!$D168,0),IF($O170=2003,OFFSET('2003'!L$1,Calculations!$D168,0),IF($O170=2004,OFFSET('2004'!L$1,Calculations!$D168,0),IF($O170=2005,OFFSET('2005'!L$1,Calculations!$D168,0),IF($O170=2006,OFFSET('2006'!L$1,Calculations!$D168,0),IF($O170=2007,OFFSET('2007'!L$1,Calculations!$D168,0),IF($O170=2008,OFFSET('2008'!L$1,Calculations!$D168,0),IF($O170=2009,OFFSET('2009'!L$1,Calculations!$D168,0),IF($O170=2010,OFFSET('2010'!L$1,Calculations!$D168,0),IF($O170=2011,OFFSET('2011'!L$1,Calculations!$D168,0),IF($O170=2012,OFFSET('2012'!L$1,Calculations!$D168,0),IF($O170=2013,OFFSET('2013'!L$1,Calculations!$D168,0),IF($O170=2014,OFFSET('2014'!L$1,Calculations!$D168,0),IF($O170=2015,OFFSET('2015'!L$1,Calculations!$D168,0),IF($O170=2016,OFFSET('2016'!L$1,Calculations!$D168,0),IF($O170=2017,OFFSET('2017'!L$1,Calculations!$D168,0),0))))))))))))))))</f>
        <v>5.9220750219637602E-2</v>
      </c>
      <c r="AM170" s="33">
        <f ca="1">IF($O170=2002,OFFSET('2002'!M$1,Calculations!$D168,0),IF($O170=2003,OFFSET('2003'!M$1,Calculations!$D168,0),IF($O170=2004,OFFSET('2004'!M$1,Calculations!$D168,0),IF($O170=2005,OFFSET('2005'!M$1,Calculations!$D168,0),IF($O170=2006,OFFSET('2006'!M$1,Calculations!$D168,0),IF($O170=2007,OFFSET('2007'!M$1,Calculations!$D168,0),IF($O170=2008,OFFSET('2008'!M$1,Calculations!$D168,0),IF($O170=2009,OFFSET('2009'!M$1,Calculations!$D168,0),IF($O170=2010,OFFSET('2010'!M$1,Calculations!$D168,0),IF($O170=2011,OFFSET('2011'!M$1,Calculations!$D168,0),IF($O170=2012,OFFSET('2012'!M$1,Calculations!$D168,0),IF($O170=2013,OFFSET('2013'!M$1,Calculations!$D168,0),IF($O170=2014,OFFSET('2014'!M$1,Calculations!$D168,0),IF($O170=2015,OFFSET('2015'!M$1,Calculations!$D168,0),IF($O170=2016,OFFSET('2016'!M$1,Calculations!$D168,0),IF($O170=2017,OFFSET('2017'!M$1,Calculations!$D168,0),0))))))))))))))))</f>
        <v>5.9162462480025206E-2</v>
      </c>
      <c r="AN170" s="33">
        <f ca="1">IF($O170=2002,OFFSET('2002'!N$1,Calculations!$D168,0),IF($O170=2003,OFFSET('2003'!N$1,Calculations!$D168,0),IF($O170=2004,OFFSET('2004'!N$1,Calculations!$D168,0),IF($O170=2005,OFFSET('2005'!N$1,Calculations!$D168,0),IF($O170=2006,OFFSET('2006'!N$1,Calculations!$D168,0),IF($O170=2007,OFFSET('2007'!N$1,Calculations!$D168,0),IF($O170=2008,OFFSET('2008'!N$1,Calculations!$D168,0),IF($O170=2009,OFFSET('2009'!N$1,Calculations!$D168,0),IF($O170=2010,OFFSET('2010'!N$1,Calculations!$D168,0),IF($O170=2011,OFFSET('2011'!N$1,Calculations!$D168,0),IF($O170=2012,OFFSET('2012'!N$1,Calculations!$D168,0),IF($O170=2013,OFFSET('2013'!N$1,Calculations!$D168,0),IF($O170=2014,OFFSET('2014'!N$1,Calculations!$D168,0),IF($O170=2015,OFFSET('2015'!N$1,Calculations!$D168,0),IF($O170=2016,OFFSET('2016'!N$1,Calculations!$D168,0),IF($O170=2017,OFFSET('2017'!N$1,Calculations!$D168,0),0))))))))))))))))</f>
        <v>2.2340708880347504E-2</v>
      </c>
      <c r="AO170" s="33">
        <f ca="1">IF($O170=2002,OFFSET('2002'!O$1,Calculations!$D168,0),IF($O170=2003,OFFSET('2003'!O$1,Calculations!$D168,0),IF($O170=2004,OFFSET('2004'!O$1,Calculations!$D168,0),IF($O170=2005,OFFSET('2005'!O$1,Calculations!$D168,0),IF($O170=2006,OFFSET('2006'!O$1,Calculations!$D168,0),IF($O170=2007,OFFSET('2007'!O$1,Calculations!$D168,0),IF($O170=2008,OFFSET('2008'!O$1,Calculations!$D168,0),IF($O170=2009,OFFSET('2009'!O$1,Calculations!$D168,0),IF($O170=2010,OFFSET('2010'!O$1,Calculations!$D168,0),IF($O170=2011,OFFSET('2011'!O$1,Calculations!$D168,0),IF($O170=2012,OFFSET('2012'!O$1,Calculations!$D168,0),IF($O170=2013,OFFSET('2013'!O$1,Calculations!$D168,0),IF($O170=2014,OFFSET('2014'!O$1,Calculations!$D168,0),IF($O170=2015,OFFSET('2015'!O$1,Calculations!$D168,0),IF($O170=2016,OFFSET('2016'!O$1,Calculations!$D168,0),IF($O170=2017,OFFSET('2017'!O$1,Calculations!$D168,0),0))))))))))))))))</f>
        <v>4.8493316970816977E-2</v>
      </c>
      <c r="AP170" s="33">
        <f ca="1">IF($O170=2002,OFFSET('2002'!P$1,Calculations!$D168,0),IF($O170=2003,OFFSET('2003'!P$1,Calculations!$D168,0),IF($O170=2004,OFFSET('2004'!P$1,Calculations!$D168,0),IF($O170=2005,OFFSET('2005'!P$1,Calculations!$D168,0),IF($O170=2006,OFFSET('2006'!P$1,Calculations!$D168,0),IF($O170=2007,OFFSET('2007'!P$1,Calculations!$D168,0),IF($O170=2008,OFFSET('2008'!P$1,Calculations!$D168,0),IF($O170=2009,OFFSET('2009'!P$1,Calculations!$D168,0),IF($O170=2010,OFFSET('2010'!P$1,Calculations!$D168,0),IF($O170=2011,OFFSET('2011'!P$1,Calculations!$D168,0),IF($O170=2012,OFFSET('2012'!P$1,Calculations!$D168,0),IF($O170=2013,OFFSET('2013'!P$1,Calculations!$D168,0),IF($O170=2014,OFFSET('2014'!P$1,Calculations!$D168,0),IF($O170=2015,OFFSET('2015'!P$1,Calculations!$D168,0),IF($O170=2016,OFFSET('2016'!P$1,Calculations!$D168,0),IF($O170=2017,OFFSET('2017'!P$1,Calculations!$D168,0),0))))))))))))))))</f>
        <v>2.0975488476219144E-2</v>
      </c>
      <c r="AQ170" s="37">
        <f ca="1">IF($O170=2002,OFFSET('2002'!Q$1,Calculations!$D168,0),IF($O170=2003,OFFSET('2003'!Q$1,Calculations!$D168,0),IF($O170=2004,OFFSET('2004'!Q$1,Calculations!$D168,0),IF($O170=2005,OFFSET('2005'!Q$1,Calculations!$D168,0),IF($O170=2006,OFFSET('2006'!Q$1,Calculations!$D168,0),IF($O170=2007,OFFSET('2007'!Q$1,Calculations!$D168,0),IF($O170=2008,OFFSET('2008'!Q$1,Calculations!$D168,0),IF($O170=2009,OFFSET('2009'!Q$1,Calculations!$D168,0),IF($O170=2010,OFFSET('2010'!Q$1,Calculations!$D168,0),IF($O170=2011,OFFSET('2011'!Q$1,Calculations!$D168,0),IF($O170=2012,OFFSET('2012'!Q$1,Calculations!$D168,0),IF($O170=2013,OFFSET('2013'!Q$1,Calculations!$D168,0),IF($O170=2014,OFFSET('2014'!Q$1,Calculations!$D168,0),IF($O170=2015,OFFSET('2015'!Q$1,Calculations!$D168,0),IF($O170=2016,OFFSET('2016'!Q$1,Calculations!$D168,0),IF($O170=2017,OFFSET('2017'!Q$1,Calculations!$D168,0),0))))))))))))))))</f>
        <v>3.5143371046546683E-2</v>
      </c>
      <c r="AR170" s="33">
        <f ca="1">IF($O170=2002,OFFSET('2002'!K$1,Calculations!$E168,0),IF($O170=2003,OFFSET('2003'!K$1,Calculations!$E168,0),IF($O170=2004,OFFSET('2004'!K$1,Calculations!$E168,0),IF($O170=2005,OFFSET('2005'!K$1,Calculations!$E168,0),IF($O170=2006,OFFSET('2006'!K$1,Calculations!$E168,0),IF($O170=2007,OFFSET('2007'!K$1,Calculations!$E168,0),IF($O170=2008,OFFSET('2008'!K$1,Calculations!$E168,0),IF($O170=2009,OFFSET('2009'!K$1,Calculations!$E168,0),IF($O170=2010,OFFSET('2010'!K$1,Calculations!$E168,0),IF($O170=2011,OFFSET('2011'!K$1,Calculations!$E168,0),IF($O170=2012,OFFSET('2012'!K$1,Calculations!$E168,0),IF($O170=2013,OFFSET('2013'!K$1,Calculations!$E168,0),IF($O170=2014,OFFSET('2014'!K$1,Calculations!$E168,0),IF($O170=2015,OFFSET('2015'!K$1,Calculations!$E168,0),IF($O170=2016,OFFSET('2016'!K$1,Calculations!$E168,0),IF($O170=2017,OFFSET('2017'!K$1,Calculations!$E168,0),0))))))))))))))))</f>
        <v>2.4167663016893326E-2</v>
      </c>
      <c r="AS170" s="33">
        <f ca="1">IF($O170=2002,OFFSET('2002'!L$1,Calculations!$E168,0),IF($O170=2003,OFFSET('2003'!L$1,Calculations!$E168,0),IF($O170=2004,OFFSET('2004'!L$1,Calculations!$E168,0),IF($O170=2005,OFFSET('2005'!L$1,Calculations!$E168,0),IF($O170=2006,OFFSET('2006'!L$1,Calculations!$E168,0),IF($O170=2007,OFFSET('2007'!L$1,Calculations!$E168,0),IF($O170=2008,OFFSET('2008'!L$1,Calculations!$E168,0),IF($O170=2009,OFFSET('2009'!L$1,Calculations!$E168,0),IF($O170=2010,OFFSET('2010'!L$1,Calculations!$E168,0),IF($O170=2011,OFFSET('2011'!L$1,Calculations!$E168,0),IF($O170=2012,OFFSET('2012'!L$1,Calculations!$E168,0),IF($O170=2013,OFFSET('2013'!L$1,Calculations!$E168,0),IF($O170=2014,OFFSET('2014'!L$1,Calculations!$E168,0),IF($O170=2015,OFFSET('2015'!L$1,Calculations!$E168,0),IF($O170=2016,OFFSET('2016'!L$1,Calculations!$E168,0),IF($O170=2017,OFFSET('2017'!L$1,Calculations!$E168,0),0))))))))))))))))</f>
        <v>0.23144230234183774</v>
      </c>
      <c r="AT170" s="33">
        <f ca="1">IF($O170=2002,OFFSET('2002'!M$1,Calculations!$E168,0),IF($O170=2003,OFFSET('2003'!M$1,Calculations!$E168,0),IF($O170=2004,OFFSET('2004'!M$1,Calculations!$E168,0),IF($O170=2005,OFFSET('2005'!M$1,Calculations!$E168,0),IF($O170=2006,OFFSET('2006'!M$1,Calculations!$E168,0),IF($O170=2007,OFFSET('2007'!M$1,Calculations!$E168,0),IF($O170=2008,OFFSET('2008'!M$1,Calculations!$E168,0),IF($O170=2009,OFFSET('2009'!M$1,Calculations!$E168,0),IF($O170=2010,OFFSET('2010'!M$1,Calculations!$E168,0),IF($O170=2011,OFFSET('2011'!M$1,Calculations!$E168,0),IF($O170=2012,OFFSET('2012'!M$1,Calculations!$E168,0),IF($O170=2013,OFFSET('2013'!M$1,Calculations!$E168,0),IF($O170=2014,OFFSET('2014'!M$1,Calculations!$E168,0),IF($O170=2015,OFFSET('2015'!M$1,Calculations!$E168,0),IF($O170=2016,OFFSET('2016'!M$1,Calculations!$E168,0),IF($O170=2017,OFFSET('2017'!M$1,Calculations!$E168,0),0))))))))))))))))</f>
        <v>0.1563277185609101</v>
      </c>
      <c r="AU170" s="33">
        <f ca="1">IF($O170=2002,OFFSET('2002'!N$1,Calculations!$E168,0),IF($O170=2003,OFFSET('2003'!N$1,Calculations!$E168,0),IF($O170=2004,OFFSET('2004'!N$1,Calculations!$E168,0),IF($O170=2005,OFFSET('2005'!N$1,Calculations!$E168,0),IF($O170=2006,OFFSET('2006'!N$1,Calculations!$E168,0),IF($O170=2007,OFFSET('2007'!N$1,Calculations!$E168,0),IF($O170=2008,OFFSET('2008'!N$1,Calculations!$E168,0),IF($O170=2009,OFFSET('2009'!N$1,Calculations!$E168,0),IF($O170=2010,OFFSET('2010'!N$1,Calculations!$E168,0),IF($O170=2011,OFFSET('2011'!N$1,Calculations!$E168,0),IF($O170=2012,OFFSET('2012'!N$1,Calculations!$E168,0),IF($O170=2013,OFFSET('2013'!N$1,Calculations!$E168,0),IF($O170=2014,OFFSET('2014'!N$1,Calculations!$E168,0),IF($O170=2015,OFFSET('2015'!N$1,Calculations!$E168,0),IF($O170=2016,OFFSET('2016'!N$1,Calculations!$E168,0),IF($O170=2017,OFFSET('2017'!N$1,Calculations!$E168,0),0))))))))))))))))</f>
        <v>0.13003781280234189</v>
      </c>
      <c r="AV170" s="33">
        <f ca="1">IF($O170=2002,OFFSET('2002'!O$1,Calculations!$E168,0),IF($O170=2003,OFFSET('2003'!O$1,Calculations!$E168,0),IF($O170=2004,OFFSET('2004'!O$1,Calculations!$E168,0),IF($O170=2005,OFFSET('2005'!O$1,Calculations!$E168,0),IF($O170=2006,OFFSET('2006'!O$1,Calculations!$E168,0),IF($O170=2007,OFFSET('2007'!O$1,Calculations!$E168,0),IF($O170=2008,OFFSET('2008'!O$1,Calculations!$E168,0),IF($O170=2009,OFFSET('2009'!O$1,Calculations!$E168,0),IF($O170=2010,OFFSET('2010'!O$1,Calculations!$E168,0),IF($O170=2011,OFFSET('2011'!O$1,Calculations!$E168,0),IF($O170=2012,OFFSET('2012'!O$1,Calculations!$E168,0),IF($O170=2013,OFFSET('2013'!O$1,Calculations!$E168,0),IF($O170=2014,OFFSET('2014'!O$1,Calculations!$E168,0),IF($O170=2015,OFFSET('2015'!O$1,Calculations!$E168,0),IF($O170=2016,OFFSET('2016'!O$1,Calculations!$E168,0),IF($O170=2017,OFFSET('2017'!O$1,Calculations!$E168,0),0))))))))))))))))</f>
        <v>0.18004538694310318</v>
      </c>
      <c r="AW170" s="33">
        <f ca="1">IF($O170=2002,OFFSET('2002'!P$1,Calculations!$E168,0),IF($O170=2003,OFFSET('2003'!P$1,Calculations!$E168,0),IF($O170=2004,OFFSET('2004'!P$1,Calculations!$E168,0),IF($O170=2005,OFFSET('2005'!P$1,Calculations!$E168,0),IF($O170=2006,OFFSET('2006'!P$1,Calculations!$E168,0),IF($O170=2007,OFFSET('2007'!P$1,Calculations!$E168,0),IF($O170=2008,OFFSET('2008'!P$1,Calculations!$E168,0),IF($O170=2009,OFFSET('2009'!P$1,Calculations!$E168,0),IF($O170=2010,OFFSET('2010'!P$1,Calculations!$E168,0),IF($O170=2011,OFFSET('2011'!P$1,Calculations!$E168,0),IF($O170=2012,OFFSET('2012'!P$1,Calculations!$E168,0),IF($O170=2013,OFFSET('2013'!P$1,Calculations!$E168,0),IF($O170=2014,OFFSET('2014'!P$1,Calculations!$E168,0),IF($O170=2015,OFFSET('2015'!P$1,Calculations!$E168,0),IF($O170=2016,OFFSET('2016'!P$1,Calculations!$E168,0),IF($O170=2017,OFFSET('2017'!P$1,Calculations!$E168,0),0))))))))))))))))</f>
        <v>0.1081338872721372</v>
      </c>
      <c r="AX170" s="37">
        <f ca="1">IF($O170=2002,OFFSET('2002'!Q$1,Calculations!$E168,0),IF($O170=2003,OFFSET('2003'!Q$1,Calculations!$E168,0),IF($O170=2004,OFFSET('2004'!Q$1,Calculations!$E168,0),IF($O170=2005,OFFSET('2005'!Q$1,Calculations!$E168,0),IF($O170=2006,OFFSET('2006'!Q$1,Calculations!$E168,0),IF($O170=2007,OFFSET('2007'!Q$1,Calculations!$E168,0),IF($O170=2008,OFFSET('2008'!Q$1,Calculations!$E168,0),IF($O170=2009,OFFSET('2009'!Q$1,Calculations!$E168,0),IF($O170=2010,OFFSET('2010'!Q$1,Calculations!$E168,0),IF($O170=2011,OFFSET('2011'!Q$1,Calculations!$E168,0),IF($O170=2012,OFFSET('2012'!Q$1,Calculations!$E168,0),IF($O170=2013,OFFSET('2013'!Q$1,Calculations!$E168,0),IF($O170=2014,OFFSET('2014'!Q$1,Calculations!$E168,0),IF($O170=2015,OFFSET('2015'!Q$1,Calculations!$E168,0),IF($O170=2016,OFFSET('2016'!Q$1,Calculations!$E168,0),IF($O170=2017,OFFSET('2017'!Q$1,Calculations!$E168,0),0))))))))))))))))</f>
        <v>0.13080980193514821</v>
      </c>
      <c r="AY170" s="33">
        <f ca="1">IF($O170=2002,OFFSET('2002'!K$1,Calculations!$F168,0),IF($O170=2003,OFFSET('2003'!K$1,Calculations!$F168,0),IF($O170=2004,OFFSET('2004'!K$1,Calculations!$F168,0),IF($O170=2005,OFFSET('2005'!K$1,Calculations!$F168,0),IF($O170=2006,OFFSET('2006'!K$1,Calculations!$F168,0),IF($O170=2007,OFFSET('2007'!K$1,Calculations!$F168,0),IF($O170=2008,OFFSET('2008'!K$1,Calculations!$F168,0),IF($O170=2009,OFFSET('2009'!K$1,Calculations!$F168,0),IF($O170=2010,OFFSET('2010'!K$1,Calculations!$F168,0),IF($O170=2011,OFFSET('2011'!K$1,Calculations!$F168,0),IF($O170=2012,OFFSET('2012'!K$1,Calculations!$F168,0),IF($O170=2013,OFFSET('2013'!K$1,Calculations!$F168,0),IF($O170=2014,OFFSET('2014'!K$1,Calculations!$F168,0),IF($O170=2015,OFFSET('2015'!K$1,Calculations!$F168,0),IF($O170=2016,OFFSET('2016'!K$1,Calculations!$F168,0),IF($O170=2017,OFFSET('2017'!K$1,Calculations!$F168,0),0))))))))))))))))</f>
        <v>7.4870750116615614E-4</v>
      </c>
      <c r="AZ170" s="33">
        <f ca="1">IF($O170=2002,OFFSET('2002'!L$1,Calculations!$F168,0),IF($O170=2003,OFFSET('2003'!L$1,Calculations!$F168,0),IF($O170=2004,OFFSET('2004'!L$1,Calculations!$F168,0),IF($O170=2005,OFFSET('2005'!L$1,Calculations!$F168,0),IF($O170=2006,OFFSET('2006'!L$1,Calculations!$F168,0),IF($O170=2007,OFFSET('2007'!L$1,Calculations!$F168,0),IF($O170=2008,OFFSET('2008'!L$1,Calculations!$F168,0),IF($O170=2009,OFFSET('2009'!L$1,Calculations!$F168,0),IF($O170=2010,OFFSET('2010'!L$1,Calculations!$F168,0),IF($O170=2011,OFFSET('2011'!L$1,Calculations!$F168,0),IF($O170=2012,OFFSET('2012'!L$1,Calculations!$F168,0),IF($O170=2013,OFFSET('2013'!L$1,Calculations!$F168,0),IF($O170=2014,OFFSET('2014'!L$1,Calculations!$F168,0),IF($O170=2015,OFFSET('2015'!L$1,Calculations!$F168,0),IF($O170=2016,OFFSET('2016'!L$1,Calculations!$F168,0),IF($O170=2017,OFFSET('2017'!L$1,Calculations!$F168,0),0))))))))))))))))</f>
        <v>1.0532656404421388E-2</v>
      </c>
      <c r="BA170" s="33">
        <f ca="1">IF($O170=2002,OFFSET('2002'!M$1,Calculations!$F168,0),IF($O170=2003,OFFSET('2003'!M$1,Calculations!$F168,0),IF($O170=2004,OFFSET('2004'!M$1,Calculations!$F168,0),IF($O170=2005,OFFSET('2005'!M$1,Calculations!$F168,0),IF($O170=2006,OFFSET('2006'!M$1,Calculations!$F168,0),IF($O170=2007,OFFSET('2007'!M$1,Calculations!$F168,0),IF($O170=2008,OFFSET('2008'!M$1,Calculations!$F168,0),IF($O170=2009,OFFSET('2009'!M$1,Calculations!$F168,0),IF($O170=2010,OFFSET('2010'!M$1,Calculations!$F168,0),IF($O170=2011,OFFSET('2011'!M$1,Calculations!$F168,0),IF($O170=2012,OFFSET('2012'!M$1,Calculations!$F168,0),IF($O170=2013,OFFSET('2013'!M$1,Calculations!$F168,0),IF($O170=2014,OFFSET('2014'!M$1,Calculations!$F168,0),IF($O170=2015,OFFSET('2015'!M$1,Calculations!$F168,0),IF($O170=2016,OFFSET('2016'!M$1,Calculations!$F168,0),IF($O170=2017,OFFSET('2017'!M$1,Calculations!$F168,0),0))))))))))))))))</f>
        <v>8.2828783694314494E-3</v>
      </c>
      <c r="BB170" s="33">
        <f ca="1">IF($O170=2002,OFFSET('2002'!N$1,Calculations!$F168,0),IF($O170=2003,OFFSET('2003'!N$1,Calculations!$F168,0),IF($O170=2004,OFFSET('2004'!N$1,Calculations!$F168,0),IF($O170=2005,OFFSET('2005'!N$1,Calculations!$F168,0),IF($O170=2006,OFFSET('2006'!N$1,Calculations!$F168,0),IF($O170=2007,OFFSET('2007'!N$1,Calculations!$F168,0),IF($O170=2008,OFFSET('2008'!N$1,Calculations!$F168,0),IF($O170=2009,OFFSET('2009'!N$1,Calculations!$F168,0),IF($O170=2010,OFFSET('2010'!N$1,Calculations!$F168,0),IF($O170=2011,OFFSET('2011'!N$1,Calculations!$F168,0),IF($O170=2012,OFFSET('2012'!N$1,Calculations!$F168,0),IF($O170=2013,OFFSET('2013'!N$1,Calculations!$F168,0),IF($O170=2014,OFFSET('2014'!N$1,Calculations!$F168,0),IF($O170=2015,OFFSET('2015'!N$1,Calculations!$F168,0),IF($O170=2016,OFFSET('2016'!N$1,Calculations!$F168,0),IF($O170=2017,OFFSET('2017'!N$1,Calculations!$F168,0),0))))))))))))))))</f>
        <v>3.3285811939944399E-2</v>
      </c>
      <c r="BC170" s="33">
        <f ca="1">IF($O170=2002,OFFSET('2002'!O$1,Calculations!$F168,0),IF($O170=2003,OFFSET('2003'!O$1,Calculations!$F168,0),IF($O170=2004,OFFSET('2004'!O$1,Calculations!$F168,0),IF($O170=2005,OFFSET('2005'!O$1,Calculations!$F168,0),IF($O170=2006,OFFSET('2006'!O$1,Calculations!$F168,0),IF($O170=2007,OFFSET('2007'!O$1,Calculations!$F168,0),IF($O170=2008,OFFSET('2008'!O$1,Calculations!$F168,0),IF($O170=2009,OFFSET('2009'!O$1,Calculations!$F168,0),IF($O170=2010,OFFSET('2010'!O$1,Calculations!$F168,0),IF($O170=2011,OFFSET('2011'!O$1,Calculations!$F168,0),IF($O170=2012,OFFSET('2012'!O$1,Calculations!$F168,0),IF($O170=2013,OFFSET('2013'!O$1,Calculations!$F168,0),IF($O170=2014,OFFSET('2014'!O$1,Calculations!$F168,0),IF($O170=2015,OFFSET('2015'!O$1,Calculations!$F168,0),IF($O170=2016,OFFSET('2016'!O$1,Calculations!$F168,0),IF($O170=2017,OFFSET('2017'!O$1,Calculations!$F168,0),0))))))))))))))))</f>
        <v>2.5846503501238565E-3</v>
      </c>
      <c r="BD170" s="33">
        <f ca="1">IF($O170=2002,OFFSET('2002'!P$1,Calculations!$F168,0),IF($O170=2003,OFFSET('2003'!P$1,Calculations!$F168,0),IF($O170=2004,OFFSET('2004'!P$1,Calculations!$F168,0),IF($O170=2005,OFFSET('2005'!P$1,Calculations!$F168,0),IF($O170=2006,OFFSET('2006'!P$1,Calculations!$F168,0),IF($O170=2007,OFFSET('2007'!P$1,Calculations!$F168,0),IF($O170=2008,OFFSET('2008'!P$1,Calculations!$F168,0),IF($O170=2009,OFFSET('2009'!P$1,Calculations!$F168,0),IF($O170=2010,OFFSET('2010'!P$1,Calculations!$F168,0),IF($O170=2011,OFFSET('2011'!P$1,Calculations!$F168,0),IF($O170=2012,OFFSET('2012'!P$1,Calculations!$F168,0),IF($O170=2013,OFFSET('2013'!P$1,Calculations!$F168,0),IF($O170=2014,OFFSET('2014'!P$1,Calculations!$F168,0),IF($O170=2015,OFFSET('2015'!P$1,Calculations!$F168,0),IF($O170=2016,OFFSET('2016'!P$1,Calculations!$F168,0),IF($O170=2017,OFFSET('2017'!P$1,Calculations!$F168,0),0))))))))))))))))</f>
        <v>4.2449769095619601E-2</v>
      </c>
      <c r="BE170" s="37">
        <f ca="1">IF($O170=2002,OFFSET('2002'!Q$1,Calculations!$F168,0),IF($O170=2003,OFFSET('2003'!Q$1,Calculations!$F168,0),IF($O170=2004,OFFSET('2004'!Q$1,Calculations!$F168,0),IF($O170=2005,OFFSET('2005'!Q$1,Calculations!$F168,0),IF($O170=2006,OFFSET('2006'!Q$1,Calculations!$F168,0),IF($O170=2007,OFFSET('2007'!Q$1,Calculations!$F168,0),IF($O170=2008,OFFSET('2008'!Q$1,Calculations!$F168,0),IF($O170=2009,OFFSET('2009'!Q$1,Calculations!$F168,0),IF($O170=2010,OFFSET('2010'!Q$1,Calculations!$F168,0),IF($O170=2011,OFFSET('2011'!Q$1,Calculations!$F168,0),IF($O170=2012,OFFSET('2012'!Q$1,Calculations!$F168,0),IF($O170=2013,OFFSET('2013'!Q$1,Calculations!$F168,0),IF($O170=2014,OFFSET('2014'!Q$1,Calculations!$F168,0),IF($O170=2015,OFFSET('2015'!Q$1,Calculations!$F168,0),IF($O170=2016,OFFSET('2016'!Q$1,Calculations!$F168,0),IF($O170=2017,OFFSET('2017'!Q$1,Calculations!$F168,0),0))))))))))))))))</f>
        <v>4.944200046734514E-3</v>
      </c>
      <c r="BF170" s="33">
        <f ca="1">IF($O170=2002,OFFSET('2002'!K$1,Calculations!$G168,0),IF($O170=2003,OFFSET('2003'!K$1,Calculations!$G168,0),IF($O170=2004,OFFSET('2004'!K$1,Calculations!$G168,0),IF($O170=2005,OFFSET('2005'!K$1,Calculations!$G168,0),IF($O170=2006,OFFSET('2006'!K$1,Calculations!$G168,0),IF($O170=2007,OFFSET('2007'!K$1,Calculations!$G168,0),IF($O170=2008,OFFSET('2008'!K$1,Calculations!$G168,0),IF($O170=2009,OFFSET('2009'!K$1,Calculations!$G168,0),IF($O170=2010,OFFSET('2010'!K$1,Calculations!$G168,0),IF($O170=2011,OFFSET('2011'!K$1,Calculations!$G168,0),IF($O170=2012,OFFSET('2012'!K$1,Calculations!$G168,0),IF($O170=2013,OFFSET('2013'!K$1,Calculations!$G168,0),IF($O170=2014,OFFSET('2014'!K$1,Calculations!$G168,0),IF($O170=2015,OFFSET('2015'!K$1,Calculations!$G168,0),IF($O170=2016,OFFSET('2016'!K$1,Calculations!$G168,0),IF($O170=2017,OFFSET('2017'!K$1,Calculations!$G168,0),0))))))))))))))))</f>
        <v>0.1344409681975825</v>
      </c>
      <c r="BG170" s="33">
        <f ca="1">IF($O170=2002,OFFSET('2002'!L$1,Calculations!$G168,0),IF($O170=2003,OFFSET('2003'!L$1,Calculations!$G168,0),IF($O170=2004,OFFSET('2004'!L$1,Calculations!$G168,0),IF($O170=2005,OFFSET('2005'!L$1,Calculations!$G168,0),IF($O170=2006,OFFSET('2006'!L$1,Calculations!$G168,0),IF($O170=2007,OFFSET('2007'!L$1,Calculations!$G168,0),IF($O170=2008,OFFSET('2008'!L$1,Calculations!$G168,0),IF($O170=2009,OFFSET('2009'!L$1,Calculations!$G168,0),IF($O170=2010,OFFSET('2010'!L$1,Calculations!$G168,0),IF($O170=2011,OFFSET('2011'!L$1,Calculations!$G168,0),IF($O170=2012,OFFSET('2012'!L$1,Calculations!$G168,0),IF($O170=2013,OFFSET('2013'!L$1,Calculations!$G168,0),IF($O170=2014,OFFSET('2014'!L$1,Calculations!$G168,0),IF($O170=2015,OFFSET('2015'!L$1,Calculations!$G168,0),IF($O170=2016,OFFSET('2016'!L$1,Calculations!$G168,0),IF($O170=2017,OFFSET('2017'!L$1,Calculations!$G168,0),0))))))))))))))))</f>
        <v>0.30658845681103586</v>
      </c>
      <c r="BH170" s="33">
        <f ca="1">IF($O170=2002,OFFSET('2002'!M$1,Calculations!$G168,0),IF($O170=2003,OFFSET('2003'!M$1,Calculations!$G168,0),IF($O170=2004,OFFSET('2004'!M$1,Calculations!$G168,0),IF($O170=2005,OFFSET('2005'!M$1,Calculations!$G168,0),IF($O170=2006,OFFSET('2006'!M$1,Calculations!$G168,0),IF($O170=2007,OFFSET('2007'!M$1,Calculations!$G168,0),IF($O170=2008,OFFSET('2008'!M$1,Calculations!$G168,0),IF($O170=2009,OFFSET('2009'!M$1,Calculations!$G168,0),IF($O170=2010,OFFSET('2010'!M$1,Calculations!$G168,0),IF($O170=2011,OFFSET('2011'!M$1,Calculations!$G168,0),IF($O170=2012,OFFSET('2012'!M$1,Calculations!$G168,0),IF($O170=2013,OFFSET('2013'!M$1,Calculations!$G168,0),IF($O170=2014,OFFSET('2014'!M$1,Calculations!$G168,0),IF($O170=2015,OFFSET('2015'!M$1,Calculations!$G168,0),IF($O170=2016,OFFSET('2016'!M$1,Calculations!$G168,0),IF($O170=2017,OFFSET('2017'!M$1,Calculations!$G168,0),0))))))))))))))))</f>
        <v>0.20496334747976316</v>
      </c>
      <c r="BI170" s="33">
        <f ca="1">IF($O170=2002,OFFSET('2002'!N$1,Calculations!$G168,0),IF($O170=2003,OFFSET('2003'!N$1,Calculations!$G168,0),IF($O170=2004,OFFSET('2004'!N$1,Calculations!$G168,0),IF($O170=2005,OFFSET('2005'!N$1,Calculations!$G168,0),IF($O170=2006,OFFSET('2006'!N$1,Calculations!$G168,0),IF($O170=2007,OFFSET('2007'!N$1,Calculations!$G168,0),IF($O170=2008,OFFSET('2008'!N$1,Calculations!$G168,0),IF($O170=2009,OFFSET('2009'!N$1,Calculations!$G168,0),IF($O170=2010,OFFSET('2010'!N$1,Calculations!$G168,0),IF($O170=2011,OFFSET('2011'!N$1,Calculations!$G168,0),IF($O170=2012,OFFSET('2012'!N$1,Calculations!$G168,0),IF($O170=2013,OFFSET('2013'!N$1,Calculations!$G168,0),IF($O170=2014,OFFSET('2014'!N$1,Calculations!$G168,0),IF($O170=2015,OFFSET('2015'!N$1,Calculations!$G168,0),IF($O170=2016,OFFSET('2016'!N$1,Calculations!$G168,0),IF($O170=2017,OFFSET('2017'!N$1,Calculations!$G168,0),0))))))))))))))))</f>
        <v>0.21642349321139923</v>
      </c>
      <c r="BJ170" s="33">
        <f ca="1">IF($O170=2002,OFFSET('2002'!O$1,Calculations!$G168,0),IF($O170=2003,OFFSET('2003'!O$1,Calculations!$G168,0),IF($O170=2004,OFFSET('2004'!O$1,Calculations!$G168,0),IF($O170=2005,OFFSET('2005'!O$1,Calculations!$G168,0),IF($O170=2006,OFFSET('2006'!O$1,Calculations!$G168,0),IF($O170=2007,OFFSET('2007'!O$1,Calculations!$G168,0),IF($O170=2008,OFFSET('2008'!O$1,Calculations!$G168,0),IF($O170=2009,OFFSET('2009'!O$1,Calculations!$G168,0),IF($O170=2010,OFFSET('2010'!O$1,Calculations!$G168,0),IF($O170=2011,OFFSET('2011'!O$1,Calculations!$G168,0),IF($O170=2012,OFFSET('2012'!O$1,Calculations!$G168,0),IF($O170=2013,OFFSET('2013'!O$1,Calculations!$G168,0),IF($O170=2014,OFFSET('2014'!O$1,Calculations!$G168,0),IF($O170=2015,OFFSET('2015'!O$1,Calculations!$G168,0),IF($O170=2016,OFFSET('2016'!O$1,Calculations!$G168,0),IF($O170=2017,OFFSET('2017'!O$1,Calculations!$G168,0),0))))))))))))))))</f>
        <v>0.18016310143149269</v>
      </c>
      <c r="BK170" s="33">
        <f ca="1">IF($O170=2002,OFFSET('2002'!P$1,Calculations!$G168,0),IF($O170=2003,OFFSET('2003'!P$1,Calculations!$G168,0),IF($O170=2004,OFFSET('2004'!P$1,Calculations!$G168,0),IF($O170=2005,OFFSET('2005'!P$1,Calculations!$G168,0),IF($O170=2006,OFFSET('2006'!P$1,Calculations!$G168,0),IF($O170=2007,OFFSET('2007'!P$1,Calculations!$G168,0),IF($O170=2008,OFFSET('2008'!P$1,Calculations!$G168,0),IF($O170=2009,OFFSET('2009'!P$1,Calculations!$G168,0),IF($O170=2010,OFFSET('2010'!P$1,Calculations!$G168,0),IF($O170=2011,OFFSET('2011'!P$1,Calculations!$G168,0),IF($O170=2012,OFFSET('2012'!P$1,Calculations!$G168,0),IF($O170=2013,OFFSET('2013'!P$1,Calculations!$G168,0),IF($O170=2014,OFFSET('2014'!P$1,Calculations!$G168,0),IF($O170=2015,OFFSET('2015'!P$1,Calculations!$G168,0),IF($O170=2016,OFFSET('2016'!P$1,Calculations!$G168,0),IF($O170=2017,OFFSET('2017'!P$1,Calculations!$G168,0),0))))))))))))))))</f>
        <v>0.34814393928137127</v>
      </c>
      <c r="BL170" s="37">
        <f ca="1">IF($O170=2002,OFFSET('2002'!Q$1,Calculations!$G168,0),IF($O170=2003,OFFSET('2003'!Q$1,Calculations!$G168,0),IF($O170=2004,OFFSET('2004'!Q$1,Calculations!$G168,0),IF($O170=2005,OFFSET('2005'!Q$1,Calculations!$G168,0),IF($O170=2006,OFFSET('2006'!Q$1,Calculations!$G168,0),IF($O170=2007,OFFSET('2007'!Q$1,Calculations!$G168,0),IF($O170=2008,OFFSET('2008'!Q$1,Calculations!$G168,0),IF($O170=2009,OFFSET('2009'!Q$1,Calculations!$G168,0),IF($O170=2010,OFFSET('2010'!Q$1,Calculations!$G168,0),IF($O170=2011,OFFSET('2011'!Q$1,Calculations!$G168,0),IF($O170=2012,OFFSET('2012'!Q$1,Calculations!$G168,0),IF($O170=2013,OFFSET('2013'!Q$1,Calculations!$G168,0),IF($O170=2014,OFFSET('2014'!Q$1,Calculations!$G168,0),IF($O170=2015,OFFSET('2015'!Q$1,Calculations!$G168,0),IF($O170=2016,OFFSET('2016'!Q$1,Calculations!$G168,0),IF($O170=2017,OFFSET('2017'!Q$1,Calculations!$G168,0),0))))))))))))))))</f>
        <v>0.18795990843037891</v>
      </c>
      <c r="BM170" s="33">
        <f ca="1">IF($O170=2002,OFFSET('2002'!K$1,Calculations!$H168,0),IF($O170=2003,OFFSET('2003'!K$1,Calculations!$H168,0),IF($O170=2004,OFFSET('2004'!K$1,Calculations!$H168,0),IF($O170=2005,OFFSET('2005'!K$1,Calculations!$H168,0),IF($O170=2006,OFFSET('2006'!K$1,Calculations!$H168,0),IF($O170=2007,OFFSET('2007'!K$1,Calculations!$H168,0),IF($O170=2008,OFFSET('2008'!K$1,Calculations!$H168,0),IF($O170=2009,OFFSET('2009'!K$1,Calculations!$H168,0),IF($O170=2010,OFFSET('2010'!K$1,Calculations!$H168,0),IF($O170=2011,OFFSET('2011'!K$1,Calculations!$H168,0),IF($O170=2012,OFFSET('2012'!K$1,Calculations!$H168,0),IF($O170=2013,OFFSET('2013'!K$1,Calculations!$H168,0),IF($O170=2014,OFFSET('2014'!K$1,Calculations!$H168,0),IF($O170=2015,OFFSET('2015'!K$1,Calculations!$H168,0),IF($O170=2016,OFFSET('2016'!K$1,Calculations!$H168,0),IF($O170=2017,OFFSET('2017'!K$1,Calculations!$H168,0),0))))))))))))))))</f>
        <v>3.6428049643478021E-3</v>
      </c>
      <c r="BN170" s="33">
        <f ca="1">IF($O170=2002,OFFSET('2002'!L$1,Calculations!$H168,0),IF($O170=2003,OFFSET('2003'!L$1,Calculations!$H168,0),IF($O170=2004,OFFSET('2004'!L$1,Calculations!$H168,0),IF($O170=2005,OFFSET('2005'!L$1,Calculations!$H168,0),IF($O170=2006,OFFSET('2006'!L$1,Calculations!$H168,0),IF($O170=2007,OFFSET('2007'!L$1,Calculations!$H168,0),IF($O170=2008,OFFSET('2008'!L$1,Calculations!$H168,0),IF($O170=2009,OFFSET('2009'!L$1,Calculations!$H168,0),IF($O170=2010,OFFSET('2010'!L$1,Calculations!$H168,0),IF($O170=2011,OFFSET('2011'!L$1,Calculations!$H168,0),IF($O170=2012,OFFSET('2012'!L$1,Calculations!$H168,0),IF($O170=2013,OFFSET('2013'!L$1,Calculations!$H168,0),IF($O170=2014,OFFSET('2014'!L$1,Calculations!$H168,0),IF($O170=2015,OFFSET('2015'!L$1,Calculations!$H168,0),IF($O170=2016,OFFSET('2016'!L$1,Calculations!$H168,0),IF($O170=2017,OFFSET('2017'!L$1,Calculations!$H168,0),0))))))))))))))))</f>
        <v>3.4812885210141475E-2</v>
      </c>
      <c r="BO170" s="33">
        <f ca="1">IF($O170=2002,OFFSET('2002'!M$1,Calculations!$H168,0),IF($O170=2003,OFFSET('2003'!M$1,Calculations!$H168,0),IF($O170=2004,OFFSET('2004'!M$1,Calculations!$H168,0),IF($O170=2005,OFFSET('2005'!M$1,Calculations!$H168,0),IF($O170=2006,OFFSET('2006'!M$1,Calculations!$H168,0),IF($O170=2007,OFFSET('2007'!M$1,Calculations!$H168,0),IF($O170=2008,OFFSET('2008'!M$1,Calculations!$H168,0),IF($O170=2009,OFFSET('2009'!M$1,Calculations!$H168,0),IF($O170=2010,OFFSET('2010'!M$1,Calculations!$H168,0),IF($O170=2011,OFFSET('2011'!M$1,Calculations!$H168,0),IF($O170=2012,OFFSET('2012'!M$1,Calculations!$H168,0),IF($O170=2013,OFFSET('2013'!M$1,Calculations!$H168,0),IF($O170=2014,OFFSET('2014'!M$1,Calculations!$H168,0),IF($O170=2015,OFFSET('2015'!M$1,Calculations!$H168,0),IF($O170=2016,OFFSET('2016'!M$1,Calculations!$H168,0),IF($O170=2017,OFFSET('2017'!M$1,Calculations!$H168,0),0))))))))))))))))</f>
        <v>4.8383348082583919E-2</v>
      </c>
      <c r="BP170" s="33">
        <f ca="1">IF($O170=2002,OFFSET('2002'!N$1,Calculations!$H168,0),IF($O170=2003,OFFSET('2003'!N$1,Calculations!$H168,0),IF($O170=2004,OFFSET('2004'!N$1,Calculations!$H168,0),IF($O170=2005,OFFSET('2005'!N$1,Calculations!$H168,0),IF($O170=2006,OFFSET('2006'!N$1,Calculations!$H168,0),IF($O170=2007,OFFSET('2007'!N$1,Calculations!$H168,0),IF($O170=2008,OFFSET('2008'!N$1,Calculations!$H168,0),IF($O170=2009,OFFSET('2009'!N$1,Calculations!$H168,0),IF($O170=2010,OFFSET('2010'!N$1,Calculations!$H168,0),IF($O170=2011,OFFSET('2011'!N$1,Calculations!$H168,0),IF($O170=2012,OFFSET('2012'!N$1,Calculations!$H168,0),IF($O170=2013,OFFSET('2013'!N$1,Calculations!$H168,0),IF($O170=2014,OFFSET('2014'!N$1,Calculations!$H168,0),IF($O170=2015,OFFSET('2015'!N$1,Calculations!$H168,0),IF($O170=2016,OFFSET('2016'!N$1,Calculations!$H168,0),IF($O170=2017,OFFSET('2017'!N$1,Calculations!$H168,0),0))))))))))))))))</f>
        <v>6.0226326227055857E-2</v>
      </c>
      <c r="BQ170" s="33">
        <f ca="1">IF($O170=2002,OFFSET('2002'!O$1,Calculations!$H168,0),IF($O170=2003,OFFSET('2003'!O$1,Calculations!$H168,0),IF($O170=2004,OFFSET('2004'!O$1,Calculations!$H168,0),IF($O170=2005,OFFSET('2005'!O$1,Calculations!$H168,0),IF($O170=2006,OFFSET('2006'!O$1,Calculations!$H168,0),IF($O170=2007,OFFSET('2007'!O$1,Calculations!$H168,0),IF($O170=2008,OFFSET('2008'!O$1,Calculations!$H168,0),IF($O170=2009,OFFSET('2009'!O$1,Calculations!$H168,0),IF($O170=2010,OFFSET('2010'!O$1,Calculations!$H168,0),IF($O170=2011,OFFSET('2011'!O$1,Calculations!$H168,0),IF($O170=2012,OFFSET('2012'!O$1,Calculations!$H168,0),IF($O170=2013,OFFSET('2013'!O$1,Calculations!$H168,0),IF($O170=2014,OFFSET('2014'!O$1,Calculations!$H168,0),IF($O170=2015,OFFSET('2015'!O$1,Calculations!$H168,0),IF($O170=2016,OFFSET('2016'!O$1,Calculations!$H168,0),IF($O170=2017,OFFSET('2017'!O$1,Calculations!$H168,0),0))))))))))))))))</f>
        <v>2.7159842495652405E-2</v>
      </c>
      <c r="BR170" s="33">
        <f ca="1">IF($O170=2002,OFFSET('2002'!P$1,Calculations!$H168,0),IF($O170=2003,OFFSET('2003'!P$1,Calculations!$H168,0),IF($O170=2004,OFFSET('2004'!P$1,Calculations!$H168,0),IF($O170=2005,OFFSET('2005'!P$1,Calculations!$H168,0),IF($O170=2006,OFFSET('2006'!P$1,Calculations!$H168,0),IF($O170=2007,OFFSET('2007'!P$1,Calculations!$H168,0),IF($O170=2008,OFFSET('2008'!P$1,Calculations!$H168,0),IF($O170=2009,OFFSET('2009'!P$1,Calculations!$H168,0),IF($O170=2010,OFFSET('2010'!P$1,Calculations!$H168,0),IF($O170=2011,OFFSET('2011'!P$1,Calculations!$H168,0),IF($O170=2012,OFFSET('2012'!P$1,Calculations!$H168,0),IF($O170=2013,OFFSET('2013'!P$1,Calculations!$H168,0),IF($O170=2014,OFFSET('2014'!P$1,Calculations!$H168,0),IF($O170=2015,OFFSET('2015'!P$1,Calculations!$H168,0),IF($O170=2016,OFFSET('2016'!P$1,Calculations!$H168,0),IF($O170=2017,OFFSET('2017'!P$1,Calculations!$H168,0),0))))))))))))))))</f>
        <v>0.13073728104799873</v>
      </c>
      <c r="BS170" s="37">
        <f ca="1">IF($O170=2002,OFFSET('2002'!Q$1,Calculations!$H168,0),IF($O170=2003,OFFSET('2003'!Q$1,Calculations!$H168,0),IF($O170=2004,OFFSET('2004'!Q$1,Calculations!$H168,0),IF($O170=2005,OFFSET('2005'!Q$1,Calculations!$H168,0),IF($O170=2006,OFFSET('2006'!Q$1,Calculations!$H168,0),IF($O170=2007,OFFSET('2007'!Q$1,Calculations!$H168,0),IF($O170=2008,OFFSET('2008'!Q$1,Calculations!$H168,0),IF($O170=2009,OFFSET('2009'!Q$1,Calculations!$H168,0),IF($O170=2010,OFFSET('2010'!Q$1,Calculations!$H168,0),IF($O170=2011,OFFSET('2011'!Q$1,Calculations!$H168,0),IF($O170=2012,OFFSET('2012'!Q$1,Calculations!$H168,0),IF($O170=2013,OFFSET('2013'!Q$1,Calculations!$H168,0),IF($O170=2014,OFFSET('2014'!Q$1,Calculations!$H168,0),IF($O170=2015,OFFSET('2015'!Q$1,Calculations!$H168,0),IF($O170=2016,OFFSET('2016'!Q$1,Calculations!$H168,0),IF($O170=2017,OFFSET('2017'!Q$1,Calculations!$H168,0),0))))))))))))))))</f>
        <v>2.2704097926064475E-2</v>
      </c>
      <c r="BT170" s="33">
        <f ca="1">IF($O170=2002,OFFSET('2002'!K$1,Calculations!$I168,0),IF($O170=2003,OFFSET('2003'!K$1,Calculations!$I168,0),IF($O170=2004,OFFSET('2004'!K$1,Calculations!$I168,0),IF($O170=2005,OFFSET('2005'!K$1,Calculations!$I168,0),IF($O170=2006,OFFSET('2006'!K$1,Calculations!$I168,0),IF($O170=2007,OFFSET('2007'!K$1,Calculations!$I168,0),IF($O170=2008,OFFSET('2008'!K$1,Calculations!$I168,0),IF($O170=2009,OFFSET('2009'!K$1,Calculations!$I168,0),IF($O170=2010,OFFSET('2010'!K$1,Calculations!$I168,0),IF($O170=2011,OFFSET('2011'!K$1,Calculations!$I168,0),IF($O170=2012,OFFSET('2012'!K$1,Calculations!$I168,0),IF($O170=2013,OFFSET('2013'!K$1,Calculations!$I168,0),IF($O170=2014,OFFSET('2014'!K$1,Calculations!$I168,0),IF($O170=2015,OFFSET('2015'!K$1,Calculations!$I168,0),IF($O170=2016,OFFSET('2016'!K$1,Calculations!$I168,0),IF($O170=2017,OFFSET('2017'!K$1,Calculations!$I168,0),0))))))))))))))))</f>
        <v>0.17016204170441704</v>
      </c>
      <c r="BU170" s="33">
        <f ca="1">IF($O170=2002,OFFSET('2002'!L$1,Calculations!$I168,0),IF($O170=2003,OFFSET('2003'!L$1,Calculations!$I168,0),IF($O170=2004,OFFSET('2004'!L$1,Calculations!$I168,0),IF($O170=2005,OFFSET('2005'!L$1,Calculations!$I168,0),IF($O170=2006,OFFSET('2006'!L$1,Calculations!$I168,0),IF($O170=2007,OFFSET('2007'!L$1,Calculations!$I168,0),IF($O170=2008,OFFSET('2008'!L$1,Calculations!$I168,0),IF($O170=2009,OFFSET('2009'!L$1,Calculations!$I168,0),IF($O170=2010,OFFSET('2010'!L$1,Calculations!$I168,0),IF($O170=2011,OFFSET('2011'!L$1,Calculations!$I168,0),IF($O170=2012,OFFSET('2012'!L$1,Calculations!$I168,0),IF($O170=2013,OFFSET('2013'!L$1,Calculations!$I168,0),IF($O170=2014,OFFSET('2014'!L$1,Calculations!$I168,0),IF($O170=2015,OFFSET('2015'!L$1,Calculations!$I168,0),IF($O170=2016,OFFSET('2016'!L$1,Calculations!$I168,0),IF($O170=2017,OFFSET('2017'!L$1,Calculations!$I168,0),0))))))))))))))))</f>
        <v>1.0673312062987527E-2</v>
      </c>
      <c r="BV170" s="33">
        <f ca="1">IF($O170=2002,OFFSET('2002'!M$1,Calculations!$I168,0),IF($O170=2003,OFFSET('2003'!M$1,Calculations!$I168,0),IF($O170=2004,OFFSET('2004'!M$1,Calculations!$I168,0),IF($O170=2005,OFFSET('2005'!M$1,Calculations!$I168,0),IF($O170=2006,OFFSET('2006'!M$1,Calculations!$I168,0),IF($O170=2007,OFFSET('2007'!M$1,Calculations!$I168,0),IF($O170=2008,OFFSET('2008'!M$1,Calculations!$I168,0),IF($O170=2009,OFFSET('2009'!M$1,Calculations!$I168,0),IF($O170=2010,OFFSET('2010'!M$1,Calculations!$I168,0),IF($O170=2011,OFFSET('2011'!M$1,Calculations!$I168,0),IF($O170=2012,OFFSET('2012'!M$1,Calculations!$I168,0),IF($O170=2013,OFFSET('2013'!M$1,Calculations!$I168,0),IF($O170=2014,OFFSET('2014'!M$1,Calculations!$I168,0),IF($O170=2015,OFFSET('2015'!M$1,Calculations!$I168,0),IF($O170=2016,OFFSET('2016'!M$1,Calculations!$I168,0),IF($O170=2017,OFFSET('2017'!M$1,Calculations!$I168,0),0))))))))))))))))</f>
        <v>6.9761774147206773E-2</v>
      </c>
      <c r="BW170" s="33">
        <f ca="1">IF($O170=2002,OFFSET('2002'!N$1,Calculations!$I168,0),IF($O170=2003,OFFSET('2003'!N$1,Calculations!$I168,0),IF($O170=2004,OFFSET('2004'!N$1,Calculations!$I168,0),IF($O170=2005,OFFSET('2005'!N$1,Calculations!$I168,0),IF($O170=2006,OFFSET('2006'!N$1,Calculations!$I168,0),IF($O170=2007,OFFSET('2007'!N$1,Calculations!$I168,0),IF($O170=2008,OFFSET('2008'!N$1,Calculations!$I168,0),IF($O170=2009,OFFSET('2009'!N$1,Calculations!$I168,0),IF($O170=2010,OFFSET('2010'!N$1,Calculations!$I168,0),IF($O170=2011,OFFSET('2011'!N$1,Calculations!$I168,0),IF($O170=2012,OFFSET('2012'!N$1,Calculations!$I168,0),IF($O170=2013,OFFSET('2013'!N$1,Calculations!$I168,0),IF($O170=2014,OFFSET('2014'!N$1,Calculations!$I168,0),IF($O170=2015,OFFSET('2015'!N$1,Calculations!$I168,0),IF($O170=2016,OFFSET('2016'!N$1,Calculations!$I168,0),IF($O170=2017,OFFSET('2017'!N$1,Calculations!$I168,0),0))))))))))))))))</f>
        <v>3.9978272593550905E-2</v>
      </c>
      <c r="BX170" s="33">
        <f ca="1">IF($O170=2002,OFFSET('2002'!O$1,Calculations!$I168,0),IF($O170=2003,OFFSET('2003'!O$1,Calculations!$I168,0),IF($O170=2004,OFFSET('2004'!O$1,Calculations!$I168,0),IF($O170=2005,OFFSET('2005'!O$1,Calculations!$I168,0),IF($O170=2006,OFFSET('2006'!O$1,Calculations!$I168,0),IF($O170=2007,OFFSET('2007'!O$1,Calculations!$I168,0),IF($O170=2008,OFFSET('2008'!O$1,Calculations!$I168,0),IF($O170=2009,OFFSET('2009'!O$1,Calculations!$I168,0),IF($O170=2010,OFFSET('2010'!O$1,Calculations!$I168,0),IF($O170=2011,OFFSET('2011'!O$1,Calculations!$I168,0),IF($O170=2012,OFFSET('2012'!O$1,Calculations!$I168,0),IF($O170=2013,OFFSET('2013'!O$1,Calculations!$I168,0),IF($O170=2014,OFFSET('2014'!O$1,Calculations!$I168,0),IF($O170=2015,OFFSET('2015'!O$1,Calculations!$I168,0),IF($O170=2016,OFFSET('2016'!O$1,Calculations!$I168,0),IF($O170=2017,OFFSET('2017'!O$1,Calculations!$I168,0),0))))))))))))))))</f>
        <v>8.8938318069171393E-2</v>
      </c>
      <c r="BY170" s="33">
        <f ca="1">IF($O170=2002,OFFSET('2002'!P$1,Calculations!$I168,0),IF($O170=2003,OFFSET('2003'!P$1,Calculations!$I168,0),IF($O170=2004,OFFSET('2004'!P$1,Calculations!$I168,0),IF($O170=2005,OFFSET('2005'!P$1,Calculations!$I168,0),IF($O170=2006,OFFSET('2006'!P$1,Calculations!$I168,0),IF($O170=2007,OFFSET('2007'!P$1,Calculations!$I168,0),IF($O170=2008,OFFSET('2008'!P$1,Calculations!$I168,0),IF($O170=2009,OFFSET('2009'!P$1,Calculations!$I168,0),IF($O170=2010,OFFSET('2010'!P$1,Calculations!$I168,0),IF($O170=2011,OFFSET('2011'!P$1,Calculations!$I168,0),IF($O170=2012,OFFSET('2012'!P$1,Calculations!$I168,0),IF($O170=2013,OFFSET('2013'!P$1,Calculations!$I168,0),IF($O170=2014,OFFSET('2014'!P$1,Calculations!$I168,0),IF($O170=2015,OFFSET('2015'!P$1,Calculations!$I168,0),IF($O170=2016,OFFSET('2016'!P$1,Calculations!$I168,0),IF($O170=2017,OFFSET('2017'!P$1,Calculations!$I168,0),0))))))))))))))))</f>
        <v>1.2846153017831234E-2</v>
      </c>
      <c r="BZ170" s="37">
        <f ca="1">IF($O170=2002,OFFSET('2002'!Q$1,Calculations!$I168,0),IF($O170=2003,OFFSET('2003'!Q$1,Calculations!$I168,0),IF($O170=2004,OFFSET('2004'!Q$1,Calculations!$I168,0),IF($O170=2005,OFFSET('2005'!Q$1,Calculations!$I168,0),IF($O170=2006,OFFSET('2006'!Q$1,Calculations!$I168,0),IF($O170=2007,OFFSET('2007'!Q$1,Calculations!$I168,0),IF($O170=2008,OFFSET('2008'!Q$1,Calculations!$I168,0),IF($O170=2009,OFFSET('2009'!Q$1,Calculations!$I168,0),IF($O170=2010,OFFSET('2010'!Q$1,Calculations!$I168,0),IF($O170=2011,OFFSET('2011'!Q$1,Calculations!$I168,0),IF($O170=2012,OFFSET('2012'!Q$1,Calculations!$I168,0),IF($O170=2013,OFFSET('2013'!Q$1,Calculations!$I168,0),IF($O170=2014,OFFSET('2014'!Q$1,Calculations!$I168,0),IF($O170=2015,OFFSET('2015'!Q$1,Calculations!$I168,0),IF($O170=2016,OFFSET('2016'!Q$1,Calculations!$I168,0),IF($O170=2017,OFFSET('2017'!Q$1,Calculations!$I168,0),0))))))))))))))))</f>
        <v>9.6173444103866954E-2</v>
      </c>
      <c r="CA170" s="33">
        <f ca="1">IF($O170=2002,OFFSET('2002'!K$1,Calculations!$J168,0),IF($O170=2003,OFFSET('2003'!K$1,Calculations!$J168,0),IF($O170=2004,OFFSET('2004'!K$1,Calculations!$J168,0),IF($O170=2005,OFFSET('2005'!K$1,Calculations!$J168,0),IF($O170=2006,OFFSET('2006'!K$1,Calculations!$J168,0),IF($O170=2007,OFFSET('2007'!K$1,Calculations!$J168,0),IF($O170=2008,OFFSET('2008'!K$1,Calculations!$J168,0),IF($O170=2009,OFFSET('2009'!K$1,Calculations!$J168,0),IF($O170=2010,OFFSET('2010'!K$1,Calculations!$J168,0),IF($O170=2011,OFFSET('2011'!K$1,Calculations!$J168,0),IF($O170=2012,OFFSET('2012'!K$1,Calculations!$J168,0),IF($O170=2013,OFFSET('2013'!K$1,Calculations!$J168,0),IF($O170=2014,OFFSET('2014'!K$1,Calculations!$J168,0),IF($O170=2015,OFFSET('2015'!K$1,Calculations!$J168,0),IF($O170=2016,OFFSET('2016'!K$1,Calculations!$J168,0),IF($O170=2017,OFFSET('2017'!K$1,Calculations!$J168,0),0))))))))))))))))</f>
        <v>1.5052637978516168E-2</v>
      </c>
      <c r="CB170" s="33">
        <f ca="1">IF($O170=2002,OFFSET('2002'!L$1,Calculations!$J168,0),IF($O170=2003,OFFSET('2003'!L$1,Calculations!$J168,0),IF($O170=2004,OFFSET('2004'!L$1,Calculations!$J168,0),IF($O170=2005,OFFSET('2005'!L$1,Calculations!$J168,0),IF($O170=2006,OFFSET('2006'!L$1,Calculations!$J168,0),IF($O170=2007,OFFSET('2007'!L$1,Calculations!$J168,0),IF($O170=2008,OFFSET('2008'!L$1,Calculations!$J168,0),IF($O170=2009,OFFSET('2009'!L$1,Calculations!$J168,0),IF($O170=2010,OFFSET('2010'!L$1,Calculations!$J168,0),IF($O170=2011,OFFSET('2011'!L$1,Calculations!$J168,0),IF($O170=2012,OFFSET('2012'!L$1,Calculations!$J168,0),IF($O170=2013,OFFSET('2013'!L$1,Calculations!$J168,0),IF($O170=2014,OFFSET('2014'!L$1,Calculations!$J168,0),IF($O170=2015,OFFSET('2015'!L$1,Calculations!$J168,0),IF($O170=2016,OFFSET('2016'!L$1,Calculations!$J168,0),IF($O170=2017,OFFSET('2017'!L$1,Calculations!$J168,0),0))))))))))))))))</f>
        <v>4.0617412038501784E-2</v>
      </c>
      <c r="CC170" s="33">
        <f ca="1">IF($O170=2002,OFFSET('2002'!M$1,Calculations!$J168,0),IF($O170=2003,OFFSET('2003'!M$1,Calculations!$J168,0),IF($O170=2004,OFFSET('2004'!M$1,Calculations!$J168,0),IF($O170=2005,OFFSET('2005'!M$1,Calculations!$J168,0),IF($O170=2006,OFFSET('2006'!M$1,Calculations!$J168,0),IF($O170=2007,OFFSET('2007'!M$1,Calculations!$J168,0),IF($O170=2008,OFFSET('2008'!M$1,Calculations!$J168,0),IF($O170=2009,OFFSET('2009'!M$1,Calculations!$J168,0),IF($O170=2010,OFFSET('2010'!M$1,Calculations!$J168,0),IF($O170=2011,OFFSET('2011'!M$1,Calculations!$J168,0),IF($O170=2012,OFFSET('2012'!M$1,Calculations!$J168,0),IF($O170=2013,OFFSET('2013'!M$1,Calculations!$J168,0),IF($O170=2014,OFFSET('2014'!M$1,Calculations!$J168,0),IF($O170=2015,OFFSET('2015'!M$1,Calculations!$J168,0),IF($O170=2016,OFFSET('2016'!M$1,Calculations!$J168,0),IF($O170=2017,OFFSET('2017'!M$1,Calculations!$J168,0),0))))))))))))))))</f>
        <v>4.2029924773956265E-3</v>
      </c>
      <c r="CD170" s="33">
        <f ca="1">IF($O170=2002,OFFSET('2002'!N$1,Calculations!$J168,0),IF($O170=2003,OFFSET('2003'!N$1,Calculations!$J168,0),IF($O170=2004,OFFSET('2004'!N$1,Calculations!$J168,0),IF($O170=2005,OFFSET('2005'!N$1,Calculations!$J168,0),IF($O170=2006,OFFSET('2006'!N$1,Calculations!$J168,0),IF($O170=2007,OFFSET('2007'!N$1,Calculations!$J168,0),IF($O170=2008,OFFSET('2008'!N$1,Calculations!$J168,0),IF($O170=2009,OFFSET('2009'!N$1,Calculations!$J168,0),IF($O170=2010,OFFSET('2010'!N$1,Calculations!$J168,0),IF($O170=2011,OFFSET('2011'!N$1,Calculations!$J168,0),IF($O170=2012,OFFSET('2012'!N$1,Calculations!$J168,0),IF($O170=2013,OFFSET('2013'!N$1,Calculations!$J168,0),IF($O170=2014,OFFSET('2014'!N$1,Calculations!$J168,0),IF($O170=2015,OFFSET('2015'!N$1,Calculations!$J168,0),IF($O170=2016,OFFSET('2016'!N$1,Calculations!$J168,0),IF($O170=2017,OFFSET('2017'!N$1,Calculations!$J168,0),0))))))))))))))))</f>
        <v>1.8214781774033677E-2</v>
      </c>
      <c r="CE170" s="33">
        <f ca="1">IF($O170=2002,OFFSET('2002'!O$1,Calculations!$J168,0),IF($O170=2003,OFFSET('2003'!O$1,Calculations!$J168,0),IF($O170=2004,OFFSET('2004'!O$1,Calculations!$J168,0),IF($O170=2005,OFFSET('2005'!O$1,Calculations!$J168,0),IF($O170=2006,OFFSET('2006'!O$1,Calculations!$J168,0),IF($O170=2007,OFFSET('2007'!O$1,Calculations!$J168,0),IF($O170=2008,OFFSET('2008'!O$1,Calculations!$J168,0),IF($O170=2009,OFFSET('2009'!O$1,Calculations!$J168,0),IF($O170=2010,OFFSET('2010'!O$1,Calculations!$J168,0),IF($O170=2011,OFFSET('2011'!O$1,Calculations!$J168,0),IF($O170=2012,OFFSET('2012'!O$1,Calculations!$J168,0),IF($O170=2013,OFFSET('2013'!O$1,Calculations!$J168,0),IF($O170=2014,OFFSET('2014'!O$1,Calculations!$J168,0),IF($O170=2015,OFFSET('2015'!O$1,Calculations!$J168,0),IF($O170=2016,OFFSET('2016'!O$1,Calculations!$J168,0),IF($O170=2017,OFFSET('2017'!O$1,Calculations!$J168,0),0))))))))))))))))</f>
        <v>1.4008408129501369E-3</v>
      </c>
      <c r="CF170" s="33">
        <f ca="1">IF($O170=2002,OFFSET('2002'!P$1,Calculations!$J168,0),IF($O170=2003,OFFSET('2003'!P$1,Calculations!$J168,0),IF($O170=2004,OFFSET('2004'!P$1,Calculations!$J168,0),IF($O170=2005,OFFSET('2005'!P$1,Calculations!$J168,0),IF($O170=2006,OFFSET('2006'!P$1,Calculations!$J168,0),IF($O170=2007,OFFSET('2007'!P$1,Calculations!$J168,0),IF($O170=2008,OFFSET('2008'!P$1,Calculations!$J168,0),IF($O170=2009,OFFSET('2009'!P$1,Calculations!$J168,0),IF($O170=2010,OFFSET('2010'!P$1,Calculations!$J168,0),IF($O170=2011,OFFSET('2011'!P$1,Calculations!$J168,0),IF($O170=2012,OFFSET('2012'!P$1,Calculations!$J168,0),IF($O170=2013,OFFSET('2013'!P$1,Calculations!$J168,0),IF($O170=2014,OFFSET('2014'!P$1,Calculations!$J168,0),IF($O170=2015,OFFSET('2015'!P$1,Calculations!$J168,0),IF($O170=2016,OFFSET('2016'!P$1,Calculations!$J168,0),IF($O170=2017,OFFSET('2017'!P$1,Calculations!$J168,0),0))))))))))))))))</f>
        <v>5.4097770664842004E-2</v>
      </c>
      <c r="CG170" s="37">
        <f ca="1">IF($O170=2002,OFFSET('2002'!Q$1,Calculations!$J168,0),IF($O170=2003,OFFSET('2003'!Q$1,Calculations!$J168,0),IF($O170=2004,OFFSET('2004'!Q$1,Calculations!$J168,0),IF($O170=2005,OFFSET('2005'!Q$1,Calculations!$J168,0),IF($O170=2006,OFFSET('2006'!Q$1,Calculations!$J168,0),IF($O170=2007,OFFSET('2007'!Q$1,Calculations!$J168,0),IF($O170=2008,OFFSET('2008'!Q$1,Calculations!$J168,0),IF($O170=2009,OFFSET('2009'!Q$1,Calculations!$J168,0),IF($O170=2010,OFFSET('2010'!Q$1,Calculations!$J168,0),IF($O170=2011,OFFSET('2011'!Q$1,Calculations!$J168,0),IF($O170=2012,OFFSET('2012'!Q$1,Calculations!$J168,0),IF($O170=2013,OFFSET('2013'!Q$1,Calculations!$J168,0),IF($O170=2014,OFFSET('2014'!Q$1,Calculations!$J168,0),IF($O170=2015,OFFSET('2015'!Q$1,Calculations!$J168,0),IF($O170=2016,OFFSET('2016'!Q$1,Calculations!$J168,0),IF($O170=2017,OFFSET('2017'!Q$1,Calculations!$J168,0),0))))))))))))))))</f>
        <v>1.4205622860372993E-2</v>
      </c>
      <c r="CH170" s="33">
        <f ca="1">IF($O170=2002,OFFSET('2002'!K$1,Calculations!$K168,0),IF($O170=2003,OFFSET('2003'!K$1,Calculations!$K168,0),IF($O170=2004,OFFSET('2004'!K$1,Calculations!$K168,0),IF($O170=2005,OFFSET('2005'!K$1,Calculations!$K168,0),IF($O170=2006,OFFSET('2006'!K$1,Calculations!$K168,0),IF($O170=2007,OFFSET('2007'!K$1,Calculations!$K168,0),IF($O170=2008,OFFSET('2008'!K$1,Calculations!$K168,0),IF($O170=2009,OFFSET('2009'!K$1,Calculations!$K168,0),IF($O170=2010,OFFSET('2010'!K$1,Calculations!$K168,0),IF($O170=2011,OFFSET('2011'!K$1,Calculations!$K168,0),IF($O170=2012,OFFSET('2012'!K$1,Calculations!$K168,0),IF($O170=2013,OFFSET('2013'!K$1,Calculations!$K168,0),IF($O170=2014,OFFSET('2014'!K$1,Calculations!$K168,0),IF($O170=2015,OFFSET('2015'!K$1,Calculations!$K168,0),IF($O170=2016,OFFSET('2016'!K$1,Calculations!$K168,0),IF($O170=2017,OFFSET('2017'!K$1,Calculations!$K168,0),0))))))))))))))))</f>
        <v>0</v>
      </c>
      <c r="CI170" s="33">
        <f ca="1">IF($O170=2002,OFFSET('2002'!L$1,Calculations!$K168,0),IF($O170=2003,OFFSET('2003'!L$1,Calculations!$K168,0),IF($O170=2004,OFFSET('2004'!L$1,Calculations!$K168,0),IF($O170=2005,OFFSET('2005'!L$1,Calculations!$K168,0),IF($O170=2006,OFFSET('2006'!L$1,Calculations!$K168,0),IF($O170=2007,OFFSET('2007'!L$1,Calculations!$K168,0),IF($O170=2008,OFFSET('2008'!L$1,Calculations!$K168,0),IF($O170=2009,OFFSET('2009'!L$1,Calculations!$K168,0),IF($O170=2010,OFFSET('2010'!L$1,Calculations!$K168,0),IF($O170=2011,OFFSET('2011'!L$1,Calculations!$K168,0),IF($O170=2012,OFFSET('2012'!L$1,Calculations!$K168,0),IF($O170=2013,OFFSET('2013'!L$1,Calculations!$K168,0),IF($O170=2014,OFFSET('2014'!L$1,Calculations!$K168,0),IF($O170=2015,OFFSET('2015'!L$1,Calculations!$K168,0),IF($O170=2016,OFFSET('2016'!L$1,Calculations!$K168,0),IF($O170=2017,OFFSET('2017'!L$1,Calculations!$K168,0),0))))))))))))))))</f>
        <v>1.3266739529576981E-6</v>
      </c>
      <c r="CJ170" s="33">
        <f ca="1">IF($O170=2002,OFFSET('2002'!M$1,Calculations!$K168,0),IF($O170=2003,OFFSET('2003'!M$1,Calculations!$K168,0),IF($O170=2004,OFFSET('2004'!M$1,Calculations!$K168,0),IF($O170=2005,OFFSET('2005'!M$1,Calculations!$K168,0),IF($O170=2006,OFFSET('2006'!M$1,Calculations!$K168,0),IF($O170=2007,OFFSET('2007'!M$1,Calculations!$K168,0),IF($O170=2008,OFFSET('2008'!M$1,Calculations!$K168,0),IF($O170=2009,OFFSET('2009'!M$1,Calculations!$K168,0),IF($O170=2010,OFFSET('2010'!M$1,Calculations!$K168,0),IF($O170=2011,OFFSET('2011'!M$1,Calculations!$K168,0),IF($O170=2012,OFFSET('2012'!M$1,Calculations!$K168,0),IF($O170=2013,OFFSET('2013'!M$1,Calculations!$K168,0),IF($O170=2014,OFFSET('2014'!M$1,Calculations!$K168,0),IF($O170=2015,OFFSET('2015'!M$1,Calculations!$K168,0),IF($O170=2016,OFFSET('2016'!M$1,Calculations!$K168,0),IF($O170=2017,OFFSET('2017'!M$1,Calculations!$K168,0),0))))))))))))))))</f>
        <v>0</v>
      </c>
      <c r="CK170" s="33">
        <f ca="1">IF($O170=2002,OFFSET('2002'!N$1,Calculations!$K168,0),IF($O170=2003,OFFSET('2003'!N$1,Calculations!$K168,0),IF($O170=2004,OFFSET('2004'!N$1,Calculations!$K168,0),IF($O170=2005,OFFSET('2005'!N$1,Calculations!$K168,0),IF($O170=2006,OFFSET('2006'!N$1,Calculations!$K168,0),IF($O170=2007,OFFSET('2007'!N$1,Calculations!$K168,0),IF($O170=2008,OFFSET('2008'!N$1,Calculations!$K168,0),IF($O170=2009,OFFSET('2009'!N$1,Calculations!$K168,0),IF($O170=2010,OFFSET('2010'!N$1,Calculations!$K168,0),IF($O170=2011,OFFSET('2011'!N$1,Calculations!$K168,0),IF($O170=2012,OFFSET('2012'!N$1,Calculations!$K168,0),IF($O170=2013,OFFSET('2013'!N$1,Calculations!$K168,0),IF($O170=2014,OFFSET('2014'!N$1,Calculations!$K168,0),IF($O170=2015,OFFSET('2015'!N$1,Calculations!$K168,0),IF($O170=2016,OFFSET('2016'!N$1,Calculations!$K168,0),IF($O170=2017,OFFSET('2017'!N$1,Calculations!$K168,0),0))))))))))))))))</f>
        <v>2.0671258351374318E-6</v>
      </c>
      <c r="CL170" s="33">
        <f ca="1">IF($O170=2002,OFFSET('2002'!O$1,Calculations!$K168,0),IF($O170=2003,OFFSET('2003'!O$1,Calculations!$K168,0),IF($O170=2004,OFFSET('2004'!O$1,Calculations!$K168,0),IF($O170=2005,OFFSET('2005'!O$1,Calculations!$K168,0),IF($O170=2006,OFFSET('2006'!O$1,Calculations!$K168,0),IF($O170=2007,OFFSET('2007'!O$1,Calculations!$K168,0),IF($O170=2008,OFFSET('2008'!O$1,Calculations!$K168,0),IF($O170=2009,OFFSET('2009'!O$1,Calculations!$K168,0),IF($O170=2010,OFFSET('2010'!O$1,Calculations!$K168,0),IF($O170=2011,OFFSET('2011'!O$1,Calculations!$K168,0),IF($O170=2012,OFFSET('2012'!O$1,Calculations!$K168,0),IF($O170=2013,OFFSET('2013'!O$1,Calculations!$K168,0),IF($O170=2014,OFFSET('2014'!O$1,Calculations!$K168,0),IF($O170=2015,OFFSET('2015'!O$1,Calculations!$K168,0),IF($O170=2016,OFFSET('2016'!O$1,Calculations!$K168,0),IF($O170=2017,OFFSET('2017'!O$1,Calculations!$K168,0),0))))))))))))))))</f>
        <v>3.7233155543921366E-7</v>
      </c>
      <c r="CM170" s="33">
        <f ca="1">IF($O170=2002,OFFSET('2002'!P$1,Calculations!$K168,0),IF($O170=2003,OFFSET('2003'!P$1,Calculations!$K168,0),IF($O170=2004,OFFSET('2004'!P$1,Calculations!$K168,0),IF($O170=2005,OFFSET('2005'!P$1,Calculations!$K168,0),IF($O170=2006,OFFSET('2006'!P$1,Calculations!$K168,0),IF($O170=2007,OFFSET('2007'!P$1,Calculations!$K168,0),IF($O170=2008,OFFSET('2008'!P$1,Calculations!$K168,0),IF($O170=2009,OFFSET('2009'!P$1,Calculations!$K168,0),IF($O170=2010,OFFSET('2010'!P$1,Calculations!$K168,0),IF($O170=2011,OFFSET('2011'!P$1,Calculations!$K168,0),IF($O170=2012,OFFSET('2012'!P$1,Calculations!$K168,0),IF($O170=2013,OFFSET('2013'!P$1,Calculations!$K168,0),IF($O170=2014,OFFSET('2014'!P$1,Calculations!$K168,0),IF($O170=2015,OFFSET('2015'!P$1,Calculations!$K168,0),IF($O170=2016,OFFSET('2016'!P$1,Calculations!$K168,0),IF($O170=2017,OFFSET('2017'!P$1,Calculations!$K168,0),0))))))))))))))))</f>
        <v>6.740954904373363E-6</v>
      </c>
      <c r="CN170" s="37">
        <f ca="1">IF($O170=2002,OFFSET('2002'!Q$1,Calculations!$K168,0),IF($O170=2003,OFFSET('2003'!Q$1,Calculations!$K168,0),IF($O170=2004,OFFSET('2004'!Q$1,Calculations!$K168,0),IF($O170=2005,OFFSET('2005'!Q$1,Calculations!$K168,0),IF($O170=2006,OFFSET('2006'!Q$1,Calculations!$K168,0),IF($O170=2007,OFFSET('2007'!Q$1,Calculations!$K168,0),IF($O170=2008,OFFSET('2008'!Q$1,Calculations!$K168,0),IF($O170=2009,OFFSET('2009'!Q$1,Calculations!$K168,0),IF($O170=2010,OFFSET('2010'!Q$1,Calculations!$K168,0),IF($O170=2011,OFFSET('2011'!Q$1,Calculations!$K168,0),IF($O170=2012,OFFSET('2012'!Q$1,Calculations!$K168,0),IF($O170=2013,OFFSET('2013'!Q$1,Calculations!$K168,0),IF($O170=2014,OFFSET('2014'!Q$1,Calculations!$K168,0),IF($O170=2015,OFFSET('2015'!Q$1,Calculations!$K168,0),IF($O170=2016,OFFSET('2016'!Q$1,Calculations!$K168,0),IF($O170=2017,OFFSET('2017'!Q$1,Calculations!$K168,0),0))))))))))))))))</f>
        <v>4.7145397717939796E-7</v>
      </c>
      <c r="CO170" s="71">
        <f t="shared" ca="1" si="146"/>
        <v>2.1658662815603025E-2</v>
      </c>
      <c r="CP170" s="33">
        <f ca="1">IF($O170=2002,OFFSET('2002'!K$1,Calculations!$L168,0),IF($O170=2003,OFFSET('2003'!K$1,Calculations!$L168,0),IF($O170=2004,OFFSET('2004'!K$1,Calculations!$L168,0),IF($O170=2005,OFFSET('2005'!K$1,Calculations!$L168,0),IF($O170=2006,OFFSET('2006'!K$1,Calculations!$L168,0),IF($O170=2007,OFFSET('2007'!K$1,Calculations!$L168,0),IF($O170=2008,OFFSET('2008'!K$1,Calculations!$L168,0),IF($O170=2009,OFFSET('2009'!K$1,Calculations!$L168,0),IF($O170=2010,OFFSET('2010'!K$1,Calculations!$L168,0),IF($O170=2011,OFFSET('2011'!K$1,Calculations!$L168,0),IF($O170=2012,OFFSET('2012'!K$1,Calculations!$L168,0),IF($O170=2013,OFFSET('2013'!K$1,Calculations!$L168,0),IF($O170=2014,OFFSET('2014'!K$1,Calculations!$L168,0),IF($O170=2015,OFFSET('2015'!K$1,Calculations!$L168,0),IF($O170=2016,OFFSET('2016'!K$1,Calculations!$L168,0),IF($O170=2017,OFFSET('2017'!K$1,Calculations!$L168,0),0))))))))))))))))</f>
        <v>0.34000521407601614</v>
      </c>
      <c r="CQ170" s="33">
        <f ca="1">IF($O170=2002,OFFSET('2002'!L$1,Calculations!$L168,0),IF($O170=2003,OFFSET('2003'!L$1,Calculations!$L168,0),IF($O170=2004,OFFSET('2004'!L$1,Calculations!$L168,0),IF($O170=2005,OFFSET('2005'!L$1,Calculations!$L168,0),IF($O170=2006,OFFSET('2006'!L$1,Calculations!$L168,0),IF($O170=2007,OFFSET('2007'!L$1,Calculations!$L168,0),IF($O170=2008,OFFSET('2008'!L$1,Calculations!$L168,0),IF($O170=2009,OFFSET('2009'!L$1,Calculations!$L168,0),IF($O170=2010,OFFSET('2010'!L$1,Calculations!$L168,0),IF($O170=2011,OFFSET('2011'!L$1,Calculations!$L168,0),IF($O170=2012,OFFSET('2012'!L$1,Calculations!$L168,0),IF($O170=2013,OFFSET('2013'!L$1,Calculations!$L168,0),IF($O170=2014,OFFSET('2014'!L$1,Calculations!$L168,0),IF($O170=2015,OFFSET('2015'!L$1,Calculations!$L168,0),IF($O170=2016,OFFSET('2016'!L$1,Calculations!$L168,0),IF($O170=2017,OFFSET('2017'!L$1,Calculations!$L168,0),0))))))))))))))))</f>
        <v>0.1943652826510727</v>
      </c>
      <c r="CR170" s="33">
        <f ca="1">IF($O170=2002,OFFSET('2002'!M$1,Calculations!$L168,0),IF($O170=2003,OFFSET('2003'!M$1,Calculations!$L168,0),IF($O170=2004,OFFSET('2004'!M$1,Calculations!$L168,0),IF($O170=2005,OFFSET('2005'!M$1,Calculations!$L168,0),IF($O170=2006,OFFSET('2006'!M$1,Calculations!$L168,0),IF($O170=2007,OFFSET('2007'!M$1,Calculations!$L168,0),IF($O170=2008,OFFSET('2008'!M$1,Calculations!$L168,0),IF($O170=2009,OFFSET('2009'!M$1,Calculations!$L168,0),IF($O170=2010,OFFSET('2010'!M$1,Calculations!$L168,0),IF($O170=2011,OFFSET('2011'!M$1,Calculations!$L168,0),IF($O170=2012,OFFSET('2012'!M$1,Calculations!$L168,0),IF($O170=2013,OFFSET('2013'!M$1,Calculations!$L168,0),IF($O170=2014,OFFSET('2014'!M$1,Calculations!$L168,0),IF($O170=2015,OFFSET('2015'!M$1,Calculations!$L168,0),IF($O170=2016,OFFSET('2016'!M$1,Calculations!$L168,0),IF($O170=2017,OFFSET('2017'!M$1,Calculations!$L168,0),0))))))))))))))))</f>
        <v>5.5586739746473317E-2</v>
      </c>
      <c r="CS170" s="33">
        <f ca="1">IF($O170=2002,OFFSET('2002'!N$1,Calculations!$L168,0),IF($O170=2003,OFFSET('2003'!N$1,Calculations!$L168,0),IF($O170=2004,OFFSET('2004'!N$1,Calculations!$L168,0),IF($O170=2005,OFFSET('2005'!N$1,Calculations!$L168,0),IF($O170=2006,OFFSET('2006'!N$1,Calculations!$L168,0),IF($O170=2007,OFFSET('2007'!N$1,Calculations!$L168,0),IF($O170=2008,OFFSET('2008'!N$1,Calculations!$L168,0),IF($O170=2009,OFFSET('2009'!N$1,Calculations!$L168,0),IF($O170=2010,OFFSET('2010'!N$1,Calculations!$L168,0),IF($O170=2011,OFFSET('2011'!N$1,Calculations!$L168,0),IF($O170=2012,OFFSET('2012'!N$1,Calculations!$L168,0),IF($O170=2013,OFFSET('2013'!N$1,Calculations!$L168,0),IF($O170=2014,OFFSET('2014'!N$1,Calculations!$L168,0),IF($O170=2015,OFFSET('2015'!N$1,Calculations!$L168,0),IF($O170=2016,OFFSET('2016'!N$1,Calculations!$L168,0),IF($O170=2017,OFFSET('2017'!N$1,Calculations!$L168,0),0))))))))))))))))</f>
        <v>3.9068875842083982E-2</v>
      </c>
      <c r="CT170" s="33">
        <f ca="1">IF($O170=2002,OFFSET('2002'!O$1,Calculations!$L168,0),IF($O170=2003,OFFSET('2003'!O$1,Calculations!$L168,0),IF($O170=2004,OFFSET('2004'!O$1,Calculations!$L168,0),IF($O170=2005,OFFSET('2005'!O$1,Calculations!$L168,0),IF($O170=2006,OFFSET('2006'!O$1,Calculations!$L168,0),IF($O170=2007,OFFSET('2007'!O$1,Calculations!$L168,0),IF($O170=2008,OFFSET('2008'!O$1,Calculations!$L168,0),IF($O170=2009,OFFSET('2009'!O$1,Calculations!$L168,0),IF($O170=2010,OFFSET('2010'!O$1,Calculations!$L168,0),IF($O170=2011,OFFSET('2011'!O$1,Calculations!$L168,0),IF($O170=2012,OFFSET('2012'!O$1,Calculations!$L168,0),IF($O170=2013,OFFSET('2013'!O$1,Calculations!$L168,0),IF($O170=2014,OFFSET('2014'!O$1,Calculations!$L168,0),IF($O170=2015,OFFSET('2015'!O$1,Calculations!$L168,0),IF($O170=2016,OFFSET('2016'!O$1,Calculations!$L168,0),IF($O170=2017,OFFSET('2017'!O$1,Calculations!$L168,0),0))))))))))))))))</f>
        <v>0.37016583725810936</v>
      </c>
      <c r="CU170" s="33">
        <f ca="1">IF($O170=2002,OFFSET('2002'!P$1,Calculations!$L168,0),IF($O170=2003,OFFSET('2003'!P$1,Calculations!$L168,0),IF($O170=2004,OFFSET('2004'!P$1,Calculations!$L168,0),IF($O170=2005,OFFSET('2005'!P$1,Calculations!$L168,0),IF($O170=2006,OFFSET('2006'!P$1,Calculations!$L168,0),IF($O170=2007,OFFSET('2007'!P$1,Calculations!$L168,0),IF($O170=2008,OFFSET('2008'!P$1,Calculations!$L168,0),IF($O170=2009,OFFSET('2009'!P$1,Calculations!$L168,0),IF($O170=2010,OFFSET('2010'!P$1,Calculations!$L168,0),IF($O170=2011,OFFSET('2011'!P$1,Calculations!$L168,0),IF($O170=2012,OFFSET('2012'!P$1,Calculations!$L168,0),IF($O170=2013,OFFSET('2013'!P$1,Calculations!$L168,0),IF($O170=2014,OFFSET('2014'!P$1,Calculations!$L168,0),IF($O170=2015,OFFSET('2015'!P$1,Calculations!$L168,0),IF($O170=2016,OFFSET('2016'!P$1,Calculations!$L168,0),IF($O170=2017,OFFSET('2017'!P$1,Calculations!$L168,0),0))))))))))))))))</f>
        <v>8.0805042624451325E-4</v>
      </c>
      <c r="CV170" s="37">
        <f ca="1">IF($O170=2002,OFFSET('2002'!Q$1,Calculations!$L168,0),IF($O170=2003,OFFSET('2003'!Q$1,Calculations!$L168,0),IF($O170=2004,OFFSET('2004'!Q$1,Calculations!$L168,0),IF($O170=2005,OFFSET('2005'!Q$1,Calculations!$L168,0),IF($O170=2006,OFFSET('2006'!Q$1,Calculations!$L168,0),IF($O170=2007,OFFSET('2007'!Q$1,Calculations!$L168,0),IF($O170=2008,OFFSET('2008'!Q$1,Calculations!$L168,0),IF($O170=2009,OFFSET('2009'!Q$1,Calculations!$L168,0),IF($O170=2010,OFFSET('2010'!Q$1,Calculations!$L168,0),IF($O170=2011,OFFSET('2011'!Q$1,Calculations!$L168,0),IF($O170=2012,OFFSET('2012'!Q$1,Calculations!$L168,0),IF($O170=2013,OFFSET('2013'!Q$1,Calculations!$L168,0),IF($O170=2014,OFFSET('2014'!Q$1,Calculations!$L168,0),IF($O170=2015,OFFSET('2015'!Q$1,Calculations!$L168,0),IF($O170=2016,OFFSET('2016'!Q$1,Calculations!$L168,0),IF($O170=2017,OFFSET('2017'!Q$1,Calculations!$L168,0),0))))))))))))))))</f>
        <v>0.97834133718439698</v>
      </c>
      <c r="CW170" s="14">
        <v>7.8369665930522608E-2</v>
      </c>
      <c r="CX170" s="14">
        <v>8.085354717812239E-2</v>
      </c>
      <c r="CY170" s="14">
        <v>2.5043194143709001E-3</v>
      </c>
      <c r="CZ170" s="14">
        <v>-6.6110867475208029E-2</v>
      </c>
      <c r="DA170" s="14">
        <v>2.2182977777614226E-2</v>
      </c>
      <c r="DB170" s="14">
        <v>0.4058178886126344</v>
      </c>
      <c r="DC170" s="14">
        <v>2.8533258951509956E-2</v>
      </c>
      <c r="DD170" s="14">
        <v>3.9659803744256763E-3</v>
      </c>
      <c r="DE170" s="14">
        <v>-4.325864303927307E-2</v>
      </c>
      <c r="DF170" s="14">
        <v>7.2114980365748163E-2</v>
      </c>
      <c r="DG170" s="2">
        <v>-1.54E-2</v>
      </c>
      <c r="DH170" s="14">
        <v>3.6280768798423471E-2</v>
      </c>
      <c r="DI170" s="54">
        <v>3.5729370019854892E-2</v>
      </c>
      <c r="DK170" s="40">
        <f t="shared" ca="1" si="182"/>
        <v>4.4818176245160019E-2</v>
      </c>
      <c r="DL170" s="36">
        <f t="shared" ca="1" si="183"/>
        <v>2.9324188197627769E-2</v>
      </c>
      <c r="DM170" s="36">
        <f t="shared" ca="1" si="184"/>
        <v>3.1203031688782731E-2</v>
      </c>
      <c r="DN170" s="36">
        <f t="shared" ca="1" si="185"/>
        <v>4.091729076733458E-2</v>
      </c>
      <c r="DO170" s="36">
        <f t="shared" ca="1" si="186"/>
        <v>3.4640851523682695E-2</v>
      </c>
      <c r="DP170" s="36">
        <f t="shared" ca="1" si="187"/>
        <v>4.068476386429145E-2</v>
      </c>
      <c r="DQ170" s="48">
        <f t="shared" ca="1" si="169"/>
        <v>3.585708850024498E-2</v>
      </c>
      <c r="DR170" s="51">
        <f t="shared" ca="1" si="170"/>
        <v>1.2771848039008771E-4</v>
      </c>
      <c r="DS170" s="28">
        <f t="shared" ca="1" si="188"/>
        <v>1.04481817624516</v>
      </c>
      <c r="DT170" s="28">
        <f t="shared" ca="1" si="189"/>
        <v>1.0293241881976278</v>
      </c>
      <c r="DU170" s="28">
        <f t="shared" ca="1" si="190"/>
        <v>1.0312030316887828</v>
      </c>
      <c r="DV170" s="28">
        <f t="shared" ca="1" si="191"/>
        <v>1.0409172907673345</v>
      </c>
      <c r="DW170" s="28">
        <f t="shared" ca="1" si="192"/>
        <v>1.0346408515236827</v>
      </c>
      <c r="DX170" s="28">
        <f t="shared" ca="1" si="193"/>
        <v>1.0406847638642915</v>
      </c>
      <c r="DY170" s="28">
        <f t="shared" ca="1" si="194"/>
        <v>1.0358570885002449</v>
      </c>
      <c r="DZ170" s="46">
        <f t="shared" si="195"/>
        <v>1.0357293700198549</v>
      </c>
      <c r="EA170" s="2">
        <f t="shared" ca="1" si="196"/>
        <v>4.3842876254287823E-2</v>
      </c>
      <c r="EB170" s="2">
        <f t="shared" ca="1" si="197"/>
        <v>2.8902458931922483E-2</v>
      </c>
      <c r="EC170" s="2">
        <f t="shared" ca="1" si="198"/>
        <v>3.0726112600488256E-2</v>
      </c>
      <c r="ED170" s="2">
        <f t="shared" ca="1" si="199"/>
        <v>4.0102334763922505E-2</v>
      </c>
      <c r="EE170" s="2">
        <f t="shared" ca="1" si="200"/>
        <v>3.405436313897487E-2</v>
      </c>
      <c r="EF170" s="2">
        <f t="shared" ca="1" si="201"/>
        <v>3.98789232780501E-2</v>
      </c>
      <c r="EG170" s="2">
        <f t="shared" ca="1" si="202"/>
        <v>3.5229188858856814E-2</v>
      </c>
      <c r="EH170" s="17">
        <f t="shared" si="203"/>
        <v>3.5105883862315057E-2</v>
      </c>
      <c r="EI170" s="13">
        <f t="shared" ca="1" si="171"/>
        <v>1.2330499654175653E-4</v>
      </c>
      <c r="EK170" s="89">
        <f t="shared" ca="1" si="172"/>
        <v>0.33365131643222501</v>
      </c>
      <c r="EL170" s="24">
        <f t="shared" ca="1" si="173"/>
        <v>9.0846577239954221E-2</v>
      </c>
      <c r="EM170" s="89">
        <f t="shared" ca="1" si="174"/>
        <v>6.1902525709127791E-2</v>
      </c>
      <c r="EN170" s="89">
        <f t="shared" ca="1" si="175"/>
        <v>3.5143371046546683E-2</v>
      </c>
      <c r="EO170" s="45">
        <f t="shared" ca="1" si="176"/>
        <v>0.13080980193514821</v>
      </c>
      <c r="EP170" s="89">
        <f t="shared" ca="1" si="177"/>
        <v>4.944200046734514E-3</v>
      </c>
      <c r="EQ170" s="89">
        <f t="shared" ca="1" si="178"/>
        <v>0.18795990843037891</v>
      </c>
      <c r="ER170" s="45">
        <f t="shared" ca="1" si="179"/>
        <v>2.2704097926064475E-2</v>
      </c>
      <c r="ES170" s="89">
        <f t="shared" ca="1" si="180"/>
        <v>9.6173444103866954E-2</v>
      </c>
      <c r="ET170" s="89">
        <f t="shared" ca="1" si="181"/>
        <v>1.4205622860372993E-2</v>
      </c>
    </row>
    <row r="171" spans="1:150">
      <c r="A171">
        <v>15</v>
      </c>
      <c r="B171">
        <v>16</v>
      </c>
      <c r="C171">
        <v>17</v>
      </c>
      <c r="D171">
        <v>18</v>
      </c>
      <c r="E171">
        <v>19</v>
      </c>
      <c r="F171">
        <v>20</v>
      </c>
      <c r="G171">
        <v>21</v>
      </c>
      <c r="H171">
        <v>22</v>
      </c>
      <c r="I171">
        <v>23</v>
      </c>
      <c r="J171">
        <v>24</v>
      </c>
      <c r="K171">
        <v>25</v>
      </c>
      <c r="L171">
        <v>26</v>
      </c>
      <c r="N171" s="16">
        <v>42705</v>
      </c>
      <c r="O171" s="20">
        <v>2016</v>
      </c>
      <c r="P171" s="17">
        <f ca="1">IF($O171=2002,OFFSET('2002'!K$1,Calculations!$A169,0),IF($O171=2003,OFFSET('2003'!K$1,Calculations!$A169,0),IF($O171=2004,OFFSET('2004'!K$1,Calculations!$A169,0),IF($O171=2005,OFFSET('2005'!K$1,Calculations!$A169,0),IF($O171=2006,OFFSET('2006'!K$1,Calculations!$A169,0),IF($O171=2007,OFFSET('2007'!K$1,Calculations!$A169,0),IF($O171=2008,OFFSET('2008'!K$1,Calculations!$A169,0),IF($O171=2009,OFFSET('2009'!K$1,Calculations!$A169,0),IF($O171=2010,OFFSET('2010'!K$1,Calculations!$A169,0),IF($O171=2011,OFFSET('2011'!K$1,Calculations!$A169,0),IF($O171=2012,OFFSET('2012'!K$1,Calculations!$A169,0),IF($O171=2013,OFFSET('2013'!K$1,Calculations!$A169,0),IF($O171=2014,OFFSET('2014'!K$1,Calculations!$A169,0),IF($O171=2015,OFFSET('2015'!K$1,Calculations!$A169,0),IF($O171=2016,OFFSET('2016'!K$1,Calculations!$A169,0),IF($O171=2017,OFFSET('2017'!K$1,Calculations!$A169,0),0))))))))))))))))</f>
        <v>0.53069210966246627</v>
      </c>
      <c r="Q171" s="17">
        <f ca="1">IF($O171=2002,OFFSET('2002'!L$1,Calculations!$A169,0),IF($O171=2003,OFFSET('2003'!L$1,Calculations!$A169,0),IF($O171=2004,OFFSET('2004'!L$1,Calculations!$A169,0),IF($O171=2005,OFFSET('2005'!L$1,Calculations!$A169,0),IF($O171=2006,OFFSET('2006'!L$1,Calculations!$A169,0),IF($O171=2007,OFFSET('2007'!L$1,Calculations!$A169,0),IF($O171=2008,OFFSET('2008'!L$1,Calculations!$A169,0),IF($O171=2009,OFFSET('2009'!L$1,Calculations!$A169,0),IF($O171=2010,OFFSET('2010'!L$1,Calculations!$A169,0),IF($O171=2011,OFFSET('2011'!L$1,Calculations!$A169,0),IF($O171=2012,OFFSET('2012'!L$1,Calculations!$A169,0),IF($O171=2013,OFFSET('2013'!L$1,Calculations!$A169,0),IF($O171=2014,OFFSET('2014'!L$1,Calculations!$A169,0),IF($O171=2015,OFFSET('2015'!L$1,Calculations!$A169,0),IF($O171=2016,OFFSET('2016'!L$1,Calculations!$A169,0),IF($O171=2017,OFFSET('2017'!L$1,Calculations!$A169,0),0))))))))))))))))</f>
        <v>0.16802261543015976</v>
      </c>
      <c r="R171" s="17">
        <f ca="1">IF($O171=2002,OFFSET('2002'!M$1,Calculations!$A169,0),IF($O171=2003,OFFSET('2003'!M$1,Calculations!$A169,0),IF($O171=2004,OFFSET('2004'!M$1,Calculations!$A169,0),IF($O171=2005,OFFSET('2005'!M$1,Calculations!$A169,0),IF($O171=2006,OFFSET('2006'!M$1,Calculations!$A169,0),IF($O171=2007,OFFSET('2007'!M$1,Calculations!$A169,0),IF($O171=2008,OFFSET('2008'!M$1,Calculations!$A169,0),IF($O171=2009,OFFSET('2009'!M$1,Calculations!$A169,0),IF($O171=2010,OFFSET('2010'!M$1,Calculations!$A169,0),IF($O171=2011,OFFSET('2011'!M$1,Calculations!$A169,0),IF($O171=2012,OFFSET('2012'!M$1,Calculations!$A169,0),IF($O171=2013,OFFSET('2013'!M$1,Calculations!$A169,0),IF($O171=2014,OFFSET('2014'!M$1,Calculations!$A169,0),IF($O171=2015,OFFSET('2015'!M$1,Calculations!$A169,0),IF($O171=2016,OFFSET('2016'!M$1,Calculations!$A169,0),IF($O171=2017,OFFSET('2017'!M$1,Calculations!$A169,0),0))))))))))))))))</f>
        <v>0.24329716425497219</v>
      </c>
      <c r="S171" s="17">
        <f ca="1">IF($O171=2002,OFFSET('2002'!N$1,Calculations!$A169,0),IF($O171=2003,OFFSET('2003'!N$1,Calculations!$A169,0),IF($O171=2004,OFFSET('2004'!N$1,Calculations!$A169,0),IF($O171=2005,OFFSET('2005'!N$1,Calculations!$A169,0),IF($O171=2006,OFFSET('2006'!N$1,Calculations!$A169,0),IF($O171=2007,OFFSET('2007'!N$1,Calculations!$A169,0),IF($O171=2008,OFFSET('2008'!N$1,Calculations!$A169,0),IF($O171=2009,OFFSET('2009'!N$1,Calculations!$A169,0),IF($O171=2010,OFFSET('2010'!N$1,Calculations!$A169,0),IF($O171=2011,OFFSET('2011'!N$1,Calculations!$A169,0),IF($O171=2012,OFFSET('2012'!N$1,Calculations!$A169,0),IF($O171=2013,OFFSET('2013'!N$1,Calculations!$A169,0),IF($O171=2014,OFFSET('2014'!N$1,Calculations!$A169,0),IF($O171=2015,OFFSET('2015'!N$1,Calculations!$A169,0),IF($O171=2016,OFFSET('2016'!N$1,Calculations!$A169,0),IF($O171=2017,OFFSET('2017'!N$1,Calculations!$A169,0),0))))))))))))))))</f>
        <v>0.27010433804738226</v>
      </c>
      <c r="T171" s="17">
        <f ca="1">IF($O171=2002,OFFSET('2002'!O$1,Calculations!$A169,0),IF($O171=2003,OFFSET('2003'!O$1,Calculations!$A169,0),IF($O171=2004,OFFSET('2004'!O$1,Calculations!$A169,0),IF($O171=2005,OFFSET('2005'!O$1,Calculations!$A169,0),IF($O171=2006,OFFSET('2006'!O$1,Calculations!$A169,0),IF($O171=2007,OFFSET('2007'!O$1,Calculations!$A169,0),IF($O171=2008,OFFSET('2008'!O$1,Calculations!$A169,0),IF($O171=2009,OFFSET('2009'!O$1,Calculations!$A169,0),IF($O171=2010,OFFSET('2010'!O$1,Calculations!$A169,0),IF($O171=2011,OFFSET('2011'!O$1,Calculations!$A169,0),IF($O171=2012,OFFSET('2012'!O$1,Calculations!$A169,0),IF($O171=2013,OFFSET('2013'!O$1,Calculations!$A169,0),IF($O171=2014,OFFSET('2014'!O$1,Calculations!$A169,0),IF($O171=2015,OFFSET('2015'!O$1,Calculations!$A169,0),IF($O171=2016,OFFSET('2016'!O$1,Calculations!$A169,0),IF($O171=2017,OFFSET('2017'!O$1,Calculations!$A169,0),0))))))))))))))))</f>
        <v>0.32658578594105808</v>
      </c>
      <c r="U171" s="17">
        <f ca="1">IF($O171=2002,OFFSET('2002'!P$1,Calculations!$A169,0),IF($O171=2003,OFFSET('2003'!P$1,Calculations!$A169,0),IF($O171=2004,OFFSET('2004'!P$1,Calculations!$A169,0),IF($O171=2005,OFFSET('2005'!P$1,Calculations!$A169,0),IF($O171=2006,OFFSET('2006'!P$1,Calculations!$A169,0),IF($O171=2007,OFFSET('2007'!P$1,Calculations!$A169,0),IF($O171=2008,OFFSET('2008'!P$1,Calculations!$A169,0),IF($O171=2009,OFFSET('2009'!P$1,Calculations!$A169,0),IF($O171=2010,OFFSET('2010'!P$1,Calculations!$A169,0),IF($O171=2011,OFFSET('2011'!P$1,Calculations!$A169,0),IF($O171=2012,OFFSET('2012'!P$1,Calculations!$A169,0),IF($O171=2013,OFFSET('2013'!P$1,Calculations!$A169,0),IF($O171=2014,OFFSET('2014'!P$1,Calculations!$A169,0),IF($O171=2015,OFFSET('2015'!P$1,Calculations!$A169,0),IF($O171=2016,OFFSET('2016'!P$1,Calculations!$A169,0),IF($O171=2017,OFFSET('2017'!P$1,Calculations!$A169,0),0))))))))))))))))</f>
        <v>0.14982645097473368</v>
      </c>
      <c r="V171" s="13">
        <f ca="1">IF($O171=2002,OFFSET('2002'!Q$1,Calculations!$A169,0),IF($O171=2003,OFFSET('2003'!Q$1,Calculations!$A169,0),IF($O171=2004,OFFSET('2004'!Q$1,Calculations!$A169,0),IF($O171=2005,OFFSET('2005'!Q$1,Calculations!$A169,0),IF($O171=2006,OFFSET('2006'!Q$1,Calculations!$A169,0),IF($O171=2007,OFFSET('2007'!Q$1,Calculations!$A169,0),IF($O171=2008,OFFSET('2008'!Q$1,Calculations!$A169,0),IF($O171=2009,OFFSET('2009'!Q$1,Calculations!$A169,0),IF($O171=2010,OFFSET('2010'!Q$1,Calculations!$A169,0),IF($O171=2011,OFFSET('2011'!Q$1,Calculations!$A169,0),IF($O171=2012,OFFSET('2012'!Q$1,Calculations!$A169,0),IF($O171=2013,OFFSET('2013'!Q$1,Calculations!$A169,0),IF($O171=2014,OFFSET('2014'!Q$1,Calculations!$A169,0),IF($O171=2015,OFFSET('2015'!Q$1,Calculations!$A169,0),IF($O171=2016,OFFSET('2016'!Q$1,Calculations!$A169,0),IF($O171=2017,OFFSET('2017'!Q$1,Calculations!$A169,0),0))))))))))))))))</f>
        <v>0.35190097631125478</v>
      </c>
      <c r="W171" s="33">
        <f ca="1">IF($O171=2002,OFFSET('2002'!K$1,Calculations!$B169,0),IF($O171=2003,OFFSET('2003'!K$1,Calculations!$B169,0),IF($O171=2004,OFFSET('2004'!K$1,Calculations!$B169,0),IF($O171=2005,OFFSET('2005'!K$1,Calculations!$B169,0),IF($O171=2006,OFFSET('2006'!K$1,Calculations!$B169,0),IF($O171=2007,OFFSET('2007'!K$1,Calculations!$B169,0),IF($O171=2008,OFFSET('2008'!K$1,Calculations!$B169,0),IF($O171=2009,OFFSET('2009'!K$1,Calculations!$B169,0),IF($O171=2010,OFFSET('2010'!K$1,Calculations!$B169,0),IF($O171=2011,OFFSET('2011'!K$1,Calculations!$B169,0),IF($O171=2012,OFFSET('2012'!K$1,Calculations!$B169,0),IF($O171=2013,OFFSET('2013'!K$1,Calculations!$B169,0),IF($O171=2014,OFFSET('2014'!K$1,Calculations!$B169,0),IF($O171=2015,OFFSET('2015'!K$1,Calculations!$B169,0),IF($O171=2016,OFFSET('2016'!K$1,Calculations!$B169,0),IF($O171=2017,OFFSET('2017'!K$1,Calculations!$B169,0),0))))))))))))))))</f>
        <v>0.10595861116347732</v>
      </c>
      <c r="X171" s="33">
        <f ca="1">IF($O171=2002,OFFSET('2002'!L$1,Calculations!$B169,0),IF($O171=2003,OFFSET('2003'!L$1,Calculations!$B169,0),IF($O171=2004,OFFSET('2004'!L$1,Calculations!$B169,0),IF($O171=2005,OFFSET('2005'!L$1,Calculations!$B169,0),IF($O171=2006,OFFSET('2006'!L$1,Calculations!$B169,0),IF($O171=2007,OFFSET('2007'!L$1,Calculations!$B169,0),IF($O171=2008,OFFSET('2008'!L$1,Calculations!$B169,0),IF($O171=2009,OFFSET('2009'!L$1,Calculations!$B169,0),IF($O171=2010,OFFSET('2010'!L$1,Calculations!$B169,0),IF($O171=2011,OFFSET('2011'!L$1,Calculations!$B169,0),IF($O171=2012,OFFSET('2012'!L$1,Calculations!$B169,0),IF($O171=2013,OFFSET('2013'!L$1,Calculations!$B169,0),IF($O171=2014,OFFSET('2014'!L$1,Calculations!$B169,0),IF($O171=2015,OFFSET('2015'!L$1,Calculations!$B169,0),IF($O171=2016,OFFSET('2016'!L$1,Calculations!$B169,0),IF($O171=2017,OFFSET('2017'!L$1,Calculations!$B169,0),0))))))))))))))))</f>
        <v>2.6547355421671234E-2</v>
      </c>
      <c r="Y171" s="33">
        <f ca="1">IF($O171=2002,OFFSET('2002'!M$1,Calculations!$B169,0),IF($O171=2003,OFFSET('2003'!M$1,Calculations!$B169,0),IF($O171=2004,OFFSET('2004'!M$1,Calculations!$B169,0),IF($O171=2005,OFFSET('2005'!M$1,Calculations!$B169,0),IF($O171=2006,OFFSET('2006'!M$1,Calculations!$B169,0),IF($O171=2007,OFFSET('2007'!M$1,Calculations!$B169,0),IF($O171=2008,OFFSET('2008'!M$1,Calculations!$B169,0),IF($O171=2009,OFFSET('2009'!M$1,Calculations!$B169,0),IF($O171=2010,OFFSET('2010'!M$1,Calculations!$B169,0),IF($O171=2011,OFFSET('2011'!M$1,Calculations!$B169,0),IF($O171=2012,OFFSET('2012'!M$1,Calculations!$B169,0),IF($O171=2013,OFFSET('2013'!M$1,Calculations!$B169,0),IF($O171=2014,OFFSET('2014'!M$1,Calculations!$B169,0),IF($O171=2015,OFFSET('2015'!M$1,Calculations!$B169,0),IF($O171=2016,OFFSET('2016'!M$1,Calculations!$B169,0),IF($O171=2017,OFFSET('2017'!M$1,Calculations!$B169,0),0))))))))))))))))</f>
        <v>0.10844965017473734</v>
      </c>
      <c r="Z171" s="33">
        <f ca="1">IF($O171=2002,OFFSET('2002'!N$1,Calculations!$B169,0),IF($O171=2003,OFFSET('2003'!N$1,Calculations!$B169,0),IF($O171=2004,OFFSET('2004'!N$1,Calculations!$B169,0),IF($O171=2005,OFFSET('2005'!N$1,Calculations!$B169,0),IF($O171=2006,OFFSET('2006'!N$1,Calculations!$B169,0),IF($O171=2007,OFFSET('2007'!N$1,Calculations!$B169,0),IF($O171=2008,OFFSET('2008'!N$1,Calculations!$B169,0),IF($O171=2009,OFFSET('2009'!N$1,Calculations!$B169,0),IF($O171=2010,OFFSET('2010'!N$1,Calculations!$B169,0),IF($O171=2011,OFFSET('2011'!N$1,Calculations!$B169,0),IF($O171=2012,OFFSET('2012'!N$1,Calculations!$B169,0),IF($O171=2013,OFFSET('2013'!N$1,Calculations!$B169,0),IF($O171=2014,OFFSET('2014'!N$1,Calculations!$B169,0),IF($O171=2015,OFFSET('2015'!N$1,Calculations!$B169,0),IF($O171=2016,OFFSET('2016'!N$1,Calculations!$B169,0),IF($O171=2017,OFFSET('2017'!N$1,Calculations!$B169,0),0))))))))))))))))</f>
        <v>7.1011640462738709E-2</v>
      </c>
      <c r="AA171" s="33">
        <f ca="1">IF($O171=2002,OFFSET('2002'!O$1,Calculations!$B169,0),IF($O171=2003,OFFSET('2003'!O$1,Calculations!$B169,0),IF($O171=2004,OFFSET('2004'!O$1,Calculations!$B169,0),IF($O171=2005,OFFSET('2005'!O$1,Calculations!$B169,0),IF($O171=2006,OFFSET('2006'!O$1,Calculations!$B169,0),IF($O171=2007,OFFSET('2007'!O$1,Calculations!$B169,0),IF($O171=2008,OFFSET('2008'!O$1,Calculations!$B169,0),IF($O171=2009,OFFSET('2009'!O$1,Calculations!$B169,0),IF($O171=2010,OFFSET('2010'!O$1,Calculations!$B169,0),IF($O171=2011,OFFSET('2011'!O$1,Calculations!$B169,0),IF($O171=2012,OFFSET('2012'!O$1,Calculations!$B169,0),IF($O171=2013,OFFSET('2013'!O$1,Calculations!$B169,0),IF($O171=2014,OFFSET('2014'!O$1,Calculations!$B169,0),IF($O171=2015,OFFSET('2015'!O$1,Calculations!$B169,0),IF($O171=2016,OFFSET('2016'!O$1,Calculations!$B169,0),IF($O171=2017,OFFSET('2017'!O$1,Calculations!$B169,0),0))))))))))))))))</f>
        <v>0.11309098385034382</v>
      </c>
      <c r="AB171" s="33">
        <f ca="1">IF($O171=2002,OFFSET('2002'!P$1,Calculations!$B169,0),IF($O171=2003,OFFSET('2003'!P$1,Calculations!$B169,0),IF($O171=2004,OFFSET('2004'!P$1,Calculations!$B169,0),IF($O171=2005,OFFSET('2005'!P$1,Calculations!$B169,0),IF($O171=2006,OFFSET('2006'!P$1,Calculations!$B169,0),IF($O171=2007,OFFSET('2007'!P$1,Calculations!$B169,0),IF($O171=2008,OFFSET('2008'!P$1,Calculations!$B169,0),IF($O171=2009,OFFSET('2009'!P$1,Calculations!$B169,0),IF($O171=2010,OFFSET('2010'!P$1,Calculations!$B169,0),IF($O171=2011,OFFSET('2011'!P$1,Calculations!$B169,0),IF($O171=2012,OFFSET('2012'!P$1,Calculations!$B169,0),IF($O171=2013,OFFSET('2013'!P$1,Calculations!$B169,0),IF($O171=2014,OFFSET('2014'!P$1,Calculations!$B169,0),IF($O171=2015,OFFSET('2015'!P$1,Calculations!$B169,0),IF($O171=2016,OFFSET('2016'!P$1,Calculations!$B169,0),IF($O171=2017,OFFSET('2017'!P$1,Calculations!$B169,0),0))))))))))))))))</f>
        <v>5.3858007545421617E-2</v>
      </c>
      <c r="AC171" s="37">
        <f ca="1">IF($O171=2002,OFFSET('2002'!Q$1,Calculations!$B169,0),IF($O171=2003,OFFSET('2003'!Q$1,Calculations!$B169,0),IF($O171=2004,OFFSET('2004'!Q$1,Calculations!$B169,0),IF($O171=2005,OFFSET('2005'!Q$1,Calculations!$B169,0),IF($O171=2006,OFFSET('2006'!Q$1,Calculations!$B169,0),IF($O171=2007,OFFSET('2007'!Q$1,Calculations!$B169,0),IF($O171=2008,OFFSET('2008'!Q$1,Calculations!$B169,0),IF($O171=2009,OFFSET('2009'!Q$1,Calculations!$B169,0),IF($O171=2010,OFFSET('2010'!Q$1,Calculations!$B169,0),IF($O171=2011,OFFSET('2011'!Q$1,Calculations!$B169,0),IF($O171=2012,OFFSET('2012'!Q$1,Calculations!$B169,0),IF($O171=2013,OFFSET('2013'!Q$1,Calculations!$B169,0),IF($O171=2014,OFFSET('2014'!Q$1,Calculations!$B169,0),IF($O171=2015,OFFSET('2015'!Q$1,Calculations!$B169,0),IF($O171=2016,OFFSET('2016'!Q$1,Calculations!$B169,0),IF($O171=2017,OFFSET('2017'!Q$1,Calculations!$B169,0),0))))))))))))))))</f>
        <v>9.0313807132605159E-2</v>
      </c>
      <c r="AD171" s="33">
        <f ca="1">IF($O171=2002,OFFSET('2002'!K$1,Calculations!$C169,0),IF($O171=2003,OFFSET('2003'!K$1,Calculations!$C169,0),IF($O171=2004,OFFSET('2004'!K$1,Calculations!$C169,0),IF($O171=2005,OFFSET('2005'!K$1,Calculations!$C169,0),IF($O171=2006,OFFSET('2006'!K$1,Calculations!$C169,0),IF($O171=2007,OFFSET('2007'!K$1,Calculations!$C169,0),IF($O171=2008,OFFSET('2008'!K$1,Calculations!$C169,0),IF($O171=2009,OFFSET('2009'!K$1,Calculations!$C169,0),IF($O171=2010,OFFSET('2010'!K$1,Calculations!$C169,0),IF($O171=2011,OFFSET('2011'!K$1,Calculations!$C169,0),IF($O171=2012,OFFSET('2012'!K$1,Calculations!$C169,0),IF($O171=2013,OFFSET('2013'!K$1,Calculations!$C169,0),IF($O171=2014,OFFSET('2014'!K$1,Calculations!$C169,0),IF($O171=2015,OFFSET('2015'!K$1,Calculations!$C169,0),IF($O171=2016,OFFSET('2016'!K$1,Calculations!$C169,0),IF($O171=2017,OFFSET('2017'!K$1,Calculations!$C169,0),0))))))))))))))))</f>
        <v>2.0911013362696046E-2</v>
      </c>
      <c r="AE171" s="33">
        <f ca="1">IF($O171=2002,OFFSET('2002'!L$1,Calculations!$C169,0),IF($O171=2003,OFFSET('2003'!L$1,Calculations!$C169,0),IF($O171=2004,OFFSET('2004'!L$1,Calculations!$C169,0),IF($O171=2005,OFFSET('2005'!L$1,Calculations!$C169,0),IF($O171=2006,OFFSET('2006'!L$1,Calculations!$C169,0),IF($O171=2007,OFFSET('2007'!L$1,Calculations!$C169,0),IF($O171=2008,OFFSET('2008'!L$1,Calculations!$C169,0),IF($O171=2009,OFFSET('2009'!L$1,Calculations!$C169,0),IF($O171=2010,OFFSET('2010'!L$1,Calculations!$C169,0),IF($O171=2011,OFFSET('2011'!L$1,Calculations!$C169,0),IF($O171=2012,OFFSET('2012'!L$1,Calculations!$C169,0),IF($O171=2013,OFFSET('2013'!L$1,Calculations!$C169,0),IF($O171=2014,OFFSET('2014'!L$1,Calculations!$C169,0),IF($O171=2015,OFFSET('2015'!L$1,Calculations!$C169,0),IF($O171=2016,OFFSET('2016'!L$1,Calculations!$C169,0),IF($O171=2017,OFFSET('2017'!L$1,Calculations!$C169,0),0))))))))))))))))</f>
        <v>0.1261848090166395</v>
      </c>
      <c r="AF171" s="33">
        <f ca="1">IF($O171=2002,OFFSET('2002'!M$1,Calculations!$C169,0),IF($O171=2003,OFFSET('2003'!M$1,Calculations!$C169,0),IF($O171=2004,OFFSET('2004'!M$1,Calculations!$C169,0),IF($O171=2005,OFFSET('2005'!M$1,Calculations!$C169,0),IF($O171=2006,OFFSET('2006'!M$1,Calculations!$C169,0),IF($O171=2007,OFFSET('2007'!M$1,Calculations!$C169,0),IF($O171=2008,OFFSET('2008'!M$1,Calculations!$C169,0),IF($O171=2009,OFFSET('2009'!M$1,Calculations!$C169,0),IF($O171=2010,OFFSET('2010'!M$1,Calculations!$C169,0),IF($O171=2011,OFFSET('2011'!M$1,Calculations!$C169,0),IF($O171=2012,OFFSET('2012'!M$1,Calculations!$C169,0),IF($O171=2013,OFFSET('2013'!M$1,Calculations!$C169,0),IF($O171=2014,OFFSET('2014'!M$1,Calculations!$C169,0),IF($O171=2015,OFFSET('2015'!M$1,Calculations!$C169,0),IF($O171=2016,OFFSET('2016'!M$1,Calculations!$C169,0),IF($O171=2017,OFFSET('2017'!M$1,Calculations!$C169,0),0))))))))))))))))</f>
        <v>0.11244590114171672</v>
      </c>
      <c r="AG171" s="33">
        <f ca="1">IF($O171=2002,OFFSET('2002'!N$1,Calculations!$C169,0),IF($O171=2003,OFFSET('2003'!N$1,Calculations!$C169,0),IF($O171=2004,OFFSET('2004'!N$1,Calculations!$C169,0),IF($O171=2005,OFFSET('2005'!N$1,Calculations!$C169,0),IF($O171=2006,OFFSET('2006'!N$1,Calculations!$C169,0),IF($O171=2007,OFFSET('2007'!N$1,Calculations!$C169,0),IF($O171=2008,OFFSET('2008'!N$1,Calculations!$C169,0),IF($O171=2009,OFFSET('2009'!N$1,Calculations!$C169,0),IF($O171=2010,OFFSET('2010'!N$1,Calculations!$C169,0),IF($O171=2011,OFFSET('2011'!N$1,Calculations!$C169,0),IF($O171=2012,OFFSET('2012'!N$1,Calculations!$C169,0),IF($O171=2013,OFFSET('2013'!N$1,Calculations!$C169,0),IF($O171=2014,OFFSET('2014'!N$1,Calculations!$C169,0),IF($O171=2015,OFFSET('2015'!N$1,Calculations!$C169,0),IF($O171=2016,OFFSET('2016'!N$1,Calculations!$C169,0),IF($O171=2017,OFFSET('2017'!N$1,Calculations!$C169,0),0))))))))))))))))</f>
        <v>0.15512262544020797</v>
      </c>
      <c r="AH171" s="33">
        <f ca="1">IF($O171=2002,OFFSET('2002'!O$1,Calculations!$C169,0),IF($O171=2003,OFFSET('2003'!O$1,Calculations!$C169,0),IF($O171=2004,OFFSET('2004'!O$1,Calculations!$C169,0),IF($O171=2005,OFFSET('2005'!O$1,Calculations!$C169,0),IF($O171=2006,OFFSET('2006'!O$1,Calculations!$C169,0),IF($O171=2007,OFFSET('2007'!O$1,Calculations!$C169,0),IF($O171=2008,OFFSET('2008'!O$1,Calculations!$C169,0),IF($O171=2009,OFFSET('2009'!O$1,Calculations!$C169,0),IF($O171=2010,OFFSET('2010'!O$1,Calculations!$C169,0),IF($O171=2011,OFFSET('2011'!O$1,Calculations!$C169,0),IF($O171=2012,OFFSET('2012'!O$1,Calculations!$C169,0),IF($O171=2013,OFFSET('2013'!O$1,Calculations!$C169,0),IF($O171=2014,OFFSET('2014'!O$1,Calculations!$C169,0),IF($O171=2015,OFFSET('2015'!O$1,Calculations!$C169,0),IF($O171=2016,OFFSET('2016'!O$1,Calculations!$C169,0),IF($O171=2017,OFFSET('2017'!O$1,Calculations!$C169,0),0))))))))))))))))</f>
        <v>5.0532613140704515E-2</v>
      </c>
      <c r="AI171" s="33">
        <f ca="1">IF($O171=2002,OFFSET('2002'!P$1,Calculations!$C169,0),IF($O171=2003,OFFSET('2003'!P$1,Calculations!$C169,0),IF($O171=2004,OFFSET('2004'!P$1,Calculations!$C169,0),IF($O171=2005,OFFSET('2005'!P$1,Calculations!$C169,0),IF($O171=2006,OFFSET('2006'!P$1,Calculations!$C169,0),IF($O171=2007,OFFSET('2007'!P$1,Calculations!$C169,0),IF($O171=2008,OFFSET('2008'!P$1,Calculations!$C169,0),IF($O171=2009,OFFSET('2009'!P$1,Calculations!$C169,0),IF($O171=2010,OFFSET('2010'!P$1,Calculations!$C169,0),IF($O171=2011,OFFSET('2011'!P$1,Calculations!$C169,0),IF($O171=2012,OFFSET('2012'!P$1,Calculations!$C169,0),IF($O171=2013,OFFSET('2013'!P$1,Calculations!$C169,0),IF($O171=2014,OFFSET('2014'!P$1,Calculations!$C169,0),IF($O171=2015,OFFSET('2015'!P$1,Calculations!$C169,0),IF($O171=2016,OFFSET('2016'!P$1,Calculations!$C169,0),IF($O171=2017,OFFSET('2017'!P$1,Calculations!$C169,0),0))))))))))))))))</f>
        <v>9.4319868090625147E-2</v>
      </c>
      <c r="AJ171" s="37">
        <f ca="1">IF($O171=2002,OFFSET('2002'!Q$1,Calculations!$C169,0),IF($O171=2003,OFFSET('2003'!Q$1,Calculations!$C169,0),IF($O171=2004,OFFSET('2004'!Q$1,Calculations!$C169,0),IF($O171=2005,OFFSET('2005'!Q$1,Calculations!$C169,0),IF($O171=2006,OFFSET('2006'!Q$1,Calculations!$C169,0),IF($O171=2007,OFFSET('2007'!Q$1,Calculations!$C169,0),IF($O171=2008,OFFSET('2008'!Q$1,Calculations!$C169,0),IF($O171=2009,OFFSET('2009'!Q$1,Calculations!$C169,0),IF($O171=2010,OFFSET('2010'!Q$1,Calculations!$C169,0),IF($O171=2011,OFFSET('2011'!Q$1,Calculations!$C169,0),IF($O171=2012,OFFSET('2012'!Q$1,Calculations!$C169,0),IF($O171=2013,OFFSET('2013'!Q$1,Calculations!$C169,0),IF($O171=2014,OFFSET('2014'!Q$1,Calculations!$C169,0),IF($O171=2015,OFFSET('2015'!Q$1,Calculations!$C169,0),IF($O171=2016,OFFSET('2016'!Q$1,Calculations!$C169,0),IF($O171=2017,OFFSET('2017'!Q$1,Calculations!$C169,0),0))))))))))))))))</f>
        <v>6.1150631645843577E-2</v>
      </c>
      <c r="AK171" s="33">
        <f ca="1">IF($O171=2002,OFFSET('2002'!K$1,Calculations!$D169,0),IF($O171=2003,OFFSET('2003'!K$1,Calculations!$D169,0),IF($O171=2004,OFFSET('2004'!K$1,Calculations!$D169,0),IF($O171=2005,OFFSET('2005'!K$1,Calculations!$D169,0),IF($O171=2006,OFFSET('2006'!K$1,Calculations!$D169,0),IF($O171=2007,OFFSET('2007'!K$1,Calculations!$D169,0),IF($O171=2008,OFFSET('2008'!K$1,Calculations!$D169,0),IF($O171=2009,OFFSET('2009'!K$1,Calculations!$D169,0),IF($O171=2010,OFFSET('2010'!K$1,Calculations!$D169,0),IF($O171=2011,OFFSET('2011'!K$1,Calculations!$D169,0),IF($O171=2012,OFFSET('2012'!K$1,Calculations!$D169,0),IF($O171=2013,OFFSET('2013'!K$1,Calculations!$D169,0),IF($O171=2014,OFFSET('2014'!K$1,Calculations!$D169,0),IF($O171=2015,OFFSET('2015'!K$1,Calculations!$D169,0),IF($O171=2016,OFFSET('2016'!K$1,Calculations!$D169,0),IF($O171=2017,OFFSET('2017'!K$1,Calculations!$D169,0),0))))))))))))))))</f>
        <v>6.6425468679042581E-3</v>
      </c>
      <c r="AL171" s="33">
        <f ca="1">IF($O171=2002,OFFSET('2002'!L$1,Calculations!$D169,0),IF($O171=2003,OFFSET('2003'!L$1,Calculations!$D169,0),IF($O171=2004,OFFSET('2004'!L$1,Calculations!$D169,0),IF($O171=2005,OFFSET('2005'!L$1,Calculations!$D169,0),IF($O171=2006,OFFSET('2006'!L$1,Calculations!$D169,0),IF($O171=2007,OFFSET('2007'!L$1,Calculations!$D169,0),IF($O171=2008,OFFSET('2008'!L$1,Calculations!$D169,0),IF($O171=2009,OFFSET('2009'!L$1,Calculations!$D169,0),IF($O171=2010,OFFSET('2010'!L$1,Calculations!$D169,0),IF($O171=2011,OFFSET('2011'!L$1,Calculations!$D169,0),IF($O171=2012,OFFSET('2012'!L$1,Calculations!$D169,0),IF($O171=2013,OFFSET('2013'!L$1,Calculations!$D169,0),IF($O171=2014,OFFSET('2014'!L$1,Calculations!$D169,0),IF($O171=2015,OFFSET('2015'!L$1,Calculations!$D169,0),IF($O171=2016,OFFSET('2016'!L$1,Calculations!$D169,0),IF($O171=2017,OFFSET('2017'!L$1,Calculations!$D169,0),0))))))))))))))))</f>
        <v>5.9265672192944804E-2</v>
      </c>
      <c r="AM171" s="33">
        <f ca="1">IF($O171=2002,OFFSET('2002'!M$1,Calculations!$D169,0),IF($O171=2003,OFFSET('2003'!M$1,Calculations!$D169,0),IF($O171=2004,OFFSET('2004'!M$1,Calculations!$D169,0),IF($O171=2005,OFFSET('2005'!M$1,Calculations!$D169,0),IF($O171=2006,OFFSET('2006'!M$1,Calculations!$D169,0),IF($O171=2007,OFFSET('2007'!M$1,Calculations!$D169,0),IF($O171=2008,OFFSET('2008'!M$1,Calculations!$D169,0),IF($O171=2009,OFFSET('2009'!M$1,Calculations!$D169,0),IF($O171=2010,OFFSET('2010'!M$1,Calculations!$D169,0),IF($O171=2011,OFFSET('2011'!M$1,Calculations!$D169,0),IF($O171=2012,OFFSET('2012'!M$1,Calculations!$D169,0),IF($O171=2013,OFFSET('2013'!M$1,Calculations!$D169,0),IF($O171=2014,OFFSET('2014'!M$1,Calculations!$D169,0),IF($O171=2015,OFFSET('2015'!M$1,Calculations!$D169,0),IF($O171=2016,OFFSET('2016'!M$1,Calculations!$D169,0),IF($O171=2017,OFFSET('2017'!M$1,Calculations!$D169,0),0))))))))))))))))</f>
        <v>5.8129380411857369E-2</v>
      </c>
      <c r="AN171" s="33">
        <f ca="1">IF($O171=2002,OFFSET('2002'!N$1,Calculations!$D169,0),IF($O171=2003,OFFSET('2003'!N$1,Calculations!$D169,0),IF($O171=2004,OFFSET('2004'!N$1,Calculations!$D169,0),IF($O171=2005,OFFSET('2005'!N$1,Calculations!$D169,0),IF($O171=2006,OFFSET('2006'!N$1,Calculations!$D169,0),IF($O171=2007,OFFSET('2007'!N$1,Calculations!$D169,0),IF($O171=2008,OFFSET('2008'!N$1,Calculations!$D169,0),IF($O171=2009,OFFSET('2009'!N$1,Calculations!$D169,0),IF($O171=2010,OFFSET('2010'!N$1,Calculations!$D169,0),IF($O171=2011,OFFSET('2011'!N$1,Calculations!$D169,0),IF($O171=2012,OFFSET('2012'!N$1,Calculations!$D169,0),IF($O171=2013,OFFSET('2013'!N$1,Calculations!$D169,0),IF($O171=2014,OFFSET('2014'!N$1,Calculations!$D169,0),IF($O171=2015,OFFSET('2015'!N$1,Calculations!$D169,0),IF($O171=2016,OFFSET('2016'!N$1,Calculations!$D169,0),IF($O171=2017,OFFSET('2017'!N$1,Calculations!$D169,0),0))))))))))))))))</f>
        <v>2.1744768296870637E-2</v>
      </c>
      <c r="AO171" s="33">
        <f ca="1">IF($O171=2002,OFFSET('2002'!O$1,Calculations!$D169,0),IF($O171=2003,OFFSET('2003'!O$1,Calculations!$D169,0),IF($O171=2004,OFFSET('2004'!O$1,Calculations!$D169,0),IF($O171=2005,OFFSET('2005'!O$1,Calculations!$D169,0),IF($O171=2006,OFFSET('2006'!O$1,Calculations!$D169,0),IF($O171=2007,OFFSET('2007'!O$1,Calculations!$D169,0),IF($O171=2008,OFFSET('2008'!O$1,Calculations!$D169,0),IF($O171=2009,OFFSET('2009'!O$1,Calculations!$D169,0),IF($O171=2010,OFFSET('2010'!O$1,Calculations!$D169,0),IF($O171=2011,OFFSET('2011'!O$1,Calculations!$D169,0),IF($O171=2012,OFFSET('2012'!O$1,Calculations!$D169,0),IF($O171=2013,OFFSET('2013'!O$1,Calculations!$D169,0),IF($O171=2014,OFFSET('2014'!O$1,Calculations!$D169,0),IF($O171=2015,OFFSET('2015'!O$1,Calculations!$D169,0),IF($O171=2016,OFFSET('2016'!O$1,Calculations!$D169,0),IF($O171=2017,OFFSET('2017'!O$1,Calculations!$D169,0),0))))))))))))))))</f>
        <v>4.6978316079310516E-2</v>
      </c>
      <c r="AP171" s="33">
        <f ca="1">IF($O171=2002,OFFSET('2002'!P$1,Calculations!$D169,0),IF($O171=2003,OFFSET('2003'!P$1,Calculations!$D169,0),IF($O171=2004,OFFSET('2004'!P$1,Calculations!$D169,0),IF($O171=2005,OFFSET('2005'!P$1,Calculations!$D169,0),IF($O171=2006,OFFSET('2006'!P$1,Calculations!$D169,0),IF($O171=2007,OFFSET('2007'!P$1,Calculations!$D169,0),IF($O171=2008,OFFSET('2008'!P$1,Calculations!$D169,0),IF($O171=2009,OFFSET('2009'!P$1,Calculations!$D169,0),IF($O171=2010,OFFSET('2010'!P$1,Calculations!$D169,0),IF($O171=2011,OFFSET('2011'!P$1,Calculations!$D169,0),IF($O171=2012,OFFSET('2012'!P$1,Calculations!$D169,0),IF($O171=2013,OFFSET('2013'!P$1,Calculations!$D169,0),IF($O171=2014,OFFSET('2014'!P$1,Calculations!$D169,0),IF($O171=2015,OFFSET('2015'!P$1,Calculations!$D169,0),IF($O171=2016,OFFSET('2016'!P$1,Calculations!$D169,0),IF($O171=2017,OFFSET('2017'!P$1,Calculations!$D169,0),0))))))))))))))))</f>
        <v>2.2671821096358284E-2</v>
      </c>
      <c r="AQ171" s="37">
        <f ca="1">IF($O171=2002,OFFSET('2002'!Q$1,Calculations!$D169,0),IF($O171=2003,OFFSET('2003'!Q$1,Calculations!$D169,0),IF($O171=2004,OFFSET('2004'!Q$1,Calculations!$D169,0),IF($O171=2005,OFFSET('2005'!Q$1,Calculations!$D169,0),IF($O171=2006,OFFSET('2006'!Q$1,Calculations!$D169,0),IF($O171=2007,OFFSET('2007'!Q$1,Calculations!$D169,0),IF($O171=2008,OFFSET('2008'!Q$1,Calculations!$D169,0),IF($O171=2009,OFFSET('2009'!Q$1,Calculations!$D169,0),IF($O171=2010,OFFSET('2010'!Q$1,Calculations!$D169,0),IF($O171=2011,OFFSET('2011'!Q$1,Calculations!$D169,0),IF($O171=2012,OFFSET('2012'!Q$1,Calculations!$D169,0),IF($O171=2013,OFFSET('2013'!Q$1,Calculations!$D169,0),IF($O171=2014,OFFSET('2014'!Q$1,Calculations!$D169,0),IF($O171=2015,OFFSET('2015'!Q$1,Calculations!$D169,0),IF($O171=2016,OFFSET('2016'!Q$1,Calculations!$D169,0),IF($O171=2017,OFFSET('2017'!Q$1,Calculations!$D169,0),0))))))))))))))))</f>
        <v>3.4422935398620118E-2</v>
      </c>
      <c r="AR171" s="33">
        <f ca="1">IF($O171=2002,OFFSET('2002'!K$1,Calculations!$E169,0),IF($O171=2003,OFFSET('2003'!K$1,Calculations!$E169,0),IF($O171=2004,OFFSET('2004'!K$1,Calculations!$E169,0),IF($O171=2005,OFFSET('2005'!K$1,Calculations!$E169,0),IF($O171=2006,OFFSET('2006'!K$1,Calculations!$E169,0),IF($O171=2007,OFFSET('2007'!K$1,Calculations!$E169,0),IF($O171=2008,OFFSET('2008'!K$1,Calculations!$E169,0),IF($O171=2009,OFFSET('2009'!K$1,Calculations!$E169,0),IF($O171=2010,OFFSET('2010'!K$1,Calculations!$E169,0),IF($O171=2011,OFFSET('2011'!K$1,Calculations!$E169,0),IF($O171=2012,OFFSET('2012'!K$1,Calculations!$E169,0),IF($O171=2013,OFFSET('2013'!K$1,Calculations!$E169,0),IF($O171=2014,OFFSET('2014'!K$1,Calculations!$E169,0),IF($O171=2015,OFFSET('2015'!K$1,Calculations!$E169,0),IF($O171=2016,OFFSET('2016'!K$1,Calculations!$E169,0),IF($O171=2017,OFFSET('2017'!K$1,Calculations!$E169,0),0))))))))))))))))</f>
        <v>2.4110195724195982E-2</v>
      </c>
      <c r="AS171" s="33">
        <f ca="1">IF($O171=2002,OFFSET('2002'!L$1,Calculations!$E169,0),IF($O171=2003,OFFSET('2003'!L$1,Calculations!$E169,0),IF($O171=2004,OFFSET('2004'!L$1,Calculations!$E169,0),IF($O171=2005,OFFSET('2005'!L$1,Calculations!$E169,0),IF($O171=2006,OFFSET('2006'!L$1,Calculations!$E169,0),IF($O171=2007,OFFSET('2007'!L$1,Calculations!$E169,0),IF($O171=2008,OFFSET('2008'!L$1,Calculations!$E169,0),IF($O171=2009,OFFSET('2009'!L$1,Calculations!$E169,0),IF($O171=2010,OFFSET('2010'!L$1,Calculations!$E169,0),IF($O171=2011,OFFSET('2011'!L$1,Calculations!$E169,0),IF($O171=2012,OFFSET('2012'!L$1,Calculations!$E169,0),IF($O171=2013,OFFSET('2013'!L$1,Calculations!$E169,0),IF($O171=2014,OFFSET('2014'!L$1,Calculations!$E169,0),IF($O171=2015,OFFSET('2015'!L$1,Calculations!$E169,0),IF($O171=2016,OFFSET('2016'!L$1,Calculations!$E169,0),IF($O171=2017,OFFSET('2017'!L$1,Calculations!$E169,0),0))))))))))))))))</f>
        <v>0.22768598493225869</v>
      </c>
      <c r="AT171" s="33">
        <f ca="1">IF($O171=2002,OFFSET('2002'!M$1,Calculations!$E169,0),IF($O171=2003,OFFSET('2003'!M$1,Calculations!$E169,0),IF($O171=2004,OFFSET('2004'!M$1,Calculations!$E169,0),IF($O171=2005,OFFSET('2005'!M$1,Calculations!$E169,0),IF($O171=2006,OFFSET('2006'!M$1,Calculations!$E169,0),IF($O171=2007,OFFSET('2007'!M$1,Calculations!$E169,0),IF($O171=2008,OFFSET('2008'!M$1,Calculations!$E169,0),IF($O171=2009,OFFSET('2009'!M$1,Calculations!$E169,0),IF($O171=2010,OFFSET('2010'!M$1,Calculations!$E169,0),IF($O171=2011,OFFSET('2011'!M$1,Calculations!$E169,0),IF($O171=2012,OFFSET('2012'!M$1,Calculations!$E169,0),IF($O171=2013,OFFSET('2013'!M$1,Calculations!$E169,0),IF($O171=2014,OFFSET('2014'!M$1,Calculations!$E169,0),IF($O171=2015,OFFSET('2015'!M$1,Calculations!$E169,0),IF($O171=2016,OFFSET('2016'!M$1,Calculations!$E169,0),IF($O171=2017,OFFSET('2017'!M$1,Calculations!$E169,0),0))))))))))))))))</f>
        <v>0.15442517505749143</v>
      </c>
      <c r="AU171" s="33">
        <f ca="1">IF($O171=2002,OFFSET('2002'!N$1,Calculations!$E169,0),IF($O171=2003,OFFSET('2003'!N$1,Calculations!$E169,0),IF($O171=2004,OFFSET('2004'!N$1,Calculations!$E169,0),IF($O171=2005,OFFSET('2005'!N$1,Calculations!$E169,0),IF($O171=2006,OFFSET('2006'!N$1,Calculations!$E169,0),IF($O171=2007,OFFSET('2007'!N$1,Calculations!$E169,0),IF($O171=2008,OFFSET('2008'!N$1,Calculations!$E169,0),IF($O171=2009,OFFSET('2009'!N$1,Calculations!$E169,0),IF($O171=2010,OFFSET('2010'!N$1,Calculations!$E169,0),IF($O171=2011,OFFSET('2011'!N$1,Calculations!$E169,0),IF($O171=2012,OFFSET('2012'!N$1,Calculations!$E169,0),IF($O171=2013,OFFSET('2013'!N$1,Calculations!$E169,0),IF($O171=2014,OFFSET('2014'!N$1,Calculations!$E169,0),IF($O171=2015,OFFSET('2015'!N$1,Calculations!$E169,0),IF($O171=2016,OFFSET('2016'!N$1,Calculations!$E169,0),IF($O171=2017,OFFSET('2017'!N$1,Calculations!$E169,0),0))))))))))))))))</f>
        <v>0.12703149863030452</v>
      </c>
      <c r="AV171" s="33">
        <f ca="1">IF($O171=2002,OFFSET('2002'!O$1,Calculations!$E169,0),IF($O171=2003,OFFSET('2003'!O$1,Calculations!$E169,0),IF($O171=2004,OFFSET('2004'!O$1,Calculations!$E169,0),IF($O171=2005,OFFSET('2005'!O$1,Calculations!$E169,0),IF($O171=2006,OFFSET('2006'!O$1,Calculations!$E169,0),IF($O171=2007,OFFSET('2007'!O$1,Calculations!$E169,0),IF($O171=2008,OFFSET('2008'!O$1,Calculations!$E169,0),IF($O171=2009,OFFSET('2009'!O$1,Calculations!$E169,0),IF($O171=2010,OFFSET('2010'!O$1,Calculations!$E169,0),IF($O171=2011,OFFSET('2011'!O$1,Calculations!$E169,0),IF($O171=2012,OFFSET('2012'!O$1,Calculations!$E169,0),IF($O171=2013,OFFSET('2013'!O$1,Calculations!$E169,0),IF($O171=2014,OFFSET('2014'!O$1,Calculations!$E169,0),IF($O171=2015,OFFSET('2015'!O$1,Calculations!$E169,0),IF($O171=2016,OFFSET('2016'!O$1,Calculations!$E169,0),IF($O171=2017,OFFSET('2017'!O$1,Calculations!$E169,0),0))))))))))))))))</f>
        <v>0.17311018554481675</v>
      </c>
      <c r="AW171" s="33">
        <f ca="1">IF($O171=2002,OFFSET('2002'!P$1,Calculations!$E169,0),IF($O171=2003,OFFSET('2003'!P$1,Calculations!$E169,0),IF($O171=2004,OFFSET('2004'!P$1,Calculations!$E169,0),IF($O171=2005,OFFSET('2005'!P$1,Calculations!$E169,0),IF($O171=2006,OFFSET('2006'!P$1,Calculations!$E169,0),IF($O171=2007,OFFSET('2007'!P$1,Calculations!$E169,0),IF($O171=2008,OFFSET('2008'!P$1,Calculations!$E169,0),IF($O171=2009,OFFSET('2009'!P$1,Calculations!$E169,0),IF($O171=2010,OFFSET('2010'!P$1,Calculations!$E169,0),IF($O171=2011,OFFSET('2011'!P$1,Calculations!$E169,0),IF($O171=2012,OFFSET('2012'!P$1,Calculations!$E169,0),IF($O171=2013,OFFSET('2013'!P$1,Calculations!$E169,0),IF($O171=2014,OFFSET('2014'!P$1,Calculations!$E169,0),IF($O171=2015,OFFSET('2015'!P$1,Calculations!$E169,0),IF($O171=2016,OFFSET('2016'!P$1,Calculations!$E169,0),IF($O171=2017,OFFSET('2017'!P$1,Calculations!$E169,0),0))))))))))))))))</f>
        <v>0.10023965343499971</v>
      </c>
      <c r="AX171" s="37">
        <f ca="1">IF($O171=2002,OFFSET('2002'!Q$1,Calculations!$E169,0),IF($O171=2003,OFFSET('2003'!Q$1,Calculations!$E169,0),IF($O171=2004,OFFSET('2004'!Q$1,Calculations!$E169,0),IF($O171=2005,OFFSET('2005'!Q$1,Calculations!$E169,0),IF($O171=2006,OFFSET('2006'!Q$1,Calculations!$E169,0),IF($O171=2007,OFFSET('2007'!Q$1,Calculations!$E169,0),IF($O171=2008,OFFSET('2008'!Q$1,Calculations!$E169,0),IF($O171=2009,OFFSET('2009'!Q$1,Calculations!$E169,0),IF($O171=2010,OFFSET('2010'!Q$1,Calculations!$E169,0),IF($O171=2011,OFFSET('2011'!Q$1,Calculations!$E169,0),IF($O171=2012,OFFSET('2012'!Q$1,Calculations!$E169,0),IF($O171=2013,OFFSET('2013'!Q$1,Calculations!$E169,0),IF($O171=2014,OFFSET('2014'!Q$1,Calculations!$E169,0),IF($O171=2015,OFFSET('2015'!Q$1,Calculations!$E169,0),IF($O171=2016,OFFSET('2016'!Q$1,Calculations!$E169,0),IF($O171=2017,OFFSET('2017'!Q$1,Calculations!$E169,0),0))))))))))))))))</f>
        <v>0.12699660682533939</v>
      </c>
      <c r="AY171" s="33">
        <f ca="1">IF($O171=2002,OFFSET('2002'!K$1,Calculations!$F169,0),IF($O171=2003,OFFSET('2003'!K$1,Calculations!$F169,0),IF($O171=2004,OFFSET('2004'!K$1,Calculations!$F169,0),IF($O171=2005,OFFSET('2005'!K$1,Calculations!$F169,0),IF($O171=2006,OFFSET('2006'!K$1,Calculations!$F169,0),IF($O171=2007,OFFSET('2007'!K$1,Calculations!$F169,0),IF($O171=2008,OFFSET('2008'!K$1,Calculations!$F169,0),IF($O171=2009,OFFSET('2009'!K$1,Calculations!$F169,0),IF($O171=2010,OFFSET('2010'!K$1,Calculations!$F169,0),IF($O171=2011,OFFSET('2011'!K$1,Calculations!$F169,0),IF($O171=2012,OFFSET('2012'!K$1,Calculations!$F169,0),IF($O171=2013,OFFSET('2013'!K$1,Calculations!$F169,0),IF($O171=2014,OFFSET('2014'!K$1,Calculations!$F169,0),IF($O171=2015,OFFSET('2015'!K$1,Calculations!$F169,0),IF($O171=2016,OFFSET('2016'!K$1,Calculations!$F169,0),IF($O171=2017,OFFSET('2017'!K$1,Calculations!$F169,0),0))))))))))))))))</f>
        <v>6.2951381842326801E-4</v>
      </c>
      <c r="AZ171" s="33">
        <f ca="1">IF($O171=2002,OFFSET('2002'!L$1,Calculations!$F169,0),IF($O171=2003,OFFSET('2003'!L$1,Calculations!$F169,0),IF($O171=2004,OFFSET('2004'!L$1,Calculations!$F169,0),IF($O171=2005,OFFSET('2005'!L$1,Calculations!$F169,0),IF($O171=2006,OFFSET('2006'!L$1,Calculations!$F169,0),IF($O171=2007,OFFSET('2007'!L$1,Calculations!$F169,0),IF($O171=2008,OFFSET('2008'!L$1,Calculations!$F169,0),IF($O171=2009,OFFSET('2009'!L$1,Calculations!$F169,0),IF($O171=2010,OFFSET('2010'!L$1,Calculations!$F169,0),IF($O171=2011,OFFSET('2011'!L$1,Calculations!$F169,0),IF($O171=2012,OFFSET('2012'!L$1,Calculations!$F169,0),IF($O171=2013,OFFSET('2013'!L$1,Calculations!$F169,0),IF($O171=2014,OFFSET('2014'!L$1,Calculations!$F169,0),IF($O171=2015,OFFSET('2015'!L$1,Calculations!$F169,0),IF($O171=2016,OFFSET('2016'!L$1,Calculations!$F169,0),IF($O171=2017,OFFSET('2017'!L$1,Calculations!$F169,0),0))))))))))))))))</f>
        <v>9.4346083582266174E-3</v>
      </c>
      <c r="BA171" s="33">
        <f ca="1">IF($O171=2002,OFFSET('2002'!M$1,Calculations!$F169,0),IF($O171=2003,OFFSET('2003'!M$1,Calculations!$F169,0),IF($O171=2004,OFFSET('2004'!M$1,Calculations!$F169,0),IF($O171=2005,OFFSET('2005'!M$1,Calculations!$F169,0),IF($O171=2006,OFFSET('2006'!M$1,Calculations!$F169,0),IF($O171=2007,OFFSET('2007'!M$1,Calculations!$F169,0),IF($O171=2008,OFFSET('2008'!M$1,Calculations!$F169,0),IF($O171=2009,OFFSET('2009'!M$1,Calculations!$F169,0),IF($O171=2010,OFFSET('2010'!M$1,Calculations!$F169,0),IF($O171=2011,OFFSET('2011'!M$1,Calculations!$F169,0),IF($O171=2012,OFFSET('2012'!M$1,Calculations!$F169,0),IF($O171=2013,OFFSET('2013'!M$1,Calculations!$F169,0),IF($O171=2014,OFFSET('2014'!M$1,Calculations!$F169,0),IF($O171=2015,OFFSET('2015'!M$1,Calculations!$F169,0),IF($O171=2016,OFFSET('2016'!M$1,Calculations!$F169,0),IF($O171=2017,OFFSET('2017'!M$1,Calculations!$F169,0),0))))))))))))))))</f>
        <v>6.952426066175888E-3</v>
      </c>
      <c r="BB171" s="33">
        <f ca="1">IF($O171=2002,OFFSET('2002'!N$1,Calculations!$F169,0),IF($O171=2003,OFFSET('2003'!N$1,Calculations!$F169,0),IF($O171=2004,OFFSET('2004'!N$1,Calculations!$F169,0),IF($O171=2005,OFFSET('2005'!N$1,Calculations!$F169,0),IF($O171=2006,OFFSET('2006'!N$1,Calculations!$F169,0),IF($O171=2007,OFFSET('2007'!N$1,Calculations!$F169,0),IF($O171=2008,OFFSET('2008'!N$1,Calculations!$F169,0),IF($O171=2009,OFFSET('2009'!N$1,Calculations!$F169,0),IF($O171=2010,OFFSET('2010'!N$1,Calculations!$F169,0),IF($O171=2011,OFFSET('2011'!N$1,Calculations!$F169,0),IF($O171=2012,OFFSET('2012'!N$1,Calculations!$F169,0),IF($O171=2013,OFFSET('2013'!N$1,Calculations!$F169,0),IF($O171=2014,OFFSET('2014'!N$1,Calculations!$F169,0),IF($O171=2015,OFFSET('2015'!N$1,Calculations!$F169,0),IF($O171=2016,OFFSET('2016'!N$1,Calculations!$F169,0),IF($O171=2017,OFFSET('2017'!N$1,Calculations!$F169,0),0))))))))))))))))</f>
        <v>2.9404982335710986E-2</v>
      </c>
      <c r="BC171" s="33">
        <f ca="1">IF($O171=2002,OFFSET('2002'!O$1,Calculations!$F169,0),IF($O171=2003,OFFSET('2003'!O$1,Calculations!$F169,0),IF($O171=2004,OFFSET('2004'!O$1,Calculations!$F169,0),IF($O171=2005,OFFSET('2005'!O$1,Calculations!$F169,0),IF($O171=2006,OFFSET('2006'!O$1,Calculations!$F169,0),IF($O171=2007,OFFSET('2007'!O$1,Calculations!$F169,0),IF($O171=2008,OFFSET('2008'!O$1,Calculations!$F169,0),IF($O171=2009,OFFSET('2009'!O$1,Calculations!$F169,0),IF($O171=2010,OFFSET('2010'!O$1,Calculations!$F169,0),IF($O171=2011,OFFSET('2011'!O$1,Calculations!$F169,0),IF($O171=2012,OFFSET('2012'!O$1,Calculations!$F169,0),IF($O171=2013,OFFSET('2013'!O$1,Calculations!$F169,0),IF($O171=2014,OFFSET('2014'!O$1,Calculations!$F169,0),IF($O171=2015,OFFSET('2015'!O$1,Calculations!$F169,0),IF($O171=2016,OFFSET('2016'!O$1,Calculations!$F169,0),IF($O171=2017,OFFSET('2017'!O$1,Calculations!$F169,0),0))))))))))))))))</f>
        <v>2.4546998431035929E-3</v>
      </c>
      <c r="BD171" s="33">
        <f ca="1">IF($O171=2002,OFFSET('2002'!P$1,Calculations!$F169,0),IF($O171=2003,OFFSET('2003'!P$1,Calculations!$F169,0),IF($O171=2004,OFFSET('2004'!P$1,Calculations!$F169,0),IF($O171=2005,OFFSET('2005'!P$1,Calculations!$F169,0),IF($O171=2006,OFFSET('2006'!P$1,Calculations!$F169,0),IF($O171=2007,OFFSET('2007'!P$1,Calculations!$F169,0),IF($O171=2008,OFFSET('2008'!P$1,Calculations!$F169,0),IF($O171=2009,OFFSET('2009'!P$1,Calculations!$F169,0),IF($O171=2010,OFFSET('2010'!P$1,Calculations!$F169,0),IF($O171=2011,OFFSET('2011'!P$1,Calculations!$F169,0),IF($O171=2012,OFFSET('2012'!P$1,Calculations!$F169,0),IF($O171=2013,OFFSET('2013'!P$1,Calculations!$F169,0),IF($O171=2014,OFFSET('2014'!P$1,Calculations!$F169,0),IF($O171=2015,OFFSET('2015'!P$1,Calculations!$F169,0),IF($O171=2016,OFFSET('2016'!P$1,Calculations!$F169,0),IF($O171=2017,OFFSET('2017'!P$1,Calculations!$F169,0),0))))))))))))))))</f>
        <v>3.2436898581055848E-2</v>
      </c>
      <c r="BE171" s="37">
        <f ca="1">IF($O171=2002,OFFSET('2002'!Q$1,Calculations!$F169,0),IF($O171=2003,OFFSET('2003'!Q$1,Calculations!$F169,0),IF($O171=2004,OFFSET('2004'!Q$1,Calculations!$F169,0),IF($O171=2005,OFFSET('2005'!Q$1,Calculations!$F169,0),IF($O171=2006,OFFSET('2006'!Q$1,Calculations!$F169,0),IF($O171=2007,OFFSET('2007'!Q$1,Calculations!$F169,0),IF($O171=2008,OFFSET('2008'!Q$1,Calculations!$F169,0),IF($O171=2009,OFFSET('2009'!Q$1,Calculations!$F169,0),IF($O171=2010,OFFSET('2010'!Q$1,Calculations!$F169,0),IF($O171=2011,OFFSET('2011'!Q$1,Calculations!$F169,0),IF($O171=2012,OFFSET('2012'!Q$1,Calculations!$F169,0),IF($O171=2013,OFFSET('2013'!Q$1,Calculations!$F169,0),IF($O171=2014,OFFSET('2014'!Q$1,Calculations!$F169,0),IF($O171=2015,OFFSET('2015'!Q$1,Calculations!$F169,0),IF($O171=2016,OFFSET('2016'!Q$1,Calculations!$F169,0),IF($O171=2017,OFFSET('2017'!Q$1,Calculations!$F169,0),0))))))))))))))))</f>
        <v>4.4018226762225542E-3</v>
      </c>
      <c r="BF171" s="33">
        <f ca="1">IF($O171=2002,OFFSET('2002'!K$1,Calculations!$G169,0),IF($O171=2003,OFFSET('2003'!K$1,Calculations!$G169,0),IF($O171=2004,OFFSET('2004'!K$1,Calculations!$G169,0),IF($O171=2005,OFFSET('2005'!K$1,Calculations!$G169,0),IF($O171=2006,OFFSET('2006'!K$1,Calculations!$G169,0),IF($O171=2007,OFFSET('2007'!K$1,Calculations!$G169,0),IF($O171=2008,OFFSET('2008'!K$1,Calculations!$G169,0),IF($O171=2009,OFFSET('2009'!K$1,Calculations!$G169,0),IF($O171=2010,OFFSET('2010'!K$1,Calculations!$G169,0),IF($O171=2011,OFFSET('2011'!K$1,Calculations!$G169,0),IF($O171=2012,OFFSET('2012'!K$1,Calculations!$G169,0),IF($O171=2013,OFFSET('2013'!K$1,Calculations!$G169,0),IF($O171=2014,OFFSET('2014'!K$1,Calculations!$G169,0),IF($O171=2015,OFFSET('2015'!K$1,Calculations!$G169,0),IF($O171=2016,OFFSET('2016'!K$1,Calculations!$G169,0),IF($O171=2017,OFFSET('2017'!K$1,Calculations!$G169,0),0))))))))))))))))</f>
        <v>0.13020357213027939</v>
      </c>
      <c r="BG171" s="33">
        <f ca="1">IF($O171=2002,OFFSET('2002'!L$1,Calculations!$G169,0),IF($O171=2003,OFFSET('2003'!L$1,Calculations!$G169,0),IF($O171=2004,OFFSET('2004'!L$1,Calculations!$G169,0),IF($O171=2005,OFFSET('2005'!L$1,Calculations!$G169,0),IF($O171=2006,OFFSET('2006'!L$1,Calculations!$G169,0),IF($O171=2007,OFFSET('2007'!L$1,Calculations!$G169,0),IF($O171=2008,OFFSET('2008'!L$1,Calculations!$G169,0),IF($O171=2009,OFFSET('2009'!L$1,Calculations!$G169,0),IF($O171=2010,OFFSET('2010'!L$1,Calculations!$G169,0),IF($O171=2011,OFFSET('2011'!L$1,Calculations!$G169,0),IF($O171=2012,OFFSET('2012'!L$1,Calculations!$G169,0),IF($O171=2013,OFFSET('2013'!L$1,Calculations!$G169,0),IF($O171=2014,OFFSET('2014'!L$1,Calculations!$G169,0),IF($O171=2015,OFFSET('2015'!L$1,Calculations!$G169,0),IF($O171=2016,OFFSET('2016'!L$1,Calculations!$G169,0),IF($O171=2017,OFFSET('2017'!L$1,Calculations!$G169,0),0))))))))))))))))</f>
        <v>0.29870588920583285</v>
      </c>
      <c r="BH171" s="33">
        <f ca="1">IF($O171=2002,OFFSET('2002'!M$1,Calculations!$G169,0),IF($O171=2003,OFFSET('2003'!M$1,Calculations!$G169,0),IF($O171=2004,OFFSET('2004'!M$1,Calculations!$G169,0),IF($O171=2005,OFFSET('2005'!M$1,Calculations!$G169,0),IF($O171=2006,OFFSET('2006'!M$1,Calculations!$G169,0),IF($O171=2007,OFFSET('2007'!M$1,Calculations!$G169,0),IF($O171=2008,OFFSET('2008'!M$1,Calculations!$G169,0),IF($O171=2009,OFFSET('2009'!M$1,Calculations!$G169,0),IF($O171=2010,OFFSET('2010'!M$1,Calculations!$G169,0),IF($O171=2011,OFFSET('2011'!M$1,Calculations!$G169,0),IF($O171=2012,OFFSET('2012'!M$1,Calculations!$G169,0),IF($O171=2013,OFFSET('2013'!M$1,Calculations!$G169,0),IF($O171=2014,OFFSET('2014'!M$1,Calculations!$G169,0),IF($O171=2015,OFFSET('2015'!M$1,Calculations!$G169,0),IF($O171=2016,OFFSET('2016'!M$1,Calculations!$G169,0),IF($O171=2017,OFFSET('2017'!M$1,Calculations!$G169,0),0))))))))))))))))</f>
        <v>0.19840799633083686</v>
      </c>
      <c r="BI171" s="33">
        <f ca="1">IF($O171=2002,OFFSET('2002'!N$1,Calculations!$G169,0),IF($O171=2003,OFFSET('2003'!N$1,Calculations!$G169,0),IF($O171=2004,OFFSET('2004'!N$1,Calculations!$G169,0),IF($O171=2005,OFFSET('2005'!N$1,Calculations!$G169,0),IF($O171=2006,OFFSET('2006'!N$1,Calculations!$G169,0),IF($O171=2007,OFFSET('2007'!N$1,Calculations!$G169,0),IF($O171=2008,OFFSET('2008'!N$1,Calculations!$G169,0),IF($O171=2009,OFFSET('2009'!N$1,Calculations!$G169,0),IF($O171=2010,OFFSET('2010'!N$1,Calculations!$G169,0),IF($O171=2011,OFFSET('2011'!N$1,Calculations!$G169,0),IF($O171=2012,OFFSET('2012'!N$1,Calculations!$G169,0),IF($O171=2013,OFFSET('2013'!N$1,Calculations!$G169,0),IF($O171=2014,OFFSET('2014'!N$1,Calculations!$G169,0),IF($O171=2015,OFFSET('2015'!N$1,Calculations!$G169,0),IF($O171=2016,OFFSET('2016'!N$1,Calculations!$G169,0),IF($O171=2017,OFFSET('2017'!N$1,Calculations!$G169,0),0))))))))))))))))</f>
        <v>0.20991063620479841</v>
      </c>
      <c r="BJ171" s="33">
        <f ca="1">IF($O171=2002,OFFSET('2002'!O$1,Calculations!$G169,0),IF($O171=2003,OFFSET('2003'!O$1,Calculations!$G169,0),IF($O171=2004,OFFSET('2004'!O$1,Calculations!$G169,0),IF($O171=2005,OFFSET('2005'!O$1,Calculations!$G169,0),IF($O171=2006,OFFSET('2006'!O$1,Calculations!$G169,0),IF($O171=2007,OFFSET('2007'!O$1,Calculations!$G169,0),IF($O171=2008,OFFSET('2008'!O$1,Calculations!$G169,0),IF($O171=2009,OFFSET('2009'!O$1,Calculations!$G169,0),IF($O171=2010,OFFSET('2010'!O$1,Calculations!$G169,0),IF($O171=2011,OFFSET('2011'!O$1,Calculations!$G169,0),IF($O171=2012,OFFSET('2012'!O$1,Calculations!$G169,0),IF($O171=2013,OFFSET('2013'!O$1,Calculations!$G169,0),IF($O171=2014,OFFSET('2014'!O$1,Calculations!$G169,0),IF($O171=2015,OFFSET('2015'!O$1,Calculations!$G169,0),IF($O171=2016,OFFSET('2016'!O$1,Calculations!$G169,0),IF($O171=2017,OFFSET('2017'!O$1,Calculations!$G169,0),0))))))))))))))))</f>
        <v>0.17368405619498259</v>
      </c>
      <c r="BK171" s="33">
        <f ca="1">IF($O171=2002,OFFSET('2002'!P$1,Calculations!$G169,0),IF($O171=2003,OFFSET('2003'!P$1,Calculations!$G169,0),IF($O171=2004,OFFSET('2004'!P$1,Calculations!$G169,0),IF($O171=2005,OFFSET('2005'!P$1,Calculations!$G169,0),IF($O171=2006,OFFSET('2006'!P$1,Calculations!$G169,0),IF($O171=2007,OFFSET('2007'!P$1,Calculations!$G169,0),IF($O171=2008,OFFSET('2008'!P$1,Calculations!$G169,0),IF($O171=2009,OFFSET('2009'!P$1,Calculations!$G169,0),IF($O171=2010,OFFSET('2010'!P$1,Calculations!$G169,0),IF($O171=2011,OFFSET('2011'!P$1,Calculations!$G169,0),IF($O171=2012,OFFSET('2012'!P$1,Calculations!$G169,0),IF($O171=2013,OFFSET('2013'!P$1,Calculations!$G169,0),IF($O171=2014,OFFSET('2014'!P$1,Calculations!$G169,0),IF($O171=2015,OFFSET('2015'!P$1,Calculations!$G169,0),IF($O171=2016,OFFSET('2016'!P$1,Calculations!$G169,0),IF($O171=2017,OFFSET('2017'!P$1,Calculations!$G169,0),0))))))))))))))))</f>
        <v>0.37960631077077933</v>
      </c>
      <c r="BL171" s="37">
        <f ca="1">IF($O171=2002,OFFSET('2002'!Q$1,Calculations!$G169,0),IF($O171=2003,OFFSET('2003'!Q$1,Calculations!$G169,0),IF($O171=2004,OFFSET('2004'!Q$1,Calculations!$G169,0),IF($O171=2005,OFFSET('2005'!Q$1,Calculations!$G169,0),IF($O171=2006,OFFSET('2006'!Q$1,Calculations!$G169,0),IF($O171=2007,OFFSET('2007'!Q$1,Calculations!$G169,0),IF($O171=2008,OFFSET('2008'!Q$1,Calculations!$G169,0),IF($O171=2009,OFFSET('2009'!Q$1,Calculations!$G169,0),IF($O171=2010,OFFSET('2010'!Q$1,Calculations!$G169,0),IF($O171=2011,OFFSET('2011'!Q$1,Calculations!$G169,0),IF($O171=2012,OFFSET('2012'!Q$1,Calculations!$G169,0),IF($O171=2013,OFFSET('2013'!Q$1,Calculations!$G169,0),IF($O171=2014,OFFSET('2014'!Q$1,Calculations!$G169,0),IF($O171=2015,OFFSET('2015'!Q$1,Calculations!$G169,0),IF($O171=2016,OFFSET('2016'!Q$1,Calculations!$G169,0),IF($O171=2017,OFFSET('2017'!Q$1,Calculations!$G169,0),0))))))))))))))))</f>
        <v>0.18189093490379768</v>
      </c>
      <c r="BM171" s="33">
        <f ca="1">IF($O171=2002,OFFSET('2002'!K$1,Calculations!$H169,0),IF($O171=2003,OFFSET('2003'!K$1,Calculations!$H169,0),IF($O171=2004,OFFSET('2004'!K$1,Calculations!$H169,0),IF($O171=2005,OFFSET('2005'!K$1,Calculations!$H169,0),IF($O171=2006,OFFSET('2006'!K$1,Calculations!$H169,0),IF($O171=2007,OFFSET('2007'!K$1,Calculations!$H169,0),IF($O171=2008,OFFSET('2008'!K$1,Calculations!$H169,0),IF($O171=2009,OFFSET('2009'!K$1,Calculations!$H169,0),IF($O171=2010,OFFSET('2010'!K$1,Calculations!$H169,0),IF($O171=2011,OFFSET('2011'!K$1,Calculations!$H169,0),IF($O171=2012,OFFSET('2012'!K$1,Calculations!$H169,0),IF($O171=2013,OFFSET('2013'!K$1,Calculations!$H169,0),IF($O171=2014,OFFSET('2014'!K$1,Calculations!$H169,0),IF($O171=2015,OFFSET('2015'!K$1,Calculations!$H169,0),IF($O171=2016,OFFSET('2016'!K$1,Calculations!$H169,0),IF($O171=2017,OFFSET('2017'!K$1,Calculations!$H169,0),0))))))))))))))))</f>
        <v>3.0241119776010733E-3</v>
      </c>
      <c r="BN171" s="33">
        <f ca="1">IF($O171=2002,OFFSET('2002'!L$1,Calculations!$H169,0),IF($O171=2003,OFFSET('2003'!L$1,Calculations!$H169,0),IF($O171=2004,OFFSET('2004'!L$1,Calculations!$H169,0),IF($O171=2005,OFFSET('2005'!L$1,Calculations!$H169,0),IF($O171=2006,OFFSET('2006'!L$1,Calculations!$H169,0),IF($O171=2007,OFFSET('2007'!L$1,Calculations!$H169,0),IF($O171=2008,OFFSET('2008'!L$1,Calculations!$H169,0),IF($O171=2009,OFFSET('2009'!L$1,Calculations!$H169,0),IF($O171=2010,OFFSET('2010'!L$1,Calculations!$H169,0),IF($O171=2011,OFFSET('2011'!L$1,Calculations!$H169,0),IF($O171=2012,OFFSET('2012'!L$1,Calculations!$H169,0),IF($O171=2013,OFFSET('2013'!L$1,Calculations!$H169,0),IF($O171=2014,OFFSET('2014'!L$1,Calculations!$H169,0),IF($O171=2015,OFFSET('2015'!L$1,Calculations!$H169,0),IF($O171=2016,OFFSET('2016'!L$1,Calculations!$H169,0),IF($O171=2017,OFFSET('2017'!L$1,Calculations!$H169,0),0))))))))))))))))</f>
        <v>3.1632026104651614E-2</v>
      </c>
      <c r="BO171" s="33">
        <f ca="1">IF($O171=2002,OFFSET('2002'!M$1,Calculations!$H169,0),IF($O171=2003,OFFSET('2003'!M$1,Calculations!$H169,0),IF($O171=2004,OFFSET('2004'!M$1,Calculations!$H169,0),IF($O171=2005,OFFSET('2005'!M$1,Calculations!$H169,0),IF($O171=2006,OFFSET('2006'!M$1,Calculations!$H169,0),IF($O171=2007,OFFSET('2007'!M$1,Calculations!$H169,0),IF($O171=2008,OFFSET('2008'!M$1,Calculations!$H169,0),IF($O171=2009,OFFSET('2009'!M$1,Calculations!$H169,0),IF($O171=2010,OFFSET('2010'!M$1,Calculations!$H169,0),IF($O171=2011,OFFSET('2011'!M$1,Calculations!$H169,0),IF($O171=2012,OFFSET('2012'!M$1,Calculations!$H169,0),IF($O171=2013,OFFSET('2013'!M$1,Calculations!$H169,0),IF($O171=2014,OFFSET('2014'!M$1,Calculations!$H169,0),IF($O171=2015,OFFSET('2015'!M$1,Calculations!$H169,0),IF($O171=2016,OFFSET('2016'!M$1,Calculations!$H169,0),IF($O171=2017,OFFSET('2017'!M$1,Calculations!$H169,0),0))))))))))))))))</f>
        <v>4.3660796010723826E-2</v>
      </c>
      <c r="BP171" s="33">
        <f ca="1">IF($O171=2002,OFFSET('2002'!N$1,Calculations!$H169,0),IF($O171=2003,OFFSET('2003'!N$1,Calculations!$H169,0),IF($O171=2004,OFFSET('2004'!N$1,Calculations!$H169,0),IF($O171=2005,OFFSET('2005'!N$1,Calculations!$H169,0),IF($O171=2006,OFFSET('2006'!N$1,Calculations!$H169,0),IF($O171=2007,OFFSET('2007'!N$1,Calculations!$H169,0),IF($O171=2008,OFFSET('2008'!N$1,Calculations!$H169,0),IF($O171=2009,OFFSET('2009'!N$1,Calculations!$H169,0),IF($O171=2010,OFFSET('2010'!N$1,Calculations!$H169,0),IF($O171=2011,OFFSET('2011'!N$1,Calculations!$H169,0),IF($O171=2012,OFFSET('2012'!N$1,Calculations!$H169,0),IF($O171=2013,OFFSET('2013'!N$1,Calculations!$H169,0),IF($O171=2014,OFFSET('2014'!N$1,Calculations!$H169,0),IF($O171=2015,OFFSET('2015'!N$1,Calculations!$H169,0),IF($O171=2016,OFFSET('2016'!N$1,Calculations!$H169,0),IF($O171=2017,OFFSET('2017'!N$1,Calculations!$H169,0),0))))))))))))))))</f>
        <v>5.7762575829096288E-2</v>
      </c>
      <c r="BQ171" s="33">
        <f ca="1">IF($O171=2002,OFFSET('2002'!O$1,Calculations!$H169,0),IF($O171=2003,OFFSET('2003'!O$1,Calculations!$H169,0),IF($O171=2004,OFFSET('2004'!O$1,Calculations!$H169,0),IF($O171=2005,OFFSET('2005'!O$1,Calculations!$H169,0),IF($O171=2006,OFFSET('2006'!O$1,Calculations!$H169,0),IF($O171=2007,OFFSET('2007'!O$1,Calculations!$H169,0),IF($O171=2008,OFFSET('2008'!O$1,Calculations!$H169,0),IF($O171=2009,OFFSET('2009'!O$1,Calculations!$H169,0),IF($O171=2010,OFFSET('2010'!O$1,Calculations!$H169,0),IF($O171=2011,OFFSET('2011'!O$1,Calculations!$H169,0),IF($O171=2012,OFFSET('2012'!O$1,Calculations!$H169,0),IF($O171=2013,OFFSET('2013'!O$1,Calculations!$H169,0),IF($O171=2014,OFFSET('2014'!O$1,Calculations!$H169,0),IF($O171=2015,OFFSET('2015'!O$1,Calculations!$H169,0),IF($O171=2016,OFFSET('2016'!O$1,Calculations!$H169,0),IF($O171=2017,OFFSET('2017'!O$1,Calculations!$H169,0),0))))))))))))))))</f>
        <v>2.499693483059056E-2</v>
      </c>
      <c r="BR171" s="33">
        <f ca="1">IF($O171=2002,OFFSET('2002'!P$1,Calculations!$H169,0),IF($O171=2003,OFFSET('2003'!P$1,Calculations!$H169,0),IF($O171=2004,OFFSET('2004'!P$1,Calculations!$H169,0),IF($O171=2005,OFFSET('2005'!P$1,Calculations!$H169,0),IF($O171=2006,OFFSET('2006'!P$1,Calculations!$H169,0),IF($O171=2007,OFFSET('2007'!P$1,Calculations!$H169,0),IF($O171=2008,OFFSET('2008'!P$1,Calculations!$H169,0),IF($O171=2009,OFFSET('2009'!P$1,Calculations!$H169,0),IF($O171=2010,OFFSET('2010'!P$1,Calculations!$H169,0),IF($O171=2011,OFFSET('2011'!P$1,Calculations!$H169,0),IF($O171=2012,OFFSET('2012'!P$1,Calculations!$H169,0),IF($O171=2013,OFFSET('2013'!P$1,Calculations!$H169,0),IF($O171=2014,OFFSET('2014'!P$1,Calculations!$H169,0),IF($O171=2015,OFFSET('2015'!P$1,Calculations!$H169,0),IF($O171=2016,OFFSET('2016'!P$1,Calculations!$H169,0),IF($O171=2017,OFFSET('2017'!P$1,Calculations!$H169,0),0))))))))))))))))</f>
        <v>8.9279432124964198E-2</v>
      </c>
      <c r="BS171" s="37">
        <f ca="1">IF($O171=2002,OFFSET('2002'!Q$1,Calculations!$H169,0),IF($O171=2003,OFFSET('2003'!Q$1,Calculations!$H169,0),IF($O171=2004,OFFSET('2004'!Q$1,Calculations!$H169,0),IF($O171=2005,OFFSET('2005'!Q$1,Calculations!$H169,0),IF($O171=2006,OFFSET('2006'!Q$1,Calculations!$H169,0),IF($O171=2007,OFFSET('2007'!Q$1,Calculations!$H169,0),IF($O171=2008,OFFSET('2008'!Q$1,Calculations!$H169,0),IF($O171=2009,OFFSET('2009'!Q$1,Calculations!$H169,0),IF($O171=2010,OFFSET('2010'!Q$1,Calculations!$H169,0),IF($O171=2011,OFFSET('2011'!Q$1,Calculations!$H169,0),IF($O171=2012,OFFSET('2012'!Q$1,Calculations!$H169,0),IF($O171=2013,OFFSET('2013'!Q$1,Calculations!$H169,0),IF($O171=2014,OFFSET('2014'!Q$1,Calculations!$H169,0),IF($O171=2015,OFFSET('2015'!Q$1,Calculations!$H169,0),IF($O171=2016,OFFSET('2016'!Q$1,Calculations!$H169,0),IF($O171=2017,OFFSET('2017'!Q$1,Calculations!$H169,0),0))))))))))))))))</f>
        <v>2.0696018208664863E-2</v>
      </c>
      <c r="BT171" s="33">
        <f ca="1">IF($O171=2002,OFFSET('2002'!K$1,Calculations!$I169,0),IF($O171=2003,OFFSET('2003'!K$1,Calculations!$I169,0),IF($O171=2004,OFFSET('2004'!K$1,Calculations!$I169,0),IF($O171=2005,OFFSET('2005'!K$1,Calculations!$I169,0),IF($O171=2006,OFFSET('2006'!K$1,Calculations!$I169,0),IF($O171=2007,OFFSET('2007'!K$1,Calculations!$I169,0),IF($O171=2008,OFFSET('2008'!K$1,Calculations!$I169,0),IF($O171=2009,OFFSET('2009'!K$1,Calculations!$I169,0),IF($O171=2010,OFFSET('2010'!K$1,Calculations!$I169,0),IF($O171=2011,OFFSET('2011'!K$1,Calculations!$I169,0),IF($O171=2012,OFFSET('2012'!K$1,Calculations!$I169,0),IF($O171=2013,OFFSET('2013'!K$1,Calculations!$I169,0),IF($O171=2014,OFFSET('2014'!K$1,Calculations!$I169,0),IF($O171=2015,OFFSET('2015'!K$1,Calculations!$I169,0),IF($O171=2016,OFFSET('2016'!K$1,Calculations!$I169,0),IF($O171=2017,OFFSET('2017'!K$1,Calculations!$I169,0),0))))))))))))))))</f>
        <v>0.16338560293163712</v>
      </c>
      <c r="BU171" s="33">
        <f ca="1">IF($O171=2002,OFFSET('2002'!L$1,Calculations!$I169,0),IF($O171=2003,OFFSET('2003'!L$1,Calculations!$I169,0),IF($O171=2004,OFFSET('2004'!L$1,Calculations!$I169,0),IF($O171=2005,OFFSET('2005'!L$1,Calculations!$I169,0),IF($O171=2006,OFFSET('2006'!L$1,Calculations!$I169,0),IF($O171=2007,OFFSET('2007'!L$1,Calculations!$I169,0),IF($O171=2008,OFFSET('2008'!L$1,Calculations!$I169,0),IF($O171=2009,OFFSET('2009'!L$1,Calculations!$I169,0),IF($O171=2010,OFFSET('2010'!L$1,Calculations!$I169,0),IF($O171=2011,OFFSET('2011'!L$1,Calculations!$I169,0),IF($O171=2012,OFFSET('2012'!L$1,Calculations!$I169,0),IF($O171=2013,OFFSET('2013'!L$1,Calculations!$I169,0),IF($O171=2014,OFFSET('2014'!L$1,Calculations!$I169,0),IF($O171=2015,OFFSET('2015'!L$1,Calculations!$I169,0),IF($O171=2016,OFFSET('2016'!L$1,Calculations!$I169,0),IF($O171=2017,OFFSET('2017'!L$1,Calculations!$I169,0),0))))))))))))))))</f>
        <v>1.261207787724675E-2</v>
      </c>
      <c r="BV171" s="33">
        <f ca="1">IF($O171=2002,OFFSET('2002'!M$1,Calculations!$I169,0),IF($O171=2003,OFFSET('2003'!M$1,Calculations!$I169,0),IF($O171=2004,OFFSET('2004'!M$1,Calculations!$I169,0),IF($O171=2005,OFFSET('2005'!M$1,Calculations!$I169,0),IF($O171=2006,OFFSET('2006'!M$1,Calculations!$I169,0),IF($O171=2007,OFFSET('2007'!M$1,Calculations!$I169,0),IF($O171=2008,OFFSET('2008'!M$1,Calculations!$I169,0),IF($O171=2009,OFFSET('2009'!M$1,Calculations!$I169,0),IF($O171=2010,OFFSET('2010'!M$1,Calculations!$I169,0),IF($O171=2011,OFFSET('2011'!M$1,Calculations!$I169,0),IF($O171=2012,OFFSET('2012'!M$1,Calculations!$I169,0),IF($O171=2013,OFFSET('2013'!M$1,Calculations!$I169,0),IF($O171=2014,OFFSET('2014'!M$1,Calculations!$I169,0),IF($O171=2015,OFFSET('2015'!M$1,Calculations!$I169,0),IF($O171=2016,OFFSET('2016'!M$1,Calculations!$I169,0),IF($O171=2017,OFFSET('2017'!M$1,Calculations!$I169,0),0))))))))))))))))</f>
        <v>7.0013304018189795E-2</v>
      </c>
      <c r="BW171" s="33">
        <f ca="1">IF($O171=2002,OFFSET('2002'!N$1,Calculations!$I169,0),IF($O171=2003,OFFSET('2003'!N$1,Calculations!$I169,0),IF($O171=2004,OFFSET('2004'!N$1,Calculations!$I169,0),IF($O171=2005,OFFSET('2005'!N$1,Calculations!$I169,0),IF($O171=2006,OFFSET('2006'!N$1,Calculations!$I169,0),IF($O171=2007,OFFSET('2007'!N$1,Calculations!$I169,0),IF($O171=2008,OFFSET('2008'!N$1,Calculations!$I169,0),IF($O171=2009,OFFSET('2009'!N$1,Calculations!$I169,0),IF($O171=2010,OFFSET('2010'!N$1,Calculations!$I169,0),IF($O171=2011,OFFSET('2011'!N$1,Calculations!$I169,0),IF($O171=2012,OFFSET('2012'!N$1,Calculations!$I169,0),IF($O171=2013,OFFSET('2013'!N$1,Calculations!$I169,0),IF($O171=2014,OFFSET('2014'!N$1,Calculations!$I169,0),IF($O171=2015,OFFSET('2015'!N$1,Calculations!$I169,0),IF($O171=2016,OFFSET('2016'!N$1,Calculations!$I169,0),IF($O171=2017,OFFSET('2017'!N$1,Calculations!$I169,0),0))))))))))))))))</f>
        <v>4.0307374192138992E-2</v>
      </c>
      <c r="BX171" s="33">
        <f ca="1">IF($O171=2002,OFFSET('2002'!O$1,Calculations!$I169,0),IF($O171=2003,OFFSET('2003'!O$1,Calculations!$I169,0),IF($O171=2004,OFFSET('2004'!O$1,Calculations!$I169,0),IF($O171=2005,OFFSET('2005'!O$1,Calculations!$I169,0),IF($O171=2006,OFFSET('2006'!O$1,Calculations!$I169,0),IF($O171=2007,OFFSET('2007'!O$1,Calculations!$I169,0),IF($O171=2008,OFFSET('2008'!O$1,Calculations!$I169,0),IF($O171=2009,OFFSET('2009'!O$1,Calculations!$I169,0),IF($O171=2010,OFFSET('2010'!O$1,Calculations!$I169,0),IF($O171=2011,OFFSET('2011'!O$1,Calculations!$I169,0),IF($O171=2012,OFFSET('2012'!O$1,Calculations!$I169,0),IF($O171=2013,OFFSET('2013'!O$1,Calculations!$I169,0),IF($O171=2014,OFFSET('2014'!O$1,Calculations!$I169,0),IF($O171=2015,OFFSET('2015'!O$1,Calculations!$I169,0),IF($O171=2016,OFFSET('2016'!O$1,Calculations!$I169,0),IF($O171=2017,OFFSET('2017'!O$1,Calculations!$I169,0),0))))))))))))))))</f>
        <v>8.709203436742477E-2</v>
      </c>
      <c r="BY171" s="33">
        <f ca="1">IF($O171=2002,OFFSET('2002'!P$1,Calculations!$I169,0),IF($O171=2003,OFFSET('2003'!P$1,Calculations!$I169,0),IF($O171=2004,OFFSET('2004'!P$1,Calculations!$I169,0),IF($O171=2005,OFFSET('2005'!P$1,Calculations!$I169,0),IF($O171=2006,OFFSET('2006'!P$1,Calculations!$I169,0),IF($O171=2007,OFFSET('2007'!P$1,Calculations!$I169,0),IF($O171=2008,OFFSET('2008'!P$1,Calculations!$I169,0),IF($O171=2009,OFFSET('2009'!P$1,Calculations!$I169,0),IF($O171=2010,OFFSET('2010'!P$1,Calculations!$I169,0),IF($O171=2011,OFFSET('2011'!P$1,Calculations!$I169,0),IF($O171=2012,OFFSET('2012'!P$1,Calculations!$I169,0),IF($O171=2013,OFFSET('2013'!P$1,Calculations!$I169,0),IF($O171=2014,OFFSET('2014'!P$1,Calculations!$I169,0),IF($O171=2015,OFFSET('2015'!P$1,Calculations!$I169,0),IF($O171=2016,OFFSET('2016'!P$1,Calculations!$I169,0),IF($O171=2017,OFFSET('2017'!P$1,Calculations!$I169,0),0))))))))))))))))</f>
        <v>3.0342369841224216E-2</v>
      </c>
      <c r="BZ171" s="37">
        <f ca="1">IF($O171=2002,OFFSET('2002'!Q$1,Calculations!$I169,0),IF($O171=2003,OFFSET('2003'!Q$1,Calculations!$I169,0),IF($O171=2004,OFFSET('2004'!Q$1,Calculations!$I169,0),IF($O171=2005,OFFSET('2005'!Q$1,Calculations!$I169,0),IF($O171=2006,OFFSET('2006'!Q$1,Calculations!$I169,0),IF($O171=2007,OFFSET('2007'!Q$1,Calculations!$I169,0),IF($O171=2008,OFFSET('2008'!Q$1,Calculations!$I169,0),IF($O171=2009,OFFSET('2009'!Q$1,Calculations!$I169,0),IF($O171=2010,OFFSET('2010'!Q$1,Calculations!$I169,0),IF($O171=2011,OFFSET('2011'!Q$1,Calculations!$I169,0),IF($O171=2012,OFFSET('2012'!Q$1,Calculations!$I169,0),IF($O171=2013,OFFSET('2013'!Q$1,Calculations!$I169,0),IF($O171=2014,OFFSET('2014'!Q$1,Calculations!$I169,0),IF($O171=2015,OFFSET('2015'!Q$1,Calculations!$I169,0),IF($O171=2016,OFFSET('2016'!Q$1,Calculations!$I169,0),IF($O171=2017,OFFSET('2017'!Q$1,Calculations!$I169,0),0))))))))))))))))</f>
        <v>9.4214338299670394E-2</v>
      </c>
      <c r="CA171" s="33">
        <f ca="1">IF($O171=2002,OFFSET('2002'!K$1,Calculations!$J169,0),IF($O171=2003,OFFSET('2003'!K$1,Calculations!$J169,0),IF($O171=2004,OFFSET('2004'!K$1,Calculations!$J169,0),IF($O171=2005,OFFSET('2005'!K$1,Calculations!$J169,0),IF($O171=2006,OFFSET('2006'!K$1,Calculations!$J169,0),IF($O171=2007,OFFSET('2007'!K$1,Calculations!$J169,0),IF($O171=2008,OFFSET('2008'!K$1,Calculations!$J169,0),IF($O171=2009,OFFSET('2009'!K$1,Calculations!$J169,0),IF($O171=2010,OFFSET('2010'!K$1,Calculations!$J169,0),IF($O171=2011,OFFSET('2011'!K$1,Calculations!$J169,0),IF($O171=2012,OFFSET('2012'!K$1,Calculations!$J169,0),IF($O171=2013,OFFSET('2013'!K$1,Calculations!$J169,0),IF($O171=2014,OFFSET('2014'!K$1,Calculations!$J169,0),IF($O171=2015,OFFSET('2015'!K$1,Calculations!$J169,0),IF($O171=2016,OFFSET('2016'!K$1,Calculations!$J169,0),IF($O171=2017,OFFSET('2017'!K$1,Calculations!$J169,0),0))))))))))))))))</f>
        <v>1.4442722361319299E-2</v>
      </c>
      <c r="CB171" s="33">
        <f ca="1">IF($O171=2002,OFFSET('2002'!L$1,Calculations!$J169,0),IF($O171=2003,OFFSET('2003'!L$1,Calculations!$J169,0),IF($O171=2004,OFFSET('2004'!L$1,Calculations!$J169,0),IF($O171=2005,OFFSET('2005'!L$1,Calculations!$J169,0),IF($O171=2006,OFFSET('2006'!L$1,Calculations!$J169,0),IF($O171=2007,OFFSET('2007'!L$1,Calculations!$J169,0),IF($O171=2008,OFFSET('2008'!L$1,Calculations!$J169,0),IF($O171=2009,OFFSET('2009'!L$1,Calculations!$J169,0),IF($O171=2010,OFFSET('2010'!L$1,Calculations!$J169,0),IF($O171=2011,OFFSET('2011'!L$1,Calculations!$J169,0),IF($O171=2012,OFFSET('2012'!L$1,Calculations!$J169,0),IF($O171=2013,OFFSET('2013'!L$1,Calculations!$J169,0),IF($O171=2014,OFFSET('2014'!L$1,Calculations!$J169,0),IF($O171=2015,OFFSET('2015'!L$1,Calculations!$J169,0),IF($O171=2016,OFFSET('2016'!L$1,Calculations!$J169,0),IF($O171=2017,OFFSET('2017'!L$1,Calculations!$J169,0),0))))))))))))))))</f>
        <v>3.9907684655250478E-2</v>
      </c>
      <c r="CC171" s="33">
        <f ca="1">IF($O171=2002,OFFSET('2002'!M$1,Calculations!$J169,0),IF($O171=2003,OFFSET('2003'!M$1,Calculations!$J169,0),IF($O171=2004,OFFSET('2004'!M$1,Calculations!$J169,0),IF($O171=2005,OFFSET('2005'!M$1,Calculations!$J169,0),IF($O171=2006,OFFSET('2006'!M$1,Calculations!$J169,0),IF($O171=2007,OFFSET('2007'!M$1,Calculations!$J169,0),IF($O171=2008,OFFSET('2008'!M$1,Calculations!$J169,0),IF($O171=2009,OFFSET('2009'!M$1,Calculations!$J169,0),IF($O171=2010,OFFSET('2010'!M$1,Calculations!$J169,0),IF($O171=2011,OFFSET('2011'!M$1,Calculations!$J169,0),IF($O171=2012,OFFSET('2012'!M$1,Calculations!$J169,0),IF($O171=2013,OFFSET('2013'!M$1,Calculations!$J169,0),IF($O171=2014,OFFSET('2014'!M$1,Calculations!$J169,0),IF($O171=2015,OFFSET('2015'!M$1,Calculations!$J169,0),IF($O171=2016,OFFSET('2016'!M$1,Calculations!$J169,0),IF($O171=2017,OFFSET('2017'!M$1,Calculations!$J169,0),0))))))))))))))))</f>
        <v>4.2182065332985689E-3</v>
      </c>
      <c r="CD171" s="33">
        <f ca="1">IF($O171=2002,OFFSET('2002'!N$1,Calculations!$J169,0),IF($O171=2003,OFFSET('2003'!N$1,Calculations!$J169,0),IF($O171=2004,OFFSET('2004'!N$1,Calculations!$J169,0),IF($O171=2005,OFFSET('2005'!N$1,Calculations!$J169,0),IF($O171=2006,OFFSET('2006'!N$1,Calculations!$J169,0),IF($O171=2007,OFFSET('2007'!N$1,Calculations!$J169,0),IF($O171=2008,OFFSET('2008'!N$1,Calculations!$J169,0),IF($O171=2009,OFFSET('2009'!N$1,Calculations!$J169,0),IF($O171=2010,OFFSET('2010'!N$1,Calculations!$J169,0),IF($O171=2011,OFFSET('2011'!N$1,Calculations!$J169,0),IF($O171=2012,OFFSET('2012'!N$1,Calculations!$J169,0),IF($O171=2013,OFFSET('2013'!N$1,Calculations!$J169,0),IF($O171=2014,OFFSET('2014'!N$1,Calculations!$J169,0),IF($O171=2015,OFFSET('2015'!N$1,Calculations!$J169,0),IF($O171=2016,OFFSET('2016'!N$1,Calculations!$J169,0),IF($O171=2017,OFFSET('2017'!N$1,Calculations!$J169,0),0))))))))))))))))</f>
        <v>1.7597206699289988E-2</v>
      </c>
      <c r="CE171" s="33">
        <f ca="1">IF($O171=2002,OFFSET('2002'!O$1,Calculations!$J169,0),IF($O171=2003,OFFSET('2003'!O$1,Calculations!$J169,0),IF($O171=2004,OFFSET('2004'!O$1,Calculations!$J169,0),IF($O171=2005,OFFSET('2005'!O$1,Calculations!$J169,0),IF($O171=2006,OFFSET('2006'!O$1,Calculations!$J169,0),IF($O171=2007,OFFSET('2007'!O$1,Calculations!$J169,0),IF($O171=2008,OFFSET('2008'!O$1,Calculations!$J169,0),IF($O171=2009,OFFSET('2009'!O$1,Calculations!$J169,0),IF($O171=2010,OFFSET('2010'!O$1,Calculations!$J169,0),IF($O171=2011,OFFSET('2011'!O$1,Calculations!$J169,0),IF($O171=2012,OFFSET('2012'!O$1,Calculations!$J169,0),IF($O171=2013,OFFSET('2013'!O$1,Calculations!$J169,0),IF($O171=2014,OFFSET('2014'!O$1,Calculations!$J169,0),IF($O171=2015,OFFSET('2015'!O$1,Calculations!$J169,0),IF($O171=2016,OFFSET('2016'!O$1,Calculations!$J169,0),IF($O171=2017,OFFSET('2017'!O$1,Calculations!$J169,0),0))))))))))))))))</f>
        <v>1.474081142649912E-3</v>
      </c>
      <c r="CF171" s="33">
        <f ca="1">IF($O171=2002,OFFSET('2002'!P$1,Calculations!$J169,0),IF($O171=2003,OFFSET('2003'!P$1,Calculations!$J169,0),IF($O171=2004,OFFSET('2004'!P$1,Calculations!$J169,0),IF($O171=2005,OFFSET('2005'!P$1,Calculations!$J169,0),IF($O171=2006,OFFSET('2006'!P$1,Calculations!$J169,0),IF($O171=2007,OFFSET('2007'!P$1,Calculations!$J169,0),IF($O171=2008,OFFSET('2008'!P$1,Calculations!$J169,0),IF($O171=2009,OFFSET('2009'!P$1,Calculations!$J169,0),IF($O171=2010,OFFSET('2010'!P$1,Calculations!$J169,0),IF($O171=2011,OFFSET('2011'!P$1,Calculations!$J169,0),IF($O171=2012,OFFSET('2012'!P$1,Calculations!$J169,0),IF($O171=2013,OFFSET('2013'!P$1,Calculations!$J169,0),IF($O171=2014,OFFSET('2014'!P$1,Calculations!$J169,0),IF($O171=2015,OFFSET('2015'!P$1,Calculations!$J169,0),IF($O171=2016,OFFSET('2016'!P$1,Calculations!$J169,0),IF($O171=2017,OFFSET('2017'!P$1,Calculations!$J169,0),0))))))))))))))))</f>
        <v>4.7413585358178134E-2</v>
      </c>
      <c r="CG171" s="37">
        <f ca="1">IF($O171=2002,OFFSET('2002'!Q$1,Calculations!$J169,0),IF($O171=2003,OFFSET('2003'!Q$1,Calculations!$J169,0),IF($O171=2004,OFFSET('2004'!Q$1,Calculations!$J169,0),IF($O171=2005,OFFSET('2005'!Q$1,Calculations!$J169,0),IF($O171=2006,OFFSET('2006'!Q$1,Calculations!$J169,0),IF($O171=2007,OFFSET('2007'!Q$1,Calculations!$J169,0),IF($O171=2008,OFFSET('2008'!Q$1,Calculations!$J169,0),IF($O171=2009,OFFSET('2009'!Q$1,Calculations!$J169,0),IF($O171=2010,OFFSET('2010'!Q$1,Calculations!$J169,0),IF($O171=2011,OFFSET('2011'!Q$1,Calculations!$J169,0),IF($O171=2012,OFFSET('2012'!Q$1,Calculations!$J169,0),IF($O171=2013,OFFSET('2013'!Q$1,Calculations!$J169,0),IF($O171=2014,OFFSET('2014'!Q$1,Calculations!$J169,0),IF($O171=2015,OFFSET('2015'!Q$1,Calculations!$J169,0),IF($O171=2016,OFFSET('2016'!Q$1,Calculations!$J169,0),IF($O171=2017,OFFSET('2017'!Q$1,Calculations!$J169,0),0))))))))))))))))</f>
        <v>1.378760640693192E-2</v>
      </c>
      <c r="CH171" s="33">
        <f ca="1">IF($O171=2002,OFFSET('2002'!K$1,Calculations!$K169,0),IF($O171=2003,OFFSET('2003'!K$1,Calculations!$K169,0),IF($O171=2004,OFFSET('2004'!K$1,Calculations!$K169,0),IF($O171=2005,OFFSET('2005'!K$1,Calculations!$K169,0),IF($O171=2006,OFFSET('2006'!K$1,Calculations!$K169,0),IF($O171=2007,OFFSET('2007'!K$1,Calculations!$K169,0),IF($O171=2008,OFFSET('2008'!K$1,Calculations!$K169,0),IF($O171=2009,OFFSET('2009'!K$1,Calculations!$K169,0),IF($O171=2010,OFFSET('2010'!K$1,Calculations!$K169,0),IF($O171=2011,OFFSET('2011'!K$1,Calculations!$K169,0),IF($O171=2012,OFFSET('2012'!K$1,Calculations!$K169,0),IF($O171=2013,OFFSET('2013'!K$1,Calculations!$K169,0),IF($O171=2014,OFFSET('2014'!K$1,Calculations!$K169,0),IF($O171=2015,OFFSET('2015'!K$1,Calculations!$K169,0),IF($O171=2016,OFFSET('2016'!K$1,Calculations!$K169,0),IF($O171=2017,OFFSET('2017'!K$1,Calculations!$K169,0),0))))))))))))))))</f>
        <v>0</v>
      </c>
      <c r="CI171" s="33">
        <f ca="1">IF($O171=2002,OFFSET('2002'!L$1,Calculations!$K169,0),IF($O171=2003,OFFSET('2003'!L$1,Calculations!$K169,0),IF($O171=2004,OFFSET('2004'!L$1,Calculations!$K169,0),IF($O171=2005,OFFSET('2005'!L$1,Calculations!$K169,0),IF($O171=2006,OFFSET('2006'!L$1,Calculations!$K169,0),IF($O171=2007,OFFSET('2007'!L$1,Calculations!$K169,0),IF($O171=2008,OFFSET('2008'!L$1,Calculations!$K169,0),IF($O171=2009,OFFSET('2009'!L$1,Calculations!$K169,0),IF($O171=2010,OFFSET('2010'!L$1,Calculations!$K169,0),IF($O171=2011,OFFSET('2011'!L$1,Calculations!$K169,0),IF($O171=2012,OFFSET('2012'!L$1,Calculations!$K169,0),IF($O171=2013,OFFSET('2013'!L$1,Calculations!$K169,0),IF($O171=2014,OFFSET('2014'!L$1,Calculations!$K169,0),IF($O171=2015,OFFSET('2015'!L$1,Calculations!$K169,0),IF($O171=2016,OFFSET('2016'!L$1,Calculations!$K169,0),IF($O171=2017,OFFSET('2017'!L$1,Calculations!$K169,0),0))))))))))))))))</f>
        <v>1.2768051177389878E-6</v>
      </c>
      <c r="CJ171" s="33">
        <f ca="1">IF($O171=2002,OFFSET('2002'!M$1,Calculations!$K169,0),IF($O171=2003,OFFSET('2003'!M$1,Calculations!$K169,0),IF($O171=2004,OFFSET('2004'!M$1,Calculations!$K169,0),IF($O171=2005,OFFSET('2005'!M$1,Calculations!$K169,0),IF($O171=2006,OFFSET('2006'!M$1,Calculations!$K169,0),IF($O171=2007,OFFSET('2007'!M$1,Calculations!$K169,0),IF($O171=2008,OFFSET('2008'!M$1,Calculations!$K169,0),IF($O171=2009,OFFSET('2009'!M$1,Calculations!$K169,0),IF($O171=2010,OFFSET('2010'!M$1,Calculations!$K169,0),IF($O171=2011,OFFSET('2011'!M$1,Calculations!$K169,0),IF($O171=2012,OFFSET('2012'!M$1,Calculations!$K169,0),IF($O171=2013,OFFSET('2013'!M$1,Calculations!$K169,0),IF($O171=2014,OFFSET('2014'!M$1,Calculations!$K169,0),IF($O171=2015,OFFSET('2015'!M$1,Calculations!$K169,0),IF($O171=2016,OFFSET('2016'!M$1,Calculations!$K169,0),IF($O171=2017,OFFSET('2017'!M$1,Calculations!$K169,0),0))))))))))))))))</f>
        <v>0</v>
      </c>
      <c r="CK171" s="33">
        <f ca="1">IF($O171=2002,OFFSET('2002'!N$1,Calculations!$K169,0),IF($O171=2003,OFFSET('2003'!N$1,Calculations!$K169,0),IF($O171=2004,OFFSET('2004'!N$1,Calculations!$K169,0),IF($O171=2005,OFFSET('2005'!N$1,Calculations!$K169,0),IF($O171=2006,OFFSET('2006'!N$1,Calculations!$K169,0),IF($O171=2007,OFFSET('2007'!N$1,Calculations!$K169,0),IF($O171=2008,OFFSET('2008'!N$1,Calculations!$K169,0),IF($O171=2009,OFFSET('2009'!N$1,Calculations!$K169,0),IF($O171=2010,OFFSET('2010'!N$1,Calculations!$K169,0),IF($O171=2011,OFFSET('2011'!N$1,Calculations!$K169,0),IF($O171=2012,OFFSET('2012'!N$1,Calculations!$K169,0),IF($O171=2013,OFFSET('2013'!N$1,Calculations!$K169,0),IF($O171=2014,OFFSET('2014'!N$1,Calculations!$K169,0),IF($O171=2015,OFFSET('2015'!N$1,Calculations!$K169,0),IF($O171=2016,OFFSET('2016'!N$1,Calculations!$K169,0),IF($O171=2017,OFFSET('2017'!N$1,Calculations!$K169,0),0))))))))))))))))</f>
        <v>2.3538614612241676E-6</v>
      </c>
      <c r="CL171" s="33">
        <f ca="1">IF($O171=2002,OFFSET('2002'!O$1,Calculations!$K169,0),IF($O171=2003,OFFSET('2003'!O$1,Calculations!$K169,0),IF($O171=2004,OFFSET('2004'!O$1,Calculations!$K169,0),IF($O171=2005,OFFSET('2005'!O$1,Calculations!$K169,0),IF($O171=2006,OFFSET('2006'!O$1,Calculations!$K169,0),IF($O171=2007,OFFSET('2007'!O$1,Calculations!$K169,0),IF($O171=2008,OFFSET('2008'!O$1,Calculations!$K169,0),IF($O171=2009,OFFSET('2009'!O$1,Calculations!$K169,0),IF($O171=2010,OFFSET('2010'!O$1,Calculations!$K169,0),IF($O171=2011,OFFSET('2011'!O$1,Calculations!$K169,0),IF($O171=2012,OFFSET('2012'!O$1,Calculations!$K169,0),IF($O171=2013,OFFSET('2013'!O$1,Calculations!$K169,0),IF($O171=2014,OFFSET('2014'!O$1,Calculations!$K169,0),IF($O171=2015,OFFSET('2015'!O$1,Calculations!$K169,0),IF($O171=2016,OFFSET('2016'!O$1,Calculations!$K169,0),IF($O171=2017,OFFSET('2017'!O$1,Calculations!$K169,0),0))))))))))))))))</f>
        <v>3.0906501491264917E-7</v>
      </c>
      <c r="CM171" s="33">
        <f ca="1">IF($O171=2002,OFFSET('2002'!P$1,Calculations!$K169,0),IF($O171=2003,OFFSET('2003'!P$1,Calculations!$K169,0),IF($O171=2004,OFFSET('2004'!P$1,Calculations!$K169,0),IF($O171=2005,OFFSET('2005'!P$1,Calculations!$K169,0),IF($O171=2006,OFFSET('2006'!P$1,Calculations!$K169,0),IF($O171=2007,OFFSET('2007'!P$1,Calculations!$K169,0),IF($O171=2008,OFFSET('2008'!P$1,Calculations!$K169,0),IF($O171=2009,OFFSET('2009'!P$1,Calculations!$K169,0),IF($O171=2010,OFFSET('2010'!P$1,Calculations!$K169,0),IF($O171=2011,OFFSET('2011'!P$1,Calculations!$K169,0),IF($O171=2012,OFFSET('2012'!P$1,Calculations!$K169,0),IF($O171=2013,OFFSET('2013'!P$1,Calculations!$K169,0),IF($O171=2014,OFFSET('2014'!P$1,Calculations!$K169,0),IF($O171=2015,OFFSET('2015'!P$1,Calculations!$K169,0),IF($O171=2016,OFFSET('2016'!P$1,Calculations!$K169,0),IF($O171=2017,OFFSET('2017'!P$1,Calculations!$K169,0),0))))))))))))))))</f>
        <v>5.6021816598446663E-6</v>
      </c>
      <c r="CN171" s="37">
        <f ca="1">IF($O171=2002,OFFSET('2002'!Q$1,Calculations!$K169,0),IF($O171=2003,OFFSET('2003'!Q$1,Calculations!$K169,0),IF($O171=2004,OFFSET('2004'!Q$1,Calculations!$K169,0),IF($O171=2005,OFFSET('2005'!Q$1,Calculations!$K169,0),IF($O171=2006,OFFSET('2006'!Q$1,Calculations!$K169,0),IF($O171=2007,OFFSET('2007'!Q$1,Calculations!$K169,0),IF($O171=2008,OFFSET('2008'!Q$1,Calculations!$K169,0),IF($O171=2009,OFFSET('2009'!Q$1,Calculations!$K169,0),IF($O171=2010,OFFSET('2010'!Q$1,Calculations!$K169,0),IF($O171=2011,OFFSET('2011'!Q$1,Calculations!$K169,0),IF($O171=2012,OFFSET('2012'!Q$1,Calculations!$K169,0),IF($O171=2013,OFFSET('2013'!Q$1,Calculations!$K169,0),IF($O171=2014,OFFSET('2014'!Q$1,Calculations!$K169,0),IF($O171=2015,OFFSET('2015'!Q$1,Calculations!$K169,0),IF($O171=2016,OFFSET('2016'!Q$1,Calculations!$K169,0),IF($O171=2017,OFFSET('2017'!Q$1,Calculations!$K169,0),0))))))))))))))))</f>
        <v>4.4615131698640144E-7</v>
      </c>
      <c r="CO171" s="71">
        <f t="shared" ca="1" si="146"/>
        <v>2.0223876039732525E-2</v>
      </c>
      <c r="CP171" s="33">
        <f ca="1">IF($O171=2002,OFFSET('2002'!K$1,Calculations!$L169,0),IF($O171=2003,OFFSET('2003'!K$1,Calculations!$L169,0),IF($O171=2004,OFFSET('2004'!K$1,Calculations!$L169,0),IF($O171=2005,OFFSET('2005'!K$1,Calculations!$L169,0),IF($O171=2006,OFFSET('2006'!K$1,Calculations!$L169,0),IF($O171=2007,OFFSET('2007'!K$1,Calculations!$L169,0),IF($O171=2008,OFFSET('2008'!K$1,Calculations!$L169,0),IF($O171=2009,OFFSET('2009'!K$1,Calculations!$L169,0),IF($O171=2010,OFFSET('2010'!K$1,Calculations!$L169,0),IF($O171=2011,OFFSET('2011'!K$1,Calculations!$L169,0),IF($O171=2012,OFFSET('2012'!K$1,Calculations!$L169,0),IF($O171=2013,OFFSET('2013'!K$1,Calculations!$L169,0),IF($O171=2014,OFFSET('2014'!K$1,Calculations!$L169,0),IF($O171=2015,OFFSET('2015'!K$1,Calculations!$L169,0),IF($O171=2016,OFFSET('2016'!K$1,Calculations!$L169,0),IF($O171=2017,OFFSET('2017'!K$1,Calculations!$L169,0),0))))))))))))))))</f>
        <v>0.34226860129878622</v>
      </c>
      <c r="CQ171" s="33">
        <f ca="1">IF($O171=2002,OFFSET('2002'!L$1,Calculations!$L169,0),IF($O171=2003,OFFSET('2003'!L$1,Calculations!$L169,0),IF($O171=2004,OFFSET('2004'!L$1,Calculations!$L169,0),IF($O171=2005,OFFSET('2005'!L$1,Calculations!$L169,0),IF($O171=2006,OFFSET('2006'!L$1,Calculations!$L169,0),IF($O171=2007,OFFSET('2007'!L$1,Calculations!$L169,0),IF($O171=2008,OFFSET('2008'!L$1,Calculations!$L169,0),IF($O171=2009,OFFSET('2009'!L$1,Calculations!$L169,0),IF($O171=2010,OFFSET('2010'!L$1,Calculations!$L169,0),IF($O171=2011,OFFSET('2011'!L$1,Calculations!$L169,0),IF($O171=2012,OFFSET('2012'!L$1,Calculations!$L169,0),IF($O171=2013,OFFSET('2013'!L$1,Calculations!$L169,0),IF($O171=2014,OFFSET('2014'!L$1,Calculations!$L169,0),IF($O171=2015,OFFSET('2015'!L$1,Calculations!$L169,0),IF($O171=2016,OFFSET('2016'!L$1,Calculations!$L169,0),IF($O171=2017,OFFSET('2017'!L$1,Calculations!$L169,0),0))))))))))))))))</f>
        <v>0.19083772995229528</v>
      </c>
      <c r="CR171" s="33">
        <f ca="1">IF($O171=2002,OFFSET('2002'!M$1,Calculations!$L169,0),IF($O171=2003,OFFSET('2003'!M$1,Calculations!$L169,0),IF($O171=2004,OFFSET('2004'!M$1,Calculations!$L169,0),IF($O171=2005,OFFSET('2005'!M$1,Calculations!$L169,0),IF($O171=2006,OFFSET('2006'!M$1,Calculations!$L169,0),IF($O171=2007,OFFSET('2007'!M$1,Calculations!$L169,0),IF($O171=2008,OFFSET('2008'!M$1,Calculations!$L169,0),IF($O171=2009,OFFSET('2009'!M$1,Calculations!$L169,0),IF($O171=2010,OFFSET('2010'!M$1,Calculations!$L169,0),IF($O171=2011,OFFSET('2011'!M$1,Calculations!$L169,0),IF($O171=2012,OFFSET('2012'!M$1,Calculations!$L169,0),IF($O171=2013,OFFSET('2013'!M$1,Calculations!$L169,0),IF($O171=2014,OFFSET('2014'!M$1,Calculations!$L169,0),IF($O171=2015,OFFSET('2015'!M$1,Calculations!$L169,0),IF($O171=2016,OFFSET('2016'!M$1,Calculations!$L169,0),IF($O171=2017,OFFSET('2017'!M$1,Calculations!$L169,0),0))))))))))))))))</f>
        <v>5.5874750155144502E-2</v>
      </c>
      <c r="CS171" s="33">
        <f ca="1">IF($O171=2002,OFFSET('2002'!N$1,Calculations!$L169,0),IF($O171=2003,OFFSET('2003'!N$1,Calculations!$L169,0),IF($O171=2004,OFFSET('2004'!N$1,Calculations!$L169,0),IF($O171=2005,OFFSET('2005'!N$1,Calculations!$L169,0),IF($O171=2006,OFFSET('2006'!N$1,Calculations!$L169,0),IF($O171=2007,OFFSET('2007'!N$1,Calculations!$L169,0),IF($O171=2008,OFFSET('2008'!N$1,Calculations!$L169,0),IF($O171=2009,OFFSET('2009'!N$1,Calculations!$L169,0),IF($O171=2010,OFFSET('2010'!N$1,Calculations!$L169,0),IF($O171=2011,OFFSET('2011'!N$1,Calculations!$L169,0),IF($O171=2012,OFFSET('2012'!N$1,Calculations!$L169,0),IF($O171=2013,OFFSET('2013'!N$1,Calculations!$L169,0),IF($O171=2014,OFFSET('2014'!N$1,Calculations!$L169,0),IF($O171=2015,OFFSET('2015'!N$1,Calculations!$L169,0),IF($O171=2016,OFFSET('2016'!N$1,Calculations!$L169,0),IF($O171=2017,OFFSET('2017'!N$1,Calculations!$L169,0),0))))))))))))))))</f>
        <v>3.902742244115677E-2</v>
      </c>
      <c r="CT171" s="33">
        <f ca="1">IF($O171=2002,OFFSET('2002'!O$1,Calculations!$L169,0),IF($O171=2003,OFFSET('2003'!O$1,Calculations!$L169,0),IF($O171=2004,OFFSET('2004'!O$1,Calculations!$L169,0),IF($O171=2005,OFFSET('2005'!O$1,Calculations!$L169,0),IF($O171=2006,OFFSET('2006'!O$1,Calculations!$L169,0),IF($O171=2007,OFFSET('2007'!O$1,Calculations!$L169,0),IF($O171=2008,OFFSET('2008'!O$1,Calculations!$L169,0),IF($O171=2009,OFFSET('2009'!O$1,Calculations!$L169,0),IF($O171=2010,OFFSET('2010'!O$1,Calculations!$L169,0),IF($O171=2011,OFFSET('2011'!O$1,Calculations!$L169,0),IF($O171=2012,OFFSET('2012'!O$1,Calculations!$L169,0),IF($O171=2013,OFFSET('2013'!O$1,Calculations!$L169,0),IF($O171=2014,OFFSET('2014'!O$1,Calculations!$L169,0),IF($O171=2015,OFFSET('2015'!O$1,Calculations!$L169,0),IF($O171=2016,OFFSET('2016'!O$1,Calculations!$L169,0),IF($O171=2017,OFFSET('2017'!O$1,Calculations!$L169,0),0))))))))))))))))</f>
        <v>0.37107272223476861</v>
      </c>
      <c r="CU171" s="33">
        <f ca="1">IF($O171=2002,OFFSET('2002'!P$1,Calculations!$L169,0),IF($O171=2003,OFFSET('2003'!P$1,Calculations!$L169,0),IF($O171=2004,OFFSET('2004'!P$1,Calculations!$L169,0),IF($O171=2005,OFFSET('2005'!P$1,Calculations!$L169,0),IF($O171=2006,OFFSET('2006'!P$1,Calculations!$L169,0),IF($O171=2007,OFFSET('2007'!P$1,Calculations!$L169,0),IF($O171=2008,OFFSET('2008'!P$1,Calculations!$L169,0),IF($O171=2009,OFFSET('2009'!P$1,Calculations!$L169,0),IF($O171=2010,OFFSET('2010'!P$1,Calculations!$L169,0),IF($O171=2011,OFFSET('2011'!P$1,Calculations!$L169,0),IF($O171=2012,OFFSET('2012'!P$1,Calculations!$L169,0),IF($O171=2013,OFFSET('2013'!P$1,Calculations!$L169,0),IF($O171=2014,OFFSET('2014'!P$1,Calculations!$L169,0),IF($O171=2015,OFFSET('2015'!P$1,Calculations!$L169,0),IF($O171=2016,OFFSET('2016'!P$1,Calculations!$L169,0),IF($O171=2017,OFFSET('2017'!P$1,Calculations!$L169,0),0))))))))))))))))</f>
        <v>9.1877391784857395E-4</v>
      </c>
      <c r="CV171" s="37">
        <f ca="1">IF($O171=2002,OFFSET('2002'!Q$1,Calculations!$L169,0),IF($O171=2003,OFFSET('2003'!Q$1,Calculations!$L169,0),IF($O171=2004,OFFSET('2004'!Q$1,Calculations!$L169,0),IF($O171=2005,OFFSET('2005'!Q$1,Calculations!$L169,0),IF($O171=2006,OFFSET('2006'!Q$1,Calculations!$L169,0),IF($O171=2007,OFFSET('2007'!Q$1,Calculations!$L169,0),IF($O171=2008,OFFSET('2008'!Q$1,Calculations!$L169,0),IF($O171=2009,OFFSET('2009'!Q$1,Calculations!$L169,0),IF($O171=2010,OFFSET('2010'!Q$1,Calculations!$L169,0),IF($O171=2011,OFFSET('2011'!Q$1,Calculations!$L169,0),IF($O171=2012,OFFSET('2012'!Q$1,Calculations!$L169,0),IF($O171=2013,OFFSET('2013'!Q$1,Calculations!$L169,0),IF($O171=2014,OFFSET('2014'!Q$1,Calculations!$L169,0),IF($O171=2015,OFFSET('2015'!Q$1,Calculations!$L169,0),IF($O171=2016,OFFSET('2016'!Q$1,Calculations!$L169,0),IF($O171=2017,OFFSET('2017'!Q$1,Calculations!$L169,0),0))))))))))))))))</f>
        <v>0.97977612396026748</v>
      </c>
      <c r="CW171" s="14">
        <v>0.10457367105532923</v>
      </c>
      <c r="CX171" s="14">
        <v>5.0640751964290347E-2</v>
      </c>
      <c r="CY171" s="14">
        <v>4.3288914517071828E-2</v>
      </c>
      <c r="CZ171" s="14">
        <v>3.5472043306722829E-2</v>
      </c>
      <c r="DA171" s="14">
        <v>1.4307678310096368E-2</v>
      </c>
      <c r="DB171" s="14">
        <v>-0.10972419477775612</v>
      </c>
      <c r="DC171" s="14">
        <v>1.6359408854620144E-2</v>
      </c>
      <c r="DD171" s="14">
        <v>4.2262578961578048E-3</v>
      </c>
      <c r="DE171" s="14">
        <v>2.4672866398071168E-2</v>
      </c>
      <c r="DF171" s="14">
        <v>2.544965144043913E-2</v>
      </c>
      <c r="DG171" s="2">
        <v>-1.3299999999999999E-2</v>
      </c>
      <c r="DH171" s="14">
        <v>3.9619397270418993E-2</v>
      </c>
      <c r="DI171" s="54">
        <v>5.0253959097339512E-2</v>
      </c>
      <c r="DK171" s="40">
        <f t="shared" ca="1" si="182"/>
        <v>6.7709743155228069E-2</v>
      </c>
      <c r="DL171" s="36">
        <f t="shared" ca="1" si="183"/>
        <v>3.3489858117585612E-2</v>
      </c>
      <c r="DM171" s="36">
        <f t="shared" ca="1" si="184"/>
        <v>4.2767537915231489E-2</v>
      </c>
      <c r="DN171" s="36">
        <f t="shared" ca="1" si="185"/>
        <v>4.0717307340965646E-2</v>
      </c>
      <c r="DO171" s="36">
        <f t="shared" ca="1" si="186"/>
        <v>4.9311297365962514E-2</v>
      </c>
      <c r="DP171" s="36">
        <f t="shared" ca="1" si="187"/>
        <v>2.6371903945748842E-2</v>
      </c>
      <c r="DQ171" s="48">
        <f t="shared" ca="1" si="169"/>
        <v>5.036427735272745E-2</v>
      </c>
      <c r="DR171" s="51">
        <f t="shared" ca="1" si="170"/>
        <v>1.103182553879381E-4</v>
      </c>
      <c r="DS171" s="28">
        <f t="shared" ca="1" si="188"/>
        <v>1.067709743155228</v>
      </c>
      <c r="DT171" s="28">
        <f t="shared" ca="1" si="189"/>
        <v>1.0334898581175855</v>
      </c>
      <c r="DU171" s="28">
        <f t="shared" ca="1" si="190"/>
        <v>1.0427675379152315</v>
      </c>
      <c r="DV171" s="28">
        <f t="shared" ca="1" si="191"/>
        <v>1.0407173073409657</v>
      </c>
      <c r="DW171" s="28">
        <f t="shared" ca="1" si="192"/>
        <v>1.0493112973659624</v>
      </c>
      <c r="DX171" s="28">
        <f t="shared" ca="1" si="193"/>
        <v>1.0263719039457488</v>
      </c>
      <c r="DY171" s="28">
        <f t="shared" ca="1" si="194"/>
        <v>1.0503642773527275</v>
      </c>
      <c r="DZ171" s="46">
        <f t="shared" si="195"/>
        <v>1.0502539590973394</v>
      </c>
      <c r="EA171" s="2">
        <f t="shared" ca="1" si="196"/>
        <v>6.5515927528309925E-2</v>
      </c>
      <c r="EB171" s="2">
        <f t="shared" ca="1" si="197"/>
        <v>3.2941286949384342E-2</v>
      </c>
      <c r="EC171" s="2">
        <f t="shared" ca="1" si="198"/>
        <v>4.1878272860440317E-2</v>
      </c>
      <c r="ED171" s="2">
        <f t="shared" ca="1" si="199"/>
        <v>3.9910194003804633E-2</v>
      </c>
      <c r="EE171" s="2">
        <f t="shared" ca="1" si="200"/>
        <v>4.8134041697639719E-2</v>
      </c>
      <c r="EF171" s="2">
        <f t="shared" ca="1" si="201"/>
        <v>2.6030160548049953E-2</v>
      </c>
      <c r="EG171" s="2">
        <f t="shared" ca="1" si="202"/>
        <v>4.9137034814974619E-2</v>
      </c>
      <c r="EH171" s="17">
        <f t="shared" si="203"/>
        <v>4.903200073160309E-2</v>
      </c>
      <c r="EI171" s="13">
        <f t="shared" ca="1" si="171"/>
        <v>1.0503408337152881E-4</v>
      </c>
      <c r="EK171" s="89">
        <f t="shared" ca="1" si="172"/>
        <v>0.35190097631125478</v>
      </c>
      <c r="EL171" s="24">
        <f t="shared" ca="1" si="173"/>
        <v>9.0313807132605159E-2</v>
      </c>
      <c r="EM171" s="89">
        <f t="shared" ca="1" si="174"/>
        <v>6.1150631645843577E-2</v>
      </c>
      <c r="EN171" s="89">
        <f t="shared" ca="1" si="175"/>
        <v>3.4422935398620118E-2</v>
      </c>
      <c r="EO171" s="45">
        <f t="shared" ca="1" si="176"/>
        <v>0.12699660682533939</v>
      </c>
      <c r="EP171" s="89">
        <f t="shared" ca="1" si="177"/>
        <v>4.4018226762225542E-3</v>
      </c>
      <c r="EQ171" s="89">
        <f t="shared" ca="1" si="178"/>
        <v>0.18189093490379768</v>
      </c>
      <c r="ER171" s="45">
        <f t="shared" ca="1" si="179"/>
        <v>2.0696018208664863E-2</v>
      </c>
      <c r="ES171" s="89">
        <f t="shared" ca="1" si="180"/>
        <v>9.4214338299670394E-2</v>
      </c>
      <c r="ET171" s="89">
        <f t="shared" ca="1" si="181"/>
        <v>1.378760640693192E-2</v>
      </c>
    </row>
    <row r="172" spans="1:150">
      <c r="A172">
        <v>29</v>
      </c>
      <c r="B172">
        <v>30</v>
      </c>
      <c r="C172">
        <v>31</v>
      </c>
      <c r="D172">
        <v>32</v>
      </c>
      <c r="E172">
        <v>33</v>
      </c>
      <c r="F172">
        <v>34</v>
      </c>
      <c r="G172">
        <v>35</v>
      </c>
      <c r="H172">
        <v>36</v>
      </c>
      <c r="I172">
        <v>37</v>
      </c>
      <c r="J172">
        <v>38</v>
      </c>
      <c r="K172">
        <v>39</v>
      </c>
      <c r="L172">
        <v>40</v>
      </c>
      <c r="N172" s="16">
        <v>42736</v>
      </c>
      <c r="O172" s="20">
        <v>2017</v>
      </c>
      <c r="P172" s="17">
        <f ca="1">IF($O172=2002,OFFSET('2002'!K$1,Calculations!$A170,0),IF($O172=2003,OFFSET('2003'!K$1,Calculations!$A170,0),IF($O172=2004,OFFSET('2004'!K$1,Calculations!$A170,0),IF($O172=2005,OFFSET('2005'!K$1,Calculations!$A170,0),IF($O172=2006,OFFSET('2006'!K$1,Calculations!$A170,0),IF($O172=2007,OFFSET('2007'!K$1,Calculations!$A170,0),IF($O172=2008,OFFSET('2008'!K$1,Calculations!$A170,0),IF($O172=2009,OFFSET('2009'!K$1,Calculations!$A170,0),IF($O172=2010,OFFSET('2010'!K$1,Calculations!$A170,0),IF($O172=2011,OFFSET('2011'!K$1,Calculations!$A170,0),IF($O172=2012,OFFSET('2012'!K$1,Calculations!$A170,0),IF($O172=2013,OFFSET('2013'!K$1,Calculations!$A170,0),IF($O172=2014,OFFSET('2014'!K$1,Calculations!$A170,0),IF($O172=2015,OFFSET('2015'!K$1,Calculations!$A170,0),IF($O172=2016,OFFSET('2016'!K$1,Calculations!$A170,0),IF($O172=2017,OFFSET('2017'!K$1,Calculations!$A170,0),0))))))))))))))))</f>
        <v>0.51298841673599405</v>
      </c>
      <c r="Q172" s="17">
        <f ca="1">IF($O172=2002,OFFSET('2002'!L$1,Calculations!$A170,0),IF($O172=2003,OFFSET('2003'!L$1,Calculations!$A170,0),IF($O172=2004,OFFSET('2004'!L$1,Calculations!$A170,0),IF($O172=2005,OFFSET('2005'!L$1,Calculations!$A170,0),IF($O172=2006,OFFSET('2006'!L$1,Calculations!$A170,0),IF($O172=2007,OFFSET('2007'!L$1,Calculations!$A170,0),IF($O172=2008,OFFSET('2008'!L$1,Calculations!$A170,0),IF($O172=2009,OFFSET('2009'!L$1,Calculations!$A170,0),IF($O172=2010,OFFSET('2010'!L$1,Calculations!$A170,0),IF($O172=2011,OFFSET('2011'!L$1,Calculations!$A170,0),IF($O172=2012,OFFSET('2012'!L$1,Calculations!$A170,0),IF($O172=2013,OFFSET('2013'!L$1,Calculations!$A170,0),IF($O172=2014,OFFSET('2014'!L$1,Calculations!$A170,0),IF($O172=2015,OFFSET('2015'!L$1,Calculations!$A170,0),IF($O172=2016,OFFSET('2016'!L$1,Calculations!$A170,0),IF($O172=2017,OFFSET('2017'!L$1,Calculations!$A170,0),0))))))))))))))))</f>
        <v>0.16311213846399145</v>
      </c>
      <c r="R172" s="17">
        <f ca="1">IF($O172=2002,OFFSET('2002'!M$1,Calculations!$A170,0),IF($O172=2003,OFFSET('2003'!M$1,Calculations!$A170,0),IF($O172=2004,OFFSET('2004'!M$1,Calculations!$A170,0),IF($O172=2005,OFFSET('2005'!M$1,Calculations!$A170,0),IF($O172=2006,OFFSET('2006'!M$1,Calculations!$A170,0),IF($O172=2007,OFFSET('2007'!M$1,Calculations!$A170,0),IF($O172=2008,OFFSET('2008'!M$1,Calculations!$A170,0),IF($O172=2009,OFFSET('2009'!M$1,Calculations!$A170,0),IF($O172=2010,OFFSET('2010'!M$1,Calculations!$A170,0),IF($O172=2011,OFFSET('2011'!M$1,Calculations!$A170,0),IF($O172=2012,OFFSET('2012'!M$1,Calculations!$A170,0),IF($O172=2013,OFFSET('2013'!M$1,Calculations!$A170,0),IF($O172=2014,OFFSET('2014'!M$1,Calculations!$A170,0),IF($O172=2015,OFFSET('2015'!M$1,Calculations!$A170,0),IF($O172=2016,OFFSET('2016'!M$1,Calculations!$A170,0),IF($O172=2017,OFFSET('2017'!M$1,Calculations!$A170,0),0))))))))))))))))</f>
        <v>0.23397079088070857</v>
      </c>
      <c r="S172" s="17">
        <f ca="1">IF($O172=2002,OFFSET('2002'!N$1,Calculations!$A170,0),IF($O172=2003,OFFSET('2003'!N$1,Calculations!$A170,0),IF($O172=2004,OFFSET('2004'!N$1,Calculations!$A170,0),IF($O172=2005,OFFSET('2005'!N$1,Calculations!$A170,0),IF($O172=2006,OFFSET('2006'!N$1,Calculations!$A170,0),IF($O172=2007,OFFSET('2007'!N$1,Calculations!$A170,0),IF($O172=2008,OFFSET('2008'!N$1,Calculations!$A170,0),IF($O172=2009,OFFSET('2009'!N$1,Calculations!$A170,0),IF($O172=2010,OFFSET('2010'!N$1,Calculations!$A170,0),IF($O172=2011,OFFSET('2011'!N$1,Calculations!$A170,0),IF($O172=2012,OFFSET('2012'!N$1,Calculations!$A170,0),IF($O172=2013,OFFSET('2013'!N$1,Calculations!$A170,0),IF($O172=2014,OFFSET('2014'!N$1,Calculations!$A170,0),IF($O172=2015,OFFSET('2015'!N$1,Calculations!$A170,0),IF($O172=2016,OFFSET('2016'!N$1,Calculations!$A170,0),IF($O172=2017,OFFSET('2017'!N$1,Calculations!$A170,0),0))))))))))))))))</f>
        <v>0.2637520559889367</v>
      </c>
      <c r="T172" s="17">
        <f ca="1">IF($O172=2002,OFFSET('2002'!O$1,Calculations!$A170,0),IF($O172=2003,OFFSET('2003'!O$1,Calculations!$A170,0),IF($O172=2004,OFFSET('2004'!O$1,Calculations!$A170,0),IF($O172=2005,OFFSET('2005'!O$1,Calculations!$A170,0),IF($O172=2006,OFFSET('2006'!O$1,Calculations!$A170,0),IF($O172=2007,OFFSET('2007'!O$1,Calculations!$A170,0),IF($O172=2008,OFFSET('2008'!O$1,Calculations!$A170,0),IF($O172=2009,OFFSET('2009'!O$1,Calculations!$A170,0),IF($O172=2010,OFFSET('2010'!O$1,Calculations!$A170,0),IF($O172=2011,OFFSET('2011'!O$1,Calculations!$A170,0),IF($O172=2012,OFFSET('2012'!O$1,Calculations!$A170,0),IF($O172=2013,OFFSET('2013'!O$1,Calculations!$A170,0),IF($O172=2014,OFFSET('2014'!O$1,Calculations!$A170,0),IF($O172=2015,OFFSET('2015'!O$1,Calculations!$A170,0),IF($O172=2016,OFFSET('2016'!O$1,Calculations!$A170,0),IF($O172=2017,OFFSET('2017'!O$1,Calculations!$A170,0),0))))))))))))))))</f>
        <v>0.31498118996327473</v>
      </c>
      <c r="U172" s="17">
        <f ca="1">IF($O172=2002,OFFSET('2002'!P$1,Calculations!$A170,0),IF($O172=2003,OFFSET('2003'!P$1,Calculations!$A170,0),IF($O172=2004,OFFSET('2004'!P$1,Calculations!$A170,0),IF($O172=2005,OFFSET('2005'!P$1,Calculations!$A170,0),IF($O172=2006,OFFSET('2006'!P$1,Calculations!$A170,0),IF($O172=2007,OFFSET('2007'!P$1,Calculations!$A170,0),IF($O172=2008,OFFSET('2008'!P$1,Calculations!$A170,0),IF($O172=2009,OFFSET('2009'!P$1,Calculations!$A170,0),IF($O172=2010,OFFSET('2010'!P$1,Calculations!$A170,0),IF($O172=2011,OFFSET('2011'!P$1,Calculations!$A170,0),IF($O172=2012,OFFSET('2012'!P$1,Calculations!$A170,0),IF($O172=2013,OFFSET('2013'!P$1,Calculations!$A170,0),IF($O172=2014,OFFSET('2014'!P$1,Calculations!$A170,0),IF($O172=2015,OFFSET('2015'!P$1,Calculations!$A170,0),IF($O172=2016,OFFSET('2016'!P$1,Calculations!$A170,0),IF($O172=2017,OFFSET('2017'!P$1,Calculations!$A170,0),0))))))))))))))))</f>
        <v>0.13633474061072409</v>
      </c>
      <c r="V172" s="13">
        <f ca="1">IF($O172=2002,OFFSET('2002'!Q$1,Calculations!$A170,0),IF($O172=2003,OFFSET('2003'!Q$1,Calculations!$A170,0),IF($O172=2004,OFFSET('2004'!Q$1,Calculations!$A170,0),IF($O172=2005,OFFSET('2005'!Q$1,Calculations!$A170,0),IF($O172=2006,OFFSET('2006'!Q$1,Calculations!$A170,0),IF($O172=2007,OFFSET('2007'!Q$1,Calculations!$A170,0),IF($O172=2008,OFFSET('2008'!Q$1,Calculations!$A170,0),IF($O172=2009,OFFSET('2009'!Q$1,Calculations!$A170,0),IF($O172=2010,OFFSET('2010'!Q$1,Calculations!$A170,0),IF($O172=2011,OFFSET('2011'!Q$1,Calculations!$A170,0),IF($O172=2012,OFFSET('2012'!Q$1,Calculations!$A170,0),IF($O172=2013,OFFSET('2013'!Q$1,Calculations!$A170,0),IF($O172=2014,OFFSET('2014'!Q$1,Calculations!$A170,0),IF($O172=2015,OFFSET('2015'!Q$1,Calculations!$A170,0),IF($O172=2016,OFFSET('2016'!Q$1,Calculations!$A170,0),IF($O172=2017,OFFSET('2017'!Q$1,Calculations!$A170,0),0))))))))))))))))</f>
        <v>0.33990526993212233</v>
      </c>
      <c r="W172" s="33">
        <f ca="1">IF($O172=2002,OFFSET('2002'!K$1,Calculations!$B170,0),IF($O172=2003,OFFSET('2003'!K$1,Calculations!$B170,0),IF($O172=2004,OFFSET('2004'!K$1,Calculations!$B170,0),IF($O172=2005,OFFSET('2005'!K$1,Calculations!$B170,0),IF($O172=2006,OFFSET('2006'!K$1,Calculations!$B170,0),IF($O172=2007,OFFSET('2007'!K$1,Calculations!$B170,0),IF($O172=2008,OFFSET('2008'!K$1,Calculations!$B170,0),IF($O172=2009,OFFSET('2009'!K$1,Calculations!$B170,0),IF($O172=2010,OFFSET('2010'!K$1,Calculations!$B170,0),IF($O172=2011,OFFSET('2011'!K$1,Calculations!$B170,0),IF($O172=2012,OFFSET('2012'!K$1,Calculations!$B170,0),IF($O172=2013,OFFSET('2013'!K$1,Calculations!$B170,0),IF($O172=2014,OFFSET('2014'!K$1,Calculations!$B170,0),IF($O172=2015,OFFSET('2015'!K$1,Calculations!$B170,0),IF($O172=2016,OFFSET('2016'!K$1,Calculations!$B170,0),IF($O172=2017,OFFSET('2017'!K$1,Calculations!$B170,0),0))))))))))))))))</f>
        <v>0.11412226548741544</v>
      </c>
      <c r="X172" s="33">
        <f ca="1">IF($O172=2002,OFFSET('2002'!L$1,Calculations!$B170,0),IF($O172=2003,OFFSET('2003'!L$1,Calculations!$B170,0),IF($O172=2004,OFFSET('2004'!L$1,Calculations!$B170,0),IF($O172=2005,OFFSET('2005'!L$1,Calculations!$B170,0),IF($O172=2006,OFFSET('2006'!L$1,Calculations!$B170,0),IF($O172=2007,OFFSET('2007'!L$1,Calculations!$B170,0),IF($O172=2008,OFFSET('2008'!L$1,Calculations!$B170,0),IF($O172=2009,OFFSET('2009'!L$1,Calculations!$B170,0),IF($O172=2010,OFFSET('2010'!L$1,Calculations!$B170,0),IF($O172=2011,OFFSET('2011'!L$1,Calculations!$B170,0),IF($O172=2012,OFFSET('2012'!L$1,Calculations!$B170,0),IF($O172=2013,OFFSET('2013'!L$1,Calculations!$B170,0),IF($O172=2014,OFFSET('2014'!L$1,Calculations!$B170,0),IF($O172=2015,OFFSET('2015'!L$1,Calculations!$B170,0),IF($O172=2016,OFFSET('2016'!L$1,Calculations!$B170,0),IF($O172=2017,OFFSET('2017'!L$1,Calculations!$B170,0),0))))))))))))))))</f>
        <v>2.7221843454226888E-2</v>
      </c>
      <c r="Y172" s="33">
        <f ca="1">IF($O172=2002,OFFSET('2002'!M$1,Calculations!$B170,0),IF($O172=2003,OFFSET('2003'!M$1,Calculations!$B170,0),IF($O172=2004,OFFSET('2004'!M$1,Calculations!$B170,0),IF($O172=2005,OFFSET('2005'!M$1,Calculations!$B170,0),IF($O172=2006,OFFSET('2006'!M$1,Calculations!$B170,0),IF($O172=2007,OFFSET('2007'!M$1,Calculations!$B170,0),IF($O172=2008,OFFSET('2008'!M$1,Calculations!$B170,0),IF($O172=2009,OFFSET('2009'!M$1,Calculations!$B170,0),IF($O172=2010,OFFSET('2010'!M$1,Calculations!$B170,0),IF($O172=2011,OFFSET('2011'!M$1,Calculations!$B170,0),IF($O172=2012,OFFSET('2012'!M$1,Calculations!$B170,0),IF($O172=2013,OFFSET('2013'!M$1,Calculations!$B170,0),IF($O172=2014,OFFSET('2014'!M$1,Calculations!$B170,0),IF($O172=2015,OFFSET('2015'!M$1,Calculations!$B170,0),IF($O172=2016,OFFSET('2016'!M$1,Calculations!$B170,0),IF($O172=2017,OFFSET('2017'!M$1,Calculations!$B170,0),0))))))))))))))))</f>
        <v>0.11292564780308509</v>
      </c>
      <c r="Z172" s="33">
        <f ca="1">IF($O172=2002,OFFSET('2002'!N$1,Calculations!$B170,0),IF($O172=2003,OFFSET('2003'!N$1,Calculations!$B170,0),IF($O172=2004,OFFSET('2004'!N$1,Calculations!$B170,0),IF($O172=2005,OFFSET('2005'!N$1,Calculations!$B170,0),IF($O172=2006,OFFSET('2006'!N$1,Calculations!$B170,0),IF($O172=2007,OFFSET('2007'!N$1,Calculations!$B170,0),IF($O172=2008,OFFSET('2008'!N$1,Calculations!$B170,0),IF($O172=2009,OFFSET('2009'!N$1,Calculations!$B170,0),IF($O172=2010,OFFSET('2010'!N$1,Calculations!$B170,0),IF($O172=2011,OFFSET('2011'!N$1,Calculations!$B170,0),IF($O172=2012,OFFSET('2012'!N$1,Calculations!$B170,0),IF($O172=2013,OFFSET('2013'!N$1,Calculations!$B170,0),IF($O172=2014,OFFSET('2014'!N$1,Calculations!$B170,0),IF($O172=2015,OFFSET('2015'!N$1,Calculations!$B170,0),IF($O172=2016,OFFSET('2016'!N$1,Calculations!$B170,0),IF($O172=2017,OFFSET('2017'!N$1,Calculations!$B170,0),0))))))))))))))))</f>
        <v>7.3231789949979087E-2</v>
      </c>
      <c r="AA172" s="33">
        <f ca="1">IF($O172=2002,OFFSET('2002'!O$1,Calculations!$B170,0),IF($O172=2003,OFFSET('2003'!O$1,Calculations!$B170,0),IF($O172=2004,OFFSET('2004'!O$1,Calculations!$B170,0),IF($O172=2005,OFFSET('2005'!O$1,Calculations!$B170,0),IF($O172=2006,OFFSET('2006'!O$1,Calculations!$B170,0),IF($O172=2007,OFFSET('2007'!O$1,Calculations!$B170,0),IF($O172=2008,OFFSET('2008'!O$1,Calculations!$B170,0),IF($O172=2009,OFFSET('2009'!O$1,Calculations!$B170,0),IF($O172=2010,OFFSET('2010'!O$1,Calculations!$B170,0),IF($O172=2011,OFFSET('2011'!O$1,Calculations!$B170,0),IF($O172=2012,OFFSET('2012'!O$1,Calculations!$B170,0),IF($O172=2013,OFFSET('2013'!O$1,Calculations!$B170,0),IF($O172=2014,OFFSET('2014'!O$1,Calculations!$B170,0),IF($O172=2015,OFFSET('2015'!O$1,Calculations!$B170,0),IF($O172=2016,OFFSET('2016'!O$1,Calculations!$B170,0),IF($O172=2017,OFFSET('2017'!O$1,Calculations!$B170,0),0))))))))))))))))</f>
        <v>0.12070389690494544</v>
      </c>
      <c r="AB172" s="33">
        <f ca="1">IF($O172=2002,OFFSET('2002'!P$1,Calculations!$B170,0),IF($O172=2003,OFFSET('2003'!P$1,Calculations!$B170,0),IF($O172=2004,OFFSET('2004'!P$1,Calculations!$B170,0),IF($O172=2005,OFFSET('2005'!P$1,Calculations!$B170,0),IF($O172=2006,OFFSET('2006'!P$1,Calculations!$B170,0),IF($O172=2007,OFFSET('2007'!P$1,Calculations!$B170,0),IF($O172=2008,OFFSET('2008'!P$1,Calculations!$B170,0),IF($O172=2009,OFFSET('2009'!P$1,Calculations!$B170,0),IF($O172=2010,OFFSET('2010'!P$1,Calculations!$B170,0),IF($O172=2011,OFFSET('2011'!P$1,Calculations!$B170,0),IF($O172=2012,OFFSET('2012'!P$1,Calculations!$B170,0),IF($O172=2013,OFFSET('2013'!P$1,Calculations!$B170,0),IF($O172=2014,OFFSET('2014'!P$1,Calculations!$B170,0),IF($O172=2015,OFFSET('2015'!P$1,Calculations!$B170,0),IF($O172=2016,OFFSET('2016'!P$1,Calculations!$B170,0),IF($O172=2017,OFFSET('2017'!P$1,Calculations!$B170,0),0))))))))))))))))</f>
        <v>5.4252229269365099E-2</v>
      </c>
      <c r="AC172" s="37">
        <f ca="1">IF($O172=2002,OFFSET('2002'!Q$1,Calculations!$B170,0),IF($O172=2003,OFFSET('2003'!Q$1,Calculations!$B170,0),IF($O172=2004,OFFSET('2004'!Q$1,Calculations!$B170,0),IF($O172=2005,OFFSET('2005'!Q$1,Calculations!$B170,0),IF($O172=2006,OFFSET('2006'!Q$1,Calculations!$B170,0),IF($O172=2007,OFFSET('2007'!Q$1,Calculations!$B170,0),IF($O172=2008,OFFSET('2008'!Q$1,Calculations!$B170,0),IF($O172=2009,OFFSET('2009'!Q$1,Calculations!$B170,0),IF($O172=2010,OFFSET('2010'!Q$1,Calculations!$B170,0),IF($O172=2011,OFFSET('2011'!Q$1,Calculations!$B170,0),IF($O172=2012,OFFSET('2012'!Q$1,Calculations!$B170,0),IF($O172=2013,OFFSET('2013'!Q$1,Calculations!$B170,0),IF($O172=2014,OFFSET('2014'!Q$1,Calculations!$B170,0),IF($O172=2015,OFFSET('2015'!Q$1,Calculations!$B170,0),IF($O172=2016,OFFSET('2016'!Q$1,Calculations!$B170,0),IF($O172=2017,OFFSET('2017'!Q$1,Calculations!$B170,0),0))))))))))))))))</f>
        <v>9.6500229844389634E-2</v>
      </c>
      <c r="AD172" s="33">
        <f ca="1">IF($O172=2002,OFFSET('2002'!K$1,Calculations!$C170,0),IF($O172=2003,OFFSET('2003'!K$1,Calculations!$C170,0),IF($O172=2004,OFFSET('2004'!K$1,Calculations!$C170,0),IF($O172=2005,OFFSET('2005'!K$1,Calculations!$C170,0),IF($O172=2006,OFFSET('2006'!K$1,Calculations!$C170,0),IF($O172=2007,OFFSET('2007'!K$1,Calculations!$C170,0),IF($O172=2008,OFFSET('2008'!K$1,Calculations!$C170,0),IF($O172=2009,OFFSET('2009'!K$1,Calculations!$C170,0),IF($O172=2010,OFFSET('2010'!K$1,Calculations!$C170,0),IF($O172=2011,OFFSET('2011'!K$1,Calculations!$C170,0),IF($O172=2012,OFFSET('2012'!K$1,Calculations!$C170,0),IF($O172=2013,OFFSET('2013'!K$1,Calculations!$C170,0),IF($O172=2014,OFFSET('2014'!K$1,Calculations!$C170,0),IF($O172=2015,OFFSET('2015'!K$1,Calculations!$C170,0),IF($O172=2016,OFFSET('2016'!K$1,Calculations!$C170,0),IF($O172=2017,OFFSET('2017'!K$1,Calculations!$C170,0),0))))))))))))))))</f>
        <v>2.1985993404874712E-2</v>
      </c>
      <c r="AE172" s="33">
        <f ca="1">IF($O172=2002,OFFSET('2002'!L$1,Calculations!$C170,0),IF($O172=2003,OFFSET('2003'!L$1,Calculations!$C170,0),IF($O172=2004,OFFSET('2004'!L$1,Calculations!$C170,0),IF($O172=2005,OFFSET('2005'!L$1,Calculations!$C170,0),IF($O172=2006,OFFSET('2006'!L$1,Calculations!$C170,0),IF($O172=2007,OFFSET('2007'!L$1,Calculations!$C170,0),IF($O172=2008,OFFSET('2008'!L$1,Calculations!$C170,0),IF($O172=2009,OFFSET('2009'!L$1,Calculations!$C170,0),IF($O172=2010,OFFSET('2010'!L$1,Calculations!$C170,0),IF($O172=2011,OFFSET('2011'!L$1,Calculations!$C170,0),IF($O172=2012,OFFSET('2012'!L$1,Calculations!$C170,0),IF($O172=2013,OFFSET('2013'!L$1,Calculations!$C170,0),IF($O172=2014,OFFSET('2014'!L$1,Calculations!$C170,0),IF($O172=2015,OFFSET('2015'!L$1,Calculations!$C170,0),IF($O172=2016,OFFSET('2016'!L$1,Calculations!$C170,0),IF($O172=2017,OFFSET('2017'!L$1,Calculations!$C170,0),0))))))))))))))))</f>
        <v>0.13200119055633752</v>
      </c>
      <c r="AF172" s="33">
        <f ca="1">IF($O172=2002,OFFSET('2002'!M$1,Calculations!$C170,0),IF($O172=2003,OFFSET('2003'!M$1,Calculations!$C170,0),IF($O172=2004,OFFSET('2004'!M$1,Calculations!$C170,0),IF($O172=2005,OFFSET('2005'!M$1,Calculations!$C170,0),IF($O172=2006,OFFSET('2006'!M$1,Calculations!$C170,0),IF($O172=2007,OFFSET('2007'!M$1,Calculations!$C170,0),IF($O172=2008,OFFSET('2008'!M$1,Calculations!$C170,0),IF($O172=2009,OFFSET('2009'!M$1,Calculations!$C170,0),IF($O172=2010,OFFSET('2010'!M$1,Calculations!$C170,0),IF($O172=2011,OFFSET('2011'!M$1,Calculations!$C170,0),IF($O172=2012,OFFSET('2012'!M$1,Calculations!$C170,0),IF($O172=2013,OFFSET('2013'!M$1,Calculations!$C170,0),IF($O172=2014,OFFSET('2014'!M$1,Calculations!$C170,0),IF($O172=2015,OFFSET('2015'!M$1,Calculations!$C170,0),IF($O172=2016,OFFSET('2016'!M$1,Calculations!$C170,0),IF($O172=2017,OFFSET('2017'!M$1,Calculations!$C170,0),0))))))))))))))))</f>
        <v>0.1119299306593655</v>
      </c>
      <c r="AG172" s="33">
        <f ca="1">IF($O172=2002,OFFSET('2002'!N$1,Calculations!$C170,0),IF($O172=2003,OFFSET('2003'!N$1,Calculations!$C170,0),IF($O172=2004,OFFSET('2004'!N$1,Calculations!$C170,0),IF($O172=2005,OFFSET('2005'!N$1,Calculations!$C170,0),IF($O172=2006,OFFSET('2006'!N$1,Calculations!$C170,0),IF($O172=2007,OFFSET('2007'!N$1,Calculations!$C170,0),IF($O172=2008,OFFSET('2008'!N$1,Calculations!$C170,0),IF($O172=2009,OFFSET('2009'!N$1,Calculations!$C170,0),IF($O172=2010,OFFSET('2010'!N$1,Calculations!$C170,0),IF($O172=2011,OFFSET('2011'!N$1,Calculations!$C170,0),IF($O172=2012,OFFSET('2012'!N$1,Calculations!$C170,0),IF($O172=2013,OFFSET('2013'!N$1,Calculations!$C170,0),IF($O172=2014,OFFSET('2014'!N$1,Calculations!$C170,0),IF($O172=2015,OFFSET('2015'!N$1,Calculations!$C170,0),IF($O172=2016,OFFSET('2016'!N$1,Calculations!$C170,0),IF($O172=2017,OFFSET('2017'!N$1,Calculations!$C170,0),0))))))))))))))))</f>
        <v>0.15495351029650631</v>
      </c>
      <c r="AH172" s="33">
        <f ca="1">IF($O172=2002,OFFSET('2002'!O$1,Calculations!$C170,0),IF($O172=2003,OFFSET('2003'!O$1,Calculations!$C170,0),IF($O172=2004,OFFSET('2004'!O$1,Calculations!$C170,0),IF($O172=2005,OFFSET('2005'!O$1,Calculations!$C170,0),IF($O172=2006,OFFSET('2006'!O$1,Calculations!$C170,0),IF($O172=2007,OFFSET('2007'!O$1,Calculations!$C170,0),IF($O172=2008,OFFSET('2008'!O$1,Calculations!$C170,0),IF($O172=2009,OFFSET('2009'!O$1,Calculations!$C170,0),IF($O172=2010,OFFSET('2010'!O$1,Calculations!$C170,0),IF($O172=2011,OFFSET('2011'!O$1,Calculations!$C170,0),IF($O172=2012,OFFSET('2012'!O$1,Calculations!$C170,0),IF($O172=2013,OFFSET('2013'!O$1,Calculations!$C170,0),IF($O172=2014,OFFSET('2014'!O$1,Calculations!$C170,0),IF($O172=2015,OFFSET('2015'!O$1,Calculations!$C170,0),IF($O172=2016,OFFSET('2016'!O$1,Calculations!$C170,0),IF($O172=2017,OFFSET('2017'!O$1,Calculations!$C170,0),0))))))))))))))))</f>
        <v>5.2241450309149916E-2</v>
      </c>
      <c r="AI172" s="33">
        <f ca="1">IF($O172=2002,OFFSET('2002'!P$1,Calculations!$C170,0),IF($O172=2003,OFFSET('2003'!P$1,Calculations!$C170,0),IF($O172=2004,OFFSET('2004'!P$1,Calculations!$C170,0),IF($O172=2005,OFFSET('2005'!P$1,Calculations!$C170,0),IF($O172=2006,OFFSET('2006'!P$1,Calculations!$C170,0),IF($O172=2007,OFFSET('2007'!P$1,Calculations!$C170,0),IF($O172=2008,OFFSET('2008'!P$1,Calculations!$C170,0),IF($O172=2009,OFFSET('2009'!P$1,Calculations!$C170,0),IF($O172=2010,OFFSET('2010'!P$1,Calculations!$C170,0),IF($O172=2011,OFFSET('2011'!P$1,Calculations!$C170,0),IF($O172=2012,OFFSET('2012'!P$1,Calculations!$C170,0),IF($O172=2013,OFFSET('2013'!P$1,Calculations!$C170,0),IF($O172=2014,OFFSET('2014'!P$1,Calculations!$C170,0),IF($O172=2015,OFFSET('2015'!P$1,Calculations!$C170,0),IF($O172=2016,OFFSET('2016'!P$1,Calculations!$C170,0),IF($O172=2017,OFFSET('2017'!P$1,Calculations!$C170,0),0))))))))))))))))</f>
        <v>9.5566374324115119E-2</v>
      </c>
      <c r="AJ172" s="37">
        <f ca="1">IF($O172=2002,OFFSET('2002'!Q$1,Calculations!$C170,0),IF($O172=2003,OFFSET('2003'!Q$1,Calculations!$C170,0),IF($O172=2004,OFFSET('2004'!Q$1,Calculations!$C170,0),IF($O172=2005,OFFSET('2005'!Q$1,Calculations!$C170,0),IF($O172=2006,OFFSET('2006'!Q$1,Calculations!$C170,0),IF($O172=2007,OFFSET('2007'!Q$1,Calculations!$C170,0),IF($O172=2008,OFFSET('2008'!Q$1,Calculations!$C170,0),IF($O172=2009,OFFSET('2009'!Q$1,Calculations!$C170,0),IF($O172=2010,OFFSET('2010'!Q$1,Calculations!$C170,0),IF($O172=2011,OFFSET('2011'!Q$1,Calculations!$C170,0),IF($O172=2012,OFFSET('2012'!Q$1,Calculations!$C170,0),IF($O172=2013,OFFSET('2013'!Q$1,Calculations!$C170,0),IF($O172=2014,OFFSET('2014'!Q$1,Calculations!$C170,0),IF($O172=2015,OFFSET('2015'!Q$1,Calculations!$C170,0),IF($O172=2016,OFFSET('2016'!Q$1,Calculations!$C170,0),IF($O172=2017,OFFSET('2017'!Q$1,Calculations!$C170,0),0))))))))))))))))</f>
        <v>6.3200442049276856E-2</v>
      </c>
      <c r="AK172" s="33">
        <f ca="1">IF($O172=2002,OFFSET('2002'!K$1,Calculations!$D170,0),IF($O172=2003,OFFSET('2003'!K$1,Calculations!$D170,0),IF($O172=2004,OFFSET('2004'!K$1,Calculations!$D170,0),IF($O172=2005,OFFSET('2005'!K$1,Calculations!$D170,0),IF($O172=2006,OFFSET('2006'!K$1,Calculations!$D170,0),IF($O172=2007,OFFSET('2007'!K$1,Calculations!$D170,0),IF($O172=2008,OFFSET('2008'!K$1,Calculations!$D170,0),IF($O172=2009,OFFSET('2009'!K$1,Calculations!$D170,0),IF($O172=2010,OFFSET('2010'!K$1,Calculations!$D170,0),IF($O172=2011,OFFSET('2011'!K$1,Calculations!$D170,0),IF($O172=2012,OFFSET('2012'!K$1,Calculations!$D170,0),IF($O172=2013,OFFSET('2013'!K$1,Calculations!$D170,0),IF($O172=2014,OFFSET('2014'!K$1,Calculations!$D170,0),IF($O172=2015,OFFSET('2015'!K$1,Calculations!$D170,0),IF($O172=2016,OFFSET('2016'!K$1,Calculations!$D170,0),IF($O172=2017,OFFSET('2017'!K$1,Calculations!$D170,0),0))))))))))))))))</f>
        <v>7.468522018218334E-3</v>
      </c>
      <c r="AL172" s="33">
        <f ca="1">IF($O172=2002,OFFSET('2002'!L$1,Calculations!$D170,0),IF($O172=2003,OFFSET('2003'!L$1,Calculations!$D170,0),IF($O172=2004,OFFSET('2004'!L$1,Calculations!$D170,0),IF($O172=2005,OFFSET('2005'!L$1,Calculations!$D170,0),IF($O172=2006,OFFSET('2006'!L$1,Calculations!$D170,0),IF($O172=2007,OFFSET('2007'!L$1,Calculations!$D170,0),IF($O172=2008,OFFSET('2008'!L$1,Calculations!$D170,0),IF($O172=2009,OFFSET('2009'!L$1,Calculations!$D170,0),IF($O172=2010,OFFSET('2010'!L$1,Calculations!$D170,0),IF($O172=2011,OFFSET('2011'!L$1,Calculations!$D170,0),IF($O172=2012,OFFSET('2012'!L$1,Calculations!$D170,0),IF($O172=2013,OFFSET('2013'!L$1,Calculations!$D170,0),IF($O172=2014,OFFSET('2014'!L$1,Calculations!$D170,0),IF($O172=2015,OFFSET('2015'!L$1,Calculations!$D170,0),IF($O172=2016,OFFSET('2016'!L$1,Calculations!$D170,0),IF($O172=2017,OFFSET('2017'!L$1,Calculations!$D170,0),0))))))))))))))))</f>
        <v>6.3582506156992458E-2</v>
      </c>
      <c r="AM172" s="33">
        <f ca="1">IF($O172=2002,OFFSET('2002'!M$1,Calculations!$D170,0),IF($O172=2003,OFFSET('2003'!M$1,Calculations!$D170,0),IF($O172=2004,OFFSET('2004'!M$1,Calculations!$D170,0),IF($O172=2005,OFFSET('2005'!M$1,Calculations!$D170,0),IF($O172=2006,OFFSET('2006'!M$1,Calculations!$D170,0),IF($O172=2007,OFFSET('2007'!M$1,Calculations!$D170,0),IF($O172=2008,OFFSET('2008'!M$1,Calculations!$D170,0),IF($O172=2009,OFFSET('2009'!M$1,Calculations!$D170,0),IF($O172=2010,OFFSET('2010'!M$1,Calculations!$D170,0),IF($O172=2011,OFFSET('2011'!M$1,Calculations!$D170,0),IF($O172=2012,OFFSET('2012'!M$1,Calculations!$D170,0),IF($O172=2013,OFFSET('2013'!M$1,Calculations!$D170,0),IF($O172=2014,OFFSET('2014'!M$1,Calculations!$D170,0),IF($O172=2015,OFFSET('2015'!M$1,Calculations!$D170,0),IF($O172=2016,OFFSET('2016'!M$1,Calculations!$D170,0),IF($O172=2017,OFFSET('2017'!M$1,Calculations!$D170,0),0))))))))))))))))</f>
        <v>6.3193652331608036E-2</v>
      </c>
      <c r="AN172" s="33">
        <f ca="1">IF($O172=2002,OFFSET('2002'!N$1,Calculations!$D170,0),IF($O172=2003,OFFSET('2003'!N$1,Calculations!$D170,0),IF($O172=2004,OFFSET('2004'!N$1,Calculations!$D170,0),IF($O172=2005,OFFSET('2005'!N$1,Calculations!$D170,0),IF($O172=2006,OFFSET('2006'!N$1,Calculations!$D170,0),IF($O172=2007,OFFSET('2007'!N$1,Calculations!$D170,0),IF($O172=2008,OFFSET('2008'!N$1,Calculations!$D170,0),IF($O172=2009,OFFSET('2009'!N$1,Calculations!$D170,0),IF($O172=2010,OFFSET('2010'!N$1,Calculations!$D170,0),IF($O172=2011,OFFSET('2011'!N$1,Calculations!$D170,0),IF($O172=2012,OFFSET('2012'!N$1,Calculations!$D170,0),IF($O172=2013,OFFSET('2013'!N$1,Calculations!$D170,0),IF($O172=2014,OFFSET('2014'!N$1,Calculations!$D170,0),IF($O172=2015,OFFSET('2015'!N$1,Calculations!$D170,0),IF($O172=2016,OFFSET('2016'!N$1,Calculations!$D170,0),IF($O172=2017,OFFSET('2017'!N$1,Calculations!$D170,0),0))))))))))))))))</f>
        <v>2.301264951112194E-2</v>
      </c>
      <c r="AO172" s="33">
        <f ca="1">IF($O172=2002,OFFSET('2002'!O$1,Calculations!$D170,0),IF($O172=2003,OFFSET('2003'!O$1,Calculations!$D170,0),IF($O172=2004,OFFSET('2004'!O$1,Calculations!$D170,0),IF($O172=2005,OFFSET('2005'!O$1,Calculations!$D170,0),IF($O172=2006,OFFSET('2006'!O$1,Calculations!$D170,0),IF($O172=2007,OFFSET('2007'!O$1,Calculations!$D170,0),IF($O172=2008,OFFSET('2008'!O$1,Calculations!$D170,0),IF($O172=2009,OFFSET('2009'!O$1,Calculations!$D170,0),IF($O172=2010,OFFSET('2010'!O$1,Calculations!$D170,0),IF($O172=2011,OFFSET('2011'!O$1,Calculations!$D170,0),IF($O172=2012,OFFSET('2012'!O$1,Calculations!$D170,0),IF($O172=2013,OFFSET('2013'!O$1,Calculations!$D170,0),IF($O172=2014,OFFSET('2014'!O$1,Calculations!$D170,0),IF($O172=2015,OFFSET('2015'!O$1,Calculations!$D170,0),IF($O172=2016,OFFSET('2016'!O$1,Calculations!$D170,0),IF($O172=2017,OFFSET('2017'!O$1,Calculations!$D170,0),0))))))))))))))))</f>
        <v>4.8892220437416561E-2</v>
      </c>
      <c r="AP172" s="33">
        <f ca="1">IF($O172=2002,OFFSET('2002'!P$1,Calculations!$D170,0),IF($O172=2003,OFFSET('2003'!P$1,Calculations!$D170,0),IF($O172=2004,OFFSET('2004'!P$1,Calculations!$D170,0),IF($O172=2005,OFFSET('2005'!P$1,Calculations!$D170,0),IF($O172=2006,OFFSET('2006'!P$1,Calculations!$D170,0),IF($O172=2007,OFFSET('2007'!P$1,Calculations!$D170,0),IF($O172=2008,OFFSET('2008'!P$1,Calculations!$D170,0),IF($O172=2009,OFFSET('2009'!P$1,Calculations!$D170,0),IF($O172=2010,OFFSET('2010'!P$1,Calculations!$D170,0),IF($O172=2011,OFFSET('2011'!P$1,Calculations!$D170,0),IF($O172=2012,OFFSET('2012'!P$1,Calculations!$D170,0),IF($O172=2013,OFFSET('2013'!P$1,Calculations!$D170,0),IF($O172=2014,OFFSET('2014'!P$1,Calculations!$D170,0),IF($O172=2015,OFFSET('2015'!P$1,Calculations!$D170,0),IF($O172=2016,OFFSET('2016'!P$1,Calculations!$D170,0),IF($O172=2017,OFFSET('2017'!P$1,Calculations!$D170,0),0))))))))))))))))</f>
        <v>2.3770032381200588E-2</v>
      </c>
      <c r="AQ172" s="37">
        <f ca="1">IF($O172=2002,OFFSET('2002'!Q$1,Calculations!$D170,0),IF($O172=2003,OFFSET('2003'!Q$1,Calculations!$D170,0),IF($O172=2004,OFFSET('2004'!Q$1,Calculations!$D170,0),IF($O172=2005,OFFSET('2005'!Q$1,Calculations!$D170,0),IF($O172=2006,OFFSET('2006'!Q$1,Calculations!$D170,0),IF($O172=2007,OFFSET('2007'!Q$1,Calculations!$D170,0),IF($O172=2008,OFFSET('2008'!Q$1,Calculations!$D170,0),IF($O172=2009,OFFSET('2009'!Q$1,Calculations!$D170,0),IF($O172=2010,OFFSET('2010'!Q$1,Calculations!$D170,0),IF($O172=2011,OFFSET('2011'!Q$1,Calculations!$D170,0),IF($O172=2012,OFFSET('2012'!Q$1,Calculations!$D170,0),IF($O172=2013,OFFSET('2013'!Q$1,Calculations!$D170,0),IF($O172=2014,OFFSET('2014'!Q$1,Calculations!$D170,0),IF($O172=2015,OFFSET('2015'!Q$1,Calculations!$D170,0),IF($O172=2016,OFFSET('2016'!Q$1,Calculations!$D170,0),IF($O172=2017,OFFSET('2017'!Q$1,Calculations!$D170,0),0))))))))))))))))</f>
        <v>3.6597330821012387E-2</v>
      </c>
      <c r="AR172" s="33">
        <f ca="1">IF($O172=2002,OFFSET('2002'!K$1,Calculations!$E170,0),IF($O172=2003,OFFSET('2003'!K$1,Calculations!$E170,0),IF($O172=2004,OFFSET('2004'!K$1,Calculations!$E170,0),IF($O172=2005,OFFSET('2005'!K$1,Calculations!$E170,0),IF($O172=2006,OFFSET('2006'!K$1,Calculations!$E170,0),IF($O172=2007,OFFSET('2007'!K$1,Calculations!$E170,0),IF($O172=2008,OFFSET('2008'!K$1,Calculations!$E170,0),IF($O172=2009,OFFSET('2009'!K$1,Calculations!$E170,0),IF($O172=2010,OFFSET('2010'!K$1,Calculations!$E170,0),IF($O172=2011,OFFSET('2011'!K$1,Calculations!$E170,0),IF($O172=2012,OFFSET('2012'!K$1,Calculations!$E170,0),IF($O172=2013,OFFSET('2013'!K$1,Calculations!$E170,0),IF($O172=2014,OFFSET('2014'!K$1,Calculations!$E170,0),IF($O172=2015,OFFSET('2015'!K$1,Calculations!$E170,0),IF($O172=2016,OFFSET('2016'!K$1,Calculations!$E170,0),IF($O172=2017,OFFSET('2017'!K$1,Calculations!$E170,0),0))))))))))))))))</f>
        <v>2.249782474612461E-2</v>
      </c>
      <c r="AS172" s="33">
        <f ca="1">IF($O172=2002,OFFSET('2002'!L$1,Calculations!$E170,0),IF($O172=2003,OFFSET('2003'!L$1,Calculations!$E170,0),IF($O172=2004,OFFSET('2004'!L$1,Calculations!$E170,0),IF($O172=2005,OFFSET('2005'!L$1,Calculations!$E170,0),IF($O172=2006,OFFSET('2006'!L$1,Calculations!$E170,0),IF($O172=2007,OFFSET('2007'!L$1,Calculations!$E170,0),IF($O172=2008,OFFSET('2008'!L$1,Calculations!$E170,0),IF($O172=2009,OFFSET('2009'!L$1,Calculations!$E170,0),IF($O172=2010,OFFSET('2010'!L$1,Calculations!$E170,0),IF($O172=2011,OFFSET('2011'!L$1,Calculations!$E170,0),IF($O172=2012,OFFSET('2012'!L$1,Calculations!$E170,0),IF($O172=2013,OFFSET('2013'!L$1,Calculations!$E170,0),IF($O172=2014,OFFSET('2014'!L$1,Calculations!$E170,0),IF($O172=2015,OFFSET('2015'!L$1,Calculations!$E170,0),IF($O172=2016,OFFSET('2016'!L$1,Calculations!$E170,0),IF($O172=2017,OFFSET('2017'!L$1,Calculations!$E170,0),0))))))))))))))))</f>
        <v>0.21024126576060181</v>
      </c>
      <c r="AT172" s="33">
        <f ca="1">IF($O172=2002,OFFSET('2002'!M$1,Calculations!$E170,0),IF($O172=2003,OFFSET('2003'!M$1,Calculations!$E170,0),IF($O172=2004,OFFSET('2004'!M$1,Calculations!$E170,0),IF($O172=2005,OFFSET('2005'!M$1,Calculations!$E170,0),IF($O172=2006,OFFSET('2006'!M$1,Calculations!$E170,0),IF($O172=2007,OFFSET('2007'!M$1,Calculations!$E170,0),IF($O172=2008,OFFSET('2008'!M$1,Calculations!$E170,0),IF($O172=2009,OFFSET('2009'!M$1,Calculations!$E170,0),IF($O172=2010,OFFSET('2010'!M$1,Calculations!$E170,0),IF($O172=2011,OFFSET('2011'!M$1,Calculations!$E170,0),IF($O172=2012,OFFSET('2012'!M$1,Calculations!$E170,0),IF($O172=2013,OFFSET('2013'!M$1,Calculations!$E170,0),IF($O172=2014,OFFSET('2014'!M$1,Calculations!$E170,0),IF($O172=2015,OFFSET('2015'!M$1,Calculations!$E170,0),IF($O172=2016,OFFSET('2016'!M$1,Calculations!$E170,0),IF($O172=2017,OFFSET('2017'!M$1,Calculations!$E170,0),0))))))))))))))))</f>
        <v>0.14178492450286498</v>
      </c>
      <c r="AU172" s="33">
        <f ca="1">IF($O172=2002,OFFSET('2002'!N$1,Calculations!$E170,0),IF($O172=2003,OFFSET('2003'!N$1,Calculations!$E170,0),IF($O172=2004,OFFSET('2004'!N$1,Calculations!$E170,0),IF($O172=2005,OFFSET('2005'!N$1,Calculations!$E170,0),IF($O172=2006,OFFSET('2006'!N$1,Calculations!$E170,0),IF($O172=2007,OFFSET('2007'!N$1,Calculations!$E170,0),IF($O172=2008,OFFSET('2008'!N$1,Calculations!$E170,0),IF($O172=2009,OFFSET('2009'!N$1,Calculations!$E170,0),IF($O172=2010,OFFSET('2010'!N$1,Calculations!$E170,0),IF($O172=2011,OFFSET('2011'!N$1,Calculations!$E170,0),IF($O172=2012,OFFSET('2012'!N$1,Calculations!$E170,0),IF($O172=2013,OFFSET('2013'!N$1,Calculations!$E170,0),IF($O172=2014,OFFSET('2014'!N$1,Calculations!$E170,0),IF($O172=2015,OFFSET('2015'!N$1,Calculations!$E170,0),IF($O172=2016,OFFSET('2016'!N$1,Calculations!$E170,0),IF($O172=2017,OFFSET('2017'!N$1,Calculations!$E170,0),0))))))))))))))))</f>
        <v>0.12313619784330555</v>
      </c>
      <c r="AV172" s="33">
        <f ca="1">IF($O172=2002,OFFSET('2002'!O$1,Calculations!$E170,0),IF($O172=2003,OFFSET('2003'!O$1,Calculations!$E170,0),IF($O172=2004,OFFSET('2004'!O$1,Calculations!$E170,0),IF($O172=2005,OFFSET('2005'!O$1,Calculations!$E170,0),IF($O172=2006,OFFSET('2006'!O$1,Calculations!$E170,0),IF($O172=2007,OFFSET('2007'!O$1,Calculations!$E170,0),IF($O172=2008,OFFSET('2008'!O$1,Calculations!$E170,0),IF($O172=2009,OFFSET('2009'!O$1,Calculations!$E170,0),IF($O172=2010,OFFSET('2010'!O$1,Calculations!$E170,0),IF($O172=2011,OFFSET('2011'!O$1,Calculations!$E170,0),IF($O172=2012,OFFSET('2012'!O$1,Calculations!$E170,0),IF($O172=2013,OFFSET('2013'!O$1,Calculations!$E170,0),IF($O172=2014,OFFSET('2014'!O$1,Calculations!$E170,0),IF($O172=2015,OFFSET('2015'!O$1,Calculations!$E170,0),IF($O172=2016,OFFSET('2016'!O$1,Calculations!$E170,0),IF($O172=2017,OFFSET('2017'!O$1,Calculations!$E170,0),0))))))))))))))))</f>
        <v>0.16333101688357379</v>
      </c>
      <c r="AW172" s="33">
        <f ca="1">IF($O172=2002,OFFSET('2002'!P$1,Calculations!$E170,0),IF($O172=2003,OFFSET('2003'!P$1,Calculations!$E170,0),IF($O172=2004,OFFSET('2004'!P$1,Calculations!$E170,0),IF($O172=2005,OFFSET('2005'!P$1,Calculations!$E170,0),IF($O172=2006,OFFSET('2006'!P$1,Calculations!$E170,0),IF($O172=2007,OFFSET('2007'!P$1,Calculations!$E170,0),IF($O172=2008,OFFSET('2008'!P$1,Calculations!$E170,0),IF($O172=2009,OFFSET('2009'!P$1,Calculations!$E170,0),IF($O172=2010,OFFSET('2010'!P$1,Calculations!$E170,0),IF($O172=2011,OFFSET('2011'!P$1,Calculations!$E170,0),IF($O172=2012,OFFSET('2012'!P$1,Calculations!$E170,0),IF($O172=2013,OFFSET('2013'!P$1,Calculations!$E170,0),IF($O172=2014,OFFSET('2014'!P$1,Calculations!$E170,0),IF($O172=2015,OFFSET('2015'!P$1,Calculations!$E170,0),IF($O172=2016,OFFSET('2016'!P$1,Calculations!$E170,0),IF($O172=2017,OFFSET('2017'!P$1,Calculations!$E170,0),0))))))))))))))))</f>
        <v>9.1254381762236242E-2</v>
      </c>
      <c r="AX172" s="37">
        <f ca="1">IF($O172=2002,OFFSET('2002'!Q$1,Calculations!$E170,0),IF($O172=2003,OFFSET('2003'!Q$1,Calculations!$E170,0),IF($O172=2004,OFFSET('2004'!Q$1,Calculations!$E170,0),IF($O172=2005,OFFSET('2005'!Q$1,Calculations!$E170,0),IF($O172=2006,OFFSET('2006'!Q$1,Calculations!$E170,0),IF($O172=2007,OFFSET('2007'!Q$1,Calculations!$E170,0),IF($O172=2008,OFFSET('2008'!Q$1,Calculations!$E170,0),IF($O172=2009,OFFSET('2009'!Q$1,Calculations!$E170,0),IF($O172=2010,OFFSET('2010'!Q$1,Calculations!$E170,0),IF($O172=2011,OFFSET('2011'!Q$1,Calculations!$E170,0),IF($O172=2012,OFFSET('2012'!Q$1,Calculations!$E170,0),IF($O172=2013,OFFSET('2013'!Q$1,Calculations!$E170,0),IF($O172=2014,OFFSET('2014'!Q$1,Calculations!$E170,0),IF($O172=2015,OFFSET('2015'!Q$1,Calculations!$E170,0),IF($O172=2016,OFFSET('2016'!Q$1,Calculations!$E170,0),IF($O172=2017,OFFSET('2017'!Q$1,Calculations!$E170,0),0))))))))))))))))</f>
        <v>0.11884730868439981</v>
      </c>
      <c r="AY172" s="33">
        <f ca="1">IF($O172=2002,OFFSET('2002'!K$1,Calculations!$F170,0),IF($O172=2003,OFFSET('2003'!K$1,Calculations!$F170,0),IF($O172=2004,OFFSET('2004'!K$1,Calculations!$F170,0),IF($O172=2005,OFFSET('2005'!K$1,Calculations!$F170,0),IF($O172=2006,OFFSET('2006'!K$1,Calculations!$F170,0),IF($O172=2007,OFFSET('2007'!K$1,Calculations!$F170,0),IF($O172=2008,OFFSET('2008'!K$1,Calculations!$F170,0),IF($O172=2009,OFFSET('2009'!K$1,Calculations!$F170,0),IF($O172=2010,OFFSET('2010'!K$1,Calculations!$F170,0),IF($O172=2011,OFFSET('2011'!K$1,Calculations!$F170,0),IF($O172=2012,OFFSET('2012'!K$1,Calculations!$F170,0),IF($O172=2013,OFFSET('2013'!K$1,Calculations!$F170,0),IF($O172=2014,OFFSET('2014'!K$1,Calculations!$F170,0),IF($O172=2015,OFFSET('2015'!K$1,Calculations!$F170,0),IF($O172=2016,OFFSET('2016'!K$1,Calculations!$F170,0),IF($O172=2017,OFFSET('2017'!K$1,Calculations!$F170,0),0))))))))))))))))</f>
        <v>5.6981912958116085E-4</v>
      </c>
      <c r="AZ172" s="33">
        <f ca="1">IF($O172=2002,OFFSET('2002'!L$1,Calculations!$F170,0),IF($O172=2003,OFFSET('2003'!L$1,Calculations!$F170,0),IF($O172=2004,OFFSET('2004'!L$1,Calculations!$F170,0),IF($O172=2005,OFFSET('2005'!L$1,Calculations!$F170,0),IF($O172=2006,OFFSET('2006'!L$1,Calculations!$F170,0),IF($O172=2007,OFFSET('2007'!L$1,Calculations!$F170,0),IF($O172=2008,OFFSET('2008'!L$1,Calculations!$F170,0),IF($O172=2009,OFFSET('2009'!L$1,Calculations!$F170,0),IF($O172=2010,OFFSET('2010'!L$1,Calculations!$F170,0),IF($O172=2011,OFFSET('2011'!L$1,Calculations!$F170,0),IF($O172=2012,OFFSET('2012'!L$1,Calculations!$F170,0),IF($O172=2013,OFFSET('2013'!L$1,Calculations!$F170,0),IF($O172=2014,OFFSET('2014'!L$1,Calculations!$F170,0),IF($O172=2015,OFFSET('2015'!L$1,Calculations!$F170,0),IF($O172=2016,OFFSET('2016'!L$1,Calculations!$F170,0),IF($O172=2017,OFFSET('2017'!L$1,Calculations!$F170,0),0))))))))))))))))</f>
        <v>1.1679126318194722E-2</v>
      </c>
      <c r="BA172" s="33">
        <f ca="1">IF($O172=2002,OFFSET('2002'!M$1,Calculations!$F170,0),IF($O172=2003,OFFSET('2003'!M$1,Calculations!$F170,0),IF($O172=2004,OFFSET('2004'!M$1,Calculations!$F170,0),IF($O172=2005,OFFSET('2005'!M$1,Calculations!$F170,0),IF($O172=2006,OFFSET('2006'!M$1,Calculations!$F170,0),IF($O172=2007,OFFSET('2007'!M$1,Calculations!$F170,0),IF($O172=2008,OFFSET('2008'!M$1,Calculations!$F170,0),IF($O172=2009,OFFSET('2009'!M$1,Calculations!$F170,0),IF($O172=2010,OFFSET('2010'!M$1,Calculations!$F170,0),IF($O172=2011,OFFSET('2011'!M$1,Calculations!$F170,0),IF($O172=2012,OFFSET('2012'!M$1,Calculations!$F170,0),IF($O172=2013,OFFSET('2013'!M$1,Calculations!$F170,0),IF($O172=2014,OFFSET('2014'!M$1,Calculations!$F170,0),IF($O172=2015,OFFSET('2015'!M$1,Calculations!$F170,0),IF($O172=2016,OFFSET('2016'!M$1,Calculations!$F170,0),IF($O172=2017,OFFSET('2017'!M$1,Calculations!$F170,0),0))))))))))))))))</f>
        <v>6.3720696088724023E-3</v>
      </c>
      <c r="BB172" s="33">
        <f ca="1">IF($O172=2002,OFFSET('2002'!N$1,Calculations!$F170,0),IF($O172=2003,OFFSET('2003'!N$1,Calculations!$F170,0),IF($O172=2004,OFFSET('2004'!N$1,Calculations!$F170,0),IF($O172=2005,OFFSET('2005'!N$1,Calculations!$F170,0),IF($O172=2006,OFFSET('2006'!N$1,Calculations!$F170,0),IF($O172=2007,OFFSET('2007'!N$1,Calculations!$F170,0),IF($O172=2008,OFFSET('2008'!N$1,Calculations!$F170,0),IF($O172=2009,OFFSET('2009'!N$1,Calculations!$F170,0),IF($O172=2010,OFFSET('2010'!N$1,Calculations!$F170,0),IF($O172=2011,OFFSET('2011'!N$1,Calculations!$F170,0),IF($O172=2012,OFFSET('2012'!N$1,Calculations!$F170,0),IF($O172=2013,OFFSET('2013'!N$1,Calculations!$F170,0),IF($O172=2014,OFFSET('2014'!N$1,Calculations!$F170,0),IF($O172=2015,OFFSET('2015'!N$1,Calculations!$F170,0),IF($O172=2016,OFFSET('2016'!N$1,Calculations!$F170,0),IF($O172=2017,OFFSET('2017'!N$1,Calculations!$F170,0),0))))))))))))))))</f>
        <v>2.7466891248904158E-2</v>
      </c>
      <c r="BC172" s="33">
        <f ca="1">IF($O172=2002,OFFSET('2002'!O$1,Calculations!$F170,0),IF($O172=2003,OFFSET('2003'!O$1,Calculations!$F170,0),IF($O172=2004,OFFSET('2004'!O$1,Calculations!$F170,0),IF($O172=2005,OFFSET('2005'!O$1,Calculations!$F170,0),IF($O172=2006,OFFSET('2006'!O$1,Calculations!$F170,0),IF($O172=2007,OFFSET('2007'!O$1,Calculations!$F170,0),IF($O172=2008,OFFSET('2008'!O$1,Calculations!$F170,0),IF($O172=2009,OFFSET('2009'!O$1,Calculations!$F170,0),IF($O172=2010,OFFSET('2010'!O$1,Calculations!$F170,0),IF($O172=2011,OFFSET('2011'!O$1,Calculations!$F170,0),IF($O172=2012,OFFSET('2012'!O$1,Calculations!$F170,0),IF($O172=2013,OFFSET('2013'!O$1,Calculations!$F170,0),IF($O172=2014,OFFSET('2014'!O$1,Calculations!$F170,0),IF($O172=2015,OFFSET('2015'!O$1,Calculations!$F170,0),IF($O172=2016,OFFSET('2016'!O$1,Calculations!$F170,0),IF($O172=2017,OFFSET('2017'!O$1,Calculations!$F170,0),0))))))))))))))))</f>
        <v>2.4809830632010195E-3</v>
      </c>
      <c r="BD172" s="33">
        <f ca="1">IF($O172=2002,OFFSET('2002'!P$1,Calculations!$F170,0),IF($O172=2003,OFFSET('2003'!P$1,Calculations!$F170,0),IF($O172=2004,OFFSET('2004'!P$1,Calculations!$F170,0),IF($O172=2005,OFFSET('2005'!P$1,Calculations!$F170,0),IF($O172=2006,OFFSET('2006'!P$1,Calculations!$F170,0),IF($O172=2007,OFFSET('2007'!P$1,Calculations!$F170,0),IF($O172=2008,OFFSET('2008'!P$1,Calculations!$F170,0),IF($O172=2009,OFFSET('2009'!P$1,Calculations!$F170,0),IF($O172=2010,OFFSET('2010'!P$1,Calculations!$F170,0),IF($O172=2011,OFFSET('2011'!P$1,Calculations!$F170,0),IF($O172=2012,OFFSET('2012'!P$1,Calculations!$F170,0),IF($O172=2013,OFFSET('2013'!P$1,Calculations!$F170,0),IF($O172=2014,OFFSET('2014'!P$1,Calculations!$F170,0),IF($O172=2015,OFFSET('2015'!P$1,Calculations!$F170,0),IF($O172=2016,OFFSET('2016'!P$1,Calculations!$F170,0),IF($O172=2017,OFFSET('2017'!P$1,Calculations!$F170,0),0))))))))))))))))</f>
        <v>3.1013224679222628E-2</v>
      </c>
      <c r="BE172" s="37">
        <f ca="1">IF($O172=2002,OFFSET('2002'!Q$1,Calculations!$F170,0),IF($O172=2003,OFFSET('2003'!Q$1,Calculations!$F170,0),IF($O172=2004,OFFSET('2004'!Q$1,Calculations!$F170,0),IF($O172=2005,OFFSET('2005'!Q$1,Calculations!$F170,0),IF($O172=2006,OFFSET('2006'!Q$1,Calculations!$F170,0),IF($O172=2007,OFFSET('2007'!Q$1,Calculations!$F170,0),IF($O172=2008,OFFSET('2008'!Q$1,Calculations!$F170,0),IF($O172=2009,OFFSET('2009'!Q$1,Calculations!$F170,0),IF($O172=2010,OFFSET('2010'!Q$1,Calculations!$F170,0),IF($O172=2011,OFFSET('2011'!Q$1,Calculations!$F170,0),IF($O172=2012,OFFSET('2012'!Q$1,Calculations!$F170,0),IF($O172=2013,OFFSET('2013'!Q$1,Calculations!$F170,0),IF($O172=2014,OFFSET('2014'!Q$1,Calculations!$F170,0),IF($O172=2015,OFFSET('2015'!Q$1,Calculations!$F170,0),IF($O172=2016,OFFSET('2016'!Q$1,Calculations!$F170,0),IF($O172=2017,OFFSET('2017'!Q$1,Calculations!$F170,0),0))))))))))))))))</f>
        <v>4.6960716900932547E-3</v>
      </c>
      <c r="BF172" s="33">
        <f ca="1">IF($O172=2002,OFFSET('2002'!K$1,Calculations!$G170,0),IF($O172=2003,OFFSET('2003'!K$1,Calculations!$G170,0),IF($O172=2004,OFFSET('2004'!K$1,Calculations!$G170,0),IF($O172=2005,OFFSET('2005'!K$1,Calculations!$G170,0),IF($O172=2006,OFFSET('2006'!K$1,Calculations!$G170,0),IF($O172=2007,OFFSET('2007'!K$1,Calculations!$G170,0),IF($O172=2008,OFFSET('2008'!K$1,Calculations!$G170,0),IF($O172=2009,OFFSET('2009'!K$1,Calculations!$G170,0),IF($O172=2010,OFFSET('2010'!K$1,Calculations!$G170,0),IF($O172=2011,OFFSET('2011'!K$1,Calculations!$G170,0),IF($O172=2012,OFFSET('2012'!K$1,Calculations!$G170,0),IF($O172=2013,OFFSET('2013'!K$1,Calculations!$G170,0),IF($O172=2014,OFFSET('2014'!K$1,Calculations!$G170,0),IF($O172=2015,OFFSET('2015'!K$1,Calculations!$G170,0),IF($O172=2016,OFFSET('2016'!K$1,Calculations!$G170,0),IF($O172=2017,OFFSET('2017'!K$1,Calculations!$G170,0),0))))))))))))))))</f>
        <v>0.13903219319986776</v>
      </c>
      <c r="BG172" s="33">
        <f ca="1">IF($O172=2002,OFFSET('2002'!L$1,Calculations!$G170,0),IF($O172=2003,OFFSET('2003'!L$1,Calculations!$G170,0),IF($O172=2004,OFFSET('2004'!L$1,Calculations!$G170,0),IF($O172=2005,OFFSET('2005'!L$1,Calculations!$G170,0),IF($O172=2006,OFFSET('2006'!L$1,Calculations!$G170,0),IF($O172=2007,OFFSET('2007'!L$1,Calculations!$G170,0),IF($O172=2008,OFFSET('2008'!L$1,Calculations!$G170,0),IF($O172=2009,OFFSET('2009'!L$1,Calculations!$G170,0),IF($O172=2010,OFFSET('2010'!L$1,Calculations!$G170,0),IF($O172=2011,OFFSET('2011'!L$1,Calculations!$G170,0),IF($O172=2012,OFFSET('2012'!L$1,Calculations!$G170,0),IF($O172=2013,OFFSET('2013'!L$1,Calculations!$G170,0),IF($O172=2014,OFFSET('2014'!L$1,Calculations!$G170,0),IF($O172=2015,OFFSET('2015'!L$1,Calculations!$G170,0),IF($O172=2016,OFFSET('2016'!L$1,Calculations!$G170,0),IF($O172=2017,OFFSET('2017'!L$1,Calculations!$G170,0),0))))))))))))))))</f>
        <v>0.31064428494132423</v>
      </c>
      <c r="BH172" s="33">
        <f ca="1">IF($O172=2002,OFFSET('2002'!M$1,Calculations!$G170,0),IF($O172=2003,OFFSET('2003'!M$1,Calculations!$G170,0),IF($O172=2004,OFFSET('2004'!M$1,Calculations!$G170,0),IF($O172=2005,OFFSET('2005'!M$1,Calculations!$G170,0),IF($O172=2006,OFFSET('2006'!M$1,Calculations!$G170,0),IF($O172=2007,OFFSET('2007'!M$1,Calculations!$G170,0),IF($O172=2008,OFFSET('2008'!M$1,Calculations!$G170,0),IF($O172=2009,OFFSET('2009'!M$1,Calculations!$G170,0),IF($O172=2010,OFFSET('2010'!M$1,Calculations!$G170,0),IF($O172=2011,OFFSET('2011'!M$1,Calculations!$G170,0),IF($O172=2012,OFFSET('2012'!M$1,Calculations!$G170,0),IF($O172=2013,OFFSET('2013'!M$1,Calculations!$G170,0),IF($O172=2014,OFFSET('2014'!M$1,Calculations!$G170,0),IF($O172=2015,OFFSET('2015'!M$1,Calculations!$G170,0),IF($O172=2016,OFFSET('2016'!M$1,Calculations!$G170,0),IF($O172=2017,OFFSET('2017'!M$1,Calculations!$G170,0),0))))))))))))))))</f>
        <v>0.2055018896412735</v>
      </c>
      <c r="BI172" s="33">
        <f ca="1">IF($O172=2002,OFFSET('2002'!N$1,Calculations!$G170,0),IF($O172=2003,OFFSET('2003'!N$1,Calculations!$G170,0),IF($O172=2004,OFFSET('2004'!N$1,Calculations!$G170,0),IF($O172=2005,OFFSET('2005'!N$1,Calculations!$G170,0),IF($O172=2006,OFFSET('2006'!N$1,Calculations!$G170,0),IF($O172=2007,OFFSET('2007'!N$1,Calculations!$G170,0),IF($O172=2008,OFFSET('2008'!N$1,Calculations!$G170,0),IF($O172=2009,OFFSET('2009'!N$1,Calculations!$G170,0),IF($O172=2010,OFFSET('2010'!N$1,Calculations!$G170,0),IF($O172=2011,OFFSET('2011'!N$1,Calculations!$G170,0),IF($O172=2012,OFFSET('2012'!N$1,Calculations!$G170,0),IF($O172=2013,OFFSET('2013'!N$1,Calculations!$G170,0),IF($O172=2014,OFFSET('2014'!N$1,Calculations!$G170,0),IF($O172=2015,OFFSET('2015'!N$1,Calculations!$G170,0),IF($O172=2016,OFFSET('2016'!N$1,Calculations!$G170,0),IF($O172=2017,OFFSET('2017'!N$1,Calculations!$G170,0),0))))))))))))))))</f>
        <v>0.21689461133280258</v>
      </c>
      <c r="BJ172" s="33">
        <f ca="1">IF($O172=2002,OFFSET('2002'!O$1,Calculations!$G170,0),IF($O172=2003,OFFSET('2003'!O$1,Calculations!$G170,0),IF($O172=2004,OFFSET('2004'!O$1,Calculations!$G170,0),IF($O172=2005,OFFSET('2005'!O$1,Calculations!$G170,0),IF($O172=2006,OFFSET('2006'!O$1,Calculations!$G170,0),IF($O172=2007,OFFSET('2007'!O$1,Calculations!$G170,0),IF($O172=2008,OFFSET('2008'!O$1,Calculations!$G170,0),IF($O172=2009,OFFSET('2009'!O$1,Calculations!$G170,0),IF($O172=2010,OFFSET('2010'!O$1,Calculations!$G170,0),IF($O172=2011,OFFSET('2011'!O$1,Calculations!$G170,0),IF($O172=2012,OFFSET('2012'!O$1,Calculations!$G170,0),IF($O172=2013,OFFSET('2013'!O$1,Calculations!$G170,0),IF($O172=2014,OFFSET('2014'!O$1,Calculations!$G170,0),IF($O172=2015,OFFSET('2015'!O$1,Calculations!$G170,0),IF($O172=2016,OFFSET('2016'!O$1,Calculations!$G170,0),IF($O172=2017,OFFSET('2017'!O$1,Calculations!$G170,0),0))))))))))))))))</f>
        <v>0.18309850528476909</v>
      </c>
      <c r="BK172" s="33">
        <f ca="1">IF($O172=2002,OFFSET('2002'!P$1,Calculations!$G170,0),IF($O172=2003,OFFSET('2003'!P$1,Calculations!$G170,0),IF($O172=2004,OFFSET('2004'!P$1,Calculations!$G170,0),IF($O172=2005,OFFSET('2005'!P$1,Calculations!$G170,0),IF($O172=2006,OFFSET('2006'!P$1,Calculations!$G170,0),IF($O172=2007,OFFSET('2007'!P$1,Calculations!$G170,0),IF($O172=2008,OFFSET('2008'!P$1,Calculations!$G170,0),IF($O172=2009,OFFSET('2009'!P$1,Calculations!$G170,0),IF($O172=2010,OFFSET('2010'!P$1,Calculations!$G170,0),IF($O172=2011,OFFSET('2011'!P$1,Calculations!$G170,0),IF($O172=2012,OFFSET('2012'!P$1,Calculations!$G170,0),IF($O172=2013,OFFSET('2013'!P$1,Calculations!$G170,0),IF($O172=2014,OFFSET('2014'!P$1,Calculations!$G170,0),IF($O172=2015,OFFSET('2015'!P$1,Calculations!$G170,0),IF($O172=2016,OFFSET('2016'!P$1,Calculations!$G170,0),IF($O172=2017,OFFSET('2017'!P$1,Calculations!$G170,0),0))))))))))))))))</f>
        <v>0.39969918228215923</v>
      </c>
      <c r="BL172" s="37">
        <f ca="1">IF($O172=2002,OFFSET('2002'!Q$1,Calculations!$G170,0),IF($O172=2003,OFFSET('2003'!Q$1,Calculations!$G170,0),IF($O172=2004,OFFSET('2004'!Q$1,Calculations!$G170,0),IF($O172=2005,OFFSET('2005'!Q$1,Calculations!$G170,0),IF($O172=2006,OFFSET('2006'!Q$1,Calculations!$G170,0),IF($O172=2007,OFFSET('2007'!Q$1,Calculations!$G170,0),IF($O172=2008,OFFSET('2008'!Q$1,Calculations!$G170,0),IF($O172=2009,OFFSET('2009'!Q$1,Calculations!$G170,0),IF($O172=2010,OFFSET('2010'!Q$1,Calculations!$G170,0),IF($O172=2011,OFFSET('2011'!Q$1,Calculations!$G170,0),IF($O172=2012,OFFSET('2012'!Q$1,Calculations!$G170,0),IF($O172=2013,OFFSET('2013'!Q$1,Calculations!$G170,0),IF($O172=2014,OFFSET('2014'!Q$1,Calculations!$G170,0),IF($O172=2015,OFFSET('2015'!Q$1,Calculations!$G170,0),IF($O172=2016,OFFSET('2016'!Q$1,Calculations!$G170,0),IF($O172=2017,OFFSET('2017'!Q$1,Calculations!$G170,0),0))))))))))))))))</f>
        <v>0.19099624173847415</v>
      </c>
      <c r="BM172" s="33">
        <f ca="1">IF($O172=2002,OFFSET('2002'!K$1,Calculations!$H170,0),IF($O172=2003,OFFSET('2003'!K$1,Calculations!$H170,0),IF($O172=2004,OFFSET('2004'!K$1,Calculations!$H170,0),IF($O172=2005,OFFSET('2005'!K$1,Calculations!$H170,0),IF($O172=2006,OFFSET('2006'!K$1,Calculations!$H170,0),IF($O172=2007,OFFSET('2007'!K$1,Calculations!$H170,0),IF($O172=2008,OFFSET('2008'!K$1,Calculations!$H170,0),IF($O172=2009,OFFSET('2009'!K$1,Calculations!$H170,0),IF($O172=2010,OFFSET('2010'!K$1,Calculations!$H170,0),IF($O172=2011,OFFSET('2011'!K$1,Calculations!$H170,0),IF($O172=2012,OFFSET('2012'!K$1,Calculations!$H170,0),IF($O172=2013,OFFSET('2013'!K$1,Calculations!$H170,0),IF($O172=2014,OFFSET('2014'!K$1,Calculations!$H170,0),IF($O172=2015,OFFSET('2015'!K$1,Calculations!$H170,0),IF($O172=2016,OFFSET('2016'!K$1,Calculations!$H170,0),IF($O172=2017,OFFSET('2017'!K$1,Calculations!$H170,0),0))))))))))))))))</f>
        <v>3.0274791670671041E-3</v>
      </c>
      <c r="BN172" s="33">
        <f ca="1">IF($O172=2002,OFFSET('2002'!L$1,Calculations!$H170,0),IF($O172=2003,OFFSET('2003'!L$1,Calculations!$H170,0),IF($O172=2004,OFFSET('2004'!L$1,Calculations!$H170,0),IF($O172=2005,OFFSET('2005'!L$1,Calculations!$H170,0),IF($O172=2006,OFFSET('2006'!L$1,Calculations!$H170,0),IF($O172=2007,OFFSET('2007'!L$1,Calculations!$H170,0),IF($O172=2008,OFFSET('2008'!L$1,Calculations!$H170,0),IF($O172=2009,OFFSET('2009'!L$1,Calculations!$H170,0),IF($O172=2010,OFFSET('2010'!L$1,Calculations!$H170,0),IF($O172=2011,OFFSET('2011'!L$1,Calculations!$H170,0),IF($O172=2012,OFFSET('2012'!L$1,Calculations!$H170,0),IF($O172=2013,OFFSET('2013'!L$1,Calculations!$H170,0),IF($O172=2014,OFFSET('2014'!L$1,Calculations!$H170,0),IF($O172=2015,OFFSET('2015'!L$1,Calculations!$H170,0),IF($O172=2016,OFFSET('2016'!L$1,Calculations!$H170,0),IF($O172=2017,OFFSET('2017'!L$1,Calculations!$H170,0),0))))))))))))))))</f>
        <v>3.4114794792485539E-2</v>
      </c>
      <c r="BO172" s="33">
        <f ca="1">IF($O172=2002,OFFSET('2002'!M$1,Calculations!$H170,0),IF($O172=2003,OFFSET('2003'!M$1,Calculations!$H170,0),IF($O172=2004,OFFSET('2004'!M$1,Calculations!$H170,0),IF($O172=2005,OFFSET('2005'!M$1,Calculations!$H170,0),IF($O172=2006,OFFSET('2006'!M$1,Calculations!$H170,0),IF($O172=2007,OFFSET('2007'!M$1,Calculations!$H170,0),IF($O172=2008,OFFSET('2008'!M$1,Calculations!$H170,0),IF($O172=2009,OFFSET('2009'!M$1,Calculations!$H170,0),IF($O172=2010,OFFSET('2010'!M$1,Calculations!$H170,0),IF($O172=2011,OFFSET('2011'!M$1,Calculations!$H170,0),IF($O172=2012,OFFSET('2012'!M$1,Calculations!$H170,0),IF($O172=2013,OFFSET('2013'!M$1,Calculations!$H170,0),IF($O172=2014,OFFSET('2014'!M$1,Calculations!$H170,0),IF($O172=2015,OFFSET('2015'!M$1,Calculations!$H170,0),IF($O172=2016,OFFSET('2016'!M$1,Calculations!$H170,0),IF($O172=2017,OFFSET('2017'!M$1,Calculations!$H170,0),0))))))))))))))))</f>
        <v>4.7467299159324072E-2</v>
      </c>
      <c r="BP172" s="33">
        <f ca="1">IF($O172=2002,OFFSET('2002'!N$1,Calculations!$H170,0),IF($O172=2003,OFFSET('2003'!N$1,Calculations!$H170,0),IF($O172=2004,OFFSET('2004'!N$1,Calculations!$H170,0),IF($O172=2005,OFFSET('2005'!N$1,Calculations!$H170,0),IF($O172=2006,OFFSET('2006'!N$1,Calculations!$H170,0),IF($O172=2007,OFFSET('2007'!N$1,Calculations!$H170,0),IF($O172=2008,OFFSET('2008'!N$1,Calculations!$H170,0),IF($O172=2009,OFFSET('2009'!N$1,Calculations!$H170,0),IF($O172=2010,OFFSET('2010'!N$1,Calculations!$H170,0),IF($O172=2011,OFFSET('2011'!N$1,Calculations!$H170,0),IF($O172=2012,OFFSET('2012'!N$1,Calculations!$H170,0),IF($O172=2013,OFFSET('2013'!N$1,Calculations!$H170,0),IF($O172=2014,OFFSET('2014'!N$1,Calculations!$H170,0),IF($O172=2015,OFFSET('2015'!N$1,Calculations!$H170,0),IF($O172=2016,OFFSET('2016'!N$1,Calculations!$H170,0),IF($O172=2017,OFFSET('2017'!N$1,Calculations!$H170,0),0))))))))))))))))</f>
        <v>6.3077253099555392E-2</v>
      </c>
      <c r="BQ172" s="33">
        <f ca="1">IF($O172=2002,OFFSET('2002'!O$1,Calculations!$H170,0),IF($O172=2003,OFFSET('2003'!O$1,Calculations!$H170,0),IF($O172=2004,OFFSET('2004'!O$1,Calculations!$H170,0),IF($O172=2005,OFFSET('2005'!O$1,Calculations!$H170,0),IF($O172=2006,OFFSET('2006'!O$1,Calculations!$H170,0),IF($O172=2007,OFFSET('2007'!O$1,Calculations!$H170,0),IF($O172=2008,OFFSET('2008'!O$1,Calculations!$H170,0),IF($O172=2009,OFFSET('2009'!O$1,Calculations!$H170,0),IF($O172=2010,OFFSET('2010'!O$1,Calculations!$H170,0),IF($O172=2011,OFFSET('2011'!O$1,Calculations!$H170,0),IF($O172=2012,OFFSET('2012'!O$1,Calculations!$H170,0),IF($O172=2013,OFFSET('2013'!O$1,Calculations!$H170,0),IF($O172=2014,OFFSET('2014'!O$1,Calculations!$H170,0),IF($O172=2015,OFFSET('2015'!O$1,Calculations!$H170,0),IF($O172=2016,OFFSET('2016'!O$1,Calculations!$H170,0),IF($O172=2017,OFFSET('2017'!O$1,Calculations!$H170,0),0))))))))))))))))</f>
        <v>2.6913351953993494E-2</v>
      </c>
      <c r="BR172" s="33">
        <f ca="1">IF($O172=2002,OFFSET('2002'!P$1,Calculations!$H170,0),IF($O172=2003,OFFSET('2003'!P$1,Calculations!$H170,0),IF($O172=2004,OFFSET('2004'!P$1,Calculations!$H170,0),IF($O172=2005,OFFSET('2005'!P$1,Calculations!$H170,0),IF($O172=2006,OFFSET('2006'!P$1,Calculations!$H170,0),IF($O172=2007,OFFSET('2007'!P$1,Calculations!$H170,0),IF($O172=2008,OFFSET('2008'!P$1,Calculations!$H170,0),IF($O172=2009,OFFSET('2009'!P$1,Calculations!$H170,0),IF($O172=2010,OFFSET('2010'!P$1,Calculations!$H170,0),IF($O172=2011,OFFSET('2011'!P$1,Calculations!$H170,0),IF($O172=2012,OFFSET('2012'!P$1,Calculations!$H170,0),IF($O172=2013,OFFSET('2013'!P$1,Calculations!$H170,0),IF($O172=2014,OFFSET('2014'!P$1,Calculations!$H170,0),IF($O172=2015,OFFSET('2015'!P$1,Calculations!$H170,0),IF($O172=2016,OFFSET('2016'!P$1,Calculations!$H170,0),IF($O172=2017,OFFSET('2017'!P$1,Calculations!$H170,0),0))))))))))))))))</f>
        <v>0.11634053747889629</v>
      </c>
      <c r="BS172" s="37">
        <f ca="1">IF($O172=2002,OFFSET('2002'!Q$1,Calculations!$H170,0),IF($O172=2003,OFFSET('2003'!Q$1,Calculations!$H170,0),IF($O172=2004,OFFSET('2004'!Q$1,Calculations!$H170,0),IF($O172=2005,OFFSET('2005'!Q$1,Calculations!$H170,0),IF($O172=2006,OFFSET('2006'!Q$1,Calculations!$H170,0),IF($O172=2007,OFFSET('2007'!Q$1,Calculations!$H170,0),IF($O172=2008,OFFSET('2008'!Q$1,Calculations!$H170,0),IF($O172=2009,OFFSET('2009'!Q$1,Calculations!$H170,0),IF($O172=2010,OFFSET('2010'!Q$1,Calculations!$H170,0),IF($O172=2011,OFFSET('2011'!Q$1,Calculations!$H170,0),IF($O172=2012,OFFSET('2012'!Q$1,Calculations!$H170,0),IF($O172=2013,OFFSET('2013'!Q$1,Calculations!$H170,0),IF($O172=2014,OFFSET('2014'!Q$1,Calculations!$H170,0),IF($O172=2015,OFFSET('2015'!Q$1,Calculations!$H170,0),IF($O172=2016,OFFSET('2016'!Q$1,Calculations!$H170,0),IF($O172=2017,OFFSET('2017'!Q$1,Calculations!$H170,0),0))))))))))))))))</f>
        <v>2.2372823749615189E-2</v>
      </c>
      <c r="BT172" s="33">
        <f ca="1">IF($O172=2002,OFFSET('2002'!K$1,Calculations!$I170,0),IF($O172=2003,OFFSET('2003'!K$1,Calculations!$I170,0),IF($O172=2004,OFFSET('2004'!K$1,Calculations!$I170,0),IF($O172=2005,OFFSET('2005'!K$1,Calculations!$I170,0),IF($O172=2006,OFFSET('2006'!K$1,Calculations!$I170,0),IF($O172=2007,OFFSET('2007'!K$1,Calculations!$I170,0),IF($O172=2008,OFFSET('2008'!K$1,Calculations!$I170,0),IF($O172=2009,OFFSET('2009'!K$1,Calculations!$I170,0),IF($O172=2010,OFFSET('2010'!K$1,Calculations!$I170,0),IF($O172=2011,OFFSET('2011'!K$1,Calculations!$I170,0),IF($O172=2012,OFFSET('2012'!K$1,Calculations!$I170,0),IF($O172=2013,OFFSET('2013'!K$1,Calculations!$I170,0),IF($O172=2014,OFFSET('2014'!K$1,Calculations!$I170,0),IF($O172=2015,OFFSET('2015'!K$1,Calculations!$I170,0),IF($O172=2016,OFFSET('2016'!K$1,Calculations!$I170,0),IF($O172=2017,OFFSET('2017'!K$1,Calculations!$I170,0),0))))))))))))))))</f>
        <v>0.1648686252076649</v>
      </c>
      <c r="BU172" s="33">
        <f ca="1">IF($O172=2002,OFFSET('2002'!L$1,Calculations!$I170,0),IF($O172=2003,OFFSET('2003'!L$1,Calculations!$I170,0),IF($O172=2004,OFFSET('2004'!L$1,Calculations!$I170,0),IF($O172=2005,OFFSET('2005'!L$1,Calculations!$I170,0),IF($O172=2006,OFFSET('2006'!L$1,Calculations!$I170,0),IF($O172=2007,OFFSET('2007'!L$1,Calculations!$I170,0),IF($O172=2008,OFFSET('2008'!L$1,Calculations!$I170,0),IF($O172=2009,OFFSET('2009'!L$1,Calculations!$I170,0),IF($O172=2010,OFFSET('2010'!L$1,Calculations!$I170,0),IF($O172=2011,OFFSET('2011'!L$1,Calculations!$I170,0),IF($O172=2012,OFFSET('2012'!L$1,Calculations!$I170,0),IF($O172=2013,OFFSET('2013'!L$1,Calculations!$I170,0),IF($O172=2014,OFFSET('2014'!L$1,Calculations!$I170,0),IF($O172=2015,OFFSET('2015'!L$1,Calculations!$I170,0),IF($O172=2016,OFFSET('2016'!L$1,Calculations!$I170,0),IF($O172=2017,OFFSET('2017'!L$1,Calculations!$I170,0),0))))))))))))))))</f>
        <v>9.2476711828746953E-3</v>
      </c>
      <c r="BV172" s="33">
        <f ca="1">IF($O172=2002,OFFSET('2002'!M$1,Calculations!$I170,0),IF($O172=2003,OFFSET('2003'!M$1,Calculations!$I170,0),IF($O172=2004,OFFSET('2004'!M$1,Calculations!$I170,0),IF($O172=2005,OFFSET('2005'!M$1,Calculations!$I170,0),IF($O172=2006,OFFSET('2006'!M$1,Calculations!$I170,0),IF($O172=2007,OFFSET('2007'!M$1,Calculations!$I170,0),IF($O172=2008,OFFSET('2008'!M$1,Calculations!$I170,0),IF($O172=2009,OFFSET('2009'!M$1,Calculations!$I170,0),IF($O172=2010,OFFSET('2010'!M$1,Calculations!$I170,0),IF($O172=2011,OFFSET('2011'!M$1,Calculations!$I170,0),IF($O172=2012,OFFSET('2012'!M$1,Calculations!$I170,0),IF($O172=2013,OFFSET('2013'!M$1,Calculations!$I170,0),IF($O172=2014,OFFSET('2014'!M$1,Calculations!$I170,0),IF($O172=2015,OFFSET('2015'!M$1,Calculations!$I170,0),IF($O172=2016,OFFSET('2016'!M$1,Calculations!$I170,0),IF($O172=2017,OFFSET('2017'!M$1,Calculations!$I170,0),0))))))))))))))))</f>
        <v>7.2860110918544468E-2</v>
      </c>
      <c r="BW172" s="33">
        <f ca="1">IF($O172=2002,OFFSET('2002'!N$1,Calculations!$I170,0),IF($O172=2003,OFFSET('2003'!N$1,Calculations!$I170,0),IF($O172=2004,OFFSET('2004'!N$1,Calculations!$I170,0),IF($O172=2005,OFFSET('2005'!N$1,Calculations!$I170,0),IF($O172=2006,OFFSET('2006'!N$1,Calculations!$I170,0),IF($O172=2007,OFFSET('2007'!N$1,Calculations!$I170,0),IF($O172=2008,OFFSET('2008'!N$1,Calculations!$I170,0),IF($O172=2009,OFFSET('2009'!N$1,Calculations!$I170,0),IF($O172=2010,OFFSET('2010'!N$1,Calculations!$I170,0),IF($O172=2011,OFFSET('2011'!N$1,Calculations!$I170,0),IF($O172=2012,OFFSET('2012'!N$1,Calculations!$I170,0),IF($O172=2013,OFFSET('2013'!N$1,Calculations!$I170,0),IF($O172=2014,OFFSET('2014'!N$1,Calculations!$I170,0),IF($O172=2015,OFFSET('2015'!N$1,Calculations!$I170,0),IF($O172=2016,OFFSET('2016'!N$1,Calculations!$I170,0),IF($O172=2017,OFFSET('2017'!N$1,Calculations!$I170,0),0))))))))))))))))</f>
        <v>3.7695334723529095E-2</v>
      </c>
      <c r="BX172" s="33">
        <f ca="1">IF($O172=2002,OFFSET('2002'!O$1,Calculations!$I170,0),IF($O172=2003,OFFSET('2003'!O$1,Calculations!$I170,0),IF($O172=2004,OFFSET('2004'!O$1,Calculations!$I170,0),IF($O172=2005,OFFSET('2005'!O$1,Calculations!$I170,0),IF($O172=2006,OFFSET('2006'!O$1,Calculations!$I170,0),IF($O172=2007,OFFSET('2007'!O$1,Calculations!$I170,0),IF($O172=2008,OFFSET('2008'!O$1,Calculations!$I170,0),IF($O172=2009,OFFSET('2009'!O$1,Calculations!$I170,0),IF($O172=2010,OFFSET('2010'!O$1,Calculations!$I170,0),IF($O172=2011,OFFSET('2011'!O$1,Calculations!$I170,0),IF($O172=2012,OFFSET('2012'!O$1,Calculations!$I170,0),IF($O172=2013,OFFSET('2013'!O$1,Calculations!$I170,0),IF($O172=2014,OFFSET('2014'!O$1,Calculations!$I170,0),IF($O172=2015,OFFSET('2015'!O$1,Calculations!$I170,0),IF($O172=2016,OFFSET('2016'!O$1,Calculations!$I170,0),IF($O172=2017,OFFSET('2017'!O$1,Calculations!$I170,0),0))))))))))))))))</f>
        <v>8.5933317315622218E-2</v>
      </c>
      <c r="BY172" s="33">
        <f ca="1">IF($O172=2002,OFFSET('2002'!P$1,Calculations!$I170,0),IF($O172=2003,OFFSET('2003'!P$1,Calculations!$I170,0),IF($O172=2004,OFFSET('2004'!P$1,Calculations!$I170,0),IF($O172=2005,OFFSET('2005'!P$1,Calculations!$I170,0),IF($O172=2006,OFFSET('2006'!P$1,Calculations!$I170,0),IF($O172=2007,OFFSET('2007'!P$1,Calculations!$I170,0),IF($O172=2008,OFFSET('2008'!P$1,Calculations!$I170,0),IF($O172=2009,OFFSET('2009'!P$1,Calculations!$I170,0),IF($O172=2010,OFFSET('2010'!P$1,Calculations!$I170,0),IF($O172=2011,OFFSET('2011'!P$1,Calculations!$I170,0),IF($O172=2012,OFFSET('2012'!P$1,Calculations!$I170,0),IF($O172=2013,OFFSET('2013'!P$1,Calculations!$I170,0),IF($O172=2014,OFFSET('2014'!P$1,Calculations!$I170,0),IF($O172=2015,OFFSET('2015'!P$1,Calculations!$I170,0),IF($O172=2016,OFFSET('2016'!P$1,Calculations!$I170,0),IF($O172=2017,OFFSET('2017'!P$1,Calculations!$I170,0),0))))))))))))))))</f>
        <v>5.6202187870743698E-3</v>
      </c>
      <c r="BZ172" s="37">
        <f ca="1">IF($O172=2002,OFFSET('2002'!Q$1,Calculations!$I170,0),IF($O172=2003,OFFSET('2003'!Q$1,Calculations!$I170,0),IF($O172=2004,OFFSET('2004'!Q$1,Calculations!$I170,0),IF($O172=2005,OFFSET('2005'!Q$1,Calculations!$I170,0),IF($O172=2006,OFFSET('2006'!Q$1,Calculations!$I170,0),IF($O172=2007,OFFSET('2007'!Q$1,Calculations!$I170,0),IF($O172=2008,OFFSET('2008'!Q$1,Calculations!$I170,0),IF($O172=2009,OFFSET('2009'!Q$1,Calculations!$I170,0),IF($O172=2010,OFFSET('2010'!Q$1,Calculations!$I170,0),IF($O172=2011,OFFSET('2011'!Q$1,Calculations!$I170,0),IF($O172=2012,OFFSET('2012'!Q$1,Calculations!$I170,0),IF($O172=2013,OFFSET('2013'!Q$1,Calculations!$I170,0),IF($O172=2014,OFFSET('2014'!Q$1,Calculations!$I170,0),IF($O172=2015,OFFSET('2015'!Q$1,Calculations!$I170,0),IF($O172=2016,OFFSET('2016'!Q$1,Calculations!$I170,0),IF($O172=2017,OFFSET('2017'!Q$1,Calculations!$I170,0),0))))))))))))))))</f>
        <v>9.3721135390684301E-2</v>
      </c>
      <c r="CA172" s="33">
        <f ca="1">IF($O172=2002,OFFSET('2002'!K$1,Calculations!$J170,0),IF($O172=2003,OFFSET('2003'!K$1,Calculations!$J170,0),IF($O172=2004,OFFSET('2004'!K$1,Calculations!$J170,0),IF($O172=2005,OFFSET('2005'!K$1,Calculations!$J170,0),IF($O172=2006,OFFSET('2006'!K$1,Calculations!$J170,0),IF($O172=2007,OFFSET('2007'!K$1,Calculations!$J170,0),IF($O172=2008,OFFSET('2008'!K$1,Calculations!$J170,0),IF($O172=2009,OFFSET('2009'!K$1,Calculations!$J170,0),IF($O172=2010,OFFSET('2010'!K$1,Calculations!$J170,0),IF($O172=2011,OFFSET('2011'!K$1,Calculations!$J170,0),IF($O172=2012,OFFSET('2012'!K$1,Calculations!$J170,0),IF($O172=2013,OFFSET('2013'!K$1,Calculations!$J170,0),IF($O172=2014,OFFSET('2014'!K$1,Calculations!$J170,0),IF($O172=2015,OFFSET('2015'!K$1,Calculations!$J170,0),IF($O172=2016,OFFSET('2016'!K$1,Calculations!$J170,0),IF($O172=2017,OFFSET('2017'!K$1,Calculations!$J170,0),0))))))))))))))))</f>
        <v>1.3438860903191931E-2</v>
      </c>
      <c r="CB172" s="33">
        <f ca="1">IF($O172=2002,OFFSET('2002'!L$1,Calculations!$J170,0),IF($O172=2003,OFFSET('2003'!L$1,Calculations!$J170,0),IF($O172=2004,OFFSET('2004'!L$1,Calculations!$J170,0),IF($O172=2005,OFFSET('2005'!L$1,Calculations!$J170,0),IF($O172=2006,OFFSET('2006'!L$1,Calculations!$J170,0),IF($O172=2007,OFFSET('2007'!L$1,Calculations!$J170,0),IF($O172=2008,OFFSET('2008'!L$1,Calculations!$J170,0),IF($O172=2009,OFFSET('2009'!L$1,Calculations!$J170,0),IF($O172=2010,OFFSET('2010'!L$1,Calculations!$J170,0),IF($O172=2011,OFFSET('2011'!L$1,Calculations!$J170,0),IF($O172=2012,OFFSET('2012'!L$1,Calculations!$J170,0),IF($O172=2013,OFFSET('2013'!L$1,Calculations!$J170,0),IF($O172=2014,OFFSET('2014'!L$1,Calculations!$J170,0),IF($O172=2015,OFFSET('2015'!L$1,Calculations!$J170,0),IF($O172=2016,OFFSET('2016'!L$1,Calculations!$J170,0),IF($O172=2017,OFFSET('2017'!L$1,Calculations!$J170,0),0))))))))))))))))</f>
        <v>3.8131790685719286E-2</v>
      </c>
      <c r="CC172" s="33">
        <f ca="1">IF($O172=2002,OFFSET('2002'!M$1,Calculations!$J170,0),IF($O172=2003,OFFSET('2003'!M$1,Calculations!$J170,0),IF($O172=2004,OFFSET('2004'!M$1,Calculations!$J170,0),IF($O172=2005,OFFSET('2005'!M$1,Calculations!$J170,0),IF($O172=2006,OFFSET('2006'!M$1,Calculations!$J170,0),IF($O172=2007,OFFSET('2007'!M$1,Calculations!$J170,0),IF($O172=2008,OFFSET('2008'!M$1,Calculations!$J170,0),IF($O172=2009,OFFSET('2009'!M$1,Calculations!$J170,0),IF($O172=2010,OFFSET('2010'!M$1,Calculations!$J170,0),IF($O172=2011,OFFSET('2011'!M$1,Calculations!$J170,0),IF($O172=2012,OFFSET('2012'!M$1,Calculations!$J170,0),IF($O172=2013,OFFSET('2013'!M$1,Calculations!$J170,0),IF($O172=2014,OFFSET('2014'!M$1,Calculations!$J170,0),IF($O172=2015,OFFSET('2015'!M$1,Calculations!$J170,0),IF($O172=2016,OFFSET('2016'!M$1,Calculations!$J170,0),IF($O172=2017,OFFSET('2017'!M$1,Calculations!$J170,0),0))))))))))))))))</f>
        <v>3.9936844943533681E-3</v>
      </c>
      <c r="CD172" s="33">
        <f ca="1">IF($O172=2002,OFFSET('2002'!N$1,Calculations!$J170,0),IF($O172=2003,OFFSET('2003'!N$1,Calculations!$J170,0),IF($O172=2004,OFFSET('2004'!N$1,Calculations!$J170,0),IF($O172=2005,OFFSET('2005'!N$1,Calculations!$J170,0),IF($O172=2006,OFFSET('2006'!N$1,Calculations!$J170,0),IF($O172=2007,OFFSET('2007'!N$1,Calculations!$J170,0),IF($O172=2008,OFFSET('2008'!N$1,Calculations!$J170,0),IF($O172=2009,OFFSET('2009'!N$1,Calculations!$J170,0),IF($O172=2010,OFFSET('2010'!N$1,Calculations!$J170,0),IF($O172=2011,OFFSET('2011'!N$1,Calculations!$J170,0),IF($O172=2012,OFFSET('2012'!N$1,Calculations!$J170,0),IF($O172=2013,OFFSET('2013'!N$1,Calculations!$J170,0),IF($O172=2014,OFFSET('2014'!N$1,Calculations!$J170,0),IF($O172=2015,OFFSET('2015'!N$1,Calculations!$J170,0),IF($O172=2016,OFFSET('2016'!N$1,Calculations!$J170,0),IF($O172=2017,OFFSET('2017'!N$1,Calculations!$J170,0),0))))))))))))))))</f>
        <v>1.6751569365039621E-2</v>
      </c>
      <c r="CE172" s="33">
        <f ca="1">IF($O172=2002,OFFSET('2002'!O$1,Calculations!$J170,0),IF($O172=2003,OFFSET('2003'!O$1,Calculations!$J170,0),IF($O172=2004,OFFSET('2004'!O$1,Calculations!$J170,0),IF($O172=2005,OFFSET('2005'!O$1,Calculations!$J170,0),IF($O172=2006,OFFSET('2006'!O$1,Calculations!$J170,0),IF($O172=2007,OFFSET('2007'!O$1,Calculations!$J170,0),IF($O172=2008,OFFSET('2008'!O$1,Calculations!$J170,0),IF($O172=2009,OFFSET('2009'!O$1,Calculations!$J170,0),IF($O172=2010,OFFSET('2010'!O$1,Calculations!$J170,0),IF($O172=2011,OFFSET('2011'!O$1,Calculations!$J170,0),IF($O172=2012,OFFSET('2012'!O$1,Calculations!$J170,0),IF($O172=2013,OFFSET('2013'!O$1,Calculations!$J170,0),IF($O172=2014,OFFSET('2014'!O$1,Calculations!$J170,0),IF($O172=2015,OFFSET('2015'!O$1,Calculations!$J170,0),IF($O172=2016,OFFSET('2016'!O$1,Calculations!$J170,0),IF($O172=2017,OFFSET('2017'!O$1,Calculations!$J170,0),0))))))))))))))))</f>
        <v>1.423333756996019E-3</v>
      </c>
      <c r="CF172" s="33">
        <f ca="1">IF($O172=2002,OFFSET('2002'!P$1,Calculations!$J170,0),IF($O172=2003,OFFSET('2003'!P$1,Calculations!$J170,0),IF($O172=2004,OFFSET('2004'!P$1,Calculations!$J170,0),IF($O172=2005,OFFSET('2005'!P$1,Calculations!$J170,0),IF($O172=2006,OFFSET('2006'!P$1,Calculations!$J170,0),IF($O172=2007,OFFSET('2007'!P$1,Calculations!$J170,0),IF($O172=2008,OFFSET('2008'!P$1,Calculations!$J170,0),IF($O172=2009,OFFSET('2009'!P$1,Calculations!$J170,0),IF($O172=2010,OFFSET('2010'!P$1,Calculations!$J170,0),IF($O172=2011,OFFSET('2011'!P$1,Calculations!$J170,0),IF($O172=2012,OFFSET('2012'!P$1,Calculations!$J170,0),IF($O172=2013,OFFSET('2013'!P$1,Calculations!$J170,0),IF($O172=2014,OFFSET('2014'!P$1,Calculations!$J170,0),IF($O172=2015,OFFSET('2015'!P$1,Calculations!$J170,0),IF($O172=2016,OFFSET('2016'!P$1,Calculations!$J170,0),IF($O172=2017,OFFSET('2017'!P$1,Calculations!$J170,0),0))))))))))))))))</f>
        <v>4.6138128588220799E-2</v>
      </c>
      <c r="CG172" s="37">
        <f ca="1">IF($O172=2002,OFFSET('2002'!Q$1,Calculations!$J170,0),IF($O172=2003,OFFSET('2003'!Q$1,Calculations!$J170,0),IF($O172=2004,OFFSET('2004'!Q$1,Calculations!$J170,0),IF($O172=2005,OFFSET('2005'!Q$1,Calculations!$J170,0),IF($O172=2006,OFFSET('2006'!Q$1,Calculations!$J170,0),IF($O172=2007,OFFSET('2007'!Q$1,Calculations!$J170,0),IF($O172=2008,OFFSET('2008'!Q$1,Calculations!$J170,0),IF($O172=2009,OFFSET('2009'!Q$1,Calculations!$J170,0),IF($O172=2010,OFFSET('2010'!Q$1,Calculations!$J170,0),IF($O172=2011,OFFSET('2011'!Q$1,Calculations!$J170,0),IF($O172=2012,OFFSET('2012'!Q$1,Calculations!$J170,0),IF($O172=2013,OFFSET('2013'!Q$1,Calculations!$J170,0),IF($O172=2014,OFFSET('2014'!Q$1,Calculations!$J170,0),IF($O172=2015,OFFSET('2015'!Q$1,Calculations!$J170,0),IF($O172=2016,OFFSET('2016'!Q$1,Calculations!$J170,0),IF($O172=2017,OFFSET('2017'!Q$1,Calculations!$J170,0),0))))))))))))))))</f>
        <v>1.2950256499824208E-2</v>
      </c>
      <c r="CH172" s="33">
        <f ca="1">IF($O172=2002,OFFSET('2002'!K$1,Calculations!$K170,0),IF($O172=2003,OFFSET('2003'!K$1,Calculations!$K170,0),IF($O172=2004,OFFSET('2004'!K$1,Calculations!$K170,0),IF($O172=2005,OFFSET('2005'!K$1,Calculations!$K170,0),IF($O172=2006,OFFSET('2006'!K$1,Calculations!$K170,0),IF($O172=2007,OFFSET('2007'!K$1,Calculations!$K170,0),IF($O172=2008,OFFSET('2008'!K$1,Calculations!$K170,0),IF($O172=2009,OFFSET('2009'!K$1,Calculations!$K170,0),IF($O172=2010,OFFSET('2010'!K$1,Calculations!$K170,0),IF($O172=2011,OFFSET('2011'!K$1,Calculations!$K170,0),IF($O172=2012,OFFSET('2012'!K$1,Calculations!$K170,0),IF($O172=2013,OFFSET('2013'!K$1,Calculations!$K170,0),IF($O172=2014,OFFSET('2014'!K$1,Calculations!$K170,0),IF($O172=2015,OFFSET('2015'!K$1,Calculations!$K170,0),IF($O172=2016,OFFSET('2016'!K$1,Calculations!$K170,0),IF($O172=2017,OFFSET('2017'!K$1,Calculations!$K170,0),0))))))))))))))))</f>
        <v>0</v>
      </c>
      <c r="CI172" s="33">
        <f ca="1">IF($O172=2002,OFFSET('2002'!L$1,Calculations!$K170,0),IF($O172=2003,OFFSET('2003'!L$1,Calculations!$K170,0),IF($O172=2004,OFFSET('2004'!L$1,Calculations!$K170,0),IF($O172=2005,OFFSET('2005'!L$1,Calculations!$K170,0),IF($O172=2006,OFFSET('2006'!L$1,Calculations!$K170,0),IF($O172=2007,OFFSET('2007'!L$1,Calculations!$K170,0),IF($O172=2008,OFFSET('2008'!L$1,Calculations!$K170,0),IF($O172=2009,OFFSET('2009'!L$1,Calculations!$K170,0),IF($O172=2010,OFFSET('2010'!L$1,Calculations!$K170,0),IF($O172=2011,OFFSET('2011'!L$1,Calculations!$K170,0),IF($O172=2012,OFFSET('2012'!L$1,Calculations!$K170,0),IF($O172=2013,OFFSET('2013'!L$1,Calculations!$K170,0),IF($O172=2014,OFFSET('2014'!L$1,Calculations!$K170,0),IF($O172=2015,OFFSET('2015'!L$1,Calculations!$K170,0),IF($O172=2016,OFFSET('2016'!L$1,Calculations!$K170,0),IF($O172=2017,OFFSET('2017'!L$1,Calculations!$K170,0),0))))))))))))))))</f>
        <v>2.3387687251424171E-5</v>
      </c>
      <c r="CJ172" s="33">
        <f ca="1">IF($O172=2002,OFFSET('2002'!M$1,Calculations!$K170,0),IF($O172=2003,OFFSET('2003'!M$1,Calculations!$K170,0),IF($O172=2004,OFFSET('2004'!M$1,Calculations!$K170,0),IF($O172=2005,OFFSET('2005'!M$1,Calculations!$K170,0),IF($O172=2006,OFFSET('2006'!M$1,Calculations!$K170,0),IF($O172=2007,OFFSET('2007'!M$1,Calculations!$K170,0),IF($O172=2008,OFFSET('2008'!M$1,Calculations!$K170,0),IF($O172=2009,OFFSET('2009'!M$1,Calculations!$K170,0),IF($O172=2010,OFFSET('2010'!M$1,Calculations!$K170,0),IF($O172=2011,OFFSET('2011'!M$1,Calculations!$K170,0),IF($O172=2012,OFFSET('2012'!M$1,Calculations!$K170,0),IF($O172=2013,OFFSET('2013'!M$1,Calculations!$K170,0),IF($O172=2014,OFFSET('2014'!M$1,Calculations!$K170,0),IF($O172=2015,OFFSET('2015'!M$1,Calculations!$K170,0),IF($O172=2016,OFFSET('2016'!M$1,Calculations!$K170,0),IF($O172=2017,OFFSET('2017'!M$1,Calculations!$K170,0),0))))))))))))))))</f>
        <v>0</v>
      </c>
      <c r="CK172" s="33">
        <f ca="1">IF($O172=2002,OFFSET('2002'!N$1,Calculations!$K170,0),IF($O172=2003,OFFSET('2003'!N$1,Calculations!$K170,0),IF($O172=2004,OFFSET('2004'!N$1,Calculations!$K170,0),IF($O172=2005,OFFSET('2005'!N$1,Calculations!$K170,0),IF($O172=2006,OFFSET('2006'!N$1,Calculations!$K170,0),IF($O172=2007,OFFSET('2007'!N$1,Calculations!$K170,0),IF($O172=2008,OFFSET('2008'!N$1,Calculations!$K170,0),IF($O172=2009,OFFSET('2009'!N$1,Calculations!$K170,0),IF($O172=2010,OFFSET('2010'!N$1,Calculations!$K170,0),IF($O172=2011,OFFSET('2011'!N$1,Calculations!$K170,0),IF($O172=2012,OFFSET('2012'!N$1,Calculations!$K170,0),IF($O172=2013,OFFSET('2013'!N$1,Calculations!$K170,0),IF($O172=2014,OFFSET('2014'!N$1,Calculations!$K170,0),IF($O172=2015,OFFSET('2015'!N$1,Calculations!$K170,0),IF($O172=2016,OFFSET('2016'!N$1,Calculations!$K170,0),IF($O172=2017,OFFSET('2017'!N$1,Calculations!$K170,0),0))))))))))))))))</f>
        <v>2.8136640319556475E-5</v>
      </c>
      <c r="CL172" s="33">
        <f ca="1">IF($O172=2002,OFFSET('2002'!O$1,Calculations!$K170,0),IF($O172=2003,OFFSET('2003'!O$1,Calculations!$K170,0),IF($O172=2004,OFFSET('2004'!O$1,Calculations!$K170,0),IF($O172=2005,OFFSET('2005'!O$1,Calculations!$K170,0),IF($O172=2006,OFFSET('2006'!O$1,Calculations!$K170,0),IF($O172=2007,OFFSET('2007'!O$1,Calculations!$K170,0),IF($O172=2008,OFFSET('2008'!O$1,Calculations!$K170,0),IF($O172=2009,OFFSET('2009'!O$1,Calculations!$K170,0),IF($O172=2010,OFFSET('2010'!O$1,Calculations!$K170,0),IF($O172=2011,OFFSET('2011'!O$1,Calculations!$K170,0),IF($O172=2012,OFFSET('2012'!O$1,Calculations!$K170,0),IF($O172=2013,OFFSET('2013'!O$1,Calculations!$K170,0),IF($O172=2014,OFFSET('2014'!O$1,Calculations!$K170,0),IF($O172=2015,OFFSET('2015'!O$1,Calculations!$K170,0),IF($O172=2016,OFFSET('2016'!O$1,Calculations!$K170,0),IF($O172=2017,OFFSET('2017'!O$1,Calculations!$K170,0),0))))))))))))))))</f>
        <v>7.3412705771596708E-7</v>
      </c>
      <c r="CM172" s="33">
        <f ca="1">IF($O172=2002,OFFSET('2002'!P$1,Calculations!$K170,0),IF($O172=2003,OFFSET('2003'!P$1,Calculations!$K170,0),IF($O172=2004,OFFSET('2004'!P$1,Calculations!$K170,0),IF($O172=2005,OFFSET('2005'!P$1,Calculations!$K170,0),IF($O172=2006,OFFSET('2006'!P$1,Calculations!$K170,0),IF($O172=2007,OFFSET('2007'!P$1,Calculations!$K170,0),IF($O172=2008,OFFSET('2008'!P$1,Calculations!$K170,0),IF($O172=2009,OFFSET('2009'!P$1,Calculations!$K170,0),IF($O172=2010,OFFSET('2010'!P$1,Calculations!$K170,0),IF($O172=2011,OFFSET('2011'!P$1,Calculations!$K170,0),IF($O172=2012,OFFSET('2012'!P$1,Calculations!$K170,0),IF($O172=2013,OFFSET('2013'!P$1,Calculations!$K170,0),IF($O172=2014,OFFSET('2014'!P$1,Calculations!$K170,0),IF($O172=2015,OFFSET('2015'!P$1,Calculations!$K170,0),IF($O172=2016,OFFSET('2016'!P$1,Calculations!$K170,0),IF($O172=2017,OFFSET('2017'!P$1,Calculations!$K170,0),0))))))))))))))))</f>
        <v>1.0949836785565133E-5</v>
      </c>
      <c r="CN172" s="37">
        <f ca="1">IF($O172=2002,OFFSET('2002'!Q$1,Calculations!$K170,0),IF($O172=2003,OFFSET('2003'!Q$1,Calculations!$K170,0),IF($O172=2004,OFFSET('2004'!Q$1,Calculations!$K170,0),IF($O172=2005,OFFSET('2005'!Q$1,Calculations!$K170,0),IF($O172=2006,OFFSET('2006'!Q$1,Calculations!$K170,0),IF($O172=2007,OFFSET('2007'!Q$1,Calculations!$K170,0),IF($O172=2008,OFFSET('2008'!Q$1,Calculations!$K170,0),IF($O172=2009,OFFSET('2009'!Q$1,Calculations!$K170,0),IF($O172=2010,OFFSET('2010'!Q$1,Calculations!$K170,0),IF($O172=2011,OFFSET('2011'!Q$1,Calculations!$K170,0),IF($O172=2012,OFFSET('2012'!Q$1,Calculations!$K170,0),IF($O172=2013,OFFSET('2013'!Q$1,Calculations!$K170,0),IF($O172=2014,OFFSET('2014'!Q$1,Calculations!$K170,0),IF($O172=2015,OFFSET('2015'!Q$1,Calculations!$K170,0),IF($O172=2016,OFFSET('2016'!Q$1,Calculations!$K170,0),IF($O172=2017,OFFSET('2017'!Q$1,Calculations!$K170,0),0))))))))))))))))</f>
        <v>5.6699128237000204E-6</v>
      </c>
      <c r="CO172" s="71">
        <f t="shared" ca="1" si="146"/>
        <v>2.0207219687284117E-2</v>
      </c>
      <c r="CP172" s="33">
        <f ca="1">IF($O172=2002,OFFSET('2002'!K$1,Calculations!$L170,0),IF($O172=2003,OFFSET('2003'!K$1,Calculations!$L170,0),IF($O172=2004,OFFSET('2004'!K$1,Calculations!$L170,0),IF($O172=2005,OFFSET('2005'!K$1,Calculations!$L170,0),IF($O172=2006,OFFSET('2006'!K$1,Calculations!$L170,0),IF($O172=2007,OFFSET('2007'!K$1,Calculations!$L170,0),IF($O172=2008,OFFSET('2008'!K$1,Calculations!$L170,0),IF($O172=2009,OFFSET('2009'!K$1,Calculations!$L170,0),IF($O172=2010,OFFSET('2010'!K$1,Calculations!$L170,0),IF($O172=2011,OFFSET('2011'!K$1,Calculations!$L170,0),IF($O172=2012,OFFSET('2012'!K$1,Calculations!$L170,0),IF($O172=2013,OFFSET('2013'!K$1,Calculations!$L170,0),IF($O172=2014,OFFSET('2014'!K$1,Calculations!$L170,0),IF($O172=2015,OFFSET('2015'!K$1,Calculations!$L170,0),IF($O172=2016,OFFSET('2016'!K$1,Calculations!$L170,0),IF($O172=2017,OFFSET('2017'!K$1,Calculations!$L170,0),0))))))))))))))))</f>
        <v>0.34057390758557737</v>
      </c>
      <c r="CQ172" s="33">
        <f ca="1">IF($O172=2002,OFFSET('2002'!L$1,Calculations!$L170,0),IF($O172=2003,OFFSET('2003'!L$1,Calculations!$L170,0),IF($O172=2004,OFFSET('2004'!L$1,Calculations!$L170,0),IF($O172=2005,OFFSET('2005'!L$1,Calculations!$L170,0),IF($O172=2006,OFFSET('2006'!L$1,Calculations!$L170,0),IF($O172=2007,OFFSET('2007'!L$1,Calculations!$L170,0),IF($O172=2008,OFFSET('2008'!L$1,Calculations!$L170,0),IF($O172=2009,OFFSET('2009'!L$1,Calculations!$L170,0),IF($O172=2010,OFFSET('2010'!L$1,Calculations!$L170,0),IF($O172=2011,OFFSET('2011'!L$1,Calculations!$L170,0),IF($O172=2012,OFFSET('2012'!L$1,Calculations!$L170,0),IF($O172=2013,OFFSET('2013'!L$1,Calculations!$L170,0),IF($O172=2014,OFFSET('2014'!L$1,Calculations!$L170,0),IF($O172=2015,OFFSET('2015'!L$1,Calculations!$L170,0),IF($O172=2016,OFFSET('2016'!L$1,Calculations!$L170,0),IF($O172=2017,OFFSET('2017'!L$1,Calculations!$L170,0),0))))))))))))))))</f>
        <v>0.18825904412666386</v>
      </c>
      <c r="CR172" s="33">
        <f ca="1">IF($O172=2002,OFFSET('2002'!M$1,Calculations!$L170,0),IF($O172=2003,OFFSET('2003'!M$1,Calculations!$L170,0),IF($O172=2004,OFFSET('2004'!M$1,Calculations!$L170,0),IF($O172=2005,OFFSET('2005'!M$1,Calculations!$L170,0),IF($O172=2006,OFFSET('2006'!M$1,Calculations!$L170,0),IF($O172=2007,OFFSET('2007'!M$1,Calculations!$L170,0),IF($O172=2008,OFFSET('2008'!M$1,Calculations!$L170,0),IF($O172=2009,OFFSET('2009'!M$1,Calculations!$L170,0),IF($O172=2010,OFFSET('2010'!M$1,Calculations!$L170,0),IF($O172=2011,OFFSET('2011'!M$1,Calculations!$L170,0),IF($O172=2012,OFFSET('2012'!M$1,Calculations!$L170,0),IF($O172=2013,OFFSET('2013'!M$1,Calculations!$L170,0),IF($O172=2014,OFFSET('2014'!M$1,Calculations!$L170,0),IF($O172=2015,OFFSET('2015'!M$1,Calculations!$L170,0),IF($O172=2016,OFFSET('2016'!M$1,Calculations!$L170,0),IF($O172=2017,OFFSET('2017'!M$1,Calculations!$L170,0),0))))))))))))))))</f>
        <v>5.8548536656628271E-2</v>
      </c>
      <c r="CS172" s="33">
        <f ca="1">IF($O172=2002,OFFSET('2002'!N$1,Calculations!$L170,0),IF($O172=2003,OFFSET('2003'!N$1,Calculations!$L170,0),IF($O172=2004,OFFSET('2004'!N$1,Calculations!$L170,0),IF($O172=2005,OFFSET('2005'!N$1,Calculations!$L170,0),IF($O172=2006,OFFSET('2006'!N$1,Calculations!$L170,0),IF($O172=2007,OFFSET('2007'!N$1,Calculations!$L170,0),IF($O172=2008,OFFSET('2008'!N$1,Calculations!$L170,0),IF($O172=2009,OFFSET('2009'!N$1,Calculations!$L170,0),IF($O172=2010,OFFSET('2010'!N$1,Calculations!$L170,0),IF($O172=2011,OFFSET('2011'!N$1,Calculations!$L170,0),IF($O172=2012,OFFSET('2012'!N$1,Calculations!$L170,0),IF($O172=2013,OFFSET('2013'!N$1,Calculations!$L170,0),IF($O172=2014,OFFSET('2014'!N$1,Calculations!$L170,0),IF($O172=2015,OFFSET('2015'!N$1,Calculations!$L170,0),IF($O172=2016,OFFSET('2016'!N$1,Calculations!$L170,0),IF($O172=2017,OFFSET('2017'!N$1,Calculations!$L170,0),0))))))))))))))))</f>
        <v>3.9104801194732322E-2</v>
      </c>
      <c r="CT172" s="33">
        <f ca="1">IF($O172=2002,OFFSET('2002'!O$1,Calculations!$L170,0),IF($O172=2003,OFFSET('2003'!O$1,Calculations!$L170,0),IF($O172=2004,OFFSET('2004'!O$1,Calculations!$L170,0),IF($O172=2005,OFFSET('2005'!O$1,Calculations!$L170,0),IF($O172=2006,OFFSET('2006'!O$1,Calculations!$L170,0),IF($O172=2007,OFFSET('2007'!O$1,Calculations!$L170,0),IF($O172=2008,OFFSET('2008'!O$1,Calculations!$L170,0),IF($O172=2009,OFFSET('2009'!O$1,Calculations!$L170,0),IF($O172=2010,OFFSET('2010'!O$1,Calculations!$L170,0),IF($O172=2011,OFFSET('2011'!O$1,Calculations!$L170,0),IF($O172=2012,OFFSET('2012'!O$1,Calculations!$L170,0),IF($O172=2013,OFFSET('2013'!O$1,Calculations!$L170,0),IF($O172=2014,OFFSET('2014'!O$1,Calculations!$L170,0),IF($O172=2015,OFFSET('2015'!O$1,Calculations!$L170,0),IF($O172=2016,OFFSET('2016'!O$1,Calculations!$L170,0),IF($O172=2017,OFFSET('2017'!O$1,Calculations!$L170,0),0))))))))))))))))</f>
        <v>0.37259149763995159</v>
      </c>
      <c r="CU172" s="33">
        <f ca="1">IF($O172=2002,OFFSET('2002'!P$1,Calculations!$L170,0),IF($O172=2003,OFFSET('2003'!P$1,Calculations!$L170,0),IF($O172=2004,OFFSET('2004'!P$1,Calculations!$L170,0),IF($O172=2005,OFFSET('2005'!P$1,Calculations!$L170,0),IF($O172=2006,OFFSET('2006'!P$1,Calculations!$L170,0),IF($O172=2007,OFFSET('2007'!P$1,Calculations!$L170,0),IF($O172=2008,OFFSET('2008'!P$1,Calculations!$L170,0),IF($O172=2009,OFFSET('2009'!P$1,Calculations!$L170,0),IF($O172=2010,OFFSET('2010'!P$1,Calculations!$L170,0),IF($O172=2011,OFFSET('2011'!P$1,Calculations!$L170,0),IF($O172=2012,OFFSET('2012'!P$1,Calculations!$L170,0),IF($O172=2013,OFFSET('2013'!P$1,Calculations!$L170,0),IF($O172=2014,OFFSET('2014'!P$1,Calculations!$L170,0),IF($O172=2015,OFFSET('2015'!P$1,Calculations!$L170,0),IF($O172=2016,OFFSET('2016'!P$1,Calculations!$L170,0),IF($O172=2017,OFFSET('2017'!P$1,Calculations!$L170,0),0))))))))))))))))</f>
        <v>9.2221279644653627E-4</v>
      </c>
      <c r="CV172" s="37">
        <f ca="1">IF($O172=2002,OFFSET('2002'!Q$1,Calculations!$L170,0),IF($O172=2003,OFFSET('2003'!Q$1,Calculations!$L170,0),IF($O172=2004,OFFSET('2004'!Q$1,Calculations!$L170,0),IF($O172=2005,OFFSET('2005'!Q$1,Calculations!$L170,0),IF($O172=2006,OFFSET('2006'!Q$1,Calculations!$L170,0),IF($O172=2007,OFFSET('2007'!Q$1,Calculations!$L170,0),IF($O172=2008,OFFSET('2008'!Q$1,Calculations!$L170,0),IF($O172=2009,OFFSET('2009'!Q$1,Calculations!$L170,0),IF($O172=2010,OFFSET('2010'!Q$1,Calculations!$L170,0),IF($O172=2011,OFFSET('2011'!Q$1,Calculations!$L170,0),IF($O172=2012,OFFSET('2012'!Q$1,Calculations!$L170,0),IF($O172=2013,OFFSET('2013'!Q$1,Calculations!$L170,0),IF($O172=2014,OFFSET('2014'!Q$1,Calculations!$L170,0),IF($O172=2015,OFFSET('2015'!Q$1,Calculations!$L170,0),IF($O172=2016,OFFSET('2016'!Q$1,Calculations!$L170,0),IF($O172=2017,OFFSET('2017'!Q$1,Calculations!$L170,0),0))))))))))))))))</f>
        <v>0.97979278031271588</v>
      </c>
      <c r="CW172" s="14">
        <v>-2.7444725870537385E-2</v>
      </c>
      <c r="CX172" s="14">
        <v>7.647711922495605E-2</v>
      </c>
      <c r="CY172" s="14">
        <v>4.2818282208313109E-2</v>
      </c>
      <c r="CZ172" s="14">
        <v>7.1205168946291128E-2</v>
      </c>
      <c r="DA172" s="14">
        <v>-5.6767532103568566E-2</v>
      </c>
      <c r="DB172" s="14">
        <v>-5.1769316799151102E-2</v>
      </c>
      <c r="DC172" s="14">
        <v>5.7620239654246237E-2</v>
      </c>
      <c r="DD172" s="14">
        <v>4.5698435151420629E-2</v>
      </c>
      <c r="DE172" s="14">
        <v>1.1924597024178717E-2</v>
      </c>
      <c r="DF172" s="14">
        <v>-5.3195970694410795E-2</v>
      </c>
      <c r="DG172" s="2">
        <v>7.0000000000000001E-3</v>
      </c>
      <c r="DH172" s="14">
        <v>4.200919314977989E-2</v>
      </c>
      <c r="DI172" s="54">
        <v>6.7959758239757636E-3</v>
      </c>
      <c r="DK172" s="40">
        <f t="shared" ca="1" si="182"/>
        <v>2.3263724549296167E-3</v>
      </c>
      <c r="DL172" s="36">
        <f t="shared" ca="1" si="183"/>
        <v>1.0312879859849619E-2</v>
      </c>
      <c r="DM172" s="36">
        <f t="shared" ca="1" si="184"/>
        <v>1.5482322297944101E-2</v>
      </c>
      <c r="DN172" s="36">
        <f t="shared" ca="1" si="185"/>
        <v>1.175401910273989E-2</v>
      </c>
      <c r="DO172" s="36">
        <f t="shared" ca="1" si="186"/>
        <v>7.3506777450495714E-3</v>
      </c>
      <c r="DP172" s="36">
        <f t="shared" ca="1" si="187"/>
        <v>2.2082876923387219E-2</v>
      </c>
      <c r="DQ172" s="48">
        <f t="shared" ca="1" si="169"/>
        <v>6.8393715435217748E-3</v>
      </c>
      <c r="DR172" s="51">
        <f t="shared" ca="1" si="170"/>
        <v>4.3395719546011208E-5</v>
      </c>
      <c r="DS172" s="28">
        <f t="shared" ca="1" si="188"/>
        <v>1.0023263724549296</v>
      </c>
      <c r="DT172" s="28">
        <f t="shared" ca="1" si="189"/>
        <v>1.0103128798598495</v>
      </c>
      <c r="DU172" s="28">
        <f t="shared" ca="1" si="190"/>
        <v>1.0154823222979441</v>
      </c>
      <c r="DV172" s="28">
        <f t="shared" ca="1" si="191"/>
        <v>1.0117540191027399</v>
      </c>
      <c r="DW172" s="28">
        <f t="shared" ca="1" si="192"/>
        <v>1.0073506777450496</v>
      </c>
      <c r="DX172" s="28">
        <f t="shared" ca="1" si="193"/>
        <v>1.0220828769233872</v>
      </c>
      <c r="DY172" s="28">
        <f t="shared" ca="1" si="194"/>
        <v>1.0068393715435218</v>
      </c>
      <c r="DZ172" s="46">
        <f t="shared" si="195"/>
        <v>1.0067959758239757</v>
      </c>
      <c r="EA172" s="2">
        <f t="shared" ca="1" si="196"/>
        <v>2.3236706400039612E-3</v>
      </c>
      <c r="EB172" s="2">
        <f t="shared" ca="1" si="197"/>
        <v>1.0260064920074171E-2</v>
      </c>
      <c r="EC172" s="2">
        <f t="shared" ca="1" si="198"/>
        <v>1.5363694006866246E-2</v>
      </c>
      <c r="ED172" s="2">
        <f t="shared" ca="1" si="199"/>
        <v>1.1685477192673684E-2</v>
      </c>
      <c r="EE172" s="2">
        <f t="shared" ca="1" si="200"/>
        <v>7.323793179524851E-3</v>
      </c>
      <c r="EF172" s="2">
        <f t="shared" ca="1" si="201"/>
        <v>2.184258137368943E-2</v>
      </c>
      <c r="EG172" s="2">
        <f t="shared" ca="1" si="202"/>
        <v>6.8160891396886513E-3</v>
      </c>
      <c r="EH172" s="17">
        <f t="shared" si="203"/>
        <v>6.7729872745873193E-3</v>
      </c>
      <c r="EI172" s="13">
        <f t="shared" ca="1" si="171"/>
        <v>4.3101865101331967E-5</v>
      </c>
      <c r="EK172" s="89">
        <f t="shared" ca="1" si="172"/>
        <v>0.33990526993212233</v>
      </c>
      <c r="EL172" s="24">
        <f t="shared" ca="1" si="173"/>
        <v>9.6500229844389634E-2</v>
      </c>
      <c r="EM172" s="89">
        <f t="shared" ca="1" si="174"/>
        <v>6.3200442049276856E-2</v>
      </c>
      <c r="EN172" s="89">
        <f t="shared" ca="1" si="175"/>
        <v>3.6597330821012387E-2</v>
      </c>
      <c r="EO172" s="45">
        <f t="shared" ca="1" si="176"/>
        <v>0.11884730868439981</v>
      </c>
      <c r="EP172" s="89">
        <f t="shared" ca="1" si="177"/>
        <v>4.6960716900932547E-3</v>
      </c>
      <c r="EQ172" s="89">
        <f t="shared" ca="1" si="178"/>
        <v>0.19099624173847415</v>
      </c>
      <c r="ER172" s="45">
        <f t="shared" ca="1" si="179"/>
        <v>2.2372823749615189E-2</v>
      </c>
      <c r="ES172" s="89">
        <f t="shared" ca="1" si="180"/>
        <v>9.3721135390684301E-2</v>
      </c>
      <c r="ET172" s="89">
        <f t="shared" ca="1" si="181"/>
        <v>1.2950256499824208E-2</v>
      </c>
    </row>
    <row r="173" spans="1:150">
      <c r="A173">
        <v>43</v>
      </c>
      <c r="B173">
        <v>44</v>
      </c>
      <c r="C173">
        <v>45</v>
      </c>
      <c r="D173">
        <v>46</v>
      </c>
      <c r="E173">
        <v>47</v>
      </c>
      <c r="F173">
        <v>48</v>
      </c>
      <c r="G173">
        <v>49</v>
      </c>
      <c r="H173">
        <v>50</v>
      </c>
      <c r="I173">
        <v>51</v>
      </c>
      <c r="J173">
        <v>52</v>
      </c>
      <c r="K173">
        <v>53</v>
      </c>
      <c r="L173">
        <v>54</v>
      </c>
      <c r="N173" s="16">
        <v>42767</v>
      </c>
      <c r="O173" s="20">
        <v>2017</v>
      </c>
      <c r="P173" s="17">
        <f ca="1">IF($O173=2002,OFFSET('2002'!K$1,Calculations!$A171,0),IF($O173=2003,OFFSET('2003'!K$1,Calculations!$A171,0),IF($O173=2004,OFFSET('2004'!K$1,Calculations!$A171,0),IF($O173=2005,OFFSET('2005'!K$1,Calculations!$A171,0),IF($O173=2006,OFFSET('2006'!K$1,Calculations!$A171,0),IF($O173=2007,OFFSET('2007'!K$1,Calculations!$A171,0),IF($O173=2008,OFFSET('2008'!K$1,Calculations!$A171,0),IF($O173=2009,OFFSET('2009'!K$1,Calculations!$A171,0),IF($O173=2010,OFFSET('2010'!K$1,Calculations!$A171,0),IF($O173=2011,OFFSET('2011'!K$1,Calculations!$A171,0),IF($O173=2012,OFFSET('2012'!K$1,Calculations!$A171,0),IF($O173=2013,OFFSET('2013'!K$1,Calculations!$A171,0),IF($O173=2014,OFFSET('2014'!K$1,Calculations!$A171,0),IF($O173=2015,OFFSET('2015'!K$1,Calculations!$A171,0),IF($O173=2016,OFFSET('2016'!K$1,Calculations!$A171,0),IF($O173=2017,OFFSET('2017'!K$1,Calculations!$A171,0),0))))))))))))))))</f>
        <v>0.50318355447375729</v>
      </c>
      <c r="Q173" s="17">
        <f ca="1">IF($O173=2002,OFFSET('2002'!L$1,Calculations!$A171,0),IF($O173=2003,OFFSET('2003'!L$1,Calculations!$A171,0),IF($O173=2004,OFFSET('2004'!L$1,Calculations!$A171,0),IF($O173=2005,OFFSET('2005'!L$1,Calculations!$A171,0),IF($O173=2006,OFFSET('2006'!L$1,Calculations!$A171,0),IF($O173=2007,OFFSET('2007'!L$1,Calculations!$A171,0),IF($O173=2008,OFFSET('2008'!L$1,Calculations!$A171,0),IF($O173=2009,OFFSET('2009'!L$1,Calculations!$A171,0),IF($O173=2010,OFFSET('2010'!L$1,Calculations!$A171,0),IF($O173=2011,OFFSET('2011'!L$1,Calculations!$A171,0),IF($O173=2012,OFFSET('2012'!L$1,Calculations!$A171,0),IF($O173=2013,OFFSET('2013'!L$1,Calculations!$A171,0),IF($O173=2014,OFFSET('2014'!L$1,Calculations!$A171,0),IF($O173=2015,OFFSET('2015'!L$1,Calculations!$A171,0),IF($O173=2016,OFFSET('2016'!L$1,Calculations!$A171,0),IF($O173=2017,OFFSET('2017'!L$1,Calculations!$A171,0),0))))))))))))))))</f>
        <v>0.1700156200758024</v>
      </c>
      <c r="R173" s="17">
        <f ca="1">IF($O173=2002,OFFSET('2002'!M$1,Calculations!$A171,0),IF($O173=2003,OFFSET('2003'!M$1,Calculations!$A171,0),IF($O173=2004,OFFSET('2004'!M$1,Calculations!$A171,0),IF($O173=2005,OFFSET('2005'!M$1,Calculations!$A171,0),IF($O173=2006,OFFSET('2006'!M$1,Calculations!$A171,0),IF($O173=2007,OFFSET('2007'!M$1,Calculations!$A171,0),IF($O173=2008,OFFSET('2008'!M$1,Calculations!$A171,0),IF($O173=2009,OFFSET('2009'!M$1,Calculations!$A171,0),IF($O173=2010,OFFSET('2010'!M$1,Calculations!$A171,0),IF($O173=2011,OFFSET('2011'!M$1,Calculations!$A171,0),IF($O173=2012,OFFSET('2012'!M$1,Calculations!$A171,0),IF($O173=2013,OFFSET('2013'!M$1,Calculations!$A171,0),IF($O173=2014,OFFSET('2014'!M$1,Calculations!$A171,0),IF($O173=2015,OFFSET('2015'!M$1,Calculations!$A171,0),IF($O173=2016,OFFSET('2016'!M$1,Calculations!$A171,0),IF($O173=2017,OFFSET('2017'!M$1,Calculations!$A171,0),0))))))))))))))))</f>
        <v>0.23786096891653144</v>
      </c>
      <c r="S173" s="17">
        <f ca="1">IF($O173=2002,OFFSET('2002'!N$1,Calculations!$A171,0),IF($O173=2003,OFFSET('2003'!N$1,Calculations!$A171,0),IF($O173=2004,OFFSET('2004'!N$1,Calculations!$A171,0),IF($O173=2005,OFFSET('2005'!N$1,Calculations!$A171,0),IF($O173=2006,OFFSET('2006'!N$1,Calculations!$A171,0),IF($O173=2007,OFFSET('2007'!N$1,Calculations!$A171,0),IF($O173=2008,OFFSET('2008'!N$1,Calculations!$A171,0),IF($O173=2009,OFFSET('2009'!N$1,Calculations!$A171,0),IF($O173=2010,OFFSET('2010'!N$1,Calculations!$A171,0),IF($O173=2011,OFFSET('2011'!N$1,Calculations!$A171,0),IF($O173=2012,OFFSET('2012'!N$1,Calculations!$A171,0),IF($O173=2013,OFFSET('2013'!N$1,Calculations!$A171,0),IF($O173=2014,OFFSET('2014'!N$1,Calculations!$A171,0),IF($O173=2015,OFFSET('2015'!N$1,Calculations!$A171,0),IF($O173=2016,OFFSET('2016'!N$1,Calculations!$A171,0),IF($O173=2017,OFFSET('2017'!N$1,Calculations!$A171,0),0))))))))))))))))</f>
        <v>0.2600463062229767</v>
      </c>
      <c r="T173" s="17">
        <f ca="1">IF($O173=2002,OFFSET('2002'!O$1,Calculations!$A171,0),IF($O173=2003,OFFSET('2003'!O$1,Calculations!$A171,0),IF($O173=2004,OFFSET('2004'!O$1,Calculations!$A171,0),IF($O173=2005,OFFSET('2005'!O$1,Calculations!$A171,0),IF($O173=2006,OFFSET('2006'!O$1,Calculations!$A171,0),IF($O173=2007,OFFSET('2007'!O$1,Calculations!$A171,0),IF($O173=2008,OFFSET('2008'!O$1,Calculations!$A171,0),IF($O173=2009,OFFSET('2009'!O$1,Calculations!$A171,0),IF($O173=2010,OFFSET('2010'!O$1,Calculations!$A171,0),IF($O173=2011,OFFSET('2011'!O$1,Calculations!$A171,0),IF($O173=2012,OFFSET('2012'!O$1,Calculations!$A171,0),IF($O173=2013,OFFSET('2013'!O$1,Calculations!$A171,0),IF($O173=2014,OFFSET('2014'!O$1,Calculations!$A171,0),IF($O173=2015,OFFSET('2015'!O$1,Calculations!$A171,0),IF($O173=2016,OFFSET('2016'!O$1,Calculations!$A171,0),IF($O173=2017,OFFSET('2017'!O$1,Calculations!$A171,0),0))))))))))))))))</f>
        <v>0.30822434210771504</v>
      </c>
      <c r="U173" s="17">
        <f ca="1">IF($O173=2002,OFFSET('2002'!P$1,Calculations!$A171,0),IF($O173=2003,OFFSET('2003'!P$1,Calculations!$A171,0),IF($O173=2004,OFFSET('2004'!P$1,Calculations!$A171,0),IF($O173=2005,OFFSET('2005'!P$1,Calculations!$A171,0),IF($O173=2006,OFFSET('2006'!P$1,Calculations!$A171,0),IF($O173=2007,OFFSET('2007'!P$1,Calculations!$A171,0),IF($O173=2008,OFFSET('2008'!P$1,Calculations!$A171,0),IF($O173=2009,OFFSET('2009'!P$1,Calculations!$A171,0),IF($O173=2010,OFFSET('2010'!P$1,Calculations!$A171,0),IF($O173=2011,OFFSET('2011'!P$1,Calculations!$A171,0),IF($O173=2012,OFFSET('2012'!P$1,Calculations!$A171,0),IF($O173=2013,OFFSET('2013'!P$1,Calculations!$A171,0),IF($O173=2014,OFFSET('2014'!P$1,Calculations!$A171,0),IF($O173=2015,OFFSET('2015'!P$1,Calculations!$A171,0),IF($O173=2016,OFFSET('2016'!P$1,Calculations!$A171,0),IF($O173=2017,OFFSET('2017'!P$1,Calculations!$A171,0),0))))))))))))))))</f>
        <v>0.10178515454676657</v>
      </c>
      <c r="V173" s="13">
        <f ca="1">IF($O173=2002,OFFSET('2002'!Q$1,Calculations!$A171,0),IF($O173=2003,OFFSET('2003'!Q$1,Calculations!$A171,0),IF($O173=2004,OFFSET('2004'!Q$1,Calculations!$A171,0),IF($O173=2005,OFFSET('2005'!Q$1,Calculations!$A171,0),IF($O173=2006,OFFSET('2006'!Q$1,Calculations!$A171,0),IF($O173=2007,OFFSET('2007'!Q$1,Calculations!$A171,0),IF($O173=2008,OFFSET('2008'!Q$1,Calculations!$A171,0),IF($O173=2009,OFFSET('2009'!Q$1,Calculations!$A171,0),IF($O173=2010,OFFSET('2010'!Q$1,Calculations!$A171,0),IF($O173=2011,OFFSET('2011'!Q$1,Calculations!$A171,0),IF($O173=2012,OFFSET('2012'!Q$1,Calculations!$A171,0),IF($O173=2013,OFFSET('2013'!Q$1,Calculations!$A171,0),IF($O173=2014,OFFSET('2014'!Q$1,Calculations!$A171,0),IF($O173=2015,OFFSET('2015'!Q$1,Calculations!$A171,0),IF($O173=2016,OFFSET('2016'!Q$1,Calculations!$A171,0),IF($O173=2017,OFFSET('2017'!Q$1,Calculations!$A171,0),0))))))))))))))))</f>
        <v>0.33465310789169855</v>
      </c>
      <c r="W173" s="33">
        <f ca="1">IF($O173=2002,OFFSET('2002'!K$1,Calculations!$B171,0),IF($O173=2003,OFFSET('2003'!K$1,Calculations!$B171,0),IF($O173=2004,OFFSET('2004'!K$1,Calculations!$B171,0),IF($O173=2005,OFFSET('2005'!K$1,Calculations!$B171,0),IF($O173=2006,OFFSET('2006'!K$1,Calculations!$B171,0),IF($O173=2007,OFFSET('2007'!K$1,Calculations!$B171,0),IF($O173=2008,OFFSET('2008'!K$1,Calculations!$B171,0),IF($O173=2009,OFFSET('2009'!K$1,Calculations!$B171,0),IF($O173=2010,OFFSET('2010'!K$1,Calculations!$B171,0),IF($O173=2011,OFFSET('2011'!K$1,Calculations!$B171,0),IF($O173=2012,OFFSET('2012'!K$1,Calculations!$B171,0),IF($O173=2013,OFFSET('2013'!K$1,Calculations!$B171,0),IF($O173=2014,OFFSET('2014'!K$1,Calculations!$B171,0),IF($O173=2015,OFFSET('2015'!K$1,Calculations!$B171,0),IF($O173=2016,OFFSET('2016'!K$1,Calculations!$B171,0),IF($O173=2017,OFFSET('2017'!K$1,Calculations!$B171,0),0))))))))))))))))</f>
        <v>0.11113889811245339</v>
      </c>
      <c r="X173" s="33">
        <f ca="1">IF($O173=2002,OFFSET('2002'!L$1,Calculations!$B171,0),IF($O173=2003,OFFSET('2003'!L$1,Calculations!$B171,0),IF($O173=2004,OFFSET('2004'!L$1,Calculations!$B171,0),IF($O173=2005,OFFSET('2005'!L$1,Calculations!$B171,0),IF($O173=2006,OFFSET('2006'!L$1,Calculations!$B171,0),IF($O173=2007,OFFSET('2007'!L$1,Calculations!$B171,0),IF($O173=2008,OFFSET('2008'!L$1,Calculations!$B171,0),IF($O173=2009,OFFSET('2009'!L$1,Calculations!$B171,0),IF($O173=2010,OFFSET('2010'!L$1,Calculations!$B171,0),IF($O173=2011,OFFSET('2011'!L$1,Calculations!$B171,0),IF($O173=2012,OFFSET('2012'!L$1,Calculations!$B171,0),IF($O173=2013,OFFSET('2013'!L$1,Calculations!$B171,0),IF($O173=2014,OFFSET('2014'!L$1,Calculations!$B171,0),IF($O173=2015,OFFSET('2015'!L$1,Calculations!$B171,0),IF($O173=2016,OFFSET('2016'!L$1,Calculations!$B171,0),IF($O173=2017,OFFSET('2017'!L$1,Calculations!$B171,0),0))))))))))))))))</f>
        <v>2.6942361530853245E-2</v>
      </c>
      <c r="Y173" s="33">
        <f ca="1">IF($O173=2002,OFFSET('2002'!M$1,Calculations!$B171,0),IF($O173=2003,OFFSET('2003'!M$1,Calculations!$B171,0),IF($O173=2004,OFFSET('2004'!M$1,Calculations!$B171,0),IF($O173=2005,OFFSET('2005'!M$1,Calculations!$B171,0),IF($O173=2006,OFFSET('2006'!M$1,Calculations!$B171,0),IF($O173=2007,OFFSET('2007'!M$1,Calculations!$B171,0),IF($O173=2008,OFFSET('2008'!M$1,Calculations!$B171,0),IF($O173=2009,OFFSET('2009'!M$1,Calculations!$B171,0),IF($O173=2010,OFFSET('2010'!M$1,Calculations!$B171,0),IF($O173=2011,OFFSET('2011'!M$1,Calculations!$B171,0),IF($O173=2012,OFFSET('2012'!M$1,Calculations!$B171,0),IF($O173=2013,OFFSET('2013'!M$1,Calculations!$B171,0),IF($O173=2014,OFFSET('2014'!M$1,Calculations!$B171,0),IF($O173=2015,OFFSET('2015'!M$1,Calculations!$B171,0),IF($O173=2016,OFFSET('2016'!M$1,Calculations!$B171,0),IF($O173=2017,OFFSET('2017'!M$1,Calculations!$B171,0),0))))))))))))))))</f>
        <v>0.11015920847862797</v>
      </c>
      <c r="Z173" s="33">
        <f ca="1">IF($O173=2002,OFFSET('2002'!N$1,Calculations!$B171,0),IF($O173=2003,OFFSET('2003'!N$1,Calculations!$B171,0),IF($O173=2004,OFFSET('2004'!N$1,Calculations!$B171,0),IF($O173=2005,OFFSET('2005'!N$1,Calculations!$B171,0),IF($O173=2006,OFFSET('2006'!N$1,Calculations!$B171,0),IF($O173=2007,OFFSET('2007'!N$1,Calculations!$B171,0),IF($O173=2008,OFFSET('2008'!N$1,Calculations!$B171,0),IF($O173=2009,OFFSET('2009'!N$1,Calculations!$B171,0),IF($O173=2010,OFFSET('2010'!N$1,Calculations!$B171,0),IF($O173=2011,OFFSET('2011'!N$1,Calculations!$B171,0),IF($O173=2012,OFFSET('2012'!N$1,Calculations!$B171,0),IF($O173=2013,OFFSET('2013'!N$1,Calculations!$B171,0),IF($O173=2014,OFFSET('2014'!N$1,Calculations!$B171,0),IF($O173=2015,OFFSET('2015'!N$1,Calculations!$B171,0),IF($O173=2016,OFFSET('2016'!N$1,Calculations!$B171,0),IF($O173=2017,OFFSET('2017'!N$1,Calculations!$B171,0),0))))))))))))))))</f>
        <v>7.039462411599566E-2</v>
      </c>
      <c r="AA173" s="33">
        <f ca="1">IF($O173=2002,OFFSET('2002'!O$1,Calculations!$B171,0),IF($O173=2003,OFFSET('2003'!O$1,Calculations!$B171,0),IF($O173=2004,OFFSET('2004'!O$1,Calculations!$B171,0),IF($O173=2005,OFFSET('2005'!O$1,Calculations!$B171,0),IF($O173=2006,OFFSET('2006'!O$1,Calculations!$B171,0),IF($O173=2007,OFFSET('2007'!O$1,Calculations!$B171,0),IF($O173=2008,OFFSET('2008'!O$1,Calculations!$B171,0),IF($O173=2009,OFFSET('2009'!O$1,Calculations!$B171,0),IF($O173=2010,OFFSET('2010'!O$1,Calculations!$B171,0),IF($O173=2011,OFFSET('2011'!O$1,Calculations!$B171,0),IF($O173=2012,OFFSET('2012'!O$1,Calculations!$B171,0),IF($O173=2013,OFFSET('2013'!O$1,Calculations!$B171,0),IF($O173=2014,OFFSET('2014'!O$1,Calculations!$B171,0),IF($O173=2015,OFFSET('2015'!O$1,Calculations!$B171,0),IF($O173=2016,OFFSET('2016'!O$1,Calculations!$B171,0),IF($O173=2017,OFFSET('2017'!O$1,Calculations!$B171,0),0))))))))))))))))</f>
        <v>0.11761734085709802</v>
      </c>
      <c r="AB173" s="33">
        <f ca="1">IF($O173=2002,OFFSET('2002'!P$1,Calculations!$B171,0),IF($O173=2003,OFFSET('2003'!P$1,Calculations!$B171,0),IF($O173=2004,OFFSET('2004'!P$1,Calculations!$B171,0),IF($O173=2005,OFFSET('2005'!P$1,Calculations!$B171,0),IF($O173=2006,OFFSET('2006'!P$1,Calculations!$B171,0),IF($O173=2007,OFFSET('2007'!P$1,Calculations!$B171,0),IF($O173=2008,OFFSET('2008'!P$1,Calculations!$B171,0),IF($O173=2009,OFFSET('2009'!P$1,Calculations!$B171,0),IF($O173=2010,OFFSET('2010'!P$1,Calculations!$B171,0),IF($O173=2011,OFFSET('2011'!P$1,Calculations!$B171,0),IF($O173=2012,OFFSET('2012'!P$1,Calculations!$B171,0),IF($O173=2013,OFFSET('2013'!P$1,Calculations!$B171,0),IF($O173=2014,OFFSET('2014'!P$1,Calculations!$B171,0),IF($O173=2015,OFFSET('2015'!P$1,Calculations!$B171,0),IF($O173=2016,OFFSET('2016'!P$1,Calculations!$B171,0),IF($O173=2017,OFFSET('2017'!P$1,Calculations!$B171,0),0))))))))))))))))</f>
        <v>4.8907301794365109E-2</v>
      </c>
      <c r="AC173" s="37">
        <f ca="1">IF($O173=2002,OFFSET('2002'!Q$1,Calculations!$B171,0),IF($O173=2003,OFFSET('2003'!Q$1,Calculations!$B171,0),IF($O173=2004,OFFSET('2004'!Q$1,Calculations!$B171,0),IF($O173=2005,OFFSET('2005'!Q$1,Calculations!$B171,0),IF($O173=2006,OFFSET('2006'!Q$1,Calculations!$B171,0),IF($O173=2007,OFFSET('2007'!Q$1,Calculations!$B171,0),IF($O173=2008,OFFSET('2008'!Q$1,Calculations!$B171,0),IF($O173=2009,OFFSET('2009'!Q$1,Calculations!$B171,0),IF($O173=2010,OFFSET('2010'!Q$1,Calculations!$B171,0),IF($O173=2011,OFFSET('2011'!Q$1,Calculations!$B171,0),IF($O173=2012,OFFSET('2012'!Q$1,Calculations!$B171,0),IF($O173=2013,OFFSET('2013'!Q$1,Calculations!$B171,0),IF($O173=2014,OFFSET('2014'!Q$1,Calculations!$B171,0),IF($O173=2015,OFFSET('2015'!Q$1,Calculations!$B171,0),IF($O173=2016,OFFSET('2016'!Q$1,Calculations!$B171,0),IF($O173=2017,OFFSET('2017'!Q$1,Calculations!$B171,0),0))))))))))))))))</f>
        <v>9.3912397374994308E-2</v>
      </c>
      <c r="AD173" s="33">
        <f ca="1">IF($O173=2002,OFFSET('2002'!K$1,Calculations!$C171,0),IF($O173=2003,OFFSET('2003'!K$1,Calculations!$C171,0),IF($O173=2004,OFFSET('2004'!K$1,Calculations!$C171,0),IF($O173=2005,OFFSET('2005'!K$1,Calculations!$C171,0),IF($O173=2006,OFFSET('2006'!K$1,Calculations!$C171,0),IF($O173=2007,OFFSET('2007'!K$1,Calculations!$C171,0),IF($O173=2008,OFFSET('2008'!K$1,Calculations!$C171,0),IF($O173=2009,OFFSET('2009'!K$1,Calculations!$C171,0),IF($O173=2010,OFFSET('2010'!K$1,Calculations!$C171,0),IF($O173=2011,OFFSET('2011'!K$1,Calculations!$C171,0),IF($O173=2012,OFFSET('2012'!K$1,Calculations!$C171,0),IF($O173=2013,OFFSET('2013'!K$1,Calculations!$C171,0),IF($O173=2014,OFFSET('2014'!K$1,Calculations!$C171,0),IF($O173=2015,OFFSET('2015'!K$1,Calculations!$C171,0),IF($O173=2016,OFFSET('2016'!K$1,Calculations!$C171,0),IF($O173=2017,OFFSET('2017'!K$1,Calculations!$C171,0),0))))))))))))))))</f>
        <v>2.2980378954747215E-2</v>
      </c>
      <c r="AE173" s="33">
        <f ca="1">IF($O173=2002,OFFSET('2002'!L$1,Calculations!$C171,0),IF($O173=2003,OFFSET('2003'!L$1,Calculations!$C171,0),IF($O173=2004,OFFSET('2004'!L$1,Calculations!$C171,0),IF($O173=2005,OFFSET('2005'!L$1,Calculations!$C171,0),IF($O173=2006,OFFSET('2006'!L$1,Calculations!$C171,0),IF($O173=2007,OFFSET('2007'!L$1,Calculations!$C171,0),IF($O173=2008,OFFSET('2008'!L$1,Calculations!$C171,0),IF($O173=2009,OFFSET('2009'!L$1,Calculations!$C171,0),IF($O173=2010,OFFSET('2010'!L$1,Calculations!$C171,0),IF($O173=2011,OFFSET('2011'!L$1,Calculations!$C171,0),IF($O173=2012,OFFSET('2012'!L$1,Calculations!$C171,0),IF($O173=2013,OFFSET('2013'!L$1,Calculations!$C171,0),IF($O173=2014,OFFSET('2014'!L$1,Calculations!$C171,0),IF($O173=2015,OFFSET('2015'!L$1,Calculations!$C171,0),IF($O173=2016,OFFSET('2016'!L$1,Calculations!$C171,0),IF($O173=2017,OFFSET('2017'!L$1,Calculations!$C171,0),0))))))))))))))))</f>
        <v>0.13195812870692566</v>
      </c>
      <c r="AF173" s="33">
        <f ca="1">IF($O173=2002,OFFSET('2002'!M$1,Calculations!$C171,0),IF($O173=2003,OFFSET('2003'!M$1,Calculations!$C171,0),IF($O173=2004,OFFSET('2004'!M$1,Calculations!$C171,0),IF($O173=2005,OFFSET('2005'!M$1,Calculations!$C171,0),IF($O173=2006,OFFSET('2006'!M$1,Calculations!$C171,0),IF($O173=2007,OFFSET('2007'!M$1,Calculations!$C171,0),IF($O173=2008,OFFSET('2008'!M$1,Calculations!$C171,0),IF($O173=2009,OFFSET('2009'!M$1,Calculations!$C171,0),IF($O173=2010,OFFSET('2010'!M$1,Calculations!$C171,0),IF($O173=2011,OFFSET('2011'!M$1,Calculations!$C171,0),IF($O173=2012,OFFSET('2012'!M$1,Calculations!$C171,0),IF($O173=2013,OFFSET('2013'!M$1,Calculations!$C171,0),IF($O173=2014,OFFSET('2014'!M$1,Calculations!$C171,0),IF($O173=2015,OFFSET('2015'!M$1,Calculations!$C171,0),IF($O173=2016,OFFSET('2016'!M$1,Calculations!$C171,0),IF($O173=2017,OFFSET('2017'!M$1,Calculations!$C171,0),0))))))))))))))))</f>
        <v>0.11074485183505588</v>
      </c>
      <c r="AG173" s="33">
        <f ca="1">IF($O173=2002,OFFSET('2002'!N$1,Calculations!$C171,0),IF($O173=2003,OFFSET('2003'!N$1,Calculations!$C171,0),IF($O173=2004,OFFSET('2004'!N$1,Calculations!$C171,0),IF($O173=2005,OFFSET('2005'!N$1,Calculations!$C171,0),IF($O173=2006,OFFSET('2006'!N$1,Calculations!$C171,0),IF($O173=2007,OFFSET('2007'!N$1,Calculations!$C171,0),IF($O173=2008,OFFSET('2008'!N$1,Calculations!$C171,0),IF($O173=2009,OFFSET('2009'!N$1,Calculations!$C171,0),IF($O173=2010,OFFSET('2010'!N$1,Calculations!$C171,0),IF($O173=2011,OFFSET('2011'!N$1,Calculations!$C171,0),IF($O173=2012,OFFSET('2012'!N$1,Calculations!$C171,0),IF($O173=2013,OFFSET('2013'!N$1,Calculations!$C171,0),IF($O173=2014,OFFSET('2014'!N$1,Calculations!$C171,0),IF($O173=2015,OFFSET('2015'!N$1,Calculations!$C171,0),IF($O173=2016,OFFSET('2016'!N$1,Calculations!$C171,0),IF($O173=2017,OFFSET('2017'!N$1,Calculations!$C171,0),0))))))))))))))))</f>
        <v>0.16045419279210396</v>
      </c>
      <c r="AH173" s="33">
        <f ca="1">IF($O173=2002,OFFSET('2002'!O$1,Calculations!$C171,0),IF($O173=2003,OFFSET('2003'!O$1,Calculations!$C171,0),IF($O173=2004,OFFSET('2004'!O$1,Calculations!$C171,0),IF($O173=2005,OFFSET('2005'!O$1,Calculations!$C171,0),IF($O173=2006,OFFSET('2006'!O$1,Calculations!$C171,0),IF($O173=2007,OFFSET('2007'!O$1,Calculations!$C171,0),IF($O173=2008,OFFSET('2008'!O$1,Calculations!$C171,0),IF($O173=2009,OFFSET('2009'!O$1,Calculations!$C171,0),IF($O173=2010,OFFSET('2010'!O$1,Calculations!$C171,0),IF($O173=2011,OFFSET('2011'!O$1,Calculations!$C171,0),IF($O173=2012,OFFSET('2012'!O$1,Calculations!$C171,0),IF($O173=2013,OFFSET('2013'!O$1,Calculations!$C171,0),IF($O173=2014,OFFSET('2014'!O$1,Calculations!$C171,0),IF($O173=2015,OFFSET('2015'!O$1,Calculations!$C171,0),IF($O173=2016,OFFSET('2016'!O$1,Calculations!$C171,0),IF($O173=2017,OFFSET('2017'!O$1,Calculations!$C171,0),0))))))))))))))))</f>
        <v>5.3989772455106659E-2</v>
      </c>
      <c r="AI173" s="33">
        <f ca="1">IF($O173=2002,OFFSET('2002'!P$1,Calculations!$C171,0),IF($O173=2003,OFFSET('2003'!P$1,Calculations!$C171,0),IF($O173=2004,OFFSET('2004'!P$1,Calculations!$C171,0),IF($O173=2005,OFFSET('2005'!P$1,Calculations!$C171,0),IF($O173=2006,OFFSET('2006'!P$1,Calculations!$C171,0),IF($O173=2007,OFFSET('2007'!P$1,Calculations!$C171,0),IF($O173=2008,OFFSET('2008'!P$1,Calculations!$C171,0),IF($O173=2009,OFFSET('2009'!P$1,Calculations!$C171,0),IF($O173=2010,OFFSET('2010'!P$1,Calculations!$C171,0),IF($O173=2011,OFFSET('2011'!P$1,Calculations!$C171,0),IF($O173=2012,OFFSET('2012'!P$1,Calculations!$C171,0),IF($O173=2013,OFFSET('2013'!P$1,Calculations!$C171,0),IF($O173=2014,OFFSET('2014'!P$1,Calculations!$C171,0),IF($O173=2015,OFFSET('2015'!P$1,Calculations!$C171,0),IF($O173=2016,OFFSET('2016'!P$1,Calculations!$C171,0),IF($O173=2017,OFFSET('2017'!P$1,Calculations!$C171,0),0))))))))))))))))</f>
        <v>9.3865573809805911E-2</v>
      </c>
      <c r="AJ173" s="37">
        <f ca="1">IF($O173=2002,OFFSET('2002'!Q$1,Calculations!$C171,0),IF($O173=2003,OFFSET('2003'!Q$1,Calculations!$C171,0),IF($O173=2004,OFFSET('2004'!Q$1,Calculations!$C171,0),IF($O173=2005,OFFSET('2005'!Q$1,Calculations!$C171,0),IF($O173=2006,OFFSET('2006'!Q$1,Calculations!$C171,0),IF($O173=2007,OFFSET('2007'!Q$1,Calculations!$C171,0),IF($O173=2008,OFFSET('2008'!Q$1,Calculations!$C171,0),IF($O173=2009,OFFSET('2009'!Q$1,Calculations!$C171,0),IF($O173=2010,OFFSET('2010'!Q$1,Calculations!$C171,0),IF($O173=2011,OFFSET('2011'!Q$1,Calculations!$C171,0),IF($O173=2012,OFFSET('2012'!Q$1,Calculations!$C171,0),IF($O173=2013,OFFSET('2013'!Q$1,Calculations!$C171,0),IF($O173=2014,OFFSET('2014'!Q$1,Calculations!$C171,0),IF($O173=2015,OFFSET('2015'!Q$1,Calculations!$C171,0),IF($O173=2016,OFFSET('2016'!Q$1,Calculations!$C171,0),IF($O173=2017,OFFSET('2017'!Q$1,Calculations!$C171,0),0))))))))))))))))</f>
        <v>6.4223818748739031E-2</v>
      </c>
      <c r="AK173" s="33">
        <f ca="1">IF($O173=2002,OFFSET('2002'!K$1,Calculations!$D171,0),IF($O173=2003,OFFSET('2003'!K$1,Calculations!$D171,0),IF($O173=2004,OFFSET('2004'!K$1,Calculations!$D171,0),IF($O173=2005,OFFSET('2005'!K$1,Calculations!$D171,0),IF($O173=2006,OFFSET('2006'!K$1,Calculations!$D171,0),IF($O173=2007,OFFSET('2007'!K$1,Calculations!$D171,0),IF($O173=2008,OFFSET('2008'!K$1,Calculations!$D171,0),IF($O173=2009,OFFSET('2009'!K$1,Calculations!$D171,0),IF($O173=2010,OFFSET('2010'!K$1,Calculations!$D171,0),IF($O173=2011,OFFSET('2011'!K$1,Calculations!$D171,0),IF($O173=2012,OFFSET('2012'!K$1,Calculations!$D171,0),IF($O173=2013,OFFSET('2013'!K$1,Calculations!$D171,0),IF($O173=2014,OFFSET('2014'!K$1,Calculations!$D171,0),IF($O173=2015,OFFSET('2015'!K$1,Calculations!$D171,0),IF($O173=2016,OFFSET('2016'!K$1,Calculations!$D171,0),IF($O173=2017,OFFSET('2017'!K$1,Calculations!$D171,0),0))))))))))))))))</f>
        <v>7.4451031135592434E-3</v>
      </c>
      <c r="AL173" s="33">
        <f ca="1">IF($O173=2002,OFFSET('2002'!L$1,Calculations!$D171,0),IF($O173=2003,OFFSET('2003'!L$1,Calculations!$D171,0),IF($O173=2004,OFFSET('2004'!L$1,Calculations!$D171,0),IF($O173=2005,OFFSET('2005'!L$1,Calculations!$D171,0),IF($O173=2006,OFFSET('2006'!L$1,Calculations!$D171,0),IF($O173=2007,OFFSET('2007'!L$1,Calculations!$D171,0),IF($O173=2008,OFFSET('2008'!L$1,Calculations!$D171,0),IF($O173=2009,OFFSET('2009'!L$1,Calculations!$D171,0),IF($O173=2010,OFFSET('2010'!L$1,Calculations!$D171,0),IF($O173=2011,OFFSET('2011'!L$1,Calculations!$D171,0),IF($O173=2012,OFFSET('2012'!L$1,Calculations!$D171,0),IF($O173=2013,OFFSET('2013'!L$1,Calculations!$D171,0),IF($O173=2014,OFFSET('2014'!L$1,Calculations!$D171,0),IF($O173=2015,OFFSET('2015'!L$1,Calculations!$D171,0),IF($O173=2016,OFFSET('2016'!L$1,Calculations!$D171,0),IF($O173=2017,OFFSET('2017'!L$1,Calculations!$D171,0),0))))))))))))))))</f>
        <v>6.4456423238468355E-2</v>
      </c>
      <c r="AM173" s="33">
        <f ca="1">IF($O173=2002,OFFSET('2002'!M$1,Calculations!$D171,0),IF($O173=2003,OFFSET('2003'!M$1,Calculations!$D171,0),IF($O173=2004,OFFSET('2004'!M$1,Calculations!$D171,0),IF($O173=2005,OFFSET('2005'!M$1,Calculations!$D171,0),IF($O173=2006,OFFSET('2006'!M$1,Calculations!$D171,0),IF($O173=2007,OFFSET('2007'!M$1,Calculations!$D171,0),IF($O173=2008,OFFSET('2008'!M$1,Calculations!$D171,0),IF($O173=2009,OFFSET('2009'!M$1,Calculations!$D171,0),IF($O173=2010,OFFSET('2010'!M$1,Calculations!$D171,0),IF($O173=2011,OFFSET('2011'!M$1,Calculations!$D171,0),IF($O173=2012,OFFSET('2012'!M$1,Calculations!$D171,0),IF($O173=2013,OFFSET('2013'!M$1,Calculations!$D171,0),IF($O173=2014,OFFSET('2014'!M$1,Calculations!$D171,0),IF($O173=2015,OFFSET('2015'!M$1,Calculations!$D171,0),IF($O173=2016,OFFSET('2016'!M$1,Calculations!$D171,0),IF($O173=2017,OFFSET('2017'!M$1,Calculations!$D171,0),0))))))))))))))))</f>
        <v>6.4702918166758716E-2</v>
      </c>
      <c r="AN173" s="33">
        <f ca="1">IF($O173=2002,OFFSET('2002'!N$1,Calculations!$D171,0),IF($O173=2003,OFFSET('2003'!N$1,Calculations!$D171,0),IF($O173=2004,OFFSET('2004'!N$1,Calculations!$D171,0),IF($O173=2005,OFFSET('2005'!N$1,Calculations!$D171,0),IF($O173=2006,OFFSET('2006'!N$1,Calculations!$D171,0),IF($O173=2007,OFFSET('2007'!N$1,Calculations!$D171,0),IF($O173=2008,OFFSET('2008'!N$1,Calculations!$D171,0),IF($O173=2009,OFFSET('2009'!N$1,Calculations!$D171,0),IF($O173=2010,OFFSET('2010'!N$1,Calculations!$D171,0),IF($O173=2011,OFFSET('2011'!N$1,Calculations!$D171,0),IF($O173=2012,OFFSET('2012'!N$1,Calculations!$D171,0),IF($O173=2013,OFFSET('2013'!N$1,Calculations!$D171,0),IF($O173=2014,OFFSET('2014'!N$1,Calculations!$D171,0),IF($O173=2015,OFFSET('2015'!N$1,Calculations!$D171,0),IF($O173=2016,OFFSET('2016'!N$1,Calculations!$D171,0),IF($O173=2017,OFFSET('2017'!N$1,Calculations!$D171,0),0))))))))))))))))</f>
        <v>2.2536611950079735E-2</v>
      </c>
      <c r="AO173" s="33">
        <f ca="1">IF($O173=2002,OFFSET('2002'!O$1,Calculations!$D171,0),IF($O173=2003,OFFSET('2003'!O$1,Calculations!$D171,0),IF($O173=2004,OFFSET('2004'!O$1,Calculations!$D171,0),IF($O173=2005,OFFSET('2005'!O$1,Calculations!$D171,0),IF($O173=2006,OFFSET('2006'!O$1,Calculations!$D171,0),IF($O173=2007,OFFSET('2007'!O$1,Calculations!$D171,0),IF($O173=2008,OFFSET('2008'!O$1,Calculations!$D171,0),IF($O173=2009,OFFSET('2009'!O$1,Calculations!$D171,0),IF($O173=2010,OFFSET('2010'!O$1,Calculations!$D171,0),IF($O173=2011,OFFSET('2011'!O$1,Calculations!$D171,0),IF($O173=2012,OFFSET('2012'!O$1,Calculations!$D171,0),IF($O173=2013,OFFSET('2013'!O$1,Calculations!$D171,0),IF($O173=2014,OFFSET('2014'!O$1,Calculations!$D171,0),IF($O173=2015,OFFSET('2015'!O$1,Calculations!$D171,0),IF($O173=2016,OFFSET('2016'!O$1,Calculations!$D171,0),IF($O173=2017,OFFSET('2017'!O$1,Calculations!$D171,0),0))))))))))))))))</f>
        <v>4.85942677704672E-2</v>
      </c>
      <c r="AP173" s="33">
        <f ca="1">IF($O173=2002,OFFSET('2002'!P$1,Calculations!$D171,0),IF($O173=2003,OFFSET('2003'!P$1,Calculations!$D171,0),IF($O173=2004,OFFSET('2004'!P$1,Calculations!$D171,0),IF($O173=2005,OFFSET('2005'!P$1,Calculations!$D171,0),IF($O173=2006,OFFSET('2006'!P$1,Calculations!$D171,0),IF($O173=2007,OFFSET('2007'!P$1,Calculations!$D171,0),IF($O173=2008,OFFSET('2008'!P$1,Calculations!$D171,0),IF($O173=2009,OFFSET('2009'!P$1,Calculations!$D171,0),IF($O173=2010,OFFSET('2010'!P$1,Calculations!$D171,0),IF($O173=2011,OFFSET('2011'!P$1,Calculations!$D171,0),IF($O173=2012,OFFSET('2012'!P$1,Calculations!$D171,0),IF($O173=2013,OFFSET('2013'!P$1,Calculations!$D171,0),IF($O173=2014,OFFSET('2014'!P$1,Calculations!$D171,0),IF($O173=2015,OFFSET('2015'!P$1,Calculations!$D171,0),IF($O173=2016,OFFSET('2016'!P$1,Calculations!$D171,0),IF($O173=2017,OFFSET('2017'!P$1,Calculations!$D171,0),0))))))))))))))))</f>
        <v>2.1922047223945029E-2</v>
      </c>
      <c r="AQ173" s="37">
        <f ca="1">IF($O173=2002,OFFSET('2002'!Q$1,Calculations!$D171,0),IF($O173=2003,OFFSET('2003'!Q$1,Calculations!$D171,0),IF($O173=2004,OFFSET('2004'!Q$1,Calculations!$D171,0),IF($O173=2005,OFFSET('2005'!Q$1,Calculations!$D171,0),IF($O173=2006,OFFSET('2006'!Q$1,Calculations!$D171,0),IF($O173=2007,OFFSET('2007'!Q$1,Calculations!$D171,0),IF($O173=2008,OFFSET('2008'!Q$1,Calculations!$D171,0),IF($O173=2009,OFFSET('2009'!Q$1,Calculations!$D171,0),IF($O173=2010,OFFSET('2010'!Q$1,Calculations!$D171,0),IF($O173=2011,OFFSET('2011'!Q$1,Calculations!$D171,0),IF($O173=2012,OFFSET('2012'!Q$1,Calculations!$D171,0),IF($O173=2013,OFFSET('2013'!Q$1,Calculations!$D171,0),IF($O173=2014,OFFSET('2014'!Q$1,Calculations!$D171,0),IF($O173=2015,OFFSET('2015'!Q$1,Calculations!$D171,0),IF($O173=2016,OFFSET('2016'!Q$1,Calculations!$D171,0),IF($O173=2017,OFFSET('2017'!Q$1,Calculations!$D171,0),0))))))))))))))))</f>
        <v>3.664515862336562E-2</v>
      </c>
      <c r="AR173" s="33">
        <f ca="1">IF($O173=2002,OFFSET('2002'!K$1,Calculations!$E171,0),IF($O173=2003,OFFSET('2003'!K$1,Calculations!$E171,0),IF($O173=2004,OFFSET('2004'!K$1,Calculations!$E171,0),IF($O173=2005,OFFSET('2005'!K$1,Calculations!$E171,0),IF($O173=2006,OFFSET('2006'!K$1,Calculations!$E171,0),IF($O173=2007,OFFSET('2007'!K$1,Calculations!$E171,0),IF($O173=2008,OFFSET('2008'!K$1,Calculations!$E171,0),IF($O173=2009,OFFSET('2009'!K$1,Calculations!$E171,0),IF($O173=2010,OFFSET('2010'!K$1,Calculations!$E171,0),IF($O173=2011,OFFSET('2011'!K$1,Calculations!$E171,0),IF($O173=2012,OFFSET('2012'!K$1,Calculations!$E171,0),IF($O173=2013,OFFSET('2013'!K$1,Calculations!$E171,0),IF($O173=2014,OFFSET('2014'!K$1,Calculations!$E171,0),IF($O173=2015,OFFSET('2015'!K$1,Calculations!$E171,0),IF($O173=2016,OFFSET('2016'!K$1,Calculations!$E171,0),IF($O173=2017,OFFSET('2017'!K$1,Calculations!$E171,0),0))))))))))))))))</f>
        <v>2.1770808554225137E-2</v>
      </c>
      <c r="AS173" s="33">
        <f ca="1">IF($O173=2002,OFFSET('2002'!L$1,Calculations!$E171,0),IF($O173=2003,OFFSET('2003'!L$1,Calculations!$E171,0),IF($O173=2004,OFFSET('2004'!L$1,Calculations!$E171,0),IF($O173=2005,OFFSET('2005'!L$1,Calculations!$E171,0),IF($O173=2006,OFFSET('2006'!L$1,Calculations!$E171,0),IF($O173=2007,OFFSET('2007'!L$1,Calculations!$E171,0),IF($O173=2008,OFFSET('2008'!L$1,Calculations!$E171,0),IF($O173=2009,OFFSET('2009'!L$1,Calculations!$E171,0),IF($O173=2010,OFFSET('2010'!L$1,Calculations!$E171,0),IF($O173=2011,OFFSET('2011'!L$1,Calculations!$E171,0),IF($O173=2012,OFFSET('2012'!L$1,Calculations!$E171,0),IF($O173=2013,OFFSET('2013'!L$1,Calculations!$E171,0),IF($O173=2014,OFFSET('2014'!L$1,Calculations!$E171,0),IF($O173=2015,OFFSET('2015'!L$1,Calculations!$E171,0),IF($O173=2016,OFFSET('2016'!L$1,Calculations!$E171,0),IF($O173=2017,OFFSET('2017'!L$1,Calculations!$E171,0),0))))))))))))))))</f>
        <v>0.2047642863451237</v>
      </c>
      <c r="AT173" s="33">
        <f ca="1">IF($O173=2002,OFFSET('2002'!M$1,Calculations!$E171,0),IF($O173=2003,OFFSET('2003'!M$1,Calculations!$E171,0),IF($O173=2004,OFFSET('2004'!M$1,Calculations!$E171,0),IF($O173=2005,OFFSET('2005'!M$1,Calculations!$E171,0),IF($O173=2006,OFFSET('2006'!M$1,Calculations!$E171,0),IF($O173=2007,OFFSET('2007'!M$1,Calculations!$E171,0),IF($O173=2008,OFFSET('2008'!M$1,Calculations!$E171,0),IF($O173=2009,OFFSET('2009'!M$1,Calculations!$E171,0),IF($O173=2010,OFFSET('2010'!M$1,Calculations!$E171,0),IF($O173=2011,OFFSET('2011'!M$1,Calculations!$E171,0),IF($O173=2012,OFFSET('2012'!M$1,Calculations!$E171,0),IF($O173=2013,OFFSET('2013'!M$1,Calculations!$E171,0),IF($O173=2014,OFFSET('2014'!M$1,Calculations!$E171,0),IF($O173=2015,OFFSET('2015'!M$1,Calculations!$E171,0),IF($O173=2016,OFFSET('2016'!M$1,Calculations!$E171,0),IF($O173=2017,OFFSET('2017'!M$1,Calculations!$E171,0),0))))))))))))))))</f>
        <v>0.13674068258389094</v>
      </c>
      <c r="AU173" s="33">
        <f ca="1">IF($O173=2002,OFFSET('2002'!N$1,Calculations!$E171,0),IF($O173=2003,OFFSET('2003'!N$1,Calculations!$E171,0),IF($O173=2004,OFFSET('2004'!N$1,Calculations!$E171,0),IF($O173=2005,OFFSET('2005'!N$1,Calculations!$E171,0),IF($O173=2006,OFFSET('2006'!N$1,Calculations!$E171,0),IF($O173=2007,OFFSET('2007'!N$1,Calculations!$E171,0),IF($O173=2008,OFFSET('2008'!N$1,Calculations!$E171,0),IF($O173=2009,OFFSET('2009'!N$1,Calculations!$E171,0),IF($O173=2010,OFFSET('2010'!N$1,Calculations!$E171,0),IF($O173=2011,OFFSET('2011'!N$1,Calculations!$E171,0),IF($O173=2012,OFFSET('2012'!N$1,Calculations!$E171,0),IF($O173=2013,OFFSET('2013'!N$1,Calculations!$E171,0),IF($O173=2014,OFFSET('2014'!N$1,Calculations!$E171,0),IF($O173=2015,OFFSET('2015'!N$1,Calculations!$E171,0),IF($O173=2016,OFFSET('2016'!N$1,Calculations!$E171,0),IF($O173=2017,OFFSET('2017'!N$1,Calculations!$E171,0),0))))))))))))))))</f>
        <v>0.12152443434179183</v>
      </c>
      <c r="AV173" s="33">
        <f ca="1">IF($O173=2002,OFFSET('2002'!O$1,Calculations!$E171,0),IF($O173=2003,OFFSET('2003'!O$1,Calculations!$E171,0),IF($O173=2004,OFFSET('2004'!O$1,Calculations!$E171,0),IF($O173=2005,OFFSET('2005'!O$1,Calculations!$E171,0),IF($O173=2006,OFFSET('2006'!O$1,Calculations!$E171,0),IF($O173=2007,OFFSET('2007'!O$1,Calculations!$E171,0),IF($O173=2008,OFFSET('2008'!O$1,Calculations!$E171,0),IF($O173=2009,OFFSET('2009'!O$1,Calculations!$E171,0),IF($O173=2010,OFFSET('2010'!O$1,Calculations!$E171,0),IF($O173=2011,OFFSET('2011'!O$1,Calculations!$E171,0),IF($O173=2012,OFFSET('2012'!O$1,Calculations!$E171,0),IF($O173=2013,OFFSET('2013'!O$1,Calculations!$E171,0),IF($O173=2014,OFFSET('2014'!O$1,Calculations!$E171,0),IF($O173=2015,OFFSET('2015'!O$1,Calculations!$E171,0),IF($O173=2016,OFFSET('2016'!O$1,Calculations!$E171,0),IF($O173=2017,OFFSET('2017'!O$1,Calculations!$E171,0),0))))))))))))))))</f>
        <v>0.16224515887553498</v>
      </c>
      <c r="AW173" s="33">
        <f ca="1">IF($O173=2002,OFFSET('2002'!P$1,Calculations!$E171,0),IF($O173=2003,OFFSET('2003'!P$1,Calculations!$E171,0),IF($O173=2004,OFFSET('2004'!P$1,Calculations!$E171,0),IF($O173=2005,OFFSET('2005'!P$1,Calculations!$E171,0),IF($O173=2006,OFFSET('2006'!P$1,Calculations!$E171,0),IF($O173=2007,OFFSET('2007'!P$1,Calculations!$E171,0),IF($O173=2008,OFFSET('2008'!P$1,Calculations!$E171,0),IF($O173=2009,OFFSET('2009'!P$1,Calculations!$E171,0),IF($O173=2010,OFFSET('2010'!P$1,Calculations!$E171,0),IF($O173=2011,OFFSET('2011'!P$1,Calculations!$E171,0),IF($O173=2012,OFFSET('2012'!P$1,Calculations!$E171,0),IF($O173=2013,OFFSET('2013'!P$1,Calculations!$E171,0),IF($O173=2014,OFFSET('2014'!P$1,Calculations!$E171,0),IF($O173=2015,OFFSET('2015'!P$1,Calculations!$E171,0),IF($O173=2016,OFFSET('2016'!P$1,Calculations!$E171,0),IF($O173=2017,OFFSET('2017'!P$1,Calculations!$E171,0),0))))))))))))))))</f>
        <v>8.8489708574843395E-2</v>
      </c>
      <c r="AX173" s="37">
        <f ca="1">IF($O173=2002,OFFSET('2002'!Q$1,Calculations!$E171,0),IF($O173=2003,OFFSET('2003'!Q$1,Calculations!$E171,0),IF($O173=2004,OFFSET('2004'!Q$1,Calculations!$E171,0),IF($O173=2005,OFFSET('2005'!Q$1,Calculations!$E171,0),IF($O173=2006,OFFSET('2006'!Q$1,Calculations!$E171,0),IF($O173=2007,OFFSET('2007'!Q$1,Calculations!$E171,0),IF($O173=2008,OFFSET('2008'!Q$1,Calculations!$E171,0),IF($O173=2009,OFFSET('2009'!Q$1,Calculations!$E171,0),IF($O173=2010,OFFSET('2010'!Q$1,Calculations!$E171,0),IF($O173=2011,OFFSET('2011'!Q$1,Calculations!$E171,0),IF($O173=2012,OFFSET('2012'!Q$1,Calculations!$E171,0),IF($O173=2013,OFFSET('2013'!Q$1,Calculations!$E171,0),IF($O173=2014,OFFSET('2014'!Q$1,Calculations!$E171,0),IF($O173=2015,OFFSET('2015'!Q$1,Calculations!$E171,0),IF($O173=2016,OFFSET('2016'!Q$1,Calculations!$E171,0),IF($O173=2017,OFFSET('2017'!Q$1,Calculations!$E171,0),0))))))))))))))))</f>
        <v>0.11659427288260395</v>
      </c>
      <c r="AY173" s="33">
        <f ca="1">IF($O173=2002,OFFSET('2002'!K$1,Calculations!$F171,0),IF($O173=2003,OFFSET('2003'!K$1,Calculations!$F171,0),IF($O173=2004,OFFSET('2004'!K$1,Calculations!$F171,0),IF($O173=2005,OFFSET('2005'!K$1,Calculations!$F171,0),IF($O173=2006,OFFSET('2006'!K$1,Calculations!$F171,0),IF($O173=2007,OFFSET('2007'!K$1,Calculations!$F171,0),IF($O173=2008,OFFSET('2008'!K$1,Calculations!$F171,0),IF($O173=2009,OFFSET('2009'!K$1,Calculations!$F171,0),IF($O173=2010,OFFSET('2010'!K$1,Calculations!$F171,0),IF($O173=2011,OFFSET('2011'!K$1,Calculations!$F171,0),IF($O173=2012,OFFSET('2012'!K$1,Calculations!$F171,0),IF($O173=2013,OFFSET('2013'!K$1,Calculations!$F171,0),IF($O173=2014,OFFSET('2014'!K$1,Calculations!$F171,0),IF($O173=2015,OFFSET('2015'!K$1,Calculations!$F171,0),IF($O173=2016,OFFSET('2016'!K$1,Calculations!$F171,0),IF($O173=2017,OFFSET('2017'!K$1,Calculations!$F171,0),0))))))))))))))))</f>
        <v>6.0723808018383067E-4</v>
      </c>
      <c r="AZ173" s="33">
        <f ca="1">IF($O173=2002,OFFSET('2002'!L$1,Calculations!$F171,0),IF($O173=2003,OFFSET('2003'!L$1,Calculations!$F171,0),IF($O173=2004,OFFSET('2004'!L$1,Calculations!$F171,0),IF($O173=2005,OFFSET('2005'!L$1,Calculations!$F171,0),IF($O173=2006,OFFSET('2006'!L$1,Calculations!$F171,0),IF($O173=2007,OFFSET('2007'!L$1,Calculations!$F171,0),IF($O173=2008,OFFSET('2008'!L$1,Calculations!$F171,0),IF($O173=2009,OFFSET('2009'!L$1,Calculations!$F171,0),IF($O173=2010,OFFSET('2010'!L$1,Calculations!$F171,0),IF($O173=2011,OFFSET('2011'!L$1,Calculations!$F171,0),IF($O173=2012,OFFSET('2012'!L$1,Calculations!$F171,0),IF($O173=2013,OFFSET('2013'!L$1,Calculations!$F171,0),IF($O173=2014,OFFSET('2014'!L$1,Calculations!$F171,0),IF($O173=2015,OFFSET('2015'!L$1,Calculations!$F171,0),IF($O173=2016,OFFSET('2016'!L$1,Calculations!$F171,0),IF($O173=2017,OFFSET('2017'!L$1,Calculations!$F171,0),0))))))))))))))))</f>
        <v>8.9979477040671527E-3</v>
      </c>
      <c r="BA173" s="33">
        <f ca="1">IF($O173=2002,OFFSET('2002'!M$1,Calculations!$F171,0),IF($O173=2003,OFFSET('2003'!M$1,Calculations!$F171,0),IF($O173=2004,OFFSET('2004'!M$1,Calculations!$F171,0),IF($O173=2005,OFFSET('2005'!M$1,Calculations!$F171,0),IF($O173=2006,OFFSET('2006'!M$1,Calculations!$F171,0),IF($O173=2007,OFFSET('2007'!M$1,Calculations!$F171,0),IF($O173=2008,OFFSET('2008'!M$1,Calculations!$F171,0),IF($O173=2009,OFFSET('2009'!M$1,Calculations!$F171,0),IF($O173=2010,OFFSET('2010'!M$1,Calculations!$F171,0),IF($O173=2011,OFFSET('2011'!M$1,Calculations!$F171,0),IF($O173=2012,OFFSET('2012'!M$1,Calculations!$F171,0),IF($O173=2013,OFFSET('2013'!M$1,Calculations!$F171,0),IF($O173=2014,OFFSET('2014'!M$1,Calculations!$F171,0),IF($O173=2015,OFFSET('2015'!M$1,Calculations!$F171,0),IF($O173=2016,OFFSET('2016'!M$1,Calculations!$F171,0),IF($O173=2017,OFFSET('2017'!M$1,Calculations!$F171,0),0))))))))))))))))</f>
        <v>5.8180560144473108E-3</v>
      </c>
      <c r="BB173" s="33">
        <f ca="1">IF($O173=2002,OFFSET('2002'!N$1,Calculations!$F171,0),IF($O173=2003,OFFSET('2003'!N$1,Calculations!$F171,0),IF($O173=2004,OFFSET('2004'!N$1,Calculations!$F171,0),IF($O173=2005,OFFSET('2005'!N$1,Calculations!$F171,0),IF($O173=2006,OFFSET('2006'!N$1,Calculations!$F171,0),IF($O173=2007,OFFSET('2007'!N$1,Calculations!$F171,0),IF($O173=2008,OFFSET('2008'!N$1,Calculations!$F171,0),IF($O173=2009,OFFSET('2009'!N$1,Calculations!$F171,0),IF($O173=2010,OFFSET('2010'!N$1,Calculations!$F171,0),IF($O173=2011,OFFSET('2011'!N$1,Calculations!$F171,0),IF($O173=2012,OFFSET('2012'!N$1,Calculations!$F171,0),IF($O173=2013,OFFSET('2013'!N$1,Calculations!$F171,0),IF($O173=2014,OFFSET('2014'!N$1,Calculations!$F171,0),IF($O173=2015,OFFSET('2015'!N$1,Calculations!$F171,0),IF($O173=2016,OFFSET('2016'!N$1,Calculations!$F171,0),IF($O173=2017,OFFSET('2017'!N$1,Calculations!$F171,0),0))))))))))))))))</f>
        <v>2.6743661439592153E-2</v>
      </c>
      <c r="BC173" s="33">
        <f ca="1">IF($O173=2002,OFFSET('2002'!O$1,Calculations!$F171,0),IF($O173=2003,OFFSET('2003'!O$1,Calculations!$F171,0),IF($O173=2004,OFFSET('2004'!O$1,Calculations!$F171,0),IF($O173=2005,OFFSET('2005'!O$1,Calculations!$F171,0),IF($O173=2006,OFFSET('2006'!O$1,Calculations!$F171,0),IF($O173=2007,OFFSET('2007'!O$1,Calculations!$F171,0),IF($O173=2008,OFFSET('2008'!O$1,Calculations!$F171,0),IF($O173=2009,OFFSET('2009'!O$1,Calculations!$F171,0),IF($O173=2010,OFFSET('2010'!O$1,Calculations!$F171,0),IF($O173=2011,OFFSET('2011'!O$1,Calculations!$F171,0),IF($O173=2012,OFFSET('2012'!O$1,Calculations!$F171,0),IF($O173=2013,OFFSET('2013'!O$1,Calculations!$F171,0),IF($O173=2014,OFFSET('2014'!O$1,Calculations!$F171,0),IF($O173=2015,OFFSET('2015'!O$1,Calculations!$F171,0),IF($O173=2016,OFFSET('2016'!O$1,Calculations!$F171,0),IF($O173=2017,OFFSET('2017'!O$1,Calculations!$F171,0),0))))))))))))))))</f>
        <v>2.3667942286723712E-3</v>
      </c>
      <c r="BD173" s="33">
        <f ca="1">IF($O173=2002,OFFSET('2002'!P$1,Calculations!$F171,0),IF($O173=2003,OFFSET('2003'!P$1,Calculations!$F171,0),IF($O173=2004,OFFSET('2004'!P$1,Calculations!$F171,0),IF($O173=2005,OFFSET('2005'!P$1,Calculations!$F171,0),IF($O173=2006,OFFSET('2006'!P$1,Calculations!$F171,0),IF($O173=2007,OFFSET('2007'!P$1,Calculations!$F171,0),IF($O173=2008,OFFSET('2008'!P$1,Calculations!$F171,0),IF($O173=2009,OFFSET('2009'!P$1,Calculations!$F171,0),IF($O173=2010,OFFSET('2010'!P$1,Calculations!$F171,0),IF($O173=2011,OFFSET('2011'!P$1,Calculations!$F171,0),IF($O173=2012,OFFSET('2012'!P$1,Calculations!$F171,0),IF($O173=2013,OFFSET('2013'!P$1,Calculations!$F171,0),IF($O173=2014,OFFSET('2014'!P$1,Calculations!$F171,0),IF($O173=2015,OFFSET('2015'!P$1,Calculations!$F171,0),IF($O173=2016,OFFSET('2016'!P$1,Calculations!$F171,0),IF($O173=2017,OFFSET('2017'!P$1,Calculations!$F171,0),0))))))))))))))))</f>
        <v>2.7859266211725024E-2</v>
      </c>
      <c r="BE173" s="37">
        <f ca="1">IF($O173=2002,OFFSET('2002'!Q$1,Calculations!$F171,0),IF($O173=2003,OFFSET('2003'!Q$1,Calculations!$F171,0),IF($O173=2004,OFFSET('2004'!Q$1,Calculations!$F171,0),IF($O173=2005,OFFSET('2005'!Q$1,Calculations!$F171,0),IF($O173=2006,OFFSET('2006'!Q$1,Calculations!$F171,0),IF($O173=2007,OFFSET('2007'!Q$1,Calculations!$F171,0),IF($O173=2008,OFFSET('2008'!Q$1,Calculations!$F171,0),IF($O173=2009,OFFSET('2009'!Q$1,Calculations!$F171,0),IF($O173=2010,OFFSET('2010'!Q$1,Calculations!$F171,0),IF($O173=2011,OFFSET('2011'!Q$1,Calculations!$F171,0),IF($O173=2012,OFFSET('2012'!Q$1,Calculations!$F171,0),IF($O173=2013,OFFSET('2013'!Q$1,Calculations!$F171,0),IF($O173=2014,OFFSET('2014'!Q$1,Calculations!$F171,0),IF($O173=2015,OFFSET('2015'!Q$1,Calculations!$F171,0),IF($O173=2016,OFFSET('2016'!Q$1,Calculations!$F171,0),IF($O173=2017,OFFSET('2017'!Q$1,Calculations!$F171,0),0))))))))))))))))</f>
        <v>4.1133483504986789E-3</v>
      </c>
      <c r="BF173" s="33">
        <f ca="1">IF($O173=2002,OFFSET('2002'!K$1,Calculations!$G171,0),IF($O173=2003,OFFSET('2003'!K$1,Calculations!$G171,0),IF($O173=2004,OFFSET('2004'!K$1,Calculations!$G171,0),IF($O173=2005,OFFSET('2005'!K$1,Calculations!$G171,0),IF($O173=2006,OFFSET('2006'!K$1,Calculations!$G171,0),IF($O173=2007,OFFSET('2007'!K$1,Calculations!$G171,0),IF($O173=2008,OFFSET('2008'!K$1,Calculations!$G171,0),IF($O173=2009,OFFSET('2009'!K$1,Calculations!$G171,0),IF($O173=2010,OFFSET('2010'!K$1,Calculations!$G171,0),IF($O173=2011,OFFSET('2011'!K$1,Calculations!$G171,0),IF($O173=2012,OFFSET('2012'!K$1,Calculations!$G171,0),IF($O173=2013,OFFSET('2013'!K$1,Calculations!$G171,0),IF($O173=2014,OFFSET('2014'!K$1,Calculations!$G171,0),IF($O173=2015,OFFSET('2015'!K$1,Calculations!$G171,0),IF($O173=2016,OFFSET('2016'!K$1,Calculations!$G171,0),IF($O173=2017,OFFSET('2017'!K$1,Calculations!$G171,0),0))))))))))))))))</f>
        <v>0.1411837404938841</v>
      </c>
      <c r="BG173" s="33">
        <f ca="1">IF($O173=2002,OFFSET('2002'!L$1,Calculations!$G171,0),IF($O173=2003,OFFSET('2003'!L$1,Calculations!$G171,0),IF($O173=2004,OFFSET('2004'!L$1,Calculations!$G171,0),IF($O173=2005,OFFSET('2005'!L$1,Calculations!$G171,0),IF($O173=2006,OFFSET('2006'!L$1,Calculations!$G171,0),IF($O173=2007,OFFSET('2007'!L$1,Calculations!$G171,0),IF($O173=2008,OFFSET('2008'!L$1,Calculations!$G171,0),IF($O173=2009,OFFSET('2009'!L$1,Calculations!$G171,0),IF($O173=2010,OFFSET('2010'!L$1,Calculations!$G171,0),IF($O173=2011,OFFSET('2011'!L$1,Calculations!$G171,0),IF($O173=2012,OFFSET('2012'!L$1,Calculations!$G171,0),IF($O173=2013,OFFSET('2013'!L$1,Calculations!$G171,0),IF($O173=2014,OFFSET('2014'!L$1,Calculations!$G171,0),IF($O173=2015,OFFSET('2015'!L$1,Calculations!$G171,0),IF($O173=2016,OFFSET('2016'!L$1,Calculations!$G171,0),IF($O173=2017,OFFSET('2017'!L$1,Calculations!$G171,0),0))))))))))))))))</f>
        <v>0.31021839251320321</v>
      </c>
      <c r="BH173" s="33">
        <f ca="1">IF($O173=2002,OFFSET('2002'!M$1,Calculations!$G171,0),IF($O173=2003,OFFSET('2003'!M$1,Calculations!$G171,0),IF($O173=2004,OFFSET('2004'!M$1,Calculations!$G171,0),IF($O173=2005,OFFSET('2005'!M$1,Calculations!$G171,0),IF($O173=2006,OFFSET('2006'!M$1,Calculations!$G171,0),IF($O173=2007,OFFSET('2007'!M$1,Calculations!$G171,0),IF($O173=2008,OFFSET('2008'!M$1,Calculations!$G171,0),IF($O173=2009,OFFSET('2009'!M$1,Calculations!$G171,0),IF($O173=2010,OFFSET('2010'!M$1,Calculations!$G171,0),IF($O173=2011,OFFSET('2011'!M$1,Calculations!$G171,0),IF($O173=2012,OFFSET('2012'!M$1,Calculations!$G171,0),IF($O173=2013,OFFSET('2013'!M$1,Calculations!$G171,0),IF($O173=2014,OFFSET('2014'!M$1,Calculations!$G171,0),IF($O173=2015,OFFSET('2015'!M$1,Calculations!$G171,0),IF($O173=2016,OFFSET('2016'!M$1,Calculations!$G171,0),IF($O173=2017,OFFSET('2017'!M$1,Calculations!$G171,0),0))))))))))))))))</f>
        <v>0.20707376971276786</v>
      </c>
      <c r="BI173" s="33">
        <f ca="1">IF($O173=2002,OFFSET('2002'!N$1,Calculations!$G171,0),IF($O173=2003,OFFSET('2003'!N$1,Calculations!$G171,0),IF($O173=2004,OFFSET('2004'!N$1,Calculations!$G171,0),IF($O173=2005,OFFSET('2005'!N$1,Calculations!$G171,0),IF($O173=2006,OFFSET('2006'!N$1,Calculations!$G171,0),IF($O173=2007,OFFSET('2007'!N$1,Calculations!$G171,0),IF($O173=2008,OFFSET('2008'!N$1,Calculations!$G171,0),IF($O173=2009,OFFSET('2009'!N$1,Calculations!$G171,0),IF($O173=2010,OFFSET('2010'!N$1,Calculations!$G171,0),IF($O173=2011,OFFSET('2011'!N$1,Calculations!$G171,0),IF($O173=2012,OFFSET('2012'!N$1,Calculations!$G171,0),IF($O173=2013,OFFSET('2013'!N$1,Calculations!$G171,0),IF($O173=2014,OFFSET('2014'!N$1,Calculations!$G171,0),IF($O173=2015,OFFSET('2015'!N$1,Calculations!$G171,0),IF($O173=2016,OFFSET('2016'!N$1,Calculations!$G171,0),IF($O173=2017,OFFSET('2017'!N$1,Calculations!$G171,0),0))))))))))))))))</f>
        <v>0.21869361942813473</v>
      </c>
      <c r="BJ173" s="33">
        <f ca="1">IF($O173=2002,OFFSET('2002'!O$1,Calculations!$G171,0),IF($O173=2003,OFFSET('2003'!O$1,Calculations!$G171,0),IF($O173=2004,OFFSET('2004'!O$1,Calculations!$G171,0),IF($O173=2005,OFFSET('2005'!O$1,Calculations!$G171,0),IF($O173=2006,OFFSET('2006'!O$1,Calculations!$G171,0),IF($O173=2007,OFFSET('2007'!O$1,Calculations!$G171,0),IF($O173=2008,OFFSET('2008'!O$1,Calculations!$G171,0),IF($O173=2009,OFFSET('2009'!O$1,Calculations!$G171,0),IF($O173=2010,OFFSET('2010'!O$1,Calculations!$G171,0),IF($O173=2011,OFFSET('2011'!O$1,Calculations!$G171,0),IF($O173=2012,OFFSET('2012'!O$1,Calculations!$G171,0),IF($O173=2013,OFFSET('2013'!O$1,Calculations!$G171,0),IF($O173=2014,OFFSET('2014'!O$1,Calculations!$G171,0),IF($O173=2015,OFFSET('2015'!O$1,Calculations!$G171,0),IF($O173=2016,OFFSET('2016'!O$1,Calculations!$G171,0),IF($O173=2017,OFFSET('2017'!O$1,Calculations!$G171,0),0))))))))))))))))</f>
        <v>0.18559401536729539</v>
      </c>
      <c r="BK173" s="33">
        <f ca="1">IF($O173=2002,OFFSET('2002'!P$1,Calculations!$G171,0),IF($O173=2003,OFFSET('2003'!P$1,Calculations!$G171,0),IF($O173=2004,OFFSET('2004'!P$1,Calculations!$G171,0),IF($O173=2005,OFFSET('2005'!P$1,Calculations!$G171,0),IF($O173=2006,OFFSET('2006'!P$1,Calculations!$G171,0),IF($O173=2007,OFFSET('2007'!P$1,Calculations!$G171,0),IF($O173=2008,OFFSET('2008'!P$1,Calculations!$G171,0),IF($O173=2009,OFFSET('2009'!P$1,Calculations!$G171,0),IF($O173=2010,OFFSET('2010'!P$1,Calculations!$G171,0),IF($O173=2011,OFFSET('2011'!P$1,Calculations!$G171,0),IF($O173=2012,OFFSET('2012'!P$1,Calculations!$G171,0),IF($O173=2013,OFFSET('2013'!P$1,Calculations!$G171,0),IF($O173=2014,OFFSET('2014'!P$1,Calculations!$G171,0),IF($O173=2015,OFFSET('2015'!P$1,Calculations!$G171,0),IF($O173=2016,OFFSET('2016'!P$1,Calculations!$G171,0),IF($O173=2017,OFFSET('2017'!P$1,Calculations!$G171,0),0))))))))))))))))</f>
        <v>0.46830830902327447</v>
      </c>
      <c r="BL173" s="37">
        <f ca="1">IF($O173=2002,OFFSET('2002'!Q$1,Calculations!$G171,0),IF($O173=2003,OFFSET('2003'!Q$1,Calculations!$G171,0),IF($O173=2004,OFFSET('2004'!Q$1,Calculations!$G171,0),IF($O173=2005,OFFSET('2005'!Q$1,Calculations!$G171,0),IF($O173=2006,OFFSET('2006'!Q$1,Calculations!$G171,0),IF($O173=2007,OFFSET('2007'!Q$1,Calculations!$G171,0),IF($O173=2008,OFFSET('2008'!Q$1,Calculations!$G171,0),IF($O173=2009,OFFSET('2009'!Q$1,Calculations!$G171,0),IF($O173=2010,OFFSET('2010'!Q$1,Calculations!$G171,0),IF($O173=2011,OFFSET('2011'!Q$1,Calculations!$G171,0),IF($O173=2012,OFFSET('2012'!Q$1,Calculations!$G171,0),IF($O173=2013,OFFSET('2013'!Q$1,Calculations!$G171,0),IF($O173=2014,OFFSET('2014'!Q$1,Calculations!$G171,0),IF($O173=2015,OFFSET('2015'!Q$1,Calculations!$G171,0),IF($O173=2016,OFFSET('2016'!Q$1,Calculations!$G171,0),IF($O173=2017,OFFSET('2017'!Q$1,Calculations!$G171,0),0))))))))))))))))</f>
        <v>0.19232270704795901</v>
      </c>
      <c r="BM173" s="33">
        <f ca="1">IF($O173=2002,OFFSET('2002'!K$1,Calculations!$H171,0),IF($O173=2003,OFFSET('2003'!K$1,Calculations!$H171,0),IF($O173=2004,OFFSET('2004'!K$1,Calculations!$H171,0),IF($O173=2005,OFFSET('2005'!K$1,Calculations!$H171,0),IF($O173=2006,OFFSET('2006'!K$1,Calculations!$H171,0),IF($O173=2007,OFFSET('2007'!K$1,Calculations!$H171,0),IF($O173=2008,OFFSET('2008'!K$1,Calculations!$H171,0),IF($O173=2009,OFFSET('2009'!K$1,Calculations!$H171,0),IF($O173=2010,OFFSET('2010'!K$1,Calculations!$H171,0),IF($O173=2011,OFFSET('2011'!K$1,Calculations!$H171,0),IF($O173=2012,OFFSET('2012'!K$1,Calculations!$H171,0),IF($O173=2013,OFFSET('2013'!K$1,Calculations!$H171,0),IF($O173=2014,OFFSET('2014'!K$1,Calculations!$H171,0),IF($O173=2015,OFFSET('2015'!K$1,Calculations!$H171,0),IF($O173=2016,OFFSET('2016'!K$1,Calculations!$H171,0),IF($O173=2017,OFFSET('2017'!K$1,Calculations!$H171,0),0))))))))))))))))</f>
        <v>3.065868361639149E-3</v>
      </c>
      <c r="BN173" s="33">
        <f ca="1">IF($O173=2002,OFFSET('2002'!L$1,Calculations!$H171,0),IF($O173=2003,OFFSET('2003'!L$1,Calculations!$H171,0),IF($O173=2004,OFFSET('2004'!L$1,Calculations!$H171,0),IF($O173=2005,OFFSET('2005'!L$1,Calculations!$H171,0),IF($O173=2006,OFFSET('2006'!L$1,Calculations!$H171,0),IF($O173=2007,OFFSET('2007'!L$1,Calculations!$H171,0),IF($O173=2008,OFFSET('2008'!L$1,Calculations!$H171,0),IF($O173=2009,OFFSET('2009'!L$1,Calculations!$H171,0),IF($O173=2010,OFFSET('2010'!L$1,Calculations!$H171,0),IF($O173=2011,OFFSET('2011'!L$1,Calculations!$H171,0),IF($O173=2012,OFFSET('2012'!L$1,Calculations!$H171,0),IF($O173=2013,OFFSET('2013'!L$1,Calculations!$H171,0),IF($O173=2014,OFFSET('2014'!L$1,Calculations!$H171,0),IF($O173=2015,OFFSET('2015'!L$1,Calculations!$H171,0),IF($O173=2016,OFFSET('2016'!L$1,Calculations!$H171,0),IF($O173=2017,OFFSET('2017'!L$1,Calculations!$H171,0),0))))))))))))))))</f>
        <v>3.4056649830274448E-2</v>
      </c>
      <c r="BO173" s="33">
        <f ca="1">IF($O173=2002,OFFSET('2002'!M$1,Calculations!$H171,0),IF($O173=2003,OFFSET('2003'!M$1,Calculations!$H171,0),IF($O173=2004,OFFSET('2004'!M$1,Calculations!$H171,0),IF($O173=2005,OFFSET('2005'!M$1,Calculations!$H171,0),IF($O173=2006,OFFSET('2006'!M$1,Calculations!$H171,0),IF($O173=2007,OFFSET('2007'!M$1,Calculations!$H171,0),IF($O173=2008,OFFSET('2008'!M$1,Calculations!$H171,0),IF($O173=2009,OFFSET('2009'!M$1,Calculations!$H171,0),IF($O173=2010,OFFSET('2010'!M$1,Calculations!$H171,0),IF($O173=2011,OFFSET('2011'!M$1,Calculations!$H171,0),IF($O173=2012,OFFSET('2012'!M$1,Calculations!$H171,0),IF($O173=2013,OFFSET('2013'!M$1,Calculations!$H171,0),IF($O173=2014,OFFSET('2014'!M$1,Calculations!$H171,0),IF($O173=2015,OFFSET('2015'!M$1,Calculations!$H171,0),IF($O173=2016,OFFSET('2016'!M$1,Calculations!$H171,0),IF($O173=2017,OFFSET('2017'!M$1,Calculations!$H171,0),0))))))))))))))))</f>
        <v>4.6234474384125035E-2</v>
      </c>
      <c r="BP173" s="33">
        <f ca="1">IF($O173=2002,OFFSET('2002'!N$1,Calculations!$H171,0),IF($O173=2003,OFFSET('2003'!N$1,Calculations!$H171,0),IF($O173=2004,OFFSET('2004'!N$1,Calculations!$H171,0),IF($O173=2005,OFFSET('2005'!N$1,Calculations!$H171,0),IF($O173=2006,OFFSET('2006'!N$1,Calculations!$H171,0),IF($O173=2007,OFFSET('2007'!N$1,Calculations!$H171,0),IF($O173=2008,OFFSET('2008'!N$1,Calculations!$H171,0),IF($O173=2009,OFFSET('2009'!N$1,Calculations!$H171,0),IF($O173=2010,OFFSET('2010'!N$1,Calculations!$H171,0),IF($O173=2011,OFFSET('2011'!N$1,Calculations!$H171,0),IF($O173=2012,OFFSET('2012'!N$1,Calculations!$H171,0),IF($O173=2013,OFFSET('2013'!N$1,Calculations!$H171,0),IF($O173=2014,OFFSET('2014'!N$1,Calculations!$H171,0),IF($O173=2015,OFFSET('2015'!N$1,Calculations!$H171,0),IF($O173=2016,OFFSET('2016'!N$1,Calculations!$H171,0),IF($O173=2017,OFFSET('2017'!N$1,Calculations!$H171,0),0))))))))))))))))</f>
        <v>6.3278314813542583E-2</v>
      </c>
      <c r="BQ173" s="33">
        <f ca="1">IF($O173=2002,OFFSET('2002'!O$1,Calculations!$H171,0),IF($O173=2003,OFFSET('2003'!O$1,Calculations!$H171,0),IF($O173=2004,OFFSET('2004'!O$1,Calculations!$H171,0),IF($O173=2005,OFFSET('2005'!O$1,Calculations!$H171,0),IF($O173=2006,OFFSET('2006'!O$1,Calculations!$H171,0),IF($O173=2007,OFFSET('2007'!O$1,Calculations!$H171,0),IF($O173=2008,OFFSET('2008'!O$1,Calculations!$H171,0),IF($O173=2009,OFFSET('2009'!O$1,Calculations!$H171,0),IF($O173=2010,OFFSET('2010'!O$1,Calculations!$H171,0),IF($O173=2011,OFFSET('2011'!O$1,Calculations!$H171,0),IF($O173=2012,OFFSET('2012'!O$1,Calculations!$H171,0),IF($O173=2013,OFFSET('2013'!O$1,Calculations!$H171,0),IF($O173=2014,OFFSET('2014'!O$1,Calculations!$H171,0),IF($O173=2015,OFFSET('2015'!O$1,Calculations!$H171,0),IF($O173=2016,OFFSET('2016'!O$1,Calculations!$H171,0),IF($O173=2017,OFFSET('2017'!O$1,Calculations!$H171,0),0))))))))))))))))</f>
        <v>2.8912180197217873E-2</v>
      </c>
      <c r="BR173" s="33">
        <f ca="1">IF($O173=2002,OFFSET('2002'!P$1,Calculations!$H171,0),IF($O173=2003,OFFSET('2003'!P$1,Calculations!$H171,0),IF($O173=2004,OFFSET('2004'!P$1,Calculations!$H171,0),IF($O173=2005,OFFSET('2005'!P$1,Calculations!$H171,0),IF($O173=2006,OFFSET('2006'!P$1,Calculations!$H171,0),IF($O173=2007,OFFSET('2007'!P$1,Calculations!$H171,0),IF($O173=2008,OFFSET('2008'!P$1,Calculations!$H171,0),IF($O173=2009,OFFSET('2009'!P$1,Calculations!$H171,0),IF($O173=2010,OFFSET('2010'!P$1,Calculations!$H171,0),IF($O173=2011,OFFSET('2011'!P$1,Calculations!$H171,0),IF($O173=2012,OFFSET('2012'!P$1,Calculations!$H171,0),IF($O173=2013,OFFSET('2013'!P$1,Calculations!$H171,0),IF($O173=2014,OFFSET('2014'!P$1,Calculations!$H171,0),IF($O173=2015,OFFSET('2015'!P$1,Calculations!$H171,0),IF($O173=2016,OFFSET('2016'!P$1,Calculations!$H171,0),IF($O173=2017,OFFSET('2017'!P$1,Calculations!$H171,0),0))))))))))))))))</f>
        <v>0.10093873359315181</v>
      </c>
      <c r="BS173" s="37">
        <f ca="1">IF($O173=2002,OFFSET('2002'!Q$1,Calculations!$H171,0),IF($O173=2003,OFFSET('2003'!Q$1,Calculations!$H171,0),IF($O173=2004,OFFSET('2004'!Q$1,Calculations!$H171,0),IF($O173=2005,OFFSET('2005'!Q$1,Calculations!$H171,0),IF($O173=2006,OFFSET('2006'!Q$1,Calculations!$H171,0),IF($O173=2007,OFFSET('2007'!Q$1,Calculations!$H171,0),IF($O173=2008,OFFSET('2008'!Q$1,Calculations!$H171,0),IF($O173=2009,OFFSET('2009'!Q$1,Calculations!$H171,0),IF($O173=2010,OFFSET('2010'!Q$1,Calculations!$H171,0),IF($O173=2011,OFFSET('2011'!Q$1,Calculations!$H171,0),IF($O173=2012,OFFSET('2012'!Q$1,Calculations!$H171,0),IF($O173=2013,OFFSET('2013'!Q$1,Calculations!$H171,0),IF($O173=2014,OFFSET('2014'!Q$1,Calculations!$H171,0),IF($O173=2015,OFFSET('2015'!Q$1,Calculations!$H171,0),IF($O173=2016,OFFSET('2016'!Q$1,Calculations!$H171,0),IF($O173=2017,OFFSET('2017'!Q$1,Calculations!$H171,0),0))))))))))))))))</f>
        <v>2.3033277616894585E-2</v>
      </c>
      <c r="BT173" s="33">
        <f ca="1">IF($O173=2002,OFFSET('2002'!K$1,Calculations!$I171,0),IF($O173=2003,OFFSET('2003'!K$1,Calculations!$I171,0),IF($O173=2004,OFFSET('2004'!K$1,Calculations!$I171,0),IF($O173=2005,OFFSET('2005'!K$1,Calculations!$I171,0),IF($O173=2006,OFFSET('2006'!K$1,Calculations!$I171,0),IF($O173=2007,OFFSET('2007'!K$1,Calculations!$I171,0),IF($O173=2008,OFFSET('2008'!K$1,Calculations!$I171,0),IF($O173=2009,OFFSET('2009'!K$1,Calculations!$I171,0),IF($O173=2010,OFFSET('2010'!K$1,Calculations!$I171,0),IF($O173=2011,OFFSET('2011'!K$1,Calculations!$I171,0),IF($O173=2012,OFFSET('2012'!K$1,Calculations!$I171,0),IF($O173=2013,OFFSET('2013'!K$1,Calculations!$I171,0),IF($O173=2014,OFFSET('2014'!K$1,Calculations!$I171,0),IF($O173=2015,OFFSET('2015'!K$1,Calculations!$I171,0),IF($O173=2016,OFFSET('2016'!K$1,Calculations!$I171,0),IF($O173=2017,OFFSET('2017'!K$1,Calculations!$I171,0),0))))))))))))))))</f>
        <v>0.17450684129076241</v>
      </c>
      <c r="BU173" s="33">
        <f ca="1">IF($O173=2002,OFFSET('2002'!L$1,Calculations!$I171,0),IF($O173=2003,OFFSET('2003'!L$1,Calculations!$I171,0),IF($O173=2004,OFFSET('2004'!L$1,Calculations!$I171,0),IF($O173=2005,OFFSET('2005'!L$1,Calculations!$I171,0),IF($O173=2006,OFFSET('2006'!L$1,Calculations!$I171,0),IF($O173=2007,OFFSET('2007'!L$1,Calculations!$I171,0),IF($O173=2008,OFFSET('2008'!L$1,Calculations!$I171,0),IF($O173=2009,OFFSET('2009'!L$1,Calculations!$I171,0),IF($O173=2010,OFFSET('2010'!L$1,Calculations!$I171,0),IF($O173=2011,OFFSET('2011'!L$1,Calculations!$I171,0),IF($O173=2012,OFFSET('2012'!L$1,Calculations!$I171,0),IF($O173=2013,OFFSET('2013'!L$1,Calculations!$I171,0),IF($O173=2014,OFFSET('2014'!L$1,Calculations!$I171,0),IF($O173=2015,OFFSET('2015'!L$1,Calculations!$I171,0),IF($O173=2016,OFFSET('2016'!L$1,Calculations!$I171,0),IF($O173=2017,OFFSET('2017'!L$1,Calculations!$I171,0),0))))))))))))))))</f>
        <v>8.885771016273648E-3</v>
      </c>
      <c r="BV173" s="33">
        <f ca="1">IF($O173=2002,OFFSET('2002'!M$1,Calculations!$I171,0),IF($O173=2003,OFFSET('2003'!M$1,Calculations!$I171,0),IF($O173=2004,OFFSET('2004'!M$1,Calculations!$I171,0),IF($O173=2005,OFFSET('2005'!M$1,Calculations!$I171,0),IF($O173=2006,OFFSET('2006'!M$1,Calculations!$I171,0),IF($O173=2007,OFFSET('2007'!M$1,Calculations!$I171,0),IF($O173=2008,OFFSET('2008'!M$1,Calculations!$I171,0),IF($O173=2009,OFFSET('2009'!M$1,Calculations!$I171,0),IF($O173=2010,OFFSET('2010'!M$1,Calculations!$I171,0),IF($O173=2011,OFFSET('2011'!M$1,Calculations!$I171,0),IF($O173=2012,OFFSET('2012'!M$1,Calculations!$I171,0),IF($O173=2013,OFFSET('2013'!M$1,Calculations!$I171,0),IF($O173=2014,OFFSET('2014'!M$1,Calculations!$I171,0),IF($O173=2015,OFFSET('2015'!M$1,Calculations!$I171,0),IF($O173=2016,OFFSET('2016'!M$1,Calculations!$I171,0),IF($O173=2017,OFFSET('2017'!M$1,Calculations!$I171,0),0))))))))))))))))</f>
        <v>7.6520602670488491E-2</v>
      </c>
      <c r="BW173" s="33">
        <f ca="1">IF($O173=2002,OFFSET('2002'!N$1,Calculations!$I171,0),IF($O173=2003,OFFSET('2003'!N$1,Calculations!$I171,0),IF($O173=2004,OFFSET('2004'!N$1,Calculations!$I171,0),IF($O173=2005,OFFSET('2005'!N$1,Calculations!$I171,0),IF($O173=2006,OFFSET('2006'!N$1,Calculations!$I171,0),IF($O173=2007,OFFSET('2007'!N$1,Calculations!$I171,0),IF($O173=2008,OFFSET('2008'!N$1,Calculations!$I171,0),IF($O173=2009,OFFSET('2009'!N$1,Calculations!$I171,0),IF($O173=2010,OFFSET('2010'!N$1,Calculations!$I171,0),IF($O173=2011,OFFSET('2011'!N$1,Calculations!$I171,0),IF($O173=2012,OFFSET('2012'!N$1,Calculations!$I171,0),IF($O173=2013,OFFSET('2013'!N$1,Calculations!$I171,0),IF($O173=2014,OFFSET('2014'!N$1,Calculations!$I171,0),IF($O173=2015,OFFSET('2015'!N$1,Calculations!$I171,0),IF($O173=2016,OFFSET('2016'!N$1,Calculations!$I171,0),IF($O173=2017,OFFSET('2017'!N$1,Calculations!$I171,0),0))))))))))))))))</f>
        <v>3.9455311054856348E-2</v>
      </c>
      <c r="BX173" s="33">
        <f ca="1">IF($O173=2002,OFFSET('2002'!O$1,Calculations!$I171,0),IF($O173=2003,OFFSET('2003'!O$1,Calculations!$I171,0),IF($O173=2004,OFFSET('2004'!O$1,Calculations!$I171,0),IF($O173=2005,OFFSET('2005'!O$1,Calculations!$I171,0),IF($O173=2006,OFFSET('2006'!O$1,Calculations!$I171,0),IF($O173=2007,OFFSET('2007'!O$1,Calculations!$I171,0),IF($O173=2008,OFFSET('2008'!O$1,Calculations!$I171,0),IF($O173=2009,OFFSET('2009'!O$1,Calculations!$I171,0),IF($O173=2010,OFFSET('2010'!O$1,Calculations!$I171,0),IF($O173=2011,OFFSET('2011'!O$1,Calculations!$I171,0),IF($O173=2012,OFFSET('2012'!O$1,Calculations!$I171,0),IF($O173=2013,OFFSET('2013'!O$1,Calculations!$I171,0),IF($O173=2014,OFFSET('2014'!O$1,Calculations!$I171,0),IF($O173=2015,OFFSET('2015'!O$1,Calculations!$I171,0),IF($O173=2016,OFFSET('2016'!O$1,Calculations!$I171,0),IF($O173=2017,OFFSET('2017'!O$1,Calculations!$I171,0),0))))))))))))))))</f>
        <v>9.0957926588187257E-2</v>
      </c>
      <c r="BY173" s="33">
        <f ca="1">IF($O173=2002,OFFSET('2002'!P$1,Calculations!$I171,0),IF($O173=2003,OFFSET('2003'!P$1,Calculations!$I171,0),IF($O173=2004,OFFSET('2004'!P$1,Calculations!$I171,0),IF($O173=2005,OFFSET('2005'!P$1,Calculations!$I171,0),IF($O173=2006,OFFSET('2006'!P$1,Calculations!$I171,0),IF($O173=2007,OFFSET('2007'!P$1,Calculations!$I171,0),IF($O173=2008,OFFSET('2008'!P$1,Calculations!$I171,0),IF($O173=2009,OFFSET('2009'!P$1,Calculations!$I171,0),IF($O173=2010,OFFSET('2010'!P$1,Calculations!$I171,0),IF($O173=2011,OFFSET('2011'!P$1,Calculations!$I171,0),IF($O173=2012,OFFSET('2012'!P$1,Calculations!$I171,0),IF($O173=2013,OFFSET('2013'!P$1,Calculations!$I171,0),IF($O173=2014,OFFSET('2014'!P$1,Calculations!$I171,0),IF($O173=2015,OFFSET('2015'!P$1,Calculations!$I171,0),IF($O173=2016,OFFSET('2016'!P$1,Calculations!$I171,0),IF($O173=2017,OFFSET('2017'!P$1,Calculations!$I171,0),0))))))))))))))))</f>
        <v>5.5332148267678277E-3</v>
      </c>
      <c r="BZ173" s="37">
        <f ca="1">IF($O173=2002,OFFSET('2002'!Q$1,Calculations!$I171,0),IF($O173=2003,OFFSET('2003'!Q$1,Calculations!$I171,0),IF($O173=2004,OFFSET('2004'!Q$1,Calculations!$I171,0),IF($O173=2005,OFFSET('2005'!Q$1,Calculations!$I171,0),IF($O173=2006,OFFSET('2006'!Q$1,Calculations!$I171,0),IF($O173=2007,OFFSET('2007'!Q$1,Calculations!$I171,0),IF($O173=2008,OFFSET('2008'!Q$1,Calculations!$I171,0),IF($O173=2009,OFFSET('2009'!Q$1,Calculations!$I171,0),IF($O173=2010,OFFSET('2010'!Q$1,Calculations!$I171,0),IF($O173=2011,OFFSET('2011'!Q$1,Calculations!$I171,0),IF($O173=2012,OFFSET('2012'!Q$1,Calculations!$I171,0),IF($O173=2013,OFFSET('2013'!Q$1,Calculations!$I171,0),IF($O173=2014,OFFSET('2014'!Q$1,Calculations!$I171,0),IF($O173=2015,OFFSET('2015'!Q$1,Calculations!$I171,0),IF($O173=2016,OFFSET('2016'!Q$1,Calculations!$I171,0),IF($O173=2017,OFFSET('2017'!Q$1,Calculations!$I171,0),0))))))))))))))))</f>
        <v>9.8746198095956875E-2</v>
      </c>
      <c r="CA173" s="33">
        <f ca="1">IF($O173=2002,OFFSET('2002'!K$1,Calculations!$J171,0),IF($O173=2003,OFFSET('2003'!K$1,Calculations!$J171,0),IF($O173=2004,OFFSET('2004'!K$1,Calculations!$J171,0),IF($O173=2005,OFFSET('2005'!K$1,Calculations!$J171,0),IF($O173=2006,OFFSET('2006'!K$1,Calculations!$J171,0),IF($O173=2007,OFFSET('2007'!K$1,Calculations!$J171,0),IF($O173=2008,OFFSET('2008'!K$1,Calculations!$J171,0),IF($O173=2009,OFFSET('2009'!K$1,Calculations!$J171,0),IF($O173=2010,OFFSET('2010'!K$1,Calculations!$J171,0),IF($O173=2011,OFFSET('2011'!K$1,Calculations!$J171,0),IF($O173=2012,OFFSET('2012'!K$1,Calculations!$J171,0),IF($O173=2013,OFFSET('2013'!K$1,Calculations!$J171,0),IF($O173=2014,OFFSET('2014'!K$1,Calculations!$J171,0),IF($O173=2015,OFFSET('2015'!K$1,Calculations!$J171,0),IF($O173=2016,OFFSET('2016'!K$1,Calculations!$J171,0),IF($O173=2017,OFFSET('2017'!K$1,Calculations!$J171,0),0))))))))))))))))</f>
        <v>1.4117568564788196E-2</v>
      </c>
      <c r="CB173" s="33">
        <f ca="1">IF($O173=2002,OFFSET('2002'!L$1,Calculations!$J171,0),IF($O173=2003,OFFSET('2003'!L$1,Calculations!$J171,0),IF($O173=2004,OFFSET('2004'!L$1,Calculations!$J171,0),IF($O173=2005,OFFSET('2005'!L$1,Calculations!$J171,0),IF($O173=2006,OFFSET('2006'!L$1,Calculations!$J171,0),IF($O173=2007,OFFSET('2007'!L$1,Calculations!$J171,0),IF($O173=2008,OFFSET('2008'!L$1,Calculations!$J171,0),IF($O173=2009,OFFSET('2009'!L$1,Calculations!$J171,0),IF($O173=2010,OFFSET('2010'!L$1,Calculations!$J171,0),IF($O173=2011,OFFSET('2011'!L$1,Calculations!$J171,0),IF($O173=2012,OFFSET('2012'!L$1,Calculations!$J171,0),IF($O173=2013,OFFSET('2013'!L$1,Calculations!$J171,0),IF($O173=2014,OFFSET('2014'!L$1,Calculations!$J171,0),IF($O173=2015,OFFSET('2015'!L$1,Calculations!$J171,0),IF($O173=2016,OFFSET('2016'!L$1,Calculations!$J171,0),IF($O173=2017,OFFSET('2017'!L$1,Calculations!$J171,0),0))))))))))))))))</f>
        <v>3.9703549084747256E-2</v>
      </c>
      <c r="CC173" s="33">
        <f ca="1">IF($O173=2002,OFFSET('2002'!M$1,Calculations!$J171,0),IF($O173=2003,OFFSET('2003'!M$1,Calculations!$J171,0),IF($O173=2004,OFFSET('2004'!M$1,Calculations!$J171,0),IF($O173=2005,OFFSET('2005'!M$1,Calculations!$J171,0),IF($O173=2006,OFFSET('2006'!M$1,Calculations!$J171,0),IF($O173=2007,OFFSET('2007'!M$1,Calculations!$J171,0),IF($O173=2008,OFFSET('2008'!M$1,Calculations!$J171,0),IF($O173=2009,OFFSET('2009'!M$1,Calculations!$J171,0),IF($O173=2010,OFFSET('2010'!M$1,Calculations!$J171,0),IF($O173=2011,OFFSET('2011'!M$1,Calculations!$J171,0),IF($O173=2012,OFFSET('2012'!M$1,Calculations!$J171,0),IF($O173=2013,OFFSET('2013'!M$1,Calculations!$J171,0),IF($O173=2014,OFFSET('2014'!M$1,Calculations!$J171,0),IF($O173=2015,OFFSET('2015'!M$1,Calculations!$J171,0),IF($O173=2016,OFFSET('2016'!M$1,Calculations!$J171,0),IF($O173=2017,OFFSET('2017'!M$1,Calculations!$J171,0),0))))))))))))))))</f>
        <v>4.1444672373063454E-3</v>
      </c>
      <c r="CD173" s="33">
        <f ca="1">IF($O173=2002,OFFSET('2002'!N$1,Calculations!$J171,0),IF($O173=2003,OFFSET('2003'!N$1,Calculations!$J171,0),IF($O173=2004,OFFSET('2004'!N$1,Calculations!$J171,0),IF($O173=2005,OFFSET('2005'!N$1,Calculations!$J171,0),IF($O173=2006,OFFSET('2006'!N$1,Calculations!$J171,0),IF($O173=2007,OFFSET('2007'!N$1,Calculations!$J171,0),IF($O173=2008,OFFSET('2008'!N$1,Calculations!$J171,0),IF($O173=2009,OFFSET('2009'!N$1,Calculations!$J171,0),IF($O173=2010,OFFSET('2010'!N$1,Calculations!$J171,0),IF($O173=2011,OFFSET('2011'!N$1,Calculations!$J171,0),IF($O173=2012,OFFSET('2012'!N$1,Calculations!$J171,0),IF($O173=2013,OFFSET('2013'!N$1,Calculations!$J171,0),IF($O173=2014,OFFSET('2014'!N$1,Calculations!$J171,0),IF($O173=2015,OFFSET('2015'!N$1,Calculations!$J171,0),IF($O173=2016,OFFSET('2016'!N$1,Calculations!$J171,0),IF($O173=2017,OFFSET('2017'!N$1,Calculations!$J171,0),0))))))))))))))))</f>
        <v>1.6870115561316873E-2</v>
      </c>
      <c r="CE173" s="33">
        <f ca="1">IF($O173=2002,OFFSET('2002'!O$1,Calculations!$J171,0),IF($O173=2003,OFFSET('2003'!O$1,Calculations!$J171,0),IF($O173=2004,OFFSET('2004'!O$1,Calculations!$J171,0),IF($O173=2005,OFFSET('2005'!O$1,Calculations!$J171,0),IF($O173=2006,OFFSET('2006'!O$1,Calculations!$J171,0),IF($O173=2007,OFFSET('2007'!O$1,Calculations!$J171,0),IF($O173=2008,OFFSET('2008'!O$1,Calculations!$J171,0),IF($O173=2009,OFFSET('2009'!O$1,Calculations!$J171,0),IF($O173=2010,OFFSET('2010'!O$1,Calculations!$J171,0),IF($O173=2011,OFFSET('2011'!O$1,Calculations!$J171,0),IF($O173=2012,OFFSET('2012'!O$1,Calculations!$J171,0),IF($O173=2013,OFFSET('2013'!O$1,Calculations!$J171,0),IF($O173=2014,OFFSET('2014'!O$1,Calculations!$J171,0),IF($O173=2015,OFFSET('2015'!O$1,Calculations!$J171,0),IF($O173=2016,OFFSET('2016'!O$1,Calculations!$J171,0),IF($O173=2017,OFFSET('2017'!O$1,Calculations!$J171,0),0))))))))))))))))</f>
        <v>1.4979346706508285E-3</v>
      </c>
      <c r="CF173" s="33">
        <f ca="1">IF($O173=2002,OFFSET('2002'!P$1,Calculations!$J171,0),IF($O173=2003,OFFSET('2003'!P$1,Calculations!$J171,0),IF($O173=2004,OFFSET('2004'!P$1,Calculations!$J171,0),IF($O173=2005,OFFSET('2005'!P$1,Calculations!$J171,0),IF($O173=2006,OFFSET('2006'!P$1,Calculations!$J171,0),IF($O173=2007,OFFSET('2007'!P$1,Calculations!$J171,0),IF($O173=2008,OFFSET('2008'!P$1,Calculations!$J171,0),IF($O173=2009,OFFSET('2009'!P$1,Calculations!$J171,0),IF($O173=2010,OFFSET('2010'!P$1,Calculations!$J171,0),IF($O173=2011,OFFSET('2011'!P$1,Calculations!$J171,0),IF($O173=2012,OFFSET('2012'!P$1,Calculations!$J171,0),IF($O173=2013,OFFSET('2013'!P$1,Calculations!$J171,0),IF($O173=2014,OFFSET('2014'!P$1,Calculations!$J171,0),IF($O173=2015,OFFSET('2015'!P$1,Calculations!$J171,0),IF($O173=2016,OFFSET('2016'!P$1,Calculations!$J171,0),IF($O173=2017,OFFSET('2017'!P$1,Calculations!$J171,0),0))))))))))))))))</f>
        <v>4.238650386363127E-2</v>
      </c>
      <c r="CG173" s="37">
        <f ca="1">IF($O173=2002,OFFSET('2002'!Q$1,Calculations!$J171,0),IF($O173=2003,OFFSET('2003'!Q$1,Calculations!$J171,0),IF($O173=2004,OFFSET('2004'!Q$1,Calculations!$J171,0),IF($O173=2005,OFFSET('2005'!Q$1,Calculations!$J171,0),IF($O173=2006,OFFSET('2006'!Q$1,Calculations!$J171,0),IF($O173=2007,OFFSET('2007'!Q$1,Calculations!$J171,0),IF($O173=2008,OFFSET('2008'!Q$1,Calculations!$J171,0),IF($O173=2009,OFFSET('2009'!Q$1,Calculations!$J171,0),IF($O173=2010,OFFSET('2010'!Q$1,Calculations!$J171,0),IF($O173=2011,OFFSET('2011'!Q$1,Calculations!$J171,0),IF($O173=2012,OFFSET('2012'!Q$1,Calculations!$J171,0),IF($O173=2013,OFFSET('2013'!Q$1,Calculations!$J171,0),IF($O173=2014,OFFSET('2014'!Q$1,Calculations!$J171,0),IF($O173=2015,OFFSET('2015'!Q$1,Calculations!$J171,0),IF($O173=2016,OFFSET('2016'!Q$1,Calculations!$J171,0),IF($O173=2017,OFFSET('2017'!Q$1,Calculations!$J171,0),0))))))))))))))))</f>
        <v>1.3440589270181024E-2</v>
      </c>
      <c r="CH173" s="33">
        <f ca="1">IF($O173=2002,OFFSET('2002'!K$1,Calculations!$K171,0),IF($O173=2003,OFFSET('2003'!K$1,Calculations!$K171,0),IF($O173=2004,OFFSET('2004'!K$1,Calculations!$K171,0),IF($O173=2005,OFFSET('2005'!K$1,Calculations!$K171,0),IF($O173=2006,OFFSET('2006'!K$1,Calculations!$K171,0),IF($O173=2007,OFFSET('2007'!K$1,Calculations!$K171,0),IF($O173=2008,OFFSET('2008'!K$1,Calculations!$K171,0),IF($O173=2009,OFFSET('2009'!K$1,Calculations!$K171,0),IF($O173=2010,OFFSET('2010'!K$1,Calculations!$K171,0),IF($O173=2011,OFFSET('2011'!K$1,Calculations!$K171,0),IF($O173=2012,OFFSET('2012'!K$1,Calculations!$K171,0),IF($O173=2013,OFFSET('2013'!K$1,Calculations!$K171,0),IF($O173=2014,OFFSET('2014'!K$1,Calculations!$K171,0),IF($O173=2015,OFFSET('2015'!K$1,Calculations!$K171,0),IF($O173=2016,OFFSET('2016'!K$1,Calculations!$K171,0),IF($O173=2017,OFFSET('2017'!K$1,Calculations!$K171,0),0))))))))))))))))</f>
        <v>0</v>
      </c>
      <c r="CI173" s="33">
        <f ca="1">IF($O173=2002,OFFSET('2002'!L$1,Calculations!$K171,0),IF($O173=2003,OFFSET('2003'!L$1,Calculations!$K171,0),IF($O173=2004,OFFSET('2004'!L$1,Calculations!$K171,0),IF($O173=2005,OFFSET('2005'!L$1,Calculations!$K171,0),IF($O173=2006,OFFSET('2006'!L$1,Calculations!$K171,0),IF($O173=2007,OFFSET('2007'!L$1,Calculations!$K171,0),IF($O173=2008,OFFSET('2008'!L$1,Calculations!$K171,0),IF($O173=2009,OFFSET('2009'!L$1,Calculations!$K171,0),IF($O173=2010,OFFSET('2010'!L$1,Calculations!$K171,0),IF($O173=2011,OFFSET('2011'!L$1,Calculations!$K171,0),IF($O173=2012,OFFSET('2012'!L$1,Calculations!$K171,0),IF($O173=2013,OFFSET('2013'!L$1,Calculations!$K171,0),IF($O173=2014,OFFSET('2014'!L$1,Calculations!$K171,0),IF($O173=2015,OFFSET('2015'!L$1,Calculations!$K171,0),IF($O173=2016,OFFSET('2016'!L$1,Calculations!$K171,0),IF($O173=2017,OFFSET('2017'!L$1,Calculations!$K171,0),0))))))))))))))))</f>
        <v>8.699542609279458E-7</v>
      </c>
      <c r="CJ173" s="33">
        <f ca="1">IF($O173=2002,OFFSET('2002'!M$1,Calculations!$K171,0),IF($O173=2003,OFFSET('2003'!M$1,Calculations!$K171,0),IF($O173=2004,OFFSET('2004'!M$1,Calculations!$K171,0),IF($O173=2005,OFFSET('2005'!M$1,Calculations!$K171,0),IF($O173=2006,OFFSET('2006'!M$1,Calculations!$K171,0),IF($O173=2007,OFFSET('2007'!M$1,Calculations!$K171,0),IF($O173=2008,OFFSET('2008'!M$1,Calculations!$K171,0),IF($O173=2009,OFFSET('2009'!M$1,Calculations!$K171,0),IF($O173=2010,OFFSET('2010'!M$1,Calculations!$K171,0),IF($O173=2011,OFFSET('2011'!M$1,Calculations!$K171,0),IF($O173=2012,OFFSET('2012'!M$1,Calculations!$K171,0),IF($O173=2013,OFFSET('2013'!M$1,Calculations!$K171,0),IF($O173=2014,OFFSET('2014'!M$1,Calculations!$K171,0),IF($O173=2015,OFFSET('2015'!M$1,Calculations!$K171,0),IF($O173=2016,OFFSET('2016'!M$1,Calculations!$K171,0),IF($O173=2017,OFFSET('2017'!M$1,Calculations!$K171,0),0))))))))))))))))</f>
        <v>0</v>
      </c>
      <c r="CK173" s="33">
        <f ca="1">IF($O173=2002,OFFSET('2002'!N$1,Calculations!$K171,0),IF($O173=2003,OFFSET('2003'!N$1,Calculations!$K171,0),IF($O173=2004,OFFSET('2004'!N$1,Calculations!$K171,0),IF($O173=2005,OFFSET('2005'!N$1,Calculations!$K171,0),IF($O173=2006,OFFSET('2006'!N$1,Calculations!$K171,0),IF($O173=2007,OFFSET('2007'!N$1,Calculations!$K171,0),IF($O173=2008,OFFSET('2008'!N$1,Calculations!$K171,0),IF($O173=2009,OFFSET('2009'!N$1,Calculations!$K171,0),IF($O173=2010,OFFSET('2010'!N$1,Calculations!$K171,0),IF($O173=2011,OFFSET('2011'!N$1,Calculations!$K171,0),IF($O173=2012,OFFSET('2012'!N$1,Calculations!$K171,0),IF($O173=2013,OFFSET('2013'!N$1,Calculations!$K171,0),IF($O173=2014,OFFSET('2014'!N$1,Calculations!$K171,0),IF($O173=2015,OFFSET('2015'!N$1,Calculations!$K171,0),IF($O173=2016,OFFSET('2016'!N$1,Calculations!$K171,0),IF($O173=2017,OFFSET('2017'!N$1,Calculations!$K171,0),0))))))))))))))))</f>
        <v>2.8082796094257809E-6</v>
      </c>
      <c r="CL173" s="33">
        <f ca="1">IF($O173=2002,OFFSET('2002'!O$1,Calculations!$K171,0),IF($O173=2003,OFFSET('2003'!O$1,Calculations!$K171,0),IF($O173=2004,OFFSET('2004'!O$1,Calculations!$K171,0),IF($O173=2005,OFFSET('2005'!O$1,Calculations!$K171,0),IF($O173=2006,OFFSET('2006'!O$1,Calculations!$K171,0),IF($O173=2007,OFFSET('2007'!O$1,Calculations!$K171,0),IF($O173=2008,OFFSET('2008'!O$1,Calculations!$K171,0),IF($O173=2009,OFFSET('2009'!O$1,Calculations!$K171,0),IF($O173=2010,OFFSET('2010'!O$1,Calculations!$K171,0),IF($O173=2011,OFFSET('2011'!O$1,Calculations!$K171,0),IF($O173=2012,OFFSET('2012'!O$1,Calculations!$K171,0),IF($O173=2013,OFFSET('2013'!O$1,Calculations!$K171,0),IF($O173=2014,OFFSET('2014'!O$1,Calculations!$K171,0),IF($O173=2015,OFFSET('2015'!O$1,Calculations!$K171,0),IF($O173=2016,OFFSET('2016'!O$1,Calculations!$K171,0),IF($O173=2017,OFFSET('2017'!O$1,Calculations!$K171,0),0))))))))))))))))</f>
        <v>2.6688205436712282E-7</v>
      </c>
      <c r="CM173" s="33">
        <f ca="1">IF($O173=2002,OFFSET('2002'!P$1,Calculations!$K171,0),IF($O173=2003,OFFSET('2003'!P$1,Calculations!$K171,0),IF($O173=2004,OFFSET('2004'!P$1,Calculations!$K171,0),IF($O173=2005,OFFSET('2005'!P$1,Calculations!$K171,0),IF($O173=2006,OFFSET('2006'!P$1,Calculations!$K171,0),IF($O173=2007,OFFSET('2007'!P$1,Calculations!$K171,0),IF($O173=2008,OFFSET('2008'!P$1,Calculations!$K171,0),IF($O173=2009,OFFSET('2009'!P$1,Calculations!$K171,0),IF($O173=2010,OFFSET('2010'!P$1,Calculations!$K171,0),IF($O173=2011,OFFSET('2011'!P$1,Calculations!$K171,0),IF($O173=2012,OFFSET('2012'!P$1,Calculations!$K171,0),IF($O173=2013,OFFSET('2013'!P$1,Calculations!$K171,0),IF($O173=2014,OFFSET('2014'!P$1,Calculations!$K171,0),IF($O173=2015,OFFSET('2015'!P$1,Calculations!$K171,0),IF($O173=2016,OFFSET('2016'!P$1,Calculations!$K171,0),IF($O173=2017,OFFSET('2017'!P$1,Calculations!$K171,0),0))))))))))))))))</f>
        <v>4.1865317236043788E-6</v>
      </c>
      <c r="CN173" s="37">
        <f ca="1">IF($O173=2002,OFFSET('2002'!Q$1,Calculations!$K171,0),IF($O173=2003,OFFSET('2003'!Q$1,Calculations!$K171,0),IF($O173=2004,OFFSET('2004'!Q$1,Calculations!$K171,0),IF($O173=2005,OFFSET('2005'!Q$1,Calculations!$K171,0),IF($O173=2006,OFFSET('2006'!Q$1,Calculations!$K171,0),IF($O173=2007,OFFSET('2007'!Q$1,Calculations!$K171,0),IF($O173=2008,OFFSET('2008'!Q$1,Calculations!$K171,0),IF($O173=2009,OFFSET('2009'!Q$1,Calculations!$K171,0),IF($O173=2010,OFFSET('2010'!Q$1,Calculations!$K171,0),IF($O173=2011,OFFSET('2011'!Q$1,Calculations!$K171,0),IF($O173=2012,OFFSET('2012'!Q$1,Calculations!$K171,0),IF($O173=2013,OFFSET('2013'!Q$1,Calculations!$K171,0),IF($O173=2014,OFFSET('2014'!Q$1,Calculations!$K171,0),IF($O173=2015,OFFSET('2015'!Q$1,Calculations!$K171,0),IF($O173=2016,OFFSET('2016'!Q$1,Calculations!$K171,0),IF($O173=2017,OFFSET('2017'!Q$1,Calculations!$K171,0),0))))))))))))))))</f>
        <v>3.693391729881315E-7</v>
      </c>
      <c r="CO173" s="71">
        <f t="shared" ca="1" si="146"/>
        <v>2.2314754757935429E-2</v>
      </c>
      <c r="CP173" s="33">
        <f ca="1">IF($O173=2002,OFFSET('2002'!K$1,Calculations!$L171,0),IF($O173=2003,OFFSET('2003'!K$1,Calculations!$L171,0),IF($O173=2004,OFFSET('2004'!K$1,Calculations!$L171,0),IF($O173=2005,OFFSET('2005'!K$1,Calculations!$L171,0),IF($O173=2006,OFFSET('2006'!K$1,Calculations!$L171,0),IF($O173=2007,OFFSET('2007'!K$1,Calculations!$L171,0),IF($O173=2008,OFFSET('2008'!K$1,Calculations!$L171,0),IF($O173=2009,OFFSET('2009'!K$1,Calculations!$L171,0),IF($O173=2010,OFFSET('2010'!K$1,Calculations!$L171,0),IF($O173=2011,OFFSET('2011'!K$1,Calculations!$L171,0),IF($O173=2012,OFFSET('2012'!K$1,Calculations!$L171,0),IF($O173=2013,OFFSET('2013'!K$1,Calculations!$L171,0),IF($O173=2014,OFFSET('2014'!K$1,Calculations!$L171,0),IF($O173=2015,OFFSET('2015'!K$1,Calculations!$L171,0),IF($O173=2016,OFFSET('2016'!K$1,Calculations!$L171,0),IF($O173=2017,OFFSET('2017'!K$1,Calculations!$L171,0),0))))))))))))))))</f>
        <v>0.33985178074700984</v>
      </c>
      <c r="CQ173" s="33">
        <f ca="1">IF($O173=2002,OFFSET('2002'!L$1,Calculations!$L171,0),IF($O173=2003,OFFSET('2003'!L$1,Calculations!$L171,0),IF($O173=2004,OFFSET('2004'!L$1,Calculations!$L171,0),IF($O173=2005,OFFSET('2005'!L$1,Calculations!$L171,0),IF($O173=2006,OFFSET('2006'!L$1,Calculations!$L171,0),IF($O173=2007,OFFSET('2007'!L$1,Calculations!$L171,0),IF($O173=2008,OFFSET('2008'!L$1,Calculations!$L171,0),IF($O173=2009,OFFSET('2009'!L$1,Calculations!$L171,0),IF($O173=2010,OFFSET('2010'!L$1,Calculations!$L171,0),IF($O173=2011,OFFSET('2011'!L$1,Calculations!$L171,0),IF($O173=2012,OFFSET('2012'!L$1,Calculations!$L171,0),IF($O173=2013,OFFSET('2013'!L$1,Calculations!$L171,0),IF($O173=2014,OFFSET('2014'!L$1,Calculations!$L171,0),IF($O173=2015,OFFSET('2015'!L$1,Calculations!$L171,0),IF($O173=2016,OFFSET('2016'!L$1,Calculations!$L171,0),IF($O173=2017,OFFSET('2017'!L$1,Calculations!$L171,0),0))))))))))))))))</f>
        <v>0.18720836514798397</v>
      </c>
      <c r="CR173" s="33">
        <f ca="1">IF($O173=2002,OFFSET('2002'!M$1,Calculations!$L171,0),IF($O173=2003,OFFSET('2003'!M$1,Calculations!$L171,0),IF($O173=2004,OFFSET('2004'!M$1,Calculations!$L171,0),IF($O173=2005,OFFSET('2005'!M$1,Calculations!$L171,0),IF($O173=2006,OFFSET('2006'!M$1,Calculations!$L171,0),IF($O173=2007,OFFSET('2007'!M$1,Calculations!$L171,0),IF($O173=2008,OFFSET('2008'!M$1,Calculations!$L171,0),IF($O173=2009,OFFSET('2009'!M$1,Calculations!$L171,0),IF($O173=2010,OFFSET('2010'!M$1,Calculations!$L171,0),IF($O173=2011,OFFSET('2011'!M$1,Calculations!$L171,0),IF($O173=2012,OFFSET('2012'!M$1,Calculations!$L171,0),IF($O173=2013,OFFSET('2013'!M$1,Calculations!$L171,0),IF($O173=2014,OFFSET('2014'!M$1,Calculations!$L171,0),IF($O173=2015,OFFSET('2015'!M$1,Calculations!$L171,0),IF($O173=2016,OFFSET('2016'!M$1,Calculations!$L171,0),IF($O173=2017,OFFSET('2017'!M$1,Calculations!$L171,0),0))))))))))))))))</f>
        <v>5.9669760827819475E-2</v>
      </c>
      <c r="CS173" s="33">
        <f ca="1">IF($O173=2002,OFFSET('2002'!N$1,Calculations!$L171,0),IF($O173=2003,OFFSET('2003'!N$1,Calculations!$L171,0),IF($O173=2004,OFFSET('2004'!N$1,Calculations!$L171,0),IF($O173=2005,OFFSET('2005'!N$1,Calculations!$L171,0),IF($O173=2006,OFFSET('2006'!N$1,Calculations!$L171,0),IF($O173=2007,OFFSET('2007'!N$1,Calculations!$L171,0),IF($O173=2008,OFFSET('2008'!N$1,Calculations!$L171,0),IF($O173=2009,OFFSET('2009'!N$1,Calculations!$L171,0),IF($O173=2010,OFFSET('2010'!N$1,Calculations!$L171,0),IF($O173=2011,OFFSET('2011'!N$1,Calculations!$L171,0),IF($O173=2012,OFFSET('2012'!N$1,Calculations!$L171,0),IF($O173=2013,OFFSET('2013'!N$1,Calculations!$L171,0),IF($O173=2014,OFFSET('2014'!N$1,Calculations!$L171,0),IF($O173=2015,OFFSET('2015'!N$1,Calculations!$L171,0),IF($O173=2016,OFFSET('2016'!N$1,Calculations!$L171,0),IF($O173=2017,OFFSET('2017'!N$1,Calculations!$L171,0),0))))))))))))))))</f>
        <v>3.9590038676947895E-2</v>
      </c>
      <c r="CT173" s="33">
        <f ca="1">IF($O173=2002,OFFSET('2002'!O$1,Calculations!$L171,0),IF($O173=2003,OFFSET('2003'!O$1,Calculations!$L171,0),IF($O173=2004,OFFSET('2004'!O$1,Calculations!$L171,0),IF($O173=2005,OFFSET('2005'!O$1,Calculations!$L171,0),IF($O173=2006,OFFSET('2006'!O$1,Calculations!$L171,0),IF($O173=2007,OFFSET('2007'!O$1,Calculations!$L171,0),IF($O173=2008,OFFSET('2008'!O$1,Calculations!$L171,0),IF($O173=2009,OFFSET('2009'!O$1,Calculations!$L171,0),IF($O173=2010,OFFSET('2010'!O$1,Calculations!$L171,0),IF($O173=2011,OFFSET('2011'!O$1,Calculations!$L171,0),IF($O173=2012,OFFSET('2012'!O$1,Calculations!$L171,0),IF($O173=2013,OFFSET('2013'!O$1,Calculations!$L171,0),IF($O173=2014,OFFSET('2014'!O$1,Calculations!$L171,0),IF($O173=2015,OFFSET('2015'!O$1,Calculations!$L171,0),IF($O173=2016,OFFSET('2016'!O$1,Calculations!$L171,0),IF($O173=2017,OFFSET('2017'!O$1,Calculations!$L171,0),0))))))))))))))))</f>
        <v>0.3726600957079142</v>
      </c>
      <c r="CU173" s="33">
        <f ca="1">IF($O173=2002,OFFSET('2002'!P$1,Calculations!$L171,0),IF($O173=2003,OFFSET('2003'!P$1,Calculations!$L171,0),IF($O173=2004,OFFSET('2004'!P$1,Calculations!$L171,0),IF($O173=2005,OFFSET('2005'!P$1,Calculations!$L171,0),IF($O173=2006,OFFSET('2006'!P$1,Calculations!$L171,0),IF($O173=2007,OFFSET('2007'!P$1,Calculations!$L171,0),IF($O173=2008,OFFSET('2008'!P$1,Calculations!$L171,0),IF($O173=2009,OFFSET('2009'!P$1,Calculations!$L171,0),IF($O173=2010,OFFSET('2010'!P$1,Calculations!$L171,0),IF($O173=2011,OFFSET('2011'!P$1,Calculations!$L171,0),IF($O173=2012,OFFSET('2012'!P$1,Calculations!$L171,0),IF($O173=2013,OFFSET('2013'!P$1,Calculations!$L171,0),IF($O173=2014,OFFSET('2014'!P$1,Calculations!$L171,0),IF($O173=2015,OFFSET('2015'!P$1,Calculations!$L171,0),IF($O173=2016,OFFSET('2016'!P$1,Calculations!$L171,0),IF($O173=2017,OFFSET('2017'!P$1,Calculations!$L171,0),0))))))))))))))))</f>
        <v>1.0199588923246229E-3</v>
      </c>
      <c r="CV173" s="37">
        <f ca="1">IF($O173=2002,OFFSET('2002'!Q$1,Calculations!$L171,0),IF($O173=2003,OFFSET('2003'!Q$1,Calculations!$L171,0),IF($O173=2004,OFFSET('2004'!Q$1,Calculations!$L171,0),IF($O173=2005,OFFSET('2005'!Q$1,Calculations!$L171,0),IF($O173=2006,OFFSET('2006'!Q$1,Calculations!$L171,0),IF($O173=2007,OFFSET('2007'!Q$1,Calculations!$L171,0),IF($O173=2008,OFFSET('2008'!Q$1,Calculations!$L171,0),IF($O173=2009,OFFSET('2009'!Q$1,Calculations!$L171,0),IF($O173=2010,OFFSET('2010'!Q$1,Calculations!$L171,0),IF($O173=2011,OFFSET('2011'!Q$1,Calculations!$L171,0),IF($O173=2012,OFFSET('2012'!Q$1,Calculations!$L171,0),IF($O173=2013,OFFSET('2013'!Q$1,Calculations!$L171,0),IF($O173=2014,OFFSET('2014'!Q$1,Calculations!$L171,0),IF($O173=2015,OFFSET('2015'!Q$1,Calculations!$L171,0),IF($O173=2016,OFFSET('2016'!Q$1,Calculations!$L171,0),IF($O173=2017,OFFSET('2017'!Q$1,Calculations!$L171,0),0))))))))))))))))</f>
        <v>0.97768524524206457</v>
      </c>
      <c r="CW173" s="14">
        <v>-1.5830083887755256E-2</v>
      </c>
      <c r="CX173" s="14">
        <v>-3.37573068619769E-2</v>
      </c>
      <c r="CY173" s="14">
        <v>1.5197051333688046E-2</v>
      </c>
      <c r="CZ173" s="14">
        <v>-5.5814615412573309E-3</v>
      </c>
      <c r="DA173" s="14">
        <v>-2.1897606285810122E-2</v>
      </c>
      <c r="DB173" s="14">
        <v>-2.3198458480128896E-3</v>
      </c>
      <c r="DC173" s="14">
        <v>-8.8634000666583217E-4</v>
      </c>
      <c r="DD173" s="14">
        <v>1.246913925138016E-2</v>
      </c>
      <c r="DE173" s="14">
        <v>4.6447067382709643E-2</v>
      </c>
      <c r="DF173" s="14">
        <v>3.0795237183703535E-2</v>
      </c>
      <c r="DG173" s="2">
        <v>6.4199999999999993E-2</v>
      </c>
      <c r="DH173" s="14">
        <v>5.4564633944733397E-2</v>
      </c>
      <c r="DI173" s="54">
        <v>-4.2857421202693903E-3</v>
      </c>
      <c r="DK173" s="40">
        <f t="shared" ca="1" si="182"/>
        <v>-4.1886060877836129E-3</v>
      </c>
      <c r="DL173" s="36">
        <f t="shared" ca="1" si="183"/>
        <v>-4.7268932228179449E-3</v>
      </c>
      <c r="DM173" s="36">
        <f t="shared" ca="1" si="184"/>
        <v>-5.3702269443328373E-3</v>
      </c>
      <c r="DN173" s="36">
        <f t="shared" ca="1" si="185"/>
        <v>-4.3200568937379674E-3</v>
      </c>
      <c r="DO173" s="36">
        <f t="shared" ca="1" si="186"/>
        <v>-7.913623710361712E-3</v>
      </c>
      <c r="DP173" s="36">
        <f t="shared" ca="1" si="187"/>
        <v>-1.9618681011457735E-3</v>
      </c>
      <c r="DQ173" s="48">
        <f t="shared" ca="1" si="169"/>
        <v>-4.3366249167852292E-3</v>
      </c>
      <c r="DR173" s="51">
        <f t="shared" ca="1" si="170"/>
        <v>-5.0882796515838886E-5</v>
      </c>
      <c r="DS173" s="28">
        <f t="shared" ca="1" si="188"/>
        <v>0.9958113939122164</v>
      </c>
      <c r="DT173" s="28">
        <f t="shared" ca="1" si="189"/>
        <v>0.99527310677718206</v>
      </c>
      <c r="DU173" s="28">
        <f t="shared" ca="1" si="190"/>
        <v>0.99462977305566713</v>
      </c>
      <c r="DV173" s="28">
        <f t="shared" ca="1" si="191"/>
        <v>0.99567994310626207</v>
      </c>
      <c r="DW173" s="28">
        <f t="shared" ca="1" si="192"/>
        <v>0.99208637628963825</v>
      </c>
      <c r="DX173" s="28">
        <f t="shared" ca="1" si="193"/>
        <v>0.99803813189885426</v>
      </c>
      <c r="DY173" s="28">
        <f t="shared" ca="1" si="194"/>
        <v>0.99566337508321479</v>
      </c>
      <c r="DZ173" s="46">
        <f t="shared" si="195"/>
        <v>0.99571425787973056</v>
      </c>
      <c r="EA173" s="2">
        <f t="shared" ca="1" si="196"/>
        <v>-4.1974028710294866E-3</v>
      </c>
      <c r="EB173" s="2">
        <f t="shared" ca="1" si="197"/>
        <v>-4.7381003130136448E-3</v>
      </c>
      <c r="EC173" s="2">
        <f t="shared" ca="1" si="198"/>
        <v>-5.3846984464694884E-3</v>
      </c>
      <c r="ED173" s="2">
        <f t="shared" ca="1" si="199"/>
        <v>-4.3294153018161932E-3</v>
      </c>
      <c r="EE173" s="2">
        <f t="shared" ca="1" si="200"/>
        <v>-7.9451026152675894E-3</v>
      </c>
      <c r="EF173" s="2">
        <f t="shared" ca="1" si="201"/>
        <v>-1.9637950851069366E-3</v>
      </c>
      <c r="EG173" s="2">
        <f t="shared" ca="1" si="202"/>
        <v>-4.346055348659273E-3</v>
      </c>
      <c r="EH173" s="17">
        <f t="shared" si="203"/>
        <v>-4.2949522372407343E-3</v>
      </c>
      <c r="EI173" s="13">
        <f t="shared" ca="1" si="171"/>
        <v>-5.1103111418538717E-5</v>
      </c>
      <c r="EK173" s="89">
        <f t="shared" ca="1" si="172"/>
        <v>0.33465310789169855</v>
      </c>
      <c r="EL173" s="24">
        <f t="shared" ca="1" si="173"/>
        <v>9.3912397374994308E-2</v>
      </c>
      <c r="EM173" s="89">
        <f t="shared" ca="1" si="174"/>
        <v>6.4223818748739031E-2</v>
      </c>
      <c r="EN173" s="89">
        <f t="shared" ca="1" si="175"/>
        <v>3.664515862336562E-2</v>
      </c>
      <c r="EO173" s="45">
        <f t="shared" ca="1" si="176"/>
        <v>0.11659427288260395</v>
      </c>
      <c r="EP173" s="89">
        <f t="shared" ca="1" si="177"/>
        <v>4.1133483504986789E-3</v>
      </c>
      <c r="EQ173" s="89">
        <f t="shared" ca="1" si="178"/>
        <v>0.19232270704795901</v>
      </c>
      <c r="ER173" s="45">
        <f t="shared" ca="1" si="179"/>
        <v>2.3033277616894585E-2</v>
      </c>
      <c r="ES173" s="89">
        <f t="shared" ca="1" si="180"/>
        <v>9.8746198095956875E-2</v>
      </c>
      <c r="ET173" s="89">
        <f t="shared" ca="1" si="181"/>
        <v>1.3440589270181024E-2</v>
      </c>
    </row>
    <row r="174" spans="1:150">
      <c r="A174">
        <v>57</v>
      </c>
      <c r="B174">
        <v>58</v>
      </c>
      <c r="C174">
        <v>59</v>
      </c>
      <c r="D174">
        <v>60</v>
      </c>
      <c r="E174">
        <v>61</v>
      </c>
      <c r="F174">
        <v>62</v>
      </c>
      <c r="G174">
        <v>63</v>
      </c>
      <c r="H174">
        <v>64</v>
      </c>
      <c r="I174">
        <v>65</v>
      </c>
      <c r="J174">
        <v>66</v>
      </c>
      <c r="K174">
        <v>67</v>
      </c>
      <c r="L174">
        <v>68</v>
      </c>
      <c r="N174" s="16">
        <v>42795</v>
      </c>
      <c r="O174" s="20">
        <v>2017</v>
      </c>
      <c r="P174" s="17">
        <f ca="1">IF($O174=2002,OFFSET('2002'!K$1,Calculations!$A172,0),IF($O174=2003,OFFSET('2003'!K$1,Calculations!$A172,0),IF($O174=2004,OFFSET('2004'!K$1,Calculations!$A172,0),IF($O174=2005,OFFSET('2005'!K$1,Calculations!$A172,0),IF($O174=2006,OFFSET('2006'!K$1,Calculations!$A172,0),IF($O174=2007,OFFSET('2007'!K$1,Calculations!$A172,0),IF($O174=2008,OFFSET('2008'!K$1,Calculations!$A172,0),IF($O174=2009,OFFSET('2009'!K$1,Calculations!$A172,0),IF($O174=2010,OFFSET('2010'!K$1,Calculations!$A172,0),IF($O174=2011,OFFSET('2011'!K$1,Calculations!$A172,0),IF($O174=2012,OFFSET('2012'!K$1,Calculations!$A172,0),IF($O174=2013,OFFSET('2013'!K$1,Calculations!$A172,0),IF($O174=2014,OFFSET('2014'!K$1,Calculations!$A172,0),IF($O174=2015,OFFSET('2015'!K$1,Calculations!$A172,0),IF($O174=2016,OFFSET('2016'!K$1,Calculations!$A172,0),IF($O174=2017,OFFSET('2017'!K$1,Calculations!$A172,0),0))))))))))))))))</f>
        <v>0.49457552970259905</v>
      </c>
      <c r="Q174" s="17">
        <f ca="1">IF($O174=2002,OFFSET('2002'!L$1,Calculations!$A172,0),IF($O174=2003,OFFSET('2003'!L$1,Calculations!$A172,0),IF($O174=2004,OFFSET('2004'!L$1,Calculations!$A172,0),IF($O174=2005,OFFSET('2005'!L$1,Calculations!$A172,0),IF($O174=2006,OFFSET('2006'!L$1,Calculations!$A172,0),IF($O174=2007,OFFSET('2007'!L$1,Calculations!$A172,0),IF($O174=2008,OFFSET('2008'!L$1,Calculations!$A172,0),IF($O174=2009,OFFSET('2009'!L$1,Calculations!$A172,0),IF($O174=2010,OFFSET('2010'!L$1,Calculations!$A172,0),IF($O174=2011,OFFSET('2011'!L$1,Calculations!$A172,0),IF($O174=2012,OFFSET('2012'!L$1,Calculations!$A172,0),IF($O174=2013,OFFSET('2013'!L$1,Calculations!$A172,0),IF($O174=2014,OFFSET('2014'!L$1,Calculations!$A172,0),IF($O174=2015,OFFSET('2015'!L$1,Calculations!$A172,0),IF($O174=2016,OFFSET('2016'!L$1,Calculations!$A172,0),IF($O174=2017,OFFSET('2017'!L$1,Calculations!$A172,0),0))))))))))))))))</f>
        <v>0.1695427597740255</v>
      </c>
      <c r="R174" s="17">
        <f ca="1">IF($O174=2002,OFFSET('2002'!M$1,Calculations!$A172,0),IF($O174=2003,OFFSET('2003'!M$1,Calculations!$A172,0),IF($O174=2004,OFFSET('2004'!M$1,Calculations!$A172,0),IF($O174=2005,OFFSET('2005'!M$1,Calculations!$A172,0),IF($O174=2006,OFFSET('2006'!M$1,Calculations!$A172,0),IF($O174=2007,OFFSET('2007'!M$1,Calculations!$A172,0),IF($O174=2008,OFFSET('2008'!M$1,Calculations!$A172,0),IF($O174=2009,OFFSET('2009'!M$1,Calculations!$A172,0),IF($O174=2010,OFFSET('2010'!M$1,Calculations!$A172,0),IF($O174=2011,OFFSET('2011'!M$1,Calculations!$A172,0),IF($O174=2012,OFFSET('2012'!M$1,Calculations!$A172,0),IF($O174=2013,OFFSET('2013'!M$1,Calculations!$A172,0),IF($O174=2014,OFFSET('2014'!M$1,Calculations!$A172,0),IF($O174=2015,OFFSET('2015'!M$1,Calculations!$A172,0),IF($O174=2016,OFFSET('2016'!M$1,Calculations!$A172,0),IF($O174=2017,OFFSET('2017'!M$1,Calculations!$A172,0),0))))))))))))))))</f>
        <v>0.23997446571609166</v>
      </c>
      <c r="S174" s="17">
        <f ca="1">IF($O174=2002,OFFSET('2002'!N$1,Calculations!$A172,0),IF($O174=2003,OFFSET('2003'!N$1,Calculations!$A172,0),IF($O174=2004,OFFSET('2004'!N$1,Calculations!$A172,0),IF($O174=2005,OFFSET('2005'!N$1,Calculations!$A172,0),IF($O174=2006,OFFSET('2006'!N$1,Calculations!$A172,0),IF($O174=2007,OFFSET('2007'!N$1,Calculations!$A172,0),IF($O174=2008,OFFSET('2008'!N$1,Calculations!$A172,0),IF($O174=2009,OFFSET('2009'!N$1,Calculations!$A172,0),IF($O174=2010,OFFSET('2010'!N$1,Calculations!$A172,0),IF($O174=2011,OFFSET('2011'!N$1,Calculations!$A172,0),IF($O174=2012,OFFSET('2012'!N$1,Calculations!$A172,0),IF($O174=2013,OFFSET('2013'!N$1,Calculations!$A172,0),IF($O174=2014,OFFSET('2014'!N$1,Calculations!$A172,0),IF($O174=2015,OFFSET('2015'!N$1,Calculations!$A172,0),IF($O174=2016,OFFSET('2016'!N$1,Calculations!$A172,0),IF($O174=2017,OFFSET('2017'!N$1,Calculations!$A172,0),0))))))))))))))))</f>
        <v>0.25975349221071142</v>
      </c>
      <c r="T174" s="17">
        <f ca="1">IF($O174=2002,OFFSET('2002'!O$1,Calculations!$A172,0),IF($O174=2003,OFFSET('2003'!O$1,Calculations!$A172,0),IF($O174=2004,OFFSET('2004'!O$1,Calculations!$A172,0),IF($O174=2005,OFFSET('2005'!O$1,Calculations!$A172,0),IF($O174=2006,OFFSET('2006'!O$1,Calculations!$A172,0),IF($O174=2007,OFFSET('2007'!O$1,Calculations!$A172,0),IF($O174=2008,OFFSET('2008'!O$1,Calculations!$A172,0),IF($O174=2009,OFFSET('2009'!O$1,Calculations!$A172,0),IF($O174=2010,OFFSET('2010'!O$1,Calculations!$A172,0),IF($O174=2011,OFFSET('2011'!O$1,Calculations!$A172,0),IF($O174=2012,OFFSET('2012'!O$1,Calculations!$A172,0),IF($O174=2013,OFFSET('2013'!O$1,Calculations!$A172,0),IF($O174=2014,OFFSET('2014'!O$1,Calculations!$A172,0),IF($O174=2015,OFFSET('2015'!O$1,Calculations!$A172,0),IF($O174=2016,OFFSET('2016'!O$1,Calculations!$A172,0),IF($O174=2017,OFFSET('2017'!O$1,Calculations!$A172,0),0))))))))))))))))</f>
        <v>0.31085540898363623</v>
      </c>
      <c r="U174" s="17">
        <f ca="1">IF($O174=2002,OFFSET('2002'!P$1,Calculations!$A172,0),IF($O174=2003,OFFSET('2003'!P$1,Calculations!$A172,0),IF($O174=2004,OFFSET('2004'!P$1,Calculations!$A172,0),IF($O174=2005,OFFSET('2005'!P$1,Calculations!$A172,0),IF($O174=2006,OFFSET('2006'!P$1,Calculations!$A172,0),IF($O174=2007,OFFSET('2007'!P$1,Calculations!$A172,0),IF($O174=2008,OFFSET('2008'!P$1,Calculations!$A172,0),IF($O174=2009,OFFSET('2009'!P$1,Calculations!$A172,0),IF($O174=2010,OFFSET('2010'!P$1,Calculations!$A172,0),IF($O174=2011,OFFSET('2011'!P$1,Calculations!$A172,0),IF($O174=2012,OFFSET('2012'!P$1,Calculations!$A172,0),IF($O174=2013,OFFSET('2013'!P$1,Calculations!$A172,0),IF($O174=2014,OFFSET('2014'!P$1,Calculations!$A172,0),IF($O174=2015,OFFSET('2015'!P$1,Calculations!$A172,0),IF($O174=2016,OFFSET('2016'!P$1,Calculations!$A172,0),IF($O174=2017,OFFSET('2017'!P$1,Calculations!$A172,0),0))))))))))))))))</f>
        <v>0.11180156294600384</v>
      </c>
      <c r="V174" s="13">
        <f ca="1">IF($O174=2002,OFFSET('2002'!Q$1,Calculations!$A172,0),IF($O174=2003,OFFSET('2003'!Q$1,Calculations!$A172,0),IF($O174=2004,OFFSET('2004'!Q$1,Calculations!$A172,0),IF($O174=2005,OFFSET('2005'!Q$1,Calculations!$A172,0),IF($O174=2006,OFFSET('2006'!Q$1,Calculations!$A172,0),IF($O174=2007,OFFSET('2007'!Q$1,Calculations!$A172,0),IF($O174=2008,OFFSET('2008'!Q$1,Calculations!$A172,0),IF($O174=2009,OFFSET('2009'!Q$1,Calculations!$A172,0),IF($O174=2010,OFFSET('2010'!Q$1,Calculations!$A172,0),IF($O174=2011,OFFSET('2011'!Q$1,Calculations!$A172,0),IF($O174=2012,OFFSET('2012'!Q$1,Calculations!$A172,0),IF($O174=2013,OFFSET('2013'!Q$1,Calculations!$A172,0),IF($O174=2014,OFFSET('2014'!Q$1,Calculations!$A172,0),IF($O174=2015,OFFSET('2015'!Q$1,Calculations!$A172,0),IF($O174=2016,OFFSET('2016'!Q$1,Calculations!$A172,0),IF($O174=2017,OFFSET('2017'!Q$1,Calculations!$A172,0),0))))))))))))))))</f>
        <v>0.33453953979829432</v>
      </c>
      <c r="W174" s="33">
        <f ca="1">IF($O174=2002,OFFSET('2002'!K$1,Calculations!$B172,0),IF($O174=2003,OFFSET('2003'!K$1,Calculations!$B172,0),IF($O174=2004,OFFSET('2004'!K$1,Calculations!$B172,0),IF($O174=2005,OFFSET('2005'!K$1,Calculations!$B172,0),IF($O174=2006,OFFSET('2006'!K$1,Calculations!$B172,0),IF($O174=2007,OFFSET('2007'!K$1,Calculations!$B172,0),IF($O174=2008,OFFSET('2008'!K$1,Calculations!$B172,0),IF($O174=2009,OFFSET('2009'!K$1,Calculations!$B172,0),IF($O174=2010,OFFSET('2010'!K$1,Calculations!$B172,0),IF($O174=2011,OFFSET('2011'!K$1,Calculations!$B172,0),IF($O174=2012,OFFSET('2012'!K$1,Calculations!$B172,0),IF($O174=2013,OFFSET('2013'!K$1,Calculations!$B172,0),IF($O174=2014,OFFSET('2014'!K$1,Calculations!$B172,0),IF($O174=2015,OFFSET('2015'!K$1,Calculations!$B172,0),IF($O174=2016,OFFSET('2016'!K$1,Calculations!$B172,0),IF($O174=2017,OFFSET('2017'!K$1,Calculations!$B172,0),0))))))))))))))))</f>
        <v>0.11613611410363035</v>
      </c>
      <c r="X174" s="33">
        <f ca="1">IF($O174=2002,OFFSET('2002'!L$1,Calculations!$B172,0),IF($O174=2003,OFFSET('2003'!L$1,Calculations!$B172,0),IF($O174=2004,OFFSET('2004'!L$1,Calculations!$B172,0),IF($O174=2005,OFFSET('2005'!L$1,Calculations!$B172,0),IF($O174=2006,OFFSET('2006'!L$1,Calculations!$B172,0),IF($O174=2007,OFFSET('2007'!L$1,Calculations!$B172,0),IF($O174=2008,OFFSET('2008'!L$1,Calculations!$B172,0),IF($O174=2009,OFFSET('2009'!L$1,Calculations!$B172,0),IF($O174=2010,OFFSET('2010'!L$1,Calculations!$B172,0),IF($O174=2011,OFFSET('2011'!L$1,Calculations!$B172,0),IF($O174=2012,OFFSET('2012'!L$1,Calculations!$B172,0),IF($O174=2013,OFFSET('2013'!L$1,Calculations!$B172,0),IF($O174=2014,OFFSET('2014'!L$1,Calculations!$B172,0),IF($O174=2015,OFFSET('2015'!L$1,Calculations!$B172,0),IF($O174=2016,OFFSET('2016'!L$1,Calculations!$B172,0),IF($O174=2017,OFFSET('2017'!L$1,Calculations!$B172,0),0))))))))))))))))</f>
        <v>2.9166400106060201E-2</v>
      </c>
      <c r="Y174" s="33">
        <f ca="1">IF($O174=2002,OFFSET('2002'!M$1,Calculations!$B172,0),IF($O174=2003,OFFSET('2003'!M$1,Calculations!$B172,0),IF($O174=2004,OFFSET('2004'!M$1,Calculations!$B172,0),IF($O174=2005,OFFSET('2005'!M$1,Calculations!$B172,0),IF($O174=2006,OFFSET('2006'!M$1,Calculations!$B172,0),IF($O174=2007,OFFSET('2007'!M$1,Calculations!$B172,0),IF($O174=2008,OFFSET('2008'!M$1,Calculations!$B172,0),IF($O174=2009,OFFSET('2009'!M$1,Calculations!$B172,0),IF($O174=2010,OFFSET('2010'!M$1,Calculations!$B172,0),IF($O174=2011,OFFSET('2011'!M$1,Calculations!$B172,0),IF($O174=2012,OFFSET('2012'!M$1,Calculations!$B172,0),IF($O174=2013,OFFSET('2013'!M$1,Calculations!$B172,0),IF($O174=2014,OFFSET('2014'!M$1,Calculations!$B172,0),IF($O174=2015,OFFSET('2015'!M$1,Calculations!$B172,0),IF($O174=2016,OFFSET('2016'!M$1,Calculations!$B172,0),IF($O174=2017,OFFSET('2017'!M$1,Calculations!$B172,0),0))))))))))))))))</f>
        <v>0.11890170304469865</v>
      </c>
      <c r="Z174" s="33">
        <f ca="1">IF($O174=2002,OFFSET('2002'!N$1,Calculations!$B172,0),IF($O174=2003,OFFSET('2003'!N$1,Calculations!$B172,0),IF($O174=2004,OFFSET('2004'!N$1,Calculations!$B172,0),IF($O174=2005,OFFSET('2005'!N$1,Calculations!$B172,0),IF($O174=2006,OFFSET('2006'!N$1,Calculations!$B172,0),IF($O174=2007,OFFSET('2007'!N$1,Calculations!$B172,0),IF($O174=2008,OFFSET('2008'!N$1,Calculations!$B172,0),IF($O174=2009,OFFSET('2009'!N$1,Calculations!$B172,0),IF($O174=2010,OFFSET('2010'!N$1,Calculations!$B172,0),IF($O174=2011,OFFSET('2011'!N$1,Calculations!$B172,0),IF($O174=2012,OFFSET('2012'!N$1,Calculations!$B172,0),IF($O174=2013,OFFSET('2013'!N$1,Calculations!$B172,0),IF($O174=2014,OFFSET('2014'!N$1,Calculations!$B172,0),IF($O174=2015,OFFSET('2015'!N$1,Calculations!$B172,0),IF($O174=2016,OFFSET('2016'!N$1,Calculations!$B172,0),IF($O174=2017,OFFSET('2017'!N$1,Calculations!$B172,0),0))))))))))))))))</f>
        <v>7.4940231581146724E-2</v>
      </c>
      <c r="AA174" s="33">
        <f ca="1">IF($O174=2002,OFFSET('2002'!O$1,Calculations!$B172,0),IF($O174=2003,OFFSET('2003'!O$1,Calculations!$B172,0),IF($O174=2004,OFFSET('2004'!O$1,Calculations!$B172,0),IF($O174=2005,OFFSET('2005'!O$1,Calculations!$B172,0),IF($O174=2006,OFFSET('2006'!O$1,Calculations!$B172,0),IF($O174=2007,OFFSET('2007'!O$1,Calculations!$B172,0),IF($O174=2008,OFFSET('2008'!O$1,Calculations!$B172,0),IF($O174=2009,OFFSET('2009'!O$1,Calculations!$B172,0),IF($O174=2010,OFFSET('2010'!O$1,Calculations!$B172,0),IF($O174=2011,OFFSET('2011'!O$1,Calculations!$B172,0),IF($O174=2012,OFFSET('2012'!O$1,Calculations!$B172,0),IF($O174=2013,OFFSET('2013'!O$1,Calculations!$B172,0),IF($O174=2014,OFFSET('2014'!O$1,Calculations!$B172,0),IF($O174=2015,OFFSET('2015'!O$1,Calculations!$B172,0),IF($O174=2016,OFFSET('2016'!O$1,Calculations!$B172,0),IF($O174=2017,OFFSET('2017'!O$1,Calculations!$B172,0),0))))))))))))))))</f>
        <v>0.12166165152009617</v>
      </c>
      <c r="AB174" s="33">
        <f ca="1">IF($O174=2002,OFFSET('2002'!P$1,Calculations!$B172,0),IF($O174=2003,OFFSET('2003'!P$1,Calculations!$B172,0),IF($O174=2004,OFFSET('2004'!P$1,Calculations!$B172,0),IF($O174=2005,OFFSET('2005'!P$1,Calculations!$B172,0),IF($O174=2006,OFFSET('2006'!P$1,Calculations!$B172,0),IF($O174=2007,OFFSET('2007'!P$1,Calculations!$B172,0),IF($O174=2008,OFFSET('2008'!P$1,Calculations!$B172,0),IF($O174=2009,OFFSET('2009'!P$1,Calculations!$B172,0),IF($O174=2010,OFFSET('2010'!P$1,Calculations!$B172,0),IF($O174=2011,OFFSET('2011'!P$1,Calculations!$B172,0),IF($O174=2012,OFFSET('2012'!P$1,Calculations!$B172,0),IF($O174=2013,OFFSET('2013'!P$1,Calculations!$B172,0),IF($O174=2014,OFFSET('2014'!P$1,Calculations!$B172,0),IF($O174=2015,OFFSET('2015'!P$1,Calculations!$B172,0),IF($O174=2016,OFFSET('2016'!P$1,Calculations!$B172,0),IF($O174=2017,OFFSET('2017'!P$1,Calculations!$B172,0),0))))))))))))))))</f>
        <v>5.8794959843443149E-2</v>
      </c>
      <c r="AC174" s="37">
        <f ca="1">IF($O174=2002,OFFSET('2002'!Q$1,Calculations!$B172,0),IF($O174=2003,OFFSET('2003'!Q$1,Calculations!$B172,0),IF($O174=2004,OFFSET('2004'!Q$1,Calculations!$B172,0),IF($O174=2005,OFFSET('2005'!Q$1,Calculations!$B172,0),IF($O174=2006,OFFSET('2006'!Q$1,Calculations!$B172,0),IF($O174=2007,OFFSET('2007'!Q$1,Calculations!$B172,0),IF($O174=2008,OFFSET('2008'!Q$1,Calculations!$B172,0),IF($O174=2009,OFFSET('2009'!Q$1,Calculations!$B172,0),IF($O174=2010,OFFSET('2010'!Q$1,Calculations!$B172,0),IF($O174=2011,OFFSET('2011'!Q$1,Calculations!$B172,0),IF($O174=2012,OFFSET('2012'!Q$1,Calculations!$B172,0),IF($O174=2013,OFFSET('2013'!Q$1,Calculations!$B172,0),IF($O174=2014,OFFSET('2014'!Q$1,Calculations!$B172,0),IF($O174=2015,OFFSET('2015'!Q$1,Calculations!$B172,0),IF($O174=2016,OFFSET('2016'!Q$1,Calculations!$B172,0),IF($O174=2017,OFFSET('2017'!Q$1,Calculations!$B172,0),0))))))))))))))))</f>
        <v>9.8738879334731494E-2</v>
      </c>
      <c r="AD174" s="33">
        <f ca="1">IF($O174=2002,OFFSET('2002'!K$1,Calculations!$C172,0),IF($O174=2003,OFFSET('2003'!K$1,Calculations!$C172,0),IF($O174=2004,OFFSET('2004'!K$1,Calculations!$C172,0),IF($O174=2005,OFFSET('2005'!K$1,Calculations!$C172,0),IF($O174=2006,OFFSET('2006'!K$1,Calculations!$C172,0),IF($O174=2007,OFFSET('2007'!K$1,Calculations!$C172,0),IF($O174=2008,OFFSET('2008'!K$1,Calculations!$C172,0),IF($O174=2009,OFFSET('2009'!K$1,Calculations!$C172,0),IF($O174=2010,OFFSET('2010'!K$1,Calculations!$C172,0),IF($O174=2011,OFFSET('2011'!K$1,Calculations!$C172,0),IF($O174=2012,OFFSET('2012'!K$1,Calculations!$C172,0),IF($O174=2013,OFFSET('2013'!K$1,Calculations!$C172,0),IF($O174=2014,OFFSET('2014'!K$1,Calculations!$C172,0),IF($O174=2015,OFFSET('2015'!K$1,Calculations!$C172,0),IF($O174=2016,OFFSET('2016'!K$1,Calculations!$C172,0),IF($O174=2017,OFFSET('2017'!K$1,Calculations!$C172,0),0))))))))))))))))</f>
        <v>2.2371719247032424E-2</v>
      </c>
      <c r="AE174" s="33">
        <f ca="1">IF($O174=2002,OFFSET('2002'!L$1,Calculations!$C172,0),IF($O174=2003,OFFSET('2003'!L$1,Calculations!$C172,0),IF($O174=2004,OFFSET('2004'!L$1,Calculations!$C172,0),IF($O174=2005,OFFSET('2005'!L$1,Calculations!$C172,0),IF($O174=2006,OFFSET('2006'!L$1,Calculations!$C172,0),IF($O174=2007,OFFSET('2007'!L$1,Calculations!$C172,0),IF($O174=2008,OFFSET('2008'!L$1,Calculations!$C172,0),IF($O174=2009,OFFSET('2009'!L$1,Calculations!$C172,0),IF($O174=2010,OFFSET('2010'!L$1,Calculations!$C172,0),IF($O174=2011,OFFSET('2011'!L$1,Calculations!$C172,0),IF($O174=2012,OFFSET('2012'!L$1,Calculations!$C172,0),IF($O174=2013,OFFSET('2013'!L$1,Calculations!$C172,0),IF($O174=2014,OFFSET('2014'!L$1,Calculations!$C172,0),IF($O174=2015,OFFSET('2015'!L$1,Calculations!$C172,0),IF($O174=2016,OFFSET('2016'!L$1,Calculations!$C172,0),IF($O174=2017,OFFSET('2017'!L$1,Calculations!$C172,0),0))))))))))))))))</f>
        <v>0.13577386388960702</v>
      </c>
      <c r="AF174" s="33">
        <f ca="1">IF($O174=2002,OFFSET('2002'!M$1,Calculations!$C172,0),IF($O174=2003,OFFSET('2003'!M$1,Calculations!$C172,0),IF($O174=2004,OFFSET('2004'!M$1,Calculations!$C172,0),IF($O174=2005,OFFSET('2005'!M$1,Calculations!$C172,0),IF($O174=2006,OFFSET('2006'!M$1,Calculations!$C172,0),IF($O174=2007,OFFSET('2007'!M$1,Calculations!$C172,0),IF($O174=2008,OFFSET('2008'!M$1,Calculations!$C172,0),IF($O174=2009,OFFSET('2009'!M$1,Calculations!$C172,0),IF($O174=2010,OFFSET('2010'!M$1,Calculations!$C172,0),IF($O174=2011,OFFSET('2011'!M$1,Calculations!$C172,0),IF($O174=2012,OFFSET('2012'!M$1,Calculations!$C172,0),IF($O174=2013,OFFSET('2013'!M$1,Calculations!$C172,0),IF($O174=2014,OFFSET('2014'!M$1,Calculations!$C172,0),IF($O174=2015,OFFSET('2015'!M$1,Calculations!$C172,0),IF($O174=2016,OFFSET('2016'!M$1,Calculations!$C172,0),IF($O174=2017,OFFSET('2017'!M$1,Calculations!$C172,0),0))))))))))))))))</f>
        <v>0.10897897510811447</v>
      </c>
      <c r="AG174" s="33">
        <f ca="1">IF($O174=2002,OFFSET('2002'!N$1,Calculations!$C172,0),IF($O174=2003,OFFSET('2003'!N$1,Calculations!$C172,0),IF($O174=2004,OFFSET('2004'!N$1,Calculations!$C172,0),IF($O174=2005,OFFSET('2005'!N$1,Calculations!$C172,0),IF($O174=2006,OFFSET('2006'!N$1,Calculations!$C172,0),IF($O174=2007,OFFSET('2007'!N$1,Calculations!$C172,0),IF($O174=2008,OFFSET('2008'!N$1,Calculations!$C172,0),IF($O174=2009,OFFSET('2009'!N$1,Calculations!$C172,0),IF($O174=2010,OFFSET('2010'!N$1,Calculations!$C172,0),IF($O174=2011,OFFSET('2011'!N$1,Calculations!$C172,0),IF($O174=2012,OFFSET('2012'!N$1,Calculations!$C172,0),IF($O174=2013,OFFSET('2013'!N$1,Calculations!$C172,0),IF($O174=2014,OFFSET('2014'!N$1,Calculations!$C172,0),IF($O174=2015,OFFSET('2015'!N$1,Calculations!$C172,0),IF($O174=2016,OFFSET('2016'!N$1,Calculations!$C172,0),IF($O174=2017,OFFSET('2017'!N$1,Calculations!$C172,0),0))))))))))))))))</f>
        <v>0.16260566910729907</v>
      </c>
      <c r="AH174" s="33">
        <f ca="1">IF($O174=2002,OFFSET('2002'!O$1,Calculations!$C172,0),IF($O174=2003,OFFSET('2003'!O$1,Calculations!$C172,0),IF($O174=2004,OFFSET('2004'!O$1,Calculations!$C172,0),IF($O174=2005,OFFSET('2005'!O$1,Calculations!$C172,0),IF($O174=2006,OFFSET('2006'!O$1,Calculations!$C172,0),IF($O174=2007,OFFSET('2007'!O$1,Calculations!$C172,0),IF($O174=2008,OFFSET('2008'!O$1,Calculations!$C172,0),IF($O174=2009,OFFSET('2009'!O$1,Calculations!$C172,0),IF($O174=2010,OFFSET('2010'!O$1,Calculations!$C172,0),IF($O174=2011,OFFSET('2011'!O$1,Calculations!$C172,0),IF($O174=2012,OFFSET('2012'!O$1,Calculations!$C172,0),IF($O174=2013,OFFSET('2013'!O$1,Calculations!$C172,0),IF($O174=2014,OFFSET('2014'!O$1,Calculations!$C172,0),IF($O174=2015,OFFSET('2015'!O$1,Calculations!$C172,0),IF($O174=2016,OFFSET('2016'!O$1,Calculations!$C172,0),IF($O174=2017,OFFSET('2017'!O$1,Calculations!$C172,0),0))))))))))))))))</f>
        <v>5.5222890896027561E-2</v>
      </c>
      <c r="AI174" s="33">
        <f ca="1">IF($O174=2002,OFFSET('2002'!P$1,Calculations!$C172,0),IF($O174=2003,OFFSET('2003'!P$1,Calculations!$C172,0),IF($O174=2004,OFFSET('2004'!P$1,Calculations!$C172,0),IF($O174=2005,OFFSET('2005'!P$1,Calculations!$C172,0),IF($O174=2006,OFFSET('2006'!P$1,Calculations!$C172,0),IF($O174=2007,OFFSET('2007'!P$1,Calculations!$C172,0),IF($O174=2008,OFFSET('2008'!P$1,Calculations!$C172,0),IF($O174=2009,OFFSET('2009'!P$1,Calculations!$C172,0),IF($O174=2010,OFFSET('2010'!P$1,Calculations!$C172,0),IF($O174=2011,OFFSET('2011'!P$1,Calculations!$C172,0),IF($O174=2012,OFFSET('2012'!P$1,Calculations!$C172,0),IF($O174=2013,OFFSET('2013'!P$1,Calculations!$C172,0),IF($O174=2014,OFFSET('2014'!P$1,Calculations!$C172,0),IF($O174=2015,OFFSET('2015'!P$1,Calculations!$C172,0),IF($O174=2016,OFFSET('2016'!P$1,Calculations!$C172,0),IF($O174=2017,OFFSET('2017'!P$1,Calculations!$C172,0),0))))))))))))))))</f>
        <v>9.5529574169432377E-2</v>
      </c>
      <c r="AJ174" s="37">
        <f ca="1">IF($O174=2002,OFFSET('2002'!Q$1,Calculations!$C172,0),IF($O174=2003,OFFSET('2003'!Q$1,Calculations!$C172,0),IF($O174=2004,OFFSET('2004'!Q$1,Calculations!$C172,0),IF($O174=2005,OFFSET('2005'!Q$1,Calculations!$C172,0),IF($O174=2006,OFFSET('2006'!Q$1,Calculations!$C172,0),IF($O174=2007,OFFSET('2007'!Q$1,Calculations!$C172,0),IF($O174=2008,OFFSET('2008'!Q$1,Calculations!$C172,0),IF($O174=2009,OFFSET('2009'!Q$1,Calculations!$C172,0),IF($O174=2010,OFFSET('2010'!Q$1,Calculations!$C172,0),IF($O174=2011,OFFSET('2011'!Q$1,Calculations!$C172,0),IF($O174=2012,OFFSET('2012'!Q$1,Calculations!$C172,0),IF($O174=2013,OFFSET('2013'!Q$1,Calculations!$C172,0),IF($O174=2014,OFFSET('2014'!Q$1,Calculations!$C172,0),IF($O174=2015,OFFSET('2015'!Q$1,Calculations!$C172,0),IF($O174=2016,OFFSET('2016'!Q$1,Calculations!$C172,0),IF($O174=2017,OFFSET('2017'!Q$1,Calculations!$C172,0),0))))))))))))))))</f>
        <v>6.4571515134111759E-2</v>
      </c>
      <c r="AK174" s="33">
        <f ca="1">IF($O174=2002,OFFSET('2002'!K$1,Calculations!$D172,0),IF($O174=2003,OFFSET('2003'!K$1,Calculations!$D172,0),IF($O174=2004,OFFSET('2004'!K$1,Calculations!$D172,0),IF($O174=2005,OFFSET('2005'!K$1,Calculations!$D172,0),IF($O174=2006,OFFSET('2006'!K$1,Calculations!$D172,0),IF($O174=2007,OFFSET('2007'!K$1,Calculations!$D172,0),IF($O174=2008,OFFSET('2008'!K$1,Calculations!$D172,0),IF($O174=2009,OFFSET('2009'!K$1,Calculations!$D172,0),IF($O174=2010,OFFSET('2010'!K$1,Calculations!$D172,0),IF($O174=2011,OFFSET('2011'!K$1,Calculations!$D172,0),IF($O174=2012,OFFSET('2012'!K$1,Calculations!$D172,0),IF($O174=2013,OFFSET('2013'!K$1,Calculations!$D172,0),IF($O174=2014,OFFSET('2014'!K$1,Calculations!$D172,0),IF($O174=2015,OFFSET('2015'!K$1,Calculations!$D172,0),IF($O174=2016,OFFSET('2016'!K$1,Calculations!$D172,0),IF($O174=2017,OFFSET('2017'!K$1,Calculations!$D172,0),0))))))))))))))))</f>
        <v>7.4739210260066549E-3</v>
      </c>
      <c r="AL174" s="33">
        <f ca="1">IF($O174=2002,OFFSET('2002'!L$1,Calculations!$D172,0),IF($O174=2003,OFFSET('2003'!L$1,Calculations!$D172,0),IF($O174=2004,OFFSET('2004'!L$1,Calculations!$D172,0),IF($O174=2005,OFFSET('2005'!L$1,Calculations!$D172,0),IF($O174=2006,OFFSET('2006'!L$1,Calculations!$D172,0),IF($O174=2007,OFFSET('2007'!L$1,Calculations!$D172,0),IF($O174=2008,OFFSET('2008'!L$1,Calculations!$D172,0),IF($O174=2009,OFFSET('2009'!L$1,Calculations!$D172,0),IF($O174=2010,OFFSET('2010'!L$1,Calculations!$D172,0),IF($O174=2011,OFFSET('2011'!L$1,Calculations!$D172,0),IF($O174=2012,OFFSET('2012'!L$1,Calculations!$D172,0),IF($O174=2013,OFFSET('2013'!L$1,Calculations!$D172,0),IF($O174=2014,OFFSET('2014'!L$1,Calculations!$D172,0),IF($O174=2015,OFFSET('2015'!L$1,Calculations!$D172,0),IF($O174=2016,OFFSET('2016'!L$1,Calculations!$D172,0),IF($O174=2017,OFFSET('2017'!L$1,Calculations!$D172,0),0))))))))))))))))</f>
        <v>6.6825396075686661E-2</v>
      </c>
      <c r="AM174" s="33">
        <f ca="1">IF($O174=2002,OFFSET('2002'!M$1,Calculations!$D172,0),IF($O174=2003,OFFSET('2003'!M$1,Calculations!$D172,0),IF($O174=2004,OFFSET('2004'!M$1,Calculations!$D172,0),IF($O174=2005,OFFSET('2005'!M$1,Calculations!$D172,0),IF($O174=2006,OFFSET('2006'!M$1,Calculations!$D172,0),IF($O174=2007,OFFSET('2007'!M$1,Calculations!$D172,0),IF($O174=2008,OFFSET('2008'!M$1,Calculations!$D172,0),IF($O174=2009,OFFSET('2009'!M$1,Calculations!$D172,0),IF($O174=2010,OFFSET('2010'!M$1,Calculations!$D172,0),IF($O174=2011,OFFSET('2011'!M$1,Calculations!$D172,0),IF($O174=2012,OFFSET('2012'!M$1,Calculations!$D172,0),IF($O174=2013,OFFSET('2013'!M$1,Calculations!$D172,0),IF($O174=2014,OFFSET('2014'!M$1,Calculations!$D172,0),IF($O174=2015,OFFSET('2015'!M$1,Calculations!$D172,0),IF($O174=2016,OFFSET('2016'!M$1,Calculations!$D172,0),IF($O174=2017,OFFSET('2017'!M$1,Calculations!$D172,0),0))))))))))))))))</f>
        <v>7.1043157572590471E-2</v>
      </c>
      <c r="AN174" s="33">
        <f ca="1">IF($O174=2002,OFFSET('2002'!N$1,Calculations!$D172,0),IF($O174=2003,OFFSET('2003'!N$1,Calculations!$D172,0),IF($O174=2004,OFFSET('2004'!N$1,Calculations!$D172,0),IF($O174=2005,OFFSET('2005'!N$1,Calculations!$D172,0),IF($O174=2006,OFFSET('2006'!N$1,Calculations!$D172,0),IF($O174=2007,OFFSET('2007'!N$1,Calculations!$D172,0),IF($O174=2008,OFFSET('2008'!N$1,Calculations!$D172,0),IF($O174=2009,OFFSET('2009'!N$1,Calculations!$D172,0),IF($O174=2010,OFFSET('2010'!N$1,Calculations!$D172,0),IF($O174=2011,OFFSET('2011'!N$1,Calculations!$D172,0),IF($O174=2012,OFFSET('2012'!N$1,Calculations!$D172,0),IF($O174=2013,OFFSET('2013'!N$1,Calculations!$D172,0),IF($O174=2014,OFFSET('2014'!N$1,Calculations!$D172,0),IF($O174=2015,OFFSET('2015'!N$1,Calculations!$D172,0),IF($O174=2016,OFFSET('2016'!N$1,Calculations!$D172,0),IF($O174=2017,OFFSET('2017'!N$1,Calculations!$D172,0),0))))))))))))))))</f>
        <v>2.3262430899650816E-2</v>
      </c>
      <c r="AO174" s="33">
        <f ca="1">IF($O174=2002,OFFSET('2002'!O$1,Calculations!$D172,0),IF($O174=2003,OFFSET('2003'!O$1,Calculations!$D172,0),IF($O174=2004,OFFSET('2004'!O$1,Calculations!$D172,0),IF($O174=2005,OFFSET('2005'!O$1,Calculations!$D172,0),IF($O174=2006,OFFSET('2006'!O$1,Calculations!$D172,0),IF($O174=2007,OFFSET('2007'!O$1,Calculations!$D172,0),IF($O174=2008,OFFSET('2008'!O$1,Calculations!$D172,0),IF($O174=2009,OFFSET('2009'!O$1,Calculations!$D172,0),IF($O174=2010,OFFSET('2010'!O$1,Calculations!$D172,0),IF($O174=2011,OFFSET('2011'!O$1,Calculations!$D172,0),IF($O174=2012,OFFSET('2012'!O$1,Calculations!$D172,0),IF($O174=2013,OFFSET('2013'!O$1,Calculations!$D172,0),IF($O174=2014,OFFSET('2014'!O$1,Calculations!$D172,0),IF($O174=2015,OFFSET('2015'!O$1,Calculations!$D172,0),IF($O174=2016,OFFSET('2016'!O$1,Calculations!$D172,0),IF($O174=2017,OFFSET('2017'!O$1,Calculations!$D172,0),0))))))))))))))))</f>
        <v>4.6839342053116864E-2</v>
      </c>
      <c r="AP174" s="33">
        <f ca="1">IF($O174=2002,OFFSET('2002'!P$1,Calculations!$D172,0),IF($O174=2003,OFFSET('2003'!P$1,Calculations!$D172,0),IF($O174=2004,OFFSET('2004'!P$1,Calculations!$D172,0),IF($O174=2005,OFFSET('2005'!P$1,Calculations!$D172,0),IF($O174=2006,OFFSET('2006'!P$1,Calculations!$D172,0),IF($O174=2007,OFFSET('2007'!P$1,Calculations!$D172,0),IF($O174=2008,OFFSET('2008'!P$1,Calculations!$D172,0),IF($O174=2009,OFFSET('2009'!P$1,Calculations!$D172,0),IF($O174=2010,OFFSET('2010'!P$1,Calculations!$D172,0),IF($O174=2011,OFFSET('2011'!P$1,Calculations!$D172,0),IF($O174=2012,OFFSET('2012'!P$1,Calculations!$D172,0),IF($O174=2013,OFFSET('2013'!P$1,Calculations!$D172,0),IF($O174=2014,OFFSET('2014'!P$1,Calculations!$D172,0),IF($O174=2015,OFFSET('2015'!P$1,Calculations!$D172,0),IF($O174=2016,OFFSET('2016'!P$1,Calculations!$D172,0),IF($O174=2017,OFFSET('2017'!P$1,Calculations!$D172,0),0))))))))))))))))</f>
        <v>2.4936981472442395E-2</v>
      </c>
      <c r="AQ174" s="37">
        <f ca="1">IF($O174=2002,OFFSET('2002'!Q$1,Calculations!$D172,0),IF($O174=2003,OFFSET('2003'!Q$1,Calculations!$D172,0),IF($O174=2004,OFFSET('2004'!Q$1,Calculations!$D172,0),IF($O174=2005,OFFSET('2005'!Q$1,Calculations!$D172,0),IF($O174=2006,OFFSET('2006'!Q$1,Calculations!$D172,0),IF($O174=2007,OFFSET('2007'!Q$1,Calculations!$D172,0),IF($O174=2008,OFFSET('2008'!Q$1,Calculations!$D172,0),IF($O174=2009,OFFSET('2009'!Q$1,Calculations!$D172,0),IF($O174=2010,OFFSET('2010'!Q$1,Calculations!$D172,0),IF($O174=2011,OFFSET('2011'!Q$1,Calculations!$D172,0),IF($O174=2012,OFFSET('2012'!Q$1,Calculations!$D172,0),IF($O174=2013,OFFSET('2013'!Q$1,Calculations!$D172,0),IF($O174=2014,OFFSET('2014'!Q$1,Calculations!$D172,0),IF($O174=2015,OFFSET('2015'!Q$1,Calculations!$D172,0),IF($O174=2016,OFFSET('2016'!Q$1,Calculations!$D172,0),IF($O174=2017,OFFSET('2017'!Q$1,Calculations!$D172,0),0))))))))))))))))</f>
        <v>3.6634257524344314E-2</v>
      </c>
      <c r="AR174" s="33">
        <f ca="1">IF($O174=2002,OFFSET('2002'!K$1,Calculations!$E172,0),IF($O174=2003,OFFSET('2003'!K$1,Calculations!$E172,0),IF($O174=2004,OFFSET('2004'!K$1,Calculations!$E172,0),IF($O174=2005,OFFSET('2005'!K$1,Calculations!$E172,0),IF($O174=2006,OFFSET('2006'!K$1,Calculations!$E172,0),IF($O174=2007,OFFSET('2007'!K$1,Calculations!$E172,0),IF($O174=2008,OFFSET('2008'!K$1,Calculations!$E172,0),IF($O174=2009,OFFSET('2009'!K$1,Calculations!$E172,0),IF($O174=2010,OFFSET('2010'!K$1,Calculations!$E172,0),IF($O174=2011,OFFSET('2011'!K$1,Calculations!$E172,0),IF($O174=2012,OFFSET('2012'!K$1,Calculations!$E172,0),IF($O174=2013,OFFSET('2013'!K$1,Calculations!$E172,0),IF($O174=2014,OFFSET('2014'!K$1,Calculations!$E172,0),IF($O174=2015,OFFSET('2015'!K$1,Calculations!$E172,0),IF($O174=2016,OFFSET('2016'!K$1,Calculations!$E172,0),IF($O174=2017,OFFSET('2017'!K$1,Calculations!$E172,0),0))))))))))))))))</f>
        <v>2.0334857764304801E-2</v>
      </c>
      <c r="AS174" s="33">
        <f ca="1">IF($O174=2002,OFFSET('2002'!L$1,Calculations!$E172,0),IF($O174=2003,OFFSET('2003'!L$1,Calculations!$E172,0),IF($O174=2004,OFFSET('2004'!L$1,Calculations!$E172,0),IF($O174=2005,OFFSET('2005'!L$1,Calculations!$E172,0),IF($O174=2006,OFFSET('2006'!L$1,Calculations!$E172,0),IF($O174=2007,OFFSET('2007'!L$1,Calculations!$E172,0),IF($O174=2008,OFFSET('2008'!L$1,Calculations!$E172,0),IF($O174=2009,OFFSET('2009'!L$1,Calculations!$E172,0),IF($O174=2010,OFFSET('2010'!L$1,Calculations!$E172,0),IF($O174=2011,OFFSET('2011'!L$1,Calculations!$E172,0),IF($O174=2012,OFFSET('2012'!L$1,Calculations!$E172,0),IF($O174=2013,OFFSET('2013'!L$1,Calculations!$E172,0),IF($O174=2014,OFFSET('2014'!L$1,Calculations!$E172,0),IF($O174=2015,OFFSET('2015'!L$1,Calculations!$E172,0),IF($O174=2016,OFFSET('2016'!L$1,Calculations!$E172,0),IF($O174=2017,OFFSET('2017'!L$1,Calculations!$E172,0),0))))))))))))))))</f>
        <v>0.19290697223140199</v>
      </c>
      <c r="AT174" s="33">
        <f ca="1">IF($O174=2002,OFFSET('2002'!M$1,Calculations!$E172,0),IF($O174=2003,OFFSET('2003'!M$1,Calculations!$E172,0),IF($O174=2004,OFFSET('2004'!M$1,Calculations!$E172,0),IF($O174=2005,OFFSET('2005'!M$1,Calculations!$E172,0),IF($O174=2006,OFFSET('2006'!M$1,Calculations!$E172,0),IF($O174=2007,OFFSET('2007'!M$1,Calculations!$E172,0),IF($O174=2008,OFFSET('2008'!M$1,Calculations!$E172,0),IF($O174=2009,OFFSET('2009'!M$1,Calculations!$E172,0),IF($O174=2010,OFFSET('2010'!M$1,Calculations!$E172,0),IF($O174=2011,OFFSET('2011'!M$1,Calculations!$E172,0),IF($O174=2012,OFFSET('2012'!M$1,Calculations!$E172,0),IF($O174=2013,OFFSET('2013'!M$1,Calculations!$E172,0),IF($O174=2014,OFFSET('2014'!M$1,Calculations!$E172,0),IF($O174=2015,OFFSET('2015'!M$1,Calculations!$E172,0),IF($O174=2016,OFFSET('2016'!M$1,Calculations!$E172,0),IF($O174=2017,OFFSET('2017'!M$1,Calculations!$E172,0),0))))))))))))))))</f>
        <v>0.12159317860932328</v>
      </c>
      <c r="AU174" s="33">
        <f ca="1">IF($O174=2002,OFFSET('2002'!N$1,Calculations!$E172,0),IF($O174=2003,OFFSET('2003'!N$1,Calculations!$E172,0),IF($O174=2004,OFFSET('2004'!N$1,Calculations!$E172,0),IF($O174=2005,OFFSET('2005'!N$1,Calculations!$E172,0),IF($O174=2006,OFFSET('2006'!N$1,Calculations!$E172,0),IF($O174=2007,OFFSET('2007'!N$1,Calculations!$E172,0),IF($O174=2008,OFFSET('2008'!N$1,Calculations!$E172,0),IF($O174=2009,OFFSET('2009'!N$1,Calculations!$E172,0),IF($O174=2010,OFFSET('2010'!N$1,Calculations!$E172,0),IF($O174=2011,OFFSET('2011'!N$1,Calculations!$E172,0),IF($O174=2012,OFFSET('2012'!N$1,Calculations!$E172,0),IF($O174=2013,OFFSET('2013'!N$1,Calculations!$E172,0),IF($O174=2014,OFFSET('2014'!N$1,Calculations!$E172,0),IF($O174=2015,OFFSET('2015'!N$1,Calculations!$E172,0),IF($O174=2016,OFFSET('2016'!N$1,Calculations!$E172,0),IF($O174=2017,OFFSET('2017'!N$1,Calculations!$E172,0),0))))))))))))))))</f>
        <v>0.11502331723408572</v>
      </c>
      <c r="AV174" s="33">
        <f ca="1">IF($O174=2002,OFFSET('2002'!O$1,Calculations!$E172,0),IF($O174=2003,OFFSET('2003'!O$1,Calculations!$E172,0),IF($O174=2004,OFFSET('2004'!O$1,Calculations!$E172,0),IF($O174=2005,OFFSET('2005'!O$1,Calculations!$E172,0),IF($O174=2006,OFFSET('2006'!O$1,Calculations!$E172,0),IF($O174=2007,OFFSET('2007'!O$1,Calculations!$E172,0),IF($O174=2008,OFFSET('2008'!O$1,Calculations!$E172,0),IF($O174=2009,OFFSET('2009'!O$1,Calculations!$E172,0),IF($O174=2010,OFFSET('2010'!O$1,Calculations!$E172,0),IF($O174=2011,OFFSET('2011'!O$1,Calculations!$E172,0),IF($O174=2012,OFFSET('2012'!O$1,Calculations!$E172,0),IF($O174=2013,OFFSET('2013'!O$1,Calculations!$E172,0),IF($O174=2014,OFFSET('2014'!O$1,Calculations!$E172,0),IF($O174=2015,OFFSET('2015'!O$1,Calculations!$E172,0),IF($O174=2016,OFFSET('2016'!O$1,Calculations!$E172,0),IF($O174=2017,OFFSET('2017'!O$1,Calculations!$E172,0),0))))))))))))))))</f>
        <v>0.1526335730013384</v>
      </c>
      <c r="AW174" s="33">
        <f ca="1">IF($O174=2002,OFFSET('2002'!P$1,Calculations!$E172,0),IF($O174=2003,OFFSET('2003'!P$1,Calculations!$E172,0),IF($O174=2004,OFFSET('2004'!P$1,Calculations!$E172,0),IF($O174=2005,OFFSET('2005'!P$1,Calculations!$E172,0),IF($O174=2006,OFFSET('2006'!P$1,Calculations!$E172,0),IF($O174=2007,OFFSET('2007'!P$1,Calculations!$E172,0),IF($O174=2008,OFFSET('2008'!P$1,Calculations!$E172,0),IF($O174=2009,OFFSET('2009'!P$1,Calculations!$E172,0),IF($O174=2010,OFFSET('2010'!P$1,Calculations!$E172,0),IF($O174=2011,OFFSET('2011'!P$1,Calculations!$E172,0),IF($O174=2012,OFFSET('2012'!P$1,Calculations!$E172,0),IF($O174=2013,OFFSET('2013'!P$1,Calculations!$E172,0),IF($O174=2014,OFFSET('2014'!P$1,Calculations!$E172,0),IF($O174=2015,OFFSET('2015'!P$1,Calculations!$E172,0),IF($O174=2016,OFFSET('2016'!P$1,Calculations!$E172,0),IF($O174=2017,OFFSET('2017'!P$1,Calculations!$E172,0),0))))))))))))))))</f>
        <v>7.9713967571441557E-2</v>
      </c>
      <c r="AX174" s="37">
        <f ca="1">IF($O174=2002,OFFSET('2002'!Q$1,Calculations!$E172,0),IF($O174=2003,OFFSET('2003'!Q$1,Calculations!$E172,0),IF($O174=2004,OFFSET('2004'!Q$1,Calculations!$E172,0),IF($O174=2005,OFFSET('2005'!Q$1,Calculations!$E172,0),IF($O174=2006,OFFSET('2006'!Q$1,Calculations!$E172,0),IF($O174=2007,OFFSET('2007'!Q$1,Calculations!$E172,0),IF($O174=2008,OFFSET('2008'!Q$1,Calculations!$E172,0),IF($O174=2009,OFFSET('2009'!Q$1,Calculations!$E172,0),IF($O174=2010,OFFSET('2010'!Q$1,Calculations!$E172,0),IF($O174=2011,OFFSET('2011'!Q$1,Calculations!$E172,0),IF($O174=2012,OFFSET('2012'!Q$1,Calculations!$E172,0),IF($O174=2013,OFFSET('2013'!Q$1,Calculations!$E172,0),IF($O174=2014,OFFSET('2014'!Q$1,Calculations!$E172,0),IF($O174=2015,OFFSET('2015'!Q$1,Calculations!$E172,0),IF($O174=2016,OFFSET('2016'!Q$1,Calculations!$E172,0),IF($O174=2017,OFFSET('2017'!Q$1,Calculations!$E172,0),0))))))))))))))))</f>
        <v>0.10877345939641174</v>
      </c>
      <c r="AY174" s="33">
        <f ca="1">IF($O174=2002,OFFSET('2002'!K$1,Calculations!$F172,0),IF($O174=2003,OFFSET('2003'!K$1,Calculations!$F172,0),IF($O174=2004,OFFSET('2004'!K$1,Calculations!$F172,0),IF($O174=2005,OFFSET('2005'!K$1,Calculations!$F172,0),IF($O174=2006,OFFSET('2006'!K$1,Calculations!$F172,0),IF($O174=2007,OFFSET('2007'!K$1,Calculations!$F172,0),IF($O174=2008,OFFSET('2008'!K$1,Calculations!$F172,0),IF($O174=2009,OFFSET('2009'!K$1,Calculations!$F172,0),IF($O174=2010,OFFSET('2010'!K$1,Calculations!$F172,0),IF($O174=2011,OFFSET('2011'!K$1,Calculations!$F172,0),IF($O174=2012,OFFSET('2012'!K$1,Calculations!$F172,0),IF($O174=2013,OFFSET('2013'!K$1,Calculations!$F172,0),IF($O174=2014,OFFSET('2014'!K$1,Calculations!$F172,0),IF($O174=2015,OFFSET('2015'!K$1,Calculations!$F172,0),IF($O174=2016,OFFSET('2016'!K$1,Calculations!$F172,0),IF($O174=2017,OFFSET('2017'!K$1,Calculations!$F172,0),0))))))))))))))))</f>
        <v>5.5869726269530359E-4</v>
      </c>
      <c r="AZ174" s="33">
        <f ca="1">IF($O174=2002,OFFSET('2002'!L$1,Calculations!$F172,0),IF($O174=2003,OFFSET('2003'!L$1,Calculations!$F172,0),IF($O174=2004,OFFSET('2004'!L$1,Calculations!$F172,0),IF($O174=2005,OFFSET('2005'!L$1,Calculations!$F172,0),IF($O174=2006,OFFSET('2006'!L$1,Calculations!$F172,0),IF($O174=2007,OFFSET('2007'!L$1,Calculations!$F172,0),IF($O174=2008,OFFSET('2008'!L$1,Calculations!$F172,0),IF($O174=2009,OFFSET('2009'!L$1,Calculations!$F172,0),IF($O174=2010,OFFSET('2010'!L$1,Calculations!$F172,0),IF($O174=2011,OFFSET('2011'!L$1,Calculations!$F172,0),IF($O174=2012,OFFSET('2012'!L$1,Calculations!$F172,0),IF($O174=2013,OFFSET('2013'!L$1,Calculations!$F172,0),IF($O174=2014,OFFSET('2014'!L$1,Calculations!$F172,0),IF($O174=2015,OFFSET('2015'!L$1,Calculations!$F172,0),IF($O174=2016,OFFSET('2016'!L$1,Calculations!$F172,0),IF($O174=2017,OFFSET('2017'!L$1,Calculations!$F172,0),0))))))))))))))))</f>
        <v>9.4000903934131005E-3</v>
      </c>
      <c r="BA174" s="33">
        <f ca="1">IF($O174=2002,OFFSET('2002'!M$1,Calculations!$F172,0),IF($O174=2003,OFFSET('2003'!M$1,Calculations!$F172,0),IF($O174=2004,OFFSET('2004'!M$1,Calculations!$F172,0),IF($O174=2005,OFFSET('2005'!M$1,Calculations!$F172,0),IF($O174=2006,OFFSET('2006'!M$1,Calculations!$F172,0),IF($O174=2007,OFFSET('2007'!M$1,Calculations!$F172,0),IF($O174=2008,OFFSET('2008'!M$1,Calculations!$F172,0),IF($O174=2009,OFFSET('2009'!M$1,Calculations!$F172,0),IF($O174=2010,OFFSET('2010'!M$1,Calculations!$F172,0),IF($O174=2011,OFFSET('2011'!M$1,Calculations!$F172,0),IF($O174=2012,OFFSET('2012'!M$1,Calculations!$F172,0),IF($O174=2013,OFFSET('2013'!M$1,Calculations!$F172,0),IF($O174=2014,OFFSET('2014'!M$1,Calculations!$F172,0),IF($O174=2015,OFFSET('2015'!M$1,Calculations!$F172,0),IF($O174=2016,OFFSET('2016'!M$1,Calculations!$F172,0),IF($O174=2017,OFFSET('2017'!M$1,Calculations!$F172,0),0))))))))))))))))</f>
        <v>6.023703263091252E-3</v>
      </c>
      <c r="BB174" s="33">
        <f ca="1">IF($O174=2002,OFFSET('2002'!N$1,Calculations!$F172,0),IF($O174=2003,OFFSET('2003'!N$1,Calculations!$F172,0),IF($O174=2004,OFFSET('2004'!N$1,Calculations!$F172,0),IF($O174=2005,OFFSET('2005'!N$1,Calculations!$F172,0),IF($O174=2006,OFFSET('2006'!N$1,Calculations!$F172,0),IF($O174=2007,OFFSET('2007'!N$1,Calculations!$F172,0),IF($O174=2008,OFFSET('2008'!N$1,Calculations!$F172,0),IF($O174=2009,OFFSET('2009'!N$1,Calculations!$F172,0),IF($O174=2010,OFFSET('2010'!N$1,Calculations!$F172,0),IF($O174=2011,OFFSET('2011'!N$1,Calculations!$F172,0),IF($O174=2012,OFFSET('2012'!N$1,Calculations!$F172,0),IF($O174=2013,OFFSET('2013'!N$1,Calculations!$F172,0),IF($O174=2014,OFFSET('2014'!N$1,Calculations!$F172,0),IF($O174=2015,OFFSET('2015'!N$1,Calculations!$F172,0),IF($O174=2016,OFFSET('2016'!N$1,Calculations!$F172,0),IF($O174=2017,OFFSET('2017'!N$1,Calculations!$F172,0),0))))))))))))))))</f>
        <v>2.8081096797664493E-2</v>
      </c>
      <c r="BC174" s="33">
        <f ca="1">IF($O174=2002,OFFSET('2002'!O$1,Calculations!$F172,0),IF($O174=2003,OFFSET('2003'!O$1,Calculations!$F172,0),IF($O174=2004,OFFSET('2004'!O$1,Calculations!$F172,0),IF($O174=2005,OFFSET('2005'!O$1,Calculations!$F172,0),IF($O174=2006,OFFSET('2006'!O$1,Calculations!$F172,0),IF($O174=2007,OFFSET('2007'!O$1,Calculations!$F172,0),IF($O174=2008,OFFSET('2008'!O$1,Calculations!$F172,0),IF($O174=2009,OFFSET('2009'!O$1,Calculations!$F172,0),IF($O174=2010,OFFSET('2010'!O$1,Calculations!$F172,0),IF($O174=2011,OFFSET('2011'!O$1,Calculations!$F172,0),IF($O174=2012,OFFSET('2012'!O$1,Calculations!$F172,0),IF($O174=2013,OFFSET('2013'!O$1,Calculations!$F172,0),IF($O174=2014,OFFSET('2014'!O$1,Calculations!$F172,0),IF($O174=2015,OFFSET('2015'!O$1,Calculations!$F172,0),IF($O174=2016,OFFSET('2016'!O$1,Calculations!$F172,0),IF($O174=2017,OFFSET('2017'!O$1,Calculations!$F172,0),0))))))))))))))))</f>
        <v>2.5742778352174462E-3</v>
      </c>
      <c r="BD174" s="33">
        <f ca="1">IF($O174=2002,OFFSET('2002'!P$1,Calculations!$F172,0),IF($O174=2003,OFFSET('2003'!P$1,Calculations!$F172,0),IF($O174=2004,OFFSET('2004'!P$1,Calculations!$F172,0),IF($O174=2005,OFFSET('2005'!P$1,Calculations!$F172,0),IF($O174=2006,OFFSET('2006'!P$1,Calculations!$F172,0),IF($O174=2007,OFFSET('2007'!P$1,Calculations!$F172,0),IF($O174=2008,OFFSET('2008'!P$1,Calculations!$F172,0),IF($O174=2009,OFFSET('2009'!P$1,Calculations!$F172,0),IF($O174=2010,OFFSET('2010'!P$1,Calculations!$F172,0),IF($O174=2011,OFFSET('2011'!P$1,Calculations!$F172,0),IF($O174=2012,OFFSET('2012'!P$1,Calculations!$F172,0),IF($O174=2013,OFFSET('2013'!P$1,Calculations!$F172,0),IF($O174=2014,OFFSET('2014'!P$1,Calculations!$F172,0),IF($O174=2015,OFFSET('2015'!P$1,Calculations!$F172,0),IF($O174=2016,OFFSET('2016'!P$1,Calculations!$F172,0),IF($O174=2017,OFFSET('2017'!P$1,Calculations!$F172,0),0))))))))))))))))</f>
        <v>2.7699795379240836E-2</v>
      </c>
      <c r="BE174" s="37">
        <f ca="1">IF($O174=2002,OFFSET('2002'!Q$1,Calculations!$F172,0),IF($O174=2003,OFFSET('2003'!Q$1,Calculations!$F172,0),IF($O174=2004,OFFSET('2004'!Q$1,Calculations!$F172,0),IF($O174=2005,OFFSET('2005'!Q$1,Calculations!$F172,0),IF($O174=2006,OFFSET('2006'!Q$1,Calculations!$F172,0),IF($O174=2007,OFFSET('2007'!Q$1,Calculations!$F172,0),IF($O174=2008,OFFSET('2008'!Q$1,Calculations!$F172,0),IF($O174=2009,OFFSET('2009'!Q$1,Calculations!$F172,0),IF($O174=2010,OFFSET('2010'!Q$1,Calculations!$F172,0),IF($O174=2011,OFFSET('2011'!Q$1,Calculations!$F172,0),IF($O174=2012,OFFSET('2012'!Q$1,Calculations!$F172,0),IF($O174=2013,OFFSET('2013'!Q$1,Calculations!$F172,0),IF($O174=2014,OFFSET('2014'!Q$1,Calculations!$F172,0),IF($O174=2015,OFFSET('2015'!Q$1,Calculations!$F172,0),IF($O174=2016,OFFSET('2016'!Q$1,Calculations!$F172,0),IF($O174=2017,OFFSET('2017'!Q$1,Calculations!$F172,0),0))))))))))))))))</f>
        <v>4.2555731671126678E-3</v>
      </c>
      <c r="BF174" s="33">
        <f ca="1">IF($O174=2002,OFFSET('2002'!K$1,Calculations!$G172,0),IF($O174=2003,OFFSET('2003'!K$1,Calculations!$G172,0),IF($O174=2004,OFFSET('2004'!K$1,Calculations!$G172,0),IF($O174=2005,OFFSET('2005'!K$1,Calculations!$G172,0),IF($O174=2006,OFFSET('2006'!K$1,Calculations!$G172,0),IF($O174=2007,OFFSET('2007'!K$1,Calculations!$G172,0),IF($O174=2008,OFFSET('2008'!K$1,Calculations!$G172,0),IF($O174=2009,OFFSET('2009'!K$1,Calculations!$G172,0),IF($O174=2010,OFFSET('2010'!K$1,Calculations!$G172,0),IF($O174=2011,OFFSET('2011'!K$1,Calculations!$G172,0),IF($O174=2012,OFFSET('2012'!K$1,Calculations!$G172,0),IF($O174=2013,OFFSET('2013'!K$1,Calculations!$G172,0),IF($O174=2014,OFFSET('2014'!K$1,Calculations!$G172,0),IF($O174=2015,OFFSET('2015'!K$1,Calculations!$G172,0),IF($O174=2016,OFFSET('2016'!K$1,Calculations!$G172,0),IF($O174=2017,OFFSET('2017'!K$1,Calculations!$G172,0),0))))))))))))))))</f>
        <v>0.14019905985008344</v>
      </c>
      <c r="BG174" s="33">
        <f ca="1">IF($O174=2002,OFFSET('2002'!L$1,Calculations!$G172,0),IF($O174=2003,OFFSET('2003'!L$1,Calculations!$G172,0),IF($O174=2004,OFFSET('2004'!L$1,Calculations!$G172,0),IF($O174=2005,OFFSET('2005'!L$1,Calculations!$G172,0),IF($O174=2006,OFFSET('2006'!L$1,Calculations!$G172,0),IF($O174=2007,OFFSET('2007'!L$1,Calculations!$G172,0),IF($O174=2008,OFFSET('2008'!L$1,Calculations!$G172,0),IF($O174=2009,OFFSET('2009'!L$1,Calculations!$G172,0),IF($O174=2010,OFFSET('2010'!L$1,Calculations!$G172,0),IF($O174=2011,OFFSET('2011'!L$1,Calculations!$G172,0),IF($O174=2012,OFFSET('2012'!L$1,Calculations!$G172,0),IF($O174=2013,OFFSET('2013'!L$1,Calculations!$G172,0),IF($O174=2014,OFFSET('2014'!L$1,Calculations!$G172,0),IF($O174=2015,OFFSET('2015'!L$1,Calculations!$G172,0),IF($O174=2016,OFFSET('2016'!L$1,Calculations!$G172,0),IF($O174=2017,OFFSET('2017'!L$1,Calculations!$G172,0),0))))))))))))))))</f>
        <v>0.31188693515286009</v>
      </c>
      <c r="BH174" s="33">
        <f ca="1">IF($O174=2002,OFFSET('2002'!M$1,Calculations!$G172,0),IF($O174=2003,OFFSET('2003'!M$1,Calculations!$G172,0),IF($O174=2004,OFFSET('2004'!M$1,Calculations!$G172,0),IF($O174=2005,OFFSET('2005'!M$1,Calculations!$G172,0),IF($O174=2006,OFFSET('2006'!M$1,Calculations!$G172,0),IF($O174=2007,OFFSET('2007'!M$1,Calculations!$G172,0),IF($O174=2008,OFFSET('2008'!M$1,Calculations!$G172,0),IF($O174=2009,OFFSET('2009'!M$1,Calculations!$G172,0),IF($O174=2010,OFFSET('2010'!M$1,Calculations!$G172,0),IF($O174=2011,OFFSET('2011'!M$1,Calculations!$G172,0),IF($O174=2012,OFFSET('2012'!M$1,Calculations!$G172,0),IF($O174=2013,OFFSET('2013'!M$1,Calculations!$G172,0),IF($O174=2014,OFFSET('2014'!M$1,Calculations!$G172,0),IF($O174=2015,OFFSET('2015'!M$1,Calculations!$G172,0),IF($O174=2016,OFFSET('2016'!M$1,Calculations!$G172,0),IF($O174=2017,OFFSET('2017'!M$1,Calculations!$G172,0),0))))))))))))))))</f>
        <v>0.20077831775826874</v>
      </c>
      <c r="BI174" s="33">
        <f ca="1">IF($O174=2002,OFFSET('2002'!N$1,Calculations!$G172,0),IF($O174=2003,OFFSET('2003'!N$1,Calculations!$G172,0),IF($O174=2004,OFFSET('2004'!N$1,Calculations!$G172,0),IF($O174=2005,OFFSET('2005'!N$1,Calculations!$G172,0),IF($O174=2006,OFFSET('2006'!N$1,Calculations!$G172,0),IF($O174=2007,OFFSET('2007'!N$1,Calculations!$G172,0),IF($O174=2008,OFFSET('2008'!N$1,Calculations!$G172,0),IF($O174=2009,OFFSET('2009'!N$1,Calculations!$G172,0),IF($O174=2010,OFFSET('2010'!N$1,Calculations!$G172,0),IF($O174=2011,OFFSET('2011'!N$1,Calculations!$G172,0),IF($O174=2012,OFFSET('2012'!N$1,Calculations!$G172,0),IF($O174=2013,OFFSET('2013'!N$1,Calculations!$G172,0),IF($O174=2014,OFFSET('2014'!N$1,Calculations!$G172,0),IF($O174=2015,OFFSET('2015'!N$1,Calculations!$G172,0),IF($O174=2016,OFFSET('2016'!N$1,Calculations!$G172,0),IF($O174=2017,OFFSET('2017'!N$1,Calculations!$G172,0),0))))))))))))))))</f>
        <v>0.21654815307300565</v>
      </c>
      <c r="BJ174" s="33">
        <f ca="1">IF($O174=2002,OFFSET('2002'!O$1,Calculations!$G172,0),IF($O174=2003,OFFSET('2003'!O$1,Calculations!$G172,0),IF($O174=2004,OFFSET('2004'!O$1,Calculations!$G172,0),IF($O174=2005,OFFSET('2005'!O$1,Calculations!$G172,0),IF($O174=2006,OFFSET('2006'!O$1,Calculations!$G172,0),IF($O174=2007,OFFSET('2007'!O$1,Calculations!$G172,0),IF($O174=2008,OFFSET('2008'!O$1,Calculations!$G172,0),IF($O174=2009,OFFSET('2009'!O$1,Calculations!$G172,0),IF($O174=2010,OFFSET('2010'!O$1,Calculations!$G172,0),IF($O174=2011,OFFSET('2011'!O$1,Calculations!$G172,0),IF($O174=2012,OFFSET('2012'!O$1,Calculations!$G172,0),IF($O174=2013,OFFSET('2013'!O$1,Calculations!$G172,0),IF($O174=2014,OFFSET('2014'!O$1,Calculations!$G172,0),IF($O174=2015,OFFSET('2015'!O$1,Calculations!$G172,0),IF($O174=2016,OFFSET('2016'!O$1,Calculations!$G172,0),IF($O174=2017,OFFSET('2017'!O$1,Calculations!$G172,0),0))))))))))))))))</f>
        <v>0.1824873684669775</v>
      </c>
      <c r="BK174" s="33">
        <f ca="1">IF($O174=2002,OFFSET('2002'!P$1,Calculations!$G172,0),IF($O174=2003,OFFSET('2003'!P$1,Calculations!$G172,0),IF($O174=2004,OFFSET('2004'!P$1,Calculations!$G172,0),IF($O174=2005,OFFSET('2005'!P$1,Calculations!$G172,0),IF($O174=2006,OFFSET('2006'!P$1,Calculations!$G172,0),IF($O174=2007,OFFSET('2007'!P$1,Calculations!$G172,0),IF($O174=2008,OFFSET('2008'!P$1,Calculations!$G172,0),IF($O174=2009,OFFSET('2009'!P$1,Calculations!$G172,0),IF($O174=2010,OFFSET('2010'!P$1,Calculations!$G172,0),IF($O174=2011,OFFSET('2011'!P$1,Calculations!$G172,0),IF($O174=2012,OFFSET('2012'!P$1,Calculations!$G172,0),IF($O174=2013,OFFSET('2013'!P$1,Calculations!$G172,0),IF($O174=2014,OFFSET('2014'!P$1,Calculations!$G172,0),IF($O174=2015,OFFSET('2015'!P$1,Calculations!$G172,0),IF($O174=2016,OFFSET('2016'!P$1,Calculations!$G172,0),IF($O174=2017,OFFSET('2017'!P$1,Calculations!$G172,0),0))))))))))))))))</f>
        <v>0.45600073419073317</v>
      </c>
      <c r="BL174" s="37">
        <f ca="1">IF($O174=2002,OFFSET('2002'!Q$1,Calculations!$G172,0),IF($O174=2003,OFFSET('2003'!Q$1,Calculations!$G172,0),IF($O174=2004,OFFSET('2004'!Q$1,Calculations!$G172,0),IF($O174=2005,OFFSET('2005'!Q$1,Calculations!$G172,0),IF($O174=2006,OFFSET('2006'!Q$1,Calculations!$G172,0),IF($O174=2007,OFFSET('2007'!Q$1,Calculations!$G172,0),IF($O174=2008,OFFSET('2008'!Q$1,Calculations!$G172,0),IF($O174=2009,OFFSET('2009'!Q$1,Calculations!$G172,0),IF($O174=2010,OFFSET('2010'!Q$1,Calculations!$G172,0),IF($O174=2011,OFFSET('2011'!Q$1,Calculations!$G172,0),IF($O174=2012,OFFSET('2012'!Q$1,Calculations!$G172,0),IF($O174=2013,OFFSET('2013'!Q$1,Calculations!$G172,0),IF($O174=2014,OFFSET('2014'!Q$1,Calculations!$G172,0),IF($O174=2015,OFFSET('2015'!Q$1,Calculations!$G172,0),IF($O174=2016,OFFSET('2016'!Q$1,Calculations!$G172,0),IF($O174=2017,OFFSET('2017'!Q$1,Calculations!$G172,0),0))))))))))))))))</f>
        <v>0.19000693070784083</v>
      </c>
      <c r="BM174" s="33">
        <f ca="1">IF($O174=2002,OFFSET('2002'!K$1,Calculations!$H172,0),IF($O174=2003,OFFSET('2003'!K$1,Calculations!$H172,0),IF($O174=2004,OFFSET('2004'!K$1,Calculations!$H172,0),IF($O174=2005,OFFSET('2005'!K$1,Calculations!$H172,0),IF($O174=2006,OFFSET('2006'!K$1,Calculations!$H172,0),IF($O174=2007,OFFSET('2007'!K$1,Calculations!$H172,0),IF($O174=2008,OFFSET('2008'!K$1,Calculations!$H172,0),IF($O174=2009,OFFSET('2009'!K$1,Calculations!$H172,0),IF($O174=2010,OFFSET('2010'!K$1,Calculations!$H172,0),IF($O174=2011,OFFSET('2011'!K$1,Calculations!$H172,0),IF($O174=2012,OFFSET('2012'!K$1,Calculations!$H172,0),IF($O174=2013,OFFSET('2013'!K$1,Calculations!$H172,0),IF($O174=2014,OFFSET('2014'!K$1,Calculations!$H172,0),IF($O174=2015,OFFSET('2015'!K$1,Calculations!$H172,0),IF($O174=2016,OFFSET('2016'!K$1,Calculations!$H172,0),IF($O174=2017,OFFSET('2017'!K$1,Calculations!$H172,0),0))))))))))))))))</f>
        <v>3.3004752540893982E-3</v>
      </c>
      <c r="BN174" s="33">
        <f ca="1">IF($O174=2002,OFFSET('2002'!L$1,Calculations!$H172,0),IF($O174=2003,OFFSET('2003'!L$1,Calculations!$H172,0),IF($O174=2004,OFFSET('2004'!L$1,Calculations!$H172,0),IF($O174=2005,OFFSET('2005'!L$1,Calculations!$H172,0),IF($O174=2006,OFFSET('2006'!L$1,Calculations!$H172,0),IF($O174=2007,OFFSET('2007'!L$1,Calculations!$H172,0),IF($O174=2008,OFFSET('2008'!L$1,Calculations!$H172,0),IF($O174=2009,OFFSET('2009'!L$1,Calculations!$H172,0),IF($O174=2010,OFFSET('2010'!L$1,Calculations!$H172,0),IF($O174=2011,OFFSET('2011'!L$1,Calculations!$H172,0),IF($O174=2012,OFFSET('2012'!L$1,Calculations!$H172,0),IF($O174=2013,OFFSET('2013'!L$1,Calculations!$H172,0),IF($O174=2014,OFFSET('2014'!L$1,Calculations!$H172,0),IF($O174=2015,OFFSET('2015'!L$1,Calculations!$H172,0),IF($O174=2016,OFFSET('2016'!L$1,Calculations!$H172,0),IF($O174=2017,OFFSET('2017'!L$1,Calculations!$H172,0),0))))))))))))))))</f>
        <v>3.480209651376328E-2</v>
      </c>
      <c r="BO174" s="33">
        <f ca="1">IF($O174=2002,OFFSET('2002'!M$1,Calculations!$H172,0),IF($O174=2003,OFFSET('2003'!M$1,Calculations!$H172,0),IF($O174=2004,OFFSET('2004'!M$1,Calculations!$H172,0),IF($O174=2005,OFFSET('2005'!M$1,Calculations!$H172,0),IF($O174=2006,OFFSET('2006'!M$1,Calculations!$H172,0),IF($O174=2007,OFFSET('2007'!M$1,Calculations!$H172,0),IF($O174=2008,OFFSET('2008'!M$1,Calculations!$H172,0),IF($O174=2009,OFFSET('2009'!M$1,Calculations!$H172,0),IF($O174=2010,OFFSET('2010'!M$1,Calculations!$H172,0),IF($O174=2011,OFFSET('2011'!M$1,Calculations!$H172,0),IF($O174=2012,OFFSET('2012'!M$1,Calculations!$H172,0),IF($O174=2013,OFFSET('2013'!M$1,Calculations!$H172,0),IF($O174=2014,OFFSET('2014'!M$1,Calculations!$H172,0),IF($O174=2015,OFFSET('2015'!M$1,Calculations!$H172,0),IF($O174=2016,OFFSET('2016'!M$1,Calculations!$H172,0),IF($O174=2017,OFFSET('2017'!M$1,Calculations!$H172,0),0))))))))))))))))</f>
        <v>4.8575668364514289E-2</v>
      </c>
      <c r="BP174" s="33">
        <f ca="1">IF($O174=2002,OFFSET('2002'!N$1,Calculations!$H172,0),IF($O174=2003,OFFSET('2003'!N$1,Calculations!$H172,0),IF($O174=2004,OFFSET('2004'!N$1,Calculations!$H172,0),IF($O174=2005,OFFSET('2005'!N$1,Calculations!$H172,0),IF($O174=2006,OFFSET('2006'!N$1,Calculations!$H172,0),IF($O174=2007,OFFSET('2007'!N$1,Calculations!$H172,0),IF($O174=2008,OFFSET('2008'!N$1,Calculations!$H172,0),IF($O174=2009,OFFSET('2009'!N$1,Calculations!$H172,0),IF($O174=2010,OFFSET('2010'!N$1,Calculations!$H172,0),IF($O174=2011,OFFSET('2011'!N$1,Calculations!$H172,0),IF($O174=2012,OFFSET('2012'!N$1,Calculations!$H172,0),IF($O174=2013,OFFSET('2013'!N$1,Calculations!$H172,0),IF($O174=2014,OFFSET('2014'!N$1,Calculations!$H172,0),IF($O174=2015,OFFSET('2015'!N$1,Calculations!$H172,0),IF($O174=2016,OFFSET('2016'!N$1,Calculations!$H172,0),IF($O174=2017,OFFSET('2017'!N$1,Calculations!$H172,0),0))))))))))))))))</f>
        <v>6.208757145893249E-2</v>
      </c>
      <c r="BQ174" s="33">
        <f ca="1">IF($O174=2002,OFFSET('2002'!O$1,Calculations!$H172,0),IF($O174=2003,OFFSET('2003'!O$1,Calculations!$H172,0),IF($O174=2004,OFFSET('2004'!O$1,Calculations!$H172,0),IF($O174=2005,OFFSET('2005'!O$1,Calculations!$H172,0),IF($O174=2006,OFFSET('2006'!O$1,Calculations!$H172,0),IF($O174=2007,OFFSET('2007'!O$1,Calculations!$H172,0),IF($O174=2008,OFFSET('2008'!O$1,Calculations!$H172,0),IF($O174=2009,OFFSET('2009'!O$1,Calculations!$H172,0),IF($O174=2010,OFFSET('2010'!O$1,Calculations!$H172,0),IF($O174=2011,OFFSET('2011'!O$1,Calculations!$H172,0),IF($O174=2012,OFFSET('2012'!O$1,Calculations!$H172,0),IF($O174=2013,OFFSET('2013'!O$1,Calculations!$H172,0),IF($O174=2014,OFFSET('2014'!O$1,Calculations!$H172,0),IF($O174=2015,OFFSET('2015'!O$1,Calculations!$H172,0),IF($O174=2016,OFFSET('2016'!O$1,Calculations!$H172,0),IF($O174=2017,OFFSET('2017'!O$1,Calculations!$H172,0),0))))))))))))))))</f>
        <v>3.0130031037536798E-2</v>
      </c>
      <c r="BR174" s="33">
        <f ca="1">IF($O174=2002,OFFSET('2002'!P$1,Calculations!$H172,0),IF($O174=2003,OFFSET('2003'!P$1,Calculations!$H172,0),IF($O174=2004,OFFSET('2004'!P$1,Calculations!$H172,0),IF($O174=2005,OFFSET('2005'!P$1,Calculations!$H172,0),IF($O174=2006,OFFSET('2006'!P$1,Calculations!$H172,0),IF($O174=2007,OFFSET('2007'!P$1,Calculations!$H172,0),IF($O174=2008,OFFSET('2008'!P$1,Calculations!$H172,0),IF($O174=2009,OFFSET('2009'!P$1,Calculations!$H172,0),IF($O174=2010,OFFSET('2010'!P$1,Calculations!$H172,0),IF($O174=2011,OFFSET('2011'!P$1,Calculations!$H172,0),IF($O174=2012,OFFSET('2012'!P$1,Calculations!$H172,0),IF($O174=2013,OFFSET('2013'!P$1,Calculations!$H172,0),IF($O174=2014,OFFSET('2014'!P$1,Calculations!$H172,0),IF($O174=2015,OFFSET('2015'!P$1,Calculations!$H172,0),IF($O174=2016,OFFSET('2016'!P$1,Calculations!$H172,0),IF($O174=2017,OFFSET('2017'!P$1,Calculations!$H172,0),0))))))))))))))))</f>
        <v>9.6219547042174641E-2</v>
      </c>
      <c r="BS174" s="37">
        <f ca="1">IF($O174=2002,OFFSET('2002'!Q$1,Calculations!$H172,0),IF($O174=2003,OFFSET('2003'!Q$1,Calculations!$H172,0),IF($O174=2004,OFFSET('2004'!Q$1,Calculations!$H172,0),IF($O174=2005,OFFSET('2005'!Q$1,Calculations!$H172,0),IF($O174=2006,OFFSET('2006'!Q$1,Calculations!$H172,0),IF($O174=2007,OFFSET('2007'!Q$1,Calculations!$H172,0),IF($O174=2008,OFFSET('2008'!Q$1,Calculations!$H172,0),IF($O174=2009,OFFSET('2009'!Q$1,Calculations!$H172,0),IF($O174=2010,OFFSET('2010'!Q$1,Calculations!$H172,0),IF($O174=2011,OFFSET('2011'!Q$1,Calculations!$H172,0),IF($O174=2012,OFFSET('2012'!Q$1,Calculations!$H172,0),IF($O174=2013,OFFSET('2013'!Q$1,Calculations!$H172,0),IF($O174=2014,OFFSET('2014'!Q$1,Calculations!$H172,0),IF($O174=2015,OFFSET('2015'!Q$1,Calculations!$H172,0),IF($O174=2016,OFFSET('2016'!Q$1,Calculations!$H172,0),IF($O174=2017,OFFSET('2017'!Q$1,Calculations!$H172,0),0))))))))))))))))</f>
        <v>2.365330359977286E-2</v>
      </c>
      <c r="BT174" s="33">
        <f ca="1">IF($O174=2002,OFFSET('2002'!K$1,Calculations!$I172,0),IF($O174=2003,OFFSET('2003'!K$1,Calculations!$I172,0),IF($O174=2004,OFFSET('2004'!K$1,Calculations!$I172,0),IF($O174=2005,OFFSET('2005'!K$1,Calculations!$I172,0),IF($O174=2006,OFFSET('2006'!K$1,Calculations!$I172,0),IF($O174=2007,OFFSET('2007'!K$1,Calculations!$I172,0),IF($O174=2008,OFFSET('2008'!K$1,Calculations!$I172,0),IF($O174=2009,OFFSET('2009'!K$1,Calculations!$I172,0),IF($O174=2010,OFFSET('2010'!K$1,Calculations!$I172,0),IF($O174=2011,OFFSET('2011'!K$1,Calculations!$I172,0),IF($O174=2012,OFFSET('2012'!K$1,Calculations!$I172,0),IF($O174=2013,OFFSET('2013'!K$1,Calculations!$I172,0),IF($O174=2014,OFFSET('2014'!K$1,Calculations!$I172,0),IF($O174=2015,OFFSET('2015'!K$1,Calculations!$I172,0),IF($O174=2016,OFFSET('2016'!K$1,Calculations!$I172,0),IF($O174=2017,OFFSET('2017'!K$1,Calculations!$I172,0),0))))))))))))))))</f>
        <v>0.18133647714218493</v>
      </c>
      <c r="BU174" s="33">
        <f ca="1">IF($O174=2002,OFFSET('2002'!L$1,Calculations!$I172,0),IF($O174=2003,OFFSET('2003'!L$1,Calculations!$I172,0),IF($O174=2004,OFFSET('2004'!L$1,Calculations!$I172,0),IF($O174=2005,OFFSET('2005'!L$1,Calculations!$I172,0),IF($O174=2006,OFFSET('2006'!L$1,Calculations!$I172,0),IF($O174=2007,OFFSET('2007'!L$1,Calculations!$I172,0),IF($O174=2008,OFFSET('2008'!L$1,Calculations!$I172,0),IF($O174=2009,OFFSET('2009'!L$1,Calculations!$I172,0),IF($O174=2010,OFFSET('2010'!L$1,Calculations!$I172,0),IF($O174=2011,OFFSET('2011'!L$1,Calculations!$I172,0),IF($O174=2012,OFFSET('2012'!L$1,Calculations!$I172,0),IF($O174=2013,OFFSET('2013'!L$1,Calculations!$I172,0),IF($O174=2014,OFFSET('2014'!L$1,Calculations!$I172,0),IF($O174=2015,OFFSET('2015'!L$1,Calculations!$I172,0),IF($O174=2016,OFFSET('2016'!L$1,Calculations!$I172,0),IF($O174=2017,OFFSET('2017'!L$1,Calculations!$I172,0),0))))))))))))))))</f>
        <v>9.3632719916170067E-3</v>
      </c>
      <c r="BV174" s="33">
        <f ca="1">IF($O174=2002,OFFSET('2002'!M$1,Calculations!$I172,0),IF($O174=2003,OFFSET('2003'!M$1,Calculations!$I172,0),IF($O174=2004,OFFSET('2004'!M$1,Calculations!$I172,0),IF($O174=2005,OFFSET('2005'!M$1,Calculations!$I172,0),IF($O174=2006,OFFSET('2006'!M$1,Calculations!$I172,0),IF($O174=2007,OFFSET('2007'!M$1,Calculations!$I172,0),IF($O174=2008,OFFSET('2008'!M$1,Calculations!$I172,0),IF($O174=2009,OFFSET('2009'!M$1,Calculations!$I172,0),IF($O174=2010,OFFSET('2010'!M$1,Calculations!$I172,0),IF($O174=2011,OFFSET('2011'!M$1,Calculations!$I172,0),IF($O174=2012,OFFSET('2012'!M$1,Calculations!$I172,0),IF($O174=2013,OFFSET('2013'!M$1,Calculations!$I172,0),IF($O174=2014,OFFSET('2014'!M$1,Calculations!$I172,0),IF($O174=2015,OFFSET('2015'!M$1,Calculations!$I172,0),IF($O174=2016,OFFSET('2016'!M$1,Calculations!$I172,0),IF($O174=2017,OFFSET('2017'!M$1,Calculations!$I172,0),0))))))))))))))))</f>
        <v>7.9758107003991011E-2</v>
      </c>
      <c r="BW174" s="33">
        <f ca="1">IF($O174=2002,OFFSET('2002'!N$1,Calculations!$I172,0),IF($O174=2003,OFFSET('2003'!N$1,Calculations!$I172,0),IF($O174=2004,OFFSET('2004'!N$1,Calculations!$I172,0),IF($O174=2005,OFFSET('2005'!N$1,Calculations!$I172,0),IF($O174=2006,OFFSET('2006'!N$1,Calculations!$I172,0),IF($O174=2007,OFFSET('2007'!N$1,Calculations!$I172,0),IF($O174=2008,OFFSET('2008'!N$1,Calculations!$I172,0),IF($O174=2009,OFFSET('2009'!N$1,Calculations!$I172,0),IF($O174=2010,OFFSET('2010'!N$1,Calculations!$I172,0),IF($O174=2011,OFFSET('2011'!N$1,Calculations!$I172,0),IF($O174=2012,OFFSET('2012'!N$1,Calculations!$I172,0),IF($O174=2013,OFFSET('2013'!N$1,Calculations!$I172,0),IF($O174=2014,OFFSET('2014'!N$1,Calculations!$I172,0),IF($O174=2015,OFFSET('2015'!N$1,Calculations!$I172,0),IF($O174=2016,OFFSET('2016'!N$1,Calculations!$I172,0),IF($O174=2017,OFFSET('2017'!N$1,Calculations!$I172,0),0))))))))))))))))</f>
        <v>4.0973541480642285E-2</v>
      </c>
      <c r="BX174" s="33">
        <f ca="1">IF($O174=2002,OFFSET('2002'!O$1,Calculations!$I172,0),IF($O174=2003,OFFSET('2003'!O$1,Calculations!$I172,0),IF($O174=2004,OFFSET('2004'!O$1,Calculations!$I172,0),IF($O174=2005,OFFSET('2005'!O$1,Calculations!$I172,0),IF($O174=2006,OFFSET('2006'!O$1,Calculations!$I172,0),IF($O174=2007,OFFSET('2007'!O$1,Calculations!$I172,0),IF($O174=2008,OFFSET('2008'!O$1,Calculations!$I172,0),IF($O174=2009,OFFSET('2009'!O$1,Calculations!$I172,0),IF($O174=2010,OFFSET('2010'!O$1,Calculations!$I172,0),IF($O174=2011,OFFSET('2011'!O$1,Calculations!$I172,0),IF($O174=2012,OFFSET('2012'!O$1,Calculations!$I172,0),IF($O174=2013,OFFSET('2013'!O$1,Calculations!$I172,0),IF($O174=2014,OFFSET('2014'!O$1,Calculations!$I172,0),IF($O174=2015,OFFSET('2015'!O$1,Calculations!$I172,0),IF($O174=2016,OFFSET('2016'!O$1,Calculations!$I172,0),IF($O174=2017,OFFSET('2017'!O$1,Calculations!$I172,0),0))))))))))))))))</f>
        <v>9.5851780808624359E-2</v>
      </c>
      <c r="BY174" s="33">
        <f ca="1">IF($O174=2002,OFFSET('2002'!P$1,Calculations!$I172,0),IF($O174=2003,OFFSET('2003'!P$1,Calculations!$I172,0),IF($O174=2004,OFFSET('2004'!P$1,Calculations!$I172,0),IF($O174=2005,OFFSET('2005'!P$1,Calculations!$I172,0),IF($O174=2006,OFFSET('2006'!P$1,Calculations!$I172,0),IF($O174=2007,OFFSET('2007'!P$1,Calculations!$I172,0),IF($O174=2008,OFFSET('2008'!P$1,Calculations!$I172,0),IF($O174=2009,OFFSET('2009'!P$1,Calculations!$I172,0),IF($O174=2010,OFFSET('2010'!P$1,Calculations!$I172,0),IF($O174=2011,OFFSET('2011'!P$1,Calculations!$I172,0),IF($O174=2012,OFFSET('2012'!P$1,Calculations!$I172,0),IF($O174=2013,OFFSET('2013'!P$1,Calculations!$I172,0),IF($O174=2014,OFFSET('2014'!P$1,Calculations!$I172,0),IF($O174=2015,OFFSET('2015'!P$1,Calculations!$I172,0),IF($O174=2016,OFFSET('2016'!P$1,Calculations!$I172,0),IF($O174=2017,OFFSET('2017'!P$1,Calculations!$I172,0),0))))))))))))))))</f>
        <v>7.6795922885065284E-3</v>
      </c>
      <c r="BZ174" s="37">
        <f ca="1">IF($O174=2002,OFFSET('2002'!Q$1,Calculations!$I172,0),IF($O174=2003,OFFSET('2003'!Q$1,Calculations!$I172,0),IF($O174=2004,OFFSET('2004'!Q$1,Calculations!$I172,0),IF($O174=2005,OFFSET('2005'!Q$1,Calculations!$I172,0),IF($O174=2006,OFFSET('2006'!Q$1,Calculations!$I172,0),IF($O174=2007,OFFSET('2007'!Q$1,Calculations!$I172,0),IF($O174=2008,OFFSET('2008'!Q$1,Calculations!$I172,0),IF($O174=2009,OFFSET('2009'!Q$1,Calculations!$I172,0),IF($O174=2010,OFFSET('2010'!Q$1,Calculations!$I172,0),IF($O174=2011,OFFSET('2011'!Q$1,Calculations!$I172,0),IF($O174=2012,OFFSET('2012'!Q$1,Calculations!$I172,0),IF($O174=2013,OFFSET('2013'!Q$1,Calculations!$I172,0),IF($O174=2014,OFFSET('2014'!Q$1,Calculations!$I172,0),IF($O174=2015,OFFSET('2015'!Q$1,Calculations!$I172,0),IF($O174=2016,OFFSET('2016'!Q$1,Calculations!$I172,0),IF($O174=2017,OFFSET('2017'!Q$1,Calculations!$I172,0),0))))))))))))))))</f>
        <v>0.10401942032165674</v>
      </c>
      <c r="CA174" s="33">
        <f ca="1">IF($O174=2002,OFFSET('2002'!K$1,Calculations!$J172,0),IF($O174=2003,OFFSET('2003'!K$1,Calculations!$J172,0),IF($O174=2004,OFFSET('2004'!K$1,Calculations!$J172,0),IF($O174=2005,OFFSET('2005'!K$1,Calculations!$J172,0),IF($O174=2006,OFFSET('2006'!K$1,Calculations!$J172,0),IF($O174=2007,OFFSET('2007'!K$1,Calculations!$J172,0),IF($O174=2008,OFFSET('2008'!K$1,Calculations!$J172,0),IF($O174=2009,OFFSET('2009'!K$1,Calculations!$J172,0),IF($O174=2010,OFFSET('2010'!K$1,Calculations!$J172,0),IF($O174=2011,OFFSET('2011'!K$1,Calculations!$J172,0),IF($O174=2012,OFFSET('2012'!K$1,Calculations!$J172,0),IF($O174=2013,OFFSET('2013'!K$1,Calculations!$J172,0),IF($O174=2014,OFFSET('2014'!K$1,Calculations!$J172,0),IF($O174=2015,OFFSET('2015'!K$1,Calculations!$J172,0),IF($O174=2016,OFFSET('2016'!K$1,Calculations!$J172,0),IF($O174=2017,OFFSET('2017'!K$1,Calculations!$J172,0),0))))))))))))))))</f>
        <v>1.3713148647373646E-2</v>
      </c>
      <c r="CB174" s="33">
        <f ca="1">IF($O174=2002,OFFSET('2002'!L$1,Calculations!$J172,0),IF($O174=2003,OFFSET('2003'!L$1,Calculations!$J172,0),IF($O174=2004,OFFSET('2004'!L$1,Calculations!$J172,0),IF($O174=2005,OFFSET('2005'!L$1,Calculations!$J172,0),IF($O174=2006,OFFSET('2006'!L$1,Calculations!$J172,0),IF($O174=2007,OFFSET('2007'!L$1,Calculations!$J172,0),IF($O174=2008,OFFSET('2008'!L$1,Calculations!$J172,0),IF($O174=2009,OFFSET('2009'!L$1,Calculations!$J172,0),IF($O174=2010,OFFSET('2010'!L$1,Calculations!$J172,0),IF($O174=2011,OFFSET('2011'!L$1,Calculations!$J172,0),IF($O174=2012,OFFSET('2012'!L$1,Calculations!$J172,0),IF($O174=2013,OFFSET('2013'!L$1,Calculations!$J172,0),IF($O174=2014,OFFSET('2014'!L$1,Calculations!$J172,0),IF($O174=2015,OFFSET('2015'!L$1,Calculations!$J172,0),IF($O174=2016,OFFSET('2016'!L$1,Calculations!$J172,0),IF($O174=2017,OFFSET('2017'!L$1,Calculations!$J172,0),0))))))))))))))))</f>
        <v>4.0331280458508235E-2</v>
      </c>
      <c r="CC174" s="33">
        <f ca="1">IF($O174=2002,OFFSET('2002'!M$1,Calculations!$J172,0),IF($O174=2003,OFFSET('2003'!M$1,Calculations!$J172,0),IF($O174=2004,OFFSET('2004'!M$1,Calculations!$J172,0),IF($O174=2005,OFFSET('2005'!M$1,Calculations!$J172,0),IF($O174=2006,OFFSET('2006'!M$1,Calculations!$J172,0),IF($O174=2007,OFFSET('2007'!M$1,Calculations!$J172,0),IF($O174=2008,OFFSET('2008'!M$1,Calculations!$J172,0),IF($O174=2009,OFFSET('2009'!M$1,Calculations!$J172,0),IF($O174=2010,OFFSET('2010'!M$1,Calculations!$J172,0),IF($O174=2011,OFFSET('2011'!M$1,Calculations!$J172,0),IF($O174=2012,OFFSET('2012'!M$1,Calculations!$J172,0),IF($O174=2013,OFFSET('2013'!M$1,Calculations!$J172,0),IF($O174=2014,OFFSET('2014'!M$1,Calculations!$J172,0),IF($O174=2015,OFFSET('2015'!M$1,Calculations!$J172,0),IF($O174=2016,OFFSET('2016'!M$1,Calculations!$J172,0),IF($O174=2017,OFFSET('2017'!M$1,Calculations!$J172,0),0))))))))))))))))</f>
        <v>4.3727235593162038E-3</v>
      </c>
      <c r="CD174" s="33">
        <f ca="1">IF($O174=2002,OFFSET('2002'!N$1,Calculations!$J172,0),IF($O174=2003,OFFSET('2003'!N$1,Calculations!$J172,0),IF($O174=2004,OFFSET('2004'!N$1,Calculations!$J172,0),IF($O174=2005,OFFSET('2005'!N$1,Calculations!$J172,0),IF($O174=2006,OFFSET('2006'!N$1,Calculations!$J172,0),IF($O174=2007,OFFSET('2007'!N$1,Calculations!$J172,0),IF($O174=2008,OFFSET('2008'!N$1,Calculations!$J172,0),IF($O174=2009,OFFSET('2009'!N$1,Calculations!$J172,0),IF($O174=2010,OFFSET('2010'!N$1,Calculations!$J172,0),IF($O174=2011,OFFSET('2011'!N$1,Calculations!$J172,0),IF($O174=2012,OFFSET('2012'!N$1,Calculations!$J172,0),IF($O174=2013,OFFSET('2013'!N$1,Calculations!$J172,0),IF($O174=2014,OFFSET('2014'!N$1,Calculations!$J172,0),IF($O174=2015,OFFSET('2015'!N$1,Calculations!$J172,0),IF($O174=2016,OFFSET('2016'!N$1,Calculations!$J172,0),IF($O174=2017,OFFSET('2017'!N$1,Calculations!$J172,0),0))))))))))))))))</f>
        <v>1.6721534722834851E-2</v>
      </c>
      <c r="CE174" s="33">
        <f ca="1">IF($O174=2002,OFFSET('2002'!O$1,Calculations!$J172,0),IF($O174=2003,OFFSET('2003'!O$1,Calculations!$J172,0),IF($O174=2004,OFFSET('2004'!O$1,Calculations!$J172,0),IF($O174=2005,OFFSET('2005'!O$1,Calculations!$J172,0),IF($O174=2006,OFFSET('2006'!O$1,Calculations!$J172,0),IF($O174=2007,OFFSET('2007'!O$1,Calculations!$J172,0),IF($O174=2008,OFFSET('2008'!O$1,Calculations!$J172,0),IF($O174=2009,OFFSET('2009'!O$1,Calculations!$J172,0),IF($O174=2010,OFFSET('2010'!O$1,Calculations!$J172,0),IF($O174=2011,OFFSET('2011'!O$1,Calculations!$J172,0),IF($O174=2012,OFFSET('2012'!O$1,Calculations!$J172,0),IF($O174=2013,OFFSET('2013'!O$1,Calculations!$J172,0),IF($O174=2014,OFFSET('2014'!O$1,Calculations!$J172,0),IF($O174=2015,OFFSET('2015'!O$1,Calculations!$J172,0),IF($O174=2016,OFFSET('2016'!O$1,Calculations!$J172,0),IF($O174=2017,OFFSET('2017'!O$1,Calculations!$J172,0),0))))))))))))))))</f>
        <v>1.7433998999342505E-3</v>
      </c>
      <c r="CF174" s="33">
        <f ca="1">IF($O174=2002,OFFSET('2002'!P$1,Calculations!$J172,0),IF($O174=2003,OFFSET('2003'!P$1,Calculations!$J172,0),IF($O174=2004,OFFSET('2004'!P$1,Calculations!$J172,0),IF($O174=2005,OFFSET('2005'!P$1,Calculations!$J172,0),IF($O174=2006,OFFSET('2006'!P$1,Calculations!$J172,0),IF($O174=2007,OFFSET('2007'!P$1,Calculations!$J172,0),IF($O174=2008,OFFSET('2008'!P$1,Calculations!$J172,0),IF($O174=2009,OFFSET('2009'!P$1,Calculations!$J172,0),IF($O174=2010,OFFSET('2010'!P$1,Calculations!$J172,0),IF($O174=2011,OFFSET('2011'!P$1,Calculations!$J172,0),IF($O174=2012,OFFSET('2012'!P$1,Calculations!$J172,0),IF($O174=2013,OFFSET('2013'!P$1,Calculations!$J172,0),IF($O174=2014,OFFSET('2014'!P$1,Calculations!$J172,0),IF($O174=2015,OFFSET('2015'!P$1,Calculations!$J172,0),IF($O174=2016,OFFSET('2016'!P$1,Calculations!$J172,0),IF($O174=2017,OFFSET('2017'!P$1,Calculations!$J172,0),0))))))))))))))))</f>
        <v>4.1618964836649813E-2</v>
      </c>
      <c r="CG174" s="37">
        <f ca="1">IF($O174=2002,OFFSET('2002'!Q$1,Calculations!$J172,0),IF($O174=2003,OFFSET('2003'!Q$1,Calculations!$J172,0),IF($O174=2004,OFFSET('2004'!Q$1,Calculations!$J172,0),IF($O174=2005,OFFSET('2005'!Q$1,Calculations!$J172,0),IF($O174=2006,OFFSET('2006'!Q$1,Calculations!$J172,0),IF($O174=2007,OFFSET('2007'!Q$1,Calculations!$J172,0),IF($O174=2008,OFFSET('2008'!Q$1,Calculations!$J172,0),IF($O174=2009,OFFSET('2009'!Q$1,Calculations!$J172,0),IF($O174=2010,OFFSET('2010'!Q$1,Calculations!$J172,0),IF($O174=2011,OFFSET('2011'!Q$1,Calculations!$J172,0),IF($O174=2012,OFFSET('2012'!Q$1,Calculations!$J172,0),IF($O174=2013,OFFSET('2013'!Q$1,Calculations!$J172,0),IF($O174=2014,OFFSET('2014'!Q$1,Calculations!$J172,0),IF($O174=2015,OFFSET('2015'!Q$1,Calculations!$J172,0),IF($O174=2016,OFFSET('2016'!Q$1,Calculations!$J172,0),IF($O174=2017,OFFSET('2017'!Q$1,Calculations!$J172,0),0))))))))))))))))</f>
        <v>1.3353227430743667E-2</v>
      </c>
      <c r="CH174" s="33">
        <f ca="1">IF($O174=2002,OFFSET('2002'!K$1,Calculations!$K172,0),IF($O174=2003,OFFSET('2003'!K$1,Calculations!$K172,0),IF($O174=2004,OFFSET('2004'!K$1,Calculations!$K172,0),IF($O174=2005,OFFSET('2005'!K$1,Calculations!$K172,0),IF($O174=2006,OFFSET('2006'!K$1,Calculations!$K172,0),IF($O174=2007,OFFSET('2007'!K$1,Calculations!$K172,0),IF($O174=2008,OFFSET('2008'!K$1,Calculations!$K172,0),IF($O174=2009,OFFSET('2009'!K$1,Calculations!$K172,0),IF($O174=2010,OFFSET('2010'!K$1,Calculations!$K172,0),IF($O174=2011,OFFSET('2011'!K$1,Calculations!$K172,0),IF($O174=2012,OFFSET('2012'!K$1,Calculations!$K172,0),IF($O174=2013,OFFSET('2013'!K$1,Calculations!$K172,0),IF($O174=2014,OFFSET('2014'!K$1,Calculations!$K172,0),IF($O174=2015,OFFSET('2015'!K$1,Calculations!$K172,0),IF($O174=2016,OFFSET('2016'!K$1,Calculations!$K172,0),IF($O174=2017,OFFSET('2017'!K$1,Calculations!$K172,0),0))))))))))))))))</f>
        <v>0</v>
      </c>
      <c r="CI174" s="33">
        <f ca="1">IF($O174=2002,OFFSET('2002'!L$1,Calculations!$K172,0),IF($O174=2003,OFFSET('2003'!L$1,Calculations!$K172,0),IF($O174=2004,OFFSET('2004'!L$1,Calculations!$K172,0),IF($O174=2005,OFFSET('2005'!L$1,Calculations!$K172,0),IF($O174=2006,OFFSET('2006'!L$1,Calculations!$K172,0),IF($O174=2007,OFFSET('2007'!L$1,Calculations!$K172,0),IF($O174=2008,OFFSET('2008'!L$1,Calculations!$K172,0),IF($O174=2009,OFFSET('2009'!L$1,Calculations!$K172,0),IF($O174=2010,OFFSET('2010'!L$1,Calculations!$K172,0),IF($O174=2011,OFFSET('2011'!L$1,Calculations!$K172,0),IF($O174=2012,OFFSET('2012'!L$1,Calculations!$K172,0),IF($O174=2013,OFFSET('2013'!L$1,Calculations!$K172,0),IF($O174=2014,OFFSET('2014'!L$1,Calculations!$K172,0),IF($O174=2015,OFFSET('2015'!L$1,Calculations!$K172,0),IF($O174=2016,OFFSET('2016'!L$1,Calculations!$K172,0),IF($O174=2017,OFFSET('2017'!L$1,Calculations!$K172,0),0))))))))))))))))</f>
        <v>9.3341305691144246E-7</v>
      </c>
      <c r="CJ174" s="33">
        <f ca="1">IF($O174=2002,OFFSET('2002'!M$1,Calculations!$K172,0),IF($O174=2003,OFFSET('2003'!M$1,Calculations!$K172,0),IF($O174=2004,OFFSET('2004'!M$1,Calculations!$K172,0),IF($O174=2005,OFFSET('2005'!M$1,Calculations!$K172,0),IF($O174=2006,OFFSET('2006'!M$1,Calculations!$K172,0),IF($O174=2007,OFFSET('2007'!M$1,Calculations!$K172,0),IF($O174=2008,OFFSET('2008'!M$1,Calculations!$K172,0),IF($O174=2009,OFFSET('2009'!M$1,Calculations!$K172,0),IF($O174=2010,OFFSET('2010'!M$1,Calculations!$K172,0),IF($O174=2011,OFFSET('2011'!M$1,Calculations!$K172,0),IF($O174=2012,OFFSET('2012'!M$1,Calculations!$K172,0),IF($O174=2013,OFFSET('2013'!M$1,Calculations!$K172,0),IF($O174=2014,OFFSET('2014'!M$1,Calculations!$K172,0),IF($O174=2015,OFFSET('2015'!M$1,Calculations!$K172,0),IF($O174=2016,OFFSET('2016'!M$1,Calculations!$K172,0),IF($O174=2017,OFFSET('2017'!M$1,Calculations!$K172,0),0))))))))))))))))</f>
        <v>0</v>
      </c>
      <c r="CK174" s="33">
        <f ca="1">IF($O174=2002,OFFSET('2002'!N$1,Calculations!$K172,0),IF($O174=2003,OFFSET('2003'!N$1,Calculations!$K172,0),IF($O174=2004,OFFSET('2004'!N$1,Calculations!$K172,0),IF($O174=2005,OFFSET('2005'!N$1,Calculations!$K172,0),IF($O174=2006,OFFSET('2006'!N$1,Calculations!$K172,0),IF($O174=2007,OFFSET('2007'!N$1,Calculations!$K172,0),IF($O174=2008,OFFSET('2008'!N$1,Calculations!$K172,0),IF($O174=2009,OFFSET('2009'!N$1,Calculations!$K172,0),IF($O174=2010,OFFSET('2010'!N$1,Calculations!$K172,0),IF($O174=2011,OFFSET('2011'!N$1,Calculations!$K172,0),IF($O174=2012,OFFSET('2012'!N$1,Calculations!$K172,0),IF($O174=2013,OFFSET('2013'!N$1,Calculations!$K172,0),IF($O174=2014,OFFSET('2014'!N$1,Calculations!$K172,0),IF($O174=2015,OFFSET('2015'!N$1,Calculations!$K172,0),IF($O174=2016,OFFSET('2016'!N$1,Calculations!$K172,0),IF($O174=2017,OFFSET('2017'!N$1,Calculations!$K172,0),0))))))))))))))))</f>
        <v>2.9614340264710237E-6</v>
      </c>
      <c r="CL174" s="33">
        <f ca="1">IF($O174=2002,OFFSET('2002'!O$1,Calculations!$K172,0),IF($O174=2003,OFFSET('2003'!O$1,Calculations!$K172,0),IF($O174=2004,OFFSET('2004'!O$1,Calculations!$K172,0),IF($O174=2005,OFFSET('2005'!O$1,Calculations!$K172,0),IF($O174=2006,OFFSET('2006'!O$1,Calculations!$K172,0),IF($O174=2007,OFFSET('2007'!O$1,Calculations!$K172,0),IF($O174=2008,OFFSET('2008'!O$1,Calculations!$K172,0),IF($O174=2009,OFFSET('2009'!O$1,Calculations!$K172,0),IF($O174=2010,OFFSET('2010'!O$1,Calculations!$K172,0),IF($O174=2011,OFFSET('2011'!O$1,Calculations!$K172,0),IF($O174=2012,OFFSET('2012'!O$1,Calculations!$K172,0),IF($O174=2013,OFFSET('2013'!O$1,Calculations!$K172,0),IF($O174=2014,OFFSET('2014'!O$1,Calculations!$K172,0),IF($O174=2015,OFFSET('2015'!O$1,Calculations!$K172,0),IF($O174=2016,OFFSET('2016'!O$1,Calculations!$K172,0),IF($O174=2017,OFFSET('2017'!O$1,Calculations!$K172,0),0))))))))))))))))</f>
        <v>2.7549749441870756E-7</v>
      </c>
      <c r="CM174" s="33">
        <f ca="1">IF($O174=2002,OFFSET('2002'!P$1,Calculations!$K172,0),IF($O174=2003,OFFSET('2003'!P$1,Calculations!$K172,0),IF($O174=2004,OFFSET('2004'!P$1,Calculations!$K172,0),IF($O174=2005,OFFSET('2005'!P$1,Calculations!$K172,0),IF($O174=2006,OFFSET('2006'!P$1,Calculations!$K172,0),IF($O174=2007,OFFSET('2007'!P$1,Calculations!$K172,0),IF($O174=2008,OFFSET('2008'!P$1,Calculations!$K172,0),IF($O174=2009,OFFSET('2009'!P$1,Calculations!$K172,0),IF($O174=2010,OFFSET('2010'!P$1,Calculations!$K172,0),IF($O174=2011,OFFSET('2011'!P$1,Calculations!$K172,0),IF($O174=2012,OFFSET('2012'!P$1,Calculations!$K172,0),IF($O174=2013,OFFSET('2013'!P$1,Calculations!$K172,0),IF($O174=2014,OFFSET('2014'!P$1,Calculations!$K172,0),IF($O174=2015,OFFSET('2015'!P$1,Calculations!$K172,0),IF($O174=2016,OFFSET('2016'!P$1,Calculations!$K172,0),IF($O174=2017,OFFSET('2017'!P$1,Calculations!$K172,0),0))))))))))))))))</f>
        <v>4.32025993172219E-6</v>
      </c>
      <c r="CN174" s="37">
        <f ca="1">IF($O174=2002,OFFSET('2002'!Q$1,Calculations!$K172,0),IF($O174=2003,OFFSET('2003'!Q$1,Calculations!$K172,0),IF($O174=2004,OFFSET('2004'!Q$1,Calculations!$K172,0),IF($O174=2005,OFFSET('2005'!Q$1,Calculations!$K172,0),IF($O174=2006,OFFSET('2006'!Q$1,Calculations!$K172,0),IF($O174=2007,OFFSET('2007'!Q$1,Calculations!$K172,0),IF($O174=2008,OFFSET('2008'!Q$1,Calculations!$K172,0),IF($O174=2009,OFFSET('2009'!Q$1,Calculations!$K172,0),IF($O174=2010,OFFSET('2010'!Q$1,Calculations!$K172,0),IF($O174=2011,OFFSET('2011'!Q$1,Calculations!$K172,0),IF($O174=2012,OFFSET('2012'!Q$1,Calculations!$K172,0),IF($O174=2013,OFFSET('2013'!Q$1,Calculations!$K172,0),IF($O174=2014,OFFSET('2014'!Q$1,Calculations!$K172,0),IF($O174=2015,OFFSET('2015'!Q$1,Calculations!$K172,0),IF($O174=2016,OFFSET('2016'!Q$1,Calculations!$K172,0),IF($O174=2017,OFFSET('2017'!Q$1,Calculations!$K172,0),0))))))))))))))))</f>
        <v>3.849761141500399E-7</v>
      </c>
      <c r="CO174" s="71">
        <f t="shared" ca="1" si="146"/>
        <v>2.1453508608865524E-2</v>
      </c>
      <c r="CP174" s="33">
        <f ca="1">IF($O174=2002,OFFSET('2002'!K$1,Calculations!$L172,0),IF($O174=2003,OFFSET('2003'!K$1,Calculations!$L172,0),IF($O174=2004,OFFSET('2004'!K$1,Calculations!$L172,0),IF($O174=2005,OFFSET('2005'!K$1,Calculations!$L172,0),IF($O174=2006,OFFSET('2006'!K$1,Calculations!$L172,0),IF($O174=2007,OFFSET('2007'!K$1,Calculations!$L172,0),IF($O174=2008,OFFSET('2008'!K$1,Calculations!$L172,0),IF($O174=2009,OFFSET('2009'!K$1,Calculations!$L172,0),IF($O174=2010,OFFSET('2010'!K$1,Calculations!$L172,0),IF($O174=2011,OFFSET('2011'!K$1,Calculations!$L172,0),IF($O174=2012,OFFSET('2012'!K$1,Calculations!$L172,0),IF($O174=2013,OFFSET('2013'!K$1,Calculations!$L172,0),IF($O174=2014,OFFSET('2014'!K$1,Calculations!$L172,0),IF($O174=2015,OFFSET('2015'!K$1,Calculations!$L172,0),IF($O174=2016,OFFSET('2016'!K$1,Calculations!$L172,0),IF($O174=2017,OFFSET('2017'!K$1,Calculations!$L172,0),0))))))))))))))))</f>
        <v>0.3433123067770697</v>
      </c>
      <c r="CQ174" s="33">
        <f ca="1">IF($O174=2002,OFFSET('2002'!L$1,Calculations!$L172,0),IF($O174=2003,OFFSET('2003'!L$1,Calculations!$L172,0),IF($O174=2004,OFFSET('2004'!L$1,Calculations!$L172,0),IF($O174=2005,OFFSET('2005'!L$1,Calculations!$L172,0),IF($O174=2006,OFFSET('2006'!L$1,Calculations!$L172,0),IF($O174=2007,OFFSET('2007'!L$1,Calculations!$L172,0),IF($O174=2008,OFFSET('2008'!L$1,Calculations!$L172,0),IF($O174=2009,OFFSET('2009'!L$1,Calculations!$L172,0),IF($O174=2010,OFFSET('2010'!L$1,Calculations!$L172,0),IF($O174=2011,OFFSET('2011'!L$1,Calculations!$L172,0),IF($O174=2012,OFFSET('2012'!L$1,Calculations!$L172,0),IF($O174=2013,OFFSET('2013'!L$1,Calculations!$L172,0),IF($O174=2014,OFFSET('2014'!L$1,Calculations!$L172,0),IF($O174=2015,OFFSET('2015'!L$1,Calculations!$L172,0),IF($O174=2016,OFFSET('2016'!L$1,Calculations!$L172,0),IF($O174=2017,OFFSET('2017'!L$1,Calculations!$L172,0),0))))))))))))))))</f>
        <v>0.18170775015522944</v>
      </c>
      <c r="CR174" s="33">
        <f ca="1">IF($O174=2002,OFFSET('2002'!M$1,Calculations!$L172,0),IF($O174=2003,OFFSET('2003'!M$1,Calculations!$L172,0),IF($O174=2004,OFFSET('2004'!M$1,Calculations!$L172,0),IF($O174=2005,OFFSET('2005'!M$1,Calculations!$L172,0),IF($O174=2006,OFFSET('2006'!M$1,Calculations!$L172,0),IF($O174=2007,OFFSET('2007'!M$1,Calculations!$L172,0),IF($O174=2008,OFFSET('2008'!M$1,Calculations!$L172,0),IF($O174=2009,OFFSET('2009'!M$1,Calculations!$L172,0),IF($O174=2010,OFFSET('2010'!M$1,Calculations!$L172,0),IF($O174=2011,OFFSET('2011'!M$1,Calculations!$L172,0),IF($O174=2012,OFFSET('2012'!M$1,Calculations!$L172,0),IF($O174=2013,OFFSET('2013'!M$1,Calculations!$L172,0),IF($O174=2014,OFFSET('2014'!M$1,Calculations!$L172,0),IF($O174=2015,OFFSET('2015'!M$1,Calculations!$L172,0),IF($O174=2016,OFFSET('2016'!M$1,Calculations!$L172,0),IF($O174=2017,OFFSET('2017'!M$1,Calculations!$L172,0),0))))))))))))))))</f>
        <v>5.8893066773777938E-2</v>
      </c>
      <c r="CS174" s="33">
        <f ca="1">IF($O174=2002,OFFSET('2002'!N$1,Calculations!$L172,0),IF($O174=2003,OFFSET('2003'!N$1,Calculations!$L172,0),IF($O174=2004,OFFSET('2004'!N$1,Calculations!$L172,0),IF($O174=2005,OFFSET('2005'!N$1,Calculations!$L172,0),IF($O174=2006,OFFSET('2006'!N$1,Calculations!$L172,0),IF($O174=2007,OFFSET('2007'!N$1,Calculations!$L172,0),IF($O174=2008,OFFSET('2008'!N$1,Calculations!$L172,0),IF($O174=2009,OFFSET('2009'!N$1,Calculations!$L172,0),IF($O174=2010,OFFSET('2010'!N$1,Calculations!$L172,0),IF($O174=2011,OFFSET('2011'!N$1,Calculations!$L172,0),IF($O174=2012,OFFSET('2012'!N$1,Calculations!$L172,0),IF($O174=2013,OFFSET('2013'!N$1,Calculations!$L172,0),IF($O174=2014,OFFSET('2014'!N$1,Calculations!$L172,0),IF($O174=2015,OFFSET('2015'!N$1,Calculations!$L172,0),IF($O174=2016,OFFSET('2016'!N$1,Calculations!$L172,0),IF($O174=2017,OFFSET('2017'!N$1,Calculations!$L172,0),0))))))))))))))))</f>
        <v>3.9097579029060116E-2</v>
      </c>
      <c r="CT174" s="33">
        <f ca="1">IF($O174=2002,OFFSET('2002'!O$1,Calculations!$L172,0),IF($O174=2003,OFFSET('2003'!O$1,Calculations!$L172,0),IF($O174=2004,OFFSET('2004'!O$1,Calculations!$L172,0),IF($O174=2005,OFFSET('2005'!O$1,Calculations!$L172,0),IF($O174=2006,OFFSET('2006'!O$1,Calculations!$L172,0),IF($O174=2007,OFFSET('2007'!O$1,Calculations!$L172,0),IF($O174=2008,OFFSET('2008'!O$1,Calculations!$L172,0),IF($O174=2009,OFFSET('2009'!O$1,Calculations!$L172,0),IF($O174=2010,OFFSET('2010'!O$1,Calculations!$L172,0),IF($O174=2011,OFFSET('2011'!O$1,Calculations!$L172,0),IF($O174=2012,OFFSET('2012'!O$1,Calculations!$L172,0),IF($O174=2013,OFFSET('2013'!O$1,Calculations!$L172,0),IF($O174=2014,OFFSET('2014'!O$1,Calculations!$L172,0),IF($O174=2015,OFFSET('2015'!O$1,Calculations!$L172,0),IF($O174=2016,OFFSET('2016'!O$1,Calculations!$L172,0),IF($O174=2017,OFFSET('2017'!O$1,Calculations!$L172,0),0))))))))))))))))</f>
        <v>0.37595997122137592</v>
      </c>
      <c r="CU174" s="33">
        <f ca="1">IF($O174=2002,OFFSET('2002'!P$1,Calculations!$L172,0),IF($O174=2003,OFFSET('2003'!P$1,Calculations!$L172,0),IF($O174=2004,OFFSET('2004'!P$1,Calculations!$L172,0),IF($O174=2005,OFFSET('2005'!P$1,Calculations!$L172,0),IF($O174=2006,OFFSET('2006'!P$1,Calculations!$L172,0),IF($O174=2007,OFFSET('2007'!P$1,Calculations!$L172,0),IF($O174=2008,OFFSET('2008'!P$1,Calculations!$L172,0),IF($O174=2009,OFFSET('2009'!P$1,Calculations!$L172,0),IF($O174=2010,OFFSET('2010'!P$1,Calculations!$L172,0),IF($O174=2011,OFFSET('2011'!P$1,Calculations!$L172,0),IF($O174=2012,OFFSET('2012'!P$1,Calculations!$L172,0),IF($O174=2013,OFFSET('2013'!P$1,Calculations!$L172,0),IF($O174=2014,OFFSET('2014'!P$1,Calculations!$L172,0),IF($O174=2015,OFFSET('2015'!P$1,Calculations!$L172,0),IF($O174=2016,OFFSET('2016'!P$1,Calculations!$L172,0),IF($O174=2017,OFFSET('2017'!P$1,Calculations!$L172,0),0))))))))))))))))</f>
        <v>1.0293260434869119E-3</v>
      </c>
      <c r="CV174" s="37">
        <f ca="1">IF($O174=2002,OFFSET('2002'!Q$1,Calculations!$L172,0),IF($O174=2003,OFFSET('2003'!Q$1,Calculations!$L172,0),IF($O174=2004,OFFSET('2004'!Q$1,Calculations!$L172,0),IF($O174=2005,OFFSET('2005'!Q$1,Calculations!$L172,0),IF($O174=2006,OFFSET('2006'!Q$1,Calculations!$L172,0),IF($O174=2007,OFFSET('2007'!Q$1,Calculations!$L172,0),IF($O174=2008,OFFSET('2008'!Q$1,Calculations!$L172,0),IF($O174=2009,OFFSET('2009'!Q$1,Calculations!$L172,0),IF($O174=2010,OFFSET('2010'!Q$1,Calculations!$L172,0),IF($O174=2011,OFFSET('2011'!Q$1,Calculations!$L172,0),IF($O174=2012,OFFSET('2012'!Q$1,Calculations!$L172,0),IF($O174=2013,OFFSET('2013'!Q$1,Calculations!$L172,0),IF($O174=2014,OFFSET('2014'!Q$1,Calculations!$L172,0),IF($O174=2015,OFFSET('2015'!Q$1,Calculations!$L172,0),IF($O174=2016,OFFSET('2016'!Q$1,Calculations!$L172,0),IF($O174=2017,OFFSET('2017'!Q$1,Calculations!$L172,0),0))))))))))))))))</f>
        <v>0.97854649139113448</v>
      </c>
      <c r="CW174" s="14">
        <v>-1.6825261526072298E-2</v>
      </c>
      <c r="CX174" s="14">
        <v>4.3422987283973209E-2</v>
      </c>
      <c r="CY174" s="14">
        <v>-1.2446792888138693E-2</v>
      </c>
      <c r="CZ174" s="14">
        <v>-8.0020725569979381E-3</v>
      </c>
      <c r="DA174" s="14">
        <v>-7.4108518104295015E-2</v>
      </c>
      <c r="DB174" s="14">
        <v>-8.9475108556051647E-2</v>
      </c>
      <c r="DC174" s="14">
        <v>-1.9379224232968013E-2</v>
      </c>
      <c r="DD174" s="14">
        <v>1.7939195568703978E-2</v>
      </c>
      <c r="DE174" s="14">
        <v>4.546311119242543E-2</v>
      </c>
      <c r="DF174" s="14">
        <v>-2.7302426502260911E-2</v>
      </c>
      <c r="DG174" s="2">
        <v>-4.5900000000000003E-2</v>
      </c>
      <c r="DH174" s="14">
        <v>-1.8868990407448435E-2</v>
      </c>
      <c r="DI174" s="54">
        <v>-1.191094292442715E-2</v>
      </c>
      <c r="DK174" s="40">
        <f t="shared" ca="1" si="182"/>
        <v>-7.8640736746990675E-4</v>
      </c>
      <c r="DL174" s="36">
        <f t="shared" ca="1" si="183"/>
        <v>-2.5909621414908279E-2</v>
      </c>
      <c r="DM174" s="36">
        <f t="shared" ca="1" si="184"/>
        <v>-1.1586836406718251E-2</v>
      </c>
      <c r="DN174" s="36">
        <f t="shared" ca="1" si="185"/>
        <v>-1.6664754227096512E-2</v>
      </c>
      <c r="DO174" s="36">
        <f t="shared" ca="1" si="186"/>
        <v>-1.2358704411197022E-2</v>
      </c>
      <c r="DP174" s="36">
        <f t="shared" ca="1" si="187"/>
        <v>-1.8153549202223306E-2</v>
      </c>
      <c r="DQ174" s="48">
        <f t="shared" ca="1" si="169"/>
        <v>-1.1869723038789744E-2</v>
      </c>
      <c r="DR174" s="51">
        <f t="shared" ca="1" si="170"/>
        <v>4.1219885637405751E-5</v>
      </c>
      <c r="DS174" s="28">
        <f t="shared" ca="1" si="188"/>
        <v>0.99921359263253007</v>
      </c>
      <c r="DT174" s="28">
        <f t="shared" ca="1" si="189"/>
        <v>0.97409037858509173</v>
      </c>
      <c r="DU174" s="28">
        <f t="shared" ca="1" si="190"/>
        <v>0.9884131635932818</v>
      </c>
      <c r="DV174" s="28">
        <f t="shared" ca="1" si="191"/>
        <v>0.98333524577290343</v>
      </c>
      <c r="DW174" s="28">
        <f t="shared" ca="1" si="192"/>
        <v>0.98764129558880298</v>
      </c>
      <c r="DX174" s="28">
        <f t="shared" ca="1" si="193"/>
        <v>0.98184645079777666</v>
      </c>
      <c r="DY174" s="28">
        <f t="shared" ca="1" si="194"/>
        <v>0.98813027696121025</v>
      </c>
      <c r="DZ174" s="46">
        <f t="shared" si="195"/>
        <v>0.98808905707557282</v>
      </c>
      <c r="EA174" s="2">
        <f t="shared" ca="1" si="196"/>
        <v>-7.8671674795376643E-4</v>
      </c>
      <c r="EB174" s="2">
        <f t="shared" ca="1" si="197"/>
        <v>-2.6251188489309907E-2</v>
      </c>
      <c r="EC174" s="2">
        <f t="shared" ca="1" si="198"/>
        <v>-1.1654486873321806E-2</v>
      </c>
      <c r="ED174" s="2">
        <f t="shared" ca="1" si="199"/>
        <v>-1.680517346447236E-2</v>
      </c>
      <c r="EE174" s="2">
        <f t="shared" ca="1" si="200"/>
        <v>-1.2435708301859425E-2</v>
      </c>
      <c r="EF174" s="2">
        <f t="shared" ca="1" si="201"/>
        <v>-1.8320346603475042E-2</v>
      </c>
      <c r="EG174" s="2">
        <f t="shared" ca="1" si="202"/>
        <v>-1.1940730654458963E-2</v>
      </c>
      <c r="EH174" s="17">
        <f t="shared" si="203"/>
        <v>-1.1982446556063075E-2</v>
      </c>
      <c r="EI174" s="13">
        <f t="shared" ca="1" si="171"/>
        <v>4.171590160411201E-5</v>
      </c>
      <c r="EK174" s="89">
        <f t="shared" ca="1" si="172"/>
        <v>0.33453953979829432</v>
      </c>
      <c r="EL174" s="24">
        <f t="shared" ca="1" si="173"/>
        <v>9.8738879334731494E-2</v>
      </c>
      <c r="EM174" s="89">
        <f t="shared" ca="1" si="174"/>
        <v>6.4571515134111759E-2</v>
      </c>
      <c r="EN174" s="89">
        <f t="shared" ca="1" si="175"/>
        <v>3.6634257524344314E-2</v>
      </c>
      <c r="EO174" s="45">
        <f t="shared" ca="1" si="176"/>
        <v>0.10877345939641174</v>
      </c>
      <c r="EP174" s="89">
        <f t="shared" ca="1" si="177"/>
        <v>4.2555731671126678E-3</v>
      </c>
      <c r="EQ174" s="89">
        <f t="shared" ca="1" si="178"/>
        <v>0.19000693070784083</v>
      </c>
      <c r="ER174" s="45">
        <f t="shared" ca="1" si="179"/>
        <v>2.365330359977286E-2</v>
      </c>
      <c r="ES174" s="89">
        <f t="shared" ca="1" si="180"/>
        <v>0.10401942032165674</v>
      </c>
      <c r="ET174" s="89">
        <f t="shared" ca="1" si="181"/>
        <v>1.3353227430743667E-2</v>
      </c>
    </row>
    <row r="175" spans="1:150">
      <c r="A175">
        <v>71</v>
      </c>
      <c r="B175">
        <v>72</v>
      </c>
      <c r="C175">
        <v>73</v>
      </c>
      <c r="D175">
        <v>74</v>
      </c>
      <c r="E175">
        <v>75</v>
      </c>
      <c r="F175">
        <v>76</v>
      </c>
      <c r="G175">
        <v>77</v>
      </c>
      <c r="H175">
        <v>78</v>
      </c>
      <c r="I175">
        <v>79</v>
      </c>
      <c r="J175">
        <v>80</v>
      </c>
      <c r="K175">
        <v>81</v>
      </c>
      <c r="L175">
        <v>82</v>
      </c>
      <c r="N175" s="16">
        <v>42826</v>
      </c>
      <c r="O175" s="20">
        <v>2017</v>
      </c>
      <c r="P175" s="17">
        <f ca="1">IF($O175=2002,OFFSET('2002'!K$1,Calculations!$A173,0),IF($O175=2003,OFFSET('2003'!K$1,Calculations!$A173,0),IF($O175=2004,OFFSET('2004'!K$1,Calculations!$A173,0),IF($O175=2005,OFFSET('2005'!K$1,Calculations!$A173,0),IF($O175=2006,OFFSET('2006'!K$1,Calculations!$A173,0),IF($O175=2007,OFFSET('2007'!K$1,Calculations!$A173,0),IF($O175=2008,OFFSET('2008'!K$1,Calculations!$A173,0),IF($O175=2009,OFFSET('2009'!K$1,Calculations!$A173,0),IF($O175=2010,OFFSET('2010'!K$1,Calculations!$A173,0),IF($O175=2011,OFFSET('2011'!K$1,Calculations!$A173,0),IF($O175=2012,OFFSET('2012'!K$1,Calculations!$A173,0),IF($O175=2013,OFFSET('2013'!K$1,Calculations!$A173,0),IF($O175=2014,OFFSET('2014'!K$1,Calculations!$A173,0),IF($O175=2015,OFFSET('2015'!K$1,Calculations!$A173,0),IF($O175=2016,OFFSET('2016'!K$1,Calculations!$A173,0),IF($O175=2017,OFFSET('2017'!K$1,Calculations!$A173,0),0))))))))))))))))</f>
        <v>0.49141364437266916</v>
      </c>
      <c r="Q175" s="17">
        <f ca="1">IF($O175=2002,OFFSET('2002'!L$1,Calculations!$A173,0),IF($O175=2003,OFFSET('2003'!L$1,Calculations!$A173,0),IF($O175=2004,OFFSET('2004'!L$1,Calculations!$A173,0),IF($O175=2005,OFFSET('2005'!L$1,Calculations!$A173,0),IF($O175=2006,OFFSET('2006'!L$1,Calculations!$A173,0),IF($O175=2007,OFFSET('2007'!L$1,Calculations!$A173,0),IF($O175=2008,OFFSET('2008'!L$1,Calculations!$A173,0),IF($O175=2009,OFFSET('2009'!L$1,Calculations!$A173,0),IF($O175=2010,OFFSET('2010'!L$1,Calculations!$A173,0),IF($O175=2011,OFFSET('2011'!L$1,Calculations!$A173,0),IF($O175=2012,OFFSET('2012'!L$1,Calculations!$A173,0),IF($O175=2013,OFFSET('2013'!L$1,Calculations!$A173,0),IF($O175=2014,OFFSET('2014'!L$1,Calculations!$A173,0),IF($O175=2015,OFFSET('2015'!L$1,Calculations!$A173,0),IF($O175=2016,OFFSET('2016'!L$1,Calculations!$A173,0),IF($O175=2017,OFFSET('2017'!L$1,Calculations!$A173,0),0))))))))))))))))</f>
        <v>0.16625237473491428</v>
      </c>
      <c r="R175" s="17">
        <f ca="1">IF($O175=2002,OFFSET('2002'!M$1,Calculations!$A173,0),IF($O175=2003,OFFSET('2003'!M$1,Calculations!$A173,0),IF($O175=2004,OFFSET('2004'!M$1,Calculations!$A173,0),IF($O175=2005,OFFSET('2005'!M$1,Calculations!$A173,0),IF($O175=2006,OFFSET('2006'!M$1,Calculations!$A173,0),IF($O175=2007,OFFSET('2007'!M$1,Calculations!$A173,0),IF($O175=2008,OFFSET('2008'!M$1,Calculations!$A173,0),IF($O175=2009,OFFSET('2009'!M$1,Calculations!$A173,0),IF($O175=2010,OFFSET('2010'!M$1,Calculations!$A173,0),IF($O175=2011,OFFSET('2011'!M$1,Calculations!$A173,0),IF($O175=2012,OFFSET('2012'!M$1,Calculations!$A173,0),IF($O175=2013,OFFSET('2013'!M$1,Calculations!$A173,0),IF($O175=2014,OFFSET('2014'!M$1,Calculations!$A173,0),IF($O175=2015,OFFSET('2015'!M$1,Calculations!$A173,0),IF($O175=2016,OFFSET('2016'!M$1,Calculations!$A173,0),IF($O175=2017,OFFSET('2017'!M$1,Calculations!$A173,0),0))))))))))))))))</f>
        <v>0.23856554731406415</v>
      </c>
      <c r="S175" s="17">
        <f ca="1">IF($O175=2002,OFFSET('2002'!N$1,Calculations!$A173,0),IF($O175=2003,OFFSET('2003'!N$1,Calculations!$A173,0),IF($O175=2004,OFFSET('2004'!N$1,Calculations!$A173,0),IF($O175=2005,OFFSET('2005'!N$1,Calculations!$A173,0),IF($O175=2006,OFFSET('2006'!N$1,Calculations!$A173,0),IF($O175=2007,OFFSET('2007'!N$1,Calculations!$A173,0),IF($O175=2008,OFFSET('2008'!N$1,Calculations!$A173,0),IF($O175=2009,OFFSET('2009'!N$1,Calculations!$A173,0),IF($O175=2010,OFFSET('2010'!N$1,Calculations!$A173,0),IF($O175=2011,OFFSET('2011'!N$1,Calculations!$A173,0),IF($O175=2012,OFFSET('2012'!N$1,Calculations!$A173,0),IF($O175=2013,OFFSET('2013'!N$1,Calculations!$A173,0),IF($O175=2014,OFFSET('2014'!N$1,Calculations!$A173,0),IF($O175=2015,OFFSET('2015'!N$1,Calculations!$A173,0),IF($O175=2016,OFFSET('2016'!N$1,Calculations!$A173,0),IF($O175=2017,OFFSET('2017'!N$1,Calculations!$A173,0),0))))))))))))))))</f>
        <v>0.25398899475224013</v>
      </c>
      <c r="T175" s="17">
        <f ca="1">IF($O175=2002,OFFSET('2002'!O$1,Calculations!$A173,0),IF($O175=2003,OFFSET('2003'!O$1,Calculations!$A173,0),IF($O175=2004,OFFSET('2004'!O$1,Calculations!$A173,0),IF($O175=2005,OFFSET('2005'!O$1,Calculations!$A173,0),IF($O175=2006,OFFSET('2006'!O$1,Calculations!$A173,0),IF($O175=2007,OFFSET('2007'!O$1,Calculations!$A173,0),IF($O175=2008,OFFSET('2008'!O$1,Calculations!$A173,0),IF($O175=2009,OFFSET('2009'!O$1,Calculations!$A173,0),IF($O175=2010,OFFSET('2010'!O$1,Calculations!$A173,0),IF($O175=2011,OFFSET('2011'!O$1,Calculations!$A173,0),IF($O175=2012,OFFSET('2012'!O$1,Calculations!$A173,0),IF($O175=2013,OFFSET('2013'!O$1,Calculations!$A173,0),IF($O175=2014,OFFSET('2014'!O$1,Calculations!$A173,0),IF($O175=2015,OFFSET('2015'!O$1,Calculations!$A173,0),IF($O175=2016,OFFSET('2016'!O$1,Calculations!$A173,0),IF($O175=2017,OFFSET('2017'!O$1,Calculations!$A173,0),0))))))))))))))))</f>
        <v>0.30466021239144897</v>
      </c>
      <c r="U175" s="17">
        <f ca="1">IF($O175=2002,OFFSET('2002'!P$1,Calculations!$A173,0),IF($O175=2003,OFFSET('2003'!P$1,Calculations!$A173,0),IF($O175=2004,OFFSET('2004'!P$1,Calculations!$A173,0),IF($O175=2005,OFFSET('2005'!P$1,Calculations!$A173,0),IF($O175=2006,OFFSET('2006'!P$1,Calculations!$A173,0),IF($O175=2007,OFFSET('2007'!P$1,Calculations!$A173,0),IF($O175=2008,OFFSET('2008'!P$1,Calculations!$A173,0),IF($O175=2009,OFFSET('2009'!P$1,Calculations!$A173,0),IF($O175=2010,OFFSET('2010'!P$1,Calculations!$A173,0),IF($O175=2011,OFFSET('2011'!P$1,Calculations!$A173,0),IF($O175=2012,OFFSET('2012'!P$1,Calculations!$A173,0),IF($O175=2013,OFFSET('2013'!P$1,Calculations!$A173,0),IF($O175=2014,OFFSET('2014'!P$1,Calculations!$A173,0),IF($O175=2015,OFFSET('2015'!P$1,Calculations!$A173,0),IF($O175=2016,OFFSET('2016'!P$1,Calculations!$A173,0),IF($O175=2017,OFFSET('2017'!P$1,Calculations!$A173,0),0))))))))))))))))</f>
        <v>0.12189335402709492</v>
      </c>
      <c r="V175" s="13">
        <f ca="1">IF($O175=2002,OFFSET('2002'!Q$1,Calculations!$A173,0),IF($O175=2003,OFFSET('2003'!Q$1,Calculations!$A173,0),IF($O175=2004,OFFSET('2004'!Q$1,Calculations!$A173,0),IF($O175=2005,OFFSET('2005'!Q$1,Calculations!$A173,0),IF($O175=2006,OFFSET('2006'!Q$1,Calculations!$A173,0),IF($O175=2007,OFFSET('2007'!Q$1,Calculations!$A173,0),IF($O175=2008,OFFSET('2008'!Q$1,Calculations!$A173,0),IF($O175=2009,OFFSET('2009'!Q$1,Calculations!$A173,0),IF($O175=2010,OFFSET('2010'!Q$1,Calculations!$A173,0),IF($O175=2011,OFFSET('2011'!Q$1,Calculations!$A173,0),IF($O175=2012,OFFSET('2012'!Q$1,Calculations!$A173,0),IF($O175=2013,OFFSET('2013'!Q$1,Calculations!$A173,0),IF($O175=2014,OFFSET('2014'!Q$1,Calculations!$A173,0),IF($O175=2015,OFFSET('2015'!Q$1,Calculations!$A173,0),IF($O175=2016,OFFSET('2016'!Q$1,Calculations!$A173,0),IF($O175=2017,OFFSET('2017'!Q$1,Calculations!$A173,0),0))))))))))))))))</f>
        <v>0.32800134050176033</v>
      </c>
      <c r="W175" s="33">
        <f ca="1">IF($O175=2002,OFFSET('2002'!K$1,Calculations!$B173,0),IF($O175=2003,OFFSET('2003'!K$1,Calculations!$B173,0),IF($O175=2004,OFFSET('2004'!K$1,Calculations!$B173,0),IF($O175=2005,OFFSET('2005'!K$1,Calculations!$B173,0),IF($O175=2006,OFFSET('2006'!K$1,Calculations!$B173,0),IF($O175=2007,OFFSET('2007'!K$1,Calculations!$B173,0),IF($O175=2008,OFFSET('2008'!K$1,Calculations!$B173,0),IF($O175=2009,OFFSET('2009'!K$1,Calculations!$B173,0),IF($O175=2010,OFFSET('2010'!K$1,Calculations!$B173,0),IF($O175=2011,OFFSET('2011'!K$1,Calculations!$B173,0),IF($O175=2012,OFFSET('2012'!K$1,Calculations!$B173,0),IF($O175=2013,OFFSET('2013'!K$1,Calculations!$B173,0),IF($O175=2014,OFFSET('2014'!K$1,Calculations!$B173,0),IF($O175=2015,OFFSET('2015'!K$1,Calculations!$B173,0),IF($O175=2016,OFFSET('2016'!K$1,Calculations!$B173,0),IF($O175=2017,OFFSET('2017'!K$1,Calculations!$B173,0),0))))))))))))))))</f>
        <v>0.11542817271339426</v>
      </c>
      <c r="X175" s="33">
        <f ca="1">IF($O175=2002,OFFSET('2002'!L$1,Calculations!$B173,0),IF($O175=2003,OFFSET('2003'!L$1,Calculations!$B173,0),IF($O175=2004,OFFSET('2004'!L$1,Calculations!$B173,0),IF($O175=2005,OFFSET('2005'!L$1,Calculations!$B173,0),IF($O175=2006,OFFSET('2006'!L$1,Calculations!$B173,0),IF($O175=2007,OFFSET('2007'!L$1,Calculations!$B173,0),IF($O175=2008,OFFSET('2008'!L$1,Calculations!$B173,0),IF($O175=2009,OFFSET('2009'!L$1,Calculations!$B173,0),IF($O175=2010,OFFSET('2010'!L$1,Calculations!$B173,0),IF($O175=2011,OFFSET('2011'!L$1,Calculations!$B173,0),IF($O175=2012,OFFSET('2012'!L$1,Calculations!$B173,0),IF($O175=2013,OFFSET('2013'!L$1,Calculations!$B173,0),IF($O175=2014,OFFSET('2014'!L$1,Calculations!$B173,0),IF($O175=2015,OFFSET('2015'!L$1,Calculations!$B173,0),IF($O175=2016,OFFSET('2016'!L$1,Calculations!$B173,0),IF($O175=2017,OFFSET('2017'!L$1,Calculations!$B173,0),0))))))))))))))))</f>
        <v>2.9220076163430083E-2</v>
      </c>
      <c r="Y175" s="33">
        <f ca="1">IF($O175=2002,OFFSET('2002'!M$1,Calculations!$B173,0),IF($O175=2003,OFFSET('2003'!M$1,Calculations!$B173,0),IF($O175=2004,OFFSET('2004'!M$1,Calculations!$B173,0),IF($O175=2005,OFFSET('2005'!M$1,Calculations!$B173,0),IF($O175=2006,OFFSET('2006'!M$1,Calculations!$B173,0),IF($O175=2007,OFFSET('2007'!M$1,Calculations!$B173,0),IF($O175=2008,OFFSET('2008'!M$1,Calculations!$B173,0),IF($O175=2009,OFFSET('2009'!M$1,Calculations!$B173,0),IF($O175=2010,OFFSET('2010'!M$1,Calculations!$B173,0),IF($O175=2011,OFFSET('2011'!M$1,Calculations!$B173,0),IF($O175=2012,OFFSET('2012'!M$1,Calculations!$B173,0),IF($O175=2013,OFFSET('2013'!M$1,Calculations!$B173,0),IF($O175=2014,OFFSET('2014'!M$1,Calculations!$B173,0),IF($O175=2015,OFFSET('2015'!M$1,Calculations!$B173,0),IF($O175=2016,OFFSET('2016'!M$1,Calculations!$B173,0),IF($O175=2017,OFFSET('2017'!M$1,Calculations!$B173,0),0))))))))))))))))</f>
        <v>0.11549457794697343</v>
      </c>
      <c r="Z175" s="33">
        <f ca="1">IF($O175=2002,OFFSET('2002'!N$1,Calculations!$B173,0),IF($O175=2003,OFFSET('2003'!N$1,Calculations!$B173,0),IF($O175=2004,OFFSET('2004'!N$1,Calculations!$B173,0),IF($O175=2005,OFFSET('2005'!N$1,Calculations!$B173,0),IF($O175=2006,OFFSET('2006'!N$1,Calculations!$B173,0),IF($O175=2007,OFFSET('2007'!N$1,Calculations!$B173,0),IF($O175=2008,OFFSET('2008'!N$1,Calculations!$B173,0),IF($O175=2009,OFFSET('2009'!N$1,Calculations!$B173,0),IF($O175=2010,OFFSET('2010'!N$1,Calculations!$B173,0),IF($O175=2011,OFFSET('2011'!N$1,Calculations!$B173,0),IF($O175=2012,OFFSET('2012'!N$1,Calculations!$B173,0),IF($O175=2013,OFFSET('2013'!N$1,Calculations!$B173,0),IF($O175=2014,OFFSET('2014'!N$1,Calculations!$B173,0),IF($O175=2015,OFFSET('2015'!N$1,Calculations!$B173,0),IF($O175=2016,OFFSET('2016'!N$1,Calculations!$B173,0),IF($O175=2017,OFFSET('2017'!N$1,Calculations!$B173,0),0))))))))))))))))</f>
        <v>7.0969857227879907E-2</v>
      </c>
      <c r="AA175" s="33">
        <f ca="1">IF($O175=2002,OFFSET('2002'!O$1,Calculations!$B173,0),IF($O175=2003,OFFSET('2003'!O$1,Calculations!$B173,0),IF($O175=2004,OFFSET('2004'!O$1,Calculations!$B173,0),IF($O175=2005,OFFSET('2005'!O$1,Calculations!$B173,0),IF($O175=2006,OFFSET('2006'!O$1,Calculations!$B173,0),IF($O175=2007,OFFSET('2007'!O$1,Calculations!$B173,0),IF($O175=2008,OFFSET('2008'!O$1,Calculations!$B173,0),IF($O175=2009,OFFSET('2009'!O$1,Calculations!$B173,0),IF($O175=2010,OFFSET('2010'!O$1,Calculations!$B173,0),IF($O175=2011,OFFSET('2011'!O$1,Calculations!$B173,0),IF($O175=2012,OFFSET('2012'!O$1,Calculations!$B173,0),IF($O175=2013,OFFSET('2013'!O$1,Calculations!$B173,0),IF($O175=2014,OFFSET('2014'!O$1,Calculations!$B173,0),IF($O175=2015,OFFSET('2015'!O$1,Calculations!$B173,0),IF($O175=2016,OFFSET('2016'!O$1,Calculations!$B173,0),IF($O175=2017,OFFSET('2017'!O$1,Calculations!$B173,0),0))))))))))))))))</f>
        <v>0.1163034123161734</v>
      </c>
      <c r="AB175" s="33">
        <f ca="1">IF($O175=2002,OFFSET('2002'!P$1,Calculations!$B173,0),IF($O175=2003,OFFSET('2003'!P$1,Calculations!$B173,0),IF($O175=2004,OFFSET('2004'!P$1,Calculations!$B173,0),IF($O175=2005,OFFSET('2005'!P$1,Calculations!$B173,0),IF($O175=2006,OFFSET('2006'!P$1,Calculations!$B173,0),IF($O175=2007,OFFSET('2007'!P$1,Calculations!$B173,0),IF($O175=2008,OFFSET('2008'!P$1,Calculations!$B173,0),IF($O175=2009,OFFSET('2009'!P$1,Calculations!$B173,0),IF($O175=2010,OFFSET('2010'!P$1,Calculations!$B173,0),IF($O175=2011,OFFSET('2011'!P$1,Calculations!$B173,0),IF($O175=2012,OFFSET('2012'!P$1,Calculations!$B173,0),IF($O175=2013,OFFSET('2013'!P$1,Calculations!$B173,0),IF($O175=2014,OFFSET('2014'!P$1,Calculations!$B173,0),IF($O175=2015,OFFSET('2015'!P$1,Calculations!$B173,0),IF($O175=2016,OFFSET('2016'!P$1,Calculations!$B173,0),IF($O175=2017,OFFSET('2017'!P$1,Calculations!$B173,0),0))))))))))))))))</f>
        <v>5.3527582736507449E-2</v>
      </c>
      <c r="AC175" s="37">
        <f ca="1">IF($O175=2002,OFFSET('2002'!Q$1,Calculations!$B173,0),IF($O175=2003,OFFSET('2003'!Q$1,Calculations!$B173,0),IF($O175=2004,OFFSET('2004'!Q$1,Calculations!$B173,0),IF($O175=2005,OFFSET('2005'!Q$1,Calculations!$B173,0),IF($O175=2006,OFFSET('2006'!Q$1,Calculations!$B173,0),IF($O175=2007,OFFSET('2007'!Q$1,Calculations!$B173,0),IF($O175=2008,OFFSET('2008'!Q$1,Calculations!$B173,0),IF($O175=2009,OFFSET('2009'!Q$1,Calculations!$B173,0),IF($O175=2010,OFFSET('2010'!Q$1,Calculations!$B173,0),IF($O175=2011,OFFSET('2011'!Q$1,Calculations!$B173,0),IF($O175=2012,OFFSET('2012'!Q$1,Calculations!$B173,0),IF($O175=2013,OFFSET('2013'!Q$1,Calculations!$B173,0),IF($O175=2014,OFFSET('2014'!Q$1,Calculations!$B173,0),IF($O175=2015,OFFSET('2015'!Q$1,Calculations!$B173,0),IF($O175=2016,OFFSET('2016'!Q$1,Calculations!$B173,0),IF($O175=2017,OFFSET('2017'!Q$1,Calculations!$B173,0),0))))))))))))))))</f>
        <v>9.5618689490153619E-2</v>
      </c>
      <c r="AD175" s="33">
        <f ca="1">IF($O175=2002,OFFSET('2002'!K$1,Calculations!$C173,0),IF($O175=2003,OFFSET('2003'!K$1,Calculations!$C173,0),IF($O175=2004,OFFSET('2004'!K$1,Calculations!$C173,0),IF($O175=2005,OFFSET('2005'!K$1,Calculations!$C173,0),IF($O175=2006,OFFSET('2006'!K$1,Calculations!$C173,0),IF($O175=2007,OFFSET('2007'!K$1,Calculations!$C173,0),IF($O175=2008,OFFSET('2008'!K$1,Calculations!$C173,0),IF($O175=2009,OFFSET('2009'!K$1,Calculations!$C173,0),IF($O175=2010,OFFSET('2010'!K$1,Calculations!$C173,0),IF($O175=2011,OFFSET('2011'!K$1,Calculations!$C173,0),IF($O175=2012,OFFSET('2012'!K$1,Calculations!$C173,0),IF($O175=2013,OFFSET('2013'!K$1,Calculations!$C173,0),IF($O175=2014,OFFSET('2014'!K$1,Calculations!$C173,0),IF($O175=2015,OFFSET('2015'!K$1,Calculations!$C173,0),IF($O175=2016,OFFSET('2016'!K$1,Calculations!$C173,0),IF($O175=2017,OFFSET('2017'!K$1,Calculations!$C173,0),0))))))))))))))))</f>
        <v>2.3477343866415531E-2</v>
      </c>
      <c r="AE175" s="33">
        <f ca="1">IF($O175=2002,OFFSET('2002'!L$1,Calculations!$C173,0),IF($O175=2003,OFFSET('2003'!L$1,Calculations!$C173,0),IF($O175=2004,OFFSET('2004'!L$1,Calculations!$C173,0),IF($O175=2005,OFFSET('2005'!L$1,Calculations!$C173,0),IF($O175=2006,OFFSET('2006'!L$1,Calculations!$C173,0),IF($O175=2007,OFFSET('2007'!L$1,Calculations!$C173,0),IF($O175=2008,OFFSET('2008'!L$1,Calculations!$C173,0),IF($O175=2009,OFFSET('2009'!L$1,Calculations!$C173,0),IF($O175=2010,OFFSET('2010'!L$1,Calculations!$C173,0),IF($O175=2011,OFFSET('2011'!L$1,Calculations!$C173,0),IF($O175=2012,OFFSET('2012'!L$1,Calculations!$C173,0),IF($O175=2013,OFFSET('2013'!L$1,Calculations!$C173,0),IF($O175=2014,OFFSET('2014'!L$1,Calculations!$C173,0),IF($O175=2015,OFFSET('2015'!L$1,Calculations!$C173,0),IF($O175=2016,OFFSET('2016'!L$1,Calculations!$C173,0),IF($O175=2017,OFFSET('2017'!L$1,Calculations!$C173,0),0))))))))))))))))</f>
        <v>0.13532991658273916</v>
      </c>
      <c r="AF175" s="33">
        <f ca="1">IF($O175=2002,OFFSET('2002'!M$1,Calculations!$C173,0),IF($O175=2003,OFFSET('2003'!M$1,Calculations!$C173,0),IF($O175=2004,OFFSET('2004'!M$1,Calculations!$C173,0),IF($O175=2005,OFFSET('2005'!M$1,Calculations!$C173,0),IF($O175=2006,OFFSET('2006'!M$1,Calculations!$C173,0),IF($O175=2007,OFFSET('2007'!M$1,Calculations!$C173,0),IF($O175=2008,OFFSET('2008'!M$1,Calculations!$C173,0),IF($O175=2009,OFFSET('2009'!M$1,Calculations!$C173,0),IF($O175=2010,OFFSET('2010'!M$1,Calculations!$C173,0),IF($O175=2011,OFFSET('2011'!M$1,Calculations!$C173,0),IF($O175=2012,OFFSET('2012'!M$1,Calculations!$C173,0),IF($O175=2013,OFFSET('2013'!M$1,Calculations!$C173,0),IF($O175=2014,OFFSET('2014'!M$1,Calculations!$C173,0),IF($O175=2015,OFFSET('2015'!M$1,Calculations!$C173,0),IF($O175=2016,OFFSET('2016'!M$1,Calculations!$C173,0),IF($O175=2017,OFFSET('2017'!M$1,Calculations!$C173,0),0))))))))))))))))</f>
        <v>0.11355169868647275</v>
      </c>
      <c r="AG175" s="33">
        <f ca="1">IF($O175=2002,OFFSET('2002'!N$1,Calculations!$C173,0),IF($O175=2003,OFFSET('2003'!N$1,Calculations!$C173,0),IF($O175=2004,OFFSET('2004'!N$1,Calculations!$C173,0),IF($O175=2005,OFFSET('2005'!N$1,Calculations!$C173,0),IF($O175=2006,OFFSET('2006'!N$1,Calculations!$C173,0),IF($O175=2007,OFFSET('2007'!N$1,Calculations!$C173,0),IF($O175=2008,OFFSET('2008'!N$1,Calculations!$C173,0),IF($O175=2009,OFFSET('2009'!N$1,Calculations!$C173,0),IF($O175=2010,OFFSET('2010'!N$1,Calculations!$C173,0),IF($O175=2011,OFFSET('2011'!N$1,Calculations!$C173,0),IF($O175=2012,OFFSET('2012'!N$1,Calculations!$C173,0),IF($O175=2013,OFFSET('2013'!N$1,Calculations!$C173,0),IF($O175=2014,OFFSET('2014'!N$1,Calculations!$C173,0),IF($O175=2015,OFFSET('2015'!N$1,Calculations!$C173,0),IF($O175=2016,OFFSET('2016'!N$1,Calculations!$C173,0),IF($O175=2017,OFFSET('2017'!N$1,Calculations!$C173,0),0))))))))))))))))</f>
        <v>0.16316644928210963</v>
      </c>
      <c r="AH175" s="33">
        <f ca="1">IF($O175=2002,OFFSET('2002'!O$1,Calculations!$C173,0),IF($O175=2003,OFFSET('2003'!O$1,Calculations!$C173,0),IF($O175=2004,OFFSET('2004'!O$1,Calculations!$C173,0),IF($O175=2005,OFFSET('2005'!O$1,Calculations!$C173,0),IF($O175=2006,OFFSET('2006'!O$1,Calculations!$C173,0),IF($O175=2007,OFFSET('2007'!O$1,Calculations!$C173,0),IF($O175=2008,OFFSET('2008'!O$1,Calculations!$C173,0),IF($O175=2009,OFFSET('2009'!O$1,Calculations!$C173,0),IF($O175=2010,OFFSET('2010'!O$1,Calculations!$C173,0),IF($O175=2011,OFFSET('2011'!O$1,Calculations!$C173,0),IF($O175=2012,OFFSET('2012'!O$1,Calculations!$C173,0),IF($O175=2013,OFFSET('2013'!O$1,Calculations!$C173,0),IF($O175=2014,OFFSET('2014'!O$1,Calculations!$C173,0),IF($O175=2015,OFFSET('2015'!O$1,Calculations!$C173,0),IF($O175=2016,OFFSET('2016'!O$1,Calculations!$C173,0),IF($O175=2017,OFFSET('2017'!O$1,Calculations!$C173,0),0))))))))))))))))</f>
        <v>6.4918294934124751E-2</v>
      </c>
      <c r="AI175" s="33">
        <f ca="1">IF($O175=2002,OFFSET('2002'!P$1,Calculations!$C173,0),IF($O175=2003,OFFSET('2003'!P$1,Calculations!$C173,0),IF($O175=2004,OFFSET('2004'!P$1,Calculations!$C173,0),IF($O175=2005,OFFSET('2005'!P$1,Calculations!$C173,0),IF($O175=2006,OFFSET('2006'!P$1,Calculations!$C173,0),IF($O175=2007,OFFSET('2007'!P$1,Calculations!$C173,0),IF($O175=2008,OFFSET('2008'!P$1,Calculations!$C173,0),IF($O175=2009,OFFSET('2009'!P$1,Calculations!$C173,0),IF($O175=2010,OFFSET('2010'!P$1,Calculations!$C173,0),IF($O175=2011,OFFSET('2011'!P$1,Calculations!$C173,0),IF($O175=2012,OFFSET('2012'!P$1,Calculations!$C173,0),IF($O175=2013,OFFSET('2013'!P$1,Calculations!$C173,0),IF($O175=2014,OFFSET('2014'!P$1,Calculations!$C173,0),IF($O175=2015,OFFSET('2015'!P$1,Calculations!$C173,0),IF($O175=2016,OFFSET('2016'!P$1,Calculations!$C173,0),IF($O175=2017,OFFSET('2017'!P$1,Calculations!$C173,0),0))))))))))))))))</f>
        <v>9.0337706642915003E-2</v>
      </c>
      <c r="AJ175" s="37">
        <f ca="1">IF($O175=2002,OFFSET('2002'!Q$1,Calculations!$C173,0),IF($O175=2003,OFFSET('2003'!Q$1,Calculations!$C173,0),IF($O175=2004,OFFSET('2004'!Q$1,Calculations!$C173,0),IF($O175=2005,OFFSET('2005'!Q$1,Calculations!$C173,0),IF($O175=2006,OFFSET('2006'!Q$1,Calculations!$C173,0),IF($O175=2007,OFFSET('2007'!Q$1,Calculations!$C173,0),IF($O175=2008,OFFSET('2008'!Q$1,Calculations!$C173,0),IF($O175=2009,OFFSET('2009'!Q$1,Calculations!$C173,0),IF($O175=2010,OFFSET('2010'!Q$1,Calculations!$C173,0),IF($O175=2011,OFFSET('2011'!Q$1,Calculations!$C173,0),IF($O175=2012,OFFSET('2012'!Q$1,Calculations!$C173,0),IF($O175=2013,OFFSET('2013'!Q$1,Calculations!$C173,0),IF($O175=2014,OFFSET('2014'!Q$1,Calculations!$C173,0),IF($O175=2015,OFFSET('2015'!Q$1,Calculations!$C173,0),IF($O175=2016,OFFSET('2016'!Q$1,Calculations!$C173,0),IF($O175=2017,OFFSET('2017'!Q$1,Calculations!$C173,0),0))))))))))))))))</f>
        <v>6.9365270762842393E-2</v>
      </c>
      <c r="AK175" s="33">
        <f ca="1">IF($O175=2002,OFFSET('2002'!K$1,Calculations!$D173,0),IF($O175=2003,OFFSET('2003'!K$1,Calculations!$D173,0),IF($O175=2004,OFFSET('2004'!K$1,Calculations!$D173,0),IF($O175=2005,OFFSET('2005'!K$1,Calculations!$D173,0),IF($O175=2006,OFFSET('2006'!K$1,Calculations!$D173,0),IF($O175=2007,OFFSET('2007'!K$1,Calculations!$D173,0),IF($O175=2008,OFFSET('2008'!K$1,Calculations!$D173,0),IF($O175=2009,OFFSET('2009'!K$1,Calculations!$D173,0),IF($O175=2010,OFFSET('2010'!K$1,Calculations!$D173,0),IF($O175=2011,OFFSET('2011'!K$1,Calculations!$D173,0),IF($O175=2012,OFFSET('2012'!K$1,Calculations!$D173,0),IF($O175=2013,OFFSET('2013'!K$1,Calculations!$D173,0),IF($O175=2014,OFFSET('2014'!K$1,Calculations!$D173,0),IF($O175=2015,OFFSET('2015'!K$1,Calculations!$D173,0),IF($O175=2016,OFFSET('2016'!K$1,Calculations!$D173,0),IF($O175=2017,OFFSET('2017'!K$1,Calculations!$D173,0),0))))))))))))))))</f>
        <v>8.0879253499594097E-3</v>
      </c>
      <c r="AL175" s="33">
        <f ca="1">IF($O175=2002,OFFSET('2002'!L$1,Calculations!$D173,0),IF($O175=2003,OFFSET('2003'!L$1,Calculations!$D173,0),IF($O175=2004,OFFSET('2004'!L$1,Calculations!$D173,0),IF($O175=2005,OFFSET('2005'!L$1,Calculations!$D173,0),IF($O175=2006,OFFSET('2006'!L$1,Calculations!$D173,0),IF($O175=2007,OFFSET('2007'!L$1,Calculations!$D173,0),IF($O175=2008,OFFSET('2008'!L$1,Calculations!$D173,0),IF($O175=2009,OFFSET('2009'!L$1,Calculations!$D173,0),IF($O175=2010,OFFSET('2010'!L$1,Calculations!$D173,0),IF($O175=2011,OFFSET('2011'!L$1,Calculations!$D173,0),IF($O175=2012,OFFSET('2012'!L$1,Calculations!$D173,0),IF($O175=2013,OFFSET('2013'!L$1,Calculations!$D173,0),IF($O175=2014,OFFSET('2014'!L$1,Calculations!$D173,0),IF($O175=2015,OFFSET('2015'!L$1,Calculations!$D173,0),IF($O175=2016,OFFSET('2016'!L$1,Calculations!$D173,0),IF($O175=2017,OFFSET('2017'!L$1,Calculations!$D173,0),0))))))))))))))))</f>
        <v>6.3469576789745991E-2</v>
      </c>
      <c r="AM175" s="33">
        <f ca="1">IF($O175=2002,OFFSET('2002'!M$1,Calculations!$D173,0),IF($O175=2003,OFFSET('2003'!M$1,Calculations!$D173,0),IF($O175=2004,OFFSET('2004'!M$1,Calculations!$D173,0),IF($O175=2005,OFFSET('2005'!M$1,Calculations!$D173,0),IF($O175=2006,OFFSET('2006'!M$1,Calculations!$D173,0),IF($O175=2007,OFFSET('2007'!M$1,Calculations!$D173,0),IF($O175=2008,OFFSET('2008'!M$1,Calculations!$D173,0),IF($O175=2009,OFFSET('2009'!M$1,Calculations!$D173,0),IF($O175=2010,OFFSET('2010'!M$1,Calculations!$D173,0),IF($O175=2011,OFFSET('2011'!M$1,Calculations!$D173,0),IF($O175=2012,OFFSET('2012'!M$1,Calculations!$D173,0),IF($O175=2013,OFFSET('2013'!M$1,Calculations!$D173,0),IF($O175=2014,OFFSET('2014'!M$1,Calculations!$D173,0),IF($O175=2015,OFFSET('2015'!M$1,Calculations!$D173,0),IF($O175=2016,OFFSET('2016'!M$1,Calculations!$D173,0),IF($O175=2017,OFFSET('2017'!M$1,Calculations!$D173,0),0))))))))))))))))</f>
        <v>7.0925300036103658E-2</v>
      </c>
      <c r="AN175" s="33">
        <f ca="1">IF($O175=2002,OFFSET('2002'!N$1,Calculations!$D173,0),IF($O175=2003,OFFSET('2003'!N$1,Calculations!$D173,0),IF($O175=2004,OFFSET('2004'!N$1,Calculations!$D173,0),IF($O175=2005,OFFSET('2005'!N$1,Calculations!$D173,0),IF($O175=2006,OFFSET('2006'!N$1,Calculations!$D173,0),IF($O175=2007,OFFSET('2007'!N$1,Calculations!$D173,0),IF($O175=2008,OFFSET('2008'!N$1,Calculations!$D173,0),IF($O175=2009,OFFSET('2009'!N$1,Calculations!$D173,0),IF($O175=2010,OFFSET('2010'!N$1,Calculations!$D173,0),IF($O175=2011,OFFSET('2011'!N$1,Calculations!$D173,0),IF($O175=2012,OFFSET('2012'!N$1,Calculations!$D173,0),IF($O175=2013,OFFSET('2013'!N$1,Calculations!$D173,0),IF($O175=2014,OFFSET('2014'!N$1,Calculations!$D173,0),IF($O175=2015,OFFSET('2015'!N$1,Calculations!$D173,0),IF($O175=2016,OFFSET('2016'!N$1,Calculations!$D173,0),IF($O175=2017,OFFSET('2017'!N$1,Calculations!$D173,0),0))))))))))))))))</f>
        <v>2.4105115742299857E-2</v>
      </c>
      <c r="AO175" s="33">
        <f ca="1">IF($O175=2002,OFFSET('2002'!O$1,Calculations!$D173,0),IF($O175=2003,OFFSET('2003'!O$1,Calculations!$D173,0),IF($O175=2004,OFFSET('2004'!O$1,Calculations!$D173,0),IF($O175=2005,OFFSET('2005'!O$1,Calculations!$D173,0),IF($O175=2006,OFFSET('2006'!O$1,Calculations!$D173,0),IF($O175=2007,OFFSET('2007'!O$1,Calculations!$D173,0),IF($O175=2008,OFFSET('2008'!O$1,Calculations!$D173,0),IF($O175=2009,OFFSET('2009'!O$1,Calculations!$D173,0),IF($O175=2010,OFFSET('2010'!O$1,Calculations!$D173,0),IF($O175=2011,OFFSET('2011'!O$1,Calculations!$D173,0),IF($O175=2012,OFFSET('2012'!O$1,Calculations!$D173,0),IF($O175=2013,OFFSET('2013'!O$1,Calculations!$D173,0),IF($O175=2014,OFFSET('2014'!O$1,Calculations!$D173,0),IF($O175=2015,OFFSET('2015'!O$1,Calculations!$D173,0),IF($O175=2016,OFFSET('2016'!O$1,Calculations!$D173,0),IF($O175=2017,OFFSET('2017'!O$1,Calculations!$D173,0),0))))))))))))))))</f>
        <v>4.6637891850741554E-2</v>
      </c>
      <c r="AP175" s="33">
        <f ca="1">IF($O175=2002,OFFSET('2002'!P$1,Calculations!$D173,0),IF($O175=2003,OFFSET('2003'!P$1,Calculations!$D173,0),IF($O175=2004,OFFSET('2004'!P$1,Calculations!$D173,0),IF($O175=2005,OFFSET('2005'!P$1,Calculations!$D173,0),IF($O175=2006,OFFSET('2006'!P$1,Calculations!$D173,0),IF($O175=2007,OFFSET('2007'!P$1,Calculations!$D173,0),IF($O175=2008,OFFSET('2008'!P$1,Calculations!$D173,0),IF($O175=2009,OFFSET('2009'!P$1,Calculations!$D173,0),IF($O175=2010,OFFSET('2010'!P$1,Calculations!$D173,0),IF($O175=2011,OFFSET('2011'!P$1,Calculations!$D173,0),IF($O175=2012,OFFSET('2012'!P$1,Calculations!$D173,0),IF($O175=2013,OFFSET('2013'!P$1,Calculations!$D173,0),IF($O175=2014,OFFSET('2014'!P$1,Calculations!$D173,0),IF($O175=2015,OFFSET('2015'!P$1,Calculations!$D173,0),IF($O175=2016,OFFSET('2016'!P$1,Calculations!$D173,0),IF($O175=2017,OFFSET('2017'!P$1,Calculations!$D173,0),0))))))))))))))))</f>
        <v>2.3669938766284725E-2</v>
      </c>
      <c r="AQ175" s="37">
        <f ca="1">IF($O175=2002,OFFSET('2002'!Q$1,Calculations!$D173,0),IF($O175=2003,OFFSET('2003'!Q$1,Calculations!$D173,0),IF($O175=2004,OFFSET('2004'!Q$1,Calculations!$D173,0),IF($O175=2005,OFFSET('2005'!Q$1,Calculations!$D173,0),IF($O175=2006,OFFSET('2006'!Q$1,Calculations!$D173,0),IF($O175=2007,OFFSET('2007'!Q$1,Calculations!$D173,0),IF($O175=2008,OFFSET('2008'!Q$1,Calculations!$D173,0),IF($O175=2009,OFFSET('2009'!Q$1,Calculations!$D173,0),IF($O175=2010,OFFSET('2010'!Q$1,Calculations!$D173,0),IF($O175=2011,OFFSET('2011'!Q$1,Calculations!$D173,0),IF($O175=2012,OFFSET('2012'!Q$1,Calculations!$D173,0),IF($O175=2013,OFFSET('2013'!Q$1,Calculations!$D173,0),IF($O175=2014,OFFSET('2014'!Q$1,Calculations!$D173,0),IF($O175=2015,OFFSET('2015'!Q$1,Calculations!$D173,0),IF($O175=2016,OFFSET('2016'!Q$1,Calculations!$D173,0),IF($O175=2017,OFFSET('2017'!Q$1,Calculations!$D173,0),0))))))))))))))))</f>
        <v>3.6523723358818171E-2</v>
      </c>
      <c r="AR175" s="33">
        <f ca="1">IF($O175=2002,OFFSET('2002'!K$1,Calculations!$E173,0),IF($O175=2003,OFFSET('2003'!K$1,Calculations!$E173,0),IF($O175=2004,OFFSET('2004'!K$1,Calculations!$E173,0),IF($O175=2005,OFFSET('2005'!K$1,Calculations!$E173,0),IF($O175=2006,OFFSET('2006'!K$1,Calculations!$E173,0),IF($O175=2007,OFFSET('2007'!K$1,Calculations!$E173,0),IF($O175=2008,OFFSET('2008'!K$1,Calculations!$E173,0),IF($O175=2009,OFFSET('2009'!K$1,Calculations!$E173,0),IF($O175=2010,OFFSET('2010'!K$1,Calculations!$E173,0),IF($O175=2011,OFFSET('2011'!K$1,Calculations!$E173,0),IF($O175=2012,OFFSET('2012'!K$1,Calculations!$E173,0),IF($O175=2013,OFFSET('2013'!K$1,Calculations!$E173,0),IF($O175=2014,OFFSET('2014'!K$1,Calculations!$E173,0),IF($O175=2015,OFFSET('2015'!K$1,Calculations!$E173,0),IF($O175=2016,OFFSET('2016'!K$1,Calculations!$E173,0),IF($O175=2017,OFFSET('2017'!K$1,Calculations!$E173,0),0))))))))))))))))</f>
        <v>2.1499003855166603E-2</v>
      </c>
      <c r="AS175" s="33">
        <f ca="1">IF($O175=2002,OFFSET('2002'!L$1,Calculations!$E173,0),IF($O175=2003,OFFSET('2003'!L$1,Calculations!$E173,0),IF($O175=2004,OFFSET('2004'!L$1,Calculations!$E173,0),IF($O175=2005,OFFSET('2005'!L$1,Calculations!$E173,0),IF($O175=2006,OFFSET('2006'!L$1,Calculations!$E173,0),IF($O175=2007,OFFSET('2007'!L$1,Calculations!$E173,0),IF($O175=2008,OFFSET('2008'!L$1,Calculations!$E173,0),IF($O175=2009,OFFSET('2009'!L$1,Calculations!$E173,0),IF($O175=2010,OFFSET('2010'!L$1,Calculations!$E173,0),IF($O175=2011,OFFSET('2011'!L$1,Calculations!$E173,0),IF($O175=2012,OFFSET('2012'!L$1,Calculations!$E173,0),IF($O175=2013,OFFSET('2013'!L$1,Calculations!$E173,0),IF($O175=2014,OFFSET('2014'!L$1,Calculations!$E173,0),IF($O175=2015,OFFSET('2015'!L$1,Calculations!$E173,0),IF($O175=2016,OFFSET('2016'!L$1,Calculations!$E173,0),IF($O175=2017,OFFSET('2017'!L$1,Calculations!$E173,0),0))))))))))))))))</f>
        <v>0.20209641443060061</v>
      </c>
      <c r="AT175" s="33">
        <f ca="1">IF($O175=2002,OFFSET('2002'!M$1,Calculations!$E173,0),IF($O175=2003,OFFSET('2003'!M$1,Calculations!$E173,0),IF($O175=2004,OFFSET('2004'!M$1,Calculations!$E173,0),IF($O175=2005,OFFSET('2005'!M$1,Calculations!$E173,0),IF($O175=2006,OFFSET('2006'!M$1,Calculations!$E173,0),IF($O175=2007,OFFSET('2007'!M$1,Calculations!$E173,0),IF($O175=2008,OFFSET('2008'!M$1,Calculations!$E173,0),IF($O175=2009,OFFSET('2009'!M$1,Calculations!$E173,0),IF($O175=2010,OFFSET('2010'!M$1,Calculations!$E173,0),IF($O175=2011,OFFSET('2011'!M$1,Calculations!$E173,0),IF($O175=2012,OFFSET('2012'!M$1,Calculations!$E173,0),IF($O175=2013,OFFSET('2013'!M$1,Calculations!$E173,0),IF($O175=2014,OFFSET('2014'!M$1,Calculations!$E173,0),IF($O175=2015,OFFSET('2015'!M$1,Calculations!$E173,0),IF($O175=2016,OFFSET('2016'!M$1,Calculations!$E173,0),IF($O175=2017,OFFSET('2017'!M$1,Calculations!$E173,0),0))))))))))))))))</f>
        <v>0.12846723787816836</v>
      </c>
      <c r="AU175" s="33">
        <f ca="1">IF($O175=2002,OFFSET('2002'!N$1,Calculations!$E173,0),IF($O175=2003,OFFSET('2003'!N$1,Calculations!$E173,0),IF($O175=2004,OFFSET('2004'!N$1,Calculations!$E173,0),IF($O175=2005,OFFSET('2005'!N$1,Calculations!$E173,0),IF($O175=2006,OFFSET('2006'!N$1,Calculations!$E173,0),IF($O175=2007,OFFSET('2007'!N$1,Calculations!$E173,0),IF($O175=2008,OFFSET('2008'!N$1,Calculations!$E173,0),IF($O175=2009,OFFSET('2009'!N$1,Calculations!$E173,0),IF($O175=2010,OFFSET('2010'!N$1,Calculations!$E173,0),IF($O175=2011,OFFSET('2011'!N$1,Calculations!$E173,0),IF($O175=2012,OFFSET('2012'!N$1,Calculations!$E173,0),IF($O175=2013,OFFSET('2013'!N$1,Calculations!$E173,0),IF($O175=2014,OFFSET('2014'!N$1,Calculations!$E173,0),IF($O175=2015,OFFSET('2015'!N$1,Calculations!$E173,0),IF($O175=2016,OFFSET('2016'!N$1,Calculations!$E173,0),IF($O175=2017,OFFSET('2017'!N$1,Calculations!$E173,0),0))))))))))))))))</f>
        <v>0.11997503425375182</v>
      </c>
      <c r="AV175" s="33">
        <f ca="1">IF($O175=2002,OFFSET('2002'!O$1,Calculations!$E173,0),IF($O175=2003,OFFSET('2003'!O$1,Calculations!$E173,0),IF($O175=2004,OFFSET('2004'!O$1,Calculations!$E173,0),IF($O175=2005,OFFSET('2005'!O$1,Calculations!$E173,0),IF($O175=2006,OFFSET('2006'!O$1,Calculations!$E173,0),IF($O175=2007,OFFSET('2007'!O$1,Calculations!$E173,0),IF($O175=2008,OFFSET('2008'!O$1,Calculations!$E173,0),IF($O175=2009,OFFSET('2009'!O$1,Calculations!$E173,0),IF($O175=2010,OFFSET('2010'!O$1,Calculations!$E173,0),IF($O175=2011,OFFSET('2011'!O$1,Calculations!$E173,0),IF($O175=2012,OFFSET('2012'!O$1,Calculations!$E173,0),IF($O175=2013,OFFSET('2013'!O$1,Calculations!$E173,0),IF($O175=2014,OFFSET('2014'!O$1,Calculations!$E173,0),IF($O175=2015,OFFSET('2015'!O$1,Calculations!$E173,0),IF($O175=2016,OFFSET('2016'!O$1,Calculations!$E173,0),IF($O175=2017,OFFSET('2017'!O$1,Calculations!$E173,0),0))))))))))))))))</f>
        <v>0.16073357791258119</v>
      </c>
      <c r="AW175" s="33">
        <f ca="1">IF($O175=2002,OFFSET('2002'!P$1,Calculations!$E173,0),IF($O175=2003,OFFSET('2003'!P$1,Calculations!$E173,0),IF($O175=2004,OFFSET('2004'!P$1,Calculations!$E173,0),IF($O175=2005,OFFSET('2005'!P$1,Calculations!$E173,0),IF($O175=2006,OFFSET('2006'!P$1,Calculations!$E173,0),IF($O175=2007,OFFSET('2007'!P$1,Calculations!$E173,0),IF($O175=2008,OFFSET('2008'!P$1,Calculations!$E173,0),IF($O175=2009,OFFSET('2009'!P$1,Calculations!$E173,0),IF($O175=2010,OFFSET('2010'!P$1,Calculations!$E173,0),IF($O175=2011,OFFSET('2011'!P$1,Calculations!$E173,0),IF($O175=2012,OFFSET('2012'!P$1,Calculations!$E173,0),IF($O175=2013,OFFSET('2013'!P$1,Calculations!$E173,0),IF($O175=2014,OFFSET('2014'!P$1,Calculations!$E173,0),IF($O175=2015,OFFSET('2015'!P$1,Calculations!$E173,0),IF($O175=2016,OFFSET('2016'!P$1,Calculations!$E173,0),IF($O175=2017,OFFSET('2017'!P$1,Calculations!$E173,0),0))))))))))))))))</f>
        <v>8.1091426066100591E-2</v>
      </c>
      <c r="AX175" s="37">
        <f ca="1">IF($O175=2002,OFFSET('2002'!Q$1,Calculations!$E173,0),IF($O175=2003,OFFSET('2003'!Q$1,Calculations!$E173,0),IF($O175=2004,OFFSET('2004'!Q$1,Calculations!$E173,0),IF($O175=2005,OFFSET('2005'!Q$1,Calculations!$E173,0),IF($O175=2006,OFFSET('2006'!Q$1,Calculations!$E173,0),IF($O175=2007,OFFSET('2007'!Q$1,Calculations!$E173,0),IF($O175=2008,OFFSET('2008'!Q$1,Calculations!$E173,0),IF($O175=2009,OFFSET('2009'!Q$1,Calculations!$E173,0),IF($O175=2010,OFFSET('2010'!Q$1,Calculations!$E173,0),IF($O175=2011,OFFSET('2011'!Q$1,Calculations!$E173,0),IF($O175=2012,OFFSET('2012'!Q$1,Calculations!$E173,0),IF($O175=2013,OFFSET('2013'!Q$1,Calculations!$E173,0),IF($O175=2014,OFFSET('2014'!Q$1,Calculations!$E173,0),IF($O175=2015,OFFSET('2015'!Q$1,Calculations!$E173,0),IF($O175=2016,OFFSET('2016'!Q$1,Calculations!$E173,0),IF($O175=2017,OFFSET('2017'!Q$1,Calculations!$E173,0),0))))))))))))))))</f>
        <v>0.11547724563442902</v>
      </c>
      <c r="AY175" s="33">
        <f ca="1">IF($O175=2002,OFFSET('2002'!K$1,Calculations!$F173,0),IF($O175=2003,OFFSET('2003'!K$1,Calculations!$F173,0),IF($O175=2004,OFFSET('2004'!K$1,Calculations!$F173,0),IF($O175=2005,OFFSET('2005'!K$1,Calculations!$F173,0),IF($O175=2006,OFFSET('2006'!K$1,Calculations!$F173,0),IF($O175=2007,OFFSET('2007'!K$1,Calculations!$F173,0),IF($O175=2008,OFFSET('2008'!K$1,Calculations!$F173,0),IF($O175=2009,OFFSET('2009'!K$1,Calculations!$F173,0),IF($O175=2010,OFFSET('2010'!K$1,Calculations!$F173,0),IF($O175=2011,OFFSET('2011'!K$1,Calculations!$F173,0),IF($O175=2012,OFFSET('2012'!K$1,Calculations!$F173,0),IF($O175=2013,OFFSET('2013'!K$1,Calculations!$F173,0),IF($O175=2014,OFFSET('2014'!K$1,Calculations!$F173,0),IF($O175=2015,OFFSET('2015'!K$1,Calculations!$F173,0),IF($O175=2016,OFFSET('2016'!K$1,Calculations!$F173,0),IF($O175=2017,OFFSET('2017'!K$1,Calculations!$F173,0),0))))))))))))))))</f>
        <v>8.6162999298578901E-4</v>
      </c>
      <c r="AZ175" s="33">
        <f ca="1">IF($O175=2002,OFFSET('2002'!L$1,Calculations!$F173,0),IF($O175=2003,OFFSET('2003'!L$1,Calculations!$F173,0),IF($O175=2004,OFFSET('2004'!L$1,Calculations!$F173,0),IF($O175=2005,OFFSET('2005'!L$1,Calculations!$F173,0),IF($O175=2006,OFFSET('2006'!L$1,Calculations!$F173,0),IF($O175=2007,OFFSET('2007'!L$1,Calculations!$F173,0),IF($O175=2008,OFFSET('2008'!L$1,Calculations!$F173,0),IF($O175=2009,OFFSET('2009'!L$1,Calculations!$F173,0),IF($O175=2010,OFFSET('2010'!L$1,Calculations!$F173,0),IF($O175=2011,OFFSET('2011'!L$1,Calculations!$F173,0),IF($O175=2012,OFFSET('2012'!L$1,Calculations!$F173,0),IF($O175=2013,OFFSET('2013'!L$1,Calculations!$F173,0),IF($O175=2014,OFFSET('2014'!L$1,Calculations!$F173,0),IF($O175=2015,OFFSET('2015'!L$1,Calculations!$F173,0),IF($O175=2016,OFFSET('2016'!L$1,Calculations!$F173,0),IF($O175=2017,OFFSET('2017'!L$1,Calculations!$F173,0),0))))))))))))))))</f>
        <v>1.1761066986046401E-2</v>
      </c>
      <c r="BA175" s="33">
        <f ca="1">IF($O175=2002,OFFSET('2002'!M$1,Calculations!$F173,0),IF($O175=2003,OFFSET('2003'!M$1,Calculations!$F173,0),IF($O175=2004,OFFSET('2004'!M$1,Calculations!$F173,0),IF($O175=2005,OFFSET('2005'!M$1,Calculations!$F173,0),IF($O175=2006,OFFSET('2006'!M$1,Calculations!$F173,0),IF($O175=2007,OFFSET('2007'!M$1,Calculations!$F173,0),IF($O175=2008,OFFSET('2008'!M$1,Calculations!$F173,0),IF($O175=2009,OFFSET('2009'!M$1,Calculations!$F173,0),IF($O175=2010,OFFSET('2010'!M$1,Calculations!$F173,0),IF($O175=2011,OFFSET('2011'!M$1,Calculations!$F173,0),IF($O175=2012,OFFSET('2012'!M$1,Calculations!$F173,0),IF($O175=2013,OFFSET('2013'!M$1,Calculations!$F173,0),IF($O175=2014,OFFSET('2014'!M$1,Calculations!$F173,0),IF($O175=2015,OFFSET('2015'!M$1,Calculations!$F173,0),IF($O175=2016,OFFSET('2016'!M$1,Calculations!$F173,0),IF($O175=2017,OFFSET('2017'!M$1,Calculations!$F173,0),0))))))))))))))))</f>
        <v>7.6564346047898885E-3</v>
      </c>
      <c r="BB175" s="33">
        <f ca="1">IF($O175=2002,OFFSET('2002'!N$1,Calculations!$F173,0),IF($O175=2003,OFFSET('2003'!N$1,Calculations!$F173,0),IF($O175=2004,OFFSET('2004'!N$1,Calculations!$F173,0),IF($O175=2005,OFFSET('2005'!N$1,Calculations!$F173,0),IF($O175=2006,OFFSET('2006'!N$1,Calculations!$F173,0),IF($O175=2007,OFFSET('2007'!N$1,Calculations!$F173,0),IF($O175=2008,OFFSET('2008'!N$1,Calculations!$F173,0),IF($O175=2009,OFFSET('2009'!N$1,Calculations!$F173,0),IF($O175=2010,OFFSET('2010'!N$1,Calculations!$F173,0),IF($O175=2011,OFFSET('2011'!N$1,Calculations!$F173,0),IF($O175=2012,OFFSET('2012'!N$1,Calculations!$F173,0),IF($O175=2013,OFFSET('2013'!N$1,Calculations!$F173,0),IF($O175=2014,OFFSET('2014'!N$1,Calculations!$F173,0),IF($O175=2015,OFFSET('2015'!N$1,Calculations!$F173,0),IF($O175=2016,OFFSET('2016'!N$1,Calculations!$F173,0),IF($O175=2017,OFFSET('2017'!N$1,Calculations!$F173,0),0))))))))))))))))</f>
        <v>3.1560290838377407E-2</v>
      </c>
      <c r="BC175" s="33">
        <f ca="1">IF($O175=2002,OFFSET('2002'!O$1,Calculations!$F173,0),IF($O175=2003,OFFSET('2003'!O$1,Calculations!$F173,0),IF($O175=2004,OFFSET('2004'!O$1,Calculations!$F173,0),IF($O175=2005,OFFSET('2005'!O$1,Calculations!$F173,0),IF($O175=2006,OFFSET('2006'!O$1,Calculations!$F173,0),IF($O175=2007,OFFSET('2007'!O$1,Calculations!$F173,0),IF($O175=2008,OFFSET('2008'!O$1,Calculations!$F173,0),IF($O175=2009,OFFSET('2009'!O$1,Calculations!$F173,0),IF($O175=2010,OFFSET('2010'!O$1,Calculations!$F173,0),IF($O175=2011,OFFSET('2011'!O$1,Calculations!$F173,0),IF($O175=2012,OFFSET('2012'!O$1,Calculations!$F173,0),IF($O175=2013,OFFSET('2013'!O$1,Calculations!$F173,0),IF($O175=2014,OFFSET('2014'!O$1,Calculations!$F173,0),IF($O175=2015,OFFSET('2015'!O$1,Calculations!$F173,0),IF($O175=2016,OFFSET('2016'!O$1,Calculations!$F173,0),IF($O175=2017,OFFSET('2017'!O$1,Calculations!$F173,0),0))))))))))))))))</f>
        <v>2.8859454498440023E-3</v>
      </c>
      <c r="BD175" s="33">
        <f ca="1">IF($O175=2002,OFFSET('2002'!P$1,Calculations!$F173,0),IF($O175=2003,OFFSET('2003'!P$1,Calculations!$F173,0),IF($O175=2004,OFFSET('2004'!P$1,Calculations!$F173,0),IF($O175=2005,OFFSET('2005'!P$1,Calculations!$F173,0),IF($O175=2006,OFFSET('2006'!P$1,Calculations!$F173,0),IF($O175=2007,OFFSET('2007'!P$1,Calculations!$F173,0),IF($O175=2008,OFFSET('2008'!P$1,Calculations!$F173,0),IF($O175=2009,OFFSET('2009'!P$1,Calculations!$F173,0),IF($O175=2010,OFFSET('2010'!P$1,Calculations!$F173,0),IF($O175=2011,OFFSET('2011'!P$1,Calculations!$F173,0),IF($O175=2012,OFFSET('2012'!P$1,Calculations!$F173,0),IF($O175=2013,OFFSET('2013'!P$1,Calculations!$F173,0),IF($O175=2014,OFFSET('2014'!P$1,Calculations!$F173,0),IF($O175=2015,OFFSET('2015'!P$1,Calculations!$F173,0),IF($O175=2016,OFFSET('2016'!P$1,Calculations!$F173,0),IF($O175=2017,OFFSET('2017'!P$1,Calculations!$F173,0),0))))))))))))))))</f>
        <v>3.1301789146418207E-2</v>
      </c>
      <c r="BE175" s="37">
        <f ca="1">IF($O175=2002,OFFSET('2002'!Q$1,Calculations!$F173,0),IF($O175=2003,OFFSET('2003'!Q$1,Calculations!$F173,0),IF($O175=2004,OFFSET('2004'!Q$1,Calculations!$F173,0),IF($O175=2005,OFFSET('2005'!Q$1,Calculations!$F173,0),IF($O175=2006,OFFSET('2006'!Q$1,Calculations!$F173,0),IF($O175=2007,OFFSET('2007'!Q$1,Calculations!$F173,0),IF($O175=2008,OFFSET('2008'!Q$1,Calculations!$F173,0),IF($O175=2009,OFFSET('2009'!Q$1,Calculations!$F173,0),IF($O175=2010,OFFSET('2010'!Q$1,Calculations!$F173,0),IF($O175=2011,OFFSET('2011'!Q$1,Calculations!$F173,0),IF($O175=2012,OFFSET('2012'!Q$1,Calculations!$F173,0),IF($O175=2013,OFFSET('2013'!Q$1,Calculations!$F173,0),IF($O175=2014,OFFSET('2014'!Q$1,Calculations!$F173,0),IF($O175=2015,OFFSET('2015'!Q$1,Calculations!$F173,0),IF($O175=2016,OFFSET('2016'!Q$1,Calculations!$F173,0),IF($O175=2017,OFFSET('2017'!Q$1,Calculations!$F173,0),0))))))))))))))))</f>
        <v>5.1897604667720835E-3</v>
      </c>
      <c r="BF175" s="33">
        <f ca="1">IF($O175=2002,OFFSET('2002'!K$1,Calculations!$G173,0),IF($O175=2003,OFFSET('2003'!K$1,Calculations!$G173,0),IF($O175=2004,OFFSET('2004'!K$1,Calculations!$G173,0),IF($O175=2005,OFFSET('2005'!K$1,Calculations!$G173,0),IF($O175=2006,OFFSET('2006'!K$1,Calculations!$G173,0),IF($O175=2007,OFFSET('2007'!K$1,Calculations!$G173,0),IF($O175=2008,OFFSET('2008'!K$1,Calculations!$G173,0),IF($O175=2009,OFFSET('2009'!K$1,Calculations!$G173,0),IF($O175=2010,OFFSET('2010'!K$1,Calculations!$G173,0),IF($O175=2011,OFFSET('2011'!K$1,Calculations!$G173,0),IF($O175=2012,OFFSET('2012'!K$1,Calculations!$G173,0),IF($O175=2013,OFFSET('2013'!K$1,Calculations!$G173,0),IF($O175=2014,OFFSET('2014'!K$1,Calculations!$G173,0),IF($O175=2015,OFFSET('2015'!K$1,Calculations!$G173,0),IF($O175=2016,OFFSET('2016'!K$1,Calculations!$G173,0),IF($O175=2017,OFFSET('2017'!K$1,Calculations!$G173,0),0))))))))))))))))</f>
        <v>0.14070331986658258</v>
      </c>
      <c r="BG175" s="33">
        <f ca="1">IF($O175=2002,OFFSET('2002'!L$1,Calculations!$G173,0),IF($O175=2003,OFFSET('2003'!L$1,Calculations!$G173,0),IF($O175=2004,OFFSET('2004'!L$1,Calculations!$G173,0),IF($O175=2005,OFFSET('2005'!L$1,Calculations!$G173,0),IF($O175=2006,OFFSET('2006'!L$1,Calculations!$G173,0),IF($O175=2007,OFFSET('2007'!L$1,Calculations!$G173,0),IF($O175=2008,OFFSET('2008'!L$1,Calculations!$G173,0),IF($O175=2009,OFFSET('2009'!L$1,Calculations!$G173,0),IF($O175=2010,OFFSET('2010'!L$1,Calculations!$G173,0),IF($O175=2011,OFFSET('2011'!L$1,Calculations!$G173,0),IF($O175=2012,OFFSET('2012'!L$1,Calculations!$G173,0),IF($O175=2013,OFFSET('2013'!L$1,Calculations!$G173,0),IF($O175=2014,OFFSET('2014'!L$1,Calculations!$G173,0),IF($O175=2015,OFFSET('2015'!L$1,Calculations!$G173,0),IF($O175=2016,OFFSET('2016'!L$1,Calculations!$G173,0),IF($O175=2017,OFFSET('2017'!L$1,Calculations!$G173,0),0))))))))))))))))</f>
        <v>0.30653162136959289</v>
      </c>
      <c r="BH175" s="33">
        <f ca="1">IF($O175=2002,OFFSET('2002'!M$1,Calculations!$G173,0),IF($O175=2003,OFFSET('2003'!M$1,Calculations!$G173,0),IF($O175=2004,OFFSET('2004'!M$1,Calculations!$G173,0),IF($O175=2005,OFFSET('2005'!M$1,Calculations!$G173,0),IF($O175=2006,OFFSET('2006'!M$1,Calculations!$G173,0),IF($O175=2007,OFFSET('2007'!M$1,Calculations!$G173,0),IF($O175=2008,OFFSET('2008'!M$1,Calculations!$G173,0),IF($O175=2009,OFFSET('2009'!M$1,Calculations!$G173,0),IF($O175=2010,OFFSET('2010'!M$1,Calculations!$G173,0),IF($O175=2011,OFFSET('2011'!M$1,Calculations!$G173,0),IF($O175=2012,OFFSET('2012'!M$1,Calculations!$G173,0),IF($O175=2013,OFFSET('2013'!M$1,Calculations!$G173,0),IF($O175=2014,OFFSET('2014'!M$1,Calculations!$G173,0),IF($O175=2015,OFFSET('2015'!M$1,Calculations!$G173,0),IF($O175=2016,OFFSET('2016'!M$1,Calculations!$G173,0),IF($O175=2017,OFFSET('2017'!M$1,Calculations!$G173,0),0))))))))))))))))</f>
        <v>0.19906616353219267</v>
      </c>
      <c r="BI175" s="33">
        <f ca="1">IF($O175=2002,OFFSET('2002'!N$1,Calculations!$G173,0),IF($O175=2003,OFFSET('2003'!N$1,Calculations!$G173,0),IF($O175=2004,OFFSET('2004'!N$1,Calculations!$G173,0),IF($O175=2005,OFFSET('2005'!N$1,Calculations!$G173,0),IF($O175=2006,OFFSET('2006'!N$1,Calculations!$G173,0),IF($O175=2007,OFFSET('2007'!N$1,Calculations!$G173,0),IF($O175=2008,OFFSET('2008'!N$1,Calculations!$G173,0),IF($O175=2009,OFFSET('2009'!N$1,Calculations!$G173,0),IF($O175=2010,OFFSET('2010'!N$1,Calculations!$G173,0),IF($O175=2011,OFFSET('2011'!N$1,Calculations!$G173,0),IF($O175=2012,OFFSET('2012'!N$1,Calculations!$G173,0),IF($O175=2013,OFFSET('2013'!N$1,Calculations!$G173,0),IF($O175=2014,OFFSET('2014'!N$1,Calculations!$G173,0),IF($O175=2015,OFFSET('2015'!N$1,Calculations!$G173,0),IF($O175=2016,OFFSET('2016'!N$1,Calculations!$G173,0),IF($O175=2017,OFFSET('2017'!N$1,Calculations!$G173,0),0))))))))))))))))</f>
        <v>0.21669002853885114</v>
      </c>
      <c r="BJ175" s="33">
        <f ca="1">IF($O175=2002,OFFSET('2002'!O$1,Calculations!$G173,0),IF($O175=2003,OFFSET('2003'!O$1,Calculations!$G173,0),IF($O175=2004,OFFSET('2004'!O$1,Calculations!$G173,0),IF($O175=2005,OFFSET('2005'!O$1,Calculations!$G173,0),IF($O175=2006,OFFSET('2006'!O$1,Calculations!$G173,0),IF($O175=2007,OFFSET('2007'!O$1,Calculations!$G173,0),IF($O175=2008,OFFSET('2008'!O$1,Calculations!$G173,0),IF($O175=2009,OFFSET('2009'!O$1,Calculations!$G173,0),IF($O175=2010,OFFSET('2010'!O$1,Calculations!$G173,0),IF($O175=2011,OFFSET('2011'!O$1,Calculations!$G173,0),IF($O175=2012,OFFSET('2012'!O$1,Calculations!$G173,0),IF($O175=2013,OFFSET('2013'!O$1,Calculations!$G173,0),IF($O175=2014,OFFSET('2014'!O$1,Calculations!$G173,0),IF($O175=2015,OFFSET('2015'!O$1,Calculations!$G173,0),IF($O175=2016,OFFSET('2016'!O$1,Calculations!$G173,0),IF($O175=2017,OFFSET('2017'!O$1,Calculations!$G173,0),0))))))))))))))))</f>
        <v>0.17873907926007135</v>
      </c>
      <c r="BK175" s="33">
        <f ca="1">IF($O175=2002,OFFSET('2002'!P$1,Calculations!$G173,0),IF($O175=2003,OFFSET('2003'!P$1,Calculations!$G173,0),IF($O175=2004,OFFSET('2004'!P$1,Calculations!$G173,0),IF($O175=2005,OFFSET('2005'!P$1,Calculations!$G173,0),IF($O175=2006,OFFSET('2006'!P$1,Calculations!$G173,0),IF($O175=2007,OFFSET('2007'!P$1,Calculations!$G173,0),IF($O175=2008,OFFSET('2008'!P$1,Calculations!$G173,0),IF($O175=2009,OFFSET('2009'!P$1,Calculations!$G173,0),IF($O175=2010,OFFSET('2010'!P$1,Calculations!$G173,0),IF($O175=2011,OFFSET('2011'!P$1,Calculations!$G173,0),IF($O175=2012,OFFSET('2012'!P$1,Calculations!$G173,0),IF($O175=2013,OFFSET('2013'!P$1,Calculations!$G173,0),IF($O175=2014,OFFSET('2014'!P$1,Calculations!$G173,0),IF($O175=2015,OFFSET('2015'!P$1,Calculations!$G173,0),IF($O175=2016,OFFSET('2016'!P$1,Calculations!$G173,0),IF($O175=2017,OFFSET('2017'!P$1,Calculations!$G173,0),0))))))))))))))))</f>
        <v>0.45405000279485896</v>
      </c>
      <c r="BL175" s="37">
        <f ca="1">IF($O175=2002,OFFSET('2002'!Q$1,Calculations!$G173,0),IF($O175=2003,OFFSET('2003'!Q$1,Calculations!$G173,0),IF($O175=2004,OFFSET('2004'!Q$1,Calculations!$G173,0),IF($O175=2005,OFFSET('2005'!Q$1,Calculations!$G173,0),IF($O175=2006,OFFSET('2006'!Q$1,Calculations!$G173,0),IF($O175=2007,OFFSET('2007'!Q$1,Calculations!$G173,0),IF($O175=2008,OFFSET('2008'!Q$1,Calculations!$G173,0),IF($O175=2009,OFFSET('2009'!Q$1,Calculations!$G173,0),IF($O175=2010,OFFSET('2010'!Q$1,Calculations!$G173,0),IF($O175=2011,OFFSET('2011'!Q$1,Calculations!$G173,0),IF($O175=2012,OFFSET('2012'!Q$1,Calculations!$G173,0),IF($O175=2013,OFFSET('2013'!Q$1,Calculations!$G173,0),IF($O175=2014,OFFSET('2014'!Q$1,Calculations!$G173,0),IF($O175=2015,OFFSET('2015'!Q$1,Calculations!$G173,0),IF($O175=2016,OFFSET('2016'!Q$1,Calculations!$G173,0),IF($O175=2017,OFFSET('2017'!Q$1,Calculations!$G173,0),0))))))))))))))))</f>
        <v>0.1886263306574642</v>
      </c>
      <c r="BM175" s="33">
        <f ca="1">IF($O175=2002,OFFSET('2002'!K$1,Calculations!$H173,0),IF($O175=2003,OFFSET('2003'!K$1,Calculations!$H173,0),IF($O175=2004,OFFSET('2004'!K$1,Calculations!$H173,0),IF($O175=2005,OFFSET('2005'!K$1,Calculations!$H173,0),IF($O175=2006,OFFSET('2006'!K$1,Calculations!$H173,0),IF($O175=2007,OFFSET('2007'!K$1,Calculations!$H173,0),IF($O175=2008,OFFSET('2008'!K$1,Calculations!$H173,0),IF($O175=2009,OFFSET('2009'!K$1,Calculations!$H173,0),IF($O175=2010,OFFSET('2010'!K$1,Calculations!$H173,0),IF($O175=2011,OFFSET('2011'!K$1,Calculations!$H173,0),IF($O175=2012,OFFSET('2012'!K$1,Calculations!$H173,0),IF($O175=2013,OFFSET('2013'!K$1,Calculations!$H173,0),IF($O175=2014,OFFSET('2014'!K$1,Calculations!$H173,0),IF($O175=2015,OFFSET('2015'!K$1,Calculations!$H173,0),IF($O175=2016,OFFSET('2016'!K$1,Calculations!$H173,0),IF($O175=2017,OFFSET('2017'!K$1,Calculations!$H173,0),0))))))))))))))))</f>
        <v>3.4676101598949283E-3</v>
      </c>
      <c r="BN175" s="33">
        <f ca="1">IF($O175=2002,OFFSET('2002'!L$1,Calculations!$H173,0),IF($O175=2003,OFFSET('2003'!L$1,Calculations!$H173,0),IF($O175=2004,OFFSET('2004'!L$1,Calculations!$H173,0),IF($O175=2005,OFFSET('2005'!L$1,Calculations!$H173,0),IF($O175=2006,OFFSET('2006'!L$1,Calculations!$H173,0),IF($O175=2007,OFFSET('2007'!L$1,Calculations!$H173,0),IF($O175=2008,OFFSET('2008'!L$1,Calculations!$H173,0),IF($O175=2009,OFFSET('2009'!L$1,Calculations!$H173,0),IF($O175=2010,OFFSET('2010'!L$1,Calculations!$H173,0),IF($O175=2011,OFFSET('2011'!L$1,Calculations!$H173,0),IF($O175=2012,OFFSET('2012'!L$1,Calculations!$H173,0),IF($O175=2013,OFFSET('2013'!L$1,Calculations!$H173,0),IF($O175=2014,OFFSET('2014'!L$1,Calculations!$H173,0),IF($O175=2015,OFFSET('2015'!L$1,Calculations!$H173,0),IF($O175=2016,OFFSET('2016'!L$1,Calculations!$H173,0),IF($O175=2017,OFFSET('2017'!L$1,Calculations!$H173,0),0))))))))))))))))</f>
        <v>3.4953428314628818E-2</v>
      </c>
      <c r="BO175" s="33">
        <f ca="1">IF($O175=2002,OFFSET('2002'!M$1,Calculations!$H173,0),IF($O175=2003,OFFSET('2003'!M$1,Calculations!$H173,0),IF($O175=2004,OFFSET('2004'!M$1,Calculations!$H173,0),IF($O175=2005,OFFSET('2005'!M$1,Calculations!$H173,0),IF($O175=2006,OFFSET('2006'!M$1,Calculations!$H173,0),IF($O175=2007,OFFSET('2007'!M$1,Calculations!$H173,0),IF($O175=2008,OFFSET('2008'!M$1,Calculations!$H173,0),IF($O175=2009,OFFSET('2009'!M$1,Calculations!$H173,0),IF($O175=2010,OFFSET('2010'!M$1,Calculations!$H173,0),IF($O175=2011,OFFSET('2011'!M$1,Calculations!$H173,0),IF($O175=2012,OFFSET('2012'!M$1,Calculations!$H173,0),IF($O175=2013,OFFSET('2013'!M$1,Calculations!$H173,0),IF($O175=2014,OFFSET('2014'!M$1,Calculations!$H173,0),IF($O175=2015,OFFSET('2015'!M$1,Calculations!$H173,0),IF($O175=2016,OFFSET('2016'!M$1,Calculations!$H173,0),IF($O175=2017,OFFSET('2017'!M$1,Calculations!$H173,0),0))))))))))))))))</f>
        <v>4.8874606009852641E-2</v>
      </c>
      <c r="BP175" s="33">
        <f ca="1">IF($O175=2002,OFFSET('2002'!N$1,Calculations!$H173,0),IF($O175=2003,OFFSET('2003'!N$1,Calculations!$H173,0),IF($O175=2004,OFFSET('2004'!N$1,Calculations!$H173,0),IF($O175=2005,OFFSET('2005'!N$1,Calculations!$H173,0),IF($O175=2006,OFFSET('2006'!N$1,Calculations!$H173,0),IF($O175=2007,OFFSET('2007'!N$1,Calculations!$H173,0),IF($O175=2008,OFFSET('2008'!N$1,Calculations!$H173,0),IF($O175=2009,OFFSET('2009'!N$1,Calculations!$H173,0),IF($O175=2010,OFFSET('2010'!N$1,Calculations!$H173,0),IF($O175=2011,OFFSET('2011'!N$1,Calculations!$H173,0),IF($O175=2012,OFFSET('2012'!N$1,Calculations!$H173,0),IF($O175=2013,OFFSET('2013'!N$1,Calculations!$H173,0),IF($O175=2014,OFFSET('2014'!N$1,Calculations!$H173,0),IF($O175=2015,OFFSET('2015'!N$1,Calculations!$H173,0),IF($O175=2016,OFFSET('2016'!N$1,Calculations!$H173,0),IF($O175=2017,OFFSET('2017'!N$1,Calculations!$H173,0),0))))))))))))))))</f>
        <v>6.3612914432060047E-2</v>
      </c>
      <c r="BQ175" s="33">
        <f ca="1">IF($O175=2002,OFFSET('2002'!O$1,Calculations!$H173,0),IF($O175=2003,OFFSET('2003'!O$1,Calculations!$H173,0),IF($O175=2004,OFFSET('2004'!O$1,Calculations!$H173,0),IF($O175=2005,OFFSET('2005'!O$1,Calculations!$H173,0),IF($O175=2006,OFFSET('2006'!O$1,Calculations!$H173,0),IF($O175=2007,OFFSET('2007'!O$1,Calculations!$H173,0),IF($O175=2008,OFFSET('2008'!O$1,Calculations!$H173,0),IF($O175=2009,OFFSET('2009'!O$1,Calculations!$H173,0),IF($O175=2010,OFFSET('2010'!O$1,Calculations!$H173,0),IF($O175=2011,OFFSET('2011'!O$1,Calculations!$H173,0),IF($O175=2012,OFFSET('2012'!O$1,Calculations!$H173,0),IF($O175=2013,OFFSET('2013'!O$1,Calculations!$H173,0),IF($O175=2014,OFFSET('2014'!O$1,Calculations!$H173,0),IF($O175=2015,OFFSET('2015'!O$1,Calculations!$H173,0),IF($O175=2016,OFFSET('2016'!O$1,Calculations!$H173,0),IF($O175=2017,OFFSET('2017'!O$1,Calculations!$H173,0),0))))))))))))))))</f>
        <v>3.1663780621738573E-2</v>
      </c>
      <c r="BR175" s="33">
        <f ca="1">IF($O175=2002,OFFSET('2002'!P$1,Calculations!$H173,0),IF($O175=2003,OFFSET('2003'!P$1,Calculations!$H173,0),IF($O175=2004,OFFSET('2004'!P$1,Calculations!$H173,0),IF($O175=2005,OFFSET('2005'!P$1,Calculations!$H173,0),IF($O175=2006,OFFSET('2006'!P$1,Calculations!$H173,0),IF($O175=2007,OFFSET('2007'!P$1,Calculations!$H173,0),IF($O175=2008,OFFSET('2008'!P$1,Calculations!$H173,0),IF($O175=2009,OFFSET('2009'!P$1,Calculations!$H173,0),IF($O175=2010,OFFSET('2010'!P$1,Calculations!$H173,0),IF($O175=2011,OFFSET('2011'!P$1,Calculations!$H173,0),IF($O175=2012,OFFSET('2012'!P$1,Calculations!$H173,0),IF($O175=2013,OFFSET('2013'!P$1,Calculations!$H173,0),IF($O175=2014,OFFSET('2014'!P$1,Calculations!$H173,0),IF($O175=2015,OFFSET('2015'!P$1,Calculations!$H173,0),IF($O175=2016,OFFSET('2016'!P$1,Calculations!$H173,0),IF($O175=2017,OFFSET('2017'!P$1,Calculations!$H173,0),0))))))))))))))))</f>
        <v>9.6800022528500257E-2</v>
      </c>
      <c r="BS175" s="37">
        <f ca="1">IF($O175=2002,OFFSET('2002'!Q$1,Calculations!$H173,0),IF($O175=2003,OFFSET('2003'!Q$1,Calculations!$H173,0),IF($O175=2004,OFFSET('2004'!Q$1,Calculations!$H173,0),IF($O175=2005,OFFSET('2005'!Q$1,Calculations!$H173,0),IF($O175=2006,OFFSET('2006'!Q$1,Calculations!$H173,0),IF($O175=2007,OFFSET('2007'!Q$1,Calculations!$H173,0),IF($O175=2008,OFFSET('2008'!Q$1,Calculations!$H173,0),IF($O175=2009,OFFSET('2009'!Q$1,Calculations!$H173,0),IF($O175=2010,OFFSET('2010'!Q$1,Calculations!$H173,0),IF($O175=2011,OFFSET('2011'!Q$1,Calculations!$H173,0),IF($O175=2012,OFFSET('2012'!Q$1,Calculations!$H173,0),IF($O175=2013,OFFSET('2013'!Q$1,Calculations!$H173,0),IF($O175=2014,OFFSET('2014'!Q$1,Calculations!$H173,0),IF($O175=2015,OFFSET('2015'!Q$1,Calculations!$H173,0),IF($O175=2016,OFFSET('2016'!Q$1,Calculations!$H173,0),IF($O175=2017,OFFSET('2017'!Q$1,Calculations!$H173,0),0))))))))))))))))</f>
        <v>2.4580930080635062E-2</v>
      </c>
      <c r="BT175" s="33">
        <f ca="1">IF($O175=2002,OFFSET('2002'!K$1,Calculations!$I173,0),IF($O175=2003,OFFSET('2003'!K$1,Calculations!$I173,0),IF($O175=2004,OFFSET('2004'!K$1,Calculations!$I173,0),IF($O175=2005,OFFSET('2005'!K$1,Calculations!$I173,0),IF($O175=2006,OFFSET('2006'!K$1,Calculations!$I173,0),IF($O175=2007,OFFSET('2007'!K$1,Calculations!$I173,0),IF($O175=2008,OFFSET('2008'!K$1,Calculations!$I173,0),IF($O175=2009,OFFSET('2009'!K$1,Calculations!$I173,0),IF($O175=2010,OFFSET('2010'!K$1,Calculations!$I173,0),IF($O175=2011,OFFSET('2011'!K$1,Calculations!$I173,0),IF($O175=2012,OFFSET('2012'!K$1,Calculations!$I173,0),IF($O175=2013,OFFSET('2013'!K$1,Calculations!$I173,0),IF($O175=2014,OFFSET('2014'!K$1,Calculations!$I173,0),IF($O175=2015,OFFSET('2015'!K$1,Calculations!$I173,0),IF($O175=2016,OFFSET('2016'!K$1,Calculations!$I173,0),IF($O175=2017,OFFSET('2017'!K$1,Calculations!$I173,0),0))))))))))))))))</f>
        <v>0.17956824763675572</v>
      </c>
      <c r="BU175" s="33">
        <f ca="1">IF($O175=2002,OFFSET('2002'!L$1,Calculations!$I173,0),IF($O175=2003,OFFSET('2003'!L$1,Calculations!$I173,0),IF($O175=2004,OFFSET('2004'!L$1,Calculations!$I173,0),IF($O175=2005,OFFSET('2005'!L$1,Calculations!$I173,0),IF($O175=2006,OFFSET('2006'!L$1,Calculations!$I173,0),IF($O175=2007,OFFSET('2007'!L$1,Calculations!$I173,0),IF($O175=2008,OFFSET('2008'!L$1,Calculations!$I173,0),IF($O175=2009,OFFSET('2009'!L$1,Calculations!$I173,0),IF($O175=2010,OFFSET('2010'!L$1,Calculations!$I173,0),IF($O175=2011,OFFSET('2011'!L$1,Calculations!$I173,0),IF($O175=2012,OFFSET('2012'!L$1,Calculations!$I173,0),IF($O175=2013,OFFSET('2013'!L$1,Calculations!$I173,0),IF($O175=2014,OFFSET('2014'!L$1,Calculations!$I173,0),IF($O175=2015,OFFSET('2015'!L$1,Calculations!$I173,0),IF($O175=2016,OFFSET('2016'!L$1,Calculations!$I173,0),IF($O175=2017,OFFSET('2017'!L$1,Calculations!$I173,0),0))))))))))))))))</f>
        <v>1.0386037963165881E-2</v>
      </c>
      <c r="BV175" s="33">
        <f ca="1">IF($O175=2002,OFFSET('2002'!M$1,Calculations!$I173,0),IF($O175=2003,OFFSET('2003'!M$1,Calculations!$I173,0),IF($O175=2004,OFFSET('2004'!M$1,Calculations!$I173,0),IF($O175=2005,OFFSET('2005'!M$1,Calculations!$I173,0),IF($O175=2006,OFFSET('2006'!M$1,Calculations!$I173,0),IF($O175=2007,OFFSET('2007'!M$1,Calculations!$I173,0),IF($O175=2008,OFFSET('2008'!M$1,Calculations!$I173,0),IF($O175=2009,OFFSET('2009'!M$1,Calculations!$I173,0),IF($O175=2010,OFFSET('2010'!M$1,Calculations!$I173,0),IF($O175=2011,OFFSET('2011'!M$1,Calculations!$I173,0),IF($O175=2012,OFFSET('2012'!M$1,Calculations!$I173,0),IF($O175=2013,OFFSET('2013'!M$1,Calculations!$I173,0),IF($O175=2014,OFFSET('2014'!M$1,Calculations!$I173,0),IF($O175=2015,OFFSET('2015'!M$1,Calculations!$I173,0),IF($O175=2016,OFFSET('2016'!M$1,Calculations!$I173,0),IF($O175=2017,OFFSET('2017'!M$1,Calculations!$I173,0),0))))))))))))))))</f>
        <v>7.2854924463370468E-2</v>
      </c>
      <c r="BW175" s="33">
        <f ca="1">IF($O175=2002,OFFSET('2002'!N$1,Calculations!$I173,0),IF($O175=2003,OFFSET('2003'!N$1,Calculations!$I173,0),IF($O175=2004,OFFSET('2004'!N$1,Calculations!$I173,0),IF($O175=2005,OFFSET('2005'!N$1,Calculations!$I173,0),IF($O175=2006,OFFSET('2006'!N$1,Calculations!$I173,0),IF($O175=2007,OFFSET('2007'!N$1,Calculations!$I173,0),IF($O175=2008,OFFSET('2008'!N$1,Calculations!$I173,0),IF($O175=2009,OFFSET('2009'!N$1,Calculations!$I173,0),IF($O175=2010,OFFSET('2010'!N$1,Calculations!$I173,0),IF($O175=2011,OFFSET('2011'!N$1,Calculations!$I173,0),IF($O175=2012,OFFSET('2012'!N$1,Calculations!$I173,0),IF($O175=2013,OFFSET('2013'!N$1,Calculations!$I173,0),IF($O175=2014,OFFSET('2014'!N$1,Calculations!$I173,0),IF($O175=2015,OFFSET('2015'!N$1,Calculations!$I173,0),IF($O175=2016,OFFSET('2016'!N$1,Calculations!$I173,0),IF($O175=2017,OFFSET('2017'!N$1,Calculations!$I173,0),0))))))))))))))))</f>
        <v>3.9369734157615979E-2</v>
      </c>
      <c r="BX175" s="33">
        <f ca="1">IF($O175=2002,OFFSET('2002'!O$1,Calculations!$I173,0),IF($O175=2003,OFFSET('2003'!O$1,Calculations!$I173,0),IF($O175=2004,OFFSET('2004'!O$1,Calculations!$I173,0),IF($O175=2005,OFFSET('2005'!O$1,Calculations!$I173,0),IF($O175=2006,OFFSET('2006'!O$1,Calculations!$I173,0),IF($O175=2007,OFFSET('2007'!O$1,Calculations!$I173,0),IF($O175=2008,OFFSET('2008'!O$1,Calculations!$I173,0),IF($O175=2009,OFFSET('2009'!O$1,Calculations!$I173,0),IF($O175=2010,OFFSET('2010'!O$1,Calculations!$I173,0),IF($O175=2011,OFFSET('2011'!O$1,Calculations!$I173,0),IF($O175=2012,OFFSET('2012'!O$1,Calculations!$I173,0),IF($O175=2013,OFFSET('2013'!O$1,Calculations!$I173,0),IF($O175=2014,OFFSET('2014'!O$1,Calculations!$I173,0),IF($O175=2015,OFFSET('2015'!O$1,Calculations!$I173,0),IF($O175=2016,OFFSET('2016'!O$1,Calculations!$I173,0),IF($O175=2017,OFFSET('2017'!O$1,Calculations!$I173,0),0))))))))))))))))</f>
        <v>9.1708326694926581E-2</v>
      </c>
      <c r="BY175" s="33">
        <f ca="1">IF($O175=2002,OFFSET('2002'!P$1,Calculations!$I173,0),IF($O175=2003,OFFSET('2003'!P$1,Calculations!$I173,0),IF($O175=2004,OFFSET('2004'!P$1,Calculations!$I173,0),IF($O175=2005,OFFSET('2005'!P$1,Calculations!$I173,0),IF($O175=2006,OFFSET('2006'!P$1,Calculations!$I173,0),IF($O175=2007,OFFSET('2007'!P$1,Calculations!$I173,0),IF($O175=2008,OFFSET('2008'!P$1,Calculations!$I173,0),IF($O175=2009,OFFSET('2009'!P$1,Calculations!$I173,0),IF($O175=2010,OFFSET('2010'!P$1,Calculations!$I173,0),IF($O175=2011,OFFSET('2011'!P$1,Calculations!$I173,0),IF($O175=2012,OFFSET('2012'!P$1,Calculations!$I173,0),IF($O175=2013,OFFSET('2013'!P$1,Calculations!$I173,0),IF($O175=2014,OFFSET('2014'!P$1,Calculations!$I173,0),IF($O175=2015,OFFSET('2015'!P$1,Calculations!$I173,0),IF($O175=2016,OFFSET('2016'!P$1,Calculations!$I173,0),IF($O175=2017,OFFSET('2017'!P$1,Calculations!$I173,0),0))))))))))))))))</f>
        <v>7.4669095746962766E-3</v>
      </c>
      <c r="BZ175" s="37">
        <f ca="1">IF($O175=2002,OFFSET('2002'!Q$1,Calculations!$I173,0),IF($O175=2003,OFFSET('2003'!Q$1,Calculations!$I173,0),IF($O175=2004,OFFSET('2004'!Q$1,Calculations!$I173,0),IF($O175=2005,OFFSET('2005'!Q$1,Calculations!$I173,0),IF($O175=2006,OFFSET('2006'!Q$1,Calculations!$I173,0),IF($O175=2007,OFFSET('2007'!Q$1,Calculations!$I173,0),IF($O175=2008,OFFSET('2008'!Q$1,Calculations!$I173,0),IF($O175=2009,OFFSET('2009'!Q$1,Calculations!$I173,0),IF($O175=2010,OFFSET('2010'!Q$1,Calculations!$I173,0),IF($O175=2011,OFFSET('2011'!Q$1,Calculations!$I173,0),IF($O175=2012,OFFSET('2012'!Q$1,Calculations!$I173,0),IF($O175=2013,OFFSET('2013'!Q$1,Calculations!$I173,0),IF($O175=2014,OFFSET('2014'!Q$1,Calculations!$I173,0),IF($O175=2015,OFFSET('2015'!Q$1,Calculations!$I173,0),IF($O175=2016,OFFSET('2016'!Q$1,Calculations!$I173,0),IF($O175=2017,OFFSET('2017'!Q$1,Calculations!$I173,0),0))))))))))))))))</f>
        <v>0.10047057089554293</v>
      </c>
      <c r="CA175" s="33">
        <f ca="1">IF($O175=2002,OFFSET('2002'!K$1,Calculations!$J173,0),IF($O175=2003,OFFSET('2003'!K$1,Calculations!$J173,0),IF($O175=2004,OFFSET('2004'!K$1,Calculations!$J173,0),IF($O175=2005,OFFSET('2005'!K$1,Calculations!$J173,0),IF($O175=2006,OFFSET('2006'!K$1,Calculations!$J173,0),IF($O175=2007,OFFSET('2007'!K$1,Calculations!$J173,0),IF($O175=2008,OFFSET('2008'!K$1,Calculations!$J173,0),IF($O175=2009,OFFSET('2009'!K$1,Calculations!$J173,0),IF($O175=2010,OFFSET('2010'!K$1,Calculations!$J173,0),IF($O175=2011,OFFSET('2011'!K$1,Calculations!$J173,0),IF($O175=2012,OFFSET('2012'!K$1,Calculations!$J173,0),IF($O175=2013,OFFSET('2013'!K$1,Calculations!$J173,0),IF($O175=2014,OFFSET('2014'!K$1,Calculations!$J173,0),IF($O175=2015,OFFSET('2015'!K$1,Calculations!$J173,0),IF($O175=2016,OFFSET('2016'!K$1,Calculations!$J173,0),IF($O175=2017,OFFSET('2017'!K$1,Calculations!$J173,0),0))))))))))))))))</f>
        <v>1.5493102186176015E-2</v>
      </c>
      <c r="CB175" s="33">
        <f ca="1">IF($O175=2002,OFFSET('2002'!L$1,Calculations!$J173,0),IF($O175=2003,OFFSET('2003'!L$1,Calculations!$J173,0),IF($O175=2004,OFFSET('2004'!L$1,Calculations!$J173,0),IF($O175=2005,OFFSET('2005'!L$1,Calculations!$J173,0),IF($O175=2006,OFFSET('2006'!L$1,Calculations!$J173,0),IF($O175=2007,OFFSET('2007'!L$1,Calculations!$J173,0),IF($O175=2008,OFFSET('2008'!L$1,Calculations!$J173,0),IF($O175=2009,OFFSET('2009'!L$1,Calculations!$J173,0),IF($O175=2010,OFFSET('2010'!L$1,Calculations!$J173,0),IF($O175=2011,OFFSET('2011'!L$1,Calculations!$J173,0),IF($O175=2012,OFFSET('2012'!L$1,Calculations!$J173,0),IF($O175=2013,OFFSET('2013'!L$1,Calculations!$J173,0),IF($O175=2014,OFFSET('2014'!L$1,Calculations!$J173,0),IF($O175=2015,OFFSET('2015'!L$1,Calculations!$J173,0),IF($O175=2016,OFFSET('2016'!L$1,Calculations!$J173,0),IF($O175=2017,OFFSET('2017'!L$1,Calculations!$J173,0),0))))))))))))))))</f>
        <v>3.9998886791159434E-2</v>
      </c>
      <c r="CC175" s="33">
        <f ca="1">IF($O175=2002,OFFSET('2002'!M$1,Calculations!$J173,0),IF($O175=2003,OFFSET('2003'!M$1,Calculations!$J173,0),IF($O175=2004,OFFSET('2004'!M$1,Calculations!$J173,0),IF($O175=2005,OFFSET('2005'!M$1,Calculations!$J173,0),IF($O175=2006,OFFSET('2006'!M$1,Calculations!$J173,0),IF($O175=2007,OFFSET('2007'!M$1,Calculations!$J173,0),IF($O175=2008,OFFSET('2008'!M$1,Calculations!$J173,0),IF($O175=2009,OFFSET('2009'!M$1,Calculations!$J173,0),IF($O175=2010,OFFSET('2010'!M$1,Calculations!$J173,0),IF($O175=2011,OFFSET('2011'!M$1,Calculations!$J173,0),IF($O175=2012,OFFSET('2012'!M$1,Calculations!$J173,0),IF($O175=2013,OFFSET('2013'!M$1,Calculations!$J173,0),IF($O175=2014,OFFSET('2014'!M$1,Calculations!$J173,0),IF($O175=2015,OFFSET('2015'!M$1,Calculations!$J173,0),IF($O175=2016,OFFSET('2016'!M$1,Calculations!$J173,0),IF($O175=2017,OFFSET('2017'!M$1,Calculations!$J173,0),0))))))))))))))))</f>
        <v>4.5435095280119929E-3</v>
      </c>
      <c r="CD175" s="33">
        <f ca="1">IF($O175=2002,OFFSET('2002'!N$1,Calculations!$J173,0),IF($O175=2003,OFFSET('2003'!N$1,Calculations!$J173,0),IF($O175=2004,OFFSET('2004'!N$1,Calculations!$J173,0),IF($O175=2005,OFFSET('2005'!N$1,Calculations!$J173,0),IF($O175=2006,OFFSET('2006'!N$1,Calculations!$J173,0),IF($O175=2007,OFFSET('2007'!N$1,Calculations!$J173,0),IF($O175=2008,OFFSET('2008'!N$1,Calculations!$J173,0),IF($O175=2009,OFFSET('2009'!N$1,Calculations!$J173,0),IF($O175=2010,OFFSET('2010'!N$1,Calculations!$J173,0),IF($O175=2011,OFFSET('2011'!N$1,Calculations!$J173,0),IF($O175=2012,OFFSET('2012'!N$1,Calculations!$J173,0),IF($O175=2013,OFFSET('2013'!N$1,Calculations!$J173,0),IF($O175=2014,OFFSET('2014'!N$1,Calculations!$J173,0),IF($O175=2015,OFFSET('2015'!N$1,Calculations!$J173,0),IF($O175=2016,OFFSET('2016'!N$1,Calculations!$J173,0),IF($O175=2017,OFFSET('2017'!N$1,Calculations!$J173,0),0))))))))))))))))</f>
        <v>1.6559626420441755E-2</v>
      </c>
      <c r="CE175" s="33">
        <f ca="1">IF($O175=2002,OFFSET('2002'!O$1,Calculations!$J173,0),IF($O175=2003,OFFSET('2003'!O$1,Calculations!$J173,0),IF($O175=2004,OFFSET('2004'!O$1,Calculations!$J173,0),IF($O175=2005,OFFSET('2005'!O$1,Calculations!$J173,0),IF($O175=2006,OFFSET('2006'!O$1,Calculations!$J173,0),IF($O175=2007,OFFSET('2007'!O$1,Calculations!$J173,0),IF($O175=2008,OFFSET('2008'!O$1,Calculations!$J173,0),IF($O175=2009,OFFSET('2009'!O$1,Calculations!$J173,0),IF($O175=2010,OFFSET('2010'!O$1,Calculations!$J173,0),IF($O175=2011,OFFSET('2011'!O$1,Calculations!$J173,0),IF($O175=2012,OFFSET('2012'!O$1,Calculations!$J173,0),IF($O175=2013,OFFSET('2013'!O$1,Calculations!$J173,0),IF($O175=2014,OFFSET('2014'!O$1,Calculations!$J173,0),IF($O175=2015,OFFSET('2015'!O$1,Calculations!$J173,0),IF($O175=2016,OFFSET('2016'!O$1,Calculations!$J173,0),IF($O175=2017,OFFSET('2017'!O$1,Calculations!$J173,0),0))))))))))))))))</f>
        <v>1.7492963966514498E-3</v>
      </c>
      <c r="CF175" s="33">
        <f ca="1">IF($O175=2002,OFFSET('2002'!P$1,Calculations!$J173,0),IF($O175=2003,OFFSET('2003'!P$1,Calculations!$J173,0),IF($O175=2004,OFFSET('2004'!P$1,Calculations!$J173,0),IF($O175=2005,OFFSET('2005'!P$1,Calculations!$J173,0),IF($O175=2006,OFFSET('2006'!P$1,Calculations!$J173,0),IF($O175=2007,OFFSET('2007'!P$1,Calculations!$J173,0),IF($O175=2008,OFFSET('2008'!P$1,Calculations!$J173,0),IF($O175=2009,OFFSET('2009'!P$1,Calculations!$J173,0),IF($O175=2010,OFFSET('2010'!P$1,Calculations!$J173,0),IF($O175=2011,OFFSET('2011'!P$1,Calculations!$J173,0),IF($O175=2012,OFFSET('2012'!P$1,Calculations!$J173,0),IF($O175=2013,OFFSET('2013'!P$1,Calculations!$J173,0),IF($O175=2014,OFFSET('2014'!P$1,Calculations!$J173,0),IF($O175=2015,OFFSET('2015'!P$1,Calculations!$J173,0),IF($O175=2016,OFFSET('2016'!P$1,Calculations!$J173,0),IF($O175=2017,OFFSET('2017'!P$1,Calculations!$J173,0),0))))))))))))))))</f>
        <v>3.9858516983991753E-2</v>
      </c>
      <c r="CG175" s="37">
        <f ca="1">IF($O175=2002,OFFSET('2002'!Q$1,Calculations!$J173,0),IF($O175=2003,OFFSET('2003'!Q$1,Calculations!$J173,0),IF($O175=2004,OFFSET('2004'!Q$1,Calculations!$J173,0),IF($O175=2005,OFFSET('2005'!Q$1,Calculations!$J173,0),IF($O175=2006,OFFSET('2006'!Q$1,Calculations!$J173,0),IF($O175=2007,OFFSET('2007'!Q$1,Calculations!$J173,0),IF($O175=2008,OFFSET('2008'!Q$1,Calculations!$J173,0),IF($O175=2009,OFFSET('2009'!Q$1,Calculations!$J173,0),IF($O175=2010,OFFSET('2010'!Q$1,Calculations!$J173,0),IF($O175=2011,OFFSET('2011'!Q$1,Calculations!$J173,0),IF($O175=2012,OFFSET('2012'!Q$1,Calculations!$J173,0),IF($O175=2013,OFFSET('2013'!Q$1,Calculations!$J173,0),IF($O175=2014,OFFSET('2014'!Q$1,Calculations!$J173,0),IF($O175=2015,OFFSET('2015'!Q$1,Calculations!$J173,0),IF($O175=2016,OFFSET('2016'!Q$1,Calculations!$J173,0),IF($O175=2017,OFFSET('2017'!Q$1,Calculations!$J173,0),0))))))))))))))))</f>
        <v>1.4012972868135361E-2</v>
      </c>
      <c r="CH175" s="33">
        <f ca="1">IF($O175=2002,OFFSET('2002'!K$1,Calculations!$K173,0),IF($O175=2003,OFFSET('2003'!K$1,Calculations!$K173,0),IF($O175=2004,OFFSET('2004'!K$1,Calculations!$K173,0),IF($O175=2005,OFFSET('2005'!K$1,Calculations!$K173,0),IF($O175=2006,OFFSET('2006'!K$1,Calculations!$K173,0),IF($O175=2007,OFFSET('2007'!K$1,Calculations!$K173,0),IF($O175=2008,OFFSET('2008'!K$1,Calculations!$K173,0),IF($O175=2009,OFFSET('2009'!K$1,Calculations!$K173,0),IF($O175=2010,OFFSET('2010'!K$1,Calculations!$K173,0),IF($O175=2011,OFFSET('2011'!K$1,Calculations!$K173,0),IF($O175=2012,OFFSET('2012'!K$1,Calculations!$K173,0),IF($O175=2013,OFFSET('2013'!K$1,Calculations!$K173,0),IF($O175=2014,OFFSET('2014'!K$1,Calculations!$K173,0),IF($O175=2015,OFFSET('2015'!K$1,Calculations!$K173,0),IF($O175=2016,OFFSET('2016'!K$1,Calculations!$K173,0),IF($O175=2017,OFFSET('2017'!K$1,Calculations!$K173,0),0))))))))))))))))</f>
        <v>0</v>
      </c>
      <c r="CI175" s="33">
        <f ca="1">IF($O175=2002,OFFSET('2002'!L$1,Calculations!$K173,0),IF($O175=2003,OFFSET('2003'!L$1,Calculations!$K173,0),IF($O175=2004,OFFSET('2004'!L$1,Calculations!$K173,0),IF($O175=2005,OFFSET('2005'!L$1,Calculations!$K173,0),IF($O175=2006,OFFSET('2006'!L$1,Calculations!$K173,0),IF($O175=2007,OFFSET('2007'!L$1,Calculations!$K173,0),IF($O175=2008,OFFSET('2008'!L$1,Calculations!$K173,0),IF($O175=2009,OFFSET('2009'!L$1,Calculations!$K173,0),IF($O175=2010,OFFSET('2010'!L$1,Calculations!$K173,0),IF($O175=2011,OFFSET('2011'!L$1,Calculations!$K173,0),IF($O175=2012,OFFSET('2012'!L$1,Calculations!$K173,0),IF($O175=2013,OFFSET('2013'!L$1,Calculations!$K173,0),IF($O175=2014,OFFSET('2014'!L$1,Calculations!$K173,0),IF($O175=2015,OFFSET('2015'!L$1,Calculations!$K173,0),IF($O175=2016,OFFSET('2016'!L$1,Calculations!$K173,0),IF($O175=2017,OFFSET('2017'!L$1,Calculations!$K173,0),0))))))))))))))))</f>
        <v>5.9987397647220976E-7</v>
      </c>
      <c r="CJ175" s="33">
        <f ca="1">IF($O175=2002,OFFSET('2002'!M$1,Calculations!$K173,0),IF($O175=2003,OFFSET('2003'!M$1,Calculations!$K173,0),IF($O175=2004,OFFSET('2004'!M$1,Calculations!$K173,0),IF($O175=2005,OFFSET('2005'!M$1,Calculations!$K173,0),IF($O175=2006,OFFSET('2006'!M$1,Calculations!$K173,0),IF($O175=2007,OFFSET('2007'!M$1,Calculations!$K173,0),IF($O175=2008,OFFSET('2008'!M$1,Calculations!$K173,0),IF($O175=2009,OFFSET('2009'!M$1,Calculations!$K173,0),IF($O175=2010,OFFSET('2010'!M$1,Calculations!$K173,0),IF($O175=2011,OFFSET('2011'!M$1,Calculations!$K173,0),IF($O175=2012,OFFSET('2012'!M$1,Calculations!$K173,0),IF($O175=2013,OFFSET('2013'!M$1,Calculations!$K173,0),IF($O175=2014,OFFSET('2014'!M$1,Calculations!$K173,0),IF($O175=2015,OFFSET('2015'!M$1,Calculations!$K173,0),IF($O175=2016,OFFSET('2016'!M$1,Calculations!$K173,0),IF($O175=2017,OFFSET('2017'!M$1,Calculations!$K173,0),0))))))))))))))))</f>
        <v>0</v>
      </c>
      <c r="CK175" s="33">
        <f ca="1">IF($O175=2002,OFFSET('2002'!N$1,Calculations!$K173,0),IF($O175=2003,OFFSET('2003'!N$1,Calculations!$K173,0),IF($O175=2004,OFFSET('2004'!N$1,Calculations!$K173,0),IF($O175=2005,OFFSET('2005'!N$1,Calculations!$K173,0),IF($O175=2006,OFFSET('2006'!N$1,Calculations!$K173,0),IF($O175=2007,OFFSET('2007'!N$1,Calculations!$K173,0),IF($O175=2008,OFFSET('2008'!N$1,Calculations!$K173,0),IF($O175=2009,OFFSET('2009'!N$1,Calculations!$K173,0),IF($O175=2010,OFFSET('2010'!N$1,Calculations!$K173,0),IF($O175=2011,OFFSET('2011'!N$1,Calculations!$K173,0),IF($O175=2012,OFFSET('2012'!N$1,Calculations!$K173,0),IF($O175=2013,OFFSET('2013'!N$1,Calculations!$K173,0),IF($O175=2014,OFFSET('2014'!N$1,Calculations!$K173,0),IF($O175=2015,OFFSET('2015'!N$1,Calculations!$K173,0),IF($O175=2016,OFFSET('2016'!N$1,Calculations!$K173,0),IF($O175=2017,OFFSET('2017'!N$1,Calculations!$K173,0),0))))))))))))))))</f>
        <v>1.9543543723517765E-6</v>
      </c>
      <c r="CL175" s="33">
        <f ca="1">IF($O175=2002,OFFSET('2002'!O$1,Calculations!$K173,0),IF($O175=2003,OFFSET('2003'!O$1,Calculations!$K173,0),IF($O175=2004,OFFSET('2004'!O$1,Calculations!$K173,0),IF($O175=2005,OFFSET('2005'!O$1,Calculations!$K173,0),IF($O175=2006,OFFSET('2006'!O$1,Calculations!$K173,0),IF($O175=2007,OFFSET('2007'!O$1,Calculations!$K173,0),IF($O175=2008,OFFSET('2008'!O$1,Calculations!$K173,0),IF($O175=2009,OFFSET('2009'!O$1,Calculations!$K173,0),IF($O175=2010,OFFSET('2010'!O$1,Calculations!$K173,0),IF($O175=2011,OFFSET('2011'!O$1,Calculations!$K173,0),IF($O175=2012,OFFSET('2012'!O$1,Calculations!$K173,0),IF($O175=2013,OFFSET('2013'!O$1,Calculations!$K173,0),IF($O175=2014,OFFSET('2014'!O$1,Calculations!$K173,0),IF($O175=2015,OFFSET('2015'!O$1,Calculations!$K173,0),IF($O175=2016,OFFSET('2016'!O$1,Calculations!$K173,0),IF($O175=2017,OFFSET('2017'!O$1,Calculations!$K173,0),0))))))))))))))))</f>
        <v>1.8217169818858197E-7</v>
      </c>
      <c r="CM175" s="33">
        <f ca="1">IF($O175=2002,OFFSET('2002'!P$1,Calculations!$K173,0),IF($O175=2003,OFFSET('2003'!P$1,Calculations!$K173,0),IF($O175=2004,OFFSET('2004'!P$1,Calculations!$K173,0),IF($O175=2005,OFFSET('2005'!P$1,Calculations!$K173,0),IF($O175=2006,OFFSET('2006'!P$1,Calculations!$K173,0),IF($O175=2007,OFFSET('2007'!P$1,Calculations!$K173,0),IF($O175=2008,OFFSET('2008'!P$1,Calculations!$K173,0),IF($O175=2009,OFFSET('2009'!P$1,Calculations!$K173,0),IF($O175=2010,OFFSET('2010'!P$1,Calculations!$K173,0),IF($O175=2011,OFFSET('2011'!P$1,Calculations!$K173,0),IF($O175=2012,OFFSET('2012'!P$1,Calculations!$K173,0),IF($O175=2013,OFFSET('2013'!P$1,Calculations!$K173,0),IF($O175=2014,OFFSET('2014'!P$1,Calculations!$K173,0),IF($O175=2015,OFFSET('2015'!P$1,Calculations!$K173,0),IF($O175=2016,OFFSET('2016'!P$1,Calculations!$K173,0),IF($O175=2017,OFFSET('2017'!P$1,Calculations!$K173,0),0))))))))))))))))</f>
        <v>2.7507326318483743E-6</v>
      </c>
      <c r="CN175" s="37">
        <f ca="1">IF($O175=2002,OFFSET('2002'!Q$1,Calculations!$K173,0),IF($O175=2003,OFFSET('2003'!Q$1,Calculations!$K173,0),IF($O175=2004,OFFSET('2004'!Q$1,Calculations!$K173,0),IF($O175=2005,OFFSET('2005'!Q$1,Calculations!$K173,0),IF($O175=2006,OFFSET('2006'!Q$1,Calculations!$K173,0),IF($O175=2007,OFFSET('2007'!Q$1,Calculations!$K173,0),IF($O175=2008,OFFSET('2008'!Q$1,Calculations!$K173,0),IF($O175=2009,OFFSET('2009'!Q$1,Calculations!$K173,0),IF($O175=2010,OFFSET('2010'!Q$1,Calculations!$K173,0),IF($O175=2011,OFFSET('2011'!Q$1,Calculations!$K173,0),IF($O175=2012,OFFSET('2012'!Q$1,Calculations!$K173,0),IF($O175=2013,OFFSET('2013'!Q$1,Calculations!$K173,0),IF($O175=2014,OFFSET('2014'!Q$1,Calculations!$K173,0),IF($O175=2015,OFFSET('2015'!Q$1,Calculations!$K173,0),IF($O175=2016,OFFSET('2016'!Q$1,Calculations!$K173,0),IF($O175=2017,OFFSET('2017'!Q$1,Calculations!$K173,0),0))))))))))))))))</f>
        <v>2.5515087920450188E-7</v>
      </c>
      <c r="CO175" s="71">
        <f t="shared" ca="1" si="146"/>
        <v>2.2132910132567685E-2</v>
      </c>
      <c r="CP175" s="33">
        <f ca="1">IF($O175=2002,OFFSET('2002'!K$1,Calculations!$L173,0),IF($O175=2003,OFFSET('2003'!K$1,Calculations!$L173,0),IF($O175=2004,OFFSET('2004'!K$1,Calculations!$L173,0),IF($O175=2005,OFFSET('2005'!K$1,Calculations!$L173,0),IF($O175=2006,OFFSET('2006'!K$1,Calculations!$L173,0),IF($O175=2007,OFFSET('2007'!K$1,Calculations!$L173,0),IF($O175=2008,OFFSET('2008'!K$1,Calculations!$L173,0),IF($O175=2009,OFFSET('2009'!K$1,Calculations!$L173,0),IF($O175=2010,OFFSET('2010'!K$1,Calculations!$L173,0),IF($O175=2011,OFFSET('2011'!K$1,Calculations!$L173,0),IF($O175=2012,OFFSET('2012'!K$1,Calculations!$L173,0),IF($O175=2013,OFFSET('2013'!K$1,Calculations!$L173,0),IF($O175=2014,OFFSET('2014'!K$1,Calculations!$L173,0),IF($O175=2015,OFFSET('2015'!K$1,Calculations!$L173,0),IF($O175=2016,OFFSET('2016'!K$1,Calculations!$L173,0),IF($O175=2017,OFFSET('2017'!K$1,Calculations!$L173,0),0))))))))))))))))</f>
        <v>0.33623218298424318</v>
      </c>
      <c r="CQ175" s="33">
        <f ca="1">IF($O175=2002,OFFSET('2002'!L$1,Calculations!$L173,0),IF($O175=2003,OFFSET('2003'!L$1,Calculations!$L173,0),IF($O175=2004,OFFSET('2004'!L$1,Calculations!$L173,0),IF($O175=2005,OFFSET('2005'!L$1,Calculations!$L173,0),IF($O175=2006,OFFSET('2006'!L$1,Calculations!$L173,0),IF($O175=2007,OFFSET('2007'!L$1,Calculations!$L173,0),IF($O175=2008,OFFSET('2008'!L$1,Calculations!$L173,0),IF($O175=2009,OFFSET('2009'!L$1,Calculations!$L173,0),IF($O175=2010,OFFSET('2010'!L$1,Calculations!$L173,0),IF($O175=2011,OFFSET('2011'!L$1,Calculations!$L173,0),IF($O175=2012,OFFSET('2012'!L$1,Calculations!$L173,0),IF($O175=2013,OFFSET('2013'!L$1,Calculations!$L173,0),IF($O175=2014,OFFSET('2014'!L$1,Calculations!$L173,0),IF($O175=2015,OFFSET('2015'!L$1,Calculations!$L173,0),IF($O175=2016,OFFSET('2016'!L$1,Calculations!$L173,0),IF($O175=2017,OFFSET('2017'!L$1,Calculations!$L173,0),0))))))))))))))))</f>
        <v>0.18752235029973041</v>
      </c>
      <c r="CR175" s="33">
        <f ca="1">IF($O175=2002,OFFSET('2002'!M$1,Calculations!$L173,0),IF($O175=2003,OFFSET('2003'!M$1,Calculations!$L173,0),IF($O175=2004,OFFSET('2004'!M$1,Calculations!$L173,0),IF($O175=2005,OFFSET('2005'!M$1,Calculations!$L173,0),IF($O175=2006,OFFSET('2006'!M$1,Calculations!$L173,0),IF($O175=2007,OFFSET('2007'!M$1,Calculations!$L173,0),IF($O175=2008,OFFSET('2008'!M$1,Calculations!$L173,0),IF($O175=2009,OFFSET('2009'!M$1,Calculations!$L173,0),IF($O175=2010,OFFSET('2010'!M$1,Calculations!$L173,0),IF($O175=2011,OFFSET('2011'!M$1,Calculations!$L173,0),IF($O175=2012,OFFSET('2012'!M$1,Calculations!$L173,0),IF($O175=2013,OFFSET('2013'!M$1,Calculations!$L173,0),IF($O175=2014,OFFSET('2014'!M$1,Calculations!$L173,0),IF($O175=2015,OFFSET('2015'!M$1,Calculations!$L173,0),IF($O175=2016,OFFSET('2016'!M$1,Calculations!$L173,0),IF($O175=2017,OFFSET('2017'!M$1,Calculations!$L173,0),0))))))))))))))))</f>
        <v>5.8793017191859476E-2</v>
      </c>
      <c r="CS175" s="33">
        <f ca="1">IF($O175=2002,OFFSET('2002'!N$1,Calculations!$L173,0),IF($O175=2003,OFFSET('2003'!N$1,Calculations!$L173,0),IF($O175=2004,OFFSET('2004'!N$1,Calculations!$L173,0),IF($O175=2005,OFFSET('2005'!N$1,Calculations!$L173,0),IF($O175=2006,OFFSET('2006'!N$1,Calculations!$L173,0),IF($O175=2007,OFFSET('2007'!N$1,Calculations!$L173,0),IF($O175=2008,OFFSET('2008'!N$1,Calculations!$L173,0),IF($O175=2009,OFFSET('2009'!N$1,Calculations!$L173,0),IF($O175=2010,OFFSET('2010'!N$1,Calculations!$L173,0),IF($O175=2011,OFFSET('2011'!N$1,Calculations!$L173,0),IF($O175=2012,OFFSET('2012'!N$1,Calculations!$L173,0),IF($O175=2013,OFFSET('2013'!N$1,Calculations!$L173,0),IF($O175=2014,OFFSET('2014'!N$1,Calculations!$L173,0),IF($O175=2015,OFFSET('2015'!N$1,Calculations!$L173,0),IF($O175=2016,OFFSET('2016'!N$1,Calculations!$L173,0),IF($O175=2017,OFFSET('2017'!N$1,Calculations!$L173,0),0))))))))))))))))</f>
        <v>3.9292840338211538E-2</v>
      </c>
      <c r="CT175" s="33">
        <f ca="1">IF($O175=2002,OFFSET('2002'!O$1,Calculations!$L173,0),IF($O175=2003,OFFSET('2003'!O$1,Calculations!$L173,0),IF($O175=2004,OFFSET('2004'!O$1,Calculations!$L173,0),IF($O175=2005,OFFSET('2005'!O$1,Calculations!$L173,0),IF($O175=2006,OFFSET('2006'!O$1,Calculations!$L173,0),IF($O175=2007,OFFSET('2007'!O$1,Calculations!$L173,0),IF($O175=2008,OFFSET('2008'!O$1,Calculations!$L173,0),IF($O175=2009,OFFSET('2009'!O$1,Calculations!$L173,0),IF($O175=2010,OFFSET('2010'!O$1,Calculations!$L173,0),IF($O175=2011,OFFSET('2011'!O$1,Calculations!$L173,0),IF($O175=2012,OFFSET('2012'!O$1,Calculations!$L173,0),IF($O175=2013,OFFSET('2013'!O$1,Calculations!$L173,0),IF($O175=2014,OFFSET('2014'!O$1,Calculations!$L173,0),IF($O175=2015,OFFSET('2015'!O$1,Calculations!$L173,0),IF($O175=2016,OFFSET('2016'!O$1,Calculations!$L173,0),IF($O175=2017,OFFSET('2017'!O$1,Calculations!$L173,0),0))))))))))))))))</f>
        <v>0.37708739834080107</v>
      </c>
      <c r="CU175" s="33">
        <f ca="1">IF($O175=2002,OFFSET('2002'!P$1,Calculations!$L173,0),IF($O175=2003,OFFSET('2003'!P$1,Calculations!$L173,0),IF($O175=2004,OFFSET('2004'!P$1,Calculations!$L173,0),IF($O175=2005,OFFSET('2005'!P$1,Calculations!$L173,0),IF($O175=2006,OFFSET('2006'!P$1,Calculations!$L173,0),IF($O175=2007,OFFSET('2007'!P$1,Calculations!$L173,0),IF($O175=2008,OFFSET('2008'!P$1,Calculations!$L173,0),IF($O175=2009,OFFSET('2009'!P$1,Calculations!$L173,0),IF($O175=2010,OFFSET('2010'!P$1,Calculations!$L173,0),IF($O175=2011,OFFSET('2011'!P$1,Calculations!$L173,0),IF($O175=2012,OFFSET('2012'!P$1,Calculations!$L173,0),IF($O175=2013,OFFSET('2013'!P$1,Calculations!$L173,0),IF($O175=2014,OFFSET('2014'!P$1,Calculations!$L173,0),IF($O175=2015,OFFSET('2015'!P$1,Calculations!$L173,0),IF($O175=2016,OFFSET('2016'!P$1,Calculations!$L173,0),IF($O175=2017,OFFSET('2017'!P$1,Calculations!$L173,0),0))))))))))))))))</f>
        <v>1.0722108451542815E-3</v>
      </c>
      <c r="CV175" s="37">
        <f ca="1">IF($O175=2002,OFFSET('2002'!Q$1,Calculations!$L173,0),IF($O175=2003,OFFSET('2003'!Q$1,Calculations!$L173,0),IF($O175=2004,OFFSET('2004'!Q$1,Calculations!$L173,0),IF($O175=2005,OFFSET('2005'!Q$1,Calculations!$L173,0),IF($O175=2006,OFFSET('2006'!Q$1,Calculations!$L173,0),IF($O175=2007,OFFSET('2007'!Q$1,Calculations!$L173,0),IF($O175=2008,OFFSET('2008'!Q$1,Calculations!$L173,0),IF($O175=2009,OFFSET('2009'!Q$1,Calculations!$L173,0),IF($O175=2010,OFFSET('2010'!Q$1,Calculations!$L173,0),IF($O175=2011,OFFSET('2011'!Q$1,Calculations!$L173,0),IF($O175=2012,OFFSET('2012'!Q$1,Calculations!$L173,0),IF($O175=2013,OFFSET('2013'!Q$1,Calculations!$L173,0),IF($O175=2014,OFFSET('2014'!Q$1,Calculations!$L173,0),IF($O175=2015,OFFSET('2015'!Q$1,Calculations!$L173,0),IF($O175=2016,OFFSET('2016'!Q$1,Calculations!$L173,0),IF($O175=2017,OFFSET('2017'!Q$1,Calculations!$L173,0),0))))))))))))))))</f>
        <v>0.97786708986743232</v>
      </c>
      <c r="CW175" s="14">
        <v>-1.7570014039187676E-2</v>
      </c>
      <c r="CX175" s="14">
        <v>-2.4285645154390873E-2</v>
      </c>
      <c r="CY175" s="14">
        <v>2.5018029825445386E-2</v>
      </c>
      <c r="CZ175" s="14">
        <v>3.6086189102529417E-3</v>
      </c>
      <c r="DA175" s="14">
        <v>8.2935389883722899E-2</v>
      </c>
      <c r="DB175" s="14">
        <v>7.7627826585753706E-2</v>
      </c>
      <c r="DC175" s="14">
        <v>3.8988382431069869E-2</v>
      </c>
      <c r="DD175" s="14">
        <v>5.1804404026577371E-2</v>
      </c>
      <c r="DE175" s="14">
        <v>-2.8444727557820498E-2</v>
      </c>
      <c r="DF175" s="14">
        <v>5.8828490186758453E-2</v>
      </c>
      <c r="DG175" s="2">
        <v>4.7500000000000001E-2</v>
      </c>
      <c r="DH175" s="14">
        <v>3.4639849573991972E-2</v>
      </c>
      <c r="DI175" s="54">
        <v>1.0170641272563894E-2</v>
      </c>
      <c r="DK175" s="40">
        <f t="shared" ca="1" si="182"/>
        <v>-7.9078519163106528E-3</v>
      </c>
      <c r="DL175" s="36">
        <f t="shared" ca="1" si="183"/>
        <v>3.2748433579227479E-2</v>
      </c>
      <c r="DM175" s="36">
        <f t="shared" ca="1" si="184"/>
        <v>1.4763830786049077E-2</v>
      </c>
      <c r="DN175" s="36">
        <f t="shared" ca="1" si="185"/>
        <v>2.0965045784286554E-2</v>
      </c>
      <c r="DO175" s="36">
        <f t="shared" ca="1" si="186"/>
        <v>1.2044627553537759E-2</v>
      </c>
      <c r="DP175" s="36">
        <f t="shared" ca="1" si="187"/>
        <v>3.284236938615484E-2</v>
      </c>
      <c r="DQ175" s="48">
        <f t="shared" ca="1" si="169"/>
        <v>1.0302565499719474E-2</v>
      </c>
      <c r="DR175" s="51">
        <f t="shared" ca="1" si="170"/>
        <v>1.3192422715557935E-4</v>
      </c>
      <c r="DS175" s="28">
        <f t="shared" ca="1" si="188"/>
        <v>0.9920921480836894</v>
      </c>
      <c r="DT175" s="28">
        <f t="shared" ca="1" si="189"/>
        <v>1.0327484335792274</v>
      </c>
      <c r="DU175" s="28">
        <f t="shared" ca="1" si="190"/>
        <v>1.0147638307860491</v>
      </c>
      <c r="DV175" s="28">
        <f t="shared" ca="1" si="191"/>
        <v>1.0209650457842865</v>
      </c>
      <c r="DW175" s="28">
        <f t="shared" ca="1" si="192"/>
        <v>1.0120446275535377</v>
      </c>
      <c r="DX175" s="28">
        <f t="shared" ca="1" si="193"/>
        <v>1.0328423693861548</v>
      </c>
      <c r="DY175" s="28">
        <f t="shared" ca="1" si="194"/>
        <v>1.0103025654997195</v>
      </c>
      <c r="DZ175" s="46">
        <f t="shared" si="195"/>
        <v>1.010170641272564</v>
      </c>
      <c r="EA175" s="2">
        <f t="shared" ca="1" si="196"/>
        <v>-7.939284797989294E-3</v>
      </c>
      <c r="EB175" s="2">
        <f t="shared" ca="1" si="197"/>
        <v>3.2223630546288039E-2</v>
      </c>
      <c r="EC175" s="2">
        <f t="shared" ca="1" si="198"/>
        <v>1.4655906391262713E-2</v>
      </c>
      <c r="ED175" s="2">
        <f t="shared" ca="1" si="199"/>
        <v>2.0748303321548322E-2</v>
      </c>
      <c r="EE175" s="2">
        <f t="shared" ca="1" si="200"/>
        <v>1.1972668266030146E-2</v>
      </c>
      <c r="EF175" s="2">
        <f t="shared" ca="1" si="201"/>
        <v>3.2314583514182073E-2</v>
      </c>
      <c r="EG175" s="2">
        <f t="shared" ca="1" si="202"/>
        <v>1.0249855792796865E-2</v>
      </c>
      <c r="EH175" s="17">
        <f t="shared" si="203"/>
        <v>1.011926833744149E-2</v>
      </c>
      <c r="EI175" s="13">
        <f t="shared" ca="1" si="171"/>
        <v>1.3058745535537465E-4</v>
      </c>
      <c r="EK175" s="89">
        <f t="shared" ca="1" si="172"/>
        <v>0.32800134050176033</v>
      </c>
      <c r="EL175" s="24">
        <f t="shared" ca="1" si="173"/>
        <v>9.5618689490153619E-2</v>
      </c>
      <c r="EM175" s="89">
        <f t="shared" ca="1" si="174"/>
        <v>6.9365270762842393E-2</v>
      </c>
      <c r="EN175" s="89">
        <f t="shared" ca="1" si="175"/>
        <v>3.6523723358818171E-2</v>
      </c>
      <c r="EO175" s="45">
        <f t="shared" ca="1" si="176"/>
        <v>0.11547724563442902</v>
      </c>
      <c r="EP175" s="89">
        <f t="shared" ca="1" si="177"/>
        <v>5.1897604667720835E-3</v>
      </c>
      <c r="EQ175" s="89">
        <f t="shared" ca="1" si="178"/>
        <v>0.1886263306574642</v>
      </c>
      <c r="ER175" s="45">
        <f t="shared" ca="1" si="179"/>
        <v>2.4580930080635062E-2</v>
      </c>
      <c r="ES175" s="89">
        <f t="shared" ca="1" si="180"/>
        <v>0.10047057089554293</v>
      </c>
      <c r="ET175" s="89">
        <f t="shared" ca="1" si="181"/>
        <v>1.4012972868135361E-2</v>
      </c>
    </row>
    <row r="176" spans="1:150">
      <c r="A176">
        <v>85</v>
      </c>
      <c r="B176">
        <v>86</v>
      </c>
      <c r="C176">
        <v>87</v>
      </c>
      <c r="D176">
        <v>88</v>
      </c>
      <c r="E176">
        <v>89</v>
      </c>
      <c r="F176">
        <v>90</v>
      </c>
      <c r="G176">
        <v>91</v>
      </c>
      <c r="H176">
        <v>92</v>
      </c>
      <c r="I176">
        <v>93</v>
      </c>
      <c r="J176">
        <v>94</v>
      </c>
      <c r="K176">
        <v>95</v>
      </c>
      <c r="L176">
        <v>96</v>
      </c>
      <c r="N176" s="16">
        <v>42856</v>
      </c>
      <c r="O176" s="20">
        <v>2017</v>
      </c>
      <c r="P176" s="17">
        <f ca="1">IF($O176=2002,OFFSET('2002'!K$1,Calculations!$A174,0),IF($O176=2003,OFFSET('2003'!K$1,Calculations!$A174,0),IF($O176=2004,OFFSET('2004'!K$1,Calculations!$A174,0),IF($O176=2005,OFFSET('2005'!K$1,Calculations!$A174,0),IF($O176=2006,OFFSET('2006'!K$1,Calculations!$A174,0),IF($O176=2007,OFFSET('2007'!K$1,Calculations!$A174,0),IF($O176=2008,OFFSET('2008'!K$1,Calculations!$A174,0),IF($O176=2009,OFFSET('2009'!K$1,Calculations!$A174,0),IF($O176=2010,OFFSET('2010'!K$1,Calculations!$A174,0),IF($O176=2011,OFFSET('2011'!K$1,Calculations!$A174,0),IF($O176=2012,OFFSET('2012'!K$1,Calculations!$A174,0),IF($O176=2013,OFFSET('2013'!K$1,Calculations!$A174,0),IF($O176=2014,OFFSET('2014'!K$1,Calculations!$A174,0),IF($O176=2015,OFFSET('2015'!K$1,Calculations!$A174,0),IF($O176=2016,OFFSET('2016'!K$1,Calculations!$A174,0),IF($O176=2017,OFFSET('2017'!K$1,Calculations!$A174,0),0))))))))))))))))</f>
        <v>0.49678060357002135</v>
      </c>
      <c r="Q176" s="17">
        <f ca="1">IF($O176=2002,OFFSET('2002'!L$1,Calculations!$A174,0),IF($O176=2003,OFFSET('2003'!L$1,Calculations!$A174,0),IF($O176=2004,OFFSET('2004'!L$1,Calculations!$A174,0),IF($O176=2005,OFFSET('2005'!L$1,Calculations!$A174,0),IF($O176=2006,OFFSET('2006'!L$1,Calculations!$A174,0),IF($O176=2007,OFFSET('2007'!L$1,Calculations!$A174,0),IF($O176=2008,OFFSET('2008'!L$1,Calculations!$A174,0),IF($O176=2009,OFFSET('2009'!L$1,Calculations!$A174,0),IF($O176=2010,OFFSET('2010'!L$1,Calculations!$A174,0),IF($O176=2011,OFFSET('2011'!L$1,Calculations!$A174,0),IF($O176=2012,OFFSET('2012'!L$1,Calculations!$A174,0),IF($O176=2013,OFFSET('2013'!L$1,Calculations!$A174,0),IF($O176=2014,OFFSET('2014'!L$1,Calculations!$A174,0),IF($O176=2015,OFFSET('2015'!L$1,Calculations!$A174,0),IF($O176=2016,OFFSET('2016'!L$1,Calculations!$A174,0),IF($O176=2017,OFFSET('2017'!L$1,Calculations!$A174,0),0))))))))))))))))</f>
        <v>0.15810469141251171</v>
      </c>
      <c r="R176" s="17">
        <f ca="1">IF($O176=2002,OFFSET('2002'!M$1,Calculations!$A174,0),IF($O176=2003,OFFSET('2003'!M$1,Calculations!$A174,0),IF($O176=2004,OFFSET('2004'!M$1,Calculations!$A174,0),IF($O176=2005,OFFSET('2005'!M$1,Calculations!$A174,0),IF($O176=2006,OFFSET('2006'!M$1,Calculations!$A174,0),IF($O176=2007,OFFSET('2007'!M$1,Calculations!$A174,0),IF($O176=2008,OFFSET('2008'!M$1,Calculations!$A174,0),IF($O176=2009,OFFSET('2009'!M$1,Calculations!$A174,0),IF($O176=2010,OFFSET('2010'!M$1,Calculations!$A174,0),IF($O176=2011,OFFSET('2011'!M$1,Calculations!$A174,0),IF($O176=2012,OFFSET('2012'!M$1,Calculations!$A174,0),IF($O176=2013,OFFSET('2013'!M$1,Calculations!$A174,0),IF($O176=2014,OFFSET('2014'!M$1,Calculations!$A174,0),IF($O176=2015,OFFSET('2015'!M$1,Calculations!$A174,0),IF($O176=2016,OFFSET('2016'!M$1,Calculations!$A174,0),IF($O176=2017,OFFSET('2017'!M$1,Calculations!$A174,0),0))))))))))))))))</f>
        <v>0.22547992164151784</v>
      </c>
      <c r="S176" s="17">
        <f ca="1">IF($O176=2002,OFFSET('2002'!N$1,Calculations!$A174,0),IF($O176=2003,OFFSET('2003'!N$1,Calculations!$A174,0),IF($O176=2004,OFFSET('2004'!N$1,Calculations!$A174,0),IF($O176=2005,OFFSET('2005'!N$1,Calculations!$A174,0),IF($O176=2006,OFFSET('2006'!N$1,Calculations!$A174,0),IF($O176=2007,OFFSET('2007'!N$1,Calculations!$A174,0),IF($O176=2008,OFFSET('2008'!N$1,Calculations!$A174,0),IF($O176=2009,OFFSET('2009'!N$1,Calculations!$A174,0),IF($O176=2010,OFFSET('2010'!N$1,Calculations!$A174,0),IF($O176=2011,OFFSET('2011'!N$1,Calculations!$A174,0),IF($O176=2012,OFFSET('2012'!N$1,Calculations!$A174,0),IF($O176=2013,OFFSET('2013'!N$1,Calculations!$A174,0),IF($O176=2014,OFFSET('2014'!N$1,Calculations!$A174,0),IF($O176=2015,OFFSET('2015'!N$1,Calculations!$A174,0),IF($O176=2016,OFFSET('2016'!N$1,Calculations!$A174,0),IF($O176=2017,OFFSET('2017'!N$1,Calculations!$A174,0),0))))))))))))))))</f>
        <v>0.25102735820497607</v>
      </c>
      <c r="T176" s="17">
        <f ca="1">IF($O176=2002,OFFSET('2002'!O$1,Calculations!$A174,0),IF($O176=2003,OFFSET('2003'!O$1,Calculations!$A174,0),IF($O176=2004,OFFSET('2004'!O$1,Calculations!$A174,0),IF($O176=2005,OFFSET('2005'!O$1,Calculations!$A174,0),IF($O176=2006,OFFSET('2006'!O$1,Calculations!$A174,0),IF($O176=2007,OFFSET('2007'!O$1,Calculations!$A174,0),IF($O176=2008,OFFSET('2008'!O$1,Calculations!$A174,0),IF($O176=2009,OFFSET('2009'!O$1,Calculations!$A174,0),IF($O176=2010,OFFSET('2010'!O$1,Calculations!$A174,0),IF($O176=2011,OFFSET('2011'!O$1,Calculations!$A174,0),IF($O176=2012,OFFSET('2012'!O$1,Calculations!$A174,0),IF($O176=2013,OFFSET('2013'!O$1,Calculations!$A174,0),IF($O176=2014,OFFSET('2014'!O$1,Calculations!$A174,0),IF($O176=2015,OFFSET('2015'!O$1,Calculations!$A174,0),IF($O176=2016,OFFSET('2016'!O$1,Calculations!$A174,0),IF($O176=2017,OFFSET('2017'!O$1,Calculations!$A174,0),0))))))))))))))))</f>
        <v>0.29243460218073875</v>
      </c>
      <c r="U176" s="17">
        <f ca="1">IF($O176=2002,OFFSET('2002'!P$1,Calculations!$A174,0),IF($O176=2003,OFFSET('2003'!P$1,Calculations!$A174,0),IF($O176=2004,OFFSET('2004'!P$1,Calculations!$A174,0),IF($O176=2005,OFFSET('2005'!P$1,Calculations!$A174,0),IF($O176=2006,OFFSET('2006'!P$1,Calculations!$A174,0),IF($O176=2007,OFFSET('2007'!P$1,Calculations!$A174,0),IF($O176=2008,OFFSET('2008'!P$1,Calculations!$A174,0),IF($O176=2009,OFFSET('2009'!P$1,Calculations!$A174,0),IF($O176=2010,OFFSET('2010'!P$1,Calculations!$A174,0),IF($O176=2011,OFFSET('2011'!P$1,Calculations!$A174,0),IF($O176=2012,OFFSET('2012'!P$1,Calculations!$A174,0),IF($O176=2013,OFFSET('2013'!P$1,Calculations!$A174,0),IF($O176=2014,OFFSET('2014'!P$1,Calculations!$A174,0),IF($O176=2015,OFFSET('2015'!P$1,Calculations!$A174,0),IF($O176=2016,OFFSET('2016'!P$1,Calculations!$A174,0),IF($O176=2017,OFFSET('2017'!P$1,Calculations!$A174,0),0))))))))))))))))</f>
        <v>0.12385143713665937</v>
      </c>
      <c r="V176" s="13">
        <f ca="1">IF($O176=2002,OFFSET('2002'!Q$1,Calculations!$A174,0),IF($O176=2003,OFFSET('2003'!Q$1,Calculations!$A174,0),IF($O176=2004,OFFSET('2004'!Q$1,Calculations!$A174,0),IF($O176=2005,OFFSET('2005'!Q$1,Calculations!$A174,0),IF($O176=2006,OFFSET('2006'!Q$1,Calculations!$A174,0),IF($O176=2007,OFFSET('2007'!Q$1,Calculations!$A174,0),IF($O176=2008,OFFSET('2008'!Q$1,Calculations!$A174,0),IF($O176=2009,OFFSET('2009'!Q$1,Calculations!$A174,0),IF($O176=2010,OFFSET('2010'!Q$1,Calculations!$A174,0),IF($O176=2011,OFFSET('2011'!Q$1,Calculations!$A174,0),IF($O176=2012,OFFSET('2012'!Q$1,Calculations!$A174,0),IF($O176=2013,OFFSET('2013'!Q$1,Calculations!$A174,0),IF($O176=2014,OFFSET('2014'!Q$1,Calculations!$A174,0),IF($O176=2015,OFFSET('2015'!Q$1,Calculations!$A174,0),IF($O176=2016,OFFSET('2016'!Q$1,Calculations!$A174,0),IF($O176=2017,OFFSET('2017'!Q$1,Calculations!$A174,0),0))))))))))))))))</f>
        <v>0.32372610976825544</v>
      </c>
      <c r="W176" s="33">
        <f ca="1">IF($O176=2002,OFFSET('2002'!K$1,Calculations!$B174,0),IF($O176=2003,OFFSET('2003'!K$1,Calculations!$B174,0),IF($O176=2004,OFFSET('2004'!K$1,Calculations!$B174,0),IF($O176=2005,OFFSET('2005'!K$1,Calculations!$B174,0),IF($O176=2006,OFFSET('2006'!K$1,Calculations!$B174,0),IF($O176=2007,OFFSET('2007'!K$1,Calculations!$B174,0),IF($O176=2008,OFFSET('2008'!K$1,Calculations!$B174,0),IF($O176=2009,OFFSET('2009'!K$1,Calculations!$B174,0),IF($O176=2010,OFFSET('2010'!K$1,Calculations!$B174,0),IF($O176=2011,OFFSET('2011'!K$1,Calculations!$B174,0),IF($O176=2012,OFFSET('2012'!K$1,Calculations!$B174,0),IF($O176=2013,OFFSET('2013'!K$1,Calculations!$B174,0),IF($O176=2014,OFFSET('2014'!K$1,Calculations!$B174,0),IF($O176=2015,OFFSET('2015'!K$1,Calculations!$B174,0),IF($O176=2016,OFFSET('2016'!K$1,Calculations!$B174,0),IF($O176=2017,OFFSET('2017'!K$1,Calculations!$B174,0),0))))))))))))))))</f>
        <v>0.10728892738248211</v>
      </c>
      <c r="X176" s="33">
        <f ca="1">IF($O176=2002,OFFSET('2002'!L$1,Calculations!$B174,0),IF($O176=2003,OFFSET('2003'!L$1,Calculations!$B174,0),IF($O176=2004,OFFSET('2004'!L$1,Calculations!$B174,0),IF($O176=2005,OFFSET('2005'!L$1,Calculations!$B174,0),IF($O176=2006,OFFSET('2006'!L$1,Calculations!$B174,0),IF($O176=2007,OFFSET('2007'!L$1,Calculations!$B174,0),IF($O176=2008,OFFSET('2008'!L$1,Calculations!$B174,0),IF($O176=2009,OFFSET('2009'!L$1,Calculations!$B174,0),IF($O176=2010,OFFSET('2010'!L$1,Calculations!$B174,0),IF($O176=2011,OFFSET('2011'!L$1,Calculations!$B174,0),IF($O176=2012,OFFSET('2012'!L$1,Calculations!$B174,0),IF($O176=2013,OFFSET('2013'!L$1,Calculations!$B174,0),IF($O176=2014,OFFSET('2014'!L$1,Calculations!$B174,0),IF($O176=2015,OFFSET('2015'!L$1,Calculations!$B174,0),IF($O176=2016,OFFSET('2016'!L$1,Calculations!$B174,0),IF($O176=2017,OFFSET('2017'!L$1,Calculations!$B174,0),0))))))))))))))))</f>
        <v>2.9803677145247013E-2</v>
      </c>
      <c r="Y176" s="33">
        <f ca="1">IF($O176=2002,OFFSET('2002'!M$1,Calculations!$B174,0),IF($O176=2003,OFFSET('2003'!M$1,Calculations!$B174,0),IF($O176=2004,OFFSET('2004'!M$1,Calculations!$B174,0),IF($O176=2005,OFFSET('2005'!M$1,Calculations!$B174,0),IF($O176=2006,OFFSET('2006'!M$1,Calculations!$B174,0),IF($O176=2007,OFFSET('2007'!M$1,Calculations!$B174,0),IF($O176=2008,OFFSET('2008'!M$1,Calculations!$B174,0),IF($O176=2009,OFFSET('2009'!M$1,Calculations!$B174,0),IF($O176=2010,OFFSET('2010'!M$1,Calculations!$B174,0),IF($O176=2011,OFFSET('2011'!M$1,Calculations!$B174,0),IF($O176=2012,OFFSET('2012'!M$1,Calculations!$B174,0),IF($O176=2013,OFFSET('2013'!M$1,Calculations!$B174,0),IF($O176=2014,OFFSET('2014'!M$1,Calculations!$B174,0),IF($O176=2015,OFFSET('2015'!M$1,Calculations!$B174,0),IF($O176=2016,OFFSET('2016'!M$1,Calculations!$B174,0),IF($O176=2017,OFFSET('2017'!M$1,Calculations!$B174,0),0))))))))))))))))</f>
        <v>0.11322037673966127</v>
      </c>
      <c r="Z176" s="33">
        <f ca="1">IF($O176=2002,OFFSET('2002'!N$1,Calculations!$B174,0),IF($O176=2003,OFFSET('2003'!N$1,Calculations!$B174,0),IF($O176=2004,OFFSET('2004'!N$1,Calculations!$B174,0),IF($O176=2005,OFFSET('2005'!N$1,Calculations!$B174,0),IF($O176=2006,OFFSET('2006'!N$1,Calculations!$B174,0),IF($O176=2007,OFFSET('2007'!N$1,Calculations!$B174,0),IF($O176=2008,OFFSET('2008'!N$1,Calculations!$B174,0),IF($O176=2009,OFFSET('2009'!N$1,Calculations!$B174,0),IF($O176=2010,OFFSET('2010'!N$1,Calculations!$B174,0),IF($O176=2011,OFFSET('2011'!N$1,Calculations!$B174,0),IF($O176=2012,OFFSET('2012'!N$1,Calculations!$B174,0),IF($O176=2013,OFFSET('2013'!N$1,Calculations!$B174,0),IF($O176=2014,OFFSET('2014'!N$1,Calculations!$B174,0),IF($O176=2015,OFFSET('2015'!N$1,Calculations!$B174,0),IF($O176=2016,OFFSET('2016'!N$1,Calculations!$B174,0),IF($O176=2017,OFFSET('2017'!N$1,Calculations!$B174,0),0))))))))))))))))</f>
        <v>6.9918435620824337E-2</v>
      </c>
      <c r="AA176" s="33">
        <f ca="1">IF($O176=2002,OFFSET('2002'!O$1,Calculations!$B174,0),IF($O176=2003,OFFSET('2003'!O$1,Calculations!$B174,0),IF($O176=2004,OFFSET('2004'!O$1,Calculations!$B174,0),IF($O176=2005,OFFSET('2005'!O$1,Calculations!$B174,0),IF($O176=2006,OFFSET('2006'!O$1,Calculations!$B174,0),IF($O176=2007,OFFSET('2007'!O$1,Calculations!$B174,0),IF($O176=2008,OFFSET('2008'!O$1,Calculations!$B174,0),IF($O176=2009,OFFSET('2009'!O$1,Calculations!$B174,0),IF($O176=2010,OFFSET('2010'!O$1,Calculations!$B174,0),IF($O176=2011,OFFSET('2011'!O$1,Calculations!$B174,0),IF($O176=2012,OFFSET('2012'!O$1,Calculations!$B174,0),IF($O176=2013,OFFSET('2013'!O$1,Calculations!$B174,0),IF($O176=2014,OFFSET('2014'!O$1,Calculations!$B174,0),IF($O176=2015,OFFSET('2015'!O$1,Calculations!$B174,0),IF($O176=2016,OFFSET('2016'!O$1,Calculations!$B174,0),IF($O176=2017,OFFSET('2017'!O$1,Calculations!$B174,0),0))))))))))))))))</f>
        <v>0.10925435969164696</v>
      </c>
      <c r="AB176" s="33">
        <f ca="1">IF($O176=2002,OFFSET('2002'!P$1,Calculations!$B174,0),IF($O176=2003,OFFSET('2003'!P$1,Calculations!$B174,0),IF($O176=2004,OFFSET('2004'!P$1,Calculations!$B174,0),IF($O176=2005,OFFSET('2005'!P$1,Calculations!$B174,0),IF($O176=2006,OFFSET('2006'!P$1,Calculations!$B174,0),IF($O176=2007,OFFSET('2007'!P$1,Calculations!$B174,0),IF($O176=2008,OFFSET('2008'!P$1,Calculations!$B174,0),IF($O176=2009,OFFSET('2009'!P$1,Calculations!$B174,0),IF($O176=2010,OFFSET('2010'!P$1,Calculations!$B174,0),IF($O176=2011,OFFSET('2011'!P$1,Calculations!$B174,0),IF($O176=2012,OFFSET('2012'!P$1,Calculations!$B174,0),IF($O176=2013,OFFSET('2013'!P$1,Calculations!$B174,0),IF($O176=2014,OFFSET('2014'!P$1,Calculations!$B174,0),IF($O176=2015,OFFSET('2015'!P$1,Calculations!$B174,0),IF($O176=2016,OFFSET('2016'!P$1,Calculations!$B174,0),IF($O176=2017,OFFSET('2017'!P$1,Calculations!$B174,0),0))))))))))))))))</f>
        <v>4.6264697453627775E-2</v>
      </c>
      <c r="AC176" s="37">
        <f ca="1">IF($O176=2002,OFFSET('2002'!Q$1,Calculations!$B174,0),IF($O176=2003,OFFSET('2003'!Q$1,Calculations!$B174,0),IF($O176=2004,OFFSET('2004'!Q$1,Calculations!$B174,0),IF($O176=2005,OFFSET('2005'!Q$1,Calculations!$B174,0),IF($O176=2006,OFFSET('2006'!Q$1,Calculations!$B174,0),IF($O176=2007,OFFSET('2007'!Q$1,Calculations!$B174,0),IF($O176=2008,OFFSET('2008'!Q$1,Calculations!$B174,0),IF($O176=2009,OFFSET('2009'!Q$1,Calculations!$B174,0),IF($O176=2010,OFFSET('2010'!Q$1,Calculations!$B174,0),IF($O176=2011,OFFSET('2011'!Q$1,Calculations!$B174,0),IF($O176=2012,OFFSET('2012'!Q$1,Calculations!$B174,0),IF($O176=2013,OFFSET('2013'!Q$1,Calculations!$B174,0),IF($O176=2014,OFFSET('2014'!Q$1,Calculations!$B174,0),IF($O176=2015,OFFSET('2015'!Q$1,Calculations!$B174,0),IF($O176=2016,OFFSET('2016'!Q$1,Calculations!$B174,0),IF($O176=2017,OFFSET('2017'!Q$1,Calculations!$B174,0),0))))))))))))))))</f>
        <v>9.0352112321532674E-2</v>
      </c>
      <c r="AD176" s="33">
        <f ca="1">IF($O176=2002,OFFSET('2002'!K$1,Calculations!$C174,0),IF($O176=2003,OFFSET('2003'!K$1,Calculations!$C174,0),IF($O176=2004,OFFSET('2004'!K$1,Calculations!$C174,0),IF($O176=2005,OFFSET('2005'!K$1,Calculations!$C174,0),IF($O176=2006,OFFSET('2006'!K$1,Calculations!$C174,0),IF($O176=2007,OFFSET('2007'!K$1,Calculations!$C174,0),IF($O176=2008,OFFSET('2008'!K$1,Calculations!$C174,0),IF($O176=2009,OFFSET('2009'!K$1,Calculations!$C174,0),IF($O176=2010,OFFSET('2010'!K$1,Calculations!$C174,0),IF($O176=2011,OFFSET('2011'!K$1,Calculations!$C174,0),IF($O176=2012,OFFSET('2012'!K$1,Calculations!$C174,0),IF($O176=2013,OFFSET('2013'!K$1,Calculations!$C174,0),IF($O176=2014,OFFSET('2014'!K$1,Calculations!$C174,0),IF($O176=2015,OFFSET('2015'!K$1,Calculations!$C174,0),IF($O176=2016,OFFSET('2016'!K$1,Calculations!$C174,0),IF($O176=2017,OFFSET('2017'!K$1,Calculations!$C174,0),0))))))))))))))))</f>
        <v>2.2005772204897793E-2</v>
      </c>
      <c r="AE176" s="33">
        <f ca="1">IF($O176=2002,OFFSET('2002'!L$1,Calculations!$C174,0),IF($O176=2003,OFFSET('2003'!L$1,Calculations!$C174,0),IF($O176=2004,OFFSET('2004'!L$1,Calculations!$C174,0),IF($O176=2005,OFFSET('2005'!L$1,Calculations!$C174,0),IF($O176=2006,OFFSET('2006'!L$1,Calculations!$C174,0),IF($O176=2007,OFFSET('2007'!L$1,Calculations!$C174,0),IF($O176=2008,OFFSET('2008'!L$1,Calculations!$C174,0),IF($O176=2009,OFFSET('2009'!L$1,Calculations!$C174,0),IF($O176=2010,OFFSET('2010'!L$1,Calculations!$C174,0),IF($O176=2011,OFFSET('2011'!L$1,Calculations!$C174,0),IF($O176=2012,OFFSET('2012'!L$1,Calculations!$C174,0),IF($O176=2013,OFFSET('2013'!L$1,Calculations!$C174,0),IF($O176=2014,OFFSET('2014'!L$1,Calculations!$C174,0),IF($O176=2015,OFFSET('2015'!L$1,Calculations!$C174,0),IF($O176=2016,OFFSET('2016'!L$1,Calculations!$C174,0),IF($O176=2017,OFFSET('2017'!L$1,Calculations!$C174,0),0))))))))))))))))</f>
        <v>0.13597195454909558</v>
      </c>
      <c r="AF176" s="33">
        <f ca="1">IF($O176=2002,OFFSET('2002'!M$1,Calculations!$C174,0),IF($O176=2003,OFFSET('2003'!M$1,Calculations!$C174,0),IF($O176=2004,OFFSET('2004'!M$1,Calculations!$C174,0),IF($O176=2005,OFFSET('2005'!M$1,Calculations!$C174,0),IF($O176=2006,OFFSET('2006'!M$1,Calculations!$C174,0),IF($O176=2007,OFFSET('2007'!M$1,Calculations!$C174,0),IF($O176=2008,OFFSET('2008'!M$1,Calculations!$C174,0),IF($O176=2009,OFFSET('2009'!M$1,Calculations!$C174,0),IF($O176=2010,OFFSET('2010'!M$1,Calculations!$C174,0),IF($O176=2011,OFFSET('2011'!M$1,Calculations!$C174,0),IF($O176=2012,OFFSET('2012'!M$1,Calculations!$C174,0),IF($O176=2013,OFFSET('2013'!M$1,Calculations!$C174,0),IF($O176=2014,OFFSET('2014'!M$1,Calculations!$C174,0),IF($O176=2015,OFFSET('2015'!M$1,Calculations!$C174,0),IF($O176=2016,OFFSET('2016'!M$1,Calculations!$C174,0),IF($O176=2017,OFFSET('2017'!M$1,Calculations!$C174,0),0))))))))))))))))</f>
        <v>0.1158441214680488</v>
      </c>
      <c r="AG176" s="33">
        <f ca="1">IF($O176=2002,OFFSET('2002'!N$1,Calculations!$C174,0),IF($O176=2003,OFFSET('2003'!N$1,Calculations!$C174,0),IF($O176=2004,OFFSET('2004'!N$1,Calculations!$C174,0),IF($O176=2005,OFFSET('2005'!N$1,Calculations!$C174,0),IF($O176=2006,OFFSET('2006'!N$1,Calculations!$C174,0),IF($O176=2007,OFFSET('2007'!N$1,Calculations!$C174,0),IF($O176=2008,OFFSET('2008'!N$1,Calculations!$C174,0),IF($O176=2009,OFFSET('2009'!N$1,Calculations!$C174,0),IF($O176=2010,OFFSET('2010'!N$1,Calculations!$C174,0),IF($O176=2011,OFFSET('2011'!N$1,Calculations!$C174,0),IF($O176=2012,OFFSET('2012'!N$1,Calculations!$C174,0),IF($O176=2013,OFFSET('2013'!N$1,Calculations!$C174,0),IF($O176=2014,OFFSET('2014'!N$1,Calculations!$C174,0),IF($O176=2015,OFFSET('2015'!N$1,Calculations!$C174,0),IF($O176=2016,OFFSET('2016'!N$1,Calculations!$C174,0),IF($O176=2017,OFFSET('2017'!N$1,Calculations!$C174,0),0))))))))))))))))</f>
        <v>0.15980718501321642</v>
      </c>
      <c r="AH176" s="33">
        <f ca="1">IF($O176=2002,OFFSET('2002'!O$1,Calculations!$C174,0),IF($O176=2003,OFFSET('2003'!O$1,Calculations!$C174,0),IF($O176=2004,OFFSET('2004'!O$1,Calculations!$C174,0),IF($O176=2005,OFFSET('2005'!O$1,Calculations!$C174,0),IF($O176=2006,OFFSET('2006'!O$1,Calculations!$C174,0),IF($O176=2007,OFFSET('2007'!O$1,Calculations!$C174,0),IF($O176=2008,OFFSET('2008'!O$1,Calculations!$C174,0),IF($O176=2009,OFFSET('2009'!O$1,Calculations!$C174,0),IF($O176=2010,OFFSET('2010'!O$1,Calculations!$C174,0),IF($O176=2011,OFFSET('2011'!O$1,Calculations!$C174,0),IF($O176=2012,OFFSET('2012'!O$1,Calculations!$C174,0),IF($O176=2013,OFFSET('2013'!O$1,Calculations!$C174,0),IF($O176=2014,OFFSET('2014'!O$1,Calculations!$C174,0),IF($O176=2015,OFFSET('2015'!O$1,Calculations!$C174,0),IF($O176=2016,OFFSET('2016'!O$1,Calculations!$C174,0),IF($O176=2017,OFFSET('2017'!O$1,Calculations!$C174,0),0))))))))))))))))</f>
        <v>6.4352901539283677E-2</v>
      </c>
      <c r="AI176" s="33">
        <f ca="1">IF($O176=2002,OFFSET('2002'!P$1,Calculations!$C174,0),IF($O176=2003,OFFSET('2003'!P$1,Calculations!$C174,0),IF($O176=2004,OFFSET('2004'!P$1,Calculations!$C174,0),IF($O176=2005,OFFSET('2005'!P$1,Calculations!$C174,0),IF($O176=2006,OFFSET('2006'!P$1,Calculations!$C174,0),IF($O176=2007,OFFSET('2007'!P$1,Calculations!$C174,0),IF($O176=2008,OFFSET('2008'!P$1,Calculations!$C174,0),IF($O176=2009,OFFSET('2009'!P$1,Calculations!$C174,0),IF($O176=2010,OFFSET('2010'!P$1,Calculations!$C174,0),IF($O176=2011,OFFSET('2011'!P$1,Calculations!$C174,0),IF($O176=2012,OFFSET('2012'!P$1,Calculations!$C174,0),IF($O176=2013,OFFSET('2013'!P$1,Calculations!$C174,0),IF($O176=2014,OFFSET('2014'!P$1,Calculations!$C174,0),IF($O176=2015,OFFSET('2015'!P$1,Calculations!$C174,0),IF($O176=2016,OFFSET('2016'!P$1,Calculations!$C174,0),IF($O176=2017,OFFSET('2017'!P$1,Calculations!$C174,0),0))))))))))))))))</f>
        <v>0.23513340464370711</v>
      </c>
      <c r="AJ176" s="37">
        <f ca="1">IF($O176=2002,OFFSET('2002'!Q$1,Calculations!$C174,0),IF($O176=2003,OFFSET('2003'!Q$1,Calculations!$C174,0),IF($O176=2004,OFFSET('2004'!Q$1,Calculations!$C174,0),IF($O176=2005,OFFSET('2005'!Q$1,Calculations!$C174,0),IF($O176=2006,OFFSET('2006'!Q$1,Calculations!$C174,0),IF($O176=2007,OFFSET('2007'!Q$1,Calculations!$C174,0),IF($O176=2008,OFFSET('2008'!Q$1,Calculations!$C174,0),IF($O176=2009,OFFSET('2009'!Q$1,Calculations!$C174,0),IF($O176=2010,OFFSET('2010'!Q$1,Calculations!$C174,0),IF($O176=2011,OFFSET('2011'!Q$1,Calculations!$C174,0),IF($O176=2012,OFFSET('2012'!Q$1,Calculations!$C174,0),IF($O176=2013,OFFSET('2013'!Q$1,Calculations!$C174,0),IF($O176=2014,OFFSET('2014'!Q$1,Calculations!$C174,0),IF($O176=2015,OFFSET('2015'!Q$1,Calculations!$C174,0),IF($O176=2016,OFFSET('2016'!Q$1,Calculations!$C174,0),IF($O176=2017,OFFSET('2017'!Q$1,Calculations!$C174,0),0))))))))))))))))</f>
        <v>6.8685679793837648E-2</v>
      </c>
      <c r="AK176" s="33">
        <f ca="1">IF($O176=2002,OFFSET('2002'!K$1,Calculations!$D174,0),IF($O176=2003,OFFSET('2003'!K$1,Calculations!$D174,0),IF($O176=2004,OFFSET('2004'!K$1,Calculations!$D174,0),IF($O176=2005,OFFSET('2005'!K$1,Calculations!$D174,0),IF($O176=2006,OFFSET('2006'!K$1,Calculations!$D174,0),IF($O176=2007,OFFSET('2007'!K$1,Calculations!$D174,0),IF($O176=2008,OFFSET('2008'!K$1,Calculations!$D174,0),IF($O176=2009,OFFSET('2009'!K$1,Calculations!$D174,0),IF($O176=2010,OFFSET('2010'!K$1,Calculations!$D174,0),IF($O176=2011,OFFSET('2011'!K$1,Calculations!$D174,0),IF($O176=2012,OFFSET('2012'!K$1,Calculations!$D174,0),IF($O176=2013,OFFSET('2013'!K$1,Calculations!$D174,0),IF($O176=2014,OFFSET('2014'!K$1,Calculations!$D174,0),IF($O176=2015,OFFSET('2015'!K$1,Calculations!$D174,0),IF($O176=2016,OFFSET('2016'!K$1,Calculations!$D174,0),IF($O176=2017,OFFSET('2017'!K$1,Calculations!$D174,0),0))))))))))))))))</f>
        <v>7.7631002670164604E-3</v>
      </c>
      <c r="AL176" s="33">
        <f ca="1">IF($O176=2002,OFFSET('2002'!L$1,Calculations!$D174,0),IF($O176=2003,OFFSET('2003'!L$1,Calculations!$D174,0),IF($O176=2004,OFFSET('2004'!L$1,Calculations!$D174,0),IF($O176=2005,OFFSET('2005'!L$1,Calculations!$D174,0),IF($O176=2006,OFFSET('2006'!L$1,Calculations!$D174,0),IF($O176=2007,OFFSET('2007'!L$1,Calculations!$D174,0),IF($O176=2008,OFFSET('2008'!L$1,Calculations!$D174,0),IF($O176=2009,OFFSET('2009'!L$1,Calculations!$D174,0),IF($O176=2010,OFFSET('2010'!L$1,Calculations!$D174,0),IF($O176=2011,OFFSET('2011'!L$1,Calculations!$D174,0),IF($O176=2012,OFFSET('2012'!L$1,Calculations!$D174,0),IF($O176=2013,OFFSET('2013'!L$1,Calculations!$D174,0),IF($O176=2014,OFFSET('2014'!L$1,Calculations!$D174,0),IF($O176=2015,OFFSET('2015'!L$1,Calculations!$D174,0),IF($O176=2016,OFFSET('2016'!L$1,Calculations!$D174,0),IF($O176=2017,OFFSET('2017'!L$1,Calculations!$D174,0),0))))))))))))))))</f>
        <v>6.057090093570805E-2</v>
      </c>
      <c r="AM176" s="33">
        <f ca="1">IF($O176=2002,OFFSET('2002'!M$1,Calculations!$D174,0),IF($O176=2003,OFFSET('2003'!M$1,Calculations!$D174,0),IF($O176=2004,OFFSET('2004'!M$1,Calculations!$D174,0),IF($O176=2005,OFFSET('2005'!M$1,Calculations!$D174,0),IF($O176=2006,OFFSET('2006'!M$1,Calculations!$D174,0),IF($O176=2007,OFFSET('2007'!M$1,Calculations!$D174,0),IF($O176=2008,OFFSET('2008'!M$1,Calculations!$D174,0),IF($O176=2009,OFFSET('2009'!M$1,Calculations!$D174,0),IF($O176=2010,OFFSET('2010'!M$1,Calculations!$D174,0),IF($O176=2011,OFFSET('2011'!M$1,Calculations!$D174,0),IF($O176=2012,OFFSET('2012'!M$1,Calculations!$D174,0),IF($O176=2013,OFFSET('2013'!M$1,Calculations!$D174,0),IF($O176=2014,OFFSET('2014'!M$1,Calculations!$D174,0),IF($O176=2015,OFFSET('2015'!M$1,Calculations!$D174,0),IF($O176=2016,OFFSET('2016'!M$1,Calculations!$D174,0),IF($O176=2017,OFFSET('2017'!M$1,Calculations!$D174,0),0))))))))))))))))</f>
        <v>6.8227054739704959E-2</v>
      </c>
      <c r="AN176" s="33">
        <f ca="1">IF($O176=2002,OFFSET('2002'!N$1,Calculations!$D174,0),IF($O176=2003,OFFSET('2003'!N$1,Calculations!$D174,0),IF($O176=2004,OFFSET('2004'!N$1,Calculations!$D174,0),IF($O176=2005,OFFSET('2005'!N$1,Calculations!$D174,0),IF($O176=2006,OFFSET('2006'!N$1,Calculations!$D174,0),IF($O176=2007,OFFSET('2007'!N$1,Calculations!$D174,0),IF($O176=2008,OFFSET('2008'!N$1,Calculations!$D174,0),IF($O176=2009,OFFSET('2009'!N$1,Calculations!$D174,0),IF($O176=2010,OFFSET('2010'!N$1,Calculations!$D174,0),IF($O176=2011,OFFSET('2011'!N$1,Calculations!$D174,0),IF($O176=2012,OFFSET('2012'!N$1,Calculations!$D174,0),IF($O176=2013,OFFSET('2013'!N$1,Calculations!$D174,0),IF($O176=2014,OFFSET('2014'!N$1,Calculations!$D174,0),IF($O176=2015,OFFSET('2015'!N$1,Calculations!$D174,0),IF($O176=2016,OFFSET('2016'!N$1,Calculations!$D174,0),IF($O176=2017,OFFSET('2017'!N$1,Calculations!$D174,0),0))))))))))))))))</f>
        <v>2.2477401112210561E-2</v>
      </c>
      <c r="AO176" s="33">
        <f ca="1">IF($O176=2002,OFFSET('2002'!O$1,Calculations!$D174,0),IF($O176=2003,OFFSET('2003'!O$1,Calculations!$D174,0),IF($O176=2004,OFFSET('2004'!O$1,Calculations!$D174,0),IF($O176=2005,OFFSET('2005'!O$1,Calculations!$D174,0),IF($O176=2006,OFFSET('2006'!O$1,Calculations!$D174,0),IF($O176=2007,OFFSET('2007'!O$1,Calculations!$D174,0),IF($O176=2008,OFFSET('2008'!O$1,Calculations!$D174,0),IF($O176=2009,OFFSET('2009'!O$1,Calculations!$D174,0),IF($O176=2010,OFFSET('2010'!O$1,Calculations!$D174,0),IF($O176=2011,OFFSET('2011'!O$1,Calculations!$D174,0),IF($O176=2012,OFFSET('2012'!O$1,Calculations!$D174,0),IF($O176=2013,OFFSET('2013'!O$1,Calculations!$D174,0),IF($O176=2014,OFFSET('2014'!O$1,Calculations!$D174,0),IF($O176=2015,OFFSET('2015'!O$1,Calculations!$D174,0),IF($O176=2016,OFFSET('2016'!O$1,Calculations!$D174,0),IF($O176=2017,OFFSET('2017'!O$1,Calculations!$D174,0),0))))))))))))))))</f>
        <v>4.2948131391644453E-2</v>
      </c>
      <c r="AP176" s="33">
        <f ca="1">IF($O176=2002,OFFSET('2002'!P$1,Calculations!$D174,0),IF($O176=2003,OFFSET('2003'!P$1,Calculations!$D174,0),IF($O176=2004,OFFSET('2004'!P$1,Calculations!$D174,0),IF($O176=2005,OFFSET('2005'!P$1,Calculations!$D174,0),IF($O176=2006,OFFSET('2006'!P$1,Calculations!$D174,0),IF($O176=2007,OFFSET('2007'!P$1,Calculations!$D174,0),IF($O176=2008,OFFSET('2008'!P$1,Calculations!$D174,0),IF($O176=2009,OFFSET('2009'!P$1,Calculations!$D174,0),IF($O176=2010,OFFSET('2010'!P$1,Calculations!$D174,0),IF($O176=2011,OFFSET('2011'!P$1,Calculations!$D174,0),IF($O176=2012,OFFSET('2012'!P$1,Calculations!$D174,0),IF($O176=2013,OFFSET('2013'!P$1,Calculations!$D174,0),IF($O176=2014,OFFSET('2014'!P$1,Calculations!$D174,0),IF($O176=2015,OFFSET('2015'!P$1,Calculations!$D174,0),IF($O176=2016,OFFSET('2016'!P$1,Calculations!$D174,0),IF($O176=2017,OFFSET('2017'!P$1,Calculations!$D174,0),0))))))))))))))))</f>
        <v>1.7221611294771701E-2</v>
      </c>
      <c r="AQ176" s="37">
        <f ca="1">IF($O176=2002,OFFSET('2002'!Q$1,Calculations!$D174,0),IF($O176=2003,OFFSET('2003'!Q$1,Calculations!$D174,0),IF($O176=2004,OFFSET('2004'!Q$1,Calculations!$D174,0),IF($O176=2005,OFFSET('2005'!Q$1,Calculations!$D174,0),IF($O176=2006,OFFSET('2006'!Q$1,Calculations!$D174,0),IF($O176=2007,OFFSET('2007'!Q$1,Calculations!$D174,0),IF($O176=2008,OFFSET('2008'!Q$1,Calculations!$D174,0),IF($O176=2009,OFFSET('2009'!Q$1,Calculations!$D174,0),IF($O176=2010,OFFSET('2010'!Q$1,Calculations!$D174,0),IF($O176=2011,OFFSET('2011'!Q$1,Calculations!$D174,0),IF($O176=2012,OFFSET('2012'!Q$1,Calculations!$D174,0),IF($O176=2013,OFFSET('2013'!Q$1,Calculations!$D174,0),IF($O176=2014,OFFSET('2014'!Q$1,Calculations!$D174,0),IF($O176=2015,OFFSET('2015'!Q$1,Calculations!$D174,0),IF($O176=2016,OFFSET('2016'!Q$1,Calculations!$D174,0),IF($O176=2017,OFFSET('2017'!Q$1,Calculations!$D174,0),0))))))))))))))))</f>
        <v>3.4152595634079269E-2</v>
      </c>
      <c r="AR176" s="33">
        <f ca="1">IF($O176=2002,OFFSET('2002'!K$1,Calculations!$E174,0),IF($O176=2003,OFFSET('2003'!K$1,Calculations!$E174,0),IF($O176=2004,OFFSET('2004'!K$1,Calculations!$E174,0),IF($O176=2005,OFFSET('2005'!K$1,Calculations!$E174,0),IF($O176=2006,OFFSET('2006'!K$1,Calculations!$E174,0),IF($O176=2007,OFFSET('2007'!K$1,Calculations!$E174,0),IF($O176=2008,OFFSET('2008'!K$1,Calculations!$E174,0),IF($O176=2009,OFFSET('2009'!K$1,Calculations!$E174,0),IF($O176=2010,OFFSET('2010'!K$1,Calculations!$E174,0),IF($O176=2011,OFFSET('2011'!K$1,Calculations!$E174,0),IF($O176=2012,OFFSET('2012'!K$1,Calculations!$E174,0),IF($O176=2013,OFFSET('2013'!K$1,Calculations!$E174,0),IF($O176=2014,OFFSET('2014'!K$1,Calculations!$E174,0),IF($O176=2015,OFFSET('2015'!K$1,Calculations!$E174,0),IF($O176=2016,OFFSET('2016'!K$1,Calculations!$E174,0),IF($O176=2017,OFFSET('2017'!K$1,Calculations!$E174,0),0))))))))))))))))</f>
        <v>2.4725819055111661E-2</v>
      </c>
      <c r="AS176" s="33">
        <f ca="1">IF($O176=2002,OFFSET('2002'!L$1,Calculations!$E174,0),IF($O176=2003,OFFSET('2003'!L$1,Calculations!$E174,0),IF($O176=2004,OFFSET('2004'!L$1,Calculations!$E174,0),IF($O176=2005,OFFSET('2005'!L$1,Calculations!$E174,0),IF($O176=2006,OFFSET('2006'!L$1,Calculations!$E174,0),IF($O176=2007,OFFSET('2007'!L$1,Calculations!$E174,0),IF($O176=2008,OFFSET('2008'!L$1,Calculations!$E174,0),IF($O176=2009,OFFSET('2009'!L$1,Calculations!$E174,0),IF($O176=2010,OFFSET('2010'!L$1,Calculations!$E174,0),IF($O176=2011,OFFSET('2011'!L$1,Calculations!$E174,0),IF($O176=2012,OFFSET('2012'!L$1,Calculations!$E174,0),IF($O176=2013,OFFSET('2013'!L$1,Calculations!$E174,0),IF($O176=2014,OFFSET('2014'!L$1,Calculations!$E174,0),IF($O176=2015,OFFSET('2015'!L$1,Calculations!$E174,0),IF($O176=2016,OFFSET('2016'!L$1,Calculations!$E174,0),IF($O176=2017,OFFSET('2017'!L$1,Calculations!$E174,0),0))))))))))))))))</f>
        <v>0.21026820798378801</v>
      </c>
      <c r="AT176" s="33">
        <f ca="1">IF($O176=2002,OFFSET('2002'!M$1,Calculations!$E174,0),IF($O176=2003,OFFSET('2003'!M$1,Calculations!$E174,0),IF($O176=2004,OFFSET('2004'!M$1,Calculations!$E174,0),IF($O176=2005,OFFSET('2005'!M$1,Calculations!$E174,0),IF($O176=2006,OFFSET('2006'!M$1,Calculations!$E174,0),IF($O176=2007,OFFSET('2007'!M$1,Calculations!$E174,0),IF($O176=2008,OFFSET('2008'!M$1,Calculations!$E174,0),IF($O176=2009,OFFSET('2009'!M$1,Calculations!$E174,0),IF($O176=2010,OFFSET('2010'!M$1,Calculations!$E174,0),IF($O176=2011,OFFSET('2011'!M$1,Calculations!$E174,0),IF($O176=2012,OFFSET('2012'!M$1,Calculations!$E174,0),IF($O176=2013,OFFSET('2013'!M$1,Calculations!$E174,0),IF($O176=2014,OFFSET('2014'!M$1,Calculations!$E174,0),IF($O176=2015,OFFSET('2015'!M$1,Calculations!$E174,0),IF($O176=2016,OFFSET('2016'!M$1,Calculations!$E174,0),IF($O176=2017,OFFSET('2017'!M$1,Calculations!$E174,0),0))))))))))))))))</f>
        <v>0.13277487579525268</v>
      </c>
      <c r="AU176" s="33">
        <f ca="1">IF($O176=2002,OFFSET('2002'!N$1,Calculations!$E174,0),IF($O176=2003,OFFSET('2003'!N$1,Calculations!$E174,0),IF($O176=2004,OFFSET('2004'!N$1,Calculations!$E174,0),IF($O176=2005,OFFSET('2005'!N$1,Calculations!$E174,0),IF($O176=2006,OFFSET('2006'!N$1,Calculations!$E174,0),IF($O176=2007,OFFSET('2007'!N$1,Calculations!$E174,0),IF($O176=2008,OFFSET('2008'!N$1,Calculations!$E174,0),IF($O176=2009,OFFSET('2009'!N$1,Calculations!$E174,0),IF($O176=2010,OFFSET('2010'!N$1,Calculations!$E174,0),IF($O176=2011,OFFSET('2011'!N$1,Calculations!$E174,0),IF($O176=2012,OFFSET('2012'!N$1,Calculations!$E174,0),IF($O176=2013,OFFSET('2013'!N$1,Calculations!$E174,0),IF($O176=2014,OFFSET('2014'!N$1,Calculations!$E174,0),IF($O176=2015,OFFSET('2015'!N$1,Calculations!$E174,0),IF($O176=2016,OFFSET('2016'!N$1,Calculations!$E174,0),IF($O176=2017,OFFSET('2017'!N$1,Calculations!$E174,0),0))))))))))))))))</f>
        <v>0.12458622766931296</v>
      </c>
      <c r="AV176" s="33">
        <f ca="1">IF($O176=2002,OFFSET('2002'!O$1,Calculations!$E174,0),IF($O176=2003,OFFSET('2003'!O$1,Calculations!$E174,0),IF($O176=2004,OFFSET('2004'!O$1,Calculations!$E174,0),IF($O176=2005,OFFSET('2005'!O$1,Calculations!$E174,0),IF($O176=2006,OFFSET('2006'!O$1,Calculations!$E174,0),IF($O176=2007,OFFSET('2007'!O$1,Calculations!$E174,0),IF($O176=2008,OFFSET('2008'!O$1,Calculations!$E174,0),IF($O176=2009,OFFSET('2009'!O$1,Calculations!$E174,0),IF($O176=2010,OFFSET('2010'!O$1,Calculations!$E174,0),IF($O176=2011,OFFSET('2011'!O$1,Calculations!$E174,0),IF($O176=2012,OFFSET('2012'!O$1,Calculations!$E174,0),IF($O176=2013,OFFSET('2013'!O$1,Calculations!$E174,0),IF($O176=2014,OFFSET('2014'!O$1,Calculations!$E174,0),IF($O176=2015,OFFSET('2015'!O$1,Calculations!$E174,0),IF($O176=2016,OFFSET('2016'!O$1,Calculations!$E174,0),IF($O176=2017,OFFSET('2017'!O$1,Calculations!$E174,0),0))))))))))))))))</f>
        <v>0.17482635677332031</v>
      </c>
      <c r="AW176" s="33">
        <f ca="1">IF($O176=2002,OFFSET('2002'!P$1,Calculations!$E174,0),IF($O176=2003,OFFSET('2003'!P$1,Calculations!$E174,0),IF($O176=2004,OFFSET('2004'!P$1,Calculations!$E174,0),IF($O176=2005,OFFSET('2005'!P$1,Calculations!$E174,0),IF($O176=2006,OFFSET('2006'!P$1,Calculations!$E174,0),IF($O176=2007,OFFSET('2007'!P$1,Calculations!$E174,0),IF($O176=2008,OFFSET('2008'!P$1,Calculations!$E174,0),IF($O176=2009,OFFSET('2009'!P$1,Calculations!$E174,0),IF($O176=2010,OFFSET('2010'!P$1,Calculations!$E174,0),IF($O176=2011,OFFSET('2011'!P$1,Calculations!$E174,0),IF($O176=2012,OFFSET('2012'!P$1,Calculations!$E174,0),IF($O176=2013,OFFSET('2013'!P$1,Calculations!$E174,0),IF($O176=2014,OFFSET('2014'!P$1,Calculations!$E174,0),IF($O176=2015,OFFSET('2015'!P$1,Calculations!$E174,0),IF($O176=2016,OFFSET('2016'!P$1,Calculations!$E174,0),IF($O176=2017,OFFSET('2017'!P$1,Calculations!$E174,0),0))))))))))))))))</f>
        <v>5.3307162283825947E-2</v>
      </c>
      <c r="AX176" s="37">
        <f ca="1">IF($O176=2002,OFFSET('2002'!Q$1,Calculations!$E174,0),IF($O176=2003,OFFSET('2003'!Q$1,Calculations!$E174,0),IF($O176=2004,OFFSET('2004'!Q$1,Calculations!$E174,0),IF($O176=2005,OFFSET('2005'!Q$1,Calculations!$E174,0),IF($O176=2006,OFFSET('2006'!Q$1,Calculations!$E174,0),IF($O176=2007,OFFSET('2007'!Q$1,Calculations!$E174,0),IF($O176=2008,OFFSET('2008'!Q$1,Calculations!$E174,0),IF($O176=2009,OFFSET('2009'!Q$1,Calculations!$E174,0),IF($O176=2010,OFFSET('2010'!Q$1,Calculations!$E174,0),IF($O176=2011,OFFSET('2011'!Q$1,Calculations!$E174,0),IF($O176=2012,OFFSET('2012'!Q$1,Calculations!$E174,0),IF($O176=2013,OFFSET('2013'!Q$1,Calculations!$E174,0),IF($O176=2014,OFFSET('2014'!Q$1,Calculations!$E174,0),IF($O176=2015,OFFSET('2015'!Q$1,Calculations!$E174,0),IF($O176=2016,OFFSET('2016'!Q$1,Calculations!$E174,0),IF($O176=2017,OFFSET('2017'!Q$1,Calculations!$E174,0),0))))))))))))))))</f>
        <v>0.12311895165670191</v>
      </c>
      <c r="AY176" s="33">
        <f ca="1">IF($O176=2002,OFFSET('2002'!K$1,Calculations!$F174,0),IF($O176=2003,OFFSET('2003'!K$1,Calculations!$F174,0),IF($O176=2004,OFFSET('2004'!K$1,Calculations!$F174,0),IF($O176=2005,OFFSET('2005'!K$1,Calculations!$F174,0),IF($O176=2006,OFFSET('2006'!K$1,Calculations!$F174,0),IF($O176=2007,OFFSET('2007'!K$1,Calculations!$F174,0),IF($O176=2008,OFFSET('2008'!K$1,Calculations!$F174,0),IF($O176=2009,OFFSET('2009'!K$1,Calculations!$F174,0),IF($O176=2010,OFFSET('2010'!K$1,Calculations!$F174,0),IF($O176=2011,OFFSET('2011'!K$1,Calculations!$F174,0),IF($O176=2012,OFFSET('2012'!K$1,Calculations!$F174,0),IF($O176=2013,OFFSET('2013'!K$1,Calculations!$F174,0),IF($O176=2014,OFFSET('2014'!K$1,Calculations!$F174,0),IF($O176=2015,OFFSET('2015'!K$1,Calculations!$F174,0),IF($O176=2016,OFFSET('2016'!K$1,Calculations!$F174,0),IF($O176=2017,OFFSET('2017'!K$1,Calculations!$F174,0),0))))))))))))))))</f>
        <v>9.4068157698841165E-4</v>
      </c>
      <c r="AZ176" s="33">
        <f ca="1">IF($O176=2002,OFFSET('2002'!L$1,Calculations!$F174,0),IF($O176=2003,OFFSET('2003'!L$1,Calculations!$F174,0),IF($O176=2004,OFFSET('2004'!L$1,Calculations!$F174,0),IF($O176=2005,OFFSET('2005'!L$1,Calculations!$F174,0),IF($O176=2006,OFFSET('2006'!L$1,Calculations!$F174,0),IF($O176=2007,OFFSET('2007'!L$1,Calculations!$F174,0),IF($O176=2008,OFFSET('2008'!L$1,Calculations!$F174,0),IF($O176=2009,OFFSET('2009'!L$1,Calculations!$F174,0),IF($O176=2010,OFFSET('2010'!L$1,Calculations!$F174,0),IF($O176=2011,OFFSET('2011'!L$1,Calculations!$F174,0),IF($O176=2012,OFFSET('2012'!L$1,Calculations!$F174,0),IF($O176=2013,OFFSET('2013'!L$1,Calculations!$F174,0),IF($O176=2014,OFFSET('2014'!L$1,Calculations!$F174,0),IF($O176=2015,OFFSET('2015'!L$1,Calculations!$F174,0),IF($O176=2016,OFFSET('2016'!L$1,Calculations!$F174,0),IF($O176=2017,OFFSET('2017'!L$1,Calculations!$F174,0),0))))))))))))))))</f>
        <v>1.1905755949379839E-2</v>
      </c>
      <c r="BA176" s="33">
        <f ca="1">IF($O176=2002,OFFSET('2002'!M$1,Calculations!$F174,0),IF($O176=2003,OFFSET('2003'!M$1,Calculations!$F174,0),IF($O176=2004,OFFSET('2004'!M$1,Calculations!$F174,0),IF($O176=2005,OFFSET('2005'!M$1,Calculations!$F174,0),IF($O176=2006,OFFSET('2006'!M$1,Calculations!$F174,0),IF($O176=2007,OFFSET('2007'!M$1,Calculations!$F174,0),IF($O176=2008,OFFSET('2008'!M$1,Calculations!$F174,0),IF($O176=2009,OFFSET('2009'!M$1,Calculations!$F174,0),IF($O176=2010,OFFSET('2010'!M$1,Calculations!$F174,0),IF($O176=2011,OFFSET('2011'!M$1,Calculations!$F174,0),IF($O176=2012,OFFSET('2012'!M$1,Calculations!$F174,0),IF($O176=2013,OFFSET('2013'!M$1,Calculations!$F174,0),IF($O176=2014,OFFSET('2014'!M$1,Calculations!$F174,0),IF($O176=2015,OFFSET('2015'!M$1,Calculations!$F174,0),IF($O176=2016,OFFSET('2016'!M$1,Calculations!$F174,0),IF($O176=2017,OFFSET('2017'!M$1,Calculations!$F174,0),0))))))))))))))))</f>
        <v>7.4538590835062065E-3</v>
      </c>
      <c r="BB176" s="33">
        <f ca="1">IF($O176=2002,OFFSET('2002'!N$1,Calculations!$F174,0),IF($O176=2003,OFFSET('2003'!N$1,Calculations!$F174,0),IF($O176=2004,OFFSET('2004'!N$1,Calculations!$F174,0),IF($O176=2005,OFFSET('2005'!N$1,Calculations!$F174,0),IF($O176=2006,OFFSET('2006'!N$1,Calculations!$F174,0),IF($O176=2007,OFFSET('2007'!N$1,Calculations!$F174,0),IF($O176=2008,OFFSET('2008'!N$1,Calculations!$F174,0),IF($O176=2009,OFFSET('2009'!N$1,Calculations!$F174,0),IF($O176=2010,OFFSET('2010'!N$1,Calculations!$F174,0),IF($O176=2011,OFFSET('2011'!N$1,Calculations!$F174,0),IF($O176=2012,OFFSET('2012'!N$1,Calculations!$F174,0),IF($O176=2013,OFFSET('2013'!N$1,Calculations!$F174,0),IF($O176=2014,OFFSET('2014'!N$1,Calculations!$F174,0),IF($O176=2015,OFFSET('2015'!N$1,Calculations!$F174,0),IF($O176=2016,OFFSET('2016'!N$1,Calculations!$F174,0),IF($O176=2017,OFFSET('2017'!N$1,Calculations!$F174,0),0))))))))))))))))</f>
        <v>3.3557393472827858E-2</v>
      </c>
      <c r="BC176" s="33">
        <f ca="1">IF($O176=2002,OFFSET('2002'!O$1,Calculations!$F174,0),IF($O176=2003,OFFSET('2003'!O$1,Calculations!$F174,0),IF($O176=2004,OFFSET('2004'!O$1,Calculations!$F174,0),IF($O176=2005,OFFSET('2005'!O$1,Calculations!$F174,0),IF($O176=2006,OFFSET('2006'!O$1,Calculations!$F174,0),IF($O176=2007,OFFSET('2007'!O$1,Calculations!$F174,0),IF($O176=2008,OFFSET('2008'!O$1,Calculations!$F174,0),IF($O176=2009,OFFSET('2009'!O$1,Calculations!$F174,0),IF($O176=2010,OFFSET('2010'!O$1,Calculations!$F174,0),IF($O176=2011,OFFSET('2011'!O$1,Calculations!$F174,0),IF($O176=2012,OFFSET('2012'!O$1,Calculations!$F174,0),IF($O176=2013,OFFSET('2013'!O$1,Calculations!$F174,0),IF($O176=2014,OFFSET('2014'!O$1,Calculations!$F174,0),IF($O176=2015,OFFSET('2015'!O$1,Calculations!$F174,0),IF($O176=2016,OFFSET('2016'!O$1,Calculations!$F174,0),IF($O176=2017,OFFSET('2017'!O$1,Calculations!$F174,0),0))))))))))))))))</f>
        <v>3.0226040230649583E-3</v>
      </c>
      <c r="BD176" s="33">
        <f ca="1">IF($O176=2002,OFFSET('2002'!P$1,Calculations!$F174,0),IF($O176=2003,OFFSET('2003'!P$1,Calculations!$F174,0),IF($O176=2004,OFFSET('2004'!P$1,Calculations!$F174,0),IF($O176=2005,OFFSET('2005'!P$1,Calculations!$F174,0),IF($O176=2006,OFFSET('2006'!P$1,Calculations!$F174,0),IF($O176=2007,OFFSET('2007'!P$1,Calculations!$F174,0),IF($O176=2008,OFFSET('2008'!P$1,Calculations!$F174,0),IF($O176=2009,OFFSET('2009'!P$1,Calculations!$F174,0),IF($O176=2010,OFFSET('2010'!P$1,Calculations!$F174,0),IF($O176=2011,OFFSET('2011'!P$1,Calculations!$F174,0),IF($O176=2012,OFFSET('2012'!P$1,Calculations!$F174,0),IF($O176=2013,OFFSET('2013'!P$1,Calculations!$F174,0),IF($O176=2014,OFFSET('2014'!P$1,Calculations!$F174,0),IF($O176=2015,OFFSET('2015'!P$1,Calculations!$F174,0),IF($O176=2016,OFFSET('2016'!P$1,Calculations!$F174,0),IF($O176=2017,OFFSET('2017'!P$1,Calculations!$F174,0),0))))))))))))))))</f>
        <v>2.6869917784856031E-2</v>
      </c>
      <c r="BE176" s="37">
        <f ca="1">IF($O176=2002,OFFSET('2002'!Q$1,Calculations!$F174,0),IF($O176=2003,OFFSET('2003'!Q$1,Calculations!$F174,0),IF($O176=2004,OFFSET('2004'!Q$1,Calculations!$F174,0),IF($O176=2005,OFFSET('2005'!Q$1,Calculations!$F174,0),IF($O176=2006,OFFSET('2006'!Q$1,Calculations!$F174,0),IF($O176=2007,OFFSET('2007'!Q$1,Calculations!$F174,0),IF($O176=2008,OFFSET('2008'!Q$1,Calculations!$F174,0),IF($O176=2009,OFFSET('2009'!Q$1,Calculations!$F174,0),IF($O176=2010,OFFSET('2010'!Q$1,Calculations!$F174,0),IF($O176=2011,OFFSET('2011'!Q$1,Calculations!$F174,0),IF($O176=2012,OFFSET('2012'!Q$1,Calculations!$F174,0),IF($O176=2013,OFFSET('2013'!Q$1,Calculations!$F174,0),IF($O176=2014,OFFSET('2014'!Q$1,Calculations!$F174,0),IF($O176=2015,OFFSET('2015'!Q$1,Calculations!$F174,0),IF($O176=2016,OFFSET('2016'!Q$1,Calculations!$F174,0),IF($O176=2017,OFFSET('2017'!Q$1,Calculations!$F174,0),0))))))))))))))))</f>
        <v>5.3266112627324246E-3</v>
      </c>
      <c r="BF176" s="33">
        <f ca="1">IF($O176=2002,OFFSET('2002'!K$1,Calculations!$G174,0),IF($O176=2003,OFFSET('2003'!K$1,Calculations!$G174,0),IF($O176=2004,OFFSET('2004'!K$1,Calculations!$G174,0),IF($O176=2005,OFFSET('2005'!K$1,Calculations!$G174,0),IF($O176=2006,OFFSET('2006'!K$1,Calculations!$G174,0),IF($O176=2007,OFFSET('2007'!K$1,Calculations!$G174,0),IF($O176=2008,OFFSET('2008'!K$1,Calculations!$G174,0),IF($O176=2009,OFFSET('2009'!K$1,Calculations!$G174,0),IF($O176=2010,OFFSET('2010'!K$1,Calculations!$G174,0),IF($O176=2011,OFFSET('2011'!K$1,Calculations!$G174,0),IF($O176=2012,OFFSET('2012'!K$1,Calculations!$G174,0),IF($O176=2013,OFFSET('2013'!K$1,Calculations!$G174,0),IF($O176=2014,OFFSET('2014'!K$1,Calculations!$G174,0),IF($O176=2015,OFFSET('2015'!K$1,Calculations!$G174,0),IF($O176=2016,OFFSET('2016'!K$1,Calculations!$G174,0),IF($O176=2017,OFFSET('2017'!K$1,Calculations!$G174,0),0))))))))))))))))</f>
        <v>0.14549140329277199</v>
      </c>
      <c r="BG176" s="33">
        <f ca="1">IF($O176=2002,OFFSET('2002'!L$1,Calculations!$G174,0),IF($O176=2003,OFFSET('2003'!L$1,Calculations!$G174,0),IF($O176=2004,OFFSET('2004'!L$1,Calculations!$G174,0),IF($O176=2005,OFFSET('2005'!L$1,Calculations!$G174,0),IF($O176=2006,OFFSET('2006'!L$1,Calculations!$G174,0),IF($O176=2007,OFFSET('2007'!L$1,Calculations!$G174,0),IF($O176=2008,OFFSET('2008'!L$1,Calculations!$G174,0),IF($O176=2009,OFFSET('2009'!L$1,Calculations!$G174,0),IF($O176=2010,OFFSET('2010'!L$1,Calculations!$G174,0),IF($O176=2011,OFFSET('2011'!L$1,Calculations!$G174,0),IF($O176=2012,OFFSET('2012'!L$1,Calculations!$G174,0),IF($O176=2013,OFFSET('2013'!L$1,Calculations!$G174,0),IF($O176=2014,OFFSET('2014'!L$1,Calculations!$G174,0),IF($O176=2015,OFFSET('2015'!L$1,Calculations!$G174,0),IF($O176=2016,OFFSET('2016'!L$1,Calculations!$G174,0),IF($O176=2017,OFFSET('2017'!L$1,Calculations!$G174,0),0))))))))))))))))</f>
        <v>0.30478403069287496</v>
      </c>
      <c r="BH176" s="33">
        <f ca="1">IF($O176=2002,OFFSET('2002'!M$1,Calculations!$G174,0),IF($O176=2003,OFFSET('2003'!M$1,Calculations!$G174,0),IF($O176=2004,OFFSET('2004'!M$1,Calculations!$G174,0),IF($O176=2005,OFFSET('2005'!M$1,Calculations!$G174,0),IF($O176=2006,OFFSET('2006'!M$1,Calculations!$G174,0),IF($O176=2007,OFFSET('2007'!M$1,Calculations!$G174,0),IF($O176=2008,OFFSET('2008'!M$1,Calculations!$G174,0),IF($O176=2009,OFFSET('2009'!M$1,Calculations!$G174,0),IF($O176=2010,OFFSET('2010'!M$1,Calculations!$G174,0),IF($O176=2011,OFFSET('2011'!M$1,Calculations!$G174,0),IF($O176=2012,OFFSET('2012'!M$1,Calculations!$G174,0),IF($O176=2013,OFFSET('2013'!M$1,Calculations!$G174,0),IF($O176=2014,OFFSET('2014'!M$1,Calculations!$G174,0),IF($O176=2015,OFFSET('2015'!M$1,Calculations!$G174,0),IF($O176=2016,OFFSET('2016'!M$1,Calculations!$G174,0),IF($O176=2017,OFFSET('2017'!M$1,Calculations!$G174,0),0))))))))))))))))</f>
        <v>0.20691871023379052</v>
      </c>
      <c r="BI176" s="33">
        <f ca="1">IF($O176=2002,OFFSET('2002'!N$1,Calculations!$G174,0),IF($O176=2003,OFFSET('2003'!N$1,Calculations!$G174,0),IF($O176=2004,OFFSET('2004'!N$1,Calculations!$G174,0),IF($O176=2005,OFFSET('2005'!N$1,Calculations!$G174,0),IF($O176=2006,OFFSET('2006'!N$1,Calculations!$G174,0),IF($O176=2007,OFFSET('2007'!N$1,Calculations!$G174,0),IF($O176=2008,OFFSET('2008'!N$1,Calculations!$G174,0),IF($O176=2009,OFFSET('2009'!N$1,Calculations!$G174,0),IF($O176=2010,OFFSET('2010'!N$1,Calculations!$G174,0),IF($O176=2011,OFFSET('2011'!N$1,Calculations!$G174,0),IF($O176=2012,OFFSET('2012'!N$1,Calculations!$G174,0),IF($O176=2013,OFFSET('2013'!N$1,Calculations!$G174,0),IF($O176=2014,OFFSET('2014'!N$1,Calculations!$G174,0),IF($O176=2015,OFFSET('2015'!N$1,Calculations!$G174,0),IF($O176=2016,OFFSET('2016'!N$1,Calculations!$G174,0),IF($O176=2017,OFFSET('2017'!N$1,Calculations!$G174,0),0))))))))))))))))</f>
        <v>0.2172220394482699</v>
      </c>
      <c r="BJ176" s="33">
        <f ca="1">IF($O176=2002,OFFSET('2002'!O$1,Calculations!$G174,0),IF($O176=2003,OFFSET('2003'!O$1,Calculations!$G174,0),IF($O176=2004,OFFSET('2004'!O$1,Calculations!$G174,0),IF($O176=2005,OFFSET('2005'!O$1,Calculations!$G174,0),IF($O176=2006,OFFSET('2006'!O$1,Calculations!$G174,0),IF($O176=2007,OFFSET('2007'!O$1,Calculations!$G174,0),IF($O176=2008,OFFSET('2008'!O$1,Calculations!$G174,0),IF($O176=2009,OFFSET('2009'!O$1,Calculations!$G174,0),IF($O176=2010,OFFSET('2010'!O$1,Calculations!$G174,0),IF($O176=2011,OFFSET('2011'!O$1,Calculations!$G174,0),IF($O176=2012,OFFSET('2012'!O$1,Calculations!$G174,0),IF($O176=2013,OFFSET('2013'!O$1,Calculations!$G174,0),IF($O176=2014,OFFSET('2014'!O$1,Calculations!$G174,0),IF($O176=2015,OFFSET('2015'!O$1,Calculations!$G174,0),IF($O176=2016,OFFSET('2016'!O$1,Calculations!$G174,0),IF($O176=2017,OFFSET('2017'!O$1,Calculations!$G174,0),0))))))))))))))))</f>
        <v>0.18992893684647336</v>
      </c>
      <c r="BK176" s="33">
        <f ca="1">IF($O176=2002,OFFSET('2002'!P$1,Calculations!$G174,0),IF($O176=2003,OFFSET('2003'!P$1,Calculations!$G174,0),IF($O176=2004,OFFSET('2004'!P$1,Calculations!$G174,0),IF($O176=2005,OFFSET('2005'!P$1,Calculations!$G174,0),IF($O176=2006,OFFSET('2006'!P$1,Calculations!$G174,0),IF($O176=2007,OFFSET('2007'!P$1,Calculations!$G174,0),IF($O176=2008,OFFSET('2008'!P$1,Calculations!$G174,0),IF($O176=2009,OFFSET('2009'!P$1,Calculations!$G174,0),IF($O176=2010,OFFSET('2010'!P$1,Calculations!$G174,0),IF($O176=2011,OFFSET('2011'!P$1,Calculations!$G174,0),IF($O176=2012,OFFSET('2012'!P$1,Calculations!$G174,0),IF($O176=2013,OFFSET('2013'!P$1,Calculations!$G174,0),IF($O176=2014,OFFSET('2014'!P$1,Calculations!$G174,0),IF($O176=2015,OFFSET('2015'!P$1,Calculations!$G174,0),IF($O176=2016,OFFSET('2016'!P$1,Calculations!$G174,0),IF($O176=2017,OFFSET('2017'!P$1,Calculations!$G174,0),0))))))))))))))))</f>
        <v>0.37115619231400365</v>
      </c>
      <c r="BL176" s="37">
        <f ca="1">IF($O176=2002,OFFSET('2002'!Q$1,Calculations!$G174,0),IF($O176=2003,OFFSET('2003'!Q$1,Calculations!$G174,0),IF($O176=2004,OFFSET('2004'!Q$1,Calculations!$G174,0),IF($O176=2005,OFFSET('2005'!Q$1,Calculations!$G174,0),IF($O176=2006,OFFSET('2006'!Q$1,Calculations!$G174,0),IF($O176=2007,OFFSET('2007'!Q$1,Calculations!$G174,0),IF($O176=2008,OFFSET('2008'!Q$1,Calculations!$G174,0),IF($O176=2009,OFFSET('2009'!Q$1,Calculations!$G174,0),IF($O176=2010,OFFSET('2010'!Q$1,Calculations!$G174,0),IF($O176=2011,OFFSET('2011'!Q$1,Calculations!$G174,0),IF($O176=2012,OFFSET('2012'!Q$1,Calculations!$G174,0),IF($O176=2013,OFFSET('2013'!Q$1,Calculations!$G174,0),IF($O176=2014,OFFSET('2014'!Q$1,Calculations!$G174,0),IF($O176=2015,OFFSET('2015'!Q$1,Calculations!$G174,0),IF($O176=2016,OFFSET('2016'!Q$1,Calculations!$G174,0),IF($O176=2017,OFFSET('2017'!Q$1,Calculations!$G174,0),0))))))))))))))))</f>
        <v>0.19411414854590522</v>
      </c>
      <c r="BM176" s="33">
        <f ca="1">IF($O176=2002,OFFSET('2002'!K$1,Calculations!$H174,0),IF($O176=2003,OFFSET('2003'!K$1,Calculations!$H174,0),IF($O176=2004,OFFSET('2004'!K$1,Calculations!$H174,0),IF($O176=2005,OFFSET('2005'!K$1,Calculations!$H174,0),IF($O176=2006,OFFSET('2006'!K$1,Calculations!$H174,0),IF($O176=2007,OFFSET('2007'!K$1,Calculations!$H174,0),IF($O176=2008,OFFSET('2008'!K$1,Calculations!$H174,0),IF($O176=2009,OFFSET('2009'!K$1,Calculations!$H174,0),IF($O176=2010,OFFSET('2010'!K$1,Calculations!$H174,0),IF($O176=2011,OFFSET('2011'!K$1,Calculations!$H174,0),IF($O176=2012,OFFSET('2012'!K$1,Calculations!$H174,0),IF($O176=2013,OFFSET('2013'!K$1,Calculations!$H174,0),IF($O176=2014,OFFSET('2014'!K$1,Calculations!$H174,0),IF($O176=2015,OFFSET('2015'!K$1,Calculations!$H174,0),IF($O176=2016,OFFSET('2016'!K$1,Calculations!$H174,0),IF($O176=2017,OFFSET('2017'!K$1,Calculations!$H174,0),0))))))))))))))))</f>
        <v>3.3795144696728494E-3</v>
      </c>
      <c r="BN176" s="33">
        <f ca="1">IF($O176=2002,OFFSET('2002'!L$1,Calculations!$H174,0),IF($O176=2003,OFFSET('2003'!L$1,Calculations!$H174,0),IF($O176=2004,OFFSET('2004'!L$1,Calculations!$H174,0),IF($O176=2005,OFFSET('2005'!L$1,Calculations!$H174,0),IF($O176=2006,OFFSET('2006'!L$1,Calculations!$H174,0),IF($O176=2007,OFFSET('2007'!L$1,Calculations!$H174,0),IF($O176=2008,OFFSET('2008'!L$1,Calculations!$H174,0),IF($O176=2009,OFFSET('2009'!L$1,Calculations!$H174,0),IF($O176=2010,OFFSET('2010'!L$1,Calculations!$H174,0),IF($O176=2011,OFFSET('2011'!L$1,Calculations!$H174,0),IF($O176=2012,OFFSET('2012'!L$1,Calculations!$H174,0),IF($O176=2013,OFFSET('2013'!L$1,Calculations!$H174,0),IF($O176=2014,OFFSET('2014'!L$1,Calculations!$H174,0),IF($O176=2015,OFFSET('2015'!L$1,Calculations!$H174,0),IF($O176=2016,OFFSET('2016'!L$1,Calculations!$H174,0),IF($O176=2017,OFFSET('2017'!L$1,Calculations!$H174,0),0))))))))))))))))</f>
        <v>3.4959773767097045E-2</v>
      </c>
      <c r="BO176" s="33">
        <f ca="1">IF($O176=2002,OFFSET('2002'!M$1,Calculations!$H174,0),IF($O176=2003,OFFSET('2003'!M$1,Calculations!$H174,0),IF($O176=2004,OFFSET('2004'!M$1,Calculations!$H174,0),IF($O176=2005,OFFSET('2005'!M$1,Calculations!$H174,0),IF($O176=2006,OFFSET('2006'!M$1,Calculations!$H174,0),IF($O176=2007,OFFSET('2007'!M$1,Calculations!$H174,0),IF($O176=2008,OFFSET('2008'!M$1,Calculations!$H174,0),IF($O176=2009,OFFSET('2009'!M$1,Calculations!$H174,0),IF($O176=2010,OFFSET('2010'!M$1,Calculations!$H174,0),IF($O176=2011,OFFSET('2011'!M$1,Calculations!$H174,0),IF($O176=2012,OFFSET('2012'!M$1,Calculations!$H174,0),IF($O176=2013,OFFSET('2013'!M$1,Calculations!$H174,0),IF($O176=2014,OFFSET('2014'!M$1,Calculations!$H174,0),IF($O176=2015,OFFSET('2015'!M$1,Calculations!$H174,0),IF($O176=2016,OFFSET('2016'!M$1,Calculations!$H174,0),IF($O176=2017,OFFSET('2017'!M$1,Calculations!$H174,0),0))))))))))))))))</f>
        <v>4.74547019306071E-2</v>
      </c>
      <c r="BP176" s="33">
        <f ca="1">IF($O176=2002,OFFSET('2002'!N$1,Calculations!$H174,0),IF($O176=2003,OFFSET('2003'!N$1,Calculations!$H174,0),IF($O176=2004,OFFSET('2004'!N$1,Calculations!$H174,0),IF($O176=2005,OFFSET('2005'!N$1,Calculations!$H174,0),IF($O176=2006,OFFSET('2006'!N$1,Calculations!$H174,0),IF($O176=2007,OFFSET('2007'!N$1,Calculations!$H174,0),IF($O176=2008,OFFSET('2008'!N$1,Calculations!$H174,0),IF($O176=2009,OFFSET('2009'!N$1,Calculations!$H174,0),IF($O176=2010,OFFSET('2010'!N$1,Calculations!$H174,0),IF($O176=2011,OFFSET('2011'!N$1,Calculations!$H174,0),IF($O176=2012,OFFSET('2012'!N$1,Calculations!$H174,0),IF($O176=2013,OFFSET('2013'!N$1,Calculations!$H174,0),IF($O176=2014,OFFSET('2014'!N$1,Calculations!$H174,0),IF($O176=2015,OFFSET('2015'!N$1,Calculations!$H174,0),IF($O176=2016,OFFSET('2016'!N$1,Calculations!$H174,0),IF($O176=2017,OFFSET('2017'!N$1,Calculations!$H174,0),0))))))))))))))))</f>
        <v>6.4605698425900707E-2</v>
      </c>
      <c r="BQ176" s="33">
        <f ca="1">IF($O176=2002,OFFSET('2002'!O$1,Calculations!$H174,0),IF($O176=2003,OFFSET('2003'!O$1,Calculations!$H174,0),IF($O176=2004,OFFSET('2004'!O$1,Calculations!$H174,0),IF($O176=2005,OFFSET('2005'!O$1,Calculations!$H174,0),IF($O176=2006,OFFSET('2006'!O$1,Calculations!$H174,0),IF($O176=2007,OFFSET('2007'!O$1,Calculations!$H174,0),IF($O176=2008,OFFSET('2008'!O$1,Calculations!$H174,0),IF($O176=2009,OFFSET('2009'!O$1,Calculations!$H174,0),IF($O176=2010,OFFSET('2010'!O$1,Calculations!$H174,0),IF($O176=2011,OFFSET('2011'!O$1,Calculations!$H174,0),IF($O176=2012,OFFSET('2012'!O$1,Calculations!$H174,0),IF($O176=2013,OFFSET('2013'!O$1,Calculations!$H174,0),IF($O176=2014,OFFSET('2014'!O$1,Calculations!$H174,0),IF($O176=2015,OFFSET('2015'!O$1,Calculations!$H174,0),IF($O176=2016,OFFSET('2016'!O$1,Calculations!$H174,0),IF($O176=2017,OFFSET('2017'!O$1,Calculations!$H174,0),0))))))))))))))))</f>
        <v>3.2277770420322996E-2</v>
      </c>
      <c r="BR176" s="33">
        <f ca="1">IF($O176=2002,OFFSET('2002'!P$1,Calculations!$H174,0),IF($O176=2003,OFFSET('2003'!P$1,Calculations!$H174,0),IF($O176=2004,OFFSET('2004'!P$1,Calculations!$H174,0),IF($O176=2005,OFFSET('2005'!P$1,Calculations!$H174,0),IF($O176=2006,OFFSET('2006'!P$1,Calculations!$H174,0),IF($O176=2007,OFFSET('2007'!P$1,Calculations!$H174,0),IF($O176=2008,OFFSET('2008'!P$1,Calculations!$H174,0),IF($O176=2009,OFFSET('2009'!P$1,Calculations!$H174,0),IF($O176=2010,OFFSET('2010'!P$1,Calculations!$H174,0),IF($O176=2011,OFFSET('2011'!P$1,Calculations!$H174,0),IF($O176=2012,OFFSET('2012'!P$1,Calculations!$H174,0),IF($O176=2013,OFFSET('2013'!P$1,Calculations!$H174,0),IF($O176=2014,OFFSET('2014'!P$1,Calculations!$H174,0),IF($O176=2015,OFFSET('2015'!P$1,Calculations!$H174,0),IF($O176=2016,OFFSET('2016'!P$1,Calculations!$H174,0),IF($O176=2017,OFFSET('2017'!P$1,Calculations!$H174,0),0))))))))))))))))</f>
        <v>9.0222219654179245E-2</v>
      </c>
      <c r="BS176" s="37">
        <f ca="1">IF($O176=2002,OFFSET('2002'!Q$1,Calculations!$H174,0),IF($O176=2003,OFFSET('2003'!Q$1,Calculations!$H174,0),IF($O176=2004,OFFSET('2004'!Q$1,Calculations!$H174,0),IF($O176=2005,OFFSET('2005'!Q$1,Calculations!$H174,0),IF($O176=2006,OFFSET('2006'!Q$1,Calculations!$H174,0),IF($O176=2007,OFFSET('2007'!Q$1,Calculations!$H174,0),IF($O176=2008,OFFSET('2008'!Q$1,Calculations!$H174,0),IF($O176=2009,OFFSET('2009'!Q$1,Calculations!$H174,0),IF($O176=2010,OFFSET('2010'!Q$1,Calculations!$H174,0),IF($O176=2011,OFFSET('2011'!Q$1,Calculations!$H174,0),IF($O176=2012,OFFSET('2012'!Q$1,Calculations!$H174,0),IF($O176=2013,OFFSET('2013'!Q$1,Calculations!$H174,0),IF($O176=2014,OFFSET('2014'!Q$1,Calculations!$H174,0),IF($O176=2015,OFFSET('2015'!Q$1,Calculations!$H174,0),IF($O176=2016,OFFSET('2016'!Q$1,Calculations!$H174,0),IF($O176=2017,OFFSET('2017'!Q$1,Calculations!$H174,0),0))))))))))))))))</f>
        <v>2.4619804144396497E-2</v>
      </c>
      <c r="BT176" s="33">
        <f ca="1">IF($O176=2002,OFFSET('2002'!K$1,Calculations!$I174,0),IF($O176=2003,OFFSET('2003'!K$1,Calculations!$I174,0),IF($O176=2004,OFFSET('2004'!K$1,Calculations!$I174,0),IF($O176=2005,OFFSET('2005'!K$1,Calculations!$I174,0),IF($O176=2006,OFFSET('2006'!K$1,Calculations!$I174,0),IF($O176=2007,OFFSET('2007'!K$1,Calculations!$I174,0),IF($O176=2008,OFFSET('2008'!K$1,Calculations!$I174,0),IF($O176=2009,OFFSET('2009'!K$1,Calculations!$I174,0),IF($O176=2010,OFFSET('2010'!K$1,Calculations!$I174,0),IF($O176=2011,OFFSET('2011'!K$1,Calculations!$I174,0),IF($O176=2012,OFFSET('2012'!K$1,Calculations!$I174,0),IF($O176=2013,OFFSET('2013'!K$1,Calculations!$I174,0),IF($O176=2014,OFFSET('2014'!K$1,Calculations!$I174,0),IF($O176=2015,OFFSET('2015'!K$1,Calculations!$I174,0),IF($O176=2016,OFFSET('2016'!K$1,Calculations!$I174,0),IF($O176=2017,OFFSET('2017'!K$1,Calculations!$I174,0),0))))))))))))))))</f>
        <v>0.17694406325638551</v>
      </c>
      <c r="BU176" s="33">
        <f ca="1">IF($O176=2002,OFFSET('2002'!L$1,Calculations!$I174,0),IF($O176=2003,OFFSET('2003'!L$1,Calculations!$I174,0),IF($O176=2004,OFFSET('2004'!L$1,Calculations!$I174,0),IF($O176=2005,OFFSET('2005'!L$1,Calculations!$I174,0),IF($O176=2006,OFFSET('2006'!L$1,Calculations!$I174,0),IF($O176=2007,OFFSET('2007'!L$1,Calculations!$I174,0),IF($O176=2008,OFFSET('2008'!L$1,Calculations!$I174,0),IF($O176=2009,OFFSET('2009'!L$1,Calculations!$I174,0),IF($O176=2010,OFFSET('2010'!L$1,Calculations!$I174,0),IF($O176=2011,OFFSET('2011'!L$1,Calculations!$I174,0),IF($O176=2012,OFFSET('2012'!L$1,Calculations!$I174,0),IF($O176=2013,OFFSET('2013'!L$1,Calculations!$I174,0),IF($O176=2014,OFFSET('2014'!L$1,Calculations!$I174,0),IF($O176=2015,OFFSET('2015'!L$1,Calculations!$I174,0),IF($O176=2016,OFFSET('2016'!L$1,Calculations!$I174,0),IF($O176=2017,OFFSET('2017'!L$1,Calculations!$I174,0),0))))))))))))))))</f>
        <v>1.1616287795302429E-2</v>
      </c>
      <c r="BV176" s="33">
        <f ca="1">IF($O176=2002,OFFSET('2002'!M$1,Calculations!$I174,0),IF($O176=2003,OFFSET('2003'!M$1,Calculations!$I174,0),IF($O176=2004,OFFSET('2004'!M$1,Calculations!$I174,0),IF($O176=2005,OFFSET('2005'!M$1,Calculations!$I174,0),IF($O176=2006,OFFSET('2006'!M$1,Calculations!$I174,0),IF($O176=2007,OFFSET('2007'!M$1,Calculations!$I174,0),IF($O176=2008,OFFSET('2008'!M$1,Calculations!$I174,0),IF($O176=2009,OFFSET('2009'!M$1,Calculations!$I174,0),IF($O176=2010,OFFSET('2010'!M$1,Calculations!$I174,0),IF($O176=2011,OFFSET('2011'!M$1,Calculations!$I174,0),IF($O176=2012,OFFSET('2012'!M$1,Calculations!$I174,0),IF($O176=2013,OFFSET('2013'!M$1,Calculations!$I174,0),IF($O176=2014,OFFSET('2014'!M$1,Calculations!$I174,0),IF($O176=2015,OFFSET('2015'!M$1,Calculations!$I174,0),IF($O176=2016,OFFSET('2016'!M$1,Calculations!$I174,0),IF($O176=2017,OFFSET('2017'!M$1,Calculations!$I174,0),0))))))))))))))))</f>
        <v>7.7512150029739407E-2</v>
      </c>
      <c r="BW176" s="33">
        <f ca="1">IF($O176=2002,OFFSET('2002'!N$1,Calculations!$I174,0),IF($O176=2003,OFFSET('2003'!N$1,Calculations!$I174,0),IF($O176=2004,OFFSET('2004'!N$1,Calculations!$I174,0),IF($O176=2005,OFFSET('2005'!N$1,Calculations!$I174,0),IF($O176=2006,OFFSET('2006'!N$1,Calculations!$I174,0),IF($O176=2007,OFFSET('2007'!N$1,Calculations!$I174,0),IF($O176=2008,OFFSET('2008'!N$1,Calculations!$I174,0),IF($O176=2009,OFFSET('2009'!N$1,Calculations!$I174,0),IF($O176=2010,OFFSET('2010'!N$1,Calculations!$I174,0),IF($O176=2011,OFFSET('2011'!N$1,Calculations!$I174,0),IF($O176=2012,OFFSET('2012'!N$1,Calculations!$I174,0),IF($O176=2013,OFFSET('2013'!N$1,Calculations!$I174,0),IF($O176=2014,OFFSET('2014'!N$1,Calculations!$I174,0),IF($O176=2015,OFFSET('2015'!N$1,Calculations!$I174,0),IF($O176=2016,OFFSET('2016'!N$1,Calculations!$I174,0),IF($O176=2017,OFFSET('2017'!N$1,Calculations!$I174,0),0))))))))))))))))</f>
        <v>3.9220836603931331E-2</v>
      </c>
      <c r="BX176" s="33">
        <f ca="1">IF($O176=2002,OFFSET('2002'!O$1,Calculations!$I174,0),IF($O176=2003,OFFSET('2003'!O$1,Calculations!$I174,0),IF($O176=2004,OFFSET('2004'!O$1,Calculations!$I174,0),IF($O176=2005,OFFSET('2005'!O$1,Calculations!$I174,0),IF($O176=2006,OFFSET('2006'!O$1,Calculations!$I174,0),IF($O176=2007,OFFSET('2007'!O$1,Calculations!$I174,0),IF($O176=2008,OFFSET('2008'!O$1,Calculations!$I174,0),IF($O176=2009,OFFSET('2009'!O$1,Calculations!$I174,0),IF($O176=2010,OFFSET('2010'!O$1,Calculations!$I174,0),IF($O176=2011,OFFSET('2011'!O$1,Calculations!$I174,0),IF($O176=2012,OFFSET('2012'!O$1,Calculations!$I174,0),IF($O176=2013,OFFSET('2013'!O$1,Calculations!$I174,0),IF($O176=2014,OFFSET('2014'!O$1,Calculations!$I174,0),IF($O176=2015,OFFSET('2015'!O$1,Calculations!$I174,0),IF($O176=2016,OFFSET('2016'!O$1,Calculations!$I174,0),IF($O176=2017,OFFSET('2017'!O$1,Calculations!$I174,0),0))))))))))))))))</f>
        <v>8.911610339161101E-2</v>
      </c>
      <c r="BY176" s="33">
        <f ca="1">IF($O176=2002,OFFSET('2002'!P$1,Calculations!$I174,0),IF($O176=2003,OFFSET('2003'!P$1,Calculations!$I174,0),IF($O176=2004,OFFSET('2004'!P$1,Calculations!$I174,0),IF($O176=2005,OFFSET('2005'!P$1,Calculations!$I174,0),IF($O176=2006,OFFSET('2006'!P$1,Calculations!$I174,0),IF($O176=2007,OFFSET('2007'!P$1,Calculations!$I174,0),IF($O176=2008,OFFSET('2008'!P$1,Calculations!$I174,0),IF($O176=2009,OFFSET('2009'!P$1,Calculations!$I174,0),IF($O176=2010,OFFSET('2010'!P$1,Calculations!$I174,0),IF($O176=2011,OFFSET('2011'!P$1,Calculations!$I174,0),IF($O176=2012,OFFSET('2012'!P$1,Calculations!$I174,0),IF($O176=2013,OFFSET('2013'!P$1,Calculations!$I174,0),IF($O176=2014,OFFSET('2014'!P$1,Calculations!$I174,0),IF($O176=2015,OFFSET('2015'!P$1,Calculations!$I174,0),IF($O176=2016,OFFSET('2016'!P$1,Calculations!$I174,0),IF($O176=2017,OFFSET('2017'!P$1,Calculations!$I174,0),0))))))))))))))))</f>
        <v>7.4330056661691384E-3</v>
      </c>
      <c r="BZ176" s="37">
        <f ca="1">IF($O176=2002,OFFSET('2002'!Q$1,Calculations!$I174,0),IF($O176=2003,OFFSET('2003'!Q$1,Calculations!$I174,0),IF($O176=2004,OFFSET('2004'!Q$1,Calculations!$I174,0),IF($O176=2005,OFFSET('2005'!Q$1,Calculations!$I174,0),IF($O176=2006,OFFSET('2006'!Q$1,Calculations!$I174,0),IF($O176=2007,OFFSET('2007'!Q$1,Calculations!$I174,0),IF($O176=2008,OFFSET('2008'!Q$1,Calculations!$I174,0),IF($O176=2009,OFFSET('2009'!Q$1,Calculations!$I174,0),IF($O176=2010,OFFSET('2010'!Q$1,Calculations!$I174,0),IF($O176=2011,OFFSET('2011'!Q$1,Calculations!$I174,0),IF($O176=2012,OFFSET('2012'!Q$1,Calculations!$I174,0),IF($O176=2013,OFFSET('2013'!Q$1,Calculations!$I174,0),IF($O176=2014,OFFSET('2014'!Q$1,Calculations!$I174,0),IF($O176=2015,OFFSET('2015'!Q$1,Calculations!$I174,0),IF($O176=2016,OFFSET('2016'!Q$1,Calculations!$I174,0),IF($O176=2017,OFFSET('2017'!Q$1,Calculations!$I174,0),0))))))))))))))))</f>
        <v>9.9518565667842868E-2</v>
      </c>
      <c r="CA176" s="33">
        <f ca="1">IF($O176=2002,OFFSET('2002'!K$1,Calculations!$J174,0),IF($O176=2003,OFFSET('2003'!K$1,Calculations!$J174,0),IF($O176=2004,OFFSET('2004'!K$1,Calculations!$J174,0),IF($O176=2005,OFFSET('2005'!K$1,Calculations!$J174,0),IF($O176=2006,OFFSET('2006'!K$1,Calculations!$J174,0),IF($O176=2007,OFFSET('2007'!K$1,Calculations!$J174,0),IF($O176=2008,OFFSET('2008'!K$1,Calculations!$J174,0),IF($O176=2009,OFFSET('2009'!K$1,Calculations!$J174,0),IF($O176=2010,OFFSET('2010'!K$1,Calculations!$J174,0),IF($O176=2011,OFFSET('2011'!K$1,Calculations!$J174,0),IF($O176=2012,OFFSET('2012'!K$1,Calculations!$J174,0),IF($O176=2013,OFFSET('2013'!K$1,Calculations!$J174,0),IF($O176=2014,OFFSET('2014'!K$1,Calculations!$J174,0),IF($O176=2015,OFFSET('2015'!K$1,Calculations!$J174,0),IF($O176=2016,OFFSET('2016'!K$1,Calculations!$J174,0),IF($O176=2017,OFFSET('2017'!K$1,Calculations!$J174,0),0))))))))))))))))</f>
        <v>1.4680114924651858E-2</v>
      </c>
      <c r="CB176" s="33">
        <f ca="1">IF($O176=2002,OFFSET('2002'!L$1,Calculations!$J174,0),IF($O176=2003,OFFSET('2003'!L$1,Calculations!$J174,0),IF($O176=2004,OFFSET('2004'!L$1,Calculations!$J174,0),IF($O176=2005,OFFSET('2005'!L$1,Calculations!$J174,0),IF($O176=2006,OFFSET('2006'!L$1,Calculations!$J174,0),IF($O176=2007,OFFSET('2007'!L$1,Calculations!$J174,0),IF($O176=2008,OFFSET('2008'!L$1,Calculations!$J174,0),IF($O176=2009,OFFSET('2009'!L$1,Calculations!$J174,0),IF($O176=2010,OFFSET('2010'!L$1,Calculations!$J174,0),IF($O176=2011,OFFSET('2011'!L$1,Calculations!$J174,0),IF($O176=2012,OFFSET('2012'!L$1,Calculations!$J174,0),IF($O176=2013,OFFSET('2013'!L$1,Calculations!$J174,0),IF($O176=2014,OFFSET('2014'!L$1,Calculations!$J174,0),IF($O176=2015,OFFSET('2015'!L$1,Calculations!$J174,0),IF($O176=2016,OFFSET('2016'!L$1,Calculations!$J174,0),IF($O176=2017,OFFSET('2017'!L$1,Calculations!$J174,0),0))))))))))))))))</f>
        <v>4.2013048816237353E-2</v>
      </c>
      <c r="CC176" s="33">
        <f ca="1">IF($O176=2002,OFFSET('2002'!M$1,Calculations!$J174,0),IF($O176=2003,OFFSET('2003'!M$1,Calculations!$J174,0),IF($O176=2004,OFFSET('2004'!M$1,Calculations!$J174,0),IF($O176=2005,OFFSET('2005'!M$1,Calculations!$J174,0),IF($O176=2006,OFFSET('2006'!M$1,Calculations!$J174,0),IF($O176=2007,OFFSET('2007'!M$1,Calculations!$J174,0),IF($O176=2008,OFFSET('2008'!M$1,Calculations!$J174,0),IF($O176=2009,OFFSET('2009'!M$1,Calculations!$J174,0),IF($O176=2010,OFFSET('2010'!M$1,Calculations!$J174,0),IF($O176=2011,OFFSET('2011'!M$1,Calculations!$J174,0),IF($O176=2012,OFFSET('2012'!M$1,Calculations!$J174,0),IF($O176=2013,OFFSET('2013'!M$1,Calculations!$J174,0),IF($O176=2014,OFFSET('2014'!M$1,Calculations!$J174,0),IF($O176=2015,OFFSET('2015'!M$1,Calculations!$J174,0),IF($O176=2016,OFFSET('2016'!M$1,Calculations!$J174,0),IF($O176=2017,OFFSET('2017'!M$1,Calculations!$J174,0),0))))))))))))))))</f>
        <v>5.1142283381712308E-3</v>
      </c>
      <c r="CD176" s="33">
        <f ca="1">IF($O176=2002,OFFSET('2002'!N$1,Calculations!$J174,0),IF($O176=2003,OFFSET('2003'!N$1,Calculations!$J174,0),IF($O176=2004,OFFSET('2004'!N$1,Calculations!$J174,0),IF($O176=2005,OFFSET('2005'!N$1,Calculations!$J174,0),IF($O176=2006,OFFSET('2006'!N$1,Calculations!$J174,0),IF($O176=2007,OFFSET('2007'!N$1,Calculations!$J174,0),IF($O176=2008,OFFSET('2008'!N$1,Calculations!$J174,0),IF($O176=2009,OFFSET('2009'!N$1,Calculations!$J174,0),IF($O176=2010,OFFSET('2010'!N$1,Calculations!$J174,0),IF($O176=2011,OFFSET('2011'!N$1,Calculations!$J174,0),IF($O176=2012,OFFSET('2012'!N$1,Calculations!$J174,0),IF($O176=2013,OFFSET('2013'!N$1,Calculations!$J174,0),IF($O176=2014,OFFSET('2014'!N$1,Calculations!$J174,0),IF($O176=2015,OFFSET('2015'!N$1,Calculations!$J174,0),IF($O176=2016,OFFSET('2016'!N$1,Calculations!$J174,0),IF($O176=2017,OFFSET('2017'!N$1,Calculations!$J174,0),0))))))))))))))))</f>
        <v>1.7573536055691379E-2</v>
      </c>
      <c r="CE176" s="33">
        <f ca="1">IF($O176=2002,OFFSET('2002'!O$1,Calculations!$J174,0),IF($O176=2003,OFFSET('2003'!O$1,Calculations!$J174,0),IF($O176=2004,OFFSET('2004'!O$1,Calculations!$J174,0),IF($O176=2005,OFFSET('2005'!O$1,Calculations!$J174,0),IF($O176=2006,OFFSET('2006'!O$1,Calculations!$J174,0),IF($O176=2007,OFFSET('2007'!O$1,Calculations!$J174,0),IF($O176=2008,OFFSET('2008'!O$1,Calculations!$J174,0),IF($O176=2009,OFFSET('2009'!O$1,Calculations!$J174,0),IF($O176=2010,OFFSET('2010'!O$1,Calculations!$J174,0),IF($O176=2011,OFFSET('2011'!O$1,Calculations!$J174,0),IF($O176=2012,OFFSET('2012'!O$1,Calculations!$J174,0),IF($O176=2013,OFFSET('2013'!O$1,Calculations!$J174,0),IF($O176=2014,OFFSET('2014'!O$1,Calculations!$J174,0),IF($O176=2015,OFFSET('2015'!O$1,Calculations!$J174,0),IF($O176=2016,OFFSET('2016'!O$1,Calculations!$J174,0),IF($O176=2017,OFFSET('2017'!O$1,Calculations!$J174,0),0))))))))))))))))</f>
        <v>1.8357133932425786E-3</v>
      </c>
      <c r="CF176" s="33">
        <f ca="1">IF($O176=2002,OFFSET('2002'!P$1,Calculations!$J174,0),IF($O176=2003,OFFSET('2003'!P$1,Calculations!$J174,0),IF($O176=2004,OFFSET('2004'!P$1,Calculations!$J174,0),IF($O176=2005,OFFSET('2005'!P$1,Calculations!$J174,0),IF($O176=2006,OFFSET('2006'!P$1,Calculations!$J174,0),IF($O176=2007,OFFSET('2007'!P$1,Calculations!$J174,0),IF($O176=2008,OFFSET('2008'!P$1,Calculations!$J174,0),IF($O176=2009,OFFSET('2009'!P$1,Calculations!$J174,0),IF($O176=2010,OFFSET('2010'!P$1,Calculations!$J174,0),IF($O176=2011,OFFSET('2011'!P$1,Calculations!$J174,0),IF($O176=2012,OFFSET('2012'!P$1,Calculations!$J174,0),IF($O176=2013,OFFSET('2013'!P$1,Calculations!$J174,0),IF($O176=2014,OFFSET('2014'!P$1,Calculations!$J174,0),IF($O176=2015,OFFSET('2015'!P$1,Calculations!$J174,0),IF($O176=2016,OFFSET('2016'!P$1,Calculations!$J174,0),IF($O176=2017,OFFSET('2017'!P$1,Calculations!$J174,0),0))))))))))))))))</f>
        <v>2.8536103493645704E-2</v>
      </c>
      <c r="CG176" s="37">
        <f ca="1">IF($O176=2002,OFFSET('2002'!Q$1,Calculations!$J174,0),IF($O176=2003,OFFSET('2003'!Q$1,Calculations!$J174,0),IF($O176=2004,OFFSET('2004'!Q$1,Calculations!$J174,0),IF($O176=2005,OFFSET('2005'!Q$1,Calculations!$J174,0),IF($O176=2006,OFFSET('2006'!Q$1,Calculations!$J174,0),IF($O176=2007,OFFSET('2007'!Q$1,Calculations!$J174,0),IF($O176=2008,OFFSET('2008'!Q$1,Calculations!$J174,0),IF($O176=2009,OFFSET('2009'!Q$1,Calculations!$J174,0),IF($O176=2010,OFFSET('2010'!Q$1,Calculations!$J174,0),IF($O176=2011,OFFSET('2011'!Q$1,Calculations!$J174,0),IF($O176=2012,OFFSET('2012'!Q$1,Calculations!$J174,0),IF($O176=2013,OFFSET('2013'!Q$1,Calculations!$J174,0),IF($O176=2014,OFFSET('2014'!Q$1,Calculations!$J174,0),IF($O176=2015,OFFSET('2015'!Q$1,Calculations!$J174,0),IF($O176=2016,OFFSET('2016'!Q$1,Calculations!$J174,0),IF($O176=2017,OFFSET('2017'!Q$1,Calculations!$J174,0),0))))))))))))))))</f>
        <v>1.4198790983455336E-2</v>
      </c>
      <c r="CH176" s="33">
        <f ca="1">IF($O176=2002,OFFSET('2002'!K$1,Calculations!$K174,0),IF($O176=2003,OFFSET('2003'!K$1,Calculations!$K174,0),IF($O176=2004,OFFSET('2004'!K$1,Calculations!$K174,0),IF($O176=2005,OFFSET('2005'!K$1,Calculations!$K174,0),IF($O176=2006,OFFSET('2006'!K$1,Calculations!$K174,0),IF($O176=2007,OFFSET('2007'!K$1,Calculations!$K174,0),IF($O176=2008,OFFSET('2008'!K$1,Calculations!$K174,0),IF($O176=2009,OFFSET('2009'!K$1,Calculations!$K174,0),IF($O176=2010,OFFSET('2010'!K$1,Calculations!$K174,0),IF($O176=2011,OFFSET('2011'!K$1,Calculations!$K174,0),IF($O176=2012,OFFSET('2012'!K$1,Calculations!$K174,0),IF($O176=2013,OFFSET('2013'!K$1,Calculations!$K174,0),IF($O176=2014,OFFSET('2014'!K$1,Calculations!$K174,0),IF($O176=2015,OFFSET('2015'!K$1,Calculations!$K174,0),IF($O176=2016,OFFSET('2016'!K$1,Calculations!$K174,0),IF($O176=2017,OFFSET('2017'!K$1,Calculations!$K174,0),0))))))))))))))))</f>
        <v>0</v>
      </c>
      <c r="CI176" s="33">
        <f ca="1">IF($O176=2002,OFFSET('2002'!L$1,Calculations!$K174,0),IF($O176=2003,OFFSET('2003'!L$1,Calculations!$K174,0),IF($O176=2004,OFFSET('2004'!L$1,Calculations!$K174,0),IF($O176=2005,OFFSET('2005'!L$1,Calculations!$K174,0),IF($O176=2006,OFFSET('2006'!L$1,Calculations!$K174,0),IF($O176=2007,OFFSET('2007'!L$1,Calculations!$K174,0),IF($O176=2008,OFFSET('2008'!L$1,Calculations!$K174,0),IF($O176=2009,OFFSET('2009'!L$1,Calculations!$K174,0),IF($O176=2010,OFFSET('2010'!L$1,Calculations!$K174,0),IF($O176=2011,OFFSET('2011'!L$1,Calculations!$K174,0),IF($O176=2012,OFFSET('2012'!L$1,Calculations!$K174,0),IF($O176=2013,OFFSET('2013'!L$1,Calculations!$K174,0),IF($O176=2014,OFFSET('2014'!L$1,Calculations!$K174,0),IF($O176=2015,OFFSET('2015'!L$1,Calculations!$K174,0),IF($O176=2016,OFFSET('2016'!L$1,Calculations!$K174,0),IF($O176=2017,OFFSET('2017'!L$1,Calculations!$K174,0),0))))))))))))))))</f>
        <v>1.670952758060685E-6</v>
      </c>
      <c r="CJ176" s="33">
        <f ca="1">IF($O176=2002,OFFSET('2002'!M$1,Calculations!$K174,0),IF($O176=2003,OFFSET('2003'!M$1,Calculations!$K174,0),IF($O176=2004,OFFSET('2004'!M$1,Calculations!$K174,0),IF($O176=2005,OFFSET('2005'!M$1,Calculations!$K174,0),IF($O176=2006,OFFSET('2006'!M$1,Calculations!$K174,0),IF($O176=2007,OFFSET('2007'!M$1,Calculations!$K174,0),IF($O176=2008,OFFSET('2008'!M$1,Calculations!$K174,0),IF($O176=2009,OFFSET('2009'!M$1,Calculations!$K174,0),IF($O176=2010,OFFSET('2010'!M$1,Calculations!$K174,0),IF($O176=2011,OFFSET('2011'!M$1,Calculations!$K174,0),IF($O176=2012,OFFSET('2012'!M$1,Calculations!$K174,0),IF($O176=2013,OFFSET('2013'!M$1,Calculations!$K174,0),IF($O176=2014,OFFSET('2014'!M$1,Calculations!$K174,0),IF($O176=2015,OFFSET('2015'!M$1,Calculations!$K174,0),IF($O176=2016,OFFSET('2016'!M$1,Calculations!$K174,0),IF($O176=2017,OFFSET('2017'!M$1,Calculations!$K174,0),0))))))))))))))))</f>
        <v>0</v>
      </c>
      <c r="CK176" s="33">
        <f ca="1">IF($O176=2002,OFFSET('2002'!N$1,Calculations!$K174,0),IF($O176=2003,OFFSET('2003'!N$1,Calculations!$K174,0),IF($O176=2004,OFFSET('2004'!N$1,Calculations!$K174,0),IF($O176=2005,OFFSET('2005'!N$1,Calculations!$K174,0),IF($O176=2006,OFFSET('2006'!N$1,Calculations!$K174,0),IF($O176=2007,OFFSET('2007'!N$1,Calculations!$K174,0),IF($O176=2008,OFFSET('2008'!N$1,Calculations!$K174,0),IF($O176=2009,OFFSET('2009'!N$1,Calculations!$K174,0),IF($O176=2010,OFFSET('2010'!N$1,Calculations!$K174,0),IF($O176=2011,OFFSET('2011'!N$1,Calculations!$K174,0),IF($O176=2012,OFFSET('2012'!N$1,Calculations!$K174,0),IF($O176=2013,OFFSET('2013'!N$1,Calculations!$K174,0),IF($O176=2014,OFFSET('2014'!N$1,Calculations!$K174,0),IF($O176=2015,OFFSET('2015'!N$1,Calculations!$K174,0),IF($O176=2016,OFFSET('2016'!N$1,Calculations!$K174,0),IF($O176=2017,OFFSET('2017'!N$1,Calculations!$K174,0),0))))))))))))))))</f>
        <v>3.8883728384960274E-6</v>
      </c>
      <c r="CL176" s="33">
        <f ca="1">IF($O176=2002,OFFSET('2002'!O$1,Calculations!$K174,0),IF($O176=2003,OFFSET('2003'!O$1,Calculations!$K174,0),IF($O176=2004,OFFSET('2004'!O$1,Calculations!$K174,0),IF($O176=2005,OFFSET('2005'!O$1,Calculations!$K174,0),IF($O176=2006,OFFSET('2006'!O$1,Calculations!$K174,0),IF($O176=2007,OFFSET('2007'!O$1,Calculations!$K174,0),IF($O176=2008,OFFSET('2008'!O$1,Calculations!$K174,0),IF($O176=2009,OFFSET('2009'!O$1,Calculations!$K174,0),IF($O176=2010,OFFSET('2010'!O$1,Calculations!$K174,0),IF($O176=2011,OFFSET('2011'!O$1,Calculations!$K174,0),IF($O176=2012,OFFSET('2012'!O$1,Calculations!$K174,0),IF($O176=2013,OFFSET('2013'!O$1,Calculations!$K174,0),IF($O176=2014,OFFSET('2014'!O$1,Calculations!$K174,0),IF($O176=2015,OFFSET('2015'!O$1,Calculations!$K174,0),IF($O176=2016,OFFSET('2016'!O$1,Calculations!$K174,0),IF($O176=2017,OFFSET('2017'!O$1,Calculations!$K174,0),0))))))))))))))))</f>
        <v>2.5203486509333303E-6</v>
      </c>
      <c r="CM176" s="33">
        <f ca="1">IF($O176=2002,OFFSET('2002'!P$1,Calculations!$K174,0),IF($O176=2003,OFFSET('2003'!P$1,Calculations!$K174,0),IF($O176=2004,OFFSET('2004'!P$1,Calculations!$K174,0),IF($O176=2005,OFFSET('2005'!P$1,Calculations!$K174,0),IF($O176=2006,OFFSET('2006'!P$1,Calculations!$K174,0),IF($O176=2007,OFFSET('2007'!P$1,Calculations!$K174,0),IF($O176=2008,OFFSET('2008'!P$1,Calculations!$K174,0),IF($O176=2009,OFFSET('2009'!P$1,Calculations!$K174,0),IF($O176=2010,OFFSET('2010'!P$1,Calculations!$K174,0),IF($O176=2011,OFFSET('2011'!P$1,Calculations!$K174,0),IF($O176=2012,OFFSET('2012'!P$1,Calculations!$K174,0),IF($O176=2013,OFFSET('2013'!P$1,Calculations!$K174,0),IF($O176=2014,OFFSET('2014'!P$1,Calculations!$K174,0),IF($O176=2015,OFFSET('2015'!P$1,Calculations!$K174,0),IF($O176=2016,OFFSET('2016'!P$1,Calculations!$K174,0),IF($O176=2017,OFFSET('2017'!P$1,Calculations!$K174,0),0))))))))))))))))</f>
        <v>4.248274554364133E-6</v>
      </c>
      <c r="CN176" s="37">
        <f ca="1">IF($O176=2002,OFFSET('2002'!Q$1,Calculations!$K174,0),IF($O176=2003,OFFSET('2003'!Q$1,Calculations!$K174,0),IF($O176=2004,OFFSET('2004'!Q$1,Calculations!$K174,0),IF($O176=2005,OFFSET('2005'!Q$1,Calculations!$K174,0),IF($O176=2006,OFFSET('2006'!Q$1,Calculations!$K174,0),IF($O176=2007,OFFSET('2007'!Q$1,Calculations!$K174,0),IF($O176=2008,OFFSET('2008'!Q$1,Calculations!$K174,0),IF($O176=2009,OFFSET('2009'!Q$1,Calculations!$K174,0),IF($O176=2010,OFFSET('2010'!Q$1,Calculations!$K174,0),IF($O176=2011,OFFSET('2011'!Q$1,Calculations!$K174,0),IF($O176=2012,OFFSET('2012'!Q$1,Calculations!$K174,0),IF($O176=2013,OFFSET('2013'!Q$1,Calculations!$K174,0),IF($O176=2014,OFFSET('2014'!Q$1,Calculations!$K174,0),IF($O176=2015,OFFSET('2015'!Q$1,Calculations!$K174,0),IF($O176=2016,OFFSET('2016'!Q$1,Calculations!$K174,0),IF($O176=2017,OFFSET('2017'!Q$1,Calculations!$K174,0),0))))))))))))))))</f>
        <v>1.3836183578830972E-6</v>
      </c>
      <c r="CO176" s="71">
        <f t="shared" ca="1" si="146"/>
        <v>2.2185246602902775E-2</v>
      </c>
      <c r="CP176" s="33">
        <f ca="1">IF($O176=2002,OFFSET('2002'!K$1,Calculations!$L174,0),IF($O176=2003,OFFSET('2003'!K$1,Calculations!$L174,0),IF($O176=2004,OFFSET('2004'!K$1,Calculations!$L174,0),IF($O176=2005,OFFSET('2005'!K$1,Calculations!$L174,0),IF($O176=2006,OFFSET('2006'!K$1,Calculations!$L174,0),IF($O176=2007,OFFSET('2007'!K$1,Calculations!$L174,0),IF($O176=2008,OFFSET('2008'!K$1,Calculations!$L174,0),IF($O176=2009,OFFSET('2009'!K$1,Calculations!$L174,0),IF($O176=2010,OFFSET('2010'!K$1,Calculations!$L174,0),IF($O176=2011,OFFSET('2011'!K$1,Calculations!$L174,0),IF($O176=2012,OFFSET('2012'!K$1,Calculations!$L174,0),IF($O176=2013,OFFSET('2013'!K$1,Calculations!$L174,0),IF($O176=2014,OFFSET('2014'!K$1,Calculations!$L174,0),IF($O176=2015,OFFSET('2015'!K$1,Calculations!$L174,0),IF($O176=2016,OFFSET('2016'!K$1,Calculations!$L174,0),IF($O176=2017,OFFSET('2017'!K$1,Calculations!$L174,0),0))))))))))))))))</f>
        <v>0.33954920312115627</v>
      </c>
      <c r="CQ176" s="33">
        <f ca="1">IF($O176=2002,OFFSET('2002'!L$1,Calculations!$L174,0),IF($O176=2003,OFFSET('2003'!L$1,Calculations!$L174,0),IF($O176=2004,OFFSET('2004'!L$1,Calculations!$L174,0),IF($O176=2005,OFFSET('2005'!L$1,Calculations!$L174,0),IF($O176=2006,OFFSET('2006'!L$1,Calculations!$L174,0),IF($O176=2007,OFFSET('2007'!L$1,Calculations!$L174,0),IF($O176=2008,OFFSET('2008'!L$1,Calculations!$L174,0),IF($O176=2009,OFFSET('2009'!L$1,Calculations!$L174,0),IF($O176=2010,OFFSET('2010'!L$1,Calculations!$L174,0),IF($O176=2011,OFFSET('2011'!L$1,Calculations!$L174,0),IF($O176=2012,OFFSET('2012'!L$1,Calculations!$L174,0),IF($O176=2013,OFFSET('2013'!L$1,Calculations!$L174,0),IF($O176=2014,OFFSET('2014'!L$1,Calculations!$L174,0),IF($O176=2015,OFFSET('2015'!L$1,Calculations!$L174,0),IF($O176=2016,OFFSET('2016'!L$1,Calculations!$L174,0),IF($O176=2017,OFFSET('2017'!L$1,Calculations!$L174,0),0))))))))))))))))</f>
        <v>0.186361404692303</v>
      </c>
      <c r="CR176" s="33">
        <f ca="1">IF($O176=2002,OFFSET('2002'!M$1,Calculations!$L174,0),IF($O176=2003,OFFSET('2003'!M$1,Calculations!$L174,0),IF($O176=2004,OFFSET('2004'!M$1,Calculations!$L174,0),IF($O176=2005,OFFSET('2005'!M$1,Calculations!$L174,0),IF($O176=2006,OFFSET('2006'!M$1,Calculations!$L174,0),IF($O176=2007,OFFSET('2007'!M$1,Calculations!$L174,0),IF($O176=2008,OFFSET('2008'!M$1,Calculations!$L174,0),IF($O176=2009,OFFSET('2009'!M$1,Calculations!$L174,0),IF($O176=2010,OFFSET('2010'!M$1,Calculations!$L174,0),IF($O176=2011,OFFSET('2011'!M$1,Calculations!$L174,0),IF($O176=2012,OFFSET('2012'!M$1,Calculations!$L174,0),IF($O176=2013,OFFSET('2013'!M$1,Calculations!$L174,0),IF($O176=2014,OFFSET('2014'!M$1,Calculations!$L174,0),IF($O176=2015,OFFSET('2015'!M$1,Calculations!$L174,0),IF($O176=2016,OFFSET('2016'!M$1,Calculations!$L174,0),IF($O176=2017,OFFSET('2017'!M$1,Calculations!$L174,0),0))))))))))))))))</f>
        <v>5.8189444765558235E-2</v>
      </c>
      <c r="CS176" s="33">
        <f ca="1">IF($O176=2002,OFFSET('2002'!N$1,Calculations!$L174,0),IF($O176=2003,OFFSET('2003'!N$1,Calculations!$L174,0),IF($O176=2004,OFFSET('2004'!N$1,Calculations!$L174,0),IF($O176=2005,OFFSET('2005'!N$1,Calculations!$L174,0),IF($O176=2006,OFFSET('2006'!N$1,Calculations!$L174,0),IF($O176=2007,OFFSET('2007'!N$1,Calculations!$L174,0),IF($O176=2008,OFFSET('2008'!N$1,Calculations!$L174,0),IF($O176=2009,OFFSET('2009'!N$1,Calculations!$L174,0),IF($O176=2010,OFFSET('2010'!N$1,Calculations!$L174,0),IF($O176=2011,OFFSET('2011'!N$1,Calculations!$L174,0),IF($O176=2012,OFFSET('2012'!N$1,Calculations!$L174,0),IF($O176=2013,OFFSET('2013'!N$1,Calculations!$L174,0),IF($O176=2014,OFFSET('2014'!N$1,Calculations!$L174,0),IF($O176=2015,OFFSET('2015'!N$1,Calculations!$L174,0),IF($O176=2016,OFFSET('2016'!N$1,Calculations!$L174,0),IF($O176=2017,OFFSET('2017'!N$1,Calculations!$L174,0),0))))))))))))))))</f>
        <v>3.8947076955680233E-2</v>
      </c>
      <c r="CT176" s="33">
        <f ca="1">IF($O176=2002,OFFSET('2002'!O$1,Calculations!$L174,0),IF($O176=2003,OFFSET('2003'!O$1,Calculations!$L174,0),IF($O176=2004,OFFSET('2004'!O$1,Calculations!$L174,0),IF($O176=2005,OFFSET('2005'!O$1,Calculations!$L174,0),IF($O176=2006,OFFSET('2006'!O$1,Calculations!$L174,0),IF($O176=2007,OFFSET('2007'!O$1,Calculations!$L174,0),IF($O176=2008,OFFSET('2008'!O$1,Calculations!$L174,0),IF($O176=2009,OFFSET('2009'!O$1,Calculations!$L174,0),IF($O176=2010,OFFSET('2010'!O$1,Calculations!$L174,0),IF($O176=2011,OFFSET('2011'!O$1,Calculations!$L174,0),IF($O176=2012,OFFSET('2012'!O$1,Calculations!$L174,0),IF($O176=2013,OFFSET('2013'!O$1,Calculations!$L174,0),IF($O176=2014,OFFSET('2014'!O$1,Calculations!$L174,0),IF($O176=2015,OFFSET('2015'!O$1,Calculations!$L174,0),IF($O176=2016,OFFSET('2016'!O$1,Calculations!$L174,0),IF($O176=2017,OFFSET('2017'!O$1,Calculations!$L174,0),0))))))))))))))))</f>
        <v>0.37572816415276172</v>
      </c>
      <c r="CU176" s="33">
        <f ca="1">IF($O176=2002,OFFSET('2002'!P$1,Calculations!$L174,0),IF($O176=2003,OFFSET('2003'!P$1,Calculations!$L174,0),IF($O176=2004,OFFSET('2004'!P$1,Calculations!$L174,0),IF($O176=2005,OFFSET('2005'!P$1,Calculations!$L174,0),IF($O176=2006,OFFSET('2006'!P$1,Calculations!$L174,0),IF($O176=2007,OFFSET('2007'!P$1,Calculations!$L174,0),IF($O176=2008,OFFSET('2008'!P$1,Calculations!$L174,0),IF($O176=2009,OFFSET('2009'!P$1,Calculations!$L174,0),IF($O176=2010,OFFSET('2010'!P$1,Calculations!$L174,0),IF($O176=2011,OFFSET('2011'!P$1,Calculations!$L174,0),IF($O176=2012,OFFSET('2012'!P$1,Calculations!$L174,0),IF($O176=2013,OFFSET('2013'!P$1,Calculations!$L174,0),IF($O176=2014,OFFSET('2014'!P$1,Calculations!$L174,0),IF($O176=2015,OFFSET('2015'!P$1,Calculations!$L174,0),IF($O176=2016,OFFSET('2016'!P$1,Calculations!$L174,0),IF($O176=2017,OFFSET('2017'!P$1,Calculations!$L174,0),0))))))))))))))))</f>
        <v>1.2247063125405701E-3</v>
      </c>
      <c r="CV176" s="37">
        <f ca="1">IF($O176=2002,OFFSET('2002'!Q$1,Calculations!$L174,0),IF($O176=2003,OFFSET('2003'!Q$1,Calculations!$L174,0),IF($O176=2004,OFFSET('2004'!Q$1,Calculations!$L174,0),IF($O176=2005,OFFSET('2005'!Q$1,Calculations!$L174,0),IF($O176=2006,OFFSET('2006'!Q$1,Calculations!$L174,0),IF($O176=2007,OFFSET('2007'!Q$1,Calculations!$L174,0),IF($O176=2008,OFFSET('2008'!Q$1,Calculations!$L174,0),IF($O176=2009,OFFSET('2009'!Q$1,Calculations!$L174,0),IF($O176=2010,OFFSET('2010'!Q$1,Calculations!$L174,0),IF($O176=2011,OFFSET('2011'!Q$1,Calculations!$L174,0),IF($O176=2012,OFFSET('2012'!Q$1,Calculations!$L174,0),IF($O176=2013,OFFSET('2013'!Q$1,Calculations!$L174,0),IF($O176=2014,OFFSET('2014'!Q$1,Calculations!$L174,0),IF($O176=2015,OFFSET('2015'!Q$1,Calculations!$L174,0),IF($O176=2016,OFFSET('2016'!Q$1,Calculations!$L174,0),IF($O176=2017,OFFSET('2017'!Q$1,Calculations!$L174,0),0))))))))))))))))</f>
        <v>0.97781475339709722</v>
      </c>
      <c r="CW176" s="14">
        <v>9.2153946151346602E-3</v>
      </c>
      <c r="CX176" s="14">
        <v>-1.5060380663427268E-2</v>
      </c>
      <c r="CY176" s="14">
        <v>3.1926536959762746E-4</v>
      </c>
      <c r="CZ176" s="14">
        <v>-3.0672526904308019E-2</v>
      </c>
      <c r="DA176" s="14">
        <v>6.3173165210493154E-2</v>
      </c>
      <c r="DB176" s="14">
        <v>4.6437031572799624E-2</v>
      </c>
      <c r="DC176" s="14">
        <v>4.3840751980621366E-2</v>
      </c>
      <c r="DD176" s="14">
        <v>7.7252088645211152E-3</v>
      </c>
      <c r="DE176" s="14">
        <v>3.6546463245492537E-2</v>
      </c>
      <c r="DF176" s="14">
        <v>5.7108872542108099E-2</v>
      </c>
      <c r="DG176" s="2">
        <v>2.3E-2</v>
      </c>
      <c r="DH176" s="14">
        <v>-8.2736668715986082E-3</v>
      </c>
      <c r="DI176" s="54">
        <v>2.1464232095855282E-2</v>
      </c>
      <c r="DK176" s="40">
        <f t="shared" ca="1" si="182"/>
        <v>1.7590473810583068E-2</v>
      </c>
      <c r="DL176" s="36">
        <f t="shared" ca="1" si="183"/>
        <v>2.8874132442443537E-2</v>
      </c>
      <c r="DM176" s="36">
        <f t="shared" ca="1" si="184"/>
        <v>1.8817943809647169E-2</v>
      </c>
      <c r="DN176" s="36">
        <f t="shared" ca="1" si="185"/>
        <v>2.2005076202096616E-2</v>
      </c>
      <c r="DO176" s="36">
        <f t="shared" ca="1" si="186"/>
        <v>2.1466458499616706E-2</v>
      </c>
      <c r="DP176" s="36">
        <f t="shared" ca="1" si="187"/>
        <v>2.939919673482861E-2</v>
      </c>
      <c r="DQ176" s="48">
        <f t="shared" ca="1" si="169"/>
        <v>2.1461118192687527E-2</v>
      </c>
      <c r="DR176" s="51">
        <f t="shared" ca="1" si="170"/>
        <v>-3.1139031677548945E-6</v>
      </c>
      <c r="DS176" s="28">
        <f t="shared" ca="1" si="188"/>
        <v>1.017590473810583</v>
      </c>
      <c r="DT176" s="28">
        <f t="shared" ca="1" si="189"/>
        <v>1.0288741324424435</v>
      </c>
      <c r="DU176" s="28">
        <f t="shared" ca="1" si="190"/>
        <v>1.0188179438096472</v>
      </c>
      <c r="DV176" s="28">
        <f t="shared" ca="1" si="191"/>
        <v>1.0220050762020967</v>
      </c>
      <c r="DW176" s="28">
        <f t="shared" ca="1" si="192"/>
        <v>1.0214664584996167</v>
      </c>
      <c r="DX176" s="28">
        <f t="shared" ca="1" si="193"/>
        <v>1.0293991967348286</v>
      </c>
      <c r="DY176" s="28">
        <f t="shared" ca="1" si="194"/>
        <v>1.0214611181926876</v>
      </c>
      <c r="DZ176" s="46">
        <f t="shared" si="195"/>
        <v>1.0214642320958554</v>
      </c>
      <c r="EA176" s="2">
        <f t="shared" ca="1" si="196"/>
        <v>1.7437552131622902E-2</v>
      </c>
      <c r="EB176" s="2">
        <f t="shared" ca="1" si="197"/>
        <v>2.8465129100444058E-2</v>
      </c>
      <c r="EC176" s="2">
        <f t="shared" ca="1" si="198"/>
        <v>1.8643076659118615E-2</v>
      </c>
      <c r="ED176" s="2">
        <f t="shared" ca="1" si="199"/>
        <v>2.1766458698822044E-2</v>
      </c>
      <c r="EE176" s="2">
        <f t="shared" ca="1" si="200"/>
        <v>2.1239299200089937E-2</v>
      </c>
      <c r="EF176" s="2">
        <f t="shared" ca="1" si="201"/>
        <v>2.8975327912556734E-2</v>
      </c>
      <c r="EG176" s="2">
        <f t="shared" ca="1" si="202"/>
        <v>2.1234071107826605E-2</v>
      </c>
      <c r="EH176" s="17">
        <f t="shared" si="203"/>
        <v>2.123711958257124E-2</v>
      </c>
      <c r="EI176" s="13">
        <f t="shared" ca="1" si="171"/>
        <v>-3.0484747446345162E-6</v>
      </c>
      <c r="EK176" s="89">
        <f t="shared" ca="1" si="172"/>
        <v>0.32372610976825544</v>
      </c>
      <c r="EL176" s="24">
        <f t="shared" ca="1" si="173"/>
        <v>9.0352112321532674E-2</v>
      </c>
      <c r="EM176" s="89">
        <f t="shared" ca="1" si="174"/>
        <v>6.8685679793837648E-2</v>
      </c>
      <c r="EN176" s="89">
        <f t="shared" ca="1" si="175"/>
        <v>3.4152595634079269E-2</v>
      </c>
      <c r="EO176" s="45">
        <f t="shared" ca="1" si="176"/>
        <v>0.12311895165670191</v>
      </c>
      <c r="EP176" s="89">
        <f t="shared" ca="1" si="177"/>
        <v>5.3266112627324246E-3</v>
      </c>
      <c r="EQ176" s="89">
        <f t="shared" ca="1" si="178"/>
        <v>0.19411414854590522</v>
      </c>
      <c r="ER176" s="45">
        <f t="shared" ca="1" si="179"/>
        <v>2.4619804144396497E-2</v>
      </c>
      <c r="ES176" s="89">
        <f t="shared" ca="1" si="180"/>
        <v>9.9518565667842868E-2</v>
      </c>
      <c r="ET176" s="89">
        <f t="shared" ca="1" si="181"/>
        <v>1.4198790983455336E-2</v>
      </c>
    </row>
    <row r="177" spans="1:150">
      <c r="A177">
        <v>99</v>
      </c>
      <c r="B177">
        <v>100</v>
      </c>
      <c r="C177">
        <v>101</v>
      </c>
      <c r="D177">
        <v>102</v>
      </c>
      <c r="E177">
        <v>103</v>
      </c>
      <c r="F177">
        <v>104</v>
      </c>
      <c r="G177">
        <v>105</v>
      </c>
      <c r="H177">
        <v>106</v>
      </c>
      <c r="I177">
        <v>107</v>
      </c>
      <c r="J177">
        <v>108</v>
      </c>
      <c r="K177">
        <v>109</v>
      </c>
      <c r="L177">
        <v>110</v>
      </c>
      <c r="N177" s="16">
        <v>42887</v>
      </c>
      <c r="O177" s="20">
        <v>2017</v>
      </c>
      <c r="P177" s="17">
        <f ca="1">IF($O177=2002,OFFSET('2002'!K$1,Calculations!$A175,0),IF($O177=2003,OFFSET('2003'!K$1,Calculations!$A175,0),IF($O177=2004,OFFSET('2004'!K$1,Calculations!$A175,0),IF($O177=2005,OFFSET('2005'!K$1,Calculations!$A175,0),IF($O177=2006,OFFSET('2006'!K$1,Calculations!$A175,0),IF($O177=2007,OFFSET('2007'!K$1,Calculations!$A175,0),IF($O177=2008,OFFSET('2008'!K$1,Calculations!$A175,0),IF($O177=2009,OFFSET('2009'!K$1,Calculations!$A175,0),IF($O177=2010,OFFSET('2010'!K$1,Calculations!$A175,0),IF($O177=2011,OFFSET('2011'!K$1,Calculations!$A175,0),IF($O177=2012,OFFSET('2012'!K$1,Calculations!$A175,0),IF($O177=2013,OFFSET('2013'!K$1,Calculations!$A175,0),IF($O177=2014,OFFSET('2014'!K$1,Calculations!$A175,0),IF($O177=2015,OFFSET('2015'!K$1,Calculations!$A175,0),IF($O177=2016,OFFSET('2016'!K$1,Calculations!$A175,0),IF($O177=2017,OFFSET('2017'!K$1,Calculations!$A175,0),0))))))))))))))))</f>
        <v>0.48378030346808959</v>
      </c>
      <c r="Q177" s="17">
        <f ca="1">IF($O177=2002,OFFSET('2002'!L$1,Calculations!$A175,0),IF($O177=2003,OFFSET('2003'!L$1,Calculations!$A175,0),IF($O177=2004,OFFSET('2004'!L$1,Calculations!$A175,0),IF($O177=2005,OFFSET('2005'!L$1,Calculations!$A175,0),IF($O177=2006,OFFSET('2006'!L$1,Calculations!$A175,0),IF($O177=2007,OFFSET('2007'!L$1,Calculations!$A175,0),IF($O177=2008,OFFSET('2008'!L$1,Calculations!$A175,0),IF($O177=2009,OFFSET('2009'!L$1,Calculations!$A175,0),IF($O177=2010,OFFSET('2010'!L$1,Calculations!$A175,0),IF($O177=2011,OFFSET('2011'!L$1,Calculations!$A175,0),IF($O177=2012,OFFSET('2012'!L$1,Calculations!$A175,0),IF($O177=2013,OFFSET('2013'!L$1,Calculations!$A175,0),IF($O177=2014,OFFSET('2014'!L$1,Calculations!$A175,0),IF($O177=2015,OFFSET('2015'!L$1,Calculations!$A175,0),IF($O177=2016,OFFSET('2016'!L$1,Calculations!$A175,0),IF($O177=2017,OFFSET('2017'!L$1,Calculations!$A175,0),0))))))))))))))))</f>
        <v>0.15120700487106728</v>
      </c>
      <c r="R177" s="17">
        <f ca="1">IF($O177=2002,OFFSET('2002'!M$1,Calculations!$A175,0),IF($O177=2003,OFFSET('2003'!M$1,Calculations!$A175,0),IF($O177=2004,OFFSET('2004'!M$1,Calculations!$A175,0),IF($O177=2005,OFFSET('2005'!M$1,Calculations!$A175,0),IF($O177=2006,OFFSET('2006'!M$1,Calculations!$A175,0),IF($O177=2007,OFFSET('2007'!M$1,Calculations!$A175,0),IF($O177=2008,OFFSET('2008'!M$1,Calculations!$A175,0),IF($O177=2009,OFFSET('2009'!M$1,Calculations!$A175,0),IF($O177=2010,OFFSET('2010'!M$1,Calculations!$A175,0),IF($O177=2011,OFFSET('2011'!M$1,Calculations!$A175,0),IF($O177=2012,OFFSET('2012'!M$1,Calculations!$A175,0),IF($O177=2013,OFFSET('2013'!M$1,Calculations!$A175,0),IF($O177=2014,OFFSET('2014'!M$1,Calculations!$A175,0),IF($O177=2015,OFFSET('2015'!M$1,Calculations!$A175,0),IF($O177=2016,OFFSET('2016'!M$1,Calculations!$A175,0),IF($O177=2017,OFFSET('2017'!M$1,Calculations!$A175,0),0))))))))))))))))</f>
        <v>0.21281280479579984</v>
      </c>
      <c r="S177" s="17">
        <f ca="1">IF($O177=2002,OFFSET('2002'!N$1,Calculations!$A175,0),IF($O177=2003,OFFSET('2003'!N$1,Calculations!$A175,0),IF($O177=2004,OFFSET('2004'!N$1,Calculations!$A175,0),IF($O177=2005,OFFSET('2005'!N$1,Calculations!$A175,0),IF($O177=2006,OFFSET('2006'!N$1,Calculations!$A175,0),IF($O177=2007,OFFSET('2007'!N$1,Calculations!$A175,0),IF($O177=2008,OFFSET('2008'!N$1,Calculations!$A175,0),IF($O177=2009,OFFSET('2009'!N$1,Calculations!$A175,0),IF($O177=2010,OFFSET('2010'!N$1,Calculations!$A175,0),IF($O177=2011,OFFSET('2011'!N$1,Calculations!$A175,0),IF($O177=2012,OFFSET('2012'!N$1,Calculations!$A175,0),IF($O177=2013,OFFSET('2013'!N$1,Calculations!$A175,0),IF($O177=2014,OFFSET('2014'!N$1,Calculations!$A175,0),IF($O177=2015,OFFSET('2015'!N$1,Calculations!$A175,0),IF($O177=2016,OFFSET('2016'!N$1,Calculations!$A175,0),IF($O177=2017,OFFSET('2017'!N$1,Calculations!$A175,0),0))))))))))))))))</f>
        <v>0.24710266612348702</v>
      </c>
      <c r="T177" s="17">
        <f ca="1">IF($O177=2002,OFFSET('2002'!O$1,Calculations!$A175,0),IF($O177=2003,OFFSET('2003'!O$1,Calculations!$A175,0),IF($O177=2004,OFFSET('2004'!O$1,Calculations!$A175,0),IF($O177=2005,OFFSET('2005'!O$1,Calculations!$A175,0),IF($O177=2006,OFFSET('2006'!O$1,Calculations!$A175,0),IF($O177=2007,OFFSET('2007'!O$1,Calculations!$A175,0),IF($O177=2008,OFFSET('2008'!O$1,Calculations!$A175,0),IF($O177=2009,OFFSET('2009'!O$1,Calculations!$A175,0),IF($O177=2010,OFFSET('2010'!O$1,Calculations!$A175,0),IF($O177=2011,OFFSET('2011'!O$1,Calculations!$A175,0),IF($O177=2012,OFFSET('2012'!O$1,Calculations!$A175,0),IF($O177=2013,OFFSET('2013'!O$1,Calculations!$A175,0),IF($O177=2014,OFFSET('2014'!O$1,Calculations!$A175,0),IF($O177=2015,OFFSET('2015'!O$1,Calculations!$A175,0),IF($O177=2016,OFFSET('2016'!O$1,Calculations!$A175,0),IF($O177=2017,OFFSET('2017'!O$1,Calculations!$A175,0),0))))))))))))))))</f>
        <v>0.27728120157918784</v>
      </c>
      <c r="U177" s="17">
        <f ca="1">IF($O177=2002,OFFSET('2002'!P$1,Calculations!$A175,0),IF($O177=2003,OFFSET('2003'!P$1,Calculations!$A175,0),IF($O177=2004,OFFSET('2004'!P$1,Calculations!$A175,0),IF($O177=2005,OFFSET('2005'!P$1,Calculations!$A175,0),IF($O177=2006,OFFSET('2006'!P$1,Calculations!$A175,0),IF($O177=2007,OFFSET('2007'!P$1,Calculations!$A175,0),IF($O177=2008,OFFSET('2008'!P$1,Calculations!$A175,0),IF($O177=2009,OFFSET('2009'!P$1,Calculations!$A175,0),IF($O177=2010,OFFSET('2010'!P$1,Calculations!$A175,0),IF($O177=2011,OFFSET('2011'!P$1,Calculations!$A175,0),IF($O177=2012,OFFSET('2012'!P$1,Calculations!$A175,0),IF($O177=2013,OFFSET('2013'!P$1,Calculations!$A175,0),IF($O177=2014,OFFSET('2014'!P$1,Calculations!$A175,0),IF($O177=2015,OFFSET('2015'!P$1,Calculations!$A175,0),IF($O177=2016,OFFSET('2016'!P$1,Calculations!$A175,0),IF($O177=2017,OFFSET('2017'!P$1,Calculations!$A175,0),0))))))))))))))))</f>
        <v>9.7310935523114178E-2</v>
      </c>
      <c r="V177" s="13">
        <f ca="1">IF($O177=2002,OFFSET('2002'!Q$1,Calculations!$A175,0),IF($O177=2003,OFFSET('2003'!Q$1,Calculations!$A175,0),IF($O177=2004,OFFSET('2004'!Q$1,Calculations!$A175,0),IF($O177=2005,OFFSET('2005'!Q$1,Calculations!$A175,0),IF($O177=2006,OFFSET('2006'!Q$1,Calculations!$A175,0),IF($O177=2007,OFFSET('2007'!Q$1,Calculations!$A175,0),IF($O177=2008,OFFSET('2008'!Q$1,Calculations!$A175,0),IF($O177=2009,OFFSET('2009'!Q$1,Calculations!$A175,0),IF($O177=2010,OFFSET('2010'!Q$1,Calculations!$A175,0),IF($O177=2011,OFFSET('2011'!Q$1,Calculations!$A175,0),IF($O177=2012,OFFSET('2012'!Q$1,Calculations!$A175,0),IF($O177=2013,OFFSET('2013'!Q$1,Calculations!$A175,0),IF($O177=2014,OFFSET('2014'!Q$1,Calculations!$A175,0),IF($O177=2015,OFFSET('2015'!Q$1,Calculations!$A175,0),IF($O177=2016,OFFSET('2016'!Q$1,Calculations!$A175,0),IF($O177=2017,OFFSET('2017'!Q$1,Calculations!$A175,0),0))))))))))))))))</f>
        <v>0.31037652318095121</v>
      </c>
      <c r="W177" s="33">
        <f ca="1">IF($O177=2002,OFFSET('2002'!K$1,Calculations!$B175,0),IF($O177=2003,OFFSET('2003'!K$1,Calculations!$B175,0),IF($O177=2004,OFFSET('2004'!K$1,Calculations!$B175,0),IF($O177=2005,OFFSET('2005'!K$1,Calculations!$B175,0),IF($O177=2006,OFFSET('2006'!K$1,Calculations!$B175,0),IF($O177=2007,OFFSET('2007'!K$1,Calculations!$B175,0),IF($O177=2008,OFFSET('2008'!K$1,Calculations!$B175,0),IF($O177=2009,OFFSET('2009'!K$1,Calculations!$B175,0),IF($O177=2010,OFFSET('2010'!K$1,Calculations!$B175,0),IF($O177=2011,OFFSET('2011'!K$1,Calculations!$B175,0),IF($O177=2012,OFFSET('2012'!K$1,Calculations!$B175,0),IF($O177=2013,OFFSET('2013'!K$1,Calculations!$B175,0),IF($O177=2014,OFFSET('2014'!K$1,Calculations!$B175,0),IF($O177=2015,OFFSET('2015'!K$1,Calculations!$B175,0),IF($O177=2016,OFFSET('2016'!K$1,Calculations!$B175,0),IF($O177=2017,OFFSET('2017'!K$1,Calculations!$B175,0),0))))))))))))))))</f>
        <v>0.11017991402002511</v>
      </c>
      <c r="X177" s="33">
        <f ca="1">IF($O177=2002,OFFSET('2002'!L$1,Calculations!$B175,0),IF($O177=2003,OFFSET('2003'!L$1,Calculations!$B175,0),IF($O177=2004,OFFSET('2004'!L$1,Calculations!$B175,0),IF($O177=2005,OFFSET('2005'!L$1,Calculations!$B175,0),IF($O177=2006,OFFSET('2006'!L$1,Calculations!$B175,0),IF($O177=2007,OFFSET('2007'!L$1,Calculations!$B175,0),IF($O177=2008,OFFSET('2008'!L$1,Calculations!$B175,0),IF($O177=2009,OFFSET('2009'!L$1,Calculations!$B175,0),IF($O177=2010,OFFSET('2010'!L$1,Calculations!$B175,0),IF($O177=2011,OFFSET('2011'!L$1,Calculations!$B175,0),IF($O177=2012,OFFSET('2012'!L$1,Calculations!$B175,0),IF($O177=2013,OFFSET('2013'!L$1,Calculations!$B175,0),IF($O177=2014,OFFSET('2014'!L$1,Calculations!$B175,0),IF($O177=2015,OFFSET('2015'!L$1,Calculations!$B175,0),IF($O177=2016,OFFSET('2016'!L$1,Calculations!$B175,0),IF($O177=2017,OFFSET('2017'!L$1,Calculations!$B175,0),0))))))))))))))))</f>
        <v>2.6534061690161669E-2</v>
      </c>
      <c r="Y177" s="33">
        <f ca="1">IF($O177=2002,OFFSET('2002'!M$1,Calculations!$B175,0),IF($O177=2003,OFFSET('2003'!M$1,Calculations!$B175,0),IF($O177=2004,OFFSET('2004'!M$1,Calculations!$B175,0),IF($O177=2005,OFFSET('2005'!M$1,Calculations!$B175,0),IF($O177=2006,OFFSET('2006'!M$1,Calculations!$B175,0),IF($O177=2007,OFFSET('2007'!M$1,Calculations!$B175,0),IF($O177=2008,OFFSET('2008'!M$1,Calculations!$B175,0),IF($O177=2009,OFFSET('2009'!M$1,Calculations!$B175,0),IF($O177=2010,OFFSET('2010'!M$1,Calculations!$B175,0),IF($O177=2011,OFFSET('2011'!M$1,Calculations!$B175,0),IF($O177=2012,OFFSET('2012'!M$1,Calculations!$B175,0),IF($O177=2013,OFFSET('2013'!M$1,Calculations!$B175,0),IF($O177=2014,OFFSET('2014'!M$1,Calculations!$B175,0),IF($O177=2015,OFFSET('2015'!M$1,Calculations!$B175,0),IF($O177=2016,OFFSET('2016'!M$1,Calculations!$B175,0),IF($O177=2017,OFFSET('2017'!M$1,Calculations!$B175,0),0))))))))))))))))</f>
        <v>0.11430901616264566</v>
      </c>
      <c r="Z177" s="33">
        <f ca="1">IF($O177=2002,OFFSET('2002'!N$1,Calculations!$B175,0),IF($O177=2003,OFFSET('2003'!N$1,Calculations!$B175,0),IF($O177=2004,OFFSET('2004'!N$1,Calculations!$B175,0),IF($O177=2005,OFFSET('2005'!N$1,Calculations!$B175,0),IF($O177=2006,OFFSET('2006'!N$1,Calculations!$B175,0),IF($O177=2007,OFFSET('2007'!N$1,Calculations!$B175,0),IF($O177=2008,OFFSET('2008'!N$1,Calculations!$B175,0),IF($O177=2009,OFFSET('2009'!N$1,Calculations!$B175,0),IF($O177=2010,OFFSET('2010'!N$1,Calculations!$B175,0),IF($O177=2011,OFFSET('2011'!N$1,Calculations!$B175,0),IF($O177=2012,OFFSET('2012'!N$1,Calculations!$B175,0),IF($O177=2013,OFFSET('2013'!N$1,Calculations!$B175,0),IF($O177=2014,OFFSET('2014'!N$1,Calculations!$B175,0),IF($O177=2015,OFFSET('2015'!N$1,Calculations!$B175,0),IF($O177=2016,OFFSET('2016'!N$1,Calculations!$B175,0),IF($O177=2017,OFFSET('2017'!N$1,Calculations!$B175,0),0))))))))))))))))</f>
        <v>7.2080502202929095E-2</v>
      </c>
      <c r="AA177" s="33">
        <f ca="1">IF($O177=2002,OFFSET('2002'!O$1,Calculations!$B175,0),IF($O177=2003,OFFSET('2003'!O$1,Calculations!$B175,0),IF($O177=2004,OFFSET('2004'!O$1,Calculations!$B175,0),IF($O177=2005,OFFSET('2005'!O$1,Calculations!$B175,0),IF($O177=2006,OFFSET('2006'!O$1,Calculations!$B175,0),IF($O177=2007,OFFSET('2007'!O$1,Calculations!$B175,0),IF($O177=2008,OFFSET('2008'!O$1,Calculations!$B175,0),IF($O177=2009,OFFSET('2009'!O$1,Calculations!$B175,0),IF($O177=2010,OFFSET('2010'!O$1,Calculations!$B175,0),IF($O177=2011,OFFSET('2011'!O$1,Calculations!$B175,0),IF($O177=2012,OFFSET('2012'!O$1,Calculations!$B175,0),IF($O177=2013,OFFSET('2013'!O$1,Calculations!$B175,0),IF($O177=2014,OFFSET('2014'!O$1,Calculations!$B175,0),IF($O177=2015,OFFSET('2015'!O$1,Calculations!$B175,0),IF($O177=2016,OFFSET('2016'!O$1,Calculations!$B175,0),IF($O177=2017,OFFSET('2017'!O$1,Calculations!$B175,0),0))))))))))))))))</f>
        <v>0.11364049609402954</v>
      </c>
      <c r="AB177" s="33">
        <f ca="1">IF($O177=2002,OFFSET('2002'!P$1,Calculations!$B175,0),IF($O177=2003,OFFSET('2003'!P$1,Calculations!$B175,0),IF($O177=2004,OFFSET('2004'!P$1,Calculations!$B175,0),IF($O177=2005,OFFSET('2005'!P$1,Calculations!$B175,0),IF($O177=2006,OFFSET('2006'!P$1,Calculations!$B175,0),IF($O177=2007,OFFSET('2007'!P$1,Calculations!$B175,0),IF($O177=2008,OFFSET('2008'!P$1,Calculations!$B175,0),IF($O177=2009,OFFSET('2009'!P$1,Calculations!$B175,0),IF($O177=2010,OFFSET('2010'!P$1,Calculations!$B175,0),IF($O177=2011,OFFSET('2011'!P$1,Calculations!$B175,0),IF($O177=2012,OFFSET('2012'!P$1,Calculations!$B175,0),IF($O177=2013,OFFSET('2013'!P$1,Calculations!$B175,0),IF($O177=2014,OFFSET('2014'!P$1,Calculations!$B175,0),IF($O177=2015,OFFSET('2015'!P$1,Calculations!$B175,0),IF($O177=2016,OFFSET('2016'!P$1,Calculations!$B175,0),IF($O177=2017,OFFSET('2017'!P$1,Calculations!$B175,0),0))))))))))))))))</f>
        <v>2.8625271756486281E-2</v>
      </c>
      <c r="AC177" s="37">
        <f ca="1">IF($O177=2002,OFFSET('2002'!Q$1,Calculations!$B175,0),IF($O177=2003,OFFSET('2003'!Q$1,Calculations!$B175,0),IF($O177=2004,OFFSET('2004'!Q$1,Calculations!$B175,0),IF($O177=2005,OFFSET('2005'!Q$1,Calculations!$B175,0),IF($O177=2006,OFFSET('2006'!Q$1,Calculations!$B175,0),IF($O177=2007,OFFSET('2007'!Q$1,Calculations!$B175,0),IF($O177=2008,OFFSET('2008'!Q$1,Calculations!$B175,0),IF($O177=2009,OFFSET('2009'!Q$1,Calculations!$B175,0),IF($O177=2010,OFFSET('2010'!Q$1,Calculations!$B175,0),IF($O177=2011,OFFSET('2011'!Q$1,Calculations!$B175,0),IF($O177=2012,OFFSET('2012'!Q$1,Calculations!$B175,0),IF($O177=2013,OFFSET('2013'!Q$1,Calculations!$B175,0),IF($O177=2014,OFFSET('2014'!Q$1,Calculations!$B175,0),IF($O177=2015,OFFSET('2015'!Q$1,Calculations!$B175,0),IF($O177=2016,OFFSET('2016'!Q$1,Calculations!$B175,0),IF($O177=2017,OFFSET('2017'!Q$1,Calculations!$B175,0),0))))))))))))))))</f>
        <v>9.2400381114274899E-2</v>
      </c>
      <c r="AD177" s="33">
        <f ca="1">IF($O177=2002,OFFSET('2002'!K$1,Calculations!$C175,0),IF($O177=2003,OFFSET('2003'!K$1,Calculations!$C175,0),IF($O177=2004,OFFSET('2004'!K$1,Calculations!$C175,0),IF($O177=2005,OFFSET('2005'!K$1,Calculations!$C175,0),IF($O177=2006,OFFSET('2006'!K$1,Calculations!$C175,0),IF($O177=2007,OFFSET('2007'!K$1,Calculations!$C175,0),IF($O177=2008,OFFSET('2008'!K$1,Calculations!$C175,0),IF($O177=2009,OFFSET('2009'!K$1,Calculations!$C175,0),IF($O177=2010,OFFSET('2010'!K$1,Calculations!$C175,0),IF($O177=2011,OFFSET('2011'!K$1,Calculations!$C175,0),IF($O177=2012,OFFSET('2012'!K$1,Calculations!$C175,0),IF($O177=2013,OFFSET('2013'!K$1,Calculations!$C175,0),IF($O177=2014,OFFSET('2014'!K$1,Calculations!$C175,0),IF($O177=2015,OFFSET('2015'!K$1,Calculations!$C175,0),IF($O177=2016,OFFSET('2016'!K$1,Calculations!$C175,0),IF($O177=2017,OFFSET('2017'!K$1,Calculations!$C175,0),0))))))))))))))))</f>
        <v>2.3313052813778865E-2</v>
      </c>
      <c r="AE177" s="33">
        <f ca="1">IF($O177=2002,OFFSET('2002'!L$1,Calculations!$C175,0),IF($O177=2003,OFFSET('2003'!L$1,Calculations!$C175,0),IF($O177=2004,OFFSET('2004'!L$1,Calculations!$C175,0),IF($O177=2005,OFFSET('2005'!L$1,Calculations!$C175,0),IF($O177=2006,OFFSET('2006'!L$1,Calculations!$C175,0),IF($O177=2007,OFFSET('2007'!L$1,Calculations!$C175,0),IF($O177=2008,OFFSET('2008'!L$1,Calculations!$C175,0),IF($O177=2009,OFFSET('2009'!L$1,Calculations!$C175,0),IF($O177=2010,OFFSET('2010'!L$1,Calculations!$C175,0),IF($O177=2011,OFFSET('2011'!L$1,Calculations!$C175,0),IF($O177=2012,OFFSET('2012'!L$1,Calculations!$C175,0),IF($O177=2013,OFFSET('2013'!L$1,Calculations!$C175,0),IF($O177=2014,OFFSET('2014'!L$1,Calculations!$C175,0),IF($O177=2015,OFFSET('2015'!L$1,Calculations!$C175,0),IF($O177=2016,OFFSET('2016'!L$1,Calculations!$C175,0),IF($O177=2017,OFFSET('2017'!L$1,Calculations!$C175,0),0))))))))))))))))</f>
        <v>0.14035054911144493</v>
      </c>
      <c r="AF177" s="33">
        <f ca="1">IF($O177=2002,OFFSET('2002'!M$1,Calculations!$C175,0),IF($O177=2003,OFFSET('2003'!M$1,Calculations!$C175,0),IF($O177=2004,OFFSET('2004'!M$1,Calculations!$C175,0),IF($O177=2005,OFFSET('2005'!M$1,Calculations!$C175,0),IF($O177=2006,OFFSET('2006'!M$1,Calculations!$C175,0),IF($O177=2007,OFFSET('2007'!M$1,Calculations!$C175,0),IF($O177=2008,OFFSET('2008'!M$1,Calculations!$C175,0),IF($O177=2009,OFFSET('2009'!M$1,Calculations!$C175,0),IF($O177=2010,OFFSET('2010'!M$1,Calculations!$C175,0),IF($O177=2011,OFFSET('2011'!M$1,Calculations!$C175,0),IF($O177=2012,OFFSET('2012'!M$1,Calculations!$C175,0),IF($O177=2013,OFFSET('2013'!M$1,Calculations!$C175,0),IF($O177=2014,OFFSET('2014'!M$1,Calculations!$C175,0),IF($O177=2015,OFFSET('2015'!M$1,Calculations!$C175,0),IF($O177=2016,OFFSET('2016'!M$1,Calculations!$C175,0),IF($O177=2017,OFFSET('2017'!M$1,Calculations!$C175,0),0))))))))))))))))</f>
        <v>0.11853017775935269</v>
      </c>
      <c r="AG177" s="33">
        <f ca="1">IF($O177=2002,OFFSET('2002'!N$1,Calculations!$C175,0),IF($O177=2003,OFFSET('2003'!N$1,Calculations!$C175,0),IF($O177=2004,OFFSET('2004'!N$1,Calculations!$C175,0),IF($O177=2005,OFFSET('2005'!N$1,Calculations!$C175,0),IF($O177=2006,OFFSET('2006'!N$1,Calculations!$C175,0),IF($O177=2007,OFFSET('2007'!N$1,Calculations!$C175,0),IF($O177=2008,OFFSET('2008'!N$1,Calculations!$C175,0),IF($O177=2009,OFFSET('2009'!N$1,Calculations!$C175,0),IF($O177=2010,OFFSET('2010'!N$1,Calculations!$C175,0),IF($O177=2011,OFFSET('2011'!N$1,Calculations!$C175,0),IF($O177=2012,OFFSET('2012'!N$1,Calculations!$C175,0),IF($O177=2013,OFFSET('2013'!N$1,Calculations!$C175,0),IF($O177=2014,OFFSET('2014'!N$1,Calculations!$C175,0),IF($O177=2015,OFFSET('2015'!N$1,Calculations!$C175,0),IF($O177=2016,OFFSET('2016'!N$1,Calculations!$C175,0),IF($O177=2017,OFFSET('2017'!N$1,Calculations!$C175,0),0))))))))))))))))</f>
        <v>0.16379549762897549</v>
      </c>
      <c r="AH177" s="33">
        <f ca="1">IF($O177=2002,OFFSET('2002'!O$1,Calculations!$C175,0),IF($O177=2003,OFFSET('2003'!O$1,Calculations!$C175,0),IF($O177=2004,OFFSET('2004'!O$1,Calculations!$C175,0),IF($O177=2005,OFFSET('2005'!O$1,Calculations!$C175,0),IF($O177=2006,OFFSET('2006'!O$1,Calculations!$C175,0),IF($O177=2007,OFFSET('2007'!O$1,Calculations!$C175,0),IF($O177=2008,OFFSET('2008'!O$1,Calculations!$C175,0),IF($O177=2009,OFFSET('2009'!O$1,Calculations!$C175,0),IF($O177=2010,OFFSET('2010'!O$1,Calculations!$C175,0),IF($O177=2011,OFFSET('2011'!O$1,Calculations!$C175,0),IF($O177=2012,OFFSET('2012'!O$1,Calculations!$C175,0),IF($O177=2013,OFFSET('2013'!O$1,Calculations!$C175,0),IF($O177=2014,OFFSET('2014'!O$1,Calculations!$C175,0),IF($O177=2015,OFFSET('2015'!O$1,Calculations!$C175,0),IF($O177=2016,OFFSET('2016'!O$1,Calculations!$C175,0),IF($O177=2017,OFFSET('2017'!O$1,Calculations!$C175,0),0))))))))))))))))</f>
        <v>6.6065042188368533E-2</v>
      </c>
      <c r="AI177" s="33">
        <f ca="1">IF($O177=2002,OFFSET('2002'!P$1,Calculations!$C175,0),IF($O177=2003,OFFSET('2003'!P$1,Calculations!$C175,0),IF($O177=2004,OFFSET('2004'!P$1,Calculations!$C175,0),IF($O177=2005,OFFSET('2005'!P$1,Calculations!$C175,0),IF($O177=2006,OFFSET('2006'!P$1,Calculations!$C175,0),IF($O177=2007,OFFSET('2007'!P$1,Calculations!$C175,0),IF($O177=2008,OFFSET('2008'!P$1,Calculations!$C175,0),IF($O177=2009,OFFSET('2009'!P$1,Calculations!$C175,0),IF($O177=2010,OFFSET('2010'!P$1,Calculations!$C175,0),IF($O177=2011,OFFSET('2011'!P$1,Calculations!$C175,0),IF($O177=2012,OFFSET('2012'!P$1,Calculations!$C175,0),IF($O177=2013,OFFSET('2013'!P$1,Calculations!$C175,0),IF($O177=2014,OFFSET('2014'!P$1,Calculations!$C175,0),IF($O177=2015,OFFSET('2015'!P$1,Calculations!$C175,0),IF($O177=2016,OFFSET('2016'!P$1,Calculations!$C175,0),IF($O177=2017,OFFSET('2017'!P$1,Calculations!$C175,0),0))))))))))))))))</f>
        <v>0.34076871693855326</v>
      </c>
      <c r="AJ177" s="37">
        <f ca="1">IF($O177=2002,OFFSET('2002'!Q$1,Calculations!$C175,0),IF($O177=2003,OFFSET('2003'!Q$1,Calculations!$C175,0),IF($O177=2004,OFFSET('2004'!Q$1,Calculations!$C175,0),IF($O177=2005,OFFSET('2005'!Q$1,Calculations!$C175,0),IF($O177=2006,OFFSET('2006'!Q$1,Calculations!$C175,0),IF($O177=2007,OFFSET('2007'!Q$1,Calculations!$C175,0),IF($O177=2008,OFFSET('2008'!Q$1,Calculations!$C175,0),IF($O177=2009,OFFSET('2009'!Q$1,Calculations!$C175,0),IF($O177=2010,OFFSET('2010'!Q$1,Calculations!$C175,0),IF($O177=2011,OFFSET('2011'!Q$1,Calculations!$C175,0),IF($O177=2012,OFFSET('2012'!Q$1,Calculations!$C175,0),IF($O177=2013,OFFSET('2013'!Q$1,Calculations!$C175,0),IF($O177=2014,OFFSET('2014'!Q$1,Calculations!$C175,0),IF($O177=2015,OFFSET('2015'!Q$1,Calculations!$C175,0),IF($O177=2016,OFFSET('2016'!Q$1,Calculations!$C175,0),IF($O177=2017,OFFSET('2017'!Q$1,Calculations!$C175,0),0))))))))))))))))</f>
        <v>7.1374129315166387E-2</v>
      </c>
      <c r="AK177" s="33">
        <f ca="1">IF($O177=2002,OFFSET('2002'!K$1,Calculations!$D175,0),IF($O177=2003,OFFSET('2003'!K$1,Calculations!$D175,0),IF($O177=2004,OFFSET('2004'!K$1,Calculations!$D175,0),IF($O177=2005,OFFSET('2005'!K$1,Calculations!$D175,0),IF($O177=2006,OFFSET('2006'!K$1,Calculations!$D175,0),IF($O177=2007,OFFSET('2007'!K$1,Calculations!$D175,0),IF($O177=2008,OFFSET('2008'!K$1,Calculations!$D175,0),IF($O177=2009,OFFSET('2009'!K$1,Calculations!$D175,0),IF($O177=2010,OFFSET('2010'!K$1,Calculations!$D175,0),IF($O177=2011,OFFSET('2011'!K$1,Calculations!$D175,0),IF($O177=2012,OFFSET('2012'!K$1,Calculations!$D175,0),IF($O177=2013,OFFSET('2013'!K$1,Calculations!$D175,0),IF($O177=2014,OFFSET('2014'!K$1,Calculations!$D175,0),IF($O177=2015,OFFSET('2015'!K$1,Calculations!$D175,0),IF($O177=2016,OFFSET('2016'!K$1,Calculations!$D175,0),IF($O177=2017,OFFSET('2017'!K$1,Calculations!$D175,0),0))))))))))))))))</f>
        <v>7.8328959225196018E-3</v>
      </c>
      <c r="AL177" s="33">
        <f ca="1">IF($O177=2002,OFFSET('2002'!L$1,Calculations!$D175,0),IF($O177=2003,OFFSET('2003'!L$1,Calculations!$D175,0),IF($O177=2004,OFFSET('2004'!L$1,Calculations!$D175,0),IF($O177=2005,OFFSET('2005'!L$1,Calculations!$D175,0),IF($O177=2006,OFFSET('2006'!L$1,Calculations!$D175,0),IF($O177=2007,OFFSET('2007'!L$1,Calculations!$D175,0),IF($O177=2008,OFFSET('2008'!L$1,Calculations!$D175,0),IF($O177=2009,OFFSET('2009'!L$1,Calculations!$D175,0),IF($O177=2010,OFFSET('2010'!L$1,Calculations!$D175,0),IF($O177=2011,OFFSET('2011'!L$1,Calculations!$D175,0),IF($O177=2012,OFFSET('2012'!L$1,Calculations!$D175,0),IF($O177=2013,OFFSET('2013'!L$1,Calculations!$D175,0),IF($O177=2014,OFFSET('2014'!L$1,Calculations!$D175,0),IF($O177=2015,OFFSET('2015'!L$1,Calculations!$D175,0),IF($O177=2016,OFFSET('2016'!L$1,Calculations!$D175,0),IF($O177=2017,OFFSET('2017'!L$1,Calculations!$D175,0),0))))))))))))))))</f>
        <v>5.9655944272175687E-2</v>
      </c>
      <c r="AM177" s="33">
        <f ca="1">IF($O177=2002,OFFSET('2002'!M$1,Calculations!$D175,0),IF($O177=2003,OFFSET('2003'!M$1,Calculations!$D175,0),IF($O177=2004,OFFSET('2004'!M$1,Calculations!$D175,0),IF($O177=2005,OFFSET('2005'!M$1,Calculations!$D175,0),IF($O177=2006,OFFSET('2006'!M$1,Calculations!$D175,0),IF($O177=2007,OFFSET('2007'!M$1,Calculations!$D175,0),IF($O177=2008,OFFSET('2008'!M$1,Calculations!$D175,0),IF($O177=2009,OFFSET('2009'!M$1,Calculations!$D175,0),IF($O177=2010,OFFSET('2010'!M$1,Calculations!$D175,0),IF($O177=2011,OFFSET('2011'!M$1,Calculations!$D175,0),IF($O177=2012,OFFSET('2012'!M$1,Calculations!$D175,0),IF($O177=2013,OFFSET('2013'!M$1,Calculations!$D175,0),IF($O177=2014,OFFSET('2014'!M$1,Calculations!$D175,0),IF($O177=2015,OFFSET('2015'!M$1,Calculations!$D175,0),IF($O177=2016,OFFSET('2016'!M$1,Calculations!$D175,0),IF($O177=2017,OFFSET('2017'!M$1,Calculations!$D175,0),0))))))))))))))))</f>
        <v>6.9087611493592771E-2</v>
      </c>
      <c r="AN177" s="33">
        <f ca="1">IF($O177=2002,OFFSET('2002'!N$1,Calculations!$D175,0),IF($O177=2003,OFFSET('2003'!N$1,Calculations!$D175,0),IF($O177=2004,OFFSET('2004'!N$1,Calculations!$D175,0),IF($O177=2005,OFFSET('2005'!N$1,Calculations!$D175,0),IF($O177=2006,OFFSET('2006'!N$1,Calculations!$D175,0),IF($O177=2007,OFFSET('2007'!N$1,Calculations!$D175,0),IF($O177=2008,OFFSET('2008'!N$1,Calculations!$D175,0),IF($O177=2009,OFFSET('2009'!N$1,Calculations!$D175,0),IF($O177=2010,OFFSET('2010'!N$1,Calculations!$D175,0),IF($O177=2011,OFFSET('2011'!N$1,Calculations!$D175,0),IF($O177=2012,OFFSET('2012'!N$1,Calculations!$D175,0),IF($O177=2013,OFFSET('2013'!N$1,Calculations!$D175,0),IF($O177=2014,OFFSET('2014'!N$1,Calculations!$D175,0),IF($O177=2015,OFFSET('2015'!N$1,Calculations!$D175,0),IF($O177=2016,OFFSET('2016'!N$1,Calculations!$D175,0),IF($O177=2017,OFFSET('2017'!N$1,Calculations!$D175,0),0))))))))))))))))</f>
        <v>2.3425532702355218E-2</v>
      </c>
      <c r="AO177" s="33">
        <f ca="1">IF($O177=2002,OFFSET('2002'!O$1,Calculations!$D175,0),IF($O177=2003,OFFSET('2003'!O$1,Calculations!$D175,0),IF($O177=2004,OFFSET('2004'!O$1,Calculations!$D175,0),IF($O177=2005,OFFSET('2005'!O$1,Calculations!$D175,0),IF($O177=2006,OFFSET('2006'!O$1,Calculations!$D175,0),IF($O177=2007,OFFSET('2007'!O$1,Calculations!$D175,0),IF($O177=2008,OFFSET('2008'!O$1,Calculations!$D175,0),IF($O177=2009,OFFSET('2009'!O$1,Calculations!$D175,0),IF($O177=2010,OFFSET('2010'!O$1,Calculations!$D175,0),IF($O177=2011,OFFSET('2011'!O$1,Calculations!$D175,0),IF($O177=2012,OFFSET('2012'!O$1,Calculations!$D175,0),IF($O177=2013,OFFSET('2013'!O$1,Calculations!$D175,0),IF($O177=2014,OFFSET('2014'!O$1,Calculations!$D175,0),IF($O177=2015,OFFSET('2015'!O$1,Calculations!$D175,0),IF($O177=2016,OFFSET('2016'!O$1,Calculations!$D175,0),IF($O177=2017,OFFSET('2017'!O$1,Calculations!$D175,0),0))))))))))))))))</f>
        <v>4.2760609357992301E-2</v>
      </c>
      <c r="AP177" s="33">
        <f ca="1">IF($O177=2002,OFFSET('2002'!P$1,Calculations!$D175,0),IF($O177=2003,OFFSET('2003'!P$1,Calculations!$D175,0),IF($O177=2004,OFFSET('2004'!P$1,Calculations!$D175,0),IF($O177=2005,OFFSET('2005'!P$1,Calculations!$D175,0),IF($O177=2006,OFFSET('2006'!P$1,Calculations!$D175,0),IF($O177=2007,OFFSET('2007'!P$1,Calculations!$D175,0),IF($O177=2008,OFFSET('2008'!P$1,Calculations!$D175,0),IF($O177=2009,OFFSET('2009'!P$1,Calculations!$D175,0),IF($O177=2010,OFFSET('2010'!P$1,Calculations!$D175,0),IF($O177=2011,OFFSET('2011'!P$1,Calculations!$D175,0),IF($O177=2012,OFFSET('2012'!P$1,Calculations!$D175,0),IF($O177=2013,OFFSET('2013'!P$1,Calculations!$D175,0),IF($O177=2014,OFFSET('2014'!P$1,Calculations!$D175,0),IF($O177=2015,OFFSET('2015'!P$1,Calculations!$D175,0),IF($O177=2016,OFFSET('2016'!P$1,Calculations!$D175,0),IF($O177=2017,OFFSET('2017'!P$1,Calculations!$D175,0),0))))))))))))))))</f>
        <v>1.5146841162791745E-2</v>
      </c>
      <c r="AQ177" s="37">
        <f ca="1">IF($O177=2002,OFFSET('2002'!Q$1,Calculations!$D175,0),IF($O177=2003,OFFSET('2003'!Q$1,Calculations!$D175,0),IF($O177=2004,OFFSET('2004'!Q$1,Calculations!$D175,0),IF($O177=2005,OFFSET('2005'!Q$1,Calculations!$D175,0),IF($O177=2006,OFFSET('2006'!Q$1,Calculations!$D175,0),IF($O177=2007,OFFSET('2007'!Q$1,Calculations!$D175,0),IF($O177=2008,OFFSET('2008'!Q$1,Calculations!$D175,0),IF($O177=2009,OFFSET('2009'!Q$1,Calculations!$D175,0),IF($O177=2010,OFFSET('2010'!Q$1,Calculations!$D175,0),IF($O177=2011,OFFSET('2011'!Q$1,Calculations!$D175,0),IF($O177=2012,OFFSET('2012'!Q$1,Calculations!$D175,0),IF($O177=2013,OFFSET('2013'!Q$1,Calculations!$D175,0),IF($O177=2014,OFFSET('2014'!Q$1,Calculations!$D175,0),IF($O177=2015,OFFSET('2015'!Q$1,Calculations!$D175,0),IF($O177=2016,OFFSET('2016'!Q$1,Calculations!$D175,0),IF($O177=2017,OFFSET('2017'!Q$1,Calculations!$D175,0),0))))))))))))))))</f>
        <v>3.4204007112715568E-2</v>
      </c>
      <c r="AR177" s="33">
        <f ca="1">IF($O177=2002,OFFSET('2002'!K$1,Calculations!$E175,0),IF($O177=2003,OFFSET('2003'!K$1,Calculations!$E175,0),IF($O177=2004,OFFSET('2004'!K$1,Calculations!$E175,0),IF($O177=2005,OFFSET('2005'!K$1,Calculations!$E175,0),IF($O177=2006,OFFSET('2006'!K$1,Calculations!$E175,0),IF($O177=2007,OFFSET('2007'!K$1,Calculations!$E175,0),IF($O177=2008,OFFSET('2008'!K$1,Calculations!$E175,0),IF($O177=2009,OFFSET('2009'!K$1,Calculations!$E175,0),IF($O177=2010,OFFSET('2010'!K$1,Calculations!$E175,0),IF($O177=2011,OFFSET('2011'!K$1,Calculations!$E175,0),IF($O177=2012,OFFSET('2012'!K$1,Calculations!$E175,0),IF($O177=2013,OFFSET('2013'!K$1,Calculations!$E175,0),IF($O177=2014,OFFSET('2014'!K$1,Calculations!$E175,0),IF($O177=2015,OFFSET('2015'!K$1,Calculations!$E175,0),IF($O177=2016,OFFSET('2016'!K$1,Calculations!$E175,0),IF($O177=2017,OFFSET('2017'!K$1,Calculations!$E175,0),0))))))))))))))))</f>
        <v>2.3557109975852791E-2</v>
      </c>
      <c r="AS177" s="33">
        <f ca="1">IF($O177=2002,OFFSET('2002'!L$1,Calculations!$E175,0),IF($O177=2003,OFFSET('2003'!L$1,Calculations!$E175,0),IF($O177=2004,OFFSET('2004'!L$1,Calculations!$E175,0),IF($O177=2005,OFFSET('2005'!L$1,Calculations!$E175,0),IF($O177=2006,OFFSET('2006'!L$1,Calculations!$E175,0),IF($O177=2007,OFFSET('2007'!L$1,Calculations!$E175,0),IF($O177=2008,OFFSET('2008'!L$1,Calculations!$E175,0),IF($O177=2009,OFFSET('2009'!L$1,Calculations!$E175,0),IF($O177=2010,OFFSET('2010'!L$1,Calculations!$E175,0),IF($O177=2011,OFFSET('2011'!L$1,Calculations!$E175,0),IF($O177=2012,OFFSET('2012'!L$1,Calculations!$E175,0),IF($O177=2013,OFFSET('2013'!L$1,Calculations!$E175,0),IF($O177=2014,OFFSET('2014'!L$1,Calculations!$E175,0),IF($O177=2015,OFFSET('2015'!L$1,Calculations!$E175,0),IF($O177=2016,OFFSET('2016'!L$1,Calculations!$E175,0),IF($O177=2017,OFFSET('2017'!L$1,Calculations!$E175,0),0))))))))))))))))</f>
        <v>0.20363659965261799</v>
      </c>
      <c r="AT177" s="33">
        <f ca="1">IF($O177=2002,OFFSET('2002'!M$1,Calculations!$E175,0),IF($O177=2003,OFFSET('2003'!M$1,Calculations!$E175,0),IF($O177=2004,OFFSET('2004'!M$1,Calculations!$E175,0),IF($O177=2005,OFFSET('2005'!M$1,Calculations!$E175,0),IF($O177=2006,OFFSET('2006'!M$1,Calculations!$E175,0),IF($O177=2007,OFFSET('2007'!M$1,Calculations!$E175,0),IF($O177=2008,OFFSET('2008'!M$1,Calculations!$E175,0),IF($O177=2009,OFFSET('2009'!M$1,Calculations!$E175,0),IF($O177=2010,OFFSET('2010'!M$1,Calculations!$E175,0),IF($O177=2011,OFFSET('2011'!M$1,Calculations!$E175,0),IF($O177=2012,OFFSET('2012'!M$1,Calculations!$E175,0),IF($O177=2013,OFFSET('2013'!M$1,Calculations!$E175,0),IF($O177=2014,OFFSET('2014'!M$1,Calculations!$E175,0),IF($O177=2015,OFFSET('2015'!M$1,Calculations!$E175,0),IF($O177=2016,OFFSET('2016'!M$1,Calculations!$E175,0),IF($O177=2017,OFFSET('2017'!M$1,Calculations!$E175,0),0))))))))))))))))</f>
        <v>0.13699605446424643</v>
      </c>
      <c r="AU177" s="33">
        <f ca="1">IF($O177=2002,OFFSET('2002'!N$1,Calculations!$E175,0),IF($O177=2003,OFFSET('2003'!N$1,Calculations!$E175,0),IF($O177=2004,OFFSET('2004'!N$1,Calculations!$E175,0),IF($O177=2005,OFFSET('2005'!N$1,Calculations!$E175,0),IF($O177=2006,OFFSET('2006'!N$1,Calculations!$E175,0),IF($O177=2007,OFFSET('2007'!N$1,Calculations!$E175,0),IF($O177=2008,OFFSET('2008'!N$1,Calculations!$E175,0),IF($O177=2009,OFFSET('2009'!N$1,Calculations!$E175,0),IF($O177=2010,OFFSET('2010'!N$1,Calculations!$E175,0),IF($O177=2011,OFFSET('2011'!N$1,Calculations!$E175,0),IF($O177=2012,OFFSET('2012'!N$1,Calculations!$E175,0),IF($O177=2013,OFFSET('2013'!N$1,Calculations!$E175,0),IF($O177=2014,OFFSET('2014'!N$1,Calculations!$E175,0),IF($O177=2015,OFFSET('2015'!N$1,Calculations!$E175,0),IF($O177=2016,OFFSET('2016'!N$1,Calculations!$E175,0),IF($O177=2017,OFFSET('2017'!N$1,Calculations!$E175,0),0))))))))))))))))</f>
        <v>0.12159760865645015</v>
      </c>
      <c r="AV177" s="33">
        <f ca="1">IF($O177=2002,OFFSET('2002'!O$1,Calculations!$E175,0),IF($O177=2003,OFFSET('2003'!O$1,Calculations!$E175,0),IF($O177=2004,OFFSET('2004'!O$1,Calculations!$E175,0),IF($O177=2005,OFFSET('2005'!O$1,Calculations!$E175,0),IF($O177=2006,OFFSET('2006'!O$1,Calculations!$E175,0),IF($O177=2007,OFFSET('2007'!O$1,Calculations!$E175,0),IF($O177=2008,OFFSET('2008'!O$1,Calculations!$E175,0),IF($O177=2009,OFFSET('2009'!O$1,Calculations!$E175,0),IF($O177=2010,OFFSET('2010'!O$1,Calculations!$E175,0),IF($O177=2011,OFFSET('2011'!O$1,Calculations!$E175,0),IF($O177=2012,OFFSET('2012'!O$1,Calculations!$E175,0),IF($O177=2013,OFFSET('2013'!O$1,Calculations!$E175,0),IF($O177=2014,OFFSET('2014'!O$1,Calculations!$E175,0),IF($O177=2015,OFFSET('2015'!O$1,Calculations!$E175,0),IF($O177=2016,OFFSET('2016'!O$1,Calculations!$E175,0),IF($O177=2017,OFFSET('2017'!O$1,Calculations!$E175,0),0))))))))))))))))</f>
        <v>0.17351878731599341</v>
      </c>
      <c r="AW177" s="33">
        <f ca="1">IF($O177=2002,OFFSET('2002'!P$1,Calculations!$E175,0),IF($O177=2003,OFFSET('2003'!P$1,Calculations!$E175,0),IF($O177=2004,OFFSET('2004'!P$1,Calculations!$E175,0),IF($O177=2005,OFFSET('2005'!P$1,Calculations!$E175,0),IF($O177=2006,OFFSET('2006'!P$1,Calculations!$E175,0),IF($O177=2007,OFFSET('2007'!P$1,Calculations!$E175,0),IF($O177=2008,OFFSET('2008'!P$1,Calculations!$E175,0),IF($O177=2009,OFFSET('2009'!P$1,Calculations!$E175,0),IF($O177=2010,OFFSET('2010'!P$1,Calculations!$E175,0),IF($O177=2011,OFFSET('2011'!P$1,Calculations!$E175,0),IF($O177=2012,OFFSET('2012'!P$1,Calculations!$E175,0),IF($O177=2013,OFFSET('2013'!P$1,Calculations!$E175,0),IF($O177=2014,OFFSET('2014'!P$1,Calculations!$E175,0),IF($O177=2015,OFFSET('2015'!P$1,Calculations!$E175,0),IF($O177=2016,OFFSET('2016'!P$1,Calculations!$E175,0),IF($O177=2017,OFFSET('2017'!P$1,Calculations!$E175,0),0))))))))))))))))</f>
        <v>7.4656199931105449E-2</v>
      </c>
      <c r="AX177" s="37">
        <f ca="1">IF($O177=2002,OFFSET('2002'!Q$1,Calculations!$E175,0),IF($O177=2003,OFFSET('2003'!Q$1,Calculations!$E175,0),IF($O177=2004,OFFSET('2004'!Q$1,Calculations!$E175,0),IF($O177=2005,OFFSET('2005'!Q$1,Calculations!$E175,0),IF($O177=2006,OFFSET('2006'!Q$1,Calculations!$E175,0),IF($O177=2007,OFFSET('2007'!Q$1,Calculations!$E175,0),IF($O177=2008,OFFSET('2008'!Q$1,Calculations!$E175,0),IF($O177=2009,OFFSET('2009'!Q$1,Calculations!$E175,0),IF($O177=2010,OFFSET('2010'!Q$1,Calculations!$E175,0),IF($O177=2011,OFFSET('2011'!Q$1,Calculations!$E175,0),IF($O177=2012,OFFSET('2012'!Q$1,Calculations!$E175,0),IF($O177=2013,OFFSET('2013'!Q$1,Calculations!$E175,0),IF($O177=2014,OFFSET('2014'!Q$1,Calculations!$E175,0),IF($O177=2015,OFFSET('2015'!Q$1,Calculations!$E175,0),IF($O177=2016,OFFSET('2016'!Q$1,Calculations!$E175,0),IF($O177=2017,OFFSET('2017'!Q$1,Calculations!$E175,0),0))))))))))))))))</f>
        <v>0.12192239575617915</v>
      </c>
      <c r="AY177" s="33">
        <f ca="1">IF($O177=2002,OFFSET('2002'!K$1,Calculations!$F175,0),IF($O177=2003,OFFSET('2003'!K$1,Calculations!$F175,0),IF($O177=2004,OFFSET('2004'!K$1,Calculations!$F175,0),IF($O177=2005,OFFSET('2005'!K$1,Calculations!$F175,0),IF($O177=2006,OFFSET('2006'!K$1,Calculations!$F175,0),IF($O177=2007,OFFSET('2007'!K$1,Calculations!$F175,0),IF($O177=2008,OFFSET('2008'!K$1,Calculations!$F175,0),IF($O177=2009,OFFSET('2009'!K$1,Calculations!$F175,0),IF($O177=2010,OFFSET('2010'!K$1,Calculations!$F175,0),IF($O177=2011,OFFSET('2011'!K$1,Calculations!$F175,0),IF($O177=2012,OFFSET('2012'!K$1,Calculations!$F175,0),IF($O177=2013,OFFSET('2013'!K$1,Calculations!$F175,0),IF($O177=2014,OFFSET('2014'!K$1,Calculations!$F175,0),IF($O177=2015,OFFSET('2015'!K$1,Calculations!$F175,0),IF($O177=2016,OFFSET('2016'!K$1,Calculations!$F175,0),IF($O177=2017,OFFSET('2017'!K$1,Calculations!$F175,0),0))))))))))))))))</f>
        <v>6.3429514367561231E-4</v>
      </c>
      <c r="AZ177" s="33">
        <f ca="1">IF($O177=2002,OFFSET('2002'!L$1,Calculations!$F175,0),IF($O177=2003,OFFSET('2003'!L$1,Calculations!$F175,0),IF($O177=2004,OFFSET('2004'!L$1,Calculations!$F175,0),IF($O177=2005,OFFSET('2005'!L$1,Calculations!$F175,0),IF($O177=2006,OFFSET('2006'!L$1,Calculations!$F175,0),IF($O177=2007,OFFSET('2007'!L$1,Calculations!$F175,0),IF($O177=2008,OFFSET('2008'!L$1,Calculations!$F175,0),IF($O177=2009,OFFSET('2009'!L$1,Calculations!$F175,0),IF($O177=2010,OFFSET('2010'!L$1,Calculations!$F175,0),IF($O177=2011,OFFSET('2011'!L$1,Calculations!$F175,0),IF($O177=2012,OFFSET('2012'!L$1,Calculations!$F175,0),IF($O177=2013,OFFSET('2013'!L$1,Calculations!$F175,0),IF($O177=2014,OFFSET('2014'!L$1,Calculations!$F175,0),IF($O177=2015,OFFSET('2015'!L$1,Calculations!$F175,0),IF($O177=2016,OFFSET('2016'!L$1,Calculations!$F175,0),IF($O177=2017,OFFSET('2017'!L$1,Calculations!$F175,0),0))))))))))))))))</f>
        <v>1.0423763192808567E-2</v>
      </c>
      <c r="BA177" s="33">
        <f ca="1">IF($O177=2002,OFFSET('2002'!M$1,Calculations!$F175,0),IF($O177=2003,OFFSET('2003'!M$1,Calculations!$F175,0),IF($O177=2004,OFFSET('2004'!M$1,Calculations!$F175,0),IF($O177=2005,OFFSET('2005'!M$1,Calculations!$F175,0),IF($O177=2006,OFFSET('2006'!M$1,Calculations!$F175,0),IF($O177=2007,OFFSET('2007'!M$1,Calculations!$F175,0),IF($O177=2008,OFFSET('2008'!M$1,Calculations!$F175,0),IF($O177=2009,OFFSET('2009'!M$1,Calculations!$F175,0),IF($O177=2010,OFFSET('2010'!M$1,Calculations!$F175,0),IF($O177=2011,OFFSET('2011'!M$1,Calculations!$F175,0),IF($O177=2012,OFFSET('2012'!M$1,Calculations!$F175,0),IF($O177=2013,OFFSET('2013'!M$1,Calculations!$F175,0),IF($O177=2014,OFFSET('2014'!M$1,Calculations!$F175,0),IF($O177=2015,OFFSET('2015'!M$1,Calculations!$F175,0),IF($O177=2016,OFFSET('2016'!M$1,Calculations!$F175,0),IF($O177=2017,OFFSET('2017'!M$1,Calculations!$F175,0),0))))))))))))))))</f>
        <v>6.9766968850009988E-3</v>
      </c>
      <c r="BB177" s="33">
        <f ca="1">IF($O177=2002,OFFSET('2002'!N$1,Calculations!$F175,0),IF($O177=2003,OFFSET('2003'!N$1,Calculations!$F175,0),IF($O177=2004,OFFSET('2004'!N$1,Calculations!$F175,0),IF($O177=2005,OFFSET('2005'!N$1,Calculations!$F175,0),IF($O177=2006,OFFSET('2006'!N$1,Calculations!$F175,0),IF($O177=2007,OFFSET('2007'!N$1,Calculations!$F175,0),IF($O177=2008,OFFSET('2008'!N$1,Calculations!$F175,0),IF($O177=2009,OFFSET('2009'!N$1,Calculations!$F175,0),IF($O177=2010,OFFSET('2010'!N$1,Calculations!$F175,0),IF($O177=2011,OFFSET('2011'!N$1,Calculations!$F175,0),IF($O177=2012,OFFSET('2012'!N$1,Calculations!$F175,0),IF($O177=2013,OFFSET('2013'!N$1,Calculations!$F175,0),IF($O177=2014,OFFSET('2014'!N$1,Calculations!$F175,0),IF($O177=2015,OFFSET('2015'!N$1,Calculations!$F175,0),IF($O177=2016,OFFSET('2016'!N$1,Calculations!$F175,0),IF($O177=2017,OFFSET('2017'!N$1,Calculations!$F175,0),0))))))))))))))))</f>
        <v>2.7190251503387997E-2</v>
      </c>
      <c r="BC177" s="33">
        <f ca="1">IF($O177=2002,OFFSET('2002'!O$1,Calculations!$F175,0),IF($O177=2003,OFFSET('2003'!O$1,Calculations!$F175,0),IF($O177=2004,OFFSET('2004'!O$1,Calculations!$F175,0),IF($O177=2005,OFFSET('2005'!O$1,Calculations!$F175,0),IF($O177=2006,OFFSET('2006'!O$1,Calculations!$F175,0),IF($O177=2007,OFFSET('2007'!O$1,Calculations!$F175,0),IF($O177=2008,OFFSET('2008'!O$1,Calculations!$F175,0),IF($O177=2009,OFFSET('2009'!O$1,Calculations!$F175,0),IF($O177=2010,OFFSET('2010'!O$1,Calculations!$F175,0),IF($O177=2011,OFFSET('2011'!O$1,Calculations!$F175,0),IF($O177=2012,OFFSET('2012'!O$1,Calculations!$F175,0),IF($O177=2013,OFFSET('2013'!O$1,Calculations!$F175,0),IF($O177=2014,OFFSET('2014'!O$1,Calculations!$F175,0),IF($O177=2015,OFFSET('2015'!O$1,Calculations!$F175,0),IF($O177=2016,OFFSET('2016'!O$1,Calculations!$F175,0),IF($O177=2017,OFFSET('2017'!O$1,Calculations!$F175,0),0))))))))))))))))</f>
        <v>2.7461820303697022E-3</v>
      </c>
      <c r="BD177" s="33">
        <f ca="1">IF($O177=2002,OFFSET('2002'!P$1,Calculations!$F175,0),IF($O177=2003,OFFSET('2003'!P$1,Calculations!$F175,0),IF($O177=2004,OFFSET('2004'!P$1,Calculations!$F175,0),IF($O177=2005,OFFSET('2005'!P$1,Calculations!$F175,0),IF($O177=2006,OFFSET('2006'!P$1,Calculations!$F175,0),IF($O177=2007,OFFSET('2007'!P$1,Calculations!$F175,0),IF($O177=2008,OFFSET('2008'!P$1,Calculations!$F175,0),IF($O177=2009,OFFSET('2009'!P$1,Calculations!$F175,0),IF($O177=2010,OFFSET('2010'!P$1,Calculations!$F175,0),IF($O177=2011,OFFSET('2011'!P$1,Calculations!$F175,0),IF($O177=2012,OFFSET('2012'!P$1,Calculations!$F175,0),IF($O177=2013,OFFSET('2013'!P$1,Calculations!$F175,0),IF($O177=2014,OFFSET('2014'!P$1,Calculations!$F175,0),IF($O177=2015,OFFSET('2015'!P$1,Calculations!$F175,0),IF($O177=2016,OFFSET('2016'!P$1,Calculations!$F175,0),IF($O177=2017,OFFSET('2017'!P$1,Calculations!$F175,0),0))))))))))))))))</f>
        <v>1.7503453193733368E-2</v>
      </c>
      <c r="BE177" s="37">
        <f ca="1">IF($O177=2002,OFFSET('2002'!Q$1,Calculations!$F175,0),IF($O177=2003,OFFSET('2003'!Q$1,Calculations!$F175,0),IF($O177=2004,OFFSET('2004'!Q$1,Calculations!$F175,0),IF($O177=2005,OFFSET('2005'!Q$1,Calculations!$F175,0),IF($O177=2006,OFFSET('2006'!Q$1,Calculations!$F175,0),IF($O177=2007,OFFSET('2007'!Q$1,Calculations!$F175,0),IF($O177=2008,OFFSET('2008'!Q$1,Calculations!$F175,0),IF($O177=2009,OFFSET('2009'!Q$1,Calculations!$F175,0),IF($O177=2010,OFFSET('2010'!Q$1,Calculations!$F175,0),IF($O177=2011,OFFSET('2011'!Q$1,Calculations!$F175,0),IF($O177=2012,OFFSET('2012'!Q$1,Calculations!$F175,0),IF($O177=2013,OFFSET('2013'!Q$1,Calculations!$F175,0),IF($O177=2014,OFFSET('2014'!Q$1,Calculations!$F175,0),IF($O177=2015,OFFSET('2015'!Q$1,Calculations!$F175,0),IF($O177=2016,OFFSET('2016'!Q$1,Calculations!$F175,0),IF($O177=2017,OFFSET('2017'!Q$1,Calculations!$F175,0),0))))))))))))))))</f>
        <v>4.5908632908985411E-3</v>
      </c>
      <c r="BF177" s="33">
        <f ca="1">IF($O177=2002,OFFSET('2002'!K$1,Calculations!$G175,0),IF($O177=2003,OFFSET('2003'!K$1,Calculations!$G175,0),IF($O177=2004,OFFSET('2004'!K$1,Calculations!$G175,0),IF($O177=2005,OFFSET('2005'!K$1,Calculations!$G175,0),IF($O177=2006,OFFSET('2006'!K$1,Calculations!$G175,0),IF($O177=2007,OFFSET('2007'!K$1,Calculations!$G175,0),IF($O177=2008,OFFSET('2008'!K$1,Calculations!$G175,0),IF($O177=2009,OFFSET('2009'!K$1,Calculations!$G175,0),IF($O177=2010,OFFSET('2010'!K$1,Calculations!$G175,0),IF($O177=2011,OFFSET('2011'!K$1,Calculations!$G175,0),IF($O177=2012,OFFSET('2012'!K$1,Calculations!$G175,0),IF($O177=2013,OFFSET('2013'!K$1,Calculations!$G175,0),IF($O177=2014,OFFSET('2014'!K$1,Calculations!$G175,0),IF($O177=2015,OFFSET('2015'!K$1,Calculations!$G175,0),IF($O177=2016,OFFSET('2016'!K$1,Calculations!$G175,0),IF($O177=2017,OFFSET('2017'!K$1,Calculations!$G175,0),0))))))))))))))))</f>
        <v>0.14904278396442089</v>
      </c>
      <c r="BG177" s="33">
        <f ca="1">IF($O177=2002,OFFSET('2002'!L$1,Calculations!$G175,0),IF($O177=2003,OFFSET('2003'!L$1,Calculations!$G175,0),IF($O177=2004,OFFSET('2004'!L$1,Calculations!$G175,0),IF($O177=2005,OFFSET('2005'!L$1,Calculations!$G175,0),IF($O177=2006,OFFSET('2006'!L$1,Calculations!$G175,0),IF($O177=2007,OFFSET('2007'!L$1,Calculations!$G175,0),IF($O177=2008,OFFSET('2008'!L$1,Calculations!$G175,0),IF($O177=2009,OFFSET('2009'!L$1,Calculations!$G175,0),IF($O177=2010,OFFSET('2010'!L$1,Calculations!$G175,0),IF($O177=2011,OFFSET('2011'!L$1,Calculations!$G175,0),IF($O177=2012,OFFSET('2012'!L$1,Calculations!$G175,0),IF($O177=2013,OFFSET('2013'!L$1,Calculations!$G175,0),IF($O177=2014,OFFSET('2014'!L$1,Calculations!$G175,0),IF($O177=2015,OFFSET('2015'!L$1,Calculations!$G175,0),IF($O177=2016,OFFSET('2016'!L$1,Calculations!$G175,0),IF($O177=2017,OFFSET('2017'!L$1,Calculations!$G175,0),0))))))))))))))))</f>
        <v>0.306393490057424</v>
      </c>
      <c r="BH177" s="33">
        <f ca="1">IF($O177=2002,OFFSET('2002'!M$1,Calculations!$G175,0),IF($O177=2003,OFFSET('2003'!M$1,Calculations!$G175,0),IF($O177=2004,OFFSET('2004'!M$1,Calculations!$G175,0),IF($O177=2005,OFFSET('2005'!M$1,Calculations!$G175,0),IF($O177=2006,OFFSET('2006'!M$1,Calculations!$G175,0),IF($O177=2007,OFFSET('2007'!M$1,Calculations!$G175,0),IF($O177=2008,OFFSET('2008'!M$1,Calculations!$G175,0),IF($O177=2009,OFFSET('2009'!M$1,Calculations!$G175,0),IF($O177=2010,OFFSET('2010'!M$1,Calculations!$G175,0),IF($O177=2011,OFFSET('2011'!M$1,Calculations!$G175,0),IF($O177=2012,OFFSET('2012'!M$1,Calculations!$G175,0),IF($O177=2013,OFFSET('2013'!M$1,Calculations!$G175,0),IF($O177=2014,OFFSET('2014'!M$1,Calculations!$G175,0),IF($O177=2015,OFFSET('2015'!M$1,Calculations!$G175,0),IF($O177=2016,OFFSET('2016'!M$1,Calculations!$G175,0),IF($O177=2017,OFFSET('2017'!M$1,Calculations!$G175,0),0))))))))))))))))</f>
        <v>0.20752849710112758</v>
      </c>
      <c r="BI177" s="33">
        <f ca="1">IF($O177=2002,OFFSET('2002'!N$1,Calculations!$G175,0),IF($O177=2003,OFFSET('2003'!N$1,Calculations!$G175,0),IF($O177=2004,OFFSET('2004'!N$1,Calculations!$G175,0),IF($O177=2005,OFFSET('2005'!N$1,Calculations!$G175,0),IF($O177=2006,OFFSET('2006'!N$1,Calculations!$G175,0),IF($O177=2007,OFFSET('2007'!N$1,Calculations!$G175,0),IF($O177=2008,OFFSET('2008'!N$1,Calculations!$G175,0),IF($O177=2009,OFFSET('2009'!N$1,Calculations!$G175,0),IF($O177=2010,OFFSET('2010'!N$1,Calculations!$G175,0),IF($O177=2011,OFFSET('2011'!N$1,Calculations!$G175,0),IF($O177=2012,OFFSET('2012'!N$1,Calculations!$G175,0),IF($O177=2013,OFFSET('2013'!N$1,Calculations!$G175,0),IF($O177=2014,OFFSET('2014'!N$1,Calculations!$G175,0),IF($O177=2015,OFFSET('2015'!N$1,Calculations!$G175,0),IF($O177=2016,OFFSET('2016'!N$1,Calculations!$G175,0),IF($O177=2017,OFFSET('2017'!N$1,Calculations!$G175,0),0))))))))))))))))</f>
        <v>0.22200978640455968</v>
      </c>
      <c r="BJ177" s="33">
        <f ca="1">IF($O177=2002,OFFSET('2002'!O$1,Calculations!$G175,0),IF($O177=2003,OFFSET('2003'!O$1,Calculations!$G175,0),IF($O177=2004,OFFSET('2004'!O$1,Calculations!$G175,0),IF($O177=2005,OFFSET('2005'!O$1,Calculations!$G175,0),IF($O177=2006,OFFSET('2006'!O$1,Calculations!$G175,0),IF($O177=2007,OFFSET('2007'!O$1,Calculations!$G175,0),IF($O177=2008,OFFSET('2008'!O$1,Calculations!$G175,0),IF($O177=2009,OFFSET('2009'!O$1,Calculations!$G175,0),IF($O177=2010,OFFSET('2010'!O$1,Calculations!$G175,0),IF($O177=2011,OFFSET('2011'!O$1,Calculations!$G175,0),IF($O177=2012,OFFSET('2012'!O$1,Calculations!$G175,0),IF($O177=2013,OFFSET('2013'!O$1,Calculations!$G175,0),IF($O177=2014,OFFSET('2014'!O$1,Calculations!$G175,0),IF($O177=2015,OFFSET('2015'!O$1,Calculations!$G175,0),IF($O177=2016,OFFSET('2016'!O$1,Calculations!$G175,0),IF($O177=2017,OFFSET('2017'!O$1,Calculations!$G175,0),0))))))))))))))))</f>
        <v>0.19270415909178804</v>
      </c>
      <c r="BK177" s="33">
        <f ca="1">IF($O177=2002,OFFSET('2002'!P$1,Calculations!$G175,0),IF($O177=2003,OFFSET('2003'!P$1,Calculations!$G175,0),IF($O177=2004,OFFSET('2004'!P$1,Calculations!$G175,0),IF($O177=2005,OFFSET('2005'!P$1,Calculations!$G175,0),IF($O177=2006,OFFSET('2006'!P$1,Calculations!$G175,0),IF($O177=2007,OFFSET('2007'!P$1,Calculations!$G175,0),IF($O177=2008,OFFSET('2008'!P$1,Calculations!$G175,0),IF($O177=2009,OFFSET('2009'!P$1,Calculations!$G175,0),IF($O177=2010,OFFSET('2010'!P$1,Calculations!$G175,0),IF($O177=2011,OFFSET('2011'!P$1,Calculations!$G175,0),IF($O177=2012,OFFSET('2012'!P$1,Calculations!$G175,0),IF($O177=2013,OFFSET('2013'!P$1,Calculations!$G175,0),IF($O177=2014,OFFSET('2014'!P$1,Calculations!$G175,0),IF($O177=2015,OFFSET('2015'!P$1,Calculations!$G175,0),IF($O177=2016,OFFSET('2016'!P$1,Calculations!$G175,0),IF($O177=2017,OFFSET('2017'!P$1,Calculations!$G175,0),0))))))))))))))))</f>
        <v>0.32981629323020217</v>
      </c>
      <c r="BL177" s="37">
        <f ca="1">IF($O177=2002,OFFSET('2002'!Q$1,Calculations!$G175,0),IF($O177=2003,OFFSET('2003'!Q$1,Calculations!$G175,0),IF($O177=2004,OFFSET('2004'!Q$1,Calculations!$G175,0),IF($O177=2005,OFFSET('2005'!Q$1,Calculations!$G175,0),IF($O177=2006,OFFSET('2006'!Q$1,Calculations!$G175,0),IF($O177=2007,OFFSET('2007'!Q$1,Calculations!$G175,0),IF($O177=2008,OFFSET('2008'!Q$1,Calculations!$G175,0),IF($O177=2009,OFFSET('2009'!Q$1,Calculations!$G175,0),IF($O177=2010,OFFSET('2010'!Q$1,Calculations!$G175,0),IF($O177=2011,OFFSET('2011'!Q$1,Calculations!$G175,0),IF($O177=2012,OFFSET('2012'!Q$1,Calculations!$G175,0),IF($O177=2013,OFFSET('2013'!Q$1,Calculations!$G175,0),IF($O177=2014,OFFSET('2014'!Q$1,Calculations!$G175,0),IF($O177=2015,OFFSET('2015'!Q$1,Calculations!$G175,0),IF($O177=2016,OFFSET('2016'!Q$1,Calculations!$G175,0),IF($O177=2017,OFFSET('2017'!Q$1,Calculations!$G175,0),0))))))))))))))))</f>
        <v>0.19707247473783218</v>
      </c>
      <c r="BM177" s="33">
        <f ca="1">IF($O177=2002,OFFSET('2002'!K$1,Calculations!$H175,0),IF($O177=2003,OFFSET('2003'!K$1,Calculations!$H175,0),IF($O177=2004,OFFSET('2004'!K$1,Calculations!$H175,0),IF($O177=2005,OFFSET('2005'!K$1,Calculations!$H175,0),IF($O177=2006,OFFSET('2006'!K$1,Calculations!$H175,0),IF($O177=2007,OFFSET('2007'!K$1,Calculations!$H175,0),IF($O177=2008,OFFSET('2008'!K$1,Calculations!$H175,0),IF($O177=2009,OFFSET('2009'!K$1,Calculations!$H175,0),IF($O177=2010,OFFSET('2010'!K$1,Calculations!$H175,0),IF($O177=2011,OFFSET('2011'!K$1,Calculations!$H175,0),IF($O177=2012,OFFSET('2012'!K$1,Calculations!$H175,0),IF($O177=2013,OFFSET('2013'!K$1,Calculations!$H175,0),IF($O177=2014,OFFSET('2014'!K$1,Calculations!$H175,0),IF($O177=2015,OFFSET('2015'!K$1,Calculations!$H175,0),IF($O177=2016,OFFSET('2016'!K$1,Calculations!$H175,0),IF($O177=2017,OFFSET('2017'!K$1,Calculations!$H175,0),0))))))))))))))))</f>
        <v>4.0913075204665854E-3</v>
      </c>
      <c r="BN177" s="33">
        <f ca="1">IF($O177=2002,OFFSET('2002'!L$1,Calculations!$H175,0),IF($O177=2003,OFFSET('2003'!L$1,Calculations!$H175,0),IF($O177=2004,OFFSET('2004'!L$1,Calculations!$H175,0),IF($O177=2005,OFFSET('2005'!L$1,Calculations!$H175,0),IF($O177=2006,OFFSET('2006'!L$1,Calculations!$H175,0),IF($O177=2007,OFFSET('2007'!L$1,Calculations!$H175,0),IF($O177=2008,OFFSET('2008'!L$1,Calculations!$H175,0),IF($O177=2009,OFFSET('2009'!L$1,Calculations!$H175,0),IF($O177=2010,OFFSET('2010'!L$1,Calculations!$H175,0),IF($O177=2011,OFFSET('2011'!L$1,Calculations!$H175,0),IF($O177=2012,OFFSET('2012'!L$1,Calculations!$H175,0),IF($O177=2013,OFFSET('2013'!L$1,Calculations!$H175,0),IF($O177=2014,OFFSET('2014'!L$1,Calculations!$H175,0),IF($O177=2015,OFFSET('2015'!L$1,Calculations!$H175,0),IF($O177=2016,OFFSET('2016'!L$1,Calculations!$H175,0),IF($O177=2017,OFFSET('2017'!L$1,Calculations!$H175,0),0))))))))))))))))</f>
        <v>4.8976390998827432E-2</v>
      </c>
      <c r="BO177" s="33">
        <f ca="1">IF($O177=2002,OFFSET('2002'!M$1,Calculations!$H175,0),IF($O177=2003,OFFSET('2003'!M$1,Calculations!$H175,0),IF($O177=2004,OFFSET('2004'!M$1,Calculations!$H175,0),IF($O177=2005,OFFSET('2005'!M$1,Calculations!$H175,0),IF($O177=2006,OFFSET('2006'!M$1,Calculations!$H175,0),IF($O177=2007,OFFSET('2007'!M$1,Calculations!$H175,0),IF($O177=2008,OFFSET('2008'!M$1,Calculations!$H175,0),IF($O177=2009,OFFSET('2009'!M$1,Calculations!$H175,0),IF($O177=2010,OFFSET('2010'!M$1,Calculations!$H175,0),IF($O177=2011,OFFSET('2011'!M$1,Calculations!$H175,0),IF($O177=2012,OFFSET('2012'!M$1,Calculations!$H175,0),IF($O177=2013,OFFSET('2013'!M$1,Calculations!$H175,0),IF($O177=2014,OFFSET('2014'!M$1,Calculations!$H175,0),IF($O177=2015,OFFSET('2015'!M$1,Calculations!$H175,0),IF($O177=2016,OFFSET('2016'!M$1,Calculations!$H175,0),IF($O177=2017,OFFSET('2017'!M$1,Calculations!$H175,0),0))))))))))))))))</f>
        <v>5.0524323510440866E-2</v>
      </c>
      <c r="BP177" s="33">
        <f ca="1">IF($O177=2002,OFFSET('2002'!N$1,Calculations!$H175,0),IF($O177=2003,OFFSET('2003'!N$1,Calculations!$H175,0),IF($O177=2004,OFFSET('2004'!N$1,Calculations!$H175,0),IF($O177=2005,OFFSET('2005'!N$1,Calculations!$H175,0),IF($O177=2006,OFFSET('2006'!N$1,Calculations!$H175,0),IF($O177=2007,OFFSET('2007'!N$1,Calculations!$H175,0),IF($O177=2008,OFFSET('2008'!N$1,Calculations!$H175,0),IF($O177=2009,OFFSET('2009'!N$1,Calculations!$H175,0),IF($O177=2010,OFFSET('2010'!N$1,Calculations!$H175,0),IF($O177=2011,OFFSET('2011'!N$1,Calculations!$H175,0),IF($O177=2012,OFFSET('2012'!N$1,Calculations!$H175,0),IF($O177=2013,OFFSET('2013'!N$1,Calculations!$H175,0),IF($O177=2014,OFFSET('2014'!N$1,Calculations!$H175,0),IF($O177=2015,OFFSET('2015'!N$1,Calculations!$H175,0),IF($O177=2016,OFFSET('2016'!N$1,Calculations!$H175,0),IF($O177=2017,OFFSET('2017'!N$1,Calculations!$H175,0),0))))))))))))))))</f>
        <v>6.5498213700390065E-2</v>
      </c>
      <c r="BQ177" s="33">
        <f ca="1">IF($O177=2002,OFFSET('2002'!O$1,Calculations!$H175,0),IF($O177=2003,OFFSET('2003'!O$1,Calculations!$H175,0),IF($O177=2004,OFFSET('2004'!O$1,Calculations!$H175,0),IF($O177=2005,OFFSET('2005'!O$1,Calculations!$H175,0),IF($O177=2006,OFFSET('2006'!O$1,Calculations!$H175,0),IF($O177=2007,OFFSET('2007'!O$1,Calculations!$H175,0),IF($O177=2008,OFFSET('2008'!O$1,Calculations!$H175,0),IF($O177=2009,OFFSET('2009'!O$1,Calculations!$H175,0),IF($O177=2010,OFFSET('2010'!O$1,Calculations!$H175,0),IF($O177=2011,OFFSET('2011'!O$1,Calculations!$H175,0),IF($O177=2012,OFFSET('2012'!O$1,Calculations!$H175,0),IF($O177=2013,OFFSET('2013'!O$1,Calculations!$H175,0),IF($O177=2014,OFFSET('2014'!O$1,Calculations!$H175,0),IF($O177=2015,OFFSET('2015'!O$1,Calculations!$H175,0),IF($O177=2016,OFFSET('2016'!O$1,Calculations!$H175,0),IF($O177=2017,OFFSET('2017'!O$1,Calculations!$H175,0),0))))))))))))))))</f>
        <v>3.833557916676588E-2</v>
      </c>
      <c r="BR177" s="33">
        <f ca="1">IF($O177=2002,OFFSET('2002'!P$1,Calculations!$H175,0),IF($O177=2003,OFFSET('2003'!P$1,Calculations!$H175,0),IF($O177=2004,OFFSET('2004'!P$1,Calculations!$H175,0),IF($O177=2005,OFFSET('2005'!P$1,Calculations!$H175,0),IF($O177=2006,OFFSET('2006'!P$1,Calculations!$H175,0),IF($O177=2007,OFFSET('2007'!P$1,Calculations!$H175,0),IF($O177=2008,OFFSET('2008'!P$1,Calculations!$H175,0),IF($O177=2009,OFFSET('2009'!P$1,Calculations!$H175,0),IF($O177=2010,OFFSET('2010'!P$1,Calculations!$H175,0),IF($O177=2011,OFFSET('2011'!P$1,Calculations!$H175,0),IF($O177=2012,OFFSET('2012'!P$1,Calculations!$H175,0),IF($O177=2013,OFFSET('2013'!P$1,Calculations!$H175,0),IF($O177=2014,OFFSET('2014'!P$1,Calculations!$H175,0),IF($O177=2015,OFFSET('2015'!P$1,Calculations!$H175,0),IF($O177=2016,OFFSET('2016'!P$1,Calculations!$H175,0),IF($O177=2017,OFFSET('2017'!P$1,Calculations!$H175,0),0))))))))))))))))</f>
        <v>6.2587758419382078E-2</v>
      </c>
      <c r="BS177" s="37">
        <f ca="1">IF($O177=2002,OFFSET('2002'!Q$1,Calculations!$H175,0),IF($O177=2003,OFFSET('2003'!Q$1,Calculations!$H175,0),IF($O177=2004,OFFSET('2004'!Q$1,Calculations!$H175,0),IF($O177=2005,OFFSET('2005'!Q$1,Calculations!$H175,0),IF($O177=2006,OFFSET('2006'!Q$1,Calculations!$H175,0),IF($O177=2007,OFFSET('2007'!Q$1,Calculations!$H175,0),IF($O177=2008,OFFSET('2008'!Q$1,Calculations!$H175,0),IF($O177=2009,OFFSET('2009'!Q$1,Calculations!$H175,0),IF($O177=2010,OFFSET('2010'!Q$1,Calculations!$H175,0),IF($O177=2011,OFFSET('2011'!Q$1,Calculations!$H175,0),IF($O177=2012,OFFSET('2012'!Q$1,Calculations!$H175,0),IF($O177=2013,OFFSET('2013'!Q$1,Calculations!$H175,0),IF($O177=2014,OFFSET('2014'!Q$1,Calculations!$H175,0),IF($O177=2015,OFFSET('2015'!Q$1,Calculations!$H175,0),IF($O177=2016,OFFSET('2016'!Q$1,Calculations!$H175,0),IF($O177=2017,OFFSET('2017'!Q$1,Calculations!$H175,0),0))))))))))))))))</f>
        <v>3.0007922603701238E-2</v>
      </c>
      <c r="BT177" s="33">
        <f ca="1">IF($O177=2002,OFFSET('2002'!K$1,Calculations!$I175,0),IF($O177=2003,OFFSET('2003'!K$1,Calculations!$I175,0),IF($O177=2004,OFFSET('2004'!K$1,Calculations!$I175,0),IF($O177=2005,OFFSET('2005'!K$1,Calculations!$I175,0),IF($O177=2006,OFFSET('2006'!K$1,Calculations!$I175,0),IF($O177=2007,OFFSET('2007'!K$1,Calculations!$I175,0),IF($O177=2008,OFFSET('2008'!K$1,Calculations!$I175,0),IF($O177=2009,OFFSET('2009'!K$1,Calculations!$I175,0),IF($O177=2010,OFFSET('2010'!K$1,Calculations!$I175,0),IF($O177=2011,OFFSET('2011'!K$1,Calculations!$I175,0),IF($O177=2012,OFFSET('2012'!K$1,Calculations!$I175,0),IF($O177=2013,OFFSET('2013'!K$1,Calculations!$I175,0),IF($O177=2014,OFFSET('2014'!K$1,Calculations!$I175,0),IF($O177=2015,OFFSET('2015'!K$1,Calculations!$I175,0),IF($O177=2016,OFFSET('2016'!K$1,Calculations!$I175,0),IF($O177=2017,OFFSET('2017'!K$1,Calculations!$I175,0),0))))))))))))))))</f>
        <v>0.18053140836431109</v>
      </c>
      <c r="BU177" s="33">
        <f ca="1">IF($O177=2002,OFFSET('2002'!L$1,Calculations!$I175,0),IF($O177=2003,OFFSET('2003'!L$1,Calculations!$I175,0),IF($O177=2004,OFFSET('2004'!L$1,Calculations!$I175,0),IF($O177=2005,OFFSET('2005'!L$1,Calculations!$I175,0),IF($O177=2006,OFFSET('2006'!L$1,Calculations!$I175,0),IF($O177=2007,OFFSET('2007'!L$1,Calculations!$I175,0),IF($O177=2008,OFFSET('2008'!L$1,Calculations!$I175,0),IF($O177=2009,OFFSET('2009'!L$1,Calculations!$I175,0),IF($O177=2010,OFFSET('2010'!L$1,Calculations!$I175,0),IF($O177=2011,OFFSET('2011'!L$1,Calculations!$I175,0),IF($O177=2012,OFFSET('2012'!L$1,Calculations!$I175,0),IF($O177=2013,OFFSET('2013'!L$1,Calculations!$I175,0),IF($O177=2014,OFFSET('2014'!L$1,Calculations!$I175,0),IF($O177=2015,OFFSET('2015'!L$1,Calculations!$I175,0),IF($O177=2016,OFFSET('2016'!L$1,Calculations!$I175,0),IF($O177=2017,OFFSET('2017'!L$1,Calculations!$I175,0),0))))))))))))))))</f>
        <v>8.186549516615238E-3</v>
      </c>
      <c r="BV177" s="33">
        <f ca="1">IF($O177=2002,OFFSET('2002'!M$1,Calculations!$I175,0),IF($O177=2003,OFFSET('2003'!M$1,Calculations!$I175,0),IF($O177=2004,OFFSET('2004'!M$1,Calculations!$I175,0),IF($O177=2005,OFFSET('2005'!M$1,Calculations!$I175,0),IF($O177=2006,OFFSET('2006'!M$1,Calculations!$I175,0),IF($O177=2007,OFFSET('2007'!M$1,Calculations!$I175,0),IF($O177=2008,OFFSET('2008'!M$1,Calculations!$I175,0),IF($O177=2009,OFFSET('2009'!M$1,Calculations!$I175,0),IF($O177=2010,OFFSET('2010'!M$1,Calculations!$I175,0),IF($O177=2011,OFFSET('2011'!M$1,Calculations!$I175,0),IF($O177=2012,OFFSET('2012'!M$1,Calculations!$I175,0),IF($O177=2013,OFFSET('2013'!M$1,Calculations!$I175,0),IF($O177=2014,OFFSET('2014'!M$1,Calculations!$I175,0),IF($O177=2015,OFFSET('2015'!M$1,Calculations!$I175,0),IF($O177=2016,OFFSET('2016'!M$1,Calculations!$I175,0),IF($O177=2017,OFFSET('2017'!M$1,Calculations!$I175,0),0))))))))))))))))</f>
        <v>7.7563097824114483E-2</v>
      </c>
      <c r="BW177" s="33">
        <f ca="1">IF($O177=2002,OFFSET('2002'!N$1,Calculations!$I175,0),IF($O177=2003,OFFSET('2003'!N$1,Calculations!$I175,0),IF($O177=2004,OFFSET('2004'!N$1,Calculations!$I175,0),IF($O177=2005,OFFSET('2005'!N$1,Calculations!$I175,0),IF($O177=2006,OFFSET('2006'!N$1,Calculations!$I175,0),IF($O177=2007,OFFSET('2007'!N$1,Calculations!$I175,0),IF($O177=2008,OFFSET('2008'!N$1,Calculations!$I175,0),IF($O177=2009,OFFSET('2009'!N$1,Calculations!$I175,0),IF($O177=2010,OFFSET('2010'!N$1,Calculations!$I175,0),IF($O177=2011,OFFSET('2011'!N$1,Calculations!$I175,0),IF($O177=2012,OFFSET('2012'!N$1,Calculations!$I175,0),IF($O177=2013,OFFSET('2013'!N$1,Calculations!$I175,0),IF($O177=2014,OFFSET('2014'!N$1,Calculations!$I175,0),IF($O177=2015,OFFSET('2015'!N$1,Calculations!$I175,0),IF($O177=2016,OFFSET('2016'!N$1,Calculations!$I175,0),IF($O177=2017,OFFSET('2017'!N$1,Calculations!$I175,0),0))))))))))))))))</f>
        <v>3.8881218151115178E-2</v>
      </c>
      <c r="BX177" s="33">
        <f ca="1">IF($O177=2002,OFFSET('2002'!O$1,Calculations!$I175,0),IF($O177=2003,OFFSET('2003'!O$1,Calculations!$I175,0),IF($O177=2004,OFFSET('2004'!O$1,Calculations!$I175,0),IF($O177=2005,OFFSET('2005'!O$1,Calculations!$I175,0),IF($O177=2006,OFFSET('2006'!O$1,Calculations!$I175,0),IF($O177=2007,OFFSET('2007'!O$1,Calculations!$I175,0),IF($O177=2008,OFFSET('2008'!O$1,Calculations!$I175,0),IF($O177=2009,OFFSET('2009'!O$1,Calculations!$I175,0),IF($O177=2010,OFFSET('2010'!O$1,Calculations!$I175,0),IF($O177=2011,OFFSET('2011'!O$1,Calculations!$I175,0),IF($O177=2012,OFFSET('2012'!O$1,Calculations!$I175,0),IF($O177=2013,OFFSET('2013'!O$1,Calculations!$I175,0),IF($O177=2014,OFFSET('2014'!O$1,Calculations!$I175,0),IF($O177=2015,OFFSET('2015'!O$1,Calculations!$I175,0),IF($O177=2016,OFFSET('2016'!O$1,Calculations!$I175,0),IF($O177=2017,OFFSET('2017'!O$1,Calculations!$I175,0),0))))))))))))))))</f>
        <v>9.0828008744484587E-2</v>
      </c>
      <c r="BY177" s="33">
        <f ca="1">IF($O177=2002,OFFSET('2002'!P$1,Calculations!$I175,0),IF($O177=2003,OFFSET('2003'!P$1,Calculations!$I175,0),IF($O177=2004,OFFSET('2004'!P$1,Calculations!$I175,0),IF($O177=2005,OFFSET('2005'!P$1,Calculations!$I175,0),IF($O177=2006,OFFSET('2006'!P$1,Calculations!$I175,0),IF($O177=2007,OFFSET('2007'!P$1,Calculations!$I175,0),IF($O177=2008,OFFSET('2008'!P$1,Calculations!$I175,0),IF($O177=2009,OFFSET('2009'!P$1,Calculations!$I175,0),IF($O177=2010,OFFSET('2010'!P$1,Calculations!$I175,0),IF($O177=2011,OFFSET('2011'!P$1,Calculations!$I175,0),IF($O177=2012,OFFSET('2012'!P$1,Calculations!$I175,0),IF($O177=2013,OFFSET('2013'!P$1,Calculations!$I175,0),IF($O177=2014,OFFSET('2014'!P$1,Calculations!$I175,0),IF($O177=2015,OFFSET('2015'!P$1,Calculations!$I175,0),IF($O177=2016,OFFSET('2016'!P$1,Calculations!$I175,0),IF($O177=2017,OFFSET('2017'!P$1,Calculations!$I175,0),0))))))))))))))))</f>
        <v>1.4324849698174767E-2</v>
      </c>
      <c r="BZ177" s="37">
        <f ca="1">IF($O177=2002,OFFSET('2002'!Q$1,Calculations!$I175,0),IF($O177=2003,OFFSET('2003'!Q$1,Calculations!$I175,0),IF($O177=2004,OFFSET('2004'!Q$1,Calculations!$I175,0),IF($O177=2005,OFFSET('2005'!Q$1,Calculations!$I175,0),IF($O177=2006,OFFSET('2006'!Q$1,Calculations!$I175,0),IF($O177=2007,OFFSET('2007'!Q$1,Calculations!$I175,0),IF($O177=2008,OFFSET('2008'!Q$1,Calculations!$I175,0),IF($O177=2009,OFFSET('2009'!Q$1,Calculations!$I175,0),IF($O177=2010,OFFSET('2010'!Q$1,Calculations!$I175,0),IF($O177=2011,OFFSET('2011'!Q$1,Calculations!$I175,0),IF($O177=2012,OFFSET('2012'!Q$1,Calculations!$I175,0),IF($O177=2013,OFFSET('2013'!Q$1,Calculations!$I175,0),IF($O177=2014,OFFSET('2014'!Q$1,Calculations!$I175,0),IF($O177=2015,OFFSET('2015'!Q$1,Calculations!$I175,0),IF($O177=2016,OFFSET('2016'!Q$1,Calculations!$I175,0),IF($O177=2017,OFFSET('2017'!Q$1,Calculations!$I175,0),0))))))))))))))))</f>
        <v>0.1001585573996267</v>
      </c>
      <c r="CA177" s="33">
        <f ca="1">IF($O177=2002,OFFSET('2002'!K$1,Calculations!$J175,0),IF($O177=2003,OFFSET('2003'!K$1,Calculations!$J175,0),IF($O177=2004,OFFSET('2004'!K$1,Calculations!$J175,0),IF($O177=2005,OFFSET('2005'!K$1,Calculations!$J175,0),IF($O177=2006,OFFSET('2006'!K$1,Calculations!$J175,0),IF($O177=2007,OFFSET('2007'!K$1,Calculations!$J175,0),IF($O177=2008,OFFSET('2008'!K$1,Calculations!$J175,0),IF($O177=2009,OFFSET('2009'!K$1,Calculations!$J175,0),IF($O177=2010,OFFSET('2010'!K$1,Calculations!$J175,0),IF($O177=2011,OFFSET('2011'!K$1,Calculations!$J175,0),IF($O177=2012,OFFSET('2012'!K$1,Calculations!$J175,0),IF($O177=2013,OFFSET('2013'!K$1,Calculations!$J175,0),IF($O177=2014,OFFSET('2014'!K$1,Calculations!$J175,0),IF($O177=2015,OFFSET('2015'!K$1,Calculations!$J175,0),IF($O177=2016,OFFSET('2016'!K$1,Calculations!$J175,0),IF($O177=2017,OFFSET('2017'!K$1,Calculations!$J175,0),0))))))))))))))))</f>
        <v>1.7036928358126743E-2</v>
      </c>
      <c r="CB177" s="33">
        <f ca="1">IF($O177=2002,OFFSET('2002'!L$1,Calculations!$J175,0),IF($O177=2003,OFFSET('2003'!L$1,Calculations!$J175,0),IF($O177=2004,OFFSET('2004'!L$1,Calculations!$J175,0),IF($O177=2005,OFFSET('2005'!L$1,Calculations!$J175,0),IF($O177=2006,OFFSET('2006'!L$1,Calculations!$J175,0),IF($O177=2007,OFFSET('2007'!L$1,Calculations!$J175,0),IF($O177=2008,OFFSET('2008'!L$1,Calculations!$J175,0),IF($O177=2009,OFFSET('2009'!L$1,Calculations!$J175,0),IF($O177=2010,OFFSET('2010'!L$1,Calculations!$J175,0),IF($O177=2011,OFFSET('2011'!L$1,Calculations!$J175,0),IF($O177=2012,OFFSET('2012'!L$1,Calculations!$J175,0),IF($O177=2013,OFFSET('2013'!L$1,Calculations!$J175,0),IF($O177=2014,OFFSET('2014'!L$1,Calculations!$J175,0),IF($O177=2015,OFFSET('2015'!L$1,Calculations!$J175,0),IF($O177=2016,OFFSET('2016'!L$1,Calculations!$J175,0),IF($O177=2017,OFFSET('2017'!L$1,Calculations!$J175,0),0))))))))))))))))</f>
        <v>4.4631845320731008E-2</v>
      </c>
      <c r="CC177" s="33">
        <f ca="1">IF($O177=2002,OFFSET('2002'!M$1,Calculations!$J175,0),IF($O177=2003,OFFSET('2003'!M$1,Calculations!$J175,0),IF($O177=2004,OFFSET('2004'!M$1,Calculations!$J175,0),IF($O177=2005,OFFSET('2005'!M$1,Calculations!$J175,0),IF($O177=2006,OFFSET('2006'!M$1,Calculations!$J175,0),IF($O177=2007,OFFSET('2007'!M$1,Calculations!$J175,0),IF($O177=2008,OFFSET('2008'!M$1,Calculations!$J175,0),IF($O177=2009,OFFSET('2009'!M$1,Calculations!$J175,0),IF($O177=2010,OFFSET('2010'!M$1,Calculations!$J175,0),IF($O177=2011,OFFSET('2011'!M$1,Calculations!$J175,0),IF($O177=2012,OFFSET('2012'!M$1,Calculations!$J175,0),IF($O177=2013,OFFSET('2013'!M$1,Calculations!$J175,0),IF($O177=2014,OFFSET('2014'!M$1,Calculations!$J175,0),IF($O177=2015,OFFSET('2015'!M$1,Calculations!$J175,0),IF($O177=2016,OFFSET('2016'!M$1,Calculations!$J175,0),IF($O177=2017,OFFSET('2017'!M$1,Calculations!$J175,0),0))))))))))))))))</f>
        <v>5.6714104184567658E-3</v>
      </c>
      <c r="CD177" s="33">
        <f ca="1">IF($O177=2002,OFFSET('2002'!N$1,Calculations!$J175,0),IF($O177=2003,OFFSET('2003'!N$1,Calculations!$J175,0),IF($O177=2004,OFFSET('2004'!N$1,Calculations!$J175,0),IF($O177=2005,OFFSET('2005'!N$1,Calculations!$J175,0),IF($O177=2006,OFFSET('2006'!N$1,Calculations!$J175,0),IF($O177=2007,OFFSET('2007'!N$1,Calculations!$J175,0),IF($O177=2008,OFFSET('2008'!N$1,Calculations!$J175,0),IF($O177=2009,OFFSET('2009'!N$1,Calculations!$J175,0),IF($O177=2010,OFFSET('2010'!N$1,Calculations!$J175,0),IF($O177=2011,OFFSET('2011'!N$1,Calculations!$J175,0),IF($O177=2012,OFFSET('2012'!N$1,Calculations!$J175,0),IF($O177=2013,OFFSET('2013'!N$1,Calculations!$J175,0),IF($O177=2014,OFFSET('2014'!N$1,Calculations!$J175,0),IF($O177=2015,OFFSET('2015'!N$1,Calculations!$J175,0),IF($O177=2016,OFFSET('2016'!N$1,Calculations!$J175,0),IF($O177=2017,OFFSET('2017'!N$1,Calculations!$J175,0),0))))))))))))))))</f>
        <v>1.8410746778282246E-2</v>
      </c>
      <c r="CE177" s="33">
        <f ca="1">IF($O177=2002,OFFSET('2002'!O$1,Calculations!$J175,0),IF($O177=2003,OFFSET('2003'!O$1,Calculations!$J175,0),IF($O177=2004,OFFSET('2004'!O$1,Calculations!$J175,0),IF($O177=2005,OFFSET('2005'!O$1,Calculations!$J175,0),IF($O177=2006,OFFSET('2006'!O$1,Calculations!$J175,0),IF($O177=2007,OFFSET('2007'!O$1,Calculations!$J175,0),IF($O177=2008,OFFSET('2008'!O$1,Calculations!$J175,0),IF($O177=2009,OFFSET('2009'!O$1,Calculations!$J175,0),IF($O177=2010,OFFSET('2010'!O$1,Calculations!$J175,0),IF($O177=2011,OFFSET('2011'!O$1,Calculations!$J175,0),IF($O177=2012,OFFSET('2012'!O$1,Calculations!$J175,0),IF($O177=2013,OFFSET('2013'!O$1,Calculations!$J175,0),IF($O177=2014,OFFSET('2014'!O$1,Calculations!$J175,0),IF($O177=2015,OFFSET('2015'!O$1,Calculations!$J175,0),IF($O177=2016,OFFSET('2016'!O$1,Calculations!$J175,0),IF($O177=2017,OFFSET('2017'!O$1,Calculations!$J175,0),0))))))))))))))))</f>
        <v>2.1182068181808443E-3</v>
      </c>
      <c r="CF177" s="33">
        <f ca="1">IF($O177=2002,OFFSET('2002'!P$1,Calculations!$J175,0),IF($O177=2003,OFFSET('2003'!P$1,Calculations!$J175,0),IF($O177=2004,OFFSET('2004'!P$1,Calculations!$J175,0),IF($O177=2005,OFFSET('2005'!P$1,Calculations!$J175,0),IF($O177=2006,OFFSET('2006'!P$1,Calculations!$J175,0),IF($O177=2007,OFFSET('2007'!P$1,Calculations!$J175,0),IF($O177=2008,OFFSET('2008'!P$1,Calculations!$J175,0),IF($O177=2009,OFFSET('2009'!P$1,Calculations!$J175,0),IF($O177=2010,OFFSET('2010'!P$1,Calculations!$J175,0),IF($O177=2011,OFFSET('2011'!P$1,Calculations!$J175,0),IF($O177=2012,OFFSET('2012'!P$1,Calculations!$J175,0),IF($O177=2013,OFFSET('2013'!P$1,Calculations!$J175,0),IF($O177=2014,OFFSET('2014'!P$1,Calculations!$J175,0),IF($O177=2015,OFFSET('2015'!P$1,Calculations!$J175,0),IF($O177=2016,OFFSET('2016'!P$1,Calculations!$J175,0),IF($O177=2017,OFFSET('2017'!P$1,Calculations!$J175,0),0))))))))))))))))</f>
        <v>1.9255348389365167E-2</v>
      </c>
      <c r="CG177" s="37">
        <f ca="1">IF($O177=2002,OFFSET('2002'!Q$1,Calculations!$J175,0),IF($O177=2003,OFFSET('2003'!Q$1,Calculations!$J175,0),IF($O177=2004,OFFSET('2004'!Q$1,Calculations!$J175,0),IF($O177=2005,OFFSET('2005'!Q$1,Calculations!$J175,0),IF($O177=2006,OFFSET('2006'!Q$1,Calculations!$J175,0),IF($O177=2007,OFFSET('2007'!Q$1,Calculations!$J175,0),IF($O177=2008,OFFSET('2008'!Q$1,Calculations!$J175,0),IF($O177=2009,OFFSET('2009'!Q$1,Calculations!$J175,0),IF($O177=2010,OFFSET('2010'!Q$1,Calculations!$J175,0),IF($O177=2011,OFFSET('2011'!Q$1,Calculations!$J175,0),IF($O177=2012,OFFSET('2012'!Q$1,Calculations!$J175,0),IF($O177=2013,OFFSET('2013'!Q$1,Calculations!$J175,0),IF($O177=2014,OFFSET('2014'!Q$1,Calculations!$J175,0),IF($O177=2015,OFFSET('2015'!Q$1,Calculations!$J175,0),IF($O177=2016,OFFSET('2016'!Q$1,Calculations!$J175,0),IF($O177=2017,OFFSET('2017'!Q$1,Calculations!$J175,0),0))))))))))))))))</f>
        <v>1.5545547708001789E-2</v>
      </c>
      <c r="CH177" s="33">
        <f ca="1">IF($O177=2002,OFFSET('2002'!K$1,Calculations!$K175,0),IF($O177=2003,OFFSET('2003'!K$1,Calculations!$K175,0),IF($O177=2004,OFFSET('2004'!K$1,Calculations!$K175,0),IF($O177=2005,OFFSET('2005'!K$1,Calculations!$K175,0),IF($O177=2006,OFFSET('2006'!K$1,Calculations!$K175,0),IF($O177=2007,OFFSET('2007'!K$1,Calculations!$K175,0),IF($O177=2008,OFFSET('2008'!K$1,Calculations!$K175,0),IF($O177=2009,OFFSET('2009'!K$1,Calculations!$K175,0),IF($O177=2010,OFFSET('2010'!K$1,Calculations!$K175,0),IF($O177=2011,OFFSET('2011'!K$1,Calculations!$K175,0),IF($O177=2012,OFFSET('2012'!K$1,Calculations!$K175,0),IF($O177=2013,OFFSET('2013'!K$1,Calculations!$K175,0),IF($O177=2014,OFFSET('2014'!K$1,Calculations!$K175,0),IF($O177=2015,OFFSET('2015'!K$1,Calculations!$K175,0),IF($O177=2016,OFFSET('2016'!K$1,Calculations!$K175,0),IF($O177=2017,OFFSET('2017'!K$1,Calculations!$K175,0),0))))))))))))))))</f>
        <v>4.4873312006209909E-10</v>
      </c>
      <c r="CI177" s="33">
        <f ca="1">IF($O177=2002,OFFSET('2002'!L$1,Calculations!$K175,0),IF($O177=2003,OFFSET('2003'!L$1,Calculations!$K175,0),IF($O177=2004,OFFSET('2004'!L$1,Calculations!$K175,0),IF($O177=2005,OFFSET('2005'!L$1,Calculations!$K175,0),IF($O177=2006,OFFSET('2006'!L$1,Calculations!$K175,0),IF($O177=2007,OFFSET('2007'!L$1,Calculations!$K175,0),IF($O177=2008,OFFSET('2008'!L$1,Calculations!$K175,0),IF($O177=2009,OFFSET('2009'!L$1,Calculations!$K175,0),IF($O177=2010,OFFSET('2010'!L$1,Calculations!$K175,0),IF($O177=2011,OFFSET('2011'!L$1,Calculations!$K175,0),IF($O177=2012,OFFSET('2012'!L$1,Calculations!$K175,0),IF($O177=2013,OFFSET('2013'!L$1,Calculations!$K175,0),IF($O177=2014,OFFSET('2014'!L$1,Calculations!$K175,0),IF($O177=2015,OFFSET('2015'!L$1,Calculations!$K175,0),IF($O177=2016,OFFSET('2016'!L$1,Calculations!$K175,0),IF($O177=2017,OFFSET('2017'!L$1,Calculations!$K175,0),0))))))))))))))))</f>
        <v>3.8013161262089734E-6</v>
      </c>
      <c r="CJ177" s="33">
        <f ca="1">IF($O177=2002,OFFSET('2002'!M$1,Calculations!$K175,0),IF($O177=2003,OFFSET('2003'!M$1,Calculations!$K175,0),IF($O177=2004,OFFSET('2004'!M$1,Calculations!$K175,0),IF($O177=2005,OFFSET('2005'!M$1,Calculations!$K175,0),IF($O177=2006,OFFSET('2006'!M$1,Calculations!$K175,0),IF($O177=2007,OFFSET('2007'!M$1,Calculations!$K175,0),IF($O177=2008,OFFSET('2008'!M$1,Calculations!$K175,0),IF($O177=2009,OFFSET('2009'!M$1,Calculations!$K175,0),IF($O177=2010,OFFSET('2010'!M$1,Calculations!$K175,0),IF($O177=2011,OFFSET('2011'!M$1,Calculations!$K175,0),IF($O177=2012,OFFSET('2012'!M$1,Calculations!$K175,0),IF($O177=2013,OFFSET('2013'!M$1,Calculations!$K175,0),IF($O177=2014,OFFSET('2014'!M$1,Calculations!$K175,0),IF($O177=2015,OFFSET('2015'!M$1,Calculations!$K175,0),IF($O177=2016,OFFSET('2016'!M$1,Calculations!$K175,0),IF($O177=2017,OFFSET('2017'!M$1,Calculations!$K175,0),0))))))))))))))))</f>
        <v>3.0958522191281134E-7</v>
      </c>
      <c r="CK177" s="33">
        <f ca="1">IF($O177=2002,OFFSET('2002'!N$1,Calculations!$K175,0),IF($O177=2003,OFFSET('2003'!N$1,Calculations!$K175,0),IF($O177=2004,OFFSET('2004'!N$1,Calculations!$K175,0),IF($O177=2005,OFFSET('2005'!N$1,Calculations!$K175,0),IF($O177=2006,OFFSET('2006'!N$1,Calculations!$K175,0),IF($O177=2007,OFFSET('2007'!N$1,Calculations!$K175,0),IF($O177=2008,OFFSET('2008'!N$1,Calculations!$K175,0),IF($O177=2009,OFFSET('2009'!N$1,Calculations!$K175,0),IF($O177=2010,OFFSET('2010'!N$1,Calculations!$K175,0),IF($O177=2011,OFFSET('2011'!N$1,Calculations!$K175,0),IF($O177=2012,OFFSET('2012'!N$1,Calculations!$K175,0),IF($O177=2013,OFFSET('2013'!N$1,Calculations!$K175,0),IF($O177=2014,OFFSET('2014'!N$1,Calculations!$K175,0),IF($O177=2015,OFFSET('2015'!N$1,Calculations!$K175,0),IF($O177=2016,OFFSET('2016'!N$1,Calculations!$K175,0),IF($O177=2017,OFFSET('2017'!N$1,Calculations!$K175,0),0))))))))))))))))</f>
        <v>7.9761480678731543E-6</v>
      </c>
      <c r="CL177" s="33">
        <f ca="1">IF($O177=2002,OFFSET('2002'!O$1,Calculations!$K175,0),IF($O177=2003,OFFSET('2003'!O$1,Calculations!$K175,0),IF($O177=2004,OFFSET('2004'!O$1,Calculations!$K175,0),IF($O177=2005,OFFSET('2005'!O$1,Calculations!$K175,0),IF($O177=2006,OFFSET('2006'!O$1,Calculations!$K175,0),IF($O177=2007,OFFSET('2007'!O$1,Calculations!$K175,0),IF($O177=2008,OFFSET('2008'!O$1,Calculations!$K175,0),IF($O177=2009,OFFSET('2009'!O$1,Calculations!$K175,0),IF($O177=2010,OFFSET('2010'!O$1,Calculations!$K175,0),IF($O177=2011,OFFSET('2011'!O$1,Calculations!$K175,0),IF($O177=2012,OFFSET('2012'!O$1,Calculations!$K175,0),IF($O177=2013,OFFSET('2013'!O$1,Calculations!$K175,0),IF($O177=2014,OFFSET('2014'!O$1,Calculations!$K175,0),IF($O177=2015,OFFSET('2015'!O$1,Calculations!$K175,0),IF($O177=2016,OFFSET('2016'!O$1,Calculations!$K175,0),IF($O177=2017,OFFSET('2017'!O$1,Calculations!$K175,0),0))))))))))))))))</f>
        <v>1.7276128393034935E-6</v>
      </c>
      <c r="CM177" s="33">
        <f ca="1">IF($O177=2002,OFFSET('2002'!P$1,Calculations!$K175,0),IF($O177=2003,OFFSET('2003'!P$1,Calculations!$K175,0),IF($O177=2004,OFFSET('2004'!P$1,Calculations!$K175,0),IF($O177=2005,OFFSET('2005'!P$1,Calculations!$K175,0),IF($O177=2006,OFFSET('2006'!P$1,Calculations!$K175,0),IF($O177=2007,OFFSET('2007'!P$1,Calculations!$K175,0),IF($O177=2008,OFFSET('2008'!P$1,Calculations!$K175,0),IF($O177=2009,OFFSET('2009'!P$1,Calculations!$K175,0),IF($O177=2010,OFFSET('2010'!P$1,Calculations!$K175,0),IF($O177=2011,OFFSET('2011'!P$1,Calculations!$K175,0),IF($O177=2012,OFFSET('2012'!P$1,Calculations!$K175,0),IF($O177=2013,OFFSET('2013'!P$1,Calculations!$K175,0),IF($O177=2014,OFFSET('2014'!P$1,Calculations!$K175,0),IF($O177=2015,OFFSET('2015'!P$1,Calculations!$K175,0),IF($O177=2016,OFFSET('2016'!P$1,Calculations!$K175,0),IF($O177=2017,OFFSET('2017'!P$1,Calculations!$K175,0),0))))))))))))))))</f>
        <v>4.331757091496557E-6</v>
      </c>
      <c r="CN177" s="37">
        <f ca="1">IF($O177=2002,OFFSET('2002'!Q$1,Calculations!$K175,0),IF($O177=2003,OFFSET('2003'!Q$1,Calculations!$K175,0),IF($O177=2004,OFFSET('2004'!Q$1,Calculations!$K175,0),IF($O177=2005,OFFSET('2005'!Q$1,Calculations!$K175,0),IF($O177=2006,OFFSET('2006'!Q$1,Calculations!$K175,0),IF($O177=2007,OFFSET('2007'!Q$1,Calculations!$K175,0),IF($O177=2008,OFFSET('2008'!Q$1,Calculations!$K175,0),IF($O177=2009,OFFSET('2009'!Q$1,Calculations!$K175,0),IF($O177=2010,OFFSET('2010'!Q$1,Calculations!$K175,0),IF($O177=2011,OFFSET('2011'!Q$1,Calculations!$K175,0),IF($O177=2012,OFFSET('2012'!Q$1,Calculations!$K175,0),IF($O177=2013,OFFSET('2013'!Q$1,Calculations!$K175,0),IF($O177=2014,OFFSET('2014'!Q$1,Calculations!$K175,0),IF($O177=2015,OFFSET('2015'!Q$1,Calculations!$K175,0),IF($O177=2016,OFFSET('2016'!Q$1,Calculations!$K175,0),IF($O177=2017,OFFSET('2017'!Q$1,Calculations!$K175,0),0))))))))))))))))</f>
        <v>1.6635435584873216E-6</v>
      </c>
      <c r="CO177" s="71">
        <f t="shared" ca="1" si="146"/>
        <v>2.2345534237093845E-2</v>
      </c>
      <c r="CP177" s="33">
        <f ca="1">IF($O177=2002,OFFSET('2002'!K$1,Calculations!$L175,0),IF($O177=2003,OFFSET('2003'!K$1,Calculations!$L175,0),IF($O177=2004,OFFSET('2004'!K$1,Calculations!$L175,0),IF($O177=2005,OFFSET('2005'!K$1,Calculations!$L175,0),IF($O177=2006,OFFSET('2006'!K$1,Calculations!$L175,0),IF($O177=2007,OFFSET('2007'!K$1,Calculations!$L175,0),IF($O177=2008,OFFSET('2008'!K$1,Calculations!$L175,0),IF($O177=2009,OFFSET('2009'!K$1,Calculations!$L175,0),IF($O177=2010,OFFSET('2010'!K$1,Calculations!$L175,0),IF($O177=2011,OFFSET('2011'!K$1,Calculations!$L175,0),IF($O177=2012,OFFSET('2012'!K$1,Calculations!$L175,0),IF($O177=2013,OFFSET('2013'!K$1,Calculations!$L175,0),IF($O177=2014,OFFSET('2014'!K$1,Calculations!$L175,0),IF($O177=2015,OFFSET('2015'!K$1,Calculations!$L175,0),IF($O177=2016,OFFSET('2016'!K$1,Calculations!$L175,0),IF($O177=2017,OFFSET('2017'!K$1,Calculations!$L175,0),0))))))))))))))))</f>
        <v>0.33402434503306616</v>
      </c>
      <c r="CQ177" s="33">
        <f ca="1">IF($O177=2002,OFFSET('2002'!L$1,Calculations!$L175,0),IF($O177=2003,OFFSET('2003'!L$1,Calculations!$L175,0),IF($O177=2004,OFFSET('2004'!L$1,Calculations!$L175,0),IF($O177=2005,OFFSET('2005'!L$1,Calculations!$L175,0),IF($O177=2006,OFFSET('2006'!L$1,Calculations!$L175,0),IF($O177=2007,OFFSET('2007'!L$1,Calculations!$L175,0),IF($O177=2008,OFFSET('2008'!L$1,Calculations!$L175,0),IF($O177=2009,OFFSET('2009'!L$1,Calculations!$L175,0),IF($O177=2010,OFFSET('2010'!L$1,Calculations!$L175,0),IF($O177=2011,OFFSET('2011'!L$1,Calculations!$L175,0),IF($O177=2012,OFFSET('2012'!L$1,Calculations!$L175,0),IF($O177=2013,OFFSET('2013'!L$1,Calculations!$L175,0),IF($O177=2014,OFFSET('2014'!L$1,Calculations!$L175,0),IF($O177=2015,OFFSET('2015'!L$1,Calculations!$L175,0),IF($O177=2016,OFFSET('2016'!L$1,Calculations!$L175,0),IF($O177=2017,OFFSET('2017'!L$1,Calculations!$L175,0),0))))))))))))))))</f>
        <v>0.18647470941421856</v>
      </c>
      <c r="CR177" s="33">
        <f ca="1">IF($O177=2002,OFFSET('2002'!M$1,Calculations!$L175,0),IF($O177=2003,OFFSET('2003'!M$1,Calculations!$L175,0),IF($O177=2004,OFFSET('2004'!M$1,Calculations!$L175,0),IF($O177=2005,OFFSET('2005'!M$1,Calculations!$L175,0),IF($O177=2006,OFFSET('2006'!M$1,Calculations!$L175,0),IF($O177=2007,OFFSET('2007'!M$1,Calculations!$L175,0),IF($O177=2008,OFFSET('2008'!M$1,Calculations!$L175,0),IF($O177=2009,OFFSET('2009'!M$1,Calculations!$L175,0),IF($O177=2010,OFFSET('2010'!M$1,Calculations!$L175,0),IF($O177=2011,OFFSET('2011'!M$1,Calculations!$L175,0),IF($O177=2012,OFFSET('2012'!M$1,Calculations!$L175,0),IF($O177=2013,OFFSET('2013'!M$1,Calculations!$L175,0),IF($O177=2014,OFFSET('2014'!M$1,Calculations!$L175,0),IF($O177=2015,OFFSET('2015'!M$1,Calculations!$L175,0),IF($O177=2016,OFFSET('2016'!M$1,Calculations!$L175,0),IF($O177=2017,OFFSET('2017'!M$1,Calculations!$L175,0),0))))))))))))))))</f>
        <v>5.8576621699902819E-2</v>
      </c>
      <c r="CS177" s="33">
        <f ca="1">IF($O177=2002,OFFSET('2002'!N$1,Calculations!$L175,0),IF($O177=2003,OFFSET('2003'!N$1,Calculations!$L175,0),IF($O177=2004,OFFSET('2004'!N$1,Calculations!$L175,0),IF($O177=2005,OFFSET('2005'!N$1,Calculations!$L175,0),IF($O177=2006,OFFSET('2006'!N$1,Calculations!$L175,0),IF($O177=2007,OFFSET('2007'!N$1,Calculations!$L175,0),IF($O177=2008,OFFSET('2008'!N$1,Calculations!$L175,0),IF($O177=2009,OFFSET('2009'!N$1,Calculations!$L175,0),IF($O177=2010,OFFSET('2010'!N$1,Calculations!$L175,0),IF($O177=2011,OFFSET('2011'!N$1,Calculations!$L175,0),IF($O177=2012,OFFSET('2012'!N$1,Calculations!$L175,0),IF($O177=2013,OFFSET('2013'!N$1,Calculations!$L175,0),IF($O177=2014,OFFSET('2014'!N$1,Calculations!$L175,0),IF($O177=2015,OFFSET('2015'!N$1,Calculations!$L175,0),IF($O177=2016,OFFSET('2016'!N$1,Calculations!$L175,0),IF($O177=2017,OFFSET('2017'!N$1,Calculations!$L175,0),0))))))))))))))))</f>
        <v>3.8804805370708677E-2</v>
      </c>
      <c r="CT177" s="33">
        <f ca="1">IF($O177=2002,OFFSET('2002'!O$1,Calculations!$L175,0),IF($O177=2003,OFFSET('2003'!O$1,Calculations!$L175,0),IF($O177=2004,OFFSET('2004'!O$1,Calculations!$L175,0),IF($O177=2005,OFFSET('2005'!O$1,Calculations!$L175,0),IF($O177=2006,OFFSET('2006'!O$1,Calculations!$L175,0),IF($O177=2007,OFFSET('2007'!O$1,Calculations!$L175,0),IF($O177=2008,OFFSET('2008'!O$1,Calculations!$L175,0),IF($O177=2009,OFFSET('2009'!O$1,Calculations!$L175,0),IF($O177=2010,OFFSET('2010'!O$1,Calculations!$L175,0),IF($O177=2011,OFFSET('2011'!O$1,Calculations!$L175,0),IF($O177=2012,OFFSET('2012'!O$1,Calculations!$L175,0),IF($O177=2013,OFFSET('2013'!O$1,Calculations!$L175,0),IF($O177=2014,OFFSET('2014'!O$1,Calculations!$L175,0),IF($O177=2015,OFFSET('2015'!O$1,Calculations!$L175,0),IF($O177=2016,OFFSET('2016'!O$1,Calculations!$L175,0),IF($O177=2017,OFFSET('2017'!O$1,Calculations!$L175,0),0))))))))))))))))</f>
        <v>0.38028980610216229</v>
      </c>
      <c r="CU177" s="33">
        <f ca="1">IF($O177=2002,OFFSET('2002'!P$1,Calculations!$L175,0),IF($O177=2003,OFFSET('2003'!P$1,Calculations!$L175,0),IF($O177=2004,OFFSET('2004'!P$1,Calculations!$L175,0),IF($O177=2005,OFFSET('2005'!P$1,Calculations!$L175,0),IF($O177=2006,OFFSET('2006'!P$1,Calculations!$L175,0),IF($O177=2007,OFFSET('2007'!P$1,Calculations!$L175,0),IF($O177=2008,OFFSET('2008'!P$1,Calculations!$L175,0),IF($O177=2009,OFFSET('2009'!P$1,Calculations!$L175,0),IF($O177=2010,OFFSET('2010'!P$1,Calculations!$L175,0),IF($O177=2011,OFFSET('2011'!P$1,Calculations!$L175,0),IF($O177=2012,OFFSET('2012'!P$1,Calculations!$L175,0),IF($O177=2013,OFFSET('2013'!P$1,Calculations!$L175,0),IF($O177=2014,OFFSET('2014'!P$1,Calculations!$L175,0),IF($O177=2015,OFFSET('2015'!P$1,Calculations!$L175,0),IF($O177=2016,OFFSET('2016'!P$1,Calculations!$L175,0),IF($O177=2017,OFFSET('2017'!P$1,Calculations!$L175,0),0))))))))))))))))</f>
        <v>1.8297123799414546E-3</v>
      </c>
      <c r="CV177" s="37">
        <f ca="1">IF($O177=2002,OFFSET('2002'!Q$1,Calculations!$L175,0),IF($O177=2003,OFFSET('2003'!Q$1,Calculations!$L175,0),IF($O177=2004,OFFSET('2004'!Q$1,Calculations!$L175,0),IF($O177=2005,OFFSET('2005'!Q$1,Calculations!$L175,0),IF($O177=2006,OFFSET('2006'!Q$1,Calculations!$L175,0),IF($O177=2007,OFFSET('2007'!Q$1,Calculations!$L175,0),IF($O177=2008,OFFSET('2008'!Q$1,Calculations!$L175,0),IF($O177=2009,OFFSET('2009'!Q$1,Calculations!$L175,0),IF($O177=2010,OFFSET('2010'!Q$1,Calculations!$L175,0),IF($O177=2011,OFFSET('2011'!Q$1,Calculations!$L175,0),IF($O177=2012,OFFSET('2012'!Q$1,Calculations!$L175,0),IF($O177=2013,OFFSET('2013'!Q$1,Calculations!$L175,0),IF($O177=2014,OFFSET('2014'!Q$1,Calculations!$L175,0),IF($O177=2015,OFFSET('2015'!Q$1,Calculations!$L175,0),IF($O177=2016,OFFSET('2016'!Q$1,Calculations!$L175,0),IF($O177=2017,OFFSET('2017'!Q$1,Calculations!$L175,0),0))))))))))))))))</f>
        <v>0.97765446576290616</v>
      </c>
      <c r="CW177" s="14">
        <v>-5.8824549398217053E-2</v>
      </c>
      <c r="CX177" s="14">
        <v>8.8653609715136431E-3</v>
      </c>
      <c r="CY177" s="14">
        <v>9.2921940272634659E-3</v>
      </c>
      <c r="CZ177" s="14">
        <v>-7.2608096979718522E-3</v>
      </c>
      <c r="DA177" s="14">
        <v>-9.6318541679978435E-3</v>
      </c>
      <c r="DB177" s="14">
        <v>-0.15112273927685152</v>
      </c>
      <c r="DC177" s="14">
        <v>1.323378626872795E-3</v>
      </c>
      <c r="DD177" s="14">
        <v>-1.164582778080352E-2</v>
      </c>
      <c r="DE177" s="14">
        <v>-7.0856419956575566E-3</v>
      </c>
      <c r="DF177" s="14">
        <v>7.797799002916167E-2</v>
      </c>
      <c r="DG177" s="2">
        <v>-5.4999999999999997E-3</v>
      </c>
      <c r="DH177" s="14">
        <v>1.7936662124810508E-2</v>
      </c>
      <c r="DI177" s="54">
        <v>-1.9452842269147664E-2</v>
      </c>
      <c r="DK177" s="40">
        <f t="shared" ca="1" si="182"/>
        <v>-2.8459791894226334E-2</v>
      </c>
      <c r="DL177" s="36">
        <f t="shared" ca="1" si="183"/>
        <v>-8.8470426300697423E-3</v>
      </c>
      <c r="DM177" s="36">
        <f t="shared" ca="1" si="184"/>
        <v>-1.4513512317129221E-2</v>
      </c>
      <c r="DN177" s="36">
        <f t="shared" ca="1" si="185"/>
        <v>-1.8468721046287058E-2</v>
      </c>
      <c r="DO177" s="36">
        <f t="shared" ca="1" si="186"/>
        <v>-1.8701152123648777E-2</v>
      </c>
      <c r="DP177" s="36">
        <f t="shared" ca="1" si="187"/>
        <v>-7.7766036391616524E-3</v>
      </c>
      <c r="DQ177" s="48">
        <f t="shared" ca="1" si="169"/>
        <v>-1.9592419238628526E-2</v>
      </c>
      <c r="DR177" s="51">
        <f t="shared" ca="1" si="170"/>
        <v>-1.3957696948086254E-4</v>
      </c>
      <c r="DS177" s="28">
        <f t="shared" ca="1" si="188"/>
        <v>0.97154020810577368</v>
      </c>
      <c r="DT177" s="28">
        <f t="shared" ca="1" si="189"/>
        <v>0.99115295736993025</v>
      </c>
      <c r="DU177" s="28">
        <f t="shared" ca="1" si="190"/>
        <v>0.98548648768287073</v>
      </c>
      <c r="DV177" s="28">
        <f t="shared" ca="1" si="191"/>
        <v>0.98153127895371295</v>
      </c>
      <c r="DW177" s="28">
        <f t="shared" ca="1" si="192"/>
        <v>0.98129884787635124</v>
      </c>
      <c r="DX177" s="28">
        <f t="shared" ca="1" si="193"/>
        <v>0.99222339636083834</v>
      </c>
      <c r="DY177" s="28">
        <f t="shared" ca="1" si="194"/>
        <v>0.98040758076137147</v>
      </c>
      <c r="DZ177" s="46">
        <f t="shared" si="195"/>
        <v>0.98054715773085233</v>
      </c>
      <c r="EA177" s="2">
        <f t="shared" ca="1" si="196"/>
        <v>-2.8872623367177469E-2</v>
      </c>
      <c r="EB177" s="2">
        <f t="shared" ca="1" si="197"/>
        <v>-8.886410074017595E-3</v>
      </c>
      <c r="EC177" s="2">
        <f t="shared" ca="1" si="198"/>
        <v>-1.4619863611852952E-2</v>
      </c>
      <c r="ED177" s="2">
        <f t="shared" ca="1" si="199"/>
        <v>-1.864139725205376E-2</v>
      </c>
      <c r="EE177" s="2">
        <f t="shared" ca="1" si="200"/>
        <v>-1.8878229849303013E-2</v>
      </c>
      <c r="EF177" s="2">
        <f t="shared" ca="1" si="201"/>
        <v>-7.80699910612159E-3</v>
      </c>
      <c r="EG177" s="2">
        <f t="shared" ca="1" si="202"/>
        <v>-1.9786895043333357E-2</v>
      </c>
      <c r="EH177" s="17">
        <f t="shared" si="203"/>
        <v>-1.9644538907338201E-2</v>
      </c>
      <c r="EI177" s="13">
        <f t="shared" ca="1" si="171"/>
        <v>-1.4235613599515584E-4</v>
      </c>
      <c r="EK177" s="89">
        <f t="shared" ca="1" si="172"/>
        <v>0.31037652318095121</v>
      </c>
      <c r="EL177" s="24">
        <f t="shared" ca="1" si="173"/>
        <v>9.2400381114274899E-2</v>
      </c>
      <c r="EM177" s="89">
        <f t="shared" ca="1" si="174"/>
        <v>7.1374129315166387E-2</v>
      </c>
      <c r="EN177" s="89">
        <f t="shared" ca="1" si="175"/>
        <v>3.4204007112715568E-2</v>
      </c>
      <c r="EO177" s="45">
        <f t="shared" ca="1" si="176"/>
        <v>0.12192239575617915</v>
      </c>
      <c r="EP177" s="89">
        <f t="shared" ca="1" si="177"/>
        <v>4.5908632908985411E-3</v>
      </c>
      <c r="EQ177" s="89">
        <f t="shared" ca="1" si="178"/>
        <v>0.19707247473783218</v>
      </c>
      <c r="ER177" s="45">
        <f t="shared" ca="1" si="179"/>
        <v>3.0007922603701238E-2</v>
      </c>
      <c r="ES177" s="89">
        <f t="shared" ca="1" si="180"/>
        <v>0.1001585573996267</v>
      </c>
      <c r="ET177" s="89">
        <f t="shared" ca="1" si="181"/>
        <v>1.5545547708001789E-2</v>
      </c>
    </row>
    <row r="178" spans="1:150">
      <c r="A178">
        <v>113</v>
      </c>
      <c r="B178">
        <v>114</v>
      </c>
      <c r="C178">
        <v>115</v>
      </c>
      <c r="D178">
        <v>116</v>
      </c>
      <c r="E178">
        <v>117</v>
      </c>
      <c r="F178">
        <v>118</v>
      </c>
      <c r="G178">
        <v>119</v>
      </c>
      <c r="H178">
        <v>120</v>
      </c>
      <c r="I178">
        <v>121</v>
      </c>
      <c r="J178">
        <v>122</v>
      </c>
      <c r="K178">
        <v>123</v>
      </c>
      <c r="L178">
        <v>124</v>
      </c>
      <c r="N178" s="16">
        <v>42917</v>
      </c>
      <c r="O178" s="20">
        <v>2017</v>
      </c>
      <c r="P178" s="17">
        <f ca="1">IF($O178=2002,OFFSET('2002'!K$1,Calculations!$A176,0),IF($O178=2003,OFFSET('2003'!K$1,Calculations!$A176,0),IF($O178=2004,OFFSET('2004'!K$1,Calculations!$A176,0),IF($O178=2005,OFFSET('2005'!K$1,Calculations!$A176,0),IF($O178=2006,OFFSET('2006'!K$1,Calculations!$A176,0),IF($O178=2007,OFFSET('2007'!K$1,Calculations!$A176,0),IF($O178=2008,OFFSET('2008'!K$1,Calculations!$A176,0),IF($O178=2009,OFFSET('2009'!K$1,Calculations!$A176,0),IF($O178=2010,OFFSET('2010'!K$1,Calculations!$A176,0),IF($O178=2011,OFFSET('2011'!K$1,Calculations!$A176,0),IF($O178=2012,OFFSET('2012'!K$1,Calculations!$A176,0),IF($O178=2013,OFFSET('2013'!K$1,Calculations!$A176,0),IF($O178=2014,OFFSET('2014'!K$1,Calculations!$A176,0),IF($O178=2015,OFFSET('2015'!K$1,Calculations!$A176,0),IF($O178=2016,OFFSET('2016'!K$1,Calculations!$A176,0),IF($O178=2017,OFFSET('2017'!K$1,Calculations!$A176,0),0))))))))))))))))</f>
        <v>0.4872944403042454</v>
      </c>
      <c r="Q178" s="17">
        <f ca="1">IF($O178=2002,OFFSET('2002'!L$1,Calculations!$A176,0),IF($O178=2003,OFFSET('2003'!L$1,Calculations!$A176,0),IF($O178=2004,OFFSET('2004'!L$1,Calculations!$A176,0),IF($O178=2005,OFFSET('2005'!L$1,Calculations!$A176,0),IF($O178=2006,OFFSET('2006'!L$1,Calculations!$A176,0),IF($O178=2007,OFFSET('2007'!L$1,Calculations!$A176,0),IF($O178=2008,OFFSET('2008'!L$1,Calculations!$A176,0),IF($O178=2009,OFFSET('2009'!L$1,Calculations!$A176,0),IF($O178=2010,OFFSET('2010'!L$1,Calculations!$A176,0),IF($O178=2011,OFFSET('2011'!L$1,Calculations!$A176,0),IF($O178=2012,OFFSET('2012'!L$1,Calculations!$A176,0),IF($O178=2013,OFFSET('2013'!L$1,Calculations!$A176,0),IF($O178=2014,OFFSET('2014'!L$1,Calculations!$A176,0),IF($O178=2015,OFFSET('2015'!L$1,Calculations!$A176,0),IF($O178=2016,OFFSET('2016'!L$1,Calculations!$A176,0),IF($O178=2017,OFFSET('2017'!L$1,Calculations!$A176,0),0))))))))))))))))</f>
        <v>0.16023064070495577</v>
      </c>
      <c r="R178" s="17">
        <f ca="1">IF($O178=2002,OFFSET('2002'!M$1,Calculations!$A176,0),IF($O178=2003,OFFSET('2003'!M$1,Calculations!$A176,0),IF($O178=2004,OFFSET('2004'!M$1,Calculations!$A176,0),IF($O178=2005,OFFSET('2005'!M$1,Calculations!$A176,0),IF($O178=2006,OFFSET('2006'!M$1,Calculations!$A176,0),IF($O178=2007,OFFSET('2007'!M$1,Calculations!$A176,0),IF($O178=2008,OFFSET('2008'!M$1,Calculations!$A176,0),IF($O178=2009,OFFSET('2009'!M$1,Calculations!$A176,0),IF($O178=2010,OFFSET('2010'!M$1,Calculations!$A176,0),IF($O178=2011,OFFSET('2011'!M$1,Calculations!$A176,0),IF($O178=2012,OFFSET('2012'!M$1,Calculations!$A176,0),IF($O178=2013,OFFSET('2013'!M$1,Calculations!$A176,0),IF($O178=2014,OFFSET('2014'!M$1,Calculations!$A176,0),IF($O178=2015,OFFSET('2015'!M$1,Calculations!$A176,0),IF($O178=2016,OFFSET('2016'!M$1,Calculations!$A176,0),IF($O178=2017,OFFSET('2017'!M$1,Calculations!$A176,0),0))))))))))))))))</f>
        <v>0.22548789398483191</v>
      </c>
      <c r="S178" s="17">
        <f ca="1">IF($O178=2002,OFFSET('2002'!N$1,Calculations!$A176,0),IF($O178=2003,OFFSET('2003'!N$1,Calculations!$A176,0),IF($O178=2004,OFFSET('2004'!N$1,Calculations!$A176,0),IF($O178=2005,OFFSET('2005'!N$1,Calculations!$A176,0),IF($O178=2006,OFFSET('2006'!N$1,Calculations!$A176,0),IF($O178=2007,OFFSET('2007'!N$1,Calculations!$A176,0),IF($O178=2008,OFFSET('2008'!N$1,Calculations!$A176,0),IF($O178=2009,OFFSET('2009'!N$1,Calculations!$A176,0),IF($O178=2010,OFFSET('2010'!N$1,Calculations!$A176,0),IF($O178=2011,OFFSET('2011'!N$1,Calculations!$A176,0),IF($O178=2012,OFFSET('2012'!N$1,Calculations!$A176,0),IF($O178=2013,OFFSET('2013'!N$1,Calculations!$A176,0),IF($O178=2014,OFFSET('2014'!N$1,Calculations!$A176,0),IF($O178=2015,OFFSET('2015'!N$1,Calculations!$A176,0),IF($O178=2016,OFFSET('2016'!N$1,Calculations!$A176,0),IF($O178=2017,OFFSET('2017'!N$1,Calculations!$A176,0),0))))))))))))))))</f>
        <v>0.25700383313588632</v>
      </c>
      <c r="T178" s="17">
        <f ca="1">IF($O178=2002,OFFSET('2002'!O$1,Calculations!$A176,0),IF($O178=2003,OFFSET('2003'!O$1,Calculations!$A176,0),IF($O178=2004,OFFSET('2004'!O$1,Calculations!$A176,0),IF($O178=2005,OFFSET('2005'!O$1,Calculations!$A176,0),IF($O178=2006,OFFSET('2006'!O$1,Calculations!$A176,0),IF($O178=2007,OFFSET('2007'!O$1,Calculations!$A176,0),IF($O178=2008,OFFSET('2008'!O$1,Calculations!$A176,0),IF($O178=2009,OFFSET('2009'!O$1,Calculations!$A176,0),IF($O178=2010,OFFSET('2010'!O$1,Calculations!$A176,0),IF($O178=2011,OFFSET('2011'!O$1,Calculations!$A176,0),IF($O178=2012,OFFSET('2012'!O$1,Calculations!$A176,0),IF($O178=2013,OFFSET('2013'!O$1,Calculations!$A176,0),IF($O178=2014,OFFSET('2014'!O$1,Calculations!$A176,0),IF($O178=2015,OFFSET('2015'!O$1,Calculations!$A176,0),IF($O178=2016,OFFSET('2016'!O$1,Calculations!$A176,0),IF($O178=2017,OFFSET('2017'!O$1,Calculations!$A176,0),0))))))))))))))))</f>
        <v>0.28475514623907405</v>
      </c>
      <c r="U178" s="17">
        <f ca="1">IF($O178=2002,OFFSET('2002'!P$1,Calculations!$A176,0),IF($O178=2003,OFFSET('2003'!P$1,Calculations!$A176,0),IF($O178=2004,OFFSET('2004'!P$1,Calculations!$A176,0),IF($O178=2005,OFFSET('2005'!P$1,Calculations!$A176,0),IF($O178=2006,OFFSET('2006'!P$1,Calculations!$A176,0),IF($O178=2007,OFFSET('2007'!P$1,Calculations!$A176,0),IF($O178=2008,OFFSET('2008'!P$1,Calculations!$A176,0),IF($O178=2009,OFFSET('2009'!P$1,Calculations!$A176,0),IF($O178=2010,OFFSET('2010'!P$1,Calculations!$A176,0),IF($O178=2011,OFFSET('2011'!P$1,Calculations!$A176,0),IF($O178=2012,OFFSET('2012'!P$1,Calculations!$A176,0),IF($O178=2013,OFFSET('2013'!P$1,Calculations!$A176,0),IF($O178=2014,OFFSET('2014'!P$1,Calculations!$A176,0),IF($O178=2015,OFFSET('2015'!P$1,Calculations!$A176,0),IF($O178=2016,OFFSET('2016'!P$1,Calculations!$A176,0),IF($O178=2017,OFFSET('2017'!P$1,Calculations!$A176,0),0))))))))))))))))</f>
        <v>0.16693450056990708</v>
      </c>
      <c r="V178" s="13">
        <f ca="1">IF($O178=2002,OFFSET('2002'!Q$1,Calculations!$A176,0),IF($O178=2003,OFFSET('2003'!Q$1,Calculations!$A176,0),IF($O178=2004,OFFSET('2004'!Q$1,Calculations!$A176,0),IF($O178=2005,OFFSET('2005'!Q$1,Calculations!$A176,0),IF($O178=2006,OFFSET('2006'!Q$1,Calculations!$A176,0),IF($O178=2007,OFFSET('2007'!Q$1,Calculations!$A176,0),IF($O178=2008,OFFSET('2008'!Q$1,Calculations!$A176,0),IF($O178=2009,OFFSET('2009'!Q$1,Calculations!$A176,0),IF($O178=2010,OFFSET('2010'!Q$1,Calculations!$A176,0),IF($O178=2011,OFFSET('2011'!Q$1,Calculations!$A176,0),IF($O178=2012,OFFSET('2012'!Q$1,Calculations!$A176,0),IF($O178=2013,OFFSET('2013'!Q$1,Calculations!$A176,0),IF($O178=2014,OFFSET('2014'!Q$1,Calculations!$A176,0),IF($O178=2015,OFFSET('2015'!Q$1,Calculations!$A176,0),IF($O178=2016,OFFSET('2016'!Q$1,Calculations!$A176,0),IF($O178=2017,OFFSET('2017'!Q$1,Calculations!$A176,0),0))))))))))))))))</f>
        <v>0.31735854699025129</v>
      </c>
      <c r="W178" s="33">
        <f ca="1">IF($O178=2002,OFFSET('2002'!K$1,Calculations!$B176,0),IF($O178=2003,OFFSET('2003'!K$1,Calculations!$B176,0),IF($O178=2004,OFFSET('2004'!K$1,Calculations!$B176,0),IF($O178=2005,OFFSET('2005'!K$1,Calculations!$B176,0),IF($O178=2006,OFFSET('2006'!K$1,Calculations!$B176,0),IF($O178=2007,OFFSET('2007'!K$1,Calculations!$B176,0),IF($O178=2008,OFFSET('2008'!K$1,Calculations!$B176,0),IF($O178=2009,OFFSET('2009'!K$1,Calculations!$B176,0),IF($O178=2010,OFFSET('2010'!K$1,Calculations!$B176,0),IF($O178=2011,OFFSET('2011'!K$1,Calculations!$B176,0),IF($O178=2012,OFFSET('2012'!K$1,Calculations!$B176,0),IF($O178=2013,OFFSET('2013'!K$1,Calculations!$B176,0),IF($O178=2014,OFFSET('2014'!K$1,Calculations!$B176,0),IF($O178=2015,OFFSET('2015'!K$1,Calculations!$B176,0),IF($O178=2016,OFFSET('2016'!K$1,Calculations!$B176,0),IF($O178=2017,OFFSET('2017'!K$1,Calculations!$B176,0),0))))))))))))))))</f>
        <v>0.1094300551993989</v>
      </c>
      <c r="X178" s="33">
        <f ca="1">IF($O178=2002,OFFSET('2002'!L$1,Calculations!$B176,0),IF($O178=2003,OFFSET('2003'!L$1,Calculations!$B176,0),IF($O178=2004,OFFSET('2004'!L$1,Calculations!$B176,0),IF($O178=2005,OFFSET('2005'!L$1,Calculations!$B176,0),IF($O178=2006,OFFSET('2006'!L$1,Calculations!$B176,0),IF($O178=2007,OFFSET('2007'!L$1,Calculations!$B176,0),IF($O178=2008,OFFSET('2008'!L$1,Calculations!$B176,0),IF($O178=2009,OFFSET('2009'!L$1,Calculations!$B176,0),IF($O178=2010,OFFSET('2010'!L$1,Calculations!$B176,0),IF($O178=2011,OFFSET('2011'!L$1,Calculations!$B176,0),IF($O178=2012,OFFSET('2012'!L$1,Calculations!$B176,0),IF($O178=2013,OFFSET('2013'!L$1,Calculations!$B176,0),IF($O178=2014,OFFSET('2014'!L$1,Calculations!$B176,0),IF($O178=2015,OFFSET('2015'!L$1,Calculations!$B176,0),IF($O178=2016,OFFSET('2016'!L$1,Calculations!$B176,0),IF($O178=2017,OFFSET('2017'!L$1,Calculations!$B176,0),0))))))))))))))))</f>
        <v>2.5919397849223081E-2</v>
      </c>
      <c r="Y178" s="33">
        <f ca="1">IF($O178=2002,OFFSET('2002'!M$1,Calculations!$B176,0),IF($O178=2003,OFFSET('2003'!M$1,Calculations!$B176,0),IF($O178=2004,OFFSET('2004'!M$1,Calculations!$B176,0),IF($O178=2005,OFFSET('2005'!M$1,Calculations!$B176,0),IF($O178=2006,OFFSET('2006'!M$1,Calculations!$B176,0),IF($O178=2007,OFFSET('2007'!M$1,Calculations!$B176,0),IF($O178=2008,OFFSET('2008'!M$1,Calculations!$B176,0),IF($O178=2009,OFFSET('2009'!M$1,Calculations!$B176,0),IF($O178=2010,OFFSET('2010'!M$1,Calculations!$B176,0),IF($O178=2011,OFFSET('2011'!M$1,Calculations!$B176,0),IF($O178=2012,OFFSET('2012'!M$1,Calculations!$B176,0),IF($O178=2013,OFFSET('2013'!M$1,Calculations!$B176,0),IF($O178=2014,OFFSET('2014'!M$1,Calculations!$B176,0),IF($O178=2015,OFFSET('2015'!M$1,Calculations!$B176,0),IF($O178=2016,OFFSET('2016'!M$1,Calculations!$B176,0),IF($O178=2017,OFFSET('2017'!M$1,Calculations!$B176,0),0))))))))))))))))</f>
        <v>0.11153017401359946</v>
      </c>
      <c r="Z178" s="33">
        <f ca="1">IF($O178=2002,OFFSET('2002'!N$1,Calculations!$B176,0),IF($O178=2003,OFFSET('2003'!N$1,Calculations!$B176,0),IF($O178=2004,OFFSET('2004'!N$1,Calculations!$B176,0),IF($O178=2005,OFFSET('2005'!N$1,Calculations!$B176,0),IF($O178=2006,OFFSET('2006'!N$1,Calculations!$B176,0),IF($O178=2007,OFFSET('2007'!N$1,Calculations!$B176,0),IF($O178=2008,OFFSET('2008'!N$1,Calculations!$B176,0),IF($O178=2009,OFFSET('2009'!N$1,Calculations!$B176,0),IF($O178=2010,OFFSET('2010'!N$1,Calculations!$B176,0),IF($O178=2011,OFFSET('2011'!N$1,Calculations!$B176,0),IF($O178=2012,OFFSET('2012'!N$1,Calculations!$B176,0),IF($O178=2013,OFFSET('2013'!N$1,Calculations!$B176,0),IF($O178=2014,OFFSET('2014'!N$1,Calculations!$B176,0),IF($O178=2015,OFFSET('2015'!N$1,Calculations!$B176,0),IF($O178=2016,OFFSET('2016'!N$1,Calculations!$B176,0),IF($O178=2017,OFFSET('2017'!N$1,Calculations!$B176,0),0))))))))))))))))</f>
        <v>7.1234362307575627E-2</v>
      </c>
      <c r="AA178" s="33">
        <f ca="1">IF($O178=2002,OFFSET('2002'!O$1,Calculations!$B176,0),IF($O178=2003,OFFSET('2003'!O$1,Calculations!$B176,0),IF($O178=2004,OFFSET('2004'!O$1,Calculations!$B176,0),IF($O178=2005,OFFSET('2005'!O$1,Calculations!$B176,0),IF($O178=2006,OFFSET('2006'!O$1,Calculations!$B176,0),IF($O178=2007,OFFSET('2007'!O$1,Calculations!$B176,0),IF($O178=2008,OFFSET('2008'!O$1,Calculations!$B176,0),IF($O178=2009,OFFSET('2009'!O$1,Calculations!$B176,0),IF($O178=2010,OFFSET('2010'!O$1,Calculations!$B176,0),IF($O178=2011,OFFSET('2011'!O$1,Calculations!$B176,0),IF($O178=2012,OFFSET('2012'!O$1,Calculations!$B176,0),IF($O178=2013,OFFSET('2013'!O$1,Calculations!$B176,0),IF($O178=2014,OFFSET('2014'!O$1,Calculations!$B176,0),IF($O178=2015,OFFSET('2015'!O$1,Calculations!$B176,0),IF($O178=2016,OFFSET('2016'!O$1,Calculations!$B176,0),IF($O178=2017,OFFSET('2017'!O$1,Calculations!$B176,0),0))))))))))))))))</f>
        <v>0.11252291303433083</v>
      </c>
      <c r="AB178" s="33">
        <f ca="1">IF($O178=2002,OFFSET('2002'!P$1,Calculations!$B176,0),IF($O178=2003,OFFSET('2003'!P$1,Calculations!$B176,0),IF($O178=2004,OFFSET('2004'!P$1,Calculations!$B176,0),IF($O178=2005,OFFSET('2005'!P$1,Calculations!$B176,0),IF($O178=2006,OFFSET('2006'!P$1,Calculations!$B176,0),IF($O178=2007,OFFSET('2007'!P$1,Calculations!$B176,0),IF($O178=2008,OFFSET('2008'!P$1,Calculations!$B176,0),IF($O178=2009,OFFSET('2009'!P$1,Calculations!$B176,0),IF($O178=2010,OFFSET('2010'!P$1,Calculations!$B176,0),IF($O178=2011,OFFSET('2011'!P$1,Calculations!$B176,0),IF($O178=2012,OFFSET('2012'!P$1,Calculations!$B176,0),IF($O178=2013,OFFSET('2013'!P$1,Calculations!$B176,0),IF($O178=2014,OFFSET('2014'!P$1,Calculations!$B176,0),IF($O178=2015,OFFSET('2015'!P$1,Calculations!$B176,0),IF($O178=2016,OFFSET('2016'!P$1,Calculations!$B176,0),IF($O178=2017,OFFSET('2017'!P$1,Calculations!$B176,0),0))))))))))))))))</f>
        <v>7.5443055011103363E-2</v>
      </c>
      <c r="AC178" s="37">
        <f ca="1">IF($O178=2002,OFFSET('2002'!Q$1,Calculations!$B176,0),IF($O178=2003,OFFSET('2003'!Q$1,Calculations!$B176,0),IF($O178=2004,OFFSET('2004'!Q$1,Calculations!$B176,0),IF($O178=2005,OFFSET('2005'!Q$1,Calculations!$B176,0),IF($O178=2006,OFFSET('2006'!Q$1,Calculations!$B176,0),IF($O178=2007,OFFSET('2007'!Q$1,Calculations!$B176,0),IF($O178=2008,OFFSET('2008'!Q$1,Calculations!$B176,0),IF($O178=2009,OFFSET('2009'!Q$1,Calculations!$B176,0),IF($O178=2010,OFFSET('2010'!Q$1,Calculations!$B176,0),IF($O178=2011,OFFSET('2011'!Q$1,Calculations!$B176,0),IF($O178=2012,OFFSET('2012'!Q$1,Calculations!$B176,0),IF($O178=2013,OFFSET('2013'!Q$1,Calculations!$B176,0),IF($O178=2014,OFFSET('2014'!Q$1,Calculations!$B176,0),IF($O178=2015,OFFSET('2015'!Q$1,Calculations!$B176,0),IF($O178=2016,OFFSET('2016'!Q$1,Calculations!$B176,0),IF($O178=2017,OFFSET('2017'!Q$1,Calculations!$B176,0),0))))))))))))))))</f>
        <v>9.154573688472839E-2</v>
      </c>
      <c r="AD178" s="33">
        <f ca="1">IF($O178=2002,OFFSET('2002'!K$1,Calculations!$C176,0),IF($O178=2003,OFFSET('2003'!K$1,Calculations!$C176,0),IF($O178=2004,OFFSET('2004'!K$1,Calculations!$C176,0),IF($O178=2005,OFFSET('2005'!K$1,Calculations!$C176,0),IF($O178=2006,OFFSET('2006'!K$1,Calculations!$C176,0),IF($O178=2007,OFFSET('2007'!K$1,Calculations!$C176,0),IF($O178=2008,OFFSET('2008'!K$1,Calculations!$C176,0),IF($O178=2009,OFFSET('2009'!K$1,Calculations!$C176,0),IF($O178=2010,OFFSET('2010'!K$1,Calculations!$C176,0),IF($O178=2011,OFFSET('2011'!K$1,Calculations!$C176,0),IF($O178=2012,OFFSET('2012'!K$1,Calculations!$C176,0),IF($O178=2013,OFFSET('2013'!K$1,Calculations!$C176,0),IF($O178=2014,OFFSET('2014'!K$1,Calculations!$C176,0),IF($O178=2015,OFFSET('2015'!K$1,Calculations!$C176,0),IF($O178=2016,OFFSET('2016'!K$1,Calculations!$C176,0),IF($O178=2017,OFFSET('2017'!K$1,Calculations!$C176,0),0))))))))))))))))</f>
        <v>2.2058929051784647E-2</v>
      </c>
      <c r="AE178" s="33">
        <f ca="1">IF($O178=2002,OFFSET('2002'!L$1,Calculations!$C176,0),IF($O178=2003,OFFSET('2003'!L$1,Calculations!$C176,0),IF($O178=2004,OFFSET('2004'!L$1,Calculations!$C176,0),IF($O178=2005,OFFSET('2005'!L$1,Calculations!$C176,0),IF($O178=2006,OFFSET('2006'!L$1,Calculations!$C176,0),IF($O178=2007,OFFSET('2007'!L$1,Calculations!$C176,0),IF($O178=2008,OFFSET('2008'!L$1,Calculations!$C176,0),IF($O178=2009,OFFSET('2009'!L$1,Calculations!$C176,0),IF($O178=2010,OFFSET('2010'!L$1,Calculations!$C176,0),IF($O178=2011,OFFSET('2011'!L$1,Calculations!$C176,0),IF($O178=2012,OFFSET('2012'!L$1,Calculations!$C176,0),IF($O178=2013,OFFSET('2013'!L$1,Calculations!$C176,0),IF($O178=2014,OFFSET('2014'!L$1,Calculations!$C176,0),IF($O178=2015,OFFSET('2015'!L$1,Calculations!$C176,0),IF($O178=2016,OFFSET('2016'!L$1,Calculations!$C176,0),IF($O178=2017,OFFSET('2017'!L$1,Calculations!$C176,0),0))))))))))))))))</f>
        <v>0.13166533946704495</v>
      </c>
      <c r="AF178" s="33">
        <f ca="1">IF($O178=2002,OFFSET('2002'!M$1,Calculations!$C176,0),IF($O178=2003,OFFSET('2003'!M$1,Calculations!$C176,0),IF($O178=2004,OFFSET('2004'!M$1,Calculations!$C176,0),IF($O178=2005,OFFSET('2005'!M$1,Calculations!$C176,0),IF($O178=2006,OFFSET('2006'!M$1,Calculations!$C176,0),IF($O178=2007,OFFSET('2007'!M$1,Calculations!$C176,0),IF($O178=2008,OFFSET('2008'!M$1,Calculations!$C176,0),IF($O178=2009,OFFSET('2009'!M$1,Calculations!$C176,0),IF($O178=2010,OFFSET('2010'!M$1,Calculations!$C176,0),IF($O178=2011,OFFSET('2011'!M$1,Calculations!$C176,0),IF($O178=2012,OFFSET('2012'!M$1,Calculations!$C176,0),IF($O178=2013,OFFSET('2013'!M$1,Calculations!$C176,0),IF($O178=2014,OFFSET('2014'!M$1,Calculations!$C176,0),IF($O178=2015,OFFSET('2015'!M$1,Calculations!$C176,0),IF($O178=2016,OFFSET('2016'!M$1,Calculations!$C176,0),IF($O178=2017,OFFSET('2017'!M$1,Calculations!$C176,0),0))))))))))))))))</f>
        <v>0.11151460686183576</v>
      </c>
      <c r="AG178" s="33">
        <f ca="1">IF($O178=2002,OFFSET('2002'!N$1,Calculations!$C176,0),IF($O178=2003,OFFSET('2003'!N$1,Calculations!$C176,0),IF($O178=2004,OFFSET('2004'!N$1,Calculations!$C176,0),IF($O178=2005,OFFSET('2005'!N$1,Calculations!$C176,0),IF($O178=2006,OFFSET('2006'!N$1,Calculations!$C176,0),IF($O178=2007,OFFSET('2007'!N$1,Calculations!$C176,0),IF($O178=2008,OFFSET('2008'!N$1,Calculations!$C176,0),IF($O178=2009,OFFSET('2009'!N$1,Calculations!$C176,0),IF($O178=2010,OFFSET('2010'!N$1,Calculations!$C176,0),IF($O178=2011,OFFSET('2011'!N$1,Calculations!$C176,0),IF($O178=2012,OFFSET('2012'!N$1,Calculations!$C176,0),IF($O178=2013,OFFSET('2013'!N$1,Calculations!$C176,0),IF($O178=2014,OFFSET('2014'!N$1,Calculations!$C176,0),IF($O178=2015,OFFSET('2015'!N$1,Calculations!$C176,0),IF($O178=2016,OFFSET('2016'!N$1,Calculations!$C176,0),IF($O178=2017,OFFSET('2017'!N$1,Calculations!$C176,0),0))))))))))))))))</f>
        <v>0.15875870262111849</v>
      </c>
      <c r="AH178" s="33">
        <f ca="1">IF($O178=2002,OFFSET('2002'!O$1,Calculations!$C176,0),IF($O178=2003,OFFSET('2003'!O$1,Calculations!$C176,0),IF($O178=2004,OFFSET('2004'!O$1,Calculations!$C176,0),IF($O178=2005,OFFSET('2005'!O$1,Calculations!$C176,0),IF($O178=2006,OFFSET('2006'!O$1,Calculations!$C176,0),IF($O178=2007,OFFSET('2007'!O$1,Calculations!$C176,0),IF($O178=2008,OFFSET('2008'!O$1,Calculations!$C176,0),IF($O178=2009,OFFSET('2009'!O$1,Calculations!$C176,0),IF($O178=2010,OFFSET('2010'!O$1,Calculations!$C176,0),IF($O178=2011,OFFSET('2011'!O$1,Calculations!$C176,0),IF($O178=2012,OFFSET('2012'!O$1,Calculations!$C176,0),IF($O178=2013,OFFSET('2013'!O$1,Calculations!$C176,0),IF($O178=2014,OFFSET('2014'!O$1,Calculations!$C176,0),IF($O178=2015,OFFSET('2015'!O$1,Calculations!$C176,0),IF($O178=2016,OFFSET('2016'!O$1,Calculations!$C176,0),IF($O178=2017,OFFSET('2017'!O$1,Calculations!$C176,0),0))))))))))))))))</f>
        <v>6.3597627068229162E-2</v>
      </c>
      <c r="AI178" s="33">
        <f ca="1">IF($O178=2002,OFFSET('2002'!P$1,Calculations!$C176,0),IF($O178=2003,OFFSET('2003'!P$1,Calculations!$C176,0),IF($O178=2004,OFFSET('2004'!P$1,Calculations!$C176,0),IF($O178=2005,OFFSET('2005'!P$1,Calculations!$C176,0),IF($O178=2006,OFFSET('2006'!P$1,Calculations!$C176,0),IF($O178=2007,OFFSET('2007'!P$1,Calculations!$C176,0),IF($O178=2008,OFFSET('2008'!P$1,Calculations!$C176,0),IF($O178=2009,OFFSET('2009'!P$1,Calculations!$C176,0),IF($O178=2010,OFFSET('2010'!P$1,Calculations!$C176,0),IF($O178=2011,OFFSET('2011'!P$1,Calculations!$C176,0),IF($O178=2012,OFFSET('2012'!P$1,Calculations!$C176,0),IF($O178=2013,OFFSET('2013'!P$1,Calculations!$C176,0),IF($O178=2014,OFFSET('2014'!P$1,Calculations!$C176,0),IF($O178=2015,OFFSET('2015'!P$1,Calculations!$C176,0),IF($O178=2016,OFFSET('2016'!P$1,Calculations!$C176,0),IF($O178=2017,OFFSET('2017'!P$1,Calculations!$C176,0),0))))))))))))))))</f>
        <v>0.1793687698669488</v>
      </c>
      <c r="AJ178" s="37">
        <f ca="1">IF($O178=2002,OFFSET('2002'!Q$1,Calculations!$C176,0),IF($O178=2003,OFFSET('2003'!Q$1,Calculations!$C176,0),IF($O178=2004,OFFSET('2004'!Q$1,Calculations!$C176,0),IF($O178=2005,OFFSET('2005'!Q$1,Calculations!$C176,0),IF($O178=2006,OFFSET('2006'!Q$1,Calculations!$C176,0),IF($O178=2007,OFFSET('2007'!Q$1,Calculations!$C176,0),IF($O178=2008,OFFSET('2008'!Q$1,Calculations!$C176,0),IF($O178=2009,OFFSET('2009'!Q$1,Calculations!$C176,0),IF($O178=2010,OFFSET('2010'!Q$1,Calculations!$C176,0),IF($O178=2011,OFFSET('2011'!Q$1,Calculations!$C176,0),IF($O178=2012,OFFSET('2012'!Q$1,Calculations!$C176,0),IF($O178=2013,OFFSET('2013'!Q$1,Calculations!$C176,0),IF($O178=2014,OFFSET('2014'!Q$1,Calculations!$C176,0),IF($O178=2015,OFFSET('2015'!Q$1,Calculations!$C176,0),IF($O178=2016,OFFSET('2016'!Q$1,Calculations!$C176,0),IF($O178=2017,OFFSET('2017'!Q$1,Calculations!$C176,0),0))))))))))))))))</f>
        <v>6.7730906724684473E-2</v>
      </c>
      <c r="AK178" s="33">
        <f ca="1">IF($O178=2002,OFFSET('2002'!K$1,Calculations!$D176,0),IF($O178=2003,OFFSET('2003'!K$1,Calculations!$D176,0),IF($O178=2004,OFFSET('2004'!K$1,Calculations!$D176,0),IF($O178=2005,OFFSET('2005'!K$1,Calculations!$D176,0),IF($O178=2006,OFFSET('2006'!K$1,Calculations!$D176,0),IF($O178=2007,OFFSET('2007'!K$1,Calculations!$D176,0),IF($O178=2008,OFFSET('2008'!K$1,Calculations!$D176,0),IF($O178=2009,OFFSET('2009'!K$1,Calculations!$D176,0),IF($O178=2010,OFFSET('2010'!K$1,Calculations!$D176,0),IF($O178=2011,OFFSET('2011'!K$1,Calculations!$D176,0),IF($O178=2012,OFFSET('2012'!K$1,Calculations!$D176,0),IF($O178=2013,OFFSET('2013'!K$1,Calculations!$D176,0),IF($O178=2014,OFFSET('2014'!K$1,Calculations!$D176,0),IF($O178=2015,OFFSET('2015'!K$1,Calculations!$D176,0),IF($O178=2016,OFFSET('2016'!K$1,Calculations!$D176,0),IF($O178=2017,OFFSET('2017'!K$1,Calculations!$D176,0),0))))))))))))))))</f>
        <v>7.0531271375332228E-3</v>
      </c>
      <c r="AL178" s="33">
        <f ca="1">IF($O178=2002,OFFSET('2002'!L$1,Calculations!$D176,0),IF($O178=2003,OFFSET('2003'!L$1,Calculations!$D176,0),IF($O178=2004,OFFSET('2004'!L$1,Calculations!$D176,0),IF($O178=2005,OFFSET('2005'!L$1,Calculations!$D176,0),IF($O178=2006,OFFSET('2006'!L$1,Calculations!$D176,0),IF($O178=2007,OFFSET('2007'!L$1,Calculations!$D176,0),IF($O178=2008,OFFSET('2008'!L$1,Calculations!$D176,0),IF($O178=2009,OFFSET('2009'!L$1,Calculations!$D176,0),IF($O178=2010,OFFSET('2010'!L$1,Calculations!$D176,0),IF($O178=2011,OFFSET('2011'!L$1,Calculations!$D176,0),IF($O178=2012,OFFSET('2012'!L$1,Calculations!$D176,0),IF($O178=2013,OFFSET('2013'!L$1,Calculations!$D176,0),IF($O178=2014,OFFSET('2014'!L$1,Calculations!$D176,0),IF($O178=2015,OFFSET('2015'!L$1,Calculations!$D176,0),IF($O178=2016,OFFSET('2016'!L$1,Calculations!$D176,0),IF($O178=2017,OFFSET('2017'!L$1,Calculations!$D176,0),0))))))))))))))))</f>
        <v>5.6109911072314188E-2</v>
      </c>
      <c r="AM178" s="33">
        <f ca="1">IF($O178=2002,OFFSET('2002'!M$1,Calculations!$D176,0),IF($O178=2003,OFFSET('2003'!M$1,Calculations!$D176,0),IF($O178=2004,OFFSET('2004'!M$1,Calculations!$D176,0),IF($O178=2005,OFFSET('2005'!M$1,Calculations!$D176,0),IF($O178=2006,OFFSET('2006'!M$1,Calculations!$D176,0),IF($O178=2007,OFFSET('2007'!M$1,Calculations!$D176,0),IF($O178=2008,OFFSET('2008'!M$1,Calculations!$D176,0),IF($O178=2009,OFFSET('2009'!M$1,Calculations!$D176,0),IF($O178=2010,OFFSET('2010'!M$1,Calculations!$D176,0),IF($O178=2011,OFFSET('2011'!M$1,Calculations!$D176,0),IF($O178=2012,OFFSET('2012'!M$1,Calculations!$D176,0),IF($O178=2013,OFFSET('2013'!M$1,Calculations!$D176,0),IF($O178=2014,OFFSET('2014'!M$1,Calculations!$D176,0),IF($O178=2015,OFFSET('2015'!M$1,Calculations!$D176,0),IF($O178=2016,OFFSET('2016'!M$1,Calculations!$D176,0),IF($O178=2017,OFFSET('2017'!M$1,Calculations!$D176,0),0))))))))))))))))</f>
        <v>6.529373111699209E-2</v>
      </c>
      <c r="AN178" s="33">
        <f ca="1">IF($O178=2002,OFFSET('2002'!N$1,Calculations!$D176,0),IF($O178=2003,OFFSET('2003'!N$1,Calculations!$D176,0),IF($O178=2004,OFFSET('2004'!N$1,Calculations!$D176,0),IF($O178=2005,OFFSET('2005'!N$1,Calculations!$D176,0),IF($O178=2006,OFFSET('2006'!N$1,Calculations!$D176,0),IF($O178=2007,OFFSET('2007'!N$1,Calculations!$D176,0),IF($O178=2008,OFFSET('2008'!N$1,Calculations!$D176,0),IF($O178=2009,OFFSET('2009'!N$1,Calculations!$D176,0),IF($O178=2010,OFFSET('2010'!N$1,Calculations!$D176,0),IF($O178=2011,OFFSET('2011'!N$1,Calculations!$D176,0),IF($O178=2012,OFFSET('2012'!N$1,Calculations!$D176,0),IF($O178=2013,OFFSET('2013'!N$1,Calculations!$D176,0),IF($O178=2014,OFFSET('2014'!N$1,Calculations!$D176,0),IF($O178=2015,OFFSET('2015'!N$1,Calculations!$D176,0),IF($O178=2016,OFFSET('2016'!N$1,Calculations!$D176,0),IF($O178=2017,OFFSET('2017'!N$1,Calculations!$D176,0),0))))))))))))))))</f>
        <v>2.2938252452781731E-2</v>
      </c>
      <c r="AO178" s="33">
        <f ca="1">IF($O178=2002,OFFSET('2002'!O$1,Calculations!$D176,0),IF($O178=2003,OFFSET('2003'!O$1,Calculations!$D176,0),IF($O178=2004,OFFSET('2004'!O$1,Calculations!$D176,0),IF($O178=2005,OFFSET('2005'!O$1,Calculations!$D176,0),IF($O178=2006,OFFSET('2006'!O$1,Calculations!$D176,0),IF($O178=2007,OFFSET('2007'!O$1,Calculations!$D176,0),IF($O178=2008,OFFSET('2008'!O$1,Calculations!$D176,0),IF($O178=2009,OFFSET('2009'!O$1,Calculations!$D176,0),IF($O178=2010,OFFSET('2010'!O$1,Calculations!$D176,0),IF($O178=2011,OFFSET('2011'!O$1,Calculations!$D176,0),IF($O178=2012,OFFSET('2012'!O$1,Calculations!$D176,0),IF($O178=2013,OFFSET('2013'!O$1,Calculations!$D176,0),IF($O178=2014,OFFSET('2014'!O$1,Calculations!$D176,0),IF($O178=2015,OFFSET('2015'!O$1,Calculations!$D176,0),IF($O178=2016,OFFSET('2016'!O$1,Calculations!$D176,0),IF($O178=2017,OFFSET('2017'!O$1,Calculations!$D176,0),0))))))))))))))))</f>
        <v>4.0765274752779058E-2</v>
      </c>
      <c r="AP178" s="33">
        <f ca="1">IF($O178=2002,OFFSET('2002'!P$1,Calculations!$D176,0),IF($O178=2003,OFFSET('2003'!P$1,Calculations!$D176,0),IF($O178=2004,OFFSET('2004'!P$1,Calculations!$D176,0),IF($O178=2005,OFFSET('2005'!P$1,Calculations!$D176,0),IF($O178=2006,OFFSET('2006'!P$1,Calculations!$D176,0),IF($O178=2007,OFFSET('2007'!P$1,Calculations!$D176,0),IF($O178=2008,OFFSET('2008'!P$1,Calculations!$D176,0),IF($O178=2009,OFFSET('2009'!P$1,Calculations!$D176,0),IF($O178=2010,OFFSET('2010'!P$1,Calculations!$D176,0),IF($O178=2011,OFFSET('2011'!P$1,Calculations!$D176,0),IF($O178=2012,OFFSET('2012'!P$1,Calculations!$D176,0),IF($O178=2013,OFFSET('2013'!P$1,Calculations!$D176,0),IF($O178=2014,OFFSET('2014'!P$1,Calculations!$D176,0),IF($O178=2015,OFFSET('2015'!P$1,Calculations!$D176,0),IF($O178=2016,OFFSET('2016'!P$1,Calculations!$D176,0),IF($O178=2017,OFFSET('2017'!P$1,Calculations!$D176,0),0))))))))))))))))</f>
        <v>4.0727040451645519E-2</v>
      </c>
      <c r="AQ178" s="37">
        <f ca="1">IF($O178=2002,OFFSET('2002'!Q$1,Calculations!$D176,0),IF($O178=2003,OFFSET('2003'!Q$1,Calculations!$D176,0),IF($O178=2004,OFFSET('2004'!Q$1,Calculations!$D176,0),IF($O178=2005,OFFSET('2005'!Q$1,Calculations!$D176,0),IF($O178=2006,OFFSET('2006'!Q$1,Calculations!$D176,0),IF($O178=2007,OFFSET('2007'!Q$1,Calculations!$D176,0),IF($O178=2008,OFFSET('2008'!Q$1,Calculations!$D176,0),IF($O178=2009,OFFSET('2009'!Q$1,Calculations!$D176,0),IF($O178=2010,OFFSET('2010'!Q$1,Calculations!$D176,0),IF($O178=2011,OFFSET('2011'!Q$1,Calculations!$D176,0),IF($O178=2012,OFFSET('2012'!Q$1,Calculations!$D176,0),IF($O178=2013,OFFSET('2013'!Q$1,Calculations!$D176,0),IF($O178=2014,OFFSET('2014'!Q$1,Calculations!$D176,0),IF($O178=2015,OFFSET('2015'!Q$1,Calculations!$D176,0),IF($O178=2016,OFFSET('2016'!Q$1,Calculations!$D176,0),IF($O178=2017,OFFSET('2017'!Q$1,Calculations!$D176,0),0))))))))))))))))</f>
        <v>3.2344312240553917E-2</v>
      </c>
      <c r="AR178" s="33">
        <f ca="1">IF($O178=2002,OFFSET('2002'!K$1,Calculations!$E176,0),IF($O178=2003,OFFSET('2003'!K$1,Calculations!$E176,0),IF($O178=2004,OFFSET('2004'!K$1,Calculations!$E176,0),IF($O178=2005,OFFSET('2005'!K$1,Calculations!$E176,0),IF($O178=2006,OFFSET('2006'!K$1,Calculations!$E176,0),IF($O178=2007,OFFSET('2007'!K$1,Calculations!$E176,0),IF($O178=2008,OFFSET('2008'!K$1,Calculations!$E176,0),IF($O178=2009,OFFSET('2009'!K$1,Calculations!$E176,0),IF($O178=2010,OFFSET('2010'!K$1,Calculations!$E176,0),IF($O178=2011,OFFSET('2011'!K$1,Calculations!$E176,0),IF($O178=2012,OFFSET('2012'!K$1,Calculations!$E176,0),IF($O178=2013,OFFSET('2013'!K$1,Calculations!$E176,0),IF($O178=2014,OFFSET('2014'!K$1,Calculations!$E176,0),IF($O178=2015,OFFSET('2015'!K$1,Calculations!$E176,0),IF($O178=2016,OFFSET('2016'!K$1,Calculations!$E176,0),IF($O178=2017,OFFSET('2017'!K$1,Calculations!$E176,0),0))))))))))))))))</f>
        <v>2.1583455025342875E-2</v>
      </c>
      <c r="AS178" s="33">
        <f ca="1">IF($O178=2002,OFFSET('2002'!L$1,Calculations!$E176,0),IF($O178=2003,OFFSET('2003'!L$1,Calculations!$E176,0),IF($O178=2004,OFFSET('2004'!L$1,Calculations!$E176,0),IF($O178=2005,OFFSET('2005'!L$1,Calculations!$E176,0),IF($O178=2006,OFFSET('2006'!L$1,Calculations!$E176,0),IF($O178=2007,OFFSET('2007'!L$1,Calculations!$E176,0),IF($O178=2008,OFFSET('2008'!L$1,Calculations!$E176,0),IF($O178=2009,OFFSET('2009'!L$1,Calculations!$E176,0),IF($O178=2010,OFFSET('2010'!L$1,Calculations!$E176,0),IF($O178=2011,OFFSET('2011'!L$1,Calculations!$E176,0),IF($O178=2012,OFFSET('2012'!L$1,Calculations!$E176,0),IF($O178=2013,OFFSET('2013'!L$1,Calculations!$E176,0),IF($O178=2014,OFFSET('2014'!L$1,Calculations!$E176,0),IF($O178=2015,OFFSET('2015'!L$1,Calculations!$E176,0),IF($O178=2016,OFFSET('2016'!L$1,Calculations!$E176,0),IF($O178=2017,OFFSET('2017'!L$1,Calculations!$E176,0),0))))))))))))))))</f>
        <v>0.19113476372325267</v>
      </c>
      <c r="AT178" s="33">
        <f ca="1">IF($O178=2002,OFFSET('2002'!M$1,Calculations!$E176,0),IF($O178=2003,OFFSET('2003'!M$1,Calculations!$E176,0),IF($O178=2004,OFFSET('2004'!M$1,Calculations!$E176,0),IF($O178=2005,OFFSET('2005'!M$1,Calculations!$E176,0),IF($O178=2006,OFFSET('2006'!M$1,Calculations!$E176,0),IF($O178=2007,OFFSET('2007'!M$1,Calculations!$E176,0),IF($O178=2008,OFFSET('2008'!M$1,Calculations!$E176,0),IF($O178=2009,OFFSET('2009'!M$1,Calculations!$E176,0),IF($O178=2010,OFFSET('2010'!M$1,Calculations!$E176,0),IF($O178=2011,OFFSET('2011'!M$1,Calculations!$E176,0),IF($O178=2012,OFFSET('2012'!M$1,Calculations!$E176,0),IF($O178=2013,OFFSET('2013'!M$1,Calculations!$E176,0),IF($O178=2014,OFFSET('2014'!M$1,Calculations!$E176,0),IF($O178=2015,OFFSET('2015'!M$1,Calculations!$E176,0),IF($O178=2016,OFFSET('2016'!M$1,Calculations!$E176,0),IF($O178=2017,OFFSET('2017'!M$1,Calculations!$E176,0),0))))))))))))))))</f>
        <v>0.13013126831090632</v>
      </c>
      <c r="AU178" s="33">
        <f ca="1">IF($O178=2002,OFFSET('2002'!N$1,Calculations!$E176,0),IF($O178=2003,OFFSET('2003'!N$1,Calculations!$E176,0),IF($O178=2004,OFFSET('2004'!N$1,Calculations!$E176,0),IF($O178=2005,OFFSET('2005'!N$1,Calculations!$E176,0),IF($O178=2006,OFFSET('2006'!N$1,Calculations!$E176,0),IF($O178=2007,OFFSET('2007'!N$1,Calculations!$E176,0),IF($O178=2008,OFFSET('2008'!N$1,Calculations!$E176,0),IF($O178=2009,OFFSET('2009'!N$1,Calculations!$E176,0),IF($O178=2010,OFFSET('2010'!N$1,Calculations!$E176,0),IF($O178=2011,OFFSET('2011'!N$1,Calculations!$E176,0),IF($O178=2012,OFFSET('2012'!N$1,Calculations!$E176,0),IF($O178=2013,OFFSET('2013'!N$1,Calculations!$E176,0),IF($O178=2014,OFFSET('2014'!N$1,Calculations!$E176,0),IF($O178=2015,OFFSET('2015'!N$1,Calculations!$E176,0),IF($O178=2016,OFFSET('2016'!N$1,Calculations!$E176,0),IF($O178=2017,OFFSET('2017'!N$1,Calculations!$E176,0),0))))))))))))))))</f>
        <v>0.11481012159249156</v>
      </c>
      <c r="AV178" s="33">
        <f ca="1">IF($O178=2002,OFFSET('2002'!O$1,Calculations!$E176,0),IF($O178=2003,OFFSET('2003'!O$1,Calculations!$E176,0),IF($O178=2004,OFFSET('2004'!O$1,Calculations!$E176,0),IF($O178=2005,OFFSET('2005'!O$1,Calculations!$E176,0),IF($O178=2006,OFFSET('2006'!O$1,Calculations!$E176,0),IF($O178=2007,OFFSET('2007'!O$1,Calculations!$E176,0),IF($O178=2008,OFFSET('2008'!O$1,Calculations!$E176,0),IF($O178=2009,OFFSET('2009'!O$1,Calculations!$E176,0),IF($O178=2010,OFFSET('2010'!O$1,Calculations!$E176,0),IF($O178=2011,OFFSET('2011'!O$1,Calculations!$E176,0),IF($O178=2012,OFFSET('2012'!O$1,Calculations!$E176,0),IF($O178=2013,OFFSET('2013'!O$1,Calculations!$E176,0),IF($O178=2014,OFFSET('2014'!O$1,Calculations!$E176,0),IF($O178=2015,OFFSET('2015'!O$1,Calculations!$E176,0),IF($O178=2016,OFFSET('2016'!O$1,Calculations!$E176,0),IF($O178=2017,OFFSET('2017'!O$1,Calculations!$E176,0),0))))))))))))))))</f>
        <v>0.16331860481343949</v>
      </c>
      <c r="AW178" s="33">
        <f ca="1">IF($O178=2002,OFFSET('2002'!P$1,Calculations!$E176,0),IF($O178=2003,OFFSET('2003'!P$1,Calculations!$E176,0),IF($O178=2004,OFFSET('2004'!P$1,Calculations!$E176,0),IF($O178=2005,OFFSET('2005'!P$1,Calculations!$E176,0),IF($O178=2006,OFFSET('2006'!P$1,Calculations!$E176,0),IF($O178=2007,OFFSET('2007'!P$1,Calculations!$E176,0),IF($O178=2008,OFFSET('2008'!P$1,Calculations!$E176,0),IF($O178=2009,OFFSET('2009'!P$1,Calculations!$E176,0),IF($O178=2010,OFFSET('2010'!P$1,Calculations!$E176,0),IF($O178=2011,OFFSET('2011'!P$1,Calculations!$E176,0),IF($O178=2012,OFFSET('2012'!P$1,Calculations!$E176,0),IF($O178=2013,OFFSET('2013'!P$1,Calculations!$E176,0),IF($O178=2014,OFFSET('2014'!P$1,Calculations!$E176,0),IF($O178=2015,OFFSET('2015'!P$1,Calculations!$E176,0),IF($O178=2016,OFFSET('2016'!P$1,Calculations!$E176,0),IF($O178=2017,OFFSET('2017'!P$1,Calculations!$E176,0),0))))))))))))))))</f>
        <v>0.12057834533594153</v>
      </c>
      <c r="AX178" s="37">
        <f ca="1">IF($O178=2002,OFFSET('2002'!Q$1,Calculations!$E176,0),IF($O178=2003,OFFSET('2003'!Q$1,Calculations!$E176,0),IF($O178=2004,OFFSET('2004'!Q$1,Calculations!$E176,0),IF($O178=2005,OFFSET('2005'!Q$1,Calculations!$E176,0),IF($O178=2006,OFFSET('2006'!Q$1,Calculations!$E176,0),IF($O178=2007,OFFSET('2007'!Q$1,Calculations!$E176,0),IF($O178=2008,OFFSET('2008'!Q$1,Calculations!$E176,0),IF($O178=2009,OFFSET('2009'!Q$1,Calculations!$E176,0),IF($O178=2010,OFFSET('2010'!Q$1,Calculations!$E176,0),IF($O178=2011,OFFSET('2011'!Q$1,Calculations!$E176,0),IF($O178=2012,OFFSET('2012'!Q$1,Calculations!$E176,0),IF($O178=2013,OFFSET('2013'!Q$1,Calculations!$E176,0),IF($O178=2014,OFFSET('2014'!Q$1,Calculations!$E176,0),IF($O178=2015,OFFSET('2015'!Q$1,Calculations!$E176,0),IF($O178=2016,OFFSET('2016'!Q$1,Calculations!$E176,0),IF($O178=2017,OFFSET('2017'!Q$1,Calculations!$E176,0),0))))))))))))))))</f>
        <v>0.114807776532204</v>
      </c>
      <c r="AY178" s="33">
        <f ca="1">IF($O178=2002,OFFSET('2002'!K$1,Calculations!$F176,0),IF($O178=2003,OFFSET('2003'!K$1,Calculations!$F176,0),IF($O178=2004,OFFSET('2004'!K$1,Calculations!$F176,0),IF($O178=2005,OFFSET('2005'!K$1,Calculations!$F176,0),IF($O178=2006,OFFSET('2006'!K$1,Calculations!$F176,0),IF($O178=2007,OFFSET('2007'!K$1,Calculations!$F176,0),IF($O178=2008,OFFSET('2008'!K$1,Calculations!$F176,0),IF($O178=2009,OFFSET('2009'!K$1,Calculations!$F176,0),IF($O178=2010,OFFSET('2010'!K$1,Calculations!$F176,0),IF($O178=2011,OFFSET('2011'!K$1,Calculations!$F176,0),IF($O178=2012,OFFSET('2012'!K$1,Calculations!$F176,0),IF($O178=2013,OFFSET('2013'!K$1,Calculations!$F176,0),IF($O178=2014,OFFSET('2014'!K$1,Calculations!$F176,0),IF($O178=2015,OFFSET('2015'!K$1,Calculations!$F176,0),IF($O178=2016,OFFSET('2016'!K$1,Calculations!$F176,0),IF($O178=2017,OFFSET('2017'!K$1,Calculations!$F176,0),0))))))))))))))))</f>
        <v>6.3380826407006597E-4</v>
      </c>
      <c r="AZ178" s="33">
        <f ca="1">IF($O178=2002,OFFSET('2002'!L$1,Calculations!$F176,0),IF($O178=2003,OFFSET('2003'!L$1,Calculations!$F176,0),IF($O178=2004,OFFSET('2004'!L$1,Calculations!$F176,0),IF($O178=2005,OFFSET('2005'!L$1,Calculations!$F176,0),IF($O178=2006,OFFSET('2006'!L$1,Calculations!$F176,0),IF($O178=2007,OFFSET('2007'!L$1,Calculations!$F176,0),IF($O178=2008,OFFSET('2008'!L$1,Calculations!$F176,0),IF($O178=2009,OFFSET('2009'!L$1,Calculations!$F176,0),IF($O178=2010,OFFSET('2010'!L$1,Calculations!$F176,0),IF($O178=2011,OFFSET('2011'!L$1,Calculations!$F176,0),IF($O178=2012,OFFSET('2012'!L$1,Calculations!$F176,0),IF($O178=2013,OFFSET('2013'!L$1,Calculations!$F176,0),IF($O178=2014,OFFSET('2014'!L$1,Calculations!$F176,0),IF($O178=2015,OFFSET('2015'!L$1,Calculations!$F176,0),IF($O178=2016,OFFSET('2016'!L$1,Calculations!$F176,0),IF($O178=2017,OFFSET('2017'!L$1,Calculations!$F176,0),0))))))))))))))))</f>
        <v>1.0264179939589418E-2</v>
      </c>
      <c r="BA178" s="33">
        <f ca="1">IF($O178=2002,OFFSET('2002'!M$1,Calculations!$F176,0),IF($O178=2003,OFFSET('2003'!M$1,Calculations!$F176,0),IF($O178=2004,OFFSET('2004'!M$1,Calculations!$F176,0),IF($O178=2005,OFFSET('2005'!M$1,Calculations!$F176,0),IF($O178=2006,OFFSET('2006'!M$1,Calculations!$F176,0),IF($O178=2007,OFFSET('2007'!M$1,Calculations!$F176,0),IF($O178=2008,OFFSET('2008'!M$1,Calculations!$F176,0),IF($O178=2009,OFFSET('2009'!M$1,Calculations!$F176,0),IF($O178=2010,OFFSET('2010'!M$1,Calculations!$F176,0),IF($O178=2011,OFFSET('2011'!M$1,Calculations!$F176,0),IF($O178=2012,OFFSET('2012'!M$1,Calculations!$F176,0),IF($O178=2013,OFFSET('2013'!M$1,Calculations!$F176,0),IF($O178=2014,OFFSET('2014'!M$1,Calculations!$F176,0),IF($O178=2015,OFFSET('2015'!M$1,Calculations!$F176,0),IF($O178=2016,OFFSET('2016'!M$1,Calculations!$F176,0),IF($O178=2017,OFFSET('2017'!M$1,Calculations!$F176,0),0))))))))))))))))</f>
        <v>7.2392145282501735E-3</v>
      </c>
      <c r="BB178" s="33">
        <f ca="1">IF($O178=2002,OFFSET('2002'!N$1,Calculations!$F176,0),IF($O178=2003,OFFSET('2003'!N$1,Calculations!$F176,0),IF($O178=2004,OFFSET('2004'!N$1,Calculations!$F176,0),IF($O178=2005,OFFSET('2005'!N$1,Calculations!$F176,0),IF($O178=2006,OFFSET('2006'!N$1,Calculations!$F176,0),IF($O178=2007,OFFSET('2007'!N$1,Calculations!$F176,0),IF($O178=2008,OFFSET('2008'!N$1,Calculations!$F176,0),IF($O178=2009,OFFSET('2009'!N$1,Calculations!$F176,0),IF($O178=2010,OFFSET('2010'!N$1,Calculations!$F176,0),IF($O178=2011,OFFSET('2011'!N$1,Calculations!$F176,0),IF($O178=2012,OFFSET('2012'!N$1,Calculations!$F176,0),IF($O178=2013,OFFSET('2013'!N$1,Calculations!$F176,0),IF($O178=2014,OFFSET('2014'!N$1,Calculations!$F176,0),IF($O178=2015,OFFSET('2015'!N$1,Calculations!$F176,0),IF($O178=2016,OFFSET('2016'!N$1,Calculations!$F176,0),IF($O178=2017,OFFSET('2017'!N$1,Calculations!$F176,0),0))))))))))))))))</f>
        <v>2.7975128452150382E-2</v>
      </c>
      <c r="BC178" s="33">
        <f ca="1">IF($O178=2002,OFFSET('2002'!O$1,Calculations!$F176,0),IF($O178=2003,OFFSET('2003'!O$1,Calculations!$F176,0),IF($O178=2004,OFFSET('2004'!O$1,Calculations!$F176,0),IF($O178=2005,OFFSET('2005'!O$1,Calculations!$F176,0),IF($O178=2006,OFFSET('2006'!O$1,Calculations!$F176,0),IF($O178=2007,OFFSET('2007'!O$1,Calculations!$F176,0),IF($O178=2008,OFFSET('2008'!O$1,Calculations!$F176,0),IF($O178=2009,OFFSET('2009'!O$1,Calculations!$F176,0),IF($O178=2010,OFFSET('2010'!O$1,Calculations!$F176,0),IF($O178=2011,OFFSET('2011'!O$1,Calculations!$F176,0),IF($O178=2012,OFFSET('2012'!O$1,Calculations!$F176,0),IF($O178=2013,OFFSET('2013'!O$1,Calculations!$F176,0),IF($O178=2014,OFFSET('2014'!O$1,Calculations!$F176,0),IF($O178=2015,OFFSET('2015'!O$1,Calculations!$F176,0),IF($O178=2016,OFFSET('2016'!O$1,Calculations!$F176,0),IF($O178=2017,OFFSET('2017'!O$1,Calculations!$F176,0),0))))))))))))))))</f>
        <v>2.7032020465512178E-3</v>
      </c>
      <c r="BD178" s="33">
        <f ca="1">IF($O178=2002,OFFSET('2002'!P$1,Calculations!$F176,0),IF($O178=2003,OFFSET('2003'!P$1,Calculations!$F176,0),IF($O178=2004,OFFSET('2004'!P$1,Calculations!$F176,0),IF($O178=2005,OFFSET('2005'!P$1,Calculations!$F176,0),IF($O178=2006,OFFSET('2006'!P$1,Calculations!$F176,0),IF($O178=2007,OFFSET('2007'!P$1,Calculations!$F176,0),IF($O178=2008,OFFSET('2008'!P$1,Calculations!$F176,0),IF($O178=2009,OFFSET('2009'!P$1,Calculations!$F176,0),IF($O178=2010,OFFSET('2010'!P$1,Calculations!$F176,0),IF($O178=2011,OFFSET('2011'!P$1,Calculations!$F176,0),IF($O178=2012,OFFSET('2012'!P$1,Calculations!$F176,0),IF($O178=2013,OFFSET('2013'!P$1,Calculations!$F176,0),IF($O178=2014,OFFSET('2014'!P$1,Calculations!$F176,0),IF($O178=2015,OFFSET('2015'!P$1,Calculations!$F176,0),IF($O178=2016,OFFSET('2016'!P$1,Calculations!$F176,0),IF($O178=2017,OFFSET('2017'!P$1,Calculations!$F176,0),0))))))))))))))))</f>
        <v>1.1546208523911887E-2</v>
      </c>
      <c r="BE178" s="37">
        <f ca="1">IF($O178=2002,OFFSET('2002'!Q$1,Calculations!$F176,0),IF($O178=2003,OFFSET('2003'!Q$1,Calculations!$F176,0),IF($O178=2004,OFFSET('2004'!Q$1,Calculations!$F176,0),IF($O178=2005,OFFSET('2005'!Q$1,Calculations!$F176,0),IF($O178=2006,OFFSET('2006'!Q$1,Calculations!$F176,0),IF($O178=2007,OFFSET('2007'!Q$1,Calculations!$F176,0),IF($O178=2008,OFFSET('2008'!Q$1,Calculations!$F176,0),IF($O178=2009,OFFSET('2009'!Q$1,Calculations!$F176,0),IF($O178=2010,OFFSET('2010'!Q$1,Calculations!$F176,0),IF($O178=2011,OFFSET('2011'!Q$1,Calculations!$F176,0),IF($O178=2012,OFFSET('2012'!Q$1,Calculations!$F176,0),IF($O178=2013,OFFSET('2013'!Q$1,Calculations!$F176,0),IF($O178=2014,OFFSET('2014'!Q$1,Calculations!$F176,0),IF($O178=2015,OFFSET('2015'!Q$1,Calculations!$F176,0),IF($O178=2016,OFFSET('2016'!Q$1,Calculations!$F176,0),IF($O178=2017,OFFSET('2017'!Q$1,Calculations!$F176,0),0))))))))))))))))</f>
        <v>4.5773767191935044E-3</v>
      </c>
      <c r="BF178" s="33">
        <f ca="1">IF($O178=2002,OFFSET('2002'!K$1,Calculations!$G176,0),IF($O178=2003,OFFSET('2003'!K$1,Calculations!$G176,0),IF($O178=2004,OFFSET('2004'!K$1,Calculations!$G176,0),IF($O178=2005,OFFSET('2005'!K$1,Calculations!$G176,0),IF($O178=2006,OFFSET('2006'!K$1,Calculations!$G176,0),IF($O178=2007,OFFSET('2007'!K$1,Calculations!$G176,0),IF($O178=2008,OFFSET('2008'!K$1,Calculations!$G176,0),IF($O178=2009,OFFSET('2009'!K$1,Calculations!$G176,0),IF($O178=2010,OFFSET('2010'!K$1,Calculations!$G176,0),IF($O178=2011,OFFSET('2011'!K$1,Calculations!$G176,0),IF($O178=2012,OFFSET('2012'!K$1,Calculations!$G176,0),IF($O178=2013,OFFSET('2013'!K$1,Calculations!$G176,0),IF($O178=2014,OFFSET('2014'!K$1,Calculations!$G176,0),IF($O178=2015,OFFSET('2015'!K$1,Calculations!$G176,0),IF($O178=2016,OFFSET('2016'!K$1,Calculations!$G176,0),IF($O178=2017,OFFSET('2017'!K$1,Calculations!$G176,0),0))))))))))))))))</f>
        <v>0.1536350001193198</v>
      </c>
      <c r="BG178" s="33">
        <f ca="1">IF($O178=2002,OFFSET('2002'!L$1,Calculations!$G176,0),IF($O178=2003,OFFSET('2003'!L$1,Calculations!$G176,0),IF($O178=2004,OFFSET('2004'!L$1,Calculations!$G176,0),IF($O178=2005,OFFSET('2005'!L$1,Calculations!$G176,0),IF($O178=2006,OFFSET('2006'!L$1,Calculations!$G176,0),IF($O178=2007,OFFSET('2007'!L$1,Calculations!$G176,0),IF($O178=2008,OFFSET('2008'!L$1,Calculations!$G176,0),IF($O178=2009,OFFSET('2009'!L$1,Calculations!$G176,0),IF($O178=2010,OFFSET('2010'!L$1,Calculations!$G176,0),IF($O178=2011,OFFSET('2011'!L$1,Calculations!$G176,0),IF($O178=2012,OFFSET('2012'!L$1,Calculations!$G176,0),IF($O178=2013,OFFSET('2013'!L$1,Calculations!$G176,0),IF($O178=2014,OFFSET('2014'!L$1,Calculations!$G176,0),IF($O178=2015,OFFSET('2015'!L$1,Calculations!$G176,0),IF($O178=2016,OFFSET('2016'!L$1,Calculations!$G176,0),IF($O178=2017,OFFSET('2017'!L$1,Calculations!$G176,0),0))))))))))))))))</f>
        <v>0.29992349956463188</v>
      </c>
      <c r="BH178" s="33">
        <f ca="1">IF($O178=2002,OFFSET('2002'!M$1,Calculations!$G176,0),IF($O178=2003,OFFSET('2003'!M$1,Calculations!$G176,0),IF($O178=2004,OFFSET('2004'!M$1,Calculations!$G176,0),IF($O178=2005,OFFSET('2005'!M$1,Calculations!$G176,0),IF($O178=2006,OFFSET('2006'!M$1,Calculations!$G176,0),IF($O178=2007,OFFSET('2007'!M$1,Calculations!$G176,0),IF($O178=2008,OFFSET('2008'!M$1,Calculations!$G176,0),IF($O178=2009,OFFSET('2009'!M$1,Calculations!$G176,0),IF($O178=2010,OFFSET('2010'!M$1,Calculations!$G176,0),IF($O178=2011,OFFSET('2011'!M$1,Calculations!$G176,0),IF($O178=2012,OFFSET('2012'!M$1,Calculations!$G176,0),IF($O178=2013,OFFSET('2013'!M$1,Calculations!$G176,0),IF($O178=2014,OFFSET('2014'!M$1,Calculations!$G176,0),IF($O178=2015,OFFSET('2015'!M$1,Calculations!$G176,0),IF($O178=2016,OFFSET('2016'!M$1,Calculations!$G176,0),IF($O178=2017,OFFSET('2017'!M$1,Calculations!$G176,0),0))))))))))))))))</f>
        <v>0.21350961021570392</v>
      </c>
      <c r="BI178" s="33">
        <f ca="1">IF($O178=2002,OFFSET('2002'!N$1,Calculations!$G176,0),IF($O178=2003,OFFSET('2003'!N$1,Calculations!$G176,0),IF($O178=2004,OFFSET('2004'!N$1,Calculations!$G176,0),IF($O178=2005,OFFSET('2005'!N$1,Calculations!$G176,0),IF($O178=2006,OFFSET('2006'!N$1,Calculations!$G176,0),IF($O178=2007,OFFSET('2007'!N$1,Calculations!$G176,0),IF($O178=2008,OFFSET('2008'!N$1,Calculations!$G176,0),IF($O178=2009,OFFSET('2009'!N$1,Calculations!$G176,0),IF($O178=2010,OFFSET('2010'!N$1,Calculations!$G176,0),IF($O178=2011,OFFSET('2011'!N$1,Calculations!$G176,0),IF($O178=2012,OFFSET('2012'!N$1,Calculations!$G176,0),IF($O178=2013,OFFSET('2013'!N$1,Calculations!$G176,0),IF($O178=2014,OFFSET('2014'!N$1,Calculations!$G176,0),IF($O178=2015,OFFSET('2015'!N$1,Calculations!$G176,0),IF($O178=2016,OFFSET('2016'!N$1,Calculations!$G176,0),IF($O178=2017,OFFSET('2017'!N$1,Calculations!$G176,0),0))))))))))))))))</f>
        <v>0.22530532338784645</v>
      </c>
      <c r="BJ178" s="33">
        <f ca="1">IF($O178=2002,OFFSET('2002'!O$1,Calculations!$G176,0),IF($O178=2003,OFFSET('2003'!O$1,Calculations!$G176,0),IF($O178=2004,OFFSET('2004'!O$1,Calculations!$G176,0),IF($O178=2005,OFFSET('2005'!O$1,Calculations!$G176,0),IF($O178=2006,OFFSET('2006'!O$1,Calculations!$G176,0),IF($O178=2007,OFFSET('2007'!O$1,Calculations!$G176,0),IF($O178=2008,OFFSET('2008'!O$1,Calculations!$G176,0),IF($O178=2009,OFFSET('2009'!O$1,Calculations!$G176,0),IF($O178=2010,OFFSET('2010'!O$1,Calculations!$G176,0),IF($O178=2011,OFFSET('2011'!O$1,Calculations!$G176,0),IF($O178=2012,OFFSET('2012'!O$1,Calculations!$G176,0),IF($O178=2013,OFFSET('2013'!O$1,Calculations!$G176,0),IF($O178=2014,OFFSET('2014'!O$1,Calculations!$G176,0),IF($O178=2015,OFFSET('2015'!O$1,Calculations!$G176,0),IF($O178=2016,OFFSET('2016'!O$1,Calculations!$G176,0),IF($O178=2017,OFFSET('2017'!O$1,Calculations!$G176,0),0))))))))))))))))</f>
        <v>0.19736994587954076</v>
      </c>
      <c r="BK178" s="33">
        <f ca="1">IF($O178=2002,OFFSET('2002'!P$1,Calculations!$G176,0),IF($O178=2003,OFFSET('2003'!P$1,Calculations!$G176,0),IF($O178=2004,OFFSET('2004'!P$1,Calculations!$G176,0),IF($O178=2005,OFFSET('2005'!P$1,Calculations!$G176,0),IF($O178=2006,OFFSET('2006'!P$1,Calculations!$G176,0),IF($O178=2007,OFFSET('2007'!P$1,Calculations!$G176,0),IF($O178=2008,OFFSET('2008'!P$1,Calculations!$G176,0),IF($O178=2009,OFFSET('2009'!P$1,Calculations!$G176,0),IF($O178=2010,OFFSET('2010'!P$1,Calculations!$G176,0),IF($O178=2011,OFFSET('2011'!P$1,Calculations!$G176,0),IF($O178=2012,OFFSET('2012'!P$1,Calculations!$G176,0),IF($O178=2013,OFFSET('2013'!P$1,Calculations!$G176,0),IF($O178=2014,OFFSET('2014'!P$1,Calculations!$G176,0),IF($O178=2015,OFFSET('2015'!P$1,Calculations!$G176,0),IF($O178=2016,OFFSET('2016'!P$1,Calculations!$G176,0),IF($O178=2017,OFFSET('2017'!P$1,Calculations!$G176,0),0))))))))))))))))</f>
        <v>0.27948998948027859</v>
      </c>
      <c r="BL178" s="37">
        <f ca="1">IF($O178=2002,OFFSET('2002'!Q$1,Calculations!$G176,0),IF($O178=2003,OFFSET('2003'!Q$1,Calculations!$G176,0),IF($O178=2004,OFFSET('2004'!Q$1,Calculations!$G176,0),IF($O178=2005,OFFSET('2005'!Q$1,Calculations!$G176,0),IF($O178=2006,OFFSET('2006'!Q$1,Calculations!$G176,0),IF($O178=2007,OFFSET('2007'!Q$1,Calculations!$G176,0),IF($O178=2008,OFFSET('2008'!Q$1,Calculations!$G176,0),IF($O178=2009,OFFSET('2009'!Q$1,Calculations!$G176,0),IF($O178=2010,OFFSET('2010'!Q$1,Calculations!$G176,0),IF($O178=2011,OFFSET('2011'!Q$1,Calculations!$G176,0),IF($O178=2012,OFFSET('2012'!Q$1,Calculations!$G176,0),IF($O178=2013,OFFSET('2013'!Q$1,Calculations!$G176,0),IF($O178=2014,OFFSET('2014'!Q$1,Calculations!$G176,0),IF($O178=2015,OFFSET('2015'!Q$1,Calculations!$G176,0),IF($O178=2016,OFFSET('2016'!Q$1,Calculations!$G176,0),IF($O178=2017,OFFSET('2017'!Q$1,Calculations!$G176,0),0))))))))))))))))</f>
        <v>0.19984120492840771</v>
      </c>
      <c r="BM178" s="33">
        <f ca="1">IF($O178=2002,OFFSET('2002'!K$1,Calculations!$H176,0),IF($O178=2003,OFFSET('2003'!K$1,Calculations!$H176,0),IF($O178=2004,OFFSET('2004'!K$1,Calculations!$H176,0),IF($O178=2005,OFFSET('2005'!K$1,Calculations!$H176,0),IF($O178=2006,OFFSET('2006'!K$1,Calculations!$H176,0),IF($O178=2007,OFFSET('2007'!K$1,Calculations!$H176,0),IF($O178=2008,OFFSET('2008'!K$1,Calculations!$H176,0),IF($O178=2009,OFFSET('2009'!K$1,Calculations!$H176,0),IF($O178=2010,OFFSET('2010'!K$1,Calculations!$H176,0),IF($O178=2011,OFFSET('2011'!K$1,Calculations!$H176,0),IF($O178=2012,OFFSET('2012'!K$1,Calculations!$H176,0),IF($O178=2013,OFFSET('2013'!K$1,Calculations!$H176,0),IF($O178=2014,OFFSET('2014'!K$1,Calculations!$H176,0),IF($O178=2015,OFFSET('2015'!K$1,Calculations!$H176,0),IF($O178=2016,OFFSET('2016'!K$1,Calculations!$H176,0),IF($O178=2017,OFFSET('2017'!K$1,Calculations!$H176,0),0))))))))))))))))</f>
        <v>3.7748260230926595E-3</v>
      </c>
      <c r="BN178" s="33">
        <f ca="1">IF($O178=2002,OFFSET('2002'!L$1,Calculations!$H176,0),IF($O178=2003,OFFSET('2003'!L$1,Calculations!$H176,0),IF($O178=2004,OFFSET('2004'!L$1,Calculations!$H176,0),IF($O178=2005,OFFSET('2005'!L$1,Calculations!$H176,0),IF($O178=2006,OFFSET('2006'!L$1,Calculations!$H176,0),IF($O178=2007,OFFSET('2007'!L$1,Calculations!$H176,0),IF($O178=2008,OFFSET('2008'!L$1,Calculations!$H176,0),IF($O178=2009,OFFSET('2009'!L$1,Calculations!$H176,0),IF($O178=2010,OFFSET('2010'!L$1,Calculations!$H176,0),IF($O178=2011,OFFSET('2011'!L$1,Calculations!$H176,0),IF($O178=2012,OFFSET('2012'!L$1,Calculations!$H176,0),IF($O178=2013,OFFSET('2013'!L$1,Calculations!$H176,0),IF($O178=2014,OFFSET('2014'!L$1,Calculations!$H176,0),IF($O178=2015,OFFSET('2015'!L$1,Calculations!$H176,0),IF($O178=2016,OFFSET('2016'!L$1,Calculations!$H176,0),IF($O178=2017,OFFSET('2017'!L$1,Calculations!$H176,0),0))))))))))))))))</f>
        <v>4.7269066604367332E-2</v>
      </c>
      <c r="BO178" s="33">
        <f ca="1">IF($O178=2002,OFFSET('2002'!M$1,Calculations!$H176,0),IF($O178=2003,OFFSET('2003'!M$1,Calculations!$H176,0),IF($O178=2004,OFFSET('2004'!M$1,Calculations!$H176,0),IF($O178=2005,OFFSET('2005'!M$1,Calculations!$H176,0),IF($O178=2006,OFFSET('2006'!M$1,Calculations!$H176,0),IF($O178=2007,OFFSET('2007'!M$1,Calculations!$H176,0),IF($O178=2008,OFFSET('2008'!M$1,Calculations!$H176,0),IF($O178=2009,OFFSET('2009'!M$1,Calculations!$H176,0),IF($O178=2010,OFFSET('2010'!M$1,Calculations!$H176,0),IF($O178=2011,OFFSET('2011'!M$1,Calculations!$H176,0),IF($O178=2012,OFFSET('2012'!M$1,Calculations!$H176,0),IF($O178=2013,OFFSET('2013'!M$1,Calculations!$H176,0),IF($O178=2014,OFFSET('2014'!M$1,Calculations!$H176,0),IF($O178=2015,OFFSET('2015'!M$1,Calculations!$H176,0),IF($O178=2016,OFFSET('2016'!M$1,Calculations!$H176,0),IF($O178=2017,OFFSET('2017'!M$1,Calculations!$H176,0),0))))))))))))))))</f>
        <v>4.887500441815279E-2</v>
      </c>
      <c r="BP178" s="33">
        <f ca="1">IF($O178=2002,OFFSET('2002'!N$1,Calculations!$H176,0),IF($O178=2003,OFFSET('2003'!N$1,Calculations!$H176,0),IF($O178=2004,OFFSET('2004'!N$1,Calculations!$H176,0),IF($O178=2005,OFFSET('2005'!N$1,Calculations!$H176,0),IF($O178=2006,OFFSET('2006'!N$1,Calculations!$H176,0),IF($O178=2007,OFFSET('2007'!N$1,Calculations!$H176,0),IF($O178=2008,OFFSET('2008'!N$1,Calculations!$H176,0),IF($O178=2009,OFFSET('2009'!N$1,Calculations!$H176,0),IF($O178=2010,OFFSET('2010'!N$1,Calculations!$H176,0),IF($O178=2011,OFFSET('2011'!N$1,Calculations!$H176,0),IF($O178=2012,OFFSET('2012'!N$1,Calculations!$H176,0),IF($O178=2013,OFFSET('2013'!N$1,Calculations!$H176,0),IF($O178=2014,OFFSET('2014'!N$1,Calculations!$H176,0),IF($O178=2015,OFFSET('2015'!N$1,Calculations!$H176,0),IF($O178=2016,OFFSET('2016'!N$1,Calculations!$H176,0),IF($O178=2017,OFFSET('2017'!N$1,Calculations!$H176,0),0))))))))))))))))</f>
        <v>6.4173542073671569E-2</v>
      </c>
      <c r="BQ178" s="33">
        <f ca="1">IF($O178=2002,OFFSET('2002'!O$1,Calculations!$H176,0),IF($O178=2003,OFFSET('2003'!O$1,Calculations!$H176,0),IF($O178=2004,OFFSET('2004'!O$1,Calculations!$H176,0),IF($O178=2005,OFFSET('2005'!O$1,Calculations!$H176,0),IF($O178=2006,OFFSET('2006'!O$1,Calculations!$H176,0),IF($O178=2007,OFFSET('2007'!O$1,Calculations!$H176,0),IF($O178=2008,OFFSET('2008'!O$1,Calculations!$H176,0),IF($O178=2009,OFFSET('2009'!O$1,Calculations!$H176,0),IF($O178=2010,OFFSET('2010'!O$1,Calculations!$H176,0),IF($O178=2011,OFFSET('2011'!O$1,Calculations!$H176,0),IF($O178=2012,OFFSET('2012'!O$1,Calculations!$H176,0),IF($O178=2013,OFFSET('2013'!O$1,Calculations!$H176,0),IF($O178=2014,OFFSET('2014'!O$1,Calculations!$H176,0),IF($O178=2015,OFFSET('2015'!O$1,Calculations!$H176,0),IF($O178=2016,OFFSET('2016'!O$1,Calculations!$H176,0),IF($O178=2017,OFFSET('2017'!O$1,Calculations!$H176,0),0))))))))))))))))</f>
        <v>3.5083681013685475E-2</v>
      </c>
      <c r="BR178" s="33">
        <f ca="1">IF($O178=2002,OFFSET('2002'!P$1,Calculations!$H176,0),IF($O178=2003,OFFSET('2003'!P$1,Calculations!$H176,0),IF($O178=2004,OFFSET('2004'!P$1,Calculations!$H176,0),IF($O178=2005,OFFSET('2005'!P$1,Calculations!$H176,0),IF($O178=2006,OFFSET('2006'!P$1,Calculations!$H176,0),IF($O178=2007,OFFSET('2007'!P$1,Calculations!$H176,0),IF($O178=2008,OFFSET('2008'!P$1,Calculations!$H176,0),IF($O178=2009,OFFSET('2009'!P$1,Calculations!$H176,0),IF($O178=2010,OFFSET('2010'!P$1,Calculations!$H176,0),IF($O178=2011,OFFSET('2011'!P$1,Calculations!$H176,0),IF($O178=2012,OFFSET('2012'!P$1,Calculations!$H176,0),IF($O178=2013,OFFSET('2013'!P$1,Calculations!$H176,0),IF($O178=2014,OFFSET('2014'!P$1,Calculations!$H176,0),IF($O178=2015,OFFSET('2015'!P$1,Calculations!$H176,0),IF($O178=2016,OFFSET('2016'!P$1,Calculations!$H176,0),IF($O178=2017,OFFSET('2017'!P$1,Calculations!$H176,0),0))))))))))))))))</f>
        <v>4.5183112354599611E-2</v>
      </c>
      <c r="BS178" s="37">
        <f ca="1">IF($O178=2002,OFFSET('2002'!Q$1,Calculations!$H176,0),IF($O178=2003,OFFSET('2003'!Q$1,Calculations!$H176,0),IF($O178=2004,OFFSET('2004'!Q$1,Calculations!$H176,0),IF($O178=2005,OFFSET('2005'!Q$1,Calculations!$H176,0),IF($O178=2006,OFFSET('2006'!Q$1,Calculations!$H176,0),IF($O178=2007,OFFSET('2007'!Q$1,Calculations!$H176,0),IF($O178=2008,OFFSET('2008'!Q$1,Calculations!$H176,0),IF($O178=2009,OFFSET('2009'!Q$1,Calculations!$H176,0),IF($O178=2010,OFFSET('2010'!Q$1,Calculations!$H176,0),IF($O178=2011,OFFSET('2011'!Q$1,Calculations!$H176,0),IF($O178=2012,OFFSET('2012'!Q$1,Calculations!$H176,0),IF($O178=2013,OFFSET('2013'!Q$1,Calculations!$H176,0),IF($O178=2014,OFFSET('2014'!Q$1,Calculations!$H176,0),IF($O178=2015,OFFSET('2015'!Q$1,Calculations!$H176,0),IF($O178=2016,OFFSET('2016'!Q$1,Calculations!$H176,0),IF($O178=2017,OFFSET('2017'!Q$1,Calculations!$H176,0),0))))))))))))))))</f>
        <v>2.8207209778764328E-2</v>
      </c>
      <c r="BT178" s="33">
        <f ca="1">IF($O178=2002,OFFSET('2002'!K$1,Calculations!$I176,0),IF($O178=2003,OFFSET('2003'!K$1,Calculations!$I176,0),IF($O178=2004,OFFSET('2004'!K$1,Calculations!$I176,0),IF($O178=2005,OFFSET('2005'!K$1,Calculations!$I176,0),IF($O178=2006,OFFSET('2006'!K$1,Calculations!$I176,0),IF($O178=2007,OFFSET('2007'!K$1,Calculations!$I176,0),IF($O178=2008,OFFSET('2008'!K$1,Calculations!$I176,0),IF($O178=2009,OFFSET('2009'!K$1,Calculations!$I176,0),IF($O178=2010,OFFSET('2010'!K$1,Calculations!$I176,0),IF($O178=2011,OFFSET('2011'!K$1,Calculations!$I176,0),IF($O178=2012,OFFSET('2012'!K$1,Calculations!$I176,0),IF($O178=2013,OFFSET('2013'!K$1,Calculations!$I176,0),IF($O178=2014,OFFSET('2014'!K$1,Calculations!$I176,0),IF($O178=2015,OFFSET('2015'!K$1,Calculations!$I176,0),IF($O178=2016,OFFSET('2016'!K$1,Calculations!$I176,0),IF($O178=2017,OFFSET('2017'!K$1,Calculations!$I176,0),0))))))))))))))))</f>
        <v>0.19411785650069718</v>
      </c>
      <c r="BU178" s="33">
        <f ca="1">IF($O178=2002,OFFSET('2002'!L$1,Calculations!$I176,0),IF($O178=2003,OFFSET('2003'!L$1,Calculations!$I176,0),IF($O178=2004,OFFSET('2004'!L$1,Calculations!$I176,0),IF($O178=2005,OFFSET('2005'!L$1,Calculations!$I176,0),IF($O178=2006,OFFSET('2006'!L$1,Calculations!$I176,0),IF($O178=2007,OFFSET('2007'!L$1,Calculations!$I176,0),IF($O178=2008,OFFSET('2008'!L$1,Calculations!$I176,0),IF($O178=2009,OFFSET('2009'!L$1,Calculations!$I176,0),IF($O178=2010,OFFSET('2010'!L$1,Calculations!$I176,0),IF($O178=2011,OFFSET('2011'!L$1,Calculations!$I176,0),IF($O178=2012,OFFSET('2012'!L$1,Calculations!$I176,0),IF($O178=2013,OFFSET('2013'!L$1,Calculations!$I176,0),IF($O178=2014,OFFSET('2014'!L$1,Calculations!$I176,0),IF($O178=2015,OFFSET('2015'!L$1,Calculations!$I176,0),IF($O178=2016,OFFSET('2016'!L$1,Calculations!$I176,0),IF($O178=2017,OFFSET('2017'!L$1,Calculations!$I176,0),0))))))))))))))))</f>
        <v>8.7176860893048835E-3</v>
      </c>
      <c r="BV178" s="33">
        <f ca="1">IF($O178=2002,OFFSET('2002'!M$1,Calculations!$I176,0),IF($O178=2003,OFFSET('2003'!M$1,Calculations!$I176,0),IF($O178=2004,OFFSET('2004'!M$1,Calculations!$I176,0),IF($O178=2005,OFFSET('2005'!M$1,Calculations!$I176,0),IF($O178=2006,OFFSET('2006'!M$1,Calculations!$I176,0),IF($O178=2007,OFFSET('2007'!M$1,Calculations!$I176,0),IF($O178=2008,OFFSET('2008'!M$1,Calculations!$I176,0),IF($O178=2009,OFFSET('2009'!M$1,Calculations!$I176,0),IF($O178=2010,OFFSET('2010'!M$1,Calculations!$I176,0),IF($O178=2011,OFFSET('2011'!M$1,Calculations!$I176,0),IF($O178=2012,OFFSET('2012'!M$1,Calculations!$I176,0),IF($O178=2013,OFFSET('2013'!M$1,Calculations!$I176,0),IF($O178=2014,OFFSET('2014'!M$1,Calculations!$I176,0),IF($O178=2015,OFFSET('2015'!M$1,Calculations!$I176,0),IF($O178=2016,OFFSET('2016'!M$1,Calculations!$I176,0),IF($O178=2017,OFFSET('2017'!M$1,Calculations!$I176,0),0))))))))))))))))</f>
        <v>8.1281850302052983E-2</v>
      </c>
      <c r="BW178" s="33">
        <f ca="1">IF($O178=2002,OFFSET('2002'!N$1,Calculations!$I176,0),IF($O178=2003,OFFSET('2003'!N$1,Calculations!$I176,0),IF($O178=2004,OFFSET('2004'!N$1,Calculations!$I176,0),IF($O178=2005,OFFSET('2005'!N$1,Calculations!$I176,0),IF($O178=2006,OFFSET('2006'!N$1,Calculations!$I176,0),IF($O178=2007,OFFSET('2007'!N$1,Calculations!$I176,0),IF($O178=2008,OFFSET('2008'!N$1,Calculations!$I176,0),IF($O178=2009,OFFSET('2009'!N$1,Calculations!$I176,0),IF($O178=2010,OFFSET('2010'!N$1,Calculations!$I176,0),IF($O178=2011,OFFSET('2011'!N$1,Calculations!$I176,0),IF($O178=2012,OFFSET('2012'!N$1,Calculations!$I176,0),IF($O178=2013,OFFSET('2013'!N$1,Calculations!$I176,0),IF($O178=2014,OFFSET('2014'!N$1,Calculations!$I176,0),IF($O178=2015,OFFSET('2015'!N$1,Calculations!$I176,0),IF($O178=2016,OFFSET('2016'!N$1,Calculations!$I176,0),IF($O178=2017,OFFSET('2017'!N$1,Calculations!$I176,0),0))))))))))))))))</f>
        <v>4.0983633713773282E-2</v>
      </c>
      <c r="BX178" s="33">
        <f ca="1">IF($O178=2002,OFFSET('2002'!O$1,Calculations!$I176,0),IF($O178=2003,OFFSET('2003'!O$1,Calculations!$I176,0),IF($O178=2004,OFFSET('2004'!O$1,Calculations!$I176,0),IF($O178=2005,OFFSET('2005'!O$1,Calculations!$I176,0),IF($O178=2006,OFFSET('2006'!O$1,Calculations!$I176,0),IF($O178=2007,OFFSET('2007'!O$1,Calculations!$I176,0),IF($O178=2008,OFFSET('2008'!O$1,Calculations!$I176,0),IF($O178=2009,OFFSET('2009'!O$1,Calculations!$I176,0),IF($O178=2010,OFFSET('2010'!O$1,Calculations!$I176,0),IF($O178=2011,OFFSET('2011'!O$1,Calculations!$I176,0),IF($O178=2012,OFFSET('2012'!O$1,Calculations!$I176,0),IF($O178=2013,OFFSET('2013'!O$1,Calculations!$I176,0),IF($O178=2014,OFFSET('2014'!O$1,Calculations!$I176,0),IF($O178=2015,OFFSET('2015'!O$1,Calculations!$I176,0),IF($O178=2016,OFFSET('2016'!O$1,Calculations!$I176,0),IF($O178=2017,OFFSET('2017'!O$1,Calculations!$I176,0),0))))))))))))))))</f>
        <v>9.7935675933226524E-2</v>
      </c>
      <c r="BY178" s="33">
        <f ca="1">IF($O178=2002,OFFSET('2002'!P$1,Calculations!$I176,0),IF($O178=2003,OFFSET('2003'!P$1,Calculations!$I176,0),IF($O178=2004,OFFSET('2004'!P$1,Calculations!$I176,0),IF($O178=2005,OFFSET('2005'!P$1,Calculations!$I176,0),IF($O178=2006,OFFSET('2006'!P$1,Calculations!$I176,0),IF($O178=2007,OFFSET('2007'!P$1,Calculations!$I176,0),IF($O178=2008,OFFSET('2008'!P$1,Calculations!$I176,0),IF($O178=2009,OFFSET('2009'!P$1,Calculations!$I176,0),IF($O178=2010,OFFSET('2010'!P$1,Calculations!$I176,0),IF($O178=2011,OFFSET('2011'!P$1,Calculations!$I176,0),IF($O178=2012,OFFSET('2012'!P$1,Calculations!$I176,0),IF($O178=2013,OFFSET('2013'!P$1,Calculations!$I176,0),IF($O178=2014,OFFSET('2014'!P$1,Calculations!$I176,0),IF($O178=2015,OFFSET('2015'!P$1,Calculations!$I176,0),IF($O178=2016,OFFSET('2016'!P$1,Calculations!$I176,0),IF($O178=2017,OFFSET('2017'!P$1,Calculations!$I176,0),0))))))))))))))))</f>
        <v>6.8230554935768864E-2</v>
      </c>
      <c r="BZ178" s="37">
        <f ca="1">IF($O178=2002,OFFSET('2002'!Q$1,Calculations!$I176,0),IF($O178=2003,OFFSET('2003'!Q$1,Calculations!$I176,0),IF($O178=2004,OFFSET('2004'!Q$1,Calculations!$I176,0),IF($O178=2005,OFFSET('2005'!Q$1,Calculations!$I176,0),IF($O178=2006,OFFSET('2006'!Q$1,Calculations!$I176,0),IF($O178=2007,OFFSET('2007'!Q$1,Calculations!$I176,0),IF($O178=2008,OFFSET('2008'!Q$1,Calculations!$I176,0),IF($O178=2009,OFFSET('2009'!Q$1,Calculations!$I176,0),IF($O178=2010,OFFSET('2010'!Q$1,Calculations!$I176,0),IF($O178=2011,OFFSET('2011'!Q$1,Calculations!$I176,0),IF($O178=2012,OFFSET('2012'!Q$1,Calculations!$I176,0),IF($O178=2013,OFFSET('2013'!Q$1,Calculations!$I176,0),IF($O178=2014,OFFSET('2014'!Q$1,Calculations!$I176,0),IF($O178=2015,OFFSET('2015'!Q$1,Calculations!$I176,0),IF($O178=2016,OFFSET('2016'!Q$1,Calculations!$I176,0),IF($O178=2017,OFFSET('2017'!Q$1,Calculations!$I176,0),0))))))))))))))))</f>
        <v>0.10782037482620523</v>
      </c>
      <c r="CA178" s="33">
        <f ca="1">IF($O178=2002,OFFSET('2002'!K$1,Calculations!$J176,0),IF($O178=2003,OFFSET('2003'!K$1,Calculations!$J176,0),IF($O178=2004,OFFSET('2004'!K$1,Calculations!$J176,0),IF($O178=2005,OFFSET('2005'!K$1,Calculations!$J176,0),IF($O178=2006,OFFSET('2006'!K$1,Calculations!$J176,0),IF($O178=2007,OFFSET('2007'!K$1,Calculations!$J176,0),IF($O178=2008,OFFSET('2008'!K$1,Calculations!$J176,0),IF($O178=2009,OFFSET('2009'!K$1,Calculations!$J176,0),IF($O178=2010,OFFSET('2010'!K$1,Calculations!$J176,0),IF($O178=2011,OFFSET('2011'!K$1,Calculations!$J176,0),IF($O178=2012,OFFSET('2012'!K$1,Calculations!$J176,0),IF($O178=2013,OFFSET('2013'!K$1,Calculations!$J176,0),IF($O178=2014,OFFSET('2014'!K$1,Calculations!$J176,0),IF($O178=2015,OFFSET('2015'!K$1,Calculations!$J176,0),IF($O178=2016,OFFSET('2016'!K$1,Calculations!$J176,0),IF($O178=2017,OFFSET('2017'!K$1,Calculations!$J176,0),0))))))))))))))))</f>
        <v>4.1850237451524771E-4</v>
      </c>
      <c r="CB178" s="33">
        <f ca="1">IF($O178=2002,OFFSET('2002'!L$1,Calculations!$J176,0),IF($O178=2003,OFFSET('2003'!L$1,Calculations!$J176,0),IF($O178=2004,OFFSET('2004'!L$1,Calculations!$J176,0),IF($O178=2005,OFFSET('2005'!L$1,Calculations!$J176,0),IF($O178=2006,OFFSET('2006'!L$1,Calculations!$J176,0),IF($O178=2007,OFFSET('2007'!L$1,Calculations!$J176,0),IF($O178=2008,OFFSET('2008'!L$1,Calculations!$J176,0),IF($O178=2009,OFFSET('2009'!L$1,Calculations!$J176,0),IF($O178=2010,OFFSET('2010'!L$1,Calculations!$J176,0),IF($O178=2011,OFFSET('2011'!L$1,Calculations!$J176,0),IF($O178=2012,OFFSET('2012'!L$1,Calculations!$J176,0),IF($O178=2013,OFFSET('2013'!L$1,Calculations!$J176,0),IF($O178=2014,OFFSET('2014'!L$1,Calculations!$J176,0),IF($O178=2015,OFFSET('2015'!L$1,Calculations!$J176,0),IF($O178=2016,OFFSET('2016'!L$1,Calculations!$J176,0),IF($O178=2017,OFFSET('2017'!L$1,Calculations!$J176,0),0))))))))))))))))</f>
        <v>6.8764943918501076E-2</v>
      </c>
      <c r="CC178" s="33">
        <f ca="1">IF($O178=2002,OFFSET('2002'!M$1,Calculations!$J176,0),IF($O178=2003,OFFSET('2003'!M$1,Calculations!$J176,0),IF($O178=2004,OFFSET('2004'!M$1,Calculations!$J176,0),IF($O178=2005,OFFSET('2005'!M$1,Calculations!$J176,0),IF($O178=2006,OFFSET('2006'!M$1,Calculations!$J176,0),IF($O178=2007,OFFSET('2007'!M$1,Calculations!$J176,0),IF($O178=2008,OFFSET('2008'!M$1,Calculations!$J176,0),IF($O178=2009,OFFSET('2009'!M$1,Calculations!$J176,0),IF($O178=2010,OFFSET('2010'!M$1,Calculations!$J176,0),IF($O178=2011,OFFSET('2011'!M$1,Calculations!$J176,0),IF($O178=2012,OFFSET('2012'!M$1,Calculations!$J176,0),IF($O178=2013,OFFSET('2013'!M$1,Calculations!$J176,0),IF($O178=2014,OFFSET('2014'!M$1,Calculations!$J176,0),IF($O178=2015,OFFSET('2015'!M$1,Calculations!$J176,0),IF($O178=2016,OFFSET('2016'!M$1,Calculations!$J176,0),IF($O178=2017,OFFSET('2017'!M$1,Calculations!$J176,0),0))))))))))))))))</f>
        <v>5.136646247674596E-3</v>
      </c>
      <c r="CD178" s="33">
        <f ca="1">IF($O178=2002,OFFSET('2002'!N$1,Calculations!$J176,0),IF($O178=2003,OFFSET('2003'!N$1,Calculations!$J176,0),IF($O178=2004,OFFSET('2004'!N$1,Calculations!$J176,0),IF($O178=2005,OFFSET('2005'!N$1,Calculations!$J176,0),IF($O178=2006,OFFSET('2006'!N$1,Calculations!$J176,0),IF($O178=2007,OFFSET('2007'!N$1,Calculations!$J176,0),IF($O178=2008,OFFSET('2008'!N$1,Calculations!$J176,0),IF($O178=2009,OFFSET('2009'!N$1,Calculations!$J176,0),IF($O178=2010,OFFSET('2010'!N$1,Calculations!$J176,0),IF($O178=2011,OFFSET('2011'!N$1,Calculations!$J176,0),IF($O178=2012,OFFSET('2012'!N$1,Calculations!$J176,0),IF($O178=2013,OFFSET('2013'!N$1,Calculations!$J176,0),IF($O178=2014,OFFSET('2014'!N$1,Calculations!$J176,0),IF($O178=2015,OFFSET('2015'!N$1,Calculations!$J176,0),IF($O178=2016,OFFSET('2016'!N$1,Calculations!$J176,0),IF($O178=2017,OFFSET('2017'!N$1,Calculations!$J176,0),0))))))))))))))))</f>
        <v>1.6815198254368724E-2</v>
      </c>
      <c r="CE178" s="33">
        <f ca="1">IF($O178=2002,OFFSET('2002'!O$1,Calculations!$J176,0),IF($O178=2003,OFFSET('2003'!O$1,Calculations!$J176,0),IF($O178=2004,OFFSET('2004'!O$1,Calculations!$J176,0),IF($O178=2005,OFFSET('2005'!O$1,Calculations!$J176,0),IF($O178=2006,OFFSET('2006'!O$1,Calculations!$J176,0),IF($O178=2007,OFFSET('2007'!O$1,Calculations!$J176,0),IF($O178=2008,OFFSET('2008'!O$1,Calculations!$J176,0),IF($O178=2009,OFFSET('2009'!O$1,Calculations!$J176,0),IF($O178=2010,OFFSET('2010'!O$1,Calculations!$J176,0),IF($O178=2011,OFFSET('2011'!O$1,Calculations!$J176,0),IF($O178=2012,OFFSET('2012'!O$1,Calculations!$J176,0),IF($O178=2013,OFFSET('2013'!O$1,Calculations!$J176,0),IF($O178=2014,OFFSET('2014'!O$1,Calculations!$J176,0),IF($O178=2015,OFFSET('2015'!O$1,Calculations!$J176,0),IF($O178=2016,OFFSET('2016'!O$1,Calculations!$J176,0),IF($O178=2017,OFFSET('2017'!O$1,Calculations!$J176,0),0))))))))))))))))</f>
        <v>1.9477587745315753E-3</v>
      </c>
      <c r="CF178" s="33">
        <f ca="1">IF($O178=2002,OFFSET('2002'!P$1,Calculations!$J176,0),IF($O178=2003,OFFSET('2003'!P$1,Calculations!$J176,0),IF($O178=2004,OFFSET('2004'!P$1,Calculations!$J176,0),IF($O178=2005,OFFSET('2005'!P$1,Calculations!$J176,0),IF($O178=2006,OFFSET('2006'!P$1,Calculations!$J176,0),IF($O178=2007,OFFSET('2007'!P$1,Calculations!$J176,0),IF($O178=2008,OFFSET('2008'!P$1,Calculations!$J176,0),IF($O178=2009,OFFSET('2009'!P$1,Calculations!$J176,0),IF($O178=2010,OFFSET('2010'!P$1,Calculations!$J176,0),IF($O178=2011,OFFSET('2011'!P$1,Calculations!$J176,0),IF($O178=2012,OFFSET('2012'!P$1,Calculations!$J176,0),IF($O178=2013,OFFSET('2013'!P$1,Calculations!$J176,0),IF($O178=2014,OFFSET('2014'!P$1,Calculations!$J176,0),IF($O178=2015,OFFSET('2015'!P$1,Calculations!$J176,0),IF($O178=2016,OFFSET('2016'!P$1,Calculations!$J176,0),IF($O178=2017,OFFSET('2017'!P$1,Calculations!$J176,0),0))))))))))))))))</f>
        <v>1.2497766769328142E-2</v>
      </c>
      <c r="CG178" s="37">
        <f ca="1">IF($O178=2002,OFFSET('2002'!Q$1,Calculations!$J176,0),IF($O178=2003,OFFSET('2003'!Q$1,Calculations!$J176,0),IF($O178=2004,OFFSET('2004'!Q$1,Calculations!$J176,0),IF($O178=2005,OFFSET('2005'!Q$1,Calculations!$J176,0),IF($O178=2006,OFFSET('2006'!Q$1,Calculations!$J176,0),IF($O178=2007,OFFSET('2007'!Q$1,Calculations!$J176,0),IF($O178=2008,OFFSET('2008'!Q$1,Calculations!$J176,0),IF($O178=2009,OFFSET('2009'!Q$1,Calculations!$J176,0),IF($O178=2010,OFFSET('2010'!Q$1,Calculations!$J176,0),IF($O178=2011,OFFSET('2011'!Q$1,Calculations!$J176,0),IF($O178=2012,OFFSET('2012'!Q$1,Calculations!$J176,0),IF($O178=2013,OFFSET('2013'!Q$1,Calculations!$J176,0),IF($O178=2014,OFFSET('2014'!Q$1,Calculations!$J176,0),IF($O178=2015,OFFSET('2015'!Q$1,Calculations!$J176,0),IF($O178=2016,OFFSET('2016'!Q$1,Calculations!$J176,0),IF($O178=2017,OFFSET('2017'!Q$1,Calculations!$J176,0),0))))))))))))))))</f>
        <v>1.4375365070412182E-2</v>
      </c>
      <c r="CH178" s="33">
        <f ca="1">IF($O178=2002,OFFSET('2002'!K$1,Calculations!$K176,0),IF($O178=2003,OFFSET('2003'!K$1,Calculations!$K176,0),IF($O178=2004,OFFSET('2004'!K$1,Calculations!$K176,0),IF($O178=2005,OFFSET('2005'!K$1,Calculations!$K176,0),IF($O178=2006,OFFSET('2006'!K$1,Calculations!$K176,0),IF($O178=2007,OFFSET('2007'!K$1,Calculations!$K176,0),IF($O178=2008,OFFSET('2008'!K$1,Calculations!$K176,0),IF($O178=2009,OFFSET('2009'!K$1,Calculations!$K176,0),IF($O178=2010,OFFSET('2010'!K$1,Calculations!$K176,0),IF($O178=2011,OFFSET('2011'!K$1,Calculations!$K176,0),IF($O178=2012,OFFSET('2012'!K$1,Calculations!$K176,0),IF($O178=2013,OFFSET('2013'!K$1,Calculations!$K176,0),IF($O178=2014,OFFSET('2014'!K$1,Calculations!$K176,0),IF($O178=2015,OFFSET('2015'!K$1,Calculations!$K176,0),IF($O178=2016,OFFSET('2016'!K$1,Calculations!$K176,0),IF($O178=2017,OFFSET('2017'!K$1,Calculations!$K176,0),0))))))))))))))))</f>
        <v>0</v>
      </c>
      <c r="CI178" s="33">
        <f ca="1">IF($O178=2002,OFFSET('2002'!L$1,Calculations!$K176,0),IF($O178=2003,OFFSET('2003'!L$1,Calculations!$K176,0),IF($O178=2004,OFFSET('2004'!L$1,Calculations!$K176,0),IF($O178=2005,OFFSET('2005'!L$1,Calculations!$K176,0),IF($O178=2006,OFFSET('2006'!L$1,Calculations!$K176,0),IF($O178=2007,OFFSET('2007'!L$1,Calculations!$K176,0),IF($O178=2008,OFFSET('2008'!L$1,Calculations!$K176,0),IF($O178=2009,OFFSET('2009'!L$1,Calculations!$K176,0),IF($O178=2010,OFFSET('2010'!L$1,Calculations!$K176,0),IF($O178=2011,OFFSET('2011'!L$1,Calculations!$K176,0),IF($O178=2012,OFFSET('2012'!L$1,Calculations!$K176,0),IF($O178=2013,OFFSET('2013'!L$1,Calculations!$K176,0),IF($O178=2014,OFFSET('2014'!L$1,Calculations!$K176,0),IF($O178=2015,OFFSET('2015'!L$1,Calculations!$K176,0),IF($O178=2016,OFFSET('2016'!L$1,Calculations!$K176,0),IF($O178=2017,OFFSET('2017'!L$1,Calculations!$K176,0),0))))))))))))))))</f>
        <v>5.710668147859745E-7</v>
      </c>
      <c r="CJ178" s="33">
        <f ca="1">IF($O178=2002,OFFSET('2002'!M$1,Calculations!$K176,0),IF($O178=2003,OFFSET('2003'!M$1,Calculations!$K176,0),IF($O178=2004,OFFSET('2004'!M$1,Calculations!$K176,0),IF($O178=2005,OFFSET('2005'!M$1,Calculations!$K176,0),IF($O178=2006,OFFSET('2006'!M$1,Calculations!$K176,0),IF($O178=2007,OFFSET('2007'!M$1,Calculations!$K176,0),IF($O178=2008,OFFSET('2008'!M$1,Calculations!$K176,0),IF($O178=2009,OFFSET('2009'!M$1,Calculations!$K176,0),IF($O178=2010,OFFSET('2010'!M$1,Calculations!$K176,0),IF($O178=2011,OFFSET('2011'!M$1,Calculations!$K176,0),IF($O178=2012,OFFSET('2012'!M$1,Calculations!$K176,0),IF($O178=2013,OFFSET('2013'!M$1,Calculations!$K176,0),IF($O178=2014,OFFSET('2014'!M$1,Calculations!$K176,0),IF($O178=2015,OFFSET('2015'!M$1,Calculations!$K176,0),IF($O178=2016,OFFSET('2016'!M$1,Calculations!$K176,0),IF($O178=2017,OFFSET('2017'!M$1,Calculations!$K176,0),0))))))))))))))))</f>
        <v>0</v>
      </c>
      <c r="CK178" s="33">
        <f ca="1">IF($O178=2002,OFFSET('2002'!N$1,Calculations!$K176,0),IF($O178=2003,OFFSET('2003'!N$1,Calculations!$K176,0),IF($O178=2004,OFFSET('2004'!N$1,Calculations!$K176,0),IF($O178=2005,OFFSET('2005'!N$1,Calculations!$K176,0),IF($O178=2006,OFFSET('2006'!N$1,Calculations!$K176,0),IF($O178=2007,OFFSET('2007'!N$1,Calculations!$K176,0),IF($O178=2008,OFFSET('2008'!N$1,Calculations!$K176,0),IF($O178=2009,OFFSET('2009'!N$1,Calculations!$K176,0),IF($O178=2010,OFFSET('2010'!N$1,Calculations!$K176,0),IF($O178=2011,OFFSET('2011'!N$1,Calculations!$K176,0),IF($O178=2012,OFFSET('2012'!N$1,Calculations!$K176,0),IF($O178=2013,OFFSET('2013'!N$1,Calculations!$K176,0),IF($O178=2014,OFFSET('2014'!N$1,Calculations!$K176,0),IF($O178=2015,OFFSET('2015'!N$1,Calculations!$K176,0),IF($O178=2016,OFFSET('2016'!N$1,Calculations!$K176,0),IF($O178=2017,OFFSET('2017'!N$1,Calculations!$K176,0),0))))))))))))))))</f>
        <v>1.9020083358852515E-6</v>
      </c>
      <c r="CL178" s="33">
        <f ca="1">IF($O178=2002,OFFSET('2002'!O$1,Calculations!$K176,0),IF($O178=2003,OFFSET('2003'!O$1,Calculations!$K176,0),IF($O178=2004,OFFSET('2004'!O$1,Calculations!$K176,0),IF($O178=2005,OFFSET('2005'!O$1,Calculations!$K176,0),IF($O178=2006,OFFSET('2006'!O$1,Calculations!$K176,0),IF($O178=2007,OFFSET('2007'!O$1,Calculations!$K176,0),IF($O178=2008,OFFSET('2008'!O$1,Calculations!$K176,0),IF($O178=2009,OFFSET('2009'!O$1,Calculations!$K176,0),IF($O178=2010,OFFSET('2010'!O$1,Calculations!$K176,0),IF($O178=2011,OFFSET('2011'!O$1,Calculations!$K176,0),IF($O178=2012,OFFSET('2012'!O$1,Calculations!$K176,0),IF($O178=2013,OFFSET('2013'!O$1,Calculations!$K176,0),IF($O178=2014,OFFSET('2014'!O$1,Calculations!$K176,0),IF($O178=2015,OFFSET('2015'!O$1,Calculations!$K176,0),IF($O178=2016,OFFSET('2016'!O$1,Calculations!$K176,0),IF($O178=2017,OFFSET('2017'!O$1,Calculations!$K176,0),0))))))))))))))))</f>
        <v>1.7044461187106701E-7</v>
      </c>
      <c r="CM178" s="33">
        <f ca="1">IF($O178=2002,OFFSET('2002'!P$1,Calculations!$K176,0),IF($O178=2003,OFFSET('2003'!P$1,Calculations!$K176,0),IF($O178=2004,OFFSET('2004'!P$1,Calculations!$K176,0),IF($O178=2005,OFFSET('2005'!P$1,Calculations!$K176,0),IF($O178=2006,OFFSET('2006'!P$1,Calculations!$K176,0),IF($O178=2007,OFFSET('2007'!P$1,Calculations!$K176,0),IF($O178=2008,OFFSET('2008'!P$1,Calculations!$K176,0),IF($O178=2009,OFFSET('2009'!P$1,Calculations!$K176,0),IF($O178=2010,OFFSET('2010'!P$1,Calculations!$K176,0),IF($O178=2011,OFFSET('2011'!P$1,Calculations!$K176,0),IF($O178=2012,OFFSET('2012'!P$1,Calculations!$K176,0),IF($O178=2013,OFFSET('2013'!P$1,Calculations!$K176,0),IF($O178=2014,OFFSET('2014'!P$1,Calculations!$K176,0),IF($O178=2015,OFFSET('2015'!P$1,Calculations!$K176,0),IF($O178=2016,OFFSET('2016'!P$1,Calculations!$K176,0),IF($O178=2017,OFFSET('2017'!P$1,Calculations!$K176,0),0))))))))))))))))</f>
        <v>6.5670056660939196E-7</v>
      </c>
      <c r="CN178" s="37">
        <f ca="1">IF($O178=2002,OFFSET('2002'!Q$1,Calculations!$K176,0),IF($O178=2003,OFFSET('2003'!Q$1,Calculations!$K176,0),IF($O178=2004,OFFSET('2004'!Q$1,Calculations!$K176,0),IF($O178=2005,OFFSET('2005'!Q$1,Calculations!$K176,0),IF($O178=2006,OFFSET('2006'!Q$1,Calculations!$K176,0),IF($O178=2007,OFFSET('2007'!Q$1,Calculations!$K176,0),IF($O178=2008,OFFSET('2008'!Q$1,Calculations!$K176,0),IF($O178=2009,OFFSET('2009'!Q$1,Calculations!$K176,0),IF($O178=2010,OFFSET('2010'!Q$1,Calculations!$K176,0),IF($O178=2011,OFFSET('2011'!Q$1,Calculations!$K176,0),IF($O178=2012,OFFSET('2012'!Q$1,Calculations!$K176,0),IF($O178=2013,OFFSET('2013'!Q$1,Calculations!$K176,0),IF($O178=2014,OFFSET('2014'!Q$1,Calculations!$K176,0),IF($O178=2015,OFFSET('2015'!Q$1,Calculations!$K176,0),IF($O178=2016,OFFSET('2016'!Q$1,Calculations!$K176,0),IF($O178=2017,OFFSET('2017'!Q$1,Calculations!$K176,0),0))))))))))))))))</f>
        <v>2.4177951319500278E-7</v>
      </c>
      <c r="CO178" s="71">
        <f t="shared" ca="1" si="146"/>
        <v>2.1390947525081749E-2</v>
      </c>
      <c r="CP178" s="33">
        <f ca="1">IF($O178=2002,OFFSET('2002'!K$1,Calculations!$L176,0),IF($O178=2003,OFFSET('2003'!K$1,Calculations!$L176,0),IF($O178=2004,OFFSET('2004'!K$1,Calculations!$L176,0),IF($O178=2005,OFFSET('2005'!K$1,Calculations!$L176,0),IF($O178=2006,OFFSET('2006'!K$1,Calculations!$L176,0),IF($O178=2007,OFFSET('2007'!K$1,Calculations!$L176,0),IF($O178=2008,OFFSET('2008'!K$1,Calculations!$L176,0),IF($O178=2009,OFFSET('2009'!K$1,Calculations!$L176,0),IF($O178=2010,OFFSET('2010'!K$1,Calculations!$L176,0),IF($O178=2011,OFFSET('2011'!K$1,Calculations!$L176,0),IF($O178=2012,OFFSET('2012'!K$1,Calculations!$L176,0),IF($O178=2013,OFFSET('2013'!K$1,Calculations!$L176,0),IF($O178=2014,OFFSET('2014'!K$1,Calculations!$L176,0),IF($O178=2015,OFFSET('2015'!K$1,Calculations!$L176,0),IF($O178=2016,OFFSET('2016'!K$1,Calculations!$L176,0),IF($O178=2017,OFFSET('2017'!K$1,Calculations!$L176,0),0))))))))))))))))</f>
        <v>0.33382452429745868</v>
      </c>
      <c r="CQ178" s="33">
        <f ca="1">IF($O178=2002,OFFSET('2002'!L$1,Calculations!$L176,0),IF($O178=2003,OFFSET('2003'!L$1,Calculations!$L176,0),IF($O178=2004,OFFSET('2004'!L$1,Calculations!$L176,0),IF($O178=2005,OFFSET('2005'!L$1,Calculations!$L176,0),IF($O178=2006,OFFSET('2006'!L$1,Calculations!$L176,0),IF($O178=2007,OFFSET('2007'!L$1,Calculations!$L176,0),IF($O178=2008,OFFSET('2008'!L$1,Calculations!$L176,0),IF($O178=2009,OFFSET('2009'!L$1,Calculations!$L176,0),IF($O178=2010,OFFSET('2010'!L$1,Calculations!$L176,0),IF($O178=2011,OFFSET('2011'!L$1,Calculations!$L176,0),IF($O178=2012,OFFSET('2012'!L$1,Calculations!$L176,0),IF($O178=2013,OFFSET('2013'!L$1,Calculations!$L176,0),IF($O178=2014,OFFSET('2014'!L$1,Calculations!$L176,0),IF($O178=2015,OFFSET('2015'!L$1,Calculations!$L176,0),IF($O178=2016,OFFSET('2016'!L$1,Calculations!$L176,0),IF($O178=2017,OFFSET('2017'!L$1,Calculations!$L176,0),0))))))))))))))))</f>
        <v>0.18651732011768965</v>
      </c>
      <c r="CR178" s="33">
        <f ca="1">IF($O178=2002,OFFSET('2002'!M$1,Calculations!$L176,0),IF($O178=2003,OFFSET('2003'!M$1,Calculations!$L176,0),IF($O178=2004,OFFSET('2004'!M$1,Calculations!$L176,0),IF($O178=2005,OFFSET('2005'!M$1,Calculations!$L176,0),IF($O178=2006,OFFSET('2006'!M$1,Calculations!$L176,0),IF($O178=2007,OFFSET('2007'!M$1,Calculations!$L176,0),IF($O178=2008,OFFSET('2008'!M$1,Calculations!$L176,0),IF($O178=2009,OFFSET('2009'!M$1,Calculations!$L176,0),IF($O178=2010,OFFSET('2010'!M$1,Calculations!$L176,0),IF($O178=2011,OFFSET('2011'!M$1,Calculations!$L176,0),IF($O178=2012,OFFSET('2012'!M$1,Calculations!$L176,0),IF($O178=2013,OFFSET('2013'!M$1,Calculations!$L176,0),IF($O178=2014,OFFSET('2014'!M$1,Calculations!$L176,0),IF($O178=2015,OFFSET('2015'!M$1,Calculations!$L176,0),IF($O178=2016,OFFSET('2016'!M$1,Calculations!$L176,0),IF($O178=2017,OFFSET('2017'!M$1,Calculations!$L176,0),0))))))))))))))))</f>
        <v>5.5420557620112103E-2</v>
      </c>
      <c r="CS178" s="33">
        <f ca="1">IF($O178=2002,OFFSET('2002'!N$1,Calculations!$L176,0),IF($O178=2003,OFFSET('2003'!N$1,Calculations!$L176,0),IF($O178=2004,OFFSET('2004'!N$1,Calculations!$L176,0),IF($O178=2005,OFFSET('2005'!N$1,Calculations!$L176,0),IF($O178=2006,OFFSET('2006'!N$1,Calculations!$L176,0),IF($O178=2007,OFFSET('2007'!N$1,Calculations!$L176,0),IF($O178=2008,OFFSET('2008'!N$1,Calculations!$L176,0),IF($O178=2009,OFFSET('2009'!N$1,Calculations!$L176,0),IF($O178=2010,OFFSET('2010'!N$1,Calculations!$L176,0),IF($O178=2011,OFFSET('2011'!N$1,Calculations!$L176,0),IF($O178=2012,OFFSET('2012'!N$1,Calculations!$L176,0),IF($O178=2013,OFFSET('2013'!N$1,Calculations!$L176,0),IF($O178=2014,OFFSET('2014'!N$1,Calculations!$L176,0),IF($O178=2015,OFFSET('2015'!N$1,Calculations!$L176,0),IF($O178=2016,OFFSET('2016'!N$1,Calculations!$L176,0),IF($O178=2017,OFFSET('2017'!N$1,Calculations!$L176,0),0))))))))))))))))</f>
        <v>3.8216174150344492E-2</v>
      </c>
      <c r="CT178" s="33">
        <f ca="1">IF($O178=2002,OFFSET('2002'!O$1,Calculations!$L176,0),IF($O178=2003,OFFSET('2003'!O$1,Calculations!$L176,0),IF($O178=2004,OFFSET('2004'!O$1,Calculations!$L176,0),IF($O178=2005,OFFSET('2005'!O$1,Calculations!$L176,0),IF($O178=2006,OFFSET('2006'!O$1,Calculations!$L176,0),IF($O178=2007,OFFSET('2007'!O$1,Calculations!$L176,0),IF($O178=2008,OFFSET('2008'!O$1,Calculations!$L176,0),IF($O178=2009,OFFSET('2009'!O$1,Calculations!$L176,0),IF($O178=2010,OFFSET('2010'!O$1,Calculations!$L176,0),IF($O178=2011,OFFSET('2011'!O$1,Calculations!$L176,0),IF($O178=2012,OFFSET('2012'!O$1,Calculations!$L176,0),IF($O178=2013,OFFSET('2013'!O$1,Calculations!$L176,0),IF($O178=2014,OFFSET('2014'!O$1,Calculations!$L176,0),IF($O178=2015,OFFSET('2015'!O$1,Calculations!$L176,0),IF($O178=2016,OFFSET('2016'!O$1,Calculations!$L176,0),IF($O178=2017,OFFSET('2017'!O$1,Calculations!$L176,0),0))))))))))))))))</f>
        <v>0.38176882694423692</v>
      </c>
      <c r="CU178" s="33">
        <f ca="1">IF($O178=2002,OFFSET('2002'!P$1,Calculations!$L176,0),IF($O178=2003,OFFSET('2003'!P$1,Calculations!$L176,0),IF($O178=2004,OFFSET('2004'!P$1,Calculations!$L176,0),IF($O178=2005,OFFSET('2005'!P$1,Calculations!$L176,0),IF($O178=2006,OFFSET('2006'!P$1,Calculations!$L176,0),IF($O178=2007,OFFSET('2007'!P$1,Calculations!$L176,0),IF($O178=2008,OFFSET('2008'!P$1,Calculations!$L176,0),IF($O178=2009,OFFSET('2009'!P$1,Calculations!$L176,0),IF($O178=2010,OFFSET('2010'!P$1,Calculations!$L176,0),IF($O178=2011,OFFSET('2011'!P$1,Calculations!$L176,0),IF($O178=2012,OFFSET('2012'!P$1,Calculations!$L176,0),IF($O178=2013,OFFSET('2013'!P$1,Calculations!$L176,0),IF($O178=2014,OFFSET('2014'!P$1,Calculations!$L176,0),IF($O178=2015,OFFSET('2015'!P$1,Calculations!$L176,0),IF($O178=2016,OFFSET('2016'!P$1,Calculations!$L176,0),IF($O178=2017,OFFSET('2017'!P$1,Calculations!$L176,0),0))))))))))))))))</f>
        <v>4.2525968701581799E-3</v>
      </c>
      <c r="CV178" s="37">
        <f ca="1">IF($O178=2002,OFFSET('2002'!Q$1,Calculations!$L176,0),IF($O178=2003,OFFSET('2003'!Q$1,Calculations!$L176,0),IF($O178=2004,OFFSET('2004'!Q$1,Calculations!$L176,0),IF($O178=2005,OFFSET('2005'!Q$1,Calculations!$L176,0),IF($O178=2006,OFFSET('2006'!Q$1,Calculations!$L176,0),IF($O178=2007,OFFSET('2007'!Q$1,Calculations!$L176,0),IF($O178=2008,OFFSET('2008'!Q$1,Calculations!$L176,0),IF($O178=2009,OFFSET('2009'!Q$1,Calculations!$L176,0),IF($O178=2010,OFFSET('2010'!Q$1,Calculations!$L176,0),IF($O178=2011,OFFSET('2011'!Q$1,Calculations!$L176,0),IF($O178=2012,OFFSET('2012'!Q$1,Calculations!$L176,0),IF($O178=2013,OFFSET('2013'!Q$1,Calculations!$L176,0),IF($O178=2014,OFFSET('2014'!Q$1,Calculations!$L176,0),IF($O178=2015,OFFSET('2015'!Q$1,Calculations!$L176,0),IF($O178=2016,OFFSET('2016'!Q$1,Calculations!$L176,0),IF($O178=2017,OFFSET('2017'!Q$1,Calculations!$L176,0),0))))))))))))))))</f>
        <v>0.97860905247491825</v>
      </c>
      <c r="CW178" s="14">
        <v>7.1741042876807173E-2</v>
      </c>
      <c r="CX178" s="14">
        <v>4.4780172185437166E-2</v>
      </c>
      <c r="CY178" s="14">
        <v>-2.697137214907038E-3</v>
      </c>
      <c r="CZ178" s="14">
        <v>-2.4175077209522998E-3</v>
      </c>
      <c r="DA178" s="14">
        <v>-6.7504287307903277E-3</v>
      </c>
      <c r="DB178" s="14">
        <v>2.8634724822567986E-2</v>
      </c>
      <c r="DC178" s="14">
        <v>6.96089461470253E-2</v>
      </c>
      <c r="DD178" s="14">
        <v>-1.0686210616025787E-2</v>
      </c>
      <c r="DE178" s="14">
        <v>0.13549779307013532</v>
      </c>
      <c r="DF178" s="14">
        <v>-2.1629830511700879E-2</v>
      </c>
      <c r="DG178" s="2">
        <v>9.1999999999999998E-3</v>
      </c>
      <c r="DH178" s="14">
        <v>6.6384273944640013E-2</v>
      </c>
      <c r="DI178" s="54">
        <v>5.240711728689388E-2</v>
      </c>
      <c r="DK178" s="40">
        <f t="shared" ca="1" si="182"/>
        <v>7.3842198790549901E-2</v>
      </c>
      <c r="DL178" s="36">
        <f t="shared" ca="1" si="183"/>
        <v>3.1385267976108626E-2</v>
      </c>
      <c r="DM178" s="36">
        <f t="shared" ca="1" si="184"/>
        <v>4.3467355034537872E-2</v>
      </c>
      <c r="DN178" s="36">
        <f t="shared" ca="1" si="185"/>
        <v>4.0038556783637991E-2</v>
      </c>
      <c r="DO178" s="36">
        <f t="shared" ca="1" si="186"/>
        <v>4.8872482564941887E-2</v>
      </c>
      <c r="DP178" s="36">
        <f t="shared" ca="1" si="187"/>
        <v>3.1118394434443395E-2</v>
      </c>
      <c r="DQ178" s="48">
        <f t="shared" ca="1" si="169"/>
        <v>5.2275606963507512E-2</v>
      </c>
      <c r="DR178" s="51">
        <f t="shared" ca="1" si="170"/>
        <v>-1.3151032338636764E-4</v>
      </c>
      <c r="DS178" s="28">
        <f t="shared" ca="1" si="188"/>
        <v>1.07384219879055</v>
      </c>
      <c r="DT178" s="28">
        <f t="shared" ca="1" si="189"/>
        <v>1.0313852679761086</v>
      </c>
      <c r="DU178" s="28">
        <f t="shared" ca="1" si="190"/>
        <v>1.0434673550345379</v>
      </c>
      <c r="DV178" s="28">
        <f t="shared" ca="1" si="191"/>
        <v>1.0400385567836379</v>
      </c>
      <c r="DW178" s="28">
        <f t="shared" ca="1" si="192"/>
        <v>1.0488724825649418</v>
      </c>
      <c r="DX178" s="28">
        <f t="shared" ca="1" si="193"/>
        <v>1.0311183944344433</v>
      </c>
      <c r="DY178" s="28">
        <f t="shared" ca="1" si="194"/>
        <v>1.0522756069635075</v>
      </c>
      <c r="DZ178" s="46">
        <f t="shared" si="195"/>
        <v>1.0524071172868938</v>
      </c>
      <c r="EA178" s="2">
        <f t="shared" ca="1" si="196"/>
        <v>7.1243056791204407E-2</v>
      </c>
      <c r="EB178" s="2">
        <f t="shared" ca="1" si="197"/>
        <v>3.0902819011389197E-2</v>
      </c>
      <c r="EC178" s="2">
        <f t="shared" ca="1" si="198"/>
        <v>4.2549162938944902E-2</v>
      </c>
      <c r="ED178" s="2">
        <f t="shared" ca="1" si="199"/>
        <v>3.9257786296484867E-2</v>
      </c>
      <c r="EE178" s="2">
        <f t="shared" ca="1" si="200"/>
        <v>4.7715761076451313E-2</v>
      </c>
      <c r="EF178" s="2">
        <f t="shared" ca="1" si="201"/>
        <v>3.0644033004829773E-2</v>
      </c>
      <c r="EG178" s="2">
        <f t="shared" ca="1" si="202"/>
        <v>5.0955063809369053E-2</v>
      </c>
      <c r="EH178" s="17">
        <f t="shared" si="203"/>
        <v>5.1080033071521674E-2</v>
      </c>
      <c r="EI178" s="13">
        <f t="shared" ca="1" si="171"/>
        <v>-1.2496926215262161E-4</v>
      </c>
      <c r="EK178" s="89">
        <f t="shared" ca="1" si="172"/>
        <v>0.31735854699025129</v>
      </c>
      <c r="EL178" s="24">
        <f t="shared" ca="1" si="173"/>
        <v>9.154573688472839E-2</v>
      </c>
      <c r="EM178" s="89">
        <f t="shared" ca="1" si="174"/>
        <v>6.7730906724684473E-2</v>
      </c>
      <c r="EN178" s="89">
        <f t="shared" ca="1" si="175"/>
        <v>3.2344312240553917E-2</v>
      </c>
      <c r="EO178" s="45">
        <f t="shared" ca="1" si="176"/>
        <v>0.114807776532204</v>
      </c>
      <c r="EP178" s="89">
        <f t="shared" ca="1" si="177"/>
        <v>4.5773767191935044E-3</v>
      </c>
      <c r="EQ178" s="89">
        <f t="shared" ca="1" si="178"/>
        <v>0.19984120492840771</v>
      </c>
      <c r="ER178" s="45">
        <f t="shared" ca="1" si="179"/>
        <v>2.8207209778764328E-2</v>
      </c>
      <c r="ES178" s="89">
        <f t="shared" ca="1" si="180"/>
        <v>0.10782037482620523</v>
      </c>
      <c r="ET178" s="89">
        <f t="shared" ca="1" si="181"/>
        <v>1.4375365070412182E-2</v>
      </c>
    </row>
    <row r="179" spans="1:150">
      <c r="A179">
        <v>127</v>
      </c>
      <c r="B179">
        <v>128</v>
      </c>
      <c r="C179">
        <v>129</v>
      </c>
      <c r="D179">
        <v>130</v>
      </c>
      <c r="E179">
        <v>131</v>
      </c>
      <c r="F179">
        <v>132</v>
      </c>
      <c r="G179">
        <v>133</v>
      </c>
      <c r="H179">
        <v>134</v>
      </c>
      <c r="I179">
        <v>135</v>
      </c>
      <c r="J179">
        <v>136</v>
      </c>
      <c r="K179">
        <v>137</v>
      </c>
      <c r="L179">
        <v>138</v>
      </c>
      <c r="N179" s="16">
        <v>42948</v>
      </c>
      <c r="O179" s="20">
        <v>2017</v>
      </c>
      <c r="P179" s="17">
        <f ca="1">IF($O179=2002,OFFSET('2002'!K$1,Calculations!$A177,0),IF($O179=2003,OFFSET('2003'!K$1,Calculations!$A177,0),IF($O179=2004,OFFSET('2004'!K$1,Calculations!$A177,0),IF($O179=2005,OFFSET('2005'!K$1,Calculations!$A177,0),IF($O179=2006,OFFSET('2006'!K$1,Calculations!$A177,0),IF($O179=2007,OFFSET('2007'!K$1,Calculations!$A177,0),IF($O179=2008,OFFSET('2008'!K$1,Calculations!$A177,0),IF($O179=2009,OFFSET('2009'!K$1,Calculations!$A177,0),IF($O179=2010,OFFSET('2010'!K$1,Calculations!$A177,0),IF($O179=2011,OFFSET('2011'!K$1,Calculations!$A177,0),IF($O179=2012,OFFSET('2012'!K$1,Calculations!$A177,0),IF($O179=2013,OFFSET('2013'!K$1,Calculations!$A177,0),IF($O179=2014,OFFSET('2014'!K$1,Calculations!$A177,0),IF($O179=2015,OFFSET('2015'!K$1,Calculations!$A177,0),IF($O179=2016,OFFSET('2016'!K$1,Calculations!$A177,0),IF($O179=2017,OFFSET('2017'!K$1,Calculations!$A177,0),0))))))))))))))))</f>
        <v>0.48524145979787042</v>
      </c>
      <c r="Q179" s="17">
        <f ca="1">IF($O179=2002,OFFSET('2002'!L$1,Calculations!$A177,0),IF($O179=2003,OFFSET('2003'!L$1,Calculations!$A177,0),IF($O179=2004,OFFSET('2004'!L$1,Calculations!$A177,0),IF($O179=2005,OFFSET('2005'!L$1,Calculations!$A177,0),IF($O179=2006,OFFSET('2006'!L$1,Calculations!$A177,0),IF($O179=2007,OFFSET('2007'!L$1,Calculations!$A177,0),IF($O179=2008,OFFSET('2008'!L$1,Calculations!$A177,0),IF($O179=2009,OFFSET('2009'!L$1,Calculations!$A177,0),IF($O179=2010,OFFSET('2010'!L$1,Calculations!$A177,0),IF($O179=2011,OFFSET('2011'!L$1,Calculations!$A177,0),IF($O179=2012,OFFSET('2012'!L$1,Calculations!$A177,0),IF($O179=2013,OFFSET('2013'!L$1,Calculations!$A177,0),IF($O179=2014,OFFSET('2014'!L$1,Calculations!$A177,0),IF($O179=2015,OFFSET('2015'!L$1,Calculations!$A177,0),IF($O179=2016,OFFSET('2016'!L$1,Calculations!$A177,0),IF($O179=2017,OFFSET('2017'!L$1,Calculations!$A177,0),0))))))))))))))))</f>
        <v>0.16275686121056776</v>
      </c>
      <c r="R179" s="17">
        <f ca="1">IF($O179=2002,OFFSET('2002'!M$1,Calculations!$A177,0),IF($O179=2003,OFFSET('2003'!M$1,Calculations!$A177,0),IF($O179=2004,OFFSET('2004'!M$1,Calculations!$A177,0),IF($O179=2005,OFFSET('2005'!M$1,Calculations!$A177,0),IF($O179=2006,OFFSET('2006'!M$1,Calculations!$A177,0),IF($O179=2007,OFFSET('2007'!M$1,Calculations!$A177,0),IF($O179=2008,OFFSET('2008'!M$1,Calculations!$A177,0),IF($O179=2009,OFFSET('2009'!M$1,Calculations!$A177,0),IF($O179=2010,OFFSET('2010'!M$1,Calculations!$A177,0),IF($O179=2011,OFFSET('2011'!M$1,Calculations!$A177,0),IF($O179=2012,OFFSET('2012'!M$1,Calculations!$A177,0),IF($O179=2013,OFFSET('2013'!M$1,Calculations!$A177,0),IF($O179=2014,OFFSET('2014'!M$1,Calculations!$A177,0),IF($O179=2015,OFFSET('2015'!M$1,Calculations!$A177,0),IF($O179=2016,OFFSET('2016'!M$1,Calculations!$A177,0),IF($O179=2017,OFFSET('2017'!M$1,Calculations!$A177,0),0))))))))))))))))</f>
        <v>0.22031728196273823</v>
      </c>
      <c r="S179" s="17">
        <f ca="1">IF($O179=2002,OFFSET('2002'!N$1,Calculations!$A177,0),IF($O179=2003,OFFSET('2003'!N$1,Calculations!$A177,0),IF($O179=2004,OFFSET('2004'!N$1,Calculations!$A177,0),IF($O179=2005,OFFSET('2005'!N$1,Calculations!$A177,0),IF($O179=2006,OFFSET('2006'!N$1,Calculations!$A177,0),IF($O179=2007,OFFSET('2007'!N$1,Calculations!$A177,0),IF($O179=2008,OFFSET('2008'!N$1,Calculations!$A177,0),IF($O179=2009,OFFSET('2009'!N$1,Calculations!$A177,0),IF($O179=2010,OFFSET('2010'!N$1,Calculations!$A177,0),IF($O179=2011,OFFSET('2011'!N$1,Calculations!$A177,0),IF($O179=2012,OFFSET('2012'!N$1,Calculations!$A177,0),IF($O179=2013,OFFSET('2013'!N$1,Calculations!$A177,0),IF($O179=2014,OFFSET('2014'!N$1,Calculations!$A177,0),IF($O179=2015,OFFSET('2015'!N$1,Calculations!$A177,0),IF($O179=2016,OFFSET('2016'!N$1,Calculations!$A177,0),IF($O179=2017,OFFSET('2017'!N$1,Calculations!$A177,0),0))))))))))))))))</f>
        <v>0.25959528173982577</v>
      </c>
      <c r="T179" s="17">
        <f ca="1">IF($O179=2002,OFFSET('2002'!O$1,Calculations!$A177,0),IF($O179=2003,OFFSET('2003'!O$1,Calculations!$A177,0),IF($O179=2004,OFFSET('2004'!O$1,Calculations!$A177,0),IF($O179=2005,OFFSET('2005'!O$1,Calculations!$A177,0),IF($O179=2006,OFFSET('2006'!O$1,Calculations!$A177,0),IF($O179=2007,OFFSET('2007'!O$1,Calculations!$A177,0),IF($O179=2008,OFFSET('2008'!O$1,Calculations!$A177,0),IF($O179=2009,OFFSET('2009'!O$1,Calculations!$A177,0),IF($O179=2010,OFFSET('2010'!O$1,Calculations!$A177,0),IF($O179=2011,OFFSET('2011'!O$1,Calculations!$A177,0),IF($O179=2012,OFFSET('2012'!O$1,Calculations!$A177,0),IF($O179=2013,OFFSET('2013'!O$1,Calculations!$A177,0),IF($O179=2014,OFFSET('2014'!O$1,Calculations!$A177,0),IF($O179=2015,OFFSET('2015'!O$1,Calculations!$A177,0),IF($O179=2016,OFFSET('2016'!O$1,Calculations!$A177,0),IF($O179=2017,OFFSET('2017'!O$1,Calculations!$A177,0),0))))))))))))))))</f>
        <v>0.2860240792727165</v>
      </c>
      <c r="U179" s="17">
        <f ca="1">IF($O179=2002,OFFSET('2002'!P$1,Calculations!$A177,0),IF($O179=2003,OFFSET('2003'!P$1,Calculations!$A177,0),IF($O179=2004,OFFSET('2004'!P$1,Calculations!$A177,0),IF($O179=2005,OFFSET('2005'!P$1,Calculations!$A177,0),IF($O179=2006,OFFSET('2006'!P$1,Calculations!$A177,0),IF($O179=2007,OFFSET('2007'!P$1,Calculations!$A177,0),IF($O179=2008,OFFSET('2008'!P$1,Calculations!$A177,0),IF($O179=2009,OFFSET('2009'!P$1,Calculations!$A177,0),IF($O179=2010,OFFSET('2010'!P$1,Calculations!$A177,0),IF($O179=2011,OFFSET('2011'!P$1,Calculations!$A177,0),IF($O179=2012,OFFSET('2012'!P$1,Calculations!$A177,0),IF($O179=2013,OFFSET('2013'!P$1,Calculations!$A177,0),IF($O179=2014,OFFSET('2014'!P$1,Calculations!$A177,0),IF($O179=2015,OFFSET('2015'!P$1,Calculations!$A177,0),IF($O179=2016,OFFSET('2016'!P$1,Calculations!$A177,0),IF($O179=2017,OFFSET('2017'!P$1,Calculations!$A177,0),0))))))))))))))))</f>
        <v>0.15568301022516939</v>
      </c>
      <c r="V179" s="13">
        <f ca="1">IF($O179=2002,OFFSET('2002'!Q$1,Calculations!$A177,0),IF($O179=2003,OFFSET('2003'!Q$1,Calculations!$A177,0),IF($O179=2004,OFFSET('2004'!Q$1,Calculations!$A177,0),IF($O179=2005,OFFSET('2005'!Q$1,Calculations!$A177,0),IF($O179=2006,OFFSET('2006'!Q$1,Calculations!$A177,0),IF($O179=2007,OFFSET('2007'!Q$1,Calculations!$A177,0),IF($O179=2008,OFFSET('2008'!Q$1,Calculations!$A177,0),IF($O179=2009,OFFSET('2009'!Q$1,Calculations!$A177,0),IF($O179=2010,OFFSET('2010'!Q$1,Calculations!$A177,0),IF($O179=2011,OFFSET('2011'!Q$1,Calculations!$A177,0),IF($O179=2012,OFFSET('2012'!Q$1,Calculations!$A177,0),IF($O179=2013,OFFSET('2013'!Q$1,Calculations!$A177,0),IF($O179=2014,OFFSET('2014'!Q$1,Calculations!$A177,0),IF($O179=2015,OFFSET('2015'!Q$1,Calculations!$A177,0),IF($O179=2016,OFFSET('2016'!Q$1,Calculations!$A177,0),IF($O179=2017,OFFSET('2017'!Q$1,Calculations!$A177,0),0))))))))))))))))</f>
        <v>0.31791614202292301</v>
      </c>
      <c r="W179" s="33">
        <f ca="1">IF($O179=2002,OFFSET('2002'!K$1,Calculations!$B177,0),IF($O179=2003,OFFSET('2003'!K$1,Calculations!$B177,0),IF($O179=2004,OFFSET('2004'!K$1,Calculations!$B177,0),IF($O179=2005,OFFSET('2005'!K$1,Calculations!$B177,0),IF($O179=2006,OFFSET('2006'!K$1,Calculations!$B177,0),IF($O179=2007,OFFSET('2007'!K$1,Calculations!$B177,0),IF($O179=2008,OFFSET('2008'!K$1,Calculations!$B177,0),IF($O179=2009,OFFSET('2009'!K$1,Calculations!$B177,0),IF($O179=2010,OFFSET('2010'!K$1,Calculations!$B177,0),IF($O179=2011,OFFSET('2011'!K$1,Calculations!$B177,0),IF($O179=2012,OFFSET('2012'!K$1,Calculations!$B177,0),IF($O179=2013,OFFSET('2013'!K$1,Calculations!$B177,0),IF($O179=2014,OFFSET('2014'!K$1,Calculations!$B177,0),IF($O179=2015,OFFSET('2015'!K$1,Calculations!$B177,0),IF($O179=2016,OFFSET('2016'!K$1,Calculations!$B177,0),IF($O179=2017,OFFSET('2017'!K$1,Calculations!$B177,0),0))))))))))))))))</f>
        <v>0.11585818557430758</v>
      </c>
      <c r="X179" s="33">
        <f ca="1">IF($O179=2002,OFFSET('2002'!L$1,Calculations!$B177,0),IF($O179=2003,OFFSET('2003'!L$1,Calculations!$B177,0),IF($O179=2004,OFFSET('2004'!L$1,Calculations!$B177,0),IF($O179=2005,OFFSET('2005'!L$1,Calculations!$B177,0),IF($O179=2006,OFFSET('2006'!L$1,Calculations!$B177,0),IF($O179=2007,OFFSET('2007'!L$1,Calculations!$B177,0),IF($O179=2008,OFFSET('2008'!L$1,Calculations!$B177,0),IF($O179=2009,OFFSET('2009'!L$1,Calculations!$B177,0),IF($O179=2010,OFFSET('2010'!L$1,Calculations!$B177,0),IF($O179=2011,OFFSET('2011'!L$1,Calculations!$B177,0),IF($O179=2012,OFFSET('2012'!L$1,Calculations!$B177,0),IF($O179=2013,OFFSET('2013'!L$1,Calculations!$B177,0),IF($O179=2014,OFFSET('2014'!L$1,Calculations!$B177,0),IF($O179=2015,OFFSET('2015'!L$1,Calculations!$B177,0),IF($O179=2016,OFFSET('2016'!L$1,Calculations!$B177,0),IF($O179=2017,OFFSET('2017'!L$1,Calculations!$B177,0),0))))))))))))))))</f>
        <v>2.7278739592077078E-2</v>
      </c>
      <c r="Y179" s="33">
        <f ca="1">IF($O179=2002,OFFSET('2002'!M$1,Calculations!$B177,0),IF($O179=2003,OFFSET('2003'!M$1,Calculations!$B177,0),IF($O179=2004,OFFSET('2004'!M$1,Calculations!$B177,0),IF($O179=2005,OFFSET('2005'!M$1,Calculations!$B177,0),IF($O179=2006,OFFSET('2006'!M$1,Calculations!$B177,0),IF($O179=2007,OFFSET('2007'!M$1,Calculations!$B177,0),IF($O179=2008,OFFSET('2008'!M$1,Calculations!$B177,0),IF($O179=2009,OFFSET('2009'!M$1,Calculations!$B177,0),IF($O179=2010,OFFSET('2010'!M$1,Calculations!$B177,0),IF($O179=2011,OFFSET('2011'!M$1,Calculations!$B177,0),IF($O179=2012,OFFSET('2012'!M$1,Calculations!$B177,0),IF($O179=2013,OFFSET('2013'!M$1,Calculations!$B177,0),IF($O179=2014,OFFSET('2014'!M$1,Calculations!$B177,0),IF($O179=2015,OFFSET('2015'!M$1,Calculations!$B177,0),IF($O179=2016,OFFSET('2016'!M$1,Calculations!$B177,0),IF($O179=2017,OFFSET('2017'!M$1,Calculations!$B177,0),0))))))))))))))))</f>
        <v>0.1160354894555017</v>
      </c>
      <c r="Z179" s="33">
        <f ca="1">IF($O179=2002,OFFSET('2002'!N$1,Calculations!$B177,0),IF($O179=2003,OFFSET('2003'!N$1,Calculations!$B177,0),IF($O179=2004,OFFSET('2004'!N$1,Calculations!$B177,0),IF($O179=2005,OFFSET('2005'!N$1,Calculations!$B177,0),IF($O179=2006,OFFSET('2006'!N$1,Calculations!$B177,0),IF($O179=2007,OFFSET('2007'!N$1,Calculations!$B177,0),IF($O179=2008,OFFSET('2008'!N$1,Calculations!$B177,0),IF($O179=2009,OFFSET('2009'!N$1,Calculations!$B177,0),IF($O179=2010,OFFSET('2010'!N$1,Calculations!$B177,0),IF($O179=2011,OFFSET('2011'!N$1,Calculations!$B177,0),IF($O179=2012,OFFSET('2012'!N$1,Calculations!$B177,0),IF($O179=2013,OFFSET('2013'!N$1,Calculations!$B177,0),IF($O179=2014,OFFSET('2014'!N$1,Calculations!$B177,0),IF($O179=2015,OFFSET('2015'!N$1,Calculations!$B177,0),IF($O179=2016,OFFSET('2016'!N$1,Calculations!$B177,0),IF($O179=2017,OFFSET('2017'!N$1,Calculations!$B177,0),0))))))))))))))))</f>
        <v>7.468141052789852E-2</v>
      </c>
      <c r="AA179" s="33">
        <f ca="1">IF($O179=2002,OFFSET('2002'!O$1,Calculations!$B177,0),IF($O179=2003,OFFSET('2003'!O$1,Calculations!$B177,0),IF($O179=2004,OFFSET('2004'!O$1,Calculations!$B177,0),IF($O179=2005,OFFSET('2005'!O$1,Calculations!$B177,0),IF($O179=2006,OFFSET('2006'!O$1,Calculations!$B177,0),IF($O179=2007,OFFSET('2007'!O$1,Calculations!$B177,0),IF($O179=2008,OFFSET('2008'!O$1,Calculations!$B177,0),IF($O179=2009,OFFSET('2009'!O$1,Calculations!$B177,0),IF($O179=2010,OFFSET('2010'!O$1,Calculations!$B177,0),IF($O179=2011,OFFSET('2011'!O$1,Calculations!$B177,0),IF($O179=2012,OFFSET('2012'!O$1,Calculations!$B177,0),IF($O179=2013,OFFSET('2013'!O$1,Calculations!$B177,0),IF($O179=2014,OFFSET('2014'!O$1,Calculations!$B177,0),IF($O179=2015,OFFSET('2015'!O$1,Calculations!$B177,0),IF($O179=2016,OFFSET('2016'!O$1,Calculations!$B177,0),IF($O179=2017,OFFSET('2017'!O$1,Calculations!$B177,0),0))))))))))))))))</f>
        <v>0.11651026880685253</v>
      </c>
      <c r="AB179" s="33">
        <f ca="1">IF($O179=2002,OFFSET('2002'!P$1,Calculations!$B177,0),IF($O179=2003,OFFSET('2003'!P$1,Calculations!$B177,0),IF($O179=2004,OFFSET('2004'!P$1,Calculations!$B177,0),IF($O179=2005,OFFSET('2005'!P$1,Calculations!$B177,0),IF($O179=2006,OFFSET('2006'!P$1,Calculations!$B177,0),IF($O179=2007,OFFSET('2007'!P$1,Calculations!$B177,0),IF($O179=2008,OFFSET('2008'!P$1,Calculations!$B177,0),IF($O179=2009,OFFSET('2009'!P$1,Calculations!$B177,0),IF($O179=2010,OFFSET('2010'!P$1,Calculations!$B177,0),IF($O179=2011,OFFSET('2011'!P$1,Calculations!$B177,0),IF($O179=2012,OFFSET('2012'!P$1,Calculations!$B177,0),IF($O179=2013,OFFSET('2013'!P$1,Calculations!$B177,0),IF($O179=2014,OFFSET('2014'!P$1,Calculations!$B177,0),IF($O179=2015,OFFSET('2015'!P$1,Calculations!$B177,0),IF($O179=2016,OFFSET('2016'!P$1,Calculations!$B177,0),IF($O179=2017,OFFSET('2017'!P$1,Calculations!$B177,0),0))))))))))))))))</f>
        <v>8.0295842795106098E-2</v>
      </c>
      <c r="AC179" s="37">
        <f ca="1">IF($O179=2002,OFFSET('2002'!Q$1,Calculations!$B177,0),IF($O179=2003,OFFSET('2003'!Q$1,Calculations!$B177,0),IF($O179=2004,OFFSET('2004'!Q$1,Calculations!$B177,0),IF($O179=2005,OFFSET('2005'!Q$1,Calculations!$B177,0),IF($O179=2006,OFFSET('2006'!Q$1,Calculations!$B177,0),IF($O179=2007,OFFSET('2007'!Q$1,Calculations!$B177,0),IF($O179=2008,OFFSET('2008'!Q$1,Calculations!$B177,0),IF($O179=2009,OFFSET('2009'!Q$1,Calculations!$B177,0),IF($O179=2010,OFFSET('2010'!Q$1,Calculations!$B177,0),IF($O179=2011,OFFSET('2011'!Q$1,Calculations!$B177,0),IF($O179=2012,OFFSET('2012'!Q$1,Calculations!$B177,0),IF($O179=2013,OFFSET('2013'!Q$1,Calculations!$B177,0),IF($O179=2014,OFFSET('2014'!Q$1,Calculations!$B177,0),IF($O179=2015,OFFSET('2015'!Q$1,Calculations!$B177,0),IF($O179=2016,OFFSET('2016'!Q$1,Calculations!$B177,0),IF($O179=2017,OFFSET('2017'!Q$1,Calculations!$B177,0),0))))))))))))))))</f>
        <v>9.6289551434897633E-2</v>
      </c>
      <c r="AD179" s="33">
        <f ca="1">IF($O179=2002,OFFSET('2002'!K$1,Calculations!$C177,0),IF($O179=2003,OFFSET('2003'!K$1,Calculations!$C177,0),IF($O179=2004,OFFSET('2004'!K$1,Calculations!$C177,0),IF($O179=2005,OFFSET('2005'!K$1,Calculations!$C177,0),IF($O179=2006,OFFSET('2006'!K$1,Calculations!$C177,0),IF($O179=2007,OFFSET('2007'!K$1,Calculations!$C177,0),IF($O179=2008,OFFSET('2008'!K$1,Calculations!$C177,0),IF($O179=2009,OFFSET('2009'!K$1,Calculations!$C177,0),IF($O179=2010,OFFSET('2010'!K$1,Calculations!$C177,0),IF($O179=2011,OFFSET('2011'!K$1,Calculations!$C177,0),IF($O179=2012,OFFSET('2012'!K$1,Calculations!$C177,0),IF($O179=2013,OFFSET('2013'!K$1,Calculations!$C177,0),IF($O179=2014,OFFSET('2014'!K$1,Calculations!$C177,0),IF($O179=2015,OFFSET('2015'!K$1,Calculations!$C177,0),IF($O179=2016,OFFSET('2016'!K$1,Calculations!$C177,0),IF($O179=2017,OFFSET('2017'!K$1,Calculations!$C177,0),0))))))))))))))))</f>
        <v>2.1404798485611699E-2</v>
      </c>
      <c r="AE179" s="33">
        <f ca="1">IF($O179=2002,OFFSET('2002'!L$1,Calculations!$C177,0),IF($O179=2003,OFFSET('2003'!L$1,Calculations!$C177,0),IF($O179=2004,OFFSET('2004'!L$1,Calculations!$C177,0),IF($O179=2005,OFFSET('2005'!L$1,Calculations!$C177,0),IF($O179=2006,OFFSET('2006'!L$1,Calculations!$C177,0),IF($O179=2007,OFFSET('2007'!L$1,Calculations!$C177,0),IF($O179=2008,OFFSET('2008'!L$1,Calculations!$C177,0),IF($O179=2009,OFFSET('2009'!L$1,Calculations!$C177,0),IF($O179=2010,OFFSET('2010'!L$1,Calculations!$C177,0),IF($O179=2011,OFFSET('2011'!L$1,Calculations!$C177,0),IF($O179=2012,OFFSET('2012'!L$1,Calculations!$C177,0),IF($O179=2013,OFFSET('2013'!L$1,Calculations!$C177,0),IF($O179=2014,OFFSET('2014'!L$1,Calculations!$C177,0),IF($O179=2015,OFFSET('2015'!L$1,Calculations!$C177,0),IF($O179=2016,OFFSET('2016'!L$1,Calculations!$C177,0),IF($O179=2017,OFFSET('2017'!L$1,Calculations!$C177,0),0))))))))))))))))</f>
        <v>0.14214054827095748</v>
      </c>
      <c r="AF179" s="33">
        <f ca="1">IF($O179=2002,OFFSET('2002'!M$1,Calculations!$C177,0),IF($O179=2003,OFFSET('2003'!M$1,Calculations!$C177,0),IF($O179=2004,OFFSET('2004'!M$1,Calculations!$C177,0),IF($O179=2005,OFFSET('2005'!M$1,Calculations!$C177,0),IF($O179=2006,OFFSET('2006'!M$1,Calculations!$C177,0),IF($O179=2007,OFFSET('2007'!M$1,Calculations!$C177,0),IF($O179=2008,OFFSET('2008'!M$1,Calculations!$C177,0),IF($O179=2009,OFFSET('2009'!M$1,Calculations!$C177,0),IF($O179=2010,OFFSET('2010'!M$1,Calculations!$C177,0),IF($O179=2011,OFFSET('2011'!M$1,Calculations!$C177,0),IF($O179=2012,OFFSET('2012'!M$1,Calculations!$C177,0),IF($O179=2013,OFFSET('2013'!M$1,Calculations!$C177,0),IF($O179=2014,OFFSET('2014'!M$1,Calculations!$C177,0),IF($O179=2015,OFFSET('2015'!M$1,Calculations!$C177,0),IF($O179=2016,OFFSET('2016'!M$1,Calculations!$C177,0),IF($O179=2017,OFFSET('2017'!M$1,Calculations!$C177,0),0))))))))))))))))</f>
        <v>0.11430787879765966</v>
      </c>
      <c r="AG179" s="33">
        <f ca="1">IF($O179=2002,OFFSET('2002'!N$1,Calculations!$C177,0),IF($O179=2003,OFFSET('2003'!N$1,Calculations!$C177,0),IF($O179=2004,OFFSET('2004'!N$1,Calculations!$C177,0),IF($O179=2005,OFFSET('2005'!N$1,Calculations!$C177,0),IF($O179=2006,OFFSET('2006'!N$1,Calculations!$C177,0),IF($O179=2007,OFFSET('2007'!N$1,Calculations!$C177,0),IF($O179=2008,OFFSET('2008'!N$1,Calculations!$C177,0),IF($O179=2009,OFFSET('2009'!N$1,Calculations!$C177,0),IF($O179=2010,OFFSET('2010'!N$1,Calculations!$C177,0),IF($O179=2011,OFFSET('2011'!N$1,Calculations!$C177,0),IF($O179=2012,OFFSET('2012'!N$1,Calculations!$C177,0),IF($O179=2013,OFFSET('2013'!N$1,Calculations!$C177,0),IF($O179=2014,OFFSET('2014'!N$1,Calculations!$C177,0),IF($O179=2015,OFFSET('2015'!N$1,Calculations!$C177,0),IF($O179=2016,OFFSET('2016'!N$1,Calculations!$C177,0),IF($O179=2017,OFFSET('2017'!N$1,Calculations!$C177,0),0))))))))))))))))</f>
        <v>0.1562224234716727</v>
      </c>
      <c r="AH179" s="33">
        <f ca="1">IF($O179=2002,OFFSET('2002'!O$1,Calculations!$C177,0),IF($O179=2003,OFFSET('2003'!O$1,Calculations!$C177,0),IF($O179=2004,OFFSET('2004'!O$1,Calculations!$C177,0),IF($O179=2005,OFFSET('2005'!O$1,Calculations!$C177,0),IF($O179=2006,OFFSET('2006'!O$1,Calculations!$C177,0),IF($O179=2007,OFFSET('2007'!O$1,Calculations!$C177,0),IF($O179=2008,OFFSET('2008'!O$1,Calculations!$C177,0),IF($O179=2009,OFFSET('2009'!O$1,Calculations!$C177,0),IF($O179=2010,OFFSET('2010'!O$1,Calculations!$C177,0),IF($O179=2011,OFFSET('2011'!O$1,Calculations!$C177,0),IF($O179=2012,OFFSET('2012'!O$1,Calculations!$C177,0),IF($O179=2013,OFFSET('2013'!O$1,Calculations!$C177,0),IF($O179=2014,OFFSET('2014'!O$1,Calculations!$C177,0),IF($O179=2015,OFFSET('2015'!O$1,Calculations!$C177,0),IF($O179=2016,OFFSET('2016'!O$1,Calculations!$C177,0),IF($O179=2017,OFFSET('2017'!O$1,Calculations!$C177,0),0))))))))))))))))</f>
        <v>6.5104444742698345E-2</v>
      </c>
      <c r="AI179" s="33">
        <f ca="1">IF($O179=2002,OFFSET('2002'!P$1,Calculations!$C177,0),IF($O179=2003,OFFSET('2003'!P$1,Calculations!$C177,0),IF($O179=2004,OFFSET('2004'!P$1,Calculations!$C177,0),IF($O179=2005,OFFSET('2005'!P$1,Calculations!$C177,0),IF($O179=2006,OFFSET('2006'!P$1,Calculations!$C177,0),IF($O179=2007,OFFSET('2007'!P$1,Calculations!$C177,0),IF($O179=2008,OFFSET('2008'!P$1,Calculations!$C177,0),IF($O179=2009,OFFSET('2009'!P$1,Calculations!$C177,0),IF($O179=2010,OFFSET('2010'!P$1,Calculations!$C177,0),IF($O179=2011,OFFSET('2011'!P$1,Calculations!$C177,0),IF($O179=2012,OFFSET('2012'!P$1,Calculations!$C177,0),IF($O179=2013,OFFSET('2013'!P$1,Calculations!$C177,0),IF($O179=2014,OFFSET('2014'!P$1,Calculations!$C177,0),IF($O179=2015,OFFSET('2015'!P$1,Calculations!$C177,0),IF($O179=2016,OFFSET('2016'!P$1,Calculations!$C177,0),IF($O179=2017,OFFSET('2017'!P$1,Calculations!$C177,0),0))))))))))))))))</f>
        <v>0.18421323169784032</v>
      </c>
      <c r="AJ179" s="37">
        <f ca="1">IF($O179=2002,OFFSET('2002'!Q$1,Calculations!$C177,0),IF($O179=2003,OFFSET('2003'!Q$1,Calculations!$C177,0),IF($O179=2004,OFFSET('2004'!Q$1,Calculations!$C177,0),IF($O179=2005,OFFSET('2005'!Q$1,Calculations!$C177,0),IF($O179=2006,OFFSET('2006'!Q$1,Calculations!$C177,0),IF($O179=2007,OFFSET('2007'!Q$1,Calculations!$C177,0),IF($O179=2008,OFFSET('2008'!Q$1,Calculations!$C177,0),IF($O179=2009,OFFSET('2009'!Q$1,Calculations!$C177,0),IF($O179=2010,OFFSET('2010'!Q$1,Calculations!$C177,0),IF($O179=2011,OFFSET('2011'!Q$1,Calculations!$C177,0),IF($O179=2012,OFFSET('2012'!Q$1,Calculations!$C177,0),IF($O179=2013,OFFSET('2013'!Q$1,Calculations!$C177,0),IF($O179=2014,OFFSET('2014'!Q$1,Calculations!$C177,0),IF($O179=2015,OFFSET('2015'!Q$1,Calculations!$C177,0),IF($O179=2016,OFFSET('2016'!Q$1,Calculations!$C177,0),IF($O179=2017,OFFSET('2017'!Q$1,Calculations!$C177,0),0))))))))))))))))</f>
        <v>6.9639927827807452E-2</v>
      </c>
      <c r="AK179" s="33">
        <f ca="1">IF($O179=2002,OFFSET('2002'!K$1,Calculations!$D177,0),IF($O179=2003,OFFSET('2003'!K$1,Calculations!$D177,0),IF($O179=2004,OFFSET('2004'!K$1,Calculations!$D177,0),IF($O179=2005,OFFSET('2005'!K$1,Calculations!$D177,0),IF($O179=2006,OFFSET('2006'!K$1,Calculations!$D177,0),IF($O179=2007,OFFSET('2007'!K$1,Calculations!$D177,0),IF($O179=2008,OFFSET('2008'!K$1,Calculations!$D177,0),IF($O179=2009,OFFSET('2009'!K$1,Calculations!$D177,0),IF($O179=2010,OFFSET('2010'!K$1,Calculations!$D177,0),IF($O179=2011,OFFSET('2011'!K$1,Calculations!$D177,0),IF($O179=2012,OFFSET('2012'!K$1,Calculations!$D177,0),IF($O179=2013,OFFSET('2013'!K$1,Calculations!$D177,0),IF($O179=2014,OFFSET('2014'!K$1,Calculations!$D177,0),IF($O179=2015,OFFSET('2015'!K$1,Calculations!$D177,0),IF($O179=2016,OFFSET('2016'!K$1,Calculations!$D177,0),IF($O179=2017,OFFSET('2017'!K$1,Calculations!$D177,0),0))))))))))))))))</f>
        <v>6.4456104630231425E-3</v>
      </c>
      <c r="AL179" s="33">
        <f ca="1">IF($O179=2002,OFFSET('2002'!L$1,Calculations!$D177,0),IF($O179=2003,OFFSET('2003'!L$1,Calculations!$D177,0),IF($O179=2004,OFFSET('2004'!L$1,Calculations!$D177,0),IF($O179=2005,OFFSET('2005'!L$1,Calculations!$D177,0),IF($O179=2006,OFFSET('2006'!L$1,Calculations!$D177,0),IF($O179=2007,OFFSET('2007'!L$1,Calculations!$D177,0),IF($O179=2008,OFFSET('2008'!L$1,Calculations!$D177,0),IF($O179=2009,OFFSET('2009'!L$1,Calculations!$D177,0),IF($O179=2010,OFFSET('2010'!L$1,Calculations!$D177,0),IF($O179=2011,OFFSET('2011'!L$1,Calculations!$D177,0),IF($O179=2012,OFFSET('2012'!L$1,Calculations!$D177,0),IF($O179=2013,OFFSET('2013'!L$1,Calculations!$D177,0),IF($O179=2014,OFFSET('2014'!L$1,Calculations!$D177,0),IF($O179=2015,OFFSET('2015'!L$1,Calculations!$D177,0),IF($O179=2016,OFFSET('2016'!L$1,Calculations!$D177,0),IF($O179=2017,OFFSET('2017'!L$1,Calculations!$D177,0),0))))))))))))))))</f>
        <v>5.6857193076951258E-2</v>
      </c>
      <c r="AM179" s="33">
        <f ca="1">IF($O179=2002,OFFSET('2002'!M$1,Calculations!$D177,0),IF($O179=2003,OFFSET('2003'!M$1,Calculations!$D177,0),IF($O179=2004,OFFSET('2004'!M$1,Calculations!$D177,0),IF($O179=2005,OFFSET('2005'!M$1,Calculations!$D177,0),IF($O179=2006,OFFSET('2006'!M$1,Calculations!$D177,0),IF($O179=2007,OFFSET('2007'!M$1,Calculations!$D177,0),IF($O179=2008,OFFSET('2008'!M$1,Calculations!$D177,0),IF($O179=2009,OFFSET('2009'!M$1,Calculations!$D177,0),IF($O179=2010,OFFSET('2010'!M$1,Calculations!$D177,0),IF($O179=2011,OFFSET('2011'!M$1,Calculations!$D177,0),IF($O179=2012,OFFSET('2012'!M$1,Calculations!$D177,0),IF($O179=2013,OFFSET('2013'!M$1,Calculations!$D177,0),IF($O179=2014,OFFSET('2014'!M$1,Calculations!$D177,0),IF($O179=2015,OFFSET('2015'!M$1,Calculations!$D177,0),IF($O179=2016,OFFSET('2016'!M$1,Calculations!$D177,0),IF($O179=2017,OFFSET('2017'!M$1,Calculations!$D177,0),0))))))))))))))))</f>
        <v>6.1950196392259974E-2</v>
      </c>
      <c r="AN179" s="33">
        <f ca="1">IF($O179=2002,OFFSET('2002'!N$1,Calculations!$D177,0),IF($O179=2003,OFFSET('2003'!N$1,Calculations!$D177,0),IF($O179=2004,OFFSET('2004'!N$1,Calculations!$D177,0),IF($O179=2005,OFFSET('2005'!N$1,Calculations!$D177,0),IF($O179=2006,OFFSET('2006'!N$1,Calculations!$D177,0),IF($O179=2007,OFFSET('2007'!N$1,Calculations!$D177,0),IF($O179=2008,OFFSET('2008'!N$1,Calculations!$D177,0),IF($O179=2009,OFFSET('2009'!N$1,Calculations!$D177,0),IF($O179=2010,OFFSET('2010'!N$1,Calculations!$D177,0),IF($O179=2011,OFFSET('2011'!N$1,Calculations!$D177,0),IF($O179=2012,OFFSET('2012'!N$1,Calculations!$D177,0),IF($O179=2013,OFFSET('2013'!N$1,Calculations!$D177,0),IF($O179=2014,OFFSET('2014'!N$1,Calculations!$D177,0),IF($O179=2015,OFFSET('2015'!N$1,Calculations!$D177,0),IF($O179=2016,OFFSET('2016'!N$1,Calculations!$D177,0),IF($O179=2017,OFFSET('2017'!N$1,Calculations!$D177,0),0))))))))))))))))</f>
        <v>2.2693916931144326E-2</v>
      </c>
      <c r="AO179" s="33">
        <f ca="1">IF($O179=2002,OFFSET('2002'!O$1,Calculations!$D177,0),IF($O179=2003,OFFSET('2003'!O$1,Calculations!$D177,0),IF($O179=2004,OFFSET('2004'!O$1,Calculations!$D177,0),IF($O179=2005,OFFSET('2005'!O$1,Calculations!$D177,0),IF($O179=2006,OFFSET('2006'!O$1,Calculations!$D177,0),IF($O179=2007,OFFSET('2007'!O$1,Calculations!$D177,0),IF($O179=2008,OFFSET('2008'!O$1,Calculations!$D177,0),IF($O179=2009,OFFSET('2009'!O$1,Calculations!$D177,0),IF($O179=2010,OFFSET('2010'!O$1,Calculations!$D177,0),IF($O179=2011,OFFSET('2011'!O$1,Calculations!$D177,0),IF($O179=2012,OFFSET('2012'!O$1,Calculations!$D177,0),IF($O179=2013,OFFSET('2013'!O$1,Calculations!$D177,0),IF($O179=2014,OFFSET('2014'!O$1,Calculations!$D177,0),IF($O179=2015,OFFSET('2015'!O$1,Calculations!$D177,0),IF($O179=2016,OFFSET('2016'!O$1,Calculations!$D177,0),IF($O179=2017,OFFSET('2017'!O$1,Calculations!$D177,0),0))))))))))))))))</f>
        <v>3.8824838636185327E-2</v>
      </c>
      <c r="AP179" s="33">
        <f ca="1">IF($O179=2002,OFFSET('2002'!P$1,Calculations!$D177,0),IF($O179=2003,OFFSET('2003'!P$1,Calculations!$D177,0),IF($O179=2004,OFFSET('2004'!P$1,Calculations!$D177,0),IF($O179=2005,OFFSET('2005'!P$1,Calculations!$D177,0),IF($O179=2006,OFFSET('2006'!P$1,Calculations!$D177,0),IF($O179=2007,OFFSET('2007'!P$1,Calculations!$D177,0),IF($O179=2008,OFFSET('2008'!P$1,Calculations!$D177,0),IF($O179=2009,OFFSET('2009'!P$1,Calculations!$D177,0),IF($O179=2010,OFFSET('2010'!P$1,Calculations!$D177,0),IF($O179=2011,OFFSET('2011'!P$1,Calculations!$D177,0),IF($O179=2012,OFFSET('2012'!P$1,Calculations!$D177,0),IF($O179=2013,OFFSET('2013'!P$1,Calculations!$D177,0),IF($O179=2014,OFFSET('2014'!P$1,Calculations!$D177,0),IF($O179=2015,OFFSET('2015'!P$1,Calculations!$D177,0),IF($O179=2016,OFFSET('2016'!P$1,Calculations!$D177,0),IF($O179=2017,OFFSET('2017'!P$1,Calculations!$D177,0),0))))))))))))))))</f>
        <v>3.9980698303712425E-2</v>
      </c>
      <c r="AQ179" s="37">
        <f ca="1">IF($O179=2002,OFFSET('2002'!Q$1,Calculations!$D177,0),IF($O179=2003,OFFSET('2003'!Q$1,Calculations!$D177,0),IF($O179=2004,OFFSET('2004'!Q$1,Calculations!$D177,0),IF($O179=2005,OFFSET('2005'!Q$1,Calculations!$D177,0),IF($O179=2006,OFFSET('2006'!Q$1,Calculations!$D177,0),IF($O179=2007,OFFSET('2007'!Q$1,Calculations!$D177,0),IF($O179=2008,OFFSET('2008'!Q$1,Calculations!$D177,0),IF($O179=2009,OFFSET('2009'!Q$1,Calculations!$D177,0),IF($O179=2010,OFFSET('2010'!Q$1,Calculations!$D177,0),IF($O179=2011,OFFSET('2011'!Q$1,Calculations!$D177,0),IF($O179=2012,OFFSET('2012'!Q$1,Calculations!$D177,0),IF($O179=2013,OFFSET('2013'!Q$1,Calculations!$D177,0),IF($O179=2014,OFFSET('2014'!Q$1,Calculations!$D177,0),IF($O179=2015,OFFSET('2015'!Q$1,Calculations!$D177,0),IF($O179=2016,OFFSET('2016'!Q$1,Calculations!$D177,0),IF($O179=2017,OFFSET('2017'!Q$1,Calculations!$D177,0),0))))))))))))))))</f>
        <v>3.1270626932132277E-2</v>
      </c>
      <c r="AR179" s="33">
        <f ca="1">IF($O179=2002,OFFSET('2002'!K$1,Calculations!$E177,0),IF($O179=2003,OFFSET('2003'!K$1,Calculations!$E177,0),IF($O179=2004,OFFSET('2004'!K$1,Calculations!$E177,0),IF($O179=2005,OFFSET('2005'!K$1,Calculations!$E177,0),IF($O179=2006,OFFSET('2006'!K$1,Calculations!$E177,0),IF($O179=2007,OFFSET('2007'!K$1,Calculations!$E177,0),IF($O179=2008,OFFSET('2008'!K$1,Calculations!$E177,0),IF($O179=2009,OFFSET('2009'!K$1,Calculations!$E177,0),IF($O179=2010,OFFSET('2010'!K$1,Calculations!$E177,0),IF($O179=2011,OFFSET('2011'!K$1,Calculations!$E177,0),IF($O179=2012,OFFSET('2012'!K$1,Calculations!$E177,0),IF($O179=2013,OFFSET('2013'!K$1,Calculations!$E177,0),IF($O179=2014,OFFSET('2014'!K$1,Calculations!$E177,0),IF($O179=2015,OFFSET('2015'!K$1,Calculations!$E177,0),IF($O179=2016,OFFSET('2016'!K$1,Calculations!$E177,0),IF($O179=2017,OFFSET('2017'!K$1,Calculations!$E177,0),0))))))))))))))))</f>
        <v>2.2403138303277368E-2</v>
      </c>
      <c r="AS179" s="33">
        <f ca="1">IF($O179=2002,OFFSET('2002'!L$1,Calculations!$E177,0),IF($O179=2003,OFFSET('2003'!L$1,Calculations!$E177,0),IF($O179=2004,OFFSET('2004'!L$1,Calculations!$E177,0),IF($O179=2005,OFFSET('2005'!L$1,Calculations!$E177,0),IF($O179=2006,OFFSET('2006'!L$1,Calculations!$E177,0),IF($O179=2007,OFFSET('2007'!L$1,Calculations!$E177,0),IF($O179=2008,OFFSET('2008'!L$1,Calculations!$E177,0),IF($O179=2009,OFFSET('2009'!L$1,Calculations!$E177,0),IF($O179=2010,OFFSET('2010'!L$1,Calculations!$E177,0),IF($O179=2011,OFFSET('2011'!L$1,Calculations!$E177,0),IF($O179=2012,OFFSET('2012'!L$1,Calculations!$E177,0),IF($O179=2013,OFFSET('2013'!L$1,Calculations!$E177,0),IF($O179=2014,OFFSET('2014'!L$1,Calculations!$E177,0),IF($O179=2015,OFFSET('2015'!L$1,Calculations!$E177,0),IF($O179=2016,OFFSET('2016'!L$1,Calculations!$E177,0),IF($O179=2017,OFFSET('2017'!L$1,Calculations!$E177,0),0))))))))))))))))</f>
        <v>0.21475163274616044</v>
      </c>
      <c r="AT179" s="33">
        <f ca="1">IF($O179=2002,OFFSET('2002'!M$1,Calculations!$E177,0),IF($O179=2003,OFFSET('2003'!M$1,Calculations!$E177,0),IF($O179=2004,OFFSET('2004'!M$1,Calculations!$E177,0),IF($O179=2005,OFFSET('2005'!M$1,Calculations!$E177,0),IF($O179=2006,OFFSET('2006'!M$1,Calculations!$E177,0),IF($O179=2007,OFFSET('2007'!M$1,Calculations!$E177,0),IF($O179=2008,OFFSET('2008'!M$1,Calculations!$E177,0),IF($O179=2009,OFFSET('2009'!M$1,Calculations!$E177,0),IF($O179=2010,OFFSET('2010'!M$1,Calculations!$E177,0),IF($O179=2011,OFFSET('2011'!M$1,Calculations!$E177,0),IF($O179=2012,OFFSET('2012'!M$1,Calculations!$E177,0),IF($O179=2013,OFFSET('2013'!M$1,Calculations!$E177,0),IF($O179=2014,OFFSET('2014'!M$1,Calculations!$E177,0),IF($O179=2015,OFFSET('2015'!M$1,Calculations!$E177,0),IF($O179=2016,OFFSET('2016'!M$1,Calculations!$E177,0),IF($O179=2017,OFFSET('2017'!M$1,Calculations!$E177,0),0))))))))))))))))</f>
        <v>0.14131993254560624</v>
      </c>
      <c r="AU179" s="33">
        <f ca="1">IF($O179=2002,OFFSET('2002'!N$1,Calculations!$E177,0),IF($O179=2003,OFFSET('2003'!N$1,Calculations!$E177,0),IF($O179=2004,OFFSET('2004'!N$1,Calculations!$E177,0),IF($O179=2005,OFFSET('2005'!N$1,Calculations!$E177,0),IF($O179=2006,OFFSET('2006'!N$1,Calculations!$E177,0),IF($O179=2007,OFFSET('2007'!N$1,Calculations!$E177,0),IF($O179=2008,OFFSET('2008'!N$1,Calculations!$E177,0),IF($O179=2009,OFFSET('2009'!N$1,Calculations!$E177,0),IF($O179=2010,OFFSET('2010'!N$1,Calculations!$E177,0),IF($O179=2011,OFFSET('2011'!N$1,Calculations!$E177,0),IF($O179=2012,OFFSET('2012'!N$1,Calculations!$E177,0),IF($O179=2013,OFFSET('2013'!N$1,Calculations!$E177,0),IF($O179=2014,OFFSET('2014'!N$1,Calculations!$E177,0),IF($O179=2015,OFFSET('2015'!N$1,Calculations!$E177,0),IF($O179=2016,OFFSET('2016'!N$1,Calculations!$E177,0),IF($O179=2017,OFFSET('2017'!N$1,Calculations!$E177,0),0))))))))))))))))</f>
        <v>0.11703110102897096</v>
      </c>
      <c r="AV179" s="33">
        <f ca="1">IF($O179=2002,OFFSET('2002'!O$1,Calculations!$E177,0),IF($O179=2003,OFFSET('2003'!O$1,Calculations!$E177,0),IF($O179=2004,OFFSET('2004'!O$1,Calculations!$E177,0),IF($O179=2005,OFFSET('2005'!O$1,Calculations!$E177,0),IF($O179=2006,OFFSET('2006'!O$1,Calculations!$E177,0),IF($O179=2007,OFFSET('2007'!O$1,Calculations!$E177,0),IF($O179=2008,OFFSET('2008'!O$1,Calculations!$E177,0),IF($O179=2009,OFFSET('2009'!O$1,Calculations!$E177,0),IF($O179=2010,OFFSET('2010'!O$1,Calculations!$E177,0),IF($O179=2011,OFFSET('2011'!O$1,Calculations!$E177,0),IF($O179=2012,OFFSET('2012'!O$1,Calculations!$E177,0),IF($O179=2013,OFFSET('2013'!O$1,Calculations!$E177,0),IF($O179=2014,OFFSET('2014'!O$1,Calculations!$E177,0),IF($O179=2015,OFFSET('2015'!O$1,Calculations!$E177,0),IF($O179=2016,OFFSET('2016'!O$1,Calculations!$E177,0),IF($O179=2017,OFFSET('2017'!O$1,Calculations!$E177,0),0))))))))))))))))</f>
        <v>0.16819000813158633</v>
      </c>
      <c r="AW179" s="33">
        <f ca="1">IF($O179=2002,OFFSET('2002'!P$1,Calculations!$E177,0),IF($O179=2003,OFFSET('2003'!P$1,Calculations!$E177,0),IF($O179=2004,OFFSET('2004'!P$1,Calculations!$E177,0),IF($O179=2005,OFFSET('2005'!P$1,Calculations!$E177,0),IF($O179=2006,OFFSET('2006'!P$1,Calculations!$E177,0),IF($O179=2007,OFFSET('2007'!P$1,Calculations!$E177,0),IF($O179=2008,OFFSET('2008'!P$1,Calculations!$E177,0),IF($O179=2009,OFFSET('2009'!P$1,Calculations!$E177,0),IF($O179=2010,OFFSET('2010'!P$1,Calculations!$E177,0),IF($O179=2011,OFFSET('2011'!P$1,Calculations!$E177,0),IF($O179=2012,OFFSET('2012'!P$1,Calculations!$E177,0),IF($O179=2013,OFFSET('2013'!P$1,Calculations!$E177,0),IF($O179=2014,OFFSET('2014'!P$1,Calculations!$E177,0),IF($O179=2015,OFFSET('2015'!P$1,Calculations!$E177,0),IF($O179=2016,OFFSET('2016'!P$1,Calculations!$E177,0),IF($O179=2017,OFFSET('2017'!P$1,Calculations!$E177,0),0))))))))))))))))</f>
        <v>0.12597278988698402</v>
      </c>
      <c r="AX179" s="37">
        <f ca="1">IF($O179=2002,OFFSET('2002'!Q$1,Calculations!$E177,0),IF($O179=2003,OFFSET('2003'!Q$1,Calculations!$E177,0),IF($O179=2004,OFFSET('2004'!Q$1,Calculations!$E177,0),IF($O179=2005,OFFSET('2005'!Q$1,Calculations!$E177,0),IF($O179=2006,OFFSET('2006'!Q$1,Calculations!$E177,0),IF($O179=2007,OFFSET('2007'!Q$1,Calculations!$E177,0),IF($O179=2008,OFFSET('2008'!Q$1,Calculations!$E177,0),IF($O179=2009,OFFSET('2009'!Q$1,Calculations!$E177,0),IF($O179=2010,OFFSET('2010'!Q$1,Calculations!$E177,0),IF($O179=2011,OFFSET('2011'!Q$1,Calculations!$E177,0),IF($O179=2012,OFFSET('2012'!Q$1,Calculations!$E177,0),IF($O179=2013,OFFSET('2013'!Q$1,Calculations!$E177,0),IF($O179=2014,OFFSET('2014'!Q$1,Calculations!$E177,0),IF($O179=2015,OFFSET('2015'!Q$1,Calculations!$E177,0),IF($O179=2016,OFFSET('2016'!Q$1,Calculations!$E177,0),IF($O179=2017,OFFSET('2017'!Q$1,Calculations!$E177,0),0))))))))))))))))</f>
        <v>0.12161054058818754</v>
      </c>
      <c r="AY179" s="33">
        <f ca="1">IF($O179=2002,OFFSET('2002'!K$1,Calculations!$F177,0),IF($O179=2003,OFFSET('2003'!K$1,Calculations!$F177,0),IF($O179=2004,OFFSET('2004'!K$1,Calculations!$F177,0),IF($O179=2005,OFFSET('2005'!K$1,Calculations!$F177,0),IF($O179=2006,OFFSET('2006'!K$1,Calculations!$F177,0),IF($O179=2007,OFFSET('2007'!K$1,Calculations!$F177,0),IF($O179=2008,OFFSET('2008'!K$1,Calculations!$F177,0),IF($O179=2009,OFFSET('2009'!K$1,Calculations!$F177,0),IF($O179=2010,OFFSET('2010'!K$1,Calculations!$F177,0),IF($O179=2011,OFFSET('2011'!K$1,Calculations!$F177,0),IF($O179=2012,OFFSET('2012'!K$1,Calculations!$F177,0),IF($O179=2013,OFFSET('2013'!K$1,Calculations!$F177,0),IF($O179=2014,OFFSET('2014'!K$1,Calculations!$F177,0),IF($O179=2015,OFFSET('2015'!K$1,Calculations!$F177,0),IF($O179=2016,OFFSET('2016'!K$1,Calculations!$F177,0),IF($O179=2017,OFFSET('2017'!K$1,Calculations!$F177,0),0))))))))))))))))</f>
        <v>6.0889480849076632E-4</v>
      </c>
      <c r="AZ179" s="33">
        <f ca="1">IF($O179=2002,OFFSET('2002'!L$1,Calculations!$F177,0),IF($O179=2003,OFFSET('2003'!L$1,Calculations!$F177,0),IF($O179=2004,OFFSET('2004'!L$1,Calculations!$F177,0),IF($O179=2005,OFFSET('2005'!L$1,Calculations!$F177,0),IF($O179=2006,OFFSET('2006'!L$1,Calculations!$F177,0),IF($O179=2007,OFFSET('2007'!L$1,Calculations!$F177,0),IF($O179=2008,OFFSET('2008'!L$1,Calculations!$F177,0),IF($O179=2009,OFFSET('2009'!L$1,Calculations!$F177,0),IF($O179=2010,OFFSET('2010'!L$1,Calculations!$F177,0),IF($O179=2011,OFFSET('2011'!L$1,Calculations!$F177,0),IF($O179=2012,OFFSET('2012'!L$1,Calculations!$F177,0),IF($O179=2013,OFFSET('2013'!L$1,Calculations!$F177,0),IF($O179=2014,OFFSET('2014'!L$1,Calculations!$F177,0),IF($O179=2015,OFFSET('2015'!L$1,Calculations!$F177,0),IF($O179=2016,OFFSET('2016'!L$1,Calculations!$F177,0),IF($O179=2017,OFFSET('2017'!L$1,Calculations!$F177,0),0))))))))))))))))</f>
        <v>1.0445620803630038E-2</v>
      </c>
      <c r="BA179" s="33">
        <f ca="1">IF($O179=2002,OFFSET('2002'!M$1,Calculations!$F177,0),IF($O179=2003,OFFSET('2003'!M$1,Calculations!$F177,0),IF($O179=2004,OFFSET('2004'!M$1,Calculations!$F177,0),IF($O179=2005,OFFSET('2005'!M$1,Calculations!$F177,0),IF($O179=2006,OFFSET('2006'!M$1,Calculations!$F177,0),IF($O179=2007,OFFSET('2007'!M$1,Calculations!$F177,0),IF($O179=2008,OFFSET('2008'!M$1,Calculations!$F177,0),IF($O179=2009,OFFSET('2009'!M$1,Calculations!$F177,0),IF($O179=2010,OFFSET('2010'!M$1,Calculations!$F177,0),IF($O179=2011,OFFSET('2011'!M$1,Calculations!$F177,0),IF($O179=2012,OFFSET('2012'!M$1,Calculations!$F177,0),IF($O179=2013,OFFSET('2013'!M$1,Calculations!$F177,0),IF($O179=2014,OFFSET('2014'!M$1,Calculations!$F177,0),IF($O179=2015,OFFSET('2015'!M$1,Calculations!$F177,0),IF($O179=2016,OFFSET('2016'!M$1,Calculations!$F177,0),IF($O179=2017,OFFSET('2017'!M$1,Calculations!$F177,0),0))))))))))))))))</f>
        <v>7.2336106199798935E-3</v>
      </c>
      <c r="BB179" s="33">
        <f ca="1">IF($O179=2002,OFFSET('2002'!N$1,Calculations!$F177,0),IF($O179=2003,OFFSET('2003'!N$1,Calculations!$F177,0),IF($O179=2004,OFFSET('2004'!N$1,Calculations!$F177,0),IF($O179=2005,OFFSET('2005'!N$1,Calculations!$F177,0),IF($O179=2006,OFFSET('2006'!N$1,Calculations!$F177,0),IF($O179=2007,OFFSET('2007'!N$1,Calculations!$F177,0),IF($O179=2008,OFFSET('2008'!N$1,Calculations!$F177,0),IF($O179=2009,OFFSET('2009'!N$1,Calculations!$F177,0),IF($O179=2010,OFFSET('2010'!N$1,Calculations!$F177,0),IF($O179=2011,OFFSET('2011'!N$1,Calculations!$F177,0),IF($O179=2012,OFFSET('2012'!N$1,Calculations!$F177,0),IF($O179=2013,OFFSET('2013'!N$1,Calculations!$F177,0),IF($O179=2014,OFFSET('2014'!N$1,Calculations!$F177,0),IF($O179=2015,OFFSET('2015'!N$1,Calculations!$F177,0),IF($O179=2016,OFFSET('2016'!N$1,Calculations!$F177,0),IF($O179=2017,OFFSET('2017'!N$1,Calculations!$F177,0),0))))))))))))))))</f>
        <v>2.7319449236159653E-2</v>
      </c>
      <c r="BC179" s="33">
        <f ca="1">IF($O179=2002,OFFSET('2002'!O$1,Calculations!$F177,0),IF($O179=2003,OFFSET('2003'!O$1,Calculations!$F177,0),IF($O179=2004,OFFSET('2004'!O$1,Calculations!$F177,0),IF($O179=2005,OFFSET('2005'!O$1,Calculations!$F177,0),IF($O179=2006,OFFSET('2006'!O$1,Calculations!$F177,0),IF($O179=2007,OFFSET('2007'!O$1,Calculations!$F177,0),IF($O179=2008,OFFSET('2008'!O$1,Calculations!$F177,0),IF($O179=2009,OFFSET('2009'!O$1,Calculations!$F177,0),IF($O179=2010,OFFSET('2010'!O$1,Calculations!$F177,0),IF($O179=2011,OFFSET('2011'!O$1,Calculations!$F177,0),IF($O179=2012,OFFSET('2012'!O$1,Calculations!$F177,0),IF($O179=2013,OFFSET('2013'!O$1,Calculations!$F177,0),IF($O179=2014,OFFSET('2014'!O$1,Calculations!$F177,0),IF($O179=2015,OFFSET('2015'!O$1,Calculations!$F177,0),IF($O179=2016,OFFSET('2016'!O$1,Calculations!$F177,0),IF($O179=2017,OFFSET('2017'!O$1,Calculations!$F177,0),0))))))))))))))))</f>
        <v>2.7165534058620055E-3</v>
      </c>
      <c r="BD179" s="33">
        <f ca="1">IF($O179=2002,OFFSET('2002'!P$1,Calculations!$F177,0),IF($O179=2003,OFFSET('2003'!P$1,Calculations!$F177,0),IF($O179=2004,OFFSET('2004'!P$1,Calculations!$F177,0),IF($O179=2005,OFFSET('2005'!P$1,Calculations!$F177,0),IF($O179=2006,OFFSET('2006'!P$1,Calculations!$F177,0),IF($O179=2007,OFFSET('2007'!P$1,Calculations!$F177,0),IF($O179=2008,OFFSET('2008'!P$1,Calculations!$F177,0),IF($O179=2009,OFFSET('2009'!P$1,Calculations!$F177,0),IF($O179=2010,OFFSET('2010'!P$1,Calculations!$F177,0),IF($O179=2011,OFFSET('2011'!P$1,Calculations!$F177,0),IF($O179=2012,OFFSET('2012'!P$1,Calculations!$F177,0),IF($O179=2013,OFFSET('2013'!P$1,Calculations!$F177,0),IF($O179=2014,OFFSET('2014'!P$1,Calculations!$F177,0),IF($O179=2015,OFFSET('2015'!P$1,Calculations!$F177,0),IF($O179=2016,OFFSET('2016'!P$1,Calculations!$F177,0),IF($O179=2017,OFFSET('2017'!P$1,Calculations!$F177,0),0))))))))))))))))</f>
        <v>1.0597122703046599E-2</v>
      </c>
      <c r="BE179" s="37">
        <f ca="1">IF($O179=2002,OFFSET('2002'!Q$1,Calculations!$F177,0),IF($O179=2003,OFFSET('2003'!Q$1,Calculations!$F177,0),IF($O179=2004,OFFSET('2004'!Q$1,Calculations!$F177,0),IF($O179=2005,OFFSET('2005'!Q$1,Calculations!$F177,0),IF($O179=2006,OFFSET('2006'!Q$1,Calculations!$F177,0),IF($O179=2007,OFFSET('2007'!Q$1,Calculations!$F177,0),IF($O179=2008,OFFSET('2008'!Q$1,Calculations!$F177,0),IF($O179=2009,OFFSET('2009'!Q$1,Calculations!$F177,0),IF($O179=2010,OFFSET('2010'!Q$1,Calculations!$F177,0),IF($O179=2011,OFFSET('2011'!Q$1,Calculations!$F177,0),IF($O179=2012,OFFSET('2012'!Q$1,Calculations!$F177,0),IF($O179=2013,OFFSET('2013'!Q$1,Calculations!$F177,0),IF($O179=2014,OFFSET('2014'!Q$1,Calculations!$F177,0),IF($O179=2015,OFFSET('2015'!Q$1,Calculations!$F177,0),IF($O179=2016,OFFSET('2016'!Q$1,Calculations!$F177,0),IF($O179=2017,OFFSET('2017'!Q$1,Calculations!$F177,0),0))))))))))))))))</f>
        <v>4.5361912946921788E-3</v>
      </c>
      <c r="BF179" s="33">
        <f ca="1">IF($O179=2002,OFFSET('2002'!K$1,Calculations!$G177,0),IF($O179=2003,OFFSET('2003'!K$1,Calculations!$G177,0),IF($O179=2004,OFFSET('2004'!K$1,Calculations!$G177,0),IF($O179=2005,OFFSET('2005'!K$1,Calculations!$G177,0),IF($O179=2006,OFFSET('2006'!K$1,Calculations!$G177,0),IF($O179=2007,OFFSET('2007'!K$1,Calculations!$G177,0),IF($O179=2008,OFFSET('2008'!K$1,Calculations!$G177,0),IF($O179=2009,OFFSET('2009'!K$1,Calculations!$G177,0),IF($O179=2010,OFFSET('2010'!K$1,Calculations!$G177,0),IF($O179=2011,OFFSET('2011'!K$1,Calculations!$G177,0),IF($O179=2012,OFFSET('2012'!K$1,Calculations!$G177,0),IF($O179=2013,OFFSET('2013'!K$1,Calculations!$G177,0),IF($O179=2014,OFFSET('2014'!K$1,Calculations!$G177,0),IF($O179=2015,OFFSET('2015'!K$1,Calculations!$G177,0),IF($O179=2016,OFFSET('2016'!K$1,Calculations!$G177,0),IF($O179=2017,OFFSET('2017'!K$1,Calculations!$G177,0),0))))))))))))))))</f>
        <v>0.15056864960031471</v>
      </c>
      <c r="BG179" s="33">
        <f ca="1">IF($O179=2002,OFFSET('2002'!L$1,Calculations!$G177,0),IF($O179=2003,OFFSET('2003'!L$1,Calculations!$G177,0),IF($O179=2004,OFFSET('2004'!L$1,Calculations!$G177,0),IF($O179=2005,OFFSET('2005'!L$1,Calculations!$G177,0),IF($O179=2006,OFFSET('2006'!L$1,Calculations!$G177,0),IF($O179=2007,OFFSET('2007'!L$1,Calculations!$G177,0),IF($O179=2008,OFFSET('2008'!L$1,Calculations!$G177,0),IF($O179=2009,OFFSET('2009'!L$1,Calculations!$G177,0),IF($O179=2010,OFFSET('2010'!L$1,Calculations!$G177,0),IF($O179=2011,OFFSET('2011'!L$1,Calculations!$G177,0),IF($O179=2012,OFFSET('2012'!L$1,Calculations!$G177,0),IF($O179=2013,OFFSET('2013'!L$1,Calculations!$G177,0),IF($O179=2014,OFFSET('2014'!L$1,Calculations!$G177,0),IF($O179=2015,OFFSET('2015'!L$1,Calculations!$G177,0),IF($O179=2016,OFFSET('2016'!L$1,Calculations!$G177,0),IF($O179=2017,OFFSET('2017'!L$1,Calculations!$G177,0),0))))))))))))))))</f>
        <v>0.30788562150114979</v>
      </c>
      <c r="BH179" s="33">
        <f ca="1">IF($O179=2002,OFFSET('2002'!M$1,Calculations!$G177,0),IF($O179=2003,OFFSET('2003'!M$1,Calculations!$G177,0),IF($O179=2004,OFFSET('2004'!M$1,Calculations!$G177,0),IF($O179=2005,OFFSET('2005'!M$1,Calculations!$G177,0),IF($O179=2006,OFFSET('2006'!M$1,Calculations!$G177,0),IF($O179=2007,OFFSET('2007'!M$1,Calculations!$G177,0),IF($O179=2008,OFFSET('2008'!M$1,Calculations!$G177,0),IF($O179=2009,OFFSET('2009'!M$1,Calculations!$G177,0),IF($O179=2010,OFFSET('2010'!M$1,Calculations!$G177,0),IF($O179=2011,OFFSET('2011'!M$1,Calculations!$G177,0),IF($O179=2012,OFFSET('2012'!M$1,Calculations!$G177,0),IF($O179=2013,OFFSET('2013'!M$1,Calculations!$G177,0),IF($O179=2014,OFFSET('2014'!M$1,Calculations!$G177,0),IF($O179=2015,OFFSET('2015'!M$1,Calculations!$G177,0),IF($O179=2016,OFFSET('2016'!M$1,Calculations!$G177,0),IF($O179=2017,OFFSET('2017'!M$1,Calculations!$G177,0),0))))))))))))))))</f>
        <v>0.20849888164980823</v>
      </c>
      <c r="BI179" s="33">
        <f ca="1">IF($O179=2002,OFFSET('2002'!N$1,Calculations!$G177,0),IF($O179=2003,OFFSET('2003'!N$1,Calculations!$G177,0),IF($O179=2004,OFFSET('2004'!N$1,Calculations!$G177,0),IF($O179=2005,OFFSET('2005'!N$1,Calculations!$G177,0),IF($O179=2006,OFFSET('2006'!N$1,Calculations!$G177,0),IF($O179=2007,OFFSET('2007'!N$1,Calculations!$G177,0),IF($O179=2008,OFFSET('2008'!N$1,Calculations!$G177,0),IF($O179=2009,OFFSET('2009'!N$1,Calculations!$G177,0),IF($O179=2010,OFFSET('2010'!N$1,Calculations!$G177,0),IF($O179=2011,OFFSET('2011'!N$1,Calculations!$G177,0),IF($O179=2012,OFFSET('2012'!N$1,Calculations!$G177,0),IF($O179=2013,OFFSET('2013'!N$1,Calculations!$G177,0),IF($O179=2014,OFFSET('2014'!N$1,Calculations!$G177,0),IF($O179=2015,OFFSET('2015'!N$1,Calculations!$G177,0),IF($O179=2016,OFFSET('2016'!N$1,Calculations!$G177,0),IF($O179=2017,OFFSET('2017'!N$1,Calculations!$G177,0),0))))))))))))))))</f>
        <v>0.22735372453091734</v>
      </c>
      <c r="BJ179" s="33">
        <f ca="1">IF($O179=2002,OFFSET('2002'!O$1,Calculations!$G177,0),IF($O179=2003,OFFSET('2003'!O$1,Calculations!$G177,0),IF($O179=2004,OFFSET('2004'!O$1,Calculations!$G177,0),IF($O179=2005,OFFSET('2005'!O$1,Calculations!$G177,0),IF($O179=2006,OFFSET('2006'!O$1,Calculations!$G177,0),IF($O179=2007,OFFSET('2007'!O$1,Calculations!$G177,0),IF($O179=2008,OFFSET('2008'!O$1,Calculations!$G177,0),IF($O179=2009,OFFSET('2009'!O$1,Calculations!$G177,0),IF($O179=2010,OFFSET('2010'!O$1,Calculations!$G177,0),IF($O179=2011,OFFSET('2011'!O$1,Calculations!$G177,0),IF($O179=2012,OFFSET('2012'!O$1,Calculations!$G177,0),IF($O179=2013,OFFSET('2013'!O$1,Calculations!$G177,0),IF($O179=2014,OFFSET('2014'!O$1,Calculations!$G177,0),IF($O179=2015,OFFSET('2015'!O$1,Calculations!$G177,0),IF($O179=2016,OFFSET('2016'!O$1,Calculations!$G177,0),IF($O179=2017,OFFSET('2017'!O$1,Calculations!$G177,0),0))))))))))))))))</f>
        <v>0.19096986479187841</v>
      </c>
      <c r="BK179" s="33">
        <f ca="1">IF($O179=2002,OFFSET('2002'!P$1,Calculations!$G177,0),IF($O179=2003,OFFSET('2003'!P$1,Calculations!$G177,0),IF($O179=2004,OFFSET('2004'!P$1,Calculations!$G177,0),IF($O179=2005,OFFSET('2005'!P$1,Calculations!$G177,0),IF($O179=2006,OFFSET('2006'!P$1,Calculations!$G177,0),IF($O179=2007,OFFSET('2007'!P$1,Calculations!$G177,0),IF($O179=2008,OFFSET('2008'!P$1,Calculations!$G177,0),IF($O179=2009,OFFSET('2009'!P$1,Calculations!$G177,0),IF($O179=2010,OFFSET('2010'!P$1,Calculations!$G177,0),IF($O179=2011,OFFSET('2011'!P$1,Calculations!$G177,0),IF($O179=2012,OFFSET('2012'!P$1,Calculations!$G177,0),IF($O179=2013,OFFSET('2013'!P$1,Calculations!$G177,0),IF($O179=2014,OFFSET('2014'!P$1,Calculations!$G177,0),IF($O179=2015,OFFSET('2015'!P$1,Calculations!$G177,0),IF($O179=2016,OFFSET('2016'!P$1,Calculations!$G177,0),IF($O179=2017,OFFSET('2017'!P$1,Calculations!$G177,0),0))))))))))))))))</f>
        <v>0.28030057131929675</v>
      </c>
      <c r="BL179" s="37">
        <f ca="1">IF($O179=2002,OFFSET('2002'!Q$1,Calculations!$G177,0),IF($O179=2003,OFFSET('2003'!Q$1,Calculations!$G177,0),IF($O179=2004,OFFSET('2004'!Q$1,Calculations!$G177,0),IF($O179=2005,OFFSET('2005'!Q$1,Calculations!$G177,0),IF($O179=2006,OFFSET('2006'!Q$1,Calculations!$G177,0),IF($O179=2007,OFFSET('2007'!Q$1,Calculations!$G177,0),IF($O179=2008,OFFSET('2008'!Q$1,Calculations!$G177,0),IF($O179=2009,OFFSET('2009'!Q$1,Calculations!$G177,0),IF($O179=2010,OFFSET('2010'!Q$1,Calculations!$G177,0),IF($O179=2011,OFFSET('2011'!Q$1,Calculations!$G177,0),IF($O179=2012,OFFSET('2012'!Q$1,Calculations!$G177,0),IF($O179=2013,OFFSET('2013'!Q$1,Calculations!$G177,0),IF($O179=2014,OFFSET('2014'!Q$1,Calculations!$G177,0),IF($O179=2015,OFFSET('2015'!Q$1,Calculations!$G177,0),IF($O179=2016,OFFSET('2016'!Q$1,Calculations!$G177,0),IF($O179=2017,OFFSET('2017'!Q$1,Calculations!$G177,0),0))))))))))))))))</f>
        <v>0.19695895435942062</v>
      </c>
      <c r="BM179" s="33">
        <f ca="1">IF($O179=2002,OFFSET('2002'!K$1,Calculations!$H177,0),IF($O179=2003,OFFSET('2003'!K$1,Calculations!$H177,0),IF($O179=2004,OFFSET('2004'!K$1,Calculations!$H177,0),IF($O179=2005,OFFSET('2005'!K$1,Calculations!$H177,0),IF($O179=2006,OFFSET('2006'!K$1,Calculations!$H177,0),IF($O179=2007,OFFSET('2007'!K$1,Calculations!$H177,0),IF($O179=2008,OFFSET('2008'!K$1,Calculations!$H177,0),IF($O179=2009,OFFSET('2009'!K$1,Calculations!$H177,0),IF($O179=2010,OFFSET('2010'!K$1,Calculations!$H177,0),IF($O179=2011,OFFSET('2011'!K$1,Calculations!$H177,0),IF($O179=2012,OFFSET('2012'!K$1,Calculations!$H177,0),IF($O179=2013,OFFSET('2013'!K$1,Calculations!$H177,0),IF($O179=2014,OFFSET('2014'!K$1,Calculations!$H177,0),IF($O179=2015,OFFSET('2015'!K$1,Calculations!$H177,0),IF($O179=2016,OFFSET('2016'!K$1,Calculations!$H177,0),IF($O179=2017,OFFSET('2017'!K$1,Calculations!$H177,0),0))))))))))))))))</f>
        <v>3.8133308845954539E-3</v>
      </c>
      <c r="BN179" s="33">
        <f ca="1">IF($O179=2002,OFFSET('2002'!L$1,Calculations!$H177,0),IF($O179=2003,OFFSET('2003'!L$1,Calculations!$H177,0),IF($O179=2004,OFFSET('2004'!L$1,Calculations!$H177,0),IF($O179=2005,OFFSET('2005'!L$1,Calculations!$H177,0),IF($O179=2006,OFFSET('2006'!L$1,Calculations!$H177,0),IF($O179=2007,OFFSET('2007'!L$1,Calculations!$H177,0),IF($O179=2008,OFFSET('2008'!L$1,Calculations!$H177,0),IF($O179=2009,OFFSET('2009'!L$1,Calculations!$H177,0),IF($O179=2010,OFFSET('2010'!L$1,Calculations!$H177,0),IF($O179=2011,OFFSET('2011'!L$1,Calculations!$H177,0),IF($O179=2012,OFFSET('2012'!L$1,Calculations!$H177,0),IF($O179=2013,OFFSET('2013'!L$1,Calculations!$H177,0),IF($O179=2014,OFFSET('2014'!L$1,Calculations!$H177,0),IF($O179=2015,OFFSET('2015'!L$1,Calculations!$H177,0),IF($O179=2016,OFFSET('2016'!L$1,Calculations!$H177,0),IF($O179=2017,OFFSET('2017'!L$1,Calculations!$H177,0),0))))))))))))))))</f>
        <v>4.6902965130122681E-2</v>
      </c>
      <c r="BO179" s="33">
        <f ca="1">IF($O179=2002,OFFSET('2002'!M$1,Calculations!$H177,0),IF($O179=2003,OFFSET('2003'!M$1,Calculations!$H177,0),IF($O179=2004,OFFSET('2004'!M$1,Calculations!$H177,0),IF($O179=2005,OFFSET('2005'!M$1,Calculations!$H177,0),IF($O179=2006,OFFSET('2006'!M$1,Calculations!$H177,0),IF($O179=2007,OFFSET('2007'!M$1,Calculations!$H177,0),IF($O179=2008,OFFSET('2008'!M$1,Calculations!$H177,0),IF($O179=2009,OFFSET('2009'!M$1,Calculations!$H177,0),IF($O179=2010,OFFSET('2010'!M$1,Calculations!$H177,0),IF($O179=2011,OFFSET('2011'!M$1,Calculations!$H177,0),IF($O179=2012,OFFSET('2012'!M$1,Calculations!$H177,0),IF($O179=2013,OFFSET('2013'!M$1,Calculations!$H177,0),IF($O179=2014,OFFSET('2014'!M$1,Calculations!$H177,0),IF($O179=2015,OFFSET('2015'!M$1,Calculations!$H177,0),IF($O179=2016,OFFSET('2016'!M$1,Calculations!$H177,0),IF($O179=2017,OFFSET('2017'!M$1,Calculations!$H177,0),0))))))))))))))))</f>
        <v>4.6303760216408307E-2</v>
      </c>
      <c r="BP179" s="33">
        <f ca="1">IF($O179=2002,OFFSET('2002'!N$1,Calculations!$H177,0),IF($O179=2003,OFFSET('2003'!N$1,Calculations!$H177,0),IF($O179=2004,OFFSET('2004'!N$1,Calculations!$H177,0),IF($O179=2005,OFFSET('2005'!N$1,Calculations!$H177,0),IF($O179=2006,OFFSET('2006'!N$1,Calculations!$H177,0),IF($O179=2007,OFFSET('2007'!N$1,Calculations!$H177,0),IF($O179=2008,OFFSET('2008'!N$1,Calculations!$H177,0),IF($O179=2009,OFFSET('2009'!N$1,Calculations!$H177,0),IF($O179=2010,OFFSET('2010'!N$1,Calculations!$H177,0),IF($O179=2011,OFFSET('2011'!N$1,Calculations!$H177,0),IF($O179=2012,OFFSET('2012'!N$1,Calculations!$H177,0),IF($O179=2013,OFFSET('2013'!N$1,Calculations!$H177,0),IF($O179=2014,OFFSET('2014'!N$1,Calculations!$H177,0),IF($O179=2015,OFFSET('2015'!N$1,Calculations!$H177,0),IF($O179=2016,OFFSET('2016'!N$1,Calculations!$H177,0),IF($O179=2017,OFFSET('2017'!N$1,Calculations!$H177,0),0))))))))))))))))</f>
        <v>6.2066772678170588E-2</v>
      </c>
      <c r="BQ179" s="33">
        <f ca="1">IF($O179=2002,OFFSET('2002'!O$1,Calculations!$H177,0),IF($O179=2003,OFFSET('2003'!O$1,Calculations!$H177,0),IF($O179=2004,OFFSET('2004'!O$1,Calculations!$H177,0),IF($O179=2005,OFFSET('2005'!O$1,Calculations!$H177,0),IF($O179=2006,OFFSET('2006'!O$1,Calculations!$H177,0),IF($O179=2007,OFFSET('2007'!O$1,Calculations!$H177,0),IF($O179=2008,OFFSET('2008'!O$1,Calculations!$H177,0),IF($O179=2009,OFFSET('2009'!O$1,Calculations!$H177,0),IF($O179=2010,OFFSET('2010'!O$1,Calculations!$H177,0),IF($O179=2011,OFFSET('2011'!O$1,Calculations!$H177,0),IF($O179=2012,OFFSET('2012'!O$1,Calculations!$H177,0),IF($O179=2013,OFFSET('2013'!O$1,Calculations!$H177,0),IF($O179=2014,OFFSET('2014'!O$1,Calculations!$H177,0),IF($O179=2015,OFFSET('2015'!O$1,Calculations!$H177,0),IF($O179=2016,OFFSET('2016'!O$1,Calculations!$H177,0),IF($O179=2017,OFFSET('2017'!O$1,Calculations!$H177,0),0))))))))))))))))</f>
        <v>3.3736161625136624E-2</v>
      </c>
      <c r="BR179" s="33">
        <f ca="1">IF($O179=2002,OFFSET('2002'!P$1,Calculations!$H177,0),IF($O179=2003,OFFSET('2003'!P$1,Calculations!$H177,0),IF($O179=2004,OFFSET('2004'!P$1,Calculations!$H177,0),IF($O179=2005,OFFSET('2005'!P$1,Calculations!$H177,0),IF($O179=2006,OFFSET('2006'!P$1,Calculations!$H177,0),IF($O179=2007,OFFSET('2007'!P$1,Calculations!$H177,0),IF($O179=2008,OFFSET('2008'!P$1,Calculations!$H177,0),IF($O179=2009,OFFSET('2009'!P$1,Calculations!$H177,0),IF($O179=2010,OFFSET('2010'!P$1,Calculations!$H177,0),IF($O179=2011,OFFSET('2011'!P$1,Calculations!$H177,0),IF($O179=2012,OFFSET('2012'!P$1,Calculations!$H177,0),IF($O179=2013,OFFSET('2013'!P$1,Calculations!$H177,0),IF($O179=2014,OFFSET('2014'!P$1,Calculations!$H177,0),IF($O179=2015,OFFSET('2015'!P$1,Calculations!$H177,0),IF($O179=2016,OFFSET('2016'!P$1,Calculations!$H177,0),IF($O179=2017,OFFSET('2017'!P$1,Calculations!$H177,0),0))))))))))))))))</f>
        <v>4.418757664687803E-2</v>
      </c>
      <c r="BS179" s="37">
        <f ca="1">IF($O179=2002,OFFSET('2002'!Q$1,Calculations!$H177,0),IF($O179=2003,OFFSET('2003'!Q$1,Calculations!$H177,0),IF($O179=2004,OFFSET('2004'!Q$1,Calculations!$H177,0),IF($O179=2005,OFFSET('2005'!Q$1,Calculations!$H177,0),IF($O179=2006,OFFSET('2006'!Q$1,Calculations!$H177,0),IF($O179=2007,OFFSET('2007'!Q$1,Calculations!$H177,0),IF($O179=2008,OFFSET('2008'!Q$1,Calculations!$H177,0),IF($O179=2009,OFFSET('2009'!Q$1,Calculations!$H177,0),IF($O179=2010,OFFSET('2010'!Q$1,Calculations!$H177,0),IF($O179=2011,OFFSET('2011'!Q$1,Calculations!$H177,0),IF($O179=2012,OFFSET('2012'!Q$1,Calculations!$H177,0),IF($O179=2013,OFFSET('2013'!Q$1,Calculations!$H177,0),IF($O179=2014,OFFSET('2014'!Q$1,Calculations!$H177,0),IF($O179=2015,OFFSET('2015'!Q$1,Calculations!$H177,0),IF($O179=2016,OFFSET('2016'!Q$1,Calculations!$H177,0),IF($O179=2017,OFFSET('2017'!Q$1,Calculations!$H177,0),0))))))))))))))))</f>
        <v>2.735992654185997E-2</v>
      </c>
      <c r="BT179" s="33">
        <f ca="1">IF($O179=2002,OFFSET('2002'!K$1,Calculations!$I177,0),IF($O179=2003,OFFSET('2003'!K$1,Calculations!$I177,0),IF($O179=2004,OFFSET('2004'!K$1,Calculations!$I177,0),IF($O179=2005,OFFSET('2005'!K$1,Calculations!$I177,0),IF($O179=2006,OFFSET('2006'!K$1,Calculations!$I177,0),IF($O179=2007,OFFSET('2007'!K$1,Calculations!$I177,0),IF($O179=2008,OFFSET('2008'!K$1,Calculations!$I177,0),IF($O179=2009,OFFSET('2009'!K$1,Calculations!$I177,0),IF($O179=2010,OFFSET('2010'!K$1,Calculations!$I177,0),IF($O179=2011,OFFSET('2011'!K$1,Calculations!$I177,0),IF($O179=2012,OFFSET('2012'!K$1,Calculations!$I177,0),IF($O179=2013,OFFSET('2013'!K$1,Calculations!$I177,0),IF($O179=2014,OFFSET('2014'!K$1,Calculations!$I177,0),IF($O179=2015,OFFSET('2015'!K$1,Calculations!$I177,0),IF($O179=2016,OFFSET('2016'!K$1,Calculations!$I177,0),IF($O179=2017,OFFSET('2017'!K$1,Calculations!$I177,0),0))))))))))))))))</f>
        <v>0.19339926682873487</v>
      </c>
      <c r="BU179" s="33">
        <f ca="1">IF($O179=2002,OFFSET('2002'!L$1,Calculations!$I177,0),IF($O179=2003,OFFSET('2003'!L$1,Calculations!$I177,0),IF($O179=2004,OFFSET('2004'!L$1,Calculations!$I177,0),IF($O179=2005,OFFSET('2005'!L$1,Calculations!$I177,0),IF($O179=2006,OFFSET('2006'!L$1,Calculations!$I177,0),IF($O179=2007,OFFSET('2007'!L$1,Calculations!$I177,0),IF($O179=2008,OFFSET('2008'!L$1,Calculations!$I177,0),IF($O179=2009,OFFSET('2009'!L$1,Calculations!$I177,0),IF($O179=2010,OFFSET('2010'!L$1,Calculations!$I177,0),IF($O179=2011,OFFSET('2011'!L$1,Calculations!$I177,0),IF($O179=2012,OFFSET('2012'!L$1,Calculations!$I177,0),IF($O179=2013,OFFSET('2013'!L$1,Calculations!$I177,0),IF($O179=2014,OFFSET('2014'!L$1,Calculations!$I177,0),IF($O179=2015,OFFSET('2015'!L$1,Calculations!$I177,0),IF($O179=2016,OFFSET('2016'!L$1,Calculations!$I177,0),IF($O179=2017,OFFSET('2017'!L$1,Calculations!$I177,0),0))))))))))))))))</f>
        <v>8.0954241249060113E-3</v>
      </c>
      <c r="BV179" s="33">
        <f ca="1">IF($O179=2002,OFFSET('2002'!M$1,Calculations!$I177,0),IF($O179=2003,OFFSET('2003'!M$1,Calculations!$I177,0),IF($O179=2004,OFFSET('2004'!M$1,Calculations!$I177,0),IF($O179=2005,OFFSET('2005'!M$1,Calculations!$I177,0),IF($O179=2006,OFFSET('2006'!M$1,Calculations!$I177,0),IF($O179=2007,OFFSET('2007'!M$1,Calculations!$I177,0),IF($O179=2008,OFFSET('2008'!M$1,Calculations!$I177,0),IF($O179=2009,OFFSET('2009'!M$1,Calculations!$I177,0),IF($O179=2010,OFFSET('2010'!M$1,Calculations!$I177,0),IF($O179=2011,OFFSET('2011'!M$1,Calculations!$I177,0),IF($O179=2012,OFFSET('2012'!M$1,Calculations!$I177,0),IF($O179=2013,OFFSET('2013'!M$1,Calculations!$I177,0),IF($O179=2014,OFFSET('2014'!M$1,Calculations!$I177,0),IF($O179=2015,OFFSET('2015'!M$1,Calculations!$I177,0),IF($O179=2016,OFFSET('2016'!M$1,Calculations!$I177,0),IF($O179=2017,OFFSET('2017'!M$1,Calculations!$I177,0),0))))))))))))))))</f>
        <v>7.898771103405175E-2</v>
      </c>
      <c r="BW179" s="33">
        <f ca="1">IF($O179=2002,OFFSET('2002'!N$1,Calculations!$I177,0),IF($O179=2003,OFFSET('2003'!N$1,Calculations!$I177,0),IF($O179=2004,OFFSET('2004'!N$1,Calculations!$I177,0),IF($O179=2005,OFFSET('2005'!N$1,Calculations!$I177,0),IF($O179=2006,OFFSET('2006'!N$1,Calculations!$I177,0),IF($O179=2007,OFFSET('2007'!N$1,Calculations!$I177,0),IF($O179=2008,OFFSET('2008'!N$1,Calculations!$I177,0),IF($O179=2009,OFFSET('2009'!N$1,Calculations!$I177,0),IF($O179=2010,OFFSET('2010'!N$1,Calculations!$I177,0),IF($O179=2011,OFFSET('2011'!N$1,Calculations!$I177,0),IF($O179=2012,OFFSET('2012'!N$1,Calculations!$I177,0),IF($O179=2013,OFFSET('2013'!N$1,Calculations!$I177,0),IF($O179=2014,OFFSET('2014'!N$1,Calculations!$I177,0),IF($O179=2015,OFFSET('2015'!N$1,Calculations!$I177,0),IF($O179=2016,OFFSET('2016'!N$1,Calculations!$I177,0),IF($O179=2017,OFFSET('2017'!N$1,Calculations!$I177,0),0))))))))))))))))</f>
        <v>4.0685104172809641E-2</v>
      </c>
      <c r="BX179" s="33">
        <f ca="1">IF($O179=2002,OFFSET('2002'!O$1,Calculations!$I177,0),IF($O179=2003,OFFSET('2003'!O$1,Calculations!$I177,0),IF($O179=2004,OFFSET('2004'!O$1,Calculations!$I177,0),IF($O179=2005,OFFSET('2005'!O$1,Calculations!$I177,0),IF($O179=2006,OFFSET('2006'!O$1,Calculations!$I177,0),IF($O179=2007,OFFSET('2007'!O$1,Calculations!$I177,0),IF($O179=2008,OFFSET('2008'!O$1,Calculations!$I177,0),IF($O179=2009,OFFSET('2009'!O$1,Calculations!$I177,0),IF($O179=2010,OFFSET('2010'!O$1,Calculations!$I177,0),IF($O179=2011,OFFSET('2011'!O$1,Calculations!$I177,0),IF($O179=2012,OFFSET('2012'!O$1,Calculations!$I177,0),IF($O179=2013,OFFSET('2013'!O$1,Calculations!$I177,0),IF($O179=2014,OFFSET('2014'!O$1,Calculations!$I177,0),IF($O179=2015,OFFSET('2015'!O$1,Calculations!$I177,0),IF($O179=2016,OFFSET('2016'!O$1,Calculations!$I177,0),IF($O179=2017,OFFSET('2017'!O$1,Calculations!$I177,0),0))))))))))))))))</f>
        <v>9.6456201800346905E-2</v>
      </c>
      <c r="BY179" s="33">
        <f ca="1">IF($O179=2002,OFFSET('2002'!P$1,Calculations!$I177,0),IF($O179=2003,OFFSET('2003'!P$1,Calculations!$I177,0),IF($O179=2004,OFFSET('2004'!P$1,Calculations!$I177,0),IF($O179=2005,OFFSET('2005'!P$1,Calculations!$I177,0),IF($O179=2006,OFFSET('2006'!P$1,Calculations!$I177,0),IF($O179=2007,OFFSET('2007'!P$1,Calculations!$I177,0),IF($O179=2008,OFFSET('2008'!P$1,Calculations!$I177,0),IF($O179=2009,OFFSET('2009'!P$1,Calculations!$I177,0),IF($O179=2010,OFFSET('2010'!P$1,Calculations!$I177,0),IF($O179=2011,OFFSET('2011'!P$1,Calculations!$I177,0),IF($O179=2012,OFFSET('2012'!P$1,Calculations!$I177,0),IF($O179=2013,OFFSET('2013'!P$1,Calculations!$I177,0),IF($O179=2014,OFFSET('2014'!P$1,Calculations!$I177,0),IF($O179=2015,OFFSET('2015'!P$1,Calculations!$I177,0),IF($O179=2016,OFFSET('2016'!P$1,Calculations!$I177,0),IF($O179=2017,OFFSET('2017'!P$1,Calculations!$I177,0),0))))))))))))))))</f>
        <v>6.7529221588546032E-2</v>
      </c>
      <c r="BZ179" s="37">
        <f ca="1">IF($O179=2002,OFFSET('2002'!Q$1,Calculations!$I177,0),IF($O179=2003,OFFSET('2003'!Q$1,Calculations!$I177,0),IF($O179=2004,OFFSET('2004'!Q$1,Calculations!$I177,0),IF($O179=2005,OFFSET('2005'!Q$1,Calculations!$I177,0),IF($O179=2006,OFFSET('2006'!Q$1,Calculations!$I177,0),IF($O179=2007,OFFSET('2007'!Q$1,Calculations!$I177,0),IF($O179=2008,OFFSET('2008'!Q$1,Calculations!$I177,0),IF($O179=2009,OFFSET('2009'!Q$1,Calculations!$I177,0),IF($O179=2010,OFFSET('2010'!Q$1,Calculations!$I177,0),IF($O179=2011,OFFSET('2011'!Q$1,Calculations!$I177,0),IF($O179=2012,OFFSET('2012'!Q$1,Calculations!$I177,0),IF($O179=2013,OFFSET('2013'!Q$1,Calculations!$I177,0),IF($O179=2014,OFFSET('2014'!Q$1,Calculations!$I177,0),IF($O179=2015,OFFSET('2015'!Q$1,Calculations!$I177,0),IF($O179=2016,OFFSET('2016'!Q$1,Calculations!$I177,0),IF($O179=2017,OFFSET('2017'!Q$1,Calculations!$I177,0),0))))))))))))))))</f>
        <v>0.10723718886117672</v>
      </c>
      <c r="CA179" s="33">
        <f ca="1">IF($O179=2002,OFFSET('2002'!K$1,Calculations!$J177,0),IF($O179=2003,OFFSET('2003'!K$1,Calculations!$J177,0),IF($O179=2004,OFFSET('2004'!K$1,Calculations!$J177,0),IF($O179=2005,OFFSET('2005'!K$1,Calculations!$J177,0),IF($O179=2006,OFFSET('2006'!K$1,Calculations!$J177,0),IF($O179=2007,OFFSET('2007'!K$1,Calculations!$J177,0),IF($O179=2008,OFFSET('2008'!K$1,Calculations!$J177,0),IF($O179=2009,OFFSET('2009'!K$1,Calculations!$J177,0),IF($O179=2010,OFFSET('2010'!K$1,Calculations!$J177,0),IF($O179=2011,OFFSET('2011'!K$1,Calculations!$J177,0),IF($O179=2012,OFFSET('2012'!K$1,Calculations!$J177,0),IF($O179=2013,OFFSET('2013'!K$1,Calculations!$J177,0),IF($O179=2014,OFFSET('2014'!K$1,Calculations!$J177,0),IF($O179=2015,OFFSET('2015'!K$1,Calculations!$J177,0),IF($O179=2016,OFFSET('2016'!K$1,Calculations!$J177,0),IF($O179=2017,OFFSET('2017'!K$1,Calculations!$J177,0),0))))))))))))))))</f>
        <v>2.5666525377398712E-4</v>
      </c>
      <c r="CB179" s="33">
        <f ca="1">IF($O179=2002,OFFSET('2002'!L$1,Calculations!$J177,0),IF($O179=2003,OFFSET('2003'!L$1,Calculations!$J177,0),IF($O179=2004,OFFSET('2004'!L$1,Calculations!$J177,0),IF($O179=2005,OFFSET('2005'!L$1,Calculations!$J177,0),IF($O179=2006,OFFSET('2006'!L$1,Calculations!$J177,0),IF($O179=2007,OFFSET('2007'!L$1,Calculations!$J177,0),IF($O179=2008,OFFSET('2008'!L$1,Calculations!$J177,0),IF($O179=2009,OFFSET('2009'!L$1,Calculations!$J177,0),IF($O179=2010,OFFSET('2010'!L$1,Calculations!$J177,0),IF($O179=2011,OFFSET('2011'!L$1,Calculations!$J177,0),IF($O179=2012,OFFSET('2012'!L$1,Calculations!$J177,0),IF($O179=2013,OFFSET('2013'!L$1,Calculations!$J177,0),IF($O179=2014,OFFSET('2014'!L$1,Calculations!$J177,0),IF($O179=2015,OFFSET('2015'!L$1,Calculations!$J177,0),IF($O179=2016,OFFSET('2016'!L$1,Calculations!$J177,0),IF($O179=2017,OFFSET('2017'!L$1,Calculations!$J177,0),0))))))))))))))))</f>
        <v>2.2884804517995152E-2</v>
      </c>
      <c r="CC179" s="33">
        <f ca="1">IF($O179=2002,OFFSET('2002'!M$1,Calculations!$J177,0),IF($O179=2003,OFFSET('2003'!M$1,Calculations!$J177,0),IF($O179=2004,OFFSET('2004'!M$1,Calculations!$J177,0),IF($O179=2005,OFFSET('2005'!M$1,Calculations!$J177,0),IF($O179=2006,OFFSET('2006'!M$1,Calculations!$J177,0),IF($O179=2007,OFFSET('2007'!M$1,Calculations!$J177,0),IF($O179=2008,OFFSET('2008'!M$1,Calculations!$J177,0),IF($O179=2009,OFFSET('2009'!M$1,Calculations!$J177,0),IF($O179=2010,OFFSET('2010'!M$1,Calculations!$J177,0),IF($O179=2011,OFFSET('2011'!M$1,Calculations!$J177,0),IF($O179=2012,OFFSET('2012'!M$1,Calculations!$J177,0),IF($O179=2013,OFFSET('2013'!M$1,Calculations!$J177,0),IF($O179=2014,OFFSET('2014'!M$1,Calculations!$J177,0),IF($O179=2015,OFFSET('2015'!M$1,Calculations!$J177,0),IF($O179=2016,OFFSET('2016'!M$1,Calculations!$J177,0),IF($O179=2017,OFFSET('2017'!M$1,Calculations!$J177,0),0))))))))))))))))</f>
        <v>5.0452573259860151E-3</v>
      </c>
      <c r="CD179" s="33">
        <f ca="1">IF($O179=2002,OFFSET('2002'!N$1,Calculations!$J177,0),IF($O179=2003,OFFSET('2003'!N$1,Calculations!$J177,0),IF($O179=2004,OFFSET('2004'!N$1,Calculations!$J177,0),IF($O179=2005,OFFSET('2005'!N$1,Calculations!$J177,0),IF($O179=2006,OFFSET('2006'!N$1,Calculations!$J177,0),IF($O179=2007,OFFSET('2007'!N$1,Calculations!$J177,0),IF($O179=2008,OFFSET('2008'!N$1,Calculations!$J177,0),IF($O179=2009,OFFSET('2009'!N$1,Calculations!$J177,0),IF($O179=2010,OFFSET('2010'!N$1,Calculations!$J177,0),IF($O179=2011,OFFSET('2011'!N$1,Calculations!$J177,0),IF($O179=2012,OFFSET('2012'!N$1,Calculations!$J177,0),IF($O179=2013,OFFSET('2013'!N$1,Calculations!$J177,0),IF($O179=2014,OFFSET('2014'!N$1,Calculations!$J177,0),IF($O179=2015,OFFSET('2015'!N$1,Calculations!$J177,0),IF($O179=2016,OFFSET('2016'!N$1,Calculations!$J177,0),IF($O179=2017,OFFSET('2017'!N$1,Calculations!$J177,0),0))))))))))))))))</f>
        <v>1.2348924122679728E-2</v>
      </c>
      <c r="CE179" s="33">
        <f ca="1">IF($O179=2002,OFFSET('2002'!O$1,Calculations!$J177,0),IF($O179=2003,OFFSET('2003'!O$1,Calculations!$J177,0),IF($O179=2004,OFFSET('2004'!O$1,Calculations!$J177,0),IF($O179=2005,OFFSET('2005'!O$1,Calculations!$J177,0),IF($O179=2006,OFFSET('2006'!O$1,Calculations!$J177,0),IF($O179=2007,OFFSET('2007'!O$1,Calculations!$J177,0),IF($O179=2008,OFFSET('2008'!O$1,Calculations!$J177,0),IF($O179=2009,OFFSET('2009'!O$1,Calculations!$J177,0),IF($O179=2010,OFFSET('2010'!O$1,Calculations!$J177,0),IF($O179=2011,OFFSET('2011'!O$1,Calculations!$J177,0),IF($O179=2012,OFFSET('2012'!O$1,Calculations!$J177,0),IF($O179=2013,OFFSET('2013'!O$1,Calculations!$J177,0),IF($O179=2014,OFFSET('2014'!O$1,Calculations!$J177,0),IF($O179=2015,OFFSET('2015'!O$1,Calculations!$J177,0),IF($O179=2016,OFFSET('2016'!O$1,Calculations!$J177,0),IF($O179=2017,OFFSET('2017'!O$1,Calculations!$J177,0),0))))))))))))))))</f>
        <v>1.4674114072856105E-3</v>
      </c>
      <c r="CF179" s="33">
        <f ca="1">IF($O179=2002,OFFSET('2002'!P$1,Calculations!$J177,0),IF($O179=2003,OFFSET('2003'!P$1,Calculations!$J177,0),IF($O179=2004,OFFSET('2004'!P$1,Calculations!$J177,0),IF($O179=2005,OFFSET('2005'!P$1,Calculations!$J177,0),IF($O179=2006,OFFSET('2006'!P$1,Calculations!$J177,0),IF($O179=2007,OFFSET('2007'!P$1,Calculations!$J177,0),IF($O179=2008,OFFSET('2008'!P$1,Calculations!$J177,0),IF($O179=2009,OFFSET('2009'!P$1,Calculations!$J177,0),IF($O179=2010,OFFSET('2010'!P$1,Calculations!$J177,0),IF($O179=2011,OFFSET('2011'!P$1,Calculations!$J177,0),IF($O179=2012,OFFSET('2012'!P$1,Calculations!$J177,0),IF($O179=2013,OFFSET('2013'!P$1,Calculations!$J177,0),IF($O179=2014,OFFSET('2014'!P$1,Calculations!$J177,0),IF($O179=2015,OFFSET('2015'!P$1,Calculations!$J177,0),IF($O179=2016,OFFSET('2016'!P$1,Calculations!$J177,0),IF($O179=2017,OFFSET('2017'!P$1,Calculations!$J177,0),0))))))))))))))))</f>
        <v>1.1239289987769198E-2</v>
      </c>
      <c r="CG179" s="37">
        <f ca="1">IF($O179=2002,OFFSET('2002'!Q$1,Calculations!$J177,0),IF($O179=2003,OFFSET('2003'!Q$1,Calculations!$J177,0),IF($O179=2004,OFFSET('2004'!Q$1,Calculations!$J177,0),IF($O179=2005,OFFSET('2005'!Q$1,Calculations!$J177,0),IF($O179=2006,OFFSET('2006'!Q$1,Calculations!$J177,0),IF($O179=2007,OFFSET('2007'!Q$1,Calculations!$J177,0),IF($O179=2008,OFFSET('2008'!Q$1,Calculations!$J177,0),IF($O179=2009,OFFSET('2009'!Q$1,Calculations!$J177,0),IF($O179=2010,OFFSET('2010'!Q$1,Calculations!$J177,0),IF($O179=2011,OFFSET('2011'!Q$1,Calculations!$J177,0),IF($O179=2012,OFFSET('2012'!Q$1,Calculations!$J177,0),IF($O179=2013,OFFSET('2013'!Q$1,Calculations!$J177,0),IF($O179=2014,OFFSET('2014'!Q$1,Calculations!$J177,0),IF($O179=2015,OFFSET('2015'!Q$1,Calculations!$J177,0),IF($O179=2016,OFFSET('2016'!Q$1,Calculations!$J177,0),IF($O179=2017,OFFSET('2017'!Q$1,Calculations!$J177,0),0))))))))))))))))</f>
        <v>5.4622604715749363E-3</v>
      </c>
      <c r="CH179" s="33">
        <f ca="1">IF($O179=2002,OFFSET('2002'!K$1,Calculations!$K177,0),IF($O179=2003,OFFSET('2003'!K$1,Calculations!$K177,0),IF($O179=2004,OFFSET('2004'!K$1,Calculations!$K177,0),IF($O179=2005,OFFSET('2005'!K$1,Calculations!$K177,0),IF($O179=2006,OFFSET('2006'!K$1,Calculations!$K177,0),IF($O179=2007,OFFSET('2007'!K$1,Calculations!$K177,0),IF($O179=2008,OFFSET('2008'!K$1,Calculations!$K177,0),IF($O179=2009,OFFSET('2009'!K$1,Calculations!$K177,0),IF($O179=2010,OFFSET('2010'!K$1,Calculations!$K177,0),IF($O179=2011,OFFSET('2011'!K$1,Calculations!$K177,0),IF($O179=2012,OFFSET('2012'!K$1,Calculations!$K177,0),IF($O179=2013,OFFSET('2013'!K$1,Calculations!$K177,0),IF($O179=2014,OFFSET('2014'!K$1,Calculations!$K177,0),IF($O179=2015,OFFSET('2015'!K$1,Calculations!$K177,0),IF($O179=2016,OFFSET('2016'!K$1,Calculations!$K177,0),IF($O179=2017,OFFSET('2017'!K$1,Calculations!$K177,0),0))))))))))))))))</f>
        <v>0</v>
      </c>
      <c r="CI179" s="33">
        <f ca="1">IF($O179=2002,OFFSET('2002'!L$1,Calculations!$K177,0),IF($O179=2003,OFFSET('2003'!L$1,Calculations!$K177,0),IF($O179=2004,OFFSET('2004'!L$1,Calculations!$K177,0),IF($O179=2005,OFFSET('2005'!L$1,Calculations!$K177,0),IF($O179=2006,OFFSET('2006'!L$1,Calculations!$K177,0),IF($O179=2007,OFFSET('2007'!L$1,Calculations!$K177,0),IF($O179=2008,OFFSET('2008'!L$1,Calculations!$K177,0),IF($O179=2009,OFFSET('2009'!L$1,Calculations!$K177,0),IF($O179=2010,OFFSET('2010'!L$1,Calculations!$K177,0),IF($O179=2011,OFFSET('2011'!L$1,Calculations!$K177,0),IF($O179=2012,OFFSET('2012'!L$1,Calculations!$K177,0),IF($O179=2013,OFFSET('2013'!L$1,Calculations!$K177,0),IF($O179=2014,OFFSET('2014'!L$1,Calculations!$K177,0),IF($O179=2015,OFFSET('2015'!L$1,Calculations!$K177,0),IF($O179=2016,OFFSET('2016'!L$1,Calculations!$K177,0),IF($O179=2017,OFFSET('2017'!L$1,Calculations!$K177,0),0))))))))))))))))</f>
        <v>5.8902548231341246E-7</v>
      </c>
      <c r="CJ179" s="33">
        <f ca="1">IF($O179=2002,OFFSET('2002'!M$1,Calculations!$K177,0),IF($O179=2003,OFFSET('2003'!M$1,Calculations!$K177,0),IF($O179=2004,OFFSET('2004'!M$1,Calculations!$K177,0),IF($O179=2005,OFFSET('2005'!M$1,Calculations!$K177,0),IF($O179=2006,OFFSET('2006'!M$1,Calculations!$K177,0),IF($O179=2007,OFFSET('2007'!M$1,Calculations!$K177,0),IF($O179=2008,OFFSET('2008'!M$1,Calculations!$K177,0),IF($O179=2009,OFFSET('2009'!M$1,Calculations!$K177,0),IF($O179=2010,OFFSET('2010'!M$1,Calculations!$K177,0),IF($O179=2011,OFFSET('2011'!M$1,Calculations!$K177,0),IF($O179=2012,OFFSET('2012'!M$1,Calculations!$K177,0),IF($O179=2013,OFFSET('2013'!M$1,Calculations!$K177,0),IF($O179=2014,OFFSET('2014'!M$1,Calculations!$K177,0),IF($O179=2015,OFFSET('2015'!M$1,Calculations!$K177,0),IF($O179=2016,OFFSET('2016'!M$1,Calculations!$K177,0),IF($O179=2017,OFFSET('2017'!M$1,Calculations!$K177,0),0))))))))))))))))</f>
        <v>0</v>
      </c>
      <c r="CK179" s="33">
        <f ca="1">IF($O179=2002,OFFSET('2002'!N$1,Calculations!$K177,0),IF($O179=2003,OFFSET('2003'!N$1,Calculations!$K177,0),IF($O179=2004,OFFSET('2004'!N$1,Calculations!$K177,0),IF($O179=2005,OFFSET('2005'!N$1,Calculations!$K177,0),IF($O179=2006,OFFSET('2006'!N$1,Calculations!$K177,0),IF($O179=2007,OFFSET('2007'!N$1,Calculations!$K177,0),IF($O179=2008,OFFSET('2008'!N$1,Calculations!$K177,0),IF($O179=2009,OFFSET('2009'!N$1,Calculations!$K177,0),IF($O179=2010,OFFSET('2010'!N$1,Calculations!$K177,0),IF($O179=2011,OFFSET('2011'!N$1,Calculations!$K177,0),IF($O179=2012,OFFSET('2012'!N$1,Calculations!$K177,0),IF($O179=2013,OFFSET('2013'!N$1,Calculations!$K177,0),IF($O179=2014,OFFSET('2014'!N$1,Calculations!$K177,0),IF($O179=2015,OFFSET('2015'!N$1,Calculations!$K177,0),IF($O179=2016,OFFSET('2016'!N$1,Calculations!$K177,0),IF($O179=2017,OFFSET('2017'!N$1,Calculations!$K177,0),0))))))))))))))))</f>
        <v>1.8915597507614095E-6</v>
      </c>
      <c r="CL179" s="33">
        <f ca="1">IF($O179=2002,OFFSET('2002'!O$1,Calculations!$K177,0),IF($O179=2003,OFFSET('2003'!O$1,Calculations!$K177,0),IF($O179=2004,OFFSET('2004'!O$1,Calculations!$K177,0),IF($O179=2005,OFFSET('2005'!O$1,Calculations!$K177,0),IF($O179=2006,OFFSET('2006'!O$1,Calculations!$K177,0),IF($O179=2007,OFFSET('2007'!O$1,Calculations!$K177,0),IF($O179=2008,OFFSET('2008'!O$1,Calculations!$K177,0),IF($O179=2009,OFFSET('2009'!O$1,Calculations!$K177,0),IF($O179=2010,OFFSET('2010'!O$1,Calculations!$K177,0),IF($O179=2011,OFFSET('2011'!O$1,Calculations!$K177,0),IF($O179=2012,OFFSET('2012'!O$1,Calculations!$K177,0),IF($O179=2013,OFFSET('2013'!O$1,Calculations!$K177,0),IF($O179=2014,OFFSET('2014'!O$1,Calculations!$K177,0),IF($O179=2015,OFFSET('2015'!O$1,Calculations!$K177,0),IF($O179=2016,OFFSET('2016'!O$1,Calculations!$K177,0),IF($O179=2017,OFFSET('2017'!O$1,Calculations!$K177,0),0))))))))))))))))</f>
        <v>1.6737945139475423E-7</v>
      </c>
      <c r="CM179" s="33">
        <f ca="1">IF($O179=2002,OFFSET('2002'!P$1,Calculations!$K177,0),IF($O179=2003,OFFSET('2003'!P$1,Calculations!$K177,0),IF($O179=2004,OFFSET('2004'!P$1,Calculations!$K177,0),IF($O179=2005,OFFSET('2005'!P$1,Calculations!$K177,0),IF($O179=2006,OFFSET('2006'!P$1,Calculations!$K177,0),IF($O179=2007,OFFSET('2007'!P$1,Calculations!$K177,0),IF($O179=2008,OFFSET('2008'!P$1,Calculations!$K177,0),IF($O179=2009,OFFSET('2009'!P$1,Calculations!$K177,0),IF($O179=2010,OFFSET('2010'!P$1,Calculations!$K177,0),IF($O179=2011,OFFSET('2011'!P$1,Calculations!$K177,0),IF($O179=2012,OFFSET('2012'!P$1,Calculations!$K177,0),IF($O179=2013,OFFSET('2013'!P$1,Calculations!$K177,0),IF($O179=2014,OFFSET('2014'!P$1,Calculations!$K177,0),IF($O179=2015,OFFSET('2015'!P$1,Calculations!$K177,0),IF($O179=2016,OFFSET('2016'!P$1,Calculations!$K177,0),IF($O179=2017,OFFSET('2017'!P$1,Calculations!$K177,0),0))))))))))))))))</f>
        <v>6.4484565113458682E-7</v>
      </c>
      <c r="CN179" s="37">
        <f ca="1">IF($O179=2002,OFFSET('2002'!Q$1,Calculations!$K177,0),IF($O179=2003,OFFSET('2003'!Q$1,Calculations!$K177,0),IF($O179=2004,OFFSET('2004'!Q$1,Calculations!$K177,0),IF($O179=2005,OFFSET('2005'!Q$1,Calculations!$K177,0),IF($O179=2006,OFFSET('2006'!Q$1,Calculations!$K177,0),IF($O179=2007,OFFSET('2007'!Q$1,Calculations!$K177,0),IF($O179=2008,OFFSET('2008'!Q$1,Calculations!$K177,0),IF($O179=2009,OFFSET('2009'!Q$1,Calculations!$K177,0),IF($O179=2010,OFFSET('2010'!Q$1,Calculations!$K177,0),IF($O179=2011,OFFSET('2011'!Q$1,Calculations!$K177,0),IF($O179=2012,OFFSET('2012'!Q$1,Calculations!$K177,0),IF($O179=2013,OFFSET('2013'!Q$1,Calculations!$K177,0),IF($O179=2014,OFFSET('2014'!Q$1,Calculations!$K177,0),IF($O179=2015,OFFSET('2015'!Q$1,Calculations!$K177,0),IF($O179=2016,OFFSET('2016'!Q$1,Calculations!$K177,0),IF($O179=2017,OFFSET('2017'!Q$1,Calculations!$K177,0),0))))))))))))))))</f>
        <v>2.4087255164064622E-7</v>
      </c>
      <c r="CO179" s="71">
        <f t="shared" ca="1" si="146"/>
        <v>2.1718448792775957E-2</v>
      </c>
      <c r="CP179" s="33">
        <f ca="1">IF($O179=2002,OFFSET('2002'!K$1,Calculations!$L177,0),IF($O179=2003,OFFSET('2003'!K$1,Calculations!$L177,0),IF($O179=2004,OFFSET('2004'!K$1,Calculations!$L177,0),IF($O179=2005,OFFSET('2005'!K$1,Calculations!$L177,0),IF($O179=2006,OFFSET('2006'!K$1,Calculations!$L177,0),IF($O179=2007,OFFSET('2007'!K$1,Calculations!$L177,0),IF($O179=2008,OFFSET('2008'!K$1,Calculations!$L177,0),IF($O179=2009,OFFSET('2009'!K$1,Calculations!$L177,0),IF($O179=2010,OFFSET('2010'!K$1,Calculations!$L177,0),IF($O179=2011,OFFSET('2011'!K$1,Calculations!$L177,0),IF($O179=2012,OFFSET('2012'!K$1,Calculations!$L177,0),IF($O179=2013,OFFSET('2013'!K$1,Calculations!$L177,0),IF($O179=2014,OFFSET('2014'!K$1,Calculations!$L177,0),IF($O179=2015,OFFSET('2015'!K$1,Calculations!$L177,0),IF($O179=2016,OFFSET('2016'!K$1,Calculations!$L177,0),IF($O179=2017,OFFSET('2017'!K$1,Calculations!$L177,0),0))))))))))))))))</f>
        <v>0.33348364499308886</v>
      </c>
      <c r="CQ179" s="33">
        <f ca="1">IF($O179=2002,OFFSET('2002'!L$1,Calculations!$L177,0),IF($O179=2003,OFFSET('2003'!L$1,Calculations!$L177,0),IF($O179=2004,OFFSET('2004'!L$1,Calculations!$L177,0),IF($O179=2005,OFFSET('2005'!L$1,Calculations!$L177,0),IF($O179=2006,OFFSET('2006'!L$1,Calculations!$L177,0),IF($O179=2007,OFFSET('2007'!L$1,Calculations!$L177,0),IF($O179=2008,OFFSET('2008'!L$1,Calculations!$L177,0),IF($O179=2009,OFFSET('2009'!L$1,Calculations!$L177,0),IF($O179=2010,OFFSET('2010'!L$1,Calculations!$L177,0),IF($O179=2011,OFFSET('2011'!L$1,Calculations!$L177,0),IF($O179=2012,OFFSET('2012'!L$1,Calculations!$L177,0),IF($O179=2013,OFFSET('2013'!L$1,Calculations!$L177,0),IF($O179=2014,OFFSET('2014'!L$1,Calculations!$L177,0),IF($O179=2015,OFFSET('2015'!L$1,Calculations!$L177,0),IF($O179=2016,OFFSET('2016'!L$1,Calculations!$L177,0),IF($O179=2017,OFFSET('2017'!L$1,Calculations!$L177,0),0))))))))))))))))</f>
        <v>0.18021306221215924</v>
      </c>
      <c r="CR179" s="33">
        <f ca="1">IF($O179=2002,OFFSET('2002'!M$1,Calculations!$L177,0),IF($O179=2003,OFFSET('2003'!M$1,Calculations!$L177,0),IF($O179=2004,OFFSET('2004'!M$1,Calculations!$L177,0),IF($O179=2005,OFFSET('2005'!M$1,Calculations!$L177,0),IF($O179=2006,OFFSET('2006'!M$1,Calculations!$L177,0),IF($O179=2007,OFFSET('2007'!M$1,Calculations!$L177,0),IF($O179=2008,OFFSET('2008'!M$1,Calculations!$L177,0),IF($O179=2009,OFFSET('2009'!M$1,Calculations!$L177,0),IF($O179=2010,OFFSET('2010'!M$1,Calculations!$L177,0),IF($O179=2011,OFFSET('2011'!M$1,Calculations!$L177,0),IF($O179=2012,OFFSET('2012'!M$1,Calculations!$L177,0),IF($O179=2013,OFFSET('2013'!M$1,Calculations!$L177,0),IF($O179=2014,OFFSET('2014'!M$1,Calculations!$L177,0),IF($O179=2015,OFFSET('2015'!M$1,Calculations!$L177,0),IF($O179=2016,OFFSET('2016'!M$1,Calculations!$L177,0),IF($O179=2017,OFFSET('2017'!M$1,Calculations!$L177,0),0))))))))))))))))</f>
        <v>5.6260818710213122E-2</v>
      </c>
      <c r="CS179" s="33">
        <f ca="1">IF($O179=2002,OFFSET('2002'!N$1,Calculations!$L177,0),IF($O179=2003,OFFSET('2003'!N$1,Calculations!$L177,0),IF($O179=2004,OFFSET('2004'!N$1,Calculations!$L177,0),IF($O179=2005,OFFSET('2005'!N$1,Calculations!$L177,0),IF($O179=2006,OFFSET('2006'!N$1,Calculations!$L177,0),IF($O179=2007,OFFSET('2007'!N$1,Calculations!$L177,0),IF($O179=2008,OFFSET('2008'!N$1,Calculations!$L177,0),IF($O179=2009,OFFSET('2009'!N$1,Calculations!$L177,0),IF($O179=2010,OFFSET('2010'!N$1,Calculations!$L177,0),IF($O179=2011,OFFSET('2011'!N$1,Calculations!$L177,0),IF($O179=2012,OFFSET('2012'!N$1,Calculations!$L177,0),IF($O179=2013,OFFSET('2013'!N$1,Calculations!$L177,0),IF($O179=2014,OFFSET('2014'!N$1,Calculations!$L177,0),IF($O179=2015,OFFSET('2015'!N$1,Calculations!$L177,0),IF($O179=2016,OFFSET('2016'!N$1,Calculations!$L177,0),IF($O179=2017,OFFSET('2017'!N$1,Calculations!$L177,0),0))))))))))))))))</f>
        <v>3.8295868264775761E-2</v>
      </c>
      <c r="CT179" s="33">
        <f ca="1">IF($O179=2002,OFFSET('2002'!O$1,Calculations!$L177,0),IF($O179=2003,OFFSET('2003'!O$1,Calculations!$L177,0),IF($O179=2004,OFFSET('2004'!O$1,Calculations!$L177,0),IF($O179=2005,OFFSET('2005'!O$1,Calculations!$L177,0),IF($O179=2006,OFFSET('2006'!O$1,Calculations!$L177,0),IF($O179=2007,OFFSET('2007'!O$1,Calculations!$L177,0),IF($O179=2008,OFFSET('2008'!O$1,Calculations!$L177,0),IF($O179=2009,OFFSET('2009'!O$1,Calculations!$L177,0),IF($O179=2010,OFFSET('2010'!O$1,Calculations!$L177,0),IF($O179=2011,OFFSET('2011'!O$1,Calculations!$L177,0),IF($O179=2012,OFFSET('2012'!O$1,Calculations!$L177,0),IF($O179=2013,OFFSET('2013'!O$1,Calculations!$L177,0),IF($O179=2014,OFFSET('2014'!O$1,Calculations!$L177,0),IF($O179=2015,OFFSET('2015'!O$1,Calculations!$L177,0),IF($O179=2016,OFFSET('2016'!O$1,Calculations!$L177,0),IF($O179=2017,OFFSET('2017'!O$1,Calculations!$L177,0),0))))))))))))))))</f>
        <v>0.38743063805331734</v>
      </c>
      <c r="CU179" s="33">
        <f ca="1">IF($O179=2002,OFFSET('2002'!P$1,Calculations!$L177,0),IF($O179=2003,OFFSET('2003'!P$1,Calculations!$L177,0),IF($O179=2004,OFFSET('2004'!P$1,Calculations!$L177,0),IF($O179=2005,OFFSET('2005'!P$1,Calculations!$L177,0),IF($O179=2006,OFFSET('2006'!P$1,Calculations!$L177,0),IF($O179=2007,OFFSET('2007'!P$1,Calculations!$L177,0),IF($O179=2008,OFFSET('2008'!P$1,Calculations!$L177,0),IF($O179=2009,OFFSET('2009'!P$1,Calculations!$L177,0),IF($O179=2010,OFFSET('2010'!P$1,Calculations!$L177,0),IF($O179=2011,OFFSET('2011'!P$1,Calculations!$L177,0),IF($O179=2012,OFFSET('2012'!P$1,Calculations!$L177,0),IF($O179=2013,OFFSET('2013'!P$1,Calculations!$L177,0),IF($O179=2014,OFFSET('2014'!P$1,Calculations!$L177,0),IF($O179=2015,OFFSET('2015'!P$1,Calculations!$L177,0),IF($O179=2016,OFFSET('2016'!P$1,Calculations!$L177,0),IF($O179=2017,OFFSET('2017'!P$1,Calculations!$L177,0),0))))))))))))))))</f>
        <v>4.3159677664457059E-3</v>
      </c>
      <c r="CV179" s="37">
        <f ca="1">IF($O179=2002,OFFSET('2002'!Q$1,Calculations!$L177,0),IF($O179=2003,OFFSET('2003'!Q$1,Calculations!$L177,0),IF($O179=2004,OFFSET('2004'!Q$1,Calculations!$L177,0),IF($O179=2005,OFFSET('2005'!Q$1,Calculations!$L177,0),IF($O179=2006,OFFSET('2006'!Q$1,Calculations!$L177,0),IF($O179=2007,OFFSET('2007'!Q$1,Calculations!$L177,0),IF($O179=2008,OFFSET('2008'!Q$1,Calculations!$L177,0),IF($O179=2009,OFFSET('2009'!Q$1,Calculations!$L177,0),IF($O179=2010,OFFSET('2010'!Q$1,Calculations!$L177,0),IF($O179=2011,OFFSET('2011'!Q$1,Calculations!$L177,0),IF($O179=2012,OFFSET('2012'!Q$1,Calculations!$L177,0),IF($O179=2013,OFFSET('2013'!Q$1,Calculations!$L177,0),IF($O179=2014,OFFSET('2014'!Q$1,Calculations!$L177,0),IF($O179=2015,OFFSET('2015'!Q$1,Calculations!$L177,0),IF($O179=2016,OFFSET('2016'!Q$1,Calculations!$L177,0),IF($O179=2017,OFFSET('2017'!Q$1,Calculations!$L177,0),0))))))))))))))))</f>
        <v>0.97828155120722404</v>
      </c>
      <c r="CW179" s="14">
        <v>2.5601233770723535E-4</v>
      </c>
      <c r="CX179" s="14">
        <v>5.5508144888159132E-2</v>
      </c>
      <c r="CY179" s="14">
        <v>8.6911776391981176E-3</v>
      </c>
      <c r="CZ179" s="14">
        <v>-2.960045698686541E-2</v>
      </c>
      <c r="DA179" s="14">
        <v>6.3144258341374257E-2</v>
      </c>
      <c r="DB179" s="14">
        <v>-4.8853427269069548E-3</v>
      </c>
      <c r="DC179" s="14">
        <v>-1.1080321097706076E-2</v>
      </c>
      <c r="DD179" s="14">
        <v>-2.4531310532415473E-2</v>
      </c>
      <c r="DE179" s="14">
        <v>-1.6576680440750639E-3</v>
      </c>
      <c r="DF179" s="14">
        <v>5.2106796672852673E-2</v>
      </c>
      <c r="DG179" s="2">
        <v>2.1600000000000001E-2</v>
      </c>
      <c r="DH179" s="14">
        <v>2.7516161285475925E-2</v>
      </c>
      <c r="DI179" s="54">
        <v>9.7774324766837489E-3</v>
      </c>
      <c r="DK179" s="40">
        <f t="shared" ca="1" si="182"/>
        <v>5.4468272099140657E-3</v>
      </c>
      <c r="DL179" s="36">
        <f t="shared" ca="1" si="183"/>
        <v>1.2067974508831247E-2</v>
      </c>
      <c r="DM179" s="36">
        <f t="shared" ca="1" si="184"/>
        <v>1.003489900655174E-2</v>
      </c>
      <c r="DN179" s="36">
        <f t="shared" ca="1" si="185"/>
        <v>8.5711651147771725E-3</v>
      </c>
      <c r="DO179" s="36">
        <f t="shared" ca="1" si="186"/>
        <v>1.2855908189963194E-2</v>
      </c>
      <c r="DP179" s="36">
        <f t="shared" ca="1" si="187"/>
        <v>8.4741263496158053E-3</v>
      </c>
      <c r="DQ179" s="48">
        <f t="shared" ca="1" si="169"/>
        <v>1.0147230256062975E-2</v>
      </c>
      <c r="DR179" s="51">
        <f t="shared" ca="1" si="170"/>
        <v>3.6979777937922592E-4</v>
      </c>
      <c r="DS179" s="28">
        <f t="shared" ca="1" si="188"/>
        <v>1.005446827209914</v>
      </c>
      <c r="DT179" s="28">
        <f t="shared" ca="1" si="189"/>
        <v>1.0120679745088312</v>
      </c>
      <c r="DU179" s="28">
        <f t="shared" ca="1" si="190"/>
        <v>1.0100348990065517</v>
      </c>
      <c r="DV179" s="28">
        <f t="shared" ca="1" si="191"/>
        <v>1.0085711651147771</v>
      </c>
      <c r="DW179" s="28">
        <f t="shared" ca="1" si="192"/>
        <v>1.0128559081899633</v>
      </c>
      <c r="DX179" s="28">
        <f t="shared" ca="1" si="193"/>
        <v>1.0084741263496158</v>
      </c>
      <c r="DY179" s="28">
        <f t="shared" ca="1" si="194"/>
        <v>1.010147230256063</v>
      </c>
      <c r="DZ179" s="46">
        <f t="shared" si="195"/>
        <v>1.0097774324766837</v>
      </c>
      <c r="EA179" s="2">
        <f t="shared" ca="1" si="196"/>
        <v>5.4320468928513981E-3</v>
      </c>
      <c r="EB179" s="2">
        <f t="shared" ca="1" si="197"/>
        <v>1.1995737096559374E-2</v>
      </c>
      <c r="EC179" s="2">
        <f t="shared" ca="1" si="198"/>
        <v>9.9848837280440365E-3</v>
      </c>
      <c r="ED179" s="2">
        <f t="shared" ca="1" si="199"/>
        <v>8.534641232160153E-3</v>
      </c>
      <c r="EE179" s="2">
        <f t="shared" ca="1" si="200"/>
        <v>1.2773972493585362E-2</v>
      </c>
      <c r="EF179" s="2">
        <f t="shared" ca="1" si="201"/>
        <v>8.4384225050479506E-3</v>
      </c>
      <c r="EG179" s="2">
        <f t="shared" ca="1" si="202"/>
        <v>1.0096092760140602E-2</v>
      </c>
      <c r="EH179" s="17">
        <f t="shared" si="203"/>
        <v>9.7299426850081683E-3</v>
      </c>
      <c r="EI179" s="13">
        <f t="shared" ca="1" si="171"/>
        <v>3.6615007513243411E-4</v>
      </c>
      <c r="EK179" s="89">
        <f t="shared" ca="1" si="172"/>
        <v>0.31791614202292301</v>
      </c>
      <c r="EL179" s="24">
        <f t="shared" ca="1" si="173"/>
        <v>9.6289551434897633E-2</v>
      </c>
      <c r="EM179" s="89">
        <f t="shared" ca="1" si="174"/>
        <v>6.9639927827807452E-2</v>
      </c>
      <c r="EN179" s="89">
        <f t="shared" ca="1" si="175"/>
        <v>3.1270626932132277E-2</v>
      </c>
      <c r="EO179" s="45">
        <f t="shared" ca="1" si="176"/>
        <v>0.12161054058818754</v>
      </c>
      <c r="EP179" s="89">
        <f t="shared" ca="1" si="177"/>
        <v>4.5361912946921788E-3</v>
      </c>
      <c r="EQ179" s="89">
        <f t="shared" ca="1" si="178"/>
        <v>0.19695895435942062</v>
      </c>
      <c r="ER179" s="45">
        <f t="shared" ca="1" si="179"/>
        <v>2.735992654185997E-2</v>
      </c>
      <c r="ES179" s="89">
        <f t="shared" ca="1" si="180"/>
        <v>0.10723718886117672</v>
      </c>
      <c r="ET179" s="89">
        <f t="shared" ca="1" si="181"/>
        <v>5.4622604715749363E-3</v>
      </c>
    </row>
    <row r="180" spans="1:150">
      <c r="A180">
        <v>141</v>
      </c>
      <c r="B180">
        <v>142</v>
      </c>
      <c r="C180">
        <v>143</v>
      </c>
      <c r="D180">
        <v>144</v>
      </c>
      <c r="E180">
        <v>145</v>
      </c>
      <c r="F180">
        <v>146</v>
      </c>
      <c r="G180">
        <v>147</v>
      </c>
      <c r="H180">
        <v>148</v>
      </c>
      <c r="I180">
        <v>149</v>
      </c>
      <c r="J180">
        <v>150</v>
      </c>
      <c r="K180">
        <v>151</v>
      </c>
      <c r="L180">
        <v>152</v>
      </c>
      <c r="N180" s="16">
        <v>42979</v>
      </c>
      <c r="O180" s="20">
        <v>2017</v>
      </c>
      <c r="P180" s="17">
        <f ca="1">IF($O180=2002,OFFSET('2002'!K$1,Calculations!$A178,0),IF($O180=2003,OFFSET('2003'!K$1,Calculations!$A178,0),IF($O180=2004,OFFSET('2004'!K$1,Calculations!$A178,0),IF($O180=2005,OFFSET('2005'!K$1,Calculations!$A178,0),IF($O180=2006,OFFSET('2006'!K$1,Calculations!$A178,0),IF($O180=2007,OFFSET('2007'!K$1,Calculations!$A178,0),IF($O180=2008,OFFSET('2008'!K$1,Calculations!$A178,0),IF($O180=2009,OFFSET('2009'!K$1,Calculations!$A178,0),IF($O180=2010,OFFSET('2010'!K$1,Calculations!$A178,0),IF($O180=2011,OFFSET('2011'!K$1,Calculations!$A178,0),IF($O180=2012,OFFSET('2012'!K$1,Calculations!$A178,0),IF($O180=2013,OFFSET('2013'!K$1,Calculations!$A178,0),IF($O180=2014,OFFSET('2014'!K$1,Calculations!$A178,0),IF($O180=2015,OFFSET('2015'!K$1,Calculations!$A178,0),IF($O180=2016,OFFSET('2016'!K$1,Calculations!$A178,0),IF($O180=2017,OFFSET('2017'!K$1,Calculations!$A178,0),0))))))))))))))))</f>
        <v>0.49122253847020614</v>
      </c>
      <c r="Q180" s="17">
        <f ca="1">IF($O180=2002,OFFSET('2002'!L$1,Calculations!$A178,0),IF($O180=2003,OFFSET('2003'!L$1,Calculations!$A178,0),IF($O180=2004,OFFSET('2004'!L$1,Calculations!$A178,0),IF($O180=2005,OFFSET('2005'!L$1,Calculations!$A178,0),IF($O180=2006,OFFSET('2006'!L$1,Calculations!$A178,0),IF($O180=2007,OFFSET('2007'!L$1,Calculations!$A178,0),IF($O180=2008,OFFSET('2008'!L$1,Calculations!$A178,0),IF($O180=2009,OFFSET('2009'!L$1,Calculations!$A178,0),IF($O180=2010,OFFSET('2010'!L$1,Calculations!$A178,0),IF($O180=2011,OFFSET('2011'!L$1,Calculations!$A178,0),IF($O180=2012,OFFSET('2012'!L$1,Calculations!$A178,0),IF($O180=2013,OFFSET('2013'!L$1,Calculations!$A178,0),IF($O180=2014,OFFSET('2014'!L$1,Calculations!$A178,0),IF($O180=2015,OFFSET('2015'!L$1,Calculations!$A178,0),IF($O180=2016,OFFSET('2016'!L$1,Calculations!$A178,0),IF($O180=2017,OFFSET('2017'!L$1,Calculations!$A178,0),0))))))))))))))))</f>
        <v>0.17157081992821369</v>
      </c>
      <c r="R180" s="17">
        <f ca="1">IF($O180=2002,OFFSET('2002'!M$1,Calculations!$A178,0),IF($O180=2003,OFFSET('2003'!M$1,Calculations!$A178,0),IF($O180=2004,OFFSET('2004'!M$1,Calculations!$A178,0),IF($O180=2005,OFFSET('2005'!M$1,Calculations!$A178,0),IF($O180=2006,OFFSET('2006'!M$1,Calculations!$A178,0),IF($O180=2007,OFFSET('2007'!M$1,Calculations!$A178,0),IF($O180=2008,OFFSET('2008'!M$1,Calculations!$A178,0),IF($O180=2009,OFFSET('2009'!M$1,Calculations!$A178,0),IF($O180=2010,OFFSET('2010'!M$1,Calculations!$A178,0),IF($O180=2011,OFFSET('2011'!M$1,Calculations!$A178,0),IF($O180=2012,OFFSET('2012'!M$1,Calculations!$A178,0),IF($O180=2013,OFFSET('2013'!M$1,Calculations!$A178,0),IF($O180=2014,OFFSET('2014'!M$1,Calculations!$A178,0),IF($O180=2015,OFFSET('2015'!M$1,Calculations!$A178,0),IF($O180=2016,OFFSET('2016'!M$1,Calculations!$A178,0),IF($O180=2017,OFFSET('2017'!M$1,Calculations!$A178,0),0))))))))))))))))</f>
        <v>0.23560401392937744</v>
      </c>
      <c r="S180" s="17">
        <f ca="1">IF($O180=2002,OFFSET('2002'!N$1,Calculations!$A178,0),IF($O180=2003,OFFSET('2003'!N$1,Calculations!$A178,0),IF($O180=2004,OFFSET('2004'!N$1,Calculations!$A178,0),IF($O180=2005,OFFSET('2005'!N$1,Calculations!$A178,0),IF($O180=2006,OFFSET('2006'!N$1,Calculations!$A178,0),IF($O180=2007,OFFSET('2007'!N$1,Calculations!$A178,0),IF($O180=2008,OFFSET('2008'!N$1,Calculations!$A178,0),IF($O180=2009,OFFSET('2009'!N$1,Calculations!$A178,0),IF($O180=2010,OFFSET('2010'!N$1,Calculations!$A178,0),IF($O180=2011,OFFSET('2011'!N$1,Calculations!$A178,0),IF($O180=2012,OFFSET('2012'!N$1,Calculations!$A178,0),IF($O180=2013,OFFSET('2013'!N$1,Calculations!$A178,0),IF($O180=2014,OFFSET('2014'!N$1,Calculations!$A178,0),IF($O180=2015,OFFSET('2015'!N$1,Calculations!$A178,0),IF($O180=2016,OFFSET('2016'!N$1,Calculations!$A178,0),IF($O180=2017,OFFSET('2017'!N$1,Calculations!$A178,0),0))))))))))))))))</f>
        <v>0.26573337936952501</v>
      </c>
      <c r="T180" s="17">
        <f ca="1">IF($O180=2002,OFFSET('2002'!O$1,Calculations!$A178,0),IF($O180=2003,OFFSET('2003'!O$1,Calculations!$A178,0),IF($O180=2004,OFFSET('2004'!O$1,Calculations!$A178,0),IF($O180=2005,OFFSET('2005'!O$1,Calculations!$A178,0),IF($O180=2006,OFFSET('2006'!O$1,Calculations!$A178,0),IF($O180=2007,OFFSET('2007'!O$1,Calculations!$A178,0),IF($O180=2008,OFFSET('2008'!O$1,Calculations!$A178,0),IF($O180=2009,OFFSET('2009'!O$1,Calculations!$A178,0),IF($O180=2010,OFFSET('2010'!O$1,Calculations!$A178,0),IF($O180=2011,OFFSET('2011'!O$1,Calculations!$A178,0),IF($O180=2012,OFFSET('2012'!O$1,Calculations!$A178,0),IF($O180=2013,OFFSET('2013'!O$1,Calculations!$A178,0),IF($O180=2014,OFFSET('2014'!O$1,Calculations!$A178,0),IF($O180=2015,OFFSET('2015'!O$1,Calculations!$A178,0),IF($O180=2016,OFFSET('2016'!O$1,Calculations!$A178,0),IF($O180=2017,OFFSET('2017'!O$1,Calculations!$A178,0),0))))))))))))))))</f>
        <v>0.29641074978063914</v>
      </c>
      <c r="U180" s="17">
        <f ca="1">IF($O180=2002,OFFSET('2002'!P$1,Calculations!$A178,0),IF($O180=2003,OFFSET('2003'!P$1,Calculations!$A178,0),IF($O180=2004,OFFSET('2004'!P$1,Calculations!$A178,0),IF($O180=2005,OFFSET('2005'!P$1,Calculations!$A178,0),IF($O180=2006,OFFSET('2006'!P$1,Calculations!$A178,0),IF($O180=2007,OFFSET('2007'!P$1,Calculations!$A178,0),IF($O180=2008,OFFSET('2008'!P$1,Calculations!$A178,0),IF($O180=2009,OFFSET('2009'!P$1,Calculations!$A178,0),IF($O180=2010,OFFSET('2010'!P$1,Calculations!$A178,0),IF($O180=2011,OFFSET('2011'!P$1,Calculations!$A178,0),IF($O180=2012,OFFSET('2012'!P$1,Calculations!$A178,0),IF($O180=2013,OFFSET('2013'!P$1,Calculations!$A178,0),IF($O180=2014,OFFSET('2014'!P$1,Calculations!$A178,0),IF($O180=2015,OFFSET('2015'!P$1,Calculations!$A178,0),IF($O180=2016,OFFSET('2016'!P$1,Calculations!$A178,0),IF($O180=2017,OFFSET('2017'!P$1,Calculations!$A178,0),0))))))))))))))))</f>
        <v>0.16357674533505759</v>
      </c>
      <c r="V180" s="13">
        <f ca="1">IF($O180=2002,OFFSET('2002'!Q$1,Calculations!$A178,0),IF($O180=2003,OFFSET('2003'!Q$1,Calculations!$A178,0),IF($O180=2004,OFFSET('2004'!Q$1,Calculations!$A178,0),IF($O180=2005,OFFSET('2005'!Q$1,Calculations!$A178,0),IF($O180=2006,OFFSET('2006'!Q$1,Calculations!$A178,0),IF($O180=2007,OFFSET('2007'!Q$1,Calculations!$A178,0),IF($O180=2008,OFFSET('2008'!Q$1,Calculations!$A178,0),IF($O180=2009,OFFSET('2009'!Q$1,Calculations!$A178,0),IF($O180=2010,OFFSET('2010'!Q$1,Calculations!$A178,0),IF($O180=2011,OFFSET('2011'!Q$1,Calculations!$A178,0),IF($O180=2012,OFFSET('2012'!Q$1,Calculations!$A178,0),IF($O180=2013,OFFSET('2013'!Q$1,Calculations!$A178,0),IF($O180=2014,OFFSET('2014'!Q$1,Calculations!$A178,0),IF($O180=2015,OFFSET('2015'!Q$1,Calculations!$A178,0),IF($O180=2016,OFFSET('2016'!Q$1,Calculations!$A178,0),IF($O180=2017,OFFSET('2017'!Q$1,Calculations!$A178,0),0))))))))))))))))</f>
        <v>0.32861610554684373</v>
      </c>
      <c r="W180" s="33">
        <f ca="1">IF($O180=2002,OFFSET('2002'!K$1,Calculations!$B178,0),IF($O180=2003,OFFSET('2003'!K$1,Calculations!$B178,0),IF($O180=2004,OFFSET('2004'!K$1,Calculations!$B178,0),IF($O180=2005,OFFSET('2005'!K$1,Calculations!$B178,0),IF($O180=2006,OFFSET('2006'!K$1,Calculations!$B178,0),IF($O180=2007,OFFSET('2007'!K$1,Calculations!$B178,0),IF($O180=2008,OFFSET('2008'!K$1,Calculations!$B178,0),IF($O180=2009,OFFSET('2009'!K$1,Calculations!$B178,0),IF($O180=2010,OFFSET('2010'!K$1,Calculations!$B178,0),IF($O180=2011,OFFSET('2011'!K$1,Calculations!$B178,0),IF($O180=2012,OFFSET('2012'!K$1,Calculations!$B178,0),IF($O180=2013,OFFSET('2013'!K$1,Calculations!$B178,0),IF($O180=2014,OFFSET('2014'!K$1,Calculations!$B178,0),IF($O180=2015,OFFSET('2015'!K$1,Calculations!$B178,0),IF($O180=2016,OFFSET('2016'!K$1,Calculations!$B178,0),IF($O180=2017,OFFSET('2017'!K$1,Calculations!$B178,0),0))))))))))))))))</f>
        <v>0.1152300477512619</v>
      </c>
      <c r="X180" s="33">
        <f ca="1">IF($O180=2002,OFFSET('2002'!L$1,Calculations!$B178,0),IF($O180=2003,OFFSET('2003'!L$1,Calculations!$B178,0),IF($O180=2004,OFFSET('2004'!L$1,Calculations!$B178,0),IF($O180=2005,OFFSET('2005'!L$1,Calculations!$B178,0),IF($O180=2006,OFFSET('2006'!L$1,Calculations!$B178,0),IF($O180=2007,OFFSET('2007'!L$1,Calculations!$B178,0),IF($O180=2008,OFFSET('2008'!L$1,Calculations!$B178,0),IF($O180=2009,OFFSET('2009'!L$1,Calculations!$B178,0),IF($O180=2010,OFFSET('2010'!L$1,Calculations!$B178,0),IF($O180=2011,OFFSET('2011'!L$1,Calculations!$B178,0),IF($O180=2012,OFFSET('2012'!L$1,Calculations!$B178,0),IF($O180=2013,OFFSET('2013'!L$1,Calculations!$B178,0),IF($O180=2014,OFFSET('2014'!L$1,Calculations!$B178,0),IF($O180=2015,OFFSET('2015'!L$1,Calculations!$B178,0),IF($O180=2016,OFFSET('2016'!L$1,Calculations!$B178,0),IF($O180=2017,OFFSET('2017'!L$1,Calculations!$B178,0),0))))))))))))))))</f>
        <v>2.7681251746404047E-2</v>
      </c>
      <c r="Y180" s="33">
        <f ca="1">IF($O180=2002,OFFSET('2002'!M$1,Calculations!$B178,0),IF($O180=2003,OFFSET('2003'!M$1,Calculations!$B178,0),IF($O180=2004,OFFSET('2004'!M$1,Calculations!$B178,0),IF($O180=2005,OFFSET('2005'!M$1,Calculations!$B178,0),IF($O180=2006,OFFSET('2006'!M$1,Calculations!$B178,0),IF($O180=2007,OFFSET('2007'!M$1,Calculations!$B178,0),IF($O180=2008,OFFSET('2008'!M$1,Calculations!$B178,0),IF($O180=2009,OFFSET('2009'!M$1,Calculations!$B178,0),IF($O180=2010,OFFSET('2010'!M$1,Calculations!$B178,0),IF($O180=2011,OFFSET('2011'!M$1,Calculations!$B178,0),IF($O180=2012,OFFSET('2012'!M$1,Calculations!$B178,0),IF($O180=2013,OFFSET('2013'!M$1,Calculations!$B178,0),IF($O180=2014,OFFSET('2014'!M$1,Calculations!$B178,0),IF($O180=2015,OFFSET('2015'!M$1,Calculations!$B178,0),IF($O180=2016,OFFSET('2016'!M$1,Calculations!$B178,0),IF($O180=2017,OFFSET('2017'!M$1,Calculations!$B178,0),0))))))))))))))))</f>
        <v>0.11481073271833897</v>
      </c>
      <c r="Z180" s="33">
        <f ca="1">IF($O180=2002,OFFSET('2002'!N$1,Calculations!$B178,0),IF($O180=2003,OFFSET('2003'!N$1,Calculations!$B178,0),IF($O180=2004,OFFSET('2004'!N$1,Calculations!$B178,0),IF($O180=2005,OFFSET('2005'!N$1,Calculations!$B178,0),IF($O180=2006,OFFSET('2006'!N$1,Calculations!$B178,0),IF($O180=2007,OFFSET('2007'!N$1,Calculations!$B178,0),IF($O180=2008,OFFSET('2008'!N$1,Calculations!$B178,0),IF($O180=2009,OFFSET('2009'!N$1,Calculations!$B178,0),IF($O180=2010,OFFSET('2010'!N$1,Calculations!$B178,0),IF($O180=2011,OFFSET('2011'!N$1,Calculations!$B178,0),IF($O180=2012,OFFSET('2012'!N$1,Calculations!$B178,0),IF($O180=2013,OFFSET('2013'!N$1,Calculations!$B178,0),IF($O180=2014,OFFSET('2014'!N$1,Calculations!$B178,0),IF($O180=2015,OFFSET('2015'!N$1,Calculations!$B178,0),IF($O180=2016,OFFSET('2016'!N$1,Calculations!$B178,0),IF($O180=2017,OFFSET('2017'!N$1,Calculations!$B178,0),0))))))))))))))))</f>
        <v>7.4718566636596179E-2</v>
      </c>
      <c r="AA180" s="33">
        <f ca="1">IF($O180=2002,OFFSET('2002'!O$1,Calculations!$B178,0),IF($O180=2003,OFFSET('2003'!O$1,Calculations!$B178,0),IF($O180=2004,OFFSET('2004'!O$1,Calculations!$B178,0),IF($O180=2005,OFFSET('2005'!O$1,Calculations!$B178,0),IF($O180=2006,OFFSET('2006'!O$1,Calculations!$B178,0),IF($O180=2007,OFFSET('2007'!O$1,Calculations!$B178,0),IF($O180=2008,OFFSET('2008'!O$1,Calculations!$B178,0),IF($O180=2009,OFFSET('2009'!O$1,Calculations!$B178,0),IF($O180=2010,OFFSET('2010'!O$1,Calculations!$B178,0),IF($O180=2011,OFFSET('2011'!O$1,Calculations!$B178,0),IF($O180=2012,OFFSET('2012'!O$1,Calculations!$B178,0),IF($O180=2013,OFFSET('2013'!O$1,Calculations!$B178,0),IF($O180=2014,OFFSET('2014'!O$1,Calculations!$B178,0),IF($O180=2015,OFFSET('2015'!O$1,Calculations!$B178,0),IF($O180=2016,OFFSET('2016'!O$1,Calculations!$B178,0),IF($O180=2017,OFFSET('2017'!O$1,Calculations!$B178,0),0))))))))))))))))</f>
        <v>0.11775772856685961</v>
      </c>
      <c r="AB180" s="33">
        <f ca="1">IF($O180=2002,OFFSET('2002'!P$1,Calculations!$B178,0),IF($O180=2003,OFFSET('2003'!P$1,Calculations!$B178,0),IF($O180=2004,OFFSET('2004'!P$1,Calculations!$B178,0),IF($O180=2005,OFFSET('2005'!P$1,Calculations!$B178,0),IF($O180=2006,OFFSET('2006'!P$1,Calculations!$B178,0),IF($O180=2007,OFFSET('2007'!P$1,Calculations!$B178,0),IF($O180=2008,OFFSET('2008'!P$1,Calculations!$B178,0),IF($O180=2009,OFFSET('2009'!P$1,Calculations!$B178,0),IF($O180=2010,OFFSET('2010'!P$1,Calculations!$B178,0),IF($O180=2011,OFFSET('2011'!P$1,Calculations!$B178,0),IF($O180=2012,OFFSET('2012'!P$1,Calculations!$B178,0),IF($O180=2013,OFFSET('2013'!P$1,Calculations!$B178,0),IF($O180=2014,OFFSET('2014'!P$1,Calculations!$B178,0),IF($O180=2015,OFFSET('2015'!P$1,Calculations!$B178,0),IF($O180=2016,OFFSET('2016'!P$1,Calculations!$B178,0),IF($O180=2017,OFFSET('2017'!P$1,Calculations!$B178,0),0))))))))))))))))</f>
        <v>8.7586906040842766E-2</v>
      </c>
      <c r="AC180" s="37">
        <f ca="1">IF($O180=2002,OFFSET('2002'!Q$1,Calculations!$B178,0),IF($O180=2003,OFFSET('2003'!Q$1,Calculations!$B178,0),IF($O180=2004,OFFSET('2004'!Q$1,Calculations!$B178,0),IF($O180=2005,OFFSET('2005'!Q$1,Calculations!$B178,0),IF($O180=2006,OFFSET('2006'!Q$1,Calculations!$B178,0),IF($O180=2007,OFFSET('2007'!Q$1,Calculations!$B178,0),IF($O180=2008,OFFSET('2008'!Q$1,Calculations!$B178,0),IF($O180=2009,OFFSET('2009'!Q$1,Calculations!$B178,0),IF($O180=2010,OFFSET('2010'!Q$1,Calculations!$B178,0),IF($O180=2011,OFFSET('2011'!Q$1,Calculations!$B178,0),IF($O180=2012,OFFSET('2012'!Q$1,Calculations!$B178,0),IF($O180=2013,OFFSET('2013'!Q$1,Calculations!$B178,0),IF($O180=2014,OFFSET('2014'!Q$1,Calculations!$B178,0),IF($O180=2015,OFFSET('2015'!Q$1,Calculations!$B178,0),IF($O180=2016,OFFSET('2016'!Q$1,Calculations!$B178,0),IF($O180=2017,OFFSET('2017'!Q$1,Calculations!$B178,0),0))))))))))))))))</f>
        <v>9.7133633886111029E-2</v>
      </c>
      <c r="AD180" s="33">
        <f ca="1">IF($O180=2002,OFFSET('2002'!K$1,Calculations!$C178,0),IF($O180=2003,OFFSET('2003'!K$1,Calculations!$C178,0),IF($O180=2004,OFFSET('2004'!K$1,Calculations!$C178,0),IF($O180=2005,OFFSET('2005'!K$1,Calculations!$C178,0),IF($O180=2006,OFFSET('2006'!K$1,Calculations!$C178,0),IF($O180=2007,OFFSET('2007'!K$1,Calculations!$C178,0),IF($O180=2008,OFFSET('2008'!K$1,Calculations!$C178,0),IF($O180=2009,OFFSET('2009'!K$1,Calculations!$C178,0),IF($O180=2010,OFFSET('2010'!K$1,Calculations!$C178,0),IF($O180=2011,OFFSET('2011'!K$1,Calculations!$C178,0),IF($O180=2012,OFFSET('2012'!K$1,Calculations!$C178,0),IF($O180=2013,OFFSET('2013'!K$1,Calculations!$C178,0),IF($O180=2014,OFFSET('2014'!K$1,Calculations!$C178,0),IF($O180=2015,OFFSET('2015'!K$1,Calculations!$C178,0),IF($O180=2016,OFFSET('2016'!K$1,Calculations!$C178,0),IF($O180=2017,OFFSET('2017'!K$1,Calculations!$C178,0),0))))))))))))))))</f>
        <v>2.0360470544986804E-2</v>
      </c>
      <c r="AE180" s="33">
        <f ca="1">IF($O180=2002,OFFSET('2002'!L$1,Calculations!$C178,0),IF($O180=2003,OFFSET('2003'!L$1,Calculations!$C178,0),IF($O180=2004,OFFSET('2004'!L$1,Calculations!$C178,0),IF($O180=2005,OFFSET('2005'!L$1,Calculations!$C178,0),IF($O180=2006,OFFSET('2006'!L$1,Calculations!$C178,0),IF($O180=2007,OFFSET('2007'!L$1,Calculations!$C178,0),IF($O180=2008,OFFSET('2008'!L$1,Calculations!$C178,0),IF($O180=2009,OFFSET('2009'!L$1,Calculations!$C178,0),IF($O180=2010,OFFSET('2010'!L$1,Calculations!$C178,0),IF($O180=2011,OFFSET('2011'!L$1,Calculations!$C178,0),IF($O180=2012,OFFSET('2012'!L$1,Calculations!$C178,0),IF($O180=2013,OFFSET('2013'!L$1,Calculations!$C178,0),IF($O180=2014,OFFSET('2014'!L$1,Calculations!$C178,0),IF($O180=2015,OFFSET('2015'!L$1,Calculations!$C178,0),IF($O180=2016,OFFSET('2016'!L$1,Calculations!$C178,0),IF($O180=2017,OFFSET('2017'!L$1,Calculations!$C178,0),0))))))))))))))))</f>
        <v>0.13820818684201716</v>
      </c>
      <c r="AF180" s="33">
        <f ca="1">IF($O180=2002,OFFSET('2002'!M$1,Calculations!$C178,0),IF($O180=2003,OFFSET('2003'!M$1,Calculations!$C178,0),IF($O180=2004,OFFSET('2004'!M$1,Calculations!$C178,0),IF($O180=2005,OFFSET('2005'!M$1,Calculations!$C178,0),IF($O180=2006,OFFSET('2006'!M$1,Calculations!$C178,0),IF($O180=2007,OFFSET('2007'!M$1,Calculations!$C178,0),IF($O180=2008,OFFSET('2008'!M$1,Calculations!$C178,0),IF($O180=2009,OFFSET('2009'!M$1,Calculations!$C178,0),IF($O180=2010,OFFSET('2010'!M$1,Calculations!$C178,0),IF($O180=2011,OFFSET('2011'!M$1,Calculations!$C178,0),IF($O180=2012,OFFSET('2012'!M$1,Calculations!$C178,0),IF($O180=2013,OFFSET('2013'!M$1,Calculations!$C178,0),IF($O180=2014,OFFSET('2014'!M$1,Calculations!$C178,0),IF($O180=2015,OFFSET('2015'!M$1,Calculations!$C178,0),IF($O180=2016,OFFSET('2016'!M$1,Calculations!$C178,0),IF($O180=2017,OFFSET('2017'!M$1,Calculations!$C178,0),0))))))))))))))))</f>
        <v>0.10767889867200668</v>
      </c>
      <c r="AG180" s="33">
        <f ca="1">IF($O180=2002,OFFSET('2002'!N$1,Calculations!$C178,0),IF($O180=2003,OFFSET('2003'!N$1,Calculations!$C178,0),IF($O180=2004,OFFSET('2004'!N$1,Calculations!$C178,0),IF($O180=2005,OFFSET('2005'!N$1,Calculations!$C178,0),IF($O180=2006,OFFSET('2006'!N$1,Calculations!$C178,0),IF($O180=2007,OFFSET('2007'!N$1,Calculations!$C178,0),IF($O180=2008,OFFSET('2008'!N$1,Calculations!$C178,0),IF($O180=2009,OFFSET('2009'!N$1,Calculations!$C178,0),IF($O180=2010,OFFSET('2010'!N$1,Calculations!$C178,0),IF($O180=2011,OFFSET('2011'!N$1,Calculations!$C178,0),IF($O180=2012,OFFSET('2012'!N$1,Calculations!$C178,0),IF($O180=2013,OFFSET('2013'!N$1,Calculations!$C178,0),IF($O180=2014,OFFSET('2014'!N$1,Calculations!$C178,0),IF($O180=2015,OFFSET('2015'!N$1,Calculations!$C178,0),IF($O180=2016,OFFSET('2016'!N$1,Calculations!$C178,0),IF($O180=2017,OFFSET('2017'!N$1,Calculations!$C178,0),0))))))))))))))))</f>
        <v>0.15533222901732746</v>
      </c>
      <c r="AH180" s="33">
        <f ca="1">IF($O180=2002,OFFSET('2002'!O$1,Calculations!$C178,0),IF($O180=2003,OFFSET('2003'!O$1,Calculations!$C178,0),IF($O180=2004,OFFSET('2004'!O$1,Calculations!$C178,0),IF($O180=2005,OFFSET('2005'!O$1,Calculations!$C178,0),IF($O180=2006,OFFSET('2006'!O$1,Calculations!$C178,0),IF($O180=2007,OFFSET('2007'!O$1,Calculations!$C178,0),IF($O180=2008,OFFSET('2008'!O$1,Calculations!$C178,0),IF($O180=2009,OFFSET('2009'!O$1,Calculations!$C178,0),IF($O180=2010,OFFSET('2010'!O$1,Calculations!$C178,0),IF($O180=2011,OFFSET('2011'!O$1,Calculations!$C178,0),IF($O180=2012,OFFSET('2012'!O$1,Calculations!$C178,0),IF($O180=2013,OFFSET('2013'!O$1,Calculations!$C178,0),IF($O180=2014,OFFSET('2014'!O$1,Calculations!$C178,0),IF($O180=2015,OFFSET('2015'!O$1,Calculations!$C178,0),IF($O180=2016,OFFSET('2016'!O$1,Calculations!$C178,0),IF($O180=2017,OFFSET('2017'!O$1,Calculations!$C178,0),0))))))))))))))))</f>
        <v>6.1508190622414222E-2</v>
      </c>
      <c r="AI180" s="33">
        <f ca="1">IF($O180=2002,OFFSET('2002'!P$1,Calculations!$C178,0),IF($O180=2003,OFFSET('2003'!P$1,Calculations!$C178,0),IF($O180=2004,OFFSET('2004'!P$1,Calculations!$C178,0),IF($O180=2005,OFFSET('2005'!P$1,Calculations!$C178,0),IF($O180=2006,OFFSET('2006'!P$1,Calculations!$C178,0),IF($O180=2007,OFFSET('2007'!P$1,Calculations!$C178,0),IF($O180=2008,OFFSET('2008'!P$1,Calculations!$C178,0),IF($O180=2009,OFFSET('2009'!P$1,Calculations!$C178,0),IF($O180=2010,OFFSET('2010'!P$1,Calculations!$C178,0),IF($O180=2011,OFFSET('2011'!P$1,Calculations!$C178,0),IF($O180=2012,OFFSET('2012'!P$1,Calculations!$C178,0),IF($O180=2013,OFFSET('2013'!P$1,Calculations!$C178,0),IF($O180=2014,OFFSET('2014'!P$1,Calculations!$C178,0),IF($O180=2015,OFFSET('2015'!P$1,Calculations!$C178,0),IF($O180=2016,OFFSET('2016'!P$1,Calculations!$C178,0),IF($O180=2017,OFFSET('2017'!P$1,Calculations!$C178,0),0))))))))))))))))</f>
        <v>0.18196508566718855</v>
      </c>
      <c r="AJ180" s="37">
        <f ca="1">IF($O180=2002,OFFSET('2002'!Q$1,Calculations!$C178,0),IF($O180=2003,OFFSET('2003'!Q$1,Calculations!$C178,0),IF($O180=2004,OFFSET('2004'!Q$1,Calculations!$C178,0),IF($O180=2005,OFFSET('2005'!Q$1,Calculations!$C178,0),IF($O180=2006,OFFSET('2006'!Q$1,Calculations!$C178,0),IF($O180=2007,OFFSET('2007'!Q$1,Calculations!$C178,0),IF($O180=2008,OFFSET('2008'!Q$1,Calculations!$C178,0),IF($O180=2009,OFFSET('2009'!Q$1,Calculations!$C178,0),IF($O180=2010,OFFSET('2010'!Q$1,Calculations!$C178,0),IF($O180=2011,OFFSET('2011'!Q$1,Calculations!$C178,0),IF($O180=2012,OFFSET('2012'!Q$1,Calculations!$C178,0),IF($O180=2013,OFFSET('2013'!Q$1,Calculations!$C178,0),IF($O180=2014,OFFSET('2014'!Q$1,Calculations!$C178,0),IF($O180=2015,OFFSET('2015'!Q$1,Calculations!$C178,0),IF($O180=2016,OFFSET('2016'!Q$1,Calculations!$C178,0),IF($O180=2017,OFFSET('2017'!Q$1,Calculations!$C178,0),0))))))))))))))))</f>
        <v>6.6203725762804991E-2</v>
      </c>
      <c r="AK180" s="33">
        <f ca="1">IF($O180=2002,OFFSET('2002'!K$1,Calculations!$D178,0),IF($O180=2003,OFFSET('2003'!K$1,Calculations!$D178,0),IF($O180=2004,OFFSET('2004'!K$1,Calculations!$D178,0),IF($O180=2005,OFFSET('2005'!K$1,Calculations!$D178,0),IF($O180=2006,OFFSET('2006'!K$1,Calculations!$D178,0),IF($O180=2007,OFFSET('2007'!K$1,Calculations!$D178,0),IF($O180=2008,OFFSET('2008'!K$1,Calculations!$D178,0),IF($O180=2009,OFFSET('2009'!K$1,Calculations!$D178,0),IF($O180=2010,OFFSET('2010'!K$1,Calculations!$D178,0),IF($O180=2011,OFFSET('2011'!K$1,Calculations!$D178,0),IF($O180=2012,OFFSET('2012'!K$1,Calculations!$D178,0),IF($O180=2013,OFFSET('2013'!K$1,Calculations!$D178,0),IF($O180=2014,OFFSET('2014'!K$1,Calculations!$D178,0),IF($O180=2015,OFFSET('2015'!K$1,Calculations!$D178,0),IF($O180=2016,OFFSET('2016'!K$1,Calculations!$D178,0),IF($O180=2017,OFFSET('2017'!K$1,Calculations!$D178,0),0))))))))))))))))</f>
        <v>6.341616840177906E-3</v>
      </c>
      <c r="AL180" s="33">
        <f ca="1">IF($O180=2002,OFFSET('2002'!L$1,Calculations!$D178,0),IF($O180=2003,OFFSET('2003'!L$1,Calculations!$D178,0),IF($O180=2004,OFFSET('2004'!L$1,Calculations!$D178,0),IF($O180=2005,OFFSET('2005'!L$1,Calculations!$D178,0),IF($O180=2006,OFFSET('2006'!L$1,Calculations!$D178,0),IF($O180=2007,OFFSET('2007'!L$1,Calculations!$D178,0),IF($O180=2008,OFFSET('2008'!L$1,Calculations!$D178,0),IF($O180=2009,OFFSET('2009'!L$1,Calculations!$D178,0),IF($O180=2010,OFFSET('2010'!L$1,Calculations!$D178,0),IF($O180=2011,OFFSET('2011'!L$1,Calculations!$D178,0),IF($O180=2012,OFFSET('2012'!L$1,Calculations!$D178,0),IF($O180=2013,OFFSET('2013'!L$1,Calculations!$D178,0),IF($O180=2014,OFFSET('2014'!L$1,Calculations!$D178,0),IF($O180=2015,OFFSET('2015'!L$1,Calculations!$D178,0),IF($O180=2016,OFFSET('2016'!L$1,Calculations!$D178,0),IF($O180=2017,OFFSET('2017'!L$1,Calculations!$D178,0),0))))))))))))))))</f>
        <v>5.8571020552413179E-2</v>
      </c>
      <c r="AM180" s="33">
        <f ca="1">IF($O180=2002,OFFSET('2002'!M$1,Calculations!$D178,0),IF($O180=2003,OFFSET('2003'!M$1,Calculations!$D178,0),IF($O180=2004,OFFSET('2004'!M$1,Calculations!$D178,0),IF($O180=2005,OFFSET('2005'!M$1,Calculations!$D178,0),IF($O180=2006,OFFSET('2006'!M$1,Calculations!$D178,0),IF($O180=2007,OFFSET('2007'!M$1,Calculations!$D178,0),IF($O180=2008,OFFSET('2008'!M$1,Calculations!$D178,0),IF($O180=2009,OFFSET('2009'!M$1,Calculations!$D178,0),IF($O180=2010,OFFSET('2010'!M$1,Calculations!$D178,0),IF($O180=2011,OFFSET('2011'!M$1,Calculations!$D178,0),IF($O180=2012,OFFSET('2012'!M$1,Calculations!$D178,0),IF($O180=2013,OFFSET('2013'!M$1,Calculations!$D178,0),IF($O180=2014,OFFSET('2014'!M$1,Calculations!$D178,0),IF($O180=2015,OFFSET('2015'!M$1,Calculations!$D178,0),IF($O180=2016,OFFSET('2016'!M$1,Calculations!$D178,0),IF($O180=2017,OFFSET('2017'!M$1,Calculations!$D178,0),0))))))))))))))))</f>
        <v>6.347159055886574E-2</v>
      </c>
      <c r="AN180" s="33">
        <f ca="1">IF($O180=2002,OFFSET('2002'!N$1,Calculations!$D178,0),IF($O180=2003,OFFSET('2003'!N$1,Calculations!$D178,0),IF($O180=2004,OFFSET('2004'!N$1,Calculations!$D178,0),IF($O180=2005,OFFSET('2005'!N$1,Calculations!$D178,0),IF($O180=2006,OFFSET('2006'!N$1,Calculations!$D178,0),IF($O180=2007,OFFSET('2007'!N$1,Calculations!$D178,0),IF($O180=2008,OFFSET('2008'!N$1,Calculations!$D178,0),IF($O180=2009,OFFSET('2009'!N$1,Calculations!$D178,0),IF($O180=2010,OFFSET('2010'!N$1,Calculations!$D178,0),IF($O180=2011,OFFSET('2011'!N$1,Calculations!$D178,0),IF($O180=2012,OFFSET('2012'!N$1,Calculations!$D178,0),IF($O180=2013,OFFSET('2013'!N$1,Calculations!$D178,0),IF($O180=2014,OFFSET('2014'!N$1,Calculations!$D178,0),IF($O180=2015,OFFSET('2015'!N$1,Calculations!$D178,0),IF($O180=2016,OFFSET('2016'!N$1,Calculations!$D178,0),IF($O180=2017,OFFSET('2017'!N$1,Calculations!$D178,0),0))))))))))))))))</f>
        <v>2.3184998918615477E-2</v>
      </c>
      <c r="AO180" s="33">
        <f ca="1">IF($O180=2002,OFFSET('2002'!O$1,Calculations!$D178,0),IF($O180=2003,OFFSET('2003'!O$1,Calculations!$D178,0),IF($O180=2004,OFFSET('2004'!O$1,Calculations!$D178,0),IF($O180=2005,OFFSET('2005'!O$1,Calculations!$D178,0),IF($O180=2006,OFFSET('2006'!O$1,Calculations!$D178,0),IF($O180=2007,OFFSET('2007'!O$1,Calculations!$D178,0),IF($O180=2008,OFFSET('2008'!O$1,Calculations!$D178,0),IF($O180=2009,OFFSET('2009'!O$1,Calculations!$D178,0),IF($O180=2010,OFFSET('2010'!O$1,Calculations!$D178,0),IF($O180=2011,OFFSET('2011'!O$1,Calculations!$D178,0),IF($O180=2012,OFFSET('2012'!O$1,Calculations!$D178,0),IF($O180=2013,OFFSET('2013'!O$1,Calculations!$D178,0),IF($O180=2014,OFFSET('2014'!O$1,Calculations!$D178,0),IF($O180=2015,OFFSET('2015'!O$1,Calculations!$D178,0),IF($O180=2016,OFFSET('2016'!O$1,Calculations!$D178,0),IF($O180=2017,OFFSET('2017'!O$1,Calculations!$D178,0),0))))))))))))))))</f>
        <v>3.9661117539213663E-2</v>
      </c>
      <c r="AP180" s="33">
        <f ca="1">IF($O180=2002,OFFSET('2002'!P$1,Calculations!$D178,0),IF($O180=2003,OFFSET('2003'!P$1,Calculations!$D178,0),IF($O180=2004,OFFSET('2004'!P$1,Calculations!$D178,0),IF($O180=2005,OFFSET('2005'!P$1,Calculations!$D178,0),IF($O180=2006,OFFSET('2006'!P$1,Calculations!$D178,0),IF($O180=2007,OFFSET('2007'!P$1,Calculations!$D178,0),IF($O180=2008,OFFSET('2008'!P$1,Calculations!$D178,0),IF($O180=2009,OFFSET('2009'!P$1,Calculations!$D178,0),IF($O180=2010,OFFSET('2010'!P$1,Calculations!$D178,0),IF($O180=2011,OFFSET('2011'!P$1,Calculations!$D178,0),IF($O180=2012,OFFSET('2012'!P$1,Calculations!$D178,0),IF($O180=2013,OFFSET('2013'!P$1,Calculations!$D178,0),IF($O180=2014,OFFSET('2014'!P$1,Calculations!$D178,0),IF($O180=2015,OFFSET('2015'!P$1,Calculations!$D178,0),IF($O180=2016,OFFSET('2016'!P$1,Calculations!$D178,0),IF($O180=2017,OFFSET('2017'!P$1,Calculations!$D178,0),0))))))))))))))))</f>
        <v>4.4166163372156383E-2</v>
      </c>
      <c r="AQ180" s="37">
        <f ca="1">IF($O180=2002,OFFSET('2002'!Q$1,Calculations!$D178,0),IF($O180=2003,OFFSET('2003'!Q$1,Calculations!$D178,0),IF($O180=2004,OFFSET('2004'!Q$1,Calculations!$D178,0),IF($O180=2005,OFFSET('2005'!Q$1,Calculations!$D178,0),IF($O180=2006,OFFSET('2006'!Q$1,Calculations!$D178,0),IF($O180=2007,OFFSET('2007'!Q$1,Calculations!$D178,0),IF($O180=2008,OFFSET('2008'!Q$1,Calculations!$D178,0),IF($O180=2009,OFFSET('2009'!Q$1,Calculations!$D178,0),IF($O180=2010,OFFSET('2010'!Q$1,Calculations!$D178,0),IF($O180=2011,OFFSET('2011'!Q$1,Calculations!$D178,0),IF($O180=2012,OFFSET('2012'!Q$1,Calculations!$D178,0),IF($O180=2013,OFFSET('2013'!Q$1,Calculations!$D178,0),IF($O180=2014,OFFSET('2014'!Q$1,Calculations!$D178,0),IF($O180=2015,OFFSET('2015'!Q$1,Calculations!$D178,0),IF($O180=2016,OFFSET('2016'!Q$1,Calculations!$D178,0),IF($O180=2017,OFFSET('2017'!Q$1,Calculations!$D178,0),0))))))))))))))))</f>
        <v>3.1744594345313001E-2</v>
      </c>
      <c r="AR180" s="33">
        <f ca="1">IF($O180=2002,OFFSET('2002'!K$1,Calculations!$E178,0),IF($O180=2003,OFFSET('2003'!K$1,Calculations!$E178,0),IF($O180=2004,OFFSET('2004'!K$1,Calculations!$E178,0),IF($O180=2005,OFFSET('2005'!K$1,Calculations!$E178,0),IF($O180=2006,OFFSET('2006'!K$1,Calculations!$E178,0),IF($O180=2007,OFFSET('2007'!K$1,Calculations!$E178,0),IF($O180=2008,OFFSET('2008'!K$1,Calculations!$E178,0),IF($O180=2009,OFFSET('2009'!K$1,Calculations!$E178,0),IF($O180=2010,OFFSET('2010'!K$1,Calculations!$E178,0),IF($O180=2011,OFFSET('2011'!K$1,Calculations!$E178,0),IF($O180=2012,OFFSET('2012'!K$1,Calculations!$E178,0),IF($O180=2013,OFFSET('2013'!K$1,Calculations!$E178,0),IF($O180=2014,OFFSET('2014'!K$1,Calculations!$E178,0),IF($O180=2015,OFFSET('2015'!K$1,Calculations!$E178,0),IF($O180=2016,OFFSET('2016'!K$1,Calculations!$E178,0),IF($O180=2017,OFFSET('2017'!K$1,Calculations!$E178,0),0))))))))))))))))</f>
        <v>2.1040708486516457E-2</v>
      </c>
      <c r="AS180" s="33">
        <f ca="1">IF($O180=2002,OFFSET('2002'!L$1,Calculations!$E178,0),IF($O180=2003,OFFSET('2003'!L$1,Calculations!$E178,0),IF($O180=2004,OFFSET('2004'!L$1,Calculations!$E178,0),IF($O180=2005,OFFSET('2005'!L$1,Calculations!$E178,0),IF($O180=2006,OFFSET('2006'!L$1,Calculations!$E178,0),IF($O180=2007,OFFSET('2007'!L$1,Calculations!$E178,0),IF($O180=2008,OFFSET('2008'!L$1,Calculations!$E178,0),IF($O180=2009,OFFSET('2009'!L$1,Calculations!$E178,0),IF($O180=2010,OFFSET('2010'!L$1,Calculations!$E178,0),IF($O180=2011,OFFSET('2011'!L$1,Calculations!$E178,0),IF($O180=2012,OFFSET('2012'!L$1,Calculations!$E178,0),IF($O180=2013,OFFSET('2013'!L$1,Calculations!$E178,0),IF($O180=2014,OFFSET('2014'!L$1,Calculations!$E178,0),IF($O180=2015,OFFSET('2015'!L$1,Calculations!$E178,0),IF($O180=2016,OFFSET('2016'!L$1,Calculations!$E178,0),IF($O180=2017,OFFSET('2017'!L$1,Calculations!$E178,0),0))))))))))))))))</f>
        <v>0.20801648809707704</v>
      </c>
      <c r="AT180" s="33">
        <f ca="1">IF($O180=2002,OFFSET('2002'!M$1,Calculations!$E178,0),IF($O180=2003,OFFSET('2003'!M$1,Calculations!$E178,0),IF($O180=2004,OFFSET('2004'!M$1,Calculations!$E178,0),IF($O180=2005,OFFSET('2005'!M$1,Calculations!$E178,0),IF($O180=2006,OFFSET('2006'!M$1,Calculations!$E178,0),IF($O180=2007,OFFSET('2007'!M$1,Calculations!$E178,0),IF($O180=2008,OFFSET('2008'!M$1,Calculations!$E178,0),IF($O180=2009,OFFSET('2009'!M$1,Calculations!$E178,0),IF($O180=2010,OFFSET('2010'!M$1,Calculations!$E178,0),IF($O180=2011,OFFSET('2011'!M$1,Calculations!$E178,0),IF($O180=2012,OFFSET('2012'!M$1,Calculations!$E178,0),IF($O180=2013,OFFSET('2013'!M$1,Calculations!$E178,0),IF($O180=2014,OFFSET('2014'!M$1,Calculations!$E178,0),IF($O180=2015,OFFSET('2015'!M$1,Calculations!$E178,0),IF($O180=2016,OFFSET('2016'!M$1,Calculations!$E178,0),IF($O180=2017,OFFSET('2017'!M$1,Calculations!$E178,0),0))))))))))))))))</f>
        <v>0.13440976204616278</v>
      </c>
      <c r="AU180" s="33">
        <f ca="1">IF($O180=2002,OFFSET('2002'!N$1,Calculations!$E178,0),IF($O180=2003,OFFSET('2003'!N$1,Calculations!$E178,0),IF($O180=2004,OFFSET('2004'!N$1,Calculations!$E178,0),IF($O180=2005,OFFSET('2005'!N$1,Calculations!$E178,0),IF($O180=2006,OFFSET('2006'!N$1,Calculations!$E178,0),IF($O180=2007,OFFSET('2007'!N$1,Calculations!$E178,0),IF($O180=2008,OFFSET('2008'!N$1,Calculations!$E178,0),IF($O180=2009,OFFSET('2009'!N$1,Calculations!$E178,0),IF($O180=2010,OFFSET('2010'!N$1,Calculations!$E178,0),IF($O180=2011,OFFSET('2011'!N$1,Calculations!$E178,0),IF($O180=2012,OFFSET('2012'!N$1,Calculations!$E178,0),IF($O180=2013,OFFSET('2013'!N$1,Calculations!$E178,0),IF($O180=2014,OFFSET('2014'!N$1,Calculations!$E178,0),IF($O180=2015,OFFSET('2015'!N$1,Calculations!$E178,0),IF($O180=2016,OFFSET('2016'!N$1,Calculations!$E178,0),IF($O180=2017,OFFSET('2017'!N$1,Calculations!$E178,0),0))))))))))))))))</f>
        <v>0.11470508737111396</v>
      </c>
      <c r="AV180" s="33">
        <f ca="1">IF($O180=2002,OFFSET('2002'!O$1,Calculations!$E178,0),IF($O180=2003,OFFSET('2003'!O$1,Calculations!$E178,0),IF($O180=2004,OFFSET('2004'!O$1,Calculations!$E178,0),IF($O180=2005,OFFSET('2005'!O$1,Calculations!$E178,0),IF($O180=2006,OFFSET('2006'!O$1,Calculations!$E178,0),IF($O180=2007,OFFSET('2007'!O$1,Calculations!$E178,0),IF($O180=2008,OFFSET('2008'!O$1,Calculations!$E178,0),IF($O180=2009,OFFSET('2009'!O$1,Calculations!$E178,0),IF($O180=2010,OFFSET('2010'!O$1,Calculations!$E178,0),IF($O180=2011,OFFSET('2011'!O$1,Calculations!$E178,0),IF($O180=2012,OFFSET('2012'!O$1,Calculations!$E178,0),IF($O180=2013,OFFSET('2013'!O$1,Calculations!$E178,0),IF($O180=2014,OFFSET('2014'!O$1,Calculations!$E178,0),IF($O180=2015,OFFSET('2015'!O$1,Calculations!$E178,0),IF($O180=2016,OFFSET('2016'!O$1,Calculations!$E178,0),IF($O180=2017,OFFSET('2017'!O$1,Calculations!$E178,0),0))))))))))))))))</f>
        <v>0.16185967149311081</v>
      </c>
      <c r="AW180" s="33">
        <f ca="1">IF($O180=2002,OFFSET('2002'!P$1,Calculations!$E178,0),IF($O180=2003,OFFSET('2003'!P$1,Calculations!$E178,0),IF($O180=2004,OFFSET('2004'!P$1,Calculations!$E178,0),IF($O180=2005,OFFSET('2005'!P$1,Calculations!$E178,0),IF($O180=2006,OFFSET('2006'!P$1,Calculations!$E178,0),IF($O180=2007,OFFSET('2007'!P$1,Calculations!$E178,0),IF($O180=2008,OFFSET('2008'!P$1,Calculations!$E178,0),IF($O180=2009,OFFSET('2009'!P$1,Calculations!$E178,0),IF($O180=2010,OFFSET('2010'!P$1,Calculations!$E178,0),IF($O180=2011,OFFSET('2011'!P$1,Calculations!$E178,0),IF($O180=2012,OFFSET('2012'!P$1,Calculations!$E178,0),IF($O180=2013,OFFSET('2013'!P$1,Calculations!$E178,0),IF($O180=2014,OFFSET('2014'!P$1,Calculations!$E178,0),IF($O180=2015,OFFSET('2015'!P$1,Calculations!$E178,0),IF($O180=2016,OFFSET('2016'!P$1,Calculations!$E178,0),IF($O180=2017,OFFSET('2017'!P$1,Calculations!$E178,0),0))))))))))))))))</f>
        <v>0.12881205094971657</v>
      </c>
      <c r="AX180" s="37">
        <f ca="1">IF($O180=2002,OFFSET('2002'!Q$1,Calculations!$E178,0),IF($O180=2003,OFFSET('2003'!Q$1,Calculations!$E178,0),IF($O180=2004,OFFSET('2004'!Q$1,Calculations!$E178,0),IF($O180=2005,OFFSET('2005'!Q$1,Calculations!$E178,0),IF($O180=2006,OFFSET('2006'!Q$1,Calculations!$E178,0),IF($O180=2007,OFFSET('2007'!Q$1,Calculations!$E178,0),IF($O180=2008,OFFSET('2008'!Q$1,Calculations!$E178,0),IF($O180=2009,OFFSET('2009'!Q$1,Calculations!$E178,0),IF($O180=2010,OFFSET('2010'!Q$1,Calculations!$E178,0),IF($O180=2011,OFFSET('2011'!Q$1,Calculations!$E178,0),IF($O180=2012,OFFSET('2012'!Q$1,Calculations!$E178,0),IF($O180=2013,OFFSET('2013'!Q$1,Calculations!$E178,0),IF($O180=2014,OFFSET('2014'!Q$1,Calculations!$E178,0),IF($O180=2015,OFFSET('2015'!Q$1,Calculations!$E178,0),IF($O180=2016,OFFSET('2016'!Q$1,Calculations!$E178,0),IF($O180=2017,OFFSET('2017'!Q$1,Calculations!$E178,0),0))))))))))))))))</f>
        <v>0.116556299187899</v>
      </c>
      <c r="AY180" s="33">
        <f ca="1">IF($O180=2002,OFFSET('2002'!K$1,Calculations!$F178,0),IF($O180=2003,OFFSET('2003'!K$1,Calculations!$F178,0),IF($O180=2004,OFFSET('2004'!K$1,Calculations!$F178,0),IF($O180=2005,OFFSET('2005'!K$1,Calculations!$F178,0),IF($O180=2006,OFFSET('2006'!K$1,Calculations!$F178,0),IF($O180=2007,OFFSET('2007'!K$1,Calculations!$F178,0),IF($O180=2008,OFFSET('2008'!K$1,Calculations!$F178,0),IF($O180=2009,OFFSET('2009'!K$1,Calculations!$F178,0),IF($O180=2010,OFFSET('2010'!K$1,Calculations!$F178,0),IF($O180=2011,OFFSET('2011'!K$1,Calculations!$F178,0),IF($O180=2012,OFFSET('2012'!K$1,Calculations!$F178,0),IF($O180=2013,OFFSET('2013'!K$1,Calculations!$F178,0),IF($O180=2014,OFFSET('2014'!K$1,Calculations!$F178,0),IF($O180=2015,OFFSET('2015'!K$1,Calculations!$F178,0),IF($O180=2016,OFFSET('2016'!K$1,Calculations!$F178,0),IF($O180=2017,OFFSET('2017'!K$1,Calculations!$F178,0),0))))))))))))))))</f>
        <v>5.5822992196069793E-4</v>
      </c>
      <c r="AZ180" s="33">
        <f ca="1">IF($O180=2002,OFFSET('2002'!L$1,Calculations!$F178,0),IF($O180=2003,OFFSET('2003'!L$1,Calculations!$F178,0),IF($O180=2004,OFFSET('2004'!L$1,Calculations!$F178,0),IF($O180=2005,OFFSET('2005'!L$1,Calculations!$F178,0),IF($O180=2006,OFFSET('2006'!L$1,Calculations!$F178,0),IF($O180=2007,OFFSET('2007'!L$1,Calculations!$F178,0),IF($O180=2008,OFFSET('2008'!L$1,Calculations!$F178,0),IF($O180=2009,OFFSET('2009'!L$1,Calculations!$F178,0),IF($O180=2010,OFFSET('2010'!L$1,Calculations!$F178,0),IF($O180=2011,OFFSET('2011'!L$1,Calculations!$F178,0),IF($O180=2012,OFFSET('2012'!L$1,Calculations!$F178,0),IF($O180=2013,OFFSET('2013'!L$1,Calculations!$F178,0),IF($O180=2014,OFFSET('2014'!L$1,Calculations!$F178,0),IF($O180=2015,OFFSET('2015'!L$1,Calculations!$F178,0),IF($O180=2016,OFFSET('2016'!L$1,Calculations!$F178,0),IF($O180=2017,OFFSET('2017'!L$1,Calculations!$F178,0),0))))))))))))))))</f>
        <v>9.8885062383353237E-3</v>
      </c>
      <c r="BA180" s="33">
        <f ca="1">IF($O180=2002,OFFSET('2002'!M$1,Calculations!$F178,0),IF($O180=2003,OFFSET('2003'!M$1,Calculations!$F178,0),IF($O180=2004,OFFSET('2004'!M$1,Calculations!$F178,0),IF($O180=2005,OFFSET('2005'!M$1,Calculations!$F178,0),IF($O180=2006,OFFSET('2006'!M$1,Calculations!$F178,0),IF($O180=2007,OFFSET('2007'!M$1,Calculations!$F178,0),IF($O180=2008,OFFSET('2008'!M$1,Calculations!$F178,0),IF($O180=2009,OFFSET('2009'!M$1,Calculations!$F178,0),IF($O180=2010,OFFSET('2010'!M$1,Calculations!$F178,0),IF($O180=2011,OFFSET('2011'!M$1,Calculations!$F178,0),IF($O180=2012,OFFSET('2012'!M$1,Calculations!$F178,0),IF($O180=2013,OFFSET('2013'!M$1,Calculations!$F178,0),IF($O180=2014,OFFSET('2014'!M$1,Calculations!$F178,0),IF($O180=2015,OFFSET('2015'!M$1,Calculations!$F178,0),IF($O180=2016,OFFSET('2016'!M$1,Calculations!$F178,0),IF($O180=2017,OFFSET('2017'!M$1,Calculations!$F178,0),0))))))))))))))))</f>
        <v>6.4531065615035963E-3</v>
      </c>
      <c r="BB180" s="33">
        <f ca="1">IF($O180=2002,OFFSET('2002'!N$1,Calculations!$F178,0),IF($O180=2003,OFFSET('2003'!N$1,Calculations!$F178,0),IF($O180=2004,OFFSET('2004'!N$1,Calculations!$F178,0),IF($O180=2005,OFFSET('2005'!N$1,Calculations!$F178,0),IF($O180=2006,OFFSET('2006'!N$1,Calculations!$F178,0),IF($O180=2007,OFFSET('2007'!N$1,Calculations!$F178,0),IF($O180=2008,OFFSET('2008'!N$1,Calculations!$F178,0),IF($O180=2009,OFFSET('2009'!N$1,Calculations!$F178,0),IF($O180=2010,OFFSET('2010'!N$1,Calculations!$F178,0),IF($O180=2011,OFFSET('2011'!N$1,Calculations!$F178,0),IF($O180=2012,OFFSET('2012'!N$1,Calculations!$F178,0),IF($O180=2013,OFFSET('2013'!N$1,Calculations!$F178,0),IF($O180=2014,OFFSET('2014'!N$1,Calculations!$F178,0),IF($O180=2015,OFFSET('2015'!N$1,Calculations!$F178,0),IF($O180=2016,OFFSET('2016'!N$1,Calculations!$F178,0),IF($O180=2017,OFFSET('2017'!N$1,Calculations!$F178,0),0))))))))))))))))</f>
        <v>2.6088647123961976E-2</v>
      </c>
      <c r="BC180" s="33">
        <f ca="1">IF($O180=2002,OFFSET('2002'!O$1,Calculations!$F178,0),IF($O180=2003,OFFSET('2003'!O$1,Calculations!$F178,0),IF($O180=2004,OFFSET('2004'!O$1,Calculations!$F178,0),IF($O180=2005,OFFSET('2005'!O$1,Calculations!$F178,0),IF($O180=2006,OFFSET('2006'!O$1,Calculations!$F178,0),IF($O180=2007,OFFSET('2007'!O$1,Calculations!$F178,0),IF($O180=2008,OFFSET('2008'!O$1,Calculations!$F178,0),IF($O180=2009,OFFSET('2009'!O$1,Calculations!$F178,0),IF($O180=2010,OFFSET('2010'!O$1,Calculations!$F178,0),IF($O180=2011,OFFSET('2011'!O$1,Calculations!$F178,0),IF($O180=2012,OFFSET('2012'!O$1,Calculations!$F178,0),IF($O180=2013,OFFSET('2013'!O$1,Calculations!$F178,0),IF($O180=2014,OFFSET('2014'!O$1,Calculations!$F178,0),IF($O180=2015,OFFSET('2015'!O$1,Calculations!$F178,0),IF($O180=2016,OFFSET('2016'!O$1,Calculations!$F178,0),IF($O180=2017,OFFSET('2017'!O$1,Calculations!$F178,0),0))))))))))))))))</f>
        <v>2.5736552451990679E-3</v>
      </c>
      <c r="BD180" s="33">
        <f ca="1">IF($O180=2002,OFFSET('2002'!P$1,Calculations!$F178,0),IF($O180=2003,OFFSET('2003'!P$1,Calculations!$F178,0),IF($O180=2004,OFFSET('2004'!P$1,Calculations!$F178,0),IF($O180=2005,OFFSET('2005'!P$1,Calculations!$F178,0),IF($O180=2006,OFFSET('2006'!P$1,Calculations!$F178,0),IF($O180=2007,OFFSET('2007'!P$1,Calculations!$F178,0),IF($O180=2008,OFFSET('2008'!P$1,Calculations!$F178,0),IF($O180=2009,OFFSET('2009'!P$1,Calculations!$F178,0),IF($O180=2010,OFFSET('2010'!P$1,Calculations!$F178,0),IF($O180=2011,OFFSET('2011'!P$1,Calculations!$F178,0),IF($O180=2012,OFFSET('2012'!P$1,Calculations!$F178,0),IF($O180=2013,OFFSET('2013'!P$1,Calculations!$F178,0),IF($O180=2014,OFFSET('2014'!P$1,Calculations!$F178,0),IF($O180=2015,OFFSET('2015'!P$1,Calculations!$F178,0),IF($O180=2016,OFFSET('2016'!P$1,Calculations!$F178,0),IF($O180=2017,OFFSET('2017'!P$1,Calculations!$F178,0),0))))))))))))))))</f>
        <v>9.7266686996016708E-3</v>
      </c>
      <c r="BE180" s="37">
        <f ca="1">IF($O180=2002,OFFSET('2002'!Q$1,Calculations!$F178,0),IF($O180=2003,OFFSET('2003'!Q$1,Calculations!$F178,0),IF($O180=2004,OFFSET('2004'!Q$1,Calculations!$F178,0),IF($O180=2005,OFFSET('2005'!Q$1,Calculations!$F178,0),IF($O180=2006,OFFSET('2006'!Q$1,Calculations!$F178,0),IF($O180=2007,OFFSET('2007'!Q$1,Calculations!$F178,0),IF($O180=2008,OFFSET('2008'!Q$1,Calculations!$F178,0),IF($O180=2009,OFFSET('2009'!Q$1,Calculations!$F178,0),IF($O180=2010,OFFSET('2010'!Q$1,Calculations!$F178,0),IF($O180=2011,OFFSET('2011'!Q$1,Calculations!$F178,0),IF($O180=2012,OFFSET('2012'!Q$1,Calculations!$F178,0),IF($O180=2013,OFFSET('2013'!Q$1,Calculations!$F178,0),IF($O180=2014,OFFSET('2014'!Q$1,Calculations!$F178,0),IF($O180=2015,OFFSET('2015'!Q$1,Calculations!$F178,0),IF($O180=2016,OFFSET('2016'!Q$1,Calculations!$F178,0),IF($O180=2017,OFFSET('2017'!Q$1,Calculations!$F178,0),0))))))))))))))))</f>
        <v>4.2021356549021335E-3</v>
      </c>
      <c r="BF180" s="33">
        <f ca="1">IF($O180=2002,OFFSET('2002'!K$1,Calculations!$G178,0),IF($O180=2003,OFFSET('2003'!K$1,Calculations!$G178,0),IF($O180=2004,OFFSET('2004'!K$1,Calculations!$G178,0),IF($O180=2005,OFFSET('2005'!K$1,Calculations!$G178,0),IF($O180=2006,OFFSET('2006'!K$1,Calculations!$G178,0),IF($O180=2007,OFFSET('2007'!K$1,Calculations!$G178,0),IF($O180=2008,OFFSET('2008'!K$1,Calculations!$G178,0),IF($O180=2009,OFFSET('2009'!K$1,Calculations!$G178,0),IF($O180=2010,OFFSET('2010'!K$1,Calculations!$G178,0),IF($O180=2011,OFFSET('2011'!K$1,Calculations!$G178,0),IF($O180=2012,OFFSET('2012'!K$1,Calculations!$G178,0),IF($O180=2013,OFFSET('2013'!K$1,Calculations!$G178,0),IF($O180=2014,OFFSET('2014'!K$1,Calculations!$G178,0),IF($O180=2015,OFFSET('2015'!K$1,Calculations!$G178,0),IF($O180=2016,OFFSET('2016'!K$1,Calculations!$G178,0),IF($O180=2017,OFFSET('2017'!K$1,Calculations!$G178,0),0))))))))))))))))</f>
        <v>0.14807980138303639</v>
      </c>
      <c r="BG180" s="33">
        <f ca="1">IF($O180=2002,OFFSET('2002'!L$1,Calculations!$G178,0),IF($O180=2003,OFFSET('2003'!L$1,Calculations!$G178,0),IF($O180=2004,OFFSET('2004'!L$1,Calculations!$G178,0),IF($O180=2005,OFFSET('2005'!L$1,Calculations!$G178,0),IF($O180=2006,OFFSET('2006'!L$1,Calculations!$G178,0),IF($O180=2007,OFFSET('2007'!L$1,Calculations!$G178,0),IF($O180=2008,OFFSET('2008'!L$1,Calculations!$G178,0),IF($O180=2009,OFFSET('2009'!L$1,Calculations!$G178,0),IF($O180=2010,OFFSET('2010'!L$1,Calculations!$G178,0),IF($O180=2011,OFFSET('2011'!L$1,Calculations!$G178,0),IF($O180=2012,OFFSET('2012'!L$1,Calculations!$G178,0),IF($O180=2013,OFFSET('2013'!L$1,Calculations!$G178,0),IF($O180=2014,OFFSET('2014'!L$1,Calculations!$G178,0),IF($O180=2015,OFFSET('2015'!L$1,Calculations!$G178,0),IF($O180=2016,OFFSET('2016'!L$1,Calculations!$G178,0),IF($O180=2017,OFFSET('2017'!L$1,Calculations!$G178,0),0))))))))))))))))</f>
        <v>0.31186474498025785</v>
      </c>
      <c r="BH180" s="33">
        <f ca="1">IF($O180=2002,OFFSET('2002'!M$1,Calculations!$G178,0),IF($O180=2003,OFFSET('2003'!M$1,Calculations!$G178,0),IF($O180=2004,OFFSET('2004'!M$1,Calculations!$G178,0),IF($O180=2005,OFFSET('2005'!M$1,Calculations!$G178,0),IF($O180=2006,OFFSET('2006'!M$1,Calculations!$G178,0),IF($O180=2007,OFFSET('2007'!M$1,Calculations!$G178,0),IF($O180=2008,OFFSET('2008'!M$1,Calculations!$G178,0),IF($O180=2009,OFFSET('2009'!M$1,Calculations!$G178,0),IF($O180=2010,OFFSET('2010'!M$1,Calculations!$G178,0),IF($O180=2011,OFFSET('2011'!M$1,Calculations!$G178,0),IF($O180=2012,OFFSET('2012'!M$1,Calculations!$G178,0),IF($O180=2013,OFFSET('2013'!M$1,Calculations!$G178,0),IF($O180=2014,OFFSET('2014'!M$1,Calculations!$G178,0),IF($O180=2015,OFFSET('2015'!M$1,Calculations!$G178,0),IF($O180=2016,OFFSET('2016'!M$1,Calculations!$G178,0),IF($O180=2017,OFFSET('2017'!M$1,Calculations!$G178,0),0))))))))))))))))</f>
        <v>0.20627897613572924</v>
      </c>
      <c r="BI180" s="33">
        <f ca="1">IF($O180=2002,OFFSET('2002'!N$1,Calculations!$G178,0),IF($O180=2003,OFFSET('2003'!N$1,Calculations!$G178,0),IF($O180=2004,OFFSET('2004'!N$1,Calculations!$G178,0),IF($O180=2005,OFFSET('2005'!N$1,Calculations!$G178,0),IF($O180=2006,OFFSET('2006'!N$1,Calculations!$G178,0),IF($O180=2007,OFFSET('2007'!N$1,Calculations!$G178,0),IF($O180=2008,OFFSET('2008'!N$1,Calculations!$G178,0),IF($O180=2009,OFFSET('2009'!N$1,Calculations!$G178,0),IF($O180=2010,OFFSET('2010'!N$1,Calculations!$G178,0),IF($O180=2011,OFFSET('2011'!N$1,Calculations!$G178,0),IF($O180=2012,OFFSET('2012'!N$1,Calculations!$G178,0),IF($O180=2013,OFFSET('2013'!N$1,Calculations!$G178,0),IF($O180=2014,OFFSET('2014'!N$1,Calculations!$G178,0),IF($O180=2015,OFFSET('2015'!N$1,Calculations!$G178,0),IF($O180=2016,OFFSET('2016'!N$1,Calculations!$G178,0),IF($O180=2017,OFFSET('2017'!N$1,Calculations!$G178,0),0))))))))))))))))</f>
        <v>0.2284515344338548</v>
      </c>
      <c r="BJ180" s="33">
        <f ca="1">IF($O180=2002,OFFSET('2002'!O$1,Calculations!$G178,0),IF($O180=2003,OFFSET('2003'!O$1,Calculations!$G178,0),IF($O180=2004,OFFSET('2004'!O$1,Calculations!$G178,0),IF($O180=2005,OFFSET('2005'!O$1,Calculations!$G178,0),IF($O180=2006,OFFSET('2006'!O$1,Calculations!$G178,0),IF($O180=2007,OFFSET('2007'!O$1,Calculations!$G178,0),IF($O180=2008,OFFSET('2008'!O$1,Calculations!$G178,0),IF($O180=2009,OFFSET('2009'!O$1,Calculations!$G178,0),IF($O180=2010,OFFSET('2010'!O$1,Calculations!$G178,0),IF($O180=2011,OFFSET('2011'!O$1,Calculations!$G178,0),IF($O180=2012,OFFSET('2012'!O$1,Calculations!$G178,0),IF($O180=2013,OFFSET('2013'!O$1,Calculations!$G178,0),IF($O180=2014,OFFSET('2014'!O$1,Calculations!$G178,0),IF($O180=2015,OFFSET('2015'!O$1,Calculations!$G178,0),IF($O180=2016,OFFSET('2016'!O$1,Calculations!$G178,0),IF($O180=2017,OFFSET('2017'!O$1,Calculations!$G178,0),0))))))))))))))))</f>
        <v>0.19085594911411904</v>
      </c>
      <c r="BK180" s="33">
        <f ca="1">IF($O180=2002,OFFSET('2002'!P$1,Calculations!$G178,0),IF($O180=2003,OFFSET('2003'!P$1,Calculations!$G178,0),IF($O180=2004,OFFSET('2004'!P$1,Calculations!$G178,0),IF($O180=2005,OFFSET('2005'!P$1,Calculations!$G178,0),IF($O180=2006,OFFSET('2006'!P$1,Calculations!$G178,0),IF($O180=2007,OFFSET('2007'!P$1,Calculations!$G178,0),IF($O180=2008,OFFSET('2008'!P$1,Calculations!$G178,0),IF($O180=2009,OFFSET('2009'!P$1,Calculations!$G178,0),IF($O180=2010,OFFSET('2010'!P$1,Calculations!$G178,0),IF($O180=2011,OFFSET('2011'!P$1,Calculations!$G178,0),IF($O180=2012,OFFSET('2012'!P$1,Calculations!$G178,0),IF($O180=2013,OFFSET('2013'!P$1,Calculations!$G178,0),IF($O180=2014,OFFSET('2014'!P$1,Calculations!$G178,0),IF($O180=2015,OFFSET('2015'!P$1,Calculations!$G178,0),IF($O180=2016,OFFSET('2016'!P$1,Calculations!$G178,0),IF($O180=2017,OFFSET('2017'!P$1,Calculations!$G178,0),0))))))))))))))))</f>
        <v>0.26369858354301412</v>
      </c>
      <c r="BL180" s="37">
        <f ca="1">IF($O180=2002,OFFSET('2002'!Q$1,Calculations!$G178,0),IF($O180=2003,OFFSET('2003'!Q$1,Calculations!$G178,0),IF($O180=2004,OFFSET('2004'!Q$1,Calculations!$G178,0),IF($O180=2005,OFFSET('2005'!Q$1,Calculations!$G178,0),IF($O180=2006,OFFSET('2006'!Q$1,Calculations!$G178,0),IF($O180=2007,OFFSET('2007'!Q$1,Calculations!$G178,0),IF($O180=2008,OFFSET('2008'!Q$1,Calculations!$G178,0),IF($O180=2009,OFFSET('2009'!Q$1,Calculations!$G178,0),IF($O180=2010,OFFSET('2010'!Q$1,Calculations!$G178,0),IF($O180=2011,OFFSET('2011'!Q$1,Calculations!$G178,0),IF($O180=2012,OFFSET('2012'!Q$1,Calculations!$G178,0),IF($O180=2013,OFFSET('2013'!Q$1,Calculations!$G178,0),IF($O180=2014,OFFSET('2014'!Q$1,Calculations!$G178,0),IF($O180=2015,OFFSET('2015'!Q$1,Calculations!$G178,0),IF($O180=2016,OFFSET('2016'!Q$1,Calculations!$G178,0),IF($O180=2017,OFFSET('2017'!Q$1,Calculations!$G178,0),0))))))))))))))))</f>
        <v>0.1962029441215572</v>
      </c>
      <c r="BM180" s="33">
        <f ca="1">IF($O180=2002,OFFSET('2002'!K$1,Calculations!$H178,0),IF($O180=2003,OFFSET('2003'!K$1,Calculations!$H178,0),IF($O180=2004,OFFSET('2004'!K$1,Calculations!$H178,0),IF($O180=2005,OFFSET('2005'!K$1,Calculations!$H178,0),IF($O180=2006,OFFSET('2006'!K$1,Calculations!$H178,0),IF($O180=2007,OFFSET('2007'!K$1,Calculations!$H178,0),IF($O180=2008,OFFSET('2008'!K$1,Calculations!$H178,0),IF($O180=2009,OFFSET('2009'!K$1,Calculations!$H178,0),IF($O180=2010,OFFSET('2010'!K$1,Calculations!$H178,0),IF($O180=2011,OFFSET('2011'!K$1,Calculations!$H178,0),IF($O180=2012,OFFSET('2012'!K$1,Calculations!$H178,0),IF($O180=2013,OFFSET('2013'!K$1,Calculations!$H178,0),IF($O180=2014,OFFSET('2014'!K$1,Calculations!$H178,0),IF($O180=2015,OFFSET('2015'!K$1,Calculations!$H178,0),IF($O180=2016,OFFSET('2016'!K$1,Calculations!$H178,0),IF($O180=2017,OFFSET('2017'!K$1,Calculations!$H178,0),0))))))))))))))))</f>
        <v>3.9438145120117892E-3</v>
      </c>
      <c r="BN180" s="33">
        <f ca="1">IF($O180=2002,OFFSET('2002'!L$1,Calculations!$H178,0),IF($O180=2003,OFFSET('2003'!L$1,Calculations!$H178,0),IF($O180=2004,OFFSET('2004'!L$1,Calculations!$H178,0),IF($O180=2005,OFFSET('2005'!L$1,Calculations!$H178,0),IF($O180=2006,OFFSET('2006'!L$1,Calculations!$H178,0),IF($O180=2007,OFFSET('2007'!L$1,Calculations!$H178,0),IF($O180=2008,OFFSET('2008'!L$1,Calculations!$H178,0),IF($O180=2009,OFFSET('2009'!L$1,Calculations!$H178,0),IF($O180=2010,OFFSET('2010'!L$1,Calculations!$H178,0),IF($O180=2011,OFFSET('2011'!L$1,Calculations!$H178,0),IF($O180=2012,OFFSET('2012'!L$1,Calculations!$H178,0),IF($O180=2013,OFFSET('2013'!L$1,Calculations!$H178,0),IF($O180=2014,OFFSET('2014'!L$1,Calculations!$H178,0),IF($O180=2015,OFFSET('2015'!L$1,Calculations!$H178,0),IF($O180=2016,OFFSET('2016'!L$1,Calculations!$H178,0),IF($O180=2017,OFFSET('2017'!L$1,Calculations!$H178,0),0))))))))))))))))</f>
        <v>4.4715818722713921E-2</v>
      </c>
      <c r="BO180" s="33">
        <f ca="1">IF($O180=2002,OFFSET('2002'!M$1,Calculations!$H178,0),IF($O180=2003,OFFSET('2003'!M$1,Calculations!$H178,0),IF($O180=2004,OFFSET('2004'!M$1,Calculations!$H178,0),IF($O180=2005,OFFSET('2005'!M$1,Calculations!$H178,0),IF($O180=2006,OFFSET('2006'!M$1,Calculations!$H178,0),IF($O180=2007,OFFSET('2007'!M$1,Calculations!$H178,0),IF($O180=2008,OFFSET('2008'!M$1,Calculations!$H178,0),IF($O180=2009,OFFSET('2009'!M$1,Calculations!$H178,0),IF($O180=2010,OFFSET('2010'!M$1,Calculations!$H178,0),IF($O180=2011,OFFSET('2011'!M$1,Calculations!$H178,0),IF($O180=2012,OFFSET('2012'!M$1,Calculations!$H178,0),IF($O180=2013,OFFSET('2013'!M$1,Calculations!$H178,0),IF($O180=2014,OFFSET('2014'!M$1,Calculations!$H178,0),IF($O180=2015,OFFSET('2015'!M$1,Calculations!$H178,0),IF($O180=2016,OFFSET('2016'!M$1,Calculations!$H178,0),IF($O180=2017,OFFSET('2017'!M$1,Calculations!$H178,0),0))))))))))))))))</f>
        <v>4.5730319653329049E-2</v>
      </c>
      <c r="BP180" s="33">
        <f ca="1">IF($O180=2002,OFFSET('2002'!N$1,Calculations!$H178,0),IF($O180=2003,OFFSET('2003'!N$1,Calculations!$H178,0),IF($O180=2004,OFFSET('2004'!N$1,Calculations!$H178,0),IF($O180=2005,OFFSET('2005'!N$1,Calculations!$H178,0),IF($O180=2006,OFFSET('2006'!N$1,Calculations!$H178,0),IF($O180=2007,OFFSET('2007'!N$1,Calculations!$H178,0),IF($O180=2008,OFFSET('2008'!N$1,Calculations!$H178,0),IF($O180=2009,OFFSET('2009'!N$1,Calculations!$H178,0),IF($O180=2010,OFFSET('2010'!N$1,Calculations!$H178,0),IF($O180=2011,OFFSET('2011'!N$1,Calculations!$H178,0),IF($O180=2012,OFFSET('2012'!N$1,Calculations!$H178,0),IF($O180=2013,OFFSET('2013'!N$1,Calculations!$H178,0),IF($O180=2014,OFFSET('2014'!N$1,Calculations!$H178,0),IF($O180=2015,OFFSET('2015'!N$1,Calculations!$H178,0),IF($O180=2016,OFFSET('2016'!N$1,Calculations!$H178,0),IF($O180=2017,OFFSET('2017'!N$1,Calculations!$H178,0),0))))))))))))))))</f>
        <v>5.7529350678431082E-2</v>
      </c>
      <c r="BQ180" s="33">
        <f ca="1">IF($O180=2002,OFFSET('2002'!O$1,Calculations!$H178,0),IF($O180=2003,OFFSET('2003'!O$1,Calculations!$H178,0),IF($O180=2004,OFFSET('2004'!O$1,Calculations!$H178,0),IF($O180=2005,OFFSET('2005'!O$1,Calculations!$H178,0),IF($O180=2006,OFFSET('2006'!O$1,Calculations!$H178,0),IF($O180=2007,OFFSET('2007'!O$1,Calculations!$H178,0),IF($O180=2008,OFFSET('2008'!O$1,Calculations!$H178,0),IF($O180=2009,OFFSET('2009'!O$1,Calculations!$H178,0),IF($O180=2010,OFFSET('2010'!O$1,Calculations!$H178,0),IF($O180=2011,OFFSET('2011'!O$1,Calculations!$H178,0),IF($O180=2012,OFFSET('2012'!O$1,Calculations!$H178,0),IF($O180=2013,OFFSET('2013'!O$1,Calculations!$H178,0),IF($O180=2014,OFFSET('2014'!O$1,Calculations!$H178,0),IF($O180=2015,OFFSET('2015'!O$1,Calculations!$H178,0),IF($O180=2016,OFFSET('2016'!O$1,Calculations!$H178,0),IF($O180=2017,OFFSET('2017'!O$1,Calculations!$H178,0),0))))))))))))))))</f>
        <v>3.1391081647267095E-2</v>
      </c>
      <c r="BR180" s="33">
        <f ca="1">IF($O180=2002,OFFSET('2002'!P$1,Calculations!$H178,0),IF($O180=2003,OFFSET('2003'!P$1,Calculations!$H178,0),IF($O180=2004,OFFSET('2004'!P$1,Calculations!$H178,0),IF($O180=2005,OFFSET('2005'!P$1,Calculations!$H178,0),IF($O180=2006,OFFSET('2006'!P$1,Calculations!$H178,0),IF($O180=2007,OFFSET('2007'!P$1,Calculations!$H178,0),IF($O180=2008,OFFSET('2008'!P$1,Calculations!$H178,0),IF($O180=2009,OFFSET('2009'!P$1,Calculations!$H178,0),IF($O180=2010,OFFSET('2010'!P$1,Calculations!$H178,0),IF($O180=2011,OFFSET('2011'!P$1,Calculations!$H178,0),IF($O180=2012,OFFSET('2012'!P$1,Calculations!$H178,0),IF($O180=2013,OFFSET('2013'!P$1,Calculations!$H178,0),IF($O180=2014,OFFSET('2014'!P$1,Calculations!$H178,0),IF($O180=2015,OFFSET('2015'!P$1,Calculations!$H178,0),IF($O180=2016,OFFSET('2016'!P$1,Calculations!$H178,0),IF($O180=2017,OFFSET('2017'!P$1,Calculations!$H178,0),0))))))))))))))))</f>
        <v>3.9966261748747532E-2</v>
      </c>
      <c r="BS180" s="37">
        <f ca="1">IF($O180=2002,OFFSET('2002'!Q$1,Calculations!$H178,0),IF($O180=2003,OFFSET('2003'!Q$1,Calculations!$H178,0),IF($O180=2004,OFFSET('2004'!Q$1,Calculations!$H178,0),IF($O180=2005,OFFSET('2005'!Q$1,Calculations!$H178,0),IF($O180=2006,OFFSET('2006'!Q$1,Calculations!$H178,0),IF($O180=2007,OFFSET('2007'!Q$1,Calculations!$H178,0),IF($O180=2008,OFFSET('2008'!Q$1,Calculations!$H178,0),IF($O180=2009,OFFSET('2009'!Q$1,Calculations!$H178,0),IF($O180=2010,OFFSET('2010'!Q$1,Calculations!$H178,0),IF($O180=2011,OFFSET('2011'!Q$1,Calculations!$H178,0),IF($O180=2012,OFFSET('2012'!Q$1,Calculations!$H178,0),IF($O180=2013,OFFSET('2013'!Q$1,Calculations!$H178,0),IF($O180=2014,OFFSET('2014'!Q$1,Calculations!$H178,0),IF($O180=2015,OFFSET('2015'!Q$1,Calculations!$H178,0),IF($O180=2016,OFFSET('2016'!Q$1,Calculations!$H178,0),IF($O180=2017,OFFSET('2017'!Q$1,Calculations!$H178,0),0))))))))))))))))</f>
        <v>2.5687627876990419E-2</v>
      </c>
      <c r="BT180" s="33">
        <f ca="1">IF($O180=2002,OFFSET('2002'!K$1,Calculations!$I178,0),IF($O180=2003,OFFSET('2003'!K$1,Calculations!$I178,0),IF($O180=2004,OFFSET('2004'!K$1,Calculations!$I178,0),IF($O180=2005,OFFSET('2005'!K$1,Calculations!$I178,0),IF($O180=2006,OFFSET('2006'!K$1,Calculations!$I178,0),IF($O180=2007,OFFSET('2007'!K$1,Calculations!$I178,0),IF($O180=2008,OFFSET('2008'!K$1,Calculations!$I178,0),IF($O180=2009,OFFSET('2009'!K$1,Calculations!$I178,0),IF($O180=2010,OFFSET('2010'!K$1,Calculations!$I178,0),IF($O180=2011,OFFSET('2011'!K$1,Calculations!$I178,0),IF($O180=2012,OFFSET('2012'!K$1,Calculations!$I178,0),IF($O180=2013,OFFSET('2013'!K$1,Calculations!$I178,0),IF($O180=2014,OFFSET('2014'!K$1,Calculations!$I178,0),IF($O180=2015,OFFSET('2015'!K$1,Calculations!$I178,0),IF($O180=2016,OFFSET('2016'!K$1,Calculations!$I178,0),IF($O180=2017,OFFSET('2017'!K$1,Calculations!$I178,0),0))))))))))))))))</f>
        <v>0.19299729816479025</v>
      </c>
      <c r="BU180" s="33">
        <f ca="1">IF($O180=2002,OFFSET('2002'!L$1,Calculations!$I178,0),IF($O180=2003,OFFSET('2003'!L$1,Calculations!$I178,0),IF($O180=2004,OFFSET('2004'!L$1,Calculations!$I178,0),IF($O180=2005,OFFSET('2005'!L$1,Calculations!$I178,0),IF($O180=2006,OFFSET('2006'!L$1,Calculations!$I178,0),IF($O180=2007,OFFSET('2007'!L$1,Calculations!$I178,0),IF($O180=2008,OFFSET('2008'!L$1,Calculations!$I178,0),IF($O180=2009,OFFSET('2009'!L$1,Calculations!$I178,0),IF($O180=2010,OFFSET('2010'!L$1,Calculations!$I178,0),IF($O180=2011,OFFSET('2011'!L$1,Calculations!$I178,0),IF($O180=2012,OFFSET('2012'!L$1,Calculations!$I178,0),IF($O180=2013,OFFSET('2013'!L$1,Calculations!$I178,0),IF($O180=2014,OFFSET('2014'!L$1,Calculations!$I178,0),IF($O180=2015,OFFSET('2015'!L$1,Calculations!$I178,0),IF($O180=2016,OFFSET('2016'!L$1,Calculations!$I178,0),IF($O180=2017,OFFSET('2017'!L$1,Calculations!$I178,0),0))))))))))))))))</f>
        <v>8.2228442962435366E-3</v>
      </c>
      <c r="BV180" s="33">
        <f ca="1">IF($O180=2002,OFFSET('2002'!M$1,Calculations!$I178,0),IF($O180=2003,OFFSET('2003'!M$1,Calculations!$I178,0),IF($O180=2004,OFFSET('2004'!M$1,Calculations!$I178,0),IF($O180=2005,OFFSET('2005'!M$1,Calculations!$I178,0),IF($O180=2006,OFFSET('2006'!M$1,Calculations!$I178,0),IF($O180=2007,OFFSET('2007'!M$1,Calculations!$I178,0),IF($O180=2008,OFFSET('2008'!M$1,Calculations!$I178,0),IF($O180=2009,OFFSET('2009'!M$1,Calculations!$I178,0),IF($O180=2010,OFFSET('2010'!M$1,Calculations!$I178,0),IF($O180=2011,OFFSET('2011'!M$1,Calculations!$I178,0),IF($O180=2012,OFFSET('2012'!M$1,Calculations!$I178,0),IF($O180=2013,OFFSET('2013'!M$1,Calculations!$I178,0),IF($O180=2014,OFFSET('2014'!M$1,Calculations!$I178,0),IF($O180=2015,OFFSET('2015'!M$1,Calculations!$I178,0),IF($O180=2016,OFFSET('2016'!M$1,Calculations!$I178,0),IF($O180=2017,OFFSET('2017'!M$1,Calculations!$I178,0),0))))))))))))))))</f>
        <v>8.1450892704067565E-2</v>
      </c>
      <c r="BW180" s="33">
        <f ca="1">IF($O180=2002,OFFSET('2002'!N$1,Calculations!$I178,0),IF($O180=2003,OFFSET('2003'!N$1,Calculations!$I178,0),IF($O180=2004,OFFSET('2004'!N$1,Calculations!$I178,0),IF($O180=2005,OFFSET('2005'!N$1,Calculations!$I178,0),IF($O180=2006,OFFSET('2006'!N$1,Calculations!$I178,0),IF($O180=2007,OFFSET('2007'!N$1,Calculations!$I178,0),IF($O180=2008,OFFSET('2008'!N$1,Calculations!$I178,0),IF($O180=2009,OFFSET('2009'!N$1,Calculations!$I178,0),IF($O180=2010,OFFSET('2010'!N$1,Calculations!$I178,0),IF($O180=2011,OFFSET('2011'!N$1,Calculations!$I178,0),IF($O180=2012,OFFSET('2012'!N$1,Calculations!$I178,0),IF($O180=2013,OFFSET('2013'!N$1,Calculations!$I178,0),IF($O180=2014,OFFSET('2014'!N$1,Calculations!$I178,0),IF($O180=2015,OFFSET('2015'!N$1,Calculations!$I178,0),IF($O180=2016,OFFSET('2016'!N$1,Calculations!$I178,0),IF($O180=2017,OFFSET('2017'!N$1,Calculations!$I178,0),0))))))))))))))))</f>
        <v>4.2393449509617466E-2</v>
      </c>
      <c r="BX180" s="33">
        <f ca="1">IF($O180=2002,OFFSET('2002'!O$1,Calculations!$I178,0),IF($O180=2003,OFFSET('2003'!O$1,Calculations!$I178,0),IF($O180=2004,OFFSET('2004'!O$1,Calculations!$I178,0),IF($O180=2005,OFFSET('2005'!O$1,Calculations!$I178,0),IF($O180=2006,OFFSET('2006'!O$1,Calculations!$I178,0),IF($O180=2007,OFFSET('2007'!O$1,Calculations!$I178,0),IF($O180=2008,OFFSET('2008'!O$1,Calculations!$I178,0),IF($O180=2009,OFFSET('2009'!O$1,Calculations!$I178,0),IF($O180=2010,OFFSET('2010'!O$1,Calculations!$I178,0),IF($O180=2011,OFFSET('2011'!O$1,Calculations!$I178,0),IF($O180=2012,OFFSET('2012'!O$1,Calculations!$I178,0),IF($O180=2013,OFFSET('2013'!O$1,Calculations!$I178,0),IF($O180=2014,OFFSET('2014'!O$1,Calculations!$I178,0),IF($O180=2015,OFFSET('2015'!O$1,Calculations!$I178,0),IF($O180=2016,OFFSET('2016'!O$1,Calculations!$I178,0),IF($O180=2017,OFFSET('2017'!O$1,Calculations!$I178,0),0))))))))))))))))</f>
        <v>9.6712471286940563E-2</v>
      </c>
      <c r="BY180" s="33">
        <f ca="1">IF($O180=2002,OFFSET('2002'!P$1,Calculations!$I178,0),IF($O180=2003,OFFSET('2003'!P$1,Calculations!$I178,0),IF($O180=2004,OFFSET('2004'!P$1,Calculations!$I178,0),IF($O180=2005,OFFSET('2005'!P$1,Calculations!$I178,0),IF($O180=2006,OFFSET('2006'!P$1,Calculations!$I178,0),IF($O180=2007,OFFSET('2007'!P$1,Calculations!$I178,0),IF($O180=2008,OFFSET('2008'!P$1,Calculations!$I178,0),IF($O180=2009,OFFSET('2009'!P$1,Calculations!$I178,0),IF($O180=2010,OFFSET('2010'!P$1,Calculations!$I178,0),IF($O180=2011,OFFSET('2011'!P$1,Calculations!$I178,0),IF($O180=2012,OFFSET('2012'!P$1,Calculations!$I178,0),IF($O180=2013,OFFSET('2013'!P$1,Calculations!$I178,0),IF($O180=2014,OFFSET('2014'!P$1,Calculations!$I178,0),IF($O180=2015,OFFSET('2015'!P$1,Calculations!$I178,0),IF($O180=2016,OFFSET('2016'!P$1,Calculations!$I178,0),IF($O180=2017,OFFSET('2017'!P$1,Calculations!$I178,0),0))))))))))))))))</f>
        <v>7.1040617817149973E-2</v>
      </c>
      <c r="BZ180" s="37">
        <f ca="1">IF($O180=2002,OFFSET('2002'!Q$1,Calculations!$I178,0),IF($O180=2003,OFFSET('2003'!Q$1,Calculations!$I178,0),IF($O180=2004,OFFSET('2004'!Q$1,Calculations!$I178,0),IF($O180=2005,OFFSET('2005'!Q$1,Calculations!$I178,0),IF($O180=2006,OFFSET('2006'!Q$1,Calculations!$I178,0),IF($O180=2007,OFFSET('2007'!Q$1,Calculations!$I178,0),IF($O180=2008,OFFSET('2008'!Q$1,Calculations!$I178,0),IF($O180=2009,OFFSET('2009'!Q$1,Calculations!$I178,0),IF($O180=2010,OFFSET('2010'!Q$1,Calculations!$I178,0),IF($O180=2011,OFFSET('2011'!Q$1,Calculations!$I178,0),IF($O180=2012,OFFSET('2012'!Q$1,Calculations!$I178,0),IF($O180=2013,OFFSET('2013'!Q$1,Calculations!$I178,0),IF($O180=2014,OFFSET('2014'!Q$1,Calculations!$I178,0),IF($O180=2015,OFFSET('2015'!Q$1,Calculations!$I178,0),IF($O180=2016,OFFSET('2016'!Q$1,Calculations!$I178,0),IF($O180=2017,OFFSET('2017'!Q$1,Calculations!$I178,0),0))))))))))))))))</f>
        <v>0.10853801693400401</v>
      </c>
      <c r="CA180" s="33">
        <f ca="1">IF($O180=2002,OFFSET('2002'!K$1,Calculations!$J178,0),IF($O180=2003,OFFSET('2003'!K$1,Calculations!$J178,0),IF($O180=2004,OFFSET('2004'!K$1,Calculations!$J178,0),IF($O180=2005,OFFSET('2005'!K$1,Calculations!$J178,0),IF($O180=2006,OFFSET('2006'!K$1,Calculations!$J178,0),IF($O180=2007,OFFSET('2007'!K$1,Calculations!$J178,0),IF($O180=2008,OFFSET('2008'!K$1,Calculations!$J178,0),IF($O180=2009,OFFSET('2009'!K$1,Calculations!$J178,0),IF($O180=2010,OFFSET('2010'!K$1,Calculations!$J178,0),IF($O180=2011,OFFSET('2011'!K$1,Calculations!$J178,0),IF($O180=2012,OFFSET('2012'!K$1,Calculations!$J178,0),IF($O180=2013,OFFSET('2013'!K$1,Calculations!$J178,0),IF($O180=2014,OFFSET('2014'!K$1,Calculations!$J178,0),IF($O180=2015,OFFSET('2015'!K$1,Calculations!$J178,0),IF($O180=2016,OFFSET('2016'!K$1,Calculations!$J178,0),IF($O180=2017,OFFSET('2017'!K$1,Calculations!$J178,0),0))))))))))))))))</f>
        <v>2.2547392505164641E-4</v>
      </c>
      <c r="CB180" s="33">
        <f ca="1">IF($O180=2002,OFFSET('2002'!L$1,Calculations!$J178,0),IF($O180=2003,OFFSET('2003'!L$1,Calculations!$J178,0),IF($O180=2004,OFFSET('2004'!L$1,Calculations!$J178,0),IF($O180=2005,OFFSET('2005'!L$1,Calculations!$J178,0),IF($O180=2006,OFFSET('2006'!L$1,Calculations!$J178,0),IF($O180=2007,OFFSET('2007'!L$1,Calculations!$J178,0),IF($O180=2008,OFFSET('2008'!L$1,Calculations!$J178,0),IF($O180=2009,OFFSET('2009'!L$1,Calculations!$J178,0),IF($O180=2010,OFFSET('2010'!L$1,Calculations!$J178,0),IF($O180=2011,OFFSET('2011'!L$1,Calculations!$J178,0),IF($O180=2012,OFFSET('2012'!L$1,Calculations!$J178,0),IF($O180=2013,OFFSET('2013'!L$1,Calculations!$J178,0),IF($O180=2014,OFFSET('2014'!L$1,Calculations!$J178,0),IF($O180=2015,OFFSET('2015'!L$1,Calculations!$J178,0),IF($O180=2016,OFFSET('2016'!L$1,Calculations!$J178,0),IF($O180=2017,OFFSET('2017'!L$1,Calculations!$J178,0),0))))))))))))))))</f>
        <v>2.1260290223360911E-2</v>
      </c>
      <c r="CC180" s="33">
        <f ca="1">IF($O180=2002,OFFSET('2002'!M$1,Calculations!$J178,0),IF($O180=2003,OFFSET('2003'!M$1,Calculations!$J178,0),IF($O180=2004,OFFSET('2004'!M$1,Calculations!$J178,0),IF($O180=2005,OFFSET('2005'!M$1,Calculations!$J178,0),IF($O180=2006,OFFSET('2006'!M$1,Calculations!$J178,0),IF($O180=2007,OFFSET('2007'!M$1,Calculations!$J178,0),IF($O180=2008,OFFSET('2008'!M$1,Calculations!$J178,0),IF($O180=2009,OFFSET('2009'!M$1,Calculations!$J178,0),IF($O180=2010,OFFSET('2010'!M$1,Calculations!$J178,0),IF($O180=2011,OFFSET('2011'!M$1,Calculations!$J178,0),IF($O180=2012,OFFSET('2012'!M$1,Calculations!$J178,0),IF($O180=2013,OFFSET('2013'!M$1,Calculations!$J178,0),IF($O180=2014,OFFSET('2014'!M$1,Calculations!$J178,0),IF($O180=2015,OFFSET('2015'!M$1,Calculations!$J178,0),IF($O180=2016,OFFSET('2016'!M$1,Calculations!$J178,0),IF($O180=2017,OFFSET('2017'!M$1,Calculations!$J178,0),0))))))))))))))))</f>
        <v>4.1117070206189354E-3</v>
      </c>
      <c r="CD180" s="33">
        <f ca="1">IF($O180=2002,OFFSET('2002'!N$1,Calculations!$J178,0),IF($O180=2003,OFFSET('2003'!N$1,Calculations!$J178,0),IF($O180=2004,OFFSET('2004'!N$1,Calculations!$J178,0),IF($O180=2005,OFFSET('2005'!N$1,Calculations!$J178,0),IF($O180=2006,OFFSET('2006'!N$1,Calculations!$J178,0),IF($O180=2007,OFFSET('2007'!N$1,Calculations!$J178,0),IF($O180=2008,OFFSET('2008'!N$1,Calculations!$J178,0),IF($O180=2009,OFFSET('2009'!N$1,Calculations!$J178,0),IF($O180=2010,OFFSET('2010'!N$1,Calculations!$J178,0),IF($O180=2011,OFFSET('2011'!N$1,Calculations!$J178,0),IF($O180=2012,OFFSET('2012'!N$1,Calculations!$J178,0),IF($O180=2013,OFFSET('2013'!N$1,Calculations!$J178,0),IF($O180=2014,OFFSET('2014'!N$1,Calculations!$J178,0),IF($O180=2015,OFFSET('2015'!N$1,Calculations!$J178,0),IF($O180=2016,OFFSET('2016'!N$1,Calculations!$J178,0),IF($O180=2017,OFFSET('2017'!N$1,Calculations!$J178,0),0))))))))))))))))</f>
        <v>1.1862682260310221E-2</v>
      </c>
      <c r="CE180" s="33">
        <f ca="1">IF($O180=2002,OFFSET('2002'!O$1,Calculations!$J178,0),IF($O180=2003,OFFSET('2003'!O$1,Calculations!$J178,0),IF($O180=2004,OFFSET('2004'!O$1,Calculations!$J178,0),IF($O180=2005,OFFSET('2005'!O$1,Calculations!$J178,0),IF($O180=2006,OFFSET('2006'!O$1,Calculations!$J178,0),IF($O180=2007,OFFSET('2007'!O$1,Calculations!$J178,0),IF($O180=2008,OFFSET('2008'!O$1,Calculations!$J178,0),IF($O180=2009,OFFSET('2009'!O$1,Calculations!$J178,0),IF($O180=2010,OFFSET('2010'!O$1,Calculations!$J178,0),IF($O180=2011,OFFSET('2011'!O$1,Calculations!$J178,0),IF($O180=2012,OFFSET('2012'!O$1,Calculations!$J178,0),IF($O180=2013,OFFSET('2013'!O$1,Calculations!$J178,0),IF($O180=2014,OFFSET('2014'!O$1,Calculations!$J178,0),IF($O180=2015,OFFSET('2015'!O$1,Calculations!$J178,0),IF($O180=2016,OFFSET('2016'!O$1,Calculations!$J178,0),IF($O180=2017,OFFSET('2017'!O$1,Calculations!$J178,0),0))))))))))))))))</f>
        <v>1.2693751856102512E-3</v>
      </c>
      <c r="CF180" s="33">
        <f ca="1">IF($O180=2002,OFFSET('2002'!P$1,Calculations!$J178,0),IF($O180=2003,OFFSET('2003'!P$1,Calculations!$J178,0),IF($O180=2004,OFFSET('2004'!P$1,Calculations!$J178,0),IF($O180=2005,OFFSET('2005'!P$1,Calculations!$J178,0),IF($O180=2006,OFFSET('2006'!P$1,Calculations!$J178,0),IF($O180=2007,OFFSET('2007'!P$1,Calculations!$J178,0),IF($O180=2008,OFFSET('2008'!P$1,Calculations!$J178,0),IF($O180=2009,OFFSET('2009'!P$1,Calculations!$J178,0),IF($O180=2010,OFFSET('2010'!P$1,Calculations!$J178,0),IF($O180=2011,OFFSET('2011'!P$1,Calculations!$J178,0),IF($O180=2012,OFFSET('2012'!P$1,Calculations!$J178,0),IF($O180=2013,OFFSET('2013'!P$1,Calculations!$J178,0),IF($O180=2014,OFFSET('2014'!P$1,Calculations!$J178,0),IF($O180=2015,OFFSET('2015'!P$1,Calculations!$J178,0),IF($O180=2016,OFFSET('2016'!P$1,Calculations!$J178,0),IF($O180=2017,OFFSET('2017'!P$1,Calculations!$J178,0),0))))))))))))))))</f>
        <v>9.4608870869917257E-3</v>
      </c>
      <c r="CG180" s="37">
        <f ca="1">IF($O180=2002,OFFSET('2002'!Q$1,Calculations!$J178,0),IF($O180=2003,OFFSET('2003'!Q$1,Calculations!$J178,0),IF($O180=2004,OFFSET('2004'!Q$1,Calculations!$J178,0),IF($O180=2005,OFFSET('2005'!Q$1,Calculations!$J178,0),IF($O180=2006,OFFSET('2006'!Q$1,Calculations!$J178,0),IF($O180=2007,OFFSET('2007'!Q$1,Calculations!$J178,0),IF($O180=2008,OFFSET('2008'!Q$1,Calculations!$J178,0),IF($O180=2009,OFFSET('2009'!Q$1,Calculations!$J178,0),IF($O180=2010,OFFSET('2010'!Q$1,Calculations!$J178,0),IF($O180=2011,OFFSET('2011'!Q$1,Calculations!$J178,0),IF($O180=2012,OFFSET('2012'!Q$1,Calculations!$J178,0),IF($O180=2013,OFFSET('2013'!Q$1,Calculations!$J178,0),IF($O180=2014,OFFSET('2014'!Q$1,Calculations!$J178,0),IF($O180=2015,OFFSET('2015'!Q$1,Calculations!$J178,0),IF($O180=2016,OFFSET('2016'!Q$1,Calculations!$J178,0),IF($O180=2017,OFFSET('2017'!Q$1,Calculations!$J178,0),0))))))))))))))))</f>
        <v>4.9195227195189609E-3</v>
      </c>
      <c r="CH180" s="33">
        <f ca="1">IF($O180=2002,OFFSET('2002'!K$1,Calculations!$K178,0),IF($O180=2003,OFFSET('2003'!K$1,Calculations!$K178,0),IF($O180=2004,OFFSET('2004'!K$1,Calculations!$K178,0),IF($O180=2005,OFFSET('2005'!K$1,Calculations!$K178,0),IF($O180=2006,OFFSET('2006'!K$1,Calculations!$K178,0),IF($O180=2007,OFFSET('2007'!K$1,Calculations!$K178,0),IF($O180=2008,OFFSET('2008'!K$1,Calculations!$K178,0),IF($O180=2009,OFFSET('2009'!K$1,Calculations!$K178,0),IF($O180=2010,OFFSET('2010'!K$1,Calculations!$K178,0),IF($O180=2011,OFFSET('2011'!K$1,Calculations!$K178,0),IF($O180=2012,OFFSET('2012'!K$1,Calculations!$K178,0),IF($O180=2013,OFFSET('2013'!K$1,Calculations!$K178,0),IF($O180=2014,OFFSET('2014'!K$1,Calculations!$K178,0),IF($O180=2015,OFFSET('2015'!K$1,Calculations!$K178,0),IF($O180=2016,OFFSET('2016'!K$1,Calculations!$K178,0),IF($O180=2017,OFFSET('2017'!K$1,Calculations!$K178,0),0))))))))))))))))</f>
        <v>0</v>
      </c>
      <c r="CI180" s="33">
        <f ca="1">IF($O180=2002,OFFSET('2002'!L$1,Calculations!$K178,0),IF($O180=2003,OFFSET('2003'!L$1,Calculations!$K178,0),IF($O180=2004,OFFSET('2004'!L$1,Calculations!$K178,0),IF($O180=2005,OFFSET('2005'!L$1,Calculations!$K178,0),IF($O180=2006,OFFSET('2006'!L$1,Calculations!$K178,0),IF($O180=2007,OFFSET('2007'!L$1,Calculations!$K178,0),IF($O180=2008,OFFSET('2008'!L$1,Calculations!$K178,0),IF($O180=2009,OFFSET('2009'!L$1,Calculations!$K178,0),IF($O180=2010,OFFSET('2010'!L$1,Calculations!$K178,0),IF($O180=2011,OFFSET('2011'!L$1,Calculations!$K178,0),IF($O180=2012,OFFSET('2012'!L$1,Calculations!$K178,0),IF($O180=2013,OFFSET('2013'!L$1,Calculations!$K178,0),IF($O180=2014,OFFSET('2014'!L$1,Calculations!$K178,0),IF($O180=2015,OFFSET('2015'!L$1,Calculations!$K178,0),IF($O180=2016,OFFSET('2016'!L$1,Calculations!$K178,0),IF($O180=2017,OFFSET('2017'!L$1,Calculations!$K178,0),0))))))))))))))))</f>
        <v>2.837296331604635E-8</v>
      </c>
      <c r="CJ180" s="33">
        <f ca="1">IF($O180=2002,OFFSET('2002'!M$1,Calculations!$K178,0),IF($O180=2003,OFFSET('2003'!M$1,Calculations!$K178,0),IF($O180=2004,OFFSET('2004'!M$1,Calculations!$K178,0),IF($O180=2005,OFFSET('2005'!M$1,Calculations!$K178,0),IF($O180=2006,OFFSET('2006'!M$1,Calculations!$K178,0),IF($O180=2007,OFFSET('2007'!M$1,Calculations!$K178,0),IF($O180=2008,OFFSET('2008'!M$1,Calculations!$K178,0),IF($O180=2009,OFFSET('2009'!M$1,Calculations!$K178,0),IF($O180=2010,OFFSET('2010'!M$1,Calculations!$K178,0),IF($O180=2011,OFFSET('2011'!M$1,Calculations!$K178,0),IF($O180=2012,OFFSET('2012'!M$1,Calculations!$K178,0),IF($O180=2013,OFFSET('2013'!M$1,Calculations!$K178,0),IF($O180=2014,OFFSET('2014'!M$1,Calculations!$K178,0),IF($O180=2015,OFFSET('2015'!M$1,Calculations!$K178,0),IF($O180=2016,OFFSET('2016'!M$1,Calculations!$K178,0),IF($O180=2017,OFFSET('2017'!M$1,Calculations!$K178,0),0))))))))))))))))</f>
        <v>0</v>
      </c>
      <c r="CK180" s="33">
        <f ca="1">IF($O180=2002,OFFSET('2002'!N$1,Calculations!$K178,0),IF($O180=2003,OFFSET('2003'!N$1,Calculations!$K178,0),IF($O180=2004,OFFSET('2004'!N$1,Calculations!$K178,0),IF($O180=2005,OFFSET('2005'!N$1,Calculations!$K178,0),IF($O180=2006,OFFSET('2006'!N$1,Calculations!$K178,0),IF($O180=2007,OFFSET('2007'!N$1,Calculations!$K178,0),IF($O180=2008,OFFSET('2008'!N$1,Calculations!$K178,0),IF($O180=2009,OFFSET('2009'!N$1,Calculations!$K178,0),IF($O180=2010,OFFSET('2010'!N$1,Calculations!$K178,0),IF($O180=2011,OFFSET('2011'!N$1,Calculations!$K178,0),IF($O180=2012,OFFSET('2012'!N$1,Calculations!$K178,0),IF($O180=2013,OFFSET('2013'!N$1,Calculations!$K178,0),IF($O180=2014,OFFSET('2014'!N$1,Calculations!$K178,0),IF($O180=2015,OFFSET('2015'!N$1,Calculations!$K178,0),IF($O180=2016,OFFSET('2016'!N$1,Calculations!$K178,0),IF($O180=2017,OFFSET('2017'!N$1,Calculations!$K178,0),0))))))))))))))))</f>
        <v>7.4680646395559402E-8</v>
      </c>
      <c r="CL180" s="33">
        <f ca="1">IF($O180=2002,OFFSET('2002'!O$1,Calculations!$K178,0),IF($O180=2003,OFFSET('2003'!O$1,Calculations!$K178,0),IF($O180=2004,OFFSET('2004'!O$1,Calculations!$K178,0),IF($O180=2005,OFFSET('2005'!O$1,Calculations!$K178,0),IF($O180=2006,OFFSET('2006'!O$1,Calculations!$K178,0),IF($O180=2007,OFFSET('2007'!O$1,Calculations!$K178,0),IF($O180=2008,OFFSET('2008'!O$1,Calculations!$K178,0),IF($O180=2009,OFFSET('2009'!O$1,Calculations!$K178,0),IF($O180=2010,OFFSET('2010'!O$1,Calculations!$K178,0),IF($O180=2011,OFFSET('2011'!O$1,Calculations!$K178,0),IF($O180=2012,OFFSET('2012'!O$1,Calculations!$K178,0),IF($O180=2013,OFFSET('2013'!O$1,Calculations!$K178,0),IF($O180=2014,OFFSET('2014'!O$1,Calculations!$K178,0),IF($O180=2015,OFFSET('2015'!O$1,Calculations!$K178,0),IF($O180=2016,OFFSET('2016'!O$1,Calculations!$K178,0),IF($O180=2017,OFFSET('2017'!O$1,Calculations!$K178,0),0))))))))))))))))</f>
        <v>9.5186264963957449E-9</v>
      </c>
      <c r="CM180" s="33">
        <f ca="1">IF($O180=2002,OFFSET('2002'!P$1,Calculations!$K178,0),IF($O180=2003,OFFSET('2003'!P$1,Calculations!$K178,0),IF($O180=2004,OFFSET('2004'!P$1,Calculations!$K178,0),IF($O180=2005,OFFSET('2005'!P$1,Calculations!$K178,0),IF($O180=2006,OFFSET('2006'!P$1,Calculations!$K178,0),IF($O180=2007,OFFSET('2007'!P$1,Calculations!$K178,0),IF($O180=2008,OFFSET('2008'!P$1,Calculations!$K178,0),IF($O180=2009,OFFSET('2009'!P$1,Calculations!$K178,0),IF($O180=2010,OFFSET('2010'!P$1,Calculations!$K178,0),IF($O180=2011,OFFSET('2011'!P$1,Calculations!$K178,0),IF($O180=2012,OFFSET('2012'!P$1,Calculations!$K178,0),IF($O180=2013,OFFSET('2013'!P$1,Calculations!$K178,0),IF($O180=2014,OFFSET('2014'!P$1,Calculations!$K178,0),IF($O180=2015,OFFSET('2015'!P$1,Calculations!$K178,0),IF($O180=2016,OFFSET('2016'!P$1,Calculations!$K178,0),IF($O180=2017,OFFSET('2017'!P$1,Calculations!$K178,0),0))))))))))))))))</f>
        <v>2.9739533109612542E-8</v>
      </c>
      <c r="CN180" s="37">
        <f ca="1">IF($O180=2002,OFFSET('2002'!Q$1,Calculations!$K178,0),IF($O180=2003,OFFSET('2003'!Q$1,Calculations!$K178,0),IF($O180=2004,OFFSET('2004'!Q$1,Calculations!$K178,0),IF($O180=2005,OFFSET('2005'!Q$1,Calculations!$K178,0),IF($O180=2006,OFFSET('2006'!Q$1,Calculations!$K178,0),IF($O180=2007,OFFSET('2007'!Q$1,Calculations!$K178,0),IF($O180=2008,OFFSET('2008'!Q$1,Calculations!$K178,0),IF($O180=2009,OFFSET('2009'!Q$1,Calculations!$K178,0),IF($O180=2010,OFFSET('2010'!Q$1,Calculations!$K178,0),IF($O180=2011,OFFSET('2011'!Q$1,Calculations!$K178,0),IF($O180=2012,OFFSET('2012'!Q$1,Calculations!$K178,0),IF($O180=2013,OFFSET('2013'!Q$1,Calculations!$K178,0),IF($O180=2014,OFFSET('2014'!Q$1,Calculations!$K178,0),IF($O180=2015,OFFSET('2015'!Q$1,Calculations!$K178,0),IF($O180=2016,OFFSET('2016'!Q$1,Calculations!$K178,0),IF($O180=2017,OFFSET('2017'!Q$1,Calculations!$K178,0),0))))))))))))))))</f>
        <v>1.1372197238024109E-8</v>
      </c>
      <c r="CO180" s="71">
        <f t="shared" ca="1" si="146"/>
        <v>2.0195382591858269E-2</v>
      </c>
      <c r="CP180" s="33">
        <f ca="1">IF($O180=2002,OFFSET('2002'!K$1,Calculations!$L178,0),IF($O180=2003,OFFSET('2003'!K$1,Calculations!$L178,0),IF($O180=2004,OFFSET('2004'!K$1,Calculations!$L178,0),IF($O180=2005,OFFSET('2005'!K$1,Calculations!$L178,0),IF($O180=2006,OFFSET('2006'!K$1,Calculations!$L178,0),IF($O180=2007,OFFSET('2007'!K$1,Calculations!$L178,0),IF($O180=2008,OFFSET('2008'!K$1,Calculations!$L178,0),IF($O180=2009,OFFSET('2009'!K$1,Calculations!$L178,0),IF($O180=2010,OFFSET('2010'!K$1,Calculations!$L178,0),IF($O180=2011,OFFSET('2011'!K$1,Calculations!$L178,0),IF($O180=2012,OFFSET('2012'!K$1,Calculations!$L178,0),IF($O180=2013,OFFSET('2013'!K$1,Calculations!$L178,0),IF($O180=2014,OFFSET('2014'!K$1,Calculations!$L178,0),IF($O180=2015,OFFSET('2015'!K$1,Calculations!$L178,0),IF($O180=2016,OFFSET('2016'!K$1,Calculations!$L178,0),IF($O180=2017,OFFSET('2017'!K$1,Calculations!$L178,0),0))))))))))))))))</f>
        <v>0.33862684266638449</v>
      </c>
      <c r="CQ180" s="33">
        <f ca="1">IF($O180=2002,OFFSET('2002'!L$1,Calculations!$L178,0),IF($O180=2003,OFFSET('2003'!L$1,Calculations!$L178,0),IF($O180=2004,OFFSET('2004'!L$1,Calculations!$L178,0),IF($O180=2005,OFFSET('2005'!L$1,Calculations!$L178,0),IF($O180=2006,OFFSET('2006'!L$1,Calculations!$L178,0),IF($O180=2007,OFFSET('2007'!L$1,Calculations!$L178,0),IF($O180=2008,OFFSET('2008'!L$1,Calculations!$L178,0),IF($O180=2009,OFFSET('2009'!L$1,Calculations!$L178,0),IF($O180=2010,OFFSET('2010'!L$1,Calculations!$L178,0),IF($O180=2011,OFFSET('2011'!L$1,Calculations!$L178,0),IF($O180=2012,OFFSET('2012'!L$1,Calculations!$L178,0),IF($O180=2013,OFFSET('2013'!L$1,Calculations!$L178,0),IF($O180=2014,OFFSET('2014'!L$1,Calculations!$L178,0),IF($O180=2015,OFFSET('2015'!L$1,Calculations!$L178,0),IF($O180=2016,OFFSET('2016'!L$1,Calculations!$L178,0),IF($O180=2017,OFFSET('2017'!L$1,Calculations!$L178,0),0))))))))))))))))</f>
        <v>0.17636046287902946</v>
      </c>
      <c r="CR180" s="33">
        <f ca="1">IF($O180=2002,OFFSET('2002'!M$1,Calculations!$L178,0),IF($O180=2003,OFFSET('2003'!M$1,Calculations!$L178,0),IF($O180=2004,OFFSET('2004'!M$1,Calculations!$L178,0),IF($O180=2005,OFFSET('2005'!M$1,Calculations!$L178,0),IF($O180=2006,OFFSET('2006'!M$1,Calculations!$L178,0),IF($O180=2007,OFFSET('2007'!M$1,Calculations!$L178,0),IF($O180=2008,OFFSET('2008'!M$1,Calculations!$L178,0),IF($O180=2009,OFFSET('2009'!M$1,Calculations!$L178,0),IF($O180=2010,OFFSET('2010'!M$1,Calculations!$L178,0),IF($O180=2011,OFFSET('2011'!M$1,Calculations!$L178,0),IF($O180=2012,OFFSET('2012'!M$1,Calculations!$L178,0),IF($O180=2013,OFFSET('2013'!M$1,Calculations!$L178,0),IF($O180=2014,OFFSET('2014'!M$1,Calculations!$L178,0),IF($O180=2015,OFFSET('2015'!M$1,Calculations!$L178,0),IF($O180=2016,OFFSET('2016'!M$1,Calculations!$L178,0),IF($O180=2017,OFFSET('2017'!M$1,Calculations!$L178,0),0))))))))))))))))</f>
        <v>5.3516396566661024E-2</v>
      </c>
      <c r="CS180" s="33">
        <f ca="1">IF($O180=2002,OFFSET('2002'!N$1,Calculations!$L178,0),IF($O180=2003,OFFSET('2003'!N$1,Calculations!$L178,0),IF($O180=2004,OFFSET('2004'!N$1,Calculations!$L178,0),IF($O180=2005,OFFSET('2005'!N$1,Calculations!$L178,0),IF($O180=2006,OFFSET('2006'!N$1,Calculations!$L178,0),IF($O180=2007,OFFSET('2007'!N$1,Calculations!$L178,0),IF($O180=2008,OFFSET('2008'!N$1,Calculations!$L178,0),IF($O180=2009,OFFSET('2009'!N$1,Calculations!$L178,0),IF($O180=2010,OFFSET('2010'!N$1,Calculations!$L178,0),IF($O180=2011,OFFSET('2011'!N$1,Calculations!$L178,0),IF($O180=2012,OFFSET('2012'!N$1,Calculations!$L178,0),IF($O180=2013,OFFSET('2013'!N$1,Calculations!$L178,0),IF($O180=2014,OFFSET('2014'!N$1,Calculations!$L178,0),IF($O180=2015,OFFSET('2015'!N$1,Calculations!$L178,0),IF($O180=2016,OFFSET('2016'!N$1,Calculations!$L178,0),IF($O180=2017,OFFSET('2017'!N$1,Calculations!$L178,0),0))))))))))))))))</f>
        <v>3.6927497824959625E-2</v>
      </c>
      <c r="CT180" s="33">
        <f ca="1">IF($O180=2002,OFFSET('2002'!O$1,Calculations!$L178,0),IF($O180=2003,OFFSET('2003'!O$1,Calculations!$L178,0),IF($O180=2004,OFFSET('2004'!O$1,Calculations!$L178,0),IF($O180=2005,OFFSET('2005'!O$1,Calculations!$L178,0),IF($O180=2006,OFFSET('2006'!O$1,Calculations!$L178,0),IF($O180=2007,OFFSET('2007'!O$1,Calculations!$L178,0),IF($O180=2008,OFFSET('2008'!O$1,Calculations!$L178,0),IF($O180=2009,OFFSET('2009'!O$1,Calculations!$L178,0),IF($O180=2010,OFFSET('2010'!O$1,Calculations!$L178,0),IF($O180=2011,OFFSET('2011'!O$1,Calculations!$L178,0),IF($O180=2012,OFFSET('2012'!O$1,Calculations!$L178,0),IF($O180=2013,OFFSET('2013'!O$1,Calculations!$L178,0),IF($O180=2014,OFFSET('2014'!O$1,Calculations!$L178,0),IF($O180=2015,OFFSET('2015'!O$1,Calculations!$L178,0),IF($O180=2016,OFFSET('2016'!O$1,Calculations!$L178,0),IF($O180=2017,OFFSET('2017'!O$1,Calculations!$L178,0),0))))))))))))))))</f>
        <v>0.39015725122191941</v>
      </c>
      <c r="CU180" s="33">
        <f ca="1">IF($O180=2002,OFFSET('2002'!P$1,Calculations!$L178,0),IF($O180=2003,OFFSET('2003'!P$1,Calculations!$L178,0),IF($O180=2004,OFFSET('2004'!P$1,Calculations!$L178,0),IF($O180=2005,OFFSET('2005'!P$1,Calculations!$L178,0),IF($O180=2006,OFFSET('2006'!P$1,Calculations!$L178,0),IF($O180=2007,OFFSET('2007'!P$1,Calculations!$L178,0),IF($O180=2008,OFFSET('2008'!P$1,Calculations!$L178,0),IF($O180=2009,OFFSET('2009'!P$1,Calculations!$L178,0),IF($O180=2010,OFFSET('2010'!P$1,Calculations!$L178,0),IF($O180=2011,OFFSET('2011'!P$1,Calculations!$L178,0),IF($O180=2012,OFFSET('2012'!P$1,Calculations!$L178,0),IF($O180=2013,OFFSET('2013'!P$1,Calculations!$L178,0),IF($O180=2014,OFFSET('2014'!P$1,Calculations!$L178,0),IF($O180=2015,OFFSET('2015'!P$1,Calculations!$L178,0),IF($O180=2016,OFFSET('2016'!P$1,Calculations!$L178,0),IF($O180=2017,OFFSET('2017'!P$1,Calculations!$L178,0),0))))))))))))))))</f>
        <v>4.4115488410459555E-3</v>
      </c>
      <c r="CV180" s="37">
        <f ca="1">IF($O180=2002,OFFSET('2002'!Q$1,Calculations!$L178,0),IF($O180=2003,OFFSET('2003'!Q$1,Calculations!$L178,0),IF($O180=2004,OFFSET('2004'!Q$1,Calculations!$L178,0),IF($O180=2005,OFFSET('2005'!Q$1,Calculations!$L178,0),IF($O180=2006,OFFSET('2006'!Q$1,Calculations!$L178,0),IF($O180=2007,OFFSET('2007'!Q$1,Calculations!$L178,0),IF($O180=2008,OFFSET('2008'!Q$1,Calculations!$L178,0),IF($O180=2009,OFFSET('2009'!Q$1,Calculations!$L178,0),IF($O180=2010,OFFSET('2010'!Q$1,Calculations!$L178,0),IF($O180=2011,OFFSET('2011'!Q$1,Calculations!$L178,0),IF($O180=2012,OFFSET('2012'!Q$1,Calculations!$L178,0),IF($O180=2013,OFFSET('2013'!Q$1,Calculations!$L178,0),IF($O180=2014,OFFSET('2014'!Q$1,Calculations!$L178,0),IF($O180=2015,OFFSET('2015'!Q$1,Calculations!$L178,0),IF($O180=2016,OFFSET('2016'!Q$1,Calculations!$L178,0),IF($O180=2017,OFFSET('2017'!Q$1,Calculations!$L178,0),0))))))))))))))))</f>
        <v>0.97980461740814173</v>
      </c>
      <c r="CW180" s="14">
        <v>9.0277872615517049E-2</v>
      </c>
      <c r="CX180" s="14">
        <v>6.850857473253337E-2</v>
      </c>
      <c r="CY180" s="14">
        <v>5.0897545475231676E-3</v>
      </c>
      <c r="CZ180" s="14">
        <v>7.5072090499596233E-2</v>
      </c>
      <c r="DA180" s="14">
        <v>2.0968022472319828E-2</v>
      </c>
      <c r="DB180" s="14">
        <v>-1.6736472660842352E-2</v>
      </c>
      <c r="DC180" s="14">
        <v>5.2464505609314212E-2</v>
      </c>
      <c r="DD180" s="14">
        <v>-5.848328052661827E-3</v>
      </c>
      <c r="DE180" s="14">
        <v>7.186432566164011E-2</v>
      </c>
      <c r="DF180" s="14">
        <v>-4.6492389672133427E-2</v>
      </c>
      <c r="DG180" s="2">
        <v>-1.52E-2</v>
      </c>
      <c r="DH180" s="14">
        <v>1.1593307302611418E-3</v>
      </c>
      <c r="DI180" s="54">
        <v>5.7841032844099541E-2</v>
      </c>
      <c r="DK180" s="40">
        <f t="shared" ca="1" si="182"/>
        <v>7.4560018303372E-2</v>
      </c>
      <c r="DL180" s="36">
        <f t="shared" ca="1" si="183"/>
        <v>4.1278679750191838E-2</v>
      </c>
      <c r="DM180" s="36">
        <f t="shared" ca="1" si="184"/>
        <v>5.2023689393452949E-2</v>
      </c>
      <c r="DN180" s="36">
        <f t="shared" ca="1" si="185"/>
        <v>4.6962210379467718E-2</v>
      </c>
      <c r="DO180" s="36">
        <f t="shared" ca="1" si="186"/>
        <v>5.7216147480419741E-2</v>
      </c>
      <c r="DP180" s="36">
        <f t="shared" ca="1" si="187"/>
        <v>4.4736569256596699E-2</v>
      </c>
      <c r="DQ180" s="48">
        <f t="shared" ca="1" si="169"/>
        <v>5.7769265722370913E-2</v>
      </c>
      <c r="DR180" s="51">
        <f t="shared" ca="1" si="170"/>
        <v>-7.1767121728627536E-5</v>
      </c>
      <c r="DS180" s="28">
        <f t="shared" ca="1" si="188"/>
        <v>1.0745600183033721</v>
      </c>
      <c r="DT180" s="28">
        <f t="shared" ca="1" si="189"/>
        <v>1.0412786797501918</v>
      </c>
      <c r="DU180" s="28">
        <f t="shared" ca="1" si="190"/>
        <v>1.0520236893934529</v>
      </c>
      <c r="DV180" s="28">
        <f t="shared" ca="1" si="191"/>
        <v>1.0469622103794678</v>
      </c>
      <c r="DW180" s="28">
        <f t="shared" ca="1" si="192"/>
        <v>1.0572161474804198</v>
      </c>
      <c r="DX180" s="28">
        <f t="shared" ca="1" si="193"/>
        <v>1.0447365692565966</v>
      </c>
      <c r="DY180" s="28">
        <f t="shared" ca="1" si="194"/>
        <v>1.057769265722371</v>
      </c>
      <c r="DZ180" s="46">
        <f t="shared" si="195"/>
        <v>1.0578410328440995</v>
      </c>
      <c r="EA180" s="2">
        <f t="shared" ca="1" si="196"/>
        <v>7.191129250034857E-2</v>
      </c>
      <c r="EB180" s="2">
        <f t="shared" ca="1" si="197"/>
        <v>4.0449457697213233E-2</v>
      </c>
      <c r="EC180" s="2">
        <f t="shared" ca="1" si="198"/>
        <v>5.0715632496823149E-2</v>
      </c>
      <c r="ED180" s="2">
        <f t="shared" ca="1" si="199"/>
        <v>4.5892837998692537E-2</v>
      </c>
      <c r="EE180" s="2">
        <f t="shared" ca="1" si="200"/>
        <v>5.5639177449382085E-2</v>
      </c>
      <c r="EF180" s="2">
        <f t="shared" ca="1" si="201"/>
        <v>4.3764766801754382E-2</v>
      </c>
      <c r="EG180" s="2">
        <f t="shared" ca="1" si="202"/>
        <v>5.6162224323472461E-2</v>
      </c>
      <c r="EH180" s="17">
        <f t="shared" si="203"/>
        <v>5.623006963676544E-2</v>
      </c>
      <c r="EI180" s="13">
        <f t="shared" ca="1" si="171"/>
        <v>-6.7845313292978771E-5</v>
      </c>
      <c r="EK180" s="89">
        <f t="shared" ca="1" si="172"/>
        <v>0.32861610554684373</v>
      </c>
      <c r="EL180" s="24">
        <f t="shared" ca="1" si="173"/>
        <v>9.7133633886111029E-2</v>
      </c>
      <c r="EM180" s="89">
        <f t="shared" ca="1" si="174"/>
        <v>6.6203725762804991E-2</v>
      </c>
      <c r="EN180" s="89">
        <f t="shared" ca="1" si="175"/>
        <v>3.1744594345313001E-2</v>
      </c>
      <c r="EO180" s="45">
        <f t="shared" ca="1" si="176"/>
        <v>0.116556299187899</v>
      </c>
      <c r="EP180" s="89">
        <f t="shared" ca="1" si="177"/>
        <v>4.2021356549021335E-3</v>
      </c>
      <c r="EQ180" s="89">
        <f t="shared" ca="1" si="178"/>
        <v>0.1962029441215572</v>
      </c>
      <c r="ER180" s="45">
        <f t="shared" ca="1" si="179"/>
        <v>2.5687627876990419E-2</v>
      </c>
      <c r="ES180" s="89">
        <f t="shared" ca="1" si="180"/>
        <v>0.10853801693400401</v>
      </c>
      <c r="ET180" s="89">
        <f t="shared" ca="1" si="181"/>
        <v>4.9195227195189609E-3</v>
      </c>
    </row>
    <row r="181" spans="1:150">
      <c r="A181">
        <v>155</v>
      </c>
      <c r="B181">
        <v>156</v>
      </c>
      <c r="C181">
        <v>157</v>
      </c>
      <c r="D181">
        <v>158</v>
      </c>
      <c r="E181">
        <v>159</v>
      </c>
      <c r="F181">
        <v>160</v>
      </c>
      <c r="G181">
        <v>161</v>
      </c>
      <c r="H181">
        <v>162</v>
      </c>
      <c r="I181">
        <v>163</v>
      </c>
      <c r="J181">
        <v>164</v>
      </c>
      <c r="K181">
        <v>165</v>
      </c>
      <c r="L181">
        <v>166</v>
      </c>
      <c r="N181" s="16">
        <v>43009</v>
      </c>
      <c r="O181" s="20">
        <v>2017</v>
      </c>
      <c r="P181" s="17">
        <f ca="1">IF($O181=2002,OFFSET('2002'!K$1,Calculations!$A179,0),IF($O181=2003,OFFSET('2003'!K$1,Calculations!$A179,0),IF($O181=2004,OFFSET('2004'!K$1,Calculations!$A179,0),IF($O181=2005,OFFSET('2005'!K$1,Calculations!$A179,0),IF($O181=2006,OFFSET('2006'!K$1,Calculations!$A179,0),IF($O181=2007,OFFSET('2007'!K$1,Calculations!$A179,0),IF($O181=2008,OFFSET('2008'!K$1,Calculations!$A179,0),IF($O181=2009,OFFSET('2009'!K$1,Calculations!$A179,0),IF($O181=2010,OFFSET('2010'!K$1,Calculations!$A179,0),IF($O181=2011,OFFSET('2011'!K$1,Calculations!$A179,0),IF($O181=2012,OFFSET('2012'!K$1,Calculations!$A179,0),IF($O181=2013,OFFSET('2013'!K$1,Calculations!$A179,0),IF($O181=2014,OFFSET('2014'!K$1,Calculations!$A179,0),IF($O181=2015,OFFSET('2015'!K$1,Calculations!$A179,0),IF($O181=2016,OFFSET('2016'!K$1,Calculations!$A179,0),IF($O181=2017,OFFSET('2017'!K$1,Calculations!$A179,0),0))))))))))))))))</f>
        <v>0.49308497701070708</v>
      </c>
      <c r="Q181" s="17">
        <f ca="1">IF($O181=2002,OFFSET('2002'!L$1,Calculations!$A179,0),IF($O181=2003,OFFSET('2003'!L$1,Calculations!$A179,0),IF($O181=2004,OFFSET('2004'!L$1,Calculations!$A179,0),IF($O181=2005,OFFSET('2005'!L$1,Calculations!$A179,0),IF($O181=2006,OFFSET('2006'!L$1,Calculations!$A179,0),IF($O181=2007,OFFSET('2007'!L$1,Calculations!$A179,0),IF($O181=2008,OFFSET('2008'!L$1,Calculations!$A179,0),IF($O181=2009,OFFSET('2009'!L$1,Calculations!$A179,0),IF($O181=2010,OFFSET('2010'!L$1,Calculations!$A179,0),IF($O181=2011,OFFSET('2011'!L$1,Calculations!$A179,0),IF($O181=2012,OFFSET('2012'!L$1,Calculations!$A179,0),IF($O181=2013,OFFSET('2013'!L$1,Calculations!$A179,0),IF($O181=2014,OFFSET('2014'!L$1,Calculations!$A179,0),IF($O181=2015,OFFSET('2015'!L$1,Calculations!$A179,0),IF($O181=2016,OFFSET('2016'!L$1,Calculations!$A179,0),IF($O181=2017,OFFSET('2017'!L$1,Calculations!$A179,0),0))))))))))))))))</f>
        <v>0.19297034344449837</v>
      </c>
      <c r="R181" s="17">
        <f ca="1">IF($O181=2002,OFFSET('2002'!M$1,Calculations!$A179,0),IF($O181=2003,OFFSET('2003'!M$1,Calculations!$A179,0),IF($O181=2004,OFFSET('2004'!M$1,Calculations!$A179,0),IF($O181=2005,OFFSET('2005'!M$1,Calculations!$A179,0),IF($O181=2006,OFFSET('2006'!M$1,Calculations!$A179,0),IF($O181=2007,OFFSET('2007'!M$1,Calculations!$A179,0),IF($O181=2008,OFFSET('2008'!M$1,Calculations!$A179,0),IF($O181=2009,OFFSET('2009'!M$1,Calculations!$A179,0),IF($O181=2010,OFFSET('2010'!M$1,Calculations!$A179,0),IF($O181=2011,OFFSET('2011'!M$1,Calculations!$A179,0),IF($O181=2012,OFFSET('2012'!M$1,Calculations!$A179,0),IF($O181=2013,OFFSET('2013'!M$1,Calculations!$A179,0),IF($O181=2014,OFFSET('2014'!M$1,Calculations!$A179,0),IF($O181=2015,OFFSET('2015'!M$1,Calculations!$A179,0),IF($O181=2016,OFFSET('2016'!M$1,Calculations!$A179,0),IF($O181=2017,OFFSET('2017'!M$1,Calculations!$A179,0),0))))))))))))))))</f>
        <v>0.23626381073756672</v>
      </c>
      <c r="S181" s="17">
        <f ca="1">IF($O181=2002,OFFSET('2002'!N$1,Calculations!$A179,0),IF($O181=2003,OFFSET('2003'!N$1,Calculations!$A179,0),IF($O181=2004,OFFSET('2004'!N$1,Calculations!$A179,0),IF($O181=2005,OFFSET('2005'!N$1,Calculations!$A179,0),IF($O181=2006,OFFSET('2006'!N$1,Calculations!$A179,0),IF($O181=2007,OFFSET('2007'!N$1,Calculations!$A179,0),IF($O181=2008,OFFSET('2008'!N$1,Calculations!$A179,0),IF($O181=2009,OFFSET('2009'!N$1,Calculations!$A179,0),IF($O181=2010,OFFSET('2010'!N$1,Calculations!$A179,0),IF($O181=2011,OFFSET('2011'!N$1,Calculations!$A179,0),IF($O181=2012,OFFSET('2012'!N$1,Calculations!$A179,0),IF($O181=2013,OFFSET('2013'!N$1,Calculations!$A179,0),IF($O181=2014,OFFSET('2014'!N$1,Calculations!$A179,0),IF($O181=2015,OFFSET('2015'!N$1,Calculations!$A179,0),IF($O181=2016,OFFSET('2016'!N$1,Calculations!$A179,0),IF($O181=2017,OFFSET('2017'!N$1,Calculations!$A179,0),0))))))))))))))))</f>
        <v>0.26385824182740875</v>
      </c>
      <c r="T181" s="17">
        <f ca="1">IF($O181=2002,OFFSET('2002'!O$1,Calculations!$A179,0),IF($O181=2003,OFFSET('2003'!O$1,Calculations!$A179,0),IF($O181=2004,OFFSET('2004'!O$1,Calculations!$A179,0),IF($O181=2005,OFFSET('2005'!O$1,Calculations!$A179,0),IF($O181=2006,OFFSET('2006'!O$1,Calculations!$A179,0),IF($O181=2007,OFFSET('2007'!O$1,Calculations!$A179,0),IF($O181=2008,OFFSET('2008'!O$1,Calculations!$A179,0),IF($O181=2009,OFFSET('2009'!O$1,Calculations!$A179,0),IF($O181=2010,OFFSET('2010'!O$1,Calculations!$A179,0),IF($O181=2011,OFFSET('2011'!O$1,Calculations!$A179,0),IF($O181=2012,OFFSET('2012'!O$1,Calculations!$A179,0),IF($O181=2013,OFFSET('2013'!O$1,Calculations!$A179,0),IF($O181=2014,OFFSET('2014'!O$1,Calculations!$A179,0),IF($O181=2015,OFFSET('2015'!O$1,Calculations!$A179,0),IF($O181=2016,OFFSET('2016'!O$1,Calculations!$A179,0),IF($O181=2017,OFFSET('2017'!O$1,Calculations!$A179,0),0))))))))))))))))</f>
        <v>0.29800048738669427</v>
      </c>
      <c r="U181" s="17">
        <f ca="1">IF($O181=2002,OFFSET('2002'!P$1,Calculations!$A179,0),IF($O181=2003,OFFSET('2003'!P$1,Calculations!$A179,0),IF($O181=2004,OFFSET('2004'!P$1,Calculations!$A179,0),IF($O181=2005,OFFSET('2005'!P$1,Calculations!$A179,0),IF($O181=2006,OFFSET('2006'!P$1,Calculations!$A179,0),IF($O181=2007,OFFSET('2007'!P$1,Calculations!$A179,0),IF($O181=2008,OFFSET('2008'!P$1,Calculations!$A179,0),IF($O181=2009,OFFSET('2009'!P$1,Calculations!$A179,0),IF($O181=2010,OFFSET('2010'!P$1,Calculations!$A179,0),IF($O181=2011,OFFSET('2011'!P$1,Calculations!$A179,0),IF($O181=2012,OFFSET('2012'!P$1,Calculations!$A179,0),IF($O181=2013,OFFSET('2013'!P$1,Calculations!$A179,0),IF($O181=2014,OFFSET('2014'!P$1,Calculations!$A179,0),IF($O181=2015,OFFSET('2015'!P$1,Calculations!$A179,0),IF($O181=2016,OFFSET('2016'!P$1,Calculations!$A179,0),IF($O181=2017,OFFSET('2017'!P$1,Calculations!$A179,0),0))))))))))))))))</f>
        <v>0.16218145583787497</v>
      </c>
      <c r="V181" s="13">
        <f ca="1">IF($O181=2002,OFFSET('2002'!Q$1,Calculations!$A179,0),IF($O181=2003,OFFSET('2003'!Q$1,Calculations!$A179,0),IF($O181=2004,OFFSET('2004'!Q$1,Calculations!$A179,0),IF($O181=2005,OFFSET('2005'!Q$1,Calculations!$A179,0),IF($O181=2006,OFFSET('2006'!Q$1,Calculations!$A179,0),IF($O181=2007,OFFSET('2007'!Q$1,Calculations!$A179,0),IF($O181=2008,OFFSET('2008'!Q$1,Calculations!$A179,0),IF($O181=2009,OFFSET('2009'!Q$1,Calculations!$A179,0),IF($O181=2010,OFFSET('2010'!Q$1,Calculations!$A179,0),IF($O181=2011,OFFSET('2011'!Q$1,Calculations!$A179,0),IF($O181=2012,OFFSET('2012'!Q$1,Calculations!$A179,0),IF($O181=2013,OFFSET('2013'!Q$1,Calculations!$A179,0),IF($O181=2014,OFFSET('2014'!Q$1,Calculations!$A179,0),IF($O181=2015,OFFSET('2015'!Q$1,Calculations!$A179,0),IF($O181=2016,OFFSET('2016'!Q$1,Calculations!$A179,0),IF($O181=2017,OFFSET('2017'!Q$1,Calculations!$A179,0),0))))))))))))))))</f>
        <v>0.33396972292492361</v>
      </c>
      <c r="W181" s="33">
        <f ca="1">IF($O181=2002,OFFSET('2002'!K$1,Calculations!$B179,0),IF($O181=2003,OFFSET('2003'!K$1,Calculations!$B179,0),IF($O181=2004,OFFSET('2004'!K$1,Calculations!$B179,0),IF($O181=2005,OFFSET('2005'!K$1,Calculations!$B179,0),IF($O181=2006,OFFSET('2006'!K$1,Calculations!$B179,0),IF($O181=2007,OFFSET('2007'!K$1,Calculations!$B179,0),IF($O181=2008,OFFSET('2008'!K$1,Calculations!$B179,0),IF($O181=2009,OFFSET('2009'!K$1,Calculations!$B179,0),IF($O181=2010,OFFSET('2010'!K$1,Calculations!$B179,0),IF($O181=2011,OFFSET('2011'!K$1,Calculations!$B179,0),IF($O181=2012,OFFSET('2012'!K$1,Calculations!$B179,0),IF($O181=2013,OFFSET('2013'!K$1,Calculations!$B179,0),IF($O181=2014,OFFSET('2014'!K$1,Calculations!$B179,0),IF($O181=2015,OFFSET('2015'!K$1,Calculations!$B179,0),IF($O181=2016,OFFSET('2016'!K$1,Calculations!$B179,0),IF($O181=2017,OFFSET('2017'!K$1,Calculations!$B179,0),0))))))))))))))))</f>
        <v>0.12160499354207095</v>
      </c>
      <c r="X181" s="33">
        <f ca="1">IF($O181=2002,OFFSET('2002'!L$1,Calculations!$B179,0),IF($O181=2003,OFFSET('2003'!L$1,Calculations!$B179,0),IF($O181=2004,OFFSET('2004'!L$1,Calculations!$B179,0),IF($O181=2005,OFFSET('2005'!L$1,Calculations!$B179,0),IF($O181=2006,OFFSET('2006'!L$1,Calculations!$B179,0),IF($O181=2007,OFFSET('2007'!L$1,Calculations!$B179,0),IF($O181=2008,OFFSET('2008'!L$1,Calculations!$B179,0),IF($O181=2009,OFFSET('2009'!L$1,Calculations!$B179,0),IF($O181=2010,OFFSET('2010'!L$1,Calculations!$B179,0),IF($O181=2011,OFFSET('2011'!L$1,Calculations!$B179,0),IF($O181=2012,OFFSET('2012'!L$1,Calculations!$B179,0),IF($O181=2013,OFFSET('2013'!L$1,Calculations!$B179,0),IF($O181=2014,OFFSET('2014'!L$1,Calculations!$B179,0),IF($O181=2015,OFFSET('2015'!L$1,Calculations!$B179,0),IF($O181=2016,OFFSET('2016'!L$1,Calculations!$B179,0),IF($O181=2017,OFFSET('2017'!L$1,Calculations!$B179,0),0))))))))))))))))</f>
        <v>2.7610300337245024E-2</v>
      </c>
      <c r="Y181" s="33">
        <f ca="1">IF($O181=2002,OFFSET('2002'!M$1,Calculations!$B179,0),IF($O181=2003,OFFSET('2003'!M$1,Calculations!$B179,0),IF($O181=2004,OFFSET('2004'!M$1,Calculations!$B179,0),IF($O181=2005,OFFSET('2005'!M$1,Calculations!$B179,0),IF($O181=2006,OFFSET('2006'!M$1,Calculations!$B179,0),IF($O181=2007,OFFSET('2007'!M$1,Calculations!$B179,0),IF($O181=2008,OFFSET('2008'!M$1,Calculations!$B179,0),IF($O181=2009,OFFSET('2009'!M$1,Calculations!$B179,0),IF($O181=2010,OFFSET('2010'!M$1,Calculations!$B179,0),IF($O181=2011,OFFSET('2011'!M$1,Calculations!$B179,0),IF($O181=2012,OFFSET('2012'!M$1,Calculations!$B179,0),IF($O181=2013,OFFSET('2013'!M$1,Calculations!$B179,0),IF($O181=2014,OFFSET('2014'!M$1,Calculations!$B179,0),IF($O181=2015,OFFSET('2015'!M$1,Calculations!$B179,0),IF($O181=2016,OFFSET('2016'!M$1,Calculations!$B179,0),IF($O181=2017,OFFSET('2017'!M$1,Calculations!$B179,0),0))))))))))))))))</f>
        <v>0.12473072464690647</v>
      </c>
      <c r="Z181" s="33">
        <f ca="1">IF($O181=2002,OFFSET('2002'!N$1,Calculations!$B179,0),IF($O181=2003,OFFSET('2003'!N$1,Calculations!$B179,0),IF($O181=2004,OFFSET('2004'!N$1,Calculations!$B179,0),IF($O181=2005,OFFSET('2005'!N$1,Calculations!$B179,0),IF($O181=2006,OFFSET('2006'!N$1,Calculations!$B179,0),IF($O181=2007,OFFSET('2007'!N$1,Calculations!$B179,0),IF($O181=2008,OFFSET('2008'!N$1,Calculations!$B179,0),IF($O181=2009,OFFSET('2009'!N$1,Calculations!$B179,0),IF($O181=2010,OFFSET('2010'!N$1,Calculations!$B179,0),IF($O181=2011,OFFSET('2011'!N$1,Calculations!$B179,0),IF($O181=2012,OFFSET('2012'!N$1,Calculations!$B179,0),IF($O181=2013,OFFSET('2013'!N$1,Calculations!$B179,0),IF($O181=2014,OFFSET('2014'!N$1,Calculations!$B179,0),IF($O181=2015,OFFSET('2015'!N$1,Calculations!$B179,0),IF($O181=2016,OFFSET('2016'!N$1,Calculations!$B179,0),IF($O181=2017,OFFSET('2017'!N$1,Calculations!$B179,0),0))))))))))))))))</f>
        <v>7.8361921868616749E-2</v>
      </c>
      <c r="AA181" s="33">
        <f ca="1">IF($O181=2002,OFFSET('2002'!O$1,Calculations!$B179,0),IF($O181=2003,OFFSET('2003'!O$1,Calculations!$B179,0),IF($O181=2004,OFFSET('2004'!O$1,Calculations!$B179,0),IF($O181=2005,OFFSET('2005'!O$1,Calculations!$B179,0),IF($O181=2006,OFFSET('2006'!O$1,Calculations!$B179,0),IF($O181=2007,OFFSET('2007'!O$1,Calculations!$B179,0),IF($O181=2008,OFFSET('2008'!O$1,Calculations!$B179,0),IF($O181=2009,OFFSET('2009'!O$1,Calculations!$B179,0),IF($O181=2010,OFFSET('2010'!O$1,Calculations!$B179,0),IF($O181=2011,OFFSET('2011'!O$1,Calculations!$B179,0),IF($O181=2012,OFFSET('2012'!O$1,Calculations!$B179,0),IF($O181=2013,OFFSET('2013'!O$1,Calculations!$B179,0),IF($O181=2014,OFFSET('2014'!O$1,Calculations!$B179,0),IF($O181=2015,OFFSET('2015'!O$1,Calculations!$B179,0),IF($O181=2016,OFFSET('2016'!O$1,Calculations!$B179,0),IF($O181=2017,OFFSET('2017'!O$1,Calculations!$B179,0),0))))))))))))))))</f>
        <v>0.12328581815338432</v>
      </c>
      <c r="AB181" s="33">
        <f ca="1">IF($O181=2002,OFFSET('2002'!P$1,Calculations!$B179,0),IF($O181=2003,OFFSET('2003'!P$1,Calculations!$B179,0),IF($O181=2004,OFFSET('2004'!P$1,Calculations!$B179,0),IF($O181=2005,OFFSET('2005'!P$1,Calculations!$B179,0),IF($O181=2006,OFFSET('2006'!P$1,Calculations!$B179,0),IF($O181=2007,OFFSET('2007'!P$1,Calculations!$B179,0),IF($O181=2008,OFFSET('2008'!P$1,Calculations!$B179,0),IF($O181=2009,OFFSET('2009'!P$1,Calculations!$B179,0),IF($O181=2010,OFFSET('2010'!P$1,Calculations!$B179,0),IF($O181=2011,OFFSET('2011'!P$1,Calculations!$B179,0),IF($O181=2012,OFFSET('2012'!P$1,Calculations!$B179,0),IF($O181=2013,OFFSET('2013'!P$1,Calculations!$B179,0),IF($O181=2014,OFFSET('2014'!P$1,Calculations!$B179,0),IF($O181=2015,OFFSET('2015'!P$1,Calculations!$B179,0),IF($O181=2016,OFFSET('2016'!P$1,Calculations!$B179,0),IF($O181=2017,OFFSET('2017'!P$1,Calculations!$B179,0),0))))))))))))))))</f>
        <v>9.1517630740532624E-2</v>
      </c>
      <c r="AC181" s="37">
        <f ca="1">IF($O181=2002,OFFSET('2002'!Q$1,Calculations!$B179,0),IF($O181=2003,OFFSET('2003'!Q$1,Calculations!$B179,0),IF($O181=2004,OFFSET('2004'!Q$1,Calculations!$B179,0),IF($O181=2005,OFFSET('2005'!Q$1,Calculations!$B179,0),IF($O181=2006,OFFSET('2006'!Q$1,Calculations!$B179,0),IF($O181=2007,OFFSET('2007'!Q$1,Calculations!$B179,0),IF($O181=2008,OFFSET('2008'!Q$1,Calculations!$B179,0),IF($O181=2009,OFFSET('2009'!Q$1,Calculations!$B179,0),IF($O181=2010,OFFSET('2010'!Q$1,Calculations!$B179,0),IF($O181=2011,OFFSET('2011'!Q$1,Calculations!$B179,0),IF($O181=2012,OFFSET('2012'!Q$1,Calculations!$B179,0),IF($O181=2013,OFFSET('2013'!Q$1,Calculations!$B179,0),IF($O181=2014,OFFSET('2014'!Q$1,Calculations!$B179,0),IF($O181=2015,OFFSET('2015'!Q$1,Calculations!$B179,0),IF($O181=2016,OFFSET('2016'!Q$1,Calculations!$B179,0),IF($O181=2017,OFFSET('2017'!Q$1,Calculations!$B179,0),0))))))))))))))))</f>
        <v>0.10182245798732918</v>
      </c>
      <c r="AD181" s="33">
        <f ca="1">IF($O181=2002,OFFSET('2002'!K$1,Calculations!$C179,0),IF($O181=2003,OFFSET('2003'!K$1,Calculations!$C179,0),IF($O181=2004,OFFSET('2004'!K$1,Calculations!$C179,0),IF($O181=2005,OFFSET('2005'!K$1,Calculations!$C179,0),IF($O181=2006,OFFSET('2006'!K$1,Calculations!$C179,0),IF($O181=2007,OFFSET('2007'!K$1,Calculations!$C179,0),IF($O181=2008,OFFSET('2008'!K$1,Calculations!$C179,0),IF($O181=2009,OFFSET('2009'!K$1,Calculations!$C179,0),IF($O181=2010,OFFSET('2010'!K$1,Calculations!$C179,0),IF($O181=2011,OFFSET('2011'!K$1,Calculations!$C179,0),IF($O181=2012,OFFSET('2012'!K$1,Calculations!$C179,0),IF($O181=2013,OFFSET('2013'!K$1,Calculations!$C179,0),IF($O181=2014,OFFSET('2014'!K$1,Calculations!$C179,0),IF($O181=2015,OFFSET('2015'!K$1,Calculations!$C179,0),IF($O181=2016,OFFSET('2016'!K$1,Calculations!$C179,0),IF($O181=2017,OFFSET('2017'!K$1,Calculations!$C179,0),0))))))))))))))))</f>
        <v>2.0833852379963307E-2</v>
      </c>
      <c r="AE181" s="33">
        <f ca="1">IF($O181=2002,OFFSET('2002'!L$1,Calculations!$C179,0),IF($O181=2003,OFFSET('2003'!L$1,Calculations!$C179,0),IF($O181=2004,OFFSET('2004'!L$1,Calculations!$C179,0),IF($O181=2005,OFFSET('2005'!L$1,Calculations!$C179,0),IF($O181=2006,OFFSET('2006'!L$1,Calculations!$C179,0),IF($O181=2007,OFFSET('2007'!L$1,Calculations!$C179,0),IF($O181=2008,OFFSET('2008'!L$1,Calculations!$C179,0),IF($O181=2009,OFFSET('2009'!L$1,Calculations!$C179,0),IF($O181=2010,OFFSET('2010'!L$1,Calculations!$C179,0),IF($O181=2011,OFFSET('2011'!L$1,Calculations!$C179,0),IF($O181=2012,OFFSET('2012'!L$1,Calculations!$C179,0),IF($O181=2013,OFFSET('2013'!L$1,Calculations!$C179,0),IF($O181=2014,OFFSET('2014'!L$1,Calculations!$C179,0),IF($O181=2015,OFFSET('2015'!L$1,Calculations!$C179,0),IF($O181=2016,OFFSET('2016'!L$1,Calculations!$C179,0),IF($O181=2017,OFFSET('2017'!L$1,Calculations!$C179,0),0))))))))))))))))</f>
        <v>0.12812204404792363</v>
      </c>
      <c r="AF181" s="33">
        <f ca="1">IF($O181=2002,OFFSET('2002'!M$1,Calculations!$C179,0),IF($O181=2003,OFFSET('2003'!M$1,Calculations!$C179,0),IF($O181=2004,OFFSET('2004'!M$1,Calculations!$C179,0),IF($O181=2005,OFFSET('2005'!M$1,Calculations!$C179,0),IF($O181=2006,OFFSET('2006'!M$1,Calculations!$C179,0),IF($O181=2007,OFFSET('2007'!M$1,Calculations!$C179,0),IF($O181=2008,OFFSET('2008'!M$1,Calculations!$C179,0),IF($O181=2009,OFFSET('2009'!M$1,Calculations!$C179,0),IF($O181=2010,OFFSET('2010'!M$1,Calculations!$C179,0),IF($O181=2011,OFFSET('2011'!M$1,Calculations!$C179,0),IF($O181=2012,OFFSET('2012'!M$1,Calculations!$C179,0),IF($O181=2013,OFFSET('2013'!M$1,Calculations!$C179,0),IF($O181=2014,OFFSET('2014'!M$1,Calculations!$C179,0),IF($O181=2015,OFFSET('2015'!M$1,Calculations!$C179,0),IF($O181=2016,OFFSET('2016'!M$1,Calculations!$C179,0),IF($O181=2017,OFFSET('2017'!M$1,Calculations!$C179,0),0))))))))))))))))</f>
        <v>0.10846947062100731</v>
      </c>
      <c r="AG181" s="33">
        <f ca="1">IF($O181=2002,OFFSET('2002'!N$1,Calculations!$C179,0),IF($O181=2003,OFFSET('2003'!N$1,Calculations!$C179,0),IF($O181=2004,OFFSET('2004'!N$1,Calculations!$C179,0),IF($O181=2005,OFFSET('2005'!N$1,Calculations!$C179,0),IF($O181=2006,OFFSET('2006'!N$1,Calculations!$C179,0),IF($O181=2007,OFFSET('2007'!N$1,Calculations!$C179,0),IF($O181=2008,OFFSET('2008'!N$1,Calculations!$C179,0),IF($O181=2009,OFFSET('2009'!N$1,Calculations!$C179,0),IF($O181=2010,OFFSET('2010'!N$1,Calculations!$C179,0),IF($O181=2011,OFFSET('2011'!N$1,Calculations!$C179,0),IF($O181=2012,OFFSET('2012'!N$1,Calculations!$C179,0),IF($O181=2013,OFFSET('2013'!N$1,Calculations!$C179,0),IF($O181=2014,OFFSET('2014'!N$1,Calculations!$C179,0),IF($O181=2015,OFFSET('2015'!N$1,Calculations!$C179,0),IF($O181=2016,OFFSET('2016'!N$1,Calculations!$C179,0),IF($O181=2017,OFFSET('2017'!N$1,Calculations!$C179,0),0))))))))))))))))</f>
        <v>0.14964726856566984</v>
      </c>
      <c r="AH181" s="33">
        <f ca="1">IF($O181=2002,OFFSET('2002'!O$1,Calculations!$C179,0),IF($O181=2003,OFFSET('2003'!O$1,Calculations!$C179,0),IF($O181=2004,OFFSET('2004'!O$1,Calculations!$C179,0),IF($O181=2005,OFFSET('2005'!O$1,Calculations!$C179,0),IF($O181=2006,OFFSET('2006'!O$1,Calculations!$C179,0),IF($O181=2007,OFFSET('2007'!O$1,Calculations!$C179,0),IF($O181=2008,OFFSET('2008'!O$1,Calculations!$C179,0),IF($O181=2009,OFFSET('2009'!O$1,Calculations!$C179,0),IF($O181=2010,OFFSET('2010'!O$1,Calculations!$C179,0),IF($O181=2011,OFFSET('2011'!O$1,Calculations!$C179,0),IF($O181=2012,OFFSET('2012'!O$1,Calculations!$C179,0),IF($O181=2013,OFFSET('2013'!O$1,Calculations!$C179,0),IF($O181=2014,OFFSET('2014'!O$1,Calculations!$C179,0),IF($O181=2015,OFFSET('2015'!O$1,Calculations!$C179,0),IF($O181=2016,OFFSET('2016'!O$1,Calculations!$C179,0),IF($O181=2017,OFFSET('2017'!O$1,Calculations!$C179,0),0))))))))))))))))</f>
        <v>5.9314102050492958E-2</v>
      </c>
      <c r="AI181" s="33">
        <f ca="1">IF($O181=2002,OFFSET('2002'!P$1,Calculations!$C179,0),IF($O181=2003,OFFSET('2003'!P$1,Calculations!$C179,0),IF($O181=2004,OFFSET('2004'!P$1,Calculations!$C179,0),IF($O181=2005,OFFSET('2005'!P$1,Calculations!$C179,0),IF($O181=2006,OFFSET('2006'!P$1,Calculations!$C179,0),IF($O181=2007,OFFSET('2007'!P$1,Calculations!$C179,0),IF($O181=2008,OFFSET('2008'!P$1,Calculations!$C179,0),IF($O181=2009,OFFSET('2009'!P$1,Calculations!$C179,0),IF($O181=2010,OFFSET('2010'!P$1,Calculations!$C179,0),IF($O181=2011,OFFSET('2011'!P$1,Calculations!$C179,0),IF($O181=2012,OFFSET('2012'!P$1,Calculations!$C179,0),IF($O181=2013,OFFSET('2013'!P$1,Calculations!$C179,0),IF($O181=2014,OFFSET('2014'!P$1,Calculations!$C179,0),IF($O181=2015,OFFSET('2015'!P$1,Calculations!$C179,0),IF($O181=2016,OFFSET('2016'!P$1,Calculations!$C179,0),IF($O181=2017,OFFSET('2017'!P$1,Calculations!$C179,0),0))))))))))))))))</f>
        <v>0.17302448816029101</v>
      </c>
      <c r="AJ181" s="37">
        <f ca="1">IF($O181=2002,OFFSET('2002'!Q$1,Calculations!$C179,0),IF($O181=2003,OFFSET('2003'!Q$1,Calculations!$C179,0),IF($O181=2004,OFFSET('2004'!Q$1,Calculations!$C179,0),IF($O181=2005,OFFSET('2005'!Q$1,Calculations!$C179,0),IF($O181=2006,OFFSET('2006'!Q$1,Calculations!$C179,0),IF($O181=2007,OFFSET('2007'!Q$1,Calculations!$C179,0),IF($O181=2008,OFFSET('2008'!Q$1,Calculations!$C179,0),IF($O181=2009,OFFSET('2009'!Q$1,Calculations!$C179,0),IF($O181=2010,OFFSET('2010'!Q$1,Calculations!$C179,0),IF($O181=2011,OFFSET('2011'!Q$1,Calculations!$C179,0),IF($O181=2012,OFFSET('2012'!Q$1,Calculations!$C179,0),IF($O181=2013,OFFSET('2013'!Q$1,Calculations!$C179,0),IF($O181=2014,OFFSET('2014'!Q$1,Calculations!$C179,0),IF($O181=2015,OFFSET('2015'!Q$1,Calculations!$C179,0),IF($O181=2016,OFFSET('2016'!Q$1,Calculations!$C179,0),IF($O181=2017,OFFSET('2017'!Q$1,Calculations!$C179,0),0))))))))))))))))</f>
        <v>6.3583857386091652E-2</v>
      </c>
      <c r="AK181" s="33">
        <f ca="1">IF($O181=2002,OFFSET('2002'!K$1,Calculations!$D179,0),IF($O181=2003,OFFSET('2003'!K$1,Calculations!$D179,0),IF($O181=2004,OFFSET('2004'!K$1,Calculations!$D179,0),IF($O181=2005,OFFSET('2005'!K$1,Calculations!$D179,0),IF($O181=2006,OFFSET('2006'!K$1,Calculations!$D179,0),IF($O181=2007,OFFSET('2007'!K$1,Calculations!$D179,0),IF($O181=2008,OFFSET('2008'!K$1,Calculations!$D179,0),IF($O181=2009,OFFSET('2009'!K$1,Calculations!$D179,0),IF($O181=2010,OFFSET('2010'!K$1,Calculations!$D179,0),IF($O181=2011,OFFSET('2011'!K$1,Calculations!$D179,0),IF($O181=2012,OFFSET('2012'!K$1,Calculations!$D179,0),IF($O181=2013,OFFSET('2013'!K$1,Calculations!$D179,0),IF($O181=2014,OFFSET('2014'!K$1,Calculations!$D179,0),IF($O181=2015,OFFSET('2015'!K$1,Calculations!$D179,0),IF($O181=2016,OFFSET('2016'!K$1,Calculations!$D179,0),IF($O181=2017,OFFSET('2017'!K$1,Calculations!$D179,0),0))))))))))))))))</f>
        <v>6.2248654665577373E-3</v>
      </c>
      <c r="AL181" s="33">
        <f ca="1">IF($O181=2002,OFFSET('2002'!L$1,Calculations!$D179,0),IF($O181=2003,OFFSET('2003'!L$1,Calculations!$D179,0),IF($O181=2004,OFFSET('2004'!L$1,Calculations!$D179,0),IF($O181=2005,OFFSET('2005'!L$1,Calculations!$D179,0),IF($O181=2006,OFFSET('2006'!L$1,Calculations!$D179,0),IF($O181=2007,OFFSET('2007'!L$1,Calculations!$D179,0),IF($O181=2008,OFFSET('2008'!L$1,Calculations!$D179,0),IF($O181=2009,OFFSET('2009'!L$1,Calculations!$D179,0),IF($O181=2010,OFFSET('2010'!L$1,Calculations!$D179,0),IF($O181=2011,OFFSET('2011'!L$1,Calculations!$D179,0),IF($O181=2012,OFFSET('2012'!L$1,Calculations!$D179,0),IF($O181=2013,OFFSET('2013'!L$1,Calculations!$D179,0),IF($O181=2014,OFFSET('2014'!L$1,Calculations!$D179,0),IF($O181=2015,OFFSET('2015'!L$1,Calculations!$D179,0),IF($O181=2016,OFFSET('2016'!L$1,Calculations!$D179,0),IF($O181=2017,OFFSET('2017'!L$1,Calculations!$D179,0),0))))))))))))))))</f>
        <v>5.6856014023574479E-2</v>
      </c>
      <c r="AM181" s="33">
        <f ca="1">IF($O181=2002,OFFSET('2002'!M$1,Calculations!$D179,0),IF($O181=2003,OFFSET('2003'!M$1,Calculations!$D179,0),IF($O181=2004,OFFSET('2004'!M$1,Calculations!$D179,0),IF($O181=2005,OFFSET('2005'!M$1,Calculations!$D179,0),IF($O181=2006,OFFSET('2006'!M$1,Calculations!$D179,0),IF($O181=2007,OFFSET('2007'!M$1,Calculations!$D179,0),IF($O181=2008,OFFSET('2008'!M$1,Calculations!$D179,0),IF($O181=2009,OFFSET('2009'!M$1,Calculations!$D179,0),IF($O181=2010,OFFSET('2010'!M$1,Calculations!$D179,0),IF($O181=2011,OFFSET('2011'!M$1,Calculations!$D179,0),IF($O181=2012,OFFSET('2012'!M$1,Calculations!$D179,0),IF($O181=2013,OFFSET('2013'!M$1,Calculations!$D179,0),IF($O181=2014,OFFSET('2014'!M$1,Calculations!$D179,0),IF($O181=2015,OFFSET('2015'!M$1,Calculations!$D179,0),IF($O181=2016,OFFSET('2016'!M$1,Calculations!$D179,0),IF($O181=2017,OFFSET('2017'!M$1,Calculations!$D179,0),0))))))))))))))))</f>
        <v>6.4204381246335207E-2</v>
      </c>
      <c r="AN181" s="33">
        <f ca="1">IF($O181=2002,OFFSET('2002'!N$1,Calculations!$D179,0),IF($O181=2003,OFFSET('2003'!N$1,Calculations!$D179,0),IF($O181=2004,OFFSET('2004'!N$1,Calculations!$D179,0),IF($O181=2005,OFFSET('2005'!N$1,Calculations!$D179,0),IF($O181=2006,OFFSET('2006'!N$1,Calculations!$D179,0),IF($O181=2007,OFFSET('2007'!N$1,Calculations!$D179,0),IF($O181=2008,OFFSET('2008'!N$1,Calculations!$D179,0),IF($O181=2009,OFFSET('2009'!N$1,Calculations!$D179,0),IF($O181=2010,OFFSET('2010'!N$1,Calculations!$D179,0),IF($O181=2011,OFFSET('2011'!N$1,Calculations!$D179,0),IF($O181=2012,OFFSET('2012'!N$1,Calculations!$D179,0),IF($O181=2013,OFFSET('2013'!N$1,Calculations!$D179,0),IF($O181=2014,OFFSET('2014'!N$1,Calculations!$D179,0),IF($O181=2015,OFFSET('2015'!N$1,Calculations!$D179,0),IF($O181=2016,OFFSET('2016'!N$1,Calculations!$D179,0),IF($O181=2017,OFFSET('2017'!N$1,Calculations!$D179,0),0))))))))))))))))</f>
        <v>2.3347365720294531E-2</v>
      </c>
      <c r="AO181" s="33">
        <f ca="1">IF($O181=2002,OFFSET('2002'!O$1,Calculations!$D179,0),IF($O181=2003,OFFSET('2003'!O$1,Calculations!$D179,0),IF($O181=2004,OFFSET('2004'!O$1,Calculations!$D179,0),IF($O181=2005,OFFSET('2005'!O$1,Calculations!$D179,0),IF($O181=2006,OFFSET('2006'!O$1,Calculations!$D179,0),IF($O181=2007,OFFSET('2007'!O$1,Calculations!$D179,0),IF($O181=2008,OFFSET('2008'!O$1,Calculations!$D179,0),IF($O181=2009,OFFSET('2009'!O$1,Calculations!$D179,0),IF($O181=2010,OFFSET('2010'!O$1,Calculations!$D179,0),IF($O181=2011,OFFSET('2011'!O$1,Calculations!$D179,0),IF($O181=2012,OFFSET('2012'!O$1,Calculations!$D179,0),IF($O181=2013,OFFSET('2013'!O$1,Calculations!$D179,0),IF($O181=2014,OFFSET('2014'!O$1,Calculations!$D179,0),IF($O181=2015,OFFSET('2015'!O$1,Calculations!$D179,0),IF($O181=2016,OFFSET('2016'!O$1,Calculations!$D179,0),IF($O181=2017,OFFSET('2017'!O$1,Calculations!$D179,0),0))))))))))))))))</f>
        <v>3.9569074208096362E-2</v>
      </c>
      <c r="AP181" s="33">
        <f ca="1">IF($O181=2002,OFFSET('2002'!P$1,Calculations!$D179,0),IF($O181=2003,OFFSET('2003'!P$1,Calculations!$D179,0),IF($O181=2004,OFFSET('2004'!P$1,Calculations!$D179,0),IF($O181=2005,OFFSET('2005'!P$1,Calculations!$D179,0),IF($O181=2006,OFFSET('2006'!P$1,Calculations!$D179,0),IF($O181=2007,OFFSET('2007'!P$1,Calculations!$D179,0),IF($O181=2008,OFFSET('2008'!P$1,Calculations!$D179,0),IF($O181=2009,OFFSET('2009'!P$1,Calculations!$D179,0),IF($O181=2010,OFFSET('2010'!P$1,Calculations!$D179,0),IF($O181=2011,OFFSET('2011'!P$1,Calculations!$D179,0),IF($O181=2012,OFFSET('2012'!P$1,Calculations!$D179,0),IF($O181=2013,OFFSET('2013'!P$1,Calculations!$D179,0),IF($O181=2014,OFFSET('2014'!P$1,Calculations!$D179,0),IF($O181=2015,OFFSET('2015'!P$1,Calculations!$D179,0),IF($O181=2016,OFFSET('2016'!P$1,Calculations!$D179,0),IF($O181=2017,OFFSET('2017'!P$1,Calculations!$D179,0),0))))))))))))))))</f>
        <v>4.333732274736983E-2</v>
      </c>
      <c r="AQ181" s="37">
        <f ca="1">IF($O181=2002,OFFSET('2002'!Q$1,Calculations!$D179,0),IF($O181=2003,OFFSET('2003'!Q$1,Calculations!$D179,0),IF($O181=2004,OFFSET('2004'!Q$1,Calculations!$D179,0),IF($O181=2005,OFFSET('2005'!Q$1,Calculations!$D179,0),IF($O181=2006,OFFSET('2006'!Q$1,Calculations!$D179,0),IF($O181=2007,OFFSET('2007'!Q$1,Calculations!$D179,0),IF($O181=2008,OFFSET('2008'!Q$1,Calculations!$D179,0),IF($O181=2009,OFFSET('2009'!Q$1,Calculations!$D179,0),IF($O181=2010,OFFSET('2010'!Q$1,Calculations!$D179,0),IF($O181=2011,OFFSET('2011'!Q$1,Calculations!$D179,0),IF($O181=2012,OFFSET('2012'!Q$1,Calculations!$D179,0),IF($O181=2013,OFFSET('2013'!Q$1,Calculations!$D179,0),IF($O181=2014,OFFSET('2014'!Q$1,Calculations!$D179,0),IF($O181=2015,OFFSET('2015'!Q$1,Calculations!$D179,0),IF($O181=2016,OFFSET('2016'!Q$1,Calculations!$D179,0),IF($O181=2017,OFFSET('2017'!Q$1,Calculations!$D179,0),0))))))))))))))))</f>
        <v>3.1389453844139242E-2</v>
      </c>
      <c r="AR181" s="33">
        <f ca="1">IF($O181=2002,OFFSET('2002'!K$1,Calculations!$E179,0),IF($O181=2003,OFFSET('2003'!K$1,Calculations!$E179,0),IF($O181=2004,OFFSET('2004'!K$1,Calculations!$E179,0),IF($O181=2005,OFFSET('2005'!K$1,Calculations!$E179,0),IF($O181=2006,OFFSET('2006'!K$1,Calculations!$E179,0),IF($O181=2007,OFFSET('2007'!K$1,Calculations!$E179,0),IF($O181=2008,OFFSET('2008'!K$1,Calculations!$E179,0),IF($O181=2009,OFFSET('2009'!K$1,Calculations!$E179,0),IF($O181=2010,OFFSET('2010'!K$1,Calculations!$E179,0),IF($O181=2011,OFFSET('2011'!K$1,Calculations!$E179,0),IF($O181=2012,OFFSET('2012'!K$1,Calculations!$E179,0),IF($O181=2013,OFFSET('2013'!K$1,Calculations!$E179,0),IF($O181=2014,OFFSET('2014'!K$1,Calculations!$E179,0),IF($O181=2015,OFFSET('2015'!K$1,Calculations!$E179,0),IF($O181=2016,OFFSET('2016'!K$1,Calculations!$E179,0),IF($O181=2017,OFFSET('2017'!K$1,Calculations!$E179,0),0))))))))))))))))</f>
        <v>2.0868052416527328E-2</v>
      </c>
      <c r="AS181" s="33">
        <f ca="1">IF($O181=2002,OFFSET('2002'!L$1,Calculations!$E179,0),IF($O181=2003,OFFSET('2003'!L$1,Calculations!$E179,0),IF($O181=2004,OFFSET('2004'!L$1,Calculations!$E179,0),IF($O181=2005,OFFSET('2005'!L$1,Calculations!$E179,0),IF($O181=2006,OFFSET('2006'!L$1,Calculations!$E179,0),IF($O181=2007,OFFSET('2007'!L$1,Calculations!$E179,0),IF($O181=2008,OFFSET('2008'!L$1,Calculations!$E179,0),IF($O181=2009,OFFSET('2009'!L$1,Calculations!$E179,0),IF($O181=2010,OFFSET('2010'!L$1,Calculations!$E179,0),IF($O181=2011,OFFSET('2011'!L$1,Calculations!$E179,0),IF($O181=2012,OFFSET('2012'!L$1,Calculations!$E179,0),IF($O181=2013,OFFSET('2013'!L$1,Calculations!$E179,0),IF($O181=2014,OFFSET('2014'!L$1,Calculations!$E179,0),IF($O181=2015,OFFSET('2015'!L$1,Calculations!$E179,0),IF($O181=2016,OFFSET('2016'!L$1,Calculations!$E179,0),IF($O181=2017,OFFSET('2017'!L$1,Calculations!$E179,0),0))))))))))))))))</f>
        <v>0.19678154121806443</v>
      </c>
      <c r="AT181" s="33">
        <f ca="1">IF($O181=2002,OFFSET('2002'!M$1,Calculations!$E179,0),IF($O181=2003,OFFSET('2003'!M$1,Calculations!$E179,0),IF($O181=2004,OFFSET('2004'!M$1,Calculations!$E179,0),IF($O181=2005,OFFSET('2005'!M$1,Calculations!$E179,0),IF($O181=2006,OFFSET('2006'!M$1,Calculations!$E179,0),IF($O181=2007,OFFSET('2007'!M$1,Calculations!$E179,0),IF($O181=2008,OFFSET('2008'!M$1,Calculations!$E179,0),IF($O181=2009,OFFSET('2009'!M$1,Calculations!$E179,0),IF($O181=2010,OFFSET('2010'!M$1,Calculations!$E179,0),IF($O181=2011,OFFSET('2011'!M$1,Calculations!$E179,0),IF($O181=2012,OFFSET('2012'!M$1,Calculations!$E179,0),IF($O181=2013,OFFSET('2013'!M$1,Calculations!$E179,0),IF($O181=2014,OFFSET('2014'!M$1,Calculations!$E179,0),IF($O181=2015,OFFSET('2015'!M$1,Calculations!$E179,0),IF($O181=2016,OFFSET('2016'!M$1,Calculations!$E179,0),IF($O181=2017,OFFSET('2017'!M$1,Calculations!$E179,0),0))))))))))))))))</f>
        <v>0.12512507358249159</v>
      </c>
      <c r="AU181" s="33">
        <f ca="1">IF($O181=2002,OFFSET('2002'!N$1,Calculations!$E179,0),IF($O181=2003,OFFSET('2003'!N$1,Calculations!$E179,0),IF($O181=2004,OFFSET('2004'!N$1,Calculations!$E179,0),IF($O181=2005,OFFSET('2005'!N$1,Calculations!$E179,0),IF($O181=2006,OFFSET('2006'!N$1,Calculations!$E179,0),IF($O181=2007,OFFSET('2007'!N$1,Calculations!$E179,0),IF($O181=2008,OFFSET('2008'!N$1,Calculations!$E179,0),IF($O181=2009,OFFSET('2009'!N$1,Calculations!$E179,0),IF($O181=2010,OFFSET('2010'!N$1,Calculations!$E179,0),IF($O181=2011,OFFSET('2011'!N$1,Calculations!$E179,0),IF($O181=2012,OFFSET('2012'!N$1,Calculations!$E179,0),IF($O181=2013,OFFSET('2013'!N$1,Calculations!$E179,0),IF($O181=2014,OFFSET('2014'!N$1,Calculations!$E179,0),IF($O181=2015,OFFSET('2015'!N$1,Calculations!$E179,0),IF($O181=2016,OFFSET('2016'!N$1,Calculations!$E179,0),IF($O181=2017,OFFSET('2017'!N$1,Calculations!$E179,0),0))))))))))))))))</f>
        <v>0.11252375725161298</v>
      </c>
      <c r="AV181" s="33">
        <f ca="1">IF($O181=2002,OFFSET('2002'!O$1,Calculations!$E179,0),IF($O181=2003,OFFSET('2003'!O$1,Calculations!$E179,0),IF($O181=2004,OFFSET('2004'!O$1,Calculations!$E179,0),IF($O181=2005,OFFSET('2005'!O$1,Calculations!$E179,0),IF($O181=2006,OFFSET('2006'!O$1,Calculations!$E179,0),IF($O181=2007,OFFSET('2007'!O$1,Calculations!$E179,0),IF($O181=2008,OFFSET('2008'!O$1,Calculations!$E179,0),IF($O181=2009,OFFSET('2009'!O$1,Calculations!$E179,0),IF($O181=2010,OFFSET('2010'!O$1,Calculations!$E179,0),IF($O181=2011,OFFSET('2011'!O$1,Calculations!$E179,0),IF($O181=2012,OFFSET('2012'!O$1,Calculations!$E179,0),IF($O181=2013,OFFSET('2013'!O$1,Calculations!$E179,0),IF($O181=2014,OFFSET('2014'!O$1,Calculations!$E179,0),IF($O181=2015,OFFSET('2015'!O$1,Calculations!$E179,0),IF($O181=2016,OFFSET('2016'!O$1,Calculations!$E179,0),IF($O181=2017,OFFSET('2017'!O$1,Calculations!$E179,0),0))))))))))))))))</f>
        <v>0.15895719262163321</v>
      </c>
      <c r="AW181" s="33">
        <f ca="1">IF($O181=2002,OFFSET('2002'!P$1,Calculations!$E179,0),IF($O181=2003,OFFSET('2003'!P$1,Calculations!$E179,0),IF($O181=2004,OFFSET('2004'!P$1,Calculations!$E179,0),IF($O181=2005,OFFSET('2005'!P$1,Calculations!$E179,0),IF($O181=2006,OFFSET('2006'!P$1,Calculations!$E179,0),IF($O181=2007,OFFSET('2007'!P$1,Calculations!$E179,0),IF($O181=2008,OFFSET('2008'!P$1,Calculations!$E179,0),IF($O181=2009,OFFSET('2009'!P$1,Calculations!$E179,0),IF($O181=2010,OFFSET('2010'!P$1,Calculations!$E179,0),IF($O181=2011,OFFSET('2011'!P$1,Calculations!$E179,0),IF($O181=2012,OFFSET('2012'!P$1,Calculations!$E179,0),IF($O181=2013,OFFSET('2013'!P$1,Calculations!$E179,0),IF($O181=2014,OFFSET('2014'!P$1,Calculations!$E179,0),IF($O181=2015,OFFSET('2015'!P$1,Calculations!$E179,0),IF($O181=2016,OFFSET('2016'!P$1,Calculations!$E179,0),IF($O181=2017,OFFSET('2017'!P$1,Calculations!$E179,0),0))))))))))))))))</f>
        <v>0.12501779659687892</v>
      </c>
      <c r="AX181" s="37">
        <f ca="1">IF($O181=2002,OFFSET('2002'!Q$1,Calculations!$E179,0),IF($O181=2003,OFFSET('2003'!Q$1,Calculations!$E179,0),IF($O181=2004,OFFSET('2004'!Q$1,Calculations!$E179,0),IF($O181=2005,OFFSET('2005'!Q$1,Calculations!$E179,0),IF($O181=2006,OFFSET('2006'!Q$1,Calculations!$E179,0),IF($O181=2007,OFFSET('2007'!Q$1,Calculations!$E179,0),IF($O181=2008,OFFSET('2008'!Q$1,Calculations!$E179,0),IF($O181=2009,OFFSET('2009'!Q$1,Calculations!$E179,0),IF($O181=2010,OFFSET('2010'!Q$1,Calculations!$E179,0),IF($O181=2011,OFFSET('2011'!Q$1,Calculations!$E179,0),IF($O181=2012,OFFSET('2012'!Q$1,Calculations!$E179,0),IF($O181=2013,OFFSET('2013'!Q$1,Calculations!$E179,0),IF($O181=2014,OFFSET('2014'!Q$1,Calculations!$E179,0),IF($O181=2015,OFFSET('2015'!Q$1,Calculations!$E179,0),IF($O181=2016,OFFSET('2016'!Q$1,Calculations!$E179,0),IF($O181=2017,OFFSET('2017'!Q$1,Calculations!$E179,0),0))))))))))))))))</f>
        <v>0.11281524031272948</v>
      </c>
      <c r="AY181" s="33">
        <f ca="1">IF($O181=2002,OFFSET('2002'!K$1,Calculations!$F179,0),IF($O181=2003,OFFSET('2003'!K$1,Calculations!$F179,0),IF($O181=2004,OFFSET('2004'!K$1,Calculations!$F179,0),IF($O181=2005,OFFSET('2005'!K$1,Calculations!$F179,0),IF($O181=2006,OFFSET('2006'!K$1,Calculations!$F179,0),IF($O181=2007,OFFSET('2007'!K$1,Calculations!$F179,0),IF($O181=2008,OFFSET('2008'!K$1,Calculations!$F179,0),IF($O181=2009,OFFSET('2009'!K$1,Calculations!$F179,0),IF($O181=2010,OFFSET('2010'!K$1,Calculations!$F179,0),IF($O181=2011,OFFSET('2011'!K$1,Calculations!$F179,0),IF($O181=2012,OFFSET('2012'!K$1,Calculations!$F179,0),IF($O181=2013,OFFSET('2013'!K$1,Calculations!$F179,0),IF($O181=2014,OFFSET('2014'!K$1,Calculations!$F179,0),IF($O181=2015,OFFSET('2015'!K$1,Calculations!$F179,0),IF($O181=2016,OFFSET('2016'!K$1,Calculations!$F179,0),IF($O181=2017,OFFSET('2017'!K$1,Calculations!$F179,0),0))))))))))))))))</f>
        <v>5.5357973549589965E-4</v>
      </c>
      <c r="AZ181" s="33">
        <f ca="1">IF($O181=2002,OFFSET('2002'!L$1,Calculations!$F179,0),IF($O181=2003,OFFSET('2003'!L$1,Calculations!$F179,0),IF($O181=2004,OFFSET('2004'!L$1,Calculations!$F179,0),IF($O181=2005,OFFSET('2005'!L$1,Calculations!$F179,0),IF($O181=2006,OFFSET('2006'!L$1,Calculations!$F179,0),IF($O181=2007,OFFSET('2007'!L$1,Calculations!$F179,0),IF($O181=2008,OFFSET('2008'!L$1,Calculations!$F179,0),IF($O181=2009,OFFSET('2009'!L$1,Calculations!$F179,0),IF($O181=2010,OFFSET('2010'!L$1,Calculations!$F179,0),IF($O181=2011,OFFSET('2011'!L$1,Calculations!$F179,0),IF($O181=2012,OFFSET('2012'!L$1,Calculations!$F179,0),IF($O181=2013,OFFSET('2013'!L$1,Calculations!$F179,0),IF($O181=2014,OFFSET('2014'!L$1,Calculations!$F179,0),IF($O181=2015,OFFSET('2015'!L$1,Calculations!$F179,0),IF($O181=2016,OFFSET('2016'!L$1,Calculations!$F179,0),IF($O181=2017,OFFSET('2017'!L$1,Calculations!$F179,0),0))))))))))))))))</f>
        <v>8.4805962695679304E-3</v>
      </c>
      <c r="BA181" s="33">
        <f ca="1">IF($O181=2002,OFFSET('2002'!M$1,Calculations!$F179,0),IF($O181=2003,OFFSET('2003'!M$1,Calculations!$F179,0),IF($O181=2004,OFFSET('2004'!M$1,Calculations!$F179,0),IF($O181=2005,OFFSET('2005'!M$1,Calculations!$F179,0),IF($O181=2006,OFFSET('2006'!M$1,Calculations!$F179,0),IF($O181=2007,OFFSET('2007'!M$1,Calculations!$F179,0),IF($O181=2008,OFFSET('2008'!M$1,Calculations!$F179,0),IF($O181=2009,OFFSET('2009'!M$1,Calculations!$F179,0),IF($O181=2010,OFFSET('2010'!M$1,Calculations!$F179,0),IF($O181=2011,OFFSET('2011'!M$1,Calculations!$F179,0),IF($O181=2012,OFFSET('2012'!M$1,Calculations!$F179,0),IF($O181=2013,OFFSET('2013'!M$1,Calculations!$F179,0),IF($O181=2014,OFFSET('2014'!M$1,Calculations!$F179,0),IF($O181=2015,OFFSET('2015'!M$1,Calculations!$F179,0),IF($O181=2016,OFFSET('2016'!M$1,Calculations!$F179,0),IF($O181=2017,OFFSET('2017'!M$1,Calculations!$F179,0),0))))))))))))))))</f>
        <v>4.5231000856494376E-3</v>
      </c>
      <c r="BB181" s="33">
        <f ca="1">IF($O181=2002,OFFSET('2002'!N$1,Calculations!$F179,0),IF($O181=2003,OFFSET('2003'!N$1,Calculations!$F179,0),IF($O181=2004,OFFSET('2004'!N$1,Calculations!$F179,0),IF($O181=2005,OFFSET('2005'!N$1,Calculations!$F179,0),IF($O181=2006,OFFSET('2006'!N$1,Calculations!$F179,0),IF($O181=2007,OFFSET('2007'!N$1,Calculations!$F179,0),IF($O181=2008,OFFSET('2008'!N$1,Calculations!$F179,0),IF($O181=2009,OFFSET('2009'!N$1,Calculations!$F179,0),IF($O181=2010,OFFSET('2010'!N$1,Calculations!$F179,0),IF($O181=2011,OFFSET('2011'!N$1,Calculations!$F179,0),IF($O181=2012,OFFSET('2012'!N$1,Calculations!$F179,0),IF($O181=2013,OFFSET('2013'!N$1,Calculations!$F179,0),IF($O181=2014,OFFSET('2014'!N$1,Calculations!$F179,0),IF($O181=2015,OFFSET('2015'!N$1,Calculations!$F179,0),IF($O181=2016,OFFSET('2016'!N$1,Calculations!$F179,0),IF($O181=2017,OFFSET('2017'!N$1,Calculations!$F179,0),0))))))))))))))))</f>
        <v>2.6093851867675308E-2</v>
      </c>
      <c r="BC181" s="33">
        <f ca="1">IF($O181=2002,OFFSET('2002'!O$1,Calculations!$F179,0),IF($O181=2003,OFFSET('2003'!O$1,Calculations!$F179,0),IF($O181=2004,OFFSET('2004'!O$1,Calculations!$F179,0),IF($O181=2005,OFFSET('2005'!O$1,Calculations!$F179,0),IF($O181=2006,OFFSET('2006'!O$1,Calculations!$F179,0),IF($O181=2007,OFFSET('2007'!O$1,Calculations!$F179,0),IF($O181=2008,OFFSET('2008'!O$1,Calculations!$F179,0),IF($O181=2009,OFFSET('2009'!O$1,Calculations!$F179,0),IF($O181=2010,OFFSET('2010'!O$1,Calculations!$F179,0),IF($O181=2011,OFFSET('2011'!O$1,Calculations!$F179,0),IF($O181=2012,OFFSET('2012'!O$1,Calculations!$F179,0),IF($O181=2013,OFFSET('2013'!O$1,Calculations!$F179,0),IF($O181=2014,OFFSET('2014'!O$1,Calculations!$F179,0),IF($O181=2015,OFFSET('2015'!O$1,Calculations!$F179,0),IF($O181=2016,OFFSET('2016'!O$1,Calculations!$F179,0),IF($O181=2017,OFFSET('2017'!O$1,Calculations!$F179,0),0))))))))))))))))</f>
        <v>2.1457106380706639E-3</v>
      </c>
      <c r="BD181" s="33">
        <f ca="1">IF($O181=2002,OFFSET('2002'!P$1,Calculations!$F179,0),IF($O181=2003,OFFSET('2003'!P$1,Calculations!$F179,0),IF($O181=2004,OFFSET('2004'!P$1,Calculations!$F179,0),IF($O181=2005,OFFSET('2005'!P$1,Calculations!$F179,0),IF($O181=2006,OFFSET('2006'!P$1,Calculations!$F179,0),IF($O181=2007,OFFSET('2007'!P$1,Calculations!$F179,0),IF($O181=2008,OFFSET('2008'!P$1,Calculations!$F179,0),IF($O181=2009,OFFSET('2009'!P$1,Calculations!$F179,0),IF($O181=2010,OFFSET('2010'!P$1,Calculations!$F179,0),IF($O181=2011,OFFSET('2011'!P$1,Calculations!$F179,0),IF($O181=2012,OFFSET('2012'!P$1,Calculations!$F179,0),IF($O181=2013,OFFSET('2013'!P$1,Calculations!$F179,0),IF($O181=2014,OFFSET('2014'!P$1,Calculations!$F179,0),IF($O181=2015,OFFSET('2015'!P$1,Calculations!$F179,0),IF($O181=2016,OFFSET('2016'!P$1,Calculations!$F179,0),IF($O181=2017,OFFSET('2017'!P$1,Calculations!$F179,0),0))))))))))))))))</f>
        <v>7.7247807423543174E-3</v>
      </c>
      <c r="BE181" s="37">
        <f ca="1">IF($O181=2002,OFFSET('2002'!Q$1,Calculations!$F179,0),IF($O181=2003,OFFSET('2003'!Q$1,Calculations!$F179,0),IF($O181=2004,OFFSET('2004'!Q$1,Calculations!$F179,0),IF($O181=2005,OFFSET('2005'!Q$1,Calculations!$F179,0),IF($O181=2006,OFFSET('2006'!Q$1,Calculations!$F179,0),IF($O181=2007,OFFSET('2007'!Q$1,Calculations!$F179,0),IF($O181=2008,OFFSET('2008'!Q$1,Calculations!$F179,0),IF($O181=2009,OFFSET('2009'!Q$1,Calculations!$F179,0),IF($O181=2010,OFFSET('2010'!Q$1,Calculations!$F179,0),IF($O181=2011,OFFSET('2011'!Q$1,Calculations!$F179,0),IF($O181=2012,OFFSET('2012'!Q$1,Calculations!$F179,0),IF($O181=2013,OFFSET('2013'!Q$1,Calculations!$F179,0),IF($O181=2014,OFFSET('2014'!Q$1,Calculations!$F179,0),IF($O181=2015,OFFSET('2015'!Q$1,Calculations!$F179,0),IF($O181=2016,OFFSET('2016'!Q$1,Calculations!$F179,0),IF($O181=2017,OFFSET('2017'!Q$1,Calculations!$F179,0),0))))))))))))))))</f>
        <v>3.6782475090731529E-3</v>
      </c>
      <c r="BF181" s="33">
        <f ca="1">IF($O181=2002,OFFSET('2002'!K$1,Calculations!$G179,0),IF($O181=2003,OFFSET('2003'!K$1,Calculations!$G179,0),IF($O181=2004,OFFSET('2004'!K$1,Calculations!$G179,0),IF($O181=2005,OFFSET('2005'!K$1,Calculations!$G179,0),IF($O181=2006,OFFSET('2006'!K$1,Calculations!$G179,0),IF($O181=2007,OFFSET('2007'!K$1,Calculations!$G179,0),IF($O181=2008,OFFSET('2008'!K$1,Calculations!$G179,0),IF($O181=2009,OFFSET('2009'!K$1,Calculations!$G179,0),IF($O181=2010,OFFSET('2010'!K$1,Calculations!$G179,0),IF($O181=2011,OFFSET('2011'!K$1,Calculations!$G179,0),IF($O181=2012,OFFSET('2012'!K$1,Calculations!$G179,0),IF($O181=2013,OFFSET('2013'!K$1,Calculations!$G179,0),IF($O181=2014,OFFSET('2014'!K$1,Calculations!$G179,0),IF($O181=2015,OFFSET('2015'!K$1,Calculations!$G179,0),IF($O181=2016,OFFSET('2016'!K$1,Calculations!$G179,0),IF($O181=2017,OFFSET('2017'!K$1,Calculations!$G179,0),0))))))))))))))))</f>
        <v>0.14041502962608243</v>
      </c>
      <c r="BG181" s="33">
        <f ca="1">IF($O181=2002,OFFSET('2002'!L$1,Calculations!$G179,0),IF($O181=2003,OFFSET('2003'!L$1,Calculations!$G179,0),IF($O181=2004,OFFSET('2004'!L$1,Calculations!$G179,0),IF($O181=2005,OFFSET('2005'!L$1,Calculations!$G179,0),IF($O181=2006,OFFSET('2006'!L$1,Calculations!$G179,0),IF($O181=2007,OFFSET('2007'!L$1,Calculations!$G179,0),IF($O181=2008,OFFSET('2008'!L$1,Calculations!$G179,0),IF($O181=2009,OFFSET('2009'!L$1,Calculations!$G179,0),IF($O181=2010,OFFSET('2010'!L$1,Calculations!$G179,0),IF($O181=2011,OFFSET('2011'!L$1,Calculations!$G179,0),IF($O181=2012,OFFSET('2012'!L$1,Calculations!$G179,0),IF($O181=2013,OFFSET('2013'!L$1,Calculations!$G179,0),IF($O181=2014,OFFSET('2014'!L$1,Calculations!$G179,0),IF($O181=2015,OFFSET('2015'!L$1,Calculations!$G179,0),IF($O181=2016,OFFSET('2016'!L$1,Calculations!$G179,0),IF($O181=2017,OFFSET('2017'!L$1,Calculations!$G179,0),0))))))))))))))))</f>
        <v>0.3157091893518158</v>
      </c>
      <c r="BH181" s="33">
        <f ca="1">IF($O181=2002,OFFSET('2002'!M$1,Calculations!$G179,0),IF($O181=2003,OFFSET('2003'!M$1,Calculations!$G179,0),IF($O181=2004,OFFSET('2004'!M$1,Calculations!$G179,0),IF($O181=2005,OFFSET('2005'!M$1,Calculations!$G179,0),IF($O181=2006,OFFSET('2006'!M$1,Calculations!$G179,0),IF($O181=2007,OFFSET('2007'!M$1,Calculations!$G179,0),IF($O181=2008,OFFSET('2008'!M$1,Calculations!$G179,0),IF($O181=2009,OFFSET('2009'!M$1,Calculations!$G179,0),IF($O181=2010,OFFSET('2010'!M$1,Calculations!$G179,0),IF($O181=2011,OFFSET('2011'!M$1,Calculations!$G179,0),IF($O181=2012,OFFSET('2012'!M$1,Calculations!$G179,0),IF($O181=2013,OFFSET('2013'!M$1,Calculations!$G179,0),IF($O181=2014,OFFSET('2014'!M$1,Calculations!$G179,0),IF($O181=2015,OFFSET('2015'!M$1,Calculations!$G179,0),IF($O181=2016,OFFSET('2016'!M$1,Calculations!$G179,0),IF($O181=2017,OFFSET('2017'!M$1,Calculations!$G179,0),0))))))))))))))))</f>
        <v>0.20768311826679278</v>
      </c>
      <c r="BI181" s="33">
        <f ca="1">IF($O181=2002,OFFSET('2002'!N$1,Calculations!$G179,0),IF($O181=2003,OFFSET('2003'!N$1,Calculations!$G179,0),IF($O181=2004,OFFSET('2004'!N$1,Calculations!$G179,0),IF($O181=2005,OFFSET('2005'!N$1,Calculations!$G179,0),IF($O181=2006,OFFSET('2006'!N$1,Calculations!$G179,0),IF($O181=2007,OFFSET('2007'!N$1,Calculations!$G179,0),IF($O181=2008,OFFSET('2008'!N$1,Calculations!$G179,0),IF($O181=2009,OFFSET('2009'!N$1,Calculations!$G179,0),IF($O181=2010,OFFSET('2010'!N$1,Calculations!$G179,0),IF($O181=2011,OFFSET('2011'!N$1,Calculations!$G179,0),IF($O181=2012,OFFSET('2012'!N$1,Calculations!$G179,0),IF($O181=2013,OFFSET('2013'!N$1,Calculations!$G179,0),IF($O181=2014,OFFSET('2014'!N$1,Calculations!$G179,0),IF($O181=2015,OFFSET('2015'!N$1,Calculations!$G179,0),IF($O181=2016,OFFSET('2016'!N$1,Calculations!$G179,0),IF($O181=2017,OFFSET('2017'!N$1,Calculations!$G179,0),0))))))))))))))))</f>
        <v>0.23337262582798149</v>
      </c>
      <c r="BJ181" s="33">
        <f ca="1">IF($O181=2002,OFFSET('2002'!O$1,Calculations!$G179,0),IF($O181=2003,OFFSET('2003'!O$1,Calculations!$G179,0),IF($O181=2004,OFFSET('2004'!O$1,Calculations!$G179,0),IF($O181=2005,OFFSET('2005'!O$1,Calculations!$G179,0),IF($O181=2006,OFFSET('2006'!O$1,Calculations!$G179,0),IF($O181=2007,OFFSET('2007'!O$1,Calculations!$G179,0),IF($O181=2008,OFFSET('2008'!O$1,Calculations!$G179,0),IF($O181=2009,OFFSET('2009'!O$1,Calculations!$G179,0),IF($O181=2010,OFFSET('2010'!O$1,Calculations!$G179,0),IF($O181=2011,OFFSET('2011'!O$1,Calculations!$G179,0),IF($O181=2012,OFFSET('2012'!O$1,Calculations!$G179,0),IF($O181=2013,OFFSET('2013'!O$1,Calculations!$G179,0),IF($O181=2014,OFFSET('2014'!O$1,Calculations!$G179,0),IF($O181=2015,OFFSET('2015'!O$1,Calculations!$G179,0),IF($O181=2016,OFFSET('2016'!O$1,Calculations!$G179,0),IF($O181=2017,OFFSET('2017'!O$1,Calculations!$G179,0),0))))))))))))))))</f>
        <v>0.19014903247779305</v>
      </c>
      <c r="BK181" s="33">
        <f ca="1">IF($O181=2002,OFFSET('2002'!P$1,Calculations!$G179,0),IF($O181=2003,OFFSET('2003'!P$1,Calculations!$G179,0),IF($O181=2004,OFFSET('2004'!P$1,Calculations!$G179,0),IF($O181=2005,OFFSET('2005'!P$1,Calculations!$G179,0),IF($O181=2006,OFFSET('2006'!P$1,Calculations!$G179,0),IF($O181=2007,OFFSET('2007'!P$1,Calculations!$G179,0),IF($O181=2008,OFFSET('2008'!P$1,Calculations!$G179,0),IF($O181=2009,OFFSET('2009'!P$1,Calculations!$G179,0),IF($O181=2010,OFFSET('2010'!P$1,Calculations!$G179,0),IF($O181=2011,OFFSET('2011'!P$1,Calculations!$G179,0),IF($O181=2012,OFFSET('2012'!P$1,Calculations!$G179,0),IF($O181=2013,OFFSET('2013'!P$1,Calculations!$G179,0),IF($O181=2014,OFFSET('2014'!P$1,Calculations!$G179,0),IF($O181=2015,OFFSET('2015'!P$1,Calculations!$G179,0),IF($O181=2016,OFFSET('2016'!P$1,Calculations!$G179,0),IF($O181=2017,OFFSET('2017'!P$1,Calculations!$G179,0),0))))))))))))))))</f>
        <v>0.27480954062443025</v>
      </c>
      <c r="BL181" s="37">
        <f ca="1">IF($O181=2002,OFFSET('2002'!Q$1,Calculations!$G179,0),IF($O181=2003,OFFSET('2003'!Q$1,Calculations!$G179,0),IF($O181=2004,OFFSET('2004'!Q$1,Calculations!$G179,0),IF($O181=2005,OFFSET('2005'!Q$1,Calculations!$G179,0),IF($O181=2006,OFFSET('2006'!Q$1,Calculations!$G179,0),IF($O181=2007,OFFSET('2007'!Q$1,Calculations!$G179,0),IF($O181=2008,OFFSET('2008'!Q$1,Calculations!$G179,0),IF($O181=2009,OFFSET('2009'!Q$1,Calculations!$G179,0),IF($O181=2010,OFFSET('2010'!Q$1,Calculations!$G179,0),IF($O181=2011,OFFSET('2011'!Q$1,Calculations!$G179,0),IF($O181=2012,OFFSET('2012'!Q$1,Calculations!$G179,0),IF($O181=2013,OFFSET('2013'!Q$1,Calculations!$G179,0),IF($O181=2014,OFFSET('2014'!Q$1,Calculations!$G179,0),IF($O181=2015,OFFSET('2015'!Q$1,Calculations!$G179,0),IF($O181=2016,OFFSET('2016'!Q$1,Calculations!$G179,0),IF($O181=2017,OFFSET('2017'!Q$1,Calculations!$G179,0),0))))))))))))))))</f>
        <v>0.19467617162178327</v>
      </c>
      <c r="BM181" s="33">
        <f ca="1">IF($O181=2002,OFFSET('2002'!K$1,Calculations!$H179,0),IF($O181=2003,OFFSET('2003'!K$1,Calculations!$H179,0),IF($O181=2004,OFFSET('2004'!K$1,Calculations!$H179,0),IF($O181=2005,OFFSET('2005'!K$1,Calculations!$H179,0),IF($O181=2006,OFFSET('2006'!K$1,Calculations!$H179,0),IF($O181=2007,OFFSET('2007'!K$1,Calculations!$H179,0),IF($O181=2008,OFFSET('2008'!K$1,Calculations!$H179,0),IF($O181=2009,OFFSET('2009'!K$1,Calculations!$H179,0),IF($O181=2010,OFFSET('2010'!K$1,Calculations!$H179,0),IF($O181=2011,OFFSET('2011'!K$1,Calculations!$H179,0),IF($O181=2012,OFFSET('2012'!K$1,Calculations!$H179,0),IF($O181=2013,OFFSET('2013'!K$1,Calculations!$H179,0),IF($O181=2014,OFFSET('2014'!K$1,Calculations!$H179,0),IF($O181=2015,OFFSET('2015'!K$1,Calculations!$H179,0),IF($O181=2016,OFFSET('2016'!K$1,Calculations!$H179,0),IF($O181=2017,OFFSET('2017'!K$1,Calculations!$H179,0),0))))))))))))))))</f>
        <v>3.7804464466029601E-3</v>
      </c>
      <c r="BN181" s="33">
        <f ca="1">IF($O181=2002,OFFSET('2002'!L$1,Calculations!$H179,0),IF($O181=2003,OFFSET('2003'!L$1,Calculations!$H179,0),IF($O181=2004,OFFSET('2004'!L$1,Calculations!$H179,0),IF($O181=2005,OFFSET('2005'!L$1,Calculations!$H179,0),IF($O181=2006,OFFSET('2006'!L$1,Calculations!$H179,0),IF($O181=2007,OFFSET('2007'!L$1,Calculations!$H179,0),IF($O181=2008,OFFSET('2008'!L$1,Calculations!$H179,0),IF($O181=2009,OFFSET('2009'!L$1,Calculations!$H179,0),IF($O181=2010,OFFSET('2010'!L$1,Calculations!$H179,0),IF($O181=2011,OFFSET('2011'!L$1,Calculations!$H179,0),IF($O181=2012,OFFSET('2012'!L$1,Calculations!$H179,0),IF($O181=2013,OFFSET('2013'!L$1,Calculations!$H179,0),IF($O181=2014,OFFSET('2014'!L$1,Calculations!$H179,0),IF($O181=2015,OFFSET('2015'!L$1,Calculations!$H179,0),IF($O181=2016,OFFSET('2016'!L$1,Calculations!$H179,0),IF($O181=2017,OFFSET('2017'!L$1,Calculations!$H179,0),0))))))))))))))))</f>
        <v>4.3819216533688123E-2</v>
      </c>
      <c r="BO181" s="33">
        <f ca="1">IF($O181=2002,OFFSET('2002'!M$1,Calculations!$H179,0),IF($O181=2003,OFFSET('2003'!M$1,Calculations!$H179,0),IF($O181=2004,OFFSET('2004'!M$1,Calculations!$H179,0),IF($O181=2005,OFFSET('2005'!M$1,Calculations!$H179,0),IF($O181=2006,OFFSET('2006'!M$1,Calculations!$H179,0),IF($O181=2007,OFFSET('2007'!M$1,Calculations!$H179,0),IF($O181=2008,OFFSET('2008'!M$1,Calculations!$H179,0),IF($O181=2009,OFFSET('2009'!M$1,Calculations!$H179,0),IF($O181=2010,OFFSET('2010'!M$1,Calculations!$H179,0),IF($O181=2011,OFFSET('2011'!M$1,Calculations!$H179,0),IF($O181=2012,OFFSET('2012'!M$1,Calculations!$H179,0),IF($O181=2013,OFFSET('2013'!M$1,Calculations!$H179,0),IF($O181=2014,OFFSET('2014'!M$1,Calculations!$H179,0),IF($O181=2015,OFFSET('2015'!M$1,Calculations!$H179,0),IF($O181=2016,OFFSET('2016'!M$1,Calculations!$H179,0),IF($O181=2017,OFFSET('2017'!M$1,Calculations!$H179,0),0))))))))))))))))</f>
        <v>4.4219292761861123E-2</v>
      </c>
      <c r="BP181" s="33">
        <f ca="1">IF($O181=2002,OFFSET('2002'!N$1,Calculations!$H179,0),IF($O181=2003,OFFSET('2003'!N$1,Calculations!$H179,0),IF($O181=2004,OFFSET('2004'!N$1,Calculations!$H179,0),IF($O181=2005,OFFSET('2005'!N$1,Calculations!$H179,0),IF($O181=2006,OFFSET('2006'!N$1,Calculations!$H179,0),IF($O181=2007,OFFSET('2007'!N$1,Calculations!$H179,0),IF($O181=2008,OFFSET('2008'!N$1,Calculations!$H179,0),IF($O181=2009,OFFSET('2009'!N$1,Calculations!$H179,0),IF($O181=2010,OFFSET('2010'!N$1,Calculations!$H179,0),IF($O181=2011,OFFSET('2011'!N$1,Calculations!$H179,0),IF($O181=2012,OFFSET('2012'!N$1,Calculations!$H179,0),IF($O181=2013,OFFSET('2013'!N$1,Calculations!$H179,0),IF($O181=2014,OFFSET('2014'!N$1,Calculations!$H179,0),IF($O181=2015,OFFSET('2015'!N$1,Calculations!$H179,0),IF($O181=2016,OFFSET('2016'!N$1,Calculations!$H179,0),IF($O181=2017,OFFSET('2017'!N$1,Calculations!$H179,0),0))))))))))))))))</f>
        <v>5.742810193334219E-2</v>
      </c>
      <c r="BQ181" s="33">
        <f ca="1">IF($O181=2002,OFFSET('2002'!O$1,Calculations!$H179,0),IF($O181=2003,OFFSET('2003'!O$1,Calculations!$H179,0),IF($O181=2004,OFFSET('2004'!O$1,Calculations!$H179,0),IF($O181=2005,OFFSET('2005'!O$1,Calculations!$H179,0),IF($O181=2006,OFFSET('2006'!O$1,Calculations!$H179,0),IF($O181=2007,OFFSET('2007'!O$1,Calculations!$H179,0),IF($O181=2008,OFFSET('2008'!O$1,Calculations!$H179,0),IF($O181=2009,OFFSET('2009'!O$1,Calculations!$H179,0),IF($O181=2010,OFFSET('2010'!O$1,Calculations!$H179,0),IF($O181=2011,OFFSET('2011'!O$1,Calculations!$H179,0),IF($O181=2012,OFFSET('2012'!O$1,Calculations!$H179,0),IF($O181=2013,OFFSET('2013'!O$1,Calculations!$H179,0),IF($O181=2014,OFFSET('2014'!O$1,Calculations!$H179,0),IF($O181=2015,OFFSET('2015'!O$1,Calculations!$H179,0),IF($O181=2016,OFFSET('2016'!O$1,Calculations!$H179,0),IF($O181=2017,OFFSET('2017'!O$1,Calculations!$H179,0),0))))))))))))))))</f>
        <v>3.0408655593774394E-2</v>
      </c>
      <c r="BR181" s="33">
        <f ca="1">IF($O181=2002,OFFSET('2002'!P$1,Calculations!$H179,0),IF($O181=2003,OFFSET('2003'!P$1,Calculations!$H179,0),IF($O181=2004,OFFSET('2004'!P$1,Calculations!$H179,0),IF($O181=2005,OFFSET('2005'!P$1,Calculations!$H179,0),IF($O181=2006,OFFSET('2006'!P$1,Calculations!$H179,0),IF($O181=2007,OFFSET('2007'!P$1,Calculations!$H179,0),IF($O181=2008,OFFSET('2008'!P$1,Calculations!$H179,0),IF($O181=2009,OFFSET('2009'!P$1,Calculations!$H179,0),IF($O181=2010,OFFSET('2010'!P$1,Calculations!$H179,0),IF($O181=2011,OFFSET('2011'!P$1,Calculations!$H179,0),IF($O181=2012,OFFSET('2012'!P$1,Calculations!$H179,0),IF($O181=2013,OFFSET('2013'!P$1,Calculations!$H179,0),IF($O181=2014,OFFSET('2014'!P$1,Calculations!$H179,0),IF($O181=2015,OFFSET('2015'!P$1,Calculations!$H179,0),IF($O181=2016,OFFSET('2016'!P$1,Calculations!$H179,0),IF($O181=2017,OFFSET('2017'!P$1,Calculations!$H179,0),0))))))))))))))))</f>
        <v>3.9147612970550916E-2</v>
      </c>
      <c r="BS181" s="37">
        <f ca="1">IF($O181=2002,OFFSET('2002'!Q$1,Calculations!$H179,0),IF($O181=2003,OFFSET('2003'!Q$1,Calculations!$H179,0),IF($O181=2004,OFFSET('2004'!Q$1,Calculations!$H179,0),IF($O181=2005,OFFSET('2005'!Q$1,Calculations!$H179,0),IF($O181=2006,OFFSET('2006'!Q$1,Calculations!$H179,0),IF($O181=2007,OFFSET('2007'!Q$1,Calculations!$H179,0),IF($O181=2008,OFFSET('2008'!Q$1,Calculations!$H179,0),IF($O181=2009,OFFSET('2009'!Q$1,Calculations!$H179,0),IF($O181=2010,OFFSET('2010'!Q$1,Calculations!$H179,0),IF($O181=2011,OFFSET('2011'!Q$1,Calculations!$H179,0),IF($O181=2012,OFFSET('2012'!Q$1,Calculations!$H179,0),IF($O181=2013,OFFSET('2013'!Q$1,Calculations!$H179,0),IF($O181=2014,OFFSET('2014'!Q$1,Calculations!$H179,0),IF($O181=2015,OFFSET('2015'!Q$1,Calculations!$H179,0),IF($O181=2016,OFFSET('2016'!Q$1,Calculations!$H179,0),IF($O181=2017,OFFSET('2017'!Q$1,Calculations!$H179,0),0))))))))))))))))</f>
        <v>2.4968531688373877E-2</v>
      </c>
      <c r="BT181" s="33">
        <f ca="1">IF($O181=2002,OFFSET('2002'!K$1,Calculations!$I179,0),IF($O181=2003,OFFSET('2003'!K$1,Calculations!$I179,0),IF($O181=2004,OFFSET('2004'!K$1,Calculations!$I179,0),IF($O181=2005,OFFSET('2005'!K$1,Calculations!$I179,0),IF($O181=2006,OFFSET('2006'!K$1,Calculations!$I179,0),IF($O181=2007,OFFSET('2007'!K$1,Calculations!$I179,0),IF($O181=2008,OFFSET('2008'!K$1,Calculations!$I179,0),IF($O181=2009,OFFSET('2009'!K$1,Calculations!$I179,0),IF($O181=2010,OFFSET('2010'!K$1,Calculations!$I179,0),IF($O181=2011,OFFSET('2011'!K$1,Calculations!$I179,0),IF($O181=2012,OFFSET('2012'!K$1,Calculations!$I179,0),IF($O181=2013,OFFSET('2013'!K$1,Calculations!$I179,0),IF($O181=2014,OFFSET('2014'!K$1,Calculations!$I179,0),IF($O181=2015,OFFSET('2015'!K$1,Calculations!$I179,0),IF($O181=2016,OFFSET('2016'!K$1,Calculations!$I179,0),IF($O181=2017,OFFSET('2017'!K$1,Calculations!$I179,0),0))))))))))))))))</f>
        <v>0.19239027527424798</v>
      </c>
      <c r="BU181" s="33">
        <f ca="1">IF($O181=2002,OFFSET('2002'!L$1,Calculations!$I179,0),IF($O181=2003,OFFSET('2003'!L$1,Calculations!$I179,0),IF($O181=2004,OFFSET('2004'!L$1,Calculations!$I179,0),IF($O181=2005,OFFSET('2005'!L$1,Calculations!$I179,0),IF($O181=2006,OFFSET('2006'!L$1,Calculations!$I179,0),IF($O181=2007,OFFSET('2007'!L$1,Calculations!$I179,0),IF($O181=2008,OFFSET('2008'!L$1,Calculations!$I179,0),IF($O181=2009,OFFSET('2009'!L$1,Calculations!$I179,0),IF($O181=2010,OFFSET('2010'!L$1,Calculations!$I179,0),IF($O181=2011,OFFSET('2011'!L$1,Calculations!$I179,0),IF($O181=2012,OFFSET('2012'!L$1,Calculations!$I179,0),IF($O181=2013,OFFSET('2013'!L$1,Calculations!$I179,0),IF($O181=2014,OFFSET('2014'!L$1,Calculations!$I179,0),IF($O181=2015,OFFSET('2015'!L$1,Calculations!$I179,0),IF($O181=2016,OFFSET('2016'!L$1,Calculations!$I179,0),IF($O181=2017,OFFSET('2017'!L$1,Calculations!$I179,0),0))))))))))))))))</f>
        <v>8.5563959272599473E-3</v>
      </c>
      <c r="BV181" s="33">
        <f ca="1">IF($O181=2002,OFFSET('2002'!M$1,Calculations!$I179,0),IF($O181=2003,OFFSET('2003'!M$1,Calculations!$I179,0),IF($O181=2004,OFFSET('2004'!M$1,Calculations!$I179,0),IF($O181=2005,OFFSET('2005'!M$1,Calculations!$I179,0),IF($O181=2006,OFFSET('2006'!M$1,Calculations!$I179,0),IF($O181=2007,OFFSET('2007'!M$1,Calculations!$I179,0),IF($O181=2008,OFFSET('2008'!M$1,Calculations!$I179,0),IF($O181=2009,OFFSET('2009'!M$1,Calculations!$I179,0),IF($O181=2010,OFFSET('2010'!M$1,Calculations!$I179,0),IF($O181=2011,OFFSET('2011'!M$1,Calculations!$I179,0),IF($O181=2012,OFFSET('2012'!M$1,Calculations!$I179,0),IF($O181=2013,OFFSET('2013'!M$1,Calculations!$I179,0),IF($O181=2014,OFFSET('2014'!M$1,Calculations!$I179,0),IF($O181=2015,OFFSET('2015'!M$1,Calculations!$I179,0),IF($O181=2016,OFFSET('2016'!M$1,Calculations!$I179,0),IF($O181=2017,OFFSET('2017'!M$1,Calculations!$I179,0),0))))))))))))))))</f>
        <v>8.018177466058482E-2</v>
      </c>
      <c r="BW181" s="33">
        <f ca="1">IF($O181=2002,OFFSET('2002'!N$1,Calculations!$I179,0),IF($O181=2003,OFFSET('2003'!N$1,Calculations!$I179,0),IF($O181=2004,OFFSET('2004'!N$1,Calculations!$I179,0),IF($O181=2005,OFFSET('2005'!N$1,Calculations!$I179,0),IF($O181=2006,OFFSET('2006'!N$1,Calculations!$I179,0),IF($O181=2007,OFFSET('2007'!N$1,Calculations!$I179,0),IF($O181=2008,OFFSET('2008'!N$1,Calculations!$I179,0),IF($O181=2009,OFFSET('2009'!N$1,Calculations!$I179,0),IF($O181=2010,OFFSET('2010'!N$1,Calculations!$I179,0),IF($O181=2011,OFFSET('2011'!N$1,Calculations!$I179,0),IF($O181=2012,OFFSET('2012'!N$1,Calculations!$I179,0),IF($O181=2013,OFFSET('2013'!N$1,Calculations!$I179,0),IF($O181=2014,OFFSET('2014'!N$1,Calculations!$I179,0),IF($O181=2015,OFFSET('2015'!N$1,Calculations!$I179,0),IF($O181=2016,OFFSET('2016'!N$1,Calculations!$I179,0),IF($O181=2017,OFFSET('2017'!N$1,Calculations!$I179,0),0))))))))))))))))</f>
        <v>4.2684451222291565E-2</v>
      </c>
      <c r="BX181" s="33">
        <f ca="1">IF($O181=2002,OFFSET('2002'!O$1,Calculations!$I179,0),IF($O181=2003,OFFSET('2003'!O$1,Calculations!$I179,0),IF($O181=2004,OFFSET('2004'!O$1,Calculations!$I179,0),IF($O181=2005,OFFSET('2005'!O$1,Calculations!$I179,0),IF($O181=2006,OFFSET('2006'!O$1,Calculations!$I179,0),IF($O181=2007,OFFSET('2007'!O$1,Calculations!$I179,0),IF($O181=2008,OFFSET('2008'!O$1,Calculations!$I179,0),IF($O181=2009,OFFSET('2009'!O$1,Calculations!$I179,0),IF($O181=2010,OFFSET('2010'!O$1,Calculations!$I179,0),IF($O181=2011,OFFSET('2011'!O$1,Calculations!$I179,0),IF($O181=2012,OFFSET('2012'!O$1,Calculations!$I179,0),IF($O181=2013,OFFSET('2013'!O$1,Calculations!$I179,0),IF($O181=2014,OFFSET('2014'!O$1,Calculations!$I179,0),IF($O181=2015,OFFSET('2015'!O$1,Calculations!$I179,0),IF($O181=2016,OFFSET('2016'!O$1,Calculations!$I179,0),IF($O181=2017,OFFSET('2017'!O$1,Calculations!$I179,0),0))))))))))))))))</f>
        <v>9.6690564806345622E-2</v>
      </c>
      <c r="BY181" s="33">
        <f ca="1">IF($O181=2002,OFFSET('2002'!P$1,Calculations!$I179,0),IF($O181=2003,OFFSET('2003'!P$1,Calculations!$I179,0),IF($O181=2004,OFFSET('2004'!P$1,Calculations!$I179,0),IF($O181=2005,OFFSET('2005'!P$1,Calculations!$I179,0),IF($O181=2006,OFFSET('2006'!P$1,Calculations!$I179,0),IF($O181=2007,OFFSET('2007'!P$1,Calculations!$I179,0),IF($O181=2008,OFFSET('2008'!P$1,Calculations!$I179,0),IF($O181=2009,OFFSET('2009'!P$1,Calculations!$I179,0),IF($O181=2010,OFFSET('2010'!P$1,Calculations!$I179,0),IF($O181=2011,OFFSET('2011'!P$1,Calculations!$I179,0),IF($O181=2012,OFFSET('2012'!P$1,Calculations!$I179,0),IF($O181=2013,OFFSET('2013'!P$1,Calculations!$I179,0),IF($O181=2014,OFFSET('2014'!P$1,Calculations!$I179,0),IF($O181=2015,OFFSET('2015'!P$1,Calculations!$I179,0),IF($O181=2016,OFFSET('2016'!P$1,Calculations!$I179,0),IF($O181=2017,OFFSET('2017'!P$1,Calculations!$I179,0),0))))))))))))))))</f>
        <v>7.2142837755418465E-2</v>
      </c>
      <c r="BZ181" s="37">
        <f ca="1">IF($O181=2002,OFFSET('2002'!Q$1,Calculations!$I179,0),IF($O181=2003,OFFSET('2003'!Q$1,Calculations!$I179,0),IF($O181=2004,OFFSET('2004'!Q$1,Calculations!$I179,0),IF($O181=2005,OFFSET('2005'!Q$1,Calculations!$I179,0),IF($O181=2006,OFFSET('2006'!Q$1,Calculations!$I179,0),IF($O181=2007,OFFSET('2007'!Q$1,Calculations!$I179,0),IF($O181=2008,OFFSET('2008'!Q$1,Calculations!$I179,0),IF($O181=2009,OFFSET('2009'!Q$1,Calculations!$I179,0),IF($O181=2010,OFFSET('2010'!Q$1,Calculations!$I179,0),IF($O181=2011,OFFSET('2011'!Q$1,Calculations!$I179,0),IF($O181=2012,OFFSET('2012'!Q$1,Calculations!$I179,0),IF($O181=2013,OFFSET('2013'!Q$1,Calculations!$I179,0),IF($O181=2014,OFFSET('2014'!Q$1,Calculations!$I179,0),IF($O181=2015,OFFSET('2015'!Q$1,Calculations!$I179,0),IF($O181=2016,OFFSET('2016'!Q$1,Calculations!$I179,0),IF($O181=2017,OFFSET('2017'!Q$1,Calculations!$I179,0),0))))))))))))))))</f>
        <v>0.10842609015448364</v>
      </c>
      <c r="CA181" s="33">
        <f ca="1">IF($O181=2002,OFFSET('2002'!K$1,Calculations!$J179,0),IF($O181=2003,OFFSET('2003'!K$1,Calculations!$J179,0),IF($O181=2004,OFFSET('2004'!K$1,Calculations!$J179,0),IF($O181=2005,OFFSET('2005'!K$1,Calculations!$J179,0),IF($O181=2006,OFFSET('2006'!K$1,Calculations!$J179,0),IF($O181=2007,OFFSET('2007'!K$1,Calculations!$J179,0),IF($O181=2008,OFFSET('2008'!K$1,Calculations!$J179,0),IF($O181=2009,OFFSET('2009'!K$1,Calculations!$J179,0),IF($O181=2010,OFFSET('2010'!K$1,Calculations!$J179,0),IF($O181=2011,OFFSET('2011'!K$1,Calculations!$J179,0),IF($O181=2012,OFFSET('2012'!K$1,Calculations!$J179,0),IF($O181=2013,OFFSET('2013'!K$1,Calculations!$J179,0),IF($O181=2014,OFFSET('2014'!K$1,Calculations!$J179,0),IF($O181=2015,OFFSET('2015'!K$1,Calculations!$J179,0),IF($O181=2016,OFFSET('2016'!K$1,Calculations!$J179,0),IF($O181=2017,OFFSET('2017'!K$1,Calculations!$J179,0),0))))))))))))))))</f>
        <v>2.4392810174430086E-4</v>
      </c>
      <c r="CB181" s="33">
        <f ca="1">IF($O181=2002,OFFSET('2002'!L$1,Calculations!$J179,0),IF($O181=2003,OFFSET('2003'!L$1,Calculations!$J179,0),IF($O181=2004,OFFSET('2004'!L$1,Calculations!$J179,0),IF($O181=2005,OFFSET('2005'!L$1,Calculations!$J179,0),IF($O181=2006,OFFSET('2006'!L$1,Calculations!$J179,0),IF($O181=2007,OFFSET('2007'!L$1,Calculations!$J179,0),IF($O181=2008,OFFSET('2008'!L$1,Calculations!$J179,0),IF($O181=2009,OFFSET('2009'!L$1,Calculations!$J179,0),IF($O181=2010,OFFSET('2010'!L$1,Calculations!$J179,0),IF($O181=2011,OFFSET('2011'!L$1,Calculations!$J179,0),IF($O181=2012,OFFSET('2012'!L$1,Calculations!$J179,0),IF($O181=2013,OFFSET('2013'!L$1,Calculations!$J179,0),IF($O181=2014,OFFSET('2014'!L$1,Calculations!$J179,0),IF($O181=2015,OFFSET('2015'!L$1,Calculations!$J179,0),IF($O181=2016,OFFSET('2016'!L$1,Calculations!$J179,0),IF($O181=2017,OFFSET('2017'!L$1,Calculations!$J179,0),0))))))))))))))))</f>
        <v>2.1094286820032549E-2</v>
      </c>
      <c r="CC181" s="33">
        <f ca="1">IF($O181=2002,OFFSET('2002'!M$1,Calculations!$J179,0),IF($O181=2003,OFFSET('2003'!M$1,Calculations!$J179,0),IF($O181=2004,OFFSET('2004'!M$1,Calculations!$J179,0),IF($O181=2005,OFFSET('2005'!M$1,Calculations!$J179,0),IF($O181=2006,OFFSET('2006'!M$1,Calculations!$J179,0),IF($O181=2007,OFFSET('2007'!M$1,Calculations!$J179,0),IF($O181=2008,OFFSET('2008'!M$1,Calculations!$J179,0),IF($O181=2009,OFFSET('2009'!M$1,Calculations!$J179,0),IF($O181=2010,OFFSET('2010'!M$1,Calculations!$J179,0),IF($O181=2011,OFFSET('2011'!M$1,Calculations!$J179,0),IF($O181=2012,OFFSET('2012'!M$1,Calculations!$J179,0),IF($O181=2013,OFFSET('2013'!M$1,Calculations!$J179,0),IF($O181=2014,OFFSET('2014'!M$1,Calculations!$J179,0),IF($O181=2015,OFFSET('2015'!M$1,Calculations!$J179,0),IF($O181=2016,OFFSET('2016'!M$1,Calculations!$J179,0),IF($O181=2017,OFFSET('2017'!M$1,Calculations!$J179,0),0))))))))))))))))</f>
        <v>4.5992533908045287E-3</v>
      </c>
      <c r="CD181" s="33">
        <f ca="1">IF($O181=2002,OFFSET('2002'!N$1,Calculations!$J179,0),IF($O181=2003,OFFSET('2003'!N$1,Calculations!$J179,0),IF($O181=2004,OFFSET('2004'!N$1,Calculations!$J179,0),IF($O181=2005,OFFSET('2005'!N$1,Calculations!$J179,0),IF($O181=2006,OFFSET('2006'!N$1,Calculations!$J179,0),IF($O181=2007,OFFSET('2007'!N$1,Calculations!$J179,0),IF($O181=2008,OFFSET('2008'!N$1,Calculations!$J179,0),IF($O181=2009,OFFSET('2009'!N$1,Calculations!$J179,0),IF($O181=2010,OFFSET('2010'!N$1,Calculations!$J179,0),IF($O181=2011,OFFSET('2011'!N$1,Calculations!$J179,0),IF($O181=2012,OFFSET('2012'!N$1,Calculations!$J179,0),IF($O181=2013,OFFSET('2013'!N$1,Calculations!$J179,0),IF($O181=2014,OFFSET('2014'!N$1,Calculations!$J179,0),IF($O181=2015,OFFSET('2015'!N$1,Calculations!$J179,0),IF($O181=2016,OFFSET('2016'!N$1,Calculations!$J179,0),IF($O181=2017,OFFSET('2017'!N$1,Calculations!$J179,0),0))))))))))))))))</f>
        <v>1.2682175256289629E-2</v>
      </c>
      <c r="CE181" s="33">
        <f ca="1">IF($O181=2002,OFFSET('2002'!O$1,Calculations!$J179,0),IF($O181=2003,OFFSET('2003'!O$1,Calculations!$J179,0),IF($O181=2004,OFFSET('2004'!O$1,Calculations!$J179,0),IF($O181=2005,OFFSET('2005'!O$1,Calculations!$J179,0),IF($O181=2006,OFFSET('2006'!O$1,Calculations!$J179,0),IF($O181=2007,OFFSET('2007'!O$1,Calculations!$J179,0),IF($O181=2008,OFFSET('2008'!O$1,Calculations!$J179,0),IF($O181=2009,OFFSET('2009'!O$1,Calculations!$J179,0),IF($O181=2010,OFFSET('2010'!O$1,Calculations!$J179,0),IF($O181=2011,OFFSET('2011'!O$1,Calculations!$J179,0),IF($O181=2012,OFFSET('2012'!O$1,Calculations!$J179,0),IF($O181=2013,OFFSET('2013'!O$1,Calculations!$J179,0),IF($O181=2014,OFFSET('2014'!O$1,Calculations!$J179,0),IF($O181=2015,OFFSET('2015'!O$1,Calculations!$J179,0),IF($O181=2016,OFFSET('2016'!O$1,Calculations!$J179,0),IF($O181=2017,OFFSET('2017'!O$1,Calculations!$J179,0),0))))))))))))))))</f>
        <v>1.4793410969184862E-3</v>
      </c>
      <c r="CF181" s="33">
        <f ca="1">IF($O181=2002,OFFSET('2002'!P$1,Calculations!$J179,0),IF($O181=2003,OFFSET('2003'!P$1,Calculations!$J179,0),IF($O181=2004,OFFSET('2004'!P$1,Calculations!$J179,0),IF($O181=2005,OFFSET('2005'!P$1,Calculations!$J179,0),IF($O181=2006,OFFSET('2006'!P$1,Calculations!$J179,0),IF($O181=2007,OFFSET('2007'!P$1,Calculations!$J179,0),IF($O181=2008,OFFSET('2008'!P$1,Calculations!$J179,0),IF($O181=2009,OFFSET('2009'!P$1,Calculations!$J179,0),IF($O181=2010,OFFSET('2010'!P$1,Calculations!$J179,0),IF($O181=2011,OFFSET('2011'!P$1,Calculations!$J179,0),IF($O181=2012,OFFSET('2012'!P$1,Calculations!$J179,0),IF($O181=2013,OFFSET('2013'!P$1,Calculations!$J179,0),IF($O181=2014,OFFSET('2014'!P$1,Calculations!$J179,0),IF($O181=2015,OFFSET('2015'!P$1,Calculations!$J179,0),IF($O181=2016,OFFSET('2016'!P$1,Calculations!$J179,0),IF($O181=2017,OFFSET('2017'!P$1,Calculations!$J179,0),0))))))))))))))))</f>
        <v>1.1096455132101876E-2</v>
      </c>
      <c r="CG181" s="37">
        <f ca="1">IF($O181=2002,OFFSET('2002'!Q$1,Calculations!$J179,0),IF($O181=2003,OFFSET('2003'!Q$1,Calculations!$J179,0),IF($O181=2004,OFFSET('2004'!Q$1,Calculations!$J179,0),IF($O181=2005,OFFSET('2005'!Q$1,Calculations!$J179,0),IF($O181=2006,OFFSET('2006'!Q$1,Calculations!$J179,0),IF($O181=2007,OFFSET('2007'!Q$1,Calculations!$J179,0),IF($O181=2008,OFFSET('2008'!Q$1,Calculations!$J179,0),IF($O181=2009,OFFSET('2009'!Q$1,Calculations!$J179,0),IF($O181=2010,OFFSET('2010'!Q$1,Calculations!$J179,0),IF($O181=2011,OFFSET('2011'!Q$1,Calculations!$J179,0),IF($O181=2012,OFFSET('2012'!Q$1,Calculations!$J179,0),IF($O181=2013,OFFSET('2013'!Q$1,Calculations!$J179,0),IF($O181=2014,OFFSET('2014'!Q$1,Calculations!$J179,0),IF($O181=2015,OFFSET('2015'!Q$1,Calculations!$J179,0),IF($O181=2016,OFFSET('2016'!Q$1,Calculations!$J179,0),IF($O181=2017,OFFSET('2017'!Q$1,Calculations!$J179,0),0))))))))))))))))</f>
        <v>5.0856302233755609E-3</v>
      </c>
      <c r="CH181" s="33">
        <f ca="1">IF($O181=2002,OFFSET('2002'!K$1,Calculations!$K179,0),IF($O181=2003,OFFSET('2003'!K$1,Calculations!$K179,0),IF($O181=2004,OFFSET('2004'!K$1,Calculations!$K179,0),IF($O181=2005,OFFSET('2005'!K$1,Calculations!$K179,0),IF($O181=2006,OFFSET('2006'!K$1,Calculations!$K179,0),IF($O181=2007,OFFSET('2007'!K$1,Calculations!$K179,0),IF($O181=2008,OFFSET('2008'!K$1,Calculations!$K179,0),IF($O181=2009,OFFSET('2009'!K$1,Calculations!$K179,0),IF($O181=2010,OFFSET('2010'!K$1,Calculations!$K179,0),IF($O181=2011,OFFSET('2011'!K$1,Calculations!$K179,0),IF($O181=2012,OFFSET('2012'!K$1,Calculations!$K179,0),IF($O181=2013,OFFSET('2013'!K$1,Calculations!$K179,0),IF($O181=2014,OFFSET('2014'!K$1,Calculations!$K179,0),IF($O181=2015,OFFSET('2015'!K$1,Calculations!$K179,0),IF($O181=2016,OFFSET('2016'!K$1,Calculations!$K179,0),IF($O181=2017,OFFSET('2017'!K$1,Calculations!$K179,0),0))))))))))))))))</f>
        <v>0</v>
      </c>
      <c r="CI181" s="33">
        <f ca="1">IF($O181=2002,OFFSET('2002'!L$1,Calculations!$K179,0),IF($O181=2003,OFFSET('2003'!L$1,Calculations!$K179,0),IF($O181=2004,OFFSET('2004'!L$1,Calculations!$K179,0),IF($O181=2005,OFFSET('2005'!L$1,Calculations!$K179,0),IF($O181=2006,OFFSET('2006'!L$1,Calculations!$K179,0),IF($O181=2007,OFFSET('2007'!L$1,Calculations!$K179,0),IF($O181=2008,OFFSET('2008'!L$1,Calculations!$K179,0),IF($O181=2009,OFFSET('2009'!L$1,Calculations!$K179,0),IF($O181=2010,OFFSET('2010'!L$1,Calculations!$K179,0),IF($O181=2011,OFFSET('2011'!L$1,Calculations!$K179,0),IF($O181=2012,OFFSET('2012'!L$1,Calculations!$K179,0),IF($O181=2013,OFFSET('2013'!L$1,Calculations!$K179,0),IF($O181=2014,OFFSET('2014'!L$1,Calculations!$K179,0),IF($O181=2015,OFFSET('2015'!L$1,Calculations!$K179,0),IF($O181=2016,OFFSET('2016'!L$1,Calculations!$K179,0),IF($O181=2017,OFFSET('2017'!L$1,Calculations!$K179,0),0))))))))))))))))</f>
        <v>7.2026329715868176E-8</v>
      </c>
      <c r="CJ181" s="33">
        <f ca="1">IF($O181=2002,OFFSET('2002'!M$1,Calculations!$K179,0),IF($O181=2003,OFFSET('2003'!M$1,Calculations!$K179,0),IF($O181=2004,OFFSET('2004'!M$1,Calculations!$K179,0),IF($O181=2005,OFFSET('2005'!M$1,Calculations!$K179,0),IF($O181=2006,OFFSET('2006'!M$1,Calculations!$K179,0),IF($O181=2007,OFFSET('2007'!M$1,Calculations!$K179,0),IF($O181=2008,OFFSET('2008'!M$1,Calculations!$K179,0),IF($O181=2009,OFFSET('2009'!M$1,Calculations!$K179,0),IF($O181=2010,OFFSET('2010'!M$1,Calculations!$K179,0),IF($O181=2011,OFFSET('2011'!M$1,Calculations!$K179,0),IF($O181=2012,OFFSET('2012'!M$1,Calculations!$K179,0),IF($O181=2013,OFFSET('2013'!M$1,Calculations!$K179,0),IF($O181=2014,OFFSET('2014'!M$1,Calculations!$K179,0),IF($O181=2015,OFFSET('2015'!M$1,Calculations!$K179,0),IF($O181=2016,OFFSET('2016'!M$1,Calculations!$K179,0),IF($O181=2017,OFFSET('2017'!M$1,Calculations!$K179,0),0))))))))))))))))</f>
        <v>0</v>
      </c>
      <c r="CK181" s="33">
        <f ca="1">IF($O181=2002,OFFSET('2002'!N$1,Calculations!$K179,0),IF($O181=2003,OFFSET('2003'!N$1,Calculations!$K179,0),IF($O181=2004,OFFSET('2004'!N$1,Calculations!$K179,0),IF($O181=2005,OFFSET('2005'!N$1,Calculations!$K179,0),IF($O181=2006,OFFSET('2006'!N$1,Calculations!$K179,0),IF($O181=2007,OFFSET('2007'!N$1,Calculations!$K179,0),IF($O181=2008,OFFSET('2008'!N$1,Calculations!$K179,0),IF($O181=2009,OFFSET('2009'!N$1,Calculations!$K179,0),IF($O181=2010,OFFSET('2010'!N$1,Calculations!$K179,0),IF($O181=2011,OFFSET('2011'!N$1,Calculations!$K179,0),IF($O181=2012,OFFSET('2012'!N$1,Calculations!$K179,0),IF($O181=2013,OFFSET('2013'!N$1,Calculations!$K179,0),IF($O181=2014,OFFSET('2014'!N$1,Calculations!$K179,0),IF($O181=2015,OFFSET('2015'!N$1,Calculations!$K179,0),IF($O181=2016,OFFSET('2016'!N$1,Calculations!$K179,0),IF($O181=2017,OFFSET('2017'!N$1,Calculations!$K179,0),0))))))))))))))))</f>
        <v>2.3865881697428968E-7</v>
      </c>
      <c r="CL181" s="33">
        <f ca="1">IF($O181=2002,OFFSET('2002'!O$1,Calculations!$K179,0),IF($O181=2003,OFFSET('2003'!O$1,Calculations!$K179,0),IF($O181=2004,OFFSET('2004'!O$1,Calculations!$K179,0),IF($O181=2005,OFFSET('2005'!O$1,Calculations!$K179,0),IF($O181=2006,OFFSET('2006'!O$1,Calculations!$K179,0),IF($O181=2007,OFFSET('2007'!O$1,Calculations!$K179,0),IF($O181=2008,OFFSET('2008'!O$1,Calculations!$K179,0),IF($O181=2009,OFFSET('2009'!O$1,Calculations!$K179,0),IF($O181=2010,OFFSET('2010'!O$1,Calculations!$K179,0),IF($O181=2011,OFFSET('2011'!O$1,Calculations!$K179,0),IF($O181=2012,OFFSET('2012'!O$1,Calculations!$K179,0),IF($O181=2013,OFFSET('2013'!O$1,Calculations!$K179,0),IF($O181=2014,OFFSET('2014'!O$1,Calculations!$K179,0),IF($O181=2015,OFFSET('2015'!O$1,Calculations!$K179,0),IF($O181=2016,OFFSET('2016'!O$1,Calculations!$K179,0),IF($O181=2017,OFFSET('2017'!O$1,Calculations!$K179,0),0))))))))))))))))</f>
        <v>2.0966796615344111E-8</v>
      </c>
      <c r="CM181" s="33">
        <f ca="1">IF($O181=2002,OFFSET('2002'!P$1,Calculations!$K179,0),IF($O181=2003,OFFSET('2003'!P$1,Calculations!$K179,0),IF($O181=2004,OFFSET('2004'!P$1,Calculations!$K179,0),IF($O181=2005,OFFSET('2005'!P$1,Calculations!$K179,0),IF($O181=2006,OFFSET('2006'!P$1,Calculations!$K179,0),IF($O181=2007,OFFSET('2007'!P$1,Calculations!$K179,0),IF($O181=2008,OFFSET('2008'!P$1,Calculations!$K179,0),IF($O181=2009,OFFSET('2009'!P$1,Calculations!$K179,0),IF($O181=2010,OFFSET('2010'!P$1,Calculations!$K179,0),IF($O181=2011,OFFSET('2011'!P$1,Calculations!$K179,0),IF($O181=2012,OFFSET('2012'!P$1,Calculations!$K179,0),IF($O181=2013,OFFSET('2013'!P$1,Calculations!$K179,0),IF($O181=2014,OFFSET('2014'!P$1,Calculations!$K179,0),IF($O181=2015,OFFSET('2015'!P$1,Calculations!$K179,0),IF($O181=2016,OFFSET('2016'!P$1,Calculations!$K179,0),IF($O181=2017,OFFSET('2017'!P$1,Calculations!$K179,0),0))))))))))))))))</f>
        <v>7.8692196793778223E-8</v>
      </c>
      <c r="CN181" s="37">
        <f ca="1">IF($O181=2002,OFFSET('2002'!Q$1,Calculations!$K179,0),IF($O181=2003,OFFSET('2003'!Q$1,Calculations!$K179,0),IF($O181=2004,OFFSET('2004'!Q$1,Calculations!$K179,0),IF($O181=2005,OFFSET('2005'!Q$1,Calculations!$K179,0),IF($O181=2006,OFFSET('2006'!Q$1,Calculations!$K179,0),IF($O181=2007,OFFSET('2007'!Q$1,Calculations!$K179,0),IF($O181=2008,OFFSET('2008'!Q$1,Calculations!$K179,0),IF($O181=2009,OFFSET('2009'!Q$1,Calculations!$K179,0),IF($O181=2010,OFFSET('2010'!Q$1,Calculations!$K179,0),IF($O181=2011,OFFSET('2011'!Q$1,Calculations!$K179,0),IF($O181=2012,OFFSET('2012'!Q$1,Calculations!$K179,0),IF($O181=2013,OFFSET('2013'!Q$1,Calculations!$K179,0),IF($O181=2014,OFFSET('2014'!Q$1,Calculations!$K179,0),IF($O181=2015,OFFSET('2015'!Q$1,Calculations!$K179,0),IF($O181=2016,OFFSET('2016'!Q$1,Calculations!$K179,0),IF($O181=2017,OFFSET('2017'!Q$1,Calculations!$K179,0),0))))))))))))))))</f>
        <v>2.9402244528867675E-8</v>
      </c>
      <c r="CO181" s="71">
        <f t="shared" ca="1" si="146"/>
        <v>1.9584566945452853E-2</v>
      </c>
      <c r="CP181" s="33">
        <f ca="1">IF($O181=2002,OFFSET('2002'!K$1,Calculations!$L179,0),IF($O181=2003,OFFSET('2003'!K$1,Calculations!$L179,0),IF($O181=2004,OFFSET('2004'!K$1,Calculations!$L179,0),IF($O181=2005,OFFSET('2005'!K$1,Calculations!$L179,0),IF($O181=2006,OFFSET('2006'!K$1,Calculations!$L179,0),IF($O181=2007,OFFSET('2007'!K$1,Calculations!$L179,0),IF($O181=2008,OFFSET('2008'!K$1,Calculations!$L179,0),IF($O181=2009,OFFSET('2009'!K$1,Calculations!$L179,0),IF($O181=2010,OFFSET('2010'!K$1,Calculations!$L179,0),IF($O181=2011,OFFSET('2011'!K$1,Calculations!$L179,0),IF($O181=2012,OFFSET('2012'!K$1,Calculations!$L179,0),IF($O181=2013,OFFSET('2013'!K$1,Calculations!$L179,0),IF($O181=2014,OFFSET('2014'!K$1,Calculations!$L179,0),IF($O181=2015,OFFSET('2015'!K$1,Calculations!$L179,0),IF($O181=2016,OFFSET('2016'!K$1,Calculations!$L179,0),IF($O181=2017,OFFSET('2017'!K$1,Calculations!$L179,0),0))))))))))))))))</f>
        <v>0.34103126050520144</v>
      </c>
      <c r="CQ181" s="33">
        <f ca="1">IF($O181=2002,OFFSET('2002'!L$1,Calculations!$L179,0),IF($O181=2003,OFFSET('2003'!L$1,Calculations!$L179,0),IF($O181=2004,OFFSET('2004'!L$1,Calculations!$L179,0),IF($O181=2005,OFFSET('2005'!L$1,Calculations!$L179,0),IF($O181=2006,OFFSET('2006'!L$1,Calculations!$L179,0),IF($O181=2007,OFFSET('2007'!L$1,Calculations!$L179,0),IF($O181=2008,OFFSET('2008'!L$1,Calculations!$L179,0),IF($O181=2009,OFFSET('2009'!L$1,Calculations!$L179,0),IF($O181=2010,OFFSET('2010'!L$1,Calculations!$L179,0),IF($O181=2011,OFFSET('2011'!L$1,Calculations!$L179,0),IF($O181=2012,OFFSET('2012'!L$1,Calculations!$L179,0),IF($O181=2013,OFFSET('2013'!L$1,Calculations!$L179,0),IF($O181=2014,OFFSET('2014'!L$1,Calculations!$L179,0),IF($O181=2015,OFFSET('2015'!L$1,Calculations!$L179,0),IF($O181=2016,OFFSET('2016'!L$1,Calculations!$L179,0),IF($O181=2017,OFFSET('2017'!L$1,Calculations!$L179,0),0))))))))))))))))</f>
        <v>0.17950477071443868</v>
      </c>
      <c r="CR181" s="33">
        <f ca="1">IF($O181=2002,OFFSET('2002'!M$1,Calculations!$L179,0),IF($O181=2003,OFFSET('2003'!M$1,Calculations!$L179,0),IF($O181=2004,OFFSET('2004'!M$1,Calculations!$L179,0),IF($O181=2005,OFFSET('2005'!M$1,Calculations!$L179,0),IF($O181=2006,OFFSET('2006'!M$1,Calculations!$L179,0),IF($O181=2007,OFFSET('2007'!M$1,Calculations!$L179,0),IF($O181=2008,OFFSET('2008'!M$1,Calculations!$L179,0),IF($O181=2009,OFFSET('2009'!M$1,Calculations!$L179,0),IF($O181=2010,OFFSET('2010'!M$1,Calculations!$L179,0),IF($O181=2011,OFFSET('2011'!M$1,Calculations!$L179,0),IF($O181=2012,OFFSET('2012'!M$1,Calculations!$L179,0),IF($O181=2013,OFFSET('2013'!M$1,Calculations!$L179,0),IF($O181=2014,OFFSET('2014'!M$1,Calculations!$L179,0),IF($O181=2015,OFFSET('2015'!M$1,Calculations!$L179,0),IF($O181=2016,OFFSET('2016'!M$1,Calculations!$L179,0),IF($O181=2017,OFFSET('2017'!M$1,Calculations!$L179,0),0))))))))))))))))</f>
        <v>5.2146182218953681E-2</v>
      </c>
      <c r="CS181" s="33">
        <f ca="1">IF($O181=2002,OFFSET('2002'!N$1,Calculations!$L179,0),IF($O181=2003,OFFSET('2003'!N$1,Calculations!$L179,0),IF($O181=2004,OFFSET('2004'!N$1,Calculations!$L179,0),IF($O181=2005,OFFSET('2005'!N$1,Calculations!$L179,0),IF($O181=2006,OFFSET('2006'!N$1,Calculations!$L179,0),IF($O181=2007,OFFSET('2007'!N$1,Calculations!$L179,0),IF($O181=2008,OFFSET('2008'!N$1,Calculations!$L179,0),IF($O181=2009,OFFSET('2009'!N$1,Calculations!$L179,0),IF($O181=2010,OFFSET('2010'!N$1,Calculations!$L179,0),IF($O181=2011,OFFSET('2011'!N$1,Calculations!$L179,0),IF($O181=2012,OFFSET('2012'!N$1,Calculations!$L179,0),IF($O181=2013,OFFSET('2013'!N$1,Calculations!$L179,0),IF($O181=2014,OFFSET('2014'!N$1,Calculations!$L179,0),IF($O181=2015,OFFSET('2015'!N$1,Calculations!$L179,0),IF($O181=2016,OFFSET('2016'!N$1,Calculations!$L179,0),IF($O181=2017,OFFSET('2017'!N$1,Calculations!$L179,0),0))))))))))))))))</f>
        <v>3.607092878645219E-2</v>
      </c>
      <c r="CT181" s="33">
        <f ca="1">IF($O181=2002,OFFSET('2002'!O$1,Calculations!$L179,0),IF($O181=2003,OFFSET('2003'!O$1,Calculations!$L179,0),IF($O181=2004,OFFSET('2004'!O$1,Calculations!$L179,0),IF($O181=2005,OFFSET('2005'!O$1,Calculations!$L179,0),IF($O181=2006,OFFSET('2006'!O$1,Calculations!$L179,0),IF($O181=2007,OFFSET('2007'!O$1,Calculations!$L179,0),IF($O181=2008,OFFSET('2008'!O$1,Calculations!$L179,0),IF($O181=2009,OFFSET('2009'!O$1,Calculations!$L179,0),IF($O181=2010,OFFSET('2010'!O$1,Calculations!$L179,0),IF($O181=2011,OFFSET('2011'!O$1,Calculations!$L179,0),IF($O181=2012,OFFSET('2012'!O$1,Calculations!$L179,0),IF($O181=2013,OFFSET('2013'!O$1,Calculations!$L179,0),IF($O181=2014,OFFSET('2014'!O$1,Calculations!$L179,0),IF($O181=2015,OFFSET('2015'!O$1,Calculations!$L179,0),IF($O181=2016,OFFSET('2016'!O$1,Calculations!$L179,0),IF($O181=2017,OFFSET('2017'!O$1,Calculations!$L179,0),0))))))))))))))))</f>
        <v>0.38693906382446885</v>
      </c>
      <c r="CU181" s="33">
        <f ca="1">IF($O181=2002,OFFSET('2002'!P$1,Calculations!$L179,0),IF($O181=2003,OFFSET('2003'!P$1,Calculations!$L179,0),IF($O181=2004,OFFSET('2004'!P$1,Calculations!$L179,0),IF($O181=2005,OFFSET('2005'!P$1,Calculations!$L179,0),IF($O181=2006,OFFSET('2006'!P$1,Calculations!$L179,0),IF($O181=2007,OFFSET('2007'!P$1,Calculations!$L179,0),IF($O181=2008,OFFSET('2008'!P$1,Calculations!$L179,0),IF($O181=2009,OFFSET('2009'!P$1,Calculations!$L179,0),IF($O181=2010,OFFSET('2010'!P$1,Calculations!$L179,0),IF($O181=2011,OFFSET('2011'!P$1,Calculations!$L179,0),IF($O181=2012,OFFSET('2012'!P$1,Calculations!$L179,0),IF($O181=2013,OFFSET('2013'!P$1,Calculations!$L179,0),IF($O181=2014,OFFSET('2014'!P$1,Calculations!$L179,0),IF($O181=2015,OFFSET('2015'!P$1,Calculations!$L179,0),IF($O181=2016,OFFSET('2016'!P$1,Calculations!$L179,0),IF($O181=2017,OFFSET('2017'!P$1,Calculations!$L179,0),0))))))))))))))))</f>
        <v>4.3077939504851271E-3</v>
      </c>
      <c r="CV181" s="37">
        <f ca="1">IF($O181=2002,OFFSET('2002'!Q$1,Calculations!$L179,0),IF($O181=2003,OFFSET('2003'!Q$1,Calculations!$L179,0),IF($O181=2004,OFFSET('2004'!Q$1,Calculations!$L179,0),IF($O181=2005,OFFSET('2005'!Q$1,Calculations!$L179,0),IF($O181=2006,OFFSET('2006'!Q$1,Calculations!$L179,0),IF($O181=2007,OFFSET('2007'!Q$1,Calculations!$L179,0),IF($O181=2008,OFFSET('2008'!Q$1,Calculations!$L179,0),IF($O181=2009,OFFSET('2009'!Q$1,Calculations!$L179,0),IF($O181=2010,OFFSET('2010'!Q$1,Calculations!$L179,0),IF($O181=2011,OFFSET('2011'!Q$1,Calculations!$L179,0),IF($O181=2012,OFFSET('2012'!Q$1,Calculations!$L179,0),IF($O181=2013,OFFSET('2013'!Q$1,Calculations!$L179,0),IF($O181=2014,OFFSET('2014'!Q$1,Calculations!$L179,0),IF($O181=2015,OFFSET('2015'!Q$1,Calculations!$L179,0),IF($O181=2016,OFFSET('2016'!Q$1,Calculations!$L179,0),IF($O181=2017,OFFSET('2017'!Q$1,Calculations!$L179,0),0))))))))))))))))</f>
        <v>0.98041543305454715</v>
      </c>
      <c r="CW181" s="14">
        <v>4.0482072723557284E-2</v>
      </c>
      <c r="CX181" s="14">
        <v>8.1182881119010619E-2</v>
      </c>
      <c r="CY181" s="14">
        <v>-1.8599879523273972E-2</v>
      </c>
      <c r="CZ181" s="14">
        <v>1.9662314387922559E-2</v>
      </c>
      <c r="DA181" s="14">
        <v>1.696947116753543E-2</v>
      </c>
      <c r="DB181" s="14">
        <v>2.9316299841099586E-2</v>
      </c>
      <c r="DC181" s="14">
        <v>2.3490228192870159E-2</v>
      </c>
      <c r="DD181" s="14">
        <v>-9.3221921015470641E-3</v>
      </c>
      <c r="DE181" s="14">
        <v>5.1556585565394865E-2</v>
      </c>
      <c r="DF181" s="14">
        <v>5.9958017978268954E-2</v>
      </c>
      <c r="DG181" s="2">
        <v>9.2999999999999992E-3</v>
      </c>
      <c r="DH181" s="14">
        <v>3.1916464631406558E-2</v>
      </c>
      <c r="DI181" s="54">
        <v>3.3200642506210659E-2</v>
      </c>
      <c r="DK181" s="40">
        <f t="shared" ca="1" si="182"/>
        <v>4.2765281305497727E-2</v>
      </c>
      <c r="DL181" s="36">
        <f t="shared" ca="1" si="183"/>
        <v>2.020118779783044E-2</v>
      </c>
      <c r="DM181" s="36">
        <f t="shared" ca="1" si="184"/>
        <v>2.9438725624308625E-2</v>
      </c>
      <c r="DN181" s="36">
        <f t="shared" ca="1" si="185"/>
        <v>2.4828327207471433E-2</v>
      </c>
      <c r="DO181" s="36">
        <f t="shared" ca="1" si="186"/>
        <v>3.3270030836570159E-2</v>
      </c>
      <c r="DP181" s="36">
        <f t="shared" ca="1" si="187"/>
        <v>2.3739020181707066E-2</v>
      </c>
      <c r="DQ181" s="48">
        <f t="shared" ca="1" si="169"/>
        <v>3.3130548408311436E-2</v>
      </c>
      <c r="DR181" s="51">
        <f t="shared" ca="1" si="170"/>
        <v>-7.0094097899223162E-5</v>
      </c>
      <c r="DS181" s="28">
        <f t="shared" ca="1" si="188"/>
        <v>1.0427652813054977</v>
      </c>
      <c r="DT181" s="28">
        <f t="shared" ca="1" si="189"/>
        <v>1.0202011877978305</v>
      </c>
      <c r="DU181" s="28">
        <f t="shared" ca="1" si="190"/>
        <v>1.0294387256243087</v>
      </c>
      <c r="DV181" s="28">
        <f t="shared" ca="1" si="191"/>
        <v>1.0248283272074714</v>
      </c>
      <c r="DW181" s="28">
        <f t="shared" ca="1" si="192"/>
        <v>1.0332700308365701</v>
      </c>
      <c r="DX181" s="28">
        <f t="shared" ca="1" si="193"/>
        <v>1.0237390201817071</v>
      </c>
      <c r="DY181" s="28">
        <f t="shared" ca="1" si="194"/>
        <v>1.0331305484083115</v>
      </c>
      <c r="DZ181" s="46">
        <f t="shared" si="195"/>
        <v>1.0332006425062106</v>
      </c>
      <c r="EA181" s="2">
        <f t="shared" ca="1" si="196"/>
        <v>4.1876108799809915E-2</v>
      </c>
      <c r="EB181" s="2">
        <f t="shared" ca="1" si="197"/>
        <v>1.9999850785398274E-2</v>
      </c>
      <c r="EC181" s="2">
        <f t="shared" ca="1" si="198"/>
        <v>2.9013727136755669E-2</v>
      </c>
      <c r="ED181" s="2">
        <f t="shared" ca="1" si="199"/>
        <v>2.4525112911836143E-2</v>
      </c>
      <c r="EE181" s="2">
        <f t="shared" ca="1" si="200"/>
        <v>3.2728560465752364E-2</v>
      </c>
      <c r="EF181" s="2">
        <f t="shared" ca="1" si="201"/>
        <v>2.3461631030394305E-2</v>
      </c>
      <c r="EG181" s="2">
        <f t="shared" ca="1" si="202"/>
        <v>3.2593560088892838E-2</v>
      </c>
      <c r="EH181" s="17">
        <f t="shared" si="203"/>
        <v>3.2661404099798862E-2</v>
      </c>
      <c r="EI181" s="13">
        <f t="shared" ca="1" si="171"/>
        <v>-6.7844010906023544E-5</v>
      </c>
      <c r="EK181" s="89">
        <f t="shared" ca="1" si="172"/>
        <v>0.33396972292492361</v>
      </c>
      <c r="EL181" s="24">
        <f t="shared" ca="1" si="173"/>
        <v>0.10182245798732918</v>
      </c>
      <c r="EM181" s="89">
        <f t="shared" ca="1" si="174"/>
        <v>6.3583857386091652E-2</v>
      </c>
      <c r="EN181" s="89">
        <f t="shared" ca="1" si="175"/>
        <v>3.1389453844139242E-2</v>
      </c>
      <c r="EO181" s="45">
        <f t="shared" ca="1" si="176"/>
        <v>0.11281524031272948</v>
      </c>
      <c r="EP181" s="89">
        <f t="shared" ca="1" si="177"/>
        <v>3.6782475090731529E-3</v>
      </c>
      <c r="EQ181" s="89">
        <f t="shared" ca="1" si="178"/>
        <v>0.19467617162178327</v>
      </c>
      <c r="ER181" s="45">
        <f t="shared" ca="1" si="179"/>
        <v>2.4968531688373877E-2</v>
      </c>
      <c r="ES181" s="89">
        <f t="shared" ca="1" si="180"/>
        <v>0.10842609015448364</v>
      </c>
      <c r="ET181" s="89">
        <f t="shared" ca="1" si="181"/>
        <v>5.0856302233755609E-3</v>
      </c>
    </row>
    <row r="182" spans="1:150">
      <c r="A182">
        <v>1</v>
      </c>
      <c r="B182">
        <v>2</v>
      </c>
      <c r="C182">
        <v>3</v>
      </c>
      <c r="D182">
        <v>4</v>
      </c>
      <c r="E182">
        <v>5</v>
      </c>
      <c r="F182">
        <v>6</v>
      </c>
      <c r="G182">
        <v>7</v>
      </c>
      <c r="H182">
        <v>8</v>
      </c>
      <c r="I182">
        <v>9</v>
      </c>
      <c r="J182">
        <v>10</v>
      </c>
      <c r="K182">
        <v>11</v>
      </c>
      <c r="L182">
        <v>12</v>
      </c>
      <c r="N182" s="16">
        <v>43040</v>
      </c>
      <c r="O182" s="20">
        <v>2017</v>
      </c>
      <c r="P182" s="17">
        <f ca="1">IF($O182=2002,OFFSET('2002'!K$1,Calculations!$A180,0),IF($O182=2003,OFFSET('2003'!K$1,Calculations!$A180,0),IF($O182=2004,OFFSET('2004'!K$1,Calculations!$A180,0),IF($O182=2005,OFFSET('2005'!K$1,Calculations!$A180,0),IF($O182=2006,OFFSET('2006'!K$1,Calculations!$A180,0),IF($O182=2007,OFFSET('2007'!K$1,Calculations!$A180,0),IF($O182=2008,OFFSET('2008'!K$1,Calculations!$A180,0),IF($O182=2009,OFFSET('2009'!K$1,Calculations!$A180,0),IF($O182=2010,OFFSET('2010'!K$1,Calculations!$A180,0),IF($O182=2011,OFFSET('2011'!K$1,Calculations!$A180,0),IF($O182=2012,OFFSET('2012'!K$1,Calculations!$A180,0),IF($O182=2013,OFFSET('2013'!K$1,Calculations!$A180,0),IF($O182=2014,OFFSET('2014'!K$1,Calculations!$A180,0),IF($O182=2015,OFFSET('2015'!K$1,Calculations!$A180,0),IF($O182=2016,OFFSET('2016'!K$1,Calculations!$A180,0),IF($O182=2017,OFFSET('2017'!K$1,Calculations!$A180,0),0))))))))))))))))</f>
        <v>0.49568322611809879</v>
      </c>
      <c r="Q182" s="17">
        <f ca="1">IF($O182=2002,OFFSET('2002'!L$1,Calculations!$A180,0),IF($O182=2003,OFFSET('2003'!L$1,Calculations!$A180,0),IF($O182=2004,OFFSET('2004'!L$1,Calculations!$A180,0),IF($O182=2005,OFFSET('2005'!L$1,Calculations!$A180,0),IF($O182=2006,OFFSET('2006'!L$1,Calculations!$A180,0),IF($O182=2007,OFFSET('2007'!L$1,Calculations!$A180,0),IF($O182=2008,OFFSET('2008'!L$1,Calculations!$A180,0),IF($O182=2009,OFFSET('2009'!L$1,Calculations!$A180,0),IF($O182=2010,OFFSET('2010'!L$1,Calculations!$A180,0),IF($O182=2011,OFFSET('2011'!L$1,Calculations!$A180,0),IF($O182=2012,OFFSET('2012'!L$1,Calculations!$A180,0),IF($O182=2013,OFFSET('2013'!L$1,Calculations!$A180,0),IF($O182=2014,OFFSET('2014'!L$1,Calculations!$A180,0),IF($O182=2015,OFFSET('2015'!L$1,Calculations!$A180,0),IF($O182=2016,OFFSET('2016'!L$1,Calculations!$A180,0),IF($O182=2017,OFFSET('2017'!L$1,Calculations!$A180,0),0))))))))))))))))</f>
        <v>0.18627690819455966</v>
      </c>
      <c r="R182" s="17">
        <f ca="1">IF($O182=2002,OFFSET('2002'!M$1,Calculations!$A180,0),IF($O182=2003,OFFSET('2003'!M$1,Calculations!$A180,0),IF($O182=2004,OFFSET('2004'!M$1,Calculations!$A180,0),IF($O182=2005,OFFSET('2005'!M$1,Calculations!$A180,0),IF($O182=2006,OFFSET('2006'!M$1,Calculations!$A180,0),IF($O182=2007,OFFSET('2007'!M$1,Calculations!$A180,0),IF($O182=2008,OFFSET('2008'!M$1,Calculations!$A180,0),IF($O182=2009,OFFSET('2009'!M$1,Calculations!$A180,0),IF($O182=2010,OFFSET('2010'!M$1,Calculations!$A180,0),IF($O182=2011,OFFSET('2011'!M$1,Calculations!$A180,0),IF($O182=2012,OFFSET('2012'!M$1,Calculations!$A180,0),IF($O182=2013,OFFSET('2013'!M$1,Calculations!$A180,0),IF($O182=2014,OFFSET('2014'!M$1,Calculations!$A180,0),IF($O182=2015,OFFSET('2015'!M$1,Calculations!$A180,0),IF($O182=2016,OFFSET('2016'!M$1,Calculations!$A180,0),IF($O182=2017,OFFSET('2017'!M$1,Calculations!$A180,0),0))))))))))))))))</f>
        <v>0.23713620667991125</v>
      </c>
      <c r="S182" s="17">
        <f ca="1">IF($O182=2002,OFFSET('2002'!N$1,Calculations!$A180,0),IF($O182=2003,OFFSET('2003'!N$1,Calculations!$A180,0),IF($O182=2004,OFFSET('2004'!N$1,Calculations!$A180,0),IF($O182=2005,OFFSET('2005'!N$1,Calculations!$A180,0),IF($O182=2006,OFFSET('2006'!N$1,Calculations!$A180,0),IF($O182=2007,OFFSET('2007'!N$1,Calculations!$A180,0),IF($O182=2008,OFFSET('2008'!N$1,Calculations!$A180,0),IF($O182=2009,OFFSET('2009'!N$1,Calculations!$A180,0),IF($O182=2010,OFFSET('2010'!N$1,Calculations!$A180,0),IF($O182=2011,OFFSET('2011'!N$1,Calculations!$A180,0),IF($O182=2012,OFFSET('2012'!N$1,Calculations!$A180,0),IF($O182=2013,OFFSET('2013'!N$1,Calculations!$A180,0),IF($O182=2014,OFFSET('2014'!N$1,Calculations!$A180,0),IF($O182=2015,OFFSET('2015'!N$1,Calculations!$A180,0),IF($O182=2016,OFFSET('2016'!N$1,Calculations!$A180,0),IF($O182=2017,OFFSET('2017'!N$1,Calculations!$A180,0),0))))))))))))))))</f>
        <v>0.26561223699837883</v>
      </c>
      <c r="T182" s="17">
        <f ca="1">IF($O182=2002,OFFSET('2002'!O$1,Calculations!$A180,0),IF($O182=2003,OFFSET('2003'!O$1,Calculations!$A180,0),IF($O182=2004,OFFSET('2004'!O$1,Calculations!$A180,0),IF($O182=2005,OFFSET('2005'!O$1,Calculations!$A180,0),IF($O182=2006,OFFSET('2006'!O$1,Calculations!$A180,0),IF($O182=2007,OFFSET('2007'!O$1,Calculations!$A180,0),IF($O182=2008,OFFSET('2008'!O$1,Calculations!$A180,0),IF($O182=2009,OFFSET('2009'!O$1,Calculations!$A180,0),IF($O182=2010,OFFSET('2010'!O$1,Calculations!$A180,0),IF($O182=2011,OFFSET('2011'!O$1,Calculations!$A180,0),IF($O182=2012,OFFSET('2012'!O$1,Calculations!$A180,0),IF($O182=2013,OFFSET('2013'!O$1,Calculations!$A180,0),IF($O182=2014,OFFSET('2014'!O$1,Calculations!$A180,0),IF($O182=2015,OFFSET('2015'!O$1,Calculations!$A180,0),IF($O182=2016,OFFSET('2016'!O$1,Calculations!$A180,0),IF($O182=2017,OFFSET('2017'!O$1,Calculations!$A180,0),0))))))))))))))))</f>
        <v>0.30473867577877711</v>
      </c>
      <c r="U182" s="17">
        <f ca="1">IF($O182=2002,OFFSET('2002'!P$1,Calculations!$A180,0),IF($O182=2003,OFFSET('2003'!P$1,Calculations!$A180,0),IF($O182=2004,OFFSET('2004'!P$1,Calculations!$A180,0),IF($O182=2005,OFFSET('2005'!P$1,Calculations!$A180,0),IF($O182=2006,OFFSET('2006'!P$1,Calculations!$A180,0),IF($O182=2007,OFFSET('2007'!P$1,Calculations!$A180,0),IF($O182=2008,OFFSET('2008'!P$1,Calculations!$A180,0),IF($O182=2009,OFFSET('2009'!P$1,Calculations!$A180,0),IF($O182=2010,OFFSET('2010'!P$1,Calculations!$A180,0),IF($O182=2011,OFFSET('2011'!P$1,Calculations!$A180,0),IF($O182=2012,OFFSET('2012'!P$1,Calculations!$A180,0),IF($O182=2013,OFFSET('2013'!P$1,Calculations!$A180,0),IF($O182=2014,OFFSET('2014'!P$1,Calculations!$A180,0),IF($O182=2015,OFFSET('2015'!P$1,Calculations!$A180,0),IF($O182=2016,OFFSET('2016'!P$1,Calculations!$A180,0),IF($O182=2017,OFFSET('2017'!P$1,Calculations!$A180,0),0))))))))))))))))</f>
        <v>0.15820305076168364</v>
      </c>
      <c r="V182" s="13">
        <f ca="1">IF($O182=2002,OFFSET('2002'!Q$1,Calculations!$A180,0),IF($O182=2003,OFFSET('2003'!Q$1,Calculations!$A180,0),IF($O182=2004,OFFSET('2004'!Q$1,Calculations!$A180,0),IF($O182=2005,OFFSET('2005'!Q$1,Calculations!$A180,0),IF($O182=2006,OFFSET('2006'!Q$1,Calculations!$A180,0),IF($O182=2007,OFFSET('2007'!Q$1,Calculations!$A180,0),IF($O182=2008,OFFSET('2008'!Q$1,Calculations!$A180,0),IF($O182=2009,OFFSET('2009'!Q$1,Calculations!$A180,0),IF($O182=2010,OFFSET('2010'!Q$1,Calculations!$A180,0),IF($O182=2011,OFFSET('2011'!Q$1,Calculations!$A180,0),IF($O182=2012,OFFSET('2012'!Q$1,Calculations!$A180,0),IF($O182=2013,OFFSET('2013'!Q$1,Calculations!$A180,0),IF($O182=2014,OFFSET('2014'!Q$1,Calculations!$A180,0),IF($O182=2015,OFFSET('2015'!Q$1,Calculations!$A180,0),IF($O182=2016,OFFSET('2016'!Q$1,Calculations!$A180,0),IF($O182=2017,OFFSET('2017'!Q$1,Calculations!$A180,0),0))))))))))))))))</f>
        <v>0.33773400988742275</v>
      </c>
      <c r="W182" s="33">
        <f ca="1">IF($O182=2002,OFFSET('2002'!K$1,Calculations!$B180,0),IF($O182=2003,OFFSET('2003'!K$1,Calculations!$B180,0),IF($O182=2004,OFFSET('2004'!K$1,Calculations!$B180,0),IF($O182=2005,OFFSET('2005'!K$1,Calculations!$B180,0),IF($O182=2006,OFFSET('2006'!K$1,Calculations!$B180,0),IF($O182=2007,OFFSET('2007'!K$1,Calculations!$B180,0),IF($O182=2008,OFFSET('2008'!K$1,Calculations!$B180,0),IF($O182=2009,OFFSET('2009'!K$1,Calculations!$B180,0),IF($O182=2010,OFFSET('2010'!K$1,Calculations!$B180,0),IF($O182=2011,OFFSET('2011'!K$1,Calculations!$B180,0),IF($O182=2012,OFFSET('2012'!K$1,Calculations!$B180,0),IF($O182=2013,OFFSET('2013'!K$1,Calculations!$B180,0),IF($O182=2014,OFFSET('2014'!K$1,Calculations!$B180,0),IF($O182=2015,OFFSET('2015'!K$1,Calculations!$B180,0),IF($O182=2016,OFFSET('2016'!K$1,Calculations!$B180,0),IF($O182=2017,OFFSET('2017'!K$1,Calculations!$B180,0),0))))))))))))))))</f>
        <v>0.11158429516281722</v>
      </c>
      <c r="X182" s="33">
        <f ca="1">IF($O182=2002,OFFSET('2002'!L$1,Calculations!$B180,0),IF($O182=2003,OFFSET('2003'!L$1,Calculations!$B180,0),IF($O182=2004,OFFSET('2004'!L$1,Calculations!$B180,0),IF($O182=2005,OFFSET('2005'!L$1,Calculations!$B180,0),IF($O182=2006,OFFSET('2006'!L$1,Calculations!$B180,0),IF($O182=2007,OFFSET('2007'!L$1,Calculations!$B180,0),IF($O182=2008,OFFSET('2008'!L$1,Calculations!$B180,0),IF($O182=2009,OFFSET('2009'!L$1,Calculations!$B180,0),IF($O182=2010,OFFSET('2010'!L$1,Calculations!$B180,0),IF($O182=2011,OFFSET('2011'!L$1,Calculations!$B180,0),IF($O182=2012,OFFSET('2012'!L$1,Calculations!$B180,0),IF($O182=2013,OFFSET('2013'!L$1,Calculations!$B180,0),IF($O182=2014,OFFSET('2014'!L$1,Calculations!$B180,0),IF($O182=2015,OFFSET('2015'!L$1,Calculations!$B180,0),IF($O182=2016,OFFSET('2016'!L$1,Calculations!$B180,0),IF($O182=2017,OFFSET('2017'!L$1,Calculations!$B180,0),0))))))))))))))))</f>
        <v>2.6060974623762587E-2</v>
      </c>
      <c r="Y182" s="33">
        <f ca="1">IF($O182=2002,OFFSET('2002'!M$1,Calculations!$B180,0),IF($O182=2003,OFFSET('2003'!M$1,Calculations!$B180,0),IF($O182=2004,OFFSET('2004'!M$1,Calculations!$B180,0),IF($O182=2005,OFFSET('2005'!M$1,Calculations!$B180,0),IF($O182=2006,OFFSET('2006'!M$1,Calculations!$B180,0),IF($O182=2007,OFFSET('2007'!M$1,Calculations!$B180,0),IF($O182=2008,OFFSET('2008'!M$1,Calculations!$B180,0),IF($O182=2009,OFFSET('2009'!M$1,Calculations!$B180,0),IF($O182=2010,OFFSET('2010'!M$1,Calculations!$B180,0),IF($O182=2011,OFFSET('2011'!M$1,Calculations!$B180,0),IF($O182=2012,OFFSET('2012'!M$1,Calculations!$B180,0),IF($O182=2013,OFFSET('2013'!M$1,Calculations!$B180,0),IF($O182=2014,OFFSET('2014'!M$1,Calculations!$B180,0),IF($O182=2015,OFFSET('2015'!M$1,Calculations!$B180,0),IF($O182=2016,OFFSET('2016'!M$1,Calculations!$B180,0),IF($O182=2017,OFFSET('2017'!M$1,Calculations!$B180,0),0))))))))))))))))</f>
        <v>0.12070076524843355</v>
      </c>
      <c r="Z182" s="33">
        <f ca="1">IF($O182=2002,OFFSET('2002'!N$1,Calculations!$B180,0),IF($O182=2003,OFFSET('2003'!N$1,Calculations!$B180,0),IF($O182=2004,OFFSET('2004'!N$1,Calculations!$B180,0),IF($O182=2005,OFFSET('2005'!N$1,Calculations!$B180,0),IF($O182=2006,OFFSET('2006'!N$1,Calculations!$B180,0),IF($O182=2007,OFFSET('2007'!N$1,Calculations!$B180,0),IF($O182=2008,OFFSET('2008'!N$1,Calculations!$B180,0),IF($O182=2009,OFFSET('2009'!N$1,Calculations!$B180,0),IF($O182=2010,OFFSET('2010'!N$1,Calculations!$B180,0),IF($O182=2011,OFFSET('2011'!N$1,Calculations!$B180,0),IF($O182=2012,OFFSET('2012'!N$1,Calculations!$B180,0),IF($O182=2013,OFFSET('2013'!N$1,Calculations!$B180,0),IF($O182=2014,OFFSET('2014'!N$1,Calculations!$B180,0),IF($O182=2015,OFFSET('2015'!N$1,Calculations!$B180,0),IF($O182=2016,OFFSET('2016'!N$1,Calculations!$B180,0),IF($O182=2017,OFFSET('2017'!N$1,Calculations!$B180,0),0))))))))))))))))</f>
        <v>7.3131277704175365E-2</v>
      </c>
      <c r="AA182" s="33">
        <f ca="1">IF($O182=2002,OFFSET('2002'!O$1,Calculations!$B180,0),IF($O182=2003,OFFSET('2003'!O$1,Calculations!$B180,0),IF($O182=2004,OFFSET('2004'!O$1,Calculations!$B180,0),IF($O182=2005,OFFSET('2005'!O$1,Calculations!$B180,0),IF($O182=2006,OFFSET('2006'!O$1,Calculations!$B180,0),IF($O182=2007,OFFSET('2007'!O$1,Calculations!$B180,0),IF($O182=2008,OFFSET('2008'!O$1,Calculations!$B180,0),IF($O182=2009,OFFSET('2009'!O$1,Calculations!$B180,0),IF($O182=2010,OFFSET('2010'!O$1,Calculations!$B180,0),IF($O182=2011,OFFSET('2011'!O$1,Calculations!$B180,0),IF($O182=2012,OFFSET('2012'!O$1,Calculations!$B180,0),IF($O182=2013,OFFSET('2013'!O$1,Calculations!$B180,0),IF($O182=2014,OFFSET('2014'!O$1,Calculations!$B180,0),IF($O182=2015,OFFSET('2015'!O$1,Calculations!$B180,0),IF($O182=2016,OFFSET('2016'!O$1,Calculations!$B180,0),IF($O182=2017,OFFSET('2017'!O$1,Calculations!$B180,0),0))))))))))))))))</f>
        <v>0.11284700742872986</v>
      </c>
      <c r="AB182" s="33">
        <f ca="1">IF($O182=2002,OFFSET('2002'!P$1,Calculations!$B180,0),IF($O182=2003,OFFSET('2003'!P$1,Calculations!$B180,0),IF($O182=2004,OFFSET('2004'!P$1,Calculations!$B180,0),IF($O182=2005,OFFSET('2005'!P$1,Calculations!$B180,0),IF($O182=2006,OFFSET('2006'!P$1,Calculations!$B180,0),IF($O182=2007,OFFSET('2007'!P$1,Calculations!$B180,0),IF($O182=2008,OFFSET('2008'!P$1,Calculations!$B180,0),IF($O182=2009,OFFSET('2009'!P$1,Calculations!$B180,0),IF($O182=2010,OFFSET('2010'!P$1,Calculations!$B180,0),IF($O182=2011,OFFSET('2011'!P$1,Calculations!$B180,0),IF($O182=2012,OFFSET('2012'!P$1,Calculations!$B180,0),IF($O182=2013,OFFSET('2013'!P$1,Calculations!$B180,0),IF($O182=2014,OFFSET('2014'!P$1,Calculations!$B180,0),IF($O182=2015,OFFSET('2015'!P$1,Calculations!$B180,0),IF($O182=2016,OFFSET('2016'!P$1,Calculations!$B180,0),IF($O182=2017,OFFSET('2017'!P$1,Calculations!$B180,0),0))))))))))))))))</f>
        <v>8.3880132590575696E-2</v>
      </c>
      <c r="AC182" s="37">
        <f ca="1">IF($O182=2002,OFFSET('2002'!Q$1,Calculations!$B180,0),IF($O182=2003,OFFSET('2003'!Q$1,Calculations!$B180,0),IF($O182=2004,OFFSET('2004'!Q$1,Calculations!$B180,0),IF($O182=2005,OFFSET('2005'!Q$1,Calculations!$B180,0),IF($O182=2006,OFFSET('2006'!Q$1,Calculations!$B180,0),IF($O182=2007,OFFSET('2007'!Q$1,Calculations!$B180,0),IF($O182=2008,OFFSET('2008'!Q$1,Calculations!$B180,0),IF($O182=2009,OFFSET('2009'!Q$1,Calculations!$B180,0),IF($O182=2010,OFFSET('2010'!Q$1,Calculations!$B180,0),IF($O182=2011,OFFSET('2011'!Q$1,Calculations!$B180,0),IF($O182=2012,OFFSET('2012'!Q$1,Calculations!$B180,0),IF($O182=2013,OFFSET('2013'!Q$1,Calculations!$B180,0),IF($O182=2014,OFFSET('2014'!Q$1,Calculations!$B180,0),IF($O182=2015,OFFSET('2015'!Q$1,Calculations!$B180,0),IF($O182=2016,OFFSET('2016'!Q$1,Calculations!$B180,0),IF($O182=2017,OFFSET('2017'!Q$1,Calculations!$B180,0),0))))))))))))))))</f>
        <v>9.4364554212613264E-2</v>
      </c>
      <c r="AD182" s="33">
        <f ca="1">IF($O182=2002,OFFSET('2002'!K$1,Calculations!$C180,0),IF($O182=2003,OFFSET('2003'!K$1,Calculations!$C180,0),IF($O182=2004,OFFSET('2004'!K$1,Calculations!$C180,0),IF($O182=2005,OFFSET('2005'!K$1,Calculations!$C180,0),IF($O182=2006,OFFSET('2006'!K$1,Calculations!$C180,0),IF($O182=2007,OFFSET('2007'!K$1,Calculations!$C180,0),IF($O182=2008,OFFSET('2008'!K$1,Calculations!$C180,0),IF($O182=2009,OFFSET('2009'!K$1,Calculations!$C180,0),IF($O182=2010,OFFSET('2010'!K$1,Calculations!$C180,0),IF($O182=2011,OFFSET('2011'!K$1,Calculations!$C180,0),IF($O182=2012,OFFSET('2012'!K$1,Calculations!$C180,0),IF($O182=2013,OFFSET('2013'!K$1,Calculations!$C180,0),IF($O182=2014,OFFSET('2014'!K$1,Calculations!$C180,0),IF($O182=2015,OFFSET('2015'!K$1,Calculations!$C180,0),IF($O182=2016,OFFSET('2016'!K$1,Calculations!$C180,0),IF($O182=2017,OFFSET('2017'!K$1,Calculations!$C180,0),0))))))))))))))))</f>
        <v>2.0288384278318288E-2</v>
      </c>
      <c r="AE182" s="33">
        <f ca="1">IF($O182=2002,OFFSET('2002'!L$1,Calculations!$C180,0),IF($O182=2003,OFFSET('2003'!L$1,Calculations!$C180,0),IF($O182=2004,OFFSET('2004'!L$1,Calculations!$C180,0),IF($O182=2005,OFFSET('2005'!L$1,Calculations!$C180,0),IF($O182=2006,OFFSET('2006'!L$1,Calculations!$C180,0),IF($O182=2007,OFFSET('2007'!L$1,Calculations!$C180,0),IF($O182=2008,OFFSET('2008'!L$1,Calculations!$C180,0),IF($O182=2009,OFFSET('2009'!L$1,Calculations!$C180,0),IF($O182=2010,OFFSET('2010'!L$1,Calculations!$C180,0),IF($O182=2011,OFFSET('2011'!L$1,Calculations!$C180,0),IF($O182=2012,OFFSET('2012'!L$1,Calculations!$C180,0),IF($O182=2013,OFFSET('2013'!L$1,Calculations!$C180,0),IF($O182=2014,OFFSET('2014'!L$1,Calculations!$C180,0),IF($O182=2015,OFFSET('2015'!L$1,Calculations!$C180,0),IF($O182=2016,OFFSET('2016'!L$1,Calculations!$C180,0),IF($O182=2017,OFFSET('2017'!L$1,Calculations!$C180,0),0))))))))))))))))</f>
        <v>0.13466086076458053</v>
      </c>
      <c r="AF182" s="33">
        <f ca="1">IF($O182=2002,OFFSET('2002'!M$1,Calculations!$C180,0),IF($O182=2003,OFFSET('2003'!M$1,Calculations!$C180,0),IF($O182=2004,OFFSET('2004'!M$1,Calculations!$C180,0),IF($O182=2005,OFFSET('2005'!M$1,Calculations!$C180,0),IF($O182=2006,OFFSET('2006'!M$1,Calculations!$C180,0),IF($O182=2007,OFFSET('2007'!M$1,Calculations!$C180,0),IF($O182=2008,OFFSET('2008'!M$1,Calculations!$C180,0),IF($O182=2009,OFFSET('2009'!M$1,Calculations!$C180,0),IF($O182=2010,OFFSET('2010'!M$1,Calculations!$C180,0),IF($O182=2011,OFFSET('2011'!M$1,Calculations!$C180,0),IF($O182=2012,OFFSET('2012'!M$1,Calculations!$C180,0),IF($O182=2013,OFFSET('2013'!M$1,Calculations!$C180,0),IF($O182=2014,OFFSET('2014'!M$1,Calculations!$C180,0),IF($O182=2015,OFFSET('2015'!M$1,Calculations!$C180,0),IF($O182=2016,OFFSET('2016'!M$1,Calculations!$C180,0),IF($O182=2017,OFFSET('2017'!M$1,Calculations!$C180,0),0))))))))))))))))</f>
        <v>0.11052124281291273</v>
      </c>
      <c r="AG182" s="33">
        <f ca="1">IF($O182=2002,OFFSET('2002'!N$1,Calculations!$C180,0),IF($O182=2003,OFFSET('2003'!N$1,Calculations!$C180,0),IF($O182=2004,OFFSET('2004'!N$1,Calculations!$C180,0),IF($O182=2005,OFFSET('2005'!N$1,Calculations!$C180,0),IF($O182=2006,OFFSET('2006'!N$1,Calculations!$C180,0),IF($O182=2007,OFFSET('2007'!N$1,Calculations!$C180,0),IF($O182=2008,OFFSET('2008'!N$1,Calculations!$C180,0),IF($O182=2009,OFFSET('2009'!N$1,Calculations!$C180,0),IF($O182=2010,OFFSET('2010'!N$1,Calculations!$C180,0),IF($O182=2011,OFFSET('2011'!N$1,Calculations!$C180,0),IF($O182=2012,OFFSET('2012'!N$1,Calculations!$C180,0),IF($O182=2013,OFFSET('2013'!N$1,Calculations!$C180,0),IF($O182=2014,OFFSET('2014'!N$1,Calculations!$C180,0),IF($O182=2015,OFFSET('2015'!N$1,Calculations!$C180,0),IF($O182=2016,OFFSET('2016'!N$1,Calculations!$C180,0),IF($O182=2017,OFFSET('2017'!N$1,Calculations!$C180,0),0))))))))))))))))</f>
        <v>0.14837712858441163</v>
      </c>
      <c r="AH182" s="33">
        <f ca="1">IF($O182=2002,OFFSET('2002'!O$1,Calculations!$C180,0),IF($O182=2003,OFFSET('2003'!O$1,Calculations!$C180,0),IF($O182=2004,OFFSET('2004'!O$1,Calculations!$C180,0),IF($O182=2005,OFFSET('2005'!O$1,Calculations!$C180,0),IF($O182=2006,OFFSET('2006'!O$1,Calculations!$C180,0),IF($O182=2007,OFFSET('2007'!O$1,Calculations!$C180,0),IF($O182=2008,OFFSET('2008'!O$1,Calculations!$C180,0),IF($O182=2009,OFFSET('2009'!O$1,Calculations!$C180,0),IF($O182=2010,OFFSET('2010'!O$1,Calculations!$C180,0),IF($O182=2011,OFFSET('2011'!O$1,Calculations!$C180,0),IF($O182=2012,OFFSET('2012'!O$1,Calculations!$C180,0),IF($O182=2013,OFFSET('2013'!O$1,Calculations!$C180,0),IF($O182=2014,OFFSET('2014'!O$1,Calculations!$C180,0),IF($O182=2015,OFFSET('2015'!O$1,Calculations!$C180,0),IF($O182=2016,OFFSET('2016'!O$1,Calculations!$C180,0),IF($O182=2017,OFFSET('2017'!O$1,Calculations!$C180,0),0))))))))))))))))</f>
        <v>6.0289671556795953E-2</v>
      </c>
      <c r="AI182" s="33">
        <f ca="1">IF($O182=2002,OFFSET('2002'!P$1,Calculations!$C180,0),IF($O182=2003,OFFSET('2003'!P$1,Calculations!$C180,0),IF($O182=2004,OFFSET('2004'!P$1,Calculations!$C180,0),IF($O182=2005,OFFSET('2005'!P$1,Calculations!$C180,0),IF($O182=2006,OFFSET('2006'!P$1,Calculations!$C180,0),IF($O182=2007,OFFSET('2007'!P$1,Calculations!$C180,0),IF($O182=2008,OFFSET('2008'!P$1,Calculations!$C180,0),IF($O182=2009,OFFSET('2009'!P$1,Calculations!$C180,0),IF($O182=2010,OFFSET('2010'!P$1,Calculations!$C180,0),IF($O182=2011,OFFSET('2011'!P$1,Calculations!$C180,0),IF($O182=2012,OFFSET('2012'!P$1,Calculations!$C180,0),IF($O182=2013,OFFSET('2013'!P$1,Calculations!$C180,0),IF($O182=2014,OFFSET('2014'!P$1,Calculations!$C180,0),IF($O182=2015,OFFSET('2015'!P$1,Calculations!$C180,0),IF($O182=2016,OFFSET('2016'!P$1,Calculations!$C180,0),IF($O182=2017,OFFSET('2017'!P$1,Calculations!$C180,0),0))))))))))))))))</f>
        <v>0.17950883428329273</v>
      </c>
      <c r="AJ182" s="37">
        <f ca="1">IF($O182=2002,OFFSET('2002'!Q$1,Calculations!$C180,0),IF($O182=2003,OFFSET('2003'!Q$1,Calculations!$C180,0),IF($O182=2004,OFFSET('2004'!Q$1,Calculations!$C180,0),IF($O182=2005,OFFSET('2005'!Q$1,Calculations!$C180,0),IF($O182=2006,OFFSET('2006'!Q$1,Calculations!$C180,0),IF($O182=2007,OFFSET('2007'!Q$1,Calculations!$C180,0),IF($O182=2008,OFFSET('2008'!Q$1,Calculations!$C180,0),IF($O182=2009,OFFSET('2009'!Q$1,Calculations!$C180,0),IF($O182=2010,OFFSET('2010'!Q$1,Calculations!$C180,0),IF($O182=2011,OFFSET('2011'!Q$1,Calculations!$C180,0),IF($O182=2012,OFFSET('2012'!Q$1,Calculations!$C180,0),IF($O182=2013,OFFSET('2013'!Q$1,Calculations!$C180,0),IF($O182=2014,OFFSET('2014'!Q$1,Calculations!$C180,0),IF($O182=2015,OFFSET('2015'!Q$1,Calculations!$C180,0),IF($O182=2016,OFFSET('2016'!Q$1,Calculations!$C180,0),IF($O182=2017,OFFSET('2017'!Q$1,Calculations!$C180,0),0))))))))))))))))</f>
        <v>6.4248384437181033E-2</v>
      </c>
      <c r="AK182" s="33">
        <f ca="1">IF($O182=2002,OFFSET('2002'!K$1,Calculations!$D180,0),IF($O182=2003,OFFSET('2003'!K$1,Calculations!$D180,0),IF($O182=2004,OFFSET('2004'!K$1,Calculations!$D180,0),IF($O182=2005,OFFSET('2005'!K$1,Calculations!$D180,0),IF($O182=2006,OFFSET('2006'!K$1,Calculations!$D180,0),IF($O182=2007,OFFSET('2007'!K$1,Calculations!$D180,0),IF($O182=2008,OFFSET('2008'!K$1,Calculations!$D180,0),IF($O182=2009,OFFSET('2009'!K$1,Calculations!$D180,0),IF($O182=2010,OFFSET('2010'!K$1,Calculations!$D180,0),IF($O182=2011,OFFSET('2011'!K$1,Calculations!$D180,0),IF($O182=2012,OFFSET('2012'!K$1,Calculations!$D180,0),IF($O182=2013,OFFSET('2013'!K$1,Calculations!$D180,0),IF($O182=2014,OFFSET('2014'!K$1,Calculations!$D180,0),IF($O182=2015,OFFSET('2015'!K$1,Calculations!$D180,0),IF($O182=2016,OFFSET('2016'!K$1,Calculations!$D180,0),IF($O182=2017,OFFSET('2017'!K$1,Calculations!$D180,0),0))))))))))))))))</f>
        <v>6.5985165034022188E-3</v>
      </c>
      <c r="AL182" s="33">
        <f ca="1">IF($O182=2002,OFFSET('2002'!L$1,Calculations!$D180,0),IF($O182=2003,OFFSET('2003'!L$1,Calculations!$D180,0),IF($O182=2004,OFFSET('2004'!L$1,Calculations!$D180,0),IF($O182=2005,OFFSET('2005'!L$1,Calculations!$D180,0),IF($O182=2006,OFFSET('2006'!L$1,Calculations!$D180,0),IF($O182=2007,OFFSET('2007'!L$1,Calculations!$D180,0),IF($O182=2008,OFFSET('2008'!L$1,Calculations!$D180,0),IF($O182=2009,OFFSET('2009'!L$1,Calculations!$D180,0),IF($O182=2010,OFFSET('2010'!L$1,Calculations!$D180,0),IF($O182=2011,OFFSET('2011'!L$1,Calculations!$D180,0),IF($O182=2012,OFFSET('2012'!L$1,Calculations!$D180,0),IF($O182=2013,OFFSET('2013'!L$1,Calculations!$D180,0),IF($O182=2014,OFFSET('2014'!L$1,Calculations!$D180,0),IF($O182=2015,OFFSET('2015'!L$1,Calculations!$D180,0),IF($O182=2016,OFFSET('2016'!L$1,Calculations!$D180,0),IF($O182=2017,OFFSET('2017'!L$1,Calculations!$D180,0),0))))))))))))))))</f>
        <v>6.1595774539178638E-2</v>
      </c>
      <c r="AM182" s="33">
        <f ca="1">IF($O182=2002,OFFSET('2002'!M$1,Calculations!$D180,0),IF($O182=2003,OFFSET('2003'!M$1,Calculations!$D180,0),IF($O182=2004,OFFSET('2004'!M$1,Calculations!$D180,0),IF($O182=2005,OFFSET('2005'!M$1,Calculations!$D180,0),IF($O182=2006,OFFSET('2006'!M$1,Calculations!$D180,0),IF($O182=2007,OFFSET('2007'!M$1,Calculations!$D180,0),IF($O182=2008,OFFSET('2008'!M$1,Calculations!$D180,0),IF($O182=2009,OFFSET('2009'!M$1,Calculations!$D180,0),IF($O182=2010,OFFSET('2010'!M$1,Calculations!$D180,0),IF($O182=2011,OFFSET('2011'!M$1,Calculations!$D180,0),IF($O182=2012,OFFSET('2012'!M$1,Calculations!$D180,0),IF($O182=2013,OFFSET('2013'!M$1,Calculations!$D180,0),IF($O182=2014,OFFSET('2014'!M$1,Calculations!$D180,0),IF($O182=2015,OFFSET('2015'!M$1,Calculations!$D180,0),IF($O182=2016,OFFSET('2016'!M$1,Calculations!$D180,0),IF($O182=2017,OFFSET('2017'!M$1,Calculations!$D180,0),0))))))))))))))))</f>
        <v>6.8814355022692952E-2</v>
      </c>
      <c r="AN182" s="33">
        <f ca="1">IF($O182=2002,OFFSET('2002'!N$1,Calculations!$D180,0),IF($O182=2003,OFFSET('2003'!N$1,Calculations!$D180,0),IF($O182=2004,OFFSET('2004'!N$1,Calculations!$D180,0),IF($O182=2005,OFFSET('2005'!N$1,Calculations!$D180,0),IF($O182=2006,OFFSET('2006'!N$1,Calculations!$D180,0),IF($O182=2007,OFFSET('2007'!N$1,Calculations!$D180,0),IF($O182=2008,OFFSET('2008'!N$1,Calculations!$D180,0),IF($O182=2009,OFFSET('2009'!N$1,Calculations!$D180,0),IF($O182=2010,OFFSET('2010'!N$1,Calculations!$D180,0),IF($O182=2011,OFFSET('2011'!N$1,Calculations!$D180,0),IF($O182=2012,OFFSET('2012'!N$1,Calculations!$D180,0),IF($O182=2013,OFFSET('2013'!N$1,Calculations!$D180,0),IF($O182=2014,OFFSET('2014'!N$1,Calculations!$D180,0),IF($O182=2015,OFFSET('2015'!N$1,Calculations!$D180,0),IF($O182=2016,OFFSET('2016'!N$1,Calculations!$D180,0),IF($O182=2017,OFFSET('2017'!N$1,Calculations!$D180,0),0))))))))))))))))</f>
        <v>2.4225994733972078E-2</v>
      </c>
      <c r="AO182" s="33">
        <f ca="1">IF($O182=2002,OFFSET('2002'!O$1,Calculations!$D180,0),IF($O182=2003,OFFSET('2003'!O$1,Calculations!$D180,0),IF($O182=2004,OFFSET('2004'!O$1,Calculations!$D180,0),IF($O182=2005,OFFSET('2005'!O$1,Calculations!$D180,0),IF($O182=2006,OFFSET('2006'!O$1,Calculations!$D180,0),IF($O182=2007,OFFSET('2007'!O$1,Calculations!$D180,0),IF($O182=2008,OFFSET('2008'!O$1,Calculations!$D180,0),IF($O182=2009,OFFSET('2009'!O$1,Calculations!$D180,0),IF($O182=2010,OFFSET('2010'!O$1,Calculations!$D180,0),IF($O182=2011,OFFSET('2011'!O$1,Calculations!$D180,0),IF($O182=2012,OFFSET('2012'!O$1,Calculations!$D180,0),IF($O182=2013,OFFSET('2013'!O$1,Calculations!$D180,0),IF($O182=2014,OFFSET('2014'!O$1,Calculations!$D180,0),IF($O182=2015,OFFSET('2015'!O$1,Calculations!$D180,0),IF($O182=2016,OFFSET('2016'!O$1,Calculations!$D180,0),IF($O182=2017,OFFSET('2017'!O$1,Calculations!$D180,0),0))))))))))))))))</f>
        <v>4.276227766621802E-2</v>
      </c>
      <c r="AP182" s="33">
        <f ca="1">IF($O182=2002,OFFSET('2002'!P$1,Calculations!$D180,0),IF($O182=2003,OFFSET('2003'!P$1,Calculations!$D180,0),IF($O182=2004,OFFSET('2004'!P$1,Calculations!$D180,0),IF($O182=2005,OFFSET('2005'!P$1,Calculations!$D180,0),IF($O182=2006,OFFSET('2006'!P$1,Calculations!$D180,0),IF($O182=2007,OFFSET('2007'!P$1,Calculations!$D180,0),IF($O182=2008,OFFSET('2008'!P$1,Calculations!$D180,0),IF($O182=2009,OFFSET('2009'!P$1,Calculations!$D180,0),IF($O182=2010,OFFSET('2010'!P$1,Calculations!$D180,0),IF($O182=2011,OFFSET('2011'!P$1,Calculations!$D180,0),IF($O182=2012,OFFSET('2012'!P$1,Calculations!$D180,0),IF($O182=2013,OFFSET('2013'!P$1,Calculations!$D180,0),IF($O182=2014,OFFSET('2014'!P$1,Calculations!$D180,0),IF($O182=2015,OFFSET('2015'!P$1,Calculations!$D180,0),IF($O182=2016,OFFSET('2016'!P$1,Calculations!$D180,0),IF($O182=2017,OFFSET('2017'!P$1,Calculations!$D180,0),0))))))))))))))))</f>
        <v>4.8234661148770647E-2</v>
      </c>
      <c r="AQ182" s="37">
        <f ca="1">IF($O182=2002,OFFSET('2002'!Q$1,Calculations!$D180,0),IF($O182=2003,OFFSET('2003'!Q$1,Calculations!$D180,0),IF($O182=2004,OFFSET('2004'!Q$1,Calculations!$D180,0),IF($O182=2005,OFFSET('2005'!Q$1,Calculations!$D180,0),IF($O182=2006,OFFSET('2006'!Q$1,Calculations!$D180,0),IF($O182=2007,OFFSET('2007'!Q$1,Calculations!$D180,0),IF($O182=2008,OFFSET('2008'!Q$1,Calculations!$D180,0),IF($O182=2009,OFFSET('2009'!Q$1,Calculations!$D180,0),IF($O182=2010,OFFSET('2010'!Q$1,Calculations!$D180,0),IF($O182=2011,OFFSET('2011'!Q$1,Calculations!$D180,0),IF($O182=2012,OFFSET('2012'!Q$1,Calculations!$D180,0),IF($O182=2013,OFFSET('2013'!Q$1,Calculations!$D180,0),IF($O182=2014,OFFSET('2014'!Q$1,Calculations!$D180,0),IF($O182=2015,OFFSET('2015'!Q$1,Calculations!$D180,0),IF($O182=2016,OFFSET('2016'!Q$1,Calculations!$D180,0),IF($O182=2017,OFFSET('2017'!Q$1,Calculations!$D180,0),0))))))))))))))))</f>
        <v>3.3570139487922229E-2</v>
      </c>
      <c r="AR182" s="33">
        <f ca="1">IF($O182=2002,OFFSET('2002'!K$1,Calculations!$E180,0),IF($O182=2003,OFFSET('2003'!K$1,Calculations!$E180,0),IF($O182=2004,OFFSET('2004'!K$1,Calculations!$E180,0),IF($O182=2005,OFFSET('2005'!K$1,Calculations!$E180,0),IF($O182=2006,OFFSET('2006'!K$1,Calculations!$E180,0),IF($O182=2007,OFFSET('2007'!K$1,Calculations!$E180,0),IF($O182=2008,OFFSET('2008'!K$1,Calculations!$E180,0),IF($O182=2009,OFFSET('2009'!K$1,Calculations!$E180,0),IF($O182=2010,OFFSET('2010'!K$1,Calculations!$E180,0),IF($O182=2011,OFFSET('2011'!K$1,Calculations!$E180,0),IF($O182=2012,OFFSET('2012'!K$1,Calculations!$E180,0),IF($O182=2013,OFFSET('2013'!K$1,Calculations!$E180,0),IF($O182=2014,OFFSET('2014'!K$1,Calculations!$E180,0),IF($O182=2015,OFFSET('2015'!K$1,Calculations!$E180,0),IF($O182=2016,OFFSET('2016'!K$1,Calculations!$E180,0),IF($O182=2017,OFFSET('2017'!K$1,Calculations!$E180,0),0))))))))))))))))</f>
        <v>2.0468244861167495E-2</v>
      </c>
      <c r="AS182" s="33">
        <f ca="1">IF($O182=2002,OFFSET('2002'!L$1,Calculations!$E180,0),IF($O182=2003,OFFSET('2003'!L$1,Calculations!$E180,0),IF($O182=2004,OFFSET('2004'!L$1,Calculations!$E180,0),IF($O182=2005,OFFSET('2005'!L$1,Calculations!$E180,0),IF($O182=2006,OFFSET('2006'!L$1,Calculations!$E180,0),IF($O182=2007,OFFSET('2007'!L$1,Calculations!$E180,0),IF($O182=2008,OFFSET('2008'!L$1,Calculations!$E180,0),IF($O182=2009,OFFSET('2009'!L$1,Calculations!$E180,0),IF($O182=2010,OFFSET('2010'!L$1,Calculations!$E180,0),IF($O182=2011,OFFSET('2011'!L$1,Calculations!$E180,0),IF($O182=2012,OFFSET('2012'!L$1,Calculations!$E180,0),IF($O182=2013,OFFSET('2013'!L$1,Calculations!$E180,0),IF($O182=2014,OFFSET('2014'!L$1,Calculations!$E180,0),IF($O182=2015,OFFSET('2015'!L$1,Calculations!$E180,0),IF($O182=2016,OFFSET('2016'!L$1,Calculations!$E180,0),IF($O182=2017,OFFSET('2017'!L$1,Calculations!$E180,0),0))))))))))))))))</f>
        <v>0.19666006655561491</v>
      </c>
      <c r="AT182" s="33">
        <f ca="1">IF($O182=2002,OFFSET('2002'!M$1,Calculations!$E180,0),IF($O182=2003,OFFSET('2003'!M$1,Calculations!$E180,0),IF($O182=2004,OFFSET('2004'!M$1,Calculations!$E180,0),IF($O182=2005,OFFSET('2005'!M$1,Calculations!$E180,0),IF($O182=2006,OFFSET('2006'!M$1,Calculations!$E180,0),IF($O182=2007,OFFSET('2007'!M$1,Calculations!$E180,0),IF($O182=2008,OFFSET('2008'!M$1,Calculations!$E180,0),IF($O182=2009,OFFSET('2009'!M$1,Calculations!$E180,0),IF($O182=2010,OFFSET('2010'!M$1,Calculations!$E180,0),IF($O182=2011,OFFSET('2011'!M$1,Calculations!$E180,0),IF($O182=2012,OFFSET('2012'!M$1,Calculations!$E180,0),IF($O182=2013,OFFSET('2013'!M$1,Calculations!$E180,0),IF($O182=2014,OFFSET('2014'!M$1,Calculations!$E180,0),IF($O182=2015,OFFSET('2015'!M$1,Calculations!$E180,0),IF($O182=2016,OFFSET('2016'!M$1,Calculations!$E180,0),IF($O182=2017,OFFSET('2017'!M$1,Calculations!$E180,0),0))))))))))))))))</f>
        <v>0.11497922930205451</v>
      </c>
      <c r="AU182" s="33">
        <f ca="1">IF($O182=2002,OFFSET('2002'!N$1,Calculations!$E180,0),IF($O182=2003,OFFSET('2003'!N$1,Calculations!$E180,0),IF($O182=2004,OFFSET('2004'!N$1,Calculations!$E180,0),IF($O182=2005,OFFSET('2005'!N$1,Calculations!$E180,0),IF($O182=2006,OFFSET('2006'!N$1,Calculations!$E180,0),IF($O182=2007,OFFSET('2007'!N$1,Calculations!$E180,0),IF($O182=2008,OFFSET('2008'!N$1,Calculations!$E180,0),IF($O182=2009,OFFSET('2009'!N$1,Calculations!$E180,0),IF($O182=2010,OFFSET('2010'!N$1,Calculations!$E180,0),IF($O182=2011,OFFSET('2011'!N$1,Calculations!$E180,0),IF($O182=2012,OFFSET('2012'!N$1,Calculations!$E180,0),IF($O182=2013,OFFSET('2013'!N$1,Calculations!$E180,0),IF($O182=2014,OFFSET('2014'!N$1,Calculations!$E180,0),IF($O182=2015,OFFSET('2015'!N$1,Calculations!$E180,0),IF($O182=2016,OFFSET('2016'!N$1,Calculations!$E180,0),IF($O182=2017,OFFSET('2017'!N$1,Calculations!$E180,0),0))))))))))))))))</f>
        <v>0.1139452881320762</v>
      </c>
      <c r="AV182" s="33">
        <f ca="1">IF($O182=2002,OFFSET('2002'!O$1,Calculations!$E180,0),IF($O182=2003,OFFSET('2003'!O$1,Calculations!$E180,0),IF($O182=2004,OFFSET('2004'!O$1,Calculations!$E180,0),IF($O182=2005,OFFSET('2005'!O$1,Calculations!$E180,0),IF($O182=2006,OFFSET('2006'!O$1,Calculations!$E180,0),IF($O182=2007,OFFSET('2007'!O$1,Calculations!$E180,0),IF($O182=2008,OFFSET('2008'!O$1,Calculations!$E180,0),IF($O182=2009,OFFSET('2009'!O$1,Calculations!$E180,0),IF($O182=2010,OFFSET('2010'!O$1,Calculations!$E180,0),IF($O182=2011,OFFSET('2011'!O$1,Calculations!$E180,0),IF($O182=2012,OFFSET('2012'!O$1,Calculations!$E180,0),IF($O182=2013,OFFSET('2013'!O$1,Calculations!$E180,0),IF($O182=2014,OFFSET('2014'!O$1,Calculations!$E180,0),IF($O182=2015,OFFSET('2015'!O$1,Calculations!$E180,0),IF($O182=2016,OFFSET('2016'!O$1,Calculations!$E180,0),IF($O182=2017,OFFSET('2017'!O$1,Calculations!$E180,0),0))))))))))))))))</f>
        <v>0.15124792548291169</v>
      </c>
      <c r="AW182" s="33">
        <f ca="1">IF($O182=2002,OFFSET('2002'!P$1,Calculations!$E180,0),IF($O182=2003,OFFSET('2003'!P$1,Calculations!$E180,0),IF($O182=2004,OFFSET('2004'!P$1,Calculations!$E180,0),IF($O182=2005,OFFSET('2005'!P$1,Calculations!$E180,0),IF($O182=2006,OFFSET('2006'!P$1,Calculations!$E180,0),IF($O182=2007,OFFSET('2007'!P$1,Calculations!$E180,0),IF($O182=2008,OFFSET('2008'!P$1,Calculations!$E180,0),IF($O182=2009,OFFSET('2009'!P$1,Calculations!$E180,0),IF($O182=2010,OFFSET('2010'!P$1,Calculations!$E180,0),IF($O182=2011,OFFSET('2011'!P$1,Calculations!$E180,0),IF($O182=2012,OFFSET('2012'!P$1,Calculations!$E180,0),IF($O182=2013,OFFSET('2013'!P$1,Calculations!$E180,0),IF($O182=2014,OFFSET('2014'!P$1,Calculations!$E180,0),IF($O182=2015,OFFSET('2015'!P$1,Calculations!$E180,0),IF($O182=2016,OFFSET('2016'!P$1,Calculations!$E180,0),IF($O182=2017,OFFSET('2017'!P$1,Calculations!$E180,0),0))))))))))))))))</f>
        <v>0.12065479178540517</v>
      </c>
      <c r="AX182" s="37">
        <f ca="1">IF($O182=2002,OFFSET('2002'!Q$1,Calculations!$E180,0),IF($O182=2003,OFFSET('2003'!Q$1,Calculations!$E180,0),IF($O182=2004,OFFSET('2004'!Q$1,Calculations!$E180,0),IF($O182=2005,OFFSET('2005'!Q$1,Calculations!$E180,0),IF($O182=2006,OFFSET('2006'!Q$1,Calculations!$E180,0),IF($O182=2007,OFFSET('2007'!Q$1,Calculations!$E180,0),IF($O182=2008,OFFSET('2008'!Q$1,Calculations!$E180,0),IF($O182=2009,OFFSET('2009'!Q$1,Calculations!$E180,0),IF($O182=2010,OFFSET('2010'!Q$1,Calculations!$E180,0),IF($O182=2011,OFFSET('2011'!Q$1,Calculations!$E180,0),IF($O182=2012,OFFSET('2012'!Q$1,Calculations!$E180,0),IF($O182=2013,OFFSET('2013'!Q$1,Calculations!$E180,0),IF($O182=2014,OFFSET('2014'!Q$1,Calculations!$E180,0),IF($O182=2015,OFFSET('2015'!Q$1,Calculations!$E180,0),IF($O182=2016,OFFSET('2016'!Q$1,Calculations!$E180,0),IF($O182=2017,OFFSET('2017'!Q$1,Calculations!$E180,0),0))))))))))))))))</f>
        <v>0.1086393317497267</v>
      </c>
      <c r="AY182" s="33">
        <f ca="1">IF($O182=2002,OFFSET('2002'!K$1,Calculations!$F180,0),IF($O182=2003,OFFSET('2003'!K$1,Calculations!$F180,0),IF($O182=2004,OFFSET('2004'!K$1,Calculations!$F180,0),IF($O182=2005,OFFSET('2005'!K$1,Calculations!$F180,0),IF($O182=2006,OFFSET('2006'!K$1,Calculations!$F180,0),IF($O182=2007,OFFSET('2007'!K$1,Calculations!$F180,0),IF($O182=2008,OFFSET('2008'!K$1,Calculations!$F180,0),IF($O182=2009,OFFSET('2009'!K$1,Calculations!$F180,0),IF($O182=2010,OFFSET('2010'!K$1,Calculations!$F180,0),IF($O182=2011,OFFSET('2011'!K$1,Calculations!$F180,0),IF($O182=2012,OFFSET('2012'!K$1,Calculations!$F180,0),IF($O182=2013,OFFSET('2013'!K$1,Calculations!$F180,0),IF($O182=2014,OFFSET('2014'!K$1,Calculations!$F180,0),IF($O182=2015,OFFSET('2015'!K$1,Calculations!$F180,0),IF($O182=2016,OFFSET('2016'!K$1,Calculations!$F180,0),IF($O182=2017,OFFSET('2017'!K$1,Calculations!$F180,0),0))))))))))))))))</f>
        <v>5.2713440114453248E-4</v>
      </c>
      <c r="AZ182" s="33">
        <f ca="1">IF($O182=2002,OFFSET('2002'!L$1,Calculations!$F180,0),IF($O182=2003,OFFSET('2003'!L$1,Calculations!$F180,0),IF($O182=2004,OFFSET('2004'!L$1,Calculations!$F180,0),IF($O182=2005,OFFSET('2005'!L$1,Calculations!$F180,0),IF($O182=2006,OFFSET('2006'!L$1,Calculations!$F180,0),IF($O182=2007,OFFSET('2007'!L$1,Calculations!$F180,0),IF($O182=2008,OFFSET('2008'!L$1,Calculations!$F180,0),IF($O182=2009,OFFSET('2009'!L$1,Calculations!$F180,0),IF($O182=2010,OFFSET('2010'!L$1,Calculations!$F180,0),IF($O182=2011,OFFSET('2011'!L$1,Calculations!$F180,0),IF($O182=2012,OFFSET('2012'!L$1,Calculations!$F180,0),IF($O182=2013,OFFSET('2013'!L$1,Calculations!$F180,0),IF($O182=2014,OFFSET('2014'!L$1,Calculations!$F180,0),IF($O182=2015,OFFSET('2015'!L$1,Calculations!$F180,0),IF($O182=2016,OFFSET('2016'!L$1,Calculations!$F180,0),IF($O182=2017,OFFSET('2017'!L$1,Calculations!$F180,0),0))))))))))))))))</f>
        <v>8.4984340957404963E-3</v>
      </c>
      <c r="BA182" s="33">
        <f ca="1">IF($O182=2002,OFFSET('2002'!M$1,Calculations!$F180,0),IF($O182=2003,OFFSET('2003'!M$1,Calculations!$F180,0),IF($O182=2004,OFFSET('2004'!M$1,Calculations!$F180,0),IF($O182=2005,OFFSET('2005'!M$1,Calculations!$F180,0),IF($O182=2006,OFFSET('2006'!M$1,Calculations!$F180,0),IF($O182=2007,OFFSET('2007'!M$1,Calculations!$F180,0),IF($O182=2008,OFFSET('2008'!M$1,Calculations!$F180,0),IF($O182=2009,OFFSET('2009'!M$1,Calculations!$F180,0),IF($O182=2010,OFFSET('2010'!M$1,Calculations!$F180,0),IF($O182=2011,OFFSET('2011'!M$1,Calculations!$F180,0),IF($O182=2012,OFFSET('2012'!M$1,Calculations!$F180,0),IF($O182=2013,OFFSET('2013'!M$1,Calculations!$F180,0),IF($O182=2014,OFFSET('2014'!M$1,Calculations!$F180,0),IF($O182=2015,OFFSET('2015'!M$1,Calculations!$F180,0),IF($O182=2016,OFFSET('2016'!M$1,Calculations!$F180,0),IF($O182=2017,OFFSET('2017'!M$1,Calculations!$F180,0),0))))))))))))))))</f>
        <v>4.4062858890947521E-3</v>
      </c>
      <c r="BB182" s="33">
        <f ca="1">IF($O182=2002,OFFSET('2002'!N$1,Calculations!$F180,0),IF($O182=2003,OFFSET('2003'!N$1,Calculations!$F180,0),IF($O182=2004,OFFSET('2004'!N$1,Calculations!$F180,0),IF($O182=2005,OFFSET('2005'!N$1,Calculations!$F180,0),IF($O182=2006,OFFSET('2006'!N$1,Calculations!$F180,0),IF($O182=2007,OFFSET('2007'!N$1,Calculations!$F180,0),IF($O182=2008,OFFSET('2008'!N$1,Calculations!$F180,0),IF($O182=2009,OFFSET('2009'!N$1,Calculations!$F180,0),IF($O182=2010,OFFSET('2010'!N$1,Calculations!$F180,0),IF($O182=2011,OFFSET('2011'!N$1,Calculations!$F180,0),IF($O182=2012,OFFSET('2012'!N$1,Calculations!$F180,0),IF($O182=2013,OFFSET('2013'!N$1,Calculations!$F180,0),IF($O182=2014,OFFSET('2014'!N$1,Calculations!$F180,0),IF($O182=2015,OFFSET('2015'!N$1,Calculations!$F180,0),IF($O182=2016,OFFSET('2016'!N$1,Calculations!$F180,0),IF($O182=2017,OFFSET('2017'!N$1,Calculations!$F180,0),0))))))))))))))))</f>
        <v>2.5844740119619607E-2</v>
      </c>
      <c r="BC182" s="33">
        <f ca="1">IF($O182=2002,OFFSET('2002'!O$1,Calculations!$F180,0),IF($O182=2003,OFFSET('2003'!O$1,Calculations!$F180,0),IF($O182=2004,OFFSET('2004'!O$1,Calculations!$F180,0),IF($O182=2005,OFFSET('2005'!O$1,Calculations!$F180,0),IF($O182=2006,OFFSET('2006'!O$1,Calculations!$F180,0),IF($O182=2007,OFFSET('2007'!O$1,Calculations!$F180,0),IF($O182=2008,OFFSET('2008'!O$1,Calculations!$F180,0),IF($O182=2009,OFFSET('2009'!O$1,Calculations!$F180,0),IF($O182=2010,OFFSET('2010'!O$1,Calculations!$F180,0),IF($O182=2011,OFFSET('2011'!O$1,Calculations!$F180,0),IF($O182=2012,OFFSET('2012'!O$1,Calculations!$F180,0),IF($O182=2013,OFFSET('2013'!O$1,Calculations!$F180,0),IF($O182=2014,OFFSET('2014'!O$1,Calculations!$F180,0),IF($O182=2015,OFFSET('2015'!O$1,Calculations!$F180,0),IF($O182=2016,OFFSET('2016'!O$1,Calculations!$F180,0),IF($O182=2017,OFFSET('2017'!O$1,Calculations!$F180,0),0))))))))))))))))</f>
        <v>2.0738692264210302E-3</v>
      </c>
      <c r="BD182" s="33">
        <f ca="1">IF($O182=2002,OFFSET('2002'!P$1,Calculations!$F180,0),IF($O182=2003,OFFSET('2003'!P$1,Calculations!$F180,0),IF($O182=2004,OFFSET('2004'!P$1,Calculations!$F180,0),IF($O182=2005,OFFSET('2005'!P$1,Calculations!$F180,0),IF($O182=2006,OFFSET('2006'!P$1,Calculations!$F180,0),IF($O182=2007,OFFSET('2007'!P$1,Calculations!$F180,0),IF($O182=2008,OFFSET('2008'!P$1,Calculations!$F180,0),IF($O182=2009,OFFSET('2009'!P$1,Calculations!$F180,0),IF($O182=2010,OFFSET('2010'!P$1,Calculations!$F180,0),IF($O182=2011,OFFSET('2011'!P$1,Calculations!$F180,0),IF($O182=2012,OFFSET('2012'!P$1,Calculations!$F180,0),IF($O182=2013,OFFSET('2013'!P$1,Calculations!$F180,0),IF($O182=2014,OFFSET('2014'!P$1,Calculations!$F180,0),IF($O182=2015,OFFSET('2015'!P$1,Calculations!$F180,0),IF($O182=2016,OFFSET('2016'!P$1,Calculations!$F180,0),IF($O182=2017,OFFSET('2017'!P$1,Calculations!$F180,0),0))))))))))))))))</f>
        <v>9.3584049816285778E-3</v>
      </c>
      <c r="BE182" s="37">
        <f ca="1">IF($O182=2002,OFFSET('2002'!Q$1,Calculations!$F180,0),IF($O182=2003,OFFSET('2003'!Q$1,Calculations!$F180,0),IF($O182=2004,OFFSET('2004'!Q$1,Calculations!$F180,0),IF($O182=2005,OFFSET('2005'!Q$1,Calculations!$F180,0),IF($O182=2006,OFFSET('2006'!Q$1,Calculations!$F180,0),IF($O182=2007,OFFSET('2007'!Q$1,Calculations!$F180,0),IF($O182=2008,OFFSET('2008'!Q$1,Calculations!$F180,0),IF($O182=2009,OFFSET('2009'!Q$1,Calculations!$F180,0),IF($O182=2010,OFFSET('2010'!Q$1,Calculations!$F180,0),IF($O182=2011,OFFSET('2011'!Q$1,Calculations!$F180,0),IF($O182=2012,OFFSET('2012'!Q$1,Calculations!$F180,0),IF($O182=2013,OFFSET('2013'!Q$1,Calculations!$F180,0),IF($O182=2014,OFFSET('2014'!Q$1,Calculations!$F180,0),IF($O182=2015,OFFSET('2015'!Q$1,Calculations!$F180,0),IF($O182=2016,OFFSET('2016'!Q$1,Calculations!$F180,0),IF($O182=2017,OFFSET('2017'!Q$1,Calculations!$F180,0),0))))))))))))))))</f>
        <v>3.5742983495327279E-3</v>
      </c>
      <c r="BF182" s="33">
        <f ca="1">IF($O182=2002,OFFSET('2002'!K$1,Calculations!$G180,0),IF($O182=2003,OFFSET('2003'!K$1,Calculations!$G180,0),IF($O182=2004,OFFSET('2004'!K$1,Calculations!$G180,0),IF($O182=2005,OFFSET('2005'!K$1,Calculations!$G180,0),IF($O182=2006,OFFSET('2006'!K$1,Calculations!$G180,0),IF($O182=2007,OFFSET('2007'!K$1,Calculations!$G180,0),IF($O182=2008,OFFSET('2008'!K$1,Calculations!$G180,0),IF($O182=2009,OFFSET('2009'!K$1,Calculations!$G180,0),IF($O182=2010,OFFSET('2010'!K$1,Calculations!$G180,0),IF($O182=2011,OFFSET('2011'!K$1,Calculations!$G180,0),IF($O182=2012,OFFSET('2012'!K$1,Calculations!$G180,0),IF($O182=2013,OFFSET('2013'!K$1,Calculations!$G180,0),IF($O182=2014,OFFSET('2014'!K$1,Calculations!$G180,0),IF($O182=2015,OFFSET('2015'!K$1,Calculations!$G180,0),IF($O182=2016,OFFSET('2016'!K$1,Calculations!$G180,0),IF($O182=2017,OFFSET('2017'!K$1,Calculations!$G180,0),0))))))))))))))))</f>
        <v>0.13483566096390798</v>
      </c>
      <c r="BG182" s="33">
        <f ca="1">IF($O182=2002,OFFSET('2002'!L$1,Calculations!$G180,0),IF($O182=2003,OFFSET('2003'!L$1,Calculations!$G180,0),IF($O182=2004,OFFSET('2004'!L$1,Calculations!$G180,0),IF($O182=2005,OFFSET('2005'!L$1,Calculations!$G180,0),IF($O182=2006,OFFSET('2006'!L$1,Calculations!$G180,0),IF($O182=2007,OFFSET('2007'!L$1,Calculations!$G180,0),IF($O182=2008,OFFSET('2008'!L$1,Calculations!$G180,0),IF($O182=2009,OFFSET('2009'!L$1,Calculations!$G180,0),IF($O182=2010,OFFSET('2010'!L$1,Calculations!$G180,0),IF($O182=2011,OFFSET('2011'!L$1,Calculations!$G180,0),IF($O182=2012,OFFSET('2012'!L$1,Calculations!$G180,0),IF($O182=2013,OFFSET('2013'!L$1,Calculations!$G180,0),IF($O182=2014,OFFSET('2014'!L$1,Calculations!$G180,0),IF($O182=2015,OFFSET('2015'!L$1,Calculations!$G180,0),IF($O182=2016,OFFSET('2016'!L$1,Calculations!$G180,0),IF($O182=2017,OFFSET('2017'!L$1,Calculations!$G180,0),0))))))))))))))))</f>
        <v>0.32569806377490279</v>
      </c>
      <c r="BH182" s="33">
        <f ca="1">IF($O182=2002,OFFSET('2002'!M$1,Calculations!$G180,0),IF($O182=2003,OFFSET('2003'!M$1,Calculations!$G180,0),IF($O182=2004,OFFSET('2004'!M$1,Calculations!$G180,0),IF($O182=2005,OFFSET('2005'!M$1,Calculations!$G180,0),IF($O182=2006,OFFSET('2006'!M$1,Calculations!$G180,0),IF($O182=2007,OFFSET('2007'!M$1,Calculations!$G180,0),IF($O182=2008,OFFSET('2008'!M$1,Calculations!$G180,0),IF($O182=2009,OFFSET('2009'!M$1,Calculations!$G180,0),IF($O182=2010,OFFSET('2010'!M$1,Calculations!$G180,0),IF($O182=2011,OFFSET('2011'!M$1,Calculations!$G180,0),IF($O182=2012,OFFSET('2012'!M$1,Calculations!$G180,0),IF($O182=2013,OFFSET('2013'!M$1,Calculations!$G180,0),IF($O182=2014,OFFSET('2014'!M$1,Calculations!$G180,0),IF($O182=2015,OFFSET('2015'!M$1,Calculations!$G180,0),IF($O182=2016,OFFSET('2016'!M$1,Calculations!$G180,0),IF($O182=2017,OFFSET('2017'!M$1,Calculations!$G180,0),0))))))))))))))))</f>
        <v>0.20731331052819135</v>
      </c>
      <c r="BI182" s="33">
        <f ca="1">IF($O182=2002,OFFSET('2002'!N$1,Calculations!$G180,0),IF($O182=2003,OFFSET('2003'!N$1,Calculations!$G180,0),IF($O182=2004,OFFSET('2004'!N$1,Calculations!$G180,0),IF($O182=2005,OFFSET('2005'!N$1,Calculations!$G180,0),IF($O182=2006,OFFSET('2006'!N$1,Calculations!$G180,0),IF($O182=2007,OFFSET('2007'!N$1,Calculations!$G180,0),IF($O182=2008,OFFSET('2008'!N$1,Calculations!$G180,0),IF($O182=2009,OFFSET('2009'!N$1,Calculations!$G180,0),IF($O182=2010,OFFSET('2010'!N$1,Calculations!$G180,0),IF($O182=2011,OFFSET('2011'!N$1,Calculations!$G180,0),IF($O182=2012,OFFSET('2012'!N$1,Calculations!$G180,0),IF($O182=2013,OFFSET('2013'!N$1,Calculations!$G180,0),IF($O182=2014,OFFSET('2014'!N$1,Calculations!$G180,0),IF($O182=2015,OFFSET('2015'!N$1,Calculations!$G180,0),IF($O182=2016,OFFSET('2016'!N$1,Calculations!$G180,0),IF($O182=2017,OFFSET('2017'!N$1,Calculations!$G180,0),0))))))))))))))))</f>
        <v>0.23180036286591457</v>
      </c>
      <c r="BJ182" s="33">
        <f ca="1">IF($O182=2002,OFFSET('2002'!O$1,Calculations!$G180,0),IF($O182=2003,OFFSET('2003'!O$1,Calculations!$G180,0),IF($O182=2004,OFFSET('2004'!O$1,Calculations!$G180,0),IF($O182=2005,OFFSET('2005'!O$1,Calculations!$G180,0),IF($O182=2006,OFFSET('2006'!O$1,Calculations!$G180,0),IF($O182=2007,OFFSET('2007'!O$1,Calculations!$G180,0),IF($O182=2008,OFFSET('2008'!O$1,Calculations!$G180,0),IF($O182=2009,OFFSET('2009'!O$1,Calculations!$G180,0),IF($O182=2010,OFFSET('2010'!O$1,Calculations!$G180,0),IF($O182=2011,OFFSET('2011'!O$1,Calculations!$G180,0),IF($O182=2012,OFFSET('2012'!O$1,Calculations!$G180,0),IF($O182=2013,OFFSET('2013'!O$1,Calculations!$G180,0),IF($O182=2014,OFFSET('2014'!O$1,Calculations!$G180,0),IF($O182=2015,OFFSET('2015'!O$1,Calculations!$G180,0),IF($O182=2016,OFFSET('2016'!O$1,Calculations!$G180,0),IF($O182=2017,OFFSET('2017'!O$1,Calculations!$G180,0),0))))))))))))))))</f>
        <v>0.18331061771444884</v>
      </c>
      <c r="BK182" s="33">
        <f ca="1">IF($O182=2002,OFFSET('2002'!P$1,Calculations!$G180,0),IF($O182=2003,OFFSET('2003'!P$1,Calculations!$G180,0),IF($O182=2004,OFFSET('2004'!P$1,Calculations!$G180,0),IF($O182=2005,OFFSET('2005'!P$1,Calculations!$G180,0),IF($O182=2006,OFFSET('2006'!P$1,Calculations!$G180,0),IF($O182=2007,OFFSET('2007'!P$1,Calculations!$G180,0),IF($O182=2008,OFFSET('2008'!P$1,Calculations!$G180,0),IF($O182=2009,OFFSET('2009'!P$1,Calculations!$G180,0),IF($O182=2010,OFFSET('2010'!P$1,Calculations!$G180,0),IF($O182=2011,OFFSET('2011'!P$1,Calculations!$G180,0),IF($O182=2012,OFFSET('2012'!P$1,Calculations!$G180,0),IF($O182=2013,OFFSET('2013'!P$1,Calculations!$G180,0),IF($O182=2014,OFFSET('2014'!P$1,Calculations!$G180,0),IF($O182=2015,OFFSET('2015'!P$1,Calculations!$G180,0),IF($O182=2016,OFFSET('2016'!P$1,Calculations!$G180,0),IF($O182=2017,OFFSET('2017'!P$1,Calculations!$G180,0),0))))))))))))))))</f>
        <v>0.27009142298447708</v>
      </c>
      <c r="BL182" s="37">
        <f ca="1">IF($O182=2002,OFFSET('2002'!Q$1,Calculations!$G180,0),IF($O182=2003,OFFSET('2003'!Q$1,Calculations!$G180,0),IF($O182=2004,OFFSET('2004'!Q$1,Calculations!$G180,0),IF($O182=2005,OFFSET('2005'!Q$1,Calculations!$G180,0),IF($O182=2006,OFFSET('2006'!Q$1,Calculations!$G180,0),IF($O182=2007,OFFSET('2007'!Q$1,Calculations!$G180,0),IF($O182=2008,OFFSET('2008'!Q$1,Calculations!$G180,0),IF($O182=2009,OFFSET('2009'!Q$1,Calculations!$G180,0),IF($O182=2010,OFFSET('2010'!Q$1,Calculations!$G180,0),IF($O182=2011,OFFSET('2011'!Q$1,Calculations!$G180,0),IF($O182=2012,OFFSET('2012'!Q$1,Calculations!$G180,0),IF($O182=2013,OFFSET('2013'!Q$1,Calculations!$G180,0),IF($O182=2014,OFFSET('2014'!Q$1,Calculations!$G180,0),IF($O182=2015,OFFSET('2015'!Q$1,Calculations!$G180,0),IF($O182=2016,OFFSET('2016'!Q$1,Calculations!$G180,0),IF($O182=2017,OFFSET('2017'!Q$1,Calculations!$G180,0),0))))))))))))))))</f>
        <v>0.19069909978317931</v>
      </c>
      <c r="BM182" s="33">
        <f ca="1">IF($O182=2002,OFFSET('2002'!K$1,Calculations!$H180,0),IF($O182=2003,OFFSET('2003'!K$1,Calculations!$H180,0),IF($O182=2004,OFFSET('2004'!K$1,Calculations!$H180,0),IF($O182=2005,OFFSET('2005'!K$1,Calculations!$H180,0),IF($O182=2006,OFFSET('2006'!K$1,Calculations!$H180,0),IF($O182=2007,OFFSET('2007'!K$1,Calculations!$H180,0),IF($O182=2008,OFFSET('2008'!K$1,Calculations!$H180,0),IF($O182=2009,OFFSET('2009'!K$1,Calculations!$H180,0),IF($O182=2010,OFFSET('2010'!K$1,Calculations!$H180,0),IF($O182=2011,OFFSET('2011'!K$1,Calculations!$H180,0),IF($O182=2012,OFFSET('2012'!K$1,Calculations!$H180,0),IF($O182=2013,OFFSET('2013'!K$1,Calculations!$H180,0),IF($O182=2014,OFFSET('2014'!K$1,Calculations!$H180,0),IF($O182=2015,OFFSET('2015'!K$1,Calculations!$H180,0),IF($O182=2016,OFFSET('2016'!K$1,Calculations!$H180,0),IF($O182=2017,OFFSET('2017'!K$1,Calculations!$H180,0),0))))))))))))))))</f>
        <v>3.6686494733821377E-3</v>
      </c>
      <c r="BN182" s="33">
        <f ca="1">IF($O182=2002,OFFSET('2002'!L$1,Calculations!$H180,0),IF($O182=2003,OFFSET('2003'!L$1,Calculations!$H180,0),IF($O182=2004,OFFSET('2004'!L$1,Calculations!$H180,0),IF($O182=2005,OFFSET('2005'!L$1,Calculations!$H180,0),IF($O182=2006,OFFSET('2006'!L$1,Calculations!$H180,0),IF($O182=2007,OFFSET('2007'!L$1,Calculations!$H180,0),IF($O182=2008,OFFSET('2008'!L$1,Calculations!$H180,0),IF($O182=2009,OFFSET('2009'!L$1,Calculations!$H180,0),IF($O182=2010,OFFSET('2010'!L$1,Calculations!$H180,0),IF($O182=2011,OFFSET('2011'!L$1,Calculations!$H180,0),IF($O182=2012,OFFSET('2012'!L$1,Calculations!$H180,0),IF($O182=2013,OFFSET('2013'!L$1,Calculations!$H180,0),IF($O182=2014,OFFSET('2014'!L$1,Calculations!$H180,0),IF($O182=2015,OFFSET('2015'!L$1,Calculations!$H180,0),IF($O182=2016,OFFSET('2016'!L$1,Calculations!$H180,0),IF($O182=2017,OFFSET('2017'!L$1,Calculations!$H180,0),0))))))))))))))))</f>
        <v>2.9891113827775855E-2</v>
      </c>
      <c r="BO182" s="33">
        <f ca="1">IF($O182=2002,OFFSET('2002'!M$1,Calculations!$H180,0),IF($O182=2003,OFFSET('2003'!M$1,Calculations!$H180,0),IF($O182=2004,OFFSET('2004'!M$1,Calculations!$H180,0),IF($O182=2005,OFFSET('2005'!M$1,Calculations!$H180,0),IF($O182=2006,OFFSET('2006'!M$1,Calculations!$H180,0),IF($O182=2007,OFFSET('2007'!M$1,Calculations!$H180,0),IF($O182=2008,OFFSET('2008'!M$1,Calculations!$H180,0),IF($O182=2009,OFFSET('2009'!M$1,Calculations!$H180,0),IF($O182=2010,OFFSET('2010'!M$1,Calculations!$H180,0),IF($O182=2011,OFFSET('2011'!M$1,Calculations!$H180,0),IF($O182=2012,OFFSET('2012'!M$1,Calculations!$H180,0),IF($O182=2013,OFFSET('2013'!M$1,Calculations!$H180,0),IF($O182=2014,OFFSET('2014'!M$1,Calculations!$H180,0),IF($O182=2015,OFFSET('2015'!M$1,Calculations!$H180,0),IF($O182=2016,OFFSET('2016'!M$1,Calculations!$H180,0),IF($O182=2017,OFFSET('2017'!M$1,Calculations!$H180,0),0))))))))))))))))</f>
        <v>4.7091450968372833E-2</v>
      </c>
      <c r="BP182" s="33">
        <f ca="1">IF($O182=2002,OFFSET('2002'!N$1,Calculations!$H180,0),IF($O182=2003,OFFSET('2003'!N$1,Calculations!$H180,0),IF($O182=2004,OFFSET('2004'!N$1,Calculations!$H180,0),IF($O182=2005,OFFSET('2005'!N$1,Calculations!$H180,0),IF($O182=2006,OFFSET('2006'!N$1,Calculations!$H180,0),IF($O182=2007,OFFSET('2007'!N$1,Calculations!$H180,0),IF($O182=2008,OFFSET('2008'!N$1,Calculations!$H180,0),IF($O182=2009,OFFSET('2009'!N$1,Calculations!$H180,0),IF($O182=2010,OFFSET('2010'!N$1,Calculations!$H180,0),IF($O182=2011,OFFSET('2011'!N$1,Calculations!$H180,0),IF($O182=2012,OFFSET('2012'!N$1,Calculations!$H180,0),IF($O182=2013,OFFSET('2013'!N$1,Calculations!$H180,0),IF($O182=2014,OFFSET('2014'!N$1,Calculations!$H180,0),IF($O182=2015,OFFSET('2015'!N$1,Calculations!$H180,0),IF($O182=2016,OFFSET('2016'!N$1,Calculations!$H180,0),IF($O182=2017,OFFSET('2017'!N$1,Calculations!$H180,0),0))))))))))))))))</f>
        <v>5.8988431677219233E-2</v>
      </c>
      <c r="BQ182" s="33">
        <f ca="1">IF($O182=2002,OFFSET('2002'!O$1,Calculations!$H180,0),IF($O182=2003,OFFSET('2003'!O$1,Calculations!$H180,0),IF($O182=2004,OFFSET('2004'!O$1,Calculations!$H180,0),IF($O182=2005,OFFSET('2005'!O$1,Calculations!$H180,0),IF($O182=2006,OFFSET('2006'!O$1,Calculations!$H180,0),IF($O182=2007,OFFSET('2007'!O$1,Calculations!$H180,0),IF($O182=2008,OFFSET('2008'!O$1,Calculations!$H180,0),IF($O182=2009,OFFSET('2009'!O$1,Calculations!$H180,0),IF($O182=2010,OFFSET('2010'!O$1,Calculations!$H180,0),IF($O182=2011,OFFSET('2011'!O$1,Calculations!$H180,0),IF($O182=2012,OFFSET('2012'!O$1,Calculations!$H180,0),IF($O182=2013,OFFSET('2013'!O$1,Calculations!$H180,0),IF($O182=2014,OFFSET('2014'!O$1,Calculations!$H180,0),IF($O182=2015,OFFSET('2015'!O$1,Calculations!$H180,0),IF($O182=2016,OFFSET('2016'!O$1,Calculations!$H180,0),IF($O182=2017,OFFSET('2017'!O$1,Calculations!$H180,0),0))))))))))))))))</f>
        <v>3.7374513435829967E-2</v>
      </c>
      <c r="BR182" s="33">
        <f ca="1">IF($O182=2002,OFFSET('2002'!P$1,Calculations!$H180,0),IF($O182=2003,OFFSET('2003'!P$1,Calculations!$H180,0),IF($O182=2004,OFFSET('2004'!P$1,Calculations!$H180,0),IF($O182=2005,OFFSET('2005'!P$1,Calculations!$H180,0),IF($O182=2006,OFFSET('2006'!P$1,Calculations!$H180,0),IF($O182=2007,OFFSET('2007'!P$1,Calculations!$H180,0),IF($O182=2008,OFFSET('2008'!P$1,Calculations!$H180,0),IF($O182=2009,OFFSET('2009'!P$1,Calculations!$H180,0),IF($O182=2010,OFFSET('2010'!P$1,Calculations!$H180,0),IF($O182=2011,OFFSET('2011'!P$1,Calculations!$H180,0),IF($O182=2012,OFFSET('2012'!P$1,Calculations!$H180,0),IF($O182=2013,OFFSET('2013'!P$1,Calculations!$H180,0),IF($O182=2014,OFFSET('2014'!P$1,Calculations!$H180,0),IF($O182=2015,OFFSET('2015'!P$1,Calculations!$H180,0),IF($O182=2016,OFFSET('2016'!P$1,Calculations!$H180,0),IF($O182=2017,OFFSET('2017'!P$1,Calculations!$H180,0),0))))))))))))))))</f>
        <v>4.2899728026015306E-2</v>
      </c>
      <c r="BS182" s="37">
        <f ca="1">IF($O182=2002,OFFSET('2002'!Q$1,Calculations!$H180,0),IF($O182=2003,OFFSET('2003'!Q$1,Calculations!$H180,0),IF($O182=2004,OFFSET('2004'!Q$1,Calculations!$H180,0),IF($O182=2005,OFFSET('2005'!Q$1,Calculations!$H180,0),IF($O182=2006,OFFSET('2006'!Q$1,Calculations!$H180,0),IF($O182=2007,OFFSET('2007'!Q$1,Calculations!$H180,0),IF($O182=2008,OFFSET('2008'!Q$1,Calculations!$H180,0),IF($O182=2009,OFFSET('2009'!Q$1,Calculations!$H180,0),IF($O182=2010,OFFSET('2010'!Q$1,Calculations!$H180,0),IF($O182=2011,OFFSET('2011'!Q$1,Calculations!$H180,0),IF($O182=2012,OFFSET('2012'!Q$1,Calculations!$H180,0),IF($O182=2013,OFFSET('2013'!Q$1,Calculations!$H180,0),IF($O182=2014,OFFSET('2014'!Q$1,Calculations!$H180,0),IF($O182=2015,OFFSET('2015'!Q$1,Calculations!$H180,0),IF($O182=2016,OFFSET('2016'!Q$1,Calculations!$H180,0),IF($O182=2017,OFFSET('2017'!Q$1,Calculations!$H180,0),0))))))))))))))))</f>
        <v>2.5256243751276931E-2</v>
      </c>
      <c r="BT182" s="33">
        <f ca="1">IF($O182=2002,OFFSET('2002'!K$1,Calculations!$I180,0),IF($O182=2003,OFFSET('2003'!K$1,Calculations!$I180,0),IF($O182=2004,OFFSET('2004'!K$1,Calculations!$I180,0),IF($O182=2005,OFFSET('2005'!K$1,Calculations!$I180,0),IF($O182=2006,OFFSET('2006'!K$1,Calculations!$I180,0),IF($O182=2007,OFFSET('2007'!K$1,Calculations!$I180,0),IF($O182=2008,OFFSET('2008'!K$1,Calculations!$I180,0),IF($O182=2009,OFFSET('2009'!K$1,Calculations!$I180,0),IF($O182=2010,OFFSET('2010'!K$1,Calculations!$I180,0),IF($O182=2011,OFFSET('2011'!K$1,Calculations!$I180,0),IF($O182=2012,OFFSET('2012'!K$1,Calculations!$I180,0),IF($O182=2013,OFFSET('2013'!K$1,Calculations!$I180,0),IF($O182=2014,OFFSET('2014'!K$1,Calculations!$I180,0),IF($O182=2015,OFFSET('2015'!K$1,Calculations!$I180,0),IF($O182=2016,OFFSET('2016'!K$1,Calculations!$I180,0),IF($O182=2017,OFFSET('2017'!K$1,Calculations!$I180,0),0))))))))))))))))</f>
        <v>0.20610620356486209</v>
      </c>
      <c r="BU182" s="33">
        <f ca="1">IF($O182=2002,OFFSET('2002'!L$1,Calculations!$I180,0),IF($O182=2003,OFFSET('2003'!L$1,Calculations!$I180,0),IF($O182=2004,OFFSET('2004'!L$1,Calculations!$I180,0),IF($O182=2005,OFFSET('2005'!L$1,Calculations!$I180,0),IF($O182=2006,OFFSET('2006'!L$1,Calculations!$I180,0),IF($O182=2007,OFFSET('2007'!L$1,Calculations!$I180,0),IF($O182=2008,OFFSET('2008'!L$1,Calculations!$I180,0),IF($O182=2009,OFFSET('2009'!L$1,Calculations!$I180,0),IF($O182=2010,OFFSET('2010'!L$1,Calculations!$I180,0),IF($O182=2011,OFFSET('2011'!L$1,Calculations!$I180,0),IF($O182=2012,OFFSET('2012'!L$1,Calculations!$I180,0),IF($O182=2013,OFFSET('2013'!L$1,Calculations!$I180,0),IF($O182=2014,OFFSET('2014'!L$1,Calculations!$I180,0),IF($O182=2015,OFFSET('2015'!L$1,Calculations!$I180,0),IF($O182=2016,OFFSET('2016'!L$1,Calculations!$I180,0),IF($O182=2017,OFFSET('2017'!L$1,Calculations!$I180,0),0))))))))))))))))</f>
        <v>8.5912141464934942E-3</v>
      </c>
      <c r="BV182" s="33">
        <f ca="1">IF($O182=2002,OFFSET('2002'!M$1,Calculations!$I180,0),IF($O182=2003,OFFSET('2003'!M$1,Calculations!$I180,0),IF($O182=2004,OFFSET('2004'!M$1,Calculations!$I180,0),IF($O182=2005,OFFSET('2005'!M$1,Calculations!$I180,0),IF($O182=2006,OFFSET('2006'!M$1,Calculations!$I180,0),IF($O182=2007,OFFSET('2007'!M$1,Calculations!$I180,0),IF($O182=2008,OFFSET('2008'!M$1,Calculations!$I180,0),IF($O182=2009,OFFSET('2009'!M$1,Calculations!$I180,0),IF($O182=2010,OFFSET('2010'!M$1,Calculations!$I180,0),IF($O182=2011,OFFSET('2011'!M$1,Calculations!$I180,0),IF($O182=2012,OFFSET('2012'!M$1,Calculations!$I180,0),IF($O182=2013,OFFSET('2013'!M$1,Calculations!$I180,0),IF($O182=2014,OFFSET('2014'!M$1,Calculations!$I180,0),IF($O182=2015,OFFSET('2015'!M$1,Calculations!$I180,0),IF($O182=2016,OFFSET('2016'!M$1,Calculations!$I180,0),IF($O182=2017,OFFSET('2017'!M$1,Calculations!$I180,0),0))))))))))))))))</f>
        <v>8.4277979328120159E-2</v>
      </c>
      <c r="BW182" s="33">
        <f ca="1">IF($O182=2002,OFFSET('2002'!N$1,Calculations!$I180,0),IF($O182=2003,OFFSET('2003'!N$1,Calculations!$I180,0),IF($O182=2004,OFFSET('2004'!N$1,Calculations!$I180,0),IF($O182=2005,OFFSET('2005'!N$1,Calculations!$I180,0),IF($O182=2006,OFFSET('2006'!N$1,Calculations!$I180,0),IF($O182=2007,OFFSET('2007'!N$1,Calculations!$I180,0),IF($O182=2008,OFFSET('2008'!N$1,Calculations!$I180,0),IF($O182=2009,OFFSET('2009'!N$1,Calculations!$I180,0),IF($O182=2010,OFFSET('2010'!N$1,Calculations!$I180,0),IF($O182=2011,OFFSET('2011'!N$1,Calculations!$I180,0),IF($O182=2012,OFFSET('2012'!N$1,Calculations!$I180,0),IF($O182=2013,OFFSET('2013'!N$1,Calculations!$I180,0),IF($O182=2014,OFFSET('2014'!N$1,Calculations!$I180,0),IF($O182=2015,OFFSET('2015'!N$1,Calculations!$I180,0),IF($O182=2016,OFFSET('2016'!N$1,Calculations!$I180,0),IF($O182=2017,OFFSET('2017'!N$1,Calculations!$I180,0),0))))))))))))))))</f>
        <v>4.5677981202081955E-2</v>
      </c>
      <c r="BX182" s="33">
        <f ca="1">IF($O182=2002,OFFSET('2002'!O$1,Calculations!$I180,0),IF($O182=2003,OFFSET('2003'!O$1,Calculations!$I180,0),IF($O182=2004,OFFSET('2004'!O$1,Calculations!$I180,0),IF($O182=2005,OFFSET('2005'!O$1,Calculations!$I180,0),IF($O182=2006,OFFSET('2006'!O$1,Calculations!$I180,0),IF($O182=2007,OFFSET('2007'!O$1,Calculations!$I180,0),IF($O182=2008,OFFSET('2008'!O$1,Calculations!$I180,0),IF($O182=2009,OFFSET('2009'!O$1,Calculations!$I180,0),IF($O182=2010,OFFSET('2010'!O$1,Calculations!$I180,0),IF($O182=2011,OFFSET('2011'!O$1,Calculations!$I180,0),IF($O182=2012,OFFSET('2012'!O$1,Calculations!$I180,0),IF($O182=2013,OFFSET('2013'!O$1,Calculations!$I180,0),IF($O182=2014,OFFSET('2014'!O$1,Calculations!$I180,0),IF($O182=2015,OFFSET('2015'!O$1,Calculations!$I180,0),IF($O182=2016,OFFSET('2016'!O$1,Calculations!$I180,0),IF($O182=2017,OFFSET('2017'!O$1,Calculations!$I180,0),0))))))))))))))))</f>
        <v>0.1038177545002778</v>
      </c>
      <c r="BY182" s="33">
        <f ca="1">IF($O182=2002,OFFSET('2002'!P$1,Calculations!$I180,0),IF($O182=2003,OFFSET('2003'!P$1,Calculations!$I180,0),IF($O182=2004,OFFSET('2004'!P$1,Calculations!$I180,0),IF($O182=2005,OFFSET('2005'!P$1,Calculations!$I180,0),IF($O182=2006,OFFSET('2006'!P$1,Calculations!$I180,0),IF($O182=2007,OFFSET('2007'!P$1,Calculations!$I180,0),IF($O182=2008,OFFSET('2008'!P$1,Calculations!$I180,0),IF($O182=2009,OFFSET('2009'!P$1,Calculations!$I180,0),IF($O182=2010,OFFSET('2010'!P$1,Calculations!$I180,0),IF($O182=2011,OFFSET('2011'!P$1,Calculations!$I180,0),IF($O182=2012,OFFSET('2012'!P$1,Calculations!$I180,0),IF($O182=2013,OFFSET('2013'!P$1,Calculations!$I180,0),IF($O182=2014,OFFSET('2014'!P$1,Calculations!$I180,0),IF($O182=2015,OFFSET('2015'!P$1,Calculations!$I180,0),IF($O182=2016,OFFSET('2016'!P$1,Calculations!$I180,0),IF($O182=2017,OFFSET('2017'!P$1,Calculations!$I180,0),0))))))))))))))))</f>
        <v>7.592447487512291E-2</v>
      </c>
      <c r="BZ182" s="37">
        <f ca="1">IF($O182=2002,OFFSET('2002'!Q$1,Calculations!$I180,0),IF($O182=2003,OFFSET('2003'!Q$1,Calculations!$I180,0),IF($O182=2004,OFFSET('2004'!Q$1,Calculations!$I180,0),IF($O182=2005,OFFSET('2005'!Q$1,Calculations!$I180,0),IF($O182=2006,OFFSET('2006'!Q$1,Calculations!$I180,0),IF($O182=2007,OFFSET('2007'!Q$1,Calculations!$I180,0),IF($O182=2008,OFFSET('2008'!Q$1,Calculations!$I180,0),IF($O182=2009,OFFSET('2009'!Q$1,Calculations!$I180,0),IF($O182=2010,OFFSET('2010'!Q$1,Calculations!$I180,0),IF($O182=2011,OFFSET('2011'!Q$1,Calculations!$I180,0),IF($O182=2012,OFFSET('2012'!Q$1,Calculations!$I180,0),IF($O182=2013,OFFSET('2013'!Q$1,Calculations!$I180,0),IF($O182=2014,OFFSET('2014'!Q$1,Calculations!$I180,0),IF($O182=2015,OFFSET('2015'!Q$1,Calculations!$I180,0),IF($O182=2016,OFFSET('2016'!Q$1,Calculations!$I180,0),IF($O182=2017,OFFSET('2017'!Q$1,Calculations!$I180,0),0))))))))))))))))</f>
        <v>0.11701725806722024</v>
      </c>
      <c r="CA182" s="33">
        <f ca="1">IF($O182=2002,OFFSET('2002'!K$1,Calculations!$J180,0),IF($O182=2003,OFFSET('2003'!K$1,Calculations!$J180,0),IF($O182=2004,OFFSET('2004'!K$1,Calculations!$J180,0),IF($O182=2005,OFFSET('2005'!K$1,Calculations!$J180,0),IF($O182=2006,OFFSET('2006'!K$1,Calculations!$J180,0),IF($O182=2007,OFFSET('2007'!K$1,Calculations!$J180,0),IF($O182=2008,OFFSET('2008'!K$1,Calculations!$J180,0),IF($O182=2009,OFFSET('2009'!K$1,Calculations!$J180,0),IF($O182=2010,OFFSET('2010'!K$1,Calculations!$J180,0),IF($O182=2011,OFFSET('2011'!K$1,Calculations!$J180,0),IF($O182=2012,OFFSET('2012'!K$1,Calculations!$J180,0),IF($O182=2013,OFFSET('2013'!K$1,Calculations!$J180,0),IF($O182=2014,OFFSET('2014'!K$1,Calculations!$J180,0),IF($O182=2015,OFFSET('2015'!K$1,Calculations!$J180,0),IF($O182=2016,OFFSET('2016'!K$1,Calculations!$J180,0),IF($O182=2017,OFFSET('2017'!K$1,Calculations!$J180,0),0))))))))))))))))</f>
        <v>2.3968467289924042E-4</v>
      </c>
      <c r="CB182" s="33">
        <f ca="1">IF($O182=2002,OFFSET('2002'!L$1,Calculations!$J180,0),IF($O182=2003,OFFSET('2003'!L$1,Calculations!$J180,0),IF($O182=2004,OFFSET('2004'!L$1,Calculations!$J180,0),IF($O182=2005,OFFSET('2005'!L$1,Calculations!$J180,0),IF($O182=2006,OFFSET('2006'!L$1,Calculations!$J180,0),IF($O182=2007,OFFSET('2007'!L$1,Calculations!$J180,0),IF($O182=2008,OFFSET('2008'!L$1,Calculations!$J180,0),IF($O182=2009,OFFSET('2009'!L$1,Calculations!$J180,0),IF($O182=2010,OFFSET('2010'!L$1,Calculations!$J180,0),IF($O182=2011,OFFSET('2011'!L$1,Calculations!$J180,0),IF($O182=2012,OFFSET('2012'!L$1,Calculations!$J180,0),IF($O182=2013,OFFSET('2013'!L$1,Calculations!$J180,0),IF($O182=2014,OFFSET('2014'!L$1,Calculations!$J180,0),IF($O182=2015,OFFSET('2015'!L$1,Calculations!$J180,0),IF($O182=2016,OFFSET('2016'!L$1,Calculations!$J180,0),IF($O182=2017,OFFSET('2017'!L$1,Calculations!$J180,0),0))))))))))))))))</f>
        <v>2.2066561290546592E-2</v>
      </c>
      <c r="CC182" s="33">
        <f ca="1">IF($O182=2002,OFFSET('2002'!M$1,Calculations!$J180,0),IF($O182=2003,OFFSET('2003'!M$1,Calculations!$J180,0),IF($O182=2004,OFFSET('2004'!M$1,Calculations!$J180,0),IF($O182=2005,OFFSET('2005'!M$1,Calculations!$J180,0),IF($O182=2006,OFFSET('2006'!M$1,Calculations!$J180,0),IF($O182=2007,OFFSET('2007'!M$1,Calculations!$J180,0),IF($O182=2008,OFFSET('2008'!M$1,Calculations!$J180,0),IF($O182=2009,OFFSET('2009'!M$1,Calculations!$J180,0),IF($O182=2010,OFFSET('2010'!M$1,Calculations!$J180,0),IF($O182=2011,OFFSET('2011'!M$1,Calculations!$J180,0),IF($O182=2012,OFFSET('2012'!M$1,Calculations!$J180,0),IF($O182=2013,OFFSET('2013'!M$1,Calculations!$J180,0),IF($O182=2014,OFFSET('2014'!M$1,Calculations!$J180,0),IF($O182=2015,OFFSET('2015'!M$1,Calculations!$J180,0),IF($O182=2016,OFFSET('2016'!M$1,Calculations!$J180,0),IF($O182=2017,OFFSET('2017'!M$1,Calculations!$J180,0),0))))))))))))))))</f>
        <v>4.7591742202159068E-3</v>
      </c>
      <c r="CD182" s="33">
        <f ca="1">IF($O182=2002,OFFSET('2002'!N$1,Calculations!$J180,0),IF($O182=2003,OFFSET('2003'!N$1,Calculations!$J180,0),IF($O182=2004,OFFSET('2004'!N$1,Calculations!$J180,0),IF($O182=2005,OFFSET('2005'!N$1,Calculations!$J180,0),IF($O182=2006,OFFSET('2006'!N$1,Calculations!$J180,0),IF($O182=2007,OFFSET('2007'!N$1,Calculations!$J180,0),IF($O182=2008,OFFSET('2008'!N$1,Calculations!$J180,0),IF($O182=2009,OFFSET('2009'!N$1,Calculations!$J180,0),IF($O182=2010,OFFSET('2010'!N$1,Calculations!$J180,0),IF($O182=2011,OFFSET('2011'!N$1,Calculations!$J180,0),IF($O182=2012,OFFSET('2012'!N$1,Calculations!$J180,0),IF($O182=2013,OFFSET('2013'!N$1,Calculations!$J180,0),IF($O182=2014,OFFSET('2014'!N$1,Calculations!$J180,0),IF($O182=2015,OFFSET('2015'!N$1,Calculations!$J180,0),IF($O182=2016,OFFSET('2016'!N$1,Calculations!$J180,0),IF($O182=2017,OFFSET('2017'!N$1,Calculations!$J180,0),0))))))))))))))))</f>
        <v>1.2396466842826821E-2</v>
      </c>
      <c r="CE182" s="33">
        <f ca="1">IF($O182=2002,OFFSET('2002'!O$1,Calculations!$J180,0),IF($O182=2003,OFFSET('2003'!O$1,Calculations!$J180,0),IF($O182=2004,OFFSET('2004'!O$1,Calculations!$J180,0),IF($O182=2005,OFFSET('2005'!O$1,Calculations!$J180,0),IF($O182=2006,OFFSET('2006'!O$1,Calculations!$J180,0),IF($O182=2007,OFFSET('2007'!O$1,Calculations!$J180,0),IF($O182=2008,OFFSET('2008'!O$1,Calculations!$J180,0),IF($O182=2009,OFFSET('2009'!O$1,Calculations!$J180,0),IF($O182=2010,OFFSET('2010'!O$1,Calculations!$J180,0),IF($O182=2011,OFFSET('2011'!O$1,Calculations!$J180,0),IF($O182=2012,OFFSET('2012'!O$1,Calculations!$J180,0),IF($O182=2013,OFFSET('2013'!O$1,Calculations!$J180,0),IF($O182=2014,OFFSET('2014'!O$1,Calculations!$J180,0),IF($O182=2015,OFFSET('2015'!O$1,Calculations!$J180,0),IF($O182=2016,OFFSET('2016'!O$1,Calculations!$J180,0),IF($O182=2017,OFFSET('2017'!O$1,Calculations!$J180,0),0))))))))))))))))</f>
        <v>1.5376794316126709E-3</v>
      </c>
      <c r="CF182" s="33">
        <f ca="1">IF($O182=2002,OFFSET('2002'!P$1,Calculations!$J180,0),IF($O182=2003,OFFSET('2003'!P$1,Calculations!$J180,0),IF($O182=2004,OFFSET('2004'!P$1,Calculations!$J180,0),IF($O182=2005,OFFSET('2005'!P$1,Calculations!$J180,0),IF($O182=2006,OFFSET('2006'!P$1,Calculations!$J180,0),IF($O182=2007,OFFSET('2007'!P$1,Calculations!$J180,0),IF($O182=2008,OFFSET('2008'!P$1,Calculations!$J180,0),IF($O182=2009,OFFSET('2009'!P$1,Calculations!$J180,0),IF($O182=2010,OFFSET('2010'!P$1,Calculations!$J180,0),IF($O182=2011,OFFSET('2011'!P$1,Calculations!$J180,0),IF($O182=2012,OFFSET('2012'!P$1,Calculations!$J180,0),IF($O182=2013,OFFSET('2013'!P$1,Calculations!$J180,0),IF($O182=2014,OFFSET('2014'!P$1,Calculations!$J180,0),IF($O182=2015,OFFSET('2015'!P$1,Calculations!$J180,0),IF($O182=2016,OFFSET('2016'!P$1,Calculations!$J180,0),IF($O182=2017,OFFSET('2017'!P$1,Calculations!$J180,0),0))))))))))))))))</f>
        <v>1.1244468289830535E-2</v>
      </c>
      <c r="CG182" s="37">
        <f ca="1">IF($O182=2002,OFFSET('2002'!Q$1,Calculations!$J180,0),IF($O182=2003,OFFSET('2003'!Q$1,Calculations!$J180,0),IF($O182=2004,OFFSET('2004'!Q$1,Calculations!$J180,0),IF($O182=2005,OFFSET('2005'!Q$1,Calculations!$J180,0),IF($O182=2006,OFFSET('2006'!Q$1,Calculations!$J180,0),IF($O182=2007,OFFSET('2007'!Q$1,Calculations!$J180,0),IF($O182=2008,OFFSET('2008'!Q$1,Calculations!$J180,0),IF($O182=2009,OFFSET('2009'!Q$1,Calculations!$J180,0),IF($O182=2010,OFFSET('2010'!Q$1,Calculations!$J180,0),IF($O182=2011,OFFSET('2011'!Q$1,Calculations!$J180,0),IF($O182=2012,OFFSET('2012'!Q$1,Calculations!$J180,0),IF($O182=2013,OFFSET('2013'!Q$1,Calculations!$J180,0),IF($O182=2014,OFFSET('2014'!Q$1,Calculations!$J180,0),IF($O182=2015,OFFSET('2015'!Q$1,Calculations!$J180,0),IF($O182=2016,OFFSET('2016'!Q$1,Calculations!$J180,0),IF($O182=2017,OFFSET('2017'!Q$1,Calculations!$J180,0),0))))))))))))))))</f>
        <v>5.1257487665408632E-3</v>
      </c>
      <c r="CH182" s="33">
        <f ca="1">IF($O182=2002,OFFSET('2002'!K$1,Calculations!$K180,0),IF($O182=2003,OFFSET('2003'!K$1,Calculations!$K180,0),IF($O182=2004,OFFSET('2004'!K$1,Calculations!$K180,0),IF($O182=2005,OFFSET('2005'!K$1,Calculations!$K180,0),IF($O182=2006,OFFSET('2006'!K$1,Calculations!$K180,0),IF($O182=2007,OFFSET('2007'!K$1,Calculations!$K180,0),IF($O182=2008,OFFSET('2008'!K$1,Calculations!$K180,0),IF($O182=2009,OFFSET('2009'!K$1,Calculations!$K180,0),IF($O182=2010,OFFSET('2010'!K$1,Calculations!$K180,0),IF($O182=2011,OFFSET('2011'!K$1,Calculations!$K180,0),IF($O182=2012,OFFSET('2012'!K$1,Calculations!$K180,0),IF($O182=2013,OFFSET('2013'!K$1,Calculations!$K180,0),IF($O182=2014,OFFSET('2014'!K$1,Calculations!$K180,0),IF($O182=2015,OFFSET('2015'!K$1,Calculations!$K180,0),IF($O182=2016,OFFSET('2016'!K$1,Calculations!$K180,0),IF($O182=2017,OFFSET('2017'!K$1,Calculations!$K180,0),0))))))))))))))))</f>
        <v>0</v>
      </c>
      <c r="CI182" s="33">
        <f ca="1">IF($O182=2002,OFFSET('2002'!L$1,Calculations!$K180,0),IF($O182=2003,OFFSET('2003'!L$1,Calculations!$K180,0),IF($O182=2004,OFFSET('2004'!L$1,Calculations!$K180,0),IF($O182=2005,OFFSET('2005'!L$1,Calculations!$K180,0),IF($O182=2006,OFFSET('2006'!L$1,Calculations!$K180,0),IF($O182=2007,OFFSET('2007'!L$1,Calculations!$K180,0),IF($O182=2008,OFFSET('2008'!L$1,Calculations!$K180,0),IF($O182=2009,OFFSET('2009'!L$1,Calculations!$K180,0),IF($O182=2010,OFFSET('2010'!L$1,Calculations!$K180,0),IF($O182=2011,OFFSET('2011'!L$1,Calculations!$K180,0),IF($O182=2012,OFFSET('2012'!L$1,Calculations!$K180,0),IF($O182=2013,OFFSET('2013'!L$1,Calculations!$K180,0),IF($O182=2014,OFFSET('2014'!L$1,Calculations!$K180,0),IF($O182=2015,OFFSET('2015'!L$1,Calculations!$K180,0),IF($O182=2016,OFFSET('2016'!L$1,Calculations!$K180,0),IF($O182=2017,OFFSET('2017'!L$1,Calculations!$K180,0),0))))))))))))))))</f>
        <v>2.8186844457870525E-8</v>
      </c>
      <c r="CJ182" s="33">
        <f ca="1">IF($O182=2002,OFFSET('2002'!M$1,Calculations!$K180,0),IF($O182=2003,OFFSET('2003'!M$1,Calculations!$K180,0),IF($O182=2004,OFFSET('2004'!M$1,Calculations!$K180,0),IF($O182=2005,OFFSET('2005'!M$1,Calculations!$K180,0),IF($O182=2006,OFFSET('2006'!M$1,Calculations!$K180,0),IF($O182=2007,OFFSET('2007'!M$1,Calculations!$K180,0),IF($O182=2008,OFFSET('2008'!M$1,Calculations!$K180,0),IF($O182=2009,OFFSET('2009'!M$1,Calculations!$K180,0),IF($O182=2010,OFFSET('2010'!M$1,Calculations!$K180,0),IF($O182=2011,OFFSET('2011'!M$1,Calculations!$K180,0),IF($O182=2012,OFFSET('2012'!M$1,Calculations!$K180,0),IF($O182=2013,OFFSET('2013'!M$1,Calculations!$K180,0),IF($O182=2014,OFFSET('2014'!M$1,Calculations!$K180,0),IF($O182=2015,OFFSET('2015'!M$1,Calculations!$K180,0),IF($O182=2016,OFFSET('2016'!M$1,Calculations!$K180,0),IF($O182=2017,OFFSET('2017'!M$1,Calculations!$K180,0),0))))))))))))))))</f>
        <v>0</v>
      </c>
      <c r="CK182" s="33">
        <f ca="1">IF($O182=2002,OFFSET('2002'!N$1,Calculations!$K180,0),IF($O182=2003,OFFSET('2003'!N$1,Calculations!$K180,0),IF($O182=2004,OFFSET('2004'!N$1,Calculations!$K180,0),IF($O182=2005,OFFSET('2005'!N$1,Calculations!$K180,0),IF($O182=2006,OFFSET('2006'!N$1,Calculations!$K180,0),IF($O182=2007,OFFSET('2007'!N$1,Calculations!$K180,0),IF($O182=2008,OFFSET('2008'!N$1,Calculations!$K180,0),IF($O182=2009,OFFSET('2009'!N$1,Calculations!$K180,0),IF($O182=2010,OFFSET('2010'!N$1,Calculations!$K180,0),IF($O182=2011,OFFSET('2011'!N$1,Calculations!$K180,0),IF($O182=2012,OFFSET('2012'!N$1,Calculations!$K180,0),IF($O182=2013,OFFSET('2013'!N$1,Calculations!$K180,0),IF($O182=2014,OFFSET('2014'!N$1,Calculations!$K180,0),IF($O182=2015,OFFSET('2015'!N$1,Calculations!$K180,0),IF($O182=2016,OFFSET('2016'!N$1,Calculations!$K180,0),IF($O182=2017,OFFSET('2017'!N$1,Calculations!$K180,0),0))))))))))))))))</f>
        <v>9.1139323717317078E-8</v>
      </c>
      <c r="CL182" s="33">
        <f ca="1">IF($O182=2002,OFFSET('2002'!O$1,Calculations!$K180,0),IF($O182=2003,OFFSET('2003'!O$1,Calculations!$K180,0),IF($O182=2004,OFFSET('2004'!O$1,Calculations!$K180,0),IF($O182=2005,OFFSET('2005'!O$1,Calculations!$K180,0),IF($O182=2006,OFFSET('2006'!O$1,Calculations!$K180,0),IF($O182=2007,OFFSET('2007'!O$1,Calculations!$K180,0),IF($O182=2008,OFFSET('2008'!O$1,Calculations!$K180,0),IF($O182=2009,OFFSET('2009'!O$1,Calculations!$K180,0),IF($O182=2010,OFFSET('2010'!O$1,Calculations!$K180,0),IF($O182=2011,OFFSET('2011'!O$1,Calculations!$K180,0),IF($O182=2012,OFFSET('2012'!O$1,Calculations!$K180,0),IF($O182=2013,OFFSET('2013'!O$1,Calculations!$K180,0),IF($O182=2014,OFFSET('2014'!O$1,Calculations!$K180,0),IF($O182=2015,OFFSET('2015'!O$1,Calculations!$K180,0),IF($O182=2016,OFFSET('2016'!O$1,Calculations!$K180,0),IF($O182=2017,OFFSET('2017'!O$1,Calculations!$K180,0),0))))))))))))))))</f>
        <v>7.7779770459086575E-9</v>
      </c>
      <c r="CM182" s="33">
        <f ca="1">IF($O182=2002,OFFSET('2002'!P$1,Calculations!$K180,0),IF($O182=2003,OFFSET('2003'!P$1,Calculations!$K180,0),IF($O182=2004,OFFSET('2004'!P$1,Calculations!$K180,0),IF($O182=2005,OFFSET('2005'!P$1,Calculations!$K180,0),IF($O182=2006,OFFSET('2006'!P$1,Calculations!$K180,0),IF($O182=2007,OFFSET('2007'!P$1,Calculations!$K180,0),IF($O182=2008,OFFSET('2008'!P$1,Calculations!$K180,0),IF($O182=2009,OFFSET('2009'!P$1,Calculations!$K180,0),IF($O182=2010,OFFSET('2010'!P$1,Calculations!$K180,0),IF($O182=2011,OFFSET('2011'!P$1,Calculations!$K180,0),IF($O182=2012,OFFSET('2012'!P$1,Calculations!$K180,0),IF($O182=2013,OFFSET('2013'!P$1,Calculations!$K180,0),IF($O182=2014,OFFSET('2014'!P$1,Calculations!$K180,0),IF($O182=2015,OFFSET('2015'!P$1,Calculations!$K180,0),IF($O182=2016,OFFSET('2016'!P$1,Calculations!$K180,0),IF($O182=2017,OFFSET('2017'!P$1,Calculations!$K180,0),0))))))))))))))))</f>
        <v>3.0273197742383703E-8</v>
      </c>
      <c r="CN182" s="37">
        <f ca="1">IF($O182=2002,OFFSET('2002'!Q$1,Calculations!$K180,0),IF($O182=2003,OFFSET('2003'!Q$1,Calculations!$K180,0),IF($O182=2004,OFFSET('2004'!Q$1,Calculations!$K180,0),IF($O182=2005,OFFSET('2005'!Q$1,Calculations!$K180,0),IF($O182=2006,OFFSET('2006'!Q$1,Calculations!$K180,0),IF($O182=2007,OFFSET('2007'!Q$1,Calculations!$K180,0),IF($O182=2008,OFFSET('2008'!Q$1,Calculations!$K180,0),IF($O182=2009,OFFSET('2009'!Q$1,Calculations!$K180,0),IF($O182=2010,OFFSET('2010'!Q$1,Calculations!$K180,0),IF($O182=2011,OFFSET('2011'!Q$1,Calculations!$K180,0),IF($O182=2012,OFFSET('2012'!Q$1,Calculations!$K180,0),IF($O182=2013,OFFSET('2013'!Q$1,Calculations!$K180,0),IF($O182=2014,OFFSET('2014'!Q$1,Calculations!$K180,0),IF($O182=2015,OFFSET('2015'!Q$1,Calculations!$K180,0),IF($O182=2016,OFFSET('2016'!Q$1,Calculations!$K180,0),IF($O182=2017,OFFSET('2017'!Q$1,Calculations!$K180,0),0))))))))))))))))</f>
        <v>1.1079183063011772E-8</v>
      </c>
      <c r="CO182" s="71">
        <f t="shared" ca="1" si="146"/>
        <v>1.9770920428200833E-2</v>
      </c>
      <c r="CP182" s="33">
        <f ca="1">IF($O182=2002,OFFSET('2002'!K$1,Calculations!$L180,0),IF($O182=2003,OFFSET('2003'!K$1,Calculations!$L180,0),IF($O182=2004,OFFSET('2004'!K$1,Calculations!$L180,0),IF($O182=2005,OFFSET('2005'!K$1,Calculations!$L180,0),IF($O182=2006,OFFSET('2006'!K$1,Calculations!$L180,0),IF($O182=2007,OFFSET('2007'!K$1,Calculations!$L180,0),IF($O182=2008,OFFSET('2008'!K$1,Calculations!$L180,0),IF($O182=2009,OFFSET('2009'!K$1,Calculations!$L180,0),IF($O182=2010,OFFSET('2010'!K$1,Calculations!$L180,0),IF($O182=2011,OFFSET('2011'!K$1,Calculations!$L180,0),IF($O182=2012,OFFSET('2012'!K$1,Calculations!$L180,0),IF($O182=2013,OFFSET('2013'!K$1,Calculations!$L180,0),IF($O182=2014,OFFSET('2014'!K$1,Calculations!$L180,0),IF($O182=2015,OFFSET('2015'!K$1,Calculations!$L180,0),IF($O182=2016,OFFSET('2016'!K$1,Calculations!$L180,0),IF($O182=2017,OFFSET('2017'!K$1,Calculations!$L180,0),0))))))))))))))))</f>
        <v>0.34402081760666869</v>
      </c>
      <c r="CQ182" s="33">
        <f ca="1">IF($O182=2002,OFFSET('2002'!L$1,Calculations!$L180,0),IF($O182=2003,OFFSET('2003'!L$1,Calculations!$L180,0),IF($O182=2004,OFFSET('2004'!L$1,Calculations!$L180,0),IF($O182=2005,OFFSET('2005'!L$1,Calculations!$L180,0),IF($O182=2006,OFFSET('2006'!L$1,Calculations!$L180,0),IF($O182=2007,OFFSET('2007'!L$1,Calculations!$L180,0),IF($O182=2008,OFFSET('2008'!L$1,Calculations!$L180,0),IF($O182=2009,OFFSET('2009'!L$1,Calculations!$L180,0),IF($O182=2010,OFFSET('2010'!L$1,Calculations!$L180,0),IF($O182=2011,OFFSET('2011'!L$1,Calculations!$L180,0),IF($O182=2012,OFFSET('2012'!L$1,Calculations!$L180,0),IF($O182=2013,OFFSET('2013'!L$1,Calculations!$L180,0),IF($O182=2014,OFFSET('2014'!L$1,Calculations!$L180,0),IF($O182=2015,OFFSET('2015'!L$1,Calculations!$L180,0),IF($O182=2016,OFFSET('2016'!L$1,Calculations!$L180,0),IF($O182=2017,OFFSET('2017'!L$1,Calculations!$L180,0),0))))))))))))))))</f>
        <v>0.17286949314764061</v>
      </c>
      <c r="CR182" s="33">
        <f ca="1">IF($O182=2002,OFFSET('2002'!M$1,Calculations!$L180,0),IF($O182=2003,OFFSET('2003'!M$1,Calculations!$L180,0),IF($O182=2004,OFFSET('2004'!M$1,Calculations!$L180,0),IF($O182=2005,OFFSET('2005'!M$1,Calculations!$L180,0),IF($O182=2006,OFFSET('2006'!M$1,Calculations!$L180,0),IF($O182=2007,OFFSET('2007'!M$1,Calculations!$L180,0),IF($O182=2008,OFFSET('2008'!M$1,Calculations!$L180,0),IF($O182=2009,OFFSET('2009'!M$1,Calculations!$L180,0),IF($O182=2010,OFFSET('2010'!M$1,Calculations!$L180,0),IF($O182=2011,OFFSET('2011'!M$1,Calculations!$L180,0),IF($O182=2012,OFFSET('2012'!M$1,Calculations!$L180,0),IF($O182=2013,OFFSET('2013'!M$1,Calculations!$L180,0),IF($O182=2014,OFFSET('2014'!M$1,Calculations!$L180,0),IF($O182=2015,OFFSET('2015'!M$1,Calculations!$L180,0),IF($O182=2016,OFFSET('2016'!M$1,Calculations!$L180,0),IF($O182=2017,OFFSET('2017'!M$1,Calculations!$L180,0),0))))))))))))))))</f>
        <v>5.0173198736309474E-2</v>
      </c>
      <c r="CS182" s="33">
        <f ca="1">IF($O182=2002,OFFSET('2002'!N$1,Calculations!$L180,0),IF($O182=2003,OFFSET('2003'!N$1,Calculations!$L180,0),IF($O182=2004,OFFSET('2004'!N$1,Calculations!$L180,0),IF($O182=2005,OFFSET('2005'!N$1,Calculations!$L180,0),IF($O182=2006,OFFSET('2006'!N$1,Calculations!$L180,0),IF($O182=2007,OFFSET('2007'!N$1,Calculations!$L180,0),IF($O182=2008,OFFSET('2008'!N$1,Calculations!$L180,0),IF($O182=2009,OFFSET('2009'!N$1,Calculations!$L180,0),IF($O182=2010,OFFSET('2010'!N$1,Calculations!$L180,0),IF($O182=2011,OFFSET('2011'!N$1,Calculations!$L180,0),IF($O182=2012,OFFSET('2012'!N$1,Calculations!$L180,0),IF($O182=2013,OFFSET('2013'!N$1,Calculations!$L180,0),IF($O182=2014,OFFSET('2014'!N$1,Calculations!$L180,0),IF($O182=2015,OFFSET('2015'!N$1,Calculations!$L180,0),IF($O182=2016,OFFSET('2016'!N$1,Calculations!$L180,0),IF($O182=2017,OFFSET('2017'!N$1,Calculations!$L180,0),0))))))))))))))))</f>
        <v>3.5600413805913854E-2</v>
      </c>
      <c r="CT182" s="33">
        <f ca="1">IF($O182=2002,OFFSET('2002'!O$1,Calculations!$L180,0),IF($O182=2003,OFFSET('2003'!O$1,Calculations!$L180,0),IF($O182=2004,OFFSET('2004'!O$1,Calculations!$L180,0),IF($O182=2005,OFFSET('2005'!O$1,Calculations!$L180,0),IF($O182=2006,OFFSET('2006'!O$1,Calculations!$L180,0),IF($O182=2007,OFFSET('2007'!O$1,Calculations!$L180,0),IF($O182=2008,OFFSET('2008'!O$1,Calculations!$L180,0),IF($O182=2009,OFFSET('2009'!O$1,Calculations!$L180,0),IF($O182=2010,OFFSET('2010'!O$1,Calculations!$L180,0),IF($O182=2011,OFFSET('2011'!O$1,Calculations!$L180,0),IF($O182=2012,OFFSET('2012'!O$1,Calculations!$L180,0),IF($O182=2013,OFFSET('2013'!O$1,Calculations!$L180,0),IF($O182=2014,OFFSET('2014'!O$1,Calculations!$L180,0),IF($O182=2015,OFFSET('2015'!O$1,Calculations!$L180,0),IF($O182=2016,OFFSET('2016'!O$1,Calculations!$L180,0),IF($O182=2017,OFFSET('2017'!O$1,Calculations!$L180,0),0))))))))))))))))</f>
        <v>0.39311594668692551</v>
      </c>
      <c r="CU182" s="33">
        <f ca="1">IF($O182=2002,OFFSET('2002'!P$1,Calculations!$L180,0),IF($O182=2003,OFFSET('2003'!P$1,Calculations!$L180,0),IF($O182=2004,OFFSET('2004'!P$1,Calculations!$L180,0),IF($O182=2005,OFFSET('2005'!P$1,Calculations!$L180,0),IF($O182=2006,OFFSET('2006'!P$1,Calculations!$L180,0),IF($O182=2007,OFFSET('2007'!P$1,Calculations!$L180,0),IF($O182=2008,OFFSET('2008'!P$1,Calculations!$L180,0),IF($O182=2009,OFFSET('2009'!P$1,Calculations!$L180,0),IF($O182=2010,OFFSET('2010'!P$1,Calculations!$L180,0),IF($O182=2011,OFFSET('2011'!P$1,Calculations!$L180,0),IF($O182=2012,OFFSET('2012'!P$1,Calculations!$L180,0),IF($O182=2013,OFFSET('2013'!P$1,Calculations!$L180,0),IF($O182=2014,OFFSET('2014'!P$1,Calculations!$L180,0),IF($O182=2015,OFFSET('2015'!P$1,Calculations!$L180,0),IF($O182=2016,OFFSET('2016'!P$1,Calculations!$L180,0),IF($O182=2017,OFFSET('2017'!P$1,Calculations!$L180,0),0))))))))))))))))</f>
        <v>4.2201300165418633E-3</v>
      </c>
      <c r="CV182" s="37">
        <f ca="1">IF($O182=2002,OFFSET('2002'!Q$1,Calculations!$L180,0),IF($O182=2003,OFFSET('2003'!Q$1,Calculations!$L180,0),IF($O182=2004,OFFSET('2004'!Q$1,Calculations!$L180,0),IF($O182=2005,OFFSET('2005'!Q$1,Calculations!$L180,0),IF($O182=2006,OFFSET('2006'!Q$1,Calculations!$L180,0),IF($O182=2007,OFFSET('2007'!Q$1,Calculations!$L180,0),IF($O182=2008,OFFSET('2008'!Q$1,Calculations!$L180,0),IF($O182=2009,OFFSET('2009'!Q$1,Calculations!$L180,0),IF($O182=2010,OFFSET('2010'!Q$1,Calculations!$L180,0),IF($O182=2011,OFFSET('2011'!Q$1,Calculations!$L180,0),IF($O182=2012,OFFSET('2012'!Q$1,Calculations!$L180,0),IF($O182=2013,OFFSET('2013'!Q$1,Calculations!$L180,0),IF($O182=2014,OFFSET('2014'!Q$1,Calculations!$L180,0),IF($O182=2015,OFFSET('2015'!Q$1,Calculations!$L180,0),IF($O182=2016,OFFSET('2016'!Q$1,Calculations!$L180,0),IF($O182=2017,OFFSET('2017'!Q$1,Calculations!$L180,0),0))))))))))))))))</f>
        <v>0.98022907957179917</v>
      </c>
      <c r="CW182" s="14">
        <v>1.0508651749043285E-2</v>
      </c>
      <c r="CX182" s="14">
        <v>-7.7606796509857093E-2</v>
      </c>
      <c r="CY182" s="14">
        <v>9.6230994188800049E-3</v>
      </c>
      <c r="CZ182" s="14">
        <v>3.260129015205205E-2</v>
      </c>
      <c r="DA182" s="14">
        <v>-3.51365485403628E-2</v>
      </c>
      <c r="DB182" s="14">
        <v>-3.2136067769736071E-2</v>
      </c>
      <c r="DC182" s="14">
        <v>-3.2888838748083939E-2</v>
      </c>
      <c r="DD182" s="14">
        <v>-2.1360102938205203E-2</v>
      </c>
      <c r="DE182" s="14">
        <v>7.4071613631834163E-2</v>
      </c>
      <c r="DF182" s="14">
        <v>9.2075276645375015E-3</v>
      </c>
      <c r="DG182" s="2">
        <v>4.5999999999999999E-3</v>
      </c>
      <c r="DH182" s="14">
        <v>-2.657237978235007E-2</v>
      </c>
      <c r="DI182" s="54">
        <v>-5.6509139720558408E-3</v>
      </c>
      <c r="DK182" s="40">
        <f t="shared" ca="1" si="182"/>
        <v>4.9507541020297648E-3</v>
      </c>
      <c r="DL182" s="36">
        <f t="shared" ca="1" si="183"/>
        <v>-1.4706414749351762E-2</v>
      </c>
      <c r="DM182" s="36">
        <f t="shared" ca="1" si="184"/>
        <v>-1.0395441615760059E-2</v>
      </c>
      <c r="DN182" s="36">
        <f t="shared" ca="1" si="185"/>
        <v>-1.1523195982775762E-2</v>
      </c>
      <c r="DO182" s="36">
        <f t="shared" ca="1" si="186"/>
        <v>-9.9572731542855314E-3</v>
      </c>
      <c r="DP182" s="36">
        <f t="shared" ca="1" si="187"/>
        <v>-1.1389591566339653E-2</v>
      </c>
      <c r="DQ182" s="48">
        <f t="shared" ca="1" si="169"/>
        <v>-5.6072684464174016E-3</v>
      </c>
      <c r="DR182" s="51">
        <f t="shared" ca="1" si="170"/>
        <v>4.3645525638439167E-5</v>
      </c>
      <c r="DS182" s="28">
        <f t="shared" ca="1" si="188"/>
        <v>1.0049507541020297</v>
      </c>
      <c r="DT182" s="28">
        <f t="shared" ca="1" si="189"/>
        <v>0.98529358525064825</v>
      </c>
      <c r="DU182" s="28">
        <f t="shared" ca="1" si="190"/>
        <v>0.98960455838423989</v>
      </c>
      <c r="DV182" s="28">
        <f t="shared" ca="1" si="191"/>
        <v>0.98847680401722426</v>
      </c>
      <c r="DW182" s="28">
        <f t="shared" ca="1" si="192"/>
        <v>0.99004272684571448</v>
      </c>
      <c r="DX182" s="28">
        <f t="shared" ca="1" si="193"/>
        <v>0.98861040843366033</v>
      </c>
      <c r="DY182" s="28">
        <f t="shared" ca="1" si="194"/>
        <v>0.99439273155358254</v>
      </c>
      <c r="DZ182" s="46">
        <f t="shared" si="195"/>
        <v>0.99434908602794414</v>
      </c>
      <c r="EA182" s="2">
        <f t="shared" ca="1" si="196"/>
        <v>4.9385394169533048E-3</v>
      </c>
      <c r="EB182" s="2">
        <f t="shared" ca="1" si="197"/>
        <v>-1.481562612791228E-2</v>
      </c>
      <c r="EC182" s="2">
        <f t="shared" ca="1" si="198"/>
        <v>-1.044985162481556E-2</v>
      </c>
      <c r="ED182" s="2">
        <f t="shared" ca="1" si="199"/>
        <v>-1.1590102486727568E-2</v>
      </c>
      <c r="EE182" s="2">
        <f t="shared" ca="1" si="200"/>
        <v>-1.0007178354785057E-2</v>
      </c>
      <c r="EF182" s="2">
        <f t="shared" ca="1" si="201"/>
        <v>-1.1454949706619491E-2</v>
      </c>
      <c r="EG182" s="2">
        <f t="shared" ca="1" si="202"/>
        <v>-5.623048191288854E-3</v>
      </c>
      <c r="EH182" s="17">
        <f t="shared" si="203"/>
        <v>-5.6669407923892684E-3</v>
      </c>
      <c r="EI182" s="13">
        <f t="shared" ca="1" si="171"/>
        <v>4.3892601100414472E-5</v>
      </c>
      <c r="EK182" s="89">
        <f t="shared" ca="1" si="172"/>
        <v>0.33773400988742275</v>
      </c>
      <c r="EL182" s="24">
        <f t="shared" ca="1" si="173"/>
        <v>9.4364554212613264E-2</v>
      </c>
      <c r="EM182" s="89">
        <f t="shared" ca="1" si="174"/>
        <v>6.4248384437181033E-2</v>
      </c>
      <c r="EN182" s="89">
        <f t="shared" ca="1" si="175"/>
        <v>3.3570139487922229E-2</v>
      </c>
      <c r="EO182" s="45">
        <f t="shared" ca="1" si="176"/>
        <v>0.1086393317497267</v>
      </c>
      <c r="EP182" s="89">
        <f t="shared" ca="1" si="177"/>
        <v>3.5742983495327279E-3</v>
      </c>
      <c r="EQ182" s="89">
        <f t="shared" ca="1" si="178"/>
        <v>0.19069909978317931</v>
      </c>
      <c r="ER182" s="45">
        <f t="shared" ca="1" si="179"/>
        <v>2.5256243751276931E-2</v>
      </c>
      <c r="ES182" s="89">
        <f t="shared" ca="1" si="180"/>
        <v>0.11701725806722024</v>
      </c>
      <c r="ET182" s="89">
        <f t="shared" ca="1" si="181"/>
        <v>5.1257487665408632E-3</v>
      </c>
    </row>
    <row r="183" spans="1:150">
      <c r="A183">
        <v>15</v>
      </c>
      <c r="B183">
        <v>16</v>
      </c>
      <c r="C183">
        <v>17</v>
      </c>
      <c r="D183">
        <v>18</v>
      </c>
      <c r="E183">
        <v>19</v>
      </c>
      <c r="F183">
        <v>20</v>
      </c>
      <c r="G183">
        <v>21</v>
      </c>
      <c r="H183">
        <v>22</v>
      </c>
      <c r="I183">
        <v>23</v>
      </c>
      <c r="J183">
        <v>24</v>
      </c>
      <c r="K183">
        <v>25</v>
      </c>
      <c r="L183">
        <v>26</v>
      </c>
      <c r="N183" s="16">
        <v>43070</v>
      </c>
      <c r="O183" s="20">
        <v>2017</v>
      </c>
      <c r="P183" s="17">
        <f ca="1">IF($O183=2002,OFFSET('2002'!K$1,Calculations!$A181,0),IF($O183=2003,OFFSET('2003'!K$1,Calculations!$A181,0),IF($O183=2004,OFFSET('2004'!K$1,Calculations!$A181,0),IF($O183=2005,OFFSET('2005'!K$1,Calculations!$A181,0),IF($O183=2006,OFFSET('2006'!K$1,Calculations!$A181,0),IF($O183=2007,OFFSET('2007'!K$1,Calculations!$A181,0),IF($O183=2008,OFFSET('2008'!K$1,Calculations!$A181,0),IF($O183=2009,OFFSET('2009'!K$1,Calculations!$A181,0),IF($O183=2010,OFFSET('2010'!K$1,Calculations!$A181,0),IF($O183=2011,OFFSET('2011'!K$1,Calculations!$A181,0),IF($O183=2012,OFFSET('2012'!K$1,Calculations!$A181,0),IF($O183=2013,OFFSET('2013'!K$1,Calculations!$A181,0),IF($O183=2014,OFFSET('2014'!K$1,Calculations!$A181,0),IF($O183=2015,OFFSET('2015'!K$1,Calculations!$A181,0),IF($O183=2016,OFFSET('2016'!K$1,Calculations!$A181,0),IF($O183=2017,OFFSET('2017'!K$1,Calculations!$A181,0),0))))))))))))))))</f>
        <v>0.50931070335202211</v>
      </c>
      <c r="Q183" s="17">
        <f ca="1">IF($O183=2002,OFFSET('2002'!L$1,Calculations!$A181,0),IF($O183=2003,OFFSET('2003'!L$1,Calculations!$A181,0),IF($O183=2004,OFFSET('2004'!L$1,Calculations!$A181,0),IF($O183=2005,OFFSET('2005'!L$1,Calculations!$A181,0),IF($O183=2006,OFFSET('2006'!L$1,Calculations!$A181,0),IF($O183=2007,OFFSET('2007'!L$1,Calculations!$A181,0),IF($O183=2008,OFFSET('2008'!L$1,Calculations!$A181,0),IF($O183=2009,OFFSET('2009'!L$1,Calculations!$A181,0),IF($O183=2010,OFFSET('2010'!L$1,Calculations!$A181,0),IF($O183=2011,OFFSET('2011'!L$1,Calculations!$A181,0),IF($O183=2012,OFFSET('2012'!L$1,Calculations!$A181,0),IF($O183=2013,OFFSET('2013'!L$1,Calculations!$A181,0),IF($O183=2014,OFFSET('2014'!L$1,Calculations!$A181,0),IF($O183=2015,OFFSET('2015'!L$1,Calculations!$A181,0),IF($O183=2016,OFFSET('2016'!L$1,Calculations!$A181,0),IF($O183=2017,OFFSET('2017'!L$1,Calculations!$A181,0),0))))))))))))))))</f>
        <v>0.18466983202127826</v>
      </c>
      <c r="R183" s="17">
        <f ca="1">IF($O183=2002,OFFSET('2002'!M$1,Calculations!$A181,0),IF($O183=2003,OFFSET('2003'!M$1,Calculations!$A181,0),IF($O183=2004,OFFSET('2004'!M$1,Calculations!$A181,0),IF($O183=2005,OFFSET('2005'!M$1,Calculations!$A181,0),IF($O183=2006,OFFSET('2006'!M$1,Calculations!$A181,0),IF($O183=2007,OFFSET('2007'!M$1,Calculations!$A181,0),IF($O183=2008,OFFSET('2008'!M$1,Calculations!$A181,0),IF($O183=2009,OFFSET('2009'!M$1,Calculations!$A181,0),IF($O183=2010,OFFSET('2010'!M$1,Calculations!$A181,0),IF($O183=2011,OFFSET('2011'!M$1,Calculations!$A181,0),IF($O183=2012,OFFSET('2012'!M$1,Calculations!$A181,0),IF($O183=2013,OFFSET('2013'!M$1,Calculations!$A181,0),IF($O183=2014,OFFSET('2014'!M$1,Calculations!$A181,0),IF($O183=2015,OFFSET('2015'!M$1,Calculations!$A181,0),IF($O183=2016,OFFSET('2016'!M$1,Calculations!$A181,0),IF($O183=2017,OFFSET('2017'!M$1,Calculations!$A181,0),0))))))))))))))))</f>
        <v>0.24226074977444279</v>
      </c>
      <c r="S183" s="17">
        <f ca="1">IF($O183=2002,OFFSET('2002'!N$1,Calculations!$A181,0),IF($O183=2003,OFFSET('2003'!N$1,Calculations!$A181,0),IF($O183=2004,OFFSET('2004'!N$1,Calculations!$A181,0),IF($O183=2005,OFFSET('2005'!N$1,Calculations!$A181,0),IF($O183=2006,OFFSET('2006'!N$1,Calculations!$A181,0),IF($O183=2007,OFFSET('2007'!N$1,Calculations!$A181,0),IF($O183=2008,OFFSET('2008'!N$1,Calculations!$A181,0),IF($O183=2009,OFFSET('2009'!N$1,Calculations!$A181,0),IF($O183=2010,OFFSET('2010'!N$1,Calculations!$A181,0),IF($O183=2011,OFFSET('2011'!N$1,Calculations!$A181,0),IF($O183=2012,OFFSET('2012'!N$1,Calculations!$A181,0),IF($O183=2013,OFFSET('2013'!N$1,Calculations!$A181,0),IF($O183=2014,OFFSET('2014'!N$1,Calculations!$A181,0),IF($O183=2015,OFFSET('2015'!N$1,Calculations!$A181,0),IF($O183=2016,OFFSET('2016'!N$1,Calculations!$A181,0),IF($O183=2017,OFFSET('2017'!N$1,Calculations!$A181,0),0))))))))))))))))</f>
        <v>0.26799886492549291</v>
      </c>
      <c r="T183" s="17">
        <f ca="1">IF($O183=2002,OFFSET('2002'!O$1,Calculations!$A181,0),IF($O183=2003,OFFSET('2003'!O$1,Calculations!$A181,0),IF($O183=2004,OFFSET('2004'!O$1,Calculations!$A181,0),IF($O183=2005,OFFSET('2005'!O$1,Calculations!$A181,0),IF($O183=2006,OFFSET('2006'!O$1,Calculations!$A181,0),IF($O183=2007,OFFSET('2007'!O$1,Calculations!$A181,0),IF($O183=2008,OFFSET('2008'!O$1,Calculations!$A181,0),IF($O183=2009,OFFSET('2009'!O$1,Calculations!$A181,0),IF($O183=2010,OFFSET('2010'!O$1,Calculations!$A181,0),IF($O183=2011,OFFSET('2011'!O$1,Calculations!$A181,0),IF($O183=2012,OFFSET('2012'!O$1,Calculations!$A181,0),IF($O183=2013,OFFSET('2013'!O$1,Calculations!$A181,0),IF($O183=2014,OFFSET('2014'!O$1,Calculations!$A181,0),IF($O183=2015,OFFSET('2015'!O$1,Calculations!$A181,0),IF($O183=2016,OFFSET('2016'!O$1,Calculations!$A181,0),IF($O183=2017,OFFSET('2017'!O$1,Calculations!$A181,0),0))))))))))))))))</f>
        <v>0.29994768991668247</v>
      </c>
      <c r="U183" s="17">
        <f ca="1">IF($O183=2002,OFFSET('2002'!P$1,Calculations!$A181,0),IF($O183=2003,OFFSET('2003'!P$1,Calculations!$A181,0),IF($O183=2004,OFFSET('2004'!P$1,Calculations!$A181,0),IF($O183=2005,OFFSET('2005'!P$1,Calculations!$A181,0),IF($O183=2006,OFFSET('2006'!P$1,Calculations!$A181,0),IF($O183=2007,OFFSET('2007'!P$1,Calculations!$A181,0),IF($O183=2008,OFFSET('2008'!P$1,Calculations!$A181,0),IF($O183=2009,OFFSET('2009'!P$1,Calculations!$A181,0),IF($O183=2010,OFFSET('2010'!P$1,Calculations!$A181,0),IF($O183=2011,OFFSET('2011'!P$1,Calculations!$A181,0),IF($O183=2012,OFFSET('2012'!P$1,Calculations!$A181,0),IF($O183=2013,OFFSET('2013'!P$1,Calculations!$A181,0),IF($O183=2014,OFFSET('2014'!P$1,Calculations!$A181,0),IF($O183=2015,OFFSET('2015'!P$1,Calculations!$A181,0),IF($O183=2016,OFFSET('2016'!P$1,Calculations!$A181,0),IF($O183=2017,OFFSET('2017'!P$1,Calculations!$A181,0),0))))))))))))))))</f>
        <v>0.15017851891657466</v>
      </c>
      <c r="V183" s="13">
        <f ca="1">IF($O183=2002,OFFSET('2002'!Q$1,Calculations!$A181,0),IF($O183=2003,OFFSET('2003'!Q$1,Calculations!$A181,0),IF($O183=2004,OFFSET('2004'!Q$1,Calculations!$A181,0),IF($O183=2005,OFFSET('2005'!Q$1,Calculations!$A181,0),IF($O183=2006,OFFSET('2006'!Q$1,Calculations!$A181,0),IF($O183=2007,OFFSET('2007'!Q$1,Calculations!$A181,0),IF($O183=2008,OFFSET('2008'!Q$1,Calculations!$A181,0),IF($O183=2009,OFFSET('2009'!Q$1,Calculations!$A181,0),IF($O183=2010,OFFSET('2010'!Q$1,Calculations!$A181,0),IF($O183=2011,OFFSET('2011'!Q$1,Calculations!$A181,0),IF($O183=2012,OFFSET('2012'!Q$1,Calculations!$A181,0),IF($O183=2013,OFFSET('2013'!Q$1,Calculations!$A181,0),IF($O183=2014,OFFSET('2014'!Q$1,Calculations!$A181,0),IF($O183=2015,OFFSET('2015'!Q$1,Calculations!$A181,0),IF($O183=2016,OFFSET('2016'!Q$1,Calculations!$A181,0),IF($O183=2017,OFFSET('2017'!Q$1,Calculations!$A181,0),0))))))))))))))))</f>
        <v>0.34041769132346911</v>
      </c>
      <c r="W183" s="33">
        <f ca="1">IF($O183=2002,OFFSET('2002'!K$1,Calculations!$B181,0),IF($O183=2003,OFFSET('2003'!K$1,Calculations!$B181,0),IF($O183=2004,OFFSET('2004'!K$1,Calculations!$B181,0),IF($O183=2005,OFFSET('2005'!K$1,Calculations!$B181,0),IF($O183=2006,OFFSET('2006'!K$1,Calculations!$B181,0),IF($O183=2007,OFFSET('2007'!K$1,Calculations!$B181,0),IF($O183=2008,OFFSET('2008'!K$1,Calculations!$B181,0),IF($O183=2009,OFFSET('2009'!K$1,Calculations!$B181,0),IF($O183=2010,OFFSET('2010'!K$1,Calculations!$B181,0),IF($O183=2011,OFFSET('2011'!K$1,Calculations!$B181,0),IF($O183=2012,OFFSET('2012'!K$1,Calculations!$B181,0),IF($O183=2013,OFFSET('2013'!K$1,Calculations!$B181,0),IF($O183=2014,OFFSET('2014'!K$1,Calculations!$B181,0),IF($O183=2015,OFFSET('2015'!K$1,Calculations!$B181,0),IF($O183=2016,OFFSET('2016'!K$1,Calculations!$B181,0),IF($O183=2017,OFFSET('2017'!K$1,Calculations!$B181,0),0))))))))))))))))</f>
        <v>0.11596480321291967</v>
      </c>
      <c r="X183" s="33">
        <f ca="1">IF($O183=2002,OFFSET('2002'!L$1,Calculations!$B181,0),IF($O183=2003,OFFSET('2003'!L$1,Calculations!$B181,0),IF($O183=2004,OFFSET('2004'!L$1,Calculations!$B181,0),IF($O183=2005,OFFSET('2005'!L$1,Calculations!$B181,0),IF($O183=2006,OFFSET('2006'!L$1,Calculations!$B181,0),IF($O183=2007,OFFSET('2007'!L$1,Calculations!$B181,0),IF($O183=2008,OFFSET('2008'!L$1,Calculations!$B181,0),IF($O183=2009,OFFSET('2009'!L$1,Calculations!$B181,0),IF($O183=2010,OFFSET('2010'!L$1,Calculations!$B181,0),IF($O183=2011,OFFSET('2011'!L$1,Calculations!$B181,0),IF($O183=2012,OFFSET('2012'!L$1,Calculations!$B181,0),IF($O183=2013,OFFSET('2013'!L$1,Calculations!$B181,0),IF($O183=2014,OFFSET('2014'!L$1,Calculations!$B181,0),IF($O183=2015,OFFSET('2015'!L$1,Calculations!$B181,0),IF($O183=2016,OFFSET('2016'!L$1,Calculations!$B181,0),IF($O183=2017,OFFSET('2017'!L$1,Calculations!$B181,0),0))))))))))))))))</f>
        <v>2.7276594822077598E-2</v>
      </c>
      <c r="Y183" s="33">
        <f ca="1">IF($O183=2002,OFFSET('2002'!M$1,Calculations!$B181,0),IF($O183=2003,OFFSET('2003'!M$1,Calculations!$B181,0),IF($O183=2004,OFFSET('2004'!M$1,Calculations!$B181,0),IF($O183=2005,OFFSET('2005'!M$1,Calculations!$B181,0),IF($O183=2006,OFFSET('2006'!M$1,Calculations!$B181,0),IF($O183=2007,OFFSET('2007'!M$1,Calculations!$B181,0),IF($O183=2008,OFFSET('2008'!M$1,Calculations!$B181,0),IF($O183=2009,OFFSET('2009'!M$1,Calculations!$B181,0),IF($O183=2010,OFFSET('2010'!M$1,Calculations!$B181,0),IF($O183=2011,OFFSET('2011'!M$1,Calculations!$B181,0),IF($O183=2012,OFFSET('2012'!M$1,Calculations!$B181,0),IF($O183=2013,OFFSET('2013'!M$1,Calculations!$B181,0),IF($O183=2014,OFFSET('2014'!M$1,Calculations!$B181,0),IF($O183=2015,OFFSET('2015'!M$1,Calculations!$B181,0),IF($O183=2016,OFFSET('2016'!M$1,Calculations!$B181,0),IF($O183=2017,OFFSET('2017'!M$1,Calculations!$B181,0),0))))))))))))))))</f>
        <v>0.12622553883627918</v>
      </c>
      <c r="Z183" s="33">
        <f ca="1">IF($O183=2002,OFFSET('2002'!N$1,Calculations!$B181,0),IF($O183=2003,OFFSET('2003'!N$1,Calculations!$B181,0),IF($O183=2004,OFFSET('2004'!N$1,Calculations!$B181,0),IF($O183=2005,OFFSET('2005'!N$1,Calculations!$B181,0),IF($O183=2006,OFFSET('2006'!N$1,Calculations!$B181,0),IF($O183=2007,OFFSET('2007'!N$1,Calculations!$B181,0),IF($O183=2008,OFFSET('2008'!N$1,Calculations!$B181,0),IF($O183=2009,OFFSET('2009'!N$1,Calculations!$B181,0),IF($O183=2010,OFFSET('2010'!N$1,Calculations!$B181,0),IF($O183=2011,OFFSET('2011'!N$1,Calculations!$B181,0),IF($O183=2012,OFFSET('2012'!N$1,Calculations!$B181,0),IF($O183=2013,OFFSET('2013'!N$1,Calculations!$B181,0),IF($O183=2014,OFFSET('2014'!N$1,Calculations!$B181,0),IF($O183=2015,OFFSET('2015'!N$1,Calculations!$B181,0),IF($O183=2016,OFFSET('2016'!N$1,Calculations!$B181,0),IF($O183=2017,OFFSET('2017'!N$1,Calculations!$B181,0),0))))))))))))))))</f>
        <v>7.6385973483156039E-2</v>
      </c>
      <c r="AA183" s="33">
        <f ca="1">IF($O183=2002,OFFSET('2002'!O$1,Calculations!$B181,0),IF($O183=2003,OFFSET('2003'!O$1,Calculations!$B181,0),IF($O183=2004,OFFSET('2004'!O$1,Calculations!$B181,0),IF($O183=2005,OFFSET('2005'!O$1,Calculations!$B181,0),IF($O183=2006,OFFSET('2006'!O$1,Calculations!$B181,0),IF($O183=2007,OFFSET('2007'!O$1,Calculations!$B181,0),IF($O183=2008,OFFSET('2008'!O$1,Calculations!$B181,0),IF($O183=2009,OFFSET('2009'!O$1,Calculations!$B181,0),IF($O183=2010,OFFSET('2010'!O$1,Calculations!$B181,0),IF($O183=2011,OFFSET('2011'!O$1,Calculations!$B181,0),IF($O183=2012,OFFSET('2012'!O$1,Calculations!$B181,0),IF($O183=2013,OFFSET('2013'!O$1,Calculations!$B181,0),IF($O183=2014,OFFSET('2014'!O$1,Calculations!$B181,0),IF($O183=2015,OFFSET('2015'!O$1,Calculations!$B181,0),IF($O183=2016,OFFSET('2016'!O$1,Calculations!$B181,0),IF($O183=2017,OFFSET('2017'!O$1,Calculations!$B181,0),0))))))))))))))))</f>
        <v>0.11899857417196363</v>
      </c>
      <c r="AB183" s="33">
        <f ca="1">IF($O183=2002,OFFSET('2002'!P$1,Calculations!$B181,0),IF($O183=2003,OFFSET('2003'!P$1,Calculations!$B181,0),IF($O183=2004,OFFSET('2004'!P$1,Calculations!$B181,0),IF($O183=2005,OFFSET('2005'!P$1,Calculations!$B181,0),IF($O183=2006,OFFSET('2006'!P$1,Calculations!$B181,0),IF($O183=2007,OFFSET('2007'!P$1,Calculations!$B181,0),IF($O183=2008,OFFSET('2008'!P$1,Calculations!$B181,0),IF($O183=2009,OFFSET('2009'!P$1,Calculations!$B181,0),IF($O183=2010,OFFSET('2010'!P$1,Calculations!$B181,0),IF($O183=2011,OFFSET('2011'!P$1,Calculations!$B181,0),IF($O183=2012,OFFSET('2012'!P$1,Calculations!$B181,0),IF($O183=2013,OFFSET('2013'!P$1,Calculations!$B181,0),IF($O183=2014,OFFSET('2014'!P$1,Calculations!$B181,0),IF($O183=2015,OFFSET('2015'!P$1,Calculations!$B181,0),IF($O183=2016,OFFSET('2016'!P$1,Calculations!$B181,0),IF($O183=2017,OFFSET('2017'!P$1,Calculations!$B181,0),0))))))))))))))))</f>
        <v>8.2268357519032331E-2</v>
      </c>
      <c r="AC183" s="37">
        <f ca="1">IF($O183=2002,OFFSET('2002'!Q$1,Calculations!$B181,0),IF($O183=2003,OFFSET('2003'!Q$1,Calculations!$B181,0),IF($O183=2004,OFFSET('2004'!Q$1,Calculations!$B181,0),IF($O183=2005,OFFSET('2005'!Q$1,Calculations!$B181,0),IF($O183=2006,OFFSET('2006'!Q$1,Calculations!$B181,0),IF($O183=2007,OFFSET('2007'!Q$1,Calculations!$B181,0),IF($O183=2008,OFFSET('2008'!Q$1,Calculations!$B181,0),IF($O183=2009,OFFSET('2009'!Q$1,Calculations!$B181,0),IF($O183=2010,OFFSET('2010'!Q$1,Calculations!$B181,0),IF($O183=2011,OFFSET('2011'!Q$1,Calculations!$B181,0),IF($O183=2012,OFFSET('2012'!Q$1,Calculations!$B181,0),IF($O183=2013,OFFSET('2013'!Q$1,Calculations!$B181,0),IF($O183=2014,OFFSET('2014'!Q$1,Calculations!$B181,0),IF($O183=2015,OFFSET('2015'!Q$1,Calculations!$B181,0),IF($O183=2016,OFFSET('2016'!Q$1,Calculations!$B181,0),IF($O183=2017,OFFSET('2017'!Q$1,Calculations!$B181,0),0))))))))))))))))</f>
        <v>9.8590420900852252E-2</v>
      </c>
      <c r="AD183" s="33">
        <f ca="1">IF($O183=2002,OFFSET('2002'!K$1,Calculations!$C181,0),IF($O183=2003,OFFSET('2003'!K$1,Calculations!$C181,0),IF($O183=2004,OFFSET('2004'!K$1,Calculations!$C181,0),IF($O183=2005,OFFSET('2005'!K$1,Calculations!$C181,0),IF($O183=2006,OFFSET('2006'!K$1,Calculations!$C181,0),IF($O183=2007,OFFSET('2007'!K$1,Calculations!$C181,0),IF($O183=2008,OFFSET('2008'!K$1,Calculations!$C181,0),IF($O183=2009,OFFSET('2009'!K$1,Calculations!$C181,0),IF($O183=2010,OFFSET('2010'!K$1,Calculations!$C181,0),IF($O183=2011,OFFSET('2011'!K$1,Calculations!$C181,0),IF($O183=2012,OFFSET('2012'!K$1,Calculations!$C181,0),IF($O183=2013,OFFSET('2013'!K$1,Calculations!$C181,0),IF($O183=2014,OFFSET('2014'!K$1,Calculations!$C181,0),IF($O183=2015,OFFSET('2015'!K$1,Calculations!$C181,0),IF($O183=2016,OFFSET('2016'!K$1,Calculations!$C181,0),IF($O183=2017,OFFSET('2017'!K$1,Calculations!$C181,0),0))))))))))))))))</f>
        <v>2.0495654754686125E-2</v>
      </c>
      <c r="AE183" s="33">
        <f ca="1">IF($O183=2002,OFFSET('2002'!L$1,Calculations!$C181,0),IF($O183=2003,OFFSET('2003'!L$1,Calculations!$C181,0),IF($O183=2004,OFFSET('2004'!L$1,Calculations!$C181,0),IF($O183=2005,OFFSET('2005'!L$1,Calculations!$C181,0),IF($O183=2006,OFFSET('2006'!L$1,Calculations!$C181,0),IF($O183=2007,OFFSET('2007'!L$1,Calculations!$C181,0),IF($O183=2008,OFFSET('2008'!L$1,Calculations!$C181,0),IF($O183=2009,OFFSET('2009'!L$1,Calculations!$C181,0),IF($O183=2010,OFFSET('2010'!L$1,Calculations!$C181,0),IF($O183=2011,OFFSET('2011'!L$1,Calculations!$C181,0),IF($O183=2012,OFFSET('2012'!L$1,Calculations!$C181,0),IF($O183=2013,OFFSET('2013'!L$1,Calculations!$C181,0),IF($O183=2014,OFFSET('2014'!L$1,Calculations!$C181,0),IF($O183=2015,OFFSET('2015'!L$1,Calculations!$C181,0),IF($O183=2016,OFFSET('2016'!L$1,Calculations!$C181,0),IF($O183=2017,OFFSET('2017'!L$1,Calculations!$C181,0),0))))))))))))))))</f>
        <v>0.13673227349102043</v>
      </c>
      <c r="AF183" s="33">
        <f ca="1">IF($O183=2002,OFFSET('2002'!M$1,Calculations!$C181,0),IF($O183=2003,OFFSET('2003'!M$1,Calculations!$C181,0),IF($O183=2004,OFFSET('2004'!M$1,Calculations!$C181,0),IF($O183=2005,OFFSET('2005'!M$1,Calculations!$C181,0),IF($O183=2006,OFFSET('2006'!M$1,Calculations!$C181,0),IF($O183=2007,OFFSET('2007'!M$1,Calculations!$C181,0),IF($O183=2008,OFFSET('2008'!M$1,Calculations!$C181,0),IF($O183=2009,OFFSET('2009'!M$1,Calculations!$C181,0),IF($O183=2010,OFFSET('2010'!M$1,Calculations!$C181,0),IF($O183=2011,OFFSET('2011'!M$1,Calculations!$C181,0),IF($O183=2012,OFFSET('2012'!M$1,Calculations!$C181,0),IF($O183=2013,OFFSET('2013'!M$1,Calculations!$C181,0),IF($O183=2014,OFFSET('2014'!M$1,Calculations!$C181,0),IF($O183=2015,OFFSET('2015'!M$1,Calculations!$C181,0),IF($O183=2016,OFFSET('2016'!M$1,Calculations!$C181,0),IF($O183=2017,OFFSET('2017'!M$1,Calculations!$C181,0),0))))))))))))))))</f>
        <v>0.10964999800004767</v>
      </c>
      <c r="AG183" s="33">
        <f ca="1">IF($O183=2002,OFFSET('2002'!N$1,Calculations!$C181,0),IF($O183=2003,OFFSET('2003'!N$1,Calculations!$C181,0),IF($O183=2004,OFFSET('2004'!N$1,Calculations!$C181,0),IF($O183=2005,OFFSET('2005'!N$1,Calculations!$C181,0),IF($O183=2006,OFFSET('2006'!N$1,Calculations!$C181,0),IF($O183=2007,OFFSET('2007'!N$1,Calculations!$C181,0),IF($O183=2008,OFFSET('2008'!N$1,Calculations!$C181,0),IF($O183=2009,OFFSET('2009'!N$1,Calculations!$C181,0),IF($O183=2010,OFFSET('2010'!N$1,Calculations!$C181,0),IF($O183=2011,OFFSET('2011'!N$1,Calculations!$C181,0),IF($O183=2012,OFFSET('2012'!N$1,Calculations!$C181,0),IF($O183=2013,OFFSET('2013'!N$1,Calculations!$C181,0),IF($O183=2014,OFFSET('2014'!N$1,Calculations!$C181,0),IF($O183=2015,OFFSET('2015'!N$1,Calculations!$C181,0),IF($O183=2016,OFFSET('2016'!N$1,Calculations!$C181,0),IF($O183=2017,OFFSET('2017'!N$1,Calculations!$C181,0),0))))))))))))))))</f>
        <v>0.15345683542898139</v>
      </c>
      <c r="AH183" s="33">
        <f ca="1">IF($O183=2002,OFFSET('2002'!O$1,Calculations!$C181,0),IF($O183=2003,OFFSET('2003'!O$1,Calculations!$C181,0),IF($O183=2004,OFFSET('2004'!O$1,Calculations!$C181,0),IF($O183=2005,OFFSET('2005'!O$1,Calculations!$C181,0),IF($O183=2006,OFFSET('2006'!O$1,Calculations!$C181,0),IF($O183=2007,OFFSET('2007'!O$1,Calculations!$C181,0),IF($O183=2008,OFFSET('2008'!O$1,Calculations!$C181,0),IF($O183=2009,OFFSET('2009'!O$1,Calculations!$C181,0),IF($O183=2010,OFFSET('2010'!O$1,Calculations!$C181,0),IF($O183=2011,OFFSET('2011'!O$1,Calculations!$C181,0),IF($O183=2012,OFFSET('2012'!O$1,Calculations!$C181,0),IF($O183=2013,OFFSET('2013'!O$1,Calculations!$C181,0),IF($O183=2014,OFFSET('2014'!O$1,Calculations!$C181,0),IF($O183=2015,OFFSET('2015'!O$1,Calculations!$C181,0),IF($O183=2016,OFFSET('2016'!O$1,Calculations!$C181,0),IF($O183=2017,OFFSET('2017'!O$1,Calculations!$C181,0),0))))))))))))))))</f>
        <v>6.2364278914036335E-2</v>
      </c>
      <c r="AI183" s="33">
        <f ca="1">IF($O183=2002,OFFSET('2002'!P$1,Calculations!$C181,0),IF($O183=2003,OFFSET('2003'!P$1,Calculations!$C181,0),IF($O183=2004,OFFSET('2004'!P$1,Calculations!$C181,0),IF($O183=2005,OFFSET('2005'!P$1,Calculations!$C181,0),IF($O183=2006,OFFSET('2006'!P$1,Calculations!$C181,0),IF($O183=2007,OFFSET('2007'!P$1,Calculations!$C181,0),IF($O183=2008,OFFSET('2008'!P$1,Calculations!$C181,0),IF($O183=2009,OFFSET('2009'!P$1,Calculations!$C181,0),IF($O183=2010,OFFSET('2010'!P$1,Calculations!$C181,0),IF($O183=2011,OFFSET('2011'!P$1,Calculations!$C181,0),IF($O183=2012,OFFSET('2012'!P$1,Calculations!$C181,0),IF($O183=2013,OFFSET('2013'!P$1,Calculations!$C181,0),IF($O183=2014,OFFSET('2014'!P$1,Calculations!$C181,0),IF($O183=2015,OFFSET('2015'!P$1,Calculations!$C181,0),IF($O183=2016,OFFSET('2016'!P$1,Calculations!$C181,0),IF($O183=2017,OFFSET('2017'!P$1,Calculations!$C181,0),0))))))))))))))))</f>
        <v>0.17522416998654686</v>
      </c>
      <c r="AJ183" s="37">
        <f ca="1">IF($O183=2002,OFFSET('2002'!Q$1,Calculations!$C181,0),IF($O183=2003,OFFSET('2003'!Q$1,Calculations!$C181,0),IF($O183=2004,OFFSET('2004'!Q$1,Calculations!$C181,0),IF($O183=2005,OFFSET('2005'!Q$1,Calculations!$C181,0),IF($O183=2006,OFFSET('2006'!Q$1,Calculations!$C181,0),IF($O183=2007,OFFSET('2007'!Q$1,Calculations!$C181,0),IF($O183=2008,OFFSET('2008'!Q$1,Calculations!$C181,0),IF($O183=2009,OFFSET('2009'!Q$1,Calculations!$C181,0),IF($O183=2010,OFFSET('2010'!Q$1,Calculations!$C181,0),IF($O183=2011,OFFSET('2011'!Q$1,Calculations!$C181,0),IF($O183=2012,OFFSET('2012'!Q$1,Calculations!$C181,0),IF($O183=2013,OFFSET('2013'!Q$1,Calculations!$C181,0),IF($O183=2014,OFFSET('2014'!Q$1,Calculations!$C181,0),IF($O183=2015,OFFSET('2015'!Q$1,Calculations!$C181,0),IF($O183=2016,OFFSET('2016'!Q$1,Calculations!$C181,0),IF($O183=2017,OFFSET('2017'!Q$1,Calculations!$C181,0),0))))))))))))))))</f>
        <v>6.5643559962181547E-2</v>
      </c>
      <c r="AK183" s="33">
        <f ca="1">IF($O183=2002,OFFSET('2002'!K$1,Calculations!$D181,0),IF($O183=2003,OFFSET('2003'!K$1,Calculations!$D181,0),IF($O183=2004,OFFSET('2004'!K$1,Calculations!$D181,0),IF($O183=2005,OFFSET('2005'!K$1,Calculations!$D181,0),IF($O183=2006,OFFSET('2006'!K$1,Calculations!$D181,0),IF($O183=2007,OFFSET('2007'!K$1,Calculations!$D181,0),IF($O183=2008,OFFSET('2008'!K$1,Calculations!$D181,0),IF($O183=2009,OFFSET('2009'!K$1,Calculations!$D181,0),IF($O183=2010,OFFSET('2010'!K$1,Calculations!$D181,0),IF($O183=2011,OFFSET('2011'!K$1,Calculations!$D181,0),IF($O183=2012,OFFSET('2012'!K$1,Calculations!$D181,0),IF($O183=2013,OFFSET('2013'!K$1,Calculations!$D181,0),IF($O183=2014,OFFSET('2014'!K$1,Calculations!$D181,0),IF($O183=2015,OFFSET('2015'!K$1,Calculations!$D181,0),IF($O183=2016,OFFSET('2016'!K$1,Calculations!$D181,0),IF($O183=2017,OFFSET('2017'!K$1,Calculations!$D181,0),0))))))))))))))))</f>
        <v>6.7422363533851211E-3</v>
      </c>
      <c r="AL183" s="33">
        <f ca="1">IF($O183=2002,OFFSET('2002'!L$1,Calculations!$D181,0),IF($O183=2003,OFFSET('2003'!L$1,Calculations!$D181,0),IF($O183=2004,OFFSET('2004'!L$1,Calculations!$D181,0),IF($O183=2005,OFFSET('2005'!L$1,Calculations!$D181,0),IF($O183=2006,OFFSET('2006'!L$1,Calculations!$D181,0),IF($O183=2007,OFFSET('2007'!L$1,Calculations!$D181,0),IF($O183=2008,OFFSET('2008'!L$1,Calculations!$D181,0),IF($O183=2009,OFFSET('2009'!L$1,Calculations!$D181,0),IF($O183=2010,OFFSET('2010'!L$1,Calculations!$D181,0),IF($O183=2011,OFFSET('2011'!L$1,Calculations!$D181,0),IF($O183=2012,OFFSET('2012'!L$1,Calculations!$D181,0),IF($O183=2013,OFFSET('2013'!L$1,Calculations!$D181,0),IF($O183=2014,OFFSET('2014'!L$1,Calculations!$D181,0),IF($O183=2015,OFFSET('2015'!L$1,Calculations!$D181,0),IF($O183=2016,OFFSET('2016'!L$1,Calculations!$D181,0),IF($O183=2017,OFFSET('2017'!L$1,Calculations!$D181,0),0))))))))))))))))</f>
        <v>6.2809226525304823E-2</v>
      </c>
      <c r="AM183" s="33">
        <f ca="1">IF($O183=2002,OFFSET('2002'!M$1,Calculations!$D181,0),IF($O183=2003,OFFSET('2003'!M$1,Calculations!$D181,0),IF($O183=2004,OFFSET('2004'!M$1,Calculations!$D181,0),IF($O183=2005,OFFSET('2005'!M$1,Calculations!$D181,0),IF($O183=2006,OFFSET('2006'!M$1,Calculations!$D181,0),IF($O183=2007,OFFSET('2007'!M$1,Calculations!$D181,0),IF($O183=2008,OFFSET('2008'!M$1,Calculations!$D181,0),IF($O183=2009,OFFSET('2009'!M$1,Calculations!$D181,0),IF($O183=2010,OFFSET('2010'!M$1,Calculations!$D181,0),IF($O183=2011,OFFSET('2011'!M$1,Calculations!$D181,0),IF($O183=2012,OFFSET('2012'!M$1,Calculations!$D181,0),IF($O183=2013,OFFSET('2013'!M$1,Calculations!$D181,0),IF($O183=2014,OFFSET('2014'!M$1,Calculations!$D181,0),IF($O183=2015,OFFSET('2015'!M$1,Calculations!$D181,0),IF($O183=2016,OFFSET('2016'!M$1,Calculations!$D181,0),IF($O183=2017,OFFSET('2017'!M$1,Calculations!$D181,0),0))))))))))))))))</f>
        <v>7.3089688338108208E-2</v>
      </c>
      <c r="AN183" s="33">
        <f ca="1">IF($O183=2002,OFFSET('2002'!N$1,Calculations!$D181,0),IF($O183=2003,OFFSET('2003'!N$1,Calculations!$D181,0),IF($O183=2004,OFFSET('2004'!N$1,Calculations!$D181,0),IF($O183=2005,OFFSET('2005'!N$1,Calculations!$D181,0),IF($O183=2006,OFFSET('2006'!N$1,Calculations!$D181,0),IF($O183=2007,OFFSET('2007'!N$1,Calculations!$D181,0),IF($O183=2008,OFFSET('2008'!N$1,Calculations!$D181,0),IF($O183=2009,OFFSET('2009'!N$1,Calculations!$D181,0),IF($O183=2010,OFFSET('2010'!N$1,Calculations!$D181,0),IF($O183=2011,OFFSET('2011'!N$1,Calculations!$D181,0),IF($O183=2012,OFFSET('2012'!N$1,Calculations!$D181,0),IF($O183=2013,OFFSET('2013'!N$1,Calculations!$D181,0),IF($O183=2014,OFFSET('2014'!N$1,Calculations!$D181,0),IF($O183=2015,OFFSET('2015'!N$1,Calculations!$D181,0),IF($O183=2016,OFFSET('2016'!N$1,Calculations!$D181,0),IF($O183=2017,OFFSET('2017'!N$1,Calculations!$D181,0),0))))))))))))))))</f>
        <v>2.4609406275188862E-2</v>
      </c>
      <c r="AO183" s="33">
        <f ca="1">IF($O183=2002,OFFSET('2002'!O$1,Calculations!$D181,0),IF($O183=2003,OFFSET('2003'!O$1,Calculations!$D181,0),IF($O183=2004,OFFSET('2004'!O$1,Calculations!$D181,0),IF($O183=2005,OFFSET('2005'!O$1,Calculations!$D181,0),IF($O183=2006,OFFSET('2006'!O$1,Calculations!$D181,0),IF($O183=2007,OFFSET('2007'!O$1,Calculations!$D181,0),IF($O183=2008,OFFSET('2008'!O$1,Calculations!$D181,0),IF($O183=2009,OFFSET('2009'!O$1,Calculations!$D181,0),IF($O183=2010,OFFSET('2010'!O$1,Calculations!$D181,0),IF($O183=2011,OFFSET('2011'!O$1,Calculations!$D181,0),IF($O183=2012,OFFSET('2012'!O$1,Calculations!$D181,0),IF($O183=2013,OFFSET('2013'!O$1,Calculations!$D181,0),IF($O183=2014,OFFSET('2014'!O$1,Calculations!$D181,0),IF($O183=2015,OFFSET('2015'!O$1,Calculations!$D181,0),IF($O183=2016,OFFSET('2016'!O$1,Calculations!$D181,0),IF($O183=2017,OFFSET('2017'!O$1,Calculations!$D181,0),0))))))))))))))))</f>
        <v>4.3793547217974134E-2</v>
      </c>
      <c r="AP183" s="33">
        <f ca="1">IF($O183=2002,OFFSET('2002'!P$1,Calculations!$D181,0),IF($O183=2003,OFFSET('2003'!P$1,Calculations!$D181,0),IF($O183=2004,OFFSET('2004'!P$1,Calculations!$D181,0),IF($O183=2005,OFFSET('2005'!P$1,Calculations!$D181,0),IF($O183=2006,OFFSET('2006'!P$1,Calculations!$D181,0),IF($O183=2007,OFFSET('2007'!P$1,Calculations!$D181,0),IF($O183=2008,OFFSET('2008'!P$1,Calculations!$D181,0),IF($O183=2009,OFFSET('2009'!P$1,Calculations!$D181,0),IF($O183=2010,OFFSET('2010'!P$1,Calculations!$D181,0),IF($O183=2011,OFFSET('2011'!P$1,Calculations!$D181,0),IF($O183=2012,OFFSET('2012'!P$1,Calculations!$D181,0),IF($O183=2013,OFFSET('2013'!P$1,Calculations!$D181,0),IF($O183=2014,OFFSET('2014'!P$1,Calculations!$D181,0),IF($O183=2015,OFFSET('2015'!P$1,Calculations!$D181,0),IF($O183=2016,OFFSET('2016'!P$1,Calculations!$D181,0),IF($O183=2017,OFFSET('2017'!P$1,Calculations!$D181,0),0))))))))))))))))</f>
        <v>4.7920113062462709E-2</v>
      </c>
      <c r="AQ183" s="37">
        <f ca="1">IF($O183=2002,OFFSET('2002'!Q$1,Calculations!$D181,0),IF($O183=2003,OFFSET('2003'!Q$1,Calculations!$D181,0),IF($O183=2004,OFFSET('2004'!Q$1,Calculations!$D181,0),IF($O183=2005,OFFSET('2005'!Q$1,Calculations!$D181,0),IF($O183=2006,OFFSET('2006'!Q$1,Calculations!$D181,0),IF($O183=2007,OFFSET('2007'!Q$1,Calculations!$D181,0),IF($O183=2008,OFFSET('2008'!Q$1,Calculations!$D181,0),IF($O183=2009,OFFSET('2009'!Q$1,Calculations!$D181,0),IF($O183=2010,OFFSET('2010'!Q$1,Calculations!$D181,0),IF($O183=2011,OFFSET('2011'!Q$1,Calculations!$D181,0),IF($O183=2012,OFFSET('2012'!Q$1,Calculations!$D181,0),IF($O183=2013,OFFSET('2013'!Q$1,Calculations!$D181,0),IF($O183=2014,OFFSET('2014'!Q$1,Calculations!$D181,0),IF($O183=2015,OFFSET('2015'!Q$1,Calculations!$D181,0),IF($O183=2016,OFFSET('2016'!Q$1,Calculations!$D181,0),IF($O183=2017,OFFSET('2017'!Q$1,Calculations!$D181,0),0))))))))))))))))</f>
        <v>3.4385943128764772E-2</v>
      </c>
      <c r="AR183" s="33">
        <f ca="1">IF($O183=2002,OFFSET('2002'!K$1,Calculations!$E181,0),IF($O183=2003,OFFSET('2003'!K$1,Calculations!$E181,0),IF($O183=2004,OFFSET('2004'!K$1,Calculations!$E181,0),IF($O183=2005,OFFSET('2005'!K$1,Calculations!$E181,0),IF($O183=2006,OFFSET('2006'!K$1,Calculations!$E181,0),IF($O183=2007,OFFSET('2007'!K$1,Calculations!$E181,0),IF($O183=2008,OFFSET('2008'!K$1,Calculations!$E181,0),IF($O183=2009,OFFSET('2009'!K$1,Calculations!$E181,0),IF($O183=2010,OFFSET('2010'!K$1,Calculations!$E181,0),IF($O183=2011,OFFSET('2011'!K$1,Calculations!$E181,0),IF($O183=2012,OFFSET('2012'!K$1,Calculations!$E181,0),IF($O183=2013,OFFSET('2013'!K$1,Calculations!$E181,0),IF($O183=2014,OFFSET('2014'!K$1,Calculations!$E181,0),IF($O183=2015,OFFSET('2015'!K$1,Calculations!$E181,0),IF($O183=2016,OFFSET('2016'!K$1,Calculations!$E181,0),IF($O183=2017,OFFSET('2017'!K$1,Calculations!$E181,0),0))))))))))))))))</f>
        <v>2.0528336551600104E-2</v>
      </c>
      <c r="AS183" s="33">
        <f ca="1">IF($O183=2002,OFFSET('2002'!L$1,Calculations!$E181,0),IF($O183=2003,OFFSET('2003'!L$1,Calculations!$E181,0),IF($O183=2004,OFFSET('2004'!L$1,Calculations!$E181,0),IF($O183=2005,OFFSET('2005'!L$1,Calculations!$E181,0),IF($O183=2006,OFFSET('2006'!L$1,Calculations!$E181,0),IF($O183=2007,OFFSET('2007'!L$1,Calculations!$E181,0),IF($O183=2008,OFFSET('2008'!L$1,Calculations!$E181,0),IF($O183=2009,OFFSET('2009'!L$1,Calculations!$E181,0),IF($O183=2010,OFFSET('2010'!L$1,Calculations!$E181,0),IF($O183=2011,OFFSET('2011'!L$1,Calculations!$E181,0),IF($O183=2012,OFFSET('2012'!L$1,Calculations!$E181,0),IF($O183=2013,OFFSET('2013'!L$1,Calculations!$E181,0),IF($O183=2014,OFFSET('2014'!L$1,Calculations!$E181,0),IF($O183=2015,OFFSET('2015'!L$1,Calculations!$E181,0),IF($O183=2016,OFFSET('2016'!L$1,Calculations!$E181,0),IF($O183=2017,OFFSET('2017'!L$1,Calculations!$E181,0),0))))))))))))))))</f>
        <v>0.19154968429974306</v>
      </c>
      <c r="AT183" s="33">
        <f ca="1">IF($O183=2002,OFFSET('2002'!M$1,Calculations!$E181,0),IF($O183=2003,OFFSET('2003'!M$1,Calculations!$E181,0),IF($O183=2004,OFFSET('2004'!M$1,Calculations!$E181,0),IF($O183=2005,OFFSET('2005'!M$1,Calculations!$E181,0),IF($O183=2006,OFFSET('2006'!M$1,Calculations!$E181,0),IF($O183=2007,OFFSET('2007'!M$1,Calculations!$E181,0),IF($O183=2008,OFFSET('2008'!M$1,Calculations!$E181,0),IF($O183=2009,OFFSET('2009'!M$1,Calculations!$E181,0),IF($O183=2010,OFFSET('2010'!M$1,Calculations!$E181,0),IF($O183=2011,OFFSET('2011'!M$1,Calculations!$E181,0),IF($O183=2012,OFFSET('2012'!M$1,Calculations!$E181,0),IF($O183=2013,OFFSET('2013'!M$1,Calculations!$E181,0),IF($O183=2014,OFFSET('2014'!M$1,Calculations!$E181,0),IF($O183=2015,OFFSET('2015'!M$1,Calculations!$E181,0),IF($O183=2016,OFFSET('2016'!M$1,Calculations!$E181,0),IF($O183=2017,OFFSET('2017'!M$1,Calculations!$E181,0),0))))))))))))))))</f>
        <v>0.10850128366107059</v>
      </c>
      <c r="AU183" s="33">
        <f ca="1">IF($O183=2002,OFFSET('2002'!N$1,Calculations!$E181,0),IF($O183=2003,OFFSET('2003'!N$1,Calculations!$E181,0),IF($O183=2004,OFFSET('2004'!N$1,Calculations!$E181,0),IF($O183=2005,OFFSET('2005'!N$1,Calculations!$E181,0),IF($O183=2006,OFFSET('2006'!N$1,Calculations!$E181,0),IF($O183=2007,OFFSET('2007'!N$1,Calculations!$E181,0),IF($O183=2008,OFFSET('2008'!N$1,Calculations!$E181,0),IF($O183=2009,OFFSET('2009'!N$1,Calculations!$E181,0),IF($O183=2010,OFFSET('2010'!N$1,Calculations!$E181,0),IF($O183=2011,OFFSET('2011'!N$1,Calculations!$E181,0),IF($O183=2012,OFFSET('2012'!N$1,Calculations!$E181,0),IF($O183=2013,OFFSET('2013'!N$1,Calculations!$E181,0),IF($O183=2014,OFFSET('2014'!N$1,Calculations!$E181,0),IF($O183=2015,OFFSET('2015'!N$1,Calculations!$E181,0),IF($O183=2016,OFFSET('2016'!N$1,Calculations!$E181,0),IF($O183=2017,OFFSET('2017'!N$1,Calculations!$E181,0),0))))))))))))))))</f>
        <v>0.11039500924702905</v>
      </c>
      <c r="AV183" s="33">
        <f ca="1">IF($O183=2002,OFFSET('2002'!O$1,Calculations!$E181,0),IF($O183=2003,OFFSET('2003'!O$1,Calculations!$E181,0),IF($O183=2004,OFFSET('2004'!O$1,Calculations!$E181,0),IF($O183=2005,OFFSET('2005'!O$1,Calculations!$E181,0),IF($O183=2006,OFFSET('2006'!O$1,Calculations!$E181,0),IF($O183=2007,OFFSET('2007'!O$1,Calculations!$E181,0),IF($O183=2008,OFFSET('2008'!O$1,Calculations!$E181,0),IF($O183=2009,OFFSET('2009'!O$1,Calculations!$E181,0),IF($O183=2010,OFFSET('2010'!O$1,Calculations!$E181,0),IF($O183=2011,OFFSET('2011'!O$1,Calculations!$E181,0),IF($O183=2012,OFFSET('2012'!O$1,Calculations!$E181,0),IF($O183=2013,OFFSET('2013'!O$1,Calculations!$E181,0),IF($O183=2014,OFFSET('2014'!O$1,Calculations!$E181,0),IF($O183=2015,OFFSET('2015'!O$1,Calculations!$E181,0),IF($O183=2016,OFFSET('2016'!O$1,Calculations!$E181,0),IF($O183=2017,OFFSET('2017'!O$1,Calculations!$E181,0),0))))))))))))))))</f>
        <v>0.15026975786286006</v>
      </c>
      <c r="AW183" s="33">
        <f ca="1">IF($O183=2002,OFFSET('2002'!P$1,Calculations!$E181,0),IF($O183=2003,OFFSET('2003'!P$1,Calculations!$E181,0),IF($O183=2004,OFFSET('2004'!P$1,Calculations!$E181,0),IF($O183=2005,OFFSET('2005'!P$1,Calculations!$E181,0),IF($O183=2006,OFFSET('2006'!P$1,Calculations!$E181,0),IF($O183=2007,OFFSET('2007'!P$1,Calculations!$E181,0),IF($O183=2008,OFFSET('2008'!P$1,Calculations!$E181,0),IF($O183=2009,OFFSET('2009'!P$1,Calculations!$E181,0),IF($O183=2010,OFFSET('2010'!P$1,Calculations!$E181,0),IF($O183=2011,OFFSET('2011'!P$1,Calculations!$E181,0),IF($O183=2012,OFFSET('2012'!P$1,Calculations!$E181,0),IF($O183=2013,OFFSET('2013'!P$1,Calculations!$E181,0),IF($O183=2014,OFFSET('2014'!P$1,Calculations!$E181,0),IF($O183=2015,OFFSET('2015'!P$1,Calculations!$E181,0),IF($O183=2016,OFFSET('2016'!P$1,Calculations!$E181,0),IF($O183=2017,OFFSET('2017'!P$1,Calculations!$E181,0),0))))))))))))))))</f>
        <v>0.12070925858845959</v>
      </c>
      <c r="AX183" s="37">
        <f ca="1">IF($O183=2002,OFFSET('2002'!Q$1,Calculations!$E181,0),IF($O183=2003,OFFSET('2003'!Q$1,Calculations!$E181,0),IF($O183=2004,OFFSET('2004'!Q$1,Calculations!$E181,0),IF($O183=2005,OFFSET('2005'!Q$1,Calculations!$E181,0),IF($O183=2006,OFFSET('2006'!Q$1,Calculations!$E181,0),IF($O183=2007,OFFSET('2007'!Q$1,Calculations!$E181,0),IF($O183=2008,OFFSET('2008'!Q$1,Calculations!$E181,0),IF($O183=2009,OFFSET('2009'!Q$1,Calculations!$E181,0),IF($O183=2010,OFFSET('2010'!Q$1,Calculations!$E181,0),IF($O183=2011,OFFSET('2011'!Q$1,Calculations!$E181,0),IF($O183=2012,OFFSET('2012'!Q$1,Calculations!$E181,0),IF($O183=2013,OFFSET('2013'!Q$1,Calculations!$E181,0),IF($O183=2014,OFFSET('2014'!Q$1,Calculations!$E181,0),IF($O183=2015,OFFSET('2015'!Q$1,Calculations!$E181,0),IF($O183=2016,OFFSET('2016'!Q$1,Calculations!$E181,0),IF($O183=2017,OFFSET('2017'!Q$1,Calculations!$E181,0),0))))))))))))))))</f>
        <v>0.1066650867773833</v>
      </c>
      <c r="AY183" s="33">
        <f ca="1">IF($O183=2002,OFFSET('2002'!K$1,Calculations!$F181,0),IF($O183=2003,OFFSET('2003'!K$1,Calculations!$F181,0),IF($O183=2004,OFFSET('2004'!K$1,Calculations!$F181,0),IF($O183=2005,OFFSET('2005'!K$1,Calculations!$F181,0),IF($O183=2006,OFFSET('2006'!K$1,Calculations!$F181,0),IF($O183=2007,OFFSET('2007'!K$1,Calculations!$F181,0),IF($O183=2008,OFFSET('2008'!K$1,Calculations!$F181,0),IF($O183=2009,OFFSET('2009'!K$1,Calculations!$F181,0),IF($O183=2010,OFFSET('2010'!K$1,Calculations!$F181,0),IF($O183=2011,OFFSET('2011'!K$1,Calculations!$F181,0),IF($O183=2012,OFFSET('2012'!K$1,Calculations!$F181,0),IF($O183=2013,OFFSET('2013'!K$1,Calculations!$F181,0),IF($O183=2014,OFFSET('2014'!K$1,Calculations!$F181,0),IF($O183=2015,OFFSET('2015'!K$1,Calculations!$F181,0),IF($O183=2016,OFFSET('2016'!K$1,Calculations!$F181,0),IF($O183=2017,OFFSET('2017'!K$1,Calculations!$F181,0),0))))))))))))))))</f>
        <v>5.5095114446746961E-4</v>
      </c>
      <c r="AZ183" s="33">
        <f ca="1">IF($O183=2002,OFFSET('2002'!L$1,Calculations!$F181,0),IF($O183=2003,OFFSET('2003'!L$1,Calculations!$F181,0),IF($O183=2004,OFFSET('2004'!L$1,Calculations!$F181,0),IF($O183=2005,OFFSET('2005'!L$1,Calculations!$F181,0),IF($O183=2006,OFFSET('2006'!L$1,Calculations!$F181,0),IF($O183=2007,OFFSET('2007'!L$1,Calculations!$F181,0),IF($O183=2008,OFFSET('2008'!L$1,Calculations!$F181,0),IF($O183=2009,OFFSET('2009'!L$1,Calculations!$F181,0),IF($O183=2010,OFFSET('2010'!L$1,Calculations!$F181,0),IF($O183=2011,OFFSET('2011'!L$1,Calculations!$F181,0),IF($O183=2012,OFFSET('2012'!L$1,Calculations!$F181,0),IF($O183=2013,OFFSET('2013'!L$1,Calculations!$F181,0),IF($O183=2014,OFFSET('2014'!L$1,Calculations!$F181,0),IF($O183=2015,OFFSET('2015'!L$1,Calculations!$F181,0),IF($O183=2016,OFFSET('2016'!L$1,Calculations!$F181,0),IF($O183=2017,OFFSET('2017'!L$1,Calculations!$F181,0),0))))))))))))))))</f>
        <v>8.3248507593212968E-3</v>
      </c>
      <c r="BA183" s="33">
        <f ca="1">IF($O183=2002,OFFSET('2002'!M$1,Calculations!$F181,0),IF($O183=2003,OFFSET('2003'!M$1,Calculations!$F181,0),IF($O183=2004,OFFSET('2004'!M$1,Calculations!$F181,0),IF($O183=2005,OFFSET('2005'!M$1,Calculations!$F181,0),IF($O183=2006,OFFSET('2006'!M$1,Calculations!$F181,0),IF($O183=2007,OFFSET('2007'!M$1,Calculations!$F181,0),IF($O183=2008,OFFSET('2008'!M$1,Calculations!$F181,0),IF($O183=2009,OFFSET('2009'!M$1,Calculations!$F181,0),IF($O183=2010,OFFSET('2010'!M$1,Calculations!$F181,0),IF($O183=2011,OFFSET('2011'!M$1,Calculations!$F181,0),IF($O183=2012,OFFSET('2012'!M$1,Calculations!$F181,0),IF($O183=2013,OFFSET('2013'!M$1,Calculations!$F181,0),IF($O183=2014,OFFSET('2014'!M$1,Calculations!$F181,0),IF($O183=2015,OFFSET('2015'!M$1,Calculations!$F181,0),IF($O183=2016,OFFSET('2016'!M$1,Calculations!$F181,0),IF($O183=2017,OFFSET('2017'!M$1,Calculations!$F181,0),0))))))))))))))))</f>
        <v>4.3262815779172344E-3</v>
      </c>
      <c r="BB183" s="33">
        <f ca="1">IF($O183=2002,OFFSET('2002'!N$1,Calculations!$F181,0),IF($O183=2003,OFFSET('2003'!N$1,Calculations!$F181,0),IF($O183=2004,OFFSET('2004'!N$1,Calculations!$F181,0),IF($O183=2005,OFFSET('2005'!N$1,Calculations!$F181,0),IF($O183=2006,OFFSET('2006'!N$1,Calculations!$F181,0),IF($O183=2007,OFFSET('2007'!N$1,Calculations!$F181,0),IF($O183=2008,OFFSET('2008'!N$1,Calculations!$F181,0),IF($O183=2009,OFFSET('2009'!N$1,Calculations!$F181,0),IF($O183=2010,OFFSET('2010'!N$1,Calculations!$F181,0),IF($O183=2011,OFFSET('2011'!N$1,Calculations!$F181,0),IF($O183=2012,OFFSET('2012'!N$1,Calculations!$F181,0),IF($O183=2013,OFFSET('2013'!N$1,Calculations!$F181,0),IF($O183=2014,OFFSET('2014'!N$1,Calculations!$F181,0),IF($O183=2015,OFFSET('2015'!N$1,Calculations!$F181,0),IF($O183=2016,OFFSET('2016'!N$1,Calculations!$F181,0),IF($O183=2017,OFFSET('2017'!N$1,Calculations!$F181,0),0))))))))))))))))</f>
        <v>2.5088641322399623E-2</v>
      </c>
      <c r="BC183" s="33">
        <f ca="1">IF($O183=2002,OFFSET('2002'!O$1,Calculations!$F181,0),IF($O183=2003,OFFSET('2003'!O$1,Calculations!$F181,0),IF($O183=2004,OFFSET('2004'!O$1,Calculations!$F181,0),IF($O183=2005,OFFSET('2005'!O$1,Calculations!$F181,0),IF($O183=2006,OFFSET('2006'!O$1,Calculations!$F181,0),IF($O183=2007,OFFSET('2007'!O$1,Calculations!$F181,0),IF($O183=2008,OFFSET('2008'!O$1,Calculations!$F181,0),IF($O183=2009,OFFSET('2009'!O$1,Calculations!$F181,0),IF($O183=2010,OFFSET('2010'!O$1,Calculations!$F181,0),IF($O183=2011,OFFSET('2011'!O$1,Calculations!$F181,0),IF($O183=2012,OFFSET('2012'!O$1,Calculations!$F181,0),IF($O183=2013,OFFSET('2013'!O$1,Calculations!$F181,0),IF($O183=2014,OFFSET('2014'!O$1,Calculations!$F181,0),IF($O183=2015,OFFSET('2015'!O$1,Calculations!$F181,0),IF($O183=2016,OFFSET('2016'!O$1,Calculations!$F181,0),IF($O183=2017,OFFSET('2017'!O$1,Calculations!$F181,0),0))))))))))))))))</f>
        <v>2.0644173034038604E-3</v>
      </c>
      <c r="BD183" s="33">
        <f ca="1">IF($O183=2002,OFFSET('2002'!P$1,Calculations!$F181,0),IF($O183=2003,OFFSET('2003'!P$1,Calculations!$F181,0),IF($O183=2004,OFFSET('2004'!P$1,Calculations!$F181,0),IF($O183=2005,OFFSET('2005'!P$1,Calculations!$F181,0),IF($O183=2006,OFFSET('2006'!P$1,Calculations!$F181,0),IF($O183=2007,OFFSET('2007'!P$1,Calculations!$F181,0),IF($O183=2008,OFFSET('2008'!P$1,Calculations!$F181,0),IF($O183=2009,OFFSET('2009'!P$1,Calculations!$F181,0),IF($O183=2010,OFFSET('2010'!P$1,Calculations!$F181,0),IF($O183=2011,OFFSET('2011'!P$1,Calculations!$F181,0),IF($O183=2012,OFFSET('2012'!P$1,Calculations!$F181,0),IF($O183=2013,OFFSET('2013'!P$1,Calculations!$F181,0),IF($O183=2014,OFFSET('2014'!P$1,Calculations!$F181,0),IF($O183=2015,OFFSET('2015'!P$1,Calculations!$F181,0),IF($O183=2016,OFFSET('2016'!P$1,Calculations!$F181,0),IF($O183=2017,OFFSET('2017'!P$1,Calculations!$F181,0),0))))))))))))))))</f>
        <v>1.0171935553830466E-2</v>
      </c>
      <c r="BE183" s="37">
        <f ca="1">IF($O183=2002,OFFSET('2002'!Q$1,Calculations!$F181,0),IF($O183=2003,OFFSET('2003'!Q$1,Calculations!$F181,0),IF($O183=2004,OFFSET('2004'!Q$1,Calculations!$F181,0),IF($O183=2005,OFFSET('2005'!Q$1,Calculations!$F181,0),IF($O183=2006,OFFSET('2006'!Q$1,Calculations!$F181,0),IF($O183=2007,OFFSET('2007'!Q$1,Calculations!$F181,0),IF($O183=2008,OFFSET('2008'!Q$1,Calculations!$F181,0),IF($O183=2009,OFFSET('2009'!Q$1,Calculations!$F181,0),IF($O183=2010,OFFSET('2010'!Q$1,Calculations!$F181,0),IF($O183=2011,OFFSET('2011'!Q$1,Calculations!$F181,0),IF($O183=2012,OFFSET('2012'!Q$1,Calculations!$F181,0),IF($O183=2013,OFFSET('2013'!Q$1,Calculations!$F181,0),IF($O183=2014,OFFSET('2014'!Q$1,Calculations!$F181,0),IF($O183=2015,OFFSET('2015'!Q$1,Calculations!$F181,0),IF($O183=2016,OFFSET('2016'!Q$1,Calculations!$F181,0),IF($O183=2017,OFFSET('2017'!Q$1,Calculations!$F181,0),0))))))))))))))))</f>
        <v>3.5388407364887607E-3</v>
      </c>
      <c r="BF183" s="33">
        <f ca="1">IF($O183=2002,OFFSET('2002'!K$1,Calculations!$G181,0),IF($O183=2003,OFFSET('2003'!K$1,Calculations!$G181,0),IF($O183=2004,OFFSET('2004'!K$1,Calculations!$G181,0),IF($O183=2005,OFFSET('2005'!K$1,Calculations!$G181,0),IF($O183=2006,OFFSET('2006'!K$1,Calculations!$G181,0),IF($O183=2007,OFFSET('2007'!K$1,Calculations!$G181,0),IF($O183=2008,OFFSET('2008'!K$1,Calculations!$G181,0),IF($O183=2009,OFFSET('2009'!K$1,Calculations!$G181,0),IF($O183=2010,OFFSET('2010'!K$1,Calculations!$G181,0),IF($O183=2011,OFFSET('2011'!K$1,Calculations!$G181,0),IF($O183=2012,OFFSET('2012'!K$1,Calculations!$G181,0),IF($O183=2013,OFFSET('2013'!K$1,Calculations!$G181,0),IF($O183=2014,OFFSET('2014'!K$1,Calculations!$G181,0),IF($O183=2015,OFFSET('2015'!K$1,Calculations!$G181,0),IF($O183=2016,OFFSET('2016'!K$1,Calculations!$G181,0),IF($O183=2017,OFFSET('2017'!K$1,Calculations!$G181,0),0))))))))))))))))</f>
        <v>0.13248717722461947</v>
      </c>
      <c r="BG183" s="33">
        <f ca="1">IF($O183=2002,OFFSET('2002'!L$1,Calculations!$G181,0),IF($O183=2003,OFFSET('2003'!L$1,Calculations!$G181,0),IF($O183=2004,OFFSET('2004'!L$1,Calculations!$G181,0),IF($O183=2005,OFFSET('2005'!L$1,Calculations!$G181,0),IF($O183=2006,OFFSET('2006'!L$1,Calculations!$G181,0),IF($O183=2007,OFFSET('2007'!L$1,Calculations!$G181,0),IF($O183=2008,OFFSET('2008'!L$1,Calculations!$G181,0),IF($O183=2009,OFFSET('2009'!L$1,Calculations!$G181,0),IF($O183=2010,OFFSET('2010'!L$1,Calculations!$G181,0),IF($O183=2011,OFFSET('2011'!L$1,Calculations!$G181,0),IF($O183=2012,OFFSET('2012'!L$1,Calculations!$G181,0),IF($O183=2013,OFFSET('2013'!L$1,Calculations!$G181,0),IF($O183=2014,OFFSET('2014'!L$1,Calculations!$G181,0),IF($O183=2015,OFFSET('2015'!L$1,Calculations!$G181,0),IF($O183=2016,OFFSET('2016'!L$1,Calculations!$G181,0),IF($O183=2017,OFFSET('2017'!L$1,Calculations!$G181,0),0))))))))))))))))</f>
        <v>0.32757385457969052</v>
      </c>
      <c r="BH183" s="33">
        <f ca="1">IF($O183=2002,OFFSET('2002'!M$1,Calculations!$G181,0),IF($O183=2003,OFFSET('2003'!M$1,Calculations!$G181,0),IF($O183=2004,OFFSET('2004'!M$1,Calculations!$G181,0),IF($O183=2005,OFFSET('2005'!M$1,Calculations!$G181,0),IF($O183=2006,OFFSET('2006'!M$1,Calculations!$G181,0),IF($O183=2007,OFFSET('2007'!M$1,Calculations!$G181,0),IF($O183=2008,OFFSET('2008'!M$1,Calculations!$G181,0),IF($O183=2009,OFFSET('2009'!M$1,Calculations!$G181,0),IF($O183=2010,OFFSET('2010'!M$1,Calculations!$G181,0),IF($O183=2011,OFFSET('2011'!M$1,Calculations!$G181,0),IF($O183=2012,OFFSET('2012'!M$1,Calculations!$G181,0),IF($O183=2013,OFFSET('2013'!M$1,Calculations!$G181,0),IF($O183=2014,OFFSET('2014'!M$1,Calculations!$G181,0),IF($O183=2015,OFFSET('2015'!M$1,Calculations!$G181,0),IF($O183=2016,OFFSET('2016'!M$1,Calculations!$G181,0),IF($O183=2017,OFFSET('2017'!M$1,Calculations!$G181,0),0))))))))))))))))</f>
        <v>0.20230611449237687</v>
      </c>
      <c r="BI183" s="33">
        <f ca="1">IF($O183=2002,OFFSET('2002'!N$1,Calculations!$G181,0),IF($O183=2003,OFFSET('2003'!N$1,Calculations!$G181,0),IF($O183=2004,OFFSET('2004'!N$1,Calculations!$G181,0),IF($O183=2005,OFFSET('2005'!N$1,Calculations!$G181,0),IF($O183=2006,OFFSET('2006'!N$1,Calculations!$G181,0),IF($O183=2007,OFFSET('2007'!N$1,Calculations!$G181,0),IF($O183=2008,OFFSET('2008'!N$1,Calculations!$G181,0),IF($O183=2009,OFFSET('2009'!N$1,Calculations!$G181,0),IF($O183=2010,OFFSET('2010'!N$1,Calculations!$G181,0),IF($O183=2011,OFFSET('2011'!N$1,Calculations!$G181,0),IF($O183=2012,OFFSET('2012'!N$1,Calculations!$G181,0),IF($O183=2013,OFFSET('2013'!N$1,Calculations!$G181,0),IF($O183=2014,OFFSET('2014'!N$1,Calculations!$G181,0),IF($O183=2015,OFFSET('2015'!N$1,Calculations!$G181,0),IF($O183=2016,OFFSET('2016'!N$1,Calculations!$G181,0),IF($O183=2017,OFFSET('2017'!N$1,Calculations!$G181,0),0))))))))))))))))</f>
        <v>0.22646397915560143</v>
      </c>
      <c r="BJ183" s="33">
        <f ca="1">IF($O183=2002,OFFSET('2002'!O$1,Calculations!$G181,0),IF($O183=2003,OFFSET('2003'!O$1,Calculations!$G181,0),IF($O183=2004,OFFSET('2004'!O$1,Calculations!$G181,0),IF($O183=2005,OFFSET('2005'!O$1,Calculations!$G181,0),IF($O183=2006,OFFSET('2006'!O$1,Calculations!$G181,0),IF($O183=2007,OFFSET('2007'!O$1,Calculations!$G181,0),IF($O183=2008,OFFSET('2008'!O$1,Calculations!$G181,0),IF($O183=2009,OFFSET('2009'!O$1,Calculations!$G181,0),IF($O183=2010,OFFSET('2010'!O$1,Calculations!$G181,0),IF($O183=2011,OFFSET('2011'!O$1,Calculations!$G181,0),IF($O183=2012,OFFSET('2012'!O$1,Calculations!$G181,0),IF($O183=2013,OFFSET('2013'!O$1,Calculations!$G181,0),IF($O183=2014,OFFSET('2014'!O$1,Calculations!$G181,0),IF($O183=2015,OFFSET('2015'!O$1,Calculations!$G181,0),IF($O183=2016,OFFSET('2016'!O$1,Calculations!$G181,0),IF($O183=2017,OFFSET('2017'!O$1,Calculations!$G181,0),0))))))))))))))))</f>
        <v>0.18446471691087149</v>
      </c>
      <c r="BK183" s="33">
        <f ca="1">IF($O183=2002,OFFSET('2002'!P$1,Calculations!$G181,0),IF($O183=2003,OFFSET('2003'!P$1,Calculations!$G181,0),IF($O183=2004,OFFSET('2004'!P$1,Calculations!$G181,0),IF($O183=2005,OFFSET('2005'!P$1,Calculations!$G181,0),IF($O183=2006,OFFSET('2006'!P$1,Calculations!$G181,0),IF($O183=2007,OFFSET('2007'!P$1,Calculations!$G181,0),IF($O183=2008,OFFSET('2008'!P$1,Calculations!$G181,0),IF($O183=2009,OFFSET('2009'!P$1,Calculations!$G181,0),IF($O183=2010,OFFSET('2010'!P$1,Calculations!$G181,0),IF($O183=2011,OFFSET('2011'!P$1,Calculations!$G181,0),IF($O183=2012,OFFSET('2012'!P$1,Calculations!$G181,0),IF($O183=2013,OFFSET('2013'!P$1,Calculations!$G181,0),IF($O183=2014,OFFSET('2014'!P$1,Calculations!$G181,0),IF($O183=2015,OFFSET('2015'!P$1,Calculations!$G181,0),IF($O183=2016,OFFSET('2016'!P$1,Calculations!$G181,0),IF($O183=2017,OFFSET('2017'!P$1,Calculations!$G181,0),0))))))))))))))))</f>
        <v>0.27762516529064829</v>
      </c>
      <c r="BL183" s="37">
        <f ca="1">IF($O183=2002,OFFSET('2002'!Q$1,Calculations!$G181,0),IF($O183=2003,OFFSET('2003'!Q$1,Calculations!$G181,0),IF($O183=2004,OFFSET('2004'!Q$1,Calculations!$G181,0),IF($O183=2005,OFFSET('2005'!Q$1,Calculations!$G181,0),IF($O183=2006,OFFSET('2006'!Q$1,Calculations!$G181,0),IF($O183=2007,OFFSET('2007'!Q$1,Calculations!$G181,0),IF($O183=2008,OFFSET('2008'!Q$1,Calculations!$G181,0),IF($O183=2009,OFFSET('2009'!Q$1,Calculations!$G181,0),IF($O183=2010,OFFSET('2010'!Q$1,Calculations!$G181,0),IF($O183=2011,OFFSET('2011'!Q$1,Calculations!$G181,0),IF($O183=2012,OFFSET('2012'!Q$1,Calculations!$G181,0),IF($O183=2013,OFFSET('2013'!Q$1,Calculations!$G181,0),IF($O183=2014,OFFSET('2014'!Q$1,Calculations!$G181,0),IF($O183=2015,OFFSET('2015'!Q$1,Calculations!$G181,0),IF($O183=2016,OFFSET('2016'!Q$1,Calculations!$G181,0),IF($O183=2017,OFFSET('2017'!Q$1,Calculations!$G181,0),0))))))))))))))))</f>
        <v>0.19024852092059172</v>
      </c>
      <c r="BM183" s="33">
        <f ca="1">IF($O183=2002,OFFSET('2002'!K$1,Calculations!$H181,0),IF($O183=2003,OFFSET('2003'!K$1,Calculations!$H181,0),IF($O183=2004,OFFSET('2004'!K$1,Calculations!$H181,0),IF($O183=2005,OFFSET('2005'!K$1,Calculations!$H181,0),IF($O183=2006,OFFSET('2006'!K$1,Calculations!$H181,0),IF($O183=2007,OFFSET('2007'!K$1,Calculations!$H181,0),IF($O183=2008,OFFSET('2008'!K$1,Calculations!$H181,0),IF($O183=2009,OFFSET('2009'!K$1,Calculations!$H181,0),IF($O183=2010,OFFSET('2010'!K$1,Calculations!$H181,0),IF($O183=2011,OFFSET('2011'!K$1,Calculations!$H181,0),IF($O183=2012,OFFSET('2012'!K$1,Calculations!$H181,0),IF($O183=2013,OFFSET('2013'!K$1,Calculations!$H181,0),IF($O183=2014,OFFSET('2014'!K$1,Calculations!$H181,0),IF($O183=2015,OFFSET('2015'!K$1,Calculations!$H181,0),IF($O183=2016,OFFSET('2016'!K$1,Calculations!$H181,0),IF($O183=2017,OFFSET('2017'!K$1,Calculations!$H181,0),0))))))))))))))))</f>
        <v>3.7783185159297201E-3</v>
      </c>
      <c r="BN183" s="33">
        <f ca="1">IF($O183=2002,OFFSET('2002'!L$1,Calculations!$H181,0),IF($O183=2003,OFFSET('2003'!L$1,Calculations!$H181,0),IF($O183=2004,OFFSET('2004'!L$1,Calculations!$H181,0),IF($O183=2005,OFFSET('2005'!L$1,Calculations!$H181,0),IF($O183=2006,OFFSET('2006'!L$1,Calculations!$H181,0),IF($O183=2007,OFFSET('2007'!L$1,Calculations!$H181,0),IF($O183=2008,OFFSET('2008'!L$1,Calculations!$H181,0),IF($O183=2009,OFFSET('2009'!L$1,Calculations!$H181,0),IF($O183=2010,OFFSET('2010'!L$1,Calculations!$H181,0),IF($O183=2011,OFFSET('2011'!L$1,Calculations!$H181,0),IF($O183=2012,OFFSET('2012'!L$1,Calculations!$H181,0),IF($O183=2013,OFFSET('2013'!L$1,Calculations!$H181,0),IF($O183=2014,OFFSET('2014'!L$1,Calculations!$H181,0),IF($O183=2015,OFFSET('2015'!L$1,Calculations!$H181,0),IF($O183=2016,OFFSET('2016'!L$1,Calculations!$H181,0),IF($O183=2017,OFFSET('2017'!L$1,Calculations!$H181,0),0))))))))))))))))</f>
        <v>3.2826577009059714E-2</v>
      </c>
      <c r="BO183" s="33">
        <f ca="1">IF($O183=2002,OFFSET('2002'!M$1,Calculations!$H181,0),IF($O183=2003,OFFSET('2003'!M$1,Calculations!$H181,0),IF($O183=2004,OFFSET('2004'!M$1,Calculations!$H181,0),IF($O183=2005,OFFSET('2005'!M$1,Calculations!$H181,0),IF($O183=2006,OFFSET('2006'!M$1,Calculations!$H181,0),IF($O183=2007,OFFSET('2007'!M$1,Calculations!$H181,0),IF($O183=2008,OFFSET('2008'!M$1,Calculations!$H181,0),IF($O183=2009,OFFSET('2009'!M$1,Calculations!$H181,0),IF($O183=2010,OFFSET('2010'!M$1,Calculations!$H181,0),IF($O183=2011,OFFSET('2011'!M$1,Calculations!$H181,0),IF($O183=2012,OFFSET('2012'!M$1,Calculations!$H181,0),IF($O183=2013,OFFSET('2013'!M$1,Calculations!$H181,0),IF($O183=2014,OFFSET('2014'!M$1,Calculations!$H181,0),IF($O183=2015,OFFSET('2015'!M$1,Calculations!$H181,0),IF($O183=2016,OFFSET('2016'!M$1,Calculations!$H181,0),IF($O183=2017,OFFSET('2017'!M$1,Calculations!$H181,0),0))))))))))))))))</f>
        <v>5.0191641553619847E-2</v>
      </c>
      <c r="BP183" s="33">
        <f ca="1">IF($O183=2002,OFFSET('2002'!N$1,Calculations!$H181,0),IF($O183=2003,OFFSET('2003'!N$1,Calculations!$H181,0),IF($O183=2004,OFFSET('2004'!N$1,Calculations!$H181,0),IF($O183=2005,OFFSET('2005'!N$1,Calculations!$H181,0),IF($O183=2006,OFFSET('2006'!N$1,Calculations!$H181,0),IF($O183=2007,OFFSET('2007'!N$1,Calculations!$H181,0),IF($O183=2008,OFFSET('2008'!N$1,Calculations!$H181,0),IF($O183=2009,OFFSET('2009'!N$1,Calculations!$H181,0),IF($O183=2010,OFFSET('2010'!N$1,Calculations!$H181,0),IF($O183=2011,OFFSET('2011'!N$1,Calculations!$H181,0),IF($O183=2012,OFFSET('2012'!N$1,Calculations!$H181,0),IF($O183=2013,OFFSET('2013'!N$1,Calculations!$H181,0),IF($O183=2014,OFFSET('2014'!N$1,Calculations!$H181,0),IF($O183=2015,OFFSET('2015'!N$1,Calculations!$H181,0),IF($O183=2016,OFFSET('2016'!N$1,Calculations!$H181,0),IF($O183=2017,OFFSET('2017'!N$1,Calculations!$H181,0),0))))))))))))))))</f>
        <v>6.292950881245532E-2</v>
      </c>
      <c r="BQ183" s="33">
        <f ca="1">IF($O183=2002,OFFSET('2002'!O$1,Calculations!$H181,0),IF($O183=2003,OFFSET('2003'!O$1,Calculations!$H181,0),IF($O183=2004,OFFSET('2004'!O$1,Calculations!$H181,0),IF($O183=2005,OFFSET('2005'!O$1,Calculations!$H181,0),IF($O183=2006,OFFSET('2006'!O$1,Calculations!$H181,0),IF($O183=2007,OFFSET('2007'!O$1,Calculations!$H181,0),IF($O183=2008,OFFSET('2008'!O$1,Calculations!$H181,0),IF($O183=2009,OFFSET('2009'!O$1,Calculations!$H181,0),IF($O183=2010,OFFSET('2010'!O$1,Calculations!$H181,0),IF($O183=2011,OFFSET('2011'!O$1,Calculations!$H181,0),IF($O183=2012,OFFSET('2012'!O$1,Calculations!$H181,0),IF($O183=2013,OFFSET('2013'!O$1,Calculations!$H181,0),IF($O183=2014,OFFSET('2014'!O$1,Calculations!$H181,0),IF($O183=2015,OFFSET('2015'!O$1,Calculations!$H181,0),IF($O183=2016,OFFSET('2016'!O$1,Calculations!$H181,0),IF($O183=2017,OFFSET('2017'!O$1,Calculations!$H181,0),0))))))))))))))))</f>
        <v>3.9171164037764737E-2</v>
      </c>
      <c r="BR183" s="33">
        <f ca="1">IF($O183=2002,OFFSET('2002'!P$1,Calculations!$H181,0),IF($O183=2003,OFFSET('2003'!P$1,Calculations!$H181,0),IF($O183=2004,OFFSET('2004'!P$1,Calculations!$H181,0),IF($O183=2005,OFFSET('2005'!P$1,Calculations!$H181,0),IF($O183=2006,OFFSET('2006'!P$1,Calculations!$H181,0),IF($O183=2007,OFFSET('2007'!P$1,Calculations!$H181,0),IF($O183=2008,OFFSET('2008'!P$1,Calculations!$H181,0),IF($O183=2009,OFFSET('2009'!P$1,Calculations!$H181,0),IF($O183=2010,OFFSET('2010'!P$1,Calculations!$H181,0),IF($O183=2011,OFFSET('2011'!P$1,Calculations!$H181,0),IF($O183=2012,OFFSET('2012'!P$1,Calculations!$H181,0),IF($O183=2013,OFFSET('2013'!P$1,Calculations!$H181,0),IF($O183=2014,OFFSET('2014'!P$1,Calculations!$H181,0),IF($O183=2015,OFFSET('2015'!P$1,Calculations!$H181,0),IF($O183=2016,OFFSET('2016'!P$1,Calculations!$H181,0),IF($O183=2017,OFFSET('2017'!P$1,Calculations!$H181,0),0))))))))))))))))</f>
        <v>4.8580394869078086E-2</v>
      </c>
      <c r="BS183" s="37">
        <f ca="1">IF($O183=2002,OFFSET('2002'!Q$1,Calculations!$H181,0),IF($O183=2003,OFFSET('2003'!Q$1,Calculations!$H181,0),IF($O183=2004,OFFSET('2004'!Q$1,Calculations!$H181,0),IF($O183=2005,OFFSET('2005'!Q$1,Calculations!$H181,0),IF($O183=2006,OFFSET('2006'!Q$1,Calculations!$H181,0),IF($O183=2007,OFFSET('2007'!Q$1,Calculations!$H181,0),IF($O183=2008,OFFSET('2008'!Q$1,Calculations!$H181,0),IF($O183=2009,OFFSET('2009'!Q$1,Calculations!$H181,0),IF($O183=2010,OFFSET('2010'!Q$1,Calculations!$H181,0),IF($O183=2011,OFFSET('2011'!Q$1,Calculations!$H181,0),IF($O183=2012,OFFSET('2012'!Q$1,Calculations!$H181,0),IF($O183=2013,OFFSET('2013'!Q$1,Calculations!$H181,0),IF($O183=2014,OFFSET('2014'!Q$1,Calculations!$H181,0),IF($O183=2015,OFFSET('2015'!Q$1,Calculations!$H181,0),IF($O183=2016,OFFSET('2016'!Q$1,Calculations!$H181,0),IF($O183=2017,OFFSET('2017'!Q$1,Calculations!$H181,0),0))))))))))))))))</f>
        <v>2.6728668030681149E-2</v>
      </c>
      <c r="BT183" s="33">
        <f ca="1">IF($O183=2002,OFFSET('2002'!K$1,Calculations!$I181,0),IF($O183=2003,OFFSET('2003'!K$1,Calculations!$I181,0),IF($O183=2004,OFFSET('2004'!K$1,Calculations!$I181,0),IF($O183=2005,OFFSET('2005'!K$1,Calculations!$I181,0),IF($O183=2006,OFFSET('2006'!K$1,Calculations!$I181,0),IF($O183=2007,OFFSET('2007'!K$1,Calculations!$I181,0),IF($O183=2008,OFFSET('2008'!K$1,Calculations!$I181,0),IF($O183=2009,OFFSET('2009'!K$1,Calculations!$I181,0),IF($O183=2010,OFFSET('2010'!K$1,Calculations!$I181,0),IF($O183=2011,OFFSET('2011'!K$1,Calculations!$I181,0),IF($O183=2012,OFFSET('2012'!K$1,Calculations!$I181,0),IF($O183=2013,OFFSET('2013'!K$1,Calculations!$I181,0),IF($O183=2014,OFFSET('2014'!K$1,Calculations!$I181,0),IF($O183=2015,OFFSET('2015'!K$1,Calculations!$I181,0),IF($O183=2016,OFFSET('2016'!K$1,Calculations!$I181,0),IF($O183=2017,OFFSET('2017'!K$1,Calculations!$I181,0),0))))))))))))))))</f>
        <v>0.18988930252035469</v>
      </c>
      <c r="BU183" s="33">
        <f ca="1">IF($O183=2002,OFFSET('2002'!L$1,Calculations!$I181,0),IF($O183=2003,OFFSET('2003'!L$1,Calculations!$I181,0),IF($O183=2004,OFFSET('2004'!L$1,Calculations!$I181,0),IF($O183=2005,OFFSET('2005'!L$1,Calculations!$I181,0),IF($O183=2006,OFFSET('2006'!L$1,Calculations!$I181,0),IF($O183=2007,OFFSET('2007'!L$1,Calculations!$I181,0),IF($O183=2008,OFFSET('2008'!L$1,Calculations!$I181,0),IF($O183=2009,OFFSET('2009'!L$1,Calculations!$I181,0),IF($O183=2010,OFFSET('2010'!L$1,Calculations!$I181,0),IF($O183=2011,OFFSET('2011'!L$1,Calculations!$I181,0),IF($O183=2012,OFFSET('2012'!L$1,Calculations!$I181,0),IF($O183=2013,OFFSET('2013'!L$1,Calculations!$I181,0),IF($O183=2014,OFFSET('2014'!L$1,Calculations!$I181,0),IF($O183=2015,OFFSET('2015'!L$1,Calculations!$I181,0),IF($O183=2016,OFFSET('2016'!L$1,Calculations!$I181,0),IF($O183=2017,OFFSET('2017'!L$1,Calculations!$I181,0),0))))))))))))))))</f>
        <v>7.5805223194549505E-3</v>
      </c>
      <c r="BV183" s="33">
        <f ca="1">IF($O183=2002,OFFSET('2002'!M$1,Calculations!$I181,0),IF($O183=2003,OFFSET('2003'!M$1,Calculations!$I181,0),IF($O183=2004,OFFSET('2004'!M$1,Calculations!$I181,0),IF($O183=2005,OFFSET('2005'!M$1,Calculations!$I181,0),IF($O183=2006,OFFSET('2006'!M$1,Calculations!$I181,0),IF($O183=2007,OFFSET('2007'!M$1,Calculations!$I181,0),IF($O183=2008,OFFSET('2008'!M$1,Calculations!$I181,0),IF($O183=2009,OFFSET('2009'!M$1,Calculations!$I181,0),IF($O183=2010,OFFSET('2010'!M$1,Calculations!$I181,0),IF($O183=2011,OFFSET('2011'!M$1,Calculations!$I181,0),IF($O183=2012,OFFSET('2012'!M$1,Calculations!$I181,0),IF($O183=2013,OFFSET('2013'!M$1,Calculations!$I181,0),IF($O183=2014,OFFSET('2014'!M$1,Calculations!$I181,0),IF($O183=2015,OFFSET('2015'!M$1,Calculations!$I181,0),IF($O183=2016,OFFSET('2016'!M$1,Calculations!$I181,0),IF($O183=2017,OFFSET('2017'!M$1,Calculations!$I181,0),0))))))))))))))))</f>
        <v>7.8456726891093884E-2</v>
      </c>
      <c r="BW183" s="33">
        <f ca="1">IF($O183=2002,OFFSET('2002'!N$1,Calculations!$I181,0),IF($O183=2003,OFFSET('2003'!N$1,Calculations!$I181,0),IF($O183=2004,OFFSET('2004'!N$1,Calculations!$I181,0),IF($O183=2005,OFFSET('2005'!N$1,Calculations!$I181,0),IF($O183=2006,OFFSET('2006'!N$1,Calculations!$I181,0),IF($O183=2007,OFFSET('2007'!N$1,Calculations!$I181,0),IF($O183=2008,OFFSET('2008'!N$1,Calculations!$I181,0),IF($O183=2009,OFFSET('2009'!N$1,Calculations!$I181,0),IF($O183=2010,OFFSET('2010'!N$1,Calculations!$I181,0),IF($O183=2011,OFFSET('2011'!N$1,Calculations!$I181,0),IF($O183=2012,OFFSET('2012'!N$1,Calculations!$I181,0),IF($O183=2013,OFFSET('2013'!N$1,Calculations!$I181,0),IF($O183=2014,OFFSET('2014'!N$1,Calculations!$I181,0),IF($O183=2015,OFFSET('2015'!N$1,Calculations!$I181,0),IF($O183=2016,OFFSET('2016'!N$1,Calculations!$I181,0),IF($O183=2017,OFFSET('2017'!N$1,Calculations!$I181,0),0))))))))))))))))</f>
        <v>4.1181763722106336E-2</v>
      </c>
      <c r="BX183" s="33">
        <f ca="1">IF($O183=2002,OFFSET('2002'!O$1,Calculations!$I181,0),IF($O183=2003,OFFSET('2003'!O$1,Calculations!$I181,0),IF($O183=2004,OFFSET('2004'!O$1,Calculations!$I181,0),IF($O183=2005,OFFSET('2005'!O$1,Calculations!$I181,0),IF($O183=2006,OFFSET('2006'!O$1,Calculations!$I181,0),IF($O183=2007,OFFSET('2007'!O$1,Calculations!$I181,0),IF($O183=2008,OFFSET('2008'!O$1,Calculations!$I181,0),IF($O183=2009,OFFSET('2009'!O$1,Calculations!$I181,0),IF($O183=2010,OFFSET('2010'!O$1,Calculations!$I181,0),IF($O183=2011,OFFSET('2011'!O$1,Calculations!$I181,0),IF($O183=2012,OFFSET('2012'!O$1,Calculations!$I181,0),IF($O183=2013,OFFSET('2013'!O$1,Calculations!$I181,0),IF($O183=2014,OFFSET('2014'!O$1,Calculations!$I181,0),IF($O183=2015,OFFSET('2015'!O$1,Calculations!$I181,0),IF($O183=2016,OFFSET('2016'!O$1,Calculations!$I181,0),IF($O183=2017,OFFSET('2017'!O$1,Calculations!$I181,0),0))))))))))))))))</f>
        <v>9.7229274456796827E-2</v>
      </c>
      <c r="BY183" s="33">
        <f ca="1">IF($O183=2002,OFFSET('2002'!P$1,Calculations!$I181,0),IF($O183=2003,OFFSET('2003'!P$1,Calculations!$I181,0),IF($O183=2004,OFFSET('2004'!P$1,Calculations!$I181,0),IF($O183=2005,OFFSET('2005'!P$1,Calculations!$I181,0),IF($O183=2006,OFFSET('2006'!P$1,Calculations!$I181,0),IF($O183=2007,OFFSET('2007'!P$1,Calculations!$I181,0),IF($O183=2008,OFFSET('2008'!P$1,Calculations!$I181,0),IF($O183=2009,OFFSET('2009'!P$1,Calculations!$I181,0),IF($O183=2010,OFFSET('2010'!P$1,Calculations!$I181,0),IF($O183=2011,OFFSET('2011'!P$1,Calculations!$I181,0),IF($O183=2012,OFFSET('2012'!P$1,Calculations!$I181,0),IF($O183=2013,OFFSET('2013'!P$1,Calculations!$I181,0),IF($O183=2014,OFFSET('2014'!P$1,Calculations!$I181,0),IF($O183=2015,OFFSET('2015'!P$1,Calculations!$I181,0),IF($O183=2016,OFFSET('2016'!P$1,Calculations!$I181,0),IF($O183=2017,OFFSET('2017'!P$1,Calculations!$I181,0),0))))))))))))))))</f>
        <v>7.6030869500461243E-2</v>
      </c>
      <c r="BZ183" s="37">
        <f ca="1">IF($O183=2002,OFFSET('2002'!Q$1,Calculations!$I181,0),IF($O183=2003,OFFSET('2003'!Q$1,Calculations!$I181,0),IF($O183=2004,OFFSET('2004'!Q$1,Calculations!$I181,0),IF($O183=2005,OFFSET('2005'!Q$1,Calculations!$I181,0),IF($O183=2006,OFFSET('2006'!Q$1,Calculations!$I181,0),IF($O183=2007,OFFSET('2007'!Q$1,Calculations!$I181,0),IF($O183=2008,OFFSET('2008'!Q$1,Calculations!$I181,0),IF($O183=2009,OFFSET('2009'!Q$1,Calculations!$I181,0),IF($O183=2010,OFFSET('2010'!Q$1,Calculations!$I181,0),IF($O183=2011,OFFSET('2011'!Q$1,Calculations!$I181,0),IF($O183=2012,OFFSET('2012'!Q$1,Calculations!$I181,0),IF($O183=2013,OFFSET('2013'!Q$1,Calculations!$I181,0),IF($O183=2014,OFFSET('2014'!Q$1,Calculations!$I181,0),IF($O183=2015,OFFSET('2015'!Q$1,Calculations!$I181,0),IF($O183=2016,OFFSET('2016'!Q$1,Calculations!$I181,0),IF($O183=2017,OFFSET('2017'!Q$1,Calculations!$I181,0),0))))))))))))))))</f>
        <v>0.10832899844872791</v>
      </c>
      <c r="CA183" s="33">
        <f ca="1">IF($O183=2002,OFFSET('2002'!K$1,Calculations!$J181,0),IF($O183=2003,OFFSET('2003'!K$1,Calculations!$J181,0),IF($O183=2004,OFFSET('2004'!K$1,Calculations!$J181,0),IF($O183=2005,OFFSET('2005'!K$1,Calculations!$J181,0),IF($O183=2006,OFFSET('2006'!K$1,Calculations!$J181,0),IF($O183=2007,OFFSET('2007'!K$1,Calculations!$J181,0),IF($O183=2008,OFFSET('2008'!K$1,Calculations!$J181,0),IF($O183=2009,OFFSET('2009'!K$1,Calculations!$J181,0),IF($O183=2010,OFFSET('2010'!K$1,Calculations!$J181,0),IF($O183=2011,OFFSET('2011'!K$1,Calculations!$J181,0),IF($O183=2012,OFFSET('2012'!K$1,Calculations!$J181,0),IF($O183=2013,OFFSET('2013'!K$1,Calculations!$J181,0),IF($O183=2014,OFFSET('2014'!K$1,Calculations!$J181,0),IF($O183=2015,OFFSET('2015'!K$1,Calculations!$J181,0),IF($O183=2016,OFFSET('2016'!K$1,Calculations!$J181,0),IF($O183=2017,OFFSET('2017'!K$1,Calculations!$J181,0),0))))))))))))))))</f>
        <v>2.5251637001555188E-4</v>
      </c>
      <c r="CB183" s="33">
        <f ca="1">IF($O183=2002,OFFSET('2002'!L$1,Calculations!$J181,0),IF($O183=2003,OFFSET('2003'!L$1,Calculations!$J181,0),IF($O183=2004,OFFSET('2004'!L$1,Calculations!$J181,0),IF($O183=2005,OFFSET('2005'!L$1,Calculations!$J181,0),IF($O183=2006,OFFSET('2006'!L$1,Calculations!$J181,0),IF($O183=2007,OFFSET('2007'!L$1,Calculations!$J181,0),IF($O183=2008,OFFSET('2008'!L$1,Calculations!$J181,0),IF($O183=2009,OFFSET('2009'!L$1,Calculations!$J181,0),IF($O183=2010,OFFSET('2010'!L$1,Calculations!$J181,0),IF($O183=2011,OFFSET('2011'!L$1,Calculations!$J181,0),IF($O183=2012,OFFSET('2012'!L$1,Calculations!$J181,0),IF($O183=2013,OFFSET('2013'!L$1,Calculations!$J181,0),IF($O183=2014,OFFSET('2014'!L$1,Calculations!$J181,0),IF($O183=2015,OFFSET('2015'!L$1,Calculations!$J181,0),IF($O183=2016,OFFSET('2016'!L$1,Calculations!$J181,0),IF($O183=2017,OFFSET('2017'!L$1,Calculations!$J181,0),0))))))))))))))))</f>
        <v>2.065649255753885E-2</v>
      </c>
      <c r="CC183" s="33">
        <f ca="1">IF($O183=2002,OFFSET('2002'!M$1,Calculations!$J181,0),IF($O183=2003,OFFSET('2003'!M$1,Calculations!$J181,0),IF($O183=2004,OFFSET('2004'!M$1,Calculations!$J181,0),IF($O183=2005,OFFSET('2005'!M$1,Calculations!$J181,0),IF($O183=2006,OFFSET('2006'!M$1,Calculations!$J181,0),IF($O183=2007,OFFSET('2007'!M$1,Calculations!$J181,0),IF($O183=2008,OFFSET('2008'!M$1,Calculations!$J181,0),IF($O183=2009,OFFSET('2009'!M$1,Calculations!$J181,0),IF($O183=2010,OFFSET('2010'!M$1,Calculations!$J181,0),IF($O183=2011,OFFSET('2011'!M$1,Calculations!$J181,0),IF($O183=2012,OFFSET('2012'!M$1,Calculations!$J181,0),IF($O183=2013,OFFSET('2013'!M$1,Calculations!$J181,0),IF($O183=2014,OFFSET('2014'!M$1,Calculations!$J181,0),IF($O183=2015,OFFSET('2015'!M$1,Calculations!$J181,0),IF($O183=2016,OFFSET('2016'!M$1,Calculations!$J181,0),IF($O183=2017,OFFSET('2017'!M$1,Calculations!$J181,0),0))))))))))))))))</f>
        <v>4.9919768750437445E-3</v>
      </c>
      <c r="CD183" s="33">
        <f ca="1">IF($O183=2002,OFFSET('2002'!N$1,Calculations!$J181,0),IF($O183=2003,OFFSET('2003'!N$1,Calculations!$J181,0),IF($O183=2004,OFFSET('2004'!N$1,Calculations!$J181,0),IF($O183=2005,OFFSET('2005'!N$1,Calculations!$J181,0),IF($O183=2006,OFFSET('2006'!N$1,Calculations!$J181,0),IF($O183=2007,OFFSET('2007'!N$1,Calculations!$J181,0),IF($O183=2008,OFFSET('2008'!N$1,Calculations!$J181,0),IF($O183=2009,OFFSET('2009'!N$1,Calculations!$J181,0),IF($O183=2010,OFFSET('2010'!N$1,Calculations!$J181,0),IF($O183=2011,OFFSET('2011'!N$1,Calculations!$J181,0),IF($O183=2012,OFFSET('2012'!N$1,Calculations!$J181,0),IF($O183=2013,OFFSET('2013'!N$1,Calculations!$J181,0),IF($O183=2014,OFFSET('2014'!N$1,Calculations!$J181,0),IF($O183=2015,OFFSET('2015'!N$1,Calculations!$J181,0),IF($O183=2016,OFFSET('2016'!N$1,Calculations!$J181,0),IF($O183=2017,OFFSET('2017'!N$1,Calculations!$J181,0),0))))))))))))))))</f>
        <v>1.1489713668930453E-2</v>
      </c>
      <c r="CE183" s="33">
        <f ca="1">IF($O183=2002,OFFSET('2002'!O$1,Calculations!$J181,0),IF($O183=2003,OFFSET('2003'!O$1,Calculations!$J181,0),IF($O183=2004,OFFSET('2004'!O$1,Calculations!$J181,0),IF($O183=2005,OFFSET('2005'!O$1,Calculations!$J181,0),IF($O183=2006,OFFSET('2006'!O$1,Calculations!$J181,0),IF($O183=2007,OFFSET('2007'!O$1,Calculations!$J181,0),IF($O183=2008,OFFSET('2008'!O$1,Calculations!$J181,0),IF($O183=2009,OFFSET('2009'!O$1,Calculations!$J181,0),IF($O183=2010,OFFSET('2010'!O$1,Calculations!$J181,0),IF($O183=2011,OFFSET('2011'!O$1,Calculations!$J181,0),IF($O183=2012,OFFSET('2012'!O$1,Calculations!$J181,0),IF($O183=2013,OFFSET('2013'!O$1,Calculations!$J181,0),IF($O183=2014,OFFSET('2014'!O$1,Calculations!$J181,0),IF($O183=2015,OFFSET('2015'!O$1,Calculations!$J181,0),IF($O183=2016,OFFSET('2016'!O$1,Calculations!$J181,0),IF($O183=2017,OFFSET('2017'!O$1,Calculations!$J181,0),0))))))))))))))))</f>
        <v>1.6965544080859674E-3</v>
      </c>
      <c r="CF183" s="33">
        <f ca="1">IF($O183=2002,OFFSET('2002'!P$1,Calculations!$J181,0),IF($O183=2003,OFFSET('2003'!P$1,Calculations!$J181,0),IF($O183=2004,OFFSET('2004'!P$1,Calculations!$J181,0),IF($O183=2005,OFFSET('2005'!P$1,Calculations!$J181,0),IF($O183=2006,OFFSET('2006'!P$1,Calculations!$J181,0),IF($O183=2007,OFFSET('2007'!P$1,Calculations!$J181,0),IF($O183=2008,OFFSET('2008'!P$1,Calculations!$J181,0),IF($O183=2009,OFFSET('2009'!P$1,Calculations!$J181,0),IF($O183=2010,OFFSET('2010'!P$1,Calculations!$J181,0),IF($O183=2011,OFFSET('2011'!P$1,Calculations!$J181,0),IF($O183=2012,OFFSET('2012'!P$1,Calculations!$J181,0),IF($O183=2013,OFFSET('2013'!P$1,Calculations!$J181,0),IF($O183=2014,OFFSET('2014'!P$1,Calculations!$J181,0),IF($O183=2015,OFFSET('2015'!P$1,Calculations!$J181,0),IF($O183=2016,OFFSET('2016'!P$1,Calculations!$J181,0),IF($O183=2017,OFFSET('2017'!P$1,Calculations!$J181,0),0))))))))))))))))</f>
        <v>1.1291120750974392E-2</v>
      </c>
      <c r="CG183" s="37">
        <f ca="1">IF($O183=2002,OFFSET('2002'!Q$1,Calculations!$J181,0),IF($O183=2003,OFFSET('2003'!Q$1,Calculations!$J181,0),IF($O183=2004,OFFSET('2004'!Q$1,Calculations!$J181,0),IF($O183=2005,OFFSET('2005'!Q$1,Calculations!$J181,0),IF($O183=2006,OFFSET('2006'!Q$1,Calculations!$J181,0),IF($O183=2007,OFFSET('2007'!Q$1,Calculations!$J181,0),IF($O183=2008,OFFSET('2008'!Q$1,Calculations!$J181,0),IF($O183=2009,OFFSET('2009'!Q$1,Calculations!$J181,0),IF($O183=2010,OFFSET('2010'!Q$1,Calculations!$J181,0),IF($O183=2011,OFFSET('2011'!Q$1,Calculations!$J181,0),IF($O183=2012,OFFSET('2012'!Q$1,Calculations!$J181,0),IF($O183=2013,OFFSET('2013'!Q$1,Calculations!$J181,0),IF($O183=2014,OFFSET('2014'!Q$1,Calculations!$J181,0),IF($O183=2015,OFFSET('2015'!Q$1,Calculations!$J181,0),IF($O183=2016,OFFSET('2016'!Q$1,Calculations!$J181,0),IF($O183=2017,OFFSET('2017'!Q$1,Calculations!$J181,0),0))))))))))))))))</f>
        <v>4.956621315603941E-3</v>
      </c>
      <c r="CH183" s="33">
        <f ca="1">IF($O183=2002,OFFSET('2002'!K$1,Calculations!$K181,0),IF($O183=2003,OFFSET('2003'!K$1,Calculations!$K181,0),IF($O183=2004,OFFSET('2004'!K$1,Calculations!$K181,0),IF($O183=2005,OFFSET('2005'!K$1,Calculations!$K181,0),IF($O183=2006,OFFSET('2006'!K$1,Calculations!$K181,0),IF($O183=2007,OFFSET('2007'!K$1,Calculations!$K181,0),IF($O183=2008,OFFSET('2008'!K$1,Calculations!$K181,0),IF($O183=2009,OFFSET('2009'!K$1,Calculations!$K181,0),IF($O183=2010,OFFSET('2010'!K$1,Calculations!$K181,0),IF($O183=2011,OFFSET('2011'!K$1,Calculations!$K181,0),IF($O183=2012,OFFSET('2012'!K$1,Calculations!$K181,0),IF($O183=2013,OFFSET('2013'!K$1,Calculations!$K181,0),IF($O183=2014,OFFSET('2014'!K$1,Calculations!$K181,0),IF($O183=2015,OFFSET('2015'!K$1,Calculations!$K181,0),IF($O183=2016,OFFSET('2016'!K$1,Calculations!$K181,0),IF($O183=2017,OFFSET('2017'!K$1,Calculations!$K181,0),0))))))))))))))))</f>
        <v>0</v>
      </c>
      <c r="CI183" s="33">
        <f ca="1">IF($O183=2002,OFFSET('2002'!L$1,Calculations!$K181,0),IF($O183=2003,OFFSET('2003'!L$1,Calculations!$K181,0),IF($O183=2004,OFFSET('2004'!L$1,Calculations!$K181,0),IF($O183=2005,OFFSET('2005'!L$1,Calculations!$K181,0),IF($O183=2006,OFFSET('2006'!L$1,Calculations!$K181,0),IF($O183=2007,OFFSET('2007'!L$1,Calculations!$K181,0),IF($O183=2008,OFFSET('2008'!L$1,Calculations!$K181,0),IF($O183=2009,OFFSET('2009'!L$1,Calculations!$K181,0),IF($O183=2010,OFFSET('2010'!L$1,Calculations!$K181,0),IF($O183=2011,OFFSET('2011'!L$1,Calculations!$K181,0),IF($O183=2012,OFFSET('2012'!L$1,Calculations!$K181,0),IF($O183=2013,OFFSET('2013'!L$1,Calculations!$K181,0),IF($O183=2014,OFFSET('2014'!L$1,Calculations!$K181,0),IF($O183=2015,OFFSET('2015'!L$1,Calculations!$K181,0),IF($O183=2016,OFFSET('2016'!L$1,Calculations!$K181,0),IF($O183=2017,OFFSET('2017'!L$1,Calculations!$K181,0),0))))))))))))))))</f>
        <v>9.161551050526553E-8</v>
      </c>
      <c r="CJ183" s="33">
        <f ca="1">IF($O183=2002,OFFSET('2002'!M$1,Calculations!$K181,0),IF($O183=2003,OFFSET('2003'!M$1,Calculations!$K181,0),IF($O183=2004,OFFSET('2004'!M$1,Calculations!$K181,0),IF($O183=2005,OFFSET('2005'!M$1,Calculations!$K181,0),IF($O183=2006,OFFSET('2006'!M$1,Calculations!$K181,0),IF($O183=2007,OFFSET('2007'!M$1,Calculations!$K181,0),IF($O183=2008,OFFSET('2008'!M$1,Calculations!$K181,0),IF($O183=2009,OFFSET('2009'!M$1,Calculations!$K181,0),IF($O183=2010,OFFSET('2010'!M$1,Calculations!$K181,0),IF($O183=2011,OFFSET('2011'!M$1,Calculations!$K181,0),IF($O183=2012,OFFSET('2012'!M$1,Calculations!$K181,0),IF($O183=2013,OFFSET('2013'!M$1,Calculations!$K181,0),IF($O183=2014,OFFSET('2014'!M$1,Calculations!$K181,0),IF($O183=2015,OFFSET('2015'!M$1,Calculations!$K181,0),IF($O183=2016,OFFSET('2016'!M$1,Calculations!$K181,0),IF($O183=2017,OFFSET('2017'!M$1,Calculations!$K181,0),0))))))))))))))))</f>
        <v>0</v>
      </c>
      <c r="CK183" s="33">
        <f ca="1">IF($O183=2002,OFFSET('2002'!N$1,Calculations!$K181,0),IF($O183=2003,OFFSET('2003'!N$1,Calculations!$K181,0),IF($O183=2004,OFFSET('2004'!N$1,Calculations!$K181,0),IF($O183=2005,OFFSET('2005'!N$1,Calculations!$K181,0),IF($O183=2006,OFFSET('2006'!N$1,Calculations!$K181,0),IF($O183=2007,OFFSET('2007'!N$1,Calculations!$K181,0),IF($O183=2008,OFFSET('2008'!N$1,Calculations!$K181,0),IF($O183=2009,OFFSET('2009'!N$1,Calculations!$K181,0),IF($O183=2010,OFFSET('2010'!N$1,Calculations!$K181,0),IF($O183=2011,OFFSET('2011'!N$1,Calculations!$K181,0),IF($O183=2012,OFFSET('2012'!N$1,Calculations!$K181,0),IF($O183=2013,OFFSET('2013'!N$1,Calculations!$K181,0),IF($O183=2014,OFFSET('2014'!N$1,Calculations!$K181,0),IF($O183=2015,OFFSET('2015'!N$1,Calculations!$K181,0),IF($O183=2016,OFFSET('2016'!N$1,Calculations!$K181,0),IF($O183=2017,OFFSET('2017'!N$1,Calculations!$K181,0),0))))))))))))))))</f>
        <v>3.0395865858467426E-7</v>
      </c>
      <c r="CL183" s="33">
        <f ca="1">IF($O183=2002,OFFSET('2002'!O$1,Calculations!$K181,0),IF($O183=2003,OFFSET('2003'!O$1,Calculations!$K181,0),IF($O183=2004,OFFSET('2004'!O$1,Calculations!$K181,0),IF($O183=2005,OFFSET('2005'!O$1,Calculations!$K181,0),IF($O183=2006,OFFSET('2006'!O$1,Calculations!$K181,0),IF($O183=2007,OFFSET('2007'!O$1,Calculations!$K181,0),IF($O183=2008,OFFSET('2008'!O$1,Calculations!$K181,0),IF($O183=2009,OFFSET('2009'!O$1,Calculations!$K181,0),IF($O183=2010,OFFSET('2010'!O$1,Calculations!$K181,0),IF($O183=2011,OFFSET('2011'!O$1,Calculations!$K181,0),IF($O183=2012,OFFSET('2012'!O$1,Calculations!$K181,0),IF($O183=2013,OFFSET('2013'!O$1,Calculations!$K181,0),IF($O183=2014,OFFSET('2014'!O$1,Calculations!$K181,0),IF($O183=2015,OFFSET('2015'!O$1,Calculations!$K181,0),IF($O183=2016,OFFSET('2016'!O$1,Calculations!$K181,0),IF($O183=2017,OFFSET('2017'!O$1,Calculations!$K181,0),0))))))))))))))))</f>
        <v>2.4799560510822395E-8</v>
      </c>
      <c r="CM183" s="33">
        <f ca="1">IF($O183=2002,OFFSET('2002'!P$1,Calculations!$K181,0),IF($O183=2003,OFFSET('2003'!P$1,Calculations!$K181,0),IF($O183=2004,OFFSET('2004'!P$1,Calculations!$K181,0),IF($O183=2005,OFFSET('2005'!P$1,Calculations!$K181,0),IF($O183=2006,OFFSET('2006'!P$1,Calculations!$K181,0),IF($O183=2007,OFFSET('2007'!P$1,Calculations!$K181,0),IF($O183=2008,OFFSET('2008'!P$1,Calculations!$K181,0),IF($O183=2009,OFFSET('2009'!P$1,Calculations!$K181,0),IF($O183=2010,OFFSET('2010'!P$1,Calculations!$K181,0),IF($O183=2011,OFFSET('2011'!P$1,Calculations!$K181,0),IF($O183=2012,OFFSET('2012'!P$1,Calculations!$K181,0),IF($O183=2013,OFFSET('2013'!P$1,Calculations!$K181,0),IF($O183=2014,OFFSET('2014'!P$1,Calculations!$K181,0),IF($O183=2015,OFFSET('2015'!P$1,Calculations!$K181,0),IF($O183=2016,OFFSET('2016'!P$1,Calculations!$K181,0),IF($O183=2017,OFFSET('2017'!P$1,Calculations!$K181,0),0))))))))))))))))</f>
        <v>9.5961931379788726E-8</v>
      </c>
      <c r="CN183" s="37">
        <f ca="1">IF($O183=2002,OFFSET('2002'!Q$1,Calculations!$K181,0),IF($O183=2003,OFFSET('2003'!Q$1,Calculations!$K181,0),IF($O183=2004,OFFSET('2004'!Q$1,Calculations!$K181,0),IF($O183=2005,OFFSET('2005'!Q$1,Calculations!$K181,0),IF($O183=2006,OFFSET('2006'!Q$1,Calculations!$K181,0),IF($O183=2007,OFFSET('2007'!Q$1,Calculations!$K181,0),IF($O183=2008,OFFSET('2008'!Q$1,Calculations!$K181,0),IF($O183=2009,OFFSET('2009'!Q$1,Calculations!$K181,0),IF($O183=2010,OFFSET('2010'!Q$1,Calculations!$K181,0),IF($O183=2011,OFFSET('2011'!Q$1,Calculations!$K181,0),IF($O183=2012,OFFSET('2012'!Q$1,Calculations!$K181,0),IF($O183=2013,OFFSET('2013'!Q$1,Calculations!$K181,0),IF($O183=2014,OFFSET('2014'!Q$1,Calculations!$K181,0),IF($O183=2015,OFFSET('2015'!Q$1,Calculations!$K181,0),IF($O183=2016,OFFSET('2016'!Q$1,Calculations!$K181,0),IF($O183=2017,OFFSET('2017'!Q$1,Calculations!$K181,0),0))))))))))))))))</f>
        <v>3.6230216750030784E-8</v>
      </c>
      <c r="CO183" s="71">
        <f t="shared" ca="1" si="146"/>
        <v>2.0495612225038817E-2</v>
      </c>
      <c r="CP183" s="33">
        <f ca="1">IF($O183=2002,OFFSET('2002'!K$1,Calculations!$L181,0),IF($O183=2003,OFFSET('2003'!K$1,Calculations!$L181,0),IF($O183=2004,OFFSET('2004'!K$1,Calculations!$L181,0),IF($O183=2005,OFFSET('2005'!K$1,Calculations!$L181,0),IF($O183=2006,OFFSET('2006'!K$1,Calculations!$L181,0),IF($O183=2007,OFFSET('2007'!K$1,Calculations!$L181,0),IF($O183=2008,OFFSET('2008'!K$1,Calculations!$L181,0),IF($O183=2009,OFFSET('2009'!K$1,Calculations!$L181,0),IF($O183=2010,OFFSET('2010'!K$1,Calculations!$L181,0),IF($O183=2011,OFFSET('2011'!K$1,Calculations!$L181,0),IF($O183=2012,OFFSET('2012'!K$1,Calculations!$L181,0),IF($O183=2013,OFFSET('2013'!K$1,Calculations!$L181,0),IF($O183=2014,OFFSET('2014'!K$1,Calculations!$L181,0),IF($O183=2015,OFFSET('2015'!K$1,Calculations!$L181,0),IF($O183=2016,OFFSET('2016'!K$1,Calculations!$L181,0),IF($O183=2017,OFFSET('2017'!K$1,Calculations!$L181,0),0))))))))))))))))</f>
        <v>0.34579632060887688</v>
      </c>
      <c r="CQ183" s="33">
        <f ca="1">IF($O183=2002,OFFSET('2002'!L$1,Calculations!$L181,0),IF($O183=2003,OFFSET('2003'!L$1,Calculations!$L181,0),IF($O183=2004,OFFSET('2004'!L$1,Calculations!$L181,0),IF($O183=2005,OFFSET('2005'!L$1,Calculations!$L181,0),IF($O183=2006,OFFSET('2006'!L$1,Calculations!$L181,0),IF($O183=2007,OFFSET('2007'!L$1,Calculations!$L181,0),IF($O183=2008,OFFSET('2008'!L$1,Calculations!$L181,0),IF($O183=2009,OFFSET('2009'!L$1,Calculations!$L181,0),IF($O183=2010,OFFSET('2010'!L$1,Calculations!$L181,0),IF($O183=2011,OFFSET('2011'!L$1,Calculations!$L181,0),IF($O183=2012,OFFSET('2012'!L$1,Calculations!$L181,0),IF($O183=2013,OFFSET('2013'!L$1,Calculations!$L181,0),IF($O183=2014,OFFSET('2014'!L$1,Calculations!$L181,0),IF($O183=2015,OFFSET('2015'!L$1,Calculations!$L181,0),IF($O183=2016,OFFSET('2016'!L$1,Calculations!$L181,0),IF($O183=2017,OFFSET('2017'!L$1,Calculations!$L181,0),0))))))))))))))))</f>
        <v>0.17404728204365505</v>
      </c>
      <c r="CR183" s="33">
        <f ca="1">IF($O183=2002,OFFSET('2002'!M$1,Calculations!$L181,0),IF($O183=2003,OFFSET('2003'!M$1,Calculations!$L181,0),IF($O183=2004,OFFSET('2004'!M$1,Calculations!$L181,0),IF($O183=2005,OFFSET('2005'!M$1,Calculations!$L181,0),IF($O183=2006,OFFSET('2006'!M$1,Calculations!$L181,0),IF($O183=2007,OFFSET('2007'!M$1,Calculations!$L181,0),IF($O183=2008,OFFSET('2008'!M$1,Calculations!$L181,0),IF($O183=2009,OFFSET('2009'!M$1,Calculations!$L181,0),IF($O183=2010,OFFSET('2010'!M$1,Calculations!$L181,0),IF($O183=2011,OFFSET('2011'!M$1,Calculations!$L181,0),IF($O183=2012,OFFSET('2012'!M$1,Calculations!$L181,0),IF($O183=2013,OFFSET('2013'!M$1,Calculations!$L181,0),IF($O183=2014,OFFSET('2014'!M$1,Calculations!$L181,0),IF($O183=2015,OFFSET('2015'!M$1,Calculations!$L181,0),IF($O183=2016,OFFSET('2016'!M$1,Calculations!$L181,0),IF($O183=2017,OFFSET('2017'!M$1,Calculations!$L181,0),0))))))))))))))))</f>
        <v>5.0847560122767838E-2</v>
      </c>
      <c r="CS183" s="33">
        <f ca="1">IF($O183=2002,OFFSET('2002'!N$1,Calculations!$L181,0),IF($O183=2003,OFFSET('2003'!N$1,Calculations!$L181,0),IF($O183=2004,OFFSET('2004'!N$1,Calculations!$L181,0),IF($O183=2005,OFFSET('2005'!N$1,Calculations!$L181,0),IF($O183=2006,OFFSET('2006'!N$1,Calculations!$L181,0),IF($O183=2007,OFFSET('2007'!N$1,Calculations!$L181,0),IF($O183=2008,OFFSET('2008'!N$1,Calculations!$L181,0),IF($O183=2009,OFFSET('2009'!N$1,Calculations!$L181,0),IF($O183=2010,OFFSET('2010'!N$1,Calculations!$L181,0),IF($O183=2011,OFFSET('2011'!N$1,Calculations!$L181,0),IF($O183=2012,OFFSET('2012'!N$1,Calculations!$L181,0),IF($O183=2013,OFFSET('2013'!N$1,Calculations!$L181,0),IF($O183=2014,OFFSET('2014'!N$1,Calculations!$L181,0),IF($O183=2015,OFFSET('2015'!N$1,Calculations!$L181,0),IF($O183=2016,OFFSET('2016'!N$1,Calculations!$L181,0),IF($O183=2017,OFFSET('2017'!N$1,Calculations!$L181,0),0))))))))))))))))</f>
        <v>3.6130526650167361E-2</v>
      </c>
      <c r="CT183" s="33">
        <f ca="1">IF($O183=2002,OFFSET('2002'!O$1,Calculations!$L181,0),IF($O183=2003,OFFSET('2003'!O$1,Calculations!$L181,0),IF($O183=2004,OFFSET('2004'!O$1,Calculations!$L181,0),IF($O183=2005,OFFSET('2005'!O$1,Calculations!$L181,0),IF($O183=2006,OFFSET('2006'!O$1,Calculations!$L181,0),IF($O183=2007,OFFSET('2007'!O$1,Calculations!$L181,0),IF($O183=2008,OFFSET('2008'!O$1,Calculations!$L181,0),IF($O183=2009,OFFSET('2009'!O$1,Calculations!$L181,0),IF($O183=2010,OFFSET('2010'!O$1,Calculations!$L181,0),IF($O183=2011,OFFSET('2011'!O$1,Calculations!$L181,0),IF($O183=2012,OFFSET('2012'!O$1,Calculations!$L181,0),IF($O183=2013,OFFSET('2013'!O$1,Calculations!$L181,0),IF($O183=2014,OFFSET('2014'!O$1,Calculations!$L181,0),IF($O183=2015,OFFSET('2015'!O$1,Calculations!$L181,0),IF($O183=2016,OFFSET('2016'!O$1,Calculations!$L181,0),IF($O183=2017,OFFSET('2017'!O$1,Calculations!$L181,0),0))))))))))))))))</f>
        <v>0.38882139286900075</v>
      </c>
      <c r="CU183" s="33">
        <f ca="1">IF($O183=2002,OFFSET('2002'!P$1,Calculations!$L181,0),IF($O183=2003,OFFSET('2003'!P$1,Calculations!$L181,0),IF($O183=2004,OFFSET('2004'!P$1,Calculations!$L181,0),IF($O183=2005,OFFSET('2005'!P$1,Calculations!$L181,0),IF($O183=2006,OFFSET('2006'!P$1,Calculations!$L181,0),IF($O183=2007,OFFSET('2007'!P$1,Calculations!$L181,0),IF($O183=2008,OFFSET('2008'!P$1,Calculations!$L181,0),IF($O183=2009,OFFSET('2009'!P$1,Calculations!$L181,0),IF($O183=2010,OFFSET('2010'!P$1,Calculations!$L181,0),IF($O183=2011,OFFSET('2011'!P$1,Calculations!$L181,0),IF($O183=2012,OFFSET('2012'!P$1,Calculations!$L181,0),IF($O183=2013,OFFSET('2013'!P$1,Calculations!$L181,0),IF($O183=2014,OFFSET('2014'!P$1,Calculations!$L181,0),IF($O183=2015,OFFSET('2015'!P$1,Calculations!$L181,0),IF($O183=2016,OFFSET('2016'!P$1,Calculations!$L181,0),IF($O183=2017,OFFSET('2017'!P$1,Calculations!$L181,0),0))))))))))))))))</f>
        <v>4.3569177055321467E-3</v>
      </c>
      <c r="CV183" s="37">
        <f ca="1">IF($O183=2002,OFFSET('2002'!Q$1,Calculations!$L181,0),IF($O183=2003,OFFSET('2003'!Q$1,Calculations!$L181,0),IF($O183=2004,OFFSET('2004'!Q$1,Calculations!$L181,0),IF($O183=2005,OFFSET('2005'!Q$1,Calculations!$L181,0),IF($O183=2006,OFFSET('2006'!Q$1,Calculations!$L181,0),IF($O183=2007,OFFSET('2007'!Q$1,Calculations!$L181,0),IF($O183=2008,OFFSET('2008'!Q$1,Calculations!$L181,0),IF($O183=2009,OFFSET('2009'!Q$1,Calculations!$L181,0),IF($O183=2010,OFFSET('2010'!Q$1,Calculations!$L181,0),IF($O183=2011,OFFSET('2011'!Q$1,Calculations!$L181,0),IF($O183=2012,OFFSET('2012'!Q$1,Calculations!$L181,0),IF($O183=2013,OFFSET('2013'!Q$1,Calculations!$L181,0),IF($O183=2014,OFFSET('2014'!Q$1,Calculations!$L181,0),IF($O183=2015,OFFSET('2015'!Q$1,Calculations!$L181,0),IF($O183=2016,OFFSET('2016'!Q$1,Calculations!$L181,0),IF($O183=2017,OFFSET('2017'!Q$1,Calculations!$L181,0),0))))))))))))))))</f>
        <v>0.97950438777496118</v>
      </c>
      <c r="CW183" s="14">
        <v>4.3719913913736384E-2</v>
      </c>
      <c r="CX183" s="14">
        <v>6.4626666378671746E-2</v>
      </c>
      <c r="CY183" s="14">
        <v>4.2160960955041488E-2</v>
      </c>
      <c r="CZ183" s="14">
        <v>4.4121362710061646E-2</v>
      </c>
      <c r="DA183" s="14">
        <v>7.6923266091057584E-4</v>
      </c>
      <c r="DB183" s="14">
        <v>8.8217670651114088E-3</v>
      </c>
      <c r="DC183" s="14">
        <v>1.4414623580410115E-2</v>
      </c>
      <c r="DD183" s="14">
        <v>7.8516231300872916E-2</v>
      </c>
      <c r="DE183" s="14">
        <v>-5.6372649040742372E-2</v>
      </c>
      <c r="DF183" s="14">
        <v>7.292189262987972E-2</v>
      </c>
      <c r="DG183" s="2">
        <v>5.4300000000000001E-2</v>
      </c>
      <c r="DH183" s="14">
        <v>6.1207216479180768E-3</v>
      </c>
      <c r="DI183" s="54">
        <v>2.475465608013076E-2</v>
      </c>
      <c r="DK183" s="40">
        <f t="shared" ca="1" si="182"/>
        <v>2.0679836817629495E-2</v>
      </c>
      <c r="DL183" s="36">
        <f t="shared" ca="1" si="183"/>
        <v>2.6616192168468108E-2</v>
      </c>
      <c r="DM183" s="36">
        <f t="shared" ca="1" si="184"/>
        <v>2.8273106187996461E-2</v>
      </c>
      <c r="DN183" s="36">
        <f t="shared" ca="1" si="185"/>
        <v>3.0280877105024466E-2</v>
      </c>
      <c r="DO183" s="36">
        <f t="shared" ca="1" si="186"/>
        <v>2.5015823209396076E-2</v>
      </c>
      <c r="DP183" s="36">
        <f t="shared" ca="1" si="187"/>
        <v>2.6010825609978382E-2</v>
      </c>
      <c r="DQ183" s="48">
        <f t="shared" ca="1" si="169"/>
        <v>2.4751851155429834E-2</v>
      </c>
      <c r="DR183" s="51">
        <f t="shared" ca="1" si="170"/>
        <v>-2.804924700925554E-6</v>
      </c>
      <c r="DS183" s="28">
        <f t="shared" ca="1" si="188"/>
        <v>1.0206798368176295</v>
      </c>
      <c r="DT183" s="28">
        <f t="shared" ca="1" si="189"/>
        <v>1.026616192168468</v>
      </c>
      <c r="DU183" s="28">
        <f t="shared" ca="1" si="190"/>
        <v>1.0282731061879964</v>
      </c>
      <c r="DV183" s="28">
        <f t="shared" ca="1" si="191"/>
        <v>1.0302808771050245</v>
      </c>
      <c r="DW183" s="28">
        <f t="shared" ca="1" si="192"/>
        <v>1.025015823209396</v>
      </c>
      <c r="DX183" s="28">
        <f t="shared" ca="1" si="193"/>
        <v>1.0260108256099785</v>
      </c>
      <c r="DY183" s="28">
        <f t="shared" ca="1" si="194"/>
        <v>1.0247518511554299</v>
      </c>
      <c r="DZ183" s="46">
        <f t="shared" si="195"/>
        <v>1.0247546560801308</v>
      </c>
      <c r="EA183" s="2">
        <f t="shared" ca="1" si="196"/>
        <v>2.0468911963195391E-2</v>
      </c>
      <c r="EB183" s="2">
        <f t="shared" ca="1" si="197"/>
        <v>2.6268143636538867E-2</v>
      </c>
      <c r="EC183" s="2">
        <f t="shared" ca="1" si="198"/>
        <v>2.7880799247663523E-2</v>
      </c>
      <c r="ED183" s="2">
        <f t="shared" ca="1" si="199"/>
        <v>2.9831461285159122E-2</v>
      </c>
      <c r="EE183" s="2">
        <f t="shared" ca="1" si="200"/>
        <v>2.4708049748677467E-2</v>
      </c>
      <c r="EF183" s="2">
        <f t="shared" ca="1" si="201"/>
        <v>2.5678297969695597E-2</v>
      </c>
      <c r="EG183" s="2">
        <f t="shared" ca="1" si="202"/>
        <v>2.4450486846572275E-2</v>
      </c>
      <c r="EH183" s="17">
        <f t="shared" si="203"/>
        <v>2.4453224017389783E-2</v>
      </c>
      <c r="EI183" s="13">
        <f t="shared" ca="1" si="171"/>
        <v>-2.7371708175086273E-6</v>
      </c>
      <c r="EK183" s="89">
        <f t="shared" ca="1" si="172"/>
        <v>0.34041769132346911</v>
      </c>
      <c r="EL183" s="24">
        <f t="shared" ca="1" si="173"/>
        <v>9.8590420900852252E-2</v>
      </c>
      <c r="EM183" s="89">
        <f t="shared" ca="1" si="174"/>
        <v>6.5643559962181547E-2</v>
      </c>
      <c r="EN183" s="89">
        <f t="shared" ca="1" si="175"/>
        <v>3.4385943128764772E-2</v>
      </c>
      <c r="EO183" s="45">
        <f t="shared" ca="1" si="176"/>
        <v>0.1066650867773833</v>
      </c>
      <c r="EP183" s="89">
        <f t="shared" ca="1" si="177"/>
        <v>3.5388407364887607E-3</v>
      </c>
      <c r="EQ183" s="89">
        <f t="shared" ca="1" si="178"/>
        <v>0.19024852092059172</v>
      </c>
      <c r="ER183" s="45">
        <f t="shared" ca="1" si="179"/>
        <v>2.6728668030681149E-2</v>
      </c>
      <c r="ES183" s="89">
        <f t="shared" ca="1" si="180"/>
        <v>0.10832899844872791</v>
      </c>
      <c r="ET183" s="89">
        <f t="shared" ca="1" si="181"/>
        <v>4.956621315603941E-3</v>
      </c>
    </row>
    <row r="184" spans="1:150">
      <c r="A184">
        <v>29</v>
      </c>
      <c r="B184">
        <v>30</v>
      </c>
      <c r="C184">
        <v>31</v>
      </c>
      <c r="D184">
        <v>32</v>
      </c>
      <c r="E184">
        <v>33</v>
      </c>
      <c r="F184">
        <v>34</v>
      </c>
      <c r="G184">
        <v>35</v>
      </c>
      <c r="H184">
        <v>36</v>
      </c>
      <c r="I184">
        <v>37</v>
      </c>
      <c r="J184">
        <v>38</v>
      </c>
      <c r="K184">
        <v>39</v>
      </c>
      <c r="L184">
        <v>40</v>
      </c>
      <c r="DR184" s="37"/>
    </row>
    <row r="185" spans="1:150">
      <c r="A185">
        <v>43</v>
      </c>
      <c r="B185">
        <v>44</v>
      </c>
      <c r="C185">
        <v>45</v>
      </c>
      <c r="D185">
        <v>46</v>
      </c>
      <c r="E185">
        <v>47</v>
      </c>
      <c r="F185">
        <v>48</v>
      </c>
      <c r="G185">
        <v>49</v>
      </c>
      <c r="H185">
        <v>50</v>
      </c>
      <c r="I185">
        <v>51</v>
      </c>
      <c r="J185">
        <v>52</v>
      </c>
      <c r="K185">
        <v>53</v>
      </c>
      <c r="L185">
        <v>54</v>
      </c>
      <c r="CN185" s="64"/>
      <c r="CO185" s="70"/>
    </row>
    <row r="186" spans="1:150">
      <c r="A186">
        <v>57</v>
      </c>
      <c r="B186">
        <v>58</v>
      </c>
      <c r="C186">
        <v>59</v>
      </c>
      <c r="D186">
        <v>60</v>
      </c>
      <c r="E186">
        <v>61</v>
      </c>
      <c r="F186">
        <v>62</v>
      </c>
      <c r="G186">
        <v>63</v>
      </c>
      <c r="H186">
        <v>64</v>
      </c>
      <c r="I186">
        <v>65</v>
      </c>
      <c r="J186">
        <v>66</v>
      </c>
      <c r="K186">
        <v>67</v>
      </c>
      <c r="L186">
        <v>68</v>
      </c>
      <c r="CN186" s="64"/>
      <c r="CO186" s="70"/>
    </row>
    <row r="187" spans="1:150">
      <c r="A187">
        <v>71</v>
      </c>
      <c r="B187">
        <v>72</v>
      </c>
      <c r="C187">
        <v>73</v>
      </c>
      <c r="D187">
        <v>74</v>
      </c>
      <c r="E187">
        <v>75</v>
      </c>
      <c r="F187">
        <v>76</v>
      </c>
      <c r="G187">
        <v>77</v>
      </c>
      <c r="H187">
        <v>78</v>
      </c>
      <c r="I187">
        <v>79</v>
      </c>
      <c r="J187">
        <v>80</v>
      </c>
      <c r="K187">
        <v>81</v>
      </c>
      <c r="L187">
        <v>82</v>
      </c>
      <c r="CN187" s="64"/>
      <c r="CO187" s="70"/>
    </row>
    <row r="188" spans="1:150">
      <c r="A188">
        <v>85</v>
      </c>
      <c r="B188">
        <v>86</v>
      </c>
      <c r="C188">
        <v>87</v>
      </c>
      <c r="D188">
        <v>88</v>
      </c>
      <c r="E188">
        <v>89</v>
      </c>
      <c r="F188">
        <v>90</v>
      </c>
      <c r="G188">
        <v>91</v>
      </c>
      <c r="H188">
        <v>92</v>
      </c>
      <c r="I188">
        <v>93</v>
      </c>
      <c r="J188">
        <v>94</v>
      </c>
      <c r="K188">
        <v>95</v>
      </c>
      <c r="L188">
        <v>96</v>
      </c>
      <c r="CN188" s="64"/>
      <c r="CO188" s="70"/>
    </row>
    <row r="189" spans="1:150">
      <c r="A189">
        <v>99</v>
      </c>
      <c r="B189">
        <v>100</v>
      </c>
      <c r="C189">
        <v>101</v>
      </c>
      <c r="D189">
        <v>102</v>
      </c>
      <c r="E189">
        <v>103</v>
      </c>
      <c r="F189">
        <v>104</v>
      </c>
      <c r="G189">
        <v>105</v>
      </c>
      <c r="H189">
        <v>106</v>
      </c>
      <c r="I189">
        <v>107</v>
      </c>
      <c r="J189">
        <v>108</v>
      </c>
      <c r="K189">
        <v>109</v>
      </c>
      <c r="L189">
        <v>110</v>
      </c>
      <c r="CN189" s="64"/>
      <c r="CO189" s="70"/>
    </row>
    <row r="190" spans="1:150">
      <c r="A190">
        <v>113</v>
      </c>
      <c r="B190">
        <v>114</v>
      </c>
      <c r="C190">
        <v>115</v>
      </c>
      <c r="D190">
        <v>116</v>
      </c>
      <c r="E190">
        <v>117</v>
      </c>
      <c r="F190">
        <v>118</v>
      </c>
      <c r="G190">
        <v>119</v>
      </c>
      <c r="H190">
        <v>120</v>
      </c>
      <c r="I190">
        <v>121</v>
      </c>
      <c r="J190">
        <v>122</v>
      </c>
      <c r="K190">
        <v>123</v>
      </c>
      <c r="L190">
        <v>124</v>
      </c>
      <c r="CN190" s="64"/>
      <c r="CO190" s="70"/>
    </row>
    <row r="191" spans="1:150">
      <c r="A191">
        <v>127</v>
      </c>
      <c r="B191">
        <v>128</v>
      </c>
      <c r="C191">
        <v>129</v>
      </c>
      <c r="D191">
        <v>130</v>
      </c>
      <c r="E191">
        <v>131</v>
      </c>
      <c r="F191">
        <v>132</v>
      </c>
      <c r="G191">
        <v>133</v>
      </c>
      <c r="H191">
        <v>134</v>
      </c>
      <c r="I191">
        <v>135</v>
      </c>
      <c r="J191">
        <v>136</v>
      </c>
      <c r="K191">
        <v>137</v>
      </c>
      <c r="L191">
        <v>138</v>
      </c>
      <c r="CN191" s="64"/>
      <c r="CO191" s="70"/>
    </row>
    <row r="192" spans="1:150">
      <c r="A192">
        <v>141</v>
      </c>
      <c r="B192">
        <v>142</v>
      </c>
      <c r="C192">
        <v>143</v>
      </c>
      <c r="D192">
        <v>144</v>
      </c>
      <c r="E192">
        <v>145</v>
      </c>
      <c r="F192">
        <v>146</v>
      </c>
      <c r="G192">
        <v>147</v>
      </c>
      <c r="H192">
        <v>148</v>
      </c>
      <c r="I192">
        <v>149</v>
      </c>
      <c r="J192">
        <v>150</v>
      </c>
      <c r="K192">
        <v>151</v>
      </c>
      <c r="L192">
        <v>152</v>
      </c>
      <c r="CN192" s="64"/>
      <c r="CO192" s="70"/>
    </row>
    <row r="193" spans="1:93">
      <c r="A193">
        <v>155</v>
      </c>
      <c r="B193">
        <v>156</v>
      </c>
      <c r="C193">
        <v>157</v>
      </c>
      <c r="D193">
        <v>158</v>
      </c>
      <c r="E193">
        <v>159</v>
      </c>
      <c r="F193">
        <v>160</v>
      </c>
      <c r="G193">
        <v>161</v>
      </c>
      <c r="H193">
        <v>162</v>
      </c>
      <c r="I193">
        <v>163</v>
      </c>
      <c r="J193">
        <v>164</v>
      </c>
      <c r="K193">
        <v>165</v>
      </c>
      <c r="L193">
        <v>166</v>
      </c>
      <c r="CN193" s="64"/>
      <c r="CO193" s="70"/>
    </row>
    <row r="194" spans="1:93">
      <c r="A194">
        <v>1</v>
      </c>
      <c r="B194">
        <v>2</v>
      </c>
      <c r="C194">
        <v>3</v>
      </c>
      <c r="D194">
        <v>4</v>
      </c>
      <c r="E194">
        <v>5</v>
      </c>
      <c r="F194">
        <v>6</v>
      </c>
      <c r="G194">
        <v>7</v>
      </c>
      <c r="H194">
        <v>8</v>
      </c>
      <c r="I194">
        <v>9</v>
      </c>
      <c r="J194">
        <v>10</v>
      </c>
      <c r="K194">
        <v>11</v>
      </c>
      <c r="L194">
        <v>12</v>
      </c>
      <c r="CN194" s="64"/>
      <c r="CO194" s="70"/>
    </row>
    <row r="195" spans="1:93">
      <c r="A195">
        <v>15</v>
      </c>
      <c r="B195">
        <v>16</v>
      </c>
      <c r="C195">
        <v>17</v>
      </c>
      <c r="D195">
        <v>18</v>
      </c>
      <c r="E195">
        <v>19</v>
      </c>
      <c r="F195">
        <v>20</v>
      </c>
      <c r="G195">
        <v>21</v>
      </c>
      <c r="H195">
        <v>22</v>
      </c>
      <c r="I195">
        <v>23</v>
      </c>
      <c r="J195">
        <v>24</v>
      </c>
      <c r="K195">
        <v>25</v>
      </c>
      <c r="L195">
        <v>26</v>
      </c>
      <c r="CN195" s="64"/>
      <c r="CO195" s="70"/>
    </row>
    <row r="196" spans="1:93">
      <c r="A196">
        <v>29</v>
      </c>
      <c r="B196">
        <v>30</v>
      </c>
      <c r="C196">
        <v>31</v>
      </c>
      <c r="D196">
        <v>32</v>
      </c>
      <c r="E196">
        <v>33</v>
      </c>
      <c r="F196">
        <v>34</v>
      </c>
      <c r="G196">
        <v>35</v>
      </c>
      <c r="H196">
        <v>36</v>
      </c>
      <c r="I196">
        <v>37</v>
      </c>
      <c r="J196">
        <v>38</v>
      </c>
      <c r="K196">
        <v>39</v>
      </c>
      <c r="L196">
        <v>40</v>
      </c>
      <c r="CN196" s="64"/>
      <c r="CO196" s="70"/>
    </row>
    <row r="197" spans="1:93">
      <c r="A197">
        <v>43</v>
      </c>
      <c r="B197">
        <v>44</v>
      </c>
      <c r="C197">
        <v>45</v>
      </c>
      <c r="D197">
        <v>46</v>
      </c>
      <c r="E197">
        <v>47</v>
      </c>
      <c r="F197">
        <v>48</v>
      </c>
      <c r="G197">
        <v>49</v>
      </c>
      <c r="H197">
        <v>50</v>
      </c>
      <c r="I197">
        <v>51</v>
      </c>
      <c r="J197">
        <v>52</v>
      </c>
      <c r="K197">
        <v>53</v>
      </c>
      <c r="L197">
        <v>54</v>
      </c>
      <c r="CN197" s="64"/>
      <c r="CO197" s="70"/>
    </row>
    <row r="198" spans="1:93">
      <c r="A198">
        <v>57</v>
      </c>
      <c r="B198">
        <v>58</v>
      </c>
      <c r="C198">
        <v>59</v>
      </c>
      <c r="D198">
        <v>60</v>
      </c>
      <c r="E198">
        <v>61</v>
      </c>
      <c r="F198">
        <v>62</v>
      </c>
      <c r="G198">
        <v>63</v>
      </c>
      <c r="H198">
        <v>64</v>
      </c>
      <c r="I198">
        <v>65</v>
      </c>
      <c r="J198">
        <v>66</v>
      </c>
      <c r="K198">
        <v>67</v>
      </c>
      <c r="L198">
        <v>68</v>
      </c>
      <c r="CN198" s="64"/>
      <c r="CO198" s="70"/>
    </row>
    <row r="199" spans="1:93">
      <c r="A199">
        <v>71</v>
      </c>
      <c r="B199">
        <v>72</v>
      </c>
      <c r="C199">
        <v>73</v>
      </c>
      <c r="D199">
        <v>74</v>
      </c>
      <c r="E199">
        <v>75</v>
      </c>
      <c r="F199">
        <v>76</v>
      </c>
      <c r="G199">
        <v>77</v>
      </c>
      <c r="H199">
        <v>78</v>
      </c>
      <c r="I199">
        <v>79</v>
      </c>
      <c r="J199">
        <v>80</v>
      </c>
      <c r="K199">
        <v>81</v>
      </c>
      <c r="L199">
        <v>82</v>
      </c>
      <c r="CN199" s="64"/>
      <c r="CO199" s="70"/>
    </row>
    <row r="200" spans="1:93">
      <c r="A200">
        <v>85</v>
      </c>
      <c r="B200">
        <v>86</v>
      </c>
      <c r="C200">
        <v>87</v>
      </c>
      <c r="D200">
        <v>88</v>
      </c>
      <c r="E200">
        <v>89</v>
      </c>
      <c r="F200">
        <v>90</v>
      </c>
      <c r="G200">
        <v>91</v>
      </c>
      <c r="H200">
        <v>92</v>
      </c>
      <c r="I200">
        <v>93</v>
      </c>
      <c r="J200">
        <v>94</v>
      </c>
      <c r="K200">
        <v>95</v>
      </c>
      <c r="L200">
        <v>96</v>
      </c>
      <c r="CN200" s="64"/>
      <c r="CO200" s="70"/>
    </row>
    <row r="201" spans="1:93">
      <c r="A201">
        <v>99</v>
      </c>
      <c r="B201">
        <v>100</v>
      </c>
      <c r="C201">
        <v>101</v>
      </c>
      <c r="D201">
        <v>102</v>
      </c>
      <c r="E201">
        <v>103</v>
      </c>
      <c r="F201">
        <v>104</v>
      </c>
      <c r="G201">
        <v>105</v>
      </c>
      <c r="H201">
        <v>106</v>
      </c>
      <c r="I201">
        <v>107</v>
      </c>
      <c r="J201">
        <v>108</v>
      </c>
      <c r="K201">
        <v>109</v>
      </c>
      <c r="L201">
        <v>110</v>
      </c>
      <c r="CN201" s="64"/>
      <c r="CO201" s="70"/>
    </row>
    <row r="202" spans="1:93">
      <c r="A202">
        <v>113</v>
      </c>
      <c r="B202">
        <v>114</v>
      </c>
      <c r="C202">
        <v>115</v>
      </c>
      <c r="D202">
        <v>116</v>
      </c>
      <c r="E202">
        <v>117</v>
      </c>
      <c r="F202">
        <v>118</v>
      </c>
      <c r="G202">
        <v>119</v>
      </c>
      <c r="H202">
        <v>120</v>
      </c>
      <c r="I202">
        <v>121</v>
      </c>
      <c r="J202">
        <v>122</v>
      </c>
      <c r="K202">
        <v>123</v>
      </c>
      <c r="L202">
        <v>124</v>
      </c>
      <c r="CN202" s="64"/>
      <c r="CO202" s="70"/>
    </row>
    <row r="203" spans="1:93">
      <c r="A203">
        <v>127</v>
      </c>
      <c r="B203">
        <v>128</v>
      </c>
      <c r="C203">
        <v>129</v>
      </c>
      <c r="D203">
        <v>130</v>
      </c>
      <c r="E203">
        <v>131</v>
      </c>
      <c r="F203">
        <v>132</v>
      </c>
      <c r="G203">
        <v>133</v>
      </c>
      <c r="H203">
        <v>134</v>
      </c>
      <c r="I203">
        <v>135</v>
      </c>
      <c r="J203">
        <v>136</v>
      </c>
      <c r="K203">
        <v>137</v>
      </c>
      <c r="L203">
        <v>138</v>
      </c>
      <c r="CN203" s="64"/>
      <c r="CO203" s="70"/>
    </row>
    <row r="204" spans="1:93">
      <c r="A204">
        <v>141</v>
      </c>
      <c r="B204">
        <v>142</v>
      </c>
      <c r="C204">
        <v>143</v>
      </c>
      <c r="D204">
        <v>144</v>
      </c>
      <c r="E204">
        <v>145</v>
      </c>
      <c r="F204">
        <v>146</v>
      </c>
      <c r="G204">
        <v>147</v>
      </c>
      <c r="H204">
        <v>148</v>
      </c>
      <c r="I204">
        <v>149</v>
      </c>
      <c r="J204">
        <v>150</v>
      </c>
      <c r="K204">
        <v>151</v>
      </c>
      <c r="L204">
        <v>152</v>
      </c>
    </row>
    <row r="205" spans="1:93">
      <c r="A205">
        <v>155</v>
      </c>
      <c r="B205">
        <v>156</v>
      </c>
      <c r="C205">
        <v>157</v>
      </c>
      <c r="D205">
        <v>158</v>
      </c>
      <c r="E205">
        <v>159</v>
      </c>
      <c r="F205">
        <v>160</v>
      </c>
      <c r="G205">
        <v>161</v>
      </c>
      <c r="H205">
        <v>162</v>
      </c>
      <c r="I205">
        <v>163</v>
      </c>
      <c r="J205">
        <v>164</v>
      </c>
      <c r="K205">
        <v>165</v>
      </c>
      <c r="L205">
        <v>166</v>
      </c>
    </row>
    <row r="206" spans="1:93">
      <c r="A206">
        <v>1</v>
      </c>
      <c r="B206">
        <v>2</v>
      </c>
      <c r="C206">
        <v>3</v>
      </c>
      <c r="D206">
        <v>4</v>
      </c>
      <c r="E206">
        <v>5</v>
      </c>
      <c r="F206">
        <v>6</v>
      </c>
      <c r="G206">
        <v>7</v>
      </c>
      <c r="H206">
        <v>8</v>
      </c>
      <c r="I206">
        <v>9</v>
      </c>
      <c r="J206">
        <v>10</v>
      </c>
      <c r="K206">
        <v>11</v>
      </c>
      <c r="L206">
        <v>12</v>
      </c>
    </row>
    <row r="207" spans="1:93">
      <c r="A207">
        <v>15</v>
      </c>
      <c r="B207">
        <v>16</v>
      </c>
      <c r="C207">
        <v>17</v>
      </c>
      <c r="D207">
        <v>18</v>
      </c>
      <c r="E207">
        <v>19</v>
      </c>
      <c r="F207">
        <v>20</v>
      </c>
      <c r="G207">
        <v>21</v>
      </c>
      <c r="H207">
        <v>22</v>
      </c>
      <c r="I207">
        <v>23</v>
      </c>
      <c r="J207">
        <v>24</v>
      </c>
      <c r="K207">
        <v>25</v>
      </c>
      <c r="L207">
        <v>26</v>
      </c>
    </row>
    <row r="208" spans="1:93">
      <c r="A208">
        <v>29</v>
      </c>
      <c r="B208">
        <v>30</v>
      </c>
      <c r="C208">
        <v>31</v>
      </c>
      <c r="D208">
        <v>32</v>
      </c>
      <c r="E208">
        <v>33</v>
      </c>
      <c r="F208">
        <v>34</v>
      </c>
      <c r="G208">
        <v>35</v>
      </c>
      <c r="H208">
        <v>36</v>
      </c>
      <c r="I208">
        <v>37</v>
      </c>
      <c r="J208">
        <v>38</v>
      </c>
      <c r="K208">
        <v>39</v>
      </c>
      <c r="L208">
        <v>40</v>
      </c>
    </row>
    <row r="209" spans="1:12">
      <c r="A209">
        <v>43</v>
      </c>
      <c r="B209">
        <v>44</v>
      </c>
      <c r="C209">
        <v>45</v>
      </c>
      <c r="D209">
        <v>46</v>
      </c>
      <c r="E209">
        <v>47</v>
      </c>
      <c r="F209">
        <v>48</v>
      </c>
      <c r="G209">
        <v>49</v>
      </c>
      <c r="H209">
        <v>50</v>
      </c>
      <c r="I209">
        <v>51</v>
      </c>
      <c r="J209">
        <v>52</v>
      </c>
      <c r="K209">
        <v>53</v>
      </c>
      <c r="L209">
        <v>54</v>
      </c>
    </row>
    <row r="210" spans="1:12">
      <c r="A210">
        <v>57</v>
      </c>
      <c r="B210">
        <v>58</v>
      </c>
      <c r="C210">
        <v>59</v>
      </c>
      <c r="D210">
        <v>60</v>
      </c>
      <c r="E210">
        <v>61</v>
      </c>
      <c r="F210">
        <v>62</v>
      </c>
      <c r="G210">
        <v>63</v>
      </c>
      <c r="H210">
        <v>64</v>
      </c>
      <c r="I210">
        <v>65</v>
      </c>
      <c r="J210">
        <v>66</v>
      </c>
      <c r="K210">
        <v>67</v>
      </c>
      <c r="L210">
        <v>68</v>
      </c>
    </row>
    <row r="211" spans="1:12">
      <c r="A211">
        <v>71</v>
      </c>
      <c r="B211">
        <v>72</v>
      </c>
      <c r="C211">
        <v>73</v>
      </c>
      <c r="D211">
        <v>74</v>
      </c>
      <c r="E211">
        <v>75</v>
      </c>
      <c r="F211">
        <v>76</v>
      </c>
      <c r="G211">
        <v>77</v>
      </c>
      <c r="H211">
        <v>78</v>
      </c>
      <c r="I211">
        <v>79</v>
      </c>
      <c r="J211">
        <v>80</v>
      </c>
      <c r="K211">
        <v>81</v>
      </c>
      <c r="L211">
        <v>82</v>
      </c>
    </row>
    <row r="212" spans="1:12">
      <c r="A212">
        <v>85</v>
      </c>
      <c r="B212">
        <v>86</v>
      </c>
      <c r="C212">
        <v>87</v>
      </c>
      <c r="D212">
        <v>88</v>
      </c>
      <c r="E212">
        <v>89</v>
      </c>
      <c r="F212">
        <v>90</v>
      </c>
      <c r="G212">
        <v>91</v>
      </c>
      <c r="H212">
        <v>92</v>
      </c>
      <c r="I212">
        <v>93</v>
      </c>
      <c r="J212">
        <v>94</v>
      </c>
      <c r="K212">
        <v>95</v>
      </c>
      <c r="L212">
        <v>96</v>
      </c>
    </row>
    <row r="213" spans="1:12">
      <c r="A213">
        <v>99</v>
      </c>
      <c r="B213">
        <v>100</v>
      </c>
      <c r="C213">
        <v>101</v>
      </c>
      <c r="D213">
        <v>102</v>
      </c>
      <c r="E213">
        <v>103</v>
      </c>
      <c r="F213">
        <v>104</v>
      </c>
      <c r="G213">
        <v>105</v>
      </c>
      <c r="H213">
        <v>106</v>
      </c>
      <c r="I213">
        <v>107</v>
      </c>
      <c r="J213">
        <v>108</v>
      </c>
      <c r="K213">
        <v>109</v>
      </c>
      <c r="L213">
        <v>110</v>
      </c>
    </row>
    <row r="214" spans="1:12">
      <c r="A214">
        <v>113</v>
      </c>
      <c r="B214">
        <v>114</v>
      </c>
      <c r="C214">
        <v>115</v>
      </c>
      <c r="D214">
        <v>116</v>
      </c>
      <c r="E214">
        <v>117</v>
      </c>
      <c r="F214">
        <v>118</v>
      </c>
      <c r="G214">
        <v>119</v>
      </c>
      <c r="H214">
        <v>120</v>
      </c>
      <c r="I214">
        <v>121</v>
      </c>
      <c r="J214">
        <v>122</v>
      </c>
      <c r="K214">
        <v>123</v>
      </c>
      <c r="L214">
        <v>124</v>
      </c>
    </row>
    <row r="215" spans="1:12">
      <c r="A215">
        <v>127</v>
      </c>
      <c r="B215">
        <v>128</v>
      </c>
      <c r="C215">
        <v>129</v>
      </c>
      <c r="D215">
        <v>130</v>
      </c>
      <c r="E215">
        <v>131</v>
      </c>
      <c r="F215">
        <v>132</v>
      </c>
      <c r="G215">
        <v>133</v>
      </c>
      <c r="H215">
        <v>134</v>
      </c>
      <c r="I215">
        <v>135</v>
      </c>
      <c r="J215">
        <v>136</v>
      </c>
      <c r="K215">
        <v>137</v>
      </c>
      <c r="L215">
        <v>138</v>
      </c>
    </row>
    <row r="216" spans="1:12">
      <c r="A216">
        <v>141</v>
      </c>
      <c r="B216">
        <v>142</v>
      </c>
      <c r="C216">
        <v>143</v>
      </c>
      <c r="D216">
        <v>144</v>
      </c>
      <c r="E216">
        <v>145</v>
      </c>
      <c r="F216">
        <v>146</v>
      </c>
      <c r="G216">
        <v>147</v>
      </c>
      <c r="H216">
        <v>148</v>
      </c>
      <c r="I216">
        <v>149</v>
      </c>
      <c r="J216">
        <v>150</v>
      </c>
      <c r="K216">
        <v>151</v>
      </c>
      <c r="L216">
        <v>152</v>
      </c>
    </row>
    <row r="217" spans="1:12">
      <c r="A217">
        <v>155</v>
      </c>
      <c r="B217">
        <v>156</v>
      </c>
      <c r="C217">
        <v>157</v>
      </c>
      <c r="D217">
        <v>158</v>
      </c>
      <c r="E217">
        <v>159</v>
      </c>
      <c r="F217">
        <v>160</v>
      </c>
      <c r="G217">
        <v>161</v>
      </c>
      <c r="H217">
        <v>162</v>
      </c>
      <c r="I217">
        <v>163</v>
      </c>
      <c r="J217">
        <v>164</v>
      </c>
      <c r="K217">
        <v>165</v>
      </c>
      <c r="L217">
        <v>166</v>
      </c>
    </row>
    <row r="218" spans="1:12">
      <c r="A218">
        <v>1</v>
      </c>
      <c r="B218">
        <v>2</v>
      </c>
      <c r="C218">
        <v>3</v>
      </c>
      <c r="D218">
        <v>4</v>
      </c>
      <c r="E218">
        <v>5</v>
      </c>
      <c r="F218">
        <v>6</v>
      </c>
      <c r="G218">
        <v>7</v>
      </c>
      <c r="H218">
        <v>8</v>
      </c>
      <c r="I218">
        <v>9</v>
      </c>
      <c r="J218">
        <v>10</v>
      </c>
      <c r="K218">
        <v>11</v>
      </c>
      <c r="L218">
        <v>12</v>
      </c>
    </row>
    <row r="219" spans="1:12">
      <c r="A219" s="18">
        <v>15</v>
      </c>
      <c r="B219" s="18">
        <v>16</v>
      </c>
      <c r="C219" s="18">
        <v>17</v>
      </c>
      <c r="D219" s="18">
        <v>18</v>
      </c>
      <c r="E219" s="18">
        <v>19</v>
      </c>
      <c r="F219" s="18">
        <v>20</v>
      </c>
      <c r="G219" s="18">
        <v>21</v>
      </c>
      <c r="H219" s="18">
        <v>22</v>
      </c>
      <c r="I219" s="18">
        <v>23</v>
      </c>
      <c r="J219" s="18">
        <v>24</v>
      </c>
      <c r="K219" s="18">
        <v>25</v>
      </c>
      <c r="L219" s="18">
        <v>26</v>
      </c>
    </row>
    <row r="220" spans="1:12">
      <c r="A220">
        <v>29</v>
      </c>
      <c r="B220">
        <v>30</v>
      </c>
      <c r="C220">
        <v>31</v>
      </c>
      <c r="D220">
        <v>32</v>
      </c>
      <c r="E220">
        <v>33</v>
      </c>
      <c r="F220">
        <v>34</v>
      </c>
      <c r="G220">
        <v>35</v>
      </c>
      <c r="H220">
        <v>36</v>
      </c>
      <c r="I220">
        <v>37</v>
      </c>
      <c r="J220">
        <v>38</v>
      </c>
      <c r="K220">
        <v>39</v>
      </c>
      <c r="L220">
        <v>40</v>
      </c>
    </row>
    <row r="221" spans="1:12">
      <c r="A221">
        <v>43</v>
      </c>
      <c r="B221">
        <v>44</v>
      </c>
      <c r="C221">
        <v>45</v>
      </c>
      <c r="D221">
        <v>46</v>
      </c>
      <c r="E221">
        <v>47</v>
      </c>
      <c r="F221">
        <v>48</v>
      </c>
      <c r="G221">
        <v>49</v>
      </c>
      <c r="H221">
        <v>50</v>
      </c>
      <c r="I221">
        <v>51</v>
      </c>
      <c r="J221">
        <v>52</v>
      </c>
      <c r="K221">
        <v>53</v>
      </c>
      <c r="L221">
        <v>54</v>
      </c>
    </row>
    <row r="222" spans="1:12">
      <c r="A222">
        <v>57</v>
      </c>
      <c r="B222">
        <v>58</v>
      </c>
      <c r="C222">
        <v>59</v>
      </c>
      <c r="D222">
        <v>60</v>
      </c>
      <c r="E222">
        <v>61</v>
      </c>
      <c r="F222">
        <v>62</v>
      </c>
      <c r="G222">
        <v>63</v>
      </c>
      <c r="H222">
        <v>64</v>
      </c>
      <c r="I222">
        <v>65</v>
      </c>
      <c r="J222">
        <v>66</v>
      </c>
      <c r="K222">
        <v>67</v>
      </c>
      <c r="L222">
        <v>68</v>
      </c>
    </row>
    <row r="223" spans="1:12">
      <c r="A223">
        <v>71</v>
      </c>
      <c r="B223">
        <v>72</v>
      </c>
      <c r="C223">
        <v>73</v>
      </c>
      <c r="D223">
        <v>74</v>
      </c>
      <c r="E223">
        <v>75</v>
      </c>
      <c r="F223">
        <v>76</v>
      </c>
      <c r="G223">
        <v>77</v>
      </c>
      <c r="H223">
        <v>78</v>
      </c>
      <c r="I223">
        <v>79</v>
      </c>
      <c r="J223">
        <v>80</v>
      </c>
      <c r="K223">
        <v>81</v>
      </c>
      <c r="L223">
        <v>82</v>
      </c>
    </row>
    <row r="224" spans="1:12">
      <c r="A224">
        <v>85</v>
      </c>
      <c r="B224">
        <v>86</v>
      </c>
      <c r="C224">
        <v>87</v>
      </c>
      <c r="D224">
        <v>88</v>
      </c>
      <c r="E224">
        <v>89</v>
      </c>
      <c r="F224">
        <v>90</v>
      </c>
      <c r="G224">
        <v>91</v>
      </c>
      <c r="H224">
        <v>92</v>
      </c>
      <c r="I224">
        <v>93</v>
      </c>
      <c r="J224">
        <v>94</v>
      </c>
      <c r="K224">
        <v>95</v>
      </c>
      <c r="L224">
        <v>96</v>
      </c>
    </row>
    <row r="225" spans="1:12">
      <c r="A225">
        <v>99</v>
      </c>
      <c r="B225">
        <v>100</v>
      </c>
      <c r="C225">
        <v>101</v>
      </c>
      <c r="D225">
        <v>102</v>
      </c>
      <c r="E225">
        <v>103</v>
      </c>
      <c r="F225">
        <v>104</v>
      </c>
      <c r="G225">
        <v>105</v>
      </c>
      <c r="H225">
        <v>106</v>
      </c>
      <c r="I225">
        <v>107</v>
      </c>
      <c r="J225">
        <v>108</v>
      </c>
      <c r="K225">
        <v>109</v>
      </c>
      <c r="L225">
        <v>110</v>
      </c>
    </row>
    <row r="226" spans="1:12">
      <c r="A226">
        <v>113</v>
      </c>
      <c r="B226">
        <v>114</v>
      </c>
      <c r="C226">
        <v>115</v>
      </c>
      <c r="D226">
        <v>116</v>
      </c>
      <c r="E226">
        <v>117</v>
      </c>
      <c r="F226">
        <v>118</v>
      </c>
      <c r="G226">
        <v>119</v>
      </c>
      <c r="H226">
        <v>120</v>
      </c>
      <c r="I226">
        <v>121</v>
      </c>
      <c r="J226">
        <v>122</v>
      </c>
      <c r="K226">
        <v>123</v>
      </c>
      <c r="L226">
        <v>124</v>
      </c>
    </row>
    <row r="227" spans="1:12">
      <c r="A227">
        <v>127</v>
      </c>
      <c r="B227">
        <v>128</v>
      </c>
      <c r="C227">
        <v>129</v>
      </c>
      <c r="D227">
        <v>130</v>
      </c>
      <c r="E227">
        <v>131</v>
      </c>
      <c r="F227">
        <v>132</v>
      </c>
      <c r="G227">
        <v>133</v>
      </c>
      <c r="H227">
        <v>134</v>
      </c>
      <c r="I227">
        <v>135</v>
      </c>
      <c r="J227">
        <v>136</v>
      </c>
      <c r="K227">
        <v>137</v>
      </c>
      <c r="L227">
        <v>138</v>
      </c>
    </row>
    <row r="228" spans="1:12">
      <c r="A228">
        <v>141</v>
      </c>
      <c r="B228">
        <v>142</v>
      </c>
      <c r="C228">
        <v>143</v>
      </c>
      <c r="D228">
        <v>144</v>
      </c>
      <c r="E228">
        <v>145</v>
      </c>
      <c r="F228">
        <v>146</v>
      </c>
      <c r="G228">
        <v>147</v>
      </c>
      <c r="H228">
        <v>148</v>
      </c>
      <c r="I228">
        <v>149</v>
      </c>
      <c r="J228">
        <v>150</v>
      </c>
      <c r="K228">
        <v>151</v>
      </c>
      <c r="L228">
        <v>152</v>
      </c>
    </row>
    <row r="229" spans="1:12">
      <c r="A229">
        <v>155</v>
      </c>
      <c r="B229">
        <v>156</v>
      </c>
      <c r="C229">
        <v>157</v>
      </c>
      <c r="D229">
        <v>158</v>
      </c>
      <c r="E229">
        <v>159</v>
      </c>
      <c r="F229">
        <v>160</v>
      </c>
      <c r="G229">
        <v>161</v>
      </c>
      <c r="H229">
        <v>162</v>
      </c>
      <c r="I229">
        <v>163</v>
      </c>
      <c r="J229">
        <v>164</v>
      </c>
      <c r="K229">
        <v>165</v>
      </c>
      <c r="L229">
        <v>166</v>
      </c>
    </row>
    <row r="230" spans="1:12">
      <c r="A230">
        <v>1</v>
      </c>
      <c r="B230">
        <v>2</v>
      </c>
      <c r="C230">
        <v>3</v>
      </c>
      <c r="D230">
        <v>4</v>
      </c>
      <c r="E230">
        <v>5</v>
      </c>
      <c r="F230">
        <v>6</v>
      </c>
      <c r="G230">
        <v>7</v>
      </c>
      <c r="H230">
        <v>8</v>
      </c>
      <c r="I230">
        <v>9</v>
      </c>
      <c r="J230">
        <v>10</v>
      </c>
      <c r="K230">
        <v>11</v>
      </c>
      <c r="L230">
        <v>12</v>
      </c>
    </row>
    <row r="231" spans="1:12">
      <c r="A231">
        <v>15</v>
      </c>
      <c r="B231">
        <v>16</v>
      </c>
      <c r="C231">
        <v>17</v>
      </c>
      <c r="D231">
        <v>18</v>
      </c>
      <c r="E231">
        <v>19</v>
      </c>
      <c r="F231">
        <v>20</v>
      </c>
      <c r="G231">
        <v>21</v>
      </c>
      <c r="H231">
        <v>22</v>
      </c>
      <c r="I231">
        <v>23</v>
      </c>
      <c r="J231">
        <v>24</v>
      </c>
      <c r="K231">
        <v>25</v>
      </c>
      <c r="L231">
        <v>26</v>
      </c>
    </row>
    <row r="232" spans="1:12">
      <c r="A232">
        <v>29</v>
      </c>
      <c r="B232">
        <v>30</v>
      </c>
      <c r="C232">
        <v>31</v>
      </c>
      <c r="D232">
        <v>32</v>
      </c>
      <c r="E232">
        <v>33</v>
      </c>
      <c r="F232">
        <v>34</v>
      </c>
      <c r="G232">
        <v>35</v>
      </c>
      <c r="H232">
        <v>36</v>
      </c>
      <c r="I232">
        <v>37</v>
      </c>
      <c r="J232">
        <v>38</v>
      </c>
      <c r="K232">
        <v>39</v>
      </c>
      <c r="L232">
        <v>40</v>
      </c>
    </row>
    <row r="233" spans="1:12">
      <c r="A233">
        <v>43</v>
      </c>
      <c r="B233">
        <v>44</v>
      </c>
      <c r="C233">
        <v>45</v>
      </c>
      <c r="D233">
        <v>46</v>
      </c>
      <c r="E233">
        <v>47</v>
      </c>
      <c r="F233">
        <v>48</v>
      </c>
      <c r="G233">
        <v>49</v>
      </c>
      <c r="H233">
        <v>50</v>
      </c>
      <c r="I233">
        <v>51</v>
      </c>
      <c r="J233">
        <v>52</v>
      </c>
      <c r="K233">
        <v>53</v>
      </c>
      <c r="L233">
        <v>54</v>
      </c>
    </row>
    <row r="234" spans="1:12">
      <c r="A234">
        <v>57</v>
      </c>
      <c r="B234">
        <v>58</v>
      </c>
      <c r="C234">
        <v>59</v>
      </c>
      <c r="D234">
        <v>60</v>
      </c>
      <c r="E234">
        <v>61</v>
      </c>
      <c r="F234">
        <v>62</v>
      </c>
      <c r="G234">
        <v>63</v>
      </c>
      <c r="H234">
        <v>64</v>
      </c>
      <c r="I234">
        <v>65</v>
      </c>
      <c r="J234">
        <v>66</v>
      </c>
      <c r="K234">
        <v>67</v>
      </c>
      <c r="L234">
        <v>68</v>
      </c>
    </row>
    <row r="235" spans="1:12">
      <c r="A235">
        <v>71</v>
      </c>
      <c r="B235">
        <v>72</v>
      </c>
      <c r="C235">
        <v>73</v>
      </c>
      <c r="D235">
        <v>74</v>
      </c>
      <c r="E235">
        <v>75</v>
      </c>
      <c r="F235">
        <v>76</v>
      </c>
      <c r="G235">
        <v>77</v>
      </c>
      <c r="H235">
        <v>78</v>
      </c>
      <c r="I235">
        <v>79</v>
      </c>
      <c r="J235">
        <v>80</v>
      </c>
      <c r="K235">
        <v>81</v>
      </c>
      <c r="L235">
        <v>82</v>
      </c>
    </row>
    <row r="236" spans="1:12">
      <c r="A236">
        <v>85</v>
      </c>
      <c r="B236">
        <v>86</v>
      </c>
      <c r="C236">
        <v>87</v>
      </c>
      <c r="D236">
        <v>88</v>
      </c>
      <c r="E236">
        <v>89</v>
      </c>
      <c r="F236">
        <v>90</v>
      </c>
      <c r="G236">
        <v>91</v>
      </c>
      <c r="H236">
        <v>92</v>
      </c>
      <c r="I236">
        <v>93</v>
      </c>
      <c r="J236">
        <v>94</v>
      </c>
      <c r="K236">
        <v>95</v>
      </c>
      <c r="L236">
        <v>96</v>
      </c>
    </row>
    <row r="237" spans="1:12">
      <c r="A237">
        <v>99</v>
      </c>
      <c r="B237">
        <v>100</v>
      </c>
      <c r="C237">
        <v>101</v>
      </c>
      <c r="D237">
        <v>102</v>
      </c>
      <c r="E237">
        <v>103</v>
      </c>
      <c r="F237">
        <v>104</v>
      </c>
      <c r="G237">
        <v>105</v>
      </c>
      <c r="H237">
        <v>106</v>
      </c>
      <c r="I237">
        <v>107</v>
      </c>
      <c r="J237">
        <v>108</v>
      </c>
      <c r="K237">
        <v>109</v>
      </c>
      <c r="L237">
        <v>110</v>
      </c>
    </row>
    <row r="238" spans="1:12">
      <c r="A238">
        <v>113</v>
      </c>
      <c r="B238">
        <v>114</v>
      </c>
      <c r="C238">
        <v>115</v>
      </c>
      <c r="D238">
        <v>116</v>
      </c>
      <c r="E238">
        <v>117</v>
      </c>
      <c r="F238">
        <v>118</v>
      </c>
      <c r="G238">
        <v>119</v>
      </c>
      <c r="H238">
        <v>120</v>
      </c>
      <c r="I238">
        <v>121</v>
      </c>
      <c r="J238">
        <v>122</v>
      </c>
      <c r="K238">
        <v>123</v>
      </c>
      <c r="L238">
        <v>124</v>
      </c>
    </row>
    <row r="239" spans="1:12">
      <c r="A239">
        <v>127</v>
      </c>
      <c r="B239">
        <v>128</v>
      </c>
      <c r="C239">
        <v>129</v>
      </c>
      <c r="D239">
        <v>130</v>
      </c>
      <c r="E239">
        <v>131</v>
      </c>
      <c r="F239">
        <v>132</v>
      </c>
      <c r="G239">
        <v>133</v>
      </c>
      <c r="H239">
        <v>134</v>
      </c>
      <c r="I239">
        <v>135</v>
      </c>
      <c r="J239">
        <v>136</v>
      </c>
      <c r="K239">
        <v>137</v>
      </c>
      <c r="L239">
        <v>138</v>
      </c>
    </row>
    <row r="240" spans="1:12">
      <c r="A240">
        <v>141</v>
      </c>
      <c r="B240">
        <v>142</v>
      </c>
      <c r="C240">
        <v>143</v>
      </c>
      <c r="D240">
        <v>144</v>
      </c>
      <c r="E240">
        <v>145</v>
      </c>
      <c r="F240">
        <v>146</v>
      </c>
      <c r="G240">
        <v>147</v>
      </c>
      <c r="H240">
        <v>148</v>
      </c>
      <c r="I240">
        <v>149</v>
      </c>
      <c r="J240">
        <v>150</v>
      </c>
      <c r="K240">
        <v>151</v>
      </c>
      <c r="L240">
        <v>152</v>
      </c>
    </row>
    <row r="241" spans="1:12">
      <c r="A241">
        <v>155</v>
      </c>
      <c r="B241">
        <v>156</v>
      </c>
      <c r="C241">
        <v>157</v>
      </c>
      <c r="D241">
        <v>158</v>
      </c>
      <c r="E241">
        <v>159</v>
      </c>
      <c r="F241">
        <v>160</v>
      </c>
      <c r="G241">
        <v>161</v>
      </c>
      <c r="H241">
        <v>162</v>
      </c>
      <c r="I241">
        <v>163</v>
      </c>
      <c r="J241">
        <v>164</v>
      </c>
      <c r="K241">
        <v>165</v>
      </c>
      <c r="L241">
        <v>166</v>
      </c>
    </row>
    <row r="242" spans="1:12">
      <c r="A242">
        <v>1</v>
      </c>
      <c r="B242">
        <v>2</v>
      </c>
      <c r="C242">
        <v>3</v>
      </c>
      <c r="D242">
        <v>4</v>
      </c>
      <c r="E242">
        <v>5</v>
      </c>
      <c r="F242">
        <v>6</v>
      </c>
      <c r="G242">
        <v>7</v>
      </c>
      <c r="H242">
        <v>8</v>
      </c>
      <c r="I242">
        <v>9</v>
      </c>
      <c r="J242">
        <v>10</v>
      </c>
      <c r="K242">
        <v>11</v>
      </c>
      <c r="L242">
        <v>12</v>
      </c>
    </row>
    <row r="243" spans="1:12">
      <c r="A243">
        <v>15</v>
      </c>
      <c r="B243">
        <v>16</v>
      </c>
      <c r="C243">
        <v>17</v>
      </c>
      <c r="D243">
        <v>18</v>
      </c>
      <c r="E243">
        <v>19</v>
      </c>
      <c r="F243">
        <v>20</v>
      </c>
      <c r="G243">
        <v>21</v>
      </c>
      <c r="H243">
        <v>22</v>
      </c>
      <c r="I243">
        <v>23</v>
      </c>
      <c r="J243">
        <v>24</v>
      </c>
      <c r="K243">
        <v>25</v>
      </c>
      <c r="L243">
        <v>26</v>
      </c>
    </row>
    <row r="244" spans="1:12">
      <c r="A244">
        <v>29</v>
      </c>
      <c r="B244">
        <v>30</v>
      </c>
      <c r="C244">
        <v>31</v>
      </c>
      <c r="D244">
        <v>32</v>
      </c>
      <c r="E244">
        <v>33</v>
      </c>
      <c r="F244">
        <v>34</v>
      </c>
      <c r="G244">
        <v>35</v>
      </c>
      <c r="H244">
        <v>36</v>
      </c>
      <c r="I244">
        <v>37</v>
      </c>
      <c r="J244">
        <v>38</v>
      </c>
      <c r="K244">
        <v>39</v>
      </c>
      <c r="L244">
        <v>40</v>
      </c>
    </row>
    <row r="245" spans="1:12">
      <c r="A245">
        <v>43</v>
      </c>
      <c r="B245">
        <v>44</v>
      </c>
      <c r="C245">
        <v>45</v>
      </c>
      <c r="D245">
        <v>46</v>
      </c>
      <c r="E245">
        <v>47</v>
      </c>
      <c r="F245">
        <v>48</v>
      </c>
      <c r="G245">
        <v>49</v>
      </c>
      <c r="H245">
        <v>50</v>
      </c>
      <c r="I245">
        <v>51</v>
      </c>
      <c r="J245">
        <v>52</v>
      </c>
      <c r="K245">
        <v>53</v>
      </c>
      <c r="L245">
        <v>54</v>
      </c>
    </row>
    <row r="246" spans="1:12">
      <c r="A246">
        <v>57</v>
      </c>
      <c r="B246">
        <v>58</v>
      </c>
      <c r="C246">
        <v>59</v>
      </c>
      <c r="D246">
        <v>60</v>
      </c>
      <c r="E246">
        <v>61</v>
      </c>
      <c r="F246">
        <v>62</v>
      </c>
      <c r="G246">
        <v>63</v>
      </c>
      <c r="H246">
        <v>64</v>
      </c>
      <c r="I246">
        <v>65</v>
      </c>
      <c r="J246">
        <v>66</v>
      </c>
      <c r="K246">
        <v>67</v>
      </c>
      <c r="L246">
        <v>68</v>
      </c>
    </row>
    <row r="247" spans="1:12">
      <c r="A247">
        <v>71</v>
      </c>
      <c r="B247">
        <v>72</v>
      </c>
      <c r="C247">
        <v>73</v>
      </c>
      <c r="D247">
        <v>74</v>
      </c>
      <c r="E247">
        <v>75</v>
      </c>
      <c r="F247">
        <v>76</v>
      </c>
      <c r="G247">
        <v>77</v>
      </c>
      <c r="H247">
        <v>78</v>
      </c>
      <c r="I247">
        <v>79</v>
      </c>
      <c r="J247">
        <v>80</v>
      </c>
      <c r="K247">
        <v>81</v>
      </c>
      <c r="L247">
        <v>82</v>
      </c>
    </row>
    <row r="248" spans="1:12">
      <c r="A248">
        <v>85</v>
      </c>
      <c r="B248">
        <v>86</v>
      </c>
      <c r="C248">
        <v>87</v>
      </c>
      <c r="D248">
        <v>88</v>
      </c>
      <c r="E248">
        <v>89</v>
      </c>
      <c r="F248">
        <v>90</v>
      </c>
      <c r="G248">
        <v>91</v>
      </c>
      <c r="H248">
        <v>92</v>
      </c>
      <c r="I248">
        <v>93</v>
      </c>
      <c r="J248">
        <v>94</v>
      </c>
      <c r="K248">
        <v>95</v>
      </c>
      <c r="L248">
        <v>96</v>
      </c>
    </row>
    <row r="249" spans="1:12">
      <c r="A249">
        <v>99</v>
      </c>
      <c r="B249">
        <v>100</v>
      </c>
      <c r="C249">
        <v>101</v>
      </c>
      <c r="D249">
        <v>102</v>
      </c>
      <c r="E249">
        <v>103</v>
      </c>
      <c r="F249">
        <v>104</v>
      </c>
      <c r="G249">
        <v>105</v>
      </c>
      <c r="H249">
        <v>106</v>
      </c>
      <c r="I249">
        <v>107</v>
      </c>
      <c r="J249">
        <v>108</v>
      </c>
      <c r="K249">
        <v>109</v>
      </c>
      <c r="L249">
        <v>110</v>
      </c>
    </row>
    <row r="250" spans="1:12">
      <c r="A250">
        <v>113</v>
      </c>
      <c r="B250">
        <v>114</v>
      </c>
      <c r="C250">
        <v>115</v>
      </c>
      <c r="D250">
        <v>116</v>
      </c>
      <c r="E250">
        <v>117</v>
      </c>
      <c r="F250">
        <v>118</v>
      </c>
      <c r="G250">
        <v>119</v>
      </c>
      <c r="H250">
        <v>120</v>
      </c>
      <c r="I250">
        <v>121</v>
      </c>
      <c r="J250">
        <v>122</v>
      </c>
      <c r="K250">
        <v>123</v>
      </c>
      <c r="L250">
        <v>124</v>
      </c>
    </row>
    <row r="251" spans="1:12">
      <c r="A251">
        <v>127</v>
      </c>
      <c r="B251">
        <v>128</v>
      </c>
      <c r="C251">
        <v>129</v>
      </c>
      <c r="D251">
        <v>130</v>
      </c>
      <c r="E251">
        <v>131</v>
      </c>
      <c r="F251">
        <v>132</v>
      </c>
      <c r="G251">
        <v>133</v>
      </c>
      <c r="H251">
        <v>134</v>
      </c>
      <c r="I251">
        <v>135</v>
      </c>
      <c r="J251">
        <v>136</v>
      </c>
      <c r="K251">
        <v>137</v>
      </c>
      <c r="L251">
        <v>138</v>
      </c>
    </row>
    <row r="252" spans="1:12">
      <c r="A252">
        <v>141</v>
      </c>
      <c r="B252">
        <v>142</v>
      </c>
      <c r="C252">
        <v>143</v>
      </c>
      <c r="D252">
        <v>144</v>
      </c>
      <c r="E252">
        <v>145</v>
      </c>
      <c r="F252">
        <v>146</v>
      </c>
      <c r="G252">
        <v>147</v>
      </c>
      <c r="H252">
        <v>148</v>
      </c>
      <c r="I252">
        <v>149</v>
      </c>
      <c r="J252">
        <v>150</v>
      </c>
      <c r="K252">
        <v>151</v>
      </c>
      <c r="L252">
        <v>152</v>
      </c>
    </row>
    <row r="253" spans="1:12">
      <c r="A253">
        <v>155</v>
      </c>
      <c r="B253">
        <v>156</v>
      </c>
      <c r="C253">
        <v>157</v>
      </c>
      <c r="D253">
        <v>158</v>
      </c>
      <c r="E253">
        <v>159</v>
      </c>
      <c r="F253">
        <v>160</v>
      </c>
      <c r="G253">
        <v>161</v>
      </c>
      <c r="H253">
        <v>162</v>
      </c>
      <c r="I253">
        <v>163</v>
      </c>
      <c r="J253">
        <v>164</v>
      </c>
      <c r="K253">
        <v>165</v>
      </c>
      <c r="L253">
        <v>166</v>
      </c>
    </row>
    <row r="254" spans="1:12">
      <c r="A254">
        <v>1</v>
      </c>
      <c r="B254">
        <v>2</v>
      </c>
      <c r="C254">
        <v>3</v>
      </c>
      <c r="D254">
        <v>4</v>
      </c>
      <c r="E254">
        <v>5</v>
      </c>
      <c r="F254">
        <v>6</v>
      </c>
      <c r="G254">
        <v>7</v>
      </c>
      <c r="H254">
        <v>8</v>
      </c>
      <c r="I254">
        <v>9</v>
      </c>
      <c r="J254">
        <v>10</v>
      </c>
      <c r="K254">
        <v>11</v>
      </c>
      <c r="L254">
        <v>12</v>
      </c>
    </row>
    <row r="255" spans="1:12">
      <c r="A255">
        <v>15</v>
      </c>
      <c r="B255">
        <v>16</v>
      </c>
      <c r="C255">
        <v>17</v>
      </c>
      <c r="D255">
        <v>18</v>
      </c>
      <c r="E255">
        <v>19</v>
      </c>
      <c r="F255">
        <v>20</v>
      </c>
      <c r="G255">
        <v>21</v>
      </c>
      <c r="H255">
        <v>22</v>
      </c>
      <c r="I255">
        <v>23</v>
      </c>
      <c r="J255">
        <v>24</v>
      </c>
      <c r="K255">
        <v>25</v>
      </c>
      <c r="L255">
        <v>26</v>
      </c>
    </row>
    <row r="256" spans="1:12">
      <c r="A256">
        <v>29</v>
      </c>
      <c r="B256">
        <v>30</v>
      </c>
      <c r="C256">
        <v>31</v>
      </c>
      <c r="D256">
        <v>32</v>
      </c>
      <c r="E256">
        <v>33</v>
      </c>
      <c r="F256">
        <v>34</v>
      </c>
      <c r="G256">
        <v>35</v>
      </c>
      <c r="H256">
        <v>36</v>
      </c>
      <c r="I256">
        <v>37</v>
      </c>
      <c r="J256">
        <v>38</v>
      </c>
      <c r="K256">
        <v>39</v>
      </c>
      <c r="L256">
        <v>40</v>
      </c>
    </row>
    <row r="257" spans="1:12">
      <c r="A257">
        <v>43</v>
      </c>
      <c r="B257">
        <v>44</v>
      </c>
      <c r="C257">
        <v>45</v>
      </c>
      <c r="D257">
        <v>46</v>
      </c>
      <c r="E257">
        <v>47</v>
      </c>
      <c r="F257">
        <v>48</v>
      </c>
      <c r="G257">
        <v>49</v>
      </c>
      <c r="H257">
        <v>50</v>
      </c>
      <c r="I257">
        <v>51</v>
      </c>
      <c r="J257">
        <v>52</v>
      </c>
      <c r="K257">
        <v>53</v>
      </c>
      <c r="L257">
        <v>54</v>
      </c>
    </row>
    <row r="258" spans="1:12">
      <c r="A258">
        <v>57</v>
      </c>
      <c r="B258">
        <v>58</v>
      </c>
      <c r="C258">
        <v>59</v>
      </c>
      <c r="D258">
        <v>60</v>
      </c>
      <c r="E258">
        <v>61</v>
      </c>
      <c r="F258">
        <v>62</v>
      </c>
      <c r="G258">
        <v>63</v>
      </c>
      <c r="H258">
        <v>64</v>
      </c>
      <c r="I258">
        <v>65</v>
      </c>
      <c r="J258">
        <v>66</v>
      </c>
      <c r="K258">
        <v>67</v>
      </c>
      <c r="L258">
        <v>68</v>
      </c>
    </row>
    <row r="259" spans="1:12">
      <c r="A259">
        <v>71</v>
      </c>
      <c r="B259">
        <v>72</v>
      </c>
      <c r="C259">
        <v>73</v>
      </c>
      <c r="D259">
        <v>74</v>
      </c>
      <c r="E259">
        <v>75</v>
      </c>
      <c r="F259">
        <v>76</v>
      </c>
      <c r="G259">
        <v>77</v>
      </c>
      <c r="H259">
        <v>78</v>
      </c>
      <c r="I259">
        <v>79</v>
      </c>
      <c r="J259">
        <v>80</v>
      </c>
      <c r="K259">
        <v>81</v>
      </c>
      <c r="L259">
        <v>82</v>
      </c>
    </row>
    <row r="260" spans="1:12">
      <c r="A260">
        <v>85</v>
      </c>
      <c r="B260">
        <v>86</v>
      </c>
      <c r="C260">
        <v>87</v>
      </c>
      <c r="D260">
        <v>88</v>
      </c>
      <c r="E260">
        <v>89</v>
      </c>
      <c r="F260">
        <v>90</v>
      </c>
      <c r="G260">
        <v>91</v>
      </c>
      <c r="H260">
        <v>92</v>
      </c>
      <c r="I260">
        <v>93</v>
      </c>
      <c r="J260">
        <v>94</v>
      </c>
      <c r="K260">
        <v>95</v>
      </c>
      <c r="L260">
        <v>96</v>
      </c>
    </row>
    <row r="261" spans="1:12">
      <c r="A261">
        <v>99</v>
      </c>
      <c r="B261">
        <v>100</v>
      </c>
      <c r="C261">
        <v>101</v>
      </c>
      <c r="D261">
        <v>102</v>
      </c>
      <c r="E261">
        <v>103</v>
      </c>
      <c r="F261">
        <v>104</v>
      </c>
      <c r="G261">
        <v>105</v>
      </c>
      <c r="H261">
        <v>106</v>
      </c>
      <c r="I261">
        <v>107</v>
      </c>
      <c r="J261">
        <v>108</v>
      </c>
      <c r="K261">
        <v>109</v>
      </c>
      <c r="L261">
        <v>110</v>
      </c>
    </row>
    <row r="262" spans="1:12">
      <c r="A262">
        <v>113</v>
      </c>
      <c r="B262">
        <v>114</v>
      </c>
      <c r="C262">
        <v>115</v>
      </c>
      <c r="D262">
        <v>116</v>
      </c>
      <c r="E262">
        <v>117</v>
      </c>
      <c r="F262">
        <v>118</v>
      </c>
      <c r="G262">
        <v>119</v>
      </c>
      <c r="H262">
        <v>120</v>
      </c>
      <c r="I262">
        <v>121</v>
      </c>
      <c r="J262">
        <v>122</v>
      </c>
      <c r="K262">
        <v>123</v>
      </c>
      <c r="L262">
        <v>124</v>
      </c>
    </row>
    <row r="263" spans="1:12">
      <c r="A263">
        <v>127</v>
      </c>
      <c r="B263">
        <v>128</v>
      </c>
      <c r="C263">
        <v>129</v>
      </c>
      <c r="D263">
        <v>130</v>
      </c>
      <c r="E263">
        <v>131</v>
      </c>
      <c r="F263">
        <v>132</v>
      </c>
      <c r="G263">
        <v>133</v>
      </c>
      <c r="H263">
        <v>134</v>
      </c>
      <c r="I263">
        <v>135</v>
      </c>
      <c r="J263">
        <v>136</v>
      </c>
      <c r="K263">
        <v>137</v>
      </c>
      <c r="L263">
        <v>138</v>
      </c>
    </row>
    <row r="264" spans="1:12">
      <c r="A264">
        <v>141</v>
      </c>
      <c r="B264">
        <v>142</v>
      </c>
      <c r="C264">
        <v>143</v>
      </c>
      <c r="D264">
        <v>144</v>
      </c>
      <c r="E264">
        <v>145</v>
      </c>
      <c r="F264">
        <v>146</v>
      </c>
      <c r="G264">
        <v>147</v>
      </c>
      <c r="H264">
        <v>148</v>
      </c>
      <c r="I264">
        <v>149</v>
      </c>
      <c r="J264">
        <v>150</v>
      </c>
      <c r="K264">
        <v>151</v>
      </c>
      <c r="L264">
        <v>152</v>
      </c>
    </row>
    <row r="265" spans="1:12">
      <c r="A265">
        <v>155</v>
      </c>
      <c r="B265">
        <v>156</v>
      </c>
      <c r="C265">
        <v>157</v>
      </c>
      <c r="D265">
        <v>158</v>
      </c>
      <c r="E265">
        <v>159</v>
      </c>
      <c r="F265">
        <v>160</v>
      </c>
      <c r="G265">
        <v>161</v>
      </c>
      <c r="H265">
        <v>162</v>
      </c>
      <c r="I265">
        <v>163</v>
      </c>
      <c r="J265">
        <v>164</v>
      </c>
      <c r="K265">
        <v>165</v>
      </c>
      <c r="L265">
        <v>166</v>
      </c>
    </row>
    <row r="266" spans="1:12">
      <c r="A266">
        <v>1</v>
      </c>
      <c r="B266">
        <v>2</v>
      </c>
      <c r="C266">
        <v>3</v>
      </c>
      <c r="D266">
        <v>4</v>
      </c>
      <c r="E266">
        <v>5</v>
      </c>
      <c r="F266">
        <v>6</v>
      </c>
      <c r="G266">
        <v>7</v>
      </c>
      <c r="H266">
        <v>8</v>
      </c>
      <c r="I266">
        <v>9</v>
      </c>
      <c r="J266">
        <v>10</v>
      </c>
      <c r="K266">
        <v>11</v>
      </c>
      <c r="L266">
        <v>12</v>
      </c>
    </row>
    <row r="267" spans="1:12">
      <c r="A267">
        <v>15</v>
      </c>
      <c r="B267">
        <v>16</v>
      </c>
      <c r="C267">
        <v>17</v>
      </c>
      <c r="D267">
        <v>18</v>
      </c>
      <c r="E267">
        <v>19</v>
      </c>
      <c r="F267">
        <v>20</v>
      </c>
      <c r="G267">
        <v>21</v>
      </c>
      <c r="H267">
        <v>22</v>
      </c>
      <c r="I267">
        <v>23</v>
      </c>
      <c r="J267">
        <v>24</v>
      </c>
      <c r="K267">
        <v>25</v>
      </c>
      <c r="L267">
        <v>26</v>
      </c>
    </row>
    <row r="268" spans="1:12">
      <c r="A268">
        <v>29</v>
      </c>
      <c r="B268">
        <v>30</v>
      </c>
      <c r="C268">
        <v>31</v>
      </c>
      <c r="D268">
        <v>32</v>
      </c>
      <c r="E268">
        <v>33</v>
      </c>
      <c r="F268">
        <v>34</v>
      </c>
      <c r="G268">
        <v>35</v>
      </c>
      <c r="H268">
        <v>36</v>
      </c>
      <c r="I268">
        <v>37</v>
      </c>
      <c r="J268">
        <v>38</v>
      </c>
      <c r="K268">
        <v>39</v>
      </c>
      <c r="L268">
        <v>40</v>
      </c>
    </row>
    <row r="269" spans="1:12">
      <c r="A269">
        <v>43</v>
      </c>
      <c r="B269">
        <v>44</v>
      </c>
      <c r="C269">
        <v>45</v>
      </c>
      <c r="D269">
        <v>46</v>
      </c>
      <c r="E269">
        <v>47</v>
      </c>
      <c r="F269">
        <v>48</v>
      </c>
      <c r="G269">
        <v>49</v>
      </c>
      <c r="H269">
        <v>50</v>
      </c>
      <c r="I269">
        <v>51</v>
      </c>
      <c r="J269">
        <v>52</v>
      </c>
      <c r="K269">
        <v>53</v>
      </c>
      <c r="L269">
        <v>54</v>
      </c>
    </row>
    <row r="270" spans="1:12">
      <c r="A270">
        <v>57</v>
      </c>
      <c r="B270">
        <v>58</v>
      </c>
      <c r="C270">
        <v>59</v>
      </c>
      <c r="D270">
        <v>60</v>
      </c>
      <c r="E270">
        <v>61</v>
      </c>
      <c r="F270">
        <v>62</v>
      </c>
      <c r="G270">
        <v>63</v>
      </c>
      <c r="H270">
        <v>64</v>
      </c>
      <c r="I270">
        <v>65</v>
      </c>
      <c r="J270">
        <v>66</v>
      </c>
      <c r="K270">
        <v>67</v>
      </c>
      <c r="L270">
        <v>68</v>
      </c>
    </row>
    <row r="271" spans="1:12">
      <c r="A271">
        <v>71</v>
      </c>
      <c r="B271">
        <v>72</v>
      </c>
      <c r="C271">
        <v>73</v>
      </c>
      <c r="D271">
        <v>74</v>
      </c>
      <c r="E271">
        <v>75</v>
      </c>
      <c r="F271">
        <v>76</v>
      </c>
      <c r="G271">
        <v>77</v>
      </c>
      <c r="H271">
        <v>78</v>
      </c>
      <c r="I271">
        <v>79</v>
      </c>
      <c r="J271">
        <v>80</v>
      </c>
      <c r="K271">
        <v>81</v>
      </c>
      <c r="L271">
        <v>82</v>
      </c>
    </row>
    <row r="272" spans="1:12">
      <c r="A272">
        <v>85</v>
      </c>
      <c r="B272">
        <v>86</v>
      </c>
      <c r="C272">
        <v>87</v>
      </c>
      <c r="D272">
        <v>88</v>
      </c>
      <c r="E272">
        <v>89</v>
      </c>
      <c r="F272">
        <v>90</v>
      </c>
      <c r="G272">
        <v>91</v>
      </c>
      <c r="H272">
        <v>92</v>
      </c>
      <c r="I272">
        <v>93</v>
      </c>
      <c r="J272">
        <v>94</v>
      </c>
      <c r="K272">
        <v>95</v>
      </c>
      <c r="L272">
        <v>96</v>
      </c>
    </row>
    <row r="273" spans="1:12">
      <c r="A273">
        <v>99</v>
      </c>
      <c r="B273">
        <v>100</v>
      </c>
      <c r="C273">
        <v>101</v>
      </c>
      <c r="D273">
        <v>102</v>
      </c>
      <c r="E273">
        <v>103</v>
      </c>
      <c r="F273">
        <v>104</v>
      </c>
      <c r="G273">
        <v>105</v>
      </c>
      <c r="H273">
        <v>106</v>
      </c>
      <c r="I273">
        <v>107</v>
      </c>
      <c r="J273">
        <v>108</v>
      </c>
      <c r="K273">
        <v>109</v>
      </c>
      <c r="L273">
        <v>110</v>
      </c>
    </row>
    <row r="274" spans="1:12">
      <c r="A274">
        <v>113</v>
      </c>
      <c r="B274">
        <v>114</v>
      </c>
      <c r="C274">
        <v>115</v>
      </c>
      <c r="D274">
        <v>116</v>
      </c>
      <c r="E274">
        <v>117</v>
      </c>
      <c r="F274">
        <v>118</v>
      </c>
      <c r="G274">
        <v>119</v>
      </c>
      <c r="H274">
        <v>120</v>
      </c>
      <c r="I274">
        <v>121</v>
      </c>
      <c r="J274">
        <v>122</v>
      </c>
      <c r="K274">
        <v>123</v>
      </c>
      <c r="L274">
        <v>124</v>
      </c>
    </row>
    <row r="275" spans="1:12">
      <c r="A275">
        <v>127</v>
      </c>
      <c r="B275">
        <v>128</v>
      </c>
      <c r="C275">
        <v>129</v>
      </c>
      <c r="D275">
        <v>130</v>
      </c>
      <c r="E275">
        <v>131</v>
      </c>
      <c r="F275">
        <v>132</v>
      </c>
      <c r="G275">
        <v>133</v>
      </c>
      <c r="H275">
        <v>134</v>
      </c>
      <c r="I275">
        <v>135</v>
      </c>
      <c r="J275">
        <v>136</v>
      </c>
      <c r="K275">
        <v>137</v>
      </c>
      <c r="L275">
        <v>138</v>
      </c>
    </row>
    <row r="276" spans="1:12">
      <c r="A276">
        <v>141</v>
      </c>
      <c r="B276">
        <v>142</v>
      </c>
      <c r="C276">
        <v>143</v>
      </c>
      <c r="D276">
        <v>144</v>
      </c>
      <c r="E276">
        <v>145</v>
      </c>
      <c r="F276">
        <v>146</v>
      </c>
      <c r="G276">
        <v>147</v>
      </c>
      <c r="H276">
        <v>148</v>
      </c>
      <c r="I276">
        <v>149</v>
      </c>
      <c r="J276">
        <v>150</v>
      </c>
      <c r="K276">
        <v>151</v>
      </c>
      <c r="L276">
        <v>152</v>
      </c>
    </row>
    <row r="277" spans="1:12">
      <c r="A277">
        <v>155</v>
      </c>
      <c r="B277">
        <v>156</v>
      </c>
      <c r="C277">
        <v>157</v>
      </c>
      <c r="D277">
        <v>158</v>
      </c>
      <c r="E277">
        <v>159</v>
      </c>
      <c r="F277">
        <v>160</v>
      </c>
      <c r="G277">
        <v>161</v>
      </c>
      <c r="H277">
        <v>162</v>
      </c>
      <c r="I277">
        <v>163</v>
      </c>
      <c r="J277">
        <v>164</v>
      </c>
      <c r="K277">
        <v>165</v>
      </c>
      <c r="L277">
        <v>166</v>
      </c>
    </row>
    <row r="278" spans="1:12">
      <c r="A278">
        <v>1</v>
      </c>
      <c r="B278">
        <v>2</v>
      </c>
      <c r="C278">
        <v>3</v>
      </c>
      <c r="D278">
        <v>4</v>
      </c>
      <c r="E278">
        <v>5</v>
      </c>
      <c r="F278">
        <v>6</v>
      </c>
      <c r="G278">
        <v>7</v>
      </c>
      <c r="H278">
        <v>8</v>
      </c>
      <c r="I278">
        <v>9</v>
      </c>
      <c r="J278">
        <v>10</v>
      </c>
      <c r="K278">
        <v>11</v>
      </c>
      <c r="L278">
        <v>12</v>
      </c>
    </row>
    <row r="279" spans="1:12">
      <c r="A279">
        <v>15</v>
      </c>
      <c r="B279">
        <v>16</v>
      </c>
      <c r="C279">
        <v>17</v>
      </c>
      <c r="D279">
        <v>18</v>
      </c>
      <c r="E279">
        <v>19</v>
      </c>
      <c r="F279">
        <v>20</v>
      </c>
      <c r="G279">
        <v>21</v>
      </c>
      <c r="H279">
        <v>22</v>
      </c>
      <c r="I279">
        <v>23</v>
      </c>
      <c r="J279">
        <v>24</v>
      </c>
      <c r="K279">
        <v>25</v>
      </c>
      <c r="L279">
        <v>26</v>
      </c>
    </row>
    <row r="280" spans="1:12">
      <c r="A280">
        <v>29</v>
      </c>
      <c r="B280">
        <v>30</v>
      </c>
      <c r="C280">
        <v>31</v>
      </c>
      <c r="D280">
        <v>32</v>
      </c>
      <c r="E280">
        <v>33</v>
      </c>
      <c r="F280">
        <v>34</v>
      </c>
      <c r="G280">
        <v>35</v>
      </c>
      <c r="H280">
        <v>36</v>
      </c>
      <c r="I280">
        <v>37</v>
      </c>
      <c r="J280">
        <v>38</v>
      </c>
      <c r="K280">
        <v>39</v>
      </c>
      <c r="L280">
        <v>40</v>
      </c>
    </row>
    <row r="281" spans="1:12">
      <c r="A281">
        <v>43</v>
      </c>
      <c r="B281">
        <v>44</v>
      </c>
      <c r="C281">
        <v>45</v>
      </c>
      <c r="D281">
        <v>46</v>
      </c>
      <c r="E281">
        <v>47</v>
      </c>
      <c r="F281">
        <v>48</v>
      </c>
      <c r="G281">
        <v>49</v>
      </c>
      <c r="H281">
        <v>50</v>
      </c>
      <c r="I281">
        <v>51</v>
      </c>
      <c r="J281">
        <v>52</v>
      </c>
      <c r="K281">
        <v>53</v>
      </c>
      <c r="L281">
        <v>54</v>
      </c>
    </row>
    <row r="282" spans="1:12">
      <c r="A282">
        <v>57</v>
      </c>
      <c r="B282">
        <v>58</v>
      </c>
      <c r="C282">
        <v>59</v>
      </c>
      <c r="D282">
        <v>60</v>
      </c>
      <c r="E282">
        <v>61</v>
      </c>
      <c r="F282">
        <v>62</v>
      </c>
      <c r="G282">
        <v>63</v>
      </c>
      <c r="H282">
        <v>64</v>
      </c>
      <c r="I282">
        <v>65</v>
      </c>
      <c r="J282">
        <v>66</v>
      </c>
      <c r="K282">
        <v>67</v>
      </c>
      <c r="L282">
        <v>68</v>
      </c>
    </row>
    <row r="283" spans="1:12">
      <c r="A283">
        <v>71</v>
      </c>
      <c r="B283">
        <v>72</v>
      </c>
      <c r="C283">
        <v>73</v>
      </c>
      <c r="D283">
        <v>74</v>
      </c>
      <c r="E283">
        <v>75</v>
      </c>
      <c r="F283">
        <v>76</v>
      </c>
      <c r="G283">
        <v>77</v>
      </c>
      <c r="H283">
        <v>78</v>
      </c>
      <c r="I283">
        <v>79</v>
      </c>
      <c r="J283">
        <v>80</v>
      </c>
      <c r="K283">
        <v>81</v>
      </c>
      <c r="L283">
        <v>82</v>
      </c>
    </row>
    <row r="284" spans="1:12">
      <c r="A284">
        <v>85</v>
      </c>
      <c r="B284">
        <v>86</v>
      </c>
      <c r="C284">
        <v>87</v>
      </c>
      <c r="D284">
        <v>88</v>
      </c>
      <c r="E284">
        <v>89</v>
      </c>
      <c r="F284">
        <v>90</v>
      </c>
      <c r="G284">
        <v>91</v>
      </c>
      <c r="H284">
        <v>92</v>
      </c>
      <c r="I284">
        <v>93</v>
      </c>
      <c r="J284">
        <v>94</v>
      </c>
      <c r="K284">
        <v>95</v>
      </c>
      <c r="L284">
        <v>96</v>
      </c>
    </row>
    <row r="285" spans="1:12">
      <c r="A285">
        <v>99</v>
      </c>
      <c r="B285">
        <v>100</v>
      </c>
      <c r="C285">
        <v>101</v>
      </c>
      <c r="D285">
        <v>102</v>
      </c>
      <c r="E285">
        <v>103</v>
      </c>
      <c r="F285">
        <v>104</v>
      </c>
      <c r="G285">
        <v>105</v>
      </c>
      <c r="H285">
        <v>106</v>
      </c>
      <c r="I285">
        <v>107</v>
      </c>
      <c r="J285">
        <v>108</v>
      </c>
      <c r="K285">
        <v>109</v>
      </c>
      <c r="L285">
        <v>110</v>
      </c>
    </row>
    <row r="286" spans="1:12">
      <c r="A286">
        <v>113</v>
      </c>
      <c r="B286">
        <v>114</v>
      </c>
      <c r="C286">
        <v>115</v>
      </c>
      <c r="D286">
        <v>116</v>
      </c>
      <c r="E286">
        <v>117</v>
      </c>
      <c r="F286">
        <v>118</v>
      </c>
      <c r="G286">
        <v>119</v>
      </c>
      <c r="H286">
        <v>120</v>
      </c>
      <c r="I286">
        <v>121</v>
      </c>
      <c r="J286">
        <v>122</v>
      </c>
      <c r="K286">
        <v>123</v>
      </c>
      <c r="L286">
        <v>124</v>
      </c>
    </row>
    <row r="287" spans="1:12">
      <c r="A287">
        <v>127</v>
      </c>
      <c r="B287">
        <v>128</v>
      </c>
      <c r="C287">
        <v>129</v>
      </c>
      <c r="D287">
        <v>130</v>
      </c>
      <c r="E287">
        <v>131</v>
      </c>
      <c r="F287">
        <v>132</v>
      </c>
      <c r="G287">
        <v>133</v>
      </c>
      <c r="H287">
        <v>134</v>
      </c>
      <c r="I287">
        <v>135</v>
      </c>
      <c r="J287">
        <v>136</v>
      </c>
      <c r="K287">
        <v>137</v>
      </c>
      <c r="L287">
        <v>138</v>
      </c>
    </row>
    <row r="288" spans="1:12">
      <c r="A288">
        <v>141</v>
      </c>
      <c r="B288">
        <v>142</v>
      </c>
      <c r="C288">
        <v>143</v>
      </c>
      <c r="D288">
        <v>144</v>
      </c>
      <c r="E288">
        <v>145</v>
      </c>
      <c r="F288">
        <v>146</v>
      </c>
      <c r="G288">
        <v>147</v>
      </c>
      <c r="H288">
        <v>148</v>
      </c>
      <c r="I288">
        <v>149</v>
      </c>
      <c r="J288">
        <v>150</v>
      </c>
      <c r="K288">
        <v>151</v>
      </c>
      <c r="L288">
        <v>152</v>
      </c>
    </row>
    <row r="289" spans="1:12">
      <c r="A289">
        <v>155</v>
      </c>
      <c r="B289">
        <v>156</v>
      </c>
      <c r="C289">
        <v>157</v>
      </c>
      <c r="D289">
        <v>158</v>
      </c>
      <c r="E289">
        <v>159</v>
      </c>
      <c r="F289">
        <v>160</v>
      </c>
      <c r="G289">
        <v>161</v>
      </c>
      <c r="H289">
        <v>162</v>
      </c>
      <c r="I289">
        <v>163</v>
      </c>
      <c r="J289">
        <v>164</v>
      </c>
      <c r="K289">
        <v>165</v>
      </c>
      <c r="L289">
        <v>166</v>
      </c>
    </row>
    <row r="290" spans="1:12">
      <c r="A290">
        <v>1</v>
      </c>
      <c r="B290">
        <v>2</v>
      </c>
      <c r="C290">
        <v>3</v>
      </c>
      <c r="D290">
        <v>4</v>
      </c>
      <c r="E290">
        <v>5</v>
      </c>
      <c r="F290">
        <v>6</v>
      </c>
      <c r="G290">
        <v>7</v>
      </c>
      <c r="H290">
        <v>8</v>
      </c>
      <c r="I290">
        <v>9</v>
      </c>
      <c r="J290">
        <v>10</v>
      </c>
      <c r="K290">
        <v>11</v>
      </c>
      <c r="L290">
        <v>12</v>
      </c>
    </row>
    <row r="291" spans="1:12">
      <c r="A291">
        <v>15</v>
      </c>
      <c r="B291">
        <v>16</v>
      </c>
      <c r="C291">
        <v>17</v>
      </c>
      <c r="D291">
        <v>18</v>
      </c>
      <c r="E291">
        <v>19</v>
      </c>
      <c r="F291">
        <v>20</v>
      </c>
      <c r="G291">
        <v>21</v>
      </c>
      <c r="H291">
        <v>22</v>
      </c>
      <c r="I291">
        <v>23</v>
      </c>
      <c r="J291">
        <v>24</v>
      </c>
      <c r="K291">
        <v>25</v>
      </c>
      <c r="L291">
        <v>26</v>
      </c>
    </row>
    <row r="292" spans="1:12">
      <c r="A292">
        <v>29</v>
      </c>
      <c r="B292">
        <v>30</v>
      </c>
      <c r="C292">
        <v>31</v>
      </c>
      <c r="D292">
        <v>32</v>
      </c>
      <c r="E292">
        <v>33</v>
      </c>
      <c r="F292">
        <v>34</v>
      </c>
      <c r="G292">
        <v>35</v>
      </c>
      <c r="H292">
        <v>36</v>
      </c>
      <c r="I292">
        <v>37</v>
      </c>
      <c r="J292">
        <v>38</v>
      </c>
      <c r="K292">
        <v>39</v>
      </c>
      <c r="L292">
        <v>40</v>
      </c>
    </row>
    <row r="293" spans="1:12">
      <c r="A293">
        <v>43</v>
      </c>
      <c r="B293">
        <v>44</v>
      </c>
      <c r="C293">
        <v>45</v>
      </c>
      <c r="D293">
        <v>46</v>
      </c>
      <c r="E293">
        <v>47</v>
      </c>
      <c r="F293">
        <v>48</v>
      </c>
      <c r="G293">
        <v>49</v>
      </c>
      <c r="H293">
        <v>50</v>
      </c>
      <c r="I293">
        <v>51</v>
      </c>
      <c r="J293">
        <v>52</v>
      </c>
      <c r="K293">
        <v>53</v>
      </c>
      <c r="L293">
        <v>54</v>
      </c>
    </row>
    <row r="294" spans="1:12">
      <c r="A294">
        <v>57</v>
      </c>
      <c r="B294">
        <v>58</v>
      </c>
      <c r="C294">
        <v>59</v>
      </c>
      <c r="D294">
        <v>60</v>
      </c>
      <c r="E294">
        <v>61</v>
      </c>
      <c r="F294">
        <v>62</v>
      </c>
      <c r="G294">
        <v>63</v>
      </c>
      <c r="H294">
        <v>64</v>
      </c>
      <c r="I294">
        <v>65</v>
      </c>
      <c r="J294">
        <v>66</v>
      </c>
      <c r="K294">
        <v>67</v>
      </c>
      <c r="L294">
        <v>68</v>
      </c>
    </row>
    <row r="295" spans="1:12">
      <c r="A295">
        <v>71</v>
      </c>
      <c r="B295">
        <v>72</v>
      </c>
      <c r="C295">
        <v>73</v>
      </c>
      <c r="D295">
        <v>74</v>
      </c>
      <c r="E295">
        <v>75</v>
      </c>
      <c r="F295">
        <v>76</v>
      </c>
      <c r="G295">
        <v>77</v>
      </c>
      <c r="H295">
        <v>78</v>
      </c>
      <c r="I295">
        <v>79</v>
      </c>
      <c r="J295">
        <v>80</v>
      </c>
      <c r="K295">
        <v>81</v>
      </c>
      <c r="L295">
        <v>82</v>
      </c>
    </row>
    <row r="296" spans="1:12">
      <c r="A296">
        <v>85</v>
      </c>
      <c r="B296">
        <v>86</v>
      </c>
      <c r="C296">
        <v>87</v>
      </c>
      <c r="D296">
        <v>88</v>
      </c>
      <c r="E296">
        <v>89</v>
      </c>
      <c r="F296">
        <v>90</v>
      </c>
      <c r="G296">
        <v>91</v>
      </c>
      <c r="H296">
        <v>92</v>
      </c>
      <c r="I296">
        <v>93</v>
      </c>
      <c r="J296">
        <v>94</v>
      </c>
      <c r="K296">
        <v>95</v>
      </c>
      <c r="L296">
        <v>96</v>
      </c>
    </row>
    <row r="297" spans="1:12">
      <c r="A297">
        <v>99</v>
      </c>
      <c r="B297">
        <v>100</v>
      </c>
      <c r="C297">
        <v>101</v>
      </c>
      <c r="D297">
        <v>102</v>
      </c>
      <c r="E297">
        <v>103</v>
      </c>
      <c r="F297">
        <v>104</v>
      </c>
      <c r="G297">
        <v>105</v>
      </c>
      <c r="H297">
        <v>106</v>
      </c>
      <c r="I297">
        <v>107</v>
      </c>
      <c r="J297">
        <v>108</v>
      </c>
      <c r="K297">
        <v>109</v>
      </c>
      <c r="L297">
        <v>110</v>
      </c>
    </row>
    <row r="298" spans="1:12">
      <c r="A298">
        <v>113</v>
      </c>
      <c r="B298">
        <v>114</v>
      </c>
      <c r="C298">
        <v>115</v>
      </c>
      <c r="D298">
        <v>116</v>
      </c>
      <c r="E298">
        <v>117</v>
      </c>
      <c r="F298">
        <v>118</v>
      </c>
      <c r="G298">
        <v>119</v>
      </c>
      <c r="H298">
        <v>120</v>
      </c>
      <c r="I298">
        <v>121</v>
      </c>
      <c r="J298">
        <v>122</v>
      </c>
      <c r="K298">
        <v>123</v>
      </c>
      <c r="L298">
        <v>124</v>
      </c>
    </row>
    <row r="299" spans="1:12">
      <c r="A299">
        <v>127</v>
      </c>
      <c r="B299">
        <v>128</v>
      </c>
      <c r="C299">
        <v>129</v>
      </c>
      <c r="D299">
        <v>130</v>
      </c>
      <c r="E299">
        <v>131</v>
      </c>
      <c r="F299">
        <v>132</v>
      </c>
      <c r="G299">
        <v>133</v>
      </c>
      <c r="H299">
        <v>134</v>
      </c>
      <c r="I299">
        <v>135</v>
      </c>
      <c r="J299">
        <v>136</v>
      </c>
      <c r="K299">
        <v>137</v>
      </c>
      <c r="L299">
        <v>138</v>
      </c>
    </row>
    <row r="300" spans="1:12">
      <c r="A300">
        <v>141</v>
      </c>
      <c r="B300">
        <v>142</v>
      </c>
      <c r="C300">
        <v>143</v>
      </c>
      <c r="D300">
        <v>144</v>
      </c>
      <c r="E300">
        <v>145</v>
      </c>
      <c r="F300">
        <v>146</v>
      </c>
      <c r="G300">
        <v>147</v>
      </c>
      <c r="H300">
        <v>148</v>
      </c>
      <c r="I300">
        <v>149</v>
      </c>
      <c r="J300">
        <v>150</v>
      </c>
      <c r="K300">
        <v>151</v>
      </c>
      <c r="L300">
        <v>152</v>
      </c>
    </row>
    <row r="301" spans="1:12">
      <c r="A301">
        <v>155</v>
      </c>
      <c r="B301">
        <v>156</v>
      </c>
      <c r="C301">
        <v>157</v>
      </c>
      <c r="D301">
        <v>158</v>
      </c>
      <c r="E301">
        <v>159</v>
      </c>
      <c r="F301">
        <v>160</v>
      </c>
      <c r="G301">
        <v>161</v>
      </c>
      <c r="H301">
        <v>162</v>
      </c>
      <c r="I301">
        <v>163</v>
      </c>
      <c r="J301">
        <v>164</v>
      </c>
      <c r="K301">
        <v>165</v>
      </c>
      <c r="L301">
        <v>166</v>
      </c>
    </row>
    <row r="302" spans="1:12">
      <c r="A302">
        <v>1</v>
      </c>
      <c r="B302">
        <v>2</v>
      </c>
      <c r="C302">
        <v>3</v>
      </c>
      <c r="D302">
        <v>4</v>
      </c>
      <c r="E302">
        <v>5</v>
      </c>
      <c r="F302">
        <v>6</v>
      </c>
      <c r="G302">
        <v>7</v>
      </c>
      <c r="H302">
        <v>8</v>
      </c>
      <c r="I302">
        <v>9</v>
      </c>
      <c r="J302">
        <v>10</v>
      </c>
      <c r="K302">
        <v>11</v>
      </c>
      <c r="L302">
        <v>12</v>
      </c>
    </row>
    <row r="303" spans="1:12">
      <c r="A303">
        <v>15</v>
      </c>
      <c r="B303">
        <v>16</v>
      </c>
      <c r="C303">
        <v>17</v>
      </c>
      <c r="D303">
        <v>18</v>
      </c>
      <c r="E303">
        <v>19</v>
      </c>
      <c r="F303">
        <v>20</v>
      </c>
      <c r="G303">
        <v>21</v>
      </c>
      <c r="H303">
        <v>22</v>
      </c>
      <c r="I303">
        <v>23</v>
      </c>
      <c r="J303">
        <v>24</v>
      </c>
      <c r="K303">
        <v>25</v>
      </c>
      <c r="L303">
        <v>26</v>
      </c>
    </row>
    <row r="304" spans="1:12">
      <c r="A304">
        <v>29</v>
      </c>
      <c r="B304">
        <v>30</v>
      </c>
      <c r="C304">
        <v>31</v>
      </c>
      <c r="D304">
        <v>32</v>
      </c>
      <c r="E304">
        <v>33</v>
      </c>
      <c r="F304">
        <v>34</v>
      </c>
      <c r="G304">
        <v>35</v>
      </c>
      <c r="H304">
        <v>36</v>
      </c>
      <c r="I304">
        <v>37</v>
      </c>
      <c r="J304">
        <v>38</v>
      </c>
      <c r="K304">
        <v>39</v>
      </c>
      <c r="L304">
        <v>40</v>
      </c>
    </row>
    <row r="305" spans="1:12">
      <c r="A305">
        <v>43</v>
      </c>
      <c r="B305">
        <v>44</v>
      </c>
      <c r="C305">
        <v>45</v>
      </c>
      <c r="D305">
        <v>46</v>
      </c>
      <c r="E305">
        <v>47</v>
      </c>
      <c r="F305">
        <v>48</v>
      </c>
      <c r="G305">
        <v>49</v>
      </c>
      <c r="H305">
        <v>50</v>
      </c>
      <c r="I305">
        <v>51</v>
      </c>
      <c r="J305">
        <v>52</v>
      </c>
      <c r="K305">
        <v>53</v>
      </c>
      <c r="L305">
        <v>54</v>
      </c>
    </row>
    <row r="306" spans="1:12">
      <c r="A306">
        <v>57</v>
      </c>
      <c r="B306">
        <v>58</v>
      </c>
      <c r="C306">
        <v>59</v>
      </c>
      <c r="D306">
        <v>60</v>
      </c>
      <c r="E306">
        <v>61</v>
      </c>
      <c r="F306">
        <v>62</v>
      </c>
      <c r="G306">
        <v>63</v>
      </c>
      <c r="H306">
        <v>64</v>
      </c>
      <c r="I306">
        <v>65</v>
      </c>
      <c r="J306">
        <v>66</v>
      </c>
      <c r="K306">
        <v>67</v>
      </c>
      <c r="L306">
        <v>68</v>
      </c>
    </row>
    <row r="307" spans="1:12">
      <c r="A307">
        <v>71</v>
      </c>
      <c r="B307">
        <v>72</v>
      </c>
      <c r="C307">
        <v>73</v>
      </c>
      <c r="D307">
        <v>74</v>
      </c>
      <c r="E307">
        <v>75</v>
      </c>
      <c r="F307">
        <v>76</v>
      </c>
      <c r="G307">
        <v>77</v>
      </c>
      <c r="H307">
        <v>78</v>
      </c>
      <c r="I307">
        <v>79</v>
      </c>
      <c r="J307">
        <v>80</v>
      </c>
      <c r="K307">
        <v>81</v>
      </c>
      <c r="L307">
        <v>82</v>
      </c>
    </row>
    <row r="308" spans="1:12">
      <c r="A308">
        <v>85</v>
      </c>
      <c r="B308">
        <v>86</v>
      </c>
      <c r="C308">
        <v>87</v>
      </c>
      <c r="D308">
        <v>88</v>
      </c>
      <c r="E308">
        <v>89</v>
      </c>
      <c r="F308">
        <v>90</v>
      </c>
      <c r="G308">
        <v>91</v>
      </c>
      <c r="H308">
        <v>92</v>
      </c>
      <c r="I308">
        <v>93</v>
      </c>
      <c r="J308">
        <v>94</v>
      </c>
      <c r="K308">
        <v>95</v>
      </c>
      <c r="L308">
        <v>96</v>
      </c>
    </row>
    <row r="309" spans="1:12">
      <c r="A309">
        <v>99</v>
      </c>
      <c r="B309">
        <v>100</v>
      </c>
      <c r="C309">
        <v>101</v>
      </c>
      <c r="D309">
        <v>102</v>
      </c>
      <c r="E309">
        <v>103</v>
      </c>
      <c r="F309">
        <v>104</v>
      </c>
      <c r="G309">
        <v>105</v>
      </c>
      <c r="H309">
        <v>106</v>
      </c>
      <c r="I309">
        <v>107</v>
      </c>
      <c r="J309">
        <v>108</v>
      </c>
      <c r="K309">
        <v>109</v>
      </c>
      <c r="L309">
        <v>110</v>
      </c>
    </row>
    <row r="310" spans="1:12">
      <c r="A310">
        <v>113</v>
      </c>
      <c r="B310">
        <v>114</v>
      </c>
      <c r="C310">
        <v>115</v>
      </c>
      <c r="D310">
        <v>116</v>
      </c>
      <c r="E310">
        <v>117</v>
      </c>
      <c r="F310">
        <v>118</v>
      </c>
      <c r="G310">
        <v>119</v>
      </c>
      <c r="H310">
        <v>120</v>
      </c>
      <c r="I310">
        <v>121</v>
      </c>
      <c r="J310">
        <v>122</v>
      </c>
      <c r="K310">
        <v>123</v>
      </c>
      <c r="L310">
        <v>124</v>
      </c>
    </row>
    <row r="311" spans="1:12">
      <c r="A311">
        <v>127</v>
      </c>
      <c r="B311">
        <v>128</v>
      </c>
      <c r="C311">
        <v>129</v>
      </c>
      <c r="D311">
        <v>130</v>
      </c>
      <c r="E311">
        <v>131</v>
      </c>
      <c r="F311">
        <v>132</v>
      </c>
      <c r="G311">
        <v>133</v>
      </c>
      <c r="H311">
        <v>134</v>
      </c>
      <c r="I311">
        <v>135</v>
      </c>
      <c r="J311">
        <v>136</v>
      </c>
      <c r="K311">
        <v>137</v>
      </c>
      <c r="L311">
        <v>138</v>
      </c>
    </row>
    <row r="312" spans="1:12">
      <c r="A312">
        <v>141</v>
      </c>
      <c r="B312">
        <v>142</v>
      </c>
      <c r="C312">
        <v>143</v>
      </c>
      <c r="D312">
        <v>144</v>
      </c>
      <c r="E312">
        <v>145</v>
      </c>
      <c r="F312">
        <v>146</v>
      </c>
      <c r="G312">
        <v>147</v>
      </c>
      <c r="H312">
        <v>148</v>
      </c>
      <c r="I312">
        <v>149</v>
      </c>
      <c r="J312">
        <v>150</v>
      </c>
      <c r="K312">
        <v>151</v>
      </c>
      <c r="L312">
        <v>152</v>
      </c>
    </row>
    <row r="313" spans="1:12">
      <c r="A313">
        <v>155</v>
      </c>
      <c r="B313">
        <v>156</v>
      </c>
      <c r="C313">
        <v>157</v>
      </c>
      <c r="D313">
        <v>158</v>
      </c>
      <c r="E313">
        <v>159</v>
      </c>
      <c r="F313">
        <v>160</v>
      </c>
      <c r="G313">
        <v>161</v>
      </c>
      <c r="H313">
        <v>162</v>
      </c>
      <c r="I313">
        <v>163</v>
      </c>
      <c r="J313">
        <v>164</v>
      </c>
      <c r="K313">
        <v>165</v>
      </c>
      <c r="L313">
        <v>166</v>
      </c>
    </row>
    <row r="314" spans="1:12">
      <c r="A314">
        <v>1</v>
      </c>
      <c r="B314">
        <v>2</v>
      </c>
      <c r="C314">
        <v>3</v>
      </c>
      <c r="D314">
        <v>4</v>
      </c>
      <c r="E314">
        <v>5</v>
      </c>
      <c r="F314">
        <v>6</v>
      </c>
      <c r="G314">
        <v>7</v>
      </c>
      <c r="H314">
        <v>8</v>
      </c>
      <c r="I314">
        <v>9</v>
      </c>
      <c r="J314">
        <v>10</v>
      </c>
      <c r="K314">
        <v>11</v>
      </c>
      <c r="L314">
        <v>12</v>
      </c>
    </row>
    <row r="315" spans="1:12">
      <c r="A315">
        <v>15</v>
      </c>
      <c r="B315">
        <v>16</v>
      </c>
      <c r="C315">
        <v>17</v>
      </c>
      <c r="D315">
        <v>18</v>
      </c>
      <c r="E315">
        <v>19</v>
      </c>
      <c r="F315">
        <v>20</v>
      </c>
      <c r="G315">
        <v>21</v>
      </c>
      <c r="H315">
        <v>22</v>
      </c>
      <c r="I315">
        <v>23</v>
      </c>
      <c r="J315">
        <v>24</v>
      </c>
      <c r="K315">
        <v>25</v>
      </c>
      <c r="L315">
        <v>26</v>
      </c>
    </row>
    <row r="316" spans="1:12">
      <c r="A316">
        <v>29</v>
      </c>
      <c r="B316">
        <v>30</v>
      </c>
      <c r="C316">
        <v>31</v>
      </c>
      <c r="D316">
        <v>32</v>
      </c>
      <c r="E316">
        <v>33</v>
      </c>
      <c r="F316">
        <v>34</v>
      </c>
      <c r="G316">
        <v>35</v>
      </c>
      <c r="H316">
        <v>36</v>
      </c>
      <c r="I316">
        <v>37</v>
      </c>
      <c r="J316">
        <v>38</v>
      </c>
      <c r="K316">
        <v>39</v>
      </c>
      <c r="L316">
        <v>40</v>
      </c>
    </row>
    <row r="317" spans="1:12">
      <c r="A317">
        <v>43</v>
      </c>
      <c r="B317">
        <v>44</v>
      </c>
      <c r="C317">
        <v>45</v>
      </c>
      <c r="D317">
        <v>46</v>
      </c>
      <c r="E317">
        <v>47</v>
      </c>
      <c r="F317">
        <v>48</v>
      </c>
      <c r="G317">
        <v>49</v>
      </c>
      <c r="H317">
        <v>50</v>
      </c>
      <c r="I317">
        <v>51</v>
      </c>
      <c r="J317">
        <v>52</v>
      </c>
      <c r="K317">
        <v>53</v>
      </c>
      <c r="L317">
        <v>54</v>
      </c>
    </row>
    <row r="318" spans="1:12">
      <c r="A318">
        <v>57</v>
      </c>
      <c r="B318">
        <v>58</v>
      </c>
      <c r="C318">
        <v>59</v>
      </c>
      <c r="D318">
        <v>60</v>
      </c>
      <c r="E318">
        <v>61</v>
      </c>
      <c r="F318">
        <v>62</v>
      </c>
      <c r="G318">
        <v>63</v>
      </c>
      <c r="H318">
        <v>64</v>
      </c>
      <c r="I318">
        <v>65</v>
      </c>
      <c r="J318">
        <v>66</v>
      </c>
      <c r="K318">
        <v>67</v>
      </c>
      <c r="L318">
        <v>68</v>
      </c>
    </row>
    <row r="319" spans="1:12">
      <c r="A319">
        <v>71</v>
      </c>
      <c r="B319">
        <v>72</v>
      </c>
      <c r="C319">
        <v>73</v>
      </c>
      <c r="D319">
        <v>74</v>
      </c>
      <c r="E319">
        <v>75</v>
      </c>
      <c r="F319">
        <v>76</v>
      </c>
      <c r="G319">
        <v>77</v>
      </c>
      <c r="H319">
        <v>78</v>
      </c>
      <c r="I319">
        <v>79</v>
      </c>
      <c r="J319">
        <v>80</v>
      </c>
      <c r="K319">
        <v>81</v>
      </c>
      <c r="L319">
        <v>82</v>
      </c>
    </row>
    <row r="320" spans="1:12">
      <c r="A320">
        <v>85</v>
      </c>
      <c r="B320">
        <v>86</v>
      </c>
      <c r="C320">
        <v>87</v>
      </c>
      <c r="D320">
        <v>88</v>
      </c>
      <c r="E320">
        <v>89</v>
      </c>
      <c r="F320">
        <v>90</v>
      </c>
      <c r="G320">
        <v>91</v>
      </c>
      <c r="H320">
        <v>92</v>
      </c>
      <c r="I320">
        <v>93</v>
      </c>
      <c r="J320">
        <v>94</v>
      </c>
      <c r="K320">
        <v>95</v>
      </c>
      <c r="L320">
        <v>96</v>
      </c>
    </row>
    <row r="321" spans="1:12">
      <c r="A321">
        <v>99</v>
      </c>
      <c r="B321">
        <v>100</v>
      </c>
      <c r="C321">
        <v>101</v>
      </c>
      <c r="D321">
        <v>102</v>
      </c>
      <c r="E321">
        <v>103</v>
      </c>
      <c r="F321">
        <v>104</v>
      </c>
      <c r="G321">
        <v>105</v>
      </c>
      <c r="H321">
        <v>106</v>
      </c>
      <c r="I321">
        <v>107</v>
      </c>
      <c r="J321">
        <v>108</v>
      </c>
      <c r="K321">
        <v>109</v>
      </c>
      <c r="L321">
        <v>110</v>
      </c>
    </row>
    <row r="322" spans="1:12">
      <c r="A322">
        <v>113</v>
      </c>
      <c r="B322">
        <v>114</v>
      </c>
      <c r="C322">
        <v>115</v>
      </c>
      <c r="D322">
        <v>116</v>
      </c>
      <c r="E322">
        <v>117</v>
      </c>
      <c r="F322">
        <v>118</v>
      </c>
      <c r="G322">
        <v>119</v>
      </c>
      <c r="H322">
        <v>120</v>
      </c>
      <c r="I322">
        <v>121</v>
      </c>
      <c r="J322">
        <v>122</v>
      </c>
      <c r="K322">
        <v>123</v>
      </c>
      <c r="L322">
        <v>124</v>
      </c>
    </row>
    <row r="323" spans="1:12">
      <c r="A323">
        <v>127</v>
      </c>
      <c r="B323">
        <v>128</v>
      </c>
      <c r="C323">
        <v>129</v>
      </c>
      <c r="D323">
        <v>130</v>
      </c>
      <c r="E323">
        <v>131</v>
      </c>
      <c r="F323">
        <v>132</v>
      </c>
      <c r="G323">
        <v>133</v>
      </c>
      <c r="H323">
        <v>134</v>
      </c>
      <c r="I323">
        <v>135</v>
      </c>
      <c r="J323">
        <v>136</v>
      </c>
      <c r="K323">
        <v>137</v>
      </c>
      <c r="L323">
        <v>138</v>
      </c>
    </row>
    <row r="324" spans="1:12">
      <c r="A324">
        <v>141</v>
      </c>
      <c r="B324">
        <v>142</v>
      </c>
      <c r="C324">
        <v>143</v>
      </c>
      <c r="D324">
        <v>144</v>
      </c>
      <c r="E324">
        <v>145</v>
      </c>
      <c r="F324">
        <v>146</v>
      </c>
      <c r="G324">
        <v>147</v>
      </c>
      <c r="H324">
        <v>148</v>
      </c>
      <c r="I324">
        <v>149</v>
      </c>
      <c r="J324">
        <v>150</v>
      </c>
      <c r="K324">
        <v>151</v>
      </c>
      <c r="L324">
        <v>152</v>
      </c>
    </row>
    <row r="325" spans="1:12">
      <c r="A325">
        <v>155</v>
      </c>
      <c r="B325">
        <v>156</v>
      </c>
      <c r="C325">
        <v>157</v>
      </c>
      <c r="D325">
        <v>158</v>
      </c>
      <c r="E325">
        <v>159</v>
      </c>
      <c r="F325">
        <v>160</v>
      </c>
      <c r="G325">
        <v>161</v>
      </c>
      <c r="H325">
        <v>162</v>
      </c>
      <c r="I325">
        <v>163</v>
      </c>
      <c r="J325">
        <v>164</v>
      </c>
      <c r="K325">
        <v>165</v>
      </c>
      <c r="L325">
        <v>166</v>
      </c>
    </row>
    <row r="326" spans="1:12">
      <c r="A326">
        <v>1</v>
      </c>
      <c r="B326">
        <v>2</v>
      </c>
      <c r="C326">
        <v>3</v>
      </c>
      <c r="D326">
        <v>4</v>
      </c>
      <c r="E326">
        <v>5</v>
      </c>
      <c r="F326">
        <v>6</v>
      </c>
      <c r="G326">
        <v>7</v>
      </c>
      <c r="H326">
        <v>8</v>
      </c>
      <c r="I326">
        <v>9</v>
      </c>
      <c r="J326">
        <v>10</v>
      </c>
      <c r="K326">
        <v>11</v>
      </c>
      <c r="L326">
        <v>12</v>
      </c>
    </row>
    <row r="327" spans="1:12">
      <c r="A327" s="18">
        <v>15</v>
      </c>
      <c r="B327" s="18">
        <v>16</v>
      </c>
      <c r="C327" s="18">
        <v>17</v>
      </c>
      <c r="D327" s="18">
        <v>18</v>
      </c>
      <c r="E327" s="18">
        <v>19</v>
      </c>
      <c r="F327" s="18">
        <v>20</v>
      </c>
      <c r="G327" s="18">
        <v>21</v>
      </c>
      <c r="H327" s="18">
        <v>22</v>
      </c>
      <c r="I327" s="18">
        <v>23</v>
      </c>
      <c r="J327" s="18">
        <v>24</v>
      </c>
      <c r="K327" s="18">
        <v>25</v>
      </c>
      <c r="L327" s="18">
        <v>26</v>
      </c>
    </row>
    <row r="328" spans="1:12">
      <c r="A328">
        <v>29</v>
      </c>
      <c r="B328">
        <v>30</v>
      </c>
      <c r="C328">
        <v>31</v>
      </c>
      <c r="D328">
        <v>32</v>
      </c>
      <c r="E328">
        <v>33</v>
      </c>
      <c r="F328">
        <v>34</v>
      </c>
      <c r="G328">
        <v>35</v>
      </c>
      <c r="H328">
        <v>36</v>
      </c>
      <c r="I328">
        <v>37</v>
      </c>
      <c r="J328">
        <v>38</v>
      </c>
      <c r="K328">
        <v>39</v>
      </c>
      <c r="L328">
        <v>40</v>
      </c>
    </row>
    <row r="329" spans="1:12">
      <c r="A329">
        <v>43</v>
      </c>
      <c r="B329">
        <v>44</v>
      </c>
      <c r="C329">
        <v>45</v>
      </c>
      <c r="D329">
        <v>46</v>
      </c>
      <c r="E329">
        <v>47</v>
      </c>
      <c r="F329">
        <v>48</v>
      </c>
      <c r="G329">
        <v>49</v>
      </c>
      <c r="H329">
        <v>50</v>
      </c>
      <c r="I329">
        <v>51</v>
      </c>
      <c r="J329">
        <v>52</v>
      </c>
      <c r="K329">
        <v>53</v>
      </c>
      <c r="L329">
        <v>54</v>
      </c>
    </row>
    <row r="330" spans="1:12">
      <c r="A330">
        <v>57</v>
      </c>
      <c r="B330">
        <v>58</v>
      </c>
      <c r="C330">
        <v>59</v>
      </c>
      <c r="D330">
        <v>60</v>
      </c>
      <c r="E330">
        <v>61</v>
      </c>
      <c r="F330">
        <v>62</v>
      </c>
      <c r="G330">
        <v>63</v>
      </c>
      <c r="H330">
        <v>64</v>
      </c>
      <c r="I330">
        <v>65</v>
      </c>
      <c r="J330">
        <v>66</v>
      </c>
      <c r="K330">
        <v>67</v>
      </c>
      <c r="L330">
        <v>68</v>
      </c>
    </row>
    <row r="331" spans="1:12">
      <c r="A331">
        <v>71</v>
      </c>
      <c r="B331">
        <v>72</v>
      </c>
      <c r="C331">
        <v>73</v>
      </c>
      <c r="D331">
        <v>74</v>
      </c>
      <c r="E331">
        <v>75</v>
      </c>
      <c r="F331">
        <v>76</v>
      </c>
      <c r="G331">
        <v>77</v>
      </c>
      <c r="H331">
        <v>78</v>
      </c>
      <c r="I331">
        <v>79</v>
      </c>
      <c r="J331">
        <v>80</v>
      </c>
      <c r="K331">
        <v>81</v>
      </c>
      <c r="L331">
        <v>82</v>
      </c>
    </row>
    <row r="332" spans="1:12">
      <c r="A332">
        <v>85</v>
      </c>
      <c r="B332">
        <v>86</v>
      </c>
      <c r="C332">
        <v>87</v>
      </c>
      <c r="D332">
        <v>88</v>
      </c>
      <c r="E332">
        <v>89</v>
      </c>
      <c r="F332">
        <v>90</v>
      </c>
      <c r="G332">
        <v>91</v>
      </c>
      <c r="H332">
        <v>92</v>
      </c>
      <c r="I332">
        <v>93</v>
      </c>
      <c r="J332">
        <v>94</v>
      </c>
      <c r="K332">
        <v>95</v>
      </c>
      <c r="L332">
        <v>96</v>
      </c>
    </row>
    <row r="333" spans="1:12">
      <c r="A333">
        <v>99</v>
      </c>
      <c r="B333">
        <v>100</v>
      </c>
      <c r="C333">
        <v>101</v>
      </c>
      <c r="D333">
        <v>102</v>
      </c>
      <c r="E333">
        <v>103</v>
      </c>
      <c r="F333">
        <v>104</v>
      </c>
      <c r="G333">
        <v>105</v>
      </c>
      <c r="H333">
        <v>106</v>
      </c>
      <c r="I333">
        <v>107</v>
      </c>
      <c r="J333">
        <v>108</v>
      </c>
      <c r="K333">
        <v>109</v>
      </c>
      <c r="L333">
        <v>110</v>
      </c>
    </row>
    <row r="334" spans="1:12">
      <c r="A334">
        <v>113</v>
      </c>
      <c r="B334">
        <v>114</v>
      </c>
      <c r="C334">
        <v>115</v>
      </c>
      <c r="D334">
        <v>116</v>
      </c>
      <c r="E334">
        <v>117</v>
      </c>
      <c r="F334">
        <v>118</v>
      </c>
      <c r="G334">
        <v>119</v>
      </c>
      <c r="H334">
        <v>120</v>
      </c>
      <c r="I334">
        <v>121</v>
      </c>
      <c r="J334">
        <v>122</v>
      </c>
      <c r="K334">
        <v>123</v>
      </c>
      <c r="L334">
        <v>124</v>
      </c>
    </row>
    <row r="335" spans="1:12">
      <c r="A335">
        <v>127</v>
      </c>
      <c r="B335">
        <v>128</v>
      </c>
      <c r="C335">
        <v>129</v>
      </c>
      <c r="D335">
        <v>130</v>
      </c>
      <c r="E335">
        <v>131</v>
      </c>
      <c r="F335">
        <v>132</v>
      </c>
      <c r="G335">
        <v>133</v>
      </c>
      <c r="H335">
        <v>134</v>
      </c>
      <c r="I335">
        <v>135</v>
      </c>
      <c r="J335">
        <v>136</v>
      </c>
      <c r="K335">
        <v>137</v>
      </c>
      <c r="L335">
        <v>138</v>
      </c>
    </row>
    <row r="336" spans="1:12">
      <c r="A336">
        <v>141</v>
      </c>
      <c r="B336">
        <v>142</v>
      </c>
      <c r="C336">
        <v>143</v>
      </c>
      <c r="D336">
        <v>144</v>
      </c>
      <c r="E336">
        <v>145</v>
      </c>
      <c r="F336">
        <v>146</v>
      </c>
      <c r="G336">
        <v>147</v>
      </c>
      <c r="H336">
        <v>148</v>
      </c>
      <c r="I336">
        <v>149</v>
      </c>
      <c r="J336">
        <v>150</v>
      </c>
      <c r="K336">
        <v>151</v>
      </c>
      <c r="L336">
        <v>152</v>
      </c>
    </row>
    <row r="337" spans="1:12">
      <c r="A337">
        <v>155</v>
      </c>
      <c r="B337">
        <v>156</v>
      </c>
      <c r="C337">
        <v>157</v>
      </c>
      <c r="D337">
        <v>158</v>
      </c>
      <c r="E337">
        <v>159</v>
      </c>
      <c r="F337">
        <v>160</v>
      </c>
      <c r="G337">
        <v>161</v>
      </c>
      <c r="H337">
        <v>162</v>
      </c>
      <c r="I337">
        <v>163</v>
      </c>
      <c r="J337">
        <v>164</v>
      </c>
      <c r="K337">
        <v>165</v>
      </c>
      <c r="L337">
        <v>166</v>
      </c>
    </row>
    <row r="338" spans="1:12">
      <c r="A338">
        <v>1</v>
      </c>
      <c r="B338">
        <v>2</v>
      </c>
      <c r="C338">
        <v>3</v>
      </c>
      <c r="D338">
        <v>4</v>
      </c>
      <c r="E338">
        <v>5</v>
      </c>
      <c r="F338">
        <v>6</v>
      </c>
      <c r="G338">
        <v>7</v>
      </c>
      <c r="H338">
        <v>8</v>
      </c>
      <c r="I338">
        <v>9</v>
      </c>
      <c r="J338">
        <v>10</v>
      </c>
      <c r="K338">
        <v>11</v>
      </c>
      <c r="L338">
        <v>12</v>
      </c>
    </row>
    <row r="339" spans="1:12">
      <c r="A339">
        <v>15</v>
      </c>
      <c r="B339">
        <v>16</v>
      </c>
      <c r="C339">
        <v>17</v>
      </c>
      <c r="D339">
        <v>18</v>
      </c>
      <c r="E339">
        <v>19</v>
      </c>
      <c r="F339">
        <v>20</v>
      </c>
      <c r="G339">
        <v>21</v>
      </c>
      <c r="H339">
        <v>22</v>
      </c>
      <c r="I339">
        <v>23</v>
      </c>
      <c r="J339">
        <v>24</v>
      </c>
      <c r="K339">
        <v>25</v>
      </c>
      <c r="L339">
        <v>26</v>
      </c>
    </row>
    <row r="340" spans="1:12">
      <c r="A340">
        <v>29</v>
      </c>
      <c r="B340">
        <v>30</v>
      </c>
      <c r="C340">
        <v>31</v>
      </c>
      <c r="D340">
        <v>32</v>
      </c>
      <c r="E340">
        <v>33</v>
      </c>
      <c r="F340">
        <v>34</v>
      </c>
      <c r="G340">
        <v>35</v>
      </c>
      <c r="H340">
        <v>36</v>
      </c>
      <c r="I340">
        <v>37</v>
      </c>
      <c r="J340">
        <v>38</v>
      </c>
      <c r="K340">
        <v>39</v>
      </c>
      <c r="L340">
        <v>40</v>
      </c>
    </row>
    <row r="341" spans="1:12">
      <c r="A341">
        <v>43</v>
      </c>
      <c r="B341">
        <v>44</v>
      </c>
      <c r="C341">
        <v>45</v>
      </c>
      <c r="D341">
        <v>46</v>
      </c>
      <c r="E341">
        <v>47</v>
      </c>
      <c r="F341">
        <v>48</v>
      </c>
      <c r="G341">
        <v>49</v>
      </c>
      <c r="H341">
        <v>50</v>
      </c>
      <c r="I341">
        <v>51</v>
      </c>
      <c r="J341">
        <v>52</v>
      </c>
      <c r="K341">
        <v>53</v>
      </c>
      <c r="L341">
        <v>54</v>
      </c>
    </row>
    <row r="342" spans="1:12">
      <c r="A342">
        <v>57</v>
      </c>
      <c r="B342">
        <v>58</v>
      </c>
      <c r="C342">
        <v>59</v>
      </c>
      <c r="D342">
        <v>60</v>
      </c>
      <c r="E342">
        <v>61</v>
      </c>
      <c r="F342">
        <v>62</v>
      </c>
      <c r="G342">
        <v>63</v>
      </c>
      <c r="H342">
        <v>64</v>
      </c>
      <c r="I342">
        <v>65</v>
      </c>
      <c r="J342">
        <v>66</v>
      </c>
      <c r="K342">
        <v>67</v>
      </c>
      <c r="L342">
        <v>68</v>
      </c>
    </row>
    <row r="343" spans="1:12">
      <c r="A343">
        <v>71</v>
      </c>
      <c r="B343">
        <v>72</v>
      </c>
      <c r="C343">
        <v>73</v>
      </c>
      <c r="D343">
        <v>74</v>
      </c>
      <c r="E343">
        <v>75</v>
      </c>
      <c r="F343">
        <v>76</v>
      </c>
      <c r="G343">
        <v>77</v>
      </c>
      <c r="H343">
        <v>78</v>
      </c>
      <c r="I343">
        <v>79</v>
      </c>
      <c r="J343">
        <v>80</v>
      </c>
      <c r="K343">
        <v>81</v>
      </c>
      <c r="L343">
        <v>82</v>
      </c>
    </row>
    <row r="344" spans="1:12">
      <c r="A344">
        <v>85</v>
      </c>
      <c r="B344">
        <v>86</v>
      </c>
      <c r="C344">
        <v>87</v>
      </c>
      <c r="D344">
        <v>88</v>
      </c>
      <c r="E344">
        <v>89</v>
      </c>
      <c r="F344">
        <v>90</v>
      </c>
      <c r="G344">
        <v>91</v>
      </c>
      <c r="H344">
        <v>92</v>
      </c>
      <c r="I344">
        <v>93</v>
      </c>
      <c r="J344">
        <v>94</v>
      </c>
      <c r="K344">
        <v>95</v>
      </c>
      <c r="L344">
        <v>96</v>
      </c>
    </row>
    <row r="345" spans="1:12">
      <c r="A345">
        <v>99</v>
      </c>
      <c r="B345">
        <v>100</v>
      </c>
      <c r="C345">
        <v>101</v>
      </c>
      <c r="D345">
        <v>102</v>
      </c>
      <c r="E345">
        <v>103</v>
      </c>
      <c r="F345">
        <v>104</v>
      </c>
      <c r="G345">
        <v>105</v>
      </c>
      <c r="H345">
        <v>106</v>
      </c>
      <c r="I345">
        <v>107</v>
      </c>
      <c r="J345">
        <v>108</v>
      </c>
      <c r="K345">
        <v>109</v>
      </c>
      <c r="L345">
        <v>110</v>
      </c>
    </row>
    <row r="346" spans="1:12">
      <c r="A346">
        <v>113</v>
      </c>
      <c r="B346">
        <v>114</v>
      </c>
      <c r="C346">
        <v>115</v>
      </c>
      <c r="D346">
        <v>116</v>
      </c>
      <c r="E346">
        <v>117</v>
      </c>
      <c r="F346">
        <v>118</v>
      </c>
      <c r="G346">
        <v>119</v>
      </c>
      <c r="H346">
        <v>120</v>
      </c>
      <c r="I346">
        <v>121</v>
      </c>
      <c r="J346">
        <v>122</v>
      </c>
      <c r="K346">
        <v>123</v>
      </c>
      <c r="L346">
        <v>124</v>
      </c>
    </row>
    <row r="347" spans="1:12">
      <c r="A347">
        <v>127</v>
      </c>
      <c r="B347">
        <v>128</v>
      </c>
      <c r="C347">
        <v>129</v>
      </c>
      <c r="D347">
        <v>130</v>
      </c>
      <c r="E347">
        <v>131</v>
      </c>
      <c r="F347">
        <v>132</v>
      </c>
      <c r="G347">
        <v>133</v>
      </c>
      <c r="H347">
        <v>134</v>
      </c>
      <c r="I347">
        <v>135</v>
      </c>
      <c r="J347">
        <v>136</v>
      </c>
      <c r="K347">
        <v>137</v>
      </c>
      <c r="L347">
        <v>138</v>
      </c>
    </row>
    <row r="348" spans="1:12">
      <c r="A348">
        <v>141</v>
      </c>
      <c r="B348">
        <v>142</v>
      </c>
      <c r="C348">
        <v>143</v>
      </c>
      <c r="D348">
        <v>144</v>
      </c>
      <c r="E348">
        <v>145</v>
      </c>
      <c r="F348">
        <v>146</v>
      </c>
      <c r="G348">
        <v>147</v>
      </c>
      <c r="H348">
        <v>148</v>
      </c>
      <c r="I348">
        <v>149</v>
      </c>
      <c r="J348">
        <v>150</v>
      </c>
      <c r="K348">
        <v>151</v>
      </c>
      <c r="L348">
        <v>152</v>
      </c>
    </row>
    <row r="349" spans="1:12">
      <c r="A349">
        <v>155</v>
      </c>
      <c r="B349">
        <v>156</v>
      </c>
      <c r="C349">
        <v>157</v>
      </c>
      <c r="D349">
        <v>158</v>
      </c>
      <c r="E349">
        <v>159</v>
      </c>
      <c r="F349">
        <v>160</v>
      </c>
      <c r="G349">
        <v>161</v>
      </c>
      <c r="H349">
        <v>162</v>
      </c>
      <c r="I349">
        <v>163</v>
      </c>
      <c r="J349">
        <v>164</v>
      </c>
      <c r="K349">
        <v>165</v>
      </c>
      <c r="L349">
        <v>166</v>
      </c>
    </row>
    <row r="350" spans="1:12">
      <c r="A350">
        <v>1</v>
      </c>
      <c r="B350">
        <v>2</v>
      </c>
      <c r="C350">
        <v>3</v>
      </c>
      <c r="D350">
        <v>4</v>
      </c>
      <c r="E350">
        <v>5</v>
      </c>
      <c r="F350">
        <v>6</v>
      </c>
      <c r="G350">
        <v>7</v>
      </c>
      <c r="H350">
        <v>8</v>
      </c>
      <c r="I350">
        <v>9</v>
      </c>
      <c r="J350">
        <v>10</v>
      </c>
      <c r="K350">
        <v>11</v>
      </c>
      <c r="L350">
        <v>12</v>
      </c>
    </row>
    <row r="351" spans="1:12">
      <c r="A351">
        <v>15</v>
      </c>
      <c r="B351">
        <v>16</v>
      </c>
      <c r="C351">
        <v>17</v>
      </c>
      <c r="D351">
        <v>18</v>
      </c>
      <c r="E351">
        <v>19</v>
      </c>
      <c r="F351">
        <v>20</v>
      </c>
      <c r="G351">
        <v>21</v>
      </c>
      <c r="H351">
        <v>22</v>
      </c>
      <c r="I351">
        <v>23</v>
      </c>
      <c r="J351">
        <v>24</v>
      </c>
      <c r="K351">
        <v>25</v>
      </c>
      <c r="L351">
        <v>26</v>
      </c>
    </row>
    <row r="352" spans="1:12">
      <c r="A352">
        <v>29</v>
      </c>
      <c r="B352">
        <v>30</v>
      </c>
      <c r="C352">
        <v>31</v>
      </c>
      <c r="D352">
        <v>32</v>
      </c>
      <c r="E352">
        <v>33</v>
      </c>
      <c r="F352">
        <v>34</v>
      </c>
      <c r="G352">
        <v>35</v>
      </c>
      <c r="H352">
        <v>36</v>
      </c>
      <c r="I352">
        <v>37</v>
      </c>
      <c r="J352">
        <v>38</v>
      </c>
      <c r="K352">
        <v>39</v>
      </c>
      <c r="L352">
        <v>40</v>
      </c>
    </row>
    <row r="353" spans="1:12">
      <c r="A353">
        <v>43</v>
      </c>
      <c r="B353">
        <v>44</v>
      </c>
      <c r="C353">
        <v>45</v>
      </c>
      <c r="D353">
        <v>46</v>
      </c>
      <c r="E353">
        <v>47</v>
      </c>
      <c r="F353">
        <v>48</v>
      </c>
      <c r="G353">
        <v>49</v>
      </c>
      <c r="H353">
        <v>50</v>
      </c>
      <c r="I353">
        <v>51</v>
      </c>
      <c r="J353">
        <v>52</v>
      </c>
      <c r="K353">
        <v>53</v>
      </c>
      <c r="L353">
        <v>54</v>
      </c>
    </row>
    <row r="354" spans="1:12">
      <c r="A354">
        <v>57</v>
      </c>
      <c r="B354">
        <v>58</v>
      </c>
      <c r="C354">
        <v>59</v>
      </c>
      <c r="D354">
        <v>60</v>
      </c>
      <c r="E354">
        <v>61</v>
      </c>
      <c r="F354">
        <v>62</v>
      </c>
      <c r="G354">
        <v>63</v>
      </c>
      <c r="H354">
        <v>64</v>
      </c>
      <c r="I354">
        <v>65</v>
      </c>
      <c r="J354">
        <v>66</v>
      </c>
      <c r="K354">
        <v>67</v>
      </c>
      <c r="L354">
        <v>68</v>
      </c>
    </row>
    <row r="355" spans="1:12">
      <c r="A355">
        <v>71</v>
      </c>
      <c r="B355">
        <v>72</v>
      </c>
      <c r="C355">
        <v>73</v>
      </c>
      <c r="D355">
        <v>74</v>
      </c>
      <c r="E355">
        <v>75</v>
      </c>
      <c r="F355">
        <v>76</v>
      </c>
      <c r="G355">
        <v>77</v>
      </c>
      <c r="H355">
        <v>78</v>
      </c>
      <c r="I355">
        <v>79</v>
      </c>
      <c r="J355">
        <v>80</v>
      </c>
      <c r="K355">
        <v>81</v>
      </c>
      <c r="L355">
        <v>82</v>
      </c>
    </row>
    <row r="356" spans="1:12">
      <c r="A356">
        <v>85</v>
      </c>
      <c r="B356">
        <v>86</v>
      </c>
      <c r="C356">
        <v>87</v>
      </c>
      <c r="D356">
        <v>88</v>
      </c>
      <c r="E356">
        <v>89</v>
      </c>
      <c r="F356">
        <v>90</v>
      </c>
      <c r="G356">
        <v>91</v>
      </c>
      <c r="H356">
        <v>92</v>
      </c>
      <c r="I356">
        <v>93</v>
      </c>
      <c r="J356">
        <v>94</v>
      </c>
      <c r="K356">
        <v>95</v>
      </c>
      <c r="L356">
        <v>96</v>
      </c>
    </row>
    <row r="357" spans="1:12">
      <c r="A357">
        <v>99</v>
      </c>
      <c r="B357">
        <v>100</v>
      </c>
      <c r="C357">
        <v>101</v>
      </c>
      <c r="D357">
        <v>102</v>
      </c>
      <c r="E357">
        <v>103</v>
      </c>
      <c r="F357">
        <v>104</v>
      </c>
      <c r="G357">
        <v>105</v>
      </c>
      <c r="H357">
        <v>106</v>
      </c>
      <c r="I357">
        <v>107</v>
      </c>
      <c r="J357">
        <v>108</v>
      </c>
      <c r="K357">
        <v>109</v>
      </c>
      <c r="L357">
        <v>110</v>
      </c>
    </row>
    <row r="358" spans="1:12">
      <c r="A358">
        <v>113</v>
      </c>
      <c r="B358">
        <v>114</v>
      </c>
      <c r="C358">
        <v>115</v>
      </c>
      <c r="D358">
        <v>116</v>
      </c>
      <c r="E358">
        <v>117</v>
      </c>
      <c r="F358">
        <v>118</v>
      </c>
      <c r="G358">
        <v>119</v>
      </c>
      <c r="H358">
        <v>120</v>
      </c>
      <c r="I358">
        <v>121</v>
      </c>
      <c r="J358">
        <v>122</v>
      </c>
      <c r="K358">
        <v>123</v>
      </c>
      <c r="L358">
        <v>124</v>
      </c>
    </row>
    <row r="359" spans="1:12">
      <c r="A359">
        <v>127</v>
      </c>
      <c r="B359">
        <v>128</v>
      </c>
      <c r="C359">
        <v>129</v>
      </c>
      <c r="D359">
        <v>130</v>
      </c>
      <c r="E359">
        <v>131</v>
      </c>
      <c r="F359">
        <v>132</v>
      </c>
      <c r="G359">
        <v>133</v>
      </c>
      <c r="H359">
        <v>134</v>
      </c>
      <c r="I359">
        <v>135</v>
      </c>
      <c r="J359">
        <v>136</v>
      </c>
      <c r="K359">
        <v>137</v>
      </c>
      <c r="L359">
        <v>138</v>
      </c>
    </row>
    <row r="360" spans="1:12">
      <c r="A360">
        <v>141</v>
      </c>
      <c r="B360">
        <v>142</v>
      </c>
      <c r="C360">
        <v>143</v>
      </c>
      <c r="D360">
        <v>144</v>
      </c>
      <c r="E360">
        <v>145</v>
      </c>
      <c r="F360">
        <v>146</v>
      </c>
      <c r="G360">
        <v>147</v>
      </c>
      <c r="H360">
        <v>148</v>
      </c>
      <c r="I360">
        <v>149</v>
      </c>
      <c r="J360">
        <v>150</v>
      </c>
      <c r="K360">
        <v>151</v>
      </c>
      <c r="L360">
        <v>152</v>
      </c>
    </row>
    <row r="361" spans="1:12">
      <c r="A361">
        <v>155</v>
      </c>
      <c r="B361">
        <v>156</v>
      </c>
      <c r="C361">
        <v>157</v>
      </c>
      <c r="D361">
        <v>158</v>
      </c>
      <c r="E361">
        <v>159</v>
      </c>
      <c r="F361">
        <v>160</v>
      </c>
      <c r="G361">
        <v>161</v>
      </c>
      <c r="H361">
        <v>162</v>
      </c>
      <c r="I361">
        <v>163</v>
      </c>
      <c r="J361">
        <v>164</v>
      </c>
      <c r="K361">
        <v>165</v>
      </c>
      <c r="L361">
        <v>166</v>
      </c>
    </row>
    <row r="362" spans="1:12">
      <c r="A362">
        <v>1</v>
      </c>
      <c r="B362">
        <v>2</v>
      </c>
      <c r="C362">
        <v>3</v>
      </c>
      <c r="D362">
        <v>4</v>
      </c>
      <c r="E362">
        <v>5</v>
      </c>
      <c r="F362">
        <v>6</v>
      </c>
      <c r="G362">
        <v>7</v>
      </c>
      <c r="H362">
        <v>8</v>
      </c>
      <c r="I362">
        <v>9</v>
      </c>
      <c r="J362">
        <v>10</v>
      </c>
      <c r="K362">
        <v>11</v>
      </c>
      <c r="L362">
        <v>12</v>
      </c>
    </row>
    <row r="363" spans="1:12">
      <c r="A363">
        <v>15</v>
      </c>
      <c r="B363">
        <v>16</v>
      </c>
      <c r="C363">
        <v>17</v>
      </c>
      <c r="D363">
        <v>18</v>
      </c>
      <c r="E363">
        <v>19</v>
      </c>
      <c r="F363">
        <v>20</v>
      </c>
      <c r="G363">
        <v>21</v>
      </c>
      <c r="H363">
        <v>22</v>
      </c>
      <c r="I363">
        <v>23</v>
      </c>
      <c r="J363">
        <v>24</v>
      </c>
      <c r="K363">
        <v>25</v>
      </c>
      <c r="L363">
        <v>26</v>
      </c>
    </row>
    <row r="364" spans="1:12">
      <c r="A364">
        <v>29</v>
      </c>
      <c r="B364">
        <v>30</v>
      </c>
      <c r="C364">
        <v>31</v>
      </c>
      <c r="D364">
        <v>32</v>
      </c>
      <c r="E364">
        <v>33</v>
      </c>
      <c r="F364">
        <v>34</v>
      </c>
      <c r="G364">
        <v>35</v>
      </c>
      <c r="H364">
        <v>36</v>
      </c>
      <c r="I364">
        <v>37</v>
      </c>
      <c r="J364">
        <v>38</v>
      </c>
      <c r="K364">
        <v>39</v>
      </c>
      <c r="L364">
        <v>40</v>
      </c>
    </row>
    <row r="365" spans="1:12">
      <c r="A365">
        <v>43</v>
      </c>
      <c r="B365">
        <v>44</v>
      </c>
      <c r="C365">
        <v>45</v>
      </c>
      <c r="D365">
        <v>46</v>
      </c>
      <c r="E365">
        <v>47</v>
      </c>
      <c r="F365">
        <v>48</v>
      </c>
      <c r="G365">
        <v>49</v>
      </c>
      <c r="H365">
        <v>50</v>
      </c>
      <c r="I365">
        <v>51</v>
      </c>
      <c r="J365">
        <v>52</v>
      </c>
      <c r="K365">
        <v>53</v>
      </c>
      <c r="L365">
        <v>54</v>
      </c>
    </row>
    <row r="366" spans="1:12">
      <c r="A366">
        <v>57</v>
      </c>
      <c r="B366">
        <v>58</v>
      </c>
      <c r="C366">
        <v>59</v>
      </c>
      <c r="D366">
        <v>60</v>
      </c>
      <c r="E366">
        <v>61</v>
      </c>
      <c r="F366">
        <v>62</v>
      </c>
      <c r="G366">
        <v>63</v>
      </c>
      <c r="H366">
        <v>64</v>
      </c>
      <c r="I366">
        <v>65</v>
      </c>
      <c r="J366">
        <v>66</v>
      </c>
      <c r="K366">
        <v>67</v>
      </c>
      <c r="L366">
        <v>68</v>
      </c>
    </row>
    <row r="367" spans="1:12">
      <c r="A367">
        <v>71</v>
      </c>
      <c r="B367">
        <v>72</v>
      </c>
      <c r="C367">
        <v>73</v>
      </c>
      <c r="D367">
        <v>74</v>
      </c>
      <c r="E367">
        <v>75</v>
      </c>
      <c r="F367">
        <v>76</v>
      </c>
      <c r="G367">
        <v>77</v>
      </c>
      <c r="H367">
        <v>78</v>
      </c>
      <c r="I367">
        <v>79</v>
      </c>
      <c r="J367">
        <v>80</v>
      </c>
      <c r="K367">
        <v>81</v>
      </c>
      <c r="L367">
        <v>82</v>
      </c>
    </row>
    <row r="368" spans="1:12">
      <c r="A368">
        <v>85</v>
      </c>
      <c r="B368">
        <v>86</v>
      </c>
      <c r="C368">
        <v>87</v>
      </c>
      <c r="D368">
        <v>88</v>
      </c>
      <c r="E368">
        <v>89</v>
      </c>
      <c r="F368">
        <v>90</v>
      </c>
      <c r="G368">
        <v>91</v>
      </c>
      <c r="H368">
        <v>92</v>
      </c>
      <c r="I368">
        <v>93</v>
      </c>
      <c r="J368">
        <v>94</v>
      </c>
      <c r="K368">
        <v>95</v>
      </c>
      <c r="L368">
        <v>96</v>
      </c>
    </row>
    <row r="369" spans="1:12">
      <c r="A369">
        <v>99</v>
      </c>
      <c r="B369">
        <v>100</v>
      </c>
      <c r="C369">
        <v>101</v>
      </c>
      <c r="D369">
        <v>102</v>
      </c>
      <c r="E369">
        <v>103</v>
      </c>
      <c r="F369">
        <v>104</v>
      </c>
      <c r="G369">
        <v>105</v>
      </c>
      <c r="H369">
        <v>106</v>
      </c>
      <c r="I369">
        <v>107</v>
      </c>
      <c r="J369">
        <v>108</v>
      </c>
      <c r="K369">
        <v>109</v>
      </c>
      <c r="L369">
        <v>110</v>
      </c>
    </row>
    <row r="370" spans="1:12">
      <c r="A370">
        <v>113</v>
      </c>
      <c r="B370">
        <v>114</v>
      </c>
      <c r="C370">
        <v>115</v>
      </c>
      <c r="D370">
        <v>116</v>
      </c>
      <c r="E370">
        <v>117</v>
      </c>
      <c r="F370">
        <v>118</v>
      </c>
      <c r="G370">
        <v>119</v>
      </c>
      <c r="H370">
        <v>120</v>
      </c>
      <c r="I370">
        <v>121</v>
      </c>
      <c r="J370">
        <v>122</v>
      </c>
      <c r="K370">
        <v>123</v>
      </c>
      <c r="L370">
        <v>124</v>
      </c>
    </row>
    <row r="371" spans="1:12">
      <c r="A371">
        <v>127</v>
      </c>
      <c r="B371">
        <v>128</v>
      </c>
      <c r="C371">
        <v>129</v>
      </c>
      <c r="D371">
        <v>130</v>
      </c>
      <c r="E371">
        <v>131</v>
      </c>
      <c r="F371">
        <v>132</v>
      </c>
      <c r="G371">
        <v>133</v>
      </c>
      <c r="H371">
        <v>134</v>
      </c>
      <c r="I371">
        <v>135</v>
      </c>
      <c r="J371">
        <v>136</v>
      </c>
      <c r="K371">
        <v>137</v>
      </c>
      <c r="L371">
        <v>138</v>
      </c>
    </row>
    <row r="372" spans="1:12">
      <c r="A372">
        <v>141</v>
      </c>
      <c r="B372">
        <v>142</v>
      </c>
      <c r="C372">
        <v>143</v>
      </c>
      <c r="D372">
        <v>144</v>
      </c>
      <c r="E372">
        <v>145</v>
      </c>
      <c r="F372">
        <v>146</v>
      </c>
      <c r="G372">
        <v>147</v>
      </c>
      <c r="H372">
        <v>148</v>
      </c>
      <c r="I372">
        <v>149</v>
      </c>
      <c r="J372">
        <v>150</v>
      </c>
      <c r="K372">
        <v>151</v>
      </c>
      <c r="L372">
        <v>152</v>
      </c>
    </row>
    <row r="373" spans="1:12">
      <c r="A373">
        <v>155</v>
      </c>
      <c r="B373">
        <v>156</v>
      </c>
      <c r="C373">
        <v>157</v>
      </c>
      <c r="D373">
        <v>158</v>
      </c>
      <c r="E373">
        <v>159</v>
      </c>
      <c r="F373">
        <v>160</v>
      </c>
      <c r="G373">
        <v>161</v>
      </c>
      <c r="H373">
        <v>162</v>
      </c>
      <c r="I373">
        <v>163</v>
      </c>
      <c r="J373">
        <v>164</v>
      </c>
      <c r="K373">
        <v>165</v>
      </c>
      <c r="L373">
        <v>166</v>
      </c>
    </row>
    <row r="374" spans="1:12">
      <c r="A374">
        <v>1</v>
      </c>
      <c r="B374">
        <v>2</v>
      </c>
      <c r="C374">
        <v>3</v>
      </c>
      <c r="D374">
        <v>4</v>
      </c>
      <c r="E374">
        <v>5</v>
      </c>
      <c r="F374">
        <v>6</v>
      </c>
      <c r="G374">
        <v>7</v>
      </c>
      <c r="H374">
        <v>8</v>
      </c>
      <c r="I374">
        <v>9</v>
      </c>
      <c r="J374">
        <v>10</v>
      </c>
      <c r="K374">
        <v>11</v>
      </c>
      <c r="L374">
        <v>12</v>
      </c>
    </row>
    <row r="375" spans="1:12">
      <c r="A375">
        <v>15</v>
      </c>
      <c r="B375">
        <v>16</v>
      </c>
      <c r="C375">
        <v>17</v>
      </c>
      <c r="D375">
        <v>18</v>
      </c>
      <c r="E375">
        <v>19</v>
      </c>
      <c r="F375">
        <v>20</v>
      </c>
      <c r="G375">
        <v>21</v>
      </c>
      <c r="H375">
        <v>22</v>
      </c>
      <c r="I375">
        <v>23</v>
      </c>
      <c r="J375">
        <v>24</v>
      </c>
      <c r="K375">
        <v>25</v>
      </c>
      <c r="L375">
        <v>26</v>
      </c>
    </row>
    <row r="376" spans="1:12">
      <c r="A376">
        <v>29</v>
      </c>
      <c r="B376">
        <v>30</v>
      </c>
      <c r="C376">
        <v>31</v>
      </c>
      <c r="D376">
        <v>32</v>
      </c>
      <c r="E376">
        <v>33</v>
      </c>
      <c r="F376">
        <v>34</v>
      </c>
      <c r="G376">
        <v>35</v>
      </c>
      <c r="H376">
        <v>36</v>
      </c>
      <c r="I376">
        <v>37</v>
      </c>
      <c r="J376">
        <v>38</v>
      </c>
      <c r="K376">
        <v>39</v>
      </c>
      <c r="L376">
        <v>40</v>
      </c>
    </row>
    <row r="377" spans="1:12">
      <c r="A377">
        <v>43</v>
      </c>
      <c r="B377">
        <v>44</v>
      </c>
      <c r="C377">
        <v>45</v>
      </c>
      <c r="D377">
        <v>46</v>
      </c>
      <c r="E377">
        <v>47</v>
      </c>
      <c r="F377">
        <v>48</v>
      </c>
      <c r="G377">
        <v>49</v>
      </c>
      <c r="H377">
        <v>50</v>
      </c>
      <c r="I377">
        <v>51</v>
      </c>
      <c r="J377">
        <v>52</v>
      </c>
      <c r="K377">
        <v>53</v>
      </c>
      <c r="L377">
        <v>54</v>
      </c>
    </row>
    <row r="378" spans="1:12">
      <c r="A378">
        <v>57</v>
      </c>
      <c r="B378">
        <v>58</v>
      </c>
      <c r="C378">
        <v>59</v>
      </c>
      <c r="D378">
        <v>60</v>
      </c>
      <c r="E378">
        <v>61</v>
      </c>
      <c r="F378">
        <v>62</v>
      </c>
      <c r="G378">
        <v>63</v>
      </c>
      <c r="H378">
        <v>64</v>
      </c>
      <c r="I378">
        <v>65</v>
      </c>
      <c r="J378">
        <v>66</v>
      </c>
      <c r="K378">
        <v>67</v>
      </c>
      <c r="L378">
        <v>68</v>
      </c>
    </row>
    <row r="379" spans="1:12">
      <c r="A379">
        <v>71</v>
      </c>
      <c r="B379">
        <v>72</v>
      </c>
      <c r="C379">
        <v>73</v>
      </c>
      <c r="D379">
        <v>74</v>
      </c>
      <c r="E379">
        <v>75</v>
      </c>
      <c r="F379">
        <v>76</v>
      </c>
      <c r="G379">
        <v>77</v>
      </c>
      <c r="H379">
        <v>78</v>
      </c>
      <c r="I379">
        <v>79</v>
      </c>
      <c r="J379">
        <v>80</v>
      </c>
      <c r="K379">
        <v>81</v>
      </c>
      <c r="L379">
        <v>82</v>
      </c>
    </row>
    <row r="380" spans="1:12">
      <c r="A380">
        <v>85</v>
      </c>
      <c r="B380">
        <v>86</v>
      </c>
      <c r="C380">
        <v>87</v>
      </c>
      <c r="D380">
        <v>88</v>
      </c>
      <c r="E380">
        <v>89</v>
      </c>
      <c r="F380">
        <v>90</v>
      </c>
      <c r="G380">
        <v>91</v>
      </c>
      <c r="H380">
        <v>92</v>
      </c>
      <c r="I380">
        <v>93</v>
      </c>
      <c r="J380">
        <v>94</v>
      </c>
      <c r="K380">
        <v>95</v>
      </c>
      <c r="L380">
        <v>96</v>
      </c>
    </row>
    <row r="381" spans="1:12">
      <c r="A381">
        <v>99</v>
      </c>
      <c r="B381">
        <v>100</v>
      </c>
      <c r="C381">
        <v>101</v>
      </c>
      <c r="D381">
        <v>102</v>
      </c>
      <c r="E381">
        <v>103</v>
      </c>
      <c r="F381">
        <v>104</v>
      </c>
      <c r="G381">
        <v>105</v>
      </c>
      <c r="H381">
        <v>106</v>
      </c>
      <c r="I381">
        <v>107</v>
      </c>
      <c r="J381">
        <v>108</v>
      </c>
      <c r="K381">
        <v>109</v>
      </c>
      <c r="L381">
        <v>110</v>
      </c>
    </row>
    <row r="382" spans="1:12">
      <c r="A382">
        <v>113</v>
      </c>
      <c r="B382">
        <v>114</v>
      </c>
      <c r="C382">
        <v>115</v>
      </c>
      <c r="D382">
        <v>116</v>
      </c>
      <c r="E382">
        <v>117</v>
      </c>
      <c r="F382">
        <v>118</v>
      </c>
      <c r="G382">
        <v>119</v>
      </c>
      <c r="H382">
        <v>120</v>
      </c>
      <c r="I382">
        <v>121</v>
      </c>
      <c r="J382">
        <v>122</v>
      </c>
      <c r="K382">
        <v>123</v>
      </c>
      <c r="L382">
        <v>124</v>
      </c>
    </row>
    <row r="383" spans="1:12">
      <c r="A383">
        <v>127</v>
      </c>
      <c r="B383">
        <v>128</v>
      </c>
      <c r="C383">
        <v>129</v>
      </c>
      <c r="D383">
        <v>130</v>
      </c>
      <c r="E383">
        <v>131</v>
      </c>
      <c r="F383">
        <v>132</v>
      </c>
      <c r="G383">
        <v>133</v>
      </c>
      <c r="H383">
        <v>134</v>
      </c>
      <c r="I383">
        <v>135</v>
      </c>
      <c r="J383">
        <v>136</v>
      </c>
      <c r="K383">
        <v>137</v>
      </c>
      <c r="L383">
        <v>138</v>
      </c>
    </row>
    <row r="384" spans="1:12">
      <c r="A384">
        <v>141</v>
      </c>
      <c r="B384">
        <v>142</v>
      </c>
      <c r="C384">
        <v>143</v>
      </c>
      <c r="D384">
        <v>144</v>
      </c>
      <c r="E384">
        <v>145</v>
      </c>
      <c r="F384">
        <v>146</v>
      </c>
      <c r="G384">
        <v>147</v>
      </c>
      <c r="H384">
        <v>148</v>
      </c>
      <c r="I384">
        <v>149</v>
      </c>
      <c r="J384">
        <v>150</v>
      </c>
      <c r="K384">
        <v>151</v>
      </c>
      <c r="L384">
        <v>152</v>
      </c>
    </row>
    <row r="385" spans="1:12">
      <c r="A385">
        <v>155</v>
      </c>
      <c r="B385">
        <v>156</v>
      </c>
      <c r="C385">
        <v>157</v>
      </c>
      <c r="D385">
        <v>158</v>
      </c>
      <c r="E385">
        <v>159</v>
      </c>
      <c r="F385">
        <v>160</v>
      </c>
      <c r="G385">
        <v>161</v>
      </c>
      <c r="H385">
        <v>162</v>
      </c>
      <c r="I385">
        <v>163</v>
      </c>
      <c r="J385">
        <v>164</v>
      </c>
      <c r="K385">
        <v>165</v>
      </c>
      <c r="L385">
        <v>166</v>
      </c>
    </row>
    <row r="386" spans="1:12">
      <c r="A386">
        <v>1</v>
      </c>
      <c r="B386">
        <v>2</v>
      </c>
      <c r="C386">
        <v>3</v>
      </c>
      <c r="D386">
        <v>4</v>
      </c>
      <c r="E386">
        <v>5</v>
      </c>
      <c r="F386">
        <v>6</v>
      </c>
      <c r="G386">
        <v>7</v>
      </c>
      <c r="H386">
        <v>8</v>
      </c>
      <c r="I386">
        <v>9</v>
      </c>
      <c r="J386">
        <v>10</v>
      </c>
      <c r="K386">
        <v>11</v>
      </c>
      <c r="L386">
        <v>12</v>
      </c>
    </row>
    <row r="387" spans="1:12">
      <c r="A387">
        <v>15</v>
      </c>
      <c r="B387">
        <v>16</v>
      </c>
      <c r="C387">
        <v>17</v>
      </c>
      <c r="D387">
        <v>18</v>
      </c>
      <c r="E387">
        <v>19</v>
      </c>
      <c r="F387">
        <v>20</v>
      </c>
      <c r="G387">
        <v>21</v>
      </c>
      <c r="H387">
        <v>22</v>
      </c>
      <c r="I387">
        <v>23</v>
      </c>
      <c r="J387">
        <v>24</v>
      </c>
      <c r="K387">
        <v>25</v>
      </c>
      <c r="L387">
        <v>26</v>
      </c>
    </row>
    <row r="388" spans="1:12">
      <c r="A388">
        <v>29</v>
      </c>
      <c r="B388">
        <v>30</v>
      </c>
      <c r="C388">
        <v>31</v>
      </c>
      <c r="D388">
        <v>32</v>
      </c>
      <c r="E388">
        <v>33</v>
      </c>
      <c r="F388">
        <v>34</v>
      </c>
      <c r="G388">
        <v>35</v>
      </c>
      <c r="H388">
        <v>36</v>
      </c>
      <c r="I388">
        <v>37</v>
      </c>
      <c r="J388">
        <v>38</v>
      </c>
      <c r="K388">
        <v>39</v>
      </c>
      <c r="L388">
        <v>40</v>
      </c>
    </row>
    <row r="389" spans="1:12">
      <c r="A389">
        <v>43</v>
      </c>
      <c r="B389">
        <v>44</v>
      </c>
      <c r="C389">
        <v>45</v>
      </c>
      <c r="D389">
        <v>46</v>
      </c>
      <c r="E389">
        <v>47</v>
      </c>
      <c r="F389">
        <v>48</v>
      </c>
      <c r="G389">
        <v>49</v>
      </c>
      <c r="H389">
        <v>50</v>
      </c>
      <c r="I389">
        <v>51</v>
      </c>
      <c r="J389">
        <v>52</v>
      </c>
      <c r="K389">
        <v>53</v>
      </c>
      <c r="L389">
        <v>54</v>
      </c>
    </row>
    <row r="390" spans="1:12">
      <c r="A390">
        <v>57</v>
      </c>
      <c r="B390">
        <v>58</v>
      </c>
      <c r="C390">
        <v>59</v>
      </c>
      <c r="D390">
        <v>60</v>
      </c>
      <c r="E390">
        <v>61</v>
      </c>
      <c r="F390">
        <v>62</v>
      </c>
      <c r="G390">
        <v>63</v>
      </c>
      <c r="H390">
        <v>64</v>
      </c>
      <c r="I390">
        <v>65</v>
      </c>
      <c r="J390">
        <v>66</v>
      </c>
      <c r="K390">
        <v>67</v>
      </c>
      <c r="L390">
        <v>68</v>
      </c>
    </row>
    <row r="391" spans="1:12">
      <c r="A391">
        <v>71</v>
      </c>
      <c r="B391">
        <v>72</v>
      </c>
      <c r="C391">
        <v>73</v>
      </c>
      <c r="D391">
        <v>74</v>
      </c>
      <c r="E391">
        <v>75</v>
      </c>
      <c r="F391">
        <v>76</v>
      </c>
      <c r="G391">
        <v>77</v>
      </c>
      <c r="H391">
        <v>78</v>
      </c>
      <c r="I391">
        <v>79</v>
      </c>
      <c r="J391">
        <v>80</v>
      </c>
      <c r="K391">
        <v>81</v>
      </c>
      <c r="L391">
        <v>82</v>
      </c>
    </row>
    <row r="392" spans="1:12">
      <c r="A392">
        <v>85</v>
      </c>
      <c r="B392">
        <v>86</v>
      </c>
      <c r="C392">
        <v>87</v>
      </c>
      <c r="D392">
        <v>88</v>
      </c>
      <c r="E392">
        <v>89</v>
      </c>
      <c r="F392">
        <v>90</v>
      </c>
      <c r="G392">
        <v>91</v>
      </c>
      <c r="H392">
        <v>92</v>
      </c>
      <c r="I392">
        <v>93</v>
      </c>
      <c r="J392">
        <v>94</v>
      </c>
      <c r="K392">
        <v>95</v>
      </c>
      <c r="L392">
        <v>96</v>
      </c>
    </row>
    <row r="393" spans="1:12">
      <c r="A393">
        <v>99</v>
      </c>
      <c r="B393">
        <v>100</v>
      </c>
      <c r="C393">
        <v>101</v>
      </c>
      <c r="D393">
        <v>102</v>
      </c>
      <c r="E393">
        <v>103</v>
      </c>
      <c r="F393">
        <v>104</v>
      </c>
      <c r="G393">
        <v>105</v>
      </c>
      <c r="H393">
        <v>106</v>
      </c>
      <c r="I393">
        <v>107</v>
      </c>
      <c r="J393">
        <v>108</v>
      </c>
      <c r="K393">
        <v>109</v>
      </c>
      <c r="L393">
        <v>110</v>
      </c>
    </row>
    <row r="394" spans="1:12">
      <c r="A394">
        <v>113</v>
      </c>
      <c r="B394">
        <v>114</v>
      </c>
      <c r="C394">
        <v>115</v>
      </c>
      <c r="D394">
        <v>116</v>
      </c>
      <c r="E394">
        <v>117</v>
      </c>
      <c r="F394">
        <v>118</v>
      </c>
      <c r="G394">
        <v>119</v>
      </c>
      <c r="H394">
        <v>120</v>
      </c>
      <c r="I394">
        <v>121</v>
      </c>
      <c r="J394">
        <v>122</v>
      </c>
      <c r="K394">
        <v>123</v>
      </c>
      <c r="L394">
        <v>124</v>
      </c>
    </row>
    <row r="395" spans="1:12">
      <c r="A395">
        <v>127</v>
      </c>
      <c r="B395">
        <v>128</v>
      </c>
      <c r="C395">
        <v>129</v>
      </c>
      <c r="D395">
        <v>130</v>
      </c>
      <c r="E395">
        <v>131</v>
      </c>
      <c r="F395">
        <v>132</v>
      </c>
      <c r="G395">
        <v>133</v>
      </c>
      <c r="H395">
        <v>134</v>
      </c>
      <c r="I395">
        <v>135</v>
      </c>
      <c r="J395">
        <v>136</v>
      </c>
      <c r="K395">
        <v>137</v>
      </c>
      <c r="L395">
        <v>138</v>
      </c>
    </row>
    <row r="396" spans="1:12">
      <c r="A396">
        <v>141</v>
      </c>
      <c r="B396">
        <v>142</v>
      </c>
      <c r="C396">
        <v>143</v>
      </c>
      <c r="D396">
        <v>144</v>
      </c>
      <c r="E396">
        <v>145</v>
      </c>
      <c r="F396">
        <v>146</v>
      </c>
      <c r="G396">
        <v>147</v>
      </c>
      <c r="H396">
        <v>148</v>
      </c>
      <c r="I396">
        <v>149</v>
      </c>
      <c r="J396">
        <v>150</v>
      </c>
      <c r="K396">
        <v>151</v>
      </c>
      <c r="L396">
        <v>152</v>
      </c>
    </row>
    <row r="397" spans="1:12">
      <c r="A397">
        <v>155</v>
      </c>
      <c r="B397">
        <v>156</v>
      </c>
      <c r="C397">
        <v>157</v>
      </c>
      <c r="D397">
        <v>158</v>
      </c>
      <c r="E397">
        <v>159</v>
      </c>
      <c r="F397">
        <v>160</v>
      </c>
      <c r="G397">
        <v>161</v>
      </c>
      <c r="H397">
        <v>162</v>
      </c>
      <c r="I397">
        <v>163</v>
      </c>
      <c r="J397">
        <v>164</v>
      </c>
      <c r="K397">
        <v>165</v>
      </c>
      <c r="L397">
        <v>166</v>
      </c>
    </row>
    <row r="398" spans="1:12">
      <c r="A398">
        <v>1</v>
      </c>
      <c r="B398">
        <v>2</v>
      </c>
      <c r="C398">
        <v>3</v>
      </c>
      <c r="D398">
        <v>4</v>
      </c>
      <c r="E398">
        <v>5</v>
      </c>
      <c r="F398">
        <v>6</v>
      </c>
      <c r="G398">
        <v>7</v>
      </c>
      <c r="H398">
        <v>8</v>
      </c>
      <c r="I398">
        <v>9</v>
      </c>
      <c r="J398">
        <v>10</v>
      </c>
      <c r="K398">
        <v>11</v>
      </c>
      <c r="L398">
        <v>12</v>
      </c>
    </row>
    <row r="399" spans="1:12">
      <c r="A399">
        <v>15</v>
      </c>
      <c r="B399">
        <v>16</v>
      </c>
      <c r="C399">
        <v>17</v>
      </c>
      <c r="D399">
        <v>18</v>
      </c>
      <c r="E399">
        <v>19</v>
      </c>
      <c r="F399">
        <v>20</v>
      </c>
      <c r="G399">
        <v>21</v>
      </c>
      <c r="H399">
        <v>22</v>
      </c>
      <c r="I399">
        <v>23</v>
      </c>
      <c r="J399">
        <v>24</v>
      </c>
      <c r="K399">
        <v>25</v>
      </c>
      <c r="L399">
        <v>26</v>
      </c>
    </row>
    <row r="400" spans="1:12">
      <c r="A400">
        <v>29</v>
      </c>
      <c r="B400">
        <v>30</v>
      </c>
      <c r="C400">
        <v>31</v>
      </c>
      <c r="D400">
        <v>32</v>
      </c>
      <c r="E400">
        <v>33</v>
      </c>
      <c r="F400">
        <v>34</v>
      </c>
      <c r="G400">
        <v>35</v>
      </c>
      <c r="H400">
        <v>36</v>
      </c>
      <c r="I400">
        <v>37</v>
      </c>
      <c r="J400">
        <v>38</v>
      </c>
      <c r="K400">
        <v>39</v>
      </c>
      <c r="L400">
        <v>40</v>
      </c>
    </row>
    <row r="401" spans="1:12">
      <c r="A401">
        <v>43</v>
      </c>
      <c r="B401">
        <v>44</v>
      </c>
      <c r="C401">
        <v>45</v>
      </c>
      <c r="D401">
        <v>46</v>
      </c>
      <c r="E401">
        <v>47</v>
      </c>
      <c r="F401">
        <v>48</v>
      </c>
      <c r="G401">
        <v>49</v>
      </c>
      <c r="H401">
        <v>50</v>
      </c>
      <c r="I401">
        <v>51</v>
      </c>
      <c r="J401">
        <v>52</v>
      </c>
      <c r="K401">
        <v>53</v>
      </c>
      <c r="L401">
        <v>54</v>
      </c>
    </row>
    <row r="402" spans="1:12">
      <c r="A402">
        <v>57</v>
      </c>
      <c r="B402">
        <v>58</v>
      </c>
      <c r="C402">
        <v>59</v>
      </c>
      <c r="D402">
        <v>60</v>
      </c>
      <c r="E402">
        <v>61</v>
      </c>
      <c r="F402">
        <v>62</v>
      </c>
      <c r="G402">
        <v>63</v>
      </c>
      <c r="H402">
        <v>64</v>
      </c>
      <c r="I402">
        <v>65</v>
      </c>
      <c r="J402">
        <v>66</v>
      </c>
      <c r="K402">
        <v>67</v>
      </c>
      <c r="L402">
        <v>68</v>
      </c>
    </row>
    <row r="403" spans="1:12">
      <c r="A403">
        <v>71</v>
      </c>
      <c r="B403">
        <v>72</v>
      </c>
      <c r="C403">
        <v>73</v>
      </c>
      <c r="D403">
        <v>74</v>
      </c>
      <c r="E403">
        <v>75</v>
      </c>
      <c r="F403">
        <v>76</v>
      </c>
      <c r="G403">
        <v>77</v>
      </c>
      <c r="H403">
        <v>78</v>
      </c>
      <c r="I403">
        <v>79</v>
      </c>
      <c r="J403">
        <v>80</v>
      </c>
      <c r="K403">
        <v>81</v>
      </c>
      <c r="L403">
        <v>82</v>
      </c>
    </row>
    <row r="404" spans="1:12">
      <c r="A404">
        <v>85</v>
      </c>
      <c r="B404">
        <v>86</v>
      </c>
      <c r="C404">
        <v>87</v>
      </c>
      <c r="D404">
        <v>88</v>
      </c>
      <c r="E404">
        <v>89</v>
      </c>
      <c r="F404">
        <v>90</v>
      </c>
      <c r="G404">
        <v>91</v>
      </c>
      <c r="H404">
        <v>92</v>
      </c>
      <c r="I404">
        <v>93</v>
      </c>
      <c r="J404">
        <v>94</v>
      </c>
      <c r="K404">
        <v>95</v>
      </c>
      <c r="L404">
        <v>96</v>
      </c>
    </row>
    <row r="405" spans="1:12">
      <c r="A405">
        <v>99</v>
      </c>
      <c r="B405">
        <v>100</v>
      </c>
      <c r="C405">
        <v>101</v>
      </c>
      <c r="D405">
        <v>102</v>
      </c>
      <c r="E405">
        <v>103</v>
      </c>
      <c r="F405">
        <v>104</v>
      </c>
      <c r="G405">
        <v>105</v>
      </c>
      <c r="H405">
        <v>106</v>
      </c>
      <c r="I405">
        <v>107</v>
      </c>
      <c r="J405">
        <v>108</v>
      </c>
      <c r="K405">
        <v>109</v>
      </c>
      <c r="L405">
        <v>110</v>
      </c>
    </row>
    <row r="406" spans="1:12">
      <c r="A406">
        <v>113</v>
      </c>
      <c r="B406">
        <v>114</v>
      </c>
      <c r="C406">
        <v>115</v>
      </c>
      <c r="D406">
        <v>116</v>
      </c>
      <c r="E406">
        <v>117</v>
      </c>
      <c r="F406">
        <v>118</v>
      </c>
      <c r="G406">
        <v>119</v>
      </c>
      <c r="H406">
        <v>120</v>
      </c>
      <c r="I406">
        <v>121</v>
      </c>
      <c r="J406">
        <v>122</v>
      </c>
      <c r="K406">
        <v>123</v>
      </c>
      <c r="L406">
        <v>124</v>
      </c>
    </row>
    <row r="407" spans="1:12">
      <c r="A407">
        <v>127</v>
      </c>
      <c r="B407">
        <v>128</v>
      </c>
      <c r="C407">
        <v>129</v>
      </c>
      <c r="D407">
        <v>130</v>
      </c>
      <c r="E407">
        <v>131</v>
      </c>
      <c r="F407">
        <v>132</v>
      </c>
      <c r="G407">
        <v>133</v>
      </c>
      <c r="H407">
        <v>134</v>
      </c>
      <c r="I407">
        <v>135</v>
      </c>
      <c r="J407">
        <v>136</v>
      </c>
      <c r="K407">
        <v>137</v>
      </c>
      <c r="L407">
        <v>138</v>
      </c>
    </row>
    <row r="408" spans="1:12">
      <c r="A408">
        <v>141</v>
      </c>
      <c r="B408">
        <v>142</v>
      </c>
      <c r="C408">
        <v>143</v>
      </c>
      <c r="D408">
        <v>144</v>
      </c>
      <c r="E408">
        <v>145</v>
      </c>
      <c r="F408">
        <v>146</v>
      </c>
      <c r="G408">
        <v>147</v>
      </c>
      <c r="H408">
        <v>148</v>
      </c>
      <c r="I408">
        <v>149</v>
      </c>
      <c r="J408">
        <v>150</v>
      </c>
      <c r="K408">
        <v>151</v>
      </c>
      <c r="L408">
        <v>152</v>
      </c>
    </row>
    <row r="409" spans="1:12">
      <c r="A409">
        <v>155</v>
      </c>
      <c r="B409">
        <v>156</v>
      </c>
      <c r="C409">
        <v>157</v>
      </c>
      <c r="D409">
        <v>158</v>
      </c>
      <c r="E409">
        <v>159</v>
      </c>
      <c r="F409">
        <v>160</v>
      </c>
      <c r="G409">
        <v>161</v>
      </c>
      <c r="H409">
        <v>162</v>
      </c>
      <c r="I409">
        <v>163</v>
      </c>
      <c r="J409">
        <v>164</v>
      </c>
      <c r="K409">
        <v>165</v>
      </c>
      <c r="L409">
        <v>166</v>
      </c>
    </row>
    <row r="410" spans="1:12">
      <c r="A410">
        <v>1</v>
      </c>
      <c r="B410">
        <v>2</v>
      </c>
      <c r="C410">
        <v>3</v>
      </c>
      <c r="D410">
        <v>4</v>
      </c>
      <c r="E410">
        <v>5</v>
      </c>
      <c r="F410">
        <v>6</v>
      </c>
      <c r="G410">
        <v>7</v>
      </c>
      <c r="H410">
        <v>8</v>
      </c>
      <c r="I410">
        <v>9</v>
      </c>
      <c r="J410">
        <v>10</v>
      </c>
      <c r="K410">
        <v>11</v>
      </c>
      <c r="L410">
        <v>12</v>
      </c>
    </row>
    <row r="411" spans="1:12">
      <c r="A411">
        <v>15</v>
      </c>
      <c r="B411">
        <v>16</v>
      </c>
      <c r="C411">
        <v>17</v>
      </c>
      <c r="D411">
        <v>18</v>
      </c>
      <c r="E411">
        <v>19</v>
      </c>
      <c r="F411">
        <v>20</v>
      </c>
      <c r="G411">
        <v>21</v>
      </c>
      <c r="H411">
        <v>22</v>
      </c>
      <c r="I411">
        <v>23</v>
      </c>
      <c r="J411">
        <v>24</v>
      </c>
      <c r="K411">
        <v>25</v>
      </c>
      <c r="L411">
        <v>26</v>
      </c>
    </row>
    <row r="412" spans="1:12">
      <c r="A412">
        <v>29</v>
      </c>
      <c r="B412">
        <v>30</v>
      </c>
      <c r="C412">
        <v>31</v>
      </c>
      <c r="D412">
        <v>32</v>
      </c>
      <c r="E412">
        <v>33</v>
      </c>
      <c r="F412">
        <v>34</v>
      </c>
      <c r="G412">
        <v>35</v>
      </c>
      <c r="H412">
        <v>36</v>
      </c>
      <c r="I412">
        <v>37</v>
      </c>
      <c r="J412">
        <v>38</v>
      </c>
      <c r="K412">
        <v>39</v>
      </c>
      <c r="L412">
        <v>40</v>
      </c>
    </row>
    <row r="413" spans="1:12">
      <c r="A413">
        <v>43</v>
      </c>
      <c r="B413">
        <v>44</v>
      </c>
      <c r="C413">
        <v>45</v>
      </c>
      <c r="D413">
        <v>46</v>
      </c>
      <c r="E413">
        <v>47</v>
      </c>
      <c r="F413">
        <v>48</v>
      </c>
      <c r="G413">
        <v>49</v>
      </c>
      <c r="H413">
        <v>50</v>
      </c>
      <c r="I413">
        <v>51</v>
      </c>
      <c r="J413">
        <v>52</v>
      </c>
      <c r="K413">
        <v>53</v>
      </c>
      <c r="L413">
        <v>54</v>
      </c>
    </row>
    <row r="414" spans="1:12">
      <c r="A414">
        <v>57</v>
      </c>
      <c r="B414">
        <v>58</v>
      </c>
      <c r="C414">
        <v>59</v>
      </c>
      <c r="D414">
        <v>60</v>
      </c>
      <c r="E414">
        <v>61</v>
      </c>
      <c r="F414">
        <v>62</v>
      </c>
      <c r="G414">
        <v>63</v>
      </c>
      <c r="H414">
        <v>64</v>
      </c>
      <c r="I414">
        <v>65</v>
      </c>
      <c r="J414">
        <v>66</v>
      </c>
      <c r="K414">
        <v>67</v>
      </c>
      <c r="L414">
        <v>68</v>
      </c>
    </row>
    <row r="415" spans="1:12">
      <c r="A415">
        <v>71</v>
      </c>
      <c r="B415">
        <v>72</v>
      </c>
      <c r="C415">
        <v>73</v>
      </c>
      <c r="D415">
        <v>74</v>
      </c>
      <c r="E415">
        <v>75</v>
      </c>
      <c r="F415">
        <v>76</v>
      </c>
      <c r="G415">
        <v>77</v>
      </c>
      <c r="H415">
        <v>78</v>
      </c>
      <c r="I415">
        <v>79</v>
      </c>
      <c r="J415">
        <v>80</v>
      </c>
      <c r="K415">
        <v>81</v>
      </c>
      <c r="L415">
        <v>82</v>
      </c>
    </row>
    <row r="416" spans="1:12">
      <c r="A416">
        <v>85</v>
      </c>
      <c r="B416">
        <v>86</v>
      </c>
      <c r="C416">
        <v>87</v>
      </c>
      <c r="D416">
        <v>88</v>
      </c>
      <c r="E416">
        <v>89</v>
      </c>
      <c r="F416">
        <v>90</v>
      </c>
      <c r="G416">
        <v>91</v>
      </c>
      <c r="H416">
        <v>92</v>
      </c>
      <c r="I416">
        <v>93</v>
      </c>
      <c r="J416">
        <v>94</v>
      </c>
      <c r="K416">
        <v>95</v>
      </c>
      <c r="L416">
        <v>96</v>
      </c>
    </row>
    <row r="417" spans="1:12">
      <c r="A417">
        <v>99</v>
      </c>
      <c r="B417">
        <v>100</v>
      </c>
      <c r="C417">
        <v>101</v>
      </c>
      <c r="D417">
        <v>102</v>
      </c>
      <c r="E417">
        <v>103</v>
      </c>
      <c r="F417">
        <v>104</v>
      </c>
      <c r="G417">
        <v>105</v>
      </c>
      <c r="H417">
        <v>106</v>
      </c>
      <c r="I417">
        <v>107</v>
      </c>
      <c r="J417">
        <v>108</v>
      </c>
      <c r="K417">
        <v>109</v>
      </c>
      <c r="L417">
        <v>110</v>
      </c>
    </row>
    <row r="418" spans="1:12">
      <c r="A418">
        <v>113</v>
      </c>
      <c r="B418">
        <v>114</v>
      </c>
      <c r="C418">
        <v>115</v>
      </c>
      <c r="D418">
        <v>116</v>
      </c>
      <c r="E418">
        <v>117</v>
      </c>
      <c r="F418">
        <v>118</v>
      </c>
      <c r="G418">
        <v>119</v>
      </c>
      <c r="H418">
        <v>120</v>
      </c>
      <c r="I418">
        <v>121</v>
      </c>
      <c r="J418">
        <v>122</v>
      </c>
      <c r="K418">
        <v>123</v>
      </c>
      <c r="L418">
        <v>124</v>
      </c>
    </row>
    <row r="419" spans="1:12">
      <c r="A419">
        <v>127</v>
      </c>
      <c r="B419">
        <v>128</v>
      </c>
      <c r="C419">
        <v>129</v>
      </c>
      <c r="D419">
        <v>130</v>
      </c>
      <c r="E419">
        <v>131</v>
      </c>
      <c r="F419">
        <v>132</v>
      </c>
      <c r="G419">
        <v>133</v>
      </c>
      <c r="H419">
        <v>134</v>
      </c>
      <c r="I419">
        <v>135</v>
      </c>
      <c r="J419">
        <v>136</v>
      </c>
      <c r="K419">
        <v>137</v>
      </c>
      <c r="L419">
        <v>138</v>
      </c>
    </row>
    <row r="420" spans="1:12">
      <c r="A420">
        <v>141</v>
      </c>
      <c r="B420">
        <v>142</v>
      </c>
      <c r="C420">
        <v>143</v>
      </c>
      <c r="D420">
        <v>144</v>
      </c>
      <c r="E420">
        <v>145</v>
      </c>
      <c r="F420">
        <v>146</v>
      </c>
      <c r="G420">
        <v>147</v>
      </c>
      <c r="H420">
        <v>148</v>
      </c>
      <c r="I420">
        <v>149</v>
      </c>
      <c r="J420">
        <v>150</v>
      </c>
      <c r="K420">
        <v>151</v>
      </c>
      <c r="L420">
        <v>152</v>
      </c>
    </row>
    <row r="421" spans="1:12">
      <c r="A421">
        <v>155</v>
      </c>
      <c r="B421">
        <v>156</v>
      </c>
      <c r="C421">
        <v>157</v>
      </c>
      <c r="D421">
        <v>158</v>
      </c>
      <c r="E421">
        <v>159</v>
      </c>
      <c r="F421">
        <v>160</v>
      </c>
      <c r="G421">
        <v>161</v>
      </c>
      <c r="H421">
        <v>162</v>
      </c>
      <c r="I421">
        <v>163</v>
      </c>
      <c r="J421">
        <v>164</v>
      </c>
      <c r="K421">
        <v>165</v>
      </c>
      <c r="L421">
        <v>166</v>
      </c>
    </row>
    <row r="422" spans="1:12">
      <c r="A422">
        <v>1</v>
      </c>
      <c r="B422">
        <v>2</v>
      </c>
      <c r="C422">
        <v>3</v>
      </c>
      <c r="D422">
        <v>4</v>
      </c>
      <c r="E422">
        <v>5</v>
      </c>
      <c r="F422">
        <v>6</v>
      </c>
      <c r="G422">
        <v>7</v>
      </c>
      <c r="H422">
        <v>8</v>
      </c>
      <c r="I422">
        <v>9</v>
      </c>
      <c r="J422">
        <v>10</v>
      </c>
      <c r="K422">
        <v>11</v>
      </c>
      <c r="L422">
        <v>12</v>
      </c>
    </row>
    <row r="423" spans="1:12">
      <c r="A423">
        <v>15</v>
      </c>
      <c r="B423">
        <v>16</v>
      </c>
      <c r="C423">
        <v>17</v>
      </c>
      <c r="D423">
        <v>18</v>
      </c>
      <c r="E423">
        <v>19</v>
      </c>
      <c r="F423">
        <v>20</v>
      </c>
      <c r="G423">
        <v>21</v>
      </c>
      <c r="H423">
        <v>22</v>
      </c>
      <c r="I423">
        <v>23</v>
      </c>
      <c r="J423">
        <v>24</v>
      </c>
      <c r="K423">
        <v>25</v>
      </c>
      <c r="L423">
        <v>26</v>
      </c>
    </row>
    <row r="424" spans="1:12">
      <c r="A424">
        <v>29</v>
      </c>
      <c r="B424">
        <v>30</v>
      </c>
      <c r="C424">
        <v>31</v>
      </c>
      <c r="D424">
        <v>32</v>
      </c>
      <c r="E424">
        <v>33</v>
      </c>
      <c r="F424">
        <v>34</v>
      </c>
      <c r="G424">
        <v>35</v>
      </c>
      <c r="H424">
        <v>36</v>
      </c>
      <c r="I424">
        <v>37</v>
      </c>
      <c r="J424">
        <v>38</v>
      </c>
      <c r="K424">
        <v>39</v>
      </c>
      <c r="L424">
        <v>40</v>
      </c>
    </row>
    <row r="425" spans="1:12">
      <c r="A425">
        <v>43</v>
      </c>
      <c r="B425">
        <v>44</v>
      </c>
      <c r="C425">
        <v>45</v>
      </c>
      <c r="D425">
        <v>46</v>
      </c>
      <c r="E425">
        <v>47</v>
      </c>
      <c r="F425">
        <v>48</v>
      </c>
      <c r="G425">
        <v>49</v>
      </c>
      <c r="H425">
        <v>50</v>
      </c>
      <c r="I425">
        <v>51</v>
      </c>
      <c r="J425">
        <v>52</v>
      </c>
      <c r="K425">
        <v>53</v>
      </c>
      <c r="L425">
        <v>54</v>
      </c>
    </row>
    <row r="426" spans="1:12">
      <c r="A426">
        <v>57</v>
      </c>
      <c r="B426">
        <v>58</v>
      </c>
      <c r="C426">
        <v>59</v>
      </c>
      <c r="D426">
        <v>60</v>
      </c>
      <c r="E426">
        <v>61</v>
      </c>
      <c r="F426">
        <v>62</v>
      </c>
      <c r="G426">
        <v>63</v>
      </c>
      <c r="H426">
        <v>64</v>
      </c>
      <c r="I426">
        <v>65</v>
      </c>
      <c r="J426">
        <v>66</v>
      </c>
      <c r="K426">
        <v>67</v>
      </c>
      <c r="L426">
        <v>68</v>
      </c>
    </row>
    <row r="427" spans="1:12">
      <c r="A427">
        <v>71</v>
      </c>
      <c r="B427">
        <v>72</v>
      </c>
      <c r="C427">
        <v>73</v>
      </c>
      <c r="D427">
        <v>74</v>
      </c>
      <c r="E427">
        <v>75</v>
      </c>
      <c r="F427">
        <v>76</v>
      </c>
      <c r="G427">
        <v>77</v>
      </c>
      <c r="H427">
        <v>78</v>
      </c>
      <c r="I427">
        <v>79</v>
      </c>
      <c r="J427">
        <v>80</v>
      </c>
      <c r="K427">
        <v>81</v>
      </c>
      <c r="L427">
        <v>82</v>
      </c>
    </row>
    <row r="428" spans="1:12">
      <c r="A428">
        <v>85</v>
      </c>
      <c r="B428">
        <v>86</v>
      </c>
      <c r="C428">
        <v>87</v>
      </c>
      <c r="D428">
        <v>88</v>
      </c>
      <c r="E428">
        <v>89</v>
      </c>
      <c r="F428">
        <v>90</v>
      </c>
      <c r="G428">
        <v>91</v>
      </c>
      <c r="H428">
        <v>92</v>
      </c>
      <c r="I428">
        <v>93</v>
      </c>
      <c r="J428">
        <v>94</v>
      </c>
      <c r="K428">
        <v>95</v>
      </c>
      <c r="L428">
        <v>96</v>
      </c>
    </row>
    <row r="429" spans="1:12">
      <c r="A429">
        <v>99</v>
      </c>
      <c r="B429">
        <v>100</v>
      </c>
      <c r="C429">
        <v>101</v>
      </c>
      <c r="D429">
        <v>102</v>
      </c>
      <c r="E429">
        <v>103</v>
      </c>
      <c r="F429">
        <v>104</v>
      </c>
      <c r="G429">
        <v>105</v>
      </c>
      <c r="H429">
        <v>106</v>
      </c>
      <c r="I429">
        <v>107</v>
      </c>
      <c r="J429">
        <v>108</v>
      </c>
      <c r="K429">
        <v>109</v>
      </c>
      <c r="L429">
        <v>110</v>
      </c>
    </row>
    <row r="430" spans="1:12">
      <c r="A430">
        <v>113</v>
      </c>
      <c r="B430">
        <v>114</v>
      </c>
      <c r="C430">
        <v>115</v>
      </c>
      <c r="D430">
        <v>116</v>
      </c>
      <c r="E430">
        <v>117</v>
      </c>
      <c r="F430">
        <v>118</v>
      </c>
      <c r="G430">
        <v>119</v>
      </c>
      <c r="H430">
        <v>120</v>
      </c>
      <c r="I430">
        <v>121</v>
      </c>
      <c r="J430">
        <v>122</v>
      </c>
      <c r="K430">
        <v>123</v>
      </c>
      <c r="L430">
        <v>124</v>
      </c>
    </row>
    <row r="431" spans="1:12">
      <c r="A431">
        <v>127</v>
      </c>
      <c r="B431">
        <v>128</v>
      </c>
      <c r="C431">
        <v>129</v>
      </c>
      <c r="D431">
        <v>130</v>
      </c>
      <c r="E431">
        <v>131</v>
      </c>
      <c r="F431">
        <v>132</v>
      </c>
      <c r="G431">
        <v>133</v>
      </c>
      <c r="H431">
        <v>134</v>
      </c>
      <c r="I431">
        <v>135</v>
      </c>
      <c r="J431">
        <v>136</v>
      </c>
      <c r="K431">
        <v>137</v>
      </c>
      <c r="L431">
        <v>138</v>
      </c>
    </row>
    <row r="432" spans="1:12">
      <c r="A432">
        <v>141</v>
      </c>
      <c r="B432">
        <v>142</v>
      </c>
      <c r="C432">
        <v>143</v>
      </c>
      <c r="D432">
        <v>144</v>
      </c>
      <c r="E432">
        <v>145</v>
      </c>
      <c r="F432">
        <v>146</v>
      </c>
      <c r="G432">
        <v>147</v>
      </c>
      <c r="H432">
        <v>148</v>
      </c>
      <c r="I432">
        <v>149</v>
      </c>
      <c r="J432">
        <v>150</v>
      </c>
      <c r="K432">
        <v>151</v>
      </c>
      <c r="L432">
        <v>152</v>
      </c>
    </row>
    <row r="433" spans="1:12">
      <c r="A433">
        <v>155</v>
      </c>
      <c r="B433">
        <v>156</v>
      </c>
      <c r="C433">
        <v>157</v>
      </c>
      <c r="D433">
        <v>158</v>
      </c>
      <c r="E433">
        <v>159</v>
      </c>
      <c r="F433">
        <v>160</v>
      </c>
      <c r="G433">
        <v>161</v>
      </c>
      <c r="H433">
        <v>162</v>
      </c>
      <c r="I433">
        <v>163</v>
      </c>
      <c r="J433">
        <v>164</v>
      </c>
      <c r="K433">
        <v>165</v>
      </c>
      <c r="L433">
        <v>166</v>
      </c>
    </row>
  </sheetData>
  <mergeCells count="17">
    <mergeCell ref="EK1:ET1"/>
    <mergeCell ref="BF1:BL1"/>
    <mergeCell ref="BM1:BS1"/>
    <mergeCell ref="BT1:BZ1"/>
    <mergeCell ref="CA1:CG1"/>
    <mergeCell ref="EA1:EI1"/>
    <mergeCell ref="DK1:DR1"/>
    <mergeCell ref="CP1:CV1"/>
    <mergeCell ref="CH1:CN1"/>
    <mergeCell ref="CW1:DI1"/>
    <mergeCell ref="DS1:DZ1"/>
    <mergeCell ref="AY1:BE1"/>
    <mergeCell ref="P1:V1"/>
    <mergeCell ref="W1:AC1"/>
    <mergeCell ref="AD1:AJ1"/>
    <mergeCell ref="AK1:AQ1"/>
    <mergeCell ref="AR1:AX1"/>
  </mergeCells>
  <pageMargins left="0.7" right="0.7" top="0.75" bottom="0.75" header="0.3" footer="0.3"/>
  <pageSetup paperSize="9"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sheetPr>
  <dimension ref="B1:L15"/>
  <sheetViews>
    <sheetView showGridLines="0" zoomScale="92" workbookViewId="0">
      <selection activeCell="O22" sqref="O22"/>
    </sheetView>
  </sheetViews>
  <sheetFormatPr baseColWidth="10" defaultRowHeight="16"/>
  <cols>
    <col min="2" max="2" width="29.83203125" customWidth="1"/>
    <col min="3" max="3" width="10.83203125" style="47" customWidth="1"/>
    <col min="4" max="12" width="10.83203125" customWidth="1"/>
    <col min="13" max="13" width="13.6640625" bestFit="1" customWidth="1"/>
    <col min="14" max="14" width="7.6640625" bestFit="1" customWidth="1"/>
    <col min="15" max="15" width="10.83203125" customWidth="1"/>
    <col min="18" max="18" width="12.6640625" customWidth="1"/>
    <col min="24" max="24" width="10.83203125" customWidth="1"/>
  </cols>
  <sheetData>
    <row r="1" spans="2:12">
      <c r="C1"/>
    </row>
    <row r="2" spans="2:12">
      <c r="B2" s="101" t="s">
        <v>63</v>
      </c>
      <c r="C2" s="96"/>
      <c r="D2" s="96"/>
      <c r="E2" s="96"/>
    </row>
    <row r="3" spans="2:12" ht="32">
      <c r="B3" s="100"/>
      <c r="C3" s="93" t="s">
        <v>60</v>
      </c>
      <c r="D3" s="99" t="s">
        <v>27</v>
      </c>
      <c r="E3" s="99" t="s">
        <v>37</v>
      </c>
      <c r="H3" s="96"/>
    </row>
    <row r="4" spans="2:12" ht="20" customHeight="1">
      <c r="B4" s="103" t="s">
        <v>59</v>
      </c>
      <c r="C4" s="104">
        <f ca="1">(SUM(Calculations!$EG$4:$EG$183)/180)*100</f>
        <v>1.1228924872899955</v>
      </c>
      <c r="D4" s="104">
        <f>(SUM(Calculations!$EH$4:$EH$183)/180)*100</f>
        <v>1.1221591110633005</v>
      </c>
      <c r="E4" s="106">
        <f ca="1">C4-D4</f>
        <v>7.3337622669500391E-4</v>
      </c>
      <c r="F4" s="27"/>
      <c r="H4" s="96"/>
    </row>
    <row r="5" spans="2:12" ht="20" customHeight="1">
      <c r="B5" s="98" t="s">
        <v>58</v>
      </c>
      <c r="C5" s="105">
        <f ca="1">C4*12</f>
        <v>13.474709847479946</v>
      </c>
      <c r="D5" s="105">
        <f t="shared" ref="D5" si="0">D4*12</f>
        <v>13.465909332759605</v>
      </c>
      <c r="E5" s="107">
        <f ca="1">E4*12</f>
        <v>8.8005147203400469E-3</v>
      </c>
      <c r="H5" s="96"/>
    </row>
    <row r="6" spans="2:12">
      <c r="C6" s="96"/>
      <c r="H6" s="96"/>
    </row>
    <row r="7" spans="2:12">
      <c r="C7" s="96"/>
      <c r="D7" s="97"/>
      <c r="E7" s="96"/>
      <c r="F7" s="96"/>
      <c r="G7" s="96"/>
      <c r="H7" s="96"/>
    </row>
    <row r="8" spans="2:12">
      <c r="B8" s="102" t="s">
        <v>64</v>
      </c>
      <c r="C8" s="96"/>
      <c r="D8" s="97"/>
      <c r="E8" s="96"/>
      <c r="F8" s="96"/>
      <c r="G8" s="96"/>
      <c r="H8" s="96"/>
    </row>
    <row r="9" spans="2:12" ht="48">
      <c r="B9" s="91"/>
      <c r="C9" s="93" t="s">
        <v>18</v>
      </c>
      <c r="D9" s="93" t="s">
        <v>19</v>
      </c>
      <c r="E9" s="93" t="s">
        <v>20</v>
      </c>
      <c r="F9" s="93" t="s">
        <v>21</v>
      </c>
      <c r="G9" s="93" t="s">
        <v>22</v>
      </c>
      <c r="H9" s="93" t="s">
        <v>23</v>
      </c>
      <c r="I9" s="93" t="s">
        <v>24</v>
      </c>
      <c r="J9" s="93" t="s">
        <v>15</v>
      </c>
      <c r="K9" s="93" t="s">
        <v>25</v>
      </c>
      <c r="L9" s="93" t="s">
        <v>26</v>
      </c>
    </row>
    <row r="10" spans="2:12">
      <c r="B10" s="90">
        <v>38777</v>
      </c>
      <c r="C10" s="94">
        <f ca="1">(Calculations!EK42-Calculations!EK41)*100</f>
        <v>0.65998774159711227</v>
      </c>
      <c r="D10" s="94">
        <f ca="1">(Calculations!EL42-Calculations!EL41)*100</f>
        <v>-0.10041031236208836</v>
      </c>
      <c r="E10" s="94">
        <f ca="1">(Calculations!EM42-Calculations!EM41)*100</f>
        <v>3.6737236730506697</v>
      </c>
      <c r="F10" s="94">
        <f ca="1">(Calculations!EN42-Calculations!EN41)*100</f>
        <v>-0.16763023186079329</v>
      </c>
      <c r="G10" s="94">
        <f ca="1">(Calculations!EO42-Calculations!EO41)*100</f>
        <v>-3.1152201340087555</v>
      </c>
      <c r="H10" s="94">
        <f ca="1">(Calculations!EP42-Calculations!EP41)*100</f>
        <v>1.131252118708537E-2</v>
      </c>
      <c r="I10" s="94">
        <f ca="1">(Calculations!EQ42-Calculations!EQ41)*100</f>
        <v>-0.31023998751670417</v>
      </c>
      <c r="J10" s="94">
        <f ca="1">(Calculations!ER42-Calculations!ER41)*100</f>
        <v>0.17622847780933149</v>
      </c>
      <c r="K10" s="94">
        <f ca="1">(Calculations!ES42-Calculations!ES41)*100</f>
        <v>-0.9758618836677585</v>
      </c>
      <c r="L10" s="94">
        <f ca="1">(Calculations!ET42-Calculations!ET41)*100</f>
        <v>0.14811013577190996</v>
      </c>
    </row>
    <row r="11" spans="2:12">
      <c r="B11" s="90">
        <v>39264</v>
      </c>
      <c r="C11" s="94">
        <f ca="1">(Calculations!EK58-Calculations!EK57)*100</f>
        <v>8.3146583247262207E-3</v>
      </c>
      <c r="D11" s="94">
        <f ca="1">(Calculations!EL58-Calculations!EL57)*100</f>
        <v>-0.23536526668804653</v>
      </c>
      <c r="E11" s="94">
        <f ca="1">(Calculations!EM58-Calculations!EM57)*100</f>
        <v>5.494108557648743</v>
      </c>
      <c r="F11" s="94">
        <f ca="1">(Calculations!EN58-Calculations!EN57)*100</f>
        <v>-9.0001617269762704E-2</v>
      </c>
      <c r="G11" s="94">
        <f ca="1">(Calculations!EO58-Calculations!EO57)*100</f>
        <v>0.27353573572432222</v>
      </c>
      <c r="H11" s="94">
        <f ca="1">(Calculations!EP58-Calculations!EP57)*100</f>
        <v>1.1708508890023251E-2</v>
      </c>
      <c r="I11" s="94">
        <f ca="1">(Calculations!EQ58-Calculations!EQ57)*100</f>
        <v>0.16373867645046447</v>
      </c>
      <c r="J11" s="94">
        <f ca="1">(Calculations!ER58-Calculations!ER57)*100</f>
        <v>-5.2209644872115879</v>
      </c>
      <c r="K11" s="94">
        <f ca="1">(Calculations!ES58-Calculations!ES57)*100</f>
        <v>-0.47519481231943078</v>
      </c>
      <c r="L11" s="94">
        <f ca="1">(Calculations!ET58-Calculations!ET57)*100</f>
        <v>7.4522460750706648E-2</v>
      </c>
    </row>
    <row r="12" spans="2:12">
      <c r="B12" s="92">
        <v>39356</v>
      </c>
      <c r="C12" s="95">
        <f ca="1">(Calculations!EK61-Calculations!EK60)*100</f>
        <v>-6.3321601873611408</v>
      </c>
      <c r="D12" s="95">
        <f ca="1">(Calculations!EL61-Calculations!EL60)*100</f>
        <v>4.9991568986330952</v>
      </c>
      <c r="E12" s="95">
        <f ca="1">(Calculations!EM61-Calculations!EM60)*100</f>
        <v>0.69134338280257279</v>
      </c>
      <c r="F12" s="95">
        <f ca="1">(Calculations!EN61-Calculations!EN60)*100</f>
        <v>-0.2064445551563758</v>
      </c>
      <c r="G12" s="95">
        <f ca="1">(Calculations!EO61-Calculations!EO60)*100</f>
        <v>-0.5334177412343668</v>
      </c>
      <c r="H12" s="95">
        <f ca="1">(Calculations!EP61-Calculations!EP60)*100</f>
        <v>0.31426612040246704</v>
      </c>
      <c r="I12" s="95">
        <f ca="1">(Calculations!EQ61-Calculations!EQ60)*100</f>
        <v>4.4887498873788512E-2</v>
      </c>
      <c r="J12" s="95">
        <f ca="1">(Calculations!ER61-Calculations!ER60)*100</f>
        <v>-9.4006713218144911E-2</v>
      </c>
      <c r="K12" s="95">
        <f ca="1">(Calculations!ES61-Calculations!ES60)*100</f>
        <v>1.0976166626605721</v>
      </c>
      <c r="L12" s="95">
        <f ca="1">(Calculations!ET61-Calculations!ET60)*100</f>
        <v>2.0396299536682913E-2</v>
      </c>
    </row>
    <row r="13" spans="2:12">
      <c r="C13"/>
    </row>
    <row r="15" spans="2:12">
      <c r="B15" s="102" t="s">
        <v>62</v>
      </c>
    </row>
  </sheetData>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A1:Q14"/>
  <sheetViews>
    <sheetView zoomScale="92" zoomScaleNormal="92" workbookViewId="0">
      <selection activeCell="A21" sqref="A21"/>
    </sheetView>
  </sheetViews>
  <sheetFormatPr baseColWidth="10" defaultRowHeight="16"/>
  <cols>
    <col min="1" max="1" width="18.1640625" bestFit="1" customWidth="1"/>
    <col min="2" max="2" width="11.6640625" customWidth="1"/>
    <col min="3" max="3" width="17.83203125" bestFit="1" customWidth="1"/>
    <col min="4" max="6" width="16.83203125" bestFit="1" customWidth="1"/>
    <col min="7" max="7" width="17.83203125" bestFit="1" customWidth="1"/>
    <col min="8" max="8" width="15.6640625" bestFit="1" customWidth="1"/>
    <col min="9" max="9" width="17.83203125" bestFit="1" customWidth="1"/>
    <col min="10" max="10" width="13.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7" width="13.6640625" customWidth="1"/>
  </cols>
  <sheetData>
    <row r="1" spans="1:17">
      <c r="B1" s="5" t="s">
        <v>0</v>
      </c>
      <c r="C1" s="6" t="s">
        <v>1</v>
      </c>
      <c r="D1" s="6" t="s">
        <v>2</v>
      </c>
      <c r="E1" s="6" t="s">
        <v>3</v>
      </c>
      <c r="F1" s="6" t="s">
        <v>4</v>
      </c>
      <c r="G1" s="6" t="s">
        <v>5</v>
      </c>
      <c r="H1" s="5" t="s">
        <v>6</v>
      </c>
      <c r="I1" s="6" t="s">
        <v>7</v>
      </c>
      <c r="K1" s="6" t="s">
        <v>1</v>
      </c>
      <c r="L1" s="6" t="s">
        <v>2</v>
      </c>
      <c r="M1" s="6" t="s">
        <v>3</v>
      </c>
      <c r="N1" s="6" t="s">
        <v>4</v>
      </c>
      <c r="O1" s="6" t="s">
        <v>5</v>
      </c>
      <c r="P1" s="5" t="s">
        <v>6</v>
      </c>
      <c r="Q1" s="6" t="s">
        <v>7</v>
      </c>
    </row>
    <row r="2" spans="1:17">
      <c r="A2" s="109">
        <v>37621</v>
      </c>
      <c r="B2" s="7" t="s">
        <v>8</v>
      </c>
      <c r="C2" s="1">
        <v>145926090303</v>
      </c>
      <c r="D2" s="1">
        <v>19248755261</v>
      </c>
      <c r="E2" s="1">
        <v>6436910484</v>
      </c>
      <c r="F2" s="1">
        <v>5988580613</v>
      </c>
      <c r="G2" s="1">
        <v>58298586863</v>
      </c>
      <c r="H2" s="65">
        <v>1858754851</v>
      </c>
      <c r="I2" s="1">
        <f>SUM(C2:H2)</f>
        <v>237757678375</v>
      </c>
      <c r="J2" s="1"/>
      <c r="K2" s="4">
        <f t="shared" ref="K2:Q2" si="0">C2/C13</f>
        <v>0.67292147419008863</v>
      </c>
      <c r="L2" s="4">
        <f t="shared" si="0"/>
        <v>0.20290056267648188</v>
      </c>
      <c r="M2" s="4">
        <f t="shared" si="0"/>
        <v>0.30652519474441686</v>
      </c>
      <c r="N2" s="4">
        <f t="shared" si="0"/>
        <v>0.22302870485870513</v>
      </c>
      <c r="O2" s="4">
        <f t="shared" si="0"/>
        <v>0.43638734423719133</v>
      </c>
      <c r="P2" s="67">
        <f t="shared" si="0"/>
        <v>0.77893437651880804</v>
      </c>
      <c r="Q2" s="4">
        <f t="shared" si="0"/>
        <v>0.47978233730650921</v>
      </c>
    </row>
    <row r="3" spans="1:17">
      <c r="A3" s="110"/>
      <c r="B3" s="7" t="s">
        <v>9</v>
      </c>
      <c r="C3" s="1">
        <v>1702541507</v>
      </c>
      <c r="D3" s="1">
        <v>8005010651</v>
      </c>
      <c r="E3" s="1">
        <v>1002897335</v>
      </c>
      <c r="F3" s="1">
        <v>893206084</v>
      </c>
      <c r="G3" s="1">
        <v>9453026858</v>
      </c>
      <c r="H3" s="65">
        <v>25212617</v>
      </c>
      <c r="I3" s="1">
        <f t="shared" ref="I3:I12" si="1">SUM(C3:H3)</f>
        <v>21081895052</v>
      </c>
      <c r="J3" s="1"/>
      <c r="K3" s="4">
        <f t="shared" ref="K3:Q3" si="2">C3/C13</f>
        <v>7.8510754203129762E-3</v>
      </c>
      <c r="L3" s="4">
        <f t="shared" si="2"/>
        <v>8.4380581668570181E-2</v>
      </c>
      <c r="M3" s="4">
        <f t="shared" si="2"/>
        <v>4.775789591662926E-2</v>
      </c>
      <c r="N3" s="4">
        <f t="shared" si="2"/>
        <v>3.3265077145991785E-2</v>
      </c>
      <c r="O3" s="4">
        <f t="shared" si="2"/>
        <v>7.0759541655092226E-2</v>
      </c>
      <c r="P3" s="67">
        <f t="shared" si="2"/>
        <v>1.0565661250453141E-2</v>
      </c>
      <c r="Q3" s="4">
        <f t="shared" si="2"/>
        <v>4.2542141864902419E-2</v>
      </c>
    </row>
    <row r="4" spans="1:17">
      <c r="B4" s="7" t="s">
        <v>10</v>
      </c>
      <c r="C4" s="1">
        <v>4912005330</v>
      </c>
      <c r="D4" s="1">
        <v>11982502513</v>
      </c>
      <c r="E4" s="1">
        <v>3444248718</v>
      </c>
      <c r="F4" s="1">
        <v>3526979956</v>
      </c>
      <c r="G4" s="1">
        <v>16914599617</v>
      </c>
      <c r="H4" s="65">
        <v>69556307</v>
      </c>
      <c r="I4" s="1">
        <f t="shared" si="1"/>
        <v>40849892441</v>
      </c>
      <c r="J4" s="1"/>
      <c r="K4" s="4">
        <f t="shared" ref="K4:Q4" si="3">C4/C13</f>
        <v>2.2651150736855034E-2</v>
      </c>
      <c r="L4" s="4">
        <f t="shared" si="3"/>
        <v>0.12630720632029849</v>
      </c>
      <c r="M4" s="4">
        <f t="shared" si="3"/>
        <v>0.16401486577410015</v>
      </c>
      <c r="N4" s="4">
        <f t="shared" si="3"/>
        <v>0.13135295698311289</v>
      </c>
      <c r="O4" s="4">
        <f t="shared" si="3"/>
        <v>0.1266122834682756</v>
      </c>
      <c r="P4" s="67">
        <f t="shared" si="3"/>
        <v>2.9148436974809976E-2</v>
      </c>
      <c r="Q4" s="4">
        <f t="shared" si="3"/>
        <v>8.2432908194662563E-2</v>
      </c>
    </row>
    <row r="5" spans="1:17">
      <c r="B5" s="7" t="s">
        <v>11</v>
      </c>
      <c r="C5" s="1">
        <v>1884729008</v>
      </c>
      <c r="D5" s="1">
        <v>12403395971</v>
      </c>
      <c r="E5" s="1">
        <v>1680115228</v>
      </c>
      <c r="F5" s="1">
        <v>1953681622</v>
      </c>
      <c r="G5" s="1">
        <v>3952218689</v>
      </c>
      <c r="H5" s="65">
        <v>59950055</v>
      </c>
      <c r="I5" s="1">
        <f t="shared" si="1"/>
        <v>21934090573</v>
      </c>
      <c r="J5" s="1"/>
      <c r="K5" s="4">
        <f t="shared" ref="K5:Q5" si="4">C5/C13</f>
        <v>8.6912122422984541E-3</v>
      </c>
      <c r="L5" s="4">
        <f t="shared" si="4"/>
        <v>0.13074383187333249</v>
      </c>
      <c r="M5" s="4">
        <f t="shared" si="4"/>
        <v>8.00069612177879E-2</v>
      </c>
      <c r="N5" s="4">
        <f t="shared" si="4"/>
        <v>7.275965876038118E-2</v>
      </c>
      <c r="O5" s="4">
        <f t="shared" si="4"/>
        <v>2.9583876905803826E-2</v>
      </c>
      <c r="P5" s="67">
        <f t="shared" si="4"/>
        <v>2.5122817400352947E-2</v>
      </c>
      <c r="Q5" s="4">
        <f t="shared" si="4"/>
        <v>4.4261827057414417E-2</v>
      </c>
    </row>
    <row r="6" spans="1:17">
      <c r="B6" s="7" t="s">
        <v>12</v>
      </c>
      <c r="C6" s="1">
        <v>3396205930</v>
      </c>
      <c r="D6" s="1">
        <v>12089399485</v>
      </c>
      <c r="E6" s="1">
        <v>1991831607</v>
      </c>
      <c r="F6" s="1">
        <v>3100188458</v>
      </c>
      <c r="G6" s="1">
        <v>11105020345</v>
      </c>
      <c r="H6" s="65">
        <v>54624670</v>
      </c>
      <c r="I6" s="1">
        <f t="shared" si="1"/>
        <v>31737270495</v>
      </c>
      <c r="J6" s="1"/>
      <c r="K6" s="4">
        <f t="shared" ref="K6:Q6" si="5">C6/C13</f>
        <v>1.5661215183133959E-2</v>
      </c>
      <c r="L6" s="4">
        <f t="shared" si="5"/>
        <v>0.12743400415595685</v>
      </c>
      <c r="M6" s="4">
        <f t="shared" si="5"/>
        <v>9.4850871819854216E-2</v>
      </c>
      <c r="N6" s="4">
        <f t="shared" si="5"/>
        <v>0.1154582465007967</v>
      </c>
      <c r="O6" s="4">
        <f t="shared" si="5"/>
        <v>8.3125348260030749E-2</v>
      </c>
      <c r="P6" s="67">
        <f t="shared" si="5"/>
        <v>2.2891148472916959E-2</v>
      </c>
      <c r="Q6" s="4">
        <f t="shared" si="5"/>
        <v>6.4044122241989035E-2</v>
      </c>
    </row>
    <row r="7" spans="1:17">
      <c r="B7" s="7" t="s">
        <v>13</v>
      </c>
      <c r="C7" s="1">
        <v>1552041866</v>
      </c>
      <c r="D7" s="1">
        <v>1976211963</v>
      </c>
      <c r="E7" s="1">
        <v>630918427</v>
      </c>
      <c r="F7" s="1">
        <v>1065287701</v>
      </c>
      <c r="G7" s="1">
        <v>2223002602</v>
      </c>
      <c r="H7" s="65">
        <v>19028788</v>
      </c>
      <c r="I7" s="1">
        <f t="shared" si="1"/>
        <v>7466491347</v>
      </c>
      <c r="J7" s="1"/>
      <c r="K7" s="4">
        <f t="shared" ref="K7:Q7" si="6">C7/C13</f>
        <v>7.1570635402131702E-3</v>
      </c>
      <c r="L7" s="4">
        <f t="shared" si="6"/>
        <v>2.0831192138076132E-2</v>
      </c>
      <c r="M7" s="4">
        <f t="shared" si="6"/>
        <v>3.0044288200795202E-2</v>
      </c>
      <c r="N7" s="4">
        <f t="shared" si="6"/>
        <v>3.9673797784432953E-2</v>
      </c>
      <c r="O7" s="4">
        <f t="shared" si="6"/>
        <v>1.6640029440144578E-2</v>
      </c>
      <c r="P7" s="67">
        <f t="shared" si="6"/>
        <v>7.9742506703960048E-3</v>
      </c>
      <c r="Q7" s="4">
        <f t="shared" si="6"/>
        <v>1.506698203997588E-2</v>
      </c>
    </row>
    <row r="8" spans="1:17">
      <c r="B8" s="7" t="s">
        <v>14</v>
      </c>
      <c r="C8">
        <v>14732837490</v>
      </c>
      <c r="D8">
        <v>20526830443</v>
      </c>
      <c r="E8">
        <v>2835679567</v>
      </c>
      <c r="F8">
        <v>6097968439</v>
      </c>
      <c r="G8">
        <v>19435898946</v>
      </c>
      <c r="H8" s="7">
        <v>154588051</v>
      </c>
      <c r="I8" s="1">
        <f t="shared" si="1"/>
        <v>63783802936</v>
      </c>
      <c r="J8" s="1"/>
      <c r="K8" s="4">
        <f t="shared" ref="K8:Q8" si="7">C8/C13</f>
        <v>6.7938794921376638E-2</v>
      </c>
      <c r="L8" s="4">
        <f t="shared" si="7"/>
        <v>0.21637271555361159</v>
      </c>
      <c r="M8" s="4">
        <f t="shared" si="7"/>
        <v>0.13503484842114805</v>
      </c>
      <c r="N8" s="4">
        <f t="shared" si="7"/>
        <v>0.22710256254497044</v>
      </c>
      <c r="O8" s="4">
        <f t="shared" si="7"/>
        <v>0.14548517863458399</v>
      </c>
      <c r="P8" s="67">
        <f t="shared" si="7"/>
        <v>6.4782048616126353E-2</v>
      </c>
      <c r="Q8" s="4">
        <f t="shared" si="7"/>
        <v>0.1287123186266344</v>
      </c>
    </row>
    <row r="9" spans="1:17">
      <c r="B9" s="7" t="s">
        <v>15</v>
      </c>
      <c r="C9" s="1">
        <v>1751513408</v>
      </c>
      <c r="D9" s="1">
        <v>4513507279</v>
      </c>
      <c r="E9" s="1">
        <v>1651716094</v>
      </c>
      <c r="F9" s="1">
        <v>2927669117</v>
      </c>
      <c r="G9" s="1">
        <v>5839839565</v>
      </c>
      <c r="H9" s="65">
        <v>113468081</v>
      </c>
      <c r="I9" s="1">
        <f t="shared" si="1"/>
        <v>16797713544</v>
      </c>
      <c r="J9" s="1"/>
      <c r="K9" s="4">
        <f t="shared" ref="K9:Q9" si="8">C9/C13</f>
        <v>8.0769037402959563E-3</v>
      </c>
      <c r="L9" s="4">
        <f t="shared" si="8"/>
        <v>4.7576747386309688E-2</v>
      </c>
      <c r="M9" s="4">
        <f t="shared" si="8"/>
        <v>7.8654596585475453E-2</v>
      </c>
      <c r="N9" s="4">
        <f t="shared" si="8"/>
        <v>0.10903322400000878</v>
      </c>
      <c r="O9" s="4">
        <f t="shared" si="8"/>
        <v>4.3713445139422789E-2</v>
      </c>
      <c r="P9" s="67">
        <f t="shared" si="8"/>
        <v>4.7550212918594618E-2</v>
      </c>
      <c r="Q9" s="4">
        <f t="shared" si="8"/>
        <v>3.3896891661409113E-2</v>
      </c>
    </row>
    <row r="10" spans="1:17">
      <c r="B10" s="7" t="s">
        <v>16</v>
      </c>
      <c r="C10" s="1">
        <v>39057985604</v>
      </c>
      <c r="D10" s="1">
        <v>1732106025</v>
      </c>
      <c r="E10" s="1">
        <v>1100642569</v>
      </c>
      <c r="F10" s="1">
        <v>984306535</v>
      </c>
      <c r="G10" s="1">
        <v>5129462543</v>
      </c>
      <c r="H10" s="65">
        <v>27905359</v>
      </c>
      <c r="I10" s="1">
        <f t="shared" si="1"/>
        <v>48032408635</v>
      </c>
      <c r="J10" s="1"/>
      <c r="K10" s="4">
        <f t="shared" ref="K10:Q10" si="9">C10/C13</f>
        <v>0.18011143310264238</v>
      </c>
      <c r="L10" s="4">
        <f t="shared" si="9"/>
        <v>1.825807863014859E-2</v>
      </c>
      <c r="M10" s="4">
        <f t="shared" si="9"/>
        <v>5.2412516632835041E-2</v>
      </c>
      <c r="N10" s="4">
        <f t="shared" si="9"/>
        <v>3.6657870348853185E-2</v>
      </c>
      <c r="O10" s="4">
        <f t="shared" si="9"/>
        <v>3.8395999919589335E-2</v>
      </c>
      <c r="P10" s="67">
        <f t="shared" si="9"/>
        <v>1.1694088331500209E-2</v>
      </c>
      <c r="Q10" s="4">
        <f t="shared" si="9"/>
        <v>9.6926843494047288E-2</v>
      </c>
    </row>
    <row r="11" spans="1:17">
      <c r="B11" s="7" t="s">
        <v>17</v>
      </c>
      <c r="C11" s="1">
        <v>1938609707</v>
      </c>
      <c r="D11" s="1">
        <v>2342423414</v>
      </c>
      <c r="E11" s="1">
        <v>224619035</v>
      </c>
      <c r="F11" s="1">
        <v>300282224</v>
      </c>
      <c r="G11" s="1">
        <v>1232587246</v>
      </c>
      <c r="H11" s="65">
        <v>1941650</v>
      </c>
      <c r="I11" s="1">
        <f t="shared" si="1"/>
        <v>6040463276</v>
      </c>
      <c r="J11" s="1"/>
      <c r="K11" s="4">
        <f t="shared" ref="K11:Q11" si="10">C11/C13</f>
        <v>8.9396769227828524E-3</v>
      </c>
      <c r="L11" s="4">
        <f t="shared" si="10"/>
        <v>2.4691416264724965E-2</v>
      </c>
      <c r="M11" s="4">
        <f t="shared" si="10"/>
        <v>1.0696341609506525E-2</v>
      </c>
      <c r="N11" s="4">
        <f t="shared" si="10"/>
        <v>1.118321015257436E-2</v>
      </c>
      <c r="O11" s="4">
        <f t="shared" si="10"/>
        <v>9.226389587908692E-3</v>
      </c>
      <c r="P11" s="67">
        <f t="shared" si="10"/>
        <v>8.1367262140785864E-4</v>
      </c>
      <c r="Q11" s="4">
        <f t="shared" si="10"/>
        <v>1.2189333311046274E-2</v>
      </c>
    </row>
    <row r="12" spans="1:17">
      <c r="B12" s="43" t="s">
        <v>6</v>
      </c>
      <c r="C12" s="44"/>
      <c r="D12" s="44">
        <v>47781495</v>
      </c>
      <c r="E12" s="44">
        <v>34000</v>
      </c>
      <c r="F12" s="44">
        <v>13014516</v>
      </c>
      <c r="G12" s="44">
        <v>9426737</v>
      </c>
      <c r="H12" s="66">
        <v>1248707</v>
      </c>
      <c r="I12" s="44">
        <f t="shared" si="1"/>
        <v>71505455</v>
      </c>
      <c r="J12" s="1"/>
      <c r="K12" s="4">
        <f t="shared" ref="K12:P12" si="11">C12/C13</f>
        <v>0</v>
      </c>
      <c r="L12" s="4">
        <f t="shared" si="11"/>
        <v>5.0366333248915969E-4</v>
      </c>
      <c r="M12" s="4">
        <f t="shared" si="11"/>
        <v>1.6190774513977492E-6</v>
      </c>
      <c r="N12" s="4">
        <f t="shared" si="11"/>
        <v>4.8469092017262215E-4</v>
      </c>
      <c r="O12" s="4">
        <f t="shared" si="11"/>
        <v>7.0562751956913897E-5</v>
      </c>
      <c r="P12" s="67">
        <f t="shared" si="11"/>
        <v>5.2328622463386444E-4</v>
      </c>
      <c r="Q12" s="4">
        <f>I12/I13</f>
        <v>1.4429420140936558E-4</v>
      </c>
    </row>
    <row r="13" spans="1:17">
      <c r="B13" s="7" t="s">
        <v>7</v>
      </c>
      <c r="C13" s="1">
        <f t="shared" ref="C13:H13" si="12">SUM(C2:C12)</f>
        <v>216854560153</v>
      </c>
      <c r="D13" s="1">
        <f t="shared" si="12"/>
        <v>94867924500</v>
      </c>
      <c r="E13" s="1">
        <f t="shared" si="12"/>
        <v>20999613064</v>
      </c>
      <c r="F13" s="1">
        <f t="shared" si="12"/>
        <v>26851165265</v>
      </c>
      <c r="G13" s="1">
        <f t="shared" si="12"/>
        <v>133593670011</v>
      </c>
      <c r="H13" s="65">
        <f t="shared" si="12"/>
        <v>2386279136</v>
      </c>
      <c r="I13" s="1">
        <f>SUM(C13:H13)</f>
        <v>495553212129</v>
      </c>
      <c r="J13" s="1"/>
      <c r="K13" s="4">
        <f>C14</f>
        <v>0.43760095756689288</v>
      </c>
      <c r="L13" s="4">
        <f t="shared" ref="L13:P13" si="13">D14</f>
        <v>0.19143842109796363</v>
      </c>
      <c r="M13" s="4">
        <f t="shared" si="13"/>
        <v>4.2376101193616081E-2</v>
      </c>
      <c r="N13" s="4">
        <f t="shared" si="13"/>
        <v>5.4184222012489416E-2</v>
      </c>
      <c r="O13" s="4">
        <f t="shared" si="13"/>
        <v>0.26958491387242495</v>
      </c>
      <c r="P13" s="67">
        <f t="shared" si="13"/>
        <v>4.8153842566130223E-3</v>
      </c>
      <c r="Q13" s="4">
        <f>I14</f>
        <v>1</v>
      </c>
    </row>
    <row r="14" spans="1:17">
      <c r="B14" s="7"/>
      <c r="C14" s="10">
        <f>C13/I13</f>
        <v>0.43760095756689288</v>
      </c>
      <c r="D14" s="10">
        <f>D13/I13</f>
        <v>0.19143842109796363</v>
      </c>
      <c r="E14" s="10">
        <f>E13/I13</f>
        <v>4.2376101193616081E-2</v>
      </c>
      <c r="F14" s="10">
        <f>F13/I13</f>
        <v>5.4184222012489416E-2</v>
      </c>
      <c r="G14" s="10">
        <f>G13/I13</f>
        <v>0.26958491387242495</v>
      </c>
      <c r="H14" s="25">
        <f>H13/I13</f>
        <v>4.8153842566130223E-3</v>
      </c>
      <c r="I14" s="11">
        <f>I13/I13</f>
        <v>1</v>
      </c>
    </row>
  </sheetData>
  <mergeCells count="1">
    <mergeCell ref="A2:A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68"/>
  <sheetViews>
    <sheetView workbookViewId="0">
      <pane ySplit="1" topLeftCell="A8" activePane="bottomLeft" state="frozen"/>
      <selection activeCell="A25" sqref="A25"/>
      <selection pane="bottomLeft" activeCell="A25" sqref="A25"/>
    </sheetView>
  </sheetViews>
  <sheetFormatPr baseColWidth="10" defaultRowHeight="16"/>
  <cols>
    <col min="1" max="1" width="17.83203125" bestFit="1" customWidth="1"/>
    <col min="2" max="2" width="12" style="7"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37652</v>
      </c>
      <c r="B2" s="7" t="s">
        <v>8</v>
      </c>
      <c r="C2" s="1">
        <v>134295989125</v>
      </c>
      <c r="D2" s="1">
        <v>18986943677</v>
      </c>
      <c r="E2" s="1">
        <v>6097354714</v>
      </c>
      <c r="F2" s="1">
        <v>5898916096</v>
      </c>
      <c r="G2" s="1">
        <v>55839962191</v>
      </c>
      <c r="H2" s="1">
        <v>1481961050</v>
      </c>
      <c r="I2" s="1">
        <f>SUM(C2:H2)</f>
        <v>222601126853</v>
      </c>
      <c r="K2" s="4">
        <f t="shared" ref="K2:Q2" si="0">C2/C13</f>
        <v>0.66459659777833457</v>
      </c>
      <c r="L2" s="4">
        <f t="shared" si="0"/>
        <v>0.20244047551350339</v>
      </c>
      <c r="M2" s="4">
        <f t="shared" si="0"/>
        <v>0.30109908065036717</v>
      </c>
      <c r="N2" s="4">
        <f t="shared" si="0"/>
        <v>0.2242420548459392</v>
      </c>
      <c r="O2" s="4">
        <f t="shared" si="0"/>
        <v>0.43084072047038807</v>
      </c>
      <c r="P2" s="4">
        <f t="shared" si="0"/>
        <v>0.57106164768540613</v>
      </c>
      <c r="Q2" s="4">
        <f t="shared" si="0"/>
        <v>0.46900904963391371</v>
      </c>
    </row>
    <row r="3" spans="1:17">
      <c r="A3" s="110"/>
      <c r="B3" s="7" t="s">
        <v>9</v>
      </c>
      <c r="C3" s="1">
        <v>1624951281</v>
      </c>
      <c r="D3" s="1">
        <v>7612300732</v>
      </c>
      <c r="E3" s="1">
        <v>884701986</v>
      </c>
      <c r="F3" s="1">
        <v>942545807</v>
      </c>
      <c r="G3" s="1">
        <v>9197488201</v>
      </c>
      <c r="H3" s="1">
        <v>30397479</v>
      </c>
      <c r="I3" s="1">
        <f t="shared" ref="I3:I12" si="1">SUM(C3:H3)</f>
        <v>20292385486</v>
      </c>
      <c r="K3" s="4">
        <f t="shared" ref="K3:Q3" si="2">C3/C13</f>
        <v>8.0414694433127328E-3</v>
      </c>
      <c r="L3" s="4">
        <f t="shared" si="2"/>
        <v>8.1163024768679301E-2</v>
      </c>
      <c r="M3" s="4">
        <f t="shared" si="2"/>
        <v>4.36882823993359E-2</v>
      </c>
      <c r="N3" s="4">
        <f t="shared" si="2"/>
        <v>3.5830041503967854E-2</v>
      </c>
      <c r="O3" s="4">
        <f t="shared" si="2"/>
        <v>7.0964454264537694E-2</v>
      </c>
      <c r="P3" s="4">
        <f t="shared" si="2"/>
        <v>1.1713421512139291E-2</v>
      </c>
      <c r="Q3" s="4">
        <f t="shared" si="2"/>
        <v>4.2755005628874784E-2</v>
      </c>
    </row>
    <row r="4" spans="1:17">
      <c r="B4" s="7" t="s">
        <v>10</v>
      </c>
      <c r="C4" s="1">
        <v>4615209688</v>
      </c>
      <c r="D4" s="1">
        <v>12290641547</v>
      </c>
      <c r="E4" s="1">
        <v>3483358699</v>
      </c>
      <c r="F4" s="1">
        <v>3632691766</v>
      </c>
      <c r="G4" s="1">
        <v>17136782707</v>
      </c>
      <c r="H4" s="1">
        <v>70601244</v>
      </c>
      <c r="I4" s="1">
        <f t="shared" si="1"/>
        <v>41229285651</v>
      </c>
      <c r="K4" s="4">
        <f t="shared" ref="K4:Q4" si="3">C4/C13</f>
        <v>2.2839495629489517E-2</v>
      </c>
      <c r="L4" s="4">
        <f t="shared" si="3"/>
        <v>0.13104390898650586</v>
      </c>
      <c r="M4" s="4">
        <f t="shared" si="3"/>
        <v>0.1720149394353177</v>
      </c>
      <c r="N4" s="4">
        <f t="shared" si="3"/>
        <v>0.13809355023410791</v>
      </c>
      <c r="O4" s="4">
        <f t="shared" si="3"/>
        <v>0.1322211462603454</v>
      </c>
      <c r="P4" s="4">
        <f t="shared" si="3"/>
        <v>2.7205615645080141E-2</v>
      </c>
      <c r="Q4" s="4">
        <f t="shared" si="3"/>
        <v>8.6867970318183774E-2</v>
      </c>
    </row>
    <row r="5" spans="1:17">
      <c r="B5" s="7" t="s">
        <v>11</v>
      </c>
      <c r="C5" s="1">
        <v>1749878709</v>
      </c>
      <c r="D5" s="1">
        <v>11539132742</v>
      </c>
      <c r="E5" s="1">
        <v>1565208585</v>
      </c>
      <c r="F5" s="1">
        <v>1805736971</v>
      </c>
      <c r="G5" s="1">
        <v>3747505151</v>
      </c>
      <c r="H5" s="1">
        <v>85045527</v>
      </c>
      <c r="I5" s="1">
        <f t="shared" si="1"/>
        <v>20492507685</v>
      </c>
      <c r="K5" s="4">
        <f t="shared" ref="K5:Q5" si="4">C5/C13</f>
        <v>8.6597034215495552E-3</v>
      </c>
      <c r="L5" s="4">
        <f t="shared" si="4"/>
        <v>0.12303125553238117</v>
      </c>
      <c r="M5" s="4">
        <f t="shared" si="4"/>
        <v>7.7293004602054724E-2</v>
      </c>
      <c r="N5" s="4">
        <f t="shared" si="4"/>
        <v>6.8643486752235056E-2</v>
      </c>
      <c r="O5" s="4">
        <f t="shared" si="4"/>
        <v>2.8914378804568028E-2</v>
      </c>
      <c r="P5" s="4">
        <f t="shared" si="4"/>
        <v>3.27716027198513E-2</v>
      </c>
      <c r="Q5" s="4">
        <f t="shared" si="4"/>
        <v>4.3176652741315595E-2</v>
      </c>
    </row>
    <row r="6" spans="1:17">
      <c r="B6" s="7" t="s">
        <v>12</v>
      </c>
      <c r="C6" s="1">
        <v>3214551749</v>
      </c>
      <c r="D6" s="1">
        <v>12595424155</v>
      </c>
      <c r="E6" s="1">
        <v>1810720055</v>
      </c>
      <c r="F6" s="1">
        <v>2906066623</v>
      </c>
      <c r="G6" s="1">
        <v>10266575894</v>
      </c>
      <c r="H6" s="1">
        <v>67431598</v>
      </c>
      <c r="I6" s="1">
        <f t="shared" si="1"/>
        <v>30860770074</v>
      </c>
      <c r="K6" s="4">
        <f t="shared" ref="K6:Q6" si="5">C6/C13</f>
        <v>1.5907996729368407E-2</v>
      </c>
      <c r="L6" s="4">
        <f t="shared" si="5"/>
        <v>0.13429352815330767</v>
      </c>
      <c r="M6" s="4">
        <f t="shared" si="5"/>
        <v>8.9416832290213757E-2</v>
      </c>
      <c r="N6" s="4">
        <f t="shared" si="5"/>
        <v>0.1104715409501426</v>
      </c>
      <c r="O6" s="4">
        <f t="shared" si="5"/>
        <v>7.9213143802017064E-2</v>
      </c>
      <c r="P6" s="4">
        <f t="shared" si="5"/>
        <v>2.5984218316628453E-2</v>
      </c>
      <c r="Q6" s="4">
        <f t="shared" si="5"/>
        <v>6.5022044802745788E-2</v>
      </c>
    </row>
    <row r="7" spans="1:17">
      <c r="B7" s="7" t="s">
        <v>13</v>
      </c>
      <c r="C7" s="1">
        <v>1345714535</v>
      </c>
      <c r="D7" s="1">
        <v>1887644203</v>
      </c>
      <c r="E7" s="1">
        <v>603993138</v>
      </c>
      <c r="F7" s="1">
        <v>1005149792</v>
      </c>
      <c r="G7" s="1">
        <v>1957424678</v>
      </c>
      <c r="H7" s="1">
        <v>21804714</v>
      </c>
      <c r="I7" s="1">
        <f t="shared" si="1"/>
        <v>6821731060</v>
      </c>
      <c r="K7" s="4">
        <f t="shared" ref="K7:Q7" si="6">C7/C13</f>
        <v>6.6595980071259154E-3</v>
      </c>
      <c r="L7" s="4">
        <f t="shared" si="6"/>
        <v>2.0126229716398821E-2</v>
      </c>
      <c r="M7" s="4">
        <f t="shared" si="6"/>
        <v>2.9826340618393343E-2</v>
      </c>
      <c r="N7" s="4">
        <f t="shared" si="6"/>
        <v>3.820987637693099E-2</v>
      </c>
      <c r="O7" s="4">
        <f t="shared" si="6"/>
        <v>1.5102772735615539E-2</v>
      </c>
      <c r="P7" s="4">
        <f t="shared" si="6"/>
        <v>8.4022693471930594E-3</v>
      </c>
      <c r="Q7" s="4">
        <f t="shared" si="6"/>
        <v>1.4373034164474769E-2</v>
      </c>
    </row>
    <row r="8" spans="1:17">
      <c r="B8" t="s">
        <v>14</v>
      </c>
      <c r="C8">
        <v>14895772023</v>
      </c>
      <c r="D8">
        <v>19588177864</v>
      </c>
      <c r="E8">
        <v>2804829691</v>
      </c>
      <c r="F8">
        <v>5917763717</v>
      </c>
      <c r="G8">
        <v>19502133647</v>
      </c>
      <c r="H8">
        <v>585436145</v>
      </c>
      <c r="I8" s="1">
        <f t="shared" si="1"/>
        <v>63294113087</v>
      </c>
      <c r="K8" s="4">
        <f t="shared" ref="K8:Q8" si="7">C8/C13</f>
        <v>7.371537655196149E-2</v>
      </c>
      <c r="L8" s="4">
        <f t="shared" si="7"/>
        <v>0.20885088767787369</v>
      </c>
      <c r="M8" s="4">
        <f t="shared" si="7"/>
        <v>0.13850787447248938</v>
      </c>
      <c r="N8" s="4">
        <f t="shared" si="7"/>
        <v>0.22495853041419883</v>
      </c>
      <c r="O8" s="4">
        <f t="shared" si="7"/>
        <v>0.15047132880289663</v>
      </c>
      <c r="P8" s="4">
        <f t="shared" si="7"/>
        <v>0.22559306101755666</v>
      </c>
      <c r="Q8" s="4">
        <f t="shared" si="7"/>
        <v>0.13335741937173065</v>
      </c>
    </row>
    <row r="9" spans="1:17">
      <c r="B9" s="7" t="s">
        <v>15</v>
      </c>
      <c r="C9" s="1">
        <v>1737989725</v>
      </c>
      <c r="D9" s="1">
        <v>4656543646</v>
      </c>
      <c r="E9" s="1">
        <v>1775235432</v>
      </c>
      <c r="F9" s="1">
        <v>2997879555</v>
      </c>
      <c r="G9" s="1">
        <v>5914880689</v>
      </c>
      <c r="H9" s="1">
        <v>223411068</v>
      </c>
      <c r="I9" s="1">
        <f t="shared" si="1"/>
        <v>17305940115</v>
      </c>
      <c r="K9" s="4">
        <f t="shared" ref="K9:Q9" si="8">C9/C13</f>
        <v>8.6008678720374508E-3</v>
      </c>
      <c r="L9" s="4">
        <f t="shared" si="8"/>
        <v>4.9648480870964913E-2</v>
      </c>
      <c r="M9" s="4">
        <f t="shared" si="8"/>
        <v>8.7664533487916307E-2</v>
      </c>
      <c r="N9" s="4">
        <f t="shared" si="8"/>
        <v>0.11396172799434742</v>
      </c>
      <c r="O9" s="4">
        <f t="shared" si="8"/>
        <v>4.5637055570139314E-2</v>
      </c>
      <c r="P9" s="4">
        <f t="shared" si="8"/>
        <v>8.608963953758185E-2</v>
      </c>
      <c r="Q9" s="4">
        <f t="shared" si="8"/>
        <v>3.6462719848303342E-2</v>
      </c>
    </row>
    <row r="10" spans="1:17">
      <c r="B10" s="7" t="s">
        <v>16</v>
      </c>
      <c r="C10" s="1">
        <v>36703824523</v>
      </c>
      <c r="D10" s="1">
        <v>1631768431</v>
      </c>
      <c r="E10" s="1">
        <v>1006249057</v>
      </c>
      <c r="F10" s="1">
        <v>894687851</v>
      </c>
      <c r="G10" s="1">
        <v>4839177379</v>
      </c>
      <c r="H10" s="1">
        <v>26014116</v>
      </c>
      <c r="I10" s="1">
        <f t="shared" si="1"/>
        <v>45101721357</v>
      </c>
      <c r="K10" s="4">
        <f t="shared" ref="K10:Q10" si="9">C10/C13</f>
        <v>0.1816378661966894</v>
      </c>
      <c r="L10" s="4">
        <f t="shared" si="9"/>
        <v>1.7398059567623761E-2</v>
      </c>
      <c r="M10" s="4">
        <f t="shared" si="9"/>
        <v>4.9690510094866511E-2</v>
      </c>
      <c r="N10" s="4">
        <f t="shared" si="9"/>
        <v>3.4010763823201444E-2</v>
      </c>
      <c r="O10" s="4">
        <f t="shared" si="9"/>
        <v>3.7337322352062767E-2</v>
      </c>
      <c r="P10" s="4">
        <f t="shared" si="9"/>
        <v>1.002432820082504E-2</v>
      </c>
      <c r="Q10" s="4">
        <f t="shared" si="9"/>
        <v>9.5026991864552088E-2</v>
      </c>
    </row>
    <row r="11" spans="1:17">
      <c r="B11" s="7" t="s">
        <v>17</v>
      </c>
      <c r="C11" s="1">
        <v>1887554355</v>
      </c>
      <c r="D11" s="1">
        <v>2306338562</v>
      </c>
      <c r="E11" s="1">
        <v>218667375</v>
      </c>
      <c r="F11" s="1">
        <v>295933263</v>
      </c>
      <c r="G11" s="1">
        <v>1204772813</v>
      </c>
      <c r="H11" s="1">
        <v>2147530</v>
      </c>
      <c r="I11" s="1">
        <f t="shared" si="1"/>
        <v>5915413898</v>
      </c>
      <c r="K11" s="4">
        <f t="shared" ref="K11:Q11" si="10">C11/C13</f>
        <v>9.3410250792155137E-3</v>
      </c>
      <c r="L11" s="4">
        <f t="shared" si="10"/>
        <v>2.4590386063660603E-2</v>
      </c>
      <c r="M11" s="4">
        <f t="shared" si="10"/>
        <v>1.0798214745413133E-2</v>
      </c>
      <c r="N11" s="4">
        <f t="shared" si="10"/>
        <v>1.124964008852106E-2</v>
      </c>
      <c r="O11" s="4">
        <f t="shared" si="10"/>
        <v>9.295586286047243E-3</v>
      </c>
      <c r="P11" s="4">
        <f t="shared" si="10"/>
        <v>8.2753323392260555E-4</v>
      </c>
      <c r="Q11" s="4">
        <f t="shared" si="10"/>
        <v>1.2463470826562146E-2</v>
      </c>
    </row>
    <row r="12" spans="1:17">
      <c r="B12" s="7" t="s">
        <v>6</v>
      </c>
      <c r="C12" s="1">
        <v>665</v>
      </c>
      <c r="D12" s="1">
        <v>695338731</v>
      </c>
      <c r="E12" s="1">
        <v>7841</v>
      </c>
      <c r="F12" s="1">
        <v>8649078</v>
      </c>
      <c r="G12" s="1">
        <v>270963</v>
      </c>
      <c r="H12" s="1">
        <v>847722</v>
      </c>
      <c r="I12" s="44">
        <f t="shared" si="1"/>
        <v>705115000</v>
      </c>
      <c r="K12" s="4">
        <f t="shared" ref="K12:P12" si="11">C12/C13</f>
        <v>3.290915390713777E-9</v>
      </c>
      <c r="L12" s="4">
        <f t="shared" si="11"/>
        <v>7.4137631491008509E-3</v>
      </c>
      <c r="M12" s="4">
        <f t="shared" si="11"/>
        <v>3.8720363208633375E-7</v>
      </c>
      <c r="N12" s="4">
        <f t="shared" si="11"/>
        <v>3.2878701640763364E-4</v>
      </c>
      <c r="O12" s="4">
        <f t="shared" si="11"/>
        <v>2.0906513822753558E-6</v>
      </c>
      <c r="P12" s="4">
        <f t="shared" si="11"/>
        <v>3.2666278381551783E-4</v>
      </c>
      <c r="Q12" s="4">
        <f>I12/I13</f>
        <v>1.4856407993433308E-3</v>
      </c>
    </row>
    <row r="13" spans="1:17">
      <c r="B13" s="8" t="s">
        <v>7</v>
      </c>
      <c r="C13" s="3">
        <f>SUM(C2:C12)</f>
        <v>202071436378</v>
      </c>
      <c r="D13" s="3">
        <f t="shared" ref="D13:G13" si="12">SUM(D2:D12)</f>
        <v>93790254290</v>
      </c>
      <c r="E13" s="3">
        <f>SUM(E2:E12)</f>
        <v>20250326573</v>
      </c>
      <c r="F13" s="3">
        <f t="shared" si="12"/>
        <v>26306020519</v>
      </c>
      <c r="G13" s="3">
        <f t="shared" si="12"/>
        <v>129606974313</v>
      </c>
      <c r="H13" s="3">
        <f>SUM(H2:H12)</f>
        <v>2595098193</v>
      </c>
      <c r="I13" s="1">
        <f>SUM(C13:H13)</f>
        <v>474620110266</v>
      </c>
      <c r="J13" s="1"/>
      <c r="K13" s="4">
        <f>C14</f>
        <v>0.42575405467911887</v>
      </c>
      <c r="L13" s="4">
        <f t="shared" ref="L13:P13" si="13">D14</f>
        <v>0.19761121002107437</v>
      </c>
      <c r="M13" s="4">
        <f t="shared" si="13"/>
        <v>4.2666389676684242E-2</v>
      </c>
      <c r="N13" s="4">
        <f>F14</f>
        <v>5.5425423301715633E-2</v>
      </c>
      <c r="O13" s="4">
        <f t="shared" si="13"/>
        <v>0.27307518478380954</v>
      </c>
      <c r="P13" s="4">
        <f t="shared" si="13"/>
        <v>5.4677375375973463E-3</v>
      </c>
      <c r="Q13" s="4">
        <f>I14</f>
        <v>1</v>
      </c>
    </row>
    <row r="14" spans="1:17">
      <c r="C14" s="10">
        <f>C13/I13</f>
        <v>0.42575405467911887</v>
      </c>
      <c r="D14" s="10">
        <f>D13/I13</f>
        <v>0.19761121002107437</v>
      </c>
      <c r="E14" s="10">
        <f>E13/I13</f>
        <v>4.2666389676684242E-2</v>
      </c>
      <c r="F14" s="10">
        <f>F13/I13</f>
        <v>5.5425423301715633E-2</v>
      </c>
      <c r="G14" s="10">
        <f>G13/I13</f>
        <v>0.27307518478380954</v>
      </c>
      <c r="H14" s="10">
        <f>H13/I13</f>
        <v>5.4677375375973463E-3</v>
      </c>
      <c r="I14" s="11">
        <f>I13/I13</f>
        <v>1</v>
      </c>
    </row>
    <row r="15" spans="1:17">
      <c r="C15" s="1"/>
      <c r="D15" s="1"/>
      <c r="E15" s="1"/>
      <c r="F15" s="1"/>
      <c r="G15" s="1"/>
      <c r="H15" s="1"/>
      <c r="I15" s="1"/>
    </row>
    <row r="16" spans="1:17">
      <c r="A16" s="111">
        <v>37680</v>
      </c>
      <c r="B16" s="7" t="s">
        <v>8</v>
      </c>
      <c r="C16" s="1">
        <v>134922575872</v>
      </c>
      <c r="D16" s="1">
        <v>18374535639</v>
      </c>
      <c r="E16" s="1">
        <v>5654300787</v>
      </c>
      <c r="F16" s="1">
        <v>5610814807</v>
      </c>
      <c r="G16" s="1">
        <v>54317037917</v>
      </c>
      <c r="H16" s="1">
        <v>103985942</v>
      </c>
      <c r="I16" s="1">
        <f>SUM(C16:H16)</f>
        <v>218983250964</v>
      </c>
      <c r="K16" s="4">
        <f t="shared" ref="K16:Q16" si="14">C16/C27</f>
        <v>0.68258504770907491</v>
      </c>
      <c r="L16" s="4">
        <f t="shared" si="14"/>
        <v>0.20885236673864652</v>
      </c>
      <c r="M16" s="4">
        <f t="shared" si="14"/>
        <v>0.31085416369865709</v>
      </c>
      <c r="N16" s="4">
        <f t="shared" si="14"/>
        <v>0.22976151742607503</v>
      </c>
      <c r="O16" s="4">
        <f t="shared" si="14"/>
        <v>0.45046895261527287</v>
      </c>
      <c r="P16" s="4">
        <f t="shared" si="14"/>
        <v>0.22316269208216433</v>
      </c>
      <c r="Q16" s="4">
        <f t="shared" si="14"/>
        <v>0.48739056194955116</v>
      </c>
    </row>
    <row r="17" spans="1:17">
      <c r="A17" s="110"/>
      <c r="B17" s="7" t="s">
        <v>9</v>
      </c>
      <c r="C17" s="1">
        <v>1582962770</v>
      </c>
      <c r="D17" s="1">
        <v>7368607703</v>
      </c>
      <c r="E17" s="1">
        <v>887682970</v>
      </c>
      <c r="F17" s="1">
        <v>919925693</v>
      </c>
      <c r="G17" s="1">
        <v>8906780825</v>
      </c>
      <c r="H17" s="1">
        <v>11396033</v>
      </c>
      <c r="I17" s="1">
        <f t="shared" ref="I17:I26" si="15">SUM(C17:H17)</f>
        <v>19677355994</v>
      </c>
      <c r="K17" s="4">
        <f t="shared" ref="K17:Q17" si="16">C17/C27</f>
        <v>8.0083463489995024E-3</v>
      </c>
      <c r="L17" s="4">
        <f t="shared" si="16"/>
        <v>8.3754560581860038E-2</v>
      </c>
      <c r="M17" s="4">
        <f t="shared" si="16"/>
        <v>4.8801780744192676E-2</v>
      </c>
      <c r="N17" s="4">
        <f t="shared" si="16"/>
        <v>3.7670735964982931E-2</v>
      </c>
      <c r="O17" s="4">
        <f t="shared" si="16"/>
        <v>7.3866845160858993E-2</v>
      </c>
      <c r="P17" s="4">
        <f t="shared" si="16"/>
        <v>2.4456857863894559E-2</v>
      </c>
      <c r="Q17" s="4">
        <f t="shared" si="16"/>
        <v>4.3795849926320074E-2</v>
      </c>
    </row>
    <row r="18" spans="1:17">
      <c r="B18" s="7" t="s">
        <v>10</v>
      </c>
      <c r="C18" s="1">
        <v>3788206849</v>
      </c>
      <c r="D18" s="1">
        <v>11121533944</v>
      </c>
      <c r="E18" s="1">
        <v>3123145934</v>
      </c>
      <c r="F18" s="1">
        <v>3360415271</v>
      </c>
      <c r="G18" s="1">
        <v>15109031672</v>
      </c>
      <c r="H18" s="1">
        <v>78407444</v>
      </c>
      <c r="I18" s="1">
        <f t="shared" si="15"/>
        <v>36580741114</v>
      </c>
      <c r="K18" s="4">
        <f t="shared" ref="K18:Q18" si="17">C18/C27</f>
        <v>1.916486796998015E-2</v>
      </c>
      <c r="L18" s="4">
        <f t="shared" si="17"/>
        <v>0.1264118305683074</v>
      </c>
      <c r="M18" s="4">
        <f t="shared" si="17"/>
        <v>0.17169990667184351</v>
      </c>
      <c r="N18" s="4">
        <f t="shared" si="17"/>
        <v>0.13760819745528899</v>
      </c>
      <c r="O18" s="4">
        <f t="shared" si="17"/>
        <v>0.12530413905701318</v>
      </c>
      <c r="P18" s="4">
        <f t="shared" si="17"/>
        <v>0.1682690558529685</v>
      </c>
      <c r="Q18" s="4">
        <f t="shared" si="17"/>
        <v>8.1417678701895549E-2</v>
      </c>
    </row>
    <row r="19" spans="1:17">
      <c r="B19" s="7" t="s">
        <v>11</v>
      </c>
      <c r="C19" s="1">
        <v>1665407621</v>
      </c>
      <c r="D19" s="1">
        <v>11053622335</v>
      </c>
      <c r="E19" s="1">
        <v>1406718910</v>
      </c>
      <c r="F19" s="1">
        <v>1765328740</v>
      </c>
      <c r="G19" s="1">
        <v>4042575977</v>
      </c>
      <c r="H19" s="1">
        <v>37988411</v>
      </c>
      <c r="I19" s="1">
        <f t="shared" si="15"/>
        <v>19971641994</v>
      </c>
      <c r="K19" s="4">
        <f t="shared" ref="K19:Q19" si="18">C19/C27</f>
        <v>8.4254420217547473E-3</v>
      </c>
      <c r="L19" s="4">
        <f t="shared" si="18"/>
        <v>0.12563991989000023</v>
      </c>
      <c r="M19" s="4">
        <f t="shared" si="18"/>
        <v>7.7336605674129033E-2</v>
      </c>
      <c r="N19" s="4">
        <f t="shared" si="18"/>
        <v>7.2289787492581747E-2</v>
      </c>
      <c r="O19" s="4">
        <f t="shared" si="18"/>
        <v>3.3526404164555976E-2</v>
      </c>
      <c r="P19" s="4">
        <f t="shared" si="18"/>
        <v>8.1526366964908628E-2</v>
      </c>
      <c r="Q19" s="4">
        <f t="shared" si="18"/>
        <v>4.4450841658712728E-2</v>
      </c>
    </row>
    <row r="20" spans="1:17">
      <c r="B20" s="7" t="s">
        <v>12</v>
      </c>
      <c r="C20" s="1">
        <v>3011888035</v>
      </c>
      <c r="D20" s="1">
        <v>11414301383</v>
      </c>
      <c r="E20" s="1">
        <v>1616464005</v>
      </c>
      <c r="F20" s="1">
        <v>2739326476</v>
      </c>
      <c r="G20" s="1">
        <v>9139130200</v>
      </c>
      <c r="H20" s="1">
        <v>28738928</v>
      </c>
      <c r="I20" s="1">
        <f t="shared" si="15"/>
        <v>27949849027</v>
      </c>
      <c r="K20" s="4">
        <f t="shared" ref="K20:Q20" si="19">C20/C27</f>
        <v>1.5237403561100513E-2</v>
      </c>
      <c r="L20" s="4">
        <f t="shared" si="19"/>
        <v>0.12973954310159078</v>
      </c>
      <c r="M20" s="4">
        <f t="shared" si="19"/>
        <v>8.8867675306297217E-2</v>
      </c>
      <c r="N20" s="4">
        <f t="shared" si="19"/>
        <v>0.11217476061871788</v>
      </c>
      <c r="O20" s="4">
        <f t="shared" si="19"/>
        <v>7.5793794486722466E-2</v>
      </c>
      <c r="P20" s="4">
        <f t="shared" si="19"/>
        <v>6.16761883066414E-2</v>
      </c>
      <c r="Q20" s="4">
        <f t="shared" si="19"/>
        <v>6.2207920303065239E-2</v>
      </c>
    </row>
    <row r="21" spans="1:17">
      <c r="B21" s="7" t="s">
        <v>13</v>
      </c>
      <c r="C21" s="1">
        <v>1224630897</v>
      </c>
      <c r="D21" s="1">
        <v>1674166418</v>
      </c>
      <c r="E21" s="1">
        <v>564161887</v>
      </c>
      <c r="F21" s="1">
        <v>926368006</v>
      </c>
      <c r="G21" s="1">
        <v>1758114874</v>
      </c>
      <c r="H21" s="1">
        <v>14114751</v>
      </c>
      <c r="I21" s="1">
        <f t="shared" si="15"/>
        <v>6161556833</v>
      </c>
      <c r="K21" s="4">
        <f t="shared" ref="K21:Q21" si="20">C21/C27</f>
        <v>6.1955142336429904E-3</v>
      </c>
      <c r="L21" s="4">
        <f t="shared" si="20"/>
        <v>1.9029249260129409E-2</v>
      </c>
      <c r="M21" s="4">
        <f t="shared" si="20"/>
        <v>3.1015695517515679E-2</v>
      </c>
      <c r="N21" s="4">
        <f t="shared" si="20"/>
        <v>3.7934547133508231E-2</v>
      </c>
      <c r="O21" s="4">
        <f t="shared" si="20"/>
        <v>1.4580621407932886E-2</v>
      </c>
      <c r="P21" s="4">
        <f t="shared" si="20"/>
        <v>3.0291458351451212E-2</v>
      </c>
      <c r="Q21" s="4">
        <f t="shared" si="20"/>
        <v>1.3713764107984963E-2</v>
      </c>
    </row>
    <row r="22" spans="1:17">
      <c r="B22" t="s">
        <v>14</v>
      </c>
      <c r="C22">
        <v>12201593929</v>
      </c>
      <c r="D22">
        <v>18059751047</v>
      </c>
      <c r="E22">
        <v>2228035792</v>
      </c>
      <c r="F22">
        <v>5042879776</v>
      </c>
      <c r="G22">
        <v>15850151893</v>
      </c>
      <c r="H22">
        <v>84784262</v>
      </c>
      <c r="I22" s="1">
        <f t="shared" si="15"/>
        <v>53467196699</v>
      </c>
      <c r="K22" s="4">
        <f t="shared" ref="K22:Q22" si="21">C22/C27</f>
        <v>6.1728925054429194E-2</v>
      </c>
      <c r="L22" s="4">
        <f t="shared" si="21"/>
        <v>0.20527439838376096</v>
      </c>
      <c r="M22" s="4">
        <f t="shared" si="21"/>
        <v>0.12248980535404175</v>
      </c>
      <c r="N22" s="4">
        <f t="shared" si="21"/>
        <v>0.20650471444637461</v>
      </c>
      <c r="O22" s="4">
        <f t="shared" si="21"/>
        <v>0.13145049133465425</v>
      </c>
      <c r="P22" s="4">
        <f t="shared" si="21"/>
        <v>0.18195425064399134</v>
      </c>
      <c r="Q22" s="4">
        <f t="shared" si="21"/>
        <v>0.11900182744696243</v>
      </c>
    </row>
    <row r="23" spans="1:17">
      <c r="B23" s="7" t="s">
        <v>15</v>
      </c>
      <c r="C23" s="1">
        <v>1649170923</v>
      </c>
      <c r="D23" s="1">
        <v>4558546323</v>
      </c>
      <c r="E23" s="1">
        <v>1644105302</v>
      </c>
      <c r="F23" s="1">
        <v>2877337337</v>
      </c>
      <c r="G23" s="1">
        <v>5437252017</v>
      </c>
      <c r="H23" s="1">
        <v>88909262</v>
      </c>
      <c r="I23" s="1">
        <f t="shared" si="15"/>
        <v>16255321164</v>
      </c>
      <c r="K23" s="4">
        <f t="shared" ref="K23:Q23" si="22">C23/C27</f>
        <v>8.3432991542076434E-3</v>
      </c>
      <c r="L23" s="4">
        <f t="shared" si="22"/>
        <v>5.1814272052979019E-2</v>
      </c>
      <c r="M23" s="4">
        <f t="shared" si="22"/>
        <v>9.0387299497892454E-2</v>
      </c>
      <c r="N23" s="4">
        <f t="shared" si="22"/>
        <v>0.117826272196872</v>
      </c>
      <c r="O23" s="4">
        <f t="shared" si="22"/>
        <v>4.5092908507750024E-2</v>
      </c>
      <c r="P23" s="4">
        <f t="shared" si="22"/>
        <v>0.19080685213159365</v>
      </c>
      <c r="Q23" s="4">
        <f t="shared" si="22"/>
        <v>3.6179434189215008E-2</v>
      </c>
    </row>
    <row r="24" spans="1:17">
      <c r="B24" s="7" t="s">
        <v>16</v>
      </c>
      <c r="C24" s="1">
        <v>35809272286</v>
      </c>
      <c r="D24" s="1">
        <v>1584425221</v>
      </c>
      <c r="E24" s="1">
        <v>864607496</v>
      </c>
      <c r="F24" s="1">
        <v>879849802</v>
      </c>
      <c r="G24" s="1">
        <v>4856771371</v>
      </c>
      <c r="H24" s="1">
        <v>15386637</v>
      </c>
      <c r="I24" s="1">
        <f t="shared" si="15"/>
        <v>44010312813</v>
      </c>
      <c r="K24" s="4">
        <f t="shared" ref="K24:Q24" si="23">C24/C27</f>
        <v>0.18116222339955421</v>
      </c>
      <c r="L24" s="4">
        <f t="shared" si="23"/>
        <v>1.8009214699493886E-2</v>
      </c>
      <c r="M24" s="4">
        <f t="shared" si="23"/>
        <v>4.7533169921664092E-2</v>
      </c>
      <c r="N24" s="4">
        <f t="shared" si="23"/>
        <v>3.6029637863353503E-2</v>
      </c>
      <c r="O24" s="4">
        <f t="shared" si="23"/>
        <v>4.0278792741411135E-2</v>
      </c>
      <c r="P24" s="4">
        <f t="shared" si="23"/>
        <v>3.302103408373256E-2</v>
      </c>
      <c r="Q24" s="4">
        <f t="shared" si="23"/>
        <v>9.7953660835138179E-2</v>
      </c>
    </row>
    <row r="25" spans="1:17">
      <c r="B25" s="7" t="s">
        <v>17</v>
      </c>
      <c r="C25" s="1">
        <v>1808415347</v>
      </c>
      <c r="D25" s="1">
        <v>2258719391</v>
      </c>
      <c r="E25" s="1">
        <v>200337963</v>
      </c>
      <c r="F25" s="1">
        <v>291893663</v>
      </c>
      <c r="G25" s="1">
        <v>1161989156</v>
      </c>
      <c r="H25" s="1">
        <v>1692097</v>
      </c>
      <c r="I25" s="1">
        <f>SUM(C25:H25)</f>
        <v>5723047617</v>
      </c>
      <c r="K25" s="4">
        <f t="shared" ref="K25:Q25" si="24">C25/C27</f>
        <v>9.1489305472560907E-3</v>
      </c>
      <c r="L25" s="4">
        <f t="shared" si="24"/>
        <v>2.5673513599307366E-2</v>
      </c>
      <c r="M25" s="4">
        <f t="shared" si="24"/>
        <v>1.1013897613766529E-2</v>
      </c>
      <c r="N25" s="4">
        <f t="shared" si="24"/>
        <v>1.1952975324415369E-2</v>
      </c>
      <c r="O25" s="4">
        <f t="shared" si="24"/>
        <v>9.636755944856119E-3</v>
      </c>
      <c r="P25" s="4">
        <f t="shared" si="24"/>
        <v>3.6313843440890694E-3</v>
      </c>
      <c r="Q25" s="4">
        <f t="shared" si="24"/>
        <v>1.2737775066515154E-2</v>
      </c>
    </row>
    <row r="26" spans="1:17">
      <c r="B26" s="7" t="s">
        <v>6</v>
      </c>
      <c r="C26" s="1"/>
      <c r="D26" s="1">
        <v>510375306</v>
      </c>
      <c r="E26" s="1"/>
      <c r="F26" s="1">
        <v>6028218</v>
      </c>
      <c r="G26" s="1">
        <v>35520</v>
      </c>
      <c r="H26" s="1">
        <v>560956</v>
      </c>
      <c r="I26" s="1">
        <f t="shared" si="15"/>
        <v>517000000</v>
      </c>
      <c r="K26" s="4">
        <f t="shared" ref="K26:Q26" si="25">C26/C27</f>
        <v>0</v>
      </c>
      <c r="L26" s="4">
        <f t="shared" si="25"/>
        <v>5.8011311239243961E-3</v>
      </c>
      <c r="M26" s="4">
        <f t="shared" si="25"/>
        <v>0</v>
      </c>
      <c r="N26" s="4">
        <f t="shared" si="25"/>
        <v>2.4685407782969431E-4</v>
      </c>
      <c r="O26" s="4">
        <f t="shared" si="25"/>
        <v>2.9457897209609532E-7</v>
      </c>
      <c r="P26" s="4">
        <f t="shared" si="25"/>
        <v>1.2038593745647135E-3</v>
      </c>
      <c r="Q26" s="4">
        <f t="shared" si="25"/>
        <v>1.1506858146395071E-3</v>
      </c>
    </row>
    <row r="27" spans="1:17">
      <c r="B27" s="8" t="s">
        <v>7</v>
      </c>
      <c r="C27" s="3">
        <f>SUM(C16:C26)</f>
        <v>197664124529</v>
      </c>
      <c r="D27" s="3">
        <f t="shared" ref="D27" si="26">SUM(D16:D26)</f>
        <v>87978584710</v>
      </c>
      <c r="E27" s="3">
        <f>SUM(E16:E26)</f>
        <v>18189561046</v>
      </c>
      <c r="F27" s="3">
        <f t="shared" ref="F27" si="27">SUM(F16:F26)</f>
        <v>24420167789</v>
      </c>
      <c r="G27" s="3">
        <f t="shared" ref="G27" si="28">SUM(G16:G26)</f>
        <v>120578871422</v>
      </c>
      <c r="H27" s="3">
        <f>SUM(H16:H26)</f>
        <v>465964723</v>
      </c>
      <c r="I27" s="9">
        <f>SUM(C27:H27)</f>
        <v>449297274219</v>
      </c>
      <c r="K27" s="4">
        <f>C28</f>
        <v>0.43994062699933717</v>
      </c>
      <c r="L27" s="4">
        <f t="shared" ref="L27" si="29">D28</f>
        <v>0.19581375129179349</v>
      </c>
      <c r="M27" s="4">
        <f t="shared" ref="M27" si="30">E28</f>
        <v>4.0484467833948844E-2</v>
      </c>
      <c r="N27" s="4">
        <f t="shared" ref="N27" si="31">F28</f>
        <v>5.4351916181661346E-2</v>
      </c>
      <c r="O27" s="4">
        <f t="shared" ref="O27" si="32">G28</f>
        <v>0.26837214098749795</v>
      </c>
      <c r="P27" s="4">
        <f t="shared" ref="P27" si="33">H28</f>
        <v>1.0370967057611745E-3</v>
      </c>
      <c r="Q27" s="4">
        <f t="shared" ref="Q27" si="34">I28</f>
        <v>1</v>
      </c>
    </row>
    <row r="28" spans="1:17">
      <c r="C28" s="10">
        <f>C27/I27</f>
        <v>0.43994062699933717</v>
      </c>
      <c r="D28" s="10">
        <f>D27/I27</f>
        <v>0.19581375129179349</v>
      </c>
      <c r="E28" s="10">
        <f>E27/I27</f>
        <v>4.0484467833948844E-2</v>
      </c>
      <c r="F28" s="10">
        <f>F27/I27</f>
        <v>5.4351916181661346E-2</v>
      </c>
      <c r="G28" s="10">
        <f>G27/I27</f>
        <v>0.26837214098749795</v>
      </c>
      <c r="H28" s="10">
        <f>H27/I27</f>
        <v>1.0370967057611745E-3</v>
      </c>
      <c r="I28" s="11">
        <f>I27/I27</f>
        <v>1</v>
      </c>
    </row>
    <row r="30" spans="1:17">
      <c r="A30" s="111">
        <v>37711</v>
      </c>
      <c r="B30" s="7" t="s">
        <v>8</v>
      </c>
      <c r="C30" s="1">
        <v>138210062641</v>
      </c>
      <c r="D30" s="1">
        <v>27241515373</v>
      </c>
      <c r="E30" s="1">
        <v>6039027248</v>
      </c>
      <c r="F30" s="1">
        <v>6697539753</v>
      </c>
      <c r="G30" s="1">
        <v>51590895987</v>
      </c>
      <c r="H30" s="1">
        <v>85791566</v>
      </c>
      <c r="I30" s="1">
        <f>SUM(C30:H30)</f>
        <v>229864832568</v>
      </c>
      <c r="K30" s="4">
        <f t="shared" ref="K30:Q30" si="35">C30/C41</f>
        <v>0.69084627226625817</v>
      </c>
      <c r="L30" s="4">
        <f t="shared" si="35"/>
        <v>0.27441076266654479</v>
      </c>
      <c r="M30" s="4">
        <f t="shared" si="35"/>
        <v>0.33210470568549333</v>
      </c>
      <c r="N30" s="4">
        <f t="shared" si="35"/>
        <v>0.27850667511035621</v>
      </c>
      <c r="O30" s="4">
        <f t="shared" si="35"/>
        <v>0.46148002949807942</v>
      </c>
      <c r="P30" s="4">
        <f t="shared" si="35"/>
        <v>0.21795957742466668</v>
      </c>
      <c r="Q30" s="4">
        <f t="shared" si="35"/>
        <v>0.5065869045649366</v>
      </c>
    </row>
    <row r="31" spans="1:17">
      <c r="A31" s="110"/>
      <c r="B31" s="7" t="s">
        <v>9</v>
      </c>
      <c r="C31" s="1">
        <v>1620731596</v>
      </c>
      <c r="D31" s="1">
        <v>8110373550</v>
      </c>
      <c r="E31" s="1">
        <v>947221990</v>
      </c>
      <c r="F31" s="1">
        <v>924605258</v>
      </c>
      <c r="G31" s="1">
        <v>8293466882</v>
      </c>
      <c r="H31" s="1">
        <v>11476192</v>
      </c>
      <c r="I31" s="1">
        <f t="shared" ref="I31:I40" si="36">SUM(C31:H31)</f>
        <v>19907875468</v>
      </c>
      <c r="K31" s="4">
        <f t="shared" ref="K31:Q31" si="37">C31/C41</f>
        <v>8.1012652772547936E-3</v>
      </c>
      <c r="L31" s="4">
        <f t="shared" si="37"/>
        <v>8.1697870360468827E-2</v>
      </c>
      <c r="M31" s="4">
        <f t="shared" si="37"/>
        <v>5.2090654221167591E-2</v>
      </c>
      <c r="N31" s="4">
        <f t="shared" si="37"/>
        <v>3.8448257971113696E-2</v>
      </c>
      <c r="O31" s="4">
        <f t="shared" si="37"/>
        <v>7.4184975238869855E-2</v>
      </c>
      <c r="P31" s="4">
        <f t="shared" si="37"/>
        <v>2.9156082297930548E-2</v>
      </c>
      <c r="Q31" s="4">
        <f t="shared" si="37"/>
        <v>4.3873910145932976E-2</v>
      </c>
    </row>
    <row r="32" spans="1:17">
      <c r="B32" s="7" t="s">
        <v>10</v>
      </c>
      <c r="C32" s="1">
        <v>3477596662</v>
      </c>
      <c r="D32" s="1">
        <v>8844854490</v>
      </c>
      <c r="E32" s="1">
        <v>2657232863</v>
      </c>
      <c r="F32" s="1">
        <v>2105502568</v>
      </c>
      <c r="G32" s="1">
        <v>12005079156</v>
      </c>
      <c r="H32" s="1">
        <v>36957058</v>
      </c>
      <c r="I32" s="1">
        <f t="shared" si="36"/>
        <v>29127222797</v>
      </c>
      <c r="K32" s="4">
        <f t="shared" ref="K32:Q32" si="38">C32/C41</f>
        <v>1.738284929823616E-2</v>
      </c>
      <c r="L32" s="4">
        <f t="shared" si="38"/>
        <v>8.9096485017170463E-2</v>
      </c>
      <c r="M32" s="4">
        <f t="shared" si="38"/>
        <v>0.14612941814374072</v>
      </c>
      <c r="N32" s="4">
        <f t="shared" si="38"/>
        <v>8.7554018531556255E-2</v>
      </c>
      <c r="O32" s="4">
        <f t="shared" si="38"/>
        <v>0.10738530853260753</v>
      </c>
      <c r="P32" s="4">
        <f t="shared" si="38"/>
        <v>9.3892035314274327E-2</v>
      </c>
      <c r="Q32" s="4">
        <f t="shared" si="38"/>
        <v>6.4191940413244525E-2</v>
      </c>
    </row>
    <row r="33" spans="1:17">
      <c r="B33" s="7" t="s">
        <v>11</v>
      </c>
      <c r="C33" s="1">
        <v>1725909407</v>
      </c>
      <c r="D33" s="1">
        <v>11577960892</v>
      </c>
      <c r="E33" s="1">
        <v>1356636781</v>
      </c>
      <c r="F33" s="1">
        <v>1583825518</v>
      </c>
      <c r="G33" s="1">
        <v>3681421473</v>
      </c>
      <c r="H33" s="1">
        <v>37534322</v>
      </c>
      <c r="I33" s="1">
        <f t="shared" si="36"/>
        <v>19963288393</v>
      </c>
      <c r="K33" s="4">
        <f t="shared" ref="K33:Q33" si="39">C33/C41</f>
        <v>8.626999057169309E-3</v>
      </c>
      <c r="L33" s="4">
        <f t="shared" si="39"/>
        <v>0.11662776592986818</v>
      </c>
      <c r="M33" s="4">
        <f t="shared" si="39"/>
        <v>7.4605634380161365E-2</v>
      </c>
      <c r="N33" s="4">
        <f t="shared" si="39"/>
        <v>6.5860897469930652E-2</v>
      </c>
      <c r="O33" s="4">
        <f t="shared" si="39"/>
        <v>3.2930276891934514E-2</v>
      </c>
      <c r="P33" s="4">
        <f t="shared" si="39"/>
        <v>9.5358615578148662E-2</v>
      </c>
      <c r="Q33" s="4">
        <f t="shared" si="39"/>
        <v>4.3996031750334265E-2</v>
      </c>
    </row>
    <row r="34" spans="1:17">
      <c r="B34" s="7" t="s">
        <v>12</v>
      </c>
      <c r="C34" s="1">
        <v>3226058538</v>
      </c>
      <c r="D34" s="1">
        <v>12492755145</v>
      </c>
      <c r="E34" s="1">
        <v>1533824327</v>
      </c>
      <c r="F34" s="1">
        <v>2841951486</v>
      </c>
      <c r="G34" s="1">
        <v>9306089338</v>
      </c>
      <c r="H34" s="1">
        <v>27107822</v>
      </c>
      <c r="I34" s="1">
        <f t="shared" si="36"/>
        <v>29427786656</v>
      </c>
      <c r="K34" s="4">
        <f t="shared" ref="K34:Q34" si="40">C34/C41</f>
        <v>1.6125530026558921E-2</v>
      </c>
      <c r="L34" s="4">
        <f t="shared" si="40"/>
        <v>0.12584272277832256</v>
      </c>
      <c r="M34" s="4">
        <f t="shared" si="40"/>
        <v>8.4349723187668063E-2</v>
      </c>
      <c r="N34" s="4">
        <f t="shared" si="40"/>
        <v>0.11817809051991991</v>
      </c>
      <c r="O34" s="4">
        <f t="shared" si="40"/>
        <v>8.3242872604774296E-2</v>
      </c>
      <c r="P34" s="4">
        <f t="shared" si="40"/>
        <v>6.8869350490968803E-2</v>
      </c>
      <c r="Q34" s="4">
        <f t="shared" si="40"/>
        <v>6.48543371498565E-2</v>
      </c>
    </row>
    <row r="35" spans="1:17">
      <c r="B35" s="7" t="s">
        <v>13</v>
      </c>
      <c r="C35" s="1">
        <v>1212733573</v>
      </c>
      <c r="D35" s="1">
        <v>1740580383</v>
      </c>
      <c r="E35" s="1">
        <v>630080595</v>
      </c>
      <c r="F35" s="1">
        <v>953280358</v>
      </c>
      <c r="G35" s="1">
        <v>1654765979</v>
      </c>
      <c r="H35" s="1">
        <v>13325070</v>
      </c>
      <c r="I35" s="1">
        <f t="shared" si="36"/>
        <v>6204765958</v>
      </c>
      <c r="K35" s="4">
        <f t="shared" ref="K35:Q35" si="41">C35/C41</f>
        <v>6.0618774939376454E-3</v>
      </c>
      <c r="L35" s="4">
        <f t="shared" si="41"/>
        <v>1.7533312073191643E-2</v>
      </c>
      <c r="M35" s="4">
        <f t="shared" si="41"/>
        <v>3.4650072266177577E-2</v>
      </c>
      <c r="N35" s="4">
        <f t="shared" si="41"/>
        <v>3.964066698307659E-2</v>
      </c>
      <c r="O35" s="4">
        <f t="shared" si="41"/>
        <v>1.4801864518766306E-2</v>
      </c>
      <c r="P35" s="4">
        <f t="shared" si="41"/>
        <v>3.3853288403129317E-2</v>
      </c>
      <c r="Q35" s="4">
        <f t="shared" si="41"/>
        <v>1.3674354380778355E-2</v>
      </c>
    </row>
    <row r="36" spans="1:17">
      <c r="B36" t="s">
        <v>14</v>
      </c>
      <c r="C36">
        <v>13052735165</v>
      </c>
      <c r="D36">
        <v>19522525213</v>
      </c>
      <c r="E36">
        <v>2578474596</v>
      </c>
      <c r="F36">
        <v>5150396250</v>
      </c>
      <c r="G36">
        <v>16636791954</v>
      </c>
      <c r="H36">
        <v>89758140</v>
      </c>
      <c r="I36" s="1">
        <f t="shared" si="36"/>
        <v>57030681318</v>
      </c>
      <c r="K36" s="4">
        <f t="shared" ref="K36:Q36" si="42">C36/C41</f>
        <v>6.5244405937660954E-2</v>
      </c>
      <c r="L36" s="4">
        <f t="shared" si="42"/>
        <v>0.19665539745215041</v>
      </c>
      <c r="M36" s="4">
        <f t="shared" si="42"/>
        <v>0.14179825850358563</v>
      </c>
      <c r="N36" s="4">
        <f t="shared" si="42"/>
        <v>0.21417114164135173</v>
      </c>
      <c r="O36" s="4">
        <f t="shared" si="42"/>
        <v>0.14881593147015584</v>
      </c>
      <c r="P36" s="4">
        <f t="shared" si="42"/>
        <v>0.22803694089025103</v>
      </c>
      <c r="Q36" s="4">
        <f t="shared" si="42"/>
        <v>0.12568689168913333</v>
      </c>
    </row>
    <row r="37" spans="1:17">
      <c r="B37" s="7" t="s">
        <v>15</v>
      </c>
      <c r="C37" s="1">
        <v>1310354883</v>
      </c>
      <c r="D37" s="1">
        <v>4201325819</v>
      </c>
      <c r="E37" s="1">
        <v>1392418591</v>
      </c>
      <c r="F37" s="1">
        <v>2636831754</v>
      </c>
      <c r="G37" s="1">
        <v>3900354632</v>
      </c>
      <c r="H37" s="1">
        <v>73689713</v>
      </c>
      <c r="I37" s="1">
        <f t="shared" si="36"/>
        <v>13514975392</v>
      </c>
      <c r="K37" s="4">
        <f t="shared" ref="K37:Q37" si="43">C37/C41</f>
        <v>6.5498399245924044E-3</v>
      </c>
      <c r="L37" s="4">
        <f t="shared" si="43"/>
        <v>4.232103120610918E-2</v>
      </c>
      <c r="M37" s="4">
        <f t="shared" si="43"/>
        <v>7.6573386302936627E-2</v>
      </c>
      <c r="N37" s="4">
        <f t="shared" si="43"/>
        <v>0.10964850851433965</v>
      </c>
      <c r="O37" s="4">
        <f t="shared" si="43"/>
        <v>3.4888631728394154E-2</v>
      </c>
      <c r="P37" s="4">
        <f t="shared" si="43"/>
        <v>0.18721395884095374</v>
      </c>
      <c r="Q37" s="4">
        <f t="shared" si="43"/>
        <v>2.978493696759462E-2</v>
      </c>
    </row>
    <row r="38" spans="1:17">
      <c r="B38" s="7" t="s">
        <v>16</v>
      </c>
      <c r="C38" s="1">
        <v>34344324105</v>
      </c>
      <c r="D38" s="1">
        <v>2632487055</v>
      </c>
      <c r="E38" s="1">
        <v>832957378</v>
      </c>
      <c r="F38" s="1">
        <v>851204522</v>
      </c>
      <c r="G38" s="1">
        <v>3533783610</v>
      </c>
      <c r="H38" s="1">
        <v>16026989</v>
      </c>
      <c r="I38" s="1">
        <f t="shared" si="36"/>
        <v>42210783659</v>
      </c>
      <c r="K38" s="4">
        <f t="shared" ref="K38:Q38" si="44">C38/C41</f>
        <v>0.17167091764565148</v>
      </c>
      <c r="L38" s="4">
        <f t="shared" si="44"/>
        <v>2.6517716455242972E-2</v>
      </c>
      <c r="M38" s="4">
        <f t="shared" si="44"/>
        <v>4.5806891326887783E-2</v>
      </c>
      <c r="N38" s="4">
        <f t="shared" si="44"/>
        <v>3.5396003607881844E-2</v>
      </c>
      <c r="O38" s="4">
        <f t="shared" si="44"/>
        <v>3.160965773871334E-2</v>
      </c>
      <c r="P38" s="4">
        <f t="shared" si="44"/>
        <v>4.0717705862016569E-2</v>
      </c>
      <c r="Q38" s="4">
        <f t="shared" si="44"/>
        <v>9.3026105795227479E-2</v>
      </c>
    </row>
    <row r="39" spans="1:17">
      <c r="B39" s="7" t="s">
        <v>17</v>
      </c>
      <c r="C39" s="1">
        <v>1878405244</v>
      </c>
      <c r="D39" s="1">
        <v>2312821101</v>
      </c>
      <c r="E39" s="1">
        <v>216127125</v>
      </c>
      <c r="F39" s="1">
        <v>297291113</v>
      </c>
      <c r="G39" s="1">
        <v>1191578051</v>
      </c>
      <c r="H39" s="1">
        <v>1338042</v>
      </c>
      <c r="I39" s="1">
        <f t="shared" si="36"/>
        <v>5897560676</v>
      </c>
      <c r="K39" s="4">
        <f t="shared" ref="K39:Q39" si="45">C39/C41</f>
        <v>9.3892531109947691E-3</v>
      </c>
      <c r="L39" s="4">
        <f t="shared" si="45"/>
        <v>2.3297639413471252E-2</v>
      </c>
      <c r="M39" s="4">
        <f t="shared" si="45"/>
        <v>1.1885496172011447E-2</v>
      </c>
      <c r="N39" s="4">
        <f t="shared" si="45"/>
        <v>1.2362384170157415E-2</v>
      </c>
      <c r="O39" s="4">
        <f t="shared" si="45"/>
        <v>1.065865330703515E-2</v>
      </c>
      <c r="P39" s="4">
        <f t="shared" si="45"/>
        <v>3.3993909016237778E-3</v>
      </c>
      <c r="Q39" s="4">
        <f t="shared" si="45"/>
        <v>1.2997320964506032E-2</v>
      </c>
    </row>
    <row r="40" spans="1:17">
      <c r="B40" s="7" t="s">
        <v>6</v>
      </c>
      <c r="C40" s="1">
        <v>158039</v>
      </c>
      <c r="D40" s="1">
        <v>595566771</v>
      </c>
      <c r="E40" s="1">
        <v>104737</v>
      </c>
      <c r="F40" s="1">
        <v>5611742</v>
      </c>
      <c r="G40" s="1">
        <v>201059</v>
      </c>
      <c r="H40" s="1">
        <v>607365</v>
      </c>
      <c r="I40" s="1">
        <f t="shared" si="36"/>
        <v>602249713</v>
      </c>
      <c r="K40" s="4">
        <f t="shared" ref="K40:Q40" si="46">C40/C41</f>
        <v>7.899616853968399E-7</v>
      </c>
      <c r="L40" s="4">
        <f t="shared" si="46"/>
        <v>5.9992966474597242E-3</v>
      </c>
      <c r="M40" s="4">
        <f t="shared" si="46"/>
        <v>5.7598101699079323E-6</v>
      </c>
      <c r="N40" s="4">
        <f t="shared" si="46"/>
        <v>2.3335548031604801E-4</v>
      </c>
      <c r="O40" s="4">
        <f t="shared" si="46"/>
        <v>1.7984706695971024E-6</v>
      </c>
      <c r="P40" s="4">
        <f t="shared" si="46"/>
        <v>1.5430539960365414E-3</v>
      </c>
      <c r="Q40" s="4">
        <f t="shared" si="46"/>
        <v>1.3272661784552772E-3</v>
      </c>
    </row>
    <row r="41" spans="1:17">
      <c r="B41" s="8" t="s">
        <v>7</v>
      </c>
      <c r="C41" s="3">
        <f>SUM(C30:C40)</f>
        <v>200059069853</v>
      </c>
      <c r="D41" s="3">
        <f t="shared" ref="D41" si="47">SUM(D30:D40)</f>
        <v>99272765792</v>
      </c>
      <c r="E41" s="3">
        <f>SUM(E30:E40)</f>
        <v>18184106231</v>
      </c>
      <c r="F41" s="3">
        <f t="shared" ref="F41" si="48">SUM(F30:F40)</f>
        <v>24048040322</v>
      </c>
      <c r="G41" s="3">
        <f t="shared" ref="G41" si="49">SUM(G30:G40)</f>
        <v>111794428121</v>
      </c>
      <c r="H41" s="3">
        <f>SUM(H30:H40)</f>
        <v>393612279</v>
      </c>
      <c r="I41" s="9">
        <f>SUM(C41:H41)</f>
        <v>453752022598</v>
      </c>
      <c r="K41" s="4">
        <f>C42</f>
        <v>0.4408995660394921</v>
      </c>
      <c r="L41" s="4">
        <f t="shared" ref="L41" si="50">D42</f>
        <v>0.21878197968926819</v>
      </c>
      <c r="M41" s="4">
        <f t="shared" ref="M41" si="51">E42</f>
        <v>4.0074986612478741E-2</v>
      </c>
      <c r="N41" s="4">
        <f t="shared" ref="N41" si="52">F42</f>
        <v>5.2998199731013156E-2</v>
      </c>
      <c r="O41" s="4">
        <f t="shared" ref="O41" si="53">G42</f>
        <v>0.24637780671678433</v>
      </c>
      <c r="P41" s="4">
        <f t="shared" ref="P41" si="54">H42</f>
        <v>8.6746121096350332E-4</v>
      </c>
      <c r="Q41" s="4">
        <f t="shared" ref="Q41" si="55">I42</f>
        <v>1</v>
      </c>
    </row>
    <row r="42" spans="1:17">
      <c r="C42" s="10">
        <f>C41/I41</f>
        <v>0.4408995660394921</v>
      </c>
      <c r="D42" s="10">
        <f>D41/I41</f>
        <v>0.21878197968926819</v>
      </c>
      <c r="E42" s="10">
        <f>E41/I41</f>
        <v>4.0074986612478741E-2</v>
      </c>
      <c r="F42" s="10">
        <f>F41/I41</f>
        <v>5.2998199731013156E-2</v>
      </c>
      <c r="G42" s="10">
        <f>G41/I41</f>
        <v>0.24637780671678433</v>
      </c>
      <c r="H42" s="10">
        <f>H41/I41</f>
        <v>8.6746121096350332E-4</v>
      </c>
      <c r="I42" s="11">
        <f>I41/I41</f>
        <v>1</v>
      </c>
    </row>
    <row r="44" spans="1:17">
      <c r="A44" s="111">
        <v>37741</v>
      </c>
      <c r="B44" s="7" t="s">
        <v>8</v>
      </c>
      <c r="C44" s="1">
        <v>139445650324</v>
      </c>
      <c r="D44" s="1">
        <v>24571108244</v>
      </c>
      <c r="E44" s="1">
        <v>6333494245</v>
      </c>
      <c r="F44" s="1">
        <v>6486739887</v>
      </c>
      <c r="G44" s="1">
        <v>61587543041</v>
      </c>
      <c r="H44" s="1">
        <v>184196628</v>
      </c>
      <c r="I44" s="1">
        <f>SUM(C44:H44)</f>
        <v>238608732369</v>
      </c>
      <c r="K44" s="4">
        <f t="shared" ref="K44:Q44" si="56">C44/C55</f>
        <v>0.65593280537701881</v>
      </c>
      <c r="L44" s="4">
        <f t="shared" si="56"/>
        <v>0.22111000909272802</v>
      </c>
      <c r="M44" s="4">
        <f t="shared" si="56"/>
        <v>0.3125457990304602</v>
      </c>
      <c r="N44" s="4">
        <f t="shared" si="56"/>
        <v>0.24464925448097205</v>
      </c>
      <c r="O44" s="4">
        <f t="shared" si="56"/>
        <v>0.49156197669861779</v>
      </c>
      <c r="P44" s="4">
        <f t="shared" si="56"/>
        <v>8.3676334601414312E-2</v>
      </c>
      <c r="Q44" s="4">
        <f t="shared" si="56"/>
        <v>0.47914653796515999</v>
      </c>
    </row>
    <row r="45" spans="1:17">
      <c r="A45" s="110"/>
      <c r="B45" s="7" t="s">
        <v>9</v>
      </c>
      <c r="C45" s="1">
        <v>1684040358</v>
      </c>
      <c r="D45" s="1">
        <v>8577180615</v>
      </c>
      <c r="E45" s="1">
        <v>1003479158</v>
      </c>
      <c r="F45" s="1">
        <v>941911673</v>
      </c>
      <c r="G45" s="1">
        <v>8410360027</v>
      </c>
      <c r="H45" s="1">
        <v>10916750</v>
      </c>
      <c r="I45" s="1">
        <f t="shared" ref="I45:I54" si="57">SUM(C45:H45)</f>
        <v>20627888581</v>
      </c>
      <c r="K45" s="4">
        <f t="shared" ref="K45:Q45" si="58">C45/C55</f>
        <v>7.9214899412387296E-3</v>
      </c>
      <c r="L45" s="4">
        <f t="shared" si="58"/>
        <v>7.7184165440959518E-2</v>
      </c>
      <c r="M45" s="4">
        <f t="shared" si="58"/>
        <v>4.9519772674479386E-2</v>
      </c>
      <c r="N45" s="4">
        <f t="shared" si="58"/>
        <v>3.5524468777943942E-2</v>
      </c>
      <c r="O45" s="4">
        <f t="shared" si="58"/>
        <v>6.7127425376702174E-2</v>
      </c>
      <c r="P45" s="4">
        <f t="shared" si="58"/>
        <v>4.9592309896139344E-3</v>
      </c>
      <c r="Q45" s="4">
        <f t="shared" si="58"/>
        <v>4.1422546865687575E-2</v>
      </c>
    </row>
    <row r="46" spans="1:17">
      <c r="B46" s="7" t="s">
        <v>10</v>
      </c>
      <c r="C46" s="1">
        <v>3719069496</v>
      </c>
      <c r="D46" s="1">
        <v>8898556142</v>
      </c>
      <c r="E46" s="1">
        <v>2867283872</v>
      </c>
      <c r="F46" s="1">
        <v>2261095101</v>
      </c>
      <c r="G46" s="1">
        <v>13540440528</v>
      </c>
      <c r="H46" s="1">
        <v>46121323</v>
      </c>
      <c r="I46" s="1">
        <f t="shared" si="57"/>
        <v>31332566462</v>
      </c>
      <c r="K46" s="4">
        <f t="shared" ref="K46:Q46" si="59">C46/C55</f>
        <v>1.7493981936584795E-2</v>
      </c>
      <c r="L46" s="4">
        <f t="shared" si="59"/>
        <v>8.0076153258175797E-2</v>
      </c>
      <c r="M46" s="4">
        <f t="shared" si="59"/>
        <v>0.14149496220492608</v>
      </c>
      <c r="N46" s="4">
        <f t="shared" si="59"/>
        <v>8.5277849953385707E-2</v>
      </c>
      <c r="O46" s="4">
        <f t="shared" si="59"/>
        <v>0.10807324635247671</v>
      </c>
      <c r="P46" s="4">
        <f t="shared" si="59"/>
        <v>2.0951867021191645E-2</v>
      </c>
      <c r="Q46" s="4">
        <f t="shared" si="59"/>
        <v>6.2918446432269182E-2</v>
      </c>
    </row>
    <row r="47" spans="1:17">
      <c r="B47" s="7" t="s">
        <v>11</v>
      </c>
      <c r="C47" s="1">
        <v>1947421375</v>
      </c>
      <c r="D47" s="1">
        <v>13361738065</v>
      </c>
      <c r="E47" s="1">
        <v>1546552557</v>
      </c>
      <c r="F47" s="1">
        <v>1950218027</v>
      </c>
      <c r="G47" s="1">
        <v>4070734225</v>
      </c>
      <c r="H47" s="1">
        <v>82566407</v>
      </c>
      <c r="I47" s="1">
        <f t="shared" si="57"/>
        <v>22959230656</v>
      </c>
      <c r="K47" s="4">
        <f t="shared" ref="K47:Q47" si="60">C47/C55</f>
        <v>9.1603973504153953E-3</v>
      </c>
      <c r="L47" s="4">
        <f t="shared" si="60"/>
        <v>0.12023934759915586</v>
      </c>
      <c r="M47" s="4">
        <f t="shared" si="60"/>
        <v>7.63194037875322E-2</v>
      </c>
      <c r="N47" s="4">
        <f t="shared" si="60"/>
        <v>7.3553031984077491E-2</v>
      </c>
      <c r="O47" s="4">
        <f t="shared" si="60"/>
        <v>3.2490631440250835E-2</v>
      </c>
      <c r="P47" s="4">
        <f t="shared" si="60"/>
        <v>3.7508038958066904E-2</v>
      </c>
      <c r="Q47" s="4">
        <f t="shared" si="60"/>
        <v>4.6104079150605284E-2</v>
      </c>
    </row>
    <row r="48" spans="1:17">
      <c r="B48" s="7" t="s">
        <v>12</v>
      </c>
      <c r="C48" s="1">
        <v>3656475503</v>
      </c>
      <c r="D48" s="1">
        <v>14792721616</v>
      </c>
      <c r="E48" s="1">
        <v>1717215365</v>
      </c>
      <c r="F48" s="1">
        <v>3262907502</v>
      </c>
      <c r="G48" s="1">
        <v>10082031946</v>
      </c>
      <c r="H48" s="1">
        <v>35090535</v>
      </c>
      <c r="I48" s="1">
        <f t="shared" si="57"/>
        <v>33546442467</v>
      </c>
      <c r="K48" s="4">
        <f t="shared" ref="K48:Q48" si="61">C48/C55</f>
        <v>1.7199548561769279E-2</v>
      </c>
      <c r="L48" s="4">
        <f t="shared" si="61"/>
        <v>0.133116454436631</v>
      </c>
      <c r="M48" s="4">
        <f t="shared" si="61"/>
        <v>8.474128618416521E-2</v>
      </c>
      <c r="N48" s="4">
        <f t="shared" si="61"/>
        <v>0.12306149186041361</v>
      </c>
      <c r="O48" s="4">
        <f t="shared" si="61"/>
        <v>8.0469901993250589E-2</v>
      </c>
      <c r="P48" s="4">
        <f t="shared" si="61"/>
        <v>1.5940831164415453E-2</v>
      </c>
      <c r="Q48" s="4">
        <f t="shared" si="61"/>
        <v>6.7364096902594151E-2</v>
      </c>
    </row>
    <row r="49" spans="1:17">
      <c r="B49" s="7" t="s">
        <v>13</v>
      </c>
      <c r="C49" s="1">
        <v>1376163003</v>
      </c>
      <c r="D49" s="1">
        <v>1906454237</v>
      </c>
      <c r="E49" s="1">
        <v>691021367</v>
      </c>
      <c r="F49" s="1">
        <v>1033142979</v>
      </c>
      <c r="G49" s="1">
        <v>1762766162</v>
      </c>
      <c r="H49" s="1">
        <v>24045173</v>
      </c>
      <c r="I49" s="1">
        <f t="shared" si="57"/>
        <v>6793592921</v>
      </c>
      <c r="K49" s="4">
        <f t="shared" ref="K49:Q49" si="62">C49/C55</f>
        <v>6.4732779912210292E-3</v>
      </c>
      <c r="L49" s="4">
        <f t="shared" si="62"/>
        <v>1.7155763162651584E-2</v>
      </c>
      <c r="M49" s="4">
        <f t="shared" si="62"/>
        <v>3.4100579702371847E-2</v>
      </c>
      <c r="N49" s="4">
        <f t="shared" si="62"/>
        <v>3.8965283638264771E-2</v>
      </c>
      <c r="O49" s="4">
        <f t="shared" si="62"/>
        <v>1.4069546798989927E-2</v>
      </c>
      <c r="P49" s="4">
        <f t="shared" si="62"/>
        <v>1.0923174671237159E-2</v>
      </c>
      <c r="Q49" s="4">
        <f t="shared" si="62"/>
        <v>1.3642109809325125E-2</v>
      </c>
    </row>
    <row r="50" spans="1:17">
      <c r="B50" t="s">
        <v>14</v>
      </c>
      <c r="C50">
        <v>15110741961</v>
      </c>
      <c r="D50">
        <v>24609058308</v>
      </c>
      <c r="E50">
        <v>2996009546</v>
      </c>
      <c r="F50">
        <v>5865393215</v>
      </c>
      <c r="G50">
        <v>16310366685</v>
      </c>
      <c r="H50">
        <v>102637730</v>
      </c>
      <c r="I50" s="1">
        <f t="shared" si="57"/>
        <v>64994207445</v>
      </c>
      <c r="K50" s="4">
        <f t="shared" ref="K50:Q50" si="63">C50/C55</f>
        <v>7.1078813450096354E-2</v>
      </c>
      <c r="L50" s="4">
        <f t="shared" si="63"/>
        <v>0.22145151338764146</v>
      </c>
      <c r="M50" s="4">
        <f t="shared" si="63"/>
        <v>0.14784732743646101</v>
      </c>
      <c r="N50" s="4">
        <f t="shared" si="63"/>
        <v>0.22121498661651234</v>
      </c>
      <c r="O50" s="4">
        <f t="shared" si="63"/>
        <v>0.13018145703621334</v>
      </c>
      <c r="P50" s="4">
        <f t="shared" si="63"/>
        <v>4.6625984044667855E-2</v>
      </c>
      <c r="Q50" s="4">
        <f t="shared" si="63"/>
        <v>0.13051387170902679</v>
      </c>
    </row>
    <row r="51" spans="1:17">
      <c r="B51" s="7" t="s">
        <v>15</v>
      </c>
      <c r="C51" s="1">
        <v>1684894187</v>
      </c>
      <c r="D51" s="1">
        <v>5386879308</v>
      </c>
      <c r="E51" s="1">
        <v>1817277726</v>
      </c>
      <c r="F51" s="1">
        <v>3331735184</v>
      </c>
      <c r="G51" s="1">
        <v>5309306433</v>
      </c>
      <c r="H51" s="1">
        <v>137338551</v>
      </c>
      <c r="I51" s="1">
        <f t="shared" si="57"/>
        <v>17667431389</v>
      </c>
      <c r="K51" s="4">
        <f t="shared" ref="K51:Q51" si="64">C51/C55</f>
        <v>7.9255062332491358E-3</v>
      </c>
      <c r="L51" s="4">
        <f t="shared" si="64"/>
        <v>4.8475344333081129E-2</v>
      </c>
      <c r="M51" s="4">
        <f t="shared" si="64"/>
        <v>8.9679171869671101E-2</v>
      </c>
      <c r="N51" s="4">
        <f t="shared" si="64"/>
        <v>0.12565734761882</v>
      </c>
      <c r="O51" s="4">
        <f t="shared" si="64"/>
        <v>4.2376315667711224E-2</v>
      </c>
      <c r="P51" s="4">
        <f t="shared" si="64"/>
        <v>6.2389777011278423E-2</v>
      </c>
      <c r="Q51" s="4">
        <f t="shared" si="64"/>
        <v>3.5477698157689704E-2</v>
      </c>
    </row>
    <row r="52" spans="1:17">
      <c r="B52" s="7" t="s">
        <v>16</v>
      </c>
      <c r="C52" s="1">
        <v>41268657870</v>
      </c>
      <c r="D52" s="1">
        <v>3407041923</v>
      </c>
      <c r="E52" s="1">
        <v>996338664</v>
      </c>
      <c r="F52" s="1">
        <v>995043320</v>
      </c>
      <c r="G52" s="1">
        <v>4057690729</v>
      </c>
      <c r="H52" s="1">
        <v>24466438</v>
      </c>
      <c r="I52" s="1">
        <f t="shared" si="57"/>
        <v>50749238944</v>
      </c>
      <c r="K52" s="4">
        <f t="shared" ref="K52:Q52" si="65">C52/C55</f>
        <v>0.19412198564758357</v>
      </c>
      <c r="L52" s="4">
        <f t="shared" si="65"/>
        <v>3.0659222331080278E-2</v>
      </c>
      <c r="M52" s="4">
        <f t="shared" si="65"/>
        <v>4.9167402984641256E-2</v>
      </c>
      <c r="N52" s="4">
        <f t="shared" si="65"/>
        <v>3.7528344076527526E-2</v>
      </c>
      <c r="O52" s="4">
        <f t="shared" si="65"/>
        <v>3.2386524564732969E-2</v>
      </c>
      <c r="P52" s="4">
        <f t="shared" si="65"/>
        <v>1.1114545770038516E-2</v>
      </c>
      <c r="Q52" s="4">
        <f t="shared" si="65"/>
        <v>0.10190876881563553</v>
      </c>
    </row>
    <row r="53" spans="1:17">
      <c r="B53" s="7" t="s">
        <v>17</v>
      </c>
      <c r="C53" s="1">
        <v>2698250741</v>
      </c>
      <c r="D53" s="1">
        <v>3028435693</v>
      </c>
      <c r="E53" s="1">
        <v>295539224</v>
      </c>
      <c r="F53" s="1">
        <v>379135845</v>
      </c>
      <c r="G53" s="1">
        <v>158182141</v>
      </c>
      <c r="H53" s="1">
        <v>1553094583</v>
      </c>
      <c r="I53" s="1">
        <f t="shared" si="57"/>
        <v>8112638227</v>
      </c>
      <c r="K53" s="4">
        <f t="shared" ref="K53:Q53" si="66">C53/C55</f>
        <v>1.2692193510822885E-2</v>
      </c>
      <c r="L53" s="4">
        <f t="shared" si="66"/>
        <v>2.725222798118947E-2</v>
      </c>
      <c r="M53" s="4">
        <f t="shared" si="66"/>
        <v>1.4584294125291681E-2</v>
      </c>
      <c r="N53" s="4">
        <f t="shared" si="66"/>
        <v>1.4299217086252093E-2</v>
      </c>
      <c r="O53" s="4">
        <f t="shared" si="66"/>
        <v>1.2625333317261187E-3</v>
      </c>
      <c r="P53" s="4">
        <f t="shared" si="66"/>
        <v>0.70553551064328945</v>
      </c>
      <c r="Q53" s="4">
        <f t="shared" si="66"/>
        <v>1.6290864469367092E-2</v>
      </c>
    </row>
    <row r="54" spans="1:17">
      <c r="B54" s="7" t="s">
        <v>6</v>
      </c>
      <c r="C54" s="1"/>
      <c r="D54" s="1">
        <v>2586994876</v>
      </c>
      <c r="E54" s="1"/>
      <c r="F54" s="1">
        <v>7125066</v>
      </c>
      <c r="G54" s="1">
        <v>55220</v>
      </c>
      <c r="H54" s="1">
        <v>824838</v>
      </c>
      <c r="I54" s="1">
        <f t="shared" si="57"/>
        <v>2595000000</v>
      </c>
      <c r="K54" s="4">
        <f t="shared" ref="K54:Q54" si="67">C54/C55</f>
        <v>0</v>
      </c>
      <c r="L54" s="4">
        <f t="shared" si="67"/>
        <v>2.3279798976705887E-2</v>
      </c>
      <c r="M54" s="4">
        <f t="shared" si="67"/>
        <v>0</v>
      </c>
      <c r="N54" s="4">
        <f t="shared" si="67"/>
        <v>2.6872390683047617E-4</v>
      </c>
      <c r="O54" s="4">
        <f t="shared" si="67"/>
        <v>4.4073932832857712E-7</v>
      </c>
      <c r="P54" s="4">
        <f t="shared" si="67"/>
        <v>3.7470512478633092E-4</v>
      </c>
      <c r="Q54" s="4">
        <f t="shared" si="67"/>
        <v>5.2109797226395664E-3</v>
      </c>
    </row>
    <row r="55" spans="1:17">
      <c r="B55" s="8" t="s">
        <v>7</v>
      </c>
      <c r="C55" s="3">
        <f>SUM(C44:C54)</f>
        <v>212591364818</v>
      </c>
      <c r="D55" s="3">
        <f t="shared" ref="D55" si="68">SUM(D44:D54)</f>
        <v>111126169027</v>
      </c>
      <c r="E55" s="3">
        <f>SUM(E44:E54)</f>
        <v>20264211724</v>
      </c>
      <c r="F55" s="3">
        <f t="shared" ref="F55" si="69">SUM(F44:F54)</f>
        <v>26514447799</v>
      </c>
      <c r="G55" s="3">
        <f t="shared" ref="G55" si="70">SUM(G44:G54)</f>
        <v>125289477137</v>
      </c>
      <c r="H55" s="3">
        <f>SUM(H44:H54)</f>
        <v>2201298956</v>
      </c>
      <c r="I55" s="9">
        <f>SUM(C55:H55)</f>
        <v>497986969461</v>
      </c>
      <c r="K55" s="4">
        <f>C56</f>
        <v>0.42690146099224219</v>
      </c>
      <c r="L55" s="4">
        <f t="shared" ref="L55" si="71">D56</f>
        <v>0.22315075662979347</v>
      </c>
      <c r="M55" s="4">
        <f t="shared" ref="M55" si="72">E56</f>
        <v>4.0692252943752977E-2</v>
      </c>
      <c r="N55" s="4">
        <f t="shared" ref="N55" si="73">F56</f>
        <v>5.3243256199450591E-2</v>
      </c>
      <c r="O55" s="4">
        <f t="shared" ref="O55" si="74">G56</f>
        <v>0.25159187854374587</v>
      </c>
      <c r="P55" s="4">
        <f t="shared" ref="P55" si="75">H56</f>
        <v>4.4203946910148931E-3</v>
      </c>
      <c r="Q55" s="4">
        <f t="shared" ref="Q55" si="76">I56</f>
        <v>1</v>
      </c>
    </row>
    <row r="56" spans="1:17">
      <c r="C56" s="10">
        <f>C55/I55</f>
        <v>0.42690146099224219</v>
      </c>
      <c r="D56" s="10">
        <f>D55/I55</f>
        <v>0.22315075662979347</v>
      </c>
      <c r="E56" s="10">
        <f>E55/I55</f>
        <v>4.0692252943752977E-2</v>
      </c>
      <c r="F56" s="10">
        <f>F55/I55</f>
        <v>5.3243256199450591E-2</v>
      </c>
      <c r="G56" s="10">
        <f>G55/I55</f>
        <v>0.25159187854374587</v>
      </c>
      <c r="H56" s="10">
        <f>H55/I55</f>
        <v>4.4203946910148931E-3</v>
      </c>
      <c r="I56" s="11">
        <f>I55/I55</f>
        <v>1</v>
      </c>
    </row>
    <row r="58" spans="1:17">
      <c r="A58" s="111">
        <v>37772</v>
      </c>
      <c r="B58" s="7" t="s">
        <v>8</v>
      </c>
      <c r="C58" s="1">
        <v>144239862076</v>
      </c>
      <c r="D58" s="1">
        <v>31029982246</v>
      </c>
      <c r="E58" s="1">
        <v>6768442396</v>
      </c>
      <c r="F58" s="1">
        <v>6416959429</v>
      </c>
      <c r="G58" s="1">
        <v>59637242311</v>
      </c>
      <c r="H58" s="1">
        <v>211646451</v>
      </c>
      <c r="I58" s="1">
        <f>SUM(C58:H58)</f>
        <v>248304134909</v>
      </c>
      <c r="K58" s="4">
        <f t="shared" ref="K58:Q58" si="77">C58/C69</f>
        <v>0.64933711751438161</v>
      </c>
      <c r="L58" s="4">
        <f t="shared" si="77"/>
        <v>0.2673921120799917</v>
      </c>
      <c r="M58" s="4">
        <f t="shared" si="77"/>
        <v>0.32076314160919828</v>
      </c>
      <c r="N58" s="4">
        <f t="shared" si="77"/>
        <v>0.23907912676486631</v>
      </c>
      <c r="O58" s="4">
        <f t="shared" si="77"/>
        <v>0.46785582712835216</v>
      </c>
      <c r="P58" s="4">
        <f t="shared" si="77"/>
        <v>3.165110246169256E-2</v>
      </c>
      <c r="Q58" s="4">
        <f t="shared" si="77"/>
        <v>0.47725256375867486</v>
      </c>
    </row>
    <row r="59" spans="1:17">
      <c r="A59" s="110"/>
      <c r="B59" s="7" t="s">
        <v>9</v>
      </c>
      <c r="C59" s="1">
        <v>1707810984</v>
      </c>
      <c r="D59" s="1">
        <v>8298791012</v>
      </c>
      <c r="E59" s="1">
        <v>1032332972</v>
      </c>
      <c r="F59" s="1">
        <v>957027173</v>
      </c>
      <c r="G59" s="1">
        <v>8966916076</v>
      </c>
      <c r="H59" s="1">
        <v>12971666</v>
      </c>
      <c r="I59" s="1">
        <f t="shared" ref="I59:I68" si="78">SUM(C59:H59)</f>
        <v>20975849883</v>
      </c>
      <c r="K59" s="4">
        <f t="shared" ref="K59:Q59" si="79">C59/C69</f>
        <v>7.688201067647003E-3</v>
      </c>
      <c r="L59" s="4">
        <f t="shared" si="79"/>
        <v>7.1512488754168768E-2</v>
      </c>
      <c r="M59" s="4">
        <f t="shared" si="79"/>
        <v>4.8923274796749933E-2</v>
      </c>
      <c r="N59" s="4">
        <f t="shared" si="79"/>
        <v>3.5656329659348486E-2</v>
      </c>
      <c r="O59" s="4">
        <f t="shared" si="79"/>
        <v>7.0345706390144327E-2</v>
      </c>
      <c r="P59" s="4">
        <f t="shared" si="79"/>
        <v>1.9398743882780897E-3</v>
      </c>
      <c r="Q59" s="4">
        <f t="shared" si="79"/>
        <v>4.0316598583215943E-2</v>
      </c>
    </row>
    <row r="60" spans="1:17">
      <c r="B60" s="7" t="s">
        <v>10</v>
      </c>
      <c r="C60" s="1">
        <v>3620646524</v>
      </c>
      <c r="D60" s="1">
        <v>8377279843</v>
      </c>
      <c r="E60" s="1">
        <v>2829518284</v>
      </c>
      <c r="F60" s="1">
        <v>2219496153</v>
      </c>
      <c r="G60" s="1">
        <v>11075231874</v>
      </c>
      <c r="H60" s="1">
        <v>3493599269</v>
      </c>
      <c r="I60" s="1">
        <f t="shared" si="78"/>
        <v>31615771947</v>
      </c>
      <c r="K60" s="4">
        <f t="shared" ref="K60:Q60" si="80">C60/C69</f>
        <v>1.6299378989934644E-2</v>
      </c>
      <c r="L60" s="4">
        <f t="shared" si="80"/>
        <v>7.2188844097507227E-2</v>
      </c>
      <c r="M60" s="4">
        <f t="shared" si="80"/>
        <v>0.13409365418443722</v>
      </c>
      <c r="N60" s="4">
        <f t="shared" si="80"/>
        <v>8.26926222595602E-2</v>
      </c>
      <c r="O60" s="4">
        <f t="shared" si="80"/>
        <v>8.6885502552703039E-2</v>
      </c>
      <c r="P60" s="4">
        <f t="shared" si="80"/>
        <v>0.52245746574419638</v>
      </c>
      <c r="Q60" s="4">
        <f t="shared" si="80"/>
        <v>6.0767043700038034E-2</v>
      </c>
    </row>
    <row r="61" spans="1:17">
      <c r="B61" s="7" t="s">
        <v>11</v>
      </c>
      <c r="C61" s="1">
        <v>2194301261</v>
      </c>
      <c r="D61" s="1">
        <v>14334874912</v>
      </c>
      <c r="E61" s="1">
        <v>1650463125</v>
      </c>
      <c r="F61" s="1">
        <v>2085047229</v>
      </c>
      <c r="G61" s="1">
        <v>4528945530</v>
      </c>
      <c r="H61" s="1">
        <v>75650956</v>
      </c>
      <c r="I61" s="1">
        <f t="shared" si="78"/>
        <v>24869283013</v>
      </c>
      <c r="K61" s="4">
        <f t="shared" ref="K61:Q61" si="81">C61/C69</f>
        <v>9.8782766100064881E-3</v>
      </c>
      <c r="L61" s="4">
        <f t="shared" si="81"/>
        <v>0.12352673774462994</v>
      </c>
      <c r="M61" s="4">
        <f t="shared" si="81"/>
        <v>7.8217070650996923E-2</v>
      </c>
      <c r="N61" s="4">
        <f t="shared" si="81"/>
        <v>7.7683406960624604E-2</v>
      </c>
      <c r="O61" s="4">
        <f t="shared" si="81"/>
        <v>3.5529703836868674E-2</v>
      </c>
      <c r="P61" s="4">
        <f t="shared" si="81"/>
        <v>1.1313377325098618E-2</v>
      </c>
      <c r="Q61" s="4">
        <f t="shared" si="81"/>
        <v>4.7799965478400548E-2</v>
      </c>
    </row>
    <row r="62" spans="1:17">
      <c r="B62" s="7" t="s">
        <v>12</v>
      </c>
      <c r="C62" s="1">
        <v>3544389819</v>
      </c>
      <c r="D62" s="1">
        <v>13090564278</v>
      </c>
      <c r="E62" s="1">
        <v>1705747025</v>
      </c>
      <c r="F62" s="1">
        <v>3160071205</v>
      </c>
      <c r="G62" s="1">
        <v>10994161486</v>
      </c>
      <c r="H62" s="1">
        <v>70981053</v>
      </c>
      <c r="I62" s="1">
        <f t="shared" si="78"/>
        <v>32565914866</v>
      </c>
      <c r="K62" s="4">
        <f t="shared" ref="K62:Q62" si="82">C62/C69</f>
        <v>1.5956087556462845E-2</v>
      </c>
      <c r="L62" s="4">
        <f t="shared" si="82"/>
        <v>0.11280424213148006</v>
      </c>
      <c r="M62" s="4">
        <f t="shared" si="82"/>
        <v>8.0837029041259445E-2</v>
      </c>
      <c r="N62" s="4">
        <f t="shared" si="82"/>
        <v>0.11773598891584933</v>
      </c>
      <c r="O62" s="4">
        <f t="shared" si="82"/>
        <v>8.6249503100623071E-2</v>
      </c>
      <c r="P62" s="4">
        <f t="shared" si="82"/>
        <v>1.0615007106081029E-2</v>
      </c>
      <c r="Q62" s="4">
        <f t="shared" si="82"/>
        <v>6.2593264371699778E-2</v>
      </c>
    </row>
    <row r="63" spans="1:17">
      <c r="B63" s="7" t="s">
        <v>13</v>
      </c>
      <c r="C63" s="1">
        <v>1408366356</v>
      </c>
      <c r="D63" s="1">
        <v>2282294621</v>
      </c>
      <c r="E63" s="1">
        <v>834323210</v>
      </c>
      <c r="F63" s="1">
        <v>1162732375</v>
      </c>
      <c r="G63" s="1">
        <v>1874352819</v>
      </c>
      <c r="H63" s="1">
        <v>39405994</v>
      </c>
      <c r="I63" s="1">
        <f t="shared" si="78"/>
        <v>7601475375</v>
      </c>
      <c r="K63" s="4">
        <f t="shared" ref="K63:Q63" si="83">C63/C69</f>
        <v>6.3401651724224531E-3</v>
      </c>
      <c r="L63" s="4">
        <f t="shared" si="83"/>
        <v>1.9667029592859733E-2</v>
      </c>
      <c r="M63" s="4">
        <f t="shared" si="83"/>
        <v>3.9539397441755351E-2</v>
      </c>
      <c r="N63" s="4">
        <f t="shared" si="83"/>
        <v>4.3320367527952326E-2</v>
      </c>
      <c r="O63" s="4">
        <f t="shared" si="83"/>
        <v>1.4704350075252486E-2</v>
      </c>
      <c r="P63" s="4">
        <f t="shared" si="83"/>
        <v>5.8930501683623427E-3</v>
      </c>
      <c r="Q63" s="4">
        <f t="shared" si="83"/>
        <v>1.4610403537567875E-2</v>
      </c>
    </row>
    <row r="64" spans="1:17">
      <c r="B64" t="s">
        <v>14</v>
      </c>
      <c r="C64">
        <v>16148812324</v>
      </c>
      <c r="D64">
        <v>24662845884</v>
      </c>
      <c r="E64">
        <v>3202321675</v>
      </c>
      <c r="F64">
        <v>5979214080</v>
      </c>
      <c r="G64">
        <v>19677935836</v>
      </c>
      <c r="H64">
        <v>103930427</v>
      </c>
      <c r="I64" s="1">
        <f t="shared" si="78"/>
        <v>69775060226</v>
      </c>
      <c r="K64" s="4">
        <f t="shared" ref="K64:Q64" si="84">C64/C69</f>
        <v>7.2698511318749007E-2</v>
      </c>
      <c r="L64" s="4">
        <f t="shared" si="84"/>
        <v>0.21252511195607243</v>
      </c>
      <c r="M64" s="4">
        <f t="shared" si="84"/>
        <v>0.15176117351951976</v>
      </c>
      <c r="N64" s="4">
        <f t="shared" si="84"/>
        <v>0.22276987984780877</v>
      </c>
      <c r="O64" s="4">
        <f t="shared" si="84"/>
        <v>0.15437395476336954</v>
      </c>
      <c r="P64" s="4">
        <f t="shared" si="84"/>
        <v>1.5542488798285868E-2</v>
      </c>
      <c r="Q64" s="4">
        <f t="shared" si="84"/>
        <v>0.13411104245798625</v>
      </c>
    </row>
    <row r="65" spans="1:17">
      <c r="B65" s="7" t="s">
        <v>15</v>
      </c>
      <c r="C65" s="1">
        <v>1882125105</v>
      </c>
      <c r="D65" s="1">
        <v>5428718422</v>
      </c>
      <c r="E65" s="1">
        <v>1892740445</v>
      </c>
      <c r="F65" s="1">
        <v>3425500781</v>
      </c>
      <c r="G65" s="1">
        <v>5667537283</v>
      </c>
      <c r="H65" s="1">
        <v>129304587</v>
      </c>
      <c r="I65" s="1">
        <f t="shared" si="78"/>
        <v>18425926623</v>
      </c>
      <c r="K65" s="4">
        <f t="shared" ref="K65:Q65" si="85">C65/C69</f>
        <v>8.4729260891709002E-3</v>
      </c>
      <c r="L65" s="4">
        <f t="shared" si="85"/>
        <v>4.6780448446220473E-2</v>
      </c>
      <c r="M65" s="4">
        <f t="shared" si="85"/>
        <v>8.9698831114790503E-2</v>
      </c>
      <c r="N65" s="4">
        <f t="shared" si="85"/>
        <v>0.12762520076918621</v>
      </c>
      <c r="O65" s="4">
        <f t="shared" si="85"/>
        <v>4.4461987854687524E-2</v>
      </c>
      <c r="P65" s="4">
        <f t="shared" si="85"/>
        <v>1.9337119581106701E-2</v>
      </c>
      <c r="Q65" s="4">
        <f t="shared" si="85"/>
        <v>3.5415522676168022E-2</v>
      </c>
    </row>
    <row r="66" spans="1:17">
      <c r="B66" s="7" t="s">
        <v>16</v>
      </c>
      <c r="C66" s="1">
        <v>44582645387</v>
      </c>
      <c r="D66" s="1">
        <v>3071178381</v>
      </c>
      <c r="E66" s="1">
        <v>1117336063</v>
      </c>
      <c r="F66" s="1">
        <v>1068088277</v>
      </c>
      <c r="G66" s="1">
        <v>4898362779</v>
      </c>
      <c r="H66" s="1">
        <v>25929843</v>
      </c>
      <c r="I66" s="1">
        <f t="shared" si="78"/>
        <v>54763540730</v>
      </c>
      <c r="K66" s="4">
        <f t="shared" ref="K66:Q66" si="86">C66/C69</f>
        <v>0.20070156772270834</v>
      </c>
      <c r="L66" s="4">
        <f t="shared" si="86"/>
        <v>2.6465012688683037E-2</v>
      </c>
      <c r="M66" s="4">
        <f t="shared" si="86"/>
        <v>5.2951654876008059E-2</v>
      </c>
      <c r="N66" s="4">
        <f t="shared" si="86"/>
        <v>3.979417594864626E-2</v>
      </c>
      <c r="O66" s="4">
        <f t="shared" si="86"/>
        <v>3.8427792445410794E-2</v>
      </c>
      <c r="P66" s="4">
        <f t="shared" si="86"/>
        <v>3.8777315363941614E-3</v>
      </c>
      <c r="Q66" s="4">
        <f t="shared" si="86"/>
        <v>0.10525817551718826</v>
      </c>
    </row>
    <row r="67" spans="1:17">
      <c r="B67" s="7" t="s">
        <v>17</v>
      </c>
      <c r="C67" s="1">
        <v>2805056818</v>
      </c>
      <c r="D67" s="1">
        <v>2450696273</v>
      </c>
      <c r="E67" s="1">
        <v>67835114</v>
      </c>
      <c r="F67" s="1">
        <v>359322414</v>
      </c>
      <c r="G67" s="1">
        <v>148353034</v>
      </c>
      <c r="H67" s="1">
        <v>2522541826</v>
      </c>
      <c r="I67" s="1">
        <f t="shared" si="78"/>
        <v>8353805479</v>
      </c>
      <c r="K67" s="4">
        <f t="shared" ref="K67:Q67" si="87">C67/C69</f>
        <v>1.2627767958516717E-2</v>
      </c>
      <c r="L67" s="4">
        <f t="shared" si="87"/>
        <v>2.1118183288310024E-2</v>
      </c>
      <c r="M67" s="4">
        <f t="shared" si="87"/>
        <v>3.2147727652845504E-3</v>
      </c>
      <c r="N67" s="4">
        <f t="shared" si="87"/>
        <v>1.33874134497296E-2</v>
      </c>
      <c r="O67" s="4">
        <f t="shared" si="87"/>
        <v>1.1638336841116542E-3</v>
      </c>
      <c r="P67" s="4">
        <f t="shared" si="87"/>
        <v>0.37723868943415945</v>
      </c>
      <c r="Q67" s="4">
        <f t="shared" si="87"/>
        <v>1.6056418405819738E-2</v>
      </c>
    </row>
    <row r="68" spans="1:17">
      <c r="B68" s="7" t="s">
        <v>6</v>
      </c>
      <c r="C68" s="1"/>
      <c r="D68" s="1">
        <v>3019511650</v>
      </c>
      <c r="E68" s="1"/>
      <c r="F68" s="1">
        <v>6857376</v>
      </c>
      <c r="G68" s="1">
        <v>234310</v>
      </c>
      <c r="H68" s="1">
        <v>896664</v>
      </c>
      <c r="I68" s="1">
        <f t="shared" si="78"/>
        <v>3027500000</v>
      </c>
      <c r="K68" s="4">
        <f t="shared" ref="K68:Q68" si="88">C68/C69</f>
        <v>0</v>
      </c>
      <c r="L68" s="4">
        <f t="shared" si="88"/>
        <v>2.6019789220076649E-2</v>
      </c>
      <c r="M68" s="4">
        <f t="shared" si="88"/>
        <v>0</v>
      </c>
      <c r="N68" s="4">
        <f t="shared" si="88"/>
        <v>2.5548789642789431E-4</v>
      </c>
      <c r="O68" s="4">
        <f t="shared" si="88"/>
        <v>1.8381684767175149E-6</v>
      </c>
      <c r="P68" s="4">
        <f t="shared" si="88"/>
        <v>1.3409345634485077E-4</v>
      </c>
      <c r="Q68" s="4">
        <f t="shared" si="88"/>
        <v>5.8190015132406772E-3</v>
      </c>
    </row>
    <row r="69" spans="1:17">
      <c r="B69" s="8" t="s">
        <v>7</v>
      </c>
      <c r="C69" s="3">
        <f>SUM(C58:C68)</f>
        <v>222134016654</v>
      </c>
      <c r="D69" s="3">
        <f t="shared" ref="D69" si="89">SUM(D58:D68)</f>
        <v>116046737522</v>
      </c>
      <c r="E69" s="3">
        <f>SUM(E58:E68)</f>
        <v>21101060309</v>
      </c>
      <c r="F69" s="3">
        <f t="shared" ref="F69" si="90">SUM(F58:F68)</f>
        <v>26840316492</v>
      </c>
      <c r="G69" s="3">
        <f t="shared" ref="G69" si="91">SUM(G58:G68)</f>
        <v>127469273338</v>
      </c>
      <c r="H69" s="3">
        <f>SUM(H58:H68)</f>
        <v>6686858736</v>
      </c>
      <c r="I69" s="9">
        <f>SUM(C69:H69)</f>
        <v>520278263051</v>
      </c>
      <c r="K69" s="4">
        <f>C70</f>
        <v>0.42695232999235533</v>
      </c>
      <c r="L69" s="4">
        <f t="shared" ref="L69" si="92">D70</f>
        <v>0.2230474454986496</v>
      </c>
      <c r="M69" s="4">
        <f t="shared" ref="M69" si="93">E70</f>
        <v>4.0557259081438077E-2</v>
      </c>
      <c r="N69" s="4">
        <f t="shared" ref="N69" si="94">F70</f>
        <v>5.1588387211496847E-2</v>
      </c>
      <c r="O69" s="4">
        <f t="shared" ref="O69" si="95">G70</f>
        <v>0.24500211212073048</v>
      </c>
      <c r="P69" s="4">
        <f t="shared" ref="P69" si="96">H70</f>
        <v>1.2852466095329692E-2</v>
      </c>
      <c r="Q69" s="4">
        <f t="shared" ref="Q69" si="97">I70</f>
        <v>1</v>
      </c>
    </row>
    <row r="70" spans="1:17">
      <c r="C70" s="10">
        <f>C69/I69</f>
        <v>0.42695232999235533</v>
      </c>
      <c r="D70" s="10">
        <f>D69/I69</f>
        <v>0.2230474454986496</v>
      </c>
      <c r="E70" s="10">
        <f>E69/I69</f>
        <v>4.0557259081438077E-2</v>
      </c>
      <c r="F70" s="10">
        <f>F69/I69</f>
        <v>5.1588387211496847E-2</v>
      </c>
      <c r="G70" s="10">
        <f>G69/I69</f>
        <v>0.24500211212073048</v>
      </c>
      <c r="H70" s="10">
        <f>H69/I69</f>
        <v>1.2852466095329692E-2</v>
      </c>
      <c r="I70" s="11">
        <f>I69/I69</f>
        <v>1</v>
      </c>
    </row>
    <row r="72" spans="1:17">
      <c r="A72" s="111">
        <v>37802</v>
      </c>
      <c r="B72" s="7" t="s">
        <v>8</v>
      </c>
      <c r="C72" s="1">
        <v>157111418748</v>
      </c>
      <c r="D72" s="1">
        <v>28163523493</v>
      </c>
      <c r="E72" s="1">
        <v>7820299786</v>
      </c>
      <c r="F72" s="1">
        <v>7260052795</v>
      </c>
      <c r="G72" s="1">
        <v>73678708005</v>
      </c>
      <c r="H72" s="1">
        <v>92422552</v>
      </c>
      <c r="I72" s="1">
        <f>SUM(C72:H72)</f>
        <v>274126425379</v>
      </c>
      <c r="K72" s="4">
        <f t="shared" ref="K72:Q72" si="98">C72/C83</f>
        <v>0.66864659774126156</v>
      </c>
      <c r="L72" s="4">
        <f t="shared" si="98"/>
        <v>0.24096591576629547</v>
      </c>
      <c r="M72" s="4">
        <f t="shared" si="98"/>
        <v>0.33986641070633816</v>
      </c>
      <c r="N72" s="4">
        <f t="shared" si="98"/>
        <v>0.25727786068234904</v>
      </c>
      <c r="O72" s="4">
        <f t="shared" si="98"/>
        <v>0.49680082165771938</v>
      </c>
      <c r="P72" s="4">
        <f t="shared" si="98"/>
        <v>0.2955659778043947</v>
      </c>
      <c r="Q72" s="4">
        <f t="shared" si="98"/>
        <v>0.49688075458746206</v>
      </c>
    </row>
    <row r="73" spans="1:17">
      <c r="A73" s="110"/>
      <c r="B73" s="7" t="s">
        <v>9</v>
      </c>
      <c r="C73" s="1">
        <v>1886924065</v>
      </c>
      <c r="D73" s="1">
        <v>8907480793</v>
      </c>
      <c r="E73" s="1">
        <v>1260681688</v>
      </c>
      <c r="F73" s="1">
        <v>1038093082</v>
      </c>
      <c r="G73" s="1">
        <v>10268685628</v>
      </c>
      <c r="H73" s="1">
        <v>8418071</v>
      </c>
      <c r="I73" s="1">
        <f t="shared" ref="I73:I82" si="99">SUM(C73:H73)</f>
        <v>23370283327</v>
      </c>
      <c r="K73" s="4">
        <f t="shared" ref="K73:Q73" si="100">C73/C83</f>
        <v>8.0305134172459509E-3</v>
      </c>
      <c r="L73" s="4">
        <f t="shared" si="100"/>
        <v>7.6212028902896939E-2</v>
      </c>
      <c r="M73" s="4">
        <f t="shared" si="100"/>
        <v>5.4788610675873095E-2</v>
      </c>
      <c r="N73" s="4">
        <f t="shared" si="100"/>
        <v>3.6787386382374963E-2</v>
      </c>
      <c r="O73" s="4">
        <f t="shared" si="100"/>
        <v>6.9239697539064005E-2</v>
      </c>
      <c r="P73" s="4">
        <f t="shared" si="100"/>
        <v>2.6920868689514422E-2</v>
      </c>
      <c r="Q73" s="4">
        <f t="shared" si="100"/>
        <v>4.2360907009923468E-2</v>
      </c>
    </row>
    <row r="74" spans="1:17">
      <c r="B74" s="7" t="s">
        <v>10</v>
      </c>
      <c r="C74" s="1">
        <v>3845238380</v>
      </c>
      <c r="D74" s="1">
        <v>8522396827</v>
      </c>
      <c r="E74" s="1">
        <v>3010251377</v>
      </c>
      <c r="F74" s="1">
        <v>2375405341</v>
      </c>
      <c r="G74" s="1">
        <v>12266756912</v>
      </c>
      <c r="H74" s="1">
        <v>26346768</v>
      </c>
      <c r="I74" s="1">
        <f t="shared" si="99"/>
        <v>30046395605</v>
      </c>
      <c r="K74" s="4">
        <f t="shared" ref="K74:Q74" si="101">C74/C83</f>
        <v>1.6364854832194367E-2</v>
      </c>
      <c r="L74" s="4">
        <f t="shared" si="101"/>
        <v>7.291726677779671E-2</v>
      </c>
      <c r="M74" s="4">
        <f t="shared" si="101"/>
        <v>0.13082405519240309</v>
      </c>
      <c r="N74" s="4">
        <f t="shared" si="101"/>
        <v>8.4178341624016495E-2</v>
      </c>
      <c r="O74" s="4">
        <f t="shared" si="101"/>
        <v>8.2712293387983235E-2</v>
      </c>
      <c r="P74" s="4">
        <f t="shared" si="101"/>
        <v>8.4256581076721793E-2</v>
      </c>
      <c r="Q74" s="4">
        <f t="shared" si="101"/>
        <v>5.44620085429732E-2</v>
      </c>
    </row>
    <row r="75" spans="1:17">
      <c r="B75" s="7" t="s">
        <v>11</v>
      </c>
      <c r="C75" s="1">
        <v>2106874178</v>
      </c>
      <c r="D75" s="1">
        <v>16195516403</v>
      </c>
      <c r="E75" s="1">
        <v>1765977235</v>
      </c>
      <c r="F75" s="1">
        <v>1973491153</v>
      </c>
      <c r="G75" s="1">
        <v>5629927661</v>
      </c>
      <c r="H75" s="1">
        <v>23800989</v>
      </c>
      <c r="I75" s="1">
        <f t="shared" si="99"/>
        <v>27695587619</v>
      </c>
      <c r="K75" s="4">
        <f t="shared" ref="K75:Q75" si="102">C75/C83</f>
        <v>8.966593658276352E-3</v>
      </c>
      <c r="L75" s="4">
        <f t="shared" si="102"/>
        <v>0.13856815331813621</v>
      </c>
      <c r="M75" s="4">
        <f t="shared" si="102"/>
        <v>7.6748508455268247E-2</v>
      </c>
      <c r="N75" s="4">
        <f t="shared" si="102"/>
        <v>6.993552199359486E-2</v>
      </c>
      <c r="O75" s="4">
        <f t="shared" si="102"/>
        <v>3.796147847310942E-2</v>
      </c>
      <c r="P75" s="4">
        <f t="shared" si="102"/>
        <v>7.6115216841195224E-2</v>
      </c>
      <c r="Q75" s="4">
        <f t="shared" si="102"/>
        <v>5.0200940882827096E-2</v>
      </c>
    </row>
    <row r="76" spans="1:17">
      <c r="B76" s="7" t="s">
        <v>12</v>
      </c>
      <c r="C76" s="1">
        <v>3653144508</v>
      </c>
      <c r="D76" s="1">
        <v>12662908456</v>
      </c>
      <c r="E76" s="1">
        <v>1683954344</v>
      </c>
      <c r="F76" s="1">
        <v>3124208163</v>
      </c>
      <c r="G76" s="1">
        <v>11806255141</v>
      </c>
      <c r="H76" s="1">
        <v>15601966</v>
      </c>
      <c r="I76" s="1">
        <f t="shared" si="99"/>
        <v>32946072578</v>
      </c>
      <c r="K76" s="4">
        <f t="shared" ref="K76:Q76" si="103">C76/C83</f>
        <v>1.5547327277651929E-2</v>
      </c>
      <c r="L76" s="4">
        <f t="shared" si="103"/>
        <v>0.10834330914323309</v>
      </c>
      <c r="M76" s="4">
        <f t="shared" si="103"/>
        <v>7.318383365727231E-2</v>
      </c>
      <c r="N76" s="4">
        <f t="shared" si="103"/>
        <v>0.11071401478740507</v>
      </c>
      <c r="O76" s="4">
        <f t="shared" si="103"/>
        <v>7.9607221863220473E-2</v>
      </c>
      <c r="P76" s="4">
        <f t="shared" si="103"/>
        <v>4.9894860471510462E-2</v>
      </c>
      <c r="Q76" s="4">
        <f t="shared" si="103"/>
        <v>5.971795451903926E-2</v>
      </c>
    </row>
    <row r="77" spans="1:17">
      <c r="B77" s="7" t="s">
        <v>13</v>
      </c>
      <c r="C77" s="1">
        <v>1534465712</v>
      </c>
      <c r="D77" s="1">
        <v>2629748188</v>
      </c>
      <c r="E77" s="1">
        <v>918197262</v>
      </c>
      <c r="F77" s="1">
        <v>1254376905</v>
      </c>
      <c r="G77" s="1">
        <v>2128622778</v>
      </c>
      <c r="H77" s="1">
        <v>10369559</v>
      </c>
      <c r="I77" s="1">
        <f t="shared" si="99"/>
        <v>8475780404</v>
      </c>
      <c r="K77" s="4">
        <f t="shared" ref="K77:Q77" si="104">C77/C83</f>
        <v>6.5304946378538353E-3</v>
      </c>
      <c r="L77" s="4">
        <f t="shared" si="104"/>
        <v>2.2500014265391059E-2</v>
      </c>
      <c r="M77" s="4">
        <f t="shared" si="104"/>
        <v>3.9904404728190707E-2</v>
      </c>
      <c r="N77" s="4">
        <f t="shared" si="104"/>
        <v>4.4451936607128505E-2</v>
      </c>
      <c r="O77" s="4">
        <f t="shared" si="104"/>
        <v>1.4352878514617451E-2</v>
      </c>
      <c r="P77" s="4">
        <f t="shared" si="104"/>
        <v>3.3161698945895379E-2</v>
      </c>
      <c r="Q77" s="4">
        <f t="shared" si="104"/>
        <v>1.5363174699536904E-2</v>
      </c>
    </row>
    <row r="78" spans="1:17">
      <c r="B78" t="s">
        <v>14</v>
      </c>
      <c r="C78">
        <v>16041191414</v>
      </c>
      <c r="D78">
        <v>23353434468</v>
      </c>
      <c r="E78">
        <v>3117822609</v>
      </c>
      <c r="F78">
        <v>6052591521</v>
      </c>
      <c r="G78">
        <v>20655024488</v>
      </c>
      <c r="H78">
        <v>66568187</v>
      </c>
      <c r="I78" s="1">
        <f t="shared" si="99"/>
        <v>69286632687</v>
      </c>
      <c r="K78" s="4">
        <f t="shared" ref="K78:Q78" si="105">C78/C83</f>
        <v>6.8269309437599207E-2</v>
      </c>
      <c r="L78" s="4">
        <f t="shared" si="105"/>
        <v>0.19981099752197082</v>
      </c>
      <c r="M78" s="4">
        <f t="shared" si="105"/>
        <v>0.13549904841715754</v>
      </c>
      <c r="N78" s="4">
        <f t="shared" si="105"/>
        <v>0.21448849506706719</v>
      </c>
      <c r="O78" s="4">
        <f t="shared" si="105"/>
        <v>0.13927270733767957</v>
      </c>
      <c r="P78" s="4">
        <f t="shared" si="105"/>
        <v>0.21288409436390368</v>
      </c>
      <c r="Q78" s="4">
        <f t="shared" si="105"/>
        <v>0.12558874718022073</v>
      </c>
    </row>
    <row r="79" spans="1:17">
      <c r="B79" s="7" t="s">
        <v>15</v>
      </c>
      <c r="C79" s="1">
        <v>2293282069</v>
      </c>
      <c r="D79" s="1">
        <v>6102949238</v>
      </c>
      <c r="E79" s="1">
        <v>2330261295</v>
      </c>
      <c r="F79" s="1">
        <v>3827918119</v>
      </c>
      <c r="G79" s="1">
        <v>6422283473</v>
      </c>
      <c r="H79" s="1">
        <v>57442715</v>
      </c>
      <c r="I79" s="1">
        <f t="shared" si="99"/>
        <v>21034136909</v>
      </c>
      <c r="K79" s="4">
        <f t="shared" ref="K79:Q79" si="106">C79/C83</f>
        <v>9.759922387037899E-3</v>
      </c>
      <c r="L79" s="4">
        <f t="shared" si="106"/>
        <v>5.2216575542311003E-2</v>
      </c>
      <c r="M79" s="4">
        <f t="shared" si="106"/>
        <v>0.10127201821052458</v>
      </c>
      <c r="N79" s="4">
        <f t="shared" si="106"/>
        <v>0.13565171112829649</v>
      </c>
      <c r="O79" s="4">
        <f t="shared" si="106"/>
        <v>4.3304175557593527E-2</v>
      </c>
      <c r="P79" s="4">
        <f t="shared" si="106"/>
        <v>0.18370096755945636</v>
      </c>
      <c r="Q79" s="4">
        <f t="shared" si="106"/>
        <v>3.8126414864929549E-2</v>
      </c>
    </row>
    <row r="80" spans="1:17">
      <c r="B80" s="7" t="s">
        <v>16</v>
      </c>
      <c r="C80" s="1">
        <v>44283222900</v>
      </c>
      <c r="D80" s="1">
        <v>2756295933</v>
      </c>
      <c r="E80" s="1">
        <v>1043680620</v>
      </c>
      <c r="F80" s="1">
        <v>974579130</v>
      </c>
      <c r="G80" s="1">
        <v>5338927980</v>
      </c>
      <c r="H80" s="1">
        <v>10045950</v>
      </c>
      <c r="I80" s="1">
        <f t="shared" si="99"/>
        <v>54406752513</v>
      </c>
      <c r="K80" s="4">
        <f t="shared" ref="K80:Q80" si="107">C80/C83</f>
        <v>0.18846387210464835</v>
      </c>
      <c r="L80" s="4">
        <f t="shared" si="107"/>
        <v>2.3582751418988468E-2</v>
      </c>
      <c r="M80" s="4">
        <f t="shared" si="107"/>
        <v>4.5357850203923841E-2</v>
      </c>
      <c r="N80" s="4">
        <f t="shared" si="107"/>
        <v>3.4536612985066439E-2</v>
      </c>
      <c r="O80" s="4">
        <f t="shared" si="107"/>
        <v>3.5999325708254704E-2</v>
      </c>
      <c r="P80" s="4">
        <f t="shared" si="107"/>
        <v>3.2126802068006721E-2</v>
      </c>
      <c r="Q80" s="4">
        <f t="shared" si="107"/>
        <v>9.8617520021780813E-2</v>
      </c>
    </row>
    <row r="81" spans="1:17">
      <c r="B81" s="7" t="s">
        <v>17</v>
      </c>
      <c r="C81" s="1">
        <v>2213531639</v>
      </c>
      <c r="D81" s="1">
        <v>4256452175</v>
      </c>
      <c r="E81" s="1">
        <v>58796033</v>
      </c>
      <c r="F81" s="1">
        <v>330074238</v>
      </c>
      <c r="G81" s="1">
        <v>110763606</v>
      </c>
      <c r="H81" s="1">
        <v>1341291</v>
      </c>
      <c r="I81" s="1">
        <f t="shared" si="99"/>
        <v>6970958982</v>
      </c>
      <c r="K81" s="4">
        <f t="shared" ref="K81:Q81" si="108">C81/C83</f>
        <v>9.4205145062304999E-3</v>
      </c>
      <c r="L81" s="4">
        <f t="shared" si="108"/>
        <v>3.6418024773045225E-2</v>
      </c>
      <c r="M81" s="4">
        <f t="shared" si="108"/>
        <v>2.5552468890329329E-3</v>
      </c>
      <c r="N81" s="4">
        <f t="shared" si="108"/>
        <v>1.1696993977437944E-2</v>
      </c>
      <c r="O81" s="4">
        <f t="shared" si="108"/>
        <v>7.468568866169262E-4</v>
      </c>
      <c r="P81" s="4">
        <f t="shared" si="108"/>
        <v>4.2894291204514058E-3</v>
      </c>
      <c r="Q81" s="4">
        <f t="shared" si="108"/>
        <v>1.263553980388989E-2</v>
      </c>
    </row>
    <row r="82" spans="1:17">
      <c r="B82" s="7" t="s">
        <v>6</v>
      </c>
      <c r="C82" s="1"/>
      <c r="D82" s="1">
        <v>3326917168</v>
      </c>
      <c r="E82" s="1">
        <v>296</v>
      </c>
      <c r="F82" s="1">
        <v>7932982</v>
      </c>
      <c r="G82" s="1">
        <v>377154</v>
      </c>
      <c r="H82" s="1">
        <v>338808</v>
      </c>
      <c r="I82" s="1">
        <f t="shared" si="99"/>
        <v>3335566408</v>
      </c>
      <c r="K82" s="4">
        <f t="shared" ref="K82:Q82" si="109">C82/C83</f>
        <v>0</v>
      </c>
      <c r="L82" s="4">
        <f t="shared" si="109"/>
        <v>2.8464962569935012E-2</v>
      </c>
      <c r="M82" s="4">
        <f t="shared" si="109"/>
        <v>1.2864015488149485E-8</v>
      </c>
      <c r="N82" s="4">
        <f t="shared" si="109"/>
        <v>2.8112476526303035E-4</v>
      </c>
      <c r="O82" s="4">
        <f t="shared" si="109"/>
        <v>2.5430741412943905E-6</v>
      </c>
      <c r="P82" s="4">
        <f t="shared" si="109"/>
        <v>1.0835030589498476E-3</v>
      </c>
      <c r="Q82" s="4">
        <f t="shared" si="109"/>
        <v>6.0460378874170268E-3</v>
      </c>
    </row>
    <row r="83" spans="1:17">
      <c r="B83" s="8" t="s">
        <v>7</v>
      </c>
      <c r="C83" s="3">
        <f>SUM(C72:C82)</f>
        <v>234969293613</v>
      </c>
      <c r="D83" s="3">
        <f t="shared" ref="D83" si="110">SUM(D72:D82)</f>
        <v>116877623142</v>
      </c>
      <c r="E83" s="3">
        <f>SUM(E72:E82)</f>
        <v>23009922545</v>
      </c>
      <c r="F83" s="3">
        <f t="shared" ref="F83" si="111">SUM(F72:F82)</f>
        <v>28218723429</v>
      </c>
      <c r="G83" s="3">
        <f t="shared" ref="G83" si="112">SUM(G72:G82)</f>
        <v>148306332826</v>
      </c>
      <c r="H83" s="3">
        <f>SUM(H72:H82)</f>
        <v>312696856</v>
      </c>
      <c r="I83" s="9">
        <f>SUM(C83:H83)</f>
        <v>551694592411</v>
      </c>
      <c r="K83" s="4">
        <f>C84</f>
        <v>0.42590465240223557</v>
      </c>
      <c r="L83" s="4">
        <f t="shared" ref="L83" si="113">D84</f>
        <v>0.21185203688733786</v>
      </c>
      <c r="M83" s="4">
        <f t="shared" ref="M83" si="114">E84</f>
        <v>4.1707718113463271E-2</v>
      </c>
      <c r="N83" s="4">
        <f t="shared" ref="N83" si="115">F84</f>
        <v>5.114917531759617E-2</v>
      </c>
      <c r="O83" s="4">
        <f t="shared" ref="O83" si="116">G84</f>
        <v>0.26881962387536895</v>
      </c>
      <c r="P83" s="4">
        <f t="shared" ref="P83" si="117">H84</f>
        <v>5.6679340399814527E-4</v>
      </c>
      <c r="Q83" s="4">
        <f t="shared" ref="Q83" si="118">I84</f>
        <v>1</v>
      </c>
    </row>
    <row r="84" spans="1:17">
      <c r="C84" s="10">
        <f>C83/I83</f>
        <v>0.42590465240223557</v>
      </c>
      <c r="D84" s="10">
        <f>D83/I83</f>
        <v>0.21185203688733786</v>
      </c>
      <c r="E84" s="10">
        <f>E83/I83</f>
        <v>4.1707718113463271E-2</v>
      </c>
      <c r="F84" s="10">
        <f>F83/I83</f>
        <v>5.114917531759617E-2</v>
      </c>
      <c r="G84" s="10">
        <f>G83/I83</f>
        <v>0.26881962387536895</v>
      </c>
      <c r="H84" s="10">
        <f>H83/I83</f>
        <v>5.6679340399814527E-4</v>
      </c>
      <c r="I84" s="11">
        <f>I83/I83</f>
        <v>1</v>
      </c>
    </row>
    <row r="86" spans="1:17">
      <c r="A86" s="111">
        <v>37833</v>
      </c>
      <c r="B86" s="7" t="s">
        <v>8</v>
      </c>
      <c r="C86" s="1">
        <v>166550444321</v>
      </c>
      <c r="D86" s="1">
        <v>26367973147</v>
      </c>
      <c r="E86" s="1">
        <v>8412871647</v>
      </c>
      <c r="F86" s="1">
        <v>7513410664</v>
      </c>
      <c r="G86" s="1">
        <v>80951517563</v>
      </c>
      <c r="H86" s="1">
        <v>92132378</v>
      </c>
      <c r="I86" s="1">
        <f>SUM(C86:H86)</f>
        <v>289888349720</v>
      </c>
      <c r="K86" s="4">
        <f t="shared" ref="K86:Q86" si="119">C86/C97</f>
        <v>0.69117844870596934</v>
      </c>
      <c r="L86" s="4">
        <f t="shared" si="119"/>
        <v>0.21569943384815804</v>
      </c>
      <c r="M86" s="4">
        <f t="shared" si="119"/>
        <v>0.32973449411560585</v>
      </c>
      <c r="N86" s="4">
        <f t="shared" si="119"/>
        <v>0.24342291813840111</v>
      </c>
      <c r="O86" s="4">
        <f t="shared" si="119"/>
        <v>0.47631833838759657</v>
      </c>
      <c r="P86" s="4">
        <f t="shared" si="119"/>
        <v>0.25222998071679975</v>
      </c>
      <c r="Q86" s="4">
        <f t="shared" si="119"/>
        <v>0.49141320188392129</v>
      </c>
    </row>
    <row r="87" spans="1:17">
      <c r="A87" s="110"/>
      <c r="B87" s="7" t="s">
        <v>9</v>
      </c>
      <c r="C87" s="1">
        <v>2071915570</v>
      </c>
      <c r="D87" s="1">
        <v>9455510991</v>
      </c>
      <c r="E87" s="1">
        <v>1359554833</v>
      </c>
      <c r="F87" s="1">
        <v>1132260791</v>
      </c>
      <c r="G87" s="1">
        <v>11185173246</v>
      </c>
      <c r="H87" s="1">
        <v>9932379</v>
      </c>
      <c r="I87" s="1">
        <f t="shared" ref="I87:I96" si="120">SUM(C87:H87)</f>
        <v>25214347810</v>
      </c>
      <c r="K87" s="4">
        <f t="shared" ref="K87:Q87" si="121">C87/C97</f>
        <v>8.5983762778937146E-3</v>
      </c>
      <c r="L87" s="4">
        <f t="shared" si="121"/>
        <v>7.7349455573750989E-2</v>
      </c>
      <c r="M87" s="4">
        <f t="shared" si="121"/>
        <v>5.328645721601391E-2</v>
      </c>
      <c r="N87" s="4">
        <f t="shared" si="121"/>
        <v>3.6683503426682161E-2</v>
      </c>
      <c r="O87" s="4">
        <f t="shared" si="121"/>
        <v>6.5813505360981892E-2</v>
      </c>
      <c r="P87" s="4">
        <f t="shared" si="121"/>
        <v>2.7191784452171061E-2</v>
      </c>
      <c r="Q87" s="4">
        <f t="shared" si="121"/>
        <v>4.2742881535925627E-2</v>
      </c>
    </row>
    <row r="88" spans="1:17">
      <c r="B88" s="7" t="s">
        <v>10</v>
      </c>
      <c r="C88" s="1">
        <v>4303151006</v>
      </c>
      <c r="D88" s="1">
        <v>9638733111</v>
      </c>
      <c r="E88" s="1">
        <v>3390157386</v>
      </c>
      <c r="F88" s="1">
        <v>2668504877</v>
      </c>
      <c r="G88" s="1">
        <v>13826375875</v>
      </c>
      <c r="H88" s="1">
        <v>33254957</v>
      </c>
      <c r="I88" s="1">
        <f t="shared" si="120"/>
        <v>33860177212</v>
      </c>
      <c r="K88" s="4">
        <f t="shared" ref="K88:Q88" si="122">C88/C97</f>
        <v>1.7857924360395086E-2</v>
      </c>
      <c r="L88" s="4">
        <f t="shared" si="122"/>
        <v>7.8848277926615681E-2</v>
      </c>
      <c r="M88" s="4">
        <f t="shared" si="122"/>
        <v>0.13287399089746207</v>
      </c>
      <c r="N88" s="4">
        <f t="shared" si="122"/>
        <v>8.6455442577934818E-2</v>
      </c>
      <c r="O88" s="4">
        <f t="shared" si="122"/>
        <v>8.1354328874403484E-2</v>
      </c>
      <c r="P88" s="4">
        <f t="shared" si="122"/>
        <v>9.1041795999751637E-2</v>
      </c>
      <c r="Q88" s="4">
        <f t="shared" si="122"/>
        <v>5.7399126650580001E-2</v>
      </c>
    </row>
    <row r="89" spans="1:17">
      <c r="B89" s="7" t="s">
        <v>11</v>
      </c>
      <c r="C89" s="1">
        <v>2346937178</v>
      </c>
      <c r="D89" s="1">
        <v>18821013679</v>
      </c>
      <c r="E89" s="1">
        <v>1943813734</v>
      </c>
      <c r="F89" s="1">
        <v>2209046237</v>
      </c>
      <c r="G89" s="1">
        <v>6032668427</v>
      </c>
      <c r="H89" s="1">
        <v>30745328</v>
      </c>
      <c r="I89" s="1">
        <f t="shared" si="120"/>
        <v>31384224583</v>
      </c>
      <c r="K89" s="4">
        <f t="shared" ref="K89:Q89" si="123">C89/C97</f>
        <v>9.7397062164178896E-3</v>
      </c>
      <c r="L89" s="4">
        <f t="shared" si="123"/>
        <v>0.15396261109552237</v>
      </c>
      <c r="M89" s="4">
        <f t="shared" si="123"/>
        <v>7.6185928554373533E-2</v>
      </c>
      <c r="N89" s="4">
        <f t="shared" si="123"/>
        <v>7.1569691230868412E-2</v>
      </c>
      <c r="O89" s="4">
        <f t="shared" si="123"/>
        <v>3.5496191889864151E-2</v>
      </c>
      <c r="P89" s="4">
        <f t="shared" si="123"/>
        <v>8.4171207309678739E-2</v>
      </c>
      <c r="Q89" s="4">
        <f t="shared" si="123"/>
        <v>5.3201938973651913E-2</v>
      </c>
    </row>
    <row r="90" spans="1:17">
      <c r="B90" s="7" t="s">
        <v>12</v>
      </c>
      <c r="C90" s="1">
        <v>3794059641</v>
      </c>
      <c r="D90" s="1">
        <v>12911402553</v>
      </c>
      <c r="E90" s="1">
        <v>1797493869</v>
      </c>
      <c r="F90" s="1">
        <v>3307050333</v>
      </c>
      <c r="G90" s="1">
        <v>12749610755</v>
      </c>
      <c r="H90" s="1">
        <v>17229423</v>
      </c>
      <c r="I90" s="1">
        <f t="shared" si="120"/>
        <v>34576846574</v>
      </c>
      <c r="K90" s="4">
        <f t="shared" ref="K90:Q90" si="124">C90/C97</f>
        <v>1.5745213215463381E-2</v>
      </c>
      <c r="L90" s="4">
        <f t="shared" si="124"/>
        <v>0.10561988232245381</v>
      </c>
      <c r="M90" s="4">
        <f t="shared" si="124"/>
        <v>7.045106076020681E-2</v>
      </c>
      <c r="N90" s="4">
        <f t="shared" si="124"/>
        <v>0.10714333057110681</v>
      </c>
      <c r="O90" s="4">
        <f t="shared" si="124"/>
        <v>7.5018648108530581E-2</v>
      </c>
      <c r="P90" s="4">
        <f t="shared" si="124"/>
        <v>4.7168836031254796E-2</v>
      </c>
      <c r="Q90" s="4">
        <f t="shared" si="124"/>
        <v>5.8614010885192032E-2</v>
      </c>
    </row>
    <row r="91" spans="1:17">
      <c r="B91" s="7" t="s">
        <v>13</v>
      </c>
      <c r="C91" s="1">
        <v>1607514955</v>
      </c>
      <c r="D91" s="1">
        <v>2763686329</v>
      </c>
      <c r="E91" s="1">
        <v>1029104622</v>
      </c>
      <c r="F91" s="1">
        <v>1356848146</v>
      </c>
      <c r="G91" s="1">
        <v>2113714597</v>
      </c>
      <c r="H91" s="1">
        <v>13204411</v>
      </c>
      <c r="I91" s="1">
        <f t="shared" si="120"/>
        <v>8884073060</v>
      </c>
      <c r="K91" s="4">
        <f t="shared" ref="K91:Q91" si="125">C91/C97</f>
        <v>6.6711301635864343E-3</v>
      </c>
      <c r="L91" s="4">
        <f t="shared" si="125"/>
        <v>2.2607940821838177E-2</v>
      </c>
      <c r="M91" s="4">
        <f t="shared" si="125"/>
        <v>4.0334775825113904E-2</v>
      </c>
      <c r="N91" s="4">
        <f t="shared" si="125"/>
        <v>4.3959787364286053E-2</v>
      </c>
      <c r="O91" s="4">
        <f t="shared" si="125"/>
        <v>1.2437086480622328E-2</v>
      </c>
      <c r="P91" s="4">
        <f t="shared" si="125"/>
        <v>3.6149596962608506E-2</v>
      </c>
      <c r="Q91" s="4">
        <f t="shared" si="125"/>
        <v>1.5060111220068407E-2</v>
      </c>
    </row>
    <row r="92" spans="1:17">
      <c r="B92" t="s">
        <v>14</v>
      </c>
      <c r="C92">
        <v>16786860556</v>
      </c>
      <c r="D92">
        <v>24557496860</v>
      </c>
      <c r="E92">
        <v>3292066110</v>
      </c>
      <c r="F92">
        <v>6341487867</v>
      </c>
      <c r="G92">
        <v>22021124287</v>
      </c>
      <c r="H92">
        <v>75508594</v>
      </c>
      <c r="I92" s="1">
        <f t="shared" si="120"/>
        <v>73074544274</v>
      </c>
      <c r="K92" s="4">
        <f t="shared" ref="K92:Q92" si="126">C92/C97</f>
        <v>6.9664877119013147E-2</v>
      </c>
      <c r="L92" s="4">
        <f t="shared" si="126"/>
        <v>0.20088909147090003</v>
      </c>
      <c r="M92" s="4">
        <f t="shared" si="126"/>
        <v>0.12902939672960168</v>
      </c>
      <c r="N92" s="4">
        <f t="shared" si="126"/>
        <v>0.20545442688508486</v>
      </c>
      <c r="O92" s="4">
        <f t="shared" si="126"/>
        <v>0.12957218895430267</v>
      </c>
      <c r="P92" s="4">
        <f t="shared" si="126"/>
        <v>0.20671919711626963</v>
      </c>
      <c r="Q92" s="4">
        <f t="shared" si="126"/>
        <v>0.12387457382326536</v>
      </c>
    </row>
    <row r="93" spans="1:17">
      <c r="B93" s="7" t="s">
        <v>15</v>
      </c>
      <c r="C93" s="1">
        <v>2836330945</v>
      </c>
      <c r="D93" s="1">
        <v>6956742063</v>
      </c>
      <c r="E93" s="1">
        <v>2819342212</v>
      </c>
      <c r="F93" s="1">
        <v>4533411983</v>
      </c>
      <c r="G93" s="1">
        <v>7667599161</v>
      </c>
      <c r="H93" s="1">
        <v>74837394</v>
      </c>
      <c r="I93" s="1">
        <f t="shared" si="120"/>
        <v>24888263758</v>
      </c>
      <c r="K93" s="4">
        <f t="shared" ref="K93:Q93" si="127">C93/C97</f>
        <v>1.1770673026866563E-2</v>
      </c>
      <c r="L93" s="4">
        <f t="shared" si="127"/>
        <v>5.6908633669004359E-2</v>
      </c>
      <c r="M93" s="4">
        <f t="shared" si="127"/>
        <v>0.11050143363878581</v>
      </c>
      <c r="N93" s="4">
        <f t="shared" si="127"/>
        <v>0.1468755567046236</v>
      </c>
      <c r="O93" s="4">
        <f t="shared" si="127"/>
        <v>4.5116116432867788E-2</v>
      </c>
      <c r="P93" s="4">
        <f t="shared" si="127"/>
        <v>0.20488165892684923</v>
      </c>
      <c r="Q93" s="4">
        <f t="shared" si="127"/>
        <v>4.2190110069837458E-2</v>
      </c>
    </row>
    <row r="94" spans="1:17">
      <c r="B94" s="7" t="s">
        <v>16</v>
      </c>
      <c r="C94" s="1">
        <v>38394145881</v>
      </c>
      <c r="D94" s="1">
        <v>2792144176</v>
      </c>
      <c r="E94" s="1">
        <v>1395985433</v>
      </c>
      <c r="F94" s="1">
        <v>1455537580</v>
      </c>
      <c r="G94" s="1">
        <v>13291469977</v>
      </c>
      <c r="H94" s="1">
        <v>16708642</v>
      </c>
      <c r="I94" s="1">
        <f t="shared" si="120"/>
        <v>57345991689</v>
      </c>
      <c r="K94" s="4">
        <f t="shared" ref="K94:Q94" si="128">C94/C97</f>
        <v>0.1593343464054286</v>
      </c>
      <c r="L94" s="4">
        <f t="shared" si="128"/>
        <v>2.2840736169899883E-2</v>
      </c>
      <c r="M94" s="4">
        <f t="shared" si="128"/>
        <v>5.4714319896601887E-2</v>
      </c>
      <c r="N94" s="4">
        <f t="shared" si="128"/>
        <v>4.7157172824502283E-2</v>
      </c>
      <c r="O94" s="4">
        <f t="shared" si="128"/>
        <v>7.8206945153884586E-2</v>
      </c>
      <c r="P94" s="4">
        <f t="shared" si="128"/>
        <v>4.5743098582171737E-2</v>
      </c>
      <c r="Q94" s="4">
        <f t="shared" si="128"/>
        <v>9.7211831445863706E-2</v>
      </c>
    </row>
    <row r="95" spans="1:17">
      <c r="B95" s="7" t="s">
        <v>17</v>
      </c>
      <c r="C95" s="1">
        <v>2274550607</v>
      </c>
      <c r="D95" s="1">
        <v>4382027850</v>
      </c>
      <c r="E95" s="1">
        <v>73688290</v>
      </c>
      <c r="F95" s="1">
        <v>340803227</v>
      </c>
      <c r="G95" s="1">
        <v>113253620</v>
      </c>
      <c r="H95" s="1">
        <v>1390956</v>
      </c>
      <c r="I95" s="1">
        <f t="shared" si="120"/>
        <v>7185714550</v>
      </c>
      <c r="K95" s="4">
        <f t="shared" ref="K95:Q95" si="129">C95/C97</f>
        <v>9.4393045089658494E-3</v>
      </c>
      <c r="L95" s="4">
        <f t="shared" si="129"/>
        <v>3.5846552220089804E-2</v>
      </c>
      <c r="M95" s="4">
        <f t="shared" si="129"/>
        <v>2.8881423662345408E-3</v>
      </c>
      <c r="N95" s="4">
        <f t="shared" si="129"/>
        <v>1.1041498959296594E-2</v>
      </c>
      <c r="O95" s="4">
        <f t="shared" si="129"/>
        <v>6.663837531248021E-4</v>
      </c>
      <c r="P95" s="4">
        <f t="shared" si="129"/>
        <v>3.8080077023293262E-3</v>
      </c>
      <c r="Q95" s="4">
        <f t="shared" si="129"/>
        <v>1.2181086263901549E-2</v>
      </c>
    </row>
    <row r="96" spans="1:17">
      <c r="B96" s="7" t="s">
        <v>6</v>
      </c>
      <c r="C96" s="1"/>
      <c r="D96" s="1">
        <v>3597322814</v>
      </c>
      <c r="E96" s="1"/>
      <c r="F96" s="1">
        <v>7305018</v>
      </c>
      <c r="G96" s="1">
        <v>45310</v>
      </c>
      <c r="H96" s="1">
        <v>326858</v>
      </c>
      <c r="I96" s="1">
        <f t="shared" si="120"/>
        <v>3605000000</v>
      </c>
      <c r="K96" s="4">
        <f t="shared" ref="K96:Q96" si="130">C96/C97</f>
        <v>0</v>
      </c>
      <c r="L96" s="4">
        <f t="shared" si="130"/>
        <v>2.9427384881766872E-2</v>
      </c>
      <c r="M96" s="4">
        <f t="shared" si="130"/>
        <v>0</v>
      </c>
      <c r="N96" s="4">
        <f t="shared" si="130"/>
        <v>2.3667131721332815E-4</v>
      </c>
      <c r="O96" s="4">
        <f t="shared" si="130"/>
        <v>2.6660382117661919E-7</v>
      </c>
      <c r="P96" s="4">
        <f t="shared" si="130"/>
        <v>8.9483620011557438E-4</v>
      </c>
      <c r="Q96" s="4">
        <f t="shared" si="130"/>
        <v>6.1111272477926484E-3</v>
      </c>
    </row>
    <row r="97" spans="1:17">
      <c r="B97" s="8" t="s">
        <v>7</v>
      </c>
      <c r="C97" s="3">
        <f>SUM(C86:C96)</f>
        <v>240965910660</v>
      </c>
      <c r="D97" s="3">
        <f t="shared" ref="D97" si="131">SUM(D86:D96)</f>
        <v>122244053573</v>
      </c>
      <c r="E97" s="3">
        <f>SUM(E86:E96)</f>
        <v>25514078136</v>
      </c>
      <c r="F97" s="3">
        <f t="shared" ref="F97" si="132">SUM(F86:F96)</f>
        <v>30865666723</v>
      </c>
      <c r="G97" s="3">
        <f t="shared" ref="G97" si="133">SUM(G86:G96)</f>
        <v>169952552818</v>
      </c>
      <c r="H97" s="3">
        <f>SUM(H86:H96)</f>
        <v>365271320</v>
      </c>
      <c r="I97" s="9">
        <f>SUM(C97:H97)</f>
        <v>589907533230</v>
      </c>
      <c r="K97" s="4">
        <f>C98</f>
        <v>0.40848081620623994</v>
      </c>
      <c r="L97" s="4">
        <f t="shared" ref="L97" si="134">D98</f>
        <v>0.20722578825813717</v>
      </c>
      <c r="M97" s="4">
        <f t="shared" ref="M97" si="135">E98</f>
        <v>4.3250978668299654E-2</v>
      </c>
      <c r="N97" s="4">
        <f t="shared" ref="N97" si="136">F98</f>
        <v>5.232288957897701E-2</v>
      </c>
      <c r="O97" s="4">
        <f t="shared" ref="O97" si="137">G98</f>
        <v>0.28810032631289845</v>
      </c>
      <c r="P97" s="4">
        <f t="shared" ref="P97" si="138">H98</f>
        <v>6.1920097544776356E-4</v>
      </c>
      <c r="Q97" s="4">
        <f t="shared" ref="Q97" si="139">I98</f>
        <v>1</v>
      </c>
    </row>
    <row r="98" spans="1:17">
      <c r="C98" s="10">
        <f>C97/I97</f>
        <v>0.40848081620623994</v>
      </c>
      <c r="D98" s="10">
        <f>D97/I97</f>
        <v>0.20722578825813717</v>
      </c>
      <c r="E98" s="10">
        <f>E97/I97</f>
        <v>4.3250978668299654E-2</v>
      </c>
      <c r="F98" s="10">
        <f>F97/I97</f>
        <v>5.232288957897701E-2</v>
      </c>
      <c r="G98" s="10">
        <f>G97/I97</f>
        <v>0.28810032631289845</v>
      </c>
      <c r="H98" s="10">
        <f>H97/I97</f>
        <v>6.1920097544776356E-4</v>
      </c>
      <c r="I98" s="11">
        <f>I97/I97</f>
        <v>1</v>
      </c>
    </row>
    <row r="100" spans="1:17">
      <c r="A100" s="111">
        <v>37864</v>
      </c>
      <c r="B100" s="7" t="s">
        <v>8</v>
      </c>
      <c r="C100" s="1">
        <v>172921895528</v>
      </c>
      <c r="D100" s="1">
        <v>27145644317</v>
      </c>
      <c r="E100" s="1">
        <v>8793413478</v>
      </c>
      <c r="F100" s="1">
        <v>7890791381</v>
      </c>
      <c r="G100" s="1">
        <v>73371820972</v>
      </c>
      <c r="H100" s="1">
        <v>177140959</v>
      </c>
      <c r="I100" s="1">
        <f>SUM(C100:H100)</f>
        <v>290300706635</v>
      </c>
      <c r="K100" s="4">
        <f t="shared" ref="K100:Q100" si="140">C100/C111</f>
        <v>0.69619845162218064</v>
      </c>
      <c r="L100" s="4">
        <f t="shared" si="140"/>
        <v>0.21885676976931123</v>
      </c>
      <c r="M100" s="4">
        <f t="shared" si="140"/>
        <v>0.32309481224043807</v>
      </c>
      <c r="N100" s="4">
        <f t="shared" si="140"/>
        <v>0.24275543316997417</v>
      </c>
      <c r="O100" s="4">
        <f t="shared" si="140"/>
        <v>0.4448995719420849</v>
      </c>
      <c r="P100" s="4">
        <f t="shared" si="140"/>
        <v>0.19051984267616082</v>
      </c>
      <c r="Q100" s="4">
        <f t="shared" si="140"/>
        <v>0.48546663898044085</v>
      </c>
    </row>
    <row r="101" spans="1:17">
      <c r="A101" s="110"/>
      <c r="B101" s="7" t="s">
        <v>9</v>
      </c>
      <c r="C101" s="1">
        <v>2197892837</v>
      </c>
      <c r="D101" s="1">
        <v>10222357784</v>
      </c>
      <c r="E101" s="1">
        <v>1648798970</v>
      </c>
      <c r="F101" s="1">
        <v>1281904929</v>
      </c>
      <c r="G101" s="1">
        <v>11482748681</v>
      </c>
      <c r="H101" s="1">
        <v>27881731</v>
      </c>
      <c r="I101" s="1">
        <f t="shared" ref="I101:I110" si="141">SUM(C101:H101)</f>
        <v>26861584932</v>
      </c>
      <c r="K101" s="4">
        <f t="shared" ref="K101:Q101" si="142">C101/C111</f>
        <v>8.8489059484263659E-3</v>
      </c>
      <c r="L101" s="4">
        <f t="shared" si="142"/>
        <v>8.2415881454371842E-2</v>
      </c>
      <c r="M101" s="4">
        <f t="shared" si="142"/>
        <v>6.0581524452042568E-2</v>
      </c>
      <c r="N101" s="4">
        <f t="shared" si="142"/>
        <v>3.943703125537238E-2</v>
      </c>
      <c r="O101" s="4">
        <f t="shared" si="142"/>
        <v>6.9627138937235863E-2</v>
      </c>
      <c r="P101" s="4">
        <f t="shared" si="142"/>
        <v>2.9987547959808864E-2</v>
      </c>
      <c r="Q101" s="4">
        <f t="shared" si="142"/>
        <v>4.4920329357040163E-2</v>
      </c>
    </row>
    <row r="102" spans="1:17">
      <c r="B102" s="7" t="s">
        <v>10</v>
      </c>
      <c r="C102" s="1">
        <v>5025208081</v>
      </c>
      <c r="D102" s="1">
        <v>9386005780</v>
      </c>
      <c r="E102" s="1">
        <v>3645264854</v>
      </c>
      <c r="F102" s="1">
        <v>2925616714</v>
      </c>
      <c r="G102" s="1">
        <v>14927065496</v>
      </c>
      <c r="H102" s="1">
        <v>88242254</v>
      </c>
      <c r="I102" s="1">
        <f t="shared" si="141"/>
        <v>35997403179</v>
      </c>
      <c r="K102" s="4">
        <f t="shared" ref="K102:Q102" si="143">C102/C111</f>
        <v>2.0231920743113623E-2</v>
      </c>
      <c r="L102" s="4">
        <f t="shared" si="143"/>
        <v>7.567294708714814E-2</v>
      </c>
      <c r="M102" s="4">
        <f t="shared" si="143"/>
        <v>0.13393731188876978</v>
      </c>
      <c r="N102" s="4">
        <f t="shared" si="143"/>
        <v>9.0004832012981387E-2</v>
      </c>
      <c r="O102" s="4">
        <f t="shared" si="143"/>
        <v>9.0512201571993245E-2</v>
      </c>
      <c r="P102" s="4">
        <f t="shared" si="143"/>
        <v>9.4906906027700924E-2</v>
      </c>
      <c r="Q102" s="4">
        <f t="shared" si="143"/>
        <v>6.0198056477021457E-2</v>
      </c>
    </row>
    <row r="103" spans="1:17">
      <c r="B103" s="7" t="s">
        <v>11</v>
      </c>
      <c r="C103" s="1">
        <v>2515225026</v>
      </c>
      <c r="D103" s="1">
        <v>20853282943</v>
      </c>
      <c r="E103" s="1">
        <v>2036828696</v>
      </c>
      <c r="F103" s="1">
        <v>2426269290</v>
      </c>
      <c r="G103" s="1">
        <v>6610941212</v>
      </c>
      <c r="H103" s="1">
        <v>28796808</v>
      </c>
      <c r="I103" s="1">
        <f t="shared" si="141"/>
        <v>34471343975</v>
      </c>
      <c r="K103" s="4">
        <f t="shared" ref="K103:Q103" si="144">C103/C111</f>
        <v>1.0126512685023261E-2</v>
      </c>
      <c r="L103" s="4">
        <f t="shared" si="144"/>
        <v>0.16812576230258489</v>
      </c>
      <c r="M103" s="4">
        <f t="shared" si="144"/>
        <v>7.4838830989411631E-2</v>
      </c>
      <c r="N103" s="4">
        <f t="shared" si="144"/>
        <v>7.4642709969391305E-2</v>
      </c>
      <c r="O103" s="4">
        <f t="shared" si="144"/>
        <v>4.0086301203775557E-2</v>
      </c>
      <c r="P103" s="4">
        <f t="shared" si="144"/>
        <v>3.0971737765829805E-2</v>
      </c>
      <c r="Q103" s="4">
        <f t="shared" si="144"/>
        <v>5.7646044664034272E-2</v>
      </c>
    </row>
    <row r="104" spans="1:17">
      <c r="B104" s="7" t="s">
        <v>12</v>
      </c>
      <c r="C104" s="1">
        <v>4088363749</v>
      </c>
      <c r="D104" s="1">
        <v>13280307270</v>
      </c>
      <c r="E104" s="1">
        <v>1981876652</v>
      </c>
      <c r="F104" s="1">
        <v>3557715651</v>
      </c>
      <c r="G104" s="1">
        <v>13977915119</v>
      </c>
      <c r="H104" s="1">
        <v>34686445</v>
      </c>
      <c r="I104" s="1">
        <f t="shared" si="141"/>
        <v>36920864886</v>
      </c>
      <c r="K104" s="4">
        <f t="shared" ref="K104:Q104" si="145">C104/C111</f>
        <v>1.6460104737061311E-2</v>
      </c>
      <c r="L104" s="4">
        <f t="shared" si="145"/>
        <v>0.10707003734060973</v>
      </c>
      <c r="M104" s="4">
        <f t="shared" si="145"/>
        <v>7.2819737905385915E-2</v>
      </c>
      <c r="N104" s="4">
        <f t="shared" si="145"/>
        <v>0.10945097421199984</v>
      </c>
      <c r="O104" s="4">
        <f t="shared" si="145"/>
        <v>8.4756904908481007E-2</v>
      </c>
      <c r="P104" s="4">
        <f t="shared" si="145"/>
        <v>3.73061999985859E-2</v>
      </c>
      <c r="Q104" s="4">
        <f t="shared" si="145"/>
        <v>6.1742351206169666E-2</v>
      </c>
    </row>
    <row r="105" spans="1:17">
      <c r="B105" s="7" t="s">
        <v>13</v>
      </c>
      <c r="C105" s="1">
        <v>1678724451</v>
      </c>
      <c r="D105" s="1">
        <v>2777976428</v>
      </c>
      <c r="E105" s="1">
        <v>1070875516</v>
      </c>
      <c r="F105" s="1">
        <v>1367641511</v>
      </c>
      <c r="G105" s="1">
        <v>2300259090</v>
      </c>
      <c r="H105" s="1">
        <v>19196290</v>
      </c>
      <c r="I105" s="1">
        <f t="shared" si="141"/>
        <v>9214673286</v>
      </c>
      <c r="K105" s="4">
        <f t="shared" ref="K105:Q105" si="146">C105/C111</f>
        <v>6.7586892910114554E-3</v>
      </c>
      <c r="L105" s="4">
        <f t="shared" si="146"/>
        <v>2.239692454625665E-2</v>
      </c>
      <c r="M105" s="4">
        <f t="shared" si="146"/>
        <v>3.934698676919219E-2</v>
      </c>
      <c r="N105" s="4">
        <f t="shared" si="146"/>
        <v>4.2074665441474174E-2</v>
      </c>
      <c r="O105" s="4">
        <f t="shared" si="146"/>
        <v>1.3947919936284961E-2</v>
      </c>
      <c r="P105" s="4">
        <f t="shared" si="146"/>
        <v>2.0646123693876802E-2</v>
      </c>
      <c r="Q105" s="4">
        <f t="shared" si="146"/>
        <v>1.5409595523588501E-2</v>
      </c>
    </row>
    <row r="106" spans="1:17">
      <c r="B106" t="s">
        <v>14</v>
      </c>
      <c r="C106">
        <v>15972117124</v>
      </c>
      <c r="D106">
        <v>25128042265</v>
      </c>
      <c r="E106">
        <v>3345086462</v>
      </c>
      <c r="F106">
        <v>6475042328</v>
      </c>
      <c r="G106">
        <v>21386089018</v>
      </c>
      <c r="H106">
        <v>118679311</v>
      </c>
      <c r="I106" s="1">
        <f t="shared" si="141"/>
        <v>72425056508</v>
      </c>
      <c r="K106" s="4">
        <f t="shared" ref="K106:Q106" si="147">C106/C111</f>
        <v>6.4305119816688419E-2</v>
      </c>
      <c r="L106" s="4">
        <f t="shared" si="147"/>
        <v>0.20259022392408618</v>
      </c>
      <c r="M106" s="4">
        <f t="shared" si="147"/>
        <v>0.12290791113961551</v>
      </c>
      <c r="N106" s="4">
        <f t="shared" si="147"/>
        <v>0.19920076824136707</v>
      </c>
      <c r="O106" s="4">
        <f t="shared" si="147"/>
        <v>0.1296773301190724</v>
      </c>
      <c r="P106" s="4">
        <f t="shared" si="147"/>
        <v>0.12764277549516462</v>
      </c>
      <c r="Q106" s="4">
        <f t="shared" si="147"/>
        <v>0.1211156154887162</v>
      </c>
    </row>
    <row r="107" spans="1:17">
      <c r="B107" s="7" t="s">
        <v>15</v>
      </c>
      <c r="C107" s="1">
        <v>3016514760</v>
      </c>
      <c r="D107" s="1">
        <v>7650408336</v>
      </c>
      <c r="E107" s="1">
        <v>3117203406</v>
      </c>
      <c r="F107" s="1">
        <v>4732332306</v>
      </c>
      <c r="G107" s="1">
        <v>7955305634</v>
      </c>
      <c r="H107" s="1">
        <v>95230917</v>
      </c>
      <c r="I107" s="1">
        <f t="shared" si="141"/>
        <v>26566995359</v>
      </c>
      <c r="K107" s="4">
        <f t="shared" ref="K107:Q107" si="148">C107/C111</f>
        <v>1.2144748348929596E-2</v>
      </c>
      <c r="L107" s="4">
        <f t="shared" si="148"/>
        <v>6.1680011580517592E-2</v>
      </c>
      <c r="M107" s="4">
        <f t="shared" si="148"/>
        <v>0.11453484493781518</v>
      </c>
      <c r="N107" s="4">
        <f t="shared" si="148"/>
        <v>0.14558734648763522</v>
      </c>
      <c r="O107" s="4">
        <f t="shared" si="148"/>
        <v>4.8238029591574694E-2</v>
      </c>
      <c r="P107" s="4">
        <f t="shared" si="148"/>
        <v>0.10242340013947043</v>
      </c>
      <c r="Q107" s="4">
        <f t="shared" si="148"/>
        <v>4.442769049459741E-2</v>
      </c>
    </row>
    <row r="108" spans="1:17">
      <c r="B108" s="7" t="s">
        <v>16</v>
      </c>
      <c r="C108" s="1">
        <v>38676998144</v>
      </c>
      <c r="D108" s="1">
        <v>3233246240</v>
      </c>
      <c r="E108" s="1">
        <v>1500809952</v>
      </c>
      <c r="F108" s="1">
        <v>1465355584</v>
      </c>
      <c r="G108" s="1">
        <v>12789064704</v>
      </c>
      <c r="H108" s="1">
        <v>44162880</v>
      </c>
      <c r="I108" s="1">
        <f t="shared" si="141"/>
        <v>57709637504</v>
      </c>
      <c r="K108" s="4">
        <f t="shared" ref="K108:Q108" si="149">C108/C111</f>
        <v>0.15571692722328898</v>
      </c>
      <c r="L108" s="4">
        <f t="shared" si="149"/>
        <v>2.6067453757655866E-2</v>
      </c>
      <c r="M108" s="4">
        <f t="shared" si="149"/>
        <v>5.5143990540555007E-2</v>
      </c>
      <c r="N108" s="4">
        <f t="shared" si="149"/>
        <v>4.5080779907386126E-2</v>
      </c>
      <c r="O108" s="4">
        <f t="shared" si="149"/>
        <v>7.7548155912888897E-2</v>
      </c>
      <c r="P108" s="4">
        <f t="shared" si="149"/>
        <v>4.7498359482891633E-2</v>
      </c>
      <c r="Q108" s="4">
        <f t="shared" si="149"/>
        <v>9.6507184156019304E-2</v>
      </c>
    </row>
    <row r="109" spans="1:17">
      <c r="B109" s="7" t="s">
        <v>17</v>
      </c>
      <c r="C109" s="1">
        <v>2287238574</v>
      </c>
      <c r="D109" s="1">
        <v>4356562937</v>
      </c>
      <c r="E109" s="1">
        <v>76043404</v>
      </c>
      <c r="F109" s="1">
        <v>382437516</v>
      </c>
      <c r="G109" s="1">
        <v>116505440</v>
      </c>
      <c r="H109" s="1">
        <v>295759359</v>
      </c>
      <c r="I109" s="1">
        <f t="shared" si="141"/>
        <v>7514547230</v>
      </c>
      <c r="K109" s="4">
        <f t="shared" ref="K109:Q109" si="150">C109/C111</f>
        <v>9.2086195842763195E-3</v>
      </c>
      <c r="L109" s="4">
        <f t="shared" si="150"/>
        <v>3.5123988237457882E-2</v>
      </c>
      <c r="M109" s="4">
        <f t="shared" si="150"/>
        <v>2.7940491367741162E-3</v>
      </c>
      <c r="N109" s="4">
        <f t="shared" si="150"/>
        <v>1.1765459302418341E-2</v>
      </c>
      <c r="O109" s="4">
        <f t="shared" si="150"/>
        <v>7.0644587660846994E-4</v>
      </c>
      <c r="P109" s="4">
        <f t="shared" si="150"/>
        <v>0.31809710676051023</v>
      </c>
      <c r="Q109" s="4">
        <f t="shared" si="150"/>
        <v>1.2566493652372166E-2</v>
      </c>
    </row>
    <row r="110" spans="1:17">
      <c r="B110" s="7" t="s">
        <v>6</v>
      </c>
      <c r="C110" s="1"/>
      <c r="D110" s="1"/>
      <c r="E110" s="1"/>
      <c r="F110" s="1"/>
      <c r="G110" s="1"/>
      <c r="H110" s="1"/>
      <c r="I110" s="1">
        <f t="shared" si="141"/>
        <v>0</v>
      </c>
      <c r="K110" s="4">
        <f t="shared" ref="K110:P110" si="151">C110/C111</f>
        <v>0</v>
      </c>
      <c r="L110" s="4">
        <f t="shared" si="151"/>
        <v>0</v>
      </c>
      <c r="M110" s="4">
        <f t="shared" si="151"/>
        <v>0</v>
      </c>
      <c r="N110" s="4">
        <f t="shared" si="151"/>
        <v>0</v>
      </c>
      <c r="O110" s="4">
        <f t="shared" si="151"/>
        <v>0</v>
      </c>
      <c r="P110" s="4">
        <f t="shared" si="151"/>
        <v>0</v>
      </c>
      <c r="Q110" s="4">
        <f>I110/I111</f>
        <v>0</v>
      </c>
    </row>
    <row r="111" spans="1:17">
      <c r="B111" s="8" t="s">
        <v>7</v>
      </c>
      <c r="C111" s="3">
        <f>SUM(C100:C110)</f>
        <v>248380178274</v>
      </c>
      <c r="D111" s="3">
        <f t="shared" ref="D111" si="152">SUM(D100:D110)</f>
        <v>124033834300</v>
      </c>
      <c r="E111" s="3">
        <f>SUM(E100:E110)</f>
        <v>27216201390</v>
      </c>
      <c r="F111" s="3">
        <f t="shared" ref="F111" si="153">SUM(F100:F110)</f>
        <v>32505107210</v>
      </c>
      <c r="G111" s="3">
        <f t="shared" ref="G111" si="154">SUM(G100:G110)</f>
        <v>164917715366</v>
      </c>
      <c r="H111" s="3">
        <f>SUM(H100:H110)</f>
        <v>929776954</v>
      </c>
      <c r="I111" s="9">
        <f>SUM(C111:H111)</f>
        <v>597982813494</v>
      </c>
      <c r="K111" s="4">
        <f>C112</f>
        <v>0.41536340622018925</v>
      </c>
      <c r="L111" s="4">
        <f t="shared" ref="L111" si="155">D112</f>
        <v>0.20742039988619929</v>
      </c>
      <c r="M111" s="4">
        <f t="shared" ref="M111" si="156">E112</f>
        <v>4.5513350510822129E-2</v>
      </c>
      <c r="N111" s="4">
        <f t="shared" ref="N111" si="157">F112</f>
        <v>5.4357928817507978E-2</v>
      </c>
      <c r="O111" s="4">
        <f t="shared" ref="O111" si="158">G112</f>
        <v>0.27579005891890024</v>
      </c>
      <c r="P111" s="4">
        <f t="shared" ref="P111" si="159">H112</f>
        <v>1.5548556463810964E-3</v>
      </c>
      <c r="Q111" s="4">
        <f t="shared" ref="Q111" si="160">I112</f>
        <v>1</v>
      </c>
    </row>
    <row r="112" spans="1:17">
      <c r="C112" s="10">
        <f>C111/I111</f>
        <v>0.41536340622018925</v>
      </c>
      <c r="D112" s="10">
        <f>D111/I111</f>
        <v>0.20742039988619929</v>
      </c>
      <c r="E112" s="10">
        <f>E111/I111</f>
        <v>4.5513350510822129E-2</v>
      </c>
      <c r="F112" s="10">
        <f>F111/I111</f>
        <v>5.4357928817507978E-2</v>
      </c>
      <c r="G112" s="10">
        <f>G111/I111</f>
        <v>0.27579005891890024</v>
      </c>
      <c r="H112" s="10">
        <f>H111/I111</f>
        <v>1.5548556463810964E-3</v>
      </c>
      <c r="I112" s="11">
        <f>I111/I111</f>
        <v>1</v>
      </c>
    </row>
    <row r="114" spans="1:17">
      <c r="A114" s="111">
        <v>37894</v>
      </c>
      <c r="B114" s="7" t="s">
        <v>8</v>
      </c>
      <c r="C114" s="1">
        <v>160616909451</v>
      </c>
      <c r="D114" s="1">
        <v>25339588601</v>
      </c>
      <c r="E114" s="1">
        <v>8150402482</v>
      </c>
      <c r="F114" s="1">
        <v>7505272364</v>
      </c>
      <c r="G114" s="1">
        <v>67331434538</v>
      </c>
      <c r="H114" s="1">
        <v>84540746</v>
      </c>
      <c r="I114" s="1">
        <f>SUM(C114:H114)</f>
        <v>269028148182</v>
      </c>
      <c r="K114" s="4">
        <f t="shared" ref="K114:Q114" si="161">C114/C125</f>
        <v>0.68727212199221366</v>
      </c>
      <c r="L114" s="4">
        <f t="shared" si="161"/>
        <v>0.21509825507095212</v>
      </c>
      <c r="M114" s="4">
        <f t="shared" si="161"/>
        <v>0.31382799969355479</v>
      </c>
      <c r="N114" s="4">
        <f t="shared" si="161"/>
        <v>0.23807515592443565</v>
      </c>
      <c r="O114" s="4">
        <f t="shared" si="161"/>
        <v>0.43503103265644616</v>
      </c>
      <c r="P114" s="4">
        <f t="shared" si="161"/>
        <v>0.21579398691813464</v>
      </c>
      <c r="Q114" s="4">
        <f t="shared" si="161"/>
        <v>0.47685811051624233</v>
      </c>
    </row>
    <row r="115" spans="1:17">
      <c r="A115" s="110"/>
      <c r="B115" s="7" t="s">
        <v>9</v>
      </c>
      <c r="C115" s="1">
        <v>1989797866</v>
      </c>
      <c r="D115" s="1">
        <v>9564315834</v>
      </c>
      <c r="E115" s="1">
        <v>1518307815</v>
      </c>
      <c r="F115" s="1">
        <v>1275098429</v>
      </c>
      <c r="G115" s="1">
        <v>10525732556</v>
      </c>
      <c r="H115" s="1">
        <v>12851519</v>
      </c>
      <c r="I115" s="1">
        <f t="shared" ref="I115:I124" si="162">SUM(C115:H115)</f>
        <v>24886104019</v>
      </c>
      <c r="K115" s="4">
        <f t="shared" ref="K115:Q115" si="163">C115/C125</f>
        <v>8.514250500621148E-3</v>
      </c>
      <c r="L115" s="4">
        <f t="shared" si="163"/>
        <v>8.1187886639946874E-2</v>
      </c>
      <c r="M115" s="4">
        <f t="shared" si="163"/>
        <v>5.8461837382001065E-2</v>
      </c>
      <c r="N115" s="4">
        <f t="shared" si="163"/>
        <v>4.0447467137806586E-2</v>
      </c>
      <c r="O115" s="4">
        <f t="shared" si="163"/>
        <v>6.8007169826717145E-2</v>
      </c>
      <c r="P115" s="4">
        <f t="shared" si="163"/>
        <v>3.2804069684506436E-2</v>
      </c>
      <c r="Q115" s="4">
        <f t="shared" si="163"/>
        <v>4.4111148297325285E-2</v>
      </c>
    </row>
    <row r="116" spans="1:17">
      <c r="B116" s="7" t="s">
        <v>10</v>
      </c>
      <c r="C116" s="1">
        <v>4761165439</v>
      </c>
      <c r="D116" s="1">
        <v>9264595648</v>
      </c>
      <c r="E116" s="1">
        <v>3487196327</v>
      </c>
      <c r="F116" s="1">
        <v>2809636976</v>
      </c>
      <c r="G116" s="1">
        <v>13888241770</v>
      </c>
      <c r="H116" s="1">
        <v>35308331</v>
      </c>
      <c r="I116" s="1">
        <f t="shared" si="162"/>
        <v>34246144491</v>
      </c>
      <c r="K116" s="4">
        <f t="shared" ref="K116:Q116" si="164">C116/C125</f>
        <v>2.0372800632275812E-2</v>
      </c>
      <c r="L116" s="4">
        <f t="shared" si="164"/>
        <v>7.864367449691323E-2</v>
      </c>
      <c r="M116" s="4">
        <f t="shared" si="164"/>
        <v>0.1342731049488706</v>
      </c>
      <c r="N116" s="4">
        <f t="shared" si="164"/>
        <v>8.9124648475216867E-2</v>
      </c>
      <c r="O116" s="4">
        <f t="shared" si="164"/>
        <v>8.9732473404760982E-2</v>
      </c>
      <c r="P116" s="4">
        <f t="shared" si="164"/>
        <v>9.0126073856920633E-2</v>
      </c>
      <c r="Q116" s="4">
        <f t="shared" si="164"/>
        <v>6.0702018970136586E-2</v>
      </c>
    </row>
    <row r="117" spans="1:17">
      <c r="B117" s="7" t="s">
        <v>11</v>
      </c>
      <c r="C117" s="1">
        <v>2315945163</v>
      </c>
      <c r="D117" s="1">
        <v>19336618479</v>
      </c>
      <c r="E117" s="1">
        <v>1813904453</v>
      </c>
      <c r="F117" s="1">
        <v>2389814605</v>
      </c>
      <c r="G117" s="1">
        <v>6279634989</v>
      </c>
      <c r="H117" s="1">
        <v>29974659</v>
      </c>
      <c r="I117" s="1">
        <f t="shared" si="162"/>
        <v>32165892348</v>
      </c>
      <c r="K117" s="4">
        <f t="shared" ref="K117:Q117" si="165">C117/C125</f>
        <v>9.9098192838668348E-3</v>
      </c>
      <c r="L117" s="4">
        <f t="shared" si="165"/>
        <v>0.16414129523955598</v>
      </c>
      <c r="M117" s="4">
        <f t="shared" si="165"/>
        <v>6.9843668135089979E-2</v>
      </c>
      <c r="N117" s="4">
        <f t="shared" si="165"/>
        <v>7.5807440039742782E-2</v>
      </c>
      <c r="O117" s="4">
        <f t="shared" si="165"/>
        <v>4.0572967332642353E-2</v>
      </c>
      <c r="P117" s="4">
        <f t="shared" si="165"/>
        <v>7.6511640577687196E-2</v>
      </c>
      <c r="Q117" s="4">
        <f t="shared" si="165"/>
        <v>5.7014727833458734E-2</v>
      </c>
    </row>
    <row r="118" spans="1:17">
      <c r="B118" s="7" t="s">
        <v>12</v>
      </c>
      <c r="C118" s="1">
        <v>3959529708</v>
      </c>
      <c r="D118" s="1">
        <v>12994732300</v>
      </c>
      <c r="E118" s="1">
        <v>1896345858</v>
      </c>
      <c r="F118" s="1">
        <v>3599505620</v>
      </c>
      <c r="G118" s="1">
        <v>13985099327</v>
      </c>
      <c r="H118" s="1">
        <v>44374995</v>
      </c>
      <c r="I118" s="1">
        <f t="shared" si="162"/>
        <v>36479587808</v>
      </c>
      <c r="K118" s="4">
        <f t="shared" ref="K118:Q118" si="166">C118/C125</f>
        <v>1.6942639438212819E-2</v>
      </c>
      <c r="L118" s="4">
        <f t="shared" si="166"/>
        <v>0.11030740423046304</v>
      </c>
      <c r="M118" s="4">
        <f t="shared" si="166"/>
        <v>7.3018041582317283E-2</v>
      </c>
      <c r="N118" s="4">
        <f t="shared" si="166"/>
        <v>0.11418011501392895</v>
      </c>
      <c r="O118" s="4">
        <f t="shared" si="166"/>
        <v>9.0358273869750483E-2</v>
      </c>
      <c r="P118" s="4">
        <f t="shared" si="166"/>
        <v>0.11326913404007921</v>
      </c>
      <c r="Q118" s="4">
        <f t="shared" si="166"/>
        <v>6.4660844718620131E-2</v>
      </c>
    </row>
    <row r="119" spans="1:17">
      <c r="B119" s="7" t="s">
        <v>13</v>
      </c>
      <c r="C119" s="1">
        <v>1688317771</v>
      </c>
      <c r="D119" s="1">
        <v>2458056273</v>
      </c>
      <c r="E119" s="1">
        <v>922235254</v>
      </c>
      <c r="F119" s="1">
        <v>1292028774</v>
      </c>
      <c r="G119" s="1">
        <v>2347667440</v>
      </c>
      <c r="H119" s="1">
        <v>11319855</v>
      </c>
      <c r="I119" s="1">
        <f t="shared" si="162"/>
        <v>8719625367</v>
      </c>
      <c r="K119" s="4">
        <f t="shared" ref="K119:Q119" si="167">C119/C125</f>
        <v>7.2242315023893647E-3</v>
      </c>
      <c r="L119" s="4">
        <f t="shared" si="167"/>
        <v>2.0865516939278263E-2</v>
      </c>
      <c r="M119" s="4">
        <f t="shared" si="167"/>
        <v>3.5510300951257665E-2</v>
      </c>
      <c r="N119" s="4">
        <f t="shared" si="167"/>
        <v>4.0984515539282756E-2</v>
      </c>
      <c r="O119" s="4">
        <f t="shared" si="167"/>
        <v>1.5168371174101709E-2</v>
      </c>
      <c r="P119" s="4">
        <f t="shared" si="167"/>
        <v>2.8894429696482461E-2</v>
      </c>
      <c r="Q119" s="4">
        <f t="shared" si="167"/>
        <v>1.5455721287960451E-2</v>
      </c>
    </row>
    <row r="120" spans="1:17">
      <c r="B120" t="s">
        <v>14</v>
      </c>
      <c r="C120">
        <v>15306896603</v>
      </c>
      <c r="D120">
        <v>23952830868</v>
      </c>
      <c r="E120">
        <v>3625185389</v>
      </c>
      <c r="F120">
        <v>6458854154</v>
      </c>
      <c r="G120">
        <v>20232042780</v>
      </c>
      <c r="H120">
        <v>80190686</v>
      </c>
      <c r="I120" s="1">
        <f t="shared" si="162"/>
        <v>69656000480</v>
      </c>
      <c r="K120" s="4">
        <f t="shared" ref="K120:Q120" si="168">C120/C125</f>
        <v>6.5497483082057398E-2</v>
      </c>
      <c r="L120" s="4">
        <f t="shared" si="168"/>
        <v>0.20332658926882155</v>
      </c>
      <c r="M120" s="4">
        <f t="shared" si="168"/>
        <v>0.13958631879354733</v>
      </c>
      <c r="N120" s="4">
        <f t="shared" si="168"/>
        <v>0.20488166654450529</v>
      </c>
      <c r="O120" s="4">
        <f t="shared" si="168"/>
        <v>0.13072001990935506</v>
      </c>
      <c r="P120" s="4">
        <f t="shared" si="168"/>
        <v>0.20469026669861942</v>
      </c>
      <c r="Q120" s="4">
        <f t="shared" si="168"/>
        <v>0.12346674130374016</v>
      </c>
    </row>
    <row r="121" spans="1:17">
      <c r="B121" s="7" t="s">
        <v>15</v>
      </c>
      <c r="C121" s="1">
        <v>2814699933</v>
      </c>
      <c r="D121" s="1">
        <v>7185865852</v>
      </c>
      <c r="E121" s="1">
        <v>2999200351</v>
      </c>
      <c r="F121" s="1">
        <v>4486772554</v>
      </c>
      <c r="G121" s="1">
        <v>7343626158</v>
      </c>
      <c r="H121" s="1">
        <v>72219546</v>
      </c>
      <c r="I121" s="1">
        <f t="shared" si="162"/>
        <v>24902384394</v>
      </c>
      <c r="K121" s="4">
        <f t="shared" ref="K121:Q121" si="169">C121/C125</f>
        <v>1.2043967240662205E-2</v>
      </c>
      <c r="L121" s="4">
        <f t="shared" si="169"/>
        <v>6.0998117620510321E-2</v>
      </c>
      <c r="M121" s="4">
        <f t="shared" si="169"/>
        <v>0.11548301435582252</v>
      </c>
      <c r="N121" s="4">
        <f t="shared" si="169"/>
        <v>0.14232515804685972</v>
      </c>
      <c r="O121" s="4">
        <f t="shared" si="169"/>
        <v>4.7447455900477317E-2</v>
      </c>
      <c r="P121" s="4">
        <f t="shared" si="169"/>
        <v>0.18434357989646344</v>
      </c>
      <c r="Q121" s="4">
        <f t="shared" si="169"/>
        <v>4.4140005608032211E-2</v>
      </c>
    </row>
    <row r="122" spans="1:17">
      <c r="B122" s="7" t="s">
        <v>16</v>
      </c>
      <c r="C122" s="1">
        <v>37942542465</v>
      </c>
      <c r="D122" s="1">
        <v>3141536433</v>
      </c>
      <c r="E122" s="1">
        <v>1472573493</v>
      </c>
      <c r="F122" s="1">
        <v>1324914491</v>
      </c>
      <c r="G122" s="1">
        <v>12726439123</v>
      </c>
      <c r="H122" s="1">
        <v>19575796</v>
      </c>
      <c r="I122" s="1">
        <f t="shared" si="162"/>
        <v>56627581801</v>
      </c>
      <c r="K122" s="4">
        <f t="shared" ref="K122:Q122" si="170">C122/C125</f>
        <v>0.16235433593407292</v>
      </c>
      <c r="L122" s="4">
        <f t="shared" si="170"/>
        <v>2.6667323436871258E-2</v>
      </c>
      <c r="M122" s="4">
        <f t="shared" si="170"/>
        <v>5.6700855538184325E-2</v>
      </c>
      <c r="N122" s="4">
        <f t="shared" si="170"/>
        <v>4.2027685170276559E-2</v>
      </c>
      <c r="O122" s="4">
        <f t="shared" si="170"/>
        <v>8.2226021051036699E-2</v>
      </c>
      <c r="P122" s="4">
        <f t="shared" si="170"/>
        <v>4.9968083626043144E-2</v>
      </c>
      <c r="Q122" s="4">
        <f t="shared" si="170"/>
        <v>0.10037359229213746</v>
      </c>
    </row>
    <row r="123" spans="1:17">
      <c r="B123" s="7" t="s">
        <v>17</v>
      </c>
      <c r="C123" s="1">
        <v>2306253798</v>
      </c>
      <c r="D123" s="1">
        <v>4565696861</v>
      </c>
      <c r="E123" s="1">
        <v>85570007</v>
      </c>
      <c r="F123" s="1">
        <v>381971126</v>
      </c>
      <c r="G123" s="1">
        <v>111137832</v>
      </c>
      <c r="H123" s="1">
        <v>1406891</v>
      </c>
      <c r="I123" s="1">
        <f t="shared" si="162"/>
        <v>7452036515</v>
      </c>
      <c r="K123" s="4">
        <f t="shared" ref="K123:Q123" si="171">C123/C125</f>
        <v>9.8683503936278349E-3</v>
      </c>
      <c r="L123" s="4">
        <f t="shared" si="171"/>
        <v>3.8756486675765006E-2</v>
      </c>
      <c r="M123" s="4">
        <f t="shared" si="171"/>
        <v>3.2948390205122489E-3</v>
      </c>
      <c r="N123" s="4">
        <f t="shared" si="171"/>
        <v>1.2116527018696513E-2</v>
      </c>
      <c r="O123" s="4">
        <f t="shared" si="171"/>
        <v>7.1806588043021901E-4</v>
      </c>
      <c r="P123" s="4">
        <f t="shared" si="171"/>
        <v>3.5911513963839564E-3</v>
      </c>
      <c r="Q123" s="4">
        <f t="shared" si="171"/>
        <v>1.3208893106742588E-2</v>
      </c>
    </row>
    <row r="124" spans="1:17">
      <c r="B124" s="7" t="s">
        <v>6</v>
      </c>
      <c r="C124" s="1"/>
      <c r="D124" s="1">
        <v>877690</v>
      </c>
      <c r="E124" s="1">
        <v>509</v>
      </c>
      <c r="F124" s="1">
        <v>933799</v>
      </c>
      <c r="G124" s="1">
        <v>2808990</v>
      </c>
      <c r="H124" s="1">
        <v>2971</v>
      </c>
      <c r="I124" s="1">
        <f t="shared" si="162"/>
        <v>4623959</v>
      </c>
      <c r="K124" s="4">
        <f t="shared" ref="K124:Q124" si="172">C124/C125</f>
        <v>0</v>
      </c>
      <c r="L124" s="4">
        <f t="shared" si="172"/>
        <v>7.4503809223553683E-6</v>
      </c>
      <c r="M124" s="4">
        <f t="shared" si="172"/>
        <v>1.9598842167217944E-8</v>
      </c>
      <c r="N124" s="4">
        <f t="shared" si="172"/>
        <v>2.9621089248331788E-5</v>
      </c>
      <c r="O124" s="4">
        <f t="shared" si="172"/>
        <v>1.8148994281890266E-5</v>
      </c>
      <c r="P124" s="4">
        <f t="shared" si="172"/>
        <v>7.5836086794618307E-6</v>
      </c>
      <c r="Q124" s="4">
        <f t="shared" si="172"/>
        <v>8.1960656040827716E-6</v>
      </c>
    </row>
    <row r="125" spans="1:17">
      <c r="B125" s="8" t="s">
        <v>7</v>
      </c>
      <c r="C125" s="3">
        <f>SUM(C114:C124)</f>
        <v>233702058197</v>
      </c>
      <c r="D125" s="3">
        <f t="shared" ref="D125" si="173">SUM(D114:D124)</f>
        <v>117804714839</v>
      </c>
      <c r="E125" s="3">
        <f>SUM(E114:E124)</f>
        <v>25970921938</v>
      </c>
      <c r="F125" s="3">
        <f t="shared" ref="F125" si="174">SUM(F114:F124)</f>
        <v>31524802892</v>
      </c>
      <c r="G125" s="3">
        <f t="shared" ref="G125" si="175">SUM(G114:G124)</f>
        <v>154773865503</v>
      </c>
      <c r="H125" s="3">
        <f>SUM(H114:H124)</f>
        <v>391765995</v>
      </c>
      <c r="I125" s="9">
        <f>SUM(C125:H125)</f>
        <v>564168129364</v>
      </c>
      <c r="K125" s="4">
        <f>C126</f>
        <v>0.4142418652050725</v>
      </c>
      <c r="L125" s="4">
        <f t="shared" ref="L125" si="176">D126</f>
        <v>0.20881136084699436</v>
      </c>
      <c r="M125" s="4">
        <f t="shared" ref="M125" si="177">E126</f>
        <v>4.6034011115228417E-2</v>
      </c>
      <c r="N125" s="4">
        <f t="shared" ref="N125" si="178">F126</f>
        <v>5.5878383147127883E-2</v>
      </c>
      <c r="O125" s="4">
        <f t="shared" ref="O125" si="179">G126</f>
        <v>0.27433996613293316</v>
      </c>
      <c r="P125" s="4">
        <f t="shared" ref="P125" si="180">H126</f>
        <v>6.9441355264368977E-4</v>
      </c>
      <c r="Q125" s="4">
        <f t="shared" ref="Q125" si="181">I126</f>
        <v>1</v>
      </c>
    </row>
    <row r="126" spans="1:17">
      <c r="C126" s="10">
        <f>C125/I125</f>
        <v>0.4142418652050725</v>
      </c>
      <c r="D126" s="10">
        <f>D125/I125</f>
        <v>0.20881136084699436</v>
      </c>
      <c r="E126" s="10">
        <f>E125/I125</f>
        <v>4.6034011115228417E-2</v>
      </c>
      <c r="F126" s="10">
        <f>F125/I125</f>
        <v>5.5878383147127883E-2</v>
      </c>
      <c r="G126" s="10">
        <f>G125/I125</f>
        <v>0.27433996613293316</v>
      </c>
      <c r="H126" s="10">
        <f>H125/I125</f>
        <v>6.9441355264368977E-4</v>
      </c>
      <c r="I126" s="11">
        <f>I125/I125</f>
        <v>1</v>
      </c>
    </row>
    <row r="128" spans="1:17">
      <c r="A128" s="111">
        <v>37925</v>
      </c>
      <c r="B128" s="7" t="s">
        <v>8</v>
      </c>
      <c r="C128" s="1">
        <v>171449112281</v>
      </c>
      <c r="D128" s="1">
        <v>27326066428</v>
      </c>
      <c r="E128" s="1">
        <v>8843732129</v>
      </c>
      <c r="F128" s="1">
        <v>8009922839</v>
      </c>
      <c r="G128" s="1">
        <v>74444585121</v>
      </c>
      <c r="H128" s="1">
        <v>96909998</v>
      </c>
      <c r="I128" s="1">
        <f>SUM(C128:H128)</f>
        <v>290170328796</v>
      </c>
      <c r="K128" s="4">
        <f t="shared" ref="K128:Q128" si="182">C128/C139</f>
        <v>0.66134286253351815</v>
      </c>
      <c r="L128" s="4">
        <f t="shared" si="182"/>
        <v>0.20967919897457654</v>
      </c>
      <c r="M128" s="4">
        <f t="shared" si="182"/>
        <v>0.30389995583711937</v>
      </c>
      <c r="N128" s="4">
        <f t="shared" si="182"/>
        <v>0.23003603982846188</v>
      </c>
      <c r="O128" s="4">
        <f t="shared" si="182"/>
        <v>0.42654276215490089</v>
      </c>
      <c r="P128" s="4">
        <f t="shared" si="182"/>
        <v>0.20587664452444296</v>
      </c>
      <c r="Q128" s="4">
        <f t="shared" si="182"/>
        <v>0.46169507083296385</v>
      </c>
    </row>
    <row r="129" spans="1:17">
      <c r="A129" s="110"/>
      <c r="B129" s="7" t="s">
        <v>9</v>
      </c>
      <c r="C129" s="1">
        <v>2260207256</v>
      </c>
      <c r="D129" s="1">
        <v>10818991925</v>
      </c>
      <c r="E129" s="1">
        <v>1938269251</v>
      </c>
      <c r="F129" s="1">
        <v>1448926916</v>
      </c>
      <c r="G129" s="1">
        <v>11654858496</v>
      </c>
      <c r="H129" s="1">
        <v>15461721</v>
      </c>
      <c r="I129" s="1">
        <f t="shared" ref="I129:I138" si="183">SUM(C129:H129)</f>
        <v>28136715565</v>
      </c>
      <c r="K129" s="4">
        <f t="shared" ref="K129:Q129" si="184">C129/C139</f>
        <v>8.7184583035471268E-3</v>
      </c>
      <c r="L129" s="4">
        <f t="shared" si="184"/>
        <v>8.3016615893970996E-2</v>
      </c>
      <c r="M129" s="4">
        <f t="shared" si="184"/>
        <v>6.660535746529353E-2</v>
      </c>
      <c r="N129" s="4">
        <f t="shared" si="184"/>
        <v>4.1611563114522833E-2</v>
      </c>
      <c r="O129" s="4">
        <f t="shared" si="184"/>
        <v>6.6778470554012218E-2</v>
      </c>
      <c r="P129" s="4">
        <f t="shared" si="184"/>
        <v>3.2847046783068913E-2</v>
      </c>
      <c r="Q129" s="4">
        <f t="shared" si="184"/>
        <v>4.4768818850953122E-2</v>
      </c>
    </row>
    <row r="130" spans="1:17">
      <c r="B130" s="7" t="s">
        <v>10</v>
      </c>
      <c r="C130" s="1">
        <v>5413387499</v>
      </c>
      <c r="D130" s="1">
        <v>10104507947</v>
      </c>
      <c r="E130" s="1">
        <v>3772949741</v>
      </c>
      <c r="F130" s="1">
        <v>3169839359</v>
      </c>
      <c r="G130" s="1">
        <v>14713083576</v>
      </c>
      <c r="H130" s="1">
        <v>56230751</v>
      </c>
      <c r="I130" s="1">
        <f t="shared" si="183"/>
        <v>37229998873</v>
      </c>
      <c r="K130" s="4">
        <f t="shared" ref="K130:Q130" si="185">C130/C139</f>
        <v>2.0881444861167532E-2</v>
      </c>
      <c r="L130" s="4">
        <f t="shared" si="185"/>
        <v>7.753421583533314E-2</v>
      </c>
      <c r="M130" s="4">
        <f t="shared" si="185"/>
        <v>0.12965106167176751</v>
      </c>
      <c r="N130" s="4">
        <f t="shared" si="185"/>
        <v>9.1034246857711831E-2</v>
      </c>
      <c r="O130" s="4">
        <f t="shared" si="185"/>
        <v>8.4301085137656634E-2</v>
      </c>
      <c r="P130" s="4">
        <f t="shared" si="185"/>
        <v>0.11945721364032497</v>
      </c>
      <c r="Q130" s="4">
        <f t="shared" si="185"/>
        <v>5.9237300512780228E-2</v>
      </c>
    </row>
    <row r="131" spans="1:17">
      <c r="B131" s="7" t="s">
        <v>11</v>
      </c>
      <c r="C131" s="1">
        <v>2464641461</v>
      </c>
      <c r="D131" s="1">
        <v>20201359854</v>
      </c>
      <c r="E131" s="1">
        <v>1911119038</v>
      </c>
      <c r="F131" s="1">
        <v>2405597518</v>
      </c>
      <c r="G131" s="1">
        <v>6844531010</v>
      </c>
      <c r="H131" s="1">
        <v>32249129</v>
      </c>
      <c r="I131" s="1">
        <f t="shared" si="183"/>
        <v>33859498010</v>
      </c>
      <c r="K131" s="4">
        <f t="shared" ref="K131:Q131" si="186">C131/C139</f>
        <v>9.5070369117167246E-3</v>
      </c>
      <c r="L131" s="4">
        <f t="shared" si="186"/>
        <v>0.15500968511309837</v>
      </c>
      <c r="M131" s="4">
        <f t="shared" si="186"/>
        <v>6.5672386134715544E-2</v>
      </c>
      <c r="N131" s="4">
        <f t="shared" si="186"/>
        <v>6.9086074558364047E-2</v>
      </c>
      <c r="O131" s="4">
        <f t="shared" si="186"/>
        <v>3.9216890763982763E-2</v>
      </c>
      <c r="P131" s="4">
        <f t="shared" si="186"/>
        <v>6.8510397320985447E-2</v>
      </c>
      <c r="Q131" s="4">
        <f t="shared" si="186"/>
        <v>5.3874437806788765E-2</v>
      </c>
    </row>
    <row r="132" spans="1:17">
      <c r="B132" s="7" t="s">
        <v>12</v>
      </c>
      <c r="C132" s="1">
        <v>4212015149</v>
      </c>
      <c r="D132" s="1">
        <v>14487613580</v>
      </c>
      <c r="E132" s="1">
        <v>1996417226</v>
      </c>
      <c r="F132" s="1">
        <v>3815027682</v>
      </c>
      <c r="G132" s="1">
        <v>15018643388</v>
      </c>
      <c r="H132" s="1">
        <v>50899364</v>
      </c>
      <c r="I132" s="1">
        <f t="shared" si="183"/>
        <v>39580616389</v>
      </c>
      <c r="K132" s="4">
        <f t="shared" ref="K132:Q132" si="187">C132/C139</f>
        <v>1.6247305795953671E-2</v>
      </c>
      <c r="L132" s="4">
        <f t="shared" si="187"/>
        <v>0.11116679447851034</v>
      </c>
      <c r="M132" s="4">
        <f t="shared" si="187"/>
        <v>6.8603514665981621E-2</v>
      </c>
      <c r="N132" s="4">
        <f t="shared" si="187"/>
        <v>0.10956333505864332</v>
      </c>
      <c r="O132" s="4">
        <f t="shared" si="187"/>
        <v>8.6051841435138443E-2</v>
      </c>
      <c r="P132" s="4">
        <f t="shared" si="187"/>
        <v>0.10813115762058141</v>
      </c>
      <c r="Q132" s="4">
        <f t="shared" si="187"/>
        <v>6.2977409038189824E-2</v>
      </c>
    </row>
    <row r="133" spans="1:17">
      <c r="B133" s="7" t="s">
        <v>13</v>
      </c>
      <c r="C133" s="1">
        <v>2387688462</v>
      </c>
      <c r="D133" s="1">
        <v>2891013291</v>
      </c>
      <c r="E133" s="1">
        <v>822008561</v>
      </c>
      <c r="F133" s="1">
        <v>1551952226</v>
      </c>
      <c r="G133" s="1">
        <v>3245143355</v>
      </c>
      <c r="H133" s="1">
        <v>13800244</v>
      </c>
      <c r="I133" s="1">
        <f t="shared" si="183"/>
        <v>10911606139</v>
      </c>
      <c r="K133" s="4">
        <f t="shared" ref="K133:Q133" si="188">C133/C139</f>
        <v>9.2102006320643227E-3</v>
      </c>
      <c r="L133" s="4">
        <f t="shared" si="188"/>
        <v>2.2183410579013994E-2</v>
      </c>
      <c r="M133" s="4">
        <f t="shared" si="188"/>
        <v>2.8246939385067168E-2</v>
      </c>
      <c r="N133" s="4">
        <f t="shared" si="188"/>
        <v>4.4570334976731983E-2</v>
      </c>
      <c r="O133" s="4">
        <f t="shared" si="188"/>
        <v>1.8593594255116034E-2</v>
      </c>
      <c r="P133" s="4">
        <f t="shared" si="188"/>
        <v>2.9317387132115891E-2</v>
      </c>
      <c r="Q133" s="4">
        <f t="shared" si="188"/>
        <v>1.736164683050273E-2</v>
      </c>
    </row>
    <row r="134" spans="1:17">
      <c r="B134" t="s">
        <v>14</v>
      </c>
      <c r="C134">
        <v>18490528313</v>
      </c>
      <c r="D134">
        <v>27768407821</v>
      </c>
      <c r="E134">
        <v>4279205342</v>
      </c>
      <c r="F134">
        <v>7412243164</v>
      </c>
      <c r="G134">
        <v>23959210802</v>
      </c>
      <c r="H134">
        <v>88780613</v>
      </c>
      <c r="I134" s="1">
        <f t="shared" si="183"/>
        <v>81998376055</v>
      </c>
      <c r="K134" s="4">
        <f t="shared" ref="K134:Q134" si="189">C134/C139</f>
        <v>7.1324830800139738E-2</v>
      </c>
      <c r="L134" s="4">
        <f t="shared" si="189"/>
        <v>0.21307338632319914</v>
      </c>
      <c r="M134" s="4">
        <f t="shared" si="189"/>
        <v>0.14704768252617947</v>
      </c>
      <c r="N134" s="4">
        <f t="shared" si="189"/>
        <v>0.21287134694858303</v>
      </c>
      <c r="O134" s="4">
        <f t="shared" si="189"/>
        <v>0.13727832505112281</v>
      </c>
      <c r="P134" s="4">
        <f t="shared" si="189"/>
        <v>0.18860649138867117</v>
      </c>
      <c r="Q134" s="4">
        <f t="shared" si="189"/>
        <v>0.13046904622531863</v>
      </c>
    </row>
    <row r="135" spans="1:17">
      <c r="B135" s="7" t="s">
        <v>15</v>
      </c>
      <c r="C135" s="1">
        <v>3527074079</v>
      </c>
      <c r="D135" s="1">
        <v>8333009777</v>
      </c>
      <c r="E135" s="1">
        <v>3744344863</v>
      </c>
      <c r="F135" s="1">
        <v>5131768933</v>
      </c>
      <c r="G135" s="1">
        <v>8332101466</v>
      </c>
      <c r="H135" s="1">
        <v>93057353</v>
      </c>
      <c r="I135" s="1">
        <f t="shared" si="183"/>
        <v>29161356471</v>
      </c>
      <c r="K135" s="4">
        <f t="shared" ref="K135:Q135" si="190">C135/C139</f>
        <v>1.3605233860590432E-2</v>
      </c>
      <c r="L135" s="4">
        <f t="shared" si="190"/>
        <v>6.3941102525401305E-2</v>
      </c>
      <c r="M135" s="4">
        <f t="shared" si="190"/>
        <v>0.12866810322909597</v>
      </c>
      <c r="N135" s="4">
        <f t="shared" si="190"/>
        <v>0.14737867347663863</v>
      </c>
      <c r="O135" s="4">
        <f t="shared" si="190"/>
        <v>4.7740175703659009E-2</v>
      </c>
      <c r="P135" s="4">
        <f t="shared" si="190"/>
        <v>0.19769204395161175</v>
      </c>
      <c r="Q135" s="4">
        <f t="shared" si="190"/>
        <v>4.6399142866633616E-2</v>
      </c>
    </row>
    <row r="136" spans="1:17">
      <c r="B136" s="7" t="s">
        <v>16</v>
      </c>
      <c r="C136" s="1">
        <v>46532229629</v>
      </c>
      <c r="D136" s="1">
        <v>3517425299</v>
      </c>
      <c r="E136" s="1">
        <v>1688212141</v>
      </c>
      <c r="F136" s="1">
        <v>1476733528</v>
      </c>
      <c r="G136" s="1">
        <v>16195699020</v>
      </c>
      <c r="H136" s="1">
        <v>21608010</v>
      </c>
      <c r="I136" s="1">
        <f t="shared" si="183"/>
        <v>69431907627</v>
      </c>
      <c r="K136" s="4">
        <f t="shared" ref="K136:Q136" si="191">C136/C139</f>
        <v>0.17949208096494879</v>
      </c>
      <c r="L136" s="4">
        <f t="shared" si="191"/>
        <v>2.6990014135057139E-2</v>
      </c>
      <c r="M136" s="4">
        <f t="shared" si="191"/>
        <v>5.8012566144017896E-2</v>
      </c>
      <c r="N136" s="4">
        <f t="shared" si="191"/>
        <v>4.2410137961509144E-2</v>
      </c>
      <c r="O136" s="4">
        <f t="shared" si="191"/>
        <v>9.2795979503303136E-2</v>
      </c>
      <c r="P136" s="4">
        <f t="shared" si="191"/>
        <v>4.590428939695787E-2</v>
      </c>
      <c r="Q136" s="4">
        <f t="shared" si="191"/>
        <v>0.11047431914533318</v>
      </c>
    </row>
    <row r="137" spans="1:17">
      <c r="B137" s="7" t="s">
        <v>17</v>
      </c>
      <c r="C137" s="1">
        <v>2507030025</v>
      </c>
      <c r="D137" s="1">
        <v>4873664961</v>
      </c>
      <c r="E137" s="1">
        <v>104542676</v>
      </c>
      <c r="F137" s="1">
        <v>397454046</v>
      </c>
      <c r="G137" s="1">
        <v>122122490</v>
      </c>
      <c r="H137" s="1">
        <v>1651968</v>
      </c>
      <c r="I137" s="1">
        <f t="shared" si="183"/>
        <v>8006466166</v>
      </c>
      <c r="K137" s="4">
        <f t="shared" ref="K137:Q137" si="192">C137/C139</f>
        <v>9.670545336353531E-3</v>
      </c>
      <c r="L137" s="4">
        <f t="shared" si="192"/>
        <v>3.7396753308256314E-2</v>
      </c>
      <c r="M137" s="4">
        <f t="shared" si="192"/>
        <v>3.5924329407619349E-3</v>
      </c>
      <c r="N137" s="4">
        <f t="shared" si="192"/>
        <v>1.1414436392629939E-2</v>
      </c>
      <c r="O137" s="4">
        <f t="shared" si="192"/>
        <v>6.9972133125825048E-4</v>
      </c>
      <c r="P137" s="4">
        <f t="shared" si="192"/>
        <v>3.5094586288378108E-3</v>
      </c>
      <c r="Q137" s="4">
        <f t="shared" si="192"/>
        <v>1.2739227952668795E-2</v>
      </c>
    </row>
    <row r="138" spans="1:17">
      <c r="B138" s="7" t="s">
        <v>6</v>
      </c>
      <c r="C138" s="1"/>
      <c r="D138" s="1">
        <v>1149820</v>
      </c>
      <c r="E138" s="1"/>
      <c r="F138" s="1">
        <v>829100</v>
      </c>
      <c r="G138" s="1">
        <v>201427</v>
      </c>
      <c r="H138" s="1">
        <v>69605</v>
      </c>
      <c r="I138" s="1">
        <f t="shared" si="183"/>
        <v>2249952</v>
      </c>
      <c r="K138" s="4">
        <f t="shared" ref="K138:Q138" si="193">C138/C139</f>
        <v>0</v>
      </c>
      <c r="L138" s="4">
        <f t="shared" si="193"/>
        <v>8.8228335827328687E-6</v>
      </c>
      <c r="M138" s="4">
        <f t="shared" si="193"/>
        <v>0</v>
      </c>
      <c r="N138" s="4">
        <f t="shared" si="193"/>
        <v>2.3810826203363097E-5</v>
      </c>
      <c r="O138" s="4">
        <f t="shared" si="193"/>
        <v>1.1541098498020766E-6</v>
      </c>
      <c r="P138" s="4">
        <f t="shared" si="193"/>
        <v>1.4786961240184786E-4</v>
      </c>
      <c r="Q138" s="4">
        <f t="shared" si="193"/>
        <v>3.5799378672554631E-6</v>
      </c>
    </row>
    <row r="139" spans="1:17">
      <c r="B139" s="8" t="s">
        <v>7</v>
      </c>
      <c r="C139" s="3">
        <f>SUM(C128:C138)</f>
        <v>259243914154</v>
      </c>
      <c r="D139" s="3">
        <f t="shared" ref="D139" si="194">SUM(D128:D138)</f>
        <v>130323210703</v>
      </c>
      <c r="E139" s="3">
        <f>SUM(E128:E138)</f>
        <v>29100800968</v>
      </c>
      <c r="F139" s="3">
        <f t="shared" ref="F139" si="195">SUM(F128:F138)</f>
        <v>34820295311</v>
      </c>
      <c r="G139" s="3">
        <f t="shared" ref="G139" si="196">SUM(G128:G138)</f>
        <v>174530180151</v>
      </c>
      <c r="H139" s="3">
        <f>SUM(H128:H138)</f>
        <v>470718756</v>
      </c>
      <c r="I139" s="9">
        <f>SUM(C139:H139)</f>
        <v>628489120043</v>
      </c>
      <c r="K139" s="4">
        <f>C140</f>
        <v>0.41248751312713738</v>
      </c>
      <c r="L139" s="4">
        <f t="shared" ref="L139" si="197">D140</f>
        <v>0.20735953343803873</v>
      </c>
      <c r="M139" s="4">
        <f t="shared" ref="M139" si="198">E140</f>
        <v>4.6302791949698316E-2</v>
      </c>
      <c r="N139" s="4">
        <f t="shared" ref="N139" si="199">F140</f>
        <v>5.5403179149095955E-2</v>
      </c>
      <c r="O139" s="4">
        <f t="shared" ref="O139" si="200">G140</f>
        <v>0.27769801351383616</v>
      </c>
      <c r="P139" s="4">
        <f t="shared" ref="P139" si="201">H140</f>
        <v>7.4896882219344443E-4</v>
      </c>
      <c r="Q139" s="4">
        <f t="shared" ref="Q139" si="202">I140</f>
        <v>1</v>
      </c>
    </row>
    <row r="140" spans="1:17">
      <c r="C140" s="10">
        <f>C139/I139</f>
        <v>0.41248751312713738</v>
      </c>
      <c r="D140" s="10">
        <f>D139/I139</f>
        <v>0.20735953343803873</v>
      </c>
      <c r="E140" s="10">
        <f>E139/I139</f>
        <v>4.6302791949698316E-2</v>
      </c>
      <c r="F140" s="10">
        <f>F139/I139</f>
        <v>5.5403179149095955E-2</v>
      </c>
      <c r="G140" s="10">
        <f>G139/I139</f>
        <v>0.27769801351383616</v>
      </c>
      <c r="H140" s="10">
        <f>H139/I139</f>
        <v>7.4896882219344443E-4</v>
      </c>
      <c r="I140" s="11">
        <f>I139/I139</f>
        <v>1</v>
      </c>
    </row>
    <row r="142" spans="1:17">
      <c r="A142" s="111">
        <v>37955</v>
      </c>
      <c r="B142" s="7" t="s">
        <v>8</v>
      </c>
      <c r="C142" s="1">
        <v>173093124031</v>
      </c>
      <c r="D142" s="1">
        <v>27623956000</v>
      </c>
      <c r="E142" s="1">
        <v>8918103429</v>
      </c>
      <c r="F142" s="1">
        <v>7880445003</v>
      </c>
      <c r="G142" s="1">
        <v>78830986505</v>
      </c>
      <c r="H142" s="1">
        <v>82273357</v>
      </c>
      <c r="I142" s="1">
        <f>SUM(C142:H142)</f>
        <v>296428888325</v>
      </c>
      <c r="K142" s="4">
        <f t="shared" ref="K142:Q142" si="203">C142/C153</f>
        <v>0.65490147932450848</v>
      </c>
      <c r="L142" s="4">
        <f t="shared" si="203"/>
        <v>0.21076916378869906</v>
      </c>
      <c r="M142" s="4">
        <f t="shared" si="203"/>
        <v>0.30277532232911714</v>
      </c>
      <c r="N142" s="4">
        <f t="shared" si="203"/>
        <v>0.2209597336905583</v>
      </c>
      <c r="O142" s="4">
        <f t="shared" si="203"/>
        <v>0.43964134049710796</v>
      </c>
      <c r="P142" s="4">
        <f t="shared" si="203"/>
        <v>0.18366744084680794</v>
      </c>
      <c r="Q142" s="4">
        <f t="shared" si="203"/>
        <v>0.46299560392300898</v>
      </c>
    </row>
    <row r="143" spans="1:17">
      <c r="A143" s="110"/>
      <c r="B143" s="7" t="s">
        <v>9</v>
      </c>
      <c r="C143" s="1">
        <v>2258019440</v>
      </c>
      <c r="D143" s="1">
        <v>10791260349</v>
      </c>
      <c r="E143" s="1">
        <v>1849126842</v>
      </c>
      <c r="F143" s="1">
        <v>1496854662</v>
      </c>
      <c r="G143" s="1">
        <v>11513121181</v>
      </c>
      <c r="H143" s="1">
        <v>21888656</v>
      </c>
      <c r="I143" s="1">
        <f t="shared" ref="I143:I152" si="204">SUM(C143:H143)</f>
        <v>27930271130</v>
      </c>
      <c r="K143" s="4">
        <f t="shared" ref="K143:Q143" si="205">C143/C153</f>
        <v>8.5432640948502198E-3</v>
      </c>
      <c r="L143" s="4">
        <f t="shared" si="205"/>
        <v>8.2336683420176124E-2</v>
      </c>
      <c r="M143" s="4">
        <f t="shared" si="205"/>
        <v>6.2779040417201296E-2</v>
      </c>
      <c r="N143" s="4">
        <f t="shared" si="205"/>
        <v>4.1970295759069416E-2</v>
      </c>
      <c r="O143" s="4">
        <f t="shared" si="205"/>
        <v>6.4208812469947238E-2</v>
      </c>
      <c r="P143" s="4">
        <f t="shared" si="205"/>
        <v>4.8864341722389279E-2</v>
      </c>
      <c r="Q143" s="4">
        <f t="shared" si="205"/>
        <v>4.3624603602701963E-2</v>
      </c>
    </row>
    <row r="144" spans="1:17">
      <c r="B144" s="7" t="s">
        <v>10</v>
      </c>
      <c r="C144" s="1">
        <v>5415429743</v>
      </c>
      <c r="D144" s="1">
        <v>10207318133</v>
      </c>
      <c r="E144" s="1">
        <v>3810412382</v>
      </c>
      <c r="F144" s="1">
        <v>3236251372</v>
      </c>
      <c r="G144" s="1">
        <v>14100909059</v>
      </c>
      <c r="H144" s="1">
        <v>38949492</v>
      </c>
      <c r="I144" s="1">
        <f t="shared" si="204"/>
        <v>36809270181</v>
      </c>
      <c r="K144" s="4">
        <f t="shared" ref="K144:Q144" si="206">C144/C153</f>
        <v>2.0489392456938215E-2</v>
      </c>
      <c r="L144" s="4">
        <f t="shared" si="206"/>
        <v>7.7881238567627131E-2</v>
      </c>
      <c r="M144" s="4">
        <f t="shared" si="206"/>
        <v>0.12936594045492864</v>
      </c>
      <c r="N144" s="4">
        <f t="shared" si="206"/>
        <v>9.0741226039976197E-2</v>
      </c>
      <c r="O144" s="4">
        <f t="shared" si="206"/>
        <v>7.8640935953952176E-2</v>
      </c>
      <c r="P144" s="4">
        <f t="shared" si="206"/>
        <v>8.6951034682141631E-2</v>
      </c>
      <c r="Q144" s="4">
        <f t="shared" si="206"/>
        <v>5.749281176243571E-2</v>
      </c>
    </row>
    <row r="145" spans="1:17">
      <c r="B145" s="7" t="s">
        <v>11</v>
      </c>
      <c r="C145" s="1">
        <v>2392646336</v>
      </c>
      <c r="D145" s="1">
        <v>18507147884</v>
      </c>
      <c r="E145" s="1">
        <v>1888137837</v>
      </c>
      <c r="F145" s="1">
        <v>2349256207</v>
      </c>
      <c r="G145" s="1">
        <v>6472984195</v>
      </c>
      <c r="H145" s="1">
        <v>30286973</v>
      </c>
      <c r="I145" s="1">
        <f t="shared" si="204"/>
        <v>31640459432</v>
      </c>
      <c r="K145" s="4">
        <f t="shared" ref="K145:Q145" si="207">C145/C153</f>
        <v>9.0526277904957875E-3</v>
      </c>
      <c r="L145" s="4">
        <f t="shared" si="207"/>
        <v>0.1412084526786993</v>
      </c>
      <c r="M145" s="4">
        <f t="shared" si="207"/>
        <v>6.4103488679047596E-2</v>
      </c>
      <c r="N145" s="4">
        <f t="shared" si="207"/>
        <v>6.5870775783854682E-2</v>
      </c>
      <c r="O145" s="4">
        <f t="shared" si="207"/>
        <v>3.6099909117918924E-2</v>
      </c>
      <c r="P145" s="4">
        <f t="shared" si="207"/>
        <v>6.761278528973079E-2</v>
      </c>
      <c r="Q145" s="4">
        <f t="shared" si="207"/>
        <v>4.9419588306315605E-2</v>
      </c>
    </row>
    <row r="146" spans="1:17">
      <c r="B146" s="7" t="s">
        <v>12</v>
      </c>
      <c r="C146" s="1">
        <v>4360690838</v>
      </c>
      <c r="D146" s="1">
        <v>14779265730</v>
      </c>
      <c r="E146" s="1">
        <v>2141401808</v>
      </c>
      <c r="F146" s="1">
        <v>4042399563</v>
      </c>
      <c r="G146" s="1">
        <v>15157972597</v>
      </c>
      <c r="H146" s="1">
        <v>33100252</v>
      </c>
      <c r="I146" s="1">
        <f t="shared" si="204"/>
        <v>40514830788</v>
      </c>
      <c r="K146" s="4">
        <f t="shared" ref="K146:Q146" si="208">C146/C153</f>
        <v>1.6498765601870868E-2</v>
      </c>
      <c r="L146" s="4">
        <f t="shared" si="208"/>
        <v>0.11276493053069868</v>
      </c>
      <c r="M146" s="4">
        <f t="shared" si="208"/>
        <v>7.2701962677961016E-2</v>
      </c>
      <c r="N146" s="4">
        <f t="shared" si="208"/>
        <v>0.11334480864612022</v>
      </c>
      <c r="O146" s="4">
        <f t="shared" si="208"/>
        <v>8.4536191759325849E-2</v>
      </c>
      <c r="P146" s="4">
        <f t="shared" si="208"/>
        <v>7.3893162961910452E-2</v>
      </c>
      <c r="Q146" s="4">
        <f t="shared" si="208"/>
        <v>6.3280568417348013E-2</v>
      </c>
    </row>
    <row r="147" spans="1:17">
      <c r="B147" s="7" t="s">
        <v>13</v>
      </c>
      <c r="C147" s="1">
        <v>2398437096</v>
      </c>
      <c r="D147" s="1">
        <v>2748398090</v>
      </c>
      <c r="E147" s="1">
        <v>631160409</v>
      </c>
      <c r="F147" s="1">
        <v>1563348105</v>
      </c>
      <c r="G147" s="1">
        <v>3021813099</v>
      </c>
      <c r="H147" s="1">
        <v>13313339</v>
      </c>
      <c r="I147" s="1">
        <f t="shared" si="204"/>
        <v>10376470138</v>
      </c>
      <c r="K147" s="4">
        <f t="shared" ref="K147:Q147" si="209">C147/C153</f>
        <v>9.0745372528828316E-3</v>
      </c>
      <c r="L147" s="4">
        <f t="shared" si="209"/>
        <v>2.0970116198699335E-2</v>
      </c>
      <c r="M147" s="4">
        <f t="shared" si="209"/>
        <v>2.1428300063770476E-2</v>
      </c>
      <c r="N147" s="4">
        <f t="shared" si="209"/>
        <v>4.383470486945025E-2</v>
      </c>
      <c r="O147" s="4">
        <f t="shared" si="209"/>
        <v>1.6852687255053143E-2</v>
      </c>
      <c r="P147" s="4">
        <f t="shared" si="209"/>
        <v>2.9720762497341652E-2</v>
      </c>
      <c r="Q147" s="4">
        <f t="shared" si="209"/>
        <v>1.6207125038586193E-2</v>
      </c>
    </row>
    <row r="148" spans="1:17">
      <c r="B148" t="s">
        <v>14</v>
      </c>
      <c r="C148">
        <v>18593264072</v>
      </c>
      <c r="D148">
        <v>29048225926</v>
      </c>
      <c r="E148">
        <v>4433737021</v>
      </c>
      <c r="F148">
        <v>7712283285</v>
      </c>
      <c r="G148">
        <v>24495168258</v>
      </c>
      <c r="H148">
        <v>89467746</v>
      </c>
      <c r="I148" s="1">
        <f t="shared" si="204"/>
        <v>84372146308</v>
      </c>
      <c r="K148" s="4">
        <f t="shared" ref="K148:Q148" si="210">C148/C153</f>
        <v>7.0348006105911201E-2</v>
      </c>
      <c r="L148" s="4">
        <f t="shared" si="210"/>
        <v>0.22163625977279391</v>
      </c>
      <c r="M148" s="4">
        <f t="shared" si="210"/>
        <v>0.15052821110938189</v>
      </c>
      <c r="N148" s="4">
        <f t="shared" si="210"/>
        <v>0.21624464863989409</v>
      </c>
      <c r="O148" s="4">
        <f t="shared" si="210"/>
        <v>0.13660984196825038</v>
      </c>
      <c r="P148" s="4">
        <f t="shared" si="210"/>
        <v>0.19972822971295845</v>
      </c>
      <c r="Q148" s="4">
        <f t="shared" si="210"/>
        <v>0.13178180121002189</v>
      </c>
    </row>
    <row r="149" spans="1:17">
      <c r="B149" s="7" t="s">
        <v>15</v>
      </c>
      <c r="C149" s="1">
        <v>3556370985</v>
      </c>
      <c r="D149" s="1">
        <v>8470815547</v>
      </c>
      <c r="E149" s="1">
        <v>3872880181</v>
      </c>
      <c r="F149" s="1">
        <v>5218689576</v>
      </c>
      <c r="G149" s="1">
        <v>8704604545</v>
      </c>
      <c r="H149" s="1">
        <v>103942488</v>
      </c>
      <c r="I149" s="1">
        <f t="shared" si="204"/>
        <v>29927303322</v>
      </c>
      <c r="K149" s="4">
        <f t="shared" ref="K149:Q149" si="211">C149/C153</f>
        <v>1.345560450273077E-2</v>
      </c>
      <c r="L149" s="4">
        <f t="shared" si="211"/>
        <v>6.4631825704091816E-2</v>
      </c>
      <c r="M149" s="4">
        <f t="shared" si="211"/>
        <v>0.13148676223368394</v>
      </c>
      <c r="N149" s="4">
        <f t="shared" si="211"/>
        <v>0.1463267948050741</v>
      </c>
      <c r="O149" s="4">
        <f t="shared" si="211"/>
        <v>4.8545682102028372E-2</v>
      </c>
      <c r="P149" s="4">
        <f t="shared" si="211"/>
        <v>0.23204171389542358</v>
      </c>
      <c r="Q149" s="4">
        <f t="shared" si="211"/>
        <v>4.6743790572006366E-2</v>
      </c>
    </row>
    <row r="150" spans="1:17">
      <c r="B150" s="7" t="s">
        <v>16</v>
      </c>
      <c r="C150" s="1">
        <v>49683330576</v>
      </c>
      <c r="D150" s="1">
        <v>4080368587</v>
      </c>
      <c r="E150" s="1">
        <v>1801656682</v>
      </c>
      <c r="F150" s="1">
        <v>1638331241</v>
      </c>
      <c r="G150" s="1">
        <v>16884402464</v>
      </c>
      <c r="H150" s="1">
        <v>32726122</v>
      </c>
      <c r="I150" s="1">
        <f t="shared" si="204"/>
        <v>74120815672</v>
      </c>
      <c r="K150" s="4">
        <f t="shared" ref="K150:Q150" si="212">C150/C153</f>
        <v>0.1879779273390644</v>
      </c>
      <c r="L150" s="4">
        <f t="shared" si="212"/>
        <v>3.1132972954042701E-2</v>
      </c>
      <c r="M150" s="4">
        <f t="shared" si="212"/>
        <v>6.1167398086582302E-2</v>
      </c>
      <c r="N150" s="4">
        <f t="shared" si="212"/>
        <v>4.5937156413181031E-2</v>
      </c>
      <c r="O150" s="4">
        <f t="shared" si="212"/>
        <v>9.4164511467769205E-2</v>
      </c>
      <c r="P150" s="4">
        <f t="shared" si="212"/>
        <v>7.3057953336952336E-2</v>
      </c>
      <c r="Q150" s="4">
        <f t="shared" si="212"/>
        <v>0.11577013296254167</v>
      </c>
    </row>
    <row r="151" spans="1:17">
      <c r="B151" s="7" t="s">
        <v>17</v>
      </c>
      <c r="C151" s="1">
        <v>2552753213</v>
      </c>
      <c r="D151" s="1">
        <v>4805850368</v>
      </c>
      <c r="E151" s="1">
        <v>107908832</v>
      </c>
      <c r="F151" s="1">
        <v>526761283</v>
      </c>
      <c r="G151" s="1">
        <v>125530918</v>
      </c>
      <c r="H151" s="1">
        <v>1998999</v>
      </c>
      <c r="I151" s="1">
        <f t="shared" si="204"/>
        <v>8120803613</v>
      </c>
      <c r="K151" s="4">
        <f t="shared" ref="K151:Q151" si="213">C151/C153</f>
        <v>9.6583955307472623E-3</v>
      </c>
      <c r="L151" s="4">
        <f t="shared" si="213"/>
        <v>3.6668356384471933E-2</v>
      </c>
      <c r="M151" s="4">
        <f t="shared" si="213"/>
        <v>3.663573948325706E-3</v>
      </c>
      <c r="N151" s="4">
        <f t="shared" si="213"/>
        <v>1.476985535282173E-2</v>
      </c>
      <c r="O151" s="4">
        <f t="shared" si="213"/>
        <v>7.0008740864675213E-4</v>
      </c>
      <c r="P151" s="4">
        <f t="shared" si="213"/>
        <v>4.4625750543438774E-3</v>
      </c>
      <c r="Q151" s="4">
        <f t="shared" si="213"/>
        <v>1.2683974205033609E-2</v>
      </c>
    </row>
    <row r="152" spans="1:17">
      <c r="B152" s="7" t="s">
        <v>6</v>
      </c>
      <c r="C152" s="1"/>
      <c r="D152" s="1"/>
      <c r="E152" s="1"/>
      <c r="F152" s="1"/>
      <c r="G152" s="1"/>
      <c r="H152" s="1"/>
      <c r="I152" s="1">
        <f t="shared" si="204"/>
        <v>0</v>
      </c>
      <c r="K152" s="4">
        <f t="shared" ref="K152:Q152" si="214">C152/C153</f>
        <v>0</v>
      </c>
      <c r="L152" s="4">
        <f t="shared" si="214"/>
        <v>0</v>
      </c>
      <c r="M152" s="4">
        <f t="shared" si="214"/>
        <v>0</v>
      </c>
      <c r="N152" s="4">
        <f t="shared" si="214"/>
        <v>0</v>
      </c>
      <c r="O152" s="4">
        <f t="shared" si="214"/>
        <v>0</v>
      </c>
      <c r="P152" s="4">
        <f t="shared" si="214"/>
        <v>0</v>
      </c>
      <c r="Q152" s="4">
        <f t="shared" si="214"/>
        <v>0</v>
      </c>
    </row>
    <row r="153" spans="1:17">
      <c r="B153" s="8" t="s">
        <v>7</v>
      </c>
      <c r="C153" s="3">
        <f>SUM(C142:C152)</f>
        <v>264304066330</v>
      </c>
      <c r="D153" s="3">
        <f t="shared" ref="D153" si="215">SUM(D142:D152)</f>
        <v>131062606614</v>
      </c>
      <c r="E153" s="3">
        <f>SUM(E142:E152)</f>
        <v>29454525423</v>
      </c>
      <c r="F153" s="3">
        <f t="shared" ref="F153" si="216">SUM(F142:F152)</f>
        <v>35664620297</v>
      </c>
      <c r="G153" s="3">
        <f t="shared" ref="G153" si="217">SUM(G142:G152)</f>
        <v>179307492821</v>
      </c>
      <c r="H153" s="3">
        <f>SUM(H142:H152)</f>
        <v>447947424</v>
      </c>
      <c r="I153" s="9">
        <f>SUM(C153:H153)</f>
        <v>640241258909</v>
      </c>
      <c r="K153" s="4">
        <f>C154</f>
        <v>0.41281948429938126</v>
      </c>
      <c r="L153" s="4">
        <f t="shared" ref="L153" si="218">D154</f>
        <v>0.20470815460618175</v>
      </c>
      <c r="M153" s="4">
        <f t="shared" ref="M153" si="219">E154</f>
        <v>4.6005353471270875E-2</v>
      </c>
      <c r="N153" s="4">
        <f t="shared" ref="N153" si="220">F154</f>
        <v>5.5704970276008334E-2</v>
      </c>
      <c r="O153" s="4">
        <f t="shared" ref="O153" si="221">G154</f>
        <v>0.28006238324369792</v>
      </c>
      <c r="P153" s="4">
        <f t="shared" ref="P153" si="222">H154</f>
        <v>6.99654103459878E-4</v>
      </c>
      <c r="Q153" s="4">
        <f t="shared" ref="Q153" si="223">I154</f>
        <v>1</v>
      </c>
    </row>
    <row r="154" spans="1:17">
      <c r="C154" s="10">
        <f>C153/I153</f>
        <v>0.41281948429938126</v>
      </c>
      <c r="D154" s="10">
        <f>D153/I153</f>
        <v>0.20470815460618175</v>
      </c>
      <c r="E154" s="10">
        <f>E153/I153</f>
        <v>4.6005353471270875E-2</v>
      </c>
      <c r="F154" s="10">
        <f>F153/I153</f>
        <v>5.5704970276008334E-2</v>
      </c>
      <c r="G154" s="10">
        <f>G153/I153</f>
        <v>0.28006238324369792</v>
      </c>
      <c r="H154" s="10">
        <f>H153/I153</f>
        <v>6.99654103459878E-4</v>
      </c>
      <c r="I154" s="11">
        <f>I153/I153</f>
        <v>1</v>
      </c>
    </row>
    <row r="156" spans="1:17">
      <c r="A156" s="111">
        <v>37986</v>
      </c>
      <c r="B156" s="7" t="s">
        <v>8</v>
      </c>
      <c r="C156" s="1">
        <v>188001818811</v>
      </c>
      <c r="D156" s="1">
        <v>30720334277</v>
      </c>
      <c r="E156" s="1">
        <v>9807393319</v>
      </c>
      <c r="F156" s="1">
        <v>8739068797</v>
      </c>
      <c r="G156" s="1">
        <v>84059900143</v>
      </c>
      <c r="H156" s="1">
        <v>71791256</v>
      </c>
      <c r="I156" s="1">
        <f>SUM(C156:H156)</f>
        <v>321400306603</v>
      </c>
      <c r="K156" s="4">
        <f t="shared" ref="K156:Q156" si="224">C156/C167</f>
        <v>0.65764057799854869</v>
      </c>
      <c r="L156" s="4">
        <f t="shared" si="224"/>
        <v>0.22719976132199407</v>
      </c>
      <c r="M156" s="4">
        <f t="shared" si="224"/>
        <v>0.31423417592124847</v>
      </c>
      <c r="N156" s="4">
        <f t="shared" si="224"/>
        <v>0.23303757403216549</v>
      </c>
      <c r="O156" s="4">
        <f t="shared" si="224"/>
        <v>0.44497308162360416</v>
      </c>
      <c r="P156" s="4">
        <f t="shared" si="224"/>
        <v>0.20872600625471613</v>
      </c>
      <c r="Q156" s="4">
        <f t="shared" si="224"/>
        <v>0.47330787192483254</v>
      </c>
    </row>
    <row r="157" spans="1:17">
      <c r="A157" s="110"/>
      <c r="B157" s="7" t="s">
        <v>9</v>
      </c>
      <c r="C157" s="1">
        <v>2318239281</v>
      </c>
      <c r="D157" s="1">
        <v>11008008305</v>
      </c>
      <c r="E157" s="1">
        <v>1747389722</v>
      </c>
      <c r="F157" s="1">
        <v>1536622440</v>
      </c>
      <c r="G157" s="1">
        <v>11613301816</v>
      </c>
      <c r="H157" s="1">
        <v>18722008</v>
      </c>
      <c r="I157" s="1">
        <f t="shared" ref="I157:I166" si="225">SUM(C157:H157)</f>
        <v>28242283572</v>
      </c>
      <c r="K157" s="4">
        <f t="shared" ref="K157:Q157" si="226">C157/C167</f>
        <v>8.1093269753333749E-3</v>
      </c>
      <c r="L157" s="4">
        <f t="shared" si="226"/>
        <v>8.1412423347196908E-2</v>
      </c>
      <c r="M157" s="4">
        <f t="shared" si="226"/>
        <v>5.5987309924867661E-2</v>
      </c>
      <c r="N157" s="4">
        <f t="shared" si="226"/>
        <v>4.0975849251114069E-2</v>
      </c>
      <c r="O157" s="4">
        <f t="shared" si="226"/>
        <v>6.1475289503075209E-2</v>
      </c>
      <c r="P157" s="4">
        <f t="shared" si="226"/>
        <v>5.443239436998909E-2</v>
      </c>
      <c r="Q157" s="4">
        <f t="shared" si="226"/>
        <v>4.1590797709700145E-2</v>
      </c>
    </row>
    <row r="158" spans="1:17">
      <c r="B158" s="7" t="s">
        <v>10</v>
      </c>
      <c r="C158" s="1">
        <v>5572954638</v>
      </c>
      <c r="D158" s="1">
        <v>11681157260</v>
      </c>
      <c r="E158" s="1">
        <v>4266849474</v>
      </c>
      <c r="F158" s="1">
        <v>3677474820</v>
      </c>
      <c r="G158" s="1">
        <v>15798213455</v>
      </c>
      <c r="H158" s="1">
        <v>30216090</v>
      </c>
      <c r="I158" s="1">
        <f t="shared" si="225"/>
        <v>41026865737</v>
      </c>
      <c r="K158" s="4">
        <f t="shared" ref="K158:Q158" si="227">C158/C167</f>
        <v>1.949449815152306E-2</v>
      </c>
      <c r="L158" s="4">
        <f t="shared" si="227"/>
        <v>8.6390861424436638E-2</v>
      </c>
      <c r="M158" s="4">
        <f t="shared" si="227"/>
        <v>0.13671216037036787</v>
      </c>
      <c r="N158" s="4">
        <f t="shared" si="227"/>
        <v>9.806420232226197E-2</v>
      </c>
      <c r="O158" s="4">
        <f t="shared" si="227"/>
        <v>8.3628218844657209E-2</v>
      </c>
      <c r="P158" s="4">
        <f t="shared" si="227"/>
        <v>8.7850305757752253E-2</v>
      </c>
      <c r="Q158" s="4">
        <f t="shared" si="227"/>
        <v>6.0417921560078691E-2</v>
      </c>
    </row>
    <row r="159" spans="1:17">
      <c r="B159" s="7" t="s">
        <v>11</v>
      </c>
      <c r="C159" s="1">
        <v>2561598416</v>
      </c>
      <c r="D159" s="1">
        <v>19735634254</v>
      </c>
      <c r="E159" s="1">
        <v>2131055576</v>
      </c>
      <c r="F159" s="1">
        <v>2506843498</v>
      </c>
      <c r="G159" s="1">
        <v>6581222575</v>
      </c>
      <c r="H159" s="1">
        <v>23952074</v>
      </c>
      <c r="I159" s="1">
        <f t="shared" si="225"/>
        <v>33540306393</v>
      </c>
      <c r="K159" s="4">
        <f t="shared" ref="K159:Q159" si="228">C159/C167</f>
        <v>8.9606104534124872E-3</v>
      </c>
      <c r="L159" s="4">
        <f t="shared" si="228"/>
        <v>0.14595972008690164</v>
      </c>
      <c r="M159" s="4">
        <f t="shared" si="228"/>
        <v>6.8280170987883013E-2</v>
      </c>
      <c r="N159" s="4">
        <f t="shared" si="228"/>
        <v>6.6847937786320158E-2</v>
      </c>
      <c r="O159" s="4">
        <f t="shared" si="228"/>
        <v>3.4837858301839136E-2</v>
      </c>
      <c r="P159" s="4">
        <f t="shared" si="228"/>
        <v>6.9638296167118516E-2</v>
      </c>
      <c r="Q159" s="4">
        <f t="shared" si="228"/>
        <v>4.9392893274948439E-2</v>
      </c>
    </row>
    <row r="160" spans="1:17">
      <c r="B160" s="7" t="s">
        <v>12</v>
      </c>
      <c r="C160" s="1">
        <v>4323824156</v>
      </c>
      <c r="D160" s="1">
        <v>15189195055</v>
      </c>
      <c r="E160" s="1">
        <v>2299202160</v>
      </c>
      <c r="F160" s="1">
        <v>4086369927</v>
      </c>
      <c r="G160" s="1">
        <v>14248344633</v>
      </c>
      <c r="H160" s="1">
        <v>24097527</v>
      </c>
      <c r="I160" s="1">
        <f t="shared" si="225"/>
        <v>40171033458</v>
      </c>
      <c r="K160" s="4">
        <f t="shared" ref="K160:Q160" si="229">C160/C167</f>
        <v>1.5124971849206133E-2</v>
      </c>
      <c r="L160" s="4">
        <f t="shared" si="229"/>
        <v>0.11233541471431602</v>
      </c>
      <c r="M160" s="4">
        <f t="shared" si="229"/>
        <v>7.3667678303904527E-2</v>
      </c>
      <c r="N160" s="4">
        <f t="shared" si="229"/>
        <v>0.108967872493804</v>
      </c>
      <c r="O160" s="4">
        <f t="shared" si="229"/>
        <v>7.5423951356063071E-2</v>
      </c>
      <c r="P160" s="4">
        <f t="shared" si="229"/>
        <v>7.0061186439267634E-2</v>
      </c>
      <c r="Q160" s="4">
        <f t="shared" si="229"/>
        <v>5.9157586251194175E-2</v>
      </c>
    </row>
    <row r="161" spans="2:17">
      <c r="B161" s="7" t="s">
        <v>13</v>
      </c>
      <c r="C161" s="1">
        <v>2503914257</v>
      </c>
      <c r="D161" s="1">
        <v>2865337461</v>
      </c>
      <c r="E161" s="1">
        <v>634765491</v>
      </c>
      <c r="F161" s="1">
        <v>1263803096</v>
      </c>
      <c r="G161" s="1">
        <v>2850918845</v>
      </c>
      <c r="H161" s="1">
        <v>9692411</v>
      </c>
      <c r="I161" s="1">
        <f t="shared" si="225"/>
        <v>10128431561</v>
      </c>
      <c r="K161" s="4">
        <f t="shared" ref="K161:Q161" si="230">C161/C167</f>
        <v>8.7588281307411451E-3</v>
      </c>
      <c r="L161" s="4">
        <f t="shared" si="230"/>
        <v>2.1191305451827992E-2</v>
      </c>
      <c r="M161" s="4">
        <f t="shared" si="230"/>
        <v>2.0338228974788368E-2</v>
      </c>
      <c r="N161" s="4">
        <f t="shared" si="230"/>
        <v>3.3700799751946384E-2</v>
      </c>
      <c r="O161" s="4">
        <f t="shared" si="230"/>
        <v>1.5091406744004989E-2</v>
      </c>
      <c r="P161" s="4">
        <f t="shared" si="230"/>
        <v>2.8179730397937034E-2</v>
      </c>
      <c r="Q161" s="4">
        <f t="shared" si="230"/>
        <v>1.4915562585304867E-2</v>
      </c>
    </row>
    <row r="162" spans="2:17">
      <c r="B162" t="s">
        <v>14</v>
      </c>
      <c r="C162">
        <v>21634255185</v>
      </c>
      <c r="D162">
        <v>25750032966</v>
      </c>
      <c r="E162">
        <v>3944840437</v>
      </c>
      <c r="F162">
        <v>7691183486</v>
      </c>
      <c r="G162">
        <v>26646255914</v>
      </c>
      <c r="H162">
        <v>80999969</v>
      </c>
      <c r="I162" s="1">
        <f t="shared" si="225"/>
        <v>85747567957</v>
      </c>
      <c r="K162" s="4">
        <f t="shared" ref="K162:Q162" si="231">C162/C167</f>
        <v>7.5677800217106433E-2</v>
      </c>
      <c r="L162" s="4">
        <f t="shared" si="231"/>
        <v>0.19044067981671717</v>
      </c>
      <c r="M162" s="4">
        <f t="shared" si="231"/>
        <v>0.12639481700606534</v>
      </c>
      <c r="N162" s="4">
        <f t="shared" si="231"/>
        <v>0.20509447661391303</v>
      </c>
      <c r="O162" s="4">
        <f t="shared" si="231"/>
        <v>0.14105258973200357</v>
      </c>
      <c r="P162" s="4">
        <f t="shared" si="231"/>
        <v>0.23549943235602136</v>
      </c>
      <c r="Q162" s="4">
        <f t="shared" si="231"/>
        <v>0.12627554510266545</v>
      </c>
    </row>
    <row r="163" spans="2:17">
      <c r="B163" s="7" t="s">
        <v>15</v>
      </c>
      <c r="C163" s="1">
        <v>3751901127</v>
      </c>
      <c r="D163" s="1">
        <v>9058732200</v>
      </c>
      <c r="E163" s="1">
        <v>4303185824</v>
      </c>
      <c r="F163" s="1">
        <v>5697379974</v>
      </c>
      <c r="G163" s="1">
        <v>9295371729</v>
      </c>
      <c r="H163" s="1">
        <v>68367420</v>
      </c>
      <c r="I163" s="1">
        <f t="shared" si="225"/>
        <v>32174938274</v>
      </c>
      <c r="K163" s="4">
        <f t="shared" ref="K163:Q163" si="232">C163/C167</f>
        <v>1.3124354016139542E-2</v>
      </c>
      <c r="L163" s="4">
        <f t="shared" si="232"/>
        <v>6.6996074169048736E-2</v>
      </c>
      <c r="M163" s="4">
        <f t="shared" si="232"/>
        <v>0.13787639663854279</v>
      </c>
      <c r="N163" s="4">
        <f t="shared" si="232"/>
        <v>0.15192735499875962</v>
      </c>
      <c r="O163" s="4">
        <f t="shared" si="232"/>
        <v>4.9205271432082427E-2</v>
      </c>
      <c r="P163" s="4">
        <f t="shared" si="232"/>
        <v>0.1987715402909068</v>
      </c>
      <c r="Q163" s="4">
        <f t="shared" si="232"/>
        <v>4.7382193641123421E-2</v>
      </c>
    </row>
    <row r="164" spans="2:17">
      <c r="B164" s="7" t="s">
        <v>16</v>
      </c>
      <c r="C164" s="1">
        <v>52615520223</v>
      </c>
      <c r="D164" s="1">
        <v>4398884955</v>
      </c>
      <c r="E164" s="1">
        <v>1964515028</v>
      </c>
      <c r="F164" s="1">
        <v>1788221882</v>
      </c>
      <c r="G164" s="1">
        <v>17693702909</v>
      </c>
      <c r="H164" s="1">
        <v>14080733</v>
      </c>
      <c r="I164" s="1">
        <f t="shared" si="225"/>
        <v>78474925730</v>
      </c>
      <c r="K164" s="4">
        <f t="shared" ref="K164:Q164" si="233">C164/C167</f>
        <v>0.18405194880552653</v>
      </c>
      <c r="L164" s="4">
        <f t="shared" si="233"/>
        <v>3.2533031797351578E-2</v>
      </c>
      <c r="M164" s="4">
        <f t="shared" si="233"/>
        <v>6.2944121932231478E-2</v>
      </c>
      <c r="N164" s="4">
        <f t="shared" si="233"/>
        <v>4.7685045042278239E-2</v>
      </c>
      <c r="O164" s="4">
        <f t="shared" si="233"/>
        <v>9.3662037372832796E-2</v>
      </c>
      <c r="P164" s="4">
        <f t="shared" si="233"/>
        <v>4.0938344416609561E-2</v>
      </c>
      <c r="Q164" s="4">
        <f t="shared" si="233"/>
        <v>0.11556554033598078</v>
      </c>
    </row>
    <row r="165" spans="2:17">
      <c r="B165" s="7" t="s">
        <v>17</v>
      </c>
      <c r="C165" s="1">
        <v>2589177447</v>
      </c>
      <c r="D165" s="1">
        <v>4805564206</v>
      </c>
      <c r="E165" s="1">
        <v>111263417</v>
      </c>
      <c r="F165" s="1">
        <v>513717681</v>
      </c>
      <c r="G165" s="1">
        <v>122847297</v>
      </c>
      <c r="H165" s="1">
        <v>2030254</v>
      </c>
      <c r="I165" s="1">
        <f t="shared" si="225"/>
        <v>8144600302</v>
      </c>
      <c r="K165" s="4">
        <f t="shared" ref="K165:Q165" si="234">C165/C167</f>
        <v>9.0570834024625863E-3</v>
      </c>
      <c r="L165" s="4">
        <f t="shared" si="234"/>
        <v>3.5540727870209232E-2</v>
      </c>
      <c r="M165" s="4">
        <f t="shared" si="234"/>
        <v>3.5649399401004311E-3</v>
      </c>
      <c r="N165" s="4">
        <f t="shared" si="234"/>
        <v>1.3698887707437038E-2</v>
      </c>
      <c r="O165" s="4">
        <f t="shared" si="234"/>
        <v>6.5029508983746045E-4</v>
      </c>
      <c r="P165" s="4">
        <f t="shared" si="234"/>
        <v>5.9027635496816276E-3</v>
      </c>
      <c r="Q165" s="4">
        <f t="shared" si="234"/>
        <v>1.1994087614171511E-2</v>
      </c>
    </row>
    <row r="166" spans="2:17">
      <c r="B166" s="7" t="s">
        <v>6</v>
      </c>
      <c r="C166" s="1"/>
      <c r="D166" s="1"/>
      <c r="E166" s="1"/>
      <c r="F166" s="1"/>
      <c r="G166" s="1"/>
      <c r="H166" s="1"/>
      <c r="I166" s="1">
        <f t="shared" si="225"/>
        <v>0</v>
      </c>
      <c r="K166" s="4">
        <f>C166/C167</f>
        <v>0</v>
      </c>
      <c r="L166" s="4">
        <f t="shared" ref="L166:Q166" si="235">D166/D167</f>
        <v>0</v>
      </c>
      <c r="M166" s="4">
        <f t="shared" si="235"/>
        <v>0</v>
      </c>
      <c r="N166" s="4">
        <f t="shared" si="235"/>
        <v>0</v>
      </c>
      <c r="O166" s="4">
        <f t="shared" si="235"/>
        <v>0</v>
      </c>
      <c r="P166" s="4">
        <f t="shared" si="235"/>
        <v>0</v>
      </c>
      <c r="Q166" s="4">
        <f t="shared" si="235"/>
        <v>0</v>
      </c>
    </row>
    <row r="167" spans="2:17">
      <c r="B167" s="8" t="s">
        <v>7</v>
      </c>
      <c r="C167" s="3">
        <f>SUM(C156:C166)</f>
        <v>285873203541</v>
      </c>
      <c r="D167" s="3">
        <f t="shared" ref="D167" si="236">SUM(D156:D166)</f>
        <v>135212880939</v>
      </c>
      <c r="E167" s="3">
        <f>SUM(E156:E166)</f>
        <v>31210460448</v>
      </c>
      <c r="F167" s="3">
        <f t="shared" ref="F167" si="237">SUM(F156:F166)</f>
        <v>37500685601</v>
      </c>
      <c r="G167" s="3">
        <f t="shared" ref="G167" si="238">SUM(G156:G166)</f>
        <v>188910079316</v>
      </c>
      <c r="H167" s="3">
        <f>SUM(H156:H166)</f>
        <v>343949742</v>
      </c>
      <c r="I167" s="9">
        <f>SUM(C167:H167)</f>
        <v>679051259587</v>
      </c>
      <c r="K167" s="4">
        <f>C168</f>
        <v>0.42098913668883925</v>
      </c>
      <c r="L167" s="4">
        <f t="shared" ref="L167" si="239">D168</f>
        <v>0.1991202858842154</v>
      </c>
      <c r="M167" s="4">
        <f t="shared" ref="M167" si="240">E168</f>
        <v>4.596186224141937E-2</v>
      </c>
      <c r="N167" s="4">
        <f t="shared" ref="N167" si="241">F168</f>
        <v>5.5225117502628554E-2</v>
      </c>
      <c r="O167" s="4">
        <f t="shared" ref="O167" si="242">G168</f>
        <v>0.27819708254557307</v>
      </c>
      <c r="P167" s="4">
        <f t="shared" ref="P167" si="243">H168</f>
        <v>5.0651513732437629E-4</v>
      </c>
      <c r="Q167" s="4">
        <f t="shared" ref="Q167" si="244">I168</f>
        <v>1</v>
      </c>
    </row>
    <row r="168" spans="2:17">
      <c r="C168" s="10">
        <f>C167/I167</f>
        <v>0.42098913668883925</v>
      </c>
      <c r="D168" s="10">
        <f>D167/I167</f>
        <v>0.1991202858842154</v>
      </c>
      <c r="E168" s="10">
        <f>E167/I167</f>
        <v>4.596186224141937E-2</v>
      </c>
      <c r="F168" s="10">
        <f>F167/I167</f>
        <v>5.5225117502628554E-2</v>
      </c>
      <c r="G168" s="10">
        <f>G167/I167</f>
        <v>0.27819708254557307</v>
      </c>
      <c r="H168" s="10">
        <f>H167/I167</f>
        <v>5.0651513732437629E-4</v>
      </c>
      <c r="I168" s="11">
        <f>I167/I167</f>
        <v>1</v>
      </c>
    </row>
  </sheetData>
  <mergeCells count="12">
    <mergeCell ref="A156:A157"/>
    <mergeCell ref="A2:A3"/>
    <mergeCell ref="A16:A17"/>
    <mergeCell ref="A30:A31"/>
    <mergeCell ref="A44:A45"/>
    <mergeCell ref="A58:A59"/>
    <mergeCell ref="A72:A73"/>
    <mergeCell ref="A86:A87"/>
    <mergeCell ref="A100:A101"/>
    <mergeCell ref="A114:A115"/>
    <mergeCell ref="A128:A129"/>
    <mergeCell ref="A142:A143"/>
  </mergeCells>
  <pageMargins left="0.75" right="0.75" top="1" bottom="1" header="0.5" footer="0.5"/>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68"/>
  <sheetViews>
    <sheetView workbookViewId="0">
      <selection activeCell="A25" sqref="A25"/>
    </sheetView>
  </sheetViews>
  <sheetFormatPr baseColWidth="10" defaultRowHeight="16"/>
  <cols>
    <col min="1" max="1" width="17.83203125"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38017</v>
      </c>
      <c r="B2" s="7" t="s">
        <v>8</v>
      </c>
      <c r="C2" s="1">
        <v>195723521532</v>
      </c>
      <c r="D2" s="1">
        <v>34394030152</v>
      </c>
      <c r="E2" s="1">
        <v>10958610197</v>
      </c>
      <c r="F2" s="1">
        <v>9285166003</v>
      </c>
      <c r="G2" s="1">
        <v>91936516004</v>
      </c>
      <c r="H2" s="1">
        <v>118408489</v>
      </c>
      <c r="I2" s="1">
        <f>SUM(C2:H2)</f>
        <v>342416252377</v>
      </c>
      <c r="K2" s="4">
        <f t="shared" ref="K2:Q2" si="0">C2/C13</f>
        <v>0.64695020844360129</v>
      </c>
      <c r="L2" s="4">
        <f t="shared" si="0"/>
        <v>0.2360878986388078</v>
      </c>
      <c r="M2" s="4">
        <f t="shared" si="0"/>
        <v>0.31661772305676084</v>
      </c>
      <c r="N2" s="4">
        <f t="shared" si="0"/>
        <v>0.23212084055511958</v>
      </c>
      <c r="O2" s="4">
        <f t="shared" si="0"/>
        <v>0.44858866912220274</v>
      </c>
      <c r="P2" s="4">
        <f t="shared" si="0"/>
        <v>0.23071095015508442</v>
      </c>
      <c r="Q2" s="4">
        <f t="shared" si="0"/>
        <v>0.47016597170408758</v>
      </c>
    </row>
    <row r="3" spans="1:17">
      <c r="A3" s="110"/>
      <c r="B3" s="7" t="s">
        <v>9</v>
      </c>
      <c r="C3" s="1">
        <v>2421187194</v>
      </c>
      <c r="D3" s="1">
        <v>11545793988</v>
      </c>
      <c r="E3" s="1">
        <v>1969246193</v>
      </c>
      <c r="F3" s="1">
        <v>1669027322</v>
      </c>
      <c r="G3" s="1">
        <v>11932485164</v>
      </c>
      <c r="H3" s="1">
        <v>27310090</v>
      </c>
      <c r="I3" s="1">
        <f t="shared" ref="I3:I12" si="1">SUM(C3:H3)</f>
        <v>29565049951</v>
      </c>
      <c r="K3" s="4">
        <f t="shared" ref="K3:Q3" si="2">C3/C13</f>
        <v>8.0030624197775842E-3</v>
      </c>
      <c r="L3" s="4">
        <f t="shared" si="2"/>
        <v>7.925277231825055E-2</v>
      </c>
      <c r="M3" s="4">
        <f t="shared" si="2"/>
        <v>5.689574084280704E-2</v>
      </c>
      <c r="N3" s="4">
        <f t="shared" si="2"/>
        <v>4.1724189397036919E-2</v>
      </c>
      <c r="O3" s="4">
        <f t="shared" si="2"/>
        <v>5.8222541724403602E-2</v>
      </c>
      <c r="P3" s="4">
        <f t="shared" si="2"/>
        <v>5.321186737482031E-2</v>
      </c>
      <c r="Q3" s="4">
        <f t="shared" si="2"/>
        <v>4.0595270645586608E-2</v>
      </c>
    </row>
    <row r="4" spans="1:17">
      <c r="B4" s="7" t="s">
        <v>10</v>
      </c>
      <c r="C4" s="1">
        <v>6015485285</v>
      </c>
      <c r="D4" s="1">
        <v>12556526969</v>
      </c>
      <c r="E4" s="1">
        <v>4840845907</v>
      </c>
      <c r="F4" s="1">
        <v>4134556451</v>
      </c>
      <c r="G4" s="1">
        <v>18939398879</v>
      </c>
      <c r="H4" s="1">
        <v>57695677</v>
      </c>
      <c r="I4" s="1">
        <f t="shared" si="1"/>
        <v>46544509168</v>
      </c>
      <c r="K4" s="4">
        <f t="shared" ref="K4:Q4" si="3">C4/C13</f>
        <v>1.9883759645025013E-2</v>
      </c>
      <c r="L4" s="4">
        <f t="shared" si="3"/>
        <v>8.6190657309182683E-2</v>
      </c>
      <c r="M4" s="4">
        <f t="shared" si="3"/>
        <v>0.13986240784096576</v>
      </c>
      <c r="N4" s="4">
        <f t="shared" si="3"/>
        <v>0.10336021116032083</v>
      </c>
      <c r="O4" s="4">
        <f t="shared" si="3"/>
        <v>9.2411591241237628E-2</v>
      </c>
      <c r="P4" s="4">
        <f t="shared" si="3"/>
        <v>0.11241613310774408</v>
      </c>
      <c r="Q4" s="4">
        <f t="shared" si="3"/>
        <v>6.3909479262592536E-2</v>
      </c>
    </row>
    <row r="5" spans="1:17">
      <c r="B5" s="7" t="s">
        <v>11</v>
      </c>
      <c r="C5" s="1">
        <v>2978026451</v>
      </c>
      <c r="D5" s="1">
        <v>23231762712</v>
      </c>
      <c r="E5" s="1">
        <v>2495527614</v>
      </c>
      <c r="F5" s="1">
        <v>2667320103</v>
      </c>
      <c r="G5" s="1">
        <v>7484791705</v>
      </c>
      <c r="H5" s="1">
        <v>29122303</v>
      </c>
      <c r="I5" s="1">
        <f t="shared" si="1"/>
        <v>38886550888</v>
      </c>
      <c r="K5" s="4">
        <f t="shared" ref="K5:Q5" si="4">C5/C13</f>
        <v>9.8436550606923919E-3</v>
      </c>
      <c r="L5" s="4">
        <f t="shared" si="4"/>
        <v>0.1594677336768153</v>
      </c>
      <c r="M5" s="4">
        <f t="shared" si="4"/>
        <v>7.2101138444202947E-2</v>
      </c>
      <c r="N5" s="4">
        <f t="shared" si="4"/>
        <v>6.6680615525655254E-2</v>
      </c>
      <c r="O5" s="4">
        <f t="shared" si="4"/>
        <v>3.6520774285777477E-2</v>
      </c>
      <c r="P5" s="4">
        <f t="shared" si="4"/>
        <v>5.6742842110199254E-2</v>
      </c>
      <c r="Q5" s="4">
        <f t="shared" si="4"/>
        <v>5.339446611414711E-2</v>
      </c>
    </row>
    <row r="6" spans="1:17">
      <c r="B6" s="7" t="s">
        <v>12</v>
      </c>
      <c r="C6" s="1">
        <v>4446402830</v>
      </c>
      <c r="D6" s="1">
        <v>15614692081</v>
      </c>
      <c r="E6" s="1">
        <v>2605391766</v>
      </c>
      <c r="F6" s="1">
        <v>4445935299</v>
      </c>
      <c r="G6" s="1">
        <v>14488579352</v>
      </c>
      <c r="H6" s="1">
        <v>40390801</v>
      </c>
      <c r="I6" s="1">
        <f t="shared" si="1"/>
        <v>41641392129</v>
      </c>
      <c r="K6" s="4">
        <f t="shared" ref="K6:Q6" si="5">C6/C13</f>
        <v>1.4697268959686104E-2</v>
      </c>
      <c r="L6" s="4">
        <f t="shared" si="5"/>
        <v>0.10718254955885005</v>
      </c>
      <c r="M6" s="4">
        <f t="shared" si="5"/>
        <v>7.5275349135748904E-2</v>
      </c>
      <c r="N6" s="4">
        <f t="shared" si="5"/>
        <v>0.11114440369985025</v>
      </c>
      <c r="O6" s="4">
        <f t="shared" si="5"/>
        <v>7.0694570682908284E-2</v>
      </c>
      <c r="P6" s="4">
        <f t="shared" si="5"/>
        <v>7.8698750021503394E-2</v>
      </c>
      <c r="Q6" s="4">
        <f t="shared" si="5"/>
        <v>5.7177092084655101E-2</v>
      </c>
    </row>
    <row r="7" spans="1:17">
      <c r="B7" s="7" t="s">
        <v>13</v>
      </c>
      <c r="C7" s="1">
        <v>2633092538</v>
      </c>
      <c r="D7" s="1">
        <v>3178940128</v>
      </c>
      <c r="E7" s="1">
        <v>648283735</v>
      </c>
      <c r="F7" s="1">
        <v>1300805833</v>
      </c>
      <c r="G7" s="1">
        <v>3039942198</v>
      </c>
      <c r="H7" s="1">
        <v>11549638</v>
      </c>
      <c r="I7" s="1">
        <f t="shared" si="1"/>
        <v>10812614070</v>
      </c>
      <c r="K7" s="4">
        <f t="shared" ref="K7:Q7" si="6">C7/C13</f>
        <v>8.7035004938426832E-3</v>
      </c>
      <c r="L7" s="4">
        <f t="shared" si="6"/>
        <v>2.1820917508106007E-2</v>
      </c>
      <c r="M7" s="4">
        <f t="shared" si="6"/>
        <v>1.8730305794308066E-2</v>
      </c>
      <c r="N7" s="4">
        <f t="shared" si="6"/>
        <v>3.2518981702363274E-2</v>
      </c>
      <c r="O7" s="4">
        <f t="shared" si="6"/>
        <v>1.4832883429582128E-2</v>
      </c>
      <c r="P7" s="4">
        <f t="shared" si="6"/>
        <v>2.250369022889287E-2</v>
      </c>
      <c r="Q7" s="4">
        <f t="shared" si="6"/>
        <v>1.4846617722121626E-2</v>
      </c>
    </row>
    <row r="8" spans="1:17">
      <c r="B8" t="s">
        <v>14</v>
      </c>
      <c r="C8">
        <v>21395036926</v>
      </c>
      <c r="D8">
        <v>25201943136</v>
      </c>
      <c r="E8">
        <v>3966379256</v>
      </c>
      <c r="F8">
        <v>7659526785</v>
      </c>
      <c r="G8">
        <v>25711662848</v>
      </c>
      <c r="H8">
        <v>82894536</v>
      </c>
      <c r="I8" s="1">
        <f t="shared" si="1"/>
        <v>84017443487</v>
      </c>
      <c r="K8" s="4">
        <f t="shared" ref="K8:Q8" si="7">C8/C13</f>
        <v>7.0719775991110054E-2</v>
      </c>
      <c r="L8" s="4">
        <f t="shared" si="7"/>
        <v>0.17299146887696099</v>
      </c>
      <c r="M8" s="4">
        <f t="shared" si="7"/>
        <v>0.11459719309644582</v>
      </c>
      <c r="N8" s="4">
        <f t="shared" si="7"/>
        <v>0.19148131492901785</v>
      </c>
      <c r="O8" s="4">
        <f t="shared" si="7"/>
        <v>0.12545570703811837</v>
      </c>
      <c r="P8" s="4">
        <f t="shared" si="7"/>
        <v>0.16151440935307307</v>
      </c>
      <c r="Q8" s="4">
        <f t="shared" si="7"/>
        <v>0.11536293234605814</v>
      </c>
    </row>
    <row r="9" spans="1:17">
      <c r="B9" s="7" t="s">
        <v>15</v>
      </c>
      <c r="C9" s="1">
        <v>4414243610</v>
      </c>
      <c r="D9" s="1">
        <v>10159166954</v>
      </c>
      <c r="E9" s="1">
        <v>4885501182</v>
      </c>
      <c r="F9" s="1">
        <v>6566691064</v>
      </c>
      <c r="G9" s="1">
        <v>10949690687</v>
      </c>
      <c r="H9" s="1">
        <v>122789168</v>
      </c>
      <c r="I9" s="1">
        <f t="shared" si="1"/>
        <v>37098082665</v>
      </c>
      <c r="K9" s="4">
        <f t="shared" ref="K9:Q9" si="8">C9/C13</f>
        <v>1.4590968940559472E-2</v>
      </c>
      <c r="L9" s="4">
        <f t="shared" si="8"/>
        <v>6.9734671031310022E-2</v>
      </c>
      <c r="M9" s="4">
        <f t="shared" si="8"/>
        <v>0.14115259439188846</v>
      </c>
      <c r="N9" s="4">
        <f t="shared" si="8"/>
        <v>0.1641613999091657</v>
      </c>
      <c r="O9" s="4">
        <f t="shared" si="8"/>
        <v>5.3427162416807263E-2</v>
      </c>
      <c r="P9" s="4">
        <f t="shared" si="8"/>
        <v>0.23924640756147378</v>
      </c>
      <c r="Q9" s="4">
        <f t="shared" si="8"/>
        <v>5.0938750609723936E-2</v>
      </c>
    </row>
    <row r="10" spans="1:17">
      <c r="B10" s="7" t="s">
        <v>16</v>
      </c>
      <c r="C10" s="1">
        <v>59944036035</v>
      </c>
      <c r="D10" s="1">
        <v>4953372382</v>
      </c>
      <c r="E10" s="1">
        <v>2133192183</v>
      </c>
      <c r="F10" s="1">
        <v>1726757833</v>
      </c>
      <c r="G10" s="1">
        <v>20340962179</v>
      </c>
      <c r="H10" s="1">
        <v>20330669</v>
      </c>
      <c r="I10" s="1">
        <f t="shared" si="1"/>
        <v>89118651281</v>
      </c>
      <c r="K10" s="4">
        <f t="shared" ref="K10:Q10" si="9">C10/C13</f>
        <v>0.19814075643153339</v>
      </c>
      <c r="L10" s="4">
        <f t="shared" si="9"/>
        <v>3.4000995861018166E-2</v>
      </c>
      <c r="M10" s="4">
        <f t="shared" si="9"/>
        <v>6.1632491683009091E-2</v>
      </c>
      <c r="N10" s="4">
        <f t="shared" si="9"/>
        <v>4.3167400507604779E-2</v>
      </c>
      <c r="O10" s="4">
        <f t="shared" si="9"/>
        <v>9.9250282141925744E-2</v>
      </c>
      <c r="P10" s="4">
        <f t="shared" si="9"/>
        <v>3.9612936554561724E-2</v>
      </c>
      <c r="Q10" s="4">
        <f t="shared" si="9"/>
        <v>0.12236731459334067</v>
      </c>
    </row>
    <row r="11" spans="1:17">
      <c r="B11" s="7" t="s">
        <v>17</v>
      </c>
      <c r="C11" s="1">
        <v>2561556626</v>
      </c>
      <c r="D11" s="1">
        <v>4816501934</v>
      </c>
      <c r="E11" s="1">
        <v>108508940</v>
      </c>
      <c r="F11" s="1">
        <v>528998720</v>
      </c>
      <c r="G11" s="1">
        <v>122021677</v>
      </c>
      <c r="H11" s="1">
        <v>1903501</v>
      </c>
      <c r="I11" s="1">
        <f t="shared" si="1"/>
        <v>8139491398</v>
      </c>
      <c r="K11" s="4">
        <f t="shared" ref="K11:Q11" si="10">C11/C13</f>
        <v>8.4670436141720574E-3</v>
      </c>
      <c r="L11" s="4">
        <f t="shared" si="10"/>
        <v>3.3061488152521454E-2</v>
      </c>
      <c r="M11" s="4">
        <f t="shared" si="10"/>
        <v>3.1350557138630449E-3</v>
      </c>
      <c r="N11" s="4">
        <f t="shared" si="10"/>
        <v>1.3224494586236679E-2</v>
      </c>
      <c r="O11" s="4">
        <f t="shared" si="10"/>
        <v>5.9538412013685361E-4</v>
      </c>
      <c r="P11" s="4">
        <f t="shared" si="10"/>
        <v>3.708843242912705E-3</v>
      </c>
      <c r="Q11" s="4">
        <f t="shared" si="10"/>
        <v>1.1176198138236457E-2</v>
      </c>
    </row>
    <row r="12" spans="1:17">
      <c r="B12" s="7" t="s">
        <v>6</v>
      </c>
      <c r="C12" s="1"/>
      <c r="D12" s="1">
        <v>30425500</v>
      </c>
      <c r="E12" s="1"/>
      <c r="F12" s="1">
        <v>16646517</v>
      </c>
      <c r="G12" s="1">
        <v>88905</v>
      </c>
      <c r="H12" s="1">
        <v>838197</v>
      </c>
      <c r="I12" s="1">
        <f t="shared" si="1"/>
        <v>47999119</v>
      </c>
      <c r="K12" s="4">
        <f t="shared" ref="K12:Q12" si="11">C12/C13</f>
        <v>0</v>
      </c>
      <c r="L12" s="4">
        <f t="shared" si="11"/>
        <v>2.0884706817695666E-4</v>
      </c>
      <c r="M12" s="4">
        <f t="shared" si="11"/>
        <v>0</v>
      </c>
      <c r="N12" s="4">
        <f t="shared" si="11"/>
        <v>4.1614802762886992E-4</v>
      </c>
      <c r="O12" s="4">
        <f t="shared" si="11"/>
        <v>4.3379689988006777E-7</v>
      </c>
      <c r="P12" s="4">
        <f t="shared" si="11"/>
        <v>1.6331702897343897E-3</v>
      </c>
      <c r="Q12" s="4">
        <f t="shared" si="11"/>
        <v>6.5906779450200512E-5</v>
      </c>
    </row>
    <row r="13" spans="1:17">
      <c r="B13" s="8" t="s">
        <v>7</v>
      </c>
      <c r="C13" s="3">
        <f>SUM(C2:C12)</f>
        <v>302532589027</v>
      </c>
      <c r="D13" s="3">
        <f t="shared" ref="D13:G13" si="12">SUM(D2:D12)</f>
        <v>145683155936</v>
      </c>
      <c r="E13" s="3">
        <f>SUM(E2:E12)</f>
        <v>34611486973</v>
      </c>
      <c r="F13" s="3">
        <f t="shared" si="12"/>
        <v>40001431930</v>
      </c>
      <c r="G13" s="3">
        <f t="shared" si="12"/>
        <v>204946139598</v>
      </c>
      <c r="H13" s="3">
        <f>SUM(H2:H12)</f>
        <v>513233069</v>
      </c>
      <c r="I13" s="9">
        <f>SUM(C13:H13)</f>
        <v>728288036533</v>
      </c>
      <c r="J13" s="1"/>
      <c r="K13" s="4">
        <f>C14</f>
        <v>0.41540238731258045</v>
      </c>
      <c r="L13" s="4">
        <f t="shared" ref="L13:Q13" si="13">D14</f>
        <v>0.20003508039143636</v>
      </c>
      <c r="M13" s="4">
        <f t="shared" si="13"/>
        <v>4.7524448071078113E-2</v>
      </c>
      <c r="N13" s="4">
        <f t="shared" si="13"/>
        <v>5.4925290439241568E-2</v>
      </c>
      <c r="O13" s="4">
        <f t="shared" si="13"/>
        <v>0.28140808212866136</v>
      </c>
      <c r="P13" s="4">
        <f t="shared" si="13"/>
        <v>7.0471165700213239E-4</v>
      </c>
      <c r="Q13" s="4">
        <f t="shared" si="13"/>
        <v>1</v>
      </c>
    </row>
    <row r="14" spans="1:17">
      <c r="B14" s="7"/>
      <c r="C14" s="10">
        <f>C13/I13</f>
        <v>0.41540238731258045</v>
      </c>
      <c r="D14" s="10">
        <f>D13/I13</f>
        <v>0.20003508039143636</v>
      </c>
      <c r="E14" s="10">
        <f>E13/I13</f>
        <v>4.7524448071078113E-2</v>
      </c>
      <c r="F14" s="10">
        <f>F13/I13</f>
        <v>5.4925290439241568E-2</v>
      </c>
      <c r="G14" s="10">
        <f>G13/I13</f>
        <v>0.28140808212866136</v>
      </c>
      <c r="H14" s="10">
        <f>H13/I13</f>
        <v>7.0471165700213239E-4</v>
      </c>
      <c r="I14" s="11">
        <f>I13/I13</f>
        <v>1</v>
      </c>
    </row>
    <row r="15" spans="1:17">
      <c r="C15" s="1"/>
      <c r="D15" s="1"/>
      <c r="E15" s="1"/>
      <c r="F15" s="1"/>
      <c r="G15" s="1"/>
      <c r="H15" s="1"/>
      <c r="I15" s="1"/>
    </row>
    <row r="16" spans="1:17">
      <c r="A16" s="111">
        <v>38045</v>
      </c>
      <c r="B16" s="7" t="s">
        <v>8</v>
      </c>
      <c r="C16" s="1">
        <v>216426166674</v>
      </c>
      <c r="D16" s="1">
        <v>39128750407</v>
      </c>
      <c r="E16" s="1">
        <v>11756159352</v>
      </c>
      <c r="F16" s="1">
        <v>10249877688</v>
      </c>
      <c r="G16" s="1">
        <v>104073392932</v>
      </c>
      <c r="H16" s="1">
        <v>258588358</v>
      </c>
      <c r="I16" s="1">
        <f>SUM(C16:H16)</f>
        <v>381892935411</v>
      </c>
      <c r="K16" s="4">
        <f t="shared" ref="K16:Q16" si="14">C16/C27</f>
        <v>0.66406087461228425</v>
      </c>
      <c r="L16" s="4">
        <f t="shared" si="14"/>
        <v>0.24372833515719911</v>
      </c>
      <c r="M16" s="4">
        <f t="shared" si="14"/>
        <v>0.31465386915874427</v>
      </c>
      <c r="N16" s="4">
        <f t="shared" si="14"/>
        <v>0.23688272887777698</v>
      </c>
      <c r="O16" s="4">
        <f t="shared" si="14"/>
        <v>0.46081219118694156</v>
      </c>
      <c r="P16" s="4">
        <f t="shared" si="14"/>
        <v>0.46796580195897747</v>
      </c>
      <c r="Q16" s="4">
        <f t="shared" si="14"/>
        <v>0.48128383431330812</v>
      </c>
    </row>
    <row r="17" spans="1:17">
      <c r="A17" s="110"/>
      <c r="B17" s="7" t="s">
        <v>9</v>
      </c>
      <c r="C17" s="1">
        <v>2695803159</v>
      </c>
      <c r="D17" s="1">
        <v>12922186516</v>
      </c>
      <c r="E17" s="1">
        <v>2310019224</v>
      </c>
      <c r="F17" s="1">
        <v>1769596935</v>
      </c>
      <c r="G17" s="1">
        <v>12313933016</v>
      </c>
      <c r="H17" s="1">
        <v>14183018</v>
      </c>
      <c r="I17" s="1">
        <f t="shared" ref="I17:I26" si="15">SUM(C17:H17)</f>
        <v>32025721868</v>
      </c>
      <c r="K17" s="4">
        <f t="shared" ref="K17:Q17" si="16">C17/C27</f>
        <v>8.2715386547719087E-3</v>
      </c>
      <c r="L17" s="4">
        <f t="shared" si="16"/>
        <v>8.0490763783043068E-2</v>
      </c>
      <c r="M17" s="4">
        <f t="shared" si="16"/>
        <v>6.1827716425009546E-2</v>
      </c>
      <c r="N17" s="4">
        <f t="shared" si="16"/>
        <v>4.0896775916390828E-2</v>
      </c>
      <c r="O17" s="4">
        <f t="shared" si="16"/>
        <v>5.4523161928042053E-2</v>
      </c>
      <c r="P17" s="4">
        <f t="shared" si="16"/>
        <v>2.5666922687094106E-2</v>
      </c>
      <c r="Q17" s="4">
        <f t="shared" si="16"/>
        <v>4.0360689575716709E-2</v>
      </c>
    </row>
    <row r="18" spans="1:17">
      <c r="B18" s="7" t="s">
        <v>10</v>
      </c>
      <c r="C18" s="1">
        <v>6106844014</v>
      </c>
      <c r="D18" s="1">
        <v>13581828095</v>
      </c>
      <c r="E18" s="1">
        <v>5298182847</v>
      </c>
      <c r="F18" s="1">
        <v>4559593376</v>
      </c>
      <c r="G18" s="1">
        <v>21473015591</v>
      </c>
      <c r="H18" s="1">
        <v>34555518</v>
      </c>
      <c r="I18" s="1">
        <f t="shared" si="15"/>
        <v>51054019441</v>
      </c>
      <c r="K18" s="4">
        <f t="shared" ref="K18:Q18" si="17">C18/C27</f>
        <v>1.8737642676849256E-2</v>
      </c>
      <c r="L18" s="4">
        <f t="shared" si="17"/>
        <v>8.4599592768835927E-2</v>
      </c>
      <c r="M18" s="4">
        <f t="shared" si="17"/>
        <v>0.1418059829237879</v>
      </c>
      <c r="N18" s="4">
        <f t="shared" si="17"/>
        <v>0.10537578636127777</v>
      </c>
      <c r="O18" s="4">
        <f t="shared" si="17"/>
        <v>9.5077397662487392E-2</v>
      </c>
      <c r="P18" s="4">
        <f t="shared" si="17"/>
        <v>6.2534913860963076E-2</v>
      </c>
      <c r="Q18" s="4">
        <f t="shared" si="17"/>
        <v>6.4341264148357183E-2</v>
      </c>
    </row>
    <row r="19" spans="1:17">
      <c r="B19" s="7" t="s">
        <v>11</v>
      </c>
      <c r="C19" s="1">
        <v>3063620592</v>
      </c>
      <c r="D19" s="1">
        <v>25182044592</v>
      </c>
      <c r="E19" s="1">
        <v>2607497176</v>
      </c>
      <c r="F19" s="1">
        <v>2867167027</v>
      </c>
      <c r="G19" s="1">
        <v>8068756141</v>
      </c>
      <c r="H19" s="1">
        <v>24668546</v>
      </c>
      <c r="I19" s="1">
        <f t="shared" si="15"/>
        <v>41813754074</v>
      </c>
      <c r="K19" s="4">
        <f t="shared" ref="K19:Q19" si="18">C19/C27</f>
        <v>9.4001136788055811E-3</v>
      </c>
      <c r="L19" s="4">
        <f t="shared" si="18"/>
        <v>0.1568559624425041</v>
      </c>
      <c r="M19" s="4">
        <f t="shared" si="18"/>
        <v>6.9789720493140459E-2</v>
      </c>
      <c r="N19" s="4">
        <f t="shared" si="18"/>
        <v>6.6262483336683387E-2</v>
      </c>
      <c r="O19" s="4">
        <f t="shared" si="18"/>
        <v>3.5726530025947216E-2</v>
      </c>
      <c r="P19" s="4">
        <f t="shared" si="18"/>
        <v>4.4642519877294423E-2</v>
      </c>
      <c r="Q19" s="4">
        <f t="shared" si="18"/>
        <v>5.2696140781212188E-2</v>
      </c>
    </row>
    <row r="20" spans="1:17">
      <c r="B20" s="7" t="s">
        <v>12</v>
      </c>
      <c r="C20" s="1">
        <v>5713826180</v>
      </c>
      <c r="D20" s="1">
        <v>19209897557</v>
      </c>
      <c r="E20" s="1">
        <v>3356428977</v>
      </c>
      <c r="F20" s="1">
        <v>5266411560</v>
      </c>
      <c r="G20" s="1">
        <v>18585918275</v>
      </c>
      <c r="H20" s="1">
        <v>30256901</v>
      </c>
      <c r="I20" s="1">
        <f>SUM(C20:H20)</f>
        <v>52162739450</v>
      </c>
      <c r="K20" s="4">
        <f t="shared" ref="K20:Q20" si="19">C20/C27</f>
        <v>1.7531745208003043E-2</v>
      </c>
      <c r="L20" s="4">
        <f t="shared" si="19"/>
        <v>0.11965616845434357</v>
      </c>
      <c r="M20" s="4">
        <f t="shared" si="19"/>
        <v>8.9834896971680303E-2</v>
      </c>
      <c r="N20" s="4">
        <f t="shared" si="19"/>
        <v>0.12171091009083956</v>
      </c>
      <c r="O20" s="4">
        <f t="shared" si="19"/>
        <v>8.2294018521334875E-2</v>
      </c>
      <c r="P20" s="4">
        <f t="shared" si="19"/>
        <v>5.4755732434243566E-2</v>
      </c>
      <c r="Q20" s="4">
        <f t="shared" si="19"/>
        <v>6.5738538011350017E-2</v>
      </c>
    </row>
    <row r="21" spans="1:17">
      <c r="B21" s="7" t="s">
        <v>13</v>
      </c>
      <c r="C21" s="1">
        <v>2713580308</v>
      </c>
      <c r="D21" s="1">
        <v>3144906586</v>
      </c>
      <c r="E21" s="1">
        <v>532441450</v>
      </c>
      <c r="F21" s="1">
        <v>1221421921</v>
      </c>
      <c r="G21" s="1">
        <v>3062043791</v>
      </c>
      <c r="H21" s="1">
        <v>10002975</v>
      </c>
      <c r="I21" s="1">
        <f t="shared" si="15"/>
        <v>10684397031</v>
      </c>
      <c r="K21" s="4">
        <f t="shared" ref="K21:Q21" si="20">C21/C27</f>
        <v>8.3260843194411654E-3</v>
      </c>
      <c r="L21" s="4">
        <f t="shared" si="20"/>
        <v>1.9589249297712458E-2</v>
      </c>
      <c r="M21" s="4">
        <f t="shared" si="20"/>
        <v>1.4250807370562774E-2</v>
      </c>
      <c r="N21" s="4">
        <f t="shared" si="20"/>
        <v>2.8228020525196389E-2</v>
      </c>
      <c r="O21" s="4">
        <f t="shared" si="20"/>
        <v>1.3558000456111037E-2</v>
      </c>
      <c r="P21" s="4">
        <f t="shared" si="20"/>
        <v>1.8102323917655268E-2</v>
      </c>
      <c r="Q21" s="4">
        <f t="shared" si="20"/>
        <v>1.3465102633729655E-2</v>
      </c>
    </row>
    <row r="22" spans="1:17">
      <c r="B22" t="s">
        <v>14</v>
      </c>
      <c r="C22">
        <v>23183909260</v>
      </c>
      <c r="D22">
        <v>26899710651</v>
      </c>
      <c r="E22">
        <v>4212141715</v>
      </c>
      <c r="F22">
        <v>8046731480</v>
      </c>
      <c r="G22">
        <v>26695879875</v>
      </c>
      <c r="H22">
        <v>72599930</v>
      </c>
      <c r="I22" s="1">
        <f t="shared" si="15"/>
        <v>89110972911</v>
      </c>
      <c r="K22" s="4">
        <f t="shared" ref="K22:Q22" si="21">C22/C27</f>
        <v>7.1135238851767507E-2</v>
      </c>
      <c r="L22" s="4">
        <f t="shared" si="21"/>
        <v>0.1675551001497283</v>
      </c>
      <c r="M22" s="4">
        <f t="shared" si="21"/>
        <v>0.11273806762786204</v>
      </c>
      <c r="N22" s="4">
        <f t="shared" si="21"/>
        <v>0.18596628853051667</v>
      </c>
      <c r="O22" s="4">
        <f t="shared" si="21"/>
        <v>0.11820299650363017</v>
      </c>
      <c r="P22" s="4">
        <f t="shared" si="21"/>
        <v>0.13138365828756926</v>
      </c>
      <c r="Q22" s="4">
        <f t="shared" si="21"/>
        <v>0.11230286487452024</v>
      </c>
    </row>
    <row r="23" spans="1:17">
      <c r="B23" s="7" t="s">
        <v>15</v>
      </c>
      <c r="C23" s="1">
        <v>4500421271</v>
      </c>
      <c r="D23" s="1">
        <v>10381520154</v>
      </c>
      <c r="E23" s="1">
        <v>4927339221</v>
      </c>
      <c r="F23" s="1">
        <v>6964054553</v>
      </c>
      <c r="G23" s="1">
        <v>12273955343</v>
      </c>
      <c r="H23" s="1">
        <v>91849381</v>
      </c>
      <c r="I23" s="1">
        <f t="shared" si="15"/>
        <v>39139139923</v>
      </c>
      <c r="K23" s="4">
        <f t="shared" ref="K23:Q23" si="22">C23/C27</f>
        <v>1.3808652305179015E-2</v>
      </c>
      <c r="L23" s="4">
        <f t="shared" si="22"/>
        <v>6.466525501623667E-2</v>
      </c>
      <c r="M23" s="4">
        <f t="shared" si="22"/>
        <v>0.13188034494288498</v>
      </c>
      <c r="N23" s="4">
        <f t="shared" si="22"/>
        <v>0.16094477385810024</v>
      </c>
      <c r="O23" s="4">
        <f t="shared" si="22"/>
        <v>5.4346150315614641E-2</v>
      </c>
      <c r="P23" s="4">
        <f t="shared" si="22"/>
        <v>0.16621927441567447</v>
      </c>
      <c r="Q23" s="4">
        <f t="shared" si="22"/>
        <v>4.932543544853419E-2</v>
      </c>
    </row>
    <row r="24" spans="1:17">
      <c r="B24" s="7" t="s">
        <v>16</v>
      </c>
      <c r="C24" s="1">
        <v>58924557494</v>
      </c>
      <c r="D24" s="1">
        <v>5194084043</v>
      </c>
      <c r="E24" s="1">
        <v>2253432513</v>
      </c>
      <c r="F24" s="1">
        <v>1780955924</v>
      </c>
      <c r="G24" s="1">
        <v>19177408774</v>
      </c>
      <c r="H24" s="1">
        <v>14424942</v>
      </c>
      <c r="I24" s="1">
        <f t="shared" si="15"/>
        <v>87344863690</v>
      </c>
      <c r="K24" s="4">
        <f t="shared" ref="K24:Q24" si="23">C24/C27</f>
        <v>0.18079834701571798</v>
      </c>
      <c r="L24" s="4">
        <f t="shared" si="23"/>
        <v>3.2353332097221549E-2</v>
      </c>
      <c r="M24" s="4">
        <f t="shared" si="23"/>
        <v>6.0313171833872428E-2</v>
      </c>
      <c r="N24" s="4">
        <f t="shared" si="23"/>
        <v>4.115929107935349E-2</v>
      </c>
      <c r="O24" s="4">
        <f t="shared" si="23"/>
        <v>8.4912997544037999E-2</v>
      </c>
      <c r="P24" s="4">
        <f t="shared" si="23"/>
        <v>2.6104731100236679E-2</v>
      </c>
      <c r="Q24" s="4">
        <f t="shared" si="23"/>
        <v>0.11007711064111399</v>
      </c>
    </row>
    <row r="25" spans="1:17">
      <c r="B25" s="7" t="s">
        <v>17</v>
      </c>
      <c r="C25" s="1">
        <v>2584413876</v>
      </c>
      <c r="D25" s="1">
        <v>4897547438</v>
      </c>
      <c r="E25" s="1">
        <v>108552954</v>
      </c>
      <c r="F25" s="1">
        <v>544029159</v>
      </c>
      <c r="G25" s="1">
        <v>123438406</v>
      </c>
      <c r="H25" s="1">
        <v>1450036</v>
      </c>
      <c r="I25" s="1">
        <f>SUM(C25:H25)</f>
        <v>8259431869</v>
      </c>
      <c r="K25" s="4">
        <f t="shared" ref="K25:Q25" si="24">C25/C27</f>
        <v>7.9297626771802788E-3</v>
      </c>
      <c r="L25" s="4">
        <f t="shared" si="24"/>
        <v>3.0506240833175245E-2</v>
      </c>
      <c r="M25" s="4">
        <f t="shared" si="24"/>
        <v>2.9054222524552923E-3</v>
      </c>
      <c r="N25" s="4">
        <f t="shared" si="24"/>
        <v>1.2572941423864727E-2</v>
      </c>
      <c r="O25" s="4">
        <f t="shared" si="24"/>
        <v>5.4655585585308155E-4</v>
      </c>
      <c r="P25" s="4">
        <f t="shared" si="24"/>
        <v>2.6241214602916803E-3</v>
      </c>
      <c r="Q25" s="4">
        <f t="shared" si="24"/>
        <v>1.0409019572157695E-2</v>
      </c>
    </row>
    <row r="26" spans="1:17">
      <c r="B26" s="7" t="s">
        <v>6</v>
      </c>
      <c r="C26" s="1"/>
      <c r="D26" s="1"/>
      <c r="E26" s="1"/>
      <c r="F26" s="1"/>
      <c r="G26" s="1"/>
      <c r="H26" s="1"/>
      <c r="I26" s="1">
        <f t="shared" si="15"/>
        <v>0</v>
      </c>
      <c r="K26" s="4">
        <f t="shared" ref="K26:Q26" si="25">C26/C27</f>
        <v>0</v>
      </c>
      <c r="L26" s="4">
        <f t="shared" si="25"/>
        <v>0</v>
      </c>
      <c r="M26" s="4">
        <f t="shared" si="25"/>
        <v>0</v>
      </c>
      <c r="N26" s="4">
        <f t="shared" si="25"/>
        <v>0</v>
      </c>
      <c r="O26" s="4">
        <f t="shared" si="25"/>
        <v>0</v>
      </c>
      <c r="P26" s="4">
        <f t="shared" si="25"/>
        <v>0</v>
      </c>
      <c r="Q26" s="4">
        <f t="shared" si="25"/>
        <v>0</v>
      </c>
    </row>
    <row r="27" spans="1:17">
      <c r="B27" s="8" t="s">
        <v>7</v>
      </c>
      <c r="C27" s="3">
        <f>SUM(C16:C26)</f>
        <v>325913142828</v>
      </c>
      <c r="D27" s="3">
        <f t="shared" ref="D27" si="26">SUM(D16:D26)</f>
        <v>160542476039</v>
      </c>
      <c r="E27" s="3">
        <f>SUM(E16:E26)</f>
        <v>37362195429</v>
      </c>
      <c r="F27" s="3">
        <f t="shared" ref="F27:G27" si="27">SUM(F16:F26)</f>
        <v>43269839623</v>
      </c>
      <c r="G27" s="3">
        <f t="shared" si="27"/>
        <v>225847742144</v>
      </c>
      <c r="H27" s="3">
        <f>SUM(H16:H26)</f>
        <v>552579605</v>
      </c>
      <c r="I27" s="9">
        <f>SUM(C27:H27)</f>
        <v>793487975668</v>
      </c>
      <c r="K27" s="4">
        <f>C28</f>
        <v>0.41073482248250726</v>
      </c>
      <c r="L27" s="4">
        <f t="shared" ref="L27:Q27" si="28">D28</f>
        <v>0.20232502692160759</v>
      </c>
      <c r="M27" s="4">
        <f t="shared" si="28"/>
        <v>4.7086025969765369E-2</v>
      </c>
      <c r="N27" s="4">
        <f t="shared" si="28"/>
        <v>5.453118503348859E-2</v>
      </c>
      <c r="O27" s="4">
        <f t="shared" si="28"/>
        <v>0.28462654642481439</v>
      </c>
      <c r="P27" s="4">
        <f t="shared" si="28"/>
        <v>6.9639316781682718E-4</v>
      </c>
      <c r="Q27" s="4">
        <f t="shared" si="28"/>
        <v>1</v>
      </c>
    </row>
    <row r="28" spans="1:17">
      <c r="B28" s="7"/>
      <c r="C28" s="10">
        <f>C27/I27</f>
        <v>0.41073482248250726</v>
      </c>
      <c r="D28" s="10">
        <f>D27/I27</f>
        <v>0.20232502692160759</v>
      </c>
      <c r="E28" s="10">
        <f>E27/I27</f>
        <v>4.7086025969765369E-2</v>
      </c>
      <c r="F28" s="10">
        <f>F27/I27</f>
        <v>5.453118503348859E-2</v>
      </c>
      <c r="G28" s="10">
        <f>G27/I27</f>
        <v>0.28462654642481439</v>
      </c>
      <c r="H28" s="10">
        <f>H27/I27</f>
        <v>6.9639316781682718E-4</v>
      </c>
      <c r="I28" s="11">
        <f>I27/I27</f>
        <v>1</v>
      </c>
    </row>
    <row r="30" spans="1:17">
      <c r="A30" s="111">
        <v>38077</v>
      </c>
      <c r="B30" s="7" t="s">
        <v>8</v>
      </c>
      <c r="C30" s="1">
        <v>206988425338</v>
      </c>
      <c r="D30" s="1">
        <v>37493550459</v>
      </c>
      <c r="E30" s="1">
        <v>10590467361</v>
      </c>
      <c r="F30" s="1">
        <v>9475800342</v>
      </c>
      <c r="G30" s="1">
        <v>92112289888</v>
      </c>
      <c r="H30" s="1">
        <v>64963616</v>
      </c>
      <c r="I30" s="1">
        <f>SUM(C30:H30)</f>
        <v>356725497004</v>
      </c>
      <c r="K30" s="4">
        <f t="shared" ref="K30:Q30" si="29">C30/C41</f>
        <v>0.64991786600673873</v>
      </c>
      <c r="L30" s="4">
        <f t="shared" si="29"/>
        <v>0.24151995892555839</v>
      </c>
      <c r="M30" s="4">
        <f t="shared" si="29"/>
        <v>0.30708984357658825</v>
      </c>
      <c r="N30" s="4">
        <f t="shared" si="29"/>
        <v>0.22394780954431937</v>
      </c>
      <c r="O30" s="4">
        <f t="shared" si="29"/>
        <v>0.43594760322165671</v>
      </c>
      <c r="P30" s="4">
        <f t="shared" si="29"/>
        <v>0.20050706946228911</v>
      </c>
      <c r="Q30" s="4">
        <f t="shared" si="29"/>
        <v>0.46805823429858812</v>
      </c>
    </row>
    <row r="31" spans="1:17">
      <c r="A31" s="110"/>
      <c r="B31" s="7" t="s">
        <v>9</v>
      </c>
      <c r="C31" s="1">
        <v>8793288302</v>
      </c>
      <c r="D31" s="1">
        <v>13317293332</v>
      </c>
      <c r="E31" s="1">
        <v>2750964497</v>
      </c>
      <c r="F31" s="1">
        <v>2531675202</v>
      </c>
      <c r="G31" s="1">
        <v>18641388121</v>
      </c>
      <c r="H31" s="1">
        <v>22104928</v>
      </c>
      <c r="I31" s="1">
        <f t="shared" ref="I31:I40" si="30">SUM(C31:H31)</f>
        <v>46056714382</v>
      </c>
      <c r="K31" s="4">
        <f t="shared" ref="K31:Q31" si="31">C31/C41</f>
        <v>2.7609829675672617E-2</v>
      </c>
      <c r="L31" s="4">
        <f t="shared" si="31"/>
        <v>8.5785211034133627E-2</v>
      </c>
      <c r="M31" s="4">
        <f t="shared" si="31"/>
        <v>7.9769213980062592E-2</v>
      </c>
      <c r="N31" s="4">
        <f t="shared" si="31"/>
        <v>5.9832741879606417E-2</v>
      </c>
      <c r="O31" s="4">
        <f t="shared" si="31"/>
        <v>8.8225669798849729E-2</v>
      </c>
      <c r="P31" s="4">
        <f t="shared" si="31"/>
        <v>6.8225794788807623E-2</v>
      </c>
      <c r="Q31" s="4">
        <f t="shared" si="31"/>
        <v>6.0430848347774777E-2</v>
      </c>
    </row>
    <row r="32" spans="1:17">
      <c r="B32" s="7" t="s">
        <v>10</v>
      </c>
      <c r="C32" s="1">
        <v>5374469909</v>
      </c>
      <c r="D32" s="1">
        <v>11835250294</v>
      </c>
      <c r="E32" s="1">
        <v>4576661313</v>
      </c>
      <c r="F32" s="1">
        <v>4022071147</v>
      </c>
      <c r="G32" s="1">
        <v>18894155383</v>
      </c>
      <c r="H32" s="1">
        <v>26189132</v>
      </c>
      <c r="I32" s="1">
        <f t="shared" si="30"/>
        <v>44728797178</v>
      </c>
      <c r="K32" s="4">
        <f t="shared" ref="K32:Q32" si="32">C32/C41</f>
        <v>1.6875165886550927E-2</v>
      </c>
      <c r="L32" s="4">
        <f t="shared" si="32"/>
        <v>7.6238423139103839E-2</v>
      </c>
      <c r="M32" s="4">
        <f t="shared" si="32"/>
        <v>0.13270861037614157</v>
      </c>
      <c r="N32" s="4">
        <f t="shared" si="32"/>
        <v>9.5056247566730145E-2</v>
      </c>
      <c r="O32" s="4">
        <f t="shared" si="32"/>
        <v>8.9421962738432337E-2</v>
      </c>
      <c r="P32" s="4">
        <f t="shared" si="32"/>
        <v>8.0831493571433252E-2</v>
      </c>
      <c r="Q32" s="4">
        <f t="shared" si="32"/>
        <v>5.8688492987647577E-2</v>
      </c>
    </row>
    <row r="33" spans="1:17">
      <c r="B33" s="7" t="s">
        <v>11</v>
      </c>
      <c r="C33" s="1">
        <v>2945501652</v>
      </c>
      <c r="D33" s="1">
        <v>23750653872</v>
      </c>
      <c r="E33" s="1">
        <v>2519804936</v>
      </c>
      <c r="F33" s="1">
        <v>2768249945</v>
      </c>
      <c r="G33" s="1">
        <v>7662996392</v>
      </c>
      <c r="H33" s="1">
        <v>22749892</v>
      </c>
      <c r="I33" s="1">
        <f t="shared" si="30"/>
        <v>39669956689</v>
      </c>
      <c r="K33" s="4">
        <f t="shared" ref="K33:Q33" si="33">C33/C41</f>
        <v>9.2485081948962492E-3</v>
      </c>
      <c r="L33" s="4">
        <f t="shared" si="33"/>
        <v>0.15299316488827364</v>
      </c>
      <c r="M33" s="4">
        <f t="shared" si="33"/>
        <v>7.3066322501435729E-2</v>
      </c>
      <c r="N33" s="4">
        <f t="shared" si="33"/>
        <v>6.5423868072243999E-2</v>
      </c>
      <c r="O33" s="4">
        <f t="shared" si="33"/>
        <v>3.626730933136655E-2</v>
      </c>
      <c r="P33" s="4">
        <f t="shared" si="33"/>
        <v>7.0216445086794047E-2</v>
      </c>
      <c r="Q33" s="4">
        <f t="shared" si="33"/>
        <v>5.205080668048407E-2</v>
      </c>
    </row>
    <row r="34" spans="1:17">
      <c r="B34" s="7" t="s">
        <v>12</v>
      </c>
      <c r="C34" s="1">
        <v>5615842098</v>
      </c>
      <c r="D34" s="1">
        <v>19036095520</v>
      </c>
      <c r="E34" s="1">
        <v>3329354886</v>
      </c>
      <c r="F34" s="1">
        <v>5416822163</v>
      </c>
      <c r="G34" s="1">
        <v>18049434427</v>
      </c>
      <c r="H34" s="1">
        <v>30082639</v>
      </c>
      <c r="I34" s="1">
        <f t="shared" si="30"/>
        <v>51477631733</v>
      </c>
      <c r="K34" s="4">
        <f t="shared" ref="K34:Q34" si="34">C34/C41</f>
        <v>1.7633044486439264E-2</v>
      </c>
      <c r="L34" s="4">
        <f t="shared" si="34"/>
        <v>0.12262367665396151</v>
      </c>
      <c r="M34" s="4">
        <f t="shared" si="34"/>
        <v>9.6540694220708045E-2</v>
      </c>
      <c r="N34" s="4">
        <f t="shared" si="34"/>
        <v>0.12801931386398685</v>
      </c>
      <c r="O34" s="4">
        <f t="shared" si="34"/>
        <v>8.5424080625121829E-2</v>
      </c>
      <c r="P34" s="4">
        <f t="shared" si="34"/>
        <v>9.2848615255375674E-2</v>
      </c>
      <c r="Q34" s="4">
        <f t="shared" si="34"/>
        <v>6.7543614395891571E-2</v>
      </c>
    </row>
    <row r="35" spans="1:17">
      <c r="B35" s="7" t="s">
        <v>13</v>
      </c>
      <c r="C35" s="1">
        <v>55407996</v>
      </c>
      <c r="D35" s="1">
        <v>1353533012</v>
      </c>
      <c r="E35" s="1">
        <v>169389904</v>
      </c>
      <c r="F35" s="1">
        <v>516542330</v>
      </c>
      <c r="G35" s="1">
        <v>409931344</v>
      </c>
      <c r="H35" s="1">
        <v>6609009</v>
      </c>
      <c r="I35" s="1">
        <f t="shared" si="30"/>
        <v>2511413595</v>
      </c>
      <c r="K35" s="4">
        <f t="shared" ref="K35:Q35" si="35">C35/C41</f>
        <v>1.7397420392578297E-4</v>
      </c>
      <c r="L35" s="4">
        <f t="shared" si="35"/>
        <v>8.7189725555627279E-3</v>
      </c>
      <c r="M35" s="4">
        <f t="shared" si="35"/>
        <v>4.9117680409811052E-3</v>
      </c>
      <c r="N35" s="4">
        <f t="shared" si="35"/>
        <v>1.2207783951260775E-2</v>
      </c>
      <c r="O35" s="4">
        <f t="shared" si="35"/>
        <v>1.9401166458843388E-3</v>
      </c>
      <c r="P35" s="4">
        <f t="shared" si="35"/>
        <v>2.0398387716593452E-2</v>
      </c>
      <c r="Q35" s="4">
        <f t="shared" si="35"/>
        <v>3.2952166939050859E-3</v>
      </c>
    </row>
    <row r="36" spans="1:17">
      <c r="B36" t="s">
        <v>14</v>
      </c>
      <c r="C36">
        <v>23558786771</v>
      </c>
      <c r="D36">
        <v>28175145455</v>
      </c>
      <c r="E36">
        <v>3951535143</v>
      </c>
      <c r="F36">
        <v>8456992250</v>
      </c>
      <c r="G36">
        <v>24609396139</v>
      </c>
      <c r="H36">
        <v>65992683</v>
      </c>
      <c r="I36" s="1">
        <f t="shared" si="30"/>
        <v>88817848441</v>
      </c>
      <c r="K36" s="4">
        <f t="shared" ref="K36:Q36" si="36">C36/C41</f>
        <v>7.3971655173054665E-2</v>
      </c>
      <c r="L36" s="4">
        <f t="shared" si="36"/>
        <v>0.18149414738554817</v>
      </c>
      <c r="M36" s="4">
        <f t="shared" si="36"/>
        <v>0.11458194124840582</v>
      </c>
      <c r="N36" s="4">
        <f t="shared" si="36"/>
        <v>0.19986964914470176</v>
      </c>
      <c r="O36" s="4">
        <f t="shared" si="36"/>
        <v>0.11647096469509216</v>
      </c>
      <c r="P36" s="4">
        <f t="shared" si="36"/>
        <v>0.20368323515556502</v>
      </c>
      <c r="Q36" s="4">
        <f t="shared" si="36"/>
        <v>0.11653757767426397</v>
      </c>
    </row>
    <row r="37" spans="1:17">
      <c r="B37" s="7" t="s">
        <v>15</v>
      </c>
      <c r="C37" s="1">
        <v>4216343603</v>
      </c>
      <c r="D37" s="1">
        <v>10172249434</v>
      </c>
      <c r="E37" s="1">
        <v>4470494808</v>
      </c>
      <c r="F37" s="1">
        <v>7074482298</v>
      </c>
      <c r="G37" s="1">
        <v>12443723034</v>
      </c>
      <c r="H37" s="1">
        <v>72942361</v>
      </c>
      <c r="I37" s="1">
        <f t="shared" si="30"/>
        <v>38450235538</v>
      </c>
      <c r="K37" s="4">
        <f t="shared" ref="K37:Q37" si="37">C37/C41</f>
        <v>1.3238793581516511E-2</v>
      </c>
      <c r="L37" s="4">
        <f t="shared" si="37"/>
        <v>6.5525970077621204E-2</v>
      </c>
      <c r="M37" s="4">
        <f t="shared" si="37"/>
        <v>0.12963011966348573</v>
      </c>
      <c r="N37" s="4">
        <f t="shared" si="37"/>
        <v>0.16719588394818066</v>
      </c>
      <c r="O37" s="4">
        <f t="shared" si="37"/>
        <v>5.8893457522579122E-2</v>
      </c>
      <c r="P37" s="4">
        <f t="shared" si="37"/>
        <v>0.22513308132001716</v>
      </c>
      <c r="Q37" s="4">
        <f t="shared" si="37"/>
        <v>5.0450414970139634E-2</v>
      </c>
    </row>
    <row r="38" spans="1:17">
      <c r="B38" s="7" t="s">
        <v>16</v>
      </c>
      <c r="C38" s="1">
        <v>58510196175</v>
      </c>
      <c r="D38" s="1">
        <v>5470043630</v>
      </c>
      <c r="E38" s="1">
        <v>2025980950</v>
      </c>
      <c r="F38" s="1">
        <v>1529346064</v>
      </c>
      <c r="G38" s="1">
        <v>18354528870</v>
      </c>
      <c r="H38" s="1">
        <v>11051244</v>
      </c>
      <c r="I38" s="1">
        <f t="shared" si="30"/>
        <v>85901146933</v>
      </c>
      <c r="K38" s="4">
        <f t="shared" ref="K38:Q38" si="38">C38/C41</f>
        <v>0.18371472595917412</v>
      </c>
      <c r="L38" s="4">
        <f t="shared" si="38"/>
        <v>3.5236052512105792E-2</v>
      </c>
      <c r="M38" s="4">
        <f t="shared" si="38"/>
        <v>5.8746998769457583E-2</v>
      </c>
      <c r="N38" s="4">
        <f t="shared" si="38"/>
        <v>3.6144039416910967E-2</v>
      </c>
      <c r="O38" s="4">
        <f t="shared" si="38"/>
        <v>8.6868026827564726E-2</v>
      </c>
      <c r="P38" s="4">
        <f t="shared" si="38"/>
        <v>3.4109131923209225E-2</v>
      </c>
      <c r="Q38" s="4">
        <f t="shared" si="38"/>
        <v>0.11271058417568822</v>
      </c>
    </row>
    <row r="39" spans="1:17">
      <c r="B39" s="7" t="s">
        <v>17</v>
      </c>
      <c r="C39" s="1">
        <v>2425708109</v>
      </c>
      <c r="D39" s="1">
        <v>4636107209</v>
      </c>
      <c r="E39" s="1">
        <v>101888957</v>
      </c>
      <c r="F39" s="1">
        <v>520474204</v>
      </c>
      <c r="G39" s="1">
        <v>114268320</v>
      </c>
      <c r="H39" s="1">
        <v>1309969</v>
      </c>
      <c r="I39" s="1">
        <f t="shared" si="30"/>
        <v>7799756768</v>
      </c>
      <c r="K39" s="4">
        <f t="shared" ref="K39:Q39" si="39">C39/C41</f>
        <v>7.616421233130167E-3</v>
      </c>
      <c r="L39" s="4">
        <f t="shared" si="39"/>
        <v>2.9864134204003825E-2</v>
      </c>
      <c r="M39" s="4">
        <f t="shared" si="39"/>
        <v>2.9544554362667215E-3</v>
      </c>
      <c r="N39" s="4">
        <f t="shared" si="39"/>
        <v>1.2300708510445652E-2</v>
      </c>
      <c r="O39" s="4">
        <f t="shared" si="39"/>
        <v>5.4080731560072733E-4</v>
      </c>
      <c r="P39" s="4">
        <f t="shared" si="39"/>
        <v>4.043156176473388E-3</v>
      </c>
      <c r="Q39" s="4">
        <f t="shared" si="39"/>
        <v>1.023403264260532E-2</v>
      </c>
    </row>
    <row r="40" spans="1:17">
      <c r="B40" s="7" t="s">
        <v>6</v>
      </c>
      <c r="C40" s="1">
        <v>4968</v>
      </c>
      <c r="D40" s="1">
        <v>44806</v>
      </c>
      <c r="E40" s="1">
        <v>1110</v>
      </c>
      <c r="F40" s="1">
        <v>82683</v>
      </c>
      <c r="G40" s="1">
        <v>270</v>
      </c>
      <c r="H40" s="1">
        <v>1163</v>
      </c>
      <c r="I40" s="1">
        <f t="shared" si="30"/>
        <v>135000</v>
      </c>
      <c r="K40" s="4">
        <f t="shared" ref="K40:Q40" si="40">C40/C41</f>
        <v>1.5598901016078794E-8</v>
      </c>
      <c r="L40" s="4">
        <f t="shared" si="40"/>
        <v>2.8862412727362694E-7</v>
      </c>
      <c r="M40" s="4">
        <f t="shared" si="40"/>
        <v>3.2186466824427899E-8</v>
      </c>
      <c r="N40" s="4">
        <f t="shared" si="40"/>
        <v>1.9541016133994183E-6</v>
      </c>
      <c r="O40" s="4">
        <f t="shared" si="40"/>
        <v>1.2778517721464389E-9</v>
      </c>
      <c r="P40" s="4">
        <f t="shared" si="40"/>
        <v>3.5895434420498118E-6</v>
      </c>
      <c r="Q40" s="4">
        <f t="shared" si="40"/>
        <v>1.7713301168825862E-7</v>
      </c>
    </row>
    <row r="41" spans="1:17">
      <c r="B41" s="8" t="s">
        <v>7</v>
      </c>
      <c r="C41" s="3">
        <f>SUM(C30:C40)</f>
        <v>318483974921</v>
      </c>
      <c r="D41" s="3">
        <f t="shared" ref="D41" si="41">SUM(D30:D40)</f>
        <v>155239967023</v>
      </c>
      <c r="E41" s="3">
        <f>SUM(E30:E40)</f>
        <v>34486543865</v>
      </c>
      <c r="F41" s="3">
        <f t="shared" ref="F41:G41" si="42">SUM(F30:F40)</f>
        <v>42312538628</v>
      </c>
      <c r="G41" s="3">
        <f t="shared" si="42"/>
        <v>211292112188</v>
      </c>
      <c r="H41" s="3">
        <f>SUM(H30:H40)</f>
        <v>323996636</v>
      </c>
      <c r="I41" s="9">
        <f>SUM(C41:H41)</f>
        <v>762139133261</v>
      </c>
      <c r="K41" s="4">
        <f>C42</f>
        <v>0.41788167149781152</v>
      </c>
      <c r="L41" s="4">
        <f t="shared" ref="L41:Q41" si="43">D42</f>
        <v>0.20368979920866623</v>
      </c>
      <c r="M41" s="4">
        <f t="shared" si="43"/>
        <v>4.5249669463160655E-2</v>
      </c>
      <c r="N41" s="4">
        <f t="shared" si="43"/>
        <v>5.5518128884099391E-2</v>
      </c>
      <c r="O41" s="4">
        <f t="shared" si="43"/>
        <v>0.27723561613210262</v>
      </c>
      <c r="P41" s="4">
        <f t="shared" si="43"/>
        <v>4.2511481415958869E-4</v>
      </c>
      <c r="Q41" s="4">
        <f t="shared" si="43"/>
        <v>1</v>
      </c>
    </row>
    <row r="42" spans="1:17">
      <c r="B42" s="7"/>
      <c r="C42" s="10">
        <f>C41/I41</f>
        <v>0.41788167149781152</v>
      </c>
      <c r="D42" s="10">
        <f>D41/I41</f>
        <v>0.20368979920866623</v>
      </c>
      <c r="E42" s="10">
        <f>E41/I41</f>
        <v>4.5249669463160655E-2</v>
      </c>
      <c r="F42" s="10">
        <f>F41/I41</f>
        <v>5.5518128884099391E-2</v>
      </c>
      <c r="G42" s="10">
        <f>G41/I41</f>
        <v>0.27723561613210262</v>
      </c>
      <c r="H42" s="10">
        <f>H41/I41</f>
        <v>4.2511481415958869E-4</v>
      </c>
      <c r="I42" s="11">
        <f>I41/I41</f>
        <v>1</v>
      </c>
    </row>
    <row r="44" spans="1:17">
      <c r="A44" s="111">
        <v>38107</v>
      </c>
      <c r="B44" s="7" t="s">
        <v>8</v>
      </c>
      <c r="C44" s="1">
        <v>206710888597</v>
      </c>
      <c r="D44" s="1">
        <v>41267603087</v>
      </c>
      <c r="E44" s="1">
        <v>9989027595</v>
      </c>
      <c r="F44" s="1">
        <v>8868713595</v>
      </c>
      <c r="G44" s="1">
        <v>88444477337</v>
      </c>
      <c r="H44" s="1">
        <v>107166378</v>
      </c>
      <c r="I44" s="1">
        <f>SUM(C44:H44)</f>
        <v>355387876589</v>
      </c>
      <c r="K44" s="4">
        <f t="shared" ref="K44:Q44" si="44">C44/C55</f>
        <v>0.67838005743789154</v>
      </c>
      <c r="L44" s="4">
        <f t="shared" si="44"/>
        <v>0.25659728364204581</v>
      </c>
      <c r="M44" s="4">
        <f t="shared" si="44"/>
        <v>0.30747580164245913</v>
      </c>
      <c r="N44" s="4">
        <f t="shared" si="44"/>
        <v>0.22580848988823368</v>
      </c>
      <c r="O44" s="4">
        <f t="shared" si="44"/>
        <v>0.44233721019697714</v>
      </c>
      <c r="P44" s="4">
        <f t="shared" si="44"/>
        <v>0.12049663300429928</v>
      </c>
      <c r="Q44" s="4">
        <f t="shared" si="44"/>
        <v>0.48146478156802697</v>
      </c>
    </row>
    <row r="45" spans="1:17">
      <c r="A45" s="110"/>
      <c r="B45" s="7" t="s">
        <v>9</v>
      </c>
      <c r="C45" s="1">
        <v>8526965854</v>
      </c>
      <c r="D45" s="1">
        <v>12923947612</v>
      </c>
      <c r="E45" s="1">
        <v>2739609236</v>
      </c>
      <c r="F45" s="1">
        <v>2196954012</v>
      </c>
      <c r="G45" s="1">
        <v>17801478558</v>
      </c>
      <c r="H45" s="1">
        <v>66890705</v>
      </c>
      <c r="I45" s="1">
        <f t="shared" ref="I45:I54" si="45">SUM(C45:H45)</f>
        <v>44255845977</v>
      </c>
      <c r="K45" s="4">
        <f t="shared" ref="K45:Q45" si="46">C45/C55</f>
        <v>2.7983642395756268E-2</v>
      </c>
      <c r="L45" s="4">
        <f t="shared" si="46"/>
        <v>8.0359642991138E-2</v>
      </c>
      <c r="M45" s="4">
        <f t="shared" si="46"/>
        <v>8.4328883669100033E-2</v>
      </c>
      <c r="N45" s="4">
        <f t="shared" si="46"/>
        <v>5.5937184405560503E-2</v>
      </c>
      <c r="O45" s="4">
        <f t="shared" si="46"/>
        <v>8.9030503653990151E-2</v>
      </c>
      <c r="P45" s="4">
        <f t="shared" si="46"/>
        <v>7.5211133213663781E-2</v>
      </c>
      <c r="Q45" s="4">
        <f t="shared" si="46"/>
        <v>5.9955987865805735E-2</v>
      </c>
    </row>
    <row r="46" spans="1:17">
      <c r="B46" s="7" t="s">
        <v>10</v>
      </c>
      <c r="C46" s="1">
        <v>4807690428</v>
      </c>
      <c r="D46" s="1">
        <v>11030163484</v>
      </c>
      <c r="E46" s="1">
        <v>4196007349</v>
      </c>
      <c r="F46" s="1">
        <v>3661594980</v>
      </c>
      <c r="G46" s="1">
        <v>17085425871</v>
      </c>
      <c r="H46" s="1">
        <v>68623739</v>
      </c>
      <c r="I46" s="1">
        <f t="shared" si="45"/>
        <v>40849505851</v>
      </c>
      <c r="K46" s="4">
        <f t="shared" ref="K46:Q46" si="47">C46/C55</f>
        <v>1.5777791536897175E-2</v>
      </c>
      <c r="L46" s="4">
        <f t="shared" si="47"/>
        <v>6.858430769907449E-2</v>
      </c>
      <c r="M46" s="4">
        <f t="shared" si="47"/>
        <v>0.12915879058910787</v>
      </c>
      <c r="N46" s="4">
        <f t="shared" si="47"/>
        <v>9.3228766963709492E-2</v>
      </c>
      <c r="O46" s="4">
        <f t="shared" si="47"/>
        <v>8.5449310599789968E-2</v>
      </c>
      <c r="P46" s="4">
        <f t="shared" si="47"/>
        <v>7.7159736551568631E-2</v>
      </c>
      <c r="Q46" s="4">
        <f t="shared" si="47"/>
        <v>5.5341219291109349E-2</v>
      </c>
    </row>
    <row r="47" spans="1:17">
      <c r="B47" s="7" t="s">
        <v>11</v>
      </c>
      <c r="C47" s="1">
        <v>2762744064</v>
      </c>
      <c r="D47" s="1">
        <v>23006431082</v>
      </c>
      <c r="E47" s="1">
        <v>2343914139</v>
      </c>
      <c r="F47" s="1">
        <v>2661005349</v>
      </c>
      <c r="G47" s="1">
        <v>7328639621</v>
      </c>
      <c r="H47" s="1">
        <v>49548237</v>
      </c>
      <c r="I47" s="1">
        <f t="shared" si="45"/>
        <v>38152282492</v>
      </c>
      <c r="K47" s="4">
        <f t="shared" ref="K47:Q47" si="48">C47/C55</f>
        <v>9.0667235264824553E-3</v>
      </c>
      <c r="L47" s="4">
        <f t="shared" si="48"/>
        <v>0.1430513836602931</v>
      </c>
      <c r="M47" s="4">
        <f t="shared" si="48"/>
        <v>7.2148852530036431E-2</v>
      </c>
      <c r="N47" s="4">
        <f t="shared" si="48"/>
        <v>6.7752509200541197E-2</v>
      </c>
      <c r="O47" s="4">
        <f t="shared" si="48"/>
        <v>3.6652712550272727E-2</v>
      </c>
      <c r="P47" s="4">
        <f t="shared" si="48"/>
        <v>5.5711463252019609E-2</v>
      </c>
      <c r="Q47" s="4">
        <f t="shared" si="48"/>
        <v>5.1687132753759781E-2</v>
      </c>
    </row>
    <row r="48" spans="1:17">
      <c r="B48" s="7" t="s">
        <v>12</v>
      </c>
      <c r="C48" s="1">
        <v>4786261705</v>
      </c>
      <c r="D48" s="1">
        <v>17996322847</v>
      </c>
      <c r="E48" s="1">
        <v>2770246165</v>
      </c>
      <c r="F48" s="1">
        <v>4669552909</v>
      </c>
      <c r="G48" s="1">
        <v>13485278996</v>
      </c>
      <c r="H48" s="1">
        <v>391849194</v>
      </c>
      <c r="I48" s="1">
        <f t="shared" si="45"/>
        <v>44099511816</v>
      </c>
      <c r="K48" s="4">
        <f t="shared" ref="K48:Q48" si="49">C48/C55</f>
        <v>1.5707467141127675E-2</v>
      </c>
      <c r="L48" s="4">
        <f t="shared" si="49"/>
        <v>0.11189909790375435</v>
      </c>
      <c r="M48" s="4">
        <f t="shared" si="49"/>
        <v>8.5271929847974673E-2</v>
      </c>
      <c r="N48" s="4">
        <f t="shared" si="49"/>
        <v>0.1188926307676642</v>
      </c>
      <c r="O48" s="4">
        <f t="shared" si="49"/>
        <v>6.7443902315007617E-2</v>
      </c>
      <c r="P48" s="4">
        <f t="shared" si="49"/>
        <v>0.44059069088299757</v>
      </c>
      <c r="Q48" s="4">
        <f t="shared" si="49"/>
        <v>5.9744192816970874E-2</v>
      </c>
    </row>
    <row r="49" spans="1:17">
      <c r="B49" s="7" t="s">
        <v>13</v>
      </c>
      <c r="C49" s="1">
        <v>47459199</v>
      </c>
      <c r="D49" s="1">
        <v>1269897064</v>
      </c>
      <c r="E49" s="1">
        <v>183688094</v>
      </c>
      <c r="F49" s="1">
        <v>487719485</v>
      </c>
      <c r="G49" s="1">
        <v>413210817</v>
      </c>
      <c r="H49" s="1">
        <v>6824207</v>
      </c>
      <c r="I49" s="1">
        <f t="shared" si="45"/>
        <v>2408798866</v>
      </c>
      <c r="K49" s="4">
        <f t="shared" ref="K49:Q49" si="50">C49/C55</f>
        <v>1.5575074134746659E-4</v>
      </c>
      <c r="L49" s="4">
        <f t="shared" si="50"/>
        <v>7.8960761651325033E-3</v>
      </c>
      <c r="M49" s="4">
        <f t="shared" si="50"/>
        <v>5.6541683780207226E-3</v>
      </c>
      <c r="N49" s="4">
        <f t="shared" si="50"/>
        <v>1.2417945310468338E-2</v>
      </c>
      <c r="O49" s="4">
        <f t="shared" si="50"/>
        <v>2.0665905381356108E-3</v>
      </c>
      <c r="P49" s="4">
        <f t="shared" si="50"/>
        <v>7.6730592352796528E-3</v>
      </c>
      <c r="Q49" s="4">
        <f t="shared" si="50"/>
        <v>3.2633409754751828E-3</v>
      </c>
    </row>
    <row r="50" spans="1:17">
      <c r="B50" t="s">
        <v>14</v>
      </c>
      <c r="C50">
        <v>22666445444</v>
      </c>
      <c r="D50">
        <v>30256486542</v>
      </c>
      <c r="E50">
        <v>3978694953</v>
      </c>
      <c r="F50">
        <v>8020409805</v>
      </c>
      <c r="G50">
        <v>22191356468</v>
      </c>
      <c r="H50">
        <v>68393553</v>
      </c>
      <c r="I50" s="1">
        <f t="shared" si="45"/>
        <v>87181786765</v>
      </c>
      <c r="K50" s="4">
        <f t="shared" ref="K50:Q50" si="51">C50/C55</f>
        <v>7.4386330911630133E-2</v>
      </c>
      <c r="L50" s="4">
        <f t="shared" si="51"/>
        <v>0.18813140765316277</v>
      </c>
      <c r="M50" s="4">
        <f t="shared" si="51"/>
        <v>0.12246962064423864</v>
      </c>
      <c r="N50" s="4">
        <f t="shared" si="51"/>
        <v>0.20420961923642239</v>
      </c>
      <c r="O50" s="4">
        <f t="shared" si="51"/>
        <v>0.11098559238627889</v>
      </c>
      <c r="P50" s="4">
        <f t="shared" si="51"/>
        <v>7.6900918081798872E-2</v>
      </c>
      <c r="Q50" s="4">
        <f t="shared" si="51"/>
        <v>0.11811027524178704</v>
      </c>
    </row>
    <row r="51" spans="1:17">
      <c r="B51" s="7" t="s">
        <v>15</v>
      </c>
      <c r="C51" s="1">
        <v>4191701901</v>
      </c>
      <c r="D51" s="1">
        <v>9870091902</v>
      </c>
      <c r="E51" s="1">
        <v>4267107794</v>
      </c>
      <c r="F51" s="1">
        <v>6603312082</v>
      </c>
      <c r="G51" s="1">
        <v>11577716387</v>
      </c>
      <c r="H51" s="1">
        <v>116508915</v>
      </c>
      <c r="I51" s="1">
        <f t="shared" si="45"/>
        <v>36626438981</v>
      </c>
      <c r="K51" s="4">
        <f t="shared" ref="K51:Q51" si="52">C51/C55</f>
        <v>1.3756251524353265E-2</v>
      </c>
      <c r="L51" s="4">
        <f t="shared" si="52"/>
        <v>6.1371113946484035E-2</v>
      </c>
      <c r="M51" s="4">
        <f t="shared" si="52"/>
        <v>0.13134735860692509</v>
      </c>
      <c r="N51" s="4">
        <f t="shared" si="52"/>
        <v>0.16812854688844514</v>
      </c>
      <c r="O51" s="4">
        <f t="shared" si="52"/>
        <v>5.7903612766729208E-2</v>
      </c>
      <c r="P51" s="4">
        <f t="shared" si="52"/>
        <v>0.13100127329566089</v>
      </c>
      <c r="Q51" s="4">
        <f t="shared" si="52"/>
        <v>4.96199831374542E-2</v>
      </c>
    </row>
    <row r="52" spans="1:17">
      <c r="B52" s="7" t="s">
        <v>16</v>
      </c>
      <c r="C52" s="1">
        <v>47785254090</v>
      </c>
      <c r="D52" s="1">
        <v>8582472544</v>
      </c>
      <c r="E52" s="1">
        <v>1910451785</v>
      </c>
      <c r="F52" s="1">
        <v>1590010467</v>
      </c>
      <c r="G52" s="1">
        <v>21507467092</v>
      </c>
      <c r="H52" s="1">
        <v>12257007</v>
      </c>
      <c r="I52" s="1">
        <f t="shared" si="45"/>
        <v>81387912985</v>
      </c>
      <c r="K52" s="4">
        <f t="shared" ref="K52:Q52" si="53">C52/C55</f>
        <v>0.15682078304765656</v>
      </c>
      <c r="L52" s="4">
        <f t="shared" si="53"/>
        <v>5.3364842563792647E-2</v>
      </c>
      <c r="M52" s="4">
        <f t="shared" si="53"/>
        <v>5.8806294056708133E-2</v>
      </c>
      <c r="N52" s="4">
        <f t="shared" si="53"/>
        <v>4.0483646090699495E-2</v>
      </c>
      <c r="O52" s="4">
        <f t="shared" si="53"/>
        <v>0.10756525764326788</v>
      </c>
      <c r="P52" s="4">
        <f t="shared" si="53"/>
        <v>1.3781636570848063E-2</v>
      </c>
      <c r="Q52" s="4">
        <f t="shared" si="53"/>
        <v>0.11026097492041878</v>
      </c>
    </row>
    <row r="53" spans="1:17">
      <c r="B53" s="7" t="s">
        <v>17</v>
      </c>
      <c r="C53" s="1">
        <v>2427096597</v>
      </c>
      <c r="D53" s="1">
        <v>4622928142</v>
      </c>
      <c r="E53" s="1">
        <v>108452018</v>
      </c>
      <c r="F53" s="1">
        <v>516104426</v>
      </c>
      <c r="G53" s="1">
        <v>113032121</v>
      </c>
      <c r="H53" s="1">
        <v>1310451</v>
      </c>
      <c r="I53" s="1">
        <f t="shared" si="45"/>
        <v>7788923755</v>
      </c>
      <c r="K53" s="4">
        <f t="shared" ref="K53:Q53" si="54">C53/C55</f>
        <v>7.9652017368574499E-3</v>
      </c>
      <c r="L53" s="4">
        <f t="shared" si="54"/>
        <v>2.8744843775122302E-2</v>
      </c>
      <c r="M53" s="4">
        <f t="shared" si="54"/>
        <v>3.3383000354292652E-3</v>
      </c>
      <c r="N53" s="4">
        <f t="shared" si="54"/>
        <v>1.3140661248255548E-2</v>
      </c>
      <c r="O53" s="4">
        <f t="shared" si="54"/>
        <v>5.6530734955082126E-4</v>
      </c>
      <c r="P53" s="4">
        <f t="shared" si="54"/>
        <v>1.4734559118636723E-3</v>
      </c>
      <c r="Q53" s="4">
        <f t="shared" si="54"/>
        <v>1.0552111429192081E-2</v>
      </c>
    </row>
    <row r="54" spans="1:17">
      <c r="B54" s="7" t="s">
        <v>6</v>
      </c>
      <c r="C54" s="1"/>
      <c r="D54" s="1"/>
      <c r="E54" s="1"/>
      <c r="F54" s="1"/>
      <c r="G54" s="1"/>
      <c r="H54" s="1"/>
      <c r="I54" s="1">
        <f t="shared" si="45"/>
        <v>0</v>
      </c>
      <c r="K54" s="4">
        <f t="shared" ref="K54:Q54" si="55">C54/C55</f>
        <v>0</v>
      </c>
      <c r="L54" s="4">
        <f t="shared" si="55"/>
        <v>0</v>
      </c>
      <c r="M54" s="4">
        <f t="shared" si="55"/>
        <v>0</v>
      </c>
      <c r="N54" s="4">
        <f t="shared" si="55"/>
        <v>0</v>
      </c>
      <c r="O54" s="4">
        <f t="shared" si="55"/>
        <v>0</v>
      </c>
      <c r="P54" s="4">
        <f t="shared" si="55"/>
        <v>0</v>
      </c>
      <c r="Q54" s="4">
        <f t="shared" si="55"/>
        <v>0</v>
      </c>
    </row>
    <row r="55" spans="1:17">
      <c r="B55" s="8" t="s">
        <v>7</v>
      </c>
      <c r="C55" s="3">
        <f>SUM(C44:C54)</f>
        <v>304712507879</v>
      </c>
      <c r="D55" s="3">
        <f t="shared" ref="D55" si="56">SUM(D44:D54)</f>
        <v>160826344306</v>
      </c>
      <c r="E55" s="3">
        <f>SUM(E44:E54)</f>
        <v>32487199128</v>
      </c>
      <c r="F55" s="3">
        <f t="shared" ref="F55:G55" si="57">SUM(F44:F54)</f>
        <v>39275377110</v>
      </c>
      <c r="G55" s="3">
        <f t="shared" si="57"/>
        <v>199948083268</v>
      </c>
      <c r="H55" s="3">
        <f>SUM(H44:H54)</f>
        <v>889372386</v>
      </c>
      <c r="I55" s="9">
        <f>SUM(C55:H55)</f>
        <v>738138884077</v>
      </c>
      <c r="K55" s="4">
        <f>C56</f>
        <v>0.41281189008221042</v>
      </c>
      <c r="L55" s="4">
        <f t="shared" ref="L55:Q55" si="58">D56</f>
        <v>0.21788087279415452</v>
      </c>
      <c r="M55" s="4">
        <f t="shared" si="58"/>
        <v>4.4012312355856127E-2</v>
      </c>
      <c r="N55" s="4">
        <f t="shared" si="58"/>
        <v>5.3208654844286642E-2</v>
      </c>
      <c r="O55" s="4">
        <f t="shared" si="58"/>
        <v>0.27088138503639936</v>
      </c>
      <c r="P55" s="4">
        <f t="shared" si="58"/>
        <v>1.2048848870929063E-3</v>
      </c>
      <c r="Q55" s="4">
        <f t="shared" si="58"/>
        <v>1</v>
      </c>
    </row>
    <row r="56" spans="1:17">
      <c r="B56" s="7"/>
      <c r="C56" s="10">
        <f>C55/I55</f>
        <v>0.41281189008221042</v>
      </c>
      <c r="D56" s="10">
        <f>D55/I55</f>
        <v>0.21788087279415452</v>
      </c>
      <c r="E56" s="10">
        <f>E55/I55</f>
        <v>4.4012312355856127E-2</v>
      </c>
      <c r="F56" s="10">
        <f>F55/I55</f>
        <v>5.3208654844286642E-2</v>
      </c>
      <c r="G56" s="10">
        <f>G55/I55</f>
        <v>0.27088138503639936</v>
      </c>
      <c r="H56" s="10">
        <f>H55/I55</f>
        <v>1.2048848870929063E-3</v>
      </c>
      <c r="I56" s="11">
        <f>I55/I55</f>
        <v>1</v>
      </c>
    </row>
    <row r="58" spans="1:17">
      <c r="A58" s="111">
        <v>38138</v>
      </c>
      <c r="B58" s="7" t="s">
        <v>8</v>
      </c>
      <c r="C58" s="1">
        <v>206123721889</v>
      </c>
      <c r="D58" s="1">
        <v>45097816477</v>
      </c>
      <c r="E58" s="1">
        <v>10062164269</v>
      </c>
      <c r="F58" s="1">
        <v>8936009837</v>
      </c>
      <c r="G58" s="1">
        <v>86833989366</v>
      </c>
      <c r="H58" s="1">
        <v>57539365</v>
      </c>
      <c r="I58" s="1">
        <f>SUM(C58:H58)</f>
        <v>357111241203</v>
      </c>
      <c r="K58" s="4">
        <f t="shared" ref="K58:Q58" si="59">C58/C69</f>
        <v>0.6706788594504024</v>
      </c>
      <c r="L58" s="4">
        <f t="shared" si="59"/>
        <v>0.28022321870207006</v>
      </c>
      <c r="M58" s="4">
        <f t="shared" si="59"/>
        <v>0.30876930519867829</v>
      </c>
      <c r="N58" s="4">
        <f t="shared" si="59"/>
        <v>0.22929376611171987</v>
      </c>
      <c r="O58" s="4">
        <f t="shared" si="59"/>
        <v>0.4222098592669058</v>
      </c>
      <c r="P58" s="4">
        <f t="shared" si="59"/>
        <v>0.19065412761430731</v>
      </c>
      <c r="Q58" s="4">
        <f t="shared" si="59"/>
        <v>0.47883079638538478</v>
      </c>
    </row>
    <row r="59" spans="1:17">
      <c r="A59" s="110"/>
      <c r="B59" s="7" t="s">
        <v>9</v>
      </c>
      <c r="C59" s="1">
        <v>8572372964</v>
      </c>
      <c r="D59" s="1">
        <v>12018541486</v>
      </c>
      <c r="E59" s="1">
        <v>2631846649</v>
      </c>
      <c r="F59" s="1">
        <v>2168507461</v>
      </c>
      <c r="G59" s="1">
        <v>17330214019</v>
      </c>
      <c r="H59" s="1">
        <v>19349494</v>
      </c>
      <c r="I59" s="1">
        <f t="shared" ref="I59:I68" si="60">SUM(C59:H59)</f>
        <v>42740832073</v>
      </c>
      <c r="K59" s="4">
        <f t="shared" ref="K59:Q59" si="61">C59/C69</f>
        <v>2.7892516540988208E-2</v>
      </c>
      <c r="L59" s="4">
        <f t="shared" si="61"/>
        <v>7.4679322468503645E-2</v>
      </c>
      <c r="M59" s="4">
        <f t="shared" si="61"/>
        <v>8.0761299406013481E-2</v>
      </c>
      <c r="N59" s="4">
        <f t="shared" si="61"/>
        <v>5.5642870995426537E-2</v>
      </c>
      <c r="O59" s="4">
        <f t="shared" si="61"/>
        <v>8.4264091462925766E-2</v>
      </c>
      <c r="P59" s="4">
        <f t="shared" si="61"/>
        <v>6.4113688052488474E-2</v>
      </c>
      <c r="Q59" s="4">
        <f t="shared" si="61"/>
        <v>5.7308827890004431E-2</v>
      </c>
    </row>
    <row r="60" spans="1:17">
      <c r="B60" s="7" t="s">
        <v>10</v>
      </c>
      <c r="C60" s="1">
        <v>4891693714</v>
      </c>
      <c r="D60" s="1">
        <v>11112859385</v>
      </c>
      <c r="E60" s="1">
        <v>4158950858</v>
      </c>
      <c r="F60" s="1">
        <v>3595897543</v>
      </c>
      <c r="G60" s="1">
        <v>16599158555</v>
      </c>
      <c r="H60" s="1">
        <v>24819959</v>
      </c>
      <c r="I60" s="1">
        <f t="shared" si="60"/>
        <v>40383380014</v>
      </c>
      <c r="K60" s="4">
        <f t="shared" ref="K60:Q60" si="62">C60/C69</f>
        <v>1.5916438587563191E-2</v>
      </c>
      <c r="L60" s="4">
        <f t="shared" si="62"/>
        <v>6.9051707357858358E-2</v>
      </c>
      <c r="M60" s="4">
        <f t="shared" si="62"/>
        <v>0.12762228209058341</v>
      </c>
      <c r="N60" s="4">
        <f t="shared" si="62"/>
        <v>9.22690222175446E-2</v>
      </c>
      <c r="O60" s="4">
        <f t="shared" si="62"/>
        <v>8.070950613492979E-2</v>
      </c>
      <c r="P60" s="4">
        <f t="shared" si="62"/>
        <v>8.2239830602368919E-2</v>
      </c>
      <c r="Q60" s="4">
        <f t="shared" si="62"/>
        <v>5.4147850254440008E-2</v>
      </c>
    </row>
    <row r="61" spans="1:17">
      <c r="B61" s="7" t="s">
        <v>11</v>
      </c>
      <c r="C61" s="1">
        <v>2614097224</v>
      </c>
      <c r="D61" s="1">
        <v>21538233272</v>
      </c>
      <c r="E61" s="1">
        <v>2301756624</v>
      </c>
      <c r="F61" s="1">
        <v>2599869803</v>
      </c>
      <c r="G61" s="1">
        <v>11904873250</v>
      </c>
      <c r="H61" s="1">
        <v>19420523</v>
      </c>
      <c r="I61" s="1">
        <f t="shared" si="60"/>
        <v>40978250696</v>
      </c>
      <c r="K61" s="4">
        <f t="shared" ref="K61:Q61" si="63">C61/C69</f>
        <v>8.5056670266652375E-3</v>
      </c>
      <c r="L61" s="4">
        <f t="shared" si="63"/>
        <v>0.13383160259463969</v>
      </c>
      <c r="M61" s="4">
        <f t="shared" si="63"/>
        <v>7.0632100066039524E-2</v>
      </c>
      <c r="N61" s="4">
        <f t="shared" si="63"/>
        <v>6.6711423711921458E-2</v>
      </c>
      <c r="O61" s="4">
        <f t="shared" si="63"/>
        <v>5.78846474309394E-2</v>
      </c>
      <c r="P61" s="4">
        <f t="shared" si="63"/>
        <v>6.4349039485899609E-2</v>
      </c>
      <c r="Q61" s="4">
        <f t="shared" si="63"/>
        <v>5.4945479591026643E-2</v>
      </c>
    </row>
    <row r="62" spans="1:17">
      <c r="B62" s="7" t="s">
        <v>12</v>
      </c>
      <c r="C62" s="1">
        <v>4855507535</v>
      </c>
      <c r="D62" s="1">
        <v>18258810765</v>
      </c>
      <c r="E62" s="1">
        <v>2795265890</v>
      </c>
      <c r="F62" s="1">
        <v>4660491413</v>
      </c>
      <c r="G62" s="1">
        <v>14094639308</v>
      </c>
      <c r="H62" s="1">
        <v>23657142</v>
      </c>
      <c r="I62" s="1">
        <f t="shared" si="60"/>
        <v>44688372053</v>
      </c>
      <c r="K62" s="4">
        <f t="shared" ref="K62:Q62" si="64">C62/C69</f>
        <v>1.5798697140643959E-2</v>
      </c>
      <c r="L62" s="4">
        <f t="shared" si="64"/>
        <v>0.11345433375582066</v>
      </c>
      <c r="M62" s="4">
        <f t="shared" si="64"/>
        <v>8.5776010371836339E-2</v>
      </c>
      <c r="N62" s="4">
        <f t="shared" si="64"/>
        <v>0.119585995037004</v>
      </c>
      <c r="O62" s="4">
        <f t="shared" si="64"/>
        <v>6.8531870090245584E-2</v>
      </c>
      <c r="P62" s="4">
        <f t="shared" si="64"/>
        <v>7.838688817399686E-2</v>
      </c>
      <c r="Q62" s="4">
        <f t="shared" si="64"/>
        <v>5.9920176993645984E-2</v>
      </c>
    </row>
    <row r="63" spans="1:17">
      <c r="B63" s="7" t="s">
        <v>13</v>
      </c>
      <c r="C63" s="1">
        <v>52564533</v>
      </c>
      <c r="D63" s="1">
        <v>1378528273</v>
      </c>
      <c r="E63" s="1">
        <v>189295529</v>
      </c>
      <c r="F63" s="1">
        <v>528244041</v>
      </c>
      <c r="G63" s="1">
        <v>401856231</v>
      </c>
      <c r="H63" s="1">
        <v>9506562</v>
      </c>
      <c r="I63" s="1">
        <f t="shared" si="60"/>
        <v>2559995169</v>
      </c>
      <c r="K63" s="4">
        <f t="shared" ref="K63:Q63" si="65">C63/C69</f>
        <v>1.7103281813903829E-4</v>
      </c>
      <c r="L63" s="4">
        <f t="shared" si="65"/>
        <v>8.5657280087801518E-3</v>
      </c>
      <c r="M63" s="4">
        <f t="shared" si="65"/>
        <v>5.8087551946073533E-3</v>
      </c>
      <c r="N63" s="4">
        <f t="shared" si="65"/>
        <v>1.3554491075585838E-2</v>
      </c>
      <c r="O63" s="4">
        <f t="shared" si="65"/>
        <v>1.9539314498254858E-3</v>
      </c>
      <c r="P63" s="4">
        <f t="shared" si="65"/>
        <v>3.1499570506579706E-2</v>
      </c>
      <c r="Q63" s="4">
        <f t="shared" si="65"/>
        <v>3.4325565372449276E-3</v>
      </c>
    </row>
    <row r="64" spans="1:17">
      <c r="B64" t="s">
        <v>14</v>
      </c>
      <c r="C64">
        <v>22342477044</v>
      </c>
      <c r="D64">
        <v>28386011899</v>
      </c>
      <c r="E64">
        <v>3846496511</v>
      </c>
      <c r="F64">
        <v>7765986216</v>
      </c>
      <c r="G64">
        <v>22975951965</v>
      </c>
      <c r="H64">
        <v>62902763</v>
      </c>
      <c r="I64" s="1">
        <f t="shared" si="60"/>
        <v>85379826398</v>
      </c>
      <c r="K64" s="4">
        <f t="shared" ref="K64:Q64" si="66">C64/C69</f>
        <v>7.2697246507299695E-2</v>
      </c>
      <c r="L64" s="4">
        <f t="shared" si="66"/>
        <v>0.17638148012132282</v>
      </c>
      <c r="M64" s="4">
        <f t="shared" si="66"/>
        <v>0.11803425420211754</v>
      </c>
      <c r="N64" s="4">
        <f t="shared" si="66"/>
        <v>0.19927151598080145</v>
      </c>
      <c r="O64" s="4">
        <f t="shared" si="66"/>
        <v>0.11171516495433703</v>
      </c>
      <c r="P64" s="4">
        <f t="shared" si="66"/>
        <v>0.20842550842009688</v>
      </c>
      <c r="Q64" s="4">
        <f t="shared" si="66"/>
        <v>0.11448110715215648</v>
      </c>
    </row>
    <row r="65" spans="1:17">
      <c r="B65" s="7" t="s">
        <v>15</v>
      </c>
      <c r="C65" s="1">
        <v>4089648666</v>
      </c>
      <c r="D65" s="1">
        <v>9899217590</v>
      </c>
      <c r="E65" s="1">
        <v>4372338581</v>
      </c>
      <c r="F65" s="1">
        <v>6506757088</v>
      </c>
      <c r="G65" s="1">
        <v>12098310027</v>
      </c>
      <c r="H65" s="1">
        <v>71023796</v>
      </c>
      <c r="I65" s="1">
        <f t="shared" si="60"/>
        <v>37037295748</v>
      </c>
      <c r="K65" s="4">
        <f t="shared" ref="K65:Q65" si="67">C65/C69</f>
        <v>1.3306769729021249E-2</v>
      </c>
      <c r="L65" s="4">
        <f t="shared" si="67"/>
        <v>6.1510530495787773E-2</v>
      </c>
      <c r="M65" s="4">
        <f t="shared" si="67"/>
        <v>0.13417033449831717</v>
      </c>
      <c r="N65" s="4">
        <f t="shared" si="67"/>
        <v>0.1669602949298597</v>
      </c>
      <c r="O65" s="4">
        <f t="shared" si="67"/>
        <v>5.8825188283553875E-2</v>
      </c>
      <c r="P65" s="4">
        <f t="shared" si="67"/>
        <v>0.23533419018851753</v>
      </c>
      <c r="Q65" s="4">
        <f t="shared" si="67"/>
        <v>4.9661270138776248E-2</v>
      </c>
    </row>
    <row r="66" spans="1:17">
      <c r="B66" s="7" t="s">
        <v>16</v>
      </c>
      <c r="C66" s="1">
        <v>51268732434</v>
      </c>
      <c r="D66" s="1">
        <v>8585581378</v>
      </c>
      <c r="E66" s="1">
        <v>2126655770</v>
      </c>
      <c r="F66" s="1">
        <v>1692096668</v>
      </c>
      <c r="G66" s="1">
        <v>23302205505</v>
      </c>
      <c r="H66" s="1">
        <v>12117046</v>
      </c>
      <c r="I66" s="1">
        <f t="shared" si="60"/>
        <v>86987388801</v>
      </c>
      <c r="K66" s="4">
        <f t="shared" ref="K66:Q66" si="68">C66/C69</f>
        <v>0.16681658316270659</v>
      </c>
      <c r="L66" s="4">
        <f t="shared" si="68"/>
        <v>5.3348020727316557E-2</v>
      </c>
      <c r="M66" s="4">
        <f t="shared" si="68"/>
        <v>6.5258925112432004E-2</v>
      </c>
      <c r="N66" s="4">
        <f t="shared" si="68"/>
        <v>4.3418396432861099E-2</v>
      </c>
      <c r="O66" s="4">
        <f t="shared" si="68"/>
        <v>0.11330149609280554</v>
      </c>
      <c r="P66" s="4">
        <f t="shared" si="68"/>
        <v>4.0149293173333281E-2</v>
      </c>
      <c r="Q66" s="4">
        <f t="shared" si="68"/>
        <v>0.11663659904615185</v>
      </c>
    </row>
    <row r="67" spans="1:17">
      <c r="B67" s="7" t="s">
        <v>17</v>
      </c>
      <c r="C67" s="1">
        <v>2525130232</v>
      </c>
      <c r="D67" s="1">
        <v>4659730551</v>
      </c>
      <c r="E67" s="1">
        <v>103197422</v>
      </c>
      <c r="F67" s="1">
        <v>518022980</v>
      </c>
      <c r="G67" s="1">
        <v>124272298</v>
      </c>
      <c r="H67" s="1">
        <v>1463084</v>
      </c>
      <c r="I67" s="1">
        <f t="shared" si="60"/>
        <v>7931816567</v>
      </c>
      <c r="K67" s="4">
        <f t="shared" ref="K67:Q67" si="69">C67/C69</f>
        <v>8.2161890365704104E-3</v>
      </c>
      <c r="L67" s="4">
        <f t="shared" si="69"/>
        <v>2.8954055767900288E-2</v>
      </c>
      <c r="M67" s="4">
        <f t="shared" si="69"/>
        <v>3.1667338593749208E-3</v>
      </c>
      <c r="N67" s="4">
        <f t="shared" si="69"/>
        <v>1.3292223507275458E-2</v>
      </c>
      <c r="O67" s="4">
        <f t="shared" si="69"/>
        <v>6.0424483353173342E-4</v>
      </c>
      <c r="P67" s="4">
        <f t="shared" si="69"/>
        <v>4.8478637824114186E-3</v>
      </c>
      <c r="Q67" s="4">
        <f t="shared" si="69"/>
        <v>1.0635336011168648E-2</v>
      </c>
    </row>
    <row r="68" spans="1:17">
      <c r="B68" s="7" t="s">
        <v>6</v>
      </c>
      <c r="C68" s="1"/>
      <c r="D68" s="1"/>
      <c r="E68" s="1"/>
      <c r="F68" s="1"/>
      <c r="G68" s="1"/>
      <c r="H68" s="1"/>
      <c r="I68" s="1">
        <f t="shared" si="60"/>
        <v>0</v>
      </c>
      <c r="K68" s="4">
        <f t="shared" ref="K68:Q68" si="70">C68/C69</f>
        <v>0</v>
      </c>
      <c r="L68" s="4">
        <f t="shared" si="70"/>
        <v>0</v>
      </c>
      <c r="M68" s="4">
        <f t="shared" si="70"/>
        <v>0</v>
      </c>
      <c r="N68" s="4">
        <f t="shared" si="70"/>
        <v>0</v>
      </c>
      <c r="O68" s="4">
        <f t="shared" si="70"/>
        <v>0</v>
      </c>
      <c r="P68" s="4">
        <f t="shared" si="70"/>
        <v>0</v>
      </c>
      <c r="Q68" s="4">
        <f t="shared" si="70"/>
        <v>0</v>
      </c>
    </row>
    <row r="69" spans="1:17">
      <c r="B69" s="8" t="s">
        <v>7</v>
      </c>
      <c r="C69" s="3">
        <f>SUM(C58:C68)</f>
        <v>307335946235</v>
      </c>
      <c r="D69" s="3">
        <f t="shared" ref="D69" si="71">SUM(D58:D68)</f>
        <v>160935331076</v>
      </c>
      <c r="E69" s="3">
        <f>SUM(E58:E68)</f>
        <v>32587968103</v>
      </c>
      <c r="F69" s="3">
        <f t="shared" ref="F69:G69" si="72">SUM(F58:F68)</f>
        <v>38971883050</v>
      </c>
      <c r="G69" s="3">
        <f t="shared" si="72"/>
        <v>205665470524</v>
      </c>
      <c r="H69" s="3">
        <f>SUM(H58:H68)</f>
        <v>301799734</v>
      </c>
      <c r="I69" s="9">
        <f>SUM(C69:H69)</f>
        <v>745798398722</v>
      </c>
      <c r="K69" s="4">
        <f>C70</f>
        <v>0.41208984460365</v>
      </c>
      <c r="L69" s="4">
        <f t="shared" ref="L69:Q69" si="73">D70</f>
        <v>0.21578932235813159</v>
      </c>
      <c r="M69" s="4">
        <f t="shared" si="73"/>
        <v>4.3695411734381219E-2</v>
      </c>
      <c r="N69" s="4">
        <f t="shared" si="73"/>
        <v>5.22552517098216E-2</v>
      </c>
      <c r="O69" s="4">
        <f t="shared" si="73"/>
        <v>0.27576550295150581</v>
      </c>
      <c r="P69" s="4">
        <f t="shared" si="73"/>
        <v>4.046666425097774E-4</v>
      </c>
      <c r="Q69" s="4">
        <f t="shared" si="73"/>
        <v>1</v>
      </c>
    </row>
    <row r="70" spans="1:17">
      <c r="B70" s="7"/>
      <c r="C70" s="10">
        <f>C69/I69</f>
        <v>0.41208984460365</v>
      </c>
      <c r="D70" s="10">
        <f>D69/I69</f>
        <v>0.21578932235813159</v>
      </c>
      <c r="E70" s="10">
        <f>E69/I69</f>
        <v>4.3695411734381219E-2</v>
      </c>
      <c r="F70" s="10">
        <f>F69/I69</f>
        <v>5.22552517098216E-2</v>
      </c>
      <c r="G70" s="10">
        <f>G69/I69</f>
        <v>0.27576550295150581</v>
      </c>
      <c r="H70" s="10">
        <f>H69/I69</f>
        <v>4.046666425097774E-4</v>
      </c>
      <c r="I70" s="11">
        <f>I69/I69</f>
        <v>1</v>
      </c>
    </row>
    <row r="72" spans="1:17">
      <c r="A72" s="111">
        <v>38168</v>
      </c>
      <c r="B72" s="7" t="s">
        <v>8</v>
      </c>
      <c r="C72" s="1">
        <v>216871032326</v>
      </c>
      <c r="D72" s="1">
        <v>44054609486</v>
      </c>
      <c r="E72" s="1">
        <v>11145455461</v>
      </c>
      <c r="F72" s="1">
        <v>9643820834</v>
      </c>
      <c r="G72" s="1">
        <v>99097978225</v>
      </c>
      <c r="H72" s="1">
        <v>58381936</v>
      </c>
      <c r="I72" s="1">
        <f>SUM(C72:H72)</f>
        <v>380871278268</v>
      </c>
      <c r="K72" s="4">
        <f t="shared" ref="K72:Q72" si="74">C72/C83</f>
        <v>0.67339401234217544</v>
      </c>
      <c r="L72" s="4">
        <f t="shared" si="74"/>
        <v>0.27035788522511178</v>
      </c>
      <c r="M72" s="4">
        <f t="shared" si="74"/>
        <v>0.32029950689138786</v>
      </c>
      <c r="N72" s="4">
        <f t="shared" si="74"/>
        <v>0.23527296134596767</v>
      </c>
      <c r="O72" s="4">
        <f t="shared" si="74"/>
        <v>0.42615205412532586</v>
      </c>
      <c r="P72" s="4">
        <f t="shared" si="74"/>
        <v>0.18923796098729165</v>
      </c>
      <c r="Q72" s="4">
        <f t="shared" si="74"/>
        <v>0.47990272024573966</v>
      </c>
    </row>
    <row r="73" spans="1:17">
      <c r="A73" s="110"/>
      <c r="B73" s="7" t="s">
        <v>9</v>
      </c>
      <c r="C73" s="1">
        <v>9632460808</v>
      </c>
      <c r="D73" s="1">
        <v>12917557568</v>
      </c>
      <c r="E73" s="1">
        <v>3003652356</v>
      </c>
      <c r="F73" s="1">
        <v>2360064908</v>
      </c>
      <c r="G73" s="1">
        <v>18494369496</v>
      </c>
      <c r="H73" s="1">
        <v>17096139</v>
      </c>
      <c r="I73" s="1">
        <f t="shared" ref="I73:I82" si="75">SUM(C73:H73)</f>
        <v>46425201275</v>
      </c>
      <c r="K73" s="4">
        <f t="shared" ref="K73:Q73" si="76">C73/C83</f>
        <v>2.9909210845999342E-2</v>
      </c>
      <c r="L73" s="4">
        <f t="shared" si="76"/>
        <v>7.9273510470407135E-2</v>
      </c>
      <c r="M73" s="4">
        <f t="shared" si="76"/>
        <v>8.631934081710789E-2</v>
      </c>
      <c r="N73" s="4">
        <f t="shared" si="76"/>
        <v>5.7576708384735921E-2</v>
      </c>
      <c r="O73" s="4">
        <f t="shared" si="76"/>
        <v>7.9531527198048124E-2</v>
      </c>
      <c r="P73" s="4">
        <f t="shared" si="76"/>
        <v>5.5415059978746087E-2</v>
      </c>
      <c r="Q73" s="4">
        <f t="shared" si="76"/>
        <v>5.8496352051391649E-2</v>
      </c>
    </row>
    <row r="74" spans="1:17">
      <c r="B74" s="7" t="s">
        <v>10</v>
      </c>
      <c r="C74" s="1">
        <v>4724692462</v>
      </c>
      <c r="D74" s="1">
        <v>14518099082</v>
      </c>
      <c r="E74" s="1">
        <v>4606784490</v>
      </c>
      <c r="F74" s="1">
        <v>4125619585</v>
      </c>
      <c r="G74" s="1">
        <v>19320547164</v>
      </c>
      <c r="H74" s="1">
        <v>31208088</v>
      </c>
      <c r="I74" s="1">
        <f t="shared" si="75"/>
        <v>47326950871</v>
      </c>
      <c r="K74" s="4">
        <f t="shared" ref="K74:Q74" si="77">C74/C83</f>
        <v>1.4670376121447462E-2</v>
      </c>
      <c r="L74" s="4">
        <f t="shared" si="77"/>
        <v>8.9095842888937626E-2</v>
      </c>
      <c r="M74" s="4">
        <f t="shared" si="77"/>
        <v>0.13239035458578768</v>
      </c>
      <c r="N74" s="4">
        <f t="shared" si="77"/>
        <v>0.10064960287604947</v>
      </c>
      <c r="O74" s="4">
        <f t="shared" si="77"/>
        <v>8.3084347513829815E-2</v>
      </c>
      <c r="P74" s="4">
        <f t="shared" si="77"/>
        <v>0.1011572301992857</v>
      </c>
      <c r="Q74" s="4">
        <f t="shared" si="77"/>
        <v>5.9632568166371025E-2</v>
      </c>
    </row>
    <row r="75" spans="1:17">
      <c r="B75" s="7" t="s">
        <v>11</v>
      </c>
      <c r="C75" s="1">
        <v>2722881130</v>
      </c>
      <c r="D75" s="1">
        <v>23643931725</v>
      </c>
      <c r="E75" s="1">
        <v>2599543893</v>
      </c>
      <c r="F75" s="1">
        <v>2769027184</v>
      </c>
      <c r="G75" s="1">
        <v>12702642175</v>
      </c>
      <c r="H75" s="1">
        <v>20438198</v>
      </c>
      <c r="I75" s="1">
        <f t="shared" si="75"/>
        <v>44458464305</v>
      </c>
      <c r="K75" s="4">
        <f t="shared" ref="K75:Q75" si="78">C75/C83</f>
        <v>8.4546646437559988E-3</v>
      </c>
      <c r="L75" s="4">
        <f t="shared" si="78"/>
        <v>0.1450999896301278</v>
      </c>
      <c r="M75" s="4">
        <f t="shared" si="78"/>
        <v>7.4706020761910852E-2</v>
      </c>
      <c r="N75" s="4">
        <f t="shared" si="78"/>
        <v>6.7553849956475218E-2</v>
      </c>
      <c r="O75" s="4">
        <f t="shared" si="78"/>
        <v>5.4625302681801984E-2</v>
      </c>
      <c r="P75" s="4">
        <f t="shared" si="78"/>
        <v>6.6247938673608606E-2</v>
      </c>
      <c r="Q75" s="4">
        <f t="shared" si="78"/>
        <v>5.6018238116933378E-2</v>
      </c>
    </row>
    <row r="76" spans="1:17">
      <c r="B76" s="7" t="s">
        <v>12</v>
      </c>
      <c r="C76" s="1">
        <v>4883422203</v>
      </c>
      <c r="D76" s="1">
        <v>17394210241</v>
      </c>
      <c r="E76" s="1">
        <v>2791373254</v>
      </c>
      <c r="F76" s="1">
        <v>4757326799</v>
      </c>
      <c r="G76" s="1">
        <v>15809317539</v>
      </c>
      <c r="H76" s="1">
        <v>24713459</v>
      </c>
      <c r="I76" s="1">
        <f t="shared" si="75"/>
        <v>45660363495</v>
      </c>
      <c r="K76" s="4">
        <f t="shared" ref="K76:Q76" si="79">C76/C83</f>
        <v>1.5163238888888672E-2</v>
      </c>
      <c r="L76" s="4">
        <f t="shared" si="79"/>
        <v>0.10674619411646787</v>
      </c>
      <c r="M76" s="4">
        <f t="shared" si="79"/>
        <v>8.0218837169512128E-2</v>
      </c>
      <c r="N76" s="4">
        <f t="shared" si="79"/>
        <v>0.11606088326995802</v>
      </c>
      <c r="O76" s="4">
        <f t="shared" si="79"/>
        <v>6.7984970674858508E-2</v>
      </c>
      <c r="P76" s="4">
        <f t="shared" si="79"/>
        <v>8.0105678408866607E-2</v>
      </c>
      <c r="Q76" s="4">
        <f t="shared" si="79"/>
        <v>5.7532646589436492E-2</v>
      </c>
    </row>
    <row r="77" spans="1:17">
      <c r="B77" s="7" t="s">
        <v>13</v>
      </c>
      <c r="C77" s="1">
        <v>59701852</v>
      </c>
      <c r="D77" s="1">
        <v>1425754574</v>
      </c>
      <c r="E77" s="1">
        <v>193558898</v>
      </c>
      <c r="F77" s="1">
        <v>571710501</v>
      </c>
      <c r="G77" s="1">
        <v>393107889</v>
      </c>
      <c r="H77" s="1">
        <v>7787965</v>
      </c>
      <c r="I77" s="1">
        <f t="shared" si="75"/>
        <v>2651621679</v>
      </c>
      <c r="K77" s="4">
        <f t="shared" ref="K77:Q77" si="80">C77/C83</f>
        <v>1.8537685384420485E-4</v>
      </c>
      <c r="L77" s="4">
        <f t="shared" si="80"/>
        <v>8.7496858098166947E-3</v>
      </c>
      <c r="M77" s="4">
        <f t="shared" si="80"/>
        <v>5.5625200603760631E-3</v>
      </c>
      <c r="N77" s="4">
        <f t="shared" si="80"/>
        <v>1.3947586223153263E-2</v>
      </c>
      <c r="O77" s="4">
        <f t="shared" si="80"/>
        <v>1.6904858947763926E-3</v>
      </c>
      <c r="P77" s="4">
        <f t="shared" si="80"/>
        <v>2.5243743490116408E-2</v>
      </c>
      <c r="Q77" s="4">
        <f t="shared" si="80"/>
        <v>3.3410774963169229E-3</v>
      </c>
    </row>
    <row r="78" spans="1:17">
      <c r="B78" t="s">
        <v>14</v>
      </c>
      <c r="C78">
        <v>24619904844</v>
      </c>
      <c r="D78">
        <v>27655029339</v>
      </c>
      <c r="E78">
        <v>3771808438</v>
      </c>
      <c r="F78">
        <v>7916209761</v>
      </c>
      <c r="G78">
        <v>27994022782</v>
      </c>
      <c r="H78">
        <v>68199551</v>
      </c>
      <c r="I78" s="1">
        <f t="shared" si="75"/>
        <v>92025174715</v>
      </c>
      <c r="K78" s="4">
        <f t="shared" ref="K78:Q78" si="81">C78/C83</f>
        <v>7.6445878126601821E-2</v>
      </c>
      <c r="L78" s="4">
        <f t="shared" si="81"/>
        <v>0.16971561739314658</v>
      </c>
      <c r="M78" s="4">
        <f t="shared" si="81"/>
        <v>0.10839470733229067</v>
      </c>
      <c r="N78" s="4">
        <f t="shared" si="81"/>
        <v>0.19312574809976246</v>
      </c>
      <c r="O78" s="4">
        <f t="shared" si="81"/>
        <v>0.12038298384548571</v>
      </c>
      <c r="P78" s="4">
        <f t="shared" si="81"/>
        <v>0.221060568657552</v>
      </c>
      <c r="Q78" s="4">
        <f t="shared" si="81"/>
        <v>0.11595290639306906</v>
      </c>
    </row>
    <row r="79" spans="1:17">
      <c r="B79" s="7" t="s">
        <v>15</v>
      </c>
      <c r="C79" s="1">
        <v>4480068709</v>
      </c>
      <c r="D79" s="1">
        <v>9963873834</v>
      </c>
      <c r="E79" s="1">
        <v>4541795682</v>
      </c>
      <c r="F79" s="1">
        <v>6714199822</v>
      </c>
      <c r="G79" s="1">
        <v>13419709072</v>
      </c>
      <c r="H79" s="1">
        <v>67543187</v>
      </c>
      <c r="I79" s="1">
        <f t="shared" si="75"/>
        <v>39187190306</v>
      </c>
      <c r="K79" s="4">
        <f t="shared" ref="K79:Q79" si="82">C79/C83</f>
        <v>1.3910808701215643E-2</v>
      </c>
      <c r="L79" s="4">
        <f t="shared" si="82"/>
        <v>6.1147105600064991E-2</v>
      </c>
      <c r="M79" s="4">
        <f t="shared" si="82"/>
        <v>0.13052269801233515</v>
      </c>
      <c r="N79" s="4">
        <f t="shared" si="82"/>
        <v>0.16380122592295238</v>
      </c>
      <c r="O79" s="4">
        <f t="shared" si="82"/>
        <v>5.7708912827793168E-2</v>
      </c>
      <c r="P79" s="4">
        <f t="shared" si="82"/>
        <v>0.21893304440029782</v>
      </c>
      <c r="Q79" s="4">
        <f t="shared" si="82"/>
        <v>4.9376364928741132E-2</v>
      </c>
    </row>
    <row r="80" spans="1:17">
      <c r="B80" s="7" t="s">
        <v>16</v>
      </c>
      <c r="C80" s="1">
        <v>51556832220</v>
      </c>
      <c r="D80" s="1">
        <v>6623986270</v>
      </c>
      <c r="E80" s="1">
        <v>2036064786</v>
      </c>
      <c r="F80" s="1">
        <v>1578682743</v>
      </c>
      <c r="G80" s="1">
        <v>25180507883</v>
      </c>
      <c r="H80" s="1">
        <v>11314902</v>
      </c>
      <c r="I80" s="1">
        <f t="shared" si="75"/>
        <v>86987388804</v>
      </c>
      <c r="K80" s="4">
        <f t="shared" ref="K80:Q80" si="83">C80/C83</f>
        <v>0.16008621225212799</v>
      </c>
      <c r="L80" s="4">
        <f t="shared" si="83"/>
        <v>4.0650613876999295E-2</v>
      </c>
      <c r="M80" s="4">
        <f t="shared" si="83"/>
        <v>5.851268700832496E-2</v>
      </c>
      <c r="N80" s="4">
        <f t="shared" si="83"/>
        <v>3.8513922061047826E-2</v>
      </c>
      <c r="O80" s="4">
        <f t="shared" si="83"/>
        <v>0.10828399681268483</v>
      </c>
      <c r="P80" s="4">
        <f t="shared" si="83"/>
        <v>3.6675881787322506E-2</v>
      </c>
      <c r="Q80" s="4">
        <f t="shared" si="83"/>
        <v>0.10960523120553921</v>
      </c>
    </row>
    <row r="81" spans="1:17">
      <c r="B81" s="7" t="s">
        <v>17</v>
      </c>
      <c r="C81" s="1">
        <v>2505672129</v>
      </c>
      <c r="D81" s="1">
        <v>4752178858</v>
      </c>
      <c r="E81" s="1">
        <v>106942510</v>
      </c>
      <c r="F81" s="1">
        <v>553261987</v>
      </c>
      <c r="G81" s="1">
        <v>129157756</v>
      </c>
      <c r="H81" s="1">
        <v>1827276</v>
      </c>
      <c r="I81" s="1">
        <f t="shared" si="75"/>
        <v>8049040516</v>
      </c>
      <c r="K81" s="4">
        <f t="shared" ref="K81:Q81" si="84">C81/C83</f>
        <v>7.7802212239434483E-3</v>
      </c>
      <c r="L81" s="4">
        <f t="shared" si="84"/>
        <v>2.9163554988920211E-2</v>
      </c>
      <c r="M81" s="4">
        <f t="shared" si="84"/>
        <v>3.073327360966726E-3</v>
      </c>
      <c r="N81" s="4">
        <f t="shared" si="84"/>
        <v>1.3497511859897776E-2</v>
      </c>
      <c r="O81" s="4">
        <f t="shared" si="84"/>
        <v>5.5541842539560678E-4</v>
      </c>
      <c r="P81" s="4">
        <f t="shared" si="84"/>
        <v>5.9228934169126279E-3</v>
      </c>
      <c r="Q81" s="4">
        <f t="shared" si="84"/>
        <v>1.0141894806461474E-2</v>
      </c>
    </row>
    <row r="82" spans="1:17">
      <c r="B82" s="7" t="s">
        <v>6</v>
      </c>
      <c r="C82" s="1"/>
      <c r="D82" s="1"/>
      <c r="E82" s="1"/>
      <c r="F82" s="1"/>
      <c r="G82" s="1"/>
      <c r="H82" s="1"/>
      <c r="I82" s="1">
        <f t="shared" si="75"/>
        <v>0</v>
      </c>
      <c r="K82" s="4">
        <f t="shared" ref="K82:Q82" si="85">C82/C83</f>
        <v>0</v>
      </c>
      <c r="L82" s="4">
        <f t="shared" si="85"/>
        <v>0</v>
      </c>
      <c r="M82" s="4">
        <f t="shared" si="85"/>
        <v>0</v>
      </c>
      <c r="N82" s="4">
        <f t="shared" si="85"/>
        <v>0</v>
      </c>
      <c r="O82" s="4">
        <f t="shared" si="85"/>
        <v>0</v>
      </c>
      <c r="P82" s="4">
        <f t="shared" si="85"/>
        <v>0</v>
      </c>
      <c r="Q82" s="4">
        <f t="shared" si="85"/>
        <v>0</v>
      </c>
    </row>
    <row r="83" spans="1:17">
      <c r="B83" s="8" t="s">
        <v>7</v>
      </c>
      <c r="C83" s="3">
        <f>SUM(C72:C82)</f>
        <v>322056668683</v>
      </c>
      <c r="D83" s="3">
        <f t="shared" ref="D83" si="86">SUM(D72:D82)</f>
        <v>162949230977</v>
      </c>
      <c r="E83" s="3">
        <f>SUM(E72:E82)</f>
        <v>34796979768</v>
      </c>
      <c r="F83" s="3">
        <f t="shared" ref="F83:G83" si="87">SUM(F72:F82)</f>
        <v>40989924124</v>
      </c>
      <c r="G83" s="3">
        <f t="shared" si="87"/>
        <v>232541359981</v>
      </c>
      <c r="H83" s="3">
        <f>SUM(H72:H82)</f>
        <v>308510701</v>
      </c>
      <c r="I83" s="9">
        <f>SUM(C83:H83)</f>
        <v>793642674234</v>
      </c>
      <c r="K83" s="4">
        <f>C84</f>
        <v>0.40579555401785744</v>
      </c>
      <c r="L83" s="4">
        <f t="shared" ref="L83:Q83" si="88">D84</f>
        <v>0.20531813153101133</v>
      </c>
      <c r="M83" s="4">
        <f t="shared" si="88"/>
        <v>4.3844643058773267E-2</v>
      </c>
      <c r="N83" s="4">
        <f t="shared" si="88"/>
        <v>5.164783277759382E-2</v>
      </c>
      <c r="O83" s="4">
        <f t="shared" si="88"/>
        <v>0.2930051111546414</v>
      </c>
      <c r="P83" s="4">
        <f t="shared" si="88"/>
        <v>3.887274601227375E-4</v>
      </c>
      <c r="Q83" s="4">
        <f t="shared" si="88"/>
        <v>1</v>
      </c>
    </row>
    <row r="84" spans="1:17">
      <c r="B84" s="7"/>
      <c r="C84" s="10">
        <f>C83/I83</f>
        <v>0.40579555401785744</v>
      </c>
      <c r="D84" s="10">
        <f>D83/I83</f>
        <v>0.20531813153101133</v>
      </c>
      <c r="E84" s="10">
        <f>E83/I83</f>
        <v>4.3844643058773267E-2</v>
      </c>
      <c r="F84" s="10">
        <f>F83/I83</f>
        <v>5.164783277759382E-2</v>
      </c>
      <c r="G84" s="10">
        <f>G83/I83</f>
        <v>0.2930051111546414</v>
      </c>
      <c r="H84" s="10">
        <f>H83/I83</f>
        <v>3.887274601227375E-4</v>
      </c>
      <c r="I84" s="11">
        <f>I83/I83</f>
        <v>1</v>
      </c>
    </row>
    <row r="86" spans="1:17">
      <c r="A86" s="111">
        <v>38199</v>
      </c>
      <c r="B86" s="7" t="s">
        <v>8</v>
      </c>
      <c r="C86" s="1">
        <v>205553057297</v>
      </c>
      <c r="D86" s="1">
        <v>41080811079</v>
      </c>
      <c r="E86" s="1">
        <v>11187909835</v>
      </c>
      <c r="F86" s="1">
        <v>10344509487</v>
      </c>
      <c r="G86" s="1">
        <v>110914140867</v>
      </c>
      <c r="H86" s="1">
        <v>67443199</v>
      </c>
      <c r="I86" s="1">
        <f>SUM(C86:H86)</f>
        <v>379147871764</v>
      </c>
      <c r="K86" s="4">
        <f t="shared" ref="K86:Q86" si="89">C86/C97</f>
        <v>0.6675386453328499</v>
      </c>
      <c r="L86" s="4">
        <f t="shared" si="89"/>
        <v>0.26445503042263407</v>
      </c>
      <c r="M86" s="4">
        <f t="shared" si="89"/>
        <v>0.32683143221182354</v>
      </c>
      <c r="N86" s="4">
        <f t="shared" si="89"/>
        <v>0.2523341365240937</v>
      </c>
      <c r="O86" s="4">
        <f t="shared" si="89"/>
        <v>0.44933618873177156</v>
      </c>
      <c r="P86" s="4">
        <f t="shared" si="89"/>
        <v>0.18647650743856389</v>
      </c>
      <c r="Q86" s="4">
        <f t="shared" si="89"/>
        <v>0.48256270018695219</v>
      </c>
    </row>
    <row r="87" spans="1:17">
      <c r="A87" s="110"/>
      <c r="B87" s="7" t="s">
        <v>9</v>
      </c>
      <c r="C87" s="1">
        <v>10461841105</v>
      </c>
      <c r="D87" s="1">
        <v>12930797792</v>
      </c>
      <c r="E87" s="1">
        <v>3088485730</v>
      </c>
      <c r="F87" s="1">
        <v>2394489844</v>
      </c>
      <c r="G87" s="1">
        <v>19798399694</v>
      </c>
      <c r="H87" s="1">
        <v>21654407</v>
      </c>
      <c r="I87" s="1">
        <f t="shared" ref="I87:I96" si="90">SUM(C87:H87)</f>
        <v>48695668572</v>
      </c>
      <c r="K87" s="4">
        <f t="shared" ref="K87:Q87" si="91">C87/C97</f>
        <v>3.397508813906195E-2</v>
      </c>
      <c r="L87" s="4">
        <f t="shared" si="91"/>
        <v>8.3241163785599023E-2</v>
      </c>
      <c r="M87" s="4">
        <f t="shared" si="91"/>
        <v>9.0223663703818124E-2</v>
      </c>
      <c r="N87" s="4">
        <f t="shared" si="91"/>
        <v>5.8408910346185831E-2</v>
      </c>
      <c r="O87" s="4">
        <f t="shared" si="91"/>
        <v>8.0207423435374389E-2</v>
      </c>
      <c r="P87" s="4">
        <f t="shared" si="91"/>
        <v>5.98731710222285E-2</v>
      </c>
      <c r="Q87" s="4">
        <f t="shared" si="91"/>
        <v>6.197770069019394E-2</v>
      </c>
    </row>
    <row r="88" spans="1:17">
      <c r="B88" s="7" t="s">
        <v>10</v>
      </c>
      <c r="C88" s="1">
        <v>4488705304</v>
      </c>
      <c r="D88" s="1">
        <v>14444945988</v>
      </c>
      <c r="E88" s="1">
        <v>4520673877</v>
      </c>
      <c r="F88" s="1">
        <v>4019747508</v>
      </c>
      <c r="G88" s="1">
        <v>17411760823</v>
      </c>
      <c r="H88" s="1">
        <v>37901246</v>
      </c>
      <c r="I88" s="1">
        <f t="shared" si="90"/>
        <v>44923734746</v>
      </c>
      <c r="K88" s="4">
        <f t="shared" ref="K88:Q88" si="92">C88/C97</f>
        <v>1.4577181664591422E-2</v>
      </c>
      <c r="L88" s="4">
        <f t="shared" si="92"/>
        <v>9.298839361676095E-2</v>
      </c>
      <c r="M88" s="4">
        <f t="shared" si="92"/>
        <v>0.13206205087212228</v>
      </c>
      <c r="N88" s="4">
        <f t="shared" si="92"/>
        <v>9.8053901709961033E-2</v>
      </c>
      <c r="O88" s="4">
        <f t="shared" si="92"/>
        <v>7.0538654369577958E-2</v>
      </c>
      <c r="P88" s="4">
        <f t="shared" si="92"/>
        <v>0.10479473225535817</v>
      </c>
      <c r="Q88" s="4">
        <f t="shared" si="92"/>
        <v>5.7176949564960042E-2</v>
      </c>
    </row>
    <row r="89" spans="1:17">
      <c r="B89" s="7" t="s">
        <v>11</v>
      </c>
      <c r="C89" s="1">
        <v>2602074258</v>
      </c>
      <c r="D89" s="1">
        <v>23452433041</v>
      </c>
      <c r="E89" s="1">
        <v>2620669818</v>
      </c>
      <c r="F89" s="1">
        <v>2751656447</v>
      </c>
      <c r="G89" s="1">
        <v>12839796801</v>
      </c>
      <c r="H89" s="1">
        <v>22779733</v>
      </c>
      <c r="I89" s="1">
        <f t="shared" si="90"/>
        <v>44289410098</v>
      </c>
      <c r="K89" s="4">
        <f t="shared" ref="K89:Q89" si="93">C89/C97</f>
        <v>8.4503006089131586E-3</v>
      </c>
      <c r="L89" s="4">
        <f t="shared" si="93"/>
        <v>0.15097350150695754</v>
      </c>
      <c r="M89" s="4">
        <f t="shared" si="93"/>
        <v>7.6557398352615436E-2</v>
      </c>
      <c r="N89" s="4">
        <f t="shared" si="93"/>
        <v>6.7121293130165072E-2</v>
      </c>
      <c r="O89" s="4">
        <f t="shared" si="93"/>
        <v>5.2016679871054058E-2</v>
      </c>
      <c r="P89" s="4">
        <f t="shared" si="93"/>
        <v>6.2984631707979924E-2</v>
      </c>
      <c r="Q89" s="4">
        <f t="shared" si="93"/>
        <v>5.6369609110931196E-2</v>
      </c>
    </row>
    <row r="90" spans="1:17">
      <c r="B90" s="7" t="s">
        <v>12</v>
      </c>
      <c r="C90" s="1">
        <v>4805347996</v>
      </c>
      <c r="D90" s="1">
        <v>16776342445</v>
      </c>
      <c r="E90" s="1">
        <v>2726786689</v>
      </c>
      <c r="F90" s="1">
        <v>4718698726</v>
      </c>
      <c r="G90" s="1">
        <v>15889845970</v>
      </c>
      <c r="H90" s="1">
        <v>28402458</v>
      </c>
      <c r="I90" s="1">
        <f t="shared" si="90"/>
        <v>44945424284</v>
      </c>
      <c r="K90" s="4">
        <f t="shared" ref="K90:Q90" si="94">C90/C97</f>
        <v>1.5605486650426879E-2</v>
      </c>
      <c r="L90" s="4">
        <f t="shared" si="94"/>
        <v>0.10799660559625444</v>
      </c>
      <c r="M90" s="4">
        <f t="shared" si="94"/>
        <v>7.9657381230763755E-2</v>
      </c>
      <c r="N90" s="4">
        <f t="shared" si="94"/>
        <v>0.11510345367645473</v>
      </c>
      <c r="O90" s="4">
        <f t="shared" si="94"/>
        <v>6.4373061648255625E-2</v>
      </c>
      <c r="P90" s="4">
        <f t="shared" si="94"/>
        <v>7.8531138039737686E-2</v>
      </c>
      <c r="Q90" s="4">
        <f t="shared" si="94"/>
        <v>5.7204555052957087E-2</v>
      </c>
    </row>
    <row r="91" spans="1:17">
      <c r="B91" s="7" t="s">
        <v>13</v>
      </c>
      <c r="C91" s="1">
        <v>59853042</v>
      </c>
      <c r="D91" s="1">
        <v>1399863484</v>
      </c>
      <c r="E91" s="1">
        <v>198117625</v>
      </c>
      <c r="F91" s="1">
        <v>571140701</v>
      </c>
      <c r="G91" s="1">
        <v>404846840</v>
      </c>
      <c r="H91" s="1">
        <v>10947159</v>
      </c>
      <c r="I91" s="1">
        <f t="shared" si="90"/>
        <v>2644768851</v>
      </c>
      <c r="K91" s="4">
        <f t="shared" ref="K91:Q91" si="95">C91/C97</f>
        <v>1.9437423651646796E-4</v>
      </c>
      <c r="L91" s="4">
        <f t="shared" si="95"/>
        <v>9.0115294836035174E-3</v>
      </c>
      <c r="M91" s="4">
        <f t="shared" si="95"/>
        <v>5.7875928640923821E-3</v>
      </c>
      <c r="N91" s="4">
        <f t="shared" si="95"/>
        <v>1.3931863642419662E-2</v>
      </c>
      <c r="O91" s="4">
        <f t="shared" si="95"/>
        <v>1.6401185158512574E-3</v>
      </c>
      <c r="P91" s="4">
        <f t="shared" si="95"/>
        <v>3.026825546478959E-2</v>
      </c>
      <c r="Q91" s="4">
        <f t="shared" si="95"/>
        <v>3.3661452250042254E-3</v>
      </c>
    </row>
    <row r="92" spans="1:17">
      <c r="B92" t="s">
        <v>14</v>
      </c>
      <c r="C92">
        <v>24732788153</v>
      </c>
      <c r="D92">
        <v>26711846362</v>
      </c>
      <c r="E92">
        <v>3446798738</v>
      </c>
      <c r="F92">
        <v>7783841800</v>
      </c>
      <c r="G92">
        <v>30323483015</v>
      </c>
      <c r="H92">
        <v>72803512</v>
      </c>
      <c r="I92" s="1">
        <f t="shared" si="90"/>
        <v>93071561580</v>
      </c>
      <c r="K92" s="4">
        <f t="shared" ref="K92:Q92" si="96">C92/C97</f>
        <v>8.0320342183492002E-2</v>
      </c>
      <c r="L92" s="4">
        <f t="shared" si="96"/>
        <v>0.17195576126096762</v>
      </c>
      <c r="M92" s="4">
        <f t="shared" si="96"/>
        <v>0.10069103029077513</v>
      </c>
      <c r="N92" s="4">
        <f t="shared" si="96"/>
        <v>0.1898716417546408</v>
      </c>
      <c r="O92" s="4">
        <f t="shared" si="96"/>
        <v>0.12284671891721474</v>
      </c>
      <c r="P92" s="4">
        <f t="shared" si="96"/>
        <v>0.20129745991173367</v>
      </c>
      <c r="Q92" s="4">
        <f t="shared" si="96"/>
        <v>0.11845738143722706</v>
      </c>
    </row>
    <row r="93" spans="1:17">
      <c r="B93" s="7" t="s">
        <v>15</v>
      </c>
      <c r="C93" s="1">
        <v>4310096687</v>
      </c>
      <c r="D93" s="1">
        <v>9339027401</v>
      </c>
      <c r="E93" s="1">
        <v>4304870708</v>
      </c>
      <c r="F93" s="1">
        <v>6357608895</v>
      </c>
      <c r="G93" s="1">
        <v>12047683892</v>
      </c>
      <c r="H93" s="1">
        <v>86788177</v>
      </c>
      <c r="I93" s="1">
        <f t="shared" si="90"/>
        <v>36446075760</v>
      </c>
      <c r="K93" s="4">
        <f t="shared" ref="K93:Q93" si="97">C93/C97</f>
        <v>1.3997145756564603E-2</v>
      </c>
      <c r="L93" s="4">
        <f t="shared" si="97"/>
        <v>6.0119377163703941E-2</v>
      </c>
      <c r="M93" s="4">
        <f t="shared" si="97"/>
        <v>0.12575781175683445</v>
      </c>
      <c r="N93" s="4">
        <f t="shared" si="97"/>
        <v>0.15508147127650485</v>
      </c>
      <c r="O93" s="4">
        <f t="shared" si="97"/>
        <v>4.8807666189001599E-2</v>
      </c>
      <c r="P93" s="4">
        <f t="shared" si="97"/>
        <v>0.23996424211609388</v>
      </c>
      <c r="Q93" s="4">
        <f t="shared" si="97"/>
        <v>4.6386958861557706E-2</v>
      </c>
    </row>
    <row r="94" spans="1:17">
      <c r="B94" s="7" t="s">
        <v>16</v>
      </c>
      <c r="C94" s="1">
        <v>48398860952</v>
      </c>
      <c r="D94" s="1">
        <v>4418869519</v>
      </c>
      <c r="E94" s="1">
        <v>2023599185</v>
      </c>
      <c r="F94" s="1">
        <v>1495294878</v>
      </c>
      <c r="G94" s="1">
        <v>27092316250</v>
      </c>
      <c r="H94" s="1">
        <v>11364430</v>
      </c>
      <c r="I94" s="1">
        <f t="shared" si="90"/>
        <v>83440305214</v>
      </c>
      <c r="K94" s="4">
        <f t="shared" ref="K94:Q94" si="98">C94/C97</f>
        <v>0.15717649983123153</v>
      </c>
      <c r="L94" s="4">
        <f t="shared" si="98"/>
        <v>2.8446183081282085E-2</v>
      </c>
      <c r="M94" s="4">
        <f t="shared" si="98"/>
        <v>5.9115226133410192E-2</v>
      </c>
      <c r="N94" s="4">
        <f t="shared" si="98"/>
        <v>3.6474802634499245E-2</v>
      </c>
      <c r="O94" s="4">
        <f t="shared" si="98"/>
        <v>0.10975659219403294</v>
      </c>
      <c r="P94" s="4">
        <f t="shared" si="98"/>
        <v>3.1421985416647258E-2</v>
      </c>
      <c r="Q94" s="4">
        <f t="shared" si="98"/>
        <v>0.10619914283352291</v>
      </c>
    </row>
    <row r="95" spans="1:17">
      <c r="B95" s="7" t="s">
        <v>17</v>
      </c>
      <c r="C95" s="1">
        <v>2514202715</v>
      </c>
      <c r="D95" s="1">
        <v>4786449337</v>
      </c>
      <c r="E95" s="1">
        <v>113525571</v>
      </c>
      <c r="F95" s="1">
        <v>558295307</v>
      </c>
      <c r="G95" s="1">
        <v>117717036</v>
      </c>
      <c r="H95" s="1">
        <v>1586969</v>
      </c>
      <c r="I95" s="1">
        <f t="shared" si="90"/>
        <v>8091776935</v>
      </c>
      <c r="K95" s="4">
        <f t="shared" ref="K95:Q95" si="99">C95/C97</f>
        <v>8.164935596352077E-3</v>
      </c>
      <c r="L95" s="4">
        <f t="shared" si="99"/>
        <v>3.0812454082236786E-2</v>
      </c>
      <c r="M95" s="4">
        <f t="shared" si="99"/>
        <v>3.3164125837446975E-3</v>
      </c>
      <c r="N95" s="4">
        <f t="shared" si="99"/>
        <v>1.3618525305075086E-2</v>
      </c>
      <c r="O95" s="4">
        <f t="shared" si="99"/>
        <v>4.7689612786585916E-4</v>
      </c>
      <c r="P95" s="4">
        <f t="shared" si="99"/>
        <v>4.3878766268674518E-3</v>
      </c>
      <c r="Q95" s="4">
        <f t="shared" si="99"/>
        <v>1.0298857036693667E-2</v>
      </c>
    </row>
    <row r="96" spans="1:17">
      <c r="B96" s="7" t="s">
        <v>6</v>
      </c>
      <c r="C96" s="1"/>
      <c r="D96" s="1"/>
      <c r="E96" s="1"/>
      <c r="F96" s="1"/>
      <c r="G96" s="1"/>
      <c r="H96" s="1"/>
      <c r="I96" s="1">
        <f t="shared" si="90"/>
        <v>0</v>
      </c>
      <c r="K96" s="4">
        <f t="shared" ref="K96:Q96" si="100">C96/C97</f>
        <v>0</v>
      </c>
      <c r="L96" s="4">
        <f t="shared" si="100"/>
        <v>0</v>
      </c>
      <c r="M96" s="4">
        <f t="shared" si="100"/>
        <v>0</v>
      </c>
      <c r="N96" s="4">
        <f t="shared" si="100"/>
        <v>0</v>
      </c>
      <c r="O96" s="4">
        <f t="shared" si="100"/>
        <v>0</v>
      </c>
      <c r="P96" s="4">
        <f t="shared" si="100"/>
        <v>0</v>
      </c>
      <c r="Q96" s="4">
        <f t="shared" si="100"/>
        <v>0</v>
      </c>
    </row>
    <row r="97" spans="1:17">
      <c r="B97" s="8" t="s">
        <v>7</v>
      </c>
      <c r="C97" s="3">
        <f>SUM(C86:C96)</f>
        <v>307926827509</v>
      </c>
      <c r="D97" s="3">
        <f t="shared" ref="D97" si="101">SUM(D86:D96)</f>
        <v>155341386448</v>
      </c>
      <c r="E97" s="3">
        <f>SUM(E86:E96)</f>
        <v>34231437776</v>
      </c>
      <c r="F97" s="3">
        <f t="shared" ref="F97:G97" si="102">SUM(F86:F96)</f>
        <v>40995283593</v>
      </c>
      <c r="G97" s="3">
        <f t="shared" si="102"/>
        <v>246839991188</v>
      </c>
      <c r="H97" s="3">
        <f>SUM(H86:H96)</f>
        <v>361671290</v>
      </c>
      <c r="I97" s="9">
        <f>SUM(C97:H97)</f>
        <v>785696597804</v>
      </c>
      <c r="K97" s="4">
        <f>C98</f>
        <v>0.39191569413644767</v>
      </c>
      <c r="L97" s="4">
        <f t="shared" ref="L97:Q97" si="103">D98</f>
        <v>0.19771166997817582</v>
      </c>
      <c r="M97" s="4">
        <f t="shared" si="103"/>
        <v>4.3568265245994331E-2</v>
      </c>
      <c r="N97" s="4">
        <f t="shared" si="103"/>
        <v>5.2176990084443119E-2</v>
      </c>
      <c r="O97" s="4">
        <f t="shared" si="103"/>
        <v>0.31416706127773858</v>
      </c>
      <c r="P97" s="4">
        <f t="shared" si="103"/>
        <v>4.6031927720046277E-4</v>
      </c>
      <c r="Q97" s="4">
        <f t="shared" si="103"/>
        <v>1</v>
      </c>
    </row>
    <row r="98" spans="1:17">
      <c r="B98" s="7"/>
      <c r="C98" s="10">
        <f>C97/I97</f>
        <v>0.39191569413644767</v>
      </c>
      <c r="D98" s="10">
        <f>D97/I97</f>
        <v>0.19771166997817582</v>
      </c>
      <c r="E98" s="10">
        <f>E97/I97</f>
        <v>4.3568265245994331E-2</v>
      </c>
      <c r="F98" s="10">
        <f>F97/I97</f>
        <v>5.2176990084443119E-2</v>
      </c>
      <c r="G98" s="10">
        <f>G97/I97</f>
        <v>0.31416706127773858</v>
      </c>
      <c r="H98" s="10">
        <f>H97/I97</f>
        <v>4.6031927720046277E-4</v>
      </c>
      <c r="I98" s="11">
        <f>I97/I97</f>
        <v>1</v>
      </c>
    </row>
    <row r="100" spans="1:17">
      <c r="A100" s="111">
        <v>38230</v>
      </c>
      <c r="B100" s="7" t="s">
        <v>8</v>
      </c>
      <c r="C100" s="1">
        <v>204462125326</v>
      </c>
      <c r="D100" s="1">
        <v>40434331464</v>
      </c>
      <c r="E100" s="1">
        <v>11454890398</v>
      </c>
      <c r="F100" s="1">
        <v>10172843238</v>
      </c>
      <c r="G100" s="1">
        <v>111238299956</v>
      </c>
      <c r="H100" s="1">
        <v>57676756</v>
      </c>
      <c r="I100" s="1">
        <f>SUM(C100:H100)</f>
        <v>377820167138</v>
      </c>
      <c r="K100" s="4">
        <f t="shared" ref="K100:Q100" si="104">C100/C111</f>
        <v>0.65680086584587472</v>
      </c>
      <c r="L100" s="4">
        <f t="shared" si="104"/>
        <v>0.26142488079613319</v>
      </c>
      <c r="M100" s="4">
        <f t="shared" si="104"/>
        <v>0.3334274429142991</v>
      </c>
      <c r="N100" s="4">
        <f t="shared" si="104"/>
        <v>0.24703951137323218</v>
      </c>
      <c r="O100" s="4">
        <f t="shared" si="104"/>
        <v>0.43829299683973988</v>
      </c>
      <c r="P100" s="4">
        <f t="shared" si="104"/>
        <v>0.19012839580444649</v>
      </c>
      <c r="Q100" s="4">
        <f t="shared" si="104"/>
        <v>0.47488390335338865</v>
      </c>
    </row>
    <row r="101" spans="1:17">
      <c r="A101" s="110"/>
      <c r="B101" s="7" t="s">
        <v>9</v>
      </c>
      <c r="C101" s="1">
        <v>10246891337</v>
      </c>
      <c r="D101" s="1">
        <v>12505611431</v>
      </c>
      <c r="E101" s="1">
        <v>2845340748</v>
      </c>
      <c r="F101" s="1">
        <v>2319327194</v>
      </c>
      <c r="G101" s="1">
        <v>19804717651</v>
      </c>
      <c r="H101" s="1">
        <v>18122063</v>
      </c>
      <c r="I101" s="1">
        <f t="shared" ref="I101:I110" si="105">SUM(C101:H101)</f>
        <v>47740010424</v>
      </c>
      <c r="K101" s="4">
        <f t="shared" ref="K101:Q101" si="106">C101/C111</f>
        <v>3.2916448910229365E-2</v>
      </c>
      <c r="L101" s="4">
        <f t="shared" si="106"/>
        <v>8.0854013390642548E-2</v>
      </c>
      <c r="M101" s="4">
        <f t="shared" si="106"/>
        <v>8.2821804213084632E-2</v>
      </c>
      <c r="N101" s="4">
        <f t="shared" si="106"/>
        <v>5.6323040011088947E-2</v>
      </c>
      <c r="O101" s="4">
        <f t="shared" si="106"/>
        <v>7.8033097002157895E-2</v>
      </c>
      <c r="P101" s="4">
        <f t="shared" si="106"/>
        <v>5.9738428542290334E-2</v>
      </c>
      <c r="Q101" s="4">
        <f t="shared" si="106"/>
        <v>6.0004638365426223E-2</v>
      </c>
    </row>
    <row r="102" spans="1:17">
      <c r="B102" s="7" t="s">
        <v>10</v>
      </c>
      <c r="C102" s="1">
        <v>4756262893</v>
      </c>
      <c r="D102" s="1">
        <v>14688061441</v>
      </c>
      <c r="E102" s="1">
        <v>4751306187</v>
      </c>
      <c r="F102" s="1">
        <v>4160451132</v>
      </c>
      <c r="G102" s="1">
        <v>18402854977</v>
      </c>
      <c r="H102" s="1">
        <v>28534929</v>
      </c>
      <c r="I102" s="1">
        <f t="shared" si="105"/>
        <v>46787471559</v>
      </c>
      <c r="K102" s="4">
        <f t="shared" ref="K102:Q102" si="107">C102/C111</f>
        <v>1.5278710330004372E-2</v>
      </c>
      <c r="L102" s="4">
        <f t="shared" si="107"/>
        <v>9.4964466390607349E-2</v>
      </c>
      <c r="M102" s="4">
        <f t="shared" si="107"/>
        <v>0.13830039549840645</v>
      </c>
      <c r="N102" s="4">
        <f t="shared" si="107"/>
        <v>0.10103328938582536</v>
      </c>
      <c r="O102" s="4">
        <f t="shared" si="107"/>
        <v>7.2509580436476234E-2</v>
      </c>
      <c r="P102" s="4">
        <f t="shared" si="107"/>
        <v>9.406389421700101E-2</v>
      </c>
      <c r="Q102" s="4">
        <f t="shared" si="107"/>
        <v>5.8807387891123761E-2</v>
      </c>
    </row>
    <row r="103" spans="1:17">
      <c r="B103" s="7" t="s">
        <v>11</v>
      </c>
      <c r="C103" s="1">
        <v>2677503522</v>
      </c>
      <c r="D103" s="1">
        <v>22910645876</v>
      </c>
      <c r="E103" s="1">
        <v>2640185948</v>
      </c>
      <c r="F103" s="1">
        <v>2841130808</v>
      </c>
      <c r="G103" s="1">
        <v>13113629603</v>
      </c>
      <c r="H103" s="1">
        <v>21355473</v>
      </c>
      <c r="I103" s="1">
        <f t="shared" si="105"/>
        <v>44204451230</v>
      </c>
      <c r="K103" s="4">
        <f t="shared" ref="K103:Q103" si="108">C103/C111</f>
        <v>8.6010385970068555E-3</v>
      </c>
      <c r="L103" s="4">
        <f t="shared" si="108"/>
        <v>0.14812691715772003</v>
      </c>
      <c r="M103" s="4">
        <f t="shared" si="108"/>
        <v>7.6850185281004957E-2</v>
      </c>
      <c r="N103" s="4">
        <f t="shared" si="108"/>
        <v>6.8994631110991703E-2</v>
      </c>
      <c r="O103" s="4">
        <f t="shared" si="108"/>
        <v>5.1669362264783358E-2</v>
      </c>
      <c r="P103" s="4">
        <f t="shared" si="108"/>
        <v>7.0397194723211723E-2</v>
      </c>
      <c r="Q103" s="4">
        <f t="shared" si="108"/>
        <v>5.55607777761358E-2</v>
      </c>
    </row>
    <row r="104" spans="1:17">
      <c r="B104" s="7" t="s">
        <v>12</v>
      </c>
      <c r="C104" s="1">
        <v>4960205569</v>
      </c>
      <c r="D104" s="1">
        <v>16800130293</v>
      </c>
      <c r="E104" s="1">
        <v>2778358493</v>
      </c>
      <c r="F104" s="1">
        <v>4616023892</v>
      </c>
      <c r="G104" s="1">
        <v>16262772728</v>
      </c>
      <c r="H104" s="1">
        <v>20896626</v>
      </c>
      <c r="I104" s="1">
        <f t="shared" si="105"/>
        <v>45438387601</v>
      </c>
      <c r="K104" s="4">
        <f t="shared" ref="K104:Q104" si="109">C104/C111</f>
        <v>1.5933842550537401E-2</v>
      </c>
      <c r="L104" s="4">
        <f t="shared" si="109"/>
        <v>0.10861987573894591</v>
      </c>
      <c r="M104" s="4">
        <f t="shared" si="109"/>
        <v>8.0872093545474671E-2</v>
      </c>
      <c r="N104" s="4">
        <f t="shared" si="109"/>
        <v>0.1120965161939366</v>
      </c>
      <c r="O104" s="4">
        <f t="shared" si="109"/>
        <v>6.4077385205438389E-2</v>
      </c>
      <c r="P104" s="4">
        <f t="shared" si="109"/>
        <v>6.8884629695634886E-2</v>
      </c>
      <c r="Q104" s="4">
        <f t="shared" si="109"/>
        <v>5.7111718068150873E-2</v>
      </c>
    </row>
    <row r="105" spans="1:17">
      <c r="B105" s="7" t="s">
        <v>13</v>
      </c>
      <c r="C105" s="1">
        <v>62654569</v>
      </c>
      <c r="D105" s="1">
        <v>1275354605</v>
      </c>
      <c r="E105" s="1">
        <v>210323697</v>
      </c>
      <c r="F105" s="1">
        <v>614903784</v>
      </c>
      <c r="G105" s="1">
        <v>420901230</v>
      </c>
      <c r="H105" s="1">
        <v>7368968</v>
      </c>
      <c r="I105" s="1">
        <f t="shared" si="105"/>
        <v>2591506853</v>
      </c>
      <c r="K105" s="4">
        <f t="shared" ref="K105:Q105" si="110">C105/C111</f>
        <v>2.0126747241224703E-4</v>
      </c>
      <c r="L105" s="4">
        <f t="shared" si="110"/>
        <v>8.2457014500603217E-3</v>
      </c>
      <c r="M105" s="4">
        <f t="shared" si="110"/>
        <v>6.1220745060324615E-3</v>
      </c>
      <c r="N105" s="4">
        <f t="shared" si="110"/>
        <v>1.4932455635753648E-2</v>
      </c>
      <c r="O105" s="4">
        <f t="shared" si="110"/>
        <v>1.6584041786255491E-3</v>
      </c>
      <c r="P105" s="4">
        <f t="shared" si="110"/>
        <v>2.4291415844786772E-2</v>
      </c>
      <c r="Q105" s="4">
        <f t="shared" si="110"/>
        <v>3.2572768659810377E-3</v>
      </c>
    </row>
    <row r="106" spans="1:17">
      <c r="B106" t="s">
        <v>14</v>
      </c>
      <c r="C106">
        <v>26877550719</v>
      </c>
      <c r="D106">
        <v>27791662602</v>
      </c>
      <c r="E106">
        <v>3329867775</v>
      </c>
      <c r="F106">
        <v>8146144236</v>
      </c>
      <c r="G106">
        <v>33636617146</v>
      </c>
      <c r="H106">
        <v>73411404</v>
      </c>
      <c r="I106" s="1">
        <f t="shared" si="105"/>
        <v>99855253882</v>
      </c>
      <c r="K106" s="4">
        <f t="shared" ref="K106:Q106" si="111">C106/C111</f>
        <v>8.633970010782617E-2</v>
      </c>
      <c r="L106" s="4">
        <f t="shared" si="111"/>
        <v>0.17968473373481772</v>
      </c>
      <c r="M106" s="4">
        <f t="shared" si="111"/>
        <v>9.6925353179706311E-2</v>
      </c>
      <c r="N106" s="4">
        <f t="shared" si="111"/>
        <v>0.19782271726355208</v>
      </c>
      <c r="O106" s="4">
        <f t="shared" si="111"/>
        <v>0.13253253365345163</v>
      </c>
      <c r="P106" s="4">
        <f t="shared" si="111"/>
        <v>0.24199683623455048</v>
      </c>
      <c r="Q106" s="4">
        <f t="shared" si="111"/>
        <v>0.12550852722614883</v>
      </c>
    </row>
    <row r="107" spans="1:17">
      <c r="B107" s="7" t="s">
        <v>15</v>
      </c>
      <c r="C107" s="1">
        <v>4126262821</v>
      </c>
      <c r="D107" s="1">
        <v>9205552287</v>
      </c>
      <c r="E107" s="1">
        <v>4183404522</v>
      </c>
      <c r="F107" s="1">
        <v>6231755067</v>
      </c>
      <c r="G107" s="1">
        <v>11954307837</v>
      </c>
      <c r="H107" s="1">
        <v>63814930</v>
      </c>
      <c r="I107" s="1">
        <f t="shared" si="105"/>
        <v>35765097464</v>
      </c>
      <c r="K107" s="4">
        <f t="shared" ref="K107:Q107" si="112">C107/C111</f>
        <v>1.3254938973266229E-2</v>
      </c>
      <c r="L107" s="4">
        <f t="shared" si="112"/>
        <v>5.9517749450963109E-2</v>
      </c>
      <c r="M107" s="4">
        <f t="shared" si="112"/>
        <v>0.12176998853608548</v>
      </c>
      <c r="N107" s="4">
        <f t="shared" si="112"/>
        <v>0.15133327927424253</v>
      </c>
      <c r="O107" s="4">
        <f t="shared" si="112"/>
        <v>4.7101487608997843E-2</v>
      </c>
      <c r="P107" s="4">
        <f t="shared" si="112"/>
        <v>0.21036256389442304</v>
      </c>
      <c r="Q107" s="4">
        <f t="shared" si="112"/>
        <v>4.495331526682414E-2</v>
      </c>
    </row>
    <row r="108" spans="1:17">
      <c r="B108" s="7" t="s">
        <v>16</v>
      </c>
      <c r="C108" s="1">
        <v>50551803708</v>
      </c>
      <c r="D108" s="1">
        <v>4154681482</v>
      </c>
      <c r="E108" s="1">
        <v>2044465894</v>
      </c>
      <c r="F108" s="1">
        <v>1507290425</v>
      </c>
      <c r="G108" s="1">
        <v>28850828419</v>
      </c>
      <c r="H108" s="1">
        <v>10368360</v>
      </c>
      <c r="I108" s="1">
        <f t="shared" si="105"/>
        <v>87119438288</v>
      </c>
      <c r="K108" s="4">
        <f t="shared" ref="K108:Q108" si="113">C108/C111</f>
        <v>0.16238933441851969</v>
      </c>
      <c r="L108" s="4">
        <f t="shared" si="113"/>
        <v>2.6861755143516474E-2</v>
      </c>
      <c r="M108" s="4">
        <f t="shared" si="113"/>
        <v>5.9510044310937843E-2</v>
      </c>
      <c r="N108" s="4">
        <f t="shared" si="113"/>
        <v>3.6603364602987652E-2</v>
      </c>
      <c r="O108" s="4">
        <f t="shared" si="113"/>
        <v>0.11367591966143303</v>
      </c>
      <c r="P108" s="4">
        <f t="shared" si="113"/>
        <v>3.41787539840658E-2</v>
      </c>
      <c r="Q108" s="4">
        <f t="shared" si="113"/>
        <v>0.10950082211214783</v>
      </c>
    </row>
    <row r="109" spans="1:17">
      <c r="B109" s="7" t="s">
        <v>17</v>
      </c>
      <c r="C109" s="1">
        <v>2578763574</v>
      </c>
      <c r="D109" s="1">
        <v>4902993674</v>
      </c>
      <c r="E109" s="1">
        <v>116828136</v>
      </c>
      <c r="F109" s="1">
        <v>569143174</v>
      </c>
      <c r="G109" s="1">
        <v>114014899</v>
      </c>
      <c r="H109" s="1">
        <v>1807366</v>
      </c>
      <c r="I109" s="1">
        <f t="shared" si="105"/>
        <v>8283550823</v>
      </c>
      <c r="K109" s="4">
        <f t="shared" ref="K109:Q109" si="114">C109/C111</f>
        <v>8.2838527943229889E-3</v>
      </c>
      <c r="L109" s="4">
        <f t="shared" si="114"/>
        <v>3.1699906746593343E-2</v>
      </c>
      <c r="M109" s="4">
        <f t="shared" si="114"/>
        <v>3.4006180149681055E-3</v>
      </c>
      <c r="N109" s="4">
        <f t="shared" si="114"/>
        <v>1.3821195148389297E-2</v>
      </c>
      <c r="O109" s="4">
        <f t="shared" si="114"/>
        <v>4.4923314889616726E-4</v>
      </c>
      <c r="P109" s="4">
        <f t="shared" si="114"/>
        <v>5.957887059589469E-3</v>
      </c>
      <c r="Q109" s="4">
        <f t="shared" si="114"/>
        <v>1.0411633074672823E-2</v>
      </c>
    </row>
    <row r="110" spans="1:17">
      <c r="B110" s="7" t="s">
        <v>6</v>
      </c>
      <c r="C110" s="1"/>
      <c r="D110" s="1"/>
      <c r="E110" s="1"/>
      <c r="F110" s="1"/>
      <c r="G110" s="1"/>
      <c r="H110" s="1"/>
      <c r="I110" s="1">
        <f t="shared" si="105"/>
        <v>0</v>
      </c>
      <c r="K110" s="4">
        <f t="shared" ref="K110:Q110" si="115">C110/C111</f>
        <v>0</v>
      </c>
      <c r="L110" s="4">
        <f t="shared" si="115"/>
        <v>0</v>
      </c>
      <c r="M110" s="4">
        <f t="shared" si="115"/>
        <v>0</v>
      </c>
      <c r="N110" s="4">
        <f t="shared" si="115"/>
        <v>0</v>
      </c>
      <c r="O110" s="4">
        <f t="shared" si="115"/>
        <v>0</v>
      </c>
      <c r="P110" s="4">
        <f t="shared" si="115"/>
        <v>0</v>
      </c>
      <c r="Q110" s="4">
        <f t="shared" si="115"/>
        <v>0</v>
      </c>
    </row>
    <row r="111" spans="1:17">
      <c r="B111" s="8" t="s">
        <v>7</v>
      </c>
      <c r="C111" s="3">
        <f>SUM(C100:C110)</f>
        <v>311300024038</v>
      </c>
      <c r="D111" s="3">
        <f t="shared" ref="D111" si="116">SUM(D100:D110)</f>
        <v>154669025155</v>
      </c>
      <c r="E111" s="3">
        <f>SUM(E100:E110)</f>
        <v>34354971798</v>
      </c>
      <c r="F111" s="3">
        <f t="shared" ref="F111:G111" si="117">SUM(F100:F110)</f>
        <v>41179012950</v>
      </c>
      <c r="G111" s="3">
        <f t="shared" si="117"/>
        <v>253798944446</v>
      </c>
      <c r="H111" s="3">
        <f>SUM(H100:H110)</f>
        <v>303356875</v>
      </c>
      <c r="I111" s="9">
        <f>SUM(C111:H111)</f>
        <v>795605335262</v>
      </c>
      <c r="K111" s="4">
        <f>C112</f>
        <v>0.39127442997285344</v>
      </c>
      <c r="L111" s="4">
        <f t="shared" ref="L111:Q111" si="118">D112</f>
        <v>0.19440420809152328</v>
      </c>
      <c r="M111" s="4">
        <f t="shared" si="118"/>
        <v>4.3180921840709624E-2</v>
      </c>
      <c r="N111" s="4">
        <f t="shared" si="118"/>
        <v>5.1758090506569293E-2</v>
      </c>
      <c r="O111" s="4">
        <f t="shared" si="118"/>
        <v>0.3190010589388792</v>
      </c>
      <c r="P111" s="4">
        <f t="shared" si="118"/>
        <v>3.8129064946516709E-4</v>
      </c>
      <c r="Q111" s="4">
        <f t="shared" si="118"/>
        <v>1</v>
      </c>
    </row>
    <row r="112" spans="1:17">
      <c r="B112" s="7"/>
      <c r="C112" s="10">
        <f>C111/I111</f>
        <v>0.39127442997285344</v>
      </c>
      <c r="D112" s="10">
        <f>D111/I111</f>
        <v>0.19440420809152328</v>
      </c>
      <c r="E112" s="10">
        <f>E111/I111</f>
        <v>4.3180921840709624E-2</v>
      </c>
      <c r="F112" s="10">
        <f>F111/I111</f>
        <v>5.1758090506569293E-2</v>
      </c>
      <c r="G112" s="10">
        <f>G111/I111</f>
        <v>0.3190010589388792</v>
      </c>
      <c r="H112" s="10">
        <f>H111/I111</f>
        <v>3.8129064946516709E-4</v>
      </c>
      <c r="I112" s="11">
        <f>I111/I111</f>
        <v>1</v>
      </c>
    </row>
    <row r="114" spans="1:17">
      <c r="A114" s="111">
        <v>38260</v>
      </c>
      <c r="B114" s="7" t="s">
        <v>8</v>
      </c>
      <c r="C114" s="1">
        <v>226484902738</v>
      </c>
      <c r="D114" s="1">
        <v>44016970333</v>
      </c>
      <c r="E114" s="1">
        <v>12544475876</v>
      </c>
      <c r="F114" s="1">
        <v>11122754971</v>
      </c>
      <c r="G114" s="1">
        <v>127022277884</v>
      </c>
      <c r="H114" s="1">
        <v>60105130</v>
      </c>
      <c r="I114" s="1">
        <f>SUM(C114:H114)</f>
        <v>421251486932</v>
      </c>
      <c r="K114" s="4">
        <f t="shared" ref="K114:Q114" si="119">C114/C125</f>
        <v>0.67077557233341756</v>
      </c>
      <c r="L114" s="4">
        <f t="shared" si="119"/>
        <v>0.26739136822703052</v>
      </c>
      <c r="M114" s="4">
        <f t="shared" si="119"/>
        <v>0.34548162013326555</v>
      </c>
      <c r="N114" s="4">
        <f t="shared" si="119"/>
        <v>0.25838383422005717</v>
      </c>
      <c r="O114" s="4">
        <f t="shared" si="119"/>
        <v>0.45725428721147326</v>
      </c>
      <c r="P114" s="4">
        <f t="shared" si="119"/>
        <v>0.19684268487824197</v>
      </c>
      <c r="Q114" s="4">
        <f t="shared" si="119"/>
        <v>0.4899874233034478</v>
      </c>
    </row>
    <row r="115" spans="1:17">
      <c r="A115" s="110"/>
      <c r="B115" s="7" t="s">
        <v>9</v>
      </c>
      <c r="C115" s="1">
        <v>11715075101</v>
      </c>
      <c r="D115" s="1">
        <v>13412121604</v>
      </c>
      <c r="E115" s="1">
        <v>3056629624</v>
      </c>
      <c r="F115" s="1">
        <v>2525969535</v>
      </c>
      <c r="G115" s="1">
        <v>21284651901</v>
      </c>
      <c r="H115" s="1">
        <v>17421818</v>
      </c>
      <c r="I115" s="1">
        <f t="shared" ref="I115:I124" si="120">SUM(C115:H115)</f>
        <v>52011869583</v>
      </c>
      <c r="K115" s="4">
        <f t="shared" ref="K115:Q115" si="121">C115/C125</f>
        <v>3.4696291500244822E-2</v>
      </c>
      <c r="L115" s="4">
        <f t="shared" si="121"/>
        <v>8.1475065625591175E-2</v>
      </c>
      <c r="M115" s="4">
        <f t="shared" si="121"/>
        <v>8.4181225671389248E-2</v>
      </c>
      <c r="N115" s="4">
        <f t="shared" si="121"/>
        <v>5.8678780147368118E-2</v>
      </c>
      <c r="O115" s="4">
        <f t="shared" si="121"/>
        <v>7.6620404669675748E-2</v>
      </c>
      <c r="P115" s="4">
        <f t="shared" si="121"/>
        <v>5.7055985580267171E-2</v>
      </c>
      <c r="Q115" s="4">
        <f t="shared" si="121"/>
        <v>6.0498687242101182E-2</v>
      </c>
    </row>
    <row r="116" spans="1:17">
      <c r="B116" s="7" t="s">
        <v>10</v>
      </c>
      <c r="C116" s="1">
        <v>4833975696</v>
      </c>
      <c r="D116" s="1">
        <v>15880020405</v>
      </c>
      <c r="E116" s="1">
        <v>5191906958</v>
      </c>
      <c r="F116" s="1">
        <v>4470236009</v>
      </c>
      <c r="G116" s="1">
        <v>20813627526</v>
      </c>
      <c r="H116" s="1">
        <v>31095740</v>
      </c>
      <c r="I116" s="1">
        <f t="shared" si="120"/>
        <v>51220862334</v>
      </c>
      <c r="K116" s="4">
        <f t="shared" ref="K116:Q116" si="122">C116/C125</f>
        <v>1.4316684136254334E-2</v>
      </c>
      <c r="L116" s="4">
        <f t="shared" si="122"/>
        <v>9.646689336959445E-2</v>
      </c>
      <c r="M116" s="4">
        <f t="shared" si="122"/>
        <v>0.14298791317879803</v>
      </c>
      <c r="N116" s="4">
        <f t="shared" si="122"/>
        <v>0.103844481235582</v>
      </c>
      <c r="O116" s="4">
        <f t="shared" si="122"/>
        <v>7.4924813010970467E-2</v>
      </c>
      <c r="P116" s="4">
        <f t="shared" si="122"/>
        <v>0.10183771251930981</v>
      </c>
      <c r="Q116" s="4">
        <f t="shared" si="122"/>
        <v>5.9578610718277719E-2</v>
      </c>
    </row>
    <row r="117" spans="1:17">
      <c r="B117" s="7" t="s">
        <v>11</v>
      </c>
      <c r="C117" s="1">
        <v>2722433932</v>
      </c>
      <c r="D117" s="1">
        <v>23801643509</v>
      </c>
      <c r="E117" s="1">
        <v>2611963325</v>
      </c>
      <c r="F117" s="1">
        <v>2808959619</v>
      </c>
      <c r="G117" s="1">
        <v>13429291234</v>
      </c>
      <c r="H117" s="1">
        <v>19509410</v>
      </c>
      <c r="I117" s="1">
        <f t="shared" si="120"/>
        <v>45393801029</v>
      </c>
      <c r="K117" s="4">
        <f t="shared" ref="K117:Q117" si="123">C117/C125</f>
        <v>8.0629753100572698E-3</v>
      </c>
      <c r="L117" s="4">
        <f t="shared" si="123"/>
        <v>0.14458864332950477</v>
      </c>
      <c r="M117" s="4">
        <f t="shared" si="123"/>
        <v>7.1934876368657877E-2</v>
      </c>
      <c r="N117" s="4">
        <f t="shared" si="123"/>
        <v>6.525269669419663E-2</v>
      </c>
      <c r="O117" s="4">
        <f t="shared" si="123"/>
        <v>4.8342708800779899E-2</v>
      </c>
      <c r="P117" s="4">
        <f t="shared" si="123"/>
        <v>6.389279325725479E-2</v>
      </c>
      <c r="Q117" s="4">
        <f t="shared" si="123"/>
        <v>5.2800743238063767E-2</v>
      </c>
    </row>
    <row r="118" spans="1:17">
      <c r="B118" s="7" t="s">
        <v>12</v>
      </c>
      <c r="C118" s="1">
        <v>5255982322</v>
      </c>
      <c r="D118" s="1">
        <v>17774403538</v>
      </c>
      <c r="E118" s="1">
        <v>2805787268</v>
      </c>
      <c r="F118" s="1">
        <v>4738324921</v>
      </c>
      <c r="G118" s="1">
        <v>17141714816</v>
      </c>
      <c r="H118" s="1">
        <v>20929885</v>
      </c>
      <c r="I118" s="1">
        <f t="shared" si="120"/>
        <v>47737142750</v>
      </c>
      <c r="K118" s="4">
        <f t="shared" ref="K118:Q118" si="124">C118/C125</f>
        <v>1.5566532283577003E-2</v>
      </c>
      <c r="L118" s="4">
        <f t="shared" si="124"/>
        <v>0.10797476622060979</v>
      </c>
      <c r="M118" s="4">
        <f t="shared" si="124"/>
        <v>7.7272892122378617E-2</v>
      </c>
      <c r="N118" s="4">
        <f t="shared" si="124"/>
        <v>0.11007224056095134</v>
      </c>
      <c r="O118" s="4">
        <f t="shared" si="124"/>
        <v>6.1706676343266376E-2</v>
      </c>
      <c r="P118" s="4">
        <f t="shared" si="124"/>
        <v>6.8544810694076252E-2</v>
      </c>
      <c r="Q118" s="4">
        <f t="shared" si="124"/>
        <v>5.552644987035301E-2</v>
      </c>
    </row>
    <row r="119" spans="1:17">
      <c r="B119" s="7" t="s">
        <v>13</v>
      </c>
      <c r="C119" s="1">
        <v>62986267</v>
      </c>
      <c r="D119" s="1">
        <v>1315516323</v>
      </c>
      <c r="E119" s="1">
        <v>226858290</v>
      </c>
      <c r="F119" s="1">
        <v>642594553</v>
      </c>
      <c r="G119" s="1">
        <v>432722881</v>
      </c>
      <c r="H119" s="1">
        <v>7999059</v>
      </c>
      <c r="I119" s="1">
        <f t="shared" si="120"/>
        <v>2688677373</v>
      </c>
      <c r="K119" s="4">
        <f t="shared" ref="K119:Q119" si="125">C119/C125</f>
        <v>1.8654510205894502E-4</v>
      </c>
      <c r="L119" s="4">
        <f t="shared" si="125"/>
        <v>7.9914111959733317E-3</v>
      </c>
      <c r="M119" s="4">
        <f t="shared" si="125"/>
        <v>6.2477994572742081E-3</v>
      </c>
      <c r="N119" s="4">
        <f t="shared" si="125"/>
        <v>1.4927600660624471E-2</v>
      </c>
      <c r="O119" s="4">
        <f t="shared" si="125"/>
        <v>1.5577140939988889E-3</v>
      </c>
      <c r="P119" s="4">
        <f t="shared" si="125"/>
        <v>2.6196703177573451E-2</v>
      </c>
      <c r="Q119" s="4">
        <f t="shared" si="125"/>
        <v>3.1273909741788412E-3</v>
      </c>
    </row>
    <row r="120" spans="1:17">
      <c r="B120" t="s">
        <v>14</v>
      </c>
      <c r="C120">
        <v>27371437380</v>
      </c>
      <c r="D120">
        <v>29310278793</v>
      </c>
      <c r="E120">
        <v>3309694260</v>
      </c>
      <c r="F120">
        <v>8319265131</v>
      </c>
      <c r="G120">
        <v>35952736626</v>
      </c>
      <c r="H120">
        <v>73076871</v>
      </c>
      <c r="I120" s="1">
        <f t="shared" si="120"/>
        <v>104336489061</v>
      </c>
      <c r="K120" s="4">
        <f t="shared" ref="K120:Q120" si="126">C120/C125</f>
        <v>8.1065410330669746E-2</v>
      </c>
      <c r="L120" s="4">
        <f t="shared" si="126"/>
        <v>0.17805213512617124</v>
      </c>
      <c r="M120" s="4">
        <f t="shared" si="126"/>
        <v>9.1150762008175068E-2</v>
      </c>
      <c r="N120" s="4">
        <f t="shared" si="126"/>
        <v>0.1932582015917364</v>
      </c>
      <c r="O120" s="4">
        <f t="shared" si="126"/>
        <v>0.12942251731807605</v>
      </c>
      <c r="P120" s="4">
        <f t="shared" si="126"/>
        <v>0.23932478791978221</v>
      </c>
      <c r="Q120" s="4">
        <f t="shared" si="126"/>
        <v>0.12136115602549864</v>
      </c>
    </row>
    <row r="121" spans="1:17">
      <c r="B121" s="7" t="s">
        <v>15</v>
      </c>
      <c r="C121" s="1">
        <v>4220990389</v>
      </c>
      <c r="D121" s="1">
        <v>9528554016</v>
      </c>
      <c r="E121" s="1">
        <v>4370912054</v>
      </c>
      <c r="F121" s="1">
        <v>6381533588</v>
      </c>
      <c r="G121" s="1">
        <v>12248078220</v>
      </c>
      <c r="H121" s="1">
        <v>63840902</v>
      </c>
      <c r="I121" s="1">
        <f t="shared" si="120"/>
        <v>36813909169</v>
      </c>
      <c r="K121" s="4">
        <f t="shared" ref="K121:Q121" si="127">C121/C125</f>
        <v>1.2501218446646966E-2</v>
      </c>
      <c r="L121" s="4">
        <f t="shared" si="127"/>
        <v>5.7883427148398107E-2</v>
      </c>
      <c r="M121" s="4">
        <f t="shared" si="127"/>
        <v>0.12037727146217356</v>
      </c>
      <c r="N121" s="4">
        <f t="shared" si="127"/>
        <v>0.14824430826450852</v>
      </c>
      <c r="O121" s="4">
        <f t="shared" si="127"/>
        <v>4.4090582923658306E-2</v>
      </c>
      <c r="P121" s="4">
        <f t="shared" si="127"/>
        <v>0.20907723774540921</v>
      </c>
      <c r="Q121" s="4">
        <f t="shared" si="127"/>
        <v>4.2820863676517537E-2</v>
      </c>
    </row>
    <row r="122" spans="1:17">
      <c r="B122" s="7" t="s">
        <v>16</v>
      </c>
      <c r="C122" s="1">
        <v>52276375038</v>
      </c>
      <c r="D122" s="1">
        <v>4493828883</v>
      </c>
      <c r="E122" s="1">
        <v>2066127658</v>
      </c>
      <c r="F122" s="1">
        <v>1459462035</v>
      </c>
      <c r="G122" s="1">
        <v>29350907595</v>
      </c>
      <c r="H122" s="1">
        <v>9347231</v>
      </c>
      <c r="I122" s="1">
        <f t="shared" si="120"/>
        <v>89656048440</v>
      </c>
      <c r="K122" s="4">
        <f t="shared" ref="K122:Q122" si="128">C122/C125</f>
        <v>0.15482584031746788</v>
      </c>
      <c r="L122" s="4">
        <f t="shared" si="128"/>
        <v>2.7298813264816126E-2</v>
      </c>
      <c r="M122" s="4">
        <f t="shared" si="128"/>
        <v>5.6902268197082988E-2</v>
      </c>
      <c r="N122" s="4">
        <f t="shared" si="128"/>
        <v>3.3903596499708172E-2</v>
      </c>
      <c r="O122" s="4">
        <f t="shared" si="128"/>
        <v>0.10565727961214635</v>
      </c>
      <c r="P122" s="4">
        <f t="shared" si="128"/>
        <v>3.0611930233195313E-2</v>
      </c>
      <c r="Q122" s="4">
        <f t="shared" si="128"/>
        <v>0.10428529636448761</v>
      </c>
    </row>
    <row r="123" spans="1:17">
      <c r="B123" s="7" t="s">
        <v>17</v>
      </c>
      <c r="C123" s="1">
        <v>2702159935</v>
      </c>
      <c r="D123" s="1">
        <v>5082167990</v>
      </c>
      <c r="E123" s="1">
        <v>125739505</v>
      </c>
      <c r="F123" s="1">
        <v>577905725</v>
      </c>
      <c r="G123" s="1">
        <v>117489980</v>
      </c>
      <c r="H123" s="1">
        <v>1991703</v>
      </c>
      <c r="I123" s="1">
        <f t="shared" si="120"/>
        <v>8607454838</v>
      </c>
      <c r="K123" s="4">
        <f t="shared" ref="K123:Q123" si="129">C123/C125</f>
        <v>8.0029302396055196E-3</v>
      </c>
      <c r="L123" s="4">
        <f t="shared" si="129"/>
        <v>3.0872816600621751E-2</v>
      </c>
      <c r="M123" s="4">
        <f t="shared" si="129"/>
        <v>3.4629336714868454E-3</v>
      </c>
      <c r="N123" s="4">
        <f t="shared" si="129"/>
        <v>1.3424866180415109E-2</v>
      </c>
      <c r="O123" s="4">
        <f t="shared" si="129"/>
        <v>4.2293995946483722E-4</v>
      </c>
      <c r="P123" s="4">
        <f t="shared" si="129"/>
        <v>6.5227737798761801E-3</v>
      </c>
      <c r="Q123" s="4">
        <f t="shared" si="129"/>
        <v>1.0011940012340485E-2</v>
      </c>
    </row>
    <row r="124" spans="1:17">
      <c r="B124" s="7" t="s">
        <v>6</v>
      </c>
      <c r="C124" s="1"/>
      <c r="D124" s="1">
        <v>767094</v>
      </c>
      <c r="E124" s="1">
        <v>15894</v>
      </c>
      <c r="F124" s="1">
        <v>404385</v>
      </c>
      <c r="G124" s="1">
        <v>21128</v>
      </c>
      <c r="H124" s="1">
        <v>28269</v>
      </c>
      <c r="I124" s="1">
        <f t="shared" si="120"/>
        <v>1236770</v>
      </c>
      <c r="K124" s="4">
        <f t="shared" ref="K124:Q124" si="130">C124/C125</f>
        <v>0</v>
      </c>
      <c r="L124" s="4">
        <f t="shared" si="130"/>
        <v>4.6598916887509934E-6</v>
      </c>
      <c r="M124" s="4">
        <f t="shared" si="130"/>
        <v>4.377293180421851E-7</v>
      </c>
      <c r="N124" s="4">
        <f t="shared" si="130"/>
        <v>9.3939448521074322E-6</v>
      </c>
      <c r="O124" s="4">
        <f t="shared" si="130"/>
        <v>7.6056489783835875E-8</v>
      </c>
      <c r="P124" s="4">
        <f t="shared" si="130"/>
        <v>9.2580215013643959E-5</v>
      </c>
      <c r="Q124" s="4">
        <f t="shared" si="130"/>
        <v>1.4385747334271801E-6</v>
      </c>
    </row>
    <row r="125" spans="1:17">
      <c r="B125" s="8" t="s">
        <v>7</v>
      </c>
      <c r="C125" s="3">
        <f>SUM(C114:C124)</f>
        <v>337646318798</v>
      </c>
      <c r="D125" s="3">
        <f t="shared" ref="D125" si="131">SUM(D114:D124)</f>
        <v>164616272488</v>
      </c>
      <c r="E125" s="3">
        <f>SUM(E114:E124)</f>
        <v>36310110712</v>
      </c>
      <c r="F125" s="3">
        <f t="shared" ref="F125:G125" si="132">SUM(F114:F124)</f>
        <v>43047410472</v>
      </c>
      <c r="G125" s="3">
        <f t="shared" si="132"/>
        <v>277793519791</v>
      </c>
      <c r="H125" s="3">
        <f>SUM(H114:H124)</f>
        <v>305346018</v>
      </c>
      <c r="I125" s="9">
        <f>SUM(C125:H125)</f>
        <v>859718978279</v>
      </c>
      <c r="K125" s="4">
        <f>C126</f>
        <v>0.39274033414256609</v>
      </c>
      <c r="L125" s="4">
        <f t="shared" ref="L125:Q125" si="133">D126</f>
        <v>0.19147683911495317</v>
      </c>
      <c r="M125" s="4">
        <f t="shared" si="133"/>
        <v>4.2234860029129746E-2</v>
      </c>
      <c r="N125" s="4">
        <f t="shared" si="133"/>
        <v>5.0071490288806975E-2</v>
      </c>
      <c r="O125" s="4">
        <f t="shared" si="133"/>
        <v>0.32312130685667978</v>
      </c>
      <c r="P125" s="4">
        <f t="shared" si="133"/>
        <v>3.5516956786419535E-4</v>
      </c>
      <c r="Q125" s="4">
        <f t="shared" si="133"/>
        <v>1</v>
      </c>
    </row>
    <row r="126" spans="1:17">
      <c r="B126" s="7"/>
      <c r="C126" s="10">
        <f>C125/I125</f>
        <v>0.39274033414256609</v>
      </c>
      <c r="D126" s="10">
        <f>D125/I125</f>
        <v>0.19147683911495317</v>
      </c>
      <c r="E126" s="10">
        <f>E125/I125</f>
        <v>4.2234860029129746E-2</v>
      </c>
      <c r="F126" s="10">
        <f>F125/I125</f>
        <v>5.0071490288806975E-2</v>
      </c>
      <c r="G126" s="10">
        <f>G125/I125</f>
        <v>0.32312130685667978</v>
      </c>
      <c r="H126" s="10">
        <f>H125/I125</f>
        <v>3.5516956786419535E-4</v>
      </c>
      <c r="I126" s="11">
        <f>I125/I125</f>
        <v>1</v>
      </c>
    </row>
    <row r="128" spans="1:17">
      <c r="A128" s="111">
        <v>38291</v>
      </c>
      <c r="B128" s="7" t="s">
        <v>8</v>
      </c>
      <c r="C128" s="1">
        <v>216353588640</v>
      </c>
      <c r="D128" s="1">
        <v>42866326601</v>
      </c>
      <c r="E128" s="1">
        <v>11774691973</v>
      </c>
      <c r="F128" s="1">
        <v>10617196360</v>
      </c>
      <c r="G128" s="1">
        <v>122019868739</v>
      </c>
      <c r="H128" s="1">
        <v>53649674</v>
      </c>
      <c r="I128" s="1">
        <f>SUM(C128:H128)</f>
        <v>403685321987</v>
      </c>
      <c r="K128" s="4">
        <f t="shared" ref="K128:Q128" si="134">C128/C139</f>
        <v>0.66240903736844481</v>
      </c>
      <c r="L128" s="4">
        <f t="shared" si="134"/>
        <v>0.26704229358060683</v>
      </c>
      <c r="M128" s="4">
        <f t="shared" si="134"/>
        <v>0.33898567999153123</v>
      </c>
      <c r="N128" s="4">
        <f t="shared" si="134"/>
        <v>0.25065267302327277</v>
      </c>
      <c r="O128" s="4">
        <f t="shared" si="134"/>
        <v>0.45245586263824944</v>
      </c>
      <c r="P128" s="4">
        <f t="shared" si="134"/>
        <v>0.18181876041295755</v>
      </c>
      <c r="Q128" s="4">
        <f t="shared" si="134"/>
        <v>0.48391288541222954</v>
      </c>
    </row>
    <row r="129" spans="1:17">
      <c r="A129" s="110"/>
      <c r="B129" s="7" t="s">
        <v>9</v>
      </c>
      <c r="C129" s="1">
        <v>11256649164</v>
      </c>
      <c r="D129" s="1">
        <v>13115647059</v>
      </c>
      <c r="E129" s="1">
        <v>3046094011</v>
      </c>
      <c r="F129" s="1">
        <v>2452790998</v>
      </c>
      <c r="G129" s="1">
        <v>20114685939</v>
      </c>
      <c r="H129" s="1">
        <v>17441712</v>
      </c>
      <c r="I129" s="1">
        <f t="shared" ref="I129:I138" si="135">SUM(C129:H129)</f>
        <v>50003308883</v>
      </c>
      <c r="K129" s="4">
        <f t="shared" ref="K129:Q129" si="136">C129/C139</f>
        <v>3.4464443985381489E-2</v>
      </c>
      <c r="L129" s="4">
        <f t="shared" si="136"/>
        <v>8.1705915811955646E-2</v>
      </c>
      <c r="M129" s="4">
        <f t="shared" si="136"/>
        <v>8.7695054104577203E-2</v>
      </c>
      <c r="N129" s="4">
        <f t="shared" si="136"/>
        <v>5.7905929133265165E-2</v>
      </c>
      <c r="O129" s="4">
        <f t="shared" si="136"/>
        <v>7.4586275762144355E-2</v>
      </c>
      <c r="P129" s="4">
        <f t="shared" si="136"/>
        <v>5.9109966918341507E-2</v>
      </c>
      <c r="Q129" s="4">
        <f t="shared" si="136"/>
        <v>5.9940860278567994E-2</v>
      </c>
    </row>
    <row r="130" spans="1:17">
      <c r="B130" s="7" t="s">
        <v>10</v>
      </c>
      <c r="C130" s="1">
        <v>4710330501</v>
      </c>
      <c r="D130" s="1">
        <v>15386672507</v>
      </c>
      <c r="E130" s="1">
        <v>5006893827</v>
      </c>
      <c r="F130" s="1">
        <v>4535361967</v>
      </c>
      <c r="G130" s="1">
        <v>20585955277</v>
      </c>
      <c r="H130" s="1">
        <v>33918101</v>
      </c>
      <c r="I130" s="1">
        <f t="shared" si="135"/>
        <v>50259132180</v>
      </c>
      <c r="K130" s="4">
        <f t="shared" ref="K130:Q130" si="137">C130/C139</f>
        <v>1.4421602675823469E-2</v>
      </c>
      <c r="L130" s="4">
        <f t="shared" si="137"/>
        <v>9.5853613842131549E-2</v>
      </c>
      <c r="M130" s="4">
        <f t="shared" si="137"/>
        <v>0.14414519823388294</v>
      </c>
      <c r="N130" s="4">
        <f t="shared" si="137"/>
        <v>0.10707163752188889</v>
      </c>
      <c r="O130" s="4">
        <f t="shared" si="137"/>
        <v>7.6333766372184614E-2</v>
      </c>
      <c r="P130" s="4">
        <f t="shared" si="137"/>
        <v>0.11494845391570312</v>
      </c>
      <c r="Q130" s="4">
        <f t="shared" si="137"/>
        <v>6.0247525354220476E-2</v>
      </c>
    </row>
    <row r="131" spans="1:17">
      <c r="B131" s="7" t="s">
        <v>11</v>
      </c>
      <c r="C131" s="1">
        <v>2628331772</v>
      </c>
      <c r="D131" s="1">
        <v>23503929764</v>
      </c>
      <c r="E131" s="1">
        <v>2326472208</v>
      </c>
      <c r="F131" s="1">
        <v>2819265435</v>
      </c>
      <c r="G131" s="1">
        <v>12843610214</v>
      </c>
      <c r="H131" s="1">
        <v>20464439</v>
      </c>
      <c r="I131" s="1">
        <f t="shared" si="135"/>
        <v>44142073832</v>
      </c>
      <c r="K131" s="4">
        <f t="shared" ref="K131:Q131" si="138">C131/C139</f>
        <v>8.0471543361935825E-3</v>
      </c>
      <c r="L131" s="4">
        <f t="shared" si="138"/>
        <v>0.14642130105427859</v>
      </c>
      <c r="M131" s="4">
        <f t="shared" si="138"/>
        <v>6.697761310603069E-2</v>
      </c>
      <c r="N131" s="4">
        <f t="shared" si="138"/>
        <v>6.6557723271199798E-2</v>
      </c>
      <c r="O131" s="4">
        <f t="shared" si="138"/>
        <v>4.7624758154713835E-2</v>
      </c>
      <c r="P131" s="4">
        <f t="shared" si="138"/>
        <v>6.9353989579257924E-2</v>
      </c>
      <c r="Q131" s="4">
        <f t="shared" si="138"/>
        <v>5.2914775823359475E-2</v>
      </c>
    </row>
    <row r="132" spans="1:17">
      <c r="B132" s="7" t="s">
        <v>12</v>
      </c>
      <c r="C132" s="1">
        <v>5127909506</v>
      </c>
      <c r="D132" s="1">
        <v>16851742968</v>
      </c>
      <c r="E132" s="1">
        <v>2510118563</v>
      </c>
      <c r="F132" s="1">
        <v>4486867376</v>
      </c>
      <c r="G132" s="1">
        <v>17093749373</v>
      </c>
      <c r="H132" s="1">
        <v>17022401</v>
      </c>
      <c r="I132" s="1">
        <f t="shared" si="135"/>
        <v>46087410187</v>
      </c>
      <c r="K132" s="4">
        <f t="shared" ref="K132:Q132" si="139">C132/C139</f>
        <v>1.5700102877581543E-2</v>
      </c>
      <c r="L132" s="4">
        <f t="shared" si="139"/>
        <v>0.10498049284448373</v>
      </c>
      <c r="M132" s="4">
        <f t="shared" si="139"/>
        <v>7.2264671542072306E-2</v>
      </c>
      <c r="N132" s="4">
        <f t="shared" si="139"/>
        <v>0.10592676853301768</v>
      </c>
      <c r="O132" s="4">
        <f t="shared" si="139"/>
        <v>6.3384489740979016E-2</v>
      </c>
      <c r="P132" s="4">
        <f t="shared" si="139"/>
        <v>5.7688921820331827E-2</v>
      </c>
      <c r="Q132" s="4">
        <f t="shared" si="139"/>
        <v>5.5246724193470577E-2</v>
      </c>
    </row>
    <row r="133" spans="1:17">
      <c r="B133" s="7" t="s">
        <v>13</v>
      </c>
      <c r="C133" s="1">
        <v>64950455</v>
      </c>
      <c r="D133" s="1">
        <v>1291062479</v>
      </c>
      <c r="E133" s="1">
        <v>223141480</v>
      </c>
      <c r="F133" s="1">
        <v>673830366</v>
      </c>
      <c r="G133" s="1">
        <v>426125776</v>
      </c>
      <c r="H133" s="1">
        <v>7939082</v>
      </c>
      <c r="I133" s="1">
        <f t="shared" si="135"/>
        <v>2687049638</v>
      </c>
      <c r="K133" s="4">
        <f t="shared" ref="K133:Q133" si="140">C133/C139</f>
        <v>1.988585844294988E-4</v>
      </c>
      <c r="L133" s="4">
        <f t="shared" si="140"/>
        <v>8.04286984413498E-3</v>
      </c>
      <c r="M133" s="4">
        <f t="shared" si="140"/>
        <v>6.4240972507448426E-3</v>
      </c>
      <c r="N133" s="4">
        <f t="shared" si="140"/>
        <v>1.5907907951902115E-2</v>
      </c>
      <c r="O133" s="4">
        <f t="shared" si="140"/>
        <v>1.5800959922754754E-3</v>
      </c>
      <c r="P133" s="4">
        <f t="shared" si="140"/>
        <v>2.6905551151286098E-2</v>
      </c>
      <c r="Q133" s="4">
        <f t="shared" si="140"/>
        <v>3.2210681755041387E-3</v>
      </c>
    </row>
    <row r="134" spans="1:17">
      <c r="B134" t="s">
        <v>14</v>
      </c>
      <c r="C134">
        <v>27735441028</v>
      </c>
      <c r="D134">
        <v>28607357668</v>
      </c>
      <c r="E134">
        <v>3416384401</v>
      </c>
      <c r="F134">
        <v>8697598638</v>
      </c>
      <c r="G134">
        <v>36064701582</v>
      </c>
      <c r="H134">
        <v>71789805</v>
      </c>
      <c r="I134" s="1">
        <f t="shared" si="135"/>
        <v>104593273122</v>
      </c>
      <c r="K134" s="4">
        <f t="shared" ref="K134:Q134" si="141">C134/C139</f>
        <v>8.4917504293941015E-2</v>
      </c>
      <c r="L134" s="4">
        <f t="shared" si="141"/>
        <v>0.17821388046731454</v>
      </c>
      <c r="M134" s="4">
        <f t="shared" si="141"/>
        <v>9.8355472223056267E-2</v>
      </c>
      <c r="N134" s="4">
        <f t="shared" si="141"/>
        <v>0.20533446623551721</v>
      </c>
      <c r="O134" s="4">
        <f t="shared" si="141"/>
        <v>0.13372974281736291</v>
      </c>
      <c r="P134" s="4">
        <f t="shared" si="141"/>
        <v>0.24329566952052573</v>
      </c>
      <c r="Q134" s="4">
        <f t="shared" si="141"/>
        <v>0.12537991805609011</v>
      </c>
    </row>
    <row r="135" spans="1:17">
      <c r="B135" s="7" t="s">
        <v>15</v>
      </c>
      <c r="C135" s="1">
        <v>4142505395</v>
      </c>
      <c r="D135" s="1">
        <v>9511851944</v>
      </c>
      <c r="E135" s="1">
        <v>4252218954</v>
      </c>
      <c r="F135" s="1">
        <v>6149522041</v>
      </c>
      <c r="G135" s="1">
        <v>11296259153</v>
      </c>
      <c r="H135" s="1">
        <v>62706053</v>
      </c>
      <c r="I135" s="1">
        <f t="shared" si="135"/>
        <v>35415063540</v>
      </c>
      <c r="K135" s="4">
        <f t="shared" ref="K135:Q135" si="142">C135/C139</f>
        <v>1.2683094503976327E-2</v>
      </c>
      <c r="L135" s="4">
        <f t="shared" si="142"/>
        <v>5.9255526674069109E-2</v>
      </c>
      <c r="M135" s="4">
        <f t="shared" si="142"/>
        <v>0.1224186022785029</v>
      </c>
      <c r="N135" s="4">
        <f t="shared" si="142"/>
        <v>0.1451790176170559</v>
      </c>
      <c r="O135" s="4">
        <f t="shared" si="142"/>
        <v>4.1887101932459619E-2</v>
      </c>
      <c r="P135" s="4">
        <f t="shared" si="142"/>
        <v>0.21251083141435712</v>
      </c>
      <c r="Q135" s="4">
        <f t="shared" si="142"/>
        <v>4.2453378042936973E-2</v>
      </c>
    </row>
    <row r="136" spans="1:17">
      <c r="B136" s="7" t="s">
        <v>16</v>
      </c>
      <c r="C136" s="1">
        <v>51905869059</v>
      </c>
      <c r="D136" s="1">
        <v>4338425109</v>
      </c>
      <c r="E136" s="1">
        <v>2046419858</v>
      </c>
      <c r="F136" s="1">
        <v>1361190161</v>
      </c>
      <c r="G136" s="1">
        <v>29121105921</v>
      </c>
      <c r="H136" s="1">
        <v>8345178</v>
      </c>
      <c r="I136" s="1">
        <f t="shared" si="135"/>
        <v>88781355286</v>
      </c>
      <c r="K136" s="4">
        <f t="shared" ref="K136:Q136" si="143">C136/C139</f>
        <v>0.15892002057038185</v>
      </c>
      <c r="L136" s="4">
        <f t="shared" si="143"/>
        <v>2.7026878286510961E-2</v>
      </c>
      <c r="M136" s="4">
        <f t="shared" si="143"/>
        <v>5.8915089133797317E-2</v>
      </c>
      <c r="N136" s="4">
        <f t="shared" si="143"/>
        <v>3.2135221086523162E-2</v>
      </c>
      <c r="O136" s="4">
        <f t="shared" si="143"/>
        <v>0.10798253789839203</v>
      </c>
      <c r="P136" s="4">
        <f t="shared" si="143"/>
        <v>2.8281810610545074E-2</v>
      </c>
      <c r="Q136" s="4">
        <f t="shared" si="143"/>
        <v>0.10642557325539839</v>
      </c>
    </row>
    <row r="137" spans="1:17">
      <c r="B137" s="7" t="s">
        <v>17</v>
      </c>
      <c r="C137" s="1">
        <v>2690724130</v>
      </c>
      <c r="D137" s="1">
        <v>5049596354</v>
      </c>
      <c r="E137" s="1">
        <v>132636641</v>
      </c>
      <c r="F137" s="1">
        <v>564577877</v>
      </c>
      <c r="G137" s="1">
        <v>117411741</v>
      </c>
      <c r="H137" s="1">
        <v>1795823</v>
      </c>
      <c r="I137" s="1">
        <f t="shared" si="135"/>
        <v>8556742566</v>
      </c>
      <c r="K137" s="4">
        <f t="shared" ref="K137:Q137" si="144">C137/C139</f>
        <v>8.2381808038464802E-3</v>
      </c>
      <c r="L137" s="4">
        <f t="shared" si="144"/>
        <v>3.1457227594514074E-2</v>
      </c>
      <c r="M137" s="4">
        <f t="shared" si="144"/>
        <v>3.8185221358042918E-3</v>
      </c>
      <c r="N137" s="4">
        <f t="shared" si="144"/>
        <v>1.3328655626357324E-2</v>
      </c>
      <c r="O137" s="4">
        <f t="shared" si="144"/>
        <v>4.3536869123867811E-4</v>
      </c>
      <c r="P137" s="4">
        <f t="shared" si="144"/>
        <v>6.0860446566940677E-3</v>
      </c>
      <c r="Q137" s="4">
        <f t="shared" si="144"/>
        <v>1.0257291408222293E-2</v>
      </c>
    </row>
    <row r="138" spans="1:17">
      <c r="B138" s="7" t="s">
        <v>6</v>
      </c>
      <c r="C138" s="1"/>
      <c r="D138" s="1"/>
      <c r="E138" s="1"/>
      <c r="F138" s="1"/>
      <c r="G138" s="1"/>
      <c r="H138" s="1"/>
      <c r="I138" s="1">
        <f t="shared" si="135"/>
        <v>0</v>
      </c>
      <c r="K138" s="4">
        <f t="shared" ref="K138:Q138" si="145">C138/C139</f>
        <v>0</v>
      </c>
      <c r="L138" s="4">
        <f t="shared" si="145"/>
        <v>0</v>
      </c>
      <c r="M138" s="4">
        <f t="shared" si="145"/>
        <v>0</v>
      </c>
      <c r="N138" s="4">
        <f t="shared" si="145"/>
        <v>0</v>
      </c>
      <c r="O138" s="4">
        <f t="shared" si="145"/>
        <v>0</v>
      </c>
      <c r="P138" s="4">
        <f t="shared" si="145"/>
        <v>0</v>
      </c>
      <c r="Q138" s="4">
        <f t="shared" si="145"/>
        <v>0</v>
      </c>
    </row>
    <row r="139" spans="1:17">
      <c r="B139" s="8" t="s">
        <v>7</v>
      </c>
      <c r="C139" s="3">
        <f>SUM(C128:C138)</f>
        <v>326616299650</v>
      </c>
      <c r="D139" s="3">
        <f t="shared" ref="D139" si="146">SUM(D128:D138)</f>
        <v>160522612453</v>
      </c>
      <c r="E139" s="3">
        <f>SUM(E128:E138)</f>
        <v>34735071916</v>
      </c>
      <c r="F139" s="3">
        <f t="shared" ref="F139:G139" si="147">SUM(F128:F138)</f>
        <v>42358201219</v>
      </c>
      <c r="G139" s="3">
        <f t="shared" si="147"/>
        <v>269683473715</v>
      </c>
      <c r="H139" s="3">
        <f>SUM(H128:H138)</f>
        <v>295072268</v>
      </c>
      <c r="I139" s="9">
        <f>SUM(C139:H139)</f>
        <v>834210731221</v>
      </c>
      <c r="K139" s="4">
        <f>C140</f>
        <v>0.39152732927799327</v>
      </c>
      <c r="L139" s="4">
        <f t="shared" ref="L139:Q139" si="148">D140</f>
        <v>0.19242453548643476</v>
      </c>
      <c r="M139" s="4">
        <f t="shared" si="148"/>
        <v>4.1638246327950851E-2</v>
      </c>
      <c r="N139" s="4">
        <f t="shared" si="148"/>
        <v>5.0776380156368928E-2</v>
      </c>
      <c r="O139" s="4">
        <f t="shared" si="148"/>
        <v>0.32327979444747179</v>
      </c>
      <c r="P139" s="4">
        <f t="shared" si="148"/>
        <v>3.537143037804307E-4</v>
      </c>
      <c r="Q139" s="4">
        <f t="shared" si="148"/>
        <v>1</v>
      </c>
    </row>
    <row r="140" spans="1:17">
      <c r="B140" s="7"/>
      <c r="C140" s="10">
        <f>C139/I139</f>
        <v>0.39152732927799327</v>
      </c>
      <c r="D140" s="10">
        <f>D139/I139</f>
        <v>0.19242453548643476</v>
      </c>
      <c r="E140" s="10">
        <f>E139/I139</f>
        <v>4.1638246327950851E-2</v>
      </c>
      <c r="F140" s="10">
        <f>F139/I139</f>
        <v>5.0776380156368928E-2</v>
      </c>
      <c r="G140" s="10">
        <f>G139/I139</f>
        <v>0.32327979444747179</v>
      </c>
      <c r="H140" s="10">
        <f>H139/I139</f>
        <v>3.537143037804307E-4</v>
      </c>
      <c r="I140" s="11">
        <f>I139/I139</f>
        <v>1</v>
      </c>
    </row>
    <row r="142" spans="1:17">
      <c r="A142" s="111">
        <v>38321</v>
      </c>
      <c r="B142" s="7" t="s">
        <v>8</v>
      </c>
      <c r="C142" s="1">
        <v>228688163426</v>
      </c>
      <c r="D142" s="1">
        <v>47709507437</v>
      </c>
      <c r="E142" s="1">
        <v>12814815322</v>
      </c>
      <c r="F142" s="1">
        <v>11769529639</v>
      </c>
      <c r="G142" s="1">
        <v>134213343813</v>
      </c>
      <c r="H142" s="1">
        <v>57726627</v>
      </c>
      <c r="I142" s="1">
        <f>SUM(C142:H142)</f>
        <v>435253086264</v>
      </c>
      <c r="K142" s="4">
        <f t="shared" ref="K142:Q142" si="149">C142/C153</f>
        <v>0.65863885682712642</v>
      </c>
      <c r="L142" s="4">
        <f t="shared" si="149"/>
        <v>0.27167126448302814</v>
      </c>
      <c r="M142" s="4">
        <f t="shared" si="149"/>
        <v>0.33949026564254842</v>
      </c>
      <c r="N142" s="4">
        <f t="shared" si="149"/>
        <v>0.25817259540454074</v>
      </c>
      <c r="O142" s="4">
        <f t="shared" si="149"/>
        <v>0.45042555080378477</v>
      </c>
      <c r="P142" s="4">
        <f t="shared" si="149"/>
        <v>0.18783508032605481</v>
      </c>
      <c r="Q142" s="4">
        <f t="shared" si="149"/>
        <v>0.48124009367985782</v>
      </c>
    </row>
    <row r="143" spans="1:17">
      <c r="A143" s="110"/>
      <c r="B143" s="7" t="s">
        <v>9</v>
      </c>
      <c r="C143" s="1">
        <v>12717411908</v>
      </c>
      <c r="D143" s="1">
        <v>13863655189</v>
      </c>
      <c r="E143" s="1">
        <v>3318010033</v>
      </c>
      <c r="F143" s="1">
        <v>2537671512</v>
      </c>
      <c r="G143" s="1">
        <v>22873463512</v>
      </c>
      <c r="H143" s="1">
        <v>15578245</v>
      </c>
      <c r="I143" s="1">
        <f t="shared" ref="I143:I152" si="150">SUM(C143:H143)</f>
        <v>55325790399</v>
      </c>
      <c r="K143" s="4">
        <f t="shared" ref="K143:Q143" si="151">C143/C153</f>
        <v>3.6627088675690068E-2</v>
      </c>
      <c r="L143" s="4">
        <f t="shared" si="151"/>
        <v>7.8943525890007693E-2</v>
      </c>
      <c r="M143" s="4">
        <f t="shared" si="151"/>
        <v>8.790076791617854E-2</v>
      </c>
      <c r="N143" s="4">
        <f t="shared" si="151"/>
        <v>5.5665541498468127E-2</v>
      </c>
      <c r="O143" s="4">
        <f t="shared" si="151"/>
        <v>7.6764292643940052E-2</v>
      </c>
      <c r="P143" s="4">
        <f t="shared" si="151"/>
        <v>5.0689621981792936E-2</v>
      </c>
      <c r="Q143" s="4">
        <f t="shared" si="151"/>
        <v>6.1171280330400042E-2</v>
      </c>
    </row>
    <row r="144" spans="1:17">
      <c r="B144" s="7" t="s">
        <v>10</v>
      </c>
      <c r="C144" s="1">
        <v>5189419377</v>
      </c>
      <c r="D144" s="1">
        <v>18144941897</v>
      </c>
      <c r="E144" s="1">
        <v>5930855290</v>
      </c>
      <c r="F144" s="1">
        <v>5446417078</v>
      </c>
      <c r="G144" s="1">
        <v>24616654800</v>
      </c>
      <c r="H144" s="1">
        <v>40219277</v>
      </c>
      <c r="I144" s="1">
        <f t="shared" si="150"/>
        <v>59368507719</v>
      </c>
      <c r="K144" s="4">
        <f t="shared" ref="K144:Q144" si="152">C144/C153</f>
        <v>1.4945912350071479E-2</v>
      </c>
      <c r="L144" s="4">
        <f t="shared" si="152"/>
        <v>0.10332236851613642</v>
      </c>
      <c r="M144" s="4">
        <f t="shared" si="152"/>
        <v>0.15712030078443401</v>
      </c>
      <c r="N144" s="4">
        <f t="shared" si="152"/>
        <v>0.11947084342466091</v>
      </c>
      <c r="O144" s="4">
        <f t="shared" si="152"/>
        <v>8.2614514937393607E-2</v>
      </c>
      <c r="P144" s="4">
        <f t="shared" si="152"/>
        <v>0.1308683967617032</v>
      </c>
      <c r="Q144" s="4">
        <f t="shared" si="152"/>
        <v>6.5641134130857523E-2</v>
      </c>
    </row>
    <row r="145" spans="1:17">
      <c r="B145" s="7" t="s">
        <v>11</v>
      </c>
      <c r="C145" s="1">
        <v>2725579307</v>
      </c>
      <c r="D145" s="1">
        <v>25176082653</v>
      </c>
      <c r="E145" s="1">
        <v>2280656434</v>
      </c>
      <c r="F145" s="1">
        <v>2944767409</v>
      </c>
      <c r="G145" s="1">
        <v>14601450758</v>
      </c>
      <c r="H145" s="1">
        <v>19799279</v>
      </c>
      <c r="I145" s="1">
        <f t="shared" si="150"/>
        <v>47748335840</v>
      </c>
      <c r="K145" s="4">
        <f t="shared" ref="K145:Q145" si="153">C145/C153</f>
        <v>7.849870373964684E-3</v>
      </c>
      <c r="L145" s="4">
        <f t="shared" si="153"/>
        <v>0.14335964834894591</v>
      </c>
      <c r="M145" s="4">
        <f t="shared" si="153"/>
        <v>6.0419181951754324E-2</v>
      </c>
      <c r="N145" s="4">
        <f t="shared" si="153"/>
        <v>6.4595465423274989E-2</v>
      </c>
      <c r="O145" s="4">
        <f t="shared" si="153"/>
        <v>4.900307460761924E-2</v>
      </c>
      <c r="P145" s="4">
        <f t="shared" si="153"/>
        <v>6.4424328159048166E-2</v>
      </c>
      <c r="Q145" s="4">
        <f t="shared" si="153"/>
        <v>5.2793223845773035E-2</v>
      </c>
    </row>
    <row r="146" spans="1:17">
      <c r="B146" s="7" t="s">
        <v>12</v>
      </c>
      <c r="C146" s="1">
        <v>5336926734</v>
      </c>
      <c r="D146" s="1">
        <v>17836763233</v>
      </c>
      <c r="E146" s="1">
        <v>2602975156</v>
      </c>
      <c r="F146" s="1">
        <v>4804092271</v>
      </c>
      <c r="G146" s="1">
        <v>17520096436</v>
      </c>
      <c r="H146" s="1">
        <v>18394486</v>
      </c>
      <c r="I146" s="1">
        <f t="shared" si="150"/>
        <v>48119248316</v>
      </c>
      <c r="K146" s="4">
        <f t="shared" ref="K146:Q146" si="154">C146/C153</f>
        <v>1.5370744468763572E-2</v>
      </c>
      <c r="L146" s="4">
        <f t="shared" si="154"/>
        <v>0.10156751310401282</v>
      </c>
      <c r="M146" s="4">
        <f t="shared" si="154"/>
        <v>6.8958054015364284E-2</v>
      </c>
      <c r="N146" s="4">
        <f t="shared" si="154"/>
        <v>0.10538101421293036</v>
      </c>
      <c r="O146" s="4">
        <f t="shared" si="154"/>
        <v>5.8798170607506695E-2</v>
      </c>
      <c r="P146" s="4">
        <f t="shared" si="154"/>
        <v>5.9853310940313396E-2</v>
      </c>
      <c r="Q146" s="4">
        <f t="shared" si="154"/>
        <v>5.3203325371369112E-2</v>
      </c>
    </row>
    <row r="147" spans="1:17">
      <c r="B147" s="7" t="s">
        <v>13</v>
      </c>
      <c r="C147" s="1">
        <v>69306678</v>
      </c>
      <c r="D147" s="1">
        <v>1271060120</v>
      </c>
      <c r="E147" s="1">
        <v>251780688</v>
      </c>
      <c r="F147" s="1">
        <v>686957663</v>
      </c>
      <c r="G147" s="1">
        <v>432505388</v>
      </c>
      <c r="H147" s="1">
        <v>8876394</v>
      </c>
      <c r="I147" s="1">
        <f t="shared" si="150"/>
        <v>2720486931</v>
      </c>
      <c r="K147" s="4">
        <f t="shared" ref="K147:Q147" si="155">C147/C153</f>
        <v>1.996083683761655E-4</v>
      </c>
      <c r="L147" s="4">
        <f t="shared" si="155"/>
        <v>7.2377714335099576E-3</v>
      </c>
      <c r="M147" s="4">
        <f t="shared" si="155"/>
        <v>6.6701774863692099E-3</v>
      </c>
      <c r="N147" s="4">
        <f t="shared" si="155"/>
        <v>1.506888110482015E-2</v>
      </c>
      <c r="O147" s="4">
        <f t="shared" si="155"/>
        <v>1.4515060282451219E-3</v>
      </c>
      <c r="P147" s="4">
        <f t="shared" si="155"/>
        <v>2.8882653753452649E-2</v>
      </c>
      <c r="Q147" s="4">
        <f t="shared" si="155"/>
        <v>3.0079221189833849E-3</v>
      </c>
    </row>
    <row r="148" spans="1:17">
      <c r="B148" t="s">
        <v>14</v>
      </c>
      <c r="C148">
        <v>29970001490</v>
      </c>
      <c r="D148">
        <v>31438436593</v>
      </c>
      <c r="E148">
        <v>3739162168</v>
      </c>
      <c r="F148">
        <v>9034244066</v>
      </c>
      <c r="G148">
        <v>39961705445</v>
      </c>
      <c r="H148">
        <v>73168466</v>
      </c>
      <c r="I148" s="1">
        <f t="shared" si="150"/>
        <v>114216718228</v>
      </c>
      <c r="K148" s="4">
        <f t="shared" ref="K148:Q148" si="156">C148/C153</f>
        <v>8.6315825116450529E-2</v>
      </c>
      <c r="L148" s="4">
        <f t="shared" si="156"/>
        <v>0.17901924126691152</v>
      </c>
      <c r="M148" s="4">
        <f t="shared" si="156"/>
        <v>9.9057936130816704E-2</v>
      </c>
      <c r="N148" s="4">
        <f t="shared" si="156"/>
        <v>0.19817225578060255</v>
      </c>
      <c r="O148" s="4">
        <f t="shared" si="156"/>
        <v>0.13411314162026905</v>
      </c>
      <c r="P148" s="4">
        <f t="shared" si="156"/>
        <v>0.2380808545845613</v>
      </c>
      <c r="Q148" s="4">
        <f t="shared" si="156"/>
        <v>0.12628437549207766</v>
      </c>
    </row>
    <row r="149" spans="1:17">
      <c r="B149" s="7" t="s">
        <v>15</v>
      </c>
      <c r="C149" s="1">
        <v>4490205539</v>
      </c>
      <c r="D149" s="1">
        <v>10058677970</v>
      </c>
      <c r="E149" s="1">
        <v>4434230278</v>
      </c>
      <c r="F149" s="1">
        <v>6260447269</v>
      </c>
      <c r="G149" s="1">
        <v>13112363578</v>
      </c>
      <c r="H149" s="1">
        <v>61527484</v>
      </c>
      <c r="I149" s="1">
        <f t="shared" si="150"/>
        <v>38417452118</v>
      </c>
      <c r="K149" s="4">
        <f t="shared" ref="K149:Q149" si="157">C149/C153</f>
        <v>1.2932124683762954E-2</v>
      </c>
      <c r="L149" s="4">
        <f t="shared" si="157"/>
        <v>5.7276922566134737E-2</v>
      </c>
      <c r="M149" s="4">
        <f t="shared" si="157"/>
        <v>0.11747169016271924</v>
      </c>
      <c r="N149" s="4">
        <f t="shared" si="157"/>
        <v>0.13732714640313579</v>
      </c>
      <c r="O149" s="4">
        <f t="shared" si="157"/>
        <v>4.4005636244255936E-2</v>
      </c>
      <c r="P149" s="4">
        <f t="shared" si="157"/>
        <v>0.20020258414544215</v>
      </c>
      <c r="Q149" s="4">
        <f t="shared" si="157"/>
        <v>4.2476478259809471E-2</v>
      </c>
    </row>
    <row r="150" spans="1:17">
      <c r="B150" s="7" t="s">
        <v>16</v>
      </c>
      <c r="C150" s="1">
        <v>55293093234</v>
      </c>
      <c r="D150" s="1">
        <v>4948660008</v>
      </c>
      <c r="E150" s="1">
        <v>2241306126</v>
      </c>
      <c r="F150" s="1">
        <v>1487032182</v>
      </c>
      <c r="G150" s="1">
        <v>30499296120</v>
      </c>
      <c r="H150" s="1">
        <v>9245124</v>
      </c>
      <c r="I150" s="1">
        <f t="shared" si="150"/>
        <v>94478632794</v>
      </c>
      <c r="K150" s="4">
        <f t="shared" ref="K150:Q150" si="158">C150/C153</f>
        <v>0.15924820582094465</v>
      </c>
      <c r="L150" s="4">
        <f t="shared" si="158"/>
        <v>2.8179052647844507E-2</v>
      </c>
      <c r="M150" s="4">
        <f t="shared" si="158"/>
        <v>5.9376713045230033E-2</v>
      </c>
      <c r="N150" s="4">
        <f t="shared" si="158"/>
        <v>3.2619056976149169E-2</v>
      </c>
      <c r="O150" s="4">
        <f t="shared" si="158"/>
        <v>0.10235690329807651</v>
      </c>
      <c r="P150" s="4">
        <f t="shared" si="158"/>
        <v>3.008245413618809E-2</v>
      </c>
      <c r="Q150" s="4">
        <f t="shared" si="158"/>
        <v>0.10446084710574984</v>
      </c>
    </row>
    <row r="151" spans="1:17">
      <c r="B151" s="7" t="s">
        <v>17</v>
      </c>
      <c r="C151" s="1">
        <v>2732990389</v>
      </c>
      <c r="D151" s="1">
        <v>5103870182</v>
      </c>
      <c r="E151" s="1">
        <v>121268806</v>
      </c>
      <c r="F151" s="1">
        <v>567786008</v>
      </c>
      <c r="G151" s="1">
        <v>118675533</v>
      </c>
      <c r="H151" s="1">
        <v>1666436</v>
      </c>
      <c r="I151" s="1">
        <f t="shared" si="150"/>
        <v>8646257354</v>
      </c>
      <c r="K151" s="4">
        <f t="shared" ref="K151:Q151" si="159">C151/C153</f>
        <v>7.8712148392977646E-3</v>
      </c>
      <c r="L151" s="4">
        <f t="shared" si="159"/>
        <v>2.9062862741396425E-2</v>
      </c>
      <c r="M151" s="4">
        <f t="shared" si="159"/>
        <v>3.2126548942469938E-3</v>
      </c>
      <c r="N151" s="4">
        <f t="shared" si="159"/>
        <v>1.2454770225821709E-2</v>
      </c>
      <c r="O151" s="4">
        <f t="shared" si="159"/>
        <v>3.9828001299882743E-4</v>
      </c>
      <c r="P151" s="4">
        <f t="shared" si="159"/>
        <v>5.4223701640878736E-3</v>
      </c>
      <c r="Q151" s="4">
        <f t="shared" si="159"/>
        <v>9.5597844801847912E-3</v>
      </c>
    </row>
    <row r="152" spans="1:17">
      <c r="B152" s="7" t="s">
        <v>6</v>
      </c>
      <c r="C152" s="1">
        <v>190438</v>
      </c>
      <c r="D152" s="1">
        <v>63191315</v>
      </c>
      <c r="E152" s="1">
        <v>12164344</v>
      </c>
      <c r="F152" s="1">
        <v>48889741</v>
      </c>
      <c r="G152" s="1">
        <v>20538839</v>
      </c>
      <c r="H152" s="1">
        <v>1124305</v>
      </c>
      <c r="I152" s="1">
        <f t="shared" si="150"/>
        <v>146098982</v>
      </c>
      <c r="K152" s="4">
        <f t="shared" ref="K152:Q152" si="160">C152/C153</f>
        <v>5.4847555176169613E-7</v>
      </c>
      <c r="L152" s="4">
        <f t="shared" si="160"/>
        <v>3.5982900207185266E-4</v>
      </c>
      <c r="M152" s="4">
        <f t="shared" si="160"/>
        <v>3.2225797033825875E-4</v>
      </c>
      <c r="N152" s="4">
        <f t="shared" si="160"/>
        <v>1.072429545595521E-3</v>
      </c>
      <c r="O152" s="4">
        <f t="shared" si="160"/>
        <v>6.8929195910169831E-5</v>
      </c>
      <c r="P152" s="4">
        <f t="shared" si="160"/>
        <v>3.6583450473554441E-3</v>
      </c>
      <c r="Q152" s="4">
        <f t="shared" si="160"/>
        <v>1.6153518493735981E-4</v>
      </c>
    </row>
    <row r="153" spans="1:17">
      <c r="B153" s="8" t="s">
        <v>7</v>
      </c>
      <c r="C153" s="3">
        <f>SUM(C142:C152)</f>
        <v>347213288520</v>
      </c>
      <c r="D153" s="3">
        <f t="shared" ref="D153" si="161">SUM(D142:D152)</f>
        <v>175614846597</v>
      </c>
      <c r="E153" s="3">
        <f>SUM(E142:E152)</f>
        <v>37747224645</v>
      </c>
      <c r="F153" s="3">
        <f t="shared" ref="F153:G153" si="162">SUM(F142:F152)</f>
        <v>45587834838</v>
      </c>
      <c r="G153" s="3">
        <f t="shared" si="162"/>
        <v>297970094222</v>
      </c>
      <c r="H153" s="3">
        <f>SUM(H142:H152)</f>
        <v>307326123</v>
      </c>
      <c r="I153" s="9">
        <f>SUM(C153:H153)</f>
        <v>904440614945</v>
      </c>
      <c r="K153" s="4">
        <f>C154</f>
        <v>0.38389838180930697</v>
      </c>
      <c r="L153" s="4">
        <f t="shared" ref="L153:Q153" si="163">D154</f>
        <v>0.19416957144022035</v>
      </c>
      <c r="M153" s="4">
        <f t="shared" si="163"/>
        <v>4.1735437375615254E-2</v>
      </c>
      <c r="N153" s="4">
        <f t="shared" si="163"/>
        <v>5.0404453409881693E-2</v>
      </c>
      <c r="O153" s="4">
        <f t="shared" si="163"/>
        <v>0.32945235905855452</v>
      </c>
      <c r="P153" s="4">
        <f t="shared" si="163"/>
        <v>3.397969064212014E-4</v>
      </c>
      <c r="Q153" s="4">
        <f t="shared" si="163"/>
        <v>1</v>
      </c>
    </row>
    <row r="154" spans="1:17">
      <c r="B154" s="7"/>
      <c r="C154" s="10">
        <f>C153/I153</f>
        <v>0.38389838180930697</v>
      </c>
      <c r="D154" s="10">
        <f>D153/I153</f>
        <v>0.19416957144022035</v>
      </c>
      <c r="E154" s="10">
        <f>E153/I153</f>
        <v>4.1735437375615254E-2</v>
      </c>
      <c r="F154" s="10">
        <f>F153/I153</f>
        <v>5.0404453409881693E-2</v>
      </c>
      <c r="G154" s="10">
        <f>G153/I153</f>
        <v>0.32945235905855452</v>
      </c>
      <c r="H154" s="10">
        <f>H153/I153</f>
        <v>3.397969064212014E-4</v>
      </c>
      <c r="I154" s="11">
        <f>I153/I153</f>
        <v>1</v>
      </c>
    </row>
    <row r="156" spans="1:17">
      <c r="A156" s="111">
        <v>38352</v>
      </c>
      <c r="B156" s="7" t="s">
        <v>8</v>
      </c>
      <c r="C156" s="1">
        <v>222431068475</v>
      </c>
      <c r="D156" s="1">
        <v>49172248052</v>
      </c>
      <c r="E156" s="1">
        <v>12976935702</v>
      </c>
      <c r="F156" s="1">
        <v>12082995785</v>
      </c>
      <c r="G156" s="1">
        <v>128890581823</v>
      </c>
      <c r="H156" s="1">
        <v>45637756</v>
      </c>
      <c r="I156" s="1">
        <f>SUM(C156:H156)</f>
        <v>425599467593</v>
      </c>
      <c r="K156" s="4">
        <f t="shared" ref="K156:Q156" si="164">C156/C167</f>
        <v>0.64562286009460301</v>
      </c>
      <c r="L156" s="4">
        <f t="shared" si="164"/>
        <v>0.26653887370564394</v>
      </c>
      <c r="M156" s="4">
        <f t="shared" si="164"/>
        <v>0.33863837932768476</v>
      </c>
      <c r="N156" s="4">
        <f t="shared" si="164"/>
        <v>0.25083710925297226</v>
      </c>
      <c r="O156" s="4">
        <f t="shared" si="164"/>
        <v>0.42823091669465668</v>
      </c>
      <c r="P156" s="4">
        <f t="shared" si="164"/>
        <v>0.17629998572958369</v>
      </c>
      <c r="Q156" s="4">
        <f t="shared" si="164"/>
        <v>0.46425302627043147</v>
      </c>
    </row>
    <row r="157" spans="1:17">
      <c r="A157" s="110"/>
      <c r="B157" s="7" t="s">
        <v>9</v>
      </c>
      <c r="C157" s="1">
        <v>12882096881</v>
      </c>
      <c r="D157" s="1">
        <v>14105947557</v>
      </c>
      <c r="E157" s="1">
        <v>3229212841</v>
      </c>
      <c r="F157" s="1">
        <v>2565635120</v>
      </c>
      <c r="G157" s="1">
        <v>23230996392</v>
      </c>
      <c r="H157" s="1">
        <v>11685336</v>
      </c>
      <c r="I157" s="1">
        <f t="shared" ref="I157:I166" si="165">SUM(C157:H157)</f>
        <v>56025574127</v>
      </c>
      <c r="K157" s="4">
        <f t="shared" ref="K157:Q157" si="166">C157/C167</f>
        <v>3.7391252442154979E-2</v>
      </c>
      <c r="L157" s="4">
        <f t="shared" si="166"/>
        <v>7.6461490441064678E-2</v>
      </c>
      <c r="M157" s="4">
        <f t="shared" si="166"/>
        <v>8.4267613563952029E-2</v>
      </c>
      <c r="N157" s="4">
        <f t="shared" si="166"/>
        <v>5.3261335876457282E-2</v>
      </c>
      <c r="O157" s="4">
        <f t="shared" si="166"/>
        <v>7.7183536143377085E-2</v>
      </c>
      <c r="P157" s="4">
        <f t="shared" si="166"/>
        <v>4.5140794609739153E-2</v>
      </c>
      <c r="Q157" s="4">
        <f t="shared" si="166"/>
        <v>6.1113897731355935E-2</v>
      </c>
    </row>
    <row r="158" spans="1:17">
      <c r="B158" s="7" t="s">
        <v>10</v>
      </c>
      <c r="C158" s="1">
        <v>5732053316</v>
      </c>
      <c r="D158" s="1">
        <v>19553600272</v>
      </c>
      <c r="E158" s="1">
        <v>6186066168</v>
      </c>
      <c r="F158" s="1">
        <v>5885789283</v>
      </c>
      <c r="G158" s="1">
        <v>26282085021</v>
      </c>
      <c r="H158" s="1">
        <v>30144399</v>
      </c>
      <c r="I158" s="1">
        <f t="shared" si="165"/>
        <v>63669738459</v>
      </c>
      <c r="K158" s="4">
        <f t="shared" ref="K158:Q158" si="167">C158/C167</f>
        <v>1.6637714692750379E-2</v>
      </c>
      <c r="L158" s="4">
        <f t="shared" si="167"/>
        <v>0.10599056988156701</v>
      </c>
      <c r="M158" s="4">
        <f t="shared" si="167"/>
        <v>0.16142789558728302</v>
      </c>
      <c r="N158" s="4">
        <f t="shared" si="167"/>
        <v>0.1221861197082131</v>
      </c>
      <c r="O158" s="4">
        <f t="shared" si="167"/>
        <v>8.7320587757494017E-2</v>
      </c>
      <c r="P158" s="4">
        <f t="shared" si="167"/>
        <v>0.11644869466252629</v>
      </c>
      <c r="Q158" s="4">
        <f t="shared" si="167"/>
        <v>6.9452316114513385E-2</v>
      </c>
    </row>
    <row r="159" spans="1:17">
      <c r="B159" s="7" t="s">
        <v>11</v>
      </c>
      <c r="C159" s="1">
        <v>2777373753</v>
      </c>
      <c r="D159" s="1">
        <v>26510140750</v>
      </c>
      <c r="E159" s="1">
        <v>2273535315</v>
      </c>
      <c r="F159" s="1">
        <v>2885366029</v>
      </c>
      <c r="G159" s="1">
        <v>14994931038</v>
      </c>
      <c r="H159" s="1">
        <v>14290077</v>
      </c>
      <c r="I159" s="1">
        <f t="shared" si="165"/>
        <v>49455636962</v>
      </c>
      <c r="K159" s="4">
        <f t="shared" ref="K159:Q159" si="168">C159/C167</f>
        <v>8.0615356400406801E-3</v>
      </c>
      <c r="L159" s="4">
        <f t="shared" si="168"/>
        <v>0.14369859701778873</v>
      </c>
      <c r="M159" s="4">
        <f t="shared" si="168"/>
        <v>5.932882246593852E-2</v>
      </c>
      <c r="N159" s="4">
        <f t="shared" si="168"/>
        <v>5.9898793869444994E-2</v>
      </c>
      <c r="O159" s="4">
        <f t="shared" si="168"/>
        <v>4.9819722848283753E-2</v>
      </c>
      <c r="P159" s="4">
        <f t="shared" si="168"/>
        <v>5.5202985247010221E-2</v>
      </c>
      <c r="Q159" s="4">
        <f t="shared" si="168"/>
        <v>5.3947269378863148E-2</v>
      </c>
    </row>
    <row r="160" spans="1:17">
      <c r="B160" s="7" t="s">
        <v>12</v>
      </c>
      <c r="C160" s="1">
        <v>5638842506</v>
      </c>
      <c r="D160" s="1">
        <v>19267503232</v>
      </c>
      <c r="E160" s="1">
        <v>2621802212</v>
      </c>
      <c r="F160" s="1">
        <v>5122347716</v>
      </c>
      <c r="G160" s="1">
        <v>18208682087</v>
      </c>
      <c r="H160" s="1">
        <v>17954807</v>
      </c>
      <c r="I160" s="1">
        <f t="shared" si="165"/>
        <v>50877132560</v>
      </c>
      <c r="K160" s="4">
        <f t="shared" ref="K160:Q160" si="169">C160/C167</f>
        <v>1.6367163325279436E-2</v>
      </c>
      <c r="L160" s="4">
        <f t="shared" si="169"/>
        <v>0.1044397767851953</v>
      </c>
      <c r="M160" s="4">
        <f t="shared" si="169"/>
        <v>6.8416987829614126E-2</v>
      </c>
      <c r="N160" s="4">
        <f t="shared" si="169"/>
        <v>0.10633744449907585</v>
      </c>
      <c r="O160" s="4">
        <f t="shared" si="169"/>
        <v>6.0497210204432085E-2</v>
      </c>
      <c r="P160" s="4">
        <f t="shared" si="169"/>
        <v>6.9359944381959304E-2</v>
      </c>
      <c r="Q160" s="4">
        <f t="shared" si="169"/>
        <v>5.5497867261266258E-2</v>
      </c>
    </row>
    <row r="161" spans="2:17">
      <c r="B161" s="7" t="s">
        <v>13</v>
      </c>
      <c r="C161" s="1">
        <v>78569814</v>
      </c>
      <c r="D161" s="1">
        <v>1198644058</v>
      </c>
      <c r="E161" s="1">
        <v>260944271</v>
      </c>
      <c r="F161" s="1">
        <v>670795662</v>
      </c>
      <c r="G161" s="1">
        <v>451954345</v>
      </c>
      <c r="H161" s="1">
        <v>5751127</v>
      </c>
      <c r="I161" s="1">
        <f t="shared" si="165"/>
        <v>2666659277</v>
      </c>
      <c r="K161" s="4">
        <f t="shared" ref="K161:Q161" si="170">C161/C167</f>
        <v>2.2805477840647225E-4</v>
      </c>
      <c r="L161" s="4">
        <f t="shared" si="170"/>
        <v>6.4972672564293709E-3</v>
      </c>
      <c r="M161" s="4">
        <f t="shared" si="170"/>
        <v>6.8094461632159644E-3</v>
      </c>
      <c r="N161" s="4">
        <f t="shared" si="170"/>
        <v>1.3925391330881264E-2</v>
      </c>
      <c r="O161" s="4">
        <f t="shared" si="170"/>
        <v>1.5015901140803646E-3</v>
      </c>
      <c r="P161" s="4">
        <f t="shared" si="170"/>
        <v>2.2216771745504391E-2</v>
      </c>
      <c r="Q161" s="4">
        <f t="shared" si="170"/>
        <v>2.9088491261066904E-3</v>
      </c>
    </row>
    <row r="162" spans="2:17">
      <c r="B162" t="s">
        <v>14</v>
      </c>
      <c r="C162">
        <v>30952329201</v>
      </c>
      <c r="D162">
        <v>32478203743</v>
      </c>
      <c r="E162">
        <v>3672718892</v>
      </c>
      <c r="F162">
        <v>9782776524</v>
      </c>
      <c r="G162">
        <v>42889633656</v>
      </c>
      <c r="H162">
        <v>64581217</v>
      </c>
      <c r="I162" s="1">
        <f t="shared" si="165"/>
        <v>119840243233</v>
      </c>
      <c r="K162" s="4">
        <f t="shared" ref="K162:Q162" si="171">C162/C167</f>
        <v>8.9841457141520475E-2</v>
      </c>
      <c r="L162" s="4">
        <f t="shared" si="171"/>
        <v>0.17604856781180969</v>
      </c>
      <c r="M162" s="4">
        <f t="shared" si="171"/>
        <v>9.5841083124220766E-2</v>
      </c>
      <c r="N162" s="4">
        <f t="shared" si="171"/>
        <v>0.20308567737764879</v>
      </c>
      <c r="O162" s="4">
        <f t="shared" si="171"/>
        <v>0.14249813196148847</v>
      </c>
      <c r="P162" s="4">
        <f t="shared" si="171"/>
        <v>0.24947912941861444</v>
      </c>
      <c r="Q162" s="4">
        <f t="shared" si="171"/>
        <v>0.13072430730366807</v>
      </c>
    </row>
    <row r="163" spans="2:17">
      <c r="B163" s="7" t="s">
        <v>15</v>
      </c>
      <c r="C163" s="1">
        <v>4854968490</v>
      </c>
      <c r="D163" s="1">
        <v>11743815312</v>
      </c>
      <c r="E163" s="1">
        <v>4831504158</v>
      </c>
      <c r="F163" s="1">
        <v>7111364107</v>
      </c>
      <c r="G163" s="1">
        <v>14497948326</v>
      </c>
      <c r="H163" s="1">
        <v>59895122</v>
      </c>
      <c r="I163" s="1">
        <f t="shared" si="165"/>
        <v>43099495515</v>
      </c>
      <c r="K163" s="4">
        <f t="shared" ref="K163:Q163" si="172">C163/C167</f>
        <v>1.4091910197946443E-2</v>
      </c>
      <c r="L163" s="4">
        <f t="shared" si="172"/>
        <v>6.3657518829673687E-2</v>
      </c>
      <c r="M163" s="4">
        <f t="shared" si="172"/>
        <v>0.12608005274526637</v>
      </c>
      <c r="N163" s="4">
        <f t="shared" si="172"/>
        <v>0.14762845631872615</v>
      </c>
      <c r="O163" s="4">
        <f t="shared" si="172"/>
        <v>4.8168528794140852E-2</v>
      </c>
      <c r="P163" s="4">
        <f t="shared" si="172"/>
        <v>0.23137660742722921</v>
      </c>
      <c r="Q163" s="4">
        <f t="shared" si="172"/>
        <v>4.7013853980433729E-2</v>
      </c>
    </row>
    <row r="164" spans="2:17">
      <c r="B164" s="7" t="s">
        <v>16</v>
      </c>
      <c r="C164" s="1">
        <v>56288855480</v>
      </c>
      <c r="D164" s="1">
        <v>4966401715</v>
      </c>
      <c r="E164" s="1">
        <v>2128620725</v>
      </c>
      <c r="F164" s="1">
        <v>1433837900</v>
      </c>
      <c r="G164" s="1">
        <v>31408322550</v>
      </c>
      <c r="H164" s="1">
        <v>7299215</v>
      </c>
      <c r="I164" s="1">
        <f t="shared" si="165"/>
        <v>96233337585</v>
      </c>
      <c r="K164" s="4">
        <f t="shared" ref="K164:Q164" si="173">C164/C167</f>
        <v>0.16338262507844734</v>
      </c>
      <c r="L164" s="4">
        <f t="shared" si="173"/>
        <v>2.6920451513341732E-2</v>
      </c>
      <c r="M164" s="4">
        <f t="shared" si="173"/>
        <v>5.5547217699955694E-2</v>
      </c>
      <c r="N164" s="4">
        <f t="shared" si="173"/>
        <v>2.976577666441289E-2</v>
      </c>
      <c r="O164" s="4">
        <f t="shared" si="173"/>
        <v>0.10435219212446643</v>
      </c>
      <c r="P164" s="4">
        <f t="shared" si="173"/>
        <v>2.8197080950631385E-2</v>
      </c>
      <c r="Q164" s="4">
        <f t="shared" si="173"/>
        <v>0.10497338837055237</v>
      </c>
    </row>
    <row r="165" spans="2:17">
      <c r="B165" s="7" t="s">
        <v>17</v>
      </c>
      <c r="C165" s="1">
        <v>2885515995</v>
      </c>
      <c r="D165" s="1">
        <v>5487834754</v>
      </c>
      <c r="E165" s="1">
        <v>139584024</v>
      </c>
      <c r="F165" s="1">
        <v>629778504</v>
      </c>
      <c r="G165" s="1">
        <v>128695677</v>
      </c>
      <c r="H165" s="1">
        <v>1625151</v>
      </c>
      <c r="I165" s="1">
        <f t="shared" si="165"/>
        <v>9273034105</v>
      </c>
      <c r="K165" s="4">
        <f t="shared" ref="K165:Q165" si="174">C165/C167</f>
        <v>8.3754266088507771E-3</v>
      </c>
      <c r="L165" s="4">
        <f t="shared" si="174"/>
        <v>2.9746886757485876E-2</v>
      </c>
      <c r="M165" s="4">
        <f t="shared" si="174"/>
        <v>3.6425014928687404E-3</v>
      </c>
      <c r="N165" s="4">
        <f t="shared" si="174"/>
        <v>1.3073895102167448E-2</v>
      </c>
      <c r="O165" s="4">
        <f t="shared" si="174"/>
        <v>4.2758335758024351E-4</v>
      </c>
      <c r="P165" s="4">
        <f t="shared" si="174"/>
        <v>6.2780058272019048E-3</v>
      </c>
      <c r="Q165" s="4">
        <f t="shared" si="174"/>
        <v>1.0115224462808934E-2</v>
      </c>
    </row>
    <row r="166" spans="2:17">
      <c r="B166" s="7" t="s">
        <v>6</v>
      </c>
      <c r="C166" s="1"/>
      <c r="D166" s="1"/>
      <c r="E166" s="1"/>
      <c r="F166" s="1"/>
      <c r="G166" s="1"/>
      <c r="H166" s="1"/>
      <c r="I166" s="1">
        <f t="shared" si="165"/>
        <v>0</v>
      </c>
      <c r="K166" s="4">
        <f>C166/C167</f>
        <v>0</v>
      </c>
      <c r="L166" s="4">
        <f t="shared" ref="L166:Q166" si="175">D166/D167</f>
        <v>0</v>
      </c>
      <c r="M166" s="4">
        <f t="shared" si="175"/>
        <v>0</v>
      </c>
      <c r="N166" s="4">
        <f t="shared" si="175"/>
        <v>0</v>
      </c>
      <c r="O166" s="4">
        <f t="shared" si="175"/>
        <v>0</v>
      </c>
      <c r="P166" s="4">
        <f t="shared" si="175"/>
        <v>0</v>
      </c>
      <c r="Q166" s="4">
        <f t="shared" si="175"/>
        <v>0</v>
      </c>
    </row>
    <row r="167" spans="2:17">
      <c r="B167" s="8" t="s">
        <v>7</v>
      </c>
      <c r="C167" s="3">
        <f>SUM(C156:C166)</f>
        <v>344521673911</v>
      </c>
      <c r="D167" s="3">
        <f t="shared" ref="D167" si="176">SUM(D156:D166)</f>
        <v>184484339445</v>
      </c>
      <c r="E167" s="3">
        <f>SUM(E156:E166)</f>
        <v>38320924308</v>
      </c>
      <c r="F167" s="3">
        <f t="shared" ref="F167:G167" si="177">SUM(F156:F166)</f>
        <v>48170686630</v>
      </c>
      <c r="G167" s="3">
        <f t="shared" si="177"/>
        <v>300983830915</v>
      </c>
      <c r="H167" s="3">
        <f>SUM(H156:H166)</f>
        <v>258864207</v>
      </c>
      <c r="I167" s="9">
        <f>SUM(C167:H167)</f>
        <v>916740319416</v>
      </c>
      <c r="K167" s="4">
        <f>C168</f>
        <v>0.3758116302013137</v>
      </c>
      <c r="L167" s="4">
        <f t="shared" ref="L167:Q167" si="178">D168</f>
        <v>0.20123947375034607</v>
      </c>
      <c r="M167" s="4">
        <f t="shared" si="178"/>
        <v>4.1801286030936163E-2</v>
      </c>
      <c r="N167" s="4">
        <f t="shared" si="178"/>
        <v>5.2545618000838713E-2</v>
      </c>
      <c r="O167" s="4">
        <f t="shared" si="178"/>
        <v>0.32831961738820287</v>
      </c>
      <c r="P167" s="4">
        <f t="shared" si="178"/>
        <v>2.8237462836248634E-4</v>
      </c>
      <c r="Q167" s="4">
        <f t="shared" si="178"/>
        <v>1</v>
      </c>
    </row>
    <row r="168" spans="2:17">
      <c r="B168" s="7"/>
      <c r="C168" s="10">
        <f>C167/I167</f>
        <v>0.3758116302013137</v>
      </c>
      <c r="D168" s="10">
        <f>D167/I167</f>
        <v>0.20123947375034607</v>
      </c>
      <c r="E168" s="10">
        <f>E167/I167</f>
        <v>4.1801286030936163E-2</v>
      </c>
      <c r="F168" s="10">
        <f>F167/I167</f>
        <v>5.2545618000838713E-2</v>
      </c>
      <c r="G168" s="10">
        <f>G167/I167</f>
        <v>0.32831961738820287</v>
      </c>
      <c r="H168" s="10">
        <f>H167/I167</f>
        <v>2.8237462836248634E-4</v>
      </c>
      <c r="I168" s="11">
        <f>I167/I167</f>
        <v>1</v>
      </c>
    </row>
  </sheetData>
  <mergeCells count="12">
    <mergeCell ref="A156:A157"/>
    <mergeCell ref="A2:A3"/>
    <mergeCell ref="A16:A17"/>
    <mergeCell ref="A30:A31"/>
    <mergeCell ref="A44:A45"/>
    <mergeCell ref="A58:A59"/>
    <mergeCell ref="A72:A73"/>
    <mergeCell ref="A86:A87"/>
    <mergeCell ref="A100:A101"/>
    <mergeCell ref="A114:A115"/>
    <mergeCell ref="A128:A129"/>
    <mergeCell ref="A142:A14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68"/>
  <sheetViews>
    <sheetView workbookViewId="0">
      <pane ySplit="1" topLeftCell="A139" activePane="bottomLeft" state="frozen"/>
      <selection activeCell="A25" sqref="A25"/>
      <selection pane="bottomLeft" activeCell="A25" sqref="A25"/>
    </sheetView>
  </sheetViews>
  <sheetFormatPr baseColWidth="10" defaultRowHeight="16"/>
  <cols>
    <col min="1" max="1" width="17.83203125"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38383</v>
      </c>
      <c r="B2" s="7" t="s">
        <v>8</v>
      </c>
      <c r="C2" s="1">
        <v>225934270756</v>
      </c>
      <c r="D2" s="1">
        <v>52408521144</v>
      </c>
      <c r="E2" s="1">
        <v>13793872006</v>
      </c>
      <c r="F2" s="1">
        <v>12686468404</v>
      </c>
      <c r="G2" s="1">
        <v>138052700127</v>
      </c>
      <c r="H2" s="1">
        <v>43883651</v>
      </c>
      <c r="I2" s="1">
        <f>SUM(C2:H2)</f>
        <v>442919716088</v>
      </c>
      <c r="K2" s="4">
        <f t="shared" ref="K2:Q2" si="0">C2/C13</f>
        <v>0.64531572980719099</v>
      </c>
      <c r="L2" s="4">
        <f t="shared" si="0"/>
        <v>0.27420507578424708</v>
      </c>
      <c r="M2" s="4">
        <f t="shared" si="0"/>
        <v>0.34752521025573235</v>
      </c>
      <c r="N2" s="4">
        <f t="shared" si="0"/>
        <v>0.25598562894613291</v>
      </c>
      <c r="O2" s="4">
        <f t="shared" si="0"/>
        <v>0.43689273878251517</v>
      </c>
      <c r="P2" s="4">
        <f t="shared" si="0"/>
        <v>0.18719317302382452</v>
      </c>
      <c r="Q2" s="4">
        <f t="shared" si="0"/>
        <v>0.46784840741368333</v>
      </c>
    </row>
    <row r="3" spans="1:17">
      <c r="A3" s="110"/>
      <c r="B3" s="7" t="s">
        <v>9</v>
      </c>
      <c r="C3" s="1">
        <v>11306019978</v>
      </c>
      <c r="D3" s="1">
        <v>14686108936</v>
      </c>
      <c r="E3" s="1">
        <v>3031948744</v>
      </c>
      <c r="F3" s="1">
        <v>2471785337</v>
      </c>
      <c r="G3" s="1">
        <v>22833891088</v>
      </c>
      <c r="H3" s="1">
        <v>11012535</v>
      </c>
      <c r="I3" s="1">
        <f t="shared" ref="I3:I12" si="1">SUM(C3:H3)</f>
        <v>54340766618</v>
      </c>
      <c r="K3" s="4">
        <f t="shared" ref="K3:Q3" si="2">C3/C13</f>
        <v>3.229236763818398E-2</v>
      </c>
      <c r="L3" s="4">
        <f t="shared" si="2"/>
        <v>7.6838756863732274E-2</v>
      </c>
      <c r="M3" s="4">
        <f t="shared" si="2"/>
        <v>7.6387443952276701E-2</v>
      </c>
      <c r="N3" s="4">
        <f t="shared" si="2"/>
        <v>4.9875308396485879E-2</v>
      </c>
      <c r="O3" s="4">
        <f t="shared" si="2"/>
        <v>7.2261978254106685E-2</v>
      </c>
      <c r="P3" s="4">
        <f t="shared" si="2"/>
        <v>4.6975840038603972E-2</v>
      </c>
      <c r="Q3" s="4">
        <f t="shared" si="2"/>
        <v>5.7399208471493775E-2</v>
      </c>
    </row>
    <row r="4" spans="1:17">
      <c r="B4" s="7" t="s">
        <v>10</v>
      </c>
      <c r="C4" s="1">
        <v>6013465235</v>
      </c>
      <c r="D4" s="1">
        <v>20402193005</v>
      </c>
      <c r="E4" s="1">
        <v>6780298859</v>
      </c>
      <c r="F4" s="1">
        <v>6141354190</v>
      </c>
      <c r="G4" s="1">
        <v>30330340755</v>
      </c>
      <c r="H4" s="1">
        <v>26486631</v>
      </c>
      <c r="I4" s="1">
        <f t="shared" si="1"/>
        <v>69694138675</v>
      </c>
      <c r="K4" s="4">
        <f t="shared" ref="K4:Q4" si="3">C4/C13</f>
        <v>1.7175719707370432E-2</v>
      </c>
      <c r="L4" s="4">
        <f t="shared" si="3"/>
        <v>0.10674571151758849</v>
      </c>
      <c r="M4" s="4">
        <f t="shared" si="3"/>
        <v>0.17082402863718996</v>
      </c>
      <c r="N4" s="4">
        <f t="shared" si="3"/>
        <v>0.12391931031116912</v>
      </c>
      <c r="O4" s="4">
        <f t="shared" si="3"/>
        <v>9.5985849088563183E-2</v>
      </c>
      <c r="P4" s="4">
        <f t="shared" si="3"/>
        <v>0.11298322693344713</v>
      </c>
      <c r="Q4" s="4">
        <f t="shared" si="3"/>
        <v>7.361670885449785E-2</v>
      </c>
    </row>
    <row r="5" spans="1:17">
      <c r="B5" s="7" t="s">
        <v>11</v>
      </c>
      <c r="C5" s="1">
        <v>2858408190</v>
      </c>
      <c r="D5" s="1">
        <v>27019707060</v>
      </c>
      <c r="E5" s="1">
        <v>2331302608</v>
      </c>
      <c r="F5" s="1">
        <v>2974044947</v>
      </c>
      <c r="G5" s="1">
        <v>15747917838</v>
      </c>
      <c r="H5" s="1">
        <v>10020217</v>
      </c>
      <c r="I5" s="1">
        <f t="shared" si="1"/>
        <v>50941400860</v>
      </c>
      <c r="K5" s="4">
        <f t="shared" ref="K5:Q5" si="4">C5/C13</f>
        <v>8.1642141364590502E-3</v>
      </c>
      <c r="L5" s="4">
        <f t="shared" si="4"/>
        <v>0.1413690113807699</v>
      </c>
      <c r="M5" s="4">
        <f t="shared" si="4"/>
        <v>5.8735243350273636E-2</v>
      </c>
      <c r="N5" s="4">
        <f t="shared" si="4"/>
        <v>6.0009826377829797E-2</v>
      </c>
      <c r="O5" s="4">
        <f t="shared" si="4"/>
        <v>4.9837134283042123E-2</v>
      </c>
      <c r="P5" s="4">
        <f t="shared" si="4"/>
        <v>4.2742938927694686E-2</v>
      </c>
      <c r="Q5" s="4">
        <f t="shared" si="4"/>
        <v>5.3808517431267133E-2</v>
      </c>
    </row>
    <row r="6" spans="1:17">
      <c r="B6" s="7" t="s">
        <v>12</v>
      </c>
      <c r="C6" s="1">
        <v>5860823984</v>
      </c>
      <c r="D6" s="1">
        <v>19793074049</v>
      </c>
      <c r="E6" s="1">
        <v>2687681543</v>
      </c>
      <c r="F6" s="1">
        <v>5328012683</v>
      </c>
      <c r="G6" s="1">
        <v>19202633805</v>
      </c>
      <c r="H6" s="1">
        <v>17608510</v>
      </c>
      <c r="I6" s="1">
        <f t="shared" si="1"/>
        <v>52889834574</v>
      </c>
      <c r="K6" s="4">
        <f t="shared" ref="K6:Q6" si="5">C6/C13</f>
        <v>1.6739744235574363E-2</v>
      </c>
      <c r="L6" s="4">
        <f t="shared" si="5"/>
        <v>0.10355875821599313</v>
      </c>
      <c r="M6" s="4">
        <f t="shared" si="5"/>
        <v>6.7713916217668438E-2</v>
      </c>
      <c r="N6" s="4">
        <f t="shared" si="5"/>
        <v>0.10750782914973379</v>
      </c>
      <c r="O6" s="4">
        <f t="shared" si="5"/>
        <v>6.0770207806050476E-2</v>
      </c>
      <c r="P6" s="4">
        <f t="shared" si="5"/>
        <v>7.5112092636087729E-2</v>
      </c>
      <c r="Q6" s="4">
        <f t="shared" si="5"/>
        <v>5.5866614140298969E-2</v>
      </c>
    </row>
    <row r="7" spans="1:17">
      <c r="B7" s="7" t="s">
        <v>13</v>
      </c>
      <c r="C7" s="1">
        <v>80251191</v>
      </c>
      <c r="D7" s="1">
        <v>1191821783</v>
      </c>
      <c r="E7" s="1">
        <v>292416540</v>
      </c>
      <c r="F7" s="1">
        <v>738024676</v>
      </c>
      <c r="G7" s="1">
        <v>472929304</v>
      </c>
      <c r="H7" s="1">
        <v>4835634</v>
      </c>
      <c r="I7" s="1">
        <f t="shared" si="1"/>
        <v>2780279128</v>
      </c>
      <c r="K7" s="4">
        <f t="shared" ref="K7:Q7" si="6">C7/C13</f>
        <v>2.2921425649493233E-4</v>
      </c>
      <c r="L7" s="4">
        <f t="shared" si="6"/>
        <v>6.2356955547532306E-3</v>
      </c>
      <c r="M7" s="4">
        <f t="shared" si="6"/>
        <v>7.3671931638593282E-3</v>
      </c>
      <c r="N7" s="4">
        <f t="shared" si="6"/>
        <v>1.4891749606538171E-2</v>
      </c>
      <c r="O7" s="4">
        <f t="shared" si="6"/>
        <v>1.4966703199936805E-3</v>
      </c>
      <c r="P7" s="4">
        <f t="shared" si="6"/>
        <v>2.0627218825568745E-2</v>
      </c>
      <c r="Q7" s="4">
        <f t="shared" si="6"/>
        <v>2.9367605797477512E-3</v>
      </c>
    </row>
    <row r="8" spans="1:17">
      <c r="B8" t="s">
        <v>14</v>
      </c>
      <c r="C8">
        <v>30242508249</v>
      </c>
      <c r="D8">
        <v>32820503682</v>
      </c>
      <c r="E8">
        <v>3575590326</v>
      </c>
      <c r="F8">
        <v>9909630659</v>
      </c>
      <c r="G8">
        <v>40813492511</v>
      </c>
      <c r="H8">
        <v>60337723</v>
      </c>
      <c r="I8" s="1">
        <f t="shared" si="1"/>
        <v>117422063150</v>
      </c>
      <c r="K8" s="4">
        <f t="shared" ref="K8:Q8" si="7">C8/C13</f>
        <v>8.6378955333340696E-2</v>
      </c>
      <c r="L8" s="4">
        <f t="shared" si="7"/>
        <v>0.17171918808150313</v>
      </c>
      <c r="M8" s="4">
        <f t="shared" si="7"/>
        <v>9.0084044515637687E-2</v>
      </c>
      <c r="N8" s="4">
        <f t="shared" si="7"/>
        <v>0.19995501948108554</v>
      </c>
      <c r="O8" s="4">
        <f t="shared" si="7"/>
        <v>0.12916167888065158</v>
      </c>
      <c r="P8" s="4">
        <f t="shared" si="7"/>
        <v>0.25738081413058805</v>
      </c>
      <c r="Q8" s="4">
        <f t="shared" si="7"/>
        <v>0.12403088696336501</v>
      </c>
    </row>
    <row r="9" spans="1:17">
      <c r="B9" s="7" t="s">
        <v>15</v>
      </c>
      <c r="C9" s="1">
        <v>4927620212</v>
      </c>
      <c r="D9" s="1">
        <v>12143501980</v>
      </c>
      <c r="E9" s="1">
        <v>4836045413</v>
      </c>
      <c r="F9" s="1">
        <v>7210510647</v>
      </c>
      <c r="G9" s="1">
        <v>14660168094</v>
      </c>
      <c r="H9" s="1">
        <v>52730379</v>
      </c>
      <c r="I9" s="1">
        <f t="shared" si="1"/>
        <v>43830576725</v>
      </c>
      <c r="K9" s="4">
        <f t="shared" ref="K9:Q9" si="8">C9/C13</f>
        <v>1.4074318263799734E-2</v>
      </c>
      <c r="L9" s="4">
        <f t="shared" si="8"/>
        <v>6.3535658095806968E-2</v>
      </c>
      <c r="M9" s="4">
        <f t="shared" si="8"/>
        <v>0.12184016918730679</v>
      </c>
      <c r="N9" s="4">
        <f t="shared" si="8"/>
        <v>0.14549258660614425</v>
      </c>
      <c r="O9" s="4">
        <f t="shared" si="8"/>
        <v>4.6394753479704287E-2</v>
      </c>
      <c r="P9" s="4">
        <f t="shared" si="8"/>
        <v>0.2249303951432583</v>
      </c>
      <c r="Q9" s="4">
        <f t="shared" si="8"/>
        <v>4.6297477335012847E-2</v>
      </c>
    </row>
    <row r="10" spans="1:17">
      <c r="B10" s="7" t="s">
        <v>16</v>
      </c>
      <c r="C10" s="1">
        <v>59861435342</v>
      </c>
      <c r="D10" s="1">
        <v>5042850464</v>
      </c>
      <c r="E10" s="1">
        <v>2215006385</v>
      </c>
      <c r="F10" s="1">
        <v>1489390461</v>
      </c>
      <c r="G10" s="1">
        <v>33741984569</v>
      </c>
      <c r="H10" s="1">
        <v>6610032</v>
      </c>
      <c r="I10" s="1">
        <f t="shared" si="1"/>
        <v>102357277253</v>
      </c>
      <c r="K10" s="4">
        <f t="shared" ref="K10:Q10" si="9">C10/C13</f>
        <v>0.17097683191562846</v>
      </c>
      <c r="L10" s="4">
        <f t="shared" si="9"/>
        <v>2.638454899061873E-2</v>
      </c>
      <c r="M10" s="4">
        <f t="shared" si="9"/>
        <v>5.5805256082562101E-2</v>
      </c>
      <c r="N10" s="4">
        <f t="shared" si="9"/>
        <v>3.0052694080351397E-2</v>
      </c>
      <c r="O10" s="4">
        <f t="shared" si="9"/>
        <v>0.10678261299305543</v>
      </c>
      <c r="P10" s="4">
        <f t="shared" si="9"/>
        <v>2.8196215120501637E-2</v>
      </c>
      <c r="Q10" s="4">
        <f t="shared" si="9"/>
        <v>0.10811821513157134</v>
      </c>
    </row>
    <row r="11" spans="1:17">
      <c r="B11" s="7" t="s">
        <v>17</v>
      </c>
      <c r="C11" s="1">
        <v>3029505751</v>
      </c>
      <c r="D11" s="1">
        <v>5620642094</v>
      </c>
      <c r="E11" s="1">
        <v>147553742</v>
      </c>
      <c r="F11" s="1">
        <v>610077306</v>
      </c>
      <c r="G11" s="1">
        <v>131569700</v>
      </c>
      <c r="H11" s="1">
        <v>904450</v>
      </c>
      <c r="I11" s="1">
        <f t="shared" si="1"/>
        <v>9540253043</v>
      </c>
      <c r="K11" s="4">
        <f t="shared" ref="K11:Q11" si="10">C11/C13</f>
        <v>8.6529047059574066E-3</v>
      </c>
      <c r="L11" s="4">
        <f t="shared" si="10"/>
        <v>2.9407595514987065E-2</v>
      </c>
      <c r="M11" s="4">
        <f t="shared" si="10"/>
        <v>3.7174946374930198E-3</v>
      </c>
      <c r="N11" s="4">
        <f t="shared" si="10"/>
        <v>1.231004704452913E-2</v>
      </c>
      <c r="O11" s="4">
        <f t="shared" si="10"/>
        <v>4.1637611231735506E-4</v>
      </c>
      <c r="P11" s="4">
        <f t="shared" si="10"/>
        <v>3.8580852204252122E-3</v>
      </c>
      <c r="Q11" s="4">
        <f t="shared" si="10"/>
        <v>1.0077203679062013E-2</v>
      </c>
    </row>
    <row r="12" spans="1:17">
      <c r="B12" s="7" t="s">
        <v>6</v>
      </c>
      <c r="C12" s="1"/>
      <c r="D12" s="1"/>
      <c r="E12" s="1"/>
      <c r="F12" s="1"/>
      <c r="G12" s="1"/>
      <c r="H12" s="1"/>
      <c r="I12" s="1">
        <f t="shared" si="1"/>
        <v>0</v>
      </c>
      <c r="K12" s="4">
        <f t="shared" ref="K12:Q12" si="11">C12/C13</f>
        <v>0</v>
      </c>
      <c r="L12" s="4">
        <f t="shared" si="11"/>
        <v>0</v>
      </c>
      <c r="M12" s="4">
        <f t="shared" si="11"/>
        <v>0</v>
      </c>
      <c r="N12" s="4">
        <f t="shared" si="11"/>
        <v>0</v>
      </c>
      <c r="O12" s="4">
        <f t="shared" si="11"/>
        <v>0</v>
      </c>
      <c r="P12" s="4">
        <f t="shared" si="11"/>
        <v>0</v>
      </c>
      <c r="Q12" s="4">
        <f t="shared" si="11"/>
        <v>0</v>
      </c>
    </row>
    <row r="13" spans="1:17">
      <c r="B13" s="8" t="s">
        <v>7</v>
      </c>
      <c r="C13" s="3">
        <f>SUM(C2:C12)</f>
        <v>350114308888</v>
      </c>
      <c r="D13" s="3">
        <f>SUM(D2:D12)</f>
        <v>191128924197</v>
      </c>
      <c r="E13" s="3">
        <f>SUM(E2:E12)</f>
        <v>39691716166</v>
      </c>
      <c r="F13" s="3">
        <f t="shared" ref="F13:G13" si="12">SUM(F2:F12)</f>
        <v>49559299310</v>
      </c>
      <c r="G13" s="3">
        <f t="shared" si="12"/>
        <v>315987627791</v>
      </c>
      <c r="H13" s="3">
        <f>SUM(H2:H12)</f>
        <v>234429762</v>
      </c>
      <c r="I13" s="9">
        <f>SUM(C13:H13)</f>
        <v>946716306114</v>
      </c>
      <c r="J13" s="1"/>
      <c r="K13" s="4">
        <f>C14</f>
        <v>0.3698196668071761</v>
      </c>
      <c r="L13" s="4">
        <f t="shared" ref="L13:Q13" si="13">D14</f>
        <v>0.20188616480213553</v>
      </c>
      <c r="M13" s="4">
        <f t="shared" si="13"/>
        <v>4.1925670773458164E-2</v>
      </c>
      <c r="N13" s="4">
        <f t="shared" si="13"/>
        <v>5.2348627556048723E-2</v>
      </c>
      <c r="O13" s="4">
        <f t="shared" si="13"/>
        <v>0.33377224597307187</v>
      </c>
      <c r="P13" s="4">
        <f t="shared" si="13"/>
        <v>2.4762408810963363E-4</v>
      </c>
      <c r="Q13" s="4">
        <f t="shared" si="13"/>
        <v>1</v>
      </c>
    </row>
    <row r="14" spans="1:17">
      <c r="B14" s="7"/>
      <c r="C14" s="10">
        <f>C13/I13</f>
        <v>0.3698196668071761</v>
      </c>
      <c r="D14" s="10">
        <f>D13/I13</f>
        <v>0.20188616480213553</v>
      </c>
      <c r="E14" s="10">
        <f>E13/I13</f>
        <v>4.1925670773458164E-2</v>
      </c>
      <c r="F14" s="10">
        <f>F13/I13</f>
        <v>5.2348627556048723E-2</v>
      </c>
      <c r="G14" s="10">
        <f>G13/I13</f>
        <v>0.33377224597307187</v>
      </c>
      <c r="H14" s="10">
        <f>H13/I13</f>
        <v>2.4762408810963363E-4</v>
      </c>
      <c r="I14" s="11">
        <f>I13/I13</f>
        <v>1</v>
      </c>
    </row>
    <row r="15" spans="1:17">
      <c r="C15" s="1"/>
      <c r="D15" s="1"/>
      <c r="E15" s="1"/>
      <c r="F15" s="1"/>
      <c r="G15" s="1"/>
      <c r="H15" s="1"/>
      <c r="I15" s="1"/>
    </row>
    <row r="16" spans="1:17">
      <c r="A16" s="111">
        <v>38411</v>
      </c>
      <c r="B16" s="7" t="s">
        <v>8</v>
      </c>
      <c r="C16" s="1">
        <v>248452282025</v>
      </c>
      <c r="D16" s="1">
        <v>58636234232</v>
      </c>
      <c r="E16" s="1">
        <v>15339428463</v>
      </c>
      <c r="F16" s="1">
        <v>14449318618</v>
      </c>
      <c r="G16" s="1">
        <v>165394486184</v>
      </c>
      <c r="H16" s="1">
        <v>62280079</v>
      </c>
      <c r="I16" s="1">
        <f>SUM(C16:H16)</f>
        <v>502334029601</v>
      </c>
      <c r="K16" s="4">
        <f t="shared" ref="K16:Q16" si="14">C16/C27</f>
        <v>0.65961979001486937</v>
      </c>
      <c r="L16" s="4">
        <f t="shared" si="14"/>
        <v>0.29313082922021538</v>
      </c>
      <c r="M16" s="4">
        <f t="shared" si="14"/>
        <v>0.36477606572118682</v>
      </c>
      <c r="N16" s="4">
        <f t="shared" si="14"/>
        <v>0.27820033314913384</v>
      </c>
      <c r="O16" s="4">
        <f t="shared" si="14"/>
        <v>0.46455866996891487</v>
      </c>
      <c r="P16" s="4">
        <f t="shared" si="14"/>
        <v>0.23156273052253443</v>
      </c>
      <c r="Q16" s="4">
        <f t="shared" si="14"/>
        <v>0.48913793067415834</v>
      </c>
    </row>
    <row r="17" spans="1:17">
      <c r="A17" s="110"/>
      <c r="B17" s="7" t="s">
        <v>9</v>
      </c>
      <c r="C17" s="1">
        <v>13496719005</v>
      </c>
      <c r="D17" s="1">
        <v>15422710929</v>
      </c>
      <c r="E17" s="1">
        <v>3406290350</v>
      </c>
      <c r="F17" s="1">
        <v>2616756539</v>
      </c>
      <c r="G17" s="1">
        <v>25357873655</v>
      </c>
      <c r="H17" s="1">
        <v>11199488</v>
      </c>
      <c r="I17" s="1">
        <f t="shared" ref="I17:I26" si="15">SUM(C17:H17)</f>
        <v>60311549966</v>
      </c>
      <c r="K17" s="4">
        <f t="shared" ref="K17:Q17" si="16">C17/C27</f>
        <v>3.5832647152228531E-2</v>
      </c>
      <c r="L17" s="4">
        <f t="shared" si="16"/>
        <v>7.7100313528903924E-2</v>
      </c>
      <c r="M17" s="4">
        <f t="shared" si="16"/>
        <v>8.1002574220684936E-2</v>
      </c>
      <c r="N17" s="4">
        <f t="shared" si="16"/>
        <v>5.0381790322839327E-2</v>
      </c>
      <c r="O17" s="4">
        <f t="shared" si="16"/>
        <v>7.1224986577250154E-2</v>
      </c>
      <c r="P17" s="4">
        <f t="shared" si="16"/>
        <v>4.1640666861298588E-2</v>
      </c>
      <c r="Q17" s="4">
        <f t="shared" si="16"/>
        <v>5.8727191485618634E-2</v>
      </c>
    </row>
    <row r="18" spans="1:17">
      <c r="B18" s="7" t="s">
        <v>10</v>
      </c>
      <c r="C18" s="1">
        <v>6314709494</v>
      </c>
      <c r="D18" s="1">
        <v>21727412331</v>
      </c>
      <c r="E18" s="1">
        <v>7157189878</v>
      </c>
      <c r="F18" s="1">
        <v>6235756114</v>
      </c>
      <c r="G18" s="1">
        <v>34132787722</v>
      </c>
      <c r="H18" s="1">
        <v>29208217</v>
      </c>
      <c r="I18" s="1">
        <f t="shared" si="15"/>
        <v>75597063756</v>
      </c>
      <c r="K18" s="4">
        <f t="shared" ref="K18:Q18" si="17">C18/C27</f>
        <v>1.6765019489811153E-2</v>
      </c>
      <c r="L18" s="4">
        <f t="shared" si="17"/>
        <v>0.10861840765892457</v>
      </c>
      <c r="M18" s="4">
        <f t="shared" si="17"/>
        <v>0.17020005482040892</v>
      </c>
      <c r="N18" s="4">
        <f t="shared" si="17"/>
        <v>0.1200602930985592</v>
      </c>
      <c r="O18" s="4">
        <f t="shared" si="17"/>
        <v>9.5871892904719924E-2</v>
      </c>
      <c r="P18" s="4">
        <f t="shared" si="17"/>
        <v>0.10859868180666099</v>
      </c>
      <c r="Q18" s="4">
        <f t="shared" si="17"/>
        <v>7.3611161401952216E-2</v>
      </c>
    </row>
    <row r="19" spans="1:17">
      <c r="B19" s="7" t="s">
        <v>11</v>
      </c>
      <c r="C19" s="1">
        <v>2674529762</v>
      </c>
      <c r="D19" s="1">
        <v>25020349033</v>
      </c>
      <c r="E19" s="1">
        <v>2226073581</v>
      </c>
      <c r="F19" s="1">
        <v>2973905647</v>
      </c>
      <c r="G19" s="1">
        <v>15789478136</v>
      </c>
      <c r="H19" s="1">
        <v>10191253</v>
      </c>
      <c r="I19" s="1">
        <f t="shared" si="15"/>
        <v>48694527412</v>
      </c>
      <c r="K19" s="4">
        <f t="shared" ref="K19:Q19" si="18">C19/C27</f>
        <v>7.1006502561382885E-3</v>
      </c>
      <c r="L19" s="4">
        <f t="shared" si="18"/>
        <v>0.12508026402930111</v>
      </c>
      <c r="M19" s="4">
        <f t="shared" si="18"/>
        <v>5.2936676541874471E-2</v>
      </c>
      <c r="N19" s="4">
        <f t="shared" si="18"/>
        <v>5.7258169995562519E-2</v>
      </c>
      <c r="O19" s="4">
        <f t="shared" si="18"/>
        <v>4.4349356085565873E-2</v>
      </c>
      <c r="P19" s="4">
        <f t="shared" si="18"/>
        <v>3.7891961763985085E-2</v>
      </c>
      <c r="Q19" s="4">
        <f t="shared" si="18"/>
        <v>4.7415343118164782E-2</v>
      </c>
    </row>
    <row r="20" spans="1:17">
      <c r="B20" s="7" t="s">
        <v>12</v>
      </c>
      <c r="C20" s="1">
        <v>6318035194</v>
      </c>
      <c r="D20" s="1">
        <v>20755049266</v>
      </c>
      <c r="E20" s="1">
        <v>2719609947</v>
      </c>
      <c r="F20" s="1">
        <v>5537529620</v>
      </c>
      <c r="G20" s="1">
        <v>21256779768</v>
      </c>
      <c r="H20" s="1">
        <v>24218051</v>
      </c>
      <c r="I20" s="1">
        <f t="shared" si="15"/>
        <v>56611221846</v>
      </c>
      <c r="K20" s="4">
        <f t="shared" ref="K20:Q20" si="19">C20/C27</f>
        <v>1.6773848941960968E-2</v>
      </c>
      <c r="L20" s="4">
        <f t="shared" si="19"/>
        <v>0.1037574271529321</v>
      </c>
      <c r="M20" s="4">
        <f t="shared" si="19"/>
        <v>6.4673114722349059E-2</v>
      </c>
      <c r="N20" s="4">
        <f t="shared" si="19"/>
        <v>0.10661697107212316</v>
      </c>
      <c r="O20" s="4">
        <f t="shared" si="19"/>
        <v>5.9705867859816922E-2</v>
      </c>
      <c r="P20" s="4">
        <f t="shared" si="19"/>
        <v>9.0044812202213095E-2</v>
      </c>
      <c r="Q20" s="4">
        <f t="shared" si="19"/>
        <v>5.5124069393989991E-2</v>
      </c>
    </row>
    <row r="21" spans="1:17">
      <c r="B21" s="7" t="s">
        <v>13</v>
      </c>
      <c r="C21" s="1">
        <v>73041575</v>
      </c>
      <c r="D21" s="1">
        <v>1155391328</v>
      </c>
      <c r="E21" s="1">
        <v>288484876</v>
      </c>
      <c r="F21" s="1">
        <v>732416133</v>
      </c>
      <c r="G21" s="1">
        <v>468552389</v>
      </c>
      <c r="H21" s="1">
        <v>3882030</v>
      </c>
      <c r="I21" s="1">
        <f t="shared" si="15"/>
        <v>2721768331</v>
      </c>
      <c r="K21" s="4">
        <f t="shared" ref="K21:Q21" si="20">C21/C27</f>
        <v>1.9391920239640766E-4</v>
      </c>
      <c r="L21" s="4">
        <f t="shared" si="20"/>
        <v>5.7759646826987913E-3</v>
      </c>
      <c r="M21" s="4">
        <f t="shared" si="20"/>
        <v>6.860254170562732E-3</v>
      </c>
      <c r="N21" s="4">
        <f t="shared" si="20"/>
        <v>1.410159313329638E-2</v>
      </c>
      <c r="O21" s="4">
        <f t="shared" si="20"/>
        <v>1.3160660894247797E-3</v>
      </c>
      <c r="P21" s="4">
        <f t="shared" si="20"/>
        <v>1.4433723932341099E-2</v>
      </c>
      <c r="Q21" s="4">
        <f t="shared" si="20"/>
        <v>2.6502686474520845E-3</v>
      </c>
    </row>
    <row r="22" spans="1:17">
      <c r="B22" t="s">
        <v>14</v>
      </c>
      <c r="C22">
        <v>32767007762</v>
      </c>
      <c r="D22">
        <v>34823234192</v>
      </c>
      <c r="E22">
        <v>3853670863</v>
      </c>
      <c r="F22">
        <v>10358023630</v>
      </c>
      <c r="G22">
        <v>44427011216</v>
      </c>
      <c r="H22">
        <v>70836058</v>
      </c>
      <c r="I22" s="1">
        <f t="shared" si="15"/>
        <v>126299783721</v>
      </c>
      <c r="K22" s="4">
        <f t="shared" ref="K22:Q22" si="21">C22/C27</f>
        <v>8.6993633559023592E-2</v>
      </c>
      <c r="L22" s="4">
        <f t="shared" si="21"/>
        <v>0.17408627359053622</v>
      </c>
      <c r="M22" s="4">
        <f t="shared" si="21"/>
        <v>9.1641412806236097E-2</v>
      </c>
      <c r="N22" s="4">
        <f t="shared" si="21"/>
        <v>0.199428478311973</v>
      </c>
      <c r="O22" s="4">
        <f t="shared" si="21"/>
        <v>0.1247862230318752</v>
      </c>
      <c r="P22" s="4">
        <f t="shared" si="21"/>
        <v>0.263374601851944</v>
      </c>
      <c r="Q22" s="4">
        <f t="shared" si="21"/>
        <v>0.122981942718381</v>
      </c>
    </row>
    <row r="23" spans="1:17">
      <c r="B23" s="7" t="s">
        <v>15</v>
      </c>
      <c r="C23" s="1">
        <v>4897253008</v>
      </c>
      <c r="D23" s="1">
        <v>12049924797</v>
      </c>
      <c r="E23" s="1">
        <v>4714999537</v>
      </c>
      <c r="F23" s="1">
        <v>6948632233</v>
      </c>
      <c r="G23" s="1">
        <v>16003174390</v>
      </c>
      <c r="H23" s="1">
        <v>48136778</v>
      </c>
      <c r="I23" s="1">
        <f t="shared" si="15"/>
        <v>44662120743</v>
      </c>
      <c r="K23" s="4">
        <f t="shared" ref="K23:Q23" si="22">C23/C27</f>
        <v>1.3001792434579459E-2</v>
      </c>
      <c r="L23" s="4">
        <f t="shared" si="22"/>
        <v>6.0239278562984333E-2</v>
      </c>
      <c r="M23" s="4">
        <f t="shared" si="22"/>
        <v>0.11212405893300834</v>
      </c>
      <c r="N23" s="4">
        <f t="shared" si="22"/>
        <v>0.13378567206229836</v>
      </c>
      <c r="O23" s="4">
        <f t="shared" si="22"/>
        <v>4.4949584362977357E-2</v>
      </c>
      <c r="P23" s="4">
        <f t="shared" si="22"/>
        <v>0.17897671183488806</v>
      </c>
      <c r="Q23" s="4">
        <f t="shared" si="22"/>
        <v>4.3488866038206654E-2</v>
      </c>
    </row>
    <row r="24" spans="1:17">
      <c r="B24" s="7" t="s">
        <v>16</v>
      </c>
      <c r="C24" s="1">
        <v>58638498505</v>
      </c>
      <c r="D24" s="1">
        <v>4803579687</v>
      </c>
      <c r="E24" s="1">
        <v>2190278172</v>
      </c>
      <c r="F24" s="1">
        <v>1471424787</v>
      </c>
      <c r="G24" s="1">
        <v>33058074402</v>
      </c>
      <c r="H24" s="1">
        <v>8300391</v>
      </c>
      <c r="I24" s="1">
        <f t="shared" si="15"/>
        <v>100170155944</v>
      </c>
      <c r="K24" s="4">
        <f t="shared" ref="K24:Q24" si="23">C24/C27</f>
        <v>0.15568025278497272</v>
      </c>
      <c r="L24" s="4">
        <f t="shared" si="23"/>
        <v>2.401377433797159E-2</v>
      </c>
      <c r="M24" s="4">
        <f t="shared" si="23"/>
        <v>5.2085451315498139E-2</v>
      </c>
      <c r="N24" s="4">
        <f t="shared" si="23"/>
        <v>2.8330115541735736E-2</v>
      </c>
      <c r="O24" s="4">
        <f t="shared" si="23"/>
        <v>9.2853246986973642E-2</v>
      </c>
      <c r="P24" s="4">
        <f t="shared" si="23"/>
        <v>3.0861572997758564E-2</v>
      </c>
      <c r="Q24" s="4">
        <f t="shared" si="23"/>
        <v>9.7538729025930929E-2</v>
      </c>
    </row>
    <row r="25" spans="1:17">
      <c r="B25" s="7" t="s">
        <v>17</v>
      </c>
      <c r="C25" s="1">
        <v>3027759815</v>
      </c>
      <c r="D25" s="1">
        <v>5639816066</v>
      </c>
      <c r="E25" s="1">
        <v>155565995</v>
      </c>
      <c r="F25" s="1">
        <v>613622986</v>
      </c>
      <c r="G25" s="1">
        <v>136259929</v>
      </c>
      <c r="H25" s="1">
        <v>689474</v>
      </c>
      <c r="I25" s="1">
        <f>SUM(C25:H25)</f>
        <v>9573714265</v>
      </c>
      <c r="K25" s="4">
        <f t="shared" ref="K25:Q25" si="24">C25/C27</f>
        <v>8.03844616401953E-3</v>
      </c>
      <c r="L25" s="4">
        <f t="shared" si="24"/>
        <v>2.8194238285068066E-2</v>
      </c>
      <c r="M25" s="4">
        <f t="shared" si="24"/>
        <v>3.6994045608009312E-3</v>
      </c>
      <c r="N25" s="4">
        <f t="shared" si="24"/>
        <v>1.1814406176946433E-2</v>
      </c>
      <c r="O25" s="4">
        <f t="shared" si="24"/>
        <v>3.8272576581469128E-4</v>
      </c>
      <c r="P25" s="4">
        <f t="shared" si="24"/>
        <v>2.5635240774870231E-3</v>
      </c>
      <c r="Q25" s="4">
        <f t="shared" si="24"/>
        <v>9.322216908472904E-3</v>
      </c>
    </row>
    <row r="26" spans="1:17">
      <c r="B26" s="7" t="s">
        <v>6</v>
      </c>
      <c r="C26" s="1"/>
      <c r="D26" s="1">
        <v>645901</v>
      </c>
      <c r="E26" s="1">
        <v>39200</v>
      </c>
      <c r="F26" s="1">
        <v>1151848</v>
      </c>
      <c r="G26" s="1">
        <v>491445</v>
      </c>
      <c r="H26" s="1">
        <v>13720</v>
      </c>
      <c r="I26" s="1">
        <f t="shared" si="15"/>
        <v>2342114</v>
      </c>
      <c r="K26" s="4">
        <f t="shared" ref="K26:Q26" si="25">C26/C27</f>
        <v>0</v>
      </c>
      <c r="L26" s="4">
        <f t="shared" si="25"/>
        <v>3.2289504638897826E-6</v>
      </c>
      <c r="M26" s="4">
        <f t="shared" si="25"/>
        <v>9.3218738956027316E-7</v>
      </c>
      <c r="N26" s="4">
        <f t="shared" si="25"/>
        <v>2.2177135532050285E-5</v>
      </c>
      <c r="O26" s="4">
        <f t="shared" si="25"/>
        <v>1.3803666665700446E-6</v>
      </c>
      <c r="P26" s="4">
        <f t="shared" si="25"/>
        <v>5.1012148889039985E-5</v>
      </c>
      <c r="Q26" s="4">
        <f t="shared" si="25"/>
        <v>2.2805876724555775E-6</v>
      </c>
    </row>
    <row r="27" spans="1:17">
      <c r="B27" s="8" t="s">
        <v>7</v>
      </c>
      <c r="C27" s="3">
        <f>SUM(C16:C26)</f>
        <v>376659836145</v>
      </c>
      <c r="D27" s="3">
        <f>SUM(D16:D26)</f>
        <v>200034347762</v>
      </c>
      <c r="E27" s="3">
        <f>SUM(E16:E26)</f>
        <v>42051630862</v>
      </c>
      <c r="F27" s="3">
        <f t="shared" ref="F27:G27" si="26">SUM(F16:F26)</f>
        <v>51938538155</v>
      </c>
      <c r="G27" s="3">
        <f t="shared" si="26"/>
        <v>356024969236</v>
      </c>
      <c r="H27" s="3">
        <f>SUM(H16:H26)</f>
        <v>268955539</v>
      </c>
      <c r="I27" s="9">
        <f>SUM(C27:H27)</f>
        <v>1026978277699</v>
      </c>
      <c r="K27" s="4">
        <f>C28</f>
        <v>0.36676514423355339</v>
      </c>
      <c r="L27" s="4">
        <f t="shared" ref="L27:Q27" si="27">D28</f>
        <v>0.19477953147187077</v>
      </c>
      <c r="M27" s="4">
        <f t="shared" si="27"/>
        <v>4.0946952603728812E-2</v>
      </c>
      <c r="N27" s="4">
        <f t="shared" si="27"/>
        <v>5.0574135094046083E-2</v>
      </c>
      <c r="O27" s="4">
        <f t="shared" si="27"/>
        <v>0.34667234640414507</v>
      </c>
      <c r="P27" s="4">
        <f t="shared" si="27"/>
        <v>2.6189019265588493E-4</v>
      </c>
      <c r="Q27" s="4">
        <f t="shared" si="27"/>
        <v>1</v>
      </c>
    </row>
    <row r="28" spans="1:17">
      <c r="B28" s="7"/>
      <c r="C28" s="10">
        <f>C27/I27</f>
        <v>0.36676514423355339</v>
      </c>
      <c r="D28" s="10">
        <f>D27/I27</f>
        <v>0.19477953147187077</v>
      </c>
      <c r="E28" s="10">
        <f>E27/I27</f>
        <v>4.0946952603728812E-2</v>
      </c>
      <c r="F28" s="10">
        <f>F27/I27</f>
        <v>5.0574135094046083E-2</v>
      </c>
      <c r="G28" s="10">
        <f>G27/I27</f>
        <v>0.34667234640414507</v>
      </c>
      <c r="H28" s="10">
        <f>H27/I27</f>
        <v>2.6189019265588493E-4</v>
      </c>
      <c r="I28" s="11">
        <f>I27/I27</f>
        <v>1</v>
      </c>
    </row>
    <row r="30" spans="1:17">
      <c r="A30" s="111">
        <v>38442</v>
      </c>
      <c r="B30" s="7" t="s">
        <v>8</v>
      </c>
      <c r="C30" s="1">
        <v>237085341828</v>
      </c>
      <c r="D30" s="1">
        <v>59377425489</v>
      </c>
      <c r="E30" s="1">
        <v>14916036461</v>
      </c>
      <c r="F30" s="1">
        <v>15140574818</v>
      </c>
      <c r="G30" s="1">
        <v>162145795553</v>
      </c>
      <c r="H30" s="1">
        <v>37085011</v>
      </c>
      <c r="I30" s="1">
        <f>SUM(C30:H30)</f>
        <v>488702259160</v>
      </c>
      <c r="K30" s="4">
        <f t="shared" ref="K30:Q30" si="28">C30/C41</f>
        <v>0.64622030140781095</v>
      </c>
      <c r="L30" s="4">
        <f t="shared" si="28"/>
        <v>0.29615335747415189</v>
      </c>
      <c r="M30" s="4">
        <f t="shared" si="28"/>
        <v>0.3651500197230077</v>
      </c>
      <c r="N30" s="4">
        <f t="shared" si="28"/>
        <v>0.28528906084919498</v>
      </c>
      <c r="O30" s="4">
        <f t="shared" si="28"/>
        <v>0.45836523150691105</v>
      </c>
      <c r="P30" s="4">
        <f t="shared" si="28"/>
        <v>0.1927342449013375</v>
      </c>
      <c r="Q30" s="4">
        <f t="shared" si="28"/>
        <v>0.48136809004669773</v>
      </c>
    </row>
    <row r="31" spans="1:17">
      <c r="A31" s="110"/>
      <c r="B31" s="7" t="s">
        <v>9</v>
      </c>
      <c r="C31" s="1">
        <v>14300265067</v>
      </c>
      <c r="D31" s="1">
        <v>15500336438</v>
      </c>
      <c r="E31" s="1">
        <v>3487848597</v>
      </c>
      <c r="F31" s="1">
        <v>2701178190</v>
      </c>
      <c r="G31" s="1">
        <v>25608542926</v>
      </c>
      <c r="H31" s="1">
        <v>7484656</v>
      </c>
      <c r="I31" s="1">
        <f t="shared" ref="I31:I40" si="29">SUM(C31:H31)</f>
        <v>61605655874</v>
      </c>
      <c r="K31" s="4">
        <f t="shared" ref="K31:Q31" si="30">C31/C41</f>
        <v>3.8978038585416014E-2</v>
      </c>
      <c r="L31" s="4">
        <f t="shared" si="30"/>
        <v>7.7310133275196438E-2</v>
      </c>
      <c r="M31" s="4">
        <f t="shared" si="30"/>
        <v>8.538380737506128E-2</v>
      </c>
      <c r="N31" s="4">
        <f t="shared" si="30"/>
        <v>5.0897445987009314E-2</v>
      </c>
      <c r="O31" s="4">
        <f t="shared" si="30"/>
        <v>7.239204486800202E-2</v>
      </c>
      <c r="P31" s="4">
        <f t="shared" si="30"/>
        <v>3.8898452059411961E-2</v>
      </c>
      <c r="Q31" s="4">
        <f t="shared" si="30"/>
        <v>6.0681112780435344E-2</v>
      </c>
    </row>
    <row r="32" spans="1:17">
      <c r="B32" s="7" t="s">
        <v>10</v>
      </c>
      <c r="C32" s="1">
        <v>6074473780</v>
      </c>
      <c r="D32" s="1">
        <v>22263453346</v>
      </c>
      <c r="E32" s="1">
        <v>6867193670</v>
      </c>
      <c r="F32" s="1">
        <v>6293191559</v>
      </c>
      <c r="G32" s="1">
        <v>33036090338</v>
      </c>
      <c r="H32" s="1">
        <v>21022700</v>
      </c>
      <c r="I32" s="1">
        <f t="shared" si="29"/>
        <v>74555425393</v>
      </c>
      <c r="K32" s="4">
        <f t="shared" ref="K32:Q32" si="31">C32/C41</f>
        <v>1.6557110813933271E-2</v>
      </c>
      <c r="L32" s="4">
        <f t="shared" si="31"/>
        <v>0.11104214106771107</v>
      </c>
      <c r="M32" s="4">
        <f t="shared" si="31"/>
        <v>0.16811140885841613</v>
      </c>
      <c r="N32" s="4">
        <f t="shared" si="31"/>
        <v>0.118580617393518</v>
      </c>
      <c r="O32" s="4">
        <f t="shared" si="31"/>
        <v>9.3388762528295061E-2</v>
      </c>
      <c r="P32" s="4">
        <f t="shared" si="31"/>
        <v>0.10925692351250342</v>
      </c>
      <c r="Q32" s="4">
        <f t="shared" si="31"/>
        <v>7.3436539429414888E-2</v>
      </c>
    </row>
    <row r="33" spans="1:17">
      <c r="B33" s="7" t="s">
        <v>11</v>
      </c>
      <c r="C33" s="1">
        <v>2586093995</v>
      </c>
      <c r="D33" s="1">
        <v>24332568889</v>
      </c>
      <c r="E33" s="1">
        <v>2246163310</v>
      </c>
      <c r="F33" s="1">
        <v>2993841291</v>
      </c>
      <c r="G33" s="1">
        <v>15353348492</v>
      </c>
      <c r="H33" s="1">
        <v>8561474</v>
      </c>
      <c r="I33" s="1">
        <f t="shared" si="29"/>
        <v>47520577451</v>
      </c>
      <c r="K33" s="4">
        <f t="shared" ref="K33:Q33" si="32">C33/C41</f>
        <v>7.04888133544012E-3</v>
      </c>
      <c r="L33" s="4">
        <f t="shared" si="32"/>
        <v>0.12136214921920835</v>
      </c>
      <c r="M33" s="4">
        <f t="shared" si="32"/>
        <v>5.4986898100717656E-2</v>
      </c>
      <c r="N33" s="4">
        <f t="shared" si="32"/>
        <v>5.641200420115592E-2</v>
      </c>
      <c r="O33" s="4">
        <f t="shared" si="32"/>
        <v>4.3401934117012375E-2</v>
      </c>
      <c r="P33" s="4">
        <f t="shared" si="32"/>
        <v>4.4494775170281969E-2</v>
      </c>
      <c r="Q33" s="4">
        <f t="shared" si="32"/>
        <v>4.6807415306043945E-2</v>
      </c>
    </row>
    <row r="34" spans="1:17">
      <c r="B34" s="7" t="s">
        <v>12</v>
      </c>
      <c r="C34" s="1">
        <v>6467199882</v>
      </c>
      <c r="D34" s="1">
        <v>21500130208</v>
      </c>
      <c r="E34" s="1">
        <v>2645017179</v>
      </c>
      <c r="F34" s="1">
        <v>5491798201</v>
      </c>
      <c r="G34" s="1">
        <v>21592367371</v>
      </c>
      <c r="H34" s="1">
        <v>10498758</v>
      </c>
      <c r="I34" s="1">
        <f t="shared" si="29"/>
        <v>57707011599</v>
      </c>
      <c r="K34" s="4">
        <f t="shared" ref="K34:Q34" si="33">C34/C41</f>
        <v>1.7627559024895514E-2</v>
      </c>
      <c r="L34" s="4">
        <f t="shared" si="33"/>
        <v>0.10723495831610651</v>
      </c>
      <c r="M34" s="4">
        <f t="shared" si="33"/>
        <v>6.4750986470489838E-2</v>
      </c>
      <c r="N34" s="4">
        <f t="shared" si="33"/>
        <v>0.10348021590791551</v>
      </c>
      <c r="O34" s="4">
        <f t="shared" si="33"/>
        <v>6.1038835049877255E-2</v>
      </c>
      <c r="P34" s="4">
        <f t="shared" si="33"/>
        <v>5.456301996329127E-2</v>
      </c>
      <c r="Q34" s="4">
        <f t="shared" si="33"/>
        <v>5.6840977169738648E-2</v>
      </c>
    </row>
    <row r="35" spans="1:17">
      <c r="B35" s="7" t="s">
        <v>13</v>
      </c>
      <c r="C35" s="1">
        <v>80815217</v>
      </c>
      <c r="D35" s="1">
        <v>1181709271</v>
      </c>
      <c r="E35" s="1">
        <v>321306963</v>
      </c>
      <c r="F35" s="1">
        <v>820519356</v>
      </c>
      <c r="G35" s="1">
        <v>473976696</v>
      </c>
      <c r="H35" s="1">
        <v>3838527</v>
      </c>
      <c r="I35" s="1">
        <f t="shared" si="29"/>
        <v>2882166030</v>
      </c>
      <c r="K35" s="4">
        <f t="shared" ref="K35:Q35" si="34">C35/C41</f>
        <v>2.2027694114453217E-4</v>
      </c>
      <c r="L35" s="4">
        <f t="shared" si="34"/>
        <v>5.8939431152975098E-3</v>
      </c>
      <c r="M35" s="4">
        <f t="shared" si="34"/>
        <v>7.8657117916916108E-3</v>
      </c>
      <c r="N35" s="4">
        <f t="shared" si="34"/>
        <v>1.5460786614490497E-2</v>
      </c>
      <c r="O35" s="4">
        <f t="shared" si="34"/>
        <v>1.3398709306644196E-3</v>
      </c>
      <c r="P35" s="4">
        <f t="shared" si="34"/>
        <v>1.9949181163203548E-2</v>
      </c>
      <c r="Q35" s="4">
        <f t="shared" si="34"/>
        <v>2.8389121004745495E-3</v>
      </c>
    </row>
    <row r="36" spans="1:17">
      <c r="B36" t="s">
        <v>14</v>
      </c>
      <c r="C36">
        <v>33388115806</v>
      </c>
      <c r="D36">
        <v>33879691208</v>
      </c>
      <c r="E36">
        <v>3477916315</v>
      </c>
      <c r="F36">
        <v>10741670457</v>
      </c>
      <c r="G36">
        <v>46413750416</v>
      </c>
      <c r="H36">
        <v>56081220</v>
      </c>
      <c r="I36" s="1">
        <f t="shared" si="29"/>
        <v>127957225422</v>
      </c>
      <c r="K36" s="4">
        <f t="shared" ref="K36:Q36" si="35">C36/C41</f>
        <v>9.1005534518642531E-2</v>
      </c>
      <c r="L36" s="4">
        <f t="shared" si="35"/>
        <v>0.16897978008991787</v>
      </c>
      <c r="M36" s="4">
        <f t="shared" si="35"/>
        <v>8.5140661484550947E-2</v>
      </c>
      <c r="N36" s="4">
        <f t="shared" si="35"/>
        <v>0.20240189777906178</v>
      </c>
      <c r="O36" s="4">
        <f t="shared" si="35"/>
        <v>0.13120568055420179</v>
      </c>
      <c r="P36" s="4">
        <f t="shared" si="35"/>
        <v>0.29145930656042646</v>
      </c>
      <c r="Q36" s="4">
        <f t="shared" si="35"/>
        <v>0.12603691522714444</v>
      </c>
    </row>
    <row r="37" spans="1:17">
      <c r="B37" s="7" t="s">
        <v>15</v>
      </c>
      <c r="C37" s="1">
        <v>5071822164</v>
      </c>
      <c r="D37" s="1">
        <v>12138881108</v>
      </c>
      <c r="E37" s="1">
        <v>4607848890</v>
      </c>
      <c r="F37" s="1">
        <v>6873766680</v>
      </c>
      <c r="G37" s="1">
        <v>15938707674</v>
      </c>
      <c r="H37" s="1">
        <v>41160395</v>
      </c>
      <c r="I37" s="1">
        <f t="shared" si="29"/>
        <v>44672186911</v>
      </c>
      <c r="K37" s="4">
        <f t="shared" ref="K37:Q37" si="36">C37/C41</f>
        <v>1.3824196899885349E-2</v>
      </c>
      <c r="L37" s="4">
        <f t="shared" si="36"/>
        <v>6.0544396570035547E-2</v>
      </c>
      <c r="M37" s="4">
        <f t="shared" si="36"/>
        <v>0.11280182355838364</v>
      </c>
      <c r="N37" s="4">
        <f t="shared" si="36"/>
        <v>0.12952021070576034</v>
      </c>
      <c r="O37" s="4">
        <f t="shared" si="36"/>
        <v>4.5056668956463854E-2</v>
      </c>
      <c r="P37" s="4">
        <f t="shared" si="36"/>
        <v>0.21391439388182432</v>
      </c>
      <c r="Q37" s="4">
        <f t="shared" si="36"/>
        <v>4.4001771811979437E-2</v>
      </c>
    </row>
    <row r="38" spans="1:17">
      <c r="B38" s="7" t="s">
        <v>16</v>
      </c>
      <c r="C38" s="1">
        <v>58707912831</v>
      </c>
      <c r="D38" s="1">
        <v>4515680847</v>
      </c>
      <c r="E38" s="1">
        <v>2112598410</v>
      </c>
      <c r="F38" s="1">
        <v>1381119975</v>
      </c>
      <c r="G38" s="1">
        <v>33047114979</v>
      </c>
      <c r="H38" s="1">
        <v>5430846</v>
      </c>
      <c r="I38" s="1">
        <f t="shared" si="29"/>
        <v>99769857888</v>
      </c>
      <c r="K38" s="4">
        <f t="shared" ref="K38:Q38" si="37">C38/C41</f>
        <v>0.16001936194012215</v>
      </c>
      <c r="L38" s="4">
        <f t="shared" si="37"/>
        <v>2.2522600687167223E-2</v>
      </c>
      <c r="M38" s="4">
        <f t="shared" si="37"/>
        <v>5.1717180572417122E-2</v>
      </c>
      <c r="N38" s="4">
        <f t="shared" si="37"/>
        <v>2.6024006705437731E-2</v>
      </c>
      <c r="O38" s="4">
        <f t="shared" si="37"/>
        <v>9.3419927765154953E-2</v>
      </c>
      <c r="P38" s="4">
        <f t="shared" si="37"/>
        <v>2.8224610826876908E-2</v>
      </c>
      <c r="Q38" s="4">
        <f t="shared" si="37"/>
        <v>9.8272567878703837E-2</v>
      </c>
    </row>
    <row r="39" spans="1:17">
      <c r="B39" s="7" t="s">
        <v>17</v>
      </c>
      <c r="C39" s="1">
        <v>3118017688</v>
      </c>
      <c r="D39" s="1">
        <v>5805239115</v>
      </c>
      <c r="E39" s="1">
        <v>167134029</v>
      </c>
      <c r="F39" s="1">
        <v>632289026</v>
      </c>
      <c r="G39" s="1">
        <v>138233347</v>
      </c>
      <c r="H39" s="1">
        <v>1240803</v>
      </c>
      <c r="I39" s="1">
        <f t="shared" si="29"/>
        <v>9862154008</v>
      </c>
      <c r="K39" s="4">
        <f t="shared" ref="K39:Q39" si="38">C39/C41</f>
        <v>8.49873853270958E-3</v>
      </c>
      <c r="L39" s="4">
        <f t="shared" si="38"/>
        <v>2.8954456019081243E-2</v>
      </c>
      <c r="M39" s="4">
        <f t="shared" si="38"/>
        <v>4.0915020652640749E-3</v>
      </c>
      <c r="N39" s="4">
        <f t="shared" si="38"/>
        <v>1.1914022061985377E-2</v>
      </c>
      <c r="O39" s="4">
        <f t="shared" si="38"/>
        <v>3.9076782647083484E-4</v>
      </c>
      <c r="P39" s="4">
        <f t="shared" si="38"/>
        <v>6.4485683791846325E-3</v>
      </c>
      <c r="Q39" s="4">
        <f t="shared" si="38"/>
        <v>9.7141483379619108E-3</v>
      </c>
    </row>
    <row r="40" spans="1:17">
      <c r="B40" s="7" t="s">
        <v>6</v>
      </c>
      <c r="C40" s="1"/>
      <c r="D40" s="1">
        <v>417866</v>
      </c>
      <c r="E40" s="1"/>
      <c r="F40" s="1">
        <v>1047186</v>
      </c>
      <c r="G40" s="1">
        <v>97598</v>
      </c>
      <c r="H40" s="1">
        <v>10876</v>
      </c>
      <c r="I40" s="1">
        <f t="shared" si="29"/>
        <v>1573526</v>
      </c>
      <c r="K40" s="4">
        <f t="shared" ref="K40:Q40" si="39">C40/C41</f>
        <v>0</v>
      </c>
      <c r="L40" s="4">
        <f t="shared" si="39"/>
        <v>2.0841661263541945E-6</v>
      </c>
      <c r="M40" s="4">
        <f t="shared" si="39"/>
        <v>0</v>
      </c>
      <c r="N40" s="4">
        <f t="shared" si="39"/>
        <v>1.9731794470527815E-5</v>
      </c>
      <c r="O40" s="4">
        <f t="shared" si="39"/>
        <v>2.7589694639963064E-7</v>
      </c>
      <c r="P40" s="4">
        <f t="shared" si="39"/>
        <v>5.6523581658016674E-5</v>
      </c>
      <c r="Q40" s="4">
        <f t="shared" si="39"/>
        <v>1.5499114052812966E-6</v>
      </c>
    </row>
    <row r="41" spans="1:17">
      <c r="B41" s="8" t="s">
        <v>7</v>
      </c>
      <c r="C41" s="3">
        <f>SUM(C30:C40)</f>
        <v>366880058258</v>
      </c>
      <c r="D41" s="3">
        <f>SUM(D30:D40)</f>
        <v>200495533785</v>
      </c>
      <c r="E41" s="3">
        <f>SUM(E30:E40)</f>
        <v>40849063824</v>
      </c>
      <c r="F41" s="3">
        <f t="shared" ref="F41:G41" si="40">SUM(F30:F40)</f>
        <v>53070996739</v>
      </c>
      <c r="G41" s="3">
        <f t="shared" si="40"/>
        <v>353748025390</v>
      </c>
      <c r="H41" s="3">
        <f>SUM(H30:H40)</f>
        <v>192415266</v>
      </c>
      <c r="I41" s="9">
        <f>SUM(C41:H41)</f>
        <v>1015236093262</v>
      </c>
      <c r="K41" s="4">
        <f>C42</f>
        <v>0.36137412833619575</v>
      </c>
      <c r="L41" s="4">
        <f t="shared" ref="L41:Q41" si="41">D42</f>
        <v>0.19748660938639276</v>
      </c>
      <c r="M41" s="4">
        <f t="shared" si="41"/>
        <v>4.0236024009696197E-2</v>
      </c>
      <c r="N41" s="4">
        <f t="shared" si="41"/>
        <v>5.2274537017769393E-2</v>
      </c>
      <c r="O41" s="4">
        <f t="shared" si="41"/>
        <v>0.34843917364422239</v>
      </c>
      <c r="P41" s="4">
        <f t="shared" si="41"/>
        <v>1.8952760572347359E-4</v>
      </c>
      <c r="Q41" s="4">
        <f t="shared" si="41"/>
        <v>1</v>
      </c>
    </row>
    <row r="42" spans="1:17">
      <c r="B42" s="7"/>
      <c r="C42" s="10">
        <f>C41/I41</f>
        <v>0.36137412833619575</v>
      </c>
      <c r="D42" s="10">
        <f>D41/I41</f>
        <v>0.19748660938639276</v>
      </c>
      <c r="E42" s="10">
        <f>E41/I41</f>
        <v>4.0236024009696197E-2</v>
      </c>
      <c r="F42" s="10">
        <f>F41/I41</f>
        <v>5.2274537017769393E-2</v>
      </c>
      <c r="G42" s="10">
        <f>G41/I41</f>
        <v>0.34843917364422239</v>
      </c>
      <c r="H42" s="10">
        <f>H41/I41</f>
        <v>1.8952760572347359E-4</v>
      </c>
      <c r="I42" s="11">
        <f>I41/I41</f>
        <v>1</v>
      </c>
    </row>
    <row r="44" spans="1:17">
      <c r="A44" s="111">
        <v>38472</v>
      </c>
      <c r="B44" s="7" t="s">
        <v>8</v>
      </c>
      <c r="C44" s="1">
        <v>239959137371</v>
      </c>
      <c r="D44" s="1">
        <v>61669104619</v>
      </c>
      <c r="E44" s="1">
        <v>14263289927</v>
      </c>
      <c r="F44" s="1">
        <v>14996018097</v>
      </c>
      <c r="G44" s="1">
        <v>156740184667</v>
      </c>
      <c r="H44" s="1">
        <v>34392971</v>
      </c>
      <c r="I44" s="1">
        <f>SUM(C44:H44)</f>
        <v>487662127652</v>
      </c>
      <c r="K44" s="4">
        <f t="shared" ref="K44:Q44" si="42">C44/C55</f>
        <v>0.66918711162161937</v>
      </c>
      <c r="L44" s="4">
        <f t="shared" si="42"/>
        <v>0.3085200412449563</v>
      </c>
      <c r="M44" s="4">
        <f t="shared" si="42"/>
        <v>0.37829851567339717</v>
      </c>
      <c r="N44" s="4">
        <f t="shared" si="42"/>
        <v>0.30108540549743146</v>
      </c>
      <c r="O44" s="4">
        <f t="shared" si="42"/>
        <v>0.47888077395145401</v>
      </c>
      <c r="P44" s="4">
        <f t="shared" si="42"/>
        <v>0.19506616879387639</v>
      </c>
      <c r="Q44" s="4">
        <f t="shared" si="42"/>
        <v>0.50095663383039191</v>
      </c>
    </row>
    <row r="45" spans="1:17">
      <c r="A45" s="110"/>
      <c r="B45" s="7" t="s">
        <v>9</v>
      </c>
      <c r="C45" s="1">
        <v>12328928102</v>
      </c>
      <c r="D45" s="1">
        <v>20750290935</v>
      </c>
      <c r="E45" s="1">
        <v>3199458104</v>
      </c>
      <c r="F45" s="1">
        <v>2416496067</v>
      </c>
      <c r="G45" s="1">
        <v>17293896333</v>
      </c>
      <c r="H45" s="1">
        <v>6985113</v>
      </c>
      <c r="I45" s="1">
        <f t="shared" ref="I45:I54" si="43">SUM(C45:H45)</f>
        <v>55996054654</v>
      </c>
      <c r="K45" s="4">
        <f t="shared" ref="K45:Q45" si="44">C45/C55</f>
        <v>3.4382353080441949E-2</v>
      </c>
      <c r="L45" s="4">
        <f t="shared" si="44"/>
        <v>0.10381017617594289</v>
      </c>
      <c r="M45" s="4">
        <f t="shared" si="44"/>
        <v>8.485771921464369E-2</v>
      </c>
      <c r="N45" s="4">
        <f t="shared" si="44"/>
        <v>4.851765938860772E-2</v>
      </c>
      <c r="O45" s="4">
        <f t="shared" si="44"/>
        <v>5.2837212602358768E-2</v>
      </c>
      <c r="P45" s="4">
        <f t="shared" si="44"/>
        <v>3.9617375059057859E-2</v>
      </c>
      <c r="Q45" s="4">
        <f t="shared" si="44"/>
        <v>5.7522603164435929E-2</v>
      </c>
    </row>
    <row r="46" spans="1:17">
      <c r="B46" s="7" t="s">
        <v>10</v>
      </c>
      <c r="C46" s="1">
        <v>5536636346</v>
      </c>
      <c r="D46" s="1">
        <v>21196579107</v>
      </c>
      <c r="E46" s="1">
        <v>6244039557</v>
      </c>
      <c r="F46" s="1">
        <v>5748653965</v>
      </c>
      <c r="G46" s="1">
        <v>30506071290</v>
      </c>
      <c r="H46" s="1">
        <v>17501582</v>
      </c>
      <c r="I46" s="1">
        <f t="shared" si="43"/>
        <v>69249481847</v>
      </c>
      <c r="K46" s="4">
        <f t="shared" ref="K46:Q46" si="45">C46/C55</f>
        <v>1.5440319235481574E-2</v>
      </c>
      <c r="L46" s="4">
        <f t="shared" si="45"/>
        <v>0.1060428799922742</v>
      </c>
      <c r="M46" s="4">
        <f t="shared" si="45"/>
        <v>0.16560771801656138</v>
      </c>
      <c r="N46" s="4">
        <f t="shared" si="45"/>
        <v>0.11541969334264149</v>
      </c>
      <c r="O46" s="4">
        <f t="shared" si="45"/>
        <v>9.3203737513837148E-2</v>
      </c>
      <c r="P46" s="4">
        <f t="shared" si="45"/>
        <v>9.9263496269975299E-2</v>
      </c>
      <c r="Q46" s="4">
        <f t="shared" si="45"/>
        <v>7.1137341518814332E-2</v>
      </c>
    </row>
    <row r="47" spans="1:17">
      <c r="B47" s="7" t="s">
        <v>11</v>
      </c>
      <c r="C47" s="1">
        <v>2362678249</v>
      </c>
      <c r="D47" s="1">
        <v>22708462639</v>
      </c>
      <c r="E47" s="1">
        <v>2127579046</v>
      </c>
      <c r="F47" s="1">
        <v>2816725490</v>
      </c>
      <c r="G47" s="1">
        <v>14729400095</v>
      </c>
      <c r="H47" s="1">
        <v>7855694</v>
      </c>
      <c r="I47" s="1">
        <f t="shared" si="43"/>
        <v>44752701213</v>
      </c>
      <c r="K47" s="4">
        <f t="shared" ref="K47:Q47" si="46">C47/C55</f>
        <v>6.5889294755008326E-3</v>
      </c>
      <c r="L47" s="4">
        <f t="shared" si="46"/>
        <v>0.11360657614988794</v>
      </c>
      <c r="M47" s="4">
        <f t="shared" si="46"/>
        <v>5.6428776193916209E-2</v>
      </c>
      <c r="N47" s="4">
        <f t="shared" si="46"/>
        <v>5.6553341750185095E-2</v>
      </c>
      <c r="O47" s="4">
        <f t="shared" si="46"/>
        <v>4.5002030157868557E-2</v>
      </c>
      <c r="P47" s="4">
        <f t="shared" si="46"/>
        <v>4.4555038056963502E-2</v>
      </c>
      <c r="Q47" s="4">
        <f t="shared" si="46"/>
        <v>4.5972736620794735E-2</v>
      </c>
    </row>
    <row r="48" spans="1:17">
      <c r="B48" s="7" t="s">
        <v>12</v>
      </c>
      <c r="C48" s="1">
        <v>5821641644</v>
      </c>
      <c r="D48" s="1">
        <v>18976100102</v>
      </c>
      <c r="E48" s="1">
        <v>2383627892</v>
      </c>
      <c r="F48" s="1">
        <v>5108937418</v>
      </c>
      <c r="G48" s="1">
        <v>20497071675</v>
      </c>
      <c r="H48" s="1">
        <v>10646724</v>
      </c>
      <c r="I48" s="1">
        <f t="shared" si="43"/>
        <v>52798025455</v>
      </c>
      <c r="K48" s="4">
        <f t="shared" ref="K48:Q48" si="47">C48/C55</f>
        <v>1.6235129027911376E-2</v>
      </c>
      <c r="L48" s="4">
        <f t="shared" si="47"/>
        <v>9.4934201206704566E-2</v>
      </c>
      <c r="M48" s="4">
        <f t="shared" si="47"/>
        <v>6.3219839046696591E-2</v>
      </c>
      <c r="N48" s="4">
        <f t="shared" si="47"/>
        <v>0.10257566269990415</v>
      </c>
      <c r="O48" s="4">
        <f t="shared" si="47"/>
        <v>6.2623720702614488E-2</v>
      </c>
      <c r="P48" s="4">
        <f t="shared" si="47"/>
        <v>6.0384886809744201E-2</v>
      </c>
      <c r="Q48" s="4">
        <f t="shared" si="47"/>
        <v>5.4237390203290006E-2</v>
      </c>
    </row>
    <row r="49" spans="1:17">
      <c r="B49" s="7" t="s">
        <v>13</v>
      </c>
      <c r="C49" s="1">
        <v>88514048</v>
      </c>
      <c r="D49" s="1">
        <v>1176070504</v>
      </c>
      <c r="E49" s="1">
        <v>341184569</v>
      </c>
      <c r="F49" s="1">
        <v>811857029</v>
      </c>
      <c r="G49" s="1">
        <v>469137305</v>
      </c>
      <c r="H49" s="1">
        <v>3421742</v>
      </c>
      <c r="I49" s="1">
        <f t="shared" si="43"/>
        <v>2890185197</v>
      </c>
      <c r="K49" s="4">
        <f t="shared" ref="K49:Q49" si="48">C49/C55</f>
        <v>2.4684394504835328E-4</v>
      </c>
      <c r="L49" s="4">
        <f t="shared" si="48"/>
        <v>5.8836806962374259E-3</v>
      </c>
      <c r="M49" s="4">
        <f t="shared" si="48"/>
        <v>9.0490775048358701E-3</v>
      </c>
      <c r="N49" s="4">
        <f t="shared" si="48"/>
        <v>1.6300213910204978E-2</v>
      </c>
      <c r="O49" s="4">
        <f t="shared" si="48"/>
        <v>1.4333327230996898E-3</v>
      </c>
      <c r="P49" s="4">
        <f t="shared" si="48"/>
        <v>1.9407049845769245E-2</v>
      </c>
      <c r="Q49" s="4">
        <f t="shared" si="48"/>
        <v>2.9689766035486602E-3</v>
      </c>
    </row>
    <row r="50" spans="1:17">
      <c r="B50" t="s">
        <v>14</v>
      </c>
      <c r="C50">
        <v>30778344020</v>
      </c>
      <c r="D50">
        <v>31657342956</v>
      </c>
      <c r="E50">
        <v>2978881262</v>
      </c>
      <c r="F50">
        <v>9824548459</v>
      </c>
      <c r="G50">
        <v>42593195467</v>
      </c>
      <c r="H50">
        <v>51852558</v>
      </c>
      <c r="I50" s="1">
        <f t="shared" si="43"/>
        <v>117884164722</v>
      </c>
      <c r="K50" s="4">
        <f t="shared" ref="K50:Q50" si="49">C50/C55</f>
        <v>8.583324378015332E-2</v>
      </c>
      <c r="L50" s="4">
        <f t="shared" si="49"/>
        <v>0.15837630228024582</v>
      </c>
      <c r="M50" s="4">
        <f t="shared" si="49"/>
        <v>7.9007463604080203E-2</v>
      </c>
      <c r="N50" s="4">
        <f t="shared" si="49"/>
        <v>0.19725424025721489</v>
      </c>
      <c r="O50" s="4">
        <f t="shared" si="49"/>
        <v>0.13013294869874495</v>
      </c>
      <c r="P50" s="4">
        <f t="shared" si="49"/>
        <v>0.29409148256550055</v>
      </c>
      <c r="Q50" s="4">
        <f t="shared" si="49"/>
        <v>0.1210978892812087</v>
      </c>
    </row>
    <row r="51" spans="1:17">
      <c r="B51" s="7" t="s">
        <v>15</v>
      </c>
      <c r="C51" s="1">
        <v>4603969622</v>
      </c>
      <c r="D51" s="1">
        <v>10907497358</v>
      </c>
      <c r="E51" s="1">
        <v>4077505773</v>
      </c>
      <c r="F51" s="1">
        <v>6159515611</v>
      </c>
      <c r="G51" s="1">
        <v>14604645505</v>
      </c>
      <c r="H51" s="1">
        <v>36610557</v>
      </c>
      <c r="I51" s="1">
        <f t="shared" si="43"/>
        <v>40389744426</v>
      </c>
      <c r="K51" s="4">
        <f t="shared" ref="K51:Q51" si="50">C51/C55</f>
        <v>1.2839340760658192E-2</v>
      </c>
      <c r="L51" s="4">
        <f t="shared" si="50"/>
        <v>5.4568354049567523E-2</v>
      </c>
      <c r="M51" s="4">
        <f t="shared" si="50"/>
        <v>0.10814576366814731</v>
      </c>
      <c r="N51" s="4">
        <f t="shared" si="50"/>
        <v>0.12366884618368798</v>
      </c>
      <c r="O51" s="4">
        <f t="shared" si="50"/>
        <v>4.462087343829392E-2</v>
      </c>
      <c r="P51" s="4">
        <f t="shared" si="50"/>
        <v>0.20764362262858399</v>
      </c>
      <c r="Q51" s="4">
        <f t="shared" si="50"/>
        <v>4.1490838147180471E-2</v>
      </c>
    </row>
    <row r="52" spans="1:17">
      <c r="B52" s="7" t="s">
        <v>16</v>
      </c>
      <c r="C52" s="1">
        <v>54027128558</v>
      </c>
      <c r="D52" s="1">
        <v>4966214770</v>
      </c>
      <c r="E52" s="1">
        <v>1911082373</v>
      </c>
      <c r="F52" s="1">
        <v>1251500775</v>
      </c>
      <c r="G52" s="1">
        <v>29730891068</v>
      </c>
      <c r="H52" s="1">
        <v>6472620</v>
      </c>
      <c r="I52" s="1">
        <f t="shared" si="43"/>
        <v>91893290164</v>
      </c>
      <c r="K52" s="4">
        <f t="shared" ref="K52:Q52" si="51">C52/C55</f>
        <v>0.15066839506528126</v>
      </c>
      <c r="L52" s="4">
        <f t="shared" si="51"/>
        <v>2.4845127801639166E-2</v>
      </c>
      <c r="M52" s="4">
        <f t="shared" si="51"/>
        <v>5.0686736982535265E-2</v>
      </c>
      <c r="N52" s="4">
        <f t="shared" si="51"/>
        <v>2.5127244838188512E-2</v>
      </c>
      <c r="O52" s="4">
        <f t="shared" si="51"/>
        <v>9.0835366534487552E-2</v>
      </c>
      <c r="P52" s="4">
        <f t="shared" si="51"/>
        <v>3.6710675139365545E-2</v>
      </c>
      <c r="Q52" s="4">
        <f t="shared" si="51"/>
        <v>9.4398458895720461E-2</v>
      </c>
    </row>
    <row r="53" spans="1:17">
      <c r="B53" s="7" t="s">
        <v>17</v>
      </c>
      <c r="C53" s="1">
        <v>3076044940</v>
      </c>
      <c r="D53" s="1">
        <v>5879204554</v>
      </c>
      <c r="E53" s="1">
        <v>177147140</v>
      </c>
      <c r="F53" s="1">
        <v>672273155</v>
      </c>
      <c r="G53" s="1">
        <v>140742455</v>
      </c>
      <c r="H53" s="1">
        <v>574821</v>
      </c>
      <c r="I53" s="1">
        <f t="shared" si="43"/>
        <v>9945987065</v>
      </c>
      <c r="K53" s="4">
        <f t="shared" ref="K53:Q53" si="52">C53/C55</f>
        <v>8.5783340079037523E-3</v>
      </c>
      <c r="L53" s="4">
        <f t="shared" si="52"/>
        <v>2.9412660402544168E-2</v>
      </c>
      <c r="M53" s="4">
        <f t="shared" si="52"/>
        <v>4.6983900951863113E-3</v>
      </c>
      <c r="N53" s="4">
        <f t="shared" si="52"/>
        <v>1.3497692131933721E-2</v>
      </c>
      <c r="O53" s="4">
        <f t="shared" si="52"/>
        <v>4.3000367724089974E-4</v>
      </c>
      <c r="P53" s="4">
        <f t="shared" si="52"/>
        <v>3.260204831163461E-3</v>
      </c>
      <c r="Q53" s="4">
        <f t="shared" si="52"/>
        <v>1.0217131734614793E-2</v>
      </c>
    </row>
    <row r="54" spans="1:17">
      <c r="B54" s="7" t="s">
        <v>6</v>
      </c>
      <c r="C54" s="1"/>
      <c r="D54" s="1"/>
      <c r="E54" s="1"/>
      <c r="F54" s="1"/>
      <c r="G54" s="1"/>
      <c r="H54" s="1"/>
      <c r="I54" s="1">
        <f t="shared" si="43"/>
        <v>0</v>
      </c>
      <c r="K54" s="4">
        <f t="shared" ref="K54:Q54" si="53">C54/C55</f>
        <v>0</v>
      </c>
      <c r="L54" s="4">
        <f t="shared" si="53"/>
        <v>0</v>
      </c>
      <c r="M54" s="4">
        <f t="shared" si="53"/>
        <v>0</v>
      </c>
      <c r="N54" s="4">
        <f t="shared" si="53"/>
        <v>0</v>
      </c>
      <c r="O54" s="4">
        <f t="shared" si="53"/>
        <v>0</v>
      </c>
      <c r="P54" s="4">
        <f t="shared" si="53"/>
        <v>0</v>
      </c>
      <c r="Q54" s="4">
        <f t="shared" si="53"/>
        <v>0</v>
      </c>
    </row>
    <row r="55" spans="1:17">
      <c r="B55" s="8" t="s">
        <v>7</v>
      </c>
      <c r="C55" s="3">
        <f>SUM(C44:C54)</f>
        <v>358583022900</v>
      </c>
      <c r="D55" s="3">
        <f>SUM(D44:D54)</f>
        <v>199886867544</v>
      </c>
      <c r="E55" s="3">
        <f>SUM(E44:E54)</f>
        <v>37703795643</v>
      </c>
      <c r="F55" s="3">
        <f t="shared" ref="F55:G55" si="54">SUM(F44:F54)</f>
        <v>49806526066</v>
      </c>
      <c r="G55" s="3">
        <f t="shared" si="54"/>
        <v>327305235860</v>
      </c>
      <c r="H55" s="3">
        <f>SUM(H44:H54)</f>
        <v>176314382</v>
      </c>
      <c r="I55" s="9">
        <f>SUM(C55:H55)</f>
        <v>973461762395</v>
      </c>
      <c r="K55" s="4">
        <f>C56</f>
        <v>0.36835861124917851</v>
      </c>
      <c r="L55" s="4">
        <f t="shared" ref="L55:Q55" si="55">D56</f>
        <v>0.20533612645680091</v>
      </c>
      <c r="M55" s="4">
        <f t="shared" si="55"/>
        <v>3.8731665792642603E-2</v>
      </c>
      <c r="N55" s="4">
        <f t="shared" si="55"/>
        <v>5.1164337409064134E-2</v>
      </c>
      <c r="O55" s="4">
        <f t="shared" si="55"/>
        <v>0.33622813807779528</v>
      </c>
      <c r="P55" s="4">
        <f t="shared" si="55"/>
        <v>1.8112101451855199E-4</v>
      </c>
      <c r="Q55" s="4">
        <f t="shared" si="55"/>
        <v>1</v>
      </c>
    </row>
    <row r="56" spans="1:17">
      <c r="B56" s="7"/>
      <c r="C56" s="10">
        <f>C55/I55</f>
        <v>0.36835861124917851</v>
      </c>
      <c r="D56" s="10">
        <f>D55/I55</f>
        <v>0.20533612645680091</v>
      </c>
      <c r="E56" s="10">
        <f>E55/I55</f>
        <v>3.8731665792642603E-2</v>
      </c>
      <c r="F56" s="10">
        <f>F55/I55</f>
        <v>5.1164337409064134E-2</v>
      </c>
      <c r="G56" s="10">
        <f>G55/I55</f>
        <v>0.33622813807779528</v>
      </c>
      <c r="H56" s="10">
        <f>H55/I55</f>
        <v>1.8112101451855199E-4</v>
      </c>
      <c r="I56" s="11">
        <f>I55/I55</f>
        <v>1</v>
      </c>
    </row>
    <row r="58" spans="1:17">
      <c r="A58" s="111">
        <v>38503</v>
      </c>
      <c r="B58" s="7" t="s">
        <v>8</v>
      </c>
      <c r="C58" s="1">
        <v>245164884288</v>
      </c>
      <c r="D58" s="1">
        <v>68131860708</v>
      </c>
      <c r="E58" s="1">
        <v>15146374368</v>
      </c>
      <c r="F58" s="1">
        <v>16017643696</v>
      </c>
      <c r="G58" s="1">
        <v>168133734794</v>
      </c>
      <c r="H58" s="1">
        <v>45221331</v>
      </c>
      <c r="I58" s="1">
        <f>SUM(C58:H58)</f>
        <v>512639719185</v>
      </c>
      <c r="K58" s="4">
        <f t="shared" ref="K58:Q58" si="56">C58/C69</f>
        <v>0.66861109359585869</v>
      </c>
      <c r="L58" s="4">
        <f t="shared" si="56"/>
        <v>0.33908323056153344</v>
      </c>
      <c r="M58" s="4">
        <f t="shared" si="56"/>
        <v>0.38383864634309023</v>
      </c>
      <c r="N58" s="4">
        <f t="shared" si="56"/>
        <v>0.30984990777646343</v>
      </c>
      <c r="O58" s="4">
        <f t="shared" si="56"/>
        <v>0.49255407876634599</v>
      </c>
      <c r="P58" s="4">
        <f t="shared" si="56"/>
        <v>0.20413710350796263</v>
      </c>
      <c r="Q58" s="4">
        <f t="shared" si="56"/>
        <v>0.51246808581099834</v>
      </c>
    </row>
    <row r="59" spans="1:17">
      <c r="A59" s="110"/>
      <c r="B59" s="7" t="s">
        <v>9</v>
      </c>
      <c r="C59" s="1">
        <v>13717824848</v>
      </c>
      <c r="D59" s="1">
        <v>9426567456</v>
      </c>
      <c r="E59" s="1">
        <v>3380049451</v>
      </c>
      <c r="F59" s="1">
        <v>2458069663</v>
      </c>
      <c r="G59" s="1">
        <v>17993554999</v>
      </c>
      <c r="H59" s="1">
        <v>9555859</v>
      </c>
      <c r="I59" s="1">
        <f t="shared" ref="I59:I68" si="57">SUM(C59:H59)</f>
        <v>46985622276</v>
      </c>
      <c r="K59" s="4">
        <f t="shared" ref="K59:Q59" si="58">C59/C69</f>
        <v>3.7411107630745864E-2</v>
      </c>
      <c r="L59" s="4">
        <f t="shared" si="58"/>
        <v>4.6914775449709352E-2</v>
      </c>
      <c r="M59" s="4">
        <f t="shared" si="58"/>
        <v>8.5657040709727253E-2</v>
      </c>
      <c r="N59" s="4">
        <f t="shared" si="58"/>
        <v>4.7549606723919752E-2</v>
      </c>
      <c r="O59" s="4">
        <f t="shared" si="58"/>
        <v>5.2712793878770731E-2</v>
      </c>
      <c r="P59" s="4">
        <f t="shared" si="58"/>
        <v>4.3136841279406313E-2</v>
      </c>
      <c r="Q59" s="4">
        <f t="shared" si="58"/>
        <v>4.6969891343380081E-2</v>
      </c>
    </row>
    <row r="60" spans="1:17">
      <c r="B60" s="7" t="s">
        <v>10</v>
      </c>
      <c r="C60" s="1">
        <v>5636424092</v>
      </c>
      <c r="D60" s="1">
        <v>21394162987</v>
      </c>
      <c r="E60" s="1">
        <v>6228198400</v>
      </c>
      <c r="F60" s="1">
        <v>5790557157</v>
      </c>
      <c r="G60" s="1">
        <v>28338699227</v>
      </c>
      <c r="H60" s="1">
        <v>19736259</v>
      </c>
      <c r="I60" s="1">
        <f t="shared" si="57"/>
        <v>67407778122</v>
      </c>
      <c r="K60" s="4">
        <f t="shared" ref="K60:Q60" si="59">C60/C69</f>
        <v>1.5371596495422831E-2</v>
      </c>
      <c r="L60" s="4">
        <f t="shared" si="59"/>
        <v>0.10647591046842111</v>
      </c>
      <c r="M60" s="4">
        <f t="shared" si="59"/>
        <v>0.15783468603964462</v>
      </c>
      <c r="N60" s="4">
        <f t="shared" si="59"/>
        <v>0.11201420353224906</v>
      </c>
      <c r="O60" s="4">
        <f t="shared" si="59"/>
        <v>8.3019281694381664E-2</v>
      </c>
      <c r="P60" s="4">
        <f t="shared" si="59"/>
        <v>8.9092971331227705E-2</v>
      </c>
      <c r="Q60" s="4">
        <f t="shared" si="59"/>
        <v>6.7385209788021858E-2</v>
      </c>
    </row>
    <row r="61" spans="1:17">
      <c r="B61" s="7" t="s">
        <v>11</v>
      </c>
      <c r="C61" s="1">
        <v>2542777184</v>
      </c>
      <c r="D61" s="1">
        <v>24732399328</v>
      </c>
      <c r="E61" s="1">
        <v>2322764263</v>
      </c>
      <c r="F61" s="1">
        <v>2780461889</v>
      </c>
      <c r="G61" s="1">
        <v>15344864431</v>
      </c>
      <c r="H61" s="1">
        <v>8831222</v>
      </c>
      <c r="I61" s="1">
        <f t="shared" si="57"/>
        <v>47732098317</v>
      </c>
      <c r="K61" s="4">
        <f t="shared" ref="K61:Q61" si="60">C61/C69</f>
        <v>6.9346351893024892E-3</v>
      </c>
      <c r="L61" s="4">
        <f t="shared" si="60"/>
        <v>0.12308986979848358</v>
      </c>
      <c r="M61" s="4">
        <f t="shared" si="60"/>
        <v>5.8863373426689729E-2</v>
      </c>
      <c r="N61" s="4">
        <f t="shared" si="60"/>
        <v>5.3786054692786398E-2</v>
      </c>
      <c r="O61" s="4">
        <f t="shared" si="60"/>
        <v>4.4953355570588292E-2</v>
      </c>
      <c r="P61" s="4">
        <f t="shared" si="60"/>
        <v>3.9865701421211965E-2</v>
      </c>
      <c r="Q61" s="4">
        <f t="shared" si="60"/>
        <v>4.7716117461877525E-2</v>
      </c>
    </row>
    <row r="62" spans="1:17">
      <c r="B62" s="7" t="s">
        <v>12</v>
      </c>
      <c r="C62" s="1">
        <v>6101707822</v>
      </c>
      <c r="D62" s="1">
        <v>20554303663</v>
      </c>
      <c r="E62" s="1">
        <v>2477084388</v>
      </c>
      <c r="F62" s="1">
        <v>5376018554</v>
      </c>
      <c r="G62" s="1">
        <v>22322464516</v>
      </c>
      <c r="H62" s="1">
        <v>28546621</v>
      </c>
      <c r="I62" s="1">
        <f t="shared" si="57"/>
        <v>56860125564</v>
      </c>
      <c r="K62" s="4">
        <f t="shared" ref="K62:Q62" si="61">C62/C69</f>
        <v>1.6640513389663738E-2</v>
      </c>
      <c r="L62" s="4">
        <f t="shared" si="61"/>
        <v>0.10229604205091719</v>
      </c>
      <c r="M62" s="4">
        <f t="shared" si="61"/>
        <v>6.2774146159776348E-2</v>
      </c>
      <c r="N62" s="4">
        <f t="shared" si="61"/>
        <v>0.10399524953707374</v>
      </c>
      <c r="O62" s="4">
        <f t="shared" si="61"/>
        <v>6.5394496582997425E-2</v>
      </c>
      <c r="P62" s="4">
        <f t="shared" si="61"/>
        <v>0.128864507015054</v>
      </c>
      <c r="Q62" s="4">
        <f t="shared" si="61"/>
        <v>5.6841088616936632E-2</v>
      </c>
    </row>
    <row r="63" spans="1:17">
      <c r="B63" s="7" t="s">
        <v>13</v>
      </c>
      <c r="C63" s="1">
        <v>86970695</v>
      </c>
      <c r="D63" s="1">
        <v>1205488849</v>
      </c>
      <c r="E63" s="1">
        <v>339331887</v>
      </c>
      <c r="F63" s="1">
        <v>761294773</v>
      </c>
      <c r="G63" s="1">
        <v>485804995</v>
      </c>
      <c r="H63" s="1">
        <v>3439210</v>
      </c>
      <c r="I63" s="1">
        <f t="shared" si="57"/>
        <v>2882330409</v>
      </c>
      <c r="K63" s="4">
        <f t="shared" ref="K63:Q63" si="62">C63/C69</f>
        <v>2.3718556457878542E-4</v>
      </c>
      <c r="L63" s="4">
        <f t="shared" si="62"/>
        <v>5.9995580493052364E-3</v>
      </c>
      <c r="M63" s="4">
        <f t="shared" si="62"/>
        <v>8.5993313648911954E-3</v>
      </c>
      <c r="N63" s="4">
        <f t="shared" si="62"/>
        <v>1.4726705106048805E-2</v>
      </c>
      <c r="O63" s="4">
        <f t="shared" si="62"/>
        <v>1.4231839438140729E-3</v>
      </c>
      <c r="P63" s="4">
        <f t="shared" si="62"/>
        <v>1.5525203531838108E-2</v>
      </c>
      <c r="Q63" s="4">
        <f t="shared" si="62"/>
        <v>2.8813653958054105E-3</v>
      </c>
    </row>
    <row r="64" spans="1:17">
      <c r="B64" t="s">
        <v>14</v>
      </c>
      <c r="C64">
        <v>32400925197</v>
      </c>
      <c r="D64">
        <v>32241225166</v>
      </c>
      <c r="E64">
        <v>3038172737</v>
      </c>
      <c r="F64">
        <v>9984637049</v>
      </c>
      <c r="G64">
        <v>43986250645</v>
      </c>
      <c r="H64">
        <v>59738900</v>
      </c>
      <c r="I64" s="1">
        <f t="shared" si="57"/>
        <v>121710949694</v>
      </c>
      <c r="K64" s="4">
        <f t="shared" ref="K64:Q64" si="63">C64/C69</f>
        <v>8.8363462379200702E-2</v>
      </c>
      <c r="L64" s="4">
        <f t="shared" si="63"/>
        <v>0.16046029967394404</v>
      </c>
      <c r="M64" s="4">
        <f t="shared" si="63"/>
        <v>7.6993218468859759E-2</v>
      </c>
      <c r="N64" s="4">
        <f t="shared" si="63"/>
        <v>0.19314569155928299</v>
      </c>
      <c r="O64" s="4">
        <f t="shared" si="63"/>
        <v>0.12885937013995791</v>
      </c>
      <c r="P64" s="4">
        <f t="shared" si="63"/>
        <v>0.26967198317873103</v>
      </c>
      <c r="Q64" s="4">
        <f t="shared" si="63"/>
        <v>0.12167020048911566</v>
      </c>
    </row>
    <row r="65" spans="1:17">
      <c r="B65" s="7" t="s">
        <v>15</v>
      </c>
      <c r="C65" s="1">
        <v>4904230646</v>
      </c>
      <c r="D65" s="1">
        <v>11818072381</v>
      </c>
      <c r="E65" s="1">
        <v>4504979776</v>
      </c>
      <c r="F65" s="1">
        <v>6595133529</v>
      </c>
      <c r="G65" s="1">
        <v>16103584054</v>
      </c>
      <c r="H65" s="1">
        <v>39183775</v>
      </c>
      <c r="I65" s="1">
        <f t="shared" si="57"/>
        <v>43965184161</v>
      </c>
      <c r="K65" s="4">
        <f t="shared" ref="K65:Q65" si="64">C65/C69</f>
        <v>1.3374766231270102E-2</v>
      </c>
      <c r="L65" s="4">
        <f t="shared" si="64"/>
        <v>5.8816978140874075E-2</v>
      </c>
      <c r="M65" s="4">
        <f t="shared" si="64"/>
        <v>0.11416496760281569</v>
      </c>
      <c r="N65" s="4">
        <f t="shared" si="64"/>
        <v>0.12757816034105093</v>
      </c>
      <c r="O65" s="4">
        <f t="shared" si="64"/>
        <v>4.7176053147648542E-2</v>
      </c>
      <c r="P65" s="4">
        <f t="shared" si="64"/>
        <v>0.17688250558144161</v>
      </c>
      <c r="Q65" s="4">
        <f t="shared" si="64"/>
        <v>4.3950464480464614E-2</v>
      </c>
    </row>
    <row r="66" spans="1:17">
      <c r="B66" s="7" t="s">
        <v>16</v>
      </c>
      <c r="C66" s="1">
        <v>53023212565</v>
      </c>
      <c r="D66" s="1">
        <v>5515062438</v>
      </c>
      <c r="E66" s="1">
        <v>1841157806</v>
      </c>
      <c r="F66" s="1">
        <v>1261327134</v>
      </c>
      <c r="G66" s="1">
        <v>28499917690</v>
      </c>
      <c r="H66" s="1">
        <v>6710347</v>
      </c>
      <c r="I66" s="1">
        <f t="shared" si="57"/>
        <v>90147387980</v>
      </c>
      <c r="K66" s="4">
        <f t="shared" ref="K66:Q66" si="65">C66/C69</f>
        <v>0.14460434756799947</v>
      </c>
      <c r="L66" s="4">
        <f t="shared" si="65"/>
        <v>2.744773397926625E-2</v>
      </c>
      <c r="M66" s="4">
        <f t="shared" si="65"/>
        <v>4.6658527168860084E-2</v>
      </c>
      <c r="N66" s="4">
        <f t="shared" si="65"/>
        <v>2.4399474951702714E-2</v>
      </c>
      <c r="O66" s="4">
        <f t="shared" si="65"/>
        <v>8.3491577225200536E-2</v>
      </c>
      <c r="P66" s="4">
        <f t="shared" si="65"/>
        <v>3.0291695751134492E-2</v>
      </c>
      <c r="Q66" s="4">
        <f t="shared" si="65"/>
        <v>9.0117206353845403E-2</v>
      </c>
    </row>
    <row r="67" spans="1:17">
      <c r="B67" s="7" t="s">
        <v>17</v>
      </c>
      <c r="C67" s="1">
        <v>3098901640</v>
      </c>
      <c r="D67" s="1">
        <v>5910465354</v>
      </c>
      <c r="E67" s="1">
        <v>182151054</v>
      </c>
      <c r="F67" s="1">
        <v>669703945</v>
      </c>
      <c r="G67" s="1">
        <v>141936757</v>
      </c>
      <c r="H67" s="1">
        <v>560786</v>
      </c>
      <c r="I67" s="1">
        <f t="shared" si="57"/>
        <v>10003719536</v>
      </c>
      <c r="K67" s="4">
        <f t="shared" ref="K67:Q67" si="66">C67/C69</f>
        <v>8.4512919559573945E-3</v>
      </c>
      <c r="L67" s="4">
        <f t="shared" si="66"/>
        <v>2.941560182754575E-2</v>
      </c>
      <c r="M67" s="4">
        <f t="shared" si="66"/>
        <v>4.6160627156450812E-3</v>
      </c>
      <c r="N67" s="4">
        <f t="shared" si="66"/>
        <v>1.2954945779422194E-2</v>
      </c>
      <c r="O67" s="4">
        <f t="shared" si="66"/>
        <v>4.1580905029484045E-4</v>
      </c>
      <c r="P67" s="4">
        <f t="shared" si="66"/>
        <v>2.5314874019921334E-3</v>
      </c>
      <c r="Q67" s="4">
        <f t="shared" si="66"/>
        <v>1.0000370259554432E-2</v>
      </c>
    </row>
    <row r="68" spans="1:17">
      <c r="B68" s="7" t="s">
        <v>6</v>
      </c>
      <c r="C68" s="1"/>
      <c r="D68" s="1"/>
      <c r="E68" s="1"/>
      <c r="F68" s="1"/>
      <c r="G68" s="1"/>
      <c r="H68" s="1"/>
      <c r="I68" s="1">
        <f t="shared" si="57"/>
        <v>0</v>
      </c>
      <c r="K68" s="4">
        <f t="shared" ref="K68:Q68" si="67">C68/C69</f>
        <v>0</v>
      </c>
      <c r="L68" s="4">
        <f t="shared" si="67"/>
        <v>0</v>
      </c>
      <c r="M68" s="4">
        <f t="shared" si="67"/>
        <v>0</v>
      </c>
      <c r="N68" s="4">
        <f t="shared" si="67"/>
        <v>0</v>
      </c>
      <c r="O68" s="4">
        <f t="shared" si="67"/>
        <v>0</v>
      </c>
      <c r="P68" s="4">
        <f t="shared" si="67"/>
        <v>0</v>
      </c>
      <c r="Q68" s="4">
        <f t="shared" si="67"/>
        <v>0</v>
      </c>
    </row>
    <row r="69" spans="1:17">
      <c r="B69" s="8" t="s">
        <v>7</v>
      </c>
      <c r="C69" s="3">
        <f>SUM(C58:C68)</f>
        <v>366677858977</v>
      </c>
      <c r="D69" s="3">
        <f>SUM(D58:D68)</f>
        <v>200929608330</v>
      </c>
      <c r="E69" s="3">
        <f>SUM(E58:E68)</f>
        <v>39460264130</v>
      </c>
      <c r="F69" s="3">
        <f t="shared" ref="F69:G69" si="68">SUM(F58:F68)</f>
        <v>51694847389</v>
      </c>
      <c r="G69" s="3">
        <f t="shared" si="68"/>
        <v>341350812108</v>
      </c>
      <c r="H69" s="3">
        <f>SUM(H58:H68)</f>
        <v>221524310</v>
      </c>
      <c r="I69" s="9">
        <f>SUM(C69:H69)</f>
        <v>1000334915244</v>
      </c>
      <c r="K69" s="4">
        <f>C70</f>
        <v>0.36655509408822401</v>
      </c>
      <c r="L69" s="4">
        <f t="shared" ref="L69:Q69" si="69">D70</f>
        <v>0.2008623364715702</v>
      </c>
      <c r="M69" s="4">
        <f t="shared" si="69"/>
        <v>3.9447052710716309E-2</v>
      </c>
      <c r="N69" s="4">
        <f t="shared" si="69"/>
        <v>5.1677539793150859E-2</v>
      </c>
      <c r="O69" s="4">
        <f t="shared" si="69"/>
        <v>0.3412365267933673</v>
      </c>
      <c r="P69" s="4">
        <f t="shared" si="69"/>
        <v>2.2145014297133292E-4</v>
      </c>
      <c r="Q69" s="4">
        <f t="shared" si="69"/>
        <v>1</v>
      </c>
    </row>
    <row r="70" spans="1:17">
      <c r="B70" s="7"/>
      <c r="C70" s="10">
        <f>C69/I69</f>
        <v>0.36655509408822401</v>
      </c>
      <c r="D70" s="10">
        <f>D69/I69</f>
        <v>0.2008623364715702</v>
      </c>
      <c r="E70" s="10">
        <f>E69/I69</f>
        <v>3.9447052710716309E-2</v>
      </c>
      <c r="F70" s="10">
        <f>F69/I69</f>
        <v>5.1677539793150859E-2</v>
      </c>
      <c r="G70" s="10">
        <f>G69/I69</f>
        <v>0.3412365267933673</v>
      </c>
      <c r="H70" s="10">
        <f>H69/I69</f>
        <v>2.2145014297133292E-4</v>
      </c>
      <c r="I70" s="11">
        <f>I69/I69</f>
        <v>1</v>
      </c>
    </row>
    <row r="72" spans="1:17">
      <c r="A72" s="111">
        <v>38533</v>
      </c>
      <c r="B72" s="7" t="s">
        <v>8</v>
      </c>
      <c r="C72" s="1">
        <v>287020031759</v>
      </c>
      <c r="D72" s="1">
        <v>78228053313</v>
      </c>
      <c r="E72" s="1">
        <v>17700894712</v>
      </c>
      <c r="F72" s="1">
        <v>19109712736</v>
      </c>
      <c r="G72" s="1">
        <v>198415159308</v>
      </c>
      <c r="H72" s="1">
        <v>87397047</v>
      </c>
      <c r="I72" s="1">
        <f>SUM(C72:H72)</f>
        <v>600561248875</v>
      </c>
      <c r="K72" s="4">
        <f t="shared" ref="K72:Q72" si="70">C72/C83</f>
        <v>0.69128887436693542</v>
      </c>
      <c r="L72" s="4">
        <f t="shared" si="70"/>
        <v>0.35639066855601975</v>
      </c>
      <c r="M72" s="4">
        <f t="shared" si="70"/>
        <v>0.401768949111447</v>
      </c>
      <c r="N72" s="4">
        <f t="shared" si="70"/>
        <v>0.33654639238279677</v>
      </c>
      <c r="O72" s="4">
        <f t="shared" si="70"/>
        <v>0.51167119472513478</v>
      </c>
      <c r="P72" s="4">
        <f t="shared" si="70"/>
        <v>0.32009248729341883</v>
      </c>
      <c r="Q72" s="4">
        <f t="shared" si="70"/>
        <v>0.53450344768045532</v>
      </c>
    </row>
    <row r="73" spans="1:17">
      <c r="A73" s="110"/>
      <c r="B73" s="7" t="s">
        <v>9</v>
      </c>
      <c r="C73" s="1">
        <v>14922221964</v>
      </c>
      <c r="D73" s="1">
        <v>9703868839</v>
      </c>
      <c r="E73" s="1">
        <v>3636193201</v>
      </c>
      <c r="F73" s="1">
        <v>2774042299</v>
      </c>
      <c r="G73" s="1">
        <v>20333612735</v>
      </c>
      <c r="H73" s="1">
        <v>7912473</v>
      </c>
      <c r="I73" s="1">
        <f t="shared" ref="I73:I82" si="71">SUM(C73:H73)</f>
        <v>51377851511</v>
      </c>
      <c r="K73" s="4">
        <f t="shared" ref="K73:Q73" si="72">C73/C83</f>
        <v>3.5940230238733703E-2</v>
      </c>
      <c r="L73" s="4">
        <f t="shared" si="72"/>
        <v>4.4208799230549468E-2</v>
      </c>
      <c r="M73" s="4">
        <f t="shared" si="72"/>
        <v>8.2533089140491955E-2</v>
      </c>
      <c r="N73" s="4">
        <f t="shared" si="72"/>
        <v>4.8854419788685287E-2</v>
      </c>
      <c r="O73" s="4">
        <f t="shared" si="72"/>
        <v>5.2436134202051246E-2</v>
      </c>
      <c r="P73" s="4">
        <f t="shared" si="72"/>
        <v>2.8979505030782327E-2</v>
      </c>
      <c r="Q73" s="4">
        <f t="shared" si="72"/>
        <v>4.5726624584064395E-2</v>
      </c>
    </row>
    <row r="74" spans="1:17">
      <c r="B74" s="7" t="s">
        <v>10</v>
      </c>
      <c r="C74" s="1">
        <v>5759265454</v>
      </c>
      <c r="D74" s="1">
        <v>22085395455</v>
      </c>
      <c r="E74" s="1">
        <v>6470193395</v>
      </c>
      <c r="F74" s="1">
        <v>5831920716</v>
      </c>
      <c r="G74" s="1">
        <v>29239662147</v>
      </c>
      <c r="H74" s="1">
        <v>19846792</v>
      </c>
      <c r="I74" s="1">
        <f t="shared" si="71"/>
        <v>69406283959</v>
      </c>
      <c r="K74" s="4">
        <f t="shared" ref="K74:Q74" si="73">C74/C83</f>
        <v>1.3871213477597967E-2</v>
      </c>
      <c r="L74" s="4">
        <f t="shared" si="73"/>
        <v>0.1006164479133666</v>
      </c>
      <c r="M74" s="4">
        <f t="shared" si="73"/>
        <v>0.14685827146888097</v>
      </c>
      <c r="N74" s="4">
        <f t="shared" si="73"/>
        <v>0.10270755530169876</v>
      </c>
      <c r="O74" s="4">
        <f t="shared" si="73"/>
        <v>7.5402972818677999E-2</v>
      </c>
      <c r="P74" s="4">
        <f t="shared" si="73"/>
        <v>7.2689057973264554E-2</v>
      </c>
      <c r="Q74" s="4">
        <f t="shared" si="73"/>
        <v>6.1772047624231052E-2</v>
      </c>
    </row>
    <row r="75" spans="1:17">
      <c r="B75" s="7" t="s">
        <v>11</v>
      </c>
      <c r="C75" s="1">
        <v>2749682981</v>
      </c>
      <c r="D75" s="1">
        <v>27624773129</v>
      </c>
      <c r="E75" s="1">
        <v>2744643918</v>
      </c>
      <c r="F75" s="1">
        <v>2899053534</v>
      </c>
      <c r="G75" s="1">
        <v>16739870970</v>
      </c>
      <c r="H75" s="1">
        <v>9383463</v>
      </c>
      <c r="I75" s="1">
        <f t="shared" si="71"/>
        <v>52767407995</v>
      </c>
      <c r="K75" s="4">
        <f t="shared" ref="K75:Q75" si="74">C75/C83</f>
        <v>6.6226222649067969E-3</v>
      </c>
      <c r="L75" s="4">
        <f t="shared" si="74"/>
        <v>0.12585269538487409</v>
      </c>
      <c r="M75" s="4">
        <f t="shared" si="74"/>
        <v>6.2297003657810615E-2</v>
      </c>
      <c r="N75" s="4">
        <f t="shared" si="74"/>
        <v>5.1056026936201961E-2</v>
      </c>
      <c r="O75" s="4">
        <f t="shared" si="74"/>
        <v>4.3168625868291469E-2</v>
      </c>
      <c r="P75" s="4">
        <f t="shared" si="74"/>
        <v>3.4367019415378709E-2</v>
      </c>
      <c r="Q75" s="4">
        <f t="shared" si="74"/>
        <v>4.6963338962216557E-2</v>
      </c>
    </row>
    <row r="76" spans="1:17">
      <c r="B76" s="7" t="s">
        <v>12</v>
      </c>
      <c r="C76" s="1">
        <v>6718895564</v>
      </c>
      <c r="D76" s="1">
        <v>23221089241</v>
      </c>
      <c r="E76" s="1">
        <v>2868960769</v>
      </c>
      <c r="F76" s="1">
        <v>6270269264</v>
      </c>
      <c r="G76" s="1">
        <v>25141507662</v>
      </c>
      <c r="H76" s="1">
        <v>36702966</v>
      </c>
      <c r="I76" s="1">
        <f t="shared" si="71"/>
        <v>64257425466</v>
      </c>
      <c r="K76" s="4">
        <f t="shared" ref="K76:Q76" si="75">C76/C83</f>
        <v>1.6182486368500351E-2</v>
      </c>
      <c r="L76" s="4">
        <f t="shared" si="75"/>
        <v>0.10579043154872564</v>
      </c>
      <c r="M76" s="4">
        <f t="shared" si="75"/>
        <v>6.511870569015217E-2</v>
      </c>
      <c r="N76" s="4">
        <f t="shared" si="75"/>
        <v>0.11042743181024102</v>
      </c>
      <c r="O76" s="4">
        <f t="shared" si="75"/>
        <v>6.4834689584567409E-2</v>
      </c>
      <c r="P76" s="4">
        <f t="shared" si="75"/>
        <v>0.13442495005564414</v>
      </c>
      <c r="Q76" s="4">
        <f t="shared" si="75"/>
        <v>5.718952981895703E-2</v>
      </c>
    </row>
    <row r="77" spans="1:17">
      <c r="B77" s="7" t="s">
        <v>13</v>
      </c>
      <c r="C77" s="1">
        <v>95224820</v>
      </c>
      <c r="D77" s="1">
        <v>1271968365</v>
      </c>
      <c r="E77" s="1">
        <v>359006197</v>
      </c>
      <c r="F77" s="1">
        <v>852371681</v>
      </c>
      <c r="G77" s="1">
        <v>495572490</v>
      </c>
      <c r="H77" s="1">
        <v>3727797</v>
      </c>
      <c r="I77" s="1">
        <f t="shared" si="71"/>
        <v>3077871350</v>
      </c>
      <c r="K77" s="4">
        <f t="shared" ref="K77:Q77" si="76">C77/C83</f>
        <v>2.2934935316593942E-4</v>
      </c>
      <c r="L77" s="4">
        <f t="shared" si="76"/>
        <v>5.7948221486565444E-3</v>
      </c>
      <c r="M77" s="4">
        <f t="shared" si="76"/>
        <v>8.148601798947705E-3</v>
      </c>
      <c r="N77" s="4">
        <f t="shared" si="76"/>
        <v>1.5011351461573853E-2</v>
      </c>
      <c r="O77" s="4">
        <f t="shared" si="76"/>
        <v>1.2779777962307443E-3</v>
      </c>
      <c r="P77" s="4">
        <f t="shared" si="76"/>
        <v>1.3653090748649035E-2</v>
      </c>
      <c r="Q77" s="4">
        <f t="shared" si="76"/>
        <v>2.7393256743981379E-3</v>
      </c>
    </row>
    <row r="78" spans="1:17">
      <c r="B78" t="s">
        <v>14</v>
      </c>
      <c r="C78">
        <v>35489890180</v>
      </c>
      <c r="D78">
        <v>33496581018</v>
      </c>
      <c r="E78">
        <v>3256196045</v>
      </c>
      <c r="F78">
        <v>10262897362</v>
      </c>
      <c r="G78">
        <v>50379276388</v>
      </c>
      <c r="H78">
        <v>58247624</v>
      </c>
      <c r="I78" s="1">
        <f t="shared" si="71"/>
        <v>132943088617</v>
      </c>
      <c r="K78" s="4">
        <f t="shared" ref="K78:Q78" si="77">C78/C83</f>
        <v>8.5477539959783855E-2</v>
      </c>
      <c r="L78" s="4">
        <f t="shared" si="77"/>
        <v>0.1526034254691348</v>
      </c>
      <c r="M78" s="4">
        <f t="shared" si="77"/>
        <v>7.3908041620834197E-2</v>
      </c>
      <c r="N78" s="4">
        <f t="shared" si="77"/>
        <v>0.18074270033736742</v>
      </c>
      <c r="O78" s="4">
        <f t="shared" si="77"/>
        <v>0.12991761631892806</v>
      </c>
      <c r="P78" s="4">
        <f t="shared" si="77"/>
        <v>0.21333245784713797</v>
      </c>
      <c r="Q78" s="4">
        <f t="shared" si="77"/>
        <v>0.11832022020099538</v>
      </c>
    </row>
    <row r="79" spans="1:17">
      <c r="B79" s="7" t="s">
        <v>15</v>
      </c>
      <c r="C79" s="1">
        <v>4922052300</v>
      </c>
      <c r="D79" s="1">
        <v>12699150114</v>
      </c>
      <c r="E79" s="1">
        <v>4794614902</v>
      </c>
      <c r="F79" s="1">
        <v>6854294008</v>
      </c>
      <c r="G79" s="1">
        <v>17636611850</v>
      </c>
      <c r="H79" s="1">
        <v>42371237</v>
      </c>
      <c r="I79" s="1">
        <f t="shared" si="71"/>
        <v>46949094411</v>
      </c>
      <c r="K79" s="4">
        <f t="shared" ref="K79:Q79" si="78">C79/C83</f>
        <v>1.1854782306271877E-2</v>
      </c>
      <c r="L79" s="4">
        <f t="shared" si="78"/>
        <v>5.7854674986135737E-2</v>
      </c>
      <c r="M79" s="4">
        <f t="shared" si="78"/>
        <v>0.10882655492350365</v>
      </c>
      <c r="N79" s="4">
        <f t="shared" si="78"/>
        <v>0.12071285176243168</v>
      </c>
      <c r="O79" s="4">
        <f t="shared" si="78"/>
        <v>4.5481133032707351E-2</v>
      </c>
      <c r="P79" s="4">
        <f t="shared" si="78"/>
        <v>0.15518504465063834</v>
      </c>
      <c r="Q79" s="4">
        <f t="shared" si="78"/>
        <v>4.178500173822873E-2</v>
      </c>
    </row>
    <row r="80" spans="1:17">
      <c r="B80" s="7" t="s">
        <v>16</v>
      </c>
      <c r="C80" s="1">
        <v>54100647610</v>
      </c>
      <c r="D80" s="1">
        <v>4843749726</v>
      </c>
      <c r="E80" s="1">
        <v>2012984806</v>
      </c>
      <c r="F80" s="1">
        <v>1249893359</v>
      </c>
      <c r="G80" s="1">
        <v>29246108867</v>
      </c>
      <c r="H80" s="1">
        <v>6829650</v>
      </c>
      <c r="I80" s="1">
        <f t="shared" si="71"/>
        <v>91460214018</v>
      </c>
      <c r="K80" s="4">
        <f t="shared" ref="K80:Q80" si="79">C80/C83</f>
        <v>0.13030162236286638</v>
      </c>
      <c r="L80" s="4">
        <f t="shared" si="79"/>
        <v>2.2067111861523273E-2</v>
      </c>
      <c r="M80" s="4">
        <f t="shared" si="79"/>
        <v>4.5690051448961475E-2</v>
      </c>
      <c r="N80" s="4">
        <f t="shared" si="79"/>
        <v>2.2012214764601152E-2</v>
      </c>
      <c r="O80" s="4">
        <f t="shared" si="79"/>
        <v>7.5419597561142054E-2</v>
      </c>
      <c r="P80" s="4">
        <f t="shared" si="79"/>
        <v>2.5013655848618064E-2</v>
      </c>
      <c r="Q80" s="4">
        <f t="shared" si="79"/>
        <v>8.1400189921991342E-2</v>
      </c>
    </row>
    <row r="81" spans="1:17">
      <c r="B81" s="7" t="s">
        <v>17</v>
      </c>
      <c r="C81" s="1">
        <v>3417590148</v>
      </c>
      <c r="D81" s="1">
        <v>6324987531</v>
      </c>
      <c r="E81" s="1">
        <v>213554356</v>
      </c>
      <c r="F81" s="1">
        <v>676791217</v>
      </c>
      <c r="G81" s="1">
        <v>150773124</v>
      </c>
      <c r="H81" s="1">
        <v>614232</v>
      </c>
      <c r="I81" s="1">
        <f t="shared" si="71"/>
        <v>10784310608</v>
      </c>
      <c r="K81" s="4">
        <f t="shared" ref="K81:Q81" si="80">C81/C83</f>
        <v>8.2312793012377147E-3</v>
      </c>
      <c r="L81" s="4">
        <f t="shared" si="80"/>
        <v>2.8815321861102472E-2</v>
      </c>
      <c r="M81" s="4">
        <f t="shared" si="80"/>
        <v>4.8471848787465877E-3</v>
      </c>
      <c r="N81" s="4">
        <f t="shared" si="80"/>
        <v>1.191915575207067E-2</v>
      </c>
      <c r="O81" s="4">
        <f t="shared" si="80"/>
        <v>3.8881235062169161E-4</v>
      </c>
      <c r="P81" s="4">
        <f t="shared" si="80"/>
        <v>2.2496303411168026E-3</v>
      </c>
      <c r="Q81" s="4">
        <f t="shared" si="80"/>
        <v>9.598107123346333E-3</v>
      </c>
    </row>
    <row r="82" spans="1:17">
      <c r="B82" s="7" t="s">
        <v>6</v>
      </c>
      <c r="C82" s="1"/>
      <c r="D82" s="1">
        <v>1229433</v>
      </c>
      <c r="E82" s="1">
        <v>156239</v>
      </c>
      <c r="F82" s="1">
        <v>562123</v>
      </c>
      <c r="G82" s="1">
        <v>483072</v>
      </c>
      <c r="H82" s="1">
        <v>3577</v>
      </c>
      <c r="I82" s="1">
        <f t="shared" si="71"/>
        <v>2434444</v>
      </c>
      <c r="K82" s="4">
        <f t="shared" ref="K82:Q82" si="81">C82/C83</f>
        <v>0</v>
      </c>
      <c r="L82" s="4">
        <f t="shared" si="81"/>
        <v>5.6010399116248942E-6</v>
      </c>
      <c r="M82" s="4">
        <f t="shared" si="81"/>
        <v>3.5462602236523247E-6</v>
      </c>
      <c r="N82" s="4">
        <f t="shared" si="81"/>
        <v>9.8997023314225741E-6</v>
      </c>
      <c r="O82" s="4">
        <f t="shared" si="81"/>
        <v>1.2457416471620088E-6</v>
      </c>
      <c r="P82" s="4">
        <f t="shared" si="81"/>
        <v>1.3100795351226902E-5</v>
      </c>
      <c r="Q82" s="4">
        <f t="shared" si="81"/>
        <v>2.1666711157646339E-6</v>
      </c>
    </row>
    <row r="83" spans="1:17">
      <c r="B83" s="8" t="s">
        <v>7</v>
      </c>
      <c r="C83" s="3">
        <f>SUM(C72:C82)</f>
        <v>415195502780</v>
      </c>
      <c r="D83" s="3">
        <f>SUM(D72:D82)</f>
        <v>219500846164</v>
      </c>
      <c r="E83" s="3">
        <f>SUM(E72:E82)</f>
        <v>44057398540</v>
      </c>
      <c r="F83" s="3">
        <f t="shared" ref="F83:G83" si="82">SUM(F72:F82)</f>
        <v>56781808299</v>
      </c>
      <c r="G83" s="3">
        <f t="shared" si="82"/>
        <v>387778638613</v>
      </c>
      <c r="H83" s="3">
        <f>SUM(H72:H82)</f>
        <v>273036858</v>
      </c>
      <c r="I83" s="9">
        <f>SUM(C83:H83)</f>
        <v>1123587231254</v>
      </c>
      <c r="K83" s="4">
        <f>C84</f>
        <v>0.36952671873692755</v>
      </c>
      <c r="L83" s="4">
        <f t="shared" ref="L83:Q83" si="83">D84</f>
        <v>0.19535719173225391</v>
      </c>
      <c r="M83" s="4">
        <f t="shared" si="83"/>
        <v>3.9211373460366704E-2</v>
      </c>
      <c r="N83" s="4">
        <f t="shared" si="83"/>
        <v>5.0536181543846516E-2</v>
      </c>
      <c r="O83" s="4">
        <f t="shared" si="83"/>
        <v>0.3451255299334548</v>
      </c>
      <c r="P83" s="4">
        <f t="shared" si="83"/>
        <v>2.4300459315052222E-4</v>
      </c>
      <c r="Q83" s="4">
        <f t="shared" si="83"/>
        <v>1</v>
      </c>
    </row>
    <row r="84" spans="1:17">
      <c r="B84" s="7"/>
      <c r="C84" s="10">
        <f>C83/I83</f>
        <v>0.36952671873692755</v>
      </c>
      <c r="D84" s="10">
        <f>D83/I83</f>
        <v>0.19535719173225391</v>
      </c>
      <c r="E84" s="10">
        <f>E83/I83</f>
        <v>3.9211373460366704E-2</v>
      </c>
      <c r="F84" s="10">
        <f>F83/I83</f>
        <v>5.0536181543846516E-2</v>
      </c>
      <c r="G84" s="10">
        <f>G83/I83</f>
        <v>0.3451255299334548</v>
      </c>
      <c r="H84" s="10">
        <f>H83/I83</f>
        <v>2.4300459315052222E-4</v>
      </c>
      <c r="I84" s="11">
        <f>I83/I83</f>
        <v>1</v>
      </c>
    </row>
    <row r="86" spans="1:17">
      <c r="A86" s="111">
        <v>38564</v>
      </c>
      <c r="B86" s="7" t="s">
        <v>8</v>
      </c>
      <c r="C86" s="1">
        <v>301302955750</v>
      </c>
      <c r="D86" s="1">
        <v>85086076728</v>
      </c>
      <c r="E86" s="1">
        <v>18937147206</v>
      </c>
      <c r="F86" s="1">
        <v>20757768526</v>
      </c>
      <c r="G86" s="1">
        <v>220528311206</v>
      </c>
      <c r="H86" s="1">
        <v>53707838</v>
      </c>
      <c r="I86" s="1">
        <f>SUM(C86:H86)</f>
        <v>646665967254</v>
      </c>
      <c r="K86" s="4">
        <f t="shared" ref="K86:Q86" si="84">C86/C97</f>
        <v>0.69582920881944721</v>
      </c>
      <c r="L86" s="4">
        <f t="shared" si="84"/>
        <v>0.37305459836572474</v>
      </c>
      <c r="M86" s="4">
        <f t="shared" si="84"/>
        <v>0.40218891482404312</v>
      </c>
      <c r="N86" s="4">
        <f t="shared" si="84"/>
        <v>0.34565184537679733</v>
      </c>
      <c r="O86" s="4">
        <f t="shared" si="84"/>
        <v>0.5206334899113868</v>
      </c>
      <c r="P86" s="4">
        <f t="shared" si="84"/>
        <v>0.23566829933465894</v>
      </c>
      <c r="Q86" s="4">
        <f t="shared" si="84"/>
        <v>0.54248853767137617</v>
      </c>
    </row>
    <row r="87" spans="1:17">
      <c r="A87" s="110"/>
      <c r="B87" s="7" t="s">
        <v>9</v>
      </c>
      <c r="C87" s="1">
        <v>16090144453</v>
      </c>
      <c r="D87" s="1">
        <v>9737673841</v>
      </c>
      <c r="E87" s="1">
        <v>3834626786</v>
      </c>
      <c r="F87" s="1">
        <v>2789536751</v>
      </c>
      <c r="G87" s="1">
        <v>22298874904</v>
      </c>
      <c r="H87" s="1">
        <v>7333027</v>
      </c>
      <c r="I87" s="1">
        <f t="shared" ref="I87:I96" si="85">SUM(C87:H87)</f>
        <v>54758189762</v>
      </c>
      <c r="K87" s="4">
        <f t="shared" ref="K87:Q87" si="86">C87/C97</f>
        <v>3.715858829413958E-2</v>
      </c>
      <c r="L87" s="4">
        <f t="shared" si="86"/>
        <v>4.2694223819762053E-2</v>
      </c>
      <c r="M87" s="4">
        <f t="shared" si="86"/>
        <v>8.1440164616131155E-2</v>
      </c>
      <c r="N87" s="4">
        <f t="shared" si="86"/>
        <v>4.6450490307849465E-2</v>
      </c>
      <c r="O87" s="4">
        <f t="shared" si="86"/>
        <v>5.2644220594072623E-2</v>
      </c>
      <c r="P87" s="4">
        <f t="shared" si="86"/>
        <v>3.2177091210879423E-2</v>
      </c>
      <c r="Q87" s="4">
        <f t="shared" si="86"/>
        <v>4.5936684151883289E-2</v>
      </c>
    </row>
    <row r="88" spans="1:17">
      <c r="B88" s="7" t="s">
        <v>10</v>
      </c>
      <c r="C88" s="1">
        <v>6095530908</v>
      </c>
      <c r="D88" s="1">
        <v>25575709535</v>
      </c>
      <c r="E88" s="1">
        <v>7262642545</v>
      </c>
      <c r="F88" s="1">
        <v>6366117571</v>
      </c>
      <c r="G88" s="1">
        <v>31807788990</v>
      </c>
      <c r="H88" s="1">
        <v>20833324</v>
      </c>
      <c r="I88" s="1">
        <f t="shared" si="85"/>
        <v>77128622873</v>
      </c>
      <c r="K88" s="4">
        <f t="shared" ref="K88:Q88" si="87">C88/C97</f>
        <v>1.4077022372682537E-2</v>
      </c>
      <c r="L88" s="4">
        <f t="shared" si="87"/>
        <v>0.11213510383136609</v>
      </c>
      <c r="M88" s="4">
        <f t="shared" si="87"/>
        <v>0.15424468596848676</v>
      </c>
      <c r="N88" s="4">
        <f t="shared" si="87"/>
        <v>0.1060065913898998</v>
      </c>
      <c r="O88" s="4">
        <f t="shared" si="87"/>
        <v>7.509330705733952E-2</v>
      </c>
      <c r="P88" s="4">
        <f t="shared" si="87"/>
        <v>9.1415968681664933E-2</v>
      </c>
      <c r="Q88" s="4">
        <f t="shared" si="87"/>
        <v>6.4703256323594652E-2</v>
      </c>
    </row>
    <row r="89" spans="1:17">
      <c r="B89" s="7" t="s">
        <v>11</v>
      </c>
      <c r="C89" s="1">
        <v>2650073893</v>
      </c>
      <c r="D89" s="1">
        <v>27268371210</v>
      </c>
      <c r="E89" s="1">
        <v>2692589391</v>
      </c>
      <c r="F89" s="1">
        <v>2887197049</v>
      </c>
      <c r="G89" s="1">
        <v>16633845720</v>
      </c>
      <c r="H89" s="1">
        <v>9125506</v>
      </c>
      <c r="I89" s="1">
        <f t="shared" si="85"/>
        <v>52141202769</v>
      </c>
      <c r="K89" s="4">
        <f t="shared" ref="K89:Q89" si="88">C89/C97</f>
        <v>6.1200820804734584E-3</v>
      </c>
      <c r="L89" s="4">
        <f t="shared" si="88"/>
        <v>0.11955647340931469</v>
      </c>
      <c r="M89" s="4">
        <f t="shared" si="88"/>
        <v>5.7185466926608051E-2</v>
      </c>
      <c r="N89" s="4">
        <f t="shared" si="88"/>
        <v>4.807669893338002E-2</v>
      </c>
      <c r="O89" s="4">
        <f t="shared" si="88"/>
        <v>3.9269956317588513E-2</v>
      </c>
      <c r="P89" s="4">
        <f t="shared" si="88"/>
        <v>4.0042432532626356E-2</v>
      </c>
      <c r="Q89" s="4">
        <f t="shared" si="88"/>
        <v>4.3741291911023411E-2</v>
      </c>
    </row>
    <row r="90" spans="1:17">
      <c r="B90" s="7" t="s">
        <v>12</v>
      </c>
      <c r="C90" s="1">
        <v>7167153806</v>
      </c>
      <c r="D90" s="1">
        <v>22545513455</v>
      </c>
      <c r="E90" s="1">
        <v>3007714315</v>
      </c>
      <c r="F90" s="1">
        <v>6518376032</v>
      </c>
      <c r="G90" s="1">
        <v>28389034234</v>
      </c>
      <c r="H90" s="1">
        <v>31479552</v>
      </c>
      <c r="I90" s="1">
        <f t="shared" si="85"/>
        <v>67659271394</v>
      </c>
      <c r="K90" s="4">
        <f t="shared" ref="K90:Q90" si="89">C90/C97</f>
        <v>1.6551828872379954E-2</v>
      </c>
      <c r="L90" s="4">
        <f t="shared" si="89"/>
        <v>9.8849398048885304E-2</v>
      </c>
      <c r="M90" s="4">
        <f t="shared" si="89"/>
        <v>6.387811972372065E-2</v>
      </c>
      <c r="N90" s="4">
        <f t="shared" si="89"/>
        <v>0.1085419514866733</v>
      </c>
      <c r="O90" s="4">
        <f t="shared" si="89"/>
        <v>6.7022151884411296E-2</v>
      </c>
      <c r="P90" s="4">
        <f t="shared" si="89"/>
        <v>0.13813128139056652</v>
      </c>
      <c r="Q90" s="4">
        <f t="shared" si="89"/>
        <v>5.675941066498856E-2</v>
      </c>
    </row>
    <row r="91" spans="1:17">
      <c r="B91" s="7" t="s">
        <v>13</v>
      </c>
      <c r="C91" s="1">
        <v>103440265</v>
      </c>
      <c r="D91" s="1">
        <v>1308671328</v>
      </c>
      <c r="E91" s="1">
        <v>369014635</v>
      </c>
      <c r="F91" s="1">
        <v>869213092</v>
      </c>
      <c r="G91" s="1">
        <v>526067334</v>
      </c>
      <c r="H91" s="1">
        <v>3593742</v>
      </c>
      <c r="I91" s="1">
        <f t="shared" si="85"/>
        <v>3180000396</v>
      </c>
      <c r="K91" s="4">
        <f t="shared" ref="K91:Q91" si="90">C91/C97</f>
        <v>2.3888500388540896E-4</v>
      </c>
      <c r="L91" s="4">
        <f t="shared" si="90"/>
        <v>5.7377878430152317E-3</v>
      </c>
      <c r="M91" s="4">
        <f t="shared" si="90"/>
        <v>7.8371675517111342E-3</v>
      </c>
      <c r="N91" s="4">
        <f t="shared" si="90"/>
        <v>1.4473863551332672E-2</v>
      </c>
      <c r="O91" s="4">
        <f t="shared" si="90"/>
        <v>1.2419642200631308E-3</v>
      </c>
      <c r="P91" s="4">
        <f t="shared" si="90"/>
        <v>1.5769226558468727E-2</v>
      </c>
      <c r="Q91" s="4">
        <f t="shared" si="90"/>
        <v>2.6677045831651753E-3</v>
      </c>
    </row>
    <row r="92" spans="1:17">
      <c r="B92" t="s">
        <v>14</v>
      </c>
      <c r="C92">
        <v>35484093512</v>
      </c>
      <c r="D92">
        <v>32840247155</v>
      </c>
      <c r="E92">
        <v>3221634077</v>
      </c>
      <c r="F92">
        <v>10393833515</v>
      </c>
      <c r="G92">
        <v>51736721326</v>
      </c>
      <c r="H92">
        <v>57308988</v>
      </c>
      <c r="I92" s="1">
        <f t="shared" si="85"/>
        <v>133733838573</v>
      </c>
      <c r="K92" s="4">
        <f t="shared" ref="K92:Q92" si="91">C92/C97</f>
        <v>8.1946984730601136E-2</v>
      </c>
      <c r="L92" s="4">
        <f t="shared" si="91"/>
        <v>0.14398601608820039</v>
      </c>
      <c r="M92" s="4">
        <f t="shared" si="91"/>
        <v>6.8421367764319826E-2</v>
      </c>
      <c r="N92" s="4">
        <f t="shared" si="91"/>
        <v>0.17307485293994909</v>
      </c>
      <c r="O92" s="4">
        <f t="shared" si="91"/>
        <v>0.12214245705335723</v>
      </c>
      <c r="P92" s="4">
        <f t="shared" si="91"/>
        <v>0.2514700319634981</v>
      </c>
      <c r="Q92" s="4">
        <f t="shared" si="91"/>
        <v>0.112189411842282</v>
      </c>
    </row>
    <row r="93" spans="1:17">
      <c r="B93" s="7" t="s">
        <v>15</v>
      </c>
      <c r="C93" s="1">
        <v>5245102306</v>
      </c>
      <c r="D93" s="1">
        <v>13232832010</v>
      </c>
      <c r="E93" s="1">
        <v>5259125834</v>
      </c>
      <c r="F93" s="1">
        <v>7463771412</v>
      </c>
      <c r="G93" s="1">
        <v>19195752015</v>
      </c>
      <c r="H93" s="1">
        <v>37812632</v>
      </c>
      <c r="I93" s="1">
        <f t="shared" si="85"/>
        <v>50434396209</v>
      </c>
      <c r="K93" s="4">
        <f t="shared" ref="K93:Q93" si="92">C93/C97</f>
        <v>1.2113042099690845E-2</v>
      </c>
      <c r="L93" s="4">
        <f t="shared" si="92"/>
        <v>5.8018526891452468E-2</v>
      </c>
      <c r="M93" s="4">
        <f t="shared" si="92"/>
        <v>0.11169380947883152</v>
      </c>
      <c r="N93" s="4">
        <f t="shared" si="92"/>
        <v>0.12428437858322731</v>
      </c>
      <c r="O93" s="4">
        <f t="shared" si="92"/>
        <v>4.5318223807134822E-2</v>
      </c>
      <c r="P93" s="4">
        <f t="shared" si="92"/>
        <v>0.16592063670124466</v>
      </c>
      <c r="Q93" s="4">
        <f t="shared" si="92"/>
        <v>4.2309450679677729E-2</v>
      </c>
    </row>
    <row r="94" spans="1:17">
      <c r="B94" s="7" t="s">
        <v>16</v>
      </c>
      <c r="C94" s="1">
        <v>55501024040</v>
      </c>
      <c r="D94" s="1">
        <v>4135594288</v>
      </c>
      <c r="E94" s="1">
        <v>2287787544</v>
      </c>
      <c r="F94" s="1">
        <v>1303908032</v>
      </c>
      <c r="G94" s="1">
        <v>32333545888</v>
      </c>
      <c r="H94" s="1">
        <v>6076616</v>
      </c>
      <c r="I94" s="1">
        <f t="shared" si="85"/>
        <v>95567936408</v>
      </c>
      <c r="K94" s="4">
        <f t="shared" ref="K94:Q94" si="93">C94/C97</f>
        <v>0.12817409490820209</v>
      </c>
      <c r="L94" s="4">
        <f t="shared" si="93"/>
        <v>1.8132255304770941E-2</v>
      </c>
      <c r="M94" s="4">
        <f t="shared" si="93"/>
        <v>4.8588247197961967E-2</v>
      </c>
      <c r="N94" s="4">
        <f t="shared" si="93"/>
        <v>2.1712267236139046E-2</v>
      </c>
      <c r="O94" s="4">
        <f t="shared" si="93"/>
        <v>7.6334538385661052E-2</v>
      </c>
      <c r="P94" s="4">
        <f t="shared" si="93"/>
        <v>2.6663999366903911E-2</v>
      </c>
      <c r="Q94" s="4">
        <f t="shared" si="93"/>
        <v>8.0172009500359701E-2</v>
      </c>
    </row>
    <row r="95" spans="1:17">
      <c r="B95" s="7" t="s">
        <v>17</v>
      </c>
      <c r="C95" s="1">
        <v>3373283535</v>
      </c>
      <c r="D95" s="1">
        <v>6348731266</v>
      </c>
      <c r="E95" s="1">
        <v>212921928</v>
      </c>
      <c r="F95" s="1">
        <v>704256622</v>
      </c>
      <c r="G95" s="1">
        <v>126942082</v>
      </c>
      <c r="H95" s="1">
        <v>624670</v>
      </c>
      <c r="I95" s="1">
        <f t="shared" si="85"/>
        <v>10766760103</v>
      </c>
      <c r="K95" s="4">
        <f t="shared" ref="K95:Q95" si="94">C95/C97</f>
        <v>7.7902628184978165E-3</v>
      </c>
      <c r="L95" s="4">
        <f t="shared" si="94"/>
        <v>2.78356163975081E-2</v>
      </c>
      <c r="M95" s="4">
        <f t="shared" si="94"/>
        <v>4.5220559481858333E-3</v>
      </c>
      <c r="N95" s="4">
        <f t="shared" si="94"/>
        <v>1.1727060194751957E-2</v>
      </c>
      <c r="O95" s="4">
        <f t="shared" si="94"/>
        <v>2.9969076898494519E-4</v>
      </c>
      <c r="P95" s="4">
        <f t="shared" si="94"/>
        <v>2.7410322594884828E-3</v>
      </c>
      <c r="Q95" s="4">
        <f t="shared" si="94"/>
        <v>9.032242671649357E-3</v>
      </c>
    </row>
    <row r="96" spans="1:17">
      <c r="B96" s="7" t="s">
        <v>6</v>
      </c>
      <c r="C96" s="1"/>
      <c r="D96" s="1"/>
      <c r="E96" s="1"/>
      <c r="F96" s="1"/>
      <c r="G96" s="1"/>
      <c r="H96" s="1"/>
      <c r="I96" s="1">
        <f t="shared" si="85"/>
        <v>0</v>
      </c>
      <c r="K96" s="4">
        <f t="shared" ref="K96:Q96" si="95">C96/C97</f>
        <v>0</v>
      </c>
      <c r="L96" s="4">
        <f t="shared" si="95"/>
        <v>0</v>
      </c>
      <c r="M96" s="4">
        <f t="shared" si="95"/>
        <v>0</v>
      </c>
      <c r="N96" s="4">
        <f t="shared" si="95"/>
        <v>0</v>
      </c>
      <c r="O96" s="4">
        <f t="shared" si="95"/>
        <v>0</v>
      </c>
      <c r="P96" s="4">
        <f t="shared" si="95"/>
        <v>0</v>
      </c>
      <c r="Q96" s="4">
        <f t="shared" si="95"/>
        <v>0</v>
      </c>
    </row>
    <row r="97" spans="1:17">
      <c r="B97" s="8" t="s">
        <v>7</v>
      </c>
      <c r="C97" s="3">
        <f>SUM(C86:C96)</f>
        <v>433012802468</v>
      </c>
      <c r="D97" s="3">
        <f>SUM(D86:D96)</f>
        <v>228079420816</v>
      </c>
      <c r="E97" s="3">
        <f>SUM(E86:E96)</f>
        <v>47085204261</v>
      </c>
      <c r="F97" s="3">
        <f t="shared" ref="F97:G97" si="96">SUM(F86:F96)</f>
        <v>60053978602</v>
      </c>
      <c r="G97" s="3">
        <f t="shared" si="96"/>
        <v>423576883699</v>
      </c>
      <c r="H97" s="3">
        <f>SUM(H86:H96)</f>
        <v>227895895</v>
      </c>
      <c r="I97" s="9">
        <f>SUM(C97:H97)</f>
        <v>1192036185741</v>
      </c>
      <c r="K97" s="4">
        <f>C98</f>
        <v>0.36325474649817635</v>
      </c>
      <c r="L97" s="4">
        <f t="shared" ref="L97:Q97" si="97">D98</f>
        <v>0.19133598756838077</v>
      </c>
      <c r="M97" s="4">
        <f t="shared" si="97"/>
        <v>3.9499811183777649E-2</v>
      </c>
      <c r="N97" s="4">
        <f t="shared" si="97"/>
        <v>5.037932515837925E-2</v>
      </c>
      <c r="O97" s="4">
        <f t="shared" si="97"/>
        <v>0.35533894756365458</v>
      </c>
      <c r="P97" s="4">
        <f t="shared" si="97"/>
        <v>1.9118202763142975E-4</v>
      </c>
      <c r="Q97" s="4">
        <f t="shared" si="97"/>
        <v>1</v>
      </c>
    </row>
    <row r="98" spans="1:17">
      <c r="B98" s="7"/>
      <c r="C98" s="10">
        <f>C97/I97</f>
        <v>0.36325474649817635</v>
      </c>
      <c r="D98" s="10">
        <f>D97/I97</f>
        <v>0.19133598756838077</v>
      </c>
      <c r="E98" s="10">
        <f>E97/I97</f>
        <v>3.9499811183777649E-2</v>
      </c>
      <c r="F98" s="10">
        <f>F97/I97</f>
        <v>5.037932515837925E-2</v>
      </c>
      <c r="G98" s="10">
        <f>G97/I97</f>
        <v>0.35533894756365458</v>
      </c>
      <c r="H98" s="10">
        <f>H97/I97</f>
        <v>1.9118202763142975E-4</v>
      </c>
      <c r="I98" s="11">
        <f>I97/I97</f>
        <v>1</v>
      </c>
    </row>
    <row r="100" spans="1:17">
      <c r="A100" s="111">
        <v>38595</v>
      </c>
      <c r="B100" s="7" t="s">
        <v>8</v>
      </c>
      <c r="C100" s="1">
        <v>331706928320</v>
      </c>
      <c r="D100" s="1">
        <v>93494587080</v>
      </c>
      <c r="E100" s="1">
        <v>20694216881</v>
      </c>
      <c r="F100" s="1">
        <v>24490647675</v>
      </c>
      <c r="G100" s="1">
        <v>247064696643</v>
      </c>
      <c r="H100" s="1">
        <v>65817280</v>
      </c>
      <c r="I100" s="1">
        <f>SUM(C100:H100)</f>
        <v>717516893879</v>
      </c>
      <c r="K100" s="4">
        <f t="shared" ref="K100:Q100" si="98">C100/C111</f>
        <v>0.71195577080908179</v>
      </c>
      <c r="L100" s="4">
        <f t="shared" si="98"/>
        <v>0.38932850005307695</v>
      </c>
      <c r="M100" s="4">
        <f t="shared" si="98"/>
        <v>0.41235854952882511</v>
      </c>
      <c r="N100" s="4">
        <f t="shared" si="98"/>
        <v>0.37310543996976137</v>
      </c>
      <c r="O100" s="4">
        <f t="shared" si="98"/>
        <v>0.54090872902412457</v>
      </c>
      <c r="P100" s="4">
        <f t="shared" si="98"/>
        <v>0.26563836022291604</v>
      </c>
      <c r="Q100" s="4">
        <f t="shared" si="98"/>
        <v>0.56104923339677237</v>
      </c>
    </row>
    <row r="101" spans="1:17">
      <c r="A101" s="110"/>
      <c r="B101" s="7" t="s">
        <v>9</v>
      </c>
      <c r="C101" s="1">
        <v>15336073813</v>
      </c>
      <c r="D101" s="1">
        <v>9361635223</v>
      </c>
      <c r="E101" s="1">
        <v>3631543485</v>
      </c>
      <c r="F101" s="1">
        <v>2761789156</v>
      </c>
      <c r="G101" s="1">
        <v>21225627569</v>
      </c>
      <c r="H101" s="1">
        <v>10101275</v>
      </c>
      <c r="I101" s="1">
        <f t="shared" ref="I101:I110" si="99">SUM(C101:H101)</f>
        <v>52326770521</v>
      </c>
      <c r="K101" s="4">
        <f t="shared" ref="K101:Q101" si="100">C101/C111</f>
        <v>3.2916425074444429E-2</v>
      </c>
      <c r="L101" s="4">
        <f t="shared" si="100"/>
        <v>3.8983555232945818E-2</v>
      </c>
      <c r="M101" s="4">
        <f t="shared" si="100"/>
        <v>7.2363115388065447E-2</v>
      </c>
      <c r="N101" s="4">
        <f t="shared" si="100"/>
        <v>4.2074777761184547E-2</v>
      </c>
      <c r="O101" s="4">
        <f t="shared" si="100"/>
        <v>4.6470124575009777E-2</v>
      </c>
      <c r="P101" s="4">
        <f t="shared" si="100"/>
        <v>4.0768717989572587E-2</v>
      </c>
      <c r="Q101" s="4">
        <f t="shared" si="100"/>
        <v>4.0915962728379621E-2</v>
      </c>
    </row>
    <row r="102" spans="1:17">
      <c r="B102" s="7" t="s">
        <v>10</v>
      </c>
      <c r="C102" s="1">
        <v>6503326805</v>
      </c>
      <c r="D102" s="1">
        <v>28948688586</v>
      </c>
      <c r="E102" s="1">
        <v>8167748413</v>
      </c>
      <c r="F102" s="1">
        <v>7042763743</v>
      </c>
      <c r="G102" s="1">
        <v>35561004488</v>
      </c>
      <c r="H102" s="1">
        <v>22240158</v>
      </c>
      <c r="I102" s="1">
        <f t="shared" si="99"/>
        <v>86245772193</v>
      </c>
      <c r="K102" s="4">
        <f t="shared" ref="K102:Q102" si="101">C102/C111</f>
        <v>1.3958348930868475E-2</v>
      </c>
      <c r="L102" s="4">
        <f t="shared" si="101"/>
        <v>0.1205476151902484</v>
      </c>
      <c r="M102" s="4">
        <f t="shared" si="101"/>
        <v>0.16275275879578444</v>
      </c>
      <c r="N102" s="4">
        <f t="shared" si="101"/>
        <v>0.10729375146813461</v>
      </c>
      <c r="O102" s="4">
        <f t="shared" si="101"/>
        <v>7.7855144833660947E-2</v>
      </c>
      <c r="P102" s="4">
        <f t="shared" si="101"/>
        <v>8.9761216237112321E-2</v>
      </c>
      <c r="Q102" s="4">
        <f t="shared" si="101"/>
        <v>6.7438306728921912E-2</v>
      </c>
    </row>
    <row r="103" spans="1:17">
      <c r="B103" s="7" t="s">
        <v>11</v>
      </c>
      <c r="C103" s="1">
        <v>2635377913</v>
      </c>
      <c r="D103" s="1">
        <v>26530517903</v>
      </c>
      <c r="E103" s="1">
        <v>2728551298</v>
      </c>
      <c r="F103" s="1">
        <v>2985378260</v>
      </c>
      <c r="G103" s="1">
        <v>16581558553</v>
      </c>
      <c r="H103" s="1">
        <v>9251640</v>
      </c>
      <c r="I103" s="1">
        <f t="shared" si="99"/>
        <v>51470635567</v>
      </c>
      <c r="K103" s="4">
        <f t="shared" ref="K103:Q103" si="102">C103/C111</f>
        <v>5.6564164123008341E-3</v>
      </c>
      <c r="L103" s="4">
        <f t="shared" si="102"/>
        <v>0.11047791175298803</v>
      </c>
      <c r="M103" s="4">
        <f t="shared" si="102"/>
        <v>5.4369849413886263E-2</v>
      </c>
      <c r="N103" s="4">
        <f t="shared" si="102"/>
        <v>4.5481070323447899E-2</v>
      </c>
      <c r="O103" s="4">
        <f t="shared" si="102"/>
        <v>3.6302676521617283E-2</v>
      </c>
      <c r="P103" s="4">
        <f t="shared" si="102"/>
        <v>3.7339593477164944E-2</v>
      </c>
      <c r="Q103" s="4">
        <f t="shared" si="102"/>
        <v>4.024652363402028E-2</v>
      </c>
    </row>
    <row r="104" spans="1:17">
      <c r="B104" s="7" t="s">
        <v>12</v>
      </c>
      <c r="C104" s="1">
        <v>6915441603</v>
      </c>
      <c r="D104" s="1">
        <v>22395045760</v>
      </c>
      <c r="E104" s="1">
        <v>3072061275</v>
      </c>
      <c r="F104" s="1">
        <v>6478123121</v>
      </c>
      <c r="G104" s="1">
        <v>28592812176</v>
      </c>
      <c r="H104" s="1">
        <v>36205642</v>
      </c>
      <c r="I104" s="1">
        <f t="shared" si="99"/>
        <v>67489689577</v>
      </c>
      <c r="K104" s="4">
        <f t="shared" ref="K104:Q104" si="103">C104/C111</f>
        <v>1.4842887309846399E-2</v>
      </c>
      <c r="L104" s="4">
        <f t="shared" si="103"/>
        <v>9.3257052056930911E-2</v>
      </c>
      <c r="M104" s="4">
        <f t="shared" si="103"/>
        <v>6.1214721905507467E-2</v>
      </c>
      <c r="N104" s="4">
        <f t="shared" si="103"/>
        <v>9.8691672401391026E-2</v>
      </c>
      <c r="O104" s="4">
        <f t="shared" si="103"/>
        <v>6.2599399685555487E-2</v>
      </c>
      <c r="P104" s="4">
        <f t="shared" si="103"/>
        <v>0.14612587107364416</v>
      </c>
      <c r="Q104" s="4">
        <f t="shared" si="103"/>
        <v>5.2772330411146311E-2</v>
      </c>
    </row>
    <row r="105" spans="1:17">
      <c r="B105" s="7" t="s">
        <v>13</v>
      </c>
      <c r="C105" s="1">
        <v>101069223</v>
      </c>
      <c r="D105" s="1">
        <v>1355378109</v>
      </c>
      <c r="E105" s="1">
        <v>397039563</v>
      </c>
      <c r="F105" s="1">
        <v>954687451</v>
      </c>
      <c r="G105" s="1">
        <v>539258958</v>
      </c>
      <c r="H105" s="1">
        <v>4324202</v>
      </c>
      <c r="I105" s="1">
        <f t="shared" si="99"/>
        <v>3351757506</v>
      </c>
      <c r="K105" s="4">
        <f t="shared" ref="K105:Q105" si="104">C105/C111</f>
        <v>2.1692889241258997E-4</v>
      </c>
      <c r="L105" s="4">
        <f t="shared" si="104"/>
        <v>5.6440414644563595E-3</v>
      </c>
      <c r="M105" s="4">
        <f t="shared" si="104"/>
        <v>7.9115174662423397E-3</v>
      </c>
      <c r="N105" s="4">
        <f t="shared" si="104"/>
        <v>1.4544289974110088E-2</v>
      </c>
      <c r="O105" s="4">
        <f t="shared" si="104"/>
        <v>1.1806214386353047E-3</v>
      </c>
      <c r="P105" s="4">
        <f t="shared" si="104"/>
        <v>1.7452467323971061E-2</v>
      </c>
      <c r="Q105" s="4">
        <f t="shared" si="104"/>
        <v>2.62084557912904E-3</v>
      </c>
    </row>
    <row r="106" spans="1:17">
      <c r="B106" t="s">
        <v>14</v>
      </c>
      <c r="C106">
        <v>35247358324</v>
      </c>
      <c r="D106">
        <v>32803413059</v>
      </c>
      <c r="E106">
        <v>3287257148</v>
      </c>
      <c r="F106">
        <v>10727366849</v>
      </c>
      <c r="G106">
        <v>52013063131</v>
      </c>
      <c r="H106">
        <v>57091103</v>
      </c>
      <c r="I106" s="1">
        <f t="shared" si="99"/>
        <v>134135549614</v>
      </c>
      <c r="K106" s="4">
        <f t="shared" ref="K106:Q106" si="105">C106/C111</f>
        <v>7.565280680643012E-2</v>
      </c>
      <c r="L106" s="4">
        <f t="shared" si="105"/>
        <v>0.13659939042197208</v>
      </c>
      <c r="M106" s="4">
        <f t="shared" si="105"/>
        <v>6.5502772937597611E-2</v>
      </c>
      <c r="N106" s="4">
        <f t="shared" si="105"/>
        <v>0.16342723888020563</v>
      </c>
      <c r="O106" s="4">
        <f t="shared" si="105"/>
        <v>0.11387430196671883</v>
      </c>
      <c r="P106" s="4">
        <f t="shared" si="105"/>
        <v>0.23041953396186537</v>
      </c>
      <c r="Q106" s="4">
        <f t="shared" si="105"/>
        <v>0.10488484372171521</v>
      </c>
    </row>
    <row r="107" spans="1:17">
      <c r="B107" s="7" t="s">
        <v>15</v>
      </c>
      <c r="C107" s="1">
        <v>5316255611</v>
      </c>
      <c r="D107" s="1">
        <v>14101797920</v>
      </c>
      <c r="E107" s="1">
        <v>5637432483</v>
      </c>
      <c r="F107" s="1">
        <v>8065616217</v>
      </c>
      <c r="G107" s="1">
        <v>20787098955</v>
      </c>
      <c r="H107" s="1">
        <v>36835332</v>
      </c>
      <c r="I107" s="1">
        <f t="shared" si="99"/>
        <v>53945036518</v>
      </c>
      <c r="K107" s="4">
        <f t="shared" ref="K107:Q107" si="106">C107/C111</f>
        <v>1.1410490822477647E-2</v>
      </c>
      <c r="L107" s="4">
        <f t="shared" si="106"/>
        <v>5.8722456601122845E-2</v>
      </c>
      <c r="M107" s="4">
        <f t="shared" si="106"/>
        <v>0.11233300081487452</v>
      </c>
      <c r="N107" s="4">
        <f t="shared" si="106"/>
        <v>0.12287650891090725</v>
      </c>
      <c r="O107" s="4">
        <f t="shared" si="106"/>
        <v>4.5510036150955398E-2</v>
      </c>
      <c r="P107" s="4">
        <f t="shared" si="106"/>
        <v>0.148667298173773</v>
      </c>
      <c r="Q107" s="4">
        <f t="shared" si="106"/>
        <v>4.218133627539191E-2</v>
      </c>
    </row>
    <row r="108" spans="1:17">
      <c r="B108" s="7" t="s">
        <v>16</v>
      </c>
      <c r="C108" s="1">
        <v>58196764081</v>
      </c>
      <c r="D108" s="1">
        <v>3766629851</v>
      </c>
      <c r="E108" s="1">
        <v>2307123702</v>
      </c>
      <c r="F108" s="1">
        <v>1309836996</v>
      </c>
      <c r="G108" s="1">
        <v>34248900699</v>
      </c>
      <c r="H108" s="1">
        <v>5106816</v>
      </c>
      <c r="I108" s="1">
        <f t="shared" si="99"/>
        <v>99834362145</v>
      </c>
      <c r="K108" s="4">
        <f t="shared" ref="K108:Q108" si="107">C108/C111</f>
        <v>0.12491002898170227</v>
      </c>
      <c r="L108" s="4">
        <f t="shared" si="107"/>
        <v>1.5684933170411031E-2</v>
      </c>
      <c r="M108" s="4">
        <f t="shared" si="107"/>
        <v>4.5972369421418809E-2</v>
      </c>
      <c r="N108" s="4">
        <f t="shared" si="107"/>
        <v>1.9954854406734286E-2</v>
      </c>
      <c r="O108" s="4">
        <f t="shared" si="107"/>
        <v>7.4982502960907832E-2</v>
      </c>
      <c r="P108" s="4">
        <f t="shared" si="107"/>
        <v>2.0611095265561735E-2</v>
      </c>
      <c r="Q108" s="4">
        <f t="shared" si="107"/>
        <v>7.8063656515875296E-2</v>
      </c>
    </row>
    <row r="109" spans="1:17">
      <c r="B109" s="7" t="s">
        <v>17</v>
      </c>
      <c r="C109" s="1">
        <v>3950820413</v>
      </c>
      <c r="D109" s="1">
        <v>7375903154</v>
      </c>
      <c r="E109" s="1">
        <v>260416092</v>
      </c>
      <c r="F109" s="1">
        <v>806349433</v>
      </c>
      <c r="G109" s="1">
        <v>143283222</v>
      </c>
      <c r="H109" s="1">
        <v>728125</v>
      </c>
      <c r="I109" s="1">
        <f t="shared" si="99"/>
        <v>12537500439</v>
      </c>
      <c r="K109" s="4">
        <f t="shared" ref="K109:Q109" si="108">C109/C111</f>
        <v>8.4798029595334005E-3</v>
      </c>
      <c r="L109" s="4">
        <f t="shared" si="108"/>
        <v>3.0714604996612382E-2</v>
      </c>
      <c r="M109" s="4">
        <f t="shared" si="108"/>
        <v>5.189121317737729E-3</v>
      </c>
      <c r="N109" s="4">
        <f t="shared" si="108"/>
        <v>1.2284418279225138E-2</v>
      </c>
      <c r="O109" s="4">
        <f t="shared" si="108"/>
        <v>3.1369575077126814E-4</v>
      </c>
      <c r="P109" s="4">
        <f t="shared" si="108"/>
        <v>2.9387104881470451E-3</v>
      </c>
      <c r="Q109" s="4">
        <f t="shared" si="108"/>
        <v>9.8034695350307215E-3</v>
      </c>
    </row>
    <row r="110" spans="1:17">
      <c r="B110" s="7" t="s">
        <v>6</v>
      </c>
      <c r="C110" s="1">
        <v>43330</v>
      </c>
      <c r="D110" s="1">
        <v>9591093</v>
      </c>
      <c r="E110" s="1">
        <v>1617112</v>
      </c>
      <c r="F110" s="1">
        <v>17458776</v>
      </c>
      <c r="G110" s="1">
        <v>1263893</v>
      </c>
      <c r="H110" s="1">
        <v>68666</v>
      </c>
      <c r="I110" s="1">
        <f t="shared" si="99"/>
        <v>30042870</v>
      </c>
      <c r="K110" s="4">
        <f t="shared" ref="K110:Q110" si="109">C110/C111</f>
        <v>9.3000902047476159E-8</v>
      </c>
      <c r="L110" s="4">
        <f t="shared" si="109"/>
        <v>3.9939059235209428E-5</v>
      </c>
      <c r="M110" s="4">
        <f t="shared" si="109"/>
        <v>3.2223010060259618E-5</v>
      </c>
      <c r="N110" s="4">
        <f t="shared" si="109"/>
        <v>2.6597762489813414E-4</v>
      </c>
      <c r="O110" s="4">
        <f t="shared" si="109"/>
        <v>2.767092043264845E-6</v>
      </c>
      <c r="P110" s="4">
        <f t="shared" si="109"/>
        <v>2.7713578627173215E-4</v>
      </c>
      <c r="Q110" s="4">
        <f t="shared" si="109"/>
        <v>2.3491473617318564E-5</v>
      </c>
    </row>
    <row r="111" spans="1:17">
      <c r="B111" s="8" t="s">
        <v>7</v>
      </c>
      <c r="C111" s="3">
        <f>SUM(C100:C110)</f>
        <v>465909459436</v>
      </c>
      <c r="D111" s="3">
        <f>SUM(D100:D110)</f>
        <v>240143187738</v>
      </c>
      <c r="E111" s="3">
        <f>SUM(E100:E110)</f>
        <v>50185007452</v>
      </c>
      <c r="F111" s="3">
        <f t="shared" ref="F111:G111" si="110">SUM(F100:F110)</f>
        <v>65640017677</v>
      </c>
      <c r="G111" s="3">
        <f t="shared" si="110"/>
        <v>456758568287</v>
      </c>
      <c r="H111" s="3">
        <f>SUM(H100:H110)</f>
        <v>247770239</v>
      </c>
      <c r="I111" s="9">
        <f>SUM(C111:H111)</f>
        <v>1278884010829</v>
      </c>
      <c r="K111" s="4">
        <f>C112</f>
        <v>0.36430939435546428</v>
      </c>
      <c r="L111" s="4">
        <f t="shared" ref="L111:Q111" si="111">D112</f>
        <v>0.18777558066609501</v>
      </c>
      <c r="M111" s="4">
        <f t="shared" si="111"/>
        <v>3.9241250204910295E-2</v>
      </c>
      <c r="N111" s="4">
        <f t="shared" si="111"/>
        <v>5.1326013243727035E-2</v>
      </c>
      <c r="O111" s="4">
        <f t="shared" si="111"/>
        <v>0.35715402211567204</v>
      </c>
      <c r="P111" s="4">
        <f t="shared" si="111"/>
        <v>1.9373941413138008E-4</v>
      </c>
      <c r="Q111" s="4">
        <f t="shared" si="111"/>
        <v>1</v>
      </c>
    </row>
    <row r="112" spans="1:17">
      <c r="B112" s="7"/>
      <c r="C112" s="10">
        <f>C111/I111</f>
        <v>0.36430939435546428</v>
      </c>
      <c r="D112" s="10">
        <f>D111/I111</f>
        <v>0.18777558066609501</v>
      </c>
      <c r="E112" s="10">
        <f>E111/I111</f>
        <v>3.9241250204910295E-2</v>
      </c>
      <c r="F112" s="10">
        <f>F111/I111</f>
        <v>5.1326013243727035E-2</v>
      </c>
      <c r="G112" s="10">
        <f>G111/I111</f>
        <v>0.35715402211567204</v>
      </c>
      <c r="H112" s="10">
        <f>H111/I111</f>
        <v>1.9373941413138008E-4</v>
      </c>
      <c r="I112" s="11">
        <f>I111/I111</f>
        <v>1</v>
      </c>
    </row>
    <row r="114" spans="1:17">
      <c r="A114" s="111">
        <v>38625</v>
      </c>
      <c r="B114" s="7" t="s">
        <v>8</v>
      </c>
      <c r="C114" s="1">
        <v>349610201782</v>
      </c>
      <c r="D114" s="1">
        <v>97426550253</v>
      </c>
      <c r="E114" s="1">
        <v>21267721960</v>
      </c>
      <c r="F114" s="1">
        <v>23991754634</v>
      </c>
      <c r="G114" s="1">
        <v>264494137456</v>
      </c>
      <c r="H114" s="1">
        <v>204178374</v>
      </c>
      <c r="I114" s="1">
        <f>SUM(C114:H114)</f>
        <v>756994544459</v>
      </c>
      <c r="K114" s="4">
        <f t="shared" ref="K114:Q114" si="112">C114/C125</f>
        <v>0.7177202447394373</v>
      </c>
      <c r="L114" s="4">
        <f t="shared" si="112"/>
        <v>0.39119602531700309</v>
      </c>
      <c r="M114" s="4">
        <f t="shared" si="112"/>
        <v>0.40500859478207885</v>
      </c>
      <c r="N114" s="4">
        <f t="shared" si="112"/>
        <v>0.36318384282566279</v>
      </c>
      <c r="O114" s="4">
        <f t="shared" si="112"/>
        <v>0.54722483266029998</v>
      </c>
      <c r="P114" s="4">
        <f t="shared" si="112"/>
        <v>0.38052754557646185</v>
      </c>
      <c r="Q114" s="4">
        <f t="shared" si="112"/>
        <v>0.56550998185983747</v>
      </c>
    </row>
    <row r="115" spans="1:17">
      <c r="A115" s="110"/>
      <c r="B115" s="7" t="s">
        <v>9</v>
      </c>
      <c r="C115" s="1">
        <v>16593208978</v>
      </c>
      <c r="D115" s="1">
        <v>8772219551</v>
      </c>
      <c r="E115" s="1">
        <v>3484586145</v>
      </c>
      <c r="F115" s="1">
        <v>2791623929</v>
      </c>
      <c r="G115" s="1">
        <v>22598331732</v>
      </c>
      <c r="H115" s="1">
        <v>18533941</v>
      </c>
      <c r="I115" s="1">
        <f t="shared" ref="I115:I124" si="113">SUM(C115:H115)</f>
        <v>54258504276</v>
      </c>
      <c r="K115" s="4">
        <f t="shared" ref="K115:Q115" si="114">C115/C125</f>
        <v>3.406445792485438E-2</v>
      </c>
      <c r="L115" s="4">
        <f t="shared" si="114"/>
        <v>3.52230209593574E-2</v>
      </c>
      <c r="M115" s="4">
        <f t="shared" si="114"/>
        <v>6.6358180750993381E-2</v>
      </c>
      <c r="N115" s="4">
        <f t="shared" si="114"/>
        <v>4.2259214539543594E-2</v>
      </c>
      <c r="O115" s="4">
        <f t="shared" si="114"/>
        <v>4.6754791691754824E-2</v>
      </c>
      <c r="P115" s="4">
        <f t="shared" si="114"/>
        <v>3.4541733977120195E-2</v>
      </c>
      <c r="Q115" s="4">
        <f t="shared" si="114"/>
        <v>4.0533615457944101E-2</v>
      </c>
    </row>
    <row r="116" spans="1:17">
      <c r="B116" s="7" t="s">
        <v>10</v>
      </c>
      <c r="C116" s="1">
        <v>7016123181</v>
      </c>
      <c r="D116" s="1">
        <v>29539060040</v>
      </c>
      <c r="E116" s="1">
        <v>8901020625</v>
      </c>
      <c r="F116" s="1">
        <v>7686965642</v>
      </c>
      <c r="G116" s="1">
        <v>37306024070</v>
      </c>
      <c r="H116" s="1">
        <v>41535284</v>
      </c>
      <c r="I116" s="1">
        <f t="shared" si="113"/>
        <v>90490728842</v>
      </c>
      <c r="K116" s="4">
        <f t="shared" ref="K116:Q116" si="115">C116/C125</f>
        <v>1.4403508881955693E-2</v>
      </c>
      <c r="L116" s="4">
        <f t="shared" si="115"/>
        <v>0.118607944643842</v>
      </c>
      <c r="M116" s="4">
        <f t="shared" si="115"/>
        <v>0.16950521838858718</v>
      </c>
      <c r="N116" s="4">
        <f t="shared" si="115"/>
        <v>0.11636421612840332</v>
      </c>
      <c r="O116" s="4">
        <f t="shared" si="115"/>
        <v>7.7184254347879372E-2</v>
      </c>
      <c r="P116" s="4">
        <f t="shared" si="115"/>
        <v>7.7409371843373029E-2</v>
      </c>
      <c r="Q116" s="4">
        <f t="shared" si="115"/>
        <v>6.7600765158083026E-2</v>
      </c>
    </row>
    <row r="117" spans="1:17">
      <c r="B117" s="7" t="s">
        <v>11</v>
      </c>
      <c r="C117" s="1">
        <v>2993312311</v>
      </c>
      <c r="D117" s="1">
        <v>28378371909</v>
      </c>
      <c r="E117" s="1">
        <v>3464424803</v>
      </c>
      <c r="F117" s="1">
        <v>3088850642</v>
      </c>
      <c r="G117" s="1">
        <v>19006582981</v>
      </c>
      <c r="H117" s="1">
        <v>27905457</v>
      </c>
      <c r="I117" s="1">
        <f t="shared" si="113"/>
        <v>56959448103</v>
      </c>
      <c r="K117" s="4">
        <f t="shared" ref="K117:Q117" si="116">C117/C125</f>
        <v>6.1450176038401316E-3</v>
      </c>
      <c r="L117" s="4">
        <f t="shared" si="116"/>
        <v>0.11394744314501325</v>
      </c>
      <c r="M117" s="4">
        <f t="shared" si="116"/>
        <v>6.5974241332954237E-2</v>
      </c>
      <c r="N117" s="4">
        <f t="shared" si="116"/>
        <v>4.6758591157242145E-2</v>
      </c>
      <c r="O117" s="4">
        <f t="shared" si="116"/>
        <v>3.932364736421453E-2</v>
      </c>
      <c r="P117" s="4">
        <f t="shared" si="116"/>
        <v>5.2007442572735429E-2</v>
      </c>
      <c r="Q117" s="4">
        <f t="shared" si="116"/>
        <v>4.2551345580032103E-2</v>
      </c>
    </row>
    <row r="118" spans="1:17">
      <c r="B118" s="7" t="s">
        <v>12</v>
      </c>
      <c r="C118" s="1">
        <v>6719614843</v>
      </c>
      <c r="D118" s="1">
        <v>22098324625</v>
      </c>
      <c r="E118" s="1">
        <v>2968945939</v>
      </c>
      <c r="F118" s="1">
        <v>6303614388</v>
      </c>
      <c r="G118" s="1">
        <v>27435708343</v>
      </c>
      <c r="H118" s="1">
        <v>56490815</v>
      </c>
      <c r="I118" s="1">
        <f t="shared" si="113"/>
        <v>65582698953</v>
      </c>
      <c r="K118" s="4">
        <f t="shared" ref="K118:Q118" si="117">C118/C125</f>
        <v>1.3794802282915023E-2</v>
      </c>
      <c r="L118" s="4">
        <f t="shared" si="117"/>
        <v>8.8731220976375064E-2</v>
      </c>
      <c r="M118" s="4">
        <f t="shared" si="117"/>
        <v>5.6538665730156534E-2</v>
      </c>
      <c r="N118" s="4">
        <f t="shared" si="117"/>
        <v>9.5423237360079891E-2</v>
      </c>
      <c r="O118" s="4">
        <f t="shared" si="117"/>
        <v>5.676307630603928E-2</v>
      </c>
      <c r="P118" s="4">
        <f t="shared" si="117"/>
        <v>0.10528201767129351</v>
      </c>
      <c r="Q118" s="4">
        <f t="shared" si="117"/>
        <v>4.8993313316063061E-2</v>
      </c>
    </row>
    <row r="119" spans="1:17">
      <c r="B119" s="7" t="s">
        <v>13</v>
      </c>
      <c r="C119" s="1">
        <v>98215759</v>
      </c>
      <c r="D119" s="1">
        <v>1549084081</v>
      </c>
      <c r="E119" s="1">
        <v>461809818</v>
      </c>
      <c r="F119" s="1">
        <v>1034399635</v>
      </c>
      <c r="G119" s="1">
        <v>601528990</v>
      </c>
      <c r="H119" s="1">
        <v>5592906</v>
      </c>
      <c r="I119" s="1">
        <f t="shared" si="113"/>
        <v>3750631189</v>
      </c>
      <c r="K119" s="4">
        <f t="shared" ref="K119:Q119" si="118">C119/C125</f>
        <v>2.0162866594695264E-4</v>
      </c>
      <c r="L119" s="4">
        <f t="shared" si="118"/>
        <v>6.2200245599929004E-3</v>
      </c>
      <c r="M119" s="4">
        <f t="shared" si="118"/>
        <v>8.7944042994601759E-3</v>
      </c>
      <c r="N119" s="4">
        <f t="shared" si="118"/>
        <v>1.5658597721917789E-2</v>
      </c>
      <c r="O119" s="4">
        <f t="shared" si="118"/>
        <v>1.2445326919498496E-3</v>
      </c>
      <c r="P119" s="4">
        <f t="shared" si="118"/>
        <v>1.0423507402502221E-2</v>
      </c>
      <c r="Q119" s="4">
        <f t="shared" si="118"/>
        <v>2.8018951935382258E-3</v>
      </c>
    </row>
    <row r="120" spans="1:17">
      <c r="B120" t="s">
        <v>14</v>
      </c>
      <c r="C120">
        <v>35352470055</v>
      </c>
      <c r="D120">
        <v>32251990708</v>
      </c>
      <c r="E120">
        <v>3443507959</v>
      </c>
      <c r="F120">
        <v>10656091229</v>
      </c>
      <c r="G120">
        <v>54047416660</v>
      </c>
      <c r="H120">
        <v>96266002</v>
      </c>
      <c r="I120" s="1">
        <f t="shared" si="113"/>
        <v>135847742613</v>
      </c>
      <c r="K120" s="4">
        <f t="shared" ref="K120:Q120" si="119">C120/C125</f>
        <v>7.2575638041133927E-2</v>
      </c>
      <c r="L120" s="4">
        <f t="shared" si="119"/>
        <v>0.12950115282504335</v>
      </c>
      <c r="M120" s="4">
        <f t="shared" si="119"/>
        <v>6.5575914628681481E-2</v>
      </c>
      <c r="N120" s="4">
        <f t="shared" si="119"/>
        <v>0.16131042606464913</v>
      </c>
      <c r="O120" s="4">
        <f t="shared" si="119"/>
        <v>0.11182133873349138</v>
      </c>
      <c r="P120" s="4">
        <f t="shared" si="119"/>
        <v>0.17941109406385403</v>
      </c>
      <c r="Q120" s="4">
        <f t="shared" si="119"/>
        <v>0.10148455497216384</v>
      </c>
    </row>
    <row r="121" spans="1:17">
      <c r="B121" s="7" t="s">
        <v>15</v>
      </c>
      <c r="C121" s="1">
        <v>5360161536</v>
      </c>
      <c r="D121" s="1">
        <v>15593818794</v>
      </c>
      <c r="E121" s="1">
        <v>5790503984</v>
      </c>
      <c r="F121" s="1">
        <v>8342457928</v>
      </c>
      <c r="G121" s="1">
        <v>22835957671</v>
      </c>
      <c r="H121" s="1">
        <v>56505404</v>
      </c>
      <c r="I121" s="1">
        <f t="shared" si="113"/>
        <v>57979405317</v>
      </c>
      <c r="K121" s="4">
        <f t="shared" ref="K121:Q121" si="120">C121/C125</f>
        <v>1.1003959352020571E-2</v>
      </c>
      <c r="L121" s="4">
        <f t="shared" si="120"/>
        <v>6.261373225147672E-2</v>
      </c>
      <c r="M121" s="4">
        <f t="shared" si="120"/>
        <v>0.11027057275107753</v>
      </c>
      <c r="N121" s="4">
        <f t="shared" si="120"/>
        <v>0.12628696713197873</v>
      </c>
      <c r="O121" s="4">
        <f t="shared" si="120"/>
        <v>4.7246427597018144E-2</v>
      </c>
      <c r="P121" s="4">
        <f t="shared" si="120"/>
        <v>0.10530920721274031</v>
      </c>
      <c r="Q121" s="4">
        <f t="shared" si="120"/>
        <v>4.331330085409444E-2</v>
      </c>
    </row>
    <row r="122" spans="1:17">
      <c r="B122" s="7" t="s">
        <v>16</v>
      </c>
      <c r="C122" s="1">
        <v>58296284281</v>
      </c>
      <c r="D122" s="1">
        <v>3868980805</v>
      </c>
      <c r="E122" s="1">
        <v>2236295822</v>
      </c>
      <c r="F122" s="1">
        <v>1275754136</v>
      </c>
      <c r="G122" s="1">
        <v>34128804880</v>
      </c>
      <c r="H122" s="1">
        <v>28242221</v>
      </c>
      <c r="I122" s="1">
        <f t="shared" si="113"/>
        <v>99834362145</v>
      </c>
      <c r="K122" s="4">
        <f t="shared" ref="K122:Q122" si="121">C122/C125</f>
        <v>0.1196773526867754</v>
      </c>
      <c r="L122" s="4">
        <f t="shared" si="121"/>
        <v>1.5535086780897015E-2</v>
      </c>
      <c r="M122" s="4">
        <f t="shared" si="121"/>
        <v>4.2586555818658722E-2</v>
      </c>
      <c r="N122" s="4">
        <f t="shared" si="121"/>
        <v>1.9312188569843024E-2</v>
      </c>
      <c r="O122" s="4">
        <f t="shared" si="121"/>
        <v>7.0610750464973546E-2</v>
      </c>
      <c r="P122" s="4">
        <f t="shared" si="121"/>
        <v>5.2635070150759494E-2</v>
      </c>
      <c r="Q122" s="4">
        <f t="shared" si="121"/>
        <v>7.4580891948112599E-2</v>
      </c>
    </row>
    <row r="123" spans="1:17">
      <c r="B123" s="7" t="s">
        <v>17</v>
      </c>
      <c r="C123" s="1">
        <v>5000163137</v>
      </c>
      <c r="D123" s="1">
        <v>9036940428</v>
      </c>
      <c r="E123" s="1">
        <v>378796794</v>
      </c>
      <c r="F123" s="1">
        <v>799052793</v>
      </c>
      <c r="G123" s="1">
        <v>166812493</v>
      </c>
      <c r="H123" s="1">
        <v>903594</v>
      </c>
      <c r="I123" s="1">
        <f t="shared" si="113"/>
        <v>15382669239</v>
      </c>
      <c r="K123" s="4">
        <f t="shared" ref="K123:Q123" si="122">C123/C125</f>
        <v>1.0264913014931137E-2</v>
      </c>
      <c r="L123" s="4">
        <f t="shared" si="122"/>
        <v>3.6285952517869008E-2</v>
      </c>
      <c r="M123" s="4">
        <f t="shared" si="122"/>
        <v>7.2135585341222223E-3</v>
      </c>
      <c r="N123" s="4">
        <f t="shared" si="122"/>
        <v>1.2095949979875859E-2</v>
      </c>
      <c r="O123" s="4">
        <f t="shared" si="122"/>
        <v>3.4512650996946207E-4</v>
      </c>
      <c r="P123" s="4">
        <f t="shared" si="122"/>
        <v>1.6840295094994609E-3</v>
      </c>
      <c r="Q123" s="4">
        <f t="shared" si="122"/>
        <v>1.1491566307812309E-2</v>
      </c>
    </row>
    <row r="124" spans="1:17">
      <c r="B124" s="7" t="s">
        <v>6</v>
      </c>
      <c r="C124" s="1">
        <v>72324846</v>
      </c>
      <c r="D124" s="1">
        <v>532563048</v>
      </c>
      <c r="E124" s="1">
        <v>114165491</v>
      </c>
      <c r="F124" s="1">
        <v>88966898</v>
      </c>
      <c r="G124" s="1">
        <v>715929568</v>
      </c>
      <c r="H124" s="1">
        <v>412609</v>
      </c>
      <c r="I124" s="1">
        <f t="shared" si="113"/>
        <v>1524362460</v>
      </c>
      <c r="K124" s="4">
        <f t="shared" ref="K124:Q124" si="123">C124/C125</f>
        <v>1.4847680618951175E-4</v>
      </c>
      <c r="L124" s="4">
        <f t="shared" si="123"/>
        <v>2.1383960231301851E-3</v>
      </c>
      <c r="M124" s="4">
        <f t="shared" si="123"/>
        <v>2.1740929832296937E-3</v>
      </c>
      <c r="N124" s="4">
        <f t="shared" si="123"/>
        <v>1.3467685208037533E-3</v>
      </c>
      <c r="O124" s="4">
        <f t="shared" si="123"/>
        <v>1.4812216324096583E-3</v>
      </c>
      <c r="P124" s="4">
        <f t="shared" si="123"/>
        <v>7.6898001966044824E-4</v>
      </c>
      <c r="Q124" s="4">
        <f t="shared" si="123"/>
        <v>1.1387693523187694E-3</v>
      </c>
    </row>
    <row r="125" spans="1:17">
      <c r="B125" s="8" t="s">
        <v>7</v>
      </c>
      <c r="C125" s="3">
        <f>SUM(C114:C124)</f>
        <v>487112080709</v>
      </c>
      <c r="D125" s="3">
        <f>SUM(D114:D124)</f>
        <v>249047904242</v>
      </c>
      <c r="E125" s="3">
        <f>SUM(E114:E124)</f>
        <v>52511779340</v>
      </c>
      <c r="F125" s="3">
        <f t="shared" ref="F125:G125" si="124">SUM(F114:F124)</f>
        <v>66059531854</v>
      </c>
      <c r="G125" s="3">
        <f t="shared" si="124"/>
        <v>483337234844</v>
      </c>
      <c r="H125" s="3">
        <f>SUM(H114:H124)</f>
        <v>536566607</v>
      </c>
      <c r="I125" s="9">
        <f>SUM(C125:H125)</f>
        <v>1338605097596</v>
      </c>
      <c r="K125" s="4">
        <f>C126</f>
        <v>0.36389528292085865</v>
      </c>
      <c r="L125" s="4">
        <f t="shared" ref="L125:Q125" si="125">D126</f>
        <v>0.18605031811791614</v>
      </c>
      <c r="M125" s="4">
        <f t="shared" si="125"/>
        <v>3.9228731038232163E-2</v>
      </c>
      <c r="N125" s="4">
        <f t="shared" si="125"/>
        <v>4.9349529575702551E-2</v>
      </c>
      <c r="O125" s="4">
        <f t="shared" si="125"/>
        <v>0.36107529824294338</v>
      </c>
      <c r="P125" s="4">
        <f t="shared" si="125"/>
        <v>4.0084010434714439E-4</v>
      </c>
      <c r="Q125" s="4">
        <f t="shared" si="125"/>
        <v>1</v>
      </c>
    </row>
    <row r="126" spans="1:17">
      <c r="B126" s="7"/>
      <c r="C126" s="10">
        <f>C125/I125</f>
        <v>0.36389528292085865</v>
      </c>
      <c r="D126" s="10">
        <f>D125/I125</f>
        <v>0.18605031811791614</v>
      </c>
      <c r="E126" s="10">
        <f>E125/I125</f>
        <v>3.9228731038232163E-2</v>
      </c>
      <c r="F126" s="10">
        <f>F125/I125</f>
        <v>4.9349529575702551E-2</v>
      </c>
      <c r="G126" s="10">
        <f>G125/I125</f>
        <v>0.36107529824294338</v>
      </c>
      <c r="H126" s="10">
        <f>H125/I125</f>
        <v>4.0084010434714439E-4</v>
      </c>
      <c r="I126" s="11">
        <f>I125/I125</f>
        <v>1</v>
      </c>
    </row>
    <row r="128" spans="1:17">
      <c r="A128" s="111">
        <v>38656</v>
      </c>
      <c r="B128" s="7" t="s">
        <v>8</v>
      </c>
      <c r="C128" s="1">
        <v>312328406005</v>
      </c>
      <c r="D128" s="1">
        <v>86027213394</v>
      </c>
      <c r="E128" s="1">
        <v>17854198363</v>
      </c>
      <c r="F128" s="1">
        <v>20256655301</v>
      </c>
      <c r="G128" s="1">
        <v>240642930078</v>
      </c>
      <c r="H128" s="1">
        <v>66916290</v>
      </c>
      <c r="I128" s="1">
        <f>SUM(C128:H128)</f>
        <v>677176319431</v>
      </c>
      <c r="K128" s="4">
        <f t="shared" ref="K128:Q128" si="126">C128/C139</f>
        <v>0.6907694870202592</v>
      </c>
      <c r="L128" s="4">
        <f t="shared" si="126"/>
        <v>0.37324527942381691</v>
      </c>
      <c r="M128" s="4">
        <f t="shared" si="126"/>
        <v>0.38671248840029532</v>
      </c>
      <c r="N128" s="4">
        <f t="shared" si="126"/>
        <v>0.34271056817506185</v>
      </c>
      <c r="O128" s="4">
        <f t="shared" si="126"/>
        <v>0.53046713854702476</v>
      </c>
      <c r="P128" s="4">
        <f t="shared" si="126"/>
        <v>0.25694447945586002</v>
      </c>
      <c r="Q128" s="4">
        <f t="shared" si="126"/>
        <v>0.54531384455356413</v>
      </c>
    </row>
    <row r="129" spans="1:17">
      <c r="A129" s="110"/>
      <c r="B129" s="7" t="s">
        <v>9</v>
      </c>
      <c r="C129" s="1">
        <v>15196283234</v>
      </c>
      <c r="D129" s="1">
        <v>9360882339</v>
      </c>
      <c r="E129" s="1">
        <v>3234843333</v>
      </c>
      <c r="F129" s="1">
        <v>2695937717</v>
      </c>
      <c r="G129" s="1">
        <v>24766227045</v>
      </c>
      <c r="H129" s="1">
        <v>13170922</v>
      </c>
      <c r="I129" s="1">
        <f t="shared" ref="I129:I138" si="127">SUM(C129:H129)</f>
        <v>55267344590</v>
      </c>
      <c r="K129" s="4">
        <f t="shared" ref="K129:Q129" si="128">C129/C139</f>
        <v>3.360926695216028E-2</v>
      </c>
      <c r="L129" s="4">
        <f t="shared" si="128"/>
        <v>4.06139523347296E-2</v>
      </c>
      <c r="M129" s="4">
        <f t="shared" si="128"/>
        <v>7.0064994767949931E-2</v>
      </c>
      <c r="N129" s="4">
        <f t="shared" si="128"/>
        <v>4.5611002064691201E-2</v>
      </c>
      <c r="O129" s="4">
        <f t="shared" si="128"/>
        <v>5.4594039346631755E-2</v>
      </c>
      <c r="P129" s="4">
        <f t="shared" si="128"/>
        <v>5.0573570310663292E-2</v>
      </c>
      <c r="Q129" s="4">
        <f t="shared" si="128"/>
        <v>4.450546673274567E-2</v>
      </c>
    </row>
    <row r="130" spans="1:17">
      <c r="B130" s="7" t="s">
        <v>10</v>
      </c>
      <c r="C130" s="1">
        <v>6723557535</v>
      </c>
      <c r="D130" s="1">
        <v>27239534476</v>
      </c>
      <c r="E130" s="1">
        <v>7988631350</v>
      </c>
      <c r="F130" s="1">
        <v>7090660315</v>
      </c>
      <c r="G130" s="1">
        <v>33444908777</v>
      </c>
      <c r="H130" s="1">
        <v>23153857</v>
      </c>
      <c r="I130" s="1">
        <f t="shared" si="127"/>
        <v>82510446310</v>
      </c>
      <c r="K130" s="4">
        <f t="shared" ref="K130:Q130" si="129">C130/C139</f>
        <v>1.4870336159333508E-2</v>
      </c>
      <c r="L130" s="4">
        <f t="shared" si="129"/>
        <v>0.11818385433810201</v>
      </c>
      <c r="M130" s="4">
        <f t="shared" si="129"/>
        <v>0.17302952759129209</v>
      </c>
      <c r="N130" s="4">
        <f t="shared" si="129"/>
        <v>0.11996275738423856</v>
      </c>
      <c r="O130" s="4">
        <f t="shared" si="129"/>
        <v>7.3725104045861245E-2</v>
      </c>
      <c r="P130" s="4">
        <f t="shared" si="129"/>
        <v>8.890594105352255E-2</v>
      </c>
      <c r="Q130" s="4">
        <f t="shared" si="129"/>
        <v>6.6443682984873118E-2</v>
      </c>
    </row>
    <row r="131" spans="1:17">
      <c r="B131" s="7" t="s">
        <v>11</v>
      </c>
      <c r="C131" s="1">
        <v>2766579038</v>
      </c>
      <c r="D131" s="1">
        <v>26231224208</v>
      </c>
      <c r="E131" s="1">
        <v>2952811065</v>
      </c>
      <c r="F131" s="1">
        <v>2879992760</v>
      </c>
      <c r="G131" s="1">
        <v>18397297455</v>
      </c>
      <c r="H131" s="1">
        <v>11580583</v>
      </c>
      <c r="I131" s="1">
        <f t="shared" si="127"/>
        <v>53239485109</v>
      </c>
      <c r="K131" s="4">
        <f t="shared" ref="K131:Q131" si="130">C131/C139</f>
        <v>6.1187786513714291E-3</v>
      </c>
      <c r="L131" s="4">
        <f t="shared" si="130"/>
        <v>0.11380911019752507</v>
      </c>
      <c r="M131" s="4">
        <f t="shared" si="130"/>
        <v>6.3956325089815302E-2</v>
      </c>
      <c r="N131" s="4">
        <f t="shared" si="130"/>
        <v>4.8724922276331552E-2</v>
      </c>
      <c r="O131" s="4">
        <f t="shared" si="130"/>
        <v>4.0554533369374521E-2</v>
      </c>
      <c r="P131" s="4">
        <f t="shared" si="130"/>
        <v>4.4467003038129907E-2</v>
      </c>
      <c r="Q131" s="4">
        <f t="shared" si="130"/>
        <v>4.2872480141118136E-2</v>
      </c>
    </row>
    <row r="132" spans="1:17">
      <c r="B132" s="7" t="s">
        <v>12</v>
      </c>
      <c r="C132" s="1">
        <v>7996715357</v>
      </c>
      <c r="D132" s="1">
        <v>22108062651</v>
      </c>
      <c r="E132" s="1">
        <v>3023142529</v>
      </c>
      <c r="F132" s="1">
        <v>5734570293</v>
      </c>
      <c r="G132" s="1">
        <v>26842421690</v>
      </c>
      <c r="H132" s="1">
        <v>43673914</v>
      </c>
      <c r="I132" s="1">
        <f t="shared" si="127"/>
        <v>65748586434</v>
      </c>
      <c r="K132" s="4">
        <f t="shared" ref="K132:Q132" si="131">C132/C139</f>
        <v>1.7686149766708979E-2</v>
      </c>
      <c r="L132" s="4">
        <f t="shared" si="131"/>
        <v>9.5919996663140383E-2</v>
      </c>
      <c r="M132" s="4">
        <f t="shared" si="131"/>
        <v>6.54796673818243E-2</v>
      </c>
      <c r="N132" s="4">
        <f t="shared" si="131"/>
        <v>9.7019859110543338E-2</v>
      </c>
      <c r="O132" s="4">
        <f t="shared" si="131"/>
        <v>5.9170749878051987E-2</v>
      </c>
      <c r="P132" s="4">
        <f t="shared" si="131"/>
        <v>0.16769864406006366</v>
      </c>
      <c r="Q132" s="4">
        <f t="shared" si="131"/>
        <v>5.2945759344350654E-2</v>
      </c>
    </row>
    <row r="133" spans="1:17">
      <c r="B133" s="7" t="s">
        <v>13</v>
      </c>
      <c r="C133" s="1">
        <v>96809744</v>
      </c>
      <c r="D133" s="1">
        <v>1506222640</v>
      </c>
      <c r="E133" s="1">
        <v>404277140</v>
      </c>
      <c r="F133" s="1">
        <v>914570155</v>
      </c>
      <c r="G133" s="1">
        <v>613136353</v>
      </c>
      <c r="H133" s="1">
        <v>3732169</v>
      </c>
      <c r="I133" s="1">
        <f t="shared" si="127"/>
        <v>3538748201</v>
      </c>
      <c r="K133" s="4">
        <f t="shared" ref="K133:Q133" si="132">C133/C139</f>
        <v>2.1411186403702279E-4</v>
      </c>
      <c r="L133" s="4">
        <f t="shared" si="132"/>
        <v>6.5350308113140548E-3</v>
      </c>
      <c r="M133" s="4">
        <f t="shared" si="132"/>
        <v>8.7564289157189175E-3</v>
      </c>
      <c r="N133" s="4">
        <f t="shared" si="132"/>
        <v>1.5473080466572944E-2</v>
      </c>
      <c r="O133" s="4">
        <f t="shared" si="132"/>
        <v>1.3515821412648401E-3</v>
      </c>
      <c r="P133" s="4">
        <f t="shared" si="132"/>
        <v>1.4330743992924558E-2</v>
      </c>
      <c r="Q133" s="4">
        <f t="shared" si="132"/>
        <v>2.8496690315688838E-3</v>
      </c>
    </row>
    <row r="134" spans="1:17">
      <c r="B134" t="s">
        <v>14</v>
      </c>
      <c r="C134">
        <v>34706736922</v>
      </c>
      <c r="D134">
        <v>31275058787</v>
      </c>
      <c r="E134">
        <v>3394222394</v>
      </c>
      <c r="F134">
        <v>10375394561</v>
      </c>
      <c r="G134">
        <v>51885194368</v>
      </c>
      <c r="H134">
        <v>56395517</v>
      </c>
      <c r="I134" s="1">
        <f t="shared" si="127"/>
        <v>131693002549</v>
      </c>
      <c r="K134" s="4">
        <f t="shared" ref="K134:Q134" si="133">C134/C139</f>
        <v>7.6760084573841897E-2</v>
      </c>
      <c r="L134" s="4">
        <f t="shared" si="133"/>
        <v>0.13569273716314834</v>
      </c>
      <c r="M134" s="4">
        <f t="shared" si="133"/>
        <v>7.3517060888484295E-2</v>
      </c>
      <c r="N134" s="4">
        <f t="shared" si="133"/>
        <v>0.17553526543274994</v>
      </c>
      <c r="O134" s="4">
        <f t="shared" si="133"/>
        <v>0.11437439936601487</v>
      </c>
      <c r="P134" s="4">
        <f t="shared" si="133"/>
        <v>0.21654692391358077</v>
      </c>
      <c r="Q134" s="4">
        <f t="shared" si="133"/>
        <v>0.10604921563284953</v>
      </c>
    </row>
    <row r="135" spans="1:17">
      <c r="B135" s="7" t="s">
        <v>15</v>
      </c>
      <c r="C135" s="1">
        <v>4712223616</v>
      </c>
      <c r="D135" s="1">
        <v>14551827033</v>
      </c>
      <c r="E135" s="1">
        <v>4721641314</v>
      </c>
      <c r="F135" s="1">
        <v>7088699046</v>
      </c>
      <c r="G135" s="1">
        <v>19631438615</v>
      </c>
      <c r="H135" s="1">
        <v>36274739</v>
      </c>
      <c r="I135" s="1">
        <f t="shared" si="127"/>
        <v>50742104363</v>
      </c>
      <c r="K135" s="4">
        <f t="shared" ref="K135:Q135" si="134">C135/C139</f>
        <v>1.0421915609869187E-2</v>
      </c>
      <c r="L135" s="4">
        <f t="shared" si="134"/>
        <v>6.3135844261089979E-2</v>
      </c>
      <c r="M135" s="4">
        <f t="shared" si="134"/>
        <v>0.10226825224785815</v>
      </c>
      <c r="N135" s="4">
        <f t="shared" si="134"/>
        <v>0.11992957581485574</v>
      </c>
      <c r="O135" s="4">
        <f t="shared" si="134"/>
        <v>4.3275042671252227E-2</v>
      </c>
      <c r="P135" s="4">
        <f t="shared" si="134"/>
        <v>0.13928736828883048</v>
      </c>
      <c r="Q135" s="4">
        <f t="shared" si="134"/>
        <v>4.0861399338618112E-2</v>
      </c>
    </row>
    <row r="136" spans="1:17">
      <c r="B136" s="7" t="s">
        <v>16</v>
      </c>
      <c r="C136" s="1">
        <v>63266331431</v>
      </c>
      <c r="D136" s="1">
        <v>4216827928</v>
      </c>
      <c r="E136" s="1">
        <v>2290800410</v>
      </c>
      <c r="F136" s="1">
        <v>1356048088</v>
      </c>
      <c r="G136" s="1">
        <v>37232335746</v>
      </c>
      <c r="H136" s="1">
        <v>4870006</v>
      </c>
      <c r="I136" s="1">
        <f t="shared" si="127"/>
        <v>108367213609</v>
      </c>
      <c r="K136" s="4">
        <f t="shared" ref="K136:Q136" si="135">C136/C139</f>
        <v>0.13992467693619243</v>
      </c>
      <c r="L136" s="4">
        <f t="shared" si="135"/>
        <v>1.8295502738884344E-2</v>
      </c>
      <c r="M136" s="4">
        <f t="shared" si="135"/>
        <v>4.9617524627449262E-2</v>
      </c>
      <c r="N136" s="4">
        <f t="shared" si="135"/>
        <v>2.2942188816741333E-2</v>
      </c>
      <c r="O136" s="4">
        <f t="shared" si="135"/>
        <v>8.2074011475013836E-2</v>
      </c>
      <c r="P136" s="4">
        <f t="shared" si="135"/>
        <v>1.8699798757775051E-2</v>
      </c>
      <c r="Q136" s="4">
        <f t="shared" si="135"/>
        <v>8.7265517385981817E-2</v>
      </c>
    </row>
    <row r="137" spans="1:17">
      <c r="B137" s="7" t="s">
        <v>17</v>
      </c>
      <c r="C137" s="1">
        <v>4351988727</v>
      </c>
      <c r="D137" s="1">
        <v>7967544168</v>
      </c>
      <c r="E137" s="1">
        <v>304611786</v>
      </c>
      <c r="F137" s="1">
        <v>714651939</v>
      </c>
      <c r="G137" s="1">
        <v>187535811</v>
      </c>
      <c r="H137" s="1">
        <v>662934</v>
      </c>
      <c r="I137" s="1">
        <f t="shared" si="127"/>
        <v>13526995365</v>
      </c>
      <c r="K137" s="4">
        <f t="shared" ref="K137:Q137" si="136">C137/C139</f>
        <v>9.6251924662261248E-3</v>
      </c>
      <c r="L137" s="4">
        <f t="shared" si="136"/>
        <v>3.4568692068249356E-2</v>
      </c>
      <c r="M137" s="4">
        <f t="shared" si="136"/>
        <v>6.5977300893124528E-3</v>
      </c>
      <c r="N137" s="4">
        <f t="shared" si="136"/>
        <v>1.2090780458213594E-2</v>
      </c>
      <c r="O137" s="4">
        <f t="shared" si="136"/>
        <v>4.1339915950998649E-4</v>
      </c>
      <c r="P137" s="4">
        <f t="shared" si="136"/>
        <v>2.5455271286497073E-3</v>
      </c>
      <c r="Q137" s="4">
        <f t="shared" si="136"/>
        <v>1.0892964854329947E-2</v>
      </c>
    </row>
    <row r="138" spans="1:17">
      <c r="B138" s="7" t="s">
        <v>6</v>
      </c>
      <c r="C138" s="1"/>
      <c r="D138" s="1"/>
      <c r="E138" s="1"/>
      <c r="F138" s="1"/>
      <c r="G138" s="1"/>
      <c r="H138" s="1"/>
      <c r="I138" s="1">
        <f t="shared" si="127"/>
        <v>0</v>
      </c>
      <c r="K138" s="4">
        <f t="shared" ref="K138:Q138" si="137">C138/C139</f>
        <v>0</v>
      </c>
      <c r="L138" s="4">
        <f t="shared" si="137"/>
        <v>0</v>
      </c>
      <c r="M138" s="4">
        <f t="shared" si="137"/>
        <v>0</v>
      </c>
      <c r="N138" s="4">
        <f t="shared" si="137"/>
        <v>0</v>
      </c>
      <c r="O138" s="4">
        <f t="shared" si="137"/>
        <v>0</v>
      </c>
      <c r="P138" s="4">
        <f t="shared" si="137"/>
        <v>0</v>
      </c>
      <c r="Q138" s="4">
        <f t="shared" si="137"/>
        <v>0</v>
      </c>
    </row>
    <row r="139" spans="1:17">
      <c r="B139" s="8" t="s">
        <v>7</v>
      </c>
      <c r="C139" s="3">
        <f>SUM(C128:C138)</f>
        <v>452145631609</v>
      </c>
      <c r="D139" s="3">
        <f>SUM(D128:D138)</f>
        <v>230484397624</v>
      </c>
      <c r="E139" s="3">
        <f>SUM(E128:E138)</f>
        <v>46169179684</v>
      </c>
      <c r="F139" s="3">
        <f t="shared" ref="F139:G139" si="138">SUM(F128:F138)</f>
        <v>59107180175</v>
      </c>
      <c r="G139" s="3">
        <f t="shared" si="138"/>
        <v>453643425938</v>
      </c>
      <c r="H139" s="3">
        <f>SUM(H128:H138)</f>
        <v>260430931</v>
      </c>
      <c r="I139" s="9">
        <f>SUM(C139:H139)</f>
        <v>1241810245961</v>
      </c>
      <c r="K139" s="4">
        <f>C140</f>
        <v>0.36410203014478909</v>
      </c>
      <c r="L139" s="4">
        <f t="shared" ref="L139:Q139" si="139">D140</f>
        <v>0.18560355607763163</v>
      </c>
      <c r="M139" s="4">
        <f t="shared" si="139"/>
        <v>3.7178932799246674E-2</v>
      </c>
      <c r="N139" s="4">
        <f t="shared" si="139"/>
        <v>4.7597594211552595E-2</v>
      </c>
      <c r="O139" s="4">
        <f t="shared" si="139"/>
        <v>0.36530816798579308</v>
      </c>
      <c r="P139" s="4">
        <f t="shared" si="139"/>
        <v>2.0971878098691339E-4</v>
      </c>
      <c r="Q139" s="4">
        <f t="shared" si="139"/>
        <v>1</v>
      </c>
    </row>
    <row r="140" spans="1:17">
      <c r="B140" s="7"/>
      <c r="C140" s="10">
        <f>C139/I139</f>
        <v>0.36410203014478909</v>
      </c>
      <c r="D140" s="10">
        <f>D139/I139</f>
        <v>0.18560355607763163</v>
      </c>
      <c r="E140" s="10">
        <f>E139/I139</f>
        <v>3.7178932799246674E-2</v>
      </c>
      <c r="F140" s="10">
        <f>F139/I139</f>
        <v>4.7597594211552595E-2</v>
      </c>
      <c r="G140" s="10">
        <f>G139/I139</f>
        <v>0.36530816798579308</v>
      </c>
      <c r="H140" s="10">
        <f>H139/I139</f>
        <v>2.0971878098691339E-4</v>
      </c>
      <c r="I140" s="11">
        <f>I139/I139</f>
        <v>1</v>
      </c>
    </row>
    <row r="142" spans="1:17">
      <c r="A142" s="111">
        <v>38686</v>
      </c>
      <c r="B142" s="7" t="s">
        <v>8</v>
      </c>
      <c r="C142" s="1">
        <v>318041406290</v>
      </c>
      <c r="D142" s="1">
        <v>90246587336</v>
      </c>
      <c r="E142" s="1">
        <v>19516371828</v>
      </c>
      <c r="F142" s="1">
        <v>21478796015</v>
      </c>
      <c r="G142" s="1">
        <v>260746067584</v>
      </c>
      <c r="H142" s="1">
        <v>65868712</v>
      </c>
      <c r="I142" s="1">
        <f>SUM(C142:H142)</f>
        <v>710095097765</v>
      </c>
      <c r="K142" s="4">
        <f t="shared" ref="K142:Q142" si="140">C142/C153</f>
        <v>0.69015404380852863</v>
      </c>
      <c r="L142" s="4">
        <f t="shared" si="140"/>
        <v>0.36746596443996271</v>
      </c>
      <c r="M142" s="4">
        <f t="shared" si="140"/>
        <v>0.39790119811187102</v>
      </c>
      <c r="N142" s="4">
        <f t="shared" si="140"/>
        <v>0.37252062292787125</v>
      </c>
      <c r="O142" s="4">
        <f t="shared" si="140"/>
        <v>0.5415268857025568</v>
      </c>
      <c r="P142" s="4">
        <f t="shared" si="140"/>
        <v>0.15884103073644415</v>
      </c>
      <c r="Q142" s="4">
        <f t="shared" si="140"/>
        <v>0.54831863594314401</v>
      </c>
    </row>
    <row r="143" spans="1:17">
      <c r="A143" s="110"/>
      <c r="B143" s="7" t="s">
        <v>9</v>
      </c>
      <c r="C143" s="1">
        <v>14716177723</v>
      </c>
      <c r="D143" s="1">
        <v>9459211116</v>
      </c>
      <c r="E143" s="1">
        <v>3113530294</v>
      </c>
      <c r="F143" s="1">
        <v>2741883021</v>
      </c>
      <c r="G143" s="1">
        <v>25136350880</v>
      </c>
      <c r="H143" s="1">
        <v>7559648</v>
      </c>
      <c r="I143" s="1">
        <f t="shared" ref="I143:I152" si="141">SUM(C143:H143)</f>
        <v>55174712682</v>
      </c>
      <c r="K143" s="4">
        <f t="shared" ref="K143:Q143" si="142">C143/C153</f>
        <v>3.1934299635414415E-2</v>
      </c>
      <c r="L143" s="4">
        <f t="shared" si="142"/>
        <v>3.851600640189061E-2</v>
      </c>
      <c r="M143" s="4">
        <f t="shared" si="142"/>
        <v>6.3478880462955592E-2</v>
      </c>
      <c r="N143" s="4">
        <f t="shared" si="142"/>
        <v>4.7554247000854227E-2</v>
      </c>
      <c r="O143" s="4">
        <f t="shared" si="142"/>
        <v>5.2204084748422835E-2</v>
      </c>
      <c r="P143" s="4">
        <f t="shared" si="142"/>
        <v>1.822993411993085E-2</v>
      </c>
      <c r="Q143" s="4">
        <f t="shared" si="142"/>
        <v>4.2604607877973565E-2</v>
      </c>
    </row>
    <row r="144" spans="1:17">
      <c r="B144" s="7" t="s">
        <v>10</v>
      </c>
      <c r="C144" s="1">
        <v>7021633527</v>
      </c>
      <c r="D144" s="1">
        <v>28629182257</v>
      </c>
      <c r="E144" s="1">
        <v>8140248309</v>
      </c>
      <c r="F144" s="1">
        <v>7483257059</v>
      </c>
      <c r="G144" s="1">
        <v>32914528513</v>
      </c>
      <c r="H144" s="1">
        <v>23752055</v>
      </c>
      <c r="I144" s="1">
        <f t="shared" si="141"/>
        <v>84212601720</v>
      </c>
      <c r="K144" s="4">
        <f t="shared" ref="K144:Q144" si="143">C144/C153</f>
        <v>1.5237037306965781E-2</v>
      </c>
      <c r="L144" s="4">
        <f t="shared" si="143"/>
        <v>0.11657227580282553</v>
      </c>
      <c r="M144" s="4">
        <f t="shared" si="143"/>
        <v>0.1659639703334736</v>
      </c>
      <c r="N144" s="4">
        <f t="shared" si="143"/>
        <v>0.12978695729505813</v>
      </c>
      <c r="O144" s="4">
        <f t="shared" si="143"/>
        <v>6.8358086030466475E-2</v>
      </c>
      <c r="P144" s="4">
        <f t="shared" si="143"/>
        <v>5.7277587245196354E-2</v>
      </c>
      <c r="Q144" s="4">
        <f t="shared" si="143"/>
        <v>6.5026978850676417E-2</v>
      </c>
    </row>
    <row r="145" spans="1:17">
      <c r="B145" s="7" t="s">
        <v>11</v>
      </c>
      <c r="C145" s="1">
        <v>2993884119</v>
      </c>
      <c r="D145" s="1">
        <v>27520303557</v>
      </c>
      <c r="E145" s="1">
        <v>3173746077</v>
      </c>
      <c r="F145" s="1">
        <v>2779352153</v>
      </c>
      <c r="G145" s="1">
        <v>18918841253</v>
      </c>
      <c r="H145" s="1">
        <v>72152120</v>
      </c>
      <c r="I145" s="1">
        <f t="shared" si="141"/>
        <v>55458279279</v>
      </c>
      <c r="K145" s="4">
        <f t="shared" ref="K145:Q145" si="144">C145/C153</f>
        <v>6.4967680011385727E-3</v>
      </c>
      <c r="L145" s="4">
        <f t="shared" si="144"/>
        <v>0.11205714461647553</v>
      </c>
      <c r="M145" s="4">
        <f t="shared" si="144"/>
        <v>6.4706564194957933E-2</v>
      </c>
      <c r="N145" s="4">
        <f t="shared" si="144"/>
        <v>4.8204098341844609E-2</v>
      </c>
      <c r="O145" s="4">
        <f t="shared" si="144"/>
        <v>3.9291335358442848E-2</v>
      </c>
      <c r="P145" s="4">
        <f t="shared" si="144"/>
        <v>0.17399333860694902</v>
      </c>
      <c r="Q145" s="4">
        <f t="shared" si="144"/>
        <v>4.2823571295909364E-2</v>
      </c>
    </row>
    <row r="146" spans="1:17">
      <c r="B146" s="7" t="s">
        <v>12</v>
      </c>
      <c r="C146" s="1">
        <v>8412264329</v>
      </c>
      <c r="D146" s="1">
        <v>24209169491</v>
      </c>
      <c r="E146" s="1">
        <v>3560085316</v>
      </c>
      <c r="F146" s="1">
        <v>6136057995</v>
      </c>
      <c r="G146" s="1">
        <v>29240146574</v>
      </c>
      <c r="H146" s="1">
        <v>34629100</v>
      </c>
      <c r="I146" s="1">
        <f t="shared" si="141"/>
        <v>71592352805</v>
      </c>
      <c r="K146" s="4">
        <f t="shared" ref="K146:Q146" si="145">C146/C153</f>
        <v>1.8254724477452845E-2</v>
      </c>
      <c r="L146" s="4">
        <f t="shared" si="145"/>
        <v>9.8574872224028581E-2</v>
      </c>
      <c r="M146" s="4">
        <f t="shared" si="145"/>
        <v>7.2583276497353216E-2</v>
      </c>
      <c r="N146" s="4">
        <f t="shared" si="145"/>
        <v>0.10642161436900933</v>
      </c>
      <c r="O146" s="4">
        <f t="shared" si="145"/>
        <v>6.0726996416171984E-2</v>
      </c>
      <c r="P146" s="4">
        <f t="shared" si="145"/>
        <v>8.3507355320313503E-2</v>
      </c>
      <c r="Q146" s="4">
        <f t="shared" si="145"/>
        <v>5.5281921192743076E-2</v>
      </c>
    </row>
    <row r="147" spans="1:17">
      <c r="B147" s="7" t="s">
        <v>13</v>
      </c>
      <c r="C147" s="1">
        <v>92276536</v>
      </c>
      <c r="D147" s="1">
        <v>1982464354</v>
      </c>
      <c r="E147" s="1">
        <v>481281833</v>
      </c>
      <c r="F147" s="1">
        <v>976603092</v>
      </c>
      <c r="G147" s="1">
        <v>593093120</v>
      </c>
      <c r="H147" s="1">
        <v>39379159</v>
      </c>
      <c r="I147" s="1">
        <f t="shared" si="141"/>
        <v>4165098094</v>
      </c>
      <c r="K147" s="4">
        <f t="shared" ref="K147:Q147" si="146">C147/C153</f>
        <v>2.0024129943310994E-4</v>
      </c>
      <c r="L147" s="4">
        <f t="shared" si="146"/>
        <v>8.0721963823208037E-3</v>
      </c>
      <c r="M147" s="4">
        <f t="shared" si="146"/>
        <v>9.8124087646982612E-3</v>
      </c>
      <c r="N147" s="4">
        <f t="shared" si="146"/>
        <v>1.6937857779880085E-2</v>
      </c>
      <c r="O147" s="4">
        <f t="shared" si="146"/>
        <v>1.2317572923769798E-3</v>
      </c>
      <c r="P147" s="4">
        <f t="shared" si="146"/>
        <v>9.4962023928664666E-2</v>
      </c>
      <c r="Q147" s="4">
        <f t="shared" si="146"/>
        <v>3.216190215450936E-3</v>
      </c>
    </row>
    <row r="148" spans="1:17">
      <c r="B148" t="s">
        <v>14</v>
      </c>
      <c r="C148">
        <v>36818247162</v>
      </c>
      <c r="D148">
        <v>36146552367</v>
      </c>
      <c r="E148">
        <v>3734579446</v>
      </c>
      <c r="F148">
        <v>6442922378</v>
      </c>
      <c r="G148">
        <v>54425468761</v>
      </c>
      <c r="H148">
        <v>57675750</v>
      </c>
      <c r="I148" s="1">
        <f t="shared" si="141"/>
        <v>137625445864</v>
      </c>
      <c r="K148" s="4">
        <f t="shared" ref="K148:Q148" si="147">C148/C153</f>
        <v>7.9896081649275308E-2</v>
      </c>
      <c r="L148" s="4">
        <f t="shared" si="147"/>
        <v>0.14718149593032576</v>
      </c>
      <c r="M148" s="4">
        <f t="shared" si="147"/>
        <v>7.6140875420062606E-2</v>
      </c>
      <c r="N148" s="4">
        <f t="shared" si="147"/>
        <v>0.11174376143114935</v>
      </c>
      <c r="O148" s="4">
        <f t="shared" si="147"/>
        <v>0.11303278655027604</v>
      </c>
      <c r="P148" s="4">
        <f t="shared" si="147"/>
        <v>0.13908387306096814</v>
      </c>
      <c r="Q148" s="4">
        <f t="shared" si="147"/>
        <v>0.10627111352371171</v>
      </c>
    </row>
    <row r="149" spans="1:17">
      <c r="B149" s="7" t="s">
        <v>15</v>
      </c>
      <c r="C149" s="1">
        <v>4841720985</v>
      </c>
      <c r="D149" s="1">
        <v>15185818029</v>
      </c>
      <c r="E149" s="1">
        <v>4845423765</v>
      </c>
      <c r="F149" s="1">
        <v>7487083225</v>
      </c>
      <c r="G149" s="1">
        <v>21200618370</v>
      </c>
      <c r="H149" s="1">
        <v>107409366</v>
      </c>
      <c r="I149" s="1">
        <f t="shared" si="141"/>
        <v>53668073740</v>
      </c>
      <c r="K149" s="4">
        <f t="shared" ref="K149:Q149" si="148">C149/C153</f>
        <v>1.0506598357018485E-2</v>
      </c>
      <c r="L149" s="4">
        <f t="shared" si="148"/>
        <v>6.1833598727231306E-2</v>
      </c>
      <c r="M149" s="4">
        <f t="shared" si="148"/>
        <v>9.8788849610210089E-2</v>
      </c>
      <c r="N149" s="4">
        <f t="shared" si="148"/>
        <v>0.12985331696162183</v>
      </c>
      <c r="O149" s="4">
        <f t="shared" si="148"/>
        <v>4.4030212793817032E-2</v>
      </c>
      <c r="P149" s="4">
        <f t="shared" si="148"/>
        <v>0.25901545495815947</v>
      </c>
      <c r="Q149" s="4">
        <f t="shared" si="148"/>
        <v>4.1441216929160599E-2</v>
      </c>
    </row>
    <row r="150" spans="1:17">
      <c r="B150" s="7" t="s">
        <v>16</v>
      </c>
      <c r="C150" s="1">
        <v>62910972791</v>
      </c>
      <c r="D150" s="1">
        <v>3423749890</v>
      </c>
      <c r="E150" s="1">
        <v>2134086878</v>
      </c>
      <c r="F150" s="1">
        <v>1354077062</v>
      </c>
      <c r="G150" s="1">
        <v>38112071611</v>
      </c>
      <c r="H150" s="1">
        <v>5612805</v>
      </c>
      <c r="I150" s="1">
        <f t="shared" si="141"/>
        <v>107940571037</v>
      </c>
      <c r="K150" s="4">
        <f t="shared" ref="K150:Q150" si="149">C150/C153</f>
        <v>0.13651764019697124</v>
      </c>
      <c r="L150" s="4">
        <f t="shared" si="149"/>
        <v>1.3940821392458313E-2</v>
      </c>
      <c r="M150" s="4">
        <f t="shared" si="149"/>
        <v>4.350991737166765E-2</v>
      </c>
      <c r="N150" s="4">
        <f t="shared" si="149"/>
        <v>2.3484632484814895E-2</v>
      </c>
      <c r="O150" s="4">
        <f t="shared" si="149"/>
        <v>7.9152531957280031E-2</v>
      </c>
      <c r="P150" s="4">
        <f t="shared" si="149"/>
        <v>1.3535162666041919E-2</v>
      </c>
      <c r="Q150" s="4">
        <f t="shared" si="149"/>
        <v>8.3349155430332125E-2</v>
      </c>
    </row>
    <row r="151" spans="1:17">
      <c r="B151" s="7" t="s">
        <v>17</v>
      </c>
      <c r="C151" s="1">
        <v>4978110438</v>
      </c>
      <c r="D151" s="1">
        <v>8788651907</v>
      </c>
      <c r="E151" s="1">
        <v>348932413</v>
      </c>
      <c r="F151" s="1">
        <v>777973203</v>
      </c>
      <c r="G151" s="1">
        <v>214423814</v>
      </c>
      <c r="H151" s="1">
        <v>644517</v>
      </c>
      <c r="I151" s="1">
        <f t="shared" si="141"/>
        <v>15108736292</v>
      </c>
      <c r="K151" s="4">
        <f t="shared" ref="K151:Q151" si="150">C151/C153</f>
        <v>1.0802565267801644E-2</v>
      </c>
      <c r="L151" s="4">
        <f t="shared" si="150"/>
        <v>3.5785624082480844E-2</v>
      </c>
      <c r="M151" s="4">
        <f t="shared" si="150"/>
        <v>7.1140592327500413E-3</v>
      </c>
      <c r="N151" s="4">
        <f t="shared" si="150"/>
        <v>1.3492891407896319E-2</v>
      </c>
      <c r="O151" s="4">
        <f t="shared" si="150"/>
        <v>4.4532315018893683E-4</v>
      </c>
      <c r="P151" s="4">
        <f t="shared" si="150"/>
        <v>1.5542393573319117E-3</v>
      </c>
      <c r="Q151" s="4">
        <f t="shared" si="150"/>
        <v>1.1666608740898206E-2</v>
      </c>
    </row>
    <row r="152" spans="1:17">
      <c r="B152" s="7" t="s">
        <v>6</v>
      </c>
      <c r="C152" s="1"/>
      <c r="D152" s="1"/>
      <c r="E152" s="1"/>
      <c r="F152" s="1"/>
      <c r="G152" s="1"/>
      <c r="H152" s="1"/>
      <c r="I152" s="1">
        <f t="shared" si="141"/>
        <v>0</v>
      </c>
      <c r="K152" s="4">
        <f t="shared" ref="K152:Q152" si="151">C152/C153</f>
        <v>0</v>
      </c>
      <c r="L152" s="4">
        <f t="shared" si="151"/>
        <v>0</v>
      </c>
      <c r="M152" s="4">
        <f t="shared" si="151"/>
        <v>0</v>
      </c>
      <c r="N152" s="4">
        <f t="shared" si="151"/>
        <v>0</v>
      </c>
      <c r="O152" s="4">
        <f t="shared" si="151"/>
        <v>0</v>
      </c>
      <c r="P152" s="4">
        <f t="shared" si="151"/>
        <v>0</v>
      </c>
      <c r="Q152" s="4">
        <f t="shared" si="151"/>
        <v>0</v>
      </c>
    </row>
    <row r="153" spans="1:17">
      <c r="B153" s="8" t="s">
        <v>7</v>
      </c>
      <c r="C153" s="3">
        <f>SUM(C142:C152)</f>
        <v>460826693900</v>
      </c>
      <c r="D153" s="3">
        <f>SUM(D142:D152)</f>
        <v>245591690304</v>
      </c>
      <c r="E153" s="3">
        <f>SUM(E142:E152)</f>
        <v>49048286159</v>
      </c>
      <c r="F153" s="3">
        <f t="shared" ref="F153:G153" si="152">SUM(F142:F152)</f>
        <v>57658005203</v>
      </c>
      <c r="G153" s="3">
        <f t="shared" si="152"/>
        <v>481501610480</v>
      </c>
      <c r="H153" s="3">
        <f>SUM(H142:H152)</f>
        <v>414683232</v>
      </c>
      <c r="I153" s="9">
        <f>SUM(C153:H153)</f>
        <v>1295040969278</v>
      </c>
      <c r="K153" s="4">
        <f>C154</f>
        <v>0.35583947136198796</v>
      </c>
      <c r="L153" s="4">
        <f t="shared" ref="L153:Q153" si="153">D154</f>
        <v>0.18964009334849086</v>
      </c>
      <c r="M153" s="4">
        <f t="shared" si="153"/>
        <v>3.7873926248329408E-2</v>
      </c>
      <c r="N153" s="4">
        <f t="shared" si="153"/>
        <v>4.4522147616028698E-2</v>
      </c>
      <c r="O153" s="4">
        <f t="shared" si="153"/>
        <v>0.37180415284347534</v>
      </c>
      <c r="P153" s="4">
        <f t="shared" si="153"/>
        <v>3.202085816877211E-4</v>
      </c>
      <c r="Q153" s="4">
        <f t="shared" si="153"/>
        <v>1</v>
      </c>
    </row>
    <row r="154" spans="1:17">
      <c r="B154" s="7"/>
      <c r="C154" s="10">
        <f>C153/I153</f>
        <v>0.35583947136198796</v>
      </c>
      <c r="D154" s="10">
        <f>D153/I153</f>
        <v>0.18964009334849086</v>
      </c>
      <c r="E154" s="10">
        <f>E153/I153</f>
        <v>3.7873926248329408E-2</v>
      </c>
      <c r="F154" s="10">
        <f>F153/I153</f>
        <v>4.4522147616028698E-2</v>
      </c>
      <c r="G154" s="10">
        <f>G153/I153</f>
        <v>0.37180415284347534</v>
      </c>
      <c r="H154" s="10">
        <f>H153/I153</f>
        <v>3.202085816877211E-4</v>
      </c>
      <c r="I154" s="11">
        <f>I153/I153</f>
        <v>1</v>
      </c>
    </row>
    <row r="156" spans="1:17">
      <c r="A156" s="111">
        <v>38717</v>
      </c>
      <c r="B156" s="7" t="s">
        <v>8</v>
      </c>
      <c r="C156" s="1">
        <v>333623940856</v>
      </c>
      <c r="D156" s="1">
        <v>105513061576</v>
      </c>
      <c r="E156" s="1">
        <v>22810876128</v>
      </c>
      <c r="F156" s="1">
        <v>27607863190</v>
      </c>
      <c r="G156" s="1">
        <v>286915081701</v>
      </c>
      <c r="H156" s="1">
        <v>79625048</v>
      </c>
      <c r="I156" s="1">
        <f>SUM(C156:H156)</f>
        <v>776550448499</v>
      </c>
      <c r="K156" s="4">
        <f t="shared" ref="K156:Q156" si="154">C156/C167</f>
        <v>0.69410440505064042</v>
      </c>
      <c r="L156" s="4">
        <f t="shared" si="154"/>
        <v>0.39361136604099645</v>
      </c>
      <c r="M156" s="4">
        <f t="shared" si="154"/>
        <v>0.42313277744479094</v>
      </c>
      <c r="N156" s="4">
        <f t="shared" si="154"/>
        <v>0.43054739696819277</v>
      </c>
      <c r="O156" s="4">
        <f t="shared" si="154"/>
        <v>0.56216592641154706</v>
      </c>
      <c r="P156" s="4">
        <f t="shared" si="154"/>
        <v>0.23399512237204315</v>
      </c>
      <c r="Q156" s="4">
        <f t="shared" si="154"/>
        <v>0.56375340803366658</v>
      </c>
    </row>
    <row r="157" spans="1:17">
      <c r="A157" s="110"/>
      <c r="B157" s="7" t="s">
        <v>9</v>
      </c>
      <c r="C157" s="1">
        <v>13968545545</v>
      </c>
      <c r="D157" s="1">
        <v>10177849426</v>
      </c>
      <c r="E157" s="1">
        <v>3118113607</v>
      </c>
      <c r="F157" s="1">
        <v>2981004436</v>
      </c>
      <c r="G157" s="1">
        <v>26162171346</v>
      </c>
      <c r="H157" s="1">
        <v>11495685</v>
      </c>
      <c r="I157" s="1">
        <f t="shared" ref="I157:I166" si="155">SUM(C157:H157)</f>
        <v>56419180045</v>
      </c>
      <c r="K157" s="4">
        <f t="shared" ref="K157:Q157" si="156">C157/C167</f>
        <v>2.9061550469244836E-2</v>
      </c>
      <c r="L157" s="4">
        <f t="shared" si="156"/>
        <v>3.7967974353979535E-2</v>
      </c>
      <c r="M157" s="4">
        <f t="shared" si="156"/>
        <v>5.7839780616702897E-2</v>
      </c>
      <c r="N157" s="4">
        <f t="shared" si="156"/>
        <v>4.648906333088923E-2</v>
      </c>
      <c r="O157" s="4">
        <f t="shared" si="156"/>
        <v>5.1260746575144088E-2</v>
      </c>
      <c r="P157" s="4">
        <f t="shared" si="156"/>
        <v>3.3782512989197329E-2</v>
      </c>
      <c r="Q157" s="4">
        <f t="shared" si="156"/>
        <v>4.0958710525906987E-2</v>
      </c>
    </row>
    <row r="158" spans="1:17">
      <c r="B158" s="7" t="s">
        <v>10</v>
      </c>
      <c r="C158" s="1">
        <v>7236874037</v>
      </c>
      <c r="D158" s="1">
        <v>30483228866</v>
      </c>
      <c r="E158" s="1">
        <v>8884971778</v>
      </c>
      <c r="F158" s="1">
        <v>7250820866</v>
      </c>
      <c r="G158" s="1">
        <v>34374216056</v>
      </c>
      <c r="H158" s="1">
        <v>30376561</v>
      </c>
      <c r="I158" s="1">
        <f t="shared" si="155"/>
        <v>88260488164</v>
      </c>
      <c r="K158" s="4">
        <f t="shared" ref="K158:Q158" si="157">C158/C167</f>
        <v>1.5056312011032866E-2</v>
      </c>
      <c r="L158" s="4">
        <f t="shared" si="157"/>
        <v>0.11371620893252314</v>
      </c>
      <c r="M158" s="4">
        <f t="shared" si="157"/>
        <v>0.16481273077139574</v>
      </c>
      <c r="N158" s="4">
        <f t="shared" si="157"/>
        <v>0.11307727904380989</v>
      </c>
      <c r="O158" s="4">
        <f t="shared" si="157"/>
        <v>6.7350983779688026E-2</v>
      </c>
      <c r="P158" s="4">
        <f t="shared" si="157"/>
        <v>8.9267978945982332E-2</v>
      </c>
      <c r="Q158" s="4">
        <f t="shared" si="157"/>
        <v>6.4074589221274736E-2</v>
      </c>
    </row>
    <row r="159" spans="1:17">
      <c r="B159" s="7" t="s">
        <v>11</v>
      </c>
      <c r="C159" s="1">
        <v>3087883537</v>
      </c>
      <c r="D159" s="1">
        <v>27393331890</v>
      </c>
      <c r="E159" s="1">
        <v>3269748491</v>
      </c>
      <c r="F159" s="1">
        <v>2675133444</v>
      </c>
      <c r="G159" s="1">
        <v>12601913719</v>
      </c>
      <c r="H159" s="1">
        <v>69995797</v>
      </c>
      <c r="I159" s="1">
        <f t="shared" si="155"/>
        <v>49098006878</v>
      </c>
      <c r="K159" s="4">
        <f t="shared" ref="K159:Q159" si="158">C159/C167</f>
        <v>6.4243398115129786E-3</v>
      </c>
      <c r="L159" s="4">
        <f t="shared" si="158"/>
        <v>0.10218949791226453</v>
      </c>
      <c r="M159" s="4">
        <f t="shared" si="158"/>
        <v>6.0652548055551127E-2</v>
      </c>
      <c r="N159" s="4">
        <f t="shared" si="158"/>
        <v>4.1718974515707774E-2</v>
      </c>
      <c r="O159" s="4">
        <f t="shared" si="158"/>
        <v>2.4691509621591733E-2</v>
      </c>
      <c r="P159" s="4">
        <f t="shared" si="158"/>
        <v>0.20569752227394186</v>
      </c>
      <c r="Q159" s="4">
        <f t="shared" si="158"/>
        <v>3.5643748269844115E-2</v>
      </c>
    </row>
    <row r="160" spans="1:17">
      <c r="B160" s="7" t="s">
        <v>12</v>
      </c>
      <c r="C160" s="1">
        <v>9287141861</v>
      </c>
      <c r="D160" s="1">
        <v>25898328075</v>
      </c>
      <c r="E160" s="1">
        <v>4034926606</v>
      </c>
      <c r="F160" s="1">
        <v>6440236967</v>
      </c>
      <c r="G160" s="1">
        <v>32820089258</v>
      </c>
      <c r="H160" s="1">
        <v>37696450</v>
      </c>
      <c r="I160" s="1">
        <f t="shared" si="155"/>
        <v>78518419217</v>
      </c>
      <c r="K160" s="4">
        <f t="shared" ref="K160:Q160" si="159">C160/C167</f>
        <v>1.9321892965806838E-2</v>
      </c>
      <c r="L160" s="4">
        <f t="shared" si="159"/>
        <v>9.6612458585860414E-2</v>
      </c>
      <c r="M160" s="4">
        <f t="shared" si="159"/>
        <v>7.4846301036502805E-2</v>
      </c>
      <c r="N160" s="4">
        <f t="shared" si="159"/>
        <v>0.10043614179472392</v>
      </c>
      <c r="O160" s="4">
        <f t="shared" si="159"/>
        <v>6.4305911607186628E-2</v>
      </c>
      <c r="P160" s="4">
        <f t="shared" si="159"/>
        <v>0.1107790281111241</v>
      </c>
      <c r="Q160" s="4">
        <f t="shared" si="159"/>
        <v>5.7002125892219979E-2</v>
      </c>
    </row>
    <row r="161" spans="2:17">
      <c r="B161" s="7" t="s">
        <v>13</v>
      </c>
      <c r="C161" s="1">
        <v>94057251</v>
      </c>
      <c r="D161" s="1">
        <v>2148002118</v>
      </c>
      <c r="E161" s="1">
        <v>482520065</v>
      </c>
      <c r="F161" s="1">
        <v>1001176543</v>
      </c>
      <c r="G161" s="1">
        <v>642421556</v>
      </c>
      <c r="H161" s="1">
        <v>3505793</v>
      </c>
      <c r="I161" s="1">
        <f t="shared" si="155"/>
        <v>4371683326</v>
      </c>
      <c r="K161" s="4">
        <f t="shared" ref="K161:Q161" si="160">C161/C167</f>
        <v>1.9568605322072059E-4</v>
      </c>
      <c r="L161" s="4">
        <f t="shared" si="160"/>
        <v>8.0130178699813794E-3</v>
      </c>
      <c r="M161" s="4">
        <f t="shared" si="160"/>
        <v>8.950557362664183E-3</v>
      </c>
      <c r="N161" s="4">
        <f t="shared" si="160"/>
        <v>1.5613448658728445E-2</v>
      </c>
      <c r="O161" s="4">
        <f t="shared" si="160"/>
        <v>1.2587261256340881E-3</v>
      </c>
      <c r="P161" s="4">
        <f t="shared" si="160"/>
        <v>1.030251764552848E-2</v>
      </c>
      <c r="Q161" s="4">
        <f t="shared" si="160"/>
        <v>3.1737170181798282E-3</v>
      </c>
    </row>
    <row r="162" spans="2:17">
      <c r="B162" t="s">
        <v>14</v>
      </c>
      <c r="C162">
        <v>37528861751</v>
      </c>
      <c r="D162">
        <v>36817471893</v>
      </c>
      <c r="E162">
        <v>3815637295</v>
      </c>
      <c r="F162">
        <v>6580562422</v>
      </c>
      <c r="G162">
        <v>55057652236</v>
      </c>
      <c r="H162">
        <v>54789125</v>
      </c>
      <c r="I162" s="1">
        <f t="shared" si="155"/>
        <v>139854974722</v>
      </c>
      <c r="K162" s="4">
        <f t="shared" ref="K162:Q162" si="161">C162/C167</f>
        <v>7.8078773936517146E-2</v>
      </c>
      <c r="L162" s="4">
        <f t="shared" si="161"/>
        <v>0.13734579576710929</v>
      </c>
      <c r="M162" s="4">
        <f t="shared" si="161"/>
        <v>7.0778570594817222E-2</v>
      </c>
      <c r="N162" s="4">
        <f t="shared" si="161"/>
        <v>0.10262453134746956</v>
      </c>
      <c r="O162" s="4">
        <f t="shared" si="161"/>
        <v>0.10787699235535812</v>
      </c>
      <c r="P162" s="4">
        <f t="shared" si="161"/>
        <v>0.1610094854703531</v>
      </c>
      <c r="Q162" s="4">
        <f t="shared" si="161"/>
        <v>0.10153071031300978</v>
      </c>
    </row>
    <row r="163" spans="2:17">
      <c r="B163" s="7" t="s">
        <v>15</v>
      </c>
      <c r="C163" s="1">
        <v>4637324126</v>
      </c>
      <c r="D163" s="1">
        <v>16456787094</v>
      </c>
      <c r="E163" s="1">
        <v>4900511086</v>
      </c>
      <c r="F163" s="1">
        <v>7457264305</v>
      </c>
      <c r="G163" s="1">
        <v>21422143339</v>
      </c>
      <c r="H163" s="1">
        <v>47453603</v>
      </c>
      <c r="I163" s="1">
        <f t="shared" si="155"/>
        <v>54921483553</v>
      </c>
      <c r="K163" s="4">
        <f t="shared" ref="K163:Q163" si="162">C163/C167</f>
        <v>9.6479500099590151E-3</v>
      </c>
      <c r="L163" s="4">
        <f t="shared" si="162"/>
        <v>6.1391247225344184E-2</v>
      </c>
      <c r="M163" s="4">
        <f t="shared" si="162"/>
        <v>9.0902552584242791E-2</v>
      </c>
      <c r="N163" s="4">
        <f t="shared" si="162"/>
        <v>0.11629678519214544</v>
      </c>
      <c r="O163" s="4">
        <f t="shared" si="162"/>
        <v>4.1973391515333212E-2</v>
      </c>
      <c r="P163" s="4">
        <f t="shared" si="162"/>
        <v>0.13945249541299307</v>
      </c>
      <c r="Q163" s="4">
        <f t="shared" si="162"/>
        <v>3.9871425722714765E-2</v>
      </c>
    </row>
    <row r="164" spans="2:17">
      <c r="B164" s="7" t="s">
        <v>16</v>
      </c>
      <c r="C164" s="1">
        <v>65775584281</v>
      </c>
      <c r="D164" s="1">
        <v>3566756505</v>
      </c>
      <c r="E164" s="1">
        <v>2210635830</v>
      </c>
      <c r="F164" s="1">
        <v>1365120404</v>
      </c>
      <c r="G164" s="1">
        <v>40137327975</v>
      </c>
      <c r="H164" s="1">
        <v>4856920</v>
      </c>
      <c r="I164" s="1">
        <f t="shared" si="155"/>
        <v>113060281915</v>
      </c>
      <c r="K164" s="4">
        <f t="shared" ref="K164:Q164" si="163">C164/C167</f>
        <v>0.13684606289668999</v>
      </c>
      <c r="L164" s="4">
        <f t="shared" si="163"/>
        <v>1.330561239811465E-2</v>
      </c>
      <c r="M164" s="4">
        <f t="shared" si="163"/>
        <v>4.1006424892145669E-2</v>
      </c>
      <c r="N164" s="4">
        <f t="shared" si="163"/>
        <v>2.1289189693726809E-2</v>
      </c>
      <c r="O164" s="4">
        <f t="shared" si="163"/>
        <v>7.8642914241309259E-2</v>
      </c>
      <c r="P164" s="4">
        <f t="shared" si="163"/>
        <v>1.4273091424085844E-2</v>
      </c>
      <c r="Q164" s="4">
        <f t="shared" si="163"/>
        <v>8.2078529947446743E-2</v>
      </c>
    </row>
    <row r="165" spans="2:17">
      <c r="B165" s="7" t="s">
        <v>17</v>
      </c>
      <c r="C165" s="1">
        <v>5413130609</v>
      </c>
      <c r="D165" s="1">
        <v>9587222380</v>
      </c>
      <c r="E165" s="1">
        <v>381558316</v>
      </c>
      <c r="F165" s="1">
        <v>740773159</v>
      </c>
      <c r="G165" s="1">
        <v>239924146</v>
      </c>
      <c r="H165" s="1">
        <v>406600</v>
      </c>
      <c r="I165" s="1">
        <f t="shared" si="155"/>
        <v>16363015210</v>
      </c>
      <c r="K165" s="4">
        <f t="shared" ref="K165:Q165" si="164">C165/C167</f>
        <v>1.1262014923692439E-2</v>
      </c>
      <c r="L165" s="4">
        <f t="shared" si="164"/>
        <v>3.5764668763899894E-2</v>
      </c>
      <c r="M165" s="4">
        <f t="shared" si="164"/>
        <v>7.0777566411866144E-3</v>
      </c>
      <c r="N165" s="4">
        <f t="shared" si="164"/>
        <v>1.1552431753098497E-2</v>
      </c>
      <c r="O165" s="4">
        <f t="shared" si="164"/>
        <v>4.7009442307793185E-4</v>
      </c>
      <c r="P165" s="4">
        <f t="shared" si="164"/>
        <v>1.1948804948472087E-3</v>
      </c>
      <c r="Q165" s="4">
        <f t="shared" si="164"/>
        <v>1.1879080886727608E-2</v>
      </c>
    </row>
    <row r="166" spans="2:17">
      <c r="B166" s="7" t="s">
        <v>6</v>
      </c>
      <c r="C166" s="1">
        <v>486360</v>
      </c>
      <c r="D166" s="1">
        <v>22022039</v>
      </c>
      <c r="E166" s="1"/>
      <c r="F166" s="1">
        <v>22748023</v>
      </c>
      <c r="G166" s="1">
        <v>1430755</v>
      </c>
      <c r="H166" s="1">
        <v>83494</v>
      </c>
      <c r="I166" s="1">
        <f t="shared" si="155"/>
        <v>46770671</v>
      </c>
      <c r="K166" s="4">
        <f>C166/C167</f>
        <v>1.0118716827523448E-6</v>
      </c>
      <c r="L166" s="4">
        <f t="shared" ref="L166:Q166" si="165">D166/D167</f>
        <v>8.2152149926523896E-5</v>
      </c>
      <c r="M166" s="4">
        <f t="shared" si="165"/>
        <v>0</v>
      </c>
      <c r="N166" s="4">
        <f t="shared" si="165"/>
        <v>3.5475770150766888E-4</v>
      </c>
      <c r="O166" s="4">
        <f t="shared" si="165"/>
        <v>2.8033441298187071E-6</v>
      </c>
      <c r="P166" s="4">
        <f t="shared" si="165"/>
        <v>2.4536485990352396E-4</v>
      </c>
      <c r="Q166" s="4">
        <f t="shared" si="165"/>
        <v>3.3954169008899012E-5</v>
      </c>
    </row>
    <row r="167" spans="2:17">
      <c r="B167" s="8" t="s">
        <v>7</v>
      </c>
      <c r="C167" s="3">
        <f>SUM(C156:C166)</f>
        <v>480653830214</v>
      </c>
      <c r="D167" s="3">
        <f>SUM(D156:D166)</f>
        <v>268064061862</v>
      </c>
      <c r="E167" s="3">
        <f>SUM(E156:E166)</f>
        <v>53909499202</v>
      </c>
      <c r="F167" s="3">
        <f t="shared" ref="F167:G167" si="166">SUM(F156:F166)</f>
        <v>64122703759</v>
      </c>
      <c r="G167" s="3">
        <f t="shared" si="166"/>
        <v>510374372087</v>
      </c>
      <c r="H167" s="3">
        <f>SUM(H156:H166)</f>
        <v>340285076</v>
      </c>
      <c r="I167" s="9">
        <f>SUM(C167:H167)</f>
        <v>1377464752200</v>
      </c>
      <c r="K167" s="4">
        <f>C168</f>
        <v>0.34894092893943746</v>
      </c>
      <c r="L167" s="4">
        <f t="shared" ref="L167:Q167" si="167">D168</f>
        <v>0.19460683943735399</v>
      </c>
      <c r="M167" s="4">
        <f t="shared" si="167"/>
        <v>3.9136754037371296E-2</v>
      </c>
      <c r="N167" s="4">
        <f t="shared" si="167"/>
        <v>4.6551248339812147E-2</v>
      </c>
      <c r="O167" s="4">
        <f t="shared" si="167"/>
        <v>0.37051719201661037</v>
      </c>
      <c r="P167" s="4">
        <f t="shared" si="167"/>
        <v>2.4703722941477675E-4</v>
      </c>
      <c r="Q167" s="4">
        <f t="shared" si="167"/>
        <v>1</v>
      </c>
    </row>
    <row r="168" spans="2:17">
      <c r="B168" s="7"/>
      <c r="C168" s="10">
        <f>C167/I167</f>
        <v>0.34894092893943746</v>
      </c>
      <c r="D168" s="10">
        <f>D167/I167</f>
        <v>0.19460683943735399</v>
      </c>
      <c r="E168" s="10">
        <f>E167/I167</f>
        <v>3.9136754037371296E-2</v>
      </c>
      <c r="F168" s="10">
        <f>F167/I167</f>
        <v>4.6551248339812147E-2</v>
      </c>
      <c r="G168" s="10">
        <f>G167/I167</f>
        <v>0.37051719201661037</v>
      </c>
      <c r="H168" s="10">
        <f>H167/I167</f>
        <v>2.4703722941477675E-4</v>
      </c>
      <c r="I168" s="11">
        <f>I167/I167</f>
        <v>1</v>
      </c>
    </row>
  </sheetData>
  <mergeCells count="12">
    <mergeCell ref="A156:A157"/>
    <mergeCell ref="A2:A3"/>
    <mergeCell ref="A16:A17"/>
    <mergeCell ref="A30:A31"/>
    <mergeCell ref="A44:A45"/>
    <mergeCell ref="A58:A59"/>
    <mergeCell ref="A72:A73"/>
    <mergeCell ref="A86:A87"/>
    <mergeCell ref="A100:A101"/>
    <mergeCell ref="A114:A115"/>
    <mergeCell ref="A128:A129"/>
    <mergeCell ref="A142:A14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68"/>
  <sheetViews>
    <sheetView workbookViewId="0">
      <pane ySplit="1" topLeftCell="A142" activePane="bottomLeft" state="frozen"/>
      <selection activeCell="A25" sqref="A25"/>
      <selection pane="bottomLeft" activeCell="A25" sqref="A25"/>
    </sheetView>
  </sheetViews>
  <sheetFormatPr baseColWidth="10" defaultRowHeight="16"/>
  <cols>
    <col min="1" max="1" width="17.83203125"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38748</v>
      </c>
      <c r="B2" s="7" t="s">
        <v>8</v>
      </c>
      <c r="C2" s="1">
        <v>392198397952</v>
      </c>
      <c r="D2" s="1">
        <v>117115509781</v>
      </c>
      <c r="E2" s="1">
        <v>25535198219</v>
      </c>
      <c r="F2" s="1">
        <v>27428059861</v>
      </c>
      <c r="G2" s="1">
        <v>333184912543</v>
      </c>
      <c r="H2" s="1">
        <v>133140669</v>
      </c>
      <c r="I2" s="1">
        <f>SUM(C2:H2)</f>
        <v>895595219025</v>
      </c>
      <c r="K2" s="4">
        <f t="shared" ref="K2:Q2" si="0">C2/C13</f>
        <v>0.72353231768861292</v>
      </c>
      <c r="L2" s="4">
        <f t="shared" si="0"/>
        <v>0.41989251269707067</v>
      </c>
      <c r="M2" s="4">
        <f t="shared" si="0"/>
        <v>0.4533701981478015</v>
      </c>
      <c r="N2" s="4">
        <f t="shared" si="0"/>
        <v>0.42960806241879229</v>
      </c>
      <c r="O2" s="4">
        <f t="shared" si="0"/>
        <v>0.59193837996081311</v>
      </c>
      <c r="P2" s="4">
        <f t="shared" si="0"/>
        <v>0.29571556935671095</v>
      </c>
      <c r="Q2" s="4">
        <f t="shared" si="0"/>
        <v>0.59529066536380759</v>
      </c>
    </row>
    <row r="3" spans="1:17">
      <c r="A3" s="110"/>
      <c r="B3" s="7" t="s">
        <v>9</v>
      </c>
      <c r="C3" s="1">
        <v>13942868561</v>
      </c>
      <c r="D3" s="1">
        <v>9954582404</v>
      </c>
      <c r="E3" s="1">
        <v>3060212220</v>
      </c>
      <c r="F3" s="1">
        <v>3077948177</v>
      </c>
      <c r="G3" s="1">
        <v>26904059042</v>
      </c>
      <c r="H3" s="1">
        <v>18865008</v>
      </c>
      <c r="I3" s="1">
        <f t="shared" ref="I3:I12" si="1">SUM(C3:H3)</f>
        <v>56958535412</v>
      </c>
      <c r="K3" s="4">
        <f t="shared" ref="K3:Q3" si="2">C3/C13</f>
        <v>2.5721971476290118E-2</v>
      </c>
      <c r="L3" s="4">
        <f t="shared" si="2"/>
        <v>3.5690017712271586E-2</v>
      </c>
      <c r="M3" s="4">
        <f t="shared" si="2"/>
        <v>5.4333199556813802E-2</v>
      </c>
      <c r="N3" s="4">
        <f t="shared" si="2"/>
        <v>4.821016722464648E-2</v>
      </c>
      <c r="O3" s="4">
        <f t="shared" si="2"/>
        <v>4.7797917985365659E-2</v>
      </c>
      <c r="P3" s="4">
        <f t="shared" si="2"/>
        <v>4.1900620024967028E-2</v>
      </c>
      <c r="Q3" s="4">
        <f t="shared" si="2"/>
        <v>3.7859608585752165E-2</v>
      </c>
    </row>
    <row r="4" spans="1:17">
      <c r="B4" s="7" t="s">
        <v>10</v>
      </c>
      <c r="C4" s="1">
        <v>7219466694</v>
      </c>
      <c r="D4" s="1">
        <v>29029446177</v>
      </c>
      <c r="E4" s="1">
        <v>8894197220</v>
      </c>
      <c r="F4" s="1">
        <v>7142898524</v>
      </c>
      <c r="G4" s="1">
        <v>34991095151</v>
      </c>
      <c r="H4" s="1">
        <v>32322883</v>
      </c>
      <c r="I4" s="1">
        <f t="shared" si="1"/>
        <v>87309426649</v>
      </c>
      <c r="K4" s="4">
        <f t="shared" ref="K4:Q4" si="3">C4/C13</f>
        <v>1.3318558915237737E-2</v>
      </c>
      <c r="L4" s="4">
        <f t="shared" si="3"/>
        <v>0.10407884592107543</v>
      </c>
      <c r="M4" s="4">
        <f t="shared" si="3"/>
        <v>0.15791394769736544</v>
      </c>
      <c r="N4" s="4">
        <f t="shared" si="3"/>
        <v>0.11187983439226064</v>
      </c>
      <c r="O4" s="4">
        <f t="shared" si="3"/>
        <v>6.2165396442026739E-2</v>
      </c>
      <c r="P4" s="4">
        <f t="shared" si="3"/>
        <v>7.1791585706958955E-2</v>
      </c>
      <c r="Q4" s="4">
        <f t="shared" si="3"/>
        <v>5.8033457055519329E-2</v>
      </c>
    </row>
    <row r="5" spans="1:17">
      <c r="B5" s="7" t="s">
        <v>11</v>
      </c>
      <c r="C5" s="1">
        <v>2828135588</v>
      </c>
      <c r="D5" s="1">
        <v>25814852759</v>
      </c>
      <c r="E5" s="1">
        <v>3250605402</v>
      </c>
      <c r="F5" s="1">
        <v>2670672956</v>
      </c>
      <c r="G5" s="1">
        <v>12841614950</v>
      </c>
      <c r="H5" s="1">
        <v>78845482</v>
      </c>
      <c r="I5" s="1">
        <f t="shared" si="1"/>
        <v>47484727137</v>
      </c>
      <c r="K5" s="4">
        <f t="shared" ref="K5:Q5" si="4">C5/C13</f>
        <v>5.217378519158873E-3</v>
      </c>
      <c r="L5" s="4">
        <f t="shared" si="4"/>
        <v>9.2553611474267217E-2</v>
      </c>
      <c r="M5" s="4">
        <f t="shared" si="4"/>
        <v>5.7713576474550173E-2</v>
      </c>
      <c r="N5" s="4">
        <f t="shared" si="4"/>
        <v>4.1830980382715176E-2</v>
      </c>
      <c r="O5" s="4">
        <f t="shared" si="4"/>
        <v>2.2814492683856248E-2</v>
      </c>
      <c r="P5" s="4">
        <f t="shared" si="4"/>
        <v>0.17512182247510191</v>
      </c>
      <c r="Q5" s="4">
        <f t="shared" si="4"/>
        <v>3.1562489628715315E-2</v>
      </c>
    </row>
    <row r="6" spans="1:17">
      <c r="B6" s="7" t="s">
        <v>12</v>
      </c>
      <c r="C6" s="1">
        <v>9316820686</v>
      </c>
      <c r="D6" s="1">
        <v>25060510047</v>
      </c>
      <c r="E6" s="1">
        <v>3974087851</v>
      </c>
      <c r="F6" s="1">
        <v>6206315651</v>
      </c>
      <c r="G6" s="1">
        <v>32479661918</v>
      </c>
      <c r="H6" s="1">
        <v>38769563</v>
      </c>
      <c r="I6" s="1">
        <f t="shared" si="1"/>
        <v>77076165716</v>
      </c>
      <c r="K6" s="4">
        <f t="shared" ref="K6:Q6" si="5">C6/C13</f>
        <v>1.7187782764109621E-2</v>
      </c>
      <c r="L6" s="4">
        <f t="shared" si="5"/>
        <v>8.9849077656596998E-2</v>
      </c>
      <c r="M6" s="4">
        <f t="shared" si="5"/>
        <v>7.0558802050889241E-2</v>
      </c>
      <c r="N6" s="4">
        <f t="shared" si="5"/>
        <v>9.7210056237945125E-2</v>
      </c>
      <c r="O6" s="4">
        <f t="shared" si="5"/>
        <v>5.7703568600017512E-2</v>
      </c>
      <c r="P6" s="4">
        <f t="shared" si="5"/>
        <v>8.6110153136273293E-2</v>
      </c>
      <c r="Q6" s="4">
        <f t="shared" si="5"/>
        <v>5.1231539648815327E-2</v>
      </c>
    </row>
    <row r="7" spans="1:17">
      <c r="B7" s="7" t="s">
        <v>13</v>
      </c>
      <c r="C7" s="1">
        <v>89358537</v>
      </c>
      <c r="D7" s="1">
        <v>2328113435</v>
      </c>
      <c r="E7" s="1">
        <v>530627451</v>
      </c>
      <c r="F7" s="1">
        <v>1071738457</v>
      </c>
      <c r="G7" s="1">
        <v>637679735</v>
      </c>
      <c r="H7" s="1">
        <v>4280918</v>
      </c>
      <c r="I7" s="1">
        <f t="shared" si="1"/>
        <v>4661798533</v>
      </c>
      <c r="K7" s="4">
        <f t="shared" ref="K7:Q7" si="6">C7/C13</f>
        <v>1.6484970290160761E-4</v>
      </c>
      <c r="L7" s="4">
        <f t="shared" si="6"/>
        <v>8.3469508171372057E-3</v>
      </c>
      <c r="M7" s="4">
        <f t="shared" si="6"/>
        <v>9.4211398141225769E-3</v>
      </c>
      <c r="N7" s="4">
        <f t="shared" si="6"/>
        <v>1.6786731699756811E-2</v>
      </c>
      <c r="O7" s="4">
        <f t="shared" si="6"/>
        <v>1.1329057681176535E-3</v>
      </c>
      <c r="P7" s="4">
        <f t="shared" si="6"/>
        <v>9.5082450257133102E-3</v>
      </c>
      <c r="Q7" s="4">
        <f t="shared" si="6"/>
        <v>3.0986377456578701E-3</v>
      </c>
    </row>
    <row r="8" spans="1:17">
      <c r="B8" t="s">
        <v>14</v>
      </c>
      <c r="C8">
        <v>39029668030</v>
      </c>
      <c r="D8">
        <v>38921867042</v>
      </c>
      <c r="E8">
        <v>3795499610</v>
      </c>
      <c r="F8">
        <v>6660020403</v>
      </c>
      <c r="G8">
        <v>58873741125</v>
      </c>
      <c r="H8">
        <v>57448417</v>
      </c>
      <c r="I8" s="1">
        <f t="shared" si="1"/>
        <v>147338244627</v>
      </c>
      <c r="K8" s="4">
        <f t="shared" ref="K8:Q8" si="7">C8/C13</f>
        <v>7.2002400611078404E-2</v>
      </c>
      <c r="L8" s="4">
        <f t="shared" si="7"/>
        <v>0.13954599678289625</v>
      </c>
      <c r="M8" s="4">
        <f t="shared" si="7"/>
        <v>6.7388018510670139E-2</v>
      </c>
      <c r="N8" s="4">
        <f t="shared" si="7"/>
        <v>0.1043164728202594</v>
      </c>
      <c r="O8" s="4">
        <f t="shared" si="7"/>
        <v>0.10459545325080466</v>
      </c>
      <c r="P8" s="4">
        <f t="shared" si="7"/>
        <v>0.127597310944838</v>
      </c>
      <c r="Q8" s="4">
        <f t="shared" si="7"/>
        <v>9.7933843118354041E-2</v>
      </c>
    </row>
    <row r="9" spans="1:17">
      <c r="B9" s="7" t="s">
        <v>15</v>
      </c>
      <c r="C9" s="1">
        <v>4901615986</v>
      </c>
      <c r="D9" s="1">
        <v>16320432649</v>
      </c>
      <c r="E9" s="1">
        <v>4618066278</v>
      </c>
      <c r="F9" s="1">
        <v>7438147469</v>
      </c>
      <c r="G9" s="1">
        <v>22247068444</v>
      </c>
      <c r="H9" s="1">
        <v>80300257</v>
      </c>
      <c r="I9" s="1">
        <f t="shared" si="1"/>
        <v>55605631083</v>
      </c>
      <c r="K9" s="4">
        <f t="shared" ref="K9:Q9" si="8">C9/C13</f>
        <v>9.0425600749245751E-3</v>
      </c>
      <c r="L9" s="4">
        <f t="shared" si="8"/>
        <v>5.8513406858804226E-2</v>
      </c>
      <c r="M9" s="4">
        <f t="shared" si="8"/>
        <v>8.1992456277808851E-2</v>
      </c>
      <c r="N9" s="4">
        <f t="shared" si="8"/>
        <v>0.11650434403076403</v>
      </c>
      <c r="O9" s="4">
        <f t="shared" si="8"/>
        <v>3.952427963531855E-2</v>
      </c>
      <c r="P9" s="4">
        <f t="shared" si="8"/>
        <v>0.17835298858416593</v>
      </c>
      <c r="Q9" s="4">
        <f t="shared" si="8"/>
        <v>3.6960350415235391E-2</v>
      </c>
    </row>
    <row r="10" spans="1:17">
      <c r="B10" s="7" t="s">
        <v>16</v>
      </c>
      <c r="C10" s="1">
        <v>66290169797</v>
      </c>
      <c r="D10" s="1">
        <v>3593346745</v>
      </c>
      <c r="E10" s="1">
        <v>2233769927</v>
      </c>
      <c r="F10" s="1">
        <v>1362810653</v>
      </c>
      <c r="G10" s="1">
        <v>40427994971</v>
      </c>
      <c r="H10" s="1">
        <v>5474969</v>
      </c>
      <c r="I10" s="1">
        <f t="shared" si="1"/>
        <v>113913567062</v>
      </c>
      <c r="K10" s="4">
        <f t="shared" ref="K10:Q10" si="9">C10/C13</f>
        <v>0.12229290186714417</v>
      </c>
      <c r="L10" s="4">
        <f t="shared" si="9"/>
        <v>1.2883173172975167E-2</v>
      </c>
      <c r="M10" s="4">
        <f t="shared" si="9"/>
        <v>3.9659951167602486E-2</v>
      </c>
      <c r="N10" s="4">
        <f t="shared" si="9"/>
        <v>2.1345820559167804E-2</v>
      </c>
      <c r="O10" s="4">
        <f t="shared" si="9"/>
        <v>7.1824626348016826E-2</v>
      </c>
      <c r="P10" s="4">
        <f t="shared" si="9"/>
        <v>1.2160323267155449E-2</v>
      </c>
      <c r="Q10" s="4">
        <f t="shared" si="9"/>
        <v>7.5716888265802335E-2</v>
      </c>
    </row>
    <row r="11" spans="1:17">
      <c r="B11" s="7" t="s">
        <v>17</v>
      </c>
      <c r="C11" s="1">
        <v>6244147519</v>
      </c>
      <c r="D11" s="1">
        <v>10779172072</v>
      </c>
      <c r="E11" s="1">
        <v>430798792</v>
      </c>
      <c r="F11" s="1">
        <v>785766622</v>
      </c>
      <c r="G11" s="1">
        <v>283112446</v>
      </c>
      <c r="H11" s="1">
        <v>784026</v>
      </c>
      <c r="I11" s="1">
        <f t="shared" si="1"/>
        <v>18523781477</v>
      </c>
      <c r="K11" s="4">
        <f t="shared" ref="K11:Q11" si="10">C11/C13</f>
        <v>1.1519278380541976E-2</v>
      </c>
      <c r="L11" s="4">
        <f t="shared" si="10"/>
        <v>3.864640690690526E-2</v>
      </c>
      <c r="M11" s="4">
        <f t="shared" si="10"/>
        <v>7.648710302375801E-3</v>
      </c>
      <c r="N11" s="4">
        <f t="shared" si="10"/>
        <v>1.2307530233692294E-2</v>
      </c>
      <c r="O11" s="4">
        <f t="shared" si="10"/>
        <v>5.0297932566305823E-4</v>
      </c>
      <c r="P11" s="4">
        <f t="shared" si="10"/>
        <v>1.7413814781151854E-3</v>
      </c>
      <c r="Q11" s="4">
        <f t="shared" si="10"/>
        <v>1.2312520172340594E-2</v>
      </c>
    </row>
    <row r="12" spans="1:17">
      <c r="B12" s="7" t="s">
        <v>6</v>
      </c>
      <c r="C12" s="1"/>
      <c r="D12" s="1"/>
      <c r="E12" s="1"/>
      <c r="F12" s="1"/>
      <c r="G12" s="1"/>
      <c r="H12" s="1"/>
      <c r="I12" s="1">
        <f t="shared" si="1"/>
        <v>0</v>
      </c>
      <c r="K12" s="4">
        <f t="shared" ref="K12:Q12" si="11">C12/C13</f>
        <v>0</v>
      </c>
      <c r="L12" s="4">
        <f t="shared" si="11"/>
        <v>0</v>
      </c>
      <c r="M12" s="4">
        <f t="shared" si="11"/>
        <v>0</v>
      </c>
      <c r="N12" s="4">
        <f t="shared" si="11"/>
        <v>0</v>
      </c>
      <c r="O12" s="4">
        <f t="shared" si="11"/>
        <v>0</v>
      </c>
      <c r="P12" s="4">
        <f t="shared" si="11"/>
        <v>0</v>
      </c>
      <c r="Q12" s="4">
        <f t="shared" si="11"/>
        <v>0</v>
      </c>
    </row>
    <row r="13" spans="1:17">
      <c r="B13" s="8" t="s">
        <v>7</v>
      </c>
      <c r="C13" s="3">
        <f>SUM(C2:C12)</f>
        <v>542060649350</v>
      </c>
      <c r="D13" s="3">
        <f>SUM(D2:D12)</f>
        <v>278917833111</v>
      </c>
      <c r="E13" s="3">
        <f>SUM(E2:E12)</f>
        <v>56323062970</v>
      </c>
      <c r="F13" s="3">
        <f t="shared" ref="F13:G13" si="12">SUM(F2:F12)</f>
        <v>63844378773</v>
      </c>
      <c r="G13" s="3">
        <f t="shared" si="12"/>
        <v>562870940325</v>
      </c>
      <c r="H13" s="3">
        <f>SUM(H2:H12)</f>
        <v>450232192</v>
      </c>
      <c r="I13" s="9">
        <f>SUM(C13:H13)</f>
        <v>1504467096721</v>
      </c>
      <c r="J13" s="1"/>
      <c r="K13" s="4">
        <f>C14</f>
        <v>0.3603007673158331</v>
      </c>
      <c r="L13" s="4">
        <f t="shared" ref="L13:Q13" si="13">D14</f>
        <v>0.18539310943981693</v>
      </c>
      <c r="M13" s="4">
        <f t="shared" si="13"/>
        <v>3.7437218196899512E-2</v>
      </c>
      <c r="N13" s="4">
        <f t="shared" si="13"/>
        <v>4.24365404282682E-2</v>
      </c>
      <c r="O13" s="4">
        <f t="shared" si="13"/>
        <v>0.37413310105071917</v>
      </c>
      <c r="P13" s="4">
        <f t="shared" si="13"/>
        <v>2.9926356846306923E-4</v>
      </c>
      <c r="Q13" s="4">
        <f t="shared" si="13"/>
        <v>1</v>
      </c>
    </row>
    <row r="14" spans="1:17">
      <c r="B14" s="7"/>
      <c r="C14" s="10">
        <f>C13/I13</f>
        <v>0.3603007673158331</v>
      </c>
      <c r="D14" s="10">
        <f>D13/I13</f>
        <v>0.18539310943981693</v>
      </c>
      <c r="E14" s="10">
        <f>E13/I13</f>
        <v>3.7437218196899512E-2</v>
      </c>
      <c r="F14" s="10">
        <f>F13/I13</f>
        <v>4.24365404282682E-2</v>
      </c>
      <c r="G14" s="10">
        <f>G13/I13</f>
        <v>0.37413310105071917</v>
      </c>
      <c r="H14" s="10">
        <f>H13/I13</f>
        <v>2.9926356846306923E-4</v>
      </c>
      <c r="I14" s="11">
        <f>I13/I13</f>
        <v>1</v>
      </c>
    </row>
    <row r="15" spans="1:17">
      <c r="C15" s="1"/>
      <c r="D15" s="1"/>
      <c r="E15" s="1"/>
      <c r="F15" s="1"/>
      <c r="G15" s="1"/>
      <c r="H15" s="1"/>
      <c r="I15" s="1"/>
    </row>
    <row r="16" spans="1:17">
      <c r="A16" s="111">
        <v>38776</v>
      </c>
      <c r="B16" s="7" t="s">
        <v>8</v>
      </c>
      <c r="C16" s="1">
        <v>372254429509</v>
      </c>
      <c r="D16" s="1">
        <v>119644350500</v>
      </c>
      <c r="E16" s="1">
        <v>24601229336</v>
      </c>
      <c r="F16" s="1">
        <v>25770579502</v>
      </c>
      <c r="G16" s="1">
        <v>329418138282</v>
      </c>
      <c r="H16" s="1">
        <v>171636233</v>
      </c>
      <c r="I16" s="1">
        <f>SUM(C16:H16)</f>
        <v>871860363362</v>
      </c>
      <c r="K16" s="4">
        <f t="shared" ref="K16:Q16" si="14">C16/C27</f>
        <v>0.69574952021695025</v>
      </c>
      <c r="L16" s="4">
        <f t="shared" si="14"/>
        <v>0.4089481295515015</v>
      </c>
      <c r="M16" s="4">
        <f t="shared" si="14"/>
        <v>0.43798453302197687</v>
      </c>
      <c r="N16" s="4">
        <f t="shared" si="14"/>
        <v>0.40705782847458682</v>
      </c>
      <c r="O16" s="4">
        <f t="shared" si="14"/>
        <v>0.56584854237549553</v>
      </c>
      <c r="P16" s="4">
        <f t="shared" si="14"/>
        <v>0.18174601329003581</v>
      </c>
      <c r="Q16" s="4">
        <f t="shared" si="14"/>
        <v>0.56977019536435336</v>
      </c>
    </row>
    <row r="17" spans="1:17">
      <c r="A17" s="110"/>
      <c r="B17" s="7" t="s">
        <v>9</v>
      </c>
      <c r="C17" s="1">
        <v>14373149851</v>
      </c>
      <c r="D17" s="1">
        <v>9141031619</v>
      </c>
      <c r="E17" s="1">
        <v>2867915476</v>
      </c>
      <c r="F17" s="1">
        <v>2837019957</v>
      </c>
      <c r="G17" s="1">
        <v>26936777640</v>
      </c>
      <c r="H17" s="1">
        <v>432492406</v>
      </c>
      <c r="I17" s="1">
        <f t="shared" ref="I17:I26" si="15">SUM(C17:H17)</f>
        <v>56588386949</v>
      </c>
      <c r="K17" s="4">
        <f t="shared" ref="K17:Q17" si="16">C17/C27</f>
        <v>2.686364840850821E-2</v>
      </c>
      <c r="L17" s="4">
        <f t="shared" si="16"/>
        <v>3.1244331781141506E-2</v>
      </c>
      <c r="M17" s="4">
        <f t="shared" si="16"/>
        <v>5.1058530585878219E-2</v>
      </c>
      <c r="N17" s="4">
        <f t="shared" si="16"/>
        <v>4.4811999006303359E-2</v>
      </c>
      <c r="O17" s="4">
        <f t="shared" si="16"/>
        <v>4.6269875858622987E-2</v>
      </c>
      <c r="P17" s="4">
        <f t="shared" si="16"/>
        <v>0.45796723217944063</v>
      </c>
      <c r="Q17" s="4">
        <f t="shared" si="16"/>
        <v>3.6981124090737214E-2</v>
      </c>
    </row>
    <row r="18" spans="1:17">
      <c r="B18" s="7" t="s">
        <v>10</v>
      </c>
      <c r="C18" s="1">
        <v>7379197492</v>
      </c>
      <c r="D18" s="1">
        <v>30773768187</v>
      </c>
      <c r="E18" s="1">
        <v>8747314864</v>
      </c>
      <c r="F18" s="1">
        <v>6898855340</v>
      </c>
      <c r="G18" s="1">
        <v>35429028948</v>
      </c>
      <c r="H18" s="1">
        <v>40523684</v>
      </c>
      <c r="I18" s="1">
        <f t="shared" si="15"/>
        <v>89268688515</v>
      </c>
      <c r="K18" s="4">
        <f t="shared" ref="K18:Q18" si="17">C18/C27</f>
        <v>1.3791838881318122E-2</v>
      </c>
      <c r="L18" s="4">
        <f t="shared" si="17"/>
        <v>0.10518570151229291</v>
      </c>
      <c r="M18" s="4">
        <f t="shared" si="17"/>
        <v>0.15573159225416836</v>
      </c>
      <c r="N18" s="4">
        <f t="shared" si="17"/>
        <v>0.10897050543402668</v>
      </c>
      <c r="O18" s="4">
        <f t="shared" si="17"/>
        <v>6.0857196548306965E-2</v>
      </c>
      <c r="P18" s="4">
        <f t="shared" si="17"/>
        <v>4.2910624884346021E-2</v>
      </c>
      <c r="Q18" s="4">
        <f t="shared" si="17"/>
        <v>5.8338055303923463E-2</v>
      </c>
    </row>
    <row r="19" spans="1:17">
      <c r="B19" s="7" t="s">
        <v>11</v>
      </c>
      <c r="C19" s="1">
        <v>2794773374</v>
      </c>
      <c r="D19" s="1">
        <v>27004110668</v>
      </c>
      <c r="E19" s="1">
        <v>3398400100</v>
      </c>
      <c r="F19" s="1">
        <v>2751098027</v>
      </c>
      <c r="G19" s="1">
        <v>13269467066</v>
      </c>
      <c r="H19" s="1">
        <v>93345829</v>
      </c>
      <c r="I19" s="1">
        <f t="shared" si="15"/>
        <v>49311195064</v>
      </c>
      <c r="K19" s="4">
        <f t="shared" ref="K19:Q19" si="18">C19/C27</f>
        <v>5.2234764181055791E-3</v>
      </c>
      <c r="L19" s="4">
        <f t="shared" si="18"/>
        <v>9.2300894289867444E-2</v>
      </c>
      <c r="M19" s="4">
        <f t="shared" si="18"/>
        <v>6.0502939121104556E-2</v>
      </c>
      <c r="N19" s="4">
        <f t="shared" si="18"/>
        <v>4.3454823695541295E-2</v>
      </c>
      <c r="O19" s="4">
        <f t="shared" si="18"/>
        <v>2.2793245801686998E-2</v>
      </c>
      <c r="P19" s="4">
        <f t="shared" si="18"/>
        <v>9.8844119225125454E-2</v>
      </c>
      <c r="Q19" s="4">
        <f t="shared" si="18"/>
        <v>3.2225400334662792E-2</v>
      </c>
    </row>
    <row r="20" spans="1:17">
      <c r="B20" s="7" t="s">
        <v>12</v>
      </c>
      <c r="C20" s="1">
        <v>10458093668</v>
      </c>
      <c r="D20" s="1">
        <v>27071665546</v>
      </c>
      <c r="E20" s="1">
        <v>4509070386</v>
      </c>
      <c r="F20" s="1">
        <v>6905479559</v>
      </c>
      <c r="G20" s="1">
        <v>38684768665</v>
      </c>
      <c r="H20" s="1">
        <v>50453037</v>
      </c>
      <c r="I20" s="1">
        <f t="shared" si="15"/>
        <v>87679530861</v>
      </c>
      <c r="K20" s="4">
        <f t="shared" ref="K20:Q20" si="19">C20/C27</f>
        <v>1.9546345389340782E-2</v>
      </c>
      <c r="L20" s="4">
        <f t="shared" si="19"/>
        <v>9.2531798974332086E-2</v>
      </c>
      <c r="M20" s="4">
        <f t="shared" si="19"/>
        <v>8.027660164467787E-2</v>
      </c>
      <c r="N20" s="4">
        <f t="shared" si="19"/>
        <v>0.10907513793564624</v>
      </c>
      <c r="O20" s="4">
        <f t="shared" si="19"/>
        <v>6.6449649905084132E-2</v>
      </c>
      <c r="P20" s="4">
        <f t="shared" si="19"/>
        <v>5.3424840273234547E-2</v>
      </c>
      <c r="Q20" s="4">
        <f t="shared" si="19"/>
        <v>5.7299523556141291E-2</v>
      </c>
    </row>
    <row r="21" spans="1:17">
      <c r="B21" s="7" t="s">
        <v>13</v>
      </c>
      <c r="C21" s="1">
        <v>94514541</v>
      </c>
      <c r="D21" s="1">
        <v>2506160287</v>
      </c>
      <c r="E21" s="1">
        <v>541327460</v>
      </c>
      <c r="F21" s="1">
        <v>1151081796</v>
      </c>
      <c r="G21" s="1">
        <v>718069360</v>
      </c>
      <c r="H21" s="1">
        <v>7327318</v>
      </c>
      <c r="I21" s="1">
        <f t="shared" si="15"/>
        <v>5018480762</v>
      </c>
      <c r="K21" s="4">
        <f t="shared" ref="K21:Q21" si="20">C21/C27</f>
        <v>1.7664919834804927E-4</v>
      </c>
      <c r="L21" s="4">
        <f t="shared" si="20"/>
        <v>8.5661341922275234E-3</v>
      </c>
      <c r="M21" s="4">
        <f t="shared" si="20"/>
        <v>9.6374474438610577E-3</v>
      </c>
      <c r="N21" s="4">
        <f t="shared" si="20"/>
        <v>1.8181851760067081E-2</v>
      </c>
      <c r="O21" s="4">
        <f t="shared" si="20"/>
        <v>1.2334430119712292E-3</v>
      </c>
      <c r="P21" s="4">
        <f t="shared" si="20"/>
        <v>7.7589143698365759E-3</v>
      </c>
      <c r="Q21" s="4">
        <f t="shared" si="20"/>
        <v>3.2796315606903699E-3</v>
      </c>
    </row>
    <row r="22" spans="1:17">
      <c r="B22" t="s">
        <v>14</v>
      </c>
      <c r="C22">
        <v>42988829690</v>
      </c>
      <c r="D22">
        <v>42583095259</v>
      </c>
      <c r="E22">
        <v>4002608323</v>
      </c>
      <c r="F22">
        <v>7108328660</v>
      </c>
      <c r="G22">
        <v>66300469487</v>
      </c>
      <c r="H22">
        <v>66096077</v>
      </c>
      <c r="I22" s="1">
        <f t="shared" si="15"/>
        <v>163049427496</v>
      </c>
      <c r="K22" s="4">
        <f t="shared" ref="K22:Q22" si="21">C22/C27</f>
        <v>8.0346814599240549E-2</v>
      </c>
      <c r="L22" s="4">
        <f t="shared" si="21"/>
        <v>0.14555035055066359</v>
      </c>
      <c r="M22" s="4">
        <f t="shared" si="21"/>
        <v>7.1259875401985598E-2</v>
      </c>
      <c r="N22" s="4">
        <f t="shared" si="21"/>
        <v>0.11227923020507596</v>
      </c>
      <c r="O22" s="4">
        <f t="shared" si="21"/>
        <v>0.11388572655314504</v>
      </c>
      <c r="P22" s="4">
        <f t="shared" si="21"/>
        <v>6.9989292347503521E-2</v>
      </c>
      <c r="Q22" s="4">
        <f t="shared" si="21"/>
        <v>0.10655456775234676</v>
      </c>
    </row>
    <row r="23" spans="1:17">
      <c r="B23" s="7" t="s">
        <v>15</v>
      </c>
      <c r="C23" s="1">
        <v>5058844520</v>
      </c>
      <c r="D23" s="1">
        <v>17806671498</v>
      </c>
      <c r="E23" s="1">
        <v>4757523776</v>
      </c>
      <c r="F23" s="1">
        <v>7556765479</v>
      </c>
      <c r="G23" s="1">
        <v>26445369644</v>
      </c>
      <c r="H23" s="1">
        <v>74106627</v>
      </c>
      <c r="I23" s="1">
        <f t="shared" si="15"/>
        <v>61699281544</v>
      </c>
      <c r="K23" s="4">
        <f t="shared" ref="K23:Q23" si="22">C23/C27</f>
        <v>9.4550618303846194E-3</v>
      </c>
      <c r="L23" s="4">
        <f t="shared" si="22"/>
        <v>6.0863759736362426E-2</v>
      </c>
      <c r="M23" s="4">
        <f t="shared" si="22"/>
        <v>8.4699906696252589E-2</v>
      </c>
      <c r="N23" s="4">
        <f t="shared" si="22"/>
        <v>0.1193624903132169</v>
      </c>
      <c r="O23" s="4">
        <f t="shared" si="22"/>
        <v>4.5425773892354734E-2</v>
      </c>
      <c r="P23" s="4">
        <f t="shared" si="22"/>
        <v>7.8471682698965595E-2</v>
      </c>
      <c r="Q23" s="4">
        <f t="shared" si="22"/>
        <v>4.0321149092734786E-2</v>
      </c>
    </row>
    <row r="24" spans="1:17">
      <c r="B24" s="7" t="s">
        <v>16</v>
      </c>
      <c r="C24" s="1">
        <v>72493260207</v>
      </c>
      <c r="D24" s="1">
        <v>3764882217</v>
      </c>
      <c r="E24" s="1">
        <v>2317878991</v>
      </c>
      <c r="F24" s="1">
        <v>1459495132</v>
      </c>
      <c r="G24" s="1">
        <v>44536626648</v>
      </c>
      <c r="H24" s="1">
        <v>7488194</v>
      </c>
      <c r="I24" s="1">
        <f t="shared" si="15"/>
        <v>124579631389</v>
      </c>
      <c r="K24" s="4">
        <f t="shared" ref="K24:Q24" si="23">C24/C27</f>
        <v>0.13549107011166769</v>
      </c>
      <c r="L24" s="4">
        <f t="shared" si="23"/>
        <v>1.2868485090935073E-2</v>
      </c>
      <c r="M24" s="4">
        <f t="shared" si="23"/>
        <v>4.1266033237981677E-2</v>
      </c>
      <c r="N24" s="4">
        <f t="shared" si="23"/>
        <v>2.3053378332258446E-2</v>
      </c>
      <c r="O24" s="4">
        <f t="shared" si="23"/>
        <v>7.6501510823059254E-2</v>
      </c>
      <c r="P24" s="4">
        <f t="shared" si="23"/>
        <v>7.929266346939497E-3</v>
      </c>
      <c r="Q24" s="4">
        <f t="shared" si="23"/>
        <v>8.14141391188095E-2</v>
      </c>
    </row>
    <row r="25" spans="1:17">
      <c r="B25" s="7" t="s">
        <v>17</v>
      </c>
      <c r="C25" s="1">
        <v>7145778456</v>
      </c>
      <c r="D25" s="1">
        <v>12270342541</v>
      </c>
      <c r="E25" s="1">
        <v>425905040</v>
      </c>
      <c r="F25" s="1">
        <v>870678408</v>
      </c>
      <c r="G25" s="1">
        <v>427912982</v>
      </c>
      <c r="H25" s="1">
        <v>904724</v>
      </c>
      <c r="I25" s="1">
        <f>SUM(C25:H25)</f>
        <v>21141522151</v>
      </c>
      <c r="K25" s="4">
        <f t="shared" ref="K25:Q25" si="24">C25/C27</f>
        <v>1.3355574946136185E-2</v>
      </c>
      <c r="L25" s="4">
        <f t="shared" si="24"/>
        <v>4.1940414320675912E-2</v>
      </c>
      <c r="M25" s="4">
        <f t="shared" si="24"/>
        <v>7.5825405921132122E-3</v>
      </c>
      <c r="N25" s="4">
        <f t="shared" si="24"/>
        <v>1.3752754843277188E-2</v>
      </c>
      <c r="O25" s="4">
        <f t="shared" si="24"/>
        <v>7.3503523027311794E-4</v>
      </c>
      <c r="P25" s="4">
        <f t="shared" si="24"/>
        <v>9.5801438457236688E-4</v>
      </c>
      <c r="Q25" s="4">
        <f t="shared" si="24"/>
        <v>1.3816213825600426E-2</v>
      </c>
    </row>
    <row r="26" spans="1:17">
      <c r="B26" s="7" t="s">
        <v>6</v>
      </c>
      <c r="C26" s="1"/>
      <c r="D26" s="1"/>
      <c r="E26" s="1"/>
      <c r="F26" s="1"/>
      <c r="G26" s="1"/>
      <c r="H26" s="1"/>
      <c r="I26" s="1">
        <f t="shared" si="15"/>
        <v>0</v>
      </c>
      <c r="K26" s="4">
        <f t="shared" ref="K26:Q26" si="25">C26/C27</f>
        <v>0</v>
      </c>
      <c r="L26" s="4">
        <f t="shared" si="25"/>
        <v>0</v>
      </c>
      <c r="M26" s="4">
        <f t="shared" si="25"/>
        <v>0</v>
      </c>
      <c r="N26" s="4">
        <f t="shared" si="25"/>
        <v>0</v>
      </c>
      <c r="O26" s="4">
        <f t="shared" si="25"/>
        <v>0</v>
      </c>
      <c r="P26" s="4">
        <f t="shared" si="25"/>
        <v>0</v>
      </c>
      <c r="Q26" s="4">
        <f t="shared" si="25"/>
        <v>0</v>
      </c>
    </row>
    <row r="27" spans="1:17">
      <c r="B27" s="8" t="s">
        <v>7</v>
      </c>
      <c r="C27" s="3">
        <f>SUM(C16:C26)</f>
        <v>535040871308</v>
      </c>
      <c r="D27" s="3">
        <f>SUM(D16:D26)</f>
        <v>292566078322</v>
      </c>
      <c r="E27" s="3">
        <f>SUM(E16:E26)</f>
        <v>56169173752</v>
      </c>
      <c r="F27" s="3">
        <f t="shared" ref="F27:G27" si="26">SUM(F16:F26)</f>
        <v>63309381860</v>
      </c>
      <c r="G27" s="3">
        <f t="shared" si="26"/>
        <v>582166628722</v>
      </c>
      <c r="H27" s="3">
        <f>SUM(H16:H26)</f>
        <v>944374129</v>
      </c>
      <c r="I27" s="9">
        <f>SUM(C27:H27)</f>
        <v>1530196508093</v>
      </c>
      <c r="K27" s="4">
        <f>C28</f>
        <v>0.34965500736555211</v>
      </c>
      <c r="L27" s="4">
        <f t="shared" ref="L27:Q27" si="27">D28</f>
        <v>0.19119510257320418</v>
      </c>
      <c r="M27" s="4">
        <f t="shared" si="27"/>
        <v>3.6707163723697527E-2</v>
      </c>
      <c r="N27" s="4">
        <f t="shared" si="27"/>
        <v>4.1373367097078929E-2</v>
      </c>
      <c r="O27" s="4">
        <f t="shared" si="27"/>
        <v>0.38045220051346368</v>
      </c>
      <c r="P27" s="4">
        <f t="shared" si="27"/>
        <v>6.1715872700358052E-4</v>
      </c>
      <c r="Q27" s="4">
        <f t="shared" si="27"/>
        <v>1</v>
      </c>
    </row>
    <row r="28" spans="1:17">
      <c r="B28" s="7"/>
      <c r="C28" s="10">
        <f>C27/I27</f>
        <v>0.34965500736555211</v>
      </c>
      <c r="D28" s="10">
        <f>D27/I27</f>
        <v>0.19119510257320418</v>
      </c>
      <c r="E28" s="10">
        <f>E27/I27</f>
        <v>3.6707163723697527E-2</v>
      </c>
      <c r="F28" s="10">
        <f>F27/I27</f>
        <v>4.1373367097078929E-2</v>
      </c>
      <c r="G28" s="10">
        <f>G27/I27</f>
        <v>0.38045220051346368</v>
      </c>
      <c r="H28" s="10">
        <f>H27/I27</f>
        <v>6.1715872700358052E-4</v>
      </c>
      <c r="I28" s="11">
        <f>I27/I27</f>
        <v>1</v>
      </c>
    </row>
    <row r="30" spans="1:17">
      <c r="A30" s="111">
        <v>38807</v>
      </c>
      <c r="B30" s="7" t="s">
        <v>8</v>
      </c>
      <c r="C30" s="1">
        <v>414295049910</v>
      </c>
      <c r="D30" s="1">
        <v>137749304897</v>
      </c>
      <c r="E30" s="1">
        <v>26425602469</v>
      </c>
      <c r="F30" s="1">
        <v>27682502654</v>
      </c>
      <c r="G30" s="1">
        <v>361489889313</v>
      </c>
      <c r="H30" s="1">
        <v>111856290</v>
      </c>
      <c r="I30" s="1">
        <f>SUM(C30:H30)</f>
        <v>967754205533</v>
      </c>
      <c r="K30" s="4">
        <f t="shared" ref="K30:Q30" si="28">C30/C41</f>
        <v>0.7117138122571629</v>
      </c>
      <c r="L30" s="4">
        <f t="shared" si="28"/>
        <v>0.4101897027732081</v>
      </c>
      <c r="M30" s="4">
        <f t="shared" si="28"/>
        <v>0.4391970265675208</v>
      </c>
      <c r="N30" s="4">
        <f t="shared" si="28"/>
        <v>0.40257148007107268</v>
      </c>
      <c r="O30" s="4">
        <f t="shared" si="28"/>
        <v>0.57219999147136891</v>
      </c>
      <c r="P30" s="4">
        <f t="shared" si="28"/>
        <v>0.2566407903781649</v>
      </c>
      <c r="Q30" s="4">
        <f t="shared" si="28"/>
        <v>0.57637007278032448</v>
      </c>
    </row>
    <row r="31" spans="1:17">
      <c r="A31" s="110"/>
      <c r="B31" s="7" t="s">
        <v>9</v>
      </c>
      <c r="C31" s="1">
        <v>14560598856</v>
      </c>
      <c r="D31" s="1">
        <v>10909992375</v>
      </c>
      <c r="E31" s="1">
        <v>3150121045</v>
      </c>
      <c r="F31" s="1">
        <v>3141538284</v>
      </c>
      <c r="G31" s="1">
        <v>28625138086</v>
      </c>
      <c r="H31" s="1">
        <v>19830583</v>
      </c>
      <c r="I31" s="1">
        <f t="shared" ref="I31:I40" si="29">SUM(C31:H31)</f>
        <v>60407219229</v>
      </c>
      <c r="K31" s="4">
        <f t="shared" ref="K31:Q31" si="30">C31/C41</f>
        <v>2.5013524353723903E-2</v>
      </c>
      <c r="L31" s="4">
        <f t="shared" si="30"/>
        <v>3.2487761247909426E-2</v>
      </c>
      <c r="M31" s="4">
        <f t="shared" si="30"/>
        <v>5.2355430606162712E-2</v>
      </c>
      <c r="N31" s="4">
        <f t="shared" si="30"/>
        <v>4.5685671288360742E-2</v>
      </c>
      <c r="O31" s="4">
        <f t="shared" si="30"/>
        <v>4.5310544645672669E-2</v>
      </c>
      <c r="P31" s="4">
        <f t="shared" si="30"/>
        <v>4.5498885174716591E-2</v>
      </c>
      <c r="Q31" s="4">
        <f t="shared" si="30"/>
        <v>3.597702096711633E-2</v>
      </c>
    </row>
    <row r="32" spans="1:17">
      <c r="B32" s="7" t="s">
        <v>10</v>
      </c>
      <c r="C32" s="1">
        <v>15077222822</v>
      </c>
      <c r="D32" s="1">
        <v>55504085369</v>
      </c>
      <c r="E32" s="1">
        <v>11108710367</v>
      </c>
      <c r="F32" s="1">
        <v>11649634085</v>
      </c>
      <c r="G32" s="1">
        <v>66261999482</v>
      </c>
      <c r="H32" s="1">
        <v>34522711</v>
      </c>
      <c r="I32" s="1">
        <f t="shared" si="29"/>
        <v>159636174836</v>
      </c>
      <c r="K32" s="4">
        <f t="shared" ref="K32:Q32" si="31">C32/C41</f>
        <v>2.5901028108415519E-2</v>
      </c>
      <c r="L32" s="4">
        <f t="shared" si="31"/>
        <v>0.16527999395156814</v>
      </c>
      <c r="M32" s="4">
        <f t="shared" si="31"/>
        <v>0.18462824330721195</v>
      </c>
      <c r="N32" s="4">
        <f t="shared" si="31"/>
        <v>0.16941425038415772</v>
      </c>
      <c r="O32" s="4">
        <f t="shared" si="31"/>
        <v>0.10488568742692284</v>
      </c>
      <c r="P32" s="4">
        <f t="shared" si="31"/>
        <v>7.9208204000302235E-2</v>
      </c>
      <c r="Q32" s="4">
        <f t="shared" si="31"/>
        <v>9.5075292034430159E-2</v>
      </c>
    </row>
    <row r="33" spans="1:17">
      <c r="B33" s="7" t="s">
        <v>11</v>
      </c>
      <c r="C33" s="1">
        <v>2894033103</v>
      </c>
      <c r="D33" s="1">
        <v>27761948049</v>
      </c>
      <c r="E33" s="1">
        <v>3754788457</v>
      </c>
      <c r="F33" s="1">
        <v>3058293313</v>
      </c>
      <c r="G33" s="1">
        <v>13725214578</v>
      </c>
      <c r="H33" s="1">
        <v>99187370</v>
      </c>
      <c r="I33" s="1">
        <f t="shared" si="29"/>
        <v>51293464870</v>
      </c>
      <c r="K33" s="4">
        <f t="shared" ref="K33:Q33" si="32">C33/C41</f>
        <v>4.9716339429640875E-3</v>
      </c>
      <c r="L33" s="4">
        <f t="shared" si="32"/>
        <v>8.2669493157439239E-2</v>
      </c>
      <c r="M33" s="4">
        <f t="shared" si="32"/>
        <v>6.2405083389830265E-2</v>
      </c>
      <c r="N33" s="4">
        <f t="shared" si="32"/>
        <v>4.4475085251295877E-2</v>
      </c>
      <c r="O33" s="4">
        <f t="shared" si="32"/>
        <v>2.1725552765527588E-2</v>
      </c>
      <c r="P33" s="4">
        <f t="shared" si="32"/>
        <v>0.22757347872284589</v>
      </c>
      <c r="Q33" s="4">
        <f t="shared" si="32"/>
        <v>3.0549098016054859E-2</v>
      </c>
    </row>
    <row r="34" spans="1:17">
      <c r="B34" s="7" t="s">
        <v>12</v>
      </c>
      <c r="C34" s="1">
        <v>4352961037</v>
      </c>
      <c r="D34" s="1">
        <v>11600205641</v>
      </c>
      <c r="E34" s="1">
        <v>2971542296</v>
      </c>
      <c r="F34" s="1">
        <v>3623616218</v>
      </c>
      <c r="G34" s="1">
        <v>21316125605</v>
      </c>
      <c r="H34" s="1">
        <v>38212150</v>
      </c>
      <c r="I34" s="1">
        <f t="shared" si="29"/>
        <v>43902662947</v>
      </c>
      <c r="K34" s="4">
        <f t="shared" ref="K34:Q34" si="33">C34/C41</f>
        <v>7.4779133733873368E-3</v>
      </c>
      <c r="L34" s="4">
        <f t="shared" si="33"/>
        <v>3.4543077422770435E-2</v>
      </c>
      <c r="M34" s="4">
        <f t="shared" si="33"/>
        <v>4.9387428054056062E-2</v>
      </c>
      <c r="N34" s="4">
        <f t="shared" si="33"/>
        <v>5.2696266747364245E-2</v>
      </c>
      <c r="O34" s="4">
        <f t="shared" si="33"/>
        <v>3.3741156391853183E-2</v>
      </c>
      <c r="P34" s="4">
        <f t="shared" si="33"/>
        <v>8.7673177592864859E-2</v>
      </c>
      <c r="Q34" s="4">
        <f t="shared" si="33"/>
        <v>2.6147322216053735E-2</v>
      </c>
    </row>
    <row r="35" spans="1:17">
      <c r="B35" s="7" t="s">
        <v>13</v>
      </c>
      <c r="C35" s="1">
        <v>113874121</v>
      </c>
      <c r="D35" s="1">
        <v>2871603554</v>
      </c>
      <c r="E35" s="1">
        <v>686802909</v>
      </c>
      <c r="F35" s="1">
        <v>1237448223</v>
      </c>
      <c r="G35" s="1">
        <v>779709886</v>
      </c>
      <c r="H35" s="1">
        <v>7169771</v>
      </c>
      <c r="I35" s="1">
        <f t="shared" si="29"/>
        <v>5696608464</v>
      </c>
      <c r="K35" s="4">
        <f t="shared" ref="K35:Q35" si="34">C35/C41</f>
        <v>1.9562334812339553E-4</v>
      </c>
      <c r="L35" s="4">
        <f t="shared" si="34"/>
        <v>8.5510573659773222E-3</v>
      </c>
      <c r="M35" s="4">
        <f t="shared" si="34"/>
        <v>1.1414755664495483E-2</v>
      </c>
      <c r="N35" s="4">
        <f t="shared" si="34"/>
        <v>1.7995532010630789E-2</v>
      </c>
      <c r="O35" s="4">
        <f t="shared" si="34"/>
        <v>1.2341977004314999E-3</v>
      </c>
      <c r="P35" s="4">
        <f t="shared" si="34"/>
        <v>1.6450176349228511E-2</v>
      </c>
      <c r="Q35" s="4">
        <f t="shared" si="34"/>
        <v>3.3927567725612236E-3</v>
      </c>
    </row>
    <row r="36" spans="1:17">
      <c r="B36" t="s">
        <v>14</v>
      </c>
      <c r="C36">
        <v>46402379425</v>
      </c>
      <c r="D36">
        <v>49861589313</v>
      </c>
      <c r="E36">
        <v>4290339766</v>
      </c>
      <c r="F36">
        <v>7516343537</v>
      </c>
      <c r="G36">
        <v>65566132225</v>
      </c>
      <c r="H36">
        <v>64584460</v>
      </c>
      <c r="I36" s="1">
        <f t="shared" si="29"/>
        <v>173701368726</v>
      </c>
      <c r="K36" s="4">
        <f t="shared" ref="K36:Q36" si="35">C36/C41</f>
        <v>7.9714238356322076E-2</v>
      </c>
      <c r="L36" s="4">
        <f t="shared" si="35"/>
        <v>0.14847777646059593</v>
      </c>
      <c r="M36" s="4">
        <f t="shared" si="35"/>
        <v>7.1306017352000942E-2</v>
      </c>
      <c r="N36" s="4">
        <f t="shared" si="35"/>
        <v>0.10930606889964507</v>
      </c>
      <c r="O36" s="4">
        <f t="shared" si="35"/>
        <v>0.10378420367788266</v>
      </c>
      <c r="P36" s="4">
        <f t="shared" si="35"/>
        <v>0.14818126777266594</v>
      </c>
      <c r="Q36" s="4">
        <f t="shared" si="35"/>
        <v>0.10345216787717972</v>
      </c>
    </row>
    <row r="37" spans="1:17">
      <c r="B37" s="7" t="s">
        <v>15</v>
      </c>
      <c r="C37" s="1">
        <v>5845730764</v>
      </c>
      <c r="D37" s="1">
        <v>20242467068</v>
      </c>
      <c r="E37" s="1">
        <v>5240665944</v>
      </c>
      <c r="F37" s="1">
        <v>8412396510</v>
      </c>
      <c r="G37" s="1">
        <v>30864345917</v>
      </c>
      <c r="H37" s="1">
        <v>54585981</v>
      </c>
      <c r="I37" s="1">
        <f t="shared" si="29"/>
        <v>70660192184</v>
      </c>
      <c r="K37" s="4">
        <f t="shared" ref="K37:Q37" si="36">C37/C41</f>
        <v>1.0042329321528768E-2</v>
      </c>
      <c r="L37" s="4">
        <f t="shared" si="36"/>
        <v>6.0277992373377172E-2</v>
      </c>
      <c r="M37" s="4">
        <f t="shared" si="36"/>
        <v>8.7100564785177068E-2</v>
      </c>
      <c r="N37" s="4">
        <f t="shared" si="36"/>
        <v>0.12233687670164745</v>
      </c>
      <c r="O37" s="4">
        <f t="shared" si="36"/>
        <v>4.885497213778274E-2</v>
      </c>
      <c r="P37" s="4">
        <f t="shared" si="36"/>
        <v>0.12524096148198274</v>
      </c>
      <c r="Q37" s="4">
        <f t="shared" si="36"/>
        <v>4.2083433870828101E-2</v>
      </c>
    </row>
    <row r="38" spans="1:17">
      <c r="B38" s="7" t="s">
        <v>16</v>
      </c>
      <c r="C38" s="1">
        <v>69901062246</v>
      </c>
      <c r="D38" s="1">
        <v>4423437056</v>
      </c>
      <c r="E38" s="1">
        <v>2080255767</v>
      </c>
      <c r="F38" s="1">
        <v>1389025827</v>
      </c>
      <c r="G38" s="1">
        <v>42514287429</v>
      </c>
      <c r="H38" s="1">
        <v>5137335</v>
      </c>
      <c r="I38" s="1">
        <f t="shared" si="29"/>
        <v>120313205660</v>
      </c>
      <c r="K38" s="4">
        <f t="shared" ref="K38:Q38" si="37">C38/C41</f>
        <v>0.12008241832175721</v>
      </c>
      <c r="L38" s="4">
        <f t="shared" si="37"/>
        <v>1.3172105170282793E-2</v>
      </c>
      <c r="M38" s="4">
        <f t="shared" si="37"/>
        <v>3.457412743713735E-2</v>
      </c>
      <c r="N38" s="4">
        <f t="shared" si="37"/>
        <v>2.0199842117653924E-2</v>
      </c>
      <c r="O38" s="4">
        <f t="shared" si="37"/>
        <v>6.7295588683039503E-2</v>
      </c>
      <c r="P38" s="4">
        <f t="shared" si="37"/>
        <v>1.1786996643974243E-2</v>
      </c>
      <c r="Q38" s="4">
        <f t="shared" si="37"/>
        <v>7.1655520282131915E-2</v>
      </c>
    </row>
    <row r="39" spans="1:17">
      <c r="B39" s="7" t="s">
        <v>17</v>
      </c>
      <c r="C39" s="1">
        <v>8666136009</v>
      </c>
      <c r="D39" s="1">
        <v>14893901287</v>
      </c>
      <c r="E39" s="1">
        <v>459161359</v>
      </c>
      <c r="F39" s="1">
        <v>1053393609</v>
      </c>
      <c r="G39" s="1">
        <v>611604702</v>
      </c>
      <c r="H39" s="1">
        <v>761017</v>
      </c>
      <c r="I39" s="1">
        <f t="shared" si="29"/>
        <v>25684957983</v>
      </c>
      <c r="K39" s="4">
        <f t="shared" ref="K39:Q39" si="38">C39/C41</f>
        <v>1.488747861661475E-2</v>
      </c>
      <c r="L39" s="4">
        <f t="shared" si="38"/>
        <v>4.4351040076871448E-2</v>
      </c>
      <c r="M39" s="4">
        <f t="shared" si="38"/>
        <v>7.631322836407343E-3</v>
      </c>
      <c r="N39" s="4">
        <f t="shared" si="38"/>
        <v>1.531892652817151E-2</v>
      </c>
      <c r="O39" s="4">
        <f t="shared" si="38"/>
        <v>9.6810509951837751E-4</v>
      </c>
      <c r="P39" s="4">
        <f t="shared" si="38"/>
        <v>1.7460618832541282E-3</v>
      </c>
      <c r="Q39" s="4">
        <f t="shared" si="38"/>
        <v>1.5297315183319525E-2</v>
      </c>
    </row>
    <row r="40" spans="1:17">
      <c r="B40" s="7" t="s">
        <v>6</v>
      </c>
      <c r="C40" s="1"/>
      <c r="D40" s="1"/>
      <c r="E40" s="1"/>
      <c r="F40" s="1"/>
      <c r="G40" s="1"/>
      <c r="H40" s="1"/>
      <c r="I40" s="1">
        <f t="shared" si="29"/>
        <v>0</v>
      </c>
      <c r="K40" s="4">
        <f t="shared" ref="K40:Q40" si="39">C40/C41</f>
        <v>0</v>
      </c>
      <c r="L40" s="4">
        <f t="shared" si="39"/>
        <v>0</v>
      </c>
      <c r="M40" s="4">
        <f t="shared" si="39"/>
        <v>0</v>
      </c>
      <c r="N40" s="4">
        <f t="shared" si="39"/>
        <v>0</v>
      </c>
      <c r="O40" s="4">
        <f t="shared" si="39"/>
        <v>0</v>
      </c>
      <c r="P40" s="4">
        <f t="shared" si="39"/>
        <v>0</v>
      </c>
      <c r="Q40" s="4">
        <f t="shared" si="39"/>
        <v>0</v>
      </c>
    </row>
    <row r="41" spans="1:17">
      <c r="B41" s="8" t="s">
        <v>7</v>
      </c>
      <c r="C41" s="3">
        <f>SUM(C30:C40)</f>
        <v>582109048293</v>
      </c>
      <c r="D41" s="3">
        <f>SUM(D30:D40)</f>
        <v>335818534609</v>
      </c>
      <c r="E41" s="3">
        <f>SUM(E30:E40)</f>
        <v>60167990379</v>
      </c>
      <c r="F41" s="3">
        <f t="shared" ref="F41:G41" si="40">SUM(F30:F40)</f>
        <v>68764192260</v>
      </c>
      <c r="G41" s="3">
        <f t="shared" si="40"/>
        <v>631754447223</v>
      </c>
      <c r="H41" s="3">
        <f>SUM(H30:H40)</f>
        <v>435847668</v>
      </c>
      <c r="I41" s="9">
        <f>SUM(C41:H41)</f>
        <v>1679050060432</v>
      </c>
      <c r="K41" s="4">
        <f>C42</f>
        <v>0.34668951332113951</v>
      </c>
      <c r="L41" s="4">
        <f t="shared" ref="L41:Q41" si="41">D42</f>
        <v>0.20000507580018062</v>
      </c>
      <c r="M41" s="4">
        <f t="shared" si="41"/>
        <v>3.583454227893567E-2</v>
      </c>
      <c r="N41" s="4">
        <f t="shared" si="41"/>
        <v>4.0954223986810596E-2</v>
      </c>
      <c r="O41" s="4">
        <f t="shared" si="41"/>
        <v>0.37625706470029663</v>
      </c>
      <c r="P41" s="4">
        <f t="shared" si="41"/>
        <v>2.5957991263694753E-4</v>
      </c>
      <c r="Q41" s="4">
        <f t="shared" si="41"/>
        <v>1</v>
      </c>
    </row>
    <row r="42" spans="1:17">
      <c r="B42" s="7"/>
      <c r="C42" s="10">
        <f>C41/I41</f>
        <v>0.34668951332113951</v>
      </c>
      <c r="D42" s="10">
        <f>D41/I41</f>
        <v>0.20000507580018062</v>
      </c>
      <c r="E42" s="10">
        <f>E41/I41</f>
        <v>3.583454227893567E-2</v>
      </c>
      <c r="F42" s="10">
        <f>F41/I41</f>
        <v>4.0954223986810596E-2</v>
      </c>
      <c r="G42" s="10">
        <f>G41/I41</f>
        <v>0.37625706470029663</v>
      </c>
      <c r="H42" s="10">
        <f>H41/I41</f>
        <v>2.5957991263694753E-4</v>
      </c>
      <c r="I42" s="11">
        <f>I41/I41</f>
        <v>1</v>
      </c>
    </row>
    <row r="44" spans="1:17">
      <c r="A44" s="111">
        <v>38837</v>
      </c>
      <c r="B44" s="7" t="s">
        <v>8</v>
      </c>
      <c r="C44" s="1">
        <v>442194195945</v>
      </c>
      <c r="D44" s="1">
        <v>163458328078</v>
      </c>
      <c r="E44" s="1">
        <v>28379129786</v>
      </c>
      <c r="F44" s="1">
        <v>30529826264</v>
      </c>
      <c r="G44" s="1">
        <v>373211611792</v>
      </c>
      <c r="H44" s="1">
        <v>123247328</v>
      </c>
      <c r="I44" s="1">
        <f>SUM(C44:H44)</f>
        <v>1037896339193</v>
      </c>
      <c r="K44" s="4">
        <f t="shared" ref="K44:Q44" si="42">C44/C55</f>
        <v>0.72687917849732231</v>
      </c>
      <c r="L44" s="4">
        <f t="shared" si="42"/>
        <v>0.4514404387711996</v>
      </c>
      <c r="M44" s="4">
        <f t="shared" si="42"/>
        <v>0.45637859784854601</v>
      </c>
      <c r="N44" s="4">
        <f t="shared" si="42"/>
        <v>0.43314305879553422</v>
      </c>
      <c r="O44" s="4">
        <f t="shared" si="42"/>
        <v>0.58931175318036488</v>
      </c>
      <c r="P44" s="4">
        <f t="shared" si="42"/>
        <v>0.32121256800126269</v>
      </c>
      <c r="Q44" s="4">
        <f t="shared" si="42"/>
        <v>0.59759800264833218</v>
      </c>
    </row>
    <row r="45" spans="1:17">
      <c r="A45" s="110"/>
      <c r="B45" s="7" t="s">
        <v>9</v>
      </c>
      <c r="C45" s="1">
        <v>13760838267</v>
      </c>
      <c r="D45" s="1">
        <v>10351065176</v>
      </c>
      <c r="E45" s="1">
        <v>2933763264</v>
      </c>
      <c r="F45" s="1">
        <v>3343713028</v>
      </c>
      <c r="G45" s="1">
        <v>26431800249</v>
      </c>
      <c r="H45" s="1">
        <v>11223652</v>
      </c>
      <c r="I45" s="1">
        <f t="shared" ref="I45:I54" si="43">SUM(C45:H45)</f>
        <v>56832403636</v>
      </c>
      <c r="K45" s="4">
        <f t="shared" ref="K45:Q45" si="44">C45/C55</f>
        <v>2.2620077121490716E-2</v>
      </c>
      <c r="L45" s="4">
        <f t="shared" si="44"/>
        <v>2.8587649584748524E-2</v>
      </c>
      <c r="M45" s="4">
        <f t="shared" si="44"/>
        <v>4.7179274873481267E-2</v>
      </c>
      <c r="N45" s="4">
        <f t="shared" si="44"/>
        <v>4.7439054390892611E-2</v>
      </c>
      <c r="O45" s="4">
        <f t="shared" si="44"/>
        <v>4.1736564598457884E-2</v>
      </c>
      <c r="P45" s="4">
        <f t="shared" si="44"/>
        <v>2.9251571938926808E-2</v>
      </c>
      <c r="Q45" s="4">
        <f t="shared" si="44"/>
        <v>3.2722854504896655E-2</v>
      </c>
    </row>
    <row r="46" spans="1:17">
      <c r="B46" s="7" t="s">
        <v>10</v>
      </c>
      <c r="C46" s="1">
        <v>14796095851</v>
      </c>
      <c r="D46" s="1">
        <v>55574270418</v>
      </c>
      <c r="E46" s="1">
        <v>11233389865</v>
      </c>
      <c r="F46" s="1">
        <v>11535675151</v>
      </c>
      <c r="G46" s="1">
        <v>63878044815</v>
      </c>
      <c r="H46" s="1">
        <v>26938943</v>
      </c>
      <c r="I46" s="1">
        <f t="shared" si="43"/>
        <v>157044415043</v>
      </c>
      <c r="K46" s="4">
        <f t="shared" ref="K46:Q46" si="45">C46/C55</f>
        <v>2.4321834379029753E-2</v>
      </c>
      <c r="L46" s="4">
        <f t="shared" si="45"/>
        <v>0.15348543764573044</v>
      </c>
      <c r="M46" s="4">
        <f t="shared" si="45"/>
        <v>0.18064960956638854</v>
      </c>
      <c r="N46" s="4">
        <f t="shared" si="45"/>
        <v>0.16366282523093287</v>
      </c>
      <c r="O46" s="4">
        <f t="shared" si="45"/>
        <v>0.10086525014297128</v>
      </c>
      <c r="P46" s="4">
        <f t="shared" si="45"/>
        <v>7.0209449573378505E-2</v>
      </c>
      <c r="Q46" s="4">
        <f t="shared" si="45"/>
        <v>9.0422738006517719E-2</v>
      </c>
    </row>
    <row r="47" spans="1:17">
      <c r="B47" s="7" t="s">
        <v>11</v>
      </c>
      <c r="C47" s="1">
        <v>2817797345</v>
      </c>
      <c r="D47" s="1">
        <v>27096632425</v>
      </c>
      <c r="E47" s="1">
        <v>3861389448</v>
      </c>
      <c r="F47" s="1">
        <v>2874581851</v>
      </c>
      <c r="G47" s="1">
        <v>13151769012</v>
      </c>
      <c r="H47" s="1">
        <v>87420744</v>
      </c>
      <c r="I47" s="1">
        <f t="shared" si="43"/>
        <v>49889590825</v>
      </c>
      <c r="K47" s="4">
        <f t="shared" ref="K47:Q47" si="46">C47/C55</f>
        <v>4.6318975646624959E-3</v>
      </c>
      <c r="L47" s="4">
        <f t="shared" si="46"/>
        <v>7.4835683045324744E-2</v>
      </c>
      <c r="M47" s="4">
        <f t="shared" si="46"/>
        <v>6.2096883002197178E-2</v>
      </c>
      <c r="N47" s="4">
        <f t="shared" si="46"/>
        <v>4.0783238166293305E-2</v>
      </c>
      <c r="O47" s="4">
        <f t="shared" si="46"/>
        <v>2.0767017448011384E-2</v>
      </c>
      <c r="P47" s="4">
        <f t="shared" si="46"/>
        <v>0.22783976036235837</v>
      </c>
      <c r="Q47" s="4">
        <f t="shared" si="46"/>
        <v>2.8725334798987635E-2</v>
      </c>
    </row>
    <row r="48" spans="1:17">
      <c r="B48" s="7" t="s">
        <v>12</v>
      </c>
      <c r="C48" s="1">
        <v>4581538738</v>
      </c>
      <c r="D48" s="1">
        <v>12968425561</v>
      </c>
      <c r="E48" s="1">
        <v>3018743908</v>
      </c>
      <c r="F48" s="1">
        <v>3173385429</v>
      </c>
      <c r="G48" s="1">
        <v>20708049899</v>
      </c>
      <c r="H48" s="1">
        <v>16848146</v>
      </c>
      <c r="I48" s="1">
        <f t="shared" si="43"/>
        <v>44466991681</v>
      </c>
      <c r="K48" s="4">
        <f t="shared" ref="K48:Q48" si="47">C48/C55</f>
        <v>7.5311370991972756E-3</v>
      </c>
      <c r="L48" s="4">
        <f t="shared" si="47"/>
        <v>3.5816295163840224E-2</v>
      </c>
      <c r="M48" s="4">
        <f t="shared" si="47"/>
        <v>4.8545889968638949E-2</v>
      </c>
      <c r="N48" s="4">
        <f t="shared" si="47"/>
        <v>4.5022525171558199E-2</v>
      </c>
      <c r="O48" s="4">
        <f t="shared" si="47"/>
        <v>3.2698599950656083E-2</v>
      </c>
      <c r="P48" s="4">
        <f t="shared" si="47"/>
        <v>4.3910373803156225E-2</v>
      </c>
      <c r="Q48" s="4">
        <f t="shared" si="47"/>
        <v>2.5603120859841667E-2</v>
      </c>
    </row>
    <row r="49" spans="1:17">
      <c r="B49" s="7" t="s">
        <v>13</v>
      </c>
      <c r="C49" s="1">
        <v>117117252</v>
      </c>
      <c r="D49" s="1">
        <v>2707630176</v>
      </c>
      <c r="E49" s="1">
        <v>648959196</v>
      </c>
      <c r="F49" s="1">
        <v>1192765612</v>
      </c>
      <c r="G49" s="1">
        <v>709517787</v>
      </c>
      <c r="H49" s="1">
        <v>5326029</v>
      </c>
      <c r="I49" s="1">
        <f t="shared" si="43"/>
        <v>5381316052</v>
      </c>
      <c r="K49" s="4">
        <f t="shared" ref="K49:Q49" si="48">C49/C55</f>
        <v>1.9251743397421785E-4</v>
      </c>
      <c r="L49" s="4">
        <f t="shared" si="48"/>
        <v>7.4779533661955729E-3</v>
      </c>
      <c r="M49" s="4">
        <f t="shared" si="48"/>
        <v>1.0436228671025245E-2</v>
      </c>
      <c r="N49" s="4">
        <f t="shared" si="48"/>
        <v>1.6922406997678004E-2</v>
      </c>
      <c r="O49" s="4">
        <f t="shared" si="48"/>
        <v>1.1203487720062024E-3</v>
      </c>
      <c r="P49" s="4">
        <f t="shared" si="48"/>
        <v>1.3880929348336032E-2</v>
      </c>
      <c r="Q49" s="4">
        <f t="shared" si="48"/>
        <v>3.09844403805784E-3</v>
      </c>
    </row>
    <row r="50" spans="1:17">
      <c r="B50" t="s">
        <v>14</v>
      </c>
      <c r="C50">
        <v>45143652683</v>
      </c>
      <c r="D50">
        <v>51573168455</v>
      </c>
      <c r="E50">
        <v>4194662456</v>
      </c>
      <c r="F50">
        <v>7512272219</v>
      </c>
      <c r="G50">
        <v>63398886199</v>
      </c>
      <c r="H50">
        <v>57788607</v>
      </c>
      <c r="I50" s="1">
        <f t="shared" si="43"/>
        <v>171880430619</v>
      </c>
      <c r="K50" s="4">
        <f t="shared" ref="K50:Q50" si="49">C50/C55</f>
        <v>7.4207172951381017E-2</v>
      </c>
      <c r="L50" s="4">
        <f t="shared" si="49"/>
        <v>0.1424351641785804</v>
      </c>
      <c r="M50" s="4">
        <f t="shared" si="49"/>
        <v>6.7456408443560101E-2</v>
      </c>
      <c r="N50" s="4">
        <f t="shared" si="49"/>
        <v>0.10658064475392309</v>
      </c>
      <c r="O50" s="4">
        <f t="shared" si="49"/>
        <v>0.10010864505587176</v>
      </c>
      <c r="P50" s="4">
        <f t="shared" si="49"/>
        <v>0.1506111909840816</v>
      </c>
      <c r="Q50" s="4">
        <f t="shared" si="49"/>
        <v>9.8964991159053883E-2</v>
      </c>
    </row>
    <row r="51" spans="1:17">
      <c r="B51" s="7" t="s">
        <v>15</v>
      </c>
      <c r="C51" s="1">
        <v>5495332257</v>
      </c>
      <c r="D51" s="1">
        <v>16855369906</v>
      </c>
      <c r="E51" s="1">
        <v>5234884199</v>
      </c>
      <c r="F51" s="1">
        <v>7943012966</v>
      </c>
      <c r="G51" s="1">
        <v>30398977743</v>
      </c>
      <c r="H51" s="1">
        <v>42393962</v>
      </c>
      <c r="I51" s="1">
        <f t="shared" si="43"/>
        <v>65969971033</v>
      </c>
      <c r="K51" s="4">
        <f t="shared" ref="K51:Q51" si="50">C51/C55</f>
        <v>9.0332316280216946E-3</v>
      </c>
      <c r="L51" s="4">
        <f t="shared" si="50"/>
        <v>4.6551287263775956E-2</v>
      </c>
      <c r="M51" s="4">
        <f t="shared" si="50"/>
        <v>8.4184720555374987E-2</v>
      </c>
      <c r="N51" s="4">
        <f t="shared" si="50"/>
        <v>0.11269179530846965</v>
      </c>
      <c r="O51" s="4">
        <f t="shared" si="50"/>
        <v>4.8000850730770935E-2</v>
      </c>
      <c r="P51" s="4">
        <f t="shared" si="50"/>
        <v>0.11048899495628779</v>
      </c>
      <c r="Q51" s="4">
        <f t="shared" si="50"/>
        <v>3.798406587958704E-2</v>
      </c>
    </row>
    <row r="52" spans="1:17">
      <c r="B52" s="7" t="s">
        <v>16</v>
      </c>
      <c r="C52" s="1">
        <v>70922841777</v>
      </c>
      <c r="D52" s="1">
        <v>6555797678</v>
      </c>
      <c r="E52" s="1">
        <v>2261006105</v>
      </c>
      <c r="F52" s="1">
        <v>1439071420</v>
      </c>
      <c r="G52" s="1">
        <v>40829233302</v>
      </c>
      <c r="H52" s="1">
        <v>11825671</v>
      </c>
      <c r="I52" s="1">
        <f t="shared" si="43"/>
        <v>122019775953</v>
      </c>
      <c r="K52" s="4">
        <f t="shared" ref="K52:Q52" si="51">C52/C55</f>
        <v>0.11658302492503407</v>
      </c>
      <c r="L52" s="4">
        <f t="shared" si="51"/>
        <v>1.8105851289750591E-2</v>
      </c>
      <c r="M52" s="4">
        <f t="shared" si="51"/>
        <v>3.6360339577288486E-2</v>
      </c>
      <c r="N52" s="4">
        <f t="shared" si="51"/>
        <v>2.0416879915855942E-2</v>
      </c>
      <c r="O52" s="4">
        <f t="shared" si="51"/>
        <v>6.4470521007319634E-2</v>
      </c>
      <c r="P52" s="4">
        <f t="shared" si="51"/>
        <v>3.0820580144731904E-2</v>
      </c>
      <c r="Q52" s="4">
        <f t="shared" si="51"/>
        <v>7.025631716728728E-2</v>
      </c>
    </row>
    <row r="53" spans="1:17">
      <c r="B53" s="7" t="s">
        <v>17</v>
      </c>
      <c r="C53" s="1">
        <v>8516803432</v>
      </c>
      <c r="D53" s="1">
        <v>14941026656</v>
      </c>
      <c r="E53" s="1">
        <v>417377300</v>
      </c>
      <c r="F53" s="1">
        <v>940090636</v>
      </c>
      <c r="G53" s="1">
        <v>582921171</v>
      </c>
      <c r="H53" s="1">
        <v>680896</v>
      </c>
      <c r="I53" s="1">
        <f t="shared" si="43"/>
        <v>25398900091</v>
      </c>
      <c r="K53" s="4">
        <f t="shared" ref="K53:Q53" si="52">C53/C55</f>
        <v>1.3999928399886397E-2</v>
      </c>
      <c r="L53" s="4">
        <f t="shared" si="52"/>
        <v>4.1264239690853917E-2</v>
      </c>
      <c r="M53" s="4">
        <f t="shared" si="52"/>
        <v>6.7120474934992758E-3</v>
      </c>
      <c r="N53" s="4">
        <f t="shared" si="52"/>
        <v>1.3337571268862139E-2</v>
      </c>
      <c r="O53" s="4">
        <f t="shared" si="52"/>
        <v>9.2044911356995687E-4</v>
      </c>
      <c r="P53" s="4">
        <f t="shared" si="52"/>
        <v>1.774580887480074E-3</v>
      </c>
      <c r="Q53" s="4">
        <f t="shared" si="52"/>
        <v>1.462413093743814E-2</v>
      </c>
    </row>
    <row r="54" spans="1:17">
      <c r="B54" s="7" t="s">
        <v>6</v>
      </c>
      <c r="C54" s="1"/>
      <c r="D54" s="1"/>
      <c r="E54" s="1"/>
      <c r="F54" s="1"/>
      <c r="G54" s="1"/>
      <c r="H54" s="1"/>
      <c r="I54" s="1">
        <f t="shared" si="43"/>
        <v>0</v>
      </c>
      <c r="K54" s="4">
        <f t="shared" ref="K54:Q54" si="53">C54/C55</f>
        <v>0</v>
      </c>
      <c r="L54" s="4">
        <f t="shared" si="53"/>
        <v>0</v>
      </c>
      <c r="M54" s="4">
        <f t="shared" si="53"/>
        <v>0</v>
      </c>
      <c r="N54" s="4">
        <f t="shared" si="53"/>
        <v>0</v>
      </c>
      <c r="O54" s="4">
        <f t="shared" si="53"/>
        <v>0</v>
      </c>
      <c r="P54" s="4">
        <f t="shared" si="53"/>
        <v>0</v>
      </c>
      <c r="Q54" s="4">
        <f t="shared" si="53"/>
        <v>0</v>
      </c>
    </row>
    <row r="55" spans="1:17">
      <c r="B55" s="8" t="s">
        <v>7</v>
      </c>
      <c r="C55" s="3">
        <f>SUM(C44:C54)</f>
        <v>608346213547</v>
      </c>
      <c r="D55" s="3">
        <f>SUM(D44:D54)</f>
        <v>362081714529</v>
      </c>
      <c r="E55" s="3">
        <f>SUM(E44:E54)</f>
        <v>62183305527</v>
      </c>
      <c r="F55" s="3">
        <f t="shared" ref="F55:G55" si="54">SUM(F44:F54)</f>
        <v>70484394576</v>
      </c>
      <c r="G55" s="3">
        <f t="shared" si="54"/>
        <v>633300811969</v>
      </c>
      <c r="H55" s="3">
        <f>SUM(H44:H54)</f>
        <v>383693978</v>
      </c>
      <c r="I55" s="9">
        <f>SUM(C55:H55)</f>
        <v>1736780134126</v>
      </c>
      <c r="K55" s="4">
        <f>C56</f>
        <v>0.35027243897693366</v>
      </c>
      <c r="L55" s="4">
        <f t="shared" ref="L55:Q55" si="55">D56</f>
        <v>0.20847872877772777</v>
      </c>
      <c r="M55" s="4">
        <f t="shared" si="55"/>
        <v>3.5803786734520955E-2</v>
      </c>
      <c r="N55" s="4">
        <f t="shared" si="55"/>
        <v>4.058337217881057E-2</v>
      </c>
      <c r="O55" s="4">
        <f t="shared" si="55"/>
        <v>0.36464075073480501</v>
      </c>
      <c r="P55" s="4">
        <f t="shared" si="55"/>
        <v>2.2092259720202657E-4</v>
      </c>
      <c r="Q55" s="4">
        <f t="shared" si="55"/>
        <v>1</v>
      </c>
    </row>
    <row r="56" spans="1:17">
      <c r="B56" s="7"/>
      <c r="C56" s="10">
        <f>C55/I55</f>
        <v>0.35027243897693366</v>
      </c>
      <c r="D56" s="10">
        <f>D55/I55</f>
        <v>0.20847872877772777</v>
      </c>
      <c r="E56" s="10">
        <f>E55/I55</f>
        <v>3.5803786734520955E-2</v>
      </c>
      <c r="F56" s="10">
        <f>F55/I55</f>
        <v>4.058337217881057E-2</v>
      </c>
      <c r="G56" s="10">
        <f>G55/I55</f>
        <v>0.36464075073480501</v>
      </c>
      <c r="H56" s="10">
        <f>H55/I55</f>
        <v>2.2092259720202657E-4</v>
      </c>
      <c r="I56" s="11">
        <f>I55/I55</f>
        <v>1</v>
      </c>
    </row>
    <row r="58" spans="1:17">
      <c r="A58" s="111">
        <v>38868</v>
      </c>
      <c r="B58" s="7" t="s">
        <v>8</v>
      </c>
      <c r="C58" s="1">
        <v>387415472942</v>
      </c>
      <c r="D58" s="1">
        <v>137574777083</v>
      </c>
      <c r="E58" s="1">
        <v>25922508854</v>
      </c>
      <c r="F58" s="1">
        <v>27084232690</v>
      </c>
      <c r="G58" s="1">
        <v>346263192087</v>
      </c>
      <c r="H58" s="1">
        <v>92823092</v>
      </c>
      <c r="I58" s="1">
        <f>SUM(C58:H58)</f>
        <v>924353006748</v>
      </c>
      <c r="K58" s="4">
        <f t="shared" ref="K58:Q58" si="56">C58/C69</f>
        <v>0.70549002184427645</v>
      </c>
      <c r="L58" s="4">
        <f t="shared" si="56"/>
        <v>0.39956685949078335</v>
      </c>
      <c r="M58" s="4">
        <f t="shared" si="56"/>
        <v>0.45455336581574968</v>
      </c>
      <c r="N58" s="4">
        <f t="shared" si="56"/>
        <v>0.41648696875886532</v>
      </c>
      <c r="O58" s="4">
        <f t="shared" si="56"/>
        <v>0.55688017761011344</v>
      </c>
      <c r="P58" s="4">
        <f t="shared" si="56"/>
        <v>4.4648486156993808E-2</v>
      </c>
      <c r="Q58" s="4">
        <f t="shared" si="56"/>
        <v>0.56384218791780005</v>
      </c>
    </row>
    <row r="59" spans="1:17">
      <c r="A59" s="110"/>
      <c r="B59" s="7" t="s">
        <v>9</v>
      </c>
      <c r="C59" s="1">
        <v>11308657425</v>
      </c>
      <c r="D59" s="1">
        <v>9563988187</v>
      </c>
      <c r="E59" s="1">
        <v>2438777898</v>
      </c>
      <c r="F59" s="1">
        <v>3291727662</v>
      </c>
      <c r="G59" s="1">
        <v>23476250103</v>
      </c>
      <c r="H59" s="1">
        <v>14134702</v>
      </c>
      <c r="I59" s="1">
        <f t="shared" ref="I59:I68" si="57">SUM(C59:H59)</f>
        <v>50093535977</v>
      </c>
      <c r="K59" s="4">
        <f t="shared" ref="K59:Q59" si="58">C59/C69</f>
        <v>2.0593253318478319E-2</v>
      </c>
      <c r="L59" s="4">
        <f t="shared" si="58"/>
        <v>2.7777277238697808E-2</v>
      </c>
      <c r="M59" s="4">
        <f t="shared" si="58"/>
        <v>4.2764174882011945E-2</v>
      </c>
      <c r="N59" s="4">
        <f t="shared" si="58"/>
        <v>5.0618442531409472E-2</v>
      </c>
      <c r="O59" s="4">
        <f t="shared" si="58"/>
        <v>3.7755841873291937E-2</v>
      </c>
      <c r="P59" s="4">
        <f t="shared" si="58"/>
        <v>6.7988798151674664E-3</v>
      </c>
      <c r="Q59" s="4">
        <f t="shared" si="58"/>
        <v>3.0556344512990708E-2</v>
      </c>
    </row>
    <row r="60" spans="1:17">
      <c r="B60" s="7" t="s">
        <v>10</v>
      </c>
      <c r="C60" s="1">
        <v>13423382140</v>
      </c>
      <c r="D60" s="1">
        <v>51719374613</v>
      </c>
      <c r="E60" s="1">
        <v>10460896135</v>
      </c>
      <c r="F60" s="1">
        <v>10770667040</v>
      </c>
      <c r="G60" s="1">
        <v>61043436337</v>
      </c>
      <c r="H60" s="1">
        <v>25782813</v>
      </c>
      <c r="I60" s="1">
        <f t="shared" si="57"/>
        <v>147443539078</v>
      </c>
      <c r="K60" s="4">
        <f t="shared" ref="K60:Q60" si="59">C60/C69</f>
        <v>2.4444202208181897E-2</v>
      </c>
      <c r="L60" s="4">
        <f t="shared" si="59"/>
        <v>0.1502117504902529</v>
      </c>
      <c r="M60" s="4">
        <f t="shared" si="59"/>
        <v>0.18343269065484322</v>
      </c>
      <c r="N60" s="4">
        <f t="shared" si="59"/>
        <v>0.16562560654180455</v>
      </c>
      <c r="O60" s="4">
        <f t="shared" si="59"/>
        <v>9.8173529402279386E-2</v>
      </c>
      <c r="P60" s="4">
        <f t="shared" si="59"/>
        <v>1.2401693851341E-2</v>
      </c>
      <c r="Q60" s="4">
        <f t="shared" si="59"/>
        <v>8.9938461887588875E-2</v>
      </c>
    </row>
    <row r="61" spans="1:17">
      <c r="B61" s="7" t="s">
        <v>11</v>
      </c>
      <c r="C61" s="1">
        <v>2280181719</v>
      </c>
      <c r="D61" s="1">
        <v>25229813545</v>
      </c>
      <c r="E61" s="1">
        <v>3588105456</v>
      </c>
      <c r="F61" s="1">
        <v>2686814477</v>
      </c>
      <c r="G61" s="1">
        <v>13148296161</v>
      </c>
      <c r="H61" s="1">
        <v>83230077</v>
      </c>
      <c r="I61" s="1">
        <f t="shared" si="57"/>
        <v>47016441435</v>
      </c>
      <c r="K61" s="4">
        <f t="shared" ref="K61:Q61" si="60">C61/C69</f>
        <v>4.1522488467750493E-3</v>
      </c>
      <c r="L61" s="4">
        <f t="shared" si="60"/>
        <v>7.3276494263419589E-2</v>
      </c>
      <c r="M61" s="4">
        <f t="shared" si="60"/>
        <v>6.2917729958648819E-2</v>
      </c>
      <c r="N61" s="4">
        <f t="shared" si="60"/>
        <v>4.1316408330679059E-2</v>
      </c>
      <c r="O61" s="4">
        <f t="shared" si="60"/>
        <v>2.1145838393265792E-2</v>
      </c>
      <c r="P61" s="4">
        <f t="shared" si="60"/>
        <v>4.0034186113731579E-2</v>
      </c>
      <c r="Q61" s="4">
        <f t="shared" si="60"/>
        <v>2.8679360604975789E-2</v>
      </c>
    </row>
    <row r="62" spans="1:17">
      <c r="B62" s="7" t="s">
        <v>12</v>
      </c>
      <c r="C62" s="1">
        <v>4501011426</v>
      </c>
      <c r="D62" s="1">
        <v>13204847889</v>
      </c>
      <c r="E62" s="1">
        <v>2992153225</v>
      </c>
      <c r="F62" s="1">
        <v>3450758812</v>
      </c>
      <c r="G62" s="1">
        <v>24987434272</v>
      </c>
      <c r="H62" s="1">
        <v>17667560</v>
      </c>
      <c r="I62" s="1">
        <f t="shared" si="57"/>
        <v>49153873184</v>
      </c>
      <c r="K62" s="4">
        <f t="shared" ref="K62:Q62" si="61">C62/C69</f>
        <v>8.1964166922302312E-3</v>
      </c>
      <c r="L62" s="4">
        <f t="shared" si="61"/>
        <v>3.8351649284360051E-2</v>
      </c>
      <c r="M62" s="4">
        <f t="shared" si="61"/>
        <v>5.2467657629918389E-2</v>
      </c>
      <c r="N62" s="4">
        <f t="shared" si="61"/>
        <v>5.3063939229057895E-2</v>
      </c>
      <c r="O62" s="4">
        <f t="shared" si="61"/>
        <v>4.0186214282678344E-2</v>
      </c>
      <c r="P62" s="4">
        <f t="shared" si="61"/>
        <v>8.4982065463608727E-3</v>
      </c>
      <c r="Q62" s="4">
        <f t="shared" si="61"/>
        <v>2.9983163573195797E-2</v>
      </c>
    </row>
    <row r="63" spans="1:17">
      <c r="B63" s="7" t="s">
        <v>13</v>
      </c>
      <c r="C63" s="1">
        <v>111600576</v>
      </c>
      <c r="D63" s="1">
        <v>2463893464</v>
      </c>
      <c r="E63" s="1">
        <v>609098816</v>
      </c>
      <c r="F63" s="1">
        <v>1100010595</v>
      </c>
      <c r="G63" s="1">
        <v>722442515</v>
      </c>
      <c r="H63" s="1">
        <v>5003518</v>
      </c>
      <c r="I63" s="1">
        <f t="shared" si="57"/>
        <v>5012049484</v>
      </c>
      <c r="K63" s="4">
        <f t="shared" ref="K63:Q63" si="62">C63/C69</f>
        <v>2.0322650564826814E-4</v>
      </c>
      <c r="L63" s="4">
        <f t="shared" si="62"/>
        <v>7.1560368434135015E-3</v>
      </c>
      <c r="M63" s="4">
        <f t="shared" si="62"/>
        <v>1.0680598798771963E-2</v>
      </c>
      <c r="N63" s="4">
        <f t="shared" si="62"/>
        <v>1.69153796438671E-2</v>
      </c>
      <c r="O63" s="4">
        <f t="shared" si="62"/>
        <v>1.1618731798822383E-3</v>
      </c>
      <c r="P63" s="4">
        <f t="shared" si="62"/>
        <v>2.406723363182831E-3</v>
      </c>
      <c r="Q63" s="4">
        <f t="shared" si="62"/>
        <v>3.05727890360103E-3</v>
      </c>
    </row>
    <row r="64" spans="1:17">
      <c r="B64" t="s">
        <v>14</v>
      </c>
      <c r="C64">
        <v>41096537485</v>
      </c>
      <c r="D64">
        <v>43998519063</v>
      </c>
      <c r="E64">
        <v>3677269323</v>
      </c>
      <c r="F64">
        <v>6586065805</v>
      </c>
      <c r="G64">
        <v>61136450253</v>
      </c>
      <c r="H64">
        <v>54112133</v>
      </c>
      <c r="I64" s="1">
        <f t="shared" si="57"/>
        <v>156548954062</v>
      </c>
      <c r="K64" s="4">
        <f t="shared" ref="K64:Q64" si="63">C64/C69</f>
        <v>7.4837478502974897E-2</v>
      </c>
      <c r="L64" s="4">
        <f t="shared" si="63"/>
        <v>0.12778759636762416</v>
      </c>
      <c r="M64" s="4">
        <f t="shared" si="63"/>
        <v>6.4481225841021492E-2</v>
      </c>
      <c r="N64" s="4">
        <f t="shared" si="63"/>
        <v>0.10127702765541652</v>
      </c>
      <c r="O64" s="4">
        <f t="shared" si="63"/>
        <v>9.8323119677093465E-2</v>
      </c>
      <c r="P64" s="4">
        <f t="shared" si="63"/>
        <v>2.6028273451350961E-2</v>
      </c>
      <c r="Q64" s="4">
        <f t="shared" si="63"/>
        <v>9.5492635530124256E-2</v>
      </c>
    </row>
    <row r="65" spans="1:17">
      <c r="B65" s="7" t="s">
        <v>15</v>
      </c>
      <c r="C65" s="1">
        <v>5359641391</v>
      </c>
      <c r="D65" s="1">
        <v>40167858699</v>
      </c>
      <c r="E65" s="1">
        <v>4667709390</v>
      </c>
      <c r="F65" s="1">
        <v>7729762103</v>
      </c>
      <c r="G65" s="1">
        <v>46718243792</v>
      </c>
      <c r="H65" s="1">
        <v>1778939262</v>
      </c>
      <c r="I65" s="1">
        <f t="shared" si="57"/>
        <v>106422154637</v>
      </c>
      <c r="K65" s="4">
        <f t="shared" ref="K65:Q65" si="64">C65/C69</f>
        <v>9.7599961439334623E-3</v>
      </c>
      <c r="L65" s="4">
        <f t="shared" si="64"/>
        <v>0.11666197462305193</v>
      </c>
      <c r="M65" s="4">
        <f t="shared" si="64"/>
        <v>8.1848675443576324E-2</v>
      </c>
      <c r="N65" s="4">
        <f t="shared" si="64"/>
        <v>0.11886418287545816</v>
      </c>
      <c r="O65" s="4">
        <f t="shared" si="64"/>
        <v>7.5134939245823151E-2</v>
      </c>
      <c r="P65" s="4">
        <f t="shared" si="64"/>
        <v>0.85568087964080941</v>
      </c>
      <c r="Q65" s="4">
        <f t="shared" si="64"/>
        <v>6.4916000786928107E-2</v>
      </c>
    </row>
    <row r="66" spans="1:17">
      <c r="B66" s="7" t="s">
        <v>16</v>
      </c>
      <c r="C66" s="1">
        <v>76085664050</v>
      </c>
      <c r="D66" s="1">
        <v>7262334516</v>
      </c>
      <c r="E66" s="1">
        <v>2329597585</v>
      </c>
      <c r="F66" s="1">
        <v>1517881910</v>
      </c>
      <c r="G66" s="1">
        <v>43777085207</v>
      </c>
      <c r="H66" s="1">
        <v>6706722</v>
      </c>
      <c r="I66" s="1">
        <f t="shared" si="57"/>
        <v>130979269990</v>
      </c>
      <c r="K66" s="4">
        <f t="shared" ref="K66:Q66" si="65">C66/C69</f>
        <v>0.1385532601087073</v>
      </c>
      <c r="L66" s="4">
        <f t="shared" si="65"/>
        <v>2.1092443372661002E-2</v>
      </c>
      <c r="M66" s="4">
        <f t="shared" si="65"/>
        <v>4.084968894106842E-2</v>
      </c>
      <c r="N66" s="4">
        <f t="shared" si="65"/>
        <v>2.3341183147611511E-2</v>
      </c>
      <c r="O66" s="4">
        <f t="shared" si="65"/>
        <v>7.0404800574939572E-2</v>
      </c>
      <c r="P66" s="4">
        <f t="shared" si="65"/>
        <v>3.2259751094674354E-3</v>
      </c>
      <c r="Q66" s="4">
        <f t="shared" si="65"/>
        <v>7.9895491899634741E-2</v>
      </c>
    </row>
    <row r="67" spans="1:17">
      <c r="B67" s="7" t="s">
        <v>17</v>
      </c>
      <c r="C67" s="1">
        <v>7561652950</v>
      </c>
      <c r="D67" s="1">
        <v>13124371931</v>
      </c>
      <c r="E67" s="1">
        <v>342410227</v>
      </c>
      <c r="F67" s="1">
        <v>812283262</v>
      </c>
      <c r="G67" s="1">
        <v>518366031</v>
      </c>
      <c r="H67" s="1">
        <v>575244</v>
      </c>
      <c r="I67" s="1">
        <f t="shared" si="57"/>
        <v>22359659645</v>
      </c>
      <c r="K67" s="4">
        <f t="shared" ref="K67:Q67" si="66">C67/C69</f>
        <v>1.3769895828794097E-2</v>
      </c>
      <c r="L67" s="4">
        <f t="shared" si="66"/>
        <v>3.8117918025735713E-2</v>
      </c>
      <c r="M67" s="4">
        <f t="shared" si="66"/>
        <v>6.0041920343897621E-3</v>
      </c>
      <c r="N67" s="4">
        <f t="shared" si="66"/>
        <v>1.2490861285830402E-2</v>
      </c>
      <c r="O67" s="4">
        <f t="shared" si="66"/>
        <v>8.3366576063274042E-4</v>
      </c>
      <c r="P67" s="4">
        <f t="shared" si="66"/>
        <v>2.7669595159460691E-4</v>
      </c>
      <c r="Q67" s="4">
        <f t="shared" si="66"/>
        <v>1.3639074383160619E-2</v>
      </c>
    </row>
    <row r="68" spans="1:17">
      <c r="B68" s="7" t="s">
        <v>6</v>
      </c>
      <c r="C68" s="1"/>
      <c r="D68" s="1"/>
      <c r="E68" s="1"/>
      <c r="F68" s="1"/>
      <c r="G68" s="1"/>
      <c r="H68" s="1"/>
      <c r="I68" s="1">
        <f t="shared" si="57"/>
        <v>0</v>
      </c>
      <c r="K68" s="4">
        <f t="shared" ref="K68:Q68" si="67">C68/C69</f>
        <v>0</v>
      </c>
      <c r="L68" s="4">
        <f t="shared" si="67"/>
        <v>0</v>
      </c>
      <c r="M68" s="4">
        <f t="shared" si="67"/>
        <v>0</v>
      </c>
      <c r="N68" s="4">
        <f t="shared" si="67"/>
        <v>0</v>
      </c>
      <c r="O68" s="4">
        <f t="shared" si="67"/>
        <v>0</v>
      </c>
      <c r="P68" s="4">
        <f t="shared" si="67"/>
        <v>0</v>
      </c>
      <c r="Q68" s="4">
        <f t="shared" si="67"/>
        <v>0</v>
      </c>
    </row>
    <row r="69" spans="1:17">
      <c r="B69" s="8" t="s">
        <v>7</v>
      </c>
      <c r="C69" s="3">
        <f>SUM(C58:C68)</f>
        <v>549143802104</v>
      </c>
      <c r="D69" s="3">
        <f>SUM(D58:D68)</f>
        <v>344309778990</v>
      </c>
      <c r="E69" s="3">
        <f>SUM(E58:E68)</f>
        <v>57028526909</v>
      </c>
      <c r="F69" s="3">
        <f t="shared" ref="F69:G69" si="68">SUM(F58:F68)</f>
        <v>65030204356</v>
      </c>
      <c r="G69" s="3">
        <f t="shared" si="68"/>
        <v>621791196758</v>
      </c>
      <c r="H69" s="3">
        <f>SUM(H58:H68)</f>
        <v>2078975123</v>
      </c>
      <c r="I69" s="9">
        <f>SUM(C69:H69)</f>
        <v>1639382484240</v>
      </c>
      <c r="K69" s="4">
        <f>C70</f>
        <v>0.33496990933057158</v>
      </c>
      <c r="L69" s="4">
        <f t="shared" ref="L69:Q69" si="69">D70</f>
        <v>0.21002406839159216</v>
      </c>
      <c r="M69" s="4">
        <f t="shared" si="69"/>
        <v>3.4786590351694409E-2</v>
      </c>
      <c r="N69" s="4">
        <f t="shared" si="69"/>
        <v>3.966749979407478E-2</v>
      </c>
      <c r="O69" s="4">
        <f t="shared" si="69"/>
        <v>0.37928378687433378</v>
      </c>
      <c r="P69" s="4">
        <f t="shared" si="69"/>
        <v>1.2681452577333046E-3</v>
      </c>
      <c r="Q69" s="4">
        <f t="shared" si="69"/>
        <v>1</v>
      </c>
    </row>
    <row r="70" spans="1:17">
      <c r="B70" s="7"/>
      <c r="C70" s="10">
        <f>C69/I69</f>
        <v>0.33496990933057158</v>
      </c>
      <c r="D70" s="10">
        <f>D69/I69</f>
        <v>0.21002406839159216</v>
      </c>
      <c r="E70" s="10">
        <f>E69/I69</f>
        <v>3.4786590351694409E-2</v>
      </c>
      <c r="F70" s="10">
        <f>F69/I69</f>
        <v>3.966749979407478E-2</v>
      </c>
      <c r="G70" s="10">
        <f>G69/I69</f>
        <v>0.37928378687433378</v>
      </c>
      <c r="H70" s="10">
        <f>H69/I69</f>
        <v>1.2681452577333046E-3</v>
      </c>
      <c r="I70" s="11">
        <f>I69/I69</f>
        <v>1</v>
      </c>
    </row>
    <row r="72" spans="1:17">
      <c r="A72" s="111">
        <v>38898</v>
      </c>
      <c r="B72" s="7" t="s">
        <v>8</v>
      </c>
      <c r="C72" s="1">
        <v>386561451686</v>
      </c>
      <c r="D72" s="1">
        <v>135086420102</v>
      </c>
      <c r="E72" s="1">
        <v>26656429631</v>
      </c>
      <c r="F72" s="1">
        <v>26728388100</v>
      </c>
      <c r="G72" s="1">
        <v>350691191821</v>
      </c>
      <c r="H72" s="1">
        <v>101700594</v>
      </c>
      <c r="I72" s="1">
        <f>SUM(C72:H72)</f>
        <v>925825581934</v>
      </c>
      <c r="K72" s="4">
        <f t="shared" ref="K72:Q72" si="70">C72/C83</f>
        <v>0.70941461754715418</v>
      </c>
      <c r="L72" s="4">
        <f t="shared" si="70"/>
        <v>0.40335815395199331</v>
      </c>
      <c r="M72" s="4">
        <f t="shared" si="70"/>
        <v>0.46955336646625462</v>
      </c>
      <c r="N72" s="4">
        <f t="shared" si="70"/>
        <v>0.42316407320340577</v>
      </c>
      <c r="O72" s="4">
        <f t="shared" si="70"/>
        <v>0.56546100267097565</v>
      </c>
      <c r="P72" s="4">
        <f t="shared" si="70"/>
        <v>4.5092625837884766E-2</v>
      </c>
      <c r="Q72" s="4">
        <f t="shared" si="70"/>
        <v>0.57072888195524352</v>
      </c>
    </row>
    <row r="73" spans="1:17">
      <c r="A73" s="110"/>
      <c r="B73" s="7" t="s">
        <v>9</v>
      </c>
      <c r="C73" s="1">
        <v>11354813673</v>
      </c>
      <c r="D73" s="1">
        <v>9463805936</v>
      </c>
      <c r="E73" s="1">
        <v>2414470487</v>
      </c>
      <c r="F73" s="1">
        <v>3170300409</v>
      </c>
      <c r="G73" s="1">
        <v>24037479377</v>
      </c>
      <c r="H73" s="1">
        <v>15096822</v>
      </c>
      <c r="I73" s="1">
        <f t="shared" ref="I73:I82" si="71">SUM(C73:H73)</f>
        <v>50455966704</v>
      </c>
      <c r="K73" s="4">
        <f t="shared" ref="K73:Q73" si="72">C73/C83</f>
        <v>2.0838267147479848E-2</v>
      </c>
      <c r="L73" s="4">
        <f t="shared" si="72"/>
        <v>2.8258231203569805E-2</v>
      </c>
      <c r="M73" s="4">
        <f t="shared" si="72"/>
        <v>4.2530930101974659E-2</v>
      </c>
      <c r="N73" s="4">
        <f t="shared" si="72"/>
        <v>5.0192223688598082E-2</v>
      </c>
      <c r="O73" s="4">
        <f t="shared" si="72"/>
        <v>3.8758478990082779E-2</v>
      </c>
      <c r="P73" s="4">
        <f t="shared" si="72"/>
        <v>6.6937204495299916E-3</v>
      </c>
      <c r="Q73" s="4">
        <f t="shared" si="72"/>
        <v>3.110378242604854E-2</v>
      </c>
    </row>
    <row r="74" spans="1:17">
      <c r="B74" s="7" t="s">
        <v>10</v>
      </c>
      <c r="C74" s="1">
        <v>12737790506</v>
      </c>
      <c r="D74" s="1">
        <v>50247554779</v>
      </c>
      <c r="E74" s="1">
        <v>9999112618</v>
      </c>
      <c r="F74" s="1">
        <v>10314571861</v>
      </c>
      <c r="G74" s="1">
        <v>58581179823</v>
      </c>
      <c r="H74" s="1">
        <v>26365767</v>
      </c>
      <c r="I74" s="1">
        <f t="shared" si="71"/>
        <v>141906575354</v>
      </c>
      <c r="K74" s="4">
        <f t="shared" ref="K74:Q74" si="73">C74/C83</f>
        <v>2.3376295646649004E-2</v>
      </c>
      <c r="L74" s="4">
        <f t="shared" si="73"/>
        <v>0.15003551741881585</v>
      </c>
      <c r="M74" s="4">
        <f t="shared" si="73"/>
        <v>0.17613450324933744</v>
      </c>
      <c r="N74" s="4">
        <f t="shared" si="73"/>
        <v>0.16330039154325185</v>
      </c>
      <c r="O74" s="4">
        <f t="shared" si="73"/>
        <v>9.4457384311124007E-2</v>
      </c>
      <c r="P74" s="4">
        <f t="shared" si="73"/>
        <v>1.1690213591671347E-2</v>
      </c>
      <c r="Q74" s="4">
        <f t="shared" si="73"/>
        <v>8.747887579937226E-2</v>
      </c>
    </row>
    <row r="75" spans="1:17">
      <c r="B75" s="7" t="s">
        <v>11</v>
      </c>
      <c r="C75" s="1">
        <v>2212801501</v>
      </c>
      <c r="D75" s="1">
        <v>25957775620</v>
      </c>
      <c r="E75" s="1">
        <v>3235909414</v>
      </c>
      <c r="F75" s="1">
        <v>2737750336</v>
      </c>
      <c r="G75" s="1">
        <v>12678833757</v>
      </c>
      <c r="H75" s="1">
        <v>88611427</v>
      </c>
      <c r="I75" s="1">
        <f t="shared" si="71"/>
        <v>46911682055</v>
      </c>
      <c r="K75" s="4">
        <f t="shared" ref="K75:Q75" si="74">C75/C83</f>
        <v>4.0609163787361071E-3</v>
      </c>
      <c r="L75" s="4">
        <f t="shared" si="74"/>
        <v>7.750801632671471E-2</v>
      </c>
      <c r="M75" s="4">
        <f t="shared" si="74"/>
        <v>5.7000587849039129E-2</v>
      </c>
      <c r="N75" s="4">
        <f t="shared" si="74"/>
        <v>4.3344087165351833E-2</v>
      </c>
      <c r="O75" s="4">
        <f t="shared" si="74"/>
        <v>2.0443587452835813E-2</v>
      </c>
      <c r="P75" s="4">
        <f t="shared" si="74"/>
        <v>3.9289071631892727E-2</v>
      </c>
      <c r="Q75" s="4">
        <f t="shared" si="74"/>
        <v>2.89188939821266E-2</v>
      </c>
    </row>
    <row r="76" spans="1:17">
      <c r="B76" s="7" t="s">
        <v>12</v>
      </c>
      <c r="C76" s="1">
        <v>4412839827</v>
      </c>
      <c r="D76" s="1">
        <v>13852109215</v>
      </c>
      <c r="E76" s="1">
        <v>2927768519</v>
      </c>
      <c r="F76" s="1">
        <v>3246363786</v>
      </c>
      <c r="G76" s="1">
        <v>22864515018</v>
      </c>
      <c r="H76" s="1">
        <v>23899619</v>
      </c>
      <c r="I76" s="1">
        <f t="shared" si="71"/>
        <v>47327495984</v>
      </c>
      <c r="K76" s="4">
        <f t="shared" ref="K76:Q76" si="75">C76/C83</f>
        <v>8.0984098763964597E-3</v>
      </c>
      <c r="L76" s="4">
        <f t="shared" si="75"/>
        <v>4.1361383306219336E-2</v>
      </c>
      <c r="M76" s="4">
        <f t="shared" si="75"/>
        <v>5.1572681839266929E-2</v>
      </c>
      <c r="N76" s="4">
        <f t="shared" si="75"/>
        <v>5.139645973577394E-2</v>
      </c>
      <c r="O76" s="4">
        <f t="shared" si="75"/>
        <v>3.6867169433394506E-2</v>
      </c>
      <c r="P76" s="4">
        <f t="shared" si="75"/>
        <v>1.059675794258391E-2</v>
      </c>
      <c r="Q76" s="4">
        <f t="shared" si="75"/>
        <v>2.9175224141316892E-2</v>
      </c>
    </row>
    <row r="77" spans="1:17">
      <c r="B77" s="7" t="s">
        <v>13</v>
      </c>
      <c r="C77" s="1">
        <v>114366037</v>
      </c>
      <c r="D77" s="1">
        <v>2482264016</v>
      </c>
      <c r="E77" s="1">
        <v>611590637</v>
      </c>
      <c r="F77" s="1">
        <v>1055097428</v>
      </c>
      <c r="G77" s="1">
        <v>690980481</v>
      </c>
      <c r="H77" s="1">
        <v>5203214</v>
      </c>
      <c r="I77" s="1">
        <f t="shared" si="71"/>
        <v>4959501813</v>
      </c>
      <c r="K77" s="4">
        <f t="shared" ref="K77:Q77" si="76">C77/C83</f>
        <v>2.0988367579042041E-4</v>
      </c>
      <c r="L77" s="4">
        <f t="shared" si="76"/>
        <v>7.4118585003526746E-3</v>
      </c>
      <c r="M77" s="4">
        <f t="shared" si="76"/>
        <v>1.0773177296355645E-2</v>
      </c>
      <c r="N77" s="4">
        <f t="shared" si="76"/>
        <v>1.6704311669992443E-2</v>
      </c>
      <c r="O77" s="4">
        <f t="shared" si="76"/>
        <v>1.1141497839836417E-3</v>
      </c>
      <c r="P77" s="4">
        <f t="shared" si="76"/>
        <v>2.3070325632163343E-3</v>
      </c>
      <c r="Q77" s="4">
        <f t="shared" si="76"/>
        <v>3.0573047235049025E-3</v>
      </c>
    </row>
    <row r="78" spans="1:17">
      <c r="B78" t="s">
        <v>14</v>
      </c>
      <c r="C78">
        <v>40644048657</v>
      </c>
      <c r="D78">
        <v>41304601499</v>
      </c>
      <c r="E78">
        <v>3656147349</v>
      </c>
      <c r="F78">
        <v>6429361240</v>
      </c>
      <c r="G78">
        <v>60812157808</v>
      </c>
      <c r="H78">
        <v>53487483</v>
      </c>
      <c r="I78" s="1">
        <f t="shared" si="71"/>
        <v>152899804036</v>
      </c>
      <c r="K78" s="4">
        <f t="shared" ref="K78:Q78" si="77">C78/C83</f>
        <v>7.4589647022007585E-2</v>
      </c>
      <c r="L78" s="4">
        <f t="shared" si="77"/>
        <v>0.12333251408823669</v>
      </c>
      <c r="M78" s="4">
        <f t="shared" si="77"/>
        <v>6.4403084726062737E-2</v>
      </c>
      <c r="N78" s="4">
        <f t="shared" si="77"/>
        <v>0.10178970315140326</v>
      </c>
      <c r="O78" s="4">
        <f t="shared" si="77"/>
        <v>9.8054654723831958E-2</v>
      </c>
      <c r="P78" s="4">
        <f t="shared" si="77"/>
        <v>2.3715604433236861E-2</v>
      </c>
      <c r="Q78" s="4">
        <f t="shared" si="77"/>
        <v>9.4255695577509957E-2</v>
      </c>
    </row>
    <row r="79" spans="1:17">
      <c r="B79" s="7" t="s">
        <v>15</v>
      </c>
      <c r="C79" s="1">
        <v>5476423618</v>
      </c>
      <c r="D79" s="1">
        <v>39839074110</v>
      </c>
      <c r="E79" s="1">
        <v>4671746484</v>
      </c>
      <c r="F79" s="1">
        <v>7209123461</v>
      </c>
      <c r="G79" s="1">
        <v>43404227047</v>
      </c>
      <c r="H79" s="1">
        <v>1933535536</v>
      </c>
      <c r="I79" s="1">
        <f t="shared" si="71"/>
        <v>102534130256</v>
      </c>
      <c r="K79" s="4">
        <f t="shared" ref="K79:Q79" si="78">C79/C83</f>
        <v>1.0050290709394023E-2</v>
      </c>
      <c r="L79" s="4">
        <f t="shared" si="78"/>
        <v>0.1189565566696688</v>
      </c>
      <c r="M79" s="4">
        <f t="shared" si="78"/>
        <v>8.2292877148408855E-2</v>
      </c>
      <c r="N79" s="4">
        <f t="shared" si="78"/>
        <v>0.11413490542600262</v>
      </c>
      <c r="O79" s="4">
        <f t="shared" si="78"/>
        <v>6.9985783271918484E-2</v>
      </c>
      <c r="P79" s="4">
        <f t="shared" si="78"/>
        <v>0.85730270630574656</v>
      </c>
      <c r="Q79" s="4">
        <f t="shared" si="78"/>
        <v>6.3207574585503176E-2</v>
      </c>
    </row>
    <row r="80" spans="1:17">
      <c r="B80" s="7" t="s">
        <v>16</v>
      </c>
      <c r="C80" s="1">
        <v>74536942815</v>
      </c>
      <c r="D80" s="1">
        <v>4590021775</v>
      </c>
      <c r="E80" s="1">
        <v>2285494035</v>
      </c>
      <c r="F80" s="1">
        <v>1513575836</v>
      </c>
      <c r="G80" s="1">
        <v>45946998368</v>
      </c>
      <c r="H80" s="1">
        <v>6944222</v>
      </c>
      <c r="I80" s="1">
        <f t="shared" si="71"/>
        <v>128879977051</v>
      </c>
      <c r="K80" s="4">
        <f t="shared" ref="K80:Q80" si="79">C80/C83</f>
        <v>0.13678962697809111</v>
      </c>
      <c r="L80" s="4">
        <f t="shared" si="79"/>
        <v>1.370546875374663E-2</v>
      </c>
      <c r="M80" s="4">
        <f t="shared" si="79"/>
        <v>4.0259008165323261E-2</v>
      </c>
      <c r="N80" s="4">
        <f t="shared" si="79"/>
        <v>2.3962945818794438E-2</v>
      </c>
      <c r="O80" s="4">
        <f t="shared" si="79"/>
        <v>7.4085795060836082E-2</v>
      </c>
      <c r="P80" s="4">
        <f t="shared" si="79"/>
        <v>3.0789712435819972E-3</v>
      </c>
      <c r="Q80" s="4">
        <f t="shared" si="79"/>
        <v>7.9448577187812341E-2</v>
      </c>
    </row>
    <row r="81" spans="1:17">
      <c r="B81" s="7" t="s">
        <v>17</v>
      </c>
      <c r="C81" s="1">
        <v>6850532612</v>
      </c>
      <c r="D81" s="1">
        <v>12080771876</v>
      </c>
      <c r="E81" s="1">
        <v>311085948</v>
      </c>
      <c r="F81" s="1">
        <v>758646538</v>
      </c>
      <c r="G81" s="1">
        <v>478780323</v>
      </c>
      <c r="H81" s="1">
        <v>526169</v>
      </c>
      <c r="I81" s="1">
        <f t="shared" si="71"/>
        <v>20480343466</v>
      </c>
      <c r="K81" s="4">
        <f t="shared" ref="K81:Q81" si="80">C81/C83</f>
        <v>1.2572045018301279E-2</v>
      </c>
      <c r="L81" s="4">
        <f t="shared" si="80"/>
        <v>3.6072299780682202E-2</v>
      </c>
      <c r="M81" s="4">
        <f t="shared" si="80"/>
        <v>5.4797831579767508E-3</v>
      </c>
      <c r="N81" s="4">
        <f t="shared" si="80"/>
        <v>1.2010898597425795E-2</v>
      </c>
      <c r="O81" s="4">
        <f t="shared" si="80"/>
        <v>7.7199430101711978E-4</v>
      </c>
      <c r="P81" s="4">
        <f t="shared" si="80"/>
        <v>2.3329600065555162E-4</v>
      </c>
      <c r="Q81" s="4">
        <f t="shared" si="80"/>
        <v>1.2625189621561807E-2</v>
      </c>
    </row>
    <row r="82" spans="1:17">
      <c r="B82" s="7" t="s">
        <v>6</v>
      </c>
      <c r="C82" s="1"/>
      <c r="D82" s="1"/>
      <c r="E82" s="1"/>
      <c r="F82" s="1"/>
      <c r="G82" s="1"/>
      <c r="H82" s="1"/>
      <c r="I82" s="1">
        <f t="shared" si="71"/>
        <v>0</v>
      </c>
      <c r="K82" s="4">
        <f t="shared" ref="K82:Q82" si="81">C82/C83</f>
        <v>0</v>
      </c>
      <c r="L82" s="4">
        <f t="shared" si="81"/>
        <v>0</v>
      </c>
      <c r="M82" s="4">
        <f t="shared" si="81"/>
        <v>0</v>
      </c>
      <c r="N82" s="4">
        <f t="shared" si="81"/>
        <v>0</v>
      </c>
      <c r="O82" s="4">
        <f t="shared" si="81"/>
        <v>0</v>
      </c>
      <c r="P82" s="4">
        <f t="shared" si="81"/>
        <v>0</v>
      </c>
      <c r="Q82" s="4">
        <f t="shared" si="81"/>
        <v>0</v>
      </c>
    </row>
    <row r="83" spans="1:17">
      <c r="B83" s="8" t="s">
        <v>7</v>
      </c>
      <c r="C83" s="3">
        <f>SUM(C72:C82)</f>
        <v>544902010932</v>
      </c>
      <c r="D83" s="3">
        <f>SUM(D72:D82)</f>
        <v>334904398928</v>
      </c>
      <c r="E83" s="3">
        <f>SUM(E72:E82)</f>
        <v>56769755122</v>
      </c>
      <c r="F83" s="3">
        <f t="shared" ref="F83:G83" si="82">SUM(F72:F82)</f>
        <v>63163178995</v>
      </c>
      <c r="G83" s="3">
        <f t="shared" si="82"/>
        <v>620186343823</v>
      </c>
      <c r="H83" s="3">
        <f>SUM(H72:H82)</f>
        <v>2255370853</v>
      </c>
      <c r="I83" s="9">
        <f>SUM(C83:H83)</f>
        <v>1622181058653</v>
      </c>
      <c r="K83" s="4">
        <f>C84</f>
        <v>0.33590702346411733</v>
      </c>
      <c r="L83" s="4">
        <f t="shared" ref="L83:Q83" si="83">D84</f>
        <v>0.20645315585554452</v>
      </c>
      <c r="M83" s="4">
        <f t="shared" si="83"/>
        <v>3.4995942542406171E-2</v>
      </c>
      <c r="N83" s="4">
        <f t="shared" si="83"/>
        <v>3.8937194253425941E-2</v>
      </c>
      <c r="O83" s="4">
        <f t="shared" si="83"/>
        <v>0.38231635150393145</v>
      </c>
      <c r="P83" s="4">
        <f t="shared" si="83"/>
        <v>1.390332380574569E-3</v>
      </c>
      <c r="Q83" s="4">
        <f t="shared" si="83"/>
        <v>1</v>
      </c>
    </row>
    <row r="84" spans="1:17">
      <c r="B84" s="7"/>
      <c r="C84" s="10">
        <f>C83/I83</f>
        <v>0.33590702346411733</v>
      </c>
      <c r="D84" s="10">
        <f>D83/I83</f>
        <v>0.20645315585554452</v>
      </c>
      <c r="E84" s="10">
        <f>E83/I83</f>
        <v>3.4995942542406171E-2</v>
      </c>
      <c r="F84" s="10">
        <f>F83/I83</f>
        <v>3.8937194253425941E-2</v>
      </c>
      <c r="G84" s="10">
        <f>G83/I83</f>
        <v>0.38231635150393145</v>
      </c>
      <c r="H84" s="10">
        <f>H83/I83</f>
        <v>1.390332380574569E-3</v>
      </c>
      <c r="I84" s="11">
        <f>I83/I83</f>
        <v>1</v>
      </c>
    </row>
    <row r="86" spans="1:17">
      <c r="A86" s="111">
        <v>38929</v>
      </c>
      <c r="B86" s="7" t="s">
        <v>8</v>
      </c>
      <c r="C86" s="1">
        <v>402486351968</v>
      </c>
      <c r="D86" s="1">
        <v>136549772177</v>
      </c>
      <c r="E86" s="1">
        <v>27945994226</v>
      </c>
      <c r="F86" s="1">
        <v>27332494486</v>
      </c>
      <c r="G86" s="1">
        <v>374720416994</v>
      </c>
      <c r="H86" s="1">
        <v>106813809</v>
      </c>
      <c r="I86" s="1">
        <f>SUM(C86:H86)</f>
        <v>969141843660</v>
      </c>
      <c r="K86" s="4">
        <f t="shared" ref="K86:Q86" si="84">C86/C97</f>
        <v>0.71174036755687797</v>
      </c>
      <c r="L86" s="4">
        <f t="shared" si="84"/>
        <v>0.4177121062685758</v>
      </c>
      <c r="M86" s="4">
        <f t="shared" si="84"/>
        <v>0.48408675066063778</v>
      </c>
      <c r="N86" s="4">
        <f t="shared" si="84"/>
        <v>0.42581954397662275</v>
      </c>
      <c r="O86" s="4">
        <f t="shared" si="84"/>
        <v>0.58180806269844088</v>
      </c>
      <c r="P86" s="4">
        <f t="shared" si="84"/>
        <v>0.2973290294340733</v>
      </c>
      <c r="Q86" s="4">
        <f t="shared" si="84"/>
        <v>0.58426607600066993</v>
      </c>
    </row>
    <row r="87" spans="1:17">
      <c r="A87" s="110"/>
      <c r="B87" s="7" t="s">
        <v>9</v>
      </c>
      <c r="C87" s="1">
        <v>12561007094</v>
      </c>
      <c r="D87" s="1">
        <v>9582034629</v>
      </c>
      <c r="E87" s="1">
        <v>2550423808</v>
      </c>
      <c r="F87" s="1">
        <v>3334267549</v>
      </c>
      <c r="G87" s="1">
        <v>26186286183</v>
      </c>
      <c r="H87" s="1">
        <v>13755855</v>
      </c>
      <c r="I87" s="1">
        <f t="shared" ref="I87:I96" si="85">SUM(C87:H87)</f>
        <v>54227775118</v>
      </c>
      <c r="K87" s="4">
        <f t="shared" ref="K87:Q87" si="86">C87/C97</f>
        <v>2.2212370089704076E-2</v>
      </c>
      <c r="L87" s="4">
        <f t="shared" si="86"/>
        <v>2.9311889748375536E-2</v>
      </c>
      <c r="M87" s="4">
        <f t="shared" si="86"/>
        <v>4.4179010560075047E-2</v>
      </c>
      <c r="N87" s="4">
        <f t="shared" si="86"/>
        <v>5.1945360784339194E-2</v>
      </c>
      <c r="O87" s="4">
        <f t="shared" si="86"/>
        <v>4.0658025937354056E-2</v>
      </c>
      <c r="P87" s="4">
        <f t="shared" si="86"/>
        <v>3.8291069801525794E-2</v>
      </c>
      <c r="Q87" s="4">
        <f t="shared" si="86"/>
        <v>3.2692272638633481E-2</v>
      </c>
    </row>
    <row r="88" spans="1:17">
      <c r="B88" s="7" t="s">
        <v>10</v>
      </c>
      <c r="C88" s="1">
        <v>12356398671</v>
      </c>
      <c r="D88" s="1">
        <v>48293298322</v>
      </c>
      <c r="E88" s="1">
        <v>9692108997</v>
      </c>
      <c r="F88" s="1">
        <v>10217071202</v>
      </c>
      <c r="G88" s="1">
        <v>56493332128</v>
      </c>
      <c r="H88" s="1">
        <v>33098137</v>
      </c>
      <c r="I88" s="1">
        <f t="shared" si="85"/>
        <v>137085307457</v>
      </c>
      <c r="K88" s="4">
        <f t="shared" ref="K88:Q88" si="87">C88/C97</f>
        <v>2.1850548941038567E-2</v>
      </c>
      <c r="L88" s="4">
        <f t="shared" si="87"/>
        <v>0.14773144648378345</v>
      </c>
      <c r="M88" s="4">
        <f t="shared" si="87"/>
        <v>0.16788887571734171</v>
      </c>
      <c r="N88" s="4">
        <f t="shared" si="87"/>
        <v>0.15917422400801229</v>
      </c>
      <c r="O88" s="4">
        <f t="shared" si="87"/>
        <v>8.7714132003908277E-2</v>
      </c>
      <c r="P88" s="4">
        <f t="shared" si="87"/>
        <v>9.2132628191229374E-2</v>
      </c>
      <c r="Q88" s="4">
        <f t="shared" si="87"/>
        <v>8.2644553208813795E-2</v>
      </c>
    </row>
    <row r="89" spans="1:17">
      <c r="B89" s="7" t="s">
        <v>11</v>
      </c>
      <c r="C89" s="1">
        <v>2183275678</v>
      </c>
      <c r="D89" s="1">
        <v>22950849137</v>
      </c>
      <c r="E89" s="1">
        <v>2908272497</v>
      </c>
      <c r="F89" s="1">
        <v>2556366180</v>
      </c>
      <c r="G89" s="1">
        <v>12184831842</v>
      </c>
      <c r="H89" s="1">
        <v>71794830</v>
      </c>
      <c r="I89" s="1">
        <f t="shared" si="85"/>
        <v>42855390164</v>
      </c>
      <c r="K89" s="4">
        <f t="shared" ref="K89:Q89" si="88">C89/C97</f>
        <v>3.860815220043183E-3</v>
      </c>
      <c r="L89" s="4">
        <f t="shared" si="88"/>
        <v>7.0207715332119558E-2</v>
      </c>
      <c r="M89" s="4">
        <f t="shared" si="88"/>
        <v>5.0377745437255123E-2</v>
      </c>
      <c r="N89" s="4">
        <f t="shared" si="88"/>
        <v>3.9826247163881383E-2</v>
      </c>
      <c r="O89" s="4">
        <f t="shared" si="88"/>
        <v>1.8918727367913363E-2</v>
      </c>
      <c r="P89" s="4">
        <f t="shared" si="88"/>
        <v>0.19984950749471247</v>
      </c>
      <c r="Q89" s="4">
        <f t="shared" si="88"/>
        <v>2.5836208404785687E-2</v>
      </c>
    </row>
    <row r="90" spans="1:17">
      <c r="B90" s="7" t="s">
        <v>12</v>
      </c>
      <c r="C90" s="1">
        <v>4672107173</v>
      </c>
      <c r="D90" s="1">
        <v>9429973999</v>
      </c>
      <c r="E90" s="1">
        <v>2943474725</v>
      </c>
      <c r="F90" s="1">
        <v>3166313995</v>
      </c>
      <c r="G90" s="1">
        <v>22982551405</v>
      </c>
      <c r="H90" s="1">
        <v>16758442</v>
      </c>
      <c r="I90" s="1">
        <f t="shared" si="85"/>
        <v>43211179739</v>
      </c>
      <c r="K90" s="4">
        <f t="shared" ref="K90:Q90" si="89">C90/C97</f>
        <v>8.2619628226313843E-3</v>
      </c>
      <c r="L90" s="4">
        <f t="shared" si="89"/>
        <v>2.8846729206360913E-2</v>
      </c>
      <c r="M90" s="4">
        <f t="shared" si="89"/>
        <v>5.0987526289234281E-2</v>
      </c>
      <c r="N90" s="4">
        <f t="shared" si="89"/>
        <v>4.9328771734621635E-2</v>
      </c>
      <c r="O90" s="4">
        <f t="shared" si="89"/>
        <v>3.5683760751751309E-2</v>
      </c>
      <c r="P90" s="4">
        <f t="shared" si="89"/>
        <v>4.6649130307554243E-2</v>
      </c>
      <c r="Q90" s="4">
        <f t="shared" si="89"/>
        <v>2.6050703094316525E-2</v>
      </c>
    </row>
    <row r="91" spans="1:17">
      <c r="B91" s="7" t="s">
        <v>13</v>
      </c>
      <c r="C91" s="1">
        <v>119981800</v>
      </c>
      <c r="D91" s="1">
        <v>2612857631</v>
      </c>
      <c r="E91" s="1">
        <v>733909923</v>
      </c>
      <c r="F91" s="1">
        <v>1062357211</v>
      </c>
      <c r="G91" s="1">
        <v>936726670</v>
      </c>
      <c r="H91" s="1">
        <v>5121890</v>
      </c>
      <c r="I91" s="1">
        <f t="shared" si="85"/>
        <v>5470955125</v>
      </c>
      <c r="K91" s="4">
        <f t="shared" ref="K91:Q91" si="90">C91/C97</f>
        <v>2.1217089726044994E-4</v>
      </c>
      <c r="L91" s="4">
        <f t="shared" si="90"/>
        <v>7.9928530602760457E-3</v>
      </c>
      <c r="M91" s="4">
        <f t="shared" si="90"/>
        <v>1.271295152462789E-2</v>
      </c>
      <c r="N91" s="4">
        <f t="shared" si="90"/>
        <v>1.6550719999596335E-2</v>
      </c>
      <c r="O91" s="4">
        <f t="shared" si="90"/>
        <v>1.4544046826233869E-3</v>
      </c>
      <c r="P91" s="4">
        <f t="shared" si="90"/>
        <v>1.4257394215462212E-2</v>
      </c>
      <c r="Q91" s="4">
        <f t="shared" si="90"/>
        <v>3.2982720783036558E-3</v>
      </c>
    </row>
    <row r="92" spans="1:17">
      <c r="B92" t="s">
        <v>14</v>
      </c>
      <c r="C92">
        <v>41225244555</v>
      </c>
      <c r="D92">
        <v>41073557106</v>
      </c>
      <c r="E92">
        <v>3550633624</v>
      </c>
      <c r="F92">
        <v>6532076412</v>
      </c>
      <c r="G92">
        <v>61006765231</v>
      </c>
      <c r="H92">
        <v>54923017</v>
      </c>
      <c r="I92" s="1">
        <f t="shared" si="85"/>
        <v>153443199945</v>
      </c>
      <c r="K92" s="4">
        <f t="shared" ref="K92:Q92" si="91">C92/C97</f>
        <v>7.2901032715093683E-2</v>
      </c>
      <c r="L92" s="4">
        <f t="shared" si="91"/>
        <v>0.12564592219495291</v>
      </c>
      <c r="M92" s="4">
        <f t="shared" si="91"/>
        <v>6.150486828017155E-2</v>
      </c>
      <c r="N92" s="4">
        <f t="shared" si="91"/>
        <v>0.10176479868688901</v>
      </c>
      <c r="O92" s="4">
        <f t="shared" si="91"/>
        <v>9.4721894726955969E-2</v>
      </c>
      <c r="P92" s="4">
        <f t="shared" si="91"/>
        <v>0.15288479543128275</v>
      </c>
      <c r="Q92" s="4">
        <f t="shared" si="91"/>
        <v>9.2506227965845095E-2</v>
      </c>
    </row>
    <row r="93" spans="1:17">
      <c r="B93" s="7" t="s">
        <v>15</v>
      </c>
      <c r="C93" s="1">
        <v>4449510246</v>
      </c>
      <c r="D93" s="1">
        <v>39285102921</v>
      </c>
      <c r="E93" s="1">
        <v>4570000961</v>
      </c>
      <c r="F93" s="1">
        <v>7446707862</v>
      </c>
      <c r="G93" s="1">
        <v>40047495932</v>
      </c>
      <c r="H93" s="1">
        <v>48433365</v>
      </c>
      <c r="I93" s="1">
        <f t="shared" si="85"/>
        <v>95847251287</v>
      </c>
      <c r="K93" s="4">
        <f t="shared" ref="K93:Q93" si="92">C93/C97</f>
        <v>7.8683315408118997E-3</v>
      </c>
      <c r="L93" s="4">
        <f t="shared" si="92"/>
        <v>0.1201749576325746</v>
      </c>
      <c r="M93" s="4">
        <f t="shared" si="92"/>
        <v>7.9162576855764721E-2</v>
      </c>
      <c r="N93" s="4">
        <f t="shared" si="92"/>
        <v>0.11601406331749808</v>
      </c>
      <c r="O93" s="4">
        <f t="shared" si="92"/>
        <v>6.2179574337134905E-2</v>
      </c>
      <c r="P93" s="4">
        <f t="shared" si="92"/>
        <v>0.13482007188486478</v>
      </c>
      <c r="Q93" s="4">
        <f t="shared" si="92"/>
        <v>5.7783386169168442E-2</v>
      </c>
    </row>
    <row r="94" spans="1:17">
      <c r="B94" s="7" t="s">
        <v>16</v>
      </c>
      <c r="C94" s="1">
        <v>77792290866</v>
      </c>
      <c r="D94" s="1">
        <v>3548356572</v>
      </c>
      <c r="E94" s="1">
        <v>2490216896</v>
      </c>
      <c r="F94" s="1">
        <v>1649247366</v>
      </c>
      <c r="G94" s="1">
        <v>48958311830</v>
      </c>
      <c r="H94" s="1">
        <v>7319224</v>
      </c>
      <c r="I94" s="1">
        <f t="shared" si="85"/>
        <v>134445742754</v>
      </c>
      <c r="K94" s="4">
        <f t="shared" ref="K94:Q94" si="93">C94/C97</f>
        <v>0.13756469858749512</v>
      </c>
      <c r="L94" s="4">
        <f t="shared" si="93"/>
        <v>1.08545878462602E-2</v>
      </c>
      <c r="M94" s="4">
        <f t="shared" si="93"/>
        <v>4.3136092989789605E-2</v>
      </c>
      <c r="N94" s="4">
        <f t="shared" si="93"/>
        <v>2.5694023707001294E-2</v>
      </c>
      <c r="O94" s="4">
        <f t="shared" si="93"/>
        <v>7.6014914765785369E-2</v>
      </c>
      <c r="P94" s="4">
        <f t="shared" si="93"/>
        <v>2.0373936558432962E-2</v>
      </c>
      <c r="Q94" s="4">
        <f t="shared" si="93"/>
        <v>8.1053240109022873E-2</v>
      </c>
    </row>
    <row r="95" spans="1:17">
      <c r="B95" s="7" t="s">
        <v>17</v>
      </c>
      <c r="C95" s="1">
        <v>7649861561</v>
      </c>
      <c r="D95" s="1">
        <v>13548975331</v>
      </c>
      <c r="E95" s="1">
        <v>344274612</v>
      </c>
      <c r="F95" s="1">
        <v>887942507</v>
      </c>
      <c r="G95" s="1">
        <v>522798171</v>
      </c>
      <c r="H95" s="1">
        <v>1225899</v>
      </c>
      <c r="I95" s="1">
        <f t="shared" si="85"/>
        <v>22955078081</v>
      </c>
      <c r="K95" s="4">
        <f t="shared" ref="K95:Q95" si="94">C95/C97</f>
        <v>1.3527701629043706E-2</v>
      </c>
      <c r="L95" s="4">
        <f t="shared" si="94"/>
        <v>4.144694592354848E-2</v>
      </c>
      <c r="M95" s="4">
        <f t="shared" si="94"/>
        <v>5.9636016851022672E-3</v>
      </c>
      <c r="N95" s="4">
        <f t="shared" si="94"/>
        <v>1.3833471130923222E-2</v>
      </c>
      <c r="O95" s="4">
        <f t="shared" si="94"/>
        <v>8.1172035805209019E-4</v>
      </c>
      <c r="P95" s="4">
        <f t="shared" si="94"/>
        <v>3.4124366808621254E-3</v>
      </c>
      <c r="Q95" s="4">
        <f t="shared" si="94"/>
        <v>1.3838916854548786E-2</v>
      </c>
    </row>
    <row r="96" spans="1:17">
      <c r="B96" s="7" t="s">
        <v>6</v>
      </c>
      <c r="C96" s="1"/>
      <c r="D96" s="1">
        <v>24467200</v>
      </c>
      <c r="E96" s="1"/>
      <c r="F96" s="1">
        <v>3130800</v>
      </c>
      <c r="G96" s="1">
        <v>22402000</v>
      </c>
      <c r="H96" s="1"/>
      <c r="I96" s="1">
        <f t="shared" si="85"/>
        <v>50000000</v>
      </c>
      <c r="K96" s="4">
        <f t="shared" ref="K96:Q96" si="95">C96/C97</f>
        <v>0</v>
      </c>
      <c r="L96" s="4">
        <f t="shared" si="95"/>
        <v>7.4846303172492314E-5</v>
      </c>
      <c r="M96" s="4">
        <f t="shared" si="95"/>
        <v>0</v>
      </c>
      <c r="N96" s="4">
        <f t="shared" si="95"/>
        <v>4.8775490614838218E-5</v>
      </c>
      <c r="O96" s="4">
        <f t="shared" si="95"/>
        <v>3.4782370080408952E-5</v>
      </c>
      <c r="P96" s="4">
        <f t="shared" si="95"/>
        <v>0</v>
      </c>
      <c r="Q96" s="4">
        <f t="shared" si="95"/>
        <v>3.0143475891731569E-5</v>
      </c>
    </row>
    <row r="97" spans="1:17">
      <c r="B97" s="8" t="s">
        <v>7</v>
      </c>
      <c r="C97" s="3">
        <f>SUM(C86:C96)</f>
        <v>565496029612</v>
      </c>
      <c r="D97" s="3">
        <f>SUM(D86:D96)</f>
        <v>326899245025</v>
      </c>
      <c r="E97" s="3">
        <f>SUM(E86:E96)</f>
        <v>57729310269</v>
      </c>
      <c r="F97" s="3">
        <f t="shared" ref="F97:G97" si="96">SUM(F86:F96)</f>
        <v>64187975570</v>
      </c>
      <c r="G97" s="3">
        <f t="shared" si="96"/>
        <v>644061918386</v>
      </c>
      <c r="H97" s="3">
        <f>SUM(H86:H96)</f>
        <v>359244468</v>
      </c>
      <c r="I97" s="9">
        <f>SUM(C97:H97)</f>
        <v>1658733723330</v>
      </c>
      <c r="K97" s="4">
        <f>C98</f>
        <v>0.34092031870958489</v>
      </c>
      <c r="L97" s="4">
        <f t="shared" ref="L97:Q97" si="97">D98</f>
        <v>0.19707759022872678</v>
      </c>
      <c r="M97" s="4">
        <f t="shared" si="97"/>
        <v>3.4803241446797868E-2</v>
      </c>
      <c r="N97" s="4">
        <f t="shared" si="97"/>
        <v>3.8696973882666998E-2</v>
      </c>
      <c r="O97" s="4">
        <f t="shared" si="97"/>
        <v>0.38828529819301555</v>
      </c>
      <c r="P97" s="4">
        <f t="shared" si="97"/>
        <v>2.1657753920791868E-4</v>
      </c>
      <c r="Q97" s="4">
        <f t="shared" si="97"/>
        <v>1</v>
      </c>
    </row>
    <row r="98" spans="1:17">
      <c r="B98" s="7"/>
      <c r="C98" s="10">
        <f>C97/I97</f>
        <v>0.34092031870958489</v>
      </c>
      <c r="D98" s="10">
        <f>D97/I97</f>
        <v>0.19707759022872678</v>
      </c>
      <c r="E98" s="10">
        <f>E97/I97</f>
        <v>3.4803241446797868E-2</v>
      </c>
      <c r="F98" s="10">
        <f>F97/I97</f>
        <v>3.8696973882666998E-2</v>
      </c>
      <c r="G98" s="10">
        <f>G97/I97</f>
        <v>0.38828529819301555</v>
      </c>
      <c r="H98" s="10">
        <f>H97/I97</f>
        <v>2.1657753920791868E-4</v>
      </c>
      <c r="I98" s="11">
        <f>I97/I97</f>
        <v>1</v>
      </c>
    </row>
    <row r="100" spans="1:17">
      <c r="A100" s="111">
        <v>38960</v>
      </c>
      <c r="B100" s="7" t="s">
        <v>8</v>
      </c>
      <c r="C100" s="1">
        <v>376400983408</v>
      </c>
      <c r="D100" s="1">
        <v>138066865973</v>
      </c>
      <c r="E100" s="1">
        <v>28310221441</v>
      </c>
      <c r="F100" s="1">
        <v>27116850327</v>
      </c>
      <c r="G100" s="1">
        <v>367557993945</v>
      </c>
      <c r="H100" s="1">
        <v>156698981</v>
      </c>
      <c r="I100" s="1">
        <f>SUM(C100:H100)</f>
        <v>937609614075</v>
      </c>
      <c r="K100" s="4">
        <f t="shared" ref="K100:Q100" si="98">C100/C111</f>
        <v>0.69414399176852715</v>
      </c>
      <c r="L100" s="4">
        <f t="shared" si="98"/>
        <v>0.41388532674992179</v>
      </c>
      <c r="M100" s="4">
        <f t="shared" si="98"/>
        <v>0.47814860176118273</v>
      </c>
      <c r="N100" s="4">
        <f t="shared" si="98"/>
        <v>0.41523450980775717</v>
      </c>
      <c r="O100" s="4">
        <f t="shared" si="98"/>
        <v>0.56888650275754793</v>
      </c>
      <c r="P100" s="4">
        <f t="shared" si="98"/>
        <v>0.33497301015978892</v>
      </c>
      <c r="Q100" s="4">
        <f t="shared" si="98"/>
        <v>0.56931071830864821</v>
      </c>
    </row>
    <row r="101" spans="1:17">
      <c r="A101" s="110"/>
      <c r="B101" s="7" t="s">
        <v>9</v>
      </c>
      <c r="C101" s="1">
        <v>12617124538</v>
      </c>
      <c r="D101" s="1">
        <v>9848308650</v>
      </c>
      <c r="E101" s="1">
        <v>2526967286</v>
      </c>
      <c r="F101" s="1">
        <v>3394123618</v>
      </c>
      <c r="G101" s="1">
        <v>26468308133</v>
      </c>
      <c r="H101" s="1">
        <v>19932490</v>
      </c>
      <c r="I101" s="1">
        <f t="shared" ref="I101:I110" si="99">SUM(C101:H101)</f>
        <v>54874764715</v>
      </c>
      <c r="K101" s="4">
        <f t="shared" ref="K101:Q101" si="100">C101/C111</f>
        <v>2.3268008261164947E-2</v>
      </c>
      <c r="L101" s="4">
        <f t="shared" si="100"/>
        <v>2.952243765956444E-2</v>
      </c>
      <c r="M101" s="4">
        <f t="shared" si="100"/>
        <v>4.2679492176182401E-2</v>
      </c>
      <c r="N101" s="4">
        <f t="shared" si="100"/>
        <v>5.1973486586820786E-2</v>
      </c>
      <c r="O101" s="4">
        <f t="shared" si="100"/>
        <v>4.0966224366608864E-2</v>
      </c>
      <c r="P101" s="4">
        <f t="shared" si="100"/>
        <v>4.2609378393340613E-2</v>
      </c>
      <c r="Q101" s="4">
        <f t="shared" si="100"/>
        <v>3.3319615379301927E-2</v>
      </c>
    </row>
    <row r="102" spans="1:17">
      <c r="B102" s="7" t="s">
        <v>10</v>
      </c>
      <c r="C102" s="1">
        <v>13543202286</v>
      </c>
      <c r="D102" s="1">
        <v>51451537856</v>
      </c>
      <c r="E102" s="1">
        <v>10407479744</v>
      </c>
      <c r="F102" s="1">
        <v>11007823792</v>
      </c>
      <c r="G102" s="1">
        <v>60804175177</v>
      </c>
      <c r="H102" s="1">
        <v>40331554</v>
      </c>
      <c r="I102" s="1">
        <f t="shared" si="99"/>
        <v>147254550409</v>
      </c>
      <c r="K102" s="4">
        <f t="shared" ref="K102:Q102" si="101">C102/C111</f>
        <v>2.4975844672389013E-2</v>
      </c>
      <c r="L102" s="4">
        <f t="shared" si="101"/>
        <v>0.15423712566547959</v>
      </c>
      <c r="M102" s="4">
        <f t="shared" si="101"/>
        <v>0.17577827491820755</v>
      </c>
      <c r="N102" s="4">
        <f t="shared" si="101"/>
        <v>0.16856044345866211</v>
      </c>
      <c r="O102" s="4">
        <f t="shared" si="101"/>
        <v>9.4109433448145471E-2</v>
      </c>
      <c r="P102" s="4">
        <f t="shared" si="101"/>
        <v>8.621614487590111E-2</v>
      </c>
      <c r="Q102" s="4">
        <f t="shared" si="101"/>
        <v>8.9412045918781435E-2</v>
      </c>
    </row>
    <row r="103" spans="1:17">
      <c r="B103" s="7" t="s">
        <v>11</v>
      </c>
      <c r="C103" s="1">
        <v>2319208311</v>
      </c>
      <c r="D103" s="1">
        <v>24412203390</v>
      </c>
      <c r="E103" s="1">
        <v>3170664508</v>
      </c>
      <c r="F103" s="1">
        <v>2739715140</v>
      </c>
      <c r="G103" s="1">
        <v>13021856700</v>
      </c>
      <c r="H103" s="1">
        <v>76542265</v>
      </c>
      <c r="I103" s="1">
        <f t="shared" si="99"/>
        <v>45740190314</v>
      </c>
      <c r="K103" s="4">
        <f t="shared" ref="K103:Q103" si="102">C103/C111</f>
        <v>4.2769933812719894E-3</v>
      </c>
      <c r="L103" s="4">
        <f t="shared" si="102"/>
        <v>7.3180865702648618E-2</v>
      </c>
      <c r="M103" s="4">
        <f t="shared" si="102"/>
        <v>5.3551287273168609E-2</v>
      </c>
      <c r="N103" s="4">
        <f t="shared" si="102"/>
        <v>4.1952669998626971E-2</v>
      </c>
      <c r="O103" s="4">
        <f t="shared" si="102"/>
        <v>2.015452973274591E-2</v>
      </c>
      <c r="P103" s="4">
        <f t="shared" si="102"/>
        <v>0.16362322682556726</v>
      </c>
      <c r="Q103" s="4">
        <f t="shared" si="102"/>
        <v>2.7773158692413563E-2</v>
      </c>
    </row>
    <row r="104" spans="1:17">
      <c r="B104" s="7" t="s">
        <v>12</v>
      </c>
      <c r="C104" s="1">
        <v>4051453870</v>
      </c>
      <c r="D104" s="1">
        <v>8749817262</v>
      </c>
      <c r="E104" s="1">
        <v>2532240826</v>
      </c>
      <c r="F104" s="1">
        <v>2923731756</v>
      </c>
      <c r="G104" s="1">
        <v>20663852170</v>
      </c>
      <c r="H104" s="1">
        <v>22020703</v>
      </c>
      <c r="I104" s="1">
        <f t="shared" si="99"/>
        <v>38943116587</v>
      </c>
      <c r="K104" s="4">
        <f t="shared" ref="K104:Q104" si="103">C104/C111</f>
        <v>7.4715329814626493E-3</v>
      </c>
      <c r="L104" s="4">
        <f t="shared" si="103"/>
        <v>2.6229471864691791E-2</v>
      </c>
      <c r="M104" s="4">
        <f t="shared" si="103"/>
        <v>4.2768560210587808E-2</v>
      </c>
      <c r="N104" s="4">
        <f t="shared" si="103"/>
        <v>4.4770476949648912E-2</v>
      </c>
      <c r="O104" s="4">
        <f t="shared" si="103"/>
        <v>3.1982399480200936E-2</v>
      </c>
      <c r="P104" s="4">
        <f t="shared" si="103"/>
        <v>4.7073319320083483E-2</v>
      </c>
      <c r="Q104" s="4">
        <f t="shared" si="103"/>
        <v>2.3646017857010745E-2</v>
      </c>
    </row>
    <row r="105" spans="1:17">
      <c r="B105" s="7" t="s">
        <v>13</v>
      </c>
      <c r="C105" s="1">
        <v>115036658</v>
      </c>
      <c r="D105" s="1">
        <v>2749049793</v>
      </c>
      <c r="E105" s="1">
        <v>744193719</v>
      </c>
      <c r="F105" s="1">
        <v>1026564943</v>
      </c>
      <c r="G105" s="1">
        <v>898642045</v>
      </c>
      <c r="H105" s="1">
        <v>6602129</v>
      </c>
      <c r="I105" s="1">
        <f t="shared" si="99"/>
        <v>5540089287</v>
      </c>
      <c r="K105" s="4">
        <f t="shared" ref="K105:Q105" si="104">C105/C111</f>
        <v>2.1214611147090247E-4</v>
      </c>
      <c r="L105" s="4">
        <f t="shared" si="104"/>
        <v>8.2408720137828965E-3</v>
      </c>
      <c r="M105" s="4">
        <f t="shared" si="104"/>
        <v>1.2569141746944082E-2</v>
      </c>
      <c r="N105" s="4">
        <f t="shared" si="104"/>
        <v>1.5719568672324928E-2</v>
      </c>
      <c r="O105" s="4">
        <f t="shared" si="104"/>
        <v>1.3908698453921771E-3</v>
      </c>
      <c r="P105" s="4">
        <f t="shared" si="104"/>
        <v>1.411326998095308E-2</v>
      </c>
      <c r="Q105" s="4">
        <f t="shared" si="104"/>
        <v>3.3639077118333854E-3</v>
      </c>
    </row>
    <row r="106" spans="1:17">
      <c r="B106" t="s">
        <v>14</v>
      </c>
      <c r="C106">
        <v>43237334728</v>
      </c>
      <c r="D106">
        <v>42813140394</v>
      </c>
      <c r="E106">
        <v>3714297572</v>
      </c>
      <c r="F106">
        <v>6806592290</v>
      </c>
      <c r="G106">
        <v>64116610713</v>
      </c>
      <c r="H106">
        <v>65812518</v>
      </c>
      <c r="I106" s="1">
        <f t="shared" si="99"/>
        <v>160753788215</v>
      </c>
      <c r="K106" s="4">
        <f t="shared" ref="K106:Q106" si="105">C106/C111</f>
        <v>7.9736603899871722E-2</v>
      </c>
      <c r="L106" s="4">
        <f t="shared" si="105"/>
        <v>0.12834165877732165</v>
      </c>
      <c r="M106" s="4">
        <f t="shared" si="105"/>
        <v>6.2733037757334575E-2</v>
      </c>
      <c r="N106" s="4">
        <f t="shared" si="105"/>
        <v>0.1042278870487129</v>
      </c>
      <c r="O106" s="4">
        <f t="shared" si="105"/>
        <v>9.9236243091052709E-2</v>
      </c>
      <c r="P106" s="4">
        <f t="shared" si="105"/>
        <v>0.14068641110471095</v>
      </c>
      <c r="Q106" s="4">
        <f t="shared" si="105"/>
        <v>9.7608699042411165E-2</v>
      </c>
    </row>
    <row r="107" spans="1:17">
      <c r="B107" s="7" t="s">
        <v>15</v>
      </c>
      <c r="C107" s="1">
        <v>4774845947</v>
      </c>
      <c r="D107" s="1">
        <v>37343310331</v>
      </c>
      <c r="E107" s="1">
        <v>4930749063</v>
      </c>
      <c r="F107" s="1">
        <v>7726030753</v>
      </c>
      <c r="G107" s="1">
        <v>41519562944</v>
      </c>
      <c r="H107" s="1">
        <v>70178213</v>
      </c>
      <c r="I107" s="1">
        <f t="shared" si="99"/>
        <v>96364677251</v>
      </c>
      <c r="K107" s="4">
        <f t="shared" ref="K107:Q107" si="106">C107/C111</f>
        <v>8.8055843949208668E-3</v>
      </c>
      <c r="L107" s="4">
        <f t="shared" si="106"/>
        <v>0.11194465876622542</v>
      </c>
      <c r="M107" s="4">
        <f t="shared" si="106"/>
        <v>8.3278429136350599E-2</v>
      </c>
      <c r="N107" s="4">
        <f t="shared" si="106"/>
        <v>0.11830705092203581</v>
      </c>
      <c r="O107" s="4">
        <f t="shared" si="106"/>
        <v>6.4261747393170379E-2</v>
      </c>
      <c r="P107" s="4">
        <f t="shared" si="106"/>
        <v>0.15001889039881397</v>
      </c>
      <c r="Q107" s="4">
        <f t="shared" si="106"/>
        <v>5.8512031875303981E-2</v>
      </c>
    </row>
    <row r="108" spans="1:17">
      <c r="B108" s="7" t="s">
        <v>16</v>
      </c>
      <c r="C108" s="1">
        <v>76908373920</v>
      </c>
      <c r="D108" s="1">
        <v>3408440203</v>
      </c>
      <c r="E108" s="1">
        <v>2492078480</v>
      </c>
      <c r="F108" s="1">
        <v>1586150442</v>
      </c>
      <c r="G108" s="1">
        <v>50421369035</v>
      </c>
      <c r="H108" s="1">
        <v>7546020</v>
      </c>
      <c r="I108" s="1">
        <f t="shared" si="99"/>
        <v>134823958100</v>
      </c>
      <c r="K108" s="4">
        <f t="shared" ref="K108:Q108" si="107">C108/C111</f>
        <v>0.14183141922184636</v>
      </c>
      <c r="L108" s="4">
        <f t="shared" si="107"/>
        <v>1.0217537547365624E-2</v>
      </c>
      <c r="M108" s="4">
        <f t="shared" si="107"/>
        <v>4.2090233846261406E-2</v>
      </c>
      <c r="N108" s="4">
        <f t="shared" si="107"/>
        <v>2.4288381332010417E-2</v>
      </c>
      <c r="O108" s="4">
        <f t="shared" si="107"/>
        <v>7.8039484291181099E-2</v>
      </c>
      <c r="P108" s="4">
        <f t="shared" si="107"/>
        <v>1.6131011305848698E-2</v>
      </c>
      <c r="Q108" s="4">
        <f t="shared" si="107"/>
        <v>8.1864267685491404E-2</v>
      </c>
    </row>
    <row r="109" spans="1:17">
      <c r="B109" s="7" t="s">
        <v>17</v>
      </c>
      <c r="C109" s="1">
        <v>8284458784</v>
      </c>
      <c r="D109" s="1">
        <v>14730755372</v>
      </c>
      <c r="E109" s="1">
        <v>379105328</v>
      </c>
      <c r="F109" s="1">
        <v>972878608</v>
      </c>
      <c r="G109" s="1">
        <v>586635996</v>
      </c>
      <c r="H109" s="1">
        <v>2129888</v>
      </c>
      <c r="I109" s="1">
        <f t="shared" si="99"/>
        <v>24955963976</v>
      </c>
      <c r="K109" s="4">
        <f t="shared" ref="K109:Q109" si="108">C109/C111</f>
        <v>1.5277875307074385E-2</v>
      </c>
      <c r="L109" s="4">
        <f t="shared" si="108"/>
        <v>4.4158628918292885E-2</v>
      </c>
      <c r="M109" s="4">
        <f t="shared" si="108"/>
        <v>6.4029411737802225E-3</v>
      </c>
      <c r="N109" s="4">
        <f t="shared" si="108"/>
        <v>1.4897481345504981E-2</v>
      </c>
      <c r="O109" s="4">
        <f t="shared" si="108"/>
        <v>9.0796365649462344E-4</v>
      </c>
      <c r="P109" s="4">
        <f t="shared" si="108"/>
        <v>4.5530289355437004E-3</v>
      </c>
      <c r="Q109" s="4">
        <f t="shared" si="108"/>
        <v>1.5153105902479393E-2</v>
      </c>
    </row>
    <row r="110" spans="1:17">
      <c r="B110" s="7" t="s">
        <v>6</v>
      </c>
      <c r="C110" s="1"/>
      <c r="D110" s="1">
        <v>13815961</v>
      </c>
      <c r="E110" s="1"/>
      <c r="F110" s="1">
        <v>4443599</v>
      </c>
      <c r="G110" s="1">
        <v>41739360</v>
      </c>
      <c r="H110" s="1">
        <v>1080</v>
      </c>
      <c r="I110" s="1">
        <f t="shared" si="99"/>
        <v>60000000</v>
      </c>
      <c r="K110" s="4">
        <f t="shared" ref="K110:Q110" si="109">C110/C111</f>
        <v>0</v>
      </c>
      <c r="L110" s="4">
        <f t="shared" si="109"/>
        <v>4.1416334705297194E-5</v>
      </c>
      <c r="M110" s="4">
        <f t="shared" si="109"/>
        <v>0</v>
      </c>
      <c r="N110" s="4">
        <f t="shared" si="109"/>
        <v>6.8043877894994885E-5</v>
      </c>
      <c r="O110" s="4">
        <f t="shared" si="109"/>
        <v>6.4601937459946504E-5</v>
      </c>
      <c r="P110" s="4">
        <f t="shared" si="109"/>
        <v>2.3086994482278863E-6</v>
      </c>
      <c r="Q110" s="4">
        <f t="shared" si="109"/>
        <v>3.6431626324798459E-5</v>
      </c>
    </row>
    <row r="111" spans="1:17">
      <c r="B111" s="8" t="s">
        <v>7</v>
      </c>
      <c r="C111" s="3">
        <f>SUM(C100:C110)</f>
        <v>542252022450</v>
      </c>
      <c r="D111" s="3">
        <f>SUM(D100:D110)</f>
        <v>333587245185</v>
      </c>
      <c r="E111" s="3">
        <f>SUM(E100:E110)</f>
        <v>59207997967</v>
      </c>
      <c r="F111" s="3">
        <f t="shared" ref="F111:G111" si="110">SUM(F100:F110)</f>
        <v>65304905268</v>
      </c>
      <c r="G111" s="3">
        <f t="shared" si="110"/>
        <v>646100746218</v>
      </c>
      <c r="H111" s="3">
        <f>SUM(H100:H110)</f>
        <v>467795841</v>
      </c>
      <c r="I111" s="9">
        <f>SUM(C111:H111)</f>
        <v>1646920712929</v>
      </c>
      <c r="K111" s="4">
        <f>C112</f>
        <v>0.3292520509294104</v>
      </c>
      <c r="L111" s="4">
        <f t="shared" ref="L111:Q111" si="111">D112</f>
        <v>0.2025520977216474</v>
      </c>
      <c r="M111" s="4">
        <f t="shared" si="111"/>
        <v>3.5950727622886182E-2</v>
      </c>
      <c r="N111" s="4">
        <f t="shared" si="111"/>
        <v>3.9652731765002301E-2</v>
      </c>
      <c r="O111" s="4">
        <f t="shared" si="111"/>
        <v>0.39230834923979363</v>
      </c>
      <c r="P111" s="4">
        <f t="shared" si="111"/>
        <v>2.8404272126011389E-4</v>
      </c>
      <c r="Q111" s="4">
        <f t="shared" si="111"/>
        <v>1</v>
      </c>
    </row>
    <row r="112" spans="1:17">
      <c r="B112" s="7"/>
      <c r="C112" s="10">
        <f>C111/I111</f>
        <v>0.3292520509294104</v>
      </c>
      <c r="D112" s="10">
        <f>D111/I111</f>
        <v>0.2025520977216474</v>
      </c>
      <c r="E112" s="10">
        <f>E111/I111</f>
        <v>3.5950727622886182E-2</v>
      </c>
      <c r="F112" s="10">
        <f>F111/I111</f>
        <v>3.9652731765002301E-2</v>
      </c>
      <c r="G112" s="10">
        <f>G111/I111</f>
        <v>0.39230834923979363</v>
      </c>
      <c r="H112" s="10">
        <f>H111/I111</f>
        <v>2.8404272126011389E-4</v>
      </c>
      <c r="I112" s="11">
        <f>I111/I111</f>
        <v>1</v>
      </c>
    </row>
    <row r="114" spans="1:17">
      <c r="A114" s="111">
        <v>38990</v>
      </c>
      <c r="B114" s="7" t="s">
        <v>8</v>
      </c>
      <c r="C114" s="1">
        <v>337415818722</v>
      </c>
      <c r="D114" s="1">
        <v>136770500736</v>
      </c>
      <c r="E114" s="1">
        <v>27167589639</v>
      </c>
      <c r="F114" s="1">
        <v>25521076713</v>
      </c>
      <c r="G114" s="1">
        <v>342691663020</v>
      </c>
      <c r="H114" s="1">
        <v>187586026</v>
      </c>
      <c r="I114" s="1">
        <f>SUM(C114:H114)</f>
        <v>869754234856</v>
      </c>
      <c r="K114" s="4">
        <f t="shared" ref="K114:Q114" si="112">C114/C125</f>
        <v>0.66396207189531509</v>
      </c>
      <c r="L114" s="4">
        <f t="shared" si="112"/>
        <v>0.40150022367713828</v>
      </c>
      <c r="M114" s="4">
        <f t="shared" si="112"/>
        <v>0.47646797532396229</v>
      </c>
      <c r="N114" s="4">
        <f t="shared" si="112"/>
        <v>0.41027368803472358</v>
      </c>
      <c r="O114" s="4">
        <f t="shared" si="112"/>
        <v>0.54762804423481304</v>
      </c>
      <c r="P114" s="4">
        <f t="shared" si="112"/>
        <v>0.32541307718932222</v>
      </c>
      <c r="Q114" s="4">
        <f t="shared" si="112"/>
        <v>0.54550269815526886</v>
      </c>
    </row>
    <row r="115" spans="1:17">
      <c r="A115" s="110"/>
      <c r="B115" s="7" t="s">
        <v>9</v>
      </c>
      <c r="C115" s="1">
        <v>13334687949</v>
      </c>
      <c r="D115" s="1">
        <v>10198492406</v>
      </c>
      <c r="E115" s="1">
        <v>2535134973</v>
      </c>
      <c r="F115" s="1">
        <v>3324435938</v>
      </c>
      <c r="G115" s="1">
        <v>27483292880</v>
      </c>
      <c r="H115" s="1">
        <v>22810406</v>
      </c>
      <c r="I115" s="1">
        <f t="shared" ref="I115:I124" si="113">SUM(C115:H115)</f>
        <v>56898854552</v>
      </c>
      <c r="K115" s="4">
        <f t="shared" ref="K115:Q115" si="114">C115/C125</f>
        <v>2.6239810190968542E-2</v>
      </c>
      <c r="L115" s="4">
        <f t="shared" si="114"/>
        <v>2.9938451348382116E-2</v>
      </c>
      <c r="M115" s="4">
        <f t="shared" si="114"/>
        <v>4.446145733975166E-2</v>
      </c>
      <c r="N115" s="4">
        <f t="shared" si="114"/>
        <v>5.3443222958680023E-2</v>
      </c>
      <c r="O115" s="4">
        <f t="shared" si="114"/>
        <v>4.391884470247117E-2</v>
      </c>
      <c r="P115" s="4">
        <f t="shared" si="114"/>
        <v>3.9570135189056027E-2</v>
      </c>
      <c r="Q115" s="4">
        <f t="shared" si="114"/>
        <v>3.5686493306007365E-2</v>
      </c>
    </row>
    <row r="116" spans="1:17">
      <c r="B116" s="7" t="s">
        <v>10</v>
      </c>
      <c r="C116" s="1">
        <v>13686705080</v>
      </c>
      <c r="D116" s="1">
        <v>53079728502</v>
      </c>
      <c r="E116" s="1">
        <v>10230984926</v>
      </c>
      <c r="F116" s="1">
        <v>10837369282</v>
      </c>
      <c r="G116" s="1">
        <v>62554180417</v>
      </c>
      <c r="H116" s="1">
        <v>95245842</v>
      </c>
      <c r="I116" s="1">
        <f t="shared" si="113"/>
        <v>150484214049</v>
      </c>
      <c r="K116" s="4">
        <f t="shared" ref="K116:Q116" si="115">C116/C125</f>
        <v>2.6932504518480119E-2</v>
      </c>
      <c r="L116" s="4">
        <f t="shared" si="115"/>
        <v>0.15581958647216729</v>
      </c>
      <c r="M116" s="4">
        <f t="shared" si="115"/>
        <v>0.17943206364775724</v>
      </c>
      <c r="N116" s="4">
        <f t="shared" si="115"/>
        <v>0.17422021468457488</v>
      </c>
      <c r="O116" s="4">
        <f t="shared" si="115"/>
        <v>9.9962815490127921E-2</v>
      </c>
      <c r="P116" s="4">
        <f t="shared" si="115"/>
        <v>0.16522681990559354</v>
      </c>
      <c r="Q116" s="4">
        <f t="shared" si="115"/>
        <v>9.4382460589106057E-2</v>
      </c>
    </row>
    <row r="117" spans="1:17">
      <c r="B117" s="7" t="s">
        <v>11</v>
      </c>
      <c r="C117" s="1">
        <v>2448895022</v>
      </c>
      <c r="D117" s="1">
        <v>27245915581</v>
      </c>
      <c r="E117" s="1">
        <v>3107226940</v>
      </c>
      <c r="F117" s="1">
        <v>1962089436</v>
      </c>
      <c r="G117" s="1">
        <v>14228998399</v>
      </c>
      <c r="H117" s="1">
        <v>76819217</v>
      </c>
      <c r="I117" s="1">
        <f t="shared" si="113"/>
        <v>49069944595</v>
      </c>
      <c r="K117" s="4">
        <f t="shared" ref="K117:Q117" si="116">C117/C125</f>
        <v>4.8189009597113695E-3</v>
      </c>
      <c r="L117" s="4">
        <f t="shared" si="116"/>
        <v>7.9982460700171717E-2</v>
      </c>
      <c r="M117" s="4">
        <f t="shared" si="116"/>
        <v>5.4494864971332276E-2</v>
      </c>
      <c r="N117" s="4">
        <f t="shared" si="116"/>
        <v>3.1542308273837083E-2</v>
      </c>
      <c r="O117" s="4">
        <f t="shared" si="116"/>
        <v>2.2738220404883009E-2</v>
      </c>
      <c r="P117" s="4">
        <f t="shared" si="116"/>
        <v>0.1332614071756299</v>
      </c>
      <c r="Q117" s="4">
        <f t="shared" si="116"/>
        <v>3.0776265411727295E-2</v>
      </c>
    </row>
    <row r="118" spans="1:17">
      <c r="B118" s="7" t="s">
        <v>12</v>
      </c>
      <c r="C118" s="1">
        <v>3913600125</v>
      </c>
      <c r="D118" s="1">
        <v>8674001486</v>
      </c>
      <c r="E118" s="1">
        <v>2302206424</v>
      </c>
      <c r="F118" s="1">
        <v>2666519270</v>
      </c>
      <c r="G118" s="1">
        <v>17424694812</v>
      </c>
      <c r="H118" s="1">
        <v>26856055</v>
      </c>
      <c r="I118" s="1">
        <f t="shared" si="113"/>
        <v>35007878172</v>
      </c>
      <c r="K118" s="4">
        <f t="shared" ref="K118:Q118" si="117">C118/C125</f>
        <v>7.7011269282122111E-3</v>
      </c>
      <c r="L118" s="4">
        <f t="shared" si="117"/>
        <v>2.5463192121575343E-2</v>
      </c>
      <c r="M118" s="4">
        <f t="shared" si="117"/>
        <v>4.0376332541714431E-2</v>
      </c>
      <c r="N118" s="4">
        <f t="shared" si="117"/>
        <v>4.2866635582083125E-2</v>
      </c>
      <c r="O118" s="4">
        <f t="shared" si="117"/>
        <v>2.7845006374512104E-2</v>
      </c>
      <c r="P118" s="4">
        <f t="shared" si="117"/>
        <v>4.6588286372225209E-2</v>
      </c>
      <c r="Q118" s="4">
        <f t="shared" si="117"/>
        <v>2.1956653079911358E-2</v>
      </c>
    </row>
    <row r="119" spans="1:17">
      <c r="B119" s="7" t="s">
        <v>13</v>
      </c>
      <c r="C119" s="1">
        <v>104107568</v>
      </c>
      <c r="D119" s="1">
        <v>3045966318</v>
      </c>
      <c r="E119" s="1">
        <v>782671453</v>
      </c>
      <c r="F119" s="1">
        <v>1060681051</v>
      </c>
      <c r="G119" s="1">
        <v>924514374</v>
      </c>
      <c r="H119" s="1">
        <v>9119191</v>
      </c>
      <c r="I119" s="1">
        <f t="shared" si="113"/>
        <v>5927059955</v>
      </c>
      <c r="K119" s="4">
        <f t="shared" ref="K119:Q119" si="118">C119/C125</f>
        <v>2.0486139864774351E-4</v>
      </c>
      <c r="L119" s="4">
        <f t="shared" si="118"/>
        <v>8.9416661590691199E-3</v>
      </c>
      <c r="M119" s="4">
        <f t="shared" si="118"/>
        <v>1.3726572269018572E-2</v>
      </c>
      <c r="N119" s="4">
        <f t="shared" si="118"/>
        <v>1.7051378024370296E-2</v>
      </c>
      <c r="O119" s="4">
        <f t="shared" si="118"/>
        <v>1.4773922249490051E-3</v>
      </c>
      <c r="P119" s="4">
        <f t="shared" si="118"/>
        <v>1.5819429986683405E-2</v>
      </c>
      <c r="Q119" s="4">
        <f t="shared" si="118"/>
        <v>3.717403224964869E-3</v>
      </c>
    </row>
    <row r="120" spans="1:17">
      <c r="B120" t="s">
        <v>14</v>
      </c>
      <c r="C120">
        <v>42522771463</v>
      </c>
      <c r="D120">
        <v>43301873098</v>
      </c>
      <c r="E120">
        <v>3557260112</v>
      </c>
      <c r="F120">
        <v>6835072371</v>
      </c>
      <c r="G120">
        <v>63749923645</v>
      </c>
      <c r="H120">
        <v>65592030</v>
      </c>
      <c r="I120" s="1">
        <f t="shared" si="113"/>
        <v>160032492719</v>
      </c>
      <c r="K120" s="4">
        <f t="shared" ref="K120:Q120" si="119">C120/C125</f>
        <v>8.3675707766879492E-2</v>
      </c>
      <c r="L120" s="4">
        <f t="shared" si="119"/>
        <v>0.12711594708602161</v>
      </c>
      <c r="M120" s="4">
        <f t="shared" si="119"/>
        <v>6.2387592929194394E-2</v>
      </c>
      <c r="N120" s="4">
        <f t="shared" si="119"/>
        <v>0.10987978215691721</v>
      </c>
      <c r="O120" s="4">
        <f t="shared" si="119"/>
        <v>0.10187363677940582</v>
      </c>
      <c r="P120" s="4">
        <f t="shared" si="119"/>
        <v>0.11378515114656962</v>
      </c>
      <c r="Q120" s="4">
        <f t="shared" si="119"/>
        <v>0.10037106239003406</v>
      </c>
    </row>
    <row r="121" spans="1:17">
      <c r="B121" s="7" t="s">
        <v>15</v>
      </c>
      <c r="C121" s="1">
        <v>4686617789</v>
      </c>
      <c r="D121" s="1">
        <v>40165286525</v>
      </c>
      <c r="E121" s="1">
        <v>4536070761</v>
      </c>
      <c r="F121" s="1">
        <v>7388709887</v>
      </c>
      <c r="G121" s="1">
        <v>41953006188</v>
      </c>
      <c r="H121" s="1">
        <v>81475977</v>
      </c>
      <c r="I121" s="1">
        <f t="shared" si="113"/>
        <v>98811167127</v>
      </c>
      <c r="K121" s="4">
        <f t="shared" ref="K121:Q121" si="120">C121/C125</f>
        <v>9.2222601452176395E-3</v>
      </c>
      <c r="L121" s="4">
        <f t="shared" si="120"/>
        <v>0.11790825826522072</v>
      </c>
      <c r="M121" s="4">
        <f t="shared" si="120"/>
        <v>7.9554074547610432E-2</v>
      </c>
      <c r="N121" s="4">
        <f t="shared" si="120"/>
        <v>0.11877999072092346</v>
      </c>
      <c r="O121" s="4">
        <f t="shared" si="120"/>
        <v>6.7041732285050115E-2</v>
      </c>
      <c r="P121" s="4">
        <f t="shared" si="120"/>
        <v>0.1413396773626221</v>
      </c>
      <c r="Q121" s="4">
        <f t="shared" si="120"/>
        <v>6.1973550821024626E-2</v>
      </c>
    </row>
    <row r="122" spans="1:17">
      <c r="B122" s="7" t="s">
        <v>16</v>
      </c>
      <c r="C122" s="1">
        <v>81594721469</v>
      </c>
      <c r="D122" s="1">
        <v>3519470573</v>
      </c>
      <c r="E122" s="1">
        <v>2459363970</v>
      </c>
      <c r="F122" s="1">
        <v>1670254602</v>
      </c>
      <c r="G122" s="1">
        <v>54094842423</v>
      </c>
      <c r="H122" s="1">
        <v>8763372</v>
      </c>
      <c r="I122" s="1">
        <f t="shared" si="113"/>
        <v>143347416409</v>
      </c>
      <c r="K122" s="4">
        <f t="shared" ref="K122:Q122" si="121">C122/C125</f>
        <v>0.16056093791771608</v>
      </c>
      <c r="L122" s="4">
        <f t="shared" si="121"/>
        <v>1.0331673969755862E-2</v>
      </c>
      <c r="M122" s="4">
        <f t="shared" si="121"/>
        <v>4.3132577712688629E-2</v>
      </c>
      <c r="N122" s="4">
        <f t="shared" si="121"/>
        <v>2.6850807402277386E-2</v>
      </c>
      <c r="O122" s="4">
        <f t="shared" si="121"/>
        <v>8.644462633912689E-2</v>
      </c>
      <c r="P122" s="4">
        <f t="shared" si="121"/>
        <v>1.5202176355475142E-2</v>
      </c>
      <c r="Q122" s="4">
        <f t="shared" si="121"/>
        <v>8.9906319844068217E-2</v>
      </c>
    </row>
    <row r="123" spans="1:17">
      <c r="B123" s="7" t="s">
        <v>17</v>
      </c>
      <c r="C123" s="1">
        <v>8477456184</v>
      </c>
      <c r="D123" s="1">
        <v>14633786538</v>
      </c>
      <c r="E123" s="1">
        <v>340201494</v>
      </c>
      <c r="F123" s="1">
        <v>933686274</v>
      </c>
      <c r="G123" s="1">
        <v>626596347</v>
      </c>
      <c r="H123" s="1">
        <v>2186978</v>
      </c>
      <c r="I123" s="1">
        <f t="shared" si="113"/>
        <v>25013913815</v>
      </c>
      <c r="K123" s="4">
        <f t="shared" ref="K123:Q123" si="122">C123/C125</f>
        <v>1.6681818278851759E-2</v>
      </c>
      <c r="L123" s="4">
        <f t="shared" si="122"/>
        <v>4.2958595140274905E-2</v>
      </c>
      <c r="M123" s="4">
        <f t="shared" si="122"/>
        <v>5.9664887169700934E-3</v>
      </c>
      <c r="N123" s="4">
        <f t="shared" si="122"/>
        <v>1.5009825620180505E-2</v>
      </c>
      <c r="O123" s="4">
        <f t="shared" si="122"/>
        <v>1.0013133351664352E-3</v>
      </c>
      <c r="P123" s="4">
        <f t="shared" si="122"/>
        <v>3.7938393168228295E-3</v>
      </c>
      <c r="Q123" s="4">
        <f t="shared" si="122"/>
        <v>1.5688520884023061E-2</v>
      </c>
    </row>
    <row r="124" spans="1:17">
      <c r="B124" s="7" t="s">
        <v>6</v>
      </c>
      <c r="C124" s="1"/>
      <c r="D124" s="1">
        <v>13607230</v>
      </c>
      <c r="E124" s="1"/>
      <c r="F124" s="1">
        <v>5109926</v>
      </c>
      <c r="G124" s="1">
        <v>42782844</v>
      </c>
      <c r="H124" s="1"/>
      <c r="I124" s="1">
        <f t="shared" si="113"/>
        <v>61500000</v>
      </c>
      <c r="K124" s="4">
        <f t="shared" ref="K124:Q124" si="123">C124/C125</f>
        <v>0</v>
      </c>
      <c r="L124" s="4">
        <f t="shared" si="123"/>
        <v>3.9945060222977197E-5</v>
      </c>
      <c r="M124" s="4">
        <f t="shared" si="123"/>
        <v>0</v>
      </c>
      <c r="N124" s="4">
        <f t="shared" si="123"/>
        <v>8.2146541432423888E-5</v>
      </c>
      <c r="O124" s="4">
        <f t="shared" si="123"/>
        <v>6.8367829494456512E-5</v>
      </c>
      <c r="P124" s="4">
        <f t="shared" si="123"/>
        <v>0</v>
      </c>
      <c r="Q124" s="4">
        <f t="shared" si="123"/>
        <v>3.8572293864258613E-5</v>
      </c>
    </row>
    <row r="125" spans="1:17">
      <c r="B125" s="8" t="s">
        <v>7</v>
      </c>
      <c r="C125" s="3">
        <f>SUM(C114:C124)</f>
        <v>508185381371</v>
      </c>
      <c r="D125" s="3">
        <f>SUM(D114:D124)</f>
        <v>340648628993</v>
      </c>
      <c r="E125" s="3">
        <f>SUM(E114:E124)</f>
        <v>57018710692</v>
      </c>
      <c r="F125" s="3">
        <f t="shared" ref="F125:G125" si="124">SUM(F114:F124)</f>
        <v>62205004750</v>
      </c>
      <c r="G125" s="3">
        <f t="shared" si="124"/>
        <v>625774495349</v>
      </c>
      <c r="H125" s="3">
        <f>SUM(H114:H124)</f>
        <v>576455094</v>
      </c>
      <c r="I125" s="9">
        <f>SUM(C125:H125)</f>
        <v>1594408676249</v>
      </c>
      <c r="K125" s="4">
        <f>C126</f>
        <v>0.31872968890670805</v>
      </c>
      <c r="L125" s="4">
        <f t="shared" ref="L125:Q125" si="125">D126</f>
        <v>0.21365201661747646</v>
      </c>
      <c r="M125" s="4">
        <f t="shared" si="125"/>
        <v>3.5761666090617372E-2</v>
      </c>
      <c r="N125" s="4">
        <f t="shared" si="125"/>
        <v>3.9014467041375657E-2</v>
      </c>
      <c r="O125" s="4">
        <f t="shared" si="125"/>
        <v>0.39248061345300428</v>
      </c>
      <c r="P125" s="4">
        <f t="shared" si="125"/>
        <v>3.6154789081815973E-4</v>
      </c>
      <c r="Q125" s="4">
        <f t="shared" si="125"/>
        <v>1</v>
      </c>
    </row>
    <row r="126" spans="1:17">
      <c r="B126" s="7"/>
      <c r="C126" s="10">
        <f>C125/I125</f>
        <v>0.31872968890670805</v>
      </c>
      <c r="D126" s="10">
        <f>D125/I125</f>
        <v>0.21365201661747646</v>
      </c>
      <c r="E126" s="10">
        <f>E125/I125</f>
        <v>3.5761666090617372E-2</v>
      </c>
      <c r="F126" s="10">
        <f>F125/I125</f>
        <v>3.9014467041375657E-2</v>
      </c>
      <c r="G126" s="10">
        <f>G125/I125</f>
        <v>0.39248061345300428</v>
      </c>
      <c r="H126" s="10">
        <f>H125/I125</f>
        <v>3.6154789081815973E-4</v>
      </c>
      <c r="I126" s="11">
        <f>I125/I125</f>
        <v>1</v>
      </c>
    </row>
    <row r="128" spans="1:17">
      <c r="A128" s="111">
        <v>39021</v>
      </c>
      <c r="B128" s="7" t="s">
        <v>8</v>
      </c>
      <c r="C128" s="1">
        <v>357986745017</v>
      </c>
      <c r="D128" s="1">
        <v>147346885812</v>
      </c>
      <c r="E128" s="1">
        <v>30212480168</v>
      </c>
      <c r="F128" s="1">
        <v>26942965828</v>
      </c>
      <c r="G128" s="1">
        <v>370125564305</v>
      </c>
      <c r="H128" s="1">
        <v>243992544</v>
      </c>
      <c r="I128" s="1">
        <f>SUM(C128:H128)</f>
        <v>932858633674</v>
      </c>
      <c r="K128" s="4">
        <f t="shared" ref="K128:Q128" si="126">C128/C139</f>
        <v>0.64715760351339324</v>
      </c>
      <c r="L128" s="4">
        <f t="shared" si="126"/>
        <v>0.40212677541343772</v>
      </c>
      <c r="M128" s="4">
        <f t="shared" si="126"/>
        <v>0.4789093455408715</v>
      </c>
      <c r="N128" s="4">
        <f t="shared" si="126"/>
        <v>0.41226752510650688</v>
      </c>
      <c r="O128" s="4">
        <f t="shared" si="126"/>
        <v>0.54040082519244337</v>
      </c>
      <c r="P128" s="4">
        <f t="shared" si="126"/>
        <v>0.3787654025233439</v>
      </c>
      <c r="Q128" s="4">
        <f t="shared" si="126"/>
        <v>0.53811127924645197</v>
      </c>
    </row>
    <row r="129" spans="1:17">
      <c r="A129" s="110"/>
      <c r="B129" s="7" t="s">
        <v>9</v>
      </c>
      <c r="C129" s="1">
        <v>15418104484</v>
      </c>
      <c r="D129" s="1">
        <v>11075131258</v>
      </c>
      <c r="E129" s="1">
        <v>3073163572</v>
      </c>
      <c r="F129" s="1">
        <v>3394202239</v>
      </c>
      <c r="G129" s="1">
        <v>30698791601</v>
      </c>
      <c r="H129" s="1">
        <v>24921550</v>
      </c>
      <c r="I129" s="1">
        <f t="shared" ref="I129:I138" si="127">SUM(C129:H129)</f>
        <v>63684314704</v>
      </c>
      <c r="K129" s="4">
        <f t="shared" ref="K129:Q129" si="128">C129/C139</f>
        <v>2.7872382671907902E-2</v>
      </c>
      <c r="L129" s="4">
        <f t="shared" si="128"/>
        <v>3.022532030804146E-2</v>
      </c>
      <c r="M129" s="4">
        <f t="shared" si="128"/>
        <v>4.8713867475382269E-2</v>
      </c>
      <c r="N129" s="4">
        <f t="shared" si="128"/>
        <v>5.1936351985766779E-2</v>
      </c>
      <c r="O129" s="4">
        <f t="shared" si="128"/>
        <v>4.4821687323171856E-2</v>
      </c>
      <c r="P129" s="4">
        <f t="shared" si="128"/>
        <v>3.8687333483664328E-2</v>
      </c>
      <c r="Q129" s="4">
        <f t="shared" si="128"/>
        <v>3.6735735529761865E-2</v>
      </c>
    </row>
    <row r="130" spans="1:17">
      <c r="B130" s="7" t="s">
        <v>10</v>
      </c>
      <c r="C130" s="1">
        <v>14535754255</v>
      </c>
      <c r="D130" s="1">
        <v>55483580943</v>
      </c>
      <c r="E130" s="1">
        <v>10808377965</v>
      </c>
      <c r="F130" s="1">
        <v>11487742016</v>
      </c>
      <c r="G130" s="1">
        <v>68682881207</v>
      </c>
      <c r="H130" s="1">
        <v>105746911</v>
      </c>
      <c r="I130" s="1">
        <f t="shared" si="127"/>
        <v>161104083297</v>
      </c>
      <c r="K130" s="4">
        <f t="shared" ref="K130:Q130" si="129">C130/C139</f>
        <v>2.6277296631412136E-2</v>
      </c>
      <c r="L130" s="4">
        <f t="shared" si="129"/>
        <v>0.15142114046079147</v>
      </c>
      <c r="M130" s="4">
        <f t="shared" si="129"/>
        <v>0.1713276496597923</v>
      </c>
      <c r="N130" s="4">
        <f t="shared" si="129"/>
        <v>0.17577957082499529</v>
      </c>
      <c r="O130" s="4">
        <f t="shared" si="129"/>
        <v>0.10028025421738197</v>
      </c>
      <c r="P130" s="4">
        <f t="shared" si="129"/>
        <v>0.16415776750340053</v>
      </c>
      <c r="Q130" s="4">
        <f t="shared" si="129"/>
        <v>9.2931470241472067E-2</v>
      </c>
    </row>
    <row r="131" spans="1:17">
      <c r="B131" s="7" t="s">
        <v>11</v>
      </c>
      <c r="C131" s="1">
        <v>2416532883</v>
      </c>
      <c r="D131" s="1">
        <v>27933515909</v>
      </c>
      <c r="E131" s="1">
        <v>3195998151</v>
      </c>
      <c r="F131" s="1">
        <v>1983933441</v>
      </c>
      <c r="G131" s="1">
        <v>14900372913</v>
      </c>
      <c r="H131" s="1">
        <v>10266547</v>
      </c>
      <c r="I131" s="1">
        <f t="shared" si="127"/>
        <v>50440619844</v>
      </c>
      <c r="K131" s="4">
        <f t="shared" ref="K131:Q131" si="130">C131/C139</f>
        <v>4.3685350118181782E-3</v>
      </c>
      <c r="L131" s="4">
        <f t="shared" si="130"/>
        <v>7.6233811230853488E-2</v>
      </c>
      <c r="M131" s="4">
        <f t="shared" si="130"/>
        <v>5.066096442047139E-2</v>
      </c>
      <c r="N131" s="4">
        <f t="shared" si="130"/>
        <v>3.0357137923068076E-2</v>
      </c>
      <c r="O131" s="4">
        <f t="shared" si="130"/>
        <v>2.1755249013885945E-2</v>
      </c>
      <c r="P131" s="4">
        <f t="shared" si="130"/>
        <v>1.5937424739420846E-2</v>
      </c>
      <c r="Q131" s="4">
        <f t="shared" si="130"/>
        <v>2.9096226899181146E-2</v>
      </c>
    </row>
    <row r="132" spans="1:17">
      <c r="B132" s="7" t="s">
        <v>12</v>
      </c>
      <c r="C132" s="1">
        <v>4393324248</v>
      </c>
      <c r="D132" s="1">
        <v>14084774010</v>
      </c>
      <c r="E132" s="1">
        <v>3052417581</v>
      </c>
      <c r="F132" s="1">
        <v>3188904152</v>
      </c>
      <c r="G132" s="1">
        <v>18752019571</v>
      </c>
      <c r="H132" s="1">
        <v>78455724</v>
      </c>
      <c r="I132" s="1">
        <f t="shared" si="127"/>
        <v>43549895286</v>
      </c>
      <c r="K132" s="4">
        <f t="shared" ref="K132:Q132" si="131">C132/C139</f>
        <v>7.9421186157547386E-3</v>
      </c>
      <c r="L132" s="4">
        <f t="shared" si="131"/>
        <v>3.8438985146213564E-2</v>
      </c>
      <c r="M132" s="4">
        <f t="shared" si="131"/>
        <v>4.8385014997295077E-2</v>
      </c>
      <c r="N132" s="4">
        <f t="shared" si="131"/>
        <v>4.8794985338274983E-2</v>
      </c>
      <c r="O132" s="4">
        <f t="shared" si="131"/>
        <v>2.737883525884395E-2</v>
      </c>
      <c r="P132" s="4">
        <f t="shared" si="131"/>
        <v>0.12179189328474059</v>
      </c>
      <c r="Q132" s="4">
        <f t="shared" si="131"/>
        <v>2.5121373182882559E-2</v>
      </c>
    </row>
    <row r="133" spans="1:17">
      <c r="B133" s="7" t="s">
        <v>13</v>
      </c>
      <c r="C133" s="1">
        <v>104583362</v>
      </c>
      <c r="D133" s="1">
        <v>3185007095</v>
      </c>
      <c r="E133" s="1">
        <v>831396639</v>
      </c>
      <c r="F133" s="1">
        <v>1113619348</v>
      </c>
      <c r="G133" s="1">
        <v>1013507930</v>
      </c>
      <c r="H133" s="1">
        <v>14535731</v>
      </c>
      <c r="I133" s="1">
        <f t="shared" si="127"/>
        <v>6262650105</v>
      </c>
      <c r="K133" s="4">
        <f t="shared" ref="K133:Q133" si="132">C133/C139</f>
        <v>1.8906263670762338E-4</v>
      </c>
      <c r="L133" s="4">
        <f t="shared" si="132"/>
        <v>8.6922545103220884E-3</v>
      </c>
      <c r="M133" s="4">
        <f t="shared" si="132"/>
        <v>1.3178779698135844E-2</v>
      </c>
      <c r="N133" s="4">
        <f t="shared" si="132"/>
        <v>1.7040035437878957E-2</v>
      </c>
      <c r="O133" s="4">
        <f t="shared" si="132"/>
        <v>1.4797695013029563E-3</v>
      </c>
      <c r="P133" s="4">
        <f t="shared" si="132"/>
        <v>2.2564755106557879E-2</v>
      </c>
      <c r="Q133" s="4">
        <f t="shared" si="132"/>
        <v>3.6125545048577741E-3</v>
      </c>
    </row>
    <row r="134" spans="1:17">
      <c r="B134" t="s">
        <v>14</v>
      </c>
      <c r="C134">
        <v>45584456473</v>
      </c>
      <c r="D134">
        <v>45911579226</v>
      </c>
      <c r="E134">
        <v>3921248514</v>
      </c>
      <c r="F134">
        <v>7290443985</v>
      </c>
      <c r="G134">
        <v>68696682879</v>
      </c>
      <c r="H134">
        <v>74298565</v>
      </c>
      <c r="I134" s="1">
        <f t="shared" si="127"/>
        <v>171478709642</v>
      </c>
      <c r="K134" s="4">
        <f t="shared" ref="K134:Q134" si="133">C134/C139</f>
        <v>8.2406200841671842E-2</v>
      </c>
      <c r="L134" s="4">
        <f t="shared" si="133"/>
        <v>0.12529803535750314</v>
      </c>
      <c r="M134" s="4">
        <f t="shared" si="133"/>
        <v>6.2157179718462331E-2</v>
      </c>
      <c r="N134" s="4">
        <f t="shared" si="133"/>
        <v>0.11155465652189037</v>
      </c>
      <c r="O134" s="4">
        <f t="shared" si="133"/>
        <v>0.10030040531111105</v>
      </c>
      <c r="P134" s="4">
        <f t="shared" si="133"/>
        <v>0.11533846656860068</v>
      </c>
      <c r="Q134" s="4">
        <f t="shared" si="133"/>
        <v>9.8915981991365823E-2</v>
      </c>
    </row>
    <row r="135" spans="1:17">
      <c r="B135" s="7" t="s">
        <v>15</v>
      </c>
      <c r="C135" s="1">
        <v>4931258349</v>
      </c>
      <c r="D135" s="1">
        <v>41650832852</v>
      </c>
      <c r="E135" s="1">
        <v>4859137046</v>
      </c>
      <c r="F135" s="1">
        <v>6981600649</v>
      </c>
      <c r="G135" s="1">
        <v>45323010928</v>
      </c>
      <c r="H135" s="1">
        <v>80100034</v>
      </c>
      <c r="I135" s="1">
        <f t="shared" si="127"/>
        <v>103825939858</v>
      </c>
      <c r="K135" s="4">
        <f t="shared" ref="K135:Q135" si="134">C135/C139</f>
        <v>8.914579603478627E-3</v>
      </c>
      <c r="L135" s="4">
        <f t="shared" si="134"/>
        <v>0.11366996333691633</v>
      </c>
      <c r="M135" s="4">
        <f t="shared" si="134"/>
        <v>7.7024002321333149E-2</v>
      </c>
      <c r="N135" s="4">
        <f t="shared" si="134"/>
        <v>0.10682889327105938</v>
      </c>
      <c r="O135" s="4">
        <f t="shared" si="134"/>
        <v>6.6173739043635299E-2</v>
      </c>
      <c r="P135" s="4">
        <f t="shared" si="134"/>
        <v>0.1243444620182473</v>
      </c>
      <c r="Q135" s="4">
        <f t="shared" si="134"/>
        <v>5.9891078132507325E-2</v>
      </c>
    </row>
    <row r="136" spans="1:17">
      <c r="B136" s="7" t="s">
        <v>16</v>
      </c>
      <c r="C136" s="1">
        <v>98831236286</v>
      </c>
      <c r="D136" s="1">
        <v>4296022149</v>
      </c>
      <c r="E136" s="1">
        <v>2871990476</v>
      </c>
      <c r="F136" s="1">
        <v>1980980689</v>
      </c>
      <c r="G136" s="1">
        <v>65862547340</v>
      </c>
      <c r="H136" s="1">
        <v>9279916</v>
      </c>
      <c r="I136" s="1">
        <f t="shared" si="127"/>
        <v>173852056856</v>
      </c>
      <c r="K136" s="4">
        <f t="shared" ref="K136:Q136" si="135">C136/C139</f>
        <v>0.17866411792446779</v>
      </c>
      <c r="L136" s="4">
        <f t="shared" si="135"/>
        <v>1.1724343710163333E-2</v>
      </c>
      <c r="M136" s="4">
        <f t="shared" si="135"/>
        <v>4.5524997339264323E-2</v>
      </c>
      <c r="N136" s="4">
        <f t="shared" si="135"/>
        <v>3.0311956417547692E-2</v>
      </c>
      <c r="O136" s="4">
        <f t="shared" si="135"/>
        <v>9.6162433412685919E-2</v>
      </c>
      <c r="P136" s="4">
        <f t="shared" si="135"/>
        <v>1.4405813642907135E-2</v>
      </c>
      <c r="Q136" s="4">
        <f t="shared" si="135"/>
        <v>0.10028502640958778</v>
      </c>
    </row>
    <row r="137" spans="1:17">
      <c r="B137" s="7" t="s">
        <v>17</v>
      </c>
      <c r="C137" s="1">
        <v>8965800360</v>
      </c>
      <c r="D137" s="1">
        <v>15437141206</v>
      </c>
      <c r="E137" s="1">
        <v>259800736</v>
      </c>
      <c r="F137" s="1">
        <v>983416238</v>
      </c>
      <c r="G137" s="1">
        <v>808772698</v>
      </c>
      <c r="H137" s="1">
        <v>2574908</v>
      </c>
      <c r="I137" s="1">
        <f t="shared" si="127"/>
        <v>26457506146</v>
      </c>
      <c r="K137" s="4">
        <f t="shared" ref="K137:Q137" si="136">C137/C139</f>
        <v>1.6208102549387912E-2</v>
      </c>
      <c r="L137" s="4">
        <f t="shared" si="136"/>
        <v>4.212975239049898E-2</v>
      </c>
      <c r="M137" s="4">
        <f t="shared" si="136"/>
        <v>4.1181988289918378E-3</v>
      </c>
      <c r="N137" s="4">
        <f t="shared" si="136"/>
        <v>1.5047733838138747E-2</v>
      </c>
      <c r="O137" s="4">
        <f t="shared" si="136"/>
        <v>1.1808463817218544E-3</v>
      </c>
      <c r="P137" s="4">
        <f t="shared" si="136"/>
        <v>3.9971961810463296E-3</v>
      </c>
      <c r="Q137" s="4">
        <f t="shared" si="136"/>
        <v>1.5261779184937324E-2</v>
      </c>
    </row>
    <row r="138" spans="1:17">
      <c r="B138" s="7" t="s">
        <v>6</v>
      </c>
      <c r="C138" s="1"/>
      <c r="D138" s="1">
        <v>14516837</v>
      </c>
      <c r="E138" s="1"/>
      <c r="F138" s="1">
        <v>5303623</v>
      </c>
      <c r="G138" s="1">
        <v>45173430</v>
      </c>
      <c r="H138" s="1">
        <v>6110</v>
      </c>
      <c r="I138" s="1">
        <f t="shared" si="127"/>
        <v>65000000</v>
      </c>
      <c r="K138" s="4">
        <f t="shared" ref="K138:Q138" si="137">C138/C139</f>
        <v>0</v>
      </c>
      <c r="L138" s="4">
        <f t="shared" si="137"/>
        <v>3.9618135258458682E-5</v>
      </c>
      <c r="M138" s="4">
        <f t="shared" si="137"/>
        <v>0</v>
      </c>
      <c r="N138" s="4">
        <f t="shared" si="137"/>
        <v>8.1153334872868896E-5</v>
      </c>
      <c r="O138" s="4">
        <f t="shared" si="137"/>
        <v>6.5955343815853515E-5</v>
      </c>
      <c r="P138" s="4">
        <f t="shared" si="137"/>
        <v>9.4849480704526422E-6</v>
      </c>
      <c r="Q138" s="4">
        <f t="shared" si="137"/>
        <v>3.7494676994373664E-5</v>
      </c>
    </row>
    <row r="139" spans="1:17">
      <c r="B139" s="8" t="s">
        <v>7</v>
      </c>
      <c r="C139" s="3">
        <f>SUM(C128:C138)</f>
        <v>553167795717</v>
      </c>
      <c r="D139" s="3">
        <f>SUM(D128:D138)</f>
        <v>366418987297</v>
      </c>
      <c r="E139" s="3">
        <f>SUM(E128:E138)</f>
        <v>63086010848</v>
      </c>
      <c r="F139" s="3">
        <f t="shared" ref="F139:G139" si="138">SUM(F128:F138)</f>
        <v>65353112208</v>
      </c>
      <c r="G139" s="3">
        <f t="shared" si="138"/>
        <v>684909324802</v>
      </c>
      <c r="H139" s="3">
        <f>SUM(H128:H138)</f>
        <v>644178540</v>
      </c>
      <c r="I139" s="9">
        <f>SUM(C139:H139)</f>
        <v>1733579409412</v>
      </c>
      <c r="K139" s="4">
        <f>C140</f>
        <v>0.3190899665245937</v>
      </c>
      <c r="L139" s="4">
        <f t="shared" ref="L139:Q139" si="139">D140</f>
        <v>0.21136556266625417</v>
      </c>
      <c r="M139" s="4">
        <f t="shared" si="139"/>
        <v>3.639060922475866E-2</v>
      </c>
      <c r="N139" s="4">
        <f t="shared" si="139"/>
        <v>3.7698366658707974E-2</v>
      </c>
      <c r="O139" s="4">
        <f t="shared" si="139"/>
        <v>0.39508390621362383</v>
      </c>
      <c r="P139" s="4">
        <f t="shared" si="139"/>
        <v>3.7158871206164945E-4</v>
      </c>
      <c r="Q139" s="4">
        <f t="shared" si="139"/>
        <v>1</v>
      </c>
    </row>
    <row r="140" spans="1:17">
      <c r="B140" s="7"/>
      <c r="C140" s="10">
        <f>C139/I139</f>
        <v>0.3190899665245937</v>
      </c>
      <c r="D140" s="10">
        <f>D139/I139</f>
        <v>0.21136556266625417</v>
      </c>
      <c r="E140" s="10">
        <f>E139/I139</f>
        <v>3.639060922475866E-2</v>
      </c>
      <c r="F140" s="10">
        <f>F139/I139</f>
        <v>3.7698366658707974E-2</v>
      </c>
      <c r="G140" s="10">
        <f>G139/I139</f>
        <v>0.39508390621362383</v>
      </c>
      <c r="H140" s="10">
        <f>H139/I139</f>
        <v>3.7158871206164945E-4</v>
      </c>
      <c r="I140" s="11">
        <f>I139/I139</f>
        <v>1</v>
      </c>
    </row>
    <row r="142" spans="1:17">
      <c r="A142" s="111">
        <v>39051</v>
      </c>
      <c r="B142" s="7" t="s">
        <v>8</v>
      </c>
      <c r="C142" s="1">
        <v>369557246836</v>
      </c>
      <c r="D142" s="1">
        <v>152288682863</v>
      </c>
      <c r="E142" s="1">
        <v>31769172534</v>
      </c>
      <c r="F142" s="1">
        <v>28092897397</v>
      </c>
      <c r="G142" s="1">
        <v>380027481304</v>
      </c>
      <c r="H142" s="1">
        <v>142049885</v>
      </c>
      <c r="I142" s="1">
        <f>SUM(C142:H142)</f>
        <v>961877530819</v>
      </c>
      <c r="K142" s="4">
        <f t="shared" ref="K142:Q142" si="140">C142/C153</f>
        <v>0.64497143640909738</v>
      </c>
      <c r="L142" s="4">
        <f t="shared" si="140"/>
        <v>0.40649329708411502</v>
      </c>
      <c r="M142" s="4">
        <f t="shared" si="140"/>
        <v>0.4827395926210683</v>
      </c>
      <c r="N142" s="4">
        <f t="shared" si="140"/>
        <v>0.41762955559764847</v>
      </c>
      <c r="O142" s="4">
        <f t="shared" si="140"/>
        <v>0.53675201921788429</v>
      </c>
      <c r="P142" s="4">
        <f t="shared" si="140"/>
        <v>0.29019530259778592</v>
      </c>
      <c r="Q142" s="4">
        <f t="shared" si="140"/>
        <v>0.5376011966963723</v>
      </c>
    </row>
    <row r="143" spans="1:17">
      <c r="A143" s="110"/>
      <c r="B143" s="7" t="s">
        <v>9</v>
      </c>
      <c r="C143" s="1">
        <v>17215916572</v>
      </c>
      <c r="D143" s="1">
        <v>12231033038</v>
      </c>
      <c r="E143" s="1">
        <v>3286224857</v>
      </c>
      <c r="F143" s="1">
        <v>3535143801</v>
      </c>
      <c r="G143" s="1">
        <v>32896167039</v>
      </c>
      <c r="H143" s="1">
        <v>12947926</v>
      </c>
      <c r="I143" s="1">
        <f t="shared" ref="I143:I152" si="141">SUM(C143:H143)</f>
        <v>69177433233</v>
      </c>
      <c r="K143" s="4">
        <f t="shared" ref="K143:Q143" si="142">C143/C153</f>
        <v>3.0046155326699877E-2</v>
      </c>
      <c r="L143" s="4">
        <f t="shared" si="142"/>
        <v>3.2647422335604921E-2</v>
      </c>
      <c r="M143" s="4">
        <f t="shared" si="142"/>
        <v>4.9934912438516346E-2</v>
      </c>
      <c r="N143" s="4">
        <f t="shared" si="142"/>
        <v>5.2553516062144319E-2</v>
      </c>
      <c r="O143" s="4">
        <f t="shared" si="142"/>
        <v>4.6462650601279583E-2</v>
      </c>
      <c r="P143" s="4">
        <f t="shared" si="142"/>
        <v>2.6451463185512187E-2</v>
      </c>
      <c r="Q143" s="4">
        <f t="shared" si="142"/>
        <v>3.8663831619788973E-2</v>
      </c>
    </row>
    <row r="144" spans="1:17">
      <c r="B144" s="7" t="s">
        <v>10</v>
      </c>
      <c r="C144" s="1">
        <v>14712323963</v>
      </c>
      <c r="D144" s="1">
        <v>60078427364</v>
      </c>
      <c r="E144" s="1">
        <v>11134179955</v>
      </c>
      <c r="F144" s="1">
        <v>11951962871</v>
      </c>
      <c r="G144" s="1">
        <v>72772602286</v>
      </c>
      <c r="H144" s="1">
        <v>113771770</v>
      </c>
      <c r="I144" s="1">
        <f t="shared" si="141"/>
        <v>170763268209</v>
      </c>
      <c r="K144" s="4">
        <f t="shared" ref="K144:Q144" si="143">C144/C153</f>
        <v>2.5676749138525433E-2</v>
      </c>
      <c r="L144" s="4">
        <f t="shared" si="143"/>
        <v>0.1603630523536054</v>
      </c>
      <c r="M144" s="4">
        <f t="shared" si="143"/>
        <v>0.16918632331056244</v>
      </c>
      <c r="N144" s="4">
        <f t="shared" si="143"/>
        <v>0.17767811101137468</v>
      </c>
      <c r="O144" s="4">
        <f t="shared" si="143"/>
        <v>0.10278425414583139</v>
      </c>
      <c r="P144" s="4">
        <f t="shared" si="143"/>
        <v>0.23242562443634293</v>
      </c>
      <c r="Q144" s="4">
        <f t="shared" si="143"/>
        <v>9.5440983284821951E-2</v>
      </c>
    </row>
    <row r="145" spans="1:17">
      <c r="B145" s="7" t="s">
        <v>11</v>
      </c>
      <c r="C145" s="1">
        <v>2498711596</v>
      </c>
      <c r="D145" s="1">
        <v>26297893034</v>
      </c>
      <c r="E145" s="1">
        <v>3273673529</v>
      </c>
      <c r="F145" s="1">
        <v>1972361964</v>
      </c>
      <c r="G145" s="1">
        <v>15249991741</v>
      </c>
      <c r="H145" s="1">
        <v>9618177</v>
      </c>
      <c r="I145" s="1">
        <f t="shared" si="141"/>
        <v>49302250041</v>
      </c>
      <c r="K145" s="4">
        <f t="shared" ref="K145:Q145" si="144">C145/C153</f>
        <v>4.3608875784253631E-3</v>
      </c>
      <c r="L145" s="4">
        <f t="shared" si="144"/>
        <v>7.0195086363526879E-2</v>
      </c>
      <c r="M145" s="4">
        <f t="shared" si="144"/>
        <v>4.9744192237696223E-2</v>
      </c>
      <c r="N145" s="4">
        <f t="shared" si="144"/>
        <v>2.9321171072620961E-2</v>
      </c>
      <c r="O145" s="4">
        <f t="shared" si="144"/>
        <v>2.1539136674934071E-2</v>
      </c>
      <c r="P145" s="4">
        <f t="shared" si="144"/>
        <v>1.964908162336115E-2</v>
      </c>
      <c r="Q145" s="4">
        <f t="shared" si="144"/>
        <v>2.7555429639049236E-2</v>
      </c>
    </row>
    <row r="146" spans="1:17">
      <c r="B146" s="7" t="s">
        <v>12</v>
      </c>
      <c r="C146" s="1">
        <v>4765544182</v>
      </c>
      <c r="D146" s="1">
        <v>14859847055</v>
      </c>
      <c r="E146" s="1">
        <v>3248799404</v>
      </c>
      <c r="F146" s="1">
        <v>3584740175</v>
      </c>
      <c r="G146" s="1">
        <v>19084243576</v>
      </c>
      <c r="H146" s="1">
        <v>65475367</v>
      </c>
      <c r="I146" s="1">
        <f t="shared" si="141"/>
        <v>45608649759</v>
      </c>
      <c r="K146" s="4">
        <f t="shared" ref="K146:Q146" si="145">C146/C153</f>
        <v>8.3170872784956076E-3</v>
      </c>
      <c r="L146" s="4">
        <f t="shared" si="145"/>
        <v>3.9664327709673868E-2</v>
      </c>
      <c r="M146" s="4">
        <f t="shared" si="145"/>
        <v>4.9366224415070235E-2</v>
      </c>
      <c r="N146" s="4">
        <f t="shared" si="145"/>
        <v>5.3290816716475779E-2</v>
      </c>
      <c r="O146" s="4">
        <f t="shared" si="145"/>
        <v>2.6954646120630747E-2</v>
      </c>
      <c r="P146" s="4">
        <f t="shared" si="145"/>
        <v>0.13376036129326035</v>
      </c>
      <c r="Q146" s="4">
        <f t="shared" si="145"/>
        <v>2.5491046317785326E-2</v>
      </c>
    </row>
    <row r="147" spans="1:17">
      <c r="B147" s="7" t="s">
        <v>13</v>
      </c>
      <c r="C147" s="1">
        <v>83499760</v>
      </c>
      <c r="D147" s="1">
        <v>3275670681</v>
      </c>
      <c r="E147" s="1">
        <v>839783381</v>
      </c>
      <c r="F147" s="1">
        <v>1090813186</v>
      </c>
      <c r="G147" s="1">
        <v>981109529</v>
      </c>
      <c r="H147" s="1">
        <v>6520868</v>
      </c>
      <c r="I147" s="1">
        <f t="shared" si="141"/>
        <v>6277397405</v>
      </c>
      <c r="K147" s="4">
        <f t="shared" ref="K147:Q147" si="146">C147/C153</f>
        <v>1.4572832925913189E-4</v>
      </c>
      <c r="L147" s="4">
        <f t="shared" si="146"/>
        <v>8.7435136363962114E-3</v>
      </c>
      <c r="M147" s="4">
        <f t="shared" si="146"/>
        <v>1.2760693933718915E-2</v>
      </c>
      <c r="N147" s="4">
        <f t="shared" si="146"/>
        <v>1.6216049902986623E-2</v>
      </c>
      <c r="O147" s="4">
        <f t="shared" si="146"/>
        <v>1.3857222087141584E-3</v>
      </c>
      <c r="P147" s="4">
        <f t="shared" si="146"/>
        <v>1.3321554343111358E-2</v>
      </c>
      <c r="Q147" s="4">
        <f t="shared" si="146"/>
        <v>3.5084886058137253E-3</v>
      </c>
    </row>
    <row r="148" spans="1:17">
      <c r="B148" t="s">
        <v>14</v>
      </c>
      <c r="C148">
        <v>44768138226</v>
      </c>
      <c r="D148">
        <v>47597035883</v>
      </c>
      <c r="E148">
        <v>4252785870</v>
      </c>
      <c r="F148">
        <v>7239698716</v>
      </c>
      <c r="G148">
        <v>70957406695</v>
      </c>
      <c r="H148">
        <v>63847607</v>
      </c>
      <c r="I148" s="1">
        <f t="shared" si="141"/>
        <v>174878912997</v>
      </c>
      <c r="K148" s="4">
        <f t="shared" ref="K148:Q148" si="147">C148/C153</f>
        <v>7.813179328559576E-2</v>
      </c>
      <c r="L148" s="4">
        <f t="shared" si="147"/>
        <v>0.12704736611923481</v>
      </c>
      <c r="M148" s="4">
        <f t="shared" si="147"/>
        <v>6.4622020488298418E-2</v>
      </c>
      <c r="N148" s="4">
        <f t="shared" si="147"/>
        <v>0.107625501018874</v>
      </c>
      <c r="O148" s="4">
        <f t="shared" si="147"/>
        <v>0.10022046613923388</v>
      </c>
      <c r="P148" s="4">
        <f t="shared" si="147"/>
        <v>0.13043499214032814</v>
      </c>
      <c r="Q148" s="4">
        <f t="shared" si="147"/>
        <v>9.774125072253001E-2</v>
      </c>
    </row>
    <row r="149" spans="1:17">
      <c r="B149" s="7" t="s">
        <v>15</v>
      </c>
      <c r="C149" s="1">
        <v>5028025000</v>
      </c>
      <c r="D149" s="1">
        <v>43119829796</v>
      </c>
      <c r="E149" s="1">
        <v>4939896092</v>
      </c>
      <c r="F149" s="1">
        <v>6853042409</v>
      </c>
      <c r="G149" s="1">
        <v>47213598453</v>
      </c>
      <c r="H149" s="1">
        <v>56728265</v>
      </c>
      <c r="I149" s="1">
        <f t="shared" si="141"/>
        <v>107211120015</v>
      </c>
      <c r="K149" s="4">
        <f t="shared" ref="K149:Q149" si="148">C149/C153</f>
        <v>8.7751830990070705E-3</v>
      </c>
      <c r="L149" s="4">
        <f t="shared" si="148"/>
        <v>0.11509667989741661</v>
      </c>
      <c r="M149" s="4">
        <f t="shared" si="148"/>
        <v>7.5062812054369737E-2</v>
      </c>
      <c r="N149" s="4">
        <f t="shared" si="148"/>
        <v>0.10187746088689807</v>
      </c>
      <c r="O149" s="4">
        <f t="shared" si="148"/>
        <v>6.6684636114297216E-2</v>
      </c>
      <c r="P149" s="4">
        <f t="shared" si="148"/>
        <v>0.11589080855308252</v>
      </c>
      <c r="Q149" s="4">
        <f t="shared" si="148"/>
        <v>5.9921169351099146E-2</v>
      </c>
    </row>
    <row r="150" spans="1:17">
      <c r="B150" s="7" t="s">
        <v>16</v>
      </c>
      <c r="C150" s="1">
        <v>101190828380</v>
      </c>
      <c r="D150" s="1">
        <v>4106648308</v>
      </c>
      <c r="E150" s="1">
        <v>2807304638</v>
      </c>
      <c r="F150" s="1">
        <v>1999732167</v>
      </c>
      <c r="G150" s="1">
        <v>67986842521</v>
      </c>
      <c r="H150" s="1">
        <v>16900517</v>
      </c>
      <c r="I150" s="1">
        <f t="shared" si="141"/>
        <v>178108256531</v>
      </c>
      <c r="K150" s="4">
        <f t="shared" ref="K150:Q150" si="149">C150/C153</f>
        <v>0.17660374540196222</v>
      </c>
      <c r="L150" s="4">
        <f t="shared" si="149"/>
        <v>1.0961582826122144E-2</v>
      </c>
      <c r="M150" s="4">
        <f t="shared" si="149"/>
        <v>4.2657613945122325E-2</v>
      </c>
      <c r="N150" s="4">
        <f t="shared" si="149"/>
        <v>2.9728057039346775E-2</v>
      </c>
      <c r="O150" s="4">
        <f t="shared" si="149"/>
        <v>9.6024831883680314E-2</v>
      </c>
      <c r="P150" s="4">
        <f t="shared" si="149"/>
        <v>3.4526255652188843E-2</v>
      </c>
      <c r="Q150" s="4">
        <f t="shared" si="149"/>
        <v>9.9546157161028354E-2</v>
      </c>
    </row>
    <row r="151" spans="1:17">
      <c r="B151" s="7" t="s">
        <v>17</v>
      </c>
      <c r="C151" s="1">
        <v>13162111639</v>
      </c>
      <c r="D151" s="1">
        <v>10770457071</v>
      </c>
      <c r="E151" s="1">
        <v>258345344</v>
      </c>
      <c r="F151" s="1">
        <v>941919607</v>
      </c>
      <c r="G151" s="1">
        <v>798946550</v>
      </c>
      <c r="H151" s="1">
        <v>1634572</v>
      </c>
      <c r="I151" s="1">
        <f t="shared" si="141"/>
        <v>25933414783</v>
      </c>
      <c r="K151" s="4">
        <f t="shared" ref="K151:Q151" si="150">C151/C153</f>
        <v>2.2971234152932226E-2</v>
      </c>
      <c r="L151" s="4">
        <f t="shared" si="150"/>
        <v>2.8748811294351386E-2</v>
      </c>
      <c r="M151" s="4">
        <f t="shared" si="150"/>
        <v>3.9256145555770722E-3</v>
      </c>
      <c r="N151" s="4">
        <f t="shared" si="150"/>
        <v>1.4002595080211608E-2</v>
      </c>
      <c r="O151" s="4">
        <f t="shared" si="150"/>
        <v>1.1284346397481141E-3</v>
      </c>
      <c r="P151" s="4">
        <f t="shared" si="150"/>
        <v>3.3392854641020519E-3</v>
      </c>
      <c r="Q151" s="4">
        <f t="shared" si="150"/>
        <v>1.4494397025672573E-2</v>
      </c>
    </row>
    <row r="152" spans="1:17">
      <c r="B152" s="7" t="s">
        <v>6</v>
      </c>
      <c r="C152" s="1"/>
      <c r="D152" s="1">
        <v>14558656</v>
      </c>
      <c r="E152" s="1"/>
      <c r="F152" s="1">
        <v>5190738</v>
      </c>
      <c r="G152" s="1">
        <v>44748026</v>
      </c>
      <c r="H152" s="1">
        <v>2580</v>
      </c>
      <c r="I152" s="1">
        <f t="shared" si="141"/>
        <v>64500000</v>
      </c>
      <c r="K152" s="4">
        <f t="shared" ref="K152:Q152" si="151">C152/C153</f>
        <v>0</v>
      </c>
      <c r="L152" s="4">
        <f t="shared" si="151"/>
        <v>3.8860379952706705E-5</v>
      </c>
      <c r="M152" s="4">
        <f t="shared" si="151"/>
        <v>0</v>
      </c>
      <c r="N152" s="4">
        <f t="shared" si="151"/>
        <v>7.7165611418753962E-5</v>
      </c>
      <c r="O152" s="4">
        <f t="shared" si="151"/>
        <v>6.3202253766224081E-5</v>
      </c>
      <c r="P152" s="4">
        <f t="shared" si="151"/>
        <v>5.2707109245620839E-6</v>
      </c>
      <c r="Q152" s="4">
        <f t="shared" si="151"/>
        <v>3.6049576038429142E-5</v>
      </c>
    </row>
    <row r="153" spans="1:17">
      <c r="B153" s="8" t="s">
        <v>7</v>
      </c>
      <c r="C153" s="3">
        <f>SUM(C142:C152)</f>
        <v>572982346154</v>
      </c>
      <c r="D153" s="3">
        <f>SUM(D142:D152)</f>
        <v>374640083749</v>
      </c>
      <c r="E153" s="3">
        <f>SUM(E142:E152)</f>
        <v>65810165604</v>
      </c>
      <c r="F153" s="3">
        <f t="shared" ref="F153:G153" si="152">SUM(F142:F152)</f>
        <v>67267503031</v>
      </c>
      <c r="G153" s="3">
        <f t="shared" si="152"/>
        <v>708013137720</v>
      </c>
      <c r="H153" s="3">
        <f>SUM(H142:H152)</f>
        <v>489497534</v>
      </c>
      <c r="I153" s="9">
        <f>SUM(C153:H153)</f>
        <v>1789202733792</v>
      </c>
      <c r="K153" s="4">
        <f>C154</f>
        <v>0.32024450630009538</v>
      </c>
      <c r="L153" s="4">
        <f t="shared" ref="L153:Q153" si="153">D154</f>
        <v>0.20938939823493083</v>
      </c>
      <c r="M153" s="4">
        <f t="shared" si="153"/>
        <v>3.678183827973662E-2</v>
      </c>
      <c r="N153" s="4">
        <f t="shared" si="153"/>
        <v>3.7596356053198408E-2</v>
      </c>
      <c r="O153" s="4">
        <f t="shared" si="153"/>
        <v>0.3957143169681232</v>
      </c>
      <c r="P153" s="4">
        <f t="shared" si="153"/>
        <v>2.7358416391560548E-4</v>
      </c>
      <c r="Q153" s="4">
        <f t="shared" si="153"/>
        <v>1</v>
      </c>
    </row>
    <row r="154" spans="1:17">
      <c r="B154" s="7"/>
      <c r="C154" s="10">
        <f>C153/I153</f>
        <v>0.32024450630009538</v>
      </c>
      <c r="D154" s="10">
        <f>D153/I153</f>
        <v>0.20938939823493083</v>
      </c>
      <c r="E154" s="10">
        <f>E153/I153</f>
        <v>3.678183827973662E-2</v>
      </c>
      <c r="F154" s="10">
        <f>F153/I153</f>
        <v>3.7596356053198408E-2</v>
      </c>
      <c r="G154" s="10">
        <f>G153/I153</f>
        <v>0.3957143169681232</v>
      </c>
      <c r="H154" s="10">
        <f>H153/I153</f>
        <v>2.7358416391560548E-4</v>
      </c>
      <c r="I154" s="11">
        <f>I153/I153</f>
        <v>1</v>
      </c>
    </row>
    <row r="156" spans="1:17">
      <c r="A156" s="111">
        <v>39082</v>
      </c>
      <c r="B156" s="7" t="s">
        <v>8</v>
      </c>
      <c r="C156" s="1">
        <v>385964479465</v>
      </c>
      <c r="D156" s="1">
        <v>167358807203</v>
      </c>
      <c r="E156" s="1">
        <v>35545684103</v>
      </c>
      <c r="F156" s="1">
        <v>30313007519</v>
      </c>
      <c r="G156" s="1">
        <v>407188584480</v>
      </c>
      <c r="H156" s="1">
        <v>159285321</v>
      </c>
      <c r="I156" s="1">
        <f>SUM(C156:H156)</f>
        <v>1026529848091</v>
      </c>
      <c r="K156" s="4">
        <f t="shared" ref="K156:Q156" si="154">C156/C167</f>
        <v>0.63751678128516098</v>
      </c>
      <c r="L156" s="4">
        <f t="shared" si="154"/>
        <v>0.42116726117949838</v>
      </c>
      <c r="M156" s="4">
        <f t="shared" si="154"/>
        <v>0.48762834210986689</v>
      </c>
      <c r="N156" s="4">
        <f t="shared" si="154"/>
        <v>0.42736468499752273</v>
      </c>
      <c r="O156" s="4">
        <f t="shared" si="154"/>
        <v>0.53907218723035943</v>
      </c>
      <c r="P156" s="4">
        <f t="shared" si="154"/>
        <v>0.20904252887759525</v>
      </c>
      <c r="Q156" s="4">
        <f t="shared" si="154"/>
        <v>0.53950500072743446</v>
      </c>
    </row>
    <row r="157" spans="1:17">
      <c r="A157" s="110"/>
      <c r="B157" s="7" t="s">
        <v>9</v>
      </c>
      <c r="C157" s="1">
        <v>18392868760</v>
      </c>
      <c r="D157" s="1">
        <v>12894400940</v>
      </c>
      <c r="E157" s="1">
        <v>3531486584</v>
      </c>
      <c r="F157" s="1">
        <v>3655452905</v>
      </c>
      <c r="G157" s="1">
        <v>35355314479</v>
      </c>
      <c r="H157" s="1">
        <v>15530825</v>
      </c>
      <c r="I157" s="1">
        <f t="shared" ref="I157:I166" si="155">SUM(C157:H157)</f>
        <v>73845054493</v>
      </c>
      <c r="K157" s="4">
        <f t="shared" ref="K157:Q157" si="156">C157/C167</f>
        <v>3.0380418702594378E-2</v>
      </c>
      <c r="L157" s="4">
        <f t="shared" si="156"/>
        <v>3.244943973496963E-2</v>
      </c>
      <c r="M157" s="4">
        <f t="shared" si="156"/>
        <v>4.8446189505009937E-2</v>
      </c>
      <c r="N157" s="4">
        <f t="shared" si="156"/>
        <v>5.1536010680874211E-2</v>
      </c>
      <c r="O157" s="4">
        <f t="shared" si="156"/>
        <v>4.6806485822167877E-2</v>
      </c>
      <c r="P157" s="4">
        <f t="shared" si="156"/>
        <v>2.0382310894519768E-2</v>
      </c>
      <c r="Q157" s="4">
        <f t="shared" si="156"/>
        <v>3.8810148825240663E-2</v>
      </c>
    </row>
    <row r="158" spans="1:17">
      <c r="B158" s="7" t="s">
        <v>10</v>
      </c>
      <c r="C158" s="1">
        <v>15438424722</v>
      </c>
      <c r="D158" s="1">
        <v>61811187601</v>
      </c>
      <c r="E158" s="1">
        <v>12023712677</v>
      </c>
      <c r="F158" s="1">
        <v>12504471525</v>
      </c>
      <c r="G158" s="1">
        <v>75756182994</v>
      </c>
      <c r="H158" s="1">
        <v>116907346</v>
      </c>
      <c r="I158" s="1">
        <f t="shared" si="155"/>
        <v>177650886865</v>
      </c>
      <c r="K158" s="4">
        <f t="shared" ref="K158:Q158" si="157">C158/C167</f>
        <v>2.5500416127736465E-2</v>
      </c>
      <c r="L158" s="4">
        <f t="shared" si="157"/>
        <v>0.15555111217175718</v>
      </c>
      <c r="M158" s="4">
        <f t="shared" si="157"/>
        <v>0.1649455686856808</v>
      </c>
      <c r="N158" s="4">
        <f t="shared" si="157"/>
        <v>0.17629295050953131</v>
      </c>
      <c r="O158" s="4">
        <f t="shared" si="157"/>
        <v>0.10029272140561395</v>
      </c>
      <c r="P158" s="4">
        <f t="shared" si="157"/>
        <v>0.15342661268961513</v>
      </c>
      <c r="Q158" s="4">
        <f t="shared" si="157"/>
        <v>9.336654167978449E-2</v>
      </c>
    </row>
    <row r="159" spans="1:17">
      <c r="B159" s="7" t="s">
        <v>11</v>
      </c>
      <c r="C159" s="1">
        <v>2597811159</v>
      </c>
      <c r="D159" s="1">
        <v>24933490466</v>
      </c>
      <c r="E159" s="1">
        <v>3612974745</v>
      </c>
      <c r="F159" s="1">
        <v>2009399484</v>
      </c>
      <c r="G159" s="1">
        <v>15602322254</v>
      </c>
      <c r="H159" s="1">
        <v>9852630</v>
      </c>
      <c r="I159" s="1">
        <f t="shared" si="155"/>
        <v>48765850738</v>
      </c>
      <c r="K159" s="4">
        <f t="shared" ref="K159:Q159" si="158">C159/C167</f>
        <v>4.2909342610180177E-3</v>
      </c>
      <c r="L159" s="4">
        <f t="shared" si="158"/>
        <v>6.2746443206139882E-2</v>
      </c>
      <c r="M159" s="4">
        <f t="shared" si="158"/>
        <v>4.9564073092082557E-2</v>
      </c>
      <c r="N159" s="4">
        <f t="shared" si="158"/>
        <v>2.8329303087975943E-2</v>
      </c>
      <c r="O159" s="4">
        <f t="shared" si="158"/>
        <v>2.0655731284995801E-2</v>
      </c>
      <c r="P159" s="4">
        <f t="shared" si="158"/>
        <v>1.2930373485547117E-2</v>
      </c>
      <c r="Q159" s="4">
        <f t="shared" si="158"/>
        <v>2.5629474278614804E-2</v>
      </c>
    </row>
    <row r="160" spans="1:17">
      <c r="B160" s="7" t="s">
        <v>12</v>
      </c>
      <c r="C160" s="1">
        <v>4956119692</v>
      </c>
      <c r="D160" s="1">
        <v>15359458576</v>
      </c>
      <c r="E160" s="1">
        <v>3609361085</v>
      </c>
      <c r="F160" s="1">
        <v>3530653664</v>
      </c>
      <c r="G160" s="1">
        <v>20483889937</v>
      </c>
      <c r="H160" s="1">
        <v>28329041</v>
      </c>
      <c r="I160" s="1">
        <f t="shared" si="155"/>
        <v>47967811995</v>
      </c>
      <c r="K160" s="4">
        <f t="shared" ref="K160:Q160" si="159">C160/C167</f>
        <v>8.1862700891219258E-3</v>
      </c>
      <c r="L160" s="4">
        <f t="shared" si="159"/>
        <v>3.8652887229336796E-2</v>
      </c>
      <c r="M160" s="4">
        <f t="shared" si="159"/>
        <v>4.9514499618418563E-2</v>
      </c>
      <c r="N160" s="4">
        <f t="shared" si="159"/>
        <v>4.9776541968161857E-2</v>
      </c>
      <c r="O160" s="4">
        <f t="shared" si="159"/>
        <v>2.7118381438482855E-2</v>
      </c>
      <c r="P160" s="4">
        <f t="shared" si="159"/>
        <v>3.7178406234414284E-2</v>
      </c>
      <c r="Q160" s="4">
        <f t="shared" si="159"/>
        <v>2.5210055502411264E-2</v>
      </c>
    </row>
    <row r="161" spans="2:17">
      <c r="B161" s="7" t="s">
        <v>13</v>
      </c>
      <c r="C161" s="1">
        <v>97965621</v>
      </c>
      <c r="D161" s="1">
        <v>3342036930</v>
      </c>
      <c r="E161" s="1">
        <v>888249337</v>
      </c>
      <c r="F161" s="1">
        <v>1079033281</v>
      </c>
      <c r="G161" s="1">
        <v>1014387950</v>
      </c>
      <c r="H161" s="1">
        <v>7424385</v>
      </c>
      <c r="I161" s="1">
        <f t="shared" si="155"/>
        <v>6429097504</v>
      </c>
      <c r="K161" s="4">
        <f t="shared" ref="K161:Q161" si="160">C161/C167</f>
        <v>1.6181470238684357E-4</v>
      </c>
      <c r="L161" s="4">
        <f t="shared" si="160"/>
        <v>8.4104121204779218E-3</v>
      </c>
      <c r="M161" s="4">
        <f t="shared" si="160"/>
        <v>1.2185320454838073E-2</v>
      </c>
      <c r="N161" s="4">
        <f t="shared" si="160"/>
        <v>1.5212634970230794E-2</v>
      </c>
      <c r="O161" s="4">
        <f t="shared" si="160"/>
        <v>1.3429362996630846E-3</v>
      </c>
      <c r="P161" s="4">
        <f t="shared" si="160"/>
        <v>9.7435985062357695E-3</v>
      </c>
      <c r="Q161" s="4">
        <f t="shared" si="160"/>
        <v>3.3788888457774173E-3</v>
      </c>
    </row>
    <row r="162" spans="2:17">
      <c r="B162" t="s">
        <v>14</v>
      </c>
      <c r="C162">
        <v>47406801618</v>
      </c>
      <c r="D162">
        <v>51422744482</v>
      </c>
      <c r="E162">
        <v>4897255677</v>
      </c>
      <c r="F162">
        <v>7626512182</v>
      </c>
      <c r="G162">
        <v>75747546774</v>
      </c>
      <c r="H162">
        <v>62359330</v>
      </c>
      <c r="I162" s="1">
        <f t="shared" si="155"/>
        <v>187163220063</v>
      </c>
      <c r="K162" s="4">
        <f t="shared" ref="K162:Q162" si="161">C162/C167</f>
        <v>7.8304178717233913E-2</v>
      </c>
      <c r="L162" s="4">
        <f t="shared" si="161"/>
        <v>0.12940804740289091</v>
      </c>
      <c r="M162" s="4">
        <f t="shared" si="161"/>
        <v>6.7182295879968643E-2</v>
      </c>
      <c r="N162" s="4">
        <f t="shared" si="161"/>
        <v>0.10752156394403591</v>
      </c>
      <c r="O162" s="4">
        <f t="shared" si="161"/>
        <v>0.10028128801533179</v>
      </c>
      <c r="P162" s="4">
        <f t="shared" si="161"/>
        <v>8.1839004124633005E-2</v>
      </c>
      <c r="Q162" s="4">
        <f t="shared" si="161"/>
        <v>9.8365861805205387E-2</v>
      </c>
    </row>
    <row r="163" spans="2:17">
      <c r="B163" s="7" t="s">
        <v>15</v>
      </c>
      <c r="C163" s="1">
        <v>5112678662</v>
      </c>
      <c r="D163" s="1">
        <v>43932260765</v>
      </c>
      <c r="E163" s="1">
        <v>5375354081</v>
      </c>
      <c r="F163" s="1">
        <v>7002241655</v>
      </c>
      <c r="G163" s="1">
        <v>48493132598</v>
      </c>
      <c r="H163" s="1">
        <v>351769479</v>
      </c>
      <c r="I163" s="1">
        <f t="shared" si="155"/>
        <v>110267437240</v>
      </c>
      <c r="K163" s="4">
        <f t="shared" ref="K163:Q163" si="162">C163/C167</f>
        <v>8.4448663484825524E-3</v>
      </c>
      <c r="L163" s="4">
        <f t="shared" si="162"/>
        <v>0.1105578502443277</v>
      </c>
      <c r="M163" s="4">
        <f t="shared" si="162"/>
        <v>7.374101989924324E-2</v>
      </c>
      <c r="N163" s="4">
        <f t="shared" si="162"/>
        <v>9.8720352881182125E-2</v>
      </c>
      <c r="O163" s="4">
        <f t="shared" si="162"/>
        <v>6.4199489012294969E-2</v>
      </c>
      <c r="P163" s="4">
        <f t="shared" si="162"/>
        <v>0.46165447644804725</v>
      </c>
      <c r="Q163" s="4">
        <f t="shared" si="162"/>
        <v>5.795236633304876E-2</v>
      </c>
    </row>
    <row r="164" spans="2:17">
      <c r="B164" s="7" t="s">
        <v>16</v>
      </c>
      <c r="C164" s="1">
        <v>112098633679</v>
      </c>
      <c r="D164" s="1">
        <v>5120227401</v>
      </c>
      <c r="E164" s="1">
        <v>3145137642</v>
      </c>
      <c r="F164" s="1">
        <v>2213725552</v>
      </c>
      <c r="G164" s="1">
        <v>74852061045</v>
      </c>
      <c r="H164" s="1">
        <v>8776687</v>
      </c>
      <c r="I164" s="1">
        <f t="shared" si="155"/>
        <v>197438562006</v>
      </c>
      <c r="K164" s="4">
        <f t="shared" ref="K164:Q164" si="163">C164/C167</f>
        <v>0.18515890433378854</v>
      </c>
      <c r="L164" s="4">
        <f t="shared" si="163"/>
        <v>1.2885322183729899E-2</v>
      </c>
      <c r="M164" s="4">
        <f t="shared" si="163"/>
        <v>4.3146117251021132E-2</v>
      </c>
      <c r="N164" s="4">
        <f t="shared" si="163"/>
        <v>3.1209972240743768E-2</v>
      </c>
      <c r="O164" s="4">
        <f t="shared" si="163"/>
        <v>9.9095764970322867E-2</v>
      </c>
      <c r="P164" s="4">
        <f t="shared" si="163"/>
        <v>1.1518329712548434E-2</v>
      </c>
      <c r="Q164" s="4">
        <f t="shared" si="163"/>
        <v>0.10376619027372685</v>
      </c>
    </row>
    <row r="165" spans="2:17">
      <c r="B165" s="7" t="s">
        <v>17</v>
      </c>
      <c r="C165" s="1">
        <v>13352757428</v>
      </c>
      <c r="D165" s="1">
        <v>11180023326</v>
      </c>
      <c r="E165" s="1">
        <v>265817096</v>
      </c>
      <c r="F165" s="1">
        <v>985186322</v>
      </c>
      <c r="G165" s="1">
        <v>777074328</v>
      </c>
      <c r="H165" s="1">
        <v>1735026</v>
      </c>
      <c r="I165" s="1">
        <f t="shared" si="155"/>
        <v>26562593526</v>
      </c>
      <c r="K165" s="4">
        <f t="shared" ref="K165:Q165" si="164">C165/C167</f>
        <v>2.2055415432476407E-2</v>
      </c>
      <c r="L165" s="4">
        <f t="shared" si="164"/>
        <v>2.8135118090456376E-2</v>
      </c>
      <c r="M165" s="4">
        <f t="shared" si="164"/>
        <v>3.6465735038701814E-3</v>
      </c>
      <c r="N165" s="4">
        <f t="shared" si="164"/>
        <v>1.3889543685214892E-2</v>
      </c>
      <c r="O165" s="4">
        <f t="shared" si="164"/>
        <v>1.0287595811912967E-3</v>
      </c>
      <c r="P165" s="4">
        <f t="shared" si="164"/>
        <v>2.2770097108218692E-3</v>
      </c>
      <c r="Q165" s="4">
        <f t="shared" si="164"/>
        <v>1.3960287726866747E-2</v>
      </c>
    </row>
    <row r="166" spans="2:17">
      <c r="B166" s="7" t="s">
        <v>6</v>
      </c>
      <c r="C166" s="1"/>
      <c r="D166" s="1">
        <v>14347578</v>
      </c>
      <c r="E166" s="1"/>
      <c r="F166" s="1">
        <v>10387073</v>
      </c>
      <c r="G166" s="1">
        <v>80259749</v>
      </c>
      <c r="H166" s="1">
        <v>5600</v>
      </c>
      <c r="I166" s="1">
        <f t="shared" si="155"/>
        <v>105000000</v>
      </c>
      <c r="K166" s="4">
        <f>C166/C167</f>
        <v>0</v>
      </c>
      <c r="L166" s="4">
        <f t="shared" ref="L166:Q166" si="165">D166/D167</f>
        <v>3.6106436415321832E-5</v>
      </c>
      <c r="M166" s="4">
        <f t="shared" si="165"/>
        <v>0</v>
      </c>
      <c r="N166" s="4">
        <f t="shared" si="165"/>
        <v>1.4644103452647822E-4</v>
      </c>
      <c r="O166" s="4">
        <f t="shared" si="165"/>
        <v>1.0625493957607438E-4</v>
      </c>
      <c r="P166" s="4">
        <f t="shared" si="165"/>
        <v>7.3493160221244334E-6</v>
      </c>
      <c r="Q166" s="4">
        <f t="shared" si="165"/>
        <v>5.5184001889206509E-5</v>
      </c>
    </row>
    <row r="167" spans="2:17">
      <c r="B167" s="8" t="s">
        <v>7</v>
      </c>
      <c r="C167" s="3">
        <f>SUM(C156:C166)</f>
        <v>605418540806</v>
      </c>
      <c r="D167" s="3">
        <f>SUM(D156:D166)</f>
        <v>397368985268</v>
      </c>
      <c r="E167" s="3">
        <f>SUM(E156:E166)</f>
        <v>72895033027</v>
      </c>
      <c r="F167" s="3">
        <f t="shared" ref="F167:G167" si="166">SUM(F156:F166)</f>
        <v>70930071162</v>
      </c>
      <c r="G167" s="3">
        <f t="shared" si="166"/>
        <v>755350756588</v>
      </c>
      <c r="H167" s="3">
        <f>SUM(H156:H166)</f>
        <v>761975670</v>
      </c>
      <c r="I167" s="9">
        <f>SUM(C167:H167)</f>
        <v>1902725362521</v>
      </c>
      <c r="K167" s="4">
        <f>C168</f>
        <v>0.31818493237713286</v>
      </c>
      <c r="L167" s="4">
        <f t="shared" ref="L167:Q167" si="167">D168</f>
        <v>0.20884200794039415</v>
      </c>
      <c r="M167" s="4">
        <f t="shared" si="167"/>
        <v>3.83108537169118E-2</v>
      </c>
      <c r="N167" s="4">
        <f t="shared" si="167"/>
        <v>3.7278144581003425E-2</v>
      </c>
      <c r="O167" s="4">
        <f t="shared" si="167"/>
        <v>0.39698359598634053</v>
      </c>
      <c r="P167" s="4">
        <f t="shared" si="167"/>
        <v>4.0046539821723232E-4</v>
      </c>
      <c r="Q167" s="4">
        <f t="shared" si="167"/>
        <v>1</v>
      </c>
    </row>
    <row r="168" spans="2:17">
      <c r="B168" s="7"/>
      <c r="C168" s="10">
        <f>C167/I167</f>
        <v>0.31818493237713286</v>
      </c>
      <c r="D168" s="10">
        <f>D167/I167</f>
        <v>0.20884200794039415</v>
      </c>
      <c r="E168" s="10">
        <f>E167/I167</f>
        <v>3.83108537169118E-2</v>
      </c>
      <c r="F168" s="10">
        <f>F167/I167</f>
        <v>3.7278144581003425E-2</v>
      </c>
      <c r="G168" s="10">
        <f>G167/I167</f>
        <v>0.39698359598634053</v>
      </c>
      <c r="H168" s="10">
        <f>H167/I167</f>
        <v>4.0046539821723232E-4</v>
      </c>
      <c r="I168" s="11">
        <f>I167/I167</f>
        <v>1</v>
      </c>
    </row>
  </sheetData>
  <mergeCells count="12">
    <mergeCell ref="A156:A157"/>
    <mergeCell ref="A2:A3"/>
    <mergeCell ref="A16:A17"/>
    <mergeCell ref="A30:A31"/>
    <mergeCell ref="A44:A45"/>
    <mergeCell ref="A58:A59"/>
    <mergeCell ref="A72:A73"/>
    <mergeCell ref="A86:A87"/>
    <mergeCell ref="A100:A101"/>
    <mergeCell ref="A114:A115"/>
    <mergeCell ref="A128:A129"/>
    <mergeCell ref="A142:A14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68"/>
  <sheetViews>
    <sheetView workbookViewId="0">
      <pane ySplit="1" topLeftCell="A128" activePane="bottomLeft" state="frozen"/>
      <selection activeCell="A25" sqref="A25"/>
      <selection pane="bottomLeft" activeCell="A25" sqref="A25"/>
    </sheetView>
  </sheetViews>
  <sheetFormatPr baseColWidth="10" defaultRowHeight="16"/>
  <cols>
    <col min="1" max="1" width="17.83203125"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39113</v>
      </c>
      <c r="B2" s="7" t="s">
        <v>8</v>
      </c>
      <c r="C2" s="1">
        <v>393537029777</v>
      </c>
      <c r="D2" s="1">
        <v>157662501898</v>
      </c>
      <c r="E2" s="1">
        <v>34833545606</v>
      </c>
      <c r="F2" s="1">
        <v>29471771425</v>
      </c>
      <c r="G2" s="1">
        <v>413292614548</v>
      </c>
      <c r="H2" s="1">
        <v>168593622</v>
      </c>
      <c r="I2" s="1">
        <f>SUM(C2:H2)</f>
        <v>1028966056876</v>
      </c>
      <c r="K2" s="4">
        <f t="shared" ref="K2:Q2" si="0">C2/C13</f>
        <v>0.62339276660536247</v>
      </c>
      <c r="L2" s="4">
        <f t="shared" si="0"/>
        <v>0.38655545049089729</v>
      </c>
      <c r="M2" s="4">
        <f t="shared" si="0"/>
        <v>0.46270850455154744</v>
      </c>
      <c r="N2" s="4">
        <f t="shared" si="0"/>
        <v>0.40695373661699252</v>
      </c>
      <c r="O2" s="4">
        <f t="shared" si="0"/>
        <v>0.51726108824290951</v>
      </c>
      <c r="P2" s="4">
        <f t="shared" si="0"/>
        <v>0.34472798316814829</v>
      </c>
      <c r="Q2" s="4">
        <f t="shared" si="0"/>
        <v>0.51802082870591193</v>
      </c>
    </row>
    <row r="3" spans="1:17">
      <c r="A3" s="110"/>
      <c r="B3" s="7" t="s">
        <v>9</v>
      </c>
      <c r="C3" s="1">
        <v>21481157876</v>
      </c>
      <c r="D3" s="1">
        <v>13413024430</v>
      </c>
      <c r="E3" s="1">
        <v>4006766746</v>
      </c>
      <c r="F3" s="1">
        <v>3980903272</v>
      </c>
      <c r="G3" s="1">
        <v>40343904606</v>
      </c>
      <c r="H3" s="1">
        <v>18520672</v>
      </c>
      <c r="I3" s="1">
        <f t="shared" ref="I3:I12" si="1">SUM(C3:H3)</f>
        <v>83244277602</v>
      </c>
      <c r="K3" s="4">
        <f t="shared" ref="K3:Q3" si="2">C3/C13</f>
        <v>3.4027797703800357E-2</v>
      </c>
      <c r="L3" s="4">
        <f t="shared" si="2"/>
        <v>3.2885928096830691E-2</v>
      </c>
      <c r="M3" s="4">
        <f t="shared" si="2"/>
        <v>5.3223552666691175E-2</v>
      </c>
      <c r="N3" s="4">
        <f t="shared" si="2"/>
        <v>5.4969327709870154E-2</v>
      </c>
      <c r="O3" s="4">
        <f t="shared" si="2"/>
        <v>5.0492874215259012E-2</v>
      </c>
      <c r="P3" s="4">
        <f t="shared" si="2"/>
        <v>3.786972383497874E-2</v>
      </c>
      <c r="Q3" s="4">
        <f t="shared" si="2"/>
        <v>4.1908350018206343E-2</v>
      </c>
    </row>
    <row r="4" spans="1:17">
      <c r="B4" s="7" t="s">
        <v>10</v>
      </c>
      <c r="C4" s="1">
        <v>16215328402</v>
      </c>
      <c r="D4" s="1">
        <v>64687609218</v>
      </c>
      <c r="E4" s="1">
        <v>13230545611</v>
      </c>
      <c r="F4" s="1">
        <v>13295574425</v>
      </c>
      <c r="G4" s="1">
        <v>79177447403</v>
      </c>
      <c r="H4" s="1">
        <v>119745929</v>
      </c>
      <c r="I4" s="1">
        <f t="shared" si="1"/>
        <v>186726250988</v>
      </c>
      <c r="K4" s="4">
        <f t="shared" ref="K4:Q4" si="3">C4/C13</f>
        <v>2.5686320902674243E-2</v>
      </c>
      <c r="L4" s="4">
        <f t="shared" si="3"/>
        <v>0.15860047646979722</v>
      </c>
      <c r="M4" s="4">
        <f t="shared" si="3"/>
        <v>0.17574685170757834</v>
      </c>
      <c r="N4" s="4">
        <f t="shared" si="3"/>
        <v>0.18358868269904385</v>
      </c>
      <c r="O4" s="4">
        <f t="shared" si="3"/>
        <v>9.9095437872178407E-2</v>
      </c>
      <c r="P4" s="4">
        <f t="shared" si="3"/>
        <v>0.24484777126839521</v>
      </c>
      <c r="Q4" s="4">
        <f t="shared" si="3"/>
        <v>9.4005129354435557E-2</v>
      </c>
    </row>
    <row r="5" spans="1:17">
      <c r="B5" s="7" t="s">
        <v>11</v>
      </c>
      <c r="C5" s="1">
        <v>2856835462</v>
      </c>
      <c r="D5" s="1">
        <v>27264418117</v>
      </c>
      <c r="E5" s="1">
        <v>4042683999</v>
      </c>
      <c r="F5" s="1">
        <v>2131235944</v>
      </c>
      <c r="G5" s="1">
        <v>17517307233</v>
      </c>
      <c r="H5" s="1">
        <v>13335749</v>
      </c>
      <c r="I5" s="1">
        <f t="shared" si="1"/>
        <v>53825816504</v>
      </c>
      <c r="K5" s="4">
        <f t="shared" ref="K5:Q5" si="4">C5/C13</f>
        <v>4.5254459622304502E-3</v>
      </c>
      <c r="L5" s="4">
        <f t="shared" si="4"/>
        <v>6.6846645846121822E-2</v>
      </c>
      <c r="M5" s="4">
        <f t="shared" si="4"/>
        <v>5.3700656508235425E-2</v>
      </c>
      <c r="N5" s="4">
        <f t="shared" si="4"/>
        <v>2.9428649486862104E-2</v>
      </c>
      <c r="O5" s="4">
        <f t="shared" si="4"/>
        <v>2.1923985775396958E-2</v>
      </c>
      <c r="P5" s="4">
        <f t="shared" si="4"/>
        <v>2.726797017746407E-2</v>
      </c>
      <c r="Q5" s="4">
        <f t="shared" si="4"/>
        <v>2.7097972654052845E-2</v>
      </c>
    </row>
    <row r="6" spans="1:17">
      <c r="B6" s="7" t="s">
        <v>12</v>
      </c>
      <c r="C6" s="1">
        <v>5467352928</v>
      </c>
      <c r="D6" s="1">
        <v>16876629598</v>
      </c>
      <c r="E6" s="1">
        <v>4007174777</v>
      </c>
      <c r="F6" s="1">
        <v>3321862299</v>
      </c>
      <c r="G6" s="1">
        <v>26070601176</v>
      </c>
      <c r="H6" s="1">
        <v>32242891</v>
      </c>
      <c r="I6" s="1">
        <f t="shared" si="1"/>
        <v>55775863669</v>
      </c>
      <c r="K6" s="4">
        <f t="shared" ref="K6:Q6" si="5">C6/C13</f>
        <v>8.6607053718050029E-3</v>
      </c>
      <c r="L6" s="4">
        <f t="shared" si="5"/>
        <v>4.1377962917545558E-2</v>
      </c>
      <c r="M6" s="4">
        <f t="shared" si="5"/>
        <v>5.3228972712527335E-2</v>
      </c>
      <c r="N6" s="4">
        <f t="shared" si="5"/>
        <v>4.5869121866167685E-2</v>
      </c>
      <c r="O6" s="4">
        <f t="shared" si="5"/>
        <v>3.262895842015693E-2</v>
      </c>
      <c r="P6" s="4">
        <f t="shared" si="5"/>
        <v>6.5927919775876462E-2</v>
      </c>
      <c r="Q6" s="4">
        <f t="shared" si="5"/>
        <v>2.8079700906096294E-2</v>
      </c>
    </row>
    <row r="7" spans="1:17">
      <c r="B7" s="7" t="s">
        <v>13</v>
      </c>
      <c r="C7" s="1">
        <v>91121659</v>
      </c>
      <c r="D7" s="1">
        <v>3214043283</v>
      </c>
      <c r="E7" s="1">
        <v>852266482</v>
      </c>
      <c r="F7" s="1">
        <v>1092914279</v>
      </c>
      <c r="G7" s="1">
        <v>1075513027</v>
      </c>
      <c r="H7" s="1">
        <v>6425222</v>
      </c>
      <c r="I7" s="1">
        <f t="shared" si="1"/>
        <v>6332283952</v>
      </c>
      <c r="K7" s="4">
        <f t="shared" ref="K7:Q7" si="6">C7/C13</f>
        <v>1.4434368001880045E-4</v>
      </c>
      <c r="L7" s="4">
        <f t="shared" si="6"/>
        <v>7.8801613205471254E-3</v>
      </c>
      <c r="M7" s="4">
        <f t="shared" si="6"/>
        <v>1.1321010896395865E-2</v>
      </c>
      <c r="N7" s="4">
        <f t="shared" si="6"/>
        <v>1.5091239112415052E-2</v>
      </c>
      <c r="O7" s="4">
        <f t="shared" si="6"/>
        <v>1.3460706027226489E-3</v>
      </c>
      <c r="P7" s="4">
        <f t="shared" si="6"/>
        <v>1.3137826895181219E-2</v>
      </c>
      <c r="Q7" s="4">
        <f t="shared" si="6"/>
        <v>3.1879136911233297E-3</v>
      </c>
    </row>
    <row r="8" spans="1:17">
      <c r="B8" t="s">
        <v>14</v>
      </c>
      <c r="C8">
        <v>50149832588</v>
      </c>
      <c r="D8">
        <v>52806795361</v>
      </c>
      <c r="E8">
        <v>5254271129</v>
      </c>
      <c r="F8">
        <v>8084719068</v>
      </c>
      <c r="G8">
        <v>80154872740</v>
      </c>
      <c r="H8">
        <v>64851696</v>
      </c>
      <c r="I8" s="1">
        <f t="shared" si="1"/>
        <v>196515342582</v>
      </c>
      <c r="K8" s="4">
        <f t="shared" ref="K8:Q8" si="7">C8/C13</f>
        <v>7.9441172027812645E-2</v>
      </c>
      <c r="L8" s="4">
        <f t="shared" si="7"/>
        <v>0.12947120795379768</v>
      </c>
      <c r="M8" s="4">
        <f t="shared" si="7"/>
        <v>6.9794673333201912E-2</v>
      </c>
      <c r="N8" s="4">
        <f t="shared" si="7"/>
        <v>0.11163586289999361</v>
      </c>
      <c r="O8" s="4">
        <f t="shared" si="7"/>
        <v>0.10031874570710245</v>
      </c>
      <c r="P8" s="4">
        <f t="shared" si="7"/>
        <v>0.13260403390060552</v>
      </c>
      <c r="Q8" s="4">
        <f t="shared" si="7"/>
        <v>9.8933332093404089E-2</v>
      </c>
    </row>
    <row r="9" spans="1:17">
      <c r="B9" s="7" t="s">
        <v>15</v>
      </c>
      <c r="C9" s="1">
        <v>5412253196</v>
      </c>
      <c r="D9" s="1">
        <v>54265389725</v>
      </c>
      <c r="E9" s="1">
        <v>5531192754</v>
      </c>
      <c r="F9" s="1">
        <v>7513355904</v>
      </c>
      <c r="G9" s="1">
        <v>59328455516</v>
      </c>
      <c r="H9" s="1">
        <v>53655462</v>
      </c>
      <c r="I9" s="1">
        <f t="shared" si="1"/>
        <v>132104302557</v>
      </c>
      <c r="K9" s="4">
        <f t="shared" ref="K9:Q9" si="8">C9/C13</f>
        <v>8.5734231803676238E-3</v>
      </c>
      <c r="L9" s="4">
        <f t="shared" si="8"/>
        <v>0.13304737600055538</v>
      </c>
      <c r="M9" s="4">
        <f t="shared" si="8"/>
        <v>7.3473138696189932E-2</v>
      </c>
      <c r="N9" s="4">
        <f t="shared" si="8"/>
        <v>0.10374633460520408</v>
      </c>
      <c r="O9" s="4">
        <f t="shared" si="8"/>
        <v>7.4253205558825822E-2</v>
      </c>
      <c r="P9" s="4">
        <f t="shared" si="8"/>
        <v>0.10971078847345257</v>
      </c>
      <c r="Q9" s="4">
        <f t="shared" si="8"/>
        <v>6.6506353468995388E-2</v>
      </c>
    </row>
    <row r="10" spans="1:17">
      <c r="B10" s="7" t="s">
        <v>16</v>
      </c>
      <c r="C10" s="1">
        <v>120944852309</v>
      </c>
      <c r="D10" s="1">
        <v>5282512823</v>
      </c>
      <c r="E10" s="1">
        <v>3357377235</v>
      </c>
      <c r="F10" s="1">
        <v>2446052494</v>
      </c>
      <c r="G10" s="1">
        <v>80936929056</v>
      </c>
      <c r="H10" s="1">
        <v>9519321</v>
      </c>
      <c r="I10" s="1">
        <f t="shared" si="1"/>
        <v>212977243238</v>
      </c>
      <c r="K10" s="4">
        <f t="shared" ref="K10:Q10" si="9">C10/C13</f>
        <v>0.19158590013831261</v>
      </c>
      <c r="L10" s="4">
        <f t="shared" si="9"/>
        <v>1.2951615631088813E-2</v>
      </c>
      <c r="M10" s="4">
        <f t="shared" si="9"/>
        <v>4.4597441133143637E-2</v>
      </c>
      <c r="N10" s="4">
        <f t="shared" si="9"/>
        <v>3.3775716703279696E-2</v>
      </c>
      <c r="O10" s="4">
        <f t="shared" si="9"/>
        <v>0.10129753721423794</v>
      </c>
      <c r="P10" s="4">
        <f t="shared" si="9"/>
        <v>1.9464415619828136E-2</v>
      </c>
      <c r="Q10" s="4">
        <f t="shared" si="9"/>
        <v>0.10722088187496426</v>
      </c>
    </row>
    <row r="11" spans="1:17">
      <c r="B11" s="7" t="s">
        <v>17</v>
      </c>
      <c r="C11" s="1">
        <v>15126873104</v>
      </c>
      <c r="D11" s="1">
        <v>12379058580</v>
      </c>
      <c r="E11" s="1">
        <v>166011338</v>
      </c>
      <c r="F11" s="1">
        <v>1071692642</v>
      </c>
      <c r="G11" s="1">
        <v>1028159393</v>
      </c>
      <c r="H11" s="1">
        <v>2105705</v>
      </c>
      <c r="I11" s="1">
        <f t="shared" si="1"/>
        <v>29773900762</v>
      </c>
      <c r="K11" s="4">
        <f t="shared" ref="K11:Q11" si="10">C11/C13</f>
        <v>2.3962124427615774E-2</v>
      </c>
      <c r="L11" s="4">
        <f t="shared" si="10"/>
        <v>3.0350860277105679E-2</v>
      </c>
      <c r="M11" s="4">
        <f t="shared" si="10"/>
        <v>2.2051977944889506E-3</v>
      </c>
      <c r="N11" s="4">
        <f t="shared" si="10"/>
        <v>1.4798205336136726E-2</v>
      </c>
      <c r="O11" s="4">
        <f t="shared" si="10"/>
        <v>1.2868046216891269E-3</v>
      </c>
      <c r="P11" s="4">
        <f t="shared" si="10"/>
        <v>4.3055925199654687E-3</v>
      </c>
      <c r="Q11" s="4">
        <f t="shared" si="10"/>
        <v>1.4989319271974293E-2</v>
      </c>
    </row>
    <row r="12" spans="1:17">
      <c r="B12" s="7" t="s">
        <v>6</v>
      </c>
      <c r="C12" s="1"/>
      <c r="D12" s="1">
        <v>13180161</v>
      </c>
      <c r="E12" s="1"/>
      <c r="F12" s="1">
        <v>10365029</v>
      </c>
      <c r="G12" s="1">
        <v>76138309</v>
      </c>
      <c r="H12" s="1">
        <v>66500</v>
      </c>
      <c r="I12" s="1">
        <f t="shared" si="1"/>
        <v>99749999</v>
      </c>
      <c r="K12" s="4">
        <f t="shared" ref="K12:Q12" si="11">C12/C13</f>
        <v>0</v>
      </c>
      <c r="L12" s="4">
        <f t="shared" si="11"/>
        <v>3.231499571276425E-5</v>
      </c>
      <c r="M12" s="4">
        <f t="shared" si="11"/>
        <v>0</v>
      </c>
      <c r="N12" s="4">
        <f t="shared" si="11"/>
        <v>1.4312296403450712E-4</v>
      </c>
      <c r="O12" s="4">
        <f t="shared" si="11"/>
        <v>9.5291769521182445E-5</v>
      </c>
      <c r="P12" s="4">
        <f t="shared" si="11"/>
        <v>1.359743661043231E-4</v>
      </c>
      <c r="Q12" s="4">
        <f t="shared" si="11"/>
        <v>5.0217960835632226E-5</v>
      </c>
    </row>
    <row r="13" spans="1:17">
      <c r="B13" s="8" t="s">
        <v>7</v>
      </c>
      <c r="C13" s="3">
        <f>SUM(C2:C12)</f>
        <v>631282637301</v>
      </c>
      <c r="D13" s="3">
        <f>SUM(D2:D12)</f>
        <v>407865163194</v>
      </c>
      <c r="E13" s="3">
        <f>SUM(E2:E12)</f>
        <v>75281835677</v>
      </c>
      <c r="F13" s="3">
        <f t="shared" ref="F13:G13" si="12">SUM(F2:F12)</f>
        <v>72420446781</v>
      </c>
      <c r="G13" s="3">
        <f t="shared" si="12"/>
        <v>799001943007</v>
      </c>
      <c r="H13" s="3">
        <f>SUM(H2:H12)</f>
        <v>489062769</v>
      </c>
      <c r="I13" s="9">
        <f>SUM(C13:H13)</f>
        <v>1986341088729</v>
      </c>
      <c r="J13" s="1"/>
      <c r="K13" s="4">
        <f>C14</f>
        <v>0.31781180024068212</v>
      </c>
      <c r="L13" s="4">
        <f t="shared" ref="L13:Q13" si="13">D14</f>
        <v>0.20533490723639045</v>
      </c>
      <c r="M13" s="4">
        <f t="shared" si="13"/>
        <v>3.7899752516910669E-2</v>
      </c>
      <c r="N13" s="4">
        <f t="shared" si="13"/>
        <v>3.6459220016104923E-2</v>
      </c>
      <c r="O13" s="4">
        <f t="shared" si="13"/>
        <v>0.40224810710544046</v>
      </c>
      <c r="P13" s="4">
        <f t="shared" si="13"/>
        <v>2.4621288447138583E-4</v>
      </c>
      <c r="Q13" s="4">
        <f t="shared" si="13"/>
        <v>1</v>
      </c>
    </row>
    <row r="14" spans="1:17">
      <c r="B14" s="7"/>
      <c r="C14" s="10">
        <f>C13/I13</f>
        <v>0.31781180024068212</v>
      </c>
      <c r="D14" s="10">
        <f>D13/I13</f>
        <v>0.20533490723639045</v>
      </c>
      <c r="E14" s="10">
        <f>E13/I13</f>
        <v>3.7899752516910669E-2</v>
      </c>
      <c r="F14" s="10">
        <f>F13/I13</f>
        <v>3.6459220016104923E-2</v>
      </c>
      <c r="G14" s="10">
        <f>G13/I13</f>
        <v>0.40224810710544046</v>
      </c>
      <c r="H14" s="10">
        <f>H13/I13</f>
        <v>2.4621288447138583E-4</v>
      </c>
      <c r="I14" s="11">
        <f>I13/I13</f>
        <v>1</v>
      </c>
    </row>
    <row r="15" spans="1:17">
      <c r="C15" s="1"/>
      <c r="D15" s="1"/>
      <c r="E15" s="1"/>
      <c r="F15" s="1"/>
      <c r="G15" s="1"/>
      <c r="H15" s="1"/>
      <c r="I15" s="1"/>
    </row>
    <row r="16" spans="1:17">
      <c r="A16" s="111">
        <v>39141</v>
      </c>
      <c r="B16" s="7" t="s">
        <v>8</v>
      </c>
      <c r="C16" s="1">
        <v>371352643029</v>
      </c>
      <c r="D16" s="1">
        <v>156672009527</v>
      </c>
      <c r="E16" s="1">
        <v>32869949417</v>
      </c>
      <c r="F16" s="1">
        <v>27598301607</v>
      </c>
      <c r="G16" s="1">
        <v>391027620610</v>
      </c>
      <c r="H16" s="1">
        <v>164616630</v>
      </c>
      <c r="I16" s="1">
        <f>SUM(C16:H16)</f>
        <v>979685140820</v>
      </c>
      <c r="K16" s="4">
        <f t="shared" ref="K16:Q16" si="14">C16/C27</f>
        <v>0.62659674723914671</v>
      </c>
      <c r="L16" s="4">
        <f t="shared" si="14"/>
        <v>0.38786392221111454</v>
      </c>
      <c r="M16" s="4">
        <f t="shared" si="14"/>
        <v>0.45415813791367987</v>
      </c>
      <c r="N16" s="4">
        <f t="shared" si="14"/>
        <v>0.3957989774155522</v>
      </c>
      <c r="O16" s="4">
        <f t="shared" si="14"/>
        <v>0.51750833928601236</v>
      </c>
      <c r="P16" s="4">
        <f t="shared" si="14"/>
        <v>0.31170630557140905</v>
      </c>
      <c r="Q16" s="4">
        <f t="shared" si="14"/>
        <v>0.51703495395606125</v>
      </c>
    </row>
    <row r="17" spans="1:17">
      <c r="A17" s="110"/>
      <c r="B17" s="7" t="s">
        <v>9</v>
      </c>
      <c r="C17" s="1">
        <v>22039302038</v>
      </c>
      <c r="D17" s="1">
        <v>11636488430</v>
      </c>
      <c r="E17" s="1">
        <v>3867297158</v>
      </c>
      <c r="F17" s="1">
        <v>3958153122</v>
      </c>
      <c r="G17" s="1">
        <v>40655002526</v>
      </c>
      <c r="H17" s="1">
        <v>24899571</v>
      </c>
      <c r="I17" s="1">
        <f t="shared" ref="I17:I26" si="15">SUM(C17:H17)</f>
        <v>82181142845</v>
      </c>
      <c r="K17" s="4">
        <f t="shared" ref="K17:Q17" si="16">C17/C27</f>
        <v>3.7187711539603756E-2</v>
      </c>
      <c r="L17" s="4">
        <f t="shared" si="16"/>
        <v>2.8807788046187308E-2</v>
      </c>
      <c r="M17" s="4">
        <f t="shared" si="16"/>
        <v>5.3433744413606328E-2</v>
      </c>
      <c r="N17" s="4">
        <f t="shared" si="16"/>
        <v>5.676555682485971E-2</v>
      </c>
      <c r="O17" s="4">
        <f t="shared" si="16"/>
        <v>5.3805157825111569E-2</v>
      </c>
      <c r="P17" s="4">
        <f t="shared" si="16"/>
        <v>4.7148051121706211E-2</v>
      </c>
      <c r="Q17" s="4">
        <f t="shared" si="16"/>
        <v>4.3371611588756305E-2</v>
      </c>
    </row>
    <row r="18" spans="1:17">
      <c r="B18" s="7" t="s">
        <v>10</v>
      </c>
      <c r="C18" s="1">
        <v>16836904274</v>
      </c>
      <c r="D18" s="1">
        <v>66957770515</v>
      </c>
      <c r="E18" s="1">
        <v>13373320426</v>
      </c>
      <c r="F18" s="1">
        <v>13640406340</v>
      </c>
      <c r="G18" s="1">
        <v>80880291497</v>
      </c>
      <c r="H18" s="1">
        <v>134958490</v>
      </c>
      <c r="I18" s="1">
        <f t="shared" si="15"/>
        <v>191823651542</v>
      </c>
      <c r="K18" s="4">
        <f t="shared" ref="K18:Q18" si="17">C18/C27</f>
        <v>2.8409517610034653E-2</v>
      </c>
      <c r="L18" s="4">
        <f t="shared" si="17"/>
        <v>0.16576351814766252</v>
      </c>
      <c r="M18" s="4">
        <f t="shared" si="17"/>
        <v>0.18477674624147536</v>
      </c>
      <c r="N18" s="4">
        <f t="shared" si="17"/>
        <v>0.19562286686276575</v>
      </c>
      <c r="O18" s="4">
        <f t="shared" si="17"/>
        <v>0.10704160813061153</v>
      </c>
      <c r="P18" s="4">
        <f t="shared" si="17"/>
        <v>0.25554776770363941</v>
      </c>
      <c r="Q18" s="4">
        <f t="shared" si="17"/>
        <v>0.10123613057934908</v>
      </c>
    </row>
    <row r="19" spans="1:17">
      <c r="B19" s="7" t="s">
        <v>11</v>
      </c>
      <c r="C19" s="1">
        <v>2859401017</v>
      </c>
      <c r="D19" s="1">
        <v>25458841156</v>
      </c>
      <c r="E19" s="1">
        <v>3741030764</v>
      </c>
      <c r="F19" s="1">
        <v>2162803930</v>
      </c>
      <c r="G19" s="1">
        <v>17080717873</v>
      </c>
      <c r="H19" s="1">
        <v>12102368</v>
      </c>
      <c r="I19" s="1">
        <f t="shared" si="15"/>
        <v>51314897108</v>
      </c>
      <c r="K19" s="4">
        <f t="shared" ref="K19:Q19" si="18">C19/C27</f>
        <v>4.8247707669192216E-3</v>
      </c>
      <c r="L19" s="4">
        <f t="shared" si="18"/>
        <v>6.3026995157129048E-2</v>
      </c>
      <c r="M19" s="4">
        <f t="shared" si="18"/>
        <v>5.1689144516216257E-2</v>
      </c>
      <c r="N19" s="4">
        <f t="shared" si="18"/>
        <v>3.1017690727287862E-2</v>
      </c>
      <c r="O19" s="4">
        <f t="shared" si="18"/>
        <v>2.2605599897213717E-2</v>
      </c>
      <c r="P19" s="4">
        <f t="shared" si="18"/>
        <v>2.2916180570247628E-2</v>
      </c>
      <c r="Q19" s="4">
        <f t="shared" si="18"/>
        <v>2.708175755456264E-2</v>
      </c>
    </row>
    <row r="20" spans="1:17">
      <c r="B20" s="7" t="s">
        <v>12</v>
      </c>
      <c r="C20" s="1">
        <v>6014777356</v>
      </c>
      <c r="D20" s="1">
        <v>16715069771</v>
      </c>
      <c r="E20" s="1">
        <v>4062376890</v>
      </c>
      <c r="F20" s="1">
        <v>3076059032</v>
      </c>
      <c r="G20" s="1">
        <v>30554555896</v>
      </c>
      <c r="H20" s="1">
        <v>24710765</v>
      </c>
      <c r="I20" s="1">
        <f t="shared" si="15"/>
        <v>60447549710</v>
      </c>
      <c r="K20" s="4">
        <f t="shared" ref="K20:Q20" si="19">C20/C27</f>
        <v>1.0148951400738935E-2</v>
      </c>
      <c r="L20" s="4">
        <f t="shared" si="19"/>
        <v>4.1380541048688227E-2</v>
      </c>
      <c r="M20" s="4">
        <f t="shared" si="19"/>
        <v>5.6129125739140043E-2</v>
      </c>
      <c r="N20" s="4">
        <f t="shared" si="19"/>
        <v>4.4115070437039793E-2</v>
      </c>
      <c r="O20" s="4">
        <f t="shared" si="19"/>
        <v>4.0437648508546871E-2</v>
      </c>
      <c r="P20" s="4">
        <f t="shared" si="19"/>
        <v>4.6790541550955578E-2</v>
      </c>
      <c r="Q20" s="4">
        <f t="shared" si="19"/>
        <v>3.190157202436212E-2</v>
      </c>
    </row>
    <row r="21" spans="1:17">
      <c r="B21" s="7" t="s">
        <v>13</v>
      </c>
      <c r="C21" s="1">
        <v>85243469</v>
      </c>
      <c r="D21" s="1">
        <v>3259901025</v>
      </c>
      <c r="E21" s="1">
        <v>863707185</v>
      </c>
      <c r="F21" s="1">
        <v>1158548695</v>
      </c>
      <c r="G21" s="1">
        <v>1119570720</v>
      </c>
      <c r="H21" s="1">
        <v>7041704</v>
      </c>
      <c r="I21" s="1">
        <f t="shared" si="15"/>
        <v>6494012798</v>
      </c>
      <c r="K21" s="4">
        <f t="shared" ref="K21:Q21" si="20">C21/C27</f>
        <v>1.4383438869077834E-4</v>
      </c>
      <c r="L21" s="4">
        <f t="shared" si="20"/>
        <v>8.0703502903537675E-3</v>
      </c>
      <c r="M21" s="4">
        <f t="shared" si="20"/>
        <v>1.1933685746391613E-2</v>
      </c>
      <c r="N21" s="4">
        <f t="shared" si="20"/>
        <v>1.661523941932774E-2</v>
      </c>
      <c r="O21" s="4">
        <f t="shared" si="20"/>
        <v>1.4817039858120655E-3</v>
      </c>
      <c r="P21" s="4">
        <f t="shared" si="20"/>
        <v>1.3333668285928423E-2</v>
      </c>
      <c r="Q21" s="4">
        <f t="shared" si="20"/>
        <v>3.427255827513779E-3</v>
      </c>
    </row>
    <row r="22" spans="1:17">
      <c r="B22" t="s">
        <v>14</v>
      </c>
      <c r="C22">
        <v>44584582665</v>
      </c>
      <c r="D22">
        <v>50560873731</v>
      </c>
      <c r="E22">
        <v>4928097637</v>
      </c>
      <c r="F22">
        <v>7606732587</v>
      </c>
      <c r="G22">
        <v>73370314743</v>
      </c>
      <c r="H22">
        <v>62445529</v>
      </c>
      <c r="I22" s="1">
        <f t="shared" si="15"/>
        <v>181113046892</v>
      </c>
      <c r="K22" s="4">
        <f t="shared" ref="K22:Q22" si="21">C22/C27</f>
        <v>7.5229179054805334E-2</v>
      </c>
      <c r="L22" s="4">
        <f t="shared" si="21"/>
        <v>0.12517065974281105</v>
      </c>
      <c r="M22" s="4">
        <f t="shared" si="21"/>
        <v>6.8090632507003049E-2</v>
      </c>
      <c r="N22" s="4">
        <f t="shared" si="21"/>
        <v>0.10909138621213264</v>
      </c>
      <c r="O22" s="4">
        <f t="shared" si="21"/>
        <v>9.7102474951282089E-2</v>
      </c>
      <c r="P22" s="4">
        <f t="shared" si="21"/>
        <v>0.11824239837762617</v>
      </c>
      <c r="Q22" s="4">
        <f t="shared" si="21"/>
        <v>9.55835420574703E-2</v>
      </c>
    </row>
    <row r="23" spans="1:17">
      <c r="B23" s="7" t="s">
        <v>15</v>
      </c>
      <c r="C23" s="1">
        <v>5348289142</v>
      </c>
      <c r="D23" s="1">
        <v>55555846341</v>
      </c>
      <c r="E23" s="1">
        <v>5340707495</v>
      </c>
      <c r="F23" s="1">
        <v>7205096495</v>
      </c>
      <c r="G23" s="1">
        <v>47525959945</v>
      </c>
      <c r="H23" s="1">
        <v>83393317</v>
      </c>
      <c r="I23" s="1">
        <f t="shared" si="15"/>
        <v>121059292735</v>
      </c>
      <c r="K23" s="4">
        <f t="shared" ref="K23:Q23" si="22">C23/C27</f>
        <v>9.024361728886203E-3</v>
      </c>
      <c r="L23" s="4">
        <f t="shared" si="22"/>
        <v>0.13753642739780378</v>
      </c>
      <c r="M23" s="4">
        <f t="shared" si="22"/>
        <v>7.3791588185906268E-2</v>
      </c>
      <c r="N23" s="4">
        <f t="shared" si="22"/>
        <v>0.1033313522516929</v>
      </c>
      <c r="O23" s="4">
        <f t="shared" si="22"/>
        <v>6.2898576232907441E-2</v>
      </c>
      <c r="P23" s="4">
        <f t="shared" si="22"/>
        <v>0.15790763516064801</v>
      </c>
      <c r="Q23" s="4">
        <f t="shared" si="22"/>
        <v>6.3889798096564407E-2</v>
      </c>
    </row>
    <row r="24" spans="1:17">
      <c r="B24" s="7" t="s">
        <v>16</v>
      </c>
      <c r="C24" s="1">
        <v>108626122158</v>
      </c>
      <c r="D24" s="1">
        <v>4740640803</v>
      </c>
      <c r="E24" s="1">
        <v>3188916759</v>
      </c>
      <c r="F24" s="1">
        <v>2255887528</v>
      </c>
      <c r="G24" s="1">
        <v>72208478016</v>
      </c>
      <c r="H24" s="1">
        <v>11097986</v>
      </c>
      <c r="I24" s="1">
        <f t="shared" si="15"/>
        <v>191031143250</v>
      </c>
      <c r="K24" s="4">
        <f t="shared" ref="K24:Q24" si="23">C24/C27</f>
        <v>0.18328878516717501</v>
      </c>
      <c r="L24" s="4">
        <f t="shared" si="23"/>
        <v>1.173613296463624E-2</v>
      </c>
      <c r="M24" s="4">
        <f t="shared" si="23"/>
        <v>4.4060685304253479E-2</v>
      </c>
      <c r="N24" s="4">
        <f t="shared" si="23"/>
        <v>3.2352642182895394E-2</v>
      </c>
      <c r="O24" s="4">
        <f t="shared" si="23"/>
        <v>9.5564833712094677E-2</v>
      </c>
      <c r="P24" s="4">
        <f t="shared" si="23"/>
        <v>2.101435447526304E-2</v>
      </c>
      <c r="Q24" s="4">
        <f t="shared" si="23"/>
        <v>0.10081787937680348</v>
      </c>
    </row>
    <row r="25" spans="1:17">
      <c r="B25" s="7" t="s">
        <v>17</v>
      </c>
      <c r="C25" s="1">
        <v>14902863767</v>
      </c>
      <c r="D25" s="1">
        <v>12364743990</v>
      </c>
      <c r="E25" s="1">
        <v>140155954</v>
      </c>
      <c r="F25" s="1">
        <v>1055283055</v>
      </c>
      <c r="G25" s="1">
        <v>1097183294</v>
      </c>
      <c r="H25" s="1">
        <v>2780673</v>
      </c>
      <c r="I25" s="1">
        <f>SUM(C25:H25)</f>
        <v>29563010733</v>
      </c>
      <c r="K25" s="4">
        <f t="shared" ref="K25:Q25" si="24">C25/C27</f>
        <v>2.5146141103999358E-2</v>
      </c>
      <c r="L25" s="4">
        <f t="shared" si="24"/>
        <v>3.0610688632746602E-2</v>
      </c>
      <c r="M25" s="4">
        <f t="shared" si="24"/>
        <v>1.936509432327715E-3</v>
      </c>
      <c r="N25" s="4">
        <f t="shared" si="24"/>
        <v>1.5134262970262638E-2</v>
      </c>
      <c r="O25" s="4">
        <f t="shared" si="24"/>
        <v>1.4520751845727184E-3</v>
      </c>
      <c r="P25" s="4">
        <f t="shared" si="24"/>
        <v>5.2652839985374914E-3</v>
      </c>
      <c r="Q25" s="4">
        <f t="shared" si="24"/>
        <v>1.5602063618465731E-2</v>
      </c>
    </row>
    <row r="26" spans="1:17">
      <c r="B26" s="7" t="s">
        <v>6</v>
      </c>
      <c r="C26" s="1"/>
      <c r="D26" s="1">
        <v>13320323</v>
      </c>
      <c r="E26" s="1"/>
      <c r="F26" s="1">
        <v>10804693</v>
      </c>
      <c r="G26" s="1">
        <v>77057484</v>
      </c>
      <c r="H26" s="1">
        <v>67500</v>
      </c>
      <c r="I26" s="1">
        <f t="shared" si="15"/>
        <v>101250000</v>
      </c>
      <c r="K26" s="4">
        <f t="shared" ref="K26:Q26" si="25">C26/C27</f>
        <v>0</v>
      </c>
      <c r="L26" s="4">
        <f t="shared" si="25"/>
        <v>3.2976360866862811E-5</v>
      </c>
      <c r="M26" s="4">
        <f t="shared" si="25"/>
        <v>0</v>
      </c>
      <c r="N26" s="4">
        <f t="shared" si="25"/>
        <v>1.5495469618334384E-4</v>
      </c>
      <c r="O26" s="4">
        <f t="shared" si="25"/>
        <v>1.0198228583492204E-4</v>
      </c>
      <c r="P26" s="4">
        <f t="shared" si="25"/>
        <v>1.2781318403900087E-4</v>
      </c>
      <c r="Q26" s="4">
        <f t="shared" si="25"/>
        <v>5.3435320090936808E-5</v>
      </c>
    </row>
    <row r="27" spans="1:17">
      <c r="B27" s="8" t="s">
        <v>7</v>
      </c>
      <c r="C27" s="3">
        <f>SUM(C16:C26)</f>
        <v>592650128915</v>
      </c>
      <c r="D27" s="3">
        <f>SUM(D16:D26)</f>
        <v>403935505612</v>
      </c>
      <c r="E27" s="3">
        <f>SUM(E16:E26)</f>
        <v>72375559685</v>
      </c>
      <c r="F27" s="3">
        <f t="shared" ref="F27:G27" si="26">SUM(F16:F26)</f>
        <v>69728077084</v>
      </c>
      <c r="G27" s="3">
        <f t="shared" si="26"/>
        <v>755596752604</v>
      </c>
      <c r="H27" s="3">
        <f>SUM(H16:H26)</f>
        <v>528114533</v>
      </c>
      <c r="I27" s="9">
        <f>SUM(C27:H27)</f>
        <v>1894814138433</v>
      </c>
      <c r="K27" s="4">
        <f>C28</f>
        <v>0.31277480830131343</v>
      </c>
      <c r="L27" s="4">
        <f t="shared" ref="L27:Q27" si="27">D28</f>
        <v>0.21317948679971971</v>
      </c>
      <c r="M27" s="4">
        <f t="shared" si="27"/>
        <v>3.8196653812628906E-2</v>
      </c>
      <c r="N27" s="4">
        <f t="shared" si="27"/>
        <v>3.6799428328978326E-2</v>
      </c>
      <c r="O27" s="4">
        <f t="shared" si="27"/>
        <v>0.39877090701300866</v>
      </c>
      <c r="P27" s="4">
        <f t="shared" si="27"/>
        <v>2.7871574435091957E-4</v>
      </c>
      <c r="Q27" s="4">
        <f t="shared" si="27"/>
        <v>1</v>
      </c>
    </row>
    <row r="28" spans="1:17">
      <c r="B28" s="7"/>
      <c r="C28" s="10">
        <f>C27/I27</f>
        <v>0.31277480830131343</v>
      </c>
      <c r="D28" s="10">
        <f>D27/I27</f>
        <v>0.21317948679971971</v>
      </c>
      <c r="E28" s="10">
        <f>E27/I27</f>
        <v>3.8196653812628906E-2</v>
      </c>
      <c r="F28" s="10">
        <f>F27/I27</f>
        <v>3.6799428328978326E-2</v>
      </c>
      <c r="G28" s="10">
        <f>G27/I27</f>
        <v>0.39877090701300866</v>
      </c>
      <c r="H28" s="10">
        <f>H27/I27</f>
        <v>2.7871574435091957E-4</v>
      </c>
      <c r="I28" s="11">
        <f>I27/I27</f>
        <v>1</v>
      </c>
    </row>
    <row r="30" spans="1:17">
      <c r="A30" s="111">
        <v>39172</v>
      </c>
      <c r="B30" s="7" t="s">
        <v>8</v>
      </c>
      <c r="C30" s="1">
        <v>392845753637</v>
      </c>
      <c r="D30" s="1">
        <v>154462142752</v>
      </c>
      <c r="E30" s="1">
        <v>35208525692</v>
      </c>
      <c r="F30" s="1">
        <v>29620071850</v>
      </c>
      <c r="G30" s="1">
        <v>411954620080</v>
      </c>
      <c r="H30" s="1">
        <v>552646542</v>
      </c>
      <c r="I30" s="1">
        <f>SUM(C30:H30)</f>
        <v>1024643760553</v>
      </c>
      <c r="K30" s="4">
        <f t="shared" ref="K30:Q30" si="28">C30/C41</f>
        <v>0.64223659516463183</v>
      </c>
      <c r="L30" s="4">
        <f t="shared" si="28"/>
        <v>0.3803435932558008</v>
      </c>
      <c r="M30" s="4">
        <f t="shared" si="28"/>
        <v>0.47033488612165236</v>
      </c>
      <c r="N30" s="4">
        <f t="shared" si="28"/>
        <v>0.41176203926391741</v>
      </c>
      <c r="O30" s="4">
        <f t="shared" si="28"/>
        <v>0.52448098511837915</v>
      </c>
      <c r="P30" s="4">
        <f t="shared" si="28"/>
        <v>0.48522959083123324</v>
      </c>
      <c r="Q30" s="4">
        <f t="shared" si="28"/>
        <v>0.52514050288920822</v>
      </c>
    </row>
    <row r="31" spans="1:17">
      <c r="A31" s="110"/>
      <c r="B31" s="7" t="s">
        <v>9</v>
      </c>
      <c r="C31" s="1">
        <v>21826319957</v>
      </c>
      <c r="D31" s="1">
        <v>11831294147</v>
      </c>
      <c r="E31" s="1">
        <v>3802999008</v>
      </c>
      <c r="F31" s="1">
        <v>3792543017</v>
      </c>
      <c r="G31" s="1">
        <v>40097070236</v>
      </c>
      <c r="H31" s="1">
        <v>33355282</v>
      </c>
      <c r="I31" s="1">
        <f t="shared" ref="I31:I40" si="29">SUM(C31:H31)</f>
        <v>81383581647</v>
      </c>
      <c r="K31" s="4">
        <f t="shared" ref="K31:Q31" si="30">C31/C41</f>
        <v>3.568235442124755E-2</v>
      </c>
      <c r="L31" s="4">
        <f t="shared" si="30"/>
        <v>2.9133073312088562E-2</v>
      </c>
      <c r="M31" s="4">
        <f t="shared" si="30"/>
        <v>5.0802556204585902E-2</v>
      </c>
      <c r="N31" s="4">
        <f t="shared" si="30"/>
        <v>5.2721858832224598E-2</v>
      </c>
      <c r="O31" s="4">
        <f t="shared" si="30"/>
        <v>5.1049678466172178E-2</v>
      </c>
      <c r="P31" s="4">
        <f t="shared" si="30"/>
        <v>2.928629532060005E-2</v>
      </c>
      <c r="Q31" s="4">
        <f t="shared" si="30"/>
        <v>4.1709925574489354E-2</v>
      </c>
    </row>
    <row r="32" spans="1:17">
      <c r="B32" s="7" t="s">
        <v>10</v>
      </c>
      <c r="C32" s="1">
        <v>17554832598</v>
      </c>
      <c r="D32" s="1">
        <v>64900333291</v>
      </c>
      <c r="E32" s="1">
        <v>12983809008</v>
      </c>
      <c r="F32" s="1">
        <v>13900923058</v>
      </c>
      <c r="G32" s="1">
        <v>82037142695</v>
      </c>
      <c r="H32" s="1">
        <v>150575711</v>
      </c>
      <c r="I32" s="1">
        <f t="shared" si="29"/>
        <v>191527616361</v>
      </c>
      <c r="K32" s="4">
        <f t="shared" ref="K32:Q32" si="31">C32/C41</f>
        <v>2.8699192525426694E-2</v>
      </c>
      <c r="L32" s="4">
        <f t="shared" si="31"/>
        <v>0.1598089054547859</v>
      </c>
      <c r="M32" s="4">
        <f t="shared" si="31"/>
        <v>0.17344487481878637</v>
      </c>
      <c r="N32" s="4">
        <f t="shared" si="31"/>
        <v>0.19324302976033769</v>
      </c>
      <c r="O32" s="4">
        <f t="shared" si="31"/>
        <v>0.10444577950992509</v>
      </c>
      <c r="P32" s="4">
        <f t="shared" si="31"/>
        <v>0.13220708913374876</v>
      </c>
      <c r="Q32" s="4">
        <f t="shared" si="31"/>
        <v>9.815988018968122E-2</v>
      </c>
    </row>
    <row r="33" spans="1:17">
      <c r="B33" s="7" t="s">
        <v>11</v>
      </c>
      <c r="C33" s="1">
        <v>2988466595</v>
      </c>
      <c r="D33" s="1">
        <v>26726878969</v>
      </c>
      <c r="E33" s="1">
        <v>3908483082</v>
      </c>
      <c r="F33" s="1">
        <v>2169769370</v>
      </c>
      <c r="G33" s="1">
        <v>17893908617</v>
      </c>
      <c r="H33" s="1">
        <v>15443089</v>
      </c>
      <c r="I33" s="1">
        <f t="shared" si="29"/>
        <v>53702949722</v>
      </c>
      <c r="K33" s="4">
        <f t="shared" ref="K33:Q33" si="32">C33/C41</f>
        <v>4.885639192907066E-3</v>
      </c>
      <c r="L33" s="4">
        <f t="shared" si="32"/>
        <v>6.5811576885241224E-2</v>
      </c>
      <c r="M33" s="4">
        <f t="shared" si="32"/>
        <v>5.2211670586893334E-2</v>
      </c>
      <c r="N33" s="4">
        <f t="shared" si="32"/>
        <v>3.0162947107219298E-2</v>
      </c>
      <c r="O33" s="4">
        <f t="shared" si="32"/>
        <v>2.2781671479348571E-2</v>
      </c>
      <c r="P33" s="4">
        <f t="shared" si="32"/>
        <v>1.3559197764129534E-2</v>
      </c>
      <c r="Q33" s="4">
        <f t="shared" si="32"/>
        <v>2.7523316014167257E-2</v>
      </c>
    </row>
    <row r="34" spans="1:17">
      <c r="B34" s="7" t="s">
        <v>12</v>
      </c>
      <c r="C34" s="1">
        <v>5986856444</v>
      </c>
      <c r="D34" s="1">
        <v>17651647306</v>
      </c>
      <c r="E34" s="1">
        <v>4021123982</v>
      </c>
      <c r="F34" s="1">
        <v>2849350481</v>
      </c>
      <c r="G34" s="1">
        <v>30706772637</v>
      </c>
      <c r="H34" s="1">
        <v>38963805</v>
      </c>
      <c r="I34" s="1">
        <f t="shared" si="29"/>
        <v>61254714655</v>
      </c>
      <c r="K34" s="4">
        <f t="shared" ref="K34:Q34" si="33">C34/C41</f>
        <v>9.7875012335932182E-3</v>
      </c>
      <c r="L34" s="4">
        <f t="shared" si="33"/>
        <v>4.3464960692843856E-2</v>
      </c>
      <c r="M34" s="4">
        <f t="shared" si="33"/>
        <v>5.3716389794326046E-2</v>
      </c>
      <c r="N34" s="4">
        <f t="shared" si="33"/>
        <v>3.961011204077089E-2</v>
      </c>
      <c r="O34" s="4">
        <f t="shared" si="33"/>
        <v>3.9094399182444645E-2</v>
      </c>
      <c r="P34" s="4">
        <f t="shared" si="33"/>
        <v>3.4210638664193362E-2</v>
      </c>
      <c r="Q34" s="4">
        <f t="shared" si="33"/>
        <v>3.1393673485993756E-2</v>
      </c>
    </row>
    <row r="35" spans="1:17">
      <c r="B35" s="7" t="s">
        <v>13</v>
      </c>
      <c r="C35" s="1">
        <v>86732877</v>
      </c>
      <c r="D35" s="1">
        <v>3494839430</v>
      </c>
      <c r="E35" s="1">
        <v>819771737</v>
      </c>
      <c r="F35" s="1">
        <v>1239915052</v>
      </c>
      <c r="G35" s="1">
        <v>1509369132</v>
      </c>
      <c r="H35" s="1">
        <v>9359621</v>
      </c>
      <c r="I35" s="1">
        <f t="shared" si="29"/>
        <v>7159987849</v>
      </c>
      <c r="K35" s="4">
        <f t="shared" ref="K35:Q35" si="34">C35/C41</f>
        <v>1.4179363553661799E-4</v>
      </c>
      <c r="L35" s="4">
        <f t="shared" si="34"/>
        <v>8.6056024018289334E-3</v>
      </c>
      <c r="M35" s="4">
        <f t="shared" si="34"/>
        <v>1.0950962557777642E-2</v>
      </c>
      <c r="N35" s="4">
        <f t="shared" si="34"/>
        <v>1.7236620927560179E-2</v>
      </c>
      <c r="O35" s="4">
        <f t="shared" si="34"/>
        <v>1.9216568298345586E-3</v>
      </c>
      <c r="P35" s="4">
        <f t="shared" si="34"/>
        <v>8.2178476169048713E-3</v>
      </c>
      <c r="Q35" s="4">
        <f t="shared" si="34"/>
        <v>3.6695676726467446E-3</v>
      </c>
    </row>
    <row r="36" spans="1:17">
      <c r="B36" t="s">
        <v>14</v>
      </c>
      <c r="C36">
        <v>46289724878</v>
      </c>
      <c r="D36">
        <v>54198454840</v>
      </c>
      <c r="E36">
        <v>5126067606</v>
      </c>
      <c r="F36">
        <v>7809600951</v>
      </c>
      <c r="G36">
        <v>76220433306</v>
      </c>
      <c r="H36">
        <v>189351153</v>
      </c>
      <c r="I36" s="1">
        <f t="shared" si="29"/>
        <v>189833632734</v>
      </c>
      <c r="K36" s="4">
        <f t="shared" ref="K36:Q36" si="35">C36/C41</f>
        <v>7.5675898292194912E-2</v>
      </c>
      <c r="L36" s="4">
        <f t="shared" si="35"/>
        <v>0.13345687619946561</v>
      </c>
      <c r="M36" s="4">
        <f t="shared" si="35"/>
        <v>6.8476835548604523E-2</v>
      </c>
      <c r="N36" s="4">
        <f t="shared" si="35"/>
        <v>0.10856480125051379</v>
      </c>
      <c r="O36" s="4">
        <f t="shared" si="35"/>
        <v>9.7040222388372233E-2</v>
      </c>
      <c r="P36" s="4">
        <f t="shared" si="35"/>
        <v>0.16625234306380993</v>
      </c>
      <c r="Q36" s="4">
        <f t="shared" si="35"/>
        <v>9.7291696096812916E-2</v>
      </c>
    </row>
    <row r="37" spans="1:17">
      <c r="B37" s="7" t="s">
        <v>15</v>
      </c>
      <c r="C37" s="1">
        <v>5362768500</v>
      </c>
      <c r="D37" s="1">
        <v>54818777308</v>
      </c>
      <c r="E37" s="1">
        <v>5893029743</v>
      </c>
      <c r="F37" s="1">
        <v>7318326968</v>
      </c>
      <c r="G37" s="1">
        <v>55863610475</v>
      </c>
      <c r="H37" s="1">
        <v>124060576</v>
      </c>
      <c r="I37" s="1">
        <f t="shared" si="29"/>
        <v>129380573570</v>
      </c>
      <c r="K37" s="4">
        <f t="shared" ref="K37:Q37" si="36">C37/C41</f>
        <v>8.7672226318084162E-3</v>
      </c>
      <c r="L37" s="4">
        <f t="shared" si="36"/>
        <v>0.1349843422325844</v>
      </c>
      <c r="M37" s="4">
        <f t="shared" si="36"/>
        <v>7.8722338371447168E-2</v>
      </c>
      <c r="N37" s="4">
        <f t="shared" si="36"/>
        <v>0.10173537902285006</v>
      </c>
      <c r="O37" s="4">
        <f t="shared" si="36"/>
        <v>7.1122885934639044E-2</v>
      </c>
      <c r="P37" s="4">
        <f t="shared" si="36"/>
        <v>0.10892651623751065</v>
      </c>
      <c r="Q37" s="4">
        <f t="shared" si="36"/>
        <v>6.6308879324044487E-2</v>
      </c>
    </row>
    <row r="38" spans="1:17">
      <c r="B38" s="7" t="s">
        <v>16</v>
      </c>
      <c r="C38" s="1">
        <v>103413552336</v>
      </c>
      <c r="D38" s="1">
        <v>5387971531</v>
      </c>
      <c r="E38" s="1">
        <v>2969886135</v>
      </c>
      <c r="F38" s="1">
        <v>2154703737</v>
      </c>
      <c r="G38" s="1">
        <v>67900128590</v>
      </c>
      <c r="H38" s="1">
        <v>21568883</v>
      </c>
      <c r="I38" s="1">
        <f t="shared" si="29"/>
        <v>181847811212</v>
      </c>
      <c r="K38" s="4">
        <f t="shared" ref="K38:Q38" si="37">C38/C41</f>
        <v>0.16906372827316399</v>
      </c>
      <c r="L38" s="4">
        <f t="shared" si="37"/>
        <v>1.3267202020826322E-2</v>
      </c>
      <c r="M38" s="4">
        <f t="shared" si="37"/>
        <v>3.9673375401142859E-2</v>
      </c>
      <c r="N38" s="4">
        <f t="shared" si="37"/>
        <v>2.9953512916839987E-2</v>
      </c>
      <c r="O38" s="4">
        <f t="shared" si="37"/>
        <v>8.6447207038561777E-2</v>
      </c>
      <c r="P38" s="4">
        <f t="shared" si="37"/>
        <v>1.8937710593286843E-2</v>
      </c>
      <c r="Q38" s="4">
        <f t="shared" si="37"/>
        <v>9.3198880143116766E-2</v>
      </c>
    </row>
    <row r="39" spans="1:17">
      <c r="B39" s="7" t="s">
        <v>17</v>
      </c>
      <c r="C39" s="1">
        <v>15328842950</v>
      </c>
      <c r="D39" s="1">
        <v>12626917566</v>
      </c>
      <c r="E39" s="1">
        <v>124722316</v>
      </c>
      <c r="F39" s="1">
        <v>1069174922</v>
      </c>
      <c r="G39" s="1">
        <v>1194858008</v>
      </c>
      <c r="H39" s="1">
        <v>3561572</v>
      </c>
      <c r="I39" s="1">
        <f t="shared" si="29"/>
        <v>30348077334</v>
      </c>
      <c r="K39" s="4">
        <f t="shared" ref="K39:Q39" si="38">C39/C41</f>
        <v>2.5060074629489764E-2</v>
      </c>
      <c r="L39" s="4">
        <f t="shared" si="38"/>
        <v>3.1092195881990935E-2</v>
      </c>
      <c r="M39" s="4">
        <f t="shared" si="38"/>
        <v>1.666109419231309E-3</v>
      </c>
      <c r="N39" s="4">
        <f t="shared" si="38"/>
        <v>1.4863085020253245E-2</v>
      </c>
      <c r="O39" s="4">
        <f t="shared" si="38"/>
        <v>1.5212362589615458E-3</v>
      </c>
      <c r="P39" s="4">
        <f t="shared" si="38"/>
        <v>3.1270984127065738E-3</v>
      </c>
      <c r="Q39" s="4">
        <f t="shared" si="38"/>
        <v>1.5553702863809121E-2</v>
      </c>
    </row>
    <row r="40" spans="1:17">
      <c r="B40" s="7" t="s">
        <v>6</v>
      </c>
      <c r="C40" s="1">
        <v>0</v>
      </c>
      <c r="D40" s="1">
        <v>12862246</v>
      </c>
      <c r="E40" s="1">
        <v>88</v>
      </c>
      <c r="F40" s="1">
        <v>10546657</v>
      </c>
      <c r="G40" s="1">
        <v>74050678</v>
      </c>
      <c r="H40" s="1">
        <v>52018</v>
      </c>
      <c r="I40" s="1">
        <f t="shared" si="29"/>
        <v>97511687</v>
      </c>
      <c r="K40" s="4">
        <f t="shared" ref="K40:Q40" si="39">C40/C41</f>
        <v>0</v>
      </c>
      <c r="L40" s="4">
        <f t="shared" si="39"/>
        <v>3.1671662543453276E-5</v>
      </c>
      <c r="M40" s="4">
        <f t="shared" si="39"/>
        <v>1.1755524880756318E-9</v>
      </c>
      <c r="N40" s="4">
        <f t="shared" si="39"/>
        <v>1.4661385751287665E-4</v>
      </c>
      <c r="O40" s="4">
        <f t="shared" si="39"/>
        <v>9.4277793361272801E-5</v>
      </c>
      <c r="P40" s="4">
        <f t="shared" si="39"/>
        <v>4.5672361876208191E-5</v>
      </c>
      <c r="Q40" s="4">
        <f t="shared" si="39"/>
        <v>4.9975746030130984E-5</v>
      </c>
    </row>
    <row r="41" spans="1:17">
      <c r="B41" s="8" t="s">
        <v>7</v>
      </c>
      <c r="C41" s="3">
        <f>SUM(C30:C40)</f>
        <v>611683850772</v>
      </c>
      <c r="D41" s="3">
        <f>SUM(D30:D40)</f>
        <v>406112119386</v>
      </c>
      <c r="E41" s="3">
        <f>SUM(E30:E40)</f>
        <v>74858418397</v>
      </c>
      <c r="F41" s="3">
        <f t="shared" ref="F41:G41" si="40">SUM(F30:F40)</f>
        <v>71934926063</v>
      </c>
      <c r="G41" s="3">
        <f t="shared" si="40"/>
        <v>785451964454</v>
      </c>
      <c r="H41" s="3">
        <f>SUM(H30:H40)</f>
        <v>1138938252</v>
      </c>
      <c r="I41" s="9">
        <f>SUM(C41:H41)</f>
        <v>1951180217324</v>
      </c>
      <c r="K41" s="4">
        <f>C42</f>
        <v>0.3134942868634199</v>
      </c>
      <c r="L41" s="4">
        <f t="shared" ref="L41:Q41" si="41">D42</f>
        <v>0.20813665277058502</v>
      </c>
      <c r="M41" s="4">
        <f t="shared" si="41"/>
        <v>3.8365712061014356E-2</v>
      </c>
      <c r="N41" s="4">
        <f t="shared" si="41"/>
        <v>3.6867392065740162E-2</v>
      </c>
      <c r="O41" s="4">
        <f t="shared" si="41"/>
        <v>0.40255223862982259</v>
      </c>
      <c r="P41" s="4">
        <f t="shared" si="41"/>
        <v>5.8371760941796974E-4</v>
      </c>
      <c r="Q41" s="4">
        <f t="shared" si="41"/>
        <v>1</v>
      </c>
    </row>
    <row r="42" spans="1:17">
      <c r="B42" s="7"/>
      <c r="C42" s="10">
        <f>C41/I41</f>
        <v>0.3134942868634199</v>
      </c>
      <c r="D42" s="10">
        <f>D41/I41</f>
        <v>0.20813665277058502</v>
      </c>
      <c r="E42" s="10">
        <f>E41/I41</f>
        <v>3.8365712061014356E-2</v>
      </c>
      <c r="F42" s="10">
        <f>F41/I41</f>
        <v>3.6867392065740162E-2</v>
      </c>
      <c r="G42" s="10">
        <f>G41/I41</f>
        <v>0.40255223862982259</v>
      </c>
      <c r="H42" s="10">
        <f>H41/I41</f>
        <v>5.8371760941796974E-4</v>
      </c>
      <c r="I42" s="11">
        <f>I41/I41</f>
        <v>1</v>
      </c>
    </row>
    <row r="44" spans="1:17">
      <c r="A44" s="111">
        <v>39202</v>
      </c>
      <c r="B44" s="7" t="s">
        <v>8</v>
      </c>
      <c r="C44" s="1">
        <v>403264228504</v>
      </c>
      <c r="D44" s="1">
        <v>172680463694</v>
      </c>
      <c r="E44" s="1">
        <v>36957876984</v>
      </c>
      <c r="F44" s="1">
        <v>30347818258</v>
      </c>
      <c r="G44" s="1">
        <v>442059769830</v>
      </c>
      <c r="H44" s="1">
        <v>176681724</v>
      </c>
      <c r="I44" s="1">
        <f>SUM(C44:H44)</f>
        <v>1085486838994</v>
      </c>
      <c r="K44" s="4">
        <f t="shared" ref="K44:Q44" si="42">C44/C55</f>
        <v>0.64174596825349006</v>
      </c>
      <c r="L44" s="4">
        <f t="shared" si="42"/>
        <v>0.37914069280252521</v>
      </c>
      <c r="M44" s="4">
        <f t="shared" si="42"/>
        <v>0.47336950096707747</v>
      </c>
      <c r="N44" s="4">
        <f t="shared" si="42"/>
        <v>0.408637644100183</v>
      </c>
      <c r="O44" s="4">
        <f t="shared" si="42"/>
        <v>0.53448570364656345</v>
      </c>
      <c r="P44" s="4">
        <f t="shared" si="42"/>
        <v>0.32155551358622853</v>
      </c>
      <c r="Q44" s="4">
        <f t="shared" si="42"/>
        <v>0.52596445800425395</v>
      </c>
    </row>
    <row r="45" spans="1:17">
      <c r="A45" s="110"/>
      <c r="B45" s="7" t="s">
        <v>9</v>
      </c>
      <c r="C45" s="1">
        <v>22813262137</v>
      </c>
      <c r="D45" s="1">
        <v>14941429742</v>
      </c>
      <c r="E45" s="1">
        <v>3986190084</v>
      </c>
      <c r="F45" s="1">
        <v>4095236221</v>
      </c>
      <c r="G45" s="1">
        <v>36285716881</v>
      </c>
      <c r="H45" s="1">
        <v>36620272</v>
      </c>
      <c r="I45" s="1">
        <f t="shared" ref="I45:I54" si="43">SUM(C45:H45)</f>
        <v>82158455337</v>
      </c>
      <c r="K45" s="4">
        <f t="shared" ref="K45:Q45" si="44">C45/C55</f>
        <v>3.6304531779179444E-2</v>
      </c>
      <c r="L45" s="4">
        <f t="shared" si="44"/>
        <v>3.2805703104206857E-2</v>
      </c>
      <c r="M45" s="4">
        <f t="shared" si="44"/>
        <v>5.1056526099697151E-2</v>
      </c>
      <c r="N45" s="4">
        <f t="shared" si="44"/>
        <v>5.5142932093381468E-2</v>
      </c>
      <c r="O45" s="4">
        <f t="shared" si="44"/>
        <v>4.3872340898425503E-2</v>
      </c>
      <c r="P45" s="4">
        <f t="shared" si="44"/>
        <v>6.6647812258314745E-2</v>
      </c>
      <c r="Q45" s="4">
        <f t="shared" si="44"/>
        <v>3.9809259660706732E-2</v>
      </c>
    </row>
    <row r="46" spans="1:17">
      <c r="B46" s="7" t="s">
        <v>10</v>
      </c>
      <c r="C46" s="1">
        <v>19403936059</v>
      </c>
      <c r="D46" s="1">
        <v>76098799728</v>
      </c>
      <c r="E46" s="1">
        <v>14679261298</v>
      </c>
      <c r="F46" s="1">
        <v>15151983004</v>
      </c>
      <c r="G46" s="1">
        <v>92586362442</v>
      </c>
      <c r="H46" s="1">
        <v>135088963</v>
      </c>
      <c r="I46" s="1">
        <f t="shared" si="43"/>
        <v>218055431494</v>
      </c>
      <c r="K46" s="4">
        <f t="shared" ref="K46:Q46" si="45">C46/C55</f>
        <v>3.0879004022515845E-2</v>
      </c>
      <c r="L46" s="4">
        <f t="shared" si="45"/>
        <v>0.16708405243480384</v>
      </c>
      <c r="M46" s="4">
        <f t="shared" si="45"/>
        <v>0.18801714714857318</v>
      </c>
      <c r="N46" s="4">
        <f t="shared" si="45"/>
        <v>0.20402358369100834</v>
      </c>
      <c r="O46" s="4">
        <f t="shared" si="45"/>
        <v>0.11194433525791923</v>
      </c>
      <c r="P46" s="4">
        <f t="shared" si="45"/>
        <v>0.24585791837358356</v>
      </c>
      <c r="Q46" s="4">
        <f t="shared" si="45"/>
        <v>0.10565711413591757</v>
      </c>
    </row>
    <row r="47" spans="1:17">
      <c r="B47" s="7" t="s">
        <v>11</v>
      </c>
      <c r="C47" s="1">
        <v>3029051862</v>
      </c>
      <c r="D47" s="1">
        <v>26855956787</v>
      </c>
      <c r="E47" s="1">
        <v>3903287211</v>
      </c>
      <c r="F47" s="1">
        <v>2161106220</v>
      </c>
      <c r="G47" s="1">
        <v>18443432370</v>
      </c>
      <c r="H47" s="1">
        <v>10752557</v>
      </c>
      <c r="I47" s="1">
        <f t="shared" si="43"/>
        <v>54403587007</v>
      </c>
      <c r="K47" s="4">
        <f t="shared" ref="K47:Q47" si="46">C47/C55</f>
        <v>4.8203675968991767E-3</v>
      </c>
      <c r="L47" s="4">
        <f t="shared" si="46"/>
        <v>5.8965477879080144E-2</v>
      </c>
      <c r="M47" s="4">
        <f t="shared" si="46"/>
        <v>4.9994676912912511E-2</v>
      </c>
      <c r="N47" s="4">
        <f t="shared" si="46"/>
        <v>2.9099599413814698E-2</v>
      </c>
      <c r="O47" s="4">
        <f t="shared" si="46"/>
        <v>2.2299588428343495E-2</v>
      </c>
      <c r="P47" s="4">
        <f t="shared" si="46"/>
        <v>1.9569335810308237E-2</v>
      </c>
      <c r="Q47" s="4">
        <f t="shared" si="46"/>
        <v>2.6360847617593448E-2</v>
      </c>
    </row>
    <row r="48" spans="1:17">
      <c r="B48" s="7" t="s">
        <v>12</v>
      </c>
      <c r="C48" s="1">
        <v>5771064051</v>
      </c>
      <c r="D48" s="1">
        <v>17085826479</v>
      </c>
      <c r="E48" s="1">
        <v>3774159246</v>
      </c>
      <c r="F48" s="1">
        <v>2687045950</v>
      </c>
      <c r="G48" s="1">
        <v>28554055709</v>
      </c>
      <c r="H48" s="1">
        <v>21926831</v>
      </c>
      <c r="I48" s="1">
        <f t="shared" si="43"/>
        <v>57894078266</v>
      </c>
      <c r="K48" s="4">
        <f t="shared" ref="K48:Q48" si="47">C48/C55</f>
        <v>9.1839464685501311E-3</v>
      </c>
      <c r="L48" s="4">
        <f t="shared" si="47"/>
        <v>3.7513983630661711E-2</v>
      </c>
      <c r="M48" s="4">
        <f t="shared" si="47"/>
        <v>4.8340760472327819E-2</v>
      </c>
      <c r="N48" s="4">
        <f t="shared" si="47"/>
        <v>3.6181451900829359E-2</v>
      </c>
      <c r="O48" s="4">
        <f t="shared" si="47"/>
        <v>3.4524142659390022E-2</v>
      </c>
      <c r="P48" s="4">
        <f t="shared" si="47"/>
        <v>3.9906184091363275E-2</v>
      </c>
      <c r="Q48" s="4">
        <f t="shared" si="47"/>
        <v>2.8052138821925286E-2</v>
      </c>
    </row>
    <row r="49" spans="1:17">
      <c r="B49" s="7" t="s">
        <v>13</v>
      </c>
      <c r="C49" s="1">
        <v>82973845</v>
      </c>
      <c r="D49" s="1">
        <v>3468976538</v>
      </c>
      <c r="E49" s="1">
        <v>820359090</v>
      </c>
      <c r="F49" s="1">
        <v>1205488263</v>
      </c>
      <c r="G49" s="1">
        <v>1541840997</v>
      </c>
      <c r="H49" s="1">
        <v>7722529</v>
      </c>
      <c r="I49" s="1">
        <f t="shared" si="43"/>
        <v>7127361262</v>
      </c>
      <c r="K49" s="4">
        <f t="shared" ref="K49:Q49" si="48">C49/C55</f>
        <v>1.3204278171851744E-4</v>
      </c>
      <c r="L49" s="4">
        <f t="shared" si="48"/>
        <v>7.6165545296640567E-3</v>
      </c>
      <c r="M49" s="4">
        <f t="shared" si="48"/>
        <v>1.0507448066219414E-2</v>
      </c>
      <c r="N49" s="4">
        <f t="shared" si="48"/>
        <v>1.6232069125855043E-2</v>
      </c>
      <c r="O49" s="4">
        <f t="shared" si="48"/>
        <v>1.8642093817077712E-3</v>
      </c>
      <c r="P49" s="4">
        <f t="shared" si="48"/>
        <v>1.4054774441636893E-2</v>
      </c>
      <c r="Q49" s="4">
        <f t="shared" si="48"/>
        <v>3.4535091246638934E-3</v>
      </c>
    </row>
    <row r="50" spans="1:17">
      <c r="B50" t="s">
        <v>55</v>
      </c>
      <c r="C50">
        <v>46173169440</v>
      </c>
      <c r="D50">
        <v>58727799900</v>
      </c>
      <c r="E50">
        <v>5228712709</v>
      </c>
      <c r="F50">
        <v>7808896631</v>
      </c>
      <c r="G50">
        <v>73440895048</v>
      </c>
      <c r="H50" s="1">
        <v>73465891</v>
      </c>
      <c r="I50" s="1">
        <f t="shared" si="43"/>
        <v>191452939619</v>
      </c>
      <c r="K50" s="4">
        <f t="shared" ref="K50:Q50" si="49">C50/C55</f>
        <v>7.3478982848366736E-2</v>
      </c>
      <c r="L50" s="4">
        <f t="shared" si="49"/>
        <v>0.12894393647396565</v>
      </c>
      <c r="M50" s="4">
        <f t="shared" si="49"/>
        <v>6.6971193362407824E-2</v>
      </c>
      <c r="N50" s="4">
        <f t="shared" si="49"/>
        <v>0.10514789218735725</v>
      </c>
      <c r="O50" s="4">
        <f t="shared" si="49"/>
        <v>8.8795930200250991E-2</v>
      </c>
      <c r="P50" s="4">
        <f t="shared" si="49"/>
        <v>0.13370574939360952</v>
      </c>
      <c r="Q50" s="4">
        <f t="shared" si="49"/>
        <v>9.2767077409572435E-2</v>
      </c>
    </row>
    <row r="51" spans="1:17">
      <c r="B51" s="7" t="s">
        <v>15</v>
      </c>
      <c r="C51" s="1">
        <v>4785296973</v>
      </c>
      <c r="D51" s="1">
        <v>64804962514</v>
      </c>
      <c r="E51" s="1">
        <v>5489611156</v>
      </c>
      <c r="F51" s="1">
        <v>7495867267</v>
      </c>
      <c r="G51" s="1">
        <v>65216361665</v>
      </c>
      <c r="H51" s="1">
        <v>67144643</v>
      </c>
      <c r="I51" s="1">
        <f t="shared" si="43"/>
        <v>147859244218</v>
      </c>
      <c r="K51" s="4">
        <f t="shared" ref="K51:Q51" si="50">C51/C55</f>
        <v>7.6152180685868081E-3</v>
      </c>
      <c r="L51" s="4">
        <f t="shared" si="50"/>
        <v>0.14228707671378205</v>
      </c>
      <c r="M51" s="4">
        <f t="shared" si="50"/>
        <v>7.031287253172111E-2</v>
      </c>
      <c r="N51" s="4">
        <f t="shared" si="50"/>
        <v>0.10093290774426904</v>
      </c>
      <c r="O51" s="4">
        <f t="shared" si="50"/>
        <v>7.8851809942332235E-2</v>
      </c>
      <c r="P51" s="4">
        <f t="shared" si="50"/>
        <v>0.12220126493914539</v>
      </c>
      <c r="Q51" s="4">
        <f t="shared" si="50"/>
        <v>7.1644081210706284E-2</v>
      </c>
    </row>
    <row r="52" spans="1:17">
      <c r="B52" s="7" t="s">
        <v>16</v>
      </c>
      <c r="C52" s="1">
        <v>106833840582</v>
      </c>
      <c r="D52" s="1">
        <v>7457092537</v>
      </c>
      <c r="E52" s="1">
        <v>3127604300</v>
      </c>
      <c r="F52" s="1">
        <v>2172723197</v>
      </c>
      <c r="G52" s="1">
        <v>67633435876</v>
      </c>
      <c r="H52" s="1">
        <v>18071893</v>
      </c>
      <c r="I52" s="1">
        <f t="shared" si="43"/>
        <v>187242768385</v>
      </c>
      <c r="K52" s="4">
        <f t="shared" ref="K52:Q52" si="51">C52/C55</f>
        <v>0.17001306245504128</v>
      </c>
      <c r="L52" s="4">
        <f t="shared" si="51"/>
        <v>1.6372942082092393E-2</v>
      </c>
      <c r="M52" s="4">
        <f t="shared" si="51"/>
        <v>4.0059457077429986E-2</v>
      </c>
      <c r="N52" s="4">
        <f t="shared" si="51"/>
        <v>2.9256023644132954E-2</v>
      </c>
      <c r="O52" s="4">
        <f t="shared" si="51"/>
        <v>8.1774246451153457E-2</v>
      </c>
      <c r="P52" s="4">
        <f t="shared" si="51"/>
        <v>3.2890310913484003E-2</v>
      </c>
      <c r="Q52" s="4">
        <f t="shared" si="51"/>
        <v>9.0727070703228441E-2</v>
      </c>
    </row>
    <row r="53" spans="1:17">
      <c r="B53" s="7" t="s">
        <v>17</v>
      </c>
      <c r="C53" s="1">
        <v>16229240723</v>
      </c>
      <c r="D53" s="1">
        <v>13314694600</v>
      </c>
      <c r="E53" s="1">
        <v>105967912</v>
      </c>
      <c r="F53" s="1">
        <v>1127197971</v>
      </c>
      <c r="G53" s="1">
        <v>1238613635</v>
      </c>
      <c r="H53" s="1">
        <v>1967766</v>
      </c>
      <c r="I53" s="1">
        <f t="shared" si="43"/>
        <v>32017682607</v>
      </c>
      <c r="K53" s="4">
        <f t="shared" ref="K53:Q53" si="52">C53/C55</f>
        <v>2.5826862552221885E-2</v>
      </c>
      <c r="L53" s="4">
        <f t="shared" si="52"/>
        <v>2.9234010768257192E-2</v>
      </c>
      <c r="M53" s="4">
        <f t="shared" si="52"/>
        <v>1.3572743273018515E-3</v>
      </c>
      <c r="N53" s="4">
        <f t="shared" si="52"/>
        <v>1.5177879325230351E-2</v>
      </c>
      <c r="O53" s="4">
        <f t="shared" si="52"/>
        <v>1.4975831899468977E-3</v>
      </c>
      <c r="P53" s="4">
        <f t="shared" si="52"/>
        <v>3.5812759374451121E-3</v>
      </c>
      <c r="Q53" s="4">
        <f t="shared" si="52"/>
        <v>1.5513926538759321E-2</v>
      </c>
    </row>
    <row r="54" spans="1:17">
      <c r="B54" s="7" t="s">
        <v>6</v>
      </c>
      <c r="C54" s="1">
        <v>8278</v>
      </c>
      <c r="D54" s="1">
        <v>16200244</v>
      </c>
      <c r="E54" s="1">
        <v>1026130</v>
      </c>
      <c r="F54" s="1">
        <v>12477907</v>
      </c>
      <c r="G54" s="1">
        <v>74527683</v>
      </c>
      <c r="H54" s="1">
        <v>16407</v>
      </c>
      <c r="I54" s="1">
        <f t="shared" si="43"/>
        <v>104256649</v>
      </c>
      <c r="K54" s="4">
        <f t="shared" ref="K54:Q54" si="53">C54/C55</f>
        <v>1.3173430097953002E-8</v>
      </c>
      <c r="L54" s="4">
        <f t="shared" si="53"/>
        <v>3.5569580960902701E-5</v>
      </c>
      <c r="M54" s="4">
        <f t="shared" si="53"/>
        <v>1.3143034331697022E-5</v>
      </c>
      <c r="N54" s="4">
        <f t="shared" si="53"/>
        <v>1.6801677393850372E-4</v>
      </c>
      <c r="O54" s="4">
        <f t="shared" si="53"/>
        <v>9.0109943966902299E-5</v>
      </c>
      <c r="P54" s="4">
        <f t="shared" si="53"/>
        <v>2.9860254880743927E-5</v>
      </c>
      <c r="Q54" s="4">
        <f t="shared" si="53"/>
        <v>5.0516772672660516E-5</v>
      </c>
    </row>
    <row r="55" spans="1:17">
      <c r="B55" s="8" t="s">
        <v>7</v>
      </c>
      <c r="C55" s="3">
        <f>SUM(C44:C54)</f>
        <v>628386072454</v>
      </c>
      <c r="D55" s="3">
        <f>SUM(D44:D54)</f>
        <v>455452202763</v>
      </c>
      <c r="E55" s="3">
        <f>SUM(E44:E54)</f>
        <v>78074056120</v>
      </c>
      <c r="F55" s="3">
        <f t="shared" ref="F55:G55" si="54">SUM(F44:F54)</f>
        <v>74265840889</v>
      </c>
      <c r="G55" s="3">
        <f t="shared" si="54"/>
        <v>827075012136</v>
      </c>
      <c r="H55" s="3">
        <f>SUM(H44:H54)</f>
        <v>549459476</v>
      </c>
      <c r="I55" s="9">
        <f>SUM(C55:H55)</f>
        <v>2063802643838</v>
      </c>
      <c r="K55" s="4">
        <f>C56</f>
        <v>0.30447973033187264</v>
      </c>
      <c r="L55" s="4">
        <f t="shared" ref="L55:Q55" si="55">D56</f>
        <v>0.22068592853239466</v>
      </c>
      <c r="M55" s="4">
        <f t="shared" si="55"/>
        <v>3.7830194836269669E-2</v>
      </c>
      <c r="N55" s="4">
        <f t="shared" si="55"/>
        <v>3.5984952878483453E-2</v>
      </c>
      <c r="O55" s="4">
        <f t="shared" si="55"/>
        <v>0.40075295697747054</v>
      </c>
      <c r="P55" s="4">
        <f t="shared" si="55"/>
        <v>2.6623644350904822E-4</v>
      </c>
      <c r="Q55" s="4">
        <f t="shared" si="55"/>
        <v>1</v>
      </c>
    </row>
    <row r="56" spans="1:17">
      <c r="B56" s="7"/>
      <c r="C56" s="10">
        <f>C55/I55</f>
        <v>0.30447973033187264</v>
      </c>
      <c r="D56" s="10">
        <f>D55/I55</f>
        <v>0.22068592853239466</v>
      </c>
      <c r="E56" s="10">
        <f>E55/I55</f>
        <v>3.7830194836269669E-2</v>
      </c>
      <c r="F56" s="10">
        <f>F55/I55</f>
        <v>3.5984952878483453E-2</v>
      </c>
      <c r="G56" s="10">
        <f>G55/I55</f>
        <v>0.40075295697747054</v>
      </c>
      <c r="H56" s="10">
        <f>H55/I55</f>
        <v>2.6623644350904822E-4</v>
      </c>
      <c r="I56" s="11">
        <f>I55/I55</f>
        <v>1</v>
      </c>
    </row>
    <row r="58" spans="1:17">
      <c r="A58" s="111">
        <v>39233</v>
      </c>
      <c r="B58" s="7" t="s">
        <v>8</v>
      </c>
      <c r="C58" s="1">
        <v>401684795321</v>
      </c>
      <c r="D58" s="1">
        <v>193506026929</v>
      </c>
      <c r="E58" s="1">
        <v>38538673868</v>
      </c>
      <c r="F58" s="1">
        <v>30260724403</v>
      </c>
      <c r="G58" s="1">
        <v>448074105362</v>
      </c>
      <c r="H58" s="1">
        <v>220690817</v>
      </c>
      <c r="I58" s="1">
        <f>SUM(C58:H58)</f>
        <v>1112285016700</v>
      </c>
      <c r="K58" s="4">
        <f t="shared" ref="K58:Q58" si="56">C58/C69</f>
        <v>0.63608865145969973</v>
      </c>
      <c r="L58" s="4">
        <f t="shared" si="56"/>
        <v>0.39518653785570462</v>
      </c>
      <c r="M58" s="4">
        <f t="shared" si="56"/>
        <v>0.4726109686756913</v>
      </c>
      <c r="N58" s="4">
        <f t="shared" si="56"/>
        <v>0.40491707655580467</v>
      </c>
      <c r="O58" s="4">
        <f t="shared" si="56"/>
        <v>0.52548952379137492</v>
      </c>
      <c r="P58" s="4">
        <f t="shared" si="56"/>
        <v>0.35693469449058679</v>
      </c>
      <c r="Q58" s="4">
        <f t="shared" si="56"/>
        <v>0.52202202150146937</v>
      </c>
    </row>
    <row r="59" spans="1:17">
      <c r="A59" s="110"/>
      <c r="B59" s="7" t="s">
        <v>9</v>
      </c>
      <c r="C59" s="1">
        <v>22766836149</v>
      </c>
      <c r="D59" s="1">
        <v>15958320374</v>
      </c>
      <c r="E59" s="1">
        <v>3992157144</v>
      </c>
      <c r="F59" s="1">
        <v>4238275431</v>
      </c>
      <c r="G59" s="1">
        <v>35075983743</v>
      </c>
      <c r="H59" s="1">
        <v>27456343</v>
      </c>
      <c r="I59" s="1">
        <f t="shared" ref="I59:I68" si="57">SUM(C59:H59)</f>
        <v>82059029184</v>
      </c>
      <c r="K59" s="4">
        <f t="shared" ref="K59:Q59" si="58">C59/C69</f>
        <v>3.6052462708847398E-2</v>
      </c>
      <c r="L59" s="4">
        <f t="shared" si="58"/>
        <v>3.2590785303587257E-2</v>
      </c>
      <c r="M59" s="4">
        <f t="shared" si="58"/>
        <v>4.8956984389077404E-2</v>
      </c>
      <c r="N59" s="4">
        <f t="shared" si="58"/>
        <v>5.6712128708613356E-2</v>
      </c>
      <c r="O59" s="4">
        <f t="shared" si="58"/>
        <v>4.1136191029677513E-2</v>
      </c>
      <c r="P59" s="4">
        <f t="shared" si="58"/>
        <v>4.4406566316412523E-2</v>
      </c>
      <c r="Q59" s="4">
        <f t="shared" si="58"/>
        <v>3.8512269475831154E-2</v>
      </c>
    </row>
    <row r="60" spans="1:17">
      <c r="B60" s="7" t="s">
        <v>10</v>
      </c>
      <c r="C60" s="1">
        <v>20943953059</v>
      </c>
      <c r="D60" s="1">
        <v>79253058765</v>
      </c>
      <c r="E60" s="1">
        <v>15359756302</v>
      </c>
      <c r="F60" s="1">
        <v>16024695265</v>
      </c>
      <c r="G60" s="1">
        <v>101003561348</v>
      </c>
      <c r="H60" s="1">
        <v>142907863</v>
      </c>
      <c r="I60" s="1">
        <f t="shared" si="57"/>
        <v>232727932602</v>
      </c>
      <c r="K60" s="4">
        <f t="shared" ref="K60:Q60" si="59">C60/C69</f>
        <v>3.3165833043016554E-2</v>
      </c>
      <c r="L60" s="4">
        <f t="shared" si="59"/>
        <v>0.16185409005016002</v>
      </c>
      <c r="M60" s="4">
        <f t="shared" si="59"/>
        <v>0.18836115973721482</v>
      </c>
      <c r="N60" s="4">
        <f t="shared" si="59"/>
        <v>0.2144255594475514</v>
      </c>
      <c r="O60" s="4">
        <f t="shared" si="59"/>
        <v>0.11845431976282803</v>
      </c>
      <c r="P60" s="4">
        <f t="shared" si="59"/>
        <v>0.23113229228839019</v>
      </c>
      <c r="Q60" s="4">
        <f t="shared" si="59"/>
        <v>0.10922479761275181</v>
      </c>
    </row>
    <row r="61" spans="1:17">
      <c r="B61" s="7" t="s">
        <v>11</v>
      </c>
      <c r="C61" s="1">
        <v>3227547384</v>
      </c>
      <c r="D61" s="1">
        <v>28290148305</v>
      </c>
      <c r="E61" s="1">
        <v>3960294332</v>
      </c>
      <c r="F61" s="1">
        <v>2218537468</v>
      </c>
      <c r="G61" s="1">
        <v>19493874046</v>
      </c>
      <c r="H61" s="1">
        <v>12059498</v>
      </c>
      <c r="I61" s="1">
        <f t="shared" si="57"/>
        <v>57202461033</v>
      </c>
      <c r="K61" s="4">
        <f t="shared" ref="K61:Q61" si="60">C61/C69</f>
        <v>5.1109882348676266E-3</v>
      </c>
      <c r="L61" s="4">
        <f t="shared" si="60"/>
        <v>5.7775387885874135E-2</v>
      </c>
      <c r="M61" s="4">
        <f t="shared" si="60"/>
        <v>4.8566241456520109E-2</v>
      </c>
      <c r="N61" s="4">
        <f t="shared" si="60"/>
        <v>2.968612693498569E-2</v>
      </c>
      <c r="O61" s="4">
        <f t="shared" si="60"/>
        <v>2.2861902677918811E-2</v>
      </c>
      <c r="P61" s="4">
        <f t="shared" si="60"/>
        <v>1.9504451036310416E-2</v>
      </c>
      <c r="Q61" s="4">
        <f t="shared" si="60"/>
        <v>2.6846486192809729E-2</v>
      </c>
    </row>
    <row r="62" spans="1:17">
      <c r="B62" s="7" t="s">
        <v>12</v>
      </c>
      <c r="C62" s="1">
        <v>5891549713</v>
      </c>
      <c r="D62" s="1">
        <v>22523261139</v>
      </c>
      <c r="E62" s="1">
        <v>4371192418</v>
      </c>
      <c r="F62" s="1">
        <v>2661433044</v>
      </c>
      <c r="G62" s="1">
        <v>29935541102</v>
      </c>
      <c r="H62" s="1">
        <v>22772211</v>
      </c>
      <c r="I62" s="1">
        <f t="shared" si="57"/>
        <v>65405749627</v>
      </c>
      <c r="K62" s="4">
        <f t="shared" ref="K62:Q62" si="61">C62/C69</f>
        <v>9.3295737244800565E-3</v>
      </c>
      <c r="L62" s="4">
        <f t="shared" si="61"/>
        <v>4.5997996713596952E-2</v>
      </c>
      <c r="M62" s="4">
        <f t="shared" si="61"/>
        <v>5.3605204216800616E-2</v>
      </c>
      <c r="N62" s="4">
        <f t="shared" si="61"/>
        <v>3.5612488097563816E-2</v>
      </c>
      <c r="O62" s="4">
        <f t="shared" si="61"/>
        <v>3.5107615124105769E-2</v>
      </c>
      <c r="P62" s="4">
        <f t="shared" si="61"/>
        <v>3.6830676901976306E-2</v>
      </c>
      <c r="Q62" s="4">
        <f t="shared" si="61"/>
        <v>3.0696486175282593E-2</v>
      </c>
    </row>
    <row r="63" spans="1:17">
      <c r="B63" s="7" t="s">
        <v>13</v>
      </c>
      <c r="C63" s="1">
        <v>78604622</v>
      </c>
      <c r="D63" s="1">
        <v>3537429937</v>
      </c>
      <c r="E63" s="1">
        <v>849963570</v>
      </c>
      <c r="F63" s="1">
        <v>1184741749</v>
      </c>
      <c r="G63" s="1">
        <v>1595277705</v>
      </c>
      <c r="H63" s="1">
        <v>9916312</v>
      </c>
      <c r="I63" s="1">
        <f t="shared" si="57"/>
        <v>7255933895</v>
      </c>
      <c r="K63" s="4">
        <f t="shared" ref="K63:Q63" si="62">C63/C69</f>
        <v>1.2447448494166461E-4</v>
      </c>
      <c r="L63" s="4">
        <f t="shared" si="62"/>
        <v>7.2242953457107477E-3</v>
      </c>
      <c r="M63" s="4">
        <f t="shared" si="62"/>
        <v>1.0423350516227699E-2</v>
      </c>
      <c r="N63" s="4">
        <f t="shared" si="62"/>
        <v>1.5852963699412696E-2</v>
      </c>
      <c r="O63" s="4">
        <f t="shared" si="62"/>
        <v>1.8708997272631541E-3</v>
      </c>
      <c r="P63" s="4">
        <f t="shared" si="62"/>
        <v>1.6038165259016371E-2</v>
      </c>
      <c r="Q63" s="4">
        <f t="shared" si="62"/>
        <v>3.4053837126986541E-3</v>
      </c>
    </row>
    <row r="64" spans="1:17">
      <c r="B64" t="s">
        <v>14</v>
      </c>
      <c r="C64">
        <v>44073155474</v>
      </c>
      <c r="D64">
        <v>56326240790</v>
      </c>
      <c r="E64">
        <v>5472629432</v>
      </c>
      <c r="F64">
        <v>7784835032</v>
      </c>
      <c r="G64">
        <v>74290755508</v>
      </c>
      <c r="H64">
        <v>73626200</v>
      </c>
      <c r="I64" s="1">
        <f t="shared" si="57"/>
        <v>188021242436</v>
      </c>
      <c r="K64" s="4">
        <f t="shared" ref="K64:Q64" si="63">C64/C69</f>
        <v>6.9792121478302591E-2</v>
      </c>
      <c r="L64" s="4">
        <f t="shared" si="63"/>
        <v>0.11503193177747449</v>
      </c>
      <c r="M64" s="4">
        <f t="shared" si="63"/>
        <v>6.7112446731287675E-2</v>
      </c>
      <c r="N64" s="4">
        <f t="shared" si="63"/>
        <v>0.10416844622246217</v>
      </c>
      <c r="O64" s="4">
        <f t="shared" si="63"/>
        <v>8.7126243777155318E-2</v>
      </c>
      <c r="P64" s="4">
        <f t="shared" si="63"/>
        <v>0.1190794685557888</v>
      </c>
      <c r="Q64" s="4">
        <f t="shared" si="63"/>
        <v>8.8242876230464812E-2</v>
      </c>
    </row>
    <row r="65" spans="1:17">
      <c r="B65" s="7" t="s">
        <v>15</v>
      </c>
      <c r="C65" s="1">
        <v>4613851654</v>
      </c>
      <c r="D65" s="1">
        <v>69373990807</v>
      </c>
      <c r="E65" s="1">
        <v>5504511888</v>
      </c>
      <c r="F65" s="1">
        <v>7015667482</v>
      </c>
      <c r="G65" s="1">
        <v>70867836698</v>
      </c>
      <c r="H65" s="1">
        <v>90287447</v>
      </c>
      <c r="I65" s="1">
        <f t="shared" si="57"/>
        <v>157466145976</v>
      </c>
      <c r="K65" s="4">
        <f t="shared" ref="K65:Q65" si="64">C65/C69</f>
        <v>7.3062727561859827E-3</v>
      </c>
      <c r="L65" s="4">
        <f t="shared" si="64"/>
        <v>0.141678622001324</v>
      </c>
      <c r="M65" s="4">
        <f t="shared" si="64"/>
        <v>6.7503430563931474E-2</v>
      </c>
      <c r="N65" s="4">
        <f t="shared" si="64"/>
        <v>9.3876257853808515E-2</v>
      </c>
      <c r="O65" s="4">
        <f t="shared" si="64"/>
        <v>8.3111934639629362E-2</v>
      </c>
      <c r="P65" s="4">
        <f t="shared" si="64"/>
        <v>0.14602656671156392</v>
      </c>
      <c r="Q65" s="4">
        <f t="shared" si="64"/>
        <v>7.390263700963598E-2</v>
      </c>
    </row>
    <row r="66" spans="1:17">
      <c r="B66" s="7" t="s">
        <v>16</v>
      </c>
      <c r="C66" s="1">
        <v>112734992108</v>
      </c>
      <c r="D66" s="1">
        <v>7936015423</v>
      </c>
      <c r="E66" s="1">
        <v>3413870255</v>
      </c>
      <c r="F66" s="1">
        <v>2220749203</v>
      </c>
      <c r="G66" s="1">
        <v>71021999955</v>
      </c>
      <c r="H66" s="1">
        <v>16181562</v>
      </c>
      <c r="I66" s="1">
        <f t="shared" si="57"/>
        <v>197343808506</v>
      </c>
      <c r="K66" s="4">
        <f t="shared" ref="K66:Q66" si="65">C66/C69</f>
        <v>0.1785216914794899</v>
      </c>
      <c r="L66" s="4">
        <f t="shared" si="65"/>
        <v>1.6207280512950444E-2</v>
      </c>
      <c r="M66" s="4">
        <f t="shared" si="65"/>
        <v>4.1865284043630997E-2</v>
      </c>
      <c r="N66" s="4">
        <f t="shared" si="65"/>
        <v>2.971572203847328E-2</v>
      </c>
      <c r="O66" s="4">
        <f t="shared" si="65"/>
        <v>8.3292733252041048E-2</v>
      </c>
      <c r="P66" s="4">
        <f t="shared" si="65"/>
        <v>2.6171278748088955E-2</v>
      </c>
      <c r="Q66" s="4">
        <f t="shared" si="65"/>
        <v>9.2618179963208522E-2</v>
      </c>
    </row>
    <row r="67" spans="1:17">
      <c r="B67" s="7" t="s">
        <v>17</v>
      </c>
      <c r="C67" s="1">
        <v>15476451569</v>
      </c>
      <c r="D67" s="1">
        <v>12935950088</v>
      </c>
      <c r="E67" s="1">
        <v>80625928</v>
      </c>
      <c r="F67" s="1">
        <v>1104375960</v>
      </c>
      <c r="G67" s="1">
        <v>1247272386</v>
      </c>
      <c r="H67" s="1">
        <v>2364356</v>
      </c>
      <c r="I67" s="1">
        <f t="shared" si="57"/>
        <v>30847040287</v>
      </c>
      <c r="K67" s="4">
        <f t="shared" ref="K67:Q67" si="66">C67/C69</f>
        <v>2.4507761614525569E-2</v>
      </c>
      <c r="L67" s="4">
        <f t="shared" si="66"/>
        <v>2.6418367480753567E-2</v>
      </c>
      <c r="M67" s="4">
        <f t="shared" si="66"/>
        <v>9.8873920942298436E-4</v>
      </c>
      <c r="N67" s="4">
        <f t="shared" si="66"/>
        <v>1.4777593529696782E-2</v>
      </c>
      <c r="O67" s="4">
        <f t="shared" si="66"/>
        <v>1.4627682437210914E-3</v>
      </c>
      <c r="P67" s="4">
        <f t="shared" si="66"/>
        <v>3.8239954792817039E-3</v>
      </c>
      <c r="Q67" s="4">
        <f t="shared" si="66"/>
        <v>1.4477255457177648E-2</v>
      </c>
    </row>
    <row r="68" spans="1:17">
      <c r="B68" s="7" t="s">
        <v>6</v>
      </c>
      <c r="C68" s="1">
        <v>106732</v>
      </c>
      <c r="D68" s="1">
        <v>16993597</v>
      </c>
      <c r="E68" s="1">
        <v>504796</v>
      </c>
      <c r="F68" s="1">
        <v>19104549</v>
      </c>
      <c r="G68" s="1">
        <v>73217855</v>
      </c>
      <c r="H68" s="1">
        <v>32055</v>
      </c>
      <c r="I68" s="1">
        <f t="shared" si="57"/>
        <v>109959584</v>
      </c>
      <c r="K68" s="4">
        <f t="shared" ref="K68:Q68" si="67">C68/C69</f>
        <v>1.6901564295791343E-7</v>
      </c>
      <c r="L68" s="4">
        <f t="shared" si="67"/>
        <v>3.4705072863746768E-5</v>
      </c>
      <c r="M68" s="4">
        <f t="shared" si="67"/>
        <v>6.1904601948877385E-6</v>
      </c>
      <c r="N68" s="4">
        <f t="shared" si="67"/>
        <v>2.5563691162760831E-4</v>
      </c>
      <c r="O68" s="4">
        <f t="shared" si="67"/>
        <v>8.586797428494944E-5</v>
      </c>
      <c r="P68" s="4">
        <f t="shared" si="67"/>
        <v>5.184421258405038E-5</v>
      </c>
      <c r="Q68" s="4">
        <f t="shared" si="67"/>
        <v>5.1606668669728766E-5</v>
      </c>
    </row>
    <row r="69" spans="1:17">
      <c r="B69" s="8" t="s">
        <v>7</v>
      </c>
      <c r="C69" s="3">
        <f>SUM(C58:C68)</f>
        <v>631491843785</v>
      </c>
      <c r="D69" s="3">
        <f>SUM(D58:D68)</f>
        <v>489657436154</v>
      </c>
      <c r="E69" s="3">
        <f>SUM(E58:E68)</f>
        <v>81544179933</v>
      </c>
      <c r="F69" s="3">
        <f t="shared" ref="F69:G69" si="68">SUM(F58:F68)</f>
        <v>74733139586</v>
      </c>
      <c r="G69" s="3">
        <f t="shared" si="68"/>
        <v>852679425708</v>
      </c>
      <c r="H69" s="3">
        <f>SUM(H58:H68)</f>
        <v>618294664</v>
      </c>
      <c r="I69" s="9">
        <f>SUM(C69:H69)</f>
        <v>2130724319830</v>
      </c>
      <c r="K69" s="4">
        <f>C70</f>
        <v>0.29637426010859236</v>
      </c>
      <c r="L69" s="4">
        <f t="shared" ref="L69:Q69" si="69">D70</f>
        <v>0.22980797262081626</v>
      </c>
      <c r="M69" s="4">
        <f t="shared" si="69"/>
        <v>3.8270638380616978E-2</v>
      </c>
      <c r="N69" s="4">
        <f t="shared" si="69"/>
        <v>3.5074053874769959E-2</v>
      </c>
      <c r="O69" s="4">
        <f t="shared" si="69"/>
        <v>0.40018289450792538</v>
      </c>
      <c r="P69" s="4">
        <f t="shared" si="69"/>
        <v>2.901805072790133E-4</v>
      </c>
      <c r="Q69" s="4">
        <f t="shared" si="69"/>
        <v>1</v>
      </c>
    </row>
    <row r="70" spans="1:17">
      <c r="B70" s="7"/>
      <c r="C70" s="10">
        <f>C69/I69</f>
        <v>0.29637426010859236</v>
      </c>
      <c r="D70" s="10">
        <f>D69/I69</f>
        <v>0.22980797262081626</v>
      </c>
      <c r="E70" s="10">
        <f>E69/I69</f>
        <v>3.8270638380616978E-2</v>
      </c>
      <c r="F70" s="10">
        <f>F69/I69</f>
        <v>3.5074053874769959E-2</v>
      </c>
      <c r="G70" s="10">
        <f>G69/I69</f>
        <v>0.40018289450792538</v>
      </c>
      <c r="H70" s="10">
        <f>H69/I69</f>
        <v>2.901805072790133E-4</v>
      </c>
      <c r="I70" s="11">
        <f>I69/I69</f>
        <v>1</v>
      </c>
    </row>
    <row r="72" spans="1:17">
      <c r="A72" s="111">
        <v>39263</v>
      </c>
      <c r="B72" s="7" t="s">
        <v>8</v>
      </c>
      <c r="C72" s="1">
        <v>438557707372</v>
      </c>
      <c r="D72" s="1">
        <v>168474951872</v>
      </c>
      <c r="E72" s="1">
        <v>39225940205</v>
      </c>
      <c r="F72" s="1">
        <v>30758643653</v>
      </c>
      <c r="G72" s="1">
        <v>472241185325</v>
      </c>
      <c r="H72" s="1">
        <v>16715147545</v>
      </c>
      <c r="I72" s="1">
        <f>SUM(C72:H72)</f>
        <v>1165973575972</v>
      </c>
      <c r="K72" s="4">
        <f t="shared" ref="K72:Q72" si="70">C72/C83</f>
        <v>0.65878280167682168</v>
      </c>
      <c r="L72" s="4">
        <f t="shared" si="70"/>
        <v>0.36113261795652513</v>
      </c>
      <c r="M72" s="4">
        <f t="shared" si="70"/>
        <v>0.47314781900955033</v>
      </c>
      <c r="N72" s="4">
        <f t="shared" si="70"/>
        <v>0.40682567384485585</v>
      </c>
      <c r="O72" s="4">
        <f t="shared" si="70"/>
        <v>0.53157774162768323</v>
      </c>
      <c r="P72" s="4">
        <f t="shared" si="70"/>
        <v>0.98479145065414153</v>
      </c>
      <c r="Q72" s="4">
        <f t="shared" si="70"/>
        <v>0.53093213339920275</v>
      </c>
    </row>
    <row r="73" spans="1:17">
      <c r="A73" s="110"/>
      <c r="B73" s="7" t="s">
        <v>9</v>
      </c>
      <c r="C73" s="1">
        <v>23010764684</v>
      </c>
      <c r="D73" s="1">
        <v>12370287075</v>
      </c>
      <c r="E73" s="1">
        <v>4088329433</v>
      </c>
      <c r="F73" s="1">
        <v>4248909536</v>
      </c>
      <c r="G73" s="1">
        <v>36432125477</v>
      </c>
      <c r="H73" s="1">
        <v>21860000</v>
      </c>
      <c r="I73" s="1">
        <f t="shared" ref="I73:I82" si="71">SUM(C73:H73)</f>
        <v>80172276205</v>
      </c>
      <c r="K73" s="4">
        <f t="shared" ref="K73:Q73" si="72">C73/C83</f>
        <v>3.4565795498363243E-2</v>
      </c>
      <c r="L73" s="4">
        <f t="shared" si="72"/>
        <v>2.6516191912389377E-2</v>
      </c>
      <c r="M73" s="4">
        <f t="shared" si="72"/>
        <v>4.9313901579086487E-2</v>
      </c>
      <c r="N73" s="4">
        <f t="shared" si="72"/>
        <v>5.6197714846910711E-2</v>
      </c>
      <c r="O73" s="4">
        <f t="shared" si="72"/>
        <v>4.1009779717607359E-2</v>
      </c>
      <c r="P73" s="4">
        <f t="shared" si="72"/>
        <v>1.2879061374327543E-3</v>
      </c>
      <c r="Q73" s="4">
        <f t="shared" si="72"/>
        <v>3.6506863038903874E-2</v>
      </c>
    </row>
    <row r="74" spans="1:17">
      <c r="B74" s="7" t="s">
        <v>10</v>
      </c>
      <c r="C74" s="1">
        <v>21627641480</v>
      </c>
      <c r="D74" s="1">
        <v>77316712843</v>
      </c>
      <c r="E74" s="1">
        <v>16018618481</v>
      </c>
      <c r="F74" s="1">
        <v>16362028306</v>
      </c>
      <c r="G74" s="1">
        <v>109896980566</v>
      </c>
      <c r="H74" s="1">
        <v>53370362</v>
      </c>
      <c r="I74" s="1">
        <f t="shared" si="71"/>
        <v>241275352038</v>
      </c>
      <c r="K74" s="4">
        <f t="shared" ref="K74:Q74" si="73">C74/C83</f>
        <v>3.2488126438901366E-2</v>
      </c>
      <c r="L74" s="4">
        <f t="shared" si="73"/>
        <v>0.16573138386766892</v>
      </c>
      <c r="M74" s="4">
        <f t="shared" si="73"/>
        <v>0.19321842531298036</v>
      </c>
      <c r="N74" s="4">
        <f t="shared" si="73"/>
        <v>0.2164104915077367</v>
      </c>
      <c r="O74" s="4">
        <f t="shared" si="73"/>
        <v>0.12370540849962382</v>
      </c>
      <c r="P74" s="4">
        <f t="shared" si="73"/>
        <v>3.1443740520040184E-3</v>
      </c>
      <c r="Q74" s="4">
        <f t="shared" si="73"/>
        <v>0.1098659867033344</v>
      </c>
    </row>
    <row r="75" spans="1:17">
      <c r="B75" s="7" t="s">
        <v>11</v>
      </c>
      <c r="C75" s="1">
        <v>3051318605</v>
      </c>
      <c r="D75" s="1">
        <v>27952288254</v>
      </c>
      <c r="E75" s="1">
        <v>3116395860</v>
      </c>
      <c r="F75" s="1">
        <v>2017976069</v>
      </c>
      <c r="G75" s="1">
        <v>18340012645</v>
      </c>
      <c r="H75" s="1">
        <v>9142751</v>
      </c>
      <c r="I75" s="1">
        <f t="shared" si="71"/>
        <v>54487134184</v>
      </c>
      <c r="K75" s="4">
        <f t="shared" ref="K75:Q75" si="74">C75/C83</f>
        <v>4.5835614917273046E-3</v>
      </c>
      <c r="L75" s="4">
        <f t="shared" si="74"/>
        <v>5.9916818036617095E-2</v>
      </c>
      <c r="M75" s="4">
        <f t="shared" si="74"/>
        <v>3.7590326621194423E-2</v>
      </c>
      <c r="N75" s="4">
        <f t="shared" si="74"/>
        <v>2.6690529118752179E-2</v>
      </c>
      <c r="O75" s="4">
        <f t="shared" si="74"/>
        <v>2.0644413927054711E-2</v>
      </c>
      <c r="P75" s="4">
        <f t="shared" si="74"/>
        <v>5.386553122561506E-4</v>
      </c>
      <c r="Q75" s="4">
        <f t="shared" si="74"/>
        <v>2.4811000001439532E-2</v>
      </c>
    </row>
    <row r="76" spans="1:17">
      <c r="B76" s="7" t="s">
        <v>12</v>
      </c>
      <c r="C76" s="1">
        <v>5737009991</v>
      </c>
      <c r="D76" s="1">
        <v>27927043561</v>
      </c>
      <c r="E76" s="1">
        <v>4679156616</v>
      </c>
      <c r="F76" s="1">
        <v>2717888388</v>
      </c>
      <c r="G76" s="1">
        <v>30212299289</v>
      </c>
      <c r="H76" s="1">
        <v>28931657</v>
      </c>
      <c r="I76" s="1">
        <f t="shared" si="71"/>
        <v>71302329502</v>
      </c>
      <c r="K76" s="4">
        <f t="shared" ref="K76:Q76" si="75">C76/C83</f>
        <v>8.6178932705725797E-3</v>
      </c>
      <c r="L76" s="4">
        <f t="shared" si="75"/>
        <v>5.9862705054412331E-2</v>
      </c>
      <c r="M76" s="4">
        <f t="shared" si="75"/>
        <v>5.6440527265737929E-2</v>
      </c>
      <c r="N76" s="4">
        <f t="shared" si="75"/>
        <v>3.5947839162126564E-2</v>
      </c>
      <c r="O76" s="4">
        <f t="shared" si="75"/>
        <v>3.4008439595063139E-2</v>
      </c>
      <c r="P76" s="4">
        <f t="shared" si="75"/>
        <v>1.7045406503384862E-3</v>
      </c>
      <c r="Q76" s="4">
        <f t="shared" si="75"/>
        <v>3.2467886664816557E-2</v>
      </c>
    </row>
    <row r="77" spans="1:17">
      <c r="B77" s="7" t="s">
        <v>13</v>
      </c>
      <c r="C77" s="1">
        <v>75111756</v>
      </c>
      <c r="D77" s="1">
        <v>3369627909</v>
      </c>
      <c r="E77" s="1">
        <v>899715470</v>
      </c>
      <c r="F77" s="1">
        <v>1254685302</v>
      </c>
      <c r="G77" s="1">
        <v>1638066808</v>
      </c>
      <c r="H77" s="1">
        <v>9700622</v>
      </c>
      <c r="I77" s="1">
        <f t="shared" si="71"/>
        <v>7246907867</v>
      </c>
      <c r="K77" s="4">
        <f t="shared" ref="K77:Q77" si="76">C77/C83</f>
        <v>1.1282969658214938E-4</v>
      </c>
      <c r="L77" s="4">
        <f t="shared" si="76"/>
        <v>7.2229286003362477E-3</v>
      </c>
      <c r="M77" s="4">
        <f t="shared" si="76"/>
        <v>1.0852471862621922E-2</v>
      </c>
      <c r="N77" s="4">
        <f t="shared" si="76"/>
        <v>1.6594951299148123E-2</v>
      </c>
      <c r="O77" s="4">
        <f t="shared" si="76"/>
        <v>1.8438879993760906E-3</v>
      </c>
      <c r="P77" s="4">
        <f t="shared" si="76"/>
        <v>5.7152290076464775E-4</v>
      </c>
      <c r="Q77" s="4">
        <f t="shared" si="76"/>
        <v>3.2999171968080463E-3</v>
      </c>
    </row>
    <row r="78" spans="1:17">
      <c r="B78" t="s">
        <v>14</v>
      </c>
      <c r="C78">
        <v>41280437548</v>
      </c>
      <c r="D78">
        <v>51589101802</v>
      </c>
      <c r="E78">
        <v>5463753071</v>
      </c>
      <c r="F78">
        <v>7558964761</v>
      </c>
      <c r="G78">
        <v>72899254865</v>
      </c>
      <c r="H78">
        <v>59999029</v>
      </c>
      <c r="I78" s="1">
        <f t="shared" si="71"/>
        <v>178851511076</v>
      </c>
      <c r="K78" s="4">
        <f t="shared" ref="K78:Q78" si="77">C78/C83</f>
        <v>6.2009723795023598E-2</v>
      </c>
      <c r="L78" s="4">
        <f t="shared" si="77"/>
        <v>0.11058324804233571</v>
      </c>
      <c r="M78" s="4">
        <f t="shared" si="77"/>
        <v>6.5904420280048781E-2</v>
      </c>
      <c r="N78" s="4">
        <f t="shared" si="77"/>
        <v>9.9977780787593715E-2</v>
      </c>
      <c r="O78" s="4">
        <f t="shared" si="77"/>
        <v>8.2058961546965542E-2</v>
      </c>
      <c r="P78" s="4">
        <f t="shared" si="77"/>
        <v>3.5349093178913909E-3</v>
      </c>
      <c r="Q78" s="4">
        <f t="shared" si="77"/>
        <v>8.1440965982519112E-2</v>
      </c>
    </row>
    <row r="79" spans="1:17">
      <c r="B79" s="7" t="s">
        <v>15</v>
      </c>
      <c r="C79" s="1">
        <v>4606187202</v>
      </c>
      <c r="D79" s="1">
        <v>78568807407</v>
      </c>
      <c r="E79" s="1">
        <v>5820495050</v>
      </c>
      <c r="F79" s="1">
        <v>7253503467</v>
      </c>
      <c r="G79" s="1">
        <v>71761623615</v>
      </c>
      <c r="H79" s="1">
        <v>63719613</v>
      </c>
      <c r="I79" s="1">
        <f t="shared" si="71"/>
        <v>168074336354</v>
      </c>
      <c r="K79" s="4">
        <f t="shared" ref="K79:Q79" si="78">C79/C83</f>
        <v>6.9192192018815218E-3</v>
      </c>
      <c r="L79" s="4">
        <f t="shared" si="78"/>
        <v>0.16841529730881949</v>
      </c>
      <c r="M79" s="4">
        <f t="shared" si="78"/>
        <v>7.0207483213170913E-2</v>
      </c>
      <c r="N79" s="4">
        <f t="shared" si="78"/>
        <v>9.5937632003173859E-2</v>
      </c>
      <c r="O79" s="4">
        <f t="shared" si="78"/>
        <v>8.0778388252063502E-2</v>
      </c>
      <c r="P79" s="4">
        <f t="shared" si="78"/>
        <v>3.754111649475751E-3</v>
      </c>
      <c r="Q79" s="4">
        <f t="shared" si="78"/>
        <v>7.6533523408276058E-2</v>
      </c>
    </row>
    <row r="80" spans="1:17">
      <c r="B80" s="7" t="s">
        <v>16</v>
      </c>
      <c r="C80" s="1">
        <v>111094876000</v>
      </c>
      <c r="D80" s="1">
        <v>4568431599</v>
      </c>
      <c r="E80" s="1">
        <v>3517936009</v>
      </c>
      <c r="F80" s="1">
        <v>2169705124</v>
      </c>
      <c r="G80" s="1">
        <v>73451431534</v>
      </c>
      <c r="H80" s="1">
        <v>9380766</v>
      </c>
      <c r="I80" s="1">
        <f t="shared" si="71"/>
        <v>194811761032</v>
      </c>
      <c r="K80" s="4">
        <f t="shared" ref="K80:Q80" si="79">C80/C83</f>
        <v>0.16688201446004683</v>
      </c>
      <c r="L80" s="4">
        <f t="shared" si="79"/>
        <v>9.792610978489184E-3</v>
      </c>
      <c r="M80" s="4">
        <f t="shared" si="79"/>
        <v>4.2433750252373635E-2</v>
      </c>
      <c r="N80" s="4">
        <f t="shared" si="79"/>
        <v>2.8697356069205104E-2</v>
      </c>
      <c r="O80" s="4">
        <f t="shared" si="79"/>
        <v>8.2680518572925715E-2</v>
      </c>
      <c r="P80" s="4">
        <f t="shared" si="79"/>
        <v>5.5267822988199953E-4</v>
      </c>
      <c r="Q80" s="4">
        <f t="shared" si="79"/>
        <v>8.8708548827747424E-2</v>
      </c>
    </row>
    <row r="81" spans="1:17">
      <c r="B81" s="7" t="s">
        <v>17</v>
      </c>
      <c r="C81" s="1">
        <v>16668021795</v>
      </c>
      <c r="D81" s="1">
        <v>14325377986</v>
      </c>
      <c r="E81" s="1">
        <v>72197280</v>
      </c>
      <c r="F81" s="1">
        <v>1238616317</v>
      </c>
      <c r="G81" s="1">
        <v>1386317347</v>
      </c>
      <c r="H81" s="1">
        <v>1978819</v>
      </c>
      <c r="I81" s="1">
        <f t="shared" si="71"/>
        <v>33692509544</v>
      </c>
      <c r="K81" s="4">
        <f t="shared" ref="K81:Q81" si="80">C81/C83</f>
        <v>2.5037995939736823E-2</v>
      </c>
      <c r="L81" s="4">
        <f t="shared" si="80"/>
        <v>3.070700539051912E-2</v>
      </c>
      <c r="M81" s="4">
        <f t="shared" si="80"/>
        <v>8.7085192584032873E-4</v>
      </c>
      <c r="N81" s="4">
        <f t="shared" si="80"/>
        <v>1.6382416711330228E-2</v>
      </c>
      <c r="O81" s="4">
        <f t="shared" si="80"/>
        <v>1.5605065110752183E-3</v>
      </c>
      <c r="P81" s="4">
        <f t="shared" si="80"/>
        <v>1.1658431541484654E-4</v>
      </c>
      <c r="Q81" s="4">
        <f t="shared" si="80"/>
        <v>1.5342059494664309E-2</v>
      </c>
    </row>
    <row r="82" spans="1:17">
      <c r="B82" s="7" t="s">
        <v>6</v>
      </c>
      <c r="C82" s="1">
        <v>25650</v>
      </c>
      <c r="D82" s="1">
        <v>55605639</v>
      </c>
      <c r="E82" s="1">
        <v>1659964</v>
      </c>
      <c r="F82" s="1">
        <v>25525844</v>
      </c>
      <c r="G82" s="1">
        <v>117224614</v>
      </c>
      <c r="H82" s="1">
        <v>55448</v>
      </c>
      <c r="I82" s="1">
        <f t="shared" si="71"/>
        <v>200097159</v>
      </c>
      <c r="K82" s="4">
        <f t="shared" ref="K82:Q82" si="81">C82/C83</f>
        <v>3.8530342937690498E-8</v>
      </c>
      <c r="L82" s="4">
        <f t="shared" si="81"/>
        <v>1.1919285188739593E-4</v>
      </c>
      <c r="M82" s="4">
        <f t="shared" si="81"/>
        <v>2.0022677394849437E-5</v>
      </c>
      <c r="N82" s="4">
        <f t="shared" si="81"/>
        <v>3.3761464916694489E-4</v>
      </c>
      <c r="O82" s="4">
        <f t="shared" si="81"/>
        <v>1.3195375056161595E-4</v>
      </c>
      <c r="P82" s="4">
        <f t="shared" si="81"/>
        <v>3.2667803983701446E-6</v>
      </c>
      <c r="Q82" s="4">
        <f t="shared" si="81"/>
        <v>9.1115282287958739E-5</v>
      </c>
    </row>
    <row r="83" spans="1:17">
      <c r="B83" s="8" t="s">
        <v>7</v>
      </c>
      <c r="C83" s="3">
        <f>SUM(C72:C82)</f>
        <v>665709102083</v>
      </c>
      <c r="D83" s="3">
        <f>SUM(D72:D82)</f>
        <v>466518235947</v>
      </c>
      <c r="E83" s="3">
        <f>SUM(E72:E82)</f>
        <v>82904197439</v>
      </c>
      <c r="F83" s="3">
        <f t="shared" ref="F83:G83" si="82">SUM(F72:F82)</f>
        <v>75606446767</v>
      </c>
      <c r="G83" s="3">
        <f t="shared" si="82"/>
        <v>888376522085</v>
      </c>
      <c r="H83" s="3">
        <f>SUM(H72:H82)</f>
        <v>16973286612</v>
      </c>
      <c r="I83" s="9">
        <f>SUM(C83:H83)</f>
        <v>2196087790933</v>
      </c>
      <c r="K83" s="4">
        <f>C84</f>
        <v>0.30313410275833091</v>
      </c>
      <c r="L83" s="4">
        <f t="shared" ref="L83:Q83" si="83">D84</f>
        <v>0.21243150564067451</v>
      </c>
      <c r="M83" s="4">
        <f t="shared" si="83"/>
        <v>3.7750857584695395E-2</v>
      </c>
      <c r="N83" s="4">
        <f t="shared" si="83"/>
        <v>3.4427788852138229E-2</v>
      </c>
      <c r="O83" s="4">
        <f t="shared" si="83"/>
        <v>0.40452687080764493</v>
      </c>
      <c r="P83" s="4">
        <f t="shared" si="83"/>
        <v>7.7288743565160295E-3</v>
      </c>
      <c r="Q83" s="4">
        <f t="shared" si="83"/>
        <v>1</v>
      </c>
    </row>
    <row r="84" spans="1:17">
      <c r="B84" s="7"/>
      <c r="C84" s="10">
        <f>C83/I83</f>
        <v>0.30313410275833091</v>
      </c>
      <c r="D84" s="10">
        <f>D83/I83</f>
        <v>0.21243150564067451</v>
      </c>
      <c r="E84" s="10">
        <f>E83/I83</f>
        <v>3.7750857584695395E-2</v>
      </c>
      <c r="F84" s="10">
        <f>F83/I83</f>
        <v>3.4427788852138229E-2</v>
      </c>
      <c r="G84" s="10">
        <f>G83/I83</f>
        <v>0.40452687080764493</v>
      </c>
      <c r="H84" s="10">
        <f>H83/I83</f>
        <v>7.7288743565160295E-3</v>
      </c>
      <c r="I84" s="11">
        <f>I83/I83</f>
        <v>1</v>
      </c>
    </row>
    <row r="86" spans="1:17">
      <c r="A86" s="111">
        <v>39294</v>
      </c>
      <c r="B86" s="7" t="s">
        <v>8</v>
      </c>
      <c r="C86" s="1">
        <v>422043609366</v>
      </c>
      <c r="D86" s="1">
        <v>180587593833</v>
      </c>
      <c r="E86" s="1">
        <v>38306184044</v>
      </c>
      <c r="F86" s="1">
        <v>29432373039</v>
      </c>
      <c r="G86" s="1">
        <v>471164593640</v>
      </c>
      <c r="H86" s="1">
        <v>194173207</v>
      </c>
      <c r="I86" s="1">
        <f>SUM(C86:H86)</f>
        <v>1141728527129</v>
      </c>
      <c r="K86" s="4">
        <f t="shared" ref="K86:Q86" si="84">C86/C97</f>
        <v>0.66030613531674831</v>
      </c>
      <c r="L86" s="4">
        <f t="shared" si="84"/>
        <v>0.37758142992174987</v>
      </c>
      <c r="M86" s="4">
        <f t="shared" si="84"/>
        <v>0.4689818188000815</v>
      </c>
      <c r="N86" s="4">
        <f t="shared" si="84"/>
        <v>0.39729660004922251</v>
      </c>
      <c r="O86" s="4">
        <f t="shared" si="84"/>
        <v>0.53762765467626306</v>
      </c>
      <c r="P86" s="4">
        <f t="shared" si="84"/>
        <v>0.38097432984701635</v>
      </c>
      <c r="Q86" s="4">
        <f t="shared" si="84"/>
        <v>0.53101527998245002</v>
      </c>
    </row>
    <row r="87" spans="1:17">
      <c r="A87" s="110"/>
      <c r="B87" s="7" t="s">
        <v>9</v>
      </c>
      <c r="C87" s="1">
        <v>20402460424</v>
      </c>
      <c r="D87" s="1">
        <v>11784811567</v>
      </c>
      <c r="E87" s="1">
        <v>3790165789</v>
      </c>
      <c r="F87" s="1">
        <v>4154649620</v>
      </c>
      <c r="G87" s="1">
        <v>33255466747</v>
      </c>
      <c r="H87" s="1">
        <v>44785834</v>
      </c>
      <c r="I87" s="1">
        <f t="shared" ref="I87:I96" si="85">SUM(C87:H87)</f>
        <v>73432339981</v>
      </c>
      <c r="K87" s="4">
        <f t="shared" ref="K87:Q87" si="86">C87/C97</f>
        <v>3.1920563407563461E-2</v>
      </c>
      <c r="L87" s="4">
        <f t="shared" si="86"/>
        <v>2.4640264086696687E-2</v>
      </c>
      <c r="M87" s="4">
        <f t="shared" si="86"/>
        <v>4.6402921346520382E-2</v>
      </c>
      <c r="N87" s="4">
        <f t="shared" si="86"/>
        <v>5.6082061960637482E-2</v>
      </c>
      <c r="O87" s="4">
        <f t="shared" si="86"/>
        <v>3.7946524067584787E-2</v>
      </c>
      <c r="P87" s="4">
        <f t="shared" si="86"/>
        <v>8.7871304998272601E-2</v>
      </c>
      <c r="Q87" s="4">
        <f t="shared" si="86"/>
        <v>3.4153210372023408E-2</v>
      </c>
    </row>
    <row r="88" spans="1:17">
      <c r="B88" s="7" t="s">
        <v>10</v>
      </c>
      <c r="C88" s="1">
        <v>21281407565</v>
      </c>
      <c r="D88" s="1">
        <v>141940854591</v>
      </c>
      <c r="E88" s="1">
        <v>17443242009</v>
      </c>
      <c r="F88" s="1">
        <v>18281789215</v>
      </c>
      <c r="G88" s="1">
        <v>155293573212</v>
      </c>
      <c r="H88" s="1">
        <v>108514655</v>
      </c>
      <c r="I88" s="1">
        <f t="shared" si="85"/>
        <v>354349381247</v>
      </c>
      <c r="K88" s="4">
        <f t="shared" ref="K88:Q88" si="87">C88/C97</f>
        <v>3.3295715588384921E-2</v>
      </c>
      <c r="L88" s="4">
        <f t="shared" si="87"/>
        <v>0.29677692527619975</v>
      </c>
      <c r="M88" s="4">
        <f t="shared" si="87"/>
        <v>0.21355725106302129</v>
      </c>
      <c r="N88" s="4">
        <f t="shared" si="87"/>
        <v>0.24677903777285173</v>
      </c>
      <c r="O88" s="4">
        <f t="shared" si="87"/>
        <v>0.17719947695402583</v>
      </c>
      <c r="P88" s="4">
        <f t="shared" si="87"/>
        <v>0.21290938438898618</v>
      </c>
      <c r="Q88" s="4">
        <f t="shared" si="87"/>
        <v>0.16480707227982183</v>
      </c>
    </row>
    <row r="89" spans="1:17">
      <c r="B89" s="7" t="s">
        <v>11</v>
      </c>
      <c r="C89" s="1">
        <v>2464776155</v>
      </c>
      <c r="D89" s="1">
        <v>27657260270</v>
      </c>
      <c r="E89" s="1">
        <v>2738703889</v>
      </c>
      <c r="F89" s="1">
        <v>1604773170</v>
      </c>
      <c r="G89" s="1">
        <v>16940921881</v>
      </c>
      <c r="H89" s="1">
        <v>4236565</v>
      </c>
      <c r="I89" s="1">
        <f t="shared" si="85"/>
        <v>51410671930</v>
      </c>
      <c r="K89" s="4">
        <f t="shared" ref="K89:Q89" si="88">C89/C97</f>
        <v>3.8562527217833932E-3</v>
      </c>
      <c r="L89" s="4">
        <f t="shared" si="88"/>
        <v>5.7827161095693753E-2</v>
      </c>
      <c r="M89" s="4">
        <f t="shared" si="88"/>
        <v>3.3529895056703146E-2</v>
      </c>
      <c r="N89" s="4">
        <f t="shared" si="88"/>
        <v>2.1662233060391896E-2</v>
      </c>
      <c r="O89" s="4">
        <f t="shared" si="88"/>
        <v>1.9330629299991169E-2</v>
      </c>
      <c r="P89" s="4">
        <f t="shared" si="88"/>
        <v>8.3122823002471438E-3</v>
      </c>
      <c r="Q89" s="4">
        <f t="shared" si="88"/>
        <v>2.3910983828741905E-2</v>
      </c>
    </row>
    <row r="90" spans="1:17">
      <c r="B90" s="7" t="s">
        <v>12</v>
      </c>
      <c r="C90" s="1">
        <v>6242639141</v>
      </c>
      <c r="D90" s="1">
        <v>27968590369</v>
      </c>
      <c r="E90" s="1">
        <v>4856273299</v>
      </c>
      <c r="F90" s="1">
        <v>2753689460</v>
      </c>
      <c r="G90" s="1">
        <v>33846122523</v>
      </c>
      <c r="H90" s="1">
        <v>22687855</v>
      </c>
      <c r="I90" s="1">
        <f t="shared" si="85"/>
        <v>75690002647</v>
      </c>
      <c r="K90" s="4">
        <f t="shared" ref="K90:Q90" si="89">C90/C97</f>
        <v>9.766888619787379E-3</v>
      </c>
      <c r="L90" s="4">
        <f t="shared" si="89"/>
        <v>5.8478105390719952E-2</v>
      </c>
      <c r="M90" s="4">
        <f t="shared" si="89"/>
        <v>5.9455253536589835E-2</v>
      </c>
      <c r="N90" s="4">
        <f t="shared" si="89"/>
        <v>3.7171024524584186E-2</v>
      </c>
      <c r="O90" s="4">
        <f t="shared" si="89"/>
        <v>3.8620498478774308E-2</v>
      </c>
      <c r="P90" s="4">
        <f t="shared" si="89"/>
        <v>4.4514330724790878E-2</v>
      </c>
      <c r="Q90" s="4">
        <f t="shared" si="89"/>
        <v>3.5203244022059779E-2</v>
      </c>
    </row>
    <row r="91" spans="1:17">
      <c r="B91" s="7" t="s">
        <v>13</v>
      </c>
      <c r="C91" s="1">
        <v>82921278</v>
      </c>
      <c r="D91" s="1">
        <v>3335770711</v>
      </c>
      <c r="E91" s="1">
        <v>915339277</v>
      </c>
      <c r="F91" s="1">
        <v>1373905254</v>
      </c>
      <c r="G91" s="1">
        <v>1631343915</v>
      </c>
      <c r="H91" s="1">
        <v>7568392</v>
      </c>
      <c r="I91" s="1">
        <f t="shared" si="85"/>
        <v>7346848827</v>
      </c>
      <c r="K91" s="4">
        <f t="shared" ref="K91:Q91" si="90">C91/C97</f>
        <v>1.2973405448303576E-4</v>
      </c>
      <c r="L91" s="4">
        <f t="shared" si="90"/>
        <v>6.9745935931525256E-3</v>
      </c>
      <c r="M91" s="4">
        <f t="shared" si="90"/>
        <v>1.1206479832434536E-2</v>
      </c>
      <c r="N91" s="4">
        <f t="shared" si="90"/>
        <v>1.8545833374722313E-2</v>
      </c>
      <c r="O91" s="4">
        <f t="shared" si="90"/>
        <v>1.8614633077925415E-3</v>
      </c>
      <c r="P91" s="4">
        <f t="shared" si="90"/>
        <v>1.4849438368803992E-2</v>
      </c>
      <c r="Q91" s="4">
        <f t="shared" si="90"/>
        <v>3.4170022857082788E-3</v>
      </c>
    </row>
    <row r="92" spans="1:17">
      <c r="B92" t="s">
        <v>14</v>
      </c>
      <c r="C92">
        <v>41918144650</v>
      </c>
      <c r="D92">
        <v>51784027118</v>
      </c>
      <c r="E92">
        <v>5383450309</v>
      </c>
      <c r="F92">
        <v>7463970841</v>
      </c>
      <c r="G92">
        <v>72006391187</v>
      </c>
      <c r="H92">
        <v>69620268</v>
      </c>
      <c r="I92" s="1">
        <f t="shared" si="85"/>
        <v>178625604373</v>
      </c>
      <c r="K92" s="4">
        <f t="shared" ref="K92:Q92" si="91">C92/C97</f>
        <v>6.5582815328182401E-2</v>
      </c>
      <c r="L92" s="4">
        <f t="shared" si="91"/>
        <v>0.10827259276959322</v>
      </c>
      <c r="M92" s="4">
        <f t="shared" si="91"/>
        <v>6.5909470764163411E-2</v>
      </c>
      <c r="N92" s="4">
        <f t="shared" si="91"/>
        <v>0.10075335189814477</v>
      </c>
      <c r="O92" s="4">
        <f t="shared" si="91"/>
        <v>8.2163701895536068E-2</v>
      </c>
      <c r="P92" s="4">
        <f t="shared" si="91"/>
        <v>0.13659729555308667</v>
      </c>
      <c r="Q92" s="4">
        <f t="shared" si="91"/>
        <v>8.3078352747023756E-2</v>
      </c>
    </row>
    <row r="93" spans="1:17">
      <c r="B93" s="7" t="s">
        <v>15</v>
      </c>
      <c r="C93" s="1">
        <v>4491747655</v>
      </c>
      <c r="D93" s="1">
        <v>14095449377</v>
      </c>
      <c r="E93" s="1">
        <v>4737130349</v>
      </c>
      <c r="F93" s="1">
        <v>5684145760</v>
      </c>
      <c r="G93" s="1">
        <v>23245944029</v>
      </c>
      <c r="H93" s="1">
        <v>44013896</v>
      </c>
      <c r="I93" s="1">
        <f t="shared" si="85"/>
        <v>52298431066</v>
      </c>
      <c r="K93" s="4">
        <f t="shared" ref="K93:Q93" si="92">C93/C97</f>
        <v>7.027540446226819E-3</v>
      </c>
      <c r="L93" s="4">
        <f t="shared" si="92"/>
        <v>2.9471459352180263E-2</v>
      </c>
      <c r="M93" s="4">
        <f t="shared" si="92"/>
        <v>5.7996588864482952E-2</v>
      </c>
      <c r="N93" s="4">
        <f t="shared" si="92"/>
        <v>7.6728158536173943E-2</v>
      </c>
      <c r="O93" s="4">
        <f t="shared" si="92"/>
        <v>2.6525045679888181E-2</v>
      </c>
      <c r="P93" s="4">
        <f t="shared" si="92"/>
        <v>8.6356736810533671E-2</v>
      </c>
      <c r="Q93" s="4">
        <f t="shared" si="92"/>
        <v>2.4323878536160175E-2</v>
      </c>
    </row>
    <row r="94" spans="1:17">
      <c r="B94" s="7" t="s">
        <v>16</v>
      </c>
      <c r="C94" s="1">
        <v>103002181425</v>
      </c>
      <c r="D94" s="1">
        <v>4517107397</v>
      </c>
      <c r="E94" s="1">
        <v>3428729071</v>
      </c>
      <c r="F94" s="1">
        <v>2091723150</v>
      </c>
      <c r="G94" s="1">
        <v>67461726988</v>
      </c>
      <c r="H94" s="1">
        <v>12444993</v>
      </c>
      <c r="I94" s="1">
        <f t="shared" si="85"/>
        <v>180513913024</v>
      </c>
      <c r="K94" s="4">
        <f t="shared" ref="K94:Q94" si="93">C94/C97</f>
        <v>0.16115152755921688</v>
      </c>
      <c r="L94" s="4">
        <f t="shared" si="93"/>
        <v>9.4445904830351753E-3</v>
      </c>
      <c r="M94" s="4">
        <f t="shared" si="93"/>
        <v>4.1977859085187606E-2</v>
      </c>
      <c r="N94" s="4">
        <f t="shared" si="93"/>
        <v>2.8235388789006909E-2</v>
      </c>
      <c r="O94" s="4">
        <f t="shared" si="93"/>
        <v>7.6977961736829636E-2</v>
      </c>
      <c r="P94" s="4">
        <f t="shared" si="93"/>
        <v>2.4417492718888913E-2</v>
      </c>
      <c r="Q94" s="4">
        <f t="shared" si="93"/>
        <v>8.3956600704553117E-2</v>
      </c>
    </row>
    <row r="95" spans="1:17">
      <c r="B95" s="7" t="s">
        <v>17</v>
      </c>
      <c r="C95" s="1">
        <v>17233656026</v>
      </c>
      <c r="D95" s="1">
        <v>14589144110</v>
      </c>
      <c r="E95" s="1">
        <v>80246942</v>
      </c>
      <c r="F95" s="1">
        <v>1230364450</v>
      </c>
      <c r="G95" s="1">
        <v>1454003398</v>
      </c>
      <c r="H95" s="1">
        <v>1629638</v>
      </c>
      <c r="I95" s="1">
        <f t="shared" si="85"/>
        <v>34589044564</v>
      </c>
      <c r="K95" s="4">
        <f t="shared" ref="K95:Q95" si="94">C95/C97</f>
        <v>2.6962826957623368E-2</v>
      </c>
      <c r="L95" s="4">
        <f t="shared" si="94"/>
        <v>3.0503700600177402E-2</v>
      </c>
      <c r="M95" s="4">
        <f t="shared" si="94"/>
        <v>9.8246165081534455E-4</v>
      </c>
      <c r="N95" s="4">
        <f t="shared" si="94"/>
        <v>1.6608229725775445E-2</v>
      </c>
      <c r="O95" s="4">
        <f t="shared" si="94"/>
        <v>1.6591069178583813E-3</v>
      </c>
      <c r="P95" s="4">
        <f t="shared" si="94"/>
        <v>3.197404289373621E-3</v>
      </c>
      <c r="Q95" s="4">
        <f t="shared" si="94"/>
        <v>1.6087284102171376E-2</v>
      </c>
    </row>
    <row r="96" spans="1:17">
      <c r="B96" s="7" t="s">
        <v>6</v>
      </c>
      <c r="C96" s="1"/>
      <c r="D96" s="1">
        <v>13954823</v>
      </c>
      <c r="E96" s="1"/>
      <c r="F96" s="1">
        <v>10229212</v>
      </c>
      <c r="G96" s="1">
        <v>77065965</v>
      </c>
      <c r="H96" s="1"/>
      <c r="I96" s="1">
        <f t="shared" si="85"/>
        <v>101250000</v>
      </c>
      <c r="K96" s="4">
        <f t="shared" ref="K96:Q96" si="95">C96/C97</f>
        <v>0</v>
      </c>
      <c r="L96" s="4">
        <f t="shared" si="95"/>
        <v>2.9177430801351473E-5</v>
      </c>
      <c r="M96" s="4">
        <f t="shared" si="95"/>
        <v>0</v>
      </c>
      <c r="N96" s="4">
        <f t="shared" si="95"/>
        <v>1.3808030848880501E-4</v>
      </c>
      <c r="O96" s="4">
        <f t="shared" si="95"/>
        <v>8.7936985456021533E-5</v>
      </c>
      <c r="P96" s="4">
        <f t="shared" si="95"/>
        <v>0</v>
      </c>
      <c r="Q96" s="4">
        <f t="shared" si="95"/>
        <v>4.7091139286343073E-5</v>
      </c>
    </row>
    <row r="97" spans="1:17">
      <c r="B97" s="8" t="s">
        <v>7</v>
      </c>
      <c r="C97" s="3">
        <f>SUM(C86:C96)</f>
        <v>639163543685</v>
      </c>
      <c r="D97" s="3">
        <f>SUM(D86:D96)</f>
        <v>478274564166</v>
      </c>
      <c r="E97" s="3">
        <f>SUM(E86:E96)</f>
        <v>81679464978</v>
      </c>
      <c r="F97" s="3">
        <f t="shared" ref="F97:G97" si="96">SUM(F86:F96)</f>
        <v>74081613171</v>
      </c>
      <c r="G97" s="3">
        <f t="shared" si="96"/>
        <v>876377153485</v>
      </c>
      <c r="H97" s="3">
        <f>SUM(H86:H96)</f>
        <v>509675303</v>
      </c>
      <c r="I97" s="9">
        <f>SUM(C97:H97)</f>
        <v>2150086014788</v>
      </c>
      <c r="K97" s="4">
        <f>C98</f>
        <v>0.29727347617207861</v>
      </c>
      <c r="L97" s="4">
        <f t="shared" ref="L97:Q97" si="97">D98</f>
        <v>0.22244438635314701</v>
      </c>
      <c r="M97" s="4">
        <f t="shared" si="97"/>
        <v>3.7988929008523249E-2</v>
      </c>
      <c r="N97" s="4">
        <f t="shared" si="97"/>
        <v>3.4455185821160972E-2</v>
      </c>
      <c r="O97" s="4">
        <f t="shared" si="97"/>
        <v>0.40760097384820737</v>
      </c>
      <c r="P97" s="4">
        <f t="shared" si="97"/>
        <v>2.3704879688278628E-4</v>
      </c>
      <c r="Q97" s="4">
        <f t="shared" si="97"/>
        <v>1</v>
      </c>
    </row>
    <row r="98" spans="1:17">
      <c r="B98" s="7"/>
      <c r="C98" s="10">
        <f>C97/I97</f>
        <v>0.29727347617207861</v>
      </c>
      <c r="D98" s="10">
        <f>D97/I97</f>
        <v>0.22244438635314701</v>
      </c>
      <c r="E98" s="10">
        <f>E97/I97</f>
        <v>3.7988929008523249E-2</v>
      </c>
      <c r="F98" s="10">
        <f>F97/I97</f>
        <v>3.4455185821160972E-2</v>
      </c>
      <c r="G98" s="10">
        <f>G97/I97</f>
        <v>0.40760097384820737</v>
      </c>
      <c r="H98" s="10">
        <f>H97/I97</f>
        <v>2.3704879688278628E-4</v>
      </c>
      <c r="I98" s="11">
        <f>I97/I97</f>
        <v>1</v>
      </c>
    </row>
    <row r="100" spans="1:17">
      <c r="A100" s="111">
        <v>39325</v>
      </c>
      <c r="B100" s="7" t="s">
        <v>8</v>
      </c>
      <c r="C100" s="1">
        <v>406063014248</v>
      </c>
      <c r="D100" s="1">
        <v>171276837075</v>
      </c>
      <c r="E100" s="1">
        <v>35971279178</v>
      </c>
      <c r="F100" s="1">
        <v>27990274148</v>
      </c>
      <c r="G100" s="1">
        <v>444252180045</v>
      </c>
      <c r="H100" s="1">
        <v>154785602</v>
      </c>
      <c r="I100" s="1">
        <f>SUM(C100:H100)</f>
        <v>1085708370296</v>
      </c>
      <c r="K100" s="4">
        <f t="shared" ref="K100:Q100" si="98">C100/C111</f>
        <v>0.65465012225417185</v>
      </c>
      <c r="L100" s="4">
        <f t="shared" si="98"/>
        <v>0.37241106948573005</v>
      </c>
      <c r="M100" s="4">
        <f t="shared" si="98"/>
        <v>0.45925575860240192</v>
      </c>
      <c r="N100" s="4">
        <f t="shared" si="98"/>
        <v>0.39716108158943036</v>
      </c>
      <c r="O100" s="4">
        <f t="shared" si="98"/>
        <v>0.53731141393504489</v>
      </c>
      <c r="P100" s="4">
        <f t="shared" si="98"/>
        <v>0.3814797331439066</v>
      </c>
      <c r="Q100" s="4">
        <f t="shared" si="98"/>
        <v>0.52801670283725644</v>
      </c>
    </row>
    <row r="101" spans="1:17">
      <c r="A101" s="110"/>
      <c r="B101" s="7" t="s">
        <v>9</v>
      </c>
      <c r="C101" s="1">
        <v>19424521667</v>
      </c>
      <c r="D101" s="1">
        <v>10018715719</v>
      </c>
      <c r="E101" s="1">
        <v>3753653300</v>
      </c>
      <c r="F101" s="1">
        <v>3778010542</v>
      </c>
      <c r="G101" s="1">
        <v>30313712287</v>
      </c>
      <c r="H101" s="1">
        <v>21230703</v>
      </c>
      <c r="I101" s="1">
        <f t="shared" ref="I101:I110" si="99">SUM(C101:H101)</f>
        <v>67309844218</v>
      </c>
      <c r="K101" s="4">
        <f t="shared" ref="K101:Q101" si="100">C101/C111</f>
        <v>3.1315990469065455E-2</v>
      </c>
      <c r="L101" s="4">
        <f t="shared" si="100"/>
        <v>2.1783918359915132E-2</v>
      </c>
      <c r="M101" s="4">
        <f t="shared" si="100"/>
        <v>4.7923980831803083E-2</v>
      </c>
      <c r="N101" s="4">
        <f t="shared" si="100"/>
        <v>5.3607147439254516E-2</v>
      </c>
      <c r="O101" s="4">
        <f t="shared" si="100"/>
        <v>3.6663643628936718E-2</v>
      </c>
      <c r="P101" s="4">
        <f t="shared" si="100"/>
        <v>5.2324523794516346E-2</v>
      </c>
      <c r="Q101" s="4">
        <f t="shared" si="100"/>
        <v>3.2735053891855097E-2</v>
      </c>
    </row>
    <row r="102" spans="1:17">
      <c r="B102" s="7" t="s">
        <v>10</v>
      </c>
      <c r="C102" s="1">
        <v>19701125574</v>
      </c>
      <c r="D102" s="1">
        <v>135582764270</v>
      </c>
      <c r="E102" s="1">
        <v>17078747430</v>
      </c>
      <c r="F102" s="1">
        <v>17382375218</v>
      </c>
      <c r="G102" s="1">
        <v>139478204278</v>
      </c>
      <c r="H102" s="1">
        <v>79970751</v>
      </c>
      <c r="I102" s="1">
        <f t="shared" si="99"/>
        <v>329303187521</v>
      </c>
      <c r="K102" s="4">
        <f t="shared" ref="K102:Q102" si="101">C102/C111</f>
        <v>3.1761928107263991E-2</v>
      </c>
      <c r="L102" s="4">
        <f t="shared" si="101"/>
        <v>0.29480064618143481</v>
      </c>
      <c r="M102" s="4">
        <f t="shared" si="101"/>
        <v>0.21804932396567528</v>
      </c>
      <c r="N102" s="4">
        <f t="shared" si="101"/>
        <v>0.24664291981104</v>
      </c>
      <c r="O102" s="4">
        <f t="shared" si="101"/>
        <v>0.16869524679910838</v>
      </c>
      <c r="P102" s="4">
        <f t="shared" si="101"/>
        <v>0.19709340117304838</v>
      </c>
      <c r="Q102" s="4">
        <f t="shared" si="101"/>
        <v>0.16015127824908673</v>
      </c>
    </row>
    <row r="103" spans="1:17">
      <c r="B103" s="7" t="s">
        <v>11</v>
      </c>
      <c r="C103" s="1">
        <v>2420376522</v>
      </c>
      <c r="D103" s="1">
        <v>27770543027</v>
      </c>
      <c r="E103" s="1">
        <v>2560559339</v>
      </c>
      <c r="F103" s="1">
        <v>1485511365</v>
      </c>
      <c r="G103" s="1">
        <v>16366128661</v>
      </c>
      <c r="H103" s="1">
        <v>3865423</v>
      </c>
      <c r="I103" s="1">
        <f t="shared" si="99"/>
        <v>50606984337</v>
      </c>
      <c r="K103" s="4">
        <f t="shared" ref="K103:Q103" si="102">C103/C111</f>
        <v>3.9021031968715712E-3</v>
      </c>
      <c r="L103" s="4">
        <f t="shared" si="102"/>
        <v>6.0382114741854412E-2</v>
      </c>
      <c r="M103" s="4">
        <f t="shared" si="102"/>
        <v>3.269140404654057E-2</v>
      </c>
      <c r="N103" s="4">
        <f t="shared" si="102"/>
        <v>2.1078296601069468E-2</v>
      </c>
      <c r="O103" s="4">
        <f t="shared" si="102"/>
        <v>1.9794405354620938E-2</v>
      </c>
      <c r="P103" s="4">
        <f t="shared" si="102"/>
        <v>9.5266001196178361E-3</v>
      </c>
      <c r="Q103" s="4">
        <f t="shared" si="102"/>
        <v>2.4611888184001292E-2</v>
      </c>
    </row>
    <row r="104" spans="1:17">
      <c r="B104" s="7" t="s">
        <v>12</v>
      </c>
      <c r="C104" s="1">
        <v>5802467496</v>
      </c>
      <c r="D104" s="1">
        <v>26098869802</v>
      </c>
      <c r="E104" s="1">
        <v>4845250238</v>
      </c>
      <c r="F104" s="1">
        <v>2465786243</v>
      </c>
      <c r="G104" s="1">
        <v>31715915330</v>
      </c>
      <c r="H104" s="1">
        <v>19203905</v>
      </c>
      <c r="I104" s="1">
        <f t="shared" si="99"/>
        <v>70947493014</v>
      </c>
      <c r="K104" s="4">
        <f t="shared" ref="K104:Q104" si="103">C104/C111</f>
        <v>9.3546713745081434E-3</v>
      </c>
      <c r="L104" s="4">
        <f t="shared" si="103"/>
        <v>5.6747358144379978E-2</v>
      </c>
      <c r="M104" s="4">
        <f t="shared" si="103"/>
        <v>6.1860715674300903E-2</v>
      </c>
      <c r="N104" s="4">
        <f t="shared" si="103"/>
        <v>3.4987664860302671E-2</v>
      </c>
      <c r="O104" s="4">
        <f t="shared" si="103"/>
        <v>3.835957160295822E-2</v>
      </c>
      <c r="P104" s="4">
        <f t="shared" si="103"/>
        <v>4.7329341101899992E-2</v>
      </c>
      <c r="Q104" s="4">
        <f t="shared" si="103"/>
        <v>3.4504165539046491E-2</v>
      </c>
    </row>
    <row r="105" spans="1:17">
      <c r="B105" s="7" t="s">
        <v>13</v>
      </c>
      <c r="C105" s="1">
        <v>85617746</v>
      </c>
      <c r="D105" s="1">
        <v>3211591850</v>
      </c>
      <c r="E105" s="1">
        <v>871305632</v>
      </c>
      <c r="F105" s="1">
        <v>1301134268</v>
      </c>
      <c r="G105" s="1">
        <v>1578583228</v>
      </c>
      <c r="H105" s="1">
        <v>7891689</v>
      </c>
      <c r="I105" s="1">
        <f t="shared" si="99"/>
        <v>7056124413</v>
      </c>
      <c r="K105" s="4">
        <f t="shared" ref="K105:Q105" si="104">C105/C111</f>
        <v>1.3803194558319144E-4</v>
      </c>
      <c r="L105" s="4">
        <f t="shared" si="104"/>
        <v>6.9830362122253967E-3</v>
      </c>
      <c r="M105" s="4">
        <f t="shared" si="104"/>
        <v>1.1124211819618523E-2</v>
      </c>
      <c r="N105" s="4">
        <f t="shared" si="104"/>
        <v>1.8462123323249979E-2</v>
      </c>
      <c r="O105" s="4">
        <f t="shared" si="104"/>
        <v>1.9092552031256455E-3</v>
      </c>
      <c r="P105" s="4">
        <f t="shared" si="104"/>
        <v>1.9449608845238091E-2</v>
      </c>
      <c r="Q105" s="4">
        <f t="shared" si="104"/>
        <v>3.4316319642501867E-3</v>
      </c>
    </row>
    <row r="106" spans="1:17">
      <c r="B106" t="s">
        <v>14</v>
      </c>
      <c r="C106">
        <v>43086105200</v>
      </c>
      <c r="D106">
        <v>53641462810</v>
      </c>
      <c r="E106">
        <v>5221067734</v>
      </c>
      <c r="F106">
        <v>7509169242</v>
      </c>
      <c r="G106">
        <v>72730088578</v>
      </c>
      <c r="H106">
        <v>62080615</v>
      </c>
      <c r="I106" s="1">
        <f t="shared" si="99"/>
        <v>182249974179</v>
      </c>
      <c r="K106" s="4">
        <f t="shared" ref="K106:Q106" si="105">C106/C111</f>
        <v>6.9462923356544123E-2</v>
      </c>
      <c r="L106" s="4">
        <f t="shared" si="105"/>
        <v>0.11663383604581382</v>
      </c>
      <c r="M106" s="4">
        <f t="shared" si="105"/>
        <v>6.6658886692002581E-2</v>
      </c>
      <c r="N106" s="4">
        <f t="shared" si="105"/>
        <v>0.10654950223858033</v>
      </c>
      <c r="O106" s="4">
        <f t="shared" si="105"/>
        <v>8.7965143413607574E-2</v>
      </c>
      <c r="P106" s="4">
        <f t="shared" si="105"/>
        <v>0.15300193388535974</v>
      </c>
      <c r="Q106" s="4">
        <f t="shared" si="105"/>
        <v>8.863432675934417E-2</v>
      </c>
    </row>
    <row r="107" spans="1:17">
      <c r="B107" s="7" t="s">
        <v>15</v>
      </c>
      <c r="C107" s="1">
        <v>4040930359</v>
      </c>
      <c r="D107" s="1">
        <v>13283492740</v>
      </c>
      <c r="E107" s="1">
        <v>4499136941</v>
      </c>
      <c r="F107" s="1">
        <v>5234407276</v>
      </c>
      <c r="G107" s="1">
        <v>21614556590</v>
      </c>
      <c r="H107" s="1">
        <v>42197699</v>
      </c>
      <c r="I107" s="1">
        <f t="shared" si="99"/>
        <v>48714721605</v>
      </c>
      <c r="K107" s="4">
        <f t="shared" ref="K107:Q107" si="106">C107/C111</f>
        <v>6.5147414581429681E-3</v>
      </c>
      <c r="L107" s="4">
        <f t="shared" si="106"/>
        <v>2.8882596282666852E-2</v>
      </c>
      <c r="M107" s="4">
        <f t="shared" si="106"/>
        <v>5.7441786784128715E-2</v>
      </c>
      <c r="N107" s="4">
        <f t="shared" si="106"/>
        <v>7.4272329174892654E-2</v>
      </c>
      <c r="O107" s="4">
        <f t="shared" si="106"/>
        <v>2.6142241917137109E-2</v>
      </c>
      <c r="P107" s="4">
        <f t="shared" si="106"/>
        <v>0.10399912359940877</v>
      </c>
      <c r="Q107" s="4">
        <f t="shared" si="106"/>
        <v>2.3691616814646314E-2</v>
      </c>
    </row>
    <row r="108" spans="1:17">
      <c r="B108" s="7" t="s">
        <v>16</v>
      </c>
      <c r="C108" s="1">
        <v>103242871861</v>
      </c>
      <c r="D108" s="1">
        <v>4800488213</v>
      </c>
      <c r="E108" s="1">
        <v>3448866690</v>
      </c>
      <c r="F108" s="1">
        <v>2120029930</v>
      </c>
      <c r="G108" s="1">
        <v>67295701050</v>
      </c>
      <c r="H108" s="1">
        <v>12449035</v>
      </c>
      <c r="I108" s="1">
        <f t="shared" si="99"/>
        <v>180920406779</v>
      </c>
      <c r="K108" s="4">
        <f t="shared" ref="K108:Q108" si="107">C108/C111</f>
        <v>0.16644697082506657</v>
      </c>
      <c r="L108" s="4">
        <f t="shared" si="107"/>
        <v>1.04378092215361E-2</v>
      </c>
      <c r="M108" s="4">
        <f t="shared" si="107"/>
        <v>4.4032681745808579E-2</v>
      </c>
      <c r="N108" s="4">
        <f t="shared" si="107"/>
        <v>3.0081641056771413E-2</v>
      </c>
      <c r="O108" s="4">
        <f t="shared" si="107"/>
        <v>8.1392393570838356E-2</v>
      </c>
      <c r="P108" s="4">
        <f t="shared" si="107"/>
        <v>3.0681500658563534E-2</v>
      </c>
      <c r="Q108" s="4">
        <f t="shared" si="107"/>
        <v>8.7987713162217249E-2</v>
      </c>
    </row>
    <row r="109" spans="1:17">
      <c r="B109" s="7" t="s">
        <v>17</v>
      </c>
      <c r="C109" s="1">
        <v>16407831340</v>
      </c>
      <c r="D109" s="1">
        <v>14215297335</v>
      </c>
      <c r="E109" s="1">
        <v>75290044</v>
      </c>
      <c r="F109" s="1">
        <v>1199059944</v>
      </c>
      <c r="G109" s="1">
        <v>1386646518</v>
      </c>
      <c r="H109" s="1">
        <v>2075103</v>
      </c>
      <c r="I109" s="1">
        <f t="shared" si="99"/>
        <v>33286200284</v>
      </c>
      <c r="K109" s="4">
        <f t="shared" ref="K109:Q109" si="108">C109/C111</f>
        <v>2.6452517012782176E-2</v>
      </c>
      <c r="L109" s="4">
        <f t="shared" si="108"/>
        <v>3.0908639918816636E-2</v>
      </c>
      <c r="M109" s="4">
        <f t="shared" si="108"/>
        <v>9.6124983771985828E-4</v>
      </c>
      <c r="N109" s="4">
        <f t="shared" si="108"/>
        <v>1.7013764914611575E-2</v>
      </c>
      <c r="O109" s="4">
        <f t="shared" si="108"/>
        <v>1.6771127631590159E-3</v>
      </c>
      <c r="P109" s="4">
        <f t="shared" si="108"/>
        <v>5.1142336784407117E-3</v>
      </c>
      <c r="Q109" s="4">
        <f t="shared" si="108"/>
        <v>1.618820505099958E-2</v>
      </c>
    </row>
    <row r="110" spans="1:17">
      <c r="B110" s="7" t="s">
        <v>6</v>
      </c>
      <c r="C110" s="1"/>
      <c r="D110" s="1">
        <v>13326177</v>
      </c>
      <c r="E110" s="1"/>
      <c r="F110" s="1">
        <v>10115331</v>
      </c>
      <c r="G110" s="1">
        <v>74058491</v>
      </c>
      <c r="H110" s="1"/>
      <c r="I110" s="1">
        <f t="shared" si="99"/>
        <v>97499999</v>
      </c>
      <c r="K110" s="4">
        <f t="shared" ref="K110:Q110" si="109">C110/C111</f>
        <v>0</v>
      </c>
      <c r="L110" s="4">
        <f t="shared" si="109"/>
        <v>2.8975405626815624E-5</v>
      </c>
      <c r="M110" s="4">
        <f t="shared" si="109"/>
        <v>0</v>
      </c>
      <c r="N110" s="4">
        <f t="shared" si="109"/>
        <v>1.4352899079704627E-4</v>
      </c>
      <c r="O110" s="4">
        <f t="shared" si="109"/>
        <v>8.9571811463198814E-5</v>
      </c>
      <c r="P110" s="4">
        <f t="shared" si="109"/>
        <v>0</v>
      </c>
      <c r="Q110" s="4">
        <f t="shared" si="109"/>
        <v>4.741754729640724E-5</v>
      </c>
    </row>
    <row r="111" spans="1:17">
      <c r="B111" s="8" t="s">
        <v>7</v>
      </c>
      <c r="C111" s="3">
        <f>SUM(C100:C110)</f>
        <v>620274862013</v>
      </c>
      <c r="D111" s="3">
        <f>SUM(D100:D110)</f>
        <v>459913389018</v>
      </c>
      <c r="E111" s="3">
        <f>SUM(E100:E110)</f>
        <v>78325156526</v>
      </c>
      <c r="F111" s="3">
        <f t="shared" ref="F111:G111" si="110">SUM(F100:F110)</f>
        <v>70475873507</v>
      </c>
      <c r="G111" s="3">
        <f t="shared" si="110"/>
        <v>826805775056</v>
      </c>
      <c r="H111" s="3">
        <f>SUM(H100:H110)</f>
        <v>405750525</v>
      </c>
      <c r="I111" s="9">
        <f>SUM(C111:H111)</f>
        <v>2056200806645</v>
      </c>
      <c r="K111" s="4">
        <f>C112</f>
        <v>0.30166064520958508</v>
      </c>
      <c r="L111" s="4">
        <f t="shared" ref="L111:Q111" si="111">D112</f>
        <v>0.22367143691982966</v>
      </c>
      <c r="M111" s="4">
        <f t="shared" si="111"/>
        <v>3.8092172842690029E-2</v>
      </c>
      <c r="N111" s="4">
        <f t="shared" si="111"/>
        <v>3.4274801021011152E-2</v>
      </c>
      <c r="O111" s="4">
        <f t="shared" si="111"/>
        <v>0.40210361380270909</v>
      </c>
      <c r="P111" s="4">
        <f t="shared" si="111"/>
        <v>1.9733020417497202E-4</v>
      </c>
      <c r="Q111" s="4">
        <f t="shared" si="111"/>
        <v>1</v>
      </c>
    </row>
    <row r="112" spans="1:17">
      <c r="B112" s="7"/>
      <c r="C112" s="10">
        <f>C111/I111</f>
        <v>0.30166064520958508</v>
      </c>
      <c r="D112" s="10">
        <f>D111/I111</f>
        <v>0.22367143691982966</v>
      </c>
      <c r="E112" s="10">
        <f>E111/I111</f>
        <v>3.8092172842690029E-2</v>
      </c>
      <c r="F112" s="10">
        <f>F111/I111</f>
        <v>3.4274801021011152E-2</v>
      </c>
      <c r="G112" s="10">
        <f>G111/I111</f>
        <v>0.40210361380270909</v>
      </c>
      <c r="H112" s="10">
        <f>H111/I111</f>
        <v>1.9733020417497202E-4</v>
      </c>
      <c r="I112" s="11">
        <f>I111/I111</f>
        <v>1</v>
      </c>
    </row>
    <row r="114" spans="1:17">
      <c r="A114" s="111">
        <v>39355</v>
      </c>
      <c r="B114" s="7" t="s">
        <v>8</v>
      </c>
      <c r="C114" s="1">
        <v>433397535969</v>
      </c>
      <c r="D114" s="1">
        <v>172725451445</v>
      </c>
      <c r="E114" s="1">
        <v>37276231082</v>
      </c>
      <c r="F114" s="1">
        <v>28746449980</v>
      </c>
      <c r="G114" s="1">
        <v>483754271392</v>
      </c>
      <c r="H114" s="1">
        <v>208438653</v>
      </c>
      <c r="I114" s="1">
        <f>SUM(C114:H114)</f>
        <v>1156108378521</v>
      </c>
      <c r="K114" s="4">
        <f t="shared" ref="K114:Q114" si="112">C114/C125</f>
        <v>0.66559944003520843</v>
      </c>
      <c r="L114" s="4">
        <f t="shared" si="112"/>
        <v>0.37904121813996122</v>
      </c>
      <c r="M114" s="4">
        <f t="shared" si="112"/>
        <v>0.46783364043758224</v>
      </c>
      <c r="N114" s="4">
        <f t="shared" si="112"/>
        <v>0.40140754475421703</v>
      </c>
      <c r="O114" s="4">
        <f t="shared" si="112"/>
        <v>0.55435773574335712</v>
      </c>
      <c r="P114" s="4">
        <f t="shared" si="112"/>
        <v>0.46403276370316543</v>
      </c>
      <c r="Q114" s="4">
        <f t="shared" si="112"/>
        <v>0.5424657355250011</v>
      </c>
    </row>
    <row r="115" spans="1:17">
      <c r="A115" s="110"/>
      <c r="B115" s="7" t="s">
        <v>9</v>
      </c>
      <c r="C115" s="1">
        <v>21274162283</v>
      </c>
      <c r="D115" s="1">
        <v>9687209846</v>
      </c>
      <c r="E115" s="1">
        <v>4082612012</v>
      </c>
      <c r="F115" s="1">
        <v>4055566882</v>
      </c>
      <c r="G115" s="1">
        <v>30591137984</v>
      </c>
      <c r="H115" s="1">
        <v>22707279</v>
      </c>
      <c r="I115" s="1">
        <f t="shared" ref="I115:I124" si="113">SUM(C115:H115)</f>
        <v>69713396286</v>
      </c>
      <c r="K115" s="4">
        <f t="shared" ref="K115:Q115" si="114">C115/C125</f>
        <v>3.267224505816247E-2</v>
      </c>
      <c r="L115" s="4">
        <f t="shared" si="114"/>
        <v>2.125831363986606E-2</v>
      </c>
      <c r="M115" s="4">
        <f t="shared" si="114"/>
        <v>5.1238636112824656E-2</v>
      </c>
      <c r="N115" s="4">
        <f t="shared" si="114"/>
        <v>5.6630823834690959E-2</v>
      </c>
      <c r="O115" s="4">
        <f t="shared" si="114"/>
        <v>3.5055884752862344E-2</v>
      </c>
      <c r="P115" s="4">
        <f t="shared" si="114"/>
        <v>5.0551667259857269E-2</v>
      </c>
      <c r="Q115" s="4">
        <f t="shared" si="114"/>
        <v>3.2710712503104609E-2</v>
      </c>
    </row>
    <row r="116" spans="1:17">
      <c r="B116" s="7" t="s">
        <v>10</v>
      </c>
      <c r="C116" s="1">
        <v>19434397851</v>
      </c>
      <c r="D116" s="1">
        <v>141795277219</v>
      </c>
      <c r="E116" s="1">
        <v>17043985907</v>
      </c>
      <c r="F116" s="1">
        <v>17800358115</v>
      </c>
      <c r="G116" s="1">
        <v>145703880949</v>
      </c>
      <c r="H116" s="1">
        <v>76956491</v>
      </c>
      <c r="I116" s="1">
        <f t="shared" si="113"/>
        <v>341854856532</v>
      </c>
      <c r="K116" s="4">
        <f t="shared" ref="K116:Q116" si="115">C116/C125</f>
        <v>2.9846787887534986E-2</v>
      </c>
      <c r="L116" s="4">
        <f t="shared" si="115"/>
        <v>0.31116580766730473</v>
      </c>
      <c r="M116" s="4">
        <f t="shared" si="115"/>
        <v>0.21390976885238361</v>
      </c>
      <c r="N116" s="4">
        <f t="shared" si="115"/>
        <v>0.24855931955629787</v>
      </c>
      <c r="O116" s="4">
        <f t="shared" si="115"/>
        <v>0.16696922034297734</v>
      </c>
      <c r="P116" s="4">
        <f t="shared" si="115"/>
        <v>0.17132298971260276</v>
      </c>
      <c r="Q116" s="4">
        <f t="shared" si="115"/>
        <v>0.16040411923029466</v>
      </c>
    </row>
    <row r="117" spans="1:17">
      <c r="B117" s="7" t="s">
        <v>11</v>
      </c>
      <c r="C117" s="1">
        <v>2453133121</v>
      </c>
      <c r="D117" s="1">
        <v>28401121693</v>
      </c>
      <c r="E117" s="1">
        <v>2810724449</v>
      </c>
      <c r="F117" s="1">
        <v>1615019184</v>
      </c>
      <c r="G117" s="1">
        <v>16829077233</v>
      </c>
      <c r="H117" s="1">
        <v>5856646</v>
      </c>
      <c r="I117" s="1">
        <f t="shared" si="113"/>
        <v>52114932326</v>
      </c>
      <c r="K117" s="4">
        <f t="shared" ref="K117:Q117" si="116">C117/C125</f>
        <v>3.7674511185643062E-3</v>
      </c>
      <c r="L117" s="4">
        <f t="shared" si="116"/>
        <v>6.2325474751958598E-2</v>
      </c>
      <c r="M117" s="4">
        <f t="shared" si="116"/>
        <v>3.5275869181891434E-2</v>
      </c>
      <c r="N117" s="4">
        <f t="shared" si="116"/>
        <v>2.2551685019591386E-2</v>
      </c>
      <c r="O117" s="4">
        <f t="shared" si="116"/>
        <v>1.9285264650358278E-2</v>
      </c>
      <c r="P117" s="4">
        <f t="shared" si="116"/>
        <v>1.3038251736404615E-2</v>
      </c>
      <c r="Q117" s="4">
        <f t="shared" si="116"/>
        <v>2.4453213575206117E-2</v>
      </c>
    </row>
    <row r="118" spans="1:17">
      <c r="B118" s="7" t="s">
        <v>12</v>
      </c>
      <c r="C118" s="1">
        <v>5843326962</v>
      </c>
      <c r="D118" s="1">
        <v>25097638023</v>
      </c>
      <c r="E118" s="1">
        <v>4777431795</v>
      </c>
      <c r="F118" s="1">
        <v>2394912039</v>
      </c>
      <c r="G118" s="1">
        <v>31742630486</v>
      </c>
      <c r="H118" s="1">
        <v>17482239</v>
      </c>
      <c r="I118" s="1">
        <f t="shared" si="113"/>
        <v>69873421544</v>
      </c>
      <c r="K118" s="4">
        <f t="shared" ref="K118:Q118" si="117">C118/C125</f>
        <v>8.9740130735953931E-3</v>
      </c>
      <c r="L118" s="4">
        <f t="shared" si="117"/>
        <v>5.5076071355372389E-2</v>
      </c>
      <c r="M118" s="4">
        <f t="shared" si="117"/>
        <v>5.9958940153591975E-2</v>
      </c>
      <c r="N118" s="4">
        <f t="shared" si="117"/>
        <v>3.3441894986899028E-2</v>
      </c>
      <c r="O118" s="4">
        <f t="shared" si="117"/>
        <v>3.637543646306711E-2</v>
      </c>
      <c r="P118" s="4">
        <f t="shared" si="117"/>
        <v>3.8919516904042085E-2</v>
      </c>
      <c r="Q118" s="4">
        <f t="shared" si="117"/>
        <v>3.2785799078806625E-2</v>
      </c>
    </row>
    <row r="119" spans="1:17">
      <c r="B119" s="7" t="s">
        <v>13</v>
      </c>
      <c r="C119" s="1">
        <v>98264711</v>
      </c>
      <c r="D119" s="1">
        <v>3097079686</v>
      </c>
      <c r="E119" s="1">
        <v>836053018</v>
      </c>
      <c r="F119" s="1">
        <v>1276121314</v>
      </c>
      <c r="G119" s="1">
        <v>1531320485</v>
      </c>
      <c r="H119" s="1">
        <v>7709823</v>
      </c>
      <c r="I119" s="1">
        <f t="shared" si="113"/>
        <v>6846549037</v>
      </c>
      <c r="K119" s="4">
        <f t="shared" ref="K119:Q119" si="118">C119/C125</f>
        <v>1.5091210998832225E-4</v>
      </c>
      <c r="L119" s="4">
        <f t="shared" si="118"/>
        <v>6.7964555717590566E-3</v>
      </c>
      <c r="M119" s="4">
        <f t="shared" si="118"/>
        <v>1.0492845324125021E-2</v>
      </c>
      <c r="N119" s="4">
        <f t="shared" si="118"/>
        <v>1.781940809448309E-2</v>
      </c>
      <c r="O119" s="4">
        <f t="shared" si="118"/>
        <v>1.7548152170715034E-3</v>
      </c>
      <c r="P119" s="4">
        <f t="shared" si="118"/>
        <v>1.7163853358581383E-2</v>
      </c>
      <c r="Q119" s="4">
        <f t="shared" si="118"/>
        <v>3.2125173800016107E-3</v>
      </c>
    </row>
    <row r="120" spans="1:17">
      <c r="B120" t="s">
        <v>14</v>
      </c>
      <c r="C120">
        <v>44405974022</v>
      </c>
      <c r="D120">
        <v>43214693488</v>
      </c>
      <c r="E120">
        <v>5042934391</v>
      </c>
      <c r="F120">
        <v>7340974034</v>
      </c>
      <c r="G120">
        <v>72160601860</v>
      </c>
      <c r="H120">
        <v>58739556</v>
      </c>
      <c r="I120" s="1">
        <f t="shared" si="113"/>
        <v>172223917351</v>
      </c>
      <c r="K120" s="4">
        <f t="shared" ref="K120:Q120" si="119">C120/C125</f>
        <v>6.8197414591151084E-2</v>
      </c>
      <c r="L120" s="4">
        <f t="shared" si="119"/>
        <v>9.4833447672026547E-2</v>
      </c>
      <c r="M120" s="4">
        <f t="shared" si="119"/>
        <v>6.3291118392295079E-2</v>
      </c>
      <c r="N120" s="4">
        <f t="shared" si="119"/>
        <v>0.10250734839058552</v>
      </c>
      <c r="O120" s="4">
        <f t="shared" si="119"/>
        <v>8.2692371360111622E-2</v>
      </c>
      <c r="P120" s="4">
        <f t="shared" si="119"/>
        <v>0.1307678691887193</v>
      </c>
      <c r="Q120" s="4">
        <f t="shared" si="119"/>
        <v>8.0810394368325392E-2</v>
      </c>
    </row>
    <row r="121" spans="1:17">
      <c r="B121" s="7" t="s">
        <v>15</v>
      </c>
      <c r="C121" s="1">
        <v>3929887761</v>
      </c>
      <c r="D121" s="1">
        <v>12428026986</v>
      </c>
      <c r="E121" s="1">
        <v>4327477665</v>
      </c>
      <c r="F121" s="1">
        <v>5047149542</v>
      </c>
      <c r="G121" s="1">
        <v>21361359261</v>
      </c>
      <c r="H121" s="1">
        <v>40479776</v>
      </c>
      <c r="I121" s="1">
        <f t="shared" si="113"/>
        <v>47134380991</v>
      </c>
      <c r="K121" s="4">
        <f t="shared" ref="K121:Q121" si="120">C121/C125</f>
        <v>6.035408316926648E-3</v>
      </c>
      <c r="L121" s="4">
        <f t="shared" si="120"/>
        <v>2.7272960924057933E-2</v>
      </c>
      <c r="M121" s="4">
        <f t="shared" si="120"/>
        <v>5.4311811338321983E-2</v>
      </c>
      <c r="N121" s="4">
        <f t="shared" si="120"/>
        <v>7.0477012190066288E-2</v>
      </c>
      <c r="O121" s="4">
        <f t="shared" si="120"/>
        <v>2.4479028822326561E-2</v>
      </c>
      <c r="P121" s="4">
        <f t="shared" si="120"/>
        <v>9.0117365762122176E-2</v>
      </c>
      <c r="Q121" s="4">
        <f t="shared" si="120"/>
        <v>2.211625408814041E-2</v>
      </c>
    </row>
    <row r="122" spans="1:17">
      <c r="B122" s="7" t="s">
        <v>16</v>
      </c>
      <c r="C122" s="1">
        <v>103725180072</v>
      </c>
      <c r="D122" s="1">
        <v>4987786781</v>
      </c>
      <c r="E122" s="1">
        <v>3393095256</v>
      </c>
      <c r="F122" s="1">
        <v>2131564493</v>
      </c>
      <c r="G122" s="1">
        <v>67502331843</v>
      </c>
      <c r="H122" s="1">
        <v>8949996</v>
      </c>
      <c r="I122" s="1">
        <f t="shared" si="113"/>
        <v>181748908441</v>
      </c>
      <c r="K122" s="4">
        <f t="shared" ref="K122:Q122" si="121">C122/C125</f>
        <v>0.15929814095300393</v>
      </c>
      <c r="L122" s="4">
        <f t="shared" si="121"/>
        <v>1.0945559913008199E-2</v>
      </c>
      <c r="M122" s="4">
        <f t="shared" si="121"/>
        <v>4.2584887470892896E-2</v>
      </c>
      <c r="N122" s="4">
        <f t="shared" si="121"/>
        <v>2.9764582068940306E-2</v>
      </c>
      <c r="O122" s="4">
        <f t="shared" si="121"/>
        <v>7.7354231374960489E-2</v>
      </c>
      <c r="P122" s="4">
        <f t="shared" si="121"/>
        <v>1.9924765964651842E-2</v>
      </c>
      <c r="Q122" s="4">
        <f t="shared" si="121"/>
        <v>8.5279682363725962E-2</v>
      </c>
    </row>
    <row r="123" spans="1:17">
      <c r="B123" s="7" t="s">
        <v>17</v>
      </c>
      <c r="C123" s="1">
        <v>16573245643</v>
      </c>
      <c r="D123" s="1">
        <v>14228267356</v>
      </c>
      <c r="E123" s="1">
        <v>86325467</v>
      </c>
      <c r="F123" s="1">
        <v>1191465990</v>
      </c>
      <c r="G123" s="1">
        <v>1385889116</v>
      </c>
      <c r="H123" s="1">
        <v>1851385</v>
      </c>
      <c r="I123" s="1">
        <f t="shared" si="113"/>
        <v>33467044957</v>
      </c>
      <c r="K123" s="4">
        <f t="shared" ref="K123:Q123" si="122">C123/C125</f>
        <v>2.5452712819151308E-2</v>
      </c>
      <c r="L123" s="4">
        <f t="shared" si="122"/>
        <v>3.1223538543516734E-2</v>
      </c>
      <c r="M123" s="4">
        <f t="shared" si="122"/>
        <v>1.0834238418643671E-3</v>
      </c>
      <c r="N123" s="4">
        <f t="shared" si="122"/>
        <v>1.6637304364079689E-2</v>
      </c>
      <c r="O123" s="4">
        <f t="shared" si="122"/>
        <v>1.5881582815308411E-3</v>
      </c>
      <c r="P123" s="4">
        <f t="shared" si="122"/>
        <v>4.1216122147391962E-3</v>
      </c>
      <c r="Q123" s="4">
        <f t="shared" si="122"/>
        <v>1.5703307315939077E-2</v>
      </c>
    </row>
    <row r="124" spans="1:17">
      <c r="B124" s="7" t="s">
        <v>6</v>
      </c>
      <c r="C124" s="1">
        <v>3564357</v>
      </c>
      <c r="D124" s="1">
        <v>27866299</v>
      </c>
      <c r="E124" s="1">
        <v>1518582</v>
      </c>
      <c r="F124" s="1">
        <v>14543163</v>
      </c>
      <c r="G124" s="1">
        <v>76663961</v>
      </c>
      <c r="H124" s="1">
        <v>17673</v>
      </c>
      <c r="I124" s="1">
        <f t="shared" si="113"/>
        <v>124174035</v>
      </c>
      <c r="K124" s="4">
        <f t="shared" ref="K124:Q124" si="123">C124/C125</f>
        <v>5.4740367131558186E-6</v>
      </c>
      <c r="L124" s="4">
        <f t="shared" si="123"/>
        <v>6.1151821168496033E-5</v>
      </c>
      <c r="M124" s="4">
        <f t="shared" si="123"/>
        <v>1.9058894226730037E-5</v>
      </c>
      <c r="N124" s="4">
        <f t="shared" si="123"/>
        <v>2.0307674014884996E-4</v>
      </c>
      <c r="O124" s="4">
        <f t="shared" si="123"/>
        <v>8.7852991376770009E-5</v>
      </c>
      <c r="P124" s="4">
        <f t="shared" si="123"/>
        <v>3.934419511397458E-5</v>
      </c>
      <c r="Q124" s="4">
        <f t="shared" si="123"/>
        <v>5.8264571454412893E-5</v>
      </c>
    </row>
    <row r="125" spans="1:17">
      <c r="B125" s="8" t="s">
        <v>7</v>
      </c>
      <c r="C125" s="3">
        <f>SUM(C114:C124)</f>
        <v>651138672752</v>
      </c>
      <c r="D125" s="3">
        <f>SUM(D114:D124)</f>
        <v>455690418822</v>
      </c>
      <c r="E125" s="3">
        <f>SUM(E114:E124)</f>
        <v>79678389624</v>
      </c>
      <c r="F125" s="3">
        <f t="shared" ref="F125:G125" si="124">SUM(F114:F124)</f>
        <v>71614124736</v>
      </c>
      <c r="G125" s="3">
        <f t="shared" si="124"/>
        <v>872639164570</v>
      </c>
      <c r="H125" s="3">
        <f>SUM(H114:H124)</f>
        <v>449189517</v>
      </c>
      <c r="I125" s="9">
        <f>SUM(C125:H125)</f>
        <v>2131209960021</v>
      </c>
      <c r="K125" s="4">
        <f>C126</f>
        <v>0.30552535177978613</v>
      </c>
      <c r="L125" s="4">
        <f t="shared" ref="L125:Q125" si="125">D126</f>
        <v>0.21381770326256819</v>
      </c>
      <c r="M125" s="4">
        <f t="shared" si="125"/>
        <v>3.7386457044905556E-2</v>
      </c>
      <c r="N125" s="4">
        <f t="shared" si="125"/>
        <v>3.3602566654340499E-2</v>
      </c>
      <c r="O125" s="4">
        <f t="shared" si="125"/>
        <v>0.40945715388895865</v>
      </c>
      <c r="P125" s="4">
        <f t="shared" si="125"/>
        <v>2.1076736944096013E-4</v>
      </c>
      <c r="Q125" s="4">
        <f t="shared" si="125"/>
        <v>1</v>
      </c>
    </row>
    <row r="126" spans="1:17">
      <c r="B126" s="7"/>
      <c r="C126" s="10">
        <f>C125/I125</f>
        <v>0.30552535177978613</v>
      </c>
      <c r="D126" s="10">
        <f>D125/I125</f>
        <v>0.21381770326256819</v>
      </c>
      <c r="E126" s="10">
        <f>E125/I125</f>
        <v>3.7386457044905556E-2</v>
      </c>
      <c r="F126" s="10">
        <f>F125/I125</f>
        <v>3.3602566654340499E-2</v>
      </c>
      <c r="G126" s="10">
        <f>G125/I125</f>
        <v>0.40945715388895865</v>
      </c>
      <c r="H126" s="10">
        <f>H125/I125</f>
        <v>2.1076736944096013E-4</v>
      </c>
      <c r="I126" s="11">
        <f>I125/I125</f>
        <v>1</v>
      </c>
    </row>
    <row r="128" spans="1:17">
      <c r="A128" s="111">
        <v>39386</v>
      </c>
      <c r="B128" s="7" t="s">
        <v>8</v>
      </c>
      <c r="C128" s="1">
        <v>383918300974</v>
      </c>
      <c r="D128" s="1">
        <v>155630916683</v>
      </c>
      <c r="E128" s="1">
        <v>33536874809</v>
      </c>
      <c r="F128" s="1">
        <v>25741528267</v>
      </c>
      <c r="G128" s="1">
        <v>456246232558</v>
      </c>
      <c r="H128" s="1">
        <v>148146385</v>
      </c>
      <c r="I128" s="1">
        <f>SUM(C128:H128)</f>
        <v>1055221999676</v>
      </c>
      <c r="K128" s="4">
        <f t="shared" ref="K128:Q128" si="126">C128/C139</f>
        <v>0.56945901007638255</v>
      </c>
      <c r="L128" s="4">
        <f t="shared" si="126"/>
        <v>0.33914486034500579</v>
      </c>
      <c r="M128" s="4">
        <f t="shared" si="126"/>
        <v>0.42133994062582031</v>
      </c>
      <c r="N128" s="4">
        <f t="shared" si="126"/>
        <v>0.35541270923061014</v>
      </c>
      <c r="O128" s="4">
        <f t="shared" si="126"/>
        <v>0.49764818458826937</v>
      </c>
      <c r="P128" s="4">
        <f t="shared" si="126"/>
        <v>0.36542695951613302</v>
      </c>
      <c r="Q128" s="4">
        <f t="shared" si="126"/>
        <v>0.47914413365138969</v>
      </c>
    </row>
    <row r="129" spans="1:17">
      <c r="A129" s="110"/>
      <c r="B129" s="7" t="s">
        <v>9</v>
      </c>
      <c r="C129" s="1">
        <v>72209508014</v>
      </c>
      <c r="D129" s="1">
        <v>17941443061</v>
      </c>
      <c r="E129" s="1">
        <v>6929238121</v>
      </c>
      <c r="F129" s="1">
        <v>6732890522</v>
      </c>
      <c r="G129" s="1">
        <v>78292160987</v>
      </c>
      <c r="H129" s="1">
        <v>30489907</v>
      </c>
      <c r="I129" s="1">
        <f t="shared" ref="I129:I138" si="127">SUM(C129:H129)</f>
        <v>182135730612</v>
      </c>
      <c r="K129" s="4">
        <f t="shared" ref="K129:Q129" si="128">C129/C139</f>
        <v>0.10710704555482974</v>
      </c>
      <c r="L129" s="4">
        <f t="shared" si="128"/>
        <v>3.9097297188736363E-2</v>
      </c>
      <c r="M129" s="4">
        <f t="shared" si="128"/>
        <v>8.7055362048845786E-2</v>
      </c>
      <c r="N129" s="4">
        <f t="shared" si="128"/>
        <v>9.2960869943562202E-2</v>
      </c>
      <c r="O129" s="4">
        <f t="shared" si="128"/>
        <v>8.5396763857595398E-2</v>
      </c>
      <c r="P129" s="4">
        <f t="shared" si="128"/>
        <v>7.5208274646321335E-2</v>
      </c>
      <c r="Q129" s="4">
        <f t="shared" si="128"/>
        <v>8.2702281489435564E-2</v>
      </c>
    </row>
    <row r="130" spans="1:17">
      <c r="B130" s="7" t="s">
        <v>10</v>
      </c>
      <c r="C130" s="1">
        <v>20788617996</v>
      </c>
      <c r="D130" s="1">
        <v>156324009350</v>
      </c>
      <c r="E130" s="1">
        <v>17691246425</v>
      </c>
      <c r="F130" s="1">
        <v>18660111153</v>
      </c>
      <c r="G130" s="1">
        <v>154949373074</v>
      </c>
      <c r="H130" s="1">
        <v>71092753</v>
      </c>
      <c r="I130" s="1">
        <f t="shared" si="127"/>
        <v>368484450751</v>
      </c>
      <c r="K130" s="4">
        <f t="shared" ref="K130:Q130" si="129">C130/C139</f>
        <v>3.0835377721834496E-2</v>
      </c>
      <c r="L130" s="4">
        <f t="shared" si="129"/>
        <v>0.34065522101604556</v>
      </c>
      <c r="M130" s="4">
        <f t="shared" si="129"/>
        <v>0.22226366531642008</v>
      </c>
      <c r="N130" s="4">
        <f t="shared" si="129"/>
        <v>0.25763974036981191</v>
      </c>
      <c r="O130" s="4">
        <f t="shared" si="129"/>
        <v>0.16901021577983982</v>
      </c>
      <c r="P130" s="4">
        <f t="shared" si="129"/>
        <v>0.17536174488781109</v>
      </c>
      <c r="Q130" s="4">
        <f t="shared" si="129"/>
        <v>0.16731755305832038</v>
      </c>
    </row>
    <row r="131" spans="1:17">
      <c r="B131" s="7" t="s">
        <v>11</v>
      </c>
      <c r="C131" s="1">
        <v>2581738724</v>
      </c>
      <c r="D131" s="1">
        <v>24374291801</v>
      </c>
      <c r="E131" s="1">
        <v>3190626259</v>
      </c>
      <c r="F131" s="1">
        <v>1686935084</v>
      </c>
      <c r="G131" s="1">
        <v>17466190082</v>
      </c>
      <c r="H131" s="1">
        <v>7136167</v>
      </c>
      <c r="I131" s="1">
        <f t="shared" si="127"/>
        <v>49306918117</v>
      </c>
      <c r="K131" s="4">
        <f t="shared" ref="K131:Q131" si="130">C131/C139</f>
        <v>3.8294459376253297E-3</v>
      </c>
      <c r="L131" s="4">
        <f t="shared" si="130"/>
        <v>5.3115511782894545E-2</v>
      </c>
      <c r="M131" s="4">
        <f t="shared" si="130"/>
        <v>4.0085377250639792E-2</v>
      </c>
      <c r="N131" s="4">
        <f t="shared" si="130"/>
        <v>2.3291475248935611E-2</v>
      </c>
      <c r="O131" s="4">
        <f t="shared" si="130"/>
        <v>1.9051155200226159E-2</v>
      </c>
      <c r="P131" s="4">
        <f t="shared" si="130"/>
        <v>1.7602507205352086E-2</v>
      </c>
      <c r="Q131" s="4">
        <f t="shared" si="130"/>
        <v>2.2388768023642359E-2</v>
      </c>
    </row>
    <row r="132" spans="1:17">
      <c r="B132" s="7" t="s">
        <v>12</v>
      </c>
      <c r="C132" s="1">
        <v>4888303458</v>
      </c>
      <c r="D132" s="1">
        <v>23261354421</v>
      </c>
      <c r="E132" s="1">
        <v>4232012977</v>
      </c>
      <c r="F132" s="1">
        <v>2279084289</v>
      </c>
      <c r="G132" s="1">
        <v>25778340946</v>
      </c>
      <c r="H132" s="1">
        <v>17774973</v>
      </c>
      <c r="I132" s="1">
        <f t="shared" si="127"/>
        <v>60456871064</v>
      </c>
      <c r="K132" s="4">
        <f t="shared" ref="K132:Q132" si="131">C132/C139</f>
        <v>7.2507313172709533E-3</v>
      </c>
      <c r="L132" s="4">
        <f t="shared" si="131"/>
        <v>5.0690241789261806E-2</v>
      </c>
      <c r="M132" s="4">
        <f t="shared" si="131"/>
        <v>5.316882108461584E-2</v>
      </c>
      <c r="N132" s="4">
        <f t="shared" si="131"/>
        <v>3.146726617458951E-2</v>
      </c>
      <c r="O132" s="4">
        <f t="shared" si="131"/>
        <v>2.8117590147648024E-2</v>
      </c>
      <c r="P132" s="4">
        <f t="shared" si="131"/>
        <v>4.3844838595767002E-2</v>
      </c>
      <c r="Q132" s="4">
        <f t="shared" si="131"/>
        <v>2.7451621666462957E-2</v>
      </c>
    </row>
    <row r="133" spans="1:17">
      <c r="B133" s="7" t="s">
        <v>13</v>
      </c>
      <c r="C133" s="1">
        <v>183051127</v>
      </c>
      <c r="D133" s="1">
        <v>3320128111</v>
      </c>
      <c r="E133" s="1">
        <v>994559159</v>
      </c>
      <c r="F133" s="1">
        <v>1304602501</v>
      </c>
      <c r="G133" s="1">
        <v>8184142361</v>
      </c>
      <c r="H133" s="1">
        <v>9564658</v>
      </c>
      <c r="I133" s="1">
        <f t="shared" si="127"/>
        <v>13996047917</v>
      </c>
      <c r="K133" s="4">
        <f t="shared" ref="K133:Q133" si="132">C133/C139</f>
        <v>2.7151639635393575E-4</v>
      </c>
      <c r="L133" s="4">
        <f t="shared" si="132"/>
        <v>7.2350944692187863E-3</v>
      </c>
      <c r="M133" s="4">
        <f t="shared" si="132"/>
        <v>1.2495126614763451E-2</v>
      </c>
      <c r="N133" s="4">
        <f t="shared" si="132"/>
        <v>1.8012617764573684E-2</v>
      </c>
      <c r="O133" s="4">
        <f t="shared" si="132"/>
        <v>8.926810344337139E-3</v>
      </c>
      <c r="P133" s="4">
        <f t="shared" si="132"/>
        <v>2.3592772052802084E-2</v>
      </c>
      <c r="Q133" s="4">
        <f t="shared" si="132"/>
        <v>6.3551785840262809E-3</v>
      </c>
    </row>
    <row r="134" spans="1:17">
      <c r="B134" t="s">
        <v>14</v>
      </c>
      <c r="C134">
        <v>47179331052</v>
      </c>
      <c r="D134">
        <v>45556457905</v>
      </c>
      <c r="E134">
        <v>5001122841</v>
      </c>
      <c r="F134">
        <v>7446392628</v>
      </c>
      <c r="G134">
        <v>73712643838</v>
      </c>
      <c r="H134">
        <v>61828073</v>
      </c>
      <c r="I134" s="1">
        <f t="shared" si="127"/>
        <v>178957776337</v>
      </c>
      <c r="K134" s="4">
        <f t="shared" ref="K134:Q134" si="133">C134/C139</f>
        <v>6.9980240818885417E-2</v>
      </c>
      <c r="L134" s="4">
        <f t="shared" si="133"/>
        <v>9.9274866994933236E-2</v>
      </c>
      <c r="M134" s="4">
        <f t="shared" si="133"/>
        <v>6.2831519421239879E-2</v>
      </c>
      <c r="N134" s="4">
        <f t="shared" si="133"/>
        <v>0.10281217767886473</v>
      </c>
      <c r="O134" s="4">
        <f t="shared" si="133"/>
        <v>8.0401679552540919E-2</v>
      </c>
      <c r="P134" s="4">
        <f t="shared" si="133"/>
        <v>0.15250891696838581</v>
      </c>
      <c r="Q134" s="4">
        <f t="shared" si="133"/>
        <v>8.1259269357063277E-2</v>
      </c>
    </row>
    <row r="135" spans="1:17">
      <c r="B135" s="7" t="s">
        <v>15</v>
      </c>
      <c r="C135" s="1">
        <v>3890598432</v>
      </c>
      <c r="D135" s="1">
        <v>12557110026</v>
      </c>
      <c r="E135" s="1">
        <v>4223508874</v>
      </c>
      <c r="F135" s="1">
        <v>4999744266</v>
      </c>
      <c r="G135" s="1">
        <v>20923000764</v>
      </c>
      <c r="H135" s="1">
        <v>42481196</v>
      </c>
      <c r="I135" s="1">
        <f t="shared" si="127"/>
        <v>46636443558</v>
      </c>
      <c r="K135" s="4">
        <f t="shared" ref="K135:Q135" si="134">C135/C139</f>
        <v>5.7708536583711547E-3</v>
      </c>
      <c r="L135" s="4">
        <f t="shared" si="134"/>
        <v>2.7363967371463987E-2</v>
      </c>
      <c r="M135" s="4">
        <f t="shared" si="134"/>
        <v>5.3061979935179512E-2</v>
      </c>
      <c r="N135" s="4">
        <f t="shared" si="134"/>
        <v>6.9031358068872048E-2</v>
      </c>
      <c r="O135" s="4">
        <f t="shared" si="134"/>
        <v>2.2821653316380901E-2</v>
      </c>
      <c r="P135" s="4">
        <f t="shared" si="134"/>
        <v>0.10478672355649388</v>
      </c>
      <c r="Q135" s="4">
        <f t="shared" si="134"/>
        <v>2.1176186955958961E-2</v>
      </c>
    </row>
    <row r="136" spans="1:17">
      <c r="B136" s="7" t="s">
        <v>16</v>
      </c>
      <c r="C136" s="1">
        <v>120999996180</v>
      </c>
      <c r="D136" s="1">
        <v>5208505848</v>
      </c>
      <c r="E136" s="1">
        <v>3675137004</v>
      </c>
      <c r="F136" s="1">
        <v>2345472066</v>
      </c>
      <c r="G136" s="1">
        <v>79741724398</v>
      </c>
      <c r="H136" s="1">
        <v>13998124</v>
      </c>
      <c r="I136" s="1">
        <f t="shared" si="127"/>
        <v>211984833620</v>
      </c>
      <c r="K136" s="4">
        <f t="shared" ref="K136:Q136" si="135">C136/C139</f>
        <v>0.17947708632044418</v>
      </c>
      <c r="L136" s="4">
        <f t="shared" si="135"/>
        <v>1.1350174027594475E-2</v>
      </c>
      <c r="M136" s="4">
        <f t="shared" si="135"/>
        <v>4.6172519528908593E-2</v>
      </c>
      <c r="N136" s="4">
        <f t="shared" si="135"/>
        <v>3.2383880737587932E-2</v>
      </c>
      <c r="O136" s="4">
        <f t="shared" si="135"/>
        <v>8.6977867543395204E-2</v>
      </c>
      <c r="P136" s="4">
        <f t="shared" si="135"/>
        <v>3.4528631206558365E-2</v>
      </c>
      <c r="Q136" s="4">
        <f t="shared" si="135"/>
        <v>9.6255848990331683E-2</v>
      </c>
    </row>
    <row r="137" spans="1:17">
      <c r="B137" s="7" t="s">
        <v>17</v>
      </c>
      <c r="C137" s="1">
        <v>17541301350</v>
      </c>
      <c r="D137" s="1">
        <v>14705419176</v>
      </c>
      <c r="E137" s="1">
        <v>121438317</v>
      </c>
      <c r="F137" s="1">
        <v>1220736501</v>
      </c>
      <c r="G137" s="1">
        <v>1440896415</v>
      </c>
      <c r="H137" s="1">
        <v>2885067</v>
      </c>
      <c r="I137" s="1">
        <f t="shared" si="127"/>
        <v>35032676826</v>
      </c>
      <c r="K137" s="4">
        <f t="shared" ref="K137:Q137" si="136">C137/C139</f>
        <v>2.6018692198002298E-2</v>
      </c>
      <c r="L137" s="4">
        <f t="shared" si="136"/>
        <v>3.2045479388376971E-2</v>
      </c>
      <c r="M137" s="4">
        <f t="shared" si="136"/>
        <v>1.5256881735667377E-3</v>
      </c>
      <c r="N137" s="4">
        <f t="shared" si="136"/>
        <v>1.6854681764691879E-2</v>
      </c>
      <c r="O137" s="4">
        <f t="shared" si="136"/>
        <v>1.5716502053818929E-3</v>
      </c>
      <c r="P137" s="4">
        <f t="shared" si="136"/>
        <v>7.1164832122655661E-3</v>
      </c>
      <c r="Q137" s="4">
        <f t="shared" si="136"/>
        <v>1.5907270311305906E-2</v>
      </c>
    </row>
    <row r="138" spans="1:17">
      <c r="B138" s="7" t="s">
        <v>6</v>
      </c>
      <c r="C138" s="1"/>
      <c r="D138" s="1">
        <v>12521160</v>
      </c>
      <c r="E138" s="1"/>
      <c r="F138" s="1">
        <v>9648963</v>
      </c>
      <c r="G138" s="1">
        <v>70070898</v>
      </c>
      <c r="H138" s="1">
        <v>8979</v>
      </c>
      <c r="I138" s="1">
        <f t="shared" si="127"/>
        <v>92250000</v>
      </c>
      <c r="K138" s="4">
        <f t="shared" ref="K138:Q138" si="137">C138/C139</f>
        <v>0</v>
      </c>
      <c r="L138" s="4">
        <f t="shared" si="137"/>
        <v>2.7285626468467167E-5</v>
      </c>
      <c r="M138" s="4">
        <f t="shared" si="137"/>
        <v>0</v>
      </c>
      <c r="N138" s="4">
        <f t="shared" si="137"/>
        <v>1.3322301790031152E-4</v>
      </c>
      <c r="O138" s="4">
        <f t="shared" si="137"/>
        <v>7.642946438519223E-5</v>
      </c>
      <c r="P138" s="4">
        <f t="shared" si="137"/>
        <v>2.2148152109788966E-5</v>
      </c>
      <c r="Q138" s="4">
        <f t="shared" si="137"/>
        <v>4.1887912062970993E-5</v>
      </c>
    </row>
    <row r="139" spans="1:17">
      <c r="B139" s="8" t="s">
        <v>7</v>
      </c>
      <c r="C139" s="3">
        <f>SUM(C128:C138)</f>
        <v>674180747307</v>
      </c>
      <c r="D139" s="3">
        <f>SUM(D128:D138)</f>
        <v>458892157542</v>
      </c>
      <c r="E139" s="3">
        <f>SUM(E128:E138)</f>
        <v>79595764786</v>
      </c>
      <c r="F139" s="3">
        <f t="shared" ref="F139:G139" si="138">SUM(F128:F138)</f>
        <v>72427146240</v>
      </c>
      <c r="G139" s="3">
        <f t="shared" si="138"/>
        <v>916804776321</v>
      </c>
      <c r="H139" s="3">
        <f>SUM(H128:H138)</f>
        <v>405406282</v>
      </c>
      <c r="I139" s="9">
        <f>SUM(C139:H139)</f>
        <v>2202305998478</v>
      </c>
      <c r="K139" s="4">
        <f>C140</f>
        <v>0.30612491986714024</v>
      </c>
      <c r="L139" s="4">
        <f t="shared" ref="L139:Q139" si="139">D140</f>
        <v>0.20836893595128811</v>
      </c>
      <c r="M139" s="4">
        <f t="shared" si="139"/>
        <v>3.6142009712096385E-2</v>
      </c>
      <c r="N139" s="4">
        <f t="shared" si="139"/>
        <v>3.2886958619762173E-2</v>
      </c>
      <c r="O139" s="4">
        <f t="shared" si="139"/>
        <v>0.4162930932189251</v>
      </c>
      <c r="P139" s="4">
        <f t="shared" si="139"/>
        <v>1.8408263078798938E-4</v>
      </c>
      <c r="Q139" s="4">
        <f t="shared" si="139"/>
        <v>1</v>
      </c>
    </row>
    <row r="140" spans="1:17">
      <c r="B140" s="7"/>
      <c r="C140" s="10">
        <f>C139/I139</f>
        <v>0.30612491986714024</v>
      </c>
      <c r="D140" s="10">
        <f>D139/I139</f>
        <v>0.20836893595128811</v>
      </c>
      <c r="E140" s="10">
        <f>E139/I139</f>
        <v>3.6142009712096385E-2</v>
      </c>
      <c r="F140" s="10">
        <f>F139/I139</f>
        <v>3.2886958619762173E-2</v>
      </c>
      <c r="G140" s="10">
        <f>G139/I139</f>
        <v>0.4162930932189251</v>
      </c>
      <c r="H140" s="10">
        <f>H139/I139</f>
        <v>1.8408263078798938E-4</v>
      </c>
      <c r="I140" s="11">
        <f>I139/I139</f>
        <v>1</v>
      </c>
    </row>
    <row r="142" spans="1:17">
      <c r="A142" s="111">
        <v>39416</v>
      </c>
      <c r="B142" s="7" t="s">
        <v>8</v>
      </c>
      <c r="C142" s="1">
        <v>380992712255</v>
      </c>
      <c r="D142" s="1">
        <v>150617090367</v>
      </c>
      <c r="E142" s="1">
        <v>32224239093</v>
      </c>
      <c r="F142" s="1">
        <v>24609305442</v>
      </c>
      <c r="G142" s="1">
        <v>434120641601</v>
      </c>
      <c r="H142" s="1">
        <v>123336072</v>
      </c>
      <c r="I142" s="1">
        <f>SUM(C142:H142)</f>
        <v>1022687324830</v>
      </c>
      <c r="K142" s="4">
        <f t="shared" ref="K142:Q142" si="140">C142/C153</f>
        <v>0.56965399828870678</v>
      </c>
      <c r="L142" s="4">
        <f t="shared" si="140"/>
        <v>0.33947691412213371</v>
      </c>
      <c r="M142" s="4">
        <f t="shared" si="140"/>
        <v>0.42642030476183462</v>
      </c>
      <c r="N142" s="4">
        <f t="shared" si="140"/>
        <v>0.36207493320783035</v>
      </c>
      <c r="O142" s="4">
        <f t="shared" si="140"/>
        <v>0.49836253048568957</v>
      </c>
      <c r="P142" s="4">
        <f t="shared" si="140"/>
        <v>0.34388031836569394</v>
      </c>
      <c r="Q142" s="4">
        <f t="shared" si="140"/>
        <v>0.48070414820752572</v>
      </c>
    </row>
    <row r="143" spans="1:17">
      <c r="A143" s="110"/>
      <c r="B143" s="7" t="s">
        <v>9</v>
      </c>
      <c r="C143" s="1">
        <v>71081162733</v>
      </c>
      <c r="D143" s="1">
        <v>17302879407</v>
      </c>
      <c r="E143" s="1">
        <v>6624121054</v>
      </c>
      <c r="F143" s="1">
        <v>6112536446</v>
      </c>
      <c r="G143" s="1">
        <v>72987352392</v>
      </c>
      <c r="H143" s="1">
        <v>27096253</v>
      </c>
      <c r="I143" s="1">
        <f t="shared" ref="I143:I152" si="141">SUM(C143:H143)</f>
        <v>174135148285</v>
      </c>
      <c r="K143" s="4">
        <f t="shared" ref="K143:Q143" si="142">C143/C153</f>
        <v>0.10627937819126164</v>
      </c>
      <c r="L143" s="4">
        <f t="shared" si="142"/>
        <v>3.899908099541103E-2</v>
      </c>
      <c r="M143" s="4">
        <f t="shared" si="142"/>
        <v>8.7656366701907934E-2</v>
      </c>
      <c r="N143" s="4">
        <f t="shared" si="142"/>
        <v>8.9933307164316786E-2</v>
      </c>
      <c r="O143" s="4">
        <f t="shared" si="142"/>
        <v>8.3788141235079383E-2</v>
      </c>
      <c r="P143" s="4">
        <f t="shared" si="142"/>
        <v>7.5548604370645034E-2</v>
      </c>
      <c r="Q143" s="4">
        <f t="shared" si="142"/>
        <v>8.1850518821328599E-2</v>
      </c>
    </row>
    <row r="144" spans="1:17">
      <c r="B144" s="7" t="s">
        <v>10</v>
      </c>
      <c r="C144" s="1">
        <v>20061528674</v>
      </c>
      <c r="D144" s="1">
        <v>156446069134</v>
      </c>
      <c r="E144" s="1">
        <v>16959052612</v>
      </c>
      <c r="F144" s="1">
        <v>17550260211</v>
      </c>
      <c r="G144" s="1">
        <v>148935215932</v>
      </c>
      <c r="H144" s="1">
        <v>71534479</v>
      </c>
      <c r="I144" s="1">
        <f t="shared" si="141"/>
        <v>360023661042</v>
      </c>
      <c r="K144" s="4">
        <f t="shared" ref="K144:Q144" si="143">C144/C153</f>
        <v>2.9995665673727488E-2</v>
      </c>
      <c r="L144" s="4">
        <f t="shared" si="143"/>
        <v>0.35261489016112746</v>
      </c>
      <c r="M144" s="4">
        <f t="shared" si="143"/>
        <v>0.22441753744472279</v>
      </c>
      <c r="N144" s="4">
        <f t="shared" si="143"/>
        <v>0.25821571066499127</v>
      </c>
      <c r="O144" s="4">
        <f t="shared" si="143"/>
        <v>0.17097489494296633</v>
      </c>
      <c r="P144" s="4">
        <f t="shared" si="143"/>
        <v>0.19944935016775991</v>
      </c>
      <c r="Q144" s="4">
        <f t="shared" si="143"/>
        <v>0.16922559135512696</v>
      </c>
    </row>
    <row r="145" spans="1:17">
      <c r="B145" s="7" t="s">
        <v>11</v>
      </c>
      <c r="C145" s="1">
        <v>2183081083</v>
      </c>
      <c r="D145" s="1">
        <v>22370535486</v>
      </c>
      <c r="E145" s="1">
        <v>2843878087</v>
      </c>
      <c r="F145" s="1">
        <v>1519771881</v>
      </c>
      <c r="G145" s="1">
        <v>13970511837</v>
      </c>
      <c r="H145" s="1">
        <v>5938925</v>
      </c>
      <c r="I145" s="1">
        <f t="shared" si="141"/>
        <v>42893717299</v>
      </c>
      <c r="K145" s="4">
        <f t="shared" ref="K145:Q145" si="144">C145/C153</f>
        <v>3.264106707340488E-3</v>
      </c>
      <c r="L145" s="4">
        <f t="shared" si="144"/>
        <v>5.0421106499550755E-2</v>
      </c>
      <c r="M145" s="4">
        <f t="shared" si="144"/>
        <v>3.7632769452342868E-2</v>
      </c>
      <c r="N145" s="4">
        <f t="shared" si="144"/>
        <v>2.2360293897814822E-2</v>
      </c>
      <c r="O145" s="4">
        <f t="shared" si="144"/>
        <v>1.6037891231319792E-2</v>
      </c>
      <c r="P145" s="4">
        <f t="shared" si="144"/>
        <v>1.6558654630658084E-2</v>
      </c>
      <c r="Q145" s="4">
        <f t="shared" si="144"/>
        <v>2.0161771185633601E-2</v>
      </c>
    </row>
    <row r="146" spans="1:17">
      <c r="B146" s="7" t="s">
        <v>12</v>
      </c>
      <c r="C146" s="1">
        <v>4164567462</v>
      </c>
      <c r="D146" s="1">
        <v>20296149601</v>
      </c>
      <c r="E146" s="1">
        <v>3640553943</v>
      </c>
      <c r="F146" s="1">
        <v>1996270220</v>
      </c>
      <c r="G146" s="1">
        <v>18274906486</v>
      </c>
      <c r="H146" s="1">
        <v>17090644</v>
      </c>
      <c r="I146" s="1">
        <f t="shared" si="141"/>
        <v>48389538356</v>
      </c>
      <c r="K146" s="4">
        <f t="shared" ref="K146:Q146" si="145">C146/C153</f>
        <v>6.2267923494649935E-3</v>
      </c>
      <c r="L146" s="4">
        <f t="shared" si="145"/>
        <v>4.5745633635067624E-2</v>
      </c>
      <c r="M146" s="4">
        <f t="shared" si="145"/>
        <v>4.8175105621444586E-2</v>
      </c>
      <c r="N146" s="4">
        <f t="shared" si="145"/>
        <v>2.937097953758986E-2</v>
      </c>
      <c r="O146" s="4">
        <f t="shared" si="145"/>
        <v>2.097925730314161E-2</v>
      </c>
      <c r="P146" s="4">
        <f t="shared" si="145"/>
        <v>4.7651396744617727E-2</v>
      </c>
      <c r="Q146" s="4">
        <f t="shared" si="145"/>
        <v>2.2745027979537175E-2</v>
      </c>
    </row>
    <row r="147" spans="1:17">
      <c r="B147" s="7" t="s">
        <v>13</v>
      </c>
      <c r="C147" s="1">
        <v>188171553</v>
      </c>
      <c r="D147" s="1">
        <v>2988513748</v>
      </c>
      <c r="E147" s="1">
        <v>920016683</v>
      </c>
      <c r="F147" s="1">
        <v>1206285994</v>
      </c>
      <c r="G147" s="1">
        <v>7036022153</v>
      </c>
      <c r="H147" s="1">
        <v>8661329</v>
      </c>
      <c r="I147" s="1">
        <f t="shared" si="141"/>
        <v>12347671460</v>
      </c>
      <c r="K147" s="4">
        <f t="shared" ref="K147:Q147" si="146">C147/C153</f>
        <v>2.8135099198144451E-4</v>
      </c>
      <c r="L147" s="4">
        <f t="shared" si="146"/>
        <v>6.7358320527276258E-3</v>
      </c>
      <c r="M147" s="4">
        <f t="shared" si="146"/>
        <v>1.2174493654252138E-2</v>
      </c>
      <c r="N147" s="4">
        <f t="shared" si="146"/>
        <v>1.7747998688401635E-2</v>
      </c>
      <c r="O147" s="4">
        <f t="shared" si="146"/>
        <v>8.0772243213103473E-3</v>
      </c>
      <c r="P147" s="4">
        <f t="shared" si="146"/>
        <v>2.4149144088114121E-2</v>
      </c>
      <c r="Q147" s="4">
        <f t="shared" si="146"/>
        <v>5.8039018841974386E-3</v>
      </c>
    </row>
    <row r="148" spans="1:17">
      <c r="B148" t="s">
        <v>14</v>
      </c>
      <c r="C148">
        <v>46215154572</v>
      </c>
      <c r="D148">
        <v>41478104047</v>
      </c>
      <c r="E148">
        <v>4704764390</v>
      </c>
      <c r="F148">
        <v>7140776839</v>
      </c>
      <c r="G148">
        <v>70704490076</v>
      </c>
      <c r="H148">
        <v>61146344</v>
      </c>
      <c r="I148" s="1">
        <f t="shared" si="141"/>
        <v>170304436268</v>
      </c>
      <c r="K148" s="4">
        <f t="shared" ref="K148:Q148" si="147">C148/C153</f>
        <v>6.9100134298237886E-2</v>
      </c>
      <c r="L148" s="4">
        <f t="shared" si="147"/>
        <v>9.3487789009881458E-2</v>
      </c>
      <c r="M148" s="4">
        <f t="shared" si="147"/>
        <v>6.2257701701705373E-2</v>
      </c>
      <c r="N148" s="4">
        <f t="shared" si="147"/>
        <v>0.10506173378710454</v>
      </c>
      <c r="O148" s="4">
        <f t="shared" si="147"/>
        <v>8.1167457186616582E-2</v>
      </c>
      <c r="P148" s="4">
        <f t="shared" si="147"/>
        <v>0.1704856000409859</v>
      </c>
      <c r="Q148" s="4">
        <f t="shared" si="147"/>
        <v>8.0049930203036662E-2</v>
      </c>
    </row>
    <row r="149" spans="1:17">
      <c r="B149" s="7" t="s">
        <v>15</v>
      </c>
      <c r="C149" s="1">
        <v>3702571485</v>
      </c>
      <c r="D149" s="1">
        <v>11565909868</v>
      </c>
      <c r="E149" s="1">
        <v>3948502401</v>
      </c>
      <c r="F149" s="1">
        <v>4211201128</v>
      </c>
      <c r="G149" s="1">
        <v>18470183824</v>
      </c>
      <c r="H149" s="1">
        <v>33197459</v>
      </c>
      <c r="I149" s="1">
        <f t="shared" si="141"/>
        <v>41931566165</v>
      </c>
      <c r="K149" s="4">
        <f t="shared" ref="K149:Q149" si="148">C149/C153</f>
        <v>5.5360236102582408E-3</v>
      </c>
      <c r="L149" s="4">
        <f t="shared" si="148"/>
        <v>2.6068485199363771E-2</v>
      </c>
      <c r="M149" s="4">
        <f t="shared" si="148"/>
        <v>5.2250158408022947E-2</v>
      </c>
      <c r="N149" s="4">
        <f t="shared" si="148"/>
        <v>6.195909798181698E-2</v>
      </c>
      <c r="O149" s="4">
        <f t="shared" si="148"/>
        <v>2.1203432103845135E-2</v>
      </c>
      <c r="P149" s="4">
        <f t="shared" si="148"/>
        <v>9.2559723888823636E-2</v>
      </c>
      <c r="Q149" s="4">
        <f t="shared" si="148"/>
        <v>1.9709521480286703E-2</v>
      </c>
    </row>
    <row r="150" spans="1:17">
      <c r="B150" s="7" t="s">
        <v>16</v>
      </c>
      <c r="C150" s="1">
        <v>122872592885</v>
      </c>
      <c r="D150" s="1">
        <v>5269783969</v>
      </c>
      <c r="E150" s="1">
        <v>3514684450</v>
      </c>
      <c r="F150" s="1">
        <v>2271099916</v>
      </c>
      <c r="G150" s="1">
        <v>82670042141</v>
      </c>
      <c r="H150" s="1">
        <v>8645328</v>
      </c>
      <c r="I150" s="1">
        <f t="shared" si="141"/>
        <v>216606848689</v>
      </c>
      <c r="K150" s="4">
        <f t="shared" ref="K150:Q150" si="149">C150/C153</f>
        <v>0.183717067454542</v>
      </c>
      <c r="L150" s="4">
        <f t="shared" si="149"/>
        <v>1.1877602970070194E-2</v>
      </c>
      <c r="M150" s="4">
        <f t="shared" si="149"/>
        <v>4.6509486538543206E-2</v>
      </c>
      <c r="N150" s="4">
        <f t="shared" si="149"/>
        <v>3.3414529001318291E-2</v>
      </c>
      <c r="O150" s="4">
        <f t="shared" si="149"/>
        <v>9.490369139050045E-2</v>
      </c>
      <c r="P150" s="4">
        <f t="shared" si="149"/>
        <v>2.4104530789790746E-2</v>
      </c>
      <c r="Q150" s="4">
        <f t="shared" si="149"/>
        <v>0.10181392510391239</v>
      </c>
    </row>
    <row r="151" spans="1:17">
      <c r="B151" s="7" t="s">
        <v>17</v>
      </c>
      <c r="C151" s="1">
        <v>17190329928</v>
      </c>
      <c r="D151" s="1">
        <v>14892212924</v>
      </c>
      <c r="E151" s="1">
        <v>133703878</v>
      </c>
      <c r="F151" s="1">
        <v>1235186128</v>
      </c>
      <c r="G151" s="1">
        <v>1413590691</v>
      </c>
      <c r="H151" s="1">
        <v>1729763</v>
      </c>
      <c r="I151" s="1">
        <f t="shared" si="141"/>
        <v>34866753312</v>
      </c>
      <c r="K151" s="4">
        <f t="shared" ref="K151:Q151" si="150">C151/C153</f>
        <v>2.5702696824376599E-2</v>
      </c>
      <c r="L151" s="4">
        <f t="shared" si="150"/>
        <v>3.3565662937523756E-2</v>
      </c>
      <c r="M151" s="4">
        <f t="shared" si="150"/>
        <v>1.7692907578067279E-3</v>
      </c>
      <c r="N151" s="4">
        <f t="shared" si="150"/>
        <v>1.817320427221664E-2</v>
      </c>
      <c r="O151" s="4">
        <f t="shared" si="150"/>
        <v>1.6227761740140018E-3</v>
      </c>
      <c r="P151" s="4">
        <f t="shared" si="150"/>
        <v>4.8228506185700312E-3</v>
      </c>
      <c r="Q151" s="4">
        <f t="shared" si="150"/>
        <v>1.6388775478754444E-2</v>
      </c>
    </row>
    <row r="152" spans="1:17">
      <c r="B152" s="7" t="s">
        <v>6</v>
      </c>
      <c r="C152" s="1">
        <v>162378476</v>
      </c>
      <c r="D152" s="1">
        <v>446780820</v>
      </c>
      <c r="E152" s="1">
        <v>55678246</v>
      </c>
      <c r="F152" s="1">
        <v>114743430</v>
      </c>
      <c r="G152" s="1">
        <v>2511106014</v>
      </c>
      <c r="H152" s="1">
        <v>283279</v>
      </c>
      <c r="I152" s="1">
        <f t="shared" si="141"/>
        <v>3290970265</v>
      </c>
      <c r="K152" s="4">
        <f t="shared" ref="K152:Q152" si="151">C152/C153</f>
        <v>2.4278561010247481E-4</v>
      </c>
      <c r="L152" s="4">
        <f t="shared" si="151"/>
        <v>1.0070024171426138E-3</v>
      </c>
      <c r="M152" s="4">
        <f t="shared" si="151"/>
        <v>7.3678495741678798E-4</v>
      </c>
      <c r="N152" s="4">
        <f t="shared" si="151"/>
        <v>1.6882117965987965E-3</v>
      </c>
      <c r="O152" s="4">
        <f t="shared" si="151"/>
        <v>2.8827036255167802E-3</v>
      </c>
      <c r="P152" s="4">
        <f t="shared" si="151"/>
        <v>7.8982629434084313E-4</v>
      </c>
      <c r="Q152" s="4">
        <f t="shared" si="151"/>
        <v>1.546888300660313E-3</v>
      </c>
    </row>
    <row r="153" spans="1:17">
      <c r="B153" s="8" t="s">
        <v>7</v>
      </c>
      <c r="C153" s="3">
        <f>SUM(C142:C152)</f>
        <v>668814251106</v>
      </c>
      <c r="D153" s="3">
        <f>SUM(D142:D152)</f>
        <v>443674029371</v>
      </c>
      <c r="E153" s="3">
        <f>SUM(E142:E152)</f>
        <v>75569194837</v>
      </c>
      <c r="F153" s="3">
        <f t="shared" ref="F153:G153" si="152">SUM(F142:F152)</f>
        <v>67967437635</v>
      </c>
      <c r="G153" s="3">
        <f t="shared" si="152"/>
        <v>871094063147</v>
      </c>
      <c r="H153" s="3">
        <f>SUM(H142:H152)</f>
        <v>358659875</v>
      </c>
      <c r="I153" s="9">
        <f>SUM(C153:H153)</f>
        <v>2127477635971</v>
      </c>
      <c r="K153" s="4">
        <f>C154</f>
        <v>0.31436958010641891</v>
      </c>
      <c r="L153" s="4">
        <f t="shared" ref="L153:Q153" si="153">D154</f>
        <v>0.20854462668346838</v>
      </c>
      <c r="M153" s="4">
        <f t="shared" si="153"/>
        <v>3.5520558975234325E-2</v>
      </c>
      <c r="N153" s="4">
        <f t="shared" si="153"/>
        <v>3.1947427547918288E-2</v>
      </c>
      <c r="O153" s="4">
        <f t="shared" si="153"/>
        <v>0.40944922212986029</v>
      </c>
      <c r="P153" s="4">
        <f t="shared" si="153"/>
        <v>1.6858455709984675E-4</v>
      </c>
      <c r="Q153" s="4">
        <f t="shared" si="153"/>
        <v>1</v>
      </c>
    </row>
    <row r="154" spans="1:17">
      <c r="B154" s="7"/>
      <c r="C154" s="10">
        <f>C153/I153</f>
        <v>0.31436958010641891</v>
      </c>
      <c r="D154" s="10">
        <f>D153/I153</f>
        <v>0.20854462668346838</v>
      </c>
      <c r="E154" s="10">
        <f>E153/I153</f>
        <v>3.5520558975234325E-2</v>
      </c>
      <c r="F154" s="10">
        <f>F153/I153</f>
        <v>3.1947427547918288E-2</v>
      </c>
      <c r="G154" s="10">
        <f>G153/I153</f>
        <v>0.40944922212986029</v>
      </c>
      <c r="H154" s="10">
        <f>H153/I153</f>
        <v>1.6858455709984675E-4</v>
      </c>
      <c r="I154" s="11">
        <f>I153/I153</f>
        <v>1</v>
      </c>
    </row>
    <row r="156" spans="1:17">
      <c r="A156" s="111">
        <v>39447</v>
      </c>
      <c r="B156" s="7" t="s">
        <v>8</v>
      </c>
      <c r="C156" s="1">
        <v>359036732953</v>
      </c>
      <c r="D156" s="1">
        <v>156335626558</v>
      </c>
      <c r="E156" s="1">
        <v>32763938246</v>
      </c>
      <c r="F156" s="1">
        <v>25104771482</v>
      </c>
      <c r="G156" s="1">
        <v>422434414722</v>
      </c>
      <c r="H156" s="1">
        <v>172938936</v>
      </c>
      <c r="I156" s="1">
        <f>SUM(C156:H156)</f>
        <v>995848422897</v>
      </c>
      <c r="K156" s="4">
        <f t="shared" ref="K156:Q156" si="154">C156/C167</f>
        <v>0.54871599535973037</v>
      </c>
      <c r="L156" s="4">
        <f t="shared" si="154"/>
        <v>0.34557276286572669</v>
      </c>
      <c r="M156" s="4">
        <f t="shared" si="154"/>
        <v>0.42414531061438293</v>
      </c>
      <c r="N156" s="4">
        <f t="shared" si="154"/>
        <v>0.36214133735676662</v>
      </c>
      <c r="O156" s="4">
        <f t="shared" si="154"/>
        <v>0.48384598373488508</v>
      </c>
      <c r="P156" s="4">
        <f t="shared" si="154"/>
        <v>0.38298136813855643</v>
      </c>
      <c r="Q156" s="4">
        <f t="shared" si="154"/>
        <v>0.46823459063113398</v>
      </c>
    </row>
    <row r="157" spans="1:17">
      <c r="A157" s="110"/>
      <c r="B157" s="7" t="s">
        <v>9</v>
      </c>
      <c r="C157" s="1">
        <v>77023076696</v>
      </c>
      <c r="D157" s="1">
        <v>18772581486</v>
      </c>
      <c r="E157" s="1">
        <v>7415114256</v>
      </c>
      <c r="F157" s="1">
        <v>6513470766</v>
      </c>
      <c r="G157" s="1">
        <v>79717576979</v>
      </c>
      <c r="H157" s="1">
        <v>36008399</v>
      </c>
      <c r="I157" s="1">
        <f t="shared" ref="I157:I166" si="155">SUM(C157:H157)</f>
        <v>189477828582</v>
      </c>
      <c r="K157" s="4">
        <f t="shared" ref="K157:Q157" si="156">C157/C167</f>
        <v>0.11771440166387397</v>
      </c>
      <c r="L157" s="4">
        <f t="shared" si="156"/>
        <v>4.149593405590276E-2</v>
      </c>
      <c r="M157" s="4">
        <f t="shared" si="156"/>
        <v>9.5992304580058488E-2</v>
      </c>
      <c r="N157" s="4">
        <f t="shared" si="156"/>
        <v>9.3958115321810004E-2</v>
      </c>
      <c r="O157" s="4">
        <f t="shared" si="156"/>
        <v>9.1306551053017077E-2</v>
      </c>
      <c r="P157" s="4">
        <f t="shared" si="156"/>
        <v>7.9742284950215181E-2</v>
      </c>
      <c r="Q157" s="4">
        <f t="shared" si="156"/>
        <v>8.9089937243336095E-2</v>
      </c>
    </row>
    <row r="158" spans="1:17">
      <c r="B158" s="7" t="s">
        <v>10</v>
      </c>
      <c r="C158" s="1">
        <v>21242409553</v>
      </c>
      <c r="D158" s="1">
        <v>156921613258</v>
      </c>
      <c r="E158" s="1">
        <v>17012411363</v>
      </c>
      <c r="F158" s="1">
        <v>17889357402</v>
      </c>
      <c r="G158" s="1">
        <v>151602784180</v>
      </c>
      <c r="H158" s="1">
        <v>85813816</v>
      </c>
      <c r="I158" s="1">
        <f t="shared" si="155"/>
        <v>364754389572</v>
      </c>
      <c r="K158" s="4">
        <f t="shared" ref="K158:Q158" si="157">C158/C167</f>
        <v>3.246478377252638E-2</v>
      </c>
      <c r="L158" s="4">
        <f t="shared" si="157"/>
        <v>0.34686805970484119</v>
      </c>
      <c r="M158" s="4">
        <f t="shared" si="157"/>
        <v>0.22023404047711601</v>
      </c>
      <c r="N158" s="4">
        <f t="shared" si="157"/>
        <v>0.25805754968367223</v>
      </c>
      <c r="O158" s="4">
        <f t="shared" si="157"/>
        <v>0.17364209849425283</v>
      </c>
      <c r="P158" s="4">
        <f t="shared" si="157"/>
        <v>0.19003871202763931</v>
      </c>
      <c r="Q158" s="4">
        <f t="shared" si="157"/>
        <v>0.17150262866843879</v>
      </c>
    </row>
    <row r="159" spans="1:17">
      <c r="B159" s="7" t="s">
        <v>11</v>
      </c>
      <c r="C159" s="1">
        <v>2190071482</v>
      </c>
      <c r="D159" s="1">
        <v>23131012092</v>
      </c>
      <c r="E159" s="1">
        <v>2934194000</v>
      </c>
      <c r="F159" s="1">
        <v>1642413115</v>
      </c>
      <c r="G159" s="1">
        <v>13088250449</v>
      </c>
      <c r="H159" s="1">
        <v>9197575</v>
      </c>
      <c r="I159" s="1">
        <f t="shared" si="155"/>
        <v>42995138713</v>
      </c>
      <c r="K159" s="4">
        <f t="shared" ref="K159:Q159" si="158">C159/C167</f>
        <v>3.3470871998824226E-3</v>
      </c>
      <c r="L159" s="4">
        <f t="shared" si="158"/>
        <v>5.1130045866720146E-2</v>
      </c>
      <c r="M159" s="4">
        <f t="shared" si="158"/>
        <v>3.7984585863538464E-2</v>
      </c>
      <c r="N159" s="4">
        <f t="shared" si="158"/>
        <v>2.3692136866684942E-2</v>
      </c>
      <c r="O159" s="4">
        <f t="shared" si="158"/>
        <v>1.4990960000340984E-2</v>
      </c>
      <c r="P159" s="4">
        <f t="shared" si="158"/>
        <v>2.0368460327852271E-2</v>
      </c>
      <c r="Q159" s="4">
        <f t="shared" si="158"/>
        <v>2.0215738370951458E-2</v>
      </c>
    </row>
    <row r="160" spans="1:17">
      <c r="B160" s="7" t="s">
        <v>12</v>
      </c>
      <c r="C160" s="1">
        <v>4415081637</v>
      </c>
      <c r="D160" s="1">
        <v>21161568941</v>
      </c>
      <c r="E160" s="1">
        <v>3855205008</v>
      </c>
      <c r="F160" s="1">
        <v>2047401449</v>
      </c>
      <c r="G160" s="1">
        <v>19065292273</v>
      </c>
      <c r="H160" s="1">
        <v>24114127</v>
      </c>
      <c r="I160" s="1">
        <f t="shared" si="155"/>
        <v>50568663435</v>
      </c>
      <c r="K160" s="4">
        <f t="shared" ref="K160:Q160" si="159">C160/C167</f>
        <v>6.7475711889291804E-3</v>
      </c>
      <c r="L160" s="4">
        <f t="shared" si="159"/>
        <v>4.6776681723291469E-2</v>
      </c>
      <c r="M160" s="4">
        <f t="shared" si="159"/>
        <v>4.9907526785181719E-2</v>
      </c>
      <c r="N160" s="4">
        <f t="shared" si="159"/>
        <v>2.9534174385082809E-2</v>
      </c>
      <c r="O160" s="4">
        <f t="shared" si="159"/>
        <v>2.1836916627859145E-2</v>
      </c>
      <c r="P160" s="4">
        <f t="shared" si="159"/>
        <v>5.3401862897588907E-2</v>
      </c>
      <c r="Q160" s="4">
        <f t="shared" si="159"/>
        <v>2.3776708259847113E-2</v>
      </c>
    </row>
    <row r="161" spans="2:17">
      <c r="B161" s="7" t="s">
        <v>13</v>
      </c>
      <c r="C161" s="1">
        <v>179830218</v>
      </c>
      <c r="D161" s="1">
        <v>3004292543</v>
      </c>
      <c r="E161" s="1">
        <v>929529217</v>
      </c>
      <c r="F161" s="1">
        <v>1202303022</v>
      </c>
      <c r="G161" s="1">
        <v>7419382013</v>
      </c>
      <c r="H161" s="1">
        <v>9523048</v>
      </c>
      <c r="I161" s="1">
        <f t="shared" si="155"/>
        <v>12744860061</v>
      </c>
      <c r="K161" s="4">
        <f t="shared" ref="K161:Q161" si="160">C161/C167</f>
        <v>2.7483460049906519E-4</v>
      </c>
      <c r="L161" s="4">
        <f t="shared" si="160"/>
        <v>6.6408514642453589E-3</v>
      </c>
      <c r="M161" s="4">
        <f t="shared" si="160"/>
        <v>1.2033213330749151E-2</v>
      </c>
      <c r="N161" s="4">
        <f t="shared" si="160"/>
        <v>1.7343460967463666E-2</v>
      </c>
      <c r="O161" s="4">
        <f t="shared" si="160"/>
        <v>8.497977588183327E-3</v>
      </c>
      <c r="P161" s="4">
        <f t="shared" si="160"/>
        <v>2.108923552004011E-2</v>
      </c>
      <c r="Q161" s="4">
        <f t="shared" si="160"/>
        <v>5.9924625034332643E-3</v>
      </c>
    </row>
    <row r="162" spans="2:17">
      <c r="B162" t="s">
        <v>14</v>
      </c>
      <c r="C162">
        <v>44536514677</v>
      </c>
      <c r="D162">
        <v>41479443227</v>
      </c>
      <c r="E162">
        <v>4680731115</v>
      </c>
      <c r="F162">
        <v>6947819746</v>
      </c>
      <c r="G162">
        <v>77369366016</v>
      </c>
      <c r="H162">
        <v>57616009</v>
      </c>
      <c r="I162" s="1">
        <f t="shared" si="155"/>
        <v>175071490790</v>
      </c>
      <c r="K162" s="4">
        <f t="shared" ref="K162:Q162" si="161">C162/C167</f>
        <v>6.8065174779880694E-2</v>
      </c>
      <c r="L162" s="4">
        <f t="shared" si="161"/>
        <v>9.1688414942121432E-2</v>
      </c>
      <c r="M162" s="4">
        <f t="shared" si="161"/>
        <v>6.0594368655192403E-2</v>
      </c>
      <c r="N162" s="4">
        <f t="shared" si="161"/>
        <v>0.10022368601658919</v>
      </c>
      <c r="O162" s="4">
        <f t="shared" si="161"/>
        <v>8.8616967998668916E-2</v>
      </c>
      <c r="P162" s="4">
        <f t="shared" si="161"/>
        <v>0.12759334863436061</v>
      </c>
      <c r="Q162" s="4">
        <f t="shared" si="161"/>
        <v>8.2316270163653782E-2</v>
      </c>
    </row>
    <row r="163" spans="2:17">
      <c r="B163" s="7" t="s">
        <v>15</v>
      </c>
      <c r="C163" s="1">
        <v>3564851443</v>
      </c>
      <c r="D163" s="1">
        <v>11732135059</v>
      </c>
      <c r="E163" s="1">
        <v>3892917080</v>
      </c>
      <c r="F163" s="1">
        <v>4422635976</v>
      </c>
      <c r="G163" s="1">
        <v>18408430209</v>
      </c>
      <c r="H163" s="1">
        <v>45685688</v>
      </c>
      <c r="I163" s="1">
        <f t="shared" si="155"/>
        <v>42066655455</v>
      </c>
      <c r="K163" s="4">
        <f t="shared" ref="K163:Q163" si="162">C163/C167</f>
        <v>5.4481640130994062E-3</v>
      </c>
      <c r="L163" s="4">
        <f t="shared" si="162"/>
        <v>2.5933348756870533E-2</v>
      </c>
      <c r="M163" s="4">
        <f t="shared" si="162"/>
        <v>5.0395728123258189E-2</v>
      </c>
      <c r="N163" s="4">
        <f t="shared" si="162"/>
        <v>6.3797406327284922E-2</v>
      </c>
      <c r="O163" s="4">
        <f t="shared" si="162"/>
        <v>2.1084562983226852E-2</v>
      </c>
      <c r="P163" s="4">
        <f t="shared" si="162"/>
        <v>0.10117309438396932</v>
      </c>
      <c r="Q163" s="4">
        <f t="shared" si="162"/>
        <v>1.9779177978605025E-2</v>
      </c>
    </row>
    <row r="164" spans="2:17">
      <c r="B164" s="7" t="s">
        <v>16</v>
      </c>
      <c r="C164" s="1">
        <v>124922706914</v>
      </c>
      <c r="D164" s="1">
        <v>4926560845</v>
      </c>
      <c r="E164" s="1">
        <v>3626095224</v>
      </c>
      <c r="F164" s="1">
        <v>2307871422</v>
      </c>
      <c r="G164" s="1">
        <v>82458108017</v>
      </c>
      <c r="H164" s="1">
        <v>8934708</v>
      </c>
      <c r="I164" s="1">
        <f t="shared" si="155"/>
        <v>218250277130</v>
      </c>
      <c r="K164" s="4">
        <f t="shared" ref="K164:Q164" si="163">C164/C167</f>
        <v>0.19091942738995621</v>
      </c>
      <c r="L164" s="4">
        <f t="shared" si="163"/>
        <v>1.0889937758372322E-2</v>
      </c>
      <c r="M164" s="4">
        <f t="shared" si="163"/>
        <v>4.6941587838225669E-2</v>
      </c>
      <c r="N164" s="4">
        <f t="shared" si="163"/>
        <v>3.3291505712760218E-2</v>
      </c>
      <c r="O164" s="4">
        <f t="shared" si="163"/>
        <v>9.444548786740925E-2</v>
      </c>
      <c r="P164" s="4">
        <f t="shared" si="163"/>
        <v>1.9786329052923657E-2</v>
      </c>
      <c r="Q164" s="4">
        <f t="shared" si="163"/>
        <v>0.10261835718915105</v>
      </c>
    </row>
    <row r="165" spans="2:17">
      <c r="B165" s="7" t="s">
        <v>17</v>
      </c>
      <c r="C165" s="1">
        <v>17210333400</v>
      </c>
      <c r="D165" s="1">
        <v>14916491716</v>
      </c>
      <c r="E165" s="1">
        <v>136830156</v>
      </c>
      <c r="F165" s="1">
        <v>1233072268</v>
      </c>
      <c r="G165" s="1">
        <v>1430232876</v>
      </c>
      <c r="H165" s="1">
        <v>1716768</v>
      </c>
      <c r="I165" s="1">
        <f t="shared" si="155"/>
        <v>34928677184</v>
      </c>
      <c r="K165" s="4">
        <f t="shared" ref="K165:Q165" si="164">C165/C167</f>
        <v>2.6302560031622263E-2</v>
      </c>
      <c r="L165" s="4">
        <f t="shared" si="164"/>
        <v>3.297222372182361E-2</v>
      </c>
      <c r="M165" s="4">
        <f t="shared" si="164"/>
        <v>1.7713337322969656E-3</v>
      </c>
      <c r="N165" s="4">
        <f t="shared" si="164"/>
        <v>1.7787313479879035E-2</v>
      </c>
      <c r="O165" s="4">
        <f t="shared" si="164"/>
        <v>1.6381535422808782E-3</v>
      </c>
      <c r="P165" s="4">
        <f t="shared" si="164"/>
        <v>3.8018630889257539E-3</v>
      </c>
      <c r="Q165" s="4">
        <f t="shared" si="164"/>
        <v>1.6422996197513525E-2</v>
      </c>
    </row>
    <row r="166" spans="2:17">
      <c r="B166" s="7" t="s">
        <v>6</v>
      </c>
      <c r="C166" s="1"/>
      <c r="D166" s="1">
        <v>14358650</v>
      </c>
      <c r="E166" s="1"/>
      <c r="F166" s="1">
        <v>12014661</v>
      </c>
      <c r="G166" s="1">
        <v>82366105</v>
      </c>
      <c r="H166" s="1">
        <v>10585</v>
      </c>
      <c r="I166" s="1">
        <f t="shared" si="155"/>
        <v>108750001</v>
      </c>
      <c r="K166" s="4">
        <f>C166/C167</f>
        <v>0</v>
      </c>
      <c r="L166" s="4">
        <f t="shared" ref="L166:Q166" si="165">D166/D167</f>
        <v>3.1739140084496963E-5</v>
      </c>
      <c r="M166" s="4">
        <f t="shared" si="165"/>
        <v>0</v>
      </c>
      <c r="N166" s="4">
        <f t="shared" si="165"/>
        <v>1.7331388200636828E-4</v>
      </c>
      <c r="O166" s="4">
        <f t="shared" si="165"/>
        <v>9.4340109875665283E-5</v>
      </c>
      <c r="P166" s="4">
        <f t="shared" si="165"/>
        <v>2.3440977928455739E-5</v>
      </c>
      <c r="Q166" s="4">
        <f t="shared" si="165"/>
        <v>5.1132793935887063E-5</v>
      </c>
    </row>
    <row r="167" spans="2:17">
      <c r="B167" s="8" t="s">
        <v>7</v>
      </c>
      <c r="C167" s="3">
        <f>SUM(C156:C166)</f>
        <v>654321608973</v>
      </c>
      <c r="D167" s="3">
        <f>SUM(D156:D166)</f>
        <v>452395684375</v>
      </c>
      <c r="E167" s="3">
        <f>SUM(E156:E166)</f>
        <v>77246965665</v>
      </c>
      <c r="F167" s="3">
        <f t="shared" ref="F167:G167" si="166">SUM(F156:F166)</f>
        <v>69323131309</v>
      </c>
      <c r="G167" s="3">
        <f t="shared" si="166"/>
        <v>873076203839</v>
      </c>
      <c r="H167" s="3">
        <f>SUM(H156:H166)</f>
        <v>451559659</v>
      </c>
      <c r="I167" s="9">
        <f>SUM(C167:H167)</f>
        <v>2126815153820</v>
      </c>
      <c r="K167" s="4">
        <f>C168</f>
        <v>0.30765325693573536</v>
      </c>
      <c r="L167" s="4">
        <f t="shared" ref="L167:Q167" si="167">D168</f>
        <v>0.21271039166823985</v>
      </c>
      <c r="M167" s="4">
        <f t="shared" si="167"/>
        <v>3.6320488654717237E-2</v>
      </c>
      <c r="N167" s="4">
        <f t="shared" si="167"/>
        <v>3.2594807867758431E-2</v>
      </c>
      <c r="O167" s="4">
        <f t="shared" si="167"/>
        <v>0.41050873756981493</v>
      </c>
      <c r="P167" s="4">
        <f t="shared" si="167"/>
        <v>2.1231730373415288E-4</v>
      </c>
      <c r="Q167" s="4">
        <f t="shared" si="167"/>
        <v>1</v>
      </c>
    </row>
    <row r="168" spans="2:17">
      <c r="B168" s="7"/>
      <c r="C168" s="10">
        <f>C167/I167</f>
        <v>0.30765325693573536</v>
      </c>
      <c r="D168" s="10">
        <f>D167/I167</f>
        <v>0.21271039166823985</v>
      </c>
      <c r="E168" s="10">
        <f>E167/I167</f>
        <v>3.6320488654717237E-2</v>
      </c>
      <c r="F168" s="10">
        <f>F167/I167</f>
        <v>3.2594807867758431E-2</v>
      </c>
      <c r="G168" s="10">
        <f>G167/I167</f>
        <v>0.41050873756981493</v>
      </c>
      <c r="H168" s="10">
        <f>H167/I167</f>
        <v>2.1231730373415288E-4</v>
      </c>
      <c r="I168" s="11">
        <f>I167/I167</f>
        <v>1</v>
      </c>
    </row>
  </sheetData>
  <mergeCells count="12">
    <mergeCell ref="A156:A157"/>
    <mergeCell ref="A2:A3"/>
    <mergeCell ref="A16:A17"/>
    <mergeCell ref="A30:A31"/>
    <mergeCell ref="A44:A45"/>
    <mergeCell ref="A58:A59"/>
    <mergeCell ref="A72:A73"/>
    <mergeCell ref="A86:A87"/>
    <mergeCell ref="A100:A101"/>
    <mergeCell ref="A114:A115"/>
    <mergeCell ref="A128:A129"/>
    <mergeCell ref="A142:A14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68"/>
  <sheetViews>
    <sheetView workbookViewId="0">
      <pane ySplit="1" topLeftCell="A138" activePane="bottomLeft" state="frozen"/>
      <selection activeCell="A25" sqref="A25"/>
      <selection pane="bottomLeft" activeCell="A25" sqref="A25"/>
    </sheetView>
  </sheetViews>
  <sheetFormatPr baseColWidth="10" defaultRowHeight="16"/>
  <cols>
    <col min="1" max="1" width="17.83203125"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39478</v>
      </c>
      <c r="B2" s="7" t="s">
        <v>8</v>
      </c>
      <c r="C2" s="1">
        <v>295694897909</v>
      </c>
      <c r="D2" s="1">
        <v>127656779294</v>
      </c>
      <c r="E2" s="1">
        <v>27097187180</v>
      </c>
      <c r="F2" s="1">
        <v>19688790308</v>
      </c>
      <c r="G2" s="1">
        <v>344211649300</v>
      </c>
      <c r="H2" s="1">
        <v>143850145</v>
      </c>
      <c r="I2" s="1">
        <f>SUM(C2:H2)</f>
        <v>814493154136</v>
      </c>
      <c r="K2" s="4">
        <f t="shared" ref="K2:Q2" si="0">C2/C13</f>
        <v>0.54367518241209867</v>
      </c>
      <c r="L2" s="4">
        <f t="shared" si="0"/>
        <v>0.36522356387512978</v>
      </c>
      <c r="M2" s="4">
        <f t="shared" si="0"/>
        <v>0.42826694565580442</v>
      </c>
      <c r="N2" s="4">
        <f t="shared" si="0"/>
        <v>0.35103708686873508</v>
      </c>
      <c r="O2" s="4">
        <f t="shared" si="0"/>
        <v>0.49338800301718477</v>
      </c>
      <c r="P2" s="4">
        <f t="shared" si="0"/>
        <v>0.36702868901030972</v>
      </c>
      <c r="Q2" s="4">
        <f t="shared" si="0"/>
        <v>0.47608565689984927</v>
      </c>
    </row>
    <row r="3" spans="1:17">
      <c r="A3" s="110"/>
      <c r="B3" s="7" t="s">
        <v>9</v>
      </c>
      <c r="C3" s="1">
        <v>68645437273</v>
      </c>
      <c r="D3" s="1">
        <v>17404706898</v>
      </c>
      <c r="E3" s="1">
        <v>6434306112</v>
      </c>
      <c r="F3" s="1">
        <v>5847178351</v>
      </c>
      <c r="G3" s="1">
        <v>70650634645</v>
      </c>
      <c r="H3" s="1">
        <v>32972097</v>
      </c>
      <c r="I3" s="1">
        <f t="shared" ref="I3:I12" si="1">SUM(C3:H3)</f>
        <v>169015235376</v>
      </c>
      <c r="K3" s="4">
        <f t="shared" ref="K3:Q3" si="2">C3/C13</f>
        <v>0.12621394854990708</v>
      </c>
      <c r="L3" s="4">
        <f t="shared" si="2"/>
        <v>4.9794528082602055E-2</v>
      </c>
      <c r="M3" s="4">
        <f t="shared" si="2"/>
        <v>0.10169323508362443</v>
      </c>
      <c r="N3" s="4">
        <f t="shared" si="2"/>
        <v>0.10425101911431126</v>
      </c>
      <c r="O3" s="4">
        <f t="shared" si="2"/>
        <v>0.10126959854578425</v>
      </c>
      <c r="P3" s="4">
        <f t="shared" si="2"/>
        <v>8.4127169533480595E-2</v>
      </c>
      <c r="Q3" s="4">
        <f t="shared" si="2"/>
        <v>9.8792394940903139E-2</v>
      </c>
    </row>
    <row r="4" spans="1:17">
      <c r="B4" s="7" t="s">
        <v>10</v>
      </c>
      <c r="C4" s="1">
        <v>17325776360</v>
      </c>
      <c r="D4" s="1">
        <v>100946459205</v>
      </c>
      <c r="E4" s="1">
        <v>13068870128</v>
      </c>
      <c r="F4" s="1">
        <v>13293868548</v>
      </c>
      <c r="G4" s="1">
        <v>96248780845</v>
      </c>
      <c r="H4" s="1">
        <v>83342322</v>
      </c>
      <c r="I4" s="1">
        <f t="shared" si="1"/>
        <v>240967097408</v>
      </c>
      <c r="K4" s="4">
        <f t="shared" ref="K4:Q4" si="3">C4/C13</f>
        <v>3.1855790172791901E-2</v>
      </c>
      <c r="L4" s="4">
        <f t="shared" si="3"/>
        <v>0.28880585735690995</v>
      </c>
      <c r="M4" s="4">
        <f t="shared" si="3"/>
        <v>0.20655151605632235</v>
      </c>
      <c r="N4" s="4">
        <f t="shared" si="3"/>
        <v>0.23702019348591769</v>
      </c>
      <c r="O4" s="4">
        <f t="shared" si="3"/>
        <v>0.13796161132409768</v>
      </c>
      <c r="P4" s="4">
        <f t="shared" si="3"/>
        <v>0.21264506325478569</v>
      </c>
      <c r="Q4" s="4">
        <f t="shared" si="3"/>
        <v>0.14084953112028503</v>
      </c>
    </row>
    <row r="5" spans="1:17">
      <c r="B5" s="7" t="s">
        <v>11</v>
      </c>
      <c r="C5" s="1">
        <v>1790143782</v>
      </c>
      <c r="D5" s="1">
        <v>20052435475</v>
      </c>
      <c r="E5" s="1">
        <v>2541202996</v>
      </c>
      <c r="F5" s="1">
        <v>1502940921</v>
      </c>
      <c r="G5" s="1">
        <v>9896772906</v>
      </c>
      <c r="H5" s="1">
        <v>8447250</v>
      </c>
      <c r="I5" s="1">
        <f t="shared" si="1"/>
        <v>35791943330</v>
      </c>
      <c r="K5" s="4">
        <f t="shared" ref="K5:Q5" si="4">C5/C13</f>
        <v>3.2914221858581193E-3</v>
      </c>
      <c r="L5" s="4">
        <f t="shared" si="4"/>
        <v>5.7369628068783644E-2</v>
      </c>
      <c r="M5" s="4">
        <f t="shared" si="4"/>
        <v>4.0163329062861769E-2</v>
      </c>
      <c r="N5" s="4">
        <f t="shared" si="4"/>
        <v>2.679636455010051E-2</v>
      </c>
      <c r="O5" s="4">
        <f t="shared" si="4"/>
        <v>1.4185891239695242E-2</v>
      </c>
      <c r="P5" s="4">
        <f t="shared" si="4"/>
        <v>2.1552867348464188E-2</v>
      </c>
      <c r="Q5" s="4">
        <f t="shared" si="4"/>
        <v>2.0921024032499073E-2</v>
      </c>
    </row>
    <row r="6" spans="1:17">
      <c r="B6" s="7" t="s">
        <v>12</v>
      </c>
      <c r="C6" s="1">
        <v>3355996240</v>
      </c>
      <c r="D6" s="1">
        <v>18631810292</v>
      </c>
      <c r="E6" s="1">
        <v>3300148986</v>
      </c>
      <c r="F6" s="1">
        <v>1793305858</v>
      </c>
      <c r="G6" s="1">
        <v>15917810603</v>
      </c>
      <c r="H6" s="1">
        <v>21414029</v>
      </c>
      <c r="I6" s="1">
        <f t="shared" si="1"/>
        <v>43020486008</v>
      </c>
      <c r="K6" s="4">
        <f t="shared" ref="K6:Q6" si="5">C6/C13</f>
        <v>6.170454346215431E-3</v>
      </c>
      <c r="L6" s="4">
        <f t="shared" si="5"/>
        <v>5.3305247037588342E-2</v>
      </c>
      <c r="M6" s="4">
        <f t="shared" si="5"/>
        <v>5.2158355664549835E-2</v>
      </c>
      <c r="N6" s="4">
        <f t="shared" si="5"/>
        <v>3.1973364254947172E-2</v>
      </c>
      <c r="O6" s="4">
        <f t="shared" si="5"/>
        <v>2.2816359649045555E-2</v>
      </c>
      <c r="P6" s="4">
        <f t="shared" si="5"/>
        <v>5.4637157232610048E-2</v>
      </c>
      <c r="Q6" s="4">
        <f t="shared" si="5"/>
        <v>2.5146235100030768E-2</v>
      </c>
    </row>
    <row r="7" spans="1:17">
      <c r="B7" s="7" t="s">
        <v>13</v>
      </c>
      <c r="C7" s="1">
        <v>187142695</v>
      </c>
      <c r="D7" s="1">
        <v>2535746670</v>
      </c>
      <c r="E7" s="1">
        <v>816055567</v>
      </c>
      <c r="F7" s="1">
        <v>1033373911</v>
      </c>
      <c r="G7" s="1">
        <v>6523249853</v>
      </c>
      <c r="H7" s="1">
        <v>7433663</v>
      </c>
      <c r="I7" s="1">
        <f t="shared" si="1"/>
        <v>11103002359</v>
      </c>
      <c r="K7" s="4">
        <f t="shared" ref="K7:Q7" si="6">C7/C13</f>
        <v>3.4408723167258934E-4</v>
      </c>
      <c r="L7" s="4">
        <f t="shared" si="6"/>
        <v>7.2547219272155097E-3</v>
      </c>
      <c r="M7" s="4">
        <f t="shared" si="6"/>
        <v>1.2897634829878518E-2</v>
      </c>
      <c r="N7" s="4">
        <f t="shared" si="6"/>
        <v>1.8424319711312937E-2</v>
      </c>
      <c r="O7" s="4">
        <f t="shared" si="6"/>
        <v>9.3503320549988556E-3</v>
      </c>
      <c r="P7" s="4">
        <f t="shared" si="6"/>
        <v>1.896673503828895E-2</v>
      </c>
      <c r="Q7" s="4">
        <f t="shared" si="6"/>
        <v>6.4899012899038615E-3</v>
      </c>
    </row>
    <row r="8" spans="1:17">
      <c r="B8" t="s">
        <v>14</v>
      </c>
      <c r="C8">
        <v>36286809461</v>
      </c>
      <c r="D8">
        <v>35149619397</v>
      </c>
      <c r="E8">
        <v>3697311372</v>
      </c>
      <c r="F8">
        <v>5783507159</v>
      </c>
      <c r="G8">
        <v>64262026192</v>
      </c>
      <c r="H8">
        <v>49136509</v>
      </c>
      <c r="I8" s="1">
        <f t="shared" si="1"/>
        <v>145228410090</v>
      </c>
      <c r="K8" s="4">
        <f t="shared" ref="K8:Q8" si="7">C8/C13</f>
        <v>6.6718221695301616E-2</v>
      </c>
      <c r="L8" s="4">
        <f t="shared" si="7"/>
        <v>0.10056237777596905</v>
      </c>
      <c r="M8" s="4">
        <f t="shared" si="7"/>
        <v>5.8435447115102068E-2</v>
      </c>
      <c r="N8" s="4">
        <f t="shared" si="7"/>
        <v>0.10311580717861106</v>
      </c>
      <c r="O8" s="4">
        <f t="shared" si="7"/>
        <v>9.2112259527495619E-2</v>
      </c>
      <c r="P8" s="4">
        <f t="shared" si="7"/>
        <v>0.12537010985156313</v>
      </c>
      <c r="Q8" s="4">
        <f t="shared" si="7"/>
        <v>8.4888574774532113E-2</v>
      </c>
    </row>
    <row r="9" spans="1:17">
      <c r="B9" s="7" t="s">
        <v>15</v>
      </c>
      <c r="C9" s="1">
        <v>3141610662</v>
      </c>
      <c r="D9" s="1">
        <v>11894030946</v>
      </c>
      <c r="E9" s="1">
        <v>3444252739</v>
      </c>
      <c r="F9" s="1">
        <v>4259749974</v>
      </c>
      <c r="G9" s="1">
        <v>18379132290</v>
      </c>
      <c r="H9" s="1">
        <v>35467139</v>
      </c>
      <c r="I9" s="1">
        <f t="shared" si="1"/>
        <v>41154243750</v>
      </c>
      <c r="K9" s="4">
        <f t="shared" ref="K9:Q9" si="8">C9/C13</f>
        <v>5.7762773785034506E-3</v>
      </c>
      <c r="L9" s="4">
        <f t="shared" si="8"/>
        <v>3.402859131307704E-2</v>
      </c>
      <c r="M9" s="4">
        <f t="shared" si="8"/>
        <v>5.4435893688880244E-2</v>
      </c>
      <c r="N9" s="4">
        <f t="shared" si="8"/>
        <v>7.5948303489958124E-2</v>
      </c>
      <c r="O9" s="4">
        <f t="shared" si="8"/>
        <v>2.6344382580289847E-2</v>
      </c>
      <c r="P9" s="4">
        <f t="shared" si="8"/>
        <v>9.0493183236738675E-2</v>
      </c>
      <c r="Q9" s="4">
        <f t="shared" si="8"/>
        <v>2.4055383486579599E-2</v>
      </c>
    </row>
    <row r="10" spans="1:17">
      <c r="B10" s="7" t="s">
        <v>16</v>
      </c>
      <c r="C10" s="1">
        <v>105502513778</v>
      </c>
      <c r="D10" s="1">
        <v>3953040896</v>
      </c>
      <c r="E10" s="1">
        <v>2742014853</v>
      </c>
      <c r="F10" s="1">
        <v>1897103976</v>
      </c>
      <c r="G10" s="1">
        <v>70538298579</v>
      </c>
      <c r="H10" s="1">
        <v>7935108</v>
      </c>
      <c r="I10" s="1">
        <f t="shared" si="1"/>
        <v>184640907190</v>
      </c>
      <c r="K10" s="4">
        <f t="shared" ref="K10:Q10" si="9">C10/C13</f>
        <v>0.19398068356540038</v>
      </c>
      <c r="L10" s="4">
        <f t="shared" si="9"/>
        <v>1.1309573155188584E-2</v>
      </c>
      <c r="M10" s="4">
        <f t="shared" si="9"/>
        <v>4.3337130095329683E-2</v>
      </c>
      <c r="N10" s="4">
        <f t="shared" si="9"/>
        <v>3.3824010658061739E-2</v>
      </c>
      <c r="O10" s="4">
        <f t="shared" si="9"/>
        <v>0.10110857765243779</v>
      </c>
      <c r="P10" s="4">
        <f t="shared" si="9"/>
        <v>2.0246154679894282E-2</v>
      </c>
      <c r="Q10" s="4">
        <f t="shared" si="9"/>
        <v>0.10792587653285216</v>
      </c>
    </row>
    <row r="11" spans="1:17">
      <c r="B11" s="7" t="s">
        <v>17</v>
      </c>
      <c r="C11" s="1">
        <v>11951216326</v>
      </c>
      <c r="D11" s="1">
        <v>11292125005</v>
      </c>
      <c r="E11" s="1">
        <v>130372190</v>
      </c>
      <c r="F11" s="1">
        <v>972362243</v>
      </c>
      <c r="G11" s="1">
        <v>933481098</v>
      </c>
      <c r="H11" s="1">
        <v>1922033</v>
      </c>
      <c r="I11" s="1">
        <f t="shared" si="1"/>
        <v>25281478895</v>
      </c>
      <c r="K11" s="4">
        <f t="shared" ref="K11:Q11" si="10">C11/C13</f>
        <v>2.1973932462250767E-2</v>
      </c>
      <c r="L11" s="4">
        <f t="shared" si="10"/>
        <v>3.2306550117103004E-2</v>
      </c>
      <c r="M11" s="4">
        <f t="shared" si="10"/>
        <v>2.0605127476466807E-3</v>
      </c>
      <c r="N11" s="4">
        <f t="shared" si="10"/>
        <v>1.7336525191452564E-2</v>
      </c>
      <c r="O11" s="4">
        <f t="shared" si="10"/>
        <v>1.3380383137326579E-3</v>
      </c>
      <c r="P11" s="4">
        <f t="shared" si="10"/>
        <v>4.904000981191591E-3</v>
      </c>
      <c r="Q11" s="4">
        <f t="shared" si="10"/>
        <v>1.4777471641113406E-2</v>
      </c>
    </row>
    <row r="12" spans="1:17">
      <c r="B12" s="7" t="s">
        <v>6</v>
      </c>
      <c r="C12" s="1"/>
      <c r="D12" s="1">
        <v>13757972</v>
      </c>
      <c r="E12" s="1"/>
      <c r="F12" s="1">
        <v>15312194</v>
      </c>
      <c r="G12" s="1">
        <v>87168519</v>
      </c>
      <c r="H12" s="1">
        <v>11315</v>
      </c>
      <c r="I12" s="1">
        <f t="shared" si="1"/>
        <v>116250000</v>
      </c>
      <c r="K12" s="4">
        <f t="shared" ref="K12:Q12" si="11">C12/C13</f>
        <v>0</v>
      </c>
      <c r="L12" s="4">
        <f t="shared" si="11"/>
        <v>3.9361290433013574E-5</v>
      </c>
      <c r="M12" s="4">
        <f t="shared" si="11"/>
        <v>0</v>
      </c>
      <c r="N12" s="4">
        <f t="shared" si="11"/>
        <v>2.7300549659187948E-4</v>
      </c>
      <c r="O12" s="4">
        <f t="shared" si="11"/>
        <v>1.2494609523773468E-4</v>
      </c>
      <c r="P12" s="4">
        <f t="shared" si="11"/>
        <v>2.8869832673103351E-5</v>
      </c>
      <c r="Q12" s="4">
        <f t="shared" si="11"/>
        <v>6.7950181451575782E-5</v>
      </c>
    </row>
    <row r="13" spans="1:17">
      <c r="B13" s="8" t="s">
        <v>7</v>
      </c>
      <c r="C13" s="3">
        <f>SUM(C2:C12)</f>
        <v>543881544486</v>
      </c>
      <c r="D13" s="3">
        <f>SUM(D2:D12)</f>
        <v>349530512050</v>
      </c>
      <c r="E13" s="3">
        <f>SUM(E2:E12)</f>
        <v>63271722123</v>
      </c>
      <c r="F13" s="3">
        <f t="shared" ref="F13:G13" si="12">SUM(F2:F12)</f>
        <v>56087493443</v>
      </c>
      <c r="G13" s="3">
        <f t="shared" si="12"/>
        <v>697649004830</v>
      </c>
      <c r="H13" s="3">
        <f>SUM(H2:H12)</f>
        <v>391931610</v>
      </c>
      <c r="I13" s="9">
        <f>SUM(C13:H13)</f>
        <v>1710812208542</v>
      </c>
      <c r="J13" s="1"/>
      <c r="K13" s="4">
        <f>C14</f>
        <v>0.31790838396547944</v>
      </c>
      <c r="L13" s="4">
        <f t="shared" ref="L13:Q13" si="13">D14</f>
        <v>0.20430676745513715</v>
      </c>
      <c r="M13" s="4">
        <f t="shared" si="13"/>
        <v>3.6983440851712096E-2</v>
      </c>
      <c r="N13" s="4">
        <f t="shared" si="13"/>
        <v>3.2784132099921863E-2</v>
      </c>
      <c r="O13" s="4">
        <f t="shared" si="13"/>
        <v>0.40778818466847111</v>
      </c>
      <c r="P13" s="4">
        <f t="shared" si="13"/>
        <v>2.2909095927835038E-4</v>
      </c>
      <c r="Q13" s="4">
        <f t="shared" si="13"/>
        <v>1</v>
      </c>
    </row>
    <row r="14" spans="1:17">
      <c r="B14" s="7"/>
      <c r="C14" s="10">
        <f>C13/I13</f>
        <v>0.31790838396547944</v>
      </c>
      <c r="D14" s="10">
        <f>D13/I13</f>
        <v>0.20430676745513715</v>
      </c>
      <c r="E14" s="10">
        <f>E13/I13</f>
        <v>3.6983440851712096E-2</v>
      </c>
      <c r="F14" s="10">
        <f>F13/I13</f>
        <v>3.2784132099921863E-2</v>
      </c>
      <c r="G14" s="10">
        <f>G13/I13</f>
        <v>0.40778818466847111</v>
      </c>
      <c r="H14" s="10">
        <f>H13/I13</f>
        <v>2.2909095927835038E-4</v>
      </c>
      <c r="I14" s="11">
        <f>I13/I13</f>
        <v>1</v>
      </c>
    </row>
    <row r="15" spans="1:17">
      <c r="C15" s="1"/>
      <c r="D15" s="1"/>
      <c r="E15" s="1"/>
      <c r="F15" s="1"/>
      <c r="G15" s="1"/>
      <c r="H15" s="1"/>
      <c r="I15" s="1"/>
    </row>
    <row r="16" spans="1:17">
      <c r="A16" s="111">
        <v>39506</v>
      </c>
      <c r="B16" s="7" t="s">
        <v>8</v>
      </c>
      <c r="C16" s="1">
        <v>341590536253</v>
      </c>
      <c r="D16" s="1">
        <v>142134152730</v>
      </c>
      <c r="E16" s="1">
        <v>30542411266</v>
      </c>
      <c r="F16" s="1">
        <v>21358163153</v>
      </c>
      <c r="G16" s="1">
        <v>388132516454</v>
      </c>
      <c r="H16" s="1">
        <v>184610108</v>
      </c>
      <c r="I16" s="1">
        <f>SUM(C16:H16)</f>
        <v>923942389964</v>
      </c>
      <c r="K16" s="4">
        <f t="shared" ref="K16:Q16" si="14">C16/C27</f>
        <v>0.5670816413189419</v>
      </c>
      <c r="L16" s="4">
        <f t="shared" si="14"/>
        <v>0.39010751313995495</v>
      </c>
      <c r="M16" s="4">
        <f t="shared" si="14"/>
        <v>0.45223096328276036</v>
      </c>
      <c r="N16" s="4">
        <f t="shared" si="14"/>
        <v>0.3612036770672985</v>
      </c>
      <c r="O16" s="4">
        <f t="shared" si="14"/>
        <v>0.51651059822637979</v>
      </c>
      <c r="P16" s="4">
        <f t="shared" si="14"/>
        <v>0.39670865456030147</v>
      </c>
      <c r="Q16" s="4">
        <f t="shared" si="14"/>
        <v>0.50070142500225145</v>
      </c>
    </row>
    <row r="17" spans="1:17">
      <c r="A17" s="110"/>
      <c r="B17" s="7" t="s">
        <v>9</v>
      </c>
      <c r="C17" s="1">
        <v>80064188193</v>
      </c>
      <c r="D17" s="1">
        <v>17628533438</v>
      </c>
      <c r="E17" s="1">
        <v>6722654534</v>
      </c>
      <c r="F17" s="1">
        <v>6479483597</v>
      </c>
      <c r="G17" s="1">
        <v>84136198930</v>
      </c>
      <c r="H17" s="1">
        <v>36731159</v>
      </c>
      <c r="I17" s="1">
        <f t="shared" ref="I17:I26" si="15">SUM(C17:H17)</f>
        <v>195067789851</v>
      </c>
      <c r="K17" s="4">
        <f t="shared" ref="K17:Q17" si="16">C17/C27</f>
        <v>0.13291624454644516</v>
      </c>
      <c r="L17" s="4">
        <f t="shared" si="16"/>
        <v>4.8384031618821474E-2</v>
      </c>
      <c r="M17" s="4">
        <f t="shared" si="16"/>
        <v>9.9540030066728805E-2</v>
      </c>
      <c r="N17" s="4">
        <f t="shared" si="16"/>
        <v>0.10957933432608449</v>
      </c>
      <c r="O17" s="4">
        <f t="shared" si="16"/>
        <v>0.11196495165840707</v>
      </c>
      <c r="P17" s="4">
        <f t="shared" si="16"/>
        <v>7.8931586277662044E-2</v>
      </c>
      <c r="Q17" s="4">
        <f t="shared" si="16"/>
        <v>0.10571083371793454</v>
      </c>
    </row>
    <row r="18" spans="1:17">
      <c r="B18" s="7" t="s">
        <v>10</v>
      </c>
      <c r="C18" s="1">
        <v>16255084559</v>
      </c>
      <c r="D18" s="1">
        <v>99223911024</v>
      </c>
      <c r="E18" s="1">
        <v>13009657413</v>
      </c>
      <c r="F18" s="1">
        <v>13702164036</v>
      </c>
      <c r="G18" s="1">
        <v>91749045105</v>
      </c>
      <c r="H18" s="1">
        <v>93351762</v>
      </c>
      <c r="I18" s="1">
        <f t="shared" si="15"/>
        <v>234033213899</v>
      </c>
      <c r="K18" s="4">
        <f t="shared" ref="K18:Q18" si="17">C18/C27</f>
        <v>2.6985408122280646E-2</v>
      </c>
      <c r="L18" s="4">
        <f t="shared" si="17"/>
        <v>0.27233421686568915</v>
      </c>
      <c r="M18" s="4">
        <f t="shared" si="17"/>
        <v>0.19262951613807577</v>
      </c>
      <c r="N18" s="4">
        <f t="shared" si="17"/>
        <v>0.23172741954110007</v>
      </c>
      <c r="O18" s="4">
        <f t="shared" si="17"/>
        <v>0.12209581048976365</v>
      </c>
      <c r="P18" s="4">
        <f t="shared" si="17"/>
        <v>0.20060359806437836</v>
      </c>
      <c r="Q18" s="4">
        <f t="shared" si="17"/>
        <v>0.12682691580115921</v>
      </c>
    </row>
    <row r="19" spans="1:17">
      <c r="B19" s="7" t="s">
        <v>11</v>
      </c>
      <c r="C19" s="1">
        <v>1736919237</v>
      </c>
      <c r="D19" s="1">
        <v>18828863574</v>
      </c>
      <c r="E19" s="1">
        <v>2334385751</v>
      </c>
      <c r="F19" s="1">
        <v>1484461637</v>
      </c>
      <c r="G19" s="1">
        <v>9879292086</v>
      </c>
      <c r="H19" s="1">
        <v>11036019</v>
      </c>
      <c r="I19" s="1">
        <f t="shared" si="15"/>
        <v>34274958304</v>
      </c>
      <c r="K19" s="4">
        <f t="shared" ref="K19:Q19" si="18">C19/C27</f>
        <v>2.8834961956524453E-3</v>
      </c>
      <c r="L19" s="4">
        <f t="shared" si="18"/>
        <v>5.1678509373168195E-2</v>
      </c>
      <c r="M19" s="4">
        <f t="shared" si="18"/>
        <v>3.456444573593543E-2</v>
      </c>
      <c r="N19" s="4">
        <f t="shared" si="18"/>
        <v>2.5104827503596761E-2</v>
      </c>
      <c r="O19" s="4">
        <f t="shared" si="18"/>
        <v>1.3146950716760572E-2</v>
      </c>
      <c r="P19" s="4">
        <f t="shared" si="18"/>
        <v>2.3715300839279741E-2</v>
      </c>
      <c r="Q19" s="4">
        <f t="shared" si="18"/>
        <v>1.8574232171958499E-2</v>
      </c>
    </row>
    <row r="20" spans="1:17">
      <c r="B20" s="7" t="s">
        <v>12</v>
      </c>
      <c r="C20" s="1">
        <v>4114967236</v>
      </c>
      <c r="D20" s="1">
        <v>19238208259</v>
      </c>
      <c r="E20" s="1">
        <v>3499581666</v>
      </c>
      <c r="F20" s="1">
        <v>1955389151</v>
      </c>
      <c r="G20" s="1">
        <v>17600221722</v>
      </c>
      <c r="H20" s="1">
        <v>26398215</v>
      </c>
      <c r="I20" s="1">
        <f t="shared" si="15"/>
        <v>46434766249</v>
      </c>
      <c r="K20" s="4">
        <f t="shared" ref="K20:Q20" si="19">C20/C27</f>
        <v>6.8313437478730952E-3</v>
      </c>
      <c r="L20" s="4">
        <f t="shared" si="19"/>
        <v>5.2802014414111836E-2</v>
      </c>
      <c r="M20" s="4">
        <f t="shared" si="19"/>
        <v>5.1817100297632646E-2</v>
      </c>
      <c r="N20" s="4">
        <f t="shared" si="19"/>
        <v>3.3069030626797884E-2</v>
      </c>
      <c r="O20" s="4">
        <f t="shared" si="19"/>
        <v>2.3421642519416537E-2</v>
      </c>
      <c r="P20" s="4">
        <f t="shared" si="19"/>
        <v>5.6727123281047911E-2</v>
      </c>
      <c r="Q20" s="4">
        <f t="shared" si="19"/>
        <v>2.5163856408218971E-2</v>
      </c>
    </row>
    <row r="21" spans="1:17">
      <c r="B21" s="7" t="s">
        <v>13</v>
      </c>
      <c r="C21" s="1">
        <v>187123303</v>
      </c>
      <c r="D21" s="1">
        <v>2503276824</v>
      </c>
      <c r="E21" s="1">
        <v>795830237</v>
      </c>
      <c r="F21" s="1">
        <v>1016975598</v>
      </c>
      <c r="G21" s="1">
        <v>5804863849</v>
      </c>
      <c r="H21" s="1">
        <v>7125494</v>
      </c>
      <c r="I21" s="1">
        <f t="shared" si="15"/>
        <v>10315195305</v>
      </c>
      <c r="K21" s="4">
        <f t="shared" ref="K21:Q21" si="20">C21/C27</f>
        <v>3.1064733513479979E-4</v>
      </c>
      <c r="L21" s="4">
        <f t="shared" si="20"/>
        <v>6.8706013140035884E-3</v>
      </c>
      <c r="M21" s="4">
        <f t="shared" si="20"/>
        <v>1.1783584195551035E-2</v>
      </c>
      <c r="N21" s="4">
        <f t="shared" si="20"/>
        <v>1.7198825706775177E-2</v>
      </c>
      <c r="O21" s="4">
        <f t="shared" si="20"/>
        <v>7.7248712029130383E-3</v>
      </c>
      <c r="P21" s="4">
        <f t="shared" si="20"/>
        <v>1.531197380490943E-2</v>
      </c>
      <c r="Q21" s="4">
        <f t="shared" si="20"/>
        <v>5.5899946192438186E-3</v>
      </c>
    </row>
    <row r="22" spans="1:17">
      <c r="B22" t="s">
        <v>14</v>
      </c>
      <c r="C22">
        <v>39957681030</v>
      </c>
      <c r="D22">
        <v>37275839556</v>
      </c>
      <c r="E22">
        <v>4158721724</v>
      </c>
      <c r="F22">
        <v>6105151915</v>
      </c>
      <c r="G22">
        <v>67861230542</v>
      </c>
      <c r="H22">
        <v>54523520</v>
      </c>
      <c r="I22" s="1">
        <f t="shared" si="15"/>
        <v>155413148287</v>
      </c>
      <c r="K22" s="4">
        <f t="shared" ref="K22:Q22" si="21">C22/C27</f>
        <v>6.6334587574781334E-2</v>
      </c>
      <c r="L22" s="4">
        <f t="shared" si="21"/>
        <v>0.10230887362461379</v>
      </c>
      <c r="M22" s="4">
        <f t="shared" si="21"/>
        <v>6.1576760095659891E-2</v>
      </c>
      <c r="N22" s="4">
        <f t="shared" si="21"/>
        <v>0.103248734685441</v>
      </c>
      <c r="O22" s="4">
        <f t="shared" si="21"/>
        <v>9.0306901116801466E-2</v>
      </c>
      <c r="P22" s="4">
        <f t="shared" si="21"/>
        <v>0.11716559020209061</v>
      </c>
      <c r="Q22" s="4">
        <f t="shared" si="21"/>
        <v>8.422125194885699E-2</v>
      </c>
    </row>
    <row r="23" spans="1:17">
      <c r="B23" s="7" t="s">
        <v>15</v>
      </c>
      <c r="C23" s="1">
        <v>3003439160</v>
      </c>
      <c r="D23" s="1">
        <v>12163985823</v>
      </c>
      <c r="E23" s="1">
        <v>3331398988</v>
      </c>
      <c r="F23" s="1">
        <v>4143307124</v>
      </c>
      <c r="G23" s="1">
        <v>16677772815</v>
      </c>
      <c r="H23" s="1">
        <v>38005095</v>
      </c>
      <c r="I23" s="1">
        <f t="shared" si="15"/>
        <v>39357909005</v>
      </c>
      <c r="K23" s="4">
        <f t="shared" ref="K23:Q23" si="22">C23/C27</f>
        <v>4.9860725860183305E-3</v>
      </c>
      <c r="L23" s="4">
        <f t="shared" si="22"/>
        <v>3.3385799036593014E-2</v>
      </c>
      <c r="M23" s="4">
        <f t="shared" si="22"/>
        <v>4.9326877315006457E-2</v>
      </c>
      <c r="N23" s="4">
        <f t="shared" si="22"/>
        <v>7.0070527961002202E-2</v>
      </c>
      <c r="O23" s="4">
        <f t="shared" si="22"/>
        <v>2.219408590771918E-2</v>
      </c>
      <c r="P23" s="4">
        <f t="shared" si="22"/>
        <v>8.1669147303063391E-2</v>
      </c>
      <c r="Q23" s="4">
        <f t="shared" si="22"/>
        <v>2.1328776921557071E-2</v>
      </c>
    </row>
    <row r="24" spans="1:17">
      <c r="B24" s="7" t="s">
        <v>16</v>
      </c>
      <c r="C24" s="1">
        <v>103875616404</v>
      </c>
      <c r="D24" s="1">
        <v>4266331697</v>
      </c>
      <c r="E24" s="1">
        <v>2985215580</v>
      </c>
      <c r="F24" s="1">
        <v>1913714741</v>
      </c>
      <c r="G24" s="1">
        <v>68696329191</v>
      </c>
      <c r="H24" s="1">
        <v>11700828</v>
      </c>
      <c r="I24" s="1">
        <f t="shared" si="15"/>
        <v>181748908441</v>
      </c>
      <c r="K24" s="4">
        <f t="shared" ref="K24:Q24" si="23">C24/C27</f>
        <v>0.17244609786193918</v>
      </c>
      <c r="L24" s="4">
        <f t="shared" si="23"/>
        <v>1.1709557601602019E-2</v>
      </c>
      <c r="M24" s="4">
        <f t="shared" si="23"/>
        <v>4.4201058835617875E-2</v>
      </c>
      <c r="N24" s="4">
        <f t="shared" si="23"/>
        <v>3.2364243889109919E-2</v>
      </c>
      <c r="O24" s="4">
        <f t="shared" si="23"/>
        <v>9.1418215640804129E-2</v>
      </c>
      <c r="P24" s="4">
        <f t="shared" si="23"/>
        <v>2.5143908875896997E-2</v>
      </c>
      <c r="Q24" s="4">
        <f t="shared" si="23"/>
        <v>9.8493086189668372E-2</v>
      </c>
    </row>
    <row r="25" spans="1:17">
      <c r="B25" s="7" t="s">
        <v>17</v>
      </c>
      <c r="C25" s="1">
        <v>11580155951</v>
      </c>
      <c r="D25" s="1">
        <v>11067051084</v>
      </c>
      <c r="E25" s="1">
        <v>157338977</v>
      </c>
      <c r="F25" s="1">
        <v>960184038</v>
      </c>
      <c r="G25" s="1">
        <v>831743435</v>
      </c>
      <c r="H25" s="1">
        <v>1853487</v>
      </c>
      <c r="I25" s="1">
        <f>SUM(C25:H25)</f>
        <v>24598326972</v>
      </c>
      <c r="K25" s="4">
        <f t="shared" ref="K25:Q25" si="24">C25/C27</f>
        <v>1.9224460710933172E-2</v>
      </c>
      <c r="L25" s="4">
        <f t="shared" si="24"/>
        <v>3.0375104739065503E-2</v>
      </c>
      <c r="M25" s="4">
        <f t="shared" si="24"/>
        <v>2.3296640370317669E-3</v>
      </c>
      <c r="N25" s="4">
        <f t="shared" si="24"/>
        <v>1.6238381676479119E-2</v>
      </c>
      <c r="O25" s="4">
        <f t="shared" si="24"/>
        <v>1.1068495448606124E-3</v>
      </c>
      <c r="P25" s="4">
        <f t="shared" si="24"/>
        <v>3.9829581488301253E-3</v>
      </c>
      <c r="Q25" s="4">
        <f t="shared" si="24"/>
        <v>1.3330287149214583E-2</v>
      </c>
    </row>
    <row r="26" spans="1:17">
      <c r="B26" s="7" t="s">
        <v>6</v>
      </c>
      <c r="C26" s="1"/>
      <c r="D26" s="1">
        <v>15950443</v>
      </c>
      <c r="E26" s="1"/>
      <c r="F26" s="1">
        <v>11530276</v>
      </c>
      <c r="G26" s="1">
        <v>82000593</v>
      </c>
      <c r="H26" s="1">
        <v>18688</v>
      </c>
      <c r="I26" s="1">
        <f t="shared" si="15"/>
        <v>109500000</v>
      </c>
      <c r="K26" s="4">
        <f t="shared" ref="K26:Q26" si="25">C26/C27</f>
        <v>0</v>
      </c>
      <c r="L26" s="4">
        <f t="shared" si="25"/>
        <v>4.3778272376455056E-5</v>
      </c>
      <c r="M26" s="4">
        <f t="shared" si="25"/>
        <v>0</v>
      </c>
      <c r="N26" s="4">
        <f t="shared" si="25"/>
        <v>1.9499701631485249E-4</v>
      </c>
      <c r="O26" s="4">
        <f t="shared" si="25"/>
        <v>1.091229761739572E-4</v>
      </c>
      <c r="P26" s="4">
        <f t="shared" si="25"/>
        <v>4.0158642539892316E-5</v>
      </c>
      <c r="Q26" s="4">
        <f t="shared" si="25"/>
        <v>5.9340069936484654E-5</v>
      </c>
    </row>
    <row r="27" spans="1:17">
      <c r="B27" s="8" t="s">
        <v>7</v>
      </c>
      <c r="C27" s="3">
        <f>SUM(C16:C26)</f>
        <v>602365711326</v>
      </c>
      <c r="D27" s="3">
        <f>SUM(D16:D26)</f>
        <v>364346104452</v>
      </c>
      <c r="E27" s="3">
        <f>SUM(E16:E26)</f>
        <v>67537196136</v>
      </c>
      <c r="F27" s="3">
        <f t="shared" ref="F27:G27" si="26">SUM(F16:F26)</f>
        <v>59130525266</v>
      </c>
      <c r="G27" s="3">
        <f t="shared" si="26"/>
        <v>751451214722</v>
      </c>
      <c r="H27" s="3">
        <f>SUM(H16:H26)</f>
        <v>465354375</v>
      </c>
      <c r="I27" s="9">
        <f>SUM(C27:H27)</f>
        <v>1845296106277</v>
      </c>
      <c r="K27" s="4">
        <f>C28</f>
        <v>0.32643309075274124</v>
      </c>
      <c r="L27" s="4">
        <f t="shared" ref="L27:Q27" si="27">D28</f>
        <v>0.19744587506180294</v>
      </c>
      <c r="M27" s="4">
        <f t="shared" si="27"/>
        <v>3.6599652438578274E-2</v>
      </c>
      <c r="N27" s="4">
        <f t="shared" si="27"/>
        <v>3.2043922417036651E-2</v>
      </c>
      <c r="O27" s="4">
        <f t="shared" si="27"/>
        <v>0.40722527520967877</v>
      </c>
      <c r="P27" s="4">
        <f t="shared" si="27"/>
        <v>2.5218412016209227E-4</v>
      </c>
      <c r="Q27" s="4">
        <f t="shared" si="27"/>
        <v>1</v>
      </c>
    </row>
    <row r="28" spans="1:17">
      <c r="B28" s="7"/>
      <c r="C28" s="10">
        <f>C27/I27</f>
        <v>0.32643309075274124</v>
      </c>
      <c r="D28" s="10">
        <f>D27/I27</f>
        <v>0.19744587506180294</v>
      </c>
      <c r="E28" s="10">
        <f>E27/I27</f>
        <v>3.6599652438578274E-2</v>
      </c>
      <c r="F28" s="10">
        <f>F27/I27</f>
        <v>3.2043922417036651E-2</v>
      </c>
      <c r="G28" s="10">
        <f>G27/I27</f>
        <v>0.40722527520967877</v>
      </c>
      <c r="H28" s="10">
        <f>H27/I27</f>
        <v>2.5218412016209227E-4</v>
      </c>
      <c r="I28" s="11">
        <f>I27/I27</f>
        <v>1</v>
      </c>
    </row>
    <row r="30" spans="1:17">
      <c r="A30" s="111">
        <v>39538</v>
      </c>
      <c r="B30" s="7" t="s">
        <v>8</v>
      </c>
      <c r="C30" s="1">
        <v>324017559391</v>
      </c>
      <c r="D30" s="1">
        <v>134650438374</v>
      </c>
      <c r="E30" s="1">
        <v>28963821817</v>
      </c>
      <c r="F30" s="1">
        <v>20882147956</v>
      </c>
      <c r="G30" s="1">
        <v>370555219978</v>
      </c>
      <c r="H30" s="1">
        <v>144266947</v>
      </c>
      <c r="I30" s="1">
        <f>SUM(C30:H30)</f>
        <v>879213454463</v>
      </c>
      <c r="K30" s="4">
        <f t="shared" ref="K30:Q30" si="28">C30/C41</f>
        <v>0.56448525070509614</v>
      </c>
      <c r="L30" s="4">
        <f t="shared" si="28"/>
        <v>0.37607354035709406</v>
      </c>
      <c r="M30" s="4">
        <f t="shared" si="28"/>
        <v>0.45292851200443657</v>
      </c>
      <c r="N30" s="4">
        <f t="shared" si="28"/>
        <v>0.36330750559621483</v>
      </c>
      <c r="O30" s="4">
        <f t="shared" si="28"/>
        <v>0.51372623556227814</v>
      </c>
      <c r="P30" s="4">
        <f t="shared" si="28"/>
        <v>0.35102110397064634</v>
      </c>
      <c r="Q30" s="4">
        <f t="shared" si="28"/>
        <v>0.49527747553818718</v>
      </c>
    </row>
    <row r="31" spans="1:17">
      <c r="A31" s="110"/>
      <c r="B31" s="7" t="s">
        <v>9</v>
      </c>
      <c r="C31" s="1">
        <v>79665434852</v>
      </c>
      <c r="D31" s="1">
        <v>17278449781</v>
      </c>
      <c r="E31" s="1">
        <v>6352471444</v>
      </c>
      <c r="F31" s="1">
        <v>6304120996</v>
      </c>
      <c r="G31" s="1">
        <v>82066235902</v>
      </c>
      <c r="H31" s="1">
        <v>38523545</v>
      </c>
      <c r="I31" s="1">
        <f t="shared" ref="I31:I40" si="29">SUM(C31:H31)</f>
        <v>191705236520</v>
      </c>
      <c r="K31" s="4">
        <f t="shared" ref="K31:Q31" si="30">C31/C41</f>
        <v>0.13878866024879644</v>
      </c>
      <c r="L31" s="4">
        <f t="shared" si="30"/>
        <v>4.8258051436672007E-2</v>
      </c>
      <c r="M31" s="4">
        <f t="shared" si="30"/>
        <v>9.9338252281086892E-2</v>
      </c>
      <c r="N31" s="4">
        <f t="shared" si="30"/>
        <v>0.10967906552809435</v>
      </c>
      <c r="O31" s="4">
        <f t="shared" si="30"/>
        <v>0.1137740778262505</v>
      </c>
      <c r="P31" s="4">
        <f t="shared" si="30"/>
        <v>9.373302461833391E-2</v>
      </c>
      <c r="Q31" s="4">
        <f t="shared" si="30"/>
        <v>0.1079911654093919</v>
      </c>
    </row>
    <row r="32" spans="1:17">
      <c r="B32" s="7" t="s">
        <v>10</v>
      </c>
      <c r="C32" s="1">
        <v>16082080026</v>
      </c>
      <c r="D32" s="1">
        <v>103106851101</v>
      </c>
      <c r="E32" s="1">
        <v>12131081729</v>
      </c>
      <c r="F32" s="1">
        <v>13443391625</v>
      </c>
      <c r="G32" s="1">
        <v>92727222423</v>
      </c>
      <c r="H32" s="1">
        <v>87660997</v>
      </c>
      <c r="I32" s="1">
        <f t="shared" si="29"/>
        <v>237578287901</v>
      </c>
      <c r="K32" s="4">
        <f t="shared" ref="K32:Q32" si="31">C32/C41</f>
        <v>2.8017299409323879E-2</v>
      </c>
      <c r="L32" s="4">
        <f t="shared" si="31"/>
        <v>0.2879735038137991</v>
      </c>
      <c r="M32" s="4">
        <f t="shared" si="31"/>
        <v>0.18970261698320603</v>
      </c>
      <c r="N32" s="4">
        <f t="shared" si="31"/>
        <v>0.23388806019011404</v>
      </c>
      <c r="O32" s="4">
        <f t="shared" si="31"/>
        <v>0.12855413806434046</v>
      </c>
      <c r="P32" s="4">
        <f t="shared" si="31"/>
        <v>0.21329112857782676</v>
      </c>
      <c r="Q32" s="4">
        <f t="shared" si="31"/>
        <v>0.13383231805313975</v>
      </c>
    </row>
    <row r="33" spans="1:17">
      <c r="B33" s="7" t="s">
        <v>11</v>
      </c>
      <c r="C33" s="1">
        <v>1582078816</v>
      </c>
      <c r="D33" s="1">
        <v>17143048624</v>
      </c>
      <c r="E33" s="1">
        <v>2002524624</v>
      </c>
      <c r="F33" s="1">
        <v>1401284706</v>
      </c>
      <c r="G33" s="1">
        <v>9108801785</v>
      </c>
      <c r="H33" s="1">
        <v>8844130</v>
      </c>
      <c r="I33" s="1">
        <f t="shared" si="29"/>
        <v>31246582685</v>
      </c>
      <c r="K33" s="4">
        <f t="shared" ref="K33:Q33" si="32">C33/C41</f>
        <v>2.75620913497254E-3</v>
      </c>
      <c r="L33" s="4">
        <f t="shared" si="32"/>
        <v>4.7879881167816288E-2</v>
      </c>
      <c r="M33" s="4">
        <f t="shared" si="32"/>
        <v>3.1314945380178032E-2</v>
      </c>
      <c r="N33" s="4">
        <f t="shared" si="32"/>
        <v>2.4379544299737998E-2</v>
      </c>
      <c r="O33" s="4">
        <f t="shared" si="32"/>
        <v>1.2628159581097871E-2</v>
      </c>
      <c r="P33" s="4">
        <f t="shared" si="32"/>
        <v>2.151897119067691E-2</v>
      </c>
      <c r="Q33" s="4">
        <f t="shared" si="32"/>
        <v>1.7601787726137779E-2</v>
      </c>
    </row>
    <row r="34" spans="1:17">
      <c r="B34" s="7" t="s">
        <v>12</v>
      </c>
      <c r="C34" s="1">
        <v>3827237264</v>
      </c>
      <c r="D34" s="1">
        <v>19211854869</v>
      </c>
      <c r="E34" s="1">
        <v>3574747708</v>
      </c>
      <c r="F34" s="1">
        <v>1821830292</v>
      </c>
      <c r="G34" s="1">
        <v>16511043150</v>
      </c>
      <c r="H34" s="1">
        <v>23308668</v>
      </c>
      <c r="I34" s="1">
        <f t="shared" si="29"/>
        <v>44970021951</v>
      </c>
      <c r="K34" s="4">
        <f t="shared" ref="K34:Q34" si="33">C34/C41</f>
        <v>6.6675984799635353E-3</v>
      </c>
      <c r="L34" s="4">
        <f t="shared" si="33"/>
        <v>5.3657978129587829E-2</v>
      </c>
      <c r="M34" s="4">
        <f t="shared" si="33"/>
        <v>5.5900950171755094E-2</v>
      </c>
      <c r="N34" s="4">
        <f t="shared" si="33"/>
        <v>3.1696194299589114E-2</v>
      </c>
      <c r="O34" s="4">
        <f t="shared" si="33"/>
        <v>2.2890396856801609E-2</v>
      </c>
      <c r="P34" s="4">
        <f t="shared" si="33"/>
        <v>5.6713159483753939E-2</v>
      </c>
      <c r="Q34" s="4">
        <f t="shared" si="33"/>
        <v>2.5332459181248167E-2</v>
      </c>
    </row>
    <row r="35" spans="1:17">
      <c r="B35" s="7" t="s">
        <v>13</v>
      </c>
      <c r="C35" s="1">
        <v>182781771</v>
      </c>
      <c r="D35" s="1">
        <v>2313635312</v>
      </c>
      <c r="E35" s="1">
        <v>749011828</v>
      </c>
      <c r="F35" s="1">
        <v>955233354</v>
      </c>
      <c r="G35" s="1">
        <v>4919792761</v>
      </c>
      <c r="H35" s="1">
        <v>7172714</v>
      </c>
      <c r="I35" s="1">
        <f t="shared" si="29"/>
        <v>9127627740</v>
      </c>
      <c r="K35" s="4">
        <f t="shared" ref="K35:Q35" si="34">C35/C41</f>
        <v>3.184321677540614E-4</v>
      </c>
      <c r="L35" s="4">
        <f t="shared" si="34"/>
        <v>6.4618952109333737E-3</v>
      </c>
      <c r="M35" s="4">
        <f t="shared" si="34"/>
        <v>1.1712846974173987E-2</v>
      </c>
      <c r="N35" s="4">
        <f t="shared" si="34"/>
        <v>1.6619145110708364E-2</v>
      </c>
      <c r="O35" s="4">
        <f t="shared" si="34"/>
        <v>6.820647716162604E-3</v>
      </c>
      <c r="P35" s="4">
        <f t="shared" si="34"/>
        <v>1.7452188731391888E-2</v>
      </c>
      <c r="Q35" s="4">
        <f t="shared" si="34"/>
        <v>5.1417643824395931E-3</v>
      </c>
    </row>
    <row r="36" spans="1:17">
      <c r="B36" t="s">
        <v>14</v>
      </c>
      <c r="C36">
        <v>40076645423</v>
      </c>
      <c r="D36">
        <v>37310874734</v>
      </c>
      <c r="E36">
        <v>3926773993</v>
      </c>
      <c r="F36">
        <v>6065193228</v>
      </c>
      <c r="G36">
        <v>66652268507</v>
      </c>
      <c r="H36">
        <v>55637637</v>
      </c>
      <c r="I36" s="1">
        <f t="shared" si="29"/>
        <v>154087393522</v>
      </c>
      <c r="K36" s="4">
        <f t="shared" ref="K36:Q36" si="35">C36/C41</f>
        <v>6.9819287823602347E-2</v>
      </c>
      <c r="L36" s="4">
        <f t="shared" si="35"/>
        <v>0.10420785052375169</v>
      </c>
      <c r="M36" s="4">
        <f t="shared" si="35"/>
        <v>6.1405843222779061E-2</v>
      </c>
      <c r="N36" s="4">
        <f t="shared" si="35"/>
        <v>0.10552220141657416</v>
      </c>
      <c r="O36" s="4">
        <f t="shared" si="35"/>
        <v>9.2404632685568963E-2</v>
      </c>
      <c r="P36" s="4">
        <f t="shared" si="35"/>
        <v>0.13537393816241278</v>
      </c>
      <c r="Q36" s="4">
        <f t="shared" si="35"/>
        <v>8.6800326915432782E-2</v>
      </c>
    </row>
    <row r="37" spans="1:17">
      <c r="B37" s="7" t="s">
        <v>15</v>
      </c>
      <c r="C37" s="1">
        <v>3116189719</v>
      </c>
      <c r="D37" s="1">
        <v>12258063402</v>
      </c>
      <c r="E37" s="1">
        <v>3358369342</v>
      </c>
      <c r="F37" s="1">
        <v>3886183487</v>
      </c>
      <c r="G37" s="1">
        <v>16517482223</v>
      </c>
      <c r="H37" s="1">
        <v>36573367</v>
      </c>
      <c r="I37" s="1">
        <f t="shared" si="29"/>
        <v>39172861540</v>
      </c>
      <c r="K37" s="4">
        <f t="shared" ref="K37:Q37" si="36">C37/C41</f>
        <v>5.4288512575692768E-3</v>
      </c>
      <c r="L37" s="4">
        <f t="shared" si="36"/>
        <v>3.4236303700010892E-2</v>
      </c>
      <c r="M37" s="4">
        <f t="shared" si="36"/>
        <v>5.2517283058984461E-2</v>
      </c>
      <c r="N37" s="4">
        <f t="shared" si="36"/>
        <v>6.7611800851430107E-2</v>
      </c>
      <c r="O37" s="4">
        <f t="shared" si="36"/>
        <v>2.2899323787403197E-2</v>
      </c>
      <c r="P37" s="4">
        <f t="shared" si="36"/>
        <v>8.8987976298296564E-2</v>
      </c>
      <c r="Q37" s="4">
        <f t="shared" si="36"/>
        <v>2.2066809686150698E-2</v>
      </c>
    </row>
    <row r="38" spans="1:17">
      <c r="B38" s="7" t="s">
        <v>16</v>
      </c>
      <c r="C38" s="1">
        <v>94448325076</v>
      </c>
      <c r="D38" s="1">
        <v>3771969207</v>
      </c>
      <c r="E38" s="1">
        <v>2731624058</v>
      </c>
      <c r="F38" s="1">
        <v>1728186212</v>
      </c>
      <c r="G38" s="1">
        <v>61403615626</v>
      </c>
      <c r="H38" s="1">
        <v>6791120</v>
      </c>
      <c r="I38" s="1">
        <f t="shared" si="29"/>
        <v>164090511299</v>
      </c>
      <c r="K38" s="4">
        <f t="shared" ref="K38:Q38" si="37">C38/C41</f>
        <v>0.16454258392479937</v>
      </c>
      <c r="L38" s="4">
        <f t="shared" si="37"/>
        <v>1.0534966175560106E-2</v>
      </c>
      <c r="M38" s="4">
        <f t="shared" si="37"/>
        <v>4.2716407653746916E-2</v>
      </c>
      <c r="N38" s="4">
        <f t="shared" si="37"/>
        <v>3.0066975064559368E-2</v>
      </c>
      <c r="O38" s="4">
        <f t="shared" si="37"/>
        <v>8.5128063524056899E-2</v>
      </c>
      <c r="P38" s="4">
        <f t="shared" si="37"/>
        <v>1.6523718628336508E-2</v>
      </c>
      <c r="Q38" s="4">
        <f t="shared" si="37"/>
        <v>9.2435271302321959E-2</v>
      </c>
    </row>
    <row r="39" spans="1:17">
      <c r="B39" s="7" t="s">
        <v>17</v>
      </c>
      <c r="C39" s="1">
        <v>11006463388</v>
      </c>
      <c r="D39" s="1">
        <v>10972935208</v>
      </c>
      <c r="E39" s="1">
        <v>157194116</v>
      </c>
      <c r="F39" s="1">
        <v>969249014</v>
      </c>
      <c r="G39" s="1">
        <v>768724229</v>
      </c>
      <c r="H39" s="1">
        <v>1937689</v>
      </c>
      <c r="I39" s="1">
        <f t="shared" si="29"/>
        <v>23876503644</v>
      </c>
      <c r="K39" s="4">
        <f t="shared" ref="K39:Q39" si="38">C39/C41</f>
        <v>1.9174844278899952E-2</v>
      </c>
      <c r="L39" s="4">
        <f t="shared" si="38"/>
        <v>3.0646989654200697E-2</v>
      </c>
      <c r="M39" s="4">
        <f t="shared" si="38"/>
        <v>2.4581596139341003E-3</v>
      </c>
      <c r="N39" s="4">
        <f t="shared" si="38"/>
        <v>1.6862989493221781E-2</v>
      </c>
      <c r="O39" s="4">
        <f t="shared" si="38"/>
        <v>1.0657353696788589E-3</v>
      </c>
      <c r="P39" s="4">
        <f t="shared" si="38"/>
        <v>4.7146608843935522E-3</v>
      </c>
      <c r="Q39" s="4">
        <f t="shared" si="38"/>
        <v>1.3450083582605479E-2</v>
      </c>
    </row>
    <row r="40" spans="1:17">
      <c r="B40" s="7" t="s">
        <v>6</v>
      </c>
      <c r="C40" s="1">
        <v>564000</v>
      </c>
      <c r="D40" s="1">
        <v>24719217</v>
      </c>
      <c r="E40" s="1">
        <v>267472</v>
      </c>
      <c r="F40" s="1">
        <v>21066689</v>
      </c>
      <c r="G40" s="1">
        <v>78326213</v>
      </c>
      <c r="H40" s="1">
        <v>275418</v>
      </c>
      <c r="I40" s="1">
        <f t="shared" si="29"/>
        <v>125219009</v>
      </c>
      <c r="K40" s="4">
        <f t="shared" ref="K40:Q40" si="39">C40/C41</f>
        <v>9.8256922247071704E-7</v>
      </c>
      <c r="L40" s="4">
        <f t="shared" si="39"/>
        <v>6.9039830573921856E-5</v>
      </c>
      <c r="M40" s="4">
        <f t="shared" si="39"/>
        <v>4.1826557188577067E-6</v>
      </c>
      <c r="N40" s="4">
        <f t="shared" si="39"/>
        <v>3.6651814975585922E-4</v>
      </c>
      <c r="O40" s="4">
        <f t="shared" si="39"/>
        <v>1.0858902636084343E-4</v>
      </c>
      <c r="P40" s="4">
        <f t="shared" si="39"/>
        <v>6.7012945393089569E-4</v>
      </c>
      <c r="Q40" s="4">
        <f t="shared" si="39"/>
        <v>7.0538222944725704E-5</v>
      </c>
    </row>
    <row r="41" spans="1:17">
      <c r="B41" s="8" t="s">
        <v>7</v>
      </c>
      <c r="C41" s="3">
        <f>SUM(C30:C40)</f>
        <v>574005359726</v>
      </c>
      <c r="D41" s="3">
        <f>SUM(D30:D40)</f>
        <v>358042839829</v>
      </c>
      <c r="E41" s="3">
        <f>SUM(E30:E40)</f>
        <v>63947888131</v>
      </c>
      <c r="F41" s="3">
        <f t="shared" ref="F41:G41" si="40">SUM(F30:F40)</f>
        <v>57477887559</v>
      </c>
      <c r="G41" s="3">
        <f t="shared" si="40"/>
        <v>721308732797</v>
      </c>
      <c r="H41" s="3">
        <f>SUM(H30:H40)</f>
        <v>410992232</v>
      </c>
      <c r="I41" s="9">
        <f>SUM(C41:H41)</f>
        <v>1775193700274</v>
      </c>
      <c r="K41" s="4">
        <f>C42</f>
        <v>0.32334801528272811</v>
      </c>
      <c r="L41" s="4">
        <f t="shared" ref="L41:Q41" si="41">D42</f>
        <v>0.2016922659052566</v>
      </c>
      <c r="M41" s="4">
        <f t="shared" si="41"/>
        <v>3.6023048144622011E-2</v>
      </c>
      <c r="N41" s="4">
        <f t="shared" si="41"/>
        <v>3.2378375131755101E-2</v>
      </c>
      <c r="O41" s="4">
        <f t="shared" si="41"/>
        <v>0.40632677588122718</v>
      </c>
      <c r="P41" s="4">
        <f t="shared" si="41"/>
        <v>2.3151965441098828E-4</v>
      </c>
      <c r="Q41" s="4">
        <f t="shared" si="41"/>
        <v>1</v>
      </c>
    </row>
    <row r="42" spans="1:17">
      <c r="B42" s="7"/>
      <c r="C42" s="10">
        <f>C41/I41</f>
        <v>0.32334801528272811</v>
      </c>
      <c r="D42" s="10">
        <f>D41/I41</f>
        <v>0.2016922659052566</v>
      </c>
      <c r="E42" s="10">
        <f>E41/I41</f>
        <v>3.6023048144622011E-2</v>
      </c>
      <c r="F42" s="10">
        <f>F41/I41</f>
        <v>3.2378375131755101E-2</v>
      </c>
      <c r="G42" s="10">
        <f>G41/I41</f>
        <v>0.40632677588122718</v>
      </c>
      <c r="H42" s="10">
        <f>H41/I41</f>
        <v>2.3151965441098828E-4</v>
      </c>
      <c r="I42" s="11">
        <f>I41/I41</f>
        <v>1</v>
      </c>
    </row>
    <row r="44" spans="1:17">
      <c r="A44" s="111">
        <v>39568</v>
      </c>
      <c r="B44" s="7" t="s">
        <v>8</v>
      </c>
      <c r="C44" s="1">
        <v>392234387271</v>
      </c>
      <c r="D44" s="1">
        <v>148642317534</v>
      </c>
      <c r="E44" s="1">
        <v>31967846390</v>
      </c>
      <c r="F44" s="1">
        <v>23548155845</v>
      </c>
      <c r="G44" s="1">
        <v>425078348091</v>
      </c>
      <c r="H44" s="1">
        <v>122711328</v>
      </c>
      <c r="I44" s="1">
        <f>SUM(C44:H44)</f>
        <v>1021593766459</v>
      </c>
      <c r="K44" s="4">
        <f t="shared" ref="K44:Q44" si="42">C44/C55</f>
        <v>0.59343372716384357</v>
      </c>
      <c r="L44" s="4">
        <f t="shared" si="42"/>
        <v>0.37018995234957647</v>
      </c>
      <c r="M44" s="4">
        <f t="shared" si="42"/>
        <v>0.46224760158718464</v>
      </c>
      <c r="N44" s="4">
        <f t="shared" si="42"/>
        <v>0.3852158984131589</v>
      </c>
      <c r="O44" s="4">
        <f t="shared" si="42"/>
        <v>0.53603114352850922</v>
      </c>
      <c r="P44" s="4">
        <f t="shared" si="42"/>
        <v>0.31849881027148402</v>
      </c>
      <c r="Q44" s="4">
        <f t="shared" si="42"/>
        <v>0.51435358602315495</v>
      </c>
    </row>
    <row r="45" spans="1:17">
      <c r="A45" s="110"/>
      <c r="B45" s="7" t="s">
        <v>9</v>
      </c>
      <c r="C45" s="1">
        <v>90653819561</v>
      </c>
      <c r="D45" s="1">
        <v>20806889516</v>
      </c>
      <c r="E45" s="1">
        <v>7362817322</v>
      </c>
      <c r="F45" s="1">
        <v>6960061777</v>
      </c>
      <c r="G45" s="1">
        <v>91471617653</v>
      </c>
      <c r="H45" s="1">
        <v>44330734</v>
      </c>
      <c r="I45" s="1">
        <f t="shared" ref="I45:I54" si="43">SUM(C45:H45)</f>
        <v>217299536563</v>
      </c>
      <c r="K45" s="4">
        <f t="shared" ref="K45:Q45" si="44">C45/C55</f>
        <v>0.13715532286197457</v>
      </c>
      <c r="L45" s="4">
        <f t="shared" si="44"/>
        <v>5.1819034890310395E-2</v>
      </c>
      <c r="M45" s="4">
        <f t="shared" si="44"/>
        <v>0.10646462093498185</v>
      </c>
      <c r="N45" s="4">
        <f t="shared" si="44"/>
        <v>0.11385717285404445</v>
      </c>
      <c r="O45" s="4">
        <f t="shared" si="44"/>
        <v>0.11534729075507641</v>
      </c>
      <c r="P45" s="4">
        <f t="shared" si="44"/>
        <v>0.1150609831022416</v>
      </c>
      <c r="Q45" s="4">
        <f t="shared" si="44"/>
        <v>0.10940630174335973</v>
      </c>
    </row>
    <row r="46" spans="1:17">
      <c r="B46" s="7" t="s">
        <v>10</v>
      </c>
      <c r="C46" s="1">
        <v>16991027835</v>
      </c>
      <c r="D46" s="1">
        <v>115505638334</v>
      </c>
      <c r="E46" s="1">
        <v>12608306235</v>
      </c>
      <c r="F46" s="1">
        <v>13680087228</v>
      </c>
      <c r="G46" s="1">
        <v>101926825389</v>
      </c>
      <c r="H46" s="1">
        <v>79718502</v>
      </c>
      <c r="I46" s="1">
        <f t="shared" si="43"/>
        <v>260791603523</v>
      </c>
      <c r="K46" s="4">
        <f t="shared" ref="K46:Q46" si="45">C46/C55</f>
        <v>2.570669299706797E-2</v>
      </c>
      <c r="L46" s="4">
        <f t="shared" si="45"/>
        <v>0.28766388643792706</v>
      </c>
      <c r="M46" s="4">
        <f t="shared" si="45"/>
        <v>0.18231316698983602</v>
      </c>
      <c r="N46" s="4">
        <f t="shared" si="45"/>
        <v>0.22378767690308704</v>
      </c>
      <c r="O46" s="4">
        <f t="shared" si="45"/>
        <v>0.12853148840646192</v>
      </c>
      <c r="P46" s="4">
        <f t="shared" si="45"/>
        <v>0.20691038437482251</v>
      </c>
      <c r="Q46" s="4">
        <f t="shared" si="45"/>
        <v>0.13130375388030263</v>
      </c>
    </row>
    <row r="47" spans="1:17">
      <c r="B47" s="7" t="s">
        <v>11</v>
      </c>
      <c r="C47" s="1">
        <v>1631425445</v>
      </c>
      <c r="D47" s="1">
        <v>17903892428</v>
      </c>
      <c r="E47" s="1">
        <v>2013078609</v>
      </c>
      <c r="F47" s="1">
        <v>1462731514</v>
      </c>
      <c r="G47" s="1">
        <v>8675922393</v>
      </c>
      <c r="H47" s="1">
        <v>9746116</v>
      </c>
      <c r="I47" s="1">
        <f t="shared" si="43"/>
        <v>31696796505</v>
      </c>
      <c r="K47" s="4">
        <f t="shared" ref="K47:Q47" si="46">C47/C55</f>
        <v>2.4682764026688437E-3</v>
      </c>
      <c r="L47" s="4">
        <f t="shared" si="46"/>
        <v>4.4589193674790695E-2</v>
      </c>
      <c r="M47" s="4">
        <f t="shared" si="46"/>
        <v>2.9108647090715575E-2</v>
      </c>
      <c r="N47" s="4">
        <f t="shared" si="46"/>
        <v>2.3928304110590964E-2</v>
      </c>
      <c r="O47" s="4">
        <f t="shared" si="46"/>
        <v>1.0940488082655308E-2</v>
      </c>
      <c r="P47" s="4">
        <f t="shared" si="46"/>
        <v>2.5296167854754817E-2</v>
      </c>
      <c r="Q47" s="4">
        <f t="shared" si="46"/>
        <v>1.5958751397145751E-2</v>
      </c>
    </row>
    <row r="48" spans="1:17">
      <c r="B48" s="7" t="s">
        <v>12</v>
      </c>
      <c r="C48" s="1">
        <v>3715391672</v>
      </c>
      <c r="D48" s="1">
        <v>19240329970</v>
      </c>
      <c r="E48" s="1">
        <v>3661975443</v>
      </c>
      <c r="F48" s="1">
        <v>1859705225</v>
      </c>
      <c r="G48" s="1">
        <v>17539305913</v>
      </c>
      <c r="H48" s="1">
        <v>20842896</v>
      </c>
      <c r="I48" s="1">
        <f t="shared" si="43"/>
        <v>46037551119</v>
      </c>
      <c r="K48" s="4">
        <f t="shared" ref="K48:Q48" si="47">C48/C55</f>
        <v>5.621227509216605E-3</v>
      </c>
      <c r="L48" s="4">
        <f t="shared" si="47"/>
        <v>4.7917557751716508E-2</v>
      </c>
      <c r="M48" s="4">
        <f t="shared" si="47"/>
        <v>5.2951310668441873E-2</v>
      </c>
      <c r="N48" s="4">
        <f t="shared" si="47"/>
        <v>3.0422255727687145E-2</v>
      </c>
      <c r="O48" s="4">
        <f t="shared" si="47"/>
        <v>2.2117367886329162E-2</v>
      </c>
      <c r="P48" s="4">
        <f t="shared" si="47"/>
        <v>5.4098001275092331E-2</v>
      </c>
      <c r="Q48" s="4">
        <f t="shared" si="47"/>
        <v>2.3179056379581287E-2</v>
      </c>
    </row>
    <row r="49" spans="1:17">
      <c r="B49" s="7" t="s">
        <v>13</v>
      </c>
      <c r="C49" s="1">
        <v>194941103</v>
      </c>
      <c r="D49" s="1">
        <v>2488371041</v>
      </c>
      <c r="E49" s="1">
        <v>778799531</v>
      </c>
      <c r="F49" s="1">
        <v>946104218</v>
      </c>
      <c r="G49" s="1">
        <v>5996244479</v>
      </c>
      <c r="H49" s="1">
        <v>7501795</v>
      </c>
      <c r="I49" s="1">
        <f t="shared" si="43"/>
        <v>10411962167</v>
      </c>
      <c r="K49" s="4">
        <f t="shared" ref="K49:Q49" si="48">C49/C55</f>
        <v>2.9493748912634896E-4</v>
      </c>
      <c r="L49" s="4">
        <f t="shared" si="48"/>
        <v>6.1972254764202685E-3</v>
      </c>
      <c r="M49" s="4">
        <f t="shared" si="48"/>
        <v>1.1261259545922582E-2</v>
      </c>
      <c r="N49" s="4">
        <f t="shared" si="48"/>
        <v>1.5476982092707444E-2</v>
      </c>
      <c r="O49" s="4">
        <f t="shared" si="48"/>
        <v>7.5613679205010819E-3</v>
      </c>
      <c r="P49" s="4">
        <f t="shared" si="48"/>
        <v>1.9471004196129044E-2</v>
      </c>
      <c r="Q49" s="4">
        <f t="shared" si="48"/>
        <v>5.2422305753652039E-3</v>
      </c>
    </row>
    <row r="50" spans="1:17">
      <c r="B50" t="s">
        <v>14</v>
      </c>
      <c r="C50">
        <v>39503805490</v>
      </c>
      <c r="D50">
        <v>41899032196</v>
      </c>
      <c r="E50">
        <v>3945224093</v>
      </c>
      <c r="F50">
        <v>6126170455</v>
      </c>
      <c r="G50">
        <v>64732979184</v>
      </c>
      <c r="H50">
        <v>54517810</v>
      </c>
      <c r="I50" s="1">
        <f t="shared" si="43"/>
        <v>156261729228</v>
      </c>
      <c r="K50" s="4">
        <f t="shared" ref="K50:Q50" si="49">C50/C55</f>
        <v>5.976755554807895E-2</v>
      </c>
      <c r="L50" s="4">
        <f t="shared" si="49"/>
        <v>0.1043484856093068</v>
      </c>
      <c r="M50" s="4">
        <f t="shared" si="49"/>
        <v>5.7047020073385246E-2</v>
      </c>
      <c r="N50" s="4">
        <f t="shared" si="49"/>
        <v>0.10021584157963073</v>
      </c>
      <c r="O50" s="4">
        <f t="shared" si="49"/>
        <v>8.1629405524504456E-2</v>
      </c>
      <c r="P50" s="4">
        <f t="shared" si="49"/>
        <v>0.14150166823723737</v>
      </c>
      <c r="Q50" s="4">
        <f t="shared" si="49"/>
        <v>7.8674893509960264E-2</v>
      </c>
    </row>
    <row r="51" spans="1:17">
      <c r="B51" s="7" t="s">
        <v>15</v>
      </c>
      <c r="C51" s="1">
        <v>3409122801</v>
      </c>
      <c r="D51" s="1">
        <v>17325211883</v>
      </c>
      <c r="E51" s="1">
        <v>3439607439</v>
      </c>
      <c r="F51" s="1">
        <v>3612398294</v>
      </c>
      <c r="G51" s="1">
        <v>14129185176</v>
      </c>
      <c r="H51" s="1">
        <v>35810382</v>
      </c>
      <c r="I51" s="1">
        <f t="shared" si="43"/>
        <v>41951335975</v>
      </c>
      <c r="K51" s="4">
        <f t="shared" ref="K51:Q51" si="50">C51/C55</f>
        <v>5.1578559040487519E-3</v>
      </c>
      <c r="L51" s="4">
        <f t="shared" si="50"/>
        <v>4.3148004335623026E-2</v>
      </c>
      <c r="M51" s="4">
        <f t="shared" si="50"/>
        <v>4.9735921202891782E-2</v>
      </c>
      <c r="N51" s="4">
        <f t="shared" si="50"/>
        <v>5.909393769129663E-2</v>
      </c>
      <c r="O51" s="4">
        <f t="shared" si="50"/>
        <v>1.7817146700203089E-2</v>
      </c>
      <c r="P51" s="4">
        <f t="shared" si="50"/>
        <v>9.2946301276825613E-2</v>
      </c>
      <c r="Q51" s="4">
        <f t="shared" si="50"/>
        <v>2.1121722553178311E-2</v>
      </c>
    </row>
    <row r="52" spans="1:17">
      <c r="B52" s="7" t="s">
        <v>16</v>
      </c>
      <c r="C52" s="1">
        <v>100074289326</v>
      </c>
      <c r="D52" s="1">
        <v>5713322899</v>
      </c>
      <c r="E52" s="1">
        <v>3161643092</v>
      </c>
      <c r="F52" s="1">
        <v>1871939285</v>
      </c>
      <c r="G52" s="1">
        <v>62524150977</v>
      </c>
      <c r="H52" s="1">
        <v>8007822</v>
      </c>
      <c r="I52" s="1">
        <f t="shared" si="43"/>
        <v>173353353401</v>
      </c>
      <c r="K52" s="4">
        <f t="shared" ref="K52:Q52" si="51">C52/C55</f>
        <v>0.15140808770284955</v>
      </c>
      <c r="L52" s="4">
        <f t="shared" si="51"/>
        <v>1.4228886947048387E-2</v>
      </c>
      <c r="M52" s="4">
        <f t="shared" si="51"/>
        <v>4.5716621586647042E-2</v>
      </c>
      <c r="N52" s="4">
        <f t="shared" si="51"/>
        <v>3.0622388359947655E-2</v>
      </c>
      <c r="O52" s="4">
        <f t="shared" si="51"/>
        <v>7.884403498052471E-2</v>
      </c>
      <c r="P52" s="4">
        <f t="shared" si="51"/>
        <v>2.0784403701228103E-2</v>
      </c>
      <c r="Q52" s="4">
        <f t="shared" si="51"/>
        <v>8.7280210489148594E-2</v>
      </c>
    </row>
    <row r="53" spans="1:17">
      <c r="B53" s="7" t="s">
        <v>17</v>
      </c>
      <c r="C53" s="1">
        <v>12549145502</v>
      </c>
      <c r="D53" s="1">
        <v>11978395574</v>
      </c>
      <c r="E53" s="1">
        <v>218110733</v>
      </c>
      <c r="F53" s="1">
        <v>1035686197</v>
      </c>
      <c r="G53" s="1">
        <v>805481857</v>
      </c>
      <c r="H53" s="1">
        <v>1998379</v>
      </c>
      <c r="I53" s="1">
        <f t="shared" si="43"/>
        <v>26588818242</v>
      </c>
      <c r="K53" s="4">
        <f t="shared" ref="K53:Q53" si="52">C53/C55</f>
        <v>1.8986316421124878E-2</v>
      </c>
      <c r="L53" s="4">
        <f t="shared" si="52"/>
        <v>2.9831892830580721E-2</v>
      </c>
      <c r="M53" s="4">
        <f t="shared" si="52"/>
        <v>3.1538303199933767E-3</v>
      </c>
      <c r="N53" s="4">
        <f t="shared" si="52"/>
        <v>1.6942421796319773E-2</v>
      </c>
      <c r="O53" s="4">
        <f t="shared" si="52"/>
        <v>1.015726542737825E-3</v>
      </c>
      <c r="P53" s="4">
        <f t="shared" si="52"/>
        <v>5.1868180741350793E-3</v>
      </c>
      <c r="Q53" s="4">
        <f t="shared" si="52"/>
        <v>1.3386978718844252E-2</v>
      </c>
    </row>
    <row r="54" spans="1:17">
      <c r="B54" s="7" t="s">
        <v>6</v>
      </c>
      <c r="C54" s="1"/>
      <c r="D54" s="1">
        <v>26452665</v>
      </c>
      <c r="E54" s="1"/>
      <c r="F54" s="1">
        <v>26721070</v>
      </c>
      <c r="G54" s="1">
        <v>130481695</v>
      </c>
      <c r="H54" s="1">
        <v>94570</v>
      </c>
      <c r="I54" s="1">
        <f t="shared" si="43"/>
        <v>183750000</v>
      </c>
      <c r="K54" s="4">
        <f t="shared" ref="K54:Q54" si="53">C54/C55</f>
        <v>0</v>
      </c>
      <c r="L54" s="4">
        <f t="shared" si="53"/>
        <v>6.5879696699625262E-5</v>
      </c>
      <c r="M54" s="4">
        <f t="shared" si="53"/>
        <v>0</v>
      </c>
      <c r="N54" s="4">
        <f t="shared" si="53"/>
        <v>4.3712047152926034E-4</v>
      </c>
      <c r="O54" s="4">
        <f t="shared" si="53"/>
        <v>1.6453967249683356E-4</v>
      </c>
      <c r="P54" s="4">
        <f t="shared" si="53"/>
        <v>2.4545763604949533E-4</v>
      </c>
      <c r="Q54" s="4">
        <f t="shared" si="53"/>
        <v>9.2514729959002574E-5</v>
      </c>
    </row>
    <row r="55" spans="1:17">
      <c r="B55" s="8" t="s">
        <v>7</v>
      </c>
      <c r="C55" s="3">
        <f>SUM(C44:C54)</f>
        <v>660957356006</v>
      </c>
      <c r="D55" s="3">
        <f>SUM(D44:D54)</f>
        <v>401529854040</v>
      </c>
      <c r="E55" s="3">
        <f>SUM(E44:E54)</f>
        <v>69157408887</v>
      </c>
      <c r="F55" s="3">
        <f t="shared" ref="F55:G55" si="54">SUM(F44:F54)</f>
        <v>61129761108</v>
      </c>
      <c r="G55" s="3">
        <f t="shared" si="54"/>
        <v>793010542807</v>
      </c>
      <c r="H55" s="3">
        <f>SUM(H44:H54)</f>
        <v>385280334</v>
      </c>
      <c r="I55" s="9">
        <f>SUM(C55:H55)</f>
        <v>1986170203182</v>
      </c>
      <c r="K55" s="4">
        <f>C56</f>
        <v>0.33277981662754513</v>
      </c>
      <c r="L55" s="4">
        <f t="shared" ref="L55:Q55" si="55">D56</f>
        <v>0.20216286267748745</v>
      </c>
      <c r="M55" s="4">
        <f t="shared" si="55"/>
        <v>3.4819477593714988E-2</v>
      </c>
      <c r="N55" s="4">
        <f t="shared" si="55"/>
        <v>3.0777705259129023E-2</v>
      </c>
      <c r="O55" s="4">
        <f t="shared" si="55"/>
        <v>0.39926615631255324</v>
      </c>
      <c r="P55" s="4">
        <f t="shared" si="55"/>
        <v>1.9398152957020035E-4</v>
      </c>
      <c r="Q55" s="4">
        <f t="shared" si="55"/>
        <v>1</v>
      </c>
    </row>
    <row r="56" spans="1:17">
      <c r="B56" s="7"/>
      <c r="C56" s="10">
        <f>C55/I55</f>
        <v>0.33277981662754513</v>
      </c>
      <c r="D56" s="10">
        <f>D55/I55</f>
        <v>0.20216286267748745</v>
      </c>
      <c r="E56" s="10">
        <f>E55/I55</f>
        <v>3.4819477593714988E-2</v>
      </c>
      <c r="F56" s="10">
        <f>F55/I55</f>
        <v>3.0777705259129023E-2</v>
      </c>
      <c r="G56" s="10">
        <f>G55/I55</f>
        <v>0.39926615631255324</v>
      </c>
      <c r="H56" s="10">
        <f>H55/I55</f>
        <v>1.9398152957020035E-4</v>
      </c>
      <c r="I56" s="11">
        <f>I55/I55</f>
        <v>1</v>
      </c>
    </row>
    <row r="58" spans="1:17">
      <c r="A58" s="111">
        <v>39599</v>
      </c>
      <c r="B58" s="7" t="s">
        <v>8</v>
      </c>
      <c r="C58" s="1">
        <v>420322605654</v>
      </c>
      <c r="D58" s="1">
        <v>163885101903</v>
      </c>
      <c r="E58" s="1">
        <v>33549102643</v>
      </c>
      <c r="F58" s="1">
        <v>25292662547</v>
      </c>
      <c r="G58" s="1">
        <v>442917492987</v>
      </c>
      <c r="H58" s="1">
        <v>126439743</v>
      </c>
      <c r="I58" s="1">
        <f>SUM(C58:H58)</f>
        <v>1086093405477</v>
      </c>
      <c r="K58" s="4">
        <f t="shared" ref="K58:Q58" si="56">C58/C69</f>
        <v>0.59941590302754644</v>
      </c>
      <c r="L58" s="4">
        <f t="shared" si="56"/>
        <v>0.40347584745605153</v>
      </c>
      <c r="M58" s="4">
        <f t="shared" si="56"/>
        <v>0.46532683152748483</v>
      </c>
      <c r="N58" s="4">
        <f t="shared" si="56"/>
        <v>0.3965623662321362</v>
      </c>
      <c r="O58" s="4">
        <f t="shared" si="56"/>
        <v>0.54133034351530163</v>
      </c>
      <c r="P58" s="4">
        <f t="shared" si="56"/>
        <v>0.31482665422190859</v>
      </c>
      <c r="Q58" s="4">
        <f t="shared" si="56"/>
        <v>0.52674788998815547</v>
      </c>
    </row>
    <row r="59" spans="1:17">
      <c r="A59" s="110"/>
      <c r="B59" s="7" t="s">
        <v>9</v>
      </c>
      <c r="C59" s="1">
        <v>94762306337</v>
      </c>
      <c r="D59" s="1">
        <v>22660992689</v>
      </c>
      <c r="E59" s="1">
        <v>7626441980</v>
      </c>
      <c r="F59" s="1">
        <v>7311387024</v>
      </c>
      <c r="G59" s="1">
        <v>96114792643</v>
      </c>
      <c r="H59" s="1">
        <v>48758748</v>
      </c>
      <c r="I59" s="1">
        <f t="shared" ref="I59:I68" si="57">SUM(C59:H59)</f>
        <v>228524679421</v>
      </c>
      <c r="K59" s="4">
        <f t="shared" ref="K59:Q59" si="58">C59/C69</f>
        <v>0.13513913518304552</v>
      </c>
      <c r="L59" s="4">
        <f t="shared" si="58"/>
        <v>5.5790081729340482E-2</v>
      </c>
      <c r="M59" s="4">
        <f t="shared" si="58"/>
        <v>0.10577892708918848</v>
      </c>
      <c r="N59" s="4">
        <f t="shared" si="58"/>
        <v>0.11463486429269902</v>
      </c>
      <c r="O59" s="4">
        <f t="shared" si="58"/>
        <v>0.11747075819347758</v>
      </c>
      <c r="P59" s="4">
        <f t="shared" si="58"/>
        <v>0.12140607954960156</v>
      </c>
      <c r="Q59" s="4">
        <f t="shared" si="58"/>
        <v>0.11083291003167826</v>
      </c>
    </row>
    <row r="60" spans="1:17">
      <c r="B60" s="7" t="s">
        <v>10</v>
      </c>
      <c r="C60" s="1">
        <v>19115676839</v>
      </c>
      <c r="D60" s="1">
        <v>109911946279</v>
      </c>
      <c r="E60" s="1">
        <v>13259049132</v>
      </c>
      <c r="F60" s="1">
        <v>14122943250</v>
      </c>
      <c r="G60" s="1">
        <v>100467379316</v>
      </c>
      <c r="H60" s="1">
        <v>89644808</v>
      </c>
      <c r="I60" s="1">
        <f t="shared" si="57"/>
        <v>256966639624</v>
      </c>
      <c r="K60" s="4">
        <f t="shared" ref="K60:Q60" si="59">C60/C69</f>
        <v>2.7260586369375773E-2</v>
      </c>
      <c r="L60" s="4">
        <f t="shared" si="59"/>
        <v>0.27059699237769302</v>
      </c>
      <c r="M60" s="4">
        <f t="shared" si="59"/>
        <v>0.18390331888498757</v>
      </c>
      <c r="N60" s="4">
        <f t="shared" si="59"/>
        <v>0.22143290699327636</v>
      </c>
      <c r="O60" s="4">
        <f t="shared" si="59"/>
        <v>0.1227904560518423</v>
      </c>
      <c r="P60" s="4">
        <f t="shared" si="59"/>
        <v>0.22320968313740866</v>
      </c>
      <c r="Q60" s="4">
        <f t="shared" si="59"/>
        <v>0.12462706663782902</v>
      </c>
    </row>
    <row r="61" spans="1:17">
      <c r="B61" s="7" t="s">
        <v>11</v>
      </c>
      <c r="C61" s="1">
        <v>1593579217</v>
      </c>
      <c r="D61" s="1">
        <v>18499737504</v>
      </c>
      <c r="E61" s="1">
        <v>2179116883</v>
      </c>
      <c r="F61" s="1">
        <v>1519357715</v>
      </c>
      <c r="G61" s="1">
        <v>9121946284</v>
      </c>
      <c r="H61" s="1">
        <v>8612675</v>
      </c>
      <c r="I61" s="1">
        <f t="shared" si="57"/>
        <v>32922350278</v>
      </c>
      <c r="K61" s="4">
        <f t="shared" ref="K61:Q61" si="60">C61/C69</f>
        <v>2.2725799482464621E-3</v>
      </c>
      <c r="L61" s="4">
        <f t="shared" si="60"/>
        <v>4.5545306928257548E-2</v>
      </c>
      <c r="M61" s="4">
        <f t="shared" si="60"/>
        <v>3.022440169218683E-2</v>
      </c>
      <c r="N61" s="4">
        <f t="shared" si="60"/>
        <v>2.3821932131258255E-2</v>
      </c>
      <c r="O61" s="4">
        <f t="shared" si="60"/>
        <v>1.114877238680384E-2</v>
      </c>
      <c r="P61" s="4">
        <f t="shared" si="60"/>
        <v>2.144499498192334E-2</v>
      </c>
      <c r="Q61" s="4">
        <f t="shared" si="60"/>
        <v>1.5967115217655842E-2</v>
      </c>
    </row>
    <row r="62" spans="1:17">
      <c r="B62" s="7" t="s">
        <v>12</v>
      </c>
      <c r="C62" s="1">
        <v>4020850987</v>
      </c>
      <c r="D62" s="1">
        <v>19281095477</v>
      </c>
      <c r="E62" s="1">
        <v>3514261846</v>
      </c>
      <c r="F62" s="1">
        <v>1806378887</v>
      </c>
      <c r="G62" s="1">
        <v>18275806980</v>
      </c>
      <c r="H62" s="1">
        <v>20003553</v>
      </c>
      <c r="I62" s="1">
        <f t="shared" si="57"/>
        <v>46918397730</v>
      </c>
      <c r="K62" s="4">
        <f t="shared" ref="K62:Q62" si="61">C62/C69</f>
        <v>5.7340766185100143E-3</v>
      </c>
      <c r="L62" s="4">
        <f t="shared" si="61"/>
        <v>4.7468966044687255E-2</v>
      </c>
      <c r="M62" s="4">
        <f t="shared" si="61"/>
        <v>4.8742893285651262E-2</v>
      </c>
      <c r="N62" s="4">
        <f t="shared" si="61"/>
        <v>2.8322122449914191E-2</v>
      </c>
      <c r="O62" s="4">
        <f t="shared" si="61"/>
        <v>2.2336550321784474E-2</v>
      </c>
      <c r="P62" s="4">
        <f t="shared" si="61"/>
        <v>4.9807532933221974E-2</v>
      </c>
      <c r="Q62" s="4">
        <f t="shared" si="61"/>
        <v>2.2755102720698667E-2</v>
      </c>
    </row>
    <row r="63" spans="1:17">
      <c r="B63" s="7" t="s">
        <v>13</v>
      </c>
      <c r="C63" s="1">
        <v>214533105</v>
      </c>
      <c r="D63" s="1">
        <v>2401421021</v>
      </c>
      <c r="E63" s="1">
        <v>782186450</v>
      </c>
      <c r="F63" s="1">
        <v>904436352</v>
      </c>
      <c r="G63" s="1">
        <v>5889614133</v>
      </c>
      <c r="H63" s="1">
        <v>7392306</v>
      </c>
      <c r="I63" s="1">
        <f t="shared" si="57"/>
        <v>10199583367</v>
      </c>
      <c r="K63" s="4">
        <f t="shared" ref="K63:Q63" si="62">C63/C69</f>
        <v>3.0594251447121679E-4</v>
      </c>
      <c r="L63" s="4">
        <f t="shared" si="62"/>
        <v>5.9121626694306319E-3</v>
      </c>
      <c r="M63" s="4">
        <f t="shared" si="62"/>
        <v>1.0848944197265259E-2</v>
      </c>
      <c r="N63" s="4">
        <f t="shared" si="62"/>
        <v>1.4180611439740379E-2</v>
      </c>
      <c r="O63" s="4">
        <f t="shared" si="62"/>
        <v>7.1982409642218454E-3</v>
      </c>
      <c r="P63" s="4">
        <f t="shared" si="62"/>
        <v>1.8406356338169245E-2</v>
      </c>
      <c r="Q63" s="4">
        <f t="shared" si="62"/>
        <v>4.9467283294717607E-3</v>
      </c>
    </row>
    <row r="64" spans="1:17">
      <c r="B64" t="s">
        <v>14</v>
      </c>
      <c r="C64">
        <v>38084201177</v>
      </c>
      <c r="D64">
        <v>38069693615</v>
      </c>
      <c r="E64">
        <v>3842715493</v>
      </c>
      <c r="F64">
        <v>6024146442</v>
      </c>
      <c r="G64">
        <v>64017873792</v>
      </c>
      <c r="H64">
        <v>54584131</v>
      </c>
      <c r="I64" s="1">
        <f t="shared" si="57"/>
        <v>150093214650</v>
      </c>
      <c r="K64" s="4">
        <f t="shared" ref="K64:Q64" si="63">C64/C69</f>
        <v>5.4311320715369565E-2</v>
      </c>
      <c r="L64" s="4">
        <f t="shared" si="63"/>
        <v>9.372543150869031E-2</v>
      </c>
      <c r="M64" s="4">
        <f t="shared" si="63"/>
        <v>5.3298552985063419E-2</v>
      </c>
      <c r="N64" s="4">
        <f t="shared" si="63"/>
        <v>9.4452284852540397E-2</v>
      </c>
      <c r="O64" s="4">
        <f t="shared" si="63"/>
        <v>7.8242151551146194E-2</v>
      </c>
      <c r="P64" s="4">
        <f t="shared" si="63"/>
        <v>0.13591090054920754</v>
      </c>
      <c r="Q64" s="4">
        <f t="shared" si="63"/>
        <v>7.2794184846103518E-2</v>
      </c>
    </row>
    <row r="65" spans="1:17">
      <c r="B65" s="7" t="s">
        <v>15</v>
      </c>
      <c r="C65" s="1">
        <v>3304765184</v>
      </c>
      <c r="D65" s="1">
        <v>11726661121</v>
      </c>
      <c r="E65" s="1">
        <v>3667873729</v>
      </c>
      <c r="F65" s="1">
        <v>3794166737</v>
      </c>
      <c r="G65" s="1">
        <v>15077119013</v>
      </c>
      <c r="H65" s="1">
        <v>36733682</v>
      </c>
      <c r="I65" s="1">
        <f t="shared" si="57"/>
        <v>37607319466</v>
      </c>
      <c r="K65" s="4">
        <f t="shared" ref="K65:Q65" si="64">C65/C69</f>
        <v>4.7128771577230159E-3</v>
      </c>
      <c r="L65" s="4">
        <f t="shared" si="64"/>
        <v>2.8870376127451983E-2</v>
      </c>
      <c r="M65" s="4">
        <f t="shared" si="64"/>
        <v>5.0873493664504464E-2</v>
      </c>
      <c r="N65" s="4">
        <f t="shared" si="64"/>
        <v>5.9488546779447253E-2</v>
      </c>
      <c r="O65" s="4">
        <f t="shared" si="64"/>
        <v>1.8427138561375195E-2</v>
      </c>
      <c r="P65" s="4">
        <f t="shared" si="64"/>
        <v>9.1464455138219852E-2</v>
      </c>
      <c r="Q65" s="4">
        <f t="shared" si="64"/>
        <v>1.8239293302886636E-2</v>
      </c>
    </row>
    <row r="66" spans="1:17">
      <c r="B66" s="7" t="s">
        <v>16</v>
      </c>
      <c r="C66" s="1">
        <v>107603570904</v>
      </c>
      <c r="D66" s="1">
        <v>8040743856</v>
      </c>
      <c r="E66" s="1">
        <v>3464659697</v>
      </c>
      <c r="F66" s="1">
        <v>1947743583</v>
      </c>
      <c r="G66" s="1">
        <v>65317076784</v>
      </c>
      <c r="H66" s="1">
        <v>7504305</v>
      </c>
      <c r="I66" s="1">
        <f t="shared" si="57"/>
        <v>186381299129</v>
      </c>
      <c r="K66" s="4">
        <f t="shared" ref="K66:Q66" si="65">C66/C69</f>
        <v>0.15345187423848464</v>
      </c>
      <c r="L66" s="4">
        <f t="shared" si="65"/>
        <v>1.9795856388439979E-2</v>
      </c>
      <c r="M66" s="4">
        <f t="shared" si="65"/>
        <v>4.805491032894646E-2</v>
      </c>
      <c r="N66" s="4">
        <f t="shared" si="65"/>
        <v>3.0538572309365464E-2</v>
      </c>
      <c r="O66" s="4">
        <f t="shared" si="65"/>
        <v>7.9830027426656291E-2</v>
      </c>
      <c r="P66" s="4">
        <f t="shared" si="65"/>
        <v>1.8685226490935999E-2</v>
      </c>
      <c r="Q66" s="4">
        <f t="shared" si="65"/>
        <v>9.0393658182957304E-2</v>
      </c>
    </row>
    <row r="67" spans="1:17">
      <c r="B67" s="7" t="s">
        <v>17</v>
      </c>
      <c r="C67" s="1">
        <v>12198221120</v>
      </c>
      <c r="D67" s="1">
        <v>11653705565</v>
      </c>
      <c r="E67" s="1">
        <v>212524976</v>
      </c>
      <c r="F67" s="1">
        <v>1000862716</v>
      </c>
      <c r="G67" s="1">
        <v>750682721</v>
      </c>
      <c r="H67" s="1">
        <v>1795446</v>
      </c>
      <c r="I67" s="1">
        <f t="shared" si="57"/>
        <v>25817792544</v>
      </c>
      <c r="K67" s="4">
        <f t="shared" ref="K67:Q67" si="66">C67/C69</f>
        <v>1.7395704227227318E-2</v>
      </c>
      <c r="L67" s="4">
        <f t="shared" si="66"/>
        <v>2.8690763676765953E-2</v>
      </c>
      <c r="M67" s="4">
        <f t="shared" si="66"/>
        <v>2.9477263447214388E-3</v>
      </c>
      <c r="N67" s="4">
        <f t="shared" si="66"/>
        <v>1.5692475483470202E-2</v>
      </c>
      <c r="O67" s="4">
        <f t="shared" si="66"/>
        <v>9.1747863126701696E-4</v>
      </c>
      <c r="P67" s="4">
        <f t="shared" si="66"/>
        <v>4.4705425968487528E-3</v>
      </c>
      <c r="Q67" s="4">
        <f t="shared" si="66"/>
        <v>1.252145319925886E-2</v>
      </c>
    </row>
    <row r="68" spans="1:17">
      <c r="B68" s="7" t="s">
        <v>6</v>
      </c>
      <c r="C68" s="1"/>
      <c r="D68" s="1">
        <v>52078814</v>
      </c>
      <c r="E68" s="1"/>
      <c r="F68" s="1">
        <v>55699973</v>
      </c>
      <c r="G68" s="1">
        <v>252073589</v>
      </c>
      <c r="H68" s="1">
        <v>147624</v>
      </c>
      <c r="I68" s="1">
        <f t="shared" si="57"/>
        <v>360000000</v>
      </c>
      <c r="K68" s="4">
        <f t="shared" ref="K68:Q68" si="67">C68/C69</f>
        <v>0</v>
      </c>
      <c r="L68" s="4">
        <f t="shared" si="67"/>
        <v>1.2821509319128316E-4</v>
      </c>
      <c r="M68" s="4">
        <f t="shared" si="67"/>
        <v>0</v>
      </c>
      <c r="N68" s="4">
        <f t="shared" si="67"/>
        <v>8.7331703615229099E-4</v>
      </c>
      <c r="O68" s="4">
        <f t="shared" si="67"/>
        <v>3.0808239612362755E-4</v>
      </c>
      <c r="P68" s="4">
        <f t="shared" si="67"/>
        <v>3.6757406255448521E-4</v>
      </c>
      <c r="Q68" s="4">
        <f t="shared" si="67"/>
        <v>1.7459754330471504E-4</v>
      </c>
    </row>
    <row r="69" spans="1:17">
      <c r="B69" s="8" t="s">
        <v>7</v>
      </c>
      <c r="C69" s="3">
        <f>SUM(C58:C68)</f>
        <v>701220310524</v>
      </c>
      <c r="D69" s="3">
        <f>SUM(D58:D68)</f>
        <v>406183177844</v>
      </c>
      <c r="E69" s="3">
        <f>SUM(E58:E68)</f>
        <v>72097932829</v>
      </c>
      <c r="F69" s="3">
        <f t="shared" ref="F69:G69" si="68">SUM(F58:F68)</f>
        <v>63779785226</v>
      </c>
      <c r="G69" s="3">
        <f t="shared" si="68"/>
        <v>818201858242</v>
      </c>
      <c r="H69" s="3">
        <f>SUM(H58:H68)</f>
        <v>401617021</v>
      </c>
      <c r="I69" s="9">
        <f>SUM(C69:H69)</f>
        <v>2061884681686</v>
      </c>
      <c r="K69" s="4">
        <f>C70</f>
        <v>0.34008706536905509</v>
      </c>
      <c r="L69" s="4">
        <f t="shared" ref="L69:Q69" si="69">D70</f>
        <v>0.19699606939795714</v>
      </c>
      <c r="M69" s="4">
        <f t="shared" si="69"/>
        <v>3.4967005414699347E-2</v>
      </c>
      <c r="N69" s="4">
        <f t="shared" si="69"/>
        <v>3.0932760591561002E-2</v>
      </c>
      <c r="O69" s="4">
        <f t="shared" si="69"/>
        <v>0.39682231771223869</v>
      </c>
      <c r="P69" s="4">
        <f t="shared" si="69"/>
        <v>1.9478151448877265E-4</v>
      </c>
      <c r="Q69" s="4">
        <f t="shared" si="69"/>
        <v>1</v>
      </c>
    </row>
    <row r="70" spans="1:17">
      <c r="B70" s="7"/>
      <c r="C70" s="10">
        <f>C69/I69</f>
        <v>0.34008706536905509</v>
      </c>
      <c r="D70" s="10">
        <f>D69/I69</f>
        <v>0.19699606939795714</v>
      </c>
      <c r="E70" s="10">
        <f>E69/I69</f>
        <v>3.4967005414699347E-2</v>
      </c>
      <c r="F70" s="10">
        <f>F69/I69</f>
        <v>3.0932760591561002E-2</v>
      </c>
      <c r="G70" s="10">
        <f>G69/I69</f>
        <v>0.39682231771223869</v>
      </c>
      <c r="H70" s="10">
        <f>H69/I69</f>
        <v>1.9478151448877265E-4</v>
      </c>
      <c r="I70" s="11">
        <f>I69/I69</f>
        <v>1</v>
      </c>
    </row>
    <row r="72" spans="1:17">
      <c r="A72" s="111">
        <v>39629</v>
      </c>
      <c r="B72" s="7" t="s">
        <v>8</v>
      </c>
      <c r="C72" s="1">
        <v>404974657841</v>
      </c>
      <c r="D72" s="1">
        <v>149872015309</v>
      </c>
      <c r="E72" s="1">
        <v>32276758495</v>
      </c>
      <c r="F72" s="1">
        <v>23981282934</v>
      </c>
      <c r="G72" s="1">
        <v>422969624289</v>
      </c>
      <c r="H72" s="1">
        <v>170530889</v>
      </c>
      <c r="I72" s="1">
        <f>SUM(C72:H72)</f>
        <v>1034244869757</v>
      </c>
      <c r="K72" s="4">
        <f t="shared" ref="K72:Q72" si="70">C72/C83</f>
        <v>0.60693314146685917</v>
      </c>
      <c r="L72" s="4">
        <f t="shared" si="70"/>
        <v>0.41350210044216584</v>
      </c>
      <c r="M72" s="4">
        <f t="shared" si="70"/>
        <v>0.4727405694825656</v>
      </c>
      <c r="N72" s="4">
        <f t="shared" si="70"/>
        <v>0.40633045514213106</v>
      </c>
      <c r="O72" s="4">
        <f t="shared" si="70"/>
        <v>0.54264434124931504</v>
      </c>
      <c r="P72" s="4">
        <f t="shared" si="70"/>
        <v>0.37775908286553855</v>
      </c>
      <c r="Q72" s="4">
        <f t="shared" si="70"/>
        <v>0.53396924310680172</v>
      </c>
    </row>
    <row r="73" spans="1:17">
      <c r="A73" s="110"/>
      <c r="B73" s="7" t="s">
        <v>9</v>
      </c>
      <c r="C73" s="1">
        <v>98481910266</v>
      </c>
      <c r="D73" s="1">
        <v>18849839533</v>
      </c>
      <c r="E73" s="1">
        <v>7819701993</v>
      </c>
      <c r="F73" s="1">
        <v>6968809846</v>
      </c>
      <c r="G73" s="1">
        <v>104103939097</v>
      </c>
      <c r="H73" s="1">
        <v>34638825</v>
      </c>
      <c r="I73" s="1">
        <f t="shared" ref="I73:I82" si="71">SUM(C73:H73)</f>
        <v>236258839560</v>
      </c>
      <c r="K73" s="4">
        <f t="shared" ref="K73:Q73" si="72">C73/C83</f>
        <v>0.14759426057436956</v>
      </c>
      <c r="L73" s="4">
        <f t="shared" si="72"/>
        <v>5.2007362574147009E-2</v>
      </c>
      <c r="M73" s="4">
        <f t="shared" si="72"/>
        <v>0.11453102931409387</v>
      </c>
      <c r="N73" s="4">
        <f t="shared" si="72"/>
        <v>0.11807707220323579</v>
      </c>
      <c r="O73" s="4">
        <f t="shared" si="72"/>
        <v>0.13355903168628444</v>
      </c>
      <c r="P73" s="4">
        <f t="shared" si="72"/>
        <v>7.6731733706847022E-2</v>
      </c>
      <c r="Q73" s="4">
        <f t="shared" si="72"/>
        <v>0.12197783854299912</v>
      </c>
    </row>
    <row r="74" spans="1:17">
      <c r="B74" s="7" t="s">
        <v>10</v>
      </c>
      <c r="C74" s="1">
        <v>17110369996</v>
      </c>
      <c r="D74" s="1">
        <v>99221364977</v>
      </c>
      <c r="E74" s="1">
        <v>12249704455</v>
      </c>
      <c r="F74" s="1">
        <v>12989493982</v>
      </c>
      <c r="G74" s="1">
        <v>90650773548</v>
      </c>
      <c r="H74" s="1">
        <v>86604690</v>
      </c>
      <c r="I74" s="1">
        <f t="shared" si="71"/>
        <v>232308311648</v>
      </c>
      <c r="K74" s="4">
        <f t="shared" ref="K74:Q74" si="73">C74/C83</f>
        <v>2.5643211031268629E-2</v>
      </c>
      <c r="L74" s="4">
        <f t="shared" si="73"/>
        <v>0.27375519533875547</v>
      </c>
      <c r="M74" s="4">
        <f t="shared" si="73"/>
        <v>0.17941492671721962</v>
      </c>
      <c r="N74" s="4">
        <f t="shared" si="73"/>
        <v>0.22008943459355093</v>
      </c>
      <c r="O74" s="4">
        <f t="shared" si="73"/>
        <v>0.11629943729028815</v>
      </c>
      <c r="P74" s="4">
        <f t="shared" si="73"/>
        <v>0.1918462306629638</v>
      </c>
      <c r="Q74" s="4">
        <f t="shared" si="73"/>
        <v>0.11993822446249751</v>
      </c>
    </row>
    <row r="75" spans="1:17">
      <c r="B75" s="7" t="s">
        <v>11</v>
      </c>
      <c r="C75" s="1">
        <v>1156074647</v>
      </c>
      <c r="D75" s="1">
        <v>15183608419</v>
      </c>
      <c r="E75" s="1">
        <v>1875318880</v>
      </c>
      <c r="F75" s="1">
        <v>1293777573</v>
      </c>
      <c r="G75" s="1">
        <v>7618729420</v>
      </c>
      <c r="H75" s="1">
        <v>13118218</v>
      </c>
      <c r="I75" s="1">
        <f t="shared" si="71"/>
        <v>27140627157</v>
      </c>
      <c r="K75" s="4">
        <f t="shared" ref="K75:Q75" si="74">C75/C83</f>
        <v>1.7326022843369719E-3</v>
      </c>
      <c r="L75" s="4">
        <f t="shared" si="74"/>
        <v>4.1892103476444169E-2</v>
      </c>
      <c r="M75" s="4">
        <f t="shared" si="74"/>
        <v>2.7466801396117305E-2</v>
      </c>
      <c r="N75" s="4">
        <f t="shared" si="74"/>
        <v>2.1921313865341501E-2</v>
      </c>
      <c r="O75" s="4">
        <f t="shared" si="74"/>
        <v>9.7743671645978154E-3</v>
      </c>
      <c r="P75" s="4">
        <f t="shared" si="74"/>
        <v>2.9059404015129478E-2</v>
      </c>
      <c r="Q75" s="4">
        <f t="shared" si="74"/>
        <v>1.4012407084863968E-2</v>
      </c>
    </row>
    <row r="76" spans="1:17">
      <c r="B76" s="7" t="s">
        <v>12</v>
      </c>
      <c r="C76" s="1">
        <v>3741121026</v>
      </c>
      <c r="D76" s="1">
        <v>18844063002</v>
      </c>
      <c r="E76" s="1">
        <v>3364805170</v>
      </c>
      <c r="F76" s="1">
        <v>1780946792</v>
      </c>
      <c r="G76" s="1">
        <v>19293278993</v>
      </c>
      <c r="H76" s="1">
        <v>36600341</v>
      </c>
      <c r="I76" s="1">
        <f t="shared" si="71"/>
        <v>47060815324</v>
      </c>
      <c r="K76" s="4">
        <f t="shared" ref="K76:Q76" si="75">C76/C83</f>
        <v>5.6067961116949196E-3</v>
      </c>
      <c r="L76" s="4">
        <f t="shared" si="75"/>
        <v>5.199142492430061E-2</v>
      </c>
      <c r="M76" s="4">
        <f t="shared" si="75"/>
        <v>4.9282517403663489E-2</v>
      </c>
      <c r="N76" s="4">
        <f t="shared" si="75"/>
        <v>3.0175738411029843E-2</v>
      </c>
      <c r="O76" s="4">
        <f t="shared" si="75"/>
        <v>2.4752105277759558E-2</v>
      </c>
      <c r="P76" s="4">
        <f t="shared" si="75"/>
        <v>8.1076873109633338E-2</v>
      </c>
      <c r="Q76" s="4">
        <f t="shared" si="75"/>
        <v>2.4296980989085712E-2</v>
      </c>
    </row>
    <row r="77" spans="1:17">
      <c r="B77" s="7" t="s">
        <v>13</v>
      </c>
      <c r="C77" s="1">
        <v>221524908</v>
      </c>
      <c r="D77" s="1">
        <v>2163124276</v>
      </c>
      <c r="E77" s="1">
        <v>703483792</v>
      </c>
      <c r="F77" s="1">
        <v>847705248</v>
      </c>
      <c r="G77" s="1">
        <v>6166317185</v>
      </c>
      <c r="H77" s="1">
        <v>6281891</v>
      </c>
      <c r="I77" s="1">
        <f t="shared" si="71"/>
        <v>10108437300</v>
      </c>
      <c r="K77" s="4">
        <f t="shared" ref="K77:Q77" si="76">C77/C83</f>
        <v>3.3199807870048164E-4</v>
      </c>
      <c r="L77" s="4">
        <f t="shared" si="76"/>
        <v>5.9681350771141999E-3</v>
      </c>
      <c r="M77" s="4">
        <f t="shared" si="76"/>
        <v>1.030355413488478E-2</v>
      </c>
      <c r="N77" s="4">
        <f t="shared" si="76"/>
        <v>1.4363220691494516E-2</v>
      </c>
      <c r="O77" s="4">
        <f t="shared" si="76"/>
        <v>7.9110104712918437E-3</v>
      </c>
      <c r="P77" s="4">
        <f t="shared" si="76"/>
        <v>1.3915610226023514E-2</v>
      </c>
      <c r="Q77" s="4">
        <f t="shared" si="76"/>
        <v>5.2188749220885662E-3</v>
      </c>
    </row>
    <row r="78" spans="1:17">
      <c r="B78" t="s">
        <v>14</v>
      </c>
      <c r="C78">
        <v>33537058394</v>
      </c>
      <c r="D78">
        <v>31035445385</v>
      </c>
      <c r="E78">
        <v>3364704621</v>
      </c>
      <c r="F78">
        <v>5176354611</v>
      </c>
      <c r="G78">
        <v>55902593640</v>
      </c>
      <c r="H78">
        <v>47676718</v>
      </c>
      <c r="I78" s="1">
        <f t="shared" si="71"/>
        <v>129063833369</v>
      </c>
      <c r="K78" s="4">
        <f t="shared" ref="K78:Q78" si="77">C78/C83</f>
        <v>5.0261792466578345E-2</v>
      </c>
      <c r="L78" s="4">
        <f t="shared" si="77"/>
        <v>8.5627872744598849E-2</v>
      </c>
      <c r="M78" s="4">
        <f t="shared" si="77"/>
        <v>4.9281044715768628E-2</v>
      </c>
      <c r="N78" s="4">
        <f t="shared" si="77"/>
        <v>8.77063387665004E-2</v>
      </c>
      <c r="O78" s="4">
        <f t="shared" si="77"/>
        <v>7.1719632706246011E-2</v>
      </c>
      <c r="P78" s="4">
        <f t="shared" si="77"/>
        <v>0.10561320222589653</v>
      </c>
      <c r="Q78" s="4">
        <f t="shared" si="77"/>
        <v>6.663423666070438E-2</v>
      </c>
    </row>
    <row r="79" spans="1:17">
      <c r="B79" s="7" t="s">
        <v>15</v>
      </c>
      <c r="C79" s="1">
        <v>2811795142</v>
      </c>
      <c r="D79" s="1">
        <v>10410391926</v>
      </c>
      <c r="E79" s="1">
        <v>3353862551</v>
      </c>
      <c r="F79" s="1">
        <v>3192850431</v>
      </c>
      <c r="G79" s="1">
        <v>13523229096</v>
      </c>
      <c r="H79" s="1">
        <v>36407418</v>
      </c>
      <c r="I79" s="1">
        <f t="shared" si="71"/>
        <v>33328536564</v>
      </c>
      <c r="K79" s="4">
        <f t="shared" ref="K79:Q79" si="78">C79/C83</f>
        <v>4.2140208668695082E-3</v>
      </c>
      <c r="L79" s="4">
        <f t="shared" si="78"/>
        <v>2.8722633234442539E-2</v>
      </c>
      <c r="M79" s="4">
        <f t="shared" si="78"/>
        <v>4.912224666462716E-2</v>
      </c>
      <c r="N79" s="4">
        <f t="shared" si="78"/>
        <v>5.4098538948040557E-2</v>
      </c>
      <c r="O79" s="4">
        <f t="shared" si="78"/>
        <v>1.7349481671876488E-2</v>
      </c>
      <c r="P79" s="4">
        <f t="shared" si="78"/>
        <v>8.0649511146231687E-2</v>
      </c>
      <c r="Q79" s="4">
        <f t="shared" si="78"/>
        <v>1.7207156606073169E-2</v>
      </c>
    </row>
    <row r="80" spans="1:17">
      <c r="B80" s="7" t="s">
        <v>16</v>
      </c>
      <c r="C80" s="1">
        <v>93072636270</v>
      </c>
      <c r="D80" s="1">
        <v>5082886159</v>
      </c>
      <c r="E80" s="1">
        <v>3039259694</v>
      </c>
      <c r="F80" s="1">
        <v>1723376244</v>
      </c>
      <c r="G80" s="1">
        <v>58306106093</v>
      </c>
      <c r="H80" s="1">
        <v>17537146</v>
      </c>
      <c r="I80" s="1">
        <f t="shared" si="71"/>
        <v>161241801606</v>
      </c>
      <c r="K80" s="4">
        <f t="shared" ref="K80:Q80" si="79">C80/C83</f>
        <v>0.1394874134028701</v>
      </c>
      <c r="L80" s="4">
        <f t="shared" si="79"/>
        <v>1.4023859615963259E-2</v>
      </c>
      <c r="M80" s="4">
        <f t="shared" si="79"/>
        <v>4.4514425411385103E-2</v>
      </c>
      <c r="N80" s="4">
        <f t="shared" si="79"/>
        <v>2.9200283218077824E-2</v>
      </c>
      <c r="O80" s="4">
        <f t="shared" si="79"/>
        <v>7.4803193219451003E-2</v>
      </c>
      <c r="P80" s="4">
        <f t="shared" si="79"/>
        <v>3.8848188899308723E-2</v>
      </c>
      <c r="Q80" s="4">
        <f t="shared" si="79"/>
        <v>8.324736750298023E-2</v>
      </c>
    </row>
    <row r="81" spans="1:17">
      <c r="B81" s="7" t="s">
        <v>17</v>
      </c>
      <c r="C81" s="1">
        <v>12140290314</v>
      </c>
      <c r="D81" s="1">
        <v>11742402802</v>
      </c>
      <c r="E81" s="1">
        <v>227967206</v>
      </c>
      <c r="F81" s="1">
        <v>1019061260</v>
      </c>
      <c r="G81" s="1">
        <v>728075382</v>
      </c>
      <c r="H81" s="1">
        <v>1893764</v>
      </c>
      <c r="I81" s="1">
        <f t="shared" si="71"/>
        <v>25859690728</v>
      </c>
      <c r="K81" s="4">
        <f t="shared" ref="K81:Q81" si="80">C81/C83</f>
        <v>1.8194581798964417E-2</v>
      </c>
      <c r="L81" s="4">
        <f t="shared" si="80"/>
        <v>3.239769754783163E-2</v>
      </c>
      <c r="M81" s="4">
        <f t="shared" si="80"/>
        <v>3.338914804734308E-3</v>
      </c>
      <c r="N81" s="4">
        <f t="shared" si="80"/>
        <v>1.7266616916747544E-2</v>
      </c>
      <c r="O81" s="4">
        <f t="shared" si="80"/>
        <v>9.340764994870774E-4</v>
      </c>
      <c r="P81" s="4">
        <f t="shared" si="80"/>
        <v>4.1950555468210438E-3</v>
      </c>
      <c r="Q81" s="4">
        <f t="shared" si="80"/>
        <v>1.3351073704866864E-2</v>
      </c>
    </row>
    <row r="82" spans="1:17">
      <c r="B82" s="7" t="s">
        <v>6</v>
      </c>
      <c r="C82" s="1">
        <v>121384</v>
      </c>
      <c r="D82" s="1">
        <v>40454374</v>
      </c>
      <c r="E82" s="1">
        <v>271052</v>
      </c>
      <c r="F82" s="1">
        <v>45503021</v>
      </c>
      <c r="G82" s="1">
        <v>197454992</v>
      </c>
      <c r="H82" s="1">
        <v>137734</v>
      </c>
      <c r="I82" s="1">
        <f t="shared" si="71"/>
        <v>283942557</v>
      </c>
      <c r="K82" s="4">
        <f t="shared" ref="K82:Q82" si="81">C82/C83</f>
        <v>1.8191748796473608E-7</v>
      </c>
      <c r="L82" s="4">
        <f t="shared" si="81"/>
        <v>1.116150242364053E-4</v>
      </c>
      <c r="M82" s="4">
        <f t="shared" si="81"/>
        <v>3.9699549401541716E-6</v>
      </c>
      <c r="N82" s="4">
        <f t="shared" si="81"/>
        <v>7.7098724385001028E-4</v>
      </c>
      <c r="O82" s="4">
        <f t="shared" si="81"/>
        <v>2.5332276340255227E-4</v>
      </c>
      <c r="P82" s="4">
        <f t="shared" si="81"/>
        <v>3.051075956063425E-4</v>
      </c>
      <c r="Q82" s="4">
        <f t="shared" si="81"/>
        <v>1.4659641703876456E-4</v>
      </c>
    </row>
    <row r="83" spans="1:17">
      <c r="B83" s="8" t="s">
        <v>7</v>
      </c>
      <c r="C83" s="3">
        <f>SUM(C72:C82)</f>
        <v>667247560188</v>
      </c>
      <c r="D83" s="3">
        <f>SUM(D72:D82)</f>
        <v>362445596162</v>
      </c>
      <c r="E83" s="3">
        <f>SUM(E72:E82)</f>
        <v>68275837909</v>
      </c>
      <c r="F83" s="3">
        <f t="shared" ref="F83:G83" si="82">SUM(F72:F82)</f>
        <v>59019161942</v>
      </c>
      <c r="G83" s="3">
        <f t="shared" si="82"/>
        <v>779460121735</v>
      </c>
      <c r="H83" s="3">
        <f>SUM(H72:H82)</f>
        <v>451427634</v>
      </c>
      <c r="I83" s="9">
        <f>SUM(C83:H83)</f>
        <v>1936899705570</v>
      </c>
      <c r="K83" s="4">
        <f>C84</f>
        <v>0.34449257143732137</v>
      </c>
      <c r="L83" s="4">
        <f t="shared" ref="L83:Q83" si="83">D84</f>
        <v>0.18712667213470291</v>
      </c>
      <c r="M83" s="4">
        <f t="shared" si="83"/>
        <v>3.5250063652060633E-2</v>
      </c>
      <c r="N83" s="4">
        <f t="shared" si="83"/>
        <v>3.0470943731509093E-2</v>
      </c>
      <c r="O83" s="4">
        <f t="shared" si="83"/>
        <v>0.4024266819254933</v>
      </c>
      <c r="P83" s="4">
        <f t="shared" si="83"/>
        <v>2.3306711891267067E-4</v>
      </c>
      <c r="Q83" s="4">
        <f t="shared" si="83"/>
        <v>1</v>
      </c>
    </row>
    <row r="84" spans="1:17">
      <c r="B84" s="7"/>
      <c r="C84" s="10">
        <f>C83/I83</f>
        <v>0.34449257143732137</v>
      </c>
      <c r="D84" s="10">
        <f>D83/I83</f>
        <v>0.18712667213470291</v>
      </c>
      <c r="E84" s="10">
        <f>E83/I83</f>
        <v>3.5250063652060633E-2</v>
      </c>
      <c r="F84" s="10">
        <f>F83/I83</f>
        <v>3.0470943731509093E-2</v>
      </c>
      <c r="G84" s="10">
        <f>G83/I83</f>
        <v>0.4024266819254933</v>
      </c>
      <c r="H84" s="10">
        <f>H83/I83</f>
        <v>2.3306711891267067E-4</v>
      </c>
      <c r="I84" s="11">
        <f>I83/I83</f>
        <v>1</v>
      </c>
    </row>
    <row r="86" spans="1:17">
      <c r="A86" s="111">
        <v>39660</v>
      </c>
      <c r="B86" s="7" t="s">
        <v>8</v>
      </c>
      <c r="C86" s="1">
        <v>361781399514</v>
      </c>
      <c r="D86" s="1">
        <v>137380546761</v>
      </c>
      <c r="E86" s="1">
        <v>29679101355</v>
      </c>
      <c r="F86" s="1">
        <v>21877355864</v>
      </c>
      <c r="G86" s="1">
        <v>384407521228</v>
      </c>
      <c r="H86" s="1">
        <v>185847538</v>
      </c>
      <c r="I86" s="1">
        <f>SUM(C86:H86)</f>
        <v>935311772260</v>
      </c>
      <c r="K86" s="4">
        <f t="shared" ref="K86:Q86" si="84">C86/C97</f>
        <v>0.61279303137730234</v>
      </c>
      <c r="L86" s="4">
        <f t="shared" si="84"/>
        <v>0.39114860898641807</v>
      </c>
      <c r="M86" s="4">
        <f t="shared" si="84"/>
        <v>0.46610225466175437</v>
      </c>
      <c r="N86" s="4">
        <f t="shared" si="84"/>
        <v>0.38952586011175244</v>
      </c>
      <c r="O86" s="4">
        <f t="shared" si="84"/>
        <v>0.53801822552591494</v>
      </c>
      <c r="P86" s="4">
        <f t="shared" si="84"/>
        <v>0.41039631256998371</v>
      </c>
      <c r="Q86" s="4">
        <f t="shared" si="84"/>
        <v>0.52652555420952329</v>
      </c>
    </row>
    <row r="87" spans="1:17">
      <c r="A87" s="110"/>
      <c r="B87" s="7" t="s">
        <v>9</v>
      </c>
      <c r="C87" s="1">
        <v>82898087333</v>
      </c>
      <c r="D87" s="1">
        <v>17497822927</v>
      </c>
      <c r="E87" s="1">
        <v>6847397417</v>
      </c>
      <c r="F87" s="1">
        <v>6490593535</v>
      </c>
      <c r="G87" s="1">
        <v>86251944993</v>
      </c>
      <c r="H87" s="1">
        <v>35023981</v>
      </c>
      <c r="I87" s="1">
        <f t="shared" ref="I87:I96" si="85">SUM(C87:H87)</f>
        <v>200020870186</v>
      </c>
      <c r="K87" s="4">
        <f t="shared" ref="K87:Q87" si="86">C87/C97</f>
        <v>0.14041454397713893</v>
      </c>
      <c r="L87" s="4">
        <f t="shared" si="86"/>
        <v>4.9819637929477731E-2</v>
      </c>
      <c r="M87" s="4">
        <f t="shared" si="86"/>
        <v>0.10753652330821298</v>
      </c>
      <c r="N87" s="4">
        <f t="shared" si="86"/>
        <v>0.11556488110690701</v>
      </c>
      <c r="O87" s="4">
        <f t="shared" si="86"/>
        <v>0.12071854953579032</v>
      </c>
      <c r="P87" s="4">
        <f t="shared" si="86"/>
        <v>7.7341420868976871E-2</v>
      </c>
      <c r="Q87" s="4">
        <f t="shared" si="86"/>
        <v>0.11259999355474676</v>
      </c>
    </row>
    <row r="88" spans="1:17">
      <c r="B88" s="7" t="s">
        <v>10</v>
      </c>
      <c r="C88" s="1">
        <v>16748255933</v>
      </c>
      <c r="D88" s="1">
        <v>103661948339</v>
      </c>
      <c r="E88" s="1">
        <v>12169326165</v>
      </c>
      <c r="F88" s="1">
        <v>13014291235</v>
      </c>
      <c r="G88" s="1">
        <v>93753005775</v>
      </c>
      <c r="H88" s="1">
        <v>90512403</v>
      </c>
      <c r="I88" s="1">
        <f t="shared" si="85"/>
        <v>239437339850</v>
      </c>
      <c r="K88" s="4">
        <f t="shared" ref="K88:Q88" si="87">C88/C97</f>
        <v>2.8368552217590721E-2</v>
      </c>
      <c r="L88" s="4">
        <f t="shared" si="87"/>
        <v>0.29514533064249276</v>
      </c>
      <c r="M88" s="4">
        <f t="shared" si="87"/>
        <v>0.19111597401062147</v>
      </c>
      <c r="N88" s="4">
        <f t="shared" si="87"/>
        <v>0.23171918117399673</v>
      </c>
      <c r="O88" s="4">
        <f t="shared" si="87"/>
        <v>0.13121706267258196</v>
      </c>
      <c r="P88" s="4">
        <f t="shared" si="87"/>
        <v>0.19987327694945484</v>
      </c>
      <c r="Q88" s="4">
        <f t="shared" si="87"/>
        <v>0.13478914924630078</v>
      </c>
    </row>
    <row r="89" spans="1:17">
      <c r="B89" s="7" t="s">
        <v>11</v>
      </c>
      <c r="C89" s="1">
        <v>1249106153</v>
      </c>
      <c r="D89" s="1">
        <v>15938383614</v>
      </c>
      <c r="E89" s="1">
        <v>1931270612</v>
      </c>
      <c r="F89" s="1">
        <v>1322150496</v>
      </c>
      <c r="G89" s="1">
        <v>7745350166</v>
      </c>
      <c r="H89" s="1">
        <v>14531297</v>
      </c>
      <c r="I89" s="1">
        <f t="shared" si="85"/>
        <v>28200792338</v>
      </c>
      <c r="K89" s="4">
        <f t="shared" ref="K89:Q89" si="88">C89/C97</f>
        <v>2.1157625766199451E-3</v>
      </c>
      <c r="L89" s="4">
        <f t="shared" si="88"/>
        <v>4.5379616889673235E-2</v>
      </c>
      <c r="M89" s="4">
        <f t="shared" si="88"/>
        <v>3.0330082297573873E-2</v>
      </c>
      <c r="N89" s="4">
        <f t="shared" si="88"/>
        <v>2.3540861718076778E-2</v>
      </c>
      <c r="O89" s="4">
        <f t="shared" si="88"/>
        <v>1.0840421485709056E-2</v>
      </c>
      <c r="P89" s="4">
        <f t="shared" si="88"/>
        <v>3.2088618282687539E-2</v>
      </c>
      <c r="Q89" s="4">
        <f t="shared" si="88"/>
        <v>1.5875388565926792E-2</v>
      </c>
    </row>
    <row r="90" spans="1:17">
      <c r="B90" s="7" t="s">
        <v>12</v>
      </c>
      <c r="C90" s="1">
        <v>3325458027</v>
      </c>
      <c r="D90" s="1">
        <v>17474831860</v>
      </c>
      <c r="E90" s="1">
        <v>3151404268</v>
      </c>
      <c r="F90" s="1">
        <v>1698599343</v>
      </c>
      <c r="G90" s="1">
        <v>18379469085</v>
      </c>
      <c r="H90" s="1">
        <v>28656088</v>
      </c>
      <c r="I90" s="1">
        <f t="shared" si="85"/>
        <v>44058418671</v>
      </c>
      <c r="K90" s="4">
        <f t="shared" ref="K90:Q90" si="89">C90/C97</f>
        <v>5.6327315550794496E-3</v>
      </c>
      <c r="L90" s="4">
        <f t="shared" si="89"/>
        <v>4.9754177978355185E-2</v>
      </c>
      <c r="M90" s="4">
        <f t="shared" si="89"/>
        <v>4.9491951157679369E-2</v>
      </c>
      <c r="N90" s="4">
        <f t="shared" si="89"/>
        <v>3.0243525505570787E-2</v>
      </c>
      <c r="O90" s="4">
        <f t="shared" si="89"/>
        <v>2.5723974680909135E-2</v>
      </c>
      <c r="P90" s="4">
        <f t="shared" si="89"/>
        <v>6.3279573000751613E-2</v>
      </c>
      <c r="Q90" s="4">
        <f t="shared" si="89"/>
        <v>2.4802300148847999E-2</v>
      </c>
    </row>
    <row r="91" spans="1:17">
      <c r="B91" s="7" t="s">
        <v>13</v>
      </c>
      <c r="C91" s="1">
        <v>220606900</v>
      </c>
      <c r="D91" s="1">
        <v>1964059163</v>
      </c>
      <c r="E91" s="1">
        <v>688206773</v>
      </c>
      <c r="F91" s="1">
        <v>841420170</v>
      </c>
      <c r="G91" s="1">
        <v>6401196982</v>
      </c>
      <c r="H91" s="1">
        <v>5770074</v>
      </c>
      <c r="I91" s="1">
        <f t="shared" si="85"/>
        <v>10121260062</v>
      </c>
      <c r="K91" s="4">
        <f t="shared" ref="K91:Q91" si="90">C91/C97</f>
        <v>3.7366866062034246E-4</v>
      </c>
      <c r="L91" s="4">
        <f t="shared" si="90"/>
        <v>5.5920508957573063E-3</v>
      </c>
      <c r="M91" s="4">
        <f t="shared" si="90"/>
        <v>1.080810111909772E-2</v>
      </c>
      <c r="N91" s="4">
        <f t="shared" si="90"/>
        <v>1.4981468394631721E-2</v>
      </c>
      <c r="O91" s="4">
        <f t="shared" si="90"/>
        <v>8.9591395883609638E-3</v>
      </c>
      <c r="P91" s="4">
        <f t="shared" si="90"/>
        <v>1.2741718929071508E-2</v>
      </c>
      <c r="Q91" s="4">
        <f t="shared" si="90"/>
        <v>5.6976745310994212E-3</v>
      </c>
    </row>
    <row r="92" spans="1:17">
      <c r="B92" t="s">
        <v>14</v>
      </c>
      <c r="C92">
        <v>34078534298</v>
      </c>
      <c r="D92">
        <v>31729421438</v>
      </c>
      <c r="E92">
        <v>3216754828</v>
      </c>
      <c r="F92">
        <v>5197415820</v>
      </c>
      <c r="G92">
        <v>55436920408</v>
      </c>
      <c r="H92">
        <v>47653633</v>
      </c>
      <c r="I92" s="1">
        <f t="shared" si="85"/>
        <v>129706700425</v>
      </c>
      <c r="K92" s="4">
        <f t="shared" ref="K92:Q92" si="91">C92/C97</f>
        <v>5.7722946413000062E-2</v>
      </c>
      <c r="L92" s="4">
        <f t="shared" si="91"/>
        <v>9.0339712222930107E-2</v>
      </c>
      <c r="M92" s="4">
        <f t="shared" si="91"/>
        <v>5.0518264016517891E-2</v>
      </c>
      <c r="N92" s="4">
        <f t="shared" si="91"/>
        <v>9.2539879143958378E-2</v>
      </c>
      <c r="O92" s="4">
        <f t="shared" si="91"/>
        <v>7.7589724184514805E-2</v>
      </c>
      <c r="P92" s="4">
        <f t="shared" si="91"/>
        <v>0.10523074706409773</v>
      </c>
      <c r="Q92" s="4">
        <f t="shared" si="91"/>
        <v>7.3017248741500132E-2</v>
      </c>
    </row>
    <row r="93" spans="1:17">
      <c r="B93" s="7" t="s">
        <v>15</v>
      </c>
      <c r="C93" s="1">
        <v>2892998072</v>
      </c>
      <c r="D93" s="1">
        <v>10317547337</v>
      </c>
      <c r="E93" s="1">
        <v>3273179519</v>
      </c>
      <c r="F93" s="1">
        <v>3189027495</v>
      </c>
      <c r="G93" s="1">
        <v>13900568550</v>
      </c>
      <c r="H93" s="1">
        <v>34929847</v>
      </c>
      <c r="I93" s="1">
        <f t="shared" si="85"/>
        <v>33608250820</v>
      </c>
      <c r="K93" s="4">
        <f t="shared" ref="K93:Q93" si="92">C93/C97</f>
        <v>4.9002216827373629E-3</v>
      </c>
      <c r="L93" s="4">
        <f t="shared" si="92"/>
        <v>2.9376024365661769E-2</v>
      </c>
      <c r="M93" s="4">
        <f t="shared" si="92"/>
        <v>5.1404398518338383E-2</v>
      </c>
      <c r="N93" s="4">
        <f t="shared" si="92"/>
        <v>5.678056734241832E-2</v>
      </c>
      <c r="O93" s="4">
        <f t="shared" si="92"/>
        <v>1.9455288494827694E-2</v>
      </c>
      <c r="P93" s="4">
        <f t="shared" si="92"/>
        <v>7.7133550229940145E-2</v>
      </c>
      <c r="Q93" s="4">
        <f t="shared" si="92"/>
        <v>1.8919469864316116E-2</v>
      </c>
    </row>
    <row r="94" spans="1:17">
      <c r="B94" s="7" t="s">
        <v>16</v>
      </c>
      <c r="C94" s="1">
        <v>75741265860</v>
      </c>
      <c r="D94" s="1">
        <v>4181691081</v>
      </c>
      <c r="E94" s="1">
        <v>2489969586</v>
      </c>
      <c r="F94" s="1">
        <v>1540231407</v>
      </c>
      <c r="G94" s="1">
        <v>47361953175</v>
      </c>
      <c r="H94" s="1">
        <v>8106801</v>
      </c>
      <c r="I94" s="1">
        <f t="shared" si="85"/>
        <v>131323217910</v>
      </c>
      <c r="K94" s="4">
        <f t="shared" ref="K94:Q94" si="93">C94/C97</f>
        <v>0.12829216750516631</v>
      </c>
      <c r="L94" s="4">
        <f t="shared" si="93"/>
        <v>1.1906071770041883E-2</v>
      </c>
      <c r="M94" s="4">
        <f t="shared" si="93"/>
        <v>3.9104298482348546E-2</v>
      </c>
      <c r="N94" s="4">
        <f t="shared" si="93"/>
        <v>2.7423787742561066E-2</v>
      </c>
      <c r="O94" s="4">
        <f t="shared" si="93"/>
        <v>6.6287969400945515E-2</v>
      </c>
      <c r="P94" s="4">
        <f t="shared" si="93"/>
        <v>1.7901777300588489E-2</v>
      </c>
      <c r="Q94" s="4">
        <f t="shared" si="93"/>
        <v>7.3927253073662436E-2</v>
      </c>
    </row>
    <row r="95" spans="1:17">
      <c r="B95" s="7" t="s">
        <v>17</v>
      </c>
      <c r="C95" s="1">
        <v>11445348055</v>
      </c>
      <c r="D95" s="1">
        <v>11046973818</v>
      </c>
      <c r="E95" s="1">
        <v>228475916</v>
      </c>
      <c r="F95" s="1">
        <v>954466695</v>
      </c>
      <c r="G95" s="1">
        <v>686320422</v>
      </c>
      <c r="H95" s="1">
        <v>1676545</v>
      </c>
      <c r="I95" s="1">
        <f t="shared" si="85"/>
        <v>24363261451</v>
      </c>
      <c r="K95" s="4">
        <f t="shared" ref="K95:Q95" si="94">C95/C97</f>
        <v>1.938637403474457E-2</v>
      </c>
      <c r="L95" s="4">
        <f t="shared" si="94"/>
        <v>3.1452840626244621E-2</v>
      </c>
      <c r="M95" s="4">
        <f t="shared" si="94"/>
        <v>3.588152427855395E-3</v>
      </c>
      <c r="N95" s="4">
        <f t="shared" si="94"/>
        <v>1.6994259389896838E-2</v>
      </c>
      <c r="O95" s="4">
        <f t="shared" si="94"/>
        <v>9.6057666719696064E-4</v>
      </c>
      <c r="P95" s="4">
        <f t="shared" si="94"/>
        <v>3.7022168453888444E-3</v>
      </c>
      <c r="Q95" s="4">
        <f t="shared" si="94"/>
        <v>1.3715084229981625E-2</v>
      </c>
    </row>
    <row r="96" spans="1:17">
      <c r="B96" s="7" t="s">
        <v>6</v>
      </c>
      <c r="C96" s="1"/>
      <c r="D96" s="1">
        <v>30179817</v>
      </c>
      <c r="E96" s="1"/>
      <c r="F96" s="1">
        <v>38513293</v>
      </c>
      <c r="G96" s="1">
        <v>163666149</v>
      </c>
      <c r="H96" s="1">
        <v>140740</v>
      </c>
      <c r="I96" s="1">
        <f t="shared" si="85"/>
        <v>232499999</v>
      </c>
      <c r="K96" s="4">
        <f t="shared" ref="K96:Q96" si="95">C96/C97</f>
        <v>0</v>
      </c>
      <c r="L96" s="4">
        <f t="shared" si="95"/>
        <v>8.59276929473237E-5</v>
      </c>
      <c r="M96" s="4">
        <f t="shared" si="95"/>
        <v>0</v>
      </c>
      <c r="N96" s="4">
        <f t="shared" si="95"/>
        <v>6.8572837022993062E-4</v>
      </c>
      <c r="O96" s="4">
        <f t="shared" si="95"/>
        <v>2.2906776324860864E-4</v>
      </c>
      <c r="P96" s="4">
        <f t="shared" si="95"/>
        <v>3.1078795905867479E-4</v>
      </c>
      <c r="Q96" s="4">
        <f t="shared" si="95"/>
        <v>1.308838340945834E-4</v>
      </c>
    </row>
    <row r="97" spans="1:17">
      <c r="B97" s="8" t="s">
        <v>7</v>
      </c>
      <c r="C97" s="3">
        <f>SUM(C86:C96)</f>
        <v>590381060145</v>
      </c>
      <c r="D97" s="3">
        <f>SUM(D86:D96)</f>
        <v>351223406155</v>
      </c>
      <c r="E97" s="3">
        <f>SUM(E86:E96)</f>
        <v>63675086439</v>
      </c>
      <c r="F97" s="3">
        <f t="shared" ref="F97:G97" si="96">SUM(F86:F96)</f>
        <v>56164065353</v>
      </c>
      <c r="G97" s="3">
        <f t="shared" si="96"/>
        <v>714487916933</v>
      </c>
      <c r="H97" s="3">
        <f>SUM(H86:H96)</f>
        <v>452848947</v>
      </c>
      <c r="I97" s="9">
        <f>SUM(C97:H97)</f>
        <v>1776384383972</v>
      </c>
      <c r="K97" s="4">
        <f>C98</f>
        <v>0.33234983682130015</v>
      </c>
      <c r="L97" s="4">
        <f t="shared" ref="L97:Q97" si="97">D98</f>
        <v>0.19771813427545651</v>
      </c>
      <c r="M97" s="4">
        <f t="shared" si="97"/>
        <v>3.5845331119508238E-2</v>
      </c>
      <c r="N97" s="4">
        <f t="shared" si="97"/>
        <v>3.1617067713361119E-2</v>
      </c>
      <c r="O97" s="4">
        <f t="shared" si="97"/>
        <v>0.40221470272971166</v>
      </c>
      <c r="P97" s="4">
        <f t="shared" si="97"/>
        <v>2.5492734066228875E-4</v>
      </c>
      <c r="Q97" s="4">
        <f t="shared" si="97"/>
        <v>1</v>
      </c>
    </row>
    <row r="98" spans="1:17">
      <c r="B98" s="7"/>
      <c r="C98" s="10">
        <f>C97/I97</f>
        <v>0.33234983682130015</v>
      </c>
      <c r="D98" s="10">
        <f>D97/I97</f>
        <v>0.19771813427545651</v>
      </c>
      <c r="E98" s="10">
        <f>E97/I97</f>
        <v>3.5845331119508238E-2</v>
      </c>
      <c r="F98" s="10">
        <f>F97/I97</f>
        <v>3.1617067713361119E-2</v>
      </c>
      <c r="G98" s="10">
        <f>G97/I97</f>
        <v>0.40221470272971166</v>
      </c>
      <c r="H98" s="10">
        <f>H97/I97</f>
        <v>2.5492734066228875E-4</v>
      </c>
      <c r="I98" s="11">
        <f>I97/I97</f>
        <v>1</v>
      </c>
    </row>
    <row r="100" spans="1:17">
      <c r="A100" s="111">
        <v>39691</v>
      </c>
      <c r="B100" s="7" t="s">
        <v>8</v>
      </c>
      <c r="C100" s="1">
        <v>361898575264</v>
      </c>
      <c r="D100" s="1">
        <v>135462937284</v>
      </c>
      <c r="E100" s="1">
        <v>29268111640</v>
      </c>
      <c r="F100" s="1">
        <v>21710764685</v>
      </c>
      <c r="G100" s="1">
        <v>378229724962</v>
      </c>
      <c r="H100" s="1">
        <v>117598442</v>
      </c>
      <c r="I100" s="1">
        <f>SUM(C100:H100)</f>
        <v>926687712277</v>
      </c>
      <c r="K100" s="4">
        <f t="shared" ref="K100:Q100" si="98">C100/C111</f>
        <v>0.61581676039771371</v>
      </c>
      <c r="L100" s="4">
        <f t="shared" si="98"/>
        <v>0.37779107414761642</v>
      </c>
      <c r="M100" s="4">
        <f t="shared" si="98"/>
        <v>0.46644825885798524</v>
      </c>
      <c r="N100" s="4">
        <f t="shared" si="98"/>
        <v>0.39051272337918025</v>
      </c>
      <c r="O100" s="4">
        <f t="shared" si="98"/>
        <v>0.53560047552849843</v>
      </c>
      <c r="P100" s="4">
        <f t="shared" si="98"/>
        <v>0.3277744850003726</v>
      </c>
      <c r="Q100" s="4">
        <f t="shared" si="98"/>
        <v>0.52322184772839953</v>
      </c>
    </row>
    <row r="101" spans="1:17">
      <c r="A101" s="110"/>
      <c r="B101" s="7" t="s">
        <v>9</v>
      </c>
      <c r="C101" s="1">
        <v>75061603510</v>
      </c>
      <c r="D101" s="1">
        <v>17771103929</v>
      </c>
      <c r="E101" s="1">
        <v>6499872607</v>
      </c>
      <c r="F101" s="1">
        <v>6116149596</v>
      </c>
      <c r="G101" s="1">
        <v>76853938659</v>
      </c>
      <c r="H101" s="1">
        <v>42396139</v>
      </c>
      <c r="I101" s="1">
        <f t="shared" ref="I101:I110" si="99">SUM(C101:H101)</f>
        <v>182345064440</v>
      </c>
      <c r="K101" s="4">
        <f t="shared" ref="K101:Q101" si="100">C101/C111</f>
        <v>0.12772692865691981</v>
      </c>
      <c r="L101" s="4">
        <f t="shared" si="100"/>
        <v>4.9561633438158309E-2</v>
      </c>
      <c r="M101" s="4">
        <f t="shared" si="100"/>
        <v>0.10358899465827866</v>
      </c>
      <c r="N101" s="4">
        <f t="shared" si="100"/>
        <v>0.11001152055130539</v>
      </c>
      <c r="O101" s="4">
        <f t="shared" si="100"/>
        <v>0.10883070096125845</v>
      </c>
      <c r="P101" s="4">
        <f t="shared" si="100"/>
        <v>0.11816799942578501</v>
      </c>
      <c r="Q101" s="4">
        <f t="shared" si="100"/>
        <v>0.10295477136091818</v>
      </c>
    </row>
    <row r="102" spans="1:17">
      <c r="B102" s="7" t="s">
        <v>10</v>
      </c>
      <c r="C102" s="1">
        <v>17381362908</v>
      </c>
      <c r="D102" s="1">
        <v>112630966621</v>
      </c>
      <c r="E102" s="1">
        <v>12057997444</v>
      </c>
      <c r="F102" s="1">
        <v>13232208133</v>
      </c>
      <c r="G102" s="1">
        <v>94538884720</v>
      </c>
      <c r="H102" s="1">
        <v>79571908</v>
      </c>
      <c r="I102" s="1">
        <f t="shared" si="99"/>
        <v>249920991734</v>
      </c>
      <c r="K102" s="4">
        <f t="shared" ref="K102:Q102" si="101">C102/C111</f>
        <v>2.9576614358023706E-2</v>
      </c>
      <c r="L102" s="4">
        <f t="shared" si="101"/>
        <v>0.31411524594969614</v>
      </c>
      <c r="M102" s="4">
        <f t="shared" si="101"/>
        <v>0.19216927905184922</v>
      </c>
      <c r="N102" s="4">
        <f t="shared" si="101"/>
        <v>0.23800845844495264</v>
      </c>
      <c r="O102" s="4">
        <f t="shared" si="101"/>
        <v>0.13387385567607915</v>
      </c>
      <c r="P102" s="4">
        <f t="shared" si="101"/>
        <v>0.22178560125139268</v>
      </c>
      <c r="Q102" s="4">
        <f t="shared" si="101"/>
        <v>0.14110915829440748</v>
      </c>
    </row>
    <row r="103" spans="1:17">
      <c r="B103" s="7" t="s">
        <v>11</v>
      </c>
      <c r="C103" s="1">
        <v>1147518641</v>
      </c>
      <c r="D103" s="1">
        <v>16338933177</v>
      </c>
      <c r="E103" s="1">
        <v>1870274427</v>
      </c>
      <c r="F103" s="1">
        <v>1296215509</v>
      </c>
      <c r="G103" s="1">
        <v>7562600115</v>
      </c>
      <c r="H103" s="1">
        <v>9317979</v>
      </c>
      <c r="I103" s="1">
        <f t="shared" si="99"/>
        <v>28224859848</v>
      </c>
      <c r="K103" s="4">
        <f t="shared" ref="K103:Q103" si="102">C103/C111</f>
        <v>1.9526498867289198E-3</v>
      </c>
      <c r="L103" s="4">
        <f t="shared" si="102"/>
        <v>4.556746840963441E-2</v>
      </c>
      <c r="M103" s="4">
        <f t="shared" si="102"/>
        <v>2.9806714583816795E-2</v>
      </c>
      <c r="N103" s="4">
        <f t="shared" si="102"/>
        <v>2.3315099944666934E-2</v>
      </c>
      <c r="O103" s="4">
        <f t="shared" si="102"/>
        <v>1.0709185319141234E-2</v>
      </c>
      <c r="P103" s="4">
        <f t="shared" si="102"/>
        <v>2.5971396525553348E-2</v>
      </c>
      <c r="Q103" s="4">
        <f t="shared" si="102"/>
        <v>1.5936181224696491E-2</v>
      </c>
    </row>
    <row r="104" spans="1:17">
      <c r="B104" s="7" t="s">
        <v>12</v>
      </c>
      <c r="C104" s="1">
        <v>3281218943</v>
      </c>
      <c r="D104" s="1">
        <v>16403135515</v>
      </c>
      <c r="E104" s="1">
        <v>2819402636</v>
      </c>
      <c r="F104" s="1">
        <v>1559366990</v>
      </c>
      <c r="G104" s="1">
        <v>18306647499</v>
      </c>
      <c r="H104" s="1">
        <v>26937524</v>
      </c>
      <c r="I104" s="1">
        <f t="shared" si="99"/>
        <v>42396709107</v>
      </c>
      <c r="K104" s="4">
        <f t="shared" ref="K104:Q104" si="103">C104/C111</f>
        <v>5.5834141324260511E-3</v>
      </c>
      <c r="L104" s="4">
        <f t="shared" si="103"/>
        <v>4.5746521593642647E-2</v>
      </c>
      <c r="M104" s="4">
        <f t="shared" si="103"/>
        <v>4.4933047500901699E-2</v>
      </c>
      <c r="N104" s="4">
        <f t="shared" si="103"/>
        <v>2.8048420166113319E-2</v>
      </c>
      <c r="O104" s="4">
        <f t="shared" si="103"/>
        <v>2.5923528635360668E-2</v>
      </c>
      <c r="P104" s="4">
        <f t="shared" si="103"/>
        <v>7.5081207761963184E-2</v>
      </c>
      <c r="Q104" s="4">
        <f t="shared" si="103"/>
        <v>2.393782088904749E-2</v>
      </c>
    </row>
    <row r="105" spans="1:17">
      <c r="B105" s="7" t="s">
        <v>13</v>
      </c>
      <c r="C105" s="1">
        <v>261518830</v>
      </c>
      <c r="D105" s="1">
        <v>2053820745</v>
      </c>
      <c r="E105" s="1">
        <v>720199783</v>
      </c>
      <c r="F105" s="1">
        <v>816111707</v>
      </c>
      <c r="G105" s="1">
        <v>6896430490</v>
      </c>
      <c r="H105" s="1">
        <v>4561391</v>
      </c>
      <c r="I105" s="1">
        <f t="shared" si="99"/>
        <v>10752642946</v>
      </c>
      <c r="K105" s="4">
        <f t="shared" ref="K105:Q105" si="104">C105/C111</f>
        <v>4.4500777201490326E-4</v>
      </c>
      <c r="L105" s="4">
        <f t="shared" si="104"/>
        <v>5.7278777569505267E-3</v>
      </c>
      <c r="M105" s="4">
        <f t="shared" si="104"/>
        <v>1.1477882103986974E-2</v>
      </c>
      <c r="N105" s="4">
        <f t="shared" si="104"/>
        <v>1.4679446344070658E-2</v>
      </c>
      <c r="O105" s="4">
        <f t="shared" si="104"/>
        <v>9.7658412496911436E-3</v>
      </c>
      <c r="P105" s="4">
        <f t="shared" si="104"/>
        <v>1.2713668314673205E-2</v>
      </c>
      <c r="Q105" s="4">
        <f t="shared" si="104"/>
        <v>6.0711042518800176E-3</v>
      </c>
    </row>
    <row r="106" spans="1:17">
      <c r="B106" t="s">
        <v>14</v>
      </c>
      <c r="C106">
        <v>32675661038</v>
      </c>
      <c r="D106">
        <v>31373739013</v>
      </c>
      <c r="E106">
        <v>3205098549</v>
      </c>
      <c r="F106">
        <v>5159428187</v>
      </c>
      <c r="G106">
        <v>55374457958</v>
      </c>
      <c r="H106">
        <v>40832063</v>
      </c>
      <c r="I106" s="1">
        <f t="shared" si="99"/>
        <v>127829216808</v>
      </c>
      <c r="K106" s="4">
        <f t="shared" ref="K106:Q106" si="105">C106/C111</f>
        <v>5.5601820785274092E-2</v>
      </c>
      <c r="L106" s="4">
        <f t="shared" si="105"/>
        <v>8.7497870630834279E-2</v>
      </c>
      <c r="M106" s="4">
        <f t="shared" si="105"/>
        <v>5.1079914414639188E-2</v>
      </c>
      <c r="N106" s="4">
        <f t="shared" si="105"/>
        <v>9.2802919732105069E-2</v>
      </c>
      <c r="O106" s="4">
        <f t="shared" si="105"/>
        <v>7.8414212466821287E-2</v>
      </c>
      <c r="P106" s="4">
        <f t="shared" si="105"/>
        <v>0.11380855216880993</v>
      </c>
      <c r="Q106" s="4">
        <f t="shared" si="105"/>
        <v>7.2174302222714329E-2</v>
      </c>
    </row>
    <row r="107" spans="1:17">
      <c r="B107" s="7" t="s">
        <v>15</v>
      </c>
      <c r="C107" s="1">
        <v>3170057936</v>
      </c>
      <c r="D107" s="1">
        <v>10839747782</v>
      </c>
      <c r="E107" s="1">
        <v>3146152125</v>
      </c>
      <c r="F107" s="1">
        <v>3034064887</v>
      </c>
      <c r="G107" s="1">
        <v>15430459639</v>
      </c>
      <c r="H107" s="1">
        <v>29371060</v>
      </c>
      <c r="I107" s="1">
        <f t="shared" si="99"/>
        <v>35649853429</v>
      </c>
      <c r="K107" s="4">
        <f t="shared" ref="K107:Q107" si="106">C107/C111</f>
        <v>5.3942594468533028E-3</v>
      </c>
      <c r="L107" s="4">
        <f t="shared" si="106"/>
        <v>3.0230851627448922E-2</v>
      </c>
      <c r="M107" s="4">
        <f t="shared" si="106"/>
        <v>5.0140480494921348E-2</v>
      </c>
      <c r="N107" s="4">
        <f t="shared" si="106"/>
        <v>5.4573892680533871E-2</v>
      </c>
      <c r="O107" s="4">
        <f t="shared" si="106"/>
        <v>2.1850639901721175E-2</v>
      </c>
      <c r="P107" s="4">
        <f t="shared" si="106"/>
        <v>8.1864044299286245E-2</v>
      </c>
      <c r="Q107" s="4">
        <f t="shared" si="106"/>
        <v>2.0128444496728602E-2</v>
      </c>
    </row>
    <row r="108" spans="1:17">
      <c r="B108" s="7" t="s">
        <v>16</v>
      </c>
      <c r="C108" s="1">
        <v>81205763890</v>
      </c>
      <c r="D108" s="1">
        <v>4302403173</v>
      </c>
      <c r="E108" s="1">
        <v>2807103403</v>
      </c>
      <c r="F108" s="1">
        <v>1654975696</v>
      </c>
      <c r="G108" s="1">
        <v>52288672414</v>
      </c>
      <c r="H108" s="1">
        <v>7374511</v>
      </c>
      <c r="I108" s="1">
        <f t="shared" si="99"/>
        <v>142266293087</v>
      </c>
      <c r="K108" s="4">
        <f t="shared" ref="K108:Q108" si="107">C108/C111</f>
        <v>0.13818200419242158</v>
      </c>
      <c r="L108" s="4">
        <f t="shared" si="107"/>
        <v>1.199892419825571E-2</v>
      </c>
      <c r="M108" s="4">
        <f t="shared" si="107"/>
        <v>4.473703363131204E-2</v>
      </c>
      <c r="N108" s="4">
        <f t="shared" si="107"/>
        <v>2.9768139240983822E-2</v>
      </c>
      <c r="O108" s="4">
        <f t="shared" si="107"/>
        <v>7.4044518347958957E-2</v>
      </c>
      <c r="P108" s="4">
        <f t="shared" si="107"/>
        <v>2.055449463484034E-2</v>
      </c>
      <c r="Q108" s="4">
        <f t="shared" si="107"/>
        <v>8.0325693059583758E-2</v>
      </c>
    </row>
    <row r="109" spans="1:17">
      <c r="B109" s="7" t="s">
        <v>17</v>
      </c>
      <c r="C109" s="1">
        <v>11589219266</v>
      </c>
      <c r="D109" s="1">
        <v>11362914707</v>
      </c>
      <c r="E109" s="1">
        <v>352536000</v>
      </c>
      <c r="F109" s="1">
        <v>982841918</v>
      </c>
      <c r="G109" s="1">
        <v>561613041</v>
      </c>
      <c r="H109" s="1">
        <v>683855</v>
      </c>
      <c r="I109" s="1">
        <f t="shared" si="99"/>
        <v>24849808787</v>
      </c>
      <c r="K109" s="4">
        <f t="shared" ref="K109:Q109" si="108">C109/C111</f>
        <v>1.9720540371623921E-2</v>
      </c>
      <c r="L109" s="4">
        <f t="shared" si="108"/>
        <v>3.168990602651222E-2</v>
      </c>
      <c r="M109" s="4">
        <f t="shared" si="108"/>
        <v>5.6183947023088054E-3</v>
      </c>
      <c r="N109" s="4">
        <f t="shared" si="108"/>
        <v>1.7678431857104205E-2</v>
      </c>
      <c r="O109" s="4">
        <f t="shared" si="108"/>
        <v>7.9528443157878958E-4</v>
      </c>
      <c r="P109" s="4">
        <f t="shared" si="108"/>
        <v>1.9060645415687548E-3</v>
      </c>
      <c r="Q109" s="4">
        <f t="shared" si="108"/>
        <v>1.4030576532933554E-2</v>
      </c>
    </row>
    <row r="110" spans="1:17">
      <c r="B110" s="7" t="s">
        <v>6</v>
      </c>
      <c r="C110" s="1"/>
      <c r="D110" s="1">
        <v>26041275</v>
      </c>
      <c r="E110" s="1"/>
      <c r="F110" s="1">
        <v>33410008</v>
      </c>
      <c r="G110" s="1">
        <v>135415077</v>
      </c>
      <c r="H110" s="1">
        <v>133640</v>
      </c>
      <c r="I110" s="1">
        <f t="shared" si="99"/>
        <v>195000000</v>
      </c>
      <c r="K110" s="4">
        <f t="shared" ref="K110:Q110" si="109">C110/C111</f>
        <v>0</v>
      </c>
      <c r="L110" s="4">
        <f t="shared" si="109"/>
        <v>7.2626221250448916E-5</v>
      </c>
      <c r="M110" s="4">
        <f t="shared" si="109"/>
        <v>0</v>
      </c>
      <c r="N110" s="4">
        <f t="shared" si="109"/>
        <v>6.0094765898385946E-4</v>
      </c>
      <c r="O110" s="4">
        <f t="shared" si="109"/>
        <v>1.9175748189070814E-4</v>
      </c>
      <c r="P110" s="4">
        <f t="shared" si="109"/>
        <v>3.7248607575472638E-4</v>
      </c>
      <c r="Q110" s="4">
        <f t="shared" si="109"/>
        <v>1.1009993869060844E-4</v>
      </c>
    </row>
    <row r="111" spans="1:17">
      <c r="B111" s="8" t="s">
        <v>7</v>
      </c>
      <c r="C111" s="3">
        <f>SUM(C100:C110)</f>
        <v>587672500226</v>
      </c>
      <c r="D111" s="3">
        <f>SUM(D100:D110)</f>
        <v>358565743221</v>
      </c>
      <c r="E111" s="3">
        <f>SUM(E100:E110)</f>
        <v>62746748614</v>
      </c>
      <c r="F111" s="3">
        <f t="shared" ref="F111:G111" si="110">SUM(F100:F110)</f>
        <v>55595537316</v>
      </c>
      <c r="G111" s="3">
        <f t="shared" si="110"/>
        <v>706178844574</v>
      </c>
      <c r="H111" s="3">
        <f>SUM(H100:H110)</f>
        <v>358778512</v>
      </c>
      <c r="I111" s="9">
        <f>SUM(C111:H111)</f>
        <v>1771118152463</v>
      </c>
      <c r="K111" s="4">
        <f>C112</f>
        <v>0.33180874997455989</v>
      </c>
      <c r="L111" s="4">
        <f t="shared" ref="L111:Q111" si="111">D112</f>
        <v>0.20245162228299771</v>
      </c>
      <c r="M111" s="4">
        <f t="shared" si="111"/>
        <v>3.5427759874032926E-2</v>
      </c>
      <c r="N111" s="4">
        <f t="shared" si="111"/>
        <v>3.1390078204938637E-2</v>
      </c>
      <c r="O111" s="4">
        <f t="shared" si="111"/>
        <v>0.39871921790872877</v>
      </c>
      <c r="P111" s="4">
        <f t="shared" si="111"/>
        <v>2.025717547420909E-4</v>
      </c>
      <c r="Q111" s="4">
        <f t="shared" si="111"/>
        <v>1</v>
      </c>
    </row>
    <row r="112" spans="1:17">
      <c r="B112" s="7"/>
      <c r="C112" s="10">
        <f>C111/I111</f>
        <v>0.33180874997455989</v>
      </c>
      <c r="D112" s="10">
        <f>D111/I111</f>
        <v>0.20245162228299771</v>
      </c>
      <c r="E112" s="10">
        <f>E111/I111</f>
        <v>3.5427759874032926E-2</v>
      </c>
      <c r="F112" s="10">
        <f>F111/I111</f>
        <v>3.1390078204938637E-2</v>
      </c>
      <c r="G112" s="10">
        <f>G111/I111</f>
        <v>0.39871921790872877</v>
      </c>
      <c r="H112" s="10">
        <f>H111/I111</f>
        <v>2.025717547420909E-4</v>
      </c>
      <c r="I112" s="11">
        <f>I111/I111</f>
        <v>1</v>
      </c>
    </row>
    <row r="114" spans="1:17">
      <c r="A114" s="111">
        <v>39721</v>
      </c>
      <c r="B114" s="7" t="s">
        <v>8</v>
      </c>
      <c r="C114" s="1">
        <v>303475314270</v>
      </c>
      <c r="D114" s="1">
        <v>106470824796</v>
      </c>
      <c r="E114" s="1">
        <v>21447807310</v>
      </c>
      <c r="F114" s="1">
        <v>16304014614</v>
      </c>
      <c r="G114" s="1">
        <v>277997750306</v>
      </c>
      <c r="H114" s="1">
        <v>143257038</v>
      </c>
      <c r="I114" s="1">
        <f>SUM(C114:H114)</f>
        <v>725838968334</v>
      </c>
      <c r="K114" s="4">
        <f t="shared" ref="K114:Q114" si="112">C114/C125</f>
        <v>0.64165604296494594</v>
      </c>
      <c r="L114" s="4">
        <f t="shared" si="112"/>
        <v>0.39105840965959632</v>
      </c>
      <c r="M114" s="4">
        <f t="shared" si="112"/>
        <v>0.46765312472367676</v>
      </c>
      <c r="N114" s="4">
        <f t="shared" si="112"/>
        <v>0.39675235720192897</v>
      </c>
      <c r="O114" s="4">
        <f t="shared" si="112"/>
        <v>0.54206631786894899</v>
      </c>
      <c r="P114" s="4">
        <f t="shared" si="112"/>
        <v>0.41673656806430803</v>
      </c>
      <c r="Q114" s="4">
        <f t="shared" si="112"/>
        <v>0.53950964942145097</v>
      </c>
    </row>
    <row r="115" spans="1:17">
      <c r="A115" s="110"/>
      <c r="B115" s="7" t="s">
        <v>9</v>
      </c>
      <c r="C115" s="1">
        <v>47738871849</v>
      </c>
      <c r="D115" s="1">
        <v>12553404376</v>
      </c>
      <c r="E115" s="1">
        <v>4328077574</v>
      </c>
      <c r="F115" s="1">
        <v>4159145837</v>
      </c>
      <c r="G115" s="1">
        <v>47308579316</v>
      </c>
      <c r="H115" s="1">
        <v>34770354</v>
      </c>
      <c r="I115" s="1">
        <f t="shared" ref="I115:I124" si="113">SUM(C115:H115)</f>
        <v>116122849306</v>
      </c>
      <c r="K115" s="4">
        <f t="shared" ref="K115:Q115" si="114">C115/C125</f>
        <v>0.10093715754088307</v>
      </c>
      <c r="L115" s="4">
        <f t="shared" si="114"/>
        <v>4.6107601406285031E-2</v>
      </c>
      <c r="M115" s="4">
        <f t="shared" si="114"/>
        <v>9.4370439470698994E-2</v>
      </c>
      <c r="N115" s="4">
        <f t="shared" si="114"/>
        <v>0.10121132456293196</v>
      </c>
      <c r="O115" s="4">
        <f t="shared" si="114"/>
        <v>9.2246744317922499E-2</v>
      </c>
      <c r="P115" s="4">
        <f t="shared" si="114"/>
        <v>0.10114740747565285</v>
      </c>
      <c r="Q115" s="4">
        <f t="shared" si="114"/>
        <v>8.6313081071821812E-2</v>
      </c>
    </row>
    <row r="116" spans="1:17">
      <c r="B116" s="7" t="s">
        <v>10</v>
      </c>
      <c r="C116" s="1">
        <v>14053042563</v>
      </c>
      <c r="D116" s="1">
        <v>81881831275</v>
      </c>
      <c r="E116" s="1">
        <v>9111628925</v>
      </c>
      <c r="F116" s="1">
        <v>9610374650</v>
      </c>
      <c r="G116" s="1">
        <v>64697163815</v>
      </c>
      <c r="H116" s="1">
        <v>70735293</v>
      </c>
      <c r="I116" s="1">
        <f t="shared" si="113"/>
        <v>179424776521</v>
      </c>
      <c r="K116" s="4">
        <f t="shared" ref="K116:Q116" si="115">C116/C125</f>
        <v>2.9713190030903076E-2</v>
      </c>
      <c r="L116" s="4">
        <f t="shared" si="115"/>
        <v>0.30074509876080041</v>
      </c>
      <c r="M116" s="4">
        <f t="shared" si="115"/>
        <v>0.19867213820557614</v>
      </c>
      <c r="N116" s="4">
        <f t="shared" si="115"/>
        <v>0.23386502565491157</v>
      </c>
      <c r="O116" s="4">
        <f t="shared" si="115"/>
        <v>0.12615265169289516</v>
      </c>
      <c r="P116" s="4">
        <f t="shared" si="115"/>
        <v>0.20576987809732092</v>
      </c>
      <c r="Q116" s="4">
        <f t="shared" si="115"/>
        <v>0.13336484055210307</v>
      </c>
    </row>
    <row r="117" spans="1:17">
      <c r="B117" s="7" t="s">
        <v>11</v>
      </c>
      <c r="C117" s="1">
        <v>976465411</v>
      </c>
      <c r="D117" s="1">
        <v>12485378366</v>
      </c>
      <c r="E117" s="1">
        <v>1112003418</v>
      </c>
      <c r="F117" s="1">
        <v>993394341</v>
      </c>
      <c r="G117" s="1">
        <v>5879272468</v>
      </c>
      <c r="H117" s="1">
        <v>3859196</v>
      </c>
      <c r="I117" s="1">
        <f t="shared" si="113"/>
        <v>21450373200</v>
      </c>
      <c r="K117" s="4">
        <f t="shared" ref="K117:Q117" si="116">C117/C125</f>
        <v>2.0645993339575481E-3</v>
      </c>
      <c r="L117" s="4">
        <f t="shared" si="116"/>
        <v>4.5857747576965514E-2</v>
      </c>
      <c r="M117" s="4">
        <f t="shared" si="116"/>
        <v>2.4246388715393065E-2</v>
      </c>
      <c r="N117" s="4">
        <f t="shared" si="116"/>
        <v>2.4173895556029022E-2</v>
      </c>
      <c r="O117" s="4">
        <f t="shared" si="116"/>
        <v>1.1463961758572059E-2</v>
      </c>
      <c r="P117" s="4">
        <f t="shared" si="116"/>
        <v>1.1226450853517613E-2</v>
      </c>
      <c r="Q117" s="4">
        <f t="shared" si="116"/>
        <v>1.5943871616115868E-2</v>
      </c>
    </row>
    <row r="118" spans="1:17">
      <c r="B118" s="7" t="s">
        <v>12</v>
      </c>
      <c r="C118" s="1">
        <v>2550930158</v>
      </c>
      <c r="D118" s="1">
        <v>12558139436</v>
      </c>
      <c r="E118" s="1">
        <v>2122769816</v>
      </c>
      <c r="F118" s="1">
        <v>1183599392</v>
      </c>
      <c r="G118" s="1">
        <v>13908783127</v>
      </c>
      <c r="H118" s="1">
        <v>21176473</v>
      </c>
      <c r="I118" s="1">
        <f t="shared" si="113"/>
        <v>32345398402</v>
      </c>
      <c r="K118" s="4">
        <f t="shared" ref="K118:Q118" si="117">C118/C125</f>
        <v>5.3935844996142136E-3</v>
      </c>
      <c r="L118" s="4">
        <f t="shared" si="117"/>
        <v>4.6124992884530744E-2</v>
      </c>
      <c r="M118" s="4">
        <f t="shared" si="117"/>
        <v>4.6285381212775561E-2</v>
      </c>
      <c r="N118" s="4">
        <f t="shared" si="117"/>
        <v>2.8802467360127083E-2</v>
      </c>
      <c r="O118" s="4">
        <f t="shared" si="117"/>
        <v>2.7120661398848493E-2</v>
      </c>
      <c r="P118" s="4">
        <f t="shared" si="117"/>
        <v>6.1602632617089856E-2</v>
      </c>
      <c r="Q118" s="4">
        <f t="shared" si="117"/>
        <v>2.4042046946465594E-2</v>
      </c>
    </row>
    <row r="119" spans="1:17">
      <c r="B119" s="7" t="s">
        <v>13</v>
      </c>
      <c r="C119" s="1">
        <v>240752807</v>
      </c>
      <c r="D119" s="1">
        <v>1677850277</v>
      </c>
      <c r="E119" s="1">
        <v>624514093</v>
      </c>
      <c r="F119" s="1">
        <v>640849456</v>
      </c>
      <c r="G119" s="1">
        <v>5924300120</v>
      </c>
      <c r="H119" s="1">
        <v>5560651</v>
      </c>
      <c r="I119" s="1">
        <f t="shared" si="113"/>
        <v>9113827404</v>
      </c>
      <c r="K119" s="4">
        <f t="shared" ref="K119:Q119" si="118">C119/C125</f>
        <v>5.0903808714695996E-4</v>
      </c>
      <c r="L119" s="4">
        <f t="shared" si="118"/>
        <v>6.162603344415752E-3</v>
      </c>
      <c r="M119" s="4">
        <f t="shared" si="118"/>
        <v>1.3617054778800271E-2</v>
      </c>
      <c r="N119" s="4">
        <f t="shared" si="118"/>
        <v>1.5594842025058422E-2</v>
      </c>
      <c r="O119" s="4">
        <f t="shared" si="118"/>
        <v>1.1551760934986466E-2</v>
      </c>
      <c r="P119" s="4">
        <f t="shared" si="118"/>
        <v>1.6176005355795241E-2</v>
      </c>
      <c r="Q119" s="4">
        <f t="shared" si="118"/>
        <v>6.7742268493871513E-3</v>
      </c>
    </row>
    <row r="120" spans="1:17">
      <c r="B120" t="s">
        <v>14</v>
      </c>
      <c r="C120">
        <v>23120175265</v>
      </c>
      <c r="D120">
        <v>23397186294</v>
      </c>
      <c r="E120">
        <v>2340565025</v>
      </c>
      <c r="F120">
        <v>3776141880</v>
      </c>
      <c r="G120">
        <v>40733259004</v>
      </c>
      <c r="H120">
        <v>33551164</v>
      </c>
      <c r="I120" s="1">
        <f t="shared" si="113"/>
        <v>93400878632</v>
      </c>
      <c r="K120" s="4">
        <f t="shared" ref="K120:Q120" si="119">C120/C125</f>
        <v>4.8884372058009107E-2</v>
      </c>
      <c r="L120" s="4">
        <f t="shared" si="119"/>
        <v>8.5935902912106371E-2</v>
      </c>
      <c r="M120" s="4">
        <f t="shared" si="119"/>
        <v>5.1034240085225786E-2</v>
      </c>
      <c r="N120" s="4">
        <f t="shared" si="119"/>
        <v>9.1891060422164286E-2</v>
      </c>
      <c r="O120" s="4">
        <f t="shared" si="119"/>
        <v>7.9425562612633629E-2</v>
      </c>
      <c r="P120" s="4">
        <f t="shared" si="119"/>
        <v>9.760076806783316E-2</v>
      </c>
      <c r="Q120" s="4">
        <f t="shared" si="119"/>
        <v>6.9424042363096419E-2</v>
      </c>
    </row>
    <row r="121" spans="1:17">
      <c r="B121" s="7" t="s">
        <v>15</v>
      </c>
      <c r="C121" s="1">
        <v>1997489116</v>
      </c>
      <c r="D121" s="1">
        <v>7983979067</v>
      </c>
      <c r="E121" s="1">
        <v>2186597114</v>
      </c>
      <c r="F121" s="1">
        <v>2185228448</v>
      </c>
      <c r="G121" s="1">
        <v>11255429224</v>
      </c>
      <c r="H121" s="1">
        <v>22596166</v>
      </c>
      <c r="I121" s="1">
        <f t="shared" si="113"/>
        <v>25631319135</v>
      </c>
      <c r="K121" s="4">
        <f t="shared" ref="K121:Q121" si="120">C121/C125</f>
        <v>4.2234109391111364E-3</v>
      </c>
      <c r="L121" s="4">
        <f t="shared" si="120"/>
        <v>2.93244854886653E-2</v>
      </c>
      <c r="M121" s="4">
        <f t="shared" si="120"/>
        <v>4.7677086897228084E-2</v>
      </c>
      <c r="N121" s="4">
        <f t="shared" si="120"/>
        <v>5.3176751756848793E-2</v>
      </c>
      <c r="O121" s="4">
        <f t="shared" si="120"/>
        <v>2.194690089676082E-2</v>
      </c>
      <c r="P121" s="4">
        <f t="shared" si="120"/>
        <v>6.573253783350877E-2</v>
      </c>
      <c r="Q121" s="4">
        <f t="shared" si="120"/>
        <v>1.9051531543522706E-2</v>
      </c>
    </row>
    <row r="122" spans="1:17">
      <c r="B122" s="7" t="s">
        <v>16</v>
      </c>
      <c r="C122" s="1">
        <v>68116082728</v>
      </c>
      <c r="D122" s="1">
        <v>3066143853</v>
      </c>
      <c r="E122" s="1">
        <v>2243966882</v>
      </c>
      <c r="F122" s="1">
        <v>1353020182</v>
      </c>
      <c r="G122" s="1">
        <v>44567776029</v>
      </c>
      <c r="H122" s="1">
        <v>7469749</v>
      </c>
      <c r="I122" s="1">
        <f t="shared" si="113"/>
        <v>119354459423</v>
      </c>
      <c r="K122" s="4">
        <f t="shared" ref="K122:Q122" si="121">C122/C125</f>
        <v>0.14402191562321098</v>
      </c>
      <c r="L122" s="4">
        <f t="shared" si="121"/>
        <v>1.1261689211472829E-2</v>
      </c>
      <c r="M122" s="4">
        <f t="shared" si="121"/>
        <v>4.8927991051769017E-2</v>
      </c>
      <c r="N122" s="4">
        <f t="shared" si="121"/>
        <v>3.2925261615585726E-2</v>
      </c>
      <c r="O122" s="4">
        <f t="shared" si="121"/>
        <v>8.6902466732395794E-2</v>
      </c>
      <c r="P122" s="4">
        <f t="shared" si="121"/>
        <v>2.1729596018603962E-2</v>
      </c>
      <c r="Q122" s="4">
        <f t="shared" si="121"/>
        <v>8.8715108129271289E-2</v>
      </c>
    </row>
    <row r="123" spans="1:17">
      <c r="B123" s="7" t="s">
        <v>17</v>
      </c>
      <c r="C123" s="1">
        <v>10687248016</v>
      </c>
      <c r="D123" s="1">
        <v>10170008718</v>
      </c>
      <c r="E123" s="1">
        <v>344659462</v>
      </c>
      <c r="F123" s="1">
        <v>864760412</v>
      </c>
      <c r="G123" s="1">
        <v>482345188</v>
      </c>
      <c r="H123" s="1">
        <v>680756</v>
      </c>
      <c r="I123" s="1">
        <f t="shared" si="113"/>
        <v>22549702552</v>
      </c>
      <c r="K123" s="4">
        <f t="shared" ref="K123:Q123" si="122">C123/C125</f>
        <v>2.2596688922217979E-2</v>
      </c>
      <c r="L123" s="4">
        <f t="shared" si="122"/>
        <v>3.7353589052263304E-2</v>
      </c>
      <c r="M123" s="4">
        <f t="shared" si="122"/>
        <v>7.5150374133924154E-3</v>
      </c>
      <c r="N123" s="4">
        <f t="shared" si="122"/>
        <v>2.1043634957325197E-2</v>
      </c>
      <c r="O123" s="4">
        <f t="shared" si="122"/>
        <v>9.4052228736803134E-4</v>
      </c>
      <c r="P123" s="4">
        <f t="shared" si="122"/>
        <v>1.980327969151408E-3</v>
      </c>
      <c r="Q123" s="4">
        <f t="shared" si="122"/>
        <v>1.6760993345826189E-2</v>
      </c>
    </row>
    <row r="124" spans="1:17">
      <c r="B124" s="7" t="s">
        <v>6</v>
      </c>
      <c r="C124" s="1"/>
      <c r="D124" s="1">
        <v>18481147</v>
      </c>
      <c r="E124" s="1">
        <v>51249</v>
      </c>
      <c r="F124" s="1">
        <v>23151312</v>
      </c>
      <c r="G124" s="1">
        <v>93568902</v>
      </c>
      <c r="H124" s="1">
        <v>102381</v>
      </c>
      <c r="I124" s="1">
        <f t="shared" si="113"/>
        <v>135354991</v>
      </c>
      <c r="K124" s="4">
        <f t="shared" ref="K124:Q124" si="123">C124/C125</f>
        <v>0</v>
      </c>
      <c r="L124" s="4">
        <f t="shared" si="123"/>
        <v>6.7879702898448273E-5</v>
      </c>
      <c r="M124" s="4">
        <f t="shared" si="123"/>
        <v>1.1174454638908126E-6</v>
      </c>
      <c r="N124" s="4">
        <f t="shared" si="123"/>
        <v>5.6337888708895049E-4</v>
      </c>
      <c r="O124" s="4">
        <f t="shared" si="123"/>
        <v>1.8244949866806832E-4</v>
      </c>
      <c r="P124" s="4">
        <f t="shared" si="123"/>
        <v>2.9782764721822543E-4</v>
      </c>
      <c r="Q124" s="4">
        <f t="shared" si="123"/>
        <v>1.0060816093887443E-4</v>
      </c>
    </row>
    <row r="125" spans="1:17">
      <c r="B125" s="8" t="s">
        <v>7</v>
      </c>
      <c r="C125" s="3">
        <f>SUM(C114:C124)</f>
        <v>472956372183</v>
      </c>
      <c r="D125" s="3">
        <f>SUM(D114:D124)</f>
        <v>272263227605</v>
      </c>
      <c r="E125" s="3">
        <f>SUM(E114:E124)</f>
        <v>45862640868</v>
      </c>
      <c r="F125" s="3">
        <f t="shared" ref="F125:G125" si="124">SUM(F114:F124)</f>
        <v>41093680524</v>
      </c>
      <c r="G125" s="3">
        <f t="shared" si="124"/>
        <v>512848227499</v>
      </c>
      <c r="H125" s="3">
        <f>SUM(H114:H124)</f>
        <v>343759221</v>
      </c>
      <c r="I125" s="9">
        <f>SUM(C125:H125)</f>
        <v>1345367907900</v>
      </c>
      <c r="K125" s="4">
        <f>C126</f>
        <v>0.35154426488531526</v>
      </c>
      <c r="L125" s="4">
        <f t="shared" ref="L125:Q125" si="125">D126</f>
        <v>0.20237083552110199</v>
      </c>
      <c r="M125" s="4">
        <f t="shared" si="125"/>
        <v>3.4089293046678598E-2</v>
      </c>
      <c r="N125" s="4">
        <f t="shared" si="125"/>
        <v>3.0544567238967067E-2</v>
      </c>
      <c r="O125" s="4">
        <f t="shared" si="125"/>
        <v>0.3811955261364236</v>
      </c>
      <c r="P125" s="4">
        <f t="shared" si="125"/>
        <v>2.5551317151349152E-4</v>
      </c>
      <c r="Q125" s="4">
        <f t="shared" si="125"/>
        <v>1</v>
      </c>
    </row>
    <row r="126" spans="1:17">
      <c r="B126" s="7"/>
      <c r="C126" s="10">
        <f>C125/I125</f>
        <v>0.35154426488531526</v>
      </c>
      <c r="D126" s="10">
        <f>D125/I125</f>
        <v>0.20237083552110199</v>
      </c>
      <c r="E126" s="10">
        <f>E125/I125</f>
        <v>3.4089293046678598E-2</v>
      </c>
      <c r="F126" s="10">
        <f>F125/I125</f>
        <v>3.0544567238967067E-2</v>
      </c>
      <c r="G126" s="10">
        <f>G125/I125</f>
        <v>0.3811955261364236</v>
      </c>
      <c r="H126" s="10">
        <f>H125/I125</f>
        <v>2.5551317151349152E-4</v>
      </c>
      <c r="I126" s="11">
        <f>I125/I125</f>
        <v>1</v>
      </c>
    </row>
    <row r="128" spans="1:17">
      <c r="A128" s="111">
        <v>39752</v>
      </c>
      <c r="B128" s="7" t="s">
        <v>8</v>
      </c>
      <c r="C128" s="1">
        <v>292387692389</v>
      </c>
      <c r="D128" s="1">
        <v>81127944483</v>
      </c>
      <c r="E128" s="1">
        <v>17177029508</v>
      </c>
      <c r="F128" s="1">
        <v>14524011697</v>
      </c>
      <c r="G128" s="1">
        <v>204919749378</v>
      </c>
      <c r="H128" s="1">
        <v>111848547</v>
      </c>
      <c r="I128" s="1">
        <f>SUM(C128:H128)</f>
        <v>610248276002</v>
      </c>
      <c r="K128" s="4">
        <f t="shared" ref="K128:Q128" si="126">C128/C139</f>
        <v>0.71108974076195752</v>
      </c>
      <c r="L128" s="4">
        <f t="shared" si="126"/>
        <v>0.38357841350253324</v>
      </c>
      <c r="M128" s="4">
        <f t="shared" si="126"/>
        <v>0.4610181232318904</v>
      </c>
      <c r="N128" s="4">
        <f t="shared" si="126"/>
        <v>0.41299399847958029</v>
      </c>
      <c r="O128" s="4">
        <f t="shared" si="126"/>
        <v>0.56350352181612484</v>
      </c>
      <c r="P128" s="4">
        <f t="shared" si="126"/>
        <v>0.37246888742950529</v>
      </c>
      <c r="Q128" s="4">
        <f t="shared" si="126"/>
        <v>0.57621404862536563</v>
      </c>
    </row>
    <row r="129" spans="1:17">
      <c r="A129" s="110"/>
      <c r="B129" s="7" t="s">
        <v>9</v>
      </c>
      <c r="C129" s="1">
        <v>34103532942</v>
      </c>
      <c r="D129" s="1">
        <v>10219204146</v>
      </c>
      <c r="E129" s="1">
        <v>3835847042</v>
      </c>
      <c r="F129" s="1">
        <v>3818910358</v>
      </c>
      <c r="G129" s="1">
        <v>30585362698</v>
      </c>
      <c r="H129" s="1">
        <v>47166216</v>
      </c>
      <c r="I129" s="1">
        <f t="shared" ref="I129:I138" si="127">SUM(C129:H129)</f>
        <v>82610023402</v>
      </c>
      <c r="K129" s="4">
        <f t="shared" ref="K129:Q129" si="128">C129/C139</f>
        <v>8.2940127201147545E-2</v>
      </c>
      <c r="L129" s="4">
        <f t="shared" si="128"/>
        <v>4.8317088995180703E-2</v>
      </c>
      <c r="M129" s="4">
        <f t="shared" si="128"/>
        <v>0.10295115366040614</v>
      </c>
      <c r="N129" s="4">
        <f t="shared" si="128"/>
        <v>0.10859169570286704</v>
      </c>
      <c r="O129" s="4">
        <f t="shared" si="128"/>
        <v>8.4105898278035204E-2</v>
      </c>
      <c r="P129" s="4">
        <f t="shared" si="128"/>
        <v>0.15706907661285693</v>
      </c>
      <c r="Q129" s="4">
        <f t="shared" si="128"/>
        <v>7.8002770205854083E-2</v>
      </c>
    </row>
    <row r="130" spans="1:17">
      <c r="B130" s="7" t="s">
        <v>10</v>
      </c>
      <c r="C130" s="1">
        <v>13553722978</v>
      </c>
      <c r="D130" s="1">
        <v>60780561652</v>
      </c>
      <c r="E130" s="1">
        <v>7651204916</v>
      </c>
      <c r="F130" s="1">
        <v>7897710751</v>
      </c>
      <c r="G130" s="1">
        <v>46980047227</v>
      </c>
      <c r="H130" s="1">
        <v>65053676</v>
      </c>
      <c r="I130" s="1">
        <f t="shared" si="127"/>
        <v>136928301200</v>
      </c>
      <c r="K130" s="4">
        <f t="shared" ref="K130:Q130" si="129">C130/C139</f>
        <v>3.2962787455372379E-2</v>
      </c>
      <c r="L130" s="4">
        <f t="shared" si="129"/>
        <v>0.2873746100537829</v>
      </c>
      <c r="M130" s="4">
        <f t="shared" si="129"/>
        <v>0.20535239397441302</v>
      </c>
      <c r="N130" s="4">
        <f t="shared" si="129"/>
        <v>0.22457343122109846</v>
      </c>
      <c r="O130" s="4">
        <f t="shared" si="129"/>
        <v>0.12918921747590489</v>
      </c>
      <c r="P130" s="4">
        <f t="shared" si="129"/>
        <v>0.21663643357762627</v>
      </c>
      <c r="Q130" s="4">
        <f t="shared" si="129"/>
        <v>0.12929165703302525</v>
      </c>
    </row>
    <row r="131" spans="1:17">
      <c r="B131" s="7" t="s">
        <v>11</v>
      </c>
      <c r="C131" s="1">
        <v>814261807</v>
      </c>
      <c r="D131" s="1">
        <v>10505842981</v>
      </c>
      <c r="E131" s="1">
        <v>762910755</v>
      </c>
      <c r="F131" s="1">
        <v>910820400</v>
      </c>
      <c r="G131" s="1">
        <v>4433779927</v>
      </c>
      <c r="H131" s="1">
        <v>3234163</v>
      </c>
      <c r="I131" s="1">
        <f t="shared" si="127"/>
        <v>17430850033</v>
      </c>
      <c r="K131" s="4">
        <f t="shared" ref="K131:Q131" si="130">C131/C139</f>
        <v>1.9802927151997191E-3</v>
      </c>
      <c r="L131" s="4">
        <f t="shared" si="130"/>
        <v>4.967233681118513E-2</v>
      </c>
      <c r="M131" s="4">
        <f t="shared" si="130"/>
        <v>2.0475931784347059E-2</v>
      </c>
      <c r="N131" s="4">
        <f t="shared" si="130"/>
        <v>2.5899411728680235E-2</v>
      </c>
      <c r="O131" s="4">
        <f t="shared" si="130"/>
        <v>1.2192336811877697E-2</v>
      </c>
      <c r="P131" s="4">
        <f t="shared" si="130"/>
        <v>1.0770145224825058E-2</v>
      </c>
      <c r="Q131" s="4">
        <f t="shared" si="130"/>
        <v>1.6458712074204369E-2</v>
      </c>
    </row>
    <row r="132" spans="1:17">
      <c r="B132" s="7" t="s">
        <v>12</v>
      </c>
      <c r="C132" s="1">
        <v>1874203345</v>
      </c>
      <c r="D132" s="1">
        <v>10480237462</v>
      </c>
      <c r="E132" s="1">
        <v>1636137849</v>
      </c>
      <c r="F132" s="1">
        <v>835912221</v>
      </c>
      <c r="G132" s="1">
        <v>6589959433</v>
      </c>
      <c r="H132" s="1">
        <v>13615800</v>
      </c>
      <c r="I132" s="1">
        <f t="shared" si="127"/>
        <v>21430066110</v>
      </c>
      <c r="K132" s="4">
        <f t="shared" ref="K132:Q132" si="131">C132/C139</f>
        <v>4.5580809501316157E-3</v>
      </c>
      <c r="L132" s="4">
        <f t="shared" si="131"/>
        <v>4.9551272183977833E-2</v>
      </c>
      <c r="M132" s="4">
        <f t="shared" si="131"/>
        <v>4.3912668377459607E-2</v>
      </c>
      <c r="N132" s="4">
        <f t="shared" si="131"/>
        <v>2.3769378442461922E-2</v>
      </c>
      <c r="O132" s="4">
        <f t="shared" si="131"/>
        <v>1.8121559100050158E-2</v>
      </c>
      <c r="P132" s="4">
        <f t="shared" si="131"/>
        <v>4.5342224047511835E-2</v>
      </c>
      <c r="Q132" s="4">
        <f t="shared" si="131"/>
        <v>2.0234887407550611E-2</v>
      </c>
    </row>
    <row r="133" spans="1:17">
      <c r="B133" s="7" t="s">
        <v>13</v>
      </c>
      <c r="C133" s="1">
        <v>235409768</v>
      </c>
      <c r="D133" s="1">
        <v>1432547156</v>
      </c>
      <c r="E133" s="1">
        <v>556941034</v>
      </c>
      <c r="F133" s="1">
        <v>542973515</v>
      </c>
      <c r="G133" s="1">
        <v>5340237896</v>
      </c>
      <c r="H133" s="1">
        <v>3262056</v>
      </c>
      <c r="I133" s="1">
        <f t="shared" si="127"/>
        <v>8111371425</v>
      </c>
      <c r="K133" s="4">
        <f t="shared" ref="K133:Q133" si="132">C133/C139</f>
        <v>5.7251886880807122E-4</v>
      </c>
      <c r="L133" s="4">
        <f t="shared" si="132"/>
        <v>6.7731799303899541E-3</v>
      </c>
      <c r="M133" s="4">
        <f t="shared" si="132"/>
        <v>1.4947864537691197E-2</v>
      </c>
      <c r="N133" s="4">
        <f t="shared" si="132"/>
        <v>1.5439591189167188E-2</v>
      </c>
      <c r="O133" s="4">
        <f t="shared" si="132"/>
        <v>1.4684982149675625E-2</v>
      </c>
      <c r="P133" s="4">
        <f t="shared" si="132"/>
        <v>1.086303221312962E-2</v>
      </c>
      <c r="Q133" s="4">
        <f t="shared" si="132"/>
        <v>7.6589911885110076E-3</v>
      </c>
    </row>
    <row r="134" spans="1:17">
      <c r="B134" t="s">
        <v>14</v>
      </c>
      <c r="C134">
        <v>19990773644</v>
      </c>
      <c r="D134">
        <v>19460868749</v>
      </c>
      <c r="E134">
        <v>2122288550</v>
      </c>
      <c r="F134">
        <v>3165497444</v>
      </c>
      <c r="G134">
        <v>29461709440</v>
      </c>
      <c r="H134">
        <v>29951115</v>
      </c>
      <c r="I134" s="1">
        <f t="shared" si="127"/>
        <v>74231088942</v>
      </c>
      <c r="K134" s="4">
        <f t="shared" ref="K134:Q134" si="133">C134/C139</f>
        <v>4.861775792269199E-2</v>
      </c>
      <c r="L134" s="4">
        <f t="shared" si="133"/>
        <v>9.2012304856148031E-2</v>
      </c>
      <c r="M134" s="4">
        <f t="shared" si="133"/>
        <v>5.6960575390631159E-2</v>
      </c>
      <c r="N134" s="4">
        <f t="shared" si="133"/>
        <v>9.0011731871882647E-2</v>
      </c>
      <c r="O134" s="4">
        <f t="shared" si="133"/>
        <v>8.1015993229326705E-2</v>
      </c>
      <c r="P134" s="4">
        <f t="shared" si="133"/>
        <v>9.9740754623510369E-2</v>
      </c>
      <c r="Q134" s="4">
        <f t="shared" si="133"/>
        <v>7.0091138271399636E-2</v>
      </c>
    </row>
    <row r="135" spans="1:17">
      <c r="B135" s="7" t="s">
        <v>15</v>
      </c>
      <c r="C135" s="1">
        <v>1820271124</v>
      </c>
      <c r="D135" s="1">
        <v>7258004285</v>
      </c>
      <c r="E135" s="1">
        <v>1897894282</v>
      </c>
      <c r="F135" s="1">
        <v>1899963395</v>
      </c>
      <c r="G135" s="1">
        <v>11028293259</v>
      </c>
      <c r="H135" s="1">
        <v>19513816</v>
      </c>
      <c r="I135" s="1">
        <f t="shared" si="127"/>
        <v>23923940161</v>
      </c>
      <c r="K135" s="4">
        <f t="shared" ref="K135:Q135" si="134">C135/C139</f>
        <v>4.4269172587455092E-3</v>
      </c>
      <c r="L135" s="4">
        <f t="shared" si="134"/>
        <v>3.4316335592827277E-2</v>
      </c>
      <c r="M135" s="4">
        <f t="shared" si="134"/>
        <v>5.0938007620739786E-2</v>
      </c>
      <c r="N135" s="4">
        <f t="shared" si="134"/>
        <v>5.4025946538446126E-2</v>
      </c>
      <c r="O135" s="4">
        <f t="shared" si="134"/>
        <v>3.0326418561073598E-2</v>
      </c>
      <c r="P135" s="4">
        <f t="shared" si="134"/>
        <v>6.4983314758877281E-2</v>
      </c>
      <c r="Q135" s="4">
        <f t="shared" si="134"/>
        <v>2.2589675319616326E-2</v>
      </c>
    </row>
    <row r="136" spans="1:17">
      <c r="B136" s="7" t="s">
        <v>16</v>
      </c>
      <c r="C136" s="1">
        <v>38508136898</v>
      </c>
      <c r="D136" s="1">
        <v>1890362995</v>
      </c>
      <c r="E136" s="1">
        <v>1373062158</v>
      </c>
      <c r="F136" s="1">
        <v>818425004</v>
      </c>
      <c r="G136" s="1">
        <v>23883463996</v>
      </c>
      <c r="H136" s="1">
        <v>5989803</v>
      </c>
      <c r="I136" s="1">
        <f t="shared" si="127"/>
        <v>66479440854</v>
      </c>
      <c r="K136" s="4">
        <f t="shared" ref="K136:Q136" si="135">C136/C139</f>
        <v>9.3652167299826353E-2</v>
      </c>
      <c r="L136" s="4">
        <f t="shared" si="135"/>
        <v>8.9377642091984615E-3</v>
      </c>
      <c r="M136" s="4">
        <f t="shared" si="135"/>
        <v>3.6851921274692695E-2</v>
      </c>
      <c r="N136" s="4">
        <f t="shared" si="135"/>
        <v>2.3272124941034224E-2</v>
      </c>
      <c r="O136" s="4">
        <f t="shared" si="135"/>
        <v>6.5676520275695316E-2</v>
      </c>
      <c r="P136" s="4">
        <f t="shared" si="135"/>
        <v>1.9946752275037716E-2</v>
      </c>
      <c r="Q136" s="4">
        <f t="shared" si="135"/>
        <v>6.2771808247940597E-2</v>
      </c>
    </row>
    <row r="137" spans="1:17">
      <c r="B137" s="7" t="s">
        <v>17</v>
      </c>
      <c r="C137" s="1">
        <v>7894544407</v>
      </c>
      <c r="D137" s="1">
        <v>8332825963</v>
      </c>
      <c r="E137" s="1">
        <v>245586848</v>
      </c>
      <c r="F137" s="1">
        <v>735567492</v>
      </c>
      <c r="G137" s="1">
        <v>356352385</v>
      </c>
      <c r="H137" s="1">
        <v>553781</v>
      </c>
      <c r="I137" s="1">
        <f t="shared" si="127"/>
        <v>17565430876</v>
      </c>
      <c r="K137" s="4">
        <f t="shared" ref="K137:Q137" si="136">C137/C139</f>
        <v>1.91996095661193E-2</v>
      </c>
      <c r="L137" s="4">
        <f t="shared" si="136"/>
        <v>3.9398165246871598E-2</v>
      </c>
      <c r="M137" s="4">
        <f t="shared" si="136"/>
        <v>6.5913601477289576E-3</v>
      </c>
      <c r="N137" s="4">
        <f t="shared" si="136"/>
        <v>2.0916050331701734E-2</v>
      </c>
      <c r="O137" s="4">
        <f t="shared" si="136"/>
        <v>9.7992421211029425E-4</v>
      </c>
      <c r="P137" s="4">
        <f t="shared" si="136"/>
        <v>1.8441562137557215E-3</v>
      </c>
      <c r="Q137" s="4">
        <f t="shared" si="136"/>
        <v>1.6585787193400921E-2</v>
      </c>
    </row>
    <row r="138" spans="1:17">
      <c r="B138" s="7" t="s">
        <v>6</v>
      </c>
      <c r="C138" s="1"/>
      <c r="D138" s="1">
        <v>14494001</v>
      </c>
      <c r="E138" s="1"/>
      <c r="F138" s="1">
        <v>17817302</v>
      </c>
      <c r="G138" s="1">
        <v>74049967</v>
      </c>
      <c r="H138" s="1">
        <v>100664</v>
      </c>
      <c r="I138" s="1">
        <f t="shared" si="127"/>
        <v>106461934</v>
      </c>
      <c r="K138" s="4">
        <f t="shared" ref="K138:Q138" si="137">C138/C139</f>
        <v>0</v>
      </c>
      <c r="L138" s="4">
        <f t="shared" si="137"/>
        <v>6.8528617904883773E-5</v>
      </c>
      <c r="M138" s="4">
        <f t="shared" si="137"/>
        <v>0</v>
      </c>
      <c r="N138" s="4">
        <f t="shared" si="137"/>
        <v>5.0663955308009987E-4</v>
      </c>
      <c r="O138" s="4">
        <f t="shared" si="137"/>
        <v>2.036280901256443E-4</v>
      </c>
      <c r="P138" s="4">
        <f t="shared" si="137"/>
        <v>3.352230233639398E-4</v>
      </c>
      <c r="Q138" s="4">
        <f t="shared" si="137"/>
        <v>1.0052443313158236E-4</v>
      </c>
    </row>
    <row r="139" spans="1:17">
      <c r="B139" s="8" t="s">
        <v>7</v>
      </c>
      <c r="C139" s="3">
        <f>SUM(C128:C138)</f>
        <v>411182549302</v>
      </c>
      <c r="D139" s="3">
        <f>SUM(D128:D138)</f>
        <v>211502893873</v>
      </c>
      <c r="E139" s="3">
        <f>SUM(E128:E138)</f>
        <v>37258902942</v>
      </c>
      <c r="F139" s="3">
        <f t="shared" ref="F139:G139" si="138">SUM(F128:F138)</f>
        <v>35167609579</v>
      </c>
      <c r="G139" s="3">
        <f t="shared" si="138"/>
        <v>363653005606</v>
      </c>
      <c r="H139" s="3">
        <f>SUM(H128:H138)</f>
        <v>300289637</v>
      </c>
      <c r="I139" s="9">
        <f>SUM(C139:H139)</f>
        <v>1059065250939</v>
      </c>
      <c r="K139" s="4">
        <f>C140</f>
        <v>0.38825043965651107</v>
      </c>
      <c r="L139" s="4">
        <f t="shared" ref="L139:Q139" si="139">D140</f>
        <v>0.1997071414490042</v>
      </c>
      <c r="M139" s="4">
        <f t="shared" si="139"/>
        <v>3.5180932344787162E-2</v>
      </c>
      <c r="N139" s="4">
        <f t="shared" si="139"/>
        <v>3.3206272746480268E-2</v>
      </c>
      <c r="O139" s="4">
        <f t="shared" si="139"/>
        <v>0.34337167165438959</v>
      </c>
      <c r="P139" s="4">
        <f t="shared" si="139"/>
        <v>2.8354214882770815E-4</v>
      </c>
      <c r="Q139" s="4">
        <f t="shared" si="139"/>
        <v>1</v>
      </c>
    </row>
    <row r="140" spans="1:17">
      <c r="B140" s="7"/>
      <c r="C140" s="10">
        <f>C139/I139</f>
        <v>0.38825043965651107</v>
      </c>
      <c r="D140" s="10">
        <f>D139/I139</f>
        <v>0.1997071414490042</v>
      </c>
      <c r="E140" s="10">
        <f>E139/I139</f>
        <v>3.5180932344787162E-2</v>
      </c>
      <c r="F140" s="10">
        <f>F139/I139</f>
        <v>3.3206272746480268E-2</v>
      </c>
      <c r="G140" s="10">
        <f>G139/I139</f>
        <v>0.34337167165438959</v>
      </c>
      <c r="H140" s="10">
        <f>H139/I139</f>
        <v>2.8354214882770815E-4</v>
      </c>
      <c r="I140" s="11">
        <f>I139/I139</f>
        <v>1</v>
      </c>
    </row>
    <row r="142" spans="1:17">
      <c r="A142" s="111">
        <v>39782</v>
      </c>
      <c r="B142" s="7" t="s">
        <v>8</v>
      </c>
      <c r="C142" s="1">
        <v>268526394863</v>
      </c>
      <c r="D142" s="1">
        <v>70841590865</v>
      </c>
      <c r="E142" s="1">
        <v>16396017918</v>
      </c>
      <c r="F142" s="1">
        <v>14004344544</v>
      </c>
      <c r="G142" s="1">
        <v>176293867371</v>
      </c>
      <c r="H142" s="1">
        <v>157774752</v>
      </c>
      <c r="I142" s="1">
        <f>SUM(C142:H142)</f>
        <v>546219990313</v>
      </c>
      <c r="K142" s="4">
        <f t="shared" ref="K142:Q142" si="140">C142/C153</f>
        <v>0.71718884915261216</v>
      </c>
      <c r="L142" s="4">
        <f t="shared" si="140"/>
        <v>0.37326484266821913</v>
      </c>
      <c r="M142" s="4">
        <f t="shared" si="140"/>
        <v>0.46187575202466985</v>
      </c>
      <c r="N142" s="4">
        <f t="shared" si="140"/>
        <v>0.42466355520597687</v>
      </c>
      <c r="O142" s="4">
        <f t="shared" si="140"/>
        <v>0.56657435573823123</v>
      </c>
      <c r="P142" s="4">
        <f t="shared" si="140"/>
        <v>0.39781674599207667</v>
      </c>
      <c r="Q142" s="4">
        <f t="shared" si="140"/>
        <v>0.57847908107565305</v>
      </c>
    </row>
    <row r="143" spans="1:17">
      <c r="A143" s="110"/>
      <c r="B143" s="7" t="s">
        <v>9</v>
      </c>
      <c r="C143" s="1">
        <v>29726056957</v>
      </c>
      <c r="D143" s="1">
        <v>9215688318</v>
      </c>
      <c r="E143" s="1">
        <v>3599396415</v>
      </c>
      <c r="F143" s="1">
        <v>3415328888</v>
      </c>
      <c r="G143" s="1">
        <v>24577998335</v>
      </c>
      <c r="H143" s="1">
        <v>56363027</v>
      </c>
      <c r="I143" s="1">
        <f t="shared" ref="I143:I152" si="141">SUM(C143:H143)</f>
        <v>70590831940</v>
      </c>
      <c r="K143" s="4">
        <f t="shared" ref="K143:Q143" si="142">C143/C153</f>
        <v>7.9393299827053176E-2</v>
      </c>
      <c r="L143" s="4">
        <f t="shared" si="142"/>
        <v>4.8557526843981819E-2</v>
      </c>
      <c r="M143" s="4">
        <f t="shared" si="142"/>
        <v>0.10139498104524002</v>
      </c>
      <c r="N143" s="4">
        <f t="shared" si="142"/>
        <v>0.10356541166342184</v>
      </c>
      <c r="O143" s="4">
        <f t="shared" si="142"/>
        <v>7.8988927860338176E-2</v>
      </c>
      <c r="P143" s="4">
        <f t="shared" si="142"/>
        <v>0.14211498171395356</v>
      </c>
      <c r="Q143" s="4">
        <f t="shared" si="142"/>
        <v>7.4759840938112193E-2</v>
      </c>
    </row>
    <row r="144" spans="1:17">
      <c r="B144" s="7" t="s">
        <v>10</v>
      </c>
      <c r="C144" s="1">
        <v>13113606859</v>
      </c>
      <c r="D144" s="1">
        <v>57019907303</v>
      </c>
      <c r="E144" s="1">
        <v>7286728102</v>
      </c>
      <c r="F144" s="1">
        <v>7560275797</v>
      </c>
      <c r="G144" s="1">
        <v>41541615624</v>
      </c>
      <c r="H144" s="1">
        <v>90744354</v>
      </c>
      <c r="I144" s="1">
        <f t="shared" si="141"/>
        <v>126612878039</v>
      </c>
      <c r="K144" s="4">
        <f t="shared" ref="K144:Q144" si="143">C144/C153</f>
        <v>3.5024238925355299E-2</v>
      </c>
      <c r="L144" s="4">
        <f t="shared" si="143"/>
        <v>0.30043829434844149</v>
      </c>
      <c r="M144" s="4">
        <f t="shared" si="143"/>
        <v>0.20526709831267856</v>
      </c>
      <c r="N144" s="4">
        <f t="shared" si="143"/>
        <v>0.22925554196445799</v>
      </c>
      <c r="O144" s="4">
        <f t="shared" si="143"/>
        <v>0.1335067093341486</v>
      </c>
      <c r="P144" s="4">
        <f t="shared" si="143"/>
        <v>0.22880481932516736</v>
      </c>
      <c r="Q144" s="4">
        <f t="shared" si="143"/>
        <v>0.134090481196732</v>
      </c>
    </row>
    <row r="145" spans="1:17">
      <c r="B145" s="7" t="s">
        <v>11</v>
      </c>
      <c r="C145" s="1">
        <v>790440903</v>
      </c>
      <c r="D145" s="1">
        <v>8868110431</v>
      </c>
      <c r="E145" s="1">
        <v>688898039</v>
      </c>
      <c r="F145" s="1">
        <v>859584118</v>
      </c>
      <c r="G145" s="1">
        <v>4171211214</v>
      </c>
      <c r="H145" s="1">
        <v>3356873</v>
      </c>
      <c r="I145" s="1">
        <f t="shared" si="141"/>
        <v>15381601578</v>
      </c>
      <c r="K145" s="4">
        <f t="shared" ref="K145:Q145" si="144">C145/C153</f>
        <v>2.1111347427687586E-3</v>
      </c>
      <c r="L145" s="4">
        <f t="shared" si="144"/>
        <v>4.6726136502208658E-2</v>
      </c>
      <c r="M145" s="4">
        <f t="shared" si="144"/>
        <v>1.9406254702986923E-2</v>
      </c>
      <c r="N145" s="4">
        <f t="shared" si="144"/>
        <v>2.6065771689748135E-2</v>
      </c>
      <c r="O145" s="4">
        <f t="shared" si="144"/>
        <v>1.3405465212506275E-2</v>
      </c>
      <c r="P145" s="4">
        <f t="shared" si="144"/>
        <v>8.4640937579712403E-3</v>
      </c>
      <c r="Q145" s="4">
        <f t="shared" si="144"/>
        <v>1.6290020329015199E-2</v>
      </c>
    </row>
    <row r="146" spans="1:17">
      <c r="B146" s="7" t="s">
        <v>12</v>
      </c>
      <c r="C146" s="1">
        <v>1990133859</v>
      </c>
      <c r="D146" s="1">
        <v>10265106547</v>
      </c>
      <c r="E146" s="1">
        <v>1536757070</v>
      </c>
      <c r="F146" s="1">
        <v>722968297</v>
      </c>
      <c r="G146" s="1">
        <v>6016471469</v>
      </c>
      <c r="H146" s="1">
        <v>16173981</v>
      </c>
      <c r="I146" s="1">
        <f t="shared" si="141"/>
        <v>20547611223</v>
      </c>
      <c r="K146" s="4">
        <f t="shared" ref="K146:Q146" si="145">C146/C153</f>
        <v>5.3153129051766211E-3</v>
      </c>
      <c r="L146" s="4">
        <f t="shared" si="145"/>
        <v>5.4086918905310796E-2</v>
      </c>
      <c r="M146" s="4">
        <f t="shared" si="145"/>
        <v>4.3290439845534094E-2</v>
      </c>
      <c r="N146" s="4">
        <f t="shared" si="145"/>
        <v>2.1923074395992993E-2</v>
      </c>
      <c r="O146" s="4">
        <f t="shared" si="145"/>
        <v>1.9335774393062423E-2</v>
      </c>
      <c r="P146" s="4">
        <f t="shared" si="145"/>
        <v>4.0781433084792137E-2</v>
      </c>
      <c r="Q146" s="4">
        <f t="shared" si="145"/>
        <v>2.1761128243895988E-2</v>
      </c>
    </row>
    <row r="147" spans="1:17">
      <c r="B147" s="7" t="s">
        <v>13</v>
      </c>
      <c r="C147" s="1">
        <v>277495154</v>
      </c>
      <c r="D147" s="1">
        <v>1371562771</v>
      </c>
      <c r="E147" s="1">
        <v>575591751</v>
      </c>
      <c r="F147" s="1">
        <v>499404365</v>
      </c>
      <c r="G147" s="1">
        <v>5749728386</v>
      </c>
      <c r="H147" s="1">
        <v>3525703</v>
      </c>
      <c r="I147" s="1">
        <f t="shared" si="141"/>
        <v>8477308130</v>
      </c>
      <c r="K147" s="4">
        <f t="shared" ref="K147:Q147" si="146">C147/C153</f>
        <v>7.4114289675033054E-4</v>
      </c>
      <c r="L147" s="4">
        <f t="shared" si="146"/>
        <v>7.2267739286447719E-3</v>
      </c>
      <c r="M147" s="4">
        <f t="shared" si="146"/>
        <v>1.6214417072602856E-2</v>
      </c>
      <c r="N147" s="4">
        <f t="shared" si="146"/>
        <v>1.5143788590744582E-2</v>
      </c>
      <c r="O147" s="4">
        <f t="shared" si="146"/>
        <v>1.8478513771056151E-2</v>
      </c>
      <c r="P147" s="4">
        <f t="shared" si="146"/>
        <v>8.8897854505548685E-3</v>
      </c>
      <c r="Q147" s="4">
        <f t="shared" si="146"/>
        <v>8.977967676041039E-3</v>
      </c>
    </row>
    <row r="148" spans="1:17">
      <c r="B148" t="s">
        <v>14</v>
      </c>
      <c r="C148">
        <v>13840735022</v>
      </c>
      <c r="D148">
        <v>15943233222</v>
      </c>
      <c r="E148">
        <v>1832424877</v>
      </c>
      <c r="F148">
        <v>2580528337</v>
      </c>
      <c r="G148">
        <v>21235592709</v>
      </c>
      <c r="H148">
        <v>33882713</v>
      </c>
      <c r="I148" s="1">
        <f t="shared" si="141"/>
        <v>55466396880</v>
      </c>
      <c r="K148" s="4">
        <f t="shared" ref="K148:Q148" si="147">C148/C153</f>
        <v>3.6966275985341461E-2</v>
      </c>
      <c r="L148" s="4">
        <f t="shared" si="147"/>
        <v>8.40050084642118E-2</v>
      </c>
      <c r="M148" s="4">
        <f t="shared" si="147"/>
        <v>5.1619400657274161E-2</v>
      </c>
      <c r="N148" s="4">
        <f t="shared" si="147"/>
        <v>7.8251169446533944E-2</v>
      </c>
      <c r="O148" s="4">
        <f t="shared" si="147"/>
        <v>6.8247083334450245E-2</v>
      </c>
      <c r="P148" s="4">
        <f t="shared" si="147"/>
        <v>8.5432621253896404E-2</v>
      </c>
      <c r="Q148" s="4">
        <f t="shared" si="147"/>
        <v>5.874217507003647E-2</v>
      </c>
    </row>
    <row r="149" spans="1:17">
      <c r="B149" s="7" t="s">
        <v>15</v>
      </c>
      <c r="C149" s="1">
        <v>1563351619</v>
      </c>
      <c r="D149" s="1">
        <v>6146261402</v>
      </c>
      <c r="E149" s="1">
        <v>1828560506</v>
      </c>
      <c r="F149" s="1">
        <v>1703444978</v>
      </c>
      <c r="G149" s="1">
        <v>9269571535</v>
      </c>
      <c r="H149" s="1">
        <v>19246451</v>
      </c>
      <c r="I149" s="1">
        <f t="shared" si="141"/>
        <v>20530436491</v>
      </c>
      <c r="K149" s="4">
        <f t="shared" ref="K149:Q149" si="148">C149/C153</f>
        <v>4.1754493036839811E-3</v>
      </c>
      <c r="L149" s="4">
        <f t="shared" si="148"/>
        <v>3.2384694742206052E-2</v>
      </c>
      <c r="M149" s="4">
        <f t="shared" si="148"/>
        <v>5.1510541343344783E-2</v>
      </c>
      <c r="N149" s="4">
        <f t="shared" si="148"/>
        <v>5.1654756006783306E-2</v>
      </c>
      <c r="O149" s="4">
        <f t="shared" si="148"/>
        <v>2.979060814043949E-2</v>
      </c>
      <c r="P149" s="4">
        <f t="shared" si="148"/>
        <v>4.8528426834199362E-2</v>
      </c>
      <c r="Q149" s="4">
        <f t="shared" si="148"/>
        <v>2.1742939193035018E-2</v>
      </c>
    </row>
    <row r="150" spans="1:17">
      <c r="B150" s="7" t="s">
        <v>16</v>
      </c>
      <c r="C150" s="1">
        <v>36632147276</v>
      </c>
      <c r="D150" s="1">
        <v>2237730112</v>
      </c>
      <c r="E150" s="1">
        <v>1512371108</v>
      </c>
      <c r="F150" s="1">
        <v>955784943</v>
      </c>
      <c r="G150" s="1">
        <v>21884025588</v>
      </c>
      <c r="H150" s="1">
        <v>14802229</v>
      </c>
      <c r="I150" s="1">
        <f t="shared" si="141"/>
        <v>63236861256</v>
      </c>
      <c r="K150" s="4">
        <f t="shared" ref="K150:Q150" si="149">C150/C153</f>
        <v>9.7838305840538639E-2</v>
      </c>
      <c r="L150" s="4">
        <f t="shared" si="149"/>
        <v>1.1790615766680754E-2</v>
      </c>
      <c r="M150" s="4">
        <f t="shared" si="149"/>
        <v>4.2603487404159299E-2</v>
      </c>
      <c r="N150" s="4">
        <f t="shared" si="149"/>
        <v>2.8982936733059711E-2</v>
      </c>
      <c r="O150" s="4">
        <f t="shared" si="149"/>
        <v>7.0331021058079451E-2</v>
      </c>
      <c r="P150" s="4">
        <f t="shared" si="149"/>
        <v>3.7322667280817852E-2</v>
      </c>
      <c r="Q150" s="4">
        <f t="shared" si="149"/>
        <v>6.6971553656462401E-2</v>
      </c>
    </row>
    <row r="151" spans="1:17">
      <c r="B151" s="7" t="s">
        <v>17</v>
      </c>
      <c r="C151" s="1">
        <v>7954821411</v>
      </c>
      <c r="D151" s="1">
        <v>7864751562</v>
      </c>
      <c r="E151" s="1">
        <v>241694134</v>
      </c>
      <c r="F151" s="1">
        <v>657335794</v>
      </c>
      <c r="G151" s="1">
        <v>348851004</v>
      </c>
      <c r="H151" s="1">
        <v>622400</v>
      </c>
      <c r="I151" s="1">
        <f t="shared" si="141"/>
        <v>17068076305</v>
      </c>
      <c r="K151" s="4">
        <f t="shared" ref="K151:Q151" si="150">C151/C153</f>
        <v>2.1245990420719531E-2</v>
      </c>
      <c r="L151" s="4">
        <f t="shared" si="150"/>
        <v>4.1439431534067095E-2</v>
      </c>
      <c r="M151" s="4">
        <f t="shared" si="150"/>
        <v>6.8085226827330992E-3</v>
      </c>
      <c r="N151" s="4">
        <f t="shared" si="150"/>
        <v>1.9932854005922096E-2</v>
      </c>
      <c r="O151" s="4">
        <f t="shared" si="150"/>
        <v>1.1211395823769205E-3</v>
      </c>
      <c r="P151" s="4">
        <f t="shared" si="150"/>
        <v>1.5693331129778515E-3</v>
      </c>
      <c r="Q151" s="4">
        <f t="shared" si="150"/>
        <v>1.8076096209858065E-2</v>
      </c>
    </row>
    <row r="152" spans="1:17">
      <c r="B152" s="7" t="s">
        <v>6</v>
      </c>
      <c r="C152" s="1"/>
      <c r="D152" s="1">
        <v>15136874</v>
      </c>
      <c r="E152" s="1">
        <v>323213</v>
      </c>
      <c r="F152" s="1">
        <v>18505007</v>
      </c>
      <c r="G152" s="1">
        <v>68579606</v>
      </c>
      <c r="H152" s="1">
        <v>109102</v>
      </c>
      <c r="I152" s="1">
        <f t="shared" si="141"/>
        <v>102653802</v>
      </c>
      <c r="K152" s="4">
        <f t="shared" ref="K152:Q152" si="151">C152/C153</f>
        <v>0</v>
      </c>
      <c r="L152" s="4">
        <f t="shared" si="151"/>
        <v>7.9756296027650716E-5</v>
      </c>
      <c r="M152" s="4">
        <f t="shared" si="151"/>
        <v>9.1049087763719291E-6</v>
      </c>
      <c r="N152" s="4">
        <f t="shared" si="151"/>
        <v>5.6114029735853147E-4</v>
      </c>
      <c r="O152" s="4">
        <f t="shared" si="151"/>
        <v>2.2040157531097072E-4</v>
      </c>
      <c r="P152" s="4">
        <f t="shared" si="151"/>
        <v>2.7509219359272101E-4</v>
      </c>
      <c r="Q152" s="4">
        <f t="shared" si="151"/>
        <v>1.0871641115854035E-4</v>
      </c>
    </row>
    <row r="153" spans="1:17">
      <c r="B153" s="8" t="s">
        <v>7</v>
      </c>
      <c r="C153" s="3">
        <f>SUM(C142:C152)</f>
        <v>374415183923</v>
      </c>
      <c r="D153" s="3">
        <f>SUM(D142:D152)</f>
        <v>189789079407</v>
      </c>
      <c r="E153" s="3">
        <f>SUM(E142:E152)</f>
        <v>35498763133</v>
      </c>
      <c r="F153" s="3">
        <f t="shared" ref="F153:G153" si="152">SUM(F142:F152)</f>
        <v>32977505068</v>
      </c>
      <c r="G153" s="3">
        <f t="shared" si="152"/>
        <v>311157512841</v>
      </c>
      <c r="H153" s="3">
        <f>SUM(H142:H152)</f>
        <v>396601585</v>
      </c>
      <c r="I153" s="9">
        <f>SUM(C153:H153)</f>
        <v>944234645957</v>
      </c>
      <c r="K153" s="4">
        <f>C154</f>
        <v>0.39652769099943691</v>
      </c>
      <c r="L153" s="4">
        <f t="shared" ref="L153:Q153" si="153">D154</f>
        <v>0.20099779246571187</v>
      </c>
      <c r="M153" s="4">
        <f t="shared" si="153"/>
        <v>3.759527706910322E-2</v>
      </c>
      <c r="N153" s="4">
        <f t="shared" si="153"/>
        <v>3.492511655784105E-2</v>
      </c>
      <c r="O153" s="4">
        <f t="shared" si="153"/>
        <v>0.32953409851386661</v>
      </c>
      <c r="P153" s="4">
        <f t="shared" si="153"/>
        <v>4.2002439404035705E-4</v>
      </c>
      <c r="Q153" s="4">
        <f t="shared" si="153"/>
        <v>1</v>
      </c>
    </row>
    <row r="154" spans="1:17">
      <c r="B154" s="7"/>
      <c r="C154" s="10">
        <f>C153/I153</f>
        <v>0.39652769099943691</v>
      </c>
      <c r="D154" s="10">
        <f>D153/I153</f>
        <v>0.20099779246571187</v>
      </c>
      <c r="E154" s="10">
        <f>E153/I153</f>
        <v>3.759527706910322E-2</v>
      </c>
      <c r="F154" s="10">
        <f>F153/I153</f>
        <v>3.492511655784105E-2</v>
      </c>
      <c r="G154" s="10">
        <f>G153/I153</f>
        <v>0.32953409851386661</v>
      </c>
      <c r="H154" s="10">
        <f>H153/I153</f>
        <v>4.2002439404035705E-4</v>
      </c>
      <c r="I154" s="11">
        <f>I153/I153</f>
        <v>1</v>
      </c>
    </row>
    <row r="156" spans="1:17">
      <c r="A156" s="111">
        <v>39813</v>
      </c>
      <c r="B156" s="7" t="s">
        <v>8</v>
      </c>
      <c r="C156" s="1">
        <v>259428615489</v>
      </c>
      <c r="D156" s="1">
        <v>64218747656</v>
      </c>
      <c r="E156" s="1">
        <v>15260805751</v>
      </c>
      <c r="F156" s="1">
        <v>12870719294</v>
      </c>
      <c r="G156" s="1">
        <v>168231752792</v>
      </c>
      <c r="H156" s="1">
        <v>156678572</v>
      </c>
      <c r="I156" s="1">
        <f>SUM(C156:H156)</f>
        <v>520167319554</v>
      </c>
      <c r="K156" s="4">
        <f t="shared" ref="K156:Q156" si="154">C156/C167</f>
        <v>0.68056215019330135</v>
      </c>
      <c r="L156" s="4">
        <f t="shared" si="154"/>
        <v>0.34516735540381244</v>
      </c>
      <c r="M156" s="4">
        <f t="shared" si="154"/>
        <v>0.42321652296673429</v>
      </c>
      <c r="N156" s="4">
        <f t="shared" si="154"/>
        <v>0.39180703222662167</v>
      </c>
      <c r="O156" s="4">
        <f t="shared" si="154"/>
        <v>0.53689989325931864</v>
      </c>
      <c r="P156" s="4">
        <f t="shared" si="154"/>
        <v>0.381135548887239</v>
      </c>
      <c r="Q156" s="4">
        <f t="shared" si="154"/>
        <v>0.54759783895231995</v>
      </c>
    </row>
    <row r="157" spans="1:17">
      <c r="A157" s="110"/>
      <c r="B157" s="7" t="s">
        <v>9</v>
      </c>
      <c r="C157" s="1">
        <v>35613643844</v>
      </c>
      <c r="D157" s="1">
        <v>10856361594</v>
      </c>
      <c r="E157" s="1">
        <v>4373734657</v>
      </c>
      <c r="F157" s="1">
        <v>3792001395</v>
      </c>
      <c r="G157" s="1">
        <v>28505145461</v>
      </c>
      <c r="H157" s="1">
        <v>62337293</v>
      </c>
      <c r="I157" s="1">
        <f t="shared" ref="I157:I166" si="155">SUM(C157:H157)</f>
        <v>83203224244</v>
      </c>
      <c r="K157" s="4">
        <f t="shared" ref="K157:Q157" si="156">C157/C167</f>
        <v>9.342569240099402E-2</v>
      </c>
      <c r="L157" s="4">
        <f t="shared" si="156"/>
        <v>5.8351521284429601E-2</v>
      </c>
      <c r="M157" s="4">
        <f t="shared" si="156"/>
        <v>0.12129351517323053</v>
      </c>
      <c r="N157" s="4">
        <f t="shared" si="156"/>
        <v>0.11543510341856106</v>
      </c>
      <c r="O157" s="4">
        <f t="shared" si="156"/>
        <v>9.0972181537420371E-2</v>
      </c>
      <c r="P157" s="4">
        <f t="shared" si="156"/>
        <v>0.15164140239738488</v>
      </c>
      <c r="Q157" s="4">
        <f t="shared" si="156"/>
        <v>8.7590865625593706E-2</v>
      </c>
    </row>
    <row r="158" spans="1:17">
      <c r="B158" s="7" t="s">
        <v>10</v>
      </c>
      <c r="C158" s="1">
        <v>14583417673</v>
      </c>
      <c r="D158" s="1">
        <v>56175674280</v>
      </c>
      <c r="E158" s="1">
        <v>7709827826</v>
      </c>
      <c r="F158" s="1">
        <v>8004763089</v>
      </c>
      <c r="G158" s="1">
        <v>42520186039</v>
      </c>
      <c r="H158" s="1">
        <v>90166387</v>
      </c>
      <c r="I158" s="1">
        <f t="shared" si="155"/>
        <v>129084035294</v>
      </c>
      <c r="K158" s="4">
        <f t="shared" ref="K158:Q158" si="157">C158/C167</f>
        <v>3.8256851774027587E-2</v>
      </c>
      <c r="L158" s="4">
        <f t="shared" si="157"/>
        <v>0.30193688972447508</v>
      </c>
      <c r="M158" s="4">
        <f t="shared" si="157"/>
        <v>0.21381089428899161</v>
      </c>
      <c r="N158" s="4">
        <f t="shared" si="157"/>
        <v>0.24367888056111733</v>
      </c>
      <c r="O158" s="4">
        <f t="shared" si="157"/>
        <v>0.13570020502568925</v>
      </c>
      <c r="P158" s="4">
        <f t="shared" si="157"/>
        <v>0.21933832407168102</v>
      </c>
      <c r="Q158" s="4">
        <f t="shared" si="157"/>
        <v>0.13589115677402966</v>
      </c>
    </row>
    <row r="159" spans="1:17">
      <c r="B159" s="7" t="s">
        <v>11</v>
      </c>
      <c r="C159" s="1">
        <v>900883877</v>
      </c>
      <c r="D159" s="1">
        <v>9979079544</v>
      </c>
      <c r="E159" s="1">
        <v>672979641</v>
      </c>
      <c r="F159" s="1">
        <v>848187439</v>
      </c>
      <c r="G159" s="1">
        <v>4384290844</v>
      </c>
      <c r="H159" s="1">
        <v>7482515</v>
      </c>
      <c r="I159" s="1">
        <f t="shared" si="155"/>
        <v>16792903860</v>
      </c>
      <c r="K159" s="4">
        <f t="shared" ref="K159:Q159" si="158">C159/C167</f>
        <v>2.3632993116427972E-3</v>
      </c>
      <c r="L159" s="4">
        <f t="shared" si="158"/>
        <v>5.3636245197705053E-2</v>
      </c>
      <c r="M159" s="4">
        <f t="shared" si="158"/>
        <v>1.8663241531185721E-2</v>
      </c>
      <c r="N159" s="4">
        <f t="shared" si="158"/>
        <v>2.582029765822105E-2</v>
      </c>
      <c r="O159" s="4">
        <f t="shared" si="158"/>
        <v>1.3992158121729712E-2</v>
      </c>
      <c r="P159" s="4">
        <f t="shared" si="158"/>
        <v>1.8201930392766148E-2</v>
      </c>
      <c r="Q159" s="4">
        <f t="shared" si="158"/>
        <v>1.7678461367689659E-2</v>
      </c>
    </row>
    <row r="160" spans="1:17">
      <c r="B160" s="7" t="s">
        <v>12</v>
      </c>
      <c r="C160" s="1">
        <v>1799190572</v>
      </c>
      <c r="D160" s="1">
        <v>9268040225</v>
      </c>
      <c r="E160" s="1">
        <v>1420625594</v>
      </c>
      <c r="F160" s="1">
        <v>693180550</v>
      </c>
      <c r="G160" s="1">
        <v>5762110401</v>
      </c>
      <c r="H160" s="1">
        <v>15041963</v>
      </c>
      <c r="I160" s="1">
        <f t="shared" si="155"/>
        <v>18958189305</v>
      </c>
      <c r="K160" s="4">
        <f t="shared" ref="K160:Q160" si="159">C160/C167</f>
        <v>4.71983787131514E-3</v>
      </c>
      <c r="L160" s="4">
        <f t="shared" si="159"/>
        <v>4.9814502010777188E-2</v>
      </c>
      <c r="M160" s="4">
        <f t="shared" si="159"/>
        <v>3.9397148102146208E-2</v>
      </c>
      <c r="N160" s="4">
        <f t="shared" si="159"/>
        <v>2.1101618945207439E-2</v>
      </c>
      <c r="O160" s="4">
        <f t="shared" si="159"/>
        <v>1.8389373039882067E-2</v>
      </c>
      <c r="P160" s="4">
        <f t="shared" si="159"/>
        <v>3.6591007635342378E-2</v>
      </c>
      <c r="Q160" s="4">
        <f t="shared" si="159"/>
        <v>1.9957931041819817E-2</v>
      </c>
    </row>
    <row r="161" spans="2:17">
      <c r="B161" s="7" t="s">
        <v>13</v>
      </c>
      <c r="C161" s="1">
        <v>340272522</v>
      </c>
      <c r="D161" s="1">
        <v>1311520009</v>
      </c>
      <c r="E161" s="1">
        <v>501162521</v>
      </c>
      <c r="F161" s="1">
        <v>460441754</v>
      </c>
      <c r="G161" s="1">
        <v>6791239883</v>
      </c>
      <c r="H161" s="1">
        <v>4055219</v>
      </c>
      <c r="I161" s="1">
        <f t="shared" si="155"/>
        <v>9408691908</v>
      </c>
      <c r="K161" s="4">
        <f t="shared" ref="K161:Q161" si="160">C161/C167</f>
        <v>8.9264092470106278E-4</v>
      </c>
      <c r="L161" s="4">
        <f t="shared" si="160"/>
        <v>7.0492482271790119E-3</v>
      </c>
      <c r="M161" s="4">
        <f t="shared" si="160"/>
        <v>1.3898365724559766E-2</v>
      </c>
      <c r="N161" s="4">
        <f t="shared" si="160"/>
        <v>1.401664608069419E-2</v>
      </c>
      <c r="O161" s="4">
        <f t="shared" si="160"/>
        <v>2.1673767928871733E-2</v>
      </c>
      <c r="P161" s="4">
        <f t="shared" si="160"/>
        <v>9.864706447688075E-3</v>
      </c>
      <c r="Q161" s="4">
        <f t="shared" si="160"/>
        <v>9.9048501559201047E-3</v>
      </c>
    </row>
    <row r="162" spans="2:17">
      <c r="B162" t="s">
        <v>14</v>
      </c>
      <c r="C162">
        <v>14269271843</v>
      </c>
      <c r="D162">
        <v>16511249413</v>
      </c>
      <c r="E162">
        <v>1873336343</v>
      </c>
      <c r="F162">
        <v>2672780882</v>
      </c>
      <c r="G162">
        <v>21168885588</v>
      </c>
      <c r="H162">
        <v>33502004</v>
      </c>
      <c r="I162" s="1">
        <f t="shared" si="155"/>
        <v>56529026073</v>
      </c>
      <c r="K162" s="4">
        <f t="shared" ref="K162:Q162" si="161">C162/C167</f>
        <v>3.7432749308938786E-2</v>
      </c>
      <c r="L162" s="4">
        <f t="shared" si="161"/>
        <v>8.8745802469187299E-2</v>
      </c>
      <c r="M162" s="4">
        <f t="shared" si="161"/>
        <v>5.1951837037158125E-2</v>
      </c>
      <c r="N162" s="4">
        <f t="shared" si="161"/>
        <v>8.1364088614430174E-2</v>
      </c>
      <c r="O162" s="4">
        <f t="shared" si="161"/>
        <v>6.7559020363225988E-2</v>
      </c>
      <c r="P162" s="4">
        <f t="shared" si="161"/>
        <v>8.1496815552815197E-2</v>
      </c>
      <c r="Q162" s="4">
        <f t="shared" si="161"/>
        <v>5.9510029469355401E-2</v>
      </c>
    </row>
    <row r="163" spans="2:17">
      <c r="B163" s="7" t="s">
        <v>15</v>
      </c>
      <c r="C163" s="1">
        <v>1872558805</v>
      </c>
      <c r="D163" s="1">
        <v>6414115961</v>
      </c>
      <c r="E163" s="1">
        <v>1855308095</v>
      </c>
      <c r="F163" s="1">
        <v>1609241901</v>
      </c>
      <c r="G163" s="1">
        <v>9505082442</v>
      </c>
      <c r="H163" s="1">
        <v>21065101</v>
      </c>
      <c r="I163" s="1">
        <f t="shared" si="155"/>
        <v>21277372305</v>
      </c>
      <c r="K163" s="4">
        <f t="shared" ref="K163:Q163" si="162">C163/C167</f>
        <v>4.9123056232331245E-3</v>
      </c>
      <c r="L163" s="4">
        <f t="shared" si="162"/>
        <v>3.4475032982131081E-2</v>
      </c>
      <c r="M163" s="4">
        <f t="shared" si="162"/>
        <v>5.1451873106142097E-2</v>
      </c>
      <c r="N163" s="4">
        <f t="shared" si="162"/>
        <v>4.8988116278743304E-2</v>
      </c>
      <c r="O163" s="4">
        <f t="shared" si="162"/>
        <v>3.0334806978088515E-2</v>
      </c>
      <c r="P163" s="4">
        <f t="shared" si="162"/>
        <v>5.1242864480537435E-2</v>
      </c>
      <c r="Q163" s="4">
        <f t="shared" si="162"/>
        <v>2.2399413909339944E-2</v>
      </c>
    </row>
    <row r="164" spans="2:17">
      <c r="B164" s="7" t="s">
        <v>16</v>
      </c>
      <c r="C164" s="1">
        <v>44847090351</v>
      </c>
      <c r="D164" s="1">
        <v>2854311030</v>
      </c>
      <c r="E164" s="1">
        <v>2140271880</v>
      </c>
      <c r="F164" s="1">
        <v>1147280038</v>
      </c>
      <c r="G164" s="1">
        <v>26071261537</v>
      </c>
      <c r="H164" s="1">
        <v>20018284</v>
      </c>
      <c r="I164" s="1">
        <f t="shared" si="155"/>
        <v>77080233120</v>
      </c>
      <c r="K164" s="4">
        <f t="shared" ref="K164:Q164" si="163">C164/C167</f>
        <v>0.11764790164593059</v>
      </c>
      <c r="L164" s="4">
        <f t="shared" si="163"/>
        <v>1.5341547845226202E-2</v>
      </c>
      <c r="M164" s="4">
        <f t="shared" si="163"/>
        <v>5.935456082964171E-2</v>
      </c>
      <c r="N164" s="4">
        <f t="shared" si="163"/>
        <v>3.4925195441965463E-2</v>
      </c>
      <c r="O164" s="4">
        <f t="shared" si="163"/>
        <v>8.3204610925368155E-2</v>
      </c>
      <c r="P164" s="4">
        <f t="shared" si="163"/>
        <v>4.8696382426313113E-2</v>
      </c>
      <c r="Q164" s="4">
        <f t="shared" si="163"/>
        <v>8.1144984499686948E-2</v>
      </c>
    </row>
    <row r="165" spans="2:17">
      <c r="B165" s="7" t="s">
        <v>17</v>
      </c>
      <c r="C165" s="1">
        <v>7542592112</v>
      </c>
      <c r="D165" s="1">
        <v>8451534544</v>
      </c>
      <c r="E165" s="1">
        <v>251044922</v>
      </c>
      <c r="F165" s="1">
        <v>736358321</v>
      </c>
      <c r="G165" s="1">
        <v>339970714</v>
      </c>
      <c r="H165" s="1">
        <v>657970</v>
      </c>
      <c r="I165" s="1">
        <f t="shared" si="155"/>
        <v>17322158583</v>
      </c>
      <c r="K165" s="4">
        <f t="shared" ref="K165:Q165" si="164">C165/C167</f>
        <v>1.9786570945915585E-2</v>
      </c>
      <c r="L165" s="4">
        <f t="shared" si="164"/>
        <v>4.5425890945163749E-2</v>
      </c>
      <c r="M165" s="4">
        <f t="shared" si="164"/>
        <v>6.96204124020994E-3</v>
      </c>
      <c r="N165" s="4">
        <f t="shared" si="164"/>
        <v>2.2416025228744144E-2</v>
      </c>
      <c r="O165" s="4">
        <f t="shared" si="164"/>
        <v>1.0849927973084418E-3</v>
      </c>
      <c r="P165" s="4">
        <f t="shared" si="164"/>
        <v>1.6005746918687557E-3</v>
      </c>
      <c r="Q165" s="4">
        <f t="shared" si="164"/>
        <v>1.8235625825500281E-2</v>
      </c>
    </row>
    <row r="166" spans="2:17">
      <c r="B166" s="7" t="s">
        <v>6</v>
      </c>
      <c r="C166" s="1"/>
      <c r="D166" s="1">
        <v>10412144</v>
      </c>
      <c r="E166" s="1"/>
      <c r="F166" s="1">
        <v>14683642</v>
      </c>
      <c r="G166" s="1">
        <v>59217972</v>
      </c>
      <c r="H166" s="1">
        <v>78288</v>
      </c>
      <c r="I166" s="1">
        <f t="shared" si="155"/>
        <v>84392046</v>
      </c>
      <c r="K166" s="4">
        <f>C166/C167</f>
        <v>0</v>
      </c>
      <c r="L166" s="4">
        <f t="shared" ref="L166:Q166" si="165">D166/D167</f>
        <v>5.5963909913274209E-5</v>
      </c>
      <c r="M166" s="4">
        <f t="shared" si="165"/>
        <v>0</v>
      </c>
      <c r="N166" s="4">
        <f t="shared" si="165"/>
        <v>4.4699554569418266E-4</v>
      </c>
      <c r="O166" s="4">
        <f t="shared" si="165"/>
        <v>1.8899002309714531E-4</v>
      </c>
      <c r="P166" s="4">
        <f t="shared" si="165"/>
        <v>1.9044301636400007E-4</v>
      </c>
      <c r="Q166" s="4">
        <f t="shared" si="165"/>
        <v>8.8842378744571026E-5</v>
      </c>
    </row>
    <row r="167" spans="2:17">
      <c r="B167" s="8" t="s">
        <v>7</v>
      </c>
      <c r="C167" s="3">
        <f>SUM(C156:C166)</f>
        <v>381197537088</v>
      </c>
      <c r="D167" s="3">
        <f>SUM(D156:D166)</f>
        <v>186051046400</v>
      </c>
      <c r="E167" s="3">
        <f>SUM(E156:E166)</f>
        <v>36059097230</v>
      </c>
      <c r="F167" s="3">
        <f t="shared" ref="F167:G167" si="166">SUM(F156:F166)</f>
        <v>32849638305</v>
      </c>
      <c r="G167" s="3">
        <f t="shared" si="166"/>
        <v>313339143673</v>
      </c>
      <c r="H167" s="3">
        <f>SUM(H156:H166)</f>
        <v>411083596</v>
      </c>
      <c r="I167" s="9">
        <f>SUM(C167:H167)</f>
        <v>949907546292</v>
      </c>
      <c r="K167" s="4">
        <f>C168</f>
        <v>0.40129961971143296</v>
      </c>
      <c r="L167" s="4">
        <f t="shared" ref="L167:Q167" si="167">D168</f>
        <v>0.19586226799256126</v>
      </c>
      <c r="M167" s="4">
        <f t="shared" si="167"/>
        <v>3.7960638770328806E-2</v>
      </c>
      <c r="N167" s="4">
        <f t="shared" si="167"/>
        <v>3.4581932139848559E-2</v>
      </c>
      <c r="O167" s="4">
        <f t="shared" si="167"/>
        <v>0.32986277969485683</v>
      </c>
      <c r="P167" s="4">
        <f t="shared" si="167"/>
        <v>4.3276169097159021E-4</v>
      </c>
      <c r="Q167" s="4">
        <f t="shared" si="167"/>
        <v>1</v>
      </c>
    </row>
    <row r="168" spans="2:17">
      <c r="B168" s="7"/>
      <c r="C168" s="10">
        <f>C167/I167</f>
        <v>0.40129961971143296</v>
      </c>
      <c r="D168" s="10">
        <f>D167/I167</f>
        <v>0.19586226799256126</v>
      </c>
      <c r="E168" s="10">
        <f>E167/I167</f>
        <v>3.7960638770328806E-2</v>
      </c>
      <c r="F168" s="10">
        <f>F167/I167</f>
        <v>3.4581932139848559E-2</v>
      </c>
      <c r="G168" s="10">
        <f>G167/I167</f>
        <v>0.32986277969485683</v>
      </c>
      <c r="H168" s="10">
        <f>H167/I167</f>
        <v>4.3276169097159021E-4</v>
      </c>
      <c r="I168" s="11">
        <f>I167/I167</f>
        <v>1</v>
      </c>
    </row>
  </sheetData>
  <mergeCells count="12">
    <mergeCell ref="A156:A157"/>
    <mergeCell ref="A2:A3"/>
    <mergeCell ref="A16:A17"/>
    <mergeCell ref="A30:A31"/>
    <mergeCell ref="A44:A45"/>
    <mergeCell ref="A58:A59"/>
    <mergeCell ref="A72:A73"/>
    <mergeCell ref="A86:A87"/>
    <mergeCell ref="A100:A101"/>
    <mergeCell ref="A114:A115"/>
    <mergeCell ref="A128:A129"/>
    <mergeCell ref="A142:A1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68"/>
  <sheetViews>
    <sheetView workbookViewId="0">
      <pane ySplit="1" topLeftCell="A148" activePane="bottomLeft" state="frozen"/>
      <selection activeCell="A25" sqref="A25"/>
      <selection pane="bottomLeft" activeCell="A25" sqref="A25"/>
    </sheetView>
  </sheetViews>
  <sheetFormatPr baseColWidth="10" defaultRowHeight="16"/>
  <cols>
    <col min="1" max="1" width="17.83203125" bestFit="1" customWidth="1"/>
    <col min="2" max="2" width="12" customWidth="1"/>
    <col min="3" max="3" width="25.33203125" bestFit="1" customWidth="1"/>
    <col min="4" max="4" width="22.1640625" bestFit="1" customWidth="1"/>
    <col min="5" max="5" width="24.1640625" bestFit="1" customWidth="1"/>
    <col min="6" max="6" width="27.83203125" bestFit="1" customWidth="1"/>
    <col min="7" max="7" width="21.83203125" bestFit="1" customWidth="1"/>
    <col min="8" max="8" width="21.83203125" customWidth="1"/>
    <col min="9" max="9" width="23.5" bestFit="1" customWidth="1"/>
    <col min="10" max="10" width="18.1640625" bestFit="1" customWidth="1"/>
    <col min="11" max="11" width="19.5" bestFit="1" customWidth="1"/>
    <col min="12" max="12" width="14.6640625" bestFit="1" customWidth="1"/>
    <col min="13" max="13" width="24.6640625" bestFit="1" customWidth="1"/>
    <col min="14" max="15" width="25.83203125" bestFit="1" customWidth="1"/>
    <col min="16" max="16" width="25.83203125" customWidth="1"/>
    <col min="17" max="18" width="13.6640625" customWidth="1"/>
    <col min="19" max="19" width="18" customWidth="1"/>
    <col min="20" max="20" width="22" customWidth="1"/>
    <col min="21" max="21" width="14.6640625" bestFit="1" customWidth="1"/>
    <col min="22" max="23" width="19.33203125" customWidth="1"/>
    <col min="24" max="24" width="16.6640625" customWidth="1"/>
    <col min="25" max="25" width="18.33203125" customWidth="1"/>
  </cols>
  <sheetData>
    <row r="1" spans="1:17">
      <c r="B1" s="5" t="s">
        <v>0</v>
      </c>
      <c r="C1" s="6" t="s">
        <v>1</v>
      </c>
      <c r="D1" s="6" t="s">
        <v>2</v>
      </c>
      <c r="E1" s="6" t="s">
        <v>3</v>
      </c>
      <c r="F1" s="6" t="s">
        <v>4</v>
      </c>
      <c r="G1" s="6" t="s">
        <v>5</v>
      </c>
      <c r="H1" s="6" t="s">
        <v>6</v>
      </c>
      <c r="I1" s="6" t="s">
        <v>7</v>
      </c>
      <c r="K1" s="6" t="s">
        <v>1</v>
      </c>
      <c r="L1" s="6" t="s">
        <v>2</v>
      </c>
      <c r="M1" s="6" t="s">
        <v>3</v>
      </c>
      <c r="N1" s="6" t="s">
        <v>4</v>
      </c>
      <c r="O1" s="6" t="s">
        <v>5</v>
      </c>
      <c r="P1" s="6" t="s">
        <v>6</v>
      </c>
      <c r="Q1" s="6" t="s">
        <v>7</v>
      </c>
    </row>
    <row r="2" spans="1:17">
      <c r="A2" s="109">
        <v>39844</v>
      </c>
      <c r="B2" s="7" t="s">
        <v>8</v>
      </c>
      <c r="C2" s="1">
        <v>273976899004</v>
      </c>
      <c r="D2" s="1">
        <v>60952455570</v>
      </c>
      <c r="E2" s="1">
        <v>15856117736</v>
      </c>
      <c r="F2" s="1">
        <v>13200200051</v>
      </c>
      <c r="G2" s="1">
        <v>166991587361</v>
      </c>
      <c r="H2" s="1">
        <v>156056159</v>
      </c>
      <c r="I2" s="1">
        <f>SUM(C2:H2)</f>
        <v>531133315881</v>
      </c>
      <c r="K2" s="4">
        <f t="shared" ref="K2:Q2" si="0">C2/C13</f>
        <v>0.69666644208972961</v>
      </c>
      <c r="L2" s="4">
        <f t="shared" si="0"/>
        <v>0.32965285775703879</v>
      </c>
      <c r="M2" s="4">
        <f t="shared" si="0"/>
        <v>0.42652316564146309</v>
      </c>
      <c r="N2" s="4">
        <f t="shared" si="0"/>
        <v>0.39141663005453253</v>
      </c>
      <c r="O2" s="4">
        <f t="shared" si="0"/>
        <v>0.53811537762735218</v>
      </c>
      <c r="P2" s="4">
        <f t="shared" si="0"/>
        <v>0.33836603732633946</v>
      </c>
      <c r="Q2" s="4">
        <f t="shared" si="0"/>
        <v>0.55334762058764442</v>
      </c>
    </row>
    <row r="3" spans="1:17">
      <c r="A3" s="110"/>
      <c r="B3" s="7" t="s">
        <v>9</v>
      </c>
      <c r="C3" s="1">
        <v>35265914980</v>
      </c>
      <c r="D3" s="1">
        <v>9910529045</v>
      </c>
      <c r="E3" s="1">
        <v>4411470622</v>
      </c>
      <c r="F3" s="1">
        <v>3772362931</v>
      </c>
      <c r="G3" s="1">
        <v>28338943231</v>
      </c>
      <c r="H3" s="1">
        <v>67909954</v>
      </c>
      <c r="I3" s="1">
        <f t="shared" ref="I3:I12" si="1">SUM(C3:H3)</f>
        <v>81767130763</v>
      </c>
      <c r="K3" s="4">
        <f t="shared" ref="K3:Q3" si="2">C3/C13</f>
        <v>8.9673909024705054E-2</v>
      </c>
      <c r="L3" s="4">
        <f t="shared" si="2"/>
        <v>5.3599714581086998E-2</v>
      </c>
      <c r="M3" s="4">
        <f t="shared" si="2"/>
        <v>0.11866677872590149</v>
      </c>
      <c r="N3" s="4">
        <f t="shared" si="2"/>
        <v>0.11185933395629104</v>
      </c>
      <c r="O3" s="4">
        <f t="shared" si="2"/>
        <v>9.1319696873970374E-2</v>
      </c>
      <c r="P3" s="4">
        <f t="shared" si="2"/>
        <v>0.14724457001401653</v>
      </c>
      <c r="Q3" s="4">
        <f t="shared" si="2"/>
        <v>8.5186987705591577E-2</v>
      </c>
    </row>
    <row r="4" spans="1:17">
      <c r="B4" s="7" t="s">
        <v>10</v>
      </c>
      <c r="C4" s="1">
        <v>14874207145</v>
      </c>
      <c r="D4" s="1">
        <v>60116680019</v>
      </c>
      <c r="E4" s="1">
        <v>7752669042</v>
      </c>
      <c r="F4" s="1">
        <v>8236208098</v>
      </c>
      <c r="G4" s="1">
        <v>42910124768</v>
      </c>
      <c r="H4" s="1">
        <v>100049543</v>
      </c>
      <c r="I4" s="1">
        <f t="shared" si="1"/>
        <v>133989938615</v>
      </c>
      <c r="K4" s="4">
        <f t="shared" ref="K4:Q4" si="3">C4/C13</f>
        <v>3.7822024441781489E-2</v>
      </c>
      <c r="L4" s="4">
        <f t="shared" si="3"/>
        <v>0.32513268221605174</v>
      </c>
      <c r="M4" s="4">
        <f t="shared" si="3"/>
        <v>0.20854366730998958</v>
      </c>
      <c r="N4" s="4">
        <f t="shared" si="3"/>
        <v>0.24422272432930198</v>
      </c>
      <c r="O4" s="4">
        <f t="shared" si="3"/>
        <v>0.13827401941902737</v>
      </c>
      <c r="P4" s="4">
        <f t="shared" si="3"/>
        <v>0.21693067174119804</v>
      </c>
      <c r="Q4" s="4">
        <f t="shared" si="3"/>
        <v>0.13959398045349969</v>
      </c>
    </row>
    <row r="5" spans="1:17">
      <c r="B5" s="7" t="s">
        <v>11</v>
      </c>
      <c r="C5" s="1">
        <v>691143683</v>
      </c>
      <c r="D5" s="1">
        <v>7399598988</v>
      </c>
      <c r="E5" s="1">
        <v>546915894</v>
      </c>
      <c r="F5" s="1">
        <v>763240730</v>
      </c>
      <c r="G5" s="1">
        <v>3594740594</v>
      </c>
      <c r="H5" s="1">
        <v>6409915</v>
      </c>
      <c r="I5" s="1">
        <f t="shared" si="1"/>
        <v>13002049804</v>
      </c>
      <c r="K5" s="4">
        <f t="shared" ref="K5:Q5" si="4">C5/C13</f>
        <v>1.7574350697405778E-3</v>
      </c>
      <c r="L5" s="4">
        <f t="shared" si="4"/>
        <v>4.0019699449990377E-2</v>
      </c>
      <c r="M5" s="4">
        <f t="shared" si="4"/>
        <v>1.4711816746850048E-2</v>
      </c>
      <c r="N5" s="4">
        <f t="shared" si="4"/>
        <v>2.263186264622781E-2</v>
      </c>
      <c r="O5" s="4">
        <f t="shared" si="4"/>
        <v>1.1583728394837978E-2</v>
      </c>
      <c r="P5" s="4">
        <f t="shared" si="4"/>
        <v>1.3898186089205639E-2</v>
      </c>
      <c r="Q5" s="4">
        <f t="shared" si="4"/>
        <v>1.3545852061401105E-2</v>
      </c>
    </row>
    <row r="6" spans="1:17">
      <c r="B6" s="7" t="s">
        <v>12</v>
      </c>
      <c r="C6" s="1">
        <v>1922233991</v>
      </c>
      <c r="D6" s="1">
        <v>10151141320</v>
      </c>
      <c r="E6" s="1">
        <v>1587158567</v>
      </c>
      <c r="F6" s="1">
        <v>837525861</v>
      </c>
      <c r="G6" s="1">
        <v>7095871847</v>
      </c>
      <c r="H6" s="1">
        <v>20096825</v>
      </c>
      <c r="I6" s="1">
        <f t="shared" si="1"/>
        <v>21614028411</v>
      </c>
      <c r="K6" s="4">
        <f t="shared" ref="K6:Q6" si="5">C6/C13</f>
        <v>4.8878424430753194E-3</v>
      </c>
      <c r="L6" s="4">
        <f t="shared" si="5"/>
        <v>5.4901032523463907E-2</v>
      </c>
      <c r="M6" s="4">
        <f t="shared" si="5"/>
        <v>4.2693924682132428E-2</v>
      </c>
      <c r="N6" s="4">
        <f t="shared" si="5"/>
        <v>2.4834589538762802E-2</v>
      </c>
      <c r="O6" s="4">
        <f t="shared" si="5"/>
        <v>2.2865809103839136E-2</v>
      </c>
      <c r="P6" s="4">
        <f t="shared" si="5"/>
        <v>4.3574589312369995E-2</v>
      </c>
      <c r="Q6" s="4">
        <f t="shared" si="5"/>
        <v>2.2518021059745083E-2</v>
      </c>
    </row>
    <row r="7" spans="1:17">
      <c r="B7" s="7" t="s">
        <v>13</v>
      </c>
      <c r="C7" s="1">
        <v>396660744</v>
      </c>
      <c r="D7" s="1">
        <v>1346617811</v>
      </c>
      <c r="E7" s="1">
        <v>486153270</v>
      </c>
      <c r="F7" s="1">
        <v>551758030</v>
      </c>
      <c r="G7" s="1">
        <v>6152568487</v>
      </c>
      <c r="H7" s="1">
        <v>5517516</v>
      </c>
      <c r="I7" s="1">
        <f t="shared" si="1"/>
        <v>8939275858</v>
      </c>
      <c r="K7" s="4">
        <f t="shared" ref="K7:Q7" si="6">C7/C13</f>
        <v>1.0086260200905136E-3</v>
      </c>
      <c r="L7" s="4">
        <f t="shared" si="6"/>
        <v>7.2829946808766104E-3</v>
      </c>
      <c r="M7" s="4">
        <f t="shared" si="6"/>
        <v>1.3077326692432736E-2</v>
      </c>
      <c r="N7" s="4">
        <f t="shared" si="6"/>
        <v>1.6360908764543061E-2</v>
      </c>
      <c r="O7" s="4">
        <f t="shared" si="6"/>
        <v>1.9826098829774763E-2</v>
      </c>
      <c r="P7" s="4">
        <f t="shared" si="6"/>
        <v>1.1963257565532388E-2</v>
      </c>
      <c r="Q7" s="4">
        <f t="shared" si="6"/>
        <v>9.3131552435116675E-3</v>
      </c>
    </row>
    <row r="8" spans="1:17">
      <c r="B8" t="s">
        <v>14</v>
      </c>
      <c r="C8">
        <v>12679967889</v>
      </c>
      <c r="D8">
        <v>16804894895</v>
      </c>
      <c r="E8">
        <v>2005699956</v>
      </c>
      <c r="F8">
        <v>2643451145</v>
      </c>
      <c r="G8">
        <v>19242006090</v>
      </c>
      <c r="H8">
        <v>40294788</v>
      </c>
      <c r="I8" s="1">
        <f t="shared" si="1"/>
        <v>53416314763</v>
      </c>
      <c r="K8" s="4">
        <f t="shared" ref="K8:Q8" si="7">C8/C13</f>
        <v>3.2242529013048943E-2</v>
      </c>
      <c r="L8" s="4">
        <f t="shared" si="7"/>
        <v>9.0886931045482441E-2</v>
      </c>
      <c r="M8" s="4">
        <f t="shared" si="7"/>
        <v>5.3952519072040725E-2</v>
      </c>
      <c r="N8" s="4">
        <f t="shared" si="7"/>
        <v>7.8384474090702205E-2</v>
      </c>
      <c r="O8" s="4">
        <f t="shared" si="7"/>
        <v>6.2005634757181669E-2</v>
      </c>
      <c r="P8" s="4">
        <f t="shared" si="7"/>
        <v>8.73684693243343E-2</v>
      </c>
      <c r="Q8" s="4">
        <f t="shared" si="7"/>
        <v>5.5650417307448879E-2</v>
      </c>
    </row>
    <row r="9" spans="1:17">
      <c r="B9" s="7" t="s">
        <v>15</v>
      </c>
      <c r="C9" s="1">
        <v>2035004410</v>
      </c>
      <c r="D9" s="1">
        <v>6773450348</v>
      </c>
      <c r="E9" s="1">
        <v>2083685003</v>
      </c>
      <c r="F9" s="1">
        <v>1721462480</v>
      </c>
      <c r="G9" s="1">
        <v>10592727148</v>
      </c>
      <c r="H9" s="1">
        <v>38191936</v>
      </c>
      <c r="I9" s="1">
        <f t="shared" si="1"/>
        <v>23244521325</v>
      </c>
      <c r="K9" s="4">
        <f t="shared" ref="K9:Q9" si="8">C9/C13</f>
        <v>5.1745942344245278E-3</v>
      </c>
      <c r="L9" s="4">
        <f t="shared" si="8"/>
        <v>3.6633261830268354E-2</v>
      </c>
      <c r="M9" s="4">
        <f t="shared" si="8"/>
        <v>5.6050285352094179E-2</v>
      </c>
      <c r="N9" s="4">
        <f t="shared" si="8"/>
        <v>5.1045365985636915E-2</v>
      </c>
      <c r="O9" s="4">
        <f t="shared" si="8"/>
        <v>3.4134110941930931E-2</v>
      </c>
      <c r="P9" s="4">
        <f t="shared" si="8"/>
        <v>8.2808997254258762E-2</v>
      </c>
      <c r="Q9" s="4">
        <f t="shared" si="8"/>
        <v>2.4216708277003091E-2</v>
      </c>
    </row>
    <row r="10" spans="1:17">
      <c r="B10" s="7" t="s">
        <v>16</v>
      </c>
      <c r="C10" s="1">
        <v>44033921686</v>
      </c>
      <c r="D10" s="1">
        <v>3006132429</v>
      </c>
      <c r="E10" s="1">
        <v>2197373196</v>
      </c>
      <c r="F10" s="1">
        <v>1245469982</v>
      </c>
      <c r="G10" s="1">
        <v>25035310263</v>
      </c>
      <c r="H10" s="1">
        <v>25816561</v>
      </c>
      <c r="I10" s="1">
        <f t="shared" si="1"/>
        <v>75544024117</v>
      </c>
      <c r="K10" s="4">
        <f t="shared" ref="K10:Q10" si="9">C10/C13</f>
        <v>0.11196913193690659</v>
      </c>
      <c r="L10" s="4">
        <f t="shared" si="9"/>
        <v>1.6258248117303184E-2</v>
      </c>
      <c r="M10" s="4">
        <f t="shared" si="9"/>
        <v>5.9108451845417048E-2</v>
      </c>
      <c r="N10" s="4">
        <f t="shared" si="9"/>
        <v>3.6931081446117037E-2</v>
      </c>
      <c r="O10" s="4">
        <f t="shared" si="9"/>
        <v>8.0674036633167898E-2</v>
      </c>
      <c r="P10" s="4">
        <f t="shared" si="9"/>
        <v>5.5976306856070447E-2</v>
      </c>
      <c r="Q10" s="4">
        <f t="shared" si="9"/>
        <v>7.8703603680781539E-2</v>
      </c>
    </row>
    <row r="11" spans="1:17">
      <c r="B11" s="7" t="s">
        <v>17</v>
      </c>
      <c r="C11" s="1">
        <v>7392449323</v>
      </c>
      <c r="D11" s="1">
        <v>8427690047</v>
      </c>
      <c r="E11" s="1">
        <v>247932566</v>
      </c>
      <c r="F11" s="1">
        <v>738711492</v>
      </c>
      <c r="G11" s="1">
        <v>318389085</v>
      </c>
      <c r="H11" s="1">
        <v>788125</v>
      </c>
      <c r="I11" s="1">
        <f t="shared" si="1"/>
        <v>17125960638</v>
      </c>
      <c r="K11" s="4">
        <f t="shared" ref="K11:Q11" si="10">C11/C13</f>
        <v>1.8797465723954524E-2</v>
      </c>
      <c r="L11" s="4">
        <f t="shared" si="10"/>
        <v>4.5579986602730112E-2</v>
      </c>
      <c r="M11" s="4">
        <f t="shared" si="10"/>
        <v>6.6692859296722225E-3</v>
      </c>
      <c r="N11" s="4">
        <f t="shared" si="10"/>
        <v>2.1904513694039906E-2</v>
      </c>
      <c r="O11" s="4">
        <f t="shared" si="10"/>
        <v>1.025980203043542E-3</v>
      </c>
      <c r="P11" s="4">
        <f t="shared" si="10"/>
        <v>1.7088382469276416E-3</v>
      </c>
      <c r="Q11" s="4">
        <f t="shared" si="10"/>
        <v>1.7842242777777819E-2</v>
      </c>
    </row>
    <row r="12" spans="1:17">
      <c r="B12" s="7" t="s">
        <v>6</v>
      </c>
      <c r="C12" s="1">
        <v>1</v>
      </c>
      <c r="D12" s="1">
        <v>9724055</v>
      </c>
      <c r="E12" s="1">
        <v>103273</v>
      </c>
      <c r="F12" s="1">
        <v>13776845</v>
      </c>
      <c r="G12" s="1">
        <v>54464581</v>
      </c>
      <c r="H12" s="1">
        <v>73828</v>
      </c>
      <c r="I12" s="1">
        <f t="shared" si="1"/>
        <v>78142583</v>
      </c>
      <c r="K12" s="4">
        <f t="shared" ref="K12:Q12" si="11">C12/C13</f>
        <v>2.5427926391690362E-12</v>
      </c>
      <c r="L12" s="4">
        <f t="shared" si="11"/>
        <v>5.2591195707533687E-5</v>
      </c>
      <c r="M12" s="4">
        <f t="shared" si="11"/>
        <v>2.778002006461061E-6</v>
      </c>
      <c r="N12" s="4">
        <f t="shared" si="11"/>
        <v>4.0851549384474068E-4</v>
      </c>
      <c r="O12" s="4">
        <f t="shared" si="11"/>
        <v>1.7550721587412908E-4</v>
      </c>
      <c r="P12" s="4">
        <f t="shared" si="11"/>
        <v>1.6007626974677105E-4</v>
      </c>
      <c r="Q12" s="4">
        <f t="shared" si="11"/>
        <v>8.1410845595139436E-5</v>
      </c>
    </row>
    <row r="13" spans="1:17">
      <c r="B13" s="8" t="s">
        <v>7</v>
      </c>
      <c r="C13" s="3">
        <f>SUM(C2:C12)</f>
        <v>393268402856</v>
      </c>
      <c r="D13" s="3">
        <f>SUM(D2:D12)</f>
        <v>184898914527</v>
      </c>
      <c r="E13" s="3">
        <f>SUM(E2:E12)</f>
        <v>37175279125</v>
      </c>
      <c r="F13" s="3">
        <f t="shared" ref="F13:G13" si="12">SUM(F2:F12)</f>
        <v>33724167645</v>
      </c>
      <c r="G13" s="3">
        <f t="shared" si="12"/>
        <v>310326733455</v>
      </c>
      <c r="H13" s="3">
        <f>SUM(H2:H12)</f>
        <v>461205150</v>
      </c>
      <c r="I13" s="9">
        <f>SUM(C13:H13)</f>
        <v>959854702758</v>
      </c>
      <c r="J13" s="1"/>
      <c r="K13" s="4">
        <f>C14</f>
        <v>0.40971659744542754</v>
      </c>
      <c r="L13" s="4">
        <f t="shared" ref="L13:Q13" si="13">D14</f>
        <v>0.19263219109696542</v>
      </c>
      <c r="M13" s="4">
        <f t="shared" si="13"/>
        <v>3.8730110940939658E-2</v>
      </c>
      <c r="N13" s="4">
        <f t="shared" si="13"/>
        <v>3.5134658972966026E-2</v>
      </c>
      <c r="O13" s="4">
        <f t="shared" si="13"/>
        <v>0.32330594678894858</v>
      </c>
      <c r="P13" s="4">
        <f t="shared" si="13"/>
        <v>4.8049475475277193E-4</v>
      </c>
      <c r="Q13" s="4">
        <f t="shared" si="13"/>
        <v>1</v>
      </c>
    </row>
    <row r="14" spans="1:17">
      <c r="B14" s="7"/>
      <c r="C14" s="10">
        <f>C13/I13</f>
        <v>0.40971659744542754</v>
      </c>
      <c r="D14" s="10">
        <f>D13/I13</f>
        <v>0.19263219109696542</v>
      </c>
      <c r="E14" s="10">
        <f>E13/I13</f>
        <v>3.8730110940939658E-2</v>
      </c>
      <c r="F14" s="10">
        <f>F13/I13</f>
        <v>3.5134658972966026E-2</v>
      </c>
      <c r="G14" s="10">
        <f>G13/I13</f>
        <v>0.32330594678894858</v>
      </c>
      <c r="H14" s="10">
        <f>H13/I13</f>
        <v>4.8049475475277193E-4</v>
      </c>
      <c r="I14" s="11">
        <f>I13/I13</f>
        <v>1</v>
      </c>
    </row>
    <row r="15" spans="1:17">
      <c r="C15" s="1"/>
      <c r="D15" s="1"/>
      <c r="E15" s="1"/>
      <c r="F15" s="1"/>
      <c r="G15" s="1"/>
      <c r="H15" s="1"/>
      <c r="I15" s="1"/>
    </row>
    <row r="16" spans="1:17">
      <c r="A16" s="111">
        <v>39872</v>
      </c>
      <c r="B16" s="7" t="s">
        <v>8</v>
      </c>
      <c r="C16" s="1">
        <v>272529394800</v>
      </c>
      <c r="D16" s="1">
        <v>57017209152</v>
      </c>
      <c r="E16" s="1">
        <v>15597579837</v>
      </c>
      <c r="F16" s="1">
        <v>12592668113</v>
      </c>
      <c r="G16" s="1">
        <v>156780710717</v>
      </c>
      <c r="H16" s="1">
        <v>180620765</v>
      </c>
      <c r="I16" s="1">
        <f>SUM(C16:H16)</f>
        <v>514698183384</v>
      </c>
      <c r="K16" s="4">
        <f t="shared" ref="K16:Q16" si="14">C16/C27</f>
        <v>0.71540884843413777</v>
      </c>
      <c r="L16" s="4">
        <f t="shared" si="14"/>
        <v>0.3472975296184409</v>
      </c>
      <c r="M16" s="4">
        <f t="shared" si="14"/>
        <v>0.43785694673893932</v>
      </c>
      <c r="N16" s="4">
        <f t="shared" si="14"/>
        <v>0.39167365285564548</v>
      </c>
      <c r="O16" s="4">
        <f t="shared" si="14"/>
        <v>0.54733067824087223</v>
      </c>
      <c r="P16" s="4">
        <f t="shared" si="14"/>
        <v>0.36431885559488808</v>
      </c>
      <c r="Q16" s="4">
        <f t="shared" si="14"/>
        <v>0.57199401588749199</v>
      </c>
    </row>
    <row r="17" spans="1:17">
      <c r="A17" s="110"/>
      <c r="B17" s="7" t="s">
        <v>9</v>
      </c>
      <c r="C17" s="1">
        <v>33798197125</v>
      </c>
      <c r="D17" s="1">
        <v>9255447109</v>
      </c>
      <c r="E17" s="1">
        <v>4310017221</v>
      </c>
      <c r="F17" s="1">
        <v>3623554427</v>
      </c>
      <c r="G17" s="1">
        <v>26052438985</v>
      </c>
      <c r="H17" s="1">
        <v>72129387</v>
      </c>
      <c r="I17" s="1">
        <f t="shared" ref="I17:I26" si="15">SUM(C17:H17)</f>
        <v>77111784254</v>
      </c>
      <c r="K17" s="4">
        <f t="shared" ref="K17:Q17" si="16">C17/C27</f>
        <v>8.8722646972047778E-2</v>
      </c>
      <c r="L17" s="4">
        <f t="shared" si="16"/>
        <v>5.6375855014241597E-2</v>
      </c>
      <c r="M17" s="4">
        <f t="shared" si="16"/>
        <v>0.12099126919053374</v>
      </c>
      <c r="N17" s="4">
        <f t="shared" si="16"/>
        <v>0.11270453457589154</v>
      </c>
      <c r="O17" s="4">
        <f t="shared" si="16"/>
        <v>9.0950596117835E-2</v>
      </c>
      <c r="P17" s="4">
        <f t="shared" si="16"/>
        <v>0.14548767815594621</v>
      </c>
      <c r="Q17" s="4">
        <f t="shared" si="16"/>
        <v>8.5695812753215292E-2</v>
      </c>
    </row>
    <row r="18" spans="1:17">
      <c r="B18" s="7" t="s">
        <v>10</v>
      </c>
      <c r="C18" s="1">
        <v>13777907258</v>
      </c>
      <c r="D18" s="1">
        <v>44621930640</v>
      </c>
      <c r="E18" s="1">
        <v>6620035823</v>
      </c>
      <c r="F18" s="1">
        <v>7389422264</v>
      </c>
      <c r="G18" s="1">
        <v>34491495534</v>
      </c>
      <c r="H18" s="1">
        <v>95791781</v>
      </c>
      <c r="I18" s="1">
        <f t="shared" si="15"/>
        <v>106996583300</v>
      </c>
      <c r="K18" s="4">
        <f t="shared" ref="K18:Q18" si="17">C18/C27</f>
        <v>3.6167976568222023E-2</v>
      </c>
      <c r="L18" s="4">
        <f t="shared" si="17"/>
        <v>0.27179664716251417</v>
      </c>
      <c r="M18" s="4">
        <f t="shared" si="17"/>
        <v>0.18583836101836529</v>
      </c>
      <c r="N18" s="4">
        <f t="shared" si="17"/>
        <v>0.22983548717891267</v>
      </c>
      <c r="O18" s="4">
        <f t="shared" si="17"/>
        <v>0.12041183866198174</v>
      </c>
      <c r="P18" s="4">
        <f t="shared" si="17"/>
        <v>0.1932156141034844</v>
      </c>
      <c r="Q18" s="4">
        <f t="shared" si="17"/>
        <v>0.1189073661881319</v>
      </c>
    </row>
    <row r="19" spans="1:17">
      <c r="B19" s="7" t="s">
        <v>11</v>
      </c>
      <c r="C19" s="1">
        <v>607322636</v>
      </c>
      <c r="D19" s="1">
        <v>6988376436</v>
      </c>
      <c r="E19" s="1">
        <v>697525182</v>
      </c>
      <c r="F19" s="1">
        <v>839448761</v>
      </c>
      <c r="G19" s="1">
        <v>2886181292</v>
      </c>
      <c r="H19" s="1">
        <v>14299125</v>
      </c>
      <c r="I19" s="1">
        <f t="shared" si="15"/>
        <v>12033153432</v>
      </c>
      <c r="K19" s="4">
        <f t="shared" ref="K19:Q19" si="18">C19/C27</f>
        <v>1.5942646772748969E-3</v>
      </c>
      <c r="L19" s="4">
        <f t="shared" si="18"/>
        <v>4.2566900561484093E-2</v>
      </c>
      <c r="M19" s="4">
        <f t="shared" si="18"/>
        <v>1.9581002287261635E-2</v>
      </c>
      <c r="N19" s="4">
        <f t="shared" si="18"/>
        <v>2.6109634563193995E-2</v>
      </c>
      <c r="O19" s="4">
        <f t="shared" si="18"/>
        <v>1.0075828568783161E-2</v>
      </c>
      <c r="P19" s="4">
        <f t="shared" si="18"/>
        <v>2.8841871287657615E-2</v>
      </c>
      <c r="Q19" s="4">
        <f t="shared" si="18"/>
        <v>1.3372675438850207E-2</v>
      </c>
    </row>
    <row r="20" spans="1:17">
      <c r="B20" s="7" t="s">
        <v>12</v>
      </c>
      <c r="C20" s="1">
        <v>2109036390</v>
      </c>
      <c r="D20" s="1">
        <v>9599607223</v>
      </c>
      <c r="E20" s="1">
        <v>1714365554</v>
      </c>
      <c r="F20" s="1">
        <v>835779864</v>
      </c>
      <c r="G20" s="1">
        <v>7549234089</v>
      </c>
      <c r="H20" s="1">
        <v>21385354</v>
      </c>
      <c r="I20" s="1">
        <f t="shared" si="15"/>
        <v>21829408474</v>
      </c>
      <c r="K20" s="4">
        <f t="shared" ref="K20:Q20" si="19">C20/C27</f>
        <v>5.5363690077647031E-3</v>
      </c>
      <c r="L20" s="4">
        <f t="shared" si="19"/>
        <v>5.847216872659397E-2</v>
      </c>
      <c r="M20" s="4">
        <f t="shared" si="19"/>
        <v>4.8125855095044523E-2</v>
      </c>
      <c r="N20" s="4">
        <f t="shared" si="19"/>
        <v>2.5995519724539777E-2</v>
      </c>
      <c r="O20" s="4">
        <f t="shared" si="19"/>
        <v>2.6354820023681978E-2</v>
      </c>
      <c r="P20" s="4">
        <f t="shared" si="19"/>
        <v>4.3135060887221695E-2</v>
      </c>
      <c r="Q20" s="4">
        <f t="shared" si="19"/>
        <v>2.4259442563790985E-2</v>
      </c>
    </row>
    <row r="21" spans="1:17">
      <c r="B21" s="7" t="s">
        <v>13</v>
      </c>
      <c r="C21" s="1">
        <v>424970894</v>
      </c>
      <c r="D21" s="1">
        <v>1924869262</v>
      </c>
      <c r="E21" s="1">
        <v>498381013</v>
      </c>
      <c r="F21" s="1">
        <v>575925694</v>
      </c>
      <c r="G21" s="1">
        <v>6784726076</v>
      </c>
      <c r="H21" s="1">
        <v>6105321</v>
      </c>
      <c r="I21" s="1">
        <f t="shared" si="15"/>
        <v>10214978260</v>
      </c>
      <c r="K21" s="4">
        <f t="shared" ref="K21:Q21" si="20">C21/C27</f>
        <v>1.1155785162832864E-3</v>
      </c>
      <c r="L21" s="4">
        <f t="shared" si="20"/>
        <v>1.1724571396487271E-2</v>
      </c>
      <c r="M21" s="4">
        <f t="shared" si="20"/>
        <v>1.3990605654550792E-2</v>
      </c>
      <c r="N21" s="4">
        <f t="shared" si="20"/>
        <v>1.7913195068607515E-2</v>
      </c>
      <c r="O21" s="4">
        <f t="shared" si="20"/>
        <v>2.3685877604922426E-2</v>
      </c>
      <c r="P21" s="4">
        <f t="shared" si="20"/>
        <v>1.2314661383254785E-2</v>
      </c>
      <c r="Q21" s="4">
        <f t="shared" si="20"/>
        <v>1.1352102311155075E-2</v>
      </c>
    </row>
    <row r="22" spans="1:17">
      <c r="B22" t="s">
        <v>14</v>
      </c>
      <c r="C22">
        <v>13803431899</v>
      </c>
      <c r="D22">
        <v>17921164356</v>
      </c>
      <c r="E22">
        <v>2136526599</v>
      </c>
      <c r="F22">
        <v>2758583322</v>
      </c>
      <c r="G22">
        <v>20965488330</v>
      </c>
      <c r="H22">
        <v>42423814</v>
      </c>
      <c r="I22" s="1">
        <f t="shared" si="15"/>
        <v>57627618320</v>
      </c>
      <c r="K22" s="4">
        <f t="shared" ref="K22:Q22" si="21">C22/C27</f>
        <v>3.6234980547876786E-2</v>
      </c>
      <c r="L22" s="4">
        <f t="shared" si="21"/>
        <v>0.10915960639414317</v>
      </c>
      <c r="M22" s="4">
        <f t="shared" si="21"/>
        <v>5.9976805571177676E-2</v>
      </c>
      <c r="N22" s="4">
        <f t="shared" si="21"/>
        <v>8.5801070649911534E-2</v>
      </c>
      <c r="O22" s="4">
        <f t="shared" si="21"/>
        <v>7.3191752319730574E-2</v>
      </c>
      <c r="P22" s="4">
        <f t="shared" si="21"/>
        <v>8.5570423569241272E-2</v>
      </c>
      <c r="Q22" s="4">
        <f t="shared" si="21"/>
        <v>6.4042683446380089E-2</v>
      </c>
    </row>
    <row r="23" spans="1:17">
      <c r="B23" s="7" t="s">
        <v>15</v>
      </c>
      <c r="C23" s="1">
        <v>2060060668</v>
      </c>
      <c r="D23" s="1">
        <v>6597837288</v>
      </c>
      <c r="E23" s="1">
        <v>1950655267</v>
      </c>
      <c r="F23" s="1">
        <v>1687455146</v>
      </c>
      <c r="G23" s="1">
        <v>11095293324</v>
      </c>
      <c r="H23" s="1">
        <v>31279656</v>
      </c>
      <c r="I23" s="1">
        <f t="shared" si="15"/>
        <v>23422581349</v>
      </c>
      <c r="K23" s="4">
        <f t="shared" ref="K23:Q23" si="22">C23/C27</f>
        <v>5.4078042894415163E-3</v>
      </c>
      <c r="L23" s="4">
        <f t="shared" si="22"/>
        <v>4.0188087509478845E-2</v>
      </c>
      <c r="M23" s="4">
        <f t="shared" si="22"/>
        <v>5.4759005453061844E-2</v>
      </c>
      <c r="N23" s="4">
        <f t="shared" si="22"/>
        <v>5.2485439553637235E-2</v>
      </c>
      <c r="O23" s="4">
        <f t="shared" si="22"/>
        <v>3.8734321285659658E-2</v>
      </c>
      <c r="P23" s="4">
        <f t="shared" si="22"/>
        <v>6.3092239019814658E-2</v>
      </c>
      <c r="Q23" s="4">
        <f t="shared" si="22"/>
        <v>2.6029966300212239E-2</v>
      </c>
    </row>
    <row r="24" spans="1:17">
      <c r="B24" s="7" t="s">
        <v>16</v>
      </c>
      <c r="C24" s="1">
        <v>35414235157</v>
      </c>
      <c r="D24" s="1">
        <v>2908100493</v>
      </c>
      <c r="E24" s="1">
        <v>1871188209</v>
      </c>
      <c r="F24" s="1">
        <v>1191935986</v>
      </c>
      <c r="G24" s="1">
        <v>19517355211</v>
      </c>
      <c r="H24" s="1">
        <v>30949415</v>
      </c>
      <c r="I24" s="1">
        <f t="shared" si="15"/>
        <v>60933764471</v>
      </c>
      <c r="K24" s="4">
        <f t="shared" ref="K24:Q24" si="23">C24/C27</f>
        <v>9.2964860581142436E-2</v>
      </c>
      <c r="L24" s="4">
        <f t="shared" si="23"/>
        <v>1.7713531267526852E-2</v>
      </c>
      <c r="M24" s="4">
        <f t="shared" si="23"/>
        <v>5.2528197613266964E-2</v>
      </c>
      <c r="N24" s="4">
        <f t="shared" si="23"/>
        <v>3.7073153792147075E-2</v>
      </c>
      <c r="O24" s="4">
        <f t="shared" si="23"/>
        <v>6.8136234465649329E-2</v>
      </c>
      <c r="P24" s="4">
        <f t="shared" si="23"/>
        <v>6.242613054003654E-2</v>
      </c>
      <c r="Q24" s="4">
        <f t="shared" si="23"/>
        <v>6.7716867414910981E-2</v>
      </c>
    </row>
    <row r="25" spans="1:17">
      <c r="B25" s="7" t="s">
        <v>17</v>
      </c>
      <c r="C25" s="1">
        <v>6417607079</v>
      </c>
      <c r="D25" s="1">
        <v>7331542959</v>
      </c>
      <c r="E25" s="1">
        <v>226272689</v>
      </c>
      <c r="F25" s="1">
        <v>643041773</v>
      </c>
      <c r="G25" s="1">
        <v>274290535</v>
      </c>
      <c r="H25" s="1">
        <v>721967</v>
      </c>
      <c r="I25" s="1">
        <f>SUM(C25:H25)</f>
        <v>14893477002</v>
      </c>
      <c r="K25" s="4">
        <f t="shared" ref="K25:Q25" si="24">C25/C27</f>
        <v>1.6846670405808863E-2</v>
      </c>
      <c r="L25" s="4">
        <f t="shared" si="24"/>
        <v>4.4657162211575209E-2</v>
      </c>
      <c r="M25" s="4">
        <f t="shared" si="24"/>
        <v>6.3519513777982005E-3</v>
      </c>
      <c r="N25" s="4">
        <f t="shared" si="24"/>
        <v>2.0000727241407348E-2</v>
      </c>
      <c r="O25" s="4">
        <f t="shared" si="24"/>
        <v>9.5756438320778142E-4</v>
      </c>
      <c r="P25" s="4">
        <f t="shared" si="24"/>
        <v>1.4562345100092703E-3</v>
      </c>
      <c r="Q25" s="4">
        <f t="shared" si="24"/>
        <v>1.6551408176520108E-2</v>
      </c>
    </row>
    <row r="26" spans="1:17">
      <c r="B26" s="7" t="s">
        <v>6</v>
      </c>
      <c r="C26" s="1"/>
      <c r="D26" s="1">
        <v>7870522</v>
      </c>
      <c r="E26" s="1"/>
      <c r="F26" s="1">
        <v>13104226</v>
      </c>
      <c r="G26" s="1">
        <v>48835708</v>
      </c>
      <c r="H26" s="1">
        <v>70019</v>
      </c>
      <c r="I26" s="1">
        <f t="shared" si="15"/>
        <v>69880475</v>
      </c>
      <c r="K26" s="4">
        <f t="shared" ref="K26:Q26" si="25">C26/C27</f>
        <v>0</v>
      </c>
      <c r="L26" s="4">
        <f t="shared" si="25"/>
        <v>4.7940137513933554E-5</v>
      </c>
      <c r="M26" s="4">
        <f t="shared" si="25"/>
        <v>0</v>
      </c>
      <c r="N26" s="4">
        <f t="shared" si="25"/>
        <v>4.0758479610586429E-4</v>
      </c>
      <c r="O26" s="4">
        <f t="shared" si="25"/>
        <v>1.7048832767610925E-4</v>
      </c>
      <c r="P26" s="4">
        <f t="shared" si="25"/>
        <v>1.4123094844548171E-4</v>
      </c>
      <c r="Q26" s="4">
        <f t="shared" si="25"/>
        <v>7.7659519341171301E-5</v>
      </c>
    </row>
    <row r="27" spans="1:17">
      <c r="B27" s="8" t="s">
        <v>7</v>
      </c>
      <c r="C27" s="3">
        <f>SUM(C16:C26)</f>
        <v>380942163906</v>
      </c>
      <c r="D27" s="3">
        <f>SUM(D16:D26)</f>
        <v>164173955440</v>
      </c>
      <c r="E27" s="3">
        <f>SUM(E16:E26)</f>
        <v>35622547394</v>
      </c>
      <c r="F27" s="3">
        <f t="shared" ref="F27:G27" si="26">SUM(F16:F26)</f>
        <v>32150919576</v>
      </c>
      <c r="G27" s="3">
        <f t="shared" si="26"/>
        <v>286446049801</v>
      </c>
      <c r="H27" s="3">
        <f>SUM(H16:H26)</f>
        <v>495776604</v>
      </c>
      <c r="I27" s="9">
        <f>SUM(C27:H27)</f>
        <v>899831412721</v>
      </c>
      <c r="K27" s="4">
        <f>C28</f>
        <v>0.42334837228461392</v>
      </c>
      <c r="L27" s="4">
        <f t="shared" ref="L27:Q27" si="27">D28</f>
        <v>0.18244968237278406</v>
      </c>
      <c r="M27" s="4">
        <f t="shared" si="27"/>
        <v>3.9588023812461702E-2</v>
      </c>
      <c r="N27" s="4">
        <f t="shared" si="27"/>
        <v>3.5729936876485388E-2</v>
      </c>
      <c r="O27" s="4">
        <f t="shared" si="27"/>
        <v>0.31833301855379315</v>
      </c>
      <c r="P27" s="4">
        <f t="shared" si="27"/>
        <v>5.509660998617744E-4</v>
      </c>
      <c r="Q27" s="4">
        <f t="shared" si="27"/>
        <v>1</v>
      </c>
    </row>
    <row r="28" spans="1:17">
      <c r="B28" s="7"/>
      <c r="C28" s="10">
        <f>C27/I27</f>
        <v>0.42334837228461392</v>
      </c>
      <c r="D28" s="10">
        <f>D27/I27</f>
        <v>0.18244968237278406</v>
      </c>
      <c r="E28" s="10">
        <f>E27/I27</f>
        <v>3.9588023812461702E-2</v>
      </c>
      <c r="F28" s="10">
        <f>F27/I27</f>
        <v>3.5729936876485388E-2</v>
      </c>
      <c r="G28" s="10">
        <f>G27/I27</f>
        <v>0.31833301855379315</v>
      </c>
      <c r="H28" s="10">
        <f>H27/I27</f>
        <v>5.509660998617744E-4</v>
      </c>
      <c r="I28" s="11">
        <f>I27/I27</f>
        <v>1</v>
      </c>
    </row>
    <row r="30" spans="1:17">
      <c r="A30" s="111">
        <v>39903</v>
      </c>
      <c r="B30" s="7" t="s">
        <v>8</v>
      </c>
      <c r="C30" s="1">
        <v>275987194697</v>
      </c>
      <c r="D30" s="1">
        <v>61232385481</v>
      </c>
      <c r="E30" s="1">
        <v>17060629286</v>
      </c>
      <c r="F30" s="1">
        <v>13291784086</v>
      </c>
      <c r="G30" s="1">
        <v>168570730779</v>
      </c>
      <c r="H30" s="1">
        <v>187078340</v>
      </c>
      <c r="I30" s="1">
        <f>SUM(C30:H30)</f>
        <v>536329802669</v>
      </c>
      <c r="K30" s="4">
        <f t="shared" ref="K30:Q30" si="28">C30/C41</f>
        <v>0.70806099666716116</v>
      </c>
      <c r="L30" s="4">
        <f t="shared" si="28"/>
        <v>0.35000926948088651</v>
      </c>
      <c r="M30" s="4">
        <f t="shared" si="28"/>
        <v>0.43836090706610137</v>
      </c>
      <c r="N30" s="4">
        <f t="shared" si="28"/>
        <v>0.39107605494046366</v>
      </c>
      <c r="O30" s="4">
        <f t="shared" si="28"/>
        <v>0.55225503146478383</v>
      </c>
      <c r="P30" s="4">
        <f t="shared" si="28"/>
        <v>0.36658445935261907</v>
      </c>
      <c r="Q30" s="4">
        <f t="shared" si="28"/>
        <v>0.56851828275341609</v>
      </c>
    </row>
    <row r="31" spans="1:17">
      <c r="A31" s="110"/>
      <c r="B31" s="7" t="s">
        <v>9</v>
      </c>
      <c r="C31" s="1">
        <v>34989125527</v>
      </c>
      <c r="D31" s="1">
        <v>9801285479</v>
      </c>
      <c r="E31" s="1">
        <v>4642384084</v>
      </c>
      <c r="F31" s="1">
        <v>3679340384</v>
      </c>
      <c r="G31" s="1">
        <v>26128324224</v>
      </c>
      <c r="H31" s="1">
        <v>65210152</v>
      </c>
      <c r="I31" s="1">
        <f t="shared" ref="I31:I40" si="29">SUM(C31:H31)</f>
        <v>79305669850</v>
      </c>
      <c r="K31" s="4">
        <f t="shared" ref="K31:Q31" si="30">C31/C41</f>
        <v>8.9766610803661787E-2</v>
      </c>
      <c r="L31" s="4">
        <f t="shared" si="30"/>
        <v>5.6024940781424962E-2</v>
      </c>
      <c r="M31" s="4">
        <f t="shared" si="30"/>
        <v>0.11928280392807265</v>
      </c>
      <c r="N31" s="4">
        <f t="shared" si="30"/>
        <v>0.10825498765612815</v>
      </c>
      <c r="O31" s="4">
        <f t="shared" si="30"/>
        <v>8.5599074345620474E-2</v>
      </c>
      <c r="P31" s="4">
        <f t="shared" si="30"/>
        <v>0.12778084472645049</v>
      </c>
      <c r="Q31" s="4">
        <f t="shared" si="30"/>
        <v>8.4065295292861025E-2</v>
      </c>
    </row>
    <row r="32" spans="1:17">
      <c r="B32" s="7" t="s">
        <v>10</v>
      </c>
      <c r="C32" s="1">
        <v>13733103970</v>
      </c>
      <c r="D32" s="1">
        <v>49083468646</v>
      </c>
      <c r="E32" s="1">
        <v>7008140386</v>
      </c>
      <c r="F32" s="1">
        <v>8069043725</v>
      </c>
      <c r="G32" s="1">
        <v>38616720100</v>
      </c>
      <c r="H32" s="1">
        <v>105663051</v>
      </c>
      <c r="I32" s="1">
        <f t="shared" si="29"/>
        <v>116616139878</v>
      </c>
      <c r="K32" s="4">
        <f t="shared" ref="K32:Q32" si="31">C32/C41</f>
        <v>3.5233066863872314E-2</v>
      </c>
      <c r="L32" s="4">
        <f t="shared" si="31"/>
        <v>0.28056507793094543</v>
      </c>
      <c r="M32" s="4">
        <f t="shared" si="31"/>
        <v>0.18006925330559215</v>
      </c>
      <c r="N32" s="4">
        <f t="shared" si="31"/>
        <v>0.23741055126217792</v>
      </c>
      <c r="O32" s="4">
        <f t="shared" si="31"/>
        <v>0.12651234218027729</v>
      </c>
      <c r="P32" s="4">
        <f t="shared" si="31"/>
        <v>0.20704926302202176</v>
      </c>
      <c r="Q32" s="4">
        <f t="shared" si="31"/>
        <v>0.12361499818739197</v>
      </c>
    </row>
    <row r="33" spans="1:17">
      <c r="B33" s="7" t="s">
        <v>11</v>
      </c>
      <c r="C33" s="1">
        <v>646342291</v>
      </c>
      <c r="D33" s="1">
        <v>7646801787</v>
      </c>
      <c r="E33" s="1">
        <v>869481703</v>
      </c>
      <c r="F33" s="1">
        <v>809353936</v>
      </c>
      <c r="G33" s="1">
        <v>2784183459</v>
      </c>
      <c r="H33" s="1">
        <v>9331897</v>
      </c>
      <c r="I33" s="1">
        <f t="shared" si="29"/>
        <v>12765495073</v>
      </c>
      <c r="K33" s="4">
        <f t="shared" ref="K33:Q33" si="32">C33/C41</f>
        <v>1.6582282640179719E-3</v>
      </c>
      <c r="L33" s="4">
        <f t="shared" si="32"/>
        <v>4.3709737687150738E-2</v>
      </c>
      <c r="M33" s="4">
        <f t="shared" si="32"/>
        <v>2.2340722702252763E-2</v>
      </c>
      <c r="N33" s="4">
        <f t="shared" si="32"/>
        <v>2.3813127138801501E-2</v>
      </c>
      <c r="O33" s="4">
        <f t="shared" si="32"/>
        <v>9.1212710335199093E-3</v>
      </c>
      <c r="P33" s="4">
        <f t="shared" si="32"/>
        <v>1.8286074253595193E-2</v>
      </c>
      <c r="Q33" s="4">
        <f t="shared" si="32"/>
        <v>1.3531631658884569E-2</v>
      </c>
    </row>
    <row r="34" spans="1:17">
      <c r="B34" s="7" t="s">
        <v>12</v>
      </c>
      <c r="C34" s="1">
        <v>2255141554</v>
      </c>
      <c r="D34" s="1">
        <v>10741843481</v>
      </c>
      <c r="E34" s="1">
        <v>2047027730</v>
      </c>
      <c r="F34" s="1">
        <v>927089560</v>
      </c>
      <c r="G34" s="1">
        <v>8909573681</v>
      </c>
      <c r="H34" s="1">
        <v>23493367</v>
      </c>
      <c r="I34" s="1">
        <f t="shared" si="29"/>
        <v>24904169373</v>
      </c>
      <c r="K34" s="4">
        <f t="shared" ref="K34:Q34" si="33">C34/C41</f>
        <v>5.7856951591679327E-3</v>
      </c>
      <c r="L34" s="4">
        <f t="shared" si="33"/>
        <v>6.1401246417705814E-2</v>
      </c>
      <c r="M34" s="4">
        <f t="shared" si="33"/>
        <v>5.2596942203569225E-2</v>
      </c>
      <c r="N34" s="4">
        <f t="shared" si="33"/>
        <v>2.7277190582953491E-2</v>
      </c>
      <c r="O34" s="4">
        <f t="shared" si="33"/>
        <v>2.9188678668001761E-2</v>
      </c>
      <c r="P34" s="4">
        <f t="shared" si="33"/>
        <v>4.6035811735702072E-2</v>
      </c>
      <c r="Q34" s="4">
        <f t="shared" si="33"/>
        <v>2.6398823139940613E-2</v>
      </c>
    </row>
    <row r="35" spans="1:17">
      <c r="B35" s="7" t="s">
        <v>13</v>
      </c>
      <c r="C35" s="1">
        <v>356285846</v>
      </c>
      <c r="D35" s="1">
        <v>1926088089</v>
      </c>
      <c r="E35" s="1">
        <v>544650245</v>
      </c>
      <c r="F35" s="1">
        <v>573582639</v>
      </c>
      <c r="G35" s="1">
        <v>5706198556</v>
      </c>
      <c r="H35" s="1">
        <v>5841245</v>
      </c>
      <c r="I35" s="1">
        <f t="shared" si="29"/>
        <v>9112646620</v>
      </c>
      <c r="K35" s="4">
        <f t="shared" ref="K35:Q35" si="34">C35/C41</f>
        <v>9.1407179776629294E-4</v>
      </c>
      <c r="L35" s="4">
        <f t="shared" si="34"/>
        <v>1.1009675348936234E-2</v>
      </c>
      <c r="M35" s="4">
        <f t="shared" si="34"/>
        <v>1.3994406151706024E-2</v>
      </c>
      <c r="N35" s="4">
        <f t="shared" si="34"/>
        <v>1.6876172091805683E-2</v>
      </c>
      <c r="O35" s="4">
        <f t="shared" si="34"/>
        <v>1.8694092672704127E-2</v>
      </c>
      <c r="P35" s="4">
        <f t="shared" si="34"/>
        <v>1.1446058588456523E-2</v>
      </c>
      <c r="Q35" s="4">
        <f t="shared" si="34"/>
        <v>9.6595530995290113E-3</v>
      </c>
    </row>
    <row r="36" spans="1:17">
      <c r="B36" t="s">
        <v>14</v>
      </c>
      <c r="C36">
        <v>15920840428</v>
      </c>
      <c r="D36">
        <v>17382002609</v>
      </c>
      <c r="E36">
        <v>2214662933</v>
      </c>
      <c r="F36">
        <v>2897941783</v>
      </c>
      <c r="G36">
        <v>22910299916</v>
      </c>
      <c r="H36">
        <v>44061550</v>
      </c>
      <c r="I36" s="1">
        <f t="shared" si="29"/>
        <v>61369809219</v>
      </c>
      <c r="K36" s="4">
        <f t="shared" ref="K36:Q36" si="35">C36/C41</f>
        <v>4.0845830378488393E-2</v>
      </c>
      <c r="L36" s="4">
        <f t="shared" si="35"/>
        <v>9.9356933222514002E-2</v>
      </c>
      <c r="M36" s="4">
        <f t="shared" si="35"/>
        <v>5.6904211203522924E-2</v>
      </c>
      <c r="N36" s="4">
        <f t="shared" si="35"/>
        <v>8.5264373285785941E-2</v>
      </c>
      <c r="O36" s="4">
        <f t="shared" si="35"/>
        <v>7.505649612189022E-2</v>
      </c>
      <c r="P36" s="4">
        <f t="shared" si="35"/>
        <v>8.6339655809370516E-2</v>
      </c>
      <c r="Q36" s="4">
        <f t="shared" si="35"/>
        <v>6.5052992349976094E-2</v>
      </c>
    </row>
    <row r="37" spans="1:17">
      <c r="B37" s="7" t="s">
        <v>15</v>
      </c>
      <c r="C37" s="1">
        <v>2200977120</v>
      </c>
      <c r="D37" s="1">
        <v>6369729656</v>
      </c>
      <c r="E37" s="1">
        <v>2035086166</v>
      </c>
      <c r="F37" s="1">
        <v>1677033629</v>
      </c>
      <c r="G37" s="1">
        <v>11658260873</v>
      </c>
      <c r="H37" s="1">
        <v>27506663</v>
      </c>
      <c r="I37" s="1">
        <f t="shared" si="29"/>
        <v>23968594107</v>
      </c>
      <c r="K37" s="4">
        <f t="shared" ref="K37:Q37" si="36">C37/C41</f>
        <v>5.6467331933272415E-3</v>
      </c>
      <c r="L37" s="4">
        <f t="shared" si="36"/>
        <v>3.6409890063471173E-2</v>
      </c>
      <c r="M37" s="4">
        <f t="shared" si="36"/>
        <v>5.2290112089681012E-2</v>
      </c>
      <c r="N37" s="4">
        <f t="shared" si="36"/>
        <v>4.9342337446077071E-2</v>
      </c>
      <c r="O37" s="4">
        <f t="shared" si="36"/>
        <v>3.819366028426413E-2</v>
      </c>
      <c r="P37" s="4">
        <f t="shared" si="36"/>
        <v>5.3899960756812845E-2</v>
      </c>
      <c r="Q37" s="4">
        <f t="shared" si="36"/>
        <v>2.5407098195762652E-2</v>
      </c>
    </row>
    <row r="38" spans="1:17">
      <c r="B38" s="7" t="s">
        <v>16</v>
      </c>
      <c r="C38" s="1">
        <v>37355297288</v>
      </c>
      <c r="D38" s="1">
        <v>3526217731</v>
      </c>
      <c r="E38" s="1">
        <v>2238388859</v>
      </c>
      <c r="F38" s="1">
        <v>1403074390</v>
      </c>
      <c r="G38" s="1">
        <v>19672087019</v>
      </c>
      <c r="H38" s="1">
        <v>40901987</v>
      </c>
      <c r="I38" s="1">
        <f t="shared" si="29"/>
        <v>64235967274</v>
      </c>
      <c r="K38" s="4">
        <f t="shared" ref="K38:Q38" si="37">C38/C41</f>
        <v>9.5837160334841048E-2</v>
      </c>
      <c r="L38" s="4">
        <f t="shared" si="37"/>
        <v>2.0156145842804472E-2</v>
      </c>
      <c r="M38" s="4">
        <f t="shared" si="37"/>
        <v>5.7513832236135001E-2</v>
      </c>
      <c r="N38" s="4">
        <f t="shared" si="37"/>
        <v>4.1281801876931083E-2</v>
      </c>
      <c r="O38" s="4">
        <f t="shared" si="37"/>
        <v>6.4447778006602882E-2</v>
      </c>
      <c r="P38" s="4">
        <f t="shared" si="37"/>
        <v>8.0148416919045007E-2</v>
      </c>
      <c r="Q38" s="4">
        <f t="shared" si="37"/>
        <v>6.8091166338107245E-2</v>
      </c>
    </row>
    <row r="39" spans="1:17">
      <c r="B39" s="7" t="s">
        <v>17</v>
      </c>
      <c r="C39" s="1">
        <v>6218367202</v>
      </c>
      <c r="D39" s="1">
        <v>7185238406</v>
      </c>
      <c r="E39" s="1">
        <v>256754537</v>
      </c>
      <c r="F39" s="1">
        <v>634322790</v>
      </c>
      <c r="G39" s="1">
        <v>214369615</v>
      </c>
      <c r="H39" s="1">
        <v>864241</v>
      </c>
      <c r="I39" s="1">
        <f t="shared" si="29"/>
        <v>14509916791</v>
      </c>
      <c r="K39" s="4">
        <f t="shared" ref="K39:Q39" si="38">C39/C41</f>
        <v>1.5953578148886365E-2</v>
      </c>
      <c r="L39" s="4">
        <f t="shared" si="38"/>
        <v>4.1071404058076848E-2</v>
      </c>
      <c r="M39" s="4">
        <f t="shared" si="38"/>
        <v>6.5971277990910151E-3</v>
      </c>
      <c r="N39" s="4">
        <f t="shared" si="38"/>
        <v>1.866329250211898E-2</v>
      </c>
      <c r="O39" s="4">
        <f t="shared" si="38"/>
        <v>7.0229688113606281E-4</v>
      </c>
      <c r="P39" s="4">
        <f t="shared" si="38"/>
        <v>1.6935008068564585E-3</v>
      </c>
      <c r="Q39" s="4">
        <f t="shared" si="38"/>
        <v>1.5380746950594699E-2</v>
      </c>
    </row>
    <row r="40" spans="1:17">
      <c r="B40" s="7" t="s">
        <v>6</v>
      </c>
      <c r="C40" s="1">
        <v>116165160</v>
      </c>
      <c r="D40" s="1">
        <v>49978153</v>
      </c>
      <c r="E40" s="1">
        <v>1933554</v>
      </c>
      <c r="F40" s="1">
        <v>25154694</v>
      </c>
      <c r="G40" s="1">
        <v>69985089</v>
      </c>
      <c r="H40" s="1">
        <v>375578</v>
      </c>
      <c r="I40" s="1">
        <f t="shared" si="29"/>
        <v>263592228</v>
      </c>
      <c r="K40" s="4">
        <f t="shared" ref="K40:Q40" si="39">C40/C41</f>
        <v>2.9802838880949836E-4</v>
      </c>
      <c r="L40" s="4">
        <f t="shared" si="39"/>
        <v>2.8567916608380188E-4</v>
      </c>
      <c r="M40" s="4">
        <f t="shared" si="39"/>
        <v>4.9681314275835473E-5</v>
      </c>
      <c r="N40" s="4">
        <f t="shared" si="39"/>
        <v>7.401112167565307E-4</v>
      </c>
      <c r="O40" s="4">
        <f t="shared" si="39"/>
        <v>2.2927834119928692E-4</v>
      </c>
      <c r="P40" s="4">
        <f t="shared" si="39"/>
        <v>7.3595402907005673E-4</v>
      </c>
      <c r="Q40" s="4">
        <f t="shared" si="39"/>
        <v>2.7941203353600008E-4</v>
      </c>
    </row>
    <row r="41" spans="1:17">
      <c r="B41" s="8" t="s">
        <v>7</v>
      </c>
      <c r="C41" s="3">
        <f>SUM(C30:C40)</f>
        <v>389778841083</v>
      </c>
      <c r="D41" s="3">
        <f>SUM(D30:D40)</f>
        <v>174945039518</v>
      </c>
      <c r="E41" s="3">
        <f>SUM(E30:E40)</f>
        <v>38919139483</v>
      </c>
      <c r="F41" s="3">
        <f t="shared" ref="F41:G41" si="40">SUM(F30:F40)</f>
        <v>33987721616</v>
      </c>
      <c r="G41" s="3">
        <f t="shared" si="40"/>
        <v>305240733311</v>
      </c>
      <c r="H41" s="3">
        <f>SUM(H30:H40)</f>
        <v>510328071</v>
      </c>
      <c r="I41" s="9">
        <f>SUM(C41:H41)</f>
        <v>943381803082</v>
      </c>
      <c r="K41" s="4">
        <f>C42</f>
        <v>0.41317188842269825</v>
      </c>
      <c r="L41" s="4">
        <f t="shared" ref="L41:Q41" si="41">D42</f>
        <v>0.18544457710172044</v>
      </c>
      <c r="M41" s="4">
        <f t="shared" si="41"/>
        <v>4.1254918587418518E-2</v>
      </c>
      <c r="N41" s="4">
        <f t="shared" si="41"/>
        <v>3.6027535728337279E-2</v>
      </c>
      <c r="O41" s="4">
        <f t="shared" si="41"/>
        <v>0.32356012413403323</v>
      </c>
      <c r="P41" s="4">
        <f t="shared" si="41"/>
        <v>5.4095602579228637E-4</v>
      </c>
      <c r="Q41" s="4">
        <f t="shared" si="41"/>
        <v>1</v>
      </c>
    </row>
    <row r="42" spans="1:17">
      <c r="B42" s="7"/>
      <c r="C42" s="10">
        <f>C41/I41</f>
        <v>0.41317188842269825</v>
      </c>
      <c r="D42" s="10">
        <f>D41/I41</f>
        <v>0.18544457710172044</v>
      </c>
      <c r="E42" s="10">
        <f>E41/I41</f>
        <v>4.1254918587418518E-2</v>
      </c>
      <c r="F42" s="10">
        <f>F41/I41</f>
        <v>3.6027535728337279E-2</v>
      </c>
      <c r="G42" s="10">
        <f>G41/I41</f>
        <v>0.32356012413403323</v>
      </c>
      <c r="H42" s="10">
        <f>H41/I41</f>
        <v>5.4095602579228637E-4</v>
      </c>
      <c r="I42" s="11">
        <f>I41/I41</f>
        <v>1</v>
      </c>
    </row>
    <row r="44" spans="1:17">
      <c r="A44" s="111">
        <v>39933</v>
      </c>
      <c r="B44" s="7" t="s">
        <v>8</v>
      </c>
      <c r="C44" s="1">
        <v>289969758807</v>
      </c>
      <c r="D44" s="1">
        <v>65051003129</v>
      </c>
      <c r="E44" s="1">
        <v>18949643386</v>
      </c>
      <c r="F44" s="1">
        <v>14144974425</v>
      </c>
      <c r="G44" s="1">
        <v>181707733495</v>
      </c>
      <c r="H44" s="1">
        <v>164490532</v>
      </c>
      <c r="I44" s="1">
        <f>SUM(C44:H44)</f>
        <v>569987603774</v>
      </c>
      <c r="K44" s="4">
        <f t="shared" ref="K44:Q44" si="42">C44/C55</f>
        <v>0.68537454709799461</v>
      </c>
      <c r="L44" s="4">
        <f t="shared" si="42"/>
        <v>0.33301876740056768</v>
      </c>
      <c r="M44" s="4">
        <f t="shared" si="42"/>
        <v>0.42451883208680463</v>
      </c>
      <c r="N44" s="4">
        <f t="shared" si="42"/>
        <v>0.37460679162164257</v>
      </c>
      <c r="O44" s="4">
        <f t="shared" si="42"/>
        <v>0.5354857208238003</v>
      </c>
      <c r="P44" s="4">
        <f t="shared" si="42"/>
        <v>0.33162935053524095</v>
      </c>
      <c r="Q44" s="4">
        <f t="shared" si="42"/>
        <v>0.54772502278046664</v>
      </c>
    </row>
    <row r="45" spans="1:17">
      <c r="A45" s="110"/>
      <c r="B45" s="7" t="s">
        <v>9</v>
      </c>
      <c r="C45" s="1">
        <v>41658644532</v>
      </c>
      <c r="D45" s="1">
        <v>11939884368</v>
      </c>
      <c r="E45" s="1">
        <v>5680141716</v>
      </c>
      <c r="F45" s="1">
        <v>4402312358</v>
      </c>
      <c r="G45" s="1">
        <v>30935414469</v>
      </c>
      <c r="H45" s="1">
        <v>65305820</v>
      </c>
      <c r="I45" s="1">
        <f t="shared" ref="I45:I54" si="43">SUM(C45:H45)</f>
        <v>94681703263</v>
      </c>
      <c r="K45" s="4">
        <f t="shared" ref="K45:Q45" si="44">C45/C55</f>
        <v>9.8464663164545829E-2</v>
      </c>
      <c r="L45" s="4">
        <f t="shared" si="44"/>
        <v>6.1124431351990291E-2</v>
      </c>
      <c r="M45" s="4">
        <f t="shared" si="44"/>
        <v>0.12724920877114487</v>
      </c>
      <c r="N45" s="4">
        <f t="shared" si="44"/>
        <v>0.11658812936642605</v>
      </c>
      <c r="O45" s="4">
        <f t="shared" si="44"/>
        <v>9.116547984663137E-2</v>
      </c>
      <c r="P45" s="4">
        <f t="shared" si="44"/>
        <v>0.13166305932289982</v>
      </c>
      <c r="Q45" s="4">
        <f t="shared" si="44"/>
        <v>9.0983624438931404E-2</v>
      </c>
    </row>
    <row r="46" spans="1:17">
      <c r="B46" s="7" t="s">
        <v>10</v>
      </c>
      <c r="C46" s="1">
        <v>15879128841</v>
      </c>
      <c r="D46" s="1">
        <v>51777904830</v>
      </c>
      <c r="E46" s="1">
        <v>7742080834</v>
      </c>
      <c r="F46" s="1">
        <v>8704702024</v>
      </c>
      <c r="G46" s="1">
        <v>41054947091</v>
      </c>
      <c r="H46" s="1">
        <v>99918229</v>
      </c>
      <c r="I46" s="1">
        <f t="shared" si="43"/>
        <v>125258681849</v>
      </c>
      <c r="K46" s="4">
        <f t="shared" ref="K46:Q46" si="45">C46/C55</f>
        <v>3.7532019830229121E-2</v>
      </c>
      <c r="L46" s="4">
        <f t="shared" si="45"/>
        <v>0.26506914906256834</v>
      </c>
      <c r="M46" s="4">
        <f t="shared" si="45"/>
        <v>0.17344173959492551</v>
      </c>
      <c r="N46" s="4">
        <f t="shared" si="45"/>
        <v>0.23052996769437836</v>
      </c>
      <c r="O46" s="4">
        <f t="shared" si="45"/>
        <v>0.12098735432750336</v>
      </c>
      <c r="P46" s="4">
        <f t="shared" si="45"/>
        <v>0.20144513478685497</v>
      </c>
      <c r="Q46" s="4">
        <f t="shared" si="45"/>
        <v>0.12036632711822542</v>
      </c>
    </row>
    <row r="47" spans="1:17">
      <c r="B47" s="7" t="s">
        <v>11</v>
      </c>
      <c r="C47" s="1">
        <v>915881215</v>
      </c>
      <c r="D47" s="1">
        <v>11116654755</v>
      </c>
      <c r="E47" s="1">
        <v>1279651970</v>
      </c>
      <c r="F47" s="1">
        <v>1052886186</v>
      </c>
      <c r="G47" s="1">
        <v>4059342307</v>
      </c>
      <c r="H47" s="1">
        <v>9071942</v>
      </c>
      <c r="I47" s="1">
        <f t="shared" si="43"/>
        <v>18433488375</v>
      </c>
      <c r="K47" s="4">
        <f t="shared" ref="K47:Q47" si="46">C47/C55</f>
        <v>2.1647832363925548E-3</v>
      </c>
      <c r="L47" s="4">
        <f t="shared" si="46"/>
        <v>5.6910031914286785E-2</v>
      </c>
      <c r="M47" s="4">
        <f t="shared" si="46"/>
        <v>2.8667365855724856E-2</v>
      </c>
      <c r="N47" s="4">
        <f t="shared" si="46"/>
        <v>2.7883989339924732E-2</v>
      </c>
      <c r="O47" s="4">
        <f t="shared" si="46"/>
        <v>1.1962726074035021E-2</v>
      </c>
      <c r="P47" s="4">
        <f t="shared" si="46"/>
        <v>1.828994165787837E-2</v>
      </c>
      <c r="Q47" s="4">
        <f t="shared" si="46"/>
        <v>1.7713513019001717E-2</v>
      </c>
    </row>
    <row r="48" spans="1:17">
      <c r="B48" s="7" t="s">
        <v>12</v>
      </c>
      <c r="C48" s="1">
        <v>2879892911</v>
      </c>
      <c r="D48" s="1">
        <v>13110055068</v>
      </c>
      <c r="E48" s="1">
        <v>2684156082</v>
      </c>
      <c r="F48" s="1">
        <v>1148030207</v>
      </c>
      <c r="G48" s="1">
        <v>12002175120</v>
      </c>
      <c r="H48" s="1">
        <v>39709169</v>
      </c>
      <c r="I48" s="1">
        <f t="shared" si="43"/>
        <v>31864018557</v>
      </c>
      <c r="K48" s="4">
        <f t="shared" ref="K48:Q48" si="47">C48/C55</f>
        <v>6.8069349979391772E-3</v>
      </c>
      <c r="L48" s="4">
        <f t="shared" si="47"/>
        <v>6.7114943187595394E-2</v>
      </c>
      <c r="M48" s="4">
        <f t="shared" si="47"/>
        <v>6.0131728173374366E-2</v>
      </c>
      <c r="N48" s="4">
        <f t="shared" si="47"/>
        <v>3.0403724998534252E-2</v>
      </c>
      <c r="O48" s="4">
        <f t="shared" si="47"/>
        <v>3.5369949709727302E-2</v>
      </c>
      <c r="P48" s="4">
        <f t="shared" si="47"/>
        <v>8.0057652958190464E-2</v>
      </c>
      <c r="Q48" s="4">
        <f t="shared" si="47"/>
        <v>3.061947343144332E-2</v>
      </c>
    </row>
    <row r="49" spans="1:17">
      <c r="B49" s="7" t="s">
        <v>13</v>
      </c>
      <c r="C49" s="1">
        <v>339313798</v>
      </c>
      <c r="D49" s="1">
        <v>2105702209</v>
      </c>
      <c r="E49" s="1">
        <v>625058146</v>
      </c>
      <c r="F49" s="1">
        <v>628495492</v>
      </c>
      <c r="G49" s="1">
        <v>5674868749</v>
      </c>
      <c r="H49" s="1">
        <v>5628868</v>
      </c>
      <c r="I49" s="1">
        <f t="shared" si="43"/>
        <v>9379067262</v>
      </c>
      <c r="K49" s="4">
        <f t="shared" ref="K49:Q49" si="48">C49/C55</f>
        <v>8.0200446275895034E-4</v>
      </c>
      <c r="L49" s="4">
        <f t="shared" si="48"/>
        <v>1.0779823837047297E-2</v>
      </c>
      <c r="M49" s="4">
        <f t="shared" si="48"/>
        <v>1.4002846846305471E-2</v>
      </c>
      <c r="N49" s="4">
        <f t="shared" si="48"/>
        <v>1.664468755706398E-2</v>
      </c>
      <c r="O49" s="4">
        <f t="shared" si="48"/>
        <v>1.6723620531661855E-2</v>
      </c>
      <c r="P49" s="4">
        <f t="shared" si="48"/>
        <v>1.1348360397354668E-2</v>
      </c>
      <c r="Q49" s="4">
        <f t="shared" si="48"/>
        <v>9.0127395678860373E-3</v>
      </c>
    </row>
    <row r="50" spans="1:17">
      <c r="B50" t="s">
        <v>14</v>
      </c>
      <c r="C50">
        <v>21746008421</v>
      </c>
      <c r="D50">
        <v>21646441131</v>
      </c>
      <c r="E50">
        <v>2605576501</v>
      </c>
      <c r="F50">
        <v>3611828711</v>
      </c>
      <c r="G50">
        <v>30840343887</v>
      </c>
      <c r="H50">
        <v>47397617</v>
      </c>
      <c r="I50" s="1">
        <f t="shared" si="43"/>
        <v>80497596268</v>
      </c>
      <c r="K50" s="4">
        <f t="shared" ref="K50:Q50" si="49">C50/C55</f>
        <v>5.1399017380471257E-2</v>
      </c>
      <c r="L50" s="4">
        <f t="shared" si="49"/>
        <v>0.11081567996360252</v>
      </c>
      <c r="M50" s="4">
        <f t="shared" si="49"/>
        <v>5.837135140677855E-2</v>
      </c>
      <c r="N50" s="4">
        <f t="shared" si="49"/>
        <v>9.5653447271230596E-2</v>
      </c>
      <c r="O50" s="4">
        <f t="shared" si="49"/>
        <v>9.0885310488111409E-2</v>
      </c>
      <c r="P50" s="4">
        <f t="shared" si="49"/>
        <v>9.5558332455439418E-2</v>
      </c>
      <c r="Q50" s="4">
        <f t="shared" si="49"/>
        <v>7.7353520423480995E-2</v>
      </c>
    </row>
    <row r="51" spans="1:17">
      <c r="B51" s="7" t="s">
        <v>15</v>
      </c>
      <c r="C51" s="1">
        <v>2236429927</v>
      </c>
      <c r="D51" s="1">
        <v>6824567436</v>
      </c>
      <c r="E51" s="1">
        <v>2227928403</v>
      </c>
      <c r="F51" s="1">
        <v>1855693727</v>
      </c>
      <c r="G51" s="1">
        <v>11898079750</v>
      </c>
      <c r="H51" s="1">
        <v>27800093</v>
      </c>
      <c r="I51" s="1">
        <f t="shared" si="43"/>
        <v>25070499336</v>
      </c>
      <c r="K51" s="4">
        <f t="shared" ref="K51:Q51" si="50">C51/C55</f>
        <v>5.2860413949381256E-3</v>
      </c>
      <c r="L51" s="4">
        <f t="shared" si="50"/>
        <v>3.4937340336963836E-2</v>
      </c>
      <c r="M51" s="4">
        <f t="shared" si="50"/>
        <v>4.9911100929389267E-2</v>
      </c>
      <c r="N51" s="4">
        <f t="shared" si="50"/>
        <v>4.9145049854261456E-2</v>
      </c>
      <c r="O51" s="4">
        <f t="shared" si="50"/>
        <v>3.5063184647136258E-2</v>
      </c>
      <c r="P51" s="4">
        <f t="shared" si="50"/>
        <v>5.6047765633156922E-2</v>
      </c>
      <c r="Q51" s="4">
        <f t="shared" si="50"/>
        <v>2.4091295545741211E-2</v>
      </c>
    </row>
    <row r="52" spans="1:17">
      <c r="B52" s="7" t="s">
        <v>16</v>
      </c>
      <c r="C52" s="1">
        <v>40063782816</v>
      </c>
      <c r="D52" s="1">
        <v>3707284167</v>
      </c>
      <c r="E52" s="1">
        <v>2529655595</v>
      </c>
      <c r="F52" s="1">
        <v>1498291118</v>
      </c>
      <c r="G52" s="1">
        <v>20861626288</v>
      </c>
      <c r="H52" s="1">
        <v>32234470</v>
      </c>
      <c r="I52" s="1">
        <f t="shared" si="43"/>
        <v>68692874454</v>
      </c>
      <c r="K52" s="4">
        <f t="shared" ref="K52:Q52" si="51">C52/C55</f>
        <v>9.4695036873912633E-2</v>
      </c>
      <c r="L52" s="4">
        <f t="shared" si="51"/>
        <v>1.8978880329480925E-2</v>
      </c>
      <c r="M52" s="4">
        <f t="shared" si="51"/>
        <v>5.6670535529161375E-2</v>
      </c>
      <c r="N52" s="4">
        <f t="shared" si="51"/>
        <v>3.9679819260555776E-2</v>
      </c>
      <c r="O52" s="4">
        <f t="shared" si="51"/>
        <v>6.1478412478761194E-2</v>
      </c>
      <c r="P52" s="4">
        <f t="shared" si="51"/>
        <v>6.4987912805508516E-2</v>
      </c>
      <c r="Q52" s="4">
        <f t="shared" si="51"/>
        <v>6.600986754106869E-2</v>
      </c>
    </row>
    <row r="53" spans="1:17">
      <c r="B53" s="7" t="s">
        <v>17</v>
      </c>
      <c r="C53" s="1">
        <v>7393340635</v>
      </c>
      <c r="D53" s="1">
        <v>8049394416</v>
      </c>
      <c r="E53" s="1">
        <v>314040843</v>
      </c>
      <c r="F53" s="1">
        <v>696432735</v>
      </c>
      <c r="G53" s="1">
        <v>244807609</v>
      </c>
      <c r="H53" s="1">
        <v>4308761</v>
      </c>
      <c r="I53" s="1">
        <f t="shared" si="43"/>
        <v>16702324999</v>
      </c>
      <c r="K53" s="4">
        <f t="shared" ref="K53:Q53" si="52">C53/C55</f>
        <v>1.7474951560817728E-2</v>
      </c>
      <c r="L53" s="4">
        <f t="shared" si="52"/>
        <v>4.1207656727776272E-2</v>
      </c>
      <c r="M53" s="4">
        <f t="shared" si="52"/>
        <v>7.0352908063910933E-3</v>
      </c>
      <c r="N53" s="4">
        <f t="shared" si="52"/>
        <v>1.8443895662160988E-2</v>
      </c>
      <c r="O53" s="4">
        <f t="shared" si="52"/>
        <v>7.2143863360732115E-4</v>
      </c>
      <c r="P53" s="4">
        <f t="shared" si="52"/>
        <v>8.6868927631748149E-3</v>
      </c>
      <c r="Q53" s="4">
        <f t="shared" si="52"/>
        <v>1.6049965437829633E-2</v>
      </c>
    </row>
    <row r="54" spans="1:17">
      <c r="B54" s="7" t="s">
        <v>6</v>
      </c>
      <c r="C54" s="1"/>
      <c r="D54" s="1">
        <v>8457304</v>
      </c>
      <c r="E54" s="1"/>
      <c r="F54" s="1">
        <v>15877781</v>
      </c>
      <c r="G54" s="1">
        <v>53208171</v>
      </c>
      <c r="H54" s="1">
        <v>141658</v>
      </c>
      <c r="I54" s="1">
        <f t="shared" si="43"/>
        <v>77684914</v>
      </c>
      <c r="K54" s="4">
        <f t="shared" ref="K54:Q54" si="53">C54/C55</f>
        <v>0</v>
      </c>
      <c r="L54" s="4">
        <f t="shared" si="53"/>
        <v>4.3295888120690791E-5</v>
      </c>
      <c r="M54" s="4">
        <f t="shared" si="53"/>
        <v>0</v>
      </c>
      <c r="N54" s="4">
        <f t="shared" si="53"/>
        <v>4.2049737382123794E-4</v>
      </c>
      <c r="O54" s="4">
        <f t="shared" si="53"/>
        <v>1.5680243902461662E-4</v>
      </c>
      <c r="P54" s="4">
        <f t="shared" si="53"/>
        <v>2.8559668430108286E-4</v>
      </c>
      <c r="Q54" s="4">
        <f t="shared" si="53"/>
        <v>7.4650695924993561E-5</v>
      </c>
    </row>
    <row r="55" spans="1:17">
      <c r="B55" s="8" t="s">
        <v>7</v>
      </c>
      <c r="C55" s="3">
        <f>SUM(C44:C54)</f>
        <v>423082181903</v>
      </c>
      <c r="D55" s="3">
        <f>SUM(D44:D54)</f>
        <v>195337348813</v>
      </c>
      <c r="E55" s="3">
        <f>SUM(E44:E54)</f>
        <v>44637933476</v>
      </c>
      <c r="F55" s="3">
        <f t="shared" ref="F55:G55" si="54">SUM(F44:F54)</f>
        <v>37759524764</v>
      </c>
      <c r="G55" s="3">
        <f t="shared" si="54"/>
        <v>339332546936</v>
      </c>
      <c r="H55" s="3">
        <f>SUM(H44:H54)</f>
        <v>496007159</v>
      </c>
      <c r="I55" s="9">
        <f>SUM(C55:H55)</f>
        <v>1040645543051</v>
      </c>
      <c r="K55" s="4">
        <f>C56</f>
        <v>0.40655743420818702</v>
      </c>
      <c r="L55" s="4">
        <f t="shared" ref="L55:Q55" si="55">D56</f>
        <v>0.18770786087288022</v>
      </c>
      <c r="M55" s="4">
        <f t="shared" si="55"/>
        <v>4.2894464665777537E-2</v>
      </c>
      <c r="N55" s="4">
        <f t="shared" si="55"/>
        <v>3.628471290358419E-2</v>
      </c>
      <c r="O55" s="4">
        <f t="shared" si="55"/>
        <v>0.32607889324268213</v>
      </c>
      <c r="P55" s="4">
        <f t="shared" si="55"/>
        <v>4.7663410688887338E-4</v>
      </c>
      <c r="Q55" s="4">
        <f t="shared" si="55"/>
        <v>1</v>
      </c>
    </row>
    <row r="56" spans="1:17">
      <c r="B56" s="7"/>
      <c r="C56" s="10">
        <f>C55/I55</f>
        <v>0.40655743420818702</v>
      </c>
      <c r="D56" s="10">
        <f>D55/I55</f>
        <v>0.18770786087288022</v>
      </c>
      <c r="E56" s="10">
        <f>E55/I55</f>
        <v>4.2894464665777537E-2</v>
      </c>
      <c r="F56" s="10">
        <f>F55/I55</f>
        <v>3.628471290358419E-2</v>
      </c>
      <c r="G56" s="10">
        <f>G55/I55</f>
        <v>0.32607889324268213</v>
      </c>
      <c r="H56" s="10">
        <f>H55/I55</f>
        <v>4.7663410688887338E-4</v>
      </c>
      <c r="I56" s="11">
        <f>I55/I55</f>
        <v>1</v>
      </c>
    </row>
    <row r="58" spans="1:17">
      <c r="A58" s="111">
        <v>39964</v>
      </c>
      <c r="B58" s="7" t="s">
        <v>8</v>
      </c>
      <c r="C58" s="1">
        <v>308885970694</v>
      </c>
      <c r="D58" s="1">
        <v>77352443440</v>
      </c>
      <c r="E58" s="1">
        <v>22299952434</v>
      </c>
      <c r="F58" s="1">
        <v>16655347574</v>
      </c>
      <c r="G58" s="1">
        <v>192479827425</v>
      </c>
      <c r="H58" s="1">
        <v>220903189</v>
      </c>
      <c r="I58" s="1">
        <f>SUM(C58:H58)</f>
        <v>617894444756</v>
      </c>
      <c r="K58" s="4">
        <f t="shared" ref="K58:Q58" si="56">C58/C69</f>
        <v>0.6616995716980596</v>
      </c>
      <c r="L58" s="4">
        <f t="shared" si="56"/>
        <v>0.35362151923379287</v>
      </c>
      <c r="M58" s="4">
        <f t="shared" si="56"/>
        <v>0.42930501308583796</v>
      </c>
      <c r="N58" s="4">
        <f t="shared" si="56"/>
        <v>0.39377740155494551</v>
      </c>
      <c r="O58" s="4">
        <f t="shared" si="56"/>
        <v>0.51236526616590095</v>
      </c>
      <c r="P58" s="4">
        <f t="shared" si="56"/>
        <v>0.39583185327835635</v>
      </c>
      <c r="Q58" s="4">
        <f t="shared" si="56"/>
        <v>0.5345022312891694</v>
      </c>
    </row>
    <row r="59" spans="1:17">
      <c r="A59" s="110"/>
      <c r="B59" s="7" t="s">
        <v>9</v>
      </c>
      <c r="C59" s="1">
        <v>47867258835</v>
      </c>
      <c r="D59" s="1">
        <v>12297653425</v>
      </c>
      <c r="E59" s="1">
        <v>6306740258</v>
      </c>
      <c r="F59" s="1">
        <v>4673072747</v>
      </c>
      <c r="G59" s="1">
        <v>36224200621</v>
      </c>
      <c r="H59" s="1">
        <v>65899660</v>
      </c>
      <c r="I59" s="1">
        <f t="shared" ref="I59:I68" si="57">SUM(C59:H59)</f>
        <v>107434825546</v>
      </c>
      <c r="K59" s="4">
        <f t="shared" ref="K59:Q59" si="58">C59/C69</f>
        <v>0.10254186876249383</v>
      </c>
      <c r="L59" s="4">
        <f t="shared" si="58"/>
        <v>5.6219489569612958E-2</v>
      </c>
      <c r="M59" s="4">
        <f t="shared" si="58"/>
        <v>0.12141349704681935</v>
      </c>
      <c r="N59" s="4">
        <f t="shared" si="58"/>
        <v>0.1104840613751872</v>
      </c>
      <c r="O59" s="4">
        <f t="shared" si="58"/>
        <v>9.642580441349155E-2</v>
      </c>
      <c r="P59" s="4">
        <f t="shared" si="58"/>
        <v>0.11808423710992044</v>
      </c>
      <c r="Q59" s="4">
        <f t="shared" si="58"/>
        <v>9.2935216459464759E-2</v>
      </c>
    </row>
    <row r="60" spans="1:17">
      <c r="B60" s="7" t="s">
        <v>10</v>
      </c>
      <c r="C60" s="1">
        <v>16733315421</v>
      </c>
      <c r="D60" s="1">
        <v>56198612415</v>
      </c>
      <c r="E60" s="1">
        <v>8462982237</v>
      </c>
      <c r="F60" s="1">
        <v>9253616902</v>
      </c>
      <c r="G60" s="1">
        <v>44986846857</v>
      </c>
      <c r="H60" s="1">
        <v>99347358</v>
      </c>
      <c r="I60" s="1">
        <f t="shared" si="57"/>
        <v>135734721190</v>
      </c>
      <c r="K60" s="4">
        <f t="shared" ref="K60:Q60" si="59">C60/C69</f>
        <v>3.5846327440145258E-2</v>
      </c>
      <c r="L60" s="4">
        <f t="shared" si="59"/>
        <v>0.25691546145453464</v>
      </c>
      <c r="M60" s="4">
        <f t="shared" si="59"/>
        <v>0.16292414572423383</v>
      </c>
      <c r="N60" s="4">
        <f t="shared" si="59"/>
        <v>0.21878049692236851</v>
      </c>
      <c r="O60" s="4">
        <f t="shared" si="59"/>
        <v>0.11975123872569332</v>
      </c>
      <c r="P60" s="4">
        <f t="shared" si="59"/>
        <v>0.17801847503183099</v>
      </c>
      <c r="Q60" s="4">
        <f t="shared" si="59"/>
        <v>0.11741570417924331</v>
      </c>
    </row>
    <row r="61" spans="1:17">
      <c r="B61" s="7" t="s">
        <v>11</v>
      </c>
      <c r="C61" s="1">
        <v>954067484</v>
      </c>
      <c r="D61" s="1">
        <v>11349624361</v>
      </c>
      <c r="E61" s="1">
        <v>1349330467</v>
      </c>
      <c r="F61" s="1">
        <v>1040446091</v>
      </c>
      <c r="G61" s="1">
        <v>4409998830</v>
      </c>
      <c r="H61" s="1">
        <v>8998389</v>
      </c>
      <c r="I61" s="1">
        <f t="shared" si="57"/>
        <v>19112465622</v>
      </c>
      <c r="K61" s="4">
        <f t="shared" ref="K61:Q61" si="60">C61/C69</f>
        <v>2.0438158590221408E-3</v>
      </c>
      <c r="L61" s="4">
        <f t="shared" si="60"/>
        <v>5.1885515580161558E-2</v>
      </c>
      <c r="M61" s="4">
        <f t="shared" si="60"/>
        <v>2.5976482932284394E-2</v>
      </c>
      <c r="N61" s="4">
        <f t="shared" si="60"/>
        <v>2.4598955761905156E-2</v>
      </c>
      <c r="O61" s="4">
        <f t="shared" si="60"/>
        <v>1.1739049512628486E-2</v>
      </c>
      <c r="P61" s="4">
        <f t="shared" si="60"/>
        <v>1.6124027047837573E-2</v>
      </c>
      <c r="Q61" s="4">
        <f t="shared" si="60"/>
        <v>1.6533010787029484E-2</v>
      </c>
    </row>
    <row r="62" spans="1:17">
      <c r="B62" s="7" t="s">
        <v>12</v>
      </c>
      <c r="C62" s="1">
        <v>3383051604</v>
      </c>
      <c r="D62" s="1">
        <v>15417220260</v>
      </c>
      <c r="E62" s="1">
        <v>3511052574</v>
      </c>
      <c r="F62" s="1">
        <v>1425707200</v>
      </c>
      <c r="G62" s="1">
        <v>14143287940</v>
      </c>
      <c r="H62" s="1">
        <v>35108286</v>
      </c>
      <c r="I62" s="1">
        <f t="shared" si="57"/>
        <v>37915427864</v>
      </c>
      <c r="K62" s="4">
        <f t="shared" ref="K62:Q62" si="61">C62/C69</f>
        <v>7.2472174517012374E-3</v>
      </c>
      <c r="L62" s="4">
        <f t="shared" si="61"/>
        <v>7.0480783906096744E-2</v>
      </c>
      <c r="M62" s="4">
        <f t="shared" si="61"/>
        <v>6.7592631674316284E-2</v>
      </c>
      <c r="N62" s="4">
        <f t="shared" si="61"/>
        <v>3.3707568941435589E-2</v>
      </c>
      <c r="O62" s="4">
        <f t="shared" si="61"/>
        <v>3.7648254296480471E-2</v>
      </c>
      <c r="P62" s="4">
        <f t="shared" si="61"/>
        <v>6.2909811197006185E-2</v>
      </c>
      <c r="Q62" s="4">
        <f t="shared" si="61"/>
        <v>3.2798289360886433E-2</v>
      </c>
    </row>
    <row r="63" spans="1:17">
      <c r="B63" s="7" t="s">
        <v>13</v>
      </c>
      <c r="C63" s="1">
        <v>370623714</v>
      </c>
      <c r="D63" s="1">
        <v>2953612697</v>
      </c>
      <c r="E63" s="1">
        <v>723532893</v>
      </c>
      <c r="F63" s="1">
        <v>645903284</v>
      </c>
      <c r="G63" s="1">
        <v>5876538184</v>
      </c>
      <c r="H63" s="1">
        <v>6008637</v>
      </c>
      <c r="I63" s="1">
        <f t="shared" si="57"/>
        <v>10576219409</v>
      </c>
      <c r="K63" s="4">
        <f t="shared" ref="K63:Q63" si="62">C63/C69</f>
        <v>7.939549739469857E-4</v>
      </c>
      <c r="L63" s="4">
        <f t="shared" si="62"/>
        <v>1.3502624644967005E-2</v>
      </c>
      <c r="M63" s="4">
        <f t="shared" si="62"/>
        <v>1.392901168810624E-2</v>
      </c>
      <c r="N63" s="4">
        <f t="shared" si="62"/>
        <v>1.5270898172450592E-2</v>
      </c>
      <c r="O63" s="4">
        <f t="shared" si="62"/>
        <v>1.5642855103620946E-2</v>
      </c>
      <c r="P63" s="4">
        <f t="shared" si="62"/>
        <v>1.0766752305177919E-2</v>
      </c>
      <c r="Q63" s="4">
        <f t="shared" si="62"/>
        <v>9.1488326536851051E-3</v>
      </c>
    </row>
    <row r="64" spans="1:17">
      <c r="B64" t="s">
        <v>14</v>
      </c>
      <c r="C64">
        <v>26989138660</v>
      </c>
      <c r="D64">
        <v>23612586475</v>
      </c>
      <c r="E64">
        <v>3065081539</v>
      </c>
      <c r="F64">
        <v>4199037546</v>
      </c>
      <c r="G64">
        <v>36861969960</v>
      </c>
      <c r="H64">
        <v>58262108</v>
      </c>
      <c r="I64" s="1">
        <f t="shared" si="57"/>
        <v>94786076288</v>
      </c>
      <c r="K64" s="4">
        <f t="shared" ref="K64:Q64" si="63">C64/C69</f>
        <v>5.7816486296534936E-2</v>
      </c>
      <c r="L64" s="4">
        <f t="shared" si="63"/>
        <v>0.10794641165803112</v>
      </c>
      <c r="M64" s="4">
        <f t="shared" si="63"/>
        <v>5.9007070714792866E-2</v>
      </c>
      <c r="N64" s="4">
        <f t="shared" si="63"/>
        <v>9.9276588888287526E-2</v>
      </c>
      <c r="O64" s="4">
        <f t="shared" si="63"/>
        <v>9.8123493264841502E-2</v>
      </c>
      <c r="P64" s="4">
        <f t="shared" si="63"/>
        <v>0.10439866572294595</v>
      </c>
      <c r="Q64" s="4">
        <f t="shared" si="63"/>
        <v>8.1993566540459598E-2</v>
      </c>
    </row>
    <row r="65" spans="1:17">
      <c r="B65" s="7" t="s">
        <v>15</v>
      </c>
      <c r="C65" s="1">
        <v>2424962191</v>
      </c>
      <c r="D65" s="1">
        <v>7249829898</v>
      </c>
      <c r="E65" s="1">
        <v>2530576256</v>
      </c>
      <c r="F65" s="1">
        <v>1965919521</v>
      </c>
      <c r="G65" s="1">
        <v>13047847105</v>
      </c>
      <c r="H65" s="1">
        <v>28038006</v>
      </c>
      <c r="I65" s="1">
        <f t="shared" si="57"/>
        <v>27247172977</v>
      </c>
      <c r="K65" s="4">
        <f t="shared" ref="K65:Q65" si="64">C65/C69</f>
        <v>5.1947857637027247E-3</v>
      </c>
      <c r="L65" s="4">
        <f t="shared" si="64"/>
        <v>3.3143049510852444E-2</v>
      </c>
      <c r="M65" s="4">
        <f t="shared" si="64"/>
        <v>4.8717102689439344E-2</v>
      </c>
      <c r="N65" s="4">
        <f t="shared" si="64"/>
        <v>4.6479647284815233E-2</v>
      </c>
      <c r="O65" s="4">
        <f t="shared" si="64"/>
        <v>3.4732282048882374E-2</v>
      </c>
      <c r="P65" s="4">
        <f t="shared" si="64"/>
        <v>5.0240722768423569E-2</v>
      </c>
      <c r="Q65" s="4">
        <f t="shared" si="64"/>
        <v>2.356984251295462E-2</v>
      </c>
    </row>
    <row r="66" spans="1:17">
      <c r="B66" s="7" t="s">
        <v>16</v>
      </c>
      <c r="C66" s="1">
        <v>51608172088</v>
      </c>
      <c r="D66" s="1">
        <v>4193473434</v>
      </c>
      <c r="E66" s="1">
        <v>3356406305</v>
      </c>
      <c r="F66" s="1">
        <v>1720005370</v>
      </c>
      <c r="G66" s="1">
        <v>27337159885</v>
      </c>
      <c r="H66" s="1">
        <v>31049408</v>
      </c>
      <c r="I66" s="1">
        <f t="shared" si="57"/>
        <v>88246266490</v>
      </c>
      <c r="K66" s="4">
        <f t="shared" ref="K66:Q66" si="65">C66/C69</f>
        <v>0.11055570212536264</v>
      </c>
      <c r="L66" s="4">
        <f t="shared" si="65"/>
        <v>1.917072532747946E-2</v>
      </c>
      <c r="M66" s="4">
        <f t="shared" si="65"/>
        <v>6.4615476510725092E-2</v>
      </c>
      <c r="N66" s="4">
        <f t="shared" si="65"/>
        <v>4.0665572558597186E-2</v>
      </c>
      <c r="O66" s="4">
        <f t="shared" si="65"/>
        <v>7.2769242304913787E-2</v>
      </c>
      <c r="P66" s="4">
        <f t="shared" si="65"/>
        <v>5.5636791698085553E-2</v>
      </c>
      <c r="Q66" s="4">
        <f t="shared" si="65"/>
        <v>7.6336381953506199E-2</v>
      </c>
    </row>
    <row r="67" spans="1:17">
      <c r="B67" s="7" t="s">
        <v>17</v>
      </c>
      <c r="C67" s="1">
        <v>7590407162</v>
      </c>
      <c r="D67" s="1">
        <v>8109430558</v>
      </c>
      <c r="E67" s="1">
        <v>338654454</v>
      </c>
      <c r="F67" s="1">
        <v>699194815</v>
      </c>
      <c r="G67" s="1">
        <v>234007211</v>
      </c>
      <c r="H67" s="1">
        <v>4305514</v>
      </c>
      <c r="I67" s="1">
        <f t="shared" si="57"/>
        <v>16975999714</v>
      </c>
      <c r="K67" s="4">
        <f t="shared" ref="K67:Q67" si="66">C67/C69</f>
        <v>1.6260269629030603E-2</v>
      </c>
      <c r="L67" s="4">
        <f t="shared" si="66"/>
        <v>3.7072767536623072E-2</v>
      </c>
      <c r="M67" s="4">
        <f t="shared" si="66"/>
        <v>6.5195679334446466E-3</v>
      </c>
      <c r="N67" s="4">
        <f t="shared" si="66"/>
        <v>1.6530853901913944E-2</v>
      </c>
      <c r="O67" s="4">
        <f t="shared" si="66"/>
        <v>6.2290770182383507E-4</v>
      </c>
      <c r="P67" s="4">
        <f t="shared" si="66"/>
        <v>7.7149614437476916E-3</v>
      </c>
      <c r="Q67" s="4">
        <f t="shared" si="66"/>
        <v>1.468488639524897E-2</v>
      </c>
    </row>
    <row r="68" spans="1:17">
      <c r="B68" s="7" t="s">
        <v>6</v>
      </c>
      <c r="C68" s="1"/>
      <c r="D68" s="1">
        <v>9111016</v>
      </c>
      <c r="E68" s="1"/>
      <c r="F68" s="1">
        <v>18100920</v>
      </c>
      <c r="G68" s="1">
        <v>67472608</v>
      </c>
      <c r="H68" s="1">
        <v>152746</v>
      </c>
      <c r="I68" s="1">
        <f t="shared" si="57"/>
        <v>94837290</v>
      </c>
      <c r="K68" s="4">
        <f t="shared" ref="K68:Q68" si="67">C68/C69</f>
        <v>0</v>
      </c>
      <c r="L68" s="4">
        <f t="shared" si="67"/>
        <v>4.1651577848119165E-5</v>
      </c>
      <c r="M68" s="4">
        <f t="shared" si="67"/>
        <v>0</v>
      </c>
      <c r="N68" s="4">
        <f t="shared" si="67"/>
        <v>4.2795463809357931E-4</v>
      </c>
      <c r="O68" s="4">
        <f t="shared" si="67"/>
        <v>1.79606461722842E-4</v>
      </c>
      <c r="P68" s="4">
        <f t="shared" si="67"/>
        <v>2.737023966677811E-4</v>
      </c>
      <c r="Q68" s="4">
        <f t="shared" si="67"/>
        <v>8.2037868352150778E-5</v>
      </c>
    </row>
    <row r="69" spans="1:17">
      <c r="B69" s="8" t="s">
        <v>7</v>
      </c>
      <c r="C69" s="3">
        <f>SUM(C58:C68)</f>
        <v>466806967853</v>
      </c>
      <c r="D69" s="3">
        <f>SUM(D58:D68)</f>
        <v>218743597979</v>
      </c>
      <c r="E69" s="3">
        <f>SUM(E58:E68)</f>
        <v>51944309417</v>
      </c>
      <c r="F69" s="3">
        <f t="shared" ref="F69:G69" si="68">SUM(F58:F68)</f>
        <v>42296351970</v>
      </c>
      <c r="G69" s="3">
        <f t="shared" si="68"/>
        <v>375669156626</v>
      </c>
      <c r="H69" s="3">
        <f>SUM(H58:H68)</f>
        <v>558073301</v>
      </c>
      <c r="I69" s="9">
        <f>SUM(C69:H69)</f>
        <v>1156018457146</v>
      </c>
      <c r="K69" s="4">
        <f>C70</f>
        <v>0.40380580860746962</v>
      </c>
      <c r="L69" s="4">
        <f t="shared" ref="L69:Q69" si="69">D70</f>
        <v>0.18922154454093951</v>
      </c>
      <c r="M69" s="4">
        <f t="shared" si="69"/>
        <v>4.4933806286485321E-2</v>
      </c>
      <c r="N69" s="4">
        <f t="shared" si="69"/>
        <v>3.6587955588894334E-2</v>
      </c>
      <c r="O69" s="4">
        <f t="shared" si="69"/>
        <v>0.32496813031295285</v>
      </c>
      <c r="P69" s="4">
        <f t="shared" si="69"/>
        <v>4.827546632583893E-4</v>
      </c>
      <c r="Q69" s="4">
        <f t="shared" si="69"/>
        <v>1</v>
      </c>
    </row>
    <row r="70" spans="1:17">
      <c r="B70" s="7"/>
      <c r="C70" s="10">
        <f>C69/I69</f>
        <v>0.40380580860746962</v>
      </c>
      <c r="D70" s="10">
        <f>D69/I69</f>
        <v>0.18922154454093951</v>
      </c>
      <c r="E70" s="10">
        <f>E69/I69</f>
        <v>4.4933806286485321E-2</v>
      </c>
      <c r="F70" s="10">
        <f>F69/I69</f>
        <v>3.6587955588894334E-2</v>
      </c>
      <c r="G70" s="10">
        <f>G69/I69</f>
        <v>0.32496813031295285</v>
      </c>
      <c r="H70" s="10">
        <f>H69/I69</f>
        <v>4.827546632583893E-4</v>
      </c>
      <c r="I70" s="11">
        <f>I69/I69</f>
        <v>1</v>
      </c>
    </row>
    <row r="72" spans="1:17">
      <c r="A72" s="111">
        <v>39994</v>
      </c>
      <c r="B72" s="7" t="s">
        <v>8</v>
      </c>
      <c r="C72" s="1">
        <v>296582447998</v>
      </c>
      <c r="D72" s="1">
        <v>75776046101</v>
      </c>
      <c r="E72" s="1">
        <v>23348615334</v>
      </c>
      <c r="F72" s="1">
        <v>16624015375</v>
      </c>
      <c r="G72" s="1">
        <v>191549729219</v>
      </c>
      <c r="H72" s="1">
        <v>241029802</v>
      </c>
      <c r="I72" s="1">
        <f>SUM(C72:H72)</f>
        <v>604121883829</v>
      </c>
      <c r="K72" s="4">
        <f t="shared" ref="K72:Q72" si="70">C72/C83</f>
        <v>0.66337783793850413</v>
      </c>
      <c r="L72" s="4">
        <f t="shared" si="70"/>
        <v>0.35467553363425036</v>
      </c>
      <c r="M72" s="4">
        <f t="shared" si="70"/>
        <v>0.4345873438177294</v>
      </c>
      <c r="N72" s="4">
        <f t="shared" si="70"/>
        <v>0.39418857892849135</v>
      </c>
      <c r="O72" s="4">
        <f t="shared" si="70"/>
        <v>0.52044185095404372</v>
      </c>
      <c r="P72" s="4">
        <f t="shared" si="70"/>
        <v>0.38682874066496042</v>
      </c>
      <c r="Q72" s="4">
        <f t="shared" si="70"/>
        <v>0.53685308871947157</v>
      </c>
    </row>
    <row r="73" spans="1:17">
      <c r="A73" s="110"/>
      <c r="B73" s="7" t="s">
        <v>9</v>
      </c>
      <c r="C73" s="1">
        <v>43996712592</v>
      </c>
      <c r="D73" s="1">
        <v>11513053398</v>
      </c>
      <c r="E73" s="1">
        <v>5835244035</v>
      </c>
      <c r="F73" s="1">
        <v>4497671441</v>
      </c>
      <c r="G73" s="1">
        <v>32315871835</v>
      </c>
      <c r="H73" s="1">
        <v>95073980</v>
      </c>
      <c r="I73" s="1">
        <f t="shared" ref="I73:I82" si="71">SUM(C73:H73)</f>
        <v>98253627281</v>
      </c>
      <c r="K73" s="4">
        <f t="shared" ref="K73:Q73" si="72">C73/C83</f>
        <v>9.8409208881705429E-2</v>
      </c>
      <c r="L73" s="4">
        <f t="shared" si="72"/>
        <v>5.3887720035598184E-2</v>
      </c>
      <c r="M73" s="4">
        <f t="shared" si="72"/>
        <v>0.10861128891040128</v>
      </c>
      <c r="N73" s="4">
        <f t="shared" si="72"/>
        <v>0.10664876528454546</v>
      </c>
      <c r="O73" s="4">
        <f t="shared" si="72"/>
        <v>8.7802432410501174E-2</v>
      </c>
      <c r="P73" s="4">
        <f t="shared" si="72"/>
        <v>0.15258423501258836</v>
      </c>
      <c r="Q73" s="4">
        <f t="shared" si="72"/>
        <v>8.7313114614181273E-2</v>
      </c>
    </row>
    <row r="74" spans="1:17">
      <c r="B74" s="7" t="s">
        <v>10</v>
      </c>
      <c r="C74" s="1">
        <v>15858355528</v>
      </c>
      <c r="D74" s="1">
        <v>49630524966</v>
      </c>
      <c r="E74" s="1">
        <v>8372212126</v>
      </c>
      <c r="F74" s="1">
        <v>8784297262</v>
      </c>
      <c r="G74" s="1">
        <v>40304298817</v>
      </c>
      <c r="H74" s="1">
        <v>104530461</v>
      </c>
      <c r="I74" s="1">
        <f t="shared" si="71"/>
        <v>123054219160</v>
      </c>
      <c r="K74" s="4">
        <f t="shared" ref="K74:Q74" si="73">C74/C83</f>
        <v>3.5471018849691692E-2</v>
      </c>
      <c r="L74" s="4">
        <f t="shared" si="73"/>
        <v>0.23229943804935124</v>
      </c>
      <c r="M74" s="4">
        <f t="shared" si="73"/>
        <v>0.15583182889730693</v>
      </c>
      <c r="N74" s="4">
        <f t="shared" si="73"/>
        <v>0.20829321776257184</v>
      </c>
      <c r="O74" s="4">
        <f t="shared" si="73"/>
        <v>0.10950704009475426</v>
      </c>
      <c r="P74" s="4">
        <f t="shared" si="73"/>
        <v>0.16776094181813153</v>
      </c>
      <c r="Q74" s="4">
        <f t="shared" si="73"/>
        <v>0.10935216783954146</v>
      </c>
    </row>
    <row r="75" spans="1:17">
      <c r="B75" s="7" t="s">
        <v>11</v>
      </c>
      <c r="C75" s="1">
        <v>918900517</v>
      </c>
      <c r="D75" s="1">
        <v>9893442952</v>
      </c>
      <c r="E75" s="1">
        <v>1511341640</v>
      </c>
      <c r="F75" s="1">
        <v>1157386982</v>
      </c>
      <c r="G75" s="1">
        <v>4000849955</v>
      </c>
      <c r="H75" s="1">
        <v>13284236</v>
      </c>
      <c r="I75" s="1">
        <f t="shared" si="71"/>
        <v>17495206282</v>
      </c>
      <c r="K75" s="4">
        <f t="shared" ref="K75:Q75" si="74">C75/C83</f>
        <v>2.0553415833028136E-3</v>
      </c>
      <c r="L75" s="4">
        <f t="shared" si="74"/>
        <v>4.6307010447649975E-2</v>
      </c>
      <c r="M75" s="4">
        <f t="shared" si="74"/>
        <v>2.813057389198971E-2</v>
      </c>
      <c r="N75" s="4">
        <f t="shared" si="74"/>
        <v>2.7443954990020898E-2</v>
      </c>
      <c r="O75" s="4">
        <f t="shared" si="74"/>
        <v>1.0870335157660281E-2</v>
      </c>
      <c r="P75" s="4">
        <f t="shared" si="74"/>
        <v>2.1319870986643102E-2</v>
      </c>
      <c r="Q75" s="4">
        <f t="shared" si="74"/>
        <v>1.5547120178375395E-2</v>
      </c>
    </row>
    <row r="76" spans="1:17">
      <c r="B76" s="7" t="s">
        <v>12</v>
      </c>
      <c r="C76" s="1">
        <v>3984461674</v>
      </c>
      <c r="D76" s="1">
        <v>17243536225</v>
      </c>
      <c r="E76" s="1">
        <v>4111088748</v>
      </c>
      <c r="F76" s="1">
        <v>1528939918</v>
      </c>
      <c r="G76" s="1">
        <v>16695357414</v>
      </c>
      <c r="H76" s="1">
        <v>39252063</v>
      </c>
      <c r="I76" s="1">
        <f t="shared" si="71"/>
        <v>43602636042</v>
      </c>
      <c r="K76" s="4">
        <f t="shared" ref="K76:Q76" si="75">C76/C83</f>
        <v>8.9122049820857148E-3</v>
      </c>
      <c r="L76" s="4">
        <f t="shared" si="75"/>
        <v>8.0709679734301834E-2</v>
      </c>
      <c r="M76" s="4">
        <f t="shared" si="75"/>
        <v>7.6519618557020275E-2</v>
      </c>
      <c r="N76" s="4">
        <f t="shared" si="75"/>
        <v>3.6254216562493051E-2</v>
      </c>
      <c r="O76" s="4">
        <f t="shared" si="75"/>
        <v>4.5361393880893101E-2</v>
      </c>
      <c r="P76" s="4">
        <f t="shared" si="75"/>
        <v>6.299563777093295E-2</v>
      </c>
      <c r="Q76" s="4">
        <f t="shared" si="75"/>
        <v>3.8747495268826371E-2</v>
      </c>
    </row>
    <row r="77" spans="1:17">
      <c r="B77" s="7" t="s">
        <v>13</v>
      </c>
      <c r="C77" s="1">
        <v>384361245</v>
      </c>
      <c r="D77" s="1">
        <v>2529618356</v>
      </c>
      <c r="E77" s="1">
        <v>1006482964</v>
      </c>
      <c r="F77" s="1">
        <v>732569624</v>
      </c>
      <c r="G77" s="1">
        <v>5825603391</v>
      </c>
      <c r="H77" s="1">
        <v>7565321</v>
      </c>
      <c r="I77" s="1">
        <f t="shared" si="71"/>
        <v>10486200901</v>
      </c>
      <c r="K77" s="4">
        <f t="shared" ref="K77:Q77" si="76">C77/C83</f>
        <v>8.5971618825255336E-4</v>
      </c>
      <c r="L77" s="4">
        <f t="shared" si="76"/>
        <v>1.1840070661768865E-2</v>
      </c>
      <c r="M77" s="4">
        <f t="shared" si="76"/>
        <v>1.8733648726723905E-2</v>
      </c>
      <c r="N77" s="4">
        <f t="shared" si="76"/>
        <v>1.7370687679043321E-2</v>
      </c>
      <c r="O77" s="4">
        <f t="shared" si="76"/>
        <v>1.582820202408022E-2</v>
      </c>
      <c r="P77" s="4">
        <f t="shared" si="76"/>
        <v>1.2141584031821008E-2</v>
      </c>
      <c r="Q77" s="4">
        <f t="shared" si="76"/>
        <v>9.3185654970052868E-3</v>
      </c>
    </row>
    <row r="78" spans="1:17">
      <c r="B78" t="s">
        <v>14</v>
      </c>
      <c r="C78">
        <v>25944214676</v>
      </c>
      <c r="D78">
        <v>23641825308</v>
      </c>
      <c r="E78">
        <v>3184171226</v>
      </c>
      <c r="F78">
        <v>4136064613</v>
      </c>
      <c r="G78">
        <v>36085133010</v>
      </c>
      <c r="H78">
        <v>51829517</v>
      </c>
      <c r="I78" s="1">
        <f t="shared" si="71"/>
        <v>93043238350</v>
      </c>
      <c r="K78" s="4">
        <f t="shared" ref="K78:Q78" si="77">C78/C83</f>
        <v>5.8030463889398302E-2</v>
      </c>
      <c r="L78" s="4">
        <f t="shared" si="77"/>
        <v>0.11065735728710668</v>
      </c>
      <c r="M78" s="4">
        <f t="shared" si="77"/>
        <v>5.9266919925358812E-2</v>
      </c>
      <c r="N78" s="4">
        <f t="shared" si="77"/>
        <v>9.8074345780908581E-2</v>
      </c>
      <c r="O78" s="4">
        <f t="shared" si="77"/>
        <v>9.8043539357738935E-2</v>
      </c>
      <c r="P78" s="4">
        <f t="shared" si="77"/>
        <v>8.3181194292244243E-2</v>
      </c>
      <c r="Q78" s="4">
        <f t="shared" si="77"/>
        <v>8.2682900967047682E-2</v>
      </c>
    </row>
    <row r="79" spans="1:17">
      <c r="B79" s="7" t="s">
        <v>15</v>
      </c>
      <c r="C79" s="1">
        <v>2697703699</v>
      </c>
      <c r="D79" s="1">
        <v>7936567333</v>
      </c>
      <c r="E79" s="1">
        <v>2694393259</v>
      </c>
      <c r="F79" s="1">
        <v>2103813311</v>
      </c>
      <c r="G79" s="1">
        <v>14207894424</v>
      </c>
      <c r="H79" s="1">
        <v>32306217</v>
      </c>
      <c r="I79" s="1">
        <f t="shared" si="71"/>
        <v>29672678243</v>
      </c>
      <c r="K79" s="4">
        <f t="shared" ref="K79:Q79" si="78">C79/C83</f>
        <v>6.034061891799454E-3</v>
      </c>
      <c r="L79" s="4">
        <f t="shared" si="78"/>
        <v>3.7147705625917925E-2</v>
      </c>
      <c r="M79" s="4">
        <f t="shared" si="78"/>
        <v>5.0150691716783817E-2</v>
      </c>
      <c r="N79" s="4">
        <f t="shared" si="78"/>
        <v>4.9885611910650329E-2</v>
      </c>
      <c r="O79" s="4">
        <f t="shared" si="78"/>
        <v>3.8602940877729738E-2</v>
      </c>
      <c r="P79" s="4">
        <f t="shared" si="78"/>
        <v>5.1848249196001651E-2</v>
      </c>
      <c r="Q79" s="4">
        <f t="shared" si="78"/>
        <v>2.6368634197404192E-2</v>
      </c>
    </row>
    <row r="80" spans="1:17">
      <c r="B80" s="7" t="s">
        <v>16</v>
      </c>
      <c r="C80" s="1">
        <v>48324125070</v>
      </c>
      <c r="D80" s="1">
        <v>4121287189</v>
      </c>
      <c r="E80" s="1">
        <v>3134411015</v>
      </c>
      <c r="F80" s="1">
        <v>1676888619</v>
      </c>
      <c r="G80" s="1">
        <v>25088323196</v>
      </c>
      <c r="H80" s="1">
        <v>29300884</v>
      </c>
      <c r="I80" s="1">
        <f t="shared" si="71"/>
        <v>82374335973</v>
      </c>
      <c r="K80" s="4">
        <f t="shared" ref="K80:Q80" si="79">C80/C83</f>
        <v>0.10808850566039782</v>
      </c>
      <c r="L80" s="4">
        <f t="shared" si="79"/>
        <v>1.9289997409871251E-2</v>
      </c>
      <c r="M80" s="4">
        <f t="shared" si="79"/>
        <v>5.8340734041658487E-2</v>
      </c>
      <c r="N80" s="4">
        <f t="shared" si="79"/>
        <v>3.9762375505200127E-2</v>
      </c>
      <c r="O80" s="4">
        <f t="shared" si="79"/>
        <v>6.8165136096492968E-2</v>
      </c>
      <c r="P80" s="4">
        <f t="shared" si="79"/>
        <v>4.7024990121719838E-2</v>
      </c>
      <c r="Q80" s="4">
        <f t="shared" si="79"/>
        <v>7.3201977749970171E-2</v>
      </c>
    </row>
    <row r="81" spans="1:17">
      <c r="B81" s="7" t="s">
        <v>17</v>
      </c>
      <c r="C81" s="1">
        <v>8145166310</v>
      </c>
      <c r="D81" s="1">
        <v>8723753531</v>
      </c>
      <c r="E81" s="1">
        <v>383008751</v>
      </c>
      <c r="F81" s="1">
        <v>750694538</v>
      </c>
      <c r="G81" s="1">
        <v>236391214</v>
      </c>
      <c r="H81" s="1">
        <v>3915250</v>
      </c>
      <c r="I81" s="1">
        <f t="shared" si="71"/>
        <v>18242929594</v>
      </c>
      <c r="K81" s="4">
        <f t="shared" ref="K81:Q81" si="80">C81/C83</f>
        <v>1.8218619654841412E-2</v>
      </c>
      <c r="L81" s="4">
        <f t="shared" si="80"/>
        <v>4.0832190357056229E-2</v>
      </c>
      <c r="M81" s="4">
        <f t="shared" si="80"/>
        <v>7.1289347730035335E-3</v>
      </c>
      <c r="N81" s="4">
        <f t="shared" si="80"/>
        <v>1.7800465559518912E-2</v>
      </c>
      <c r="O81" s="4">
        <f t="shared" si="80"/>
        <v>6.4227645460555524E-4</v>
      </c>
      <c r="P81" s="4">
        <f t="shared" si="80"/>
        <v>6.2835849107509383E-3</v>
      </c>
      <c r="Q81" s="4">
        <f t="shared" si="80"/>
        <v>1.6211584718230362E-2</v>
      </c>
    </row>
    <row r="82" spans="1:17">
      <c r="B82" s="7" t="s">
        <v>6</v>
      </c>
      <c r="C82" s="1">
        <v>242773174</v>
      </c>
      <c r="D82" s="1">
        <v>2639268559</v>
      </c>
      <c r="E82" s="1">
        <v>144974987</v>
      </c>
      <c r="F82" s="1">
        <v>180405737</v>
      </c>
      <c r="G82" s="1">
        <v>1742672595</v>
      </c>
      <c r="H82" s="1">
        <v>5004032</v>
      </c>
      <c r="I82" s="1">
        <f t="shared" si="71"/>
        <v>4955099084</v>
      </c>
      <c r="K82" s="4">
        <f t="shared" ref="K82:Q82" si="81">C82/C83</f>
        <v>5.4302048002070002E-4</v>
      </c>
      <c r="L82" s="4">
        <f t="shared" si="81"/>
        <v>1.2353296757127456E-2</v>
      </c>
      <c r="M82" s="4">
        <f t="shared" si="81"/>
        <v>2.6984167420238269E-3</v>
      </c>
      <c r="N82" s="4">
        <f t="shared" si="81"/>
        <v>4.2777800365561289E-3</v>
      </c>
      <c r="O82" s="4">
        <f t="shared" si="81"/>
        <v>4.7348526915000433E-3</v>
      </c>
      <c r="P82" s="4">
        <f t="shared" si="81"/>
        <v>8.0309711942059495E-3</v>
      </c>
      <c r="Q82" s="4">
        <f t="shared" si="81"/>
        <v>4.4033502499462463E-3</v>
      </c>
    </row>
    <row r="83" spans="1:17">
      <c r="B83" s="8" t="s">
        <v>7</v>
      </c>
      <c r="C83" s="3">
        <f>SUM(C72:C82)</f>
        <v>447079222483</v>
      </c>
      <c r="D83" s="3">
        <f>SUM(D72:D82)</f>
        <v>213648923918</v>
      </c>
      <c r="E83" s="3">
        <f>SUM(E72:E82)</f>
        <v>53725944085</v>
      </c>
      <c r="F83" s="3">
        <f t="shared" ref="F83:G83" si="82">SUM(F72:F82)</f>
        <v>42172747420</v>
      </c>
      <c r="G83" s="3">
        <f t="shared" si="82"/>
        <v>368052125070</v>
      </c>
      <c r="H83" s="3">
        <f>SUM(H72:H82)</f>
        <v>623091763</v>
      </c>
      <c r="I83" s="9">
        <f>SUM(C83:H83)</f>
        <v>1125302054739</v>
      </c>
      <c r="K83" s="4">
        <f>C84</f>
        <v>0.39729708179258105</v>
      </c>
      <c r="L83" s="4">
        <f t="shared" ref="L83:Q83" si="83">D84</f>
        <v>0.18985917871406824</v>
      </c>
      <c r="M83" s="4">
        <f t="shared" si="83"/>
        <v>4.7743575921454326E-2</v>
      </c>
      <c r="N83" s="4">
        <f t="shared" si="83"/>
        <v>3.7476824326763941E-2</v>
      </c>
      <c r="O83" s="4">
        <f t="shared" si="83"/>
        <v>0.32706962856774058</v>
      </c>
      <c r="P83" s="4">
        <f t="shared" si="83"/>
        <v>5.5371067739187459E-4</v>
      </c>
      <c r="Q83" s="4">
        <f t="shared" si="83"/>
        <v>1</v>
      </c>
    </row>
    <row r="84" spans="1:17">
      <c r="B84" s="7"/>
      <c r="C84" s="10">
        <f>C83/I83</f>
        <v>0.39729708179258105</v>
      </c>
      <c r="D84" s="10">
        <f>D83/I83</f>
        <v>0.18985917871406824</v>
      </c>
      <c r="E84" s="10">
        <f>E83/I83</f>
        <v>4.7743575921454326E-2</v>
      </c>
      <c r="F84" s="10">
        <f>F83/I83</f>
        <v>3.7476824326763941E-2</v>
      </c>
      <c r="G84" s="10">
        <f>G83/I83</f>
        <v>0.32706962856774058</v>
      </c>
      <c r="H84" s="10">
        <f>H83/I83</f>
        <v>5.5371067739187459E-4</v>
      </c>
      <c r="I84" s="11">
        <f>I83/I83</f>
        <v>1</v>
      </c>
    </row>
    <row r="86" spans="1:17">
      <c r="A86" s="111">
        <v>40025</v>
      </c>
      <c r="B86" s="7" t="s">
        <v>8</v>
      </c>
      <c r="C86" s="1">
        <v>306537813331</v>
      </c>
      <c r="D86" s="1">
        <v>76583333869</v>
      </c>
      <c r="E86" s="1">
        <v>24596507758</v>
      </c>
      <c r="F86" s="1">
        <v>16891585291</v>
      </c>
      <c r="G86" s="1">
        <v>197725544797</v>
      </c>
      <c r="H86" s="1">
        <v>245046420</v>
      </c>
      <c r="I86" s="1">
        <f>SUM(C86:H86)</f>
        <v>622579831466</v>
      </c>
      <c r="K86" s="4">
        <f t="shared" ref="K86:Q86" si="84">C86/C97</f>
        <v>0.65343896827067027</v>
      </c>
      <c r="L86" s="4">
        <f t="shared" si="84"/>
        <v>0.34198456641828889</v>
      </c>
      <c r="M86" s="4">
        <f t="shared" si="84"/>
        <v>0.42494480941600288</v>
      </c>
      <c r="N86" s="4">
        <f t="shared" si="84"/>
        <v>0.38407680897316171</v>
      </c>
      <c r="O86" s="4">
        <f t="shared" si="84"/>
        <v>0.51004369820531437</v>
      </c>
      <c r="P86" s="4">
        <f t="shared" si="84"/>
        <v>0.31625390349874927</v>
      </c>
      <c r="Q86" s="4">
        <f t="shared" si="84"/>
        <v>0.52611514895602274</v>
      </c>
    </row>
    <row r="87" spans="1:17">
      <c r="A87" s="110"/>
      <c r="B87" s="7" t="s">
        <v>9</v>
      </c>
      <c r="C87" s="1">
        <v>46858050296</v>
      </c>
      <c r="D87" s="1">
        <v>12249765967</v>
      </c>
      <c r="E87" s="1">
        <v>6414497684</v>
      </c>
      <c r="F87" s="1">
        <v>4962023690</v>
      </c>
      <c r="G87" s="1">
        <v>33523969932</v>
      </c>
      <c r="H87" s="1">
        <v>97101406</v>
      </c>
      <c r="I87" s="1">
        <f t="shared" ref="I87:I96" si="85">SUM(C87:H87)</f>
        <v>104105408975</v>
      </c>
      <c r="K87" s="4">
        <f t="shared" ref="K87:Q87" si="86">C87/C97</f>
        <v>9.9886130549026605E-2</v>
      </c>
      <c r="L87" s="4">
        <f t="shared" si="86"/>
        <v>5.4701600091162338E-2</v>
      </c>
      <c r="M87" s="4">
        <f t="shared" si="86"/>
        <v>0.11082091501140866</v>
      </c>
      <c r="N87" s="4">
        <f t="shared" si="86"/>
        <v>0.1128253027807793</v>
      </c>
      <c r="O87" s="4">
        <f t="shared" si="86"/>
        <v>8.64768870415598E-2</v>
      </c>
      <c r="P87" s="4">
        <f t="shared" si="86"/>
        <v>0.12531788337375782</v>
      </c>
      <c r="Q87" s="4">
        <f t="shared" si="86"/>
        <v>8.7974955149187059E-2</v>
      </c>
    </row>
    <row r="88" spans="1:17">
      <c r="B88" s="7" t="s">
        <v>10</v>
      </c>
      <c r="C88" s="1">
        <v>16156690551</v>
      </c>
      <c r="D88" s="1">
        <v>55413753984</v>
      </c>
      <c r="E88" s="1">
        <v>9117929780</v>
      </c>
      <c r="F88" s="1">
        <v>9337943419</v>
      </c>
      <c r="G88" s="1">
        <v>44528046258</v>
      </c>
      <c r="H88" s="1">
        <v>108639522</v>
      </c>
      <c r="I88" s="1">
        <f t="shared" si="85"/>
        <v>134663003514</v>
      </c>
      <c r="K88" s="4">
        <f t="shared" ref="K88:Q88" si="87">C88/C97</f>
        <v>3.4440812014647007E-2</v>
      </c>
      <c r="L88" s="4">
        <f t="shared" si="87"/>
        <v>0.24745134055203308</v>
      </c>
      <c r="M88" s="4">
        <f t="shared" si="87"/>
        <v>0.15752711607485742</v>
      </c>
      <c r="N88" s="4">
        <f t="shared" si="87"/>
        <v>0.21232391447902588</v>
      </c>
      <c r="O88" s="4">
        <f t="shared" si="87"/>
        <v>0.11486249493258301</v>
      </c>
      <c r="P88" s="4">
        <f t="shared" si="87"/>
        <v>0.14020883433734005</v>
      </c>
      <c r="Q88" s="4">
        <f t="shared" si="87"/>
        <v>0.11379784980474854</v>
      </c>
    </row>
    <row r="89" spans="1:17">
      <c r="B89" s="7" t="s">
        <v>11</v>
      </c>
      <c r="C89" s="1">
        <v>1201636605</v>
      </c>
      <c r="D89" s="1">
        <v>11831121850</v>
      </c>
      <c r="E89" s="1">
        <v>1903055086</v>
      </c>
      <c r="F89" s="1">
        <v>1260978121</v>
      </c>
      <c r="G89" s="1">
        <v>5559980998</v>
      </c>
      <c r="H89" s="1">
        <v>14246072</v>
      </c>
      <c r="I89" s="1">
        <f t="shared" si="85"/>
        <v>21771018732</v>
      </c>
      <c r="K89" s="4">
        <f t="shared" ref="K89:Q89" si="88">C89/C97</f>
        <v>2.5614986121128714E-3</v>
      </c>
      <c r="L89" s="4">
        <f t="shared" si="88"/>
        <v>5.2832135553607572E-2</v>
      </c>
      <c r="M89" s="4">
        <f t="shared" si="88"/>
        <v>3.2878382117697093E-2</v>
      </c>
      <c r="N89" s="4">
        <f t="shared" si="88"/>
        <v>2.8671817627247798E-2</v>
      </c>
      <c r="O89" s="4">
        <f t="shared" si="88"/>
        <v>1.4342270610925236E-2</v>
      </c>
      <c r="P89" s="4">
        <f t="shared" si="88"/>
        <v>1.8385805756820417E-2</v>
      </c>
      <c r="Q89" s="4">
        <f t="shared" si="88"/>
        <v>1.8397741436852286E-2</v>
      </c>
    </row>
    <row r="90" spans="1:17">
      <c r="B90" s="7" t="s">
        <v>12</v>
      </c>
      <c r="C90" s="1">
        <v>3682499723</v>
      </c>
      <c r="D90" s="1">
        <v>17065505670</v>
      </c>
      <c r="E90" s="1">
        <v>3951598184</v>
      </c>
      <c r="F90" s="1">
        <v>1404353611</v>
      </c>
      <c r="G90" s="1">
        <v>15332307528</v>
      </c>
      <c r="H90" s="1">
        <v>37310311</v>
      </c>
      <c r="I90" s="1">
        <f t="shared" si="85"/>
        <v>41473575027</v>
      </c>
      <c r="K90" s="4">
        <f t="shared" ref="K90:Q90" si="89">C90/C97</f>
        <v>7.8498922971562881E-3</v>
      </c>
      <c r="L90" s="4">
        <f t="shared" si="89"/>
        <v>7.6206391944843216E-2</v>
      </c>
      <c r="M90" s="4">
        <f t="shared" si="89"/>
        <v>6.8270307057811508E-2</v>
      </c>
      <c r="N90" s="4">
        <f t="shared" si="89"/>
        <v>3.1931855079949396E-2</v>
      </c>
      <c r="O90" s="4">
        <f t="shared" si="89"/>
        <v>3.9550513524345347E-2</v>
      </c>
      <c r="P90" s="4">
        <f t="shared" si="89"/>
        <v>4.8152229665311262E-2</v>
      </c>
      <c r="Q90" s="4">
        <f t="shared" si="89"/>
        <v>3.5047515194459852E-2</v>
      </c>
    </row>
    <row r="91" spans="1:17">
      <c r="B91" s="7" t="s">
        <v>13</v>
      </c>
      <c r="C91" s="1">
        <v>414319343</v>
      </c>
      <c r="D91" s="1">
        <v>2467043500</v>
      </c>
      <c r="E91" s="1">
        <v>1115838731</v>
      </c>
      <c r="F91" s="1">
        <v>714955177</v>
      </c>
      <c r="G91" s="1">
        <v>6313460249</v>
      </c>
      <c r="H91" s="1">
        <v>7633758</v>
      </c>
      <c r="I91" s="1">
        <f t="shared" si="85"/>
        <v>11033250758</v>
      </c>
      <c r="K91" s="4">
        <f t="shared" ref="K91:Q91" si="90">C91/C97</f>
        <v>8.8319415175107515E-4</v>
      </c>
      <c r="L91" s="4">
        <f t="shared" si="90"/>
        <v>1.1016637159277205E-2</v>
      </c>
      <c r="M91" s="4">
        <f t="shared" si="90"/>
        <v>1.9277934963330964E-2</v>
      </c>
      <c r="N91" s="4">
        <f t="shared" si="90"/>
        <v>1.6256479081765661E-2</v>
      </c>
      <c r="O91" s="4">
        <f t="shared" si="90"/>
        <v>1.6285910943769275E-2</v>
      </c>
      <c r="P91" s="4">
        <f t="shared" si="90"/>
        <v>9.8520344262315908E-3</v>
      </c>
      <c r="Q91" s="4">
        <f t="shared" si="90"/>
        <v>9.3237205457583593E-3</v>
      </c>
    </row>
    <row r="92" spans="1:17">
      <c r="B92" t="s">
        <v>14</v>
      </c>
      <c r="C92">
        <v>28334820939</v>
      </c>
      <c r="D92">
        <v>26860064999</v>
      </c>
      <c r="E92">
        <v>3712785041</v>
      </c>
      <c r="F92">
        <v>4456434199</v>
      </c>
      <c r="G92">
        <v>39763786064</v>
      </c>
      <c r="H92">
        <v>58232744</v>
      </c>
      <c r="I92" s="1">
        <f t="shared" si="85"/>
        <v>103186123986</v>
      </c>
      <c r="K92" s="4">
        <f t="shared" ref="K92:Q92" si="91">C92/C97</f>
        <v>6.040062711780924E-2</v>
      </c>
      <c r="L92" s="4">
        <f t="shared" si="91"/>
        <v>0.11994421264504838</v>
      </c>
      <c r="M92" s="4">
        <f t="shared" si="91"/>
        <v>6.4144420304430252E-2</v>
      </c>
      <c r="N92" s="4">
        <f t="shared" si="91"/>
        <v>0.10132933037746031</v>
      </c>
      <c r="O92" s="4">
        <f t="shared" si="91"/>
        <v>0.10257282901685659</v>
      </c>
      <c r="P92" s="4">
        <f t="shared" si="91"/>
        <v>7.5154465025211836E-2</v>
      </c>
      <c r="Q92" s="4">
        <f t="shared" si="91"/>
        <v>8.7198107370835637E-2</v>
      </c>
    </row>
    <row r="93" spans="1:17">
      <c r="B93" s="7" t="s">
        <v>15</v>
      </c>
      <c r="C93" s="1">
        <v>2922862277</v>
      </c>
      <c r="D93" s="1">
        <v>8307992456</v>
      </c>
      <c r="E93" s="1">
        <v>3039877488</v>
      </c>
      <c r="F93" s="1">
        <v>2310619234</v>
      </c>
      <c r="G93" s="1">
        <v>16161172366</v>
      </c>
      <c r="H93" s="1">
        <v>167433846</v>
      </c>
      <c r="I93" s="1">
        <f t="shared" si="85"/>
        <v>32909957667</v>
      </c>
      <c r="K93" s="4">
        <f t="shared" ref="K93:Q93" si="92">C93/C97</f>
        <v>6.2305922063122963E-3</v>
      </c>
      <c r="L93" s="4">
        <f t="shared" si="92"/>
        <v>3.7099523542963184E-2</v>
      </c>
      <c r="M93" s="4">
        <f t="shared" si="92"/>
        <v>5.2518844239829401E-2</v>
      </c>
      <c r="N93" s="4">
        <f t="shared" si="92"/>
        <v>5.2538305129926202E-2</v>
      </c>
      <c r="O93" s="4">
        <f t="shared" si="92"/>
        <v>4.1688615041374437E-2</v>
      </c>
      <c r="P93" s="4">
        <f t="shared" si="92"/>
        <v>0.21608806762126312</v>
      </c>
      <c r="Q93" s="4">
        <f t="shared" si="92"/>
        <v>2.7810774466207028E-2</v>
      </c>
    </row>
    <row r="94" spans="1:17">
      <c r="B94" s="7" t="s">
        <v>16</v>
      </c>
      <c r="C94" s="1">
        <v>55325492756</v>
      </c>
      <c r="D94" s="1">
        <v>4763174409</v>
      </c>
      <c r="E94" s="1">
        <v>3674104913</v>
      </c>
      <c r="F94" s="1">
        <v>1897366742</v>
      </c>
      <c r="G94" s="1">
        <v>28461287129</v>
      </c>
      <c r="H94" s="1">
        <v>34491723</v>
      </c>
      <c r="I94" s="1">
        <f t="shared" si="85"/>
        <v>94155917672</v>
      </c>
      <c r="K94" s="4">
        <f t="shared" ref="K94:Q94" si="93">C94/C97</f>
        <v>0.11793596526543457</v>
      </c>
      <c r="L94" s="4">
        <f t="shared" si="93"/>
        <v>2.1270060374009473E-2</v>
      </c>
      <c r="M94" s="4">
        <f t="shared" si="93"/>
        <v>6.3476157972929131E-2</v>
      </c>
      <c r="N94" s="4">
        <f t="shared" si="93"/>
        <v>4.3141869230441089E-2</v>
      </c>
      <c r="O94" s="4">
        <f t="shared" si="93"/>
        <v>7.3417423923965969E-2</v>
      </c>
      <c r="P94" s="4">
        <f t="shared" si="93"/>
        <v>4.4514594570072036E-2</v>
      </c>
      <c r="Q94" s="4">
        <f t="shared" si="93"/>
        <v>7.9567072602480499E-2</v>
      </c>
    </row>
    <row r="95" spans="1:17">
      <c r="B95" s="7" t="s">
        <v>17</v>
      </c>
      <c r="C95" s="1">
        <v>7680495451</v>
      </c>
      <c r="D95" s="1">
        <v>8389095625</v>
      </c>
      <c r="E95" s="1">
        <v>355456624</v>
      </c>
      <c r="F95" s="1">
        <v>725999068</v>
      </c>
      <c r="G95" s="1">
        <v>222396349</v>
      </c>
      <c r="H95" s="1">
        <v>4596182</v>
      </c>
      <c r="I95" s="1">
        <f t="shared" si="85"/>
        <v>17378039299</v>
      </c>
      <c r="K95" s="4">
        <f t="shared" ref="K95:Q95" si="94">C95/C97</f>
        <v>1.6372319515079788E-2</v>
      </c>
      <c r="L95" s="4">
        <f t="shared" si="94"/>
        <v>3.7461691532842782E-2</v>
      </c>
      <c r="M95" s="4">
        <f t="shared" si="94"/>
        <v>6.14109323272557E-3</v>
      </c>
      <c r="N95" s="4">
        <f t="shared" si="94"/>
        <v>1.6507592422571361E-2</v>
      </c>
      <c r="O95" s="4">
        <f t="shared" si="94"/>
        <v>5.7368336715307819E-4</v>
      </c>
      <c r="P95" s="4">
        <f t="shared" si="94"/>
        <v>5.9317761046690188E-3</v>
      </c>
      <c r="Q95" s="4">
        <f t="shared" si="94"/>
        <v>1.4685425502506511E-2</v>
      </c>
    </row>
    <row r="96" spans="1:17">
      <c r="B96" s="7" t="s">
        <v>6</v>
      </c>
      <c r="C96" s="1"/>
      <c r="D96" s="1">
        <v>7130227</v>
      </c>
      <c r="E96" s="1">
        <v>1135</v>
      </c>
      <c r="F96" s="1">
        <v>17447841</v>
      </c>
      <c r="G96" s="1">
        <v>71978877</v>
      </c>
      <c r="H96" s="1">
        <v>108792</v>
      </c>
      <c r="I96" s="1">
        <f t="shared" si="85"/>
        <v>96666872</v>
      </c>
      <c r="K96" s="4">
        <f t="shared" ref="K96:Q96" si="95">C96/C97</f>
        <v>0</v>
      </c>
      <c r="L96" s="4">
        <f t="shared" si="95"/>
        <v>3.1840185923872693E-5</v>
      </c>
      <c r="M96" s="4">
        <f t="shared" si="95"/>
        <v>1.9608977153689284E-8</v>
      </c>
      <c r="N96" s="4">
        <f t="shared" si="95"/>
        <v>3.9672481767129471E-4</v>
      </c>
      <c r="O96" s="4">
        <f t="shared" si="95"/>
        <v>1.8567339215293168E-4</v>
      </c>
      <c r="P96" s="4">
        <f t="shared" si="95"/>
        <v>1.4040562057358736E-4</v>
      </c>
      <c r="Q96" s="4">
        <f t="shared" si="95"/>
        <v>8.168897094150441E-5</v>
      </c>
    </row>
    <row r="97" spans="1:17">
      <c r="B97" s="8" t="s">
        <v>7</v>
      </c>
      <c r="C97" s="3">
        <f>SUM(C86:C96)</f>
        <v>469114681272</v>
      </c>
      <c r="D97" s="3">
        <f>SUM(D86:D96)</f>
        <v>223937982556</v>
      </c>
      <c r="E97" s="3">
        <f>SUM(E86:E96)</f>
        <v>57881652424</v>
      </c>
      <c r="F97" s="3">
        <f t="shared" ref="F97:G97" si="96">SUM(F86:F96)</f>
        <v>43979706393</v>
      </c>
      <c r="G97" s="3">
        <f t="shared" si="96"/>
        <v>387663930547</v>
      </c>
      <c r="H97" s="3">
        <f>SUM(H86:H96)</f>
        <v>774840776</v>
      </c>
      <c r="I97" s="9">
        <f>SUM(C97:H97)</f>
        <v>1183352793968</v>
      </c>
      <c r="K97" s="4">
        <f>C98</f>
        <v>0.39642842241405629</v>
      </c>
      <c r="L97" s="4">
        <f t="shared" ref="L97:Q97" si="97">D98</f>
        <v>0.18924025336949152</v>
      </c>
      <c r="M97" s="4">
        <f t="shared" si="97"/>
        <v>4.8913268062613986E-2</v>
      </c>
      <c r="N97" s="4">
        <f t="shared" si="97"/>
        <v>3.716533785797551E-2</v>
      </c>
      <c r="O97" s="4">
        <f t="shared" si="97"/>
        <v>0.32759793404221527</v>
      </c>
      <c r="P97" s="4">
        <f t="shared" si="97"/>
        <v>6.5478425364748252E-4</v>
      </c>
      <c r="Q97" s="4">
        <f t="shared" si="97"/>
        <v>1</v>
      </c>
    </row>
    <row r="98" spans="1:17">
      <c r="B98" s="7"/>
      <c r="C98" s="10">
        <f>C97/I97</f>
        <v>0.39642842241405629</v>
      </c>
      <c r="D98" s="10">
        <f>D97/I97</f>
        <v>0.18924025336949152</v>
      </c>
      <c r="E98" s="10">
        <f>E97/I97</f>
        <v>4.8913268062613986E-2</v>
      </c>
      <c r="F98" s="10">
        <f>F97/I97</f>
        <v>3.716533785797551E-2</v>
      </c>
      <c r="G98" s="10">
        <f>G97/I97</f>
        <v>0.32759793404221527</v>
      </c>
      <c r="H98" s="10">
        <f>H97/I97</f>
        <v>6.5478425364748252E-4</v>
      </c>
      <c r="I98" s="11">
        <f>I97/I97</f>
        <v>1</v>
      </c>
    </row>
    <row r="100" spans="1:17">
      <c r="A100" s="111">
        <v>40056</v>
      </c>
      <c r="B100" s="7" t="s">
        <v>8</v>
      </c>
      <c r="C100" s="1">
        <v>305918388273</v>
      </c>
      <c r="D100" s="1">
        <v>77134126082</v>
      </c>
      <c r="E100" s="1">
        <v>25127912920</v>
      </c>
      <c r="F100" s="1">
        <v>16791412042</v>
      </c>
      <c r="G100" s="1">
        <v>202995627733</v>
      </c>
      <c r="H100" s="1">
        <v>268498062</v>
      </c>
      <c r="I100" s="1">
        <f>SUM(C100:H100)</f>
        <v>628235965112</v>
      </c>
      <c r="K100" s="4">
        <f t="shared" ref="K100:Q100" si="98">C100/C111</f>
        <v>0.65380643465794042</v>
      </c>
      <c r="L100" s="4">
        <f t="shared" si="98"/>
        <v>0.33997251904708997</v>
      </c>
      <c r="M100" s="4">
        <f t="shared" si="98"/>
        <v>0.42076161701192444</v>
      </c>
      <c r="N100" s="4">
        <f t="shared" si="98"/>
        <v>0.37846528922362149</v>
      </c>
      <c r="O100" s="4">
        <f t="shared" si="98"/>
        <v>0.51431719436306467</v>
      </c>
      <c r="P100" s="4">
        <f t="shared" si="98"/>
        <v>0.38331004509326183</v>
      </c>
      <c r="Q100" s="4">
        <f t="shared" si="98"/>
        <v>0.52604435958857765</v>
      </c>
    </row>
    <row r="101" spans="1:17">
      <c r="A101" s="110"/>
      <c r="B101" s="7" t="s">
        <v>9</v>
      </c>
      <c r="C101" s="1">
        <v>42987297331</v>
      </c>
      <c r="D101" s="1">
        <v>11661629048</v>
      </c>
      <c r="E101" s="1">
        <v>6058194810</v>
      </c>
      <c r="F101" s="1">
        <v>4695637965</v>
      </c>
      <c r="G101" s="1">
        <v>30946338550</v>
      </c>
      <c r="H101" s="1">
        <v>104503237</v>
      </c>
      <c r="I101" s="1">
        <f t="shared" ref="I101:I110" si="99">SUM(C101:H101)</f>
        <v>96453600941</v>
      </c>
      <c r="K101" s="4">
        <f t="shared" ref="K101:Q101" si="100">C101/C111</f>
        <v>9.1872122372980133E-2</v>
      </c>
      <c r="L101" s="4">
        <f t="shared" si="100"/>
        <v>5.1399213357607013E-2</v>
      </c>
      <c r="M101" s="4">
        <f t="shared" si="100"/>
        <v>0.10144319795059399</v>
      </c>
      <c r="N101" s="4">
        <f t="shared" si="100"/>
        <v>0.10583600569553235</v>
      </c>
      <c r="O101" s="4">
        <f t="shared" si="100"/>
        <v>7.8406782434645161E-2</v>
      </c>
      <c r="P101" s="4">
        <f t="shared" si="100"/>
        <v>0.14918968199800944</v>
      </c>
      <c r="Q101" s="4">
        <f t="shared" si="100"/>
        <v>8.0764037009525558E-2</v>
      </c>
    </row>
    <row r="102" spans="1:17">
      <c r="B102" s="7" t="s">
        <v>10</v>
      </c>
      <c r="C102" s="1">
        <v>15420807749</v>
      </c>
      <c r="D102" s="1">
        <v>53387673699</v>
      </c>
      <c r="E102" s="1">
        <v>9237535799</v>
      </c>
      <c r="F102" s="1">
        <v>9474925083</v>
      </c>
      <c r="G102" s="1">
        <v>42630780910</v>
      </c>
      <c r="H102" s="1">
        <v>115355973</v>
      </c>
      <c r="I102" s="1">
        <f t="shared" si="99"/>
        <v>130267079213</v>
      </c>
      <c r="K102" s="4">
        <f t="shared" ref="K102:Q102" si="101">C102/C111</f>
        <v>3.2957232125980951E-2</v>
      </c>
      <c r="L102" s="4">
        <f t="shared" si="101"/>
        <v>0.23530884234324217</v>
      </c>
      <c r="M102" s="4">
        <f t="shared" si="101"/>
        <v>0.15468059414115398</v>
      </c>
      <c r="N102" s="4">
        <f t="shared" si="101"/>
        <v>0.21355739784958705</v>
      </c>
      <c r="O102" s="4">
        <f t="shared" si="101"/>
        <v>0.10801091568325114</v>
      </c>
      <c r="P102" s="4">
        <f t="shared" si="101"/>
        <v>0.1646831373122056</v>
      </c>
      <c r="Q102" s="4">
        <f t="shared" si="101"/>
        <v>0.10907726724601073</v>
      </c>
    </row>
    <row r="103" spans="1:17">
      <c r="B103" s="7" t="s">
        <v>11</v>
      </c>
      <c r="C103" s="1">
        <v>1339100987</v>
      </c>
      <c r="D103" s="1">
        <v>13866295827</v>
      </c>
      <c r="E103" s="1">
        <v>2344186047</v>
      </c>
      <c r="F103" s="1">
        <v>1435248397</v>
      </c>
      <c r="G103" s="1">
        <v>6775937464</v>
      </c>
      <c r="H103" s="1">
        <v>16123072</v>
      </c>
      <c r="I103" s="1">
        <f t="shared" si="99"/>
        <v>25776891794</v>
      </c>
      <c r="K103" s="4">
        <f t="shared" ref="K103:Q103" si="102">C103/C111</f>
        <v>2.8619163656684009E-3</v>
      </c>
      <c r="L103" s="4">
        <f t="shared" si="102"/>
        <v>6.1116392466102454E-2</v>
      </c>
      <c r="M103" s="4">
        <f t="shared" si="102"/>
        <v>3.9252902334258453E-2</v>
      </c>
      <c r="N103" s="4">
        <f t="shared" si="102"/>
        <v>3.2349375878554486E-2</v>
      </c>
      <c r="O103" s="4">
        <f t="shared" si="102"/>
        <v>1.7167764570022431E-2</v>
      </c>
      <c r="P103" s="4">
        <f t="shared" si="102"/>
        <v>2.3017430402763602E-2</v>
      </c>
      <c r="Q103" s="4">
        <f t="shared" si="102"/>
        <v>2.1583910009897945E-2</v>
      </c>
    </row>
    <row r="104" spans="1:17">
      <c r="B104" s="7" t="s">
        <v>12</v>
      </c>
      <c r="C104" s="1">
        <v>3795485303</v>
      </c>
      <c r="D104" s="1">
        <v>17945210616</v>
      </c>
      <c r="E104" s="1">
        <v>4297191222</v>
      </c>
      <c r="F104" s="1">
        <v>1505203380</v>
      </c>
      <c r="G104" s="1">
        <v>16255604587</v>
      </c>
      <c r="H104" s="1">
        <v>33606848</v>
      </c>
      <c r="I104" s="1">
        <f t="shared" si="99"/>
        <v>43832301956</v>
      </c>
      <c r="K104" s="4">
        <f t="shared" ref="K104:Q104" si="103">C104/C111</f>
        <v>8.1116820984835775E-3</v>
      </c>
      <c r="L104" s="4">
        <f t="shared" si="103"/>
        <v>7.9094413430786256E-2</v>
      </c>
      <c r="M104" s="4">
        <f t="shared" si="103"/>
        <v>7.1955563238961101E-2</v>
      </c>
      <c r="N104" s="4">
        <f t="shared" si="103"/>
        <v>3.3926106460086633E-2</v>
      </c>
      <c r="O104" s="4">
        <f t="shared" si="103"/>
        <v>4.1185798123976408E-2</v>
      </c>
      <c r="P104" s="4">
        <f t="shared" si="103"/>
        <v>4.7977413044874774E-2</v>
      </c>
      <c r="Q104" s="4">
        <f t="shared" si="103"/>
        <v>3.6702348308929614E-2</v>
      </c>
    </row>
    <row r="105" spans="1:17">
      <c r="B105" s="7" t="s">
        <v>13</v>
      </c>
      <c r="C105" s="1">
        <v>359745267</v>
      </c>
      <c r="D105" s="1">
        <v>2551516228</v>
      </c>
      <c r="E105" s="1">
        <v>1140330484</v>
      </c>
      <c r="F105" s="1">
        <v>716048817</v>
      </c>
      <c r="G105" s="1">
        <v>6054070161</v>
      </c>
      <c r="H105" s="1">
        <v>8705489</v>
      </c>
      <c r="I105" s="1">
        <f t="shared" si="99"/>
        <v>10830416446</v>
      </c>
      <c r="K105" s="4">
        <f t="shared" ref="K105:Q105" si="104">C105/C111</f>
        <v>7.6884482730879252E-4</v>
      </c>
      <c r="L105" s="4">
        <f t="shared" si="104"/>
        <v>1.1245935404784678E-2</v>
      </c>
      <c r="M105" s="4">
        <f t="shared" si="104"/>
        <v>1.90945941234116E-2</v>
      </c>
      <c r="N105" s="4">
        <f t="shared" si="104"/>
        <v>1.6139180072902236E-2</v>
      </c>
      <c r="O105" s="4">
        <f t="shared" si="104"/>
        <v>1.5338815000380852E-2</v>
      </c>
      <c r="P105" s="4">
        <f t="shared" si="104"/>
        <v>1.2428027808814853E-2</v>
      </c>
      <c r="Q105" s="4">
        <f t="shared" si="104"/>
        <v>9.0686936116399757E-3</v>
      </c>
    </row>
    <row r="106" spans="1:17">
      <c r="B106" t="s">
        <v>14</v>
      </c>
      <c r="C106">
        <v>32616604852</v>
      </c>
      <c r="D106">
        <v>29614272159</v>
      </c>
      <c r="E106">
        <v>4458491565</v>
      </c>
      <c r="F106">
        <v>4961745732</v>
      </c>
      <c r="G106">
        <v>44513804484</v>
      </c>
      <c r="H106">
        <v>81877209</v>
      </c>
      <c r="I106" s="1">
        <f t="shared" si="99"/>
        <v>116246796001</v>
      </c>
      <c r="K106" s="4">
        <f t="shared" ref="K106:Q106" si="105">C106/C111</f>
        <v>6.970795789464844E-2</v>
      </c>
      <c r="L106" s="4">
        <f t="shared" si="105"/>
        <v>0.130526385881888</v>
      </c>
      <c r="M106" s="4">
        <f t="shared" si="105"/>
        <v>7.4656503558251971E-2</v>
      </c>
      <c r="N106" s="4">
        <f t="shared" si="105"/>
        <v>0.11183386655145065</v>
      </c>
      <c r="O106" s="4">
        <f t="shared" si="105"/>
        <v>0.11278181352137118</v>
      </c>
      <c r="P106" s="4">
        <f t="shared" si="105"/>
        <v>0.11688857804083674</v>
      </c>
      <c r="Q106" s="4">
        <f t="shared" si="105"/>
        <v>9.7337584526330428E-2</v>
      </c>
    </row>
    <row r="107" spans="1:17">
      <c r="B107" s="7" t="s">
        <v>15</v>
      </c>
      <c r="C107" s="1">
        <v>2583004019</v>
      </c>
      <c r="D107" s="1">
        <v>7800832826</v>
      </c>
      <c r="E107" s="1">
        <v>3032105460</v>
      </c>
      <c r="F107" s="1">
        <v>2185844808</v>
      </c>
      <c r="G107" s="1">
        <v>15408135184</v>
      </c>
      <c r="H107" s="1">
        <v>34075612</v>
      </c>
      <c r="I107" s="1">
        <f t="shared" si="99"/>
        <v>31043997909</v>
      </c>
      <c r="K107" s="4">
        <f t="shared" ref="K107:Q107" si="106">C107/C111</f>
        <v>5.5203763915703495E-3</v>
      </c>
      <c r="L107" s="4">
        <f t="shared" si="106"/>
        <v>3.4382560887525705E-2</v>
      </c>
      <c r="M107" s="4">
        <f t="shared" si="106"/>
        <v>5.0771968223626146E-2</v>
      </c>
      <c r="N107" s="4">
        <f t="shared" si="106"/>
        <v>4.9267231688940018E-2</v>
      </c>
      <c r="O107" s="4">
        <f t="shared" si="106"/>
        <v>3.9038618450565915E-2</v>
      </c>
      <c r="P107" s="4">
        <f t="shared" si="106"/>
        <v>4.8646624392769337E-2</v>
      </c>
      <c r="Q107" s="4">
        <f t="shared" si="106"/>
        <v>2.5994245643351049E-2</v>
      </c>
    </row>
    <row r="108" spans="1:17">
      <c r="B108" s="7" t="s">
        <v>16</v>
      </c>
      <c r="C108" s="1">
        <v>55201002522</v>
      </c>
      <c r="D108" s="1">
        <v>4602268945</v>
      </c>
      <c r="E108" s="1">
        <v>3658634409</v>
      </c>
      <c r="F108" s="1">
        <v>1867882986</v>
      </c>
      <c r="G108" s="1">
        <v>28829074959</v>
      </c>
      <c r="H108" s="1">
        <v>36903982</v>
      </c>
      <c r="I108" s="1">
        <f t="shared" si="99"/>
        <v>94195767803</v>
      </c>
      <c r="K108" s="4">
        <f t="shared" ref="K108:Q108" si="107">C108/C111</f>
        <v>0.11797515949334035</v>
      </c>
      <c r="L108" s="4">
        <f t="shared" si="107"/>
        <v>2.0284730586050789E-2</v>
      </c>
      <c r="M108" s="4">
        <f t="shared" si="107"/>
        <v>6.1263063704787242E-2</v>
      </c>
      <c r="N108" s="4">
        <f t="shared" si="107"/>
        <v>4.2100621005794252E-2</v>
      </c>
      <c r="O108" s="4">
        <f t="shared" si="107"/>
        <v>7.3042405467460061E-2</v>
      </c>
      <c r="P108" s="4">
        <f t="shared" si="107"/>
        <v>5.2684428703775606E-2</v>
      </c>
      <c r="Q108" s="4">
        <f t="shared" si="107"/>
        <v>7.8873472869465E-2</v>
      </c>
    </row>
    <row r="109" spans="1:17">
      <c r="B109" s="7" t="s">
        <v>17</v>
      </c>
      <c r="C109" s="1">
        <v>7682169499</v>
      </c>
      <c r="D109" s="1">
        <v>8300674714</v>
      </c>
      <c r="E109" s="1">
        <v>365486568</v>
      </c>
      <c r="F109" s="1">
        <v>714596776</v>
      </c>
      <c r="G109" s="1">
        <v>224459766</v>
      </c>
      <c r="H109" s="1">
        <v>706098</v>
      </c>
      <c r="I109" s="1">
        <f t="shared" si="99"/>
        <v>17288093421</v>
      </c>
      <c r="K109" s="4">
        <f t="shared" ref="K109:Q109" si="108">C109/C111</f>
        <v>1.6418273772078641E-2</v>
      </c>
      <c r="L109" s="4">
        <f t="shared" si="108"/>
        <v>3.6585639011571101E-2</v>
      </c>
      <c r="M109" s="4">
        <f t="shared" si="108"/>
        <v>6.1199957130310956E-3</v>
      </c>
      <c r="N109" s="4">
        <f t="shared" si="108"/>
        <v>1.6106452204891195E-2</v>
      </c>
      <c r="O109" s="4">
        <f t="shared" si="108"/>
        <v>5.6869952513633837E-4</v>
      </c>
      <c r="P109" s="4">
        <f t="shared" si="108"/>
        <v>1.0080313213592655E-3</v>
      </c>
      <c r="Q109" s="4">
        <f t="shared" si="108"/>
        <v>1.4475936649911697E-2</v>
      </c>
    </row>
    <row r="110" spans="1:17">
      <c r="B110" s="7" t="s">
        <v>6</v>
      </c>
      <c r="C110" s="1"/>
      <c r="D110" s="1">
        <v>18914722</v>
      </c>
      <c r="E110" s="1"/>
      <c r="F110" s="1">
        <v>18566455</v>
      </c>
      <c r="G110" s="1">
        <v>55727348</v>
      </c>
      <c r="H110" s="1">
        <v>116700</v>
      </c>
      <c r="I110" s="1">
        <f t="shared" si="99"/>
        <v>93325225</v>
      </c>
      <c r="K110" s="4">
        <f t="shared" ref="K110:Q110" si="109">C110/C111</f>
        <v>0</v>
      </c>
      <c r="L110" s="4">
        <f t="shared" si="109"/>
        <v>8.3367583351878132E-5</v>
      </c>
      <c r="M110" s="4">
        <f t="shared" si="109"/>
        <v>0</v>
      </c>
      <c r="N110" s="4">
        <f t="shared" si="109"/>
        <v>4.1847336863966365E-4</v>
      </c>
      <c r="O110" s="4">
        <f t="shared" si="109"/>
        <v>1.4119286012579857E-4</v>
      </c>
      <c r="P110" s="4">
        <f t="shared" si="109"/>
        <v>1.6660188132897456E-4</v>
      </c>
      <c r="Q110" s="4">
        <f t="shared" si="109"/>
        <v>7.8144536360366958E-5</v>
      </c>
    </row>
    <row r="111" spans="1:17">
      <c r="B111" s="8" t="s">
        <v>7</v>
      </c>
      <c r="C111" s="3">
        <f>SUM(C100:C110)</f>
        <v>467903605802</v>
      </c>
      <c r="D111" s="3">
        <f>SUM(D100:D110)</f>
        <v>226883414866</v>
      </c>
      <c r="E111" s="3">
        <f>SUM(E100:E110)</f>
        <v>59720069284</v>
      </c>
      <c r="F111" s="3">
        <f t="shared" ref="F111:G111" si="110">SUM(F100:F110)</f>
        <v>44367112441</v>
      </c>
      <c r="G111" s="3">
        <f t="shared" si="110"/>
        <v>394689561146</v>
      </c>
      <c r="H111" s="3">
        <f>SUM(H100:H110)</f>
        <v>700472282</v>
      </c>
      <c r="I111" s="9">
        <f>SUM(C111:H111)</f>
        <v>1194264235821</v>
      </c>
      <c r="K111" s="4">
        <f>C112</f>
        <v>0.39179236199796141</v>
      </c>
      <c r="L111" s="4">
        <f t="shared" ref="L111:Q111" si="111">D112</f>
        <v>0.18997756782863753</v>
      </c>
      <c r="M111" s="4">
        <f t="shared" si="111"/>
        <v>5.0005742023200822E-2</v>
      </c>
      <c r="N111" s="4">
        <f t="shared" si="111"/>
        <v>3.7150164184980149E-2</v>
      </c>
      <c r="O111" s="4">
        <f t="shared" si="111"/>
        <v>0.33048763356349664</v>
      </c>
      <c r="P111" s="4">
        <f t="shared" si="111"/>
        <v>5.865304017234164E-4</v>
      </c>
      <c r="Q111" s="4">
        <f t="shared" si="111"/>
        <v>1</v>
      </c>
    </row>
    <row r="112" spans="1:17">
      <c r="B112" s="7"/>
      <c r="C112" s="10">
        <f>C111/I111</f>
        <v>0.39179236199796141</v>
      </c>
      <c r="D112" s="10">
        <f>D111/I111</f>
        <v>0.18997756782863753</v>
      </c>
      <c r="E112" s="10">
        <f>E111/I111</f>
        <v>5.0005742023200822E-2</v>
      </c>
      <c r="F112" s="10">
        <f>F111/I111</f>
        <v>3.7150164184980149E-2</v>
      </c>
      <c r="G112" s="10">
        <f>G111/I111</f>
        <v>0.33048763356349664</v>
      </c>
      <c r="H112" s="10">
        <f>H111/I111</f>
        <v>5.865304017234164E-4</v>
      </c>
      <c r="I112" s="11">
        <f>I111/I111</f>
        <v>1</v>
      </c>
    </row>
    <row r="114" spans="1:17">
      <c r="A114" s="111">
        <v>40086</v>
      </c>
      <c r="B114" s="7" t="s">
        <v>8</v>
      </c>
      <c r="C114" s="1">
        <v>302511393603</v>
      </c>
      <c r="D114" s="1">
        <v>76165776949</v>
      </c>
      <c r="E114" s="1">
        <v>26083374798</v>
      </c>
      <c r="F114" s="1">
        <v>16820869121</v>
      </c>
      <c r="G114" s="1">
        <v>215040604245</v>
      </c>
      <c r="H114" s="1">
        <v>207498550</v>
      </c>
      <c r="I114" s="1">
        <f>SUM(C114:H114)</f>
        <v>636829517266</v>
      </c>
      <c r="K114" s="4">
        <f t="shared" ref="K114:Q114" si="112">C114/C125</f>
        <v>0.62698761131856862</v>
      </c>
      <c r="L114" s="4">
        <f t="shared" si="112"/>
        <v>0.31641486363785082</v>
      </c>
      <c r="M114" s="4">
        <f t="shared" si="112"/>
        <v>0.40623418766697778</v>
      </c>
      <c r="N114" s="4">
        <f t="shared" si="112"/>
        <v>0.36026450326174164</v>
      </c>
      <c r="O114" s="4">
        <f t="shared" si="112"/>
        <v>0.50061269687884646</v>
      </c>
      <c r="P114" s="4">
        <f t="shared" si="112"/>
        <v>0.35411614798309027</v>
      </c>
      <c r="Q114" s="4">
        <f t="shared" si="112"/>
        <v>0.5037261258687501</v>
      </c>
    </row>
    <row r="115" spans="1:17">
      <c r="A115" s="110"/>
      <c r="B115" s="7" t="s">
        <v>9</v>
      </c>
      <c r="C115" s="1">
        <v>46452128624</v>
      </c>
      <c r="D115" s="1">
        <v>12238352611</v>
      </c>
      <c r="E115" s="1">
        <v>6109590978</v>
      </c>
      <c r="F115" s="1">
        <v>5083053206</v>
      </c>
      <c r="G115" s="1">
        <v>35224359734</v>
      </c>
      <c r="H115" s="1">
        <v>80370022</v>
      </c>
      <c r="I115" s="1">
        <f t="shared" ref="I115:I124" si="113">SUM(C115:H115)</f>
        <v>105187855175</v>
      </c>
      <c r="K115" s="4">
        <f t="shared" ref="K115:Q115" si="114">C115/C125</f>
        <v>9.6277065203192513E-2</v>
      </c>
      <c r="L115" s="4">
        <f t="shared" si="114"/>
        <v>5.0841688060957173E-2</v>
      </c>
      <c r="M115" s="4">
        <f t="shared" si="114"/>
        <v>9.515351242491954E-2</v>
      </c>
      <c r="N115" s="4">
        <f t="shared" si="114"/>
        <v>0.10886736143891512</v>
      </c>
      <c r="O115" s="4">
        <f t="shared" si="114"/>
        <v>8.200200973290557E-2</v>
      </c>
      <c r="P115" s="4">
        <f t="shared" si="114"/>
        <v>0.13715913968534343</v>
      </c>
      <c r="Q115" s="4">
        <f t="shared" si="114"/>
        <v>8.3202598716249535E-2</v>
      </c>
    </row>
    <row r="116" spans="1:17">
      <c r="B116" s="7" t="s">
        <v>10</v>
      </c>
      <c r="C116" s="1">
        <v>16222917178</v>
      </c>
      <c r="D116" s="1">
        <v>60992438471</v>
      </c>
      <c r="E116" s="1">
        <v>10218178074</v>
      </c>
      <c r="F116" s="1">
        <v>10231794920</v>
      </c>
      <c r="G116" s="1">
        <v>48134086048</v>
      </c>
      <c r="H116" s="1">
        <v>101880102</v>
      </c>
      <c r="I116" s="1">
        <f t="shared" si="113"/>
        <v>145901294793</v>
      </c>
      <c r="K116" s="4">
        <f t="shared" ref="K116:Q116" si="115">C116/C125</f>
        <v>3.3623752047507421E-2</v>
      </c>
      <c r="L116" s="4">
        <f t="shared" si="115"/>
        <v>0.25338038781727218</v>
      </c>
      <c r="M116" s="4">
        <f t="shared" si="115"/>
        <v>0.15914249216118301</v>
      </c>
      <c r="N116" s="4">
        <f t="shared" si="115"/>
        <v>0.21914162031781328</v>
      </c>
      <c r="O116" s="4">
        <f t="shared" si="115"/>
        <v>0.11205574274165486</v>
      </c>
      <c r="P116" s="4">
        <f t="shared" si="115"/>
        <v>0.1738681512538971</v>
      </c>
      <c r="Q116" s="4">
        <f t="shared" si="115"/>
        <v>0.11540654444039249</v>
      </c>
    </row>
    <row r="117" spans="1:17">
      <c r="B117" s="7" t="s">
        <v>11</v>
      </c>
      <c r="C117" s="1">
        <v>1457252370</v>
      </c>
      <c r="D117" s="1">
        <v>15511217836</v>
      </c>
      <c r="E117" s="1">
        <v>2700511374</v>
      </c>
      <c r="F117" s="1">
        <v>1551971838</v>
      </c>
      <c r="G117" s="1">
        <v>7950970446</v>
      </c>
      <c r="H117" s="1">
        <v>13420561</v>
      </c>
      <c r="I117" s="1">
        <f t="shared" si="113"/>
        <v>29185344425</v>
      </c>
      <c r="K117" s="4">
        <f t="shared" ref="K117:Q117" si="116">C117/C125</f>
        <v>3.020313290261349E-3</v>
      </c>
      <c r="L117" s="4">
        <f t="shared" si="116"/>
        <v>6.4438125271423188E-2</v>
      </c>
      <c r="M117" s="4">
        <f t="shared" si="116"/>
        <v>4.2058976370896679E-2</v>
      </c>
      <c r="N117" s="4">
        <f t="shared" si="116"/>
        <v>3.3239683352345263E-2</v>
      </c>
      <c r="O117" s="4">
        <f t="shared" si="116"/>
        <v>1.8509791542629623E-2</v>
      </c>
      <c r="P117" s="4">
        <f t="shared" si="116"/>
        <v>2.2903472651216551E-2</v>
      </c>
      <c r="Q117" s="4">
        <f t="shared" si="116"/>
        <v>2.3085331443909306E-2</v>
      </c>
    </row>
    <row r="118" spans="1:17">
      <c r="B118" s="7" t="s">
        <v>12</v>
      </c>
      <c r="C118" s="1">
        <v>3928111623</v>
      </c>
      <c r="D118" s="1">
        <v>18592457618</v>
      </c>
      <c r="E118" s="1">
        <v>4409501687</v>
      </c>
      <c r="F118" s="1">
        <v>1489424584</v>
      </c>
      <c r="G118" s="1">
        <v>16378687153</v>
      </c>
      <c r="H118" s="1">
        <v>30553470</v>
      </c>
      <c r="I118" s="1">
        <f t="shared" si="113"/>
        <v>44828736135</v>
      </c>
      <c r="K118" s="4">
        <f t="shared" ref="K118:Q118" si="117">C118/C125</f>
        <v>8.1414365725663417E-3</v>
      </c>
      <c r="L118" s="4">
        <f t="shared" si="117"/>
        <v>7.7238494472801789E-2</v>
      </c>
      <c r="M118" s="4">
        <f t="shared" si="117"/>
        <v>6.8675558654011454E-2</v>
      </c>
      <c r="N118" s="4">
        <f t="shared" si="117"/>
        <v>3.1900064380780711E-2</v>
      </c>
      <c r="O118" s="4">
        <f t="shared" si="117"/>
        <v>3.8129444324182291E-2</v>
      </c>
      <c r="P118" s="4">
        <f t="shared" si="117"/>
        <v>5.2142422700866622E-2</v>
      </c>
      <c r="Q118" s="4">
        <f t="shared" si="117"/>
        <v>3.5459106352075498E-2</v>
      </c>
    </row>
    <row r="119" spans="1:17">
      <c r="B119" s="7" t="s">
        <v>13</v>
      </c>
      <c r="C119" s="1">
        <v>325976339</v>
      </c>
      <c r="D119" s="1">
        <v>2961748946</v>
      </c>
      <c r="E119" s="1">
        <v>1328476510</v>
      </c>
      <c r="F119" s="1">
        <v>905971236</v>
      </c>
      <c r="G119" s="1">
        <v>6344586368</v>
      </c>
      <c r="H119" s="1">
        <v>8424020</v>
      </c>
      <c r="I119" s="1">
        <f t="shared" si="113"/>
        <v>11875183419</v>
      </c>
      <c r="K119" s="4">
        <f t="shared" ref="K119:Q119" si="118">C119/C125</f>
        <v>6.7562125082866659E-4</v>
      </c>
      <c r="L119" s="4">
        <f t="shared" si="118"/>
        <v>1.2303969399611597E-2</v>
      </c>
      <c r="M119" s="4">
        <f t="shared" si="118"/>
        <v>2.069028950639824E-2</v>
      </c>
      <c r="N119" s="4">
        <f t="shared" si="118"/>
        <v>1.9403829550013307E-2</v>
      </c>
      <c r="O119" s="4">
        <f t="shared" si="118"/>
        <v>1.4770143077939646E-2</v>
      </c>
      <c r="P119" s="4">
        <f t="shared" si="118"/>
        <v>1.4376396909436292E-2</v>
      </c>
      <c r="Q119" s="4">
        <f t="shared" si="118"/>
        <v>9.3931577846997124E-3</v>
      </c>
    </row>
    <row r="120" spans="1:17">
      <c r="B120" t="s">
        <v>14</v>
      </c>
      <c r="C120">
        <v>35448146165</v>
      </c>
      <c r="D120">
        <v>31938410717</v>
      </c>
      <c r="E120">
        <v>5285126208</v>
      </c>
      <c r="F120">
        <v>5340995006</v>
      </c>
      <c r="G120">
        <v>48785367088</v>
      </c>
      <c r="H120">
        <v>77108949</v>
      </c>
      <c r="I120" s="1">
        <f t="shared" si="113"/>
        <v>126875154133</v>
      </c>
      <c r="K120" s="4">
        <f t="shared" ref="K120:Q120" si="119">C120/C125</f>
        <v>7.3470120331508793E-2</v>
      </c>
      <c r="L120" s="4">
        <f t="shared" si="119"/>
        <v>0.13268147817353695</v>
      </c>
      <c r="M120" s="4">
        <f t="shared" si="119"/>
        <v>8.2312928003049679E-2</v>
      </c>
      <c r="N120" s="4">
        <f t="shared" si="119"/>
        <v>0.11439188420756471</v>
      </c>
      <c r="O120" s="4">
        <f t="shared" si="119"/>
        <v>0.11357191946095481</v>
      </c>
      <c r="P120" s="4">
        <f t="shared" si="119"/>
        <v>0.13159380629360812</v>
      </c>
      <c r="Q120" s="4">
        <f t="shared" si="119"/>
        <v>0.10035704710232778</v>
      </c>
    </row>
    <row r="121" spans="1:17">
      <c r="B121" s="7" t="s">
        <v>15</v>
      </c>
      <c r="C121" s="1">
        <v>3074384191</v>
      </c>
      <c r="D121" s="1">
        <v>8362593030</v>
      </c>
      <c r="E121" s="1">
        <v>3489386625</v>
      </c>
      <c r="F121" s="1">
        <v>2366105950</v>
      </c>
      <c r="G121" s="1">
        <v>17217515885</v>
      </c>
      <c r="H121" s="1">
        <v>31813382</v>
      </c>
      <c r="I121" s="1">
        <f t="shared" si="113"/>
        <v>34541799063</v>
      </c>
      <c r="K121" s="4">
        <f t="shared" ref="K121:Q121" si="120">C121/C125</f>
        <v>6.3719940503144867E-3</v>
      </c>
      <c r="L121" s="4">
        <f t="shared" si="120"/>
        <v>3.4740651763036104E-2</v>
      </c>
      <c r="M121" s="4">
        <f t="shared" si="120"/>
        <v>5.4345273648085703E-2</v>
      </c>
      <c r="N121" s="4">
        <f t="shared" si="120"/>
        <v>5.0676571977912449E-2</v>
      </c>
      <c r="O121" s="4">
        <f t="shared" si="120"/>
        <v>4.0082230474594846E-2</v>
      </c>
      <c r="P121" s="4">
        <f t="shared" si="120"/>
        <v>5.4292583192290161E-2</v>
      </c>
      <c r="Q121" s="4">
        <f t="shared" si="120"/>
        <v>2.7322236408326053E-2</v>
      </c>
    </row>
    <row r="122" spans="1:17">
      <c r="B122" s="7" t="s">
        <v>16</v>
      </c>
      <c r="C122" s="1">
        <v>65280928882</v>
      </c>
      <c r="D122" s="1">
        <v>5509024330</v>
      </c>
      <c r="E122" s="1">
        <v>4209067307</v>
      </c>
      <c r="F122" s="1">
        <v>2149935696</v>
      </c>
      <c r="G122" s="1">
        <v>34195248317</v>
      </c>
      <c r="H122" s="1">
        <v>33984064</v>
      </c>
      <c r="I122" s="1">
        <f t="shared" si="113"/>
        <v>111378188596</v>
      </c>
      <c r="K122" s="4">
        <f t="shared" ref="K122:Q122" si="121">C122/C125</f>
        <v>0.13530179203133536</v>
      </c>
      <c r="L122" s="4">
        <f t="shared" si="121"/>
        <v>2.2886094673750169E-2</v>
      </c>
      <c r="M122" s="4">
        <f t="shared" si="121"/>
        <v>6.5553903646927106E-2</v>
      </c>
      <c r="N122" s="4">
        <f t="shared" si="121"/>
        <v>4.6046700083834914E-2</v>
      </c>
      <c r="O122" s="4">
        <f t="shared" si="121"/>
        <v>7.9606247110948755E-2</v>
      </c>
      <c r="P122" s="4">
        <f t="shared" si="121"/>
        <v>5.7997059914350294E-2</v>
      </c>
      <c r="Q122" s="4">
        <f t="shared" si="121"/>
        <v>8.8099093912300114E-2</v>
      </c>
    </row>
    <row r="123" spans="1:17">
      <c r="B123" s="7" t="s">
        <v>17</v>
      </c>
      <c r="C123" s="1">
        <v>7782605856</v>
      </c>
      <c r="D123" s="1">
        <v>8421370102</v>
      </c>
      <c r="E123" s="1">
        <v>374413216</v>
      </c>
      <c r="F123" s="1">
        <v>725376851</v>
      </c>
      <c r="G123" s="1">
        <v>215106106</v>
      </c>
      <c r="H123" s="1">
        <v>639914</v>
      </c>
      <c r="I123" s="1">
        <f t="shared" si="113"/>
        <v>17519512045</v>
      </c>
      <c r="K123" s="4">
        <f t="shared" ref="K123:Q123" si="122">C123/C125</f>
        <v>1.613029313497881E-2</v>
      </c>
      <c r="L123" s="4">
        <f t="shared" si="122"/>
        <v>3.4984828872059295E-2</v>
      </c>
      <c r="M123" s="4">
        <f t="shared" si="122"/>
        <v>5.8312794962867781E-3</v>
      </c>
      <c r="N123" s="4">
        <f t="shared" si="122"/>
        <v>1.5535911314881301E-2</v>
      </c>
      <c r="O123" s="4">
        <f t="shared" si="122"/>
        <v>5.0076518440712501E-4</v>
      </c>
      <c r="P123" s="4">
        <f t="shared" si="122"/>
        <v>1.0920745264024795E-3</v>
      </c>
      <c r="Q123" s="4">
        <f t="shared" si="122"/>
        <v>1.3857768351294222E-2</v>
      </c>
    </row>
    <row r="124" spans="1:17">
      <c r="B124" s="7" t="s">
        <v>6</v>
      </c>
      <c r="C124" s="1">
        <v>371</v>
      </c>
      <c r="D124" s="1">
        <v>21524212</v>
      </c>
      <c r="E124" s="1">
        <v>102631</v>
      </c>
      <c r="F124" s="1">
        <v>24833192</v>
      </c>
      <c r="G124" s="1">
        <v>68303287</v>
      </c>
      <c r="H124" s="1">
        <v>268807</v>
      </c>
      <c r="I124" s="1">
        <f t="shared" si="113"/>
        <v>115032500</v>
      </c>
      <c r="K124" s="4">
        <f t="shared" ref="K124:Q124" si="123">C124/C125</f>
        <v>7.6893766224374742E-10</v>
      </c>
      <c r="L124" s="4">
        <f t="shared" si="123"/>
        <v>8.9417857700742719E-5</v>
      </c>
      <c r="M124" s="4">
        <f t="shared" si="123"/>
        <v>1.5984212640170489E-6</v>
      </c>
      <c r="N124" s="4">
        <f t="shared" si="123"/>
        <v>5.3187011419726139E-4</v>
      </c>
      <c r="O124" s="4">
        <f t="shared" si="123"/>
        <v>1.5900947093602162E-4</v>
      </c>
      <c r="P124" s="4">
        <f t="shared" si="123"/>
        <v>4.5874488949870031E-4</v>
      </c>
      <c r="Q124" s="4">
        <f t="shared" si="123"/>
        <v>9.098961967523523E-5</v>
      </c>
    </row>
    <row r="125" spans="1:17">
      <c r="B125" s="8" t="s">
        <v>7</v>
      </c>
      <c r="C125" s="3">
        <f>SUM(C114:C124)</f>
        <v>482483845202</v>
      </c>
      <c r="D125" s="3">
        <f>SUM(D114:D124)</f>
        <v>240714914822</v>
      </c>
      <c r="E125" s="3">
        <f>SUM(E114:E124)</f>
        <v>64207729408</v>
      </c>
      <c r="F125" s="3">
        <f t="shared" ref="F125:G125" si="124">SUM(F114:F124)</f>
        <v>46690331600</v>
      </c>
      <c r="G125" s="3">
        <f t="shared" si="124"/>
        <v>429554834677</v>
      </c>
      <c r="H125" s="3">
        <f>SUM(H114:H124)</f>
        <v>585961841</v>
      </c>
      <c r="I125" s="9">
        <f>SUM(C125:H125)</f>
        <v>1264237617550</v>
      </c>
      <c r="K125" s="4">
        <f>C126</f>
        <v>0.38164015886271313</v>
      </c>
      <c r="L125" s="4">
        <f t="shared" ref="L125:Q125" si="125">D126</f>
        <v>0.19040322126190795</v>
      </c>
      <c r="M125" s="4">
        <f t="shared" si="125"/>
        <v>5.0787706770211348E-2</v>
      </c>
      <c r="N125" s="4">
        <f t="shared" si="125"/>
        <v>3.6931610760390476E-2</v>
      </c>
      <c r="O125" s="4">
        <f t="shared" si="125"/>
        <v>0.33977381206979573</v>
      </c>
      <c r="P125" s="4">
        <f t="shared" si="125"/>
        <v>4.6349027498133712E-4</v>
      </c>
      <c r="Q125" s="4">
        <f t="shared" si="125"/>
        <v>1</v>
      </c>
    </row>
    <row r="126" spans="1:17">
      <c r="B126" s="7"/>
      <c r="C126" s="10">
        <f>C125/I125</f>
        <v>0.38164015886271313</v>
      </c>
      <c r="D126" s="10">
        <f>D125/I125</f>
        <v>0.19040322126190795</v>
      </c>
      <c r="E126" s="10">
        <f>E125/I125</f>
        <v>5.0787706770211348E-2</v>
      </c>
      <c r="F126" s="10">
        <f>F125/I125</f>
        <v>3.6931610760390476E-2</v>
      </c>
      <c r="G126" s="10">
        <f>G125/I125</f>
        <v>0.33977381206979573</v>
      </c>
      <c r="H126" s="10">
        <f>H125/I125</f>
        <v>4.6349027498133712E-4</v>
      </c>
      <c r="I126" s="11">
        <f>I125/I125</f>
        <v>1</v>
      </c>
    </row>
    <row r="128" spans="1:17">
      <c r="A128" s="111">
        <v>40117</v>
      </c>
      <c r="B128" s="7" t="s">
        <v>8</v>
      </c>
      <c r="C128" s="1">
        <v>315942953944</v>
      </c>
      <c r="D128" s="1">
        <v>78650217866</v>
      </c>
      <c r="E128" s="1">
        <v>27408705660</v>
      </c>
      <c r="F128" s="1">
        <v>17142011597</v>
      </c>
      <c r="G128" s="1">
        <v>223256687557</v>
      </c>
      <c r="H128" s="1">
        <v>216428626</v>
      </c>
      <c r="I128" s="1">
        <f>SUM(C128:H128)</f>
        <v>662617005250</v>
      </c>
      <c r="K128" s="4">
        <f t="shared" ref="K128:Q128" si="126">C128/C139</f>
        <v>0.62856222575991338</v>
      </c>
      <c r="L128" s="4">
        <f t="shared" si="126"/>
        <v>0.32747081314187615</v>
      </c>
      <c r="M128" s="4">
        <f t="shared" si="126"/>
        <v>0.40693500432847413</v>
      </c>
      <c r="N128" s="4">
        <f t="shared" si="126"/>
        <v>0.35783693554576662</v>
      </c>
      <c r="O128" s="4">
        <f t="shared" si="126"/>
        <v>0.50395450255494234</v>
      </c>
      <c r="P128" s="4">
        <f t="shared" si="126"/>
        <v>0.37174721249612819</v>
      </c>
      <c r="Q128" s="4">
        <f t="shared" si="126"/>
        <v>0.50905185687389876</v>
      </c>
    </row>
    <row r="129" spans="1:17">
      <c r="A129" s="110"/>
      <c r="B129" s="7" t="s">
        <v>9</v>
      </c>
      <c r="C129" s="1">
        <v>47022024669</v>
      </c>
      <c r="D129" s="1">
        <v>11817513249</v>
      </c>
      <c r="E129" s="1">
        <v>6113745121</v>
      </c>
      <c r="F129" s="1">
        <v>4958512224</v>
      </c>
      <c r="G129" s="1">
        <v>36839288581</v>
      </c>
      <c r="H129" s="1">
        <v>66494511</v>
      </c>
      <c r="I129" s="1">
        <f t="shared" ref="I129:I138" si="127">SUM(C129:H129)</f>
        <v>106817578355</v>
      </c>
      <c r="K129" s="4">
        <f t="shared" ref="K129:Q129" si="128">C129/C139</f>
        <v>9.3549383256456356E-2</v>
      </c>
      <c r="L129" s="4">
        <f t="shared" si="128"/>
        <v>4.920381377147913E-2</v>
      </c>
      <c r="M129" s="4">
        <f t="shared" si="128"/>
        <v>9.0770316852580732E-2</v>
      </c>
      <c r="N129" s="4">
        <f t="shared" si="128"/>
        <v>0.10350820316869395</v>
      </c>
      <c r="O129" s="4">
        <f t="shared" si="128"/>
        <v>8.3156861075330074E-2</v>
      </c>
      <c r="P129" s="4">
        <f t="shared" si="128"/>
        <v>0.11421386148125864</v>
      </c>
      <c r="Q129" s="4">
        <f t="shared" si="128"/>
        <v>8.2062014976314129E-2</v>
      </c>
    </row>
    <row r="130" spans="1:17">
      <c r="B130" s="7" t="s">
        <v>10</v>
      </c>
      <c r="C130" s="1">
        <v>15884650608</v>
      </c>
      <c r="D130" s="1">
        <v>56136767515</v>
      </c>
      <c r="E130" s="1">
        <v>10613507667</v>
      </c>
      <c r="F130" s="1">
        <v>10312916241</v>
      </c>
      <c r="G130" s="1">
        <v>44790935359</v>
      </c>
      <c r="H130" s="1">
        <v>94196818</v>
      </c>
      <c r="I130" s="1">
        <f t="shared" si="127"/>
        <v>137832974208</v>
      </c>
      <c r="K130" s="4">
        <f t="shared" ref="K130:Q130" si="129">C130/C139</f>
        <v>3.1602196589428498E-2</v>
      </c>
      <c r="L130" s="4">
        <f t="shared" si="129"/>
        <v>0.23373301948907163</v>
      </c>
      <c r="M130" s="4">
        <f t="shared" si="129"/>
        <v>0.15757795504783931</v>
      </c>
      <c r="N130" s="4">
        <f t="shared" si="129"/>
        <v>0.21528058847337664</v>
      </c>
      <c r="O130" s="4">
        <f t="shared" si="129"/>
        <v>0.10110601297017084</v>
      </c>
      <c r="P130" s="4">
        <f t="shared" si="129"/>
        <v>0.16179654773350136</v>
      </c>
      <c r="Q130" s="4">
        <f t="shared" si="129"/>
        <v>0.10588942164646413</v>
      </c>
    </row>
    <row r="131" spans="1:17">
      <c r="B131" s="7" t="s">
        <v>11</v>
      </c>
      <c r="C131" s="1">
        <v>1410276858</v>
      </c>
      <c r="D131" s="1">
        <v>15596501463</v>
      </c>
      <c r="E131" s="1">
        <v>2810256369</v>
      </c>
      <c r="F131" s="1">
        <v>1861707758</v>
      </c>
      <c r="G131" s="1">
        <v>8324931574</v>
      </c>
      <c r="H131" s="1">
        <v>17982709</v>
      </c>
      <c r="I131" s="1">
        <f t="shared" si="127"/>
        <v>30021656731</v>
      </c>
      <c r="K131" s="4">
        <f t="shared" ref="K131:Q131" si="130">C131/C139</f>
        <v>2.8057177719472024E-3</v>
      </c>
      <c r="L131" s="4">
        <f t="shared" si="130"/>
        <v>6.493814200182868E-2</v>
      </c>
      <c r="M131" s="4">
        <f t="shared" si="130"/>
        <v>4.1723666263893802E-2</v>
      </c>
      <c r="N131" s="4">
        <f t="shared" si="130"/>
        <v>3.8862871795109992E-2</v>
      </c>
      <c r="O131" s="4">
        <f t="shared" si="130"/>
        <v>1.8791762952713217E-2</v>
      </c>
      <c r="P131" s="4">
        <f t="shared" si="130"/>
        <v>3.0887882381506394E-2</v>
      </c>
      <c r="Q131" s="4">
        <f t="shared" si="130"/>
        <v>2.3063972074758837E-2</v>
      </c>
    </row>
    <row r="132" spans="1:17">
      <c r="B132" s="7" t="s">
        <v>12</v>
      </c>
      <c r="C132" s="1">
        <v>4090503913</v>
      </c>
      <c r="D132" s="1">
        <v>19000089170</v>
      </c>
      <c r="E132" s="1">
        <v>4497147995</v>
      </c>
      <c r="F132" s="1">
        <v>1589337616</v>
      </c>
      <c r="G132" s="1">
        <v>16904893603</v>
      </c>
      <c r="H132" s="1">
        <v>23239307</v>
      </c>
      <c r="I132" s="1">
        <f t="shared" si="127"/>
        <v>46105211604</v>
      </c>
      <c r="K132" s="4">
        <f t="shared" ref="K132:Q132" si="131">C132/C139</f>
        <v>8.1379762135497455E-3</v>
      </c>
      <c r="L132" s="4">
        <f t="shared" si="131"/>
        <v>7.9109439478841873E-2</v>
      </c>
      <c r="M132" s="4">
        <f t="shared" si="131"/>
        <v>6.6768820151980643E-2</v>
      </c>
      <c r="N132" s="4">
        <f t="shared" si="131"/>
        <v>3.3177185701856945E-2</v>
      </c>
      <c r="O132" s="4">
        <f t="shared" si="131"/>
        <v>3.8159202932136205E-2</v>
      </c>
      <c r="P132" s="4">
        <f t="shared" si="131"/>
        <v>3.9916843521391479E-2</v>
      </c>
      <c r="Q132" s="4">
        <f t="shared" si="131"/>
        <v>3.5420074330457615E-2</v>
      </c>
    </row>
    <row r="133" spans="1:17">
      <c r="B133" s="7" t="s">
        <v>13</v>
      </c>
      <c r="C133" s="1">
        <v>333062675</v>
      </c>
      <c r="D133" s="1">
        <v>3347687658</v>
      </c>
      <c r="E133" s="1">
        <v>1518681285</v>
      </c>
      <c r="F133" s="1">
        <v>989635222</v>
      </c>
      <c r="G133" s="1">
        <v>6526014547</v>
      </c>
      <c r="H133" s="1">
        <v>9329050</v>
      </c>
      <c r="I133" s="1">
        <f t="shared" si="127"/>
        <v>12724410437</v>
      </c>
      <c r="K133" s="4">
        <f t="shared" ref="K133:Q133" si="132">C133/C139</f>
        <v>6.6262157045178939E-4</v>
      </c>
      <c r="L133" s="4">
        <f t="shared" si="132"/>
        <v>1.3938550067058283E-2</v>
      </c>
      <c r="M133" s="4">
        <f t="shared" si="132"/>
        <v>2.254774752778485E-2</v>
      </c>
      <c r="N133" s="4">
        <f t="shared" si="132"/>
        <v>2.065848766609223E-2</v>
      </c>
      <c r="O133" s="4">
        <f t="shared" si="132"/>
        <v>1.4731090256187868E-2</v>
      </c>
      <c r="P133" s="4">
        <f t="shared" si="132"/>
        <v>1.6023981655444251E-2</v>
      </c>
      <c r="Q133" s="4">
        <f t="shared" si="132"/>
        <v>9.7754580840203505E-3</v>
      </c>
    </row>
    <row r="134" spans="1:17">
      <c r="B134" t="s">
        <v>14</v>
      </c>
      <c r="C134">
        <v>35059217679</v>
      </c>
      <c r="D134">
        <v>31892934700</v>
      </c>
      <c r="E134">
        <v>5644226511</v>
      </c>
      <c r="F134">
        <v>5498913746</v>
      </c>
      <c r="G134">
        <v>50450555874</v>
      </c>
      <c r="H134">
        <v>82664450</v>
      </c>
      <c r="I134" s="1">
        <f t="shared" si="127"/>
        <v>128628512960</v>
      </c>
      <c r="K134" s="4">
        <f t="shared" ref="K134:Q134" si="133">C134/C139</f>
        <v>6.9749616576730247E-2</v>
      </c>
      <c r="L134" s="4">
        <f t="shared" si="133"/>
        <v>0.13279054455365516</v>
      </c>
      <c r="M134" s="4">
        <f t="shared" si="133"/>
        <v>8.3799409143082954E-2</v>
      </c>
      <c r="N134" s="4">
        <f t="shared" si="133"/>
        <v>0.11478900434552845</v>
      </c>
      <c r="O134" s="4">
        <f t="shared" si="133"/>
        <v>0.11388140291479848</v>
      </c>
      <c r="P134" s="4">
        <f t="shared" si="133"/>
        <v>0.14198805134042464</v>
      </c>
      <c r="Q134" s="4">
        <f t="shared" si="133"/>
        <v>9.8818145098029608E-2</v>
      </c>
    </row>
    <row r="135" spans="1:17">
      <c r="B135" s="7" t="s">
        <v>15</v>
      </c>
      <c r="C135" s="1">
        <v>3273748313</v>
      </c>
      <c r="D135" s="1">
        <v>9331966185</v>
      </c>
      <c r="E135" s="1">
        <v>3971279683</v>
      </c>
      <c r="F135" s="1">
        <v>2404746573</v>
      </c>
      <c r="G135" s="1">
        <v>17924397054</v>
      </c>
      <c r="H135" s="1">
        <v>31586377</v>
      </c>
      <c r="I135" s="1">
        <f t="shared" si="127"/>
        <v>36937724185</v>
      </c>
      <c r="K135" s="4">
        <f t="shared" ref="K135:Q135" si="134">C135/C139</f>
        <v>6.5130571848795614E-3</v>
      </c>
      <c r="L135" s="4">
        <f t="shared" si="134"/>
        <v>3.8854902602062702E-2</v>
      </c>
      <c r="M135" s="4">
        <f t="shared" si="134"/>
        <v>5.896129262862778E-2</v>
      </c>
      <c r="N135" s="4">
        <f t="shared" si="134"/>
        <v>5.0198726069996383E-2</v>
      </c>
      <c r="O135" s="4">
        <f t="shared" si="134"/>
        <v>4.0460515202437528E-2</v>
      </c>
      <c r="P135" s="4">
        <f t="shared" si="134"/>
        <v>5.4254133658834094E-2</v>
      </c>
      <c r="Q135" s="4">
        <f t="shared" si="134"/>
        <v>2.8377202722069995E-2</v>
      </c>
    </row>
    <row r="136" spans="1:17">
      <c r="B136" s="7" t="s">
        <v>16</v>
      </c>
      <c r="C136" s="1">
        <v>72353017980</v>
      </c>
      <c r="D136" s="1">
        <v>6485647337</v>
      </c>
      <c r="E136" s="1">
        <v>4431235912</v>
      </c>
      <c r="F136" s="1">
        <v>2441964489</v>
      </c>
      <c r="G136" s="1">
        <v>37731739496</v>
      </c>
      <c r="H136" s="1">
        <v>39605397</v>
      </c>
      <c r="I136" s="1">
        <f t="shared" si="127"/>
        <v>123483210611</v>
      </c>
      <c r="K136" s="4">
        <f t="shared" ref="K136:Q136" si="135">C136/C139</f>
        <v>0.14394489085525466</v>
      </c>
      <c r="L136" s="4">
        <f t="shared" si="135"/>
        <v>2.7003869344867575E-2</v>
      </c>
      <c r="M136" s="4">
        <f t="shared" si="135"/>
        <v>6.5790228382138424E-2</v>
      </c>
      <c r="N136" s="4">
        <f t="shared" si="135"/>
        <v>5.097564451585547E-2</v>
      </c>
      <c r="O136" s="4">
        <f t="shared" si="135"/>
        <v>8.5171379259958699E-2</v>
      </c>
      <c r="P136" s="4">
        <f t="shared" si="135"/>
        <v>6.802795086151181E-2</v>
      </c>
      <c r="Q136" s="4">
        <f t="shared" si="135"/>
        <v>9.4865294968643224E-2</v>
      </c>
    </row>
    <row r="137" spans="1:17">
      <c r="B137" s="7" t="s">
        <v>17</v>
      </c>
      <c r="C137" s="1">
        <v>7274420126</v>
      </c>
      <c r="D137" s="1">
        <v>7906642622</v>
      </c>
      <c r="E137" s="1">
        <v>345227014</v>
      </c>
      <c r="F137" s="1">
        <v>683760316</v>
      </c>
      <c r="G137" s="1">
        <v>197992019</v>
      </c>
      <c r="H137" s="1">
        <v>586922</v>
      </c>
      <c r="I137" s="1">
        <f t="shared" si="127"/>
        <v>16408629019</v>
      </c>
      <c r="K137" s="4">
        <f t="shared" ref="K137:Q137" si="136">C137/C139</f>
        <v>1.4472314221388583E-2</v>
      </c>
      <c r="L137" s="4">
        <f t="shared" si="136"/>
        <v>3.292037528821453E-2</v>
      </c>
      <c r="M137" s="4">
        <f t="shared" si="136"/>
        <v>5.1255596735973775E-3</v>
      </c>
      <c r="N137" s="4">
        <f t="shared" si="136"/>
        <v>1.4273394621204505E-2</v>
      </c>
      <c r="O137" s="4">
        <f t="shared" si="136"/>
        <v>4.4692488514826221E-4</v>
      </c>
      <c r="P137" s="4">
        <f t="shared" si="136"/>
        <v>1.0081227307364255E-3</v>
      </c>
      <c r="Q137" s="4">
        <f t="shared" si="136"/>
        <v>1.2605838674069992E-2</v>
      </c>
    </row>
    <row r="138" spans="1:17">
      <c r="B138" s="7" t="s">
        <v>6</v>
      </c>
      <c r="C138" s="1"/>
      <c r="D138" s="1">
        <v>8773646</v>
      </c>
      <c r="E138" s="1"/>
      <c r="F138" s="1">
        <v>21028083</v>
      </c>
      <c r="G138" s="1">
        <v>62174182</v>
      </c>
      <c r="H138" s="1">
        <v>78836</v>
      </c>
      <c r="I138" s="1">
        <f t="shared" si="127"/>
        <v>92054747</v>
      </c>
      <c r="K138" s="4">
        <f t="shared" ref="K138:Q138" si="137">C138/C139</f>
        <v>0</v>
      </c>
      <c r="L138" s="4">
        <f t="shared" si="137"/>
        <v>3.6530261044337145E-5</v>
      </c>
      <c r="M138" s="4">
        <f t="shared" si="137"/>
        <v>0</v>
      </c>
      <c r="N138" s="4">
        <f t="shared" si="137"/>
        <v>4.3895809651878345E-4</v>
      </c>
      <c r="O138" s="4">
        <f t="shared" si="137"/>
        <v>1.4034499617652342E-4</v>
      </c>
      <c r="P138" s="4">
        <f t="shared" si="137"/>
        <v>1.3541213926269053E-4</v>
      </c>
      <c r="Q138" s="4">
        <f t="shared" si="137"/>
        <v>7.0720551273396344E-5</v>
      </c>
    </row>
    <row r="139" spans="1:17">
      <c r="B139" s="8" t="s">
        <v>7</v>
      </c>
      <c r="C139" s="3">
        <f>SUM(C128:C138)</f>
        <v>502643876765</v>
      </c>
      <c r="D139" s="3">
        <f>SUM(D128:D138)</f>
        <v>240174741411</v>
      </c>
      <c r="E139" s="3">
        <f>SUM(E128:E138)</f>
        <v>67354013217</v>
      </c>
      <c r="F139" s="3">
        <f t="shared" ref="F139:G139" si="138">SUM(F128:F138)</f>
        <v>47904533865</v>
      </c>
      <c r="G139" s="3">
        <f t="shared" si="138"/>
        <v>443009609846</v>
      </c>
      <c r="H139" s="3">
        <f>SUM(H128:H138)</f>
        <v>582193003</v>
      </c>
      <c r="I139" s="9">
        <f>SUM(C139:H139)</f>
        <v>1301668968107</v>
      </c>
      <c r="K139" s="4">
        <f>C140</f>
        <v>0.38615338390988024</v>
      </c>
      <c r="L139" s="4">
        <f t="shared" ref="L139:Q139" si="139">D140</f>
        <v>0.18451291941013465</v>
      </c>
      <c r="M139" s="4">
        <f t="shared" si="139"/>
        <v>5.1744348883842606E-2</v>
      </c>
      <c r="N139" s="4">
        <f t="shared" si="139"/>
        <v>3.6802393725854074E-2</v>
      </c>
      <c r="O139" s="4">
        <f t="shared" si="139"/>
        <v>0.34033968750923133</v>
      </c>
      <c r="P139" s="4">
        <f t="shared" si="139"/>
        <v>4.4726656105712929E-4</v>
      </c>
      <c r="Q139" s="4">
        <f t="shared" si="139"/>
        <v>1</v>
      </c>
    </row>
    <row r="140" spans="1:17">
      <c r="B140" s="7"/>
      <c r="C140" s="10">
        <f>C139/I139</f>
        <v>0.38615338390988024</v>
      </c>
      <c r="D140" s="10">
        <f>D139/I139</f>
        <v>0.18451291941013465</v>
      </c>
      <c r="E140" s="10">
        <f>E139/I139</f>
        <v>5.1744348883842606E-2</v>
      </c>
      <c r="F140" s="10">
        <f>F139/I139</f>
        <v>3.6802393725854074E-2</v>
      </c>
      <c r="G140" s="10">
        <f>G139/I139</f>
        <v>0.34033968750923133</v>
      </c>
      <c r="H140" s="10">
        <f>H139/I139</f>
        <v>4.4726656105712929E-4</v>
      </c>
      <c r="I140" s="11">
        <f>I139/I139</f>
        <v>1</v>
      </c>
    </row>
    <row r="142" spans="1:17">
      <c r="A142" s="111">
        <v>40147</v>
      </c>
      <c r="B142" s="7" t="s">
        <v>8</v>
      </c>
      <c r="C142" s="1">
        <v>323711619715</v>
      </c>
      <c r="D142" s="1">
        <v>79331935352</v>
      </c>
      <c r="E142" s="1">
        <v>28682677059</v>
      </c>
      <c r="F142" s="1">
        <v>17570867766</v>
      </c>
      <c r="G142" s="1">
        <v>233765007733</v>
      </c>
      <c r="H142" s="1">
        <v>216944493</v>
      </c>
      <c r="I142" s="1">
        <f>SUM(C142:H142)</f>
        <v>683279052118</v>
      </c>
      <c r="K142" s="4">
        <f t="shared" ref="K142:Q142" si="140">C142/C153</f>
        <v>0.6197754145538954</v>
      </c>
      <c r="L142" s="4">
        <f t="shared" si="140"/>
        <v>0.32254193024620942</v>
      </c>
      <c r="M142" s="4">
        <f t="shared" si="140"/>
        <v>0.4052657825339534</v>
      </c>
      <c r="N142" s="4">
        <f t="shared" si="140"/>
        <v>0.35049907504725414</v>
      </c>
      <c r="O142" s="4">
        <f t="shared" si="140"/>
        <v>0.4999341539552406</v>
      </c>
      <c r="P142" s="4">
        <f t="shared" si="140"/>
        <v>0.34481841392647811</v>
      </c>
      <c r="Q142" s="4">
        <f t="shared" si="140"/>
        <v>0.50337712427758896</v>
      </c>
    </row>
    <row r="143" spans="1:17">
      <c r="A143" s="110"/>
      <c r="B143" s="7" t="s">
        <v>9</v>
      </c>
      <c r="C143" s="1">
        <v>54909938993</v>
      </c>
      <c r="D143" s="1">
        <v>12685104217</v>
      </c>
      <c r="E143" s="1">
        <v>6954740265</v>
      </c>
      <c r="F143" s="1">
        <v>5454828985</v>
      </c>
      <c r="G143" s="1">
        <v>44514672941</v>
      </c>
      <c r="H143" s="1">
        <v>69206308</v>
      </c>
      <c r="I143" s="1">
        <f t="shared" ref="I143:I152" si="141">SUM(C143:H143)</f>
        <v>124588491709</v>
      </c>
      <c r="K143" s="4">
        <f t="shared" ref="K143:Q143" si="142">C143/C153</f>
        <v>0.10513008532865691</v>
      </c>
      <c r="L143" s="4">
        <f t="shared" si="142"/>
        <v>5.1574160914786796E-2</v>
      </c>
      <c r="M143" s="4">
        <f t="shared" si="142"/>
        <v>9.8265522775923389E-2</v>
      </c>
      <c r="N143" s="4">
        <f t="shared" si="142"/>
        <v>0.1088115020410684</v>
      </c>
      <c r="O143" s="4">
        <f t="shared" si="142"/>
        <v>9.5199899981486744E-2</v>
      </c>
      <c r="P143" s="4">
        <f t="shared" si="142"/>
        <v>0.10999868689115484</v>
      </c>
      <c r="Q143" s="4">
        <f t="shared" si="142"/>
        <v>9.1785334966961618E-2</v>
      </c>
    </row>
    <row r="144" spans="1:17">
      <c r="B144" s="7" t="s">
        <v>10</v>
      </c>
      <c r="C144" s="1">
        <v>15155541650</v>
      </c>
      <c r="D144" s="1">
        <v>56589708514</v>
      </c>
      <c r="E144" s="1">
        <v>10504988076</v>
      </c>
      <c r="F144" s="1">
        <v>10644753153</v>
      </c>
      <c r="G144" s="1">
        <v>46091869581</v>
      </c>
      <c r="H144" s="1">
        <v>103352331</v>
      </c>
      <c r="I144" s="1">
        <f t="shared" si="141"/>
        <v>139090213305</v>
      </c>
      <c r="K144" s="4">
        <f t="shared" ref="K144:Q144" si="143">C144/C153</f>
        <v>2.9016666492192429E-2</v>
      </c>
      <c r="L144" s="4">
        <f t="shared" si="143"/>
        <v>0.23007826211712049</v>
      </c>
      <c r="M144" s="4">
        <f t="shared" si="143"/>
        <v>0.14842799381566574</v>
      </c>
      <c r="N144" s="4">
        <f t="shared" si="143"/>
        <v>0.21233875207076339</v>
      </c>
      <c r="O144" s="4">
        <f t="shared" si="143"/>
        <v>9.8572921784390824E-2</v>
      </c>
      <c r="P144" s="4">
        <f t="shared" si="143"/>
        <v>0.1642714519193828</v>
      </c>
      <c r="Q144" s="4">
        <f t="shared" si="143"/>
        <v>0.10246886886345817</v>
      </c>
    </row>
    <row r="145" spans="1:17">
      <c r="B145" s="7" t="s">
        <v>11</v>
      </c>
      <c r="C145" s="1">
        <v>1691911353</v>
      </c>
      <c r="D145" s="1">
        <v>18761587800</v>
      </c>
      <c r="E145" s="1">
        <v>3670442826</v>
      </c>
      <c r="F145" s="1">
        <v>2420974125</v>
      </c>
      <c r="G145" s="1">
        <v>10035098132</v>
      </c>
      <c r="H145" s="1">
        <v>25356734</v>
      </c>
      <c r="I145" s="1">
        <f t="shared" si="141"/>
        <v>36605370970</v>
      </c>
      <c r="K145" s="4">
        <f t="shared" ref="K145:Q145" si="144">C145/C153</f>
        <v>3.2393185673014239E-3</v>
      </c>
      <c r="L145" s="4">
        <f t="shared" si="144"/>
        <v>7.6279479589718285E-2</v>
      </c>
      <c r="M145" s="4">
        <f t="shared" si="144"/>
        <v>5.1860740929629466E-2</v>
      </c>
      <c r="N145" s="4">
        <f t="shared" si="144"/>
        <v>4.8292958710200756E-2</v>
      </c>
      <c r="O145" s="4">
        <f t="shared" si="144"/>
        <v>2.1461245817463784E-2</v>
      </c>
      <c r="P145" s="4">
        <f t="shared" si="144"/>
        <v>4.0302792107452121E-2</v>
      </c>
      <c r="Q145" s="4">
        <f t="shared" si="144"/>
        <v>2.6967468583847024E-2</v>
      </c>
    </row>
    <row r="146" spans="1:17">
      <c r="B146" s="7" t="s">
        <v>12</v>
      </c>
      <c r="C146" s="1">
        <v>4453993609</v>
      </c>
      <c r="D146" s="1">
        <v>18924642403</v>
      </c>
      <c r="E146" s="1">
        <v>4702651745</v>
      </c>
      <c r="F146" s="1">
        <v>1641185334</v>
      </c>
      <c r="G146" s="1">
        <v>17104583272</v>
      </c>
      <c r="H146" s="1">
        <v>25590024</v>
      </c>
      <c r="I146" s="1">
        <f t="shared" si="141"/>
        <v>46852646387</v>
      </c>
      <c r="K146" s="4">
        <f t="shared" ref="K146:Q146" si="145">C146/C153</f>
        <v>8.5275769151219698E-3</v>
      </c>
      <c r="L146" s="4">
        <f t="shared" si="145"/>
        <v>7.6942414965664882E-2</v>
      </c>
      <c r="M146" s="4">
        <f t="shared" si="145"/>
        <v>6.6445117221862679E-2</v>
      </c>
      <c r="N146" s="4">
        <f t="shared" si="145"/>
        <v>3.2737935838388625E-2</v>
      </c>
      <c r="O146" s="4">
        <f t="shared" si="145"/>
        <v>3.6580177032360585E-2</v>
      </c>
      <c r="P146" s="4">
        <f t="shared" si="145"/>
        <v>4.067359058531396E-2</v>
      </c>
      <c r="Q146" s="4">
        <f t="shared" si="145"/>
        <v>3.451671806705682E-2</v>
      </c>
    </row>
    <row r="147" spans="1:17">
      <c r="B147" s="7" t="s">
        <v>13</v>
      </c>
      <c r="C147" s="1">
        <v>295178128</v>
      </c>
      <c r="D147" s="1">
        <v>2949097769</v>
      </c>
      <c r="E147" s="1">
        <v>1605620605</v>
      </c>
      <c r="F147" s="1">
        <v>922416120</v>
      </c>
      <c r="G147" s="1">
        <v>6140918155</v>
      </c>
      <c r="H147" s="1">
        <v>10312318</v>
      </c>
      <c r="I147" s="1">
        <f t="shared" si="141"/>
        <v>11923543095</v>
      </c>
      <c r="K147" s="4">
        <f t="shared" ref="K147:Q147" si="146">C147/C153</f>
        <v>5.6514544275398351E-4</v>
      </c>
      <c r="L147" s="4">
        <f t="shared" si="146"/>
        <v>1.1990224147154498E-2</v>
      </c>
      <c r="M147" s="4">
        <f t="shared" si="146"/>
        <v>2.2686274701607334E-2</v>
      </c>
      <c r="N147" s="4">
        <f t="shared" si="146"/>
        <v>1.8400115530678621E-2</v>
      </c>
      <c r="O147" s="4">
        <f t="shared" si="146"/>
        <v>1.3133080746776415E-2</v>
      </c>
      <c r="P147" s="4">
        <f t="shared" si="146"/>
        <v>1.639072320985567E-2</v>
      </c>
      <c r="Q147" s="4">
        <f t="shared" si="146"/>
        <v>8.7841692435266863E-3</v>
      </c>
    </row>
    <row r="148" spans="1:17">
      <c r="B148" t="s">
        <v>14</v>
      </c>
      <c r="C148">
        <v>34074377158</v>
      </c>
      <c r="D148">
        <v>31607288327</v>
      </c>
      <c r="E148">
        <v>5537310993</v>
      </c>
      <c r="F148">
        <v>5446377987</v>
      </c>
      <c r="G148">
        <v>50383687529</v>
      </c>
      <c r="H148">
        <v>79651572</v>
      </c>
      <c r="I148" s="1">
        <f t="shared" si="141"/>
        <v>127128693566</v>
      </c>
      <c r="K148" s="4">
        <f t="shared" ref="K148:Q148" si="147">C148/C153</f>
        <v>6.5238502242700488E-2</v>
      </c>
      <c r="L148" s="4">
        <f t="shared" si="147"/>
        <v>0.12850658113412647</v>
      </c>
      <c r="M148" s="4">
        <f t="shared" si="147"/>
        <v>7.8238257471433037E-2</v>
      </c>
      <c r="N148" s="4">
        <f t="shared" si="147"/>
        <v>0.10864292374307689</v>
      </c>
      <c r="O148" s="4">
        <f t="shared" si="147"/>
        <v>0.10775148274854493</v>
      </c>
      <c r="P148" s="4">
        <f t="shared" si="147"/>
        <v>0.12660071866304842</v>
      </c>
      <c r="Q148" s="4">
        <f t="shared" si="147"/>
        <v>9.36567219235757E-2</v>
      </c>
    </row>
    <row r="149" spans="1:17">
      <c r="B149" s="7" t="s">
        <v>15</v>
      </c>
      <c r="C149" s="1">
        <v>3296251293</v>
      </c>
      <c r="D149" s="1">
        <v>9140883726</v>
      </c>
      <c r="E149" s="1">
        <v>3934470239</v>
      </c>
      <c r="F149" s="1">
        <v>2479230843</v>
      </c>
      <c r="G149" s="1">
        <v>18451318103</v>
      </c>
      <c r="H149" s="1">
        <v>50107675</v>
      </c>
      <c r="I149" s="1">
        <f t="shared" si="141"/>
        <v>37352261879</v>
      </c>
      <c r="K149" s="4">
        <f t="shared" ref="K149:Q149" si="148">C149/C153</f>
        <v>6.3109736789538672E-3</v>
      </c>
      <c r="L149" s="4">
        <f t="shared" si="148"/>
        <v>3.7164330708161331E-2</v>
      </c>
      <c r="M149" s="4">
        <f t="shared" si="148"/>
        <v>5.5591260083045997E-2</v>
      </c>
      <c r="N149" s="4">
        <f t="shared" si="148"/>
        <v>4.9455048485516226E-2</v>
      </c>
      <c r="O149" s="4">
        <f t="shared" si="148"/>
        <v>3.9460328962999572E-2</v>
      </c>
      <c r="P149" s="4">
        <f t="shared" si="148"/>
        <v>7.9642717729845491E-2</v>
      </c>
      <c r="Q149" s="4">
        <f t="shared" si="148"/>
        <v>2.751770907015505E-2</v>
      </c>
    </row>
    <row r="150" spans="1:17">
      <c r="B150" s="7" t="s">
        <v>16</v>
      </c>
      <c r="C150" s="1">
        <v>75362783813</v>
      </c>
      <c r="D150" s="1">
        <v>7151920309</v>
      </c>
      <c r="E150" s="1">
        <v>4672099454</v>
      </c>
      <c r="F150" s="1">
        <v>2638962804</v>
      </c>
      <c r="G150" s="1">
        <v>38843073163</v>
      </c>
      <c r="H150" s="1">
        <v>44972181</v>
      </c>
      <c r="I150" s="1">
        <f t="shared" si="141"/>
        <v>128713811724</v>
      </c>
      <c r="K150" s="4">
        <f t="shared" ref="K150:Q150" si="149">C150/C153</f>
        <v>0.14428892179020333</v>
      </c>
      <c r="L150" s="4">
        <f t="shared" si="149"/>
        <v>2.9077749977944677E-2</v>
      </c>
      <c r="M150" s="4">
        <f t="shared" si="149"/>
        <v>6.6013435126957426E-2</v>
      </c>
      <c r="N150" s="4">
        <f t="shared" si="149"/>
        <v>5.2641339870300188E-2</v>
      </c>
      <c r="O150" s="4">
        <f t="shared" si="149"/>
        <v>8.3070512165557914E-2</v>
      </c>
      <c r="P150" s="4">
        <f t="shared" si="149"/>
        <v>7.1480201727150985E-2</v>
      </c>
      <c r="Q150" s="4">
        <f t="shared" si="149"/>
        <v>9.4824491105933759E-2</v>
      </c>
    </row>
    <row r="151" spans="1:17">
      <c r="B151" s="7" t="s">
        <v>17</v>
      </c>
      <c r="C151" s="1">
        <v>7559236821</v>
      </c>
      <c r="D151" s="1">
        <v>8168972949</v>
      </c>
      <c r="E151" s="1">
        <v>354747277</v>
      </c>
      <c r="F151" s="1">
        <v>704923458</v>
      </c>
      <c r="G151" s="1">
        <v>206720461</v>
      </c>
      <c r="H151" s="1">
        <v>680166</v>
      </c>
      <c r="I151" s="1">
        <f t="shared" si="141"/>
        <v>16995281132</v>
      </c>
      <c r="K151" s="4">
        <f t="shared" ref="K151:Q151" si="150">C151/C153</f>
        <v>1.4472848205359781E-2</v>
      </c>
      <c r="L151" s="4">
        <f t="shared" si="150"/>
        <v>3.3212807571233724E-2</v>
      </c>
      <c r="M151" s="4">
        <f t="shared" si="150"/>
        <v>5.0123261688393619E-3</v>
      </c>
      <c r="N151" s="4">
        <f t="shared" si="150"/>
        <v>1.4061628787976385E-2</v>
      </c>
      <c r="O151" s="4">
        <f t="shared" si="150"/>
        <v>4.4209618786620101E-4</v>
      </c>
      <c r="P151" s="4">
        <f t="shared" si="150"/>
        <v>1.0810772750369695E-3</v>
      </c>
      <c r="Q151" s="4">
        <f t="shared" si="150"/>
        <v>1.2520559083432725E-2</v>
      </c>
    </row>
    <row r="152" spans="1:17">
      <c r="B152" s="7" t="s">
        <v>6</v>
      </c>
      <c r="C152" s="1">
        <v>1793879970</v>
      </c>
      <c r="D152" s="1">
        <v>647377241</v>
      </c>
      <c r="E152" s="1">
        <v>155229994</v>
      </c>
      <c r="F152" s="1">
        <v>206475530</v>
      </c>
      <c r="G152" s="1">
        <v>2054644510</v>
      </c>
      <c r="H152" s="1">
        <v>2981963</v>
      </c>
      <c r="I152" s="1">
        <f t="shared" si="141"/>
        <v>4860589208</v>
      </c>
      <c r="K152" s="4">
        <f t="shared" ref="K152:Q152" si="151">C152/C153</f>
        <v>3.4345467828603908E-3</v>
      </c>
      <c r="L152" s="4">
        <f t="shared" si="151"/>
        <v>2.6320586278794395E-3</v>
      </c>
      <c r="M152" s="4">
        <f t="shared" si="151"/>
        <v>2.1932891710821426E-3</v>
      </c>
      <c r="N152" s="4">
        <f t="shared" si="151"/>
        <v>4.118719874776364E-3</v>
      </c>
      <c r="O152" s="4">
        <f t="shared" si="151"/>
        <v>4.3941006173124708E-3</v>
      </c>
      <c r="P152" s="4">
        <f t="shared" si="151"/>
        <v>4.7396259652806331E-3</v>
      </c>
      <c r="Q152" s="4">
        <f t="shared" si="151"/>
        <v>3.5808348144634548E-3</v>
      </c>
    </row>
    <row r="153" spans="1:17">
      <c r="B153" s="8" t="s">
        <v>7</v>
      </c>
      <c r="C153" s="3">
        <f>SUM(C142:C152)</f>
        <v>522304712503</v>
      </c>
      <c r="D153" s="3">
        <f>SUM(D142:D152)</f>
        <v>245958518607</v>
      </c>
      <c r="E153" s="3">
        <f>SUM(E142:E152)</f>
        <v>70774978533</v>
      </c>
      <c r="F153" s="3">
        <f t="shared" ref="F153:G153" si="152">SUM(F142:F152)</f>
        <v>50130996105</v>
      </c>
      <c r="G153" s="3">
        <f t="shared" si="152"/>
        <v>467591593580</v>
      </c>
      <c r="H153" s="3">
        <f>SUM(H142:H152)</f>
        <v>629155765</v>
      </c>
      <c r="I153" s="9">
        <f>SUM(C153:H153)</f>
        <v>1357389955093</v>
      </c>
      <c r="K153" s="4">
        <f>C154</f>
        <v>0.38478604511790049</v>
      </c>
      <c r="L153" s="4">
        <f t="shared" ref="L153:Q153" si="153">D154</f>
        <v>0.18119960125249965</v>
      </c>
      <c r="M153" s="4">
        <f t="shared" si="153"/>
        <v>5.2140490849699073E-2</v>
      </c>
      <c r="N153" s="4">
        <f t="shared" si="153"/>
        <v>3.693190443682437E-2</v>
      </c>
      <c r="O153" s="4">
        <f t="shared" si="153"/>
        <v>0.34447845427584844</v>
      </c>
      <c r="P153" s="4">
        <f t="shared" si="153"/>
        <v>4.6350406722797216E-4</v>
      </c>
      <c r="Q153" s="4">
        <f t="shared" si="153"/>
        <v>1</v>
      </c>
    </row>
    <row r="154" spans="1:17">
      <c r="B154" s="7"/>
      <c r="C154" s="10">
        <f>C153/I153</f>
        <v>0.38478604511790049</v>
      </c>
      <c r="D154" s="10">
        <f>D153/I153</f>
        <v>0.18119960125249965</v>
      </c>
      <c r="E154" s="10">
        <f>E153/I153</f>
        <v>5.2140490849699073E-2</v>
      </c>
      <c r="F154" s="10">
        <f>F153/I153</f>
        <v>3.693190443682437E-2</v>
      </c>
      <c r="G154" s="10">
        <f>G153/I153</f>
        <v>0.34447845427584844</v>
      </c>
      <c r="H154" s="10">
        <f>H153/I153</f>
        <v>4.6350406722797216E-4</v>
      </c>
      <c r="I154" s="11">
        <f>I153/I153</f>
        <v>1</v>
      </c>
    </row>
    <row r="156" spans="1:17">
      <c r="A156" s="111">
        <v>40178</v>
      </c>
      <c r="B156" s="7" t="s">
        <v>8</v>
      </c>
      <c r="C156" s="1">
        <v>337608423963</v>
      </c>
      <c r="D156" s="1">
        <v>87115786565</v>
      </c>
      <c r="E156" s="1">
        <v>31110975176</v>
      </c>
      <c r="F156" s="1">
        <v>18935303927</v>
      </c>
      <c r="G156" s="1">
        <v>247242754396</v>
      </c>
      <c r="H156" s="1">
        <v>230943234</v>
      </c>
      <c r="I156" s="1">
        <f>SUM(C156:H156)</f>
        <v>722244187261</v>
      </c>
      <c r="K156" s="4">
        <f t="shared" ref="K156:Q156" si="154">C156/C167</f>
        <v>0.60816980738787252</v>
      </c>
      <c r="L156" s="4">
        <f t="shared" si="154"/>
        <v>0.32411475261357398</v>
      </c>
      <c r="M156" s="4">
        <f t="shared" si="154"/>
        <v>0.40456316407025017</v>
      </c>
      <c r="N156" s="4">
        <f t="shared" si="154"/>
        <v>0.34784635436403977</v>
      </c>
      <c r="O156" s="4">
        <f t="shared" si="154"/>
        <v>0.49546062869614771</v>
      </c>
      <c r="P156" s="4">
        <f t="shared" si="154"/>
        <v>0.34218449880854296</v>
      </c>
      <c r="Q156" s="4">
        <f t="shared" si="154"/>
        <v>0.49641180630691295</v>
      </c>
    </row>
    <row r="157" spans="1:17">
      <c r="A157" s="110"/>
      <c r="B157" s="7" t="s">
        <v>9</v>
      </c>
      <c r="C157" s="1">
        <v>62801160240</v>
      </c>
      <c r="D157" s="1">
        <v>15463365864</v>
      </c>
      <c r="E157" s="1">
        <v>8395807201</v>
      </c>
      <c r="F157" s="1">
        <v>6278599418</v>
      </c>
      <c r="G157" s="1">
        <v>49458442001</v>
      </c>
      <c r="H157" s="1">
        <v>72187664</v>
      </c>
      <c r="I157" s="1">
        <f t="shared" ref="I157:I166" si="155">SUM(C157:H157)</f>
        <v>142469562388</v>
      </c>
      <c r="K157" s="4">
        <f t="shared" ref="K157:Q157" si="156">C157/C167</f>
        <v>0.11313038068943901</v>
      </c>
      <c r="L157" s="4">
        <f t="shared" si="156"/>
        <v>5.7531535892682263E-2</v>
      </c>
      <c r="M157" s="4">
        <f t="shared" si="156"/>
        <v>0.10917800894845055</v>
      </c>
      <c r="N157" s="4">
        <f t="shared" si="156"/>
        <v>0.11533946993844213</v>
      </c>
      <c r="O157" s="4">
        <f t="shared" si="156"/>
        <v>9.9111946993193117E-2</v>
      </c>
      <c r="P157" s="4">
        <f t="shared" si="156"/>
        <v>0.10695918299126053</v>
      </c>
      <c r="Q157" s="4">
        <f t="shared" si="156"/>
        <v>9.7921968852377722E-2</v>
      </c>
    </row>
    <row r="158" spans="1:17">
      <c r="B158" s="7" t="s">
        <v>10</v>
      </c>
      <c r="C158" s="1">
        <v>17235430457</v>
      </c>
      <c r="D158" s="1">
        <v>62851621878</v>
      </c>
      <c r="E158" s="1">
        <v>11218182082</v>
      </c>
      <c r="F158" s="1">
        <v>11806320168</v>
      </c>
      <c r="G158" s="1">
        <v>49260180772</v>
      </c>
      <c r="H158" s="1">
        <v>117019045</v>
      </c>
      <c r="I158" s="1">
        <f t="shared" si="155"/>
        <v>152488754402</v>
      </c>
      <c r="K158" s="4">
        <f t="shared" ref="K158:Q158" si="157">C158/C167</f>
        <v>3.1048006143441303E-2</v>
      </c>
      <c r="L158" s="4">
        <f t="shared" si="157"/>
        <v>0.23383979735005064</v>
      </c>
      <c r="M158" s="4">
        <f t="shared" si="157"/>
        <v>0.14587981291281485</v>
      </c>
      <c r="N158" s="4">
        <f t="shared" si="157"/>
        <v>0.21688510756025095</v>
      </c>
      <c r="O158" s="4">
        <f t="shared" si="157"/>
        <v>9.8714642597331717E-2</v>
      </c>
      <c r="P158" s="4">
        <f t="shared" si="157"/>
        <v>0.17338504606019042</v>
      </c>
      <c r="Q158" s="4">
        <f t="shared" si="157"/>
        <v>0.10480834508514095</v>
      </c>
    </row>
    <row r="159" spans="1:17">
      <c r="B159" s="7" t="s">
        <v>11</v>
      </c>
      <c r="C159" s="1">
        <v>1947579309</v>
      </c>
      <c r="D159" s="1">
        <v>20419713334</v>
      </c>
      <c r="E159" s="1">
        <v>4014401655</v>
      </c>
      <c r="F159" s="1">
        <v>2563213106</v>
      </c>
      <c r="G159" s="1">
        <v>10915178597</v>
      </c>
      <c r="H159" s="1">
        <v>31715698</v>
      </c>
      <c r="I159" s="1">
        <f t="shared" si="155"/>
        <v>39891801699</v>
      </c>
      <c r="K159" s="4">
        <f t="shared" ref="K159:Q159" si="158">C159/C167</f>
        <v>3.5083808612457663E-3</v>
      </c>
      <c r="L159" s="4">
        <f t="shared" si="158"/>
        <v>7.5971653320851901E-2</v>
      </c>
      <c r="M159" s="4">
        <f t="shared" si="158"/>
        <v>5.2202768515225303E-2</v>
      </c>
      <c r="N159" s="4">
        <f t="shared" si="158"/>
        <v>4.708687739143607E-2</v>
      </c>
      <c r="O159" s="4">
        <f t="shared" si="158"/>
        <v>2.1873406414727473E-2</v>
      </c>
      <c r="P159" s="4">
        <f t="shared" si="158"/>
        <v>4.6992587903627904E-2</v>
      </c>
      <c r="Q159" s="4">
        <f t="shared" si="158"/>
        <v>2.7418374128197136E-2</v>
      </c>
    </row>
    <row r="160" spans="1:17">
      <c r="B160" s="7" t="s">
        <v>12</v>
      </c>
      <c r="C160" s="1">
        <v>4379397927</v>
      </c>
      <c r="D160" s="1">
        <v>19216831683</v>
      </c>
      <c r="E160" s="1">
        <v>4929023034</v>
      </c>
      <c r="F160" s="1">
        <v>1607649904</v>
      </c>
      <c r="G160" s="1">
        <v>17031330940</v>
      </c>
      <c r="H160" s="1">
        <v>25785437</v>
      </c>
      <c r="I160" s="1">
        <f t="shared" si="155"/>
        <v>47190018925</v>
      </c>
      <c r="K160" s="4">
        <f t="shared" ref="K160:Q160" si="159">C160/C167</f>
        <v>7.8890732715553736E-3</v>
      </c>
      <c r="L160" s="4">
        <f t="shared" si="159"/>
        <v>7.149632566658827E-2</v>
      </c>
      <c r="M160" s="4">
        <f t="shared" si="159"/>
        <v>6.4096388593710737E-2</v>
      </c>
      <c r="N160" s="4">
        <f t="shared" si="159"/>
        <v>2.9532938069333502E-2</v>
      </c>
      <c r="O160" s="4">
        <f t="shared" si="159"/>
        <v>3.4129833069037642E-2</v>
      </c>
      <c r="P160" s="4">
        <f t="shared" si="159"/>
        <v>3.8205825230646334E-2</v>
      </c>
      <c r="Q160" s="4">
        <f t="shared" si="159"/>
        <v>3.2434573995056927E-2</v>
      </c>
    </row>
    <row r="161" spans="2:17">
      <c r="B161" s="7" t="s">
        <v>13</v>
      </c>
      <c r="C161" s="1">
        <v>321616944</v>
      </c>
      <c r="D161" s="1">
        <v>3304768506</v>
      </c>
      <c r="E161" s="1">
        <v>1792414509</v>
      </c>
      <c r="F161" s="1">
        <v>996854064</v>
      </c>
      <c r="G161" s="1">
        <v>6684928646</v>
      </c>
      <c r="H161" s="1">
        <v>14371157</v>
      </c>
      <c r="I161" s="1">
        <f t="shared" si="155"/>
        <v>13114953826</v>
      </c>
      <c r="K161" s="4">
        <f t="shared" ref="K161:Q161" si="160">C161/C167</f>
        <v>5.7936266100573543E-4</v>
      </c>
      <c r="L161" s="4">
        <f t="shared" si="160"/>
        <v>1.2295409006817828E-2</v>
      </c>
      <c r="M161" s="4">
        <f t="shared" si="160"/>
        <v>2.3308330291294237E-2</v>
      </c>
      <c r="N161" s="4">
        <f t="shared" si="160"/>
        <v>1.831246297034296E-2</v>
      </c>
      <c r="O161" s="4">
        <f t="shared" si="160"/>
        <v>1.3396222501352429E-2</v>
      </c>
      <c r="P161" s="4">
        <f t="shared" si="160"/>
        <v>2.1293488751196254E-2</v>
      </c>
      <c r="Q161" s="4">
        <f t="shared" si="160"/>
        <v>9.014150661545893E-3</v>
      </c>
    </row>
    <row r="162" spans="2:17">
      <c r="B162" t="s">
        <v>14</v>
      </c>
      <c r="C162">
        <v>40650569227</v>
      </c>
      <c r="D162">
        <v>34723416059</v>
      </c>
      <c r="E162">
        <v>6516869659</v>
      </c>
      <c r="F162">
        <v>5951222584</v>
      </c>
      <c r="G162">
        <v>58162710123</v>
      </c>
      <c r="H162">
        <v>92383921</v>
      </c>
      <c r="I162" s="1">
        <f t="shared" si="155"/>
        <v>146097171573</v>
      </c>
      <c r="K162" s="4">
        <f t="shared" ref="K162:Q162" si="161">C162/C167</f>
        <v>7.3228175312655727E-2</v>
      </c>
      <c r="L162" s="4">
        <f t="shared" si="161"/>
        <v>0.12918865626568984</v>
      </c>
      <c r="M162" s="4">
        <f t="shared" si="161"/>
        <v>8.4744544141204595E-2</v>
      </c>
      <c r="N162" s="4">
        <f t="shared" si="161"/>
        <v>0.109325474142591</v>
      </c>
      <c r="O162" s="4">
        <f t="shared" si="161"/>
        <v>0.11655481267636125</v>
      </c>
      <c r="P162" s="4">
        <f t="shared" si="161"/>
        <v>0.1368836192245971</v>
      </c>
      <c r="Q162" s="4">
        <f t="shared" si="161"/>
        <v>0.10041529183076071</v>
      </c>
    </row>
    <row r="163" spans="2:17">
      <c r="B163" s="7" t="s">
        <v>15</v>
      </c>
      <c r="C163" s="1">
        <v>3414430693</v>
      </c>
      <c r="D163" s="1">
        <v>9358298710</v>
      </c>
      <c r="E163" s="1">
        <v>3656506126</v>
      </c>
      <c r="F163" s="1">
        <v>2730733615</v>
      </c>
      <c r="G163" s="1">
        <v>19608327414</v>
      </c>
      <c r="H163" s="1">
        <v>39975675</v>
      </c>
      <c r="I163" s="1">
        <f t="shared" si="155"/>
        <v>38808272233</v>
      </c>
      <c r="K163" s="4">
        <f t="shared" ref="K163:Q163" si="162">C163/C167</f>
        <v>6.1507756012883982E-3</v>
      </c>
      <c r="L163" s="4">
        <f t="shared" si="162"/>
        <v>3.4817600699873545E-2</v>
      </c>
      <c r="M163" s="4">
        <f t="shared" si="162"/>
        <v>4.7548740578147564E-2</v>
      </c>
      <c r="N163" s="4">
        <f t="shared" si="162"/>
        <v>5.0164271795112299E-2</v>
      </c>
      <c r="O163" s="4">
        <f t="shared" si="162"/>
        <v>3.9293989633604906E-2</v>
      </c>
      <c r="P163" s="4">
        <f t="shared" si="162"/>
        <v>5.9231249504405059E-2</v>
      </c>
      <c r="Q163" s="4">
        <f t="shared" si="162"/>
        <v>2.6673644258589407E-2</v>
      </c>
    </row>
    <row r="164" spans="2:17">
      <c r="B164" s="7" t="s">
        <v>16</v>
      </c>
      <c r="C164" s="1">
        <v>79068279761</v>
      </c>
      <c r="D164" s="1">
        <v>7918611997</v>
      </c>
      <c r="E164" s="1">
        <v>4887576912</v>
      </c>
      <c r="F164" s="1">
        <v>2814968013</v>
      </c>
      <c r="G164" s="1">
        <v>40379282392</v>
      </c>
      <c r="H164" s="1">
        <v>49790843</v>
      </c>
      <c r="I164" s="1">
        <f t="shared" si="155"/>
        <v>135118509918</v>
      </c>
      <c r="K164" s="4">
        <f t="shared" ref="K164:Q164" si="163">C164/C167</f>
        <v>0.14243406579809703</v>
      </c>
      <c r="L164" s="4">
        <f t="shared" si="163"/>
        <v>2.9461238538385389E-2</v>
      </c>
      <c r="M164" s="4">
        <f t="shared" si="163"/>
        <v>6.3557428494906226E-2</v>
      </c>
      <c r="N164" s="4">
        <f t="shared" si="163"/>
        <v>5.1711679133769776E-2</v>
      </c>
      <c r="O164" s="4">
        <f t="shared" si="163"/>
        <v>8.0917819772368935E-2</v>
      </c>
      <c r="P164" s="4">
        <f t="shared" si="163"/>
        <v>7.3774210060684658E-2</v>
      </c>
      <c r="Q164" s="4">
        <f t="shared" si="163"/>
        <v>9.2869454343775817E-2</v>
      </c>
    </row>
    <row r="165" spans="2:17">
      <c r="B165" s="7" t="s">
        <v>17</v>
      </c>
      <c r="C165" s="1">
        <v>7695085407</v>
      </c>
      <c r="D165" s="1">
        <v>8398058537</v>
      </c>
      <c r="E165" s="1">
        <v>378411380</v>
      </c>
      <c r="F165" s="1">
        <v>728657103</v>
      </c>
      <c r="G165" s="1">
        <v>197303110</v>
      </c>
      <c r="H165" s="1">
        <v>640122</v>
      </c>
      <c r="I165" s="1">
        <f t="shared" si="155"/>
        <v>17398155659</v>
      </c>
      <c r="K165" s="4">
        <f t="shared" ref="K165:Q165" si="164">C165/C167</f>
        <v>1.3861972266193545E-2</v>
      </c>
      <c r="L165" s="4">
        <f t="shared" si="164"/>
        <v>3.1245021969963409E-2</v>
      </c>
      <c r="M165" s="4">
        <f t="shared" si="164"/>
        <v>4.9208134539957885E-3</v>
      </c>
      <c r="N165" s="4">
        <f t="shared" si="164"/>
        <v>1.33856165096247E-2</v>
      </c>
      <c r="O165" s="4">
        <f t="shared" si="164"/>
        <v>3.9538437906145056E-4</v>
      </c>
      <c r="P165" s="4">
        <f t="shared" si="164"/>
        <v>9.484574280549052E-4</v>
      </c>
      <c r="Q165" s="4">
        <f t="shared" si="164"/>
        <v>1.195807460887459E-2</v>
      </c>
    </row>
    <row r="166" spans="2:17">
      <c r="B166" s="7" t="s">
        <v>6</v>
      </c>
      <c r="C166" s="1">
        <v>4</v>
      </c>
      <c r="D166" s="1">
        <v>10215998</v>
      </c>
      <c r="E166" s="1"/>
      <c r="F166" s="1">
        <v>22304978</v>
      </c>
      <c r="G166" s="1">
        <v>75507733</v>
      </c>
      <c r="H166" s="1">
        <v>95725</v>
      </c>
      <c r="I166" s="1">
        <f t="shared" si="155"/>
        <v>108124438</v>
      </c>
      <c r="K166" s="4">
        <f>C166/C167</f>
        <v>7.2056236067678744E-12</v>
      </c>
      <c r="L166" s="4">
        <f t="shared" ref="L166:Q166" si="165">D166/D167</f>
        <v>3.8008675522893922E-5</v>
      </c>
      <c r="M166" s="4">
        <f t="shared" si="165"/>
        <v>0</v>
      </c>
      <c r="N166" s="4">
        <f t="shared" si="165"/>
        <v>4.0974812505686328E-4</v>
      </c>
      <c r="O166" s="4">
        <f t="shared" si="165"/>
        <v>1.513132668133959E-4</v>
      </c>
      <c r="P166" s="4">
        <f t="shared" si="165"/>
        <v>1.4183403679385461E-4</v>
      </c>
      <c r="Q166" s="4">
        <f t="shared" si="165"/>
        <v>7.4315928767874413E-5</v>
      </c>
    </row>
    <row r="167" spans="2:17">
      <c r="B167" s="8" t="s">
        <v>7</v>
      </c>
      <c r="C167" s="3">
        <f>SUM(C156:C166)</f>
        <v>555121973932</v>
      </c>
      <c r="D167" s="3">
        <f>SUM(D156:D166)</f>
        <v>268780689131</v>
      </c>
      <c r="E167" s="3">
        <f>SUM(E156:E166)</f>
        <v>76900167734</v>
      </c>
      <c r="F167" s="3">
        <f t="shared" ref="F167:G167" si="166">SUM(F156:F166)</f>
        <v>54435826880</v>
      </c>
      <c r="G167" s="3">
        <f t="shared" si="166"/>
        <v>499015946124</v>
      </c>
      <c r="H167" s="3">
        <f>SUM(H156:H166)</f>
        <v>674908521</v>
      </c>
      <c r="I167" s="9">
        <f>SUM(C167:H167)</f>
        <v>1454929512322</v>
      </c>
      <c r="K167" s="4">
        <f>C168</f>
        <v>0.3815456138806691</v>
      </c>
      <c r="L167" s="4">
        <f t="shared" ref="L167:Q167" si="167">D168</f>
        <v>0.18473794562187312</v>
      </c>
      <c r="M167" s="4">
        <f t="shared" si="167"/>
        <v>5.2854909521541628E-2</v>
      </c>
      <c r="N167" s="4">
        <f t="shared" si="167"/>
        <v>3.7414751999306786E-2</v>
      </c>
      <c r="O167" s="4">
        <f t="shared" si="167"/>
        <v>0.34298290185040903</v>
      </c>
      <c r="P167" s="4">
        <f t="shared" si="167"/>
        <v>4.6387712620034582E-4</v>
      </c>
      <c r="Q167" s="4">
        <f t="shared" si="167"/>
        <v>1</v>
      </c>
    </row>
    <row r="168" spans="2:17">
      <c r="B168" s="7"/>
      <c r="C168" s="10">
        <f>C167/I167</f>
        <v>0.3815456138806691</v>
      </c>
      <c r="D168" s="10">
        <f>D167/I167</f>
        <v>0.18473794562187312</v>
      </c>
      <c r="E168" s="10">
        <f>E167/I167</f>
        <v>5.2854909521541628E-2</v>
      </c>
      <c r="F168" s="10">
        <f>F167/I167</f>
        <v>3.7414751999306786E-2</v>
      </c>
      <c r="G168" s="10">
        <f>G167/I167</f>
        <v>0.34298290185040903</v>
      </c>
      <c r="H168" s="10">
        <f>H167/I167</f>
        <v>4.6387712620034582E-4</v>
      </c>
      <c r="I168" s="11">
        <f>I167/I167</f>
        <v>1</v>
      </c>
    </row>
  </sheetData>
  <mergeCells count="12">
    <mergeCell ref="A156:A157"/>
    <mergeCell ref="A2:A3"/>
    <mergeCell ref="A16:A17"/>
    <mergeCell ref="A30:A31"/>
    <mergeCell ref="A44:A45"/>
    <mergeCell ref="A58:A59"/>
    <mergeCell ref="A72:A73"/>
    <mergeCell ref="A86:A87"/>
    <mergeCell ref="A100:A101"/>
    <mergeCell ref="A114:A115"/>
    <mergeCell ref="A128:A129"/>
    <mergeCell ref="A142:A14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19</vt:i4>
      </vt:variant>
    </vt:vector>
  </HeadingPairs>
  <TitlesOfParts>
    <vt:vector size="19" baseType="lpstr">
      <vt:lpstr>Information</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Calculations</vt:lpstr>
      <vt:lpstr>Tables and figures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vegard.nikolaisen@gmail.com</dc:creator>
  <cp:lastModifiedBy>vegard.nikolaisen@gmail.com</cp:lastModifiedBy>
  <dcterms:created xsi:type="dcterms:W3CDTF">2018-04-06T08:45:04Z</dcterms:created>
  <dcterms:modified xsi:type="dcterms:W3CDTF">2018-07-15T09:22:28Z</dcterms:modified>
</cp:coreProperties>
</file>